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coo\OneDrive - FCT NOVA\Tese Margarida MMA\Dados\RCode\UrbanFiresData-main\"/>
    </mc:Choice>
  </mc:AlternateContent>
  <xr:revisionPtr revIDLastSave="0" documentId="13_ncr:1_{88D0C24B-88F4-469F-ADA0-0FBE37268A52}" xr6:coauthVersionLast="47" xr6:coauthVersionMax="47" xr10:uidLastSave="{00000000-0000-0000-0000-000000000000}"/>
  <bookViews>
    <workbookView xWindow="-110" yWindow="-110" windowWidth="19420" windowHeight="10300" xr2:uid="{93EF40F0-FCAA-4548-9B6F-33DF5EF55BD9}"/>
  </bookViews>
  <sheets>
    <sheet name="2020_IR" sheetId="1" r:id="rId1"/>
  </sheets>
  <definedNames>
    <definedName name="DadosExternos_3" localSheetId="0" hidden="1">'2020_IR'!$A$1:$AS$9543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E2" i="1" s="1"/>
  <c r="AB3" i="1"/>
  <c r="AE3" i="1" s="1"/>
  <c r="AB4" i="1"/>
  <c r="AE4" i="1" s="1"/>
  <c r="AB5" i="1"/>
  <c r="AE5" i="1" s="1"/>
  <c r="AB6" i="1"/>
  <c r="AE6" i="1" s="1"/>
  <c r="AB7" i="1"/>
  <c r="AE7" i="1" s="1"/>
  <c r="AB8" i="1"/>
  <c r="AE8" i="1" s="1"/>
  <c r="AB9" i="1"/>
  <c r="AE9" i="1" s="1"/>
  <c r="AB10" i="1"/>
  <c r="AE10" i="1" s="1"/>
  <c r="AB11" i="1"/>
  <c r="AE11" i="1" s="1"/>
  <c r="AB12" i="1"/>
  <c r="AE12" i="1" s="1"/>
  <c r="AB13" i="1"/>
  <c r="AE13" i="1" s="1"/>
  <c r="AB14" i="1"/>
  <c r="AE14" i="1" s="1"/>
  <c r="AB15" i="1"/>
  <c r="AE15" i="1" s="1"/>
  <c r="AB16" i="1"/>
  <c r="AE16" i="1" s="1"/>
  <c r="AB17" i="1"/>
  <c r="AE17" i="1" s="1"/>
  <c r="AB18" i="1"/>
  <c r="AE18" i="1" s="1"/>
  <c r="AB19" i="1"/>
  <c r="AE19" i="1" s="1"/>
  <c r="AB20" i="1"/>
  <c r="AE20" i="1" s="1"/>
  <c r="AB21" i="1"/>
  <c r="AE21" i="1" s="1"/>
  <c r="AB22" i="1"/>
  <c r="AE22" i="1" s="1"/>
  <c r="AB23" i="1"/>
  <c r="AE23" i="1" s="1"/>
  <c r="AB24" i="1"/>
  <c r="AE24" i="1" s="1"/>
  <c r="AB25" i="1"/>
  <c r="AE25" i="1" s="1"/>
  <c r="AB26" i="1"/>
  <c r="AE26" i="1" s="1"/>
  <c r="AB27" i="1"/>
  <c r="AE27" i="1" s="1"/>
  <c r="AB28" i="1"/>
  <c r="AE28" i="1" s="1"/>
  <c r="AB29" i="1"/>
  <c r="AE29" i="1" s="1"/>
  <c r="AB30" i="1"/>
  <c r="AE30" i="1" s="1"/>
  <c r="AB31" i="1"/>
  <c r="AE31" i="1" s="1"/>
  <c r="AB32" i="1"/>
  <c r="AE32" i="1" s="1"/>
  <c r="AB33" i="1"/>
  <c r="AE33" i="1" s="1"/>
  <c r="AB34" i="1"/>
  <c r="AE34" i="1" s="1"/>
  <c r="AB35" i="1"/>
  <c r="AE35" i="1" s="1"/>
  <c r="AB36" i="1"/>
  <c r="AE36" i="1" s="1"/>
  <c r="AB37" i="1"/>
  <c r="AE37" i="1" s="1"/>
  <c r="AB38" i="1"/>
  <c r="AE38" i="1" s="1"/>
  <c r="AB39" i="1"/>
  <c r="AE39" i="1" s="1"/>
  <c r="AB40" i="1"/>
  <c r="AE40" i="1" s="1"/>
  <c r="AB41" i="1"/>
  <c r="AE41" i="1" s="1"/>
  <c r="AB42" i="1"/>
  <c r="AE42" i="1" s="1"/>
  <c r="AB43" i="1"/>
  <c r="AE43" i="1" s="1"/>
  <c r="AB44" i="1"/>
  <c r="AE44" i="1" s="1"/>
  <c r="AB45" i="1"/>
  <c r="AE45" i="1" s="1"/>
  <c r="AB46" i="1"/>
  <c r="AE46" i="1" s="1"/>
  <c r="AB47" i="1"/>
  <c r="AE47" i="1" s="1"/>
  <c r="AB48" i="1"/>
  <c r="AE48" i="1" s="1"/>
  <c r="AB49" i="1"/>
  <c r="AE49" i="1" s="1"/>
  <c r="AB50" i="1"/>
  <c r="AE50" i="1" s="1"/>
  <c r="AB51" i="1"/>
  <c r="AE51" i="1" s="1"/>
  <c r="AB52" i="1"/>
  <c r="AE52" i="1" s="1"/>
  <c r="AB53" i="1"/>
  <c r="AE53" i="1" s="1"/>
  <c r="AB54" i="1"/>
  <c r="AE54" i="1" s="1"/>
  <c r="AB55" i="1"/>
  <c r="AE55" i="1" s="1"/>
  <c r="AB56" i="1"/>
  <c r="AE56" i="1" s="1"/>
  <c r="AB57" i="1"/>
  <c r="AE57" i="1" s="1"/>
  <c r="AB58" i="1"/>
  <c r="AE58" i="1" s="1"/>
  <c r="AB59" i="1"/>
  <c r="AE59" i="1" s="1"/>
  <c r="AB60" i="1"/>
  <c r="AE60" i="1" s="1"/>
  <c r="AB61" i="1"/>
  <c r="AE61" i="1" s="1"/>
  <c r="AB62" i="1"/>
  <c r="AE62" i="1" s="1"/>
  <c r="AB63" i="1"/>
  <c r="AE63" i="1" s="1"/>
  <c r="AB64" i="1"/>
  <c r="AE64" i="1" s="1"/>
  <c r="AB65" i="1"/>
  <c r="AE65" i="1" s="1"/>
  <c r="AB66" i="1"/>
  <c r="AE66" i="1" s="1"/>
  <c r="AB67" i="1"/>
  <c r="AE67" i="1" s="1"/>
  <c r="AB68" i="1"/>
  <c r="AE68" i="1" s="1"/>
  <c r="AB69" i="1"/>
  <c r="AE69" i="1" s="1"/>
  <c r="AB70" i="1"/>
  <c r="AE70" i="1" s="1"/>
  <c r="AB71" i="1"/>
  <c r="AE71" i="1" s="1"/>
  <c r="AB72" i="1"/>
  <c r="AE72" i="1" s="1"/>
  <c r="AB73" i="1"/>
  <c r="AE73" i="1" s="1"/>
  <c r="AB74" i="1"/>
  <c r="AE74" i="1" s="1"/>
  <c r="AB75" i="1"/>
  <c r="AE75" i="1" s="1"/>
  <c r="AB76" i="1"/>
  <c r="AE76" i="1" s="1"/>
  <c r="AB77" i="1"/>
  <c r="AE77" i="1" s="1"/>
  <c r="AB78" i="1"/>
  <c r="AE78" i="1" s="1"/>
  <c r="AB79" i="1"/>
  <c r="AE79" i="1" s="1"/>
  <c r="AB80" i="1"/>
  <c r="AE80" i="1" s="1"/>
  <c r="AB81" i="1"/>
  <c r="AE81" i="1" s="1"/>
  <c r="AB82" i="1"/>
  <c r="AE82" i="1" s="1"/>
  <c r="AB83" i="1"/>
  <c r="AE83" i="1" s="1"/>
  <c r="AB84" i="1"/>
  <c r="AE84" i="1" s="1"/>
  <c r="AB85" i="1"/>
  <c r="AE85" i="1" s="1"/>
  <c r="AB86" i="1"/>
  <c r="AE86" i="1" s="1"/>
  <c r="AB87" i="1"/>
  <c r="AE87" i="1" s="1"/>
  <c r="AB88" i="1"/>
  <c r="AE88" i="1" s="1"/>
  <c r="AB89" i="1"/>
  <c r="AE89" i="1" s="1"/>
  <c r="AB90" i="1"/>
  <c r="AE90" i="1" s="1"/>
  <c r="AB91" i="1"/>
  <c r="AE91" i="1" s="1"/>
  <c r="AB92" i="1"/>
  <c r="AE92" i="1" s="1"/>
  <c r="AB93" i="1"/>
  <c r="AE93" i="1" s="1"/>
  <c r="AB94" i="1"/>
  <c r="AE94" i="1" s="1"/>
  <c r="AB95" i="1"/>
  <c r="AE95" i="1" s="1"/>
  <c r="AB96" i="1"/>
  <c r="AE96" i="1" s="1"/>
  <c r="AB97" i="1"/>
  <c r="AE97" i="1" s="1"/>
  <c r="AB98" i="1"/>
  <c r="AE98" i="1" s="1"/>
  <c r="AB99" i="1"/>
  <c r="AE99" i="1" s="1"/>
  <c r="AB100" i="1"/>
  <c r="AE100" i="1" s="1"/>
  <c r="AB101" i="1"/>
  <c r="AE101" i="1" s="1"/>
  <c r="AB102" i="1"/>
  <c r="AE102" i="1" s="1"/>
  <c r="AB103" i="1"/>
  <c r="AE103" i="1" s="1"/>
  <c r="AB104" i="1"/>
  <c r="AE104" i="1" s="1"/>
  <c r="AB105" i="1"/>
  <c r="AE105" i="1" s="1"/>
  <c r="AB106" i="1"/>
  <c r="AE106" i="1" s="1"/>
  <c r="AB107" i="1"/>
  <c r="AE107" i="1" s="1"/>
  <c r="AB108" i="1"/>
  <c r="AE108" i="1" s="1"/>
  <c r="AB109" i="1"/>
  <c r="AE109" i="1" s="1"/>
  <c r="AB110" i="1"/>
  <c r="AE110" i="1" s="1"/>
  <c r="AB111" i="1"/>
  <c r="AE111" i="1" s="1"/>
  <c r="AB112" i="1"/>
  <c r="AE112" i="1" s="1"/>
  <c r="AB113" i="1"/>
  <c r="AE113" i="1" s="1"/>
  <c r="AB114" i="1"/>
  <c r="AE114" i="1" s="1"/>
  <c r="AB115" i="1"/>
  <c r="AE115" i="1" s="1"/>
  <c r="AB116" i="1"/>
  <c r="AE116" i="1" s="1"/>
  <c r="AB117" i="1"/>
  <c r="AE117" i="1" s="1"/>
  <c r="AB118" i="1"/>
  <c r="AE118" i="1" s="1"/>
  <c r="AB119" i="1"/>
  <c r="AE119" i="1" s="1"/>
  <c r="AB120" i="1"/>
  <c r="AE120" i="1" s="1"/>
  <c r="AB121" i="1"/>
  <c r="AE121" i="1" s="1"/>
  <c r="AB122" i="1"/>
  <c r="AE122" i="1" s="1"/>
  <c r="AB123" i="1"/>
  <c r="AE123" i="1" s="1"/>
  <c r="AB124" i="1"/>
  <c r="AE124" i="1" s="1"/>
  <c r="AB125" i="1"/>
  <c r="AE125" i="1" s="1"/>
  <c r="AB126" i="1"/>
  <c r="AE126" i="1" s="1"/>
  <c r="AB127" i="1"/>
  <c r="AE127" i="1" s="1"/>
  <c r="AB128" i="1"/>
  <c r="AE128" i="1" s="1"/>
  <c r="AB129" i="1"/>
  <c r="AE129" i="1" s="1"/>
  <c r="AB130" i="1"/>
  <c r="AE130" i="1" s="1"/>
  <c r="AB131" i="1"/>
  <c r="AE131" i="1" s="1"/>
  <c r="AB132" i="1"/>
  <c r="AE132" i="1" s="1"/>
  <c r="AB133" i="1"/>
  <c r="AE133" i="1" s="1"/>
  <c r="AB134" i="1"/>
  <c r="AE134" i="1" s="1"/>
  <c r="AB135" i="1"/>
  <c r="AE135" i="1" s="1"/>
  <c r="AB136" i="1"/>
  <c r="AE136" i="1" s="1"/>
  <c r="AB137" i="1"/>
  <c r="AE137" i="1" s="1"/>
  <c r="AB138" i="1"/>
  <c r="AE138" i="1" s="1"/>
  <c r="AB139" i="1"/>
  <c r="AE139" i="1" s="1"/>
  <c r="AB140" i="1"/>
  <c r="AE140" i="1" s="1"/>
  <c r="AB141" i="1"/>
  <c r="AE141" i="1" s="1"/>
  <c r="AB142" i="1"/>
  <c r="AE142" i="1" s="1"/>
  <c r="AB143" i="1"/>
  <c r="AE143" i="1" s="1"/>
  <c r="AB144" i="1"/>
  <c r="AE144" i="1" s="1"/>
  <c r="AB145" i="1"/>
  <c r="AE145" i="1" s="1"/>
  <c r="AB146" i="1"/>
  <c r="AE146" i="1" s="1"/>
  <c r="AB147" i="1"/>
  <c r="AE147" i="1" s="1"/>
  <c r="AB148" i="1"/>
  <c r="AE148" i="1" s="1"/>
  <c r="AB149" i="1"/>
  <c r="AE149" i="1" s="1"/>
  <c r="AB150" i="1"/>
  <c r="AE150" i="1" s="1"/>
  <c r="AB151" i="1"/>
  <c r="AE151" i="1" s="1"/>
  <c r="AB152" i="1"/>
  <c r="AE152" i="1" s="1"/>
  <c r="AB153" i="1"/>
  <c r="AE153" i="1" s="1"/>
  <c r="AB154" i="1"/>
  <c r="AE154" i="1" s="1"/>
  <c r="AB155" i="1"/>
  <c r="AE155" i="1" s="1"/>
  <c r="AB156" i="1"/>
  <c r="AE156" i="1" s="1"/>
  <c r="AB157" i="1"/>
  <c r="AE157" i="1" s="1"/>
  <c r="AB158" i="1"/>
  <c r="AE158" i="1" s="1"/>
  <c r="AB159" i="1"/>
  <c r="AE159" i="1" s="1"/>
  <c r="AB160" i="1"/>
  <c r="AE160" i="1" s="1"/>
  <c r="AB161" i="1"/>
  <c r="AE161" i="1" s="1"/>
  <c r="AB162" i="1"/>
  <c r="AE162" i="1" s="1"/>
  <c r="AB163" i="1"/>
  <c r="AE163" i="1" s="1"/>
  <c r="AB164" i="1"/>
  <c r="AE164" i="1" s="1"/>
  <c r="AB165" i="1"/>
  <c r="AE165" i="1" s="1"/>
  <c r="AB166" i="1"/>
  <c r="AE166" i="1" s="1"/>
  <c r="AB167" i="1"/>
  <c r="AE167" i="1" s="1"/>
  <c r="AB168" i="1"/>
  <c r="AE168" i="1" s="1"/>
  <c r="AB169" i="1"/>
  <c r="AE169" i="1" s="1"/>
  <c r="AB170" i="1"/>
  <c r="AE170" i="1" s="1"/>
  <c r="AB171" i="1"/>
  <c r="AE171" i="1" s="1"/>
  <c r="AB172" i="1"/>
  <c r="AE172" i="1" s="1"/>
  <c r="AB173" i="1"/>
  <c r="AE173" i="1" s="1"/>
  <c r="AB174" i="1"/>
  <c r="AE174" i="1" s="1"/>
  <c r="AB175" i="1"/>
  <c r="AE175" i="1" s="1"/>
  <c r="AB176" i="1"/>
  <c r="AE176" i="1" s="1"/>
  <c r="AB177" i="1"/>
  <c r="AE177" i="1" s="1"/>
  <c r="AB178" i="1"/>
  <c r="AE178" i="1" s="1"/>
  <c r="AB179" i="1"/>
  <c r="AE179" i="1" s="1"/>
  <c r="AB180" i="1"/>
  <c r="AE180" i="1" s="1"/>
  <c r="AB181" i="1"/>
  <c r="AE181" i="1" s="1"/>
  <c r="AB182" i="1"/>
  <c r="AE182" i="1" s="1"/>
  <c r="AB183" i="1"/>
  <c r="AE183" i="1" s="1"/>
  <c r="AB184" i="1"/>
  <c r="AE184" i="1" s="1"/>
  <c r="AB185" i="1"/>
  <c r="AE185" i="1" s="1"/>
  <c r="AB186" i="1"/>
  <c r="AE186" i="1" s="1"/>
  <c r="AB187" i="1"/>
  <c r="AE187" i="1" s="1"/>
  <c r="AB188" i="1"/>
  <c r="AE188" i="1" s="1"/>
  <c r="AB189" i="1"/>
  <c r="AE189" i="1" s="1"/>
  <c r="AB190" i="1"/>
  <c r="AE190" i="1" s="1"/>
  <c r="AB191" i="1"/>
  <c r="AE191" i="1" s="1"/>
  <c r="AB192" i="1"/>
  <c r="AE192" i="1" s="1"/>
  <c r="AB193" i="1"/>
  <c r="AE193" i="1" s="1"/>
  <c r="AB194" i="1"/>
  <c r="AE194" i="1" s="1"/>
  <c r="AB195" i="1"/>
  <c r="AE195" i="1" s="1"/>
  <c r="AB196" i="1"/>
  <c r="AE196" i="1" s="1"/>
  <c r="AB197" i="1"/>
  <c r="AE197" i="1" s="1"/>
  <c r="AB198" i="1"/>
  <c r="AE198" i="1" s="1"/>
  <c r="AB199" i="1"/>
  <c r="AE199" i="1" s="1"/>
  <c r="AB200" i="1"/>
  <c r="AE200" i="1" s="1"/>
  <c r="AB201" i="1"/>
  <c r="AE201" i="1" s="1"/>
  <c r="AB202" i="1"/>
  <c r="AE202" i="1" s="1"/>
  <c r="AB203" i="1"/>
  <c r="AE203" i="1" s="1"/>
  <c r="AB204" i="1"/>
  <c r="AE204" i="1" s="1"/>
  <c r="AB205" i="1"/>
  <c r="AE205" i="1" s="1"/>
  <c r="AB206" i="1"/>
  <c r="AE206" i="1" s="1"/>
  <c r="AB207" i="1"/>
  <c r="AE207" i="1" s="1"/>
  <c r="AB208" i="1"/>
  <c r="AE208" i="1" s="1"/>
  <c r="AB209" i="1"/>
  <c r="AE209" i="1" s="1"/>
  <c r="AB210" i="1"/>
  <c r="AE210" i="1" s="1"/>
  <c r="AB211" i="1"/>
  <c r="AE211" i="1" s="1"/>
  <c r="AB212" i="1"/>
  <c r="AE212" i="1" s="1"/>
  <c r="AB213" i="1"/>
  <c r="AE213" i="1" s="1"/>
  <c r="AB214" i="1"/>
  <c r="AE214" i="1" s="1"/>
  <c r="AB215" i="1"/>
  <c r="AE215" i="1" s="1"/>
  <c r="AB216" i="1"/>
  <c r="AE216" i="1" s="1"/>
  <c r="AB217" i="1"/>
  <c r="AE217" i="1" s="1"/>
  <c r="AB218" i="1"/>
  <c r="AE218" i="1" s="1"/>
  <c r="AB219" i="1"/>
  <c r="AE219" i="1" s="1"/>
  <c r="AB220" i="1"/>
  <c r="AE220" i="1" s="1"/>
  <c r="AB221" i="1"/>
  <c r="AE221" i="1" s="1"/>
  <c r="AB222" i="1"/>
  <c r="AE222" i="1" s="1"/>
  <c r="AB223" i="1"/>
  <c r="AE223" i="1" s="1"/>
  <c r="AB224" i="1"/>
  <c r="AE224" i="1" s="1"/>
  <c r="AB225" i="1"/>
  <c r="AE225" i="1" s="1"/>
  <c r="AB226" i="1"/>
  <c r="AE226" i="1" s="1"/>
  <c r="AB227" i="1"/>
  <c r="AE227" i="1" s="1"/>
  <c r="AB228" i="1"/>
  <c r="AE228" i="1" s="1"/>
  <c r="AB229" i="1"/>
  <c r="AE229" i="1" s="1"/>
  <c r="AB230" i="1"/>
  <c r="AE230" i="1" s="1"/>
  <c r="AB231" i="1"/>
  <c r="AE231" i="1" s="1"/>
  <c r="AB232" i="1"/>
  <c r="AE232" i="1" s="1"/>
  <c r="AB233" i="1"/>
  <c r="AE233" i="1" s="1"/>
  <c r="AB234" i="1"/>
  <c r="AE234" i="1" s="1"/>
  <c r="AB235" i="1"/>
  <c r="AE235" i="1" s="1"/>
  <c r="AB236" i="1"/>
  <c r="AE236" i="1" s="1"/>
  <c r="AB237" i="1"/>
  <c r="AE237" i="1" s="1"/>
  <c r="AB238" i="1"/>
  <c r="AE238" i="1" s="1"/>
  <c r="AB239" i="1"/>
  <c r="AE239" i="1" s="1"/>
  <c r="AB240" i="1"/>
  <c r="AE240" i="1" s="1"/>
  <c r="AB241" i="1"/>
  <c r="AE241" i="1" s="1"/>
  <c r="AB242" i="1"/>
  <c r="AE242" i="1" s="1"/>
  <c r="AB243" i="1"/>
  <c r="AE243" i="1" s="1"/>
  <c r="AB244" i="1"/>
  <c r="AE244" i="1" s="1"/>
  <c r="AB245" i="1"/>
  <c r="AE245" i="1" s="1"/>
  <c r="AB246" i="1"/>
  <c r="AE246" i="1" s="1"/>
  <c r="AB247" i="1"/>
  <c r="AE247" i="1" s="1"/>
  <c r="AB248" i="1"/>
  <c r="AE248" i="1" s="1"/>
  <c r="AB249" i="1"/>
  <c r="AE249" i="1" s="1"/>
  <c r="AB250" i="1"/>
  <c r="AE250" i="1" s="1"/>
  <c r="AB251" i="1"/>
  <c r="AE251" i="1" s="1"/>
  <c r="AB252" i="1"/>
  <c r="AE252" i="1" s="1"/>
  <c r="AB253" i="1"/>
  <c r="AE253" i="1" s="1"/>
  <c r="AB254" i="1"/>
  <c r="AE254" i="1" s="1"/>
  <c r="AB255" i="1"/>
  <c r="AE255" i="1" s="1"/>
  <c r="AB256" i="1"/>
  <c r="AE256" i="1" s="1"/>
  <c r="AB257" i="1"/>
  <c r="AE257" i="1" s="1"/>
  <c r="AB258" i="1"/>
  <c r="AE258" i="1" s="1"/>
  <c r="AB259" i="1"/>
  <c r="AE259" i="1" s="1"/>
  <c r="AB260" i="1"/>
  <c r="AE260" i="1" s="1"/>
  <c r="AB261" i="1"/>
  <c r="AE261" i="1" s="1"/>
  <c r="AB262" i="1"/>
  <c r="AE262" i="1" s="1"/>
  <c r="AB263" i="1"/>
  <c r="AE263" i="1" s="1"/>
  <c r="AB264" i="1"/>
  <c r="AE264" i="1" s="1"/>
  <c r="AB265" i="1"/>
  <c r="AE265" i="1" s="1"/>
  <c r="AB266" i="1"/>
  <c r="AE266" i="1" s="1"/>
  <c r="AB267" i="1"/>
  <c r="AE267" i="1" s="1"/>
  <c r="AB268" i="1"/>
  <c r="AE268" i="1" s="1"/>
  <c r="AB269" i="1"/>
  <c r="AE269" i="1" s="1"/>
  <c r="AB270" i="1"/>
  <c r="AE270" i="1" s="1"/>
  <c r="AB271" i="1"/>
  <c r="AE271" i="1" s="1"/>
  <c r="AB272" i="1"/>
  <c r="AE272" i="1" s="1"/>
  <c r="AB273" i="1"/>
  <c r="AE273" i="1" s="1"/>
  <c r="AB274" i="1"/>
  <c r="AE274" i="1" s="1"/>
  <c r="AB275" i="1"/>
  <c r="AE275" i="1" s="1"/>
  <c r="AB276" i="1"/>
  <c r="AE276" i="1" s="1"/>
  <c r="AB277" i="1"/>
  <c r="AE277" i="1" s="1"/>
  <c r="AB278" i="1"/>
  <c r="AE278" i="1" s="1"/>
  <c r="AB279" i="1"/>
  <c r="AE279" i="1" s="1"/>
  <c r="AB280" i="1"/>
  <c r="AE280" i="1" s="1"/>
  <c r="AB281" i="1"/>
  <c r="AE281" i="1" s="1"/>
  <c r="AB282" i="1"/>
  <c r="AE282" i="1" s="1"/>
  <c r="AB283" i="1"/>
  <c r="AE283" i="1" s="1"/>
  <c r="AB284" i="1"/>
  <c r="AE284" i="1" s="1"/>
  <c r="AB285" i="1"/>
  <c r="AE285" i="1" s="1"/>
  <c r="AB286" i="1"/>
  <c r="AE286" i="1" s="1"/>
  <c r="AB287" i="1"/>
  <c r="AE287" i="1" s="1"/>
  <c r="AB288" i="1"/>
  <c r="AE288" i="1" s="1"/>
  <c r="AB289" i="1"/>
  <c r="AE289" i="1" s="1"/>
  <c r="AB290" i="1"/>
  <c r="AE290" i="1" s="1"/>
  <c r="AB291" i="1"/>
  <c r="AE291" i="1" s="1"/>
  <c r="AB292" i="1"/>
  <c r="AE292" i="1" s="1"/>
  <c r="AB293" i="1"/>
  <c r="AE293" i="1" s="1"/>
  <c r="AB294" i="1"/>
  <c r="AE294" i="1" s="1"/>
  <c r="AB295" i="1"/>
  <c r="AE295" i="1" s="1"/>
  <c r="AB296" i="1"/>
  <c r="AE296" i="1" s="1"/>
  <c r="AB297" i="1"/>
  <c r="AE297" i="1" s="1"/>
  <c r="AB298" i="1"/>
  <c r="AE298" i="1" s="1"/>
  <c r="AB299" i="1"/>
  <c r="AE299" i="1" s="1"/>
  <c r="AB300" i="1"/>
  <c r="AE300" i="1" s="1"/>
  <c r="AB301" i="1"/>
  <c r="AE301" i="1" s="1"/>
  <c r="AB302" i="1"/>
  <c r="AE302" i="1" s="1"/>
  <c r="AB303" i="1"/>
  <c r="AE303" i="1" s="1"/>
  <c r="AB304" i="1"/>
  <c r="AE304" i="1" s="1"/>
  <c r="AB305" i="1"/>
  <c r="AE305" i="1" s="1"/>
  <c r="AB306" i="1"/>
  <c r="AE306" i="1" s="1"/>
  <c r="AB307" i="1"/>
  <c r="AE307" i="1" s="1"/>
  <c r="AB308" i="1"/>
  <c r="AE308" i="1" s="1"/>
  <c r="AB309" i="1"/>
  <c r="AE309" i="1" s="1"/>
  <c r="AB310" i="1"/>
  <c r="AE310" i="1" s="1"/>
  <c r="AB311" i="1"/>
  <c r="AE311" i="1" s="1"/>
  <c r="AB312" i="1"/>
  <c r="AE312" i="1" s="1"/>
  <c r="AB313" i="1"/>
  <c r="AE313" i="1" s="1"/>
  <c r="AB314" i="1"/>
  <c r="AE314" i="1" s="1"/>
  <c r="AB315" i="1"/>
  <c r="AE315" i="1" s="1"/>
  <c r="AB316" i="1"/>
  <c r="AE316" i="1" s="1"/>
  <c r="AB317" i="1"/>
  <c r="AE317" i="1" s="1"/>
  <c r="AB318" i="1"/>
  <c r="AE318" i="1" s="1"/>
  <c r="AB319" i="1"/>
  <c r="AE319" i="1" s="1"/>
  <c r="AB320" i="1"/>
  <c r="AE320" i="1" s="1"/>
  <c r="AB321" i="1"/>
  <c r="AE321" i="1" s="1"/>
  <c r="AB322" i="1"/>
  <c r="AE322" i="1" s="1"/>
  <c r="AB323" i="1"/>
  <c r="AE323" i="1" s="1"/>
  <c r="AB324" i="1"/>
  <c r="AE324" i="1" s="1"/>
  <c r="AB325" i="1"/>
  <c r="AE325" i="1" s="1"/>
  <c r="AB326" i="1"/>
  <c r="AE326" i="1" s="1"/>
  <c r="AB327" i="1"/>
  <c r="AE327" i="1" s="1"/>
  <c r="AB328" i="1"/>
  <c r="AE328" i="1" s="1"/>
  <c r="AB329" i="1"/>
  <c r="AE329" i="1" s="1"/>
  <c r="AB330" i="1"/>
  <c r="AE330" i="1" s="1"/>
  <c r="AB331" i="1"/>
  <c r="AE331" i="1" s="1"/>
  <c r="AB332" i="1"/>
  <c r="AE332" i="1" s="1"/>
  <c r="AB333" i="1"/>
  <c r="AE333" i="1" s="1"/>
  <c r="AB334" i="1"/>
  <c r="AE334" i="1" s="1"/>
  <c r="AB335" i="1"/>
  <c r="AE335" i="1" s="1"/>
  <c r="AB336" i="1"/>
  <c r="AE336" i="1" s="1"/>
  <c r="AB337" i="1"/>
  <c r="AE337" i="1" s="1"/>
  <c r="AB338" i="1"/>
  <c r="AE338" i="1" s="1"/>
  <c r="AB339" i="1"/>
  <c r="AE339" i="1" s="1"/>
  <c r="AB340" i="1"/>
  <c r="AE340" i="1" s="1"/>
  <c r="AB341" i="1"/>
  <c r="AE341" i="1" s="1"/>
  <c r="AB342" i="1"/>
  <c r="AE342" i="1" s="1"/>
  <c r="AB343" i="1"/>
  <c r="AE343" i="1" s="1"/>
  <c r="AB344" i="1"/>
  <c r="AE344" i="1" s="1"/>
  <c r="AB345" i="1"/>
  <c r="AE345" i="1" s="1"/>
  <c r="AB346" i="1"/>
  <c r="AE346" i="1" s="1"/>
  <c r="AB347" i="1"/>
  <c r="AE347" i="1" s="1"/>
  <c r="AB348" i="1"/>
  <c r="AE348" i="1" s="1"/>
  <c r="AB349" i="1"/>
  <c r="AE349" i="1" s="1"/>
  <c r="AB350" i="1"/>
  <c r="AE350" i="1" s="1"/>
  <c r="AB351" i="1"/>
  <c r="AE351" i="1" s="1"/>
  <c r="AB352" i="1"/>
  <c r="AE352" i="1" s="1"/>
  <c r="AB353" i="1"/>
  <c r="AE353" i="1" s="1"/>
  <c r="AB354" i="1"/>
  <c r="AE354" i="1" s="1"/>
  <c r="AB355" i="1"/>
  <c r="AE355" i="1" s="1"/>
  <c r="AB356" i="1"/>
  <c r="AE356" i="1" s="1"/>
  <c r="AB357" i="1"/>
  <c r="AE357" i="1" s="1"/>
  <c r="AB358" i="1"/>
  <c r="AE358" i="1" s="1"/>
  <c r="AB359" i="1"/>
  <c r="AE359" i="1" s="1"/>
  <c r="AB360" i="1"/>
  <c r="AE360" i="1" s="1"/>
  <c r="AB361" i="1"/>
  <c r="AE361" i="1" s="1"/>
  <c r="AB362" i="1"/>
  <c r="AE362" i="1" s="1"/>
  <c r="AB363" i="1"/>
  <c r="AE363" i="1" s="1"/>
  <c r="AB364" i="1"/>
  <c r="AE364" i="1" s="1"/>
  <c r="AB365" i="1"/>
  <c r="AE365" i="1" s="1"/>
  <c r="AB366" i="1"/>
  <c r="AE366" i="1" s="1"/>
  <c r="AB367" i="1"/>
  <c r="AE367" i="1" s="1"/>
  <c r="AB368" i="1"/>
  <c r="AE368" i="1" s="1"/>
  <c r="AB369" i="1"/>
  <c r="AE369" i="1" s="1"/>
  <c r="AB370" i="1"/>
  <c r="AE370" i="1" s="1"/>
  <c r="AB371" i="1"/>
  <c r="AE371" i="1" s="1"/>
  <c r="AB372" i="1"/>
  <c r="AE372" i="1" s="1"/>
  <c r="AB373" i="1"/>
  <c r="AE373" i="1" s="1"/>
  <c r="AB374" i="1"/>
  <c r="AE374" i="1" s="1"/>
  <c r="AB375" i="1"/>
  <c r="AE375" i="1" s="1"/>
  <c r="AB376" i="1"/>
  <c r="AE376" i="1" s="1"/>
  <c r="AB377" i="1"/>
  <c r="AE377" i="1" s="1"/>
  <c r="AB378" i="1"/>
  <c r="AE378" i="1" s="1"/>
  <c r="AB379" i="1"/>
  <c r="AE379" i="1" s="1"/>
  <c r="AB380" i="1"/>
  <c r="AE380" i="1" s="1"/>
  <c r="AB381" i="1"/>
  <c r="AE381" i="1" s="1"/>
  <c r="AB382" i="1"/>
  <c r="AE382" i="1" s="1"/>
  <c r="AB383" i="1"/>
  <c r="AE383" i="1" s="1"/>
  <c r="AB384" i="1"/>
  <c r="AE384" i="1" s="1"/>
  <c r="AB385" i="1"/>
  <c r="AE385" i="1" s="1"/>
  <c r="AB386" i="1"/>
  <c r="AE386" i="1" s="1"/>
  <c r="AB387" i="1"/>
  <c r="AE387" i="1" s="1"/>
  <c r="AB388" i="1"/>
  <c r="AE388" i="1" s="1"/>
  <c r="AB389" i="1"/>
  <c r="AE389" i="1" s="1"/>
  <c r="AB390" i="1"/>
  <c r="AE390" i="1" s="1"/>
  <c r="AB391" i="1"/>
  <c r="AE391" i="1" s="1"/>
  <c r="AB392" i="1"/>
  <c r="AE392" i="1" s="1"/>
  <c r="AB393" i="1"/>
  <c r="AE393" i="1" s="1"/>
  <c r="AB394" i="1"/>
  <c r="AE394" i="1" s="1"/>
  <c r="AB395" i="1"/>
  <c r="AE395" i="1" s="1"/>
  <c r="AB396" i="1"/>
  <c r="AE396" i="1" s="1"/>
  <c r="AB397" i="1"/>
  <c r="AE397" i="1" s="1"/>
  <c r="AB398" i="1"/>
  <c r="AE398" i="1" s="1"/>
  <c r="AB399" i="1"/>
  <c r="AE399" i="1" s="1"/>
  <c r="AB400" i="1"/>
  <c r="AE400" i="1" s="1"/>
  <c r="AB401" i="1"/>
  <c r="AE401" i="1" s="1"/>
  <c r="AB402" i="1"/>
  <c r="AE402" i="1" s="1"/>
  <c r="AB403" i="1"/>
  <c r="AE403" i="1" s="1"/>
  <c r="AB404" i="1"/>
  <c r="AE404" i="1" s="1"/>
  <c r="AB405" i="1"/>
  <c r="AE405" i="1" s="1"/>
  <c r="AB406" i="1"/>
  <c r="AE406" i="1" s="1"/>
  <c r="AB407" i="1"/>
  <c r="AE407" i="1" s="1"/>
  <c r="AB408" i="1"/>
  <c r="AE408" i="1" s="1"/>
  <c r="AB409" i="1"/>
  <c r="AE409" i="1" s="1"/>
  <c r="AB410" i="1"/>
  <c r="AE410" i="1" s="1"/>
  <c r="AB411" i="1"/>
  <c r="AE411" i="1" s="1"/>
  <c r="AB412" i="1"/>
  <c r="AE412" i="1" s="1"/>
  <c r="AB413" i="1"/>
  <c r="AE413" i="1" s="1"/>
  <c r="AB414" i="1"/>
  <c r="AE414" i="1" s="1"/>
  <c r="AB415" i="1"/>
  <c r="AE415" i="1" s="1"/>
  <c r="AB416" i="1"/>
  <c r="AE416" i="1" s="1"/>
  <c r="AB417" i="1"/>
  <c r="AE417" i="1" s="1"/>
  <c r="AB418" i="1"/>
  <c r="AE418" i="1" s="1"/>
  <c r="AB419" i="1"/>
  <c r="AE419" i="1" s="1"/>
  <c r="AB420" i="1"/>
  <c r="AE420" i="1" s="1"/>
  <c r="AB421" i="1"/>
  <c r="AE421" i="1" s="1"/>
  <c r="AB422" i="1"/>
  <c r="AE422" i="1" s="1"/>
  <c r="AB423" i="1"/>
  <c r="AE423" i="1" s="1"/>
  <c r="AB424" i="1"/>
  <c r="AE424" i="1" s="1"/>
  <c r="AB425" i="1"/>
  <c r="AE425" i="1" s="1"/>
  <c r="AB426" i="1"/>
  <c r="AE426" i="1" s="1"/>
  <c r="AB427" i="1"/>
  <c r="AE427" i="1" s="1"/>
  <c r="AB428" i="1"/>
  <c r="AE428" i="1" s="1"/>
  <c r="AB429" i="1"/>
  <c r="AE429" i="1" s="1"/>
  <c r="AB430" i="1"/>
  <c r="AE430" i="1" s="1"/>
  <c r="AB431" i="1"/>
  <c r="AE431" i="1" s="1"/>
  <c r="AB432" i="1"/>
  <c r="AE432" i="1" s="1"/>
  <c r="AB433" i="1"/>
  <c r="AE433" i="1" s="1"/>
  <c r="AB434" i="1"/>
  <c r="AE434" i="1" s="1"/>
  <c r="AB435" i="1"/>
  <c r="AE435" i="1" s="1"/>
  <c r="AB436" i="1"/>
  <c r="AE436" i="1" s="1"/>
  <c r="AB437" i="1"/>
  <c r="AE437" i="1" s="1"/>
  <c r="AB438" i="1"/>
  <c r="AE438" i="1" s="1"/>
  <c r="AB439" i="1"/>
  <c r="AE439" i="1" s="1"/>
  <c r="AB440" i="1"/>
  <c r="AE440" i="1" s="1"/>
  <c r="AB441" i="1"/>
  <c r="AE441" i="1" s="1"/>
  <c r="AB442" i="1"/>
  <c r="AE442" i="1" s="1"/>
  <c r="AB443" i="1"/>
  <c r="AE443" i="1" s="1"/>
  <c r="AB444" i="1"/>
  <c r="AE444" i="1" s="1"/>
  <c r="AB445" i="1"/>
  <c r="AE445" i="1" s="1"/>
  <c r="AB446" i="1"/>
  <c r="AE446" i="1" s="1"/>
  <c r="AB447" i="1"/>
  <c r="AE447" i="1" s="1"/>
  <c r="AB448" i="1"/>
  <c r="AE448" i="1" s="1"/>
  <c r="AB449" i="1"/>
  <c r="AE449" i="1" s="1"/>
  <c r="AB450" i="1"/>
  <c r="AE450" i="1" s="1"/>
  <c r="AB451" i="1"/>
  <c r="AE451" i="1" s="1"/>
  <c r="AB452" i="1"/>
  <c r="AE452" i="1" s="1"/>
  <c r="AB453" i="1"/>
  <c r="AE453" i="1" s="1"/>
  <c r="AB454" i="1"/>
  <c r="AE454" i="1" s="1"/>
  <c r="AB455" i="1"/>
  <c r="AE455" i="1" s="1"/>
  <c r="AB456" i="1"/>
  <c r="AE456" i="1" s="1"/>
  <c r="AB457" i="1"/>
  <c r="AE457" i="1" s="1"/>
  <c r="AB458" i="1"/>
  <c r="AE458" i="1" s="1"/>
  <c r="AB459" i="1"/>
  <c r="AE459" i="1" s="1"/>
  <c r="AB460" i="1"/>
  <c r="AE460" i="1" s="1"/>
  <c r="AB461" i="1"/>
  <c r="AE461" i="1" s="1"/>
  <c r="AB462" i="1"/>
  <c r="AE462" i="1" s="1"/>
  <c r="AB463" i="1"/>
  <c r="AE463" i="1" s="1"/>
  <c r="AB464" i="1"/>
  <c r="AE464" i="1" s="1"/>
  <c r="AB465" i="1"/>
  <c r="AE465" i="1" s="1"/>
  <c r="AB466" i="1"/>
  <c r="AE466" i="1" s="1"/>
  <c r="AB467" i="1"/>
  <c r="AE467" i="1" s="1"/>
  <c r="AB468" i="1"/>
  <c r="AE468" i="1" s="1"/>
  <c r="AB469" i="1"/>
  <c r="AE469" i="1" s="1"/>
  <c r="AB470" i="1"/>
  <c r="AE470" i="1" s="1"/>
  <c r="AB471" i="1"/>
  <c r="AE471" i="1" s="1"/>
  <c r="AB472" i="1"/>
  <c r="AE472" i="1" s="1"/>
  <c r="AB473" i="1"/>
  <c r="AE473" i="1" s="1"/>
  <c r="AB474" i="1"/>
  <c r="AE474" i="1" s="1"/>
  <c r="AB475" i="1"/>
  <c r="AE475" i="1" s="1"/>
  <c r="AB476" i="1"/>
  <c r="AE476" i="1" s="1"/>
  <c r="AB477" i="1"/>
  <c r="AE477" i="1" s="1"/>
  <c r="AB478" i="1"/>
  <c r="AE478" i="1" s="1"/>
  <c r="AB479" i="1"/>
  <c r="AE479" i="1" s="1"/>
  <c r="AB480" i="1"/>
  <c r="AE480" i="1" s="1"/>
  <c r="AB481" i="1"/>
  <c r="AE481" i="1" s="1"/>
  <c r="AB482" i="1"/>
  <c r="AE482" i="1" s="1"/>
  <c r="AB483" i="1"/>
  <c r="AE483" i="1" s="1"/>
  <c r="AB484" i="1"/>
  <c r="AE484" i="1" s="1"/>
  <c r="AB485" i="1"/>
  <c r="AE485" i="1" s="1"/>
  <c r="AB486" i="1"/>
  <c r="AE486" i="1" s="1"/>
  <c r="AB487" i="1"/>
  <c r="AE487" i="1" s="1"/>
  <c r="AB488" i="1"/>
  <c r="AE488" i="1" s="1"/>
  <c r="AB489" i="1"/>
  <c r="AE489" i="1" s="1"/>
  <c r="AB490" i="1"/>
  <c r="AE490" i="1" s="1"/>
  <c r="AB491" i="1"/>
  <c r="AE491" i="1" s="1"/>
  <c r="AB492" i="1"/>
  <c r="AE492" i="1" s="1"/>
  <c r="AB493" i="1"/>
  <c r="AE493" i="1" s="1"/>
  <c r="AB494" i="1"/>
  <c r="AE494" i="1" s="1"/>
  <c r="AB495" i="1"/>
  <c r="AE495" i="1" s="1"/>
  <c r="AB496" i="1"/>
  <c r="AE496" i="1" s="1"/>
  <c r="AB497" i="1"/>
  <c r="AE497" i="1" s="1"/>
  <c r="AB498" i="1"/>
  <c r="AE498" i="1" s="1"/>
  <c r="AB499" i="1"/>
  <c r="AE499" i="1" s="1"/>
  <c r="AB500" i="1"/>
  <c r="AE500" i="1" s="1"/>
  <c r="AB501" i="1"/>
  <c r="AE501" i="1" s="1"/>
  <c r="AB502" i="1"/>
  <c r="AE502" i="1" s="1"/>
  <c r="AB503" i="1"/>
  <c r="AE503" i="1" s="1"/>
  <c r="AB504" i="1"/>
  <c r="AE504" i="1" s="1"/>
  <c r="AB505" i="1"/>
  <c r="AE505" i="1" s="1"/>
  <c r="AB506" i="1"/>
  <c r="AE506" i="1" s="1"/>
  <c r="AB507" i="1"/>
  <c r="AE507" i="1" s="1"/>
  <c r="AB508" i="1"/>
  <c r="AE508" i="1" s="1"/>
  <c r="AB509" i="1"/>
  <c r="AE509" i="1" s="1"/>
  <c r="AB510" i="1"/>
  <c r="AE510" i="1" s="1"/>
  <c r="AB511" i="1"/>
  <c r="AE511" i="1" s="1"/>
  <c r="AB512" i="1"/>
  <c r="AE512" i="1" s="1"/>
  <c r="AB513" i="1"/>
  <c r="AE513" i="1" s="1"/>
  <c r="AB514" i="1"/>
  <c r="AE514" i="1" s="1"/>
  <c r="AB515" i="1"/>
  <c r="AE515" i="1" s="1"/>
  <c r="AB516" i="1"/>
  <c r="AE516" i="1" s="1"/>
  <c r="AB517" i="1"/>
  <c r="AE517" i="1" s="1"/>
  <c r="AB518" i="1"/>
  <c r="AE518" i="1" s="1"/>
  <c r="AB519" i="1"/>
  <c r="AE519" i="1" s="1"/>
  <c r="AB520" i="1"/>
  <c r="AE520" i="1" s="1"/>
  <c r="AB521" i="1"/>
  <c r="AE521" i="1" s="1"/>
  <c r="AB522" i="1"/>
  <c r="AE522" i="1" s="1"/>
  <c r="AB523" i="1"/>
  <c r="AE523" i="1" s="1"/>
  <c r="AB524" i="1"/>
  <c r="AE524" i="1" s="1"/>
  <c r="AB525" i="1"/>
  <c r="AE525" i="1" s="1"/>
  <c r="AB526" i="1"/>
  <c r="AE526" i="1" s="1"/>
  <c r="AB527" i="1"/>
  <c r="AE527" i="1" s="1"/>
  <c r="AB528" i="1"/>
  <c r="AE528" i="1" s="1"/>
  <c r="AB529" i="1"/>
  <c r="AE529" i="1" s="1"/>
  <c r="AB530" i="1"/>
  <c r="AE530" i="1" s="1"/>
  <c r="AB531" i="1"/>
  <c r="AE531" i="1" s="1"/>
  <c r="AB532" i="1"/>
  <c r="AE532" i="1" s="1"/>
  <c r="AB533" i="1"/>
  <c r="AE533" i="1" s="1"/>
  <c r="AB534" i="1"/>
  <c r="AE534" i="1" s="1"/>
  <c r="AB535" i="1"/>
  <c r="AE535" i="1" s="1"/>
  <c r="AB536" i="1"/>
  <c r="AE536" i="1" s="1"/>
  <c r="AB537" i="1"/>
  <c r="AE537" i="1" s="1"/>
  <c r="AB538" i="1"/>
  <c r="AE538" i="1" s="1"/>
  <c r="AB539" i="1"/>
  <c r="AE539" i="1" s="1"/>
  <c r="AB540" i="1"/>
  <c r="AE540" i="1" s="1"/>
  <c r="AB541" i="1"/>
  <c r="AE541" i="1" s="1"/>
  <c r="AB542" i="1"/>
  <c r="AE542" i="1" s="1"/>
  <c r="AB543" i="1"/>
  <c r="AE543" i="1" s="1"/>
  <c r="AB544" i="1"/>
  <c r="AE544" i="1" s="1"/>
  <c r="AB545" i="1"/>
  <c r="AE545" i="1" s="1"/>
  <c r="AB546" i="1"/>
  <c r="AE546" i="1" s="1"/>
  <c r="AB547" i="1"/>
  <c r="AE547" i="1" s="1"/>
  <c r="AB548" i="1"/>
  <c r="AE548" i="1" s="1"/>
  <c r="AB549" i="1"/>
  <c r="AE549" i="1" s="1"/>
  <c r="AB550" i="1"/>
  <c r="AE550" i="1" s="1"/>
  <c r="AB551" i="1"/>
  <c r="AE551" i="1" s="1"/>
  <c r="AB552" i="1"/>
  <c r="AE552" i="1" s="1"/>
  <c r="AB553" i="1"/>
  <c r="AE553" i="1" s="1"/>
  <c r="AB554" i="1"/>
  <c r="AE554" i="1" s="1"/>
  <c r="AB555" i="1"/>
  <c r="AE555" i="1" s="1"/>
  <c r="AB556" i="1"/>
  <c r="AE556" i="1" s="1"/>
  <c r="AB557" i="1"/>
  <c r="AE557" i="1" s="1"/>
  <c r="AB558" i="1"/>
  <c r="AE558" i="1" s="1"/>
  <c r="AB559" i="1"/>
  <c r="AE559" i="1" s="1"/>
  <c r="AB560" i="1"/>
  <c r="AE560" i="1" s="1"/>
  <c r="AB561" i="1"/>
  <c r="AE561" i="1" s="1"/>
  <c r="AB562" i="1"/>
  <c r="AE562" i="1" s="1"/>
  <c r="AB563" i="1"/>
  <c r="AE563" i="1" s="1"/>
  <c r="AB564" i="1"/>
  <c r="AE564" i="1" s="1"/>
  <c r="AB565" i="1"/>
  <c r="AE565" i="1" s="1"/>
  <c r="AB566" i="1"/>
  <c r="AE566" i="1" s="1"/>
  <c r="AB567" i="1"/>
  <c r="AE567" i="1" s="1"/>
  <c r="AB568" i="1"/>
  <c r="AE568" i="1" s="1"/>
  <c r="AB569" i="1"/>
  <c r="AE569" i="1" s="1"/>
  <c r="AB570" i="1"/>
  <c r="AE570" i="1" s="1"/>
  <c r="AB571" i="1"/>
  <c r="AE571" i="1" s="1"/>
  <c r="AB572" i="1"/>
  <c r="AE572" i="1" s="1"/>
  <c r="AB573" i="1"/>
  <c r="AE573" i="1" s="1"/>
  <c r="AB574" i="1"/>
  <c r="AE574" i="1" s="1"/>
  <c r="AB575" i="1"/>
  <c r="AE575" i="1" s="1"/>
  <c r="AB576" i="1"/>
  <c r="AE576" i="1" s="1"/>
  <c r="AB577" i="1"/>
  <c r="AE577" i="1" s="1"/>
  <c r="AB578" i="1"/>
  <c r="AE578" i="1" s="1"/>
  <c r="AB579" i="1"/>
  <c r="AE579" i="1" s="1"/>
  <c r="AB580" i="1"/>
  <c r="AE580" i="1" s="1"/>
  <c r="AB581" i="1"/>
  <c r="AE581" i="1" s="1"/>
  <c r="AB582" i="1"/>
  <c r="AE582" i="1" s="1"/>
  <c r="AB583" i="1"/>
  <c r="AE583" i="1" s="1"/>
  <c r="AB584" i="1"/>
  <c r="AE584" i="1" s="1"/>
  <c r="AB585" i="1"/>
  <c r="AE585" i="1" s="1"/>
  <c r="AB586" i="1"/>
  <c r="AE586" i="1" s="1"/>
  <c r="AB587" i="1"/>
  <c r="AE587" i="1" s="1"/>
  <c r="AB588" i="1"/>
  <c r="AE588" i="1" s="1"/>
  <c r="AB589" i="1"/>
  <c r="AE589" i="1" s="1"/>
  <c r="AB590" i="1"/>
  <c r="AE590" i="1" s="1"/>
  <c r="AB591" i="1"/>
  <c r="AE591" i="1" s="1"/>
  <c r="AB592" i="1"/>
  <c r="AE592" i="1" s="1"/>
  <c r="AB593" i="1"/>
  <c r="AE593" i="1" s="1"/>
  <c r="AB594" i="1"/>
  <c r="AE594" i="1" s="1"/>
  <c r="AB595" i="1"/>
  <c r="AE595" i="1" s="1"/>
  <c r="AB596" i="1"/>
  <c r="AE596" i="1" s="1"/>
  <c r="AB597" i="1"/>
  <c r="AE597" i="1" s="1"/>
  <c r="AB598" i="1"/>
  <c r="AE598" i="1" s="1"/>
  <c r="AB599" i="1"/>
  <c r="AE599" i="1" s="1"/>
  <c r="AB600" i="1"/>
  <c r="AE600" i="1" s="1"/>
  <c r="AB601" i="1"/>
  <c r="AE601" i="1" s="1"/>
  <c r="AB602" i="1"/>
  <c r="AE602" i="1" s="1"/>
  <c r="AB603" i="1"/>
  <c r="AE603" i="1" s="1"/>
  <c r="AB604" i="1"/>
  <c r="AE604" i="1" s="1"/>
  <c r="AB605" i="1"/>
  <c r="AE605" i="1" s="1"/>
  <c r="AB606" i="1"/>
  <c r="AE606" i="1" s="1"/>
  <c r="AB607" i="1"/>
  <c r="AE607" i="1" s="1"/>
  <c r="AB608" i="1"/>
  <c r="AE608" i="1" s="1"/>
  <c r="AB609" i="1"/>
  <c r="AE609" i="1" s="1"/>
  <c r="AB610" i="1"/>
  <c r="AE610" i="1" s="1"/>
  <c r="AB611" i="1"/>
  <c r="AE611" i="1" s="1"/>
  <c r="AB612" i="1"/>
  <c r="AE612" i="1" s="1"/>
  <c r="AB613" i="1"/>
  <c r="AE613" i="1" s="1"/>
  <c r="AB614" i="1"/>
  <c r="AE614" i="1" s="1"/>
  <c r="AB615" i="1"/>
  <c r="AE615" i="1" s="1"/>
  <c r="AB616" i="1"/>
  <c r="AE616" i="1" s="1"/>
  <c r="AB617" i="1"/>
  <c r="AE617" i="1" s="1"/>
  <c r="AB618" i="1"/>
  <c r="AE618" i="1" s="1"/>
  <c r="AB619" i="1"/>
  <c r="AE619" i="1" s="1"/>
  <c r="AB620" i="1"/>
  <c r="AE620" i="1" s="1"/>
  <c r="AB621" i="1"/>
  <c r="AE621" i="1" s="1"/>
  <c r="AB622" i="1"/>
  <c r="AE622" i="1" s="1"/>
  <c r="AB623" i="1"/>
  <c r="AE623" i="1" s="1"/>
  <c r="AB624" i="1"/>
  <c r="AE624" i="1" s="1"/>
  <c r="AB625" i="1"/>
  <c r="AE625" i="1" s="1"/>
  <c r="AB626" i="1"/>
  <c r="AE626" i="1" s="1"/>
  <c r="AB627" i="1"/>
  <c r="AE627" i="1" s="1"/>
  <c r="AB628" i="1"/>
  <c r="AE628" i="1" s="1"/>
  <c r="AB629" i="1"/>
  <c r="AE629" i="1" s="1"/>
  <c r="AB630" i="1"/>
  <c r="AE630" i="1" s="1"/>
  <c r="AB631" i="1"/>
  <c r="AE631" i="1" s="1"/>
  <c r="AB632" i="1"/>
  <c r="AE632" i="1" s="1"/>
  <c r="AB633" i="1"/>
  <c r="AE633" i="1" s="1"/>
  <c r="AB634" i="1"/>
  <c r="AE634" i="1" s="1"/>
  <c r="AB635" i="1"/>
  <c r="AE635" i="1" s="1"/>
  <c r="AB636" i="1"/>
  <c r="AE636" i="1" s="1"/>
  <c r="AB637" i="1"/>
  <c r="AE637" i="1" s="1"/>
  <c r="AB638" i="1"/>
  <c r="AE638" i="1" s="1"/>
  <c r="AB639" i="1"/>
  <c r="AE639" i="1" s="1"/>
  <c r="AB640" i="1"/>
  <c r="AE640" i="1" s="1"/>
  <c r="AB641" i="1"/>
  <c r="AE641" i="1" s="1"/>
  <c r="AB642" i="1"/>
  <c r="AE642" i="1" s="1"/>
  <c r="AB643" i="1"/>
  <c r="AE643" i="1" s="1"/>
  <c r="AB644" i="1"/>
  <c r="AE644" i="1" s="1"/>
  <c r="AB645" i="1"/>
  <c r="AE645" i="1" s="1"/>
  <c r="AB646" i="1"/>
  <c r="AE646" i="1" s="1"/>
  <c r="AB647" i="1"/>
  <c r="AE647" i="1" s="1"/>
  <c r="AB648" i="1"/>
  <c r="AE648" i="1" s="1"/>
  <c r="AB649" i="1"/>
  <c r="AE649" i="1" s="1"/>
  <c r="AB650" i="1"/>
  <c r="AE650" i="1" s="1"/>
  <c r="AB651" i="1"/>
  <c r="AE651" i="1" s="1"/>
  <c r="AB652" i="1"/>
  <c r="AE652" i="1" s="1"/>
  <c r="AB653" i="1"/>
  <c r="AE653" i="1" s="1"/>
  <c r="AB654" i="1"/>
  <c r="AE654" i="1" s="1"/>
  <c r="AB655" i="1"/>
  <c r="AE655" i="1" s="1"/>
  <c r="AB656" i="1"/>
  <c r="AE656" i="1" s="1"/>
  <c r="AB657" i="1"/>
  <c r="AE657" i="1" s="1"/>
  <c r="AB658" i="1"/>
  <c r="AE658" i="1" s="1"/>
  <c r="AB659" i="1"/>
  <c r="AE659" i="1" s="1"/>
  <c r="AB660" i="1"/>
  <c r="AE660" i="1" s="1"/>
  <c r="AB661" i="1"/>
  <c r="AE661" i="1" s="1"/>
  <c r="AB662" i="1"/>
  <c r="AE662" i="1" s="1"/>
  <c r="AB663" i="1"/>
  <c r="AE663" i="1" s="1"/>
  <c r="AB664" i="1"/>
  <c r="AE664" i="1" s="1"/>
  <c r="AB665" i="1"/>
  <c r="AE665" i="1" s="1"/>
  <c r="AB666" i="1"/>
  <c r="AE666" i="1" s="1"/>
  <c r="AB667" i="1"/>
  <c r="AE667" i="1" s="1"/>
  <c r="AB668" i="1"/>
  <c r="AE668" i="1" s="1"/>
  <c r="AB669" i="1"/>
  <c r="AE669" i="1" s="1"/>
  <c r="AB670" i="1"/>
  <c r="AE670" i="1" s="1"/>
  <c r="AB671" i="1"/>
  <c r="AE671" i="1" s="1"/>
  <c r="AB672" i="1"/>
  <c r="AE672" i="1" s="1"/>
  <c r="AB673" i="1"/>
  <c r="AE673" i="1" s="1"/>
  <c r="AB674" i="1"/>
  <c r="AE674" i="1" s="1"/>
  <c r="AB675" i="1"/>
  <c r="AE675" i="1" s="1"/>
  <c r="AB676" i="1"/>
  <c r="AE676" i="1" s="1"/>
  <c r="AB677" i="1"/>
  <c r="AE677" i="1" s="1"/>
  <c r="AB678" i="1"/>
  <c r="AE678" i="1" s="1"/>
  <c r="AB679" i="1"/>
  <c r="AE679" i="1" s="1"/>
  <c r="AB680" i="1"/>
  <c r="AE680" i="1" s="1"/>
  <c r="AB681" i="1"/>
  <c r="AE681" i="1" s="1"/>
  <c r="AB682" i="1"/>
  <c r="AE682" i="1" s="1"/>
  <c r="AB683" i="1"/>
  <c r="AE683" i="1" s="1"/>
  <c r="AB684" i="1"/>
  <c r="AE684" i="1" s="1"/>
  <c r="AB685" i="1"/>
  <c r="AE685" i="1" s="1"/>
  <c r="AB686" i="1"/>
  <c r="AE686" i="1" s="1"/>
  <c r="AB687" i="1"/>
  <c r="AE687" i="1" s="1"/>
  <c r="AB688" i="1"/>
  <c r="AE688" i="1" s="1"/>
  <c r="AB689" i="1"/>
  <c r="AE689" i="1" s="1"/>
  <c r="AB690" i="1"/>
  <c r="AE690" i="1" s="1"/>
  <c r="AB691" i="1"/>
  <c r="AE691" i="1" s="1"/>
  <c r="AB692" i="1"/>
  <c r="AE692" i="1" s="1"/>
  <c r="AB693" i="1"/>
  <c r="AE693" i="1" s="1"/>
  <c r="AB694" i="1"/>
  <c r="AE694" i="1" s="1"/>
  <c r="AB695" i="1"/>
  <c r="AE695" i="1" s="1"/>
  <c r="AB696" i="1"/>
  <c r="AE696" i="1" s="1"/>
  <c r="AB697" i="1"/>
  <c r="AE697" i="1" s="1"/>
  <c r="AB698" i="1"/>
  <c r="AE698" i="1" s="1"/>
  <c r="AB699" i="1"/>
  <c r="AE699" i="1" s="1"/>
  <c r="AB700" i="1"/>
  <c r="AE700" i="1" s="1"/>
  <c r="AB701" i="1"/>
  <c r="AE701" i="1" s="1"/>
  <c r="AB702" i="1"/>
  <c r="AE702" i="1" s="1"/>
  <c r="AB703" i="1"/>
  <c r="AE703" i="1" s="1"/>
  <c r="AB704" i="1"/>
  <c r="AE704" i="1" s="1"/>
  <c r="AB705" i="1"/>
  <c r="AE705" i="1" s="1"/>
  <c r="AB706" i="1"/>
  <c r="AE706" i="1" s="1"/>
  <c r="AB707" i="1"/>
  <c r="AE707" i="1" s="1"/>
  <c r="AB708" i="1"/>
  <c r="AE708" i="1" s="1"/>
  <c r="AB709" i="1"/>
  <c r="AE709" i="1" s="1"/>
  <c r="AB710" i="1"/>
  <c r="AE710" i="1" s="1"/>
  <c r="AB711" i="1"/>
  <c r="AE711" i="1" s="1"/>
  <c r="AB712" i="1"/>
  <c r="AE712" i="1" s="1"/>
  <c r="AB713" i="1"/>
  <c r="AE713" i="1" s="1"/>
  <c r="AB714" i="1"/>
  <c r="AE714" i="1" s="1"/>
  <c r="AB715" i="1"/>
  <c r="AE715" i="1" s="1"/>
  <c r="AB716" i="1"/>
  <c r="AE716" i="1" s="1"/>
  <c r="AB717" i="1"/>
  <c r="AE717" i="1" s="1"/>
  <c r="AB718" i="1"/>
  <c r="AE718" i="1" s="1"/>
  <c r="AB719" i="1"/>
  <c r="AE719" i="1" s="1"/>
  <c r="AB720" i="1"/>
  <c r="AE720" i="1" s="1"/>
  <c r="AB721" i="1"/>
  <c r="AE721" i="1" s="1"/>
  <c r="AB722" i="1"/>
  <c r="AE722" i="1" s="1"/>
  <c r="AB723" i="1"/>
  <c r="AE723" i="1" s="1"/>
  <c r="AB724" i="1"/>
  <c r="AE724" i="1" s="1"/>
  <c r="AB725" i="1"/>
  <c r="AE725" i="1" s="1"/>
  <c r="AB726" i="1"/>
  <c r="AE726" i="1" s="1"/>
  <c r="AB727" i="1"/>
  <c r="AE727" i="1" s="1"/>
  <c r="AB728" i="1"/>
  <c r="AE728" i="1" s="1"/>
  <c r="AB729" i="1"/>
  <c r="AE729" i="1" s="1"/>
  <c r="AB730" i="1"/>
  <c r="AE730" i="1" s="1"/>
  <c r="AB731" i="1"/>
  <c r="AE731" i="1" s="1"/>
  <c r="AB732" i="1"/>
  <c r="AE732" i="1" s="1"/>
  <c r="AB733" i="1"/>
  <c r="AE733" i="1" s="1"/>
  <c r="AB734" i="1"/>
  <c r="AE734" i="1" s="1"/>
  <c r="AB735" i="1"/>
  <c r="AE735" i="1" s="1"/>
  <c r="AB736" i="1"/>
  <c r="AE736" i="1" s="1"/>
  <c r="AB737" i="1"/>
  <c r="AE737" i="1" s="1"/>
  <c r="AB738" i="1"/>
  <c r="AE738" i="1" s="1"/>
  <c r="AB739" i="1"/>
  <c r="AE739" i="1" s="1"/>
  <c r="AB740" i="1"/>
  <c r="AE740" i="1" s="1"/>
  <c r="AB741" i="1"/>
  <c r="AE741" i="1" s="1"/>
  <c r="AB742" i="1"/>
  <c r="AE742" i="1" s="1"/>
  <c r="AB743" i="1"/>
  <c r="AE743" i="1" s="1"/>
  <c r="AB744" i="1"/>
  <c r="AE744" i="1" s="1"/>
  <c r="AB745" i="1"/>
  <c r="AE745" i="1" s="1"/>
  <c r="AB746" i="1"/>
  <c r="AE746" i="1" s="1"/>
  <c r="AB747" i="1"/>
  <c r="AE747" i="1" s="1"/>
  <c r="AB748" i="1"/>
  <c r="AE748" i="1" s="1"/>
  <c r="AB749" i="1"/>
  <c r="AE749" i="1" s="1"/>
  <c r="AB750" i="1"/>
  <c r="AE750" i="1" s="1"/>
  <c r="AB751" i="1"/>
  <c r="AE751" i="1" s="1"/>
  <c r="AB752" i="1"/>
  <c r="AE752" i="1" s="1"/>
  <c r="AB753" i="1"/>
  <c r="AE753" i="1" s="1"/>
  <c r="AB754" i="1"/>
  <c r="AE754" i="1" s="1"/>
  <c r="AB755" i="1"/>
  <c r="AE755" i="1" s="1"/>
  <c r="AB756" i="1"/>
  <c r="AE756" i="1" s="1"/>
  <c r="AB757" i="1"/>
  <c r="AE757" i="1" s="1"/>
  <c r="AB758" i="1"/>
  <c r="AE758" i="1" s="1"/>
  <c r="AB759" i="1"/>
  <c r="AE759" i="1" s="1"/>
  <c r="AB760" i="1"/>
  <c r="AE760" i="1" s="1"/>
  <c r="AB761" i="1"/>
  <c r="AE761" i="1" s="1"/>
  <c r="AB762" i="1"/>
  <c r="AE762" i="1" s="1"/>
  <c r="AB763" i="1"/>
  <c r="AE763" i="1" s="1"/>
  <c r="AB764" i="1"/>
  <c r="AE764" i="1" s="1"/>
  <c r="AB765" i="1"/>
  <c r="AE765" i="1" s="1"/>
  <c r="AB766" i="1"/>
  <c r="AE766" i="1" s="1"/>
  <c r="AB767" i="1"/>
  <c r="AE767" i="1" s="1"/>
  <c r="AB768" i="1"/>
  <c r="AE768" i="1" s="1"/>
  <c r="AB769" i="1"/>
  <c r="AE769" i="1" s="1"/>
  <c r="AB770" i="1"/>
  <c r="AE770" i="1" s="1"/>
  <c r="AB771" i="1"/>
  <c r="AE771" i="1" s="1"/>
  <c r="AB772" i="1"/>
  <c r="AE772" i="1" s="1"/>
  <c r="AB773" i="1"/>
  <c r="AE773" i="1" s="1"/>
  <c r="AB774" i="1"/>
  <c r="AE774" i="1" s="1"/>
  <c r="AB775" i="1"/>
  <c r="AE775" i="1" s="1"/>
  <c r="AB776" i="1"/>
  <c r="AE776" i="1" s="1"/>
  <c r="AB777" i="1"/>
  <c r="AE777" i="1" s="1"/>
  <c r="AB778" i="1"/>
  <c r="AE778" i="1" s="1"/>
  <c r="AB779" i="1"/>
  <c r="AE779" i="1" s="1"/>
  <c r="AB780" i="1"/>
  <c r="AE780" i="1" s="1"/>
  <c r="AB781" i="1"/>
  <c r="AE781" i="1" s="1"/>
  <c r="AB782" i="1"/>
  <c r="AE782" i="1" s="1"/>
  <c r="AB783" i="1"/>
  <c r="AE783" i="1" s="1"/>
  <c r="AB784" i="1"/>
  <c r="AE784" i="1" s="1"/>
  <c r="AB785" i="1"/>
  <c r="AE785" i="1" s="1"/>
  <c r="AB786" i="1"/>
  <c r="AE786" i="1" s="1"/>
  <c r="AB787" i="1"/>
  <c r="AE787" i="1" s="1"/>
  <c r="AB788" i="1"/>
  <c r="AE788" i="1" s="1"/>
  <c r="AB789" i="1"/>
  <c r="AE789" i="1" s="1"/>
  <c r="AB790" i="1"/>
  <c r="AE790" i="1" s="1"/>
  <c r="AB791" i="1"/>
  <c r="AE791" i="1" s="1"/>
  <c r="AB792" i="1"/>
  <c r="AE792" i="1" s="1"/>
  <c r="AB793" i="1"/>
  <c r="AE793" i="1" s="1"/>
  <c r="AB794" i="1"/>
  <c r="AE794" i="1" s="1"/>
  <c r="AB795" i="1"/>
  <c r="AE795" i="1" s="1"/>
  <c r="AB796" i="1"/>
  <c r="AE796" i="1" s="1"/>
  <c r="AB797" i="1"/>
  <c r="AE797" i="1" s="1"/>
  <c r="AB798" i="1"/>
  <c r="AE798" i="1" s="1"/>
  <c r="AB799" i="1"/>
  <c r="AE799" i="1" s="1"/>
  <c r="AB800" i="1"/>
  <c r="AE800" i="1" s="1"/>
  <c r="AB801" i="1"/>
  <c r="AE801" i="1" s="1"/>
  <c r="AB802" i="1"/>
  <c r="AE802" i="1" s="1"/>
  <c r="AB803" i="1"/>
  <c r="AE803" i="1" s="1"/>
  <c r="AB804" i="1"/>
  <c r="AE804" i="1" s="1"/>
  <c r="AB805" i="1"/>
  <c r="AE805" i="1" s="1"/>
  <c r="AB806" i="1"/>
  <c r="AE806" i="1" s="1"/>
  <c r="AB807" i="1"/>
  <c r="AE807" i="1" s="1"/>
  <c r="AB808" i="1"/>
  <c r="AE808" i="1" s="1"/>
  <c r="AB809" i="1"/>
  <c r="AE809" i="1" s="1"/>
  <c r="AB810" i="1"/>
  <c r="AE810" i="1" s="1"/>
  <c r="AB811" i="1"/>
  <c r="AE811" i="1" s="1"/>
  <c r="AB812" i="1"/>
  <c r="AE812" i="1" s="1"/>
  <c r="AB813" i="1"/>
  <c r="AE813" i="1" s="1"/>
  <c r="AB814" i="1"/>
  <c r="AE814" i="1" s="1"/>
  <c r="AB815" i="1"/>
  <c r="AE815" i="1" s="1"/>
  <c r="AB816" i="1"/>
  <c r="AE816" i="1" s="1"/>
  <c r="AB817" i="1"/>
  <c r="AE817" i="1" s="1"/>
  <c r="AB818" i="1"/>
  <c r="AE818" i="1" s="1"/>
  <c r="AB819" i="1"/>
  <c r="AE819" i="1" s="1"/>
  <c r="AB820" i="1"/>
  <c r="AE820" i="1" s="1"/>
  <c r="AB821" i="1"/>
  <c r="AE821" i="1" s="1"/>
  <c r="AB822" i="1"/>
  <c r="AE822" i="1" s="1"/>
  <c r="AB823" i="1"/>
  <c r="AE823" i="1" s="1"/>
  <c r="AB824" i="1"/>
  <c r="AE824" i="1" s="1"/>
  <c r="AB825" i="1"/>
  <c r="AE825" i="1" s="1"/>
  <c r="AB826" i="1"/>
  <c r="AE826" i="1" s="1"/>
  <c r="AB827" i="1"/>
  <c r="AE827" i="1" s="1"/>
  <c r="AB828" i="1"/>
  <c r="AE828" i="1" s="1"/>
  <c r="AB829" i="1"/>
  <c r="AE829" i="1" s="1"/>
  <c r="AB830" i="1"/>
  <c r="AE830" i="1" s="1"/>
  <c r="AB831" i="1"/>
  <c r="AE831" i="1" s="1"/>
  <c r="AB832" i="1"/>
  <c r="AE832" i="1" s="1"/>
  <c r="AB833" i="1"/>
  <c r="AE833" i="1" s="1"/>
  <c r="AB834" i="1"/>
  <c r="AE834" i="1" s="1"/>
  <c r="AB835" i="1"/>
  <c r="AE835" i="1" s="1"/>
  <c r="AB836" i="1"/>
  <c r="AE836" i="1" s="1"/>
  <c r="AB837" i="1"/>
  <c r="AE837" i="1" s="1"/>
  <c r="AB838" i="1"/>
  <c r="AE838" i="1" s="1"/>
  <c r="AB839" i="1"/>
  <c r="AE839" i="1" s="1"/>
  <c r="AB840" i="1"/>
  <c r="AE840" i="1" s="1"/>
  <c r="AB841" i="1"/>
  <c r="AE841" i="1" s="1"/>
  <c r="AB842" i="1"/>
  <c r="AE842" i="1" s="1"/>
  <c r="AB843" i="1"/>
  <c r="AE843" i="1" s="1"/>
  <c r="AB844" i="1"/>
  <c r="AE844" i="1" s="1"/>
  <c r="AB845" i="1"/>
  <c r="AE845" i="1" s="1"/>
  <c r="AB846" i="1"/>
  <c r="AE846" i="1" s="1"/>
  <c r="AB847" i="1"/>
  <c r="AE847" i="1" s="1"/>
  <c r="AB848" i="1"/>
  <c r="AE848" i="1" s="1"/>
  <c r="AB849" i="1"/>
  <c r="AE849" i="1" s="1"/>
  <c r="AB850" i="1"/>
  <c r="AE850" i="1" s="1"/>
  <c r="AB851" i="1"/>
  <c r="AE851" i="1" s="1"/>
  <c r="AB852" i="1"/>
  <c r="AE852" i="1" s="1"/>
  <c r="AB853" i="1"/>
  <c r="AE853" i="1" s="1"/>
  <c r="AB854" i="1"/>
  <c r="AE854" i="1" s="1"/>
  <c r="AB855" i="1"/>
  <c r="AE855" i="1" s="1"/>
  <c r="AB856" i="1"/>
  <c r="AE856" i="1" s="1"/>
  <c r="AB857" i="1"/>
  <c r="AE857" i="1" s="1"/>
  <c r="AB858" i="1"/>
  <c r="AE858" i="1" s="1"/>
  <c r="AB859" i="1"/>
  <c r="AE859" i="1" s="1"/>
  <c r="AB860" i="1"/>
  <c r="AE860" i="1" s="1"/>
  <c r="AB861" i="1"/>
  <c r="AE861" i="1" s="1"/>
  <c r="AB862" i="1"/>
  <c r="AE862" i="1" s="1"/>
  <c r="AB863" i="1"/>
  <c r="AE863" i="1" s="1"/>
  <c r="AB864" i="1"/>
  <c r="AE864" i="1" s="1"/>
  <c r="AB865" i="1"/>
  <c r="AE865" i="1" s="1"/>
  <c r="AB866" i="1"/>
  <c r="AE866" i="1" s="1"/>
  <c r="AB867" i="1"/>
  <c r="AE867" i="1" s="1"/>
  <c r="AB868" i="1"/>
  <c r="AE868" i="1" s="1"/>
  <c r="AB869" i="1"/>
  <c r="AE869" i="1" s="1"/>
  <c r="AB870" i="1"/>
  <c r="AE870" i="1" s="1"/>
  <c r="AB871" i="1"/>
  <c r="AE871" i="1" s="1"/>
  <c r="AB872" i="1"/>
  <c r="AE872" i="1" s="1"/>
  <c r="AB873" i="1"/>
  <c r="AE873" i="1" s="1"/>
  <c r="AB874" i="1"/>
  <c r="AE874" i="1" s="1"/>
  <c r="AB875" i="1"/>
  <c r="AE875" i="1" s="1"/>
  <c r="AB876" i="1"/>
  <c r="AE876" i="1" s="1"/>
  <c r="AB877" i="1"/>
  <c r="AE877" i="1" s="1"/>
  <c r="AB878" i="1"/>
  <c r="AE878" i="1" s="1"/>
  <c r="AB879" i="1"/>
  <c r="AE879" i="1" s="1"/>
  <c r="AB880" i="1"/>
  <c r="AE880" i="1" s="1"/>
  <c r="AB881" i="1"/>
  <c r="AE881" i="1" s="1"/>
  <c r="AB882" i="1"/>
  <c r="AE882" i="1" s="1"/>
  <c r="AB883" i="1"/>
  <c r="AE883" i="1" s="1"/>
  <c r="AB884" i="1"/>
  <c r="AE884" i="1" s="1"/>
  <c r="AB885" i="1"/>
  <c r="AE885" i="1" s="1"/>
  <c r="AB886" i="1"/>
  <c r="AE886" i="1" s="1"/>
  <c r="AB887" i="1"/>
  <c r="AE887" i="1" s="1"/>
  <c r="AB888" i="1"/>
  <c r="AE888" i="1" s="1"/>
  <c r="AB889" i="1"/>
  <c r="AE889" i="1" s="1"/>
  <c r="AB890" i="1"/>
  <c r="AE890" i="1" s="1"/>
  <c r="AB891" i="1"/>
  <c r="AE891" i="1" s="1"/>
  <c r="AB892" i="1"/>
  <c r="AE892" i="1" s="1"/>
  <c r="AB893" i="1"/>
  <c r="AE893" i="1" s="1"/>
  <c r="AB894" i="1"/>
  <c r="AE894" i="1" s="1"/>
  <c r="AB895" i="1"/>
  <c r="AE895" i="1" s="1"/>
  <c r="AB896" i="1"/>
  <c r="AE896" i="1" s="1"/>
  <c r="AB897" i="1"/>
  <c r="AE897" i="1" s="1"/>
  <c r="AB898" i="1"/>
  <c r="AE898" i="1" s="1"/>
  <c r="AB899" i="1"/>
  <c r="AE899" i="1" s="1"/>
  <c r="AB900" i="1"/>
  <c r="AE900" i="1" s="1"/>
  <c r="AB901" i="1"/>
  <c r="AE901" i="1" s="1"/>
  <c r="AB902" i="1"/>
  <c r="AE902" i="1" s="1"/>
  <c r="AB903" i="1"/>
  <c r="AE903" i="1" s="1"/>
  <c r="AB904" i="1"/>
  <c r="AE904" i="1" s="1"/>
  <c r="AB905" i="1"/>
  <c r="AE905" i="1" s="1"/>
  <c r="AB906" i="1"/>
  <c r="AE906" i="1" s="1"/>
  <c r="AB907" i="1"/>
  <c r="AE907" i="1" s="1"/>
  <c r="AB908" i="1"/>
  <c r="AE908" i="1" s="1"/>
  <c r="AB909" i="1"/>
  <c r="AE909" i="1" s="1"/>
  <c r="AB910" i="1"/>
  <c r="AE910" i="1" s="1"/>
  <c r="AB911" i="1"/>
  <c r="AE911" i="1" s="1"/>
  <c r="AB912" i="1"/>
  <c r="AE912" i="1" s="1"/>
  <c r="AB913" i="1"/>
  <c r="AE913" i="1" s="1"/>
  <c r="AB914" i="1"/>
  <c r="AE914" i="1" s="1"/>
  <c r="AB915" i="1"/>
  <c r="AE915" i="1" s="1"/>
  <c r="AB916" i="1"/>
  <c r="AE916" i="1" s="1"/>
  <c r="AB917" i="1"/>
  <c r="AE917" i="1" s="1"/>
  <c r="AB918" i="1"/>
  <c r="AE918" i="1" s="1"/>
  <c r="AB919" i="1"/>
  <c r="AE919" i="1" s="1"/>
  <c r="AB920" i="1"/>
  <c r="AE920" i="1" s="1"/>
  <c r="AB921" i="1"/>
  <c r="AE921" i="1" s="1"/>
  <c r="AB922" i="1"/>
  <c r="AE922" i="1" s="1"/>
  <c r="AB923" i="1"/>
  <c r="AE923" i="1" s="1"/>
  <c r="AB924" i="1"/>
  <c r="AE924" i="1" s="1"/>
  <c r="AB925" i="1"/>
  <c r="AE925" i="1" s="1"/>
  <c r="AB926" i="1"/>
  <c r="AE926" i="1" s="1"/>
  <c r="AB927" i="1"/>
  <c r="AE927" i="1" s="1"/>
  <c r="AB928" i="1"/>
  <c r="AE928" i="1" s="1"/>
  <c r="AB929" i="1"/>
  <c r="AE929" i="1" s="1"/>
  <c r="AB930" i="1"/>
  <c r="AE930" i="1" s="1"/>
  <c r="AB931" i="1"/>
  <c r="AE931" i="1" s="1"/>
  <c r="AB932" i="1"/>
  <c r="AE932" i="1" s="1"/>
  <c r="AB933" i="1"/>
  <c r="AE933" i="1" s="1"/>
  <c r="AB934" i="1"/>
  <c r="AE934" i="1" s="1"/>
  <c r="AB935" i="1"/>
  <c r="AE935" i="1" s="1"/>
  <c r="AB936" i="1"/>
  <c r="AE936" i="1" s="1"/>
  <c r="AB937" i="1"/>
  <c r="AE937" i="1" s="1"/>
  <c r="AB938" i="1"/>
  <c r="AE938" i="1" s="1"/>
  <c r="AB939" i="1"/>
  <c r="AE939" i="1" s="1"/>
  <c r="AB940" i="1"/>
  <c r="AE940" i="1" s="1"/>
  <c r="AB941" i="1"/>
  <c r="AE941" i="1" s="1"/>
  <c r="AB942" i="1"/>
  <c r="AE942" i="1" s="1"/>
  <c r="AB943" i="1"/>
  <c r="AE943" i="1" s="1"/>
  <c r="AB944" i="1"/>
  <c r="AE944" i="1" s="1"/>
  <c r="AB945" i="1"/>
  <c r="AE945" i="1" s="1"/>
  <c r="AB946" i="1"/>
  <c r="AE946" i="1" s="1"/>
  <c r="AB947" i="1"/>
  <c r="AE947" i="1" s="1"/>
  <c r="AB948" i="1"/>
  <c r="AE948" i="1" s="1"/>
  <c r="AB949" i="1"/>
  <c r="AE949" i="1" s="1"/>
  <c r="AB950" i="1"/>
  <c r="AE950" i="1" s="1"/>
  <c r="AB951" i="1"/>
  <c r="AE951" i="1" s="1"/>
  <c r="AB952" i="1"/>
  <c r="AE952" i="1" s="1"/>
  <c r="AB953" i="1"/>
  <c r="AE953" i="1" s="1"/>
  <c r="AB954" i="1"/>
  <c r="AE954" i="1" s="1"/>
  <c r="AB955" i="1"/>
  <c r="AE955" i="1" s="1"/>
  <c r="AB956" i="1"/>
  <c r="AE956" i="1" s="1"/>
  <c r="AB957" i="1"/>
  <c r="AE957" i="1" s="1"/>
  <c r="AB958" i="1"/>
  <c r="AE958" i="1" s="1"/>
  <c r="AB959" i="1"/>
  <c r="AE959" i="1" s="1"/>
  <c r="AB960" i="1"/>
  <c r="AE960" i="1" s="1"/>
  <c r="AB961" i="1"/>
  <c r="AE961" i="1" s="1"/>
  <c r="AB962" i="1"/>
  <c r="AE962" i="1" s="1"/>
  <c r="AB963" i="1"/>
  <c r="AE963" i="1" s="1"/>
  <c r="AB964" i="1"/>
  <c r="AE964" i="1" s="1"/>
  <c r="AB965" i="1"/>
  <c r="AE965" i="1" s="1"/>
  <c r="AB966" i="1"/>
  <c r="AE966" i="1" s="1"/>
  <c r="AB967" i="1"/>
  <c r="AE967" i="1" s="1"/>
  <c r="AB968" i="1"/>
  <c r="AE968" i="1" s="1"/>
  <c r="AB969" i="1"/>
  <c r="AE969" i="1" s="1"/>
  <c r="AB970" i="1"/>
  <c r="AE970" i="1" s="1"/>
  <c r="AB971" i="1"/>
  <c r="AE971" i="1" s="1"/>
  <c r="AB972" i="1"/>
  <c r="AE972" i="1" s="1"/>
  <c r="AB973" i="1"/>
  <c r="AE973" i="1" s="1"/>
  <c r="AB974" i="1"/>
  <c r="AE974" i="1" s="1"/>
  <c r="AB975" i="1"/>
  <c r="AE975" i="1" s="1"/>
  <c r="AB976" i="1"/>
  <c r="AE976" i="1" s="1"/>
  <c r="AB977" i="1"/>
  <c r="AE977" i="1" s="1"/>
  <c r="AB978" i="1"/>
  <c r="AE978" i="1" s="1"/>
  <c r="AB979" i="1"/>
  <c r="AE979" i="1" s="1"/>
  <c r="AB980" i="1"/>
  <c r="AE980" i="1" s="1"/>
  <c r="AB981" i="1"/>
  <c r="AE981" i="1" s="1"/>
  <c r="AB982" i="1"/>
  <c r="AE982" i="1" s="1"/>
  <c r="AB983" i="1"/>
  <c r="AE983" i="1" s="1"/>
  <c r="AB984" i="1"/>
  <c r="AE984" i="1" s="1"/>
  <c r="AB985" i="1"/>
  <c r="AE985" i="1" s="1"/>
  <c r="AB986" i="1"/>
  <c r="AE986" i="1" s="1"/>
  <c r="AB987" i="1"/>
  <c r="AE987" i="1" s="1"/>
  <c r="AB988" i="1"/>
  <c r="AE988" i="1" s="1"/>
  <c r="AB989" i="1"/>
  <c r="AE989" i="1" s="1"/>
  <c r="AB990" i="1"/>
  <c r="AE990" i="1" s="1"/>
  <c r="AB991" i="1"/>
  <c r="AE991" i="1" s="1"/>
  <c r="AB992" i="1"/>
  <c r="AE992" i="1" s="1"/>
  <c r="AB993" i="1"/>
  <c r="AE993" i="1" s="1"/>
  <c r="AB994" i="1"/>
  <c r="AE994" i="1" s="1"/>
  <c r="AB995" i="1"/>
  <c r="AE995" i="1" s="1"/>
  <c r="AB996" i="1"/>
  <c r="AE996" i="1" s="1"/>
  <c r="AB997" i="1"/>
  <c r="AE997" i="1" s="1"/>
  <c r="AB998" i="1"/>
  <c r="AE998" i="1" s="1"/>
  <c r="AB999" i="1"/>
  <c r="AE999" i="1" s="1"/>
  <c r="AB1000" i="1"/>
  <c r="AE1000" i="1" s="1"/>
  <c r="AB1001" i="1"/>
  <c r="AE1001" i="1" s="1"/>
  <c r="AB1002" i="1"/>
  <c r="AE1002" i="1" s="1"/>
  <c r="AB1003" i="1"/>
  <c r="AE1003" i="1" s="1"/>
  <c r="AB1004" i="1"/>
  <c r="AE1004" i="1" s="1"/>
  <c r="AB1005" i="1"/>
  <c r="AE1005" i="1" s="1"/>
  <c r="AB1006" i="1"/>
  <c r="AE1006" i="1" s="1"/>
  <c r="AB1007" i="1"/>
  <c r="AE1007" i="1" s="1"/>
  <c r="AB1008" i="1"/>
  <c r="AE1008" i="1" s="1"/>
  <c r="AB1009" i="1"/>
  <c r="AE1009" i="1" s="1"/>
  <c r="AB1010" i="1"/>
  <c r="AE1010" i="1" s="1"/>
  <c r="AB1011" i="1"/>
  <c r="AE1011" i="1" s="1"/>
  <c r="AB1012" i="1"/>
  <c r="AE1012" i="1" s="1"/>
  <c r="AB1013" i="1"/>
  <c r="AE1013" i="1" s="1"/>
  <c r="AB1014" i="1"/>
  <c r="AE1014" i="1" s="1"/>
  <c r="AB1015" i="1"/>
  <c r="AE1015" i="1" s="1"/>
  <c r="AB1016" i="1"/>
  <c r="AE1016" i="1" s="1"/>
  <c r="AB1017" i="1"/>
  <c r="AE1017" i="1" s="1"/>
  <c r="AB1018" i="1"/>
  <c r="AE1018" i="1" s="1"/>
  <c r="AB1019" i="1"/>
  <c r="AE1019" i="1" s="1"/>
  <c r="AB1020" i="1"/>
  <c r="AE1020" i="1" s="1"/>
  <c r="AB1021" i="1"/>
  <c r="AE1021" i="1" s="1"/>
  <c r="AB1022" i="1"/>
  <c r="AE1022" i="1" s="1"/>
  <c r="AB1023" i="1"/>
  <c r="AE1023" i="1" s="1"/>
  <c r="AB1024" i="1"/>
  <c r="AE1024" i="1" s="1"/>
  <c r="AB1025" i="1"/>
  <c r="AE1025" i="1" s="1"/>
  <c r="AB1026" i="1"/>
  <c r="AE1026" i="1" s="1"/>
  <c r="AB1027" i="1"/>
  <c r="AE1027" i="1" s="1"/>
  <c r="AB1028" i="1"/>
  <c r="AE1028" i="1" s="1"/>
  <c r="AB1029" i="1"/>
  <c r="AE1029" i="1" s="1"/>
  <c r="AB1030" i="1"/>
  <c r="AE1030" i="1" s="1"/>
  <c r="AB1031" i="1"/>
  <c r="AE1031" i="1" s="1"/>
  <c r="AB1032" i="1"/>
  <c r="AE1032" i="1" s="1"/>
  <c r="AB1033" i="1"/>
  <c r="AE1033" i="1" s="1"/>
  <c r="AB1034" i="1"/>
  <c r="AE1034" i="1" s="1"/>
  <c r="AB1035" i="1"/>
  <c r="AE1035" i="1" s="1"/>
  <c r="AB1036" i="1"/>
  <c r="AE1036" i="1" s="1"/>
  <c r="AB1037" i="1"/>
  <c r="AE1037" i="1" s="1"/>
  <c r="AB1038" i="1"/>
  <c r="AE1038" i="1" s="1"/>
  <c r="AB1039" i="1"/>
  <c r="AE1039" i="1" s="1"/>
  <c r="AB1040" i="1"/>
  <c r="AE1040" i="1" s="1"/>
  <c r="AB1041" i="1"/>
  <c r="AE1041" i="1" s="1"/>
  <c r="AB1042" i="1"/>
  <c r="AE1042" i="1" s="1"/>
  <c r="AB1043" i="1"/>
  <c r="AE1043" i="1" s="1"/>
  <c r="AB1044" i="1"/>
  <c r="AE1044" i="1" s="1"/>
  <c r="AB1045" i="1"/>
  <c r="AE1045" i="1" s="1"/>
  <c r="AB1046" i="1"/>
  <c r="AE1046" i="1" s="1"/>
  <c r="AB1047" i="1"/>
  <c r="AE1047" i="1" s="1"/>
  <c r="AB1048" i="1"/>
  <c r="AE1048" i="1" s="1"/>
  <c r="AB1049" i="1"/>
  <c r="AE1049" i="1" s="1"/>
  <c r="AB1050" i="1"/>
  <c r="AE1050" i="1" s="1"/>
  <c r="AB1051" i="1"/>
  <c r="AE1051" i="1" s="1"/>
  <c r="AB1052" i="1"/>
  <c r="AE1052" i="1" s="1"/>
  <c r="AB1053" i="1"/>
  <c r="AE1053" i="1" s="1"/>
  <c r="AB1054" i="1"/>
  <c r="AE1054" i="1" s="1"/>
  <c r="AB1055" i="1"/>
  <c r="AE1055" i="1" s="1"/>
  <c r="AB1056" i="1"/>
  <c r="AE1056" i="1" s="1"/>
  <c r="AB1057" i="1"/>
  <c r="AE1057" i="1" s="1"/>
  <c r="AB1058" i="1"/>
  <c r="AE1058" i="1" s="1"/>
  <c r="AB1059" i="1"/>
  <c r="AE1059" i="1" s="1"/>
  <c r="AB1060" i="1"/>
  <c r="AE1060" i="1" s="1"/>
  <c r="AB1061" i="1"/>
  <c r="AE1061" i="1" s="1"/>
  <c r="AB1062" i="1"/>
  <c r="AE1062" i="1" s="1"/>
  <c r="AB1063" i="1"/>
  <c r="AE1063" i="1" s="1"/>
  <c r="AB1064" i="1"/>
  <c r="AE1064" i="1" s="1"/>
  <c r="AB1065" i="1"/>
  <c r="AE1065" i="1" s="1"/>
  <c r="AB1066" i="1"/>
  <c r="AE1066" i="1" s="1"/>
  <c r="AB1067" i="1"/>
  <c r="AE1067" i="1" s="1"/>
  <c r="AB1068" i="1"/>
  <c r="AE1068" i="1" s="1"/>
  <c r="AB1069" i="1"/>
  <c r="AE1069" i="1" s="1"/>
  <c r="AB1070" i="1"/>
  <c r="AE1070" i="1" s="1"/>
  <c r="AB1071" i="1"/>
  <c r="AE1071" i="1" s="1"/>
  <c r="AB1072" i="1"/>
  <c r="AE1072" i="1" s="1"/>
  <c r="AB1073" i="1"/>
  <c r="AE1073" i="1" s="1"/>
  <c r="AB1074" i="1"/>
  <c r="AE1074" i="1" s="1"/>
  <c r="AB1075" i="1"/>
  <c r="AE1075" i="1" s="1"/>
  <c r="AB1076" i="1"/>
  <c r="AE1076" i="1" s="1"/>
  <c r="AB1077" i="1"/>
  <c r="AE1077" i="1" s="1"/>
  <c r="AB1078" i="1"/>
  <c r="AE1078" i="1" s="1"/>
  <c r="AB1079" i="1"/>
  <c r="AE1079" i="1" s="1"/>
  <c r="AB1080" i="1"/>
  <c r="AE1080" i="1" s="1"/>
  <c r="AB1081" i="1"/>
  <c r="AE1081" i="1" s="1"/>
  <c r="AB1082" i="1"/>
  <c r="AE1082" i="1" s="1"/>
  <c r="AB1083" i="1"/>
  <c r="AE1083" i="1" s="1"/>
  <c r="AB1084" i="1"/>
  <c r="AE1084" i="1" s="1"/>
  <c r="AB1085" i="1"/>
  <c r="AE1085" i="1" s="1"/>
  <c r="AB1086" i="1"/>
  <c r="AE1086" i="1" s="1"/>
  <c r="AB1087" i="1"/>
  <c r="AE1087" i="1" s="1"/>
  <c r="AB1088" i="1"/>
  <c r="AE1088" i="1" s="1"/>
  <c r="AB1089" i="1"/>
  <c r="AE1089" i="1" s="1"/>
  <c r="AB1090" i="1"/>
  <c r="AE1090" i="1" s="1"/>
  <c r="AB1091" i="1"/>
  <c r="AE1091" i="1" s="1"/>
  <c r="AB1092" i="1"/>
  <c r="AE1092" i="1" s="1"/>
  <c r="AB1093" i="1"/>
  <c r="AE1093" i="1" s="1"/>
  <c r="AB1094" i="1"/>
  <c r="AE1094" i="1" s="1"/>
  <c r="AB1095" i="1"/>
  <c r="AE1095" i="1" s="1"/>
  <c r="AB1096" i="1"/>
  <c r="AE1096" i="1" s="1"/>
  <c r="AB1097" i="1"/>
  <c r="AE1097" i="1" s="1"/>
  <c r="AB1098" i="1"/>
  <c r="AE1098" i="1" s="1"/>
  <c r="AB1099" i="1"/>
  <c r="AE1099" i="1" s="1"/>
  <c r="AB1100" i="1"/>
  <c r="AE1100" i="1" s="1"/>
  <c r="AB1101" i="1"/>
  <c r="AE1101" i="1" s="1"/>
  <c r="AB1102" i="1"/>
  <c r="AE1102" i="1" s="1"/>
  <c r="AB1103" i="1"/>
  <c r="AE1103" i="1" s="1"/>
  <c r="AB1104" i="1"/>
  <c r="AE1104" i="1" s="1"/>
  <c r="AB1105" i="1"/>
  <c r="AE1105" i="1" s="1"/>
  <c r="AB1106" i="1"/>
  <c r="AE1106" i="1" s="1"/>
  <c r="AB1107" i="1"/>
  <c r="AE1107" i="1" s="1"/>
  <c r="AB1108" i="1"/>
  <c r="AE1108" i="1" s="1"/>
  <c r="AB1109" i="1"/>
  <c r="AE1109" i="1" s="1"/>
  <c r="AB1110" i="1"/>
  <c r="AE1110" i="1" s="1"/>
  <c r="AB1111" i="1"/>
  <c r="AE1111" i="1" s="1"/>
  <c r="AB1112" i="1"/>
  <c r="AE1112" i="1" s="1"/>
  <c r="AB1113" i="1"/>
  <c r="AE1113" i="1" s="1"/>
  <c r="AB1114" i="1"/>
  <c r="AE1114" i="1" s="1"/>
  <c r="AB1115" i="1"/>
  <c r="AE1115" i="1" s="1"/>
  <c r="AB1116" i="1"/>
  <c r="AE1116" i="1" s="1"/>
  <c r="AB1117" i="1"/>
  <c r="AE1117" i="1" s="1"/>
  <c r="AB1118" i="1"/>
  <c r="AE1118" i="1" s="1"/>
  <c r="AB1119" i="1"/>
  <c r="AE1119" i="1" s="1"/>
  <c r="AB1120" i="1"/>
  <c r="AE1120" i="1" s="1"/>
  <c r="AB1121" i="1"/>
  <c r="AE1121" i="1" s="1"/>
  <c r="AB1122" i="1"/>
  <c r="AE1122" i="1" s="1"/>
  <c r="AB1123" i="1"/>
  <c r="AE1123" i="1" s="1"/>
  <c r="AB1124" i="1"/>
  <c r="AE1124" i="1" s="1"/>
  <c r="AB1125" i="1"/>
  <c r="AE1125" i="1" s="1"/>
  <c r="AB1126" i="1"/>
  <c r="AE1126" i="1" s="1"/>
  <c r="AB1127" i="1"/>
  <c r="AE1127" i="1" s="1"/>
  <c r="AB1128" i="1"/>
  <c r="AE1128" i="1" s="1"/>
  <c r="AB1129" i="1"/>
  <c r="AE1129" i="1" s="1"/>
  <c r="AB1130" i="1"/>
  <c r="AE1130" i="1" s="1"/>
  <c r="AB1131" i="1"/>
  <c r="AE1131" i="1" s="1"/>
  <c r="AB1132" i="1"/>
  <c r="AE1132" i="1" s="1"/>
  <c r="AB1133" i="1"/>
  <c r="AE1133" i="1" s="1"/>
  <c r="AB1134" i="1"/>
  <c r="AE1134" i="1" s="1"/>
  <c r="AB1135" i="1"/>
  <c r="AE1135" i="1" s="1"/>
  <c r="AB1136" i="1"/>
  <c r="AE1136" i="1" s="1"/>
  <c r="AB1137" i="1"/>
  <c r="AE1137" i="1" s="1"/>
  <c r="AB1138" i="1"/>
  <c r="AE1138" i="1" s="1"/>
  <c r="AB1139" i="1"/>
  <c r="AE1139" i="1" s="1"/>
  <c r="AB1140" i="1"/>
  <c r="AE1140" i="1" s="1"/>
  <c r="AB1141" i="1"/>
  <c r="AE1141" i="1" s="1"/>
  <c r="AB1142" i="1"/>
  <c r="AE1142" i="1" s="1"/>
  <c r="AB1143" i="1"/>
  <c r="AE1143" i="1" s="1"/>
  <c r="AB1144" i="1"/>
  <c r="AE1144" i="1" s="1"/>
  <c r="AB1145" i="1"/>
  <c r="AE1145" i="1" s="1"/>
  <c r="AB1146" i="1"/>
  <c r="AE1146" i="1" s="1"/>
  <c r="AB1147" i="1"/>
  <c r="AE1147" i="1" s="1"/>
  <c r="AB1148" i="1"/>
  <c r="AE1148" i="1" s="1"/>
  <c r="AB1149" i="1"/>
  <c r="AE1149" i="1" s="1"/>
  <c r="AB1150" i="1"/>
  <c r="AE1150" i="1" s="1"/>
  <c r="AB1151" i="1"/>
  <c r="AE1151" i="1" s="1"/>
  <c r="AB1152" i="1"/>
  <c r="AE1152" i="1" s="1"/>
  <c r="AB1153" i="1"/>
  <c r="AE1153" i="1" s="1"/>
  <c r="AB1154" i="1"/>
  <c r="AE1154" i="1" s="1"/>
  <c r="AB1155" i="1"/>
  <c r="AE1155" i="1" s="1"/>
  <c r="AB1156" i="1"/>
  <c r="AE1156" i="1" s="1"/>
  <c r="AB1157" i="1"/>
  <c r="AE1157" i="1" s="1"/>
  <c r="AB1158" i="1"/>
  <c r="AE1158" i="1" s="1"/>
  <c r="AB1159" i="1"/>
  <c r="AE1159" i="1" s="1"/>
  <c r="AB1160" i="1"/>
  <c r="AE1160" i="1" s="1"/>
  <c r="AB1161" i="1"/>
  <c r="AE1161" i="1" s="1"/>
  <c r="AB1162" i="1"/>
  <c r="AE1162" i="1" s="1"/>
  <c r="AB1163" i="1"/>
  <c r="AE1163" i="1" s="1"/>
  <c r="AB1164" i="1"/>
  <c r="AE1164" i="1" s="1"/>
  <c r="AB1165" i="1"/>
  <c r="AE1165" i="1" s="1"/>
  <c r="AB1166" i="1"/>
  <c r="AE1166" i="1" s="1"/>
  <c r="AB1167" i="1"/>
  <c r="AE1167" i="1" s="1"/>
  <c r="AB1168" i="1"/>
  <c r="AE1168" i="1" s="1"/>
  <c r="AB1169" i="1"/>
  <c r="AE1169" i="1" s="1"/>
  <c r="AB1170" i="1"/>
  <c r="AE1170" i="1" s="1"/>
  <c r="AB1171" i="1"/>
  <c r="AE1171" i="1" s="1"/>
  <c r="AB1172" i="1"/>
  <c r="AE1172" i="1" s="1"/>
  <c r="AB1173" i="1"/>
  <c r="AE1173" i="1" s="1"/>
  <c r="AB1174" i="1"/>
  <c r="AE1174" i="1" s="1"/>
  <c r="AB1175" i="1"/>
  <c r="AE1175" i="1" s="1"/>
  <c r="AB1176" i="1"/>
  <c r="AE1176" i="1" s="1"/>
  <c r="AB1177" i="1"/>
  <c r="AE1177" i="1" s="1"/>
  <c r="AB1178" i="1"/>
  <c r="AE1178" i="1" s="1"/>
  <c r="AB1179" i="1"/>
  <c r="AE1179" i="1" s="1"/>
  <c r="AB1180" i="1"/>
  <c r="AE1180" i="1" s="1"/>
  <c r="AB1181" i="1"/>
  <c r="AE1181" i="1" s="1"/>
  <c r="AB1182" i="1"/>
  <c r="AE1182" i="1" s="1"/>
  <c r="AB1183" i="1"/>
  <c r="AE1183" i="1" s="1"/>
  <c r="AB1184" i="1"/>
  <c r="AE1184" i="1" s="1"/>
  <c r="AB1185" i="1"/>
  <c r="AE1185" i="1" s="1"/>
  <c r="AB1186" i="1"/>
  <c r="AE1186" i="1" s="1"/>
  <c r="AB1187" i="1"/>
  <c r="AE1187" i="1" s="1"/>
  <c r="AB1188" i="1"/>
  <c r="AE1188" i="1" s="1"/>
  <c r="AB1189" i="1"/>
  <c r="AE1189" i="1" s="1"/>
  <c r="AB1190" i="1"/>
  <c r="AE1190" i="1" s="1"/>
  <c r="AB1191" i="1"/>
  <c r="AE1191" i="1" s="1"/>
  <c r="AB1192" i="1"/>
  <c r="AE1192" i="1" s="1"/>
  <c r="AB1193" i="1"/>
  <c r="AE1193" i="1" s="1"/>
  <c r="AB1194" i="1"/>
  <c r="AE1194" i="1" s="1"/>
  <c r="AB1195" i="1"/>
  <c r="AE1195" i="1" s="1"/>
  <c r="AB1196" i="1"/>
  <c r="AE1196" i="1" s="1"/>
  <c r="AB1197" i="1"/>
  <c r="AE1197" i="1" s="1"/>
  <c r="AB1198" i="1"/>
  <c r="AE1198" i="1" s="1"/>
  <c r="AB1199" i="1"/>
  <c r="AE1199" i="1" s="1"/>
  <c r="AB1200" i="1"/>
  <c r="AE1200" i="1" s="1"/>
  <c r="AB1201" i="1"/>
  <c r="AE1201" i="1" s="1"/>
  <c r="AB1202" i="1"/>
  <c r="AE1202" i="1" s="1"/>
  <c r="AB1203" i="1"/>
  <c r="AE1203" i="1" s="1"/>
  <c r="AB1204" i="1"/>
  <c r="AE1204" i="1" s="1"/>
  <c r="AB1205" i="1"/>
  <c r="AE1205" i="1" s="1"/>
  <c r="AB1206" i="1"/>
  <c r="AE1206" i="1" s="1"/>
  <c r="AB1207" i="1"/>
  <c r="AE1207" i="1" s="1"/>
  <c r="AB1208" i="1"/>
  <c r="AE1208" i="1" s="1"/>
  <c r="AB1209" i="1"/>
  <c r="AE1209" i="1" s="1"/>
  <c r="AB1210" i="1"/>
  <c r="AE1210" i="1" s="1"/>
  <c r="AB1211" i="1"/>
  <c r="AE1211" i="1" s="1"/>
  <c r="AB1212" i="1"/>
  <c r="AE1212" i="1" s="1"/>
  <c r="AB1213" i="1"/>
  <c r="AE1213" i="1" s="1"/>
  <c r="AB1214" i="1"/>
  <c r="AE1214" i="1" s="1"/>
  <c r="AB1215" i="1"/>
  <c r="AE1215" i="1" s="1"/>
  <c r="AB1216" i="1"/>
  <c r="AE1216" i="1" s="1"/>
  <c r="AB1217" i="1"/>
  <c r="AE1217" i="1" s="1"/>
  <c r="AB1218" i="1"/>
  <c r="AE1218" i="1" s="1"/>
  <c r="AB1219" i="1"/>
  <c r="AE1219" i="1" s="1"/>
  <c r="AB1220" i="1"/>
  <c r="AE1220" i="1" s="1"/>
  <c r="AB1221" i="1"/>
  <c r="AE1221" i="1" s="1"/>
  <c r="AB1222" i="1"/>
  <c r="AE1222" i="1" s="1"/>
  <c r="AB1223" i="1"/>
  <c r="AE1223" i="1" s="1"/>
  <c r="AB1224" i="1"/>
  <c r="AE1224" i="1" s="1"/>
  <c r="AB1225" i="1"/>
  <c r="AE1225" i="1" s="1"/>
  <c r="AB1226" i="1"/>
  <c r="AE1226" i="1" s="1"/>
  <c r="AB1227" i="1"/>
  <c r="AE1227" i="1" s="1"/>
  <c r="AB1228" i="1"/>
  <c r="AE1228" i="1" s="1"/>
  <c r="AB1229" i="1"/>
  <c r="AE1229" i="1" s="1"/>
  <c r="AB1230" i="1"/>
  <c r="AE1230" i="1" s="1"/>
  <c r="AB1231" i="1"/>
  <c r="AE1231" i="1" s="1"/>
  <c r="AB1232" i="1"/>
  <c r="AE1232" i="1" s="1"/>
  <c r="AB1233" i="1"/>
  <c r="AE1233" i="1" s="1"/>
  <c r="AB1234" i="1"/>
  <c r="AE1234" i="1" s="1"/>
  <c r="AB1235" i="1"/>
  <c r="AE1235" i="1" s="1"/>
  <c r="AB1236" i="1"/>
  <c r="AE1236" i="1" s="1"/>
  <c r="AB1237" i="1"/>
  <c r="AE1237" i="1" s="1"/>
  <c r="AB1238" i="1"/>
  <c r="AE1238" i="1" s="1"/>
  <c r="AB1239" i="1"/>
  <c r="AE1239" i="1" s="1"/>
  <c r="AB1240" i="1"/>
  <c r="AE1240" i="1" s="1"/>
  <c r="AB1241" i="1"/>
  <c r="AE1241" i="1" s="1"/>
  <c r="AB1242" i="1"/>
  <c r="AE1242" i="1" s="1"/>
  <c r="AB1243" i="1"/>
  <c r="AE1243" i="1" s="1"/>
  <c r="AB1244" i="1"/>
  <c r="AE1244" i="1" s="1"/>
  <c r="AB1245" i="1"/>
  <c r="AE1245" i="1" s="1"/>
  <c r="AB1246" i="1"/>
  <c r="AE1246" i="1" s="1"/>
  <c r="AB1247" i="1"/>
  <c r="AE1247" i="1" s="1"/>
  <c r="AB1248" i="1"/>
  <c r="AE1248" i="1" s="1"/>
  <c r="AB1249" i="1"/>
  <c r="AE1249" i="1" s="1"/>
  <c r="AB1250" i="1"/>
  <c r="AE1250" i="1" s="1"/>
  <c r="AB1251" i="1"/>
  <c r="AE1251" i="1" s="1"/>
  <c r="AB1252" i="1"/>
  <c r="AE1252" i="1" s="1"/>
  <c r="AB1253" i="1"/>
  <c r="AE1253" i="1" s="1"/>
  <c r="AB1254" i="1"/>
  <c r="AE1254" i="1" s="1"/>
  <c r="AB1255" i="1"/>
  <c r="AE1255" i="1" s="1"/>
  <c r="AB1256" i="1"/>
  <c r="AE1256" i="1" s="1"/>
  <c r="AB1257" i="1"/>
  <c r="AE1257" i="1" s="1"/>
  <c r="AB1258" i="1"/>
  <c r="AE1258" i="1" s="1"/>
  <c r="AB1259" i="1"/>
  <c r="AE1259" i="1" s="1"/>
  <c r="AB1260" i="1"/>
  <c r="AE1260" i="1" s="1"/>
  <c r="AB1261" i="1"/>
  <c r="AE1261" i="1" s="1"/>
  <c r="AB1262" i="1"/>
  <c r="AE1262" i="1" s="1"/>
  <c r="AB1263" i="1"/>
  <c r="AE1263" i="1" s="1"/>
  <c r="AB1264" i="1"/>
  <c r="AE1264" i="1" s="1"/>
  <c r="AB1265" i="1"/>
  <c r="AE1265" i="1" s="1"/>
  <c r="AB1266" i="1"/>
  <c r="AE1266" i="1" s="1"/>
  <c r="AB1267" i="1"/>
  <c r="AE1267" i="1" s="1"/>
  <c r="AB1268" i="1"/>
  <c r="AE1268" i="1" s="1"/>
  <c r="AB1269" i="1"/>
  <c r="AE1269" i="1" s="1"/>
  <c r="AB1270" i="1"/>
  <c r="AE1270" i="1" s="1"/>
  <c r="AB1271" i="1"/>
  <c r="AE1271" i="1" s="1"/>
  <c r="AB1272" i="1"/>
  <c r="AE1272" i="1" s="1"/>
  <c r="AB1273" i="1"/>
  <c r="AE1273" i="1" s="1"/>
  <c r="AB1274" i="1"/>
  <c r="AE1274" i="1" s="1"/>
  <c r="AB1275" i="1"/>
  <c r="AE1275" i="1" s="1"/>
  <c r="AB1276" i="1"/>
  <c r="AE1276" i="1" s="1"/>
  <c r="AB1277" i="1"/>
  <c r="AE1277" i="1" s="1"/>
  <c r="AB1278" i="1"/>
  <c r="AE1278" i="1" s="1"/>
  <c r="AB1279" i="1"/>
  <c r="AE1279" i="1" s="1"/>
  <c r="AB1280" i="1"/>
  <c r="AE1280" i="1" s="1"/>
  <c r="AB1281" i="1"/>
  <c r="AE1281" i="1" s="1"/>
  <c r="AB1282" i="1"/>
  <c r="AE1282" i="1" s="1"/>
  <c r="AB1283" i="1"/>
  <c r="AE1283" i="1" s="1"/>
  <c r="AB1284" i="1"/>
  <c r="AE1284" i="1" s="1"/>
  <c r="AB1285" i="1"/>
  <c r="AE1285" i="1" s="1"/>
  <c r="AB1286" i="1"/>
  <c r="AE1286" i="1" s="1"/>
  <c r="AB1287" i="1"/>
  <c r="AE1287" i="1" s="1"/>
  <c r="AB1288" i="1"/>
  <c r="AE1288" i="1" s="1"/>
  <c r="AB1289" i="1"/>
  <c r="AE1289" i="1" s="1"/>
  <c r="AB1290" i="1"/>
  <c r="AE1290" i="1" s="1"/>
  <c r="AB1291" i="1"/>
  <c r="AE1291" i="1" s="1"/>
  <c r="AB1292" i="1"/>
  <c r="AE1292" i="1" s="1"/>
  <c r="AB1293" i="1"/>
  <c r="AE1293" i="1" s="1"/>
  <c r="AB1294" i="1"/>
  <c r="AE1294" i="1" s="1"/>
  <c r="AB1295" i="1"/>
  <c r="AE1295" i="1" s="1"/>
  <c r="AB1296" i="1"/>
  <c r="AE1296" i="1" s="1"/>
  <c r="AB1297" i="1"/>
  <c r="AE1297" i="1" s="1"/>
  <c r="AB1298" i="1"/>
  <c r="AE1298" i="1" s="1"/>
  <c r="AB1299" i="1"/>
  <c r="AE1299" i="1" s="1"/>
  <c r="AB1300" i="1"/>
  <c r="AE1300" i="1" s="1"/>
  <c r="AB1301" i="1"/>
  <c r="AE1301" i="1" s="1"/>
  <c r="AB1302" i="1"/>
  <c r="AE1302" i="1" s="1"/>
  <c r="AB1303" i="1"/>
  <c r="AE1303" i="1" s="1"/>
  <c r="AB1304" i="1"/>
  <c r="AE1304" i="1" s="1"/>
  <c r="AB1305" i="1"/>
  <c r="AE1305" i="1" s="1"/>
  <c r="AB1306" i="1"/>
  <c r="AE1306" i="1" s="1"/>
  <c r="AB1307" i="1"/>
  <c r="AE1307" i="1" s="1"/>
  <c r="AB1308" i="1"/>
  <c r="AE1308" i="1" s="1"/>
  <c r="AB1309" i="1"/>
  <c r="AE1309" i="1" s="1"/>
  <c r="AB1310" i="1"/>
  <c r="AE1310" i="1" s="1"/>
  <c r="AB1311" i="1"/>
  <c r="AE1311" i="1" s="1"/>
  <c r="AB1312" i="1"/>
  <c r="AE1312" i="1" s="1"/>
  <c r="AB1313" i="1"/>
  <c r="AE1313" i="1" s="1"/>
  <c r="AB1314" i="1"/>
  <c r="AE1314" i="1" s="1"/>
  <c r="AB1315" i="1"/>
  <c r="AE1315" i="1" s="1"/>
  <c r="AB1316" i="1"/>
  <c r="AE1316" i="1" s="1"/>
  <c r="AB1317" i="1"/>
  <c r="AE1317" i="1" s="1"/>
  <c r="AB1318" i="1"/>
  <c r="AE1318" i="1" s="1"/>
  <c r="AB1319" i="1"/>
  <c r="AE1319" i="1" s="1"/>
  <c r="AB1320" i="1"/>
  <c r="AE1320" i="1" s="1"/>
  <c r="AB1321" i="1"/>
  <c r="AE1321" i="1" s="1"/>
  <c r="AB1322" i="1"/>
  <c r="AE1322" i="1" s="1"/>
  <c r="AB1323" i="1"/>
  <c r="AE1323" i="1" s="1"/>
  <c r="AB1324" i="1"/>
  <c r="AE1324" i="1" s="1"/>
  <c r="AB1325" i="1"/>
  <c r="AE1325" i="1" s="1"/>
  <c r="AB1326" i="1"/>
  <c r="AE1326" i="1" s="1"/>
  <c r="AB1327" i="1"/>
  <c r="AE1327" i="1" s="1"/>
  <c r="AB1328" i="1"/>
  <c r="AE1328" i="1" s="1"/>
  <c r="AB1329" i="1"/>
  <c r="AE1329" i="1" s="1"/>
  <c r="AB1330" i="1"/>
  <c r="AE1330" i="1" s="1"/>
  <c r="AB1331" i="1"/>
  <c r="AE1331" i="1" s="1"/>
  <c r="AB1332" i="1"/>
  <c r="AE1332" i="1" s="1"/>
  <c r="AB1333" i="1"/>
  <c r="AE1333" i="1" s="1"/>
  <c r="AB1334" i="1"/>
  <c r="AE1334" i="1" s="1"/>
  <c r="AB1335" i="1"/>
  <c r="AE1335" i="1" s="1"/>
  <c r="AB1336" i="1"/>
  <c r="AE1336" i="1" s="1"/>
  <c r="AB1337" i="1"/>
  <c r="AE1337" i="1" s="1"/>
  <c r="AB1338" i="1"/>
  <c r="AE1338" i="1" s="1"/>
  <c r="AB1339" i="1"/>
  <c r="AE1339" i="1" s="1"/>
  <c r="AB1340" i="1"/>
  <c r="AE1340" i="1" s="1"/>
  <c r="AB1341" i="1"/>
  <c r="AE1341" i="1" s="1"/>
  <c r="AB1342" i="1"/>
  <c r="AE1342" i="1" s="1"/>
  <c r="AB1343" i="1"/>
  <c r="AE1343" i="1" s="1"/>
  <c r="AB1344" i="1"/>
  <c r="AE1344" i="1" s="1"/>
  <c r="AB1345" i="1"/>
  <c r="AE1345" i="1" s="1"/>
  <c r="AB1346" i="1"/>
  <c r="AE1346" i="1" s="1"/>
  <c r="AB1347" i="1"/>
  <c r="AE1347" i="1" s="1"/>
  <c r="AB1348" i="1"/>
  <c r="AE1348" i="1" s="1"/>
  <c r="AB1349" i="1"/>
  <c r="AE1349" i="1" s="1"/>
  <c r="AB1350" i="1"/>
  <c r="AE1350" i="1" s="1"/>
  <c r="AB1351" i="1"/>
  <c r="AE1351" i="1" s="1"/>
  <c r="AB1352" i="1"/>
  <c r="AE1352" i="1" s="1"/>
  <c r="AB1353" i="1"/>
  <c r="AE1353" i="1" s="1"/>
  <c r="AB1354" i="1"/>
  <c r="AE1354" i="1" s="1"/>
  <c r="AB1355" i="1"/>
  <c r="AE1355" i="1" s="1"/>
  <c r="AB1356" i="1"/>
  <c r="AE1356" i="1" s="1"/>
  <c r="AB1357" i="1"/>
  <c r="AE1357" i="1" s="1"/>
  <c r="AB1358" i="1"/>
  <c r="AE1358" i="1" s="1"/>
  <c r="AB1359" i="1"/>
  <c r="AE1359" i="1" s="1"/>
  <c r="AB1360" i="1"/>
  <c r="AE1360" i="1" s="1"/>
  <c r="AB1361" i="1"/>
  <c r="AE1361" i="1" s="1"/>
  <c r="AB1362" i="1"/>
  <c r="AE1362" i="1" s="1"/>
  <c r="AB1363" i="1"/>
  <c r="AE1363" i="1" s="1"/>
  <c r="AB1364" i="1"/>
  <c r="AE1364" i="1" s="1"/>
  <c r="AB1365" i="1"/>
  <c r="AE1365" i="1" s="1"/>
  <c r="AB1366" i="1"/>
  <c r="AE1366" i="1" s="1"/>
  <c r="AB1367" i="1"/>
  <c r="AE1367" i="1" s="1"/>
  <c r="AB1368" i="1"/>
  <c r="AE1368" i="1" s="1"/>
  <c r="AB1369" i="1"/>
  <c r="AE1369" i="1" s="1"/>
  <c r="AB1370" i="1"/>
  <c r="AE1370" i="1" s="1"/>
  <c r="AB1371" i="1"/>
  <c r="AE1371" i="1" s="1"/>
  <c r="AB1372" i="1"/>
  <c r="AE1372" i="1" s="1"/>
  <c r="AB1373" i="1"/>
  <c r="AE1373" i="1" s="1"/>
  <c r="AB1374" i="1"/>
  <c r="AE1374" i="1" s="1"/>
  <c r="AB1375" i="1"/>
  <c r="AE1375" i="1" s="1"/>
  <c r="AB1376" i="1"/>
  <c r="AE1376" i="1" s="1"/>
  <c r="AB1377" i="1"/>
  <c r="AE1377" i="1" s="1"/>
  <c r="AB1378" i="1"/>
  <c r="AE1378" i="1" s="1"/>
  <c r="AB1379" i="1"/>
  <c r="AE1379" i="1" s="1"/>
  <c r="AB1380" i="1"/>
  <c r="AE1380" i="1" s="1"/>
  <c r="AB1381" i="1"/>
  <c r="AE1381" i="1" s="1"/>
  <c r="AB1382" i="1"/>
  <c r="AE1382" i="1" s="1"/>
  <c r="AB1383" i="1"/>
  <c r="AE1383" i="1" s="1"/>
  <c r="AB1384" i="1"/>
  <c r="AE1384" i="1" s="1"/>
  <c r="AB1385" i="1"/>
  <c r="AE1385" i="1" s="1"/>
  <c r="AB1386" i="1"/>
  <c r="AE1386" i="1" s="1"/>
  <c r="AB1387" i="1"/>
  <c r="AE1387" i="1" s="1"/>
  <c r="AB1388" i="1"/>
  <c r="AE1388" i="1" s="1"/>
  <c r="AB1389" i="1"/>
  <c r="AE1389" i="1" s="1"/>
  <c r="AB1390" i="1"/>
  <c r="AE1390" i="1" s="1"/>
  <c r="AB1391" i="1"/>
  <c r="AE1391" i="1" s="1"/>
  <c r="AB1392" i="1"/>
  <c r="AE1392" i="1" s="1"/>
  <c r="AB1393" i="1"/>
  <c r="AE1393" i="1" s="1"/>
  <c r="AB1394" i="1"/>
  <c r="AE1394" i="1" s="1"/>
  <c r="AB1395" i="1"/>
  <c r="AE1395" i="1" s="1"/>
  <c r="AB1396" i="1"/>
  <c r="AE1396" i="1" s="1"/>
  <c r="AB1397" i="1"/>
  <c r="AE1397" i="1" s="1"/>
  <c r="AB1398" i="1"/>
  <c r="AE1398" i="1" s="1"/>
  <c r="AB1399" i="1"/>
  <c r="AE1399" i="1" s="1"/>
  <c r="AB1400" i="1"/>
  <c r="AE1400" i="1" s="1"/>
  <c r="AB1401" i="1"/>
  <c r="AE1401" i="1" s="1"/>
  <c r="AB1402" i="1"/>
  <c r="AE1402" i="1" s="1"/>
  <c r="AB1403" i="1"/>
  <c r="AE1403" i="1" s="1"/>
  <c r="AB1404" i="1"/>
  <c r="AE1404" i="1" s="1"/>
  <c r="AB1405" i="1"/>
  <c r="AE1405" i="1" s="1"/>
  <c r="AB1406" i="1"/>
  <c r="AE1406" i="1" s="1"/>
  <c r="AB1407" i="1"/>
  <c r="AE1407" i="1" s="1"/>
  <c r="AB1408" i="1"/>
  <c r="AE1408" i="1" s="1"/>
  <c r="AB1409" i="1"/>
  <c r="AE1409" i="1" s="1"/>
  <c r="AB1410" i="1"/>
  <c r="AE1410" i="1" s="1"/>
  <c r="AB1411" i="1"/>
  <c r="AE1411" i="1" s="1"/>
  <c r="AB1412" i="1"/>
  <c r="AE1412" i="1" s="1"/>
  <c r="AB1413" i="1"/>
  <c r="AE1413" i="1" s="1"/>
  <c r="AB1414" i="1"/>
  <c r="AE1414" i="1" s="1"/>
  <c r="AB1415" i="1"/>
  <c r="AE1415" i="1" s="1"/>
  <c r="AB1416" i="1"/>
  <c r="AE1416" i="1" s="1"/>
  <c r="AB1417" i="1"/>
  <c r="AE1417" i="1" s="1"/>
  <c r="AB1418" i="1"/>
  <c r="AE1418" i="1" s="1"/>
  <c r="AB1419" i="1"/>
  <c r="AE1419" i="1" s="1"/>
  <c r="AB1420" i="1"/>
  <c r="AE1420" i="1" s="1"/>
  <c r="AB1421" i="1"/>
  <c r="AE1421" i="1" s="1"/>
  <c r="AB1422" i="1"/>
  <c r="AE1422" i="1" s="1"/>
  <c r="AB1423" i="1"/>
  <c r="AE1423" i="1" s="1"/>
  <c r="AB1424" i="1"/>
  <c r="AE1424" i="1" s="1"/>
  <c r="AB1425" i="1"/>
  <c r="AE1425" i="1" s="1"/>
  <c r="AB1426" i="1"/>
  <c r="AE1426" i="1" s="1"/>
  <c r="AB1427" i="1"/>
  <c r="AE1427" i="1" s="1"/>
  <c r="AB1428" i="1"/>
  <c r="AE1428" i="1" s="1"/>
  <c r="AB1429" i="1"/>
  <c r="AE1429" i="1" s="1"/>
  <c r="AB1430" i="1"/>
  <c r="AE1430" i="1" s="1"/>
  <c r="AB1431" i="1"/>
  <c r="AE1431" i="1" s="1"/>
  <c r="AB1432" i="1"/>
  <c r="AE1432" i="1" s="1"/>
  <c r="AB1433" i="1"/>
  <c r="AE1433" i="1" s="1"/>
  <c r="AB1434" i="1"/>
  <c r="AE1434" i="1" s="1"/>
  <c r="AB1435" i="1"/>
  <c r="AE1435" i="1" s="1"/>
  <c r="AB1436" i="1"/>
  <c r="AE1436" i="1" s="1"/>
  <c r="AB1437" i="1"/>
  <c r="AE1437" i="1" s="1"/>
  <c r="AB1438" i="1"/>
  <c r="AE1438" i="1" s="1"/>
  <c r="AB1439" i="1"/>
  <c r="AE1439" i="1" s="1"/>
  <c r="AB1440" i="1"/>
  <c r="AE1440" i="1" s="1"/>
  <c r="AB1441" i="1"/>
  <c r="AE1441" i="1" s="1"/>
  <c r="AB1442" i="1"/>
  <c r="AE1442" i="1" s="1"/>
  <c r="AB1443" i="1"/>
  <c r="AE1443" i="1" s="1"/>
  <c r="AB1444" i="1"/>
  <c r="AE1444" i="1" s="1"/>
  <c r="AB1445" i="1"/>
  <c r="AE1445" i="1" s="1"/>
  <c r="AB1446" i="1"/>
  <c r="AE1446" i="1" s="1"/>
  <c r="AB1447" i="1"/>
  <c r="AE1447" i="1" s="1"/>
  <c r="AB1448" i="1"/>
  <c r="AE1448" i="1" s="1"/>
  <c r="AB1449" i="1"/>
  <c r="AE1449" i="1" s="1"/>
  <c r="AB1450" i="1"/>
  <c r="AE1450" i="1" s="1"/>
  <c r="AB1451" i="1"/>
  <c r="AE1451" i="1" s="1"/>
  <c r="AB1452" i="1"/>
  <c r="AE1452" i="1" s="1"/>
  <c r="AB1453" i="1"/>
  <c r="AE1453" i="1" s="1"/>
  <c r="AB1454" i="1"/>
  <c r="AE1454" i="1" s="1"/>
  <c r="AB1455" i="1"/>
  <c r="AE1455" i="1" s="1"/>
  <c r="AB1456" i="1"/>
  <c r="AE1456" i="1" s="1"/>
  <c r="AB1457" i="1"/>
  <c r="AE1457" i="1" s="1"/>
  <c r="AB1458" i="1"/>
  <c r="AE1458" i="1" s="1"/>
  <c r="AB1459" i="1"/>
  <c r="AE1459" i="1" s="1"/>
  <c r="AB1460" i="1"/>
  <c r="AE1460" i="1" s="1"/>
  <c r="AB1461" i="1"/>
  <c r="AE1461" i="1" s="1"/>
  <c r="AB1462" i="1"/>
  <c r="AE1462" i="1" s="1"/>
  <c r="AB1463" i="1"/>
  <c r="AE1463" i="1" s="1"/>
  <c r="AB1464" i="1"/>
  <c r="AE1464" i="1" s="1"/>
  <c r="AB1465" i="1"/>
  <c r="AE1465" i="1" s="1"/>
  <c r="AB1466" i="1"/>
  <c r="AE1466" i="1" s="1"/>
  <c r="AB1467" i="1"/>
  <c r="AE1467" i="1" s="1"/>
  <c r="AB1468" i="1"/>
  <c r="AE1468" i="1" s="1"/>
  <c r="AB1469" i="1"/>
  <c r="AE1469" i="1" s="1"/>
  <c r="AB1470" i="1"/>
  <c r="AE1470" i="1" s="1"/>
  <c r="AB1471" i="1"/>
  <c r="AE1471" i="1" s="1"/>
  <c r="AB1472" i="1"/>
  <c r="AE1472" i="1" s="1"/>
  <c r="AB1473" i="1"/>
  <c r="AE1473" i="1" s="1"/>
  <c r="AB1474" i="1"/>
  <c r="AE1474" i="1" s="1"/>
  <c r="AB1475" i="1"/>
  <c r="AE1475" i="1" s="1"/>
  <c r="AB1476" i="1"/>
  <c r="AE1476" i="1" s="1"/>
  <c r="AB1477" i="1"/>
  <c r="AE1477" i="1" s="1"/>
  <c r="AB1478" i="1"/>
  <c r="AE1478" i="1" s="1"/>
  <c r="AB1479" i="1"/>
  <c r="AE1479" i="1" s="1"/>
  <c r="AB1480" i="1"/>
  <c r="AE1480" i="1" s="1"/>
  <c r="AB1481" i="1"/>
  <c r="AE1481" i="1" s="1"/>
  <c r="AB1482" i="1"/>
  <c r="AE1482" i="1" s="1"/>
  <c r="AB1483" i="1"/>
  <c r="AE1483" i="1" s="1"/>
  <c r="AB1484" i="1"/>
  <c r="AE1484" i="1" s="1"/>
  <c r="AB1485" i="1"/>
  <c r="AE1485" i="1" s="1"/>
  <c r="AB1486" i="1"/>
  <c r="AE1486" i="1" s="1"/>
  <c r="AB1487" i="1"/>
  <c r="AE1487" i="1" s="1"/>
  <c r="AB1488" i="1"/>
  <c r="AE1488" i="1" s="1"/>
  <c r="AB1489" i="1"/>
  <c r="AE1489" i="1" s="1"/>
  <c r="AB1490" i="1"/>
  <c r="AE1490" i="1" s="1"/>
  <c r="AB1491" i="1"/>
  <c r="AE1491" i="1" s="1"/>
  <c r="AB1492" i="1"/>
  <c r="AE1492" i="1" s="1"/>
  <c r="AB1493" i="1"/>
  <c r="AE1493" i="1" s="1"/>
  <c r="AB1494" i="1"/>
  <c r="AE1494" i="1" s="1"/>
  <c r="AB1495" i="1"/>
  <c r="AE1495" i="1" s="1"/>
  <c r="AB1496" i="1"/>
  <c r="AE1496" i="1" s="1"/>
  <c r="AB1497" i="1"/>
  <c r="AE1497" i="1" s="1"/>
  <c r="AB1498" i="1"/>
  <c r="AE1498" i="1" s="1"/>
  <c r="AB1499" i="1"/>
  <c r="AE1499" i="1" s="1"/>
  <c r="AB1500" i="1"/>
  <c r="AE1500" i="1" s="1"/>
  <c r="AB1501" i="1"/>
  <c r="AE1501" i="1" s="1"/>
  <c r="AB1502" i="1"/>
  <c r="AE1502" i="1" s="1"/>
  <c r="AB1503" i="1"/>
  <c r="AE1503" i="1" s="1"/>
  <c r="AB1504" i="1"/>
  <c r="AE1504" i="1" s="1"/>
  <c r="AB1505" i="1"/>
  <c r="AE1505" i="1" s="1"/>
  <c r="AB1506" i="1"/>
  <c r="AE1506" i="1" s="1"/>
  <c r="AB1507" i="1"/>
  <c r="AE1507" i="1" s="1"/>
  <c r="AB1508" i="1"/>
  <c r="AE1508" i="1" s="1"/>
  <c r="AB1509" i="1"/>
  <c r="AE1509" i="1" s="1"/>
  <c r="AB1510" i="1"/>
  <c r="AE1510" i="1" s="1"/>
  <c r="AB1511" i="1"/>
  <c r="AE1511" i="1" s="1"/>
  <c r="AB1512" i="1"/>
  <c r="AE1512" i="1" s="1"/>
  <c r="AB1513" i="1"/>
  <c r="AE1513" i="1" s="1"/>
  <c r="AB1514" i="1"/>
  <c r="AE1514" i="1" s="1"/>
  <c r="AB1515" i="1"/>
  <c r="AE1515" i="1" s="1"/>
  <c r="AB1516" i="1"/>
  <c r="AE1516" i="1" s="1"/>
  <c r="AB1517" i="1"/>
  <c r="AE1517" i="1" s="1"/>
  <c r="AB1518" i="1"/>
  <c r="AE1518" i="1" s="1"/>
  <c r="AB1519" i="1"/>
  <c r="AE1519" i="1" s="1"/>
  <c r="AB1520" i="1"/>
  <c r="AE1520" i="1" s="1"/>
  <c r="AB1521" i="1"/>
  <c r="AE1521" i="1" s="1"/>
  <c r="AB1522" i="1"/>
  <c r="AE1522" i="1" s="1"/>
  <c r="AB1523" i="1"/>
  <c r="AE1523" i="1" s="1"/>
  <c r="AB1524" i="1"/>
  <c r="AE1524" i="1" s="1"/>
  <c r="AB1525" i="1"/>
  <c r="AE1525" i="1" s="1"/>
  <c r="AB1526" i="1"/>
  <c r="AE1526" i="1" s="1"/>
  <c r="AB1527" i="1"/>
  <c r="AE1527" i="1" s="1"/>
  <c r="AB1528" i="1"/>
  <c r="AE1528" i="1" s="1"/>
  <c r="AB1529" i="1"/>
  <c r="AE1529" i="1" s="1"/>
  <c r="AB1530" i="1"/>
  <c r="AE1530" i="1" s="1"/>
  <c r="AB1531" i="1"/>
  <c r="AE1531" i="1" s="1"/>
  <c r="AB1532" i="1"/>
  <c r="AE1532" i="1" s="1"/>
  <c r="AB1533" i="1"/>
  <c r="AE1533" i="1" s="1"/>
  <c r="AB1534" i="1"/>
  <c r="AE1534" i="1" s="1"/>
  <c r="AB1535" i="1"/>
  <c r="AE1535" i="1" s="1"/>
  <c r="AB1536" i="1"/>
  <c r="AE1536" i="1" s="1"/>
  <c r="AB1537" i="1"/>
  <c r="AE1537" i="1" s="1"/>
  <c r="AB1538" i="1"/>
  <c r="AE1538" i="1" s="1"/>
  <c r="AB1539" i="1"/>
  <c r="AE1539" i="1" s="1"/>
  <c r="AB1540" i="1"/>
  <c r="AE1540" i="1" s="1"/>
  <c r="AB1541" i="1"/>
  <c r="AE1541" i="1" s="1"/>
  <c r="AB1542" i="1"/>
  <c r="AE1542" i="1" s="1"/>
  <c r="AB1543" i="1"/>
  <c r="AE1543" i="1" s="1"/>
  <c r="AB1544" i="1"/>
  <c r="AE1544" i="1" s="1"/>
  <c r="AB1545" i="1"/>
  <c r="AE1545" i="1" s="1"/>
  <c r="AB1546" i="1"/>
  <c r="AE1546" i="1" s="1"/>
  <c r="AB1547" i="1"/>
  <c r="AE1547" i="1" s="1"/>
  <c r="AB1548" i="1"/>
  <c r="AE1548" i="1" s="1"/>
  <c r="AB1549" i="1"/>
  <c r="AE1549" i="1" s="1"/>
  <c r="AB1550" i="1"/>
  <c r="AE1550" i="1" s="1"/>
  <c r="AB1551" i="1"/>
  <c r="AE1551" i="1" s="1"/>
  <c r="AB1552" i="1"/>
  <c r="AE1552" i="1" s="1"/>
  <c r="AB1553" i="1"/>
  <c r="AE1553" i="1" s="1"/>
  <c r="AB1554" i="1"/>
  <c r="AE1554" i="1" s="1"/>
  <c r="AB1555" i="1"/>
  <c r="AE1555" i="1" s="1"/>
  <c r="AB1556" i="1"/>
  <c r="AE1556" i="1" s="1"/>
  <c r="AB1557" i="1"/>
  <c r="AE1557" i="1" s="1"/>
  <c r="AB1558" i="1"/>
  <c r="AE1558" i="1" s="1"/>
  <c r="AB1559" i="1"/>
  <c r="AE1559" i="1" s="1"/>
  <c r="AB1560" i="1"/>
  <c r="AE1560" i="1" s="1"/>
  <c r="AB1561" i="1"/>
  <c r="AE1561" i="1" s="1"/>
  <c r="AB1562" i="1"/>
  <c r="AE1562" i="1" s="1"/>
  <c r="AB1563" i="1"/>
  <c r="AE1563" i="1" s="1"/>
  <c r="AB1564" i="1"/>
  <c r="AE1564" i="1" s="1"/>
  <c r="AB1565" i="1"/>
  <c r="AE1565" i="1" s="1"/>
  <c r="AB1566" i="1"/>
  <c r="AE1566" i="1" s="1"/>
  <c r="AB1567" i="1"/>
  <c r="AE1567" i="1" s="1"/>
  <c r="AB1568" i="1"/>
  <c r="AE1568" i="1" s="1"/>
  <c r="AB1569" i="1"/>
  <c r="AE1569" i="1" s="1"/>
  <c r="AB1570" i="1"/>
  <c r="AE1570" i="1" s="1"/>
  <c r="AB1571" i="1"/>
  <c r="AE1571" i="1" s="1"/>
  <c r="AB1572" i="1"/>
  <c r="AE1572" i="1" s="1"/>
  <c r="AB1573" i="1"/>
  <c r="AE1573" i="1" s="1"/>
  <c r="AB1574" i="1"/>
  <c r="AE1574" i="1" s="1"/>
  <c r="AB1575" i="1"/>
  <c r="AE1575" i="1" s="1"/>
  <c r="AB1576" i="1"/>
  <c r="AE1576" i="1" s="1"/>
  <c r="AB1577" i="1"/>
  <c r="AE1577" i="1" s="1"/>
  <c r="AB1578" i="1"/>
  <c r="AE1578" i="1" s="1"/>
  <c r="AB1579" i="1"/>
  <c r="AE1579" i="1" s="1"/>
  <c r="AB1580" i="1"/>
  <c r="AE1580" i="1" s="1"/>
  <c r="AB1581" i="1"/>
  <c r="AE1581" i="1" s="1"/>
  <c r="AB1582" i="1"/>
  <c r="AE1582" i="1" s="1"/>
  <c r="AB1583" i="1"/>
  <c r="AE1583" i="1" s="1"/>
  <c r="AB1584" i="1"/>
  <c r="AE1584" i="1" s="1"/>
  <c r="AB1585" i="1"/>
  <c r="AE1585" i="1" s="1"/>
  <c r="AB1586" i="1"/>
  <c r="AE1586" i="1" s="1"/>
  <c r="AB1587" i="1"/>
  <c r="AE1587" i="1" s="1"/>
  <c r="AB1588" i="1"/>
  <c r="AE1588" i="1" s="1"/>
  <c r="AB1589" i="1"/>
  <c r="AE1589" i="1" s="1"/>
  <c r="AB1590" i="1"/>
  <c r="AE1590" i="1" s="1"/>
  <c r="AB1591" i="1"/>
  <c r="AE1591" i="1" s="1"/>
  <c r="AB1592" i="1"/>
  <c r="AE1592" i="1" s="1"/>
  <c r="AB1593" i="1"/>
  <c r="AE1593" i="1" s="1"/>
  <c r="AB1594" i="1"/>
  <c r="AE1594" i="1" s="1"/>
  <c r="AB1595" i="1"/>
  <c r="AE1595" i="1" s="1"/>
  <c r="AB1596" i="1"/>
  <c r="AE1596" i="1" s="1"/>
  <c r="AB1597" i="1"/>
  <c r="AE1597" i="1" s="1"/>
  <c r="AB1598" i="1"/>
  <c r="AE1598" i="1" s="1"/>
  <c r="AB1599" i="1"/>
  <c r="AE1599" i="1" s="1"/>
  <c r="AB1600" i="1"/>
  <c r="AE1600" i="1" s="1"/>
  <c r="AB1601" i="1"/>
  <c r="AE1601" i="1" s="1"/>
  <c r="AB1602" i="1"/>
  <c r="AE1602" i="1" s="1"/>
  <c r="AB1603" i="1"/>
  <c r="AE1603" i="1" s="1"/>
  <c r="AB1604" i="1"/>
  <c r="AE1604" i="1" s="1"/>
  <c r="AB1605" i="1"/>
  <c r="AE1605" i="1" s="1"/>
  <c r="AB1606" i="1"/>
  <c r="AE1606" i="1" s="1"/>
  <c r="AB1607" i="1"/>
  <c r="AE1607" i="1" s="1"/>
  <c r="AB1608" i="1"/>
  <c r="AE1608" i="1" s="1"/>
  <c r="AB1609" i="1"/>
  <c r="AE1609" i="1" s="1"/>
  <c r="AB1610" i="1"/>
  <c r="AE1610" i="1" s="1"/>
  <c r="AB1611" i="1"/>
  <c r="AE1611" i="1" s="1"/>
  <c r="AB1612" i="1"/>
  <c r="AE1612" i="1" s="1"/>
  <c r="AB1613" i="1"/>
  <c r="AE1613" i="1" s="1"/>
  <c r="AB1614" i="1"/>
  <c r="AE1614" i="1" s="1"/>
  <c r="AB1615" i="1"/>
  <c r="AE1615" i="1" s="1"/>
  <c r="AB1616" i="1"/>
  <c r="AE1616" i="1" s="1"/>
  <c r="AB1617" i="1"/>
  <c r="AE1617" i="1" s="1"/>
  <c r="AB1618" i="1"/>
  <c r="AE1618" i="1" s="1"/>
  <c r="AB1619" i="1"/>
  <c r="AE1619" i="1" s="1"/>
  <c r="AB1620" i="1"/>
  <c r="AE1620" i="1" s="1"/>
  <c r="AB1621" i="1"/>
  <c r="AE1621" i="1" s="1"/>
  <c r="AB1622" i="1"/>
  <c r="AE1622" i="1" s="1"/>
  <c r="AB1623" i="1"/>
  <c r="AE1623" i="1" s="1"/>
  <c r="AB1624" i="1"/>
  <c r="AE1624" i="1" s="1"/>
  <c r="AB1625" i="1"/>
  <c r="AE1625" i="1" s="1"/>
  <c r="AB1626" i="1"/>
  <c r="AE1626" i="1" s="1"/>
  <c r="AB1627" i="1"/>
  <c r="AE1627" i="1" s="1"/>
  <c r="AB1628" i="1"/>
  <c r="AE1628" i="1" s="1"/>
  <c r="AB1629" i="1"/>
  <c r="AE1629" i="1" s="1"/>
  <c r="AB1630" i="1"/>
  <c r="AE1630" i="1" s="1"/>
  <c r="AB1631" i="1"/>
  <c r="AE1631" i="1" s="1"/>
  <c r="AB1632" i="1"/>
  <c r="AE1632" i="1" s="1"/>
  <c r="AB1633" i="1"/>
  <c r="AE1633" i="1" s="1"/>
  <c r="AB1634" i="1"/>
  <c r="AE1634" i="1" s="1"/>
  <c r="AB1635" i="1"/>
  <c r="AE1635" i="1" s="1"/>
  <c r="AB1636" i="1"/>
  <c r="AE1636" i="1" s="1"/>
  <c r="AB1637" i="1"/>
  <c r="AE1637" i="1" s="1"/>
  <c r="AB1638" i="1"/>
  <c r="AE1638" i="1" s="1"/>
  <c r="AB1639" i="1"/>
  <c r="AE1639" i="1" s="1"/>
  <c r="AB1640" i="1"/>
  <c r="AE1640" i="1" s="1"/>
  <c r="AB1641" i="1"/>
  <c r="AE1641" i="1" s="1"/>
  <c r="AB1642" i="1"/>
  <c r="AE1642" i="1" s="1"/>
  <c r="AB1643" i="1"/>
  <c r="AE1643" i="1" s="1"/>
  <c r="AB1644" i="1"/>
  <c r="AE1644" i="1" s="1"/>
  <c r="AB1645" i="1"/>
  <c r="AE1645" i="1" s="1"/>
  <c r="AB1646" i="1"/>
  <c r="AE1646" i="1" s="1"/>
  <c r="AB1647" i="1"/>
  <c r="AE1647" i="1" s="1"/>
  <c r="AB1648" i="1"/>
  <c r="AE1648" i="1" s="1"/>
  <c r="AB1649" i="1"/>
  <c r="AE1649" i="1" s="1"/>
  <c r="AB1650" i="1"/>
  <c r="AE1650" i="1" s="1"/>
  <c r="AB1651" i="1"/>
  <c r="AE1651" i="1" s="1"/>
  <c r="AB1652" i="1"/>
  <c r="AE1652" i="1" s="1"/>
  <c r="AB1653" i="1"/>
  <c r="AE1653" i="1" s="1"/>
  <c r="AB1654" i="1"/>
  <c r="AE1654" i="1" s="1"/>
  <c r="AB1655" i="1"/>
  <c r="AE1655" i="1" s="1"/>
  <c r="AB1656" i="1"/>
  <c r="AE1656" i="1" s="1"/>
  <c r="AB1657" i="1"/>
  <c r="AE1657" i="1" s="1"/>
  <c r="AB1658" i="1"/>
  <c r="AE1658" i="1" s="1"/>
  <c r="AB1659" i="1"/>
  <c r="AE1659" i="1" s="1"/>
  <c r="AB1660" i="1"/>
  <c r="AE1660" i="1" s="1"/>
  <c r="AB1661" i="1"/>
  <c r="AE1661" i="1" s="1"/>
  <c r="AB1662" i="1"/>
  <c r="AE1662" i="1" s="1"/>
  <c r="AB1663" i="1"/>
  <c r="AE1663" i="1" s="1"/>
  <c r="AB1664" i="1"/>
  <c r="AE1664" i="1" s="1"/>
  <c r="AB1665" i="1"/>
  <c r="AE1665" i="1" s="1"/>
  <c r="AB1666" i="1"/>
  <c r="AE1666" i="1" s="1"/>
  <c r="AB1667" i="1"/>
  <c r="AE1667" i="1" s="1"/>
  <c r="AB1668" i="1"/>
  <c r="AE1668" i="1" s="1"/>
  <c r="AB1669" i="1"/>
  <c r="AE1669" i="1" s="1"/>
  <c r="AB1670" i="1"/>
  <c r="AE1670" i="1" s="1"/>
  <c r="AB1671" i="1"/>
  <c r="AE1671" i="1" s="1"/>
  <c r="AB1672" i="1"/>
  <c r="AE1672" i="1" s="1"/>
  <c r="AB1673" i="1"/>
  <c r="AE1673" i="1" s="1"/>
  <c r="AB1674" i="1"/>
  <c r="AE1674" i="1" s="1"/>
  <c r="AB1675" i="1"/>
  <c r="AE1675" i="1" s="1"/>
  <c r="AB1676" i="1"/>
  <c r="AE1676" i="1" s="1"/>
  <c r="AB1677" i="1"/>
  <c r="AE1677" i="1" s="1"/>
  <c r="AB1678" i="1"/>
  <c r="AE1678" i="1" s="1"/>
  <c r="AB1679" i="1"/>
  <c r="AE1679" i="1" s="1"/>
  <c r="AB1680" i="1"/>
  <c r="AE1680" i="1" s="1"/>
  <c r="AB1681" i="1"/>
  <c r="AE1681" i="1" s="1"/>
  <c r="AB1682" i="1"/>
  <c r="AE1682" i="1" s="1"/>
  <c r="AB1683" i="1"/>
  <c r="AE1683" i="1" s="1"/>
  <c r="AB1684" i="1"/>
  <c r="AE1684" i="1" s="1"/>
  <c r="AB1685" i="1"/>
  <c r="AE1685" i="1" s="1"/>
  <c r="AB1686" i="1"/>
  <c r="AE1686" i="1" s="1"/>
  <c r="AB1687" i="1"/>
  <c r="AE1687" i="1" s="1"/>
  <c r="AB1688" i="1"/>
  <c r="AE1688" i="1" s="1"/>
  <c r="AB1689" i="1"/>
  <c r="AE1689" i="1" s="1"/>
  <c r="AB1690" i="1"/>
  <c r="AE1690" i="1" s="1"/>
  <c r="AB1691" i="1"/>
  <c r="AE1691" i="1" s="1"/>
  <c r="AB1692" i="1"/>
  <c r="AE1692" i="1" s="1"/>
  <c r="AB1693" i="1"/>
  <c r="AE1693" i="1" s="1"/>
  <c r="AB1694" i="1"/>
  <c r="AE1694" i="1" s="1"/>
  <c r="AB1695" i="1"/>
  <c r="AE1695" i="1" s="1"/>
  <c r="AB1696" i="1"/>
  <c r="AE1696" i="1" s="1"/>
  <c r="AB1697" i="1"/>
  <c r="AE1697" i="1" s="1"/>
  <c r="AB1698" i="1"/>
  <c r="AE1698" i="1" s="1"/>
  <c r="AB1699" i="1"/>
  <c r="AE1699" i="1" s="1"/>
  <c r="AB1700" i="1"/>
  <c r="AE1700" i="1" s="1"/>
  <c r="AB1701" i="1"/>
  <c r="AE1701" i="1" s="1"/>
  <c r="AB1702" i="1"/>
  <c r="AE1702" i="1" s="1"/>
  <c r="AB1703" i="1"/>
  <c r="AE1703" i="1" s="1"/>
  <c r="AB1704" i="1"/>
  <c r="AE1704" i="1" s="1"/>
  <c r="AB1705" i="1"/>
  <c r="AE1705" i="1" s="1"/>
  <c r="AB1706" i="1"/>
  <c r="AE1706" i="1" s="1"/>
  <c r="AB1707" i="1"/>
  <c r="AE1707" i="1" s="1"/>
  <c r="AB1708" i="1"/>
  <c r="AE1708" i="1" s="1"/>
  <c r="AB1709" i="1"/>
  <c r="AE1709" i="1" s="1"/>
  <c r="AB1710" i="1"/>
  <c r="AE1710" i="1" s="1"/>
  <c r="AB1711" i="1"/>
  <c r="AE1711" i="1" s="1"/>
  <c r="AB1712" i="1"/>
  <c r="AE1712" i="1" s="1"/>
  <c r="AB1713" i="1"/>
  <c r="AE1713" i="1" s="1"/>
  <c r="AB1714" i="1"/>
  <c r="AE1714" i="1" s="1"/>
  <c r="AB1715" i="1"/>
  <c r="AE1715" i="1" s="1"/>
  <c r="AB1716" i="1"/>
  <c r="AE1716" i="1" s="1"/>
  <c r="AB1717" i="1"/>
  <c r="AE1717" i="1" s="1"/>
  <c r="AB1718" i="1"/>
  <c r="AE1718" i="1" s="1"/>
  <c r="AB1719" i="1"/>
  <c r="AE1719" i="1" s="1"/>
  <c r="AB1720" i="1"/>
  <c r="AE1720" i="1" s="1"/>
  <c r="AB1721" i="1"/>
  <c r="AE1721" i="1" s="1"/>
  <c r="AB1722" i="1"/>
  <c r="AE1722" i="1" s="1"/>
  <c r="AB1723" i="1"/>
  <c r="AE1723" i="1" s="1"/>
  <c r="AB1724" i="1"/>
  <c r="AE1724" i="1" s="1"/>
  <c r="AB1725" i="1"/>
  <c r="AE1725" i="1" s="1"/>
  <c r="AB1726" i="1"/>
  <c r="AE1726" i="1" s="1"/>
  <c r="AB1727" i="1"/>
  <c r="AE1727" i="1" s="1"/>
  <c r="AB1728" i="1"/>
  <c r="AE1728" i="1" s="1"/>
  <c r="AB1729" i="1"/>
  <c r="AE1729" i="1" s="1"/>
  <c r="AB1730" i="1"/>
  <c r="AE1730" i="1" s="1"/>
  <c r="AB1731" i="1"/>
  <c r="AE1731" i="1" s="1"/>
  <c r="AB1732" i="1"/>
  <c r="AE1732" i="1" s="1"/>
  <c r="AB1733" i="1"/>
  <c r="AE1733" i="1" s="1"/>
  <c r="AB1734" i="1"/>
  <c r="AE1734" i="1" s="1"/>
  <c r="AB1735" i="1"/>
  <c r="AE1735" i="1" s="1"/>
  <c r="AB1736" i="1"/>
  <c r="AE1736" i="1" s="1"/>
  <c r="AB1737" i="1"/>
  <c r="AE1737" i="1" s="1"/>
  <c r="AB1738" i="1"/>
  <c r="AE1738" i="1" s="1"/>
  <c r="AB1739" i="1"/>
  <c r="AE1739" i="1" s="1"/>
  <c r="AB1740" i="1"/>
  <c r="AE1740" i="1" s="1"/>
  <c r="AB1741" i="1"/>
  <c r="AE1741" i="1" s="1"/>
  <c r="AB1742" i="1"/>
  <c r="AE1742" i="1" s="1"/>
  <c r="AB1743" i="1"/>
  <c r="AE1743" i="1" s="1"/>
  <c r="AB1744" i="1"/>
  <c r="AE1744" i="1" s="1"/>
  <c r="AB1745" i="1"/>
  <c r="AE1745" i="1" s="1"/>
  <c r="AB1746" i="1"/>
  <c r="AE1746" i="1" s="1"/>
  <c r="AB1747" i="1"/>
  <c r="AE1747" i="1" s="1"/>
  <c r="AB1748" i="1"/>
  <c r="AE1748" i="1" s="1"/>
  <c r="AB1749" i="1"/>
  <c r="AE1749" i="1" s="1"/>
  <c r="AB1750" i="1"/>
  <c r="AE1750" i="1" s="1"/>
  <c r="AB1751" i="1"/>
  <c r="AE1751" i="1" s="1"/>
  <c r="AB1752" i="1"/>
  <c r="AE1752" i="1" s="1"/>
  <c r="AB1753" i="1"/>
  <c r="AE1753" i="1" s="1"/>
  <c r="AB1754" i="1"/>
  <c r="AE1754" i="1" s="1"/>
  <c r="AB1755" i="1"/>
  <c r="AE1755" i="1" s="1"/>
  <c r="AB1756" i="1"/>
  <c r="AE1756" i="1" s="1"/>
  <c r="AB1757" i="1"/>
  <c r="AE1757" i="1" s="1"/>
  <c r="AB1758" i="1"/>
  <c r="AE1758" i="1" s="1"/>
  <c r="AB1759" i="1"/>
  <c r="AE1759" i="1" s="1"/>
  <c r="AB1760" i="1"/>
  <c r="AE1760" i="1" s="1"/>
  <c r="AB1761" i="1"/>
  <c r="AE1761" i="1" s="1"/>
  <c r="AB1762" i="1"/>
  <c r="AE1762" i="1" s="1"/>
  <c r="AB1763" i="1"/>
  <c r="AE1763" i="1" s="1"/>
  <c r="AB1764" i="1"/>
  <c r="AE1764" i="1" s="1"/>
  <c r="AB1765" i="1"/>
  <c r="AE1765" i="1" s="1"/>
  <c r="AB1766" i="1"/>
  <c r="AE1766" i="1" s="1"/>
  <c r="AB1767" i="1"/>
  <c r="AE1767" i="1" s="1"/>
  <c r="AB1768" i="1"/>
  <c r="AE1768" i="1" s="1"/>
  <c r="AB1769" i="1"/>
  <c r="AE1769" i="1" s="1"/>
  <c r="AB1770" i="1"/>
  <c r="AE1770" i="1" s="1"/>
  <c r="AB1771" i="1"/>
  <c r="AE1771" i="1" s="1"/>
  <c r="AB1772" i="1"/>
  <c r="AE1772" i="1" s="1"/>
  <c r="AB1773" i="1"/>
  <c r="AE1773" i="1" s="1"/>
  <c r="AB1774" i="1"/>
  <c r="AE1774" i="1" s="1"/>
  <c r="AB1775" i="1"/>
  <c r="AE1775" i="1" s="1"/>
  <c r="AB1776" i="1"/>
  <c r="AE1776" i="1" s="1"/>
  <c r="AB1777" i="1"/>
  <c r="AE1777" i="1" s="1"/>
  <c r="AB1778" i="1"/>
  <c r="AE1778" i="1" s="1"/>
  <c r="AB1779" i="1"/>
  <c r="AE1779" i="1" s="1"/>
  <c r="AB1780" i="1"/>
  <c r="AE1780" i="1" s="1"/>
  <c r="AB1781" i="1"/>
  <c r="AE1781" i="1" s="1"/>
  <c r="AB1782" i="1"/>
  <c r="AE1782" i="1" s="1"/>
  <c r="AB1783" i="1"/>
  <c r="AE1783" i="1" s="1"/>
  <c r="AB1784" i="1"/>
  <c r="AE1784" i="1" s="1"/>
  <c r="AB1785" i="1"/>
  <c r="AE1785" i="1" s="1"/>
  <c r="AB1786" i="1"/>
  <c r="AE1786" i="1" s="1"/>
  <c r="AB1787" i="1"/>
  <c r="AE1787" i="1" s="1"/>
  <c r="AB1788" i="1"/>
  <c r="AE1788" i="1" s="1"/>
  <c r="AB1789" i="1"/>
  <c r="AE1789" i="1" s="1"/>
  <c r="AB1790" i="1"/>
  <c r="AE1790" i="1" s="1"/>
  <c r="AB1791" i="1"/>
  <c r="AE1791" i="1" s="1"/>
  <c r="AB1792" i="1"/>
  <c r="AE1792" i="1" s="1"/>
  <c r="AB1793" i="1"/>
  <c r="AE1793" i="1" s="1"/>
  <c r="AB1794" i="1"/>
  <c r="AE1794" i="1" s="1"/>
  <c r="AB1795" i="1"/>
  <c r="AE1795" i="1" s="1"/>
  <c r="AB1796" i="1"/>
  <c r="AE1796" i="1" s="1"/>
  <c r="AB1797" i="1"/>
  <c r="AE1797" i="1" s="1"/>
  <c r="AB1798" i="1"/>
  <c r="AE1798" i="1" s="1"/>
  <c r="AB1799" i="1"/>
  <c r="AE1799" i="1" s="1"/>
  <c r="AB1800" i="1"/>
  <c r="AE1800" i="1" s="1"/>
  <c r="AB1801" i="1"/>
  <c r="AE1801" i="1" s="1"/>
  <c r="AB1802" i="1"/>
  <c r="AE1802" i="1" s="1"/>
  <c r="AB1803" i="1"/>
  <c r="AE1803" i="1" s="1"/>
  <c r="AB1804" i="1"/>
  <c r="AE1804" i="1" s="1"/>
  <c r="AB1805" i="1"/>
  <c r="AE1805" i="1" s="1"/>
  <c r="AB1806" i="1"/>
  <c r="AE1806" i="1" s="1"/>
  <c r="AB1807" i="1"/>
  <c r="AE1807" i="1" s="1"/>
  <c r="AB1808" i="1"/>
  <c r="AE1808" i="1" s="1"/>
  <c r="AB1809" i="1"/>
  <c r="AE1809" i="1" s="1"/>
  <c r="AB1810" i="1"/>
  <c r="AE1810" i="1" s="1"/>
  <c r="AB1811" i="1"/>
  <c r="AE1811" i="1" s="1"/>
  <c r="AB1812" i="1"/>
  <c r="AE1812" i="1" s="1"/>
  <c r="AB1813" i="1"/>
  <c r="AE1813" i="1" s="1"/>
  <c r="AB1814" i="1"/>
  <c r="AE1814" i="1" s="1"/>
  <c r="AB1815" i="1"/>
  <c r="AE1815" i="1" s="1"/>
  <c r="AB1816" i="1"/>
  <c r="AE1816" i="1" s="1"/>
  <c r="AB1817" i="1"/>
  <c r="AE1817" i="1" s="1"/>
  <c r="AB1818" i="1"/>
  <c r="AE1818" i="1" s="1"/>
  <c r="AB1819" i="1"/>
  <c r="AE1819" i="1" s="1"/>
  <c r="AB1820" i="1"/>
  <c r="AE1820" i="1" s="1"/>
  <c r="AB1821" i="1"/>
  <c r="AE1821" i="1" s="1"/>
  <c r="AB1822" i="1"/>
  <c r="AE1822" i="1" s="1"/>
  <c r="AB1823" i="1"/>
  <c r="AE1823" i="1" s="1"/>
  <c r="AB1824" i="1"/>
  <c r="AE1824" i="1" s="1"/>
  <c r="AB1825" i="1"/>
  <c r="AE1825" i="1" s="1"/>
  <c r="AB1826" i="1"/>
  <c r="AE1826" i="1" s="1"/>
  <c r="AB1827" i="1"/>
  <c r="AE1827" i="1" s="1"/>
  <c r="AB1828" i="1"/>
  <c r="AE1828" i="1" s="1"/>
  <c r="AB1829" i="1"/>
  <c r="AE1829" i="1" s="1"/>
  <c r="AB1830" i="1"/>
  <c r="AE1830" i="1" s="1"/>
  <c r="AB1831" i="1"/>
  <c r="AE1831" i="1" s="1"/>
  <c r="AB1832" i="1"/>
  <c r="AE1832" i="1" s="1"/>
  <c r="AB1833" i="1"/>
  <c r="AE1833" i="1" s="1"/>
  <c r="AB1834" i="1"/>
  <c r="AE1834" i="1" s="1"/>
  <c r="AB1835" i="1"/>
  <c r="AE1835" i="1" s="1"/>
  <c r="AB1836" i="1"/>
  <c r="AE1836" i="1" s="1"/>
  <c r="AB1837" i="1"/>
  <c r="AE1837" i="1" s="1"/>
  <c r="AB1838" i="1"/>
  <c r="AE1838" i="1" s="1"/>
  <c r="AB1839" i="1"/>
  <c r="AE1839" i="1" s="1"/>
  <c r="AB1840" i="1"/>
  <c r="AE1840" i="1" s="1"/>
  <c r="AB1841" i="1"/>
  <c r="AE1841" i="1" s="1"/>
  <c r="AB1842" i="1"/>
  <c r="AE1842" i="1" s="1"/>
  <c r="AB1843" i="1"/>
  <c r="AE1843" i="1" s="1"/>
  <c r="AB1844" i="1"/>
  <c r="AE1844" i="1" s="1"/>
  <c r="AB1845" i="1"/>
  <c r="AE1845" i="1" s="1"/>
  <c r="AB1846" i="1"/>
  <c r="AE1846" i="1" s="1"/>
  <c r="AB1847" i="1"/>
  <c r="AE1847" i="1" s="1"/>
  <c r="AB1848" i="1"/>
  <c r="AE1848" i="1" s="1"/>
  <c r="AB1849" i="1"/>
  <c r="AE1849" i="1" s="1"/>
  <c r="AB1850" i="1"/>
  <c r="AE1850" i="1" s="1"/>
  <c r="AB1851" i="1"/>
  <c r="AE1851" i="1" s="1"/>
  <c r="AB1852" i="1"/>
  <c r="AE1852" i="1" s="1"/>
  <c r="AB1853" i="1"/>
  <c r="AE1853" i="1" s="1"/>
  <c r="AB1854" i="1"/>
  <c r="AE1854" i="1" s="1"/>
  <c r="AB1855" i="1"/>
  <c r="AE1855" i="1" s="1"/>
  <c r="AB1856" i="1"/>
  <c r="AE1856" i="1" s="1"/>
  <c r="AB1857" i="1"/>
  <c r="AE1857" i="1" s="1"/>
  <c r="AB1858" i="1"/>
  <c r="AE1858" i="1" s="1"/>
  <c r="AB1859" i="1"/>
  <c r="AE1859" i="1" s="1"/>
  <c r="AB1860" i="1"/>
  <c r="AE1860" i="1" s="1"/>
  <c r="AB1861" i="1"/>
  <c r="AE1861" i="1" s="1"/>
  <c r="AB1862" i="1"/>
  <c r="AE1862" i="1" s="1"/>
  <c r="AB1863" i="1"/>
  <c r="AE1863" i="1" s="1"/>
  <c r="AB1864" i="1"/>
  <c r="AE1864" i="1" s="1"/>
  <c r="AB1865" i="1"/>
  <c r="AE1865" i="1" s="1"/>
  <c r="AB1866" i="1"/>
  <c r="AE1866" i="1" s="1"/>
  <c r="AB1867" i="1"/>
  <c r="AE1867" i="1" s="1"/>
  <c r="AB1868" i="1"/>
  <c r="AE1868" i="1" s="1"/>
  <c r="AB1869" i="1"/>
  <c r="AE1869" i="1" s="1"/>
  <c r="AB1870" i="1"/>
  <c r="AE1870" i="1" s="1"/>
  <c r="AB1871" i="1"/>
  <c r="AE1871" i="1" s="1"/>
  <c r="AB1872" i="1"/>
  <c r="AE1872" i="1" s="1"/>
  <c r="AB1873" i="1"/>
  <c r="AE1873" i="1" s="1"/>
  <c r="AB1874" i="1"/>
  <c r="AE1874" i="1" s="1"/>
  <c r="AB1875" i="1"/>
  <c r="AE1875" i="1" s="1"/>
  <c r="AB1876" i="1"/>
  <c r="AE1876" i="1" s="1"/>
  <c r="AB1877" i="1"/>
  <c r="AE1877" i="1" s="1"/>
  <c r="AB1878" i="1"/>
  <c r="AE1878" i="1" s="1"/>
  <c r="AB1879" i="1"/>
  <c r="AE1879" i="1" s="1"/>
  <c r="AB1880" i="1"/>
  <c r="AE1880" i="1" s="1"/>
  <c r="AB1881" i="1"/>
  <c r="AE1881" i="1" s="1"/>
  <c r="AB1882" i="1"/>
  <c r="AE1882" i="1" s="1"/>
  <c r="AB1883" i="1"/>
  <c r="AE1883" i="1" s="1"/>
  <c r="AB1884" i="1"/>
  <c r="AE1884" i="1" s="1"/>
  <c r="AB1885" i="1"/>
  <c r="AE1885" i="1" s="1"/>
  <c r="AB1886" i="1"/>
  <c r="AE1886" i="1" s="1"/>
  <c r="AB1887" i="1"/>
  <c r="AE1887" i="1" s="1"/>
  <c r="AB1888" i="1"/>
  <c r="AE1888" i="1" s="1"/>
  <c r="AB1889" i="1"/>
  <c r="AE1889" i="1" s="1"/>
  <c r="AB1890" i="1"/>
  <c r="AE1890" i="1" s="1"/>
  <c r="AB1891" i="1"/>
  <c r="AE1891" i="1" s="1"/>
  <c r="AB1892" i="1"/>
  <c r="AE1892" i="1" s="1"/>
  <c r="AB1893" i="1"/>
  <c r="AE1893" i="1" s="1"/>
  <c r="AB1894" i="1"/>
  <c r="AE1894" i="1" s="1"/>
  <c r="AB1895" i="1"/>
  <c r="AE1895" i="1" s="1"/>
  <c r="AB1896" i="1"/>
  <c r="AE1896" i="1" s="1"/>
  <c r="AB1897" i="1"/>
  <c r="AE1897" i="1" s="1"/>
  <c r="AB1898" i="1"/>
  <c r="AE1898" i="1" s="1"/>
  <c r="AB1899" i="1"/>
  <c r="AE1899" i="1" s="1"/>
  <c r="AB1900" i="1"/>
  <c r="AE1900" i="1" s="1"/>
  <c r="AB1901" i="1"/>
  <c r="AE1901" i="1" s="1"/>
  <c r="AB1902" i="1"/>
  <c r="AE1902" i="1" s="1"/>
  <c r="AB1903" i="1"/>
  <c r="AE1903" i="1" s="1"/>
  <c r="AB1904" i="1"/>
  <c r="AE1904" i="1" s="1"/>
  <c r="AB1905" i="1"/>
  <c r="AE1905" i="1" s="1"/>
  <c r="AB1906" i="1"/>
  <c r="AE1906" i="1" s="1"/>
  <c r="AB1907" i="1"/>
  <c r="AE1907" i="1" s="1"/>
  <c r="AB1908" i="1"/>
  <c r="AE1908" i="1" s="1"/>
  <c r="AB1909" i="1"/>
  <c r="AE1909" i="1" s="1"/>
  <c r="AB1910" i="1"/>
  <c r="AE1910" i="1" s="1"/>
  <c r="AB1911" i="1"/>
  <c r="AE1911" i="1" s="1"/>
  <c r="AB1912" i="1"/>
  <c r="AE1912" i="1" s="1"/>
  <c r="AB1913" i="1"/>
  <c r="AE1913" i="1" s="1"/>
  <c r="AB1914" i="1"/>
  <c r="AE1914" i="1" s="1"/>
  <c r="AB1915" i="1"/>
  <c r="AE1915" i="1" s="1"/>
  <c r="AB1916" i="1"/>
  <c r="AE1916" i="1" s="1"/>
  <c r="AB1917" i="1"/>
  <c r="AE1917" i="1" s="1"/>
  <c r="AB1918" i="1"/>
  <c r="AE1918" i="1" s="1"/>
  <c r="AB1919" i="1"/>
  <c r="AE1919" i="1" s="1"/>
  <c r="AB1920" i="1"/>
  <c r="AE1920" i="1" s="1"/>
  <c r="AB1921" i="1"/>
  <c r="AE1921" i="1" s="1"/>
  <c r="AB1922" i="1"/>
  <c r="AE1922" i="1" s="1"/>
  <c r="AB1923" i="1"/>
  <c r="AE1923" i="1" s="1"/>
  <c r="AB1924" i="1"/>
  <c r="AE1924" i="1" s="1"/>
  <c r="AB1925" i="1"/>
  <c r="AE1925" i="1" s="1"/>
  <c r="AB1926" i="1"/>
  <c r="AE1926" i="1" s="1"/>
  <c r="AB1927" i="1"/>
  <c r="AE1927" i="1" s="1"/>
  <c r="AB1928" i="1"/>
  <c r="AE1928" i="1" s="1"/>
  <c r="AB1929" i="1"/>
  <c r="AE1929" i="1" s="1"/>
  <c r="AB1930" i="1"/>
  <c r="AE1930" i="1" s="1"/>
  <c r="AB1931" i="1"/>
  <c r="AE1931" i="1" s="1"/>
  <c r="AB1932" i="1"/>
  <c r="AE1932" i="1" s="1"/>
  <c r="AB1933" i="1"/>
  <c r="AE1933" i="1" s="1"/>
  <c r="AB1934" i="1"/>
  <c r="AE1934" i="1" s="1"/>
  <c r="AB1935" i="1"/>
  <c r="AE1935" i="1" s="1"/>
  <c r="AB1936" i="1"/>
  <c r="AE1936" i="1" s="1"/>
  <c r="AB1937" i="1"/>
  <c r="AE1937" i="1" s="1"/>
  <c r="AB1938" i="1"/>
  <c r="AE1938" i="1" s="1"/>
  <c r="AB1939" i="1"/>
  <c r="AE1939" i="1" s="1"/>
  <c r="AB1940" i="1"/>
  <c r="AE1940" i="1" s="1"/>
  <c r="AB1941" i="1"/>
  <c r="AE1941" i="1" s="1"/>
  <c r="AB1942" i="1"/>
  <c r="AE1942" i="1" s="1"/>
  <c r="AB1943" i="1"/>
  <c r="AE1943" i="1" s="1"/>
  <c r="AB1944" i="1"/>
  <c r="AE1944" i="1" s="1"/>
  <c r="AB1945" i="1"/>
  <c r="AE1945" i="1" s="1"/>
  <c r="AB1946" i="1"/>
  <c r="AE1946" i="1" s="1"/>
  <c r="AB1947" i="1"/>
  <c r="AE1947" i="1" s="1"/>
  <c r="AB1948" i="1"/>
  <c r="AE1948" i="1" s="1"/>
  <c r="AB1949" i="1"/>
  <c r="AE1949" i="1" s="1"/>
  <c r="AB1950" i="1"/>
  <c r="AE1950" i="1" s="1"/>
  <c r="AB1951" i="1"/>
  <c r="AE1951" i="1" s="1"/>
  <c r="AB1952" i="1"/>
  <c r="AE1952" i="1" s="1"/>
  <c r="AB1953" i="1"/>
  <c r="AE1953" i="1" s="1"/>
  <c r="AB1954" i="1"/>
  <c r="AE1954" i="1" s="1"/>
  <c r="AB1955" i="1"/>
  <c r="AE1955" i="1" s="1"/>
  <c r="AB1956" i="1"/>
  <c r="AE1956" i="1" s="1"/>
  <c r="AB1957" i="1"/>
  <c r="AE1957" i="1" s="1"/>
  <c r="AB1958" i="1"/>
  <c r="AE1958" i="1" s="1"/>
  <c r="AB1959" i="1"/>
  <c r="AE1959" i="1" s="1"/>
  <c r="AB1960" i="1"/>
  <c r="AE1960" i="1" s="1"/>
  <c r="AB1961" i="1"/>
  <c r="AE1961" i="1" s="1"/>
  <c r="AB1962" i="1"/>
  <c r="AE1962" i="1" s="1"/>
  <c r="AB1963" i="1"/>
  <c r="AE1963" i="1" s="1"/>
  <c r="AB1964" i="1"/>
  <c r="AE1964" i="1" s="1"/>
  <c r="AB1965" i="1"/>
  <c r="AE1965" i="1" s="1"/>
  <c r="AB1966" i="1"/>
  <c r="AE1966" i="1" s="1"/>
  <c r="AB1967" i="1"/>
  <c r="AE1967" i="1" s="1"/>
  <c r="AB1968" i="1"/>
  <c r="AE1968" i="1" s="1"/>
  <c r="AB1969" i="1"/>
  <c r="AE1969" i="1" s="1"/>
  <c r="AB1970" i="1"/>
  <c r="AE1970" i="1" s="1"/>
  <c r="AB1971" i="1"/>
  <c r="AE1971" i="1" s="1"/>
  <c r="AB1972" i="1"/>
  <c r="AE1972" i="1" s="1"/>
  <c r="AB1973" i="1"/>
  <c r="AE1973" i="1" s="1"/>
  <c r="AB1974" i="1"/>
  <c r="AE1974" i="1" s="1"/>
  <c r="AB1975" i="1"/>
  <c r="AE1975" i="1" s="1"/>
  <c r="AB1976" i="1"/>
  <c r="AE1976" i="1" s="1"/>
  <c r="AB1977" i="1"/>
  <c r="AE1977" i="1" s="1"/>
  <c r="AB1978" i="1"/>
  <c r="AE1978" i="1" s="1"/>
  <c r="AB1979" i="1"/>
  <c r="AE1979" i="1" s="1"/>
  <c r="AB1980" i="1"/>
  <c r="AE1980" i="1" s="1"/>
  <c r="AB1981" i="1"/>
  <c r="AE1981" i="1" s="1"/>
  <c r="AB1982" i="1"/>
  <c r="AE1982" i="1" s="1"/>
  <c r="AB1983" i="1"/>
  <c r="AE1983" i="1" s="1"/>
  <c r="AB1984" i="1"/>
  <c r="AE1984" i="1" s="1"/>
  <c r="AB1985" i="1"/>
  <c r="AE1985" i="1" s="1"/>
  <c r="AB1986" i="1"/>
  <c r="AE1986" i="1" s="1"/>
  <c r="AB1987" i="1"/>
  <c r="AE1987" i="1" s="1"/>
  <c r="AB1988" i="1"/>
  <c r="AE1988" i="1" s="1"/>
  <c r="AB1989" i="1"/>
  <c r="AE1989" i="1" s="1"/>
  <c r="AB1990" i="1"/>
  <c r="AE1990" i="1" s="1"/>
  <c r="AB1991" i="1"/>
  <c r="AE1991" i="1" s="1"/>
  <c r="AB1992" i="1"/>
  <c r="AE1992" i="1" s="1"/>
  <c r="AB1993" i="1"/>
  <c r="AE1993" i="1" s="1"/>
  <c r="AB1994" i="1"/>
  <c r="AE1994" i="1" s="1"/>
  <c r="AB1995" i="1"/>
  <c r="AE1995" i="1" s="1"/>
  <c r="AB1996" i="1"/>
  <c r="AE1996" i="1" s="1"/>
  <c r="AB1997" i="1"/>
  <c r="AE1997" i="1" s="1"/>
  <c r="AB1998" i="1"/>
  <c r="AE1998" i="1" s="1"/>
  <c r="AB1999" i="1"/>
  <c r="AE1999" i="1" s="1"/>
  <c r="AB2000" i="1"/>
  <c r="AE2000" i="1" s="1"/>
  <c r="AB2001" i="1"/>
  <c r="AE2001" i="1" s="1"/>
  <c r="AB2002" i="1"/>
  <c r="AE2002" i="1" s="1"/>
  <c r="AB2003" i="1"/>
  <c r="AE2003" i="1" s="1"/>
  <c r="AB2004" i="1"/>
  <c r="AE2004" i="1" s="1"/>
  <c r="AB2005" i="1"/>
  <c r="AE2005" i="1" s="1"/>
  <c r="AB2006" i="1"/>
  <c r="AE2006" i="1" s="1"/>
  <c r="AB2007" i="1"/>
  <c r="AE2007" i="1" s="1"/>
  <c r="AB2008" i="1"/>
  <c r="AE2008" i="1" s="1"/>
  <c r="AB2009" i="1"/>
  <c r="AE2009" i="1" s="1"/>
  <c r="AB2010" i="1"/>
  <c r="AE2010" i="1" s="1"/>
  <c r="AB2011" i="1"/>
  <c r="AE2011" i="1" s="1"/>
  <c r="AB2012" i="1"/>
  <c r="AE2012" i="1" s="1"/>
  <c r="AB2013" i="1"/>
  <c r="AE2013" i="1" s="1"/>
  <c r="AB2014" i="1"/>
  <c r="AE2014" i="1" s="1"/>
  <c r="AB2015" i="1"/>
  <c r="AE2015" i="1" s="1"/>
  <c r="AB2016" i="1"/>
  <c r="AE2016" i="1" s="1"/>
  <c r="AB2017" i="1"/>
  <c r="AE2017" i="1" s="1"/>
  <c r="AB2018" i="1"/>
  <c r="AE2018" i="1" s="1"/>
  <c r="AB2019" i="1"/>
  <c r="AE2019" i="1" s="1"/>
  <c r="AB2020" i="1"/>
  <c r="AE2020" i="1" s="1"/>
  <c r="AB2021" i="1"/>
  <c r="AE2021" i="1" s="1"/>
  <c r="AB2022" i="1"/>
  <c r="AE2022" i="1" s="1"/>
  <c r="AB2023" i="1"/>
  <c r="AE2023" i="1" s="1"/>
  <c r="AB2024" i="1"/>
  <c r="AE2024" i="1" s="1"/>
  <c r="AB2025" i="1"/>
  <c r="AE2025" i="1" s="1"/>
  <c r="AB2026" i="1"/>
  <c r="AE2026" i="1" s="1"/>
  <c r="AB2027" i="1"/>
  <c r="AE2027" i="1" s="1"/>
  <c r="AB2028" i="1"/>
  <c r="AE2028" i="1" s="1"/>
  <c r="AB2029" i="1"/>
  <c r="AE2029" i="1" s="1"/>
  <c r="AB2030" i="1"/>
  <c r="AE2030" i="1" s="1"/>
  <c r="AB2031" i="1"/>
  <c r="AE2031" i="1" s="1"/>
  <c r="AB2032" i="1"/>
  <c r="AE2032" i="1" s="1"/>
  <c r="AB2033" i="1"/>
  <c r="AE2033" i="1" s="1"/>
  <c r="AB2034" i="1"/>
  <c r="AE2034" i="1" s="1"/>
  <c r="AB2035" i="1"/>
  <c r="AE2035" i="1" s="1"/>
  <c r="AB2036" i="1"/>
  <c r="AE2036" i="1" s="1"/>
  <c r="AB2037" i="1"/>
  <c r="AE2037" i="1" s="1"/>
  <c r="AB2038" i="1"/>
  <c r="AE2038" i="1" s="1"/>
  <c r="AB2039" i="1"/>
  <c r="AE2039" i="1" s="1"/>
  <c r="AB2040" i="1"/>
  <c r="AE2040" i="1" s="1"/>
  <c r="AB2041" i="1"/>
  <c r="AE2041" i="1" s="1"/>
  <c r="AB2042" i="1"/>
  <c r="AE2042" i="1" s="1"/>
  <c r="AB2043" i="1"/>
  <c r="AE2043" i="1" s="1"/>
  <c r="AB2044" i="1"/>
  <c r="AE2044" i="1" s="1"/>
  <c r="AB2045" i="1"/>
  <c r="AE2045" i="1" s="1"/>
  <c r="AB2046" i="1"/>
  <c r="AE2046" i="1" s="1"/>
  <c r="AB2047" i="1"/>
  <c r="AE2047" i="1" s="1"/>
  <c r="AB2048" i="1"/>
  <c r="AE2048" i="1" s="1"/>
  <c r="AB2049" i="1"/>
  <c r="AE2049" i="1" s="1"/>
  <c r="AB2050" i="1"/>
  <c r="AE2050" i="1" s="1"/>
  <c r="AB2051" i="1"/>
  <c r="AE2051" i="1" s="1"/>
  <c r="AB2052" i="1"/>
  <c r="AE2052" i="1" s="1"/>
  <c r="AB2053" i="1"/>
  <c r="AE2053" i="1" s="1"/>
  <c r="AB2054" i="1"/>
  <c r="AE2054" i="1" s="1"/>
  <c r="AB2055" i="1"/>
  <c r="AE2055" i="1" s="1"/>
  <c r="AB2056" i="1"/>
  <c r="AE2056" i="1" s="1"/>
  <c r="AB2057" i="1"/>
  <c r="AE2057" i="1" s="1"/>
  <c r="AB2058" i="1"/>
  <c r="AE2058" i="1" s="1"/>
  <c r="AB2059" i="1"/>
  <c r="AE2059" i="1" s="1"/>
  <c r="AB2060" i="1"/>
  <c r="AE2060" i="1" s="1"/>
  <c r="AB2061" i="1"/>
  <c r="AE2061" i="1" s="1"/>
  <c r="AB2062" i="1"/>
  <c r="AE2062" i="1" s="1"/>
  <c r="AB2063" i="1"/>
  <c r="AE2063" i="1" s="1"/>
  <c r="AB2064" i="1"/>
  <c r="AE2064" i="1" s="1"/>
  <c r="AB2065" i="1"/>
  <c r="AE2065" i="1" s="1"/>
  <c r="AB2066" i="1"/>
  <c r="AE2066" i="1" s="1"/>
  <c r="AB2067" i="1"/>
  <c r="AE2067" i="1" s="1"/>
  <c r="AB2068" i="1"/>
  <c r="AE2068" i="1" s="1"/>
  <c r="AB2069" i="1"/>
  <c r="AE2069" i="1" s="1"/>
  <c r="AB2070" i="1"/>
  <c r="AE2070" i="1" s="1"/>
  <c r="AB2071" i="1"/>
  <c r="AE2071" i="1" s="1"/>
  <c r="AB2072" i="1"/>
  <c r="AE2072" i="1" s="1"/>
  <c r="AB2073" i="1"/>
  <c r="AE2073" i="1" s="1"/>
  <c r="AB2074" i="1"/>
  <c r="AE2074" i="1" s="1"/>
  <c r="AB2075" i="1"/>
  <c r="AE2075" i="1" s="1"/>
  <c r="AB2076" i="1"/>
  <c r="AE2076" i="1" s="1"/>
  <c r="AB2077" i="1"/>
  <c r="AE2077" i="1" s="1"/>
  <c r="AB2078" i="1"/>
  <c r="AE2078" i="1" s="1"/>
  <c r="AB2079" i="1"/>
  <c r="AE2079" i="1" s="1"/>
  <c r="AB2080" i="1"/>
  <c r="AE2080" i="1" s="1"/>
  <c r="AB2081" i="1"/>
  <c r="AE2081" i="1" s="1"/>
  <c r="AB2082" i="1"/>
  <c r="AE2082" i="1" s="1"/>
  <c r="AB2083" i="1"/>
  <c r="AE2083" i="1" s="1"/>
  <c r="AB2084" i="1"/>
  <c r="AE2084" i="1" s="1"/>
  <c r="AB2085" i="1"/>
  <c r="AE2085" i="1" s="1"/>
  <c r="AB2086" i="1"/>
  <c r="AE2086" i="1" s="1"/>
  <c r="AB2087" i="1"/>
  <c r="AE2087" i="1" s="1"/>
  <c r="AB2088" i="1"/>
  <c r="AE2088" i="1" s="1"/>
  <c r="AB2089" i="1"/>
  <c r="AE2089" i="1" s="1"/>
  <c r="AB2090" i="1"/>
  <c r="AE2090" i="1" s="1"/>
  <c r="AB2091" i="1"/>
  <c r="AE2091" i="1" s="1"/>
  <c r="AB2092" i="1"/>
  <c r="AE2092" i="1" s="1"/>
  <c r="AB2093" i="1"/>
  <c r="AE2093" i="1" s="1"/>
  <c r="AB2094" i="1"/>
  <c r="AE2094" i="1" s="1"/>
  <c r="AB2095" i="1"/>
  <c r="AE2095" i="1" s="1"/>
  <c r="AB2096" i="1"/>
  <c r="AE2096" i="1" s="1"/>
  <c r="AB2097" i="1"/>
  <c r="AE2097" i="1" s="1"/>
  <c r="AB2098" i="1"/>
  <c r="AE2098" i="1" s="1"/>
  <c r="AB2099" i="1"/>
  <c r="AE2099" i="1" s="1"/>
  <c r="AB2100" i="1"/>
  <c r="AE2100" i="1" s="1"/>
  <c r="AB2101" i="1"/>
  <c r="AE2101" i="1" s="1"/>
  <c r="AB2102" i="1"/>
  <c r="AE2102" i="1" s="1"/>
  <c r="AB2103" i="1"/>
  <c r="AE2103" i="1" s="1"/>
  <c r="AB2104" i="1"/>
  <c r="AE2104" i="1" s="1"/>
  <c r="AB2105" i="1"/>
  <c r="AE2105" i="1" s="1"/>
  <c r="AB2106" i="1"/>
  <c r="AE2106" i="1" s="1"/>
  <c r="AB2107" i="1"/>
  <c r="AE2107" i="1" s="1"/>
  <c r="AB2108" i="1"/>
  <c r="AE2108" i="1" s="1"/>
  <c r="AB2109" i="1"/>
  <c r="AE2109" i="1" s="1"/>
  <c r="AB2110" i="1"/>
  <c r="AE2110" i="1" s="1"/>
  <c r="AB2111" i="1"/>
  <c r="AE2111" i="1" s="1"/>
  <c r="AB2112" i="1"/>
  <c r="AE2112" i="1" s="1"/>
  <c r="AB2113" i="1"/>
  <c r="AE2113" i="1" s="1"/>
  <c r="AB2114" i="1"/>
  <c r="AE2114" i="1" s="1"/>
  <c r="AB2115" i="1"/>
  <c r="AE2115" i="1" s="1"/>
  <c r="AB2116" i="1"/>
  <c r="AE2116" i="1" s="1"/>
  <c r="AB2117" i="1"/>
  <c r="AE2117" i="1" s="1"/>
  <c r="AB2118" i="1"/>
  <c r="AE2118" i="1" s="1"/>
  <c r="AB2119" i="1"/>
  <c r="AE2119" i="1" s="1"/>
  <c r="AB2120" i="1"/>
  <c r="AE2120" i="1" s="1"/>
  <c r="AB2121" i="1"/>
  <c r="AE2121" i="1" s="1"/>
  <c r="AB2122" i="1"/>
  <c r="AE2122" i="1" s="1"/>
  <c r="AB2123" i="1"/>
  <c r="AE2123" i="1" s="1"/>
  <c r="AB2124" i="1"/>
  <c r="AE2124" i="1" s="1"/>
  <c r="AB2125" i="1"/>
  <c r="AE2125" i="1" s="1"/>
  <c r="AB2126" i="1"/>
  <c r="AE2126" i="1" s="1"/>
  <c r="AB2127" i="1"/>
  <c r="AE2127" i="1" s="1"/>
  <c r="AB2128" i="1"/>
  <c r="AE2128" i="1" s="1"/>
  <c r="AB2129" i="1"/>
  <c r="AE2129" i="1" s="1"/>
  <c r="AB2130" i="1"/>
  <c r="AE2130" i="1" s="1"/>
  <c r="AB2131" i="1"/>
  <c r="AE2131" i="1" s="1"/>
  <c r="AB2132" i="1"/>
  <c r="AE2132" i="1" s="1"/>
  <c r="AB2133" i="1"/>
  <c r="AE2133" i="1" s="1"/>
  <c r="AB2134" i="1"/>
  <c r="AE2134" i="1" s="1"/>
  <c r="AB2135" i="1"/>
  <c r="AE2135" i="1" s="1"/>
  <c r="AB2136" i="1"/>
  <c r="AE2136" i="1" s="1"/>
  <c r="AB2137" i="1"/>
  <c r="AE2137" i="1" s="1"/>
  <c r="AB2138" i="1"/>
  <c r="AE2138" i="1" s="1"/>
  <c r="AB2139" i="1"/>
  <c r="AE2139" i="1" s="1"/>
  <c r="AB2140" i="1"/>
  <c r="AE2140" i="1" s="1"/>
  <c r="AB2141" i="1"/>
  <c r="AE2141" i="1" s="1"/>
  <c r="AB2142" i="1"/>
  <c r="AE2142" i="1" s="1"/>
  <c r="AB2143" i="1"/>
  <c r="AE2143" i="1" s="1"/>
  <c r="AB2144" i="1"/>
  <c r="AE2144" i="1" s="1"/>
  <c r="AB2145" i="1"/>
  <c r="AE2145" i="1" s="1"/>
  <c r="AB2146" i="1"/>
  <c r="AE2146" i="1" s="1"/>
  <c r="AB2147" i="1"/>
  <c r="AE2147" i="1" s="1"/>
  <c r="AB2148" i="1"/>
  <c r="AE2148" i="1" s="1"/>
  <c r="AB2149" i="1"/>
  <c r="AE2149" i="1" s="1"/>
  <c r="AB2150" i="1"/>
  <c r="AE2150" i="1" s="1"/>
  <c r="AB2151" i="1"/>
  <c r="AE2151" i="1" s="1"/>
  <c r="AB2152" i="1"/>
  <c r="AE2152" i="1" s="1"/>
  <c r="AB2153" i="1"/>
  <c r="AE2153" i="1" s="1"/>
  <c r="AB2154" i="1"/>
  <c r="AE2154" i="1" s="1"/>
  <c r="AB2155" i="1"/>
  <c r="AE2155" i="1" s="1"/>
  <c r="AB2156" i="1"/>
  <c r="AE2156" i="1" s="1"/>
  <c r="AB2157" i="1"/>
  <c r="AE2157" i="1" s="1"/>
  <c r="AB2158" i="1"/>
  <c r="AE2158" i="1" s="1"/>
  <c r="AB2159" i="1"/>
  <c r="AE2159" i="1" s="1"/>
  <c r="AB2160" i="1"/>
  <c r="AE2160" i="1" s="1"/>
  <c r="AB2161" i="1"/>
  <c r="AE2161" i="1" s="1"/>
  <c r="AB2162" i="1"/>
  <c r="AE2162" i="1" s="1"/>
  <c r="AB2163" i="1"/>
  <c r="AE2163" i="1" s="1"/>
  <c r="AB2164" i="1"/>
  <c r="AE2164" i="1" s="1"/>
  <c r="AB2165" i="1"/>
  <c r="AE2165" i="1" s="1"/>
  <c r="AB2166" i="1"/>
  <c r="AE2166" i="1" s="1"/>
  <c r="AB2167" i="1"/>
  <c r="AE2167" i="1" s="1"/>
  <c r="AB2168" i="1"/>
  <c r="AE2168" i="1" s="1"/>
  <c r="AB2169" i="1"/>
  <c r="AE2169" i="1" s="1"/>
  <c r="AB2170" i="1"/>
  <c r="AE2170" i="1" s="1"/>
  <c r="AB2171" i="1"/>
  <c r="AE2171" i="1" s="1"/>
  <c r="AB2172" i="1"/>
  <c r="AE2172" i="1" s="1"/>
  <c r="AB2173" i="1"/>
  <c r="AE2173" i="1" s="1"/>
  <c r="AB2174" i="1"/>
  <c r="AE2174" i="1" s="1"/>
  <c r="AB2175" i="1"/>
  <c r="AE2175" i="1" s="1"/>
  <c r="AB2176" i="1"/>
  <c r="AE2176" i="1" s="1"/>
  <c r="AB2177" i="1"/>
  <c r="AE2177" i="1" s="1"/>
  <c r="AB2178" i="1"/>
  <c r="AE2178" i="1" s="1"/>
  <c r="AB2179" i="1"/>
  <c r="AE2179" i="1" s="1"/>
  <c r="AB2180" i="1"/>
  <c r="AE2180" i="1" s="1"/>
  <c r="AB2181" i="1"/>
  <c r="AE2181" i="1" s="1"/>
  <c r="AB2182" i="1"/>
  <c r="AE2182" i="1" s="1"/>
  <c r="AB2183" i="1"/>
  <c r="AE2183" i="1" s="1"/>
  <c r="AB2184" i="1"/>
  <c r="AE2184" i="1" s="1"/>
  <c r="AB2185" i="1"/>
  <c r="AE2185" i="1" s="1"/>
  <c r="AB2186" i="1"/>
  <c r="AE2186" i="1" s="1"/>
  <c r="AB2187" i="1"/>
  <c r="AE2187" i="1" s="1"/>
  <c r="AB2188" i="1"/>
  <c r="AE2188" i="1" s="1"/>
  <c r="AB2189" i="1"/>
  <c r="AE2189" i="1" s="1"/>
  <c r="AB2190" i="1"/>
  <c r="AE2190" i="1" s="1"/>
  <c r="AB2191" i="1"/>
  <c r="AE2191" i="1" s="1"/>
  <c r="AB2192" i="1"/>
  <c r="AE2192" i="1" s="1"/>
  <c r="AB2193" i="1"/>
  <c r="AE2193" i="1" s="1"/>
  <c r="AB2194" i="1"/>
  <c r="AE2194" i="1" s="1"/>
  <c r="AB2195" i="1"/>
  <c r="AE2195" i="1" s="1"/>
  <c r="AB2196" i="1"/>
  <c r="AE2196" i="1" s="1"/>
  <c r="AB2197" i="1"/>
  <c r="AE2197" i="1" s="1"/>
  <c r="AB2198" i="1"/>
  <c r="AE2198" i="1" s="1"/>
  <c r="AB2199" i="1"/>
  <c r="AE2199" i="1" s="1"/>
  <c r="AB2200" i="1"/>
  <c r="AE2200" i="1" s="1"/>
  <c r="AB2201" i="1"/>
  <c r="AE2201" i="1" s="1"/>
  <c r="AB2202" i="1"/>
  <c r="AE2202" i="1" s="1"/>
  <c r="AB2203" i="1"/>
  <c r="AE2203" i="1" s="1"/>
  <c r="AB2204" i="1"/>
  <c r="AE2204" i="1" s="1"/>
  <c r="AB2205" i="1"/>
  <c r="AE2205" i="1" s="1"/>
  <c r="AB2206" i="1"/>
  <c r="AE2206" i="1" s="1"/>
  <c r="AB2207" i="1"/>
  <c r="AE2207" i="1" s="1"/>
  <c r="AB2208" i="1"/>
  <c r="AE2208" i="1" s="1"/>
  <c r="AB2209" i="1"/>
  <c r="AE2209" i="1" s="1"/>
  <c r="AB2210" i="1"/>
  <c r="AE2210" i="1" s="1"/>
  <c r="AB2211" i="1"/>
  <c r="AE2211" i="1" s="1"/>
  <c r="AB2212" i="1"/>
  <c r="AE2212" i="1" s="1"/>
  <c r="AB2213" i="1"/>
  <c r="AE2213" i="1" s="1"/>
  <c r="AB2214" i="1"/>
  <c r="AE2214" i="1" s="1"/>
  <c r="AB2215" i="1"/>
  <c r="AE2215" i="1" s="1"/>
  <c r="AB2216" i="1"/>
  <c r="AE2216" i="1" s="1"/>
  <c r="AB2217" i="1"/>
  <c r="AE2217" i="1" s="1"/>
  <c r="AB2218" i="1"/>
  <c r="AE2218" i="1" s="1"/>
  <c r="AB2219" i="1"/>
  <c r="AE2219" i="1" s="1"/>
  <c r="AB2220" i="1"/>
  <c r="AE2220" i="1" s="1"/>
  <c r="AB2221" i="1"/>
  <c r="AE2221" i="1" s="1"/>
  <c r="AB2222" i="1"/>
  <c r="AE2222" i="1" s="1"/>
  <c r="AB2223" i="1"/>
  <c r="AE2223" i="1" s="1"/>
  <c r="AB2224" i="1"/>
  <c r="AE2224" i="1" s="1"/>
  <c r="AB2225" i="1"/>
  <c r="AE2225" i="1" s="1"/>
  <c r="AB2226" i="1"/>
  <c r="AE2226" i="1" s="1"/>
  <c r="AB2227" i="1"/>
  <c r="AE2227" i="1" s="1"/>
  <c r="AB2228" i="1"/>
  <c r="AE2228" i="1" s="1"/>
  <c r="AB2229" i="1"/>
  <c r="AE2229" i="1" s="1"/>
  <c r="AB2230" i="1"/>
  <c r="AE2230" i="1" s="1"/>
  <c r="AB2231" i="1"/>
  <c r="AE2231" i="1" s="1"/>
  <c r="AB2232" i="1"/>
  <c r="AE2232" i="1" s="1"/>
  <c r="AB2233" i="1"/>
  <c r="AE2233" i="1" s="1"/>
  <c r="AB2234" i="1"/>
  <c r="AE2234" i="1" s="1"/>
  <c r="AB2235" i="1"/>
  <c r="AE2235" i="1" s="1"/>
  <c r="AB2236" i="1"/>
  <c r="AE2236" i="1" s="1"/>
  <c r="AB2237" i="1"/>
  <c r="AE2237" i="1" s="1"/>
  <c r="AB2238" i="1"/>
  <c r="AE2238" i="1" s="1"/>
  <c r="AB2239" i="1"/>
  <c r="AE2239" i="1" s="1"/>
  <c r="AB2240" i="1"/>
  <c r="AE2240" i="1" s="1"/>
  <c r="AB2241" i="1"/>
  <c r="AE2241" i="1" s="1"/>
  <c r="AB2242" i="1"/>
  <c r="AE2242" i="1" s="1"/>
  <c r="AB2243" i="1"/>
  <c r="AE2243" i="1" s="1"/>
  <c r="AB2244" i="1"/>
  <c r="AE2244" i="1" s="1"/>
  <c r="AB2245" i="1"/>
  <c r="AE2245" i="1" s="1"/>
  <c r="AB2246" i="1"/>
  <c r="AE2246" i="1" s="1"/>
  <c r="AB2247" i="1"/>
  <c r="AE2247" i="1" s="1"/>
  <c r="AB2248" i="1"/>
  <c r="AE2248" i="1" s="1"/>
  <c r="AB2249" i="1"/>
  <c r="AE2249" i="1" s="1"/>
  <c r="AB2250" i="1"/>
  <c r="AE2250" i="1" s="1"/>
  <c r="AB2251" i="1"/>
  <c r="AE2251" i="1" s="1"/>
  <c r="AB2252" i="1"/>
  <c r="AE2252" i="1" s="1"/>
  <c r="AB2253" i="1"/>
  <c r="AE2253" i="1" s="1"/>
  <c r="AB2254" i="1"/>
  <c r="AE2254" i="1" s="1"/>
  <c r="AB2255" i="1"/>
  <c r="AE2255" i="1" s="1"/>
  <c r="AB2256" i="1"/>
  <c r="AE2256" i="1" s="1"/>
  <c r="AB2257" i="1"/>
  <c r="AE2257" i="1" s="1"/>
  <c r="AB2258" i="1"/>
  <c r="AE2258" i="1" s="1"/>
  <c r="AB2259" i="1"/>
  <c r="AE2259" i="1" s="1"/>
  <c r="AB2260" i="1"/>
  <c r="AE2260" i="1" s="1"/>
  <c r="AB2261" i="1"/>
  <c r="AE2261" i="1" s="1"/>
  <c r="AB2262" i="1"/>
  <c r="AE2262" i="1" s="1"/>
  <c r="AB2263" i="1"/>
  <c r="AE2263" i="1" s="1"/>
  <c r="AB2264" i="1"/>
  <c r="AE2264" i="1" s="1"/>
  <c r="AB2265" i="1"/>
  <c r="AE2265" i="1" s="1"/>
  <c r="AB2266" i="1"/>
  <c r="AE2266" i="1" s="1"/>
  <c r="AB2267" i="1"/>
  <c r="AE2267" i="1" s="1"/>
  <c r="AB2268" i="1"/>
  <c r="AE2268" i="1" s="1"/>
  <c r="AB2269" i="1"/>
  <c r="AE2269" i="1" s="1"/>
  <c r="AB2270" i="1"/>
  <c r="AE2270" i="1" s="1"/>
  <c r="AB2271" i="1"/>
  <c r="AE2271" i="1" s="1"/>
  <c r="AB2272" i="1"/>
  <c r="AE2272" i="1" s="1"/>
  <c r="AB2273" i="1"/>
  <c r="AE2273" i="1" s="1"/>
  <c r="AB2274" i="1"/>
  <c r="AE2274" i="1" s="1"/>
  <c r="AB2275" i="1"/>
  <c r="AE2275" i="1" s="1"/>
  <c r="AB2276" i="1"/>
  <c r="AE2276" i="1" s="1"/>
  <c r="AB2277" i="1"/>
  <c r="AE2277" i="1" s="1"/>
  <c r="AB2278" i="1"/>
  <c r="AE2278" i="1" s="1"/>
  <c r="AB2279" i="1"/>
  <c r="AE2279" i="1" s="1"/>
  <c r="AB2280" i="1"/>
  <c r="AE2280" i="1" s="1"/>
  <c r="AB2281" i="1"/>
  <c r="AE2281" i="1" s="1"/>
  <c r="AB2282" i="1"/>
  <c r="AE2282" i="1" s="1"/>
  <c r="AB2283" i="1"/>
  <c r="AE2283" i="1" s="1"/>
  <c r="AB2284" i="1"/>
  <c r="AE2284" i="1" s="1"/>
  <c r="AB2285" i="1"/>
  <c r="AE2285" i="1" s="1"/>
  <c r="AB2286" i="1"/>
  <c r="AE2286" i="1" s="1"/>
  <c r="AB2287" i="1"/>
  <c r="AE2287" i="1" s="1"/>
  <c r="AB2288" i="1"/>
  <c r="AE2288" i="1" s="1"/>
  <c r="AB2289" i="1"/>
  <c r="AE2289" i="1" s="1"/>
  <c r="AB2290" i="1"/>
  <c r="AE2290" i="1" s="1"/>
  <c r="AB2291" i="1"/>
  <c r="AE2291" i="1" s="1"/>
  <c r="AB2292" i="1"/>
  <c r="AE2292" i="1" s="1"/>
  <c r="AB2293" i="1"/>
  <c r="AE2293" i="1" s="1"/>
  <c r="AB2294" i="1"/>
  <c r="AE2294" i="1" s="1"/>
  <c r="AB2295" i="1"/>
  <c r="AE2295" i="1" s="1"/>
  <c r="AB2296" i="1"/>
  <c r="AE2296" i="1" s="1"/>
  <c r="AB2297" i="1"/>
  <c r="AE2297" i="1" s="1"/>
  <c r="AB2298" i="1"/>
  <c r="AE2298" i="1" s="1"/>
  <c r="AB2299" i="1"/>
  <c r="AE2299" i="1" s="1"/>
  <c r="AB2300" i="1"/>
  <c r="AE2300" i="1" s="1"/>
  <c r="AB2301" i="1"/>
  <c r="AE2301" i="1" s="1"/>
  <c r="AB2302" i="1"/>
  <c r="AE2302" i="1" s="1"/>
  <c r="AB2303" i="1"/>
  <c r="AE2303" i="1" s="1"/>
  <c r="AB2304" i="1"/>
  <c r="AE2304" i="1" s="1"/>
  <c r="AB2305" i="1"/>
  <c r="AE2305" i="1" s="1"/>
  <c r="AB2306" i="1"/>
  <c r="AE2306" i="1" s="1"/>
  <c r="AB2307" i="1"/>
  <c r="AE2307" i="1" s="1"/>
  <c r="AB2308" i="1"/>
  <c r="AE2308" i="1" s="1"/>
  <c r="AB2309" i="1"/>
  <c r="AE2309" i="1" s="1"/>
  <c r="AB2310" i="1"/>
  <c r="AE2310" i="1" s="1"/>
  <c r="AB2311" i="1"/>
  <c r="AE2311" i="1" s="1"/>
  <c r="AB2312" i="1"/>
  <c r="AE2312" i="1" s="1"/>
  <c r="AB2313" i="1"/>
  <c r="AE2313" i="1" s="1"/>
  <c r="AB2314" i="1"/>
  <c r="AE2314" i="1" s="1"/>
  <c r="AB2315" i="1"/>
  <c r="AE2315" i="1" s="1"/>
  <c r="AB2316" i="1"/>
  <c r="AE2316" i="1" s="1"/>
  <c r="AB2317" i="1"/>
  <c r="AE2317" i="1" s="1"/>
  <c r="AB2318" i="1"/>
  <c r="AE2318" i="1" s="1"/>
  <c r="AB2319" i="1"/>
  <c r="AE2319" i="1" s="1"/>
  <c r="AB2320" i="1"/>
  <c r="AE2320" i="1" s="1"/>
  <c r="AB2321" i="1"/>
  <c r="AE2321" i="1" s="1"/>
  <c r="AB2322" i="1"/>
  <c r="AE2322" i="1" s="1"/>
  <c r="AB2323" i="1"/>
  <c r="AE2323" i="1" s="1"/>
  <c r="AB2324" i="1"/>
  <c r="AE2324" i="1" s="1"/>
  <c r="AB2325" i="1"/>
  <c r="AE2325" i="1" s="1"/>
  <c r="AB2326" i="1"/>
  <c r="AE2326" i="1" s="1"/>
  <c r="AB2327" i="1"/>
  <c r="AE2327" i="1" s="1"/>
  <c r="AB2328" i="1"/>
  <c r="AE2328" i="1" s="1"/>
  <c r="AB2329" i="1"/>
  <c r="AE2329" i="1" s="1"/>
  <c r="AB2330" i="1"/>
  <c r="AE2330" i="1" s="1"/>
  <c r="AB2331" i="1"/>
  <c r="AE2331" i="1" s="1"/>
  <c r="AB2332" i="1"/>
  <c r="AE2332" i="1" s="1"/>
  <c r="AB2333" i="1"/>
  <c r="AE2333" i="1" s="1"/>
  <c r="AB2334" i="1"/>
  <c r="AE2334" i="1" s="1"/>
  <c r="AB2335" i="1"/>
  <c r="AE2335" i="1" s="1"/>
  <c r="AB2336" i="1"/>
  <c r="AE2336" i="1" s="1"/>
  <c r="AB2337" i="1"/>
  <c r="AE2337" i="1" s="1"/>
  <c r="AB2338" i="1"/>
  <c r="AE2338" i="1" s="1"/>
  <c r="AB2339" i="1"/>
  <c r="AE2339" i="1" s="1"/>
  <c r="AB2340" i="1"/>
  <c r="AE2340" i="1" s="1"/>
  <c r="AB2341" i="1"/>
  <c r="AE2341" i="1" s="1"/>
  <c r="AB2342" i="1"/>
  <c r="AE2342" i="1" s="1"/>
  <c r="AB2343" i="1"/>
  <c r="AE2343" i="1" s="1"/>
  <c r="AB2344" i="1"/>
  <c r="AE2344" i="1" s="1"/>
  <c r="AB2345" i="1"/>
  <c r="AE2345" i="1" s="1"/>
  <c r="AB2346" i="1"/>
  <c r="AE2346" i="1" s="1"/>
  <c r="AB2347" i="1"/>
  <c r="AE2347" i="1" s="1"/>
  <c r="AB2348" i="1"/>
  <c r="AE2348" i="1" s="1"/>
  <c r="AB2349" i="1"/>
  <c r="AE2349" i="1" s="1"/>
  <c r="AB2350" i="1"/>
  <c r="AE2350" i="1" s="1"/>
  <c r="AB2351" i="1"/>
  <c r="AE2351" i="1" s="1"/>
  <c r="AB2352" i="1"/>
  <c r="AE2352" i="1" s="1"/>
  <c r="AB2353" i="1"/>
  <c r="AE2353" i="1" s="1"/>
  <c r="AB2354" i="1"/>
  <c r="AE2354" i="1" s="1"/>
  <c r="AB2355" i="1"/>
  <c r="AE2355" i="1" s="1"/>
  <c r="AB2356" i="1"/>
  <c r="AE2356" i="1" s="1"/>
  <c r="AB2357" i="1"/>
  <c r="AE2357" i="1" s="1"/>
  <c r="AB2358" i="1"/>
  <c r="AE2358" i="1" s="1"/>
  <c r="AB2359" i="1"/>
  <c r="AE2359" i="1" s="1"/>
  <c r="AB2360" i="1"/>
  <c r="AE2360" i="1" s="1"/>
  <c r="AB2361" i="1"/>
  <c r="AE2361" i="1" s="1"/>
  <c r="AB2362" i="1"/>
  <c r="AE2362" i="1" s="1"/>
  <c r="AB2363" i="1"/>
  <c r="AE2363" i="1" s="1"/>
  <c r="AB2364" i="1"/>
  <c r="AE2364" i="1" s="1"/>
  <c r="AB2365" i="1"/>
  <c r="AE2365" i="1" s="1"/>
  <c r="AB2366" i="1"/>
  <c r="AE2366" i="1" s="1"/>
  <c r="AB2367" i="1"/>
  <c r="AE2367" i="1" s="1"/>
  <c r="AB2368" i="1"/>
  <c r="AE2368" i="1" s="1"/>
  <c r="AB2369" i="1"/>
  <c r="AE2369" i="1" s="1"/>
  <c r="AB2370" i="1"/>
  <c r="AE2370" i="1" s="1"/>
  <c r="AB2371" i="1"/>
  <c r="AE2371" i="1" s="1"/>
  <c r="AB2372" i="1"/>
  <c r="AE2372" i="1" s="1"/>
  <c r="AB2373" i="1"/>
  <c r="AE2373" i="1" s="1"/>
  <c r="AB2374" i="1"/>
  <c r="AE2374" i="1" s="1"/>
  <c r="AB2375" i="1"/>
  <c r="AE2375" i="1" s="1"/>
  <c r="AB2376" i="1"/>
  <c r="AE2376" i="1" s="1"/>
  <c r="AB2377" i="1"/>
  <c r="AE2377" i="1" s="1"/>
  <c r="AB2378" i="1"/>
  <c r="AE2378" i="1" s="1"/>
  <c r="AB2379" i="1"/>
  <c r="AE2379" i="1" s="1"/>
  <c r="AB2380" i="1"/>
  <c r="AE2380" i="1" s="1"/>
  <c r="AB2381" i="1"/>
  <c r="AE2381" i="1" s="1"/>
  <c r="AB2382" i="1"/>
  <c r="AE2382" i="1" s="1"/>
  <c r="AB2383" i="1"/>
  <c r="AE2383" i="1" s="1"/>
  <c r="AB2384" i="1"/>
  <c r="AE2384" i="1" s="1"/>
  <c r="AB2385" i="1"/>
  <c r="AE2385" i="1" s="1"/>
  <c r="AB2386" i="1"/>
  <c r="AE2386" i="1" s="1"/>
  <c r="AB2387" i="1"/>
  <c r="AE2387" i="1" s="1"/>
  <c r="AB2388" i="1"/>
  <c r="AE2388" i="1" s="1"/>
  <c r="AB2389" i="1"/>
  <c r="AE2389" i="1" s="1"/>
  <c r="AB2390" i="1"/>
  <c r="AE2390" i="1" s="1"/>
  <c r="AB2391" i="1"/>
  <c r="AE2391" i="1" s="1"/>
  <c r="AB2392" i="1"/>
  <c r="AE2392" i="1" s="1"/>
  <c r="AB2393" i="1"/>
  <c r="AE2393" i="1" s="1"/>
  <c r="AB2394" i="1"/>
  <c r="AE2394" i="1" s="1"/>
  <c r="AB2395" i="1"/>
  <c r="AE2395" i="1" s="1"/>
  <c r="AB2396" i="1"/>
  <c r="AE2396" i="1" s="1"/>
  <c r="AB2397" i="1"/>
  <c r="AE2397" i="1" s="1"/>
  <c r="AB2398" i="1"/>
  <c r="AE2398" i="1" s="1"/>
  <c r="AB2399" i="1"/>
  <c r="AE2399" i="1" s="1"/>
  <c r="AB2400" i="1"/>
  <c r="AE2400" i="1" s="1"/>
  <c r="AB2401" i="1"/>
  <c r="AE2401" i="1" s="1"/>
  <c r="AB2402" i="1"/>
  <c r="AE2402" i="1" s="1"/>
  <c r="AB2403" i="1"/>
  <c r="AE2403" i="1" s="1"/>
  <c r="AB2404" i="1"/>
  <c r="AE2404" i="1" s="1"/>
  <c r="AB2405" i="1"/>
  <c r="AE2405" i="1" s="1"/>
  <c r="AB2406" i="1"/>
  <c r="AE2406" i="1" s="1"/>
  <c r="AB2407" i="1"/>
  <c r="AE2407" i="1" s="1"/>
  <c r="AB2408" i="1"/>
  <c r="AE2408" i="1" s="1"/>
  <c r="AB2409" i="1"/>
  <c r="AE2409" i="1" s="1"/>
  <c r="AB2410" i="1"/>
  <c r="AE2410" i="1" s="1"/>
  <c r="AB2411" i="1"/>
  <c r="AE2411" i="1" s="1"/>
  <c r="AB2412" i="1"/>
  <c r="AE2412" i="1" s="1"/>
  <c r="AB2413" i="1"/>
  <c r="AE2413" i="1" s="1"/>
  <c r="AB2414" i="1"/>
  <c r="AE2414" i="1" s="1"/>
  <c r="AB2415" i="1"/>
  <c r="AE2415" i="1" s="1"/>
  <c r="AB2416" i="1"/>
  <c r="AE2416" i="1" s="1"/>
  <c r="AB2417" i="1"/>
  <c r="AE2417" i="1" s="1"/>
  <c r="AB2418" i="1"/>
  <c r="AE2418" i="1" s="1"/>
  <c r="AB2419" i="1"/>
  <c r="AE2419" i="1" s="1"/>
  <c r="AB2420" i="1"/>
  <c r="AE2420" i="1" s="1"/>
  <c r="AB2421" i="1"/>
  <c r="AE2421" i="1" s="1"/>
  <c r="AB2422" i="1"/>
  <c r="AE2422" i="1" s="1"/>
  <c r="AB2423" i="1"/>
  <c r="AE2423" i="1" s="1"/>
  <c r="AB2424" i="1"/>
  <c r="AE2424" i="1" s="1"/>
  <c r="AB2425" i="1"/>
  <c r="AE2425" i="1" s="1"/>
  <c r="AB2426" i="1"/>
  <c r="AE2426" i="1" s="1"/>
  <c r="AB2427" i="1"/>
  <c r="AE2427" i="1" s="1"/>
  <c r="AB2428" i="1"/>
  <c r="AE2428" i="1" s="1"/>
  <c r="AB2429" i="1"/>
  <c r="AE2429" i="1" s="1"/>
  <c r="AB2430" i="1"/>
  <c r="AE2430" i="1" s="1"/>
  <c r="AB2431" i="1"/>
  <c r="AE2431" i="1" s="1"/>
  <c r="AB2432" i="1"/>
  <c r="AE2432" i="1" s="1"/>
  <c r="AB2433" i="1"/>
  <c r="AE2433" i="1" s="1"/>
  <c r="AB2434" i="1"/>
  <c r="AE2434" i="1" s="1"/>
  <c r="AB2435" i="1"/>
  <c r="AE2435" i="1" s="1"/>
  <c r="AB2436" i="1"/>
  <c r="AE2436" i="1" s="1"/>
  <c r="AB2437" i="1"/>
  <c r="AE2437" i="1" s="1"/>
  <c r="AB2438" i="1"/>
  <c r="AE2438" i="1" s="1"/>
  <c r="AB2439" i="1"/>
  <c r="AE2439" i="1" s="1"/>
  <c r="AB2440" i="1"/>
  <c r="AE2440" i="1" s="1"/>
  <c r="AB2441" i="1"/>
  <c r="AE2441" i="1" s="1"/>
  <c r="AB2442" i="1"/>
  <c r="AE2442" i="1" s="1"/>
  <c r="AB2443" i="1"/>
  <c r="AE2443" i="1" s="1"/>
  <c r="AB2444" i="1"/>
  <c r="AE2444" i="1" s="1"/>
  <c r="AB2445" i="1"/>
  <c r="AE2445" i="1" s="1"/>
  <c r="AB2446" i="1"/>
  <c r="AE2446" i="1" s="1"/>
  <c r="AB2447" i="1"/>
  <c r="AE2447" i="1" s="1"/>
  <c r="AB2448" i="1"/>
  <c r="AE2448" i="1" s="1"/>
  <c r="AB2449" i="1"/>
  <c r="AE2449" i="1" s="1"/>
  <c r="AB2450" i="1"/>
  <c r="AE2450" i="1" s="1"/>
  <c r="AB2451" i="1"/>
  <c r="AE2451" i="1" s="1"/>
  <c r="AB2452" i="1"/>
  <c r="AE2452" i="1" s="1"/>
  <c r="AB2453" i="1"/>
  <c r="AE2453" i="1" s="1"/>
  <c r="AB2454" i="1"/>
  <c r="AE2454" i="1" s="1"/>
  <c r="AB2455" i="1"/>
  <c r="AE2455" i="1" s="1"/>
  <c r="AB2456" i="1"/>
  <c r="AE2456" i="1" s="1"/>
  <c r="AB2457" i="1"/>
  <c r="AE2457" i="1" s="1"/>
  <c r="AB2458" i="1"/>
  <c r="AE2458" i="1" s="1"/>
  <c r="AB2459" i="1"/>
  <c r="AE2459" i="1" s="1"/>
  <c r="AB2460" i="1"/>
  <c r="AE2460" i="1" s="1"/>
  <c r="AB2461" i="1"/>
  <c r="AE2461" i="1" s="1"/>
  <c r="AB2462" i="1"/>
  <c r="AE2462" i="1" s="1"/>
  <c r="AB2463" i="1"/>
  <c r="AE2463" i="1" s="1"/>
  <c r="AB2464" i="1"/>
  <c r="AE2464" i="1" s="1"/>
  <c r="AB2465" i="1"/>
  <c r="AE2465" i="1" s="1"/>
  <c r="AB2466" i="1"/>
  <c r="AE2466" i="1" s="1"/>
  <c r="AB2467" i="1"/>
  <c r="AE2467" i="1" s="1"/>
  <c r="AB2468" i="1"/>
  <c r="AE2468" i="1" s="1"/>
  <c r="AB2469" i="1"/>
  <c r="AE2469" i="1" s="1"/>
  <c r="AB2470" i="1"/>
  <c r="AE2470" i="1" s="1"/>
  <c r="AB2471" i="1"/>
  <c r="AE2471" i="1" s="1"/>
  <c r="AB2472" i="1"/>
  <c r="AE2472" i="1" s="1"/>
  <c r="AB2473" i="1"/>
  <c r="AE2473" i="1" s="1"/>
  <c r="AB2474" i="1"/>
  <c r="AE2474" i="1" s="1"/>
  <c r="AB2475" i="1"/>
  <c r="AE2475" i="1" s="1"/>
  <c r="AB2476" i="1"/>
  <c r="AE2476" i="1" s="1"/>
  <c r="AB2477" i="1"/>
  <c r="AE2477" i="1" s="1"/>
  <c r="AB2478" i="1"/>
  <c r="AE2478" i="1" s="1"/>
  <c r="AB2479" i="1"/>
  <c r="AE2479" i="1" s="1"/>
  <c r="AB2480" i="1"/>
  <c r="AE2480" i="1" s="1"/>
  <c r="AB2481" i="1"/>
  <c r="AE2481" i="1" s="1"/>
  <c r="AB2482" i="1"/>
  <c r="AE2482" i="1" s="1"/>
  <c r="AB2483" i="1"/>
  <c r="AE2483" i="1" s="1"/>
  <c r="AB2484" i="1"/>
  <c r="AE2484" i="1" s="1"/>
  <c r="AB2485" i="1"/>
  <c r="AE2485" i="1" s="1"/>
  <c r="AB2486" i="1"/>
  <c r="AE2486" i="1" s="1"/>
  <c r="AB2487" i="1"/>
  <c r="AE2487" i="1" s="1"/>
  <c r="AB2488" i="1"/>
  <c r="AE2488" i="1" s="1"/>
  <c r="AB2489" i="1"/>
  <c r="AE2489" i="1" s="1"/>
  <c r="AB2490" i="1"/>
  <c r="AE2490" i="1" s="1"/>
  <c r="AB2491" i="1"/>
  <c r="AE2491" i="1" s="1"/>
  <c r="AB2492" i="1"/>
  <c r="AE2492" i="1" s="1"/>
  <c r="AB2493" i="1"/>
  <c r="AE2493" i="1" s="1"/>
  <c r="AB2494" i="1"/>
  <c r="AE2494" i="1" s="1"/>
  <c r="AB2495" i="1"/>
  <c r="AE2495" i="1" s="1"/>
  <c r="AB2496" i="1"/>
  <c r="AE2496" i="1" s="1"/>
  <c r="AB2497" i="1"/>
  <c r="AE2497" i="1" s="1"/>
  <c r="AB2498" i="1"/>
  <c r="AE2498" i="1" s="1"/>
  <c r="AB2499" i="1"/>
  <c r="AE2499" i="1" s="1"/>
  <c r="AB2500" i="1"/>
  <c r="AE2500" i="1" s="1"/>
  <c r="AB2501" i="1"/>
  <c r="AE2501" i="1" s="1"/>
  <c r="AB2502" i="1"/>
  <c r="AE2502" i="1" s="1"/>
  <c r="AB2503" i="1"/>
  <c r="AE2503" i="1" s="1"/>
  <c r="AB2504" i="1"/>
  <c r="AE2504" i="1" s="1"/>
  <c r="AB2505" i="1"/>
  <c r="AE2505" i="1" s="1"/>
  <c r="AB2506" i="1"/>
  <c r="AE2506" i="1" s="1"/>
  <c r="AB2507" i="1"/>
  <c r="AE2507" i="1" s="1"/>
  <c r="AB2508" i="1"/>
  <c r="AE2508" i="1" s="1"/>
  <c r="AB2509" i="1"/>
  <c r="AE2509" i="1" s="1"/>
  <c r="AB2510" i="1"/>
  <c r="AE2510" i="1" s="1"/>
  <c r="AB2511" i="1"/>
  <c r="AE2511" i="1" s="1"/>
  <c r="AB2512" i="1"/>
  <c r="AE2512" i="1" s="1"/>
  <c r="AB2513" i="1"/>
  <c r="AE2513" i="1" s="1"/>
  <c r="AB2514" i="1"/>
  <c r="AE2514" i="1" s="1"/>
  <c r="AB2515" i="1"/>
  <c r="AE2515" i="1" s="1"/>
  <c r="AB2516" i="1"/>
  <c r="AE2516" i="1" s="1"/>
  <c r="AB2517" i="1"/>
  <c r="AE2517" i="1" s="1"/>
  <c r="AB2518" i="1"/>
  <c r="AE2518" i="1" s="1"/>
  <c r="AB2519" i="1"/>
  <c r="AE2519" i="1" s="1"/>
  <c r="AB2520" i="1"/>
  <c r="AE2520" i="1" s="1"/>
  <c r="AB2521" i="1"/>
  <c r="AE2521" i="1" s="1"/>
  <c r="AB2522" i="1"/>
  <c r="AE2522" i="1" s="1"/>
  <c r="AB2523" i="1"/>
  <c r="AE2523" i="1" s="1"/>
  <c r="AB2524" i="1"/>
  <c r="AE2524" i="1" s="1"/>
  <c r="AB2525" i="1"/>
  <c r="AE2525" i="1" s="1"/>
  <c r="AB2526" i="1"/>
  <c r="AE2526" i="1" s="1"/>
  <c r="AB2527" i="1"/>
  <c r="AE2527" i="1" s="1"/>
  <c r="AB2528" i="1"/>
  <c r="AE2528" i="1" s="1"/>
  <c r="AB2529" i="1"/>
  <c r="AE2529" i="1" s="1"/>
  <c r="AB2530" i="1"/>
  <c r="AE2530" i="1" s="1"/>
  <c r="AB2531" i="1"/>
  <c r="AE2531" i="1" s="1"/>
  <c r="AB2532" i="1"/>
  <c r="AE2532" i="1" s="1"/>
  <c r="AB2533" i="1"/>
  <c r="AE2533" i="1" s="1"/>
  <c r="AB2534" i="1"/>
  <c r="AE2534" i="1" s="1"/>
  <c r="AB2535" i="1"/>
  <c r="AE2535" i="1" s="1"/>
  <c r="AB2536" i="1"/>
  <c r="AE2536" i="1" s="1"/>
  <c r="AB2537" i="1"/>
  <c r="AE2537" i="1" s="1"/>
  <c r="AB2538" i="1"/>
  <c r="AE2538" i="1" s="1"/>
  <c r="AB2539" i="1"/>
  <c r="AE2539" i="1" s="1"/>
  <c r="AB2540" i="1"/>
  <c r="AE2540" i="1" s="1"/>
  <c r="AB2541" i="1"/>
  <c r="AE2541" i="1" s="1"/>
  <c r="AB2542" i="1"/>
  <c r="AE2542" i="1" s="1"/>
  <c r="AB2543" i="1"/>
  <c r="AE2543" i="1" s="1"/>
  <c r="AB2544" i="1"/>
  <c r="AE2544" i="1" s="1"/>
  <c r="AB2545" i="1"/>
  <c r="AE2545" i="1" s="1"/>
  <c r="AB2546" i="1"/>
  <c r="AE2546" i="1" s="1"/>
  <c r="AB2547" i="1"/>
  <c r="AE2547" i="1" s="1"/>
  <c r="AB2548" i="1"/>
  <c r="AE2548" i="1" s="1"/>
  <c r="AB2549" i="1"/>
  <c r="AE2549" i="1" s="1"/>
  <c r="AB2550" i="1"/>
  <c r="AE2550" i="1" s="1"/>
  <c r="AB2551" i="1"/>
  <c r="AE2551" i="1" s="1"/>
  <c r="AB2552" i="1"/>
  <c r="AE2552" i="1" s="1"/>
  <c r="AB2553" i="1"/>
  <c r="AE2553" i="1" s="1"/>
  <c r="AB2554" i="1"/>
  <c r="AE2554" i="1" s="1"/>
  <c r="AB2555" i="1"/>
  <c r="AE2555" i="1" s="1"/>
  <c r="AB2556" i="1"/>
  <c r="AE2556" i="1" s="1"/>
  <c r="AB2557" i="1"/>
  <c r="AE2557" i="1" s="1"/>
  <c r="AB2558" i="1"/>
  <c r="AE2558" i="1" s="1"/>
  <c r="AB2559" i="1"/>
  <c r="AE2559" i="1" s="1"/>
  <c r="AB2560" i="1"/>
  <c r="AE2560" i="1" s="1"/>
  <c r="AB2561" i="1"/>
  <c r="AE2561" i="1" s="1"/>
  <c r="AB2562" i="1"/>
  <c r="AE2562" i="1" s="1"/>
  <c r="AB2563" i="1"/>
  <c r="AE2563" i="1" s="1"/>
  <c r="AB2564" i="1"/>
  <c r="AE2564" i="1" s="1"/>
  <c r="AB2565" i="1"/>
  <c r="AE2565" i="1" s="1"/>
  <c r="AB2566" i="1"/>
  <c r="AE2566" i="1" s="1"/>
  <c r="AB2567" i="1"/>
  <c r="AE2567" i="1" s="1"/>
  <c r="AB2568" i="1"/>
  <c r="AE2568" i="1" s="1"/>
  <c r="AB2569" i="1"/>
  <c r="AE2569" i="1" s="1"/>
  <c r="AB2570" i="1"/>
  <c r="AE2570" i="1" s="1"/>
  <c r="AB2571" i="1"/>
  <c r="AE2571" i="1" s="1"/>
  <c r="AB2572" i="1"/>
  <c r="AE2572" i="1" s="1"/>
  <c r="AB2573" i="1"/>
  <c r="AE2573" i="1" s="1"/>
  <c r="AB2574" i="1"/>
  <c r="AE2574" i="1" s="1"/>
  <c r="AB2575" i="1"/>
  <c r="AE2575" i="1" s="1"/>
  <c r="AB2576" i="1"/>
  <c r="AE2576" i="1" s="1"/>
  <c r="AB2577" i="1"/>
  <c r="AE2577" i="1" s="1"/>
  <c r="AB2578" i="1"/>
  <c r="AE2578" i="1" s="1"/>
  <c r="AB2579" i="1"/>
  <c r="AE2579" i="1" s="1"/>
  <c r="AB2580" i="1"/>
  <c r="AE2580" i="1" s="1"/>
  <c r="AB2581" i="1"/>
  <c r="AE2581" i="1" s="1"/>
  <c r="AB2582" i="1"/>
  <c r="AE2582" i="1" s="1"/>
  <c r="AB2583" i="1"/>
  <c r="AE2583" i="1" s="1"/>
  <c r="AB2584" i="1"/>
  <c r="AE2584" i="1" s="1"/>
  <c r="AB2585" i="1"/>
  <c r="AE2585" i="1" s="1"/>
  <c r="AB2586" i="1"/>
  <c r="AE2586" i="1" s="1"/>
  <c r="AB2587" i="1"/>
  <c r="AE2587" i="1" s="1"/>
  <c r="AB2588" i="1"/>
  <c r="AE2588" i="1" s="1"/>
  <c r="AB2589" i="1"/>
  <c r="AE2589" i="1" s="1"/>
  <c r="AB2590" i="1"/>
  <c r="AE2590" i="1" s="1"/>
  <c r="AB2591" i="1"/>
  <c r="AE2591" i="1" s="1"/>
  <c r="AB2592" i="1"/>
  <c r="AE2592" i="1" s="1"/>
  <c r="AB2593" i="1"/>
  <c r="AE2593" i="1" s="1"/>
  <c r="AB2594" i="1"/>
  <c r="AE2594" i="1" s="1"/>
  <c r="AB2595" i="1"/>
  <c r="AE2595" i="1" s="1"/>
  <c r="AB2596" i="1"/>
  <c r="AE2596" i="1" s="1"/>
  <c r="AB2597" i="1"/>
  <c r="AE2597" i="1" s="1"/>
  <c r="AB2598" i="1"/>
  <c r="AE2598" i="1" s="1"/>
  <c r="AB2599" i="1"/>
  <c r="AE2599" i="1" s="1"/>
  <c r="AB2600" i="1"/>
  <c r="AE2600" i="1" s="1"/>
  <c r="AB2601" i="1"/>
  <c r="AE2601" i="1" s="1"/>
  <c r="AB2602" i="1"/>
  <c r="AE2602" i="1" s="1"/>
  <c r="AB2603" i="1"/>
  <c r="AE2603" i="1" s="1"/>
  <c r="AB2604" i="1"/>
  <c r="AE2604" i="1" s="1"/>
  <c r="AB2605" i="1"/>
  <c r="AE2605" i="1" s="1"/>
  <c r="AB2606" i="1"/>
  <c r="AE2606" i="1" s="1"/>
  <c r="AB2607" i="1"/>
  <c r="AE2607" i="1" s="1"/>
  <c r="AB2608" i="1"/>
  <c r="AE2608" i="1" s="1"/>
  <c r="AB2609" i="1"/>
  <c r="AE2609" i="1" s="1"/>
  <c r="AB2610" i="1"/>
  <c r="AE2610" i="1" s="1"/>
  <c r="AB2611" i="1"/>
  <c r="AE2611" i="1" s="1"/>
  <c r="AB2612" i="1"/>
  <c r="AE2612" i="1" s="1"/>
  <c r="AB2613" i="1"/>
  <c r="AE2613" i="1" s="1"/>
  <c r="AB2614" i="1"/>
  <c r="AE2614" i="1" s="1"/>
  <c r="AB2615" i="1"/>
  <c r="AE2615" i="1" s="1"/>
  <c r="AB2616" i="1"/>
  <c r="AE2616" i="1" s="1"/>
  <c r="AB2617" i="1"/>
  <c r="AE2617" i="1" s="1"/>
  <c r="AB2618" i="1"/>
  <c r="AE2618" i="1" s="1"/>
  <c r="AB2619" i="1"/>
  <c r="AE2619" i="1" s="1"/>
  <c r="AB2620" i="1"/>
  <c r="AE2620" i="1" s="1"/>
  <c r="AB2621" i="1"/>
  <c r="AE2621" i="1" s="1"/>
  <c r="AB2622" i="1"/>
  <c r="AE2622" i="1" s="1"/>
  <c r="AB2623" i="1"/>
  <c r="AE2623" i="1" s="1"/>
  <c r="AB2624" i="1"/>
  <c r="AE2624" i="1" s="1"/>
  <c r="AB2625" i="1"/>
  <c r="AE2625" i="1" s="1"/>
  <c r="AB2626" i="1"/>
  <c r="AE2626" i="1" s="1"/>
  <c r="AB2627" i="1"/>
  <c r="AE2627" i="1" s="1"/>
  <c r="AB2628" i="1"/>
  <c r="AE2628" i="1" s="1"/>
  <c r="AB2629" i="1"/>
  <c r="AE2629" i="1" s="1"/>
  <c r="AB2630" i="1"/>
  <c r="AE2630" i="1" s="1"/>
  <c r="AB2631" i="1"/>
  <c r="AE2631" i="1" s="1"/>
  <c r="AB2632" i="1"/>
  <c r="AE2632" i="1" s="1"/>
  <c r="AB2633" i="1"/>
  <c r="AE2633" i="1" s="1"/>
  <c r="AB2634" i="1"/>
  <c r="AE2634" i="1" s="1"/>
  <c r="AB2635" i="1"/>
  <c r="AE2635" i="1" s="1"/>
  <c r="AB2636" i="1"/>
  <c r="AE2636" i="1" s="1"/>
  <c r="AB2637" i="1"/>
  <c r="AE2637" i="1" s="1"/>
  <c r="AB2638" i="1"/>
  <c r="AE2638" i="1" s="1"/>
  <c r="AB2639" i="1"/>
  <c r="AE2639" i="1" s="1"/>
  <c r="AB2640" i="1"/>
  <c r="AE2640" i="1" s="1"/>
  <c r="AB2641" i="1"/>
  <c r="AE2641" i="1" s="1"/>
  <c r="AB2642" i="1"/>
  <c r="AE2642" i="1" s="1"/>
  <c r="AB2643" i="1"/>
  <c r="AE2643" i="1" s="1"/>
  <c r="AB2644" i="1"/>
  <c r="AE2644" i="1" s="1"/>
  <c r="AB2645" i="1"/>
  <c r="AE2645" i="1" s="1"/>
  <c r="AB2646" i="1"/>
  <c r="AE2646" i="1" s="1"/>
  <c r="AB2647" i="1"/>
  <c r="AE2647" i="1" s="1"/>
  <c r="AB2648" i="1"/>
  <c r="AE2648" i="1" s="1"/>
  <c r="AB2649" i="1"/>
  <c r="AE2649" i="1" s="1"/>
  <c r="AB2650" i="1"/>
  <c r="AE2650" i="1" s="1"/>
  <c r="AB2651" i="1"/>
  <c r="AE2651" i="1" s="1"/>
  <c r="AB2652" i="1"/>
  <c r="AE2652" i="1" s="1"/>
  <c r="AB2653" i="1"/>
  <c r="AE2653" i="1" s="1"/>
  <c r="AB2654" i="1"/>
  <c r="AE2654" i="1" s="1"/>
  <c r="AB2655" i="1"/>
  <c r="AE2655" i="1" s="1"/>
  <c r="AB2656" i="1"/>
  <c r="AE2656" i="1" s="1"/>
  <c r="AB2657" i="1"/>
  <c r="AE2657" i="1" s="1"/>
  <c r="AB2658" i="1"/>
  <c r="AE2658" i="1" s="1"/>
  <c r="AB2659" i="1"/>
  <c r="AE2659" i="1" s="1"/>
  <c r="AB2660" i="1"/>
  <c r="AE2660" i="1" s="1"/>
  <c r="AB2661" i="1"/>
  <c r="AE2661" i="1" s="1"/>
  <c r="AB2662" i="1"/>
  <c r="AE2662" i="1" s="1"/>
  <c r="AB2663" i="1"/>
  <c r="AE2663" i="1" s="1"/>
  <c r="AB2664" i="1"/>
  <c r="AE2664" i="1" s="1"/>
  <c r="AB2665" i="1"/>
  <c r="AE2665" i="1" s="1"/>
  <c r="AB2666" i="1"/>
  <c r="AE2666" i="1" s="1"/>
  <c r="AB2667" i="1"/>
  <c r="AE2667" i="1" s="1"/>
  <c r="AB2668" i="1"/>
  <c r="AE2668" i="1" s="1"/>
  <c r="AB2669" i="1"/>
  <c r="AE2669" i="1" s="1"/>
  <c r="AB2670" i="1"/>
  <c r="AE2670" i="1" s="1"/>
  <c r="AB2671" i="1"/>
  <c r="AE2671" i="1" s="1"/>
  <c r="AB2672" i="1"/>
  <c r="AE2672" i="1" s="1"/>
  <c r="AB2673" i="1"/>
  <c r="AE2673" i="1" s="1"/>
  <c r="AB2674" i="1"/>
  <c r="AE2674" i="1" s="1"/>
  <c r="AB2675" i="1"/>
  <c r="AE2675" i="1" s="1"/>
  <c r="AB2676" i="1"/>
  <c r="AE2676" i="1" s="1"/>
  <c r="AB2677" i="1"/>
  <c r="AE2677" i="1" s="1"/>
  <c r="AB2678" i="1"/>
  <c r="AE2678" i="1" s="1"/>
  <c r="AB2679" i="1"/>
  <c r="AE2679" i="1" s="1"/>
  <c r="AB2680" i="1"/>
  <c r="AE2680" i="1" s="1"/>
  <c r="AB2681" i="1"/>
  <c r="AE2681" i="1" s="1"/>
  <c r="AB2682" i="1"/>
  <c r="AE2682" i="1" s="1"/>
  <c r="AB2683" i="1"/>
  <c r="AE2683" i="1" s="1"/>
  <c r="AB2684" i="1"/>
  <c r="AE2684" i="1" s="1"/>
  <c r="AB2685" i="1"/>
  <c r="AE2685" i="1" s="1"/>
  <c r="AB2686" i="1"/>
  <c r="AE2686" i="1" s="1"/>
  <c r="AB2687" i="1"/>
  <c r="AE2687" i="1" s="1"/>
  <c r="AB2688" i="1"/>
  <c r="AE2688" i="1" s="1"/>
  <c r="AB2689" i="1"/>
  <c r="AE2689" i="1" s="1"/>
  <c r="AB2690" i="1"/>
  <c r="AE2690" i="1" s="1"/>
  <c r="AB2691" i="1"/>
  <c r="AE2691" i="1" s="1"/>
  <c r="AB2692" i="1"/>
  <c r="AE2692" i="1" s="1"/>
  <c r="AB2693" i="1"/>
  <c r="AE2693" i="1" s="1"/>
  <c r="AB2694" i="1"/>
  <c r="AE2694" i="1" s="1"/>
  <c r="AB2695" i="1"/>
  <c r="AE2695" i="1" s="1"/>
  <c r="AB2696" i="1"/>
  <c r="AE2696" i="1" s="1"/>
  <c r="AB2697" i="1"/>
  <c r="AE2697" i="1" s="1"/>
  <c r="AB2698" i="1"/>
  <c r="AE2698" i="1" s="1"/>
  <c r="AB2699" i="1"/>
  <c r="AE2699" i="1" s="1"/>
  <c r="AB2700" i="1"/>
  <c r="AE2700" i="1" s="1"/>
  <c r="AB2701" i="1"/>
  <c r="AE2701" i="1" s="1"/>
  <c r="AB2702" i="1"/>
  <c r="AE2702" i="1" s="1"/>
  <c r="AB2703" i="1"/>
  <c r="AE2703" i="1" s="1"/>
  <c r="AB2704" i="1"/>
  <c r="AE2704" i="1" s="1"/>
  <c r="AB2705" i="1"/>
  <c r="AE2705" i="1" s="1"/>
  <c r="AB2706" i="1"/>
  <c r="AE2706" i="1" s="1"/>
  <c r="AB2707" i="1"/>
  <c r="AE2707" i="1" s="1"/>
  <c r="AB2708" i="1"/>
  <c r="AE2708" i="1" s="1"/>
  <c r="AB2709" i="1"/>
  <c r="AE2709" i="1" s="1"/>
  <c r="AB2710" i="1"/>
  <c r="AE2710" i="1" s="1"/>
  <c r="AB2711" i="1"/>
  <c r="AE2711" i="1" s="1"/>
  <c r="AB2712" i="1"/>
  <c r="AE2712" i="1" s="1"/>
  <c r="AB2713" i="1"/>
  <c r="AE2713" i="1" s="1"/>
  <c r="AB2714" i="1"/>
  <c r="AE2714" i="1" s="1"/>
  <c r="AB2715" i="1"/>
  <c r="AE2715" i="1" s="1"/>
  <c r="AB2716" i="1"/>
  <c r="AE2716" i="1" s="1"/>
  <c r="AB2717" i="1"/>
  <c r="AE2717" i="1" s="1"/>
  <c r="AB2718" i="1"/>
  <c r="AE2718" i="1" s="1"/>
  <c r="AB2719" i="1"/>
  <c r="AE2719" i="1" s="1"/>
  <c r="AB2720" i="1"/>
  <c r="AE2720" i="1" s="1"/>
  <c r="AB2721" i="1"/>
  <c r="AE2721" i="1" s="1"/>
  <c r="AB2722" i="1"/>
  <c r="AE2722" i="1" s="1"/>
  <c r="AB2723" i="1"/>
  <c r="AE2723" i="1" s="1"/>
  <c r="AB2724" i="1"/>
  <c r="AE2724" i="1" s="1"/>
  <c r="AB2725" i="1"/>
  <c r="AE2725" i="1" s="1"/>
  <c r="AB2726" i="1"/>
  <c r="AE2726" i="1" s="1"/>
  <c r="AB2727" i="1"/>
  <c r="AE2727" i="1" s="1"/>
  <c r="AB2728" i="1"/>
  <c r="AE2728" i="1" s="1"/>
  <c r="AB2729" i="1"/>
  <c r="AE2729" i="1" s="1"/>
  <c r="AB2730" i="1"/>
  <c r="AE2730" i="1" s="1"/>
  <c r="AB2731" i="1"/>
  <c r="AE2731" i="1" s="1"/>
  <c r="AB2732" i="1"/>
  <c r="AE2732" i="1" s="1"/>
  <c r="AB2733" i="1"/>
  <c r="AE2733" i="1" s="1"/>
  <c r="AB2734" i="1"/>
  <c r="AE2734" i="1" s="1"/>
  <c r="AB2735" i="1"/>
  <c r="AE2735" i="1" s="1"/>
  <c r="AB2736" i="1"/>
  <c r="AE2736" i="1" s="1"/>
  <c r="AB2737" i="1"/>
  <c r="AE2737" i="1" s="1"/>
  <c r="AB2738" i="1"/>
  <c r="AE2738" i="1" s="1"/>
  <c r="AB2739" i="1"/>
  <c r="AE2739" i="1" s="1"/>
  <c r="AB2740" i="1"/>
  <c r="AE2740" i="1" s="1"/>
  <c r="AB2741" i="1"/>
  <c r="AE2741" i="1" s="1"/>
  <c r="AB2742" i="1"/>
  <c r="AE2742" i="1" s="1"/>
  <c r="AB2743" i="1"/>
  <c r="AE2743" i="1" s="1"/>
  <c r="AB2744" i="1"/>
  <c r="AE2744" i="1" s="1"/>
  <c r="AB2745" i="1"/>
  <c r="AE2745" i="1" s="1"/>
  <c r="AB2746" i="1"/>
  <c r="AE2746" i="1" s="1"/>
  <c r="AB2747" i="1"/>
  <c r="AE2747" i="1" s="1"/>
  <c r="AB2748" i="1"/>
  <c r="AE2748" i="1" s="1"/>
  <c r="AB2749" i="1"/>
  <c r="AE2749" i="1" s="1"/>
  <c r="AB2750" i="1"/>
  <c r="AE2750" i="1" s="1"/>
  <c r="AB2751" i="1"/>
  <c r="AE2751" i="1" s="1"/>
  <c r="AB2752" i="1"/>
  <c r="AE2752" i="1" s="1"/>
  <c r="AB2753" i="1"/>
  <c r="AE2753" i="1" s="1"/>
  <c r="AB2754" i="1"/>
  <c r="AE2754" i="1" s="1"/>
  <c r="AB2755" i="1"/>
  <c r="AE2755" i="1" s="1"/>
  <c r="AB2756" i="1"/>
  <c r="AE2756" i="1" s="1"/>
  <c r="AB2757" i="1"/>
  <c r="AE2757" i="1" s="1"/>
  <c r="AB2758" i="1"/>
  <c r="AE2758" i="1" s="1"/>
  <c r="AB2759" i="1"/>
  <c r="AE2759" i="1" s="1"/>
  <c r="AB2760" i="1"/>
  <c r="AE2760" i="1" s="1"/>
  <c r="AB2761" i="1"/>
  <c r="AE2761" i="1" s="1"/>
  <c r="AB2762" i="1"/>
  <c r="AE2762" i="1" s="1"/>
  <c r="AB2763" i="1"/>
  <c r="AE2763" i="1" s="1"/>
  <c r="AB2764" i="1"/>
  <c r="AE2764" i="1" s="1"/>
  <c r="AB2765" i="1"/>
  <c r="AE2765" i="1" s="1"/>
  <c r="AB2766" i="1"/>
  <c r="AE2766" i="1" s="1"/>
  <c r="AB2767" i="1"/>
  <c r="AE2767" i="1" s="1"/>
  <c r="AB2768" i="1"/>
  <c r="AE2768" i="1" s="1"/>
  <c r="AB2769" i="1"/>
  <c r="AE2769" i="1" s="1"/>
  <c r="AB2770" i="1"/>
  <c r="AE2770" i="1" s="1"/>
  <c r="AB2771" i="1"/>
  <c r="AE2771" i="1" s="1"/>
  <c r="AB2772" i="1"/>
  <c r="AE2772" i="1" s="1"/>
  <c r="AB2773" i="1"/>
  <c r="AE2773" i="1" s="1"/>
  <c r="AB2774" i="1"/>
  <c r="AE2774" i="1" s="1"/>
  <c r="AB2775" i="1"/>
  <c r="AE2775" i="1" s="1"/>
  <c r="AB2776" i="1"/>
  <c r="AE2776" i="1" s="1"/>
  <c r="AB2777" i="1"/>
  <c r="AE2777" i="1" s="1"/>
  <c r="AB2778" i="1"/>
  <c r="AE2778" i="1" s="1"/>
  <c r="AB2779" i="1"/>
  <c r="AE2779" i="1" s="1"/>
  <c r="AB2780" i="1"/>
  <c r="AE2780" i="1" s="1"/>
  <c r="AB2781" i="1"/>
  <c r="AE2781" i="1" s="1"/>
  <c r="AB2782" i="1"/>
  <c r="AE2782" i="1" s="1"/>
  <c r="AB2783" i="1"/>
  <c r="AE2783" i="1" s="1"/>
  <c r="AB2784" i="1"/>
  <c r="AE2784" i="1" s="1"/>
  <c r="AB2785" i="1"/>
  <c r="AE2785" i="1" s="1"/>
  <c r="AB2786" i="1"/>
  <c r="AE2786" i="1" s="1"/>
  <c r="AB2787" i="1"/>
  <c r="AE2787" i="1" s="1"/>
  <c r="AB2788" i="1"/>
  <c r="AE2788" i="1" s="1"/>
  <c r="AB2789" i="1"/>
  <c r="AE2789" i="1" s="1"/>
  <c r="AB2790" i="1"/>
  <c r="AE2790" i="1" s="1"/>
  <c r="AB2791" i="1"/>
  <c r="AE2791" i="1" s="1"/>
  <c r="AB2792" i="1"/>
  <c r="AE2792" i="1" s="1"/>
  <c r="AB2793" i="1"/>
  <c r="AE2793" i="1" s="1"/>
  <c r="AB2794" i="1"/>
  <c r="AE2794" i="1" s="1"/>
  <c r="AB2795" i="1"/>
  <c r="AE2795" i="1" s="1"/>
  <c r="AB2796" i="1"/>
  <c r="AE2796" i="1" s="1"/>
  <c r="AB2797" i="1"/>
  <c r="AE2797" i="1" s="1"/>
  <c r="AB2798" i="1"/>
  <c r="AE2798" i="1" s="1"/>
  <c r="AB2799" i="1"/>
  <c r="AE2799" i="1" s="1"/>
  <c r="AB2800" i="1"/>
  <c r="AE2800" i="1" s="1"/>
  <c r="AB2801" i="1"/>
  <c r="AE2801" i="1" s="1"/>
  <c r="AB2802" i="1"/>
  <c r="AE2802" i="1" s="1"/>
  <c r="AB2803" i="1"/>
  <c r="AE2803" i="1" s="1"/>
  <c r="AB2804" i="1"/>
  <c r="AE2804" i="1" s="1"/>
  <c r="AB2805" i="1"/>
  <c r="AE2805" i="1" s="1"/>
  <c r="AB2806" i="1"/>
  <c r="AE2806" i="1" s="1"/>
  <c r="AB2807" i="1"/>
  <c r="AE2807" i="1" s="1"/>
  <c r="AB2808" i="1"/>
  <c r="AE2808" i="1" s="1"/>
  <c r="AB2809" i="1"/>
  <c r="AE2809" i="1" s="1"/>
  <c r="AB2810" i="1"/>
  <c r="AE2810" i="1" s="1"/>
  <c r="AB2811" i="1"/>
  <c r="AE2811" i="1" s="1"/>
  <c r="AB2812" i="1"/>
  <c r="AE2812" i="1" s="1"/>
  <c r="AB2813" i="1"/>
  <c r="AE2813" i="1" s="1"/>
  <c r="AB2814" i="1"/>
  <c r="AE2814" i="1" s="1"/>
  <c r="AB2815" i="1"/>
  <c r="AE2815" i="1" s="1"/>
  <c r="AB2816" i="1"/>
  <c r="AE2816" i="1" s="1"/>
  <c r="AB2817" i="1"/>
  <c r="AE2817" i="1" s="1"/>
  <c r="AB2818" i="1"/>
  <c r="AE2818" i="1" s="1"/>
  <c r="AB2819" i="1"/>
  <c r="AE2819" i="1" s="1"/>
  <c r="AB2820" i="1"/>
  <c r="AE2820" i="1" s="1"/>
  <c r="AB2821" i="1"/>
  <c r="AE2821" i="1" s="1"/>
  <c r="AB2822" i="1"/>
  <c r="AE2822" i="1" s="1"/>
  <c r="AB2823" i="1"/>
  <c r="AE2823" i="1" s="1"/>
  <c r="AB2824" i="1"/>
  <c r="AE2824" i="1" s="1"/>
  <c r="AB2825" i="1"/>
  <c r="AE2825" i="1" s="1"/>
  <c r="AB2826" i="1"/>
  <c r="AE2826" i="1" s="1"/>
  <c r="AB2827" i="1"/>
  <c r="AE2827" i="1" s="1"/>
  <c r="AB2828" i="1"/>
  <c r="AE2828" i="1" s="1"/>
  <c r="AB2829" i="1"/>
  <c r="AE2829" i="1" s="1"/>
  <c r="AB2830" i="1"/>
  <c r="AE2830" i="1" s="1"/>
  <c r="AB2831" i="1"/>
  <c r="AE2831" i="1" s="1"/>
  <c r="AB2832" i="1"/>
  <c r="AE2832" i="1" s="1"/>
  <c r="AB2833" i="1"/>
  <c r="AE2833" i="1" s="1"/>
  <c r="AB2834" i="1"/>
  <c r="AE2834" i="1" s="1"/>
  <c r="AB2835" i="1"/>
  <c r="AE2835" i="1" s="1"/>
  <c r="AB2836" i="1"/>
  <c r="AE2836" i="1" s="1"/>
  <c r="AB2837" i="1"/>
  <c r="AE2837" i="1" s="1"/>
  <c r="AB2838" i="1"/>
  <c r="AE2838" i="1" s="1"/>
  <c r="AB2839" i="1"/>
  <c r="AE2839" i="1" s="1"/>
  <c r="AB2840" i="1"/>
  <c r="AE2840" i="1" s="1"/>
  <c r="AB2841" i="1"/>
  <c r="AE2841" i="1" s="1"/>
  <c r="AB2842" i="1"/>
  <c r="AE2842" i="1" s="1"/>
  <c r="AB2843" i="1"/>
  <c r="AE2843" i="1" s="1"/>
  <c r="AB2844" i="1"/>
  <c r="AE2844" i="1" s="1"/>
  <c r="AB2845" i="1"/>
  <c r="AE2845" i="1" s="1"/>
  <c r="AB2846" i="1"/>
  <c r="AE2846" i="1" s="1"/>
  <c r="AB2847" i="1"/>
  <c r="AE2847" i="1" s="1"/>
  <c r="AB2848" i="1"/>
  <c r="AE2848" i="1" s="1"/>
  <c r="AB2849" i="1"/>
  <c r="AE2849" i="1" s="1"/>
  <c r="AB2850" i="1"/>
  <c r="AE2850" i="1" s="1"/>
  <c r="AB2851" i="1"/>
  <c r="AE2851" i="1" s="1"/>
  <c r="AB2852" i="1"/>
  <c r="AE2852" i="1" s="1"/>
  <c r="AB2853" i="1"/>
  <c r="AE2853" i="1" s="1"/>
  <c r="AB2854" i="1"/>
  <c r="AE2854" i="1" s="1"/>
  <c r="AB2855" i="1"/>
  <c r="AE2855" i="1" s="1"/>
  <c r="AB2856" i="1"/>
  <c r="AE2856" i="1" s="1"/>
  <c r="AB2857" i="1"/>
  <c r="AE2857" i="1" s="1"/>
  <c r="AB2858" i="1"/>
  <c r="AE2858" i="1" s="1"/>
  <c r="AB2859" i="1"/>
  <c r="AE2859" i="1" s="1"/>
  <c r="AB2860" i="1"/>
  <c r="AE2860" i="1" s="1"/>
  <c r="AB2861" i="1"/>
  <c r="AE2861" i="1" s="1"/>
  <c r="AB2862" i="1"/>
  <c r="AE2862" i="1" s="1"/>
  <c r="AB2863" i="1"/>
  <c r="AE2863" i="1" s="1"/>
  <c r="AB2864" i="1"/>
  <c r="AE2864" i="1" s="1"/>
  <c r="AB2865" i="1"/>
  <c r="AE2865" i="1" s="1"/>
  <c r="AB2866" i="1"/>
  <c r="AE2866" i="1" s="1"/>
  <c r="AB2867" i="1"/>
  <c r="AE2867" i="1" s="1"/>
  <c r="AB2868" i="1"/>
  <c r="AE2868" i="1" s="1"/>
  <c r="AB2869" i="1"/>
  <c r="AE2869" i="1" s="1"/>
  <c r="AB2870" i="1"/>
  <c r="AE2870" i="1" s="1"/>
  <c r="AB2871" i="1"/>
  <c r="AE2871" i="1" s="1"/>
  <c r="AB2872" i="1"/>
  <c r="AE2872" i="1" s="1"/>
  <c r="AB2873" i="1"/>
  <c r="AE2873" i="1" s="1"/>
  <c r="AB2874" i="1"/>
  <c r="AE2874" i="1" s="1"/>
  <c r="AB2875" i="1"/>
  <c r="AE2875" i="1" s="1"/>
  <c r="AB2876" i="1"/>
  <c r="AE2876" i="1" s="1"/>
  <c r="AB2877" i="1"/>
  <c r="AE2877" i="1" s="1"/>
  <c r="AB2878" i="1"/>
  <c r="AE2878" i="1" s="1"/>
  <c r="AB2879" i="1"/>
  <c r="AE2879" i="1" s="1"/>
  <c r="AB2880" i="1"/>
  <c r="AE2880" i="1" s="1"/>
  <c r="AB2881" i="1"/>
  <c r="AE2881" i="1" s="1"/>
  <c r="AB2882" i="1"/>
  <c r="AE2882" i="1" s="1"/>
  <c r="AB2883" i="1"/>
  <c r="AE2883" i="1" s="1"/>
  <c r="AB2884" i="1"/>
  <c r="AE2884" i="1" s="1"/>
  <c r="AB2885" i="1"/>
  <c r="AE2885" i="1" s="1"/>
  <c r="AB2886" i="1"/>
  <c r="AE2886" i="1" s="1"/>
  <c r="AB2887" i="1"/>
  <c r="AE2887" i="1" s="1"/>
  <c r="AB2888" i="1"/>
  <c r="AE2888" i="1" s="1"/>
  <c r="AB2889" i="1"/>
  <c r="AE2889" i="1" s="1"/>
  <c r="AB2890" i="1"/>
  <c r="AE2890" i="1" s="1"/>
  <c r="AB2891" i="1"/>
  <c r="AE2891" i="1" s="1"/>
  <c r="AB2892" i="1"/>
  <c r="AE2892" i="1" s="1"/>
  <c r="AB2893" i="1"/>
  <c r="AE2893" i="1" s="1"/>
  <c r="AB2894" i="1"/>
  <c r="AE2894" i="1" s="1"/>
  <c r="AB2895" i="1"/>
  <c r="AE2895" i="1" s="1"/>
  <c r="AB2896" i="1"/>
  <c r="AE2896" i="1" s="1"/>
  <c r="AB2897" i="1"/>
  <c r="AE2897" i="1" s="1"/>
  <c r="AB2898" i="1"/>
  <c r="AE2898" i="1" s="1"/>
  <c r="AB2899" i="1"/>
  <c r="AE2899" i="1" s="1"/>
  <c r="AB2900" i="1"/>
  <c r="AE2900" i="1" s="1"/>
  <c r="AB2901" i="1"/>
  <c r="AE2901" i="1" s="1"/>
  <c r="AB2902" i="1"/>
  <c r="AE2902" i="1" s="1"/>
  <c r="AB2903" i="1"/>
  <c r="AE2903" i="1" s="1"/>
  <c r="AB2904" i="1"/>
  <c r="AE2904" i="1" s="1"/>
  <c r="AB2905" i="1"/>
  <c r="AE2905" i="1" s="1"/>
  <c r="AB2906" i="1"/>
  <c r="AE2906" i="1" s="1"/>
  <c r="AB2907" i="1"/>
  <c r="AE2907" i="1" s="1"/>
  <c r="AB2908" i="1"/>
  <c r="AE2908" i="1" s="1"/>
  <c r="AB2909" i="1"/>
  <c r="AE2909" i="1" s="1"/>
  <c r="AB2910" i="1"/>
  <c r="AE2910" i="1" s="1"/>
  <c r="AB2911" i="1"/>
  <c r="AE2911" i="1" s="1"/>
  <c r="AB2912" i="1"/>
  <c r="AE2912" i="1" s="1"/>
  <c r="AB2913" i="1"/>
  <c r="AE2913" i="1" s="1"/>
  <c r="AB2914" i="1"/>
  <c r="AE2914" i="1" s="1"/>
  <c r="AB2915" i="1"/>
  <c r="AE2915" i="1" s="1"/>
  <c r="AB2916" i="1"/>
  <c r="AE2916" i="1" s="1"/>
  <c r="AB2917" i="1"/>
  <c r="AE2917" i="1" s="1"/>
  <c r="AB2918" i="1"/>
  <c r="AE2918" i="1" s="1"/>
  <c r="AB2919" i="1"/>
  <c r="AE2919" i="1" s="1"/>
  <c r="AB2920" i="1"/>
  <c r="AE2920" i="1" s="1"/>
  <c r="AB2921" i="1"/>
  <c r="AE2921" i="1" s="1"/>
  <c r="AB2922" i="1"/>
  <c r="AE2922" i="1" s="1"/>
  <c r="AB2923" i="1"/>
  <c r="AE2923" i="1" s="1"/>
  <c r="AB2924" i="1"/>
  <c r="AE2924" i="1" s="1"/>
  <c r="AB2925" i="1"/>
  <c r="AE2925" i="1" s="1"/>
  <c r="AB2926" i="1"/>
  <c r="AE2926" i="1" s="1"/>
  <c r="AB2927" i="1"/>
  <c r="AE2927" i="1" s="1"/>
  <c r="AB2928" i="1"/>
  <c r="AE2928" i="1" s="1"/>
  <c r="AB2929" i="1"/>
  <c r="AE2929" i="1" s="1"/>
  <c r="AB2930" i="1"/>
  <c r="AE2930" i="1" s="1"/>
  <c r="AB2931" i="1"/>
  <c r="AE2931" i="1" s="1"/>
  <c r="AB2932" i="1"/>
  <c r="AE2932" i="1" s="1"/>
  <c r="AB2933" i="1"/>
  <c r="AE2933" i="1" s="1"/>
  <c r="AB2934" i="1"/>
  <c r="AE2934" i="1" s="1"/>
  <c r="AB2935" i="1"/>
  <c r="AE2935" i="1" s="1"/>
  <c r="AB2936" i="1"/>
  <c r="AE2936" i="1" s="1"/>
  <c r="AB2937" i="1"/>
  <c r="AE2937" i="1" s="1"/>
  <c r="AB2938" i="1"/>
  <c r="AE2938" i="1" s="1"/>
  <c r="AB2939" i="1"/>
  <c r="AE2939" i="1" s="1"/>
  <c r="AB2940" i="1"/>
  <c r="AE2940" i="1" s="1"/>
  <c r="AB2941" i="1"/>
  <c r="AE2941" i="1" s="1"/>
  <c r="AB2942" i="1"/>
  <c r="AE2942" i="1" s="1"/>
  <c r="AB2943" i="1"/>
  <c r="AE2943" i="1" s="1"/>
  <c r="AB2944" i="1"/>
  <c r="AE2944" i="1" s="1"/>
  <c r="AB2945" i="1"/>
  <c r="AE2945" i="1" s="1"/>
  <c r="AB2946" i="1"/>
  <c r="AE2946" i="1" s="1"/>
  <c r="AB2947" i="1"/>
  <c r="AE2947" i="1" s="1"/>
  <c r="AB2948" i="1"/>
  <c r="AE2948" i="1" s="1"/>
  <c r="AB2949" i="1"/>
  <c r="AE2949" i="1" s="1"/>
  <c r="AB2950" i="1"/>
  <c r="AE2950" i="1" s="1"/>
  <c r="AB2951" i="1"/>
  <c r="AE2951" i="1" s="1"/>
  <c r="AB2952" i="1"/>
  <c r="AE2952" i="1" s="1"/>
  <c r="AB2953" i="1"/>
  <c r="AE2953" i="1" s="1"/>
  <c r="AB2954" i="1"/>
  <c r="AE2954" i="1" s="1"/>
  <c r="AB2955" i="1"/>
  <c r="AE2955" i="1" s="1"/>
  <c r="AB2956" i="1"/>
  <c r="AE2956" i="1" s="1"/>
  <c r="AB2957" i="1"/>
  <c r="AE2957" i="1" s="1"/>
  <c r="AB2958" i="1"/>
  <c r="AE2958" i="1" s="1"/>
  <c r="AB2959" i="1"/>
  <c r="AE2959" i="1" s="1"/>
  <c r="AB2960" i="1"/>
  <c r="AE2960" i="1" s="1"/>
  <c r="AB2961" i="1"/>
  <c r="AE2961" i="1" s="1"/>
  <c r="AB2962" i="1"/>
  <c r="AE2962" i="1" s="1"/>
  <c r="AB2963" i="1"/>
  <c r="AE2963" i="1" s="1"/>
  <c r="AB2964" i="1"/>
  <c r="AE2964" i="1" s="1"/>
  <c r="AB2965" i="1"/>
  <c r="AE2965" i="1" s="1"/>
  <c r="AB2966" i="1"/>
  <c r="AE2966" i="1" s="1"/>
  <c r="AB2967" i="1"/>
  <c r="AE2967" i="1" s="1"/>
  <c r="AB2968" i="1"/>
  <c r="AE2968" i="1" s="1"/>
  <c r="AB2969" i="1"/>
  <c r="AE2969" i="1" s="1"/>
  <c r="AB2970" i="1"/>
  <c r="AE2970" i="1" s="1"/>
  <c r="AB2971" i="1"/>
  <c r="AE2971" i="1" s="1"/>
  <c r="AB2972" i="1"/>
  <c r="AE2972" i="1" s="1"/>
  <c r="AB2973" i="1"/>
  <c r="AE2973" i="1" s="1"/>
  <c r="AB2974" i="1"/>
  <c r="AE2974" i="1" s="1"/>
  <c r="AB2975" i="1"/>
  <c r="AE2975" i="1" s="1"/>
  <c r="AB2976" i="1"/>
  <c r="AE2976" i="1" s="1"/>
  <c r="AB2977" i="1"/>
  <c r="AE2977" i="1" s="1"/>
  <c r="AB2978" i="1"/>
  <c r="AE2978" i="1" s="1"/>
  <c r="AB2979" i="1"/>
  <c r="AE2979" i="1" s="1"/>
  <c r="AB2980" i="1"/>
  <c r="AE2980" i="1" s="1"/>
  <c r="AB2981" i="1"/>
  <c r="AE2981" i="1" s="1"/>
  <c r="AB2982" i="1"/>
  <c r="AE2982" i="1" s="1"/>
  <c r="AB2983" i="1"/>
  <c r="AE2983" i="1" s="1"/>
  <c r="AB2984" i="1"/>
  <c r="AE2984" i="1" s="1"/>
  <c r="AB2985" i="1"/>
  <c r="AE2985" i="1" s="1"/>
  <c r="AB2986" i="1"/>
  <c r="AE2986" i="1" s="1"/>
  <c r="AB2987" i="1"/>
  <c r="AE2987" i="1" s="1"/>
  <c r="AB2988" i="1"/>
  <c r="AE2988" i="1" s="1"/>
  <c r="AB2989" i="1"/>
  <c r="AE2989" i="1" s="1"/>
  <c r="AB2990" i="1"/>
  <c r="AE2990" i="1" s="1"/>
  <c r="AB2991" i="1"/>
  <c r="AE2991" i="1" s="1"/>
  <c r="AB2992" i="1"/>
  <c r="AE2992" i="1" s="1"/>
  <c r="AB2993" i="1"/>
  <c r="AE2993" i="1" s="1"/>
  <c r="AB2994" i="1"/>
  <c r="AE2994" i="1" s="1"/>
  <c r="AB2995" i="1"/>
  <c r="AE2995" i="1" s="1"/>
  <c r="AB2996" i="1"/>
  <c r="AE2996" i="1" s="1"/>
  <c r="AB2997" i="1"/>
  <c r="AE2997" i="1" s="1"/>
  <c r="AB2998" i="1"/>
  <c r="AE2998" i="1" s="1"/>
  <c r="AB2999" i="1"/>
  <c r="AE2999" i="1" s="1"/>
  <c r="AB3000" i="1"/>
  <c r="AE3000" i="1" s="1"/>
  <c r="AB3001" i="1"/>
  <c r="AE3001" i="1" s="1"/>
  <c r="AB3002" i="1"/>
  <c r="AE3002" i="1" s="1"/>
  <c r="AB3003" i="1"/>
  <c r="AE3003" i="1" s="1"/>
  <c r="AB3004" i="1"/>
  <c r="AE3004" i="1" s="1"/>
  <c r="AB3005" i="1"/>
  <c r="AE3005" i="1" s="1"/>
  <c r="AB3006" i="1"/>
  <c r="AE3006" i="1" s="1"/>
  <c r="AB3007" i="1"/>
  <c r="AE3007" i="1" s="1"/>
  <c r="AB3008" i="1"/>
  <c r="AE3008" i="1" s="1"/>
  <c r="AB3009" i="1"/>
  <c r="AE3009" i="1" s="1"/>
  <c r="AB3010" i="1"/>
  <c r="AE3010" i="1" s="1"/>
  <c r="AB3011" i="1"/>
  <c r="AE3011" i="1" s="1"/>
  <c r="AB3012" i="1"/>
  <c r="AE3012" i="1" s="1"/>
  <c r="AB3013" i="1"/>
  <c r="AE3013" i="1" s="1"/>
  <c r="AB3014" i="1"/>
  <c r="AE3014" i="1" s="1"/>
  <c r="AB3015" i="1"/>
  <c r="AE3015" i="1" s="1"/>
  <c r="AB3016" i="1"/>
  <c r="AE3016" i="1" s="1"/>
  <c r="AB3017" i="1"/>
  <c r="AE3017" i="1" s="1"/>
  <c r="AB3018" i="1"/>
  <c r="AE3018" i="1" s="1"/>
  <c r="AB3019" i="1"/>
  <c r="AE3019" i="1" s="1"/>
  <c r="AB3020" i="1"/>
  <c r="AE3020" i="1" s="1"/>
  <c r="AB3021" i="1"/>
  <c r="AE3021" i="1" s="1"/>
  <c r="AB3022" i="1"/>
  <c r="AE3022" i="1" s="1"/>
  <c r="AB3023" i="1"/>
  <c r="AE3023" i="1" s="1"/>
  <c r="AB3024" i="1"/>
  <c r="AE3024" i="1" s="1"/>
  <c r="AB3025" i="1"/>
  <c r="AE3025" i="1" s="1"/>
  <c r="AB3026" i="1"/>
  <c r="AE3026" i="1" s="1"/>
  <c r="AB3027" i="1"/>
  <c r="AE3027" i="1" s="1"/>
  <c r="AB3028" i="1"/>
  <c r="AE3028" i="1" s="1"/>
  <c r="AB3029" i="1"/>
  <c r="AE3029" i="1" s="1"/>
  <c r="AB3030" i="1"/>
  <c r="AE3030" i="1" s="1"/>
  <c r="AB3031" i="1"/>
  <c r="AE3031" i="1" s="1"/>
  <c r="AB3032" i="1"/>
  <c r="AE3032" i="1" s="1"/>
  <c r="AB3033" i="1"/>
  <c r="AE3033" i="1" s="1"/>
  <c r="AB3034" i="1"/>
  <c r="AE3034" i="1" s="1"/>
  <c r="AB3035" i="1"/>
  <c r="AE3035" i="1" s="1"/>
  <c r="AB3036" i="1"/>
  <c r="AE3036" i="1" s="1"/>
  <c r="AB3037" i="1"/>
  <c r="AE3037" i="1" s="1"/>
  <c r="AB3038" i="1"/>
  <c r="AE3038" i="1" s="1"/>
  <c r="AB3039" i="1"/>
  <c r="AE3039" i="1" s="1"/>
  <c r="AB3040" i="1"/>
  <c r="AE3040" i="1" s="1"/>
  <c r="AB3041" i="1"/>
  <c r="AE3041" i="1" s="1"/>
  <c r="AB3042" i="1"/>
  <c r="AE3042" i="1" s="1"/>
  <c r="AB3043" i="1"/>
  <c r="AE3043" i="1" s="1"/>
  <c r="AB3044" i="1"/>
  <c r="AE3044" i="1" s="1"/>
  <c r="AB3045" i="1"/>
  <c r="AE3045" i="1" s="1"/>
  <c r="AB3046" i="1"/>
  <c r="AE3046" i="1" s="1"/>
  <c r="AB3047" i="1"/>
  <c r="AE3047" i="1" s="1"/>
  <c r="AB3048" i="1"/>
  <c r="AE3048" i="1" s="1"/>
  <c r="AB3049" i="1"/>
  <c r="AE3049" i="1" s="1"/>
  <c r="AB3050" i="1"/>
  <c r="AE3050" i="1" s="1"/>
  <c r="AB3051" i="1"/>
  <c r="AE3051" i="1" s="1"/>
  <c r="AB3052" i="1"/>
  <c r="AE3052" i="1" s="1"/>
  <c r="AB3053" i="1"/>
  <c r="AE3053" i="1" s="1"/>
  <c r="AB3054" i="1"/>
  <c r="AE3054" i="1" s="1"/>
  <c r="AB3055" i="1"/>
  <c r="AE3055" i="1" s="1"/>
  <c r="AB3056" i="1"/>
  <c r="AE3056" i="1" s="1"/>
  <c r="AB3057" i="1"/>
  <c r="AE3057" i="1" s="1"/>
  <c r="AB3058" i="1"/>
  <c r="AE3058" i="1" s="1"/>
  <c r="AB3059" i="1"/>
  <c r="AE3059" i="1" s="1"/>
  <c r="AB3060" i="1"/>
  <c r="AE3060" i="1" s="1"/>
  <c r="AB3061" i="1"/>
  <c r="AE3061" i="1" s="1"/>
  <c r="AB3062" i="1"/>
  <c r="AE3062" i="1" s="1"/>
  <c r="AB3063" i="1"/>
  <c r="AE3063" i="1" s="1"/>
  <c r="AB3064" i="1"/>
  <c r="AE3064" i="1" s="1"/>
  <c r="AB3065" i="1"/>
  <c r="AE3065" i="1" s="1"/>
  <c r="AB3066" i="1"/>
  <c r="AE3066" i="1" s="1"/>
  <c r="AB3067" i="1"/>
  <c r="AE3067" i="1" s="1"/>
  <c r="AB3068" i="1"/>
  <c r="AE3068" i="1" s="1"/>
  <c r="AB3069" i="1"/>
  <c r="AE3069" i="1" s="1"/>
  <c r="AB3070" i="1"/>
  <c r="AE3070" i="1" s="1"/>
  <c r="AB3071" i="1"/>
  <c r="AE3071" i="1" s="1"/>
  <c r="AB3072" i="1"/>
  <c r="AE3072" i="1" s="1"/>
  <c r="AB3073" i="1"/>
  <c r="AE3073" i="1" s="1"/>
  <c r="AB3074" i="1"/>
  <c r="AE3074" i="1" s="1"/>
  <c r="AB3075" i="1"/>
  <c r="AE3075" i="1" s="1"/>
  <c r="AB3076" i="1"/>
  <c r="AE3076" i="1" s="1"/>
  <c r="AB3077" i="1"/>
  <c r="AE3077" i="1" s="1"/>
  <c r="AB3078" i="1"/>
  <c r="AE3078" i="1" s="1"/>
  <c r="AB3079" i="1"/>
  <c r="AE3079" i="1" s="1"/>
  <c r="AB3080" i="1"/>
  <c r="AE3080" i="1" s="1"/>
  <c r="AB3081" i="1"/>
  <c r="AE3081" i="1" s="1"/>
  <c r="AB3082" i="1"/>
  <c r="AE3082" i="1" s="1"/>
  <c r="AB3083" i="1"/>
  <c r="AE3083" i="1" s="1"/>
  <c r="AB3084" i="1"/>
  <c r="AE3084" i="1" s="1"/>
  <c r="AB3085" i="1"/>
  <c r="AE3085" i="1" s="1"/>
  <c r="AB3086" i="1"/>
  <c r="AE3086" i="1" s="1"/>
  <c r="AB3087" i="1"/>
  <c r="AE3087" i="1" s="1"/>
  <c r="AB3088" i="1"/>
  <c r="AE3088" i="1" s="1"/>
  <c r="AB3089" i="1"/>
  <c r="AE3089" i="1" s="1"/>
  <c r="AB3090" i="1"/>
  <c r="AE3090" i="1" s="1"/>
  <c r="AB3091" i="1"/>
  <c r="AE3091" i="1" s="1"/>
  <c r="AB3092" i="1"/>
  <c r="AE3092" i="1" s="1"/>
  <c r="AB3093" i="1"/>
  <c r="AE3093" i="1" s="1"/>
  <c r="AB3094" i="1"/>
  <c r="AE3094" i="1" s="1"/>
  <c r="AB3095" i="1"/>
  <c r="AE3095" i="1" s="1"/>
  <c r="AB3096" i="1"/>
  <c r="AE3096" i="1" s="1"/>
  <c r="AB3097" i="1"/>
  <c r="AE3097" i="1" s="1"/>
  <c r="AB3098" i="1"/>
  <c r="AE3098" i="1" s="1"/>
  <c r="AB3099" i="1"/>
  <c r="AE3099" i="1" s="1"/>
  <c r="AB3100" i="1"/>
  <c r="AE3100" i="1" s="1"/>
  <c r="AB3101" i="1"/>
  <c r="AE3101" i="1" s="1"/>
  <c r="AB3102" i="1"/>
  <c r="AE3102" i="1" s="1"/>
  <c r="AB3103" i="1"/>
  <c r="AE3103" i="1" s="1"/>
  <c r="AB3104" i="1"/>
  <c r="AE3104" i="1" s="1"/>
  <c r="AB3105" i="1"/>
  <c r="AE3105" i="1" s="1"/>
  <c r="AB3106" i="1"/>
  <c r="AE3106" i="1" s="1"/>
  <c r="AB3107" i="1"/>
  <c r="AE3107" i="1" s="1"/>
  <c r="AB3108" i="1"/>
  <c r="AE3108" i="1" s="1"/>
  <c r="AB3109" i="1"/>
  <c r="AE3109" i="1" s="1"/>
  <c r="AB3110" i="1"/>
  <c r="AE3110" i="1" s="1"/>
  <c r="AB3111" i="1"/>
  <c r="AE3111" i="1" s="1"/>
  <c r="AB3112" i="1"/>
  <c r="AE3112" i="1" s="1"/>
  <c r="AB3113" i="1"/>
  <c r="AE3113" i="1" s="1"/>
  <c r="AB3114" i="1"/>
  <c r="AE3114" i="1" s="1"/>
  <c r="AB3115" i="1"/>
  <c r="AE3115" i="1" s="1"/>
  <c r="AB3116" i="1"/>
  <c r="AE3116" i="1" s="1"/>
  <c r="AB3117" i="1"/>
  <c r="AE3117" i="1" s="1"/>
  <c r="AB3118" i="1"/>
  <c r="AE3118" i="1" s="1"/>
  <c r="AB3119" i="1"/>
  <c r="AE3119" i="1" s="1"/>
  <c r="AB3120" i="1"/>
  <c r="AE3120" i="1" s="1"/>
  <c r="AB3121" i="1"/>
  <c r="AE3121" i="1" s="1"/>
  <c r="AB3122" i="1"/>
  <c r="AE3122" i="1" s="1"/>
  <c r="AB3123" i="1"/>
  <c r="AE3123" i="1" s="1"/>
  <c r="AB3124" i="1"/>
  <c r="AE3124" i="1" s="1"/>
  <c r="AB3125" i="1"/>
  <c r="AE3125" i="1" s="1"/>
  <c r="AB3126" i="1"/>
  <c r="AE3126" i="1" s="1"/>
  <c r="AB3127" i="1"/>
  <c r="AE3127" i="1" s="1"/>
  <c r="AB3128" i="1"/>
  <c r="AE3128" i="1" s="1"/>
  <c r="AB3129" i="1"/>
  <c r="AE3129" i="1" s="1"/>
  <c r="AB3130" i="1"/>
  <c r="AE3130" i="1" s="1"/>
  <c r="AB3131" i="1"/>
  <c r="AE3131" i="1" s="1"/>
  <c r="AB3132" i="1"/>
  <c r="AE3132" i="1" s="1"/>
  <c r="AB3133" i="1"/>
  <c r="AE3133" i="1" s="1"/>
  <c r="AB3134" i="1"/>
  <c r="AE3134" i="1" s="1"/>
  <c r="AB3135" i="1"/>
  <c r="AE3135" i="1" s="1"/>
  <c r="AB3136" i="1"/>
  <c r="AE3136" i="1" s="1"/>
  <c r="AB3137" i="1"/>
  <c r="AE3137" i="1" s="1"/>
  <c r="AB3138" i="1"/>
  <c r="AE3138" i="1" s="1"/>
  <c r="AB3139" i="1"/>
  <c r="AE3139" i="1" s="1"/>
  <c r="AB3140" i="1"/>
  <c r="AE3140" i="1" s="1"/>
  <c r="AB3141" i="1"/>
  <c r="AE3141" i="1" s="1"/>
  <c r="AB3142" i="1"/>
  <c r="AE3142" i="1" s="1"/>
  <c r="AB3143" i="1"/>
  <c r="AE3143" i="1" s="1"/>
  <c r="AB3144" i="1"/>
  <c r="AE3144" i="1" s="1"/>
  <c r="AB3145" i="1"/>
  <c r="AE3145" i="1" s="1"/>
  <c r="AB3146" i="1"/>
  <c r="AE3146" i="1" s="1"/>
  <c r="AB3147" i="1"/>
  <c r="AE3147" i="1" s="1"/>
  <c r="AB3148" i="1"/>
  <c r="AE3148" i="1" s="1"/>
  <c r="AB3149" i="1"/>
  <c r="AE3149" i="1" s="1"/>
  <c r="AB3150" i="1"/>
  <c r="AE3150" i="1" s="1"/>
  <c r="AB3151" i="1"/>
  <c r="AE3151" i="1" s="1"/>
  <c r="AB3152" i="1"/>
  <c r="AE3152" i="1" s="1"/>
  <c r="AB3153" i="1"/>
  <c r="AE3153" i="1" s="1"/>
  <c r="AB3154" i="1"/>
  <c r="AE3154" i="1" s="1"/>
  <c r="AB3155" i="1"/>
  <c r="AE3155" i="1" s="1"/>
  <c r="AB3156" i="1"/>
  <c r="AE3156" i="1" s="1"/>
  <c r="AB3157" i="1"/>
  <c r="AE3157" i="1" s="1"/>
  <c r="AB3158" i="1"/>
  <c r="AE3158" i="1" s="1"/>
  <c r="AB3159" i="1"/>
  <c r="AE3159" i="1" s="1"/>
  <c r="AB3160" i="1"/>
  <c r="AE3160" i="1" s="1"/>
  <c r="AB3161" i="1"/>
  <c r="AE3161" i="1" s="1"/>
  <c r="AB3162" i="1"/>
  <c r="AE3162" i="1" s="1"/>
  <c r="AB3163" i="1"/>
  <c r="AE3163" i="1" s="1"/>
  <c r="AB3164" i="1"/>
  <c r="AE3164" i="1" s="1"/>
  <c r="AB3165" i="1"/>
  <c r="AE3165" i="1" s="1"/>
  <c r="AB3166" i="1"/>
  <c r="AE3166" i="1" s="1"/>
  <c r="AB3167" i="1"/>
  <c r="AE3167" i="1" s="1"/>
  <c r="AB3168" i="1"/>
  <c r="AE3168" i="1" s="1"/>
  <c r="AB3169" i="1"/>
  <c r="AE3169" i="1" s="1"/>
  <c r="AB3170" i="1"/>
  <c r="AE3170" i="1" s="1"/>
  <c r="AB3171" i="1"/>
  <c r="AE3171" i="1" s="1"/>
  <c r="AB3172" i="1"/>
  <c r="AE3172" i="1" s="1"/>
  <c r="AB3173" i="1"/>
  <c r="AE3173" i="1" s="1"/>
  <c r="AB3174" i="1"/>
  <c r="AE3174" i="1" s="1"/>
  <c r="AB3175" i="1"/>
  <c r="AE3175" i="1" s="1"/>
  <c r="AB3176" i="1"/>
  <c r="AE3176" i="1" s="1"/>
  <c r="AB3177" i="1"/>
  <c r="AE3177" i="1" s="1"/>
  <c r="AB3178" i="1"/>
  <c r="AE3178" i="1" s="1"/>
  <c r="AB3179" i="1"/>
  <c r="AE3179" i="1" s="1"/>
  <c r="AB3180" i="1"/>
  <c r="AE3180" i="1" s="1"/>
  <c r="AB3181" i="1"/>
  <c r="AE3181" i="1" s="1"/>
  <c r="AB3182" i="1"/>
  <c r="AE3182" i="1" s="1"/>
  <c r="AB3183" i="1"/>
  <c r="AE3183" i="1" s="1"/>
  <c r="AB3184" i="1"/>
  <c r="AE3184" i="1" s="1"/>
  <c r="AB3185" i="1"/>
  <c r="AE3185" i="1" s="1"/>
  <c r="AB3186" i="1"/>
  <c r="AE3186" i="1" s="1"/>
  <c r="AB3187" i="1"/>
  <c r="AE3187" i="1" s="1"/>
  <c r="AB3188" i="1"/>
  <c r="AE3188" i="1" s="1"/>
  <c r="AB3189" i="1"/>
  <c r="AE3189" i="1" s="1"/>
  <c r="AB3190" i="1"/>
  <c r="AE3190" i="1" s="1"/>
  <c r="AB3191" i="1"/>
  <c r="AE3191" i="1" s="1"/>
  <c r="AB3192" i="1"/>
  <c r="AE3192" i="1" s="1"/>
  <c r="AB3193" i="1"/>
  <c r="AE3193" i="1" s="1"/>
  <c r="AB3194" i="1"/>
  <c r="AE3194" i="1" s="1"/>
  <c r="AB3195" i="1"/>
  <c r="AE3195" i="1" s="1"/>
  <c r="AB3196" i="1"/>
  <c r="AE3196" i="1" s="1"/>
  <c r="AB3197" i="1"/>
  <c r="AE3197" i="1" s="1"/>
  <c r="AB3198" i="1"/>
  <c r="AE3198" i="1" s="1"/>
  <c r="AB3199" i="1"/>
  <c r="AE3199" i="1" s="1"/>
  <c r="AB3200" i="1"/>
  <c r="AE3200" i="1" s="1"/>
  <c r="AB3201" i="1"/>
  <c r="AE3201" i="1" s="1"/>
  <c r="AB3202" i="1"/>
  <c r="AE3202" i="1" s="1"/>
  <c r="AB3203" i="1"/>
  <c r="AE3203" i="1" s="1"/>
  <c r="AB3204" i="1"/>
  <c r="AE3204" i="1" s="1"/>
  <c r="AB3205" i="1"/>
  <c r="AE3205" i="1" s="1"/>
  <c r="AB3206" i="1"/>
  <c r="AE3206" i="1" s="1"/>
  <c r="AB3207" i="1"/>
  <c r="AE3207" i="1" s="1"/>
  <c r="AB3208" i="1"/>
  <c r="AE3208" i="1" s="1"/>
  <c r="AB3209" i="1"/>
  <c r="AE3209" i="1" s="1"/>
  <c r="AB3210" i="1"/>
  <c r="AE3210" i="1" s="1"/>
  <c r="AB3211" i="1"/>
  <c r="AE3211" i="1" s="1"/>
  <c r="AB3212" i="1"/>
  <c r="AE3212" i="1" s="1"/>
  <c r="AB3213" i="1"/>
  <c r="AE3213" i="1" s="1"/>
  <c r="AB3214" i="1"/>
  <c r="AE3214" i="1" s="1"/>
  <c r="AB3215" i="1"/>
  <c r="AE3215" i="1" s="1"/>
  <c r="AB3216" i="1"/>
  <c r="AE3216" i="1" s="1"/>
  <c r="AB3217" i="1"/>
  <c r="AE3217" i="1" s="1"/>
  <c r="AB3218" i="1"/>
  <c r="AE3218" i="1" s="1"/>
  <c r="AB3219" i="1"/>
  <c r="AE3219" i="1" s="1"/>
  <c r="AB3220" i="1"/>
  <c r="AE3220" i="1" s="1"/>
  <c r="AB3221" i="1"/>
  <c r="AE3221" i="1" s="1"/>
  <c r="AB3222" i="1"/>
  <c r="AE3222" i="1" s="1"/>
  <c r="AB3223" i="1"/>
  <c r="AE3223" i="1" s="1"/>
  <c r="AB3224" i="1"/>
  <c r="AE3224" i="1" s="1"/>
  <c r="AB3225" i="1"/>
  <c r="AE3225" i="1" s="1"/>
  <c r="AB3226" i="1"/>
  <c r="AE3226" i="1" s="1"/>
  <c r="AB3227" i="1"/>
  <c r="AE3227" i="1" s="1"/>
  <c r="AB3228" i="1"/>
  <c r="AE3228" i="1" s="1"/>
  <c r="AB3229" i="1"/>
  <c r="AE3229" i="1" s="1"/>
  <c r="AB3230" i="1"/>
  <c r="AE3230" i="1" s="1"/>
  <c r="AB3231" i="1"/>
  <c r="AE3231" i="1" s="1"/>
  <c r="AB3232" i="1"/>
  <c r="AE3232" i="1" s="1"/>
  <c r="AB3233" i="1"/>
  <c r="AE3233" i="1" s="1"/>
  <c r="AB3234" i="1"/>
  <c r="AE3234" i="1" s="1"/>
  <c r="AB3235" i="1"/>
  <c r="AE3235" i="1" s="1"/>
  <c r="AB3236" i="1"/>
  <c r="AE3236" i="1" s="1"/>
  <c r="AB3237" i="1"/>
  <c r="AE3237" i="1" s="1"/>
  <c r="AB3238" i="1"/>
  <c r="AE3238" i="1" s="1"/>
  <c r="AB3239" i="1"/>
  <c r="AE3239" i="1" s="1"/>
  <c r="AB3240" i="1"/>
  <c r="AE3240" i="1" s="1"/>
  <c r="AB3241" i="1"/>
  <c r="AE3241" i="1" s="1"/>
  <c r="AB3242" i="1"/>
  <c r="AE3242" i="1" s="1"/>
  <c r="AB3243" i="1"/>
  <c r="AE3243" i="1" s="1"/>
  <c r="AB3244" i="1"/>
  <c r="AE3244" i="1" s="1"/>
  <c r="AB3245" i="1"/>
  <c r="AE3245" i="1" s="1"/>
  <c r="AB3246" i="1"/>
  <c r="AE3246" i="1" s="1"/>
  <c r="AB3247" i="1"/>
  <c r="AE3247" i="1" s="1"/>
  <c r="AB3248" i="1"/>
  <c r="AE3248" i="1" s="1"/>
  <c r="AB3249" i="1"/>
  <c r="AE3249" i="1" s="1"/>
  <c r="AB3250" i="1"/>
  <c r="AE3250" i="1" s="1"/>
  <c r="AB3251" i="1"/>
  <c r="AE3251" i="1" s="1"/>
  <c r="AB3252" i="1"/>
  <c r="AE3252" i="1" s="1"/>
  <c r="AB3253" i="1"/>
  <c r="AE3253" i="1" s="1"/>
  <c r="AB3254" i="1"/>
  <c r="AE3254" i="1" s="1"/>
  <c r="AB3255" i="1"/>
  <c r="AE3255" i="1" s="1"/>
  <c r="AB3256" i="1"/>
  <c r="AE3256" i="1" s="1"/>
  <c r="AB3257" i="1"/>
  <c r="AE3257" i="1" s="1"/>
  <c r="AB3258" i="1"/>
  <c r="AE3258" i="1" s="1"/>
  <c r="AB3259" i="1"/>
  <c r="AE3259" i="1" s="1"/>
  <c r="AB3260" i="1"/>
  <c r="AE3260" i="1" s="1"/>
  <c r="AB3261" i="1"/>
  <c r="AE3261" i="1" s="1"/>
  <c r="AB3262" i="1"/>
  <c r="AE3262" i="1" s="1"/>
  <c r="AB3263" i="1"/>
  <c r="AE3263" i="1" s="1"/>
  <c r="AB3264" i="1"/>
  <c r="AE3264" i="1" s="1"/>
  <c r="AB3265" i="1"/>
  <c r="AE3265" i="1" s="1"/>
  <c r="AB3266" i="1"/>
  <c r="AE3266" i="1" s="1"/>
  <c r="AB3267" i="1"/>
  <c r="AE3267" i="1" s="1"/>
  <c r="AB3268" i="1"/>
  <c r="AE3268" i="1" s="1"/>
  <c r="AB3269" i="1"/>
  <c r="AE3269" i="1" s="1"/>
  <c r="AB3270" i="1"/>
  <c r="AE3270" i="1" s="1"/>
  <c r="AB3271" i="1"/>
  <c r="AE3271" i="1" s="1"/>
  <c r="AB3272" i="1"/>
  <c r="AE3272" i="1" s="1"/>
  <c r="AB3273" i="1"/>
  <c r="AE3273" i="1" s="1"/>
  <c r="AB3274" i="1"/>
  <c r="AE3274" i="1" s="1"/>
  <c r="AB3275" i="1"/>
  <c r="AE3275" i="1" s="1"/>
  <c r="AB3276" i="1"/>
  <c r="AE3276" i="1" s="1"/>
  <c r="AB3277" i="1"/>
  <c r="AE3277" i="1" s="1"/>
  <c r="AB3278" i="1"/>
  <c r="AE3278" i="1" s="1"/>
  <c r="AB3279" i="1"/>
  <c r="AE3279" i="1" s="1"/>
  <c r="AB3280" i="1"/>
  <c r="AE3280" i="1" s="1"/>
  <c r="AB3281" i="1"/>
  <c r="AE3281" i="1" s="1"/>
  <c r="AB3282" i="1"/>
  <c r="AE3282" i="1" s="1"/>
  <c r="AB3283" i="1"/>
  <c r="AE3283" i="1" s="1"/>
  <c r="AB3284" i="1"/>
  <c r="AE3284" i="1" s="1"/>
  <c r="AB3285" i="1"/>
  <c r="AE3285" i="1" s="1"/>
  <c r="AB3286" i="1"/>
  <c r="AE3286" i="1" s="1"/>
  <c r="AB3287" i="1"/>
  <c r="AE3287" i="1" s="1"/>
  <c r="AB3288" i="1"/>
  <c r="AE3288" i="1" s="1"/>
  <c r="AB3289" i="1"/>
  <c r="AE3289" i="1" s="1"/>
  <c r="AB3290" i="1"/>
  <c r="AE3290" i="1" s="1"/>
  <c r="AB3291" i="1"/>
  <c r="AE3291" i="1" s="1"/>
  <c r="AB3292" i="1"/>
  <c r="AE3292" i="1" s="1"/>
  <c r="AB3293" i="1"/>
  <c r="AE3293" i="1" s="1"/>
  <c r="AB3294" i="1"/>
  <c r="AE3294" i="1" s="1"/>
  <c r="AB3295" i="1"/>
  <c r="AE3295" i="1" s="1"/>
  <c r="AB3296" i="1"/>
  <c r="AE3296" i="1" s="1"/>
  <c r="AB3297" i="1"/>
  <c r="AE3297" i="1" s="1"/>
  <c r="AB3298" i="1"/>
  <c r="AE3298" i="1" s="1"/>
  <c r="AB3299" i="1"/>
  <c r="AE3299" i="1" s="1"/>
  <c r="AB3300" i="1"/>
  <c r="AE3300" i="1" s="1"/>
  <c r="AB3301" i="1"/>
  <c r="AE3301" i="1" s="1"/>
  <c r="AB3302" i="1"/>
  <c r="AE3302" i="1" s="1"/>
  <c r="AB3303" i="1"/>
  <c r="AE3303" i="1" s="1"/>
  <c r="AB3304" i="1"/>
  <c r="AE3304" i="1" s="1"/>
  <c r="AB3305" i="1"/>
  <c r="AE3305" i="1" s="1"/>
  <c r="AB3306" i="1"/>
  <c r="AE3306" i="1" s="1"/>
  <c r="AB3307" i="1"/>
  <c r="AE3307" i="1" s="1"/>
  <c r="AB3308" i="1"/>
  <c r="AE3308" i="1" s="1"/>
  <c r="AB3309" i="1"/>
  <c r="AE3309" i="1" s="1"/>
  <c r="AB3310" i="1"/>
  <c r="AE3310" i="1" s="1"/>
  <c r="AB3311" i="1"/>
  <c r="AE3311" i="1" s="1"/>
  <c r="AB3312" i="1"/>
  <c r="AE3312" i="1" s="1"/>
  <c r="AB3313" i="1"/>
  <c r="AE3313" i="1" s="1"/>
  <c r="AB3314" i="1"/>
  <c r="AE3314" i="1" s="1"/>
  <c r="AB3315" i="1"/>
  <c r="AE3315" i="1" s="1"/>
  <c r="AB3316" i="1"/>
  <c r="AE3316" i="1" s="1"/>
  <c r="AB3317" i="1"/>
  <c r="AE3317" i="1" s="1"/>
  <c r="AB3318" i="1"/>
  <c r="AE3318" i="1" s="1"/>
  <c r="AB3319" i="1"/>
  <c r="AE3319" i="1" s="1"/>
  <c r="AB3320" i="1"/>
  <c r="AE3320" i="1" s="1"/>
  <c r="AB3321" i="1"/>
  <c r="AE3321" i="1" s="1"/>
  <c r="AB3322" i="1"/>
  <c r="AE3322" i="1" s="1"/>
  <c r="AB3323" i="1"/>
  <c r="AE3323" i="1" s="1"/>
  <c r="AB3324" i="1"/>
  <c r="AE3324" i="1" s="1"/>
  <c r="AB3325" i="1"/>
  <c r="AE3325" i="1" s="1"/>
  <c r="AB3326" i="1"/>
  <c r="AE3326" i="1" s="1"/>
  <c r="AB3327" i="1"/>
  <c r="AE3327" i="1" s="1"/>
  <c r="AB3328" i="1"/>
  <c r="AE3328" i="1" s="1"/>
  <c r="AB3329" i="1"/>
  <c r="AE3329" i="1" s="1"/>
  <c r="AB3330" i="1"/>
  <c r="AE3330" i="1" s="1"/>
  <c r="AB3331" i="1"/>
  <c r="AE3331" i="1" s="1"/>
  <c r="AB3332" i="1"/>
  <c r="AE3332" i="1" s="1"/>
  <c r="AB3333" i="1"/>
  <c r="AE3333" i="1" s="1"/>
  <c r="AB3334" i="1"/>
  <c r="AE3334" i="1" s="1"/>
  <c r="AB3335" i="1"/>
  <c r="AE3335" i="1" s="1"/>
  <c r="AB3336" i="1"/>
  <c r="AE3336" i="1" s="1"/>
  <c r="AB3337" i="1"/>
  <c r="AE3337" i="1" s="1"/>
  <c r="AB3338" i="1"/>
  <c r="AE3338" i="1" s="1"/>
  <c r="AB3339" i="1"/>
  <c r="AE3339" i="1" s="1"/>
  <c r="AB3340" i="1"/>
  <c r="AE3340" i="1" s="1"/>
  <c r="AB3341" i="1"/>
  <c r="AE3341" i="1" s="1"/>
  <c r="AB3342" i="1"/>
  <c r="AE3342" i="1" s="1"/>
  <c r="AB3343" i="1"/>
  <c r="AE3343" i="1" s="1"/>
  <c r="AB3344" i="1"/>
  <c r="AE3344" i="1" s="1"/>
  <c r="AB3345" i="1"/>
  <c r="AE3345" i="1" s="1"/>
  <c r="AB3346" i="1"/>
  <c r="AE3346" i="1" s="1"/>
  <c r="AB3347" i="1"/>
  <c r="AE3347" i="1" s="1"/>
  <c r="AB3348" i="1"/>
  <c r="AE3348" i="1" s="1"/>
  <c r="AB3349" i="1"/>
  <c r="AE3349" i="1" s="1"/>
  <c r="AB3350" i="1"/>
  <c r="AE3350" i="1" s="1"/>
  <c r="AB3351" i="1"/>
  <c r="AE3351" i="1" s="1"/>
  <c r="AB3352" i="1"/>
  <c r="AE3352" i="1" s="1"/>
  <c r="AB3353" i="1"/>
  <c r="AE3353" i="1" s="1"/>
  <c r="AB3354" i="1"/>
  <c r="AE3354" i="1" s="1"/>
  <c r="AB3355" i="1"/>
  <c r="AE3355" i="1" s="1"/>
  <c r="AB3356" i="1"/>
  <c r="AE3356" i="1" s="1"/>
  <c r="AB3357" i="1"/>
  <c r="AE3357" i="1" s="1"/>
  <c r="AB3358" i="1"/>
  <c r="AE3358" i="1" s="1"/>
  <c r="AB3359" i="1"/>
  <c r="AE3359" i="1" s="1"/>
  <c r="AB3360" i="1"/>
  <c r="AE3360" i="1" s="1"/>
  <c r="AB3361" i="1"/>
  <c r="AE3361" i="1" s="1"/>
  <c r="AB3362" i="1"/>
  <c r="AE3362" i="1" s="1"/>
  <c r="AB3363" i="1"/>
  <c r="AE3363" i="1" s="1"/>
  <c r="AB3364" i="1"/>
  <c r="AE3364" i="1" s="1"/>
  <c r="AB3365" i="1"/>
  <c r="AE3365" i="1" s="1"/>
  <c r="AB3366" i="1"/>
  <c r="AE3366" i="1" s="1"/>
  <c r="AB3367" i="1"/>
  <c r="AE3367" i="1" s="1"/>
  <c r="AB3368" i="1"/>
  <c r="AE3368" i="1" s="1"/>
  <c r="AB3369" i="1"/>
  <c r="AE3369" i="1" s="1"/>
  <c r="AB3370" i="1"/>
  <c r="AE3370" i="1" s="1"/>
  <c r="AB3371" i="1"/>
  <c r="AE3371" i="1" s="1"/>
  <c r="AB3372" i="1"/>
  <c r="AE3372" i="1" s="1"/>
  <c r="AB3373" i="1"/>
  <c r="AE3373" i="1" s="1"/>
  <c r="AB3374" i="1"/>
  <c r="AE3374" i="1" s="1"/>
  <c r="AB3375" i="1"/>
  <c r="AE3375" i="1" s="1"/>
  <c r="AB3376" i="1"/>
  <c r="AE3376" i="1" s="1"/>
  <c r="AB3377" i="1"/>
  <c r="AE3377" i="1" s="1"/>
  <c r="AB3378" i="1"/>
  <c r="AE3378" i="1" s="1"/>
  <c r="AB3379" i="1"/>
  <c r="AE3379" i="1" s="1"/>
  <c r="AB3380" i="1"/>
  <c r="AE3380" i="1" s="1"/>
  <c r="AB3381" i="1"/>
  <c r="AE3381" i="1" s="1"/>
  <c r="AB3382" i="1"/>
  <c r="AE3382" i="1" s="1"/>
  <c r="AB3383" i="1"/>
  <c r="AE3383" i="1" s="1"/>
  <c r="AB3384" i="1"/>
  <c r="AE3384" i="1" s="1"/>
  <c r="AB3385" i="1"/>
  <c r="AE3385" i="1" s="1"/>
  <c r="AB3386" i="1"/>
  <c r="AE3386" i="1" s="1"/>
  <c r="AB3387" i="1"/>
  <c r="AE3387" i="1" s="1"/>
  <c r="AB3388" i="1"/>
  <c r="AE3388" i="1" s="1"/>
  <c r="AB3389" i="1"/>
  <c r="AE3389" i="1" s="1"/>
  <c r="AB3390" i="1"/>
  <c r="AE3390" i="1" s="1"/>
  <c r="AB3391" i="1"/>
  <c r="AE3391" i="1" s="1"/>
  <c r="AB3392" i="1"/>
  <c r="AE3392" i="1" s="1"/>
  <c r="AB3393" i="1"/>
  <c r="AE3393" i="1" s="1"/>
  <c r="AB3394" i="1"/>
  <c r="AE3394" i="1" s="1"/>
  <c r="AB3395" i="1"/>
  <c r="AE3395" i="1" s="1"/>
  <c r="AB3396" i="1"/>
  <c r="AE3396" i="1" s="1"/>
  <c r="AB3397" i="1"/>
  <c r="AE3397" i="1" s="1"/>
  <c r="AB3398" i="1"/>
  <c r="AE3398" i="1" s="1"/>
  <c r="AB3399" i="1"/>
  <c r="AE3399" i="1" s="1"/>
  <c r="AB3400" i="1"/>
  <c r="AE3400" i="1" s="1"/>
  <c r="AB3401" i="1"/>
  <c r="AE3401" i="1" s="1"/>
  <c r="AB3402" i="1"/>
  <c r="AE3402" i="1" s="1"/>
  <c r="AB3403" i="1"/>
  <c r="AE3403" i="1" s="1"/>
  <c r="AB3404" i="1"/>
  <c r="AE3404" i="1" s="1"/>
  <c r="AB3405" i="1"/>
  <c r="AE3405" i="1" s="1"/>
  <c r="AB3406" i="1"/>
  <c r="AE3406" i="1" s="1"/>
  <c r="AB3407" i="1"/>
  <c r="AE3407" i="1" s="1"/>
  <c r="AB3408" i="1"/>
  <c r="AE3408" i="1" s="1"/>
  <c r="AB3409" i="1"/>
  <c r="AE3409" i="1" s="1"/>
  <c r="AB3410" i="1"/>
  <c r="AE3410" i="1" s="1"/>
  <c r="AB3411" i="1"/>
  <c r="AE3411" i="1" s="1"/>
  <c r="AB3412" i="1"/>
  <c r="AE3412" i="1" s="1"/>
  <c r="AB3413" i="1"/>
  <c r="AE3413" i="1" s="1"/>
  <c r="AB3414" i="1"/>
  <c r="AE3414" i="1" s="1"/>
  <c r="AB3415" i="1"/>
  <c r="AE3415" i="1" s="1"/>
  <c r="AB3416" i="1"/>
  <c r="AE3416" i="1" s="1"/>
  <c r="AB3417" i="1"/>
  <c r="AE3417" i="1" s="1"/>
  <c r="AB3418" i="1"/>
  <c r="AE3418" i="1" s="1"/>
  <c r="AB3419" i="1"/>
  <c r="AE3419" i="1" s="1"/>
  <c r="AB3420" i="1"/>
  <c r="AE3420" i="1" s="1"/>
  <c r="AB3421" i="1"/>
  <c r="AE3421" i="1" s="1"/>
  <c r="AB3422" i="1"/>
  <c r="AE3422" i="1" s="1"/>
  <c r="AB3423" i="1"/>
  <c r="AE3423" i="1" s="1"/>
  <c r="AB3424" i="1"/>
  <c r="AE3424" i="1" s="1"/>
  <c r="AB3425" i="1"/>
  <c r="AE3425" i="1" s="1"/>
  <c r="AB3426" i="1"/>
  <c r="AE3426" i="1" s="1"/>
  <c r="AB3427" i="1"/>
  <c r="AE3427" i="1" s="1"/>
  <c r="AB3428" i="1"/>
  <c r="AE3428" i="1" s="1"/>
  <c r="AB3429" i="1"/>
  <c r="AE3429" i="1" s="1"/>
  <c r="AB3430" i="1"/>
  <c r="AE3430" i="1" s="1"/>
  <c r="AB3431" i="1"/>
  <c r="AE3431" i="1" s="1"/>
  <c r="AB3432" i="1"/>
  <c r="AE3432" i="1" s="1"/>
  <c r="AB3433" i="1"/>
  <c r="AE3433" i="1" s="1"/>
  <c r="AB3434" i="1"/>
  <c r="AE3434" i="1" s="1"/>
  <c r="AB3435" i="1"/>
  <c r="AE3435" i="1" s="1"/>
  <c r="AB3436" i="1"/>
  <c r="AE3436" i="1" s="1"/>
  <c r="AB3437" i="1"/>
  <c r="AE3437" i="1" s="1"/>
  <c r="AB3438" i="1"/>
  <c r="AE3438" i="1" s="1"/>
  <c r="AB3439" i="1"/>
  <c r="AE3439" i="1" s="1"/>
  <c r="AB3440" i="1"/>
  <c r="AE3440" i="1" s="1"/>
  <c r="AB3441" i="1"/>
  <c r="AE3441" i="1" s="1"/>
  <c r="AB3442" i="1"/>
  <c r="AE3442" i="1" s="1"/>
  <c r="AB3443" i="1"/>
  <c r="AE3443" i="1" s="1"/>
  <c r="AB3444" i="1"/>
  <c r="AE3444" i="1" s="1"/>
  <c r="AB3445" i="1"/>
  <c r="AE3445" i="1" s="1"/>
  <c r="AB3446" i="1"/>
  <c r="AE3446" i="1" s="1"/>
  <c r="AB3447" i="1"/>
  <c r="AE3447" i="1" s="1"/>
  <c r="AB3448" i="1"/>
  <c r="AE3448" i="1" s="1"/>
  <c r="AB3449" i="1"/>
  <c r="AE3449" i="1" s="1"/>
  <c r="AB3450" i="1"/>
  <c r="AE3450" i="1" s="1"/>
  <c r="AB3451" i="1"/>
  <c r="AE3451" i="1" s="1"/>
  <c r="AB3452" i="1"/>
  <c r="AE3452" i="1" s="1"/>
  <c r="AB3453" i="1"/>
  <c r="AE3453" i="1" s="1"/>
  <c r="AB3454" i="1"/>
  <c r="AE3454" i="1" s="1"/>
  <c r="AB3455" i="1"/>
  <c r="AE3455" i="1" s="1"/>
  <c r="AB3456" i="1"/>
  <c r="AE3456" i="1" s="1"/>
  <c r="AB3457" i="1"/>
  <c r="AE3457" i="1" s="1"/>
  <c r="AB3458" i="1"/>
  <c r="AE3458" i="1" s="1"/>
  <c r="AB3459" i="1"/>
  <c r="AE3459" i="1" s="1"/>
  <c r="AB3460" i="1"/>
  <c r="AE3460" i="1" s="1"/>
  <c r="AB3461" i="1"/>
  <c r="AE3461" i="1" s="1"/>
  <c r="AB3462" i="1"/>
  <c r="AE3462" i="1" s="1"/>
  <c r="AB3463" i="1"/>
  <c r="AE3463" i="1" s="1"/>
  <c r="AB3464" i="1"/>
  <c r="AE3464" i="1" s="1"/>
  <c r="AB3465" i="1"/>
  <c r="AE3465" i="1" s="1"/>
  <c r="AB3466" i="1"/>
  <c r="AE3466" i="1" s="1"/>
  <c r="AB3467" i="1"/>
  <c r="AE3467" i="1" s="1"/>
  <c r="AB3468" i="1"/>
  <c r="AE3468" i="1" s="1"/>
  <c r="AB3469" i="1"/>
  <c r="AE3469" i="1" s="1"/>
  <c r="AB3470" i="1"/>
  <c r="AE3470" i="1" s="1"/>
  <c r="AB3471" i="1"/>
  <c r="AE3471" i="1" s="1"/>
  <c r="AB3472" i="1"/>
  <c r="AE3472" i="1" s="1"/>
  <c r="AB3473" i="1"/>
  <c r="AE3473" i="1" s="1"/>
  <c r="AB3474" i="1"/>
  <c r="AE3474" i="1" s="1"/>
  <c r="AB3475" i="1"/>
  <c r="AE3475" i="1" s="1"/>
  <c r="AB3476" i="1"/>
  <c r="AE3476" i="1" s="1"/>
  <c r="AB3477" i="1"/>
  <c r="AE3477" i="1" s="1"/>
  <c r="AB3478" i="1"/>
  <c r="AE3478" i="1" s="1"/>
  <c r="AB3479" i="1"/>
  <c r="AE3479" i="1" s="1"/>
  <c r="AB3480" i="1"/>
  <c r="AE3480" i="1" s="1"/>
  <c r="AB3481" i="1"/>
  <c r="AE3481" i="1" s="1"/>
  <c r="AB3482" i="1"/>
  <c r="AE3482" i="1" s="1"/>
  <c r="AB3483" i="1"/>
  <c r="AE3483" i="1" s="1"/>
  <c r="AB3484" i="1"/>
  <c r="AE3484" i="1" s="1"/>
  <c r="AB3485" i="1"/>
  <c r="AE3485" i="1" s="1"/>
  <c r="AB3486" i="1"/>
  <c r="AE3486" i="1" s="1"/>
  <c r="AB3487" i="1"/>
  <c r="AE3487" i="1" s="1"/>
  <c r="AB3488" i="1"/>
  <c r="AE3488" i="1" s="1"/>
  <c r="AB3489" i="1"/>
  <c r="AE3489" i="1" s="1"/>
  <c r="AB3490" i="1"/>
  <c r="AE3490" i="1" s="1"/>
  <c r="AB3491" i="1"/>
  <c r="AE3491" i="1" s="1"/>
  <c r="AB3492" i="1"/>
  <c r="AE3492" i="1" s="1"/>
  <c r="AB3493" i="1"/>
  <c r="AE3493" i="1" s="1"/>
  <c r="AB3494" i="1"/>
  <c r="AE3494" i="1" s="1"/>
  <c r="AB3495" i="1"/>
  <c r="AE3495" i="1" s="1"/>
  <c r="AB3496" i="1"/>
  <c r="AE3496" i="1" s="1"/>
  <c r="AB3497" i="1"/>
  <c r="AE3497" i="1" s="1"/>
  <c r="AB3498" i="1"/>
  <c r="AE3498" i="1" s="1"/>
  <c r="AB3499" i="1"/>
  <c r="AE3499" i="1" s="1"/>
  <c r="AB3500" i="1"/>
  <c r="AE3500" i="1" s="1"/>
  <c r="AB3501" i="1"/>
  <c r="AE3501" i="1" s="1"/>
  <c r="AB3502" i="1"/>
  <c r="AE3502" i="1" s="1"/>
  <c r="AB3503" i="1"/>
  <c r="AE3503" i="1" s="1"/>
  <c r="AB3504" i="1"/>
  <c r="AE3504" i="1" s="1"/>
  <c r="AB3505" i="1"/>
  <c r="AE3505" i="1" s="1"/>
  <c r="AB3506" i="1"/>
  <c r="AE3506" i="1" s="1"/>
  <c r="AB3507" i="1"/>
  <c r="AE3507" i="1" s="1"/>
  <c r="AB3508" i="1"/>
  <c r="AE3508" i="1" s="1"/>
  <c r="AB3509" i="1"/>
  <c r="AE3509" i="1" s="1"/>
  <c r="AB3510" i="1"/>
  <c r="AE3510" i="1" s="1"/>
  <c r="AB3511" i="1"/>
  <c r="AE3511" i="1" s="1"/>
  <c r="AB3512" i="1"/>
  <c r="AE3512" i="1" s="1"/>
  <c r="AB3513" i="1"/>
  <c r="AE3513" i="1" s="1"/>
  <c r="AB3514" i="1"/>
  <c r="AE3514" i="1" s="1"/>
  <c r="AB3515" i="1"/>
  <c r="AE3515" i="1" s="1"/>
  <c r="AB3516" i="1"/>
  <c r="AE3516" i="1" s="1"/>
  <c r="AB3517" i="1"/>
  <c r="AE3517" i="1" s="1"/>
  <c r="AB3518" i="1"/>
  <c r="AE3518" i="1" s="1"/>
  <c r="AB3519" i="1"/>
  <c r="AE3519" i="1" s="1"/>
  <c r="AB3520" i="1"/>
  <c r="AE3520" i="1" s="1"/>
  <c r="AB3521" i="1"/>
  <c r="AE3521" i="1" s="1"/>
  <c r="AB3522" i="1"/>
  <c r="AE3522" i="1" s="1"/>
  <c r="AB3523" i="1"/>
  <c r="AE3523" i="1" s="1"/>
  <c r="AB3524" i="1"/>
  <c r="AE3524" i="1" s="1"/>
  <c r="AB3525" i="1"/>
  <c r="AE3525" i="1" s="1"/>
  <c r="AB3526" i="1"/>
  <c r="AE3526" i="1" s="1"/>
  <c r="AB3527" i="1"/>
  <c r="AE3527" i="1" s="1"/>
  <c r="AB3528" i="1"/>
  <c r="AE3528" i="1" s="1"/>
  <c r="AB3529" i="1"/>
  <c r="AE3529" i="1" s="1"/>
  <c r="AB3530" i="1"/>
  <c r="AE3530" i="1" s="1"/>
  <c r="AB3531" i="1"/>
  <c r="AE3531" i="1" s="1"/>
  <c r="AB3532" i="1"/>
  <c r="AE3532" i="1" s="1"/>
  <c r="AB3533" i="1"/>
  <c r="AE3533" i="1" s="1"/>
  <c r="AB3534" i="1"/>
  <c r="AE3534" i="1" s="1"/>
  <c r="AB3535" i="1"/>
  <c r="AE3535" i="1" s="1"/>
  <c r="AB3536" i="1"/>
  <c r="AE3536" i="1" s="1"/>
  <c r="AB3537" i="1"/>
  <c r="AE3537" i="1" s="1"/>
  <c r="AB3538" i="1"/>
  <c r="AE3538" i="1" s="1"/>
  <c r="AB3539" i="1"/>
  <c r="AE3539" i="1" s="1"/>
  <c r="AB3540" i="1"/>
  <c r="AE3540" i="1" s="1"/>
  <c r="AB3541" i="1"/>
  <c r="AE3541" i="1" s="1"/>
  <c r="AB3542" i="1"/>
  <c r="AE3542" i="1" s="1"/>
  <c r="AB3543" i="1"/>
  <c r="AE3543" i="1" s="1"/>
  <c r="AB3544" i="1"/>
  <c r="AE3544" i="1" s="1"/>
  <c r="AB3545" i="1"/>
  <c r="AE3545" i="1" s="1"/>
  <c r="AB3546" i="1"/>
  <c r="AE3546" i="1" s="1"/>
  <c r="AB3547" i="1"/>
  <c r="AE3547" i="1" s="1"/>
  <c r="AB3548" i="1"/>
  <c r="AE3548" i="1" s="1"/>
  <c r="AB3549" i="1"/>
  <c r="AE3549" i="1" s="1"/>
  <c r="AB3550" i="1"/>
  <c r="AE3550" i="1" s="1"/>
  <c r="AB3551" i="1"/>
  <c r="AE3551" i="1" s="1"/>
  <c r="AB3552" i="1"/>
  <c r="AE3552" i="1" s="1"/>
  <c r="AB3553" i="1"/>
  <c r="AE3553" i="1" s="1"/>
  <c r="AB3554" i="1"/>
  <c r="AE3554" i="1" s="1"/>
  <c r="AB3555" i="1"/>
  <c r="AE3555" i="1" s="1"/>
  <c r="AB3556" i="1"/>
  <c r="AE3556" i="1" s="1"/>
  <c r="AB3557" i="1"/>
  <c r="AE3557" i="1" s="1"/>
  <c r="AB3558" i="1"/>
  <c r="AE3558" i="1" s="1"/>
  <c r="AB3559" i="1"/>
  <c r="AE3559" i="1" s="1"/>
  <c r="AB3560" i="1"/>
  <c r="AE3560" i="1" s="1"/>
  <c r="AB3561" i="1"/>
  <c r="AE3561" i="1" s="1"/>
  <c r="AB3562" i="1"/>
  <c r="AE3562" i="1" s="1"/>
  <c r="AB3563" i="1"/>
  <c r="AE3563" i="1" s="1"/>
  <c r="AB3564" i="1"/>
  <c r="AE3564" i="1" s="1"/>
  <c r="AB3565" i="1"/>
  <c r="AE3565" i="1" s="1"/>
  <c r="AB3566" i="1"/>
  <c r="AE3566" i="1" s="1"/>
  <c r="AB3567" i="1"/>
  <c r="AE3567" i="1" s="1"/>
  <c r="AB3568" i="1"/>
  <c r="AE3568" i="1" s="1"/>
  <c r="AB3569" i="1"/>
  <c r="AE3569" i="1" s="1"/>
  <c r="AB3570" i="1"/>
  <c r="AE3570" i="1" s="1"/>
  <c r="AB3571" i="1"/>
  <c r="AE3571" i="1" s="1"/>
  <c r="AB3572" i="1"/>
  <c r="AE3572" i="1" s="1"/>
  <c r="AB3573" i="1"/>
  <c r="AE3573" i="1" s="1"/>
  <c r="AB3574" i="1"/>
  <c r="AE3574" i="1" s="1"/>
  <c r="AB3575" i="1"/>
  <c r="AE3575" i="1" s="1"/>
  <c r="AB3576" i="1"/>
  <c r="AE3576" i="1" s="1"/>
  <c r="AB3577" i="1"/>
  <c r="AE3577" i="1" s="1"/>
  <c r="AB3578" i="1"/>
  <c r="AE3578" i="1" s="1"/>
  <c r="AB3579" i="1"/>
  <c r="AE3579" i="1" s="1"/>
  <c r="AB3580" i="1"/>
  <c r="AE3580" i="1" s="1"/>
  <c r="AB3581" i="1"/>
  <c r="AE3581" i="1" s="1"/>
  <c r="AB3582" i="1"/>
  <c r="AE3582" i="1" s="1"/>
  <c r="AB3583" i="1"/>
  <c r="AE3583" i="1" s="1"/>
  <c r="AB3584" i="1"/>
  <c r="AE3584" i="1" s="1"/>
  <c r="AB3585" i="1"/>
  <c r="AE3585" i="1" s="1"/>
  <c r="AB3586" i="1"/>
  <c r="AE3586" i="1" s="1"/>
  <c r="AB3587" i="1"/>
  <c r="AE3587" i="1" s="1"/>
  <c r="AB3588" i="1"/>
  <c r="AE3588" i="1" s="1"/>
  <c r="AB3589" i="1"/>
  <c r="AE3589" i="1" s="1"/>
  <c r="AB3590" i="1"/>
  <c r="AE3590" i="1" s="1"/>
  <c r="AB3591" i="1"/>
  <c r="AE3591" i="1" s="1"/>
  <c r="AB3592" i="1"/>
  <c r="AE3592" i="1" s="1"/>
  <c r="AB3593" i="1"/>
  <c r="AE3593" i="1" s="1"/>
  <c r="AB3594" i="1"/>
  <c r="AE3594" i="1" s="1"/>
  <c r="AB3595" i="1"/>
  <c r="AE3595" i="1" s="1"/>
  <c r="AB3596" i="1"/>
  <c r="AE3596" i="1" s="1"/>
  <c r="AB3597" i="1"/>
  <c r="AE3597" i="1" s="1"/>
  <c r="AB3598" i="1"/>
  <c r="AE3598" i="1" s="1"/>
  <c r="AB3599" i="1"/>
  <c r="AE3599" i="1" s="1"/>
  <c r="AB3600" i="1"/>
  <c r="AE3600" i="1" s="1"/>
  <c r="AB3601" i="1"/>
  <c r="AE3601" i="1" s="1"/>
  <c r="AB3602" i="1"/>
  <c r="AE3602" i="1" s="1"/>
  <c r="AB3603" i="1"/>
  <c r="AE3603" i="1" s="1"/>
  <c r="AB3604" i="1"/>
  <c r="AE3604" i="1" s="1"/>
  <c r="AB3605" i="1"/>
  <c r="AE3605" i="1" s="1"/>
  <c r="AB3606" i="1"/>
  <c r="AE3606" i="1" s="1"/>
  <c r="AB3607" i="1"/>
  <c r="AE3607" i="1" s="1"/>
  <c r="AB3608" i="1"/>
  <c r="AE3608" i="1" s="1"/>
  <c r="AB3609" i="1"/>
  <c r="AE3609" i="1" s="1"/>
  <c r="AB3610" i="1"/>
  <c r="AE3610" i="1" s="1"/>
  <c r="AB3611" i="1"/>
  <c r="AE3611" i="1" s="1"/>
  <c r="AB3612" i="1"/>
  <c r="AE3612" i="1" s="1"/>
  <c r="AB3613" i="1"/>
  <c r="AE3613" i="1" s="1"/>
  <c r="AB3614" i="1"/>
  <c r="AE3614" i="1" s="1"/>
  <c r="AB3615" i="1"/>
  <c r="AE3615" i="1" s="1"/>
  <c r="AB3616" i="1"/>
  <c r="AE3616" i="1" s="1"/>
  <c r="AB3617" i="1"/>
  <c r="AE3617" i="1" s="1"/>
  <c r="AB3618" i="1"/>
  <c r="AE3618" i="1" s="1"/>
  <c r="AB3619" i="1"/>
  <c r="AE3619" i="1" s="1"/>
  <c r="AB3620" i="1"/>
  <c r="AE3620" i="1" s="1"/>
  <c r="AB3621" i="1"/>
  <c r="AE3621" i="1" s="1"/>
  <c r="AB3622" i="1"/>
  <c r="AE3622" i="1" s="1"/>
  <c r="AB3623" i="1"/>
  <c r="AE3623" i="1" s="1"/>
  <c r="AB3624" i="1"/>
  <c r="AE3624" i="1" s="1"/>
  <c r="AB3625" i="1"/>
  <c r="AE3625" i="1" s="1"/>
  <c r="AB3626" i="1"/>
  <c r="AE3626" i="1" s="1"/>
  <c r="AB3627" i="1"/>
  <c r="AE3627" i="1" s="1"/>
  <c r="AB3628" i="1"/>
  <c r="AE3628" i="1" s="1"/>
  <c r="AB3629" i="1"/>
  <c r="AE3629" i="1" s="1"/>
  <c r="AB3630" i="1"/>
  <c r="AE3630" i="1" s="1"/>
  <c r="AB3631" i="1"/>
  <c r="AE3631" i="1" s="1"/>
  <c r="AB3632" i="1"/>
  <c r="AE3632" i="1" s="1"/>
  <c r="AB3633" i="1"/>
  <c r="AE3633" i="1" s="1"/>
  <c r="AB3634" i="1"/>
  <c r="AE3634" i="1" s="1"/>
  <c r="AB3635" i="1"/>
  <c r="AE3635" i="1" s="1"/>
  <c r="AB3636" i="1"/>
  <c r="AE3636" i="1" s="1"/>
  <c r="AB3637" i="1"/>
  <c r="AE3637" i="1" s="1"/>
  <c r="AB3638" i="1"/>
  <c r="AE3638" i="1" s="1"/>
  <c r="AB3639" i="1"/>
  <c r="AE3639" i="1" s="1"/>
  <c r="AB3640" i="1"/>
  <c r="AE3640" i="1" s="1"/>
  <c r="AB3641" i="1"/>
  <c r="AE3641" i="1" s="1"/>
  <c r="AB3642" i="1"/>
  <c r="AE3642" i="1" s="1"/>
  <c r="AB3643" i="1"/>
  <c r="AE3643" i="1" s="1"/>
  <c r="AB3644" i="1"/>
  <c r="AE3644" i="1" s="1"/>
  <c r="AB3645" i="1"/>
  <c r="AE3645" i="1" s="1"/>
  <c r="AB3646" i="1"/>
  <c r="AE3646" i="1" s="1"/>
  <c r="AB3647" i="1"/>
  <c r="AE3647" i="1" s="1"/>
  <c r="AB3648" i="1"/>
  <c r="AE3648" i="1" s="1"/>
  <c r="AB3649" i="1"/>
  <c r="AE3649" i="1" s="1"/>
  <c r="AB3650" i="1"/>
  <c r="AE3650" i="1" s="1"/>
  <c r="AB3651" i="1"/>
  <c r="AE3651" i="1" s="1"/>
  <c r="AB3652" i="1"/>
  <c r="AE3652" i="1" s="1"/>
  <c r="AB3653" i="1"/>
  <c r="AE3653" i="1" s="1"/>
  <c r="AB3654" i="1"/>
  <c r="AE3654" i="1" s="1"/>
  <c r="AB3655" i="1"/>
  <c r="AE3655" i="1" s="1"/>
  <c r="AB3656" i="1"/>
  <c r="AE3656" i="1" s="1"/>
  <c r="AB3657" i="1"/>
  <c r="AE3657" i="1" s="1"/>
  <c r="AB3658" i="1"/>
  <c r="AE3658" i="1" s="1"/>
  <c r="AB3659" i="1"/>
  <c r="AE3659" i="1" s="1"/>
  <c r="AB3660" i="1"/>
  <c r="AE3660" i="1" s="1"/>
  <c r="AB3661" i="1"/>
  <c r="AE3661" i="1" s="1"/>
  <c r="AB3662" i="1"/>
  <c r="AE3662" i="1" s="1"/>
  <c r="AB3663" i="1"/>
  <c r="AE3663" i="1" s="1"/>
  <c r="AB3664" i="1"/>
  <c r="AE3664" i="1" s="1"/>
  <c r="AB3665" i="1"/>
  <c r="AE3665" i="1" s="1"/>
  <c r="AB3666" i="1"/>
  <c r="AE3666" i="1" s="1"/>
  <c r="AB3667" i="1"/>
  <c r="AE3667" i="1" s="1"/>
  <c r="AB3668" i="1"/>
  <c r="AE3668" i="1" s="1"/>
  <c r="AB3669" i="1"/>
  <c r="AE3669" i="1" s="1"/>
  <c r="AB3670" i="1"/>
  <c r="AE3670" i="1" s="1"/>
  <c r="AB3671" i="1"/>
  <c r="AE3671" i="1" s="1"/>
  <c r="AB3672" i="1"/>
  <c r="AE3672" i="1" s="1"/>
  <c r="AB3673" i="1"/>
  <c r="AE3673" i="1" s="1"/>
  <c r="AB3674" i="1"/>
  <c r="AE3674" i="1" s="1"/>
  <c r="AB3675" i="1"/>
  <c r="AE3675" i="1" s="1"/>
  <c r="AB3676" i="1"/>
  <c r="AE3676" i="1" s="1"/>
  <c r="AB3677" i="1"/>
  <c r="AE3677" i="1" s="1"/>
  <c r="AB3678" i="1"/>
  <c r="AE3678" i="1" s="1"/>
  <c r="AB3679" i="1"/>
  <c r="AE3679" i="1" s="1"/>
  <c r="AB3680" i="1"/>
  <c r="AE3680" i="1" s="1"/>
  <c r="AB3681" i="1"/>
  <c r="AE3681" i="1" s="1"/>
  <c r="AB3682" i="1"/>
  <c r="AE3682" i="1" s="1"/>
  <c r="AB3683" i="1"/>
  <c r="AE3683" i="1" s="1"/>
  <c r="AB3684" i="1"/>
  <c r="AE3684" i="1" s="1"/>
  <c r="AB3685" i="1"/>
  <c r="AE3685" i="1" s="1"/>
  <c r="AB3686" i="1"/>
  <c r="AE3686" i="1" s="1"/>
  <c r="AB3687" i="1"/>
  <c r="AE3687" i="1" s="1"/>
  <c r="AB3688" i="1"/>
  <c r="AE3688" i="1" s="1"/>
  <c r="AB3689" i="1"/>
  <c r="AE3689" i="1" s="1"/>
  <c r="AB3690" i="1"/>
  <c r="AE3690" i="1" s="1"/>
  <c r="AB3691" i="1"/>
  <c r="AE3691" i="1" s="1"/>
  <c r="AB3692" i="1"/>
  <c r="AE3692" i="1" s="1"/>
  <c r="AB3693" i="1"/>
  <c r="AE3693" i="1" s="1"/>
  <c r="AB3694" i="1"/>
  <c r="AE3694" i="1" s="1"/>
  <c r="AB3695" i="1"/>
  <c r="AE3695" i="1" s="1"/>
  <c r="AB3696" i="1"/>
  <c r="AE3696" i="1" s="1"/>
  <c r="AB3697" i="1"/>
  <c r="AE3697" i="1" s="1"/>
  <c r="AB3698" i="1"/>
  <c r="AE3698" i="1" s="1"/>
  <c r="AB3699" i="1"/>
  <c r="AE3699" i="1" s="1"/>
  <c r="AB3700" i="1"/>
  <c r="AE3700" i="1" s="1"/>
  <c r="AB3701" i="1"/>
  <c r="AE3701" i="1" s="1"/>
  <c r="AB3702" i="1"/>
  <c r="AE3702" i="1" s="1"/>
  <c r="AB3703" i="1"/>
  <c r="AE3703" i="1" s="1"/>
  <c r="AB3704" i="1"/>
  <c r="AE3704" i="1" s="1"/>
  <c r="AB3705" i="1"/>
  <c r="AE3705" i="1" s="1"/>
  <c r="AB3706" i="1"/>
  <c r="AE3706" i="1" s="1"/>
  <c r="AB3707" i="1"/>
  <c r="AE3707" i="1" s="1"/>
  <c r="AB3708" i="1"/>
  <c r="AE3708" i="1" s="1"/>
  <c r="AB3709" i="1"/>
  <c r="AE3709" i="1" s="1"/>
  <c r="AB3710" i="1"/>
  <c r="AE3710" i="1" s="1"/>
  <c r="AB3711" i="1"/>
  <c r="AE3711" i="1" s="1"/>
  <c r="AB3712" i="1"/>
  <c r="AE3712" i="1" s="1"/>
  <c r="AB3713" i="1"/>
  <c r="AE3713" i="1" s="1"/>
  <c r="AB3714" i="1"/>
  <c r="AE3714" i="1" s="1"/>
  <c r="AB3715" i="1"/>
  <c r="AE3715" i="1" s="1"/>
  <c r="AB3716" i="1"/>
  <c r="AE3716" i="1" s="1"/>
  <c r="AB3717" i="1"/>
  <c r="AE3717" i="1" s="1"/>
  <c r="AB3718" i="1"/>
  <c r="AE3718" i="1" s="1"/>
  <c r="AB3719" i="1"/>
  <c r="AE3719" i="1" s="1"/>
  <c r="AB3720" i="1"/>
  <c r="AE3720" i="1" s="1"/>
  <c r="AB3721" i="1"/>
  <c r="AE3721" i="1" s="1"/>
  <c r="AB3722" i="1"/>
  <c r="AE3722" i="1" s="1"/>
  <c r="AB3723" i="1"/>
  <c r="AE3723" i="1" s="1"/>
  <c r="AB3724" i="1"/>
  <c r="AE3724" i="1" s="1"/>
  <c r="AB3725" i="1"/>
  <c r="AE3725" i="1" s="1"/>
  <c r="AB3726" i="1"/>
  <c r="AE3726" i="1" s="1"/>
  <c r="AB3727" i="1"/>
  <c r="AE3727" i="1" s="1"/>
  <c r="AB3728" i="1"/>
  <c r="AE3728" i="1" s="1"/>
  <c r="AB3729" i="1"/>
  <c r="AE3729" i="1" s="1"/>
  <c r="AB3730" i="1"/>
  <c r="AE3730" i="1" s="1"/>
  <c r="AB3731" i="1"/>
  <c r="AE3731" i="1" s="1"/>
  <c r="AB3732" i="1"/>
  <c r="AE3732" i="1" s="1"/>
  <c r="AB3733" i="1"/>
  <c r="AE3733" i="1" s="1"/>
  <c r="AB3734" i="1"/>
  <c r="AE3734" i="1" s="1"/>
  <c r="AB3735" i="1"/>
  <c r="AE3735" i="1" s="1"/>
  <c r="AB3736" i="1"/>
  <c r="AE3736" i="1" s="1"/>
  <c r="AB3737" i="1"/>
  <c r="AE3737" i="1" s="1"/>
  <c r="AB3738" i="1"/>
  <c r="AE3738" i="1" s="1"/>
  <c r="AB3739" i="1"/>
  <c r="AE3739" i="1" s="1"/>
  <c r="AB3740" i="1"/>
  <c r="AE3740" i="1" s="1"/>
  <c r="AB3741" i="1"/>
  <c r="AE3741" i="1" s="1"/>
  <c r="AB3742" i="1"/>
  <c r="AE3742" i="1" s="1"/>
  <c r="AB3743" i="1"/>
  <c r="AE3743" i="1" s="1"/>
  <c r="AB3744" i="1"/>
  <c r="AE3744" i="1" s="1"/>
  <c r="AB3745" i="1"/>
  <c r="AE3745" i="1" s="1"/>
  <c r="AB3746" i="1"/>
  <c r="AE3746" i="1" s="1"/>
  <c r="AB3747" i="1"/>
  <c r="AE3747" i="1" s="1"/>
  <c r="AB3748" i="1"/>
  <c r="AE3748" i="1" s="1"/>
  <c r="AB3749" i="1"/>
  <c r="AE3749" i="1" s="1"/>
  <c r="AB3750" i="1"/>
  <c r="AE3750" i="1" s="1"/>
  <c r="AB3751" i="1"/>
  <c r="AE3751" i="1" s="1"/>
  <c r="AB3752" i="1"/>
  <c r="AE3752" i="1" s="1"/>
  <c r="AB3753" i="1"/>
  <c r="AE3753" i="1" s="1"/>
  <c r="AB3754" i="1"/>
  <c r="AE3754" i="1" s="1"/>
  <c r="AB3755" i="1"/>
  <c r="AE3755" i="1" s="1"/>
  <c r="AB3756" i="1"/>
  <c r="AE3756" i="1" s="1"/>
  <c r="AB3757" i="1"/>
  <c r="AE3757" i="1" s="1"/>
  <c r="AB3758" i="1"/>
  <c r="AE3758" i="1" s="1"/>
  <c r="AB3759" i="1"/>
  <c r="AE3759" i="1" s="1"/>
  <c r="AB3760" i="1"/>
  <c r="AE3760" i="1" s="1"/>
  <c r="AB3761" i="1"/>
  <c r="AE3761" i="1" s="1"/>
  <c r="AB3762" i="1"/>
  <c r="AE3762" i="1" s="1"/>
  <c r="AB3763" i="1"/>
  <c r="AE3763" i="1" s="1"/>
  <c r="AB3764" i="1"/>
  <c r="AE3764" i="1" s="1"/>
  <c r="AB3765" i="1"/>
  <c r="AE3765" i="1" s="1"/>
  <c r="AB3766" i="1"/>
  <c r="AE3766" i="1" s="1"/>
  <c r="AB3767" i="1"/>
  <c r="AE3767" i="1" s="1"/>
  <c r="AB3768" i="1"/>
  <c r="AE3768" i="1" s="1"/>
  <c r="AB3769" i="1"/>
  <c r="AE3769" i="1" s="1"/>
  <c r="AB3770" i="1"/>
  <c r="AE3770" i="1" s="1"/>
  <c r="AB3771" i="1"/>
  <c r="AE3771" i="1" s="1"/>
  <c r="AB3772" i="1"/>
  <c r="AE3772" i="1" s="1"/>
  <c r="AB3773" i="1"/>
  <c r="AE3773" i="1" s="1"/>
  <c r="AB3774" i="1"/>
  <c r="AE3774" i="1" s="1"/>
  <c r="AB3775" i="1"/>
  <c r="AE3775" i="1" s="1"/>
  <c r="AB3776" i="1"/>
  <c r="AE3776" i="1" s="1"/>
  <c r="AB3777" i="1"/>
  <c r="AE3777" i="1" s="1"/>
  <c r="AB3778" i="1"/>
  <c r="AE3778" i="1" s="1"/>
  <c r="AB3779" i="1"/>
  <c r="AE3779" i="1" s="1"/>
  <c r="AB3780" i="1"/>
  <c r="AE3780" i="1" s="1"/>
  <c r="AB3781" i="1"/>
  <c r="AE3781" i="1" s="1"/>
  <c r="AB3782" i="1"/>
  <c r="AE3782" i="1" s="1"/>
  <c r="AB3783" i="1"/>
  <c r="AE3783" i="1" s="1"/>
  <c r="AB3784" i="1"/>
  <c r="AE3784" i="1" s="1"/>
  <c r="AB3785" i="1"/>
  <c r="AE3785" i="1" s="1"/>
  <c r="AB3786" i="1"/>
  <c r="AE3786" i="1" s="1"/>
  <c r="AB3787" i="1"/>
  <c r="AE3787" i="1" s="1"/>
  <c r="AB3788" i="1"/>
  <c r="AE3788" i="1" s="1"/>
  <c r="AB3789" i="1"/>
  <c r="AE3789" i="1" s="1"/>
  <c r="AB3790" i="1"/>
  <c r="AE3790" i="1" s="1"/>
  <c r="AB3791" i="1"/>
  <c r="AE3791" i="1" s="1"/>
  <c r="AB3792" i="1"/>
  <c r="AE3792" i="1" s="1"/>
  <c r="AB3793" i="1"/>
  <c r="AE3793" i="1" s="1"/>
  <c r="AB3794" i="1"/>
  <c r="AE3794" i="1" s="1"/>
  <c r="AB3795" i="1"/>
  <c r="AE3795" i="1" s="1"/>
  <c r="AB3796" i="1"/>
  <c r="AE3796" i="1" s="1"/>
  <c r="AB3797" i="1"/>
  <c r="AE3797" i="1" s="1"/>
  <c r="AB3798" i="1"/>
  <c r="AE3798" i="1" s="1"/>
  <c r="AB3799" i="1"/>
  <c r="AE3799" i="1" s="1"/>
  <c r="AB3800" i="1"/>
  <c r="AE3800" i="1" s="1"/>
  <c r="AB3801" i="1"/>
  <c r="AE3801" i="1" s="1"/>
  <c r="AB3802" i="1"/>
  <c r="AE3802" i="1" s="1"/>
  <c r="AB3803" i="1"/>
  <c r="AE3803" i="1" s="1"/>
  <c r="AB3804" i="1"/>
  <c r="AE3804" i="1" s="1"/>
  <c r="AB3805" i="1"/>
  <c r="AE3805" i="1" s="1"/>
  <c r="AB3806" i="1"/>
  <c r="AE3806" i="1" s="1"/>
  <c r="AB3807" i="1"/>
  <c r="AE3807" i="1" s="1"/>
  <c r="AB3808" i="1"/>
  <c r="AE3808" i="1" s="1"/>
  <c r="AB3809" i="1"/>
  <c r="AE3809" i="1" s="1"/>
  <c r="AB3810" i="1"/>
  <c r="AE3810" i="1" s="1"/>
  <c r="AB3811" i="1"/>
  <c r="AE3811" i="1" s="1"/>
  <c r="AB3812" i="1"/>
  <c r="AE3812" i="1" s="1"/>
  <c r="AB3813" i="1"/>
  <c r="AE3813" i="1" s="1"/>
  <c r="AB3814" i="1"/>
  <c r="AE3814" i="1" s="1"/>
  <c r="AB3815" i="1"/>
  <c r="AE3815" i="1" s="1"/>
  <c r="AB3816" i="1"/>
  <c r="AE3816" i="1" s="1"/>
  <c r="AB3817" i="1"/>
  <c r="AE3817" i="1" s="1"/>
  <c r="AB3818" i="1"/>
  <c r="AE3818" i="1" s="1"/>
  <c r="AB3819" i="1"/>
  <c r="AE3819" i="1" s="1"/>
  <c r="AB3820" i="1"/>
  <c r="AE3820" i="1" s="1"/>
  <c r="AB3821" i="1"/>
  <c r="AE3821" i="1" s="1"/>
  <c r="AB3822" i="1"/>
  <c r="AE3822" i="1" s="1"/>
  <c r="AB3823" i="1"/>
  <c r="AE3823" i="1" s="1"/>
  <c r="AB3824" i="1"/>
  <c r="AE3824" i="1" s="1"/>
  <c r="AB3825" i="1"/>
  <c r="AE3825" i="1" s="1"/>
  <c r="AB3826" i="1"/>
  <c r="AE3826" i="1" s="1"/>
  <c r="AB3827" i="1"/>
  <c r="AE3827" i="1" s="1"/>
  <c r="AB3828" i="1"/>
  <c r="AE3828" i="1" s="1"/>
  <c r="AB3829" i="1"/>
  <c r="AE3829" i="1" s="1"/>
  <c r="AB3830" i="1"/>
  <c r="AE3830" i="1" s="1"/>
  <c r="AB3831" i="1"/>
  <c r="AE3831" i="1" s="1"/>
  <c r="AB3832" i="1"/>
  <c r="AE3832" i="1" s="1"/>
  <c r="AB3833" i="1"/>
  <c r="AE3833" i="1" s="1"/>
  <c r="AB3834" i="1"/>
  <c r="AE3834" i="1" s="1"/>
  <c r="AB3835" i="1"/>
  <c r="AE3835" i="1" s="1"/>
  <c r="AB3836" i="1"/>
  <c r="AE3836" i="1" s="1"/>
  <c r="AB3837" i="1"/>
  <c r="AE3837" i="1" s="1"/>
  <c r="AB3838" i="1"/>
  <c r="AE3838" i="1" s="1"/>
  <c r="AB3839" i="1"/>
  <c r="AE3839" i="1" s="1"/>
  <c r="AB3840" i="1"/>
  <c r="AE3840" i="1" s="1"/>
  <c r="AB3841" i="1"/>
  <c r="AE3841" i="1" s="1"/>
  <c r="AB3842" i="1"/>
  <c r="AE3842" i="1" s="1"/>
  <c r="AB3843" i="1"/>
  <c r="AE3843" i="1" s="1"/>
  <c r="AB3844" i="1"/>
  <c r="AE3844" i="1" s="1"/>
  <c r="AB3845" i="1"/>
  <c r="AE3845" i="1" s="1"/>
  <c r="AB3846" i="1"/>
  <c r="AE3846" i="1" s="1"/>
  <c r="AB3847" i="1"/>
  <c r="AE3847" i="1" s="1"/>
  <c r="AB3848" i="1"/>
  <c r="AE3848" i="1" s="1"/>
  <c r="AB3849" i="1"/>
  <c r="AE3849" i="1" s="1"/>
  <c r="AB3850" i="1"/>
  <c r="AE3850" i="1" s="1"/>
  <c r="AB3851" i="1"/>
  <c r="AE3851" i="1" s="1"/>
  <c r="AB3852" i="1"/>
  <c r="AE3852" i="1" s="1"/>
  <c r="AB3853" i="1"/>
  <c r="AE3853" i="1" s="1"/>
  <c r="AB3854" i="1"/>
  <c r="AE3854" i="1" s="1"/>
  <c r="AB3855" i="1"/>
  <c r="AE3855" i="1" s="1"/>
  <c r="AB3856" i="1"/>
  <c r="AE3856" i="1" s="1"/>
  <c r="AB3857" i="1"/>
  <c r="AE3857" i="1" s="1"/>
  <c r="AB3858" i="1"/>
  <c r="AE3858" i="1" s="1"/>
  <c r="AB3859" i="1"/>
  <c r="AE3859" i="1" s="1"/>
  <c r="AB3860" i="1"/>
  <c r="AE3860" i="1" s="1"/>
  <c r="AB3861" i="1"/>
  <c r="AE3861" i="1" s="1"/>
  <c r="AB3862" i="1"/>
  <c r="AE3862" i="1" s="1"/>
  <c r="AB3863" i="1"/>
  <c r="AE3863" i="1" s="1"/>
  <c r="AB3864" i="1"/>
  <c r="AE3864" i="1" s="1"/>
  <c r="AB3865" i="1"/>
  <c r="AE3865" i="1" s="1"/>
  <c r="AB3866" i="1"/>
  <c r="AE3866" i="1" s="1"/>
  <c r="AB3867" i="1"/>
  <c r="AE3867" i="1" s="1"/>
  <c r="AB3868" i="1"/>
  <c r="AE3868" i="1" s="1"/>
  <c r="AB3869" i="1"/>
  <c r="AE3869" i="1" s="1"/>
  <c r="AB3870" i="1"/>
  <c r="AE3870" i="1" s="1"/>
  <c r="AB3871" i="1"/>
  <c r="AE3871" i="1" s="1"/>
  <c r="AB3872" i="1"/>
  <c r="AE3872" i="1" s="1"/>
  <c r="AB3873" i="1"/>
  <c r="AE3873" i="1" s="1"/>
  <c r="AB3874" i="1"/>
  <c r="AE3874" i="1" s="1"/>
  <c r="AB3875" i="1"/>
  <c r="AE3875" i="1" s="1"/>
  <c r="AB3876" i="1"/>
  <c r="AE3876" i="1" s="1"/>
  <c r="AB3877" i="1"/>
  <c r="AE3877" i="1" s="1"/>
  <c r="AB3878" i="1"/>
  <c r="AE3878" i="1" s="1"/>
  <c r="AB3879" i="1"/>
  <c r="AE3879" i="1" s="1"/>
  <c r="AB3880" i="1"/>
  <c r="AE3880" i="1" s="1"/>
  <c r="AB3881" i="1"/>
  <c r="AE3881" i="1" s="1"/>
  <c r="AB3882" i="1"/>
  <c r="AE3882" i="1" s="1"/>
  <c r="AB3883" i="1"/>
  <c r="AE3883" i="1" s="1"/>
  <c r="AB3884" i="1"/>
  <c r="AE3884" i="1" s="1"/>
  <c r="AB3885" i="1"/>
  <c r="AE3885" i="1" s="1"/>
  <c r="AB3886" i="1"/>
  <c r="AE3886" i="1" s="1"/>
  <c r="AB3887" i="1"/>
  <c r="AE3887" i="1" s="1"/>
  <c r="AB3888" i="1"/>
  <c r="AE3888" i="1" s="1"/>
  <c r="AB3889" i="1"/>
  <c r="AE3889" i="1" s="1"/>
  <c r="AB3890" i="1"/>
  <c r="AE3890" i="1" s="1"/>
  <c r="AB3891" i="1"/>
  <c r="AE3891" i="1" s="1"/>
  <c r="AB3892" i="1"/>
  <c r="AE3892" i="1" s="1"/>
  <c r="AB3893" i="1"/>
  <c r="AE3893" i="1" s="1"/>
  <c r="AB3894" i="1"/>
  <c r="AE3894" i="1" s="1"/>
  <c r="AB3895" i="1"/>
  <c r="AE3895" i="1" s="1"/>
  <c r="AB3896" i="1"/>
  <c r="AE3896" i="1" s="1"/>
  <c r="AB3897" i="1"/>
  <c r="AE3897" i="1" s="1"/>
  <c r="AB3898" i="1"/>
  <c r="AE3898" i="1" s="1"/>
  <c r="AB3899" i="1"/>
  <c r="AE3899" i="1" s="1"/>
  <c r="AB3900" i="1"/>
  <c r="AE3900" i="1" s="1"/>
  <c r="AB3901" i="1"/>
  <c r="AE3901" i="1" s="1"/>
  <c r="AB3902" i="1"/>
  <c r="AE3902" i="1" s="1"/>
  <c r="AB3903" i="1"/>
  <c r="AE3903" i="1" s="1"/>
  <c r="AB3904" i="1"/>
  <c r="AE3904" i="1" s="1"/>
  <c r="AB3905" i="1"/>
  <c r="AE3905" i="1" s="1"/>
  <c r="AB3906" i="1"/>
  <c r="AE3906" i="1" s="1"/>
  <c r="AB3907" i="1"/>
  <c r="AE3907" i="1" s="1"/>
  <c r="AB3908" i="1"/>
  <c r="AE3908" i="1" s="1"/>
  <c r="AB3909" i="1"/>
  <c r="AE3909" i="1" s="1"/>
  <c r="AB3910" i="1"/>
  <c r="AE3910" i="1" s="1"/>
  <c r="AB3911" i="1"/>
  <c r="AE3911" i="1" s="1"/>
  <c r="AB3912" i="1"/>
  <c r="AE3912" i="1" s="1"/>
  <c r="AB3913" i="1"/>
  <c r="AE3913" i="1" s="1"/>
  <c r="AB3914" i="1"/>
  <c r="AE3914" i="1" s="1"/>
  <c r="AB3915" i="1"/>
  <c r="AE3915" i="1" s="1"/>
  <c r="AB3916" i="1"/>
  <c r="AE3916" i="1" s="1"/>
  <c r="AB3917" i="1"/>
  <c r="AE3917" i="1" s="1"/>
  <c r="AB3918" i="1"/>
  <c r="AE3918" i="1" s="1"/>
  <c r="AB3919" i="1"/>
  <c r="AE3919" i="1" s="1"/>
  <c r="AB3920" i="1"/>
  <c r="AE3920" i="1" s="1"/>
  <c r="AB3921" i="1"/>
  <c r="AE3921" i="1" s="1"/>
  <c r="AB3922" i="1"/>
  <c r="AE3922" i="1" s="1"/>
  <c r="AB3923" i="1"/>
  <c r="AE3923" i="1" s="1"/>
  <c r="AB3924" i="1"/>
  <c r="AE3924" i="1" s="1"/>
  <c r="AB3925" i="1"/>
  <c r="AE3925" i="1" s="1"/>
  <c r="AB3926" i="1"/>
  <c r="AE3926" i="1" s="1"/>
  <c r="AB3927" i="1"/>
  <c r="AE3927" i="1" s="1"/>
  <c r="AB3928" i="1"/>
  <c r="AE3928" i="1" s="1"/>
  <c r="AB3929" i="1"/>
  <c r="AE3929" i="1" s="1"/>
  <c r="AB3930" i="1"/>
  <c r="AE3930" i="1" s="1"/>
  <c r="AB3931" i="1"/>
  <c r="AE3931" i="1" s="1"/>
  <c r="AB3932" i="1"/>
  <c r="AE3932" i="1" s="1"/>
  <c r="AB3933" i="1"/>
  <c r="AE3933" i="1" s="1"/>
  <c r="AB3934" i="1"/>
  <c r="AE3934" i="1" s="1"/>
  <c r="AB3935" i="1"/>
  <c r="AE3935" i="1" s="1"/>
  <c r="AB3936" i="1"/>
  <c r="AE3936" i="1" s="1"/>
  <c r="AB3937" i="1"/>
  <c r="AE3937" i="1" s="1"/>
  <c r="AB3938" i="1"/>
  <c r="AE3938" i="1" s="1"/>
  <c r="AB3939" i="1"/>
  <c r="AE3939" i="1" s="1"/>
  <c r="AB3940" i="1"/>
  <c r="AE3940" i="1" s="1"/>
  <c r="AB3941" i="1"/>
  <c r="AE3941" i="1" s="1"/>
  <c r="AB3942" i="1"/>
  <c r="AE3942" i="1" s="1"/>
  <c r="AB3943" i="1"/>
  <c r="AE3943" i="1" s="1"/>
  <c r="AB3944" i="1"/>
  <c r="AE3944" i="1" s="1"/>
  <c r="AB3945" i="1"/>
  <c r="AE3945" i="1" s="1"/>
  <c r="AB3946" i="1"/>
  <c r="AE3946" i="1" s="1"/>
  <c r="AB3947" i="1"/>
  <c r="AE3947" i="1" s="1"/>
  <c r="AB3948" i="1"/>
  <c r="AE3948" i="1" s="1"/>
  <c r="AB3949" i="1"/>
  <c r="AE3949" i="1" s="1"/>
  <c r="AB3950" i="1"/>
  <c r="AE3950" i="1" s="1"/>
  <c r="AB3951" i="1"/>
  <c r="AE3951" i="1" s="1"/>
  <c r="AB3952" i="1"/>
  <c r="AE3952" i="1" s="1"/>
  <c r="AB3953" i="1"/>
  <c r="AE3953" i="1" s="1"/>
  <c r="AB3954" i="1"/>
  <c r="AE3954" i="1" s="1"/>
  <c r="AB3955" i="1"/>
  <c r="AE3955" i="1" s="1"/>
  <c r="AB3956" i="1"/>
  <c r="AE3956" i="1" s="1"/>
  <c r="AB3957" i="1"/>
  <c r="AE3957" i="1" s="1"/>
  <c r="AB3958" i="1"/>
  <c r="AE3958" i="1" s="1"/>
  <c r="AB3959" i="1"/>
  <c r="AE3959" i="1" s="1"/>
  <c r="AB3960" i="1"/>
  <c r="AE3960" i="1" s="1"/>
  <c r="AB3961" i="1"/>
  <c r="AE3961" i="1" s="1"/>
  <c r="AB3962" i="1"/>
  <c r="AE3962" i="1" s="1"/>
  <c r="AB3963" i="1"/>
  <c r="AE3963" i="1" s="1"/>
  <c r="AB3964" i="1"/>
  <c r="AE3964" i="1" s="1"/>
  <c r="AB3965" i="1"/>
  <c r="AE3965" i="1" s="1"/>
  <c r="AB3966" i="1"/>
  <c r="AE3966" i="1" s="1"/>
  <c r="AB3967" i="1"/>
  <c r="AE3967" i="1" s="1"/>
  <c r="AB3968" i="1"/>
  <c r="AE3968" i="1" s="1"/>
  <c r="AB3969" i="1"/>
  <c r="AE3969" i="1" s="1"/>
  <c r="AB3970" i="1"/>
  <c r="AE3970" i="1" s="1"/>
  <c r="AB3971" i="1"/>
  <c r="AE3971" i="1" s="1"/>
  <c r="AB3972" i="1"/>
  <c r="AE3972" i="1" s="1"/>
  <c r="AB3973" i="1"/>
  <c r="AE3973" i="1" s="1"/>
  <c r="AB3974" i="1"/>
  <c r="AE3974" i="1" s="1"/>
  <c r="AB3975" i="1"/>
  <c r="AE3975" i="1" s="1"/>
  <c r="AB3976" i="1"/>
  <c r="AE3976" i="1" s="1"/>
  <c r="AB3977" i="1"/>
  <c r="AE3977" i="1" s="1"/>
  <c r="AB3978" i="1"/>
  <c r="AE3978" i="1" s="1"/>
  <c r="AB3979" i="1"/>
  <c r="AE3979" i="1" s="1"/>
  <c r="AB3980" i="1"/>
  <c r="AE3980" i="1" s="1"/>
  <c r="AB3981" i="1"/>
  <c r="AE3981" i="1" s="1"/>
  <c r="AB3982" i="1"/>
  <c r="AE3982" i="1" s="1"/>
  <c r="AB3983" i="1"/>
  <c r="AE3983" i="1" s="1"/>
  <c r="AB3984" i="1"/>
  <c r="AE3984" i="1" s="1"/>
  <c r="AB3985" i="1"/>
  <c r="AE3985" i="1" s="1"/>
  <c r="AB3986" i="1"/>
  <c r="AE3986" i="1" s="1"/>
  <c r="AB3987" i="1"/>
  <c r="AE3987" i="1" s="1"/>
  <c r="AB3988" i="1"/>
  <c r="AE3988" i="1" s="1"/>
  <c r="AB3989" i="1"/>
  <c r="AE3989" i="1" s="1"/>
  <c r="AB3990" i="1"/>
  <c r="AE3990" i="1" s="1"/>
  <c r="AB3991" i="1"/>
  <c r="AE3991" i="1" s="1"/>
  <c r="AB3992" i="1"/>
  <c r="AE3992" i="1" s="1"/>
  <c r="AB3993" i="1"/>
  <c r="AE3993" i="1" s="1"/>
  <c r="AB3994" i="1"/>
  <c r="AE3994" i="1" s="1"/>
  <c r="AB3995" i="1"/>
  <c r="AE3995" i="1" s="1"/>
  <c r="AB3996" i="1"/>
  <c r="AE3996" i="1" s="1"/>
  <c r="AB3997" i="1"/>
  <c r="AE3997" i="1" s="1"/>
  <c r="AB3998" i="1"/>
  <c r="AE3998" i="1" s="1"/>
  <c r="AB3999" i="1"/>
  <c r="AE3999" i="1" s="1"/>
  <c r="AB4000" i="1"/>
  <c r="AE4000" i="1" s="1"/>
  <c r="AB4001" i="1"/>
  <c r="AE4001" i="1" s="1"/>
  <c r="AB4002" i="1"/>
  <c r="AE4002" i="1" s="1"/>
  <c r="AB4003" i="1"/>
  <c r="AE4003" i="1" s="1"/>
  <c r="AB4004" i="1"/>
  <c r="AE4004" i="1" s="1"/>
  <c r="AB4005" i="1"/>
  <c r="AE4005" i="1" s="1"/>
  <c r="AB4006" i="1"/>
  <c r="AE4006" i="1" s="1"/>
  <c r="AB4007" i="1"/>
  <c r="AE4007" i="1" s="1"/>
  <c r="AB4008" i="1"/>
  <c r="AE4008" i="1" s="1"/>
  <c r="AB4009" i="1"/>
  <c r="AE4009" i="1" s="1"/>
  <c r="AB4010" i="1"/>
  <c r="AE4010" i="1" s="1"/>
  <c r="AB4011" i="1"/>
  <c r="AE4011" i="1" s="1"/>
  <c r="AB4012" i="1"/>
  <c r="AE4012" i="1" s="1"/>
  <c r="AB4013" i="1"/>
  <c r="AE4013" i="1" s="1"/>
  <c r="AB4014" i="1"/>
  <c r="AE4014" i="1" s="1"/>
  <c r="AB4015" i="1"/>
  <c r="AE4015" i="1" s="1"/>
  <c r="AB4016" i="1"/>
  <c r="AE4016" i="1" s="1"/>
  <c r="AB4017" i="1"/>
  <c r="AE4017" i="1" s="1"/>
  <c r="AB4018" i="1"/>
  <c r="AE4018" i="1" s="1"/>
  <c r="AB4019" i="1"/>
  <c r="AE4019" i="1" s="1"/>
  <c r="AB4020" i="1"/>
  <c r="AE4020" i="1" s="1"/>
  <c r="AB4021" i="1"/>
  <c r="AE4021" i="1" s="1"/>
  <c r="AB4022" i="1"/>
  <c r="AE4022" i="1" s="1"/>
  <c r="AB4023" i="1"/>
  <c r="AE4023" i="1" s="1"/>
  <c r="AB4024" i="1"/>
  <c r="AE4024" i="1" s="1"/>
  <c r="AB4025" i="1"/>
  <c r="AE4025" i="1" s="1"/>
  <c r="AB4026" i="1"/>
  <c r="AE4026" i="1" s="1"/>
  <c r="AB4027" i="1"/>
  <c r="AE4027" i="1" s="1"/>
  <c r="AB4028" i="1"/>
  <c r="AE4028" i="1" s="1"/>
  <c r="AB4029" i="1"/>
  <c r="AE4029" i="1" s="1"/>
  <c r="AB4030" i="1"/>
  <c r="AE4030" i="1" s="1"/>
  <c r="AB4031" i="1"/>
  <c r="AE4031" i="1" s="1"/>
  <c r="AB4032" i="1"/>
  <c r="AE4032" i="1" s="1"/>
  <c r="AB4033" i="1"/>
  <c r="AE4033" i="1" s="1"/>
  <c r="AB4034" i="1"/>
  <c r="AE4034" i="1" s="1"/>
  <c r="AB4035" i="1"/>
  <c r="AE4035" i="1" s="1"/>
  <c r="AB4036" i="1"/>
  <c r="AE4036" i="1" s="1"/>
  <c r="AB4037" i="1"/>
  <c r="AE4037" i="1" s="1"/>
  <c r="AB4038" i="1"/>
  <c r="AE4038" i="1" s="1"/>
  <c r="AB4039" i="1"/>
  <c r="AE4039" i="1" s="1"/>
  <c r="AB4040" i="1"/>
  <c r="AE4040" i="1" s="1"/>
  <c r="AB4041" i="1"/>
  <c r="AE4041" i="1" s="1"/>
  <c r="AB4042" i="1"/>
  <c r="AE4042" i="1" s="1"/>
  <c r="AB4043" i="1"/>
  <c r="AE4043" i="1" s="1"/>
  <c r="AB4044" i="1"/>
  <c r="AE4044" i="1" s="1"/>
  <c r="AB4045" i="1"/>
  <c r="AE4045" i="1" s="1"/>
  <c r="AB4046" i="1"/>
  <c r="AE4046" i="1" s="1"/>
  <c r="AB4047" i="1"/>
  <c r="AE4047" i="1" s="1"/>
  <c r="AB4048" i="1"/>
  <c r="AE4048" i="1" s="1"/>
  <c r="AB4049" i="1"/>
  <c r="AE4049" i="1" s="1"/>
  <c r="AB4050" i="1"/>
  <c r="AE4050" i="1" s="1"/>
  <c r="AB4051" i="1"/>
  <c r="AE4051" i="1" s="1"/>
  <c r="AB4052" i="1"/>
  <c r="AE4052" i="1" s="1"/>
  <c r="AB4053" i="1"/>
  <c r="AE4053" i="1" s="1"/>
  <c r="AB4054" i="1"/>
  <c r="AE4054" i="1" s="1"/>
  <c r="AB4055" i="1"/>
  <c r="AE4055" i="1" s="1"/>
  <c r="AB4056" i="1"/>
  <c r="AE4056" i="1" s="1"/>
  <c r="AB4057" i="1"/>
  <c r="AE4057" i="1" s="1"/>
  <c r="AB4058" i="1"/>
  <c r="AE4058" i="1" s="1"/>
  <c r="AB4059" i="1"/>
  <c r="AE4059" i="1" s="1"/>
  <c r="AB4060" i="1"/>
  <c r="AE4060" i="1" s="1"/>
  <c r="AB4061" i="1"/>
  <c r="AE4061" i="1" s="1"/>
  <c r="AB4062" i="1"/>
  <c r="AE4062" i="1" s="1"/>
  <c r="AB4063" i="1"/>
  <c r="AE4063" i="1" s="1"/>
  <c r="AB4064" i="1"/>
  <c r="AE4064" i="1" s="1"/>
  <c r="AB4065" i="1"/>
  <c r="AE4065" i="1" s="1"/>
  <c r="AB4066" i="1"/>
  <c r="AE4066" i="1" s="1"/>
  <c r="AB4067" i="1"/>
  <c r="AE4067" i="1" s="1"/>
  <c r="AB4068" i="1"/>
  <c r="AE4068" i="1" s="1"/>
  <c r="AB4069" i="1"/>
  <c r="AE4069" i="1" s="1"/>
  <c r="AB4070" i="1"/>
  <c r="AE4070" i="1" s="1"/>
  <c r="AB4071" i="1"/>
  <c r="AE4071" i="1" s="1"/>
  <c r="AB4072" i="1"/>
  <c r="AE4072" i="1" s="1"/>
  <c r="AB4073" i="1"/>
  <c r="AE4073" i="1" s="1"/>
  <c r="AB4074" i="1"/>
  <c r="AE4074" i="1" s="1"/>
  <c r="AB4075" i="1"/>
  <c r="AE4075" i="1" s="1"/>
  <c r="AB4076" i="1"/>
  <c r="AE4076" i="1" s="1"/>
  <c r="AB4077" i="1"/>
  <c r="AE4077" i="1" s="1"/>
  <c r="AB4078" i="1"/>
  <c r="AE4078" i="1" s="1"/>
  <c r="AB4079" i="1"/>
  <c r="AE4079" i="1" s="1"/>
  <c r="AB4080" i="1"/>
  <c r="AE4080" i="1" s="1"/>
  <c r="AB4081" i="1"/>
  <c r="AE4081" i="1" s="1"/>
  <c r="AB4082" i="1"/>
  <c r="AE4082" i="1" s="1"/>
  <c r="AB4083" i="1"/>
  <c r="AE4083" i="1" s="1"/>
  <c r="AB4084" i="1"/>
  <c r="AE4084" i="1" s="1"/>
  <c r="AB4085" i="1"/>
  <c r="AE4085" i="1" s="1"/>
  <c r="AB4086" i="1"/>
  <c r="AE4086" i="1" s="1"/>
  <c r="AB4087" i="1"/>
  <c r="AE4087" i="1" s="1"/>
  <c r="AB4088" i="1"/>
  <c r="AE4088" i="1" s="1"/>
  <c r="AB4089" i="1"/>
  <c r="AE4089" i="1" s="1"/>
  <c r="AB4090" i="1"/>
  <c r="AE4090" i="1" s="1"/>
  <c r="AB4091" i="1"/>
  <c r="AE4091" i="1" s="1"/>
  <c r="AB4092" i="1"/>
  <c r="AE4092" i="1" s="1"/>
  <c r="AB4093" i="1"/>
  <c r="AE4093" i="1" s="1"/>
  <c r="AB4094" i="1"/>
  <c r="AE4094" i="1" s="1"/>
  <c r="AB4095" i="1"/>
  <c r="AE4095" i="1" s="1"/>
  <c r="AB4096" i="1"/>
  <c r="AE4096" i="1" s="1"/>
  <c r="AB4097" i="1"/>
  <c r="AE4097" i="1" s="1"/>
  <c r="AB4098" i="1"/>
  <c r="AE4098" i="1" s="1"/>
  <c r="AB4099" i="1"/>
  <c r="AE4099" i="1" s="1"/>
  <c r="AB4100" i="1"/>
  <c r="AE4100" i="1" s="1"/>
  <c r="AB4101" i="1"/>
  <c r="AE4101" i="1" s="1"/>
  <c r="AB4102" i="1"/>
  <c r="AE4102" i="1" s="1"/>
  <c r="AB4103" i="1"/>
  <c r="AE4103" i="1" s="1"/>
  <c r="AB4104" i="1"/>
  <c r="AE4104" i="1" s="1"/>
  <c r="AB4105" i="1"/>
  <c r="AE4105" i="1" s="1"/>
  <c r="AB4106" i="1"/>
  <c r="AE4106" i="1" s="1"/>
  <c r="AB4107" i="1"/>
  <c r="AE4107" i="1" s="1"/>
  <c r="AB4108" i="1"/>
  <c r="AE4108" i="1" s="1"/>
  <c r="AB4109" i="1"/>
  <c r="AE4109" i="1" s="1"/>
  <c r="AB4110" i="1"/>
  <c r="AE4110" i="1" s="1"/>
  <c r="AB4111" i="1"/>
  <c r="AE4111" i="1" s="1"/>
  <c r="AB4112" i="1"/>
  <c r="AE4112" i="1" s="1"/>
  <c r="AB4113" i="1"/>
  <c r="AE4113" i="1" s="1"/>
  <c r="AB4114" i="1"/>
  <c r="AE4114" i="1" s="1"/>
  <c r="AB4115" i="1"/>
  <c r="AE4115" i="1" s="1"/>
  <c r="AB4116" i="1"/>
  <c r="AE4116" i="1" s="1"/>
  <c r="AB4117" i="1"/>
  <c r="AE4117" i="1" s="1"/>
  <c r="AB4118" i="1"/>
  <c r="AE4118" i="1" s="1"/>
  <c r="AB4119" i="1"/>
  <c r="AE4119" i="1" s="1"/>
  <c r="AB4120" i="1"/>
  <c r="AE4120" i="1" s="1"/>
  <c r="AB4121" i="1"/>
  <c r="AE4121" i="1" s="1"/>
  <c r="AB4122" i="1"/>
  <c r="AE4122" i="1" s="1"/>
  <c r="AB4123" i="1"/>
  <c r="AE4123" i="1" s="1"/>
  <c r="AB4124" i="1"/>
  <c r="AE4124" i="1" s="1"/>
  <c r="AB4125" i="1"/>
  <c r="AE4125" i="1" s="1"/>
  <c r="AB4126" i="1"/>
  <c r="AE4126" i="1" s="1"/>
  <c r="AB4127" i="1"/>
  <c r="AE4127" i="1" s="1"/>
  <c r="AB4128" i="1"/>
  <c r="AE4128" i="1" s="1"/>
  <c r="AB4129" i="1"/>
  <c r="AE4129" i="1" s="1"/>
  <c r="AB4130" i="1"/>
  <c r="AE4130" i="1" s="1"/>
  <c r="AB4131" i="1"/>
  <c r="AE4131" i="1" s="1"/>
  <c r="AB4132" i="1"/>
  <c r="AE4132" i="1" s="1"/>
  <c r="AB4133" i="1"/>
  <c r="AE4133" i="1" s="1"/>
  <c r="AB4134" i="1"/>
  <c r="AE4134" i="1" s="1"/>
  <c r="AB4135" i="1"/>
  <c r="AE4135" i="1" s="1"/>
  <c r="AB4136" i="1"/>
  <c r="AE4136" i="1" s="1"/>
  <c r="AB4137" i="1"/>
  <c r="AE4137" i="1" s="1"/>
  <c r="AB4138" i="1"/>
  <c r="AE4138" i="1" s="1"/>
  <c r="AB4139" i="1"/>
  <c r="AE4139" i="1" s="1"/>
  <c r="AB4140" i="1"/>
  <c r="AE4140" i="1" s="1"/>
  <c r="AB4141" i="1"/>
  <c r="AE4141" i="1" s="1"/>
  <c r="AB4142" i="1"/>
  <c r="AE4142" i="1" s="1"/>
  <c r="AB4143" i="1"/>
  <c r="AE4143" i="1" s="1"/>
  <c r="AB4144" i="1"/>
  <c r="AE4144" i="1" s="1"/>
  <c r="AB4145" i="1"/>
  <c r="AE4145" i="1" s="1"/>
  <c r="AB4146" i="1"/>
  <c r="AE4146" i="1" s="1"/>
  <c r="AB4147" i="1"/>
  <c r="AE4147" i="1" s="1"/>
  <c r="AB4148" i="1"/>
  <c r="AE4148" i="1" s="1"/>
  <c r="AB4149" i="1"/>
  <c r="AE4149" i="1" s="1"/>
  <c r="AB4150" i="1"/>
  <c r="AE4150" i="1" s="1"/>
  <c r="AB4151" i="1"/>
  <c r="AE4151" i="1" s="1"/>
  <c r="AB4152" i="1"/>
  <c r="AE4152" i="1" s="1"/>
  <c r="AB4153" i="1"/>
  <c r="AE4153" i="1" s="1"/>
  <c r="AB4154" i="1"/>
  <c r="AE4154" i="1" s="1"/>
  <c r="AB4155" i="1"/>
  <c r="AE4155" i="1" s="1"/>
  <c r="AB4156" i="1"/>
  <c r="AE4156" i="1" s="1"/>
  <c r="AB4157" i="1"/>
  <c r="AE4157" i="1" s="1"/>
  <c r="AB4158" i="1"/>
  <c r="AE4158" i="1" s="1"/>
  <c r="AB4159" i="1"/>
  <c r="AE4159" i="1" s="1"/>
  <c r="AB4160" i="1"/>
  <c r="AE4160" i="1" s="1"/>
  <c r="AB4161" i="1"/>
  <c r="AE4161" i="1" s="1"/>
  <c r="AB4162" i="1"/>
  <c r="AE4162" i="1" s="1"/>
  <c r="AB4163" i="1"/>
  <c r="AE4163" i="1" s="1"/>
  <c r="AB4164" i="1"/>
  <c r="AE4164" i="1" s="1"/>
  <c r="AB4165" i="1"/>
  <c r="AE4165" i="1" s="1"/>
  <c r="AB4166" i="1"/>
  <c r="AE4166" i="1" s="1"/>
  <c r="AB4167" i="1"/>
  <c r="AE4167" i="1" s="1"/>
  <c r="AB4168" i="1"/>
  <c r="AE4168" i="1" s="1"/>
  <c r="AB4169" i="1"/>
  <c r="AE4169" i="1" s="1"/>
  <c r="AB4170" i="1"/>
  <c r="AE4170" i="1" s="1"/>
  <c r="AB4171" i="1"/>
  <c r="AE4171" i="1" s="1"/>
  <c r="AB4172" i="1"/>
  <c r="AE4172" i="1" s="1"/>
  <c r="AB4173" i="1"/>
  <c r="AE4173" i="1" s="1"/>
  <c r="AB4174" i="1"/>
  <c r="AE4174" i="1" s="1"/>
  <c r="AB4175" i="1"/>
  <c r="AE4175" i="1" s="1"/>
  <c r="AB4176" i="1"/>
  <c r="AE4176" i="1" s="1"/>
  <c r="AB4177" i="1"/>
  <c r="AE4177" i="1" s="1"/>
  <c r="AB4178" i="1"/>
  <c r="AE4178" i="1" s="1"/>
  <c r="AB4179" i="1"/>
  <c r="AE4179" i="1" s="1"/>
  <c r="AB4180" i="1"/>
  <c r="AE4180" i="1" s="1"/>
  <c r="AB4181" i="1"/>
  <c r="AE4181" i="1" s="1"/>
  <c r="AB4182" i="1"/>
  <c r="AE4182" i="1" s="1"/>
  <c r="AB4183" i="1"/>
  <c r="AE4183" i="1" s="1"/>
  <c r="AB4184" i="1"/>
  <c r="AE4184" i="1" s="1"/>
  <c r="AB4185" i="1"/>
  <c r="AE4185" i="1" s="1"/>
  <c r="AB4186" i="1"/>
  <c r="AE4186" i="1" s="1"/>
  <c r="AB4187" i="1"/>
  <c r="AE4187" i="1" s="1"/>
  <c r="AB4188" i="1"/>
  <c r="AE4188" i="1" s="1"/>
  <c r="AB4189" i="1"/>
  <c r="AE4189" i="1" s="1"/>
  <c r="AB4190" i="1"/>
  <c r="AE4190" i="1" s="1"/>
  <c r="AB4191" i="1"/>
  <c r="AE4191" i="1" s="1"/>
  <c r="AB4192" i="1"/>
  <c r="AE4192" i="1" s="1"/>
  <c r="AB4193" i="1"/>
  <c r="AE4193" i="1" s="1"/>
  <c r="AB4194" i="1"/>
  <c r="AE4194" i="1" s="1"/>
  <c r="AB4195" i="1"/>
  <c r="AE4195" i="1" s="1"/>
  <c r="AB4196" i="1"/>
  <c r="AE4196" i="1" s="1"/>
  <c r="AB4197" i="1"/>
  <c r="AE4197" i="1" s="1"/>
  <c r="AB4198" i="1"/>
  <c r="AE4198" i="1" s="1"/>
  <c r="AB4199" i="1"/>
  <c r="AE4199" i="1" s="1"/>
  <c r="AB4200" i="1"/>
  <c r="AE4200" i="1" s="1"/>
  <c r="AB4201" i="1"/>
  <c r="AE4201" i="1" s="1"/>
  <c r="AB4202" i="1"/>
  <c r="AE4202" i="1" s="1"/>
  <c r="AB4203" i="1"/>
  <c r="AE4203" i="1" s="1"/>
  <c r="AB4204" i="1"/>
  <c r="AE4204" i="1" s="1"/>
  <c r="AB4205" i="1"/>
  <c r="AE4205" i="1" s="1"/>
  <c r="AB4206" i="1"/>
  <c r="AE4206" i="1" s="1"/>
  <c r="AB4207" i="1"/>
  <c r="AE4207" i="1" s="1"/>
  <c r="AB4208" i="1"/>
  <c r="AE4208" i="1" s="1"/>
  <c r="AB4209" i="1"/>
  <c r="AE4209" i="1" s="1"/>
  <c r="AB4210" i="1"/>
  <c r="AE4210" i="1" s="1"/>
  <c r="AB4211" i="1"/>
  <c r="AE4211" i="1" s="1"/>
  <c r="AB4212" i="1"/>
  <c r="AE4212" i="1" s="1"/>
  <c r="AB4213" i="1"/>
  <c r="AE4213" i="1" s="1"/>
  <c r="AB4214" i="1"/>
  <c r="AE4214" i="1" s="1"/>
  <c r="AB4215" i="1"/>
  <c r="AE4215" i="1" s="1"/>
  <c r="AB4216" i="1"/>
  <c r="AE4216" i="1" s="1"/>
  <c r="AB4217" i="1"/>
  <c r="AE4217" i="1" s="1"/>
  <c r="AB4218" i="1"/>
  <c r="AE4218" i="1" s="1"/>
  <c r="AB4219" i="1"/>
  <c r="AE4219" i="1" s="1"/>
  <c r="AB4220" i="1"/>
  <c r="AE4220" i="1" s="1"/>
  <c r="AB4221" i="1"/>
  <c r="AE4221" i="1" s="1"/>
  <c r="AB4222" i="1"/>
  <c r="AE4222" i="1" s="1"/>
  <c r="AB4223" i="1"/>
  <c r="AE4223" i="1" s="1"/>
  <c r="AB4224" i="1"/>
  <c r="AE4224" i="1" s="1"/>
  <c r="AB4225" i="1"/>
  <c r="AE4225" i="1" s="1"/>
  <c r="AB4226" i="1"/>
  <c r="AE4226" i="1" s="1"/>
  <c r="AB4227" i="1"/>
  <c r="AE4227" i="1" s="1"/>
  <c r="AB4228" i="1"/>
  <c r="AE4228" i="1" s="1"/>
  <c r="AB4229" i="1"/>
  <c r="AE4229" i="1" s="1"/>
  <c r="AB4230" i="1"/>
  <c r="AE4230" i="1" s="1"/>
  <c r="AB4231" i="1"/>
  <c r="AE4231" i="1" s="1"/>
  <c r="AB4232" i="1"/>
  <c r="AE4232" i="1" s="1"/>
  <c r="AB4233" i="1"/>
  <c r="AE4233" i="1" s="1"/>
  <c r="AB4234" i="1"/>
  <c r="AE4234" i="1" s="1"/>
  <c r="AB4235" i="1"/>
  <c r="AE4235" i="1" s="1"/>
  <c r="AB4236" i="1"/>
  <c r="AE4236" i="1" s="1"/>
  <c r="AB4237" i="1"/>
  <c r="AE4237" i="1" s="1"/>
  <c r="AB4238" i="1"/>
  <c r="AE4238" i="1" s="1"/>
  <c r="AB4239" i="1"/>
  <c r="AE4239" i="1" s="1"/>
  <c r="AB4240" i="1"/>
  <c r="AE4240" i="1" s="1"/>
  <c r="AB4241" i="1"/>
  <c r="AE4241" i="1" s="1"/>
  <c r="AB4242" i="1"/>
  <c r="AE4242" i="1" s="1"/>
  <c r="AB4243" i="1"/>
  <c r="AE4243" i="1" s="1"/>
  <c r="AB4244" i="1"/>
  <c r="AE4244" i="1" s="1"/>
  <c r="AB4245" i="1"/>
  <c r="AE4245" i="1" s="1"/>
  <c r="AB4246" i="1"/>
  <c r="AE4246" i="1" s="1"/>
  <c r="AB4247" i="1"/>
  <c r="AE4247" i="1" s="1"/>
  <c r="AB4248" i="1"/>
  <c r="AE4248" i="1" s="1"/>
  <c r="AB4249" i="1"/>
  <c r="AE4249" i="1" s="1"/>
  <c r="AB4250" i="1"/>
  <c r="AE4250" i="1" s="1"/>
  <c r="AB4251" i="1"/>
  <c r="AE4251" i="1" s="1"/>
  <c r="AB4252" i="1"/>
  <c r="AE4252" i="1" s="1"/>
  <c r="AB4253" i="1"/>
  <c r="AE4253" i="1" s="1"/>
  <c r="AB4254" i="1"/>
  <c r="AE4254" i="1" s="1"/>
  <c r="AB4255" i="1"/>
  <c r="AE4255" i="1" s="1"/>
  <c r="AB4256" i="1"/>
  <c r="AE4256" i="1" s="1"/>
  <c r="AB4257" i="1"/>
  <c r="AE4257" i="1" s="1"/>
  <c r="AB4258" i="1"/>
  <c r="AE4258" i="1" s="1"/>
  <c r="AB4259" i="1"/>
  <c r="AE4259" i="1" s="1"/>
  <c r="AB4260" i="1"/>
  <c r="AE4260" i="1" s="1"/>
  <c r="AB4261" i="1"/>
  <c r="AE4261" i="1" s="1"/>
  <c r="AB4262" i="1"/>
  <c r="AE4262" i="1" s="1"/>
  <c r="AB4263" i="1"/>
  <c r="AE4263" i="1" s="1"/>
  <c r="AB4264" i="1"/>
  <c r="AE4264" i="1" s="1"/>
  <c r="AB4265" i="1"/>
  <c r="AE4265" i="1" s="1"/>
  <c r="AB4266" i="1"/>
  <c r="AE4266" i="1" s="1"/>
  <c r="AB4267" i="1"/>
  <c r="AE4267" i="1" s="1"/>
  <c r="AB4268" i="1"/>
  <c r="AE4268" i="1" s="1"/>
  <c r="AB4269" i="1"/>
  <c r="AE4269" i="1" s="1"/>
  <c r="AB4270" i="1"/>
  <c r="AE4270" i="1" s="1"/>
  <c r="AB4271" i="1"/>
  <c r="AE4271" i="1" s="1"/>
  <c r="AB4272" i="1"/>
  <c r="AE4272" i="1" s="1"/>
  <c r="AB4273" i="1"/>
  <c r="AE4273" i="1" s="1"/>
  <c r="AB4274" i="1"/>
  <c r="AE4274" i="1" s="1"/>
  <c r="AB4275" i="1"/>
  <c r="AE4275" i="1" s="1"/>
  <c r="AB4276" i="1"/>
  <c r="AE4276" i="1" s="1"/>
  <c r="AB4277" i="1"/>
  <c r="AE4277" i="1" s="1"/>
  <c r="AB4278" i="1"/>
  <c r="AE4278" i="1" s="1"/>
  <c r="AB4279" i="1"/>
  <c r="AE4279" i="1" s="1"/>
  <c r="AB4280" i="1"/>
  <c r="AE4280" i="1" s="1"/>
  <c r="AB4281" i="1"/>
  <c r="AE4281" i="1" s="1"/>
  <c r="AB4282" i="1"/>
  <c r="AE4282" i="1" s="1"/>
  <c r="AB4283" i="1"/>
  <c r="AE4283" i="1" s="1"/>
  <c r="AB4284" i="1"/>
  <c r="AE4284" i="1" s="1"/>
  <c r="AB4285" i="1"/>
  <c r="AE4285" i="1" s="1"/>
  <c r="AB4286" i="1"/>
  <c r="AE4286" i="1" s="1"/>
  <c r="AB4287" i="1"/>
  <c r="AE4287" i="1" s="1"/>
  <c r="AB4288" i="1"/>
  <c r="AE4288" i="1" s="1"/>
  <c r="AB4289" i="1"/>
  <c r="AE4289" i="1" s="1"/>
  <c r="AB4290" i="1"/>
  <c r="AE4290" i="1" s="1"/>
  <c r="AB4291" i="1"/>
  <c r="AE4291" i="1" s="1"/>
  <c r="AB4292" i="1"/>
  <c r="AE4292" i="1" s="1"/>
  <c r="AB4293" i="1"/>
  <c r="AE4293" i="1" s="1"/>
  <c r="AB4294" i="1"/>
  <c r="AE4294" i="1" s="1"/>
  <c r="AB4295" i="1"/>
  <c r="AE4295" i="1" s="1"/>
  <c r="AB4296" i="1"/>
  <c r="AE4296" i="1" s="1"/>
  <c r="AB4297" i="1"/>
  <c r="AE4297" i="1" s="1"/>
  <c r="AB4298" i="1"/>
  <c r="AE4298" i="1" s="1"/>
  <c r="AB4299" i="1"/>
  <c r="AE4299" i="1" s="1"/>
  <c r="AB4300" i="1"/>
  <c r="AE4300" i="1" s="1"/>
  <c r="AB4301" i="1"/>
  <c r="AE4301" i="1" s="1"/>
  <c r="AB4302" i="1"/>
  <c r="AE4302" i="1" s="1"/>
  <c r="AB4303" i="1"/>
  <c r="AE4303" i="1" s="1"/>
  <c r="AB4304" i="1"/>
  <c r="AE4304" i="1" s="1"/>
  <c r="AB4305" i="1"/>
  <c r="AE4305" i="1" s="1"/>
  <c r="AB4306" i="1"/>
  <c r="AE4306" i="1" s="1"/>
  <c r="AB4307" i="1"/>
  <c r="AE4307" i="1" s="1"/>
  <c r="AB4308" i="1"/>
  <c r="AE4308" i="1" s="1"/>
  <c r="AB4309" i="1"/>
  <c r="AE4309" i="1" s="1"/>
  <c r="AB4310" i="1"/>
  <c r="AE4310" i="1" s="1"/>
  <c r="AB4311" i="1"/>
  <c r="AE4311" i="1" s="1"/>
  <c r="AB4312" i="1"/>
  <c r="AE4312" i="1" s="1"/>
  <c r="AB4313" i="1"/>
  <c r="AE4313" i="1" s="1"/>
  <c r="AB4314" i="1"/>
  <c r="AE4314" i="1" s="1"/>
  <c r="AB4315" i="1"/>
  <c r="AE4315" i="1" s="1"/>
  <c r="AB4316" i="1"/>
  <c r="AE4316" i="1" s="1"/>
  <c r="AB4317" i="1"/>
  <c r="AE4317" i="1" s="1"/>
  <c r="AB4318" i="1"/>
  <c r="AE4318" i="1" s="1"/>
  <c r="AB4319" i="1"/>
  <c r="AE4319" i="1" s="1"/>
  <c r="AB4320" i="1"/>
  <c r="AE4320" i="1" s="1"/>
  <c r="AB4321" i="1"/>
  <c r="AE4321" i="1" s="1"/>
  <c r="AB4322" i="1"/>
  <c r="AE4322" i="1" s="1"/>
  <c r="AB4323" i="1"/>
  <c r="AE4323" i="1" s="1"/>
  <c r="AB4324" i="1"/>
  <c r="AE4324" i="1" s="1"/>
  <c r="AB4325" i="1"/>
  <c r="AE4325" i="1" s="1"/>
  <c r="AB4326" i="1"/>
  <c r="AE4326" i="1" s="1"/>
  <c r="AB4327" i="1"/>
  <c r="AE4327" i="1" s="1"/>
  <c r="AB4328" i="1"/>
  <c r="AE4328" i="1" s="1"/>
  <c r="AB4329" i="1"/>
  <c r="AE4329" i="1" s="1"/>
  <c r="AB4330" i="1"/>
  <c r="AE4330" i="1" s="1"/>
  <c r="AB4331" i="1"/>
  <c r="AE4331" i="1" s="1"/>
  <c r="AB4332" i="1"/>
  <c r="AE4332" i="1" s="1"/>
  <c r="AB4333" i="1"/>
  <c r="AE4333" i="1" s="1"/>
  <c r="AB4334" i="1"/>
  <c r="AE4334" i="1" s="1"/>
  <c r="AB4335" i="1"/>
  <c r="AE4335" i="1" s="1"/>
  <c r="AB4336" i="1"/>
  <c r="AE4336" i="1" s="1"/>
  <c r="AB4337" i="1"/>
  <c r="AE4337" i="1" s="1"/>
  <c r="AB4338" i="1"/>
  <c r="AE4338" i="1" s="1"/>
  <c r="AB4339" i="1"/>
  <c r="AE4339" i="1" s="1"/>
  <c r="AB4340" i="1"/>
  <c r="AE4340" i="1" s="1"/>
  <c r="AB4341" i="1"/>
  <c r="AE4341" i="1" s="1"/>
  <c r="AB4342" i="1"/>
  <c r="AE4342" i="1" s="1"/>
  <c r="AB4343" i="1"/>
  <c r="AE4343" i="1" s="1"/>
  <c r="AB4344" i="1"/>
  <c r="AE4344" i="1" s="1"/>
  <c r="AB4345" i="1"/>
  <c r="AE4345" i="1" s="1"/>
  <c r="AB4346" i="1"/>
  <c r="AE4346" i="1" s="1"/>
  <c r="AB4347" i="1"/>
  <c r="AE4347" i="1" s="1"/>
  <c r="AB4348" i="1"/>
  <c r="AE4348" i="1" s="1"/>
  <c r="AB4349" i="1"/>
  <c r="AE4349" i="1" s="1"/>
  <c r="AB4350" i="1"/>
  <c r="AE4350" i="1" s="1"/>
  <c r="AB4351" i="1"/>
  <c r="AE4351" i="1" s="1"/>
  <c r="AB4352" i="1"/>
  <c r="AE4352" i="1" s="1"/>
  <c r="AB4353" i="1"/>
  <c r="AE4353" i="1" s="1"/>
  <c r="AB4354" i="1"/>
  <c r="AE4354" i="1" s="1"/>
  <c r="AB4355" i="1"/>
  <c r="AE4355" i="1" s="1"/>
  <c r="AB4356" i="1"/>
  <c r="AE4356" i="1" s="1"/>
  <c r="AB4357" i="1"/>
  <c r="AE4357" i="1" s="1"/>
  <c r="AB4358" i="1"/>
  <c r="AE4358" i="1" s="1"/>
  <c r="AB4359" i="1"/>
  <c r="AE4359" i="1" s="1"/>
  <c r="AB4360" i="1"/>
  <c r="AE4360" i="1" s="1"/>
  <c r="AB4361" i="1"/>
  <c r="AE4361" i="1" s="1"/>
  <c r="AB4362" i="1"/>
  <c r="AE4362" i="1" s="1"/>
  <c r="AB4363" i="1"/>
  <c r="AE4363" i="1" s="1"/>
  <c r="AB4364" i="1"/>
  <c r="AE4364" i="1" s="1"/>
  <c r="AB4365" i="1"/>
  <c r="AE4365" i="1" s="1"/>
  <c r="AB4366" i="1"/>
  <c r="AE4366" i="1" s="1"/>
  <c r="AB4367" i="1"/>
  <c r="AE4367" i="1" s="1"/>
  <c r="AB4368" i="1"/>
  <c r="AE4368" i="1" s="1"/>
  <c r="AB4369" i="1"/>
  <c r="AE4369" i="1" s="1"/>
  <c r="AB4370" i="1"/>
  <c r="AE4370" i="1" s="1"/>
  <c r="AB4371" i="1"/>
  <c r="AE4371" i="1" s="1"/>
  <c r="AB4372" i="1"/>
  <c r="AE4372" i="1" s="1"/>
  <c r="AB4373" i="1"/>
  <c r="AE4373" i="1" s="1"/>
  <c r="AB4374" i="1"/>
  <c r="AE4374" i="1" s="1"/>
  <c r="AB4375" i="1"/>
  <c r="AE4375" i="1" s="1"/>
  <c r="AB4376" i="1"/>
  <c r="AE4376" i="1" s="1"/>
  <c r="AB4377" i="1"/>
  <c r="AE4377" i="1" s="1"/>
  <c r="AB4378" i="1"/>
  <c r="AE4378" i="1" s="1"/>
  <c r="AB4379" i="1"/>
  <c r="AE4379" i="1" s="1"/>
  <c r="AB4380" i="1"/>
  <c r="AE4380" i="1" s="1"/>
  <c r="AB4381" i="1"/>
  <c r="AE4381" i="1" s="1"/>
  <c r="AB4382" i="1"/>
  <c r="AE4382" i="1" s="1"/>
  <c r="AB4383" i="1"/>
  <c r="AE4383" i="1" s="1"/>
  <c r="AB4384" i="1"/>
  <c r="AE4384" i="1" s="1"/>
  <c r="AB4385" i="1"/>
  <c r="AE4385" i="1" s="1"/>
  <c r="AB4386" i="1"/>
  <c r="AE4386" i="1" s="1"/>
  <c r="AB4387" i="1"/>
  <c r="AE4387" i="1" s="1"/>
  <c r="AB4388" i="1"/>
  <c r="AE4388" i="1" s="1"/>
  <c r="AB4389" i="1"/>
  <c r="AE4389" i="1" s="1"/>
  <c r="AB4390" i="1"/>
  <c r="AE4390" i="1" s="1"/>
  <c r="AB4391" i="1"/>
  <c r="AE4391" i="1" s="1"/>
  <c r="AB4392" i="1"/>
  <c r="AE4392" i="1" s="1"/>
  <c r="AB4393" i="1"/>
  <c r="AE4393" i="1" s="1"/>
  <c r="AB4394" i="1"/>
  <c r="AE4394" i="1" s="1"/>
  <c r="AB4395" i="1"/>
  <c r="AE4395" i="1" s="1"/>
  <c r="AB4396" i="1"/>
  <c r="AE4396" i="1" s="1"/>
  <c r="AB4397" i="1"/>
  <c r="AE4397" i="1" s="1"/>
  <c r="AB4398" i="1"/>
  <c r="AE4398" i="1" s="1"/>
  <c r="AB4399" i="1"/>
  <c r="AE4399" i="1" s="1"/>
  <c r="AB4400" i="1"/>
  <c r="AE4400" i="1" s="1"/>
  <c r="AB4401" i="1"/>
  <c r="AE4401" i="1" s="1"/>
  <c r="AB4402" i="1"/>
  <c r="AE4402" i="1" s="1"/>
  <c r="AB4403" i="1"/>
  <c r="AE4403" i="1" s="1"/>
  <c r="AB4404" i="1"/>
  <c r="AE4404" i="1" s="1"/>
  <c r="AB4405" i="1"/>
  <c r="AE4405" i="1" s="1"/>
  <c r="AB4406" i="1"/>
  <c r="AE4406" i="1" s="1"/>
  <c r="AB4407" i="1"/>
  <c r="AE4407" i="1" s="1"/>
  <c r="AB4408" i="1"/>
  <c r="AE4408" i="1" s="1"/>
  <c r="AB4409" i="1"/>
  <c r="AE4409" i="1" s="1"/>
  <c r="AB4410" i="1"/>
  <c r="AE4410" i="1" s="1"/>
  <c r="AB4411" i="1"/>
  <c r="AE4411" i="1" s="1"/>
  <c r="AB4412" i="1"/>
  <c r="AE4412" i="1" s="1"/>
  <c r="AB4413" i="1"/>
  <c r="AE4413" i="1" s="1"/>
  <c r="AB4414" i="1"/>
  <c r="AE4414" i="1" s="1"/>
  <c r="AB4415" i="1"/>
  <c r="AE4415" i="1" s="1"/>
  <c r="AB4416" i="1"/>
  <c r="AE4416" i="1" s="1"/>
  <c r="AB4417" i="1"/>
  <c r="AE4417" i="1" s="1"/>
  <c r="AB4418" i="1"/>
  <c r="AE4418" i="1" s="1"/>
  <c r="AB4419" i="1"/>
  <c r="AE4419" i="1" s="1"/>
  <c r="AB4420" i="1"/>
  <c r="AE4420" i="1" s="1"/>
  <c r="AB4421" i="1"/>
  <c r="AE4421" i="1" s="1"/>
  <c r="AB4422" i="1"/>
  <c r="AE4422" i="1" s="1"/>
  <c r="AB4423" i="1"/>
  <c r="AE4423" i="1" s="1"/>
  <c r="AB4424" i="1"/>
  <c r="AE4424" i="1" s="1"/>
  <c r="AB4425" i="1"/>
  <c r="AE4425" i="1" s="1"/>
  <c r="AB4426" i="1"/>
  <c r="AE4426" i="1" s="1"/>
  <c r="AB4427" i="1"/>
  <c r="AE4427" i="1" s="1"/>
  <c r="AB4428" i="1"/>
  <c r="AE4428" i="1" s="1"/>
  <c r="AB4429" i="1"/>
  <c r="AE4429" i="1" s="1"/>
  <c r="AB4430" i="1"/>
  <c r="AE4430" i="1" s="1"/>
  <c r="AB4431" i="1"/>
  <c r="AE4431" i="1" s="1"/>
  <c r="AB4432" i="1"/>
  <c r="AE4432" i="1" s="1"/>
  <c r="AB4433" i="1"/>
  <c r="AE4433" i="1" s="1"/>
  <c r="AB4434" i="1"/>
  <c r="AE4434" i="1" s="1"/>
  <c r="AB4435" i="1"/>
  <c r="AE4435" i="1" s="1"/>
  <c r="AB4436" i="1"/>
  <c r="AE4436" i="1" s="1"/>
  <c r="AB4437" i="1"/>
  <c r="AE4437" i="1" s="1"/>
  <c r="AB4438" i="1"/>
  <c r="AE4438" i="1" s="1"/>
  <c r="AB4439" i="1"/>
  <c r="AE4439" i="1" s="1"/>
  <c r="AB4440" i="1"/>
  <c r="AE4440" i="1" s="1"/>
  <c r="AB4441" i="1"/>
  <c r="AE4441" i="1" s="1"/>
  <c r="AB4442" i="1"/>
  <c r="AE4442" i="1" s="1"/>
  <c r="AB4443" i="1"/>
  <c r="AE4443" i="1" s="1"/>
  <c r="AB4444" i="1"/>
  <c r="AE4444" i="1" s="1"/>
  <c r="AB4445" i="1"/>
  <c r="AE4445" i="1" s="1"/>
  <c r="AB4446" i="1"/>
  <c r="AE4446" i="1" s="1"/>
  <c r="AB4447" i="1"/>
  <c r="AE4447" i="1" s="1"/>
  <c r="AB4448" i="1"/>
  <c r="AE4448" i="1" s="1"/>
  <c r="AB4449" i="1"/>
  <c r="AE4449" i="1" s="1"/>
  <c r="AB4450" i="1"/>
  <c r="AE4450" i="1" s="1"/>
  <c r="AB4451" i="1"/>
  <c r="AE4451" i="1" s="1"/>
  <c r="AB4452" i="1"/>
  <c r="AE4452" i="1" s="1"/>
  <c r="AB4453" i="1"/>
  <c r="AE4453" i="1" s="1"/>
  <c r="AB4454" i="1"/>
  <c r="AE4454" i="1" s="1"/>
  <c r="AB4455" i="1"/>
  <c r="AE4455" i="1" s="1"/>
  <c r="AB4456" i="1"/>
  <c r="AE4456" i="1" s="1"/>
  <c r="AB4457" i="1"/>
  <c r="AE4457" i="1" s="1"/>
  <c r="AB4458" i="1"/>
  <c r="AE4458" i="1" s="1"/>
  <c r="AB4459" i="1"/>
  <c r="AE4459" i="1" s="1"/>
  <c r="AB4460" i="1"/>
  <c r="AE4460" i="1" s="1"/>
  <c r="AB4461" i="1"/>
  <c r="AE4461" i="1" s="1"/>
  <c r="AB4462" i="1"/>
  <c r="AE4462" i="1" s="1"/>
  <c r="AB4463" i="1"/>
  <c r="AE4463" i="1" s="1"/>
  <c r="AB4464" i="1"/>
  <c r="AE4464" i="1" s="1"/>
  <c r="AB4465" i="1"/>
  <c r="AE4465" i="1" s="1"/>
  <c r="AB4466" i="1"/>
  <c r="AE4466" i="1" s="1"/>
  <c r="AB4467" i="1"/>
  <c r="AE4467" i="1" s="1"/>
  <c r="AB4468" i="1"/>
  <c r="AE4468" i="1" s="1"/>
  <c r="AB4469" i="1"/>
  <c r="AE4469" i="1" s="1"/>
  <c r="AB4470" i="1"/>
  <c r="AE4470" i="1" s="1"/>
  <c r="AB4471" i="1"/>
  <c r="AE4471" i="1" s="1"/>
  <c r="AB4472" i="1"/>
  <c r="AE4472" i="1" s="1"/>
  <c r="AB4473" i="1"/>
  <c r="AE4473" i="1" s="1"/>
  <c r="AB4474" i="1"/>
  <c r="AE4474" i="1" s="1"/>
  <c r="AB4475" i="1"/>
  <c r="AE4475" i="1" s="1"/>
  <c r="AB4476" i="1"/>
  <c r="AE4476" i="1" s="1"/>
  <c r="AB4477" i="1"/>
  <c r="AE4477" i="1" s="1"/>
  <c r="AB4478" i="1"/>
  <c r="AE4478" i="1" s="1"/>
  <c r="AB4479" i="1"/>
  <c r="AE4479" i="1" s="1"/>
  <c r="AB4480" i="1"/>
  <c r="AE4480" i="1" s="1"/>
  <c r="AB4481" i="1"/>
  <c r="AE4481" i="1" s="1"/>
  <c r="AB4482" i="1"/>
  <c r="AE4482" i="1" s="1"/>
  <c r="AB4483" i="1"/>
  <c r="AE4483" i="1" s="1"/>
  <c r="AB4484" i="1"/>
  <c r="AE4484" i="1" s="1"/>
  <c r="AB4485" i="1"/>
  <c r="AE4485" i="1" s="1"/>
  <c r="AB4486" i="1"/>
  <c r="AE4486" i="1" s="1"/>
  <c r="AB4487" i="1"/>
  <c r="AE4487" i="1" s="1"/>
  <c r="AB4488" i="1"/>
  <c r="AE4488" i="1" s="1"/>
  <c r="AB4489" i="1"/>
  <c r="AE4489" i="1" s="1"/>
  <c r="AB4490" i="1"/>
  <c r="AE4490" i="1" s="1"/>
  <c r="AB4491" i="1"/>
  <c r="AE4491" i="1" s="1"/>
  <c r="AB4492" i="1"/>
  <c r="AE4492" i="1" s="1"/>
  <c r="AB4493" i="1"/>
  <c r="AE4493" i="1" s="1"/>
  <c r="AB4494" i="1"/>
  <c r="AE4494" i="1" s="1"/>
  <c r="AB4495" i="1"/>
  <c r="AE4495" i="1" s="1"/>
  <c r="AB4496" i="1"/>
  <c r="AE4496" i="1" s="1"/>
  <c r="AB4497" i="1"/>
  <c r="AE4497" i="1" s="1"/>
  <c r="AB4498" i="1"/>
  <c r="AE4498" i="1" s="1"/>
  <c r="AB4499" i="1"/>
  <c r="AE4499" i="1" s="1"/>
  <c r="AB4500" i="1"/>
  <c r="AE4500" i="1" s="1"/>
  <c r="AB4501" i="1"/>
  <c r="AE4501" i="1" s="1"/>
  <c r="AB4502" i="1"/>
  <c r="AE4502" i="1" s="1"/>
  <c r="AB4503" i="1"/>
  <c r="AE4503" i="1" s="1"/>
  <c r="AB4504" i="1"/>
  <c r="AE4504" i="1" s="1"/>
  <c r="AB4505" i="1"/>
  <c r="AE4505" i="1" s="1"/>
  <c r="AB4506" i="1"/>
  <c r="AE4506" i="1" s="1"/>
  <c r="AB4507" i="1"/>
  <c r="AE4507" i="1" s="1"/>
  <c r="AB4508" i="1"/>
  <c r="AE4508" i="1" s="1"/>
  <c r="AB4509" i="1"/>
  <c r="AE4509" i="1" s="1"/>
  <c r="AB4510" i="1"/>
  <c r="AE4510" i="1" s="1"/>
  <c r="AB4511" i="1"/>
  <c r="AE4511" i="1" s="1"/>
  <c r="AB4512" i="1"/>
  <c r="AE4512" i="1" s="1"/>
  <c r="AB4513" i="1"/>
  <c r="AE4513" i="1" s="1"/>
  <c r="AB4514" i="1"/>
  <c r="AE4514" i="1" s="1"/>
  <c r="AB4515" i="1"/>
  <c r="AE4515" i="1" s="1"/>
  <c r="AB4516" i="1"/>
  <c r="AE4516" i="1" s="1"/>
  <c r="AB4517" i="1"/>
  <c r="AE4517" i="1" s="1"/>
  <c r="AB4518" i="1"/>
  <c r="AE4518" i="1" s="1"/>
  <c r="AB4519" i="1"/>
  <c r="AE4519" i="1" s="1"/>
  <c r="AB4520" i="1"/>
  <c r="AE4520" i="1" s="1"/>
  <c r="AB4521" i="1"/>
  <c r="AE4521" i="1" s="1"/>
  <c r="AB4522" i="1"/>
  <c r="AE4522" i="1" s="1"/>
  <c r="AB4523" i="1"/>
  <c r="AE4523" i="1" s="1"/>
  <c r="AB4524" i="1"/>
  <c r="AE4524" i="1" s="1"/>
  <c r="AB4525" i="1"/>
  <c r="AE4525" i="1" s="1"/>
  <c r="AB4526" i="1"/>
  <c r="AE4526" i="1" s="1"/>
  <c r="AB4527" i="1"/>
  <c r="AE4527" i="1" s="1"/>
  <c r="AB4528" i="1"/>
  <c r="AE4528" i="1" s="1"/>
  <c r="AB4529" i="1"/>
  <c r="AE4529" i="1" s="1"/>
  <c r="AB4530" i="1"/>
  <c r="AE4530" i="1" s="1"/>
  <c r="AB4531" i="1"/>
  <c r="AE4531" i="1" s="1"/>
  <c r="AB4532" i="1"/>
  <c r="AE4532" i="1" s="1"/>
  <c r="AB4533" i="1"/>
  <c r="AE4533" i="1" s="1"/>
  <c r="AB4534" i="1"/>
  <c r="AE4534" i="1" s="1"/>
  <c r="AB4535" i="1"/>
  <c r="AE4535" i="1" s="1"/>
  <c r="AB4536" i="1"/>
  <c r="AE4536" i="1" s="1"/>
  <c r="AB4537" i="1"/>
  <c r="AE4537" i="1" s="1"/>
  <c r="AB4538" i="1"/>
  <c r="AE4538" i="1" s="1"/>
  <c r="AB4539" i="1"/>
  <c r="AE4539" i="1" s="1"/>
  <c r="AB4540" i="1"/>
  <c r="AE4540" i="1" s="1"/>
  <c r="AB4541" i="1"/>
  <c r="AE4541" i="1" s="1"/>
  <c r="AB4542" i="1"/>
  <c r="AE4542" i="1" s="1"/>
  <c r="AB4543" i="1"/>
  <c r="AE4543" i="1" s="1"/>
  <c r="AB4544" i="1"/>
  <c r="AE4544" i="1" s="1"/>
  <c r="AB4545" i="1"/>
  <c r="AE4545" i="1" s="1"/>
  <c r="AB4546" i="1"/>
  <c r="AE4546" i="1" s="1"/>
  <c r="AB4547" i="1"/>
  <c r="AE4547" i="1" s="1"/>
  <c r="AB4548" i="1"/>
  <c r="AE4548" i="1" s="1"/>
  <c r="AB4549" i="1"/>
  <c r="AE4549" i="1" s="1"/>
  <c r="AB4550" i="1"/>
  <c r="AE4550" i="1" s="1"/>
  <c r="AB4551" i="1"/>
  <c r="AE4551" i="1" s="1"/>
  <c r="AB4552" i="1"/>
  <c r="AE4552" i="1" s="1"/>
  <c r="AB4553" i="1"/>
  <c r="AE4553" i="1" s="1"/>
  <c r="AB4554" i="1"/>
  <c r="AE4554" i="1" s="1"/>
  <c r="AB4555" i="1"/>
  <c r="AE4555" i="1" s="1"/>
  <c r="AB4556" i="1"/>
  <c r="AE4556" i="1" s="1"/>
  <c r="AB4557" i="1"/>
  <c r="AE4557" i="1" s="1"/>
  <c r="AB4558" i="1"/>
  <c r="AE4558" i="1" s="1"/>
  <c r="AB4559" i="1"/>
  <c r="AE4559" i="1" s="1"/>
  <c r="AB4560" i="1"/>
  <c r="AE4560" i="1" s="1"/>
  <c r="AB4561" i="1"/>
  <c r="AE4561" i="1" s="1"/>
  <c r="AB4562" i="1"/>
  <c r="AE4562" i="1" s="1"/>
  <c r="AB4563" i="1"/>
  <c r="AE4563" i="1" s="1"/>
  <c r="AB4564" i="1"/>
  <c r="AE4564" i="1" s="1"/>
  <c r="AB4565" i="1"/>
  <c r="AE4565" i="1" s="1"/>
  <c r="AB4566" i="1"/>
  <c r="AE4566" i="1" s="1"/>
  <c r="AB4567" i="1"/>
  <c r="AE4567" i="1" s="1"/>
  <c r="AB4568" i="1"/>
  <c r="AE4568" i="1" s="1"/>
  <c r="AB4569" i="1"/>
  <c r="AE4569" i="1" s="1"/>
  <c r="AB4570" i="1"/>
  <c r="AE4570" i="1" s="1"/>
  <c r="AB4571" i="1"/>
  <c r="AE4571" i="1" s="1"/>
  <c r="AB4572" i="1"/>
  <c r="AE4572" i="1" s="1"/>
  <c r="AB4573" i="1"/>
  <c r="AE4573" i="1" s="1"/>
  <c r="AB4574" i="1"/>
  <c r="AE4574" i="1" s="1"/>
  <c r="AB4575" i="1"/>
  <c r="AE4575" i="1" s="1"/>
  <c r="AB4576" i="1"/>
  <c r="AE4576" i="1" s="1"/>
  <c r="AB4577" i="1"/>
  <c r="AE4577" i="1" s="1"/>
  <c r="AB4578" i="1"/>
  <c r="AE4578" i="1" s="1"/>
  <c r="AB4579" i="1"/>
  <c r="AE4579" i="1" s="1"/>
  <c r="AB4580" i="1"/>
  <c r="AE4580" i="1" s="1"/>
  <c r="AB4581" i="1"/>
  <c r="AE4581" i="1" s="1"/>
  <c r="AB4582" i="1"/>
  <c r="AE4582" i="1" s="1"/>
  <c r="AB4583" i="1"/>
  <c r="AE4583" i="1" s="1"/>
  <c r="AB4584" i="1"/>
  <c r="AE4584" i="1" s="1"/>
  <c r="AB4585" i="1"/>
  <c r="AE4585" i="1" s="1"/>
  <c r="AB4586" i="1"/>
  <c r="AE4586" i="1" s="1"/>
  <c r="AB4587" i="1"/>
  <c r="AE4587" i="1" s="1"/>
  <c r="AB4588" i="1"/>
  <c r="AE4588" i="1" s="1"/>
  <c r="AB4589" i="1"/>
  <c r="AE4589" i="1" s="1"/>
  <c r="AB4590" i="1"/>
  <c r="AE4590" i="1" s="1"/>
  <c r="AB4591" i="1"/>
  <c r="AE4591" i="1" s="1"/>
  <c r="AB4592" i="1"/>
  <c r="AE4592" i="1" s="1"/>
  <c r="AB4593" i="1"/>
  <c r="AE4593" i="1" s="1"/>
  <c r="AB4594" i="1"/>
  <c r="AE4594" i="1" s="1"/>
  <c r="AB4595" i="1"/>
  <c r="AE4595" i="1" s="1"/>
  <c r="AB4596" i="1"/>
  <c r="AE4596" i="1" s="1"/>
  <c r="AB4597" i="1"/>
  <c r="AE4597" i="1" s="1"/>
  <c r="AB4598" i="1"/>
  <c r="AE4598" i="1" s="1"/>
  <c r="AB4599" i="1"/>
  <c r="AE4599" i="1" s="1"/>
  <c r="AB4600" i="1"/>
  <c r="AE4600" i="1" s="1"/>
  <c r="AB4601" i="1"/>
  <c r="AE4601" i="1" s="1"/>
  <c r="AB4602" i="1"/>
  <c r="AE4602" i="1" s="1"/>
  <c r="AB4603" i="1"/>
  <c r="AE4603" i="1" s="1"/>
  <c r="AB4604" i="1"/>
  <c r="AE4604" i="1" s="1"/>
  <c r="AB4605" i="1"/>
  <c r="AE4605" i="1" s="1"/>
  <c r="AB4606" i="1"/>
  <c r="AE4606" i="1" s="1"/>
  <c r="AB4607" i="1"/>
  <c r="AE4607" i="1" s="1"/>
  <c r="AB4608" i="1"/>
  <c r="AE4608" i="1" s="1"/>
  <c r="AB4609" i="1"/>
  <c r="AE4609" i="1" s="1"/>
  <c r="AB4610" i="1"/>
  <c r="AE4610" i="1" s="1"/>
  <c r="AB4611" i="1"/>
  <c r="AE4611" i="1" s="1"/>
  <c r="AB4612" i="1"/>
  <c r="AE4612" i="1" s="1"/>
  <c r="AB4613" i="1"/>
  <c r="AE4613" i="1" s="1"/>
  <c r="AB4614" i="1"/>
  <c r="AE4614" i="1" s="1"/>
  <c r="AB4615" i="1"/>
  <c r="AE4615" i="1" s="1"/>
  <c r="AB4616" i="1"/>
  <c r="AE4616" i="1" s="1"/>
  <c r="AB4617" i="1"/>
  <c r="AE4617" i="1" s="1"/>
  <c r="AB4618" i="1"/>
  <c r="AE4618" i="1" s="1"/>
  <c r="AB4619" i="1"/>
  <c r="AE4619" i="1" s="1"/>
  <c r="AB4620" i="1"/>
  <c r="AE4620" i="1" s="1"/>
  <c r="AB4621" i="1"/>
  <c r="AE4621" i="1" s="1"/>
  <c r="AB4622" i="1"/>
  <c r="AE4622" i="1" s="1"/>
  <c r="AB4623" i="1"/>
  <c r="AE4623" i="1" s="1"/>
  <c r="AB4624" i="1"/>
  <c r="AE4624" i="1" s="1"/>
  <c r="AB4625" i="1"/>
  <c r="AE4625" i="1" s="1"/>
  <c r="AB4626" i="1"/>
  <c r="AE4626" i="1" s="1"/>
  <c r="AB4627" i="1"/>
  <c r="AE4627" i="1" s="1"/>
  <c r="AB4628" i="1"/>
  <c r="AE4628" i="1" s="1"/>
  <c r="AB4629" i="1"/>
  <c r="AE4629" i="1" s="1"/>
  <c r="AB4630" i="1"/>
  <c r="AE4630" i="1" s="1"/>
  <c r="AB4631" i="1"/>
  <c r="AE4631" i="1" s="1"/>
  <c r="AB4632" i="1"/>
  <c r="AE4632" i="1" s="1"/>
  <c r="AB4633" i="1"/>
  <c r="AE4633" i="1" s="1"/>
  <c r="AB4634" i="1"/>
  <c r="AE4634" i="1" s="1"/>
  <c r="AB4635" i="1"/>
  <c r="AE4635" i="1" s="1"/>
  <c r="AB4636" i="1"/>
  <c r="AE4636" i="1" s="1"/>
  <c r="AB4637" i="1"/>
  <c r="AE4637" i="1" s="1"/>
  <c r="AB4638" i="1"/>
  <c r="AE4638" i="1" s="1"/>
  <c r="AB4639" i="1"/>
  <c r="AE4639" i="1" s="1"/>
  <c r="AB4640" i="1"/>
  <c r="AE4640" i="1" s="1"/>
  <c r="AB4641" i="1"/>
  <c r="AE4641" i="1" s="1"/>
  <c r="AB4642" i="1"/>
  <c r="AE4642" i="1" s="1"/>
  <c r="AB4643" i="1"/>
  <c r="AE4643" i="1" s="1"/>
  <c r="AB4644" i="1"/>
  <c r="AE4644" i="1" s="1"/>
  <c r="AB4645" i="1"/>
  <c r="AE4645" i="1" s="1"/>
  <c r="AB4646" i="1"/>
  <c r="AE4646" i="1" s="1"/>
  <c r="AB4647" i="1"/>
  <c r="AE4647" i="1" s="1"/>
  <c r="AB4648" i="1"/>
  <c r="AE4648" i="1" s="1"/>
  <c r="AB4649" i="1"/>
  <c r="AE4649" i="1" s="1"/>
  <c r="AB4650" i="1"/>
  <c r="AE4650" i="1" s="1"/>
  <c r="AB4651" i="1"/>
  <c r="AE4651" i="1" s="1"/>
  <c r="AB4652" i="1"/>
  <c r="AE4652" i="1" s="1"/>
  <c r="AB4653" i="1"/>
  <c r="AE4653" i="1" s="1"/>
  <c r="AB4654" i="1"/>
  <c r="AE4654" i="1" s="1"/>
  <c r="AB4655" i="1"/>
  <c r="AE4655" i="1" s="1"/>
  <c r="AB4656" i="1"/>
  <c r="AE4656" i="1" s="1"/>
  <c r="AB4657" i="1"/>
  <c r="AE4657" i="1" s="1"/>
  <c r="AB4658" i="1"/>
  <c r="AE4658" i="1" s="1"/>
  <c r="AB4659" i="1"/>
  <c r="AE4659" i="1" s="1"/>
  <c r="AB4660" i="1"/>
  <c r="AE4660" i="1" s="1"/>
  <c r="AB4661" i="1"/>
  <c r="AE4661" i="1" s="1"/>
  <c r="AB4662" i="1"/>
  <c r="AE4662" i="1" s="1"/>
  <c r="AB4663" i="1"/>
  <c r="AE4663" i="1" s="1"/>
  <c r="AB4664" i="1"/>
  <c r="AE4664" i="1" s="1"/>
  <c r="AB4665" i="1"/>
  <c r="AE4665" i="1" s="1"/>
  <c r="AB4666" i="1"/>
  <c r="AE4666" i="1" s="1"/>
  <c r="AB4667" i="1"/>
  <c r="AE4667" i="1" s="1"/>
  <c r="AB4668" i="1"/>
  <c r="AE4668" i="1" s="1"/>
  <c r="AB4669" i="1"/>
  <c r="AE4669" i="1" s="1"/>
  <c r="AB4670" i="1"/>
  <c r="AE4670" i="1" s="1"/>
  <c r="AB4671" i="1"/>
  <c r="AE4671" i="1" s="1"/>
  <c r="AB4672" i="1"/>
  <c r="AE4672" i="1" s="1"/>
  <c r="AB4673" i="1"/>
  <c r="AE4673" i="1" s="1"/>
  <c r="AB4674" i="1"/>
  <c r="AE4674" i="1" s="1"/>
  <c r="AB4675" i="1"/>
  <c r="AE4675" i="1" s="1"/>
  <c r="AB4676" i="1"/>
  <c r="AE4676" i="1" s="1"/>
  <c r="AB4677" i="1"/>
  <c r="AE4677" i="1" s="1"/>
  <c r="AB4678" i="1"/>
  <c r="AE4678" i="1" s="1"/>
  <c r="AB4679" i="1"/>
  <c r="AE4679" i="1" s="1"/>
  <c r="AB4680" i="1"/>
  <c r="AE4680" i="1" s="1"/>
  <c r="AB4681" i="1"/>
  <c r="AE4681" i="1" s="1"/>
  <c r="AB4682" i="1"/>
  <c r="AE4682" i="1" s="1"/>
  <c r="AB4683" i="1"/>
  <c r="AE4683" i="1" s="1"/>
  <c r="AB4684" i="1"/>
  <c r="AE4684" i="1" s="1"/>
  <c r="AB4685" i="1"/>
  <c r="AE4685" i="1" s="1"/>
  <c r="AB4686" i="1"/>
  <c r="AE4686" i="1" s="1"/>
  <c r="AB4687" i="1"/>
  <c r="AE4687" i="1" s="1"/>
  <c r="AB4688" i="1"/>
  <c r="AE4688" i="1" s="1"/>
  <c r="AB4689" i="1"/>
  <c r="AE4689" i="1" s="1"/>
  <c r="AB4690" i="1"/>
  <c r="AE4690" i="1" s="1"/>
  <c r="AB4691" i="1"/>
  <c r="AE4691" i="1" s="1"/>
  <c r="AB4692" i="1"/>
  <c r="AE4692" i="1" s="1"/>
  <c r="AB4693" i="1"/>
  <c r="AE4693" i="1" s="1"/>
  <c r="AB4694" i="1"/>
  <c r="AE4694" i="1" s="1"/>
  <c r="AB4695" i="1"/>
  <c r="AE4695" i="1" s="1"/>
  <c r="AB4696" i="1"/>
  <c r="AE4696" i="1" s="1"/>
  <c r="AB4697" i="1"/>
  <c r="AE4697" i="1" s="1"/>
  <c r="AB4698" i="1"/>
  <c r="AE4698" i="1" s="1"/>
  <c r="AB4699" i="1"/>
  <c r="AE4699" i="1" s="1"/>
  <c r="AB4700" i="1"/>
  <c r="AE4700" i="1" s="1"/>
  <c r="AB4701" i="1"/>
  <c r="AE4701" i="1" s="1"/>
  <c r="AB4702" i="1"/>
  <c r="AE4702" i="1" s="1"/>
  <c r="AB4703" i="1"/>
  <c r="AE4703" i="1" s="1"/>
  <c r="AB4704" i="1"/>
  <c r="AE4704" i="1" s="1"/>
  <c r="AB4705" i="1"/>
  <c r="AE4705" i="1" s="1"/>
  <c r="AB4706" i="1"/>
  <c r="AE4706" i="1" s="1"/>
  <c r="AB4707" i="1"/>
  <c r="AE4707" i="1" s="1"/>
  <c r="AB4708" i="1"/>
  <c r="AE4708" i="1" s="1"/>
  <c r="AB4709" i="1"/>
  <c r="AE4709" i="1" s="1"/>
  <c r="AB4710" i="1"/>
  <c r="AE4710" i="1" s="1"/>
  <c r="AB4711" i="1"/>
  <c r="AE4711" i="1" s="1"/>
  <c r="AB4712" i="1"/>
  <c r="AE4712" i="1" s="1"/>
  <c r="AB4713" i="1"/>
  <c r="AE4713" i="1" s="1"/>
  <c r="AB4714" i="1"/>
  <c r="AE4714" i="1" s="1"/>
  <c r="AB4715" i="1"/>
  <c r="AE4715" i="1" s="1"/>
  <c r="AB4716" i="1"/>
  <c r="AE4716" i="1" s="1"/>
  <c r="AB4717" i="1"/>
  <c r="AE4717" i="1" s="1"/>
  <c r="AB4718" i="1"/>
  <c r="AE4718" i="1" s="1"/>
  <c r="AB4719" i="1"/>
  <c r="AE4719" i="1" s="1"/>
  <c r="AB4720" i="1"/>
  <c r="AE4720" i="1" s="1"/>
  <c r="AB4721" i="1"/>
  <c r="AE4721" i="1" s="1"/>
  <c r="AB4722" i="1"/>
  <c r="AE4722" i="1" s="1"/>
  <c r="AB4723" i="1"/>
  <c r="AE4723" i="1" s="1"/>
  <c r="AB4724" i="1"/>
  <c r="AE4724" i="1" s="1"/>
  <c r="AB4725" i="1"/>
  <c r="AE4725" i="1" s="1"/>
  <c r="AB4726" i="1"/>
  <c r="AE4726" i="1" s="1"/>
  <c r="AB4727" i="1"/>
  <c r="AE4727" i="1" s="1"/>
  <c r="AB4728" i="1"/>
  <c r="AE4728" i="1" s="1"/>
  <c r="AB4729" i="1"/>
  <c r="AE4729" i="1" s="1"/>
  <c r="AB4730" i="1"/>
  <c r="AE4730" i="1" s="1"/>
  <c r="AB4731" i="1"/>
  <c r="AE4731" i="1" s="1"/>
  <c r="AB4732" i="1"/>
  <c r="AE4732" i="1" s="1"/>
  <c r="AB4733" i="1"/>
  <c r="AE4733" i="1" s="1"/>
  <c r="AB4734" i="1"/>
  <c r="AE4734" i="1" s="1"/>
  <c r="AB4735" i="1"/>
  <c r="AE4735" i="1" s="1"/>
  <c r="AB4736" i="1"/>
  <c r="AE4736" i="1" s="1"/>
  <c r="AB4737" i="1"/>
  <c r="AE4737" i="1" s="1"/>
  <c r="AB4738" i="1"/>
  <c r="AE4738" i="1" s="1"/>
  <c r="AB4739" i="1"/>
  <c r="AE4739" i="1" s="1"/>
  <c r="AB4740" i="1"/>
  <c r="AE4740" i="1" s="1"/>
  <c r="AB4741" i="1"/>
  <c r="AE4741" i="1" s="1"/>
  <c r="AB4742" i="1"/>
  <c r="AE4742" i="1" s="1"/>
  <c r="AB4743" i="1"/>
  <c r="AE4743" i="1" s="1"/>
  <c r="AB4744" i="1"/>
  <c r="AE4744" i="1" s="1"/>
  <c r="AB4745" i="1"/>
  <c r="AE4745" i="1" s="1"/>
  <c r="AB4746" i="1"/>
  <c r="AE4746" i="1" s="1"/>
  <c r="AB4747" i="1"/>
  <c r="AE4747" i="1" s="1"/>
  <c r="AB4748" i="1"/>
  <c r="AE4748" i="1" s="1"/>
  <c r="AB4749" i="1"/>
  <c r="AE4749" i="1" s="1"/>
  <c r="AB4750" i="1"/>
  <c r="AE4750" i="1" s="1"/>
  <c r="AB4751" i="1"/>
  <c r="AE4751" i="1" s="1"/>
  <c r="AB4752" i="1"/>
  <c r="AE4752" i="1" s="1"/>
  <c r="AB4753" i="1"/>
  <c r="AE4753" i="1" s="1"/>
  <c r="AB4754" i="1"/>
  <c r="AE4754" i="1" s="1"/>
  <c r="AB4755" i="1"/>
  <c r="AE4755" i="1" s="1"/>
  <c r="AB4756" i="1"/>
  <c r="AE4756" i="1" s="1"/>
  <c r="AB4757" i="1"/>
  <c r="AE4757" i="1" s="1"/>
  <c r="AB4758" i="1"/>
  <c r="AE4758" i="1" s="1"/>
  <c r="AB4759" i="1"/>
  <c r="AE4759" i="1" s="1"/>
  <c r="AB4760" i="1"/>
  <c r="AE4760" i="1" s="1"/>
  <c r="AB4761" i="1"/>
  <c r="AE4761" i="1" s="1"/>
  <c r="AB4762" i="1"/>
  <c r="AE4762" i="1" s="1"/>
  <c r="AB4763" i="1"/>
  <c r="AE4763" i="1" s="1"/>
  <c r="AB4764" i="1"/>
  <c r="AE4764" i="1" s="1"/>
  <c r="AB4765" i="1"/>
  <c r="AE4765" i="1" s="1"/>
  <c r="AB4766" i="1"/>
  <c r="AE4766" i="1" s="1"/>
  <c r="AB4767" i="1"/>
  <c r="AE4767" i="1" s="1"/>
  <c r="AB4768" i="1"/>
  <c r="AE4768" i="1" s="1"/>
  <c r="AB4769" i="1"/>
  <c r="AE4769" i="1" s="1"/>
  <c r="AB4770" i="1"/>
  <c r="AE4770" i="1" s="1"/>
  <c r="AB4771" i="1"/>
  <c r="AE4771" i="1" s="1"/>
  <c r="AB4772" i="1"/>
  <c r="AE4772" i="1" s="1"/>
  <c r="AB4773" i="1"/>
  <c r="AE4773" i="1" s="1"/>
  <c r="AB4774" i="1"/>
  <c r="AE4774" i="1" s="1"/>
  <c r="AB4775" i="1"/>
  <c r="AE4775" i="1" s="1"/>
  <c r="AB4776" i="1"/>
  <c r="AE4776" i="1" s="1"/>
  <c r="AB4777" i="1"/>
  <c r="AE4777" i="1" s="1"/>
  <c r="AB4778" i="1"/>
  <c r="AE4778" i="1" s="1"/>
  <c r="AB4779" i="1"/>
  <c r="AE4779" i="1" s="1"/>
  <c r="AB4780" i="1"/>
  <c r="AE4780" i="1" s="1"/>
  <c r="AB4781" i="1"/>
  <c r="AE4781" i="1" s="1"/>
  <c r="AB4782" i="1"/>
  <c r="AE4782" i="1" s="1"/>
  <c r="AB4783" i="1"/>
  <c r="AE4783" i="1" s="1"/>
  <c r="AB4784" i="1"/>
  <c r="AE4784" i="1" s="1"/>
  <c r="AB4785" i="1"/>
  <c r="AE4785" i="1" s="1"/>
  <c r="AB4786" i="1"/>
  <c r="AE4786" i="1" s="1"/>
  <c r="AB4787" i="1"/>
  <c r="AE4787" i="1" s="1"/>
  <c r="AB4788" i="1"/>
  <c r="AE4788" i="1" s="1"/>
  <c r="AB4789" i="1"/>
  <c r="AE4789" i="1" s="1"/>
  <c r="AB4790" i="1"/>
  <c r="AE4790" i="1" s="1"/>
  <c r="AB4791" i="1"/>
  <c r="AE4791" i="1" s="1"/>
  <c r="AB4792" i="1"/>
  <c r="AE4792" i="1" s="1"/>
  <c r="AB4793" i="1"/>
  <c r="AE4793" i="1" s="1"/>
  <c r="AB4794" i="1"/>
  <c r="AE4794" i="1" s="1"/>
  <c r="AB4795" i="1"/>
  <c r="AE4795" i="1" s="1"/>
  <c r="AB4796" i="1"/>
  <c r="AE4796" i="1" s="1"/>
  <c r="AB4797" i="1"/>
  <c r="AE4797" i="1" s="1"/>
  <c r="AB4798" i="1"/>
  <c r="AE4798" i="1" s="1"/>
  <c r="AB4799" i="1"/>
  <c r="AE4799" i="1" s="1"/>
  <c r="AB4800" i="1"/>
  <c r="AE4800" i="1" s="1"/>
  <c r="AB4801" i="1"/>
  <c r="AE4801" i="1" s="1"/>
  <c r="AB4802" i="1"/>
  <c r="AE4802" i="1" s="1"/>
  <c r="AB4803" i="1"/>
  <c r="AE4803" i="1" s="1"/>
  <c r="AB4804" i="1"/>
  <c r="AE4804" i="1" s="1"/>
  <c r="AB4805" i="1"/>
  <c r="AE4805" i="1" s="1"/>
  <c r="AB4806" i="1"/>
  <c r="AE4806" i="1" s="1"/>
  <c r="AB4807" i="1"/>
  <c r="AE4807" i="1" s="1"/>
  <c r="AB4808" i="1"/>
  <c r="AE4808" i="1" s="1"/>
  <c r="AB4809" i="1"/>
  <c r="AE4809" i="1" s="1"/>
  <c r="AB4810" i="1"/>
  <c r="AE4810" i="1" s="1"/>
  <c r="AB4811" i="1"/>
  <c r="AE4811" i="1" s="1"/>
  <c r="AB4812" i="1"/>
  <c r="AE4812" i="1" s="1"/>
  <c r="AB4813" i="1"/>
  <c r="AE4813" i="1" s="1"/>
  <c r="AB4814" i="1"/>
  <c r="AE4814" i="1" s="1"/>
  <c r="AB4815" i="1"/>
  <c r="AE4815" i="1" s="1"/>
  <c r="AB4816" i="1"/>
  <c r="AE4816" i="1" s="1"/>
  <c r="AB4817" i="1"/>
  <c r="AE4817" i="1" s="1"/>
  <c r="AB4818" i="1"/>
  <c r="AE4818" i="1" s="1"/>
  <c r="AB4819" i="1"/>
  <c r="AE4819" i="1" s="1"/>
  <c r="AB4820" i="1"/>
  <c r="AE4820" i="1" s="1"/>
  <c r="AB4821" i="1"/>
  <c r="AE4821" i="1" s="1"/>
  <c r="AB4822" i="1"/>
  <c r="AE4822" i="1" s="1"/>
  <c r="AB4823" i="1"/>
  <c r="AE4823" i="1" s="1"/>
  <c r="AB4824" i="1"/>
  <c r="AE4824" i="1" s="1"/>
  <c r="AB4825" i="1"/>
  <c r="AE4825" i="1" s="1"/>
  <c r="AB4826" i="1"/>
  <c r="AE4826" i="1" s="1"/>
  <c r="AB4827" i="1"/>
  <c r="AE4827" i="1" s="1"/>
  <c r="AB4828" i="1"/>
  <c r="AE4828" i="1" s="1"/>
  <c r="AB4829" i="1"/>
  <c r="AE4829" i="1" s="1"/>
  <c r="AB4830" i="1"/>
  <c r="AE4830" i="1" s="1"/>
  <c r="AB4831" i="1"/>
  <c r="AE4831" i="1" s="1"/>
  <c r="AB4832" i="1"/>
  <c r="AE4832" i="1" s="1"/>
  <c r="AB4833" i="1"/>
  <c r="AE4833" i="1" s="1"/>
  <c r="AB4834" i="1"/>
  <c r="AE4834" i="1" s="1"/>
  <c r="AB4835" i="1"/>
  <c r="AE4835" i="1" s="1"/>
  <c r="AB4836" i="1"/>
  <c r="AE4836" i="1" s="1"/>
  <c r="AB4837" i="1"/>
  <c r="AE4837" i="1" s="1"/>
  <c r="AB4838" i="1"/>
  <c r="AE4838" i="1" s="1"/>
  <c r="AB4839" i="1"/>
  <c r="AE4839" i="1" s="1"/>
  <c r="AB4840" i="1"/>
  <c r="AE4840" i="1" s="1"/>
  <c r="AB4841" i="1"/>
  <c r="AE4841" i="1" s="1"/>
  <c r="AB4842" i="1"/>
  <c r="AE4842" i="1" s="1"/>
  <c r="AB4843" i="1"/>
  <c r="AE4843" i="1" s="1"/>
  <c r="AB4844" i="1"/>
  <c r="AE4844" i="1" s="1"/>
  <c r="AB4845" i="1"/>
  <c r="AE4845" i="1" s="1"/>
  <c r="AB4846" i="1"/>
  <c r="AE4846" i="1" s="1"/>
  <c r="AB4847" i="1"/>
  <c r="AE4847" i="1" s="1"/>
  <c r="AB4848" i="1"/>
  <c r="AE4848" i="1" s="1"/>
  <c r="AB4849" i="1"/>
  <c r="AE4849" i="1" s="1"/>
  <c r="AB4850" i="1"/>
  <c r="AE4850" i="1" s="1"/>
  <c r="AB4851" i="1"/>
  <c r="AE4851" i="1" s="1"/>
  <c r="AB4852" i="1"/>
  <c r="AE4852" i="1" s="1"/>
  <c r="AB4853" i="1"/>
  <c r="AE4853" i="1" s="1"/>
  <c r="AB4854" i="1"/>
  <c r="AE4854" i="1" s="1"/>
  <c r="AB4855" i="1"/>
  <c r="AE4855" i="1" s="1"/>
  <c r="AB4856" i="1"/>
  <c r="AE4856" i="1" s="1"/>
  <c r="AB4857" i="1"/>
  <c r="AE4857" i="1" s="1"/>
  <c r="AB4858" i="1"/>
  <c r="AE4858" i="1" s="1"/>
  <c r="AB4859" i="1"/>
  <c r="AE4859" i="1" s="1"/>
  <c r="AB4860" i="1"/>
  <c r="AE4860" i="1" s="1"/>
  <c r="AB4861" i="1"/>
  <c r="AE4861" i="1" s="1"/>
  <c r="AB4862" i="1"/>
  <c r="AE4862" i="1" s="1"/>
  <c r="AB4863" i="1"/>
  <c r="AE4863" i="1" s="1"/>
  <c r="AB4864" i="1"/>
  <c r="AE4864" i="1" s="1"/>
  <c r="AB4865" i="1"/>
  <c r="AE4865" i="1" s="1"/>
  <c r="AB4866" i="1"/>
  <c r="AE4866" i="1" s="1"/>
  <c r="AB4867" i="1"/>
  <c r="AE4867" i="1" s="1"/>
  <c r="AB4868" i="1"/>
  <c r="AE4868" i="1" s="1"/>
  <c r="AB4869" i="1"/>
  <c r="AE4869" i="1" s="1"/>
  <c r="AB4870" i="1"/>
  <c r="AE4870" i="1" s="1"/>
  <c r="AB4871" i="1"/>
  <c r="AE4871" i="1" s="1"/>
  <c r="AB4872" i="1"/>
  <c r="AE4872" i="1" s="1"/>
  <c r="AB4873" i="1"/>
  <c r="AE4873" i="1" s="1"/>
  <c r="AB4874" i="1"/>
  <c r="AE4874" i="1" s="1"/>
  <c r="AB4875" i="1"/>
  <c r="AE4875" i="1" s="1"/>
  <c r="AB4876" i="1"/>
  <c r="AE4876" i="1" s="1"/>
  <c r="AB4877" i="1"/>
  <c r="AE4877" i="1" s="1"/>
  <c r="AB4878" i="1"/>
  <c r="AE4878" i="1" s="1"/>
  <c r="AB4879" i="1"/>
  <c r="AE4879" i="1" s="1"/>
  <c r="AB4880" i="1"/>
  <c r="AE4880" i="1" s="1"/>
  <c r="AB4881" i="1"/>
  <c r="AE4881" i="1" s="1"/>
  <c r="AB4882" i="1"/>
  <c r="AE4882" i="1" s="1"/>
  <c r="AB4883" i="1"/>
  <c r="AE4883" i="1" s="1"/>
  <c r="AB4884" i="1"/>
  <c r="AE4884" i="1" s="1"/>
  <c r="AB4885" i="1"/>
  <c r="AE4885" i="1" s="1"/>
  <c r="AB4886" i="1"/>
  <c r="AE4886" i="1" s="1"/>
  <c r="AB4887" i="1"/>
  <c r="AE4887" i="1" s="1"/>
  <c r="AB4888" i="1"/>
  <c r="AE4888" i="1" s="1"/>
  <c r="AB4889" i="1"/>
  <c r="AE4889" i="1" s="1"/>
  <c r="AB4890" i="1"/>
  <c r="AE4890" i="1" s="1"/>
  <c r="AB4891" i="1"/>
  <c r="AE4891" i="1" s="1"/>
  <c r="AB4892" i="1"/>
  <c r="AE4892" i="1" s="1"/>
  <c r="AB4893" i="1"/>
  <c r="AE4893" i="1" s="1"/>
  <c r="AB4894" i="1"/>
  <c r="AE4894" i="1" s="1"/>
  <c r="AB4895" i="1"/>
  <c r="AE4895" i="1" s="1"/>
  <c r="AB4896" i="1"/>
  <c r="AE4896" i="1" s="1"/>
  <c r="AB4897" i="1"/>
  <c r="AE4897" i="1" s="1"/>
  <c r="AB4898" i="1"/>
  <c r="AE4898" i="1" s="1"/>
  <c r="AB4899" i="1"/>
  <c r="AE4899" i="1" s="1"/>
  <c r="AB4900" i="1"/>
  <c r="AE4900" i="1" s="1"/>
  <c r="AB4901" i="1"/>
  <c r="AE4901" i="1" s="1"/>
  <c r="AB4902" i="1"/>
  <c r="AE4902" i="1" s="1"/>
  <c r="AB4903" i="1"/>
  <c r="AE4903" i="1" s="1"/>
  <c r="AB4904" i="1"/>
  <c r="AE4904" i="1" s="1"/>
  <c r="AB4905" i="1"/>
  <c r="AE4905" i="1" s="1"/>
  <c r="AB4906" i="1"/>
  <c r="AE4906" i="1" s="1"/>
  <c r="AB4907" i="1"/>
  <c r="AE4907" i="1" s="1"/>
  <c r="AB4908" i="1"/>
  <c r="AE4908" i="1" s="1"/>
  <c r="AB4909" i="1"/>
  <c r="AE4909" i="1" s="1"/>
  <c r="AB4910" i="1"/>
  <c r="AE4910" i="1" s="1"/>
  <c r="AB4911" i="1"/>
  <c r="AE4911" i="1" s="1"/>
  <c r="AB4912" i="1"/>
  <c r="AE4912" i="1" s="1"/>
  <c r="AB4913" i="1"/>
  <c r="AE4913" i="1" s="1"/>
  <c r="AB4914" i="1"/>
  <c r="AE4914" i="1" s="1"/>
  <c r="AB4915" i="1"/>
  <c r="AE4915" i="1" s="1"/>
  <c r="AB4916" i="1"/>
  <c r="AE4916" i="1" s="1"/>
  <c r="AB4917" i="1"/>
  <c r="AE4917" i="1" s="1"/>
  <c r="AB4918" i="1"/>
  <c r="AE4918" i="1" s="1"/>
  <c r="AB4919" i="1"/>
  <c r="AE4919" i="1" s="1"/>
  <c r="AB4920" i="1"/>
  <c r="AE4920" i="1" s="1"/>
  <c r="AB4921" i="1"/>
  <c r="AE4921" i="1" s="1"/>
  <c r="AB4922" i="1"/>
  <c r="AE4922" i="1" s="1"/>
  <c r="AB4923" i="1"/>
  <c r="AE4923" i="1" s="1"/>
  <c r="AB4924" i="1"/>
  <c r="AE4924" i="1" s="1"/>
  <c r="AB4925" i="1"/>
  <c r="AE4925" i="1" s="1"/>
  <c r="AB4926" i="1"/>
  <c r="AE4926" i="1" s="1"/>
  <c r="AB4927" i="1"/>
  <c r="AE4927" i="1" s="1"/>
  <c r="AB4928" i="1"/>
  <c r="AE4928" i="1" s="1"/>
  <c r="AB4929" i="1"/>
  <c r="AE4929" i="1" s="1"/>
  <c r="AB4930" i="1"/>
  <c r="AE4930" i="1" s="1"/>
  <c r="AB4931" i="1"/>
  <c r="AE4931" i="1" s="1"/>
  <c r="AB4932" i="1"/>
  <c r="AE4932" i="1" s="1"/>
  <c r="AB4933" i="1"/>
  <c r="AE4933" i="1" s="1"/>
  <c r="AB4934" i="1"/>
  <c r="AE4934" i="1" s="1"/>
  <c r="AB4935" i="1"/>
  <c r="AE4935" i="1" s="1"/>
  <c r="AB4936" i="1"/>
  <c r="AE4936" i="1" s="1"/>
  <c r="AB4937" i="1"/>
  <c r="AE4937" i="1" s="1"/>
  <c r="AB4938" i="1"/>
  <c r="AE4938" i="1" s="1"/>
  <c r="AB4939" i="1"/>
  <c r="AE4939" i="1" s="1"/>
  <c r="AB4940" i="1"/>
  <c r="AE4940" i="1" s="1"/>
  <c r="AB4941" i="1"/>
  <c r="AE4941" i="1" s="1"/>
  <c r="AB4942" i="1"/>
  <c r="AE4942" i="1" s="1"/>
  <c r="AB4943" i="1"/>
  <c r="AE4943" i="1" s="1"/>
  <c r="AB4944" i="1"/>
  <c r="AE4944" i="1" s="1"/>
  <c r="AB4945" i="1"/>
  <c r="AE4945" i="1" s="1"/>
  <c r="AB4946" i="1"/>
  <c r="AE4946" i="1" s="1"/>
  <c r="AB4947" i="1"/>
  <c r="AE4947" i="1" s="1"/>
  <c r="AB4948" i="1"/>
  <c r="AE4948" i="1" s="1"/>
  <c r="AB4949" i="1"/>
  <c r="AE4949" i="1" s="1"/>
  <c r="AB4950" i="1"/>
  <c r="AE4950" i="1" s="1"/>
  <c r="AB4951" i="1"/>
  <c r="AE4951" i="1" s="1"/>
  <c r="AB4952" i="1"/>
  <c r="AE4952" i="1" s="1"/>
  <c r="AB4953" i="1"/>
  <c r="AE4953" i="1" s="1"/>
  <c r="AB4954" i="1"/>
  <c r="AE4954" i="1" s="1"/>
  <c r="AB4955" i="1"/>
  <c r="AE4955" i="1" s="1"/>
  <c r="AB4956" i="1"/>
  <c r="AE4956" i="1" s="1"/>
  <c r="AB4957" i="1"/>
  <c r="AE4957" i="1" s="1"/>
  <c r="AB4958" i="1"/>
  <c r="AE4958" i="1" s="1"/>
  <c r="AB4959" i="1"/>
  <c r="AE4959" i="1" s="1"/>
  <c r="AB4960" i="1"/>
  <c r="AE4960" i="1" s="1"/>
  <c r="AB4961" i="1"/>
  <c r="AE4961" i="1" s="1"/>
  <c r="AB4962" i="1"/>
  <c r="AE4962" i="1" s="1"/>
  <c r="AB4963" i="1"/>
  <c r="AE4963" i="1" s="1"/>
  <c r="AB4964" i="1"/>
  <c r="AE4964" i="1" s="1"/>
  <c r="AB4965" i="1"/>
  <c r="AE4965" i="1" s="1"/>
  <c r="AB4966" i="1"/>
  <c r="AE4966" i="1" s="1"/>
  <c r="AB4967" i="1"/>
  <c r="AE4967" i="1" s="1"/>
  <c r="AB4968" i="1"/>
  <c r="AE4968" i="1" s="1"/>
  <c r="AB4969" i="1"/>
  <c r="AE4969" i="1" s="1"/>
  <c r="AB4970" i="1"/>
  <c r="AE4970" i="1" s="1"/>
  <c r="AB4971" i="1"/>
  <c r="AE4971" i="1" s="1"/>
  <c r="AB4972" i="1"/>
  <c r="AE4972" i="1" s="1"/>
  <c r="AB4973" i="1"/>
  <c r="AE4973" i="1" s="1"/>
  <c r="AB4974" i="1"/>
  <c r="AE4974" i="1" s="1"/>
  <c r="AB4975" i="1"/>
  <c r="AE4975" i="1" s="1"/>
  <c r="AB4976" i="1"/>
  <c r="AE4976" i="1" s="1"/>
  <c r="AB4977" i="1"/>
  <c r="AE4977" i="1" s="1"/>
  <c r="AB4978" i="1"/>
  <c r="AE4978" i="1" s="1"/>
  <c r="AB4979" i="1"/>
  <c r="AE4979" i="1" s="1"/>
  <c r="AB4980" i="1"/>
  <c r="AE4980" i="1" s="1"/>
  <c r="AB4981" i="1"/>
  <c r="AE4981" i="1" s="1"/>
  <c r="AB4982" i="1"/>
  <c r="AE4982" i="1" s="1"/>
  <c r="AB4983" i="1"/>
  <c r="AE4983" i="1" s="1"/>
  <c r="AB4984" i="1"/>
  <c r="AE4984" i="1" s="1"/>
  <c r="AB4985" i="1"/>
  <c r="AE4985" i="1" s="1"/>
  <c r="AB4986" i="1"/>
  <c r="AE4986" i="1" s="1"/>
  <c r="AB4987" i="1"/>
  <c r="AE4987" i="1" s="1"/>
  <c r="AB4988" i="1"/>
  <c r="AE4988" i="1" s="1"/>
  <c r="AB4989" i="1"/>
  <c r="AE4989" i="1" s="1"/>
  <c r="AB4990" i="1"/>
  <c r="AE4990" i="1" s="1"/>
  <c r="AB4991" i="1"/>
  <c r="AE4991" i="1" s="1"/>
  <c r="AB4992" i="1"/>
  <c r="AE4992" i="1" s="1"/>
  <c r="AB4993" i="1"/>
  <c r="AE4993" i="1" s="1"/>
  <c r="AB4994" i="1"/>
  <c r="AE4994" i="1" s="1"/>
  <c r="AB4995" i="1"/>
  <c r="AE4995" i="1" s="1"/>
  <c r="AB4996" i="1"/>
  <c r="AE4996" i="1" s="1"/>
  <c r="AB4997" i="1"/>
  <c r="AE4997" i="1" s="1"/>
  <c r="AB4998" i="1"/>
  <c r="AE4998" i="1" s="1"/>
  <c r="AB4999" i="1"/>
  <c r="AE4999" i="1" s="1"/>
  <c r="AB5000" i="1"/>
  <c r="AE5000" i="1" s="1"/>
  <c r="AB5001" i="1"/>
  <c r="AE5001" i="1" s="1"/>
  <c r="AB5002" i="1"/>
  <c r="AE5002" i="1" s="1"/>
  <c r="AB5003" i="1"/>
  <c r="AE5003" i="1" s="1"/>
  <c r="AB5004" i="1"/>
  <c r="AE5004" i="1" s="1"/>
  <c r="AB5005" i="1"/>
  <c r="AE5005" i="1" s="1"/>
  <c r="AB5006" i="1"/>
  <c r="AE5006" i="1" s="1"/>
  <c r="AB5007" i="1"/>
  <c r="AE5007" i="1" s="1"/>
  <c r="AB5008" i="1"/>
  <c r="AE5008" i="1" s="1"/>
  <c r="AB5009" i="1"/>
  <c r="AE5009" i="1" s="1"/>
  <c r="AB5010" i="1"/>
  <c r="AE5010" i="1" s="1"/>
  <c r="AB5011" i="1"/>
  <c r="AE5011" i="1" s="1"/>
  <c r="AB5012" i="1"/>
  <c r="AE5012" i="1" s="1"/>
  <c r="AB5013" i="1"/>
  <c r="AE5013" i="1" s="1"/>
  <c r="AB5014" i="1"/>
  <c r="AE5014" i="1" s="1"/>
  <c r="AB5015" i="1"/>
  <c r="AE5015" i="1" s="1"/>
  <c r="AB5016" i="1"/>
  <c r="AE5016" i="1" s="1"/>
  <c r="AB5017" i="1"/>
  <c r="AE5017" i="1" s="1"/>
  <c r="AB5018" i="1"/>
  <c r="AE5018" i="1" s="1"/>
  <c r="AB5019" i="1"/>
  <c r="AE5019" i="1" s="1"/>
  <c r="AB5020" i="1"/>
  <c r="AE5020" i="1" s="1"/>
  <c r="AB5021" i="1"/>
  <c r="AE5021" i="1" s="1"/>
  <c r="AB5022" i="1"/>
  <c r="AE5022" i="1" s="1"/>
  <c r="AB5023" i="1"/>
  <c r="AE5023" i="1" s="1"/>
  <c r="AB5024" i="1"/>
  <c r="AE5024" i="1" s="1"/>
  <c r="AB5025" i="1"/>
  <c r="AE5025" i="1" s="1"/>
  <c r="AB5026" i="1"/>
  <c r="AE5026" i="1" s="1"/>
  <c r="AB5027" i="1"/>
  <c r="AE5027" i="1" s="1"/>
  <c r="AB5028" i="1"/>
  <c r="AE5028" i="1" s="1"/>
  <c r="AB5029" i="1"/>
  <c r="AE5029" i="1" s="1"/>
  <c r="AB5030" i="1"/>
  <c r="AE5030" i="1" s="1"/>
  <c r="AB5031" i="1"/>
  <c r="AE5031" i="1" s="1"/>
  <c r="AB5032" i="1"/>
  <c r="AE5032" i="1" s="1"/>
  <c r="AB5033" i="1"/>
  <c r="AE5033" i="1" s="1"/>
  <c r="AB5034" i="1"/>
  <c r="AE5034" i="1" s="1"/>
  <c r="AB5035" i="1"/>
  <c r="AE5035" i="1" s="1"/>
  <c r="AB5036" i="1"/>
  <c r="AE5036" i="1" s="1"/>
  <c r="AB5037" i="1"/>
  <c r="AE5037" i="1" s="1"/>
  <c r="AB5038" i="1"/>
  <c r="AE5038" i="1" s="1"/>
  <c r="AB5039" i="1"/>
  <c r="AE5039" i="1" s="1"/>
  <c r="AB5040" i="1"/>
  <c r="AE5040" i="1" s="1"/>
  <c r="AB5041" i="1"/>
  <c r="AE5041" i="1" s="1"/>
  <c r="AB5042" i="1"/>
  <c r="AE5042" i="1" s="1"/>
  <c r="AB5043" i="1"/>
  <c r="AE5043" i="1" s="1"/>
  <c r="AB5044" i="1"/>
  <c r="AE5044" i="1" s="1"/>
  <c r="AB5045" i="1"/>
  <c r="AE5045" i="1" s="1"/>
  <c r="AB5046" i="1"/>
  <c r="AE5046" i="1" s="1"/>
  <c r="AB5047" i="1"/>
  <c r="AE5047" i="1" s="1"/>
  <c r="AB5048" i="1"/>
  <c r="AE5048" i="1" s="1"/>
  <c r="AB5049" i="1"/>
  <c r="AE5049" i="1" s="1"/>
  <c r="AB5050" i="1"/>
  <c r="AE5050" i="1" s="1"/>
  <c r="AB5051" i="1"/>
  <c r="AE5051" i="1" s="1"/>
  <c r="AB5052" i="1"/>
  <c r="AE5052" i="1" s="1"/>
  <c r="AB5053" i="1"/>
  <c r="AE5053" i="1" s="1"/>
  <c r="AB5054" i="1"/>
  <c r="AE5054" i="1" s="1"/>
  <c r="AB5055" i="1"/>
  <c r="AE5055" i="1" s="1"/>
  <c r="AB5056" i="1"/>
  <c r="AE5056" i="1" s="1"/>
  <c r="AB5057" i="1"/>
  <c r="AE5057" i="1" s="1"/>
  <c r="AB5058" i="1"/>
  <c r="AE5058" i="1" s="1"/>
  <c r="AB5059" i="1"/>
  <c r="AE5059" i="1" s="1"/>
  <c r="AB5060" i="1"/>
  <c r="AE5060" i="1" s="1"/>
  <c r="AB5061" i="1"/>
  <c r="AE5061" i="1" s="1"/>
  <c r="AB5062" i="1"/>
  <c r="AE5062" i="1" s="1"/>
  <c r="AB5063" i="1"/>
  <c r="AE5063" i="1" s="1"/>
  <c r="AB5064" i="1"/>
  <c r="AE5064" i="1" s="1"/>
  <c r="AB5065" i="1"/>
  <c r="AE5065" i="1" s="1"/>
  <c r="AB5066" i="1"/>
  <c r="AE5066" i="1" s="1"/>
  <c r="AB5067" i="1"/>
  <c r="AE5067" i="1" s="1"/>
  <c r="AB5068" i="1"/>
  <c r="AE5068" i="1" s="1"/>
  <c r="AB5069" i="1"/>
  <c r="AE5069" i="1" s="1"/>
  <c r="AB5070" i="1"/>
  <c r="AE5070" i="1" s="1"/>
  <c r="AB5071" i="1"/>
  <c r="AE5071" i="1" s="1"/>
  <c r="AB5072" i="1"/>
  <c r="AE5072" i="1" s="1"/>
  <c r="AB5073" i="1"/>
  <c r="AE5073" i="1" s="1"/>
  <c r="AB5074" i="1"/>
  <c r="AE5074" i="1" s="1"/>
  <c r="AB5075" i="1"/>
  <c r="AE5075" i="1" s="1"/>
  <c r="AB5076" i="1"/>
  <c r="AE5076" i="1" s="1"/>
  <c r="AB5077" i="1"/>
  <c r="AE5077" i="1" s="1"/>
  <c r="AB5078" i="1"/>
  <c r="AE5078" i="1" s="1"/>
  <c r="AB5079" i="1"/>
  <c r="AE5079" i="1" s="1"/>
  <c r="AB5080" i="1"/>
  <c r="AE5080" i="1" s="1"/>
  <c r="AB5081" i="1"/>
  <c r="AE5081" i="1" s="1"/>
  <c r="AB5082" i="1"/>
  <c r="AE5082" i="1" s="1"/>
  <c r="AB5083" i="1"/>
  <c r="AE5083" i="1" s="1"/>
  <c r="AB5084" i="1"/>
  <c r="AE5084" i="1" s="1"/>
  <c r="AB5085" i="1"/>
  <c r="AE5085" i="1" s="1"/>
  <c r="AB5086" i="1"/>
  <c r="AE5086" i="1" s="1"/>
  <c r="AB5087" i="1"/>
  <c r="AE5087" i="1" s="1"/>
  <c r="AB5088" i="1"/>
  <c r="AE5088" i="1" s="1"/>
  <c r="AB5089" i="1"/>
  <c r="AE5089" i="1" s="1"/>
  <c r="AB5090" i="1"/>
  <c r="AE5090" i="1" s="1"/>
  <c r="AB5091" i="1"/>
  <c r="AE5091" i="1" s="1"/>
  <c r="AB5092" i="1"/>
  <c r="AE5092" i="1" s="1"/>
  <c r="AB5093" i="1"/>
  <c r="AE5093" i="1" s="1"/>
  <c r="AB5094" i="1"/>
  <c r="AE5094" i="1" s="1"/>
  <c r="AB5095" i="1"/>
  <c r="AE5095" i="1" s="1"/>
  <c r="AB5096" i="1"/>
  <c r="AE5096" i="1" s="1"/>
  <c r="AB5097" i="1"/>
  <c r="AE5097" i="1" s="1"/>
  <c r="AB5098" i="1"/>
  <c r="AE5098" i="1" s="1"/>
  <c r="AB5099" i="1"/>
  <c r="AE5099" i="1" s="1"/>
  <c r="AB5100" i="1"/>
  <c r="AE5100" i="1" s="1"/>
  <c r="AB5101" i="1"/>
  <c r="AE5101" i="1" s="1"/>
  <c r="AB5102" i="1"/>
  <c r="AE5102" i="1" s="1"/>
  <c r="AB5103" i="1"/>
  <c r="AE5103" i="1" s="1"/>
  <c r="AB5104" i="1"/>
  <c r="AE5104" i="1" s="1"/>
  <c r="AB5105" i="1"/>
  <c r="AE5105" i="1" s="1"/>
  <c r="AB5106" i="1"/>
  <c r="AE5106" i="1" s="1"/>
  <c r="AB5107" i="1"/>
  <c r="AE5107" i="1" s="1"/>
  <c r="AB5108" i="1"/>
  <c r="AE5108" i="1" s="1"/>
  <c r="AB5109" i="1"/>
  <c r="AE5109" i="1" s="1"/>
  <c r="AB5110" i="1"/>
  <c r="AE5110" i="1" s="1"/>
  <c r="AB5111" i="1"/>
  <c r="AE5111" i="1" s="1"/>
  <c r="AB5112" i="1"/>
  <c r="AE5112" i="1" s="1"/>
  <c r="AB5113" i="1"/>
  <c r="AE5113" i="1" s="1"/>
  <c r="AB5114" i="1"/>
  <c r="AE5114" i="1" s="1"/>
  <c r="AB5115" i="1"/>
  <c r="AE5115" i="1" s="1"/>
  <c r="AB5116" i="1"/>
  <c r="AE5116" i="1" s="1"/>
  <c r="AB5117" i="1"/>
  <c r="AE5117" i="1" s="1"/>
  <c r="AB5118" i="1"/>
  <c r="AE5118" i="1" s="1"/>
  <c r="AB5119" i="1"/>
  <c r="AE5119" i="1" s="1"/>
  <c r="AB5120" i="1"/>
  <c r="AE5120" i="1" s="1"/>
  <c r="AB5121" i="1"/>
  <c r="AE5121" i="1" s="1"/>
  <c r="AB5122" i="1"/>
  <c r="AE5122" i="1" s="1"/>
  <c r="AB5123" i="1"/>
  <c r="AE5123" i="1" s="1"/>
  <c r="AB5124" i="1"/>
  <c r="AE5124" i="1" s="1"/>
  <c r="AB5125" i="1"/>
  <c r="AE5125" i="1" s="1"/>
  <c r="AB5126" i="1"/>
  <c r="AE5126" i="1" s="1"/>
  <c r="AB5127" i="1"/>
  <c r="AE5127" i="1" s="1"/>
  <c r="AB5128" i="1"/>
  <c r="AE5128" i="1" s="1"/>
  <c r="AB5129" i="1"/>
  <c r="AE5129" i="1" s="1"/>
  <c r="AB5130" i="1"/>
  <c r="AE5130" i="1" s="1"/>
  <c r="AB5131" i="1"/>
  <c r="AE5131" i="1" s="1"/>
  <c r="AB5132" i="1"/>
  <c r="AE5132" i="1" s="1"/>
  <c r="AB5133" i="1"/>
  <c r="AE5133" i="1" s="1"/>
  <c r="AB5134" i="1"/>
  <c r="AE5134" i="1" s="1"/>
  <c r="AB5135" i="1"/>
  <c r="AE5135" i="1" s="1"/>
  <c r="AB5136" i="1"/>
  <c r="AE5136" i="1" s="1"/>
  <c r="AB5137" i="1"/>
  <c r="AE5137" i="1" s="1"/>
  <c r="AB5138" i="1"/>
  <c r="AE5138" i="1" s="1"/>
  <c r="AB5139" i="1"/>
  <c r="AE5139" i="1" s="1"/>
  <c r="AB5140" i="1"/>
  <c r="AE5140" i="1" s="1"/>
  <c r="AB5141" i="1"/>
  <c r="AE5141" i="1" s="1"/>
  <c r="AB5142" i="1"/>
  <c r="AE5142" i="1" s="1"/>
  <c r="AB5143" i="1"/>
  <c r="AE5143" i="1" s="1"/>
  <c r="AB5144" i="1"/>
  <c r="AE5144" i="1" s="1"/>
  <c r="AB5145" i="1"/>
  <c r="AE5145" i="1" s="1"/>
  <c r="AB5146" i="1"/>
  <c r="AE5146" i="1" s="1"/>
  <c r="AB5147" i="1"/>
  <c r="AE5147" i="1" s="1"/>
  <c r="AB5148" i="1"/>
  <c r="AE5148" i="1" s="1"/>
  <c r="AB5149" i="1"/>
  <c r="AE5149" i="1" s="1"/>
  <c r="AB5150" i="1"/>
  <c r="AE5150" i="1" s="1"/>
  <c r="AB5151" i="1"/>
  <c r="AE5151" i="1" s="1"/>
  <c r="AB5152" i="1"/>
  <c r="AE5152" i="1" s="1"/>
  <c r="AB5153" i="1"/>
  <c r="AE5153" i="1" s="1"/>
  <c r="AB5154" i="1"/>
  <c r="AE5154" i="1" s="1"/>
  <c r="AB5155" i="1"/>
  <c r="AE5155" i="1" s="1"/>
  <c r="AB5156" i="1"/>
  <c r="AE5156" i="1" s="1"/>
  <c r="AB5157" i="1"/>
  <c r="AE5157" i="1" s="1"/>
  <c r="AB5158" i="1"/>
  <c r="AE5158" i="1" s="1"/>
  <c r="AB5159" i="1"/>
  <c r="AE5159" i="1" s="1"/>
  <c r="AB5160" i="1"/>
  <c r="AE5160" i="1" s="1"/>
  <c r="AB5161" i="1"/>
  <c r="AE5161" i="1" s="1"/>
  <c r="AB5162" i="1"/>
  <c r="AE5162" i="1" s="1"/>
  <c r="AB5163" i="1"/>
  <c r="AE5163" i="1" s="1"/>
  <c r="AB5164" i="1"/>
  <c r="AE5164" i="1" s="1"/>
  <c r="AB5165" i="1"/>
  <c r="AE5165" i="1" s="1"/>
  <c r="AB5166" i="1"/>
  <c r="AE5166" i="1" s="1"/>
  <c r="AB5167" i="1"/>
  <c r="AE5167" i="1" s="1"/>
  <c r="AB5168" i="1"/>
  <c r="AE5168" i="1" s="1"/>
  <c r="AB5169" i="1"/>
  <c r="AE5169" i="1" s="1"/>
  <c r="AB5170" i="1"/>
  <c r="AE5170" i="1" s="1"/>
  <c r="AB5171" i="1"/>
  <c r="AE5171" i="1" s="1"/>
  <c r="AB5172" i="1"/>
  <c r="AE5172" i="1" s="1"/>
  <c r="AB5173" i="1"/>
  <c r="AE5173" i="1" s="1"/>
  <c r="AB5174" i="1"/>
  <c r="AE5174" i="1" s="1"/>
  <c r="AB5175" i="1"/>
  <c r="AE5175" i="1" s="1"/>
  <c r="AB5176" i="1"/>
  <c r="AE5176" i="1" s="1"/>
  <c r="AB5177" i="1"/>
  <c r="AE5177" i="1" s="1"/>
  <c r="AB5178" i="1"/>
  <c r="AE5178" i="1" s="1"/>
  <c r="AB5179" i="1"/>
  <c r="AE5179" i="1" s="1"/>
  <c r="AB5180" i="1"/>
  <c r="AE5180" i="1" s="1"/>
  <c r="AB5181" i="1"/>
  <c r="AE5181" i="1" s="1"/>
  <c r="AB5182" i="1"/>
  <c r="AE5182" i="1" s="1"/>
  <c r="AB5183" i="1"/>
  <c r="AE5183" i="1" s="1"/>
  <c r="AB5184" i="1"/>
  <c r="AE5184" i="1" s="1"/>
  <c r="AB5185" i="1"/>
  <c r="AE5185" i="1" s="1"/>
  <c r="AB5186" i="1"/>
  <c r="AE5186" i="1" s="1"/>
  <c r="AB5187" i="1"/>
  <c r="AE5187" i="1" s="1"/>
  <c r="AB5188" i="1"/>
  <c r="AE5188" i="1" s="1"/>
  <c r="AB5189" i="1"/>
  <c r="AE5189" i="1" s="1"/>
  <c r="AB5190" i="1"/>
  <c r="AE5190" i="1" s="1"/>
  <c r="AB5191" i="1"/>
  <c r="AE5191" i="1" s="1"/>
  <c r="AB5192" i="1"/>
  <c r="AE5192" i="1" s="1"/>
  <c r="AB5193" i="1"/>
  <c r="AE5193" i="1" s="1"/>
  <c r="AB5194" i="1"/>
  <c r="AE5194" i="1" s="1"/>
  <c r="AB5195" i="1"/>
  <c r="AE5195" i="1" s="1"/>
  <c r="AB5196" i="1"/>
  <c r="AE5196" i="1" s="1"/>
  <c r="AB5197" i="1"/>
  <c r="AE5197" i="1" s="1"/>
  <c r="AB5198" i="1"/>
  <c r="AE5198" i="1" s="1"/>
  <c r="AB5199" i="1"/>
  <c r="AE5199" i="1" s="1"/>
  <c r="AB5200" i="1"/>
  <c r="AE5200" i="1" s="1"/>
  <c r="AB5201" i="1"/>
  <c r="AE5201" i="1" s="1"/>
  <c r="AB5202" i="1"/>
  <c r="AE5202" i="1" s="1"/>
  <c r="AB5203" i="1"/>
  <c r="AE5203" i="1" s="1"/>
  <c r="AB5204" i="1"/>
  <c r="AE5204" i="1" s="1"/>
  <c r="AB5205" i="1"/>
  <c r="AE5205" i="1" s="1"/>
  <c r="AB5206" i="1"/>
  <c r="AE5206" i="1" s="1"/>
  <c r="AB5207" i="1"/>
  <c r="AE5207" i="1" s="1"/>
  <c r="AB5208" i="1"/>
  <c r="AE5208" i="1" s="1"/>
  <c r="AB5209" i="1"/>
  <c r="AE5209" i="1" s="1"/>
  <c r="AB5210" i="1"/>
  <c r="AE5210" i="1" s="1"/>
  <c r="AB5211" i="1"/>
  <c r="AE5211" i="1" s="1"/>
  <c r="AB5212" i="1"/>
  <c r="AE5212" i="1" s="1"/>
  <c r="AB5213" i="1"/>
  <c r="AE5213" i="1" s="1"/>
  <c r="AB5214" i="1"/>
  <c r="AE5214" i="1" s="1"/>
  <c r="AB5215" i="1"/>
  <c r="AE5215" i="1" s="1"/>
  <c r="AB5216" i="1"/>
  <c r="AE5216" i="1" s="1"/>
  <c r="AB5217" i="1"/>
  <c r="AE5217" i="1" s="1"/>
  <c r="AB5218" i="1"/>
  <c r="AE5218" i="1" s="1"/>
  <c r="AB5219" i="1"/>
  <c r="AE5219" i="1" s="1"/>
  <c r="AB5220" i="1"/>
  <c r="AE5220" i="1" s="1"/>
  <c r="AB5221" i="1"/>
  <c r="AE5221" i="1" s="1"/>
  <c r="AB5222" i="1"/>
  <c r="AE5222" i="1" s="1"/>
  <c r="AB5223" i="1"/>
  <c r="AE5223" i="1" s="1"/>
  <c r="AB5224" i="1"/>
  <c r="AE5224" i="1" s="1"/>
  <c r="AB5225" i="1"/>
  <c r="AE5225" i="1" s="1"/>
  <c r="AB5226" i="1"/>
  <c r="AE5226" i="1" s="1"/>
  <c r="AB5227" i="1"/>
  <c r="AE5227" i="1" s="1"/>
  <c r="AB5228" i="1"/>
  <c r="AE5228" i="1" s="1"/>
  <c r="AB5229" i="1"/>
  <c r="AE5229" i="1" s="1"/>
  <c r="AB5230" i="1"/>
  <c r="AE5230" i="1" s="1"/>
  <c r="AB5231" i="1"/>
  <c r="AE5231" i="1" s="1"/>
  <c r="AB5232" i="1"/>
  <c r="AE5232" i="1" s="1"/>
  <c r="AB5233" i="1"/>
  <c r="AE5233" i="1" s="1"/>
  <c r="AB5234" i="1"/>
  <c r="AE5234" i="1" s="1"/>
  <c r="AB5235" i="1"/>
  <c r="AE5235" i="1" s="1"/>
  <c r="AB5236" i="1"/>
  <c r="AE5236" i="1" s="1"/>
  <c r="AB5237" i="1"/>
  <c r="AE5237" i="1" s="1"/>
  <c r="AB5238" i="1"/>
  <c r="AE5238" i="1" s="1"/>
  <c r="AB5239" i="1"/>
  <c r="AE5239" i="1" s="1"/>
  <c r="AB5240" i="1"/>
  <c r="AE5240" i="1" s="1"/>
  <c r="AB5241" i="1"/>
  <c r="AE5241" i="1" s="1"/>
  <c r="AB5242" i="1"/>
  <c r="AE5242" i="1" s="1"/>
  <c r="AB5243" i="1"/>
  <c r="AE5243" i="1" s="1"/>
  <c r="AB5244" i="1"/>
  <c r="AE5244" i="1" s="1"/>
  <c r="AB5245" i="1"/>
  <c r="AE5245" i="1" s="1"/>
  <c r="AB5246" i="1"/>
  <c r="AE5246" i="1" s="1"/>
  <c r="AB5247" i="1"/>
  <c r="AE5247" i="1" s="1"/>
  <c r="AB5248" i="1"/>
  <c r="AE5248" i="1" s="1"/>
  <c r="AB5249" i="1"/>
  <c r="AE5249" i="1" s="1"/>
  <c r="AB5250" i="1"/>
  <c r="AE5250" i="1" s="1"/>
  <c r="AB5251" i="1"/>
  <c r="AE5251" i="1" s="1"/>
  <c r="AB5252" i="1"/>
  <c r="AE5252" i="1" s="1"/>
  <c r="AB5253" i="1"/>
  <c r="AE5253" i="1" s="1"/>
  <c r="AB5254" i="1"/>
  <c r="AE5254" i="1" s="1"/>
  <c r="AB5255" i="1"/>
  <c r="AE5255" i="1" s="1"/>
  <c r="AB5256" i="1"/>
  <c r="AE5256" i="1" s="1"/>
  <c r="AB5257" i="1"/>
  <c r="AE5257" i="1" s="1"/>
  <c r="AB5258" i="1"/>
  <c r="AE5258" i="1" s="1"/>
  <c r="AB5259" i="1"/>
  <c r="AE5259" i="1" s="1"/>
  <c r="AB5260" i="1"/>
  <c r="AE5260" i="1" s="1"/>
  <c r="AB5261" i="1"/>
  <c r="AE5261" i="1" s="1"/>
  <c r="AB5262" i="1"/>
  <c r="AE5262" i="1" s="1"/>
  <c r="AB5263" i="1"/>
  <c r="AE5263" i="1" s="1"/>
  <c r="AB5264" i="1"/>
  <c r="AE5264" i="1" s="1"/>
  <c r="AB5265" i="1"/>
  <c r="AE5265" i="1" s="1"/>
  <c r="AB5266" i="1"/>
  <c r="AE5266" i="1" s="1"/>
  <c r="AB5267" i="1"/>
  <c r="AE5267" i="1" s="1"/>
  <c r="AB5268" i="1"/>
  <c r="AE5268" i="1" s="1"/>
  <c r="AB5269" i="1"/>
  <c r="AE5269" i="1" s="1"/>
  <c r="AB5270" i="1"/>
  <c r="AE5270" i="1" s="1"/>
  <c r="AB5271" i="1"/>
  <c r="AE5271" i="1" s="1"/>
  <c r="AB5272" i="1"/>
  <c r="AE5272" i="1" s="1"/>
  <c r="AB5273" i="1"/>
  <c r="AE5273" i="1" s="1"/>
  <c r="AB5274" i="1"/>
  <c r="AE5274" i="1" s="1"/>
  <c r="AB5275" i="1"/>
  <c r="AE5275" i="1" s="1"/>
  <c r="AB5276" i="1"/>
  <c r="AE5276" i="1" s="1"/>
  <c r="AB5277" i="1"/>
  <c r="AE5277" i="1" s="1"/>
  <c r="AB5278" i="1"/>
  <c r="AE5278" i="1" s="1"/>
  <c r="AB5279" i="1"/>
  <c r="AE5279" i="1" s="1"/>
  <c r="AB5280" i="1"/>
  <c r="AE5280" i="1" s="1"/>
  <c r="AB5281" i="1"/>
  <c r="AE5281" i="1" s="1"/>
  <c r="AB5282" i="1"/>
  <c r="AE5282" i="1" s="1"/>
  <c r="AB5283" i="1"/>
  <c r="AE5283" i="1" s="1"/>
  <c r="AB5284" i="1"/>
  <c r="AE5284" i="1" s="1"/>
  <c r="AB5285" i="1"/>
  <c r="AE5285" i="1" s="1"/>
  <c r="AB5286" i="1"/>
  <c r="AE5286" i="1" s="1"/>
  <c r="AB5287" i="1"/>
  <c r="AE5287" i="1" s="1"/>
  <c r="AB5288" i="1"/>
  <c r="AE5288" i="1" s="1"/>
  <c r="AB5289" i="1"/>
  <c r="AE5289" i="1" s="1"/>
  <c r="AB5290" i="1"/>
  <c r="AE5290" i="1" s="1"/>
  <c r="AB5291" i="1"/>
  <c r="AE5291" i="1" s="1"/>
  <c r="AB5292" i="1"/>
  <c r="AE5292" i="1" s="1"/>
  <c r="AB5293" i="1"/>
  <c r="AE5293" i="1" s="1"/>
  <c r="AB5294" i="1"/>
  <c r="AE5294" i="1" s="1"/>
  <c r="AB5295" i="1"/>
  <c r="AE5295" i="1" s="1"/>
  <c r="AB5296" i="1"/>
  <c r="AE5296" i="1" s="1"/>
  <c r="AB5297" i="1"/>
  <c r="AE5297" i="1" s="1"/>
  <c r="AB5298" i="1"/>
  <c r="AE5298" i="1" s="1"/>
  <c r="AB5299" i="1"/>
  <c r="AE5299" i="1" s="1"/>
  <c r="AB5300" i="1"/>
  <c r="AE5300" i="1" s="1"/>
  <c r="AB5301" i="1"/>
  <c r="AE5301" i="1" s="1"/>
  <c r="AB5302" i="1"/>
  <c r="AE5302" i="1" s="1"/>
  <c r="AB5303" i="1"/>
  <c r="AE5303" i="1" s="1"/>
  <c r="AB5304" i="1"/>
  <c r="AE5304" i="1" s="1"/>
  <c r="AB5305" i="1"/>
  <c r="AE5305" i="1" s="1"/>
  <c r="AB5306" i="1"/>
  <c r="AE5306" i="1" s="1"/>
  <c r="AB5307" i="1"/>
  <c r="AE5307" i="1" s="1"/>
  <c r="AB5308" i="1"/>
  <c r="AE5308" i="1" s="1"/>
  <c r="AB5309" i="1"/>
  <c r="AE5309" i="1" s="1"/>
  <c r="AB5310" i="1"/>
  <c r="AE5310" i="1" s="1"/>
  <c r="AB5311" i="1"/>
  <c r="AE5311" i="1" s="1"/>
  <c r="AB5312" i="1"/>
  <c r="AE5312" i="1" s="1"/>
  <c r="AB5313" i="1"/>
  <c r="AE5313" i="1" s="1"/>
  <c r="AB5314" i="1"/>
  <c r="AE5314" i="1" s="1"/>
  <c r="AB5315" i="1"/>
  <c r="AE5315" i="1" s="1"/>
  <c r="AB5316" i="1"/>
  <c r="AE5316" i="1" s="1"/>
  <c r="AB5317" i="1"/>
  <c r="AE5317" i="1" s="1"/>
  <c r="AB5318" i="1"/>
  <c r="AE5318" i="1" s="1"/>
  <c r="AB5319" i="1"/>
  <c r="AE5319" i="1" s="1"/>
  <c r="AB5320" i="1"/>
  <c r="AE5320" i="1" s="1"/>
  <c r="AB5321" i="1"/>
  <c r="AE5321" i="1" s="1"/>
  <c r="AB5322" i="1"/>
  <c r="AE5322" i="1" s="1"/>
  <c r="AB5323" i="1"/>
  <c r="AE5323" i="1" s="1"/>
  <c r="AB5324" i="1"/>
  <c r="AE5324" i="1" s="1"/>
  <c r="AB5325" i="1"/>
  <c r="AE5325" i="1" s="1"/>
  <c r="AB5326" i="1"/>
  <c r="AE5326" i="1" s="1"/>
  <c r="AB5327" i="1"/>
  <c r="AE5327" i="1" s="1"/>
  <c r="AB5328" i="1"/>
  <c r="AE5328" i="1" s="1"/>
  <c r="AB5329" i="1"/>
  <c r="AE5329" i="1" s="1"/>
  <c r="AB5330" i="1"/>
  <c r="AE5330" i="1" s="1"/>
  <c r="AB5331" i="1"/>
  <c r="AE5331" i="1" s="1"/>
  <c r="AB5332" i="1"/>
  <c r="AE5332" i="1" s="1"/>
  <c r="AB5333" i="1"/>
  <c r="AE5333" i="1" s="1"/>
  <c r="AB5334" i="1"/>
  <c r="AE5334" i="1" s="1"/>
  <c r="AB5335" i="1"/>
  <c r="AE5335" i="1" s="1"/>
  <c r="AB5336" i="1"/>
  <c r="AE5336" i="1" s="1"/>
  <c r="AB5337" i="1"/>
  <c r="AE5337" i="1" s="1"/>
  <c r="AB5338" i="1"/>
  <c r="AE5338" i="1" s="1"/>
  <c r="AB5339" i="1"/>
  <c r="AE5339" i="1" s="1"/>
  <c r="AB5340" i="1"/>
  <c r="AE5340" i="1" s="1"/>
  <c r="AB5341" i="1"/>
  <c r="AE5341" i="1" s="1"/>
  <c r="AB5342" i="1"/>
  <c r="AE5342" i="1" s="1"/>
  <c r="AB5343" i="1"/>
  <c r="AE5343" i="1" s="1"/>
  <c r="AB5344" i="1"/>
  <c r="AE5344" i="1" s="1"/>
  <c r="AB5345" i="1"/>
  <c r="AE5345" i="1" s="1"/>
  <c r="AB5346" i="1"/>
  <c r="AE5346" i="1" s="1"/>
  <c r="AB5347" i="1"/>
  <c r="AE5347" i="1" s="1"/>
  <c r="AB5348" i="1"/>
  <c r="AE5348" i="1" s="1"/>
  <c r="AB5349" i="1"/>
  <c r="AE5349" i="1" s="1"/>
  <c r="AB5350" i="1"/>
  <c r="AE5350" i="1" s="1"/>
  <c r="AB5351" i="1"/>
  <c r="AE5351" i="1" s="1"/>
  <c r="AB5352" i="1"/>
  <c r="AE5352" i="1" s="1"/>
  <c r="AB5353" i="1"/>
  <c r="AE5353" i="1" s="1"/>
  <c r="AB5354" i="1"/>
  <c r="AE5354" i="1" s="1"/>
  <c r="AB5355" i="1"/>
  <c r="AE5355" i="1" s="1"/>
  <c r="AB5356" i="1"/>
  <c r="AE5356" i="1" s="1"/>
  <c r="AB5357" i="1"/>
  <c r="AE5357" i="1" s="1"/>
  <c r="AB5358" i="1"/>
  <c r="AE5358" i="1" s="1"/>
  <c r="AB5359" i="1"/>
  <c r="AE5359" i="1" s="1"/>
  <c r="AB5360" i="1"/>
  <c r="AE5360" i="1" s="1"/>
  <c r="AB5361" i="1"/>
  <c r="AE5361" i="1" s="1"/>
  <c r="AB5362" i="1"/>
  <c r="AE5362" i="1" s="1"/>
  <c r="AB5363" i="1"/>
  <c r="AE5363" i="1" s="1"/>
  <c r="AB5364" i="1"/>
  <c r="AE5364" i="1" s="1"/>
  <c r="AB5365" i="1"/>
  <c r="AE5365" i="1" s="1"/>
  <c r="AB5366" i="1"/>
  <c r="AE5366" i="1" s="1"/>
  <c r="AB5367" i="1"/>
  <c r="AE5367" i="1" s="1"/>
  <c r="AB5368" i="1"/>
  <c r="AE5368" i="1" s="1"/>
  <c r="AB5369" i="1"/>
  <c r="AE5369" i="1" s="1"/>
  <c r="AB5370" i="1"/>
  <c r="AE5370" i="1" s="1"/>
  <c r="AB5371" i="1"/>
  <c r="AE5371" i="1" s="1"/>
  <c r="AB5372" i="1"/>
  <c r="AE5372" i="1" s="1"/>
  <c r="AB5373" i="1"/>
  <c r="AE5373" i="1" s="1"/>
  <c r="AB5374" i="1"/>
  <c r="AE5374" i="1" s="1"/>
  <c r="AB5375" i="1"/>
  <c r="AE5375" i="1" s="1"/>
  <c r="AB5376" i="1"/>
  <c r="AE5376" i="1" s="1"/>
  <c r="AB5377" i="1"/>
  <c r="AE5377" i="1" s="1"/>
  <c r="AB5378" i="1"/>
  <c r="AE5378" i="1" s="1"/>
  <c r="AB5379" i="1"/>
  <c r="AE5379" i="1" s="1"/>
  <c r="AB5380" i="1"/>
  <c r="AE5380" i="1" s="1"/>
  <c r="AB5381" i="1"/>
  <c r="AE5381" i="1" s="1"/>
  <c r="AB5382" i="1"/>
  <c r="AE5382" i="1" s="1"/>
  <c r="AB5383" i="1"/>
  <c r="AE5383" i="1" s="1"/>
  <c r="AB5384" i="1"/>
  <c r="AE5384" i="1" s="1"/>
  <c r="AB5385" i="1"/>
  <c r="AE5385" i="1" s="1"/>
  <c r="AB5386" i="1"/>
  <c r="AE5386" i="1" s="1"/>
  <c r="AB5387" i="1"/>
  <c r="AE5387" i="1" s="1"/>
  <c r="AB5388" i="1"/>
  <c r="AE5388" i="1" s="1"/>
  <c r="AB5389" i="1"/>
  <c r="AE5389" i="1" s="1"/>
  <c r="AB5390" i="1"/>
  <c r="AE5390" i="1" s="1"/>
  <c r="AB5391" i="1"/>
  <c r="AE5391" i="1" s="1"/>
  <c r="AB5392" i="1"/>
  <c r="AE5392" i="1" s="1"/>
  <c r="AB5393" i="1"/>
  <c r="AE5393" i="1" s="1"/>
  <c r="AB5394" i="1"/>
  <c r="AE5394" i="1" s="1"/>
  <c r="AB5395" i="1"/>
  <c r="AE5395" i="1" s="1"/>
  <c r="AB5396" i="1"/>
  <c r="AE5396" i="1" s="1"/>
  <c r="AB5397" i="1"/>
  <c r="AE5397" i="1" s="1"/>
  <c r="AB5398" i="1"/>
  <c r="AE5398" i="1" s="1"/>
  <c r="AB5399" i="1"/>
  <c r="AE5399" i="1" s="1"/>
  <c r="AB5400" i="1"/>
  <c r="AE5400" i="1" s="1"/>
  <c r="AB5401" i="1"/>
  <c r="AE5401" i="1" s="1"/>
  <c r="AB5402" i="1"/>
  <c r="AE5402" i="1" s="1"/>
  <c r="AB5403" i="1"/>
  <c r="AE5403" i="1" s="1"/>
  <c r="AB5404" i="1"/>
  <c r="AE5404" i="1" s="1"/>
  <c r="AB5405" i="1"/>
  <c r="AE5405" i="1" s="1"/>
  <c r="AB5406" i="1"/>
  <c r="AE5406" i="1" s="1"/>
  <c r="AB5407" i="1"/>
  <c r="AE5407" i="1" s="1"/>
  <c r="AB5408" i="1"/>
  <c r="AE5408" i="1" s="1"/>
  <c r="AB5409" i="1"/>
  <c r="AE5409" i="1" s="1"/>
  <c r="AB5410" i="1"/>
  <c r="AE5410" i="1" s="1"/>
  <c r="AB5411" i="1"/>
  <c r="AE5411" i="1" s="1"/>
  <c r="AB5412" i="1"/>
  <c r="AE5412" i="1" s="1"/>
  <c r="AB5413" i="1"/>
  <c r="AE5413" i="1" s="1"/>
  <c r="AB5414" i="1"/>
  <c r="AE5414" i="1" s="1"/>
  <c r="AB5415" i="1"/>
  <c r="AE5415" i="1" s="1"/>
  <c r="AB5416" i="1"/>
  <c r="AE5416" i="1" s="1"/>
  <c r="AB5417" i="1"/>
  <c r="AE5417" i="1" s="1"/>
  <c r="AB5418" i="1"/>
  <c r="AE5418" i="1" s="1"/>
  <c r="AB5419" i="1"/>
  <c r="AE5419" i="1" s="1"/>
  <c r="AB5420" i="1"/>
  <c r="AE5420" i="1" s="1"/>
  <c r="AB5421" i="1"/>
  <c r="AE5421" i="1" s="1"/>
  <c r="AB5422" i="1"/>
  <c r="AE5422" i="1" s="1"/>
  <c r="AB5423" i="1"/>
  <c r="AE5423" i="1" s="1"/>
  <c r="AB5424" i="1"/>
  <c r="AE5424" i="1" s="1"/>
  <c r="AB5425" i="1"/>
  <c r="AE5425" i="1" s="1"/>
  <c r="AB5426" i="1"/>
  <c r="AE5426" i="1" s="1"/>
  <c r="AB5427" i="1"/>
  <c r="AE5427" i="1" s="1"/>
  <c r="AB5428" i="1"/>
  <c r="AE5428" i="1" s="1"/>
  <c r="AB5429" i="1"/>
  <c r="AE5429" i="1" s="1"/>
  <c r="AB5430" i="1"/>
  <c r="AE5430" i="1" s="1"/>
  <c r="AB5431" i="1"/>
  <c r="AE5431" i="1" s="1"/>
  <c r="AB5432" i="1"/>
  <c r="AE5432" i="1" s="1"/>
  <c r="AB5433" i="1"/>
  <c r="AE5433" i="1" s="1"/>
  <c r="AB5434" i="1"/>
  <c r="AE5434" i="1" s="1"/>
  <c r="AB5435" i="1"/>
  <c r="AE5435" i="1" s="1"/>
  <c r="AB5436" i="1"/>
  <c r="AE5436" i="1" s="1"/>
  <c r="AB5437" i="1"/>
  <c r="AE5437" i="1" s="1"/>
  <c r="AB5438" i="1"/>
  <c r="AE5438" i="1" s="1"/>
  <c r="AB5439" i="1"/>
  <c r="AE5439" i="1" s="1"/>
  <c r="AB5440" i="1"/>
  <c r="AE5440" i="1" s="1"/>
  <c r="AB5441" i="1"/>
  <c r="AE5441" i="1" s="1"/>
  <c r="AB5442" i="1"/>
  <c r="AE5442" i="1" s="1"/>
  <c r="AB5443" i="1"/>
  <c r="AE5443" i="1" s="1"/>
  <c r="AB5444" i="1"/>
  <c r="AE5444" i="1" s="1"/>
  <c r="AB5445" i="1"/>
  <c r="AE5445" i="1" s="1"/>
  <c r="AB5446" i="1"/>
  <c r="AE5446" i="1" s="1"/>
  <c r="AB5447" i="1"/>
  <c r="AE5447" i="1" s="1"/>
  <c r="AB5448" i="1"/>
  <c r="AE5448" i="1" s="1"/>
  <c r="AB5449" i="1"/>
  <c r="AE5449" i="1" s="1"/>
  <c r="AB5450" i="1"/>
  <c r="AE5450" i="1" s="1"/>
  <c r="AB5451" i="1"/>
  <c r="AE5451" i="1" s="1"/>
  <c r="AB5452" i="1"/>
  <c r="AE5452" i="1" s="1"/>
  <c r="AB5453" i="1"/>
  <c r="AE5453" i="1" s="1"/>
  <c r="AB5454" i="1"/>
  <c r="AE5454" i="1" s="1"/>
  <c r="AB5455" i="1"/>
  <c r="AE5455" i="1" s="1"/>
  <c r="AB5456" i="1"/>
  <c r="AE5456" i="1" s="1"/>
  <c r="AB5457" i="1"/>
  <c r="AE5457" i="1" s="1"/>
  <c r="AB5458" i="1"/>
  <c r="AE5458" i="1" s="1"/>
  <c r="AB5459" i="1"/>
  <c r="AE5459" i="1" s="1"/>
  <c r="AB5460" i="1"/>
  <c r="AE5460" i="1" s="1"/>
  <c r="AB5461" i="1"/>
  <c r="AE5461" i="1" s="1"/>
  <c r="AB5462" i="1"/>
  <c r="AE5462" i="1" s="1"/>
  <c r="AB5463" i="1"/>
  <c r="AE5463" i="1" s="1"/>
  <c r="AB5464" i="1"/>
  <c r="AE5464" i="1" s="1"/>
  <c r="AB5465" i="1"/>
  <c r="AE5465" i="1" s="1"/>
  <c r="AB5466" i="1"/>
  <c r="AE5466" i="1" s="1"/>
  <c r="AB5467" i="1"/>
  <c r="AE5467" i="1" s="1"/>
  <c r="AB5468" i="1"/>
  <c r="AE5468" i="1" s="1"/>
  <c r="AB5469" i="1"/>
  <c r="AE5469" i="1" s="1"/>
  <c r="AB5470" i="1"/>
  <c r="AE5470" i="1" s="1"/>
  <c r="AB5471" i="1"/>
  <c r="AE5471" i="1" s="1"/>
  <c r="AB5472" i="1"/>
  <c r="AE5472" i="1" s="1"/>
  <c r="AB5473" i="1"/>
  <c r="AE5473" i="1" s="1"/>
  <c r="AB5474" i="1"/>
  <c r="AE5474" i="1" s="1"/>
  <c r="AB5475" i="1"/>
  <c r="AE5475" i="1" s="1"/>
  <c r="AB5476" i="1"/>
  <c r="AE5476" i="1" s="1"/>
  <c r="AB5477" i="1"/>
  <c r="AE5477" i="1" s="1"/>
  <c r="AB5478" i="1"/>
  <c r="AE5478" i="1" s="1"/>
  <c r="AB5479" i="1"/>
  <c r="AE5479" i="1" s="1"/>
  <c r="AB5480" i="1"/>
  <c r="AE5480" i="1" s="1"/>
  <c r="AB5481" i="1"/>
  <c r="AE5481" i="1" s="1"/>
  <c r="AB5482" i="1"/>
  <c r="AE5482" i="1" s="1"/>
  <c r="AB5483" i="1"/>
  <c r="AE5483" i="1" s="1"/>
  <c r="AB5484" i="1"/>
  <c r="AE5484" i="1" s="1"/>
  <c r="AB5485" i="1"/>
  <c r="AE5485" i="1" s="1"/>
  <c r="AB5486" i="1"/>
  <c r="AE5486" i="1" s="1"/>
  <c r="AB5487" i="1"/>
  <c r="AE5487" i="1" s="1"/>
  <c r="AB5488" i="1"/>
  <c r="AE5488" i="1" s="1"/>
  <c r="AB5489" i="1"/>
  <c r="AE5489" i="1" s="1"/>
  <c r="AB5490" i="1"/>
  <c r="AE5490" i="1" s="1"/>
  <c r="AB5491" i="1"/>
  <c r="AE5491" i="1" s="1"/>
  <c r="AB5492" i="1"/>
  <c r="AE5492" i="1" s="1"/>
  <c r="AB5493" i="1"/>
  <c r="AE5493" i="1" s="1"/>
  <c r="AB5494" i="1"/>
  <c r="AE5494" i="1" s="1"/>
  <c r="AB5495" i="1"/>
  <c r="AE5495" i="1" s="1"/>
  <c r="AB5496" i="1"/>
  <c r="AE5496" i="1" s="1"/>
  <c r="AB5497" i="1"/>
  <c r="AE5497" i="1" s="1"/>
  <c r="AB5498" i="1"/>
  <c r="AE5498" i="1" s="1"/>
  <c r="AB5499" i="1"/>
  <c r="AE5499" i="1" s="1"/>
  <c r="AB5500" i="1"/>
  <c r="AE5500" i="1" s="1"/>
  <c r="AB5501" i="1"/>
  <c r="AE5501" i="1" s="1"/>
  <c r="AB5502" i="1"/>
  <c r="AE5502" i="1" s="1"/>
  <c r="AB5503" i="1"/>
  <c r="AE5503" i="1" s="1"/>
  <c r="AB5504" i="1"/>
  <c r="AE5504" i="1" s="1"/>
  <c r="AB5505" i="1"/>
  <c r="AE5505" i="1" s="1"/>
  <c r="AB5506" i="1"/>
  <c r="AE5506" i="1" s="1"/>
  <c r="AB5507" i="1"/>
  <c r="AE5507" i="1" s="1"/>
  <c r="AB5508" i="1"/>
  <c r="AE5508" i="1" s="1"/>
  <c r="AB5509" i="1"/>
  <c r="AE5509" i="1" s="1"/>
  <c r="AB5510" i="1"/>
  <c r="AE5510" i="1" s="1"/>
  <c r="AB5511" i="1"/>
  <c r="AE5511" i="1" s="1"/>
  <c r="AB5512" i="1"/>
  <c r="AE5512" i="1" s="1"/>
  <c r="AB5513" i="1"/>
  <c r="AE5513" i="1" s="1"/>
  <c r="AB5514" i="1"/>
  <c r="AE5514" i="1" s="1"/>
  <c r="AB5515" i="1"/>
  <c r="AE5515" i="1" s="1"/>
  <c r="AB5516" i="1"/>
  <c r="AE5516" i="1" s="1"/>
  <c r="AB5517" i="1"/>
  <c r="AE5517" i="1" s="1"/>
  <c r="AB5518" i="1"/>
  <c r="AE5518" i="1" s="1"/>
  <c r="AB5519" i="1"/>
  <c r="AE5519" i="1" s="1"/>
  <c r="AB5520" i="1"/>
  <c r="AE5520" i="1" s="1"/>
  <c r="AB5521" i="1"/>
  <c r="AE5521" i="1" s="1"/>
  <c r="AB5522" i="1"/>
  <c r="AE5522" i="1" s="1"/>
  <c r="AB5523" i="1"/>
  <c r="AE5523" i="1" s="1"/>
  <c r="AB5524" i="1"/>
  <c r="AE5524" i="1" s="1"/>
  <c r="AB5525" i="1"/>
  <c r="AE5525" i="1" s="1"/>
  <c r="AB5526" i="1"/>
  <c r="AE5526" i="1" s="1"/>
  <c r="AB5527" i="1"/>
  <c r="AE5527" i="1" s="1"/>
  <c r="AB5528" i="1"/>
  <c r="AE5528" i="1" s="1"/>
  <c r="AB5529" i="1"/>
  <c r="AE5529" i="1" s="1"/>
  <c r="AB5530" i="1"/>
  <c r="AE5530" i="1" s="1"/>
  <c r="AB5531" i="1"/>
  <c r="AE5531" i="1" s="1"/>
  <c r="AB5532" i="1"/>
  <c r="AE5532" i="1" s="1"/>
  <c r="AB5533" i="1"/>
  <c r="AE5533" i="1" s="1"/>
  <c r="AB5534" i="1"/>
  <c r="AE5534" i="1" s="1"/>
  <c r="AB5535" i="1"/>
  <c r="AE5535" i="1" s="1"/>
  <c r="AB5536" i="1"/>
  <c r="AE5536" i="1" s="1"/>
  <c r="AB5537" i="1"/>
  <c r="AE5537" i="1" s="1"/>
  <c r="AB5538" i="1"/>
  <c r="AE5538" i="1" s="1"/>
  <c r="AB5539" i="1"/>
  <c r="AE5539" i="1" s="1"/>
  <c r="AB5540" i="1"/>
  <c r="AE5540" i="1" s="1"/>
  <c r="AB5541" i="1"/>
  <c r="AE5541" i="1" s="1"/>
  <c r="AB5542" i="1"/>
  <c r="AE5542" i="1" s="1"/>
  <c r="AB5543" i="1"/>
  <c r="AE5543" i="1" s="1"/>
  <c r="AB5544" i="1"/>
  <c r="AE5544" i="1" s="1"/>
  <c r="AB5545" i="1"/>
  <c r="AE5545" i="1" s="1"/>
  <c r="AB5546" i="1"/>
  <c r="AE5546" i="1" s="1"/>
  <c r="AB5547" i="1"/>
  <c r="AE5547" i="1" s="1"/>
  <c r="AB5548" i="1"/>
  <c r="AE5548" i="1" s="1"/>
  <c r="AB5549" i="1"/>
  <c r="AE5549" i="1" s="1"/>
  <c r="AB5550" i="1"/>
  <c r="AE5550" i="1" s="1"/>
  <c r="AB5551" i="1"/>
  <c r="AE5551" i="1" s="1"/>
  <c r="AB5552" i="1"/>
  <c r="AE5552" i="1" s="1"/>
  <c r="AB5553" i="1"/>
  <c r="AE5553" i="1" s="1"/>
  <c r="AB5554" i="1"/>
  <c r="AE5554" i="1" s="1"/>
  <c r="AB5555" i="1"/>
  <c r="AE5555" i="1" s="1"/>
  <c r="AB5556" i="1"/>
  <c r="AE5556" i="1" s="1"/>
  <c r="AB5557" i="1"/>
  <c r="AE5557" i="1" s="1"/>
  <c r="AB5558" i="1"/>
  <c r="AE5558" i="1" s="1"/>
  <c r="AB5559" i="1"/>
  <c r="AE5559" i="1" s="1"/>
  <c r="AB5560" i="1"/>
  <c r="AE5560" i="1" s="1"/>
  <c r="AB5561" i="1"/>
  <c r="AE5561" i="1" s="1"/>
  <c r="AB5562" i="1"/>
  <c r="AE5562" i="1" s="1"/>
  <c r="AB5563" i="1"/>
  <c r="AE5563" i="1" s="1"/>
  <c r="AB5564" i="1"/>
  <c r="AE5564" i="1" s="1"/>
  <c r="AB5565" i="1"/>
  <c r="AE5565" i="1" s="1"/>
  <c r="AB5566" i="1"/>
  <c r="AE5566" i="1" s="1"/>
  <c r="AB5567" i="1"/>
  <c r="AE5567" i="1" s="1"/>
  <c r="AB5568" i="1"/>
  <c r="AE5568" i="1" s="1"/>
  <c r="AB5569" i="1"/>
  <c r="AE5569" i="1" s="1"/>
  <c r="AB5570" i="1"/>
  <c r="AE5570" i="1" s="1"/>
  <c r="AB5571" i="1"/>
  <c r="AE5571" i="1" s="1"/>
  <c r="AB5572" i="1"/>
  <c r="AE5572" i="1" s="1"/>
  <c r="AB5573" i="1"/>
  <c r="AE5573" i="1" s="1"/>
  <c r="AB5574" i="1"/>
  <c r="AE5574" i="1" s="1"/>
  <c r="AB5575" i="1"/>
  <c r="AE5575" i="1" s="1"/>
  <c r="AB5576" i="1"/>
  <c r="AE5576" i="1" s="1"/>
  <c r="AB5577" i="1"/>
  <c r="AE5577" i="1" s="1"/>
  <c r="AB5578" i="1"/>
  <c r="AE5578" i="1" s="1"/>
  <c r="AB5579" i="1"/>
  <c r="AE5579" i="1" s="1"/>
  <c r="AB5580" i="1"/>
  <c r="AE5580" i="1" s="1"/>
  <c r="AB5581" i="1"/>
  <c r="AE5581" i="1" s="1"/>
  <c r="AB5582" i="1"/>
  <c r="AE5582" i="1" s="1"/>
  <c r="AB5583" i="1"/>
  <c r="AE5583" i="1" s="1"/>
  <c r="AB5584" i="1"/>
  <c r="AE5584" i="1" s="1"/>
  <c r="AB5585" i="1"/>
  <c r="AE5585" i="1" s="1"/>
  <c r="AB5586" i="1"/>
  <c r="AE5586" i="1" s="1"/>
  <c r="AB5587" i="1"/>
  <c r="AE5587" i="1" s="1"/>
  <c r="AB5588" i="1"/>
  <c r="AE5588" i="1" s="1"/>
  <c r="AB5589" i="1"/>
  <c r="AE5589" i="1" s="1"/>
  <c r="AB5590" i="1"/>
  <c r="AE5590" i="1" s="1"/>
  <c r="AB5591" i="1"/>
  <c r="AE5591" i="1" s="1"/>
  <c r="AB5592" i="1"/>
  <c r="AE5592" i="1" s="1"/>
  <c r="AB5593" i="1"/>
  <c r="AE5593" i="1" s="1"/>
  <c r="AB5594" i="1"/>
  <c r="AE5594" i="1" s="1"/>
  <c r="AB5595" i="1"/>
  <c r="AE5595" i="1" s="1"/>
  <c r="AB5596" i="1"/>
  <c r="AE5596" i="1" s="1"/>
  <c r="AB5597" i="1"/>
  <c r="AE5597" i="1" s="1"/>
  <c r="AB5598" i="1"/>
  <c r="AE5598" i="1" s="1"/>
  <c r="AB5599" i="1"/>
  <c r="AE5599" i="1" s="1"/>
  <c r="AB5600" i="1"/>
  <c r="AE5600" i="1" s="1"/>
  <c r="AB5601" i="1"/>
  <c r="AE5601" i="1" s="1"/>
  <c r="AB5602" i="1"/>
  <c r="AE5602" i="1" s="1"/>
  <c r="AB5603" i="1"/>
  <c r="AE5603" i="1" s="1"/>
  <c r="AB5604" i="1"/>
  <c r="AE5604" i="1" s="1"/>
  <c r="AB5605" i="1"/>
  <c r="AE5605" i="1" s="1"/>
  <c r="AB5606" i="1"/>
  <c r="AE5606" i="1" s="1"/>
  <c r="AB5607" i="1"/>
  <c r="AE5607" i="1" s="1"/>
  <c r="AB5608" i="1"/>
  <c r="AE5608" i="1" s="1"/>
  <c r="AB5609" i="1"/>
  <c r="AE5609" i="1" s="1"/>
  <c r="AB5610" i="1"/>
  <c r="AE5610" i="1" s="1"/>
  <c r="AB5611" i="1"/>
  <c r="AE5611" i="1" s="1"/>
  <c r="AB5612" i="1"/>
  <c r="AE5612" i="1" s="1"/>
  <c r="AB5613" i="1"/>
  <c r="AE5613" i="1" s="1"/>
  <c r="AB5614" i="1"/>
  <c r="AE5614" i="1" s="1"/>
  <c r="AB5615" i="1"/>
  <c r="AE5615" i="1" s="1"/>
  <c r="AB5616" i="1"/>
  <c r="AE5616" i="1" s="1"/>
  <c r="AB5617" i="1"/>
  <c r="AE5617" i="1" s="1"/>
  <c r="AB5618" i="1"/>
  <c r="AE5618" i="1" s="1"/>
  <c r="AB5619" i="1"/>
  <c r="AE5619" i="1" s="1"/>
  <c r="AB5620" i="1"/>
  <c r="AE5620" i="1" s="1"/>
  <c r="AB5621" i="1"/>
  <c r="AE5621" i="1" s="1"/>
  <c r="AB5622" i="1"/>
  <c r="AE5622" i="1" s="1"/>
  <c r="AB5623" i="1"/>
  <c r="AE5623" i="1" s="1"/>
  <c r="AB5624" i="1"/>
  <c r="AE5624" i="1" s="1"/>
  <c r="AB5625" i="1"/>
  <c r="AE5625" i="1" s="1"/>
  <c r="AB5626" i="1"/>
  <c r="AE5626" i="1" s="1"/>
  <c r="AB5627" i="1"/>
  <c r="AE5627" i="1" s="1"/>
  <c r="AB5628" i="1"/>
  <c r="AE5628" i="1" s="1"/>
  <c r="AB5629" i="1"/>
  <c r="AE5629" i="1" s="1"/>
  <c r="AB5630" i="1"/>
  <c r="AE5630" i="1" s="1"/>
  <c r="AB5631" i="1"/>
  <c r="AE5631" i="1" s="1"/>
  <c r="AB5632" i="1"/>
  <c r="AE5632" i="1" s="1"/>
  <c r="AB5633" i="1"/>
  <c r="AE5633" i="1" s="1"/>
  <c r="AB5634" i="1"/>
  <c r="AE5634" i="1" s="1"/>
  <c r="AB5635" i="1"/>
  <c r="AE5635" i="1" s="1"/>
  <c r="AB5636" i="1"/>
  <c r="AE5636" i="1" s="1"/>
  <c r="AB5637" i="1"/>
  <c r="AE5637" i="1" s="1"/>
  <c r="AB5638" i="1"/>
  <c r="AE5638" i="1" s="1"/>
  <c r="AB5639" i="1"/>
  <c r="AE5639" i="1" s="1"/>
  <c r="AB5640" i="1"/>
  <c r="AE5640" i="1" s="1"/>
  <c r="AB5641" i="1"/>
  <c r="AE5641" i="1" s="1"/>
  <c r="AB5642" i="1"/>
  <c r="AE5642" i="1" s="1"/>
  <c r="AB5643" i="1"/>
  <c r="AE5643" i="1" s="1"/>
  <c r="AB5644" i="1"/>
  <c r="AE5644" i="1" s="1"/>
  <c r="AB5645" i="1"/>
  <c r="AE5645" i="1" s="1"/>
  <c r="AB5646" i="1"/>
  <c r="AE5646" i="1" s="1"/>
  <c r="AB5647" i="1"/>
  <c r="AE5647" i="1" s="1"/>
  <c r="AB5648" i="1"/>
  <c r="AE5648" i="1" s="1"/>
  <c r="AB5649" i="1"/>
  <c r="AE5649" i="1" s="1"/>
  <c r="AB5650" i="1"/>
  <c r="AE5650" i="1" s="1"/>
  <c r="AB5651" i="1"/>
  <c r="AE5651" i="1" s="1"/>
  <c r="AB5652" i="1"/>
  <c r="AE5652" i="1" s="1"/>
  <c r="AB5653" i="1"/>
  <c r="AE5653" i="1" s="1"/>
  <c r="AB5654" i="1"/>
  <c r="AE5654" i="1" s="1"/>
  <c r="AB5655" i="1"/>
  <c r="AE5655" i="1" s="1"/>
  <c r="AB5656" i="1"/>
  <c r="AE5656" i="1" s="1"/>
  <c r="AB5657" i="1"/>
  <c r="AE5657" i="1" s="1"/>
  <c r="AB5658" i="1"/>
  <c r="AE5658" i="1" s="1"/>
  <c r="AB5659" i="1"/>
  <c r="AE5659" i="1" s="1"/>
  <c r="AB5660" i="1"/>
  <c r="AE5660" i="1" s="1"/>
  <c r="AB5661" i="1"/>
  <c r="AE5661" i="1" s="1"/>
  <c r="AB5662" i="1"/>
  <c r="AE5662" i="1" s="1"/>
  <c r="AB5663" i="1"/>
  <c r="AE5663" i="1" s="1"/>
  <c r="AB5664" i="1"/>
  <c r="AE5664" i="1" s="1"/>
  <c r="AB5665" i="1"/>
  <c r="AE5665" i="1" s="1"/>
  <c r="AB5666" i="1"/>
  <c r="AE5666" i="1" s="1"/>
  <c r="AB5667" i="1"/>
  <c r="AE5667" i="1" s="1"/>
  <c r="AB5668" i="1"/>
  <c r="AE5668" i="1" s="1"/>
  <c r="AB5669" i="1"/>
  <c r="AE5669" i="1" s="1"/>
  <c r="AB5670" i="1"/>
  <c r="AE5670" i="1" s="1"/>
  <c r="AB5671" i="1"/>
  <c r="AE5671" i="1" s="1"/>
  <c r="AB5672" i="1"/>
  <c r="AE5672" i="1" s="1"/>
  <c r="AB5673" i="1"/>
  <c r="AE5673" i="1" s="1"/>
  <c r="AB5674" i="1"/>
  <c r="AE5674" i="1" s="1"/>
  <c r="AB5675" i="1"/>
  <c r="AE5675" i="1" s="1"/>
  <c r="AB5676" i="1"/>
  <c r="AE5676" i="1" s="1"/>
  <c r="AB5677" i="1"/>
  <c r="AE5677" i="1" s="1"/>
  <c r="AB5678" i="1"/>
  <c r="AE5678" i="1" s="1"/>
  <c r="AB5679" i="1"/>
  <c r="AE5679" i="1" s="1"/>
  <c r="AB5680" i="1"/>
  <c r="AE5680" i="1" s="1"/>
  <c r="AB5681" i="1"/>
  <c r="AE5681" i="1" s="1"/>
  <c r="AB5682" i="1"/>
  <c r="AE5682" i="1" s="1"/>
  <c r="AB5683" i="1"/>
  <c r="AE5683" i="1" s="1"/>
  <c r="AB5684" i="1"/>
  <c r="AE5684" i="1" s="1"/>
  <c r="AB5685" i="1"/>
  <c r="AE5685" i="1" s="1"/>
  <c r="AB5686" i="1"/>
  <c r="AE5686" i="1" s="1"/>
  <c r="AB5687" i="1"/>
  <c r="AE5687" i="1" s="1"/>
  <c r="AB5688" i="1"/>
  <c r="AE5688" i="1" s="1"/>
  <c r="AB5689" i="1"/>
  <c r="AE5689" i="1" s="1"/>
  <c r="AB5690" i="1"/>
  <c r="AE5690" i="1" s="1"/>
  <c r="AB5691" i="1"/>
  <c r="AE5691" i="1" s="1"/>
  <c r="AB5692" i="1"/>
  <c r="AE5692" i="1" s="1"/>
  <c r="AB5693" i="1"/>
  <c r="AE5693" i="1" s="1"/>
  <c r="AB5694" i="1"/>
  <c r="AE5694" i="1" s="1"/>
  <c r="AB5695" i="1"/>
  <c r="AE5695" i="1" s="1"/>
  <c r="AB5696" i="1"/>
  <c r="AE5696" i="1" s="1"/>
  <c r="AB5697" i="1"/>
  <c r="AE5697" i="1" s="1"/>
  <c r="AB5698" i="1"/>
  <c r="AE5698" i="1" s="1"/>
  <c r="AB5699" i="1"/>
  <c r="AE5699" i="1" s="1"/>
  <c r="AB5700" i="1"/>
  <c r="AE5700" i="1" s="1"/>
  <c r="AB5701" i="1"/>
  <c r="AE5701" i="1" s="1"/>
  <c r="AB5702" i="1"/>
  <c r="AE5702" i="1" s="1"/>
  <c r="AB5703" i="1"/>
  <c r="AE5703" i="1" s="1"/>
  <c r="AB5704" i="1"/>
  <c r="AE5704" i="1" s="1"/>
  <c r="AB5705" i="1"/>
  <c r="AE5705" i="1" s="1"/>
  <c r="AB5706" i="1"/>
  <c r="AE5706" i="1" s="1"/>
  <c r="AB5707" i="1"/>
  <c r="AE5707" i="1" s="1"/>
  <c r="AB5708" i="1"/>
  <c r="AE5708" i="1" s="1"/>
  <c r="AB5709" i="1"/>
  <c r="AE5709" i="1" s="1"/>
  <c r="AB5710" i="1"/>
  <c r="AE5710" i="1" s="1"/>
  <c r="AB5711" i="1"/>
  <c r="AE5711" i="1" s="1"/>
  <c r="AB5712" i="1"/>
  <c r="AE5712" i="1" s="1"/>
  <c r="AB5713" i="1"/>
  <c r="AE5713" i="1" s="1"/>
  <c r="AB5714" i="1"/>
  <c r="AE5714" i="1" s="1"/>
  <c r="AB5715" i="1"/>
  <c r="AE5715" i="1" s="1"/>
  <c r="AB5716" i="1"/>
  <c r="AE5716" i="1" s="1"/>
  <c r="AB5717" i="1"/>
  <c r="AE5717" i="1" s="1"/>
  <c r="AB5718" i="1"/>
  <c r="AE5718" i="1" s="1"/>
  <c r="AB5719" i="1"/>
  <c r="AE5719" i="1" s="1"/>
  <c r="AB5720" i="1"/>
  <c r="AE5720" i="1" s="1"/>
  <c r="AB5721" i="1"/>
  <c r="AE5721" i="1" s="1"/>
  <c r="AB5722" i="1"/>
  <c r="AE5722" i="1" s="1"/>
  <c r="AB5723" i="1"/>
  <c r="AE5723" i="1" s="1"/>
  <c r="AB5724" i="1"/>
  <c r="AE5724" i="1" s="1"/>
  <c r="AB5725" i="1"/>
  <c r="AE5725" i="1" s="1"/>
  <c r="AB5726" i="1"/>
  <c r="AE5726" i="1" s="1"/>
  <c r="AB5727" i="1"/>
  <c r="AE5727" i="1" s="1"/>
  <c r="AB5728" i="1"/>
  <c r="AE5728" i="1" s="1"/>
  <c r="AB5729" i="1"/>
  <c r="AE5729" i="1" s="1"/>
  <c r="AB5730" i="1"/>
  <c r="AE5730" i="1" s="1"/>
  <c r="AB5731" i="1"/>
  <c r="AE5731" i="1" s="1"/>
  <c r="AB5732" i="1"/>
  <c r="AE5732" i="1" s="1"/>
  <c r="AB5733" i="1"/>
  <c r="AE5733" i="1" s="1"/>
  <c r="AB5734" i="1"/>
  <c r="AE5734" i="1" s="1"/>
  <c r="AB5735" i="1"/>
  <c r="AE5735" i="1" s="1"/>
  <c r="AB5736" i="1"/>
  <c r="AE5736" i="1" s="1"/>
  <c r="AB5737" i="1"/>
  <c r="AE5737" i="1" s="1"/>
  <c r="AB5738" i="1"/>
  <c r="AE5738" i="1" s="1"/>
  <c r="AB5739" i="1"/>
  <c r="AE5739" i="1" s="1"/>
  <c r="AB5740" i="1"/>
  <c r="AE5740" i="1" s="1"/>
  <c r="AB5741" i="1"/>
  <c r="AE5741" i="1" s="1"/>
  <c r="AB5742" i="1"/>
  <c r="AE5742" i="1" s="1"/>
  <c r="AB5743" i="1"/>
  <c r="AE5743" i="1" s="1"/>
  <c r="AB5744" i="1"/>
  <c r="AE5744" i="1" s="1"/>
  <c r="AB5745" i="1"/>
  <c r="AE5745" i="1" s="1"/>
  <c r="AB5746" i="1"/>
  <c r="AE5746" i="1" s="1"/>
  <c r="AB5747" i="1"/>
  <c r="AE5747" i="1" s="1"/>
  <c r="AB5748" i="1"/>
  <c r="AE5748" i="1" s="1"/>
  <c r="AB5749" i="1"/>
  <c r="AE5749" i="1" s="1"/>
  <c r="AB5750" i="1"/>
  <c r="AE5750" i="1" s="1"/>
  <c r="AB5751" i="1"/>
  <c r="AE5751" i="1" s="1"/>
  <c r="AB5752" i="1"/>
  <c r="AE5752" i="1" s="1"/>
  <c r="AB5753" i="1"/>
  <c r="AE5753" i="1" s="1"/>
  <c r="AB5754" i="1"/>
  <c r="AE5754" i="1" s="1"/>
  <c r="AB5755" i="1"/>
  <c r="AE5755" i="1" s="1"/>
  <c r="AB5756" i="1"/>
  <c r="AE5756" i="1" s="1"/>
  <c r="AB5757" i="1"/>
  <c r="AE5757" i="1" s="1"/>
  <c r="AB5758" i="1"/>
  <c r="AE5758" i="1" s="1"/>
  <c r="AB5759" i="1"/>
  <c r="AE5759" i="1" s="1"/>
  <c r="AB5760" i="1"/>
  <c r="AE5760" i="1" s="1"/>
  <c r="AB5761" i="1"/>
  <c r="AE5761" i="1" s="1"/>
  <c r="AB5762" i="1"/>
  <c r="AE5762" i="1" s="1"/>
  <c r="AB5763" i="1"/>
  <c r="AE5763" i="1" s="1"/>
  <c r="AB5764" i="1"/>
  <c r="AE5764" i="1" s="1"/>
  <c r="AB5765" i="1"/>
  <c r="AE5765" i="1" s="1"/>
  <c r="AB5766" i="1"/>
  <c r="AE5766" i="1" s="1"/>
  <c r="AB5767" i="1"/>
  <c r="AE5767" i="1" s="1"/>
  <c r="AB5768" i="1"/>
  <c r="AE5768" i="1" s="1"/>
  <c r="AB5769" i="1"/>
  <c r="AE5769" i="1" s="1"/>
  <c r="AB5770" i="1"/>
  <c r="AE5770" i="1" s="1"/>
  <c r="AB5771" i="1"/>
  <c r="AE5771" i="1" s="1"/>
  <c r="AB5772" i="1"/>
  <c r="AE5772" i="1" s="1"/>
  <c r="AB5773" i="1"/>
  <c r="AE5773" i="1" s="1"/>
  <c r="AB5774" i="1"/>
  <c r="AE5774" i="1" s="1"/>
  <c r="AB5775" i="1"/>
  <c r="AE5775" i="1" s="1"/>
  <c r="AB5776" i="1"/>
  <c r="AE5776" i="1" s="1"/>
  <c r="AB5777" i="1"/>
  <c r="AE5777" i="1" s="1"/>
  <c r="AB5778" i="1"/>
  <c r="AE5778" i="1" s="1"/>
  <c r="AB5779" i="1"/>
  <c r="AE5779" i="1" s="1"/>
  <c r="AB5780" i="1"/>
  <c r="AE5780" i="1" s="1"/>
  <c r="AB5781" i="1"/>
  <c r="AE5781" i="1" s="1"/>
  <c r="AB5782" i="1"/>
  <c r="AE5782" i="1" s="1"/>
  <c r="AB5783" i="1"/>
  <c r="AE5783" i="1" s="1"/>
  <c r="AB5784" i="1"/>
  <c r="AE5784" i="1" s="1"/>
  <c r="AB5785" i="1"/>
  <c r="AE5785" i="1" s="1"/>
  <c r="AB5786" i="1"/>
  <c r="AE5786" i="1" s="1"/>
  <c r="AB5787" i="1"/>
  <c r="AE5787" i="1" s="1"/>
  <c r="AB5788" i="1"/>
  <c r="AE5788" i="1" s="1"/>
  <c r="AB5789" i="1"/>
  <c r="AE5789" i="1" s="1"/>
  <c r="AB5790" i="1"/>
  <c r="AE5790" i="1" s="1"/>
  <c r="AB5791" i="1"/>
  <c r="AE5791" i="1" s="1"/>
  <c r="AB5792" i="1"/>
  <c r="AE5792" i="1" s="1"/>
  <c r="AB5793" i="1"/>
  <c r="AE5793" i="1" s="1"/>
  <c r="AB5794" i="1"/>
  <c r="AE5794" i="1" s="1"/>
  <c r="AB5795" i="1"/>
  <c r="AE5795" i="1" s="1"/>
  <c r="AB5796" i="1"/>
  <c r="AE5796" i="1" s="1"/>
  <c r="AB5797" i="1"/>
  <c r="AE5797" i="1" s="1"/>
  <c r="AB5798" i="1"/>
  <c r="AE5798" i="1" s="1"/>
  <c r="AB5799" i="1"/>
  <c r="AE5799" i="1" s="1"/>
  <c r="AB5800" i="1"/>
  <c r="AE5800" i="1" s="1"/>
  <c r="AB5801" i="1"/>
  <c r="AE5801" i="1" s="1"/>
  <c r="AB5802" i="1"/>
  <c r="AE5802" i="1" s="1"/>
  <c r="AB5803" i="1"/>
  <c r="AE5803" i="1" s="1"/>
  <c r="AB5804" i="1"/>
  <c r="AE5804" i="1" s="1"/>
  <c r="AB5805" i="1"/>
  <c r="AE5805" i="1" s="1"/>
  <c r="AB5806" i="1"/>
  <c r="AE5806" i="1" s="1"/>
  <c r="AB5807" i="1"/>
  <c r="AE5807" i="1" s="1"/>
  <c r="AB5808" i="1"/>
  <c r="AE5808" i="1" s="1"/>
  <c r="AB5809" i="1"/>
  <c r="AE5809" i="1" s="1"/>
  <c r="AB5810" i="1"/>
  <c r="AE5810" i="1" s="1"/>
  <c r="AB5811" i="1"/>
  <c r="AE5811" i="1" s="1"/>
  <c r="AB5812" i="1"/>
  <c r="AE5812" i="1" s="1"/>
  <c r="AB5813" i="1"/>
  <c r="AE5813" i="1" s="1"/>
  <c r="AB5814" i="1"/>
  <c r="AE5814" i="1" s="1"/>
  <c r="AB5815" i="1"/>
  <c r="AE5815" i="1" s="1"/>
  <c r="AB5816" i="1"/>
  <c r="AE5816" i="1" s="1"/>
  <c r="AB5817" i="1"/>
  <c r="AE5817" i="1" s="1"/>
  <c r="AB5818" i="1"/>
  <c r="AE5818" i="1" s="1"/>
  <c r="AB5819" i="1"/>
  <c r="AE5819" i="1" s="1"/>
  <c r="AB5820" i="1"/>
  <c r="AE5820" i="1" s="1"/>
  <c r="AB5821" i="1"/>
  <c r="AE5821" i="1" s="1"/>
  <c r="AB5822" i="1"/>
  <c r="AE5822" i="1" s="1"/>
  <c r="AB5823" i="1"/>
  <c r="AE5823" i="1" s="1"/>
  <c r="AB5824" i="1"/>
  <c r="AE5824" i="1" s="1"/>
  <c r="AB5825" i="1"/>
  <c r="AE5825" i="1" s="1"/>
  <c r="AB5826" i="1"/>
  <c r="AE5826" i="1" s="1"/>
  <c r="AB5827" i="1"/>
  <c r="AE5827" i="1" s="1"/>
  <c r="AB5828" i="1"/>
  <c r="AE5828" i="1" s="1"/>
  <c r="AB5829" i="1"/>
  <c r="AE5829" i="1" s="1"/>
  <c r="AB5830" i="1"/>
  <c r="AE5830" i="1" s="1"/>
  <c r="AB5831" i="1"/>
  <c r="AE5831" i="1" s="1"/>
  <c r="AB5832" i="1"/>
  <c r="AE5832" i="1" s="1"/>
  <c r="AB5833" i="1"/>
  <c r="AE5833" i="1" s="1"/>
  <c r="AB5834" i="1"/>
  <c r="AE5834" i="1" s="1"/>
  <c r="AB5835" i="1"/>
  <c r="AE5835" i="1" s="1"/>
  <c r="AB5836" i="1"/>
  <c r="AE5836" i="1" s="1"/>
  <c r="AB5837" i="1"/>
  <c r="AE5837" i="1" s="1"/>
  <c r="AB5838" i="1"/>
  <c r="AE5838" i="1" s="1"/>
  <c r="AB5839" i="1"/>
  <c r="AE5839" i="1" s="1"/>
  <c r="AB5840" i="1"/>
  <c r="AE5840" i="1" s="1"/>
  <c r="AB5841" i="1"/>
  <c r="AE5841" i="1" s="1"/>
  <c r="AB5842" i="1"/>
  <c r="AE5842" i="1" s="1"/>
  <c r="AB5843" i="1"/>
  <c r="AE5843" i="1" s="1"/>
  <c r="AB5844" i="1"/>
  <c r="AE5844" i="1" s="1"/>
  <c r="AB5845" i="1"/>
  <c r="AE5845" i="1" s="1"/>
  <c r="AB5846" i="1"/>
  <c r="AE5846" i="1" s="1"/>
  <c r="AB5847" i="1"/>
  <c r="AE5847" i="1" s="1"/>
  <c r="AB5848" i="1"/>
  <c r="AE5848" i="1" s="1"/>
  <c r="AB5849" i="1"/>
  <c r="AE5849" i="1" s="1"/>
  <c r="AB5850" i="1"/>
  <c r="AE5850" i="1" s="1"/>
  <c r="AB5851" i="1"/>
  <c r="AE5851" i="1" s="1"/>
  <c r="AB5852" i="1"/>
  <c r="AE5852" i="1" s="1"/>
  <c r="AB5853" i="1"/>
  <c r="AE5853" i="1" s="1"/>
  <c r="AB5854" i="1"/>
  <c r="AE5854" i="1" s="1"/>
  <c r="AB5855" i="1"/>
  <c r="AE5855" i="1" s="1"/>
  <c r="AB5856" i="1"/>
  <c r="AE5856" i="1" s="1"/>
  <c r="AB5857" i="1"/>
  <c r="AE5857" i="1" s="1"/>
  <c r="AB5858" i="1"/>
  <c r="AE5858" i="1" s="1"/>
  <c r="AB5859" i="1"/>
  <c r="AE5859" i="1" s="1"/>
  <c r="AB5860" i="1"/>
  <c r="AE5860" i="1" s="1"/>
  <c r="AB5861" i="1"/>
  <c r="AE5861" i="1" s="1"/>
  <c r="AB5862" i="1"/>
  <c r="AE5862" i="1" s="1"/>
  <c r="AB5863" i="1"/>
  <c r="AE5863" i="1" s="1"/>
  <c r="AB5864" i="1"/>
  <c r="AE5864" i="1" s="1"/>
  <c r="AB5865" i="1"/>
  <c r="AE5865" i="1" s="1"/>
  <c r="AB5866" i="1"/>
  <c r="AE5866" i="1" s="1"/>
  <c r="AB5867" i="1"/>
  <c r="AE5867" i="1" s="1"/>
  <c r="AB5868" i="1"/>
  <c r="AE5868" i="1" s="1"/>
  <c r="AB5869" i="1"/>
  <c r="AE5869" i="1" s="1"/>
  <c r="AB5870" i="1"/>
  <c r="AE5870" i="1" s="1"/>
  <c r="AB5871" i="1"/>
  <c r="AE5871" i="1" s="1"/>
  <c r="AB5872" i="1"/>
  <c r="AE5872" i="1" s="1"/>
  <c r="AB5873" i="1"/>
  <c r="AE5873" i="1" s="1"/>
  <c r="AB5874" i="1"/>
  <c r="AE5874" i="1" s="1"/>
  <c r="AB5875" i="1"/>
  <c r="AE5875" i="1" s="1"/>
  <c r="AB5876" i="1"/>
  <c r="AE5876" i="1" s="1"/>
  <c r="AB5877" i="1"/>
  <c r="AE5877" i="1" s="1"/>
  <c r="AB5878" i="1"/>
  <c r="AE5878" i="1" s="1"/>
  <c r="AB5879" i="1"/>
  <c r="AE5879" i="1" s="1"/>
  <c r="AB5880" i="1"/>
  <c r="AE5880" i="1" s="1"/>
  <c r="AB5881" i="1"/>
  <c r="AE5881" i="1" s="1"/>
  <c r="AB5882" i="1"/>
  <c r="AE5882" i="1" s="1"/>
  <c r="AB5883" i="1"/>
  <c r="AE5883" i="1" s="1"/>
  <c r="AB5884" i="1"/>
  <c r="AE5884" i="1" s="1"/>
  <c r="AB5885" i="1"/>
  <c r="AE5885" i="1" s="1"/>
  <c r="AB5886" i="1"/>
  <c r="AE5886" i="1" s="1"/>
  <c r="AB5887" i="1"/>
  <c r="AE5887" i="1" s="1"/>
  <c r="AB5888" i="1"/>
  <c r="AE5888" i="1" s="1"/>
  <c r="AB5889" i="1"/>
  <c r="AE5889" i="1" s="1"/>
  <c r="AB5890" i="1"/>
  <c r="AE5890" i="1" s="1"/>
  <c r="AB5891" i="1"/>
  <c r="AE5891" i="1" s="1"/>
  <c r="AB5892" i="1"/>
  <c r="AE5892" i="1" s="1"/>
  <c r="AB5893" i="1"/>
  <c r="AE5893" i="1" s="1"/>
  <c r="AB5894" i="1"/>
  <c r="AE5894" i="1" s="1"/>
  <c r="AB5895" i="1"/>
  <c r="AE5895" i="1" s="1"/>
  <c r="AB5896" i="1"/>
  <c r="AE5896" i="1" s="1"/>
  <c r="AB5897" i="1"/>
  <c r="AE5897" i="1" s="1"/>
  <c r="AB5898" i="1"/>
  <c r="AE5898" i="1" s="1"/>
  <c r="AB5899" i="1"/>
  <c r="AE5899" i="1" s="1"/>
  <c r="AB5900" i="1"/>
  <c r="AE5900" i="1" s="1"/>
  <c r="AB5901" i="1"/>
  <c r="AE5901" i="1" s="1"/>
  <c r="AB5902" i="1"/>
  <c r="AE5902" i="1" s="1"/>
  <c r="AB5903" i="1"/>
  <c r="AE5903" i="1" s="1"/>
  <c r="AB5904" i="1"/>
  <c r="AE5904" i="1" s="1"/>
  <c r="AB5905" i="1"/>
  <c r="AE5905" i="1" s="1"/>
  <c r="AB5906" i="1"/>
  <c r="AE5906" i="1" s="1"/>
  <c r="AB5907" i="1"/>
  <c r="AE5907" i="1" s="1"/>
  <c r="AB5908" i="1"/>
  <c r="AE5908" i="1" s="1"/>
  <c r="AB5909" i="1"/>
  <c r="AE5909" i="1" s="1"/>
  <c r="AB5910" i="1"/>
  <c r="AE5910" i="1" s="1"/>
  <c r="AB5911" i="1"/>
  <c r="AE5911" i="1" s="1"/>
  <c r="AB5912" i="1"/>
  <c r="AE5912" i="1" s="1"/>
  <c r="AB5913" i="1"/>
  <c r="AE5913" i="1" s="1"/>
  <c r="AB5914" i="1"/>
  <c r="AE5914" i="1" s="1"/>
  <c r="AB5915" i="1"/>
  <c r="AE5915" i="1" s="1"/>
  <c r="AB5916" i="1"/>
  <c r="AE5916" i="1" s="1"/>
  <c r="AB5917" i="1"/>
  <c r="AE5917" i="1" s="1"/>
  <c r="AB5918" i="1"/>
  <c r="AE5918" i="1" s="1"/>
  <c r="AB5919" i="1"/>
  <c r="AE5919" i="1" s="1"/>
  <c r="AB5920" i="1"/>
  <c r="AE5920" i="1" s="1"/>
  <c r="AB5921" i="1"/>
  <c r="AE5921" i="1" s="1"/>
  <c r="AB5922" i="1"/>
  <c r="AE5922" i="1" s="1"/>
  <c r="AB5923" i="1"/>
  <c r="AE5923" i="1" s="1"/>
  <c r="AB5924" i="1"/>
  <c r="AE5924" i="1" s="1"/>
  <c r="AB5925" i="1"/>
  <c r="AE5925" i="1" s="1"/>
  <c r="AB5926" i="1"/>
  <c r="AE5926" i="1" s="1"/>
  <c r="AB5927" i="1"/>
  <c r="AE5927" i="1" s="1"/>
  <c r="AB5928" i="1"/>
  <c r="AE5928" i="1" s="1"/>
  <c r="AB5929" i="1"/>
  <c r="AE5929" i="1" s="1"/>
  <c r="AB5930" i="1"/>
  <c r="AE5930" i="1" s="1"/>
  <c r="AB5931" i="1"/>
  <c r="AE5931" i="1" s="1"/>
  <c r="AB5932" i="1"/>
  <c r="AE5932" i="1" s="1"/>
  <c r="AB5933" i="1"/>
  <c r="AE5933" i="1" s="1"/>
  <c r="AB5934" i="1"/>
  <c r="AE5934" i="1" s="1"/>
  <c r="AB5935" i="1"/>
  <c r="AE5935" i="1" s="1"/>
  <c r="AB5936" i="1"/>
  <c r="AE5936" i="1" s="1"/>
  <c r="AB5937" i="1"/>
  <c r="AE5937" i="1" s="1"/>
  <c r="AB5938" i="1"/>
  <c r="AE5938" i="1" s="1"/>
  <c r="AB5939" i="1"/>
  <c r="AE5939" i="1" s="1"/>
  <c r="AB5940" i="1"/>
  <c r="AE5940" i="1" s="1"/>
  <c r="AB5941" i="1"/>
  <c r="AE5941" i="1" s="1"/>
  <c r="AB5942" i="1"/>
  <c r="AE5942" i="1" s="1"/>
  <c r="AB5943" i="1"/>
  <c r="AE5943" i="1" s="1"/>
  <c r="AB5944" i="1"/>
  <c r="AE5944" i="1" s="1"/>
  <c r="AB5945" i="1"/>
  <c r="AE5945" i="1" s="1"/>
  <c r="AB5946" i="1"/>
  <c r="AE5946" i="1" s="1"/>
  <c r="AB5947" i="1"/>
  <c r="AE5947" i="1" s="1"/>
  <c r="AB5948" i="1"/>
  <c r="AE5948" i="1" s="1"/>
  <c r="AB5949" i="1"/>
  <c r="AE5949" i="1" s="1"/>
  <c r="AB5950" i="1"/>
  <c r="AE5950" i="1" s="1"/>
  <c r="AB5951" i="1"/>
  <c r="AE5951" i="1" s="1"/>
  <c r="AB5952" i="1"/>
  <c r="AE5952" i="1" s="1"/>
  <c r="AB5953" i="1"/>
  <c r="AE5953" i="1" s="1"/>
  <c r="AB5954" i="1"/>
  <c r="AE5954" i="1" s="1"/>
  <c r="AB5955" i="1"/>
  <c r="AE5955" i="1" s="1"/>
  <c r="AB5956" i="1"/>
  <c r="AE5956" i="1" s="1"/>
  <c r="AB5957" i="1"/>
  <c r="AE5957" i="1" s="1"/>
  <c r="AB5958" i="1"/>
  <c r="AE5958" i="1" s="1"/>
  <c r="AB5959" i="1"/>
  <c r="AE5959" i="1" s="1"/>
  <c r="AB5960" i="1"/>
  <c r="AE5960" i="1" s="1"/>
  <c r="AB5961" i="1"/>
  <c r="AE5961" i="1" s="1"/>
  <c r="AB5962" i="1"/>
  <c r="AE5962" i="1" s="1"/>
  <c r="AB5963" i="1"/>
  <c r="AE5963" i="1" s="1"/>
  <c r="AB5964" i="1"/>
  <c r="AE5964" i="1" s="1"/>
  <c r="AB5965" i="1"/>
  <c r="AE5965" i="1" s="1"/>
  <c r="AB5966" i="1"/>
  <c r="AE5966" i="1" s="1"/>
  <c r="AB5967" i="1"/>
  <c r="AE5967" i="1" s="1"/>
  <c r="AB5968" i="1"/>
  <c r="AE5968" i="1" s="1"/>
  <c r="AB5969" i="1"/>
  <c r="AE5969" i="1" s="1"/>
  <c r="AB5970" i="1"/>
  <c r="AE5970" i="1" s="1"/>
  <c r="AB5971" i="1"/>
  <c r="AE5971" i="1" s="1"/>
  <c r="AB5972" i="1"/>
  <c r="AE5972" i="1" s="1"/>
  <c r="AB5973" i="1"/>
  <c r="AE5973" i="1" s="1"/>
  <c r="AB5974" i="1"/>
  <c r="AE5974" i="1" s="1"/>
  <c r="AB5975" i="1"/>
  <c r="AE5975" i="1" s="1"/>
  <c r="AB5976" i="1"/>
  <c r="AE5976" i="1" s="1"/>
  <c r="AB5977" i="1"/>
  <c r="AE5977" i="1" s="1"/>
  <c r="AB5978" i="1"/>
  <c r="AE5978" i="1" s="1"/>
  <c r="AB5979" i="1"/>
  <c r="AE5979" i="1" s="1"/>
  <c r="AB5980" i="1"/>
  <c r="AE5980" i="1" s="1"/>
  <c r="AB5981" i="1"/>
  <c r="AE5981" i="1" s="1"/>
  <c r="AB5982" i="1"/>
  <c r="AE5982" i="1" s="1"/>
  <c r="AB5983" i="1"/>
  <c r="AE5983" i="1" s="1"/>
  <c r="AB5984" i="1"/>
  <c r="AE5984" i="1" s="1"/>
  <c r="AB5985" i="1"/>
  <c r="AE5985" i="1" s="1"/>
  <c r="AB5986" i="1"/>
  <c r="AE5986" i="1" s="1"/>
  <c r="AB5987" i="1"/>
  <c r="AE5987" i="1" s="1"/>
  <c r="AB5988" i="1"/>
  <c r="AE5988" i="1" s="1"/>
  <c r="AB5989" i="1"/>
  <c r="AE5989" i="1" s="1"/>
  <c r="AB5990" i="1"/>
  <c r="AE5990" i="1" s="1"/>
  <c r="AB5991" i="1"/>
  <c r="AE5991" i="1" s="1"/>
  <c r="AB5992" i="1"/>
  <c r="AE5992" i="1" s="1"/>
  <c r="AB5993" i="1"/>
  <c r="AE5993" i="1" s="1"/>
  <c r="AB5994" i="1"/>
  <c r="AE5994" i="1" s="1"/>
  <c r="AB5995" i="1"/>
  <c r="AE5995" i="1" s="1"/>
  <c r="AB5996" i="1"/>
  <c r="AE5996" i="1" s="1"/>
  <c r="AB5997" i="1"/>
  <c r="AE5997" i="1" s="1"/>
  <c r="AB5998" i="1"/>
  <c r="AE5998" i="1" s="1"/>
  <c r="AB5999" i="1"/>
  <c r="AE5999" i="1" s="1"/>
  <c r="AB6000" i="1"/>
  <c r="AE6000" i="1" s="1"/>
  <c r="AB6001" i="1"/>
  <c r="AE6001" i="1" s="1"/>
  <c r="AB6002" i="1"/>
  <c r="AE6002" i="1" s="1"/>
  <c r="AB6003" i="1"/>
  <c r="AE6003" i="1" s="1"/>
  <c r="AB6004" i="1"/>
  <c r="AE6004" i="1" s="1"/>
  <c r="AB6005" i="1"/>
  <c r="AE6005" i="1" s="1"/>
  <c r="AB6006" i="1"/>
  <c r="AE6006" i="1" s="1"/>
  <c r="AB6007" i="1"/>
  <c r="AE6007" i="1" s="1"/>
  <c r="AB6008" i="1"/>
  <c r="AE6008" i="1" s="1"/>
  <c r="AB6009" i="1"/>
  <c r="AE6009" i="1" s="1"/>
  <c r="AB6010" i="1"/>
  <c r="AE6010" i="1" s="1"/>
  <c r="AB6011" i="1"/>
  <c r="AE6011" i="1" s="1"/>
  <c r="AB6012" i="1"/>
  <c r="AE6012" i="1" s="1"/>
  <c r="AB6013" i="1"/>
  <c r="AE6013" i="1" s="1"/>
  <c r="AB6014" i="1"/>
  <c r="AE6014" i="1" s="1"/>
  <c r="AB6015" i="1"/>
  <c r="AE6015" i="1" s="1"/>
  <c r="AB6016" i="1"/>
  <c r="AE6016" i="1" s="1"/>
  <c r="AB6017" i="1"/>
  <c r="AE6017" i="1" s="1"/>
  <c r="AB6018" i="1"/>
  <c r="AE6018" i="1" s="1"/>
  <c r="AB6019" i="1"/>
  <c r="AE6019" i="1" s="1"/>
  <c r="AB6020" i="1"/>
  <c r="AE6020" i="1" s="1"/>
  <c r="AB6021" i="1"/>
  <c r="AE6021" i="1" s="1"/>
  <c r="AB6022" i="1"/>
  <c r="AE6022" i="1" s="1"/>
  <c r="AB6023" i="1"/>
  <c r="AE6023" i="1" s="1"/>
  <c r="AB6024" i="1"/>
  <c r="AE6024" i="1" s="1"/>
  <c r="AB6025" i="1"/>
  <c r="AE6025" i="1" s="1"/>
  <c r="AB6026" i="1"/>
  <c r="AE6026" i="1" s="1"/>
  <c r="AB6027" i="1"/>
  <c r="AE6027" i="1" s="1"/>
  <c r="AB6028" i="1"/>
  <c r="AE6028" i="1" s="1"/>
  <c r="AB6029" i="1"/>
  <c r="AE6029" i="1" s="1"/>
  <c r="AB6030" i="1"/>
  <c r="AE6030" i="1" s="1"/>
  <c r="AB6031" i="1"/>
  <c r="AE6031" i="1" s="1"/>
  <c r="AB6032" i="1"/>
  <c r="AE6032" i="1" s="1"/>
  <c r="AB6033" i="1"/>
  <c r="AE6033" i="1" s="1"/>
  <c r="AB6034" i="1"/>
  <c r="AE6034" i="1" s="1"/>
  <c r="AB6035" i="1"/>
  <c r="AE6035" i="1" s="1"/>
  <c r="AB6036" i="1"/>
  <c r="AE6036" i="1" s="1"/>
  <c r="AB6037" i="1"/>
  <c r="AE6037" i="1" s="1"/>
  <c r="AB6038" i="1"/>
  <c r="AE6038" i="1" s="1"/>
  <c r="AB6039" i="1"/>
  <c r="AE6039" i="1" s="1"/>
  <c r="AB6040" i="1"/>
  <c r="AE6040" i="1" s="1"/>
  <c r="AB6041" i="1"/>
  <c r="AE6041" i="1" s="1"/>
  <c r="AB6042" i="1"/>
  <c r="AE6042" i="1" s="1"/>
  <c r="AB6043" i="1"/>
  <c r="AE6043" i="1" s="1"/>
  <c r="AB6044" i="1"/>
  <c r="AE6044" i="1" s="1"/>
  <c r="AB6045" i="1"/>
  <c r="AE6045" i="1" s="1"/>
  <c r="AB6046" i="1"/>
  <c r="AE6046" i="1" s="1"/>
  <c r="AB6047" i="1"/>
  <c r="AE6047" i="1" s="1"/>
  <c r="AB6048" i="1"/>
  <c r="AE6048" i="1" s="1"/>
  <c r="AB6049" i="1"/>
  <c r="AE6049" i="1" s="1"/>
  <c r="AB6050" i="1"/>
  <c r="AE6050" i="1" s="1"/>
  <c r="AB6051" i="1"/>
  <c r="AE6051" i="1" s="1"/>
  <c r="AB6052" i="1"/>
  <c r="AE6052" i="1" s="1"/>
  <c r="AB6053" i="1"/>
  <c r="AE6053" i="1" s="1"/>
  <c r="AB6054" i="1"/>
  <c r="AE6054" i="1" s="1"/>
  <c r="AB6055" i="1"/>
  <c r="AE6055" i="1" s="1"/>
  <c r="AB6056" i="1"/>
  <c r="AE6056" i="1" s="1"/>
  <c r="AB6057" i="1"/>
  <c r="AE6057" i="1" s="1"/>
  <c r="AB6058" i="1"/>
  <c r="AE6058" i="1" s="1"/>
  <c r="AB6059" i="1"/>
  <c r="AE6059" i="1" s="1"/>
  <c r="AB6060" i="1"/>
  <c r="AE6060" i="1" s="1"/>
  <c r="AB6061" i="1"/>
  <c r="AE6061" i="1" s="1"/>
  <c r="AB6062" i="1"/>
  <c r="AE6062" i="1" s="1"/>
  <c r="AB6063" i="1"/>
  <c r="AE6063" i="1" s="1"/>
  <c r="AB6064" i="1"/>
  <c r="AE6064" i="1" s="1"/>
  <c r="AB6065" i="1"/>
  <c r="AE6065" i="1" s="1"/>
  <c r="AB6066" i="1"/>
  <c r="AE6066" i="1" s="1"/>
  <c r="AB6067" i="1"/>
  <c r="AE6067" i="1" s="1"/>
  <c r="AB6068" i="1"/>
  <c r="AE6068" i="1" s="1"/>
  <c r="AB6069" i="1"/>
  <c r="AE6069" i="1" s="1"/>
  <c r="AB6070" i="1"/>
  <c r="AE6070" i="1" s="1"/>
  <c r="AB6071" i="1"/>
  <c r="AE6071" i="1" s="1"/>
  <c r="AB6072" i="1"/>
  <c r="AE6072" i="1" s="1"/>
  <c r="AB6073" i="1"/>
  <c r="AE6073" i="1" s="1"/>
  <c r="AB6074" i="1"/>
  <c r="AE6074" i="1" s="1"/>
  <c r="AB6075" i="1"/>
  <c r="AE6075" i="1" s="1"/>
  <c r="AB6076" i="1"/>
  <c r="AE6076" i="1" s="1"/>
  <c r="AB6077" i="1"/>
  <c r="AE6077" i="1" s="1"/>
  <c r="AB6078" i="1"/>
  <c r="AE6078" i="1" s="1"/>
  <c r="AB6079" i="1"/>
  <c r="AE6079" i="1" s="1"/>
  <c r="AB6080" i="1"/>
  <c r="AE6080" i="1" s="1"/>
  <c r="AB6081" i="1"/>
  <c r="AE6081" i="1" s="1"/>
  <c r="AB6082" i="1"/>
  <c r="AE6082" i="1" s="1"/>
  <c r="AB6083" i="1"/>
  <c r="AE6083" i="1" s="1"/>
  <c r="AB6084" i="1"/>
  <c r="AE6084" i="1" s="1"/>
  <c r="AB6085" i="1"/>
  <c r="AE6085" i="1" s="1"/>
  <c r="AB6086" i="1"/>
  <c r="AE6086" i="1" s="1"/>
  <c r="AB6087" i="1"/>
  <c r="AE6087" i="1" s="1"/>
  <c r="AB6088" i="1"/>
  <c r="AE6088" i="1" s="1"/>
  <c r="AB6089" i="1"/>
  <c r="AE6089" i="1" s="1"/>
  <c r="AB6090" i="1"/>
  <c r="AE6090" i="1" s="1"/>
  <c r="AB6091" i="1"/>
  <c r="AE6091" i="1" s="1"/>
  <c r="AB6092" i="1"/>
  <c r="AE6092" i="1" s="1"/>
  <c r="AB6093" i="1"/>
  <c r="AE6093" i="1" s="1"/>
  <c r="AB6094" i="1"/>
  <c r="AE6094" i="1" s="1"/>
  <c r="AB6095" i="1"/>
  <c r="AE6095" i="1" s="1"/>
  <c r="AB6096" i="1"/>
  <c r="AE6096" i="1" s="1"/>
  <c r="AB6097" i="1"/>
  <c r="AE6097" i="1" s="1"/>
  <c r="AB6098" i="1"/>
  <c r="AE6098" i="1" s="1"/>
  <c r="AB6099" i="1"/>
  <c r="AE6099" i="1" s="1"/>
  <c r="AB6100" i="1"/>
  <c r="AE6100" i="1" s="1"/>
  <c r="AB6101" i="1"/>
  <c r="AE6101" i="1" s="1"/>
  <c r="AB6102" i="1"/>
  <c r="AE6102" i="1" s="1"/>
  <c r="AB6103" i="1"/>
  <c r="AE6103" i="1" s="1"/>
  <c r="AB6104" i="1"/>
  <c r="AE6104" i="1" s="1"/>
  <c r="AB6105" i="1"/>
  <c r="AE6105" i="1" s="1"/>
  <c r="AB6106" i="1"/>
  <c r="AE6106" i="1" s="1"/>
  <c r="AB6107" i="1"/>
  <c r="AE6107" i="1" s="1"/>
  <c r="AB6108" i="1"/>
  <c r="AE6108" i="1" s="1"/>
  <c r="AB6109" i="1"/>
  <c r="AE6109" i="1" s="1"/>
  <c r="AB6110" i="1"/>
  <c r="AE6110" i="1" s="1"/>
  <c r="AB6111" i="1"/>
  <c r="AE6111" i="1" s="1"/>
  <c r="AB6112" i="1"/>
  <c r="AE6112" i="1" s="1"/>
  <c r="AB6113" i="1"/>
  <c r="AE6113" i="1" s="1"/>
  <c r="AB6114" i="1"/>
  <c r="AE6114" i="1" s="1"/>
  <c r="AB6115" i="1"/>
  <c r="AE6115" i="1" s="1"/>
  <c r="AB6116" i="1"/>
  <c r="AE6116" i="1" s="1"/>
  <c r="AB6117" i="1"/>
  <c r="AE6117" i="1" s="1"/>
  <c r="AB6118" i="1"/>
  <c r="AE6118" i="1" s="1"/>
  <c r="AB6119" i="1"/>
  <c r="AE6119" i="1" s="1"/>
  <c r="AB6120" i="1"/>
  <c r="AE6120" i="1" s="1"/>
  <c r="AB6121" i="1"/>
  <c r="AE6121" i="1" s="1"/>
  <c r="AB6122" i="1"/>
  <c r="AE6122" i="1" s="1"/>
  <c r="AB6123" i="1"/>
  <c r="AE6123" i="1" s="1"/>
  <c r="AB6124" i="1"/>
  <c r="AE6124" i="1" s="1"/>
  <c r="AB6125" i="1"/>
  <c r="AE6125" i="1" s="1"/>
  <c r="AB6126" i="1"/>
  <c r="AE6126" i="1" s="1"/>
  <c r="AB6127" i="1"/>
  <c r="AE6127" i="1" s="1"/>
  <c r="AB6128" i="1"/>
  <c r="AE6128" i="1" s="1"/>
  <c r="AB6129" i="1"/>
  <c r="AE6129" i="1" s="1"/>
  <c r="AB6130" i="1"/>
  <c r="AE6130" i="1" s="1"/>
  <c r="AB6131" i="1"/>
  <c r="AE6131" i="1" s="1"/>
  <c r="AB6132" i="1"/>
  <c r="AE6132" i="1" s="1"/>
  <c r="AB6133" i="1"/>
  <c r="AE6133" i="1" s="1"/>
  <c r="AB6134" i="1"/>
  <c r="AE6134" i="1" s="1"/>
  <c r="AB6135" i="1"/>
  <c r="AE6135" i="1" s="1"/>
  <c r="AB6136" i="1"/>
  <c r="AE6136" i="1" s="1"/>
  <c r="AB6137" i="1"/>
  <c r="AE6137" i="1" s="1"/>
  <c r="AB6138" i="1"/>
  <c r="AE6138" i="1" s="1"/>
  <c r="AB6139" i="1"/>
  <c r="AE6139" i="1" s="1"/>
  <c r="AB6140" i="1"/>
  <c r="AE6140" i="1" s="1"/>
  <c r="AB6141" i="1"/>
  <c r="AE6141" i="1" s="1"/>
  <c r="AB6142" i="1"/>
  <c r="AE6142" i="1" s="1"/>
  <c r="AB6143" i="1"/>
  <c r="AE6143" i="1" s="1"/>
  <c r="AB6144" i="1"/>
  <c r="AE6144" i="1" s="1"/>
  <c r="AB6145" i="1"/>
  <c r="AE6145" i="1" s="1"/>
  <c r="AB6146" i="1"/>
  <c r="AE6146" i="1" s="1"/>
  <c r="AB6147" i="1"/>
  <c r="AE6147" i="1" s="1"/>
  <c r="AB6148" i="1"/>
  <c r="AE6148" i="1" s="1"/>
  <c r="AB6149" i="1"/>
  <c r="AE6149" i="1" s="1"/>
  <c r="AB6150" i="1"/>
  <c r="AE6150" i="1" s="1"/>
  <c r="AB6151" i="1"/>
  <c r="AE6151" i="1" s="1"/>
  <c r="AB6152" i="1"/>
  <c r="AE6152" i="1" s="1"/>
  <c r="AB6153" i="1"/>
  <c r="AE6153" i="1" s="1"/>
  <c r="AB6154" i="1"/>
  <c r="AE6154" i="1" s="1"/>
  <c r="AB6155" i="1"/>
  <c r="AE6155" i="1" s="1"/>
  <c r="AB6156" i="1"/>
  <c r="AE6156" i="1" s="1"/>
  <c r="AB6157" i="1"/>
  <c r="AE6157" i="1" s="1"/>
  <c r="AB6158" i="1"/>
  <c r="AE6158" i="1" s="1"/>
  <c r="AB6159" i="1"/>
  <c r="AE6159" i="1" s="1"/>
  <c r="AB6160" i="1"/>
  <c r="AE6160" i="1" s="1"/>
  <c r="AB6161" i="1"/>
  <c r="AE6161" i="1" s="1"/>
  <c r="AB6162" i="1"/>
  <c r="AE6162" i="1" s="1"/>
  <c r="AB6163" i="1"/>
  <c r="AE6163" i="1" s="1"/>
  <c r="AB6164" i="1"/>
  <c r="AE6164" i="1" s="1"/>
  <c r="AB6165" i="1"/>
  <c r="AE6165" i="1" s="1"/>
  <c r="AB6166" i="1"/>
  <c r="AE6166" i="1" s="1"/>
  <c r="AB6167" i="1"/>
  <c r="AE6167" i="1" s="1"/>
  <c r="AB6168" i="1"/>
  <c r="AE6168" i="1" s="1"/>
  <c r="AB6169" i="1"/>
  <c r="AE6169" i="1" s="1"/>
  <c r="AB6170" i="1"/>
  <c r="AE6170" i="1" s="1"/>
  <c r="AB6171" i="1"/>
  <c r="AE6171" i="1" s="1"/>
  <c r="AB6172" i="1"/>
  <c r="AE6172" i="1" s="1"/>
  <c r="AB6173" i="1"/>
  <c r="AE6173" i="1" s="1"/>
  <c r="AB6174" i="1"/>
  <c r="AE6174" i="1" s="1"/>
  <c r="AB6175" i="1"/>
  <c r="AE6175" i="1" s="1"/>
  <c r="AB6176" i="1"/>
  <c r="AE6176" i="1" s="1"/>
  <c r="AB6177" i="1"/>
  <c r="AE6177" i="1" s="1"/>
  <c r="AB6178" i="1"/>
  <c r="AE6178" i="1" s="1"/>
  <c r="AB6179" i="1"/>
  <c r="AE6179" i="1" s="1"/>
  <c r="AB6180" i="1"/>
  <c r="AE6180" i="1" s="1"/>
  <c r="AB6181" i="1"/>
  <c r="AE6181" i="1" s="1"/>
  <c r="AB6182" i="1"/>
  <c r="AE6182" i="1" s="1"/>
  <c r="AB6183" i="1"/>
  <c r="AE6183" i="1" s="1"/>
  <c r="AB6184" i="1"/>
  <c r="AE6184" i="1" s="1"/>
  <c r="AB6185" i="1"/>
  <c r="AE6185" i="1" s="1"/>
  <c r="AB6186" i="1"/>
  <c r="AE6186" i="1" s="1"/>
  <c r="AB6187" i="1"/>
  <c r="AE6187" i="1" s="1"/>
  <c r="AB6188" i="1"/>
  <c r="AE6188" i="1" s="1"/>
  <c r="AB6189" i="1"/>
  <c r="AE6189" i="1" s="1"/>
  <c r="AB6190" i="1"/>
  <c r="AE6190" i="1" s="1"/>
  <c r="AB6191" i="1"/>
  <c r="AE6191" i="1" s="1"/>
  <c r="AB6192" i="1"/>
  <c r="AE6192" i="1" s="1"/>
  <c r="AB6193" i="1"/>
  <c r="AE6193" i="1" s="1"/>
  <c r="AB6194" i="1"/>
  <c r="AE6194" i="1" s="1"/>
  <c r="AB6195" i="1"/>
  <c r="AE6195" i="1" s="1"/>
  <c r="AB6196" i="1"/>
  <c r="AE6196" i="1" s="1"/>
  <c r="AB6197" i="1"/>
  <c r="AE6197" i="1" s="1"/>
  <c r="AB6198" i="1"/>
  <c r="AE6198" i="1" s="1"/>
  <c r="AB6199" i="1"/>
  <c r="AE6199" i="1" s="1"/>
  <c r="AB6200" i="1"/>
  <c r="AE6200" i="1" s="1"/>
  <c r="AB6201" i="1"/>
  <c r="AE6201" i="1" s="1"/>
  <c r="AB6202" i="1"/>
  <c r="AE6202" i="1" s="1"/>
  <c r="AB6203" i="1"/>
  <c r="AE6203" i="1" s="1"/>
  <c r="AB6204" i="1"/>
  <c r="AE6204" i="1" s="1"/>
  <c r="AB6205" i="1"/>
  <c r="AE6205" i="1" s="1"/>
  <c r="AB6206" i="1"/>
  <c r="AE6206" i="1" s="1"/>
  <c r="AB6207" i="1"/>
  <c r="AE6207" i="1" s="1"/>
  <c r="AB6208" i="1"/>
  <c r="AE6208" i="1" s="1"/>
  <c r="AB6209" i="1"/>
  <c r="AE6209" i="1" s="1"/>
  <c r="AB6210" i="1"/>
  <c r="AE6210" i="1" s="1"/>
  <c r="AB6211" i="1"/>
  <c r="AE6211" i="1" s="1"/>
  <c r="AB6212" i="1"/>
  <c r="AE6212" i="1" s="1"/>
  <c r="AB6213" i="1"/>
  <c r="AE6213" i="1" s="1"/>
  <c r="AB6214" i="1"/>
  <c r="AE6214" i="1" s="1"/>
  <c r="AB6215" i="1"/>
  <c r="AE6215" i="1" s="1"/>
  <c r="AB6216" i="1"/>
  <c r="AE6216" i="1" s="1"/>
  <c r="AB6217" i="1"/>
  <c r="AE6217" i="1" s="1"/>
  <c r="AB6218" i="1"/>
  <c r="AE6218" i="1" s="1"/>
  <c r="AB6219" i="1"/>
  <c r="AE6219" i="1" s="1"/>
  <c r="AB6220" i="1"/>
  <c r="AE6220" i="1" s="1"/>
  <c r="AB6221" i="1"/>
  <c r="AE6221" i="1" s="1"/>
  <c r="AB6222" i="1"/>
  <c r="AE6222" i="1" s="1"/>
  <c r="AB6223" i="1"/>
  <c r="AE6223" i="1" s="1"/>
  <c r="AB6224" i="1"/>
  <c r="AE6224" i="1" s="1"/>
  <c r="AB6225" i="1"/>
  <c r="AE6225" i="1" s="1"/>
  <c r="AB6226" i="1"/>
  <c r="AE6226" i="1" s="1"/>
  <c r="AB6227" i="1"/>
  <c r="AE6227" i="1" s="1"/>
  <c r="AB6228" i="1"/>
  <c r="AE6228" i="1" s="1"/>
  <c r="AB6229" i="1"/>
  <c r="AE6229" i="1" s="1"/>
  <c r="AB6230" i="1"/>
  <c r="AE6230" i="1" s="1"/>
  <c r="AB6231" i="1"/>
  <c r="AE6231" i="1" s="1"/>
  <c r="AB6232" i="1"/>
  <c r="AE6232" i="1" s="1"/>
  <c r="AB6233" i="1"/>
  <c r="AE6233" i="1" s="1"/>
  <c r="AB6234" i="1"/>
  <c r="AE6234" i="1" s="1"/>
  <c r="AB6235" i="1"/>
  <c r="AE6235" i="1" s="1"/>
  <c r="AB6236" i="1"/>
  <c r="AE6236" i="1" s="1"/>
  <c r="AB6237" i="1"/>
  <c r="AE6237" i="1" s="1"/>
  <c r="AB6238" i="1"/>
  <c r="AE6238" i="1" s="1"/>
  <c r="AB6239" i="1"/>
  <c r="AE6239" i="1" s="1"/>
  <c r="AB6240" i="1"/>
  <c r="AE6240" i="1" s="1"/>
  <c r="AB6241" i="1"/>
  <c r="AE6241" i="1" s="1"/>
  <c r="AB6242" i="1"/>
  <c r="AE6242" i="1" s="1"/>
  <c r="AB6243" i="1"/>
  <c r="AE6243" i="1" s="1"/>
  <c r="AB6244" i="1"/>
  <c r="AE6244" i="1" s="1"/>
  <c r="AB6245" i="1"/>
  <c r="AE6245" i="1" s="1"/>
  <c r="AB6246" i="1"/>
  <c r="AE6246" i="1" s="1"/>
  <c r="AB6247" i="1"/>
  <c r="AE6247" i="1" s="1"/>
  <c r="AB6248" i="1"/>
  <c r="AE6248" i="1" s="1"/>
  <c r="AB6249" i="1"/>
  <c r="AE6249" i="1" s="1"/>
  <c r="AB6250" i="1"/>
  <c r="AE6250" i="1" s="1"/>
  <c r="AB6251" i="1"/>
  <c r="AE6251" i="1" s="1"/>
  <c r="AB6252" i="1"/>
  <c r="AE6252" i="1" s="1"/>
  <c r="AB6253" i="1"/>
  <c r="AE6253" i="1" s="1"/>
  <c r="AB6254" i="1"/>
  <c r="AE6254" i="1" s="1"/>
  <c r="AB6255" i="1"/>
  <c r="AE6255" i="1" s="1"/>
  <c r="AB6256" i="1"/>
  <c r="AE6256" i="1" s="1"/>
  <c r="AB6257" i="1"/>
  <c r="AE6257" i="1" s="1"/>
  <c r="AB6258" i="1"/>
  <c r="AE6258" i="1" s="1"/>
  <c r="AB6259" i="1"/>
  <c r="AE6259" i="1" s="1"/>
  <c r="AB6260" i="1"/>
  <c r="AE6260" i="1" s="1"/>
  <c r="AB6261" i="1"/>
  <c r="AE6261" i="1" s="1"/>
  <c r="AB6262" i="1"/>
  <c r="AE6262" i="1" s="1"/>
  <c r="AB6263" i="1"/>
  <c r="AE6263" i="1" s="1"/>
  <c r="AB6264" i="1"/>
  <c r="AE6264" i="1" s="1"/>
  <c r="AB6265" i="1"/>
  <c r="AE6265" i="1" s="1"/>
  <c r="AB6266" i="1"/>
  <c r="AE6266" i="1" s="1"/>
  <c r="AB6267" i="1"/>
  <c r="AE6267" i="1" s="1"/>
  <c r="AB6268" i="1"/>
  <c r="AE6268" i="1" s="1"/>
  <c r="AB6269" i="1"/>
  <c r="AE6269" i="1" s="1"/>
  <c r="AB6270" i="1"/>
  <c r="AE6270" i="1" s="1"/>
  <c r="AB6271" i="1"/>
  <c r="AE6271" i="1" s="1"/>
  <c r="AB6272" i="1"/>
  <c r="AE6272" i="1" s="1"/>
  <c r="AB6273" i="1"/>
  <c r="AE6273" i="1" s="1"/>
  <c r="AB6274" i="1"/>
  <c r="AE6274" i="1" s="1"/>
  <c r="AB6275" i="1"/>
  <c r="AE6275" i="1" s="1"/>
  <c r="AB6276" i="1"/>
  <c r="AE6276" i="1" s="1"/>
  <c r="AB6277" i="1"/>
  <c r="AE6277" i="1" s="1"/>
  <c r="AB6278" i="1"/>
  <c r="AE6278" i="1" s="1"/>
  <c r="AB6279" i="1"/>
  <c r="AE6279" i="1" s="1"/>
  <c r="AB6280" i="1"/>
  <c r="AE6280" i="1" s="1"/>
  <c r="AB6281" i="1"/>
  <c r="AE6281" i="1" s="1"/>
  <c r="AB6282" i="1"/>
  <c r="AE6282" i="1" s="1"/>
  <c r="AB6283" i="1"/>
  <c r="AE6283" i="1" s="1"/>
  <c r="AB6284" i="1"/>
  <c r="AE6284" i="1" s="1"/>
  <c r="AB6285" i="1"/>
  <c r="AE6285" i="1" s="1"/>
  <c r="AB6286" i="1"/>
  <c r="AE6286" i="1" s="1"/>
  <c r="AB6287" i="1"/>
  <c r="AE6287" i="1" s="1"/>
  <c r="AB6288" i="1"/>
  <c r="AE6288" i="1" s="1"/>
  <c r="AB6289" i="1"/>
  <c r="AE6289" i="1" s="1"/>
  <c r="AB6290" i="1"/>
  <c r="AE6290" i="1" s="1"/>
  <c r="AB6291" i="1"/>
  <c r="AE6291" i="1" s="1"/>
  <c r="AB6292" i="1"/>
  <c r="AE6292" i="1" s="1"/>
  <c r="AB6293" i="1"/>
  <c r="AE6293" i="1" s="1"/>
  <c r="AB6294" i="1"/>
  <c r="AE6294" i="1" s="1"/>
  <c r="AB6295" i="1"/>
  <c r="AE6295" i="1" s="1"/>
  <c r="AB6296" i="1"/>
  <c r="AE6296" i="1" s="1"/>
  <c r="AB6297" i="1"/>
  <c r="AE6297" i="1" s="1"/>
  <c r="AB6298" i="1"/>
  <c r="AE6298" i="1" s="1"/>
  <c r="AB6299" i="1"/>
  <c r="AE6299" i="1" s="1"/>
  <c r="AB6300" i="1"/>
  <c r="AE6300" i="1" s="1"/>
  <c r="AB6301" i="1"/>
  <c r="AE6301" i="1" s="1"/>
  <c r="AB6302" i="1"/>
  <c r="AE6302" i="1" s="1"/>
  <c r="AB6303" i="1"/>
  <c r="AE6303" i="1" s="1"/>
  <c r="AB6304" i="1"/>
  <c r="AE6304" i="1" s="1"/>
  <c r="AB6305" i="1"/>
  <c r="AE6305" i="1" s="1"/>
  <c r="AB6306" i="1"/>
  <c r="AE6306" i="1" s="1"/>
  <c r="AB6307" i="1"/>
  <c r="AE6307" i="1" s="1"/>
  <c r="AB6308" i="1"/>
  <c r="AE6308" i="1" s="1"/>
  <c r="AB6309" i="1"/>
  <c r="AE6309" i="1" s="1"/>
  <c r="AB6310" i="1"/>
  <c r="AE6310" i="1" s="1"/>
  <c r="AB6311" i="1"/>
  <c r="AE6311" i="1" s="1"/>
  <c r="AB6312" i="1"/>
  <c r="AE6312" i="1" s="1"/>
  <c r="AB6313" i="1"/>
  <c r="AE6313" i="1" s="1"/>
  <c r="AB6314" i="1"/>
  <c r="AE6314" i="1" s="1"/>
  <c r="AB6315" i="1"/>
  <c r="AE6315" i="1" s="1"/>
  <c r="AB6316" i="1"/>
  <c r="AE6316" i="1" s="1"/>
  <c r="AB6317" i="1"/>
  <c r="AE6317" i="1" s="1"/>
  <c r="AB6318" i="1"/>
  <c r="AE6318" i="1" s="1"/>
  <c r="AB6319" i="1"/>
  <c r="AE6319" i="1" s="1"/>
  <c r="AB6320" i="1"/>
  <c r="AE6320" i="1" s="1"/>
  <c r="AB6321" i="1"/>
  <c r="AE6321" i="1" s="1"/>
  <c r="AB6322" i="1"/>
  <c r="AE6322" i="1" s="1"/>
  <c r="AB6323" i="1"/>
  <c r="AE6323" i="1" s="1"/>
  <c r="AB6324" i="1"/>
  <c r="AE6324" i="1" s="1"/>
  <c r="AB6325" i="1"/>
  <c r="AE6325" i="1" s="1"/>
  <c r="AB6326" i="1"/>
  <c r="AE6326" i="1" s="1"/>
  <c r="AB6327" i="1"/>
  <c r="AE6327" i="1" s="1"/>
  <c r="AB6328" i="1"/>
  <c r="AE6328" i="1" s="1"/>
  <c r="AB6329" i="1"/>
  <c r="AE6329" i="1" s="1"/>
  <c r="AB6330" i="1"/>
  <c r="AE6330" i="1" s="1"/>
  <c r="AB6331" i="1"/>
  <c r="AE6331" i="1" s="1"/>
  <c r="AB6332" i="1"/>
  <c r="AE6332" i="1" s="1"/>
  <c r="AB6333" i="1"/>
  <c r="AE6333" i="1" s="1"/>
  <c r="AB6334" i="1"/>
  <c r="AE6334" i="1" s="1"/>
  <c r="AB6335" i="1"/>
  <c r="AE6335" i="1" s="1"/>
  <c r="AB6336" i="1"/>
  <c r="AE6336" i="1" s="1"/>
  <c r="AB6337" i="1"/>
  <c r="AE6337" i="1" s="1"/>
  <c r="AB6338" i="1"/>
  <c r="AE6338" i="1" s="1"/>
  <c r="AB6339" i="1"/>
  <c r="AE6339" i="1" s="1"/>
  <c r="AB6340" i="1"/>
  <c r="AE6340" i="1" s="1"/>
  <c r="AB6341" i="1"/>
  <c r="AE6341" i="1" s="1"/>
  <c r="AB6342" i="1"/>
  <c r="AE6342" i="1" s="1"/>
  <c r="AB6343" i="1"/>
  <c r="AE6343" i="1" s="1"/>
  <c r="AB6344" i="1"/>
  <c r="AE6344" i="1" s="1"/>
  <c r="AB6345" i="1"/>
  <c r="AE6345" i="1" s="1"/>
  <c r="AB6346" i="1"/>
  <c r="AE6346" i="1" s="1"/>
  <c r="AB6347" i="1"/>
  <c r="AE6347" i="1" s="1"/>
  <c r="AB6348" i="1"/>
  <c r="AE6348" i="1" s="1"/>
  <c r="AB6349" i="1"/>
  <c r="AE6349" i="1" s="1"/>
  <c r="AB6350" i="1"/>
  <c r="AE6350" i="1" s="1"/>
  <c r="AB6351" i="1"/>
  <c r="AE6351" i="1" s="1"/>
  <c r="AB6352" i="1"/>
  <c r="AE6352" i="1" s="1"/>
  <c r="AB6353" i="1"/>
  <c r="AE6353" i="1" s="1"/>
  <c r="AB6354" i="1"/>
  <c r="AE6354" i="1" s="1"/>
  <c r="AB6355" i="1"/>
  <c r="AE6355" i="1" s="1"/>
  <c r="AB6356" i="1"/>
  <c r="AE6356" i="1" s="1"/>
  <c r="AB6357" i="1"/>
  <c r="AE6357" i="1" s="1"/>
  <c r="AB6358" i="1"/>
  <c r="AE6358" i="1" s="1"/>
  <c r="AB6359" i="1"/>
  <c r="AE6359" i="1" s="1"/>
  <c r="AB6360" i="1"/>
  <c r="AE6360" i="1" s="1"/>
  <c r="AB6361" i="1"/>
  <c r="AE6361" i="1" s="1"/>
  <c r="AB6362" i="1"/>
  <c r="AE6362" i="1" s="1"/>
  <c r="AB6363" i="1"/>
  <c r="AE6363" i="1" s="1"/>
  <c r="AB6364" i="1"/>
  <c r="AE6364" i="1" s="1"/>
  <c r="AB6365" i="1"/>
  <c r="AE6365" i="1" s="1"/>
  <c r="AB6366" i="1"/>
  <c r="AE6366" i="1" s="1"/>
  <c r="AB6367" i="1"/>
  <c r="AE6367" i="1" s="1"/>
  <c r="AB6368" i="1"/>
  <c r="AE6368" i="1" s="1"/>
  <c r="AB6369" i="1"/>
  <c r="AE6369" i="1" s="1"/>
  <c r="AB6370" i="1"/>
  <c r="AE6370" i="1" s="1"/>
  <c r="AB6371" i="1"/>
  <c r="AE6371" i="1" s="1"/>
  <c r="AB6372" i="1"/>
  <c r="AE6372" i="1" s="1"/>
  <c r="AB6373" i="1"/>
  <c r="AE6373" i="1" s="1"/>
  <c r="AB6374" i="1"/>
  <c r="AE6374" i="1" s="1"/>
  <c r="AB6375" i="1"/>
  <c r="AE6375" i="1" s="1"/>
  <c r="AB6376" i="1"/>
  <c r="AE6376" i="1" s="1"/>
  <c r="AB6377" i="1"/>
  <c r="AE6377" i="1" s="1"/>
  <c r="AB6378" i="1"/>
  <c r="AE6378" i="1" s="1"/>
  <c r="AB6379" i="1"/>
  <c r="AE6379" i="1" s="1"/>
  <c r="AB6380" i="1"/>
  <c r="AE6380" i="1" s="1"/>
  <c r="AB6381" i="1"/>
  <c r="AE6381" i="1" s="1"/>
  <c r="AB6382" i="1"/>
  <c r="AE6382" i="1" s="1"/>
  <c r="AB6383" i="1"/>
  <c r="AE6383" i="1" s="1"/>
  <c r="AB6384" i="1"/>
  <c r="AE6384" i="1" s="1"/>
  <c r="AB6385" i="1"/>
  <c r="AE6385" i="1" s="1"/>
  <c r="AB6386" i="1"/>
  <c r="AE6386" i="1" s="1"/>
  <c r="AB6387" i="1"/>
  <c r="AE6387" i="1" s="1"/>
  <c r="AB6388" i="1"/>
  <c r="AE6388" i="1" s="1"/>
  <c r="AB6389" i="1"/>
  <c r="AE6389" i="1" s="1"/>
  <c r="AB6390" i="1"/>
  <c r="AE6390" i="1" s="1"/>
  <c r="AB6391" i="1"/>
  <c r="AE6391" i="1" s="1"/>
  <c r="AB6392" i="1"/>
  <c r="AE6392" i="1" s="1"/>
  <c r="AB6393" i="1"/>
  <c r="AE6393" i="1" s="1"/>
  <c r="AB6394" i="1"/>
  <c r="AE6394" i="1" s="1"/>
  <c r="AB6395" i="1"/>
  <c r="AE6395" i="1" s="1"/>
  <c r="AB6396" i="1"/>
  <c r="AE6396" i="1" s="1"/>
  <c r="AB6397" i="1"/>
  <c r="AE6397" i="1" s="1"/>
  <c r="AB6398" i="1"/>
  <c r="AE6398" i="1" s="1"/>
  <c r="AB6399" i="1"/>
  <c r="AE6399" i="1" s="1"/>
  <c r="AB6400" i="1"/>
  <c r="AE6400" i="1" s="1"/>
  <c r="AB6401" i="1"/>
  <c r="AE6401" i="1" s="1"/>
  <c r="AB6402" i="1"/>
  <c r="AE6402" i="1" s="1"/>
  <c r="AB6403" i="1"/>
  <c r="AE6403" i="1" s="1"/>
  <c r="AB6404" i="1"/>
  <c r="AE6404" i="1" s="1"/>
  <c r="AB6405" i="1"/>
  <c r="AE6405" i="1" s="1"/>
  <c r="AB6406" i="1"/>
  <c r="AE6406" i="1" s="1"/>
  <c r="AB6407" i="1"/>
  <c r="AE6407" i="1" s="1"/>
  <c r="AB6408" i="1"/>
  <c r="AE6408" i="1" s="1"/>
  <c r="AB6409" i="1"/>
  <c r="AE6409" i="1" s="1"/>
  <c r="AB6410" i="1"/>
  <c r="AE6410" i="1" s="1"/>
  <c r="AB6411" i="1"/>
  <c r="AE6411" i="1" s="1"/>
  <c r="AB6412" i="1"/>
  <c r="AE6412" i="1" s="1"/>
  <c r="AB6413" i="1"/>
  <c r="AE6413" i="1" s="1"/>
  <c r="AB6414" i="1"/>
  <c r="AE6414" i="1" s="1"/>
  <c r="AB6415" i="1"/>
  <c r="AE6415" i="1" s="1"/>
  <c r="AB6416" i="1"/>
  <c r="AE6416" i="1" s="1"/>
  <c r="AB6417" i="1"/>
  <c r="AE6417" i="1" s="1"/>
  <c r="AB6418" i="1"/>
  <c r="AE6418" i="1" s="1"/>
  <c r="AB6419" i="1"/>
  <c r="AE6419" i="1" s="1"/>
  <c r="AB6420" i="1"/>
  <c r="AE6420" i="1" s="1"/>
  <c r="AB6421" i="1"/>
  <c r="AE6421" i="1" s="1"/>
  <c r="AB6422" i="1"/>
  <c r="AE6422" i="1" s="1"/>
  <c r="AB6423" i="1"/>
  <c r="AE6423" i="1" s="1"/>
  <c r="AB6424" i="1"/>
  <c r="AE6424" i="1" s="1"/>
  <c r="AB6425" i="1"/>
  <c r="AE6425" i="1" s="1"/>
  <c r="AB6426" i="1"/>
  <c r="AE6426" i="1" s="1"/>
  <c r="AB6427" i="1"/>
  <c r="AE6427" i="1" s="1"/>
  <c r="AB6428" i="1"/>
  <c r="AE6428" i="1" s="1"/>
  <c r="AB6429" i="1"/>
  <c r="AE6429" i="1" s="1"/>
  <c r="AB6430" i="1"/>
  <c r="AE6430" i="1" s="1"/>
  <c r="AB6431" i="1"/>
  <c r="AE6431" i="1" s="1"/>
  <c r="AB6432" i="1"/>
  <c r="AE6432" i="1" s="1"/>
  <c r="AB6433" i="1"/>
  <c r="AE6433" i="1" s="1"/>
  <c r="AB6434" i="1"/>
  <c r="AE6434" i="1" s="1"/>
  <c r="AB6435" i="1"/>
  <c r="AE6435" i="1" s="1"/>
  <c r="AB6436" i="1"/>
  <c r="AE6436" i="1" s="1"/>
  <c r="AB6437" i="1"/>
  <c r="AE6437" i="1" s="1"/>
  <c r="AB6438" i="1"/>
  <c r="AE6438" i="1" s="1"/>
  <c r="AB6439" i="1"/>
  <c r="AE6439" i="1" s="1"/>
  <c r="AB6440" i="1"/>
  <c r="AE6440" i="1" s="1"/>
  <c r="AB6441" i="1"/>
  <c r="AE6441" i="1" s="1"/>
  <c r="AB6442" i="1"/>
  <c r="AE6442" i="1" s="1"/>
  <c r="AB6443" i="1"/>
  <c r="AE6443" i="1" s="1"/>
  <c r="AB6444" i="1"/>
  <c r="AE6444" i="1" s="1"/>
  <c r="AB6445" i="1"/>
  <c r="AE6445" i="1" s="1"/>
  <c r="AB6446" i="1"/>
  <c r="AE6446" i="1" s="1"/>
  <c r="AB6447" i="1"/>
  <c r="AE6447" i="1" s="1"/>
  <c r="AB6448" i="1"/>
  <c r="AE6448" i="1" s="1"/>
  <c r="AB6449" i="1"/>
  <c r="AE6449" i="1" s="1"/>
  <c r="AB6450" i="1"/>
  <c r="AE6450" i="1" s="1"/>
  <c r="AB6451" i="1"/>
  <c r="AE6451" i="1" s="1"/>
  <c r="AB6452" i="1"/>
  <c r="AE6452" i="1" s="1"/>
  <c r="AB6453" i="1"/>
  <c r="AE6453" i="1" s="1"/>
  <c r="AB6454" i="1"/>
  <c r="AE6454" i="1" s="1"/>
  <c r="AB6455" i="1"/>
  <c r="AE6455" i="1" s="1"/>
  <c r="AB6456" i="1"/>
  <c r="AE6456" i="1" s="1"/>
  <c r="AB6457" i="1"/>
  <c r="AE6457" i="1" s="1"/>
  <c r="AB6458" i="1"/>
  <c r="AE6458" i="1" s="1"/>
  <c r="AB6459" i="1"/>
  <c r="AE6459" i="1" s="1"/>
  <c r="AB6460" i="1"/>
  <c r="AE6460" i="1" s="1"/>
  <c r="AB6461" i="1"/>
  <c r="AE6461" i="1" s="1"/>
  <c r="AB6462" i="1"/>
  <c r="AE6462" i="1" s="1"/>
  <c r="AB6463" i="1"/>
  <c r="AE6463" i="1" s="1"/>
  <c r="AB6464" i="1"/>
  <c r="AE6464" i="1" s="1"/>
  <c r="AB6465" i="1"/>
  <c r="AE6465" i="1" s="1"/>
  <c r="AB6466" i="1"/>
  <c r="AE6466" i="1" s="1"/>
  <c r="AB6467" i="1"/>
  <c r="AE6467" i="1" s="1"/>
  <c r="AB6468" i="1"/>
  <c r="AE6468" i="1" s="1"/>
  <c r="AB6469" i="1"/>
  <c r="AE6469" i="1" s="1"/>
  <c r="AB6470" i="1"/>
  <c r="AE6470" i="1" s="1"/>
  <c r="AB6471" i="1"/>
  <c r="AE6471" i="1" s="1"/>
  <c r="AB6472" i="1"/>
  <c r="AE6472" i="1" s="1"/>
  <c r="AB6473" i="1"/>
  <c r="AE6473" i="1" s="1"/>
  <c r="AB6474" i="1"/>
  <c r="AE6474" i="1" s="1"/>
  <c r="AB6475" i="1"/>
  <c r="AE6475" i="1" s="1"/>
  <c r="AB6476" i="1"/>
  <c r="AE6476" i="1" s="1"/>
  <c r="AB6477" i="1"/>
  <c r="AE6477" i="1" s="1"/>
  <c r="AB6478" i="1"/>
  <c r="AE6478" i="1" s="1"/>
  <c r="AB6479" i="1"/>
  <c r="AE6479" i="1" s="1"/>
  <c r="AB6480" i="1"/>
  <c r="AE6480" i="1" s="1"/>
  <c r="AB6481" i="1"/>
  <c r="AE6481" i="1" s="1"/>
  <c r="AB6482" i="1"/>
  <c r="AE6482" i="1" s="1"/>
  <c r="AB6483" i="1"/>
  <c r="AE6483" i="1" s="1"/>
  <c r="AB6484" i="1"/>
  <c r="AE6484" i="1" s="1"/>
  <c r="AB6485" i="1"/>
  <c r="AE6485" i="1" s="1"/>
  <c r="AB6486" i="1"/>
  <c r="AE6486" i="1" s="1"/>
  <c r="AB6487" i="1"/>
  <c r="AE6487" i="1" s="1"/>
  <c r="AB6488" i="1"/>
  <c r="AE6488" i="1" s="1"/>
  <c r="AB6489" i="1"/>
  <c r="AE6489" i="1" s="1"/>
  <c r="AB6490" i="1"/>
  <c r="AE6490" i="1" s="1"/>
  <c r="AB6491" i="1"/>
  <c r="AE6491" i="1" s="1"/>
  <c r="AB6492" i="1"/>
  <c r="AE6492" i="1" s="1"/>
  <c r="AB6493" i="1"/>
  <c r="AE6493" i="1" s="1"/>
  <c r="AB6494" i="1"/>
  <c r="AE6494" i="1" s="1"/>
  <c r="AB6495" i="1"/>
  <c r="AE6495" i="1" s="1"/>
  <c r="AB6496" i="1"/>
  <c r="AE6496" i="1" s="1"/>
  <c r="AB6497" i="1"/>
  <c r="AE6497" i="1" s="1"/>
  <c r="AB6498" i="1"/>
  <c r="AE6498" i="1" s="1"/>
  <c r="AB6499" i="1"/>
  <c r="AE6499" i="1" s="1"/>
  <c r="AB6500" i="1"/>
  <c r="AE6500" i="1" s="1"/>
  <c r="AB6501" i="1"/>
  <c r="AE6501" i="1" s="1"/>
  <c r="AB6502" i="1"/>
  <c r="AE6502" i="1" s="1"/>
  <c r="AB6503" i="1"/>
  <c r="AE6503" i="1" s="1"/>
  <c r="AB6504" i="1"/>
  <c r="AE6504" i="1" s="1"/>
  <c r="AB6505" i="1"/>
  <c r="AE6505" i="1" s="1"/>
  <c r="AB6506" i="1"/>
  <c r="AE6506" i="1" s="1"/>
  <c r="AB6507" i="1"/>
  <c r="AE6507" i="1" s="1"/>
  <c r="AB6508" i="1"/>
  <c r="AE6508" i="1" s="1"/>
  <c r="AB6509" i="1"/>
  <c r="AE6509" i="1" s="1"/>
  <c r="AB6510" i="1"/>
  <c r="AE6510" i="1" s="1"/>
  <c r="AB6511" i="1"/>
  <c r="AE6511" i="1" s="1"/>
  <c r="AB6512" i="1"/>
  <c r="AE6512" i="1" s="1"/>
  <c r="AB6513" i="1"/>
  <c r="AE6513" i="1" s="1"/>
  <c r="AB6514" i="1"/>
  <c r="AE6514" i="1" s="1"/>
  <c r="AB6515" i="1"/>
  <c r="AE6515" i="1" s="1"/>
  <c r="AB6516" i="1"/>
  <c r="AE6516" i="1" s="1"/>
  <c r="AB6517" i="1"/>
  <c r="AE6517" i="1" s="1"/>
  <c r="AB6518" i="1"/>
  <c r="AE6518" i="1" s="1"/>
  <c r="AB6519" i="1"/>
  <c r="AE6519" i="1" s="1"/>
  <c r="AB6520" i="1"/>
  <c r="AE6520" i="1" s="1"/>
  <c r="AB6521" i="1"/>
  <c r="AE6521" i="1" s="1"/>
  <c r="AB6522" i="1"/>
  <c r="AE6522" i="1" s="1"/>
  <c r="AB6523" i="1"/>
  <c r="AE6523" i="1" s="1"/>
  <c r="AB6524" i="1"/>
  <c r="AE6524" i="1" s="1"/>
  <c r="AB6525" i="1"/>
  <c r="AE6525" i="1" s="1"/>
  <c r="AB6526" i="1"/>
  <c r="AE6526" i="1" s="1"/>
  <c r="AB6527" i="1"/>
  <c r="AE6527" i="1" s="1"/>
  <c r="AB6528" i="1"/>
  <c r="AE6528" i="1" s="1"/>
  <c r="AB6529" i="1"/>
  <c r="AE6529" i="1" s="1"/>
  <c r="AB6530" i="1"/>
  <c r="AE6530" i="1" s="1"/>
  <c r="AB6531" i="1"/>
  <c r="AE6531" i="1" s="1"/>
  <c r="AB6532" i="1"/>
  <c r="AE6532" i="1" s="1"/>
  <c r="AB6533" i="1"/>
  <c r="AE6533" i="1" s="1"/>
  <c r="AB6534" i="1"/>
  <c r="AE6534" i="1" s="1"/>
  <c r="AB6535" i="1"/>
  <c r="AE6535" i="1" s="1"/>
  <c r="AB6536" i="1"/>
  <c r="AE6536" i="1" s="1"/>
  <c r="AB6537" i="1"/>
  <c r="AE6537" i="1" s="1"/>
  <c r="AB6538" i="1"/>
  <c r="AE6538" i="1" s="1"/>
  <c r="AB6539" i="1"/>
  <c r="AE6539" i="1" s="1"/>
  <c r="AB6540" i="1"/>
  <c r="AE6540" i="1" s="1"/>
  <c r="AB6541" i="1"/>
  <c r="AE6541" i="1" s="1"/>
  <c r="AB6542" i="1"/>
  <c r="AE6542" i="1" s="1"/>
  <c r="AB6543" i="1"/>
  <c r="AE6543" i="1" s="1"/>
  <c r="AB6544" i="1"/>
  <c r="AE6544" i="1" s="1"/>
  <c r="AB6545" i="1"/>
  <c r="AE6545" i="1" s="1"/>
  <c r="AB6546" i="1"/>
  <c r="AE6546" i="1" s="1"/>
  <c r="AB6547" i="1"/>
  <c r="AE6547" i="1" s="1"/>
  <c r="AB6548" i="1"/>
  <c r="AE6548" i="1" s="1"/>
  <c r="AB6549" i="1"/>
  <c r="AE6549" i="1" s="1"/>
  <c r="AB6550" i="1"/>
  <c r="AE6550" i="1" s="1"/>
  <c r="AB6551" i="1"/>
  <c r="AE6551" i="1" s="1"/>
  <c r="AB6552" i="1"/>
  <c r="AE6552" i="1" s="1"/>
  <c r="AB6553" i="1"/>
  <c r="AE6553" i="1" s="1"/>
  <c r="AB6554" i="1"/>
  <c r="AE6554" i="1" s="1"/>
  <c r="AB6555" i="1"/>
  <c r="AE6555" i="1" s="1"/>
  <c r="AB6556" i="1"/>
  <c r="AE6556" i="1" s="1"/>
  <c r="AB6557" i="1"/>
  <c r="AE6557" i="1" s="1"/>
  <c r="AB6558" i="1"/>
  <c r="AE6558" i="1" s="1"/>
  <c r="AB6559" i="1"/>
  <c r="AE6559" i="1" s="1"/>
  <c r="AB6560" i="1"/>
  <c r="AE6560" i="1" s="1"/>
  <c r="AB6561" i="1"/>
  <c r="AE6561" i="1" s="1"/>
  <c r="AB6562" i="1"/>
  <c r="AE6562" i="1" s="1"/>
  <c r="AB6563" i="1"/>
  <c r="AE6563" i="1" s="1"/>
  <c r="AB6564" i="1"/>
  <c r="AE6564" i="1" s="1"/>
  <c r="AB6565" i="1"/>
  <c r="AE6565" i="1" s="1"/>
  <c r="AB6566" i="1"/>
  <c r="AE6566" i="1" s="1"/>
  <c r="AB6567" i="1"/>
  <c r="AE6567" i="1" s="1"/>
  <c r="AB6568" i="1"/>
  <c r="AE6568" i="1" s="1"/>
  <c r="AB6569" i="1"/>
  <c r="AE6569" i="1" s="1"/>
  <c r="AB6570" i="1"/>
  <c r="AE6570" i="1" s="1"/>
  <c r="AB6571" i="1"/>
  <c r="AE6571" i="1" s="1"/>
  <c r="AB6572" i="1"/>
  <c r="AE6572" i="1" s="1"/>
  <c r="AB6573" i="1"/>
  <c r="AE6573" i="1" s="1"/>
  <c r="AB6574" i="1"/>
  <c r="AE6574" i="1" s="1"/>
  <c r="AB6575" i="1"/>
  <c r="AE6575" i="1" s="1"/>
  <c r="AB6576" i="1"/>
  <c r="AE6576" i="1" s="1"/>
  <c r="AB6577" i="1"/>
  <c r="AE6577" i="1" s="1"/>
  <c r="AB6578" i="1"/>
  <c r="AE6578" i="1" s="1"/>
  <c r="AB6579" i="1"/>
  <c r="AE6579" i="1" s="1"/>
  <c r="AB6580" i="1"/>
  <c r="AE6580" i="1" s="1"/>
  <c r="AB6581" i="1"/>
  <c r="AE6581" i="1" s="1"/>
  <c r="AB6582" i="1"/>
  <c r="AE6582" i="1" s="1"/>
  <c r="AB6583" i="1"/>
  <c r="AE6583" i="1" s="1"/>
  <c r="AB6584" i="1"/>
  <c r="AE6584" i="1" s="1"/>
  <c r="AB6585" i="1"/>
  <c r="AE6585" i="1" s="1"/>
  <c r="AB6586" i="1"/>
  <c r="AE6586" i="1" s="1"/>
  <c r="AB6587" i="1"/>
  <c r="AE6587" i="1" s="1"/>
  <c r="AB6588" i="1"/>
  <c r="AE6588" i="1" s="1"/>
  <c r="AB6589" i="1"/>
  <c r="AE6589" i="1" s="1"/>
  <c r="AB6590" i="1"/>
  <c r="AE6590" i="1" s="1"/>
  <c r="AB6591" i="1"/>
  <c r="AE6591" i="1" s="1"/>
  <c r="AB6592" i="1"/>
  <c r="AE6592" i="1" s="1"/>
  <c r="AB6593" i="1"/>
  <c r="AE6593" i="1" s="1"/>
  <c r="AB6594" i="1"/>
  <c r="AE6594" i="1" s="1"/>
  <c r="AB6595" i="1"/>
  <c r="AE6595" i="1" s="1"/>
  <c r="AB6596" i="1"/>
  <c r="AE6596" i="1" s="1"/>
  <c r="AB6597" i="1"/>
  <c r="AE6597" i="1" s="1"/>
  <c r="AB6598" i="1"/>
  <c r="AE6598" i="1" s="1"/>
  <c r="AB6599" i="1"/>
  <c r="AE6599" i="1" s="1"/>
  <c r="AB6600" i="1"/>
  <c r="AE6600" i="1" s="1"/>
  <c r="AB6601" i="1"/>
  <c r="AE6601" i="1" s="1"/>
  <c r="AB6602" i="1"/>
  <c r="AE6602" i="1" s="1"/>
  <c r="AB6603" i="1"/>
  <c r="AE6603" i="1" s="1"/>
  <c r="AB6604" i="1"/>
  <c r="AE6604" i="1" s="1"/>
  <c r="AB6605" i="1"/>
  <c r="AE6605" i="1" s="1"/>
  <c r="AB6606" i="1"/>
  <c r="AE6606" i="1" s="1"/>
  <c r="AB6607" i="1"/>
  <c r="AE6607" i="1" s="1"/>
  <c r="AB6608" i="1"/>
  <c r="AE6608" i="1" s="1"/>
  <c r="AB6609" i="1"/>
  <c r="AE6609" i="1" s="1"/>
  <c r="AB6610" i="1"/>
  <c r="AE6610" i="1" s="1"/>
  <c r="AB6611" i="1"/>
  <c r="AE6611" i="1" s="1"/>
  <c r="AB6612" i="1"/>
  <c r="AE6612" i="1" s="1"/>
  <c r="AB6613" i="1"/>
  <c r="AE6613" i="1" s="1"/>
  <c r="AB6614" i="1"/>
  <c r="AE6614" i="1" s="1"/>
  <c r="AB6615" i="1"/>
  <c r="AE6615" i="1" s="1"/>
  <c r="AB6616" i="1"/>
  <c r="AE6616" i="1" s="1"/>
  <c r="AB6617" i="1"/>
  <c r="AE6617" i="1" s="1"/>
  <c r="AB6618" i="1"/>
  <c r="AE6618" i="1" s="1"/>
  <c r="AB6619" i="1"/>
  <c r="AE6619" i="1" s="1"/>
  <c r="AB6620" i="1"/>
  <c r="AE6620" i="1" s="1"/>
  <c r="AB6621" i="1"/>
  <c r="AE6621" i="1" s="1"/>
  <c r="AB6622" i="1"/>
  <c r="AE6622" i="1" s="1"/>
  <c r="AB6623" i="1"/>
  <c r="AE6623" i="1" s="1"/>
  <c r="AB6624" i="1"/>
  <c r="AE6624" i="1" s="1"/>
  <c r="AB6625" i="1"/>
  <c r="AE6625" i="1" s="1"/>
  <c r="AB6626" i="1"/>
  <c r="AE6626" i="1" s="1"/>
  <c r="AB6627" i="1"/>
  <c r="AE6627" i="1" s="1"/>
  <c r="AB6628" i="1"/>
  <c r="AE6628" i="1" s="1"/>
  <c r="AB6629" i="1"/>
  <c r="AE6629" i="1" s="1"/>
  <c r="AB6630" i="1"/>
  <c r="AE6630" i="1" s="1"/>
  <c r="AB6631" i="1"/>
  <c r="AE6631" i="1" s="1"/>
  <c r="AB6632" i="1"/>
  <c r="AE6632" i="1" s="1"/>
  <c r="AB6633" i="1"/>
  <c r="AE6633" i="1" s="1"/>
  <c r="AB6634" i="1"/>
  <c r="AE6634" i="1" s="1"/>
  <c r="AB6635" i="1"/>
  <c r="AE6635" i="1" s="1"/>
  <c r="AB6636" i="1"/>
  <c r="AE6636" i="1" s="1"/>
  <c r="AB6637" i="1"/>
  <c r="AE6637" i="1" s="1"/>
  <c r="AB6638" i="1"/>
  <c r="AE6638" i="1" s="1"/>
  <c r="AB6639" i="1"/>
  <c r="AE6639" i="1" s="1"/>
  <c r="AB6640" i="1"/>
  <c r="AE6640" i="1" s="1"/>
  <c r="AB6641" i="1"/>
  <c r="AE6641" i="1" s="1"/>
  <c r="AB6642" i="1"/>
  <c r="AE6642" i="1" s="1"/>
  <c r="AB6643" i="1"/>
  <c r="AE6643" i="1" s="1"/>
  <c r="AB6644" i="1"/>
  <c r="AE6644" i="1" s="1"/>
  <c r="AB6645" i="1"/>
  <c r="AE6645" i="1" s="1"/>
  <c r="AB6646" i="1"/>
  <c r="AE6646" i="1" s="1"/>
  <c r="AB6647" i="1"/>
  <c r="AE6647" i="1" s="1"/>
  <c r="AB6648" i="1"/>
  <c r="AE6648" i="1" s="1"/>
  <c r="AB6649" i="1"/>
  <c r="AE6649" i="1" s="1"/>
  <c r="AB6650" i="1"/>
  <c r="AE6650" i="1" s="1"/>
  <c r="AB6651" i="1"/>
  <c r="AE6651" i="1" s="1"/>
  <c r="AB6652" i="1"/>
  <c r="AE6652" i="1" s="1"/>
  <c r="AB6653" i="1"/>
  <c r="AE6653" i="1" s="1"/>
  <c r="AB6654" i="1"/>
  <c r="AE6654" i="1" s="1"/>
  <c r="AB6655" i="1"/>
  <c r="AE6655" i="1" s="1"/>
  <c r="AB6656" i="1"/>
  <c r="AE6656" i="1" s="1"/>
  <c r="AB6657" i="1"/>
  <c r="AE6657" i="1" s="1"/>
  <c r="AB6658" i="1"/>
  <c r="AE6658" i="1" s="1"/>
  <c r="AB6659" i="1"/>
  <c r="AE6659" i="1" s="1"/>
  <c r="AB6660" i="1"/>
  <c r="AE6660" i="1" s="1"/>
  <c r="AB6661" i="1"/>
  <c r="AE6661" i="1" s="1"/>
  <c r="AB6662" i="1"/>
  <c r="AE6662" i="1" s="1"/>
  <c r="AB6663" i="1"/>
  <c r="AE6663" i="1" s="1"/>
  <c r="AB6664" i="1"/>
  <c r="AE6664" i="1" s="1"/>
  <c r="AB6665" i="1"/>
  <c r="AE6665" i="1" s="1"/>
  <c r="AB6666" i="1"/>
  <c r="AE6666" i="1" s="1"/>
  <c r="AB6667" i="1"/>
  <c r="AE6667" i="1" s="1"/>
  <c r="AB6668" i="1"/>
  <c r="AE6668" i="1" s="1"/>
  <c r="AB6669" i="1"/>
  <c r="AE6669" i="1" s="1"/>
  <c r="AB6670" i="1"/>
  <c r="AE6670" i="1" s="1"/>
  <c r="AB6671" i="1"/>
  <c r="AE6671" i="1" s="1"/>
  <c r="AB6672" i="1"/>
  <c r="AE6672" i="1" s="1"/>
  <c r="AB6673" i="1"/>
  <c r="AE6673" i="1" s="1"/>
  <c r="AB6674" i="1"/>
  <c r="AE6674" i="1" s="1"/>
  <c r="AB6675" i="1"/>
  <c r="AE6675" i="1" s="1"/>
  <c r="AB6676" i="1"/>
  <c r="AE6676" i="1" s="1"/>
  <c r="AB6677" i="1"/>
  <c r="AE6677" i="1" s="1"/>
  <c r="AB6678" i="1"/>
  <c r="AE6678" i="1" s="1"/>
  <c r="AB6679" i="1"/>
  <c r="AE6679" i="1" s="1"/>
  <c r="AB6680" i="1"/>
  <c r="AE6680" i="1" s="1"/>
  <c r="AB6681" i="1"/>
  <c r="AE6681" i="1" s="1"/>
  <c r="AB6682" i="1"/>
  <c r="AE6682" i="1" s="1"/>
  <c r="AB6683" i="1"/>
  <c r="AE6683" i="1" s="1"/>
  <c r="AB6684" i="1"/>
  <c r="AE6684" i="1" s="1"/>
  <c r="AB6685" i="1"/>
  <c r="AE6685" i="1" s="1"/>
  <c r="AB6686" i="1"/>
  <c r="AE6686" i="1" s="1"/>
  <c r="AB6687" i="1"/>
  <c r="AE6687" i="1" s="1"/>
  <c r="AB6688" i="1"/>
  <c r="AE6688" i="1" s="1"/>
  <c r="AB6689" i="1"/>
  <c r="AE6689" i="1" s="1"/>
  <c r="AB6690" i="1"/>
  <c r="AE6690" i="1" s="1"/>
  <c r="AB6691" i="1"/>
  <c r="AE6691" i="1" s="1"/>
  <c r="AB6692" i="1"/>
  <c r="AE6692" i="1" s="1"/>
  <c r="AB6693" i="1"/>
  <c r="AE6693" i="1" s="1"/>
  <c r="AB6694" i="1"/>
  <c r="AE6694" i="1" s="1"/>
  <c r="AB6695" i="1"/>
  <c r="AE6695" i="1" s="1"/>
  <c r="AB6696" i="1"/>
  <c r="AE6696" i="1" s="1"/>
  <c r="AB6697" i="1"/>
  <c r="AE6697" i="1" s="1"/>
  <c r="AB6698" i="1"/>
  <c r="AE6698" i="1" s="1"/>
  <c r="AB6699" i="1"/>
  <c r="AE6699" i="1" s="1"/>
  <c r="AB6700" i="1"/>
  <c r="AE6700" i="1" s="1"/>
  <c r="AB6701" i="1"/>
  <c r="AE6701" i="1" s="1"/>
  <c r="AB6702" i="1"/>
  <c r="AE6702" i="1" s="1"/>
  <c r="AB6703" i="1"/>
  <c r="AE6703" i="1" s="1"/>
  <c r="AB6704" i="1"/>
  <c r="AE6704" i="1" s="1"/>
  <c r="AB6705" i="1"/>
  <c r="AE6705" i="1" s="1"/>
  <c r="AB6706" i="1"/>
  <c r="AE6706" i="1" s="1"/>
  <c r="AB6707" i="1"/>
  <c r="AE6707" i="1" s="1"/>
  <c r="AB6708" i="1"/>
  <c r="AE6708" i="1" s="1"/>
  <c r="AB6709" i="1"/>
  <c r="AE6709" i="1" s="1"/>
  <c r="AB6710" i="1"/>
  <c r="AE6710" i="1" s="1"/>
  <c r="AB6711" i="1"/>
  <c r="AE6711" i="1" s="1"/>
  <c r="AB6712" i="1"/>
  <c r="AE6712" i="1" s="1"/>
  <c r="AB6713" i="1"/>
  <c r="AE6713" i="1" s="1"/>
  <c r="AB6714" i="1"/>
  <c r="AE6714" i="1" s="1"/>
  <c r="AB6715" i="1"/>
  <c r="AE6715" i="1" s="1"/>
  <c r="AB6716" i="1"/>
  <c r="AE6716" i="1" s="1"/>
  <c r="AB6717" i="1"/>
  <c r="AE6717" i="1" s="1"/>
  <c r="AB6718" i="1"/>
  <c r="AE6718" i="1" s="1"/>
  <c r="AB6719" i="1"/>
  <c r="AE6719" i="1" s="1"/>
  <c r="AB6720" i="1"/>
  <c r="AE6720" i="1" s="1"/>
  <c r="AB6721" i="1"/>
  <c r="AE6721" i="1" s="1"/>
  <c r="AB6722" i="1"/>
  <c r="AE6722" i="1" s="1"/>
  <c r="AB6723" i="1"/>
  <c r="AE6723" i="1" s="1"/>
  <c r="AB6724" i="1"/>
  <c r="AE6724" i="1" s="1"/>
  <c r="AB6725" i="1"/>
  <c r="AE6725" i="1" s="1"/>
  <c r="AB6726" i="1"/>
  <c r="AE6726" i="1" s="1"/>
  <c r="AB6727" i="1"/>
  <c r="AE6727" i="1" s="1"/>
  <c r="AB6728" i="1"/>
  <c r="AE6728" i="1" s="1"/>
  <c r="AB6729" i="1"/>
  <c r="AE6729" i="1" s="1"/>
  <c r="AB6730" i="1"/>
  <c r="AE6730" i="1" s="1"/>
  <c r="AB6731" i="1"/>
  <c r="AE6731" i="1" s="1"/>
  <c r="AB6732" i="1"/>
  <c r="AE6732" i="1" s="1"/>
  <c r="AB6733" i="1"/>
  <c r="AE6733" i="1" s="1"/>
  <c r="AB6734" i="1"/>
  <c r="AE6734" i="1" s="1"/>
  <c r="AB6735" i="1"/>
  <c r="AE6735" i="1" s="1"/>
  <c r="AB6736" i="1"/>
  <c r="AE6736" i="1" s="1"/>
  <c r="AB6737" i="1"/>
  <c r="AE6737" i="1" s="1"/>
  <c r="AB6738" i="1"/>
  <c r="AE6738" i="1" s="1"/>
  <c r="AB6739" i="1"/>
  <c r="AE6739" i="1" s="1"/>
  <c r="AB6740" i="1"/>
  <c r="AE6740" i="1" s="1"/>
  <c r="AB6741" i="1"/>
  <c r="AE6741" i="1" s="1"/>
  <c r="AB6742" i="1"/>
  <c r="AE6742" i="1" s="1"/>
  <c r="AB6743" i="1"/>
  <c r="AE6743" i="1" s="1"/>
  <c r="AB6744" i="1"/>
  <c r="AE6744" i="1" s="1"/>
  <c r="AB6745" i="1"/>
  <c r="AE6745" i="1" s="1"/>
  <c r="AB6746" i="1"/>
  <c r="AE6746" i="1" s="1"/>
  <c r="AB6747" i="1"/>
  <c r="AE6747" i="1" s="1"/>
  <c r="AB6748" i="1"/>
  <c r="AE6748" i="1" s="1"/>
  <c r="AB6749" i="1"/>
  <c r="AE6749" i="1" s="1"/>
  <c r="AB6750" i="1"/>
  <c r="AE6750" i="1" s="1"/>
  <c r="AB6751" i="1"/>
  <c r="AE6751" i="1" s="1"/>
  <c r="AB6752" i="1"/>
  <c r="AE6752" i="1" s="1"/>
  <c r="AB6753" i="1"/>
  <c r="AE6753" i="1" s="1"/>
  <c r="AB6754" i="1"/>
  <c r="AE6754" i="1" s="1"/>
  <c r="AB6755" i="1"/>
  <c r="AE6755" i="1" s="1"/>
  <c r="AB6756" i="1"/>
  <c r="AE6756" i="1" s="1"/>
  <c r="AB6757" i="1"/>
  <c r="AE6757" i="1" s="1"/>
  <c r="AB6758" i="1"/>
  <c r="AE6758" i="1" s="1"/>
  <c r="AB6759" i="1"/>
  <c r="AE6759" i="1" s="1"/>
  <c r="AB6760" i="1"/>
  <c r="AE6760" i="1" s="1"/>
  <c r="AB6761" i="1"/>
  <c r="AE6761" i="1" s="1"/>
  <c r="AB6762" i="1"/>
  <c r="AE6762" i="1" s="1"/>
  <c r="AB6763" i="1"/>
  <c r="AE6763" i="1" s="1"/>
  <c r="AB6764" i="1"/>
  <c r="AE6764" i="1" s="1"/>
  <c r="AB6765" i="1"/>
  <c r="AE6765" i="1" s="1"/>
  <c r="AB6766" i="1"/>
  <c r="AE6766" i="1" s="1"/>
  <c r="AB6767" i="1"/>
  <c r="AE6767" i="1" s="1"/>
  <c r="AB6768" i="1"/>
  <c r="AE6768" i="1" s="1"/>
  <c r="AB6769" i="1"/>
  <c r="AE6769" i="1" s="1"/>
  <c r="AB6770" i="1"/>
  <c r="AE6770" i="1" s="1"/>
  <c r="AB6771" i="1"/>
  <c r="AE6771" i="1" s="1"/>
  <c r="AB6772" i="1"/>
  <c r="AE6772" i="1" s="1"/>
  <c r="AB6773" i="1"/>
  <c r="AE6773" i="1" s="1"/>
  <c r="AB6774" i="1"/>
  <c r="AE6774" i="1" s="1"/>
  <c r="AB6775" i="1"/>
  <c r="AE6775" i="1" s="1"/>
  <c r="AB6776" i="1"/>
  <c r="AE6776" i="1" s="1"/>
  <c r="AB6777" i="1"/>
  <c r="AE6777" i="1" s="1"/>
  <c r="AB6778" i="1"/>
  <c r="AE6778" i="1" s="1"/>
  <c r="AB6779" i="1"/>
  <c r="AE6779" i="1" s="1"/>
  <c r="AB6780" i="1"/>
  <c r="AE6780" i="1" s="1"/>
  <c r="AB6781" i="1"/>
  <c r="AE6781" i="1" s="1"/>
  <c r="AB6782" i="1"/>
  <c r="AE6782" i="1" s="1"/>
  <c r="AB6783" i="1"/>
  <c r="AE6783" i="1" s="1"/>
  <c r="AB6784" i="1"/>
  <c r="AE6784" i="1" s="1"/>
  <c r="AB6785" i="1"/>
  <c r="AE6785" i="1" s="1"/>
  <c r="AB6786" i="1"/>
  <c r="AE6786" i="1" s="1"/>
  <c r="AB6787" i="1"/>
  <c r="AE6787" i="1" s="1"/>
  <c r="AB6788" i="1"/>
  <c r="AE6788" i="1" s="1"/>
  <c r="AB6789" i="1"/>
  <c r="AE6789" i="1" s="1"/>
  <c r="AB6790" i="1"/>
  <c r="AE6790" i="1" s="1"/>
  <c r="AB6791" i="1"/>
  <c r="AE6791" i="1" s="1"/>
  <c r="AB6792" i="1"/>
  <c r="AE6792" i="1" s="1"/>
  <c r="AB6793" i="1"/>
  <c r="AE6793" i="1" s="1"/>
  <c r="AB6794" i="1"/>
  <c r="AE6794" i="1" s="1"/>
  <c r="AB6795" i="1"/>
  <c r="AE6795" i="1" s="1"/>
  <c r="AB6796" i="1"/>
  <c r="AE6796" i="1" s="1"/>
  <c r="AB6797" i="1"/>
  <c r="AE6797" i="1" s="1"/>
  <c r="AB6798" i="1"/>
  <c r="AE6798" i="1" s="1"/>
  <c r="AB6799" i="1"/>
  <c r="AE6799" i="1" s="1"/>
  <c r="AB6800" i="1"/>
  <c r="AE6800" i="1" s="1"/>
  <c r="AB6801" i="1"/>
  <c r="AE6801" i="1" s="1"/>
  <c r="AB6802" i="1"/>
  <c r="AE6802" i="1" s="1"/>
  <c r="AB6803" i="1"/>
  <c r="AE6803" i="1" s="1"/>
  <c r="AB6804" i="1"/>
  <c r="AE6804" i="1" s="1"/>
  <c r="AB6805" i="1"/>
  <c r="AE6805" i="1" s="1"/>
  <c r="AB6806" i="1"/>
  <c r="AE6806" i="1" s="1"/>
  <c r="AB6807" i="1"/>
  <c r="AE6807" i="1" s="1"/>
  <c r="AB6808" i="1"/>
  <c r="AE6808" i="1" s="1"/>
  <c r="AB6809" i="1"/>
  <c r="AE6809" i="1" s="1"/>
  <c r="AB6810" i="1"/>
  <c r="AE6810" i="1" s="1"/>
  <c r="AB6811" i="1"/>
  <c r="AE6811" i="1" s="1"/>
  <c r="AB6812" i="1"/>
  <c r="AE6812" i="1" s="1"/>
  <c r="AB6813" i="1"/>
  <c r="AE6813" i="1" s="1"/>
  <c r="AB6814" i="1"/>
  <c r="AE6814" i="1" s="1"/>
  <c r="AB6815" i="1"/>
  <c r="AE6815" i="1" s="1"/>
  <c r="AB6816" i="1"/>
  <c r="AE6816" i="1" s="1"/>
  <c r="AB6817" i="1"/>
  <c r="AE6817" i="1" s="1"/>
  <c r="AB6818" i="1"/>
  <c r="AE6818" i="1" s="1"/>
  <c r="AB6819" i="1"/>
  <c r="AE6819" i="1" s="1"/>
  <c r="AB6820" i="1"/>
  <c r="AE6820" i="1" s="1"/>
  <c r="AB6821" i="1"/>
  <c r="AE6821" i="1" s="1"/>
  <c r="AB6822" i="1"/>
  <c r="AE6822" i="1" s="1"/>
  <c r="AB6823" i="1"/>
  <c r="AE6823" i="1" s="1"/>
  <c r="AB6824" i="1"/>
  <c r="AE6824" i="1" s="1"/>
  <c r="AB6825" i="1"/>
  <c r="AE6825" i="1" s="1"/>
  <c r="AB6826" i="1"/>
  <c r="AE6826" i="1" s="1"/>
  <c r="AB6827" i="1"/>
  <c r="AE6827" i="1" s="1"/>
  <c r="AB6828" i="1"/>
  <c r="AE6828" i="1" s="1"/>
  <c r="AB6829" i="1"/>
  <c r="AE6829" i="1" s="1"/>
  <c r="AB6830" i="1"/>
  <c r="AE6830" i="1" s="1"/>
  <c r="AB6831" i="1"/>
  <c r="AE6831" i="1" s="1"/>
  <c r="AB6832" i="1"/>
  <c r="AE6832" i="1" s="1"/>
  <c r="AB6833" i="1"/>
  <c r="AE6833" i="1" s="1"/>
  <c r="AB6834" i="1"/>
  <c r="AE6834" i="1" s="1"/>
  <c r="AB6835" i="1"/>
  <c r="AE6835" i="1" s="1"/>
  <c r="AB6836" i="1"/>
  <c r="AE6836" i="1" s="1"/>
  <c r="AB6837" i="1"/>
  <c r="AE6837" i="1" s="1"/>
  <c r="AB6838" i="1"/>
  <c r="AE6838" i="1" s="1"/>
  <c r="AB6839" i="1"/>
  <c r="AE6839" i="1" s="1"/>
  <c r="AB6840" i="1"/>
  <c r="AE6840" i="1" s="1"/>
  <c r="AB6841" i="1"/>
  <c r="AE6841" i="1" s="1"/>
  <c r="AB6842" i="1"/>
  <c r="AE6842" i="1" s="1"/>
  <c r="AB6843" i="1"/>
  <c r="AE6843" i="1" s="1"/>
  <c r="AB6844" i="1"/>
  <c r="AE6844" i="1" s="1"/>
  <c r="AB6845" i="1"/>
  <c r="AE6845" i="1" s="1"/>
  <c r="AB6846" i="1"/>
  <c r="AE6846" i="1" s="1"/>
  <c r="AB6847" i="1"/>
  <c r="AE6847" i="1" s="1"/>
  <c r="AB6848" i="1"/>
  <c r="AE6848" i="1" s="1"/>
  <c r="AB6849" i="1"/>
  <c r="AE6849" i="1" s="1"/>
  <c r="AB6850" i="1"/>
  <c r="AE6850" i="1" s="1"/>
  <c r="AB6851" i="1"/>
  <c r="AE6851" i="1" s="1"/>
  <c r="AB6852" i="1"/>
  <c r="AE6852" i="1" s="1"/>
  <c r="AB6853" i="1"/>
  <c r="AE6853" i="1" s="1"/>
  <c r="AB6854" i="1"/>
  <c r="AE6854" i="1" s="1"/>
  <c r="AB6855" i="1"/>
  <c r="AE6855" i="1" s="1"/>
  <c r="AB6856" i="1"/>
  <c r="AE6856" i="1" s="1"/>
  <c r="AB6857" i="1"/>
  <c r="AE6857" i="1" s="1"/>
  <c r="AB6858" i="1"/>
  <c r="AE6858" i="1" s="1"/>
  <c r="AB6859" i="1"/>
  <c r="AE6859" i="1" s="1"/>
  <c r="AB6860" i="1"/>
  <c r="AE6860" i="1" s="1"/>
  <c r="AB6861" i="1"/>
  <c r="AE6861" i="1" s="1"/>
  <c r="AB6862" i="1"/>
  <c r="AE6862" i="1" s="1"/>
  <c r="AB6863" i="1"/>
  <c r="AE6863" i="1" s="1"/>
  <c r="AB6864" i="1"/>
  <c r="AE6864" i="1" s="1"/>
  <c r="AB6865" i="1"/>
  <c r="AE6865" i="1" s="1"/>
  <c r="AB6866" i="1"/>
  <c r="AE6866" i="1" s="1"/>
  <c r="AB6867" i="1"/>
  <c r="AE6867" i="1" s="1"/>
  <c r="AB6868" i="1"/>
  <c r="AE6868" i="1" s="1"/>
  <c r="AB6869" i="1"/>
  <c r="AE6869" i="1" s="1"/>
  <c r="AB6870" i="1"/>
  <c r="AE6870" i="1" s="1"/>
  <c r="AB6871" i="1"/>
  <c r="AE6871" i="1" s="1"/>
  <c r="AB6872" i="1"/>
  <c r="AE6872" i="1" s="1"/>
  <c r="AB6873" i="1"/>
  <c r="AE6873" i="1" s="1"/>
  <c r="AB6874" i="1"/>
  <c r="AE6874" i="1" s="1"/>
  <c r="AB6875" i="1"/>
  <c r="AE6875" i="1" s="1"/>
  <c r="AB6876" i="1"/>
  <c r="AE6876" i="1" s="1"/>
  <c r="AB6877" i="1"/>
  <c r="AE6877" i="1" s="1"/>
  <c r="AB6878" i="1"/>
  <c r="AE6878" i="1" s="1"/>
  <c r="AB6879" i="1"/>
  <c r="AE6879" i="1" s="1"/>
  <c r="AB6880" i="1"/>
  <c r="AE6880" i="1" s="1"/>
  <c r="AB6881" i="1"/>
  <c r="AE6881" i="1" s="1"/>
  <c r="AB6882" i="1"/>
  <c r="AE6882" i="1" s="1"/>
  <c r="AB6883" i="1"/>
  <c r="AE6883" i="1" s="1"/>
  <c r="AB6884" i="1"/>
  <c r="AE6884" i="1" s="1"/>
  <c r="AB6885" i="1"/>
  <c r="AE6885" i="1" s="1"/>
  <c r="AB6886" i="1"/>
  <c r="AE6886" i="1" s="1"/>
  <c r="AB6887" i="1"/>
  <c r="AE6887" i="1" s="1"/>
  <c r="AB6888" i="1"/>
  <c r="AE6888" i="1" s="1"/>
  <c r="AB6889" i="1"/>
  <c r="AE6889" i="1" s="1"/>
  <c r="AB6890" i="1"/>
  <c r="AE6890" i="1" s="1"/>
  <c r="AB6891" i="1"/>
  <c r="AE6891" i="1" s="1"/>
  <c r="AB6892" i="1"/>
  <c r="AE6892" i="1" s="1"/>
  <c r="AB6893" i="1"/>
  <c r="AE6893" i="1" s="1"/>
  <c r="AB6894" i="1"/>
  <c r="AE6894" i="1" s="1"/>
  <c r="AB6895" i="1"/>
  <c r="AE6895" i="1" s="1"/>
  <c r="AB6896" i="1"/>
  <c r="AE6896" i="1" s="1"/>
  <c r="AB6897" i="1"/>
  <c r="AE6897" i="1" s="1"/>
  <c r="AB6898" i="1"/>
  <c r="AE6898" i="1" s="1"/>
  <c r="AB6899" i="1"/>
  <c r="AE6899" i="1" s="1"/>
  <c r="AB6900" i="1"/>
  <c r="AE6900" i="1" s="1"/>
  <c r="AB6901" i="1"/>
  <c r="AE6901" i="1" s="1"/>
  <c r="AB6902" i="1"/>
  <c r="AE6902" i="1" s="1"/>
  <c r="AB6903" i="1"/>
  <c r="AE6903" i="1" s="1"/>
  <c r="AB6904" i="1"/>
  <c r="AE6904" i="1" s="1"/>
  <c r="AB6905" i="1"/>
  <c r="AE6905" i="1" s="1"/>
  <c r="AB6906" i="1"/>
  <c r="AE6906" i="1" s="1"/>
  <c r="AB6907" i="1"/>
  <c r="AE6907" i="1" s="1"/>
  <c r="AB6908" i="1"/>
  <c r="AE6908" i="1" s="1"/>
  <c r="AB6909" i="1"/>
  <c r="AE6909" i="1" s="1"/>
  <c r="AB6910" i="1"/>
  <c r="AE6910" i="1" s="1"/>
  <c r="AB6911" i="1"/>
  <c r="AE6911" i="1" s="1"/>
  <c r="AB6912" i="1"/>
  <c r="AE6912" i="1" s="1"/>
  <c r="AB6913" i="1"/>
  <c r="AE6913" i="1" s="1"/>
  <c r="AB6914" i="1"/>
  <c r="AE6914" i="1" s="1"/>
  <c r="AB6915" i="1"/>
  <c r="AE6915" i="1" s="1"/>
  <c r="AB6916" i="1"/>
  <c r="AE6916" i="1" s="1"/>
  <c r="AB6917" i="1"/>
  <c r="AE6917" i="1" s="1"/>
  <c r="AB6918" i="1"/>
  <c r="AE6918" i="1" s="1"/>
  <c r="AB6919" i="1"/>
  <c r="AE6919" i="1" s="1"/>
  <c r="AB6920" i="1"/>
  <c r="AE6920" i="1" s="1"/>
  <c r="AB6921" i="1"/>
  <c r="AE6921" i="1" s="1"/>
  <c r="AB6922" i="1"/>
  <c r="AE6922" i="1" s="1"/>
  <c r="AB6923" i="1"/>
  <c r="AE6923" i="1" s="1"/>
  <c r="AB6924" i="1"/>
  <c r="AE6924" i="1" s="1"/>
  <c r="AB6925" i="1"/>
  <c r="AE6925" i="1" s="1"/>
  <c r="AB6926" i="1"/>
  <c r="AE6926" i="1" s="1"/>
  <c r="AB6927" i="1"/>
  <c r="AE6927" i="1" s="1"/>
  <c r="AB6928" i="1"/>
  <c r="AE6928" i="1" s="1"/>
  <c r="AB6929" i="1"/>
  <c r="AE6929" i="1" s="1"/>
  <c r="AB6930" i="1"/>
  <c r="AE6930" i="1" s="1"/>
  <c r="AB6931" i="1"/>
  <c r="AE6931" i="1" s="1"/>
  <c r="AB6932" i="1"/>
  <c r="AE6932" i="1" s="1"/>
  <c r="AB6933" i="1"/>
  <c r="AE6933" i="1" s="1"/>
  <c r="AB6934" i="1"/>
  <c r="AE6934" i="1" s="1"/>
  <c r="AB6935" i="1"/>
  <c r="AE6935" i="1" s="1"/>
  <c r="AB6936" i="1"/>
  <c r="AE6936" i="1" s="1"/>
  <c r="AB6937" i="1"/>
  <c r="AE6937" i="1" s="1"/>
  <c r="AB6938" i="1"/>
  <c r="AE6938" i="1" s="1"/>
  <c r="AB6939" i="1"/>
  <c r="AE6939" i="1" s="1"/>
  <c r="AB6940" i="1"/>
  <c r="AE6940" i="1" s="1"/>
  <c r="AB6941" i="1"/>
  <c r="AE6941" i="1" s="1"/>
  <c r="AB6942" i="1"/>
  <c r="AE6942" i="1" s="1"/>
  <c r="AB6943" i="1"/>
  <c r="AE6943" i="1" s="1"/>
  <c r="AB6944" i="1"/>
  <c r="AE6944" i="1" s="1"/>
  <c r="AB6945" i="1"/>
  <c r="AE6945" i="1" s="1"/>
  <c r="AB6946" i="1"/>
  <c r="AE6946" i="1" s="1"/>
  <c r="AB6947" i="1"/>
  <c r="AE6947" i="1" s="1"/>
  <c r="AB6948" i="1"/>
  <c r="AE6948" i="1" s="1"/>
  <c r="AB6949" i="1"/>
  <c r="AE6949" i="1" s="1"/>
  <c r="AB6950" i="1"/>
  <c r="AE6950" i="1" s="1"/>
  <c r="AB6951" i="1"/>
  <c r="AE6951" i="1" s="1"/>
  <c r="AB6952" i="1"/>
  <c r="AE6952" i="1" s="1"/>
  <c r="AB6953" i="1"/>
  <c r="AE6953" i="1" s="1"/>
  <c r="AB6954" i="1"/>
  <c r="AE6954" i="1" s="1"/>
  <c r="AB6955" i="1"/>
  <c r="AE6955" i="1" s="1"/>
  <c r="AB6956" i="1"/>
  <c r="AE6956" i="1" s="1"/>
  <c r="AB6957" i="1"/>
  <c r="AE6957" i="1" s="1"/>
  <c r="AB6958" i="1"/>
  <c r="AE6958" i="1" s="1"/>
  <c r="AB6959" i="1"/>
  <c r="AE6959" i="1" s="1"/>
  <c r="AB6960" i="1"/>
  <c r="AE6960" i="1" s="1"/>
  <c r="AB6961" i="1"/>
  <c r="AE6961" i="1" s="1"/>
  <c r="AB6962" i="1"/>
  <c r="AE6962" i="1" s="1"/>
  <c r="AB6963" i="1"/>
  <c r="AE6963" i="1" s="1"/>
  <c r="AB6964" i="1"/>
  <c r="AE6964" i="1" s="1"/>
  <c r="AB6965" i="1"/>
  <c r="AE6965" i="1" s="1"/>
  <c r="AB6966" i="1"/>
  <c r="AE6966" i="1" s="1"/>
  <c r="AB6967" i="1"/>
  <c r="AE6967" i="1" s="1"/>
  <c r="AB6968" i="1"/>
  <c r="AE6968" i="1" s="1"/>
  <c r="AB6969" i="1"/>
  <c r="AE6969" i="1" s="1"/>
  <c r="AB6970" i="1"/>
  <c r="AE6970" i="1" s="1"/>
  <c r="AB6971" i="1"/>
  <c r="AE6971" i="1" s="1"/>
  <c r="AB6972" i="1"/>
  <c r="AE6972" i="1" s="1"/>
  <c r="AB6973" i="1"/>
  <c r="AE6973" i="1" s="1"/>
  <c r="AB6974" i="1"/>
  <c r="AE6974" i="1" s="1"/>
  <c r="AB6975" i="1"/>
  <c r="AE6975" i="1" s="1"/>
  <c r="AB6976" i="1"/>
  <c r="AE6976" i="1" s="1"/>
  <c r="AB6977" i="1"/>
  <c r="AE6977" i="1" s="1"/>
  <c r="AB6978" i="1"/>
  <c r="AE6978" i="1" s="1"/>
  <c r="AB6979" i="1"/>
  <c r="AE6979" i="1" s="1"/>
  <c r="AB6980" i="1"/>
  <c r="AE6980" i="1" s="1"/>
  <c r="AB6981" i="1"/>
  <c r="AE6981" i="1" s="1"/>
  <c r="AB6982" i="1"/>
  <c r="AE6982" i="1" s="1"/>
  <c r="AB6983" i="1"/>
  <c r="AE6983" i="1" s="1"/>
  <c r="AB6984" i="1"/>
  <c r="AE6984" i="1" s="1"/>
  <c r="AB6985" i="1"/>
  <c r="AE6985" i="1" s="1"/>
  <c r="AB6986" i="1"/>
  <c r="AE6986" i="1" s="1"/>
  <c r="AB6987" i="1"/>
  <c r="AE6987" i="1" s="1"/>
  <c r="AB6988" i="1"/>
  <c r="AE6988" i="1" s="1"/>
  <c r="AB6989" i="1"/>
  <c r="AE6989" i="1" s="1"/>
  <c r="AB6990" i="1"/>
  <c r="AE6990" i="1" s="1"/>
  <c r="AB6991" i="1"/>
  <c r="AE6991" i="1" s="1"/>
  <c r="AB6992" i="1"/>
  <c r="AE6992" i="1" s="1"/>
  <c r="AB6993" i="1"/>
  <c r="AE6993" i="1" s="1"/>
  <c r="AB6994" i="1"/>
  <c r="AE6994" i="1" s="1"/>
  <c r="AB6995" i="1"/>
  <c r="AE6995" i="1" s="1"/>
  <c r="AB6996" i="1"/>
  <c r="AE6996" i="1" s="1"/>
  <c r="AB6997" i="1"/>
  <c r="AE6997" i="1" s="1"/>
  <c r="AB6998" i="1"/>
  <c r="AE6998" i="1" s="1"/>
  <c r="AB6999" i="1"/>
  <c r="AE6999" i="1" s="1"/>
  <c r="AB7000" i="1"/>
  <c r="AE7000" i="1" s="1"/>
  <c r="AB7001" i="1"/>
  <c r="AE7001" i="1" s="1"/>
  <c r="AB7002" i="1"/>
  <c r="AE7002" i="1" s="1"/>
  <c r="AB7003" i="1"/>
  <c r="AE7003" i="1" s="1"/>
  <c r="AB7004" i="1"/>
  <c r="AE7004" i="1" s="1"/>
  <c r="AB7005" i="1"/>
  <c r="AE7005" i="1" s="1"/>
  <c r="AB7006" i="1"/>
  <c r="AE7006" i="1" s="1"/>
  <c r="AB7007" i="1"/>
  <c r="AE7007" i="1" s="1"/>
  <c r="AB7008" i="1"/>
  <c r="AE7008" i="1" s="1"/>
  <c r="AB7009" i="1"/>
  <c r="AE7009" i="1" s="1"/>
  <c r="AB7010" i="1"/>
  <c r="AE7010" i="1" s="1"/>
  <c r="AB7011" i="1"/>
  <c r="AE7011" i="1" s="1"/>
  <c r="AB7012" i="1"/>
  <c r="AE7012" i="1" s="1"/>
  <c r="AB7013" i="1"/>
  <c r="AE7013" i="1" s="1"/>
  <c r="AB7014" i="1"/>
  <c r="AE7014" i="1" s="1"/>
  <c r="AB7015" i="1"/>
  <c r="AE7015" i="1" s="1"/>
  <c r="AB7016" i="1"/>
  <c r="AE7016" i="1" s="1"/>
  <c r="AB7017" i="1"/>
  <c r="AE7017" i="1" s="1"/>
  <c r="AB7018" i="1"/>
  <c r="AE7018" i="1" s="1"/>
  <c r="AB7019" i="1"/>
  <c r="AE7019" i="1" s="1"/>
  <c r="AB7020" i="1"/>
  <c r="AE7020" i="1" s="1"/>
  <c r="AB7021" i="1"/>
  <c r="AE7021" i="1" s="1"/>
  <c r="AB7022" i="1"/>
  <c r="AE7022" i="1" s="1"/>
  <c r="AB7023" i="1"/>
  <c r="AE7023" i="1" s="1"/>
  <c r="AB7024" i="1"/>
  <c r="AE7024" i="1" s="1"/>
  <c r="AB7025" i="1"/>
  <c r="AE7025" i="1" s="1"/>
  <c r="AB7026" i="1"/>
  <c r="AE7026" i="1" s="1"/>
  <c r="AB7027" i="1"/>
  <c r="AE7027" i="1" s="1"/>
  <c r="AB7028" i="1"/>
  <c r="AE7028" i="1" s="1"/>
  <c r="AB7029" i="1"/>
  <c r="AE7029" i="1" s="1"/>
  <c r="AB7030" i="1"/>
  <c r="AE7030" i="1" s="1"/>
  <c r="AB7031" i="1"/>
  <c r="AE7031" i="1" s="1"/>
  <c r="AB7032" i="1"/>
  <c r="AE7032" i="1" s="1"/>
  <c r="AB7033" i="1"/>
  <c r="AE7033" i="1" s="1"/>
  <c r="AB7034" i="1"/>
  <c r="AE7034" i="1" s="1"/>
  <c r="AB7035" i="1"/>
  <c r="AE7035" i="1" s="1"/>
  <c r="AB7036" i="1"/>
  <c r="AE7036" i="1" s="1"/>
  <c r="AB7037" i="1"/>
  <c r="AE7037" i="1" s="1"/>
  <c r="AB7038" i="1"/>
  <c r="AE7038" i="1" s="1"/>
  <c r="AB7039" i="1"/>
  <c r="AE7039" i="1" s="1"/>
  <c r="AB7040" i="1"/>
  <c r="AE7040" i="1" s="1"/>
  <c r="AB7041" i="1"/>
  <c r="AE7041" i="1" s="1"/>
  <c r="AB7042" i="1"/>
  <c r="AE7042" i="1" s="1"/>
  <c r="AB7043" i="1"/>
  <c r="AE7043" i="1" s="1"/>
  <c r="AB7044" i="1"/>
  <c r="AE7044" i="1" s="1"/>
  <c r="AB7045" i="1"/>
  <c r="AE7045" i="1" s="1"/>
  <c r="AB7046" i="1"/>
  <c r="AE7046" i="1" s="1"/>
  <c r="AB7047" i="1"/>
  <c r="AE7047" i="1" s="1"/>
  <c r="AB7048" i="1"/>
  <c r="AE7048" i="1" s="1"/>
  <c r="AB7049" i="1"/>
  <c r="AE7049" i="1" s="1"/>
  <c r="AB7050" i="1"/>
  <c r="AE7050" i="1" s="1"/>
  <c r="AB7051" i="1"/>
  <c r="AE7051" i="1" s="1"/>
  <c r="AB7052" i="1"/>
  <c r="AE7052" i="1" s="1"/>
  <c r="AB7053" i="1"/>
  <c r="AE7053" i="1" s="1"/>
  <c r="AB7054" i="1"/>
  <c r="AE7054" i="1" s="1"/>
  <c r="AB7055" i="1"/>
  <c r="AE7055" i="1" s="1"/>
  <c r="AB7056" i="1"/>
  <c r="AE7056" i="1" s="1"/>
  <c r="AB7057" i="1"/>
  <c r="AE7057" i="1" s="1"/>
  <c r="AB7058" i="1"/>
  <c r="AE7058" i="1" s="1"/>
  <c r="AB7059" i="1"/>
  <c r="AE7059" i="1" s="1"/>
  <c r="AB7060" i="1"/>
  <c r="AE7060" i="1" s="1"/>
  <c r="AB7061" i="1"/>
  <c r="AE7061" i="1" s="1"/>
  <c r="AB7062" i="1"/>
  <c r="AE7062" i="1" s="1"/>
  <c r="AB7063" i="1"/>
  <c r="AE7063" i="1" s="1"/>
  <c r="AB7064" i="1"/>
  <c r="AE7064" i="1" s="1"/>
  <c r="AB7065" i="1"/>
  <c r="AE7065" i="1" s="1"/>
  <c r="AB7066" i="1"/>
  <c r="AE7066" i="1" s="1"/>
  <c r="AB7067" i="1"/>
  <c r="AE7067" i="1" s="1"/>
  <c r="AB7068" i="1"/>
  <c r="AE7068" i="1" s="1"/>
  <c r="AB7069" i="1"/>
  <c r="AE7069" i="1" s="1"/>
  <c r="AB7070" i="1"/>
  <c r="AE7070" i="1" s="1"/>
  <c r="AB7071" i="1"/>
  <c r="AE7071" i="1" s="1"/>
  <c r="AB7072" i="1"/>
  <c r="AE7072" i="1" s="1"/>
  <c r="AB7073" i="1"/>
  <c r="AE7073" i="1" s="1"/>
  <c r="AB7074" i="1"/>
  <c r="AE7074" i="1" s="1"/>
  <c r="AB7075" i="1"/>
  <c r="AE7075" i="1" s="1"/>
  <c r="AB7076" i="1"/>
  <c r="AE7076" i="1" s="1"/>
  <c r="AB7077" i="1"/>
  <c r="AE7077" i="1" s="1"/>
  <c r="AB7078" i="1"/>
  <c r="AE7078" i="1" s="1"/>
  <c r="AB7079" i="1"/>
  <c r="AE7079" i="1" s="1"/>
  <c r="AB7080" i="1"/>
  <c r="AE7080" i="1" s="1"/>
  <c r="AB7081" i="1"/>
  <c r="AE7081" i="1" s="1"/>
  <c r="AB7082" i="1"/>
  <c r="AE7082" i="1" s="1"/>
  <c r="AB7083" i="1"/>
  <c r="AE7083" i="1" s="1"/>
  <c r="AB7084" i="1"/>
  <c r="AE7084" i="1" s="1"/>
  <c r="AB7085" i="1"/>
  <c r="AE7085" i="1" s="1"/>
  <c r="AB7086" i="1"/>
  <c r="AE7086" i="1" s="1"/>
  <c r="AB7087" i="1"/>
  <c r="AE7087" i="1" s="1"/>
  <c r="AB7088" i="1"/>
  <c r="AE7088" i="1" s="1"/>
  <c r="AB7089" i="1"/>
  <c r="AE7089" i="1" s="1"/>
  <c r="AB7090" i="1"/>
  <c r="AE7090" i="1" s="1"/>
  <c r="AB7091" i="1"/>
  <c r="AE7091" i="1" s="1"/>
  <c r="AB7092" i="1"/>
  <c r="AE7092" i="1" s="1"/>
  <c r="AB7093" i="1"/>
  <c r="AE7093" i="1" s="1"/>
  <c r="AB7094" i="1"/>
  <c r="AE7094" i="1" s="1"/>
  <c r="AB7095" i="1"/>
  <c r="AE7095" i="1" s="1"/>
  <c r="AB7096" i="1"/>
  <c r="AE7096" i="1" s="1"/>
  <c r="AB7097" i="1"/>
  <c r="AE7097" i="1" s="1"/>
  <c r="AB7098" i="1"/>
  <c r="AE7098" i="1" s="1"/>
  <c r="AB7099" i="1"/>
  <c r="AE7099" i="1" s="1"/>
  <c r="AB7100" i="1"/>
  <c r="AE7100" i="1" s="1"/>
  <c r="AB7101" i="1"/>
  <c r="AE7101" i="1" s="1"/>
  <c r="AB7102" i="1"/>
  <c r="AE7102" i="1" s="1"/>
  <c r="AB7103" i="1"/>
  <c r="AE7103" i="1" s="1"/>
  <c r="AB7104" i="1"/>
  <c r="AE7104" i="1" s="1"/>
  <c r="AB7105" i="1"/>
  <c r="AE7105" i="1" s="1"/>
  <c r="AB7106" i="1"/>
  <c r="AE7106" i="1" s="1"/>
  <c r="AB7107" i="1"/>
  <c r="AE7107" i="1" s="1"/>
  <c r="AB7108" i="1"/>
  <c r="AE7108" i="1" s="1"/>
  <c r="AB7109" i="1"/>
  <c r="AE7109" i="1" s="1"/>
  <c r="AB7110" i="1"/>
  <c r="AE7110" i="1" s="1"/>
  <c r="AB7111" i="1"/>
  <c r="AE7111" i="1" s="1"/>
  <c r="AB7112" i="1"/>
  <c r="AE7112" i="1" s="1"/>
  <c r="AB7113" i="1"/>
  <c r="AE7113" i="1" s="1"/>
  <c r="AB7114" i="1"/>
  <c r="AE7114" i="1" s="1"/>
  <c r="AB7115" i="1"/>
  <c r="AE7115" i="1" s="1"/>
  <c r="AB7116" i="1"/>
  <c r="AE7116" i="1" s="1"/>
  <c r="AB7117" i="1"/>
  <c r="AE7117" i="1" s="1"/>
  <c r="AB7118" i="1"/>
  <c r="AE7118" i="1" s="1"/>
  <c r="AB7119" i="1"/>
  <c r="AE7119" i="1" s="1"/>
  <c r="AB7120" i="1"/>
  <c r="AE7120" i="1" s="1"/>
  <c r="AB7121" i="1"/>
  <c r="AE7121" i="1" s="1"/>
  <c r="AB7122" i="1"/>
  <c r="AE7122" i="1" s="1"/>
  <c r="AB7123" i="1"/>
  <c r="AE7123" i="1" s="1"/>
  <c r="AB7124" i="1"/>
  <c r="AE7124" i="1" s="1"/>
  <c r="AB7125" i="1"/>
  <c r="AE7125" i="1" s="1"/>
  <c r="AB7126" i="1"/>
  <c r="AE7126" i="1" s="1"/>
  <c r="AB7127" i="1"/>
  <c r="AE7127" i="1" s="1"/>
  <c r="AB7128" i="1"/>
  <c r="AE7128" i="1" s="1"/>
  <c r="AB7129" i="1"/>
  <c r="AE7129" i="1" s="1"/>
  <c r="AB7130" i="1"/>
  <c r="AE7130" i="1" s="1"/>
  <c r="AB7131" i="1"/>
  <c r="AE7131" i="1" s="1"/>
  <c r="AB7132" i="1"/>
  <c r="AE7132" i="1" s="1"/>
  <c r="AB7133" i="1"/>
  <c r="AE7133" i="1" s="1"/>
  <c r="AB7134" i="1"/>
  <c r="AE7134" i="1" s="1"/>
  <c r="AB7135" i="1"/>
  <c r="AE7135" i="1" s="1"/>
  <c r="AB7136" i="1"/>
  <c r="AE7136" i="1" s="1"/>
  <c r="AB7137" i="1"/>
  <c r="AE7137" i="1" s="1"/>
  <c r="AB7138" i="1"/>
  <c r="AE7138" i="1" s="1"/>
  <c r="AB7139" i="1"/>
  <c r="AE7139" i="1" s="1"/>
  <c r="AB7140" i="1"/>
  <c r="AE7140" i="1" s="1"/>
  <c r="AB7141" i="1"/>
  <c r="AE7141" i="1" s="1"/>
  <c r="AB7142" i="1"/>
  <c r="AE7142" i="1" s="1"/>
  <c r="AB7143" i="1"/>
  <c r="AE7143" i="1" s="1"/>
  <c r="AB7144" i="1"/>
  <c r="AE7144" i="1" s="1"/>
  <c r="AB7145" i="1"/>
  <c r="AE7145" i="1" s="1"/>
  <c r="AB7146" i="1"/>
  <c r="AE7146" i="1" s="1"/>
  <c r="AB7147" i="1"/>
  <c r="AE7147" i="1" s="1"/>
  <c r="AB7148" i="1"/>
  <c r="AE7148" i="1" s="1"/>
  <c r="AB7149" i="1"/>
  <c r="AE7149" i="1" s="1"/>
  <c r="AB7150" i="1"/>
  <c r="AE7150" i="1" s="1"/>
  <c r="AB7151" i="1"/>
  <c r="AE7151" i="1" s="1"/>
  <c r="AB7152" i="1"/>
  <c r="AE7152" i="1" s="1"/>
  <c r="AB7153" i="1"/>
  <c r="AE7153" i="1" s="1"/>
  <c r="AB7154" i="1"/>
  <c r="AE7154" i="1" s="1"/>
  <c r="AB7155" i="1"/>
  <c r="AE7155" i="1" s="1"/>
  <c r="AB7156" i="1"/>
  <c r="AE7156" i="1" s="1"/>
  <c r="AB7157" i="1"/>
  <c r="AE7157" i="1" s="1"/>
  <c r="AB7158" i="1"/>
  <c r="AE7158" i="1" s="1"/>
  <c r="AB7159" i="1"/>
  <c r="AE7159" i="1" s="1"/>
  <c r="AB7160" i="1"/>
  <c r="AE7160" i="1" s="1"/>
  <c r="AB7161" i="1"/>
  <c r="AE7161" i="1" s="1"/>
  <c r="AB7162" i="1"/>
  <c r="AE7162" i="1" s="1"/>
  <c r="AB7163" i="1"/>
  <c r="AE7163" i="1" s="1"/>
  <c r="AB7164" i="1"/>
  <c r="AE7164" i="1" s="1"/>
  <c r="AB7165" i="1"/>
  <c r="AE7165" i="1" s="1"/>
  <c r="AB7166" i="1"/>
  <c r="AE7166" i="1" s="1"/>
  <c r="AB7167" i="1"/>
  <c r="AE7167" i="1" s="1"/>
  <c r="AB7168" i="1"/>
  <c r="AE7168" i="1" s="1"/>
  <c r="AB7169" i="1"/>
  <c r="AE7169" i="1" s="1"/>
  <c r="AB7170" i="1"/>
  <c r="AE7170" i="1" s="1"/>
  <c r="AB7171" i="1"/>
  <c r="AE7171" i="1" s="1"/>
  <c r="AB7172" i="1"/>
  <c r="AE7172" i="1" s="1"/>
  <c r="AB7173" i="1"/>
  <c r="AE7173" i="1" s="1"/>
  <c r="AB7174" i="1"/>
  <c r="AE7174" i="1" s="1"/>
  <c r="AB7175" i="1"/>
  <c r="AE7175" i="1" s="1"/>
  <c r="AB7176" i="1"/>
  <c r="AE7176" i="1" s="1"/>
  <c r="AB7177" i="1"/>
  <c r="AE7177" i="1" s="1"/>
  <c r="AB7178" i="1"/>
  <c r="AE7178" i="1" s="1"/>
  <c r="AB7179" i="1"/>
  <c r="AE7179" i="1" s="1"/>
  <c r="AB7180" i="1"/>
  <c r="AE7180" i="1" s="1"/>
  <c r="AB7181" i="1"/>
  <c r="AE7181" i="1" s="1"/>
  <c r="AB7182" i="1"/>
  <c r="AE7182" i="1" s="1"/>
  <c r="AB7183" i="1"/>
  <c r="AE7183" i="1" s="1"/>
  <c r="AB7184" i="1"/>
  <c r="AE7184" i="1" s="1"/>
  <c r="AB7185" i="1"/>
  <c r="AE7185" i="1" s="1"/>
  <c r="AB7186" i="1"/>
  <c r="AE7186" i="1" s="1"/>
  <c r="AB7187" i="1"/>
  <c r="AE7187" i="1" s="1"/>
  <c r="AB7188" i="1"/>
  <c r="AE7188" i="1" s="1"/>
  <c r="AB7189" i="1"/>
  <c r="AE7189" i="1" s="1"/>
  <c r="AB7190" i="1"/>
  <c r="AE7190" i="1" s="1"/>
  <c r="AB7191" i="1"/>
  <c r="AE7191" i="1" s="1"/>
  <c r="AB7192" i="1"/>
  <c r="AE7192" i="1" s="1"/>
  <c r="AB7193" i="1"/>
  <c r="AE7193" i="1" s="1"/>
  <c r="AB7194" i="1"/>
  <c r="AE7194" i="1" s="1"/>
  <c r="AB7195" i="1"/>
  <c r="AE7195" i="1" s="1"/>
  <c r="AB7196" i="1"/>
  <c r="AE7196" i="1" s="1"/>
  <c r="AB7197" i="1"/>
  <c r="AE7197" i="1" s="1"/>
  <c r="AB7198" i="1"/>
  <c r="AE7198" i="1" s="1"/>
  <c r="AB7199" i="1"/>
  <c r="AE7199" i="1" s="1"/>
  <c r="AB7200" i="1"/>
  <c r="AE7200" i="1" s="1"/>
  <c r="AB7201" i="1"/>
  <c r="AE7201" i="1" s="1"/>
  <c r="AB7202" i="1"/>
  <c r="AE7202" i="1" s="1"/>
  <c r="AB7203" i="1"/>
  <c r="AE7203" i="1" s="1"/>
  <c r="AB7204" i="1"/>
  <c r="AE7204" i="1" s="1"/>
  <c r="AB7205" i="1"/>
  <c r="AE7205" i="1" s="1"/>
  <c r="AB7206" i="1"/>
  <c r="AE7206" i="1" s="1"/>
  <c r="AB7207" i="1"/>
  <c r="AE7207" i="1" s="1"/>
  <c r="AB7208" i="1"/>
  <c r="AE7208" i="1" s="1"/>
  <c r="AB7209" i="1"/>
  <c r="AE7209" i="1" s="1"/>
  <c r="AB7210" i="1"/>
  <c r="AE7210" i="1" s="1"/>
  <c r="AB7211" i="1"/>
  <c r="AE7211" i="1" s="1"/>
  <c r="AB7212" i="1"/>
  <c r="AE7212" i="1" s="1"/>
  <c r="AB7213" i="1"/>
  <c r="AE7213" i="1" s="1"/>
  <c r="AB7214" i="1"/>
  <c r="AE7214" i="1" s="1"/>
  <c r="AB7215" i="1"/>
  <c r="AE7215" i="1" s="1"/>
  <c r="AB7216" i="1"/>
  <c r="AE7216" i="1" s="1"/>
  <c r="AB7217" i="1"/>
  <c r="AE7217" i="1" s="1"/>
  <c r="AB7218" i="1"/>
  <c r="AE7218" i="1" s="1"/>
  <c r="AB7219" i="1"/>
  <c r="AE7219" i="1" s="1"/>
  <c r="AB7220" i="1"/>
  <c r="AE7220" i="1" s="1"/>
  <c r="AB7221" i="1"/>
  <c r="AE7221" i="1" s="1"/>
  <c r="AB7222" i="1"/>
  <c r="AE7222" i="1" s="1"/>
  <c r="AB7223" i="1"/>
  <c r="AE7223" i="1" s="1"/>
  <c r="AB7224" i="1"/>
  <c r="AE7224" i="1" s="1"/>
  <c r="AB7225" i="1"/>
  <c r="AE7225" i="1" s="1"/>
  <c r="AB7226" i="1"/>
  <c r="AE7226" i="1" s="1"/>
  <c r="AB7227" i="1"/>
  <c r="AE7227" i="1" s="1"/>
  <c r="AB7228" i="1"/>
  <c r="AE7228" i="1" s="1"/>
  <c r="AB7229" i="1"/>
  <c r="AE7229" i="1" s="1"/>
  <c r="AB7230" i="1"/>
  <c r="AE7230" i="1" s="1"/>
  <c r="AB7231" i="1"/>
  <c r="AE7231" i="1" s="1"/>
  <c r="AB7232" i="1"/>
  <c r="AE7232" i="1" s="1"/>
  <c r="AB7233" i="1"/>
  <c r="AE7233" i="1" s="1"/>
  <c r="AB7234" i="1"/>
  <c r="AE7234" i="1" s="1"/>
  <c r="AB7235" i="1"/>
  <c r="AE7235" i="1" s="1"/>
  <c r="AB7236" i="1"/>
  <c r="AE7236" i="1" s="1"/>
  <c r="AB7237" i="1"/>
  <c r="AE7237" i="1" s="1"/>
  <c r="AB7238" i="1"/>
  <c r="AE7238" i="1" s="1"/>
  <c r="AB7239" i="1"/>
  <c r="AE7239" i="1" s="1"/>
  <c r="AB7240" i="1"/>
  <c r="AE7240" i="1" s="1"/>
  <c r="AB7241" i="1"/>
  <c r="AE7241" i="1" s="1"/>
  <c r="AB7242" i="1"/>
  <c r="AE7242" i="1" s="1"/>
  <c r="AB7243" i="1"/>
  <c r="AE7243" i="1" s="1"/>
  <c r="AB7244" i="1"/>
  <c r="AE7244" i="1" s="1"/>
  <c r="AB7245" i="1"/>
  <c r="AE7245" i="1" s="1"/>
  <c r="AB7246" i="1"/>
  <c r="AE7246" i="1" s="1"/>
  <c r="AB7247" i="1"/>
  <c r="AE7247" i="1" s="1"/>
  <c r="AB7248" i="1"/>
  <c r="AE7248" i="1" s="1"/>
  <c r="AB7249" i="1"/>
  <c r="AE7249" i="1" s="1"/>
  <c r="AB7250" i="1"/>
  <c r="AE7250" i="1" s="1"/>
  <c r="AB7251" i="1"/>
  <c r="AE7251" i="1" s="1"/>
  <c r="AB7252" i="1"/>
  <c r="AE7252" i="1" s="1"/>
  <c r="AB7253" i="1"/>
  <c r="AE7253" i="1" s="1"/>
  <c r="AB7254" i="1"/>
  <c r="AE7254" i="1" s="1"/>
  <c r="AB7255" i="1"/>
  <c r="AE7255" i="1" s="1"/>
  <c r="AB7256" i="1"/>
  <c r="AE7256" i="1" s="1"/>
  <c r="AB7257" i="1"/>
  <c r="AE7257" i="1" s="1"/>
  <c r="AB7258" i="1"/>
  <c r="AE7258" i="1" s="1"/>
  <c r="AB7259" i="1"/>
  <c r="AE7259" i="1" s="1"/>
  <c r="AB7260" i="1"/>
  <c r="AE7260" i="1" s="1"/>
  <c r="AB7261" i="1"/>
  <c r="AE7261" i="1" s="1"/>
  <c r="AB7262" i="1"/>
  <c r="AE7262" i="1" s="1"/>
  <c r="AB7263" i="1"/>
  <c r="AE7263" i="1" s="1"/>
  <c r="AB7264" i="1"/>
  <c r="AE7264" i="1" s="1"/>
  <c r="AB7265" i="1"/>
  <c r="AE7265" i="1" s="1"/>
  <c r="AB7266" i="1"/>
  <c r="AE7266" i="1" s="1"/>
  <c r="AB7267" i="1"/>
  <c r="AE7267" i="1" s="1"/>
  <c r="AB7268" i="1"/>
  <c r="AE7268" i="1" s="1"/>
  <c r="AB7269" i="1"/>
  <c r="AE7269" i="1" s="1"/>
  <c r="AB7270" i="1"/>
  <c r="AE7270" i="1" s="1"/>
  <c r="AB7271" i="1"/>
  <c r="AE7271" i="1" s="1"/>
  <c r="AB7272" i="1"/>
  <c r="AE7272" i="1" s="1"/>
  <c r="AB7273" i="1"/>
  <c r="AE7273" i="1" s="1"/>
  <c r="AB7274" i="1"/>
  <c r="AE7274" i="1" s="1"/>
  <c r="AB7275" i="1"/>
  <c r="AE7275" i="1" s="1"/>
  <c r="AB7276" i="1"/>
  <c r="AE7276" i="1" s="1"/>
  <c r="AB7277" i="1"/>
  <c r="AE7277" i="1" s="1"/>
  <c r="AB7278" i="1"/>
  <c r="AE7278" i="1" s="1"/>
  <c r="AB7279" i="1"/>
  <c r="AE7279" i="1" s="1"/>
  <c r="AB7280" i="1"/>
  <c r="AE7280" i="1" s="1"/>
  <c r="AB7281" i="1"/>
  <c r="AE7281" i="1" s="1"/>
  <c r="AB7282" i="1"/>
  <c r="AE7282" i="1" s="1"/>
  <c r="AB7283" i="1"/>
  <c r="AE7283" i="1" s="1"/>
  <c r="AB7284" i="1"/>
  <c r="AE7284" i="1" s="1"/>
  <c r="AB7285" i="1"/>
  <c r="AE7285" i="1" s="1"/>
  <c r="AB7286" i="1"/>
  <c r="AE7286" i="1" s="1"/>
  <c r="AB7287" i="1"/>
  <c r="AE7287" i="1" s="1"/>
  <c r="AB7288" i="1"/>
  <c r="AE7288" i="1" s="1"/>
  <c r="AB7289" i="1"/>
  <c r="AE7289" i="1" s="1"/>
  <c r="AB7290" i="1"/>
  <c r="AE7290" i="1" s="1"/>
  <c r="AB7291" i="1"/>
  <c r="AE7291" i="1" s="1"/>
  <c r="AB7292" i="1"/>
  <c r="AE7292" i="1" s="1"/>
  <c r="AB7293" i="1"/>
  <c r="AE7293" i="1" s="1"/>
  <c r="AB7294" i="1"/>
  <c r="AE7294" i="1" s="1"/>
  <c r="AB7295" i="1"/>
  <c r="AE7295" i="1" s="1"/>
  <c r="AB7296" i="1"/>
  <c r="AE7296" i="1" s="1"/>
  <c r="AB7297" i="1"/>
  <c r="AE7297" i="1" s="1"/>
  <c r="AB7298" i="1"/>
  <c r="AE7298" i="1" s="1"/>
  <c r="AB7299" i="1"/>
  <c r="AE7299" i="1" s="1"/>
  <c r="AB7300" i="1"/>
  <c r="AE7300" i="1" s="1"/>
  <c r="AB7301" i="1"/>
  <c r="AE7301" i="1" s="1"/>
  <c r="AB7302" i="1"/>
  <c r="AE7302" i="1" s="1"/>
  <c r="AB7303" i="1"/>
  <c r="AE7303" i="1" s="1"/>
  <c r="AB7304" i="1"/>
  <c r="AE7304" i="1" s="1"/>
  <c r="AB7305" i="1"/>
  <c r="AE7305" i="1" s="1"/>
  <c r="AB7306" i="1"/>
  <c r="AE7306" i="1" s="1"/>
  <c r="AB7307" i="1"/>
  <c r="AE7307" i="1" s="1"/>
  <c r="AB7308" i="1"/>
  <c r="AE7308" i="1" s="1"/>
  <c r="AB7309" i="1"/>
  <c r="AE7309" i="1" s="1"/>
  <c r="AB7310" i="1"/>
  <c r="AE7310" i="1" s="1"/>
  <c r="AB7311" i="1"/>
  <c r="AE7311" i="1" s="1"/>
  <c r="AB7312" i="1"/>
  <c r="AE7312" i="1" s="1"/>
  <c r="AB7313" i="1"/>
  <c r="AE7313" i="1" s="1"/>
  <c r="AB7314" i="1"/>
  <c r="AE7314" i="1" s="1"/>
  <c r="AB7315" i="1"/>
  <c r="AE7315" i="1" s="1"/>
  <c r="AB7316" i="1"/>
  <c r="AE7316" i="1" s="1"/>
  <c r="AB7317" i="1"/>
  <c r="AE7317" i="1" s="1"/>
  <c r="AB7318" i="1"/>
  <c r="AE7318" i="1" s="1"/>
  <c r="AB7319" i="1"/>
  <c r="AE7319" i="1" s="1"/>
  <c r="AB7320" i="1"/>
  <c r="AE7320" i="1" s="1"/>
  <c r="AB7321" i="1"/>
  <c r="AE7321" i="1" s="1"/>
  <c r="AB7322" i="1"/>
  <c r="AE7322" i="1" s="1"/>
  <c r="AB7323" i="1"/>
  <c r="AE7323" i="1" s="1"/>
  <c r="AB7324" i="1"/>
  <c r="AE7324" i="1" s="1"/>
  <c r="AB7325" i="1"/>
  <c r="AE7325" i="1" s="1"/>
  <c r="AB7326" i="1"/>
  <c r="AE7326" i="1" s="1"/>
  <c r="AB7327" i="1"/>
  <c r="AE7327" i="1" s="1"/>
  <c r="AB7328" i="1"/>
  <c r="AE7328" i="1" s="1"/>
  <c r="AB7329" i="1"/>
  <c r="AE7329" i="1" s="1"/>
  <c r="AB7330" i="1"/>
  <c r="AE7330" i="1" s="1"/>
  <c r="AB7331" i="1"/>
  <c r="AE7331" i="1" s="1"/>
  <c r="AB7332" i="1"/>
  <c r="AE7332" i="1" s="1"/>
  <c r="AB7333" i="1"/>
  <c r="AE7333" i="1" s="1"/>
  <c r="AB7334" i="1"/>
  <c r="AE7334" i="1" s="1"/>
  <c r="AB7335" i="1"/>
  <c r="AE7335" i="1" s="1"/>
  <c r="AB7336" i="1"/>
  <c r="AE7336" i="1" s="1"/>
  <c r="AB7337" i="1"/>
  <c r="AE7337" i="1" s="1"/>
  <c r="AB7338" i="1"/>
  <c r="AE7338" i="1" s="1"/>
  <c r="AB7339" i="1"/>
  <c r="AE7339" i="1" s="1"/>
  <c r="AB7340" i="1"/>
  <c r="AE7340" i="1" s="1"/>
  <c r="AB7341" i="1"/>
  <c r="AE7341" i="1" s="1"/>
  <c r="AB7342" i="1"/>
  <c r="AE7342" i="1" s="1"/>
  <c r="AB7343" i="1"/>
  <c r="AE7343" i="1" s="1"/>
  <c r="AB7344" i="1"/>
  <c r="AE7344" i="1" s="1"/>
  <c r="AB7345" i="1"/>
  <c r="AE7345" i="1" s="1"/>
  <c r="AB7346" i="1"/>
  <c r="AE7346" i="1" s="1"/>
  <c r="AB7347" i="1"/>
  <c r="AE7347" i="1" s="1"/>
  <c r="AB7348" i="1"/>
  <c r="AE7348" i="1" s="1"/>
  <c r="AB7349" i="1"/>
  <c r="AE7349" i="1" s="1"/>
  <c r="AB7350" i="1"/>
  <c r="AE7350" i="1" s="1"/>
  <c r="AB7351" i="1"/>
  <c r="AE7351" i="1" s="1"/>
  <c r="AB7352" i="1"/>
  <c r="AE7352" i="1" s="1"/>
  <c r="AB7353" i="1"/>
  <c r="AE7353" i="1" s="1"/>
  <c r="AB7354" i="1"/>
  <c r="AE7354" i="1" s="1"/>
  <c r="AB7355" i="1"/>
  <c r="AE7355" i="1" s="1"/>
  <c r="AB7356" i="1"/>
  <c r="AE7356" i="1" s="1"/>
  <c r="AB7357" i="1"/>
  <c r="AE7357" i="1" s="1"/>
  <c r="AB7358" i="1"/>
  <c r="AE7358" i="1" s="1"/>
  <c r="AB7359" i="1"/>
  <c r="AE7359" i="1" s="1"/>
  <c r="AB7360" i="1"/>
  <c r="AE7360" i="1" s="1"/>
  <c r="AB7361" i="1"/>
  <c r="AE7361" i="1" s="1"/>
  <c r="AB7362" i="1"/>
  <c r="AE7362" i="1" s="1"/>
  <c r="AB7363" i="1"/>
  <c r="AE7363" i="1" s="1"/>
  <c r="AB7364" i="1"/>
  <c r="AE7364" i="1" s="1"/>
  <c r="AB7365" i="1"/>
  <c r="AE7365" i="1" s="1"/>
  <c r="AB7366" i="1"/>
  <c r="AE7366" i="1" s="1"/>
  <c r="AB7367" i="1"/>
  <c r="AE7367" i="1" s="1"/>
  <c r="AB7368" i="1"/>
  <c r="AE7368" i="1" s="1"/>
  <c r="AB7369" i="1"/>
  <c r="AE7369" i="1" s="1"/>
  <c r="AB7370" i="1"/>
  <c r="AE7370" i="1" s="1"/>
  <c r="AB7371" i="1"/>
  <c r="AE7371" i="1" s="1"/>
  <c r="AB7372" i="1"/>
  <c r="AE7372" i="1" s="1"/>
  <c r="AB7373" i="1"/>
  <c r="AE7373" i="1" s="1"/>
  <c r="AB7374" i="1"/>
  <c r="AE7374" i="1" s="1"/>
  <c r="AB7375" i="1"/>
  <c r="AE7375" i="1" s="1"/>
  <c r="AB7376" i="1"/>
  <c r="AE7376" i="1" s="1"/>
  <c r="AB7377" i="1"/>
  <c r="AE7377" i="1" s="1"/>
  <c r="AB7378" i="1"/>
  <c r="AE7378" i="1" s="1"/>
  <c r="AB7379" i="1"/>
  <c r="AE7379" i="1" s="1"/>
  <c r="AB7380" i="1"/>
  <c r="AE7380" i="1" s="1"/>
  <c r="AB7381" i="1"/>
  <c r="AE7381" i="1" s="1"/>
  <c r="AB7382" i="1"/>
  <c r="AE7382" i="1" s="1"/>
  <c r="AB7383" i="1"/>
  <c r="AE7383" i="1" s="1"/>
  <c r="AB7384" i="1"/>
  <c r="AE7384" i="1" s="1"/>
  <c r="AB7385" i="1"/>
  <c r="AE7385" i="1" s="1"/>
  <c r="AB7386" i="1"/>
  <c r="AE7386" i="1" s="1"/>
  <c r="AB7387" i="1"/>
  <c r="AE7387" i="1" s="1"/>
  <c r="AB7388" i="1"/>
  <c r="AE7388" i="1" s="1"/>
  <c r="AB7389" i="1"/>
  <c r="AE7389" i="1" s="1"/>
  <c r="AB7390" i="1"/>
  <c r="AE7390" i="1" s="1"/>
  <c r="AB7391" i="1"/>
  <c r="AE7391" i="1" s="1"/>
  <c r="AB7392" i="1"/>
  <c r="AE7392" i="1" s="1"/>
  <c r="AB7393" i="1"/>
  <c r="AE7393" i="1" s="1"/>
  <c r="AB7394" i="1"/>
  <c r="AE7394" i="1" s="1"/>
  <c r="AB7395" i="1"/>
  <c r="AE7395" i="1" s="1"/>
  <c r="AB7396" i="1"/>
  <c r="AE7396" i="1" s="1"/>
  <c r="AB7397" i="1"/>
  <c r="AE7397" i="1" s="1"/>
  <c r="AB7398" i="1"/>
  <c r="AE7398" i="1" s="1"/>
  <c r="AB7399" i="1"/>
  <c r="AE7399" i="1" s="1"/>
  <c r="AB7400" i="1"/>
  <c r="AE7400" i="1" s="1"/>
  <c r="AB7401" i="1"/>
  <c r="AE7401" i="1" s="1"/>
  <c r="AB7402" i="1"/>
  <c r="AE7402" i="1" s="1"/>
  <c r="AB7403" i="1"/>
  <c r="AE7403" i="1" s="1"/>
  <c r="AB7404" i="1"/>
  <c r="AE7404" i="1" s="1"/>
  <c r="AB7405" i="1"/>
  <c r="AE7405" i="1" s="1"/>
  <c r="AB7406" i="1"/>
  <c r="AE7406" i="1" s="1"/>
  <c r="AB7407" i="1"/>
  <c r="AE7407" i="1" s="1"/>
  <c r="AB7408" i="1"/>
  <c r="AE7408" i="1" s="1"/>
  <c r="AB7409" i="1"/>
  <c r="AE7409" i="1" s="1"/>
  <c r="AB7410" i="1"/>
  <c r="AE7410" i="1" s="1"/>
  <c r="AB7411" i="1"/>
  <c r="AE7411" i="1" s="1"/>
  <c r="AB7412" i="1"/>
  <c r="AE7412" i="1" s="1"/>
  <c r="AB7413" i="1"/>
  <c r="AE7413" i="1" s="1"/>
  <c r="AB7414" i="1"/>
  <c r="AE7414" i="1" s="1"/>
  <c r="AB7415" i="1"/>
  <c r="AE7415" i="1" s="1"/>
  <c r="AB7416" i="1"/>
  <c r="AE7416" i="1" s="1"/>
  <c r="AB7417" i="1"/>
  <c r="AE7417" i="1" s="1"/>
  <c r="AB7418" i="1"/>
  <c r="AE7418" i="1" s="1"/>
  <c r="AB7419" i="1"/>
  <c r="AE7419" i="1" s="1"/>
  <c r="AB7420" i="1"/>
  <c r="AE7420" i="1" s="1"/>
  <c r="AB7421" i="1"/>
  <c r="AE7421" i="1" s="1"/>
  <c r="AB7422" i="1"/>
  <c r="AE7422" i="1" s="1"/>
  <c r="AB7423" i="1"/>
  <c r="AE7423" i="1" s="1"/>
  <c r="AB7424" i="1"/>
  <c r="AE7424" i="1" s="1"/>
  <c r="AB7425" i="1"/>
  <c r="AE7425" i="1" s="1"/>
  <c r="AB7426" i="1"/>
  <c r="AE7426" i="1" s="1"/>
  <c r="AB7427" i="1"/>
  <c r="AE7427" i="1" s="1"/>
  <c r="AB7428" i="1"/>
  <c r="AE7428" i="1" s="1"/>
  <c r="AB7429" i="1"/>
  <c r="AE7429" i="1" s="1"/>
  <c r="AB7430" i="1"/>
  <c r="AE7430" i="1" s="1"/>
  <c r="AB7431" i="1"/>
  <c r="AE7431" i="1" s="1"/>
  <c r="AB7432" i="1"/>
  <c r="AE7432" i="1" s="1"/>
  <c r="AB7433" i="1"/>
  <c r="AE7433" i="1" s="1"/>
  <c r="AB7434" i="1"/>
  <c r="AE7434" i="1" s="1"/>
  <c r="AB7435" i="1"/>
  <c r="AE7435" i="1" s="1"/>
  <c r="AB7436" i="1"/>
  <c r="AE7436" i="1" s="1"/>
  <c r="AB7437" i="1"/>
  <c r="AE7437" i="1" s="1"/>
  <c r="AB7438" i="1"/>
  <c r="AE7438" i="1" s="1"/>
  <c r="AB7439" i="1"/>
  <c r="AE7439" i="1" s="1"/>
  <c r="AB7440" i="1"/>
  <c r="AE7440" i="1" s="1"/>
  <c r="AB7441" i="1"/>
  <c r="AE7441" i="1" s="1"/>
  <c r="AB7442" i="1"/>
  <c r="AE7442" i="1" s="1"/>
  <c r="AB7443" i="1"/>
  <c r="AE7443" i="1" s="1"/>
  <c r="AB7444" i="1"/>
  <c r="AE7444" i="1" s="1"/>
  <c r="AB7445" i="1"/>
  <c r="AE7445" i="1" s="1"/>
  <c r="AB7446" i="1"/>
  <c r="AE7446" i="1" s="1"/>
  <c r="AB7447" i="1"/>
  <c r="AE7447" i="1" s="1"/>
  <c r="AB7448" i="1"/>
  <c r="AE7448" i="1" s="1"/>
  <c r="AB7449" i="1"/>
  <c r="AE7449" i="1" s="1"/>
  <c r="AB7450" i="1"/>
  <c r="AE7450" i="1" s="1"/>
  <c r="AB7451" i="1"/>
  <c r="AE7451" i="1" s="1"/>
  <c r="AB7452" i="1"/>
  <c r="AE7452" i="1" s="1"/>
  <c r="AB7453" i="1"/>
  <c r="AE7453" i="1" s="1"/>
  <c r="AB7454" i="1"/>
  <c r="AE7454" i="1" s="1"/>
  <c r="AB7455" i="1"/>
  <c r="AE7455" i="1" s="1"/>
  <c r="AB7456" i="1"/>
  <c r="AE7456" i="1" s="1"/>
  <c r="AB7457" i="1"/>
  <c r="AE7457" i="1" s="1"/>
  <c r="AB7458" i="1"/>
  <c r="AE7458" i="1" s="1"/>
  <c r="AB7459" i="1"/>
  <c r="AE7459" i="1" s="1"/>
  <c r="AB7460" i="1"/>
  <c r="AE7460" i="1" s="1"/>
  <c r="AB7461" i="1"/>
  <c r="AE7461" i="1" s="1"/>
  <c r="AB7462" i="1"/>
  <c r="AE7462" i="1" s="1"/>
  <c r="AB7463" i="1"/>
  <c r="AE7463" i="1" s="1"/>
  <c r="AB7464" i="1"/>
  <c r="AE7464" i="1" s="1"/>
  <c r="AB7465" i="1"/>
  <c r="AE7465" i="1" s="1"/>
  <c r="AB7466" i="1"/>
  <c r="AE7466" i="1" s="1"/>
  <c r="AB7467" i="1"/>
  <c r="AE7467" i="1" s="1"/>
  <c r="AB7468" i="1"/>
  <c r="AE7468" i="1" s="1"/>
  <c r="AB7469" i="1"/>
  <c r="AE7469" i="1" s="1"/>
  <c r="AB7470" i="1"/>
  <c r="AE7470" i="1" s="1"/>
  <c r="AB7471" i="1"/>
  <c r="AE7471" i="1" s="1"/>
  <c r="AB7472" i="1"/>
  <c r="AE7472" i="1" s="1"/>
  <c r="AB7473" i="1"/>
  <c r="AE7473" i="1" s="1"/>
  <c r="AB7474" i="1"/>
  <c r="AE7474" i="1" s="1"/>
  <c r="AB7475" i="1"/>
  <c r="AE7475" i="1" s="1"/>
  <c r="AB7476" i="1"/>
  <c r="AE7476" i="1" s="1"/>
  <c r="AB7477" i="1"/>
  <c r="AE7477" i="1" s="1"/>
  <c r="AB7478" i="1"/>
  <c r="AE7478" i="1" s="1"/>
  <c r="AB7479" i="1"/>
  <c r="AE7479" i="1" s="1"/>
  <c r="AB7480" i="1"/>
  <c r="AE7480" i="1" s="1"/>
  <c r="AB7481" i="1"/>
  <c r="AE7481" i="1" s="1"/>
  <c r="AB7482" i="1"/>
  <c r="AE7482" i="1" s="1"/>
  <c r="AB7483" i="1"/>
  <c r="AE7483" i="1" s="1"/>
  <c r="AB7484" i="1"/>
  <c r="AE7484" i="1" s="1"/>
  <c r="AB7485" i="1"/>
  <c r="AE7485" i="1" s="1"/>
  <c r="AB7486" i="1"/>
  <c r="AE7486" i="1" s="1"/>
  <c r="AB7487" i="1"/>
  <c r="AE7487" i="1" s="1"/>
  <c r="AB7488" i="1"/>
  <c r="AE7488" i="1" s="1"/>
  <c r="AB7489" i="1"/>
  <c r="AE7489" i="1" s="1"/>
  <c r="AB7490" i="1"/>
  <c r="AE7490" i="1" s="1"/>
  <c r="AB7491" i="1"/>
  <c r="AE7491" i="1" s="1"/>
  <c r="AB7492" i="1"/>
  <c r="AE7492" i="1" s="1"/>
  <c r="AB7493" i="1"/>
  <c r="AE7493" i="1" s="1"/>
  <c r="AB7494" i="1"/>
  <c r="AE7494" i="1" s="1"/>
  <c r="AB7495" i="1"/>
  <c r="AE7495" i="1" s="1"/>
  <c r="AB7496" i="1"/>
  <c r="AE7496" i="1" s="1"/>
  <c r="AB7497" i="1"/>
  <c r="AE7497" i="1" s="1"/>
  <c r="AB7498" i="1"/>
  <c r="AE7498" i="1" s="1"/>
  <c r="AB7499" i="1"/>
  <c r="AE7499" i="1" s="1"/>
  <c r="AB7500" i="1"/>
  <c r="AE7500" i="1" s="1"/>
  <c r="AB7501" i="1"/>
  <c r="AE7501" i="1" s="1"/>
  <c r="AB7502" i="1"/>
  <c r="AE7502" i="1" s="1"/>
  <c r="AB7503" i="1"/>
  <c r="AE7503" i="1" s="1"/>
  <c r="AB7504" i="1"/>
  <c r="AE7504" i="1" s="1"/>
  <c r="AB7505" i="1"/>
  <c r="AE7505" i="1" s="1"/>
  <c r="AB7506" i="1"/>
  <c r="AE7506" i="1" s="1"/>
  <c r="AB7507" i="1"/>
  <c r="AE7507" i="1" s="1"/>
  <c r="AB7508" i="1"/>
  <c r="AE7508" i="1" s="1"/>
  <c r="AB7509" i="1"/>
  <c r="AE7509" i="1" s="1"/>
  <c r="AB7510" i="1"/>
  <c r="AE7510" i="1" s="1"/>
  <c r="AB7511" i="1"/>
  <c r="AE7511" i="1" s="1"/>
  <c r="AB7512" i="1"/>
  <c r="AE7512" i="1" s="1"/>
  <c r="AB7513" i="1"/>
  <c r="AE7513" i="1" s="1"/>
  <c r="AB7514" i="1"/>
  <c r="AE7514" i="1" s="1"/>
  <c r="AB7515" i="1"/>
  <c r="AE7515" i="1" s="1"/>
  <c r="AB7516" i="1"/>
  <c r="AE7516" i="1" s="1"/>
  <c r="AB7517" i="1"/>
  <c r="AE7517" i="1" s="1"/>
  <c r="AB7518" i="1"/>
  <c r="AE7518" i="1" s="1"/>
  <c r="AB7519" i="1"/>
  <c r="AE7519" i="1" s="1"/>
  <c r="AB7520" i="1"/>
  <c r="AE7520" i="1" s="1"/>
  <c r="AB7521" i="1"/>
  <c r="AE7521" i="1" s="1"/>
  <c r="AB7522" i="1"/>
  <c r="AE7522" i="1" s="1"/>
  <c r="AB7523" i="1"/>
  <c r="AE7523" i="1" s="1"/>
  <c r="AB7524" i="1"/>
  <c r="AE7524" i="1" s="1"/>
  <c r="AB7525" i="1"/>
  <c r="AE7525" i="1" s="1"/>
  <c r="AB7526" i="1"/>
  <c r="AE7526" i="1" s="1"/>
  <c r="AB7527" i="1"/>
  <c r="AE7527" i="1" s="1"/>
  <c r="AB7528" i="1"/>
  <c r="AE7528" i="1" s="1"/>
  <c r="AB7529" i="1"/>
  <c r="AE7529" i="1" s="1"/>
  <c r="AB7530" i="1"/>
  <c r="AE7530" i="1" s="1"/>
  <c r="AB7531" i="1"/>
  <c r="AE7531" i="1" s="1"/>
  <c r="AB7532" i="1"/>
  <c r="AE7532" i="1" s="1"/>
  <c r="AB7533" i="1"/>
  <c r="AE7533" i="1" s="1"/>
  <c r="AB7534" i="1"/>
  <c r="AE7534" i="1" s="1"/>
  <c r="AB7535" i="1"/>
  <c r="AE7535" i="1" s="1"/>
  <c r="AB7536" i="1"/>
  <c r="AE7536" i="1" s="1"/>
  <c r="AB7537" i="1"/>
  <c r="AE7537" i="1" s="1"/>
  <c r="AB7538" i="1"/>
  <c r="AE7538" i="1" s="1"/>
  <c r="AB7539" i="1"/>
  <c r="AE7539" i="1" s="1"/>
  <c r="AB7540" i="1"/>
  <c r="AE7540" i="1" s="1"/>
  <c r="AB7541" i="1"/>
  <c r="AE7541" i="1" s="1"/>
  <c r="AB7542" i="1"/>
  <c r="AE7542" i="1" s="1"/>
  <c r="AB7543" i="1"/>
  <c r="AE7543" i="1" s="1"/>
  <c r="AB7544" i="1"/>
  <c r="AE7544" i="1" s="1"/>
  <c r="AB7545" i="1"/>
  <c r="AE7545" i="1" s="1"/>
  <c r="AB7546" i="1"/>
  <c r="AE7546" i="1" s="1"/>
  <c r="AB7547" i="1"/>
  <c r="AE7547" i="1" s="1"/>
  <c r="AB7548" i="1"/>
  <c r="AE7548" i="1" s="1"/>
  <c r="AB7549" i="1"/>
  <c r="AE7549" i="1" s="1"/>
  <c r="AB7550" i="1"/>
  <c r="AE7550" i="1" s="1"/>
  <c r="AB7551" i="1"/>
  <c r="AE7551" i="1" s="1"/>
  <c r="AB7552" i="1"/>
  <c r="AE7552" i="1" s="1"/>
  <c r="AB7553" i="1"/>
  <c r="AE7553" i="1" s="1"/>
  <c r="AB7554" i="1"/>
  <c r="AE7554" i="1" s="1"/>
  <c r="AB7555" i="1"/>
  <c r="AE7555" i="1" s="1"/>
  <c r="AB7556" i="1"/>
  <c r="AE7556" i="1" s="1"/>
  <c r="AB7557" i="1"/>
  <c r="AE7557" i="1" s="1"/>
  <c r="AB7558" i="1"/>
  <c r="AE7558" i="1" s="1"/>
  <c r="AB7559" i="1"/>
  <c r="AE7559" i="1" s="1"/>
  <c r="AB7560" i="1"/>
  <c r="AE7560" i="1" s="1"/>
  <c r="AB7561" i="1"/>
  <c r="AE7561" i="1" s="1"/>
  <c r="AB7562" i="1"/>
  <c r="AE7562" i="1" s="1"/>
  <c r="AB7563" i="1"/>
  <c r="AE7563" i="1" s="1"/>
  <c r="AB7564" i="1"/>
  <c r="AE7564" i="1" s="1"/>
  <c r="AB7565" i="1"/>
  <c r="AE7565" i="1" s="1"/>
  <c r="AB7566" i="1"/>
  <c r="AE7566" i="1" s="1"/>
  <c r="AB7567" i="1"/>
  <c r="AE7567" i="1" s="1"/>
  <c r="AB7568" i="1"/>
  <c r="AE7568" i="1" s="1"/>
  <c r="AB7569" i="1"/>
  <c r="AE7569" i="1" s="1"/>
  <c r="AB7570" i="1"/>
  <c r="AE7570" i="1" s="1"/>
  <c r="AB7571" i="1"/>
  <c r="AE7571" i="1" s="1"/>
  <c r="AB7572" i="1"/>
  <c r="AE7572" i="1" s="1"/>
  <c r="AB7573" i="1"/>
  <c r="AE7573" i="1" s="1"/>
  <c r="AB7574" i="1"/>
  <c r="AE7574" i="1" s="1"/>
  <c r="AB7575" i="1"/>
  <c r="AE7575" i="1" s="1"/>
  <c r="AB7576" i="1"/>
  <c r="AE7576" i="1" s="1"/>
  <c r="AB7577" i="1"/>
  <c r="AE7577" i="1" s="1"/>
  <c r="AB7578" i="1"/>
  <c r="AE7578" i="1" s="1"/>
  <c r="AB7579" i="1"/>
  <c r="AE7579" i="1" s="1"/>
  <c r="AB7580" i="1"/>
  <c r="AE7580" i="1" s="1"/>
  <c r="AB7581" i="1"/>
  <c r="AE7581" i="1" s="1"/>
  <c r="AB7582" i="1"/>
  <c r="AE7582" i="1" s="1"/>
  <c r="AB7583" i="1"/>
  <c r="AE7583" i="1" s="1"/>
  <c r="AB7584" i="1"/>
  <c r="AE7584" i="1" s="1"/>
  <c r="AB7585" i="1"/>
  <c r="AE7585" i="1" s="1"/>
  <c r="AB7586" i="1"/>
  <c r="AE7586" i="1" s="1"/>
  <c r="AB7587" i="1"/>
  <c r="AE7587" i="1" s="1"/>
  <c r="AB7588" i="1"/>
  <c r="AE7588" i="1" s="1"/>
  <c r="AB7589" i="1"/>
  <c r="AE7589" i="1" s="1"/>
  <c r="AB7590" i="1"/>
  <c r="AE7590" i="1" s="1"/>
  <c r="AB7591" i="1"/>
  <c r="AE7591" i="1" s="1"/>
  <c r="AB7592" i="1"/>
  <c r="AE7592" i="1" s="1"/>
  <c r="AB7593" i="1"/>
  <c r="AE7593" i="1" s="1"/>
  <c r="AB7594" i="1"/>
  <c r="AE7594" i="1" s="1"/>
  <c r="AB7595" i="1"/>
  <c r="AE7595" i="1" s="1"/>
  <c r="AB7596" i="1"/>
  <c r="AE7596" i="1" s="1"/>
  <c r="AB7597" i="1"/>
  <c r="AE7597" i="1" s="1"/>
  <c r="AB7598" i="1"/>
  <c r="AE7598" i="1" s="1"/>
  <c r="AB7599" i="1"/>
  <c r="AE7599" i="1" s="1"/>
  <c r="AB7600" i="1"/>
  <c r="AE7600" i="1" s="1"/>
  <c r="AB7601" i="1"/>
  <c r="AE7601" i="1" s="1"/>
  <c r="AB7602" i="1"/>
  <c r="AE7602" i="1" s="1"/>
  <c r="AB7603" i="1"/>
  <c r="AE7603" i="1" s="1"/>
  <c r="AB7604" i="1"/>
  <c r="AE7604" i="1" s="1"/>
  <c r="AB7605" i="1"/>
  <c r="AE7605" i="1" s="1"/>
  <c r="AB7606" i="1"/>
  <c r="AE7606" i="1" s="1"/>
  <c r="AB7607" i="1"/>
  <c r="AE7607" i="1" s="1"/>
  <c r="AB7608" i="1"/>
  <c r="AE7608" i="1" s="1"/>
  <c r="AB7609" i="1"/>
  <c r="AE7609" i="1" s="1"/>
  <c r="AB7610" i="1"/>
  <c r="AE7610" i="1" s="1"/>
  <c r="AB7611" i="1"/>
  <c r="AE7611" i="1" s="1"/>
  <c r="AB7612" i="1"/>
  <c r="AE7612" i="1" s="1"/>
  <c r="AB7613" i="1"/>
  <c r="AE7613" i="1" s="1"/>
  <c r="AB7614" i="1"/>
  <c r="AE7614" i="1" s="1"/>
  <c r="AB7615" i="1"/>
  <c r="AE7615" i="1" s="1"/>
  <c r="AB7616" i="1"/>
  <c r="AE7616" i="1" s="1"/>
  <c r="AB7617" i="1"/>
  <c r="AE7617" i="1" s="1"/>
  <c r="AB7618" i="1"/>
  <c r="AE7618" i="1" s="1"/>
  <c r="AB7619" i="1"/>
  <c r="AE7619" i="1" s="1"/>
  <c r="AB7620" i="1"/>
  <c r="AE7620" i="1" s="1"/>
  <c r="AB7621" i="1"/>
  <c r="AE7621" i="1" s="1"/>
  <c r="AB7622" i="1"/>
  <c r="AE7622" i="1" s="1"/>
  <c r="AB7623" i="1"/>
  <c r="AE7623" i="1" s="1"/>
  <c r="AB7624" i="1"/>
  <c r="AE7624" i="1" s="1"/>
  <c r="AB7625" i="1"/>
  <c r="AE7625" i="1" s="1"/>
  <c r="AB7626" i="1"/>
  <c r="AE7626" i="1" s="1"/>
  <c r="AB7627" i="1"/>
  <c r="AE7627" i="1" s="1"/>
  <c r="AB7628" i="1"/>
  <c r="AE7628" i="1" s="1"/>
  <c r="AB7629" i="1"/>
  <c r="AE7629" i="1" s="1"/>
  <c r="AB7630" i="1"/>
  <c r="AE7630" i="1" s="1"/>
  <c r="AB7631" i="1"/>
  <c r="AE7631" i="1" s="1"/>
  <c r="AB7632" i="1"/>
  <c r="AE7632" i="1" s="1"/>
  <c r="AB7633" i="1"/>
  <c r="AE7633" i="1" s="1"/>
  <c r="AB7634" i="1"/>
  <c r="AE7634" i="1" s="1"/>
  <c r="AB7635" i="1"/>
  <c r="AE7635" i="1" s="1"/>
  <c r="AB7636" i="1"/>
  <c r="AE7636" i="1" s="1"/>
  <c r="AB7637" i="1"/>
  <c r="AE7637" i="1" s="1"/>
  <c r="AB7638" i="1"/>
  <c r="AE7638" i="1" s="1"/>
  <c r="AB7639" i="1"/>
  <c r="AE7639" i="1" s="1"/>
  <c r="AB7640" i="1"/>
  <c r="AE7640" i="1" s="1"/>
  <c r="AB7641" i="1"/>
  <c r="AE7641" i="1" s="1"/>
  <c r="AB7642" i="1"/>
  <c r="AE7642" i="1" s="1"/>
  <c r="AB7643" i="1"/>
  <c r="AE7643" i="1" s="1"/>
  <c r="AB7644" i="1"/>
  <c r="AE7644" i="1" s="1"/>
  <c r="AB7645" i="1"/>
  <c r="AE7645" i="1" s="1"/>
  <c r="AB7646" i="1"/>
  <c r="AE7646" i="1" s="1"/>
  <c r="AB7647" i="1"/>
  <c r="AE7647" i="1" s="1"/>
  <c r="AB7648" i="1"/>
  <c r="AE7648" i="1" s="1"/>
  <c r="AB7649" i="1"/>
  <c r="AE7649" i="1" s="1"/>
  <c r="AB7650" i="1"/>
  <c r="AE7650" i="1" s="1"/>
  <c r="AB7651" i="1"/>
  <c r="AE7651" i="1" s="1"/>
  <c r="AB7652" i="1"/>
  <c r="AE7652" i="1" s="1"/>
  <c r="AB7653" i="1"/>
  <c r="AE7653" i="1" s="1"/>
  <c r="AB7654" i="1"/>
  <c r="AE7654" i="1" s="1"/>
  <c r="AB7655" i="1"/>
  <c r="AE7655" i="1" s="1"/>
  <c r="AB7656" i="1"/>
  <c r="AE7656" i="1" s="1"/>
  <c r="AB7657" i="1"/>
  <c r="AE7657" i="1" s="1"/>
  <c r="AB7658" i="1"/>
  <c r="AE7658" i="1" s="1"/>
  <c r="AB7659" i="1"/>
  <c r="AE7659" i="1" s="1"/>
  <c r="AB7660" i="1"/>
  <c r="AE7660" i="1" s="1"/>
  <c r="AB7661" i="1"/>
  <c r="AE7661" i="1" s="1"/>
  <c r="AB7662" i="1"/>
  <c r="AE7662" i="1" s="1"/>
  <c r="AB7663" i="1"/>
  <c r="AE7663" i="1" s="1"/>
  <c r="AB7664" i="1"/>
  <c r="AE7664" i="1" s="1"/>
  <c r="AB7665" i="1"/>
  <c r="AE7665" i="1" s="1"/>
  <c r="AB7666" i="1"/>
  <c r="AE7666" i="1" s="1"/>
  <c r="AB7667" i="1"/>
  <c r="AE7667" i="1" s="1"/>
  <c r="AB7668" i="1"/>
  <c r="AE7668" i="1" s="1"/>
  <c r="AB7669" i="1"/>
  <c r="AE7669" i="1" s="1"/>
  <c r="AB7670" i="1"/>
  <c r="AE7670" i="1" s="1"/>
  <c r="AB7671" i="1"/>
  <c r="AE7671" i="1" s="1"/>
  <c r="AB7672" i="1"/>
  <c r="AE7672" i="1" s="1"/>
  <c r="AB7673" i="1"/>
  <c r="AE7673" i="1" s="1"/>
  <c r="AB7674" i="1"/>
  <c r="AE7674" i="1" s="1"/>
  <c r="AB7675" i="1"/>
  <c r="AE7675" i="1" s="1"/>
  <c r="AB7676" i="1"/>
  <c r="AE7676" i="1" s="1"/>
  <c r="AB7677" i="1"/>
  <c r="AE7677" i="1" s="1"/>
  <c r="AB7678" i="1"/>
  <c r="AE7678" i="1" s="1"/>
  <c r="AB7679" i="1"/>
  <c r="AE7679" i="1" s="1"/>
  <c r="AB7680" i="1"/>
  <c r="AE7680" i="1" s="1"/>
  <c r="AB7681" i="1"/>
  <c r="AE7681" i="1" s="1"/>
  <c r="AB7682" i="1"/>
  <c r="AE7682" i="1" s="1"/>
  <c r="AB7683" i="1"/>
  <c r="AE7683" i="1" s="1"/>
  <c r="AB7684" i="1"/>
  <c r="AE7684" i="1" s="1"/>
  <c r="AB7685" i="1"/>
  <c r="AE7685" i="1" s="1"/>
  <c r="AB7686" i="1"/>
  <c r="AE7686" i="1" s="1"/>
  <c r="AB7687" i="1"/>
  <c r="AE7687" i="1" s="1"/>
  <c r="AB7688" i="1"/>
  <c r="AE7688" i="1" s="1"/>
  <c r="AB7689" i="1"/>
  <c r="AE7689" i="1" s="1"/>
  <c r="AB7690" i="1"/>
  <c r="AE7690" i="1" s="1"/>
  <c r="AB7691" i="1"/>
  <c r="AE7691" i="1" s="1"/>
  <c r="AB7692" i="1"/>
  <c r="AE7692" i="1" s="1"/>
  <c r="AB7693" i="1"/>
  <c r="AE7693" i="1" s="1"/>
  <c r="AB7694" i="1"/>
  <c r="AE7694" i="1" s="1"/>
  <c r="AB7695" i="1"/>
  <c r="AE7695" i="1" s="1"/>
  <c r="AB7696" i="1"/>
  <c r="AE7696" i="1" s="1"/>
  <c r="AB7697" i="1"/>
  <c r="AE7697" i="1" s="1"/>
  <c r="AB7698" i="1"/>
  <c r="AE7698" i="1" s="1"/>
  <c r="AB7699" i="1"/>
  <c r="AE7699" i="1" s="1"/>
  <c r="AB7700" i="1"/>
  <c r="AE7700" i="1" s="1"/>
  <c r="AB7701" i="1"/>
  <c r="AE7701" i="1" s="1"/>
  <c r="AB7702" i="1"/>
  <c r="AE7702" i="1" s="1"/>
  <c r="AB7703" i="1"/>
  <c r="AE7703" i="1" s="1"/>
  <c r="AB7704" i="1"/>
  <c r="AE7704" i="1" s="1"/>
  <c r="AB7705" i="1"/>
  <c r="AE7705" i="1" s="1"/>
  <c r="AB7706" i="1"/>
  <c r="AE7706" i="1" s="1"/>
  <c r="AB7707" i="1"/>
  <c r="AE7707" i="1" s="1"/>
  <c r="AB7708" i="1"/>
  <c r="AE7708" i="1" s="1"/>
  <c r="AB7709" i="1"/>
  <c r="AE7709" i="1" s="1"/>
  <c r="AB7710" i="1"/>
  <c r="AE7710" i="1" s="1"/>
  <c r="AB7711" i="1"/>
  <c r="AE7711" i="1" s="1"/>
  <c r="AB7712" i="1"/>
  <c r="AE7712" i="1" s="1"/>
  <c r="AB7713" i="1"/>
  <c r="AE7713" i="1" s="1"/>
  <c r="AB7714" i="1"/>
  <c r="AE7714" i="1" s="1"/>
  <c r="AB7715" i="1"/>
  <c r="AE7715" i="1" s="1"/>
  <c r="AB7716" i="1"/>
  <c r="AE7716" i="1" s="1"/>
  <c r="AB7717" i="1"/>
  <c r="AE7717" i="1" s="1"/>
  <c r="AB7718" i="1"/>
  <c r="AE7718" i="1" s="1"/>
  <c r="AB7719" i="1"/>
  <c r="AE7719" i="1" s="1"/>
  <c r="AB7720" i="1"/>
  <c r="AE7720" i="1" s="1"/>
  <c r="AB7721" i="1"/>
  <c r="AE7721" i="1" s="1"/>
  <c r="AB7722" i="1"/>
  <c r="AE7722" i="1" s="1"/>
  <c r="AB7723" i="1"/>
  <c r="AE7723" i="1" s="1"/>
  <c r="AB7724" i="1"/>
  <c r="AE7724" i="1" s="1"/>
  <c r="AB7725" i="1"/>
  <c r="AE7725" i="1" s="1"/>
  <c r="AB7726" i="1"/>
  <c r="AE7726" i="1" s="1"/>
  <c r="AB7727" i="1"/>
  <c r="AE7727" i="1" s="1"/>
  <c r="AB7728" i="1"/>
  <c r="AE7728" i="1" s="1"/>
  <c r="AB7729" i="1"/>
  <c r="AE7729" i="1" s="1"/>
  <c r="AB7730" i="1"/>
  <c r="AE7730" i="1" s="1"/>
  <c r="AB7731" i="1"/>
  <c r="AE7731" i="1" s="1"/>
  <c r="AB7732" i="1"/>
  <c r="AE7732" i="1" s="1"/>
  <c r="AB7733" i="1"/>
  <c r="AE7733" i="1" s="1"/>
  <c r="AB7734" i="1"/>
  <c r="AE7734" i="1" s="1"/>
  <c r="AB7735" i="1"/>
  <c r="AE7735" i="1" s="1"/>
  <c r="AB7736" i="1"/>
  <c r="AE7736" i="1" s="1"/>
  <c r="AB7737" i="1"/>
  <c r="AE7737" i="1" s="1"/>
  <c r="AB7738" i="1"/>
  <c r="AE7738" i="1" s="1"/>
  <c r="AB7739" i="1"/>
  <c r="AE7739" i="1" s="1"/>
  <c r="AB7740" i="1"/>
  <c r="AE7740" i="1" s="1"/>
  <c r="AB7741" i="1"/>
  <c r="AE7741" i="1" s="1"/>
  <c r="AB7742" i="1"/>
  <c r="AE7742" i="1" s="1"/>
  <c r="AB7743" i="1"/>
  <c r="AE7743" i="1" s="1"/>
  <c r="AB7744" i="1"/>
  <c r="AE7744" i="1" s="1"/>
  <c r="AB7745" i="1"/>
  <c r="AE7745" i="1" s="1"/>
  <c r="AB7746" i="1"/>
  <c r="AE7746" i="1" s="1"/>
  <c r="AB7747" i="1"/>
  <c r="AE7747" i="1" s="1"/>
  <c r="AB7748" i="1"/>
  <c r="AE7748" i="1" s="1"/>
  <c r="AB7749" i="1"/>
  <c r="AE7749" i="1" s="1"/>
  <c r="AB7750" i="1"/>
  <c r="AE7750" i="1" s="1"/>
  <c r="AB7751" i="1"/>
  <c r="AE7751" i="1" s="1"/>
  <c r="AB7752" i="1"/>
  <c r="AE7752" i="1" s="1"/>
  <c r="AB7753" i="1"/>
  <c r="AE7753" i="1" s="1"/>
  <c r="AB7754" i="1"/>
  <c r="AE7754" i="1" s="1"/>
  <c r="AB7755" i="1"/>
  <c r="AE7755" i="1" s="1"/>
  <c r="AB7756" i="1"/>
  <c r="AE7756" i="1" s="1"/>
  <c r="AB7757" i="1"/>
  <c r="AE7757" i="1" s="1"/>
  <c r="AB7758" i="1"/>
  <c r="AE7758" i="1" s="1"/>
  <c r="AB7759" i="1"/>
  <c r="AE7759" i="1" s="1"/>
  <c r="AB7760" i="1"/>
  <c r="AE7760" i="1" s="1"/>
  <c r="AB7761" i="1"/>
  <c r="AE7761" i="1" s="1"/>
  <c r="AB7762" i="1"/>
  <c r="AE7762" i="1" s="1"/>
  <c r="AB7763" i="1"/>
  <c r="AE7763" i="1" s="1"/>
  <c r="AB7764" i="1"/>
  <c r="AE7764" i="1" s="1"/>
  <c r="AB7765" i="1"/>
  <c r="AE7765" i="1" s="1"/>
  <c r="AB7766" i="1"/>
  <c r="AE7766" i="1" s="1"/>
  <c r="AB7767" i="1"/>
  <c r="AE7767" i="1" s="1"/>
  <c r="AB7768" i="1"/>
  <c r="AE7768" i="1" s="1"/>
  <c r="AB7769" i="1"/>
  <c r="AE7769" i="1" s="1"/>
  <c r="AB7770" i="1"/>
  <c r="AE7770" i="1" s="1"/>
  <c r="AB7771" i="1"/>
  <c r="AE7771" i="1" s="1"/>
  <c r="AB7772" i="1"/>
  <c r="AE7772" i="1" s="1"/>
  <c r="AB7773" i="1"/>
  <c r="AE7773" i="1" s="1"/>
  <c r="AB7774" i="1"/>
  <c r="AE7774" i="1" s="1"/>
  <c r="AB7775" i="1"/>
  <c r="AE7775" i="1" s="1"/>
  <c r="AB7776" i="1"/>
  <c r="AE7776" i="1" s="1"/>
  <c r="AB7777" i="1"/>
  <c r="AE7777" i="1" s="1"/>
  <c r="AB7778" i="1"/>
  <c r="AE7778" i="1" s="1"/>
  <c r="AB7779" i="1"/>
  <c r="AE7779" i="1" s="1"/>
  <c r="AB7780" i="1"/>
  <c r="AE7780" i="1" s="1"/>
  <c r="AB7781" i="1"/>
  <c r="AE7781" i="1" s="1"/>
  <c r="AB7782" i="1"/>
  <c r="AE7782" i="1" s="1"/>
  <c r="AB7783" i="1"/>
  <c r="AE7783" i="1" s="1"/>
  <c r="AB7784" i="1"/>
  <c r="AE7784" i="1" s="1"/>
  <c r="AB7785" i="1"/>
  <c r="AE7785" i="1" s="1"/>
  <c r="AB7786" i="1"/>
  <c r="AE7786" i="1" s="1"/>
  <c r="AB7787" i="1"/>
  <c r="AE7787" i="1" s="1"/>
  <c r="AB7788" i="1"/>
  <c r="AE7788" i="1" s="1"/>
  <c r="AB7789" i="1"/>
  <c r="AE7789" i="1" s="1"/>
  <c r="AB7790" i="1"/>
  <c r="AE7790" i="1" s="1"/>
  <c r="AB7791" i="1"/>
  <c r="AE7791" i="1" s="1"/>
  <c r="AB7792" i="1"/>
  <c r="AE7792" i="1" s="1"/>
  <c r="AB7793" i="1"/>
  <c r="AE7793" i="1" s="1"/>
  <c r="AB7794" i="1"/>
  <c r="AE7794" i="1" s="1"/>
  <c r="AB7795" i="1"/>
  <c r="AE7795" i="1" s="1"/>
  <c r="AB7796" i="1"/>
  <c r="AE7796" i="1" s="1"/>
  <c r="AB7797" i="1"/>
  <c r="AE7797" i="1" s="1"/>
  <c r="AB7798" i="1"/>
  <c r="AE7798" i="1" s="1"/>
  <c r="AB7799" i="1"/>
  <c r="AE7799" i="1" s="1"/>
  <c r="AB7800" i="1"/>
  <c r="AE7800" i="1" s="1"/>
  <c r="AB7801" i="1"/>
  <c r="AE7801" i="1" s="1"/>
  <c r="AB7802" i="1"/>
  <c r="AE7802" i="1" s="1"/>
  <c r="AB7803" i="1"/>
  <c r="AE7803" i="1" s="1"/>
  <c r="AB7804" i="1"/>
  <c r="AE7804" i="1" s="1"/>
  <c r="AB7805" i="1"/>
  <c r="AE7805" i="1" s="1"/>
  <c r="AB7806" i="1"/>
  <c r="AE7806" i="1" s="1"/>
  <c r="AB7807" i="1"/>
  <c r="AE7807" i="1" s="1"/>
  <c r="AB7808" i="1"/>
  <c r="AE7808" i="1" s="1"/>
  <c r="AB7809" i="1"/>
  <c r="AE7809" i="1" s="1"/>
  <c r="AB7810" i="1"/>
  <c r="AE7810" i="1" s="1"/>
  <c r="AB7811" i="1"/>
  <c r="AE7811" i="1" s="1"/>
  <c r="AB7812" i="1"/>
  <c r="AE7812" i="1" s="1"/>
  <c r="AB7813" i="1"/>
  <c r="AE7813" i="1" s="1"/>
  <c r="AB7814" i="1"/>
  <c r="AE7814" i="1" s="1"/>
  <c r="AB7815" i="1"/>
  <c r="AE7815" i="1" s="1"/>
  <c r="AB7816" i="1"/>
  <c r="AE7816" i="1" s="1"/>
  <c r="AB7817" i="1"/>
  <c r="AE7817" i="1" s="1"/>
  <c r="AB7818" i="1"/>
  <c r="AE7818" i="1" s="1"/>
  <c r="AB7819" i="1"/>
  <c r="AE7819" i="1" s="1"/>
  <c r="AB7820" i="1"/>
  <c r="AE7820" i="1" s="1"/>
  <c r="AB7821" i="1"/>
  <c r="AE7821" i="1" s="1"/>
  <c r="AB7822" i="1"/>
  <c r="AE7822" i="1" s="1"/>
  <c r="AB7823" i="1"/>
  <c r="AE7823" i="1" s="1"/>
  <c r="AB7824" i="1"/>
  <c r="AE7824" i="1" s="1"/>
  <c r="AB7825" i="1"/>
  <c r="AE7825" i="1" s="1"/>
  <c r="AB7826" i="1"/>
  <c r="AE7826" i="1" s="1"/>
  <c r="AB7827" i="1"/>
  <c r="AE7827" i="1" s="1"/>
  <c r="AB7828" i="1"/>
  <c r="AE7828" i="1" s="1"/>
  <c r="AB7829" i="1"/>
  <c r="AE7829" i="1" s="1"/>
  <c r="AB7830" i="1"/>
  <c r="AE7830" i="1" s="1"/>
  <c r="AB7831" i="1"/>
  <c r="AE7831" i="1" s="1"/>
  <c r="AB7832" i="1"/>
  <c r="AE7832" i="1" s="1"/>
  <c r="AB7833" i="1"/>
  <c r="AE7833" i="1" s="1"/>
  <c r="AB7834" i="1"/>
  <c r="AE7834" i="1" s="1"/>
  <c r="AB7835" i="1"/>
  <c r="AE7835" i="1" s="1"/>
  <c r="AB7836" i="1"/>
  <c r="AE7836" i="1" s="1"/>
  <c r="AB7837" i="1"/>
  <c r="AE7837" i="1" s="1"/>
  <c r="AB7838" i="1"/>
  <c r="AE7838" i="1" s="1"/>
  <c r="AB7839" i="1"/>
  <c r="AE7839" i="1" s="1"/>
  <c r="AB7840" i="1"/>
  <c r="AE7840" i="1" s="1"/>
  <c r="AB7841" i="1"/>
  <c r="AE7841" i="1" s="1"/>
  <c r="AB7842" i="1"/>
  <c r="AE7842" i="1" s="1"/>
  <c r="AB7843" i="1"/>
  <c r="AE7843" i="1" s="1"/>
  <c r="AB7844" i="1"/>
  <c r="AE7844" i="1" s="1"/>
  <c r="AB7845" i="1"/>
  <c r="AE7845" i="1" s="1"/>
  <c r="AB7846" i="1"/>
  <c r="AE7846" i="1" s="1"/>
  <c r="AB7847" i="1"/>
  <c r="AE7847" i="1" s="1"/>
  <c r="AB7848" i="1"/>
  <c r="AE7848" i="1" s="1"/>
  <c r="AB7849" i="1"/>
  <c r="AE7849" i="1" s="1"/>
  <c r="AB7850" i="1"/>
  <c r="AE7850" i="1" s="1"/>
  <c r="AB7851" i="1"/>
  <c r="AE7851" i="1" s="1"/>
  <c r="AB7852" i="1"/>
  <c r="AE7852" i="1" s="1"/>
  <c r="AB7853" i="1"/>
  <c r="AE7853" i="1" s="1"/>
  <c r="AB7854" i="1"/>
  <c r="AE7854" i="1" s="1"/>
  <c r="AB7855" i="1"/>
  <c r="AE7855" i="1" s="1"/>
  <c r="AB7856" i="1"/>
  <c r="AE7856" i="1" s="1"/>
  <c r="AB7857" i="1"/>
  <c r="AE7857" i="1" s="1"/>
  <c r="AB7858" i="1"/>
  <c r="AE7858" i="1" s="1"/>
  <c r="AB7859" i="1"/>
  <c r="AE7859" i="1" s="1"/>
  <c r="AB7860" i="1"/>
  <c r="AE7860" i="1" s="1"/>
  <c r="AB7861" i="1"/>
  <c r="AE7861" i="1" s="1"/>
  <c r="AB7862" i="1"/>
  <c r="AE7862" i="1" s="1"/>
  <c r="AB7863" i="1"/>
  <c r="AE7863" i="1" s="1"/>
  <c r="AB7864" i="1"/>
  <c r="AE7864" i="1" s="1"/>
  <c r="AB7865" i="1"/>
  <c r="AE7865" i="1" s="1"/>
  <c r="AB7866" i="1"/>
  <c r="AE7866" i="1" s="1"/>
  <c r="AB7867" i="1"/>
  <c r="AE7867" i="1" s="1"/>
  <c r="AB7868" i="1"/>
  <c r="AE7868" i="1" s="1"/>
  <c r="AB7869" i="1"/>
  <c r="AE7869" i="1" s="1"/>
  <c r="AB7870" i="1"/>
  <c r="AE7870" i="1" s="1"/>
  <c r="AB7871" i="1"/>
  <c r="AE7871" i="1" s="1"/>
  <c r="AB7872" i="1"/>
  <c r="AE7872" i="1" s="1"/>
  <c r="AB7873" i="1"/>
  <c r="AE7873" i="1" s="1"/>
  <c r="AB7874" i="1"/>
  <c r="AE7874" i="1" s="1"/>
  <c r="AB7875" i="1"/>
  <c r="AE7875" i="1" s="1"/>
  <c r="AB7876" i="1"/>
  <c r="AE7876" i="1" s="1"/>
  <c r="AB7877" i="1"/>
  <c r="AE7877" i="1" s="1"/>
  <c r="AB7878" i="1"/>
  <c r="AE7878" i="1" s="1"/>
  <c r="AB7879" i="1"/>
  <c r="AE7879" i="1" s="1"/>
  <c r="AB7880" i="1"/>
  <c r="AE7880" i="1" s="1"/>
  <c r="AB7881" i="1"/>
  <c r="AE7881" i="1" s="1"/>
  <c r="AB7882" i="1"/>
  <c r="AE7882" i="1" s="1"/>
  <c r="AB7883" i="1"/>
  <c r="AE7883" i="1" s="1"/>
  <c r="AB7884" i="1"/>
  <c r="AE7884" i="1" s="1"/>
  <c r="AB7885" i="1"/>
  <c r="AE7885" i="1" s="1"/>
  <c r="AB7886" i="1"/>
  <c r="AE7886" i="1" s="1"/>
  <c r="AB7887" i="1"/>
  <c r="AE7887" i="1" s="1"/>
  <c r="AB7888" i="1"/>
  <c r="AE7888" i="1" s="1"/>
  <c r="AB7889" i="1"/>
  <c r="AE7889" i="1" s="1"/>
  <c r="AB7890" i="1"/>
  <c r="AE7890" i="1" s="1"/>
  <c r="AB7891" i="1"/>
  <c r="AE7891" i="1" s="1"/>
  <c r="AB7892" i="1"/>
  <c r="AE7892" i="1" s="1"/>
  <c r="AB7893" i="1"/>
  <c r="AE7893" i="1" s="1"/>
  <c r="AB7894" i="1"/>
  <c r="AE7894" i="1" s="1"/>
  <c r="AB7895" i="1"/>
  <c r="AE7895" i="1" s="1"/>
  <c r="AB7896" i="1"/>
  <c r="AE7896" i="1" s="1"/>
  <c r="AB7897" i="1"/>
  <c r="AE7897" i="1" s="1"/>
  <c r="AB7898" i="1"/>
  <c r="AE7898" i="1" s="1"/>
  <c r="AB7899" i="1"/>
  <c r="AE7899" i="1" s="1"/>
  <c r="AB7900" i="1"/>
  <c r="AE7900" i="1" s="1"/>
  <c r="AB7901" i="1"/>
  <c r="AE7901" i="1" s="1"/>
  <c r="AB7902" i="1"/>
  <c r="AE7902" i="1" s="1"/>
  <c r="AB7903" i="1"/>
  <c r="AE7903" i="1" s="1"/>
  <c r="AB7904" i="1"/>
  <c r="AE7904" i="1" s="1"/>
  <c r="AB7905" i="1"/>
  <c r="AE7905" i="1" s="1"/>
  <c r="AB7906" i="1"/>
  <c r="AE7906" i="1" s="1"/>
  <c r="AB7907" i="1"/>
  <c r="AE7907" i="1" s="1"/>
  <c r="AB7908" i="1"/>
  <c r="AE7908" i="1" s="1"/>
  <c r="AB7909" i="1"/>
  <c r="AE7909" i="1" s="1"/>
  <c r="AB7910" i="1"/>
  <c r="AE7910" i="1" s="1"/>
  <c r="AB7911" i="1"/>
  <c r="AE7911" i="1" s="1"/>
  <c r="AB7912" i="1"/>
  <c r="AE7912" i="1" s="1"/>
  <c r="AB7913" i="1"/>
  <c r="AE7913" i="1" s="1"/>
  <c r="AB7914" i="1"/>
  <c r="AE7914" i="1" s="1"/>
  <c r="AB7915" i="1"/>
  <c r="AE7915" i="1" s="1"/>
  <c r="AB7916" i="1"/>
  <c r="AE7916" i="1" s="1"/>
  <c r="AB7917" i="1"/>
  <c r="AE7917" i="1" s="1"/>
  <c r="AB7918" i="1"/>
  <c r="AE7918" i="1" s="1"/>
  <c r="AB7919" i="1"/>
  <c r="AE7919" i="1" s="1"/>
  <c r="AB7920" i="1"/>
  <c r="AE7920" i="1" s="1"/>
  <c r="AB7921" i="1"/>
  <c r="AE7921" i="1" s="1"/>
  <c r="AB7922" i="1"/>
  <c r="AE7922" i="1" s="1"/>
  <c r="AB7923" i="1"/>
  <c r="AE7923" i="1" s="1"/>
  <c r="AB7924" i="1"/>
  <c r="AE7924" i="1" s="1"/>
  <c r="AB7925" i="1"/>
  <c r="AE7925" i="1" s="1"/>
  <c r="AB7926" i="1"/>
  <c r="AE7926" i="1" s="1"/>
  <c r="AB7927" i="1"/>
  <c r="AE7927" i="1" s="1"/>
  <c r="AB7928" i="1"/>
  <c r="AE7928" i="1" s="1"/>
  <c r="AB7929" i="1"/>
  <c r="AE7929" i="1" s="1"/>
  <c r="AB7930" i="1"/>
  <c r="AE7930" i="1" s="1"/>
  <c r="AB7931" i="1"/>
  <c r="AE7931" i="1" s="1"/>
  <c r="AB7932" i="1"/>
  <c r="AE7932" i="1" s="1"/>
  <c r="AB7933" i="1"/>
  <c r="AE7933" i="1" s="1"/>
  <c r="AB7934" i="1"/>
  <c r="AE7934" i="1" s="1"/>
  <c r="AB7935" i="1"/>
  <c r="AE7935" i="1" s="1"/>
  <c r="AB7936" i="1"/>
  <c r="AE7936" i="1" s="1"/>
  <c r="AB7937" i="1"/>
  <c r="AE7937" i="1" s="1"/>
  <c r="AB7938" i="1"/>
  <c r="AE7938" i="1" s="1"/>
  <c r="AB7939" i="1"/>
  <c r="AE7939" i="1" s="1"/>
  <c r="AB7940" i="1"/>
  <c r="AE7940" i="1" s="1"/>
  <c r="AB7941" i="1"/>
  <c r="AE7941" i="1" s="1"/>
  <c r="AB7942" i="1"/>
  <c r="AE7942" i="1" s="1"/>
  <c r="AB7943" i="1"/>
  <c r="AE7943" i="1" s="1"/>
  <c r="AB7944" i="1"/>
  <c r="AE7944" i="1" s="1"/>
  <c r="AB7945" i="1"/>
  <c r="AE7945" i="1" s="1"/>
  <c r="AB7946" i="1"/>
  <c r="AE7946" i="1" s="1"/>
  <c r="AB7947" i="1"/>
  <c r="AE7947" i="1" s="1"/>
  <c r="AB7948" i="1"/>
  <c r="AE7948" i="1" s="1"/>
  <c r="AB7949" i="1"/>
  <c r="AE7949" i="1" s="1"/>
  <c r="AB7950" i="1"/>
  <c r="AE7950" i="1" s="1"/>
  <c r="AB7951" i="1"/>
  <c r="AE7951" i="1" s="1"/>
  <c r="AB7952" i="1"/>
  <c r="AE7952" i="1" s="1"/>
  <c r="AB7953" i="1"/>
  <c r="AE7953" i="1" s="1"/>
  <c r="AB7954" i="1"/>
  <c r="AE7954" i="1" s="1"/>
  <c r="AB7955" i="1"/>
  <c r="AE7955" i="1" s="1"/>
  <c r="AB7956" i="1"/>
  <c r="AE7956" i="1" s="1"/>
  <c r="AB7957" i="1"/>
  <c r="AE7957" i="1" s="1"/>
  <c r="AB7958" i="1"/>
  <c r="AE7958" i="1" s="1"/>
  <c r="AB7959" i="1"/>
  <c r="AE7959" i="1" s="1"/>
  <c r="AB7960" i="1"/>
  <c r="AE7960" i="1" s="1"/>
  <c r="AB7961" i="1"/>
  <c r="AE7961" i="1" s="1"/>
  <c r="AB7962" i="1"/>
  <c r="AE7962" i="1" s="1"/>
  <c r="AB7963" i="1"/>
  <c r="AE7963" i="1" s="1"/>
  <c r="AB7964" i="1"/>
  <c r="AE7964" i="1" s="1"/>
  <c r="AB7965" i="1"/>
  <c r="AE7965" i="1" s="1"/>
  <c r="AB7966" i="1"/>
  <c r="AE7966" i="1" s="1"/>
  <c r="AB7967" i="1"/>
  <c r="AE7967" i="1" s="1"/>
  <c r="AB7968" i="1"/>
  <c r="AE7968" i="1" s="1"/>
  <c r="AB7969" i="1"/>
  <c r="AE7969" i="1" s="1"/>
  <c r="AB7970" i="1"/>
  <c r="AE7970" i="1" s="1"/>
  <c r="AB7971" i="1"/>
  <c r="AE7971" i="1" s="1"/>
  <c r="AB7972" i="1"/>
  <c r="AE7972" i="1" s="1"/>
  <c r="AB7973" i="1"/>
  <c r="AE7973" i="1" s="1"/>
  <c r="AB7974" i="1"/>
  <c r="AE7974" i="1" s="1"/>
  <c r="AB7975" i="1"/>
  <c r="AE7975" i="1" s="1"/>
  <c r="AB7976" i="1"/>
  <c r="AE7976" i="1" s="1"/>
  <c r="AB7977" i="1"/>
  <c r="AE7977" i="1" s="1"/>
  <c r="AB7978" i="1"/>
  <c r="AE7978" i="1" s="1"/>
  <c r="AB7979" i="1"/>
  <c r="AE7979" i="1" s="1"/>
  <c r="AB7980" i="1"/>
  <c r="AE7980" i="1" s="1"/>
  <c r="AB7981" i="1"/>
  <c r="AE7981" i="1" s="1"/>
  <c r="AB7982" i="1"/>
  <c r="AE7982" i="1" s="1"/>
  <c r="AB7983" i="1"/>
  <c r="AE7983" i="1" s="1"/>
  <c r="AB7984" i="1"/>
  <c r="AE7984" i="1" s="1"/>
  <c r="AB7985" i="1"/>
  <c r="AE7985" i="1" s="1"/>
  <c r="AB7986" i="1"/>
  <c r="AE7986" i="1" s="1"/>
  <c r="AB7987" i="1"/>
  <c r="AE7987" i="1" s="1"/>
  <c r="AB7988" i="1"/>
  <c r="AE7988" i="1" s="1"/>
  <c r="AB7989" i="1"/>
  <c r="AE7989" i="1" s="1"/>
  <c r="AB7990" i="1"/>
  <c r="AE7990" i="1" s="1"/>
  <c r="AB7991" i="1"/>
  <c r="AE7991" i="1" s="1"/>
  <c r="AB7992" i="1"/>
  <c r="AE7992" i="1" s="1"/>
  <c r="AB7993" i="1"/>
  <c r="AE7993" i="1" s="1"/>
  <c r="AB7994" i="1"/>
  <c r="AE7994" i="1" s="1"/>
  <c r="AB7995" i="1"/>
  <c r="AE7995" i="1" s="1"/>
  <c r="AB7996" i="1"/>
  <c r="AE7996" i="1" s="1"/>
  <c r="AB7997" i="1"/>
  <c r="AE7997" i="1" s="1"/>
  <c r="AB7998" i="1"/>
  <c r="AE7998" i="1" s="1"/>
  <c r="AB7999" i="1"/>
  <c r="AE7999" i="1" s="1"/>
  <c r="AB8000" i="1"/>
  <c r="AE8000" i="1" s="1"/>
  <c r="AB8001" i="1"/>
  <c r="AE8001" i="1" s="1"/>
  <c r="AB8002" i="1"/>
  <c r="AE8002" i="1" s="1"/>
  <c r="AB8003" i="1"/>
  <c r="AE8003" i="1" s="1"/>
  <c r="AB8004" i="1"/>
  <c r="AE8004" i="1" s="1"/>
  <c r="AB8005" i="1"/>
  <c r="AE8005" i="1" s="1"/>
  <c r="AB8006" i="1"/>
  <c r="AE8006" i="1" s="1"/>
  <c r="AB8007" i="1"/>
  <c r="AE8007" i="1" s="1"/>
  <c r="AB8008" i="1"/>
  <c r="AE8008" i="1" s="1"/>
  <c r="AB8009" i="1"/>
  <c r="AE8009" i="1" s="1"/>
  <c r="AB8010" i="1"/>
  <c r="AE8010" i="1" s="1"/>
  <c r="AB8011" i="1"/>
  <c r="AE8011" i="1" s="1"/>
  <c r="AB8012" i="1"/>
  <c r="AE8012" i="1" s="1"/>
  <c r="AB8013" i="1"/>
  <c r="AE8013" i="1" s="1"/>
  <c r="AB8014" i="1"/>
  <c r="AE8014" i="1" s="1"/>
  <c r="AB8015" i="1"/>
  <c r="AE8015" i="1" s="1"/>
  <c r="AB8016" i="1"/>
  <c r="AE8016" i="1" s="1"/>
  <c r="AB8017" i="1"/>
  <c r="AE8017" i="1" s="1"/>
  <c r="AB8018" i="1"/>
  <c r="AE8018" i="1" s="1"/>
  <c r="AB8019" i="1"/>
  <c r="AE8019" i="1" s="1"/>
  <c r="AB8020" i="1"/>
  <c r="AE8020" i="1" s="1"/>
  <c r="AB8021" i="1"/>
  <c r="AE8021" i="1" s="1"/>
  <c r="AB8022" i="1"/>
  <c r="AE8022" i="1" s="1"/>
  <c r="AB8023" i="1"/>
  <c r="AE8023" i="1" s="1"/>
  <c r="AB8024" i="1"/>
  <c r="AE8024" i="1" s="1"/>
  <c r="AB8025" i="1"/>
  <c r="AE8025" i="1" s="1"/>
  <c r="AB8026" i="1"/>
  <c r="AE8026" i="1" s="1"/>
  <c r="AB8027" i="1"/>
  <c r="AE8027" i="1" s="1"/>
  <c r="AB8028" i="1"/>
  <c r="AE8028" i="1" s="1"/>
  <c r="AB8029" i="1"/>
  <c r="AE8029" i="1" s="1"/>
  <c r="AB8030" i="1"/>
  <c r="AE8030" i="1" s="1"/>
  <c r="AB8031" i="1"/>
  <c r="AE8031" i="1" s="1"/>
  <c r="AB8032" i="1"/>
  <c r="AE8032" i="1" s="1"/>
  <c r="AB8033" i="1"/>
  <c r="AE8033" i="1" s="1"/>
  <c r="AB8034" i="1"/>
  <c r="AE8034" i="1" s="1"/>
  <c r="AB8035" i="1"/>
  <c r="AE8035" i="1" s="1"/>
  <c r="AB8036" i="1"/>
  <c r="AE8036" i="1" s="1"/>
  <c r="AB8037" i="1"/>
  <c r="AE8037" i="1" s="1"/>
  <c r="AB8038" i="1"/>
  <c r="AE8038" i="1" s="1"/>
  <c r="AB8039" i="1"/>
  <c r="AE8039" i="1" s="1"/>
  <c r="AB8040" i="1"/>
  <c r="AE8040" i="1" s="1"/>
  <c r="AB8041" i="1"/>
  <c r="AE8041" i="1" s="1"/>
  <c r="AB8042" i="1"/>
  <c r="AE8042" i="1" s="1"/>
  <c r="AB8043" i="1"/>
  <c r="AE8043" i="1" s="1"/>
  <c r="AB8044" i="1"/>
  <c r="AE8044" i="1" s="1"/>
  <c r="AB8045" i="1"/>
  <c r="AE8045" i="1" s="1"/>
  <c r="AB8046" i="1"/>
  <c r="AE8046" i="1" s="1"/>
  <c r="AB8047" i="1"/>
  <c r="AE8047" i="1" s="1"/>
  <c r="AB8048" i="1"/>
  <c r="AE8048" i="1" s="1"/>
  <c r="AB8049" i="1"/>
  <c r="AE8049" i="1" s="1"/>
  <c r="AB8050" i="1"/>
  <c r="AE8050" i="1" s="1"/>
  <c r="AB8051" i="1"/>
  <c r="AE8051" i="1" s="1"/>
  <c r="AB8052" i="1"/>
  <c r="AE8052" i="1" s="1"/>
  <c r="AB8053" i="1"/>
  <c r="AE8053" i="1" s="1"/>
  <c r="AB8054" i="1"/>
  <c r="AE8054" i="1" s="1"/>
  <c r="AB8055" i="1"/>
  <c r="AE8055" i="1" s="1"/>
  <c r="AB8056" i="1"/>
  <c r="AE8056" i="1" s="1"/>
  <c r="AB8057" i="1"/>
  <c r="AE8057" i="1" s="1"/>
  <c r="AB8058" i="1"/>
  <c r="AE8058" i="1" s="1"/>
  <c r="AB8059" i="1"/>
  <c r="AE8059" i="1" s="1"/>
  <c r="AB8060" i="1"/>
  <c r="AE8060" i="1" s="1"/>
  <c r="AB8061" i="1"/>
  <c r="AE8061" i="1" s="1"/>
  <c r="AB8062" i="1"/>
  <c r="AE8062" i="1" s="1"/>
  <c r="AB8063" i="1"/>
  <c r="AE8063" i="1" s="1"/>
  <c r="AB8064" i="1"/>
  <c r="AE8064" i="1" s="1"/>
  <c r="AB8065" i="1"/>
  <c r="AE8065" i="1" s="1"/>
  <c r="AB8066" i="1"/>
  <c r="AE8066" i="1" s="1"/>
  <c r="AB8067" i="1"/>
  <c r="AE8067" i="1" s="1"/>
  <c r="AB8068" i="1"/>
  <c r="AE8068" i="1" s="1"/>
  <c r="AB8069" i="1"/>
  <c r="AE8069" i="1" s="1"/>
  <c r="AB8070" i="1"/>
  <c r="AE8070" i="1" s="1"/>
  <c r="AB8071" i="1"/>
  <c r="AE8071" i="1" s="1"/>
  <c r="AB8072" i="1"/>
  <c r="AE8072" i="1" s="1"/>
  <c r="AB8073" i="1"/>
  <c r="AE8073" i="1" s="1"/>
  <c r="AB8074" i="1"/>
  <c r="AE8074" i="1" s="1"/>
  <c r="AB8075" i="1"/>
  <c r="AE8075" i="1" s="1"/>
  <c r="AB8076" i="1"/>
  <c r="AE8076" i="1" s="1"/>
  <c r="AB8077" i="1"/>
  <c r="AE8077" i="1" s="1"/>
  <c r="AB8078" i="1"/>
  <c r="AE8078" i="1" s="1"/>
  <c r="AB8079" i="1"/>
  <c r="AE8079" i="1" s="1"/>
  <c r="AB8080" i="1"/>
  <c r="AE8080" i="1" s="1"/>
  <c r="AB8081" i="1"/>
  <c r="AE8081" i="1" s="1"/>
  <c r="AB8082" i="1"/>
  <c r="AE8082" i="1" s="1"/>
  <c r="AB8083" i="1"/>
  <c r="AE8083" i="1" s="1"/>
  <c r="AB8084" i="1"/>
  <c r="AE8084" i="1" s="1"/>
  <c r="AB8085" i="1"/>
  <c r="AE8085" i="1" s="1"/>
  <c r="AB8086" i="1"/>
  <c r="AE8086" i="1" s="1"/>
  <c r="AB8087" i="1"/>
  <c r="AE8087" i="1" s="1"/>
  <c r="AB8088" i="1"/>
  <c r="AE8088" i="1" s="1"/>
  <c r="AB8089" i="1"/>
  <c r="AE8089" i="1" s="1"/>
  <c r="AB8090" i="1"/>
  <c r="AE8090" i="1" s="1"/>
  <c r="AB8091" i="1"/>
  <c r="AE8091" i="1" s="1"/>
  <c r="AB8092" i="1"/>
  <c r="AE8092" i="1" s="1"/>
  <c r="AB8093" i="1"/>
  <c r="AE8093" i="1" s="1"/>
  <c r="AB8094" i="1"/>
  <c r="AE8094" i="1" s="1"/>
  <c r="AB8095" i="1"/>
  <c r="AE8095" i="1" s="1"/>
  <c r="AB8096" i="1"/>
  <c r="AE8096" i="1" s="1"/>
  <c r="AB8097" i="1"/>
  <c r="AE8097" i="1" s="1"/>
  <c r="AB8098" i="1"/>
  <c r="AE8098" i="1" s="1"/>
  <c r="AB8099" i="1"/>
  <c r="AE8099" i="1" s="1"/>
  <c r="AB8100" i="1"/>
  <c r="AE8100" i="1" s="1"/>
  <c r="AB8101" i="1"/>
  <c r="AE8101" i="1" s="1"/>
  <c r="AB8102" i="1"/>
  <c r="AE8102" i="1" s="1"/>
  <c r="AB8103" i="1"/>
  <c r="AE8103" i="1" s="1"/>
  <c r="AB8104" i="1"/>
  <c r="AE8104" i="1" s="1"/>
  <c r="AB8105" i="1"/>
  <c r="AE8105" i="1" s="1"/>
  <c r="AB8106" i="1"/>
  <c r="AE8106" i="1" s="1"/>
  <c r="AB8107" i="1"/>
  <c r="AE8107" i="1" s="1"/>
  <c r="AB8108" i="1"/>
  <c r="AE8108" i="1" s="1"/>
  <c r="AB8109" i="1"/>
  <c r="AE8109" i="1" s="1"/>
  <c r="AB8110" i="1"/>
  <c r="AE8110" i="1" s="1"/>
  <c r="AB8111" i="1"/>
  <c r="AE8111" i="1" s="1"/>
  <c r="AB8112" i="1"/>
  <c r="AE8112" i="1" s="1"/>
  <c r="AB8113" i="1"/>
  <c r="AE8113" i="1" s="1"/>
  <c r="AB8114" i="1"/>
  <c r="AE8114" i="1" s="1"/>
  <c r="AB8115" i="1"/>
  <c r="AE8115" i="1" s="1"/>
  <c r="AB8116" i="1"/>
  <c r="AE8116" i="1" s="1"/>
  <c r="AB8117" i="1"/>
  <c r="AE8117" i="1" s="1"/>
  <c r="AB8118" i="1"/>
  <c r="AE8118" i="1" s="1"/>
  <c r="AB8119" i="1"/>
  <c r="AE8119" i="1" s="1"/>
  <c r="AB8120" i="1"/>
  <c r="AE8120" i="1" s="1"/>
  <c r="AB8121" i="1"/>
  <c r="AE8121" i="1" s="1"/>
  <c r="AB8122" i="1"/>
  <c r="AE8122" i="1" s="1"/>
  <c r="AB8123" i="1"/>
  <c r="AE8123" i="1" s="1"/>
  <c r="AB8124" i="1"/>
  <c r="AE8124" i="1" s="1"/>
  <c r="AB8125" i="1"/>
  <c r="AE8125" i="1" s="1"/>
  <c r="AB8126" i="1"/>
  <c r="AE8126" i="1" s="1"/>
  <c r="AB8127" i="1"/>
  <c r="AE8127" i="1" s="1"/>
  <c r="AB8128" i="1"/>
  <c r="AE8128" i="1" s="1"/>
  <c r="AB8129" i="1"/>
  <c r="AE8129" i="1" s="1"/>
  <c r="AB8130" i="1"/>
  <c r="AE8130" i="1" s="1"/>
  <c r="AB8131" i="1"/>
  <c r="AE8131" i="1" s="1"/>
  <c r="AB8132" i="1"/>
  <c r="AE8132" i="1" s="1"/>
  <c r="AB8133" i="1"/>
  <c r="AE8133" i="1" s="1"/>
  <c r="AB8134" i="1"/>
  <c r="AE8134" i="1" s="1"/>
  <c r="AB8135" i="1"/>
  <c r="AE8135" i="1" s="1"/>
  <c r="AB8136" i="1"/>
  <c r="AE8136" i="1" s="1"/>
  <c r="AB8137" i="1"/>
  <c r="AE8137" i="1" s="1"/>
  <c r="AB8138" i="1"/>
  <c r="AE8138" i="1" s="1"/>
  <c r="AB8139" i="1"/>
  <c r="AE8139" i="1" s="1"/>
  <c r="AB8140" i="1"/>
  <c r="AE8140" i="1" s="1"/>
  <c r="AB8141" i="1"/>
  <c r="AE8141" i="1" s="1"/>
  <c r="AB8142" i="1"/>
  <c r="AE8142" i="1" s="1"/>
  <c r="AB8143" i="1"/>
  <c r="AE8143" i="1" s="1"/>
  <c r="AB8144" i="1"/>
  <c r="AE8144" i="1" s="1"/>
  <c r="AB8145" i="1"/>
  <c r="AE8145" i="1" s="1"/>
  <c r="AB8146" i="1"/>
  <c r="AE8146" i="1" s="1"/>
  <c r="AB8147" i="1"/>
  <c r="AE8147" i="1" s="1"/>
  <c r="AB8148" i="1"/>
  <c r="AE8148" i="1" s="1"/>
  <c r="AB8149" i="1"/>
  <c r="AE8149" i="1" s="1"/>
  <c r="AB8150" i="1"/>
  <c r="AE8150" i="1" s="1"/>
  <c r="AB8151" i="1"/>
  <c r="AE8151" i="1" s="1"/>
  <c r="AB8152" i="1"/>
  <c r="AE8152" i="1" s="1"/>
  <c r="AB8153" i="1"/>
  <c r="AE8153" i="1" s="1"/>
  <c r="AB8154" i="1"/>
  <c r="AE8154" i="1" s="1"/>
  <c r="AB8155" i="1"/>
  <c r="AE8155" i="1" s="1"/>
  <c r="AB8156" i="1"/>
  <c r="AE8156" i="1" s="1"/>
  <c r="AB8157" i="1"/>
  <c r="AE8157" i="1" s="1"/>
  <c r="AB8158" i="1"/>
  <c r="AE8158" i="1" s="1"/>
  <c r="AB8159" i="1"/>
  <c r="AE8159" i="1" s="1"/>
  <c r="AB8160" i="1"/>
  <c r="AE8160" i="1" s="1"/>
  <c r="AB8161" i="1"/>
  <c r="AE8161" i="1" s="1"/>
  <c r="AB8162" i="1"/>
  <c r="AE8162" i="1" s="1"/>
  <c r="AB8163" i="1"/>
  <c r="AE8163" i="1" s="1"/>
  <c r="AB8164" i="1"/>
  <c r="AE8164" i="1" s="1"/>
  <c r="AB8165" i="1"/>
  <c r="AE8165" i="1" s="1"/>
  <c r="AB8166" i="1"/>
  <c r="AE8166" i="1" s="1"/>
  <c r="AB8167" i="1"/>
  <c r="AE8167" i="1" s="1"/>
  <c r="AB8168" i="1"/>
  <c r="AE8168" i="1" s="1"/>
  <c r="AB8169" i="1"/>
  <c r="AE8169" i="1" s="1"/>
  <c r="AB8170" i="1"/>
  <c r="AE8170" i="1" s="1"/>
  <c r="AB8171" i="1"/>
  <c r="AE8171" i="1" s="1"/>
  <c r="AB8172" i="1"/>
  <c r="AE8172" i="1" s="1"/>
  <c r="AB8173" i="1"/>
  <c r="AE8173" i="1" s="1"/>
  <c r="AB8174" i="1"/>
  <c r="AE8174" i="1" s="1"/>
  <c r="AB8175" i="1"/>
  <c r="AE8175" i="1" s="1"/>
  <c r="AB8176" i="1"/>
  <c r="AE8176" i="1" s="1"/>
  <c r="AB8177" i="1"/>
  <c r="AE8177" i="1" s="1"/>
  <c r="AB8178" i="1"/>
  <c r="AE8178" i="1" s="1"/>
  <c r="AB8179" i="1"/>
  <c r="AE8179" i="1" s="1"/>
  <c r="AB8180" i="1"/>
  <c r="AE8180" i="1" s="1"/>
  <c r="AB8181" i="1"/>
  <c r="AE8181" i="1" s="1"/>
  <c r="AB8182" i="1"/>
  <c r="AE8182" i="1" s="1"/>
  <c r="AB8183" i="1"/>
  <c r="AE8183" i="1" s="1"/>
  <c r="AB8184" i="1"/>
  <c r="AE8184" i="1" s="1"/>
  <c r="AB8185" i="1"/>
  <c r="AE8185" i="1" s="1"/>
  <c r="AB8186" i="1"/>
  <c r="AE8186" i="1" s="1"/>
  <c r="AB8187" i="1"/>
  <c r="AE8187" i="1" s="1"/>
  <c r="AB8188" i="1"/>
  <c r="AE8188" i="1" s="1"/>
  <c r="AB8189" i="1"/>
  <c r="AE8189" i="1" s="1"/>
  <c r="AB8190" i="1"/>
  <c r="AE8190" i="1" s="1"/>
  <c r="AB8191" i="1"/>
  <c r="AE8191" i="1" s="1"/>
  <c r="AB8192" i="1"/>
  <c r="AE8192" i="1" s="1"/>
  <c r="AB8193" i="1"/>
  <c r="AE8193" i="1" s="1"/>
  <c r="AB8194" i="1"/>
  <c r="AE8194" i="1" s="1"/>
  <c r="AB8195" i="1"/>
  <c r="AE8195" i="1" s="1"/>
  <c r="AB8196" i="1"/>
  <c r="AE8196" i="1" s="1"/>
  <c r="AB8197" i="1"/>
  <c r="AE8197" i="1" s="1"/>
  <c r="AB8198" i="1"/>
  <c r="AE8198" i="1" s="1"/>
  <c r="AB8199" i="1"/>
  <c r="AE8199" i="1" s="1"/>
  <c r="AB8200" i="1"/>
  <c r="AE8200" i="1" s="1"/>
  <c r="AB8201" i="1"/>
  <c r="AE8201" i="1" s="1"/>
  <c r="AB8202" i="1"/>
  <c r="AE8202" i="1" s="1"/>
  <c r="AB8203" i="1"/>
  <c r="AE8203" i="1" s="1"/>
  <c r="AB8204" i="1"/>
  <c r="AE8204" i="1" s="1"/>
  <c r="AB8205" i="1"/>
  <c r="AE8205" i="1" s="1"/>
  <c r="AB8206" i="1"/>
  <c r="AE8206" i="1" s="1"/>
  <c r="AB8207" i="1"/>
  <c r="AE8207" i="1" s="1"/>
  <c r="AB8208" i="1"/>
  <c r="AE8208" i="1" s="1"/>
  <c r="AB8209" i="1"/>
  <c r="AE8209" i="1" s="1"/>
  <c r="AB8210" i="1"/>
  <c r="AE8210" i="1" s="1"/>
  <c r="AB8211" i="1"/>
  <c r="AE8211" i="1" s="1"/>
  <c r="AB8212" i="1"/>
  <c r="AE8212" i="1" s="1"/>
  <c r="AB8213" i="1"/>
  <c r="AE8213" i="1" s="1"/>
  <c r="AB8214" i="1"/>
  <c r="AE8214" i="1" s="1"/>
  <c r="AB8215" i="1"/>
  <c r="AE8215" i="1" s="1"/>
  <c r="AB8216" i="1"/>
  <c r="AE8216" i="1" s="1"/>
  <c r="AB8217" i="1"/>
  <c r="AE8217" i="1" s="1"/>
  <c r="AB8218" i="1"/>
  <c r="AE8218" i="1" s="1"/>
  <c r="AB8219" i="1"/>
  <c r="AE8219" i="1" s="1"/>
  <c r="AB8220" i="1"/>
  <c r="AE8220" i="1" s="1"/>
  <c r="AB8221" i="1"/>
  <c r="AE8221" i="1" s="1"/>
  <c r="AB8222" i="1"/>
  <c r="AE8222" i="1" s="1"/>
  <c r="AB8223" i="1"/>
  <c r="AE8223" i="1" s="1"/>
  <c r="AB8224" i="1"/>
  <c r="AE8224" i="1" s="1"/>
  <c r="AB8225" i="1"/>
  <c r="AE8225" i="1" s="1"/>
  <c r="AB8226" i="1"/>
  <c r="AE8226" i="1" s="1"/>
  <c r="AB8227" i="1"/>
  <c r="AE8227" i="1" s="1"/>
  <c r="AB8228" i="1"/>
  <c r="AE8228" i="1" s="1"/>
  <c r="AB8229" i="1"/>
  <c r="AE8229" i="1" s="1"/>
  <c r="AB8230" i="1"/>
  <c r="AE8230" i="1" s="1"/>
  <c r="AB8231" i="1"/>
  <c r="AE8231" i="1" s="1"/>
  <c r="AB8232" i="1"/>
  <c r="AE8232" i="1" s="1"/>
  <c r="AB8233" i="1"/>
  <c r="AE8233" i="1" s="1"/>
  <c r="AB8234" i="1"/>
  <c r="AE8234" i="1" s="1"/>
  <c r="AB8235" i="1"/>
  <c r="AE8235" i="1" s="1"/>
  <c r="AB8236" i="1"/>
  <c r="AE8236" i="1" s="1"/>
  <c r="AB8237" i="1"/>
  <c r="AE8237" i="1" s="1"/>
  <c r="AB8238" i="1"/>
  <c r="AE8238" i="1" s="1"/>
  <c r="AB8239" i="1"/>
  <c r="AE8239" i="1" s="1"/>
  <c r="AB8240" i="1"/>
  <c r="AE8240" i="1" s="1"/>
  <c r="AB8241" i="1"/>
  <c r="AE8241" i="1" s="1"/>
  <c r="AB8242" i="1"/>
  <c r="AE8242" i="1" s="1"/>
  <c r="AB8243" i="1"/>
  <c r="AE8243" i="1" s="1"/>
  <c r="AB8244" i="1"/>
  <c r="AE8244" i="1" s="1"/>
  <c r="AB8245" i="1"/>
  <c r="AE8245" i="1" s="1"/>
  <c r="AB8246" i="1"/>
  <c r="AE8246" i="1" s="1"/>
  <c r="AB8247" i="1"/>
  <c r="AE8247" i="1" s="1"/>
  <c r="AB8248" i="1"/>
  <c r="AE8248" i="1" s="1"/>
  <c r="AB8249" i="1"/>
  <c r="AE8249" i="1" s="1"/>
  <c r="AB8250" i="1"/>
  <c r="AE8250" i="1" s="1"/>
  <c r="AB8251" i="1"/>
  <c r="AE8251" i="1" s="1"/>
  <c r="AB8252" i="1"/>
  <c r="AE8252" i="1" s="1"/>
  <c r="AB8253" i="1"/>
  <c r="AE8253" i="1" s="1"/>
  <c r="AB8254" i="1"/>
  <c r="AE8254" i="1" s="1"/>
  <c r="AB8255" i="1"/>
  <c r="AE8255" i="1" s="1"/>
  <c r="AB8256" i="1"/>
  <c r="AE8256" i="1" s="1"/>
  <c r="AB8257" i="1"/>
  <c r="AE8257" i="1" s="1"/>
  <c r="AB8258" i="1"/>
  <c r="AE8258" i="1" s="1"/>
  <c r="AB8259" i="1"/>
  <c r="AE8259" i="1" s="1"/>
  <c r="AB8260" i="1"/>
  <c r="AE8260" i="1" s="1"/>
  <c r="AB8261" i="1"/>
  <c r="AE8261" i="1" s="1"/>
  <c r="AB8262" i="1"/>
  <c r="AE8262" i="1" s="1"/>
  <c r="AB8263" i="1"/>
  <c r="AE8263" i="1" s="1"/>
  <c r="AB8264" i="1"/>
  <c r="AE8264" i="1" s="1"/>
  <c r="AB8265" i="1"/>
  <c r="AE8265" i="1" s="1"/>
  <c r="AB8266" i="1"/>
  <c r="AE8266" i="1" s="1"/>
  <c r="AB8267" i="1"/>
  <c r="AE8267" i="1" s="1"/>
  <c r="AB8268" i="1"/>
  <c r="AE8268" i="1" s="1"/>
  <c r="AB8269" i="1"/>
  <c r="AE8269" i="1" s="1"/>
  <c r="AB8270" i="1"/>
  <c r="AE8270" i="1" s="1"/>
  <c r="AB8271" i="1"/>
  <c r="AE8271" i="1" s="1"/>
  <c r="AB8272" i="1"/>
  <c r="AE8272" i="1" s="1"/>
  <c r="AB8273" i="1"/>
  <c r="AE8273" i="1" s="1"/>
  <c r="AB8274" i="1"/>
  <c r="AE8274" i="1" s="1"/>
  <c r="AB8275" i="1"/>
  <c r="AE8275" i="1" s="1"/>
  <c r="AB8276" i="1"/>
  <c r="AE8276" i="1" s="1"/>
  <c r="AB8277" i="1"/>
  <c r="AE8277" i="1" s="1"/>
  <c r="AB8278" i="1"/>
  <c r="AE8278" i="1" s="1"/>
  <c r="AB8279" i="1"/>
  <c r="AE8279" i="1" s="1"/>
  <c r="AB8280" i="1"/>
  <c r="AE8280" i="1" s="1"/>
  <c r="AB8281" i="1"/>
  <c r="AE8281" i="1" s="1"/>
  <c r="AB8282" i="1"/>
  <c r="AE8282" i="1" s="1"/>
  <c r="AB8283" i="1"/>
  <c r="AE8283" i="1" s="1"/>
  <c r="AB8284" i="1"/>
  <c r="AE8284" i="1" s="1"/>
  <c r="AB8285" i="1"/>
  <c r="AE8285" i="1" s="1"/>
  <c r="AB8286" i="1"/>
  <c r="AE8286" i="1" s="1"/>
  <c r="AB8287" i="1"/>
  <c r="AE8287" i="1" s="1"/>
  <c r="AB8288" i="1"/>
  <c r="AE8288" i="1" s="1"/>
  <c r="AB8289" i="1"/>
  <c r="AE8289" i="1" s="1"/>
  <c r="AB8290" i="1"/>
  <c r="AE8290" i="1" s="1"/>
  <c r="AB8291" i="1"/>
  <c r="AE8291" i="1" s="1"/>
  <c r="AB8292" i="1"/>
  <c r="AE8292" i="1" s="1"/>
  <c r="AB8293" i="1"/>
  <c r="AE8293" i="1" s="1"/>
  <c r="AB8294" i="1"/>
  <c r="AE8294" i="1" s="1"/>
  <c r="AB8295" i="1"/>
  <c r="AE8295" i="1" s="1"/>
  <c r="AB8296" i="1"/>
  <c r="AE8296" i="1" s="1"/>
  <c r="AB8297" i="1"/>
  <c r="AE8297" i="1" s="1"/>
  <c r="AB8298" i="1"/>
  <c r="AE8298" i="1" s="1"/>
  <c r="AB8299" i="1"/>
  <c r="AE8299" i="1" s="1"/>
  <c r="AB8300" i="1"/>
  <c r="AE8300" i="1" s="1"/>
  <c r="AB8301" i="1"/>
  <c r="AE8301" i="1" s="1"/>
  <c r="AB8302" i="1"/>
  <c r="AE8302" i="1" s="1"/>
  <c r="AB8303" i="1"/>
  <c r="AE8303" i="1" s="1"/>
  <c r="AB8304" i="1"/>
  <c r="AE8304" i="1" s="1"/>
  <c r="AB8305" i="1"/>
  <c r="AE8305" i="1" s="1"/>
  <c r="AB8306" i="1"/>
  <c r="AE8306" i="1" s="1"/>
  <c r="AB8307" i="1"/>
  <c r="AE8307" i="1" s="1"/>
  <c r="AB8308" i="1"/>
  <c r="AE8308" i="1" s="1"/>
  <c r="AB8309" i="1"/>
  <c r="AE8309" i="1" s="1"/>
  <c r="AB8310" i="1"/>
  <c r="AE8310" i="1" s="1"/>
  <c r="AB8311" i="1"/>
  <c r="AE8311" i="1" s="1"/>
  <c r="AB8312" i="1"/>
  <c r="AE8312" i="1" s="1"/>
  <c r="AB8313" i="1"/>
  <c r="AE8313" i="1" s="1"/>
  <c r="AB8314" i="1"/>
  <c r="AE8314" i="1" s="1"/>
  <c r="AB8315" i="1"/>
  <c r="AE8315" i="1" s="1"/>
  <c r="AB8316" i="1"/>
  <c r="AE8316" i="1" s="1"/>
  <c r="AB8317" i="1"/>
  <c r="AE8317" i="1" s="1"/>
  <c r="AB8318" i="1"/>
  <c r="AE8318" i="1" s="1"/>
  <c r="AB8319" i="1"/>
  <c r="AE8319" i="1" s="1"/>
  <c r="AB8320" i="1"/>
  <c r="AE8320" i="1" s="1"/>
  <c r="AB8321" i="1"/>
  <c r="AE8321" i="1" s="1"/>
  <c r="AB8322" i="1"/>
  <c r="AE8322" i="1" s="1"/>
  <c r="AB8323" i="1"/>
  <c r="AE8323" i="1" s="1"/>
  <c r="AB8324" i="1"/>
  <c r="AE8324" i="1" s="1"/>
  <c r="AB8325" i="1"/>
  <c r="AE8325" i="1" s="1"/>
  <c r="AB8326" i="1"/>
  <c r="AE8326" i="1" s="1"/>
  <c r="AB8327" i="1"/>
  <c r="AE8327" i="1" s="1"/>
  <c r="AB8328" i="1"/>
  <c r="AE8328" i="1" s="1"/>
  <c r="AB8329" i="1"/>
  <c r="AE8329" i="1" s="1"/>
  <c r="AB8330" i="1"/>
  <c r="AE8330" i="1" s="1"/>
  <c r="AB8331" i="1"/>
  <c r="AE8331" i="1" s="1"/>
  <c r="AB8332" i="1"/>
  <c r="AE8332" i="1" s="1"/>
  <c r="AB8333" i="1"/>
  <c r="AE8333" i="1" s="1"/>
  <c r="AB8334" i="1"/>
  <c r="AE8334" i="1" s="1"/>
  <c r="AB8335" i="1"/>
  <c r="AE8335" i="1" s="1"/>
  <c r="AB8336" i="1"/>
  <c r="AE8336" i="1" s="1"/>
  <c r="AB8337" i="1"/>
  <c r="AE8337" i="1" s="1"/>
  <c r="AB8338" i="1"/>
  <c r="AE8338" i="1" s="1"/>
  <c r="AB8339" i="1"/>
  <c r="AE8339" i="1" s="1"/>
  <c r="AB8340" i="1"/>
  <c r="AE8340" i="1" s="1"/>
  <c r="AB8341" i="1"/>
  <c r="AE8341" i="1" s="1"/>
  <c r="AB8342" i="1"/>
  <c r="AE8342" i="1" s="1"/>
  <c r="AB8343" i="1"/>
  <c r="AE8343" i="1" s="1"/>
  <c r="AB8344" i="1"/>
  <c r="AE8344" i="1" s="1"/>
  <c r="AB8345" i="1"/>
  <c r="AE8345" i="1" s="1"/>
  <c r="AB8346" i="1"/>
  <c r="AE8346" i="1" s="1"/>
  <c r="AB8347" i="1"/>
  <c r="AE8347" i="1" s="1"/>
  <c r="AB8348" i="1"/>
  <c r="AE8348" i="1" s="1"/>
  <c r="AB8349" i="1"/>
  <c r="AE8349" i="1" s="1"/>
  <c r="AB8350" i="1"/>
  <c r="AE8350" i="1" s="1"/>
  <c r="AB8351" i="1"/>
  <c r="AE8351" i="1" s="1"/>
  <c r="AB8352" i="1"/>
  <c r="AE8352" i="1" s="1"/>
  <c r="AB8353" i="1"/>
  <c r="AE8353" i="1" s="1"/>
  <c r="AB8354" i="1"/>
  <c r="AE8354" i="1" s="1"/>
  <c r="AB8355" i="1"/>
  <c r="AE8355" i="1" s="1"/>
  <c r="AB8356" i="1"/>
  <c r="AE8356" i="1" s="1"/>
  <c r="AB8357" i="1"/>
  <c r="AE8357" i="1" s="1"/>
  <c r="AB8358" i="1"/>
  <c r="AE8358" i="1" s="1"/>
  <c r="AB8359" i="1"/>
  <c r="AE8359" i="1" s="1"/>
  <c r="AB8360" i="1"/>
  <c r="AE8360" i="1" s="1"/>
  <c r="AB8361" i="1"/>
  <c r="AE8361" i="1" s="1"/>
  <c r="AB8362" i="1"/>
  <c r="AE8362" i="1" s="1"/>
  <c r="AB8363" i="1"/>
  <c r="AE8363" i="1" s="1"/>
  <c r="AB8364" i="1"/>
  <c r="AE8364" i="1" s="1"/>
  <c r="AB8365" i="1"/>
  <c r="AE8365" i="1" s="1"/>
  <c r="AB8366" i="1"/>
  <c r="AE8366" i="1" s="1"/>
  <c r="AB8367" i="1"/>
  <c r="AE8367" i="1" s="1"/>
  <c r="AB8368" i="1"/>
  <c r="AE8368" i="1" s="1"/>
  <c r="AB8369" i="1"/>
  <c r="AE8369" i="1" s="1"/>
  <c r="AB8370" i="1"/>
  <c r="AE8370" i="1" s="1"/>
  <c r="AB8371" i="1"/>
  <c r="AE8371" i="1" s="1"/>
  <c r="AB8372" i="1"/>
  <c r="AE8372" i="1" s="1"/>
  <c r="AB8373" i="1"/>
  <c r="AE8373" i="1" s="1"/>
  <c r="AB8374" i="1"/>
  <c r="AE8374" i="1" s="1"/>
  <c r="AB8375" i="1"/>
  <c r="AE8375" i="1" s="1"/>
  <c r="AB8376" i="1"/>
  <c r="AE8376" i="1" s="1"/>
  <c r="AB8377" i="1"/>
  <c r="AE8377" i="1" s="1"/>
  <c r="AB8378" i="1"/>
  <c r="AE8378" i="1" s="1"/>
  <c r="AB8379" i="1"/>
  <c r="AE8379" i="1" s="1"/>
  <c r="AB8380" i="1"/>
  <c r="AE8380" i="1" s="1"/>
  <c r="AB8381" i="1"/>
  <c r="AE8381" i="1" s="1"/>
  <c r="AB8382" i="1"/>
  <c r="AE8382" i="1" s="1"/>
  <c r="AB8383" i="1"/>
  <c r="AE8383" i="1" s="1"/>
  <c r="AB8384" i="1"/>
  <c r="AE8384" i="1" s="1"/>
  <c r="AB8385" i="1"/>
  <c r="AE8385" i="1" s="1"/>
  <c r="AB8386" i="1"/>
  <c r="AE8386" i="1" s="1"/>
  <c r="AB8387" i="1"/>
  <c r="AE8387" i="1" s="1"/>
  <c r="AB8388" i="1"/>
  <c r="AE8388" i="1" s="1"/>
  <c r="AB8389" i="1"/>
  <c r="AE8389" i="1" s="1"/>
  <c r="AB8390" i="1"/>
  <c r="AE8390" i="1" s="1"/>
  <c r="AB8391" i="1"/>
  <c r="AE8391" i="1" s="1"/>
  <c r="AB8392" i="1"/>
  <c r="AE8392" i="1" s="1"/>
  <c r="AB8393" i="1"/>
  <c r="AE8393" i="1" s="1"/>
  <c r="AB8394" i="1"/>
  <c r="AE8394" i="1" s="1"/>
  <c r="AB8395" i="1"/>
  <c r="AE8395" i="1" s="1"/>
  <c r="AB8396" i="1"/>
  <c r="AE8396" i="1" s="1"/>
  <c r="AB8397" i="1"/>
  <c r="AE8397" i="1" s="1"/>
  <c r="AB8398" i="1"/>
  <c r="AE8398" i="1" s="1"/>
  <c r="AB8399" i="1"/>
  <c r="AE8399" i="1" s="1"/>
  <c r="AB8400" i="1"/>
  <c r="AE8400" i="1" s="1"/>
  <c r="AB8401" i="1"/>
  <c r="AE8401" i="1" s="1"/>
  <c r="AB8402" i="1"/>
  <c r="AE8402" i="1" s="1"/>
  <c r="AB8403" i="1"/>
  <c r="AE8403" i="1" s="1"/>
  <c r="AB8404" i="1"/>
  <c r="AE8404" i="1" s="1"/>
  <c r="AB8405" i="1"/>
  <c r="AE8405" i="1" s="1"/>
  <c r="AB8406" i="1"/>
  <c r="AE8406" i="1" s="1"/>
  <c r="AB8407" i="1"/>
  <c r="AE8407" i="1" s="1"/>
  <c r="AB8408" i="1"/>
  <c r="AE8408" i="1" s="1"/>
  <c r="AB8409" i="1"/>
  <c r="AE8409" i="1" s="1"/>
  <c r="AB8410" i="1"/>
  <c r="AE8410" i="1" s="1"/>
  <c r="AB8411" i="1"/>
  <c r="AE8411" i="1" s="1"/>
  <c r="AB8412" i="1"/>
  <c r="AE8412" i="1" s="1"/>
  <c r="AB8413" i="1"/>
  <c r="AE8413" i="1" s="1"/>
  <c r="AB8414" i="1"/>
  <c r="AE8414" i="1" s="1"/>
  <c r="AB8415" i="1"/>
  <c r="AE8415" i="1" s="1"/>
  <c r="AB8416" i="1"/>
  <c r="AE8416" i="1" s="1"/>
  <c r="AB8417" i="1"/>
  <c r="AE8417" i="1" s="1"/>
  <c r="AB8418" i="1"/>
  <c r="AE8418" i="1" s="1"/>
  <c r="AB8419" i="1"/>
  <c r="AE8419" i="1" s="1"/>
  <c r="AB8420" i="1"/>
  <c r="AE8420" i="1" s="1"/>
  <c r="AB8421" i="1"/>
  <c r="AE8421" i="1" s="1"/>
  <c r="AB8422" i="1"/>
  <c r="AE8422" i="1" s="1"/>
  <c r="AB8423" i="1"/>
  <c r="AE8423" i="1" s="1"/>
  <c r="AB8424" i="1"/>
  <c r="AE8424" i="1" s="1"/>
  <c r="AB8425" i="1"/>
  <c r="AE8425" i="1" s="1"/>
  <c r="AB8426" i="1"/>
  <c r="AE8426" i="1" s="1"/>
  <c r="AB8427" i="1"/>
  <c r="AE8427" i="1" s="1"/>
  <c r="AB8428" i="1"/>
  <c r="AE8428" i="1" s="1"/>
  <c r="AB8429" i="1"/>
  <c r="AE8429" i="1" s="1"/>
  <c r="AB8430" i="1"/>
  <c r="AE8430" i="1" s="1"/>
  <c r="AB8431" i="1"/>
  <c r="AE8431" i="1" s="1"/>
  <c r="AB8432" i="1"/>
  <c r="AE8432" i="1" s="1"/>
  <c r="AB8433" i="1"/>
  <c r="AE8433" i="1" s="1"/>
  <c r="AB8434" i="1"/>
  <c r="AE8434" i="1" s="1"/>
  <c r="AB8435" i="1"/>
  <c r="AE8435" i="1" s="1"/>
  <c r="AB8436" i="1"/>
  <c r="AE8436" i="1" s="1"/>
  <c r="AB8437" i="1"/>
  <c r="AE8437" i="1" s="1"/>
  <c r="AB8438" i="1"/>
  <c r="AE8438" i="1" s="1"/>
  <c r="AB8439" i="1"/>
  <c r="AE8439" i="1" s="1"/>
  <c r="AB8440" i="1"/>
  <c r="AE8440" i="1" s="1"/>
  <c r="AB8441" i="1"/>
  <c r="AE8441" i="1" s="1"/>
  <c r="AB8442" i="1"/>
  <c r="AE8442" i="1" s="1"/>
  <c r="AB8443" i="1"/>
  <c r="AE8443" i="1" s="1"/>
  <c r="AB8444" i="1"/>
  <c r="AE8444" i="1" s="1"/>
  <c r="AB8445" i="1"/>
  <c r="AE8445" i="1" s="1"/>
  <c r="AB8446" i="1"/>
  <c r="AE8446" i="1" s="1"/>
  <c r="AB8447" i="1"/>
  <c r="AE8447" i="1" s="1"/>
  <c r="AB8448" i="1"/>
  <c r="AE8448" i="1" s="1"/>
  <c r="AB8449" i="1"/>
  <c r="AE8449" i="1" s="1"/>
  <c r="AB8450" i="1"/>
  <c r="AE8450" i="1" s="1"/>
  <c r="AB8451" i="1"/>
  <c r="AE8451" i="1" s="1"/>
  <c r="AB8452" i="1"/>
  <c r="AE8452" i="1" s="1"/>
  <c r="AB8453" i="1"/>
  <c r="AE8453" i="1" s="1"/>
  <c r="AB8454" i="1"/>
  <c r="AE8454" i="1" s="1"/>
  <c r="AB8455" i="1"/>
  <c r="AE8455" i="1" s="1"/>
  <c r="AB8456" i="1"/>
  <c r="AE8456" i="1" s="1"/>
  <c r="AB8457" i="1"/>
  <c r="AE8457" i="1" s="1"/>
  <c r="AB8458" i="1"/>
  <c r="AE8458" i="1" s="1"/>
  <c r="AB8459" i="1"/>
  <c r="AE8459" i="1" s="1"/>
  <c r="AB8460" i="1"/>
  <c r="AE8460" i="1" s="1"/>
  <c r="AB8461" i="1"/>
  <c r="AE8461" i="1" s="1"/>
  <c r="AB8462" i="1"/>
  <c r="AE8462" i="1" s="1"/>
  <c r="AB8463" i="1"/>
  <c r="AE8463" i="1" s="1"/>
  <c r="AB8464" i="1"/>
  <c r="AE8464" i="1" s="1"/>
  <c r="AB8465" i="1"/>
  <c r="AE8465" i="1" s="1"/>
  <c r="AB8466" i="1"/>
  <c r="AE8466" i="1" s="1"/>
  <c r="AB8467" i="1"/>
  <c r="AE8467" i="1" s="1"/>
  <c r="AB8468" i="1"/>
  <c r="AE8468" i="1" s="1"/>
  <c r="AB8469" i="1"/>
  <c r="AE8469" i="1" s="1"/>
  <c r="AB8470" i="1"/>
  <c r="AE8470" i="1" s="1"/>
  <c r="AB8471" i="1"/>
  <c r="AE8471" i="1" s="1"/>
  <c r="AB8472" i="1"/>
  <c r="AE8472" i="1" s="1"/>
  <c r="AB8473" i="1"/>
  <c r="AE8473" i="1" s="1"/>
  <c r="AB8474" i="1"/>
  <c r="AE8474" i="1" s="1"/>
  <c r="AB8475" i="1"/>
  <c r="AE8475" i="1" s="1"/>
  <c r="AB8476" i="1"/>
  <c r="AE8476" i="1" s="1"/>
  <c r="AB8477" i="1"/>
  <c r="AE8477" i="1" s="1"/>
  <c r="AB8478" i="1"/>
  <c r="AE8478" i="1" s="1"/>
  <c r="AB8479" i="1"/>
  <c r="AE8479" i="1" s="1"/>
  <c r="AB8480" i="1"/>
  <c r="AE8480" i="1" s="1"/>
  <c r="AB8481" i="1"/>
  <c r="AE8481" i="1" s="1"/>
  <c r="AB8482" i="1"/>
  <c r="AE8482" i="1" s="1"/>
  <c r="AB8483" i="1"/>
  <c r="AE8483" i="1" s="1"/>
  <c r="AB8484" i="1"/>
  <c r="AE8484" i="1" s="1"/>
  <c r="AB8485" i="1"/>
  <c r="AE8485" i="1" s="1"/>
  <c r="AB8486" i="1"/>
  <c r="AE8486" i="1" s="1"/>
  <c r="AB8487" i="1"/>
  <c r="AE8487" i="1" s="1"/>
  <c r="AB8488" i="1"/>
  <c r="AE8488" i="1" s="1"/>
  <c r="AB8489" i="1"/>
  <c r="AE8489" i="1" s="1"/>
  <c r="AB8490" i="1"/>
  <c r="AE8490" i="1" s="1"/>
  <c r="AB8491" i="1"/>
  <c r="AE8491" i="1" s="1"/>
  <c r="AB8492" i="1"/>
  <c r="AE8492" i="1" s="1"/>
  <c r="AB8493" i="1"/>
  <c r="AE8493" i="1" s="1"/>
  <c r="AB8494" i="1"/>
  <c r="AE8494" i="1" s="1"/>
  <c r="AB8495" i="1"/>
  <c r="AE8495" i="1" s="1"/>
  <c r="AB8496" i="1"/>
  <c r="AE8496" i="1" s="1"/>
  <c r="AB8497" i="1"/>
  <c r="AE8497" i="1" s="1"/>
  <c r="AB8498" i="1"/>
  <c r="AE8498" i="1" s="1"/>
  <c r="AB8499" i="1"/>
  <c r="AE8499" i="1" s="1"/>
  <c r="AB8500" i="1"/>
  <c r="AE8500" i="1" s="1"/>
  <c r="AB8501" i="1"/>
  <c r="AE8501" i="1" s="1"/>
  <c r="AB8502" i="1"/>
  <c r="AE8502" i="1" s="1"/>
  <c r="AB8503" i="1"/>
  <c r="AE8503" i="1" s="1"/>
  <c r="AB8504" i="1"/>
  <c r="AE8504" i="1" s="1"/>
  <c r="AB8505" i="1"/>
  <c r="AE8505" i="1" s="1"/>
  <c r="AB8506" i="1"/>
  <c r="AE8506" i="1" s="1"/>
  <c r="AB8507" i="1"/>
  <c r="AE8507" i="1" s="1"/>
  <c r="AB8508" i="1"/>
  <c r="AE8508" i="1" s="1"/>
  <c r="AB8509" i="1"/>
  <c r="AE8509" i="1" s="1"/>
  <c r="AB8510" i="1"/>
  <c r="AE8510" i="1" s="1"/>
  <c r="AB8511" i="1"/>
  <c r="AE8511" i="1" s="1"/>
  <c r="AB8512" i="1"/>
  <c r="AE8512" i="1" s="1"/>
  <c r="AB8513" i="1"/>
  <c r="AE8513" i="1" s="1"/>
  <c r="AB8514" i="1"/>
  <c r="AE8514" i="1" s="1"/>
  <c r="AB8515" i="1"/>
  <c r="AE8515" i="1" s="1"/>
  <c r="AB8516" i="1"/>
  <c r="AE8516" i="1" s="1"/>
  <c r="AB8517" i="1"/>
  <c r="AE8517" i="1" s="1"/>
  <c r="AB8518" i="1"/>
  <c r="AE8518" i="1" s="1"/>
  <c r="AB8519" i="1"/>
  <c r="AE8519" i="1" s="1"/>
  <c r="AB8520" i="1"/>
  <c r="AE8520" i="1" s="1"/>
  <c r="AB8521" i="1"/>
  <c r="AE8521" i="1" s="1"/>
  <c r="AB8522" i="1"/>
  <c r="AE8522" i="1" s="1"/>
  <c r="AB8523" i="1"/>
  <c r="AE8523" i="1" s="1"/>
  <c r="AB8524" i="1"/>
  <c r="AE8524" i="1" s="1"/>
  <c r="AB8525" i="1"/>
  <c r="AE8525" i="1" s="1"/>
  <c r="AB8526" i="1"/>
  <c r="AE8526" i="1" s="1"/>
  <c r="AB8527" i="1"/>
  <c r="AE8527" i="1" s="1"/>
  <c r="AB8528" i="1"/>
  <c r="AE8528" i="1" s="1"/>
  <c r="AB8529" i="1"/>
  <c r="AE8529" i="1" s="1"/>
  <c r="AB8530" i="1"/>
  <c r="AE8530" i="1" s="1"/>
  <c r="AB8531" i="1"/>
  <c r="AE8531" i="1" s="1"/>
  <c r="AB8532" i="1"/>
  <c r="AE8532" i="1" s="1"/>
  <c r="AB8533" i="1"/>
  <c r="AE8533" i="1" s="1"/>
  <c r="AB8534" i="1"/>
  <c r="AE8534" i="1" s="1"/>
  <c r="AB8535" i="1"/>
  <c r="AE8535" i="1" s="1"/>
  <c r="AB8536" i="1"/>
  <c r="AE8536" i="1" s="1"/>
  <c r="AB8537" i="1"/>
  <c r="AE8537" i="1" s="1"/>
  <c r="AB8538" i="1"/>
  <c r="AE8538" i="1" s="1"/>
  <c r="AB8539" i="1"/>
  <c r="AE8539" i="1" s="1"/>
  <c r="AB8540" i="1"/>
  <c r="AE8540" i="1" s="1"/>
  <c r="AB8541" i="1"/>
  <c r="AE8541" i="1" s="1"/>
  <c r="AB8542" i="1"/>
  <c r="AE8542" i="1" s="1"/>
  <c r="AB8543" i="1"/>
  <c r="AE8543" i="1" s="1"/>
  <c r="AB8544" i="1"/>
  <c r="AE8544" i="1" s="1"/>
  <c r="AB8545" i="1"/>
  <c r="AE8545" i="1" s="1"/>
  <c r="AB8546" i="1"/>
  <c r="AE8546" i="1" s="1"/>
  <c r="AB8547" i="1"/>
  <c r="AE8547" i="1" s="1"/>
  <c r="AB8548" i="1"/>
  <c r="AE8548" i="1" s="1"/>
  <c r="AB8549" i="1"/>
  <c r="AE8549" i="1" s="1"/>
  <c r="AB8550" i="1"/>
  <c r="AE8550" i="1" s="1"/>
  <c r="AB8551" i="1"/>
  <c r="AE8551" i="1" s="1"/>
  <c r="AB8552" i="1"/>
  <c r="AE8552" i="1" s="1"/>
  <c r="AB8553" i="1"/>
  <c r="AE8553" i="1" s="1"/>
  <c r="AB8554" i="1"/>
  <c r="AE8554" i="1" s="1"/>
  <c r="AB8555" i="1"/>
  <c r="AE8555" i="1" s="1"/>
  <c r="AB8556" i="1"/>
  <c r="AE8556" i="1" s="1"/>
  <c r="AB8557" i="1"/>
  <c r="AE8557" i="1" s="1"/>
  <c r="AB8558" i="1"/>
  <c r="AE8558" i="1" s="1"/>
  <c r="AB8559" i="1"/>
  <c r="AE8559" i="1" s="1"/>
  <c r="AB8560" i="1"/>
  <c r="AE8560" i="1" s="1"/>
  <c r="AB8561" i="1"/>
  <c r="AE8561" i="1" s="1"/>
  <c r="AB8562" i="1"/>
  <c r="AE8562" i="1" s="1"/>
  <c r="AB8563" i="1"/>
  <c r="AE8563" i="1" s="1"/>
  <c r="AB8564" i="1"/>
  <c r="AE8564" i="1" s="1"/>
  <c r="AB8565" i="1"/>
  <c r="AE8565" i="1" s="1"/>
  <c r="AB8566" i="1"/>
  <c r="AE8566" i="1" s="1"/>
  <c r="AB8567" i="1"/>
  <c r="AE8567" i="1" s="1"/>
  <c r="AB8568" i="1"/>
  <c r="AE8568" i="1" s="1"/>
  <c r="AB8569" i="1"/>
  <c r="AE8569" i="1" s="1"/>
  <c r="AB8570" i="1"/>
  <c r="AE8570" i="1" s="1"/>
  <c r="AB8571" i="1"/>
  <c r="AE8571" i="1" s="1"/>
  <c r="AB8572" i="1"/>
  <c r="AE8572" i="1" s="1"/>
  <c r="AB8573" i="1"/>
  <c r="AE8573" i="1" s="1"/>
  <c r="AB8574" i="1"/>
  <c r="AE8574" i="1" s="1"/>
  <c r="AB8575" i="1"/>
  <c r="AE8575" i="1" s="1"/>
  <c r="AB8576" i="1"/>
  <c r="AE8576" i="1" s="1"/>
  <c r="AB8577" i="1"/>
  <c r="AE8577" i="1" s="1"/>
  <c r="AB8578" i="1"/>
  <c r="AE8578" i="1" s="1"/>
  <c r="AB8579" i="1"/>
  <c r="AE8579" i="1" s="1"/>
  <c r="AB8580" i="1"/>
  <c r="AE8580" i="1" s="1"/>
  <c r="AB8581" i="1"/>
  <c r="AE8581" i="1" s="1"/>
  <c r="AB8582" i="1"/>
  <c r="AE8582" i="1" s="1"/>
  <c r="AB8583" i="1"/>
  <c r="AE8583" i="1" s="1"/>
  <c r="AB8584" i="1"/>
  <c r="AE8584" i="1" s="1"/>
  <c r="AB8585" i="1"/>
  <c r="AE8585" i="1" s="1"/>
  <c r="AB8586" i="1"/>
  <c r="AE8586" i="1" s="1"/>
  <c r="AB8587" i="1"/>
  <c r="AE8587" i="1" s="1"/>
  <c r="AB8588" i="1"/>
  <c r="AE8588" i="1" s="1"/>
  <c r="AB8589" i="1"/>
  <c r="AE8589" i="1" s="1"/>
  <c r="AB8590" i="1"/>
  <c r="AE8590" i="1" s="1"/>
  <c r="AB8591" i="1"/>
  <c r="AE8591" i="1" s="1"/>
  <c r="AB8592" i="1"/>
  <c r="AE8592" i="1" s="1"/>
  <c r="AB8593" i="1"/>
  <c r="AE8593" i="1" s="1"/>
  <c r="AB8594" i="1"/>
  <c r="AE8594" i="1" s="1"/>
  <c r="AB8595" i="1"/>
  <c r="AE8595" i="1" s="1"/>
  <c r="AB8596" i="1"/>
  <c r="AE8596" i="1" s="1"/>
  <c r="AB8597" i="1"/>
  <c r="AE8597" i="1" s="1"/>
  <c r="AB8598" i="1"/>
  <c r="AE8598" i="1" s="1"/>
  <c r="AB8599" i="1"/>
  <c r="AE8599" i="1" s="1"/>
  <c r="AB8600" i="1"/>
  <c r="AE8600" i="1" s="1"/>
  <c r="AB8601" i="1"/>
  <c r="AE8601" i="1" s="1"/>
  <c r="AB8602" i="1"/>
  <c r="AE8602" i="1" s="1"/>
  <c r="AB8603" i="1"/>
  <c r="AE8603" i="1" s="1"/>
  <c r="AB8604" i="1"/>
  <c r="AE8604" i="1" s="1"/>
  <c r="AB8605" i="1"/>
  <c r="AE8605" i="1" s="1"/>
  <c r="AB8606" i="1"/>
  <c r="AE8606" i="1" s="1"/>
  <c r="AB8607" i="1"/>
  <c r="AE8607" i="1" s="1"/>
  <c r="AB8608" i="1"/>
  <c r="AE8608" i="1" s="1"/>
  <c r="AB8609" i="1"/>
  <c r="AE8609" i="1" s="1"/>
  <c r="AB8610" i="1"/>
  <c r="AE8610" i="1" s="1"/>
  <c r="AB8611" i="1"/>
  <c r="AE8611" i="1" s="1"/>
  <c r="AB8612" i="1"/>
  <c r="AE8612" i="1" s="1"/>
  <c r="AB8613" i="1"/>
  <c r="AE8613" i="1" s="1"/>
  <c r="AB8614" i="1"/>
  <c r="AE8614" i="1" s="1"/>
  <c r="AB8615" i="1"/>
  <c r="AE8615" i="1" s="1"/>
  <c r="AB8616" i="1"/>
  <c r="AE8616" i="1" s="1"/>
  <c r="AB8617" i="1"/>
  <c r="AE8617" i="1" s="1"/>
  <c r="AB8618" i="1"/>
  <c r="AE8618" i="1" s="1"/>
  <c r="AB8619" i="1"/>
  <c r="AE8619" i="1" s="1"/>
  <c r="AB8620" i="1"/>
  <c r="AE8620" i="1" s="1"/>
  <c r="AB8621" i="1"/>
  <c r="AE8621" i="1" s="1"/>
  <c r="AB8622" i="1"/>
  <c r="AE8622" i="1" s="1"/>
  <c r="AB8623" i="1"/>
  <c r="AE8623" i="1" s="1"/>
  <c r="AB8624" i="1"/>
  <c r="AE8624" i="1" s="1"/>
  <c r="AB8625" i="1"/>
  <c r="AE8625" i="1" s="1"/>
  <c r="AB8626" i="1"/>
  <c r="AE8626" i="1" s="1"/>
  <c r="AB8627" i="1"/>
  <c r="AE8627" i="1" s="1"/>
  <c r="AB8628" i="1"/>
  <c r="AE8628" i="1" s="1"/>
  <c r="AB8629" i="1"/>
  <c r="AE8629" i="1" s="1"/>
  <c r="AB8630" i="1"/>
  <c r="AE8630" i="1" s="1"/>
  <c r="AB8631" i="1"/>
  <c r="AE8631" i="1" s="1"/>
  <c r="AB8632" i="1"/>
  <c r="AE8632" i="1" s="1"/>
  <c r="AB8633" i="1"/>
  <c r="AE8633" i="1" s="1"/>
  <c r="AB8634" i="1"/>
  <c r="AE8634" i="1" s="1"/>
  <c r="AB8635" i="1"/>
  <c r="AE8635" i="1" s="1"/>
  <c r="AB8636" i="1"/>
  <c r="AE8636" i="1" s="1"/>
  <c r="AB8637" i="1"/>
  <c r="AE8637" i="1" s="1"/>
  <c r="AB8638" i="1"/>
  <c r="AE8638" i="1" s="1"/>
  <c r="AB8639" i="1"/>
  <c r="AE8639" i="1" s="1"/>
  <c r="AB8640" i="1"/>
  <c r="AE8640" i="1" s="1"/>
  <c r="AB8641" i="1"/>
  <c r="AE8641" i="1" s="1"/>
  <c r="AB8642" i="1"/>
  <c r="AE8642" i="1" s="1"/>
  <c r="AB8643" i="1"/>
  <c r="AE8643" i="1" s="1"/>
  <c r="AB8644" i="1"/>
  <c r="AE8644" i="1" s="1"/>
  <c r="AB8645" i="1"/>
  <c r="AE8645" i="1" s="1"/>
  <c r="AB8646" i="1"/>
  <c r="AE8646" i="1" s="1"/>
  <c r="AB8647" i="1"/>
  <c r="AE8647" i="1" s="1"/>
  <c r="AB8648" i="1"/>
  <c r="AE8648" i="1" s="1"/>
  <c r="AB8649" i="1"/>
  <c r="AE8649" i="1" s="1"/>
  <c r="AB8650" i="1"/>
  <c r="AE8650" i="1" s="1"/>
  <c r="AB8651" i="1"/>
  <c r="AE8651" i="1" s="1"/>
  <c r="AB8652" i="1"/>
  <c r="AE8652" i="1" s="1"/>
  <c r="AB8653" i="1"/>
  <c r="AE8653" i="1" s="1"/>
  <c r="AB8654" i="1"/>
  <c r="AE8654" i="1" s="1"/>
  <c r="AB8655" i="1"/>
  <c r="AE8655" i="1" s="1"/>
  <c r="AB8656" i="1"/>
  <c r="AE8656" i="1" s="1"/>
  <c r="AB8657" i="1"/>
  <c r="AE8657" i="1" s="1"/>
  <c r="AB8658" i="1"/>
  <c r="AE8658" i="1" s="1"/>
  <c r="AB8659" i="1"/>
  <c r="AE8659" i="1" s="1"/>
  <c r="AB8660" i="1"/>
  <c r="AE8660" i="1" s="1"/>
  <c r="AB8661" i="1"/>
  <c r="AE8661" i="1" s="1"/>
  <c r="AB8662" i="1"/>
  <c r="AE8662" i="1" s="1"/>
  <c r="AB8663" i="1"/>
  <c r="AE8663" i="1" s="1"/>
  <c r="AB8664" i="1"/>
  <c r="AE8664" i="1" s="1"/>
  <c r="AB8665" i="1"/>
  <c r="AE8665" i="1" s="1"/>
  <c r="AB8666" i="1"/>
  <c r="AE8666" i="1" s="1"/>
  <c r="AB8667" i="1"/>
  <c r="AE8667" i="1" s="1"/>
  <c r="AB8668" i="1"/>
  <c r="AE8668" i="1" s="1"/>
  <c r="AB8669" i="1"/>
  <c r="AE8669" i="1" s="1"/>
  <c r="AB8670" i="1"/>
  <c r="AE8670" i="1" s="1"/>
  <c r="AB8671" i="1"/>
  <c r="AE8671" i="1" s="1"/>
  <c r="AB8672" i="1"/>
  <c r="AE8672" i="1" s="1"/>
  <c r="AB8673" i="1"/>
  <c r="AE8673" i="1" s="1"/>
  <c r="AB8674" i="1"/>
  <c r="AE8674" i="1" s="1"/>
  <c r="AB8675" i="1"/>
  <c r="AE8675" i="1" s="1"/>
  <c r="AB8676" i="1"/>
  <c r="AE8676" i="1" s="1"/>
  <c r="AB8677" i="1"/>
  <c r="AE8677" i="1" s="1"/>
  <c r="AB8678" i="1"/>
  <c r="AE8678" i="1" s="1"/>
  <c r="AB8679" i="1"/>
  <c r="AE8679" i="1" s="1"/>
  <c r="AB8680" i="1"/>
  <c r="AE8680" i="1" s="1"/>
  <c r="AB8681" i="1"/>
  <c r="AE8681" i="1" s="1"/>
  <c r="AB8682" i="1"/>
  <c r="AE8682" i="1" s="1"/>
  <c r="AB8683" i="1"/>
  <c r="AE8683" i="1" s="1"/>
  <c r="AB8684" i="1"/>
  <c r="AE8684" i="1" s="1"/>
  <c r="AB8685" i="1"/>
  <c r="AE8685" i="1" s="1"/>
  <c r="AB8686" i="1"/>
  <c r="AE8686" i="1" s="1"/>
  <c r="AB8687" i="1"/>
  <c r="AE8687" i="1" s="1"/>
  <c r="AB8688" i="1"/>
  <c r="AE8688" i="1" s="1"/>
  <c r="AB8689" i="1"/>
  <c r="AE8689" i="1" s="1"/>
  <c r="AB8690" i="1"/>
  <c r="AE8690" i="1" s="1"/>
  <c r="AB8691" i="1"/>
  <c r="AE8691" i="1" s="1"/>
  <c r="AB8692" i="1"/>
  <c r="AE8692" i="1" s="1"/>
  <c r="AB8693" i="1"/>
  <c r="AE8693" i="1" s="1"/>
  <c r="AB8694" i="1"/>
  <c r="AE8694" i="1" s="1"/>
  <c r="AB8695" i="1"/>
  <c r="AE8695" i="1" s="1"/>
  <c r="AB8696" i="1"/>
  <c r="AE8696" i="1" s="1"/>
  <c r="AB8697" i="1"/>
  <c r="AE8697" i="1" s="1"/>
  <c r="AB8698" i="1"/>
  <c r="AE8698" i="1" s="1"/>
  <c r="AB8699" i="1"/>
  <c r="AE8699" i="1" s="1"/>
  <c r="AB8700" i="1"/>
  <c r="AE8700" i="1" s="1"/>
  <c r="AB8701" i="1"/>
  <c r="AE8701" i="1" s="1"/>
  <c r="AB8702" i="1"/>
  <c r="AE8702" i="1" s="1"/>
  <c r="AB8703" i="1"/>
  <c r="AE8703" i="1" s="1"/>
  <c r="AB8704" i="1"/>
  <c r="AE8704" i="1" s="1"/>
  <c r="AB8705" i="1"/>
  <c r="AE8705" i="1" s="1"/>
  <c r="AB8706" i="1"/>
  <c r="AE8706" i="1" s="1"/>
  <c r="AB8707" i="1"/>
  <c r="AE8707" i="1" s="1"/>
  <c r="AB8708" i="1"/>
  <c r="AE8708" i="1" s="1"/>
  <c r="AB8709" i="1"/>
  <c r="AE8709" i="1" s="1"/>
  <c r="AB8710" i="1"/>
  <c r="AE8710" i="1" s="1"/>
  <c r="AB8711" i="1"/>
  <c r="AE8711" i="1" s="1"/>
  <c r="AB8712" i="1"/>
  <c r="AE8712" i="1" s="1"/>
  <c r="AB8713" i="1"/>
  <c r="AE8713" i="1" s="1"/>
  <c r="AB8714" i="1"/>
  <c r="AE8714" i="1" s="1"/>
  <c r="AB8715" i="1"/>
  <c r="AE8715" i="1" s="1"/>
  <c r="AB8716" i="1"/>
  <c r="AE8716" i="1" s="1"/>
  <c r="AB8717" i="1"/>
  <c r="AE8717" i="1" s="1"/>
  <c r="AB8718" i="1"/>
  <c r="AE8718" i="1" s="1"/>
  <c r="AB8719" i="1"/>
  <c r="AE8719" i="1" s="1"/>
  <c r="AB8720" i="1"/>
  <c r="AE8720" i="1" s="1"/>
  <c r="AB8721" i="1"/>
  <c r="AE8721" i="1" s="1"/>
  <c r="AB8722" i="1"/>
  <c r="AE8722" i="1" s="1"/>
  <c r="AB8723" i="1"/>
  <c r="AE8723" i="1" s="1"/>
  <c r="AB8724" i="1"/>
  <c r="AE8724" i="1" s="1"/>
  <c r="AB8725" i="1"/>
  <c r="AE8725" i="1" s="1"/>
  <c r="AB8726" i="1"/>
  <c r="AE8726" i="1" s="1"/>
  <c r="AB8727" i="1"/>
  <c r="AE8727" i="1" s="1"/>
  <c r="AB8728" i="1"/>
  <c r="AE8728" i="1" s="1"/>
  <c r="AB8729" i="1"/>
  <c r="AE8729" i="1" s="1"/>
  <c r="AB8730" i="1"/>
  <c r="AE8730" i="1" s="1"/>
  <c r="AB8731" i="1"/>
  <c r="AE8731" i="1" s="1"/>
  <c r="AB8732" i="1"/>
  <c r="AE8732" i="1" s="1"/>
  <c r="AB8733" i="1"/>
  <c r="AE8733" i="1" s="1"/>
  <c r="AB8734" i="1"/>
  <c r="AE8734" i="1" s="1"/>
  <c r="AB8735" i="1"/>
  <c r="AE8735" i="1" s="1"/>
  <c r="AB8736" i="1"/>
  <c r="AE8736" i="1" s="1"/>
  <c r="AB8737" i="1"/>
  <c r="AE8737" i="1" s="1"/>
  <c r="AB8738" i="1"/>
  <c r="AE8738" i="1" s="1"/>
  <c r="AB8739" i="1"/>
  <c r="AE8739" i="1" s="1"/>
  <c r="AB8740" i="1"/>
  <c r="AE8740" i="1" s="1"/>
  <c r="AB8741" i="1"/>
  <c r="AE8741" i="1" s="1"/>
  <c r="AB8742" i="1"/>
  <c r="AE8742" i="1" s="1"/>
  <c r="AB8743" i="1"/>
  <c r="AE8743" i="1" s="1"/>
  <c r="AB8744" i="1"/>
  <c r="AE8744" i="1" s="1"/>
  <c r="AB8745" i="1"/>
  <c r="AE8745" i="1" s="1"/>
  <c r="AB8746" i="1"/>
  <c r="AE8746" i="1" s="1"/>
  <c r="AB8747" i="1"/>
  <c r="AE8747" i="1" s="1"/>
  <c r="AB8748" i="1"/>
  <c r="AE8748" i="1" s="1"/>
  <c r="AB8749" i="1"/>
  <c r="AE8749" i="1" s="1"/>
  <c r="AB8750" i="1"/>
  <c r="AE8750" i="1" s="1"/>
  <c r="AB8751" i="1"/>
  <c r="AE8751" i="1" s="1"/>
  <c r="AB8752" i="1"/>
  <c r="AE8752" i="1" s="1"/>
  <c r="AB8753" i="1"/>
  <c r="AE8753" i="1" s="1"/>
  <c r="AB8754" i="1"/>
  <c r="AE8754" i="1" s="1"/>
  <c r="AB8755" i="1"/>
  <c r="AE8755" i="1" s="1"/>
  <c r="AB8756" i="1"/>
  <c r="AE8756" i="1" s="1"/>
  <c r="AB8757" i="1"/>
  <c r="AE8757" i="1" s="1"/>
  <c r="AB8758" i="1"/>
  <c r="AE8758" i="1" s="1"/>
  <c r="AB8759" i="1"/>
  <c r="AE8759" i="1" s="1"/>
  <c r="AB8760" i="1"/>
  <c r="AE8760" i="1" s="1"/>
  <c r="AB8761" i="1"/>
  <c r="AE8761" i="1" s="1"/>
  <c r="AB8762" i="1"/>
  <c r="AE8762" i="1" s="1"/>
  <c r="AB8763" i="1"/>
  <c r="AE8763" i="1" s="1"/>
  <c r="AB8764" i="1"/>
  <c r="AE8764" i="1" s="1"/>
  <c r="AB8765" i="1"/>
  <c r="AE8765" i="1" s="1"/>
  <c r="AB8766" i="1"/>
  <c r="AE8766" i="1" s="1"/>
  <c r="AB8767" i="1"/>
  <c r="AE8767" i="1" s="1"/>
  <c r="AB8768" i="1"/>
  <c r="AE8768" i="1" s="1"/>
  <c r="AB8769" i="1"/>
  <c r="AE8769" i="1" s="1"/>
  <c r="AB8770" i="1"/>
  <c r="AE8770" i="1" s="1"/>
  <c r="AB8771" i="1"/>
  <c r="AE8771" i="1" s="1"/>
  <c r="AB8772" i="1"/>
  <c r="AE8772" i="1" s="1"/>
  <c r="AB8773" i="1"/>
  <c r="AE8773" i="1" s="1"/>
  <c r="AB8774" i="1"/>
  <c r="AE8774" i="1" s="1"/>
  <c r="AB8775" i="1"/>
  <c r="AE8775" i="1" s="1"/>
  <c r="AB8776" i="1"/>
  <c r="AE8776" i="1" s="1"/>
  <c r="AB8777" i="1"/>
  <c r="AE8777" i="1" s="1"/>
  <c r="AB8778" i="1"/>
  <c r="AE8778" i="1" s="1"/>
  <c r="AB8779" i="1"/>
  <c r="AE8779" i="1" s="1"/>
  <c r="AB8780" i="1"/>
  <c r="AE8780" i="1" s="1"/>
  <c r="AB8781" i="1"/>
  <c r="AE8781" i="1" s="1"/>
  <c r="AB8782" i="1"/>
  <c r="AE8782" i="1" s="1"/>
  <c r="AB8783" i="1"/>
  <c r="AE8783" i="1" s="1"/>
  <c r="AB8784" i="1"/>
  <c r="AE8784" i="1" s="1"/>
  <c r="AB8785" i="1"/>
  <c r="AE8785" i="1" s="1"/>
  <c r="AB8786" i="1"/>
  <c r="AE8786" i="1" s="1"/>
  <c r="AB8787" i="1"/>
  <c r="AE8787" i="1" s="1"/>
  <c r="AB8788" i="1"/>
  <c r="AE8788" i="1" s="1"/>
  <c r="AB8789" i="1"/>
  <c r="AE8789" i="1" s="1"/>
  <c r="AB8790" i="1"/>
  <c r="AE8790" i="1" s="1"/>
  <c r="AB8791" i="1"/>
  <c r="AE8791" i="1" s="1"/>
  <c r="AB8792" i="1"/>
  <c r="AE8792" i="1" s="1"/>
  <c r="AB8793" i="1"/>
  <c r="AE8793" i="1" s="1"/>
  <c r="AB8794" i="1"/>
  <c r="AE8794" i="1" s="1"/>
  <c r="AB8795" i="1"/>
  <c r="AE8795" i="1" s="1"/>
  <c r="AB8796" i="1"/>
  <c r="AE8796" i="1" s="1"/>
  <c r="AB8797" i="1"/>
  <c r="AE8797" i="1" s="1"/>
  <c r="AB8798" i="1"/>
  <c r="AE8798" i="1" s="1"/>
  <c r="AB8799" i="1"/>
  <c r="AE8799" i="1" s="1"/>
  <c r="AB8800" i="1"/>
  <c r="AE8800" i="1" s="1"/>
  <c r="AB8801" i="1"/>
  <c r="AE8801" i="1" s="1"/>
  <c r="AB8802" i="1"/>
  <c r="AE8802" i="1" s="1"/>
  <c r="AB8803" i="1"/>
  <c r="AE8803" i="1" s="1"/>
  <c r="AB8804" i="1"/>
  <c r="AE8804" i="1" s="1"/>
  <c r="AB8805" i="1"/>
  <c r="AE8805" i="1" s="1"/>
  <c r="AB8806" i="1"/>
  <c r="AE8806" i="1" s="1"/>
  <c r="AB8807" i="1"/>
  <c r="AE8807" i="1" s="1"/>
  <c r="AB8808" i="1"/>
  <c r="AE8808" i="1" s="1"/>
  <c r="AB8809" i="1"/>
  <c r="AE8809" i="1" s="1"/>
  <c r="AB8810" i="1"/>
  <c r="AE8810" i="1" s="1"/>
  <c r="AB8811" i="1"/>
  <c r="AE8811" i="1" s="1"/>
  <c r="AB8812" i="1"/>
  <c r="AE8812" i="1" s="1"/>
  <c r="AB8813" i="1"/>
  <c r="AE8813" i="1" s="1"/>
  <c r="AB8814" i="1"/>
  <c r="AE8814" i="1" s="1"/>
  <c r="AB8815" i="1"/>
  <c r="AE8815" i="1" s="1"/>
  <c r="AB8816" i="1"/>
  <c r="AE8816" i="1" s="1"/>
  <c r="AB8817" i="1"/>
  <c r="AE8817" i="1" s="1"/>
  <c r="AB8818" i="1"/>
  <c r="AE8818" i="1" s="1"/>
  <c r="AB8819" i="1"/>
  <c r="AE8819" i="1" s="1"/>
  <c r="AB8820" i="1"/>
  <c r="AE8820" i="1" s="1"/>
  <c r="AB8821" i="1"/>
  <c r="AE8821" i="1" s="1"/>
  <c r="AB8822" i="1"/>
  <c r="AE8822" i="1" s="1"/>
  <c r="AB8823" i="1"/>
  <c r="AE8823" i="1" s="1"/>
  <c r="AB8824" i="1"/>
  <c r="AE8824" i="1" s="1"/>
  <c r="AB8825" i="1"/>
  <c r="AE8825" i="1" s="1"/>
  <c r="AB8826" i="1"/>
  <c r="AE8826" i="1" s="1"/>
  <c r="AB8827" i="1"/>
  <c r="AE8827" i="1" s="1"/>
  <c r="AB8828" i="1"/>
  <c r="AE8828" i="1" s="1"/>
  <c r="AB8829" i="1"/>
  <c r="AE8829" i="1" s="1"/>
  <c r="AB8830" i="1"/>
  <c r="AE8830" i="1" s="1"/>
  <c r="AB8831" i="1"/>
  <c r="AE8831" i="1" s="1"/>
  <c r="AB8832" i="1"/>
  <c r="AE8832" i="1" s="1"/>
  <c r="AB8833" i="1"/>
  <c r="AE8833" i="1" s="1"/>
  <c r="AB8834" i="1"/>
  <c r="AE8834" i="1" s="1"/>
  <c r="AB8835" i="1"/>
  <c r="AE8835" i="1" s="1"/>
  <c r="AB8836" i="1"/>
  <c r="AE8836" i="1" s="1"/>
  <c r="AB8837" i="1"/>
  <c r="AE8837" i="1" s="1"/>
  <c r="AB8838" i="1"/>
  <c r="AE8838" i="1" s="1"/>
  <c r="AB8839" i="1"/>
  <c r="AE8839" i="1" s="1"/>
  <c r="AB8840" i="1"/>
  <c r="AE8840" i="1" s="1"/>
  <c r="AB8841" i="1"/>
  <c r="AE8841" i="1" s="1"/>
  <c r="AB8842" i="1"/>
  <c r="AE8842" i="1" s="1"/>
  <c r="AB8843" i="1"/>
  <c r="AE8843" i="1" s="1"/>
  <c r="AB8844" i="1"/>
  <c r="AE8844" i="1" s="1"/>
  <c r="AB8845" i="1"/>
  <c r="AE8845" i="1" s="1"/>
  <c r="AB8846" i="1"/>
  <c r="AE8846" i="1" s="1"/>
  <c r="AB8847" i="1"/>
  <c r="AE8847" i="1" s="1"/>
  <c r="AB8848" i="1"/>
  <c r="AE8848" i="1" s="1"/>
  <c r="AB8849" i="1"/>
  <c r="AE8849" i="1" s="1"/>
  <c r="AB8850" i="1"/>
  <c r="AE8850" i="1" s="1"/>
  <c r="AB8851" i="1"/>
  <c r="AE8851" i="1" s="1"/>
  <c r="AB8852" i="1"/>
  <c r="AE8852" i="1" s="1"/>
  <c r="AB8853" i="1"/>
  <c r="AE8853" i="1" s="1"/>
  <c r="AB8854" i="1"/>
  <c r="AE8854" i="1" s="1"/>
  <c r="AB8855" i="1"/>
  <c r="AE8855" i="1" s="1"/>
  <c r="AB8856" i="1"/>
  <c r="AE8856" i="1" s="1"/>
  <c r="AB8857" i="1"/>
  <c r="AE8857" i="1" s="1"/>
  <c r="AB8858" i="1"/>
  <c r="AE8858" i="1" s="1"/>
  <c r="AB8859" i="1"/>
  <c r="AE8859" i="1" s="1"/>
  <c r="AB8860" i="1"/>
  <c r="AE8860" i="1" s="1"/>
  <c r="AB8861" i="1"/>
  <c r="AE8861" i="1" s="1"/>
  <c r="AB8862" i="1"/>
  <c r="AE8862" i="1" s="1"/>
  <c r="AB8863" i="1"/>
  <c r="AE8863" i="1" s="1"/>
  <c r="AB8864" i="1"/>
  <c r="AE8864" i="1" s="1"/>
  <c r="AB8865" i="1"/>
  <c r="AE8865" i="1" s="1"/>
  <c r="AB8866" i="1"/>
  <c r="AE8866" i="1" s="1"/>
  <c r="AB8867" i="1"/>
  <c r="AE8867" i="1" s="1"/>
  <c r="AB8868" i="1"/>
  <c r="AE8868" i="1" s="1"/>
  <c r="AB8869" i="1"/>
  <c r="AE8869" i="1" s="1"/>
  <c r="AB8870" i="1"/>
  <c r="AE8870" i="1" s="1"/>
  <c r="AB8871" i="1"/>
  <c r="AE8871" i="1" s="1"/>
  <c r="AB8872" i="1"/>
  <c r="AE8872" i="1" s="1"/>
  <c r="AB8873" i="1"/>
  <c r="AE8873" i="1" s="1"/>
  <c r="AB8874" i="1"/>
  <c r="AE8874" i="1" s="1"/>
  <c r="AB8875" i="1"/>
  <c r="AE8875" i="1" s="1"/>
  <c r="AB8876" i="1"/>
  <c r="AE8876" i="1" s="1"/>
  <c r="AB8877" i="1"/>
  <c r="AE8877" i="1" s="1"/>
  <c r="AB8878" i="1"/>
  <c r="AE8878" i="1" s="1"/>
  <c r="AB8879" i="1"/>
  <c r="AE8879" i="1" s="1"/>
  <c r="AB8880" i="1"/>
  <c r="AE8880" i="1" s="1"/>
  <c r="AB8881" i="1"/>
  <c r="AE8881" i="1" s="1"/>
  <c r="AB8882" i="1"/>
  <c r="AE8882" i="1" s="1"/>
  <c r="AB8883" i="1"/>
  <c r="AE8883" i="1" s="1"/>
  <c r="AB8884" i="1"/>
  <c r="AE8884" i="1" s="1"/>
  <c r="AB8885" i="1"/>
  <c r="AE8885" i="1" s="1"/>
  <c r="AB8886" i="1"/>
  <c r="AE8886" i="1" s="1"/>
  <c r="AB8887" i="1"/>
  <c r="AE8887" i="1" s="1"/>
  <c r="AB8888" i="1"/>
  <c r="AE8888" i="1" s="1"/>
  <c r="AB8889" i="1"/>
  <c r="AE8889" i="1" s="1"/>
  <c r="AB8890" i="1"/>
  <c r="AE8890" i="1" s="1"/>
  <c r="AB8891" i="1"/>
  <c r="AE8891" i="1" s="1"/>
  <c r="AB8892" i="1"/>
  <c r="AE8892" i="1" s="1"/>
  <c r="AB8893" i="1"/>
  <c r="AE8893" i="1" s="1"/>
  <c r="AB8894" i="1"/>
  <c r="AE8894" i="1" s="1"/>
  <c r="AB8895" i="1"/>
  <c r="AE8895" i="1" s="1"/>
  <c r="AB8896" i="1"/>
  <c r="AE8896" i="1" s="1"/>
  <c r="AB8897" i="1"/>
  <c r="AE8897" i="1" s="1"/>
  <c r="AB8898" i="1"/>
  <c r="AE8898" i="1" s="1"/>
  <c r="AB8899" i="1"/>
  <c r="AE8899" i="1" s="1"/>
  <c r="AB8900" i="1"/>
  <c r="AE8900" i="1" s="1"/>
  <c r="AB8901" i="1"/>
  <c r="AE8901" i="1" s="1"/>
  <c r="AB8902" i="1"/>
  <c r="AE8902" i="1" s="1"/>
  <c r="AB8903" i="1"/>
  <c r="AE8903" i="1" s="1"/>
  <c r="AB8904" i="1"/>
  <c r="AE8904" i="1" s="1"/>
  <c r="AB8905" i="1"/>
  <c r="AE8905" i="1" s="1"/>
  <c r="AB8906" i="1"/>
  <c r="AE8906" i="1" s="1"/>
  <c r="AB8907" i="1"/>
  <c r="AE8907" i="1" s="1"/>
  <c r="AB8908" i="1"/>
  <c r="AE8908" i="1" s="1"/>
  <c r="AB8909" i="1"/>
  <c r="AE8909" i="1" s="1"/>
  <c r="AB8910" i="1"/>
  <c r="AE8910" i="1" s="1"/>
  <c r="AB8911" i="1"/>
  <c r="AE8911" i="1" s="1"/>
  <c r="AB8912" i="1"/>
  <c r="AE8912" i="1" s="1"/>
  <c r="AB8913" i="1"/>
  <c r="AE8913" i="1" s="1"/>
  <c r="AB8914" i="1"/>
  <c r="AE8914" i="1" s="1"/>
  <c r="AB8915" i="1"/>
  <c r="AE8915" i="1" s="1"/>
  <c r="AB8916" i="1"/>
  <c r="AE8916" i="1" s="1"/>
  <c r="AB8917" i="1"/>
  <c r="AE8917" i="1" s="1"/>
  <c r="AB8918" i="1"/>
  <c r="AE8918" i="1" s="1"/>
  <c r="AB8919" i="1"/>
  <c r="AE8919" i="1" s="1"/>
  <c r="AB8920" i="1"/>
  <c r="AE8920" i="1" s="1"/>
  <c r="AB8921" i="1"/>
  <c r="AE8921" i="1" s="1"/>
  <c r="AB8922" i="1"/>
  <c r="AE8922" i="1" s="1"/>
  <c r="AB8923" i="1"/>
  <c r="AE8923" i="1" s="1"/>
  <c r="AB8924" i="1"/>
  <c r="AE8924" i="1" s="1"/>
  <c r="AB8925" i="1"/>
  <c r="AE8925" i="1" s="1"/>
  <c r="AB8926" i="1"/>
  <c r="AE8926" i="1" s="1"/>
  <c r="AB8927" i="1"/>
  <c r="AE8927" i="1" s="1"/>
  <c r="AB8928" i="1"/>
  <c r="AE8928" i="1" s="1"/>
  <c r="AB8929" i="1"/>
  <c r="AE8929" i="1" s="1"/>
  <c r="AB8930" i="1"/>
  <c r="AE8930" i="1" s="1"/>
  <c r="AB8931" i="1"/>
  <c r="AE8931" i="1" s="1"/>
  <c r="AB8932" i="1"/>
  <c r="AE8932" i="1" s="1"/>
  <c r="AB8933" i="1"/>
  <c r="AE8933" i="1" s="1"/>
  <c r="AB8934" i="1"/>
  <c r="AE8934" i="1" s="1"/>
  <c r="AB8935" i="1"/>
  <c r="AE8935" i="1" s="1"/>
  <c r="AB8936" i="1"/>
  <c r="AE8936" i="1" s="1"/>
  <c r="AB8937" i="1"/>
  <c r="AE8937" i="1" s="1"/>
  <c r="AB8938" i="1"/>
  <c r="AE8938" i="1" s="1"/>
  <c r="AB8939" i="1"/>
  <c r="AE8939" i="1" s="1"/>
  <c r="AB8940" i="1"/>
  <c r="AE8940" i="1" s="1"/>
  <c r="AB8941" i="1"/>
  <c r="AE8941" i="1" s="1"/>
  <c r="AB8942" i="1"/>
  <c r="AE8942" i="1" s="1"/>
  <c r="AB8943" i="1"/>
  <c r="AE8943" i="1" s="1"/>
  <c r="AB8944" i="1"/>
  <c r="AE8944" i="1" s="1"/>
  <c r="AB8945" i="1"/>
  <c r="AE8945" i="1" s="1"/>
  <c r="AB8946" i="1"/>
  <c r="AE8946" i="1" s="1"/>
  <c r="AB8947" i="1"/>
  <c r="AE8947" i="1" s="1"/>
  <c r="AB8948" i="1"/>
  <c r="AE8948" i="1" s="1"/>
  <c r="AB8949" i="1"/>
  <c r="AE8949" i="1" s="1"/>
  <c r="AB8950" i="1"/>
  <c r="AE8950" i="1" s="1"/>
  <c r="AB8951" i="1"/>
  <c r="AE8951" i="1" s="1"/>
  <c r="AB8952" i="1"/>
  <c r="AE8952" i="1" s="1"/>
  <c r="AB8953" i="1"/>
  <c r="AE8953" i="1" s="1"/>
  <c r="AB8954" i="1"/>
  <c r="AE8954" i="1" s="1"/>
  <c r="AB8955" i="1"/>
  <c r="AE8955" i="1" s="1"/>
  <c r="AB8956" i="1"/>
  <c r="AE8956" i="1" s="1"/>
  <c r="AB8957" i="1"/>
  <c r="AE8957" i="1" s="1"/>
  <c r="AB8958" i="1"/>
  <c r="AE8958" i="1" s="1"/>
  <c r="AB8959" i="1"/>
  <c r="AE8959" i="1" s="1"/>
  <c r="AB8960" i="1"/>
  <c r="AE8960" i="1" s="1"/>
  <c r="AB8961" i="1"/>
  <c r="AE8961" i="1" s="1"/>
  <c r="AB8962" i="1"/>
  <c r="AE8962" i="1" s="1"/>
  <c r="AB8963" i="1"/>
  <c r="AE8963" i="1" s="1"/>
  <c r="AB8964" i="1"/>
  <c r="AE8964" i="1" s="1"/>
  <c r="AB8965" i="1"/>
  <c r="AE8965" i="1" s="1"/>
  <c r="AB8966" i="1"/>
  <c r="AE8966" i="1" s="1"/>
  <c r="AB8967" i="1"/>
  <c r="AE8967" i="1" s="1"/>
  <c r="AB8968" i="1"/>
  <c r="AE8968" i="1" s="1"/>
  <c r="AB8969" i="1"/>
  <c r="AE8969" i="1" s="1"/>
  <c r="AB8970" i="1"/>
  <c r="AE8970" i="1" s="1"/>
  <c r="AB8971" i="1"/>
  <c r="AE8971" i="1" s="1"/>
  <c r="AB8972" i="1"/>
  <c r="AE8972" i="1" s="1"/>
  <c r="AB8973" i="1"/>
  <c r="AE8973" i="1" s="1"/>
  <c r="AB8974" i="1"/>
  <c r="AE8974" i="1" s="1"/>
  <c r="AB8975" i="1"/>
  <c r="AE8975" i="1" s="1"/>
  <c r="AB8976" i="1"/>
  <c r="AE8976" i="1" s="1"/>
  <c r="AB8977" i="1"/>
  <c r="AE8977" i="1" s="1"/>
  <c r="AB8978" i="1"/>
  <c r="AE8978" i="1" s="1"/>
  <c r="AB8979" i="1"/>
  <c r="AE8979" i="1" s="1"/>
  <c r="AB8980" i="1"/>
  <c r="AE8980" i="1" s="1"/>
  <c r="AB8981" i="1"/>
  <c r="AE8981" i="1" s="1"/>
  <c r="AB8982" i="1"/>
  <c r="AE8982" i="1" s="1"/>
  <c r="AB8983" i="1"/>
  <c r="AE8983" i="1" s="1"/>
  <c r="AB8984" i="1"/>
  <c r="AE8984" i="1" s="1"/>
  <c r="AB8985" i="1"/>
  <c r="AE8985" i="1" s="1"/>
  <c r="AB8986" i="1"/>
  <c r="AE8986" i="1" s="1"/>
  <c r="AB8987" i="1"/>
  <c r="AE8987" i="1" s="1"/>
  <c r="AB8988" i="1"/>
  <c r="AE8988" i="1" s="1"/>
  <c r="AB8989" i="1"/>
  <c r="AE8989" i="1" s="1"/>
  <c r="AB8990" i="1"/>
  <c r="AE8990" i="1" s="1"/>
  <c r="AB8991" i="1"/>
  <c r="AE8991" i="1" s="1"/>
  <c r="AB8992" i="1"/>
  <c r="AE8992" i="1" s="1"/>
  <c r="AB8993" i="1"/>
  <c r="AE8993" i="1" s="1"/>
  <c r="AB8994" i="1"/>
  <c r="AE8994" i="1" s="1"/>
  <c r="AB8995" i="1"/>
  <c r="AE8995" i="1" s="1"/>
  <c r="AB8996" i="1"/>
  <c r="AE8996" i="1" s="1"/>
  <c r="AB8997" i="1"/>
  <c r="AE8997" i="1" s="1"/>
  <c r="AB8998" i="1"/>
  <c r="AE8998" i="1" s="1"/>
  <c r="AB8999" i="1"/>
  <c r="AE8999" i="1" s="1"/>
  <c r="AB9000" i="1"/>
  <c r="AE9000" i="1" s="1"/>
  <c r="AB9001" i="1"/>
  <c r="AE9001" i="1" s="1"/>
  <c r="AB9002" i="1"/>
  <c r="AE9002" i="1" s="1"/>
  <c r="AB9003" i="1"/>
  <c r="AE9003" i="1" s="1"/>
  <c r="AB9004" i="1"/>
  <c r="AE9004" i="1" s="1"/>
  <c r="AB9005" i="1"/>
  <c r="AE9005" i="1" s="1"/>
  <c r="AB9006" i="1"/>
  <c r="AE9006" i="1" s="1"/>
  <c r="AB9007" i="1"/>
  <c r="AE9007" i="1" s="1"/>
  <c r="AB9008" i="1"/>
  <c r="AE9008" i="1" s="1"/>
  <c r="AB9009" i="1"/>
  <c r="AE9009" i="1" s="1"/>
  <c r="AB9010" i="1"/>
  <c r="AE9010" i="1" s="1"/>
  <c r="AB9011" i="1"/>
  <c r="AE9011" i="1" s="1"/>
  <c r="AB9012" i="1"/>
  <c r="AE9012" i="1" s="1"/>
  <c r="AB9013" i="1"/>
  <c r="AE9013" i="1" s="1"/>
  <c r="AB9014" i="1"/>
  <c r="AE9014" i="1" s="1"/>
  <c r="AB9015" i="1"/>
  <c r="AE9015" i="1" s="1"/>
  <c r="AB9016" i="1"/>
  <c r="AE9016" i="1" s="1"/>
  <c r="AB9017" i="1"/>
  <c r="AE9017" i="1" s="1"/>
  <c r="AB9018" i="1"/>
  <c r="AE9018" i="1" s="1"/>
  <c r="AB9019" i="1"/>
  <c r="AE9019" i="1" s="1"/>
  <c r="AB9020" i="1"/>
  <c r="AE9020" i="1" s="1"/>
  <c r="AB9021" i="1"/>
  <c r="AE9021" i="1" s="1"/>
  <c r="AB9022" i="1"/>
  <c r="AE9022" i="1" s="1"/>
  <c r="AB9023" i="1"/>
  <c r="AE9023" i="1" s="1"/>
  <c r="AB9024" i="1"/>
  <c r="AE9024" i="1" s="1"/>
  <c r="AB9025" i="1"/>
  <c r="AE9025" i="1" s="1"/>
  <c r="AB9026" i="1"/>
  <c r="AE9026" i="1" s="1"/>
  <c r="AB9027" i="1"/>
  <c r="AE9027" i="1" s="1"/>
  <c r="AB9028" i="1"/>
  <c r="AE9028" i="1" s="1"/>
  <c r="AB9029" i="1"/>
  <c r="AE9029" i="1" s="1"/>
  <c r="AB9030" i="1"/>
  <c r="AE9030" i="1" s="1"/>
  <c r="AB9031" i="1"/>
  <c r="AE9031" i="1" s="1"/>
  <c r="AB9032" i="1"/>
  <c r="AE9032" i="1" s="1"/>
  <c r="AB9033" i="1"/>
  <c r="AE9033" i="1" s="1"/>
  <c r="AB9034" i="1"/>
  <c r="AE9034" i="1" s="1"/>
  <c r="AB9035" i="1"/>
  <c r="AE9035" i="1" s="1"/>
  <c r="AB9036" i="1"/>
  <c r="AE9036" i="1" s="1"/>
  <c r="AB9037" i="1"/>
  <c r="AE9037" i="1" s="1"/>
  <c r="AB9038" i="1"/>
  <c r="AE9038" i="1" s="1"/>
  <c r="AB9039" i="1"/>
  <c r="AE9039" i="1" s="1"/>
  <c r="AB9040" i="1"/>
  <c r="AE9040" i="1" s="1"/>
  <c r="AB9041" i="1"/>
  <c r="AE9041" i="1" s="1"/>
  <c r="AB9042" i="1"/>
  <c r="AE9042" i="1" s="1"/>
  <c r="AB9043" i="1"/>
  <c r="AE9043" i="1" s="1"/>
  <c r="AB9044" i="1"/>
  <c r="AE9044" i="1" s="1"/>
  <c r="AB9045" i="1"/>
  <c r="AE9045" i="1" s="1"/>
  <c r="AB9046" i="1"/>
  <c r="AE9046" i="1" s="1"/>
  <c r="AB9047" i="1"/>
  <c r="AE9047" i="1" s="1"/>
  <c r="AB9048" i="1"/>
  <c r="AE9048" i="1" s="1"/>
  <c r="AB9049" i="1"/>
  <c r="AE9049" i="1" s="1"/>
  <c r="AB9050" i="1"/>
  <c r="AE9050" i="1" s="1"/>
  <c r="AB9051" i="1"/>
  <c r="AE9051" i="1" s="1"/>
  <c r="AB9052" i="1"/>
  <c r="AE9052" i="1" s="1"/>
  <c r="AB9053" i="1"/>
  <c r="AE9053" i="1" s="1"/>
  <c r="AB9054" i="1"/>
  <c r="AE9054" i="1" s="1"/>
  <c r="AB9055" i="1"/>
  <c r="AE9055" i="1" s="1"/>
  <c r="AB9056" i="1"/>
  <c r="AE9056" i="1" s="1"/>
  <c r="AB9057" i="1"/>
  <c r="AE9057" i="1" s="1"/>
  <c r="AB9058" i="1"/>
  <c r="AE9058" i="1" s="1"/>
  <c r="AB9059" i="1"/>
  <c r="AE9059" i="1" s="1"/>
  <c r="AB9060" i="1"/>
  <c r="AE9060" i="1" s="1"/>
  <c r="AB9061" i="1"/>
  <c r="AE9061" i="1" s="1"/>
  <c r="AB9062" i="1"/>
  <c r="AE9062" i="1" s="1"/>
  <c r="AB9063" i="1"/>
  <c r="AE9063" i="1" s="1"/>
  <c r="AB9064" i="1"/>
  <c r="AE9064" i="1" s="1"/>
  <c r="AB9065" i="1"/>
  <c r="AE9065" i="1" s="1"/>
  <c r="AB9066" i="1"/>
  <c r="AE9066" i="1" s="1"/>
  <c r="AB9067" i="1"/>
  <c r="AE9067" i="1" s="1"/>
  <c r="AB9068" i="1"/>
  <c r="AE9068" i="1" s="1"/>
  <c r="AB9069" i="1"/>
  <c r="AE9069" i="1" s="1"/>
  <c r="AB9070" i="1"/>
  <c r="AE9070" i="1" s="1"/>
  <c r="AB9071" i="1"/>
  <c r="AE9071" i="1" s="1"/>
  <c r="AB9072" i="1"/>
  <c r="AE9072" i="1" s="1"/>
  <c r="AB9073" i="1"/>
  <c r="AE9073" i="1" s="1"/>
  <c r="AB9074" i="1"/>
  <c r="AE9074" i="1" s="1"/>
  <c r="AB9075" i="1"/>
  <c r="AE9075" i="1" s="1"/>
  <c r="AB9076" i="1"/>
  <c r="AE9076" i="1" s="1"/>
  <c r="AB9077" i="1"/>
  <c r="AE9077" i="1" s="1"/>
  <c r="AB9078" i="1"/>
  <c r="AE9078" i="1" s="1"/>
  <c r="AB9079" i="1"/>
  <c r="AE9079" i="1" s="1"/>
  <c r="AB9080" i="1"/>
  <c r="AE9080" i="1" s="1"/>
  <c r="AB9081" i="1"/>
  <c r="AE9081" i="1" s="1"/>
  <c r="AB9082" i="1"/>
  <c r="AE9082" i="1" s="1"/>
  <c r="AB9083" i="1"/>
  <c r="AE9083" i="1" s="1"/>
  <c r="AB9084" i="1"/>
  <c r="AE9084" i="1" s="1"/>
  <c r="AB9085" i="1"/>
  <c r="AE9085" i="1" s="1"/>
  <c r="AB9086" i="1"/>
  <c r="AE9086" i="1" s="1"/>
  <c r="AB9087" i="1"/>
  <c r="AE9087" i="1" s="1"/>
  <c r="AB9088" i="1"/>
  <c r="AE9088" i="1" s="1"/>
  <c r="AB9089" i="1"/>
  <c r="AE9089" i="1" s="1"/>
  <c r="AB9090" i="1"/>
  <c r="AE9090" i="1" s="1"/>
  <c r="AB9091" i="1"/>
  <c r="AE9091" i="1" s="1"/>
  <c r="AB9092" i="1"/>
  <c r="AE9092" i="1" s="1"/>
  <c r="AB9093" i="1"/>
  <c r="AE9093" i="1" s="1"/>
  <c r="AB9094" i="1"/>
  <c r="AE9094" i="1" s="1"/>
  <c r="AB9095" i="1"/>
  <c r="AE9095" i="1" s="1"/>
  <c r="AB9096" i="1"/>
  <c r="AE9096" i="1" s="1"/>
  <c r="AB9097" i="1"/>
  <c r="AE9097" i="1" s="1"/>
  <c r="AB9098" i="1"/>
  <c r="AE9098" i="1" s="1"/>
  <c r="AB9099" i="1"/>
  <c r="AE9099" i="1" s="1"/>
  <c r="AB9100" i="1"/>
  <c r="AE9100" i="1" s="1"/>
  <c r="AB9101" i="1"/>
  <c r="AE9101" i="1" s="1"/>
  <c r="AB9102" i="1"/>
  <c r="AE9102" i="1" s="1"/>
  <c r="AB9103" i="1"/>
  <c r="AE9103" i="1" s="1"/>
  <c r="AB9104" i="1"/>
  <c r="AE9104" i="1" s="1"/>
  <c r="AB9105" i="1"/>
  <c r="AE9105" i="1" s="1"/>
  <c r="AB9106" i="1"/>
  <c r="AE9106" i="1" s="1"/>
  <c r="AB9107" i="1"/>
  <c r="AE9107" i="1" s="1"/>
  <c r="AB9108" i="1"/>
  <c r="AE9108" i="1" s="1"/>
  <c r="AB9109" i="1"/>
  <c r="AE9109" i="1" s="1"/>
  <c r="AB9110" i="1"/>
  <c r="AE9110" i="1" s="1"/>
  <c r="AB9111" i="1"/>
  <c r="AE9111" i="1" s="1"/>
  <c r="AB9112" i="1"/>
  <c r="AE9112" i="1" s="1"/>
  <c r="AB9113" i="1"/>
  <c r="AE9113" i="1" s="1"/>
  <c r="AB9114" i="1"/>
  <c r="AE9114" i="1" s="1"/>
  <c r="AB9115" i="1"/>
  <c r="AE9115" i="1" s="1"/>
  <c r="AB9116" i="1"/>
  <c r="AE9116" i="1" s="1"/>
  <c r="AB9117" i="1"/>
  <c r="AE9117" i="1" s="1"/>
  <c r="AB9118" i="1"/>
  <c r="AE9118" i="1" s="1"/>
  <c r="AB9119" i="1"/>
  <c r="AE9119" i="1" s="1"/>
  <c r="AB9120" i="1"/>
  <c r="AE9120" i="1" s="1"/>
  <c r="AB9121" i="1"/>
  <c r="AE9121" i="1" s="1"/>
  <c r="AB9122" i="1"/>
  <c r="AE9122" i="1" s="1"/>
  <c r="AB9123" i="1"/>
  <c r="AE9123" i="1" s="1"/>
  <c r="AB9124" i="1"/>
  <c r="AE9124" i="1" s="1"/>
  <c r="AB9125" i="1"/>
  <c r="AE9125" i="1" s="1"/>
  <c r="AB9126" i="1"/>
  <c r="AE9126" i="1" s="1"/>
  <c r="AB9127" i="1"/>
  <c r="AE9127" i="1" s="1"/>
  <c r="AB9128" i="1"/>
  <c r="AE9128" i="1" s="1"/>
  <c r="AB9129" i="1"/>
  <c r="AE9129" i="1" s="1"/>
  <c r="AB9130" i="1"/>
  <c r="AE9130" i="1" s="1"/>
  <c r="AB9131" i="1"/>
  <c r="AE9131" i="1" s="1"/>
  <c r="AB9132" i="1"/>
  <c r="AE9132" i="1" s="1"/>
  <c r="AB9133" i="1"/>
  <c r="AE9133" i="1" s="1"/>
  <c r="AB9134" i="1"/>
  <c r="AE9134" i="1" s="1"/>
  <c r="AB9135" i="1"/>
  <c r="AE9135" i="1" s="1"/>
  <c r="AB9136" i="1"/>
  <c r="AE9136" i="1" s="1"/>
  <c r="AB9137" i="1"/>
  <c r="AE9137" i="1" s="1"/>
  <c r="AB9138" i="1"/>
  <c r="AE9138" i="1" s="1"/>
  <c r="AB9139" i="1"/>
  <c r="AE9139" i="1" s="1"/>
  <c r="AB9140" i="1"/>
  <c r="AE9140" i="1" s="1"/>
  <c r="AB9141" i="1"/>
  <c r="AE9141" i="1" s="1"/>
  <c r="AB9142" i="1"/>
  <c r="AE9142" i="1" s="1"/>
  <c r="AB9143" i="1"/>
  <c r="AE9143" i="1" s="1"/>
  <c r="AB9144" i="1"/>
  <c r="AE9144" i="1" s="1"/>
  <c r="AB9145" i="1"/>
  <c r="AE9145" i="1" s="1"/>
  <c r="AB9146" i="1"/>
  <c r="AE9146" i="1" s="1"/>
  <c r="AB9147" i="1"/>
  <c r="AE9147" i="1" s="1"/>
  <c r="AB9148" i="1"/>
  <c r="AE9148" i="1" s="1"/>
  <c r="AB9149" i="1"/>
  <c r="AE9149" i="1" s="1"/>
  <c r="AB9150" i="1"/>
  <c r="AE9150" i="1" s="1"/>
  <c r="AB9151" i="1"/>
  <c r="AE9151" i="1" s="1"/>
  <c r="AB9152" i="1"/>
  <c r="AE9152" i="1" s="1"/>
  <c r="AB9153" i="1"/>
  <c r="AE9153" i="1" s="1"/>
  <c r="AB9154" i="1"/>
  <c r="AE9154" i="1" s="1"/>
  <c r="AB9155" i="1"/>
  <c r="AE9155" i="1" s="1"/>
  <c r="AB9156" i="1"/>
  <c r="AE9156" i="1" s="1"/>
  <c r="AB9157" i="1"/>
  <c r="AE9157" i="1" s="1"/>
  <c r="AB9158" i="1"/>
  <c r="AE9158" i="1" s="1"/>
  <c r="AB9159" i="1"/>
  <c r="AE9159" i="1" s="1"/>
  <c r="AB9160" i="1"/>
  <c r="AE9160" i="1" s="1"/>
  <c r="AB9161" i="1"/>
  <c r="AE9161" i="1" s="1"/>
  <c r="AB9162" i="1"/>
  <c r="AE9162" i="1" s="1"/>
  <c r="AB9163" i="1"/>
  <c r="AE9163" i="1" s="1"/>
  <c r="AB9164" i="1"/>
  <c r="AE9164" i="1" s="1"/>
  <c r="AB9165" i="1"/>
  <c r="AE9165" i="1" s="1"/>
  <c r="AB9166" i="1"/>
  <c r="AE9166" i="1" s="1"/>
  <c r="AB9167" i="1"/>
  <c r="AE9167" i="1" s="1"/>
  <c r="AB9168" i="1"/>
  <c r="AE9168" i="1" s="1"/>
  <c r="AB9169" i="1"/>
  <c r="AE9169" i="1" s="1"/>
  <c r="AB9170" i="1"/>
  <c r="AE9170" i="1" s="1"/>
  <c r="AB9171" i="1"/>
  <c r="AE9171" i="1" s="1"/>
  <c r="AB9172" i="1"/>
  <c r="AE9172" i="1" s="1"/>
  <c r="AB9173" i="1"/>
  <c r="AE9173" i="1" s="1"/>
  <c r="AB9174" i="1"/>
  <c r="AE9174" i="1" s="1"/>
  <c r="AB9175" i="1"/>
  <c r="AE9175" i="1" s="1"/>
  <c r="AB9176" i="1"/>
  <c r="AE9176" i="1" s="1"/>
  <c r="AB9177" i="1"/>
  <c r="AE9177" i="1" s="1"/>
  <c r="AB9178" i="1"/>
  <c r="AE9178" i="1" s="1"/>
  <c r="AB9179" i="1"/>
  <c r="AE9179" i="1" s="1"/>
  <c r="AB9180" i="1"/>
  <c r="AE9180" i="1" s="1"/>
  <c r="AB9181" i="1"/>
  <c r="AE9181" i="1" s="1"/>
  <c r="AB9182" i="1"/>
  <c r="AE9182" i="1" s="1"/>
  <c r="AB9183" i="1"/>
  <c r="AE9183" i="1" s="1"/>
  <c r="AB9184" i="1"/>
  <c r="AE9184" i="1" s="1"/>
  <c r="AB9185" i="1"/>
  <c r="AE9185" i="1" s="1"/>
  <c r="AB9186" i="1"/>
  <c r="AE9186" i="1" s="1"/>
  <c r="AB9187" i="1"/>
  <c r="AE9187" i="1" s="1"/>
  <c r="AB9188" i="1"/>
  <c r="AE9188" i="1" s="1"/>
  <c r="AB9189" i="1"/>
  <c r="AE9189" i="1" s="1"/>
  <c r="AB9190" i="1"/>
  <c r="AE9190" i="1" s="1"/>
  <c r="AB9191" i="1"/>
  <c r="AE9191" i="1" s="1"/>
  <c r="AB9192" i="1"/>
  <c r="AE9192" i="1" s="1"/>
  <c r="AB9193" i="1"/>
  <c r="AE9193" i="1" s="1"/>
  <c r="AB9194" i="1"/>
  <c r="AE9194" i="1" s="1"/>
  <c r="AB9195" i="1"/>
  <c r="AE9195" i="1" s="1"/>
  <c r="AB9196" i="1"/>
  <c r="AE9196" i="1" s="1"/>
  <c r="AB9197" i="1"/>
  <c r="AE9197" i="1" s="1"/>
  <c r="AB9198" i="1"/>
  <c r="AE9198" i="1" s="1"/>
  <c r="AB9199" i="1"/>
  <c r="AE9199" i="1" s="1"/>
  <c r="AB9200" i="1"/>
  <c r="AE9200" i="1" s="1"/>
  <c r="AB9201" i="1"/>
  <c r="AE9201" i="1" s="1"/>
  <c r="AB9202" i="1"/>
  <c r="AE9202" i="1" s="1"/>
  <c r="AB9203" i="1"/>
  <c r="AE9203" i="1" s="1"/>
  <c r="AB9204" i="1"/>
  <c r="AE9204" i="1" s="1"/>
  <c r="AB9205" i="1"/>
  <c r="AE9205" i="1" s="1"/>
  <c r="AB9206" i="1"/>
  <c r="AE9206" i="1" s="1"/>
  <c r="AB9207" i="1"/>
  <c r="AE9207" i="1" s="1"/>
  <c r="AB9208" i="1"/>
  <c r="AE9208" i="1" s="1"/>
  <c r="AB9209" i="1"/>
  <c r="AE9209" i="1" s="1"/>
  <c r="AB9210" i="1"/>
  <c r="AE9210" i="1" s="1"/>
  <c r="AB9211" i="1"/>
  <c r="AE9211" i="1" s="1"/>
  <c r="AB9212" i="1"/>
  <c r="AE9212" i="1" s="1"/>
  <c r="AB9213" i="1"/>
  <c r="AE9213" i="1" s="1"/>
  <c r="AB9214" i="1"/>
  <c r="AE9214" i="1" s="1"/>
  <c r="AB9215" i="1"/>
  <c r="AE9215" i="1" s="1"/>
  <c r="AB9216" i="1"/>
  <c r="AE9216" i="1" s="1"/>
  <c r="AB9217" i="1"/>
  <c r="AE9217" i="1" s="1"/>
  <c r="AB9218" i="1"/>
  <c r="AE9218" i="1" s="1"/>
  <c r="AB9219" i="1"/>
  <c r="AE9219" i="1" s="1"/>
  <c r="AB9220" i="1"/>
  <c r="AE9220" i="1" s="1"/>
  <c r="AB9221" i="1"/>
  <c r="AE9221" i="1" s="1"/>
  <c r="AB9222" i="1"/>
  <c r="AE9222" i="1" s="1"/>
  <c r="AB9223" i="1"/>
  <c r="AE9223" i="1" s="1"/>
  <c r="AB9224" i="1"/>
  <c r="AE9224" i="1" s="1"/>
  <c r="AB9225" i="1"/>
  <c r="AE9225" i="1" s="1"/>
  <c r="AB9226" i="1"/>
  <c r="AE9226" i="1" s="1"/>
  <c r="AB9227" i="1"/>
  <c r="AE9227" i="1" s="1"/>
  <c r="AB9228" i="1"/>
  <c r="AE9228" i="1" s="1"/>
  <c r="AB9229" i="1"/>
  <c r="AE9229" i="1" s="1"/>
  <c r="AB9230" i="1"/>
  <c r="AE9230" i="1" s="1"/>
  <c r="AB9231" i="1"/>
  <c r="AE9231" i="1" s="1"/>
  <c r="AB9232" i="1"/>
  <c r="AE9232" i="1" s="1"/>
  <c r="AB9233" i="1"/>
  <c r="AE9233" i="1" s="1"/>
  <c r="AB9234" i="1"/>
  <c r="AE9234" i="1" s="1"/>
  <c r="AB9235" i="1"/>
  <c r="AE9235" i="1" s="1"/>
  <c r="AB9236" i="1"/>
  <c r="AE9236" i="1" s="1"/>
  <c r="AB9237" i="1"/>
  <c r="AE9237" i="1" s="1"/>
  <c r="AB9238" i="1"/>
  <c r="AE9238" i="1" s="1"/>
  <c r="AB9239" i="1"/>
  <c r="AE9239" i="1" s="1"/>
  <c r="AB9240" i="1"/>
  <c r="AE9240" i="1" s="1"/>
  <c r="AB9241" i="1"/>
  <c r="AE9241" i="1" s="1"/>
  <c r="AB9242" i="1"/>
  <c r="AE9242" i="1" s="1"/>
  <c r="AB9243" i="1"/>
  <c r="AE9243" i="1" s="1"/>
  <c r="AB9244" i="1"/>
  <c r="AE9244" i="1" s="1"/>
  <c r="AB9245" i="1"/>
  <c r="AE9245" i="1" s="1"/>
  <c r="AB9246" i="1"/>
  <c r="AE9246" i="1" s="1"/>
  <c r="AB9247" i="1"/>
  <c r="AE9247" i="1" s="1"/>
  <c r="AB9248" i="1"/>
  <c r="AE9248" i="1" s="1"/>
  <c r="AB9249" i="1"/>
  <c r="AE9249" i="1" s="1"/>
  <c r="AB9250" i="1"/>
  <c r="AE9250" i="1" s="1"/>
  <c r="AB9251" i="1"/>
  <c r="AE9251" i="1" s="1"/>
  <c r="AB9252" i="1"/>
  <c r="AE9252" i="1" s="1"/>
  <c r="AB9253" i="1"/>
  <c r="AE9253" i="1" s="1"/>
  <c r="AB9254" i="1"/>
  <c r="AE9254" i="1" s="1"/>
  <c r="AB9255" i="1"/>
  <c r="AE9255" i="1" s="1"/>
  <c r="AB9256" i="1"/>
  <c r="AE9256" i="1" s="1"/>
  <c r="AB9257" i="1"/>
  <c r="AE9257" i="1" s="1"/>
  <c r="AB9258" i="1"/>
  <c r="AE9258" i="1" s="1"/>
  <c r="AB9259" i="1"/>
  <c r="AE9259" i="1" s="1"/>
  <c r="AB9260" i="1"/>
  <c r="AE9260" i="1" s="1"/>
  <c r="AB9261" i="1"/>
  <c r="AE9261" i="1" s="1"/>
  <c r="AB9262" i="1"/>
  <c r="AE9262" i="1" s="1"/>
  <c r="AB9263" i="1"/>
  <c r="AE9263" i="1" s="1"/>
  <c r="AB9264" i="1"/>
  <c r="AE9264" i="1" s="1"/>
  <c r="AB9265" i="1"/>
  <c r="AE9265" i="1" s="1"/>
  <c r="AB9266" i="1"/>
  <c r="AE9266" i="1" s="1"/>
  <c r="AB9267" i="1"/>
  <c r="AE9267" i="1" s="1"/>
  <c r="AB9268" i="1"/>
  <c r="AE9268" i="1" s="1"/>
  <c r="AB9269" i="1"/>
  <c r="AE9269" i="1" s="1"/>
  <c r="AB9270" i="1"/>
  <c r="AE9270" i="1" s="1"/>
  <c r="AB9271" i="1"/>
  <c r="AE9271" i="1" s="1"/>
  <c r="AB9272" i="1"/>
  <c r="AE9272" i="1" s="1"/>
  <c r="AB9273" i="1"/>
  <c r="AE9273" i="1" s="1"/>
  <c r="AB9274" i="1"/>
  <c r="AE9274" i="1" s="1"/>
  <c r="AB9275" i="1"/>
  <c r="AE9275" i="1" s="1"/>
  <c r="AB9276" i="1"/>
  <c r="AE9276" i="1" s="1"/>
  <c r="AB9277" i="1"/>
  <c r="AE9277" i="1" s="1"/>
  <c r="AB9278" i="1"/>
  <c r="AE9278" i="1" s="1"/>
  <c r="AB9279" i="1"/>
  <c r="AE9279" i="1" s="1"/>
  <c r="AB9280" i="1"/>
  <c r="AE9280" i="1" s="1"/>
  <c r="AB9281" i="1"/>
  <c r="AE9281" i="1" s="1"/>
  <c r="AB9282" i="1"/>
  <c r="AE9282" i="1" s="1"/>
  <c r="AB9283" i="1"/>
  <c r="AE9283" i="1" s="1"/>
  <c r="AB9284" i="1"/>
  <c r="AE9284" i="1" s="1"/>
  <c r="AB9285" i="1"/>
  <c r="AE9285" i="1" s="1"/>
  <c r="AB9286" i="1"/>
  <c r="AE9286" i="1" s="1"/>
  <c r="AB9287" i="1"/>
  <c r="AE9287" i="1" s="1"/>
  <c r="AB9288" i="1"/>
  <c r="AE9288" i="1" s="1"/>
  <c r="AB9289" i="1"/>
  <c r="AE9289" i="1" s="1"/>
  <c r="AB9290" i="1"/>
  <c r="AE9290" i="1" s="1"/>
  <c r="AB9291" i="1"/>
  <c r="AE9291" i="1" s="1"/>
  <c r="AB9292" i="1"/>
  <c r="AE9292" i="1" s="1"/>
  <c r="AB9293" i="1"/>
  <c r="AE9293" i="1" s="1"/>
  <c r="AB9294" i="1"/>
  <c r="AE9294" i="1" s="1"/>
  <c r="AB9295" i="1"/>
  <c r="AE9295" i="1" s="1"/>
  <c r="AB9296" i="1"/>
  <c r="AE9296" i="1" s="1"/>
  <c r="AB9297" i="1"/>
  <c r="AE9297" i="1" s="1"/>
  <c r="AB9298" i="1"/>
  <c r="AE9298" i="1" s="1"/>
  <c r="AB9299" i="1"/>
  <c r="AE9299" i="1" s="1"/>
  <c r="AB9300" i="1"/>
  <c r="AE9300" i="1" s="1"/>
  <c r="AB9301" i="1"/>
  <c r="AE9301" i="1" s="1"/>
  <c r="AB9302" i="1"/>
  <c r="AE9302" i="1" s="1"/>
  <c r="AB9303" i="1"/>
  <c r="AE9303" i="1" s="1"/>
  <c r="AB9304" i="1"/>
  <c r="AE9304" i="1" s="1"/>
  <c r="AB9305" i="1"/>
  <c r="AE9305" i="1" s="1"/>
  <c r="AB9306" i="1"/>
  <c r="AE9306" i="1" s="1"/>
  <c r="AB9307" i="1"/>
  <c r="AE9307" i="1" s="1"/>
  <c r="AB9308" i="1"/>
  <c r="AE9308" i="1" s="1"/>
  <c r="AB9309" i="1"/>
  <c r="AE9309" i="1" s="1"/>
  <c r="AB9310" i="1"/>
  <c r="AE9310" i="1" s="1"/>
  <c r="AB9311" i="1"/>
  <c r="AE9311" i="1" s="1"/>
  <c r="AB9312" i="1"/>
  <c r="AE9312" i="1" s="1"/>
  <c r="AB9313" i="1"/>
  <c r="AE9313" i="1" s="1"/>
  <c r="AB9314" i="1"/>
  <c r="AE9314" i="1" s="1"/>
  <c r="AB9315" i="1"/>
  <c r="AE9315" i="1" s="1"/>
  <c r="AB9316" i="1"/>
  <c r="AE9316" i="1" s="1"/>
  <c r="AB9317" i="1"/>
  <c r="AE9317" i="1" s="1"/>
  <c r="AB9318" i="1"/>
  <c r="AE9318" i="1" s="1"/>
  <c r="AB9319" i="1"/>
  <c r="AE9319" i="1" s="1"/>
  <c r="AB9320" i="1"/>
  <c r="AE9320" i="1" s="1"/>
  <c r="AB9321" i="1"/>
  <c r="AE9321" i="1" s="1"/>
  <c r="AB9322" i="1"/>
  <c r="AE9322" i="1" s="1"/>
  <c r="AB9323" i="1"/>
  <c r="AE9323" i="1" s="1"/>
  <c r="AB9324" i="1"/>
  <c r="AE9324" i="1" s="1"/>
  <c r="AB9325" i="1"/>
  <c r="AE9325" i="1" s="1"/>
  <c r="AB9326" i="1"/>
  <c r="AE9326" i="1" s="1"/>
  <c r="AB9327" i="1"/>
  <c r="AE9327" i="1" s="1"/>
  <c r="AB9328" i="1"/>
  <c r="AE9328" i="1" s="1"/>
  <c r="AB9329" i="1"/>
  <c r="AE9329" i="1" s="1"/>
  <c r="AB9330" i="1"/>
  <c r="AE9330" i="1" s="1"/>
  <c r="AB9331" i="1"/>
  <c r="AE9331" i="1" s="1"/>
  <c r="AB9332" i="1"/>
  <c r="AE9332" i="1" s="1"/>
  <c r="AB9333" i="1"/>
  <c r="AE9333" i="1" s="1"/>
  <c r="AB9334" i="1"/>
  <c r="AE9334" i="1" s="1"/>
  <c r="AB9335" i="1"/>
  <c r="AE9335" i="1" s="1"/>
  <c r="AB9336" i="1"/>
  <c r="AE9336" i="1" s="1"/>
  <c r="AB9337" i="1"/>
  <c r="AE9337" i="1" s="1"/>
  <c r="AB9338" i="1"/>
  <c r="AE9338" i="1" s="1"/>
  <c r="AB9339" i="1"/>
  <c r="AE9339" i="1" s="1"/>
  <c r="AB9340" i="1"/>
  <c r="AE9340" i="1" s="1"/>
  <c r="AB9341" i="1"/>
  <c r="AE9341" i="1" s="1"/>
  <c r="AB9342" i="1"/>
  <c r="AE9342" i="1" s="1"/>
  <c r="AB9343" i="1"/>
  <c r="AE9343" i="1" s="1"/>
  <c r="AB9344" i="1"/>
  <c r="AE9344" i="1" s="1"/>
  <c r="AB9345" i="1"/>
  <c r="AE9345" i="1" s="1"/>
  <c r="AB9346" i="1"/>
  <c r="AE9346" i="1" s="1"/>
  <c r="AB9347" i="1"/>
  <c r="AE9347" i="1" s="1"/>
  <c r="AB9348" i="1"/>
  <c r="AE9348" i="1" s="1"/>
  <c r="AB9349" i="1"/>
  <c r="AE9349" i="1" s="1"/>
  <c r="AB9350" i="1"/>
  <c r="AE9350" i="1" s="1"/>
  <c r="AB9351" i="1"/>
  <c r="AE9351" i="1" s="1"/>
  <c r="AB9352" i="1"/>
  <c r="AE9352" i="1" s="1"/>
  <c r="AB9353" i="1"/>
  <c r="AE9353" i="1" s="1"/>
  <c r="AB9354" i="1"/>
  <c r="AE9354" i="1" s="1"/>
  <c r="AB9355" i="1"/>
  <c r="AE9355" i="1" s="1"/>
  <c r="AB9356" i="1"/>
  <c r="AE9356" i="1" s="1"/>
  <c r="AB9357" i="1"/>
  <c r="AE9357" i="1" s="1"/>
  <c r="AB9358" i="1"/>
  <c r="AE9358" i="1" s="1"/>
  <c r="AB9359" i="1"/>
  <c r="AE9359" i="1" s="1"/>
  <c r="AB9360" i="1"/>
  <c r="AE9360" i="1" s="1"/>
  <c r="AB9361" i="1"/>
  <c r="AE9361" i="1" s="1"/>
  <c r="AB9362" i="1"/>
  <c r="AE9362" i="1" s="1"/>
  <c r="AB9363" i="1"/>
  <c r="AE9363" i="1" s="1"/>
  <c r="AB9364" i="1"/>
  <c r="AE9364" i="1" s="1"/>
  <c r="AB9365" i="1"/>
  <c r="AE9365" i="1" s="1"/>
  <c r="AB9366" i="1"/>
  <c r="AE9366" i="1" s="1"/>
  <c r="AB9367" i="1"/>
  <c r="AE9367" i="1" s="1"/>
  <c r="AB9368" i="1"/>
  <c r="AE9368" i="1" s="1"/>
  <c r="AB9369" i="1"/>
  <c r="AE9369" i="1" s="1"/>
  <c r="AB9370" i="1"/>
  <c r="AE9370" i="1" s="1"/>
  <c r="AB9371" i="1"/>
  <c r="AE9371" i="1" s="1"/>
  <c r="AB9372" i="1"/>
  <c r="AE9372" i="1" s="1"/>
  <c r="AB9373" i="1"/>
  <c r="AE9373" i="1" s="1"/>
  <c r="AB9374" i="1"/>
  <c r="AE9374" i="1" s="1"/>
  <c r="AB9375" i="1"/>
  <c r="AE9375" i="1" s="1"/>
  <c r="AB9376" i="1"/>
  <c r="AE9376" i="1" s="1"/>
  <c r="AB9377" i="1"/>
  <c r="AE9377" i="1" s="1"/>
  <c r="AB9378" i="1"/>
  <c r="AE9378" i="1" s="1"/>
  <c r="AB9379" i="1"/>
  <c r="AE9379" i="1" s="1"/>
  <c r="AB9380" i="1"/>
  <c r="AE9380" i="1" s="1"/>
  <c r="AB9381" i="1"/>
  <c r="AE9381" i="1" s="1"/>
  <c r="AB9382" i="1"/>
  <c r="AE9382" i="1" s="1"/>
  <c r="AB9383" i="1"/>
  <c r="AE9383" i="1" s="1"/>
  <c r="AB9384" i="1"/>
  <c r="AE9384" i="1" s="1"/>
  <c r="AB9385" i="1"/>
  <c r="AE9385" i="1" s="1"/>
  <c r="AB9386" i="1"/>
  <c r="AE9386" i="1" s="1"/>
  <c r="AB9387" i="1"/>
  <c r="AE9387" i="1" s="1"/>
  <c r="AB9388" i="1"/>
  <c r="AE9388" i="1" s="1"/>
  <c r="AB9389" i="1"/>
  <c r="AE9389" i="1" s="1"/>
  <c r="AB9390" i="1"/>
  <c r="AE9390" i="1" s="1"/>
  <c r="AB9391" i="1"/>
  <c r="AE9391" i="1" s="1"/>
  <c r="AB9392" i="1"/>
  <c r="AE9392" i="1" s="1"/>
  <c r="AB9393" i="1"/>
  <c r="AE9393" i="1" s="1"/>
  <c r="AB9394" i="1"/>
  <c r="AE9394" i="1" s="1"/>
  <c r="AB9395" i="1"/>
  <c r="AE9395" i="1" s="1"/>
  <c r="AB9396" i="1"/>
  <c r="AE9396" i="1" s="1"/>
  <c r="AB9397" i="1"/>
  <c r="AE9397" i="1" s="1"/>
  <c r="AB9398" i="1"/>
  <c r="AE9398" i="1" s="1"/>
  <c r="AB9399" i="1"/>
  <c r="AE9399" i="1" s="1"/>
  <c r="AB9400" i="1"/>
  <c r="AE9400" i="1" s="1"/>
  <c r="AB9401" i="1"/>
  <c r="AE9401" i="1" s="1"/>
  <c r="AB9402" i="1"/>
  <c r="AE9402" i="1" s="1"/>
  <c r="AB9403" i="1"/>
  <c r="AE9403" i="1" s="1"/>
  <c r="AB9404" i="1"/>
  <c r="AE9404" i="1" s="1"/>
  <c r="AB9405" i="1"/>
  <c r="AE9405" i="1" s="1"/>
  <c r="AB9406" i="1"/>
  <c r="AE9406" i="1" s="1"/>
  <c r="AB9407" i="1"/>
  <c r="AE9407" i="1" s="1"/>
  <c r="AB9408" i="1"/>
  <c r="AE9408" i="1" s="1"/>
  <c r="AB9409" i="1"/>
  <c r="AE9409" i="1" s="1"/>
  <c r="AB9410" i="1"/>
  <c r="AE9410" i="1" s="1"/>
  <c r="AB9411" i="1"/>
  <c r="AE9411" i="1" s="1"/>
  <c r="AB9412" i="1"/>
  <c r="AE9412" i="1" s="1"/>
  <c r="AB9413" i="1"/>
  <c r="AE9413" i="1" s="1"/>
  <c r="AB9414" i="1"/>
  <c r="AE9414" i="1" s="1"/>
  <c r="AB9415" i="1"/>
  <c r="AE9415" i="1" s="1"/>
  <c r="AB9416" i="1"/>
  <c r="AE9416" i="1" s="1"/>
  <c r="AB9417" i="1"/>
  <c r="AE9417" i="1" s="1"/>
  <c r="AB9418" i="1"/>
  <c r="AE9418" i="1" s="1"/>
  <c r="AB9419" i="1"/>
  <c r="AE9419" i="1" s="1"/>
  <c r="AB9420" i="1"/>
  <c r="AE9420" i="1" s="1"/>
  <c r="AB9421" i="1"/>
  <c r="AE9421" i="1" s="1"/>
  <c r="AB9422" i="1"/>
  <c r="AE9422" i="1" s="1"/>
  <c r="AB9423" i="1"/>
  <c r="AE9423" i="1" s="1"/>
  <c r="AB9424" i="1"/>
  <c r="AE9424" i="1" s="1"/>
  <c r="AB9425" i="1"/>
  <c r="AE9425" i="1" s="1"/>
  <c r="AB9426" i="1"/>
  <c r="AE9426" i="1" s="1"/>
  <c r="AB9427" i="1"/>
  <c r="AE9427" i="1" s="1"/>
  <c r="AB9428" i="1"/>
  <c r="AE9428" i="1" s="1"/>
  <c r="AB9429" i="1"/>
  <c r="AE9429" i="1" s="1"/>
  <c r="AB9430" i="1"/>
  <c r="AE9430" i="1" s="1"/>
  <c r="AB9431" i="1"/>
  <c r="AE9431" i="1" s="1"/>
  <c r="AB9432" i="1"/>
  <c r="AE9432" i="1" s="1"/>
  <c r="AB9433" i="1"/>
  <c r="AE9433" i="1" s="1"/>
  <c r="AB9434" i="1"/>
  <c r="AE9434" i="1" s="1"/>
  <c r="AB9435" i="1"/>
  <c r="AE9435" i="1" s="1"/>
  <c r="AB9436" i="1"/>
  <c r="AE9436" i="1" s="1"/>
  <c r="AB9437" i="1"/>
  <c r="AE9437" i="1" s="1"/>
  <c r="AB9438" i="1"/>
  <c r="AE9438" i="1" s="1"/>
  <c r="AB9439" i="1"/>
  <c r="AE9439" i="1" s="1"/>
  <c r="AB9440" i="1"/>
  <c r="AE9440" i="1" s="1"/>
  <c r="AB9441" i="1"/>
  <c r="AE9441" i="1" s="1"/>
  <c r="AB9442" i="1"/>
  <c r="AE9442" i="1" s="1"/>
  <c r="AB9443" i="1"/>
  <c r="AE9443" i="1" s="1"/>
  <c r="AB9444" i="1"/>
  <c r="AE9444" i="1" s="1"/>
  <c r="AB9445" i="1"/>
  <c r="AE9445" i="1" s="1"/>
  <c r="AB9446" i="1"/>
  <c r="AE9446" i="1" s="1"/>
  <c r="AB9447" i="1"/>
  <c r="AE9447" i="1" s="1"/>
  <c r="AB9448" i="1"/>
  <c r="AE9448" i="1" s="1"/>
  <c r="AB9449" i="1"/>
  <c r="AE9449" i="1" s="1"/>
  <c r="AB9450" i="1"/>
  <c r="AE9450" i="1" s="1"/>
  <c r="AB9451" i="1"/>
  <c r="AE9451" i="1" s="1"/>
  <c r="AB9452" i="1"/>
  <c r="AE9452" i="1" s="1"/>
  <c r="AB9453" i="1"/>
  <c r="AE9453" i="1" s="1"/>
  <c r="AB9454" i="1"/>
  <c r="AE9454" i="1" s="1"/>
  <c r="AB9455" i="1"/>
  <c r="AE9455" i="1" s="1"/>
  <c r="AB9456" i="1"/>
  <c r="AE9456" i="1" s="1"/>
  <c r="AB9457" i="1"/>
  <c r="AE9457" i="1" s="1"/>
  <c r="AB9458" i="1"/>
  <c r="AE9458" i="1" s="1"/>
  <c r="AB9459" i="1"/>
  <c r="AE9459" i="1" s="1"/>
  <c r="AB9460" i="1"/>
  <c r="AE9460" i="1" s="1"/>
  <c r="AB9461" i="1"/>
  <c r="AE9461" i="1" s="1"/>
  <c r="AB9462" i="1"/>
  <c r="AE9462" i="1" s="1"/>
  <c r="AB9463" i="1"/>
  <c r="AE9463" i="1" s="1"/>
  <c r="AB9464" i="1"/>
  <c r="AE9464" i="1" s="1"/>
  <c r="AB9465" i="1"/>
  <c r="AE9465" i="1" s="1"/>
  <c r="AB9466" i="1"/>
  <c r="AE9466" i="1" s="1"/>
  <c r="AB9467" i="1"/>
  <c r="AE9467" i="1" s="1"/>
  <c r="AB9468" i="1"/>
  <c r="AE9468" i="1" s="1"/>
  <c r="AB9469" i="1"/>
  <c r="AE9469" i="1" s="1"/>
  <c r="AB9470" i="1"/>
  <c r="AE9470" i="1" s="1"/>
  <c r="AB9471" i="1"/>
  <c r="AE9471" i="1" s="1"/>
  <c r="AB9472" i="1"/>
  <c r="AE9472" i="1" s="1"/>
  <c r="AB9473" i="1"/>
  <c r="AE9473" i="1" s="1"/>
  <c r="AB9474" i="1"/>
  <c r="AE9474" i="1" s="1"/>
  <c r="AB9475" i="1"/>
  <c r="AE9475" i="1" s="1"/>
  <c r="AB9476" i="1"/>
  <c r="AE9476" i="1" s="1"/>
  <c r="AB9477" i="1"/>
  <c r="AE9477" i="1" s="1"/>
  <c r="AB9478" i="1"/>
  <c r="AE9478" i="1" s="1"/>
  <c r="AB9479" i="1"/>
  <c r="AE9479" i="1" s="1"/>
  <c r="AB9480" i="1"/>
  <c r="AE9480" i="1" s="1"/>
  <c r="AB9481" i="1"/>
  <c r="AE9481" i="1" s="1"/>
  <c r="AB9482" i="1"/>
  <c r="AE9482" i="1" s="1"/>
  <c r="AB9483" i="1"/>
  <c r="AE9483" i="1" s="1"/>
  <c r="AB9484" i="1"/>
  <c r="AE9484" i="1" s="1"/>
  <c r="AB9485" i="1"/>
  <c r="AE9485" i="1" s="1"/>
  <c r="AB9486" i="1"/>
  <c r="AE9486" i="1" s="1"/>
  <c r="AB9487" i="1"/>
  <c r="AE9487" i="1" s="1"/>
  <c r="AB9488" i="1"/>
  <c r="AE9488" i="1" s="1"/>
  <c r="AB9489" i="1"/>
  <c r="AE9489" i="1" s="1"/>
  <c r="AB9490" i="1"/>
  <c r="AE9490" i="1" s="1"/>
  <c r="AB9491" i="1"/>
  <c r="AE9491" i="1" s="1"/>
  <c r="AB9492" i="1"/>
  <c r="AE9492" i="1" s="1"/>
  <c r="AB9493" i="1"/>
  <c r="AE9493" i="1" s="1"/>
  <c r="AB9494" i="1"/>
  <c r="AE9494" i="1" s="1"/>
  <c r="AB9495" i="1"/>
  <c r="AE9495" i="1" s="1"/>
  <c r="AB9496" i="1"/>
  <c r="AE9496" i="1" s="1"/>
  <c r="AB9497" i="1"/>
  <c r="AE9497" i="1" s="1"/>
  <c r="AB9498" i="1"/>
  <c r="AE9498" i="1" s="1"/>
  <c r="AB9499" i="1"/>
  <c r="AE9499" i="1" s="1"/>
  <c r="AB9500" i="1"/>
  <c r="AE9500" i="1" s="1"/>
  <c r="AB9501" i="1"/>
  <c r="AE9501" i="1" s="1"/>
  <c r="AB9502" i="1"/>
  <c r="AE9502" i="1" s="1"/>
  <c r="AB9503" i="1"/>
  <c r="AE9503" i="1" s="1"/>
  <c r="AB9504" i="1"/>
  <c r="AE9504" i="1" s="1"/>
  <c r="AB9505" i="1"/>
  <c r="AE9505" i="1" s="1"/>
  <c r="AB9506" i="1"/>
  <c r="AE9506" i="1" s="1"/>
  <c r="AB9507" i="1"/>
  <c r="AE9507" i="1" s="1"/>
  <c r="AB9508" i="1"/>
  <c r="AE9508" i="1" s="1"/>
  <c r="AB9509" i="1"/>
  <c r="AE9509" i="1" s="1"/>
  <c r="AB9510" i="1"/>
  <c r="AE9510" i="1" s="1"/>
  <c r="AB9511" i="1"/>
  <c r="AE9511" i="1" s="1"/>
  <c r="AB9512" i="1"/>
  <c r="AE9512" i="1" s="1"/>
  <c r="AB9513" i="1"/>
  <c r="AE9513" i="1" s="1"/>
  <c r="AB9514" i="1"/>
  <c r="AE9514" i="1" s="1"/>
  <c r="AB9515" i="1"/>
  <c r="AE9515" i="1" s="1"/>
  <c r="AB9516" i="1"/>
  <c r="AE9516" i="1" s="1"/>
  <c r="AB9517" i="1"/>
  <c r="AE9517" i="1" s="1"/>
  <c r="AB9518" i="1"/>
  <c r="AE9518" i="1" s="1"/>
  <c r="AB9519" i="1"/>
  <c r="AE9519" i="1" s="1"/>
  <c r="AB9520" i="1"/>
  <c r="AE9520" i="1" s="1"/>
  <c r="AB9521" i="1"/>
  <c r="AE9521" i="1" s="1"/>
  <c r="AB9522" i="1"/>
  <c r="AE9522" i="1" s="1"/>
  <c r="AB9523" i="1"/>
  <c r="AE9523" i="1" s="1"/>
  <c r="AB9524" i="1"/>
  <c r="AE9524" i="1" s="1"/>
  <c r="AB9525" i="1"/>
  <c r="AE9525" i="1" s="1"/>
  <c r="AB9526" i="1"/>
  <c r="AE9526" i="1" s="1"/>
  <c r="AB9527" i="1"/>
  <c r="AE9527" i="1" s="1"/>
  <c r="AB9528" i="1"/>
  <c r="AE9528" i="1" s="1"/>
  <c r="AB9529" i="1"/>
  <c r="AE9529" i="1" s="1"/>
  <c r="AB9530" i="1"/>
  <c r="AE9530" i="1" s="1"/>
  <c r="AB9531" i="1"/>
  <c r="AE9531" i="1" s="1"/>
  <c r="AB9532" i="1"/>
  <c r="AE9532" i="1" s="1"/>
  <c r="AB9533" i="1"/>
  <c r="AE9533" i="1" s="1"/>
  <c r="AB9534" i="1"/>
  <c r="AE9534" i="1" s="1"/>
  <c r="AB9535" i="1"/>
  <c r="AE9535" i="1" s="1"/>
  <c r="AB9536" i="1"/>
  <c r="AE9536" i="1" s="1"/>
  <c r="AB9537" i="1"/>
  <c r="AE9537" i="1" s="1"/>
  <c r="AB9538" i="1"/>
  <c r="AE9538" i="1" s="1"/>
  <c r="AB9539" i="1"/>
  <c r="AE9539" i="1" s="1"/>
  <c r="AB9540" i="1"/>
  <c r="AE9540" i="1" s="1"/>
  <c r="AB9541" i="1"/>
  <c r="AE9541" i="1" s="1"/>
  <c r="AB9542" i="1"/>
  <c r="AE9542" i="1" s="1"/>
  <c r="AB9543" i="1"/>
  <c r="AE9543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35112-6372-419C-A827-775974E74154}" keepAlive="1" name="Consulta - 2020_IR" description="Ligação à consulta '2020_IR' no livro." type="5" refreshedVersion="8" background="1" saveData="1">
    <dbPr connection="Provider=Microsoft.Mashup.OleDb.1;Data Source=$Workbook$;Location=2020_IR;Extended Properties=&quot;&quot;" command="SELECT * FROM [2020_IR]"/>
  </connection>
</connections>
</file>

<file path=xl/sharedStrings.xml><?xml version="1.0" encoding="utf-8"?>
<sst xmlns="http://schemas.openxmlformats.org/spreadsheetml/2006/main" count="123078" uniqueCount="2536">
  <si>
    <t>id</t>
  </si>
  <si>
    <t>ANO</t>
  </si>
  <si>
    <t>open</t>
  </si>
  <si>
    <t>close</t>
  </si>
  <si>
    <t>type</t>
  </si>
  <si>
    <t>district</t>
  </si>
  <si>
    <t>municipality</t>
  </si>
  <si>
    <t>parish</t>
  </si>
  <si>
    <t>lat</t>
  </si>
  <si>
    <t>lon</t>
  </si>
  <si>
    <t>groundhr</t>
  </si>
  <si>
    <t>groundtr</t>
  </si>
  <si>
    <t>airhr</t>
  </si>
  <si>
    <t>airtr</t>
  </si>
  <si>
    <t>deaths</t>
  </si>
  <si>
    <t>major</t>
  </si>
  <si>
    <t>minor</t>
  </si>
  <si>
    <t>assist</t>
  </si>
  <si>
    <t>others</t>
  </si>
  <si>
    <t>apc</t>
  </si>
  <si>
    <t>othersv</t>
  </si>
  <si>
    <t>reignit</t>
  </si>
  <si>
    <t>areaF</t>
  </si>
  <si>
    <t>areaM</t>
  </si>
  <si>
    <t>areaA</t>
  </si>
  <si>
    <t>areaTotal</t>
  </si>
  <si>
    <t>classArea</t>
  </si>
  <si>
    <t>duration</t>
  </si>
  <si>
    <t>DSR</t>
  </si>
  <si>
    <t>FWI</t>
  </si>
  <si>
    <t>ISI</t>
  </si>
  <si>
    <t>DC</t>
  </si>
  <si>
    <t>DMC</t>
  </si>
  <si>
    <t>FFMC</t>
  </si>
  <si>
    <t>BUI</t>
  </si>
  <si>
    <t>typeCause</t>
  </si>
  <si>
    <t>groupCause</t>
  </si>
  <si>
    <t>FWI_class</t>
  </si>
  <si>
    <t>ISI_class</t>
  </si>
  <si>
    <t>DC_class</t>
  </si>
  <si>
    <t>Humidade_FFMC</t>
  </si>
  <si>
    <t>Ignicao_FFMC</t>
  </si>
  <si>
    <t>Reduzida</t>
  </si>
  <si>
    <t>Mato</t>
  </si>
  <si>
    <t>Vila Real</t>
  </si>
  <si>
    <t>Montalegre</t>
  </si>
  <si>
    <t>Padornelos</t>
  </si>
  <si>
    <t>no</t>
  </si>
  <si>
    <t>]0 a 1 ha[</t>
  </si>
  <si>
    <t>Negligente</t>
  </si>
  <si>
    <t>Queimadas para gestão de pasto para gado</t>
  </si>
  <si>
    <t>Reduzido</t>
  </si>
  <si>
    <t>Prpagação Lenta</t>
  </si>
  <si>
    <t>Rescaldo ocasional</t>
  </si>
  <si>
    <t>15-19</t>
  </si>
  <si>
    <t>Moderada</t>
  </si>
  <si>
    <t>Agrícola</t>
  </si>
  <si>
    <t>Lisboa</t>
  </si>
  <si>
    <t>Azambuja</t>
  </si>
  <si>
    <t>Desconhecida</t>
  </si>
  <si>
    <t>Indeterminadas</t>
  </si>
  <si>
    <t>20-24</t>
  </si>
  <si>
    <t>Reduzida-Moderada</t>
  </si>
  <si>
    <t>Mondim De Basto</t>
  </si>
  <si>
    <t>Ermelo</t>
  </si>
  <si>
    <t>Viseu</t>
  </si>
  <si>
    <t>Castro Daire</t>
  </si>
  <si>
    <t>São Joaninho</t>
  </si>
  <si>
    <t>Viana Do Castelo</t>
  </si>
  <si>
    <t>Melgaço</t>
  </si>
  <si>
    <t>Cubalhão</t>
  </si>
  <si>
    <t>Beja</t>
  </si>
  <si>
    <t>Almodôvar</t>
  </si>
  <si>
    <t>Santa Clara-A-Nova</t>
  </si>
  <si>
    <t>Queimas amontoados de sobrantes florestais ou agrícolas</t>
  </si>
  <si>
    <t>Castelo Branco</t>
  </si>
  <si>
    <t>Acidentais - Outros</t>
  </si>
  <si>
    <t>Alenquer</t>
  </si>
  <si>
    <t>Alenquer (Triana)</t>
  </si>
  <si>
    <t>Elevada</t>
  </si>
  <si>
    <t>Tarouca</t>
  </si>
  <si>
    <t>Várzea Da Serra</t>
  </si>
  <si>
    <t>[1 a 10 ha]</t>
  </si>
  <si>
    <t>Intencional</t>
  </si>
  <si>
    <t>Incendiarismo - Imputáveis</t>
  </si>
  <si>
    <t>Leiria</t>
  </si>
  <si>
    <t>Pombal</t>
  </si>
  <si>
    <t>Abiul</t>
  </si>
  <si>
    <t>Portalegre</t>
  </si>
  <si>
    <t>Chamusca</t>
  </si>
  <si>
    <t>Chouto</t>
  </si>
  <si>
    <t>Queimadas de sobrantes florestais ou agrícolas</t>
  </si>
  <si>
    <t>Odivelas</t>
  </si>
  <si>
    <t>Caneças</t>
  </si>
  <si>
    <t>Guarda</t>
  </si>
  <si>
    <t>Gouveia</t>
  </si>
  <si>
    <t>Gouveia (São Julião)</t>
  </si>
  <si>
    <t>Coimbra</t>
  </si>
  <si>
    <t>Soure</t>
  </si>
  <si>
    <t>Pombalinho</t>
  </si>
  <si>
    <t>Seia</t>
  </si>
  <si>
    <t>Pinhanços</t>
  </si>
  <si>
    <t>Povoamento Florestal</t>
  </si>
  <si>
    <t>São Julião</t>
  </si>
  <si>
    <t>Penedono</t>
  </si>
  <si>
    <t>Antas</t>
  </si>
  <si>
    <t>Picão</t>
  </si>
  <si>
    <t>&gt;30</t>
  </si>
  <si>
    <t>Muito Reduzida</t>
  </si>
  <si>
    <t>Vila Nova De Anços</t>
  </si>
  <si>
    <t>Covilhã</t>
  </si>
  <si>
    <t>Dominguizo</t>
  </si>
  <si>
    <t>Ponte De Sôr</t>
  </si>
  <si>
    <t>Montargil</t>
  </si>
  <si>
    <t>Uso do fogo - Fogueiras</t>
  </si>
  <si>
    <t>Tramaga</t>
  </si>
  <si>
    <t>Faro</t>
  </si>
  <si>
    <t>São Brás De Alportel</t>
  </si>
  <si>
    <t>Setúbal</t>
  </si>
  <si>
    <t>Palmela</t>
  </si>
  <si>
    <t>Pinhal Novo</t>
  </si>
  <si>
    <t>Loures</t>
  </si>
  <si>
    <t>São João Da Talha</t>
  </si>
  <si>
    <t>Lousã</t>
  </si>
  <si>
    <t>Foz De Arouce</t>
  </si>
  <si>
    <t>Moderadamente lenta</t>
  </si>
  <si>
    <t>Porto</t>
  </si>
  <si>
    <t>Paços De Ferreira</t>
  </si>
  <si>
    <t>Raimonda</t>
  </si>
  <si>
    <t>Mêda</t>
  </si>
  <si>
    <t>Alvendre</t>
  </si>
  <si>
    <t>Tavira</t>
  </si>
  <si>
    <t>Tavira (Santiago)</t>
  </si>
  <si>
    <t>Acidentais - Transportes e Comunicações</t>
  </si>
  <si>
    <t>Bragança</t>
  </si>
  <si>
    <t>Vimioso</t>
  </si>
  <si>
    <t>Caçarelhos</t>
  </si>
  <si>
    <t>Oleiros</t>
  </si>
  <si>
    <t>Estreito</t>
  </si>
  <si>
    <t>Aveiro</t>
  </si>
  <si>
    <t>Santa Maria Da Feira</t>
  </si>
  <si>
    <t>Rio Meão</t>
  </si>
  <si>
    <t>Reigoso</t>
  </si>
  <si>
    <t>Mértola</t>
  </si>
  <si>
    <t>Corte Do Pinto</t>
  </si>
  <si>
    <t>25-30</t>
  </si>
  <si>
    <t>Sabugal</t>
  </si>
  <si>
    <t>Bismula</t>
  </si>
  <si>
    <t>Sátão</t>
  </si>
  <si>
    <t>Ferreira De Aves</t>
  </si>
  <si>
    <t>São Lourenço</t>
  </si>
  <si>
    <t>Castro Marim</t>
  </si>
  <si>
    <t>Oliveira De Azeméis</t>
  </si>
  <si>
    <t>Macinhata Da Seixa</t>
  </si>
  <si>
    <t>Vila Da Ponte</t>
  </si>
  <si>
    <t>Sines</t>
  </si>
  <si>
    <t>Cinfães</t>
  </si>
  <si>
    <t>São Cristovão De Nogueira</t>
  </si>
  <si>
    <t>Braga</t>
  </si>
  <si>
    <t>Fafe</t>
  </si>
  <si>
    <t>Várzea Cova</t>
  </si>
  <si>
    <t>Santa Marta De Penaguião</t>
  </si>
  <si>
    <t>Fontes</t>
  </si>
  <si>
    <t>Memória</t>
  </si>
  <si>
    <t>Farminhão</t>
  </si>
  <si>
    <t>Tondela</t>
  </si>
  <si>
    <t>São Miguel Do Outeiro</t>
  </si>
  <si>
    <t>Arouca</t>
  </si>
  <si>
    <t>Urrô</t>
  </si>
  <si>
    <t>Marco De Canaveses</t>
  </si>
  <si>
    <t>Avessadas</t>
  </si>
  <si>
    <t>Gondomar</t>
  </si>
  <si>
    <t>Medas</t>
  </si>
  <si>
    <t>Fanhões</t>
  </si>
  <si>
    <t>Vinhais</t>
  </si>
  <si>
    <t>Vale Das Fontes</t>
  </si>
  <si>
    <t>Matosinhos</t>
  </si>
  <si>
    <t>Lavra</t>
  </si>
  <si>
    <t>Póvoa De Varzim</t>
  </si>
  <si>
    <t>Arcos De Valdevez</t>
  </si>
  <si>
    <t>Alvora</t>
  </si>
  <si>
    <t>Figueiró Dos Vinhos</t>
  </si>
  <si>
    <t>Aguda</t>
  </si>
  <si>
    <t>Felgueiras</t>
  </si>
  <si>
    <t>Torrados</t>
  </si>
  <si>
    <t>Cabeceiras De Basto</t>
  </si>
  <si>
    <t>Passos</t>
  </si>
  <si>
    <t>Manteigas</t>
  </si>
  <si>
    <t>Manteigas (Santa Maria)</t>
  </si>
  <si>
    <t>Carnota</t>
  </si>
  <si>
    <t>Vieira Do Minho</t>
  </si>
  <si>
    <t>Anjos</t>
  </si>
  <si>
    <t>Santa Maria De Geraz Do Lima</t>
  </si>
  <si>
    <t>Penacova</t>
  </si>
  <si>
    <t>Sazes Do Lorvão</t>
  </si>
  <si>
    <t>Figueira Da Foz</t>
  </si>
  <si>
    <t>Maiorca</t>
  </si>
  <si>
    <t>Maia</t>
  </si>
  <si>
    <t>Nogueira</t>
  </si>
  <si>
    <t>Póvoa De Lanhoso</t>
  </si>
  <si>
    <t>Brunhais</t>
  </si>
  <si>
    <t>Rio Douro</t>
  </si>
  <si>
    <t>Gomes Aires</t>
  </si>
  <si>
    <t>Castelo De Paiva</t>
  </si>
  <si>
    <t>Raiva</t>
  </si>
  <si>
    <t>Ferreiros De Tendais</t>
  </si>
  <si>
    <t>Lomba</t>
  </si>
  <si>
    <t>Alvaiázere</t>
  </si>
  <si>
    <t>Almoster</t>
  </si>
  <si>
    <t>Cadaval</t>
  </si>
  <si>
    <t>Elvas</t>
  </si>
  <si>
    <t>Caia E São Pedro</t>
  </si>
  <si>
    <t>Santarém</t>
  </si>
  <si>
    <t>Abrantes</t>
  </si>
  <si>
    <t>São Facundo</t>
  </si>
  <si>
    <t>Silves</t>
  </si>
  <si>
    <t>São Bartolomeu De Messines</t>
  </si>
  <si>
    <t>Moderado</t>
  </si>
  <si>
    <t>11-14</t>
  </si>
  <si>
    <t>Moderada-Elevada</t>
  </si>
  <si>
    <t>Loulé</t>
  </si>
  <si>
    <t>Quarteira</t>
  </si>
  <si>
    <t>Albufeira</t>
  </si>
  <si>
    <t>Paderne</t>
  </si>
  <si>
    <t>Mozelos</t>
  </si>
  <si>
    <t>Valpaços</t>
  </si>
  <si>
    <t>Sonim</t>
  </si>
  <si>
    <t>Batalha</t>
  </si>
  <si>
    <t>Marvão</t>
  </si>
  <si>
    <t>São Salvador Da Aramenha</t>
  </si>
  <si>
    <t>Crato</t>
  </si>
  <si>
    <t>Vale Do Peso</t>
  </si>
  <si>
    <t>Murça</t>
  </si>
  <si>
    <t>Jou</t>
  </si>
  <si>
    <t>Adaúfe</t>
  </si>
  <si>
    <t>Estoi</t>
  </si>
  <si>
    <t>Covelo Do Gerês</t>
  </si>
  <si>
    <t>Avis</t>
  </si>
  <si>
    <t>Valongo</t>
  </si>
  <si>
    <t>Tomar</t>
  </si>
  <si>
    <t>Santa Maria Dos Olivais</t>
  </si>
  <si>
    <t>Fundão</t>
  </si>
  <si>
    <t>Alpedrinha</t>
  </si>
  <si>
    <t>Baião</t>
  </si>
  <si>
    <t>Loivos Do Monte</t>
  </si>
  <si>
    <t>Moimenta Da Beira</t>
  </si>
  <si>
    <t>Leomil</t>
  </si>
  <si>
    <t>Palmaz</t>
  </si>
  <si>
    <t>Ferral</t>
  </si>
  <si>
    <t>Paredes</t>
  </si>
  <si>
    <t>Lordelo</t>
  </si>
  <si>
    <t>Penamaior</t>
  </si>
  <si>
    <t>Albergaria Da Serra</t>
  </si>
  <si>
    <t>Sintra</t>
  </si>
  <si>
    <t>Almargem Do Bispo</t>
  </si>
  <si>
    <t>Arruda Dos Vinhos</t>
  </si>
  <si>
    <t>Arranhó</t>
  </si>
  <si>
    <t>Vila Nova De Gaia</t>
  </si>
  <si>
    <t>Sandim</t>
  </si>
  <si>
    <t>Salvaterra De Magos</t>
  </si>
  <si>
    <t>Marinhais</t>
  </si>
  <si>
    <t>Grândola</t>
  </si>
  <si>
    <t>Carvalhal</t>
  </si>
  <si>
    <t>Tabuaço</t>
  </si>
  <si>
    <t>Sendim</t>
  </si>
  <si>
    <t>Porto Covo</t>
  </si>
  <si>
    <t>Mafra</t>
  </si>
  <si>
    <t>Enxara Do Bispo</t>
  </si>
  <si>
    <t>Ovar</t>
  </si>
  <si>
    <t>Válega</t>
  </si>
  <si>
    <t>Incendiarismo - Sem motivação conhecida</t>
  </si>
  <si>
    <t>Vila Verde</t>
  </si>
  <si>
    <t>Oriz (Santa Marinha)</t>
  </si>
  <si>
    <t>Ermida</t>
  </si>
  <si>
    <t>Tendais</t>
  </si>
  <si>
    <t>Ponte De Lima</t>
  </si>
  <si>
    <t>Labrujó</t>
  </si>
  <si>
    <t>Cabril</t>
  </si>
  <si>
    <t>Santo Tirso</t>
  </si>
  <si>
    <t>Monte Córdova</t>
  </si>
  <si>
    <t>Abaças</t>
  </si>
  <si>
    <t>Reacendimento</t>
  </si>
  <si>
    <t>Reacendimentos</t>
  </si>
  <si>
    <t>Gondomar (São Cosme)</t>
  </si>
  <si>
    <t>Gosende</t>
  </si>
  <si>
    <t>Amarante</t>
  </si>
  <si>
    <t>Telões</t>
  </si>
  <si>
    <t>Ameixial</t>
  </si>
  <si>
    <t>Elevado</t>
  </si>
  <si>
    <t>Rápida</t>
  </si>
  <si>
    <t>5-7</t>
  </si>
  <si>
    <t>Muito Elevada</t>
  </si>
  <si>
    <t>Mortágua</t>
  </si>
  <si>
    <t>Marmeleira</t>
  </si>
  <si>
    <t>Teixeira</t>
  </si>
  <si>
    <t>[10 a 20 ha]</t>
  </si>
  <si>
    <t>Aguiar Da Beira</t>
  </si>
  <si>
    <t>Pena Verde</t>
  </si>
  <si>
    <t>Monção</t>
  </si>
  <si>
    <t>Luzio</t>
  </si>
  <si>
    <t>Lamego</t>
  </si>
  <si>
    <t>Magueija</t>
  </si>
  <si>
    <t>Almeida</t>
  </si>
  <si>
    <t>Malhada Sorda</t>
  </si>
  <si>
    <t>Vila Pouca De Aguiar</t>
  </si>
  <si>
    <t>Ponte Da Barca</t>
  </si>
  <si>
    <t>Azias</t>
  </si>
  <si>
    <t>8-10</t>
  </si>
  <si>
    <t>Moita</t>
  </si>
  <si>
    <t>Alhos Vedros</t>
  </si>
  <si>
    <t>Resende</t>
  </si>
  <si>
    <t>Freigil</t>
  </si>
  <si>
    <t>Lamas De Mouro</t>
  </si>
  <si>
    <t>Cantelães</t>
  </si>
  <si>
    <t>Salir</t>
  </si>
  <si>
    <t>Água Longa</t>
  </si>
  <si>
    <t>Ferreira Do Zêzere</t>
  </si>
  <si>
    <t>Chãos</t>
  </si>
  <si>
    <t>Meixedo</t>
  </si>
  <si>
    <t>[20 a 50 ha]</t>
  </si>
  <si>
    <t>Aljezur</t>
  </si>
  <si>
    <t>Rogil</t>
  </si>
  <si>
    <t>Besteiros</t>
  </si>
  <si>
    <t>Valença</t>
  </si>
  <si>
    <t>Gondomil</t>
  </si>
  <si>
    <t>Lamoso</t>
  </si>
  <si>
    <t>Vila Nova De Paiva</t>
  </si>
  <si>
    <t>Pendilhe</t>
  </si>
  <si>
    <t>Tourém</t>
  </si>
  <si>
    <t>Lazarim</t>
  </si>
  <si>
    <t>Vila Chã Da Beira</t>
  </si>
  <si>
    <t>Vilar De Cunhas</t>
  </si>
  <si>
    <t>Salzedas</t>
  </si>
  <si>
    <t>Aveleda</t>
  </si>
  <si>
    <t>Vela</t>
  </si>
  <si>
    <t>Lagos</t>
  </si>
  <si>
    <t>Luz</t>
  </si>
  <si>
    <t>Sobrado</t>
  </si>
  <si>
    <t>Rio De Loba</t>
  </si>
  <si>
    <t>Rio Maior</t>
  </si>
  <si>
    <t>Olhão</t>
  </si>
  <si>
    <t>Quelfes</t>
  </si>
  <si>
    <t>Vale De Figueira</t>
  </si>
  <si>
    <t>Belmonte</t>
  </si>
  <si>
    <t>Ourém</t>
  </si>
  <si>
    <t>Seiça</t>
  </si>
  <si>
    <t>Ameixoeira</t>
  </si>
  <si>
    <t>Odemira</t>
  </si>
  <si>
    <t>São Teotónio</t>
  </si>
  <si>
    <t>Carneiro</t>
  </si>
  <si>
    <t>Chaves</t>
  </si>
  <si>
    <t>Calvão</t>
  </si>
  <si>
    <t>Melides</t>
  </si>
  <si>
    <t>Eixo</t>
  </si>
  <si>
    <t>Mões</t>
  </si>
  <si>
    <t>Alcobaça</t>
  </si>
  <si>
    <t>Vimeiro</t>
  </si>
  <si>
    <t>Adoufe</t>
  </si>
  <si>
    <t>Coruche</t>
  </si>
  <si>
    <t>Couço</t>
  </si>
  <si>
    <t>Fragosela</t>
  </si>
  <si>
    <t>Gostei</t>
  </si>
  <si>
    <t>Ferreira Do Alentejo</t>
  </si>
  <si>
    <t>Alfundão</t>
  </si>
  <si>
    <t>Uso do fogo - Queima de lixo</t>
  </si>
  <si>
    <t>Freixianda</t>
  </si>
  <si>
    <t>Outeiro</t>
  </si>
  <si>
    <t>Vila Marim</t>
  </si>
  <si>
    <t>Alijó</t>
  </si>
  <si>
    <t>Castedo</t>
  </si>
  <si>
    <t>Santiago Do Cacém</t>
  </si>
  <si>
    <t>Santo André</t>
  </si>
  <si>
    <t>Almeirim</t>
  </si>
  <si>
    <t>Caldas Da Rainha</t>
  </si>
  <si>
    <t>Caldas Da Rainha (Nossa Senhora Do Pópulo)</t>
  </si>
  <si>
    <t>Serpa</t>
  </si>
  <si>
    <t>Vale De Vargo</t>
  </si>
  <si>
    <t>Alcácer Do Sal</t>
  </si>
  <si>
    <t>Alcácer Do Sal (Santiago)</t>
  </si>
  <si>
    <t>Vila Nova De Foz Côa</t>
  </si>
  <si>
    <t>Guia</t>
  </si>
  <si>
    <t>Vila Franca De Xira</t>
  </si>
  <si>
    <t>Castanheira Do Ribatejo</t>
  </si>
  <si>
    <t>Assunção</t>
  </si>
  <si>
    <t>Cuba</t>
  </si>
  <si>
    <t>Vila Alva</t>
  </si>
  <si>
    <t>Benavente</t>
  </si>
  <si>
    <t>Alcanena</t>
  </si>
  <si>
    <t>Moitas Venda</t>
  </si>
  <si>
    <t>Travanca</t>
  </si>
  <si>
    <t>Gueifães</t>
  </si>
  <si>
    <t>Alburitel</t>
  </si>
  <si>
    <t>São Julião Do Tojal</t>
  </si>
  <si>
    <t>Tavira (Santa Maria)</t>
  </si>
  <si>
    <t>Cachoeiras</t>
  </si>
  <si>
    <t>Bensafrim</t>
  </si>
  <si>
    <t>Moncarapacho</t>
  </si>
  <si>
    <t>Póvoa De Rio De Moinhos</t>
  </si>
  <si>
    <t>Idanha-A-Nova</t>
  </si>
  <si>
    <t>Monsanto</t>
  </si>
  <si>
    <t>Sintra (Santa Maria E São Miguel)</t>
  </si>
  <si>
    <t>Oliveira Do Bairro</t>
  </si>
  <si>
    <t>Oiã</t>
  </si>
  <si>
    <t>Nossa Senhora Das Misericórdias</t>
  </si>
  <si>
    <t>Esgueira</t>
  </si>
  <si>
    <t>Uso do fogo - Fumar</t>
  </si>
  <si>
    <t>São Tomé Do Castelo</t>
  </si>
  <si>
    <t>Souto De Carpalhosa</t>
  </si>
  <si>
    <t>Póvoa De Santa Iria</t>
  </si>
  <si>
    <t>Ervões</t>
  </si>
  <si>
    <t>Barrosa</t>
  </si>
  <si>
    <t>Vila Real De Santo António</t>
  </si>
  <si>
    <t>Vila Nova De Cacela</t>
  </si>
  <si>
    <t>Óbidos</t>
  </si>
  <si>
    <t>Amoreira</t>
  </si>
  <si>
    <t>Alcaide</t>
  </si>
  <si>
    <t>Tresminas</t>
  </si>
  <si>
    <t>Bombarral</t>
  </si>
  <si>
    <t>Roliça</t>
  </si>
  <si>
    <t>Penafiel</t>
  </si>
  <si>
    <t>Capela</t>
  </si>
  <si>
    <t>Rossio Ao Sul Do Tejo</t>
  </si>
  <si>
    <t>Guimarães</t>
  </si>
  <si>
    <t>Sande (São Martinho)</t>
  </si>
  <si>
    <t>Nossa Senhora Da Piedade</t>
  </si>
  <si>
    <t>Oliveira De Frades</t>
  </si>
  <si>
    <t>Arcozelo Das Maias</t>
  </si>
  <si>
    <t>Matas</t>
  </si>
  <si>
    <t>Amares</t>
  </si>
  <si>
    <t>Seramil</t>
  </si>
  <si>
    <t>Vila Do Bispo</t>
  </si>
  <si>
    <t>Sagres</t>
  </si>
  <si>
    <t>Gondoriz</t>
  </si>
  <si>
    <t>Póvoa De Penela</t>
  </si>
  <si>
    <t>Santo Estêvão</t>
  </si>
  <si>
    <t>Lousada</t>
  </si>
  <si>
    <t>Boim</t>
  </si>
  <si>
    <t>Podame</t>
  </si>
  <si>
    <t>Carção</t>
  </si>
  <si>
    <t>Teixoso</t>
  </si>
  <si>
    <t>Penamacor</t>
  </si>
  <si>
    <t>São João Do Monte</t>
  </si>
  <si>
    <t>São Pedro Da Cova</t>
  </si>
  <si>
    <t>Vila Nova De Famalicão</t>
  </si>
  <si>
    <t>Lousado</t>
  </si>
  <si>
    <t>Nelas</t>
  </si>
  <si>
    <t>Aldeia Galega Da Merceana</t>
  </si>
  <si>
    <t>Condeixa-A-Nova</t>
  </si>
  <si>
    <t>Sebal</t>
  </si>
  <si>
    <t>Fornos De Algodres</t>
  </si>
  <si>
    <t>Figueiró Da Granja</t>
  </si>
  <si>
    <t>Urqueira</t>
  </si>
  <si>
    <t>Torredeita</t>
  </si>
  <si>
    <t>Carva</t>
  </si>
  <si>
    <t>Palheiros</t>
  </si>
  <si>
    <t>Castro Laboreiro</t>
  </si>
  <si>
    <t>Senhorim</t>
  </si>
  <si>
    <t>Boticas</t>
  </si>
  <si>
    <t>Covas Do Barroso</t>
  </si>
  <si>
    <t>Portela</t>
  </si>
  <si>
    <t>Sardoal</t>
  </si>
  <si>
    <t>Padroso</t>
  </si>
  <si>
    <t>Azinhal</t>
  </si>
  <si>
    <t>Cambas</t>
  </si>
  <si>
    <t>Bouçoães</t>
  </si>
  <si>
    <t>Olhalvo</t>
  </si>
  <si>
    <t>Fatela</t>
  </si>
  <si>
    <t>Muito Rápida</t>
  </si>
  <si>
    <t>Évora</t>
  </si>
  <si>
    <t>Vila Viçosa</t>
  </si>
  <si>
    <t>Bencatel</t>
  </si>
  <si>
    <t>Muito Elevado</t>
  </si>
  <si>
    <t>Alcaria</t>
  </si>
  <si>
    <t>Moimenta</t>
  </si>
  <si>
    <t>Montijo</t>
  </si>
  <si>
    <t>Canha</t>
  </si>
  <si>
    <t>Abrigada</t>
  </si>
  <si>
    <t>Estorãos</t>
  </si>
  <si>
    <t>Geraz Do Lima (Santa Leocádia)</t>
  </si>
  <si>
    <t>Alcoentre</t>
  </si>
  <si>
    <t>Odeleite</t>
  </si>
  <si>
    <t>Fânzeres</t>
  </si>
  <si>
    <t>Torres Novas</t>
  </si>
  <si>
    <t>Riachos</t>
  </si>
  <si>
    <t>Ribeira De Pena</t>
  </si>
  <si>
    <t>Santo Aleixo De Além-Tâmega</t>
  </si>
  <si>
    <t>Colares</t>
  </si>
  <si>
    <t>Barreiro</t>
  </si>
  <si>
    <t>Santo António Da Charneca</t>
  </si>
  <si>
    <t>Vila Chã (São João Baptista)</t>
  </si>
  <si>
    <t>Madalena</t>
  </si>
  <si>
    <t>Atouguia</t>
  </si>
  <si>
    <t>Vale De Cambra</t>
  </si>
  <si>
    <t>São Pedro De Castelões</t>
  </si>
  <si>
    <t>Babe</t>
  </si>
  <si>
    <t>Tangil</t>
  </si>
  <si>
    <t>Ericeira</t>
  </si>
  <si>
    <t>Albergaria-A-Velha</t>
  </si>
  <si>
    <t>Acidentais - Maquinaria</t>
  </si>
  <si>
    <t>Touro</t>
  </si>
  <si>
    <t>Roge</t>
  </si>
  <si>
    <t>Cartaxo</t>
  </si>
  <si>
    <t>Mação</t>
  </si>
  <si>
    <t>Cardigos</t>
  </si>
  <si>
    <t>Várzea</t>
  </si>
  <si>
    <t>Cabaços</t>
  </si>
  <si>
    <t>Escapães</t>
  </si>
  <si>
    <t>Pigeiros</t>
  </si>
  <si>
    <t>Curros</t>
  </si>
  <si>
    <t>Banho E Carvalhosa</t>
  </si>
  <si>
    <t>Bilhó</t>
  </si>
  <si>
    <t>Ribeira De Pena (Salvador)</t>
  </si>
  <si>
    <t>Camarate</t>
  </si>
  <si>
    <t>Tuizelo</t>
  </si>
  <si>
    <t>Vila Nova De Milfontes</t>
  </si>
  <si>
    <t>Esmeriz</t>
  </si>
  <si>
    <t>Parada De Monteiros</t>
  </si>
  <si>
    <t>Santa Maria De Lamas</t>
  </si>
  <si>
    <t>Salto</t>
  </si>
  <si>
    <t>Vale</t>
  </si>
  <si>
    <t>Terras De Bouro</t>
  </si>
  <si>
    <t>Vilar Da Veiga</t>
  </si>
  <si>
    <t>São Salvador De Viveiro</t>
  </si>
  <si>
    <t>Agualva</t>
  </si>
  <si>
    <t>Louredo</t>
  </si>
  <si>
    <t>Duas Igrejas</t>
  </si>
  <si>
    <t>Freamunde</t>
  </si>
  <si>
    <t>Canedo</t>
  </si>
  <si>
    <t>Albergaria Dos Doze</t>
  </si>
  <si>
    <t>Alfaião</t>
  </si>
  <si>
    <t>Forles</t>
  </si>
  <si>
    <t>Cabreiro</t>
  </si>
  <si>
    <t>Carrazedo</t>
  </si>
  <si>
    <t>Sistelo</t>
  </si>
  <si>
    <t>[100 a 500 ha]</t>
  </si>
  <si>
    <t>Fiães</t>
  </si>
  <si>
    <t>Pai Penela</t>
  </si>
  <si>
    <t>Vidigueira</t>
  </si>
  <si>
    <t>Pedroso</t>
  </si>
  <si>
    <t>Crestuma</t>
  </si>
  <si>
    <t>Soutelinho Da Raia</t>
  </si>
  <si>
    <t>Sarraquinhos</t>
  </si>
  <si>
    <t>Possacos</t>
  </si>
  <si>
    <t>São Pedro Da Torre</t>
  </si>
  <si>
    <t>Rebordões (Santa Maria)</t>
  </si>
  <si>
    <t>Mangualde</t>
  </si>
  <si>
    <t>Alcafache</t>
  </si>
  <si>
    <t>Anadia</t>
  </si>
  <si>
    <t>Avelãs De Caminho</t>
  </si>
  <si>
    <t>Benquerenças</t>
  </si>
  <si>
    <t>Cantanhede</t>
  </si>
  <si>
    <t>Asseiceira</t>
  </si>
  <si>
    <t>São Jomil</t>
  </si>
  <si>
    <t>Nevogilde</t>
  </si>
  <si>
    <t>São João De Ver</t>
  </si>
  <si>
    <t>Vilar</t>
  </si>
  <si>
    <t>Espite</t>
  </si>
  <si>
    <t>Melres</t>
  </si>
  <si>
    <t>Teixeiró</t>
  </si>
  <si>
    <t>Jugueiros</t>
  </si>
  <si>
    <t>Vila Velha De Ródão</t>
  </si>
  <si>
    <t>Sarnadas De Ródão</t>
  </si>
  <si>
    <t>Torgueda</t>
  </si>
  <si>
    <t>Vermoil</t>
  </si>
  <si>
    <t>São João Das Lampas</t>
  </si>
  <si>
    <t>Gandra</t>
  </si>
  <si>
    <t>Moura Morta</t>
  </si>
  <si>
    <t>Celorico De Basto</t>
  </si>
  <si>
    <t>Canedo De Basto</t>
  </si>
  <si>
    <t>Cerva</t>
  </si>
  <si>
    <t>Soalhães</t>
  </si>
  <si>
    <t>Olival</t>
  </si>
  <si>
    <t>Alfarela De Jales</t>
  </si>
  <si>
    <t>São Simão De Litém</t>
  </si>
  <si>
    <t>Oucidres</t>
  </si>
  <si>
    <t>Friande</t>
  </si>
  <si>
    <t>Mirandela</t>
  </si>
  <si>
    <t>São Pedro Velho</t>
  </si>
  <si>
    <t>São João De Tarouca</t>
  </si>
  <si>
    <t>Sanfins De Ferreira</t>
  </si>
  <si>
    <t>Vreia De Jales</t>
  </si>
  <si>
    <t>Ferreira</t>
  </si>
  <si>
    <t>Monte</t>
  </si>
  <si>
    <t>Valdreu</t>
  </si>
  <si>
    <t>Sobreposta</t>
  </si>
  <si>
    <t>Feirão</t>
  </si>
  <si>
    <t>Beça</t>
  </si>
  <si>
    <t>Prado (São Miguel)</t>
  </si>
  <si>
    <t>Estruturais - Caça e vida selvagem</t>
  </si>
  <si>
    <t>Margaride (Santa Eulália)</t>
  </si>
  <si>
    <t>Cerdedo</t>
  </si>
  <si>
    <t>Perafita</t>
  </si>
  <si>
    <t>Pinheiro</t>
  </si>
  <si>
    <t>Cervães</t>
  </si>
  <si>
    <t>Águeda</t>
  </si>
  <si>
    <t>Aguada De Cima</t>
  </si>
  <si>
    <t>Santar</t>
  </si>
  <si>
    <t>Verdoejo</t>
  </si>
  <si>
    <t>Basto (Santa Tecla)</t>
  </si>
  <si>
    <t>Venda Do Pinheiro</t>
  </si>
  <si>
    <t>Lamego (Sé)</t>
  </si>
  <si>
    <t>Carrazeda De Ansiães</t>
  </si>
  <si>
    <t>Belver</t>
  </si>
  <si>
    <t>Mouçós</t>
  </si>
  <si>
    <t>Guilhofrei</t>
  </si>
  <si>
    <t>Loureiro</t>
  </si>
  <si>
    <t>Vila Nova De Cerveira</t>
  </si>
  <si>
    <t>Cornes</t>
  </si>
  <si>
    <t>Basto (São Clemente)</t>
  </si>
  <si>
    <t>Vila Flor</t>
  </si>
  <si>
    <t>Carvalho De Egas</t>
  </si>
  <si>
    <t>Alvaredos</t>
  </si>
  <si>
    <t>São João Da Serra</t>
  </si>
  <si>
    <t>Andrães</t>
  </si>
  <si>
    <t>Vilela</t>
  </si>
  <si>
    <t>Balança</t>
  </si>
  <si>
    <t>Póvoa De Atalaia</t>
  </si>
  <si>
    <t>Tarouquela</t>
  </si>
  <si>
    <t>Chaviães</t>
  </si>
  <si>
    <t>Valadares</t>
  </si>
  <si>
    <t>Recarei</t>
  </si>
  <si>
    <t>Feira</t>
  </si>
  <si>
    <t>Granja</t>
  </si>
  <si>
    <t>Sousela</t>
  </si>
  <si>
    <t>Perozelo</t>
  </si>
  <si>
    <t>Aldeia Da Ponte</t>
  </si>
  <si>
    <t>São Mamede De Ribatua</t>
  </si>
  <si>
    <t>Nisa</t>
  </si>
  <si>
    <t>Santana</t>
  </si>
  <si>
    <t>Luzim</t>
  </si>
  <si>
    <t>Maçãs De Dona Maria</t>
  </si>
  <si>
    <t>Orgens</t>
  </si>
  <si>
    <t>Vila Do Conde</t>
  </si>
  <si>
    <t>Rio Mau</t>
  </si>
  <si>
    <t>Rossas</t>
  </si>
  <si>
    <t>Trofa</t>
  </si>
  <si>
    <t>Alvarelhos</t>
  </si>
  <si>
    <t>Arganil</t>
  </si>
  <si>
    <t>Celavisa</t>
  </si>
  <si>
    <t>Leça Do Balio</t>
  </si>
  <si>
    <t>Fornelo</t>
  </si>
  <si>
    <t>Árvore</t>
  </si>
  <si>
    <t>Gomide</t>
  </si>
  <si>
    <t>Bouça</t>
  </si>
  <si>
    <t>Azurara</t>
  </si>
  <si>
    <t>Caldelas</t>
  </si>
  <si>
    <t>Joane</t>
  </si>
  <si>
    <t>Carvalhosa</t>
  </si>
  <si>
    <t>Bouro (Santa Marta)</t>
  </si>
  <si>
    <t>Paredes De Coura</t>
  </si>
  <si>
    <t>Travassos</t>
  </si>
  <si>
    <t>Coronado (São Mamede)</t>
  </si>
  <si>
    <t>Nazaré</t>
  </si>
  <si>
    <t>Sertã</t>
  </si>
  <si>
    <t>Cabeçudo</t>
  </si>
  <si>
    <t>Natural</t>
  </si>
  <si>
    <t>Naturais</t>
  </si>
  <si>
    <t>Frossos</t>
  </si>
  <si>
    <t>Campo (São Martinho)</t>
  </si>
  <si>
    <t>Redondo</t>
  </si>
  <si>
    <t>Serdedelo</t>
  </si>
  <si>
    <t>Fontão</t>
  </si>
  <si>
    <t>Alvações Do Corgo</t>
  </si>
  <si>
    <t>Varzielas</t>
  </si>
  <si>
    <t>Galegos</t>
  </si>
  <si>
    <t>Canelas</t>
  </si>
  <si>
    <t>Vila Chã De Ourique</t>
  </si>
  <si>
    <t>Milharado</t>
  </si>
  <si>
    <t>Viana Do Alentejo</t>
  </si>
  <si>
    <t>Pedrógão Grande</t>
  </si>
  <si>
    <t>Darque</t>
  </si>
  <si>
    <t>Almansil</t>
  </si>
  <si>
    <t>Codal</t>
  </si>
  <si>
    <t>Aveiras De Cima</t>
  </si>
  <si>
    <t>Vila Verde De Ficalho</t>
  </si>
  <si>
    <t>Marialva</t>
  </si>
  <si>
    <t>Sobral De Monte Agraço</t>
  </si>
  <si>
    <t>Santo Quintino</t>
  </si>
  <si>
    <t>Armação De Pêra</t>
  </si>
  <si>
    <t>Caxarias</t>
  </si>
  <si>
    <t>Espadanedo</t>
  </si>
  <si>
    <t>Quiaios</t>
  </si>
  <si>
    <t>Infias</t>
  </si>
  <si>
    <t>Carvalho</t>
  </si>
  <si>
    <t>Alpiarça</t>
  </si>
  <si>
    <t>Fermedo</t>
  </si>
  <si>
    <t>Monte Gordo</t>
  </si>
  <si>
    <t>Carregueira</t>
  </si>
  <si>
    <t>Cercal</t>
  </si>
  <si>
    <t>Espinho</t>
  </si>
  <si>
    <t>Abraveses</t>
  </si>
  <si>
    <t>Tresouras</t>
  </si>
  <si>
    <t>Torres Vedras</t>
  </si>
  <si>
    <t>A Dos Cunhados</t>
  </si>
  <si>
    <t>Avioso (São Pedro)</t>
  </si>
  <si>
    <t>Carregado</t>
  </si>
  <si>
    <t>Samora Correia</t>
  </si>
  <si>
    <t>São João Da Corveira</t>
  </si>
  <si>
    <t>Vila Fernando</t>
  </si>
  <si>
    <t>São Luís</t>
  </si>
  <si>
    <t>Penha Longa</t>
  </si>
  <si>
    <t>Touvedo (São Lourenço)</t>
  </si>
  <si>
    <t>Figueira De Castelo Rodrigo</t>
  </si>
  <si>
    <t>Escalhão</t>
  </si>
  <si>
    <t>Quintanilha</t>
  </si>
  <si>
    <t>Montelavar</t>
  </si>
  <si>
    <t>Foz Do Sousa</t>
  </si>
  <si>
    <t>Pedorido</t>
  </si>
  <si>
    <t>Tabuado</t>
  </si>
  <si>
    <t>Baltar</t>
  </si>
  <si>
    <t>Caminha</t>
  </si>
  <si>
    <t>Orbacém</t>
  </si>
  <si>
    <t>Vales Do Rio</t>
  </si>
  <si>
    <t>Sobral Do Campo</t>
  </si>
  <si>
    <t>Santa Iria Da Ribeira De Santarém</t>
  </si>
  <si>
    <t>Zambujeira Do Mar</t>
  </si>
  <si>
    <t>Estarreja</t>
  </si>
  <si>
    <t>Veiros</t>
  </si>
  <si>
    <t>Carvoeiro</t>
  </si>
  <si>
    <t>Calvos</t>
  </si>
  <si>
    <t>Fridão</t>
  </si>
  <si>
    <t>Chamoim</t>
  </si>
  <si>
    <t>Vila Franca Do Rosário</t>
  </si>
  <si>
    <t>Sever Do Vouga</t>
  </si>
  <si>
    <t>Rocas Do Vouga</t>
  </si>
  <si>
    <t>Serzedo</t>
  </si>
  <si>
    <t>São Pedro Do Sul</t>
  </si>
  <si>
    <t>Pindelo Dos Milagres</t>
  </si>
  <si>
    <t>Febres</t>
  </si>
  <si>
    <t>Penalva Do Castelo</t>
  </si>
  <si>
    <t>Pindo</t>
  </si>
  <si>
    <t>Marecos</t>
  </si>
  <si>
    <t>Rio De Mouro</t>
  </si>
  <si>
    <t>Paço Vedro De Magalhães</t>
  </si>
  <si>
    <t>Cortegaça</t>
  </si>
  <si>
    <t>Monchique</t>
  </si>
  <si>
    <t>São Domingos</t>
  </si>
  <si>
    <t>Sobreira</t>
  </si>
  <si>
    <t>Vila Nova Da Barquinha</t>
  </si>
  <si>
    <t>Atalaia</t>
  </si>
  <si>
    <t>Codessos</t>
  </si>
  <si>
    <t>Vilar De Perdizes (São Miguel)</t>
  </si>
  <si>
    <t>Gondalães</t>
  </si>
  <si>
    <t>Vila Nova De Muía</t>
  </si>
  <si>
    <t>Espargo</t>
  </si>
  <si>
    <t>Baleizão</t>
  </si>
  <si>
    <t>Sande</t>
  </si>
  <si>
    <t>Requeixo</t>
  </si>
  <si>
    <t>Vilar Seco</t>
  </si>
  <si>
    <t>Fátima</t>
  </si>
  <si>
    <t>Peniche</t>
  </si>
  <si>
    <t>Ferrel</t>
  </si>
  <si>
    <t>Campeã</t>
  </si>
  <si>
    <t>Pêro Soares</t>
  </si>
  <si>
    <t>Vandoma</t>
  </si>
  <si>
    <t>Amieira Do Tejo</t>
  </si>
  <si>
    <t>Fregim</t>
  </si>
  <si>
    <t>Mira</t>
  </si>
  <si>
    <t>Praia De Mira</t>
  </si>
  <si>
    <t>Montemor-O-Velho</t>
  </si>
  <si>
    <t>Abrunheira</t>
  </si>
  <si>
    <t>Celorico Da Beira</t>
  </si>
  <si>
    <t>Baraçal</t>
  </si>
  <si>
    <t>Sernancelhe</t>
  </si>
  <si>
    <t>Ferreirim</t>
  </si>
  <si>
    <t>Pinhel</t>
  </si>
  <si>
    <t>Lameiras</t>
  </si>
  <si>
    <t>Ílhavo</t>
  </si>
  <si>
    <t>Gafanha Do Carmo</t>
  </si>
  <si>
    <t>Arnoso (Santa Maria)</t>
  </si>
  <si>
    <t>Aião</t>
  </si>
  <si>
    <t>Trancoso</t>
  </si>
  <si>
    <t>Torres</t>
  </si>
  <si>
    <t>Paul</t>
  </si>
  <si>
    <t>Parada De Cunhos</t>
  </si>
  <si>
    <t>Fornos De Maceira Dão</t>
  </si>
  <si>
    <t>Torres Novas (Santa Maria)</t>
  </si>
  <si>
    <t>São Martinho</t>
  </si>
  <si>
    <t>Ribafria</t>
  </si>
  <si>
    <t>Rapa</t>
  </si>
  <si>
    <t>Aguiar De Sousa</t>
  </si>
  <si>
    <t>Cervos</t>
  </si>
  <si>
    <t>Moreira Do Rei</t>
  </si>
  <si>
    <t>Estruturais - Outras</t>
  </si>
  <si>
    <t>Campo Maior</t>
  </si>
  <si>
    <t>São João Baptista</t>
  </si>
  <si>
    <t>Guifões</t>
  </si>
  <si>
    <t>Anha</t>
  </si>
  <si>
    <t>Recezinhos (São Mamede)</t>
  </si>
  <si>
    <t>Rebordões (Souto)</t>
  </si>
  <si>
    <t>Cabanelas</t>
  </si>
  <si>
    <t>Parada De Ester</t>
  </si>
  <si>
    <t>Arco De Baúlhe</t>
  </si>
  <si>
    <t>Dornes</t>
  </si>
  <si>
    <t>Ílhavo (São Salvador)</t>
  </si>
  <si>
    <t>Alferrarede</t>
  </si>
  <si>
    <t>Gemunde</t>
  </si>
  <si>
    <t>Folgosa</t>
  </si>
  <si>
    <t>Bougado (São Martinho)</t>
  </si>
  <si>
    <t>Boliqueime</t>
  </si>
  <si>
    <t>Rio De Moinhos</t>
  </si>
  <si>
    <t>Aves</t>
  </si>
  <si>
    <t>Santos Evos</t>
  </si>
  <si>
    <t>Póvoa Da Isenta</t>
  </si>
  <si>
    <t>São João Da Pesqueira</t>
  </si>
  <si>
    <t>Vilarouco</t>
  </si>
  <si>
    <t>Lufrei</t>
  </si>
  <si>
    <t>Mesão Frio</t>
  </si>
  <si>
    <t>Mesão Frio (Santa Cristina)</t>
  </si>
  <si>
    <t>Moldes</t>
  </si>
  <si>
    <t>Estremoz</t>
  </si>
  <si>
    <t>Estremoz (Santa Maria)</t>
  </si>
  <si>
    <t>Mouriscas</t>
  </si>
  <si>
    <t>Penascais</t>
  </si>
  <si>
    <t>Bitarães</t>
  </si>
  <si>
    <t>Alcanede</t>
  </si>
  <si>
    <t>Carreço</t>
  </si>
  <si>
    <t>Almada</t>
  </si>
  <si>
    <t>Costa Da Caparica</t>
  </si>
  <si>
    <t>Ourozinho</t>
  </si>
  <si>
    <t>Guimarei</t>
  </si>
  <si>
    <t>Revinhade</t>
  </si>
  <si>
    <t>Manhouce</t>
  </si>
  <si>
    <t>Beire</t>
  </si>
  <si>
    <t>Merufe</t>
  </si>
  <si>
    <t>Gove</t>
  </si>
  <si>
    <t>Mujães</t>
  </si>
  <si>
    <t>Pinheiro Da Bemposta</t>
  </si>
  <si>
    <t>Vau</t>
  </si>
  <si>
    <t>Covas Do Rio</t>
  </si>
  <si>
    <t>Revelhe</t>
  </si>
  <si>
    <t>Vizela</t>
  </si>
  <si>
    <t>Tagilde</t>
  </si>
  <si>
    <t>Esmoriz</t>
  </si>
  <si>
    <t>Santa Marta</t>
  </si>
  <si>
    <t>Ourique</t>
  </si>
  <si>
    <t>Panóias</t>
  </si>
  <si>
    <t>Souselas</t>
  </si>
  <si>
    <t>Reguengos De Monsaraz</t>
  </si>
  <si>
    <t>Campo</t>
  </si>
  <si>
    <t>Carvoeira</t>
  </si>
  <si>
    <t>Reguengo Do Fetal</t>
  </si>
  <si>
    <t>Neiva</t>
  </si>
  <si>
    <t>Viade De Baixo</t>
  </si>
  <si>
    <t>São Mamede</t>
  </si>
  <si>
    <t>Celorico (São Pedro)</t>
  </si>
  <si>
    <t>Proença-A-Velha</t>
  </si>
  <si>
    <t>Correlhã</t>
  </si>
  <si>
    <t>Lavos</t>
  </si>
  <si>
    <t>Carvalhais</t>
  </si>
  <si>
    <t>Outil</t>
  </si>
  <si>
    <t>Covelas</t>
  </si>
  <si>
    <t>Idães</t>
  </si>
  <si>
    <t>Soajo</t>
  </si>
  <si>
    <t>Vila Cova De Carros</t>
  </si>
  <si>
    <t>Alvadia</t>
  </si>
  <si>
    <t>Santa Eulália</t>
  </si>
  <si>
    <t>Portel</t>
  </si>
  <si>
    <t>Amieira</t>
  </si>
  <si>
    <t>Refontoura</t>
  </si>
  <si>
    <t>Folhadela</t>
  </si>
  <si>
    <t>Padreiro (Salvador)</t>
  </si>
  <si>
    <t>Ventosa</t>
  </si>
  <si>
    <t>Carregal Do Sal</t>
  </si>
  <si>
    <t>Oliveira Do Conde</t>
  </si>
  <si>
    <t>Gondar</t>
  </si>
  <si>
    <t>Alte</t>
  </si>
  <si>
    <t>Tabuadelo</t>
  </si>
  <si>
    <t>Tavarede</t>
  </si>
  <si>
    <t>Nave</t>
  </si>
  <si>
    <t>Borba</t>
  </si>
  <si>
    <t>Borba (Matriz)</t>
  </si>
  <si>
    <t>Canas De Senhorim</t>
  </si>
  <si>
    <t>Covide</t>
  </si>
  <si>
    <t>Figueira</t>
  </si>
  <si>
    <t>Paço De Sousa</t>
  </si>
  <si>
    <t>Eja</t>
  </si>
  <si>
    <t>Tentúgal</t>
  </si>
  <si>
    <t>Sezures</t>
  </si>
  <si>
    <t>Benafim</t>
  </si>
  <si>
    <t>Nogueira Da Regedoura</t>
  </si>
  <si>
    <t>Moreira</t>
  </si>
  <si>
    <t>Paredes Da Beira</t>
  </si>
  <si>
    <t>Barcelos</t>
  </si>
  <si>
    <t>Negreiros</t>
  </si>
  <si>
    <t>Caparica</t>
  </si>
  <si>
    <t>Sucçães</t>
  </si>
  <si>
    <t>Lage</t>
  </si>
  <si>
    <t>Amadora</t>
  </si>
  <si>
    <t>Falagueira</t>
  </si>
  <si>
    <t>Unhão</t>
  </si>
  <si>
    <t>Sobral</t>
  </si>
  <si>
    <t>Ronfe</t>
  </si>
  <si>
    <t>Foros De Salvaterra</t>
  </si>
  <si>
    <t>Vizela (São Jorge)</t>
  </si>
  <si>
    <t>Penso</t>
  </si>
  <si>
    <t>Britelo</t>
  </si>
  <si>
    <t>Ázere</t>
  </si>
  <si>
    <t>Vila Nova De Tazem</t>
  </si>
  <si>
    <t>Burgães</t>
  </si>
  <si>
    <t>São Bernardo</t>
  </si>
  <si>
    <t>Santiago De Piães</t>
  </si>
  <si>
    <t>Aradas</t>
  </si>
  <si>
    <t>Alfândega Da Fé</t>
  </si>
  <si>
    <t>Sabacheira</t>
  </si>
  <si>
    <t>Santa Comba</t>
  </si>
  <si>
    <t>Laranjeiro</t>
  </si>
  <si>
    <t>Anta</t>
  </si>
  <si>
    <t>Pousos</t>
  </si>
  <si>
    <t>Lajeosa Do Mondego</t>
  </si>
  <si>
    <t>Ovil</t>
  </si>
  <si>
    <t>São Pedro Fins</t>
  </si>
  <si>
    <t>Vila Boa De Quires</t>
  </si>
  <si>
    <t>Nespereira</t>
  </si>
  <si>
    <t>Dardavaz</t>
  </si>
  <si>
    <t>Azurém</t>
  </si>
  <si>
    <t>Algueirão-Mem Martins</t>
  </si>
  <si>
    <t>Esqueiros</t>
  </si>
  <si>
    <t>Serzedelo</t>
  </si>
  <si>
    <t>Trancoso (Santa Maria)</t>
  </si>
  <si>
    <t>Pereiras-Gare</t>
  </si>
  <si>
    <t>Roios</t>
  </si>
  <si>
    <t>Aljubarrota (Prazeres)</t>
  </si>
  <si>
    <t>Alcoutim</t>
  </si>
  <si>
    <t>Ansiães</t>
  </si>
  <si>
    <t>Pampilhosa Da Serra</t>
  </si>
  <si>
    <t>Fajão</t>
  </si>
  <si>
    <t>Rebordosa</t>
  </si>
  <si>
    <t>Touguinhó</t>
  </si>
  <si>
    <t>Vil De Matos</t>
  </si>
  <si>
    <t>Terrugem</t>
  </si>
  <si>
    <t>Beduído</t>
  </si>
  <si>
    <t>Frazão</t>
  </si>
  <si>
    <t>Santiago De Subarrifana</t>
  </si>
  <si>
    <t>Santo Isidro De Pegões</t>
  </si>
  <si>
    <t>Guilhadeses</t>
  </si>
  <si>
    <t>Ervededo</t>
  </si>
  <si>
    <t>Condeixa-A-Velha</t>
  </si>
  <si>
    <t>Limões</t>
  </si>
  <si>
    <t>Bairro</t>
  </si>
  <si>
    <t>Aljustrel</t>
  </si>
  <si>
    <t>Santarém (Marvila)</t>
  </si>
  <si>
    <t>Santo Amaro</t>
  </si>
  <si>
    <t>Forninhos</t>
  </si>
  <si>
    <t>Parambos</t>
  </si>
  <si>
    <t>Gaio-Rosário</t>
  </si>
  <si>
    <t>São Brás E São Lourenço</t>
  </si>
  <si>
    <t>Chafé</t>
  </si>
  <si>
    <t>Vila Cova</t>
  </si>
  <si>
    <t>Moura</t>
  </si>
  <si>
    <t>Safara</t>
  </si>
  <si>
    <t>Borba De Godim</t>
  </si>
  <si>
    <t>Vila Boim</t>
  </si>
  <si>
    <t>São Vicente Do Paul</t>
  </si>
  <si>
    <t>Parada Do Monte</t>
  </si>
  <si>
    <t>Beja (Santa Maria Da Feira)</t>
  </si>
  <si>
    <t>Salir De Matos</t>
  </si>
  <si>
    <t>Vila Nova De Poiares</t>
  </si>
  <si>
    <t>Arrifana</t>
  </si>
  <si>
    <t>Rebordelo</t>
  </si>
  <si>
    <t>São Miguel De Machede</t>
  </si>
  <si>
    <t>Conceição</t>
  </si>
  <si>
    <t>Rio Tinto</t>
  </si>
  <si>
    <t>Odemira (São Salvador)</t>
  </si>
  <si>
    <t>Arcos</t>
  </si>
  <si>
    <t>Poceirão</t>
  </si>
  <si>
    <t>Vilas Boas</t>
  </si>
  <si>
    <t>Miranda Do Corvo</t>
  </si>
  <si>
    <t>Ervidel</t>
  </si>
  <si>
    <t>Outeiro Seco</t>
  </si>
  <si>
    <t>Uso do fogo - Outros</t>
  </si>
  <si>
    <t>Sé</t>
  </si>
  <si>
    <t>Távora</t>
  </si>
  <si>
    <t>Ega</t>
  </si>
  <si>
    <t>Lavradas</t>
  </si>
  <si>
    <t>São João Da Ribeira</t>
  </si>
  <si>
    <t>Nossa Senhora Da Expectação</t>
  </si>
  <si>
    <t>Sanfins</t>
  </si>
  <si>
    <t>Belas</t>
  </si>
  <si>
    <t>São Martinho De Sardoura</t>
  </si>
  <si>
    <t>Granja Do Ulmeiro</t>
  </si>
  <si>
    <t>Agadão</t>
  </si>
  <si>
    <t>Castanheira De Pêra</t>
  </si>
  <si>
    <t>Inguias</t>
  </si>
  <si>
    <t>Figueiró (Santa Cristina)</t>
  </si>
  <si>
    <t>Alcantarilha</t>
  </si>
  <si>
    <t>Carreiras</t>
  </si>
  <si>
    <t>Évora De Alcobaça</t>
  </si>
  <si>
    <t>Queluz</t>
  </si>
  <si>
    <t>Cafede</t>
  </si>
  <si>
    <t>Mós</t>
  </si>
  <si>
    <t>Carreira</t>
  </si>
  <si>
    <t>Vitorino Dos Piães</t>
  </si>
  <si>
    <t>Alvarães</t>
  </si>
  <si>
    <t>Milheirós De Poiares</t>
  </si>
  <si>
    <t>Portunhos</t>
  </si>
  <si>
    <t>Espinhosela</t>
  </si>
  <si>
    <t>Rio Caldo</t>
  </si>
  <si>
    <t>Vale De Bouro</t>
  </si>
  <si>
    <t>Muro</t>
  </si>
  <si>
    <t>Gavião</t>
  </si>
  <si>
    <t>Regadas</t>
  </si>
  <si>
    <t>Gulpilhares</t>
  </si>
  <si>
    <t>Fojo Lobal</t>
  </si>
  <si>
    <t>Arnóia</t>
  </si>
  <si>
    <t>Mazarefes</t>
  </si>
  <si>
    <t>Vilarinho</t>
  </si>
  <si>
    <t>Cascais</t>
  </si>
  <si>
    <t>Alcabideche</t>
  </si>
  <si>
    <t>Tábua</t>
  </si>
  <si>
    <t>Mouronho</t>
  </si>
  <si>
    <t>Margem</t>
  </si>
  <si>
    <t>Molelos</t>
  </si>
  <si>
    <t>Freixo De Espada À Cinta</t>
  </si>
  <si>
    <t>Liceia</t>
  </si>
  <si>
    <t>Charneca De Caparica</t>
  </si>
  <si>
    <t>Águas Santas</t>
  </si>
  <si>
    <t>Lapas</t>
  </si>
  <si>
    <t>Eirol</t>
  </si>
  <si>
    <t>Arrabal</t>
  </si>
  <si>
    <t>Arronches</t>
  </si>
  <si>
    <t>Montemor-O-Novo</t>
  </si>
  <si>
    <t>Nossa Senhora Do Bispo</t>
  </si>
  <si>
    <t>Santa Marta De Portuzelo</t>
  </si>
  <si>
    <t>Facha</t>
  </si>
  <si>
    <t>Murtosa</t>
  </si>
  <si>
    <t>Torreira</t>
  </si>
  <si>
    <t>Terroso</t>
  </si>
  <si>
    <t>Silvalde</t>
  </si>
  <si>
    <t>Mancelos</t>
  </si>
  <si>
    <t>Lustosa</t>
  </si>
  <si>
    <t>Alvarenga</t>
  </si>
  <si>
    <t>Oeiras</t>
  </si>
  <si>
    <t>Linda-A-Velha</t>
  </si>
  <si>
    <t>Guidões</t>
  </si>
  <si>
    <t>Perais</t>
  </si>
  <si>
    <t>Louriçal</t>
  </si>
  <si>
    <t>Mealhada</t>
  </si>
  <si>
    <t>Barcouço</t>
  </si>
  <si>
    <t>Coto</t>
  </si>
  <si>
    <t>Vilar Das Almas</t>
  </si>
  <si>
    <t>São Miguel De Vila Boa</t>
  </si>
  <si>
    <t>Santiago Do Escoural</t>
  </si>
  <si>
    <t>Arcozelo</t>
  </si>
  <si>
    <t>Mombeja</t>
  </si>
  <si>
    <t>Paço De Arcos</t>
  </si>
  <si>
    <t>Moura (São João Baptista)</t>
  </si>
  <si>
    <t>Serpa (Santa Maria)</t>
  </si>
  <si>
    <t>Santiago Dos Velhos</t>
  </si>
  <si>
    <t>Bemposta</t>
  </si>
  <si>
    <t>Bouça Cova</t>
  </si>
  <si>
    <t>Alcochete</t>
  </si>
  <si>
    <t>Sobradelo Da Goma</t>
  </si>
  <si>
    <t>Cabeça</t>
  </si>
  <si>
    <t>Igreja Nova Do Sobral</t>
  </si>
  <si>
    <t>Pessegueiro Do Vouga</t>
  </si>
  <si>
    <t>Aguçadoura</t>
  </si>
  <si>
    <t>Tougues</t>
  </si>
  <si>
    <t>Torres Novas (São Pedro)</t>
  </si>
  <si>
    <t>Maranhão</t>
  </si>
  <si>
    <t>Brandoa</t>
  </si>
  <si>
    <t>Avintes</t>
  </si>
  <si>
    <t>Torre De Moncorvo</t>
  </si>
  <si>
    <t>Urrós</t>
  </si>
  <si>
    <t>Barão De São João</t>
  </si>
  <si>
    <t>Moreira Do Castelo</t>
  </si>
  <si>
    <t>Foros De Vale De Figueira</t>
  </si>
  <si>
    <t>Tuias</t>
  </si>
  <si>
    <t>Crasto</t>
  </si>
  <si>
    <t>Barcelinhos</t>
  </si>
  <si>
    <t>Alvito</t>
  </si>
  <si>
    <t>Romariz</t>
  </si>
  <si>
    <t>Aboim Da Nóbrega</t>
  </si>
  <si>
    <t>Dem</t>
  </si>
  <si>
    <t>Vila Fria</t>
  </si>
  <si>
    <t>Freixiel</t>
  </si>
  <si>
    <t>[50 a 100 ha]</t>
  </si>
  <si>
    <t>Penhascoso</t>
  </si>
  <si>
    <t>Eiras</t>
  </si>
  <si>
    <t>Zebreira</t>
  </si>
  <si>
    <t>Borbela</t>
  </si>
  <si>
    <t>Seixal</t>
  </si>
  <si>
    <t>Amora</t>
  </si>
  <si>
    <t>Minde</t>
  </si>
  <si>
    <t>Glória Do Ribatejo</t>
  </si>
  <si>
    <t>Póvoa De São Miguel</t>
  </si>
  <si>
    <t>Setúbal (São Sebastião)</t>
  </si>
  <si>
    <t>Guarda (São Vicente)</t>
  </si>
  <si>
    <t>Cepelos</t>
  </si>
  <si>
    <t>Pernes</t>
  </si>
  <si>
    <t>Torre De Coelheiros</t>
  </si>
  <si>
    <t>Alcácer Do Sal (Santa Maria Do Castelo)</t>
  </si>
  <si>
    <t>Souselo</t>
  </si>
  <si>
    <t>Santa Maria De Marvão</t>
  </si>
  <si>
    <t>Paços De Brandão</t>
  </si>
  <si>
    <t>Fail</t>
  </si>
  <si>
    <t>Benfica Do Ribatejo</t>
  </si>
  <si>
    <t>Branca</t>
  </si>
  <si>
    <t>Faro (Sé)</t>
  </si>
  <si>
    <t>Seixo De Gatões</t>
  </si>
  <si>
    <t>Venteira</t>
  </si>
  <si>
    <t>Ponte De Sor</t>
  </si>
  <si>
    <t>Várzea De Trevões</t>
  </si>
  <si>
    <t>Vila Soeiro</t>
  </si>
  <si>
    <t>Dornelas</t>
  </si>
  <si>
    <t>Jovim</t>
  </si>
  <si>
    <t>São Marcos Da Serra</t>
  </si>
  <si>
    <t>Longueira/Almograve</t>
  </si>
  <si>
    <t>Tropeço</t>
  </si>
  <si>
    <t>Igreja Nova</t>
  </si>
  <si>
    <t>Comporta</t>
  </si>
  <si>
    <t>Cacém</t>
  </si>
  <si>
    <t>Armamar</t>
  </si>
  <si>
    <t>Goujoim</t>
  </si>
  <si>
    <t>Paço</t>
  </si>
  <si>
    <t>Guilhufe</t>
  </si>
  <si>
    <t>Lobão</t>
  </si>
  <si>
    <t>Serra</t>
  </si>
  <si>
    <t>Arrouquelas</t>
  </si>
  <si>
    <t>Cete</t>
  </si>
  <si>
    <t>Fornelos</t>
  </si>
  <si>
    <t>Torre</t>
  </si>
  <si>
    <t>Rua</t>
  </si>
  <si>
    <t>Santa Marinha Do Zêzere</t>
  </si>
  <si>
    <t>Fonte Arcada</t>
  </si>
  <si>
    <t>Decermilo</t>
  </si>
  <si>
    <t>Sobral Da Adiça</t>
  </si>
  <si>
    <t>Milagres</t>
  </si>
  <si>
    <t>Rego Da Murta</t>
  </si>
  <si>
    <t>São Simão</t>
  </si>
  <si>
    <t>Escalos De Cima</t>
  </si>
  <si>
    <t>Gafanha Da Nazaré</t>
  </si>
  <si>
    <t>Maiorga</t>
  </si>
  <si>
    <t>Beja (Santiago Maior)</t>
  </si>
  <si>
    <t>Santo Amador</t>
  </si>
  <si>
    <t>Maçussa</t>
  </si>
  <si>
    <t>Vila Praia De Âncora</t>
  </si>
  <si>
    <t>Tomar (São João Baptista)</t>
  </si>
  <si>
    <t>Fontelo</t>
  </si>
  <si>
    <t>Santana Da Serra</t>
  </si>
  <si>
    <t>Lourosa</t>
  </si>
  <si>
    <t>Santa Susana</t>
  </si>
  <si>
    <t>Coz</t>
  </si>
  <si>
    <t>São Torcato</t>
  </si>
  <si>
    <t>Sobrosa</t>
  </si>
  <si>
    <t>Bordeira</t>
  </si>
  <si>
    <t>[superior a 1000 ha]</t>
  </si>
  <si>
    <t>São Pedro De Tomar</t>
  </si>
  <si>
    <t>Valdosende</t>
  </si>
  <si>
    <t>Aboadela</t>
  </si>
  <si>
    <t>Vila De Cucujães</t>
  </si>
  <si>
    <t>Oliveira Do Hospital</t>
  </si>
  <si>
    <t>Lagares</t>
  </si>
  <si>
    <t>Crato E Mártires</t>
  </si>
  <si>
    <t>São Manços</t>
  </si>
  <si>
    <t>Santa Cruz Do Douro</t>
  </si>
  <si>
    <t>Bragança (Sé)</t>
  </si>
  <si>
    <t>Santa Comba Dão</t>
  </si>
  <si>
    <t>Matela</t>
  </si>
  <si>
    <t>Alcáçovas</t>
  </si>
  <si>
    <t>São João Da Madeira</t>
  </si>
  <si>
    <t>Alfena</t>
  </si>
  <si>
    <t>Tornada</t>
  </si>
  <si>
    <t>Alter Do Chão</t>
  </si>
  <si>
    <t>Cunheira</t>
  </si>
  <si>
    <t>Seixas</t>
  </si>
  <si>
    <t>Galegos (Santa Maria)</t>
  </si>
  <si>
    <t>Veade</t>
  </si>
  <si>
    <t>Mascarenhas</t>
  </si>
  <si>
    <t>Turquel</t>
  </si>
  <si>
    <t>Palhais</t>
  </si>
  <si>
    <t>Covilhã (São Martinho)</t>
  </si>
  <si>
    <t>Quinta Do Anjo</t>
  </si>
  <si>
    <t>Tocha</t>
  </si>
  <si>
    <t>Macinhata Do Vouga</t>
  </si>
  <si>
    <t>Lagos (Santa Maria)</t>
  </si>
  <si>
    <t>Mora</t>
  </si>
  <si>
    <t>Torrão</t>
  </si>
  <si>
    <t>Vale De Mós</t>
  </si>
  <si>
    <t>Caparrosa</t>
  </si>
  <si>
    <t>Caíde De Rei</t>
  </si>
  <si>
    <t>Gaeiras</t>
  </si>
  <si>
    <t>Pechão</t>
  </si>
  <si>
    <t>Extremo</t>
  </si>
  <si>
    <t>Vermoim</t>
  </si>
  <si>
    <t>Sousel</t>
  </si>
  <si>
    <t>Casa Branca</t>
  </si>
  <si>
    <t>Bom Sucesso</t>
  </si>
  <si>
    <t>Monforte</t>
  </si>
  <si>
    <t>Valverde</t>
  </si>
  <si>
    <t>Fronteira</t>
  </si>
  <si>
    <t>Fernão Ferro</t>
  </si>
  <si>
    <t>Comenda</t>
  </si>
  <si>
    <t>Caldas Da Rainha (Santo Onofre)</t>
  </si>
  <si>
    <t>Alquerubim</t>
  </si>
  <si>
    <t>Rabaçal</t>
  </si>
  <si>
    <t>Alcains</t>
  </si>
  <si>
    <t>Cortes</t>
  </si>
  <si>
    <t>Albernoa</t>
  </si>
  <si>
    <t>Orada</t>
  </si>
  <si>
    <t>&lt;5</t>
  </si>
  <si>
    <t>Extrematente Elevada</t>
  </si>
  <si>
    <t>Santa Cruz Do Bispo</t>
  </si>
  <si>
    <t>Colos</t>
  </si>
  <si>
    <t>Setúbal (Santa Maria Da Graça)</t>
  </si>
  <si>
    <t>Argoncilhe</t>
  </si>
  <si>
    <t>Chancelaria</t>
  </si>
  <si>
    <t>Ferreiras</t>
  </si>
  <si>
    <t>Pedrouços</t>
  </si>
  <si>
    <t>Ossela</t>
  </si>
  <si>
    <t>Tenões</t>
  </si>
  <si>
    <t>Santiago Da Ribeira De Alhariz</t>
  </si>
  <si>
    <t>Santa Vitória</t>
  </si>
  <si>
    <t>Ligares</t>
  </si>
  <si>
    <t>Cimo De Vila Da Castanheira</t>
  </si>
  <si>
    <t>Bougado (Santiago)</t>
  </si>
  <si>
    <t>Pereiro De Palhacana</t>
  </si>
  <si>
    <t>Nossa Senhora De Fátima</t>
  </si>
  <si>
    <t>São Vicente De Lafões</t>
  </si>
  <si>
    <t>São Pedro De Alva</t>
  </si>
  <si>
    <t>Amarante (São Gonçalo)</t>
  </si>
  <si>
    <t>Ajuda, Salvador E Santo Ildefonso</t>
  </si>
  <si>
    <t>Casais</t>
  </si>
  <si>
    <t>Refojos De Basto</t>
  </si>
  <si>
    <t>Fermentelos</t>
  </si>
  <si>
    <t>Assumar</t>
  </si>
  <si>
    <t>Vila Viçosa (Conceição)</t>
  </si>
  <si>
    <t>Paredes De Viadores</t>
  </si>
  <si>
    <t>Covilhã (Conceição)</t>
  </si>
  <si>
    <t>São Tomé De Covelas</t>
  </si>
  <si>
    <t>Enxames</t>
  </si>
  <si>
    <t>Freixo De Baixo</t>
  </si>
  <si>
    <t>Galveias</t>
  </si>
  <si>
    <t>Nossa Senhora Das Neves</t>
  </si>
  <si>
    <t>Rescaldo generalizado</t>
  </si>
  <si>
    <t>Paços De Gaiolo</t>
  </si>
  <si>
    <t>Pombeiro De Ribavizela</t>
  </si>
  <si>
    <t>Cortes Do Meio</t>
  </si>
  <si>
    <t>São Cosme E São Damião</t>
  </si>
  <si>
    <t>Leça Da Palmeira</t>
  </si>
  <si>
    <t>Agrela</t>
  </si>
  <si>
    <t>Barqueiros</t>
  </si>
  <si>
    <t>Lamas Do Vouga</t>
  </si>
  <si>
    <t>Santo Isidoro</t>
  </si>
  <si>
    <t>Angeja</t>
  </si>
  <si>
    <t>Figueiras</t>
  </si>
  <si>
    <t>Avioso (Santa Maria)</t>
  </si>
  <si>
    <t>Uso do fogo - Lançamento Foguetes</t>
  </si>
  <si>
    <t>Bagunte</t>
  </si>
  <si>
    <t>São Félix Da Marinha</t>
  </si>
  <si>
    <t>Macieira Da Maia</t>
  </si>
  <si>
    <t>Sintra (São Pedro De Penaferrim)</t>
  </si>
  <si>
    <t>Ferreiró</t>
  </si>
  <si>
    <t>Alcaria Ruiva</t>
  </si>
  <si>
    <t>Vestiaria</t>
  </si>
  <si>
    <t>Meinedo</t>
  </si>
  <si>
    <t>Benedita</t>
  </si>
  <si>
    <t>Meirinhas</t>
  </si>
  <si>
    <t>Monte Da Pedra</t>
  </si>
  <si>
    <t>Azambujeira</t>
  </si>
  <si>
    <t>Caranguejeira</t>
  </si>
  <si>
    <t>Santo António De Monforte</t>
  </si>
  <si>
    <t>Castelo</t>
  </si>
  <si>
    <t>Santa Cruz</t>
  </si>
  <si>
    <t>Ferro</t>
  </si>
  <si>
    <t>Penajóia</t>
  </si>
  <si>
    <t>Estela</t>
  </si>
  <si>
    <t>Ribeira De São João</t>
  </si>
  <si>
    <t>Várzea De Meruge</t>
  </si>
  <si>
    <t>Castelo Do Neiva</t>
  </si>
  <si>
    <t>Bogas De Baixo</t>
  </si>
  <si>
    <t>Alandroal</t>
  </si>
  <si>
    <t>Alandroal (Nossa Senhora Da Conceição)</t>
  </si>
  <si>
    <t>Capinha</t>
  </si>
  <si>
    <t>Mogadouro</t>
  </si>
  <si>
    <t>São Martinho Do Peso</t>
  </si>
  <si>
    <t>Moura (Santo Agostinho)</t>
  </si>
  <si>
    <t>Parceiros De Igreja</t>
  </si>
  <si>
    <t>Travanca De Tavares</t>
  </si>
  <si>
    <t>Cabrela</t>
  </si>
  <si>
    <t>Barreiros</t>
  </si>
  <si>
    <t>Touguinha</t>
  </si>
  <si>
    <t>Gançaria</t>
  </si>
  <si>
    <t>Travassós</t>
  </si>
  <si>
    <t>Sampriz</t>
  </si>
  <si>
    <t>Boidobra</t>
  </si>
  <si>
    <t>Sande (Vila Nova)</t>
  </si>
  <si>
    <t>Santana De Cambas</t>
  </si>
  <si>
    <t>Canaviais</t>
  </si>
  <si>
    <t>Póvoa De Agrações</t>
  </si>
  <si>
    <t>Chãs De Tavares</t>
  </si>
  <si>
    <t>Santa Maria De Sardoura</t>
  </si>
  <si>
    <t>Borralha</t>
  </si>
  <si>
    <t>Ansião</t>
  </si>
  <si>
    <t>Avelar</t>
  </si>
  <si>
    <t>Portimão</t>
  </si>
  <si>
    <t>Mexilhoeira Grande</t>
  </si>
  <si>
    <t>Outeiro De Gatos</t>
  </si>
  <si>
    <t>Santa Valha</t>
  </si>
  <si>
    <t>A Dos Francos</t>
  </si>
  <si>
    <t>Coimbra (Santa Cruz)</t>
  </si>
  <si>
    <t>Vialonga</t>
  </si>
  <si>
    <t>Bustelo</t>
  </si>
  <si>
    <t>Campelo</t>
  </si>
  <si>
    <t>Modelos</t>
  </si>
  <si>
    <t>Grijó</t>
  </si>
  <si>
    <t>Oliveira Do Douro</t>
  </si>
  <si>
    <t>Maceira</t>
  </si>
  <si>
    <t>Castelo De Penalva</t>
  </si>
  <si>
    <t>Alhadas</t>
  </si>
  <si>
    <t>Oldrões</t>
  </si>
  <si>
    <t>Gondemaria</t>
  </si>
  <si>
    <t>Aguiã</t>
  </si>
  <si>
    <t>Mosteiró</t>
  </si>
  <si>
    <t>São Matias</t>
  </si>
  <si>
    <t>Mourilhe</t>
  </si>
  <si>
    <t>São Miguel Do Rio Torto</t>
  </si>
  <si>
    <t>Pardilhó</t>
  </si>
  <si>
    <t>Vale De Amoreira</t>
  </si>
  <si>
    <t>Rande</t>
  </si>
  <si>
    <t>Peso Da Régua</t>
  </si>
  <si>
    <t>Covelinhas</t>
  </si>
  <si>
    <t>Regilde</t>
  </si>
  <si>
    <t>Santo António Dos Cavaleiros</t>
  </si>
  <si>
    <t>Taíde</t>
  </si>
  <si>
    <t>Gatão</t>
  </si>
  <si>
    <t>Recezinhos (São Martinho)</t>
  </si>
  <si>
    <t>Olaia</t>
  </si>
  <si>
    <t>Nossa Senhora Da Tourega</t>
  </si>
  <si>
    <t>Escariz</t>
  </si>
  <si>
    <t>Alfeizerão</t>
  </si>
  <si>
    <t>Coina</t>
  </si>
  <si>
    <t>Cabeça Gorda</t>
  </si>
  <si>
    <t>Gondiães</t>
  </si>
  <si>
    <t>São Paio De Oleiros</t>
  </si>
  <si>
    <t>Barrancos</t>
  </si>
  <si>
    <t>Vale Da Senhora Da Póvoa</t>
  </si>
  <si>
    <t>Ulme</t>
  </si>
  <si>
    <t>Alpalhão</t>
  </si>
  <si>
    <t>Louro</t>
  </si>
  <si>
    <t>Arentim</t>
  </si>
  <si>
    <t>Pedome</t>
  </si>
  <si>
    <t>Montoito</t>
  </si>
  <si>
    <t>Cacia</t>
  </si>
  <si>
    <t>Pinheiros</t>
  </si>
  <si>
    <t>Barros</t>
  </si>
  <si>
    <t>Salvaterra Do Extremo</t>
  </si>
  <si>
    <t>[500 a 1000 ha]</t>
  </si>
  <si>
    <t>Amareleja</t>
  </si>
  <si>
    <t>Ervedosa</t>
  </si>
  <si>
    <t>Moledo</t>
  </si>
  <si>
    <t>Macedo De Cavaleiros</t>
  </si>
  <si>
    <t>Bornes</t>
  </si>
  <si>
    <t>Seroa</t>
  </si>
  <si>
    <t>Concavada</t>
  </si>
  <si>
    <t>Gafanha Da Encarnação</t>
  </si>
  <si>
    <t>Lardosa</t>
  </si>
  <si>
    <t>Castro Verde</t>
  </si>
  <si>
    <t>Juncais</t>
  </si>
  <si>
    <t>Vila Cova À Coelheira</t>
  </si>
  <si>
    <t>Alvalade</t>
  </si>
  <si>
    <t>Castelões De Cepeda</t>
  </si>
  <si>
    <t>Germil</t>
  </si>
  <si>
    <t>Seidões</t>
  </si>
  <si>
    <t>Aldeia Do Bispo</t>
  </si>
  <si>
    <t>Constância</t>
  </si>
  <si>
    <t>Santa Margarida Da Coutada</t>
  </si>
  <si>
    <t>Olho Marinho</t>
  </si>
  <si>
    <t>Serra D' El-Rei</t>
  </si>
  <si>
    <t>Vilar De Andorinho</t>
  </si>
  <si>
    <t>São Cristovão De Lafões</t>
  </si>
  <si>
    <t>Nadadouro</t>
  </si>
  <si>
    <t>Adorigo</t>
  </si>
  <si>
    <t>Lanheses</t>
  </si>
  <si>
    <t>Braga (Maximinos)</t>
  </si>
  <si>
    <t>Sanguinheira</t>
  </si>
  <si>
    <t>Óbidos (Santa Maria)</t>
  </si>
  <si>
    <t>Olhos De Água</t>
  </si>
  <si>
    <t>Afife</t>
  </si>
  <si>
    <t>Guardizela</t>
  </si>
  <si>
    <t>Marvila</t>
  </si>
  <si>
    <t>Escalos De Baixo</t>
  </si>
  <si>
    <t>Santiago De Litém</t>
  </si>
  <si>
    <t>Aldeia Do Souto</t>
  </si>
  <si>
    <t>Arraiolos</t>
  </si>
  <si>
    <t>Vimieiro</t>
  </si>
  <si>
    <t>Arada</t>
  </si>
  <si>
    <t>Pragal</t>
  </si>
  <si>
    <t>Lamares</t>
  </si>
  <si>
    <t>Gâmbia-Pontes-Alto Da Guerra</t>
  </si>
  <si>
    <t>Gestaçô</t>
  </si>
  <si>
    <t>Santa Clara De Louredo</t>
  </si>
  <si>
    <t>Geme</t>
  </si>
  <si>
    <t>Aljubarrota (São Vicente)</t>
  </si>
  <si>
    <t>São João De Lourosa</t>
  </si>
  <si>
    <t>Mouriz</t>
  </si>
  <si>
    <t>Milhundos</t>
  </si>
  <si>
    <t>Freixieiro De Soutelo</t>
  </si>
  <si>
    <t>Milheirós</t>
  </si>
  <si>
    <t>Fazendas De Almeirim</t>
  </si>
  <si>
    <t>São Pedro Da Cadeira</t>
  </si>
  <si>
    <t>Valado Dos Frades</t>
  </si>
  <si>
    <t>Nossa Senhora De Machede</t>
  </si>
  <si>
    <t>Sesimbra</t>
  </si>
  <si>
    <t>Sesimbra (Castelo)</t>
  </si>
  <si>
    <t>Vales</t>
  </si>
  <si>
    <t>Ortiga</t>
  </si>
  <si>
    <t>Janeiro De Baixo</t>
  </si>
  <si>
    <t>Vilar Formoso</t>
  </si>
  <si>
    <t>Vila Chã De Sá</t>
  </si>
  <si>
    <t>Turcifal</t>
  </si>
  <si>
    <t>Moreira De Rei</t>
  </si>
  <si>
    <t>Vila Nova Da Baronia</t>
  </si>
  <si>
    <t>Marinha Grande</t>
  </si>
  <si>
    <t>Couto De Esteves</t>
  </si>
  <si>
    <t>Alcaravela</t>
  </si>
  <si>
    <t>Fratel</t>
  </si>
  <si>
    <t>Esposende</t>
  </si>
  <si>
    <t>Apúlia</t>
  </si>
  <si>
    <t>Miranda Do Douro</t>
  </si>
  <si>
    <t>Vila De Rei</t>
  </si>
  <si>
    <t>Beselga</t>
  </si>
  <si>
    <t>Junqueira</t>
  </si>
  <si>
    <t>Brufe</t>
  </si>
  <si>
    <t>Coronado (São Romão)</t>
  </si>
  <si>
    <t>Fajões</t>
  </si>
  <si>
    <t>Monte Redondo</t>
  </si>
  <si>
    <t>Eucisia</t>
  </si>
  <si>
    <t>Pataias</t>
  </si>
  <si>
    <t>Lourinhã</t>
  </si>
  <si>
    <t>Reguengo Grande</t>
  </si>
  <si>
    <t>Damaia</t>
  </si>
  <si>
    <t>Torre De Dona Chama</t>
  </si>
  <si>
    <t>Giela</t>
  </si>
  <si>
    <t>Brogueira</t>
  </si>
  <si>
    <t>Vila Cova De Perrinho</t>
  </si>
  <si>
    <t>Pousaflores</t>
  </si>
  <si>
    <t>Souto</t>
  </si>
  <si>
    <t>Abela</t>
  </si>
  <si>
    <t>Lanhas</t>
  </si>
  <si>
    <t>Casével</t>
  </si>
  <si>
    <t>Cachopo</t>
  </si>
  <si>
    <t>Malaqueijo</t>
  </si>
  <si>
    <t>Couto</t>
  </si>
  <si>
    <t>Rio Torto</t>
  </si>
  <si>
    <t>Lodares</t>
  </si>
  <si>
    <t>Água Revés E Crasto</t>
  </si>
  <si>
    <t>Estruturais - Uso do solo</t>
  </si>
  <si>
    <t>Capelins (Santo António)</t>
  </si>
  <si>
    <t>Gonçalo</t>
  </si>
  <si>
    <t>Fráguas</t>
  </si>
  <si>
    <t>Pinhão</t>
  </si>
  <si>
    <t>Marinha Das Ondas</t>
  </si>
  <si>
    <t>Justes</t>
  </si>
  <si>
    <t>Ermesinde</t>
  </si>
  <si>
    <t>yes</t>
  </si>
  <si>
    <t>Cavez</t>
  </si>
  <si>
    <t>Badim</t>
  </si>
  <si>
    <t>Ribas</t>
  </si>
  <si>
    <t>Almalaguês</t>
  </si>
  <si>
    <t>Bendada</t>
  </si>
  <si>
    <t>Antuzede</t>
  </si>
  <si>
    <t>Salselas</t>
  </si>
  <si>
    <t>Campos</t>
  </si>
  <si>
    <t>Casal Comba</t>
  </si>
  <si>
    <t>Alvite</t>
  </si>
  <si>
    <t>Sequeira</t>
  </si>
  <si>
    <t>Vila Verde Dos Francos</t>
  </si>
  <si>
    <t>Vila Cã</t>
  </si>
  <si>
    <t>Rendufe</t>
  </si>
  <si>
    <t>Cedães</t>
  </si>
  <si>
    <t>Lama</t>
  </si>
  <si>
    <t>Arões (São Romão)</t>
  </si>
  <si>
    <t>Vouzela</t>
  </si>
  <si>
    <t>Figueiredo Das Donas</t>
  </si>
  <si>
    <t>Caçarilhe</t>
  </si>
  <si>
    <t>Cristelos</t>
  </si>
  <si>
    <t>Currelos</t>
  </si>
  <si>
    <t>Casteleiro</t>
  </si>
  <si>
    <t>Codessoso</t>
  </si>
  <si>
    <t>Trafaria</t>
  </si>
  <si>
    <t>Vila Jusã</t>
  </si>
  <si>
    <t>Esperança</t>
  </si>
  <si>
    <t>Arão</t>
  </si>
  <si>
    <t>Paradinha</t>
  </si>
  <si>
    <t>Abrunhosa-A-Velha</t>
  </si>
  <si>
    <t>Carrazedo De Montenegro</t>
  </si>
  <si>
    <t>Ancede</t>
  </si>
  <si>
    <t>Baião (Santa Leocádia)</t>
  </si>
  <si>
    <t>Barbudo</t>
  </si>
  <si>
    <t>Pedrógão</t>
  </si>
  <si>
    <t>Tunes</t>
  </si>
  <si>
    <t>Sabroso De Aguiar</t>
  </si>
  <si>
    <t>Oura</t>
  </si>
  <si>
    <t>Campo Do Gerês</t>
  </si>
  <si>
    <t>Vilar Do Monte</t>
  </si>
  <si>
    <t>São José Da Lamarosa</t>
  </si>
  <si>
    <t>Maureles</t>
  </si>
  <si>
    <t>Vilarelhos</t>
  </si>
  <si>
    <t>Gradil</t>
  </si>
  <si>
    <t>Caria</t>
  </si>
  <si>
    <t>Mamarrosa</t>
  </si>
  <si>
    <t>Penela</t>
  </si>
  <si>
    <t>Espinhal</t>
  </si>
  <si>
    <t>Granjal</t>
  </si>
  <si>
    <t>Miuzela</t>
  </si>
  <si>
    <t>Ventozelo</t>
  </si>
  <si>
    <t>Lanhoso</t>
  </si>
  <si>
    <t>Ratoeira</t>
  </si>
  <si>
    <t>São Brás</t>
  </si>
  <si>
    <t>Adão</t>
  </si>
  <si>
    <t>Erada</t>
  </si>
  <si>
    <t>Aldeia De João Pires</t>
  </si>
  <si>
    <t>Lixa Do Alvão</t>
  </si>
  <si>
    <t>Deilão</t>
  </si>
  <si>
    <t>Ançã</t>
  </si>
  <si>
    <t>Labruge</t>
  </si>
  <si>
    <t>Agilde</t>
  </si>
  <si>
    <t>Várzea Do Douro</t>
  </si>
  <si>
    <t>São Julião De Montenegro</t>
  </si>
  <si>
    <t>Ruvina</t>
  </si>
  <si>
    <t>Fornos</t>
  </si>
  <si>
    <t>Vila Garcia</t>
  </si>
  <si>
    <t>Porto De Mós</t>
  </si>
  <si>
    <t>Mira De Aire</t>
  </si>
  <si>
    <t>Cabeça Santa</t>
  </si>
  <si>
    <t>São Vicente Do Pigeiro</t>
  </si>
  <si>
    <t>Odiáxere</t>
  </si>
  <si>
    <t>Colmeal</t>
  </si>
  <si>
    <t>Malpartida</t>
  </si>
  <si>
    <t>Souro Pires</t>
  </si>
  <si>
    <t>Atouguia Da Baleia</t>
  </si>
  <si>
    <t>Figueiredo</t>
  </si>
  <si>
    <t>Louriçal Do Campo</t>
  </si>
  <si>
    <t>Pias</t>
  </si>
  <si>
    <t>Quinta Do Conde</t>
  </si>
  <si>
    <t>Talhadas</t>
  </si>
  <si>
    <t>São Martinho Do Bispo</t>
  </si>
  <si>
    <t>Cruz</t>
  </si>
  <si>
    <t>Ermidas-Sado</t>
  </si>
  <si>
    <t>Riodades</t>
  </si>
  <si>
    <t>Santiago Maior</t>
  </si>
  <si>
    <t>Bacelo</t>
  </si>
  <si>
    <t>Vagos</t>
  </si>
  <si>
    <t>Santo André De Vagos</t>
  </si>
  <si>
    <t>A Dos Negros</t>
  </si>
  <si>
    <t>São Domingos De Rana</t>
  </si>
  <si>
    <t>Santiago De Montalegre</t>
  </si>
  <si>
    <t>Nogueira Do Cravo</t>
  </si>
  <si>
    <t>Arões</t>
  </si>
  <si>
    <t>Vilarelho</t>
  </si>
  <si>
    <t>Ourilhe</t>
  </si>
  <si>
    <t>Barbeita</t>
  </si>
  <si>
    <t>Serafão</t>
  </si>
  <si>
    <t>Candemil</t>
  </si>
  <si>
    <t>Beringel</t>
  </si>
  <si>
    <t>Silvares</t>
  </si>
  <si>
    <t>Valbom</t>
  </si>
  <si>
    <t>Nagosa</t>
  </si>
  <si>
    <t>Cerdal</t>
  </si>
  <si>
    <t>Vila Nune</t>
  </si>
  <si>
    <t>Maceda</t>
  </si>
  <si>
    <t>Celorico (Santa Maria)</t>
  </si>
  <si>
    <t>Troviscoso</t>
  </si>
  <si>
    <t>Martim Longo</t>
  </si>
  <si>
    <t>Avelal</t>
  </si>
  <si>
    <t>Fervença</t>
  </si>
  <si>
    <t>Barrosas (Santo Estêvão)</t>
  </si>
  <si>
    <t>Calendário</t>
  </si>
  <si>
    <t>Malpica Do Tejo</t>
  </si>
  <si>
    <t>Mesão Frio (São Nicolau)</t>
  </si>
  <si>
    <t>Almendra</t>
  </si>
  <si>
    <t>Moreira De Geraz Do Lima</t>
  </si>
  <si>
    <t>Granho</t>
  </si>
  <si>
    <t>Vila Boa Do Mondego</t>
  </si>
  <si>
    <t>Famalicão</t>
  </si>
  <si>
    <t>Santa Cruz Da Trapa</t>
  </si>
  <si>
    <t>São Martinho Das Moitas</t>
  </si>
  <si>
    <t>Alva</t>
  </si>
  <si>
    <t>Castelo Mendo</t>
  </si>
  <si>
    <t>Trinta</t>
  </si>
  <si>
    <t>Veiga De Lila</t>
  </si>
  <si>
    <t>Vila Caiz</t>
  </si>
  <si>
    <t>Pedreira</t>
  </si>
  <si>
    <t>Torno</t>
  </si>
  <si>
    <t>Pondras</t>
  </si>
  <si>
    <t>Vale (São Cosme)</t>
  </si>
  <si>
    <t>Lousada (São Miguel)</t>
  </si>
  <si>
    <t>Valhelhas</t>
  </si>
  <si>
    <t>Lindoso</t>
  </si>
  <si>
    <t>Solveira</t>
  </si>
  <si>
    <t>Abrantes (São João)</t>
  </si>
  <si>
    <t>Padrela E Tazem</t>
  </si>
  <si>
    <t>Fernão Joanes</t>
  </si>
  <si>
    <t>Vermiosa</t>
  </si>
  <si>
    <t>Proença-A-Nova</t>
  </si>
  <si>
    <t>Vilar Do Paraíso</t>
  </si>
  <si>
    <t>Ladoeiro</t>
  </si>
  <si>
    <t>São João De Rei</t>
  </si>
  <si>
    <t>Lapa</t>
  </si>
  <si>
    <t>Dois Portos</t>
  </si>
  <si>
    <t>Passó</t>
  </si>
  <si>
    <t>Morreira</t>
  </si>
  <si>
    <t>Boelhe</t>
  </si>
  <si>
    <t>Souto (São Salvador)</t>
  </si>
  <si>
    <t>Alferce</t>
  </si>
  <si>
    <t>Mourão</t>
  </si>
  <si>
    <t>Pontinha</t>
  </si>
  <si>
    <t>Frielas</t>
  </si>
  <si>
    <t>Vila Maior</t>
  </si>
  <si>
    <t>Massamá</t>
  </si>
  <si>
    <t>Orca</t>
  </si>
  <si>
    <t>Seixo Da Beira</t>
  </si>
  <si>
    <t>São Miguel De Acha</t>
  </si>
  <si>
    <t>Nossa Senhora Da Graça Do Divor</t>
  </si>
  <si>
    <t>Alverca Do Ribatejo</t>
  </si>
  <si>
    <t>Aldeia Do Mato</t>
  </si>
  <si>
    <t>Tortosendo</t>
  </si>
  <si>
    <t>Vale De Asnes</t>
  </si>
  <si>
    <t>Avanca</t>
  </si>
  <si>
    <t>Muge</t>
  </si>
  <si>
    <t>Escurquela</t>
  </si>
  <si>
    <t>Atães</t>
  </si>
  <si>
    <t>Beato</t>
  </si>
  <si>
    <t>Antime</t>
  </si>
  <si>
    <t>Rio De Couros</t>
  </si>
  <si>
    <t>Sobretâmega</t>
  </si>
  <si>
    <t>Folhada</t>
  </si>
  <si>
    <t>Troviscal</t>
  </si>
  <si>
    <t>Gaifar</t>
  </si>
  <si>
    <t>Bobadela</t>
  </si>
  <si>
    <t>Vilar Do Torno E Alentém</t>
  </si>
  <si>
    <t>Estoril</t>
  </si>
  <si>
    <t>Mata</t>
  </si>
  <si>
    <t>Meimão</t>
  </si>
  <si>
    <t>Vila Fonche</t>
  </si>
  <si>
    <t>Rescaldo extrematente necessário</t>
  </si>
  <si>
    <t>Encarnação</t>
  </si>
  <si>
    <t>Vale Da Amoreira</t>
  </si>
  <si>
    <t>Caldas De Vizela (São João)</t>
  </si>
  <si>
    <t>Alto-Estanqueiro-Jardia</t>
  </si>
  <si>
    <t>Freches</t>
  </si>
  <si>
    <t>São Sebastião Dos Carros</t>
  </si>
  <si>
    <t>Viseu (Coração De Jesus)</t>
  </si>
  <si>
    <t>Irivo</t>
  </si>
  <si>
    <t>Lavre</t>
  </si>
  <si>
    <t>Santa Catarina</t>
  </si>
  <si>
    <t>Ferreiros</t>
  </si>
  <si>
    <t>Grade</t>
  </si>
  <si>
    <t>Serapicos</t>
  </si>
  <si>
    <t>Paus</t>
  </si>
  <si>
    <t>Cernadelo</t>
  </si>
  <si>
    <t>Runa</t>
  </si>
  <si>
    <t>Abrantes (São Vicente)</t>
  </si>
  <si>
    <t>Jarmelo (São Pedro)</t>
  </si>
  <si>
    <t>Castelo Bom</t>
  </si>
  <si>
    <t>Incendiarismo - Inimputáveis</t>
  </si>
  <si>
    <t>Turiz</t>
  </si>
  <si>
    <t>Ribeira De Fráguas</t>
  </si>
  <si>
    <t>Paradela</t>
  </si>
  <si>
    <t>Peroguarda</t>
  </si>
  <si>
    <t>Santa Clara</t>
  </si>
  <si>
    <t>Silva Escura</t>
  </si>
  <si>
    <t>Baguim Do Monte (Rio Tinto)</t>
  </si>
  <si>
    <t>Real</t>
  </si>
  <si>
    <t>Pretarouca</t>
  </si>
  <si>
    <t>São João De Loure</t>
  </si>
  <si>
    <t>Parreira</t>
  </si>
  <si>
    <t>Moimenta De Maceira Dão</t>
  </si>
  <si>
    <t>Feijó</t>
  </si>
  <si>
    <t>Ota</t>
  </si>
  <si>
    <t>Queimadela</t>
  </si>
  <si>
    <t>Paços De Vilharigues</t>
  </si>
  <si>
    <t>Urgezes</t>
  </si>
  <si>
    <t>São Martinho De Mouros</t>
  </si>
  <si>
    <t>Poiares</t>
  </si>
  <si>
    <t>Brinches</t>
  </si>
  <si>
    <t>Pampilhosa</t>
  </si>
  <si>
    <t>Covas</t>
  </si>
  <si>
    <t>São Gens</t>
  </si>
  <si>
    <t>Cristelo</t>
  </si>
  <si>
    <t>Caniçada</t>
  </si>
  <si>
    <t>Parada De Todeia</t>
  </si>
  <si>
    <t>Brasfemes</t>
  </si>
  <si>
    <t>Sobreda</t>
  </si>
  <si>
    <t>Custóias</t>
  </si>
  <si>
    <t>Açores</t>
  </si>
  <si>
    <t>Roriz</t>
  </si>
  <si>
    <t>Faro (São Pedro)</t>
  </si>
  <si>
    <t>Redinha</t>
  </si>
  <si>
    <t>Góis</t>
  </si>
  <si>
    <t>Fontelas</t>
  </si>
  <si>
    <t>Zibreira</t>
  </si>
  <si>
    <t>Ereira</t>
  </si>
  <si>
    <t>Ruilhe</t>
  </si>
  <si>
    <t>Saboia</t>
  </si>
  <si>
    <t>São Vicente Da Beira</t>
  </si>
  <si>
    <t>Pencelo</t>
  </si>
  <si>
    <t>Várzea De Abrunhais</t>
  </si>
  <si>
    <t>Ardegão</t>
  </si>
  <si>
    <t>Arrentela</t>
  </si>
  <si>
    <t>Murtede</t>
  </si>
  <si>
    <t>Soutelo</t>
  </si>
  <si>
    <t>Figueiró (Santiago)</t>
  </si>
  <si>
    <t>Souto (Santa Maria)</t>
  </si>
  <si>
    <t>Corroios</t>
  </si>
  <si>
    <t>Avões</t>
  </si>
  <si>
    <t>Bucelas</t>
  </si>
  <si>
    <t>Tregosa</t>
  </si>
  <si>
    <t>Seide (São Paio)</t>
  </si>
  <si>
    <t>Frades</t>
  </si>
  <si>
    <t>Valpedre</t>
  </si>
  <si>
    <t>Lamelas</t>
  </si>
  <si>
    <t>Vilarinho Das Cambas</t>
  </si>
  <si>
    <t>Mina</t>
  </si>
  <si>
    <t>Moinhos Da Gândara</t>
  </si>
  <si>
    <t>Sanguedo</t>
  </si>
  <si>
    <t>Aldeia De Santa Margarida</t>
  </si>
  <si>
    <t>Vizela (Santo Adrião)</t>
  </si>
  <si>
    <t>Queijada</t>
  </si>
  <si>
    <t>Sobreira Formosa</t>
  </si>
  <si>
    <t>Vassal</t>
  </si>
  <si>
    <t>Degracias</t>
  </si>
  <si>
    <t>Cova</t>
  </si>
  <si>
    <t>Cavalões</t>
  </si>
  <si>
    <t>Marmeleiro</t>
  </si>
  <si>
    <t>Ribamondego</t>
  </si>
  <si>
    <t>Buarcos</t>
  </si>
  <si>
    <t>Barco</t>
  </si>
  <si>
    <t>Infesta</t>
  </si>
  <si>
    <t>Deocriste</t>
  </si>
  <si>
    <t>Calvelo</t>
  </si>
  <si>
    <t>Avidos</t>
  </si>
  <si>
    <t>Faia</t>
  </si>
  <si>
    <t>Prova</t>
  </si>
  <si>
    <t>Ajude</t>
  </si>
  <si>
    <t>Pomares</t>
  </si>
  <si>
    <t>Vila Cortês Da Serra</t>
  </si>
  <si>
    <t>Fradelos</t>
  </si>
  <si>
    <t>Castelões</t>
  </si>
  <si>
    <t>Botão</t>
  </si>
  <si>
    <t>A Ver-O-Mar</t>
  </si>
  <si>
    <t>Tramagal</t>
  </si>
  <si>
    <t>Lousada (Santa Margarida)</t>
  </si>
  <si>
    <t>Alvares</t>
  </si>
  <si>
    <t>Torres Vedras (São Pedro E São Tiago)</t>
  </si>
  <si>
    <t>Senhora Da Hora</t>
  </si>
  <si>
    <t>Arcozelos</t>
  </si>
  <si>
    <t>Golpilheira</t>
  </si>
  <si>
    <t>Bodiosa</t>
  </si>
  <si>
    <t>Trouxemil</t>
  </si>
  <si>
    <t>Calvaria De Cima</t>
  </si>
  <si>
    <t>Eiriz</t>
  </si>
  <si>
    <t>Santa Catarina Da Serra</t>
  </si>
  <si>
    <t>Pavia</t>
  </si>
  <si>
    <t>Arruda Dos Pisões</t>
  </si>
  <si>
    <t>Landal</t>
  </si>
  <si>
    <t>Astromil</t>
  </si>
  <si>
    <t>Madeirã</t>
  </si>
  <si>
    <t>Carnaxide</t>
  </si>
  <si>
    <t>Olalhas</t>
  </si>
  <si>
    <t>Constance</t>
  </si>
  <si>
    <t>Golães</t>
  </si>
  <si>
    <t>Vilares De Vilariça</t>
  </si>
  <si>
    <t>Amoreira Da Gândara</t>
  </si>
  <si>
    <t>Ramalhal</t>
  </si>
  <si>
    <t>Campelos</t>
  </si>
  <si>
    <t>Rochoso</t>
  </si>
  <si>
    <t>Fonte Longa</t>
  </si>
  <si>
    <t>Aveloso</t>
  </si>
  <si>
    <t>Silveiros</t>
  </si>
  <si>
    <t>Bucos</t>
  </si>
  <si>
    <t>Remelhe</t>
  </si>
  <si>
    <t>Frechas</t>
  </si>
  <si>
    <t>Freiriz</t>
  </si>
  <si>
    <t>Sedielos</t>
  </si>
  <si>
    <t>Dossãos</t>
  </si>
  <si>
    <t>Caldas De Vizela (São Miguel)</t>
  </si>
  <si>
    <t>Glória</t>
  </si>
  <si>
    <t>Chavão</t>
  </si>
  <si>
    <t>Castelo De Vide</t>
  </si>
  <si>
    <t>Águas Frias</t>
  </si>
  <si>
    <t>Freixo</t>
  </si>
  <si>
    <t>Penela (Santa Eufémia)</t>
  </si>
  <si>
    <t>Lajeosa Do Dão</t>
  </si>
  <si>
    <t>Canas De Santa Maria</t>
  </si>
  <si>
    <t>Sarilhos Grandes</t>
  </si>
  <si>
    <t>Boa Vista</t>
  </si>
  <si>
    <t>Macieira De Rates</t>
  </si>
  <si>
    <t>Ranhados</t>
  </si>
  <si>
    <t>Palme</t>
  </si>
  <si>
    <t>Sabrosa</t>
  </si>
  <si>
    <t>São Lourenço De Ribapinhão</t>
  </si>
  <si>
    <t>São Paulo De Frades</t>
  </si>
  <si>
    <t>Lagos (São Sebastião)</t>
  </si>
  <si>
    <t>Curalha</t>
  </si>
  <si>
    <t>Unhos</t>
  </si>
  <si>
    <t>Santarém (São Salvador)</t>
  </si>
  <si>
    <t>Sejães</t>
  </si>
  <si>
    <t>Selmes</t>
  </si>
  <si>
    <t>Rates</t>
  </si>
  <si>
    <t>Ribadouro</t>
  </si>
  <si>
    <t>São João Do Campo</t>
  </si>
  <si>
    <t>Lagoa</t>
  </si>
  <si>
    <t>Mesquinhata</t>
  </si>
  <si>
    <t>Briteiros (Santa Leocádia)</t>
  </si>
  <si>
    <t>Miomães</t>
  </si>
  <si>
    <t>Cernache Do Bonjardim</t>
  </si>
  <si>
    <t>Barbacena</t>
  </si>
  <si>
    <t>França</t>
  </si>
  <si>
    <t>Palhaça</t>
  </si>
  <si>
    <t>Pussos</t>
  </si>
  <si>
    <t>Sobral Da Abelheira</t>
  </si>
  <si>
    <t>Fundada</t>
  </si>
  <si>
    <t>Salgueiro Do Campo</t>
  </si>
  <si>
    <t>Vale Do Paraíso</t>
  </si>
  <si>
    <t>Sarzedas</t>
  </si>
  <si>
    <t>Longomel</t>
  </si>
  <si>
    <t>Paçó</t>
  </si>
  <si>
    <t>Penude</t>
  </si>
  <si>
    <t>Lijó</t>
  </si>
  <si>
    <t>Aldeia Velha</t>
  </si>
  <si>
    <t>Couto (Santa Cristina)</t>
  </si>
  <si>
    <t>Ouca</t>
  </si>
  <si>
    <t>São Mamede De Infesta</t>
  </si>
  <si>
    <t>Raposa</t>
  </si>
  <si>
    <t>Alvega</t>
  </si>
  <si>
    <t>Muxagata</t>
  </si>
  <si>
    <t>Juncal Do Campo</t>
  </si>
  <si>
    <t>Adeganha</t>
  </si>
  <si>
    <t>Carvalho De Rei</t>
  </si>
  <si>
    <t>Fermelã</t>
  </si>
  <si>
    <t>Covelo</t>
  </si>
  <si>
    <t>Cavernães</t>
  </si>
  <si>
    <t>Santa Clara-A-Velha</t>
  </si>
  <si>
    <t>Valongo Do Vouga</t>
  </si>
  <si>
    <t>Vilar De Lomba</t>
  </si>
  <si>
    <t>Rebordões</t>
  </si>
  <si>
    <t>São Francisco</t>
  </si>
  <si>
    <t>São João De Areias</t>
  </si>
  <si>
    <t>Vale Da Porca</t>
  </si>
  <si>
    <t>Palmeira</t>
  </si>
  <si>
    <t>Meca</t>
  </si>
  <si>
    <t>Gáfete</t>
  </si>
  <si>
    <t>Paramos</t>
  </si>
  <si>
    <t>Grimancelos</t>
  </si>
  <si>
    <t>Torres Do Mondego</t>
  </si>
  <si>
    <t>Arroios</t>
  </si>
  <si>
    <t>Vila Facaia</t>
  </si>
  <si>
    <t>São Pedro De France</t>
  </si>
  <si>
    <t>Gondufe</t>
  </si>
  <si>
    <t>Friestas</t>
  </si>
  <si>
    <t>São Miguel Do Pinheiro</t>
  </si>
  <si>
    <t>Laundos</t>
  </si>
  <si>
    <t>Benfeita</t>
  </si>
  <si>
    <t>Fortios</t>
  </si>
  <si>
    <t>Vilar Seco De Lomba</t>
  </si>
  <si>
    <t>Ruivães</t>
  </si>
  <si>
    <t>Argivai</t>
  </si>
  <si>
    <t>Rego</t>
  </si>
  <si>
    <t>Campo De Besteiros</t>
  </si>
  <si>
    <t>Santa Eufémia</t>
  </si>
  <si>
    <t>Vila Nova De Oliveirinha</t>
  </si>
  <si>
    <t>Calde</t>
  </si>
  <si>
    <t>Várzea Dos Cavaleiros</t>
  </si>
  <si>
    <t>Beiral Do Lima</t>
  </si>
  <si>
    <t>Faria</t>
  </si>
  <si>
    <t>Aboim</t>
  </si>
  <si>
    <t>Vale De Prazeres</t>
  </si>
  <si>
    <t>Sebolido</t>
  </si>
  <si>
    <t>Alvito (São Martinho)</t>
  </si>
  <si>
    <t>Beiriz</t>
  </si>
  <si>
    <t>Parada De Gatim</t>
  </si>
  <si>
    <t>Ponte</t>
  </si>
  <si>
    <t>Sarzeda</t>
  </si>
  <si>
    <t>Padreiro (Santa Cristina)</t>
  </si>
  <si>
    <t>Vila De Ala</t>
  </si>
  <si>
    <t>Quirás</t>
  </si>
  <si>
    <t>Relíquias</t>
  </si>
  <si>
    <t>Mariz</t>
  </si>
  <si>
    <t>Cobro</t>
  </si>
  <si>
    <t>Boivães</t>
  </si>
  <si>
    <t>Loulé (São Clemente)</t>
  </si>
  <si>
    <t>Miranda</t>
  </si>
  <si>
    <t>Porches</t>
  </si>
  <si>
    <t>Quintela De Lampaças</t>
  </si>
  <si>
    <t>São Miguel De Alcainça</t>
  </si>
  <si>
    <t>Burgo</t>
  </si>
  <si>
    <t>Avelãs De Cima</t>
  </si>
  <si>
    <t>Rendufinho</t>
  </si>
  <si>
    <t>Vale De Frades</t>
  </si>
  <si>
    <t>Biscainho</t>
  </si>
  <si>
    <t>Oliveira</t>
  </si>
  <si>
    <t>Pedralva</t>
  </si>
  <si>
    <t>Sousa</t>
  </si>
  <si>
    <t>São Silvestre</t>
  </si>
  <si>
    <t>Friões</t>
  </si>
  <si>
    <t>Gondim</t>
  </si>
  <si>
    <t>Este (São Mamede)</t>
  </si>
  <si>
    <t>Zedes</t>
  </si>
  <si>
    <t>Aboim Das Choças</t>
  </si>
  <si>
    <t>Sabadim</t>
  </si>
  <si>
    <t>Viariz</t>
  </si>
  <si>
    <t>Paraíso</t>
  </si>
  <si>
    <t>Sado</t>
  </si>
  <si>
    <t>Painzela</t>
  </si>
  <si>
    <t>Cortiçada</t>
  </si>
  <si>
    <t>Troporiz</t>
  </si>
  <si>
    <t>Montalvo</t>
  </si>
  <si>
    <t>Seixo De Manhoses</t>
  </si>
  <si>
    <t>Castanheira</t>
  </si>
  <si>
    <t>Sangalhos</t>
  </si>
  <si>
    <t>Tebosa</t>
  </si>
  <si>
    <t>Figueiredo 1</t>
  </si>
  <si>
    <t>Gualtar</t>
  </si>
  <si>
    <t>Campolide</t>
  </si>
  <si>
    <t>São Pedro De Veiga De Lila</t>
  </si>
  <si>
    <t>Paredes Do Bairro</t>
  </si>
  <si>
    <t>Arrimal</t>
  </si>
  <si>
    <t>Manhente</t>
  </si>
  <si>
    <t>Vilar De Pinheiro</t>
  </si>
  <si>
    <t>Vile</t>
  </si>
  <si>
    <t>Sabugosa</t>
  </si>
  <si>
    <t>Amorim</t>
  </si>
  <si>
    <t>Pêro Pinheiro</t>
  </si>
  <si>
    <t>Viseu (Santa Maria De Viseu)</t>
  </si>
  <si>
    <t>Bairradas</t>
  </si>
  <si>
    <t>Ponte Do Rol</t>
  </si>
  <si>
    <t>Serpa (Salvador)</t>
  </si>
  <si>
    <t>Sobral De Papízios</t>
  </si>
  <si>
    <t>Fajarda</t>
  </si>
  <si>
    <t>Setúbal (São Julião)</t>
  </si>
  <si>
    <t>Anissó</t>
  </si>
  <si>
    <t>Mundão</t>
  </si>
  <si>
    <t>Ruivos</t>
  </si>
  <si>
    <t>Vilares</t>
  </si>
  <si>
    <t>Airães</t>
  </si>
  <si>
    <t>Leitões</t>
  </si>
  <si>
    <t>Oliveira (São Mateus)</t>
  </si>
  <si>
    <t>Macieira De Cambra</t>
  </si>
  <si>
    <t>Venda Nova</t>
  </si>
  <si>
    <t>Sequeiró</t>
  </si>
  <si>
    <t>Oliveirinha</t>
  </si>
  <si>
    <t>Beira Grande</t>
  </si>
  <si>
    <t>Vale Da Pinta</t>
  </si>
  <si>
    <t>Feitosa</t>
  </si>
  <si>
    <t>Cernache</t>
  </si>
  <si>
    <t>Pensalvos</t>
  </si>
  <si>
    <t>Mamouros</t>
  </si>
  <si>
    <t>Balazar</t>
  </si>
  <si>
    <t>Martinchel</t>
  </si>
  <si>
    <t>Oliveira (São Pedro)</t>
  </si>
  <si>
    <t>Pelmá</t>
  </si>
  <si>
    <t>Vila Nova Da Telha</t>
  </si>
  <si>
    <t>Negrelos (São Tomé)</t>
  </si>
  <si>
    <t>Marmelete</t>
  </si>
  <si>
    <t>Monsaraz</t>
  </si>
  <si>
    <t>Colmeias</t>
  </si>
  <si>
    <t>São Jorge</t>
  </si>
  <si>
    <t>Guetim</t>
  </si>
  <si>
    <t>Sobral De São Miguel</t>
  </si>
  <si>
    <t>Gouveia (São Pedro)</t>
  </si>
  <si>
    <t>Gião</t>
  </si>
  <si>
    <t>Mentrestido</t>
  </si>
  <si>
    <t>Marrazes</t>
  </si>
  <si>
    <t>Castelo Melhor</t>
  </si>
  <si>
    <t>Vila Cova De Alva</t>
  </si>
  <si>
    <t>Alcofra</t>
  </si>
  <si>
    <t>Gagos</t>
  </si>
  <si>
    <t>Vila Verde Da Raia</t>
  </si>
  <si>
    <t>Santa Marinha</t>
  </si>
  <si>
    <t>Santo António Dos Olivais</t>
  </si>
  <si>
    <t>Praia Do Ribatejo</t>
  </si>
  <si>
    <t>Casal De Loivos</t>
  </si>
  <si>
    <t>Malhou</t>
  </si>
  <si>
    <t>Sago</t>
  </si>
  <si>
    <t>Calhandriz</t>
  </si>
  <si>
    <t>Argozelo</t>
  </si>
  <si>
    <t>Parada</t>
  </si>
  <si>
    <t>Vreia De Bornes</t>
  </si>
  <si>
    <t>Algeriz</t>
  </si>
  <si>
    <t>São Faustino</t>
  </si>
  <si>
    <t>Caires</t>
  </si>
  <si>
    <t>Ciladas</t>
  </si>
  <si>
    <t>Ourondo</t>
  </si>
  <si>
    <t>Polvoreira</t>
  </si>
  <si>
    <t>Ariz</t>
  </si>
  <si>
    <t>Pedreiras</t>
  </si>
  <si>
    <t>São Miguel Do Mato</t>
  </si>
  <si>
    <t>Vilar De Ferreiros</t>
  </si>
  <si>
    <t>Safurdão</t>
  </si>
  <si>
    <t>São João Da Boa Vista</t>
  </si>
  <si>
    <t>Longos</t>
  </si>
  <si>
    <t>Nossa Senhora Da Vila</t>
  </si>
  <si>
    <t>Tamengos</t>
  </si>
  <si>
    <t>Vila Meã</t>
  </si>
  <si>
    <t>Gouveia (São Simão)</t>
  </si>
  <si>
    <t>Donas</t>
  </si>
  <si>
    <t>Olival De Basto</t>
  </si>
  <si>
    <t>Odeceixe</t>
  </si>
  <si>
    <t>Casal De Cambra</t>
  </si>
  <si>
    <t>Felgar</t>
  </si>
  <si>
    <t>Alhandra</t>
  </si>
  <si>
    <t>Magrelos</t>
  </si>
  <si>
    <t>Corval</t>
  </si>
  <si>
    <t>Carnide</t>
  </si>
  <si>
    <t>Ribeira De Frades</t>
  </si>
  <si>
    <t>Padronelo</t>
  </si>
  <si>
    <t>Famões</t>
  </si>
  <si>
    <t>Macieira</t>
  </si>
  <si>
    <t>Chã</t>
  </si>
  <si>
    <t>Refojos De Riba De Ave</t>
  </si>
  <si>
    <t>Caldas De São Jorge</t>
  </si>
  <si>
    <t>Paranhos</t>
  </si>
  <si>
    <t>Carregal</t>
  </si>
  <si>
    <t>Marateca</t>
  </si>
  <si>
    <t>Belinho</t>
  </si>
  <si>
    <t>Tôr</t>
  </si>
  <si>
    <t>Penha Garcia</t>
  </si>
  <si>
    <t>Prazins (Santa Eufémia)</t>
  </si>
  <si>
    <t>Santo Antão Do Tojal</t>
  </si>
  <si>
    <t>Garfe</t>
  </si>
  <si>
    <t>Tadim</t>
  </si>
  <si>
    <t>Vade (São Pedro)</t>
  </si>
  <si>
    <t>Mendiga</t>
  </si>
  <si>
    <t>Porto De Mós (São Pedro)</t>
  </si>
  <si>
    <t>Juromenha (Nossa Senhora Do Loreto)</t>
  </si>
  <si>
    <t>Cabeço De Vide</t>
  </si>
  <si>
    <t>Alvorninha</t>
  </si>
  <si>
    <t>Entroncamento</t>
  </si>
  <si>
    <t>Valoura</t>
  </si>
  <si>
    <t>Anais</t>
  </si>
  <si>
    <t>Durrães</t>
  </si>
  <si>
    <t>São Pedro De Solis</t>
  </si>
  <si>
    <t>Mezio</t>
  </si>
  <si>
    <t>Areias</t>
  </si>
  <si>
    <t>Alvados</t>
  </si>
  <si>
    <t>Casal Dos Bernardos</t>
  </si>
  <si>
    <t>Grilo</t>
  </si>
  <si>
    <t>Sameiro</t>
  </si>
  <si>
    <t>Castelo Viegas</t>
  </si>
  <si>
    <t>Ameal</t>
  </si>
  <si>
    <t>Taveiro</t>
  </si>
  <si>
    <t>Rosário</t>
  </si>
  <si>
    <t>Vinha Da Rainha</t>
  </si>
  <si>
    <t>São Lourenço Do Bairro</t>
  </si>
  <si>
    <t>Cuide De Vila Verde</t>
  </si>
  <si>
    <t>Tões</t>
  </si>
  <si>
    <t>Abambres</t>
  </si>
  <si>
    <t>São Paio</t>
  </si>
  <si>
    <t>Porto Salvo</t>
  </si>
  <si>
    <t>Almagreira</t>
  </si>
  <si>
    <t>Friastelas</t>
  </si>
  <si>
    <t>Buraca</t>
  </si>
  <si>
    <t>Mira-Sintra</t>
  </si>
  <si>
    <t>Nossa Senhora Da Graça</t>
  </si>
  <si>
    <t>Vila Moreira</t>
  </si>
  <si>
    <t>Santo Estêvão Das Galés</t>
  </si>
  <si>
    <t>Graça</t>
  </si>
  <si>
    <t>Gémeos</t>
  </si>
  <si>
    <t>Meãs Do Campo</t>
  </si>
  <si>
    <t>Fão</t>
  </si>
  <si>
    <t>Atei</t>
  </si>
  <si>
    <t>Alqueidão</t>
  </si>
  <si>
    <t>Chorense</t>
  </si>
  <si>
    <t>Longos Vales</t>
  </si>
  <si>
    <t>Silva</t>
  </si>
  <si>
    <t>Malagueira</t>
  </si>
  <si>
    <t>São Bento</t>
  </si>
  <si>
    <t>Espírito Santo</t>
  </si>
  <si>
    <t>Silveira</t>
  </si>
  <si>
    <t>Pindelo</t>
  </si>
  <si>
    <t>Quintela</t>
  </si>
  <si>
    <t>Junça</t>
  </si>
  <si>
    <t>Lamosa</t>
  </si>
  <si>
    <t>Lamas</t>
  </si>
  <si>
    <t>Santalha</t>
  </si>
  <si>
    <t>Vinhós</t>
  </si>
  <si>
    <t>Moçarria</t>
  </si>
  <si>
    <t>Assafarge</t>
  </si>
  <si>
    <t>São Martinho De Antas</t>
  </si>
  <si>
    <t>Quinchães</t>
  </si>
  <si>
    <t>Picote</t>
  </si>
  <si>
    <t>Cambra</t>
  </si>
  <si>
    <t>Meruge</t>
  </si>
  <si>
    <t>São Miguel Da Guarda</t>
  </si>
  <si>
    <t>Labruja</t>
  </si>
  <si>
    <t>Açoreira</t>
  </si>
  <si>
    <t>Fataunços</t>
  </si>
  <si>
    <t>Barosa</t>
  </si>
  <si>
    <t>Martim</t>
  </si>
  <si>
    <t>Unhais Da Serra</t>
  </si>
  <si>
    <t>Lavandeira</t>
  </si>
  <si>
    <t>Vale De Cavalos</t>
  </si>
  <si>
    <t>Vale Benfeito</t>
  </si>
  <si>
    <t>Cela</t>
  </si>
  <si>
    <t>Vila Do Carvalho</t>
  </si>
  <si>
    <t>Flor Da Rosa</t>
  </si>
  <si>
    <t>Santa Joana</t>
  </si>
  <si>
    <t>Molares</t>
  </si>
  <si>
    <t>Pinheiro De Coja</t>
  </si>
  <si>
    <t>Santiago De Riba-Ul</t>
  </si>
  <si>
    <t>Airão (São João Baptista)</t>
  </si>
  <si>
    <t>Fiolhoso</t>
  </si>
  <si>
    <t>Urra</t>
  </si>
  <si>
    <t>Regueira De Pontes</t>
  </si>
  <si>
    <t>Santiago De Cassurrães</t>
  </si>
  <si>
    <t>Vila Real (Nossa Senhora Da Conceição)</t>
  </si>
  <si>
    <t>Croca</t>
  </si>
  <si>
    <t>Telhado</t>
  </si>
  <si>
    <t>Moure</t>
  </si>
  <si>
    <t>Milhão</t>
  </si>
  <si>
    <t>Alqueva</t>
  </si>
  <si>
    <t>Calheiros</t>
  </si>
  <si>
    <t>Pitões Das Junias</t>
  </si>
  <si>
    <t>Izeda</t>
  </si>
  <si>
    <t>Vinhó</t>
  </si>
  <si>
    <t>Prazins (Santo Tirso)</t>
  </si>
  <si>
    <t>Sopo</t>
  </si>
  <si>
    <t>Braga (São José De São Lázaro)</t>
  </si>
  <si>
    <t>Sendim Da Serra</t>
  </si>
  <si>
    <t>Outeiro Da Cabeça</t>
  </si>
  <si>
    <t>Faiões</t>
  </si>
  <si>
    <t>Terena (São Pedro)</t>
  </si>
  <si>
    <t>Carapito</t>
  </si>
  <si>
    <t>Vila Franca</t>
  </si>
  <si>
    <t>Saldanha</t>
  </si>
  <si>
    <t>São João</t>
  </si>
  <si>
    <t>Seda</t>
  </si>
  <si>
    <t>Alenquer (Santo Estêvão)</t>
  </si>
  <si>
    <t>Carvalhos</t>
  </si>
  <si>
    <t>Souto Da Velha</t>
  </si>
  <si>
    <t>Larinho</t>
  </si>
  <si>
    <t>Fradizela</t>
  </si>
  <si>
    <t>Vila Chã</t>
  </si>
  <si>
    <t>Paços</t>
  </si>
  <si>
    <t>São Bento Do Mato</t>
  </si>
  <si>
    <t>Cabana Maior</t>
  </si>
  <si>
    <t>Rio Frio</t>
  </si>
  <si>
    <t>Braga (São Vítor)</t>
  </si>
  <si>
    <t>Pontével</t>
  </si>
  <si>
    <t>Vidais</t>
  </si>
  <si>
    <t>Vila Nova</t>
  </si>
  <si>
    <t>São Gregório</t>
  </si>
  <si>
    <t>Povolide</t>
  </si>
  <si>
    <t>Vale De Azares</t>
  </si>
  <si>
    <t>Vale Verde</t>
  </si>
  <si>
    <t>Briteiros (Salvador)</t>
  </si>
  <si>
    <t>Fermentões</t>
  </si>
  <si>
    <t>Vale (São Martinho)</t>
  </si>
  <si>
    <t>Numão</t>
  </si>
  <si>
    <t>Barreira</t>
  </si>
  <si>
    <t>Malhadas</t>
  </si>
  <si>
    <t>Burga</t>
  </si>
  <si>
    <t>Silvã De Cima</t>
  </si>
  <si>
    <t>Chainça</t>
  </si>
  <si>
    <t>Taião</t>
  </si>
  <si>
    <t>Meirinhos</t>
  </si>
  <si>
    <t>Marteleira</t>
  </si>
  <si>
    <t>Loivos Da Ribeira</t>
  </si>
  <si>
    <t>Riba De Mouro</t>
  </si>
  <si>
    <t>Guarda (Sé)</t>
  </si>
  <si>
    <t>Freixedas</t>
  </si>
  <si>
    <t>Albardo</t>
  </si>
  <si>
    <t>Vila Nova De Souto D' El-Rei</t>
  </si>
  <si>
    <t>Cantar-Galo</t>
  </si>
  <si>
    <t>São Barnabé</t>
  </si>
  <si>
    <t>Canadelo</t>
  </si>
  <si>
    <t>Cumeeira</t>
  </si>
  <si>
    <t>Salvador Do Monte</t>
  </si>
  <si>
    <t>Maçal Do Chão</t>
  </si>
  <si>
    <t>Santo Varão</t>
  </si>
  <si>
    <t>Rans</t>
  </si>
  <si>
    <t>Covilhã (São Pedro)</t>
  </si>
  <si>
    <t>Santo António Das Areias</t>
  </si>
  <si>
    <t>Horta Das Figueiras</t>
  </si>
  <si>
    <t>Ortigosa</t>
  </si>
  <si>
    <t>Vila Ruiva</t>
  </si>
  <si>
    <t>Espariz</t>
  </si>
  <si>
    <t>Oeiras E São Julião Da Barra</t>
  </si>
  <si>
    <t>Beirã</t>
  </si>
  <si>
    <t>Trindade</t>
  </si>
  <si>
    <t>Travassô</t>
  </si>
  <si>
    <t>Ribeira</t>
  </si>
  <si>
    <t>Antanhol</t>
  </si>
  <si>
    <t>Freixeda Do Torrão</t>
  </si>
  <si>
    <t>Sermonde</t>
  </si>
  <si>
    <t>Assentiz</t>
  </si>
  <si>
    <t>Dume</t>
  </si>
  <si>
    <t>São Bartolomeu Do Outeiro</t>
  </si>
  <si>
    <t>Gafanha Da Boa Hora</t>
  </si>
  <si>
    <t>Vera Cruz</t>
  </si>
  <si>
    <t>Baixa Da Banheira</t>
  </si>
  <si>
    <t>Peraboa</t>
  </si>
  <si>
    <t>Morgade</t>
  </si>
  <si>
    <t>Alcôrrego</t>
  </si>
  <si>
    <t>Loulé (São Sebastião)</t>
  </si>
  <si>
    <t>São Marcos</t>
  </si>
  <si>
    <t>Pedrógão De São Pedro</t>
  </si>
  <si>
    <t>Ribeirão</t>
  </si>
  <si>
    <t>Aldeia De São Francisco De Assis</t>
  </si>
  <si>
    <t>Vilarinho Do Bairro</t>
  </si>
  <si>
    <t>Travancinha</t>
  </si>
  <si>
    <t>Longroiva</t>
  </si>
  <si>
    <t>Souto Da Casa</t>
  </si>
  <si>
    <t>Ribeira Do Farrio</t>
  </si>
  <si>
    <t>Espinhel</t>
  </si>
  <si>
    <t>Bunheiro</t>
  </si>
  <si>
    <t>Queiriga</t>
  </si>
  <si>
    <t>Valdujo</t>
  </si>
  <si>
    <t>Castelejo</t>
  </si>
  <si>
    <t>Campia</t>
  </si>
  <si>
    <t>Alpendurada E Matos</t>
  </si>
  <si>
    <t>Além Da Ribeira</t>
  </si>
  <si>
    <t>Areosa</t>
  </si>
  <si>
    <t>Oledo</t>
  </si>
  <si>
    <t>Arazede</t>
  </si>
  <si>
    <t>Sobralinho</t>
  </si>
  <si>
    <t>Azinheira Dos Barros E São Mamede Do Sádão</t>
  </si>
  <si>
    <t>Brunhoso</t>
  </si>
  <si>
    <t>Pêra</t>
  </si>
  <si>
    <t>Lamaçães</t>
  </si>
  <si>
    <t>Santa Justa</t>
  </si>
  <si>
    <t>Linhares</t>
  </si>
  <si>
    <t>Arneiro Das Milhariças</t>
  </si>
  <si>
    <t>Vale De Salgueiro</t>
  </si>
  <si>
    <t>Póvoa Do Concelho</t>
  </si>
  <si>
    <t>Valmaior</t>
  </si>
  <si>
    <t>Soalheira</t>
  </si>
  <si>
    <t>Covilhã (Santa Maria)</t>
  </si>
  <si>
    <t>Senouras</t>
  </si>
  <si>
    <t>Casal De Ermio</t>
  </si>
  <si>
    <t>Jolda (Madalena)</t>
  </si>
  <si>
    <t>Jolda (São Paio)</t>
  </si>
  <si>
    <t>Arzila</t>
  </si>
  <si>
    <t>Piódão</t>
  </si>
  <si>
    <t>Tremês</t>
  </si>
  <si>
    <t>São Cipriano</t>
  </si>
  <si>
    <t>Golegã</t>
  </si>
  <si>
    <t>Sabariz</t>
  </si>
  <si>
    <t>Gralheira</t>
  </si>
  <si>
    <t>Rio Covo (Santa Eugénia)</t>
  </si>
  <si>
    <t>Amieiro</t>
  </si>
  <si>
    <t>Achete</t>
  </si>
  <si>
    <t>Alfaiates</t>
  </si>
  <si>
    <t>Vila Real (São Pedro)</t>
  </si>
  <si>
    <t>Espinheiro</t>
  </si>
  <si>
    <t>Perre</t>
  </si>
  <si>
    <t>Meadela</t>
  </si>
  <si>
    <t>Pedraça</t>
  </si>
  <si>
    <t>Bugalhos</t>
  </si>
  <si>
    <t>Alhões</t>
  </si>
  <si>
    <t>Lavradio</t>
  </si>
  <si>
    <t>Bico</t>
  </si>
  <si>
    <t>Segadães</t>
  </si>
  <si>
    <t>Azueira</t>
  </si>
  <si>
    <t>Alegrete</t>
  </si>
  <si>
    <t>Aldeia Nova De São Bento</t>
  </si>
  <si>
    <t>Penela (São Miguel)</t>
  </si>
  <si>
    <t>Forte Da Casa</t>
  </si>
  <si>
    <t>Sá</t>
  </si>
  <si>
    <t>Tó</t>
  </si>
  <si>
    <t>Gândaras</t>
  </si>
  <si>
    <t>Candoso (Santiago)</t>
  </si>
  <si>
    <t>Arões (Santa Cristina)</t>
  </si>
  <si>
    <t>Lousa</t>
  </si>
  <si>
    <t>Avidagos</t>
  </si>
  <si>
    <t>Salsas</t>
  </si>
  <si>
    <t>Vermelha</t>
  </si>
  <si>
    <t>Louriceira</t>
  </si>
  <si>
    <t>São Romão</t>
  </si>
  <si>
    <t>Apelação</t>
  </si>
  <si>
    <t>Vila Chã (Santiago)</t>
  </si>
  <si>
    <t>Moreiras</t>
  </si>
  <si>
    <t>Paião</t>
  </si>
  <si>
    <t>Cacilhas</t>
  </si>
  <si>
    <t>Messejana</t>
  </si>
  <si>
    <t>Barca</t>
  </si>
  <si>
    <t>Cumeada</t>
  </si>
  <si>
    <t>Modivas</t>
  </si>
  <si>
    <t>Préstimo</t>
  </si>
  <si>
    <t>Pego</t>
  </si>
  <si>
    <t>Refóios Do Lima</t>
  </si>
  <si>
    <t>Pinheiro Novo</t>
  </si>
  <si>
    <t>Arnozela</t>
  </si>
  <si>
    <t>Sobral Pichorro</t>
  </si>
  <si>
    <t>Abadim</t>
  </si>
  <si>
    <t>Pombeiro Da Beira</t>
  </si>
  <si>
    <t>Manteigas (São Pedro)</t>
  </si>
  <si>
    <t>Altura</t>
  </si>
  <si>
    <t>Serro Ventoso</t>
  </si>
  <si>
    <t>Santarém (São Nicolau)</t>
  </si>
  <si>
    <t>Borba De Montanha</t>
  </si>
  <si>
    <t>Ramada</t>
  </si>
  <si>
    <t>Carregosa</t>
  </si>
  <si>
    <t>Ribeiradio</t>
  </si>
  <si>
    <t>Vilarinho Da Castanheira</t>
  </si>
  <si>
    <t>Vilarandelo</t>
  </si>
  <si>
    <t>Cujó</t>
  </si>
  <si>
    <t>Parceiros</t>
  </si>
  <si>
    <t>Vilar De Amargo</t>
  </si>
  <si>
    <t>Ferreiros De Avões</t>
  </si>
  <si>
    <t>Mairos</t>
  </si>
  <si>
    <t>Mazedo</t>
  </si>
  <si>
    <t>Gondifelos</t>
  </si>
  <si>
    <t>Rendo</t>
  </si>
  <si>
    <t>Peva</t>
  </si>
  <si>
    <t>Vendas Novas</t>
  </si>
  <si>
    <t>Bravães</t>
  </si>
  <si>
    <t>Ovoa</t>
  </si>
  <si>
    <t>Macieira De Alcoba</t>
  </si>
  <si>
    <t>Carvalheira</t>
  </si>
  <si>
    <t>Alto Do Pina</t>
  </si>
  <si>
    <t>Vila Nova De Monsarros</t>
  </si>
  <si>
    <t>Tabaçô</t>
  </si>
  <si>
    <t>Coucieiro</t>
  </si>
  <si>
    <t>Alcanhões</t>
  </si>
  <si>
    <t>Frende</t>
  </si>
  <si>
    <t>Cova Da Piedade</t>
  </si>
  <si>
    <t>Trancoso (São Pedro)</t>
  </si>
  <si>
    <t>Cousso</t>
  </si>
  <si>
    <t>Vairão</t>
  </si>
  <si>
    <t>Brito</t>
  </si>
  <si>
    <t>Paçô</t>
  </si>
  <si>
    <t>Monforte Da Beira</t>
  </si>
  <si>
    <t>Escudeiros</t>
  </si>
  <si>
    <t>Ceivães</t>
  </si>
  <si>
    <t>Paradança</t>
  </si>
  <si>
    <t>Reguenga</t>
  </si>
  <si>
    <t>Matacães</t>
  </si>
  <si>
    <t>Abrã</t>
  </si>
  <si>
    <t>Santa Leocádia</t>
  </si>
  <si>
    <t>Meixomil</t>
  </si>
  <si>
    <t>Maçainhas</t>
  </si>
  <si>
    <t>Sande (São Clemente)</t>
  </si>
  <si>
    <t>Mei</t>
  </si>
  <si>
    <t>Poço Do Canto</t>
  </si>
  <si>
    <t>Moita Dos Ferreiros</t>
  </si>
  <si>
    <t>Jesufrei</t>
  </si>
  <si>
    <t>Peniche (Ajuda)</t>
  </si>
  <si>
    <t>Unknown-1</t>
  </si>
  <si>
    <t>Covelo De Paivó</t>
  </si>
  <si>
    <t>Santiago Da Guarda</t>
  </si>
  <si>
    <t>Messegães</t>
  </si>
  <si>
    <t>Cristoval</t>
  </si>
  <si>
    <t>Goães</t>
  </si>
  <si>
    <t>Freitas</t>
  </si>
  <si>
    <t>Póvoa De Lanhoso (Nossa Senhora Do Amparo)</t>
  </si>
  <si>
    <t>Mafamude</t>
  </si>
  <si>
    <t>Lever</t>
  </si>
  <si>
    <t>Carregueiros</t>
  </si>
  <si>
    <t>Sambade</t>
  </si>
  <si>
    <t>Carviçais</t>
  </si>
  <si>
    <t>Manique Do Intendente</t>
  </si>
  <si>
    <t>Canaveses</t>
  </si>
  <si>
    <t>Abedim</t>
  </si>
  <si>
    <t>Amor</t>
  </si>
  <si>
    <t>São João De Fontoura</t>
  </si>
  <si>
    <t>Navió</t>
  </si>
  <si>
    <t>Vermil</t>
  </si>
  <si>
    <t>Reriz</t>
  </si>
  <si>
    <t>Toutosa</t>
  </si>
  <si>
    <t>Pedregais</t>
  </si>
  <si>
    <t>Vila De Prado</t>
  </si>
  <si>
    <t>Ganfei</t>
  </si>
  <si>
    <t>Macieira Da Lixa</t>
  </si>
  <si>
    <t>Semide</t>
  </si>
  <si>
    <t>Failde</t>
  </si>
  <si>
    <t>Silvares (São Martinho)</t>
  </si>
  <si>
    <t>Galegos (São Martinho)</t>
  </si>
  <si>
    <t>Bidoeira De Cima</t>
  </si>
  <si>
    <t>Sanhoane</t>
  </si>
  <si>
    <t>Lavacolhos</t>
  </si>
  <si>
    <t>Serra Do Bouro</t>
  </si>
  <si>
    <t>Covelães</t>
  </si>
  <si>
    <t>São João Dos Montes</t>
  </si>
  <si>
    <t>Pousa</t>
  </si>
  <si>
    <t>Donões</t>
  </si>
  <si>
    <t>Cambeses Do Rio</t>
  </si>
  <si>
    <t>Abreiro</t>
  </si>
  <si>
    <t>Pêra Do Moço</t>
  </si>
  <si>
    <t>Edrosa</t>
  </si>
  <si>
    <t>Santa Maria Da Devesa</t>
  </si>
  <si>
    <t>Videmonte</t>
  </si>
  <si>
    <t>Pedrógão Pequeno</t>
  </si>
  <si>
    <t>Cumieira</t>
  </si>
  <si>
    <t>Montenegro</t>
  </si>
  <si>
    <t>Cabanas De Torres</t>
  </si>
  <si>
    <t>Carvalhal Benfeito</t>
  </si>
  <si>
    <t>São Bento De Ana Loura</t>
  </si>
  <si>
    <t>Ervedosa Do Douro</t>
  </si>
  <si>
    <t>Pala</t>
  </si>
  <si>
    <t>Celas</t>
  </si>
  <si>
    <t>Gralhas</t>
  </si>
  <si>
    <t>Candedo</t>
  </si>
  <si>
    <t>Queimada</t>
  </si>
  <si>
    <t>Murçós</t>
  </si>
  <si>
    <t>Peredo Da Bemposta</t>
  </si>
  <si>
    <t>Aldeia De Paio Pires</t>
  </si>
  <si>
    <t>Sebadelhe</t>
  </si>
  <si>
    <t>Fresulfe</t>
  </si>
  <si>
    <t>Carragosa</t>
  </si>
  <si>
    <t>Vilamar</t>
  </si>
  <si>
    <t>Calvelhe</t>
  </si>
  <si>
    <t>Canhoso</t>
  </si>
  <si>
    <t>Selho (São Jorge)</t>
  </si>
  <si>
    <t>Bicos</t>
  </si>
  <si>
    <t>Briteiros (Santo Estêvão)</t>
  </si>
  <si>
    <t>Castro De Avelãs</t>
  </si>
  <si>
    <t>Mata De Lobos</t>
  </si>
  <si>
    <t>Monsul</t>
  </si>
  <si>
    <t>Vale De Água</t>
  </si>
  <si>
    <t>Meixide</t>
  </si>
  <si>
    <t>Pereiros</t>
  </si>
  <si>
    <t>São Julião De Palácios</t>
  </si>
  <si>
    <t>Sapiãos</t>
  </si>
  <si>
    <t>Painho</t>
  </si>
  <si>
    <t>Vale De Gouvinhas</t>
  </si>
  <si>
    <t>Freiria</t>
  </si>
  <si>
    <t>Santo António De Vagos</t>
  </si>
  <si>
    <t>Coelhoso</t>
  </si>
  <si>
    <t>Miragaia</t>
  </si>
  <si>
    <t>Vale De Nogueiras</t>
  </si>
  <si>
    <t>Santa Bárbara De Nexe</t>
  </si>
  <si>
    <t>Carvide</t>
  </si>
  <si>
    <t>Beijós</t>
  </si>
  <si>
    <t>Sapataria</t>
  </si>
  <si>
    <t>Vila Nova Da Barca</t>
  </si>
  <si>
    <t>Vila Nova De São Pedro</t>
  </si>
  <si>
    <t>Évora Monte (Santa Maria)</t>
  </si>
  <si>
    <t>Vila De Frades</t>
  </si>
  <si>
    <t>Palaçoulo</t>
  </si>
  <si>
    <t>Ínsua</t>
  </si>
  <si>
    <t>Ester</t>
  </si>
  <si>
    <t>Peredo Dos Castelhanos</t>
  </si>
  <si>
    <t>Mosteiros</t>
  </si>
  <si>
    <t>Seara Velha</t>
  </si>
  <si>
    <t>Ardãos</t>
  </si>
  <si>
    <t>Faro Do Alentejo</t>
  </si>
  <si>
    <t>Pêra Velha</t>
  </si>
  <si>
    <t>Lalim</t>
  </si>
  <si>
    <t>Armil</t>
  </si>
  <si>
    <t>Chosendo</t>
  </si>
  <si>
    <t>Ribamar</t>
  </si>
  <si>
    <t>Ourentã</t>
  </si>
  <si>
    <t>Manigoto</t>
  </si>
  <si>
    <t>Vascoveiro</t>
  </si>
  <si>
    <t>Figueira Dos Cavaleiros</t>
  </si>
  <si>
    <t>Castanheiro Do Sul</t>
  </si>
  <si>
    <t>Seixo Do Côa</t>
  </si>
  <si>
    <t>Vila Cova Do Covelo</t>
  </si>
  <si>
    <t>Valada</t>
  </si>
  <si>
    <t>Loureda</t>
  </si>
  <si>
    <t>Padornelo</t>
  </si>
  <si>
    <t>Senharei</t>
  </si>
  <si>
    <t>Medrões</t>
  </si>
  <si>
    <t>Lordosa</t>
  </si>
  <si>
    <t>Vacariça</t>
  </si>
  <si>
    <t>Requião</t>
  </si>
  <si>
    <t>Lumiar</t>
  </si>
  <si>
    <t>Nabo</t>
  </si>
  <si>
    <t>Pó</t>
  </si>
  <si>
    <t>Escariz (São Mamede)</t>
  </si>
  <si>
    <t>Cheleiros</t>
  </si>
  <si>
    <t>Caxias</t>
  </si>
  <si>
    <t>Nogueiró</t>
  </si>
  <si>
    <t>Ala</t>
  </si>
  <si>
    <t>Lamas De Olo</t>
  </si>
  <si>
    <t>Redondelo</t>
  </si>
  <si>
    <t>Barrô</t>
  </si>
  <si>
    <t>Parâmio</t>
  </si>
  <si>
    <t>Tamel (São Pedro Fins)</t>
  </si>
  <si>
    <t>Chãs</t>
  </si>
  <si>
    <t>Vieira De Leiria</t>
  </si>
  <si>
    <t>Covões</t>
  </si>
  <si>
    <t>Salir Do Porto</t>
  </si>
  <si>
    <t>Póvoa D' El-Rei</t>
  </si>
  <si>
    <t>Algoso</t>
  </si>
  <si>
    <t>Paialvo</t>
  </si>
  <si>
    <t>Bornes De Aguiar</t>
  </si>
  <si>
    <t>Algodres</t>
  </si>
  <si>
    <t>Vila Nova Da Rainha</t>
  </si>
  <si>
    <t>Godim</t>
  </si>
  <si>
    <t>Alto Do Seixalinho</t>
  </si>
  <si>
    <t>Moreira De Cónegos</t>
  </si>
  <si>
    <t>Cortiços</t>
  </si>
  <si>
    <t>Galafura</t>
  </si>
  <si>
    <t>Gouvães Do Douro</t>
  </si>
  <si>
    <t>Santa Bárbara</t>
  </si>
  <si>
    <t>Cepães</t>
  </si>
  <si>
    <t>Cidadelhe</t>
  </si>
  <si>
    <t>Ervas Tenras</t>
  </si>
  <si>
    <t>Penela Da Beira</t>
  </si>
  <si>
    <t>Vilarinho De Samardã</t>
  </si>
  <si>
    <t>Contim</t>
  </si>
  <si>
    <t>Cadafais</t>
  </si>
  <si>
    <t>Touvedo (Salvador)</t>
  </si>
  <si>
    <t>Aguieiras</t>
  </si>
  <si>
    <t>Salreu</t>
  </si>
  <si>
    <t>Soutelo De Aguiar</t>
  </si>
  <si>
    <t>Malveira</t>
  </si>
  <si>
    <t>Gondizalves</t>
  </si>
  <si>
    <t>Gonça</t>
  </si>
  <si>
    <t>Ribalonga</t>
  </si>
  <si>
    <t>Beco</t>
  </si>
  <si>
    <t>Vale De Telhas</t>
  </si>
  <si>
    <t>Samouco</t>
  </si>
  <si>
    <t>Torres Vedras (Santa Maria Do Castelo E São Migue*</t>
  </si>
  <si>
    <t>Alvor</t>
  </si>
  <si>
    <t>Arega</t>
  </si>
  <si>
    <t>Cardosas</t>
  </si>
  <si>
    <t>Vilar Maior</t>
  </si>
  <si>
    <t>Quintã De Pêro Martins</t>
  </si>
  <si>
    <t>Vale De Afonsinho</t>
  </si>
  <si>
    <t>Pereiro</t>
  </si>
  <si>
    <t>Couto De Cima</t>
  </si>
  <si>
    <t>Santulhão</t>
  </si>
  <si>
    <t>Vale Pereiro</t>
  </si>
  <si>
    <t>Algoz</t>
  </si>
  <si>
    <t>Canhestros</t>
  </si>
  <si>
    <t>Azoia De Cima</t>
  </si>
  <si>
    <t>Carralcova</t>
  </si>
  <si>
    <t>São Roque</t>
  </si>
  <si>
    <t>Parada Do Bouro</t>
  </si>
  <si>
    <t>Fonte De Angeão</t>
  </si>
  <si>
    <t>Chave</t>
  </si>
  <si>
    <t>Infantas</t>
  </si>
  <si>
    <t>Arcos De Valdevez (São Paio)</t>
  </si>
  <si>
    <t>Bruçó</t>
  </si>
  <si>
    <t>Lagoaça</t>
  </si>
  <si>
    <t>Bairros</t>
  </si>
  <si>
    <t>Fervidelas</t>
  </si>
  <si>
    <t>Velosa</t>
  </si>
  <si>
    <t>duration2</t>
  </si>
  <si>
    <t>aream2</t>
  </si>
  <si>
    <t>speed_m_s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</si>
</sst>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100885E4-6AA3-4649-9468-DB8120A29E2C}" autoFormatId="16" applyNumberFormats="0" applyBorderFormats="0" applyFontFormats="0" applyPatternFormats="0" applyAlignmentFormats="0" applyWidthHeightFormats="0">
  <queryTableRefresh nextId="47">
    <queryTableFields count="45">
      <queryTableField id="1" name="id" tableColumnId="1"/>
      <queryTableField id="2" name="ANO" tableColumnId="2"/>
      <queryTableField id="3" name="open" tableColumnId="3"/>
      <queryTableField id="4" name="close" tableColumnId="4"/>
      <queryTableField id="5" name="importance" tableColumnId="5"/>
      <queryTableField id="6" name="type" tableColumnId="6"/>
      <queryTableField id="7" name="district" tableColumnId="7"/>
      <queryTableField id="8" name="municipality" tableColumnId="8"/>
      <queryTableField id="9" name="parish" tableColumnId="9"/>
      <queryTableField id="10" name="lat" tableColumnId="10"/>
      <queryTableField id="11" name="lon" tableColumnId="11"/>
      <queryTableField id="12" name="groundhr" tableColumnId="12"/>
      <queryTableField id="13" name="groundtr" tableColumnId="13"/>
      <queryTableField id="14" name="airhr" tableColumnId="14"/>
      <queryTableField id="15" name="airtr" tableColumnId="15"/>
      <queryTableField id="16" name="deaths" tableColumnId="16"/>
      <queryTableField id="17" name="major" tableColumnId="17"/>
      <queryTableField id="18" name="minor" tableColumnId="18"/>
      <queryTableField id="19" name="assist" tableColumnId="19"/>
      <queryTableField id="20" name="others" tableColumnId="20"/>
      <queryTableField id="21" name="apc" tableColumnId="21"/>
      <queryTableField id="22" name="othersv" tableColumnId="22"/>
      <queryTableField id="23" name="reignit" tableColumnId="23"/>
      <queryTableField id="24" name="areaF" tableColumnId="24"/>
      <queryTableField id="25" name="areaM" tableColumnId="25"/>
      <queryTableField id="26" name="areaA" tableColumnId="26"/>
      <queryTableField id="27" name="areaTotal" tableColumnId="27"/>
      <queryTableField id="45" dataBound="0" tableColumnId="45"/>
      <queryTableField id="28" name="classArea" tableColumnId="28"/>
      <queryTableField id="29" name="duration" tableColumnId="29"/>
      <queryTableField id="46" dataBound="0" tableColumnId="47"/>
      <queryTableField id="30" name="DSR" tableColumnId="30"/>
      <queryTableField id="31" name="FWI" tableColumnId="31"/>
      <queryTableField id="32" name="ISI" tableColumnId="32"/>
      <queryTableField id="33" name="DC" tableColumnId="33"/>
      <queryTableField id="34" name="DMC" tableColumnId="34"/>
      <queryTableField id="35" name="FFMC" tableColumnId="35"/>
      <queryTableField id="36" name="BUI" tableColumnId="36"/>
      <queryTableField id="37" name="typeCause" tableColumnId="37"/>
      <queryTableField id="38" name="groupCause" tableColumnId="38"/>
      <queryTableField id="39" name="FWI_class" tableColumnId="39"/>
      <queryTableField id="40" name="ISI_class" tableColumnId="40"/>
      <queryTableField id="41" name="DC_class" tableColumnId="41"/>
      <queryTableField id="42" name="Humidade_FFMC" tableColumnId="42"/>
      <queryTableField id="43" name="Ignicao_FFMC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1F493-21A8-4C1A-8B89-ED3F4F4A50A7}" name="_2020_IR" displayName="_2020_IR" ref="A1:AS9543" tableType="queryTable" totalsRowShown="0">
  <autoFilter ref="A1:AS9543" xr:uid="{6BB18703-197E-4028-9CFA-9C29529D5885}">
    <filterColumn colId="7">
      <filters>
        <filter val="Abrantes"/>
      </filters>
    </filterColumn>
  </autoFilter>
  <tableColumns count="45">
    <tableColumn id="1" xr3:uid="{A88206C8-49E8-45C8-B621-D03539EB2509}" uniqueName="1" name="id" queryTableFieldId="1"/>
    <tableColumn id="2" xr3:uid="{DEA32F71-2828-4BEE-A56D-556638AA287D}" uniqueName="2" name="ANO" queryTableFieldId="2"/>
    <tableColumn id="3" xr3:uid="{2E59EFA1-F6F1-4C7F-A391-896758B8B654}" uniqueName="3" name="open" queryTableFieldId="3" dataDxfId="17"/>
    <tableColumn id="4" xr3:uid="{697240F8-40A4-4F80-A28E-91E4BC5D0290}" uniqueName="4" name="close" queryTableFieldId="4" dataDxfId="16"/>
    <tableColumn id="5" xr3:uid="{FCA01045-D644-4349-B199-A3C0FC9F54B3}" uniqueName="5" name="duration" queryTableFieldId="5" dataDxfId="15"/>
    <tableColumn id="6" xr3:uid="{0FB709CE-5D7A-4A53-A953-7579D05C1E8E}" uniqueName="6" name="type" queryTableFieldId="6" dataDxfId="14"/>
    <tableColumn id="7" xr3:uid="{7492347E-E445-490E-9853-0552BCBE95E8}" uniqueName="7" name="district" queryTableFieldId="7" dataDxfId="13"/>
    <tableColumn id="8" xr3:uid="{EA37EDFC-ED38-43CE-839C-A4E6F320DFA2}" uniqueName="8" name="municipality" queryTableFieldId="8" dataDxfId="12"/>
    <tableColumn id="9" xr3:uid="{6BB03ED0-FF5A-4CB3-9131-9555B2135C55}" uniqueName="9" name="parish" queryTableFieldId="9" dataDxfId="11"/>
    <tableColumn id="10" xr3:uid="{8D9D5670-7529-4DD4-B009-2CD1FDA1982D}" uniqueName="10" name="lat" queryTableFieldId="10"/>
    <tableColumn id="11" xr3:uid="{EC89A6E5-31CC-4F16-9965-9F2C08BE0E06}" uniqueName="11" name="lon" queryTableFieldId="11"/>
    <tableColumn id="12" xr3:uid="{4C00A4CE-4526-414F-9E30-CC2E77235362}" uniqueName="12" name="groundhr" queryTableFieldId="12"/>
    <tableColumn id="13" xr3:uid="{ED6E7DE6-A2A6-44CD-8D91-F5B2C0BEC61C}" uniqueName="13" name="groundtr" queryTableFieldId="13"/>
    <tableColumn id="14" xr3:uid="{D236C40C-7CF7-44E1-9087-3D3CF30C12DA}" uniqueName="14" name="airhr" queryTableFieldId="14"/>
    <tableColumn id="15" xr3:uid="{CAC3A6DC-1173-478F-BE22-7DBA2A8CBB59}" uniqueName="15" name="airtr" queryTableFieldId="15"/>
    <tableColumn id="16" xr3:uid="{8F290C2E-F014-43AB-A9CB-57C94E57F2CF}" uniqueName="16" name="deaths" queryTableFieldId="16"/>
    <tableColumn id="17" xr3:uid="{9691BB3D-E794-420F-AB79-2FE8C2E8883D}" uniqueName="17" name="major" queryTableFieldId="17"/>
    <tableColumn id="18" xr3:uid="{F51BCB6E-78CC-4EDA-9881-2F8AD213BCD4}" uniqueName="18" name="minor" queryTableFieldId="18"/>
    <tableColumn id="19" xr3:uid="{2DA1574E-AF5D-4089-B05B-96F54562124D}" uniqueName="19" name="assist" queryTableFieldId="19"/>
    <tableColumn id="20" xr3:uid="{71D13A5F-5419-465B-B72F-A31CD868486A}" uniqueName="20" name="others" queryTableFieldId="20"/>
    <tableColumn id="21" xr3:uid="{2F3E48C8-79EB-49A5-AF1D-C36DA9DA9BC8}" uniqueName="21" name="apc" queryTableFieldId="21"/>
    <tableColumn id="22" xr3:uid="{B0D55960-ABD4-40FA-9AB6-FBFEC0DE4479}" uniqueName="22" name="othersv" queryTableFieldId="22"/>
    <tableColumn id="23" xr3:uid="{AA50212E-9F1B-4327-93C7-853EB4AEE823}" uniqueName="23" name="reignit" queryTableFieldId="23" dataDxfId="10"/>
    <tableColumn id="24" xr3:uid="{5BBD0F5B-FC45-42DB-840F-BBAC56254BF6}" uniqueName="24" name="areaF" queryTableFieldId="24"/>
    <tableColumn id="25" xr3:uid="{0FF5A5B6-C9F9-4A68-AEFE-D818B812EA4D}" uniqueName="25" name="areaM" queryTableFieldId="25"/>
    <tableColumn id="26" xr3:uid="{4BD3B9D0-16C9-4974-8474-A701BD7E15D0}" uniqueName="26" name="areaA" queryTableFieldId="26"/>
    <tableColumn id="27" xr3:uid="{210B9F7B-3608-49BB-8E55-D557DF97136E}" uniqueName="27" name="areaTotal" queryTableFieldId="27"/>
    <tableColumn id="45" xr3:uid="{E214EF8B-E1B2-4764-AB16-0182BE5BBD21}" uniqueName="45" name="aream2" queryTableFieldId="45" dataDxfId="9">
      <calculatedColumnFormula>_2020_IR[[#This Row],[areaTotal]]*10000</calculatedColumnFormula>
    </tableColumn>
    <tableColumn id="28" xr3:uid="{A8529F9A-3686-4940-8ACC-54BC28737A4E}" uniqueName="28" name="classArea" queryTableFieldId="28" dataDxfId="8"/>
    <tableColumn id="29" xr3:uid="{2A23C968-CD85-457A-904A-57244999D817}" uniqueName="29" name="duration2" queryTableFieldId="29"/>
    <tableColumn id="47" xr3:uid="{CC5E849F-4F11-473E-9A04-11DAEFA51E9A}" uniqueName="47" name="speed_m_s" queryTableFieldId="46" dataDxfId="7">
      <calculatedColumnFormula>SQRT(_2020_IR[[#This Row],[aream2]])/(_2020_IR[[#This Row],[duration2]]*60)</calculatedColumnFormula>
    </tableColumn>
    <tableColumn id="30" xr3:uid="{491EACB7-6907-45F9-82A6-68482F4EB963}" uniqueName="30" name="DSR" queryTableFieldId="30"/>
    <tableColumn id="31" xr3:uid="{298F264E-D7AF-45B9-96A0-E83508B699EB}" uniqueName="31" name="FWI" queryTableFieldId="31"/>
    <tableColumn id="32" xr3:uid="{59C57EAB-44DC-4917-A53B-BACA11B05AFA}" uniqueName="32" name="ISI" queryTableFieldId="32"/>
    <tableColumn id="33" xr3:uid="{D24CE00B-C9A5-455E-BAE6-ED50CF674457}" uniqueName="33" name="DC" queryTableFieldId="33"/>
    <tableColumn id="34" xr3:uid="{7EF7325A-CEF5-4613-82DC-96B73BDDF81A}" uniqueName="34" name="DMC" queryTableFieldId="34"/>
    <tableColumn id="35" xr3:uid="{D0947A92-A4EA-4412-B31B-7F873D75F7BF}" uniqueName="35" name="FFMC" queryTableFieldId="35"/>
    <tableColumn id="36" xr3:uid="{D9464EFC-CDDA-4DAC-B7AC-956816C8B926}" uniqueName="36" name="BUI" queryTableFieldId="36"/>
    <tableColumn id="37" xr3:uid="{D9937E2B-3BC7-4762-95B6-4891B426400A}" uniqueName="37" name="typeCause" queryTableFieldId="37" dataDxfId="6"/>
    <tableColumn id="38" xr3:uid="{868DCD22-6A08-4C0B-8CEC-90EF60723F0B}" uniqueName="38" name="groupCause" queryTableFieldId="38" dataDxfId="5"/>
    <tableColumn id="39" xr3:uid="{901EA9CB-6A4C-42BB-A440-F9149A8A5F65}" uniqueName="39" name="FWI_class" queryTableFieldId="39" dataDxfId="4"/>
    <tableColumn id="40" xr3:uid="{A67D353D-9A5F-4F13-9FA4-CEF8BA75349B}" uniqueName="40" name="ISI_class" queryTableFieldId="40" dataDxfId="3"/>
    <tableColumn id="41" xr3:uid="{B15B91FE-C82F-4807-9FB7-219B53414084}" uniqueName="41" name="DC_class" queryTableFieldId="41" dataDxfId="2"/>
    <tableColumn id="42" xr3:uid="{3A42966F-F48A-4689-A6EB-68D32F445DEE}" uniqueName="42" name="Humidade_FFMC" queryTableFieldId="42" dataDxfId="1"/>
    <tableColumn id="43" xr3:uid="{CD086726-24AD-4CEF-94AD-2D170A9E5CAA}" uniqueName="43" name="Ignicao_FFMC" queryTableFieldId="4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9D78-F32E-4ECC-9AFC-2BD448B14777}">
  <dimension ref="A1:AS9543"/>
  <sheetViews>
    <sheetView tabSelected="1" topLeftCell="AF1" workbookViewId="0">
      <selection activeCell="AN1" sqref="AN1"/>
    </sheetView>
  </sheetViews>
  <sheetFormatPr defaultRowHeight="14.5" x14ac:dyDescent="0.35"/>
  <cols>
    <col min="1" max="1" width="11.81640625" bestFit="1" customWidth="1"/>
    <col min="2" max="2" width="6.7265625" bestFit="1" customWidth="1"/>
    <col min="3" max="4" width="15.08984375" bestFit="1" customWidth="1"/>
    <col min="5" max="5" width="12.7265625" bestFit="1" customWidth="1"/>
    <col min="6" max="6" width="18.54296875" bestFit="1" customWidth="1"/>
    <col min="7" max="7" width="14.7265625" bestFit="1" customWidth="1"/>
    <col min="8" max="8" width="23.26953125" bestFit="1" customWidth="1"/>
    <col min="9" max="9" width="43.36328125" bestFit="1" customWidth="1"/>
    <col min="10" max="10" width="9.81640625" bestFit="1" customWidth="1"/>
    <col min="11" max="11" width="9.453125" bestFit="1" customWidth="1"/>
    <col min="12" max="12" width="10.6328125" bestFit="1" customWidth="1"/>
    <col min="13" max="13" width="10.1796875" bestFit="1" customWidth="1"/>
    <col min="14" max="14" width="7" bestFit="1" customWidth="1"/>
    <col min="15" max="15" width="6.54296875" bestFit="1" customWidth="1"/>
    <col min="16" max="16" width="8.81640625" bestFit="1" customWidth="1"/>
    <col min="17" max="17" width="7.90625" bestFit="1" customWidth="1"/>
    <col min="18" max="19" width="8" bestFit="1" customWidth="1"/>
    <col min="20" max="20" width="8.36328125" bestFit="1" customWidth="1"/>
    <col min="21" max="21" width="6.1796875" bestFit="1" customWidth="1"/>
    <col min="22" max="22" width="9.26953125" bestFit="1" customWidth="1"/>
    <col min="23" max="23" width="8.453125" bestFit="1" customWidth="1"/>
    <col min="24" max="27" width="11.81640625" bestFit="1" customWidth="1"/>
    <col min="28" max="28" width="11.81640625" customWidth="1"/>
    <col min="29" max="29" width="16.7265625" bestFit="1" customWidth="1"/>
    <col min="30" max="30" width="10.1796875" bestFit="1" customWidth="1"/>
    <col min="31" max="31" width="10.1796875" customWidth="1"/>
    <col min="32" max="38" width="11.81640625" bestFit="1" customWidth="1"/>
    <col min="39" max="39" width="13.6328125" bestFit="1" customWidth="1"/>
    <col min="40" max="40" width="48.1796875" bestFit="1" customWidth="1"/>
    <col min="41" max="41" width="12" bestFit="1" customWidth="1"/>
    <col min="42" max="42" width="18.7265625" bestFit="1" customWidth="1"/>
    <col min="43" max="43" width="29.26953125" bestFit="1" customWidth="1"/>
    <col min="44" max="44" width="17.453125" bestFit="1" customWidth="1"/>
    <col min="45" max="45" width="18.542968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2534</v>
      </c>
      <c r="AC1" t="s">
        <v>26</v>
      </c>
      <c r="AD1" t="s">
        <v>2533</v>
      </c>
      <c r="AE1" t="s">
        <v>2535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</row>
    <row r="2" spans="1:45" hidden="1" x14ac:dyDescent="0.35">
      <c r="A2">
        <v>2020170000067</v>
      </c>
      <c r="B2">
        <v>2020</v>
      </c>
      <c r="C2" s="1">
        <v>43831.710416666669</v>
      </c>
      <c r="D2" s="1">
        <v>43831.743055555555</v>
      </c>
      <c r="E2" s="2">
        <f>_2020_IR[[#This Row],[close]]-_2020_IR[[#This Row],[open]]</f>
        <v>3.2638888886140194E-2</v>
      </c>
      <c r="F2" t="s">
        <v>43</v>
      </c>
      <c r="G2" t="s">
        <v>44</v>
      </c>
      <c r="H2" t="s">
        <v>45</v>
      </c>
      <c r="I2" t="s">
        <v>46</v>
      </c>
      <c r="J2">
        <v>41.869275000000002</v>
      </c>
      <c r="K2">
        <v>-7.7520350000000002</v>
      </c>
      <c r="L2">
        <v>5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47</v>
      </c>
      <c r="X2">
        <v>0</v>
      </c>
      <c r="Y2">
        <v>0.5</v>
      </c>
      <c r="Z2">
        <v>0</v>
      </c>
      <c r="AA2">
        <v>0.5</v>
      </c>
      <c r="AB2">
        <f>_2020_IR[[#This Row],[areaTotal]]*10000</f>
        <v>5000</v>
      </c>
      <c r="AC2" t="s">
        <v>48</v>
      </c>
      <c r="AD2">
        <v>47</v>
      </c>
      <c r="AE2">
        <f>SQRT(_2020_IR[[#This Row],[aream2]])/(_2020_IR[[#This Row],[duration2]]*60)</f>
        <v>2.5074708552714452E-2</v>
      </c>
      <c r="AF2">
        <v>3.8328410339287397E-2</v>
      </c>
      <c r="AG2">
        <v>1.2138181236721599</v>
      </c>
      <c r="AH2">
        <v>2.47234738600085</v>
      </c>
      <c r="AI2">
        <v>13.9946682128906</v>
      </c>
      <c r="AJ2">
        <v>4.1124673197574202</v>
      </c>
      <c r="AK2">
        <v>84.318744826264606</v>
      </c>
      <c r="AL2">
        <v>4.7415557150615699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</row>
    <row r="3" spans="1:45" hidden="1" x14ac:dyDescent="0.35">
      <c r="A3">
        <v>2020110000595</v>
      </c>
      <c r="B3">
        <v>2020</v>
      </c>
      <c r="C3" s="1">
        <v>43831.727083333331</v>
      </c>
      <c r="D3" s="1">
        <v>43831.743055555555</v>
      </c>
      <c r="E3" s="2">
        <f>_2020_IR[[#This Row],[close]]-_2020_IR[[#This Row],[open]]</f>
        <v>1.5972222223354038E-2</v>
      </c>
      <c r="F3" t="s">
        <v>56</v>
      </c>
      <c r="G3" t="s">
        <v>57</v>
      </c>
      <c r="H3" t="s">
        <v>58</v>
      </c>
      <c r="I3" t="s">
        <v>58</v>
      </c>
      <c r="J3">
        <v>39.073889000000001</v>
      </c>
      <c r="K3">
        <v>-8.8642260000000004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47</v>
      </c>
      <c r="X3">
        <v>0</v>
      </c>
      <c r="Y3">
        <v>0</v>
      </c>
      <c r="Z3">
        <v>2.0000000000000001E-4</v>
      </c>
      <c r="AA3">
        <v>2.0000000000000001E-4</v>
      </c>
      <c r="AB3">
        <f>_2020_IR[[#This Row],[areaTotal]]*10000</f>
        <v>2</v>
      </c>
      <c r="AC3" t="s">
        <v>48</v>
      </c>
      <c r="AD3">
        <v>23</v>
      </c>
      <c r="AE3">
        <f>SQRT(_2020_IR[[#This Row],[aream2]])/(_2020_IR[[#This Row],[duration2]]*60)</f>
        <v>1.0247924365022428E-3</v>
      </c>
      <c r="AF3">
        <v>1.46554572876377E-2</v>
      </c>
      <c r="AG3">
        <v>0.70512449595514803</v>
      </c>
      <c r="AH3">
        <v>1.43165568476185</v>
      </c>
      <c r="AI3">
        <v>27.489046142578101</v>
      </c>
      <c r="AJ3">
        <v>4.84340876769659</v>
      </c>
      <c r="AK3">
        <v>80.195483592880294</v>
      </c>
      <c r="AL3">
        <v>6.72469010696416</v>
      </c>
      <c r="AM3" t="s">
        <v>59</v>
      </c>
      <c r="AN3" t="s">
        <v>60</v>
      </c>
      <c r="AO3" t="s">
        <v>51</v>
      </c>
      <c r="AP3" t="s">
        <v>52</v>
      </c>
      <c r="AQ3" t="s">
        <v>53</v>
      </c>
      <c r="AR3" t="s">
        <v>61</v>
      </c>
      <c r="AS3" t="s">
        <v>62</v>
      </c>
    </row>
    <row r="4" spans="1:45" hidden="1" x14ac:dyDescent="0.35">
      <c r="A4">
        <v>2020170000157</v>
      </c>
      <c r="B4">
        <v>2020</v>
      </c>
      <c r="C4" s="1">
        <v>43832.70416666667</v>
      </c>
      <c r="D4" s="1">
        <v>43832.755555555559</v>
      </c>
      <c r="E4" s="2">
        <f>_2020_IR[[#This Row],[close]]-_2020_IR[[#This Row],[open]]</f>
        <v>5.1388888889050577E-2</v>
      </c>
      <c r="F4" t="s">
        <v>43</v>
      </c>
      <c r="G4" t="s">
        <v>44</v>
      </c>
      <c r="H4" t="s">
        <v>63</v>
      </c>
      <c r="I4" t="s">
        <v>64</v>
      </c>
      <c r="J4">
        <v>41.366674000000003</v>
      </c>
      <c r="K4">
        <v>-7.8283440000000004</v>
      </c>
      <c r="L4">
        <v>5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47</v>
      </c>
      <c r="X4">
        <v>0</v>
      </c>
      <c r="Y4">
        <v>0.3</v>
      </c>
      <c r="Z4">
        <v>0</v>
      </c>
      <c r="AA4">
        <v>0.3</v>
      </c>
      <c r="AB4">
        <f>_2020_IR[[#This Row],[areaTotal]]*10000</f>
        <v>3000</v>
      </c>
      <c r="AC4" t="s">
        <v>48</v>
      </c>
      <c r="AD4">
        <v>74</v>
      </c>
      <c r="AE4">
        <f>SQRT(_2020_IR[[#This Row],[aream2]])/(_2020_IR[[#This Row],[duration2]]*60)</f>
        <v>1.2336093637503742E-2</v>
      </c>
      <c r="AF4">
        <v>9.7934091755652094E-3</v>
      </c>
      <c r="AG4">
        <v>0.56151162872818206</v>
      </c>
      <c r="AH4">
        <v>1.47046821820941</v>
      </c>
      <c r="AI4">
        <v>16.4838654785156</v>
      </c>
      <c r="AJ4">
        <v>2.6072813606949099</v>
      </c>
      <c r="AK4">
        <v>80.721870351205197</v>
      </c>
      <c r="AL4">
        <v>3.7368877937090699</v>
      </c>
      <c r="AM4" t="s">
        <v>49</v>
      </c>
      <c r="AN4" t="s">
        <v>50</v>
      </c>
      <c r="AO4" t="s">
        <v>51</v>
      </c>
      <c r="AP4" t="s">
        <v>52</v>
      </c>
      <c r="AQ4" t="s">
        <v>53</v>
      </c>
      <c r="AR4" t="s">
        <v>61</v>
      </c>
      <c r="AS4" t="s">
        <v>62</v>
      </c>
    </row>
    <row r="5" spans="1:45" hidden="1" x14ac:dyDescent="0.35">
      <c r="A5">
        <v>2020180000278</v>
      </c>
      <c r="B5">
        <v>2020</v>
      </c>
      <c r="C5" s="1">
        <v>43832.722222222219</v>
      </c>
      <c r="D5" s="1">
        <v>43832.763888888891</v>
      </c>
      <c r="E5" s="2">
        <f>_2020_IR[[#This Row],[close]]-_2020_IR[[#This Row],[open]]</f>
        <v>4.1666666671517305E-2</v>
      </c>
      <c r="F5" t="s">
        <v>43</v>
      </c>
      <c r="G5" t="s">
        <v>65</v>
      </c>
      <c r="H5" t="s">
        <v>66</v>
      </c>
      <c r="I5" t="s">
        <v>67</v>
      </c>
      <c r="J5">
        <v>40.923952999999997</v>
      </c>
      <c r="K5">
        <v>-7.8581919999999998</v>
      </c>
      <c r="L5">
        <v>5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47</v>
      </c>
      <c r="X5">
        <v>0</v>
      </c>
      <c r="Y5">
        <v>0.02</v>
      </c>
      <c r="Z5">
        <v>0</v>
      </c>
      <c r="AA5">
        <v>0.02</v>
      </c>
      <c r="AB5">
        <f>_2020_IR[[#This Row],[areaTotal]]*10000</f>
        <v>200</v>
      </c>
      <c r="AC5" t="s">
        <v>48</v>
      </c>
      <c r="AD5">
        <v>60</v>
      </c>
      <c r="AE5">
        <f>SQRT(_2020_IR[[#This Row],[aream2]])/(_2020_IR[[#This Row],[duration2]]*60)</f>
        <v>3.9283710065919309E-3</v>
      </c>
      <c r="AF5">
        <v>1.35471365757365E-2</v>
      </c>
      <c r="AG5">
        <v>0.674482930705392</v>
      </c>
      <c r="AH5">
        <v>1.59087903422629</v>
      </c>
      <c r="AI5">
        <v>18.754552734375</v>
      </c>
      <c r="AJ5">
        <v>3.56602164162963</v>
      </c>
      <c r="AK5">
        <v>82.241173336118393</v>
      </c>
      <c r="AL5">
        <v>4.8341229653420097</v>
      </c>
      <c r="AM5" t="s">
        <v>49</v>
      </c>
      <c r="AN5" t="s">
        <v>50</v>
      </c>
      <c r="AO5" t="s">
        <v>51</v>
      </c>
      <c r="AP5" t="s">
        <v>52</v>
      </c>
      <c r="AQ5" t="s">
        <v>53</v>
      </c>
      <c r="AR5" t="s">
        <v>54</v>
      </c>
      <c r="AS5" t="s">
        <v>55</v>
      </c>
    </row>
    <row r="6" spans="1:45" hidden="1" x14ac:dyDescent="0.35">
      <c r="A6">
        <v>2020160000189</v>
      </c>
      <c r="B6">
        <v>2020</v>
      </c>
      <c r="C6" s="1">
        <v>43832.736805555556</v>
      </c>
      <c r="D6" s="1">
        <v>43832.759027777778</v>
      </c>
      <c r="E6" s="2">
        <f>_2020_IR[[#This Row],[close]]-_2020_IR[[#This Row],[open]]</f>
        <v>2.2222222221898846E-2</v>
      </c>
      <c r="F6" t="s">
        <v>56</v>
      </c>
      <c r="G6" t="s">
        <v>68</v>
      </c>
      <c r="H6" t="s">
        <v>69</v>
      </c>
      <c r="I6" t="s">
        <v>70</v>
      </c>
      <c r="J6">
        <v>42.049430000000001</v>
      </c>
      <c r="K6">
        <v>-8.2307780000000008</v>
      </c>
      <c r="L6">
        <v>5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47</v>
      </c>
      <c r="X6">
        <v>0</v>
      </c>
      <c r="Y6">
        <v>0.03</v>
      </c>
      <c r="Z6">
        <v>0</v>
      </c>
      <c r="AA6">
        <v>0.03</v>
      </c>
      <c r="AB6">
        <f>_2020_IR[[#This Row],[areaTotal]]*10000</f>
        <v>300</v>
      </c>
      <c r="AC6" t="s">
        <v>48</v>
      </c>
      <c r="AD6">
        <v>32</v>
      </c>
      <c r="AE6">
        <f>SQRT(_2020_IR[[#This Row],[aream2]])/(_2020_IR[[#This Row],[duration2]]*60)</f>
        <v>9.0210979560879038E-3</v>
      </c>
      <c r="AF6">
        <v>8.7831824912463205E-2</v>
      </c>
      <c r="AG6">
        <v>1.93917728551803</v>
      </c>
      <c r="AH6">
        <v>2.72869013887557</v>
      </c>
      <c r="AI6">
        <v>22.893684814453099</v>
      </c>
      <c r="AJ6">
        <v>4.7238469064847699</v>
      </c>
      <c r="AK6">
        <v>83.096570097032995</v>
      </c>
      <c r="AL6">
        <v>6.2326208576587003</v>
      </c>
      <c r="AM6" t="s">
        <v>49</v>
      </c>
      <c r="AN6" t="s">
        <v>50</v>
      </c>
      <c r="AO6" t="s">
        <v>51</v>
      </c>
      <c r="AP6" t="s">
        <v>52</v>
      </c>
      <c r="AQ6" t="s">
        <v>53</v>
      </c>
      <c r="AR6" t="s">
        <v>54</v>
      </c>
      <c r="AS6" t="s">
        <v>55</v>
      </c>
    </row>
    <row r="7" spans="1:45" hidden="1" x14ac:dyDescent="0.35">
      <c r="A7">
        <v>2020020000329</v>
      </c>
      <c r="B7">
        <v>2020</v>
      </c>
      <c r="C7" s="1">
        <v>43834.661805555559</v>
      </c>
      <c r="D7" s="1">
        <v>43834.680555555555</v>
      </c>
      <c r="E7" s="2">
        <f>_2020_IR[[#This Row],[close]]-_2020_IR[[#This Row],[open]]</f>
        <v>1.8749999995634425E-2</v>
      </c>
      <c r="F7" t="s">
        <v>56</v>
      </c>
      <c r="G7" t="s">
        <v>71</v>
      </c>
      <c r="H7" t="s">
        <v>72</v>
      </c>
      <c r="I7" t="s">
        <v>73</v>
      </c>
      <c r="J7">
        <v>37.520142999999997</v>
      </c>
      <c r="K7">
        <v>-8.1584129999999995</v>
      </c>
      <c r="L7">
        <v>13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47</v>
      </c>
      <c r="X7">
        <v>0</v>
      </c>
      <c r="Y7">
        <v>0</v>
      </c>
      <c r="Z7">
        <v>6.6000000000000003E-2</v>
      </c>
      <c r="AA7">
        <v>6.6000000000000003E-2</v>
      </c>
      <c r="AB7">
        <f>_2020_IR[[#This Row],[areaTotal]]*10000</f>
        <v>660</v>
      </c>
      <c r="AC7" t="s">
        <v>48</v>
      </c>
      <c r="AD7">
        <v>27</v>
      </c>
      <c r="AE7">
        <f>SQRT(_2020_IR[[#This Row],[aream2]])/(_2020_IR[[#This Row],[duration2]]*60)</f>
        <v>1.5858311825512506E-2</v>
      </c>
      <c r="AF7">
        <v>0.31869472249727498</v>
      </c>
      <c r="AG7">
        <v>4.0164760301377997</v>
      </c>
      <c r="AH7">
        <v>2.90442490460571</v>
      </c>
      <c r="AI7">
        <v>168.87177329731699</v>
      </c>
      <c r="AJ7">
        <v>8.8469451015299896</v>
      </c>
      <c r="AK7">
        <v>82.110923001485403</v>
      </c>
      <c r="AL7">
        <v>15.6448616758948</v>
      </c>
      <c r="AM7" t="s">
        <v>49</v>
      </c>
      <c r="AN7" t="s">
        <v>74</v>
      </c>
      <c r="AO7" t="s">
        <v>51</v>
      </c>
      <c r="AP7" t="s">
        <v>52</v>
      </c>
      <c r="AQ7" t="s">
        <v>53</v>
      </c>
      <c r="AR7" t="s">
        <v>54</v>
      </c>
      <c r="AS7" t="s">
        <v>55</v>
      </c>
    </row>
    <row r="8" spans="1:45" hidden="1" x14ac:dyDescent="0.35">
      <c r="A8">
        <v>2020050000338</v>
      </c>
      <c r="B8">
        <v>2020</v>
      </c>
      <c r="C8" s="1">
        <v>43834.734027777777</v>
      </c>
      <c r="D8" s="1">
        <v>43834.78402777778</v>
      </c>
      <c r="E8" s="2">
        <f>_2020_IR[[#This Row],[close]]-_2020_IR[[#This Row],[open]]</f>
        <v>5.0000000002910383E-2</v>
      </c>
      <c r="F8" t="s">
        <v>43</v>
      </c>
      <c r="G8" t="s">
        <v>75</v>
      </c>
      <c r="H8" t="s">
        <v>75</v>
      </c>
      <c r="I8" t="s">
        <v>75</v>
      </c>
      <c r="J8">
        <v>39.810251999999998</v>
      </c>
      <c r="K8">
        <v>-7.4938630000000002</v>
      </c>
      <c r="L8">
        <v>7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47</v>
      </c>
      <c r="X8">
        <v>0</v>
      </c>
      <c r="Y8">
        <v>2.58E-2</v>
      </c>
      <c r="Z8">
        <v>0</v>
      </c>
      <c r="AA8">
        <v>2.58E-2</v>
      </c>
      <c r="AB8">
        <f>_2020_IR[[#This Row],[areaTotal]]*10000</f>
        <v>258</v>
      </c>
      <c r="AC8" t="s">
        <v>48</v>
      </c>
      <c r="AD8">
        <v>72</v>
      </c>
      <c r="AE8">
        <f>SQRT(_2020_IR[[#This Row],[aream2]])/(_2020_IR[[#This Row],[duration2]]*60)</f>
        <v>3.7181431491224558E-3</v>
      </c>
      <c r="AF8">
        <v>7.3569879020618401E-2</v>
      </c>
      <c r="AG8">
        <v>1.7544535954131699</v>
      </c>
      <c r="AH8">
        <v>2.2893133330747402</v>
      </c>
      <c r="AI8">
        <v>28.5595184326172</v>
      </c>
      <c r="AJ8">
        <v>6.0744764355637804</v>
      </c>
      <c r="AK8">
        <v>81.242054077067905</v>
      </c>
      <c r="AL8">
        <v>7.9314805327189104</v>
      </c>
      <c r="AM8" t="s">
        <v>49</v>
      </c>
      <c r="AN8" t="s">
        <v>76</v>
      </c>
      <c r="AO8" t="s">
        <v>51</v>
      </c>
      <c r="AP8" t="s">
        <v>52</v>
      </c>
      <c r="AQ8" t="s">
        <v>53</v>
      </c>
      <c r="AR8" t="s">
        <v>61</v>
      </c>
      <c r="AS8" t="s">
        <v>62</v>
      </c>
    </row>
    <row r="9" spans="1:45" hidden="1" x14ac:dyDescent="0.35">
      <c r="A9">
        <v>2020110002829</v>
      </c>
      <c r="B9">
        <v>2020</v>
      </c>
      <c r="C9" s="1">
        <v>43834.782638888886</v>
      </c>
      <c r="D9" s="1">
        <v>43834.807638888888</v>
      </c>
      <c r="E9" s="2">
        <f>_2020_IR[[#This Row],[close]]-_2020_IR[[#This Row],[open]]</f>
        <v>2.5000000001455192E-2</v>
      </c>
      <c r="F9" t="s">
        <v>56</v>
      </c>
      <c r="G9" t="s">
        <v>57</v>
      </c>
      <c r="H9" t="s">
        <v>77</v>
      </c>
      <c r="I9" t="s">
        <v>78</v>
      </c>
      <c r="J9">
        <v>39.050550000000001</v>
      </c>
      <c r="K9">
        <v>-9.0052660000000007</v>
      </c>
      <c r="L9">
        <v>5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47</v>
      </c>
      <c r="X9">
        <v>0</v>
      </c>
      <c r="Y9">
        <v>0</v>
      </c>
      <c r="Z9">
        <v>2E-3</v>
      </c>
      <c r="AA9">
        <v>2E-3</v>
      </c>
      <c r="AB9">
        <f>_2020_IR[[#This Row],[areaTotal]]*10000</f>
        <v>20</v>
      </c>
      <c r="AC9" t="s">
        <v>48</v>
      </c>
      <c r="AD9">
        <v>36</v>
      </c>
      <c r="AE9">
        <f>SQRT(_2020_IR[[#This Row],[aream2]])/(_2020_IR[[#This Row],[duration2]]*60)</f>
        <v>2.0704333124998055E-3</v>
      </c>
      <c r="AF9">
        <v>3.6353199607887299E-2</v>
      </c>
      <c r="AG9">
        <v>1.1780713731043899</v>
      </c>
      <c r="AH9">
        <v>1.9752060448180799</v>
      </c>
      <c r="AI9">
        <v>30.673656154750802</v>
      </c>
      <c r="AJ9">
        <v>5.4660068503678501</v>
      </c>
      <c r="AK9">
        <v>80.477285497789893</v>
      </c>
      <c r="AL9">
        <v>7.5628070152829201</v>
      </c>
      <c r="AM9" t="s">
        <v>59</v>
      </c>
      <c r="AN9" t="s">
        <v>60</v>
      </c>
      <c r="AO9" t="s">
        <v>51</v>
      </c>
      <c r="AP9" t="s">
        <v>52</v>
      </c>
      <c r="AQ9" t="s">
        <v>53</v>
      </c>
      <c r="AR9" t="s">
        <v>61</v>
      </c>
      <c r="AS9" t="s">
        <v>62</v>
      </c>
    </row>
    <row r="10" spans="1:45" hidden="1" x14ac:dyDescent="0.35">
      <c r="A10">
        <v>2020180000668</v>
      </c>
      <c r="B10">
        <v>2020</v>
      </c>
      <c r="C10" s="1">
        <v>43834.920138888891</v>
      </c>
      <c r="D10" s="1">
        <v>43835.036111111112</v>
      </c>
      <c r="E10" s="2">
        <f>_2020_IR[[#This Row],[close]]-_2020_IR[[#This Row],[open]]</f>
        <v>0.11597222222189885</v>
      </c>
      <c r="F10" t="s">
        <v>43</v>
      </c>
      <c r="G10" t="s">
        <v>65</v>
      </c>
      <c r="H10" t="s">
        <v>80</v>
      </c>
      <c r="I10" t="s">
        <v>81</v>
      </c>
      <c r="J10">
        <v>40.979132</v>
      </c>
      <c r="K10">
        <v>-7.8064</v>
      </c>
      <c r="L10">
        <v>4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47</v>
      </c>
      <c r="X10">
        <v>0</v>
      </c>
      <c r="Y10">
        <v>1.29</v>
      </c>
      <c r="Z10">
        <v>0</v>
      </c>
      <c r="AA10">
        <v>1.29</v>
      </c>
      <c r="AB10">
        <f>_2020_IR[[#This Row],[areaTotal]]*10000</f>
        <v>12900</v>
      </c>
      <c r="AC10" t="s">
        <v>82</v>
      </c>
      <c r="AD10">
        <v>167</v>
      </c>
      <c r="AE10">
        <f>SQRT(_2020_IR[[#This Row],[aream2]])/(_2020_IR[[#This Row],[duration2]]*60)</f>
        <v>1.1335146398802941E-2</v>
      </c>
      <c r="AF10">
        <v>1.73126453927488E-2</v>
      </c>
      <c r="AG10">
        <v>0.77472835564487796</v>
      </c>
      <c r="AH10">
        <v>1.86969819463224</v>
      </c>
      <c r="AI10">
        <v>19.1657473144531</v>
      </c>
      <c r="AJ10">
        <v>3.26447628571588</v>
      </c>
      <c r="AK10">
        <v>79.627941289979105</v>
      </c>
      <c r="AL10">
        <v>4.5790807254180601</v>
      </c>
      <c r="AM10" t="s">
        <v>83</v>
      </c>
      <c r="AN10" t="s">
        <v>84</v>
      </c>
      <c r="AO10" t="s">
        <v>51</v>
      </c>
      <c r="AP10" t="s">
        <v>52</v>
      </c>
      <c r="AQ10" t="s">
        <v>53</v>
      </c>
      <c r="AR10" t="s">
        <v>61</v>
      </c>
      <c r="AS10" t="s">
        <v>62</v>
      </c>
    </row>
    <row r="11" spans="1:45" hidden="1" x14ac:dyDescent="0.35">
      <c r="A11">
        <v>2020100000965</v>
      </c>
      <c r="B11">
        <v>2020</v>
      </c>
      <c r="C11" s="1">
        <v>43835.667361111111</v>
      </c>
      <c r="D11" s="1">
        <v>43835.69027777778</v>
      </c>
      <c r="E11" s="2">
        <f>_2020_IR[[#This Row],[close]]-_2020_IR[[#This Row],[open]]</f>
        <v>2.2916666668606922E-2</v>
      </c>
      <c r="F11" t="s">
        <v>43</v>
      </c>
      <c r="G11" t="s">
        <v>85</v>
      </c>
      <c r="H11" t="s">
        <v>86</v>
      </c>
      <c r="I11" t="s">
        <v>87</v>
      </c>
      <c r="J11">
        <v>39.904420999999999</v>
      </c>
      <c r="K11">
        <v>-8.5365540000000006</v>
      </c>
      <c r="L11">
        <v>7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47</v>
      </c>
      <c r="X11">
        <v>0</v>
      </c>
      <c r="Y11">
        <v>0.01</v>
      </c>
      <c r="Z11">
        <v>0</v>
      </c>
      <c r="AA11">
        <v>0.01</v>
      </c>
      <c r="AB11">
        <f>_2020_IR[[#This Row],[areaTotal]]*10000</f>
        <v>100</v>
      </c>
      <c r="AC11" t="s">
        <v>48</v>
      </c>
      <c r="AD11">
        <v>33</v>
      </c>
      <c r="AE11">
        <f>SQRT(_2020_IR[[#This Row],[aream2]])/(_2020_IR[[#This Row],[duration2]]*60)</f>
        <v>5.0505050505050509E-3</v>
      </c>
      <c r="AF11">
        <v>8.5425943184642902E-2</v>
      </c>
      <c r="AG11">
        <v>1.9089860562908001</v>
      </c>
      <c r="AH11">
        <v>2.18805837173741</v>
      </c>
      <c r="AI11">
        <v>32.9534948730469</v>
      </c>
      <c r="AJ11">
        <v>7.4274774652368096</v>
      </c>
      <c r="AK11">
        <v>82.648642442808196</v>
      </c>
      <c r="AL11">
        <v>9.5012012309481406</v>
      </c>
      <c r="AM11" t="s">
        <v>83</v>
      </c>
      <c r="AN11" t="s">
        <v>84</v>
      </c>
      <c r="AO11" t="s">
        <v>51</v>
      </c>
      <c r="AP11" t="s">
        <v>52</v>
      </c>
      <c r="AQ11" t="s">
        <v>53</v>
      </c>
      <c r="AR11" t="s">
        <v>54</v>
      </c>
      <c r="AS11" t="s">
        <v>55</v>
      </c>
    </row>
    <row r="12" spans="1:45" hidden="1" x14ac:dyDescent="0.35">
      <c r="A12">
        <v>2020120000353</v>
      </c>
      <c r="B12">
        <v>2020</v>
      </c>
      <c r="C12" s="1">
        <v>43836.745833333334</v>
      </c>
      <c r="D12" s="1">
        <v>43836.779166666667</v>
      </c>
      <c r="E12" s="2">
        <f>_2020_IR[[#This Row],[close]]-_2020_IR[[#This Row],[open]]</f>
        <v>3.3333333332848269E-2</v>
      </c>
      <c r="F12" t="s">
        <v>43</v>
      </c>
      <c r="G12" t="s">
        <v>88</v>
      </c>
      <c r="H12" t="s">
        <v>89</v>
      </c>
      <c r="I12" t="s">
        <v>90</v>
      </c>
      <c r="J12">
        <v>39.209217000000002</v>
      </c>
      <c r="K12">
        <v>-8.1999980000000008</v>
      </c>
      <c r="L12">
        <v>8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47</v>
      </c>
      <c r="X12">
        <v>0</v>
      </c>
      <c r="Y12">
        <v>1E-4</v>
      </c>
      <c r="Z12">
        <v>0</v>
      </c>
      <c r="AA12">
        <v>1E-4</v>
      </c>
      <c r="AB12">
        <f>_2020_IR[[#This Row],[areaTotal]]*10000</f>
        <v>1</v>
      </c>
      <c r="AC12" t="s">
        <v>48</v>
      </c>
      <c r="AD12">
        <v>48</v>
      </c>
      <c r="AE12">
        <f>SQRT(_2020_IR[[#This Row],[aream2]])/(_2020_IR[[#This Row],[duration2]]*60)</f>
        <v>3.4722222222222224E-4</v>
      </c>
      <c r="AF12">
        <v>4.5557108383218102E-2</v>
      </c>
      <c r="AG12">
        <v>1.33827839548969</v>
      </c>
      <c r="AH12">
        <v>1.7626865666529301</v>
      </c>
      <c r="AI12">
        <v>36.6226685791016</v>
      </c>
      <c r="AJ12">
        <v>7.8418142558953603</v>
      </c>
      <c r="AK12">
        <v>82.515538645995804</v>
      </c>
      <c r="AL12">
        <v>10.2152745647738</v>
      </c>
      <c r="AM12" t="s">
        <v>49</v>
      </c>
      <c r="AN12" t="s">
        <v>91</v>
      </c>
      <c r="AO12" t="s">
        <v>51</v>
      </c>
      <c r="AP12" t="s">
        <v>52</v>
      </c>
      <c r="AQ12" t="s">
        <v>53</v>
      </c>
      <c r="AR12" t="s">
        <v>54</v>
      </c>
      <c r="AS12" t="s">
        <v>55</v>
      </c>
    </row>
    <row r="13" spans="1:45" hidden="1" x14ac:dyDescent="0.35">
      <c r="A13">
        <v>2020110004255</v>
      </c>
      <c r="B13">
        <v>2020</v>
      </c>
      <c r="C13" s="1">
        <v>43836.751388888886</v>
      </c>
      <c r="D13" s="1">
        <v>43836.765972222223</v>
      </c>
      <c r="E13" s="2">
        <f>_2020_IR[[#This Row],[close]]-_2020_IR[[#This Row],[open]]</f>
        <v>1.4583333337213844E-2</v>
      </c>
      <c r="F13" t="s">
        <v>43</v>
      </c>
      <c r="G13" t="s">
        <v>57</v>
      </c>
      <c r="H13" t="s">
        <v>92</v>
      </c>
      <c r="I13" t="s">
        <v>93</v>
      </c>
      <c r="J13">
        <v>38.821919000000001</v>
      </c>
      <c r="K13">
        <v>-9.2189259999999997</v>
      </c>
      <c r="L13">
        <v>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47</v>
      </c>
      <c r="X13">
        <v>0</v>
      </c>
      <c r="Y13">
        <v>1E-3</v>
      </c>
      <c r="Z13">
        <v>0</v>
      </c>
      <c r="AA13">
        <v>1E-3</v>
      </c>
      <c r="AB13">
        <f>_2020_IR[[#This Row],[areaTotal]]*10000</f>
        <v>10</v>
      </c>
      <c r="AC13" t="s">
        <v>48</v>
      </c>
      <c r="AD13">
        <v>21</v>
      </c>
      <c r="AE13">
        <f>SQRT(_2020_IR[[#This Row],[aream2]])/(_2020_IR[[#This Row],[duration2]]*60)</f>
        <v>2.5097441747368092E-3</v>
      </c>
      <c r="AF13">
        <v>2.25232517698792E-2</v>
      </c>
      <c r="AG13">
        <v>0.89889186598891702</v>
      </c>
      <c r="AH13">
        <v>1.61555143293305</v>
      </c>
      <c r="AI13">
        <v>36.913630493164099</v>
      </c>
      <c r="AJ13">
        <v>6.0510393425946098</v>
      </c>
      <c r="AK13">
        <v>81.3084708024479</v>
      </c>
      <c r="AL13">
        <v>8.5841873963987094</v>
      </c>
      <c r="AM13" t="s">
        <v>59</v>
      </c>
      <c r="AN13" t="s">
        <v>60</v>
      </c>
      <c r="AO13" t="s">
        <v>51</v>
      </c>
      <c r="AP13" t="s">
        <v>52</v>
      </c>
      <c r="AQ13" t="s">
        <v>53</v>
      </c>
      <c r="AR13" t="s">
        <v>61</v>
      </c>
      <c r="AS13" t="s">
        <v>62</v>
      </c>
    </row>
    <row r="14" spans="1:45" hidden="1" x14ac:dyDescent="0.35">
      <c r="A14">
        <v>2020090000861</v>
      </c>
      <c r="B14">
        <v>2020</v>
      </c>
      <c r="C14" s="1">
        <v>43837.606249999997</v>
      </c>
      <c r="D14" s="1">
        <v>43837.625</v>
      </c>
      <c r="E14" s="2">
        <f>_2020_IR[[#This Row],[close]]-_2020_IR[[#This Row],[open]]</f>
        <v>1.8750000002910383E-2</v>
      </c>
      <c r="F14" t="s">
        <v>43</v>
      </c>
      <c r="G14" t="s">
        <v>94</v>
      </c>
      <c r="H14" t="s">
        <v>95</v>
      </c>
      <c r="I14" t="s">
        <v>96</v>
      </c>
      <c r="J14">
        <v>40.481361999999997</v>
      </c>
      <c r="K14">
        <v>-7.5939379999999996</v>
      </c>
      <c r="L14">
        <v>5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47</v>
      </c>
      <c r="X14">
        <v>0.1</v>
      </c>
      <c r="Y14">
        <v>0</v>
      </c>
      <c r="Z14">
        <v>0</v>
      </c>
      <c r="AA14">
        <v>0.1</v>
      </c>
      <c r="AB14">
        <f>_2020_IR[[#This Row],[areaTotal]]*10000</f>
        <v>1000</v>
      </c>
      <c r="AC14" t="s">
        <v>48</v>
      </c>
      <c r="AD14">
        <v>27</v>
      </c>
      <c r="AE14">
        <f>SQRT(_2020_IR[[#This Row],[aream2]])/(_2020_IR[[#This Row],[duration2]]*60)</f>
        <v>1.9520232470175182E-2</v>
      </c>
      <c r="AF14">
        <v>2.5522768835131E-2</v>
      </c>
      <c r="AG14">
        <v>0.96468061082018097</v>
      </c>
      <c r="AH14">
        <v>1.89479710140332</v>
      </c>
      <c r="AI14">
        <v>24.840056884765598</v>
      </c>
      <c r="AJ14">
        <v>5.6447392531383001</v>
      </c>
      <c r="AK14">
        <v>80.736908797938199</v>
      </c>
      <c r="AL14">
        <v>7.1994242173382199</v>
      </c>
      <c r="AM14" t="s">
        <v>49</v>
      </c>
      <c r="AN14" t="s">
        <v>91</v>
      </c>
      <c r="AO14" t="s">
        <v>51</v>
      </c>
      <c r="AP14" t="s">
        <v>52</v>
      </c>
      <c r="AQ14" t="s">
        <v>53</v>
      </c>
      <c r="AR14" t="s">
        <v>61</v>
      </c>
      <c r="AS14" t="s">
        <v>62</v>
      </c>
    </row>
    <row r="15" spans="1:45" hidden="1" x14ac:dyDescent="0.35">
      <c r="A15">
        <v>2020060001069</v>
      </c>
      <c r="B15">
        <v>2020</v>
      </c>
      <c r="C15" s="1">
        <v>43837.673611111109</v>
      </c>
      <c r="D15" s="1">
        <v>43837.850694444445</v>
      </c>
      <c r="E15" s="2">
        <f>_2020_IR[[#This Row],[close]]-_2020_IR[[#This Row],[open]]</f>
        <v>0.17708333333575865</v>
      </c>
      <c r="F15" t="s">
        <v>56</v>
      </c>
      <c r="G15" t="s">
        <v>97</v>
      </c>
      <c r="H15" t="s">
        <v>98</v>
      </c>
      <c r="I15" t="s">
        <v>99</v>
      </c>
      <c r="J15">
        <v>39.990124999999999</v>
      </c>
      <c r="K15">
        <v>-8.4925669999999993</v>
      </c>
      <c r="L15">
        <v>19</v>
      </c>
      <c r="M15">
        <v>8</v>
      </c>
      <c r="N15">
        <v>4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 t="s">
        <v>47</v>
      </c>
      <c r="X15">
        <v>0</v>
      </c>
      <c r="Y15">
        <v>2E-3</v>
      </c>
      <c r="Z15">
        <v>0</v>
      </c>
      <c r="AA15">
        <v>2E-3</v>
      </c>
      <c r="AB15">
        <f>_2020_IR[[#This Row],[areaTotal]]*10000</f>
        <v>20</v>
      </c>
      <c r="AC15" t="s">
        <v>48</v>
      </c>
      <c r="AD15">
        <v>255</v>
      </c>
      <c r="AE15">
        <f>SQRT(_2020_IR[[#This Row],[aream2]])/(_2020_IR[[#This Row],[duration2]]*60)</f>
        <v>2.9229646764703134E-4</v>
      </c>
      <c r="AF15">
        <v>8.2071354604806399E-2</v>
      </c>
      <c r="AG15">
        <v>1.8662648457215101</v>
      </c>
      <c r="AH15">
        <v>2.02498729754062</v>
      </c>
      <c r="AI15">
        <v>34.7294339599609</v>
      </c>
      <c r="AJ15">
        <v>8.6919144821929297</v>
      </c>
      <c r="AK15">
        <v>83.516193375481706</v>
      </c>
      <c r="AL15">
        <v>10.693214292028401</v>
      </c>
      <c r="AM15" t="s">
        <v>49</v>
      </c>
      <c r="AN15" t="s">
        <v>91</v>
      </c>
      <c r="AO15" t="s">
        <v>51</v>
      </c>
      <c r="AP15" t="s">
        <v>52</v>
      </c>
      <c r="AQ15" t="s">
        <v>53</v>
      </c>
      <c r="AR15" t="s">
        <v>54</v>
      </c>
      <c r="AS15" t="s">
        <v>55</v>
      </c>
    </row>
    <row r="16" spans="1:45" hidden="1" x14ac:dyDescent="0.35">
      <c r="A16">
        <v>2020090001037</v>
      </c>
      <c r="B16">
        <v>2020</v>
      </c>
      <c r="C16" s="1">
        <v>43838.714583333334</v>
      </c>
      <c r="D16" s="1">
        <v>43838.822916666664</v>
      </c>
      <c r="E16" s="2">
        <f>_2020_IR[[#This Row],[close]]-_2020_IR[[#This Row],[open]]</f>
        <v>0.10833333332993789</v>
      </c>
      <c r="F16" t="s">
        <v>43</v>
      </c>
      <c r="G16" t="s">
        <v>94</v>
      </c>
      <c r="H16" t="s">
        <v>100</v>
      </c>
      <c r="I16" t="s">
        <v>101</v>
      </c>
      <c r="J16">
        <v>40.470725000000002</v>
      </c>
      <c r="K16">
        <v>-7.6838579999999999</v>
      </c>
      <c r="L16">
        <v>9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47</v>
      </c>
      <c r="X16">
        <v>0</v>
      </c>
      <c r="Y16">
        <v>0.93</v>
      </c>
      <c r="Z16">
        <v>0</v>
      </c>
      <c r="AA16">
        <v>0.93</v>
      </c>
      <c r="AB16">
        <f>_2020_IR[[#This Row],[areaTotal]]*10000</f>
        <v>9300</v>
      </c>
      <c r="AC16" t="s">
        <v>48</v>
      </c>
      <c r="AD16">
        <v>156</v>
      </c>
      <c r="AE16">
        <f>SQRT(_2020_IR[[#This Row],[aream2]])/(_2020_IR[[#This Row],[duration2]]*60)</f>
        <v>1.0303045684821533E-2</v>
      </c>
      <c r="AF16">
        <v>5.1847189567440999E-2</v>
      </c>
      <c r="AG16">
        <v>1.43972784596701</v>
      </c>
      <c r="AH16">
        <v>2.12153107677775</v>
      </c>
      <c r="AI16">
        <v>25.900357543945301</v>
      </c>
      <c r="AJ16">
        <v>5.9864239661761296</v>
      </c>
      <c r="AK16">
        <v>81.581447776903502</v>
      </c>
      <c r="AL16">
        <v>7.5881631311430304</v>
      </c>
      <c r="AM16" t="s">
        <v>83</v>
      </c>
      <c r="AN16" t="s">
        <v>84</v>
      </c>
      <c r="AO16" t="s">
        <v>51</v>
      </c>
      <c r="AP16" t="s">
        <v>52</v>
      </c>
      <c r="AQ16" t="s">
        <v>53</v>
      </c>
      <c r="AR16" t="s">
        <v>61</v>
      </c>
      <c r="AS16" t="s">
        <v>62</v>
      </c>
    </row>
    <row r="17" spans="1:45" hidden="1" x14ac:dyDescent="0.35">
      <c r="A17">
        <v>2020110005870</v>
      </c>
      <c r="B17">
        <v>2020</v>
      </c>
      <c r="C17" s="1">
        <v>43838.755555555559</v>
      </c>
      <c r="D17" s="1">
        <v>43838.768750000003</v>
      </c>
      <c r="E17" s="2">
        <f>_2020_IR[[#This Row],[close]]-_2020_IR[[#This Row],[open]]</f>
        <v>1.3194444443797693E-2</v>
      </c>
      <c r="F17" t="s">
        <v>43</v>
      </c>
      <c r="G17" t="s">
        <v>57</v>
      </c>
      <c r="H17" t="s">
        <v>92</v>
      </c>
      <c r="I17" t="s">
        <v>93</v>
      </c>
      <c r="J17">
        <v>38.809793999999997</v>
      </c>
      <c r="K17">
        <v>-9.2188809999999997</v>
      </c>
      <c r="L17">
        <v>4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47</v>
      </c>
      <c r="X17">
        <v>0</v>
      </c>
      <c r="Y17">
        <v>1E-3</v>
      </c>
      <c r="Z17">
        <v>0</v>
      </c>
      <c r="AA17">
        <v>1E-3</v>
      </c>
      <c r="AB17">
        <f>_2020_IR[[#This Row],[areaTotal]]*10000</f>
        <v>10</v>
      </c>
      <c r="AC17" t="s">
        <v>48</v>
      </c>
      <c r="AD17">
        <v>19</v>
      </c>
      <c r="AE17">
        <f>SQRT(_2020_IR[[#This Row],[aream2]])/(_2020_IR[[#This Row],[duration2]]*60)</f>
        <v>2.7739277720775259E-3</v>
      </c>
      <c r="AF17">
        <v>0.11281051396867001</v>
      </c>
      <c r="AG17">
        <v>2.2337194678755798</v>
      </c>
      <c r="AH17">
        <v>2.40468587848166</v>
      </c>
      <c r="AI17">
        <v>40.476066528320302</v>
      </c>
      <c r="AJ17">
        <v>6.8229108492853197</v>
      </c>
      <c r="AK17">
        <v>81.539865374837603</v>
      </c>
      <c r="AL17">
        <v>9.6001579579708505</v>
      </c>
      <c r="AM17" t="s">
        <v>59</v>
      </c>
      <c r="AN17" t="s">
        <v>60</v>
      </c>
      <c r="AO17" t="s">
        <v>51</v>
      </c>
      <c r="AP17" t="s">
        <v>52</v>
      </c>
      <c r="AQ17" t="s">
        <v>53</v>
      </c>
      <c r="AR17" t="s">
        <v>61</v>
      </c>
      <c r="AS17" t="s">
        <v>62</v>
      </c>
    </row>
    <row r="18" spans="1:45" hidden="1" x14ac:dyDescent="0.35">
      <c r="A18">
        <v>2020120000575</v>
      </c>
      <c r="B18">
        <v>2020</v>
      </c>
      <c r="C18" s="1">
        <v>43840.242361111108</v>
      </c>
      <c r="D18" s="1">
        <v>43840.347222222219</v>
      </c>
      <c r="E18" s="2">
        <f>_2020_IR[[#This Row],[close]]-_2020_IR[[#This Row],[open]]</f>
        <v>0.10486111111094942</v>
      </c>
      <c r="F18" t="s">
        <v>102</v>
      </c>
      <c r="G18" t="s">
        <v>88</v>
      </c>
      <c r="H18" t="s">
        <v>88</v>
      </c>
      <c r="I18" t="s">
        <v>103</v>
      </c>
      <c r="J18">
        <v>39.316082999999999</v>
      </c>
      <c r="K18">
        <v>-7.3016069999999997</v>
      </c>
      <c r="L18">
        <v>24</v>
      </c>
      <c r="M18">
        <v>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47</v>
      </c>
      <c r="X18">
        <v>0.41620000000000001</v>
      </c>
      <c r="Y18">
        <v>0</v>
      </c>
      <c r="Z18">
        <v>0</v>
      </c>
      <c r="AA18">
        <v>0.41620000000000001</v>
      </c>
      <c r="AB18">
        <f>_2020_IR[[#This Row],[areaTotal]]*10000</f>
        <v>4162</v>
      </c>
      <c r="AC18" t="s">
        <v>48</v>
      </c>
      <c r="AD18">
        <v>151</v>
      </c>
      <c r="AE18">
        <f>SQRT(_2020_IR[[#This Row],[aream2]])/(_2020_IR[[#This Row],[duration2]]*60)</f>
        <v>7.1207024795979295E-3</v>
      </c>
      <c r="AF18">
        <v>7.0837962404139698E-2</v>
      </c>
      <c r="AG18">
        <v>1.7173434206198399</v>
      </c>
      <c r="AH18">
        <v>1.8922093599650101</v>
      </c>
      <c r="AI18">
        <v>37.8139575195313</v>
      </c>
      <c r="AJ18">
        <v>8.7721939291881004</v>
      </c>
      <c r="AK18">
        <v>82.508942627796301</v>
      </c>
      <c r="AL18">
        <v>11.1043422814053</v>
      </c>
      <c r="AM18" t="s">
        <v>49</v>
      </c>
      <c r="AN18" t="s">
        <v>91</v>
      </c>
      <c r="AO18" t="s">
        <v>51</v>
      </c>
      <c r="AP18" t="s">
        <v>52</v>
      </c>
      <c r="AQ18" t="s">
        <v>53</v>
      </c>
      <c r="AR18" t="s">
        <v>54</v>
      </c>
      <c r="AS18" t="s">
        <v>55</v>
      </c>
    </row>
    <row r="19" spans="1:45" hidden="1" x14ac:dyDescent="0.35">
      <c r="A19">
        <v>2020180001889</v>
      </c>
      <c r="B19">
        <v>2020</v>
      </c>
      <c r="C19" s="1">
        <v>43840.821527777778</v>
      </c>
      <c r="D19" s="1">
        <v>43840.863194444442</v>
      </c>
      <c r="E19" s="2">
        <f>_2020_IR[[#This Row],[close]]-_2020_IR[[#This Row],[open]]</f>
        <v>4.1666666664241347E-2</v>
      </c>
      <c r="F19" t="s">
        <v>43</v>
      </c>
      <c r="G19" t="s">
        <v>65</v>
      </c>
      <c r="H19" t="s">
        <v>104</v>
      </c>
      <c r="I19" t="s">
        <v>105</v>
      </c>
      <c r="J19">
        <v>40.943606000000003</v>
      </c>
      <c r="K19">
        <v>-7.3667179999999997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47</v>
      </c>
      <c r="X19">
        <v>0</v>
      </c>
      <c r="Y19">
        <v>7.0000000000000007E-2</v>
      </c>
      <c r="Z19">
        <v>0</v>
      </c>
      <c r="AA19">
        <v>7.0000000000000007E-2</v>
      </c>
      <c r="AB19">
        <f>_2020_IR[[#This Row],[areaTotal]]*10000</f>
        <v>700.00000000000011</v>
      </c>
      <c r="AC19" t="s">
        <v>48</v>
      </c>
      <c r="AD19">
        <v>60</v>
      </c>
      <c r="AE19">
        <f>SQRT(_2020_IR[[#This Row],[aream2]])/(_2020_IR[[#This Row],[duration2]]*60)</f>
        <v>7.3493091974016411E-3</v>
      </c>
      <c r="AF19">
        <v>1.13600072085489E-2</v>
      </c>
      <c r="AG19">
        <v>0.61061601939159205</v>
      </c>
      <c r="AH19">
        <v>1.56549472952402</v>
      </c>
      <c r="AI19">
        <v>17.301445556640601</v>
      </c>
      <c r="AJ19">
        <v>2.7597384936637601</v>
      </c>
      <c r="AK19">
        <v>78.784541103350193</v>
      </c>
      <c r="AL19">
        <v>3.9459424064662398</v>
      </c>
      <c r="AM19" t="s">
        <v>49</v>
      </c>
      <c r="AN19" t="s">
        <v>91</v>
      </c>
      <c r="AO19" t="s">
        <v>51</v>
      </c>
      <c r="AP19" t="s">
        <v>52</v>
      </c>
      <c r="AQ19" t="s">
        <v>53</v>
      </c>
      <c r="AR19" t="s">
        <v>61</v>
      </c>
      <c r="AS19" t="s">
        <v>62</v>
      </c>
    </row>
    <row r="20" spans="1:45" hidden="1" x14ac:dyDescent="0.35">
      <c r="A20">
        <v>2020180002006</v>
      </c>
      <c r="B20">
        <v>2020</v>
      </c>
      <c r="C20" s="1">
        <v>43841.591666666667</v>
      </c>
      <c r="D20" s="1">
        <v>43841.654166666667</v>
      </c>
      <c r="E20" s="2">
        <f>_2020_IR[[#This Row],[close]]-_2020_IR[[#This Row],[open]]</f>
        <v>6.25E-2</v>
      </c>
      <c r="F20" t="s">
        <v>56</v>
      </c>
      <c r="G20" t="s">
        <v>65</v>
      </c>
      <c r="H20" t="s">
        <v>66</v>
      </c>
      <c r="I20" t="s">
        <v>106</v>
      </c>
      <c r="J20">
        <v>40.946848000000003</v>
      </c>
      <c r="K20">
        <v>-7.9503709999999996</v>
      </c>
      <c r="L20">
        <v>6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47</v>
      </c>
      <c r="X20">
        <v>0</v>
      </c>
      <c r="Y20">
        <v>1E-4</v>
      </c>
      <c r="Z20">
        <v>0</v>
      </c>
      <c r="AA20">
        <v>1E-4</v>
      </c>
      <c r="AB20">
        <f>_2020_IR[[#This Row],[areaTotal]]*10000</f>
        <v>1</v>
      </c>
      <c r="AC20" t="s">
        <v>48</v>
      </c>
      <c r="AD20">
        <v>90</v>
      </c>
      <c r="AE20">
        <f>SQRT(_2020_IR[[#This Row],[aream2]])/(_2020_IR[[#This Row],[duration2]]*60)</f>
        <v>1.8518518518518518E-4</v>
      </c>
      <c r="AF20">
        <v>5.6978509583763904E-3</v>
      </c>
      <c r="AG20">
        <v>0.41348952218248303</v>
      </c>
      <c r="AH20">
        <v>0.97664431284197695</v>
      </c>
      <c r="AI20">
        <v>25.255907958984402</v>
      </c>
      <c r="AJ20">
        <v>3.16363565830093</v>
      </c>
      <c r="AK20">
        <v>70.517751891314603</v>
      </c>
      <c r="AL20">
        <v>4.8183626098009</v>
      </c>
      <c r="AM20" t="s">
        <v>49</v>
      </c>
      <c r="AN20" t="s">
        <v>50</v>
      </c>
      <c r="AO20" t="s">
        <v>51</v>
      </c>
      <c r="AP20" t="s">
        <v>52</v>
      </c>
      <c r="AQ20" t="s">
        <v>53</v>
      </c>
      <c r="AR20" t="s">
        <v>107</v>
      </c>
      <c r="AS20" t="s">
        <v>108</v>
      </c>
    </row>
    <row r="21" spans="1:45" hidden="1" x14ac:dyDescent="0.35">
      <c r="A21">
        <v>2020060001749</v>
      </c>
      <c r="B21">
        <v>2020</v>
      </c>
      <c r="C21" s="1">
        <v>43841.619444444441</v>
      </c>
      <c r="D21" s="1">
        <v>43841.640277777777</v>
      </c>
      <c r="E21" s="2">
        <f>_2020_IR[[#This Row],[close]]-_2020_IR[[#This Row],[open]]</f>
        <v>2.0833333335758653E-2</v>
      </c>
      <c r="F21" t="s">
        <v>56</v>
      </c>
      <c r="G21" t="s">
        <v>97</v>
      </c>
      <c r="H21" t="s">
        <v>98</v>
      </c>
      <c r="I21" t="s">
        <v>109</v>
      </c>
      <c r="J21">
        <v>40.111184999999999</v>
      </c>
      <c r="K21">
        <v>-8.6327839999999991</v>
      </c>
      <c r="L21">
        <v>4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47</v>
      </c>
      <c r="X21">
        <v>0</v>
      </c>
      <c r="Y21">
        <v>0</v>
      </c>
      <c r="Z21">
        <v>1.4999999999999999E-2</v>
      </c>
      <c r="AA21">
        <v>1.4999999999999999E-2</v>
      </c>
      <c r="AB21">
        <f>_2020_IR[[#This Row],[areaTotal]]*10000</f>
        <v>150</v>
      </c>
      <c r="AC21" t="s">
        <v>48</v>
      </c>
      <c r="AD21">
        <v>30</v>
      </c>
      <c r="AE21">
        <f>SQRT(_2020_IR[[#This Row],[aream2]])/(_2020_IR[[#This Row],[duration2]]*60)</f>
        <v>6.8041381743977171E-3</v>
      </c>
      <c r="AF21">
        <v>1.79628493039122E-2</v>
      </c>
      <c r="AG21">
        <v>0.79103493215795295</v>
      </c>
      <c r="AH21">
        <v>1.2260634842906799</v>
      </c>
      <c r="AI21">
        <v>42.388801879882799</v>
      </c>
      <c r="AJ21">
        <v>8.4744695262017107</v>
      </c>
      <c r="AK21">
        <v>77.706434884826606</v>
      </c>
      <c r="AL21">
        <v>11.300754922957299</v>
      </c>
      <c r="AM21" t="s">
        <v>49</v>
      </c>
      <c r="AN21" t="s">
        <v>91</v>
      </c>
      <c r="AO21" t="s">
        <v>51</v>
      </c>
      <c r="AP21" t="s">
        <v>52</v>
      </c>
      <c r="AQ21" t="s">
        <v>53</v>
      </c>
      <c r="AR21" t="s">
        <v>61</v>
      </c>
      <c r="AS21" t="s">
        <v>62</v>
      </c>
    </row>
    <row r="22" spans="1:45" hidden="1" x14ac:dyDescent="0.35">
      <c r="A22">
        <v>2020050001044</v>
      </c>
      <c r="B22">
        <v>2020</v>
      </c>
      <c r="C22" s="1">
        <v>43841.646527777775</v>
      </c>
      <c r="D22" s="1">
        <v>43841.670138888891</v>
      </c>
      <c r="E22" s="2">
        <f>_2020_IR[[#This Row],[close]]-_2020_IR[[#This Row],[open]]</f>
        <v>2.3611111115314998E-2</v>
      </c>
      <c r="F22" t="s">
        <v>43</v>
      </c>
      <c r="G22" t="s">
        <v>75</v>
      </c>
      <c r="H22" t="s">
        <v>110</v>
      </c>
      <c r="I22" t="s">
        <v>111</v>
      </c>
      <c r="J22">
        <v>40.203066999999997</v>
      </c>
      <c r="K22">
        <v>-7.5230769999999998</v>
      </c>
      <c r="L22">
        <v>6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47</v>
      </c>
      <c r="X22">
        <v>0</v>
      </c>
      <c r="Y22">
        <v>0.06</v>
      </c>
      <c r="Z22">
        <v>0</v>
      </c>
      <c r="AA22">
        <v>0.06</v>
      </c>
      <c r="AB22">
        <f>_2020_IR[[#This Row],[areaTotal]]*10000</f>
        <v>600</v>
      </c>
      <c r="AC22" t="s">
        <v>48</v>
      </c>
      <c r="AD22">
        <v>34</v>
      </c>
      <c r="AE22">
        <f>SQRT(_2020_IR[[#This Row],[aream2]])/(_2020_IR[[#This Row],[duration2]]*60)</f>
        <v>1.2007302660701854E-2</v>
      </c>
      <c r="AF22">
        <v>2.0929756673328501E-2</v>
      </c>
      <c r="AG22">
        <v>0.86238966922906402</v>
      </c>
      <c r="AH22">
        <v>1.3687634589536299</v>
      </c>
      <c r="AI22">
        <v>34.485879272460899</v>
      </c>
      <c r="AJ22">
        <v>8.9114357936611306</v>
      </c>
      <c r="AK22">
        <v>77.875787911707704</v>
      </c>
      <c r="AL22">
        <v>10.8278543129562</v>
      </c>
      <c r="AM22" t="s">
        <v>59</v>
      </c>
      <c r="AN22" t="s">
        <v>60</v>
      </c>
      <c r="AO22" t="s">
        <v>51</v>
      </c>
      <c r="AP22" t="s">
        <v>52</v>
      </c>
      <c r="AQ22" t="s">
        <v>53</v>
      </c>
      <c r="AR22" t="s">
        <v>61</v>
      </c>
      <c r="AS22" t="s">
        <v>62</v>
      </c>
    </row>
    <row r="23" spans="1:45" hidden="1" x14ac:dyDescent="0.35">
      <c r="A23">
        <v>2020120000732</v>
      </c>
      <c r="B23">
        <v>2020</v>
      </c>
      <c r="C23" s="1">
        <v>43842.663194444445</v>
      </c>
      <c r="D23" s="1">
        <v>43842.700694444444</v>
      </c>
      <c r="E23" s="2">
        <f>_2020_IR[[#This Row],[close]]-_2020_IR[[#This Row],[open]]</f>
        <v>3.7499999998544808E-2</v>
      </c>
      <c r="F23" t="s">
        <v>43</v>
      </c>
      <c r="G23" t="s">
        <v>88</v>
      </c>
      <c r="H23" t="s">
        <v>112</v>
      </c>
      <c r="I23" t="s">
        <v>113</v>
      </c>
      <c r="J23">
        <v>39.053890000000003</v>
      </c>
      <c r="K23">
        <v>-8.1288900000000002</v>
      </c>
      <c r="L23">
        <v>8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47</v>
      </c>
      <c r="X23">
        <v>0</v>
      </c>
      <c r="Y23">
        <v>0.54090000000000005</v>
      </c>
      <c r="Z23">
        <v>0</v>
      </c>
      <c r="AA23">
        <v>0.54090000000000005</v>
      </c>
      <c r="AB23">
        <f>_2020_IR[[#This Row],[areaTotal]]*10000</f>
        <v>5409.0000000000009</v>
      </c>
      <c r="AC23" t="s">
        <v>48</v>
      </c>
      <c r="AD23">
        <v>54</v>
      </c>
      <c r="AE23">
        <f>SQRT(_2020_IR[[#This Row],[aream2]])/(_2020_IR[[#This Row],[duration2]]*60)</f>
        <v>2.2699353096539379E-2</v>
      </c>
      <c r="AF23">
        <v>0.14815804320331999</v>
      </c>
      <c r="AG23">
        <v>2.6055987111458601</v>
      </c>
      <c r="AH23">
        <v>2.1380988286276099</v>
      </c>
      <c r="AI23">
        <v>48.625512573242197</v>
      </c>
      <c r="AJ23">
        <v>11.3705734846294</v>
      </c>
      <c r="AK23">
        <v>83.950375269161896</v>
      </c>
      <c r="AL23">
        <v>14.3513562109924</v>
      </c>
      <c r="AM23" t="s">
        <v>49</v>
      </c>
      <c r="AN23" t="s">
        <v>114</v>
      </c>
      <c r="AO23" t="s">
        <v>51</v>
      </c>
      <c r="AP23" t="s">
        <v>52</v>
      </c>
      <c r="AQ23" t="s">
        <v>53</v>
      </c>
      <c r="AR23" t="s">
        <v>54</v>
      </c>
      <c r="AS23" t="s">
        <v>55</v>
      </c>
    </row>
    <row r="24" spans="1:45" hidden="1" x14ac:dyDescent="0.35">
      <c r="A24">
        <v>2020120000736</v>
      </c>
      <c r="B24">
        <v>2020</v>
      </c>
      <c r="C24" s="1">
        <v>43842.711111111108</v>
      </c>
      <c r="D24" s="1">
        <v>43842.720833333333</v>
      </c>
      <c r="E24" s="2">
        <f>_2020_IR[[#This Row],[close]]-_2020_IR[[#This Row],[open]]</f>
        <v>9.7222222248092294E-3</v>
      </c>
      <c r="F24" t="s">
        <v>43</v>
      </c>
      <c r="G24" t="s">
        <v>88</v>
      </c>
      <c r="H24" t="s">
        <v>112</v>
      </c>
      <c r="I24" t="s">
        <v>115</v>
      </c>
      <c r="J24">
        <v>39.221477999999998</v>
      </c>
      <c r="K24">
        <v>-8.183408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47</v>
      </c>
      <c r="X24">
        <v>0</v>
      </c>
      <c r="Y24">
        <v>7.9399999999999998E-2</v>
      </c>
      <c r="Z24">
        <v>0</v>
      </c>
      <c r="AA24">
        <v>7.9399999999999998E-2</v>
      </c>
      <c r="AB24">
        <f>_2020_IR[[#This Row],[areaTotal]]*10000</f>
        <v>794</v>
      </c>
      <c r="AC24" t="s">
        <v>48</v>
      </c>
      <c r="AD24">
        <v>14</v>
      </c>
      <c r="AE24">
        <f>SQRT(_2020_IR[[#This Row],[aream2]])/(_2020_IR[[#This Row],[duration2]]*60)</f>
        <v>3.354524477048898E-2</v>
      </c>
      <c r="AF24">
        <v>0.149778617586387</v>
      </c>
      <c r="AG24">
        <v>2.6216625329808001</v>
      </c>
      <c r="AH24">
        <v>2.2020080795483801</v>
      </c>
      <c r="AI24">
        <v>47.2844609375</v>
      </c>
      <c r="AJ24">
        <v>10.8087015875946</v>
      </c>
      <c r="AK24">
        <v>84.292961701760504</v>
      </c>
      <c r="AL24">
        <v>13.7561475482745</v>
      </c>
      <c r="AM24" t="s">
        <v>59</v>
      </c>
      <c r="AN24" t="s">
        <v>60</v>
      </c>
      <c r="AO24" t="s">
        <v>51</v>
      </c>
      <c r="AP24" t="s">
        <v>52</v>
      </c>
      <c r="AQ24" t="s">
        <v>53</v>
      </c>
      <c r="AR24" t="s">
        <v>54</v>
      </c>
      <c r="AS24" t="s">
        <v>55</v>
      </c>
    </row>
    <row r="25" spans="1:45" hidden="1" x14ac:dyDescent="0.35">
      <c r="A25">
        <v>2020080001939</v>
      </c>
      <c r="B25">
        <v>2020</v>
      </c>
      <c r="C25" s="1">
        <v>43843.51666666667</v>
      </c>
      <c r="D25" s="1">
        <v>43843.567361111112</v>
      </c>
      <c r="E25" s="2">
        <f>_2020_IR[[#This Row],[close]]-_2020_IR[[#This Row],[open]]</f>
        <v>5.0694444442342501E-2</v>
      </c>
      <c r="F25" t="s">
        <v>43</v>
      </c>
      <c r="G25" t="s">
        <v>116</v>
      </c>
      <c r="H25" t="s">
        <v>117</v>
      </c>
      <c r="I25" t="s">
        <v>117</v>
      </c>
      <c r="J25">
        <v>37.150512999999997</v>
      </c>
      <c r="K25">
        <v>-7.8562029999999998</v>
      </c>
      <c r="L25">
        <v>17</v>
      </c>
      <c r="M25">
        <v>5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47</v>
      </c>
      <c r="X25">
        <v>0</v>
      </c>
      <c r="Y25">
        <v>0.13950000000000001</v>
      </c>
      <c r="Z25">
        <v>0</v>
      </c>
      <c r="AA25">
        <v>0.13950000000000001</v>
      </c>
      <c r="AB25">
        <f>_2020_IR[[#This Row],[areaTotal]]*10000</f>
        <v>1395.0000000000002</v>
      </c>
      <c r="AC25" t="s">
        <v>48</v>
      </c>
      <c r="AD25">
        <v>73</v>
      </c>
      <c r="AE25">
        <f>SQRT(_2020_IR[[#This Row],[aream2]])/(_2020_IR[[#This Row],[duration2]]*60)</f>
        <v>8.5273284917731038E-3</v>
      </c>
      <c r="AF25">
        <v>0.352509883652667</v>
      </c>
      <c r="AG25">
        <v>4.2519575816810997</v>
      </c>
      <c r="AH25">
        <v>2.5054218982541498</v>
      </c>
      <c r="AI25">
        <v>200.450867457611</v>
      </c>
      <c r="AJ25">
        <v>12.4788624462638</v>
      </c>
      <c r="AK25">
        <v>84.978020640678807</v>
      </c>
      <c r="AL25">
        <v>21.596547759420702</v>
      </c>
      <c r="AM25" t="s">
        <v>49</v>
      </c>
      <c r="AN25" t="s">
        <v>74</v>
      </c>
      <c r="AO25" t="s">
        <v>51</v>
      </c>
      <c r="AP25" t="s">
        <v>52</v>
      </c>
      <c r="AQ25" t="s">
        <v>53</v>
      </c>
      <c r="AR25" t="s">
        <v>54</v>
      </c>
      <c r="AS25" t="s">
        <v>55</v>
      </c>
    </row>
    <row r="26" spans="1:45" hidden="1" x14ac:dyDescent="0.35">
      <c r="A26">
        <v>2020150004326</v>
      </c>
      <c r="B26">
        <v>2020</v>
      </c>
      <c r="C26" s="1">
        <v>43843.75277777778</v>
      </c>
      <c r="D26" s="1">
        <v>43843.786111111112</v>
      </c>
      <c r="E26" s="2">
        <f>_2020_IR[[#This Row],[close]]-_2020_IR[[#This Row],[open]]</f>
        <v>3.3333333332848269E-2</v>
      </c>
      <c r="F26" t="s">
        <v>43</v>
      </c>
      <c r="G26" t="s">
        <v>118</v>
      </c>
      <c r="H26" t="s">
        <v>119</v>
      </c>
      <c r="I26" t="s">
        <v>120</v>
      </c>
      <c r="J26">
        <v>38.613070999999998</v>
      </c>
      <c r="K26">
        <v>-8.8518209999999993</v>
      </c>
      <c r="L26">
        <v>6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47</v>
      </c>
      <c r="X26">
        <v>0</v>
      </c>
      <c r="Y26">
        <v>2.5000000000000001E-3</v>
      </c>
      <c r="Z26">
        <v>0</v>
      </c>
      <c r="AA26">
        <v>2.5000000000000001E-3</v>
      </c>
      <c r="AB26">
        <f>_2020_IR[[#This Row],[areaTotal]]*10000</f>
        <v>25</v>
      </c>
      <c r="AC26" t="s">
        <v>48</v>
      </c>
      <c r="AD26">
        <v>48</v>
      </c>
      <c r="AE26">
        <f>SQRT(_2020_IR[[#This Row],[aream2]])/(_2020_IR[[#This Row],[duration2]]*60)</f>
        <v>1.736111111111111E-3</v>
      </c>
      <c r="AF26">
        <v>0.119083908958543</v>
      </c>
      <c r="AG26">
        <v>2.30307162798628</v>
      </c>
      <c r="AH26">
        <v>2.0225890023509101</v>
      </c>
      <c r="AI26">
        <v>51.865566650390598</v>
      </c>
      <c r="AJ26">
        <v>10.0886304761883</v>
      </c>
      <c r="AK26">
        <v>82.764093347674105</v>
      </c>
      <c r="AL26">
        <v>13.575611109471501</v>
      </c>
      <c r="AM26" t="s">
        <v>59</v>
      </c>
      <c r="AN26" t="s">
        <v>60</v>
      </c>
      <c r="AO26" t="s">
        <v>51</v>
      </c>
      <c r="AP26" t="s">
        <v>52</v>
      </c>
      <c r="AQ26" t="s">
        <v>53</v>
      </c>
      <c r="AR26" t="s">
        <v>54</v>
      </c>
      <c r="AS26" t="s">
        <v>55</v>
      </c>
    </row>
    <row r="27" spans="1:45" hidden="1" x14ac:dyDescent="0.35">
      <c r="A27">
        <v>2020110010294</v>
      </c>
      <c r="B27">
        <v>2020</v>
      </c>
      <c r="C27" s="1">
        <v>43844.441666666666</v>
      </c>
      <c r="D27" s="1">
        <v>43844.462500000001</v>
      </c>
      <c r="E27" s="2">
        <f>_2020_IR[[#This Row],[close]]-_2020_IR[[#This Row],[open]]</f>
        <v>2.0833333335758653E-2</v>
      </c>
      <c r="F27" t="s">
        <v>56</v>
      </c>
      <c r="G27" t="s">
        <v>57</v>
      </c>
      <c r="H27" t="s">
        <v>121</v>
      </c>
      <c r="I27" t="s">
        <v>122</v>
      </c>
      <c r="J27">
        <v>38.817219999999999</v>
      </c>
      <c r="K27">
        <v>-9.0869400000000002</v>
      </c>
      <c r="L27">
        <v>6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47</v>
      </c>
      <c r="X27">
        <v>0</v>
      </c>
      <c r="Y27">
        <v>0</v>
      </c>
      <c r="Z27">
        <v>1E-3</v>
      </c>
      <c r="AA27">
        <v>1E-3</v>
      </c>
      <c r="AB27">
        <f>_2020_IR[[#This Row],[areaTotal]]*10000</f>
        <v>10</v>
      </c>
      <c r="AC27" t="s">
        <v>48</v>
      </c>
      <c r="AD27">
        <v>30</v>
      </c>
      <c r="AE27">
        <f>SQRT(_2020_IR[[#This Row],[aream2]])/(_2020_IR[[#This Row],[duration2]]*60)</f>
        <v>1.7568209223157664E-3</v>
      </c>
      <c r="AF27">
        <v>9.7362000441330698E-2</v>
      </c>
      <c r="AG27">
        <v>2.05538406679459</v>
      </c>
      <c r="AH27">
        <v>1.96191807366046</v>
      </c>
      <c r="AI27">
        <v>49.9317202148438</v>
      </c>
      <c r="AJ27">
        <v>9.1648072195614905</v>
      </c>
      <c r="AK27">
        <v>81.856747657126704</v>
      </c>
      <c r="AL27">
        <v>12.564280769150701</v>
      </c>
      <c r="AM27" t="s">
        <v>59</v>
      </c>
      <c r="AN27" t="s">
        <v>60</v>
      </c>
      <c r="AO27" t="s">
        <v>51</v>
      </c>
      <c r="AP27" t="s">
        <v>52</v>
      </c>
      <c r="AQ27" t="s">
        <v>53</v>
      </c>
      <c r="AR27" t="s">
        <v>61</v>
      </c>
      <c r="AS27" t="s">
        <v>62</v>
      </c>
    </row>
    <row r="28" spans="1:45" hidden="1" x14ac:dyDescent="0.35">
      <c r="A28">
        <v>2020060002227</v>
      </c>
      <c r="B28">
        <v>2020</v>
      </c>
      <c r="C28" s="1">
        <v>43844.55972222222</v>
      </c>
      <c r="D28" s="1">
        <v>43844.609027777777</v>
      </c>
      <c r="E28" s="2">
        <f>_2020_IR[[#This Row],[close]]-_2020_IR[[#This Row],[open]]</f>
        <v>4.9305555556202307E-2</v>
      </c>
      <c r="F28" t="s">
        <v>102</v>
      </c>
      <c r="G28" t="s">
        <v>97</v>
      </c>
      <c r="H28" t="s">
        <v>123</v>
      </c>
      <c r="I28" t="s">
        <v>124</v>
      </c>
      <c r="J28">
        <v>40.175235999999998</v>
      </c>
      <c r="K28">
        <v>-8.2622590000000002</v>
      </c>
      <c r="L28">
        <v>9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47</v>
      </c>
      <c r="X28">
        <v>0.03</v>
      </c>
      <c r="Y28">
        <v>0</v>
      </c>
      <c r="Z28">
        <v>0</v>
      </c>
      <c r="AA28">
        <v>0.03</v>
      </c>
      <c r="AB28">
        <f>_2020_IR[[#This Row],[areaTotal]]*10000</f>
        <v>300</v>
      </c>
      <c r="AC28" t="s">
        <v>48</v>
      </c>
      <c r="AD28">
        <v>71</v>
      </c>
      <c r="AE28">
        <f>SQRT(_2020_IR[[#This Row],[aream2]])/(_2020_IR[[#This Row],[duration2]]*60)</f>
        <v>4.0658469661241257E-3</v>
      </c>
      <c r="AF28">
        <v>0.26291668474068602</v>
      </c>
      <c r="AG28">
        <v>3.60278205237706</v>
      </c>
      <c r="AH28">
        <v>3.0773366689841501</v>
      </c>
      <c r="AI28">
        <v>44.641276733398399</v>
      </c>
      <c r="AJ28">
        <v>9.0500397082917292</v>
      </c>
      <c r="AK28">
        <v>80.931705488179006</v>
      </c>
      <c r="AL28">
        <v>12.0121032547169</v>
      </c>
      <c r="AM28" t="s">
        <v>59</v>
      </c>
      <c r="AN28" t="s">
        <v>60</v>
      </c>
      <c r="AO28" t="s">
        <v>51</v>
      </c>
      <c r="AP28" t="s">
        <v>125</v>
      </c>
      <c r="AQ28" t="s">
        <v>53</v>
      </c>
      <c r="AR28" t="s">
        <v>61</v>
      </c>
      <c r="AS28" t="s">
        <v>62</v>
      </c>
    </row>
    <row r="29" spans="1:45" hidden="1" x14ac:dyDescent="0.35">
      <c r="A29">
        <v>2020130008832</v>
      </c>
      <c r="B29">
        <v>2020</v>
      </c>
      <c r="C29" s="1">
        <v>43844.754166666666</v>
      </c>
      <c r="D29" s="1">
        <v>43844.788194444445</v>
      </c>
      <c r="E29" s="2">
        <f>_2020_IR[[#This Row],[close]]-_2020_IR[[#This Row],[open]]</f>
        <v>3.4027777779556345E-2</v>
      </c>
      <c r="F29" t="s">
        <v>43</v>
      </c>
      <c r="G29" t="s">
        <v>126</v>
      </c>
      <c r="H29" t="s">
        <v>127</v>
      </c>
      <c r="I29" t="s">
        <v>128</v>
      </c>
      <c r="J29">
        <v>41.311047000000002</v>
      </c>
      <c r="K29">
        <v>-8.3316599999999994</v>
      </c>
      <c r="L29">
        <v>4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47</v>
      </c>
      <c r="X29">
        <v>0</v>
      </c>
      <c r="Y29">
        <v>0.1</v>
      </c>
      <c r="Z29">
        <v>0</v>
      </c>
      <c r="AA29">
        <v>0.1</v>
      </c>
      <c r="AB29">
        <f>_2020_IR[[#This Row],[areaTotal]]*10000</f>
        <v>1000</v>
      </c>
      <c r="AC29" t="s">
        <v>48</v>
      </c>
      <c r="AD29">
        <v>49</v>
      </c>
      <c r="AE29">
        <f>SQRT(_2020_IR[[#This Row],[aream2]])/(_2020_IR[[#This Row],[duration2]]*60)</f>
        <v>1.0756046463157752E-2</v>
      </c>
      <c r="AF29">
        <v>9.8676491623624091E-3</v>
      </c>
      <c r="AG29">
        <v>0.563912535900148</v>
      </c>
      <c r="AH29">
        <v>1.44800473612182</v>
      </c>
      <c r="AI29">
        <v>33.4412205749287</v>
      </c>
      <c r="AJ29">
        <v>2.3036416841538099</v>
      </c>
      <c r="AK29">
        <v>64.016194074065993</v>
      </c>
      <c r="AL29">
        <v>3.9304056845085298</v>
      </c>
      <c r="AM29" t="s">
        <v>59</v>
      </c>
      <c r="AN29" t="s">
        <v>60</v>
      </c>
      <c r="AO29" t="s">
        <v>51</v>
      </c>
      <c r="AP29" t="s">
        <v>52</v>
      </c>
      <c r="AQ29" t="s">
        <v>53</v>
      </c>
      <c r="AR29" t="s">
        <v>107</v>
      </c>
      <c r="AS29" t="s">
        <v>108</v>
      </c>
    </row>
    <row r="30" spans="1:45" hidden="1" x14ac:dyDescent="0.35">
      <c r="A30">
        <v>2020150005089</v>
      </c>
      <c r="B30">
        <v>2020</v>
      </c>
      <c r="C30" s="1">
        <v>43846.179166666669</v>
      </c>
      <c r="D30" s="1">
        <v>43846.197916666664</v>
      </c>
      <c r="E30" s="2">
        <f>_2020_IR[[#This Row],[close]]-_2020_IR[[#This Row],[open]]</f>
        <v>1.8749999995634425E-2</v>
      </c>
      <c r="F30" t="s">
        <v>43</v>
      </c>
      <c r="G30" t="s">
        <v>118</v>
      </c>
      <c r="H30" t="s">
        <v>119</v>
      </c>
      <c r="I30" t="s">
        <v>120</v>
      </c>
      <c r="J30">
        <v>38.612447000000003</v>
      </c>
      <c r="K30">
        <v>-8.9333580000000001</v>
      </c>
      <c r="L30">
        <v>7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47</v>
      </c>
      <c r="X30">
        <v>0</v>
      </c>
      <c r="Y30">
        <v>3.2000000000000002E-3</v>
      </c>
      <c r="Z30">
        <v>0</v>
      </c>
      <c r="AA30">
        <v>3.2000000000000002E-3</v>
      </c>
      <c r="AB30">
        <f>_2020_IR[[#This Row],[areaTotal]]*10000</f>
        <v>32</v>
      </c>
      <c r="AC30" t="s">
        <v>48</v>
      </c>
      <c r="AD30">
        <v>27</v>
      </c>
      <c r="AE30">
        <f>SQRT(_2020_IR[[#This Row],[aream2]])/(_2020_IR[[#This Row],[duration2]]*60)</f>
        <v>3.4918853391928276E-3</v>
      </c>
      <c r="AF30">
        <v>1.3774488770600601E-4</v>
      </c>
      <c r="AG30">
        <v>5.04790374595094E-2</v>
      </c>
      <c r="AH30">
        <v>9.2566686453202499E-2</v>
      </c>
      <c r="AI30">
        <v>43.767542398254399</v>
      </c>
      <c r="AJ30">
        <v>5.4014334454068003</v>
      </c>
      <c r="AK30">
        <v>39.773252264282597</v>
      </c>
      <c r="AL30">
        <v>8.2557296772757898</v>
      </c>
      <c r="AM30" t="s">
        <v>59</v>
      </c>
      <c r="AN30" t="s">
        <v>60</v>
      </c>
      <c r="AO30" t="s">
        <v>51</v>
      </c>
      <c r="AP30" t="s">
        <v>52</v>
      </c>
      <c r="AQ30" t="s">
        <v>53</v>
      </c>
      <c r="AR30" t="s">
        <v>107</v>
      </c>
      <c r="AS30" t="s">
        <v>108</v>
      </c>
    </row>
    <row r="31" spans="1:45" hidden="1" x14ac:dyDescent="0.35">
      <c r="A31">
        <v>2020090002281</v>
      </c>
      <c r="B31">
        <v>2020</v>
      </c>
      <c r="C31" s="1">
        <v>43847.729861111111</v>
      </c>
      <c r="D31" s="1">
        <v>43847.745833333334</v>
      </c>
      <c r="E31" s="2">
        <f>_2020_IR[[#This Row],[close]]-_2020_IR[[#This Row],[open]]</f>
        <v>1.5972222223354038E-2</v>
      </c>
      <c r="F31" t="s">
        <v>43</v>
      </c>
      <c r="G31" t="s">
        <v>94</v>
      </c>
      <c r="H31" t="s">
        <v>129</v>
      </c>
      <c r="I31" t="s">
        <v>129</v>
      </c>
      <c r="J31">
        <v>40.948867999999997</v>
      </c>
      <c r="K31">
        <v>-7.2403649999999997</v>
      </c>
      <c r="L31">
        <v>5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47</v>
      </c>
      <c r="X31">
        <v>0</v>
      </c>
      <c r="Y31">
        <v>0</v>
      </c>
      <c r="Z31">
        <v>2E-3</v>
      </c>
      <c r="AA31">
        <v>2E-3</v>
      </c>
      <c r="AB31">
        <f>_2020_IR[[#This Row],[areaTotal]]*10000</f>
        <v>20</v>
      </c>
      <c r="AC31" t="s">
        <v>48</v>
      </c>
      <c r="AD31">
        <v>23</v>
      </c>
      <c r="AE31">
        <f>SQRT(_2020_IR[[#This Row],[aream2]])/(_2020_IR[[#This Row],[duration2]]*60)</f>
        <v>3.2406782282605648E-3</v>
      </c>
      <c r="AF31">
        <v>4.8417030163692798E-6</v>
      </c>
      <c r="AG31">
        <v>7.6137470157180403E-3</v>
      </c>
      <c r="AH31">
        <v>3.1694804592636197E-2</v>
      </c>
      <c r="AI31">
        <v>1.46459753417969</v>
      </c>
      <c r="AJ31">
        <v>0.57189381181807897</v>
      </c>
      <c r="AK31">
        <v>37.298892493924598</v>
      </c>
      <c r="AL31">
        <v>0.57878242589997198</v>
      </c>
      <c r="AM31" t="s">
        <v>83</v>
      </c>
      <c r="AN31" t="s">
        <v>84</v>
      </c>
      <c r="AO31" t="s">
        <v>51</v>
      </c>
      <c r="AP31" t="s">
        <v>52</v>
      </c>
      <c r="AQ31" t="s">
        <v>53</v>
      </c>
      <c r="AR31" t="s">
        <v>107</v>
      </c>
      <c r="AS31" t="s">
        <v>108</v>
      </c>
    </row>
    <row r="32" spans="1:45" hidden="1" x14ac:dyDescent="0.35">
      <c r="A32">
        <v>2020090002481</v>
      </c>
      <c r="B32">
        <v>2020</v>
      </c>
      <c r="C32" s="1">
        <v>43849.644444444442</v>
      </c>
      <c r="D32" s="1">
        <v>43849.835416666669</v>
      </c>
      <c r="E32" s="2">
        <f>_2020_IR[[#This Row],[close]]-_2020_IR[[#This Row],[open]]</f>
        <v>0.19097222222626442</v>
      </c>
      <c r="F32" t="s">
        <v>43</v>
      </c>
      <c r="G32" t="s">
        <v>94</v>
      </c>
      <c r="H32" t="s">
        <v>94</v>
      </c>
      <c r="I32" t="s">
        <v>130</v>
      </c>
      <c r="J32">
        <v>40.572153</v>
      </c>
      <c r="K32">
        <v>-7.2856129999999997</v>
      </c>
      <c r="L32">
        <v>12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47</v>
      </c>
      <c r="X32">
        <v>0</v>
      </c>
      <c r="Y32">
        <v>4.8099999999999996</v>
      </c>
      <c r="Z32">
        <v>0</v>
      </c>
      <c r="AA32">
        <v>4.8099999999999996</v>
      </c>
      <c r="AB32">
        <f>_2020_IR[[#This Row],[areaTotal]]*10000</f>
        <v>48099.999999999993</v>
      </c>
      <c r="AC32" t="s">
        <v>82</v>
      </c>
      <c r="AD32">
        <v>275</v>
      </c>
      <c r="AE32">
        <f>SQRT(_2020_IR[[#This Row],[aream2]])/(_2020_IR[[#This Row],[duration2]]*60)</f>
        <v>1.3291946787552307E-2</v>
      </c>
      <c r="AF32">
        <v>6.5165980422554897E-4</v>
      </c>
      <c r="AG32">
        <v>0.121460810523753</v>
      </c>
      <c r="AH32">
        <v>0.49153624135967899</v>
      </c>
      <c r="AI32">
        <v>2.7758533935546899</v>
      </c>
      <c r="AJ32">
        <v>0.51496239762519802</v>
      </c>
      <c r="AK32">
        <v>47.557768618220997</v>
      </c>
      <c r="AL32">
        <v>0.70360269066605996</v>
      </c>
      <c r="AM32" t="s">
        <v>49</v>
      </c>
      <c r="AN32" t="s">
        <v>50</v>
      </c>
      <c r="AO32" t="s">
        <v>51</v>
      </c>
      <c r="AP32" t="s">
        <v>52</v>
      </c>
      <c r="AQ32" t="s">
        <v>53</v>
      </c>
      <c r="AR32" t="s">
        <v>107</v>
      </c>
      <c r="AS32" t="s">
        <v>108</v>
      </c>
    </row>
    <row r="33" spans="1:45" hidden="1" x14ac:dyDescent="0.35">
      <c r="A33">
        <v>2020080002881</v>
      </c>
      <c r="B33">
        <v>2020</v>
      </c>
      <c r="C33" s="1">
        <v>43849.666666666664</v>
      </c>
      <c r="D33" s="1">
        <v>43849.679166666669</v>
      </c>
      <c r="E33" s="2">
        <f>_2020_IR[[#This Row],[close]]-_2020_IR[[#This Row],[open]]</f>
        <v>1.2500000004365575E-2</v>
      </c>
      <c r="F33" t="s">
        <v>43</v>
      </c>
      <c r="G33" t="s">
        <v>116</v>
      </c>
      <c r="H33" t="s">
        <v>131</v>
      </c>
      <c r="I33" t="s">
        <v>132</v>
      </c>
      <c r="J33">
        <v>37.111241999999997</v>
      </c>
      <c r="K33">
        <v>-7.6682269999999999</v>
      </c>
      <c r="L33">
        <v>11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47</v>
      </c>
      <c r="X33">
        <v>0</v>
      </c>
      <c r="Y33">
        <v>0</v>
      </c>
      <c r="Z33">
        <v>0.11310000000000001</v>
      </c>
      <c r="AA33">
        <v>0.11310000000000001</v>
      </c>
      <c r="AB33">
        <f>_2020_IR[[#This Row],[areaTotal]]*10000</f>
        <v>1131</v>
      </c>
      <c r="AC33" t="s">
        <v>48</v>
      </c>
      <c r="AD33">
        <v>18</v>
      </c>
      <c r="AE33">
        <f>SQRT(_2020_IR[[#This Row],[aream2]])/(_2020_IR[[#This Row],[duration2]]*60)</f>
        <v>3.1139206890370807E-2</v>
      </c>
      <c r="AF33">
        <v>4.1612328923226402E-2</v>
      </c>
      <c r="AG33">
        <v>1.27152175720048</v>
      </c>
      <c r="AH33">
        <v>1.5418733306894801</v>
      </c>
      <c r="AI33">
        <v>204.40442587736399</v>
      </c>
      <c r="AJ33">
        <v>6.7975277612030798</v>
      </c>
      <c r="AK33">
        <v>60.102610297379698</v>
      </c>
      <c r="AL33">
        <v>12.5515426525139</v>
      </c>
      <c r="AM33" t="s">
        <v>49</v>
      </c>
      <c r="AN33" t="s">
        <v>133</v>
      </c>
      <c r="AO33" t="s">
        <v>51</v>
      </c>
      <c r="AP33" t="s">
        <v>52</v>
      </c>
      <c r="AQ33" t="s">
        <v>53</v>
      </c>
      <c r="AR33" t="s">
        <v>107</v>
      </c>
      <c r="AS33" t="s">
        <v>108</v>
      </c>
    </row>
    <row r="34" spans="1:45" hidden="1" x14ac:dyDescent="0.35">
      <c r="A34">
        <v>2020040001862</v>
      </c>
      <c r="B34">
        <v>2020</v>
      </c>
      <c r="C34" s="1">
        <v>43849.863888888889</v>
      </c>
      <c r="D34" s="1">
        <v>43849.96875</v>
      </c>
      <c r="E34" s="2">
        <f>_2020_IR[[#This Row],[close]]-_2020_IR[[#This Row],[open]]</f>
        <v>0.10486111111094942</v>
      </c>
      <c r="F34" t="s">
        <v>56</v>
      </c>
      <c r="G34" t="s">
        <v>134</v>
      </c>
      <c r="H34" t="s">
        <v>135</v>
      </c>
      <c r="I34" t="s">
        <v>136</v>
      </c>
      <c r="J34">
        <v>41.562099000000003</v>
      </c>
      <c r="K34">
        <v>-6.4333039999999997</v>
      </c>
      <c r="L34">
        <v>5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47</v>
      </c>
      <c r="X34">
        <v>0</v>
      </c>
      <c r="Y34">
        <v>0</v>
      </c>
      <c r="Z34">
        <v>0.62</v>
      </c>
      <c r="AA34">
        <v>0.62</v>
      </c>
      <c r="AB34">
        <f>_2020_IR[[#This Row],[areaTotal]]*10000</f>
        <v>6200</v>
      </c>
      <c r="AC34" t="s">
        <v>48</v>
      </c>
      <c r="AD34">
        <v>151</v>
      </c>
      <c r="AE34">
        <f>SQRT(_2020_IR[[#This Row],[aream2]])/(_2020_IR[[#This Row],[duration2]]*60)</f>
        <v>8.6909579183353323E-3</v>
      </c>
      <c r="AF34">
        <v>2.0508878646124801E-3</v>
      </c>
      <c r="AG34">
        <v>0.23213865508944201</v>
      </c>
      <c r="AH34">
        <v>0.97717638260251205</v>
      </c>
      <c r="AI34">
        <v>1.25455541992188</v>
      </c>
      <c r="AJ34">
        <v>0.65075081977076799</v>
      </c>
      <c r="AK34">
        <v>53.248329920828603</v>
      </c>
      <c r="AL34">
        <v>0.53184290759487196</v>
      </c>
      <c r="AM34" t="s">
        <v>49</v>
      </c>
      <c r="AN34" t="s">
        <v>50</v>
      </c>
      <c r="AO34" t="s">
        <v>51</v>
      </c>
      <c r="AP34" t="s">
        <v>52</v>
      </c>
      <c r="AQ34" t="s">
        <v>53</v>
      </c>
      <c r="AR34" t="s">
        <v>107</v>
      </c>
      <c r="AS34" t="s">
        <v>108</v>
      </c>
    </row>
    <row r="35" spans="1:45" hidden="1" x14ac:dyDescent="0.35">
      <c r="A35">
        <v>2020050001879</v>
      </c>
      <c r="B35">
        <v>2020</v>
      </c>
      <c r="C35" s="1">
        <v>43849.897916666669</v>
      </c>
      <c r="D35" s="1">
        <v>43849.915277777778</v>
      </c>
      <c r="E35" s="2">
        <f>_2020_IR[[#This Row],[close]]-_2020_IR[[#This Row],[open]]</f>
        <v>1.7361111109494232E-2</v>
      </c>
      <c r="F35" t="s">
        <v>43</v>
      </c>
      <c r="G35" t="s">
        <v>75</v>
      </c>
      <c r="H35" t="s">
        <v>137</v>
      </c>
      <c r="I35" t="s">
        <v>138</v>
      </c>
      <c r="J35">
        <v>39.964745000000001</v>
      </c>
      <c r="K35">
        <v>-7.8414849999999996</v>
      </c>
      <c r="L35">
        <v>21</v>
      </c>
      <c r="M35">
        <v>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47</v>
      </c>
      <c r="X35">
        <v>0</v>
      </c>
      <c r="Y35">
        <v>0.01</v>
      </c>
      <c r="Z35">
        <v>0</v>
      </c>
      <c r="AA35">
        <v>0.01</v>
      </c>
      <c r="AB35">
        <f>_2020_IR[[#This Row],[areaTotal]]*10000</f>
        <v>100</v>
      </c>
      <c r="AC35" t="s">
        <v>48</v>
      </c>
      <c r="AD35">
        <v>25</v>
      </c>
      <c r="AE35">
        <f>SQRT(_2020_IR[[#This Row],[aream2]])/(_2020_IR[[#This Row],[duration2]]*60)</f>
        <v>6.6666666666666671E-3</v>
      </c>
      <c r="AF35">
        <v>5.2031621516322399E-4</v>
      </c>
      <c r="AG35">
        <v>0.10695674250161701</v>
      </c>
      <c r="AH35">
        <v>0.41373284598383803</v>
      </c>
      <c r="AI35">
        <v>3.4972102050781202</v>
      </c>
      <c r="AJ35">
        <v>0.68537164500442505</v>
      </c>
      <c r="AK35">
        <v>47.462058188612701</v>
      </c>
      <c r="AL35">
        <v>0.91999793694783305</v>
      </c>
      <c r="AM35" t="s">
        <v>49</v>
      </c>
      <c r="AN35" t="s">
        <v>133</v>
      </c>
      <c r="AO35" t="s">
        <v>51</v>
      </c>
      <c r="AP35" t="s">
        <v>52</v>
      </c>
      <c r="AQ35" t="s">
        <v>53</v>
      </c>
      <c r="AR35" t="s">
        <v>107</v>
      </c>
      <c r="AS35" t="s">
        <v>108</v>
      </c>
    </row>
    <row r="36" spans="1:45" hidden="1" x14ac:dyDescent="0.35">
      <c r="A36">
        <v>2020010005849</v>
      </c>
      <c r="B36">
        <v>2020</v>
      </c>
      <c r="C36" s="1">
        <v>43850.495138888888</v>
      </c>
      <c r="D36" s="1">
        <v>43850.518750000003</v>
      </c>
      <c r="E36" s="2">
        <f>_2020_IR[[#This Row],[close]]-_2020_IR[[#This Row],[open]]</f>
        <v>2.3611111115314998E-2</v>
      </c>
      <c r="F36" t="s">
        <v>43</v>
      </c>
      <c r="G36" t="s">
        <v>139</v>
      </c>
      <c r="H36" t="s">
        <v>140</v>
      </c>
      <c r="I36" t="s">
        <v>141</v>
      </c>
      <c r="J36">
        <v>40.960259000000001</v>
      </c>
      <c r="K36">
        <v>-8.5856499999999993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47</v>
      </c>
      <c r="X36">
        <v>0</v>
      </c>
      <c r="Y36">
        <v>2E-3</v>
      </c>
      <c r="Z36">
        <v>0</v>
      </c>
      <c r="AA36">
        <v>2E-3</v>
      </c>
      <c r="AB36">
        <f>_2020_IR[[#This Row],[areaTotal]]*10000</f>
        <v>20</v>
      </c>
      <c r="AC36" t="s">
        <v>48</v>
      </c>
      <c r="AD36">
        <v>34</v>
      </c>
      <c r="AE36">
        <f>SQRT(_2020_IR[[#This Row],[aream2]])/(_2020_IR[[#This Row],[duration2]]*60)</f>
        <v>2.192223507352735E-3</v>
      </c>
      <c r="AF36">
        <v>2.5970267199182802E-4</v>
      </c>
      <c r="AG36">
        <v>7.2227870402984201E-2</v>
      </c>
      <c r="AH36">
        <v>0.28869266976854902</v>
      </c>
      <c r="AI36">
        <v>2.09614660644531</v>
      </c>
      <c r="AJ36">
        <v>0.69663616794398497</v>
      </c>
      <c r="AK36">
        <v>46.582718042263203</v>
      </c>
      <c r="AL36">
        <v>0.76099614400556603</v>
      </c>
      <c r="AM36" t="s">
        <v>49</v>
      </c>
      <c r="AN36" t="s">
        <v>91</v>
      </c>
      <c r="AO36" t="s">
        <v>51</v>
      </c>
      <c r="AP36" t="s">
        <v>52</v>
      </c>
      <c r="AQ36" t="s">
        <v>53</v>
      </c>
      <c r="AR36" t="s">
        <v>107</v>
      </c>
      <c r="AS36" t="s">
        <v>108</v>
      </c>
    </row>
    <row r="37" spans="1:45" hidden="1" x14ac:dyDescent="0.35">
      <c r="A37">
        <v>2020180003887</v>
      </c>
      <c r="B37">
        <v>2020</v>
      </c>
      <c r="C37" s="1">
        <v>43850.589583333334</v>
      </c>
      <c r="D37" s="1">
        <v>43850.618750000001</v>
      </c>
      <c r="E37" s="2">
        <f>_2020_IR[[#This Row],[close]]-_2020_IR[[#This Row],[open]]</f>
        <v>2.9166666667151731E-2</v>
      </c>
      <c r="F37" t="s">
        <v>43</v>
      </c>
      <c r="G37" t="s">
        <v>65</v>
      </c>
      <c r="H37" t="s">
        <v>66</v>
      </c>
      <c r="I37" t="s">
        <v>66</v>
      </c>
      <c r="J37">
        <v>40.8964</v>
      </c>
      <c r="K37">
        <v>-7.9005359999999998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47</v>
      </c>
      <c r="X37">
        <v>0</v>
      </c>
      <c r="Y37">
        <v>1E-4</v>
      </c>
      <c r="Z37">
        <v>0</v>
      </c>
      <c r="AA37">
        <v>1E-4</v>
      </c>
      <c r="AB37">
        <f>_2020_IR[[#This Row],[areaTotal]]*10000</f>
        <v>1</v>
      </c>
      <c r="AC37" t="s">
        <v>48</v>
      </c>
      <c r="AD37">
        <v>42</v>
      </c>
      <c r="AE37">
        <f>SQRT(_2020_IR[[#This Row],[aream2]])/(_2020_IR[[#This Row],[duration2]]*60)</f>
        <v>3.9682539682539683E-4</v>
      </c>
      <c r="AF37">
        <v>2.0532601863531799E-2</v>
      </c>
      <c r="AG37">
        <v>0.85310575404637901</v>
      </c>
      <c r="AH37">
        <v>3.20215789861563</v>
      </c>
      <c r="AI37">
        <v>2.3838337402343801</v>
      </c>
      <c r="AJ37">
        <v>1.16955847237519</v>
      </c>
      <c r="AK37">
        <v>71.869368431152694</v>
      </c>
      <c r="AL37">
        <v>1.07588225693604</v>
      </c>
      <c r="AM37" t="s">
        <v>49</v>
      </c>
      <c r="AN37" t="s">
        <v>91</v>
      </c>
      <c r="AO37" t="s">
        <v>51</v>
      </c>
      <c r="AP37" t="s">
        <v>125</v>
      </c>
      <c r="AQ37" t="s">
        <v>53</v>
      </c>
      <c r="AR37" t="s">
        <v>107</v>
      </c>
      <c r="AS37" t="s">
        <v>108</v>
      </c>
    </row>
    <row r="38" spans="1:45" hidden="1" x14ac:dyDescent="0.35">
      <c r="A38">
        <v>2020170001804</v>
      </c>
      <c r="B38">
        <v>2020</v>
      </c>
      <c r="C38" s="1">
        <v>43850.651388888888</v>
      </c>
      <c r="D38" s="1">
        <v>43850.701388888891</v>
      </c>
      <c r="E38" s="2">
        <f>_2020_IR[[#This Row],[close]]-_2020_IR[[#This Row],[open]]</f>
        <v>5.0000000002910383E-2</v>
      </c>
      <c r="F38" t="s">
        <v>43</v>
      </c>
      <c r="G38" t="s">
        <v>44</v>
      </c>
      <c r="H38" t="s">
        <v>45</v>
      </c>
      <c r="I38" t="s">
        <v>142</v>
      </c>
      <c r="J38">
        <v>41.713127999999998</v>
      </c>
      <c r="K38">
        <v>-7.9485979999999996</v>
      </c>
      <c r="L38">
        <v>4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47</v>
      </c>
      <c r="X38">
        <v>0</v>
      </c>
      <c r="Y38">
        <v>0.8</v>
      </c>
      <c r="Z38">
        <v>0</v>
      </c>
      <c r="AA38">
        <v>0.8</v>
      </c>
      <c r="AB38">
        <f>_2020_IR[[#This Row],[areaTotal]]*10000</f>
        <v>8000</v>
      </c>
      <c r="AC38" t="s">
        <v>48</v>
      </c>
      <c r="AD38">
        <v>72</v>
      </c>
      <c r="AE38">
        <f>SQRT(_2020_IR[[#This Row],[aream2]])/(_2020_IR[[#This Row],[duration2]]*60)</f>
        <v>2.0704333124998055E-2</v>
      </c>
      <c r="AF38">
        <v>4.7839721700267696E-3</v>
      </c>
      <c r="AG38">
        <v>0.37460233046539698</v>
      </c>
      <c r="AH38">
        <v>1.4710249512270499</v>
      </c>
      <c r="AI38">
        <v>1.8785944824218701</v>
      </c>
      <c r="AJ38">
        <v>0.95563269056626599</v>
      </c>
      <c r="AK38">
        <v>64.370610396690395</v>
      </c>
      <c r="AL38">
        <v>0.84552983302795304</v>
      </c>
      <c r="AM38" t="s">
        <v>49</v>
      </c>
      <c r="AN38" t="s">
        <v>50</v>
      </c>
      <c r="AO38" t="s">
        <v>51</v>
      </c>
      <c r="AP38" t="s">
        <v>52</v>
      </c>
      <c r="AQ38" t="s">
        <v>53</v>
      </c>
      <c r="AR38" t="s">
        <v>107</v>
      </c>
      <c r="AS38" t="s">
        <v>108</v>
      </c>
    </row>
    <row r="39" spans="1:45" hidden="1" x14ac:dyDescent="0.35">
      <c r="A39">
        <v>2020020001872</v>
      </c>
      <c r="B39">
        <v>2020</v>
      </c>
      <c r="C39" s="1">
        <v>43850.724305555559</v>
      </c>
      <c r="D39" s="1">
        <v>43850.757638888892</v>
      </c>
      <c r="E39" s="2">
        <f>_2020_IR[[#This Row],[close]]-_2020_IR[[#This Row],[open]]</f>
        <v>3.3333333332848269E-2</v>
      </c>
      <c r="F39" t="s">
        <v>43</v>
      </c>
      <c r="G39" t="s">
        <v>71</v>
      </c>
      <c r="H39" t="s">
        <v>143</v>
      </c>
      <c r="I39" t="s">
        <v>144</v>
      </c>
      <c r="J39">
        <v>37.720472000000001</v>
      </c>
      <c r="K39">
        <v>-7.4625719999999998</v>
      </c>
      <c r="L39">
        <v>5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47</v>
      </c>
      <c r="X39">
        <v>0</v>
      </c>
      <c r="Y39">
        <v>0</v>
      </c>
      <c r="Z39">
        <v>0.50458999999999998</v>
      </c>
      <c r="AA39">
        <v>0.50458999999999998</v>
      </c>
      <c r="AB39">
        <f>_2020_IR[[#This Row],[areaTotal]]*10000</f>
        <v>5045.8999999999996</v>
      </c>
      <c r="AC39" t="s">
        <v>48</v>
      </c>
      <c r="AD39">
        <v>48</v>
      </c>
      <c r="AE39">
        <f>SQRT(_2020_IR[[#This Row],[aream2]])/(_2020_IR[[#This Row],[duration2]]*60)</f>
        <v>2.4664756479465956E-2</v>
      </c>
      <c r="AF39">
        <v>0.12610357857371199</v>
      </c>
      <c r="AG39">
        <v>2.3788153842425501</v>
      </c>
      <c r="AH39">
        <v>3.0676390946457701</v>
      </c>
      <c r="AI39">
        <v>36.435739128007299</v>
      </c>
      <c r="AJ39">
        <v>4.1472306948746196</v>
      </c>
      <c r="AK39">
        <v>74.7344025786429</v>
      </c>
      <c r="AL39">
        <v>6.4570553878487802</v>
      </c>
      <c r="AM39" t="s">
        <v>49</v>
      </c>
      <c r="AN39" t="s">
        <v>91</v>
      </c>
      <c r="AO39" t="s">
        <v>51</v>
      </c>
      <c r="AP39" t="s">
        <v>125</v>
      </c>
      <c r="AQ39" t="s">
        <v>53</v>
      </c>
      <c r="AR39" t="s">
        <v>145</v>
      </c>
      <c r="AS39" t="s">
        <v>42</v>
      </c>
    </row>
    <row r="40" spans="1:45" hidden="1" x14ac:dyDescent="0.35">
      <c r="A40">
        <v>2020090002714</v>
      </c>
      <c r="B40">
        <v>2020</v>
      </c>
      <c r="C40" s="1">
        <v>43850.767361111109</v>
      </c>
      <c r="D40" s="1">
        <v>43850.8</v>
      </c>
      <c r="E40" s="2">
        <f>_2020_IR[[#This Row],[close]]-_2020_IR[[#This Row],[open]]</f>
        <v>3.2638888893416151E-2</v>
      </c>
      <c r="F40" t="s">
        <v>43</v>
      </c>
      <c r="G40" t="s">
        <v>94</v>
      </c>
      <c r="H40" t="s">
        <v>146</v>
      </c>
      <c r="I40" t="s">
        <v>147</v>
      </c>
      <c r="J40">
        <v>40.432518000000002</v>
      </c>
      <c r="K40">
        <v>-6.9556649999999998</v>
      </c>
      <c r="L40">
        <v>6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47</v>
      </c>
      <c r="X40">
        <v>0</v>
      </c>
      <c r="Y40">
        <v>0.85</v>
      </c>
      <c r="Z40">
        <v>3</v>
      </c>
      <c r="AA40">
        <v>3.85</v>
      </c>
      <c r="AB40">
        <f>_2020_IR[[#This Row],[areaTotal]]*10000</f>
        <v>38500</v>
      </c>
      <c r="AC40" t="s">
        <v>82</v>
      </c>
      <c r="AD40">
        <v>47</v>
      </c>
      <c r="AE40">
        <f>SQRT(_2020_IR[[#This Row],[aream2]])/(_2020_IR[[#This Row],[duration2]]*60)</f>
        <v>6.9579492448044622E-2</v>
      </c>
      <c r="AF40">
        <v>1.6926326644617601E-2</v>
      </c>
      <c r="AG40">
        <v>0.76491349682362797</v>
      </c>
      <c r="AH40">
        <v>2.9564829848357399</v>
      </c>
      <c r="AI40">
        <v>2.834080078125</v>
      </c>
      <c r="AJ40">
        <v>0.77985017572406701</v>
      </c>
      <c r="AK40">
        <v>69.721319224394406</v>
      </c>
      <c r="AL40">
        <v>0.92403591269843</v>
      </c>
      <c r="AM40" t="s">
        <v>49</v>
      </c>
      <c r="AN40" t="s">
        <v>50</v>
      </c>
      <c r="AO40" t="s">
        <v>51</v>
      </c>
      <c r="AP40" t="s">
        <v>52</v>
      </c>
      <c r="AQ40" t="s">
        <v>53</v>
      </c>
      <c r="AR40" t="s">
        <v>107</v>
      </c>
      <c r="AS40" t="s">
        <v>108</v>
      </c>
    </row>
    <row r="41" spans="1:45" hidden="1" x14ac:dyDescent="0.35">
      <c r="A41">
        <v>2020180004221</v>
      </c>
      <c r="B41">
        <v>2020</v>
      </c>
      <c r="C41" s="1">
        <v>43851.627083333333</v>
      </c>
      <c r="D41" s="1">
        <v>43851.75277777778</v>
      </c>
      <c r="E41" s="2">
        <f>_2020_IR[[#This Row],[close]]-_2020_IR[[#This Row],[open]]</f>
        <v>0.12569444444670808</v>
      </c>
      <c r="F41" t="s">
        <v>56</v>
      </c>
      <c r="G41" t="s">
        <v>65</v>
      </c>
      <c r="H41" t="s">
        <v>148</v>
      </c>
      <c r="I41" t="s">
        <v>149</v>
      </c>
      <c r="J41">
        <v>40.779544999999999</v>
      </c>
      <c r="K41">
        <v>-7.669943</v>
      </c>
      <c r="L41">
        <v>7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47</v>
      </c>
      <c r="X41">
        <v>0</v>
      </c>
      <c r="Y41">
        <v>1E-3</v>
      </c>
      <c r="Z41">
        <v>0</v>
      </c>
      <c r="AA41">
        <v>1E-3</v>
      </c>
      <c r="AB41">
        <f>_2020_IR[[#This Row],[areaTotal]]*10000</f>
        <v>10</v>
      </c>
      <c r="AC41" t="s">
        <v>48</v>
      </c>
      <c r="AD41">
        <v>181</v>
      </c>
      <c r="AE41">
        <f>SQRT(_2020_IR[[#This Row],[aream2]])/(_2020_IR[[#This Row],[duration2]]*60)</f>
        <v>2.9118578822913253E-4</v>
      </c>
      <c r="AF41">
        <v>8.4287132392028397E-2</v>
      </c>
      <c r="AG41">
        <v>1.8945663357170399</v>
      </c>
      <c r="AH41">
        <v>4.3829591657578604</v>
      </c>
      <c r="AI41">
        <v>4.6112111816406296</v>
      </c>
      <c r="AJ41">
        <v>1.4164479141859201</v>
      </c>
      <c r="AK41">
        <v>79.297397237683896</v>
      </c>
      <c r="AL41">
        <v>1.60237372267156</v>
      </c>
      <c r="AM41" t="s">
        <v>49</v>
      </c>
      <c r="AN41" t="s">
        <v>74</v>
      </c>
      <c r="AO41" t="s">
        <v>51</v>
      </c>
      <c r="AP41" t="s">
        <v>125</v>
      </c>
      <c r="AQ41" t="s">
        <v>53</v>
      </c>
      <c r="AR41" t="s">
        <v>61</v>
      </c>
      <c r="AS41" t="s">
        <v>62</v>
      </c>
    </row>
    <row r="42" spans="1:45" hidden="1" x14ac:dyDescent="0.35">
      <c r="A42">
        <v>2020150006947</v>
      </c>
      <c r="B42">
        <v>2020</v>
      </c>
      <c r="C42" s="1">
        <v>43851.631249999999</v>
      </c>
      <c r="D42" s="1">
        <v>43851.647222222222</v>
      </c>
      <c r="E42" s="2">
        <f>_2020_IR[[#This Row],[close]]-_2020_IR[[#This Row],[open]]</f>
        <v>1.5972222223354038E-2</v>
      </c>
      <c r="F42" t="s">
        <v>43</v>
      </c>
      <c r="G42" t="s">
        <v>118</v>
      </c>
      <c r="H42" t="s">
        <v>119</v>
      </c>
      <c r="I42" t="s">
        <v>120</v>
      </c>
      <c r="J42">
        <v>38.615335000000002</v>
      </c>
      <c r="K42">
        <v>-8.8528369999999992</v>
      </c>
      <c r="L42">
        <v>7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47</v>
      </c>
      <c r="X42">
        <v>0</v>
      </c>
      <c r="Y42">
        <v>0</v>
      </c>
      <c r="Z42">
        <v>3.3E-3</v>
      </c>
      <c r="AA42">
        <v>3.3E-3</v>
      </c>
      <c r="AB42">
        <f>_2020_IR[[#This Row],[areaTotal]]*10000</f>
        <v>33</v>
      </c>
      <c r="AC42" t="s">
        <v>48</v>
      </c>
      <c r="AD42">
        <v>23</v>
      </c>
      <c r="AE42">
        <f>SQRT(_2020_IR[[#This Row],[aream2]])/(_2020_IR[[#This Row],[duration2]]*60)</f>
        <v>4.1627265554623396E-3</v>
      </c>
      <c r="AF42">
        <v>0.144309573053433</v>
      </c>
      <c r="AG42">
        <v>2.5671417621536001</v>
      </c>
      <c r="AH42">
        <v>4.55584740971854</v>
      </c>
      <c r="AI42">
        <v>8.1475234375000003</v>
      </c>
      <c r="AJ42">
        <v>2.4386481719043802</v>
      </c>
      <c r="AK42">
        <v>82.801353016101103</v>
      </c>
      <c r="AL42">
        <v>2.7897700727489401</v>
      </c>
      <c r="AM42" t="s">
        <v>59</v>
      </c>
      <c r="AN42" t="s">
        <v>60</v>
      </c>
      <c r="AO42" t="s">
        <v>51</v>
      </c>
      <c r="AP42" t="s">
        <v>125</v>
      </c>
      <c r="AQ42" t="s">
        <v>53</v>
      </c>
      <c r="AR42" t="s">
        <v>54</v>
      </c>
      <c r="AS42" t="s">
        <v>55</v>
      </c>
    </row>
    <row r="43" spans="1:45" hidden="1" x14ac:dyDescent="0.35">
      <c r="A43">
        <v>2020120001486</v>
      </c>
      <c r="B43">
        <v>2020</v>
      </c>
      <c r="C43" s="1">
        <v>43851.685416666667</v>
      </c>
      <c r="D43" s="1">
        <v>43851.692361111112</v>
      </c>
      <c r="E43" s="2">
        <f>_2020_IR[[#This Row],[close]]-_2020_IR[[#This Row],[open]]</f>
        <v>6.9444444452528842E-3</v>
      </c>
      <c r="F43" t="s">
        <v>43</v>
      </c>
      <c r="G43" t="s">
        <v>88</v>
      </c>
      <c r="H43" t="s">
        <v>88</v>
      </c>
      <c r="I43" t="s">
        <v>150</v>
      </c>
      <c r="J43">
        <v>39.287840000000003</v>
      </c>
      <c r="K43">
        <v>-7.4460730000000002</v>
      </c>
      <c r="L43">
        <v>12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47</v>
      </c>
      <c r="X43">
        <v>0</v>
      </c>
      <c r="Y43">
        <v>5.9999999999999995E-4</v>
      </c>
      <c r="Z43">
        <v>0</v>
      </c>
      <c r="AA43">
        <v>5.9999999999999995E-4</v>
      </c>
      <c r="AB43">
        <f>_2020_IR[[#This Row],[areaTotal]]*10000</f>
        <v>5.9999999999999991</v>
      </c>
      <c r="AC43" t="s">
        <v>48</v>
      </c>
      <c r="AD43">
        <v>10</v>
      </c>
      <c r="AE43">
        <f>SQRT(_2020_IR[[#This Row],[aream2]])/(_2020_IR[[#This Row],[duration2]]*60)</f>
        <v>4.0824829046386298E-3</v>
      </c>
      <c r="AF43">
        <v>6.8930628483550693E-2</v>
      </c>
      <c r="AG43">
        <v>1.69106412308456</v>
      </c>
      <c r="AH43">
        <v>3.52694492764497</v>
      </c>
      <c r="AI43">
        <v>6.5355050048828103</v>
      </c>
      <c r="AJ43">
        <v>2.7217384471456501</v>
      </c>
      <c r="AK43">
        <v>81.5322697265334</v>
      </c>
      <c r="AL43">
        <v>2.7031424789888598</v>
      </c>
      <c r="AM43" t="s">
        <v>49</v>
      </c>
      <c r="AN43" t="s">
        <v>74</v>
      </c>
      <c r="AO43" t="s">
        <v>51</v>
      </c>
      <c r="AP43" t="s">
        <v>125</v>
      </c>
      <c r="AQ43" t="s">
        <v>53</v>
      </c>
      <c r="AR43" t="s">
        <v>61</v>
      </c>
      <c r="AS43" t="s">
        <v>62</v>
      </c>
    </row>
    <row r="44" spans="1:45" hidden="1" x14ac:dyDescent="0.35">
      <c r="A44">
        <v>2020090002831</v>
      </c>
      <c r="B44">
        <v>2020</v>
      </c>
      <c r="C44" s="1">
        <v>43851.701388888891</v>
      </c>
      <c r="D44" s="1">
        <v>43851.795138888891</v>
      </c>
      <c r="E44" s="2">
        <f>_2020_IR[[#This Row],[close]]-_2020_IR[[#This Row],[open]]</f>
        <v>9.375E-2</v>
      </c>
      <c r="F44" t="s">
        <v>43</v>
      </c>
      <c r="G44" t="s">
        <v>94</v>
      </c>
      <c r="H44" t="s">
        <v>94</v>
      </c>
      <c r="I44" t="s">
        <v>130</v>
      </c>
      <c r="J44">
        <v>40.571483000000001</v>
      </c>
      <c r="K44">
        <v>-7.2837230000000002</v>
      </c>
      <c r="L44">
        <v>5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47</v>
      </c>
      <c r="X44">
        <v>0</v>
      </c>
      <c r="Y44">
        <v>4.3</v>
      </c>
      <c r="Z44">
        <v>0</v>
      </c>
      <c r="AA44">
        <v>4.3</v>
      </c>
      <c r="AB44">
        <f>_2020_IR[[#This Row],[areaTotal]]*10000</f>
        <v>43000</v>
      </c>
      <c r="AC44" t="s">
        <v>82</v>
      </c>
      <c r="AD44">
        <v>135</v>
      </c>
      <c r="AE44">
        <f>SQRT(_2020_IR[[#This Row],[aream2]])/(_2020_IR[[#This Row],[duration2]]*60)</f>
        <v>2.5600544880651506E-2</v>
      </c>
      <c r="AF44">
        <v>5.2878367260222797E-2</v>
      </c>
      <c r="AG44">
        <v>1.45583616754885</v>
      </c>
      <c r="AH44">
        <v>3.9839213038976502</v>
      </c>
      <c r="AI44">
        <v>3.9634957275390601</v>
      </c>
      <c r="AJ44">
        <v>1.1703917242878199</v>
      </c>
      <c r="AK44">
        <v>77.822609116875896</v>
      </c>
      <c r="AL44">
        <v>1.34664617347518</v>
      </c>
      <c r="AM44" t="s">
        <v>49</v>
      </c>
      <c r="AN44" t="s">
        <v>50</v>
      </c>
      <c r="AO44" t="s">
        <v>51</v>
      </c>
      <c r="AP44" t="s">
        <v>125</v>
      </c>
      <c r="AQ44" t="s">
        <v>53</v>
      </c>
      <c r="AR44" t="s">
        <v>61</v>
      </c>
      <c r="AS44" t="s">
        <v>62</v>
      </c>
    </row>
    <row r="45" spans="1:45" hidden="1" x14ac:dyDescent="0.35">
      <c r="A45">
        <v>2020080003196</v>
      </c>
      <c r="B45">
        <v>2020</v>
      </c>
      <c r="C45" s="1">
        <v>43851.718055555553</v>
      </c>
      <c r="D45" s="1">
        <v>43851.743055555555</v>
      </c>
      <c r="E45" s="2">
        <f>_2020_IR[[#This Row],[close]]-_2020_IR[[#This Row],[open]]</f>
        <v>2.5000000001455192E-2</v>
      </c>
      <c r="F45" t="s">
        <v>43</v>
      </c>
      <c r="G45" t="s">
        <v>116</v>
      </c>
      <c r="H45" t="s">
        <v>151</v>
      </c>
      <c r="I45" t="s">
        <v>151</v>
      </c>
      <c r="J45">
        <v>37.225312000000002</v>
      </c>
      <c r="K45">
        <v>-7.5172470000000002</v>
      </c>
      <c r="L45">
        <v>9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47</v>
      </c>
      <c r="X45">
        <v>0</v>
      </c>
      <c r="Y45">
        <v>0</v>
      </c>
      <c r="Z45">
        <v>3.9800000000000002E-2</v>
      </c>
      <c r="AA45">
        <v>3.9800000000000002E-2</v>
      </c>
      <c r="AB45">
        <f>_2020_IR[[#This Row],[areaTotal]]*10000</f>
        <v>398</v>
      </c>
      <c r="AC45" t="s">
        <v>48</v>
      </c>
      <c r="AD45">
        <v>36</v>
      </c>
      <c r="AE45">
        <f>SQRT(_2020_IR[[#This Row],[aream2]])/(_2020_IR[[#This Row],[duration2]]*60)</f>
        <v>9.2360821033611127E-3</v>
      </c>
      <c r="AF45">
        <v>0.44212299791521298</v>
      </c>
      <c r="AG45">
        <v>4.8324371671865203</v>
      </c>
      <c r="AH45">
        <v>3.1737124988233498</v>
      </c>
      <c r="AI45">
        <v>263.958501268144</v>
      </c>
      <c r="AJ45">
        <v>9.8332464199118004</v>
      </c>
      <c r="AK45">
        <v>83.354531561652493</v>
      </c>
      <c r="AL45">
        <v>17.9909505722385</v>
      </c>
      <c r="AM45" t="s">
        <v>49</v>
      </c>
      <c r="AN45" t="s">
        <v>74</v>
      </c>
      <c r="AO45" t="s">
        <v>51</v>
      </c>
      <c r="AP45" t="s">
        <v>125</v>
      </c>
      <c r="AQ45" t="s">
        <v>53</v>
      </c>
      <c r="AR45" t="s">
        <v>54</v>
      </c>
      <c r="AS45" t="s">
        <v>55</v>
      </c>
    </row>
    <row r="46" spans="1:45" hidden="1" x14ac:dyDescent="0.35">
      <c r="A46">
        <v>2020010006382</v>
      </c>
      <c r="B46">
        <v>2020</v>
      </c>
      <c r="C46" s="1">
        <v>43851.761111111111</v>
      </c>
      <c r="D46" s="1">
        <v>43851.838194444441</v>
      </c>
      <c r="E46" s="2">
        <f>_2020_IR[[#This Row],[close]]-_2020_IR[[#This Row],[open]]</f>
        <v>7.7083333329937886E-2</v>
      </c>
      <c r="F46" t="s">
        <v>102</v>
      </c>
      <c r="G46" t="s">
        <v>139</v>
      </c>
      <c r="H46" t="s">
        <v>152</v>
      </c>
      <c r="I46" t="s">
        <v>153</v>
      </c>
      <c r="J46">
        <v>40.820912999999997</v>
      </c>
      <c r="K46">
        <v>-8.4519749999999991</v>
      </c>
      <c r="L46">
        <v>25</v>
      </c>
      <c r="M46">
        <v>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47</v>
      </c>
      <c r="X46">
        <v>0</v>
      </c>
      <c r="Y46">
        <v>4.0919999999999996</v>
      </c>
      <c r="Z46">
        <v>0</v>
      </c>
      <c r="AA46">
        <v>4.0919999999999996</v>
      </c>
      <c r="AB46">
        <f>_2020_IR[[#This Row],[areaTotal]]*10000</f>
        <v>40920</v>
      </c>
      <c r="AC46" t="s">
        <v>82</v>
      </c>
      <c r="AD46">
        <v>111</v>
      </c>
      <c r="AE46">
        <f>SQRT(_2020_IR[[#This Row],[aream2]])/(_2020_IR[[#This Row],[duration2]]*60)</f>
        <v>3.0373412152529207E-2</v>
      </c>
      <c r="AF46">
        <v>8.0387412096810995E-2</v>
      </c>
      <c r="AG46">
        <v>1.8445333923263401</v>
      </c>
      <c r="AH46">
        <v>4.04538310241022</v>
      </c>
      <c r="AI46">
        <v>4.6647923583984401</v>
      </c>
      <c r="AJ46">
        <v>2.0822658520369202</v>
      </c>
      <c r="AK46">
        <v>81.174013060972996</v>
      </c>
      <c r="AL46">
        <v>2.0317576903139201</v>
      </c>
      <c r="AM46" t="s">
        <v>59</v>
      </c>
      <c r="AN46" t="s">
        <v>60</v>
      </c>
      <c r="AO46" t="s">
        <v>51</v>
      </c>
      <c r="AP46" t="s">
        <v>125</v>
      </c>
      <c r="AQ46" t="s">
        <v>53</v>
      </c>
      <c r="AR46" t="s">
        <v>61</v>
      </c>
      <c r="AS46" t="s">
        <v>62</v>
      </c>
    </row>
    <row r="47" spans="1:45" hidden="1" x14ac:dyDescent="0.35">
      <c r="A47">
        <v>2020170001898</v>
      </c>
      <c r="B47">
        <v>2020</v>
      </c>
      <c r="C47" s="1">
        <v>43851.763888888891</v>
      </c>
      <c r="D47" s="1">
        <v>43851.801388888889</v>
      </c>
      <c r="E47" s="2">
        <f>_2020_IR[[#This Row],[close]]-_2020_IR[[#This Row],[open]]</f>
        <v>3.7499999998544808E-2</v>
      </c>
      <c r="F47" t="s">
        <v>43</v>
      </c>
      <c r="G47" t="s">
        <v>44</v>
      </c>
      <c r="H47" t="s">
        <v>45</v>
      </c>
      <c r="I47" t="s">
        <v>154</v>
      </c>
      <c r="J47">
        <v>41.736415000000001</v>
      </c>
      <c r="K47">
        <v>-7.8971999999999998</v>
      </c>
      <c r="L47">
        <v>4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47</v>
      </c>
      <c r="X47">
        <v>0</v>
      </c>
      <c r="Y47">
        <v>0.03</v>
      </c>
      <c r="Z47">
        <v>0</v>
      </c>
      <c r="AA47">
        <v>0.03</v>
      </c>
      <c r="AB47">
        <f>_2020_IR[[#This Row],[areaTotal]]*10000</f>
        <v>300</v>
      </c>
      <c r="AC47" t="s">
        <v>48</v>
      </c>
      <c r="AD47">
        <v>54</v>
      </c>
      <c r="AE47">
        <f>SQRT(_2020_IR[[#This Row],[aream2]])/(_2020_IR[[#This Row],[duration2]]*60)</f>
        <v>5.3458358258298691E-3</v>
      </c>
      <c r="AF47">
        <v>6.4382873754895899E-3</v>
      </c>
      <c r="AG47">
        <v>0.44303853185911002</v>
      </c>
      <c r="AH47">
        <v>1.5917877816644199</v>
      </c>
      <c r="AI47">
        <v>2.89916857910156</v>
      </c>
      <c r="AJ47">
        <v>1.40844278298573</v>
      </c>
      <c r="AK47">
        <v>75.561717107668599</v>
      </c>
      <c r="AL47">
        <v>1.3192352262075999</v>
      </c>
      <c r="AM47" t="s">
        <v>49</v>
      </c>
      <c r="AN47" t="s">
        <v>50</v>
      </c>
      <c r="AO47" t="s">
        <v>51</v>
      </c>
      <c r="AP47" t="s">
        <v>52</v>
      </c>
      <c r="AQ47" t="s">
        <v>53</v>
      </c>
      <c r="AR47" t="s">
        <v>145</v>
      </c>
      <c r="AS47" t="s">
        <v>42</v>
      </c>
    </row>
    <row r="48" spans="1:45" hidden="1" x14ac:dyDescent="0.35">
      <c r="A48">
        <v>2020150007009</v>
      </c>
      <c r="B48">
        <v>2020</v>
      </c>
      <c r="C48" s="1">
        <v>43851.769444444442</v>
      </c>
      <c r="D48" s="1">
        <v>43851.781944444447</v>
      </c>
      <c r="E48" s="2">
        <f>_2020_IR[[#This Row],[close]]-_2020_IR[[#This Row],[open]]</f>
        <v>1.2500000004365575E-2</v>
      </c>
      <c r="F48" t="s">
        <v>43</v>
      </c>
      <c r="G48" t="s">
        <v>118</v>
      </c>
      <c r="H48" t="s">
        <v>155</v>
      </c>
      <c r="I48" t="s">
        <v>155</v>
      </c>
      <c r="J48">
        <v>37.965212000000001</v>
      </c>
      <c r="K48">
        <v>-8.7618200000000002</v>
      </c>
      <c r="L48">
        <v>5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47</v>
      </c>
      <c r="X48">
        <v>0</v>
      </c>
      <c r="Y48">
        <v>3.6799999999999999E-2</v>
      </c>
      <c r="Z48">
        <v>0</v>
      </c>
      <c r="AA48">
        <v>3.6799999999999999E-2</v>
      </c>
      <c r="AB48">
        <f>_2020_IR[[#This Row],[areaTotal]]*10000</f>
        <v>368</v>
      </c>
      <c r="AC48" t="s">
        <v>48</v>
      </c>
      <c r="AD48">
        <v>18</v>
      </c>
      <c r="AE48">
        <f>SQRT(_2020_IR[[#This Row],[aream2]])/(_2020_IR[[#This Row],[duration2]]*60)</f>
        <v>1.7762338975232293E-2</v>
      </c>
      <c r="AF48">
        <v>0.186552494649145</v>
      </c>
      <c r="AG48">
        <v>2.9678882628316501</v>
      </c>
      <c r="AH48">
        <v>3.9837636906964602</v>
      </c>
      <c r="AI48">
        <v>19.167061606786</v>
      </c>
      <c r="AJ48">
        <v>3.97770841545112</v>
      </c>
      <c r="AK48">
        <v>82.807065301049604</v>
      </c>
      <c r="AL48">
        <v>5.2378902183163198</v>
      </c>
      <c r="AM48" t="s">
        <v>59</v>
      </c>
      <c r="AN48" t="s">
        <v>60</v>
      </c>
      <c r="AO48" t="s">
        <v>51</v>
      </c>
      <c r="AP48" t="s">
        <v>125</v>
      </c>
      <c r="AQ48" t="s">
        <v>53</v>
      </c>
      <c r="AR48" t="s">
        <v>54</v>
      </c>
      <c r="AS48" t="s">
        <v>55</v>
      </c>
    </row>
    <row r="49" spans="1:45" hidden="1" x14ac:dyDescent="0.35">
      <c r="A49">
        <v>2020180004279</v>
      </c>
      <c r="B49">
        <v>2020</v>
      </c>
      <c r="C49" s="1">
        <v>43851.802083333336</v>
      </c>
      <c r="D49" s="1">
        <v>43851.82916666667</v>
      </c>
      <c r="E49" s="2">
        <f>_2020_IR[[#This Row],[close]]-_2020_IR[[#This Row],[open]]</f>
        <v>2.7083333334303461E-2</v>
      </c>
      <c r="F49" t="s">
        <v>43</v>
      </c>
      <c r="G49" t="s">
        <v>65</v>
      </c>
      <c r="H49" t="s">
        <v>156</v>
      </c>
      <c r="I49" t="s">
        <v>157</v>
      </c>
      <c r="J49">
        <v>41.068196999999998</v>
      </c>
      <c r="K49">
        <v>-8.1178270000000001</v>
      </c>
      <c r="L49">
        <v>5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47</v>
      </c>
      <c r="X49">
        <v>0</v>
      </c>
      <c r="Y49">
        <v>0.42</v>
      </c>
      <c r="Z49">
        <v>0</v>
      </c>
      <c r="AA49">
        <v>0.42</v>
      </c>
      <c r="AB49">
        <f>_2020_IR[[#This Row],[areaTotal]]*10000</f>
        <v>4200</v>
      </c>
      <c r="AC49" t="s">
        <v>48</v>
      </c>
      <c r="AD49">
        <v>39</v>
      </c>
      <c r="AE49">
        <f>SQRT(_2020_IR[[#This Row],[aream2]])/(_2020_IR[[#This Row],[duration2]]*60)</f>
        <v>2.7695473070119058E-2</v>
      </c>
      <c r="AF49">
        <v>2.6313957844052299E-2</v>
      </c>
      <c r="AG49">
        <v>0.98146352499120704</v>
      </c>
      <c r="AH49">
        <v>3.2603540874965602</v>
      </c>
      <c r="AI49">
        <v>4.0213395996093704</v>
      </c>
      <c r="AJ49">
        <v>1.8782571208394601</v>
      </c>
      <c r="AK49">
        <v>79.738345598734497</v>
      </c>
      <c r="AL49">
        <v>1.80697805247952</v>
      </c>
      <c r="AM49" t="s">
        <v>49</v>
      </c>
      <c r="AN49" t="s">
        <v>91</v>
      </c>
      <c r="AO49" t="s">
        <v>51</v>
      </c>
      <c r="AP49" t="s">
        <v>125</v>
      </c>
      <c r="AQ49" t="s">
        <v>53</v>
      </c>
      <c r="AR49" t="s">
        <v>61</v>
      </c>
      <c r="AS49" t="s">
        <v>62</v>
      </c>
    </row>
    <row r="50" spans="1:45" hidden="1" x14ac:dyDescent="0.35">
      <c r="A50">
        <v>2020030006019</v>
      </c>
      <c r="B50">
        <v>2020</v>
      </c>
      <c r="C50" s="1">
        <v>43851.825694444444</v>
      </c>
      <c r="D50" s="1">
        <v>43851.87222222222</v>
      </c>
      <c r="E50" s="2">
        <f>_2020_IR[[#This Row],[close]]-_2020_IR[[#This Row],[open]]</f>
        <v>4.6527777776645962E-2</v>
      </c>
      <c r="F50" t="s">
        <v>43</v>
      </c>
      <c r="G50" t="s">
        <v>158</v>
      </c>
      <c r="H50" t="s">
        <v>159</v>
      </c>
      <c r="I50" t="s">
        <v>160</v>
      </c>
      <c r="J50">
        <v>41.509287999999998</v>
      </c>
      <c r="K50">
        <v>-8.0845369999999992</v>
      </c>
      <c r="L50">
        <v>13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47</v>
      </c>
      <c r="X50">
        <v>0</v>
      </c>
      <c r="Y50">
        <v>9</v>
      </c>
      <c r="Z50">
        <v>0</v>
      </c>
      <c r="AA50">
        <v>9</v>
      </c>
      <c r="AB50">
        <f>_2020_IR[[#This Row],[areaTotal]]*10000</f>
        <v>90000</v>
      </c>
      <c r="AC50" t="s">
        <v>82</v>
      </c>
      <c r="AD50">
        <v>67</v>
      </c>
      <c r="AE50">
        <f>SQRT(_2020_IR[[#This Row],[aream2]])/(_2020_IR[[#This Row],[duration2]]*60)</f>
        <v>7.4626865671641784E-2</v>
      </c>
      <c r="AF50">
        <v>1.9702388355112802E-2</v>
      </c>
      <c r="AG50">
        <v>0.83344259045679903</v>
      </c>
      <c r="AH50">
        <v>2.7173908495761898</v>
      </c>
      <c r="AI50">
        <v>4.2069371337890598</v>
      </c>
      <c r="AJ50">
        <v>2.01644361063626</v>
      </c>
      <c r="AK50">
        <v>79.730378936224596</v>
      </c>
      <c r="AL50">
        <v>1.9333119743846701</v>
      </c>
      <c r="AM50" t="s">
        <v>83</v>
      </c>
      <c r="AN50" t="s">
        <v>84</v>
      </c>
      <c r="AO50" t="s">
        <v>51</v>
      </c>
      <c r="AP50" t="s">
        <v>52</v>
      </c>
      <c r="AQ50" t="s">
        <v>53</v>
      </c>
      <c r="AR50" t="s">
        <v>61</v>
      </c>
      <c r="AS50" t="s">
        <v>62</v>
      </c>
    </row>
    <row r="51" spans="1:45" hidden="1" x14ac:dyDescent="0.35">
      <c r="A51">
        <v>2020170001911</v>
      </c>
      <c r="B51">
        <v>2020</v>
      </c>
      <c r="C51" s="1">
        <v>43851.906944444447</v>
      </c>
      <c r="D51" s="1">
        <v>43852.034722222219</v>
      </c>
      <c r="E51" s="2">
        <f>_2020_IR[[#This Row],[close]]-_2020_IR[[#This Row],[open]]</f>
        <v>0.12777777777228039</v>
      </c>
      <c r="F51" t="s">
        <v>43</v>
      </c>
      <c r="G51" t="s">
        <v>44</v>
      </c>
      <c r="H51" t="s">
        <v>63</v>
      </c>
      <c r="I51" t="s">
        <v>64</v>
      </c>
      <c r="J51">
        <v>41.385665000000003</v>
      </c>
      <c r="K51">
        <v>-7.8382500000000004</v>
      </c>
      <c r="L51">
        <v>12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47</v>
      </c>
      <c r="X51">
        <v>0</v>
      </c>
      <c r="Y51">
        <v>4</v>
      </c>
      <c r="Z51">
        <v>0</v>
      </c>
      <c r="AA51">
        <v>4</v>
      </c>
      <c r="AB51">
        <f>_2020_IR[[#This Row],[areaTotal]]*10000</f>
        <v>40000</v>
      </c>
      <c r="AC51" t="s">
        <v>82</v>
      </c>
      <c r="AD51">
        <v>184</v>
      </c>
      <c r="AE51">
        <f>SQRT(_2020_IR[[#This Row],[aream2]])/(_2020_IR[[#This Row],[duration2]]*60)</f>
        <v>1.8115942028985508E-2</v>
      </c>
      <c r="AF51">
        <v>2.0580800790916402E-2</v>
      </c>
      <c r="AG51">
        <v>0.85423659475409297</v>
      </c>
      <c r="AH51">
        <v>2.8661084939459101</v>
      </c>
      <c r="AI51">
        <v>3.7958891601562499</v>
      </c>
      <c r="AJ51">
        <v>1.82604766894481</v>
      </c>
      <c r="AK51">
        <v>79.216102388516802</v>
      </c>
      <c r="AL51">
        <v>1.74127838981907</v>
      </c>
      <c r="AM51" t="s">
        <v>49</v>
      </c>
      <c r="AN51" t="s">
        <v>50</v>
      </c>
      <c r="AO51" t="s">
        <v>51</v>
      </c>
      <c r="AP51" t="s">
        <v>52</v>
      </c>
      <c r="AQ51" t="s">
        <v>53</v>
      </c>
      <c r="AR51" t="s">
        <v>61</v>
      </c>
      <c r="AS51" t="s">
        <v>62</v>
      </c>
    </row>
    <row r="52" spans="1:45" hidden="1" x14ac:dyDescent="0.35">
      <c r="A52">
        <v>2020170001958</v>
      </c>
      <c r="B52">
        <v>2020</v>
      </c>
      <c r="C52" s="1">
        <v>43852.529166666667</v>
      </c>
      <c r="D52" s="1">
        <v>43852.578472222223</v>
      </c>
      <c r="E52" s="2">
        <f>_2020_IR[[#This Row],[close]]-_2020_IR[[#This Row],[open]]</f>
        <v>4.9305555556202307E-2</v>
      </c>
      <c r="F52" t="s">
        <v>43</v>
      </c>
      <c r="G52" t="s">
        <v>44</v>
      </c>
      <c r="H52" t="s">
        <v>161</v>
      </c>
      <c r="I52" t="s">
        <v>162</v>
      </c>
      <c r="J52">
        <v>41.233707000000003</v>
      </c>
      <c r="K52">
        <v>-7.811178</v>
      </c>
      <c r="L52">
        <v>6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47</v>
      </c>
      <c r="X52">
        <v>0</v>
      </c>
      <c r="Y52">
        <v>1</v>
      </c>
      <c r="Z52">
        <v>0</v>
      </c>
      <c r="AA52">
        <v>1</v>
      </c>
      <c r="AB52">
        <f>_2020_IR[[#This Row],[areaTotal]]*10000</f>
        <v>10000</v>
      </c>
      <c r="AC52" t="s">
        <v>82</v>
      </c>
      <c r="AD52">
        <v>71</v>
      </c>
      <c r="AE52">
        <f>SQRT(_2020_IR[[#This Row],[aream2]])/(_2020_IR[[#This Row],[duration2]]*60)</f>
        <v>2.3474178403755867E-2</v>
      </c>
      <c r="AF52">
        <v>0.10817613991864899</v>
      </c>
      <c r="AG52">
        <v>2.18140306398627</v>
      </c>
      <c r="AH52">
        <v>4.3216237282129804</v>
      </c>
      <c r="AI52">
        <v>5.3316616210937502</v>
      </c>
      <c r="AJ52">
        <v>2.35553784580368</v>
      </c>
      <c r="AK52">
        <v>82.216407886761104</v>
      </c>
      <c r="AL52">
        <v>2.30974689509218</v>
      </c>
      <c r="AM52" t="s">
        <v>83</v>
      </c>
      <c r="AN52" t="s">
        <v>84</v>
      </c>
      <c r="AO52" t="s">
        <v>51</v>
      </c>
      <c r="AP52" t="s">
        <v>125</v>
      </c>
      <c r="AQ52" t="s">
        <v>53</v>
      </c>
      <c r="AR52" t="s">
        <v>54</v>
      </c>
      <c r="AS52" t="s">
        <v>55</v>
      </c>
    </row>
    <row r="53" spans="1:45" hidden="1" x14ac:dyDescent="0.35">
      <c r="A53">
        <v>2020100004541</v>
      </c>
      <c r="B53">
        <v>2020</v>
      </c>
      <c r="C53" s="1">
        <v>43852.57916666667</v>
      </c>
      <c r="D53" s="1">
        <v>43852.694444444445</v>
      </c>
      <c r="E53" s="2">
        <f>_2020_IR[[#This Row],[close]]-_2020_IR[[#This Row],[open]]</f>
        <v>0.11527777777519077</v>
      </c>
      <c r="F53" t="s">
        <v>43</v>
      </c>
      <c r="G53" t="s">
        <v>85</v>
      </c>
      <c r="H53" t="s">
        <v>85</v>
      </c>
      <c r="I53" t="s">
        <v>163</v>
      </c>
      <c r="J53">
        <v>39.792285999999997</v>
      </c>
      <c r="K53">
        <v>-8.6456219999999995</v>
      </c>
      <c r="L53">
        <v>17</v>
      </c>
      <c r="M53">
        <v>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47</v>
      </c>
      <c r="X53">
        <v>0</v>
      </c>
      <c r="Y53">
        <v>0</v>
      </c>
      <c r="Z53">
        <v>1.9</v>
      </c>
      <c r="AA53">
        <v>1.9</v>
      </c>
      <c r="AB53">
        <f>_2020_IR[[#This Row],[areaTotal]]*10000</f>
        <v>19000</v>
      </c>
      <c r="AC53" t="s">
        <v>82</v>
      </c>
      <c r="AD53">
        <v>166</v>
      </c>
      <c r="AE53">
        <f>SQRT(_2020_IR[[#This Row],[aream2]])/(_2020_IR[[#This Row],[duration2]]*60)</f>
        <v>1.3839406377600625E-2</v>
      </c>
      <c r="AF53">
        <v>0.279889782189088</v>
      </c>
      <c r="AG53">
        <v>3.7323954367856</v>
      </c>
      <c r="AH53">
        <v>5.8973332505171099</v>
      </c>
      <c r="AI53">
        <v>9.53600769042969</v>
      </c>
      <c r="AJ53">
        <v>2.7182189225332598</v>
      </c>
      <c r="AK53">
        <v>83.437500139422994</v>
      </c>
      <c r="AL53">
        <v>3.1743402945630899</v>
      </c>
      <c r="AM53" t="s">
        <v>49</v>
      </c>
      <c r="AN53" t="s">
        <v>74</v>
      </c>
      <c r="AO53" t="s">
        <v>51</v>
      </c>
      <c r="AP53" t="s">
        <v>125</v>
      </c>
      <c r="AQ53" t="s">
        <v>53</v>
      </c>
      <c r="AR53" t="s">
        <v>54</v>
      </c>
      <c r="AS53" t="s">
        <v>55</v>
      </c>
    </row>
    <row r="54" spans="1:45" hidden="1" x14ac:dyDescent="0.35">
      <c r="A54">
        <v>2020180004421</v>
      </c>
      <c r="B54">
        <v>2020</v>
      </c>
      <c r="C54" s="1">
        <v>43852.579861111109</v>
      </c>
      <c r="D54" s="1">
        <v>43852.637499999997</v>
      </c>
      <c r="E54" s="2">
        <f>_2020_IR[[#This Row],[close]]-_2020_IR[[#This Row],[open]]</f>
        <v>5.7638888887595385E-2</v>
      </c>
      <c r="F54" t="s">
        <v>102</v>
      </c>
      <c r="G54" t="s">
        <v>65</v>
      </c>
      <c r="H54" t="s">
        <v>65</v>
      </c>
      <c r="I54" t="s">
        <v>164</v>
      </c>
      <c r="J54">
        <v>40.610216999999999</v>
      </c>
      <c r="K54">
        <v>-8.0161429999999996</v>
      </c>
      <c r="L54">
        <v>10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47</v>
      </c>
      <c r="X54">
        <v>0.05</v>
      </c>
      <c r="Y54">
        <v>0</v>
      </c>
      <c r="Z54">
        <v>0</v>
      </c>
      <c r="AA54">
        <v>0.05</v>
      </c>
      <c r="AB54">
        <f>_2020_IR[[#This Row],[areaTotal]]*10000</f>
        <v>500</v>
      </c>
      <c r="AC54" t="s">
        <v>48</v>
      </c>
      <c r="AD54">
        <v>83</v>
      </c>
      <c r="AE54">
        <f>SQRT(_2020_IR[[#This Row],[aream2]])/(_2020_IR[[#This Row],[duration2]]*60)</f>
        <v>4.4900963403610239E-3</v>
      </c>
      <c r="AF54">
        <v>0.12758714545215799</v>
      </c>
      <c r="AG54">
        <v>2.3945864353618802</v>
      </c>
      <c r="AH54">
        <v>4.5264865974440296</v>
      </c>
      <c r="AI54">
        <v>5.8554183349609401</v>
      </c>
      <c r="AJ54">
        <v>2.46575276290169</v>
      </c>
      <c r="AK54">
        <v>82.755201044367396</v>
      </c>
      <c r="AL54">
        <v>2.44204527461648</v>
      </c>
      <c r="AM54" t="s">
        <v>59</v>
      </c>
      <c r="AN54" t="s">
        <v>60</v>
      </c>
      <c r="AO54" t="s">
        <v>51</v>
      </c>
      <c r="AP54" t="s">
        <v>125</v>
      </c>
      <c r="AQ54" t="s">
        <v>53</v>
      </c>
      <c r="AR54" t="s">
        <v>54</v>
      </c>
      <c r="AS54" t="s">
        <v>55</v>
      </c>
    </row>
    <row r="55" spans="1:45" hidden="1" x14ac:dyDescent="0.35">
      <c r="A55">
        <v>2020180004451</v>
      </c>
      <c r="B55">
        <v>2020</v>
      </c>
      <c r="C55" s="1">
        <v>43852.681944444441</v>
      </c>
      <c r="D55" s="1">
        <v>43852.8125</v>
      </c>
      <c r="E55" s="2">
        <f>_2020_IR[[#This Row],[close]]-_2020_IR[[#This Row],[open]]</f>
        <v>0.13055555555911269</v>
      </c>
      <c r="F55" t="s">
        <v>102</v>
      </c>
      <c r="G55" t="s">
        <v>65</v>
      </c>
      <c r="H55" t="s">
        <v>165</v>
      </c>
      <c r="I55" t="s">
        <v>166</v>
      </c>
      <c r="J55">
        <v>40.596063000000001</v>
      </c>
      <c r="K55">
        <v>-8.0059819999999995</v>
      </c>
      <c r="L55">
        <v>14</v>
      </c>
      <c r="M55">
        <v>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47</v>
      </c>
      <c r="X55">
        <v>0.66500000000000004</v>
      </c>
      <c r="Y55">
        <v>0</v>
      </c>
      <c r="Z55">
        <v>0</v>
      </c>
      <c r="AA55">
        <v>0.66500000000000004</v>
      </c>
      <c r="AB55">
        <f>_2020_IR[[#This Row],[areaTotal]]*10000</f>
        <v>6650</v>
      </c>
      <c r="AC55" t="s">
        <v>48</v>
      </c>
      <c r="AD55">
        <v>188</v>
      </c>
      <c r="AE55">
        <f>SQRT(_2020_IR[[#This Row],[aream2]])/(_2020_IR[[#This Row],[duration2]]*60)</f>
        <v>7.229391148182664E-3</v>
      </c>
      <c r="AF55">
        <v>0.12758714545215799</v>
      </c>
      <c r="AG55">
        <v>2.3945864353618802</v>
      </c>
      <c r="AH55">
        <v>4.5264865974440296</v>
      </c>
      <c r="AI55">
        <v>5.8554183349609401</v>
      </c>
      <c r="AJ55">
        <v>2.46575276290169</v>
      </c>
      <c r="AK55">
        <v>82.755201044367396</v>
      </c>
      <c r="AL55">
        <v>2.44204527461648</v>
      </c>
      <c r="AM55" t="s">
        <v>83</v>
      </c>
      <c r="AN55" t="s">
        <v>84</v>
      </c>
      <c r="AO55" t="s">
        <v>51</v>
      </c>
      <c r="AP55" t="s">
        <v>125</v>
      </c>
      <c r="AQ55" t="s">
        <v>53</v>
      </c>
      <c r="AR55" t="s">
        <v>54</v>
      </c>
      <c r="AS55" t="s">
        <v>55</v>
      </c>
    </row>
    <row r="56" spans="1:45" hidden="1" x14ac:dyDescent="0.35">
      <c r="A56">
        <v>2020060003980</v>
      </c>
      <c r="B56">
        <v>2020</v>
      </c>
      <c r="C56" s="1">
        <v>43852.852777777778</v>
      </c>
      <c r="D56" s="1">
        <v>43852.897222222222</v>
      </c>
      <c r="E56" s="2">
        <f>_2020_IR[[#This Row],[close]]-_2020_IR[[#This Row],[open]]</f>
        <v>4.4444444443797693E-2</v>
      </c>
      <c r="F56" t="s">
        <v>102</v>
      </c>
      <c r="G56" t="s">
        <v>97</v>
      </c>
      <c r="H56" t="s">
        <v>98</v>
      </c>
      <c r="I56" t="s">
        <v>98</v>
      </c>
      <c r="J56">
        <v>40.044694</v>
      </c>
      <c r="K56">
        <v>-8.5959719999999997</v>
      </c>
      <c r="L56">
        <v>4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47</v>
      </c>
      <c r="X56">
        <v>0</v>
      </c>
      <c r="Y56">
        <v>0.03</v>
      </c>
      <c r="Z56">
        <v>0</v>
      </c>
      <c r="AA56">
        <v>0.03</v>
      </c>
      <c r="AB56">
        <f>_2020_IR[[#This Row],[areaTotal]]*10000</f>
        <v>300</v>
      </c>
      <c r="AC56" t="s">
        <v>48</v>
      </c>
      <c r="AD56">
        <v>64</v>
      </c>
      <c r="AE56">
        <f>SQRT(_2020_IR[[#This Row],[aream2]])/(_2020_IR[[#This Row],[duration2]]*60)</f>
        <v>4.5105489780439519E-3</v>
      </c>
      <c r="AF56">
        <v>3.9994260230617099E-2</v>
      </c>
      <c r="AG56">
        <v>1.2433474903114601</v>
      </c>
      <c r="AH56">
        <v>3.05217143014807</v>
      </c>
      <c r="AI56">
        <v>7.1212410888671904</v>
      </c>
      <c r="AJ56">
        <v>2.71871052641744</v>
      </c>
      <c r="AK56">
        <v>80.0263657648605</v>
      </c>
      <c r="AL56">
        <v>2.7820906593533201</v>
      </c>
      <c r="AM56" t="s">
        <v>49</v>
      </c>
      <c r="AN56" t="s">
        <v>91</v>
      </c>
      <c r="AO56" t="s">
        <v>51</v>
      </c>
      <c r="AP56" t="s">
        <v>125</v>
      </c>
      <c r="AQ56" t="s">
        <v>53</v>
      </c>
      <c r="AR56" t="s">
        <v>61</v>
      </c>
      <c r="AS56" t="s">
        <v>62</v>
      </c>
    </row>
    <row r="57" spans="1:45" hidden="1" x14ac:dyDescent="0.35">
      <c r="A57">
        <v>2020010006761</v>
      </c>
      <c r="B57">
        <v>2020</v>
      </c>
      <c r="C57" s="1">
        <v>43852.881249999999</v>
      </c>
      <c r="D57" s="1">
        <v>43852.972222222219</v>
      </c>
      <c r="E57" s="2">
        <f>_2020_IR[[#This Row],[close]]-_2020_IR[[#This Row],[open]]</f>
        <v>9.0972222220443655E-2</v>
      </c>
      <c r="F57" t="s">
        <v>43</v>
      </c>
      <c r="G57" t="s">
        <v>139</v>
      </c>
      <c r="H57" t="s">
        <v>167</v>
      </c>
      <c r="I57" t="s">
        <v>168</v>
      </c>
      <c r="J57">
        <v>40.878498</v>
      </c>
      <c r="K57">
        <v>-8.2828049999999998</v>
      </c>
      <c r="L57">
        <v>17</v>
      </c>
      <c r="M57">
        <v>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47</v>
      </c>
      <c r="X57">
        <v>0</v>
      </c>
      <c r="Y57">
        <v>0.62209999999999999</v>
      </c>
      <c r="Z57">
        <v>0</v>
      </c>
      <c r="AA57">
        <v>0.62209999999999999</v>
      </c>
      <c r="AB57">
        <f>_2020_IR[[#This Row],[areaTotal]]*10000</f>
        <v>6221</v>
      </c>
      <c r="AC57" t="s">
        <v>48</v>
      </c>
      <c r="AD57">
        <v>131</v>
      </c>
      <c r="AE57">
        <f>SQRT(_2020_IR[[#This Row],[aream2]])/(_2020_IR[[#This Row],[duration2]]*60)</f>
        <v>1.0034773046672264E-2</v>
      </c>
      <c r="AF57">
        <v>0.14023302323761899</v>
      </c>
      <c r="AG57">
        <v>2.52591577997865</v>
      </c>
      <c r="AH57">
        <v>4.5569858047185097</v>
      </c>
      <c r="AI57">
        <v>6.4984810791015599</v>
      </c>
      <c r="AJ57">
        <v>2.7102426708328902</v>
      </c>
      <c r="AK57">
        <v>83.281392980082998</v>
      </c>
      <c r="AL57">
        <v>2.6909790978724901</v>
      </c>
      <c r="AM57" t="s">
        <v>49</v>
      </c>
      <c r="AN57" t="s">
        <v>50</v>
      </c>
      <c r="AO57" t="s">
        <v>51</v>
      </c>
      <c r="AP57" t="s">
        <v>125</v>
      </c>
      <c r="AQ57" t="s">
        <v>53</v>
      </c>
      <c r="AR57" t="s">
        <v>54</v>
      </c>
      <c r="AS57" t="s">
        <v>55</v>
      </c>
    </row>
    <row r="58" spans="1:45" hidden="1" x14ac:dyDescent="0.35">
      <c r="A58">
        <v>2020010006773</v>
      </c>
      <c r="B58">
        <v>2020</v>
      </c>
      <c r="C58" s="1">
        <v>43852.895833333336</v>
      </c>
      <c r="D58" s="1">
        <v>43852.972222222219</v>
      </c>
      <c r="E58" s="2">
        <f>_2020_IR[[#This Row],[close]]-_2020_IR[[#This Row],[open]]</f>
        <v>7.6388888883229811E-2</v>
      </c>
      <c r="F58" t="s">
        <v>102</v>
      </c>
      <c r="G58" t="s">
        <v>139</v>
      </c>
      <c r="H58" t="s">
        <v>167</v>
      </c>
      <c r="I58" t="s">
        <v>168</v>
      </c>
      <c r="J58">
        <v>40.878498</v>
      </c>
      <c r="K58">
        <v>-8.2828049999999998</v>
      </c>
      <c r="L58">
        <v>6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47</v>
      </c>
      <c r="X58">
        <v>0</v>
      </c>
      <c r="Y58">
        <v>0.39879999999999999</v>
      </c>
      <c r="Z58">
        <v>0</v>
      </c>
      <c r="AA58">
        <v>0.39879999999999999</v>
      </c>
      <c r="AB58">
        <f>_2020_IR[[#This Row],[areaTotal]]*10000</f>
        <v>3988</v>
      </c>
      <c r="AC58" t="s">
        <v>48</v>
      </c>
      <c r="AD58">
        <v>110</v>
      </c>
      <c r="AE58">
        <f>SQRT(_2020_IR[[#This Row],[aream2]])/(_2020_IR[[#This Row],[duration2]]*60)</f>
        <v>9.5682747902102686E-3</v>
      </c>
      <c r="AF58">
        <v>0.14023302323761899</v>
      </c>
      <c r="AG58">
        <v>2.52591577997865</v>
      </c>
      <c r="AH58">
        <v>4.5569858047185097</v>
      </c>
      <c r="AI58">
        <v>6.4984810791015599</v>
      </c>
      <c r="AJ58">
        <v>2.7102426708328902</v>
      </c>
      <c r="AK58">
        <v>83.281392980082998</v>
      </c>
      <c r="AL58">
        <v>2.6909790978724901</v>
      </c>
      <c r="AM58" t="s">
        <v>49</v>
      </c>
      <c r="AN58" t="s">
        <v>50</v>
      </c>
      <c r="AO58" t="s">
        <v>51</v>
      </c>
      <c r="AP58" t="s">
        <v>125</v>
      </c>
      <c r="AQ58" t="s">
        <v>53</v>
      </c>
      <c r="AR58" t="s">
        <v>54</v>
      </c>
      <c r="AS58" t="s">
        <v>55</v>
      </c>
    </row>
    <row r="59" spans="1:45" hidden="1" x14ac:dyDescent="0.35">
      <c r="A59">
        <v>2020130014156</v>
      </c>
      <c r="B59">
        <v>2020</v>
      </c>
      <c r="C59" s="1">
        <v>43853.064583333333</v>
      </c>
      <c r="D59" s="1">
        <v>43853.09375</v>
      </c>
      <c r="E59" s="2">
        <f>_2020_IR[[#This Row],[close]]-_2020_IR[[#This Row],[open]]</f>
        <v>2.9166666667151731E-2</v>
      </c>
      <c r="F59" t="s">
        <v>43</v>
      </c>
      <c r="G59" t="s">
        <v>126</v>
      </c>
      <c r="H59" t="s">
        <v>169</v>
      </c>
      <c r="I59" t="s">
        <v>170</v>
      </c>
      <c r="J59">
        <v>41.168840000000003</v>
      </c>
      <c r="K59">
        <v>-8.1811019999999992</v>
      </c>
      <c r="L59">
        <v>4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47</v>
      </c>
      <c r="X59">
        <v>0</v>
      </c>
      <c r="Y59">
        <v>0.04</v>
      </c>
      <c r="Z59">
        <v>0</v>
      </c>
      <c r="AA59">
        <v>0.04</v>
      </c>
      <c r="AB59">
        <f>_2020_IR[[#This Row],[areaTotal]]*10000</f>
        <v>400</v>
      </c>
      <c r="AC59" t="s">
        <v>48</v>
      </c>
      <c r="AD59">
        <v>42</v>
      </c>
      <c r="AE59">
        <f>SQRT(_2020_IR[[#This Row],[aream2]])/(_2020_IR[[#This Row],[duration2]]*60)</f>
        <v>7.9365079365079361E-3</v>
      </c>
      <c r="AF59">
        <v>0.110564500869022</v>
      </c>
      <c r="AG59">
        <v>2.2084839148093498</v>
      </c>
      <c r="AH59">
        <v>4.30505033049376</v>
      </c>
      <c r="AI59">
        <v>5.6401961669921903</v>
      </c>
      <c r="AJ59">
        <v>2.4362840995215298</v>
      </c>
      <c r="AK59">
        <v>82.518163519193706</v>
      </c>
      <c r="AL59">
        <v>2.4008655853732601</v>
      </c>
      <c r="AM59" t="s">
        <v>49</v>
      </c>
      <c r="AN59" t="s">
        <v>74</v>
      </c>
      <c r="AO59" t="s">
        <v>51</v>
      </c>
      <c r="AP59" t="s">
        <v>125</v>
      </c>
      <c r="AQ59" t="s">
        <v>53</v>
      </c>
      <c r="AR59" t="s">
        <v>54</v>
      </c>
      <c r="AS59" t="s">
        <v>55</v>
      </c>
    </row>
    <row r="60" spans="1:45" hidden="1" x14ac:dyDescent="0.35">
      <c r="A60">
        <v>2020130014252</v>
      </c>
      <c r="B60">
        <v>2020</v>
      </c>
      <c r="C60" s="1">
        <v>43853.384027777778</v>
      </c>
      <c r="D60" s="1">
        <v>43853.477777777778</v>
      </c>
      <c r="E60" s="2">
        <f>_2020_IR[[#This Row],[close]]-_2020_IR[[#This Row],[open]]</f>
        <v>9.375E-2</v>
      </c>
      <c r="F60" t="s">
        <v>43</v>
      </c>
      <c r="G60" t="s">
        <v>126</v>
      </c>
      <c r="H60" t="s">
        <v>171</v>
      </c>
      <c r="I60" t="s">
        <v>172</v>
      </c>
      <c r="J60">
        <v>41.067920000000001</v>
      </c>
      <c r="K60">
        <v>-8.4481369999999991</v>
      </c>
      <c r="L60">
        <v>10</v>
      </c>
      <c r="M60">
        <v>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47</v>
      </c>
      <c r="X60">
        <v>0</v>
      </c>
      <c r="Y60">
        <v>0.7</v>
      </c>
      <c r="Z60">
        <v>0</v>
      </c>
      <c r="AA60">
        <v>0.7</v>
      </c>
      <c r="AB60">
        <f>_2020_IR[[#This Row],[areaTotal]]*10000</f>
        <v>7000</v>
      </c>
      <c r="AC60" t="s">
        <v>48</v>
      </c>
      <c r="AD60">
        <v>135</v>
      </c>
      <c r="AE60">
        <f>SQRT(_2020_IR[[#This Row],[aream2]])/(_2020_IR[[#This Row],[duration2]]*60)</f>
        <v>1.0329136130050315E-2</v>
      </c>
      <c r="AF60">
        <v>0.14661214158521399</v>
      </c>
      <c r="AG60">
        <v>2.5902036872088798</v>
      </c>
      <c r="AH60">
        <v>4.5986974183511</v>
      </c>
      <c r="AI60">
        <v>6.6285482177734396</v>
      </c>
      <c r="AJ60">
        <v>2.7904973324098101</v>
      </c>
      <c r="AK60">
        <v>83.453591754766194</v>
      </c>
      <c r="AL60">
        <v>2.7669123026262499</v>
      </c>
      <c r="AM60" t="s">
        <v>59</v>
      </c>
      <c r="AO60" t="s">
        <v>51</v>
      </c>
      <c r="AP60" t="s">
        <v>125</v>
      </c>
      <c r="AQ60" t="s">
        <v>53</v>
      </c>
      <c r="AR60" t="s">
        <v>54</v>
      </c>
      <c r="AS60" t="s">
        <v>55</v>
      </c>
    </row>
    <row r="61" spans="1:45" hidden="1" x14ac:dyDescent="0.35">
      <c r="A61">
        <v>2020110017559</v>
      </c>
      <c r="B61">
        <v>2020</v>
      </c>
      <c r="C61" s="1">
        <v>43853.443055555559</v>
      </c>
      <c r="D61" s="1">
        <v>43853.464583333334</v>
      </c>
      <c r="E61" s="2">
        <f>_2020_IR[[#This Row],[close]]-_2020_IR[[#This Row],[open]]</f>
        <v>2.1527777775190771E-2</v>
      </c>
      <c r="F61" t="s">
        <v>43</v>
      </c>
      <c r="G61" t="s">
        <v>57</v>
      </c>
      <c r="H61" t="s">
        <v>121</v>
      </c>
      <c r="I61" t="s">
        <v>173</v>
      </c>
      <c r="J61">
        <v>38.878382000000002</v>
      </c>
      <c r="K61">
        <v>-9.1506450000000008</v>
      </c>
      <c r="L61">
        <v>6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47</v>
      </c>
      <c r="X61">
        <v>0</v>
      </c>
      <c r="Y61">
        <v>0.01</v>
      </c>
      <c r="Z61">
        <v>0</v>
      </c>
      <c r="AA61">
        <v>0.01</v>
      </c>
      <c r="AB61">
        <f>_2020_IR[[#This Row],[areaTotal]]*10000</f>
        <v>100</v>
      </c>
      <c r="AC61" t="s">
        <v>48</v>
      </c>
      <c r="AD61">
        <v>31</v>
      </c>
      <c r="AE61">
        <f>SQRT(_2020_IR[[#This Row],[aream2]])/(_2020_IR[[#This Row],[duration2]]*60)</f>
        <v>5.3763440860215058E-3</v>
      </c>
      <c r="AF61">
        <v>0.152401180985381</v>
      </c>
      <c r="AG61">
        <v>2.6474991860585799</v>
      </c>
      <c r="AH61">
        <v>4.4227766719412802</v>
      </c>
      <c r="AI61">
        <v>9.7821728515624997</v>
      </c>
      <c r="AJ61">
        <v>2.7660684321459601</v>
      </c>
      <c r="AK61">
        <v>82.933580128768099</v>
      </c>
      <c r="AL61">
        <v>3.2410136166344001</v>
      </c>
      <c r="AM61" t="s">
        <v>59</v>
      </c>
      <c r="AN61" t="s">
        <v>60</v>
      </c>
      <c r="AO61" t="s">
        <v>51</v>
      </c>
      <c r="AP61" t="s">
        <v>125</v>
      </c>
      <c r="AQ61" t="s">
        <v>53</v>
      </c>
      <c r="AR61" t="s">
        <v>54</v>
      </c>
      <c r="AS61" t="s">
        <v>55</v>
      </c>
    </row>
    <row r="62" spans="1:45" hidden="1" x14ac:dyDescent="0.35">
      <c r="A62">
        <v>2020040002331</v>
      </c>
      <c r="B62">
        <v>2020</v>
      </c>
      <c r="C62" s="1">
        <v>43853.740277777775</v>
      </c>
      <c r="D62" s="1">
        <v>43853.80972222222</v>
      </c>
      <c r="E62" s="2">
        <f>_2020_IR[[#This Row],[close]]-_2020_IR[[#This Row],[open]]</f>
        <v>6.9444444445252884E-2</v>
      </c>
      <c r="F62" t="s">
        <v>43</v>
      </c>
      <c r="G62" t="s">
        <v>134</v>
      </c>
      <c r="H62" t="s">
        <v>174</v>
      </c>
      <c r="I62" t="s">
        <v>175</v>
      </c>
      <c r="J62">
        <v>41.720801999999999</v>
      </c>
      <c r="K62">
        <v>-7.1489289999999999</v>
      </c>
      <c r="L62">
        <v>6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47</v>
      </c>
      <c r="X62">
        <v>0</v>
      </c>
      <c r="Y62">
        <v>1.33</v>
      </c>
      <c r="Z62">
        <v>0</v>
      </c>
      <c r="AA62">
        <v>1.33</v>
      </c>
      <c r="AB62">
        <f>_2020_IR[[#This Row],[areaTotal]]*10000</f>
        <v>13300</v>
      </c>
      <c r="AC62" t="s">
        <v>82</v>
      </c>
      <c r="AD62">
        <v>100</v>
      </c>
      <c r="AE62">
        <f>SQRT(_2020_IR[[#This Row],[aream2]])/(_2020_IR[[#This Row],[duration2]]*60)</f>
        <v>1.9220937657784661E-2</v>
      </c>
      <c r="AF62">
        <v>2.4077556327131801E-2</v>
      </c>
      <c r="AG62">
        <v>0.93342853981802099</v>
      </c>
      <c r="AH62">
        <v>2.8257986194201199</v>
      </c>
      <c r="AI62">
        <v>5.71136474609375</v>
      </c>
      <c r="AJ62">
        <v>2.5206543958593</v>
      </c>
      <c r="AK62">
        <v>81.655232353621003</v>
      </c>
      <c r="AL62">
        <v>2.4753315599518202</v>
      </c>
      <c r="AM62" t="s">
        <v>49</v>
      </c>
      <c r="AN62" t="s">
        <v>91</v>
      </c>
      <c r="AO62" t="s">
        <v>51</v>
      </c>
      <c r="AP62" t="s">
        <v>52</v>
      </c>
      <c r="AQ62" t="s">
        <v>53</v>
      </c>
      <c r="AR62" t="s">
        <v>61</v>
      </c>
      <c r="AS62" t="s">
        <v>62</v>
      </c>
    </row>
    <row r="63" spans="1:45" hidden="1" x14ac:dyDescent="0.35">
      <c r="A63">
        <v>2020130015782</v>
      </c>
      <c r="B63">
        <v>2020</v>
      </c>
      <c r="C63" s="1">
        <v>43855.557638888888</v>
      </c>
      <c r="D63" s="1">
        <v>43855.580555555556</v>
      </c>
      <c r="E63" s="2">
        <f>_2020_IR[[#This Row],[close]]-_2020_IR[[#This Row],[open]]</f>
        <v>2.2916666668606922E-2</v>
      </c>
      <c r="F63" t="s">
        <v>43</v>
      </c>
      <c r="G63" t="s">
        <v>126</v>
      </c>
      <c r="H63" t="s">
        <v>176</v>
      </c>
      <c r="I63" t="s">
        <v>177</v>
      </c>
      <c r="J63">
        <v>41.259985</v>
      </c>
      <c r="K63">
        <v>-8.7102679999999992</v>
      </c>
      <c r="L63">
        <v>4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47</v>
      </c>
      <c r="X63">
        <v>0</v>
      </c>
      <c r="Y63">
        <v>5.0000000000000001E-3</v>
      </c>
      <c r="Z63">
        <v>0</v>
      </c>
      <c r="AA63">
        <v>5.0000000000000001E-3</v>
      </c>
      <c r="AB63">
        <f>_2020_IR[[#This Row],[areaTotal]]*10000</f>
        <v>50</v>
      </c>
      <c r="AC63" t="s">
        <v>48</v>
      </c>
      <c r="AD63">
        <v>33</v>
      </c>
      <c r="AE63">
        <f>SQRT(_2020_IR[[#This Row],[aream2]])/(_2020_IR[[#This Row],[duration2]]*60)</f>
        <v>3.571246369629028E-3</v>
      </c>
      <c r="AF63">
        <v>1.30570215880079E-3</v>
      </c>
      <c r="AG63">
        <v>0.179869592335162</v>
      </c>
      <c r="AH63">
        <v>0.54533263405422105</v>
      </c>
      <c r="AI63">
        <v>10.9088384397047</v>
      </c>
      <c r="AJ63">
        <v>1.7165464680239799</v>
      </c>
      <c r="AK63">
        <v>65.377795987225298</v>
      </c>
      <c r="AL63">
        <v>2.4638521091867398</v>
      </c>
      <c r="AM63" t="s">
        <v>59</v>
      </c>
      <c r="AO63" t="s">
        <v>51</v>
      </c>
      <c r="AP63" t="s">
        <v>52</v>
      </c>
      <c r="AQ63" t="s">
        <v>53</v>
      </c>
      <c r="AR63" t="s">
        <v>107</v>
      </c>
      <c r="AS63" t="s">
        <v>108</v>
      </c>
    </row>
    <row r="64" spans="1:45" hidden="1" x14ac:dyDescent="0.35">
      <c r="A64">
        <v>2020130015941</v>
      </c>
      <c r="B64">
        <v>2020</v>
      </c>
      <c r="C64" s="1">
        <v>43855.736111111109</v>
      </c>
      <c r="D64" s="1">
        <v>43855.759027777778</v>
      </c>
      <c r="E64" s="2">
        <f>_2020_IR[[#This Row],[close]]-_2020_IR[[#This Row],[open]]</f>
        <v>2.2916666668606922E-2</v>
      </c>
      <c r="F64" t="s">
        <v>56</v>
      </c>
      <c r="G64" t="s">
        <v>126</v>
      </c>
      <c r="H64" t="s">
        <v>178</v>
      </c>
      <c r="I64" t="s">
        <v>178</v>
      </c>
      <c r="J64">
        <v>41.385305000000002</v>
      </c>
      <c r="K64">
        <v>-8.7454879999999999</v>
      </c>
      <c r="L64">
        <v>2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47</v>
      </c>
      <c r="X64">
        <v>0</v>
      </c>
      <c r="Y64">
        <v>0</v>
      </c>
      <c r="Z64">
        <v>0.05</v>
      </c>
      <c r="AA64">
        <v>0.05</v>
      </c>
      <c r="AB64">
        <f>_2020_IR[[#This Row],[areaTotal]]*10000</f>
        <v>500</v>
      </c>
      <c r="AC64" t="s">
        <v>48</v>
      </c>
      <c r="AD64">
        <v>33</v>
      </c>
      <c r="AE64">
        <f>SQRT(_2020_IR[[#This Row],[aream2]])/(_2020_IR[[#This Row],[duration2]]*60)</f>
        <v>1.1293272613635302E-2</v>
      </c>
      <c r="AF64">
        <v>1.30570215880079E-3</v>
      </c>
      <c r="AG64">
        <v>0.179869592335162</v>
      </c>
      <c r="AH64">
        <v>0.54533263405422105</v>
      </c>
      <c r="AI64">
        <v>10.9088384397047</v>
      </c>
      <c r="AJ64">
        <v>1.7165464680239799</v>
      </c>
      <c r="AK64">
        <v>65.377795987225298</v>
      </c>
      <c r="AL64">
        <v>2.4638521091867398</v>
      </c>
      <c r="AM64" t="s">
        <v>49</v>
      </c>
      <c r="AN64" t="s">
        <v>74</v>
      </c>
      <c r="AO64" t="s">
        <v>51</v>
      </c>
      <c r="AP64" t="s">
        <v>52</v>
      </c>
      <c r="AQ64" t="s">
        <v>53</v>
      </c>
      <c r="AR64" t="s">
        <v>107</v>
      </c>
      <c r="AS64" t="s">
        <v>108</v>
      </c>
    </row>
    <row r="65" spans="1:45" hidden="1" x14ac:dyDescent="0.35">
      <c r="A65">
        <v>2020160002601</v>
      </c>
      <c r="B65">
        <v>2020</v>
      </c>
      <c r="C65" s="1">
        <v>43855.875</v>
      </c>
      <c r="D65" s="1">
        <v>43855.988194444442</v>
      </c>
      <c r="E65" s="2">
        <f>_2020_IR[[#This Row],[close]]-_2020_IR[[#This Row],[open]]</f>
        <v>0.1131944444423425</v>
      </c>
      <c r="F65" t="s">
        <v>43</v>
      </c>
      <c r="G65" t="s">
        <v>68</v>
      </c>
      <c r="H65" t="s">
        <v>179</v>
      </c>
      <c r="I65" t="s">
        <v>180</v>
      </c>
      <c r="J65">
        <v>41.944090000000003</v>
      </c>
      <c r="K65">
        <v>-8.4435269999999996</v>
      </c>
      <c r="L65">
        <v>5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47</v>
      </c>
      <c r="X65">
        <v>0</v>
      </c>
      <c r="Y65">
        <v>0.05</v>
      </c>
      <c r="Z65">
        <v>0</v>
      </c>
      <c r="AA65">
        <v>0.05</v>
      </c>
      <c r="AB65">
        <f>_2020_IR[[#This Row],[areaTotal]]*10000</f>
        <v>500</v>
      </c>
      <c r="AC65" t="s">
        <v>48</v>
      </c>
      <c r="AD65">
        <v>163</v>
      </c>
      <c r="AE65">
        <f>SQRT(_2020_IR[[#This Row],[aream2]])/(_2020_IR[[#This Row],[duration2]]*60)</f>
        <v>2.2863680751531593E-3</v>
      </c>
      <c r="AF65">
        <v>5.57381378712839E-4</v>
      </c>
      <c r="AG65">
        <v>0.111196828821292</v>
      </c>
      <c r="AH65">
        <v>0.38926582181566799</v>
      </c>
      <c r="AI65">
        <v>3.2775880126953099</v>
      </c>
      <c r="AJ65">
        <v>1.5505941553744</v>
      </c>
      <c r="AK65">
        <v>57.424860071438502</v>
      </c>
      <c r="AL65">
        <v>1.47348933372489</v>
      </c>
      <c r="AM65" t="s">
        <v>83</v>
      </c>
      <c r="AN65" t="s">
        <v>84</v>
      </c>
      <c r="AO65" t="s">
        <v>51</v>
      </c>
      <c r="AP65" t="s">
        <v>52</v>
      </c>
      <c r="AQ65" t="s">
        <v>53</v>
      </c>
      <c r="AR65" t="s">
        <v>107</v>
      </c>
      <c r="AS65" t="s">
        <v>108</v>
      </c>
    </row>
    <row r="66" spans="1:45" hidden="1" x14ac:dyDescent="0.35">
      <c r="A66">
        <v>2020100005303</v>
      </c>
      <c r="B66">
        <v>2020</v>
      </c>
      <c r="C66" s="1">
        <v>43855.955555555556</v>
      </c>
      <c r="D66" s="1">
        <v>43856.001388888886</v>
      </c>
      <c r="E66" s="2">
        <f>_2020_IR[[#This Row],[close]]-_2020_IR[[#This Row],[open]]</f>
        <v>4.5833333329937886E-2</v>
      </c>
      <c r="F66" t="s">
        <v>56</v>
      </c>
      <c r="G66" t="s">
        <v>85</v>
      </c>
      <c r="H66" t="s">
        <v>181</v>
      </c>
      <c r="I66" t="s">
        <v>182</v>
      </c>
      <c r="J66">
        <v>39.910400000000003</v>
      </c>
      <c r="K66">
        <v>-8.3061969999999992</v>
      </c>
      <c r="L66">
        <v>11</v>
      </c>
      <c r="M66">
        <v>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47</v>
      </c>
      <c r="X66">
        <v>0</v>
      </c>
      <c r="Y66">
        <v>1E-3</v>
      </c>
      <c r="Z66">
        <v>0</v>
      </c>
      <c r="AA66">
        <v>1E-3</v>
      </c>
      <c r="AB66">
        <f>_2020_IR[[#This Row],[areaTotal]]*10000</f>
        <v>10</v>
      </c>
      <c r="AC66" t="s">
        <v>48</v>
      </c>
      <c r="AD66">
        <v>66</v>
      </c>
      <c r="AE66">
        <f>SQRT(_2020_IR[[#This Row],[aream2]])/(_2020_IR[[#This Row],[duration2]]*60)</f>
        <v>7.9855496468898477E-4</v>
      </c>
      <c r="AF66">
        <v>3.1688189618208898E-6</v>
      </c>
      <c r="AG66">
        <v>5.99220602317279E-3</v>
      </c>
      <c r="AH66">
        <v>2.5032579544663699E-2</v>
      </c>
      <c r="AI66">
        <v>1.8375778808593799</v>
      </c>
      <c r="AJ66">
        <v>0.457275004369047</v>
      </c>
      <c r="AK66">
        <v>36.175438096586298</v>
      </c>
      <c r="AL66">
        <v>0.56380044925044603</v>
      </c>
      <c r="AM66" t="s">
        <v>59</v>
      </c>
      <c r="AN66" t="s">
        <v>60</v>
      </c>
      <c r="AO66" t="s">
        <v>51</v>
      </c>
      <c r="AP66" t="s">
        <v>52</v>
      </c>
      <c r="AQ66" t="s">
        <v>53</v>
      </c>
      <c r="AR66" t="s">
        <v>107</v>
      </c>
      <c r="AS66" t="s">
        <v>108</v>
      </c>
    </row>
    <row r="67" spans="1:45" hidden="1" x14ac:dyDescent="0.35">
      <c r="A67">
        <v>2020130016536</v>
      </c>
      <c r="B67">
        <v>2020</v>
      </c>
      <c r="C67" s="1">
        <v>43856.765277777777</v>
      </c>
      <c r="D67" s="1">
        <v>43856.786111111112</v>
      </c>
      <c r="E67" s="2">
        <f>_2020_IR[[#This Row],[close]]-_2020_IR[[#This Row],[open]]</f>
        <v>2.0833333335758653E-2</v>
      </c>
      <c r="F67" t="s">
        <v>43</v>
      </c>
      <c r="G67" t="s">
        <v>126</v>
      </c>
      <c r="H67" t="s">
        <v>183</v>
      </c>
      <c r="I67" t="s">
        <v>184</v>
      </c>
      <c r="J67">
        <v>41.356597000000001</v>
      </c>
      <c r="K67">
        <v>-8.2425870000000003</v>
      </c>
      <c r="L67">
        <v>4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47</v>
      </c>
      <c r="X67">
        <v>0</v>
      </c>
      <c r="Y67">
        <v>0.05</v>
      </c>
      <c r="Z67">
        <v>0</v>
      </c>
      <c r="AA67">
        <v>0.05</v>
      </c>
      <c r="AB67">
        <f>_2020_IR[[#This Row],[areaTotal]]*10000</f>
        <v>500</v>
      </c>
      <c r="AC67" t="s">
        <v>48</v>
      </c>
      <c r="AD67">
        <v>30</v>
      </c>
      <c r="AE67">
        <f>SQRT(_2020_IR[[#This Row],[aream2]])/(_2020_IR[[#This Row],[duration2]]*60)</f>
        <v>1.2422599874998832E-2</v>
      </c>
      <c r="AF67">
        <v>5.1081413094379302E-3</v>
      </c>
      <c r="AG67">
        <v>0.38873856438161403</v>
      </c>
      <c r="AH67">
        <v>1.1592653038868199</v>
      </c>
      <c r="AI67">
        <v>10.203072460332899</v>
      </c>
      <c r="AJ67">
        <v>1.9005888501808701</v>
      </c>
      <c r="AK67">
        <v>70.125452777381895</v>
      </c>
      <c r="AL67">
        <v>2.5934384888094799</v>
      </c>
      <c r="AM67" t="s">
        <v>59</v>
      </c>
      <c r="AN67" t="s">
        <v>60</v>
      </c>
      <c r="AO67" t="s">
        <v>51</v>
      </c>
      <c r="AP67" t="s">
        <v>52</v>
      </c>
      <c r="AQ67" t="s">
        <v>53</v>
      </c>
      <c r="AR67" t="s">
        <v>107</v>
      </c>
      <c r="AS67" t="s">
        <v>108</v>
      </c>
    </row>
    <row r="68" spans="1:45" hidden="1" x14ac:dyDescent="0.35">
      <c r="A68">
        <v>2020030007494</v>
      </c>
      <c r="B68">
        <v>2020</v>
      </c>
      <c r="C68" s="1">
        <v>43856.884722222225</v>
      </c>
      <c r="D68" s="1">
        <v>43856.897222222222</v>
      </c>
      <c r="E68" s="2">
        <f>_2020_IR[[#This Row],[close]]-_2020_IR[[#This Row],[open]]</f>
        <v>1.2499999997089617E-2</v>
      </c>
      <c r="F68" t="s">
        <v>56</v>
      </c>
      <c r="G68" t="s">
        <v>158</v>
      </c>
      <c r="H68" t="s">
        <v>185</v>
      </c>
      <c r="I68" t="s">
        <v>186</v>
      </c>
      <c r="J68">
        <v>41.48133</v>
      </c>
      <c r="K68">
        <v>-8.0373999999999999</v>
      </c>
      <c r="L68">
        <v>5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47</v>
      </c>
      <c r="X68">
        <v>0</v>
      </c>
      <c r="Y68">
        <v>0</v>
      </c>
      <c r="Z68">
        <v>2.0000000000000001E-4</v>
      </c>
      <c r="AA68">
        <v>2.0000000000000001E-4</v>
      </c>
      <c r="AB68">
        <f>_2020_IR[[#This Row],[areaTotal]]*10000</f>
        <v>2</v>
      </c>
      <c r="AC68" t="s">
        <v>48</v>
      </c>
      <c r="AD68">
        <v>18</v>
      </c>
      <c r="AE68">
        <f>SQRT(_2020_IR[[#This Row],[aream2]])/(_2020_IR[[#This Row],[duration2]]*60)</f>
        <v>1.3094570021973102E-3</v>
      </c>
      <c r="AF68">
        <v>1.75866887010711E-3</v>
      </c>
      <c r="AG68">
        <v>0.21282917950962599</v>
      </c>
      <c r="AH68">
        <v>0.72093238469504095</v>
      </c>
      <c r="AI68">
        <v>6.0761621045994803</v>
      </c>
      <c r="AJ68">
        <v>1.28280844129365</v>
      </c>
      <c r="AK68">
        <v>61.091013164995999</v>
      </c>
      <c r="AL68">
        <v>1.67928432821866</v>
      </c>
      <c r="AM68" t="s">
        <v>59</v>
      </c>
      <c r="AN68" t="s">
        <v>60</v>
      </c>
      <c r="AO68" t="s">
        <v>51</v>
      </c>
      <c r="AP68" t="s">
        <v>52</v>
      </c>
      <c r="AQ68" t="s">
        <v>53</v>
      </c>
      <c r="AR68" t="s">
        <v>107</v>
      </c>
      <c r="AS68" t="s">
        <v>108</v>
      </c>
    </row>
    <row r="69" spans="1:45" hidden="1" x14ac:dyDescent="0.35">
      <c r="A69">
        <v>2020090004667</v>
      </c>
      <c r="B69">
        <v>2020</v>
      </c>
      <c r="C69" s="1">
        <v>43866.613888888889</v>
      </c>
      <c r="D69" s="1">
        <v>43866.628472222219</v>
      </c>
      <c r="E69" s="2">
        <f>_2020_IR[[#This Row],[close]]-_2020_IR[[#This Row],[open]]</f>
        <v>1.4583333329937886E-2</v>
      </c>
      <c r="F69" t="s">
        <v>102</v>
      </c>
      <c r="G69" t="s">
        <v>94</v>
      </c>
      <c r="H69" t="s">
        <v>187</v>
      </c>
      <c r="I69" t="s">
        <v>188</v>
      </c>
      <c r="J69">
        <v>40.413241999999997</v>
      </c>
      <c r="K69">
        <v>-7.5278749999999999</v>
      </c>
      <c r="L69">
        <v>12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47</v>
      </c>
      <c r="X69">
        <v>0</v>
      </c>
      <c r="Y69">
        <v>0</v>
      </c>
      <c r="Z69">
        <v>0.06</v>
      </c>
      <c r="AA69">
        <v>0.06</v>
      </c>
      <c r="AB69">
        <f>_2020_IR[[#This Row],[areaTotal]]*10000</f>
        <v>600</v>
      </c>
      <c r="AC69" t="s">
        <v>48</v>
      </c>
      <c r="AD69">
        <v>21</v>
      </c>
      <c r="AE69">
        <f>SQRT(_2020_IR[[#This Row],[aream2]])/(_2020_IR[[#This Row],[duration2]]*60)</f>
        <v>1.9440394783993478E-2</v>
      </c>
      <c r="AF69">
        <v>1.28656847223108E-2</v>
      </c>
      <c r="AG69">
        <v>0.65509961619738299</v>
      </c>
      <c r="AH69">
        <v>1.73722513251454</v>
      </c>
      <c r="AI69">
        <v>11.7579760742187</v>
      </c>
      <c r="AJ69">
        <v>2.9374224016657702</v>
      </c>
      <c r="AK69">
        <v>79.119190337594702</v>
      </c>
      <c r="AL69">
        <v>3.6162693313743599</v>
      </c>
      <c r="AM69" t="s">
        <v>49</v>
      </c>
      <c r="AN69" t="s">
        <v>91</v>
      </c>
      <c r="AO69" t="s">
        <v>51</v>
      </c>
      <c r="AP69" t="s">
        <v>52</v>
      </c>
      <c r="AQ69" t="s">
        <v>53</v>
      </c>
      <c r="AR69" t="s">
        <v>61</v>
      </c>
      <c r="AS69" t="s">
        <v>62</v>
      </c>
    </row>
    <row r="70" spans="1:45" hidden="1" x14ac:dyDescent="0.35">
      <c r="A70">
        <v>2020110028180</v>
      </c>
      <c r="B70">
        <v>2020</v>
      </c>
      <c r="C70" s="1">
        <v>43866.763888888891</v>
      </c>
      <c r="D70" s="1">
        <v>43866.798611111109</v>
      </c>
      <c r="E70" s="2">
        <f>_2020_IR[[#This Row],[close]]-_2020_IR[[#This Row],[open]]</f>
        <v>3.4722222218988463E-2</v>
      </c>
      <c r="F70" t="s">
        <v>43</v>
      </c>
      <c r="G70" t="s">
        <v>57</v>
      </c>
      <c r="H70" t="s">
        <v>77</v>
      </c>
      <c r="I70" t="s">
        <v>189</v>
      </c>
      <c r="J70">
        <v>39.039363999999999</v>
      </c>
      <c r="K70">
        <v>-9.0732610000000005</v>
      </c>
      <c r="L70">
        <v>5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47</v>
      </c>
      <c r="X70">
        <v>0</v>
      </c>
      <c r="Y70">
        <v>1E-3</v>
      </c>
      <c r="Z70">
        <v>0</v>
      </c>
      <c r="AA70">
        <v>1E-3</v>
      </c>
      <c r="AB70">
        <f>_2020_IR[[#This Row],[areaTotal]]*10000</f>
        <v>10</v>
      </c>
      <c r="AC70" t="s">
        <v>48</v>
      </c>
      <c r="AD70">
        <v>50</v>
      </c>
      <c r="AE70">
        <f>SQRT(_2020_IR[[#This Row],[aream2]])/(_2020_IR[[#This Row],[duration2]]*60)</f>
        <v>1.0540925533894599E-3</v>
      </c>
      <c r="AF70">
        <v>2.2601290809786099E-2</v>
      </c>
      <c r="AG70">
        <v>0.90065014634381602</v>
      </c>
      <c r="AH70">
        <v>2.47171247724788</v>
      </c>
      <c r="AI70">
        <v>13.336722412109401</v>
      </c>
      <c r="AJ70">
        <v>2.3869491898313702</v>
      </c>
      <c r="AK70">
        <v>79.555432124551103</v>
      </c>
      <c r="AL70">
        <v>3.2981684061241499</v>
      </c>
      <c r="AM70" t="s">
        <v>59</v>
      </c>
      <c r="AN70" t="s">
        <v>60</v>
      </c>
      <c r="AO70" t="s">
        <v>51</v>
      </c>
      <c r="AP70" t="s">
        <v>52</v>
      </c>
      <c r="AQ70" t="s">
        <v>53</v>
      </c>
      <c r="AR70" t="s">
        <v>61</v>
      </c>
      <c r="AS70" t="s">
        <v>62</v>
      </c>
    </row>
    <row r="71" spans="1:45" hidden="1" x14ac:dyDescent="0.35">
      <c r="A71">
        <v>2020030010373</v>
      </c>
      <c r="B71">
        <v>2020</v>
      </c>
      <c r="C71" s="1">
        <v>43866.85833333333</v>
      </c>
      <c r="D71" s="1">
        <v>43866.957638888889</v>
      </c>
      <c r="E71" s="2">
        <f>_2020_IR[[#This Row],[close]]-_2020_IR[[#This Row],[open]]</f>
        <v>9.930555555911269E-2</v>
      </c>
      <c r="F71" t="s">
        <v>43</v>
      </c>
      <c r="G71" t="s">
        <v>158</v>
      </c>
      <c r="H71" t="s">
        <v>190</v>
      </c>
      <c r="I71" t="s">
        <v>191</v>
      </c>
      <c r="J71">
        <v>41.605967999999997</v>
      </c>
      <c r="K71">
        <v>-8.0702549999999995</v>
      </c>
      <c r="L71">
        <v>7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47</v>
      </c>
      <c r="X71">
        <v>0</v>
      </c>
      <c r="Y71">
        <v>2.9</v>
      </c>
      <c r="Z71">
        <v>0</v>
      </c>
      <c r="AA71">
        <v>2.9</v>
      </c>
      <c r="AB71">
        <f>_2020_IR[[#This Row],[areaTotal]]*10000</f>
        <v>29000</v>
      </c>
      <c r="AC71" t="s">
        <v>82</v>
      </c>
      <c r="AD71">
        <v>143</v>
      </c>
      <c r="AE71">
        <f>SQRT(_2020_IR[[#This Row],[aream2]])/(_2020_IR[[#This Row],[duration2]]*60)</f>
        <v>1.9847769657256879E-2</v>
      </c>
      <c r="AF71">
        <v>2.4026452941895999E-2</v>
      </c>
      <c r="AG71">
        <v>0.93230872624667005</v>
      </c>
      <c r="AH71">
        <v>2.5077029692377799</v>
      </c>
      <c r="AI71">
        <v>9.8518050537109403</v>
      </c>
      <c r="AJ71">
        <v>3.11979184905036</v>
      </c>
      <c r="AK71">
        <v>80.355278159937896</v>
      </c>
      <c r="AL71">
        <v>3.4825319140883102</v>
      </c>
      <c r="AM71" t="s">
        <v>49</v>
      </c>
      <c r="AN71" t="s">
        <v>91</v>
      </c>
      <c r="AO71" t="s">
        <v>51</v>
      </c>
      <c r="AP71" t="s">
        <v>52</v>
      </c>
      <c r="AQ71" t="s">
        <v>53</v>
      </c>
      <c r="AR71" t="s">
        <v>61</v>
      </c>
      <c r="AS71" t="s">
        <v>62</v>
      </c>
    </row>
    <row r="72" spans="1:45" hidden="1" x14ac:dyDescent="0.35">
      <c r="A72">
        <v>2020160003718</v>
      </c>
      <c r="B72">
        <v>2020</v>
      </c>
      <c r="C72" s="1">
        <v>43866.895138888889</v>
      </c>
      <c r="D72" s="1">
        <v>43867.006944444445</v>
      </c>
      <c r="E72" s="2">
        <f>_2020_IR[[#This Row],[close]]-_2020_IR[[#This Row],[open]]</f>
        <v>0.11180555555620231</v>
      </c>
      <c r="F72" t="s">
        <v>43</v>
      </c>
      <c r="G72" t="s">
        <v>68</v>
      </c>
      <c r="H72" t="s">
        <v>68</v>
      </c>
      <c r="I72" t="s">
        <v>192</v>
      </c>
      <c r="J72">
        <v>41.796497000000002</v>
      </c>
      <c r="K72">
        <v>-8.7171149999999997</v>
      </c>
      <c r="L72">
        <v>12</v>
      </c>
      <c r="M72">
        <v>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47</v>
      </c>
      <c r="X72">
        <v>0</v>
      </c>
      <c r="Y72">
        <v>0.15</v>
      </c>
      <c r="Z72">
        <v>0</v>
      </c>
      <c r="AA72">
        <v>0.15</v>
      </c>
      <c r="AB72">
        <f>_2020_IR[[#This Row],[areaTotal]]*10000</f>
        <v>1500</v>
      </c>
      <c r="AC72" t="s">
        <v>48</v>
      </c>
      <c r="AD72">
        <v>161</v>
      </c>
      <c r="AE72">
        <f>SQRT(_2020_IR[[#This Row],[aream2]])/(_2020_IR[[#This Row],[duration2]]*60)</f>
        <v>4.0092995302354216E-3</v>
      </c>
      <c r="AF72">
        <v>1.83387192005268E-2</v>
      </c>
      <c r="AG72">
        <v>0.800344363595481</v>
      </c>
      <c r="AH72">
        <v>2.0792810563998798</v>
      </c>
      <c r="AI72">
        <v>11.0411519775391</v>
      </c>
      <c r="AJ72">
        <v>3.3571583765714101</v>
      </c>
      <c r="AK72">
        <v>81.770481762221195</v>
      </c>
      <c r="AL72">
        <v>3.8146346044784698</v>
      </c>
      <c r="AM72" t="s">
        <v>49</v>
      </c>
      <c r="AN72" t="s">
        <v>50</v>
      </c>
      <c r="AO72" t="s">
        <v>51</v>
      </c>
      <c r="AP72" t="s">
        <v>52</v>
      </c>
      <c r="AQ72" t="s">
        <v>53</v>
      </c>
      <c r="AR72" t="s">
        <v>61</v>
      </c>
      <c r="AS72" t="s">
        <v>62</v>
      </c>
    </row>
    <row r="73" spans="1:45" hidden="1" x14ac:dyDescent="0.35">
      <c r="A73">
        <v>2020160003722</v>
      </c>
      <c r="B73">
        <v>2020</v>
      </c>
      <c r="C73" s="1">
        <v>43866.904861111114</v>
      </c>
      <c r="D73" s="1">
        <v>43867.045138888891</v>
      </c>
      <c r="E73" s="2">
        <f>_2020_IR[[#This Row],[close]]-_2020_IR[[#This Row],[open]]</f>
        <v>0.14027777777664596</v>
      </c>
      <c r="F73" t="s">
        <v>43</v>
      </c>
      <c r="G73" t="s">
        <v>68</v>
      </c>
      <c r="H73" t="s">
        <v>68</v>
      </c>
      <c r="I73" t="s">
        <v>192</v>
      </c>
      <c r="J73">
        <v>41.789985000000001</v>
      </c>
      <c r="K73">
        <v>-8.7291930000000004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47</v>
      </c>
      <c r="X73">
        <v>0</v>
      </c>
      <c r="Y73">
        <v>0.25</v>
      </c>
      <c r="Z73">
        <v>0</v>
      </c>
      <c r="AA73">
        <v>0.25</v>
      </c>
      <c r="AB73">
        <f>_2020_IR[[#This Row],[areaTotal]]*10000</f>
        <v>2500</v>
      </c>
      <c r="AC73" t="s">
        <v>48</v>
      </c>
      <c r="AD73">
        <v>202</v>
      </c>
      <c r="AE73">
        <f>SQRT(_2020_IR[[#This Row],[aream2]])/(_2020_IR[[#This Row],[duration2]]*60)</f>
        <v>4.125412541254125E-3</v>
      </c>
      <c r="AF73">
        <v>1.83387192005268E-2</v>
      </c>
      <c r="AG73">
        <v>0.800344363595481</v>
      </c>
      <c r="AH73">
        <v>2.0792810563998798</v>
      </c>
      <c r="AI73">
        <v>11.0411519775391</v>
      </c>
      <c r="AJ73">
        <v>3.3571583765714101</v>
      </c>
      <c r="AK73">
        <v>81.770481762221195</v>
      </c>
      <c r="AL73">
        <v>3.8146346044784698</v>
      </c>
      <c r="AM73" t="s">
        <v>49</v>
      </c>
      <c r="AN73" t="s">
        <v>50</v>
      </c>
      <c r="AO73" t="s">
        <v>51</v>
      </c>
      <c r="AP73" t="s">
        <v>52</v>
      </c>
      <c r="AQ73" t="s">
        <v>53</v>
      </c>
      <c r="AR73" t="s">
        <v>61</v>
      </c>
      <c r="AS73" t="s">
        <v>62</v>
      </c>
    </row>
    <row r="74" spans="1:45" hidden="1" x14ac:dyDescent="0.35">
      <c r="A74">
        <v>2020060006301</v>
      </c>
      <c r="B74">
        <v>2020</v>
      </c>
      <c r="C74" s="1">
        <v>43867.420138888891</v>
      </c>
      <c r="D74" s="1">
        <v>43867.455555555556</v>
      </c>
      <c r="E74" s="2">
        <f>_2020_IR[[#This Row],[close]]-_2020_IR[[#This Row],[open]]</f>
        <v>3.5416666665696539E-2</v>
      </c>
      <c r="F74" t="s">
        <v>43</v>
      </c>
      <c r="G74" t="s">
        <v>97</v>
      </c>
      <c r="H74" t="s">
        <v>193</v>
      </c>
      <c r="I74" t="s">
        <v>194</v>
      </c>
      <c r="J74">
        <v>40.319614000000001</v>
      </c>
      <c r="K74">
        <v>-8.3390839999999997</v>
      </c>
      <c r="L74">
        <v>6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47</v>
      </c>
      <c r="X74">
        <v>0</v>
      </c>
      <c r="Y74">
        <v>0.15</v>
      </c>
      <c r="Z74">
        <v>0</v>
      </c>
      <c r="AA74">
        <v>0.15</v>
      </c>
      <c r="AB74">
        <f>_2020_IR[[#This Row],[areaTotal]]*10000</f>
        <v>1500</v>
      </c>
      <c r="AC74" t="s">
        <v>48</v>
      </c>
      <c r="AD74">
        <v>51</v>
      </c>
      <c r="AE74">
        <f>SQRT(_2020_IR[[#This Row],[aream2]])/(_2020_IR[[#This Row],[duration2]]*60)</f>
        <v>1.265680832093927E-2</v>
      </c>
      <c r="AF74">
        <v>2.7177111443127299E-2</v>
      </c>
      <c r="AG74">
        <v>0.99952449426731904</v>
      </c>
      <c r="AH74">
        <v>2.55092565419727</v>
      </c>
      <c r="AI74">
        <v>13.9886126708984</v>
      </c>
      <c r="AJ74">
        <v>3.1024968527775201</v>
      </c>
      <c r="AK74">
        <v>80.890279416939705</v>
      </c>
      <c r="AL74">
        <v>3.9917145623353099</v>
      </c>
      <c r="AM74" t="s">
        <v>49</v>
      </c>
      <c r="AN74" t="s">
        <v>133</v>
      </c>
      <c r="AO74" t="s">
        <v>51</v>
      </c>
      <c r="AP74" t="s">
        <v>52</v>
      </c>
      <c r="AQ74" t="s">
        <v>53</v>
      </c>
      <c r="AR74" t="s">
        <v>61</v>
      </c>
      <c r="AS74" t="s">
        <v>62</v>
      </c>
    </row>
    <row r="75" spans="1:45" hidden="1" x14ac:dyDescent="0.35">
      <c r="A75">
        <v>2020060006324</v>
      </c>
      <c r="B75">
        <v>2020</v>
      </c>
      <c r="C75" s="1">
        <v>43867.504861111112</v>
      </c>
      <c r="D75" s="1">
        <v>43867.552777777775</v>
      </c>
      <c r="E75" s="2">
        <f>_2020_IR[[#This Row],[close]]-_2020_IR[[#This Row],[open]]</f>
        <v>4.7916666662786156E-2</v>
      </c>
      <c r="F75" t="s">
        <v>56</v>
      </c>
      <c r="G75" t="s">
        <v>97</v>
      </c>
      <c r="H75" t="s">
        <v>195</v>
      </c>
      <c r="I75" t="s">
        <v>196</v>
      </c>
      <c r="J75">
        <v>40.165537999999998</v>
      </c>
      <c r="K75">
        <v>-8.7529170000000001</v>
      </c>
      <c r="L75">
        <v>10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47</v>
      </c>
      <c r="X75">
        <v>0</v>
      </c>
      <c r="Y75">
        <v>0</v>
      </c>
      <c r="Z75">
        <v>0.03</v>
      </c>
      <c r="AA75">
        <v>0.03</v>
      </c>
      <c r="AB75">
        <f>_2020_IR[[#This Row],[areaTotal]]*10000</f>
        <v>300</v>
      </c>
      <c r="AC75" t="s">
        <v>48</v>
      </c>
      <c r="AD75">
        <v>69</v>
      </c>
      <c r="AE75">
        <f>SQRT(_2020_IR[[#This Row],[aream2]])/(_2020_IR[[#This Row],[duration2]]*60)</f>
        <v>4.1836976028233755E-3</v>
      </c>
      <c r="AF75">
        <v>0.115575473990861</v>
      </c>
      <c r="AG75">
        <v>2.2644875209925801</v>
      </c>
      <c r="AH75">
        <v>3.53012638301779</v>
      </c>
      <c r="AI75">
        <v>15.920524658203099</v>
      </c>
      <c r="AJ75">
        <v>3.3062517100947701</v>
      </c>
      <c r="AK75">
        <v>82.096801802638296</v>
      </c>
      <c r="AL75">
        <v>4.3526773228721698</v>
      </c>
      <c r="AM75" t="s">
        <v>49</v>
      </c>
      <c r="AN75" t="s">
        <v>91</v>
      </c>
      <c r="AO75" t="s">
        <v>51</v>
      </c>
      <c r="AP75" t="s">
        <v>125</v>
      </c>
      <c r="AQ75" t="s">
        <v>53</v>
      </c>
      <c r="AR75" t="s">
        <v>54</v>
      </c>
      <c r="AS75" t="s">
        <v>55</v>
      </c>
    </row>
    <row r="76" spans="1:45" hidden="1" x14ac:dyDescent="0.35">
      <c r="A76">
        <v>2020130023499</v>
      </c>
      <c r="B76">
        <v>2020</v>
      </c>
      <c r="C76" s="1">
        <v>43867.670138888891</v>
      </c>
      <c r="D76" s="1">
        <v>43867.710416666669</v>
      </c>
      <c r="E76" s="2">
        <f>_2020_IR[[#This Row],[close]]-_2020_IR[[#This Row],[open]]</f>
        <v>4.0277777778101154E-2</v>
      </c>
      <c r="F76" t="s">
        <v>43</v>
      </c>
      <c r="G76" t="s">
        <v>126</v>
      </c>
      <c r="H76" t="s">
        <v>197</v>
      </c>
      <c r="I76" t="s">
        <v>198</v>
      </c>
      <c r="J76">
        <v>41.235700000000001</v>
      </c>
      <c r="K76">
        <v>-8.5975900000000003</v>
      </c>
      <c r="L76">
        <v>10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47</v>
      </c>
      <c r="X76">
        <v>0</v>
      </c>
      <c r="Y76">
        <v>0.05</v>
      </c>
      <c r="Z76">
        <v>0</v>
      </c>
      <c r="AA76">
        <v>0.05</v>
      </c>
      <c r="AB76">
        <f>_2020_IR[[#This Row],[areaTotal]]*10000</f>
        <v>500</v>
      </c>
      <c r="AC76" t="s">
        <v>48</v>
      </c>
      <c r="AD76">
        <v>58</v>
      </c>
      <c r="AE76">
        <f>SQRT(_2020_IR[[#This Row],[aream2]])/(_2020_IR[[#This Row],[duration2]]*60)</f>
        <v>6.425482693964913E-3</v>
      </c>
      <c r="AF76">
        <v>2.2776793827262401E-2</v>
      </c>
      <c r="AG76">
        <v>0.90459474442758303</v>
      </c>
      <c r="AH76">
        <v>2.30876166765615</v>
      </c>
      <c r="AI76">
        <v>12.5744744873047</v>
      </c>
      <c r="AJ76">
        <v>3.3081624559190002</v>
      </c>
      <c r="AK76">
        <v>82.226546507250902</v>
      </c>
      <c r="AL76">
        <v>3.9912346005692299</v>
      </c>
      <c r="AM76" t="s">
        <v>59</v>
      </c>
      <c r="AO76" t="s">
        <v>51</v>
      </c>
      <c r="AP76" t="s">
        <v>52</v>
      </c>
      <c r="AQ76" t="s">
        <v>53</v>
      </c>
      <c r="AR76" t="s">
        <v>54</v>
      </c>
      <c r="AS76" t="s">
        <v>55</v>
      </c>
    </row>
    <row r="77" spans="1:45" hidden="1" x14ac:dyDescent="0.35">
      <c r="A77">
        <v>2020030010624</v>
      </c>
      <c r="B77">
        <v>2020</v>
      </c>
      <c r="C77" s="1">
        <v>43867.831250000003</v>
      </c>
      <c r="D77" s="1">
        <v>43867.870833333334</v>
      </c>
      <c r="E77" s="2">
        <f>_2020_IR[[#This Row],[close]]-_2020_IR[[#This Row],[open]]</f>
        <v>3.9583333331393078E-2</v>
      </c>
      <c r="F77" t="s">
        <v>43</v>
      </c>
      <c r="G77" t="s">
        <v>158</v>
      </c>
      <c r="H77" t="s">
        <v>199</v>
      </c>
      <c r="I77" t="s">
        <v>200</v>
      </c>
      <c r="J77">
        <v>41.573754000000001</v>
      </c>
      <c r="K77">
        <v>-8.1830339999999993</v>
      </c>
      <c r="L77">
        <v>5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47</v>
      </c>
      <c r="X77">
        <v>0</v>
      </c>
      <c r="Y77">
        <v>1.4999999999999999E-2</v>
      </c>
      <c r="Z77">
        <v>0</v>
      </c>
      <c r="AA77">
        <v>1.4999999999999999E-2</v>
      </c>
      <c r="AB77">
        <f>_2020_IR[[#This Row],[areaTotal]]*10000</f>
        <v>150</v>
      </c>
      <c r="AC77" t="s">
        <v>48</v>
      </c>
      <c r="AD77">
        <v>57</v>
      </c>
      <c r="AE77">
        <f>SQRT(_2020_IR[[#This Row],[aream2]])/(_2020_IR[[#This Row],[duration2]]*60)</f>
        <v>3.5811253549461667E-3</v>
      </c>
      <c r="AF77">
        <v>2.3308923507690399E-2</v>
      </c>
      <c r="AG77">
        <v>0.91647477424194601</v>
      </c>
      <c r="AH77">
        <v>2.2680535337115302</v>
      </c>
      <c r="AI77">
        <v>11.913536987304701</v>
      </c>
      <c r="AJ77">
        <v>3.93268274679785</v>
      </c>
      <c r="AK77">
        <v>82.921820647068301</v>
      </c>
      <c r="AL77">
        <v>4.3091870274931798</v>
      </c>
      <c r="AM77" t="s">
        <v>59</v>
      </c>
      <c r="AN77" t="s">
        <v>60</v>
      </c>
      <c r="AO77" t="s">
        <v>51</v>
      </c>
      <c r="AP77" t="s">
        <v>52</v>
      </c>
      <c r="AQ77" t="s">
        <v>53</v>
      </c>
      <c r="AR77" t="s">
        <v>54</v>
      </c>
      <c r="AS77" t="s">
        <v>55</v>
      </c>
    </row>
    <row r="78" spans="1:45" hidden="1" x14ac:dyDescent="0.35">
      <c r="A78">
        <v>2020030010649</v>
      </c>
      <c r="B78">
        <v>2020</v>
      </c>
      <c r="C78" s="1">
        <v>43867.897222222222</v>
      </c>
      <c r="D78" s="1">
        <v>43867.927777777775</v>
      </c>
      <c r="E78" s="2">
        <f>_2020_IR[[#This Row],[close]]-_2020_IR[[#This Row],[open]]</f>
        <v>3.0555555553291924E-2</v>
      </c>
      <c r="F78" t="s">
        <v>43</v>
      </c>
      <c r="G78" t="s">
        <v>158</v>
      </c>
      <c r="H78" t="s">
        <v>185</v>
      </c>
      <c r="I78" t="s">
        <v>201</v>
      </c>
      <c r="J78">
        <v>41.568840000000002</v>
      </c>
      <c r="K78">
        <v>-7.9622029999999997</v>
      </c>
      <c r="L78">
        <v>6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47</v>
      </c>
      <c r="X78">
        <v>0</v>
      </c>
      <c r="Y78">
        <v>0.5</v>
      </c>
      <c r="Z78">
        <v>0</v>
      </c>
      <c r="AA78">
        <v>0.5</v>
      </c>
      <c r="AB78">
        <f>_2020_IR[[#This Row],[areaTotal]]*10000</f>
        <v>5000</v>
      </c>
      <c r="AC78" t="s">
        <v>48</v>
      </c>
      <c r="AD78">
        <v>44</v>
      </c>
      <c r="AE78">
        <f>SQRT(_2020_IR[[#This Row],[aream2]])/(_2020_IR[[#This Row],[duration2]]*60)</f>
        <v>2.678434777221771E-2</v>
      </c>
      <c r="AF78">
        <v>1.25742572912551E-2</v>
      </c>
      <c r="AG78">
        <v>0.64667423571169702</v>
      </c>
      <c r="AH78">
        <v>1.7035403989723501</v>
      </c>
      <c r="AI78">
        <v>10.558137207031301</v>
      </c>
      <c r="AJ78">
        <v>3.2601792125940801</v>
      </c>
      <c r="AK78">
        <v>80.949803198100199</v>
      </c>
      <c r="AL78">
        <v>3.6797458500725102</v>
      </c>
      <c r="AM78" t="s">
        <v>59</v>
      </c>
      <c r="AN78" t="s">
        <v>60</v>
      </c>
      <c r="AO78" t="s">
        <v>51</v>
      </c>
      <c r="AP78" t="s">
        <v>52</v>
      </c>
      <c r="AQ78" t="s">
        <v>53</v>
      </c>
      <c r="AR78" t="s">
        <v>61</v>
      </c>
      <c r="AS78" t="s">
        <v>62</v>
      </c>
    </row>
    <row r="79" spans="1:45" hidden="1" x14ac:dyDescent="0.35">
      <c r="A79">
        <v>2020020003628</v>
      </c>
      <c r="B79">
        <v>2020</v>
      </c>
      <c r="C79" s="1">
        <v>43868.494444444441</v>
      </c>
      <c r="D79" s="1">
        <v>43868.527083333334</v>
      </c>
      <c r="E79" s="2">
        <f>_2020_IR[[#This Row],[close]]-_2020_IR[[#This Row],[open]]</f>
        <v>3.2638888893416151E-2</v>
      </c>
      <c r="F79" t="s">
        <v>56</v>
      </c>
      <c r="G79" t="s">
        <v>71</v>
      </c>
      <c r="H79" t="s">
        <v>72</v>
      </c>
      <c r="I79" t="s">
        <v>202</v>
      </c>
      <c r="J79">
        <v>37.559792999999999</v>
      </c>
      <c r="K79">
        <v>-8.2636570000000003</v>
      </c>
      <c r="L79">
        <v>4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47</v>
      </c>
      <c r="X79">
        <v>0</v>
      </c>
      <c r="Y79">
        <v>6.0000000000000001E-3</v>
      </c>
      <c r="Z79">
        <v>0</v>
      </c>
      <c r="AA79">
        <v>6.0000000000000001E-3</v>
      </c>
      <c r="AB79">
        <f>_2020_IR[[#This Row],[areaTotal]]*10000</f>
        <v>60</v>
      </c>
      <c r="AC79" t="s">
        <v>48</v>
      </c>
      <c r="AD79">
        <v>47</v>
      </c>
      <c r="AE79">
        <f>SQRT(_2020_IR[[#This Row],[aream2]])/(_2020_IR[[#This Row],[duration2]]*60)</f>
        <v>2.7467966994378845E-3</v>
      </c>
      <c r="AF79">
        <v>1.43831562986575</v>
      </c>
      <c r="AG79">
        <v>9.4103876004813696</v>
      </c>
      <c r="AH79">
        <v>6.9745001841519398</v>
      </c>
      <c r="AI79">
        <v>145.57164187768899</v>
      </c>
      <c r="AJ79">
        <v>9.3215188984375601</v>
      </c>
      <c r="AK79">
        <v>85.453396337166893</v>
      </c>
      <c r="AL79">
        <v>16.0704104502117</v>
      </c>
      <c r="AM79" t="s">
        <v>83</v>
      </c>
      <c r="AN79" t="s">
        <v>84</v>
      </c>
      <c r="AP79" t="s">
        <v>125</v>
      </c>
      <c r="AQ79" t="s">
        <v>53</v>
      </c>
      <c r="AR79" t="s">
        <v>54</v>
      </c>
      <c r="AS79" t="s">
        <v>55</v>
      </c>
    </row>
    <row r="80" spans="1:45" hidden="1" x14ac:dyDescent="0.35">
      <c r="A80">
        <v>2020010011597</v>
      </c>
      <c r="B80">
        <v>2020</v>
      </c>
      <c r="C80" s="1">
        <v>43868.738194444442</v>
      </c>
      <c r="D80" s="1">
        <v>43868.777777777781</v>
      </c>
      <c r="E80" s="2">
        <f>_2020_IR[[#This Row],[close]]-_2020_IR[[#This Row],[open]]</f>
        <v>3.9583333338669036E-2</v>
      </c>
      <c r="F80" t="s">
        <v>56</v>
      </c>
      <c r="G80" t="s">
        <v>139</v>
      </c>
      <c r="H80" t="s">
        <v>203</v>
      </c>
      <c r="I80" t="s">
        <v>204</v>
      </c>
      <c r="J80">
        <v>41.036766999999998</v>
      </c>
      <c r="K80">
        <v>-8.3612500000000001</v>
      </c>
      <c r="L80">
        <v>5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47</v>
      </c>
      <c r="X80">
        <v>0</v>
      </c>
      <c r="Y80">
        <v>5.8999999999999999E-3</v>
      </c>
      <c r="Z80">
        <v>0</v>
      </c>
      <c r="AA80">
        <v>5.8999999999999999E-3</v>
      </c>
      <c r="AB80">
        <f>_2020_IR[[#This Row],[areaTotal]]*10000</f>
        <v>59</v>
      </c>
      <c r="AC80" t="s">
        <v>48</v>
      </c>
      <c r="AD80">
        <v>57</v>
      </c>
      <c r="AE80">
        <f>SQRT(_2020_IR[[#This Row],[aream2]])/(_2020_IR[[#This Row],[duration2]]*60)</f>
        <v>2.2459490490843882E-3</v>
      </c>
      <c r="AF80">
        <v>0.11102120486983701</v>
      </c>
      <c r="AG80">
        <v>2.2136332418065301</v>
      </c>
      <c r="AH80">
        <v>3.1975299524134702</v>
      </c>
      <c r="AI80">
        <v>15.279796508789101</v>
      </c>
      <c r="AJ80">
        <v>4.67279537507802</v>
      </c>
      <c r="AK80">
        <v>83.333059504044996</v>
      </c>
      <c r="AL80">
        <v>5.2963379538945201</v>
      </c>
      <c r="AM80" t="s">
        <v>59</v>
      </c>
      <c r="AN80" t="s">
        <v>60</v>
      </c>
      <c r="AO80" t="s">
        <v>51</v>
      </c>
      <c r="AP80" t="s">
        <v>125</v>
      </c>
      <c r="AQ80" t="s">
        <v>53</v>
      </c>
      <c r="AR80" t="s">
        <v>54</v>
      </c>
      <c r="AS80" t="s">
        <v>55</v>
      </c>
    </row>
    <row r="81" spans="1:45" hidden="1" x14ac:dyDescent="0.35">
      <c r="A81">
        <v>2020180007624</v>
      </c>
      <c r="B81">
        <v>2020</v>
      </c>
      <c r="C81" s="1">
        <v>43868.761805555558</v>
      </c>
      <c r="D81" s="1">
        <v>43868.811805555553</v>
      </c>
      <c r="E81" s="2">
        <f>_2020_IR[[#This Row],[close]]-_2020_IR[[#This Row],[open]]</f>
        <v>4.9999999995634425E-2</v>
      </c>
      <c r="F81" t="s">
        <v>43</v>
      </c>
      <c r="G81" t="s">
        <v>65</v>
      </c>
      <c r="H81" t="s">
        <v>156</v>
      </c>
      <c r="I81" t="s">
        <v>205</v>
      </c>
      <c r="J81">
        <v>41.064498</v>
      </c>
      <c r="K81">
        <v>-8.0531009999999998</v>
      </c>
      <c r="L81">
        <v>4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47</v>
      </c>
      <c r="X81">
        <v>0</v>
      </c>
      <c r="Y81">
        <v>0.02</v>
      </c>
      <c r="Z81">
        <v>0</v>
      </c>
      <c r="AA81">
        <v>0.02</v>
      </c>
      <c r="AB81">
        <f>_2020_IR[[#This Row],[areaTotal]]*10000</f>
        <v>200</v>
      </c>
      <c r="AC81" t="s">
        <v>48</v>
      </c>
      <c r="AD81">
        <v>72</v>
      </c>
      <c r="AE81">
        <f>SQRT(_2020_IR[[#This Row],[aream2]])/(_2020_IR[[#This Row],[duration2]]*60)</f>
        <v>3.2736425054932755E-3</v>
      </c>
      <c r="AF81">
        <v>5.6248139223518297E-2</v>
      </c>
      <c r="AG81">
        <v>1.50754667099644</v>
      </c>
      <c r="AH81">
        <v>2.6522095341820999</v>
      </c>
      <c r="AI81">
        <v>14.2325467529297</v>
      </c>
      <c r="AJ81">
        <v>4.3154596661698603</v>
      </c>
      <c r="AK81">
        <v>82.930546677760205</v>
      </c>
      <c r="AL81">
        <v>4.9094361164479903</v>
      </c>
      <c r="AM81" t="s">
        <v>49</v>
      </c>
      <c r="AN81" t="s">
        <v>91</v>
      </c>
      <c r="AO81" t="s">
        <v>51</v>
      </c>
      <c r="AP81" t="s">
        <v>52</v>
      </c>
      <c r="AQ81" t="s">
        <v>53</v>
      </c>
      <c r="AR81" t="s">
        <v>54</v>
      </c>
      <c r="AS81" t="s">
        <v>55</v>
      </c>
    </row>
    <row r="82" spans="1:45" hidden="1" x14ac:dyDescent="0.35">
      <c r="A82">
        <v>2020130024931</v>
      </c>
      <c r="B82">
        <v>2020</v>
      </c>
      <c r="C82" s="1">
        <v>43870.051388888889</v>
      </c>
      <c r="D82" s="1">
        <v>43870.145833333336</v>
      </c>
      <c r="E82" s="2">
        <f>_2020_IR[[#This Row],[close]]-_2020_IR[[#This Row],[open]]</f>
        <v>9.4444444446708076E-2</v>
      </c>
      <c r="F82" t="s">
        <v>43</v>
      </c>
      <c r="G82" t="s">
        <v>126</v>
      </c>
      <c r="H82" t="s">
        <v>171</v>
      </c>
      <c r="I82" t="s">
        <v>206</v>
      </c>
      <c r="J82">
        <v>41.032522999999998</v>
      </c>
      <c r="K82">
        <v>-8.4265899999999991</v>
      </c>
      <c r="L82">
        <v>5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47</v>
      </c>
      <c r="X82">
        <v>0</v>
      </c>
      <c r="Y82">
        <v>5.0000000000000001E-3</v>
      </c>
      <c r="Z82">
        <v>0</v>
      </c>
      <c r="AA82">
        <v>5.0000000000000001E-3</v>
      </c>
      <c r="AB82">
        <f>_2020_IR[[#This Row],[areaTotal]]*10000</f>
        <v>50</v>
      </c>
      <c r="AC82" t="s">
        <v>48</v>
      </c>
      <c r="AD82">
        <v>136</v>
      </c>
      <c r="AE82">
        <f>SQRT(_2020_IR[[#This Row],[aream2]])/(_2020_IR[[#This Row],[duration2]]*60)</f>
        <v>8.6655242792469062E-4</v>
      </c>
      <c r="AF82">
        <v>2.0893834371324999E-6</v>
      </c>
      <c r="AG82">
        <v>4.73581853465111E-3</v>
      </c>
      <c r="AH82">
        <v>1.6050448298528801E-2</v>
      </c>
      <c r="AI82">
        <v>2.1427506103515599</v>
      </c>
      <c r="AJ82">
        <v>2.0550448438856699</v>
      </c>
      <c r="AK82">
        <v>34.3150321429965</v>
      </c>
      <c r="AL82">
        <v>1.67589595307327</v>
      </c>
      <c r="AM82" t="s">
        <v>59</v>
      </c>
      <c r="AO82" t="s">
        <v>51</v>
      </c>
      <c r="AP82" t="s">
        <v>52</v>
      </c>
      <c r="AQ82" t="s">
        <v>53</v>
      </c>
      <c r="AR82" t="s">
        <v>107</v>
      </c>
      <c r="AS82" t="s">
        <v>108</v>
      </c>
    </row>
    <row r="83" spans="1:45" hidden="1" x14ac:dyDescent="0.35">
      <c r="A83">
        <v>2020100008918</v>
      </c>
      <c r="B83">
        <v>2020</v>
      </c>
      <c r="C83" s="1">
        <v>43872.847222222219</v>
      </c>
      <c r="D83" s="1">
        <v>43872.878472222219</v>
      </c>
      <c r="E83" s="2">
        <f>_2020_IR[[#This Row],[close]]-_2020_IR[[#This Row],[open]]</f>
        <v>3.125E-2</v>
      </c>
      <c r="F83" t="s">
        <v>43</v>
      </c>
      <c r="G83" t="s">
        <v>85</v>
      </c>
      <c r="H83" t="s">
        <v>207</v>
      </c>
      <c r="I83" t="s">
        <v>208</v>
      </c>
      <c r="J83">
        <v>39.843088000000002</v>
      </c>
      <c r="K83">
        <v>-8.4796169999999993</v>
      </c>
      <c r="L83">
        <v>7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47</v>
      </c>
      <c r="X83">
        <v>0</v>
      </c>
      <c r="Y83">
        <v>0.01</v>
      </c>
      <c r="Z83">
        <v>0</v>
      </c>
      <c r="AA83">
        <v>0.01</v>
      </c>
      <c r="AB83">
        <f>_2020_IR[[#This Row],[areaTotal]]*10000</f>
        <v>100</v>
      </c>
      <c r="AC83" t="s">
        <v>48</v>
      </c>
      <c r="AD83">
        <v>45</v>
      </c>
      <c r="AE83">
        <f>SQRT(_2020_IR[[#This Row],[aream2]])/(_2020_IR[[#This Row],[duration2]]*60)</f>
        <v>3.7037037037037038E-3</v>
      </c>
      <c r="AF83">
        <v>6.3304931489399398E-3</v>
      </c>
      <c r="AG83">
        <v>0.43883238090952198</v>
      </c>
      <c r="AH83">
        <v>1.0858186457929999</v>
      </c>
      <c r="AI83">
        <v>22.314362827716899</v>
      </c>
      <c r="AJ83">
        <v>2.84175436763464</v>
      </c>
      <c r="AK83">
        <v>70.035042142159796</v>
      </c>
      <c r="AL83">
        <v>4.3109881098215403</v>
      </c>
      <c r="AM83" t="s">
        <v>49</v>
      </c>
      <c r="AN83" t="s">
        <v>91</v>
      </c>
      <c r="AO83" t="s">
        <v>51</v>
      </c>
      <c r="AP83" t="s">
        <v>52</v>
      </c>
      <c r="AQ83" t="s">
        <v>53</v>
      </c>
      <c r="AR83" t="s">
        <v>107</v>
      </c>
      <c r="AS83" t="s">
        <v>108</v>
      </c>
    </row>
    <row r="84" spans="1:45" hidden="1" x14ac:dyDescent="0.35">
      <c r="A84">
        <v>2020110034895</v>
      </c>
      <c r="B84">
        <v>2020</v>
      </c>
      <c r="C84" s="1">
        <v>43875.699305555558</v>
      </c>
      <c r="D84" s="1">
        <v>43875.72152777778</v>
      </c>
      <c r="E84" s="2">
        <f>_2020_IR[[#This Row],[close]]-_2020_IR[[#This Row],[open]]</f>
        <v>2.2222222221898846E-2</v>
      </c>
      <c r="F84" t="s">
        <v>56</v>
      </c>
      <c r="G84" t="s">
        <v>57</v>
      </c>
      <c r="H84" t="s">
        <v>209</v>
      </c>
      <c r="I84" t="s">
        <v>209</v>
      </c>
      <c r="J84">
        <v>39.241669999999999</v>
      </c>
      <c r="K84">
        <v>-9.1024999999999991</v>
      </c>
      <c r="L84">
        <v>5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47</v>
      </c>
      <c r="X84">
        <v>0</v>
      </c>
      <c r="Y84">
        <v>0</v>
      </c>
      <c r="Z84">
        <v>0.01</v>
      </c>
      <c r="AA84">
        <v>0.01</v>
      </c>
      <c r="AB84">
        <f>_2020_IR[[#This Row],[areaTotal]]*10000</f>
        <v>100</v>
      </c>
      <c r="AC84" t="s">
        <v>48</v>
      </c>
      <c r="AD84">
        <v>32</v>
      </c>
      <c r="AE84">
        <f>SQRT(_2020_IR[[#This Row],[aream2]])/(_2020_IR[[#This Row],[duration2]]*60)</f>
        <v>5.208333333333333E-3</v>
      </c>
      <c r="AF84">
        <v>7.96197411884445E-3</v>
      </c>
      <c r="AG84">
        <v>0.49952861507719498</v>
      </c>
      <c r="AH84">
        <v>1.12858627604504</v>
      </c>
      <c r="AI84">
        <v>26.175634057300499</v>
      </c>
      <c r="AJ84">
        <v>3.5806679065051998</v>
      </c>
      <c r="AK84">
        <v>76.615237899960505</v>
      </c>
      <c r="AL84">
        <v>5.33637612907419</v>
      </c>
      <c r="AM84" t="s">
        <v>59</v>
      </c>
      <c r="AN84" t="s">
        <v>60</v>
      </c>
      <c r="AO84" t="s">
        <v>51</v>
      </c>
      <c r="AP84" t="s">
        <v>52</v>
      </c>
      <c r="AQ84" t="s">
        <v>53</v>
      </c>
      <c r="AR84" t="s">
        <v>145</v>
      </c>
      <c r="AS84" t="s">
        <v>42</v>
      </c>
    </row>
    <row r="85" spans="1:45" hidden="1" x14ac:dyDescent="0.35">
      <c r="A85">
        <v>2020120003368</v>
      </c>
      <c r="B85">
        <v>2020</v>
      </c>
      <c r="C85" s="1">
        <v>43876.603472222225</v>
      </c>
      <c r="D85" s="1">
        <v>43876.629166666666</v>
      </c>
      <c r="E85" s="2">
        <f>_2020_IR[[#This Row],[close]]-_2020_IR[[#This Row],[open]]</f>
        <v>2.569444444088731E-2</v>
      </c>
      <c r="F85" t="s">
        <v>43</v>
      </c>
      <c r="G85" t="s">
        <v>88</v>
      </c>
      <c r="H85" t="s">
        <v>210</v>
      </c>
      <c r="I85" t="s">
        <v>211</v>
      </c>
      <c r="J85">
        <v>38.943550000000002</v>
      </c>
      <c r="K85">
        <v>-7.1329029999999998</v>
      </c>
      <c r="L85">
        <v>6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47</v>
      </c>
      <c r="X85">
        <v>0</v>
      </c>
      <c r="Y85">
        <v>0.1381</v>
      </c>
      <c r="Z85">
        <v>0</v>
      </c>
      <c r="AA85">
        <v>0.1381</v>
      </c>
      <c r="AB85">
        <f>_2020_IR[[#This Row],[areaTotal]]*10000</f>
        <v>1381</v>
      </c>
      <c r="AC85" t="s">
        <v>48</v>
      </c>
      <c r="AD85">
        <v>37</v>
      </c>
      <c r="AE85">
        <f>SQRT(_2020_IR[[#This Row],[aream2]])/(_2020_IR[[#This Row],[duration2]]*60)</f>
        <v>1.6739553311767609E-2</v>
      </c>
      <c r="AF85">
        <v>3.3121252756229701E-2</v>
      </c>
      <c r="AG85">
        <v>1.1177031358793901</v>
      </c>
      <c r="AH85">
        <v>1.6082517806082901</v>
      </c>
      <c r="AI85">
        <v>48.682823608398401</v>
      </c>
      <c r="AJ85">
        <v>7.5608567823700197</v>
      </c>
      <c r="AK85">
        <v>81.664139189092296</v>
      </c>
      <c r="AL85">
        <v>10.8924774612532</v>
      </c>
      <c r="AM85" t="s">
        <v>49</v>
      </c>
      <c r="AN85" t="s">
        <v>91</v>
      </c>
      <c r="AO85" t="s">
        <v>51</v>
      </c>
      <c r="AP85" t="s">
        <v>52</v>
      </c>
      <c r="AQ85" t="s">
        <v>53</v>
      </c>
      <c r="AR85" t="s">
        <v>61</v>
      </c>
      <c r="AS85" t="s">
        <v>62</v>
      </c>
    </row>
    <row r="86" spans="1:45" hidden="1" x14ac:dyDescent="0.35">
      <c r="A86">
        <v>2020100009720</v>
      </c>
      <c r="B86">
        <v>2020</v>
      </c>
      <c r="C86" s="1">
        <v>43876.663194444445</v>
      </c>
      <c r="D86" s="1">
        <v>43876.690972222219</v>
      </c>
      <c r="E86" s="2">
        <f>_2020_IR[[#This Row],[close]]-_2020_IR[[#This Row],[open]]</f>
        <v>2.7777777773735579E-2</v>
      </c>
      <c r="F86" t="s">
        <v>43</v>
      </c>
      <c r="G86" t="s">
        <v>85</v>
      </c>
      <c r="H86" t="s">
        <v>181</v>
      </c>
      <c r="I86" t="s">
        <v>181</v>
      </c>
      <c r="J86">
        <v>39.916038</v>
      </c>
      <c r="K86">
        <v>-8.2946530000000003</v>
      </c>
      <c r="L86">
        <v>12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47</v>
      </c>
      <c r="X86">
        <v>0</v>
      </c>
      <c r="Y86">
        <v>0.15</v>
      </c>
      <c r="Z86">
        <v>0</v>
      </c>
      <c r="AA86">
        <v>0.15</v>
      </c>
      <c r="AB86">
        <f>_2020_IR[[#This Row],[areaTotal]]*10000</f>
        <v>1500</v>
      </c>
      <c r="AC86" t="s">
        <v>48</v>
      </c>
      <c r="AD86">
        <v>40</v>
      </c>
      <c r="AE86">
        <f>SQRT(_2020_IR[[#This Row],[aream2]])/(_2020_IR[[#This Row],[duration2]]*60)</f>
        <v>1.6137430609197569E-2</v>
      </c>
      <c r="AF86">
        <v>1.9432389377422601E-2</v>
      </c>
      <c r="AG86">
        <v>0.82697046669983998</v>
      </c>
      <c r="AH86">
        <v>1.7005418781128001</v>
      </c>
      <c r="AI86">
        <v>31.655073153687098</v>
      </c>
      <c r="AJ86">
        <v>4.4159911489406802</v>
      </c>
      <c r="AK86">
        <v>80.267554761304794</v>
      </c>
      <c r="AL86">
        <v>6.5482307436755498</v>
      </c>
      <c r="AM86" t="s">
        <v>59</v>
      </c>
      <c r="AN86" t="s">
        <v>60</v>
      </c>
      <c r="AO86" t="s">
        <v>51</v>
      </c>
      <c r="AP86" t="s">
        <v>52</v>
      </c>
      <c r="AQ86" t="s">
        <v>53</v>
      </c>
      <c r="AR86" t="s">
        <v>61</v>
      </c>
      <c r="AS86" t="s">
        <v>62</v>
      </c>
    </row>
    <row r="87" spans="1:45" x14ac:dyDescent="0.35">
      <c r="A87">
        <v>2020140009766</v>
      </c>
      <c r="B87">
        <v>2020</v>
      </c>
      <c r="C87" s="1">
        <v>43878.677083333336</v>
      </c>
      <c r="D87" s="1">
        <v>43878.700694444444</v>
      </c>
      <c r="E87" s="2">
        <f>_2020_IR[[#This Row],[close]]-_2020_IR[[#This Row],[open]]</f>
        <v>2.361111110803904E-2</v>
      </c>
      <c r="F87" t="s">
        <v>102</v>
      </c>
      <c r="G87" t="s">
        <v>212</v>
      </c>
      <c r="H87" t="s">
        <v>213</v>
      </c>
      <c r="I87" t="s">
        <v>214</v>
      </c>
      <c r="J87">
        <v>39.409412000000003</v>
      </c>
      <c r="K87">
        <v>-8.0733800000000002</v>
      </c>
      <c r="L87">
        <v>5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47</v>
      </c>
      <c r="X87">
        <v>0</v>
      </c>
      <c r="Y87">
        <v>0.11600000000000001</v>
      </c>
      <c r="Z87">
        <v>0</v>
      </c>
      <c r="AA87">
        <v>0.11600000000000001</v>
      </c>
      <c r="AB87">
        <f>_2020_IR[[#This Row],[areaTotal]]*10000</f>
        <v>1160</v>
      </c>
      <c r="AC87" t="s">
        <v>48</v>
      </c>
      <c r="AD87">
        <v>34</v>
      </c>
      <c r="AE87">
        <f>SQRT(_2020_IR[[#This Row],[aream2]])/(_2020_IR[[#This Row],[duration2]]*60)</f>
        <v>1.6695476829339612E-2</v>
      </c>
      <c r="AF87">
        <v>0.10961344220291</v>
      </c>
      <c r="AG87">
        <v>2.19773096194533</v>
      </c>
      <c r="AH87">
        <v>2.4369044757868501</v>
      </c>
      <c r="AI87">
        <v>41.648963134765602</v>
      </c>
      <c r="AJ87">
        <v>6.3290042845386596</v>
      </c>
      <c r="AK87">
        <v>81.446783367143993</v>
      </c>
      <c r="AL87">
        <v>9.1731235858798392</v>
      </c>
      <c r="AM87" t="s">
        <v>49</v>
      </c>
      <c r="AN87" t="s">
        <v>74</v>
      </c>
      <c r="AO87" t="s">
        <v>51</v>
      </c>
      <c r="AP87" t="s">
        <v>52</v>
      </c>
      <c r="AQ87" t="s">
        <v>53</v>
      </c>
      <c r="AR87" t="s">
        <v>61</v>
      </c>
      <c r="AS87" t="s">
        <v>62</v>
      </c>
    </row>
    <row r="88" spans="1:45" hidden="1" x14ac:dyDescent="0.35">
      <c r="A88">
        <v>2020110037261</v>
      </c>
      <c r="B88">
        <v>2020</v>
      </c>
      <c r="C88" s="1">
        <v>43878.875</v>
      </c>
      <c r="D88" s="1">
        <v>43878.90625</v>
      </c>
      <c r="E88" s="2">
        <f>_2020_IR[[#This Row],[close]]-_2020_IR[[#This Row],[open]]</f>
        <v>3.125E-2</v>
      </c>
      <c r="F88" t="s">
        <v>43</v>
      </c>
      <c r="G88" t="s">
        <v>57</v>
      </c>
      <c r="H88" t="s">
        <v>77</v>
      </c>
      <c r="I88" t="s">
        <v>189</v>
      </c>
      <c r="J88">
        <v>39.039363999999999</v>
      </c>
      <c r="K88">
        <v>-9.0732610000000005</v>
      </c>
      <c r="L88">
        <v>5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47</v>
      </c>
      <c r="X88">
        <v>0</v>
      </c>
      <c r="Y88">
        <v>0.03</v>
      </c>
      <c r="Z88">
        <v>0</v>
      </c>
      <c r="AA88">
        <v>0.03</v>
      </c>
      <c r="AB88">
        <f>_2020_IR[[#This Row],[areaTotal]]*10000</f>
        <v>300</v>
      </c>
      <c r="AC88" t="s">
        <v>48</v>
      </c>
      <c r="AD88">
        <v>45</v>
      </c>
      <c r="AE88">
        <f>SQRT(_2020_IR[[#This Row],[aream2]])/(_2020_IR[[#This Row],[duration2]]*60)</f>
        <v>6.4150029909958422E-3</v>
      </c>
      <c r="AF88">
        <v>0.111743119621589</v>
      </c>
      <c r="AG88">
        <v>2.2217540563643698</v>
      </c>
      <c r="AH88">
        <v>2.6968582869393201</v>
      </c>
      <c r="AI88">
        <v>34.966347623426898</v>
      </c>
      <c r="AJ88">
        <v>5.2549481391963804</v>
      </c>
      <c r="AK88">
        <v>79.691430196557505</v>
      </c>
      <c r="AL88">
        <v>7.6395900827207903</v>
      </c>
      <c r="AM88" t="s">
        <v>59</v>
      </c>
      <c r="AN88" t="s">
        <v>60</v>
      </c>
      <c r="AO88" t="s">
        <v>51</v>
      </c>
      <c r="AP88" t="s">
        <v>52</v>
      </c>
      <c r="AQ88" t="s">
        <v>53</v>
      </c>
      <c r="AR88" t="s">
        <v>61</v>
      </c>
      <c r="AS88" t="s">
        <v>62</v>
      </c>
    </row>
    <row r="89" spans="1:45" hidden="1" x14ac:dyDescent="0.35">
      <c r="A89">
        <v>2020080007616</v>
      </c>
      <c r="B89">
        <v>2020</v>
      </c>
      <c r="C89" s="1">
        <v>43879.59375</v>
      </c>
      <c r="D89" s="1">
        <v>43879.62777777778</v>
      </c>
      <c r="E89" s="2">
        <f>_2020_IR[[#This Row],[close]]-_2020_IR[[#This Row],[open]]</f>
        <v>3.4027777779556345E-2</v>
      </c>
      <c r="F89" t="s">
        <v>43</v>
      </c>
      <c r="G89" t="s">
        <v>116</v>
      </c>
      <c r="H89" t="s">
        <v>215</v>
      </c>
      <c r="I89" t="s">
        <v>216</v>
      </c>
      <c r="J89">
        <v>37.273212000000001</v>
      </c>
      <c r="K89">
        <v>-8.2383050000000004</v>
      </c>
      <c r="L89">
        <v>4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47</v>
      </c>
      <c r="X89">
        <v>0</v>
      </c>
      <c r="Y89">
        <v>0</v>
      </c>
      <c r="Z89">
        <v>2.5000000000000001E-2</v>
      </c>
      <c r="AA89">
        <v>2.5000000000000001E-2</v>
      </c>
      <c r="AB89">
        <f>_2020_IR[[#This Row],[areaTotal]]*10000</f>
        <v>250</v>
      </c>
      <c r="AC89" t="s">
        <v>48</v>
      </c>
      <c r="AD89">
        <v>49</v>
      </c>
      <c r="AE89">
        <f>SQRT(_2020_IR[[#This Row],[aream2]])/(_2020_IR[[#This Row],[duration2]]*60)</f>
        <v>5.3780232315788759E-3</v>
      </c>
      <c r="AF89">
        <v>2.3733959948007599</v>
      </c>
      <c r="AG89">
        <v>12.488144354380699</v>
      </c>
      <c r="AH89">
        <v>6.3112527847889801</v>
      </c>
      <c r="AI89">
        <v>188.99505343092</v>
      </c>
      <c r="AJ89">
        <v>20.354486172047</v>
      </c>
      <c r="AK89">
        <v>86.100629309199405</v>
      </c>
      <c r="AL89">
        <v>32.073343783031603</v>
      </c>
      <c r="AM89" t="s">
        <v>49</v>
      </c>
      <c r="AN89" t="s">
        <v>91</v>
      </c>
      <c r="AO89" t="s">
        <v>217</v>
      </c>
      <c r="AP89" t="s">
        <v>125</v>
      </c>
      <c r="AQ89" t="s">
        <v>53</v>
      </c>
      <c r="AR89" t="s">
        <v>218</v>
      </c>
      <c r="AS89" t="s">
        <v>219</v>
      </c>
    </row>
    <row r="90" spans="1:45" hidden="1" x14ac:dyDescent="0.35">
      <c r="A90">
        <v>2020010014739</v>
      </c>
      <c r="B90">
        <v>2020</v>
      </c>
      <c r="C90" s="1">
        <v>43879.597916666666</v>
      </c>
      <c r="D90" s="1">
        <v>43879.652777777781</v>
      </c>
      <c r="E90" s="2">
        <f>_2020_IR[[#This Row],[close]]-_2020_IR[[#This Row],[open]]</f>
        <v>5.4861111115314998E-2</v>
      </c>
      <c r="F90" t="s">
        <v>43</v>
      </c>
      <c r="G90" t="s">
        <v>139</v>
      </c>
      <c r="H90" t="s">
        <v>152</v>
      </c>
      <c r="I90" t="s">
        <v>152</v>
      </c>
      <c r="J90">
        <v>40.836334000000001</v>
      </c>
      <c r="K90">
        <v>-8.482939</v>
      </c>
      <c r="L90">
        <v>4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47</v>
      </c>
      <c r="X90">
        <v>0</v>
      </c>
      <c r="Y90">
        <v>0.1326</v>
      </c>
      <c r="Z90">
        <v>0</v>
      </c>
      <c r="AA90">
        <v>0.1326</v>
      </c>
      <c r="AB90">
        <f>_2020_IR[[#This Row],[areaTotal]]*10000</f>
        <v>1326</v>
      </c>
      <c r="AC90" t="s">
        <v>48</v>
      </c>
      <c r="AD90">
        <v>79</v>
      </c>
      <c r="AE90">
        <f>SQRT(_2020_IR[[#This Row],[aream2]])/(_2020_IR[[#This Row],[duration2]]*60)</f>
        <v>7.6823381671025839E-3</v>
      </c>
      <c r="AF90">
        <v>8.7706512582366308E-3</v>
      </c>
      <c r="AG90">
        <v>0.52758865195490501</v>
      </c>
      <c r="AH90">
        <v>1.5573787837803801</v>
      </c>
      <c r="AI90">
        <v>6.8122784822496296</v>
      </c>
      <c r="AJ90">
        <v>2.6269891559791598</v>
      </c>
      <c r="AK90">
        <v>70.548929397136206</v>
      </c>
      <c r="AL90">
        <v>2.6750544464625099</v>
      </c>
      <c r="AM90" t="s">
        <v>59</v>
      </c>
      <c r="AN90" t="s">
        <v>60</v>
      </c>
      <c r="AO90" t="s">
        <v>51</v>
      </c>
      <c r="AP90" t="s">
        <v>52</v>
      </c>
      <c r="AQ90" t="s">
        <v>53</v>
      </c>
      <c r="AR90" t="s">
        <v>107</v>
      </c>
      <c r="AS90" t="s">
        <v>108</v>
      </c>
    </row>
    <row r="91" spans="1:45" hidden="1" x14ac:dyDescent="0.35">
      <c r="A91">
        <v>2020080007799</v>
      </c>
      <c r="B91">
        <v>2020</v>
      </c>
      <c r="C91" s="1">
        <v>43880.681944444441</v>
      </c>
      <c r="D91" s="1">
        <v>43880.706944444442</v>
      </c>
      <c r="E91" s="2">
        <f>_2020_IR[[#This Row],[close]]-_2020_IR[[#This Row],[open]]</f>
        <v>2.5000000001455192E-2</v>
      </c>
      <c r="F91" t="s">
        <v>43</v>
      </c>
      <c r="G91" t="s">
        <v>116</v>
      </c>
      <c r="H91" t="s">
        <v>220</v>
      </c>
      <c r="I91" t="s">
        <v>221</v>
      </c>
      <c r="J91">
        <v>37.063364999999997</v>
      </c>
      <c r="K91">
        <v>-8.084937</v>
      </c>
      <c r="L91">
        <v>14</v>
      </c>
      <c r="M91">
        <v>4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47</v>
      </c>
      <c r="X91">
        <v>0</v>
      </c>
      <c r="Y91">
        <v>2.5000000000000001E-3</v>
      </c>
      <c r="Z91">
        <v>0</v>
      </c>
      <c r="AA91">
        <v>2.5000000000000001E-3</v>
      </c>
      <c r="AB91">
        <f>_2020_IR[[#This Row],[areaTotal]]*10000</f>
        <v>25</v>
      </c>
      <c r="AC91" t="s">
        <v>48</v>
      </c>
      <c r="AD91">
        <v>36</v>
      </c>
      <c r="AE91">
        <f>SQRT(_2020_IR[[#This Row],[aream2]])/(_2020_IR[[#This Row],[duration2]]*60)</f>
        <v>2.3148148148148147E-3</v>
      </c>
      <c r="AF91">
        <v>1.16084973971876</v>
      </c>
      <c r="AG91">
        <v>8.3372142640212097</v>
      </c>
      <c r="AH91">
        <v>4.5440832318389699</v>
      </c>
      <c r="AI91">
        <v>188.63794096949599</v>
      </c>
      <c r="AJ91">
        <v>15.240630996359901</v>
      </c>
      <c r="AK91">
        <v>85.091373979467306</v>
      </c>
      <c r="AL91">
        <v>25.359154590701699</v>
      </c>
      <c r="AM91" t="s">
        <v>49</v>
      </c>
      <c r="AN91" t="s">
        <v>114</v>
      </c>
      <c r="AO91" t="s">
        <v>51</v>
      </c>
      <c r="AP91" t="s">
        <v>125</v>
      </c>
      <c r="AQ91" t="s">
        <v>53</v>
      </c>
      <c r="AR91" t="s">
        <v>54</v>
      </c>
      <c r="AS91" t="s">
        <v>55</v>
      </c>
    </row>
    <row r="92" spans="1:45" hidden="1" x14ac:dyDescent="0.35">
      <c r="A92">
        <v>2020080007801</v>
      </c>
      <c r="B92">
        <v>2020</v>
      </c>
      <c r="C92" s="1">
        <v>43880.686111111114</v>
      </c>
      <c r="D92" s="1">
        <v>43880.70208333333</v>
      </c>
      <c r="E92" s="2">
        <f>_2020_IR[[#This Row],[close]]-_2020_IR[[#This Row],[open]]</f>
        <v>1.597222221607808E-2</v>
      </c>
      <c r="F92" t="s">
        <v>43</v>
      </c>
      <c r="G92" t="s">
        <v>116</v>
      </c>
      <c r="H92" t="s">
        <v>222</v>
      </c>
      <c r="I92" t="s">
        <v>223</v>
      </c>
      <c r="J92">
        <v>37.162500000000001</v>
      </c>
      <c r="K92">
        <v>-8.2116179999999996</v>
      </c>
      <c r="L92">
        <v>6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47</v>
      </c>
      <c r="X92">
        <v>0</v>
      </c>
      <c r="Y92">
        <v>0</v>
      </c>
      <c r="Z92">
        <v>1E-4</v>
      </c>
      <c r="AA92">
        <v>1E-4</v>
      </c>
      <c r="AB92">
        <f>_2020_IR[[#This Row],[areaTotal]]*10000</f>
        <v>1</v>
      </c>
      <c r="AC92" t="s">
        <v>48</v>
      </c>
      <c r="AD92">
        <v>23</v>
      </c>
      <c r="AE92">
        <f>SQRT(_2020_IR[[#This Row],[aream2]])/(_2020_IR[[#This Row],[duration2]]*60)</f>
        <v>7.246376811594203E-4</v>
      </c>
      <c r="AF92">
        <v>1.32234907279112</v>
      </c>
      <c r="AG92">
        <v>8.9739051544198691</v>
      </c>
      <c r="AH92">
        <v>4.3272398477348197</v>
      </c>
      <c r="AI92">
        <v>169.71061356649801</v>
      </c>
      <c r="AJ92">
        <v>20.091495131460299</v>
      </c>
      <c r="AK92">
        <v>85.996150175768094</v>
      </c>
      <c r="AL92">
        <v>31.006183701091299</v>
      </c>
      <c r="AM92" t="s">
        <v>59</v>
      </c>
      <c r="AN92" t="s">
        <v>60</v>
      </c>
      <c r="AO92" t="s">
        <v>51</v>
      </c>
      <c r="AP92" t="s">
        <v>125</v>
      </c>
      <c r="AQ92" t="s">
        <v>53</v>
      </c>
      <c r="AR92" t="s">
        <v>54</v>
      </c>
      <c r="AS92" t="s">
        <v>55</v>
      </c>
    </row>
    <row r="93" spans="1:45" hidden="1" x14ac:dyDescent="0.35">
      <c r="A93">
        <v>2020010015111</v>
      </c>
      <c r="B93">
        <v>2020</v>
      </c>
      <c r="C93" s="1">
        <v>43880.790277777778</v>
      </c>
      <c r="D93" s="1">
        <v>43880.818055555559</v>
      </c>
      <c r="E93" s="2">
        <f>_2020_IR[[#This Row],[close]]-_2020_IR[[#This Row],[open]]</f>
        <v>2.7777777781011537E-2</v>
      </c>
      <c r="F93" t="s">
        <v>102</v>
      </c>
      <c r="G93" t="s">
        <v>139</v>
      </c>
      <c r="H93" t="s">
        <v>140</v>
      </c>
      <c r="I93" t="s">
        <v>224</v>
      </c>
      <c r="J93">
        <v>40.997101000000001</v>
      </c>
      <c r="K93">
        <v>-8.5652600000000003</v>
      </c>
      <c r="L93">
        <v>6</v>
      </c>
      <c r="M93">
        <v>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47</v>
      </c>
      <c r="X93">
        <v>0</v>
      </c>
      <c r="Y93">
        <v>5.0000000000000001E-3</v>
      </c>
      <c r="Z93">
        <v>0</v>
      </c>
      <c r="AA93">
        <v>5.0000000000000001E-3</v>
      </c>
      <c r="AB93">
        <f>_2020_IR[[#This Row],[areaTotal]]*10000</f>
        <v>50</v>
      </c>
      <c r="AC93" t="s">
        <v>48</v>
      </c>
      <c r="AD93">
        <v>40</v>
      </c>
      <c r="AE93">
        <f>SQRT(_2020_IR[[#This Row],[aream2]])/(_2020_IR[[#This Row],[duration2]]*60)</f>
        <v>2.946278254943948E-3</v>
      </c>
      <c r="AF93">
        <v>6.4768075305134199E-3</v>
      </c>
      <c r="AG93">
        <v>0.44453415426833698</v>
      </c>
      <c r="AH93">
        <v>1.34982285472578</v>
      </c>
      <c r="AI93">
        <v>6.2017576904296901</v>
      </c>
      <c r="AJ93">
        <v>2.42389091182112</v>
      </c>
      <c r="AK93">
        <v>78.243268377514795</v>
      </c>
      <c r="AL93">
        <v>2.4519679533026002</v>
      </c>
      <c r="AM93" t="s">
        <v>49</v>
      </c>
      <c r="AN93" t="s">
        <v>74</v>
      </c>
      <c r="AO93" t="s">
        <v>51</v>
      </c>
      <c r="AP93" t="s">
        <v>52</v>
      </c>
      <c r="AQ93" t="s">
        <v>53</v>
      </c>
      <c r="AR93" t="s">
        <v>61</v>
      </c>
      <c r="AS93" t="s">
        <v>62</v>
      </c>
    </row>
    <row r="94" spans="1:45" hidden="1" x14ac:dyDescent="0.35">
      <c r="A94">
        <v>2020170004475</v>
      </c>
      <c r="B94">
        <v>2020</v>
      </c>
      <c r="C94" s="1">
        <v>43881.519444444442</v>
      </c>
      <c r="D94" s="1">
        <v>43881.630555555559</v>
      </c>
      <c r="E94" s="2">
        <f>_2020_IR[[#This Row],[close]]-_2020_IR[[#This Row],[open]]</f>
        <v>0.11111111111677019</v>
      </c>
      <c r="F94" t="s">
        <v>43</v>
      </c>
      <c r="G94" t="s">
        <v>44</v>
      </c>
      <c r="H94" t="s">
        <v>225</v>
      </c>
      <c r="I94" t="s">
        <v>226</v>
      </c>
      <c r="J94">
        <v>41.717391999999997</v>
      </c>
      <c r="K94">
        <v>-7.2339900000000004</v>
      </c>
      <c r="L94">
        <v>11</v>
      </c>
      <c r="M94">
        <v>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47</v>
      </c>
      <c r="X94">
        <v>0</v>
      </c>
      <c r="Y94">
        <v>2</v>
      </c>
      <c r="Z94">
        <v>0</v>
      </c>
      <c r="AA94">
        <v>2</v>
      </c>
      <c r="AB94">
        <f>_2020_IR[[#This Row],[areaTotal]]*10000</f>
        <v>20000</v>
      </c>
      <c r="AC94" t="s">
        <v>82</v>
      </c>
      <c r="AD94">
        <v>160</v>
      </c>
      <c r="AE94">
        <f>SQRT(_2020_IR[[#This Row],[aream2]])/(_2020_IR[[#This Row],[duration2]]*60)</f>
        <v>1.473139127471974E-2</v>
      </c>
      <c r="AF94">
        <v>8.5427350433175397E-3</v>
      </c>
      <c r="AG94">
        <v>0.51979852970232898</v>
      </c>
      <c r="AH94">
        <v>1.4107703315943101</v>
      </c>
      <c r="AI94">
        <v>9.3998792103382804</v>
      </c>
      <c r="AJ94">
        <v>3.10182717750072</v>
      </c>
      <c r="AK94">
        <v>80.948868794047897</v>
      </c>
      <c r="AL94">
        <v>3.3993285283926502</v>
      </c>
      <c r="AM94" t="s">
        <v>49</v>
      </c>
      <c r="AN94" t="s">
        <v>91</v>
      </c>
      <c r="AO94" t="s">
        <v>51</v>
      </c>
      <c r="AP94" t="s">
        <v>52</v>
      </c>
      <c r="AQ94" t="s">
        <v>53</v>
      </c>
      <c r="AR94" t="s">
        <v>61</v>
      </c>
      <c r="AS94" t="s">
        <v>62</v>
      </c>
    </row>
    <row r="95" spans="1:45" hidden="1" x14ac:dyDescent="0.35">
      <c r="A95">
        <v>2020100010740</v>
      </c>
      <c r="B95">
        <v>2020</v>
      </c>
      <c r="C95" s="1">
        <v>43881.597222222219</v>
      </c>
      <c r="D95" s="1">
        <v>43881.631944444445</v>
      </c>
      <c r="E95" s="2">
        <f>_2020_IR[[#This Row],[close]]-_2020_IR[[#This Row],[open]]</f>
        <v>3.4722222226264421E-2</v>
      </c>
      <c r="F95" t="s">
        <v>56</v>
      </c>
      <c r="G95" t="s">
        <v>85</v>
      </c>
      <c r="H95" t="s">
        <v>227</v>
      </c>
      <c r="I95" t="s">
        <v>227</v>
      </c>
      <c r="J95">
        <v>39.629967999999998</v>
      </c>
      <c r="K95">
        <v>-8.8018280000000004</v>
      </c>
      <c r="L95">
        <v>7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47</v>
      </c>
      <c r="X95">
        <v>0</v>
      </c>
      <c r="Y95">
        <v>0</v>
      </c>
      <c r="Z95">
        <v>0.375</v>
      </c>
      <c r="AA95">
        <v>0.375</v>
      </c>
      <c r="AB95">
        <f>_2020_IR[[#This Row],[areaTotal]]*10000</f>
        <v>3750</v>
      </c>
      <c r="AC95" t="s">
        <v>48</v>
      </c>
      <c r="AD95">
        <v>50</v>
      </c>
      <c r="AE95">
        <f>SQRT(_2020_IR[[#This Row],[aream2]])/(_2020_IR[[#This Row],[duration2]]*60)</f>
        <v>2.0412414523193152E-2</v>
      </c>
      <c r="AF95">
        <v>0.28725108795339299</v>
      </c>
      <c r="AG95">
        <v>3.78754238711283</v>
      </c>
      <c r="AH95">
        <v>3.4762409252125002</v>
      </c>
      <c r="AI95">
        <v>40.897307832443502</v>
      </c>
      <c r="AJ95">
        <v>7.6687576050535</v>
      </c>
      <c r="AK95">
        <v>84.998727993057301</v>
      </c>
      <c r="AL95">
        <v>10.4423408613</v>
      </c>
      <c r="AM95" t="s">
        <v>49</v>
      </c>
      <c r="AN95" t="s">
        <v>91</v>
      </c>
      <c r="AO95" t="s">
        <v>51</v>
      </c>
      <c r="AP95" t="s">
        <v>125</v>
      </c>
      <c r="AQ95" t="s">
        <v>53</v>
      </c>
      <c r="AR95" t="s">
        <v>54</v>
      </c>
      <c r="AS95" t="s">
        <v>55</v>
      </c>
    </row>
    <row r="96" spans="1:45" hidden="1" x14ac:dyDescent="0.35">
      <c r="A96">
        <v>2020120003723</v>
      </c>
      <c r="B96">
        <v>2020</v>
      </c>
      <c r="C96" s="1">
        <v>43881.625</v>
      </c>
      <c r="D96" s="1">
        <v>43881.65625</v>
      </c>
      <c r="E96" s="2">
        <f>_2020_IR[[#This Row],[close]]-_2020_IR[[#This Row],[open]]</f>
        <v>3.125E-2</v>
      </c>
      <c r="F96" t="s">
        <v>102</v>
      </c>
      <c r="G96" t="s">
        <v>88</v>
      </c>
      <c r="H96" t="s">
        <v>228</v>
      </c>
      <c r="I96" t="s">
        <v>229</v>
      </c>
      <c r="J96">
        <v>39.380656999999999</v>
      </c>
      <c r="K96">
        <v>-7.35473</v>
      </c>
      <c r="L96">
        <v>21</v>
      </c>
      <c r="M96">
        <v>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47</v>
      </c>
      <c r="X96">
        <v>0.92700000000000005</v>
      </c>
      <c r="Y96">
        <v>0</v>
      </c>
      <c r="Z96">
        <v>0</v>
      </c>
      <c r="AA96">
        <v>0.92700000000000005</v>
      </c>
      <c r="AB96">
        <f>_2020_IR[[#This Row],[areaTotal]]*10000</f>
        <v>9270</v>
      </c>
      <c r="AC96" t="s">
        <v>48</v>
      </c>
      <c r="AD96">
        <v>45</v>
      </c>
      <c r="AE96">
        <f>SQRT(_2020_IR[[#This Row],[aream2]])/(_2020_IR[[#This Row],[duration2]]*60)</f>
        <v>3.5659570079736025E-2</v>
      </c>
      <c r="AF96">
        <v>0.343034945571495</v>
      </c>
      <c r="AG96">
        <v>4.1870066442100802</v>
      </c>
      <c r="AH96">
        <v>3.08945367003605</v>
      </c>
      <c r="AI96">
        <v>54.454292675955003</v>
      </c>
      <c r="AJ96">
        <v>11.4826067284214</v>
      </c>
      <c r="AK96">
        <v>85.198282700269999</v>
      </c>
      <c r="AL96">
        <v>15.0377859776567</v>
      </c>
      <c r="AM96" t="s">
        <v>49</v>
      </c>
      <c r="AN96" t="s">
        <v>91</v>
      </c>
      <c r="AO96" t="s">
        <v>51</v>
      </c>
      <c r="AP96" t="s">
        <v>125</v>
      </c>
      <c r="AQ96" t="s">
        <v>53</v>
      </c>
      <c r="AR96" t="s">
        <v>54</v>
      </c>
      <c r="AS96" t="s">
        <v>55</v>
      </c>
    </row>
    <row r="97" spans="1:45" hidden="1" x14ac:dyDescent="0.35">
      <c r="A97">
        <v>2020120003725</v>
      </c>
      <c r="B97">
        <v>2020</v>
      </c>
      <c r="C97" s="1">
        <v>43881.628472222219</v>
      </c>
      <c r="D97" s="1">
        <v>43881.645833333336</v>
      </c>
      <c r="E97" s="2">
        <f>_2020_IR[[#This Row],[close]]-_2020_IR[[#This Row],[open]]</f>
        <v>1.7361111116770189E-2</v>
      </c>
      <c r="F97" t="s">
        <v>43</v>
      </c>
      <c r="G97" t="s">
        <v>88</v>
      </c>
      <c r="H97" t="s">
        <v>230</v>
      </c>
      <c r="I97" t="s">
        <v>231</v>
      </c>
      <c r="J97">
        <v>39.351407000000002</v>
      </c>
      <c r="K97">
        <v>-7.6467400000000003</v>
      </c>
      <c r="L97">
        <v>10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47</v>
      </c>
      <c r="X97">
        <v>0</v>
      </c>
      <c r="Y97">
        <v>0.04</v>
      </c>
      <c r="Z97">
        <v>0</v>
      </c>
      <c r="AA97">
        <v>0.04</v>
      </c>
      <c r="AB97">
        <f>_2020_IR[[#This Row],[areaTotal]]*10000</f>
        <v>400</v>
      </c>
      <c r="AC97" t="s">
        <v>48</v>
      </c>
      <c r="AD97">
        <v>25</v>
      </c>
      <c r="AE97">
        <f>SQRT(_2020_IR[[#This Row],[aream2]])/(_2020_IR[[#This Row],[duration2]]*60)</f>
        <v>1.3333333333333334E-2</v>
      </c>
      <c r="AF97">
        <v>0.33981051627136399</v>
      </c>
      <c r="AG97">
        <v>4.1647255803122496</v>
      </c>
      <c r="AH97">
        <v>3.19268213561912</v>
      </c>
      <c r="AI97">
        <v>46.845400390625002</v>
      </c>
      <c r="AJ97">
        <v>11.31320229926</v>
      </c>
      <c r="AK97">
        <v>85.160016351082902</v>
      </c>
      <c r="AL97">
        <v>14.108418337267199</v>
      </c>
      <c r="AM97" t="s">
        <v>49</v>
      </c>
      <c r="AN97" t="s">
        <v>74</v>
      </c>
      <c r="AO97" t="s">
        <v>51</v>
      </c>
      <c r="AP97" t="s">
        <v>125</v>
      </c>
      <c r="AQ97" t="s">
        <v>53</v>
      </c>
      <c r="AR97" t="s">
        <v>54</v>
      </c>
      <c r="AS97" t="s">
        <v>55</v>
      </c>
    </row>
    <row r="98" spans="1:45" hidden="1" x14ac:dyDescent="0.35">
      <c r="A98">
        <v>2020170004501</v>
      </c>
      <c r="B98">
        <v>2020</v>
      </c>
      <c r="C98" s="1">
        <v>43881.652083333334</v>
      </c>
      <c r="D98" s="1">
        <v>43881.701388888891</v>
      </c>
      <c r="E98" s="2">
        <f>_2020_IR[[#This Row],[close]]-_2020_IR[[#This Row],[open]]</f>
        <v>4.9305555556202307E-2</v>
      </c>
      <c r="F98" t="s">
        <v>43</v>
      </c>
      <c r="G98" t="s">
        <v>44</v>
      </c>
      <c r="H98" t="s">
        <v>232</v>
      </c>
      <c r="I98" t="s">
        <v>233</v>
      </c>
      <c r="J98">
        <v>41.466607000000003</v>
      </c>
      <c r="K98">
        <v>-7.4363549999999998</v>
      </c>
      <c r="L98">
        <v>6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47</v>
      </c>
      <c r="X98">
        <v>0.01</v>
      </c>
      <c r="Y98">
        <v>0</v>
      </c>
      <c r="Z98">
        <v>0</v>
      </c>
      <c r="AA98">
        <v>0.01</v>
      </c>
      <c r="AB98">
        <f>_2020_IR[[#This Row],[areaTotal]]*10000</f>
        <v>100</v>
      </c>
      <c r="AC98" t="s">
        <v>48</v>
      </c>
      <c r="AD98">
        <v>71</v>
      </c>
      <c r="AE98">
        <f>SQRT(_2020_IR[[#This Row],[aream2]])/(_2020_IR[[#This Row],[duration2]]*60)</f>
        <v>2.3474178403755869E-3</v>
      </c>
      <c r="AF98">
        <v>1.98312404162709E-2</v>
      </c>
      <c r="AG98">
        <v>0.83651768598325904</v>
      </c>
      <c r="AH98">
        <v>1.6120130089346101</v>
      </c>
      <c r="AI98">
        <v>26.076785974053902</v>
      </c>
      <c r="AJ98">
        <v>5.8339914103775197</v>
      </c>
      <c r="AK98">
        <v>82.736161218197395</v>
      </c>
      <c r="AL98">
        <v>7.4827911308616297</v>
      </c>
      <c r="AM98" t="s">
        <v>83</v>
      </c>
      <c r="AN98" t="s">
        <v>84</v>
      </c>
      <c r="AO98" t="s">
        <v>51</v>
      </c>
      <c r="AP98" t="s">
        <v>52</v>
      </c>
      <c r="AQ98" t="s">
        <v>53</v>
      </c>
      <c r="AR98" t="s">
        <v>54</v>
      </c>
      <c r="AS98" t="s">
        <v>55</v>
      </c>
    </row>
    <row r="99" spans="1:45" hidden="1" x14ac:dyDescent="0.35">
      <c r="A99">
        <v>2020030014591</v>
      </c>
      <c r="B99">
        <v>2020</v>
      </c>
      <c r="C99" s="1">
        <v>43881.668055555558</v>
      </c>
      <c r="D99" s="1">
        <v>43881.6875</v>
      </c>
      <c r="E99" s="2">
        <f>_2020_IR[[#This Row],[close]]-_2020_IR[[#This Row],[open]]</f>
        <v>1.9444444442342501E-2</v>
      </c>
      <c r="F99" t="s">
        <v>43</v>
      </c>
      <c r="G99" t="s">
        <v>158</v>
      </c>
      <c r="H99" t="s">
        <v>158</v>
      </c>
      <c r="I99" t="s">
        <v>234</v>
      </c>
      <c r="J99">
        <v>41.589984000000001</v>
      </c>
      <c r="K99">
        <v>-8.3980759999999997</v>
      </c>
      <c r="L99">
        <v>7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47</v>
      </c>
      <c r="X99">
        <v>0</v>
      </c>
      <c r="Y99">
        <v>5.0000000000000001E-4</v>
      </c>
      <c r="Z99">
        <v>0</v>
      </c>
      <c r="AA99">
        <v>5.0000000000000001E-4</v>
      </c>
      <c r="AB99">
        <f>_2020_IR[[#This Row],[areaTotal]]*10000</f>
        <v>5</v>
      </c>
      <c r="AC99" t="s">
        <v>48</v>
      </c>
      <c r="AD99">
        <v>28</v>
      </c>
      <c r="AE99">
        <f>SQRT(_2020_IR[[#This Row],[aream2]])/(_2020_IR[[#This Row],[duration2]]*60)</f>
        <v>1.3309928437498749E-3</v>
      </c>
      <c r="AF99">
        <v>1.0169777894752201E-2</v>
      </c>
      <c r="AG99">
        <v>0.57360326953769203</v>
      </c>
      <c r="AH99">
        <v>1.56598964383841</v>
      </c>
      <c r="AI99">
        <v>8.1939681396484403</v>
      </c>
      <c r="AJ99">
        <v>3.3564626772764501</v>
      </c>
      <c r="AK99">
        <v>81.220542456371902</v>
      </c>
      <c r="AL99">
        <v>3.3454780192068001</v>
      </c>
      <c r="AM99" t="s">
        <v>59</v>
      </c>
      <c r="AN99" t="s">
        <v>60</v>
      </c>
      <c r="AO99" t="s">
        <v>51</v>
      </c>
      <c r="AP99" t="s">
        <v>52</v>
      </c>
      <c r="AQ99" t="s">
        <v>53</v>
      </c>
      <c r="AR99" t="s">
        <v>61</v>
      </c>
      <c r="AS99" t="s">
        <v>62</v>
      </c>
    </row>
    <row r="100" spans="1:45" hidden="1" x14ac:dyDescent="0.35">
      <c r="A100">
        <v>2020080007979</v>
      </c>
      <c r="B100">
        <v>2020</v>
      </c>
      <c r="C100" s="1">
        <v>43881.729166666664</v>
      </c>
      <c r="D100" s="1">
        <v>43881.745833333334</v>
      </c>
      <c r="E100" s="2">
        <f>_2020_IR[[#This Row],[close]]-_2020_IR[[#This Row],[open]]</f>
        <v>1.6666666670062114E-2</v>
      </c>
      <c r="F100" t="s">
        <v>43</v>
      </c>
      <c r="G100" t="s">
        <v>116</v>
      </c>
      <c r="H100" t="s">
        <v>116</v>
      </c>
      <c r="I100" t="s">
        <v>235</v>
      </c>
      <c r="J100">
        <v>37.082287999999998</v>
      </c>
      <c r="K100">
        <v>-7.8665599999999998</v>
      </c>
      <c r="L100">
        <v>9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47</v>
      </c>
      <c r="X100">
        <v>0</v>
      </c>
      <c r="Y100">
        <v>0</v>
      </c>
      <c r="Z100">
        <v>2.9999999999999997E-4</v>
      </c>
      <c r="AA100">
        <v>2.9999999999999997E-4</v>
      </c>
      <c r="AB100">
        <f>_2020_IR[[#This Row],[areaTotal]]*10000</f>
        <v>2.9999999999999996</v>
      </c>
      <c r="AC100" t="s">
        <v>48</v>
      </c>
      <c r="AD100">
        <v>24</v>
      </c>
      <c r="AE100">
        <f>SQRT(_2020_IR[[#This Row],[aream2]])/(_2020_IR[[#This Row],[duration2]]*60)</f>
        <v>1.2028130608117203E-3</v>
      </c>
      <c r="AF100">
        <v>1.9551006952143899</v>
      </c>
      <c r="AG100">
        <v>11.192489133727101</v>
      </c>
      <c r="AH100">
        <v>6.2210605222170496</v>
      </c>
      <c r="AI100">
        <v>191.278932546644</v>
      </c>
      <c r="AJ100">
        <v>16.2045686549151</v>
      </c>
      <c r="AK100">
        <v>85.139110871526697</v>
      </c>
      <c r="AL100">
        <v>26.744793635643301</v>
      </c>
      <c r="AM100" t="s">
        <v>49</v>
      </c>
      <c r="AN100" t="s">
        <v>114</v>
      </c>
      <c r="AO100" t="s">
        <v>217</v>
      </c>
      <c r="AP100" t="s">
        <v>125</v>
      </c>
      <c r="AQ100" t="s">
        <v>53</v>
      </c>
      <c r="AR100" t="s">
        <v>54</v>
      </c>
      <c r="AS100" t="s">
        <v>55</v>
      </c>
    </row>
    <row r="101" spans="1:45" hidden="1" x14ac:dyDescent="0.35">
      <c r="A101">
        <v>2020170004572</v>
      </c>
      <c r="B101">
        <v>2020</v>
      </c>
      <c r="C101" s="1">
        <v>43882.492361111108</v>
      </c>
      <c r="D101" s="1">
        <v>43882.517361111109</v>
      </c>
      <c r="E101" s="2">
        <f>_2020_IR[[#This Row],[close]]-_2020_IR[[#This Row],[open]]</f>
        <v>2.5000000001455192E-2</v>
      </c>
      <c r="F101" t="s">
        <v>43</v>
      </c>
      <c r="G101" t="s">
        <v>44</v>
      </c>
      <c r="H101" t="s">
        <v>45</v>
      </c>
      <c r="I101" t="s">
        <v>236</v>
      </c>
      <c r="J101">
        <v>41.718530000000001</v>
      </c>
      <c r="K101">
        <v>-7.9732320000000003</v>
      </c>
      <c r="L101">
        <v>5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47</v>
      </c>
      <c r="X101">
        <v>0</v>
      </c>
      <c r="Y101">
        <v>0.01</v>
      </c>
      <c r="Z101">
        <v>0</v>
      </c>
      <c r="AA101">
        <v>0.01</v>
      </c>
      <c r="AB101">
        <f>_2020_IR[[#This Row],[areaTotal]]*10000</f>
        <v>100</v>
      </c>
      <c r="AC101" t="s">
        <v>48</v>
      </c>
      <c r="AD101">
        <v>36</v>
      </c>
      <c r="AE101">
        <f>SQRT(_2020_IR[[#This Row],[aream2]])/(_2020_IR[[#This Row],[duration2]]*60)</f>
        <v>4.6296296296296294E-3</v>
      </c>
      <c r="AF101">
        <v>4.7466767807217503E-3</v>
      </c>
      <c r="AG101">
        <v>0.372949599053646</v>
      </c>
      <c r="AH101">
        <v>1.12200362499864</v>
      </c>
      <c r="AI101">
        <v>6.0666414794921897</v>
      </c>
      <c r="AJ101">
        <v>2.5462609973229702</v>
      </c>
      <c r="AK101">
        <v>78.222848215636006</v>
      </c>
      <c r="AL101">
        <v>2.52407533431967</v>
      </c>
      <c r="AM101" t="s">
        <v>49</v>
      </c>
      <c r="AN101" t="s">
        <v>50</v>
      </c>
      <c r="AO101" t="s">
        <v>51</v>
      </c>
      <c r="AP101" t="s">
        <v>52</v>
      </c>
      <c r="AQ101" t="s">
        <v>53</v>
      </c>
      <c r="AR101" t="s">
        <v>61</v>
      </c>
      <c r="AS101" t="s">
        <v>62</v>
      </c>
    </row>
    <row r="102" spans="1:45" hidden="1" x14ac:dyDescent="0.35">
      <c r="A102">
        <v>2020120003776</v>
      </c>
      <c r="B102">
        <v>2020</v>
      </c>
      <c r="C102" s="1">
        <v>43882.502083333333</v>
      </c>
      <c r="D102" s="1">
        <v>43882.536805555559</v>
      </c>
      <c r="E102" s="2">
        <f>_2020_IR[[#This Row],[close]]-_2020_IR[[#This Row],[open]]</f>
        <v>3.4722222226264421E-2</v>
      </c>
      <c r="F102" t="s">
        <v>43</v>
      </c>
      <c r="G102" t="s">
        <v>88</v>
      </c>
      <c r="H102" t="s">
        <v>237</v>
      </c>
      <c r="I102" t="s">
        <v>238</v>
      </c>
      <c r="J102">
        <v>39.199012000000003</v>
      </c>
      <c r="K102">
        <v>-7.859197</v>
      </c>
      <c r="L102">
        <v>14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47</v>
      </c>
      <c r="X102">
        <v>0</v>
      </c>
      <c r="Y102">
        <v>1E-4</v>
      </c>
      <c r="Z102">
        <v>0</v>
      </c>
      <c r="AA102">
        <v>1E-4</v>
      </c>
      <c r="AB102">
        <f>_2020_IR[[#This Row],[areaTotal]]*10000</f>
        <v>1</v>
      </c>
      <c r="AC102" t="s">
        <v>48</v>
      </c>
      <c r="AD102">
        <v>50</v>
      </c>
      <c r="AE102">
        <f>SQRT(_2020_IR[[#This Row],[aream2]])/(_2020_IR[[#This Row],[duration2]]*60)</f>
        <v>3.3333333333333332E-4</v>
      </c>
      <c r="AF102">
        <v>0.95554688626726203</v>
      </c>
      <c r="AG102">
        <v>7.4690830212137103</v>
      </c>
      <c r="AH102">
        <v>5.63949722767157</v>
      </c>
      <c r="AI102">
        <v>51.244171508789101</v>
      </c>
      <c r="AJ102">
        <v>11.5019473029236</v>
      </c>
      <c r="AK102">
        <v>87.051383652534398</v>
      </c>
      <c r="AL102">
        <v>14.7353708744351</v>
      </c>
      <c r="AM102" t="s">
        <v>49</v>
      </c>
      <c r="AN102" t="s">
        <v>91</v>
      </c>
      <c r="AO102" t="s">
        <v>51</v>
      </c>
      <c r="AP102" t="s">
        <v>125</v>
      </c>
      <c r="AQ102" t="s">
        <v>53</v>
      </c>
      <c r="AR102" t="s">
        <v>218</v>
      </c>
      <c r="AS102" t="s">
        <v>219</v>
      </c>
    </row>
    <row r="103" spans="1:45" hidden="1" x14ac:dyDescent="0.35">
      <c r="A103">
        <v>2020140010600</v>
      </c>
      <c r="B103">
        <v>2020</v>
      </c>
      <c r="C103" s="1">
        <v>43882.613888888889</v>
      </c>
      <c r="D103" s="1">
        <v>43882.638888888891</v>
      </c>
      <c r="E103" s="2">
        <f>_2020_IR[[#This Row],[close]]-_2020_IR[[#This Row],[open]]</f>
        <v>2.5000000001455192E-2</v>
      </c>
      <c r="F103" t="s">
        <v>56</v>
      </c>
      <c r="G103" t="s">
        <v>212</v>
      </c>
      <c r="H103" t="s">
        <v>239</v>
      </c>
      <c r="I103" t="s">
        <v>240</v>
      </c>
      <c r="J103">
        <v>39.596440000000001</v>
      </c>
      <c r="K103">
        <v>-8.38002</v>
      </c>
      <c r="L103">
        <v>7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47</v>
      </c>
      <c r="X103">
        <v>0</v>
      </c>
      <c r="Y103">
        <v>0</v>
      </c>
      <c r="Z103">
        <v>0.1946</v>
      </c>
      <c r="AA103">
        <v>0.1946</v>
      </c>
      <c r="AB103">
        <f>_2020_IR[[#This Row],[areaTotal]]*10000</f>
        <v>1946</v>
      </c>
      <c r="AC103" t="s">
        <v>48</v>
      </c>
      <c r="AD103">
        <v>36</v>
      </c>
      <c r="AE103">
        <f>SQRT(_2020_IR[[#This Row],[aream2]])/(_2020_IR[[#This Row],[duration2]]*60)</f>
        <v>2.0422912037141461E-2</v>
      </c>
      <c r="AF103">
        <v>0.93815041068574101</v>
      </c>
      <c r="AG103">
        <v>7.3919509858230601</v>
      </c>
      <c r="AH103">
        <v>5.9853791224355604</v>
      </c>
      <c r="AI103">
        <v>47.486249811403098</v>
      </c>
      <c r="AJ103">
        <v>9.9428145267914303</v>
      </c>
      <c r="AK103">
        <v>87.485593862141002</v>
      </c>
      <c r="AL103">
        <v>13.052959015707</v>
      </c>
      <c r="AM103" t="s">
        <v>49</v>
      </c>
      <c r="AN103" t="s">
        <v>74</v>
      </c>
      <c r="AO103" t="s">
        <v>51</v>
      </c>
      <c r="AP103" t="s">
        <v>125</v>
      </c>
      <c r="AQ103" t="s">
        <v>53</v>
      </c>
      <c r="AR103" t="s">
        <v>218</v>
      </c>
      <c r="AS103" t="s">
        <v>219</v>
      </c>
    </row>
    <row r="104" spans="1:45" hidden="1" x14ac:dyDescent="0.35">
      <c r="A104">
        <v>2020050005388</v>
      </c>
      <c r="B104">
        <v>2020</v>
      </c>
      <c r="C104" s="1">
        <v>43882.645833333336</v>
      </c>
      <c r="D104" s="1">
        <v>43882.691666666666</v>
      </c>
      <c r="E104" s="2">
        <f>_2020_IR[[#This Row],[close]]-_2020_IR[[#This Row],[open]]</f>
        <v>4.5833333329937886E-2</v>
      </c>
      <c r="F104" t="s">
        <v>102</v>
      </c>
      <c r="G104" t="s">
        <v>75</v>
      </c>
      <c r="H104" t="s">
        <v>241</v>
      </c>
      <c r="I104" t="s">
        <v>242</v>
      </c>
      <c r="J104">
        <v>40.097813000000002</v>
      </c>
      <c r="K104">
        <v>-7.4540829999999998</v>
      </c>
      <c r="L104">
        <v>7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47</v>
      </c>
      <c r="X104">
        <v>0.3448</v>
      </c>
      <c r="Y104">
        <v>0</v>
      </c>
      <c r="Z104">
        <v>0</v>
      </c>
      <c r="AA104">
        <v>0.3448</v>
      </c>
      <c r="AB104">
        <f>_2020_IR[[#This Row],[areaTotal]]*10000</f>
        <v>3448</v>
      </c>
      <c r="AC104" t="s">
        <v>48</v>
      </c>
      <c r="AD104">
        <v>66</v>
      </c>
      <c r="AE104">
        <f>SQRT(_2020_IR[[#This Row],[aream2]])/(_2020_IR[[#This Row],[duration2]]*60)</f>
        <v>1.482820025848808E-2</v>
      </c>
      <c r="AF104">
        <v>0.637775595664138</v>
      </c>
      <c r="AG104">
        <v>5.9438416066391904</v>
      </c>
      <c r="AH104">
        <v>4.7237685042533801</v>
      </c>
      <c r="AI104">
        <v>43.999097256340903</v>
      </c>
      <c r="AJ104">
        <v>10.4478108162778</v>
      </c>
      <c r="AK104">
        <v>87.430274234548193</v>
      </c>
      <c r="AL104">
        <v>13.1119014050792</v>
      </c>
      <c r="AM104" t="s">
        <v>49</v>
      </c>
      <c r="AN104" t="s">
        <v>74</v>
      </c>
      <c r="AO104" t="s">
        <v>51</v>
      </c>
      <c r="AP104" t="s">
        <v>125</v>
      </c>
      <c r="AQ104" t="s">
        <v>53</v>
      </c>
      <c r="AR104" t="s">
        <v>218</v>
      </c>
      <c r="AS104" t="s">
        <v>219</v>
      </c>
    </row>
    <row r="105" spans="1:45" hidden="1" x14ac:dyDescent="0.35">
      <c r="A105">
        <v>2020130032497</v>
      </c>
      <c r="B105">
        <v>2020</v>
      </c>
      <c r="C105" s="1">
        <v>43882.649305555555</v>
      </c>
      <c r="D105" s="1">
        <v>43882.673611111109</v>
      </c>
      <c r="E105" s="2">
        <f>_2020_IR[[#This Row],[close]]-_2020_IR[[#This Row],[open]]</f>
        <v>2.4305555554747116E-2</v>
      </c>
      <c r="F105" t="s">
        <v>102</v>
      </c>
      <c r="G105" t="s">
        <v>126</v>
      </c>
      <c r="H105" t="s">
        <v>243</v>
      </c>
      <c r="I105" t="s">
        <v>244</v>
      </c>
      <c r="J105">
        <v>41.198047000000003</v>
      </c>
      <c r="K105">
        <v>-7.9824250000000001</v>
      </c>
      <c r="L105">
        <v>4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47</v>
      </c>
      <c r="X105">
        <v>0</v>
      </c>
      <c r="Y105">
        <v>0.92</v>
      </c>
      <c r="Z105">
        <v>0</v>
      </c>
      <c r="AA105">
        <v>0.92</v>
      </c>
      <c r="AB105">
        <f>_2020_IR[[#This Row],[areaTotal]]*10000</f>
        <v>9200</v>
      </c>
      <c r="AC105" t="s">
        <v>48</v>
      </c>
      <c r="AD105">
        <v>35</v>
      </c>
      <c r="AE105">
        <f>SQRT(_2020_IR[[#This Row],[aream2]])/(_2020_IR[[#This Row],[duration2]]*60)</f>
        <v>4.5674585936311615E-2</v>
      </c>
      <c r="AF105">
        <v>0.101442200191403</v>
      </c>
      <c r="AG105">
        <v>2.1036135708763499</v>
      </c>
      <c r="AH105">
        <v>3.4417476946784902</v>
      </c>
      <c r="AI105">
        <v>10.074925537109401</v>
      </c>
      <c r="AJ105">
        <v>4.1179305274882703</v>
      </c>
      <c r="AK105">
        <v>84.352566784142695</v>
      </c>
      <c r="AL105">
        <v>4.10793914987826</v>
      </c>
      <c r="AM105" t="s">
        <v>59</v>
      </c>
      <c r="AN105" t="s">
        <v>60</v>
      </c>
      <c r="AO105" t="s">
        <v>51</v>
      </c>
      <c r="AP105" t="s">
        <v>125</v>
      </c>
      <c r="AQ105" t="s">
        <v>53</v>
      </c>
      <c r="AR105" t="s">
        <v>54</v>
      </c>
      <c r="AS105" t="s">
        <v>55</v>
      </c>
    </row>
    <row r="106" spans="1:45" hidden="1" x14ac:dyDescent="0.35">
      <c r="A106">
        <v>2020180010259</v>
      </c>
      <c r="B106">
        <v>2020</v>
      </c>
      <c r="C106" s="1">
        <v>43882.65347222222</v>
      </c>
      <c r="D106" s="1">
        <v>43882.675000000003</v>
      </c>
      <c r="E106" s="2">
        <f>_2020_IR[[#This Row],[close]]-_2020_IR[[#This Row],[open]]</f>
        <v>2.1527777782466728E-2</v>
      </c>
      <c r="F106" t="s">
        <v>43</v>
      </c>
      <c r="G106" t="s">
        <v>65</v>
      </c>
      <c r="H106" t="s">
        <v>245</v>
      </c>
      <c r="I106" t="s">
        <v>246</v>
      </c>
      <c r="J106">
        <v>40.955984999999998</v>
      </c>
      <c r="K106">
        <v>-7.6568379999999996</v>
      </c>
      <c r="L106">
        <v>5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47</v>
      </c>
      <c r="X106">
        <v>0</v>
      </c>
      <c r="Y106">
        <v>0.55000000000000004</v>
      </c>
      <c r="Z106">
        <v>0</v>
      </c>
      <c r="AA106">
        <v>0.55000000000000004</v>
      </c>
      <c r="AB106">
        <f>_2020_IR[[#This Row],[areaTotal]]*10000</f>
        <v>5500</v>
      </c>
      <c r="AC106" t="s">
        <v>48</v>
      </c>
      <c r="AD106">
        <v>31</v>
      </c>
      <c r="AE106">
        <f>SQRT(_2020_IR[[#This Row],[aream2]])/(_2020_IR[[#This Row],[duration2]]*60)</f>
        <v>3.9872034876858406E-2</v>
      </c>
      <c r="AF106">
        <v>0.12438607369889</v>
      </c>
      <c r="AG106">
        <v>2.3604562938146501</v>
      </c>
      <c r="AH106">
        <v>2.7778149970713599</v>
      </c>
      <c r="AI106">
        <v>27.893248588810401</v>
      </c>
      <c r="AJ106">
        <v>6.0222715461781098</v>
      </c>
      <c r="AK106">
        <v>83.552841433507496</v>
      </c>
      <c r="AL106">
        <v>7.8223474840334202</v>
      </c>
      <c r="AM106" t="s">
        <v>49</v>
      </c>
      <c r="AN106" t="s">
        <v>50</v>
      </c>
      <c r="AO106" t="s">
        <v>51</v>
      </c>
      <c r="AP106" t="s">
        <v>52</v>
      </c>
      <c r="AQ106" t="s">
        <v>53</v>
      </c>
      <c r="AR106" t="s">
        <v>54</v>
      </c>
      <c r="AS106" t="s">
        <v>55</v>
      </c>
    </row>
    <row r="107" spans="1:45" hidden="1" x14ac:dyDescent="0.35">
      <c r="A107">
        <v>2020010015715</v>
      </c>
      <c r="B107">
        <v>2020</v>
      </c>
      <c r="C107" s="1">
        <v>43882.688194444447</v>
      </c>
      <c r="D107" s="1">
        <v>43882.756944444445</v>
      </c>
      <c r="E107" s="2">
        <f>_2020_IR[[#This Row],[close]]-_2020_IR[[#This Row],[open]]</f>
        <v>6.8749999998544808E-2</v>
      </c>
      <c r="F107" t="s">
        <v>102</v>
      </c>
      <c r="G107" t="s">
        <v>139</v>
      </c>
      <c r="H107" t="s">
        <v>152</v>
      </c>
      <c r="I107" t="s">
        <v>247</v>
      </c>
      <c r="J107">
        <v>40.803047999999997</v>
      </c>
      <c r="K107">
        <v>-8.4436470000000003</v>
      </c>
      <c r="L107">
        <v>5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47</v>
      </c>
      <c r="X107">
        <v>0</v>
      </c>
      <c r="Y107">
        <v>0.21460000000000001</v>
      </c>
      <c r="Z107">
        <v>0</v>
      </c>
      <c r="AA107">
        <v>0.21460000000000001</v>
      </c>
      <c r="AB107">
        <f>_2020_IR[[#This Row],[areaTotal]]*10000</f>
        <v>2146</v>
      </c>
      <c r="AC107" t="s">
        <v>48</v>
      </c>
      <c r="AD107">
        <v>99</v>
      </c>
      <c r="AE107">
        <f>SQRT(_2020_IR[[#This Row],[aream2]])/(_2020_IR[[#This Row],[duration2]]*60)</f>
        <v>7.7988113278791042E-3</v>
      </c>
      <c r="AF107">
        <v>0.14861968660455199</v>
      </c>
      <c r="AG107">
        <v>2.6101824689120501</v>
      </c>
      <c r="AH107">
        <v>3.70715337472121</v>
      </c>
      <c r="AI107">
        <v>10.972920532226601</v>
      </c>
      <c r="AJ107">
        <v>4.9855943060436099</v>
      </c>
      <c r="AK107">
        <v>85.155120932975805</v>
      </c>
      <c r="AL107">
        <v>4.9265777473744601</v>
      </c>
      <c r="AM107" t="s">
        <v>59</v>
      </c>
      <c r="AN107" t="s">
        <v>60</v>
      </c>
      <c r="AO107" t="s">
        <v>51</v>
      </c>
      <c r="AP107" t="s">
        <v>125</v>
      </c>
      <c r="AQ107" t="s">
        <v>53</v>
      </c>
      <c r="AR107" t="s">
        <v>54</v>
      </c>
      <c r="AS107" t="s">
        <v>55</v>
      </c>
    </row>
    <row r="108" spans="1:45" hidden="1" x14ac:dyDescent="0.35">
      <c r="A108">
        <v>2020170004614</v>
      </c>
      <c r="B108">
        <v>2020</v>
      </c>
      <c r="C108" s="1">
        <v>43882.700694444444</v>
      </c>
      <c r="D108" s="1">
        <v>43882.763194444444</v>
      </c>
      <c r="E108" s="2">
        <f>_2020_IR[[#This Row],[close]]-_2020_IR[[#This Row],[open]]</f>
        <v>6.25E-2</v>
      </c>
      <c r="F108" t="s">
        <v>43</v>
      </c>
      <c r="G108" t="s">
        <v>44</v>
      </c>
      <c r="H108" t="s">
        <v>45</v>
      </c>
      <c r="I108" t="s">
        <v>248</v>
      </c>
      <c r="J108">
        <v>41.697885999999997</v>
      </c>
      <c r="K108">
        <v>-7.9733689999999999</v>
      </c>
      <c r="L108">
        <v>5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47</v>
      </c>
      <c r="X108">
        <v>0</v>
      </c>
      <c r="Y108">
        <v>0.9</v>
      </c>
      <c r="Z108">
        <v>0</v>
      </c>
      <c r="AA108">
        <v>0.9</v>
      </c>
      <c r="AB108">
        <f>_2020_IR[[#This Row],[areaTotal]]*10000</f>
        <v>9000</v>
      </c>
      <c r="AC108" t="s">
        <v>48</v>
      </c>
      <c r="AD108">
        <v>90</v>
      </c>
      <c r="AE108">
        <f>SQRT(_2020_IR[[#This Row],[aream2]])/(_2020_IR[[#This Row],[duration2]]*60)</f>
        <v>1.756820922315766E-2</v>
      </c>
      <c r="AF108">
        <v>2.4245429036212799E-2</v>
      </c>
      <c r="AG108">
        <v>0.93709982874422904</v>
      </c>
      <c r="AH108">
        <v>2.5016751939131399</v>
      </c>
      <c r="AI108">
        <v>7.8265624999999996</v>
      </c>
      <c r="AJ108">
        <v>3.6201428838316398</v>
      </c>
      <c r="AK108">
        <v>83.779995511155803</v>
      </c>
      <c r="AL108">
        <v>3.5531096417869099</v>
      </c>
      <c r="AM108" t="s">
        <v>49</v>
      </c>
      <c r="AN108" t="s">
        <v>50</v>
      </c>
      <c r="AO108" t="s">
        <v>51</v>
      </c>
      <c r="AP108" t="s">
        <v>52</v>
      </c>
      <c r="AQ108" t="s">
        <v>53</v>
      </c>
      <c r="AR108" t="s">
        <v>54</v>
      </c>
      <c r="AS108" t="s">
        <v>55</v>
      </c>
    </row>
    <row r="109" spans="1:45" hidden="1" x14ac:dyDescent="0.35">
      <c r="A109">
        <v>2020130032570</v>
      </c>
      <c r="B109">
        <v>2020</v>
      </c>
      <c r="C109" s="1">
        <v>43882.742361111108</v>
      </c>
      <c r="D109" s="1">
        <v>43882.754861111112</v>
      </c>
      <c r="E109" s="2">
        <f>_2020_IR[[#This Row],[close]]-_2020_IR[[#This Row],[open]]</f>
        <v>1.2500000004365575E-2</v>
      </c>
      <c r="F109" t="s">
        <v>43</v>
      </c>
      <c r="G109" t="s">
        <v>126</v>
      </c>
      <c r="H109" t="s">
        <v>249</v>
      </c>
      <c r="I109" t="s">
        <v>250</v>
      </c>
      <c r="J109">
        <v>41.231332000000002</v>
      </c>
      <c r="K109">
        <v>-8.4183920000000008</v>
      </c>
      <c r="L109">
        <v>5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47</v>
      </c>
      <c r="X109">
        <v>0</v>
      </c>
      <c r="Y109">
        <v>1E-3</v>
      </c>
      <c r="Z109">
        <v>0</v>
      </c>
      <c r="AA109">
        <v>1E-3</v>
      </c>
      <c r="AB109">
        <f>_2020_IR[[#This Row],[areaTotal]]*10000</f>
        <v>10</v>
      </c>
      <c r="AC109" t="s">
        <v>48</v>
      </c>
      <c r="AD109">
        <v>18</v>
      </c>
      <c r="AE109">
        <f>SQRT(_2020_IR[[#This Row],[aream2]])/(_2020_IR[[#This Row],[duration2]]*60)</f>
        <v>2.9280348705262773E-3</v>
      </c>
      <c r="AF109">
        <v>0.16222318473719599</v>
      </c>
      <c r="AG109">
        <v>2.7425873136838201</v>
      </c>
      <c r="AH109">
        <v>4.0244105908593202</v>
      </c>
      <c r="AI109">
        <v>10.9712506103516</v>
      </c>
      <c r="AJ109">
        <v>4.43369961248563</v>
      </c>
      <c r="AK109">
        <v>85.161310611969597</v>
      </c>
      <c r="AL109">
        <v>4.4289540671056997</v>
      </c>
      <c r="AM109" t="s">
        <v>59</v>
      </c>
      <c r="AN109" t="s">
        <v>60</v>
      </c>
      <c r="AO109" t="s">
        <v>51</v>
      </c>
      <c r="AP109" t="s">
        <v>125</v>
      </c>
      <c r="AQ109" t="s">
        <v>53</v>
      </c>
      <c r="AR109" t="s">
        <v>54</v>
      </c>
      <c r="AS109" t="s">
        <v>55</v>
      </c>
    </row>
    <row r="110" spans="1:45" hidden="1" x14ac:dyDescent="0.35">
      <c r="A110">
        <v>2020130032623</v>
      </c>
      <c r="B110">
        <v>2020</v>
      </c>
      <c r="C110" s="1">
        <v>43882.788888888892</v>
      </c>
      <c r="D110" s="1">
        <v>43882.819444444445</v>
      </c>
      <c r="E110" s="2">
        <f>_2020_IR[[#This Row],[close]]-_2020_IR[[#This Row],[open]]</f>
        <v>3.0555555553291924E-2</v>
      </c>
      <c r="F110" t="s">
        <v>43</v>
      </c>
      <c r="G110" t="s">
        <v>126</v>
      </c>
      <c r="H110" t="s">
        <v>127</v>
      </c>
      <c r="I110" t="s">
        <v>251</v>
      </c>
      <c r="J110">
        <v>41.295467000000002</v>
      </c>
      <c r="K110">
        <v>-8.4130870000000009</v>
      </c>
      <c r="L110">
        <v>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47</v>
      </c>
      <c r="X110">
        <v>0</v>
      </c>
      <c r="Y110">
        <v>5.0000000000000001E-3</v>
      </c>
      <c r="Z110">
        <v>0</v>
      </c>
      <c r="AA110">
        <v>5.0000000000000001E-3</v>
      </c>
      <c r="AB110">
        <f>_2020_IR[[#This Row],[areaTotal]]*10000</f>
        <v>50</v>
      </c>
      <c r="AC110" t="s">
        <v>48</v>
      </c>
      <c r="AD110">
        <v>44</v>
      </c>
      <c r="AE110">
        <f>SQRT(_2020_IR[[#This Row],[aream2]])/(_2020_IR[[#This Row],[duration2]]*60)</f>
        <v>2.6784347772217708E-3</v>
      </c>
      <c r="AF110">
        <v>0.16222318473719599</v>
      </c>
      <c r="AG110">
        <v>2.7425873136838201</v>
      </c>
      <c r="AH110">
        <v>4.0244105908593202</v>
      </c>
      <c r="AI110">
        <v>10.9712506103516</v>
      </c>
      <c r="AJ110">
        <v>4.43369961248563</v>
      </c>
      <c r="AK110">
        <v>85.161310611969597</v>
      </c>
      <c r="AL110">
        <v>4.4289540671056997</v>
      </c>
      <c r="AM110" t="s">
        <v>59</v>
      </c>
      <c r="AN110" t="s">
        <v>60</v>
      </c>
      <c r="AO110" t="s">
        <v>51</v>
      </c>
      <c r="AP110" t="s">
        <v>125</v>
      </c>
      <c r="AQ110" t="s">
        <v>53</v>
      </c>
      <c r="AR110" t="s">
        <v>54</v>
      </c>
      <c r="AS110" t="s">
        <v>55</v>
      </c>
    </row>
    <row r="111" spans="1:45" hidden="1" x14ac:dyDescent="0.35">
      <c r="A111">
        <v>2020010015776</v>
      </c>
      <c r="B111">
        <v>2020</v>
      </c>
      <c r="C111" s="1">
        <v>43882.826388888891</v>
      </c>
      <c r="D111" s="1">
        <v>43882.884027777778</v>
      </c>
      <c r="E111" s="2">
        <f>_2020_IR[[#This Row],[close]]-_2020_IR[[#This Row],[open]]</f>
        <v>5.7638888887595385E-2</v>
      </c>
      <c r="F111" t="s">
        <v>43</v>
      </c>
      <c r="G111" t="s">
        <v>139</v>
      </c>
      <c r="H111" t="s">
        <v>167</v>
      </c>
      <c r="I111" t="s">
        <v>252</v>
      </c>
      <c r="J111">
        <v>40.862088</v>
      </c>
      <c r="K111">
        <v>-8.262848</v>
      </c>
      <c r="L111">
        <v>4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47</v>
      </c>
      <c r="X111">
        <v>0</v>
      </c>
      <c r="Y111">
        <v>0.13639999999999999</v>
      </c>
      <c r="Z111">
        <v>0</v>
      </c>
      <c r="AA111">
        <v>0.13639999999999999</v>
      </c>
      <c r="AB111">
        <f>_2020_IR[[#This Row],[areaTotal]]*10000</f>
        <v>1364</v>
      </c>
      <c r="AC111" t="s">
        <v>48</v>
      </c>
      <c r="AD111">
        <v>83</v>
      </c>
      <c r="AE111">
        <f>SQRT(_2020_IR[[#This Row],[aream2]])/(_2020_IR[[#This Row],[duration2]]*60)</f>
        <v>7.4161386797668219E-3</v>
      </c>
      <c r="AF111">
        <v>0.14861968660455199</v>
      </c>
      <c r="AG111">
        <v>2.6101824689120501</v>
      </c>
      <c r="AH111">
        <v>3.70715337472121</v>
      </c>
      <c r="AI111">
        <v>10.972920532226601</v>
      </c>
      <c r="AJ111">
        <v>4.9855943060436099</v>
      </c>
      <c r="AK111">
        <v>85.155120932975805</v>
      </c>
      <c r="AL111">
        <v>4.9265777473744601</v>
      </c>
      <c r="AM111" t="s">
        <v>49</v>
      </c>
      <c r="AN111" t="s">
        <v>50</v>
      </c>
      <c r="AO111" t="s">
        <v>51</v>
      </c>
      <c r="AP111" t="s">
        <v>125</v>
      </c>
      <c r="AQ111" t="s">
        <v>53</v>
      </c>
      <c r="AR111" t="s">
        <v>54</v>
      </c>
      <c r="AS111" t="s">
        <v>55</v>
      </c>
    </row>
    <row r="112" spans="1:45" hidden="1" x14ac:dyDescent="0.35">
      <c r="A112">
        <v>2020110040374</v>
      </c>
      <c r="B112">
        <v>2020</v>
      </c>
      <c r="C112" s="1">
        <v>43882.951388888891</v>
      </c>
      <c r="D112" s="1">
        <v>43882.998611111114</v>
      </c>
      <c r="E112" s="2">
        <f>_2020_IR[[#This Row],[close]]-_2020_IR[[#This Row],[open]]</f>
        <v>4.7222222223354038E-2</v>
      </c>
      <c r="F112" t="s">
        <v>43</v>
      </c>
      <c r="G112" t="s">
        <v>57</v>
      </c>
      <c r="H112" t="s">
        <v>253</v>
      </c>
      <c r="I112" t="s">
        <v>254</v>
      </c>
      <c r="J112">
        <v>38.830108000000003</v>
      </c>
      <c r="K112">
        <v>-9.2767359999999996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47</v>
      </c>
      <c r="X112">
        <v>0</v>
      </c>
      <c r="Y112">
        <v>1E-4</v>
      </c>
      <c r="Z112">
        <v>0</v>
      </c>
      <c r="AA112">
        <v>1E-4</v>
      </c>
      <c r="AB112">
        <f>_2020_IR[[#This Row],[areaTotal]]*10000</f>
        <v>1</v>
      </c>
      <c r="AC112" t="s">
        <v>48</v>
      </c>
      <c r="AD112">
        <v>68</v>
      </c>
      <c r="AE112">
        <f>SQRT(_2020_IR[[#This Row],[aream2]])/(_2020_IR[[#This Row],[duration2]]*60)</f>
        <v>2.4509803921568627E-4</v>
      </c>
      <c r="AF112">
        <v>0.26268788250470498</v>
      </c>
      <c r="AG112">
        <v>3.6010103569036702</v>
      </c>
      <c r="AH112">
        <v>3.58532401209786</v>
      </c>
      <c r="AI112">
        <v>43.277620112209199</v>
      </c>
      <c r="AJ112">
        <v>6.1513439038525997</v>
      </c>
      <c r="AK112">
        <v>84.019549631648005</v>
      </c>
      <c r="AL112">
        <v>9.0771827606375108</v>
      </c>
      <c r="AM112" t="s">
        <v>59</v>
      </c>
      <c r="AN112" t="s">
        <v>60</v>
      </c>
      <c r="AO112" t="s">
        <v>51</v>
      </c>
      <c r="AP112" t="s">
        <v>125</v>
      </c>
      <c r="AQ112" t="s">
        <v>53</v>
      </c>
      <c r="AR112" t="s">
        <v>54</v>
      </c>
      <c r="AS112" t="s">
        <v>55</v>
      </c>
    </row>
    <row r="113" spans="1:45" hidden="1" x14ac:dyDescent="0.35">
      <c r="A113">
        <v>2020020005085</v>
      </c>
      <c r="B113">
        <v>2020</v>
      </c>
      <c r="C113" s="1">
        <v>43883.46875</v>
      </c>
      <c r="D113" s="1">
        <v>43883.720138888886</v>
      </c>
      <c r="E113" s="2">
        <f>_2020_IR[[#This Row],[close]]-_2020_IR[[#This Row],[open]]</f>
        <v>0.25138888888614019</v>
      </c>
      <c r="F113" t="s">
        <v>43</v>
      </c>
      <c r="G113" t="s">
        <v>71</v>
      </c>
      <c r="H113" t="s">
        <v>72</v>
      </c>
      <c r="I113" t="s">
        <v>73</v>
      </c>
      <c r="J113">
        <v>37.417941999999996</v>
      </c>
      <c r="K113">
        <v>-8.0922249999999991</v>
      </c>
      <c r="L113">
        <v>39</v>
      </c>
      <c r="M113">
        <v>12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47</v>
      </c>
      <c r="X113">
        <v>0</v>
      </c>
      <c r="Y113">
        <v>1.92</v>
      </c>
      <c r="Z113">
        <v>0</v>
      </c>
      <c r="AA113">
        <v>1.92</v>
      </c>
      <c r="AB113">
        <f>_2020_IR[[#This Row],[areaTotal]]*10000</f>
        <v>19200</v>
      </c>
      <c r="AC113" t="s">
        <v>82</v>
      </c>
      <c r="AD113">
        <v>362</v>
      </c>
      <c r="AE113">
        <f>SQRT(_2020_IR[[#This Row],[aream2]])/(_2020_IR[[#This Row],[duration2]]*60)</f>
        <v>6.3795609855207269E-3</v>
      </c>
      <c r="AF113">
        <v>2.1205400273873298</v>
      </c>
      <c r="AG113">
        <v>11.7181049820895</v>
      </c>
      <c r="AH113">
        <v>5.5517816531042996</v>
      </c>
      <c r="AI113">
        <v>175.64395963583399</v>
      </c>
      <c r="AJ113">
        <v>22.822572498367101</v>
      </c>
      <c r="AK113">
        <v>87.365499119144104</v>
      </c>
      <c r="AL113">
        <v>34.453289807545701</v>
      </c>
      <c r="AM113" t="s">
        <v>83</v>
      </c>
      <c r="AN113" t="s">
        <v>84</v>
      </c>
      <c r="AO113" t="s">
        <v>217</v>
      </c>
      <c r="AP113" t="s">
        <v>125</v>
      </c>
      <c r="AQ113" t="s">
        <v>53</v>
      </c>
      <c r="AR113" t="s">
        <v>218</v>
      </c>
      <c r="AS113" t="s">
        <v>219</v>
      </c>
    </row>
    <row r="114" spans="1:45" hidden="1" x14ac:dyDescent="0.35">
      <c r="A114">
        <v>2020110040726</v>
      </c>
      <c r="B114">
        <v>2020</v>
      </c>
      <c r="C114" s="1">
        <v>43883.506944444445</v>
      </c>
      <c r="D114" s="1">
        <v>43883.548611111109</v>
      </c>
      <c r="E114" s="2">
        <f>_2020_IR[[#This Row],[close]]-_2020_IR[[#This Row],[open]]</f>
        <v>4.1666666664241347E-2</v>
      </c>
      <c r="F114" t="s">
        <v>43</v>
      </c>
      <c r="G114" t="s">
        <v>57</v>
      </c>
      <c r="H114" t="s">
        <v>255</v>
      </c>
      <c r="I114" t="s">
        <v>256</v>
      </c>
      <c r="J114">
        <v>38.956907000000001</v>
      </c>
      <c r="K114">
        <v>-9.1321569999999994</v>
      </c>
      <c r="L114">
        <v>7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47</v>
      </c>
      <c r="X114">
        <v>0</v>
      </c>
      <c r="Y114">
        <v>1.2</v>
      </c>
      <c r="Z114">
        <v>0</v>
      </c>
      <c r="AA114">
        <v>1.2</v>
      </c>
      <c r="AB114">
        <f>_2020_IR[[#This Row],[areaTotal]]*10000</f>
        <v>12000</v>
      </c>
      <c r="AC114" t="s">
        <v>82</v>
      </c>
      <c r="AD114">
        <v>60</v>
      </c>
      <c r="AE114">
        <f>SQRT(_2020_IR[[#This Row],[aream2]])/(_2020_IR[[#This Row],[duration2]]*60)</f>
        <v>3.0429030972509229E-2</v>
      </c>
      <c r="AF114">
        <v>0.59596050934505695</v>
      </c>
      <c r="AG114">
        <v>5.7204286817067302</v>
      </c>
      <c r="AH114">
        <v>4.4485115084015296</v>
      </c>
      <c r="AI114">
        <v>47.7242992835832</v>
      </c>
      <c r="AJ114">
        <v>10.540231647523401</v>
      </c>
      <c r="AK114">
        <v>86.554999940396002</v>
      </c>
      <c r="AL114">
        <v>13.5815321068002</v>
      </c>
      <c r="AM114" t="s">
        <v>49</v>
      </c>
      <c r="AN114" t="s">
        <v>74</v>
      </c>
      <c r="AO114" t="s">
        <v>51</v>
      </c>
      <c r="AP114" t="s">
        <v>125</v>
      </c>
      <c r="AQ114" t="s">
        <v>53</v>
      </c>
      <c r="AR114" t="s">
        <v>218</v>
      </c>
      <c r="AS114" t="s">
        <v>219</v>
      </c>
    </row>
    <row r="115" spans="1:45" hidden="1" x14ac:dyDescent="0.35">
      <c r="A115">
        <v>2020130033051</v>
      </c>
      <c r="B115">
        <v>2020</v>
      </c>
      <c r="C115" s="1">
        <v>43883.59097222222</v>
      </c>
      <c r="D115" s="1">
        <v>43883.62222222222</v>
      </c>
      <c r="E115" s="2">
        <f>_2020_IR[[#This Row],[close]]-_2020_IR[[#This Row],[open]]</f>
        <v>3.125E-2</v>
      </c>
      <c r="F115" t="s">
        <v>56</v>
      </c>
      <c r="G115" t="s">
        <v>126</v>
      </c>
      <c r="H115" t="s">
        <v>257</v>
      </c>
      <c r="I115" t="s">
        <v>258</v>
      </c>
      <c r="J115">
        <v>41.026325</v>
      </c>
      <c r="K115">
        <v>-8.516432</v>
      </c>
      <c r="L115">
        <v>9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47</v>
      </c>
      <c r="X115">
        <v>0</v>
      </c>
      <c r="Y115">
        <v>0</v>
      </c>
      <c r="Z115">
        <v>0.01</v>
      </c>
      <c r="AA115">
        <v>0.01</v>
      </c>
      <c r="AB115">
        <f>_2020_IR[[#This Row],[areaTotal]]*10000</f>
        <v>100</v>
      </c>
      <c r="AC115" t="s">
        <v>48</v>
      </c>
      <c r="AD115">
        <v>45</v>
      </c>
      <c r="AE115">
        <f>SQRT(_2020_IR[[#This Row],[aream2]])/(_2020_IR[[#This Row],[duration2]]*60)</f>
        <v>3.7037037037037038E-3</v>
      </c>
      <c r="AF115">
        <v>7.3296913915228301E-2</v>
      </c>
      <c r="AG115">
        <v>1.7507729270850501</v>
      </c>
      <c r="AH115">
        <v>2.74728197624504</v>
      </c>
      <c r="AI115">
        <v>13.783079589843799</v>
      </c>
      <c r="AJ115">
        <v>5.2794994417501204</v>
      </c>
      <c r="AK115">
        <v>84.809510248120404</v>
      </c>
      <c r="AL115">
        <v>5.39383473027734</v>
      </c>
      <c r="AM115" t="s">
        <v>59</v>
      </c>
      <c r="AO115" t="s">
        <v>51</v>
      </c>
      <c r="AP115" t="s">
        <v>52</v>
      </c>
      <c r="AQ115" t="s">
        <v>53</v>
      </c>
      <c r="AR115" t="s">
        <v>54</v>
      </c>
      <c r="AS115" t="s">
        <v>55</v>
      </c>
    </row>
    <row r="116" spans="1:45" hidden="1" x14ac:dyDescent="0.35">
      <c r="A116">
        <v>2020140010831</v>
      </c>
      <c r="B116">
        <v>2020</v>
      </c>
      <c r="C116" s="1">
        <v>43883.605555555558</v>
      </c>
      <c r="D116" s="1">
        <v>43883.62222222222</v>
      </c>
      <c r="E116" s="2">
        <f>_2020_IR[[#This Row],[close]]-_2020_IR[[#This Row],[open]]</f>
        <v>1.6666666662786156E-2</v>
      </c>
      <c r="F116" t="s">
        <v>43</v>
      </c>
      <c r="G116" t="s">
        <v>212</v>
      </c>
      <c r="H116" t="s">
        <v>259</v>
      </c>
      <c r="I116" t="s">
        <v>260</v>
      </c>
      <c r="J116">
        <v>39.026707999999999</v>
      </c>
      <c r="K116">
        <v>-8.7078299999999995</v>
      </c>
      <c r="L116">
        <v>6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47</v>
      </c>
      <c r="X116">
        <v>0</v>
      </c>
      <c r="Y116">
        <v>5.0000000000000001E-3</v>
      </c>
      <c r="Z116">
        <v>0</v>
      </c>
      <c r="AA116">
        <v>5.0000000000000001E-3</v>
      </c>
      <c r="AB116">
        <f>_2020_IR[[#This Row],[areaTotal]]*10000</f>
        <v>50</v>
      </c>
      <c r="AC116" t="s">
        <v>48</v>
      </c>
      <c r="AD116">
        <v>24</v>
      </c>
      <c r="AE116">
        <f>SQRT(_2020_IR[[#This Row],[aream2]])/(_2020_IR[[#This Row],[duration2]]*60)</f>
        <v>4.9104637582399139E-3</v>
      </c>
      <c r="AF116">
        <v>0.793830004920134</v>
      </c>
      <c r="AG116">
        <v>6.7262533882134097</v>
      </c>
      <c r="AH116">
        <v>4.6805906978080296</v>
      </c>
      <c r="AI116">
        <v>63.730307367904601</v>
      </c>
      <c r="AJ116">
        <v>12.309522488882701</v>
      </c>
      <c r="AK116">
        <v>87.421906158822907</v>
      </c>
      <c r="AL116">
        <v>16.602232896890801</v>
      </c>
      <c r="AM116" t="s">
        <v>49</v>
      </c>
      <c r="AN116" t="s">
        <v>91</v>
      </c>
      <c r="AO116" t="s">
        <v>51</v>
      </c>
      <c r="AP116" t="s">
        <v>125</v>
      </c>
      <c r="AQ116" t="s">
        <v>53</v>
      </c>
      <c r="AR116" t="s">
        <v>218</v>
      </c>
      <c r="AS116" t="s">
        <v>219</v>
      </c>
    </row>
    <row r="117" spans="1:45" hidden="1" x14ac:dyDescent="0.35">
      <c r="A117">
        <v>2020150017280</v>
      </c>
      <c r="B117">
        <v>2020</v>
      </c>
      <c r="C117" s="1">
        <v>43883.638194444444</v>
      </c>
      <c r="D117" s="1">
        <v>43883.792361111111</v>
      </c>
      <c r="E117" s="2">
        <f>_2020_IR[[#This Row],[close]]-_2020_IR[[#This Row],[open]]</f>
        <v>0.15416666666715173</v>
      </c>
      <c r="F117" t="s">
        <v>102</v>
      </c>
      <c r="G117" t="s">
        <v>118</v>
      </c>
      <c r="H117" t="s">
        <v>261</v>
      </c>
      <c r="I117" t="s">
        <v>262</v>
      </c>
      <c r="J117">
        <v>38.238782999999998</v>
      </c>
      <c r="K117">
        <v>-8.7453129999999994</v>
      </c>
      <c r="L117">
        <v>29</v>
      </c>
      <c r="M117">
        <v>15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47</v>
      </c>
      <c r="X117">
        <v>3.8995000000000002</v>
      </c>
      <c r="Y117">
        <v>0</v>
      </c>
      <c r="Z117">
        <v>0</v>
      </c>
      <c r="AA117">
        <v>3.8995000000000002</v>
      </c>
      <c r="AB117">
        <f>_2020_IR[[#This Row],[areaTotal]]*10000</f>
        <v>38995</v>
      </c>
      <c r="AC117" t="s">
        <v>82</v>
      </c>
      <c r="AD117">
        <v>222</v>
      </c>
      <c r="AE117">
        <f>SQRT(_2020_IR[[#This Row],[aream2]])/(_2020_IR[[#This Row],[duration2]]*60)</f>
        <v>1.482518895896813E-2</v>
      </c>
      <c r="AF117">
        <v>0.80430618925347797</v>
      </c>
      <c r="AG117">
        <v>6.77626086675932</v>
      </c>
      <c r="AH117">
        <v>4.1973919797455004</v>
      </c>
      <c r="AI117">
        <v>65.788553431318107</v>
      </c>
      <c r="AJ117">
        <v>16.193895456832699</v>
      </c>
      <c r="AK117">
        <v>86.986408724256407</v>
      </c>
      <c r="AL117">
        <v>20.0496838996424</v>
      </c>
      <c r="AM117" t="s">
        <v>49</v>
      </c>
      <c r="AN117" t="s">
        <v>91</v>
      </c>
      <c r="AO117" t="s">
        <v>51</v>
      </c>
      <c r="AP117" t="s">
        <v>125</v>
      </c>
      <c r="AQ117" t="s">
        <v>53</v>
      </c>
      <c r="AR117" t="s">
        <v>218</v>
      </c>
      <c r="AS117" t="s">
        <v>219</v>
      </c>
    </row>
    <row r="118" spans="1:45" hidden="1" x14ac:dyDescent="0.35">
      <c r="A118">
        <v>2020180010444</v>
      </c>
      <c r="B118">
        <v>2020</v>
      </c>
      <c r="C118" s="1">
        <v>43883.645833333336</v>
      </c>
      <c r="D118" s="1">
        <v>43883.709027777775</v>
      </c>
      <c r="E118" s="2">
        <f>_2020_IR[[#This Row],[close]]-_2020_IR[[#This Row],[open]]</f>
        <v>6.3194444439432118E-2</v>
      </c>
      <c r="F118" t="s">
        <v>102</v>
      </c>
      <c r="G118" t="s">
        <v>65</v>
      </c>
      <c r="H118" t="s">
        <v>263</v>
      </c>
      <c r="I118" t="s">
        <v>264</v>
      </c>
      <c r="J118">
        <v>41.043453</v>
      </c>
      <c r="K118">
        <v>-7.5181649999999998</v>
      </c>
      <c r="L118">
        <v>8</v>
      </c>
      <c r="M118">
        <v>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47</v>
      </c>
      <c r="X118">
        <v>0</v>
      </c>
      <c r="Y118">
        <v>0.24</v>
      </c>
      <c r="Z118">
        <v>0</v>
      </c>
      <c r="AA118">
        <v>0.24</v>
      </c>
      <c r="AB118">
        <f>_2020_IR[[#This Row],[areaTotal]]*10000</f>
        <v>2400</v>
      </c>
      <c r="AC118" t="s">
        <v>48</v>
      </c>
      <c r="AD118">
        <v>91</v>
      </c>
      <c r="AE118">
        <f>SQRT(_2020_IR[[#This Row],[aream2]])/(_2020_IR[[#This Row],[duration2]]*60)</f>
        <v>8.9724899003046817E-3</v>
      </c>
      <c r="AF118">
        <v>0.13293691022250101</v>
      </c>
      <c r="AG118">
        <v>2.4508055590822599</v>
      </c>
      <c r="AH118">
        <v>2.67800346009468</v>
      </c>
      <c r="AI118">
        <v>30.216394706974398</v>
      </c>
      <c r="AJ118">
        <v>6.9753523032040201</v>
      </c>
      <c r="AK118">
        <v>84.646692876384407</v>
      </c>
      <c r="AL118">
        <v>8.8457031370836798</v>
      </c>
      <c r="AM118" t="s">
        <v>49</v>
      </c>
      <c r="AN118" t="s">
        <v>74</v>
      </c>
      <c r="AO118" t="s">
        <v>51</v>
      </c>
      <c r="AP118" t="s">
        <v>52</v>
      </c>
      <c r="AQ118" t="s">
        <v>53</v>
      </c>
      <c r="AR118" t="s">
        <v>54</v>
      </c>
      <c r="AS118" t="s">
        <v>55</v>
      </c>
    </row>
    <row r="119" spans="1:45" hidden="1" x14ac:dyDescent="0.35">
      <c r="A119">
        <v>2020150017283</v>
      </c>
      <c r="B119">
        <v>2020</v>
      </c>
      <c r="C119" s="1">
        <v>43883.645833333336</v>
      </c>
      <c r="D119" s="1">
        <v>43883.713194444441</v>
      </c>
      <c r="E119" s="2">
        <f>_2020_IR[[#This Row],[close]]-_2020_IR[[#This Row],[open]]</f>
        <v>6.7361111105128657E-2</v>
      </c>
      <c r="F119" t="s">
        <v>43</v>
      </c>
      <c r="G119" t="s">
        <v>118</v>
      </c>
      <c r="H119" t="s">
        <v>155</v>
      </c>
      <c r="I119" t="s">
        <v>265</v>
      </c>
      <c r="J119">
        <v>37.829797999999997</v>
      </c>
      <c r="K119">
        <v>-8.7650579999999998</v>
      </c>
      <c r="L119">
        <v>12</v>
      </c>
      <c r="M119">
        <v>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47</v>
      </c>
      <c r="X119">
        <v>0</v>
      </c>
      <c r="Y119">
        <v>9.98E-2</v>
      </c>
      <c r="Z119">
        <v>0</v>
      </c>
      <c r="AA119">
        <v>9.98E-2</v>
      </c>
      <c r="AB119">
        <f>_2020_IR[[#This Row],[areaTotal]]*10000</f>
        <v>998</v>
      </c>
      <c r="AC119" t="s">
        <v>48</v>
      </c>
      <c r="AD119">
        <v>97</v>
      </c>
      <c r="AE119">
        <f>SQRT(_2020_IR[[#This Row],[aream2]])/(_2020_IR[[#This Row],[duration2]]*60)</f>
        <v>5.4280305838251934E-3</v>
      </c>
      <c r="AF119">
        <v>1.87900547931884</v>
      </c>
      <c r="AG119">
        <v>10.944248768181399</v>
      </c>
      <c r="AH119">
        <v>5.4739088008405501</v>
      </c>
      <c r="AI119">
        <v>110.131532196127</v>
      </c>
      <c r="AJ119">
        <v>24.0157368067627</v>
      </c>
      <c r="AK119">
        <v>87.943279452113202</v>
      </c>
      <c r="AL119">
        <v>31.085106703237699</v>
      </c>
      <c r="AM119" t="s">
        <v>49</v>
      </c>
      <c r="AN119" t="s">
        <v>91</v>
      </c>
      <c r="AO119" t="s">
        <v>217</v>
      </c>
      <c r="AP119" t="s">
        <v>125</v>
      </c>
      <c r="AQ119" t="s">
        <v>53</v>
      </c>
      <c r="AR119" t="s">
        <v>218</v>
      </c>
      <c r="AS119" t="s">
        <v>219</v>
      </c>
    </row>
    <row r="120" spans="1:45" hidden="1" x14ac:dyDescent="0.35">
      <c r="A120">
        <v>2020110040903</v>
      </c>
      <c r="B120">
        <v>2020</v>
      </c>
      <c r="C120" s="1">
        <v>43883.6875</v>
      </c>
      <c r="D120" s="1">
        <v>43883.724999999999</v>
      </c>
      <c r="E120" s="2">
        <f>_2020_IR[[#This Row],[close]]-_2020_IR[[#This Row],[open]]</f>
        <v>3.7499999998544808E-2</v>
      </c>
      <c r="F120" t="s">
        <v>43</v>
      </c>
      <c r="G120" t="s">
        <v>57</v>
      </c>
      <c r="H120" t="s">
        <v>266</v>
      </c>
      <c r="I120" t="s">
        <v>267</v>
      </c>
      <c r="J120">
        <v>38.973982999999997</v>
      </c>
      <c r="K120">
        <v>-9.2362470000000005</v>
      </c>
      <c r="L120">
        <v>3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47</v>
      </c>
      <c r="X120">
        <v>0</v>
      </c>
      <c r="Y120">
        <v>0.27500000000000002</v>
      </c>
      <c r="Z120">
        <v>0</v>
      </c>
      <c r="AA120">
        <v>0.27500000000000002</v>
      </c>
      <c r="AB120">
        <f>_2020_IR[[#This Row],[areaTotal]]*10000</f>
        <v>2750</v>
      </c>
      <c r="AC120" t="s">
        <v>48</v>
      </c>
      <c r="AD120">
        <v>54</v>
      </c>
      <c r="AE120">
        <f>SQRT(_2020_IR[[#This Row],[aream2]])/(_2020_IR[[#This Row],[duration2]]*60)</f>
        <v>1.6185321731020857E-2</v>
      </c>
      <c r="AF120">
        <v>0.30415945717554299</v>
      </c>
      <c r="AG120">
        <v>3.9119311083497501</v>
      </c>
      <c r="AH120">
        <v>3.6480307733538999</v>
      </c>
      <c r="AI120">
        <v>44.5849448846486</v>
      </c>
      <c r="AJ120">
        <v>7.0224921721338998</v>
      </c>
      <c r="AK120">
        <v>84.2889685384568</v>
      </c>
      <c r="AL120">
        <v>10.076971504334299</v>
      </c>
      <c r="AM120" t="s">
        <v>49</v>
      </c>
      <c r="AN120" t="s">
        <v>50</v>
      </c>
      <c r="AO120" t="s">
        <v>51</v>
      </c>
      <c r="AP120" t="s">
        <v>125</v>
      </c>
      <c r="AQ120" t="s">
        <v>53</v>
      </c>
      <c r="AR120" t="s">
        <v>54</v>
      </c>
      <c r="AS120" t="s">
        <v>55</v>
      </c>
    </row>
    <row r="121" spans="1:45" hidden="1" x14ac:dyDescent="0.35">
      <c r="A121">
        <v>2020010015981</v>
      </c>
      <c r="B121">
        <v>2020</v>
      </c>
      <c r="C121" s="1">
        <v>43883.69027777778</v>
      </c>
      <c r="D121" s="1">
        <v>43883.758333333331</v>
      </c>
      <c r="E121" s="2">
        <f>_2020_IR[[#This Row],[close]]-_2020_IR[[#This Row],[open]]</f>
        <v>6.8055555551836733E-2</v>
      </c>
      <c r="F121" t="s">
        <v>43</v>
      </c>
      <c r="G121" t="s">
        <v>139</v>
      </c>
      <c r="H121" t="s">
        <v>268</v>
      </c>
      <c r="I121" t="s">
        <v>269</v>
      </c>
      <c r="J121">
        <v>40.834515000000003</v>
      </c>
      <c r="K121">
        <v>-8.5836509999999997</v>
      </c>
      <c r="L121">
        <v>5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47</v>
      </c>
      <c r="X121">
        <v>0</v>
      </c>
      <c r="Y121">
        <v>3.09E-2</v>
      </c>
      <c r="Z121">
        <v>0</v>
      </c>
      <c r="AA121">
        <v>3.09E-2</v>
      </c>
      <c r="AB121">
        <f>_2020_IR[[#This Row],[areaTotal]]*10000</f>
        <v>309</v>
      </c>
      <c r="AC121" t="s">
        <v>48</v>
      </c>
      <c r="AD121">
        <v>98</v>
      </c>
      <c r="AE121">
        <f>SQRT(_2020_IR[[#This Row],[aream2]])/(_2020_IR[[#This Row],[duration2]]*60)</f>
        <v>2.989523100552202E-3</v>
      </c>
      <c r="AF121">
        <v>0.13895646483599999</v>
      </c>
      <c r="AG121">
        <v>2.5128991419853901</v>
      </c>
      <c r="AH121">
        <v>3.1064157994197599</v>
      </c>
      <c r="AI121">
        <v>17.072895791819899</v>
      </c>
      <c r="AJ121">
        <v>6.8221608459638201</v>
      </c>
      <c r="AK121">
        <v>85.887313077315795</v>
      </c>
      <c r="AL121">
        <v>6.8256577879442304</v>
      </c>
      <c r="AM121" t="s">
        <v>83</v>
      </c>
      <c r="AN121" t="s">
        <v>270</v>
      </c>
      <c r="AO121" t="s">
        <v>51</v>
      </c>
      <c r="AP121" t="s">
        <v>125</v>
      </c>
      <c r="AQ121" t="s">
        <v>53</v>
      </c>
      <c r="AR121" t="s">
        <v>54</v>
      </c>
      <c r="AS121" t="s">
        <v>55</v>
      </c>
    </row>
    <row r="122" spans="1:45" hidden="1" x14ac:dyDescent="0.35">
      <c r="A122">
        <v>2020170004717</v>
      </c>
      <c r="B122">
        <v>2020</v>
      </c>
      <c r="C122" s="1">
        <v>43883.763888888891</v>
      </c>
      <c r="D122" s="1">
        <v>43883.90625</v>
      </c>
      <c r="E122" s="2">
        <f>_2020_IR[[#This Row],[close]]-_2020_IR[[#This Row],[open]]</f>
        <v>0.14236111110949423</v>
      </c>
      <c r="F122" t="s">
        <v>102</v>
      </c>
      <c r="G122" t="s">
        <v>44</v>
      </c>
      <c r="H122" t="s">
        <v>232</v>
      </c>
      <c r="I122" t="s">
        <v>233</v>
      </c>
      <c r="J122">
        <v>41.520850000000003</v>
      </c>
      <c r="K122">
        <v>-7.4203849999999996</v>
      </c>
      <c r="L122">
        <v>5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47</v>
      </c>
      <c r="X122">
        <v>0.05</v>
      </c>
      <c r="Y122">
        <v>0</v>
      </c>
      <c r="Z122">
        <v>0</v>
      </c>
      <c r="AA122">
        <v>0.05</v>
      </c>
      <c r="AB122">
        <f>_2020_IR[[#This Row],[areaTotal]]*10000</f>
        <v>500</v>
      </c>
      <c r="AC122" t="s">
        <v>48</v>
      </c>
      <c r="AD122">
        <v>205</v>
      </c>
      <c r="AE122">
        <f>SQRT(_2020_IR[[#This Row],[aream2]])/(_2020_IR[[#This Row],[duration2]]*60)</f>
        <v>1.8179414451217804E-3</v>
      </c>
      <c r="AF122">
        <v>0.108561227537812</v>
      </c>
      <c r="AG122">
        <v>2.1857869059602799</v>
      </c>
      <c r="AH122">
        <v>2.3864865753594402</v>
      </c>
      <c r="AI122">
        <v>30.440817468194599</v>
      </c>
      <c r="AJ122">
        <v>7.7571921885211097</v>
      </c>
      <c r="AK122">
        <v>85.222743229142495</v>
      </c>
      <c r="AL122">
        <v>9.4769125067756299</v>
      </c>
      <c r="AM122" t="s">
        <v>83</v>
      </c>
      <c r="AN122" t="s">
        <v>84</v>
      </c>
      <c r="AO122" t="s">
        <v>51</v>
      </c>
      <c r="AP122" t="s">
        <v>52</v>
      </c>
      <c r="AQ122" t="s">
        <v>53</v>
      </c>
      <c r="AR122" t="s">
        <v>54</v>
      </c>
      <c r="AS122" t="s">
        <v>55</v>
      </c>
    </row>
    <row r="123" spans="1:45" hidden="1" x14ac:dyDescent="0.35">
      <c r="A123">
        <v>2020030015219</v>
      </c>
      <c r="B123">
        <v>2020</v>
      </c>
      <c r="C123" s="1">
        <v>43883.789583333331</v>
      </c>
      <c r="D123" s="1">
        <v>43883.834722222222</v>
      </c>
      <c r="E123" s="2">
        <f>_2020_IR[[#This Row],[close]]-_2020_IR[[#This Row],[open]]</f>
        <v>4.5138888890505768E-2</v>
      </c>
      <c r="F123" t="s">
        <v>43</v>
      </c>
      <c r="G123" t="s">
        <v>158</v>
      </c>
      <c r="H123" t="s">
        <v>271</v>
      </c>
      <c r="I123" t="s">
        <v>272</v>
      </c>
      <c r="J123">
        <v>41.720109999999998</v>
      </c>
      <c r="K123">
        <v>-8.3677209999999995</v>
      </c>
      <c r="L123">
        <v>4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47</v>
      </c>
      <c r="X123">
        <v>0</v>
      </c>
      <c r="Y123">
        <v>2E-3</v>
      </c>
      <c r="Z123">
        <v>0</v>
      </c>
      <c r="AA123">
        <v>2E-3</v>
      </c>
      <c r="AB123">
        <f>_2020_IR[[#This Row],[areaTotal]]*10000</f>
        <v>20</v>
      </c>
      <c r="AC123" t="s">
        <v>48</v>
      </c>
      <c r="AD123">
        <v>65</v>
      </c>
      <c r="AE123">
        <f>SQRT(_2020_IR[[#This Row],[aream2]])/(_2020_IR[[#This Row],[duration2]]*60)</f>
        <v>1.1467015269229692E-3</v>
      </c>
      <c r="AF123">
        <v>0.17639572817718399</v>
      </c>
      <c r="AG123">
        <v>2.87548687434886</v>
      </c>
      <c r="AH123">
        <v>3.70826932395551</v>
      </c>
      <c r="AI123">
        <v>12.7443881835938</v>
      </c>
      <c r="AJ123">
        <v>5.8789915661921501</v>
      </c>
      <c r="AK123">
        <v>87.409873049901904</v>
      </c>
      <c r="AL123">
        <v>5.8127941675261203</v>
      </c>
      <c r="AM123" t="s">
        <v>59</v>
      </c>
      <c r="AN123" t="s">
        <v>60</v>
      </c>
      <c r="AO123" t="s">
        <v>51</v>
      </c>
      <c r="AP123" t="s">
        <v>125</v>
      </c>
      <c r="AQ123" t="s">
        <v>53</v>
      </c>
      <c r="AR123" t="s">
        <v>218</v>
      </c>
      <c r="AS123" t="s">
        <v>219</v>
      </c>
    </row>
    <row r="124" spans="1:45" hidden="1" x14ac:dyDescent="0.35">
      <c r="A124">
        <v>2020180010479</v>
      </c>
      <c r="B124">
        <v>2020</v>
      </c>
      <c r="C124" s="1">
        <v>43883.819444444445</v>
      </c>
      <c r="D124" s="1">
        <v>43883.85833333333</v>
      </c>
      <c r="E124" s="2">
        <f>_2020_IR[[#This Row],[close]]-_2020_IR[[#This Row],[open]]</f>
        <v>3.8888888884685002E-2</v>
      </c>
      <c r="F124" t="s">
        <v>43</v>
      </c>
      <c r="G124" t="s">
        <v>65</v>
      </c>
      <c r="H124" t="s">
        <v>66</v>
      </c>
      <c r="I124" t="s">
        <v>273</v>
      </c>
      <c r="J124">
        <v>40.936993000000001</v>
      </c>
      <c r="K124">
        <v>-7.9395790000000002</v>
      </c>
      <c r="L124">
        <v>2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47</v>
      </c>
      <c r="X124">
        <v>0</v>
      </c>
      <c r="Y124">
        <v>0.11</v>
      </c>
      <c r="Z124">
        <v>0</v>
      </c>
      <c r="AA124">
        <v>0.11</v>
      </c>
      <c r="AB124">
        <f>_2020_IR[[#This Row],[areaTotal]]*10000</f>
        <v>1100</v>
      </c>
      <c r="AC124" t="s">
        <v>48</v>
      </c>
      <c r="AD124">
        <v>56</v>
      </c>
      <c r="AE124">
        <f>SQRT(_2020_IR[[#This Row],[aream2]])/(_2020_IR[[#This Row],[duration2]]*60)</f>
        <v>9.8709071141529769E-3</v>
      </c>
      <c r="AF124">
        <v>0.105621016223322</v>
      </c>
      <c r="AG124">
        <v>2.1521417309675299</v>
      </c>
      <c r="AH124">
        <v>2.88468242113156</v>
      </c>
      <c r="AI124">
        <v>17.667808962773702</v>
      </c>
      <c r="AJ124">
        <v>5.7963422193708301</v>
      </c>
      <c r="AK124">
        <v>85.009492103720007</v>
      </c>
      <c r="AL124">
        <v>6.36896267747903</v>
      </c>
      <c r="AM124" t="s">
        <v>59</v>
      </c>
      <c r="AN124" t="s">
        <v>60</v>
      </c>
      <c r="AO124" t="s">
        <v>51</v>
      </c>
      <c r="AP124" t="s">
        <v>52</v>
      </c>
      <c r="AQ124" t="s">
        <v>53</v>
      </c>
      <c r="AR124" t="s">
        <v>54</v>
      </c>
      <c r="AS124" t="s">
        <v>55</v>
      </c>
    </row>
    <row r="125" spans="1:45" hidden="1" x14ac:dyDescent="0.35">
      <c r="A125">
        <v>2020180010501</v>
      </c>
      <c r="B125">
        <v>2020</v>
      </c>
      <c r="C125" s="1">
        <v>43883.98541666667</v>
      </c>
      <c r="D125" s="1">
        <v>43884.052083333336</v>
      </c>
      <c r="E125" s="2">
        <f>_2020_IR[[#This Row],[close]]-_2020_IR[[#This Row],[open]]</f>
        <v>6.6666666665696539E-2</v>
      </c>
      <c r="F125" t="s">
        <v>43</v>
      </c>
      <c r="G125" t="s">
        <v>65</v>
      </c>
      <c r="H125" t="s">
        <v>156</v>
      </c>
      <c r="I125" t="s">
        <v>274</v>
      </c>
      <c r="J125">
        <v>41.01455</v>
      </c>
      <c r="K125">
        <v>-8.0332699999999999</v>
      </c>
      <c r="L125">
        <v>5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47</v>
      </c>
      <c r="X125">
        <v>0</v>
      </c>
      <c r="Y125">
        <v>0.42</v>
      </c>
      <c r="Z125">
        <v>0</v>
      </c>
      <c r="AA125">
        <v>0.42</v>
      </c>
      <c r="AB125">
        <f>_2020_IR[[#This Row],[areaTotal]]*10000</f>
        <v>4200</v>
      </c>
      <c r="AC125" t="s">
        <v>48</v>
      </c>
      <c r="AD125">
        <v>96</v>
      </c>
      <c r="AE125">
        <f>SQRT(_2020_IR[[#This Row],[aream2]])/(_2020_IR[[#This Row],[duration2]]*60)</f>
        <v>1.1251285934735868E-2</v>
      </c>
      <c r="AF125">
        <v>0.118959397143343</v>
      </c>
      <c r="AG125">
        <v>2.3017108399873298</v>
      </c>
      <c r="AH125">
        <v>3.2173716972958801</v>
      </c>
      <c r="AI125">
        <v>12.452157348632801</v>
      </c>
      <c r="AJ125">
        <v>5.5967159656855401</v>
      </c>
      <c r="AK125">
        <v>85.959872505297795</v>
      </c>
      <c r="AL125">
        <v>5.5426101236021799</v>
      </c>
      <c r="AM125" t="s">
        <v>49</v>
      </c>
      <c r="AN125" t="s">
        <v>91</v>
      </c>
      <c r="AO125" t="s">
        <v>51</v>
      </c>
      <c r="AP125" t="s">
        <v>125</v>
      </c>
      <c r="AQ125" t="s">
        <v>53</v>
      </c>
      <c r="AR125" t="s">
        <v>54</v>
      </c>
      <c r="AS125" t="s">
        <v>55</v>
      </c>
    </row>
    <row r="126" spans="1:45" hidden="1" x14ac:dyDescent="0.35">
      <c r="A126">
        <v>2020160005362</v>
      </c>
      <c r="B126">
        <v>2020</v>
      </c>
      <c r="C126" s="1">
        <v>43884.038888888892</v>
      </c>
      <c r="D126" s="1">
        <v>43884.24722222222</v>
      </c>
      <c r="E126" s="2">
        <f>_2020_IR[[#This Row],[close]]-_2020_IR[[#This Row],[open]]</f>
        <v>0.20833333332848269</v>
      </c>
      <c r="F126" t="s">
        <v>43</v>
      </c>
      <c r="G126" t="s">
        <v>68</v>
      </c>
      <c r="H126" t="s">
        <v>275</v>
      </c>
      <c r="I126" t="s">
        <v>276</v>
      </c>
      <c r="J126">
        <v>41.846615</v>
      </c>
      <c r="K126">
        <v>-8.5406180000000003</v>
      </c>
      <c r="L126">
        <v>7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47</v>
      </c>
      <c r="X126">
        <v>0</v>
      </c>
      <c r="Y126">
        <v>0.2</v>
      </c>
      <c r="Z126">
        <v>0</v>
      </c>
      <c r="AA126">
        <v>0.2</v>
      </c>
      <c r="AB126">
        <f>_2020_IR[[#This Row],[areaTotal]]*10000</f>
        <v>2000</v>
      </c>
      <c r="AC126" t="s">
        <v>48</v>
      </c>
      <c r="AD126">
        <v>300</v>
      </c>
      <c r="AE126">
        <f>SQRT(_2020_IR[[#This Row],[aream2]])/(_2020_IR[[#This Row],[duration2]]*60)</f>
        <v>2.4845199749997664E-3</v>
      </c>
      <c r="AF126">
        <v>5.0811648182444498E-2</v>
      </c>
      <c r="AG126">
        <v>1.4234104741841</v>
      </c>
      <c r="AH126">
        <v>2.4380870527558098</v>
      </c>
      <c r="AI126">
        <v>13.555574707031299</v>
      </c>
      <c r="AJ126">
        <v>5.6223550474110997</v>
      </c>
      <c r="AK126">
        <v>85.701164867360504</v>
      </c>
      <c r="AL126">
        <v>5.6055151462500898</v>
      </c>
      <c r="AM126" t="s">
        <v>59</v>
      </c>
      <c r="AN126" t="s">
        <v>60</v>
      </c>
      <c r="AO126" t="s">
        <v>51</v>
      </c>
      <c r="AP126" t="s">
        <v>52</v>
      </c>
      <c r="AQ126" t="s">
        <v>53</v>
      </c>
      <c r="AR126" t="s">
        <v>54</v>
      </c>
      <c r="AS126" t="s">
        <v>55</v>
      </c>
    </row>
    <row r="127" spans="1:45" hidden="1" x14ac:dyDescent="0.35">
      <c r="A127">
        <v>2020170004767</v>
      </c>
      <c r="B127">
        <v>2020</v>
      </c>
      <c r="C127" s="1">
        <v>43884.457638888889</v>
      </c>
      <c r="D127" s="1">
        <v>43884.728472222225</v>
      </c>
      <c r="E127" s="2">
        <f>_2020_IR[[#This Row],[close]]-_2020_IR[[#This Row],[open]]</f>
        <v>0.27083333333575865</v>
      </c>
      <c r="F127" t="s">
        <v>102</v>
      </c>
      <c r="G127" t="s">
        <v>44</v>
      </c>
      <c r="H127" t="s">
        <v>45</v>
      </c>
      <c r="I127" t="s">
        <v>277</v>
      </c>
      <c r="J127">
        <v>41.696660000000001</v>
      </c>
      <c r="K127">
        <v>-8.0991499999999998</v>
      </c>
      <c r="L127">
        <v>18</v>
      </c>
      <c r="M127">
        <v>5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47</v>
      </c>
      <c r="X127">
        <v>8.3000000000000007</v>
      </c>
      <c r="Y127">
        <v>0.5</v>
      </c>
      <c r="Z127">
        <v>0</v>
      </c>
      <c r="AA127">
        <v>8.8000000000000007</v>
      </c>
      <c r="AB127">
        <f>_2020_IR[[#This Row],[areaTotal]]*10000</f>
        <v>88000</v>
      </c>
      <c r="AC127" t="s">
        <v>82</v>
      </c>
      <c r="AD127">
        <v>390</v>
      </c>
      <c r="AE127">
        <f>SQRT(_2020_IR[[#This Row],[aream2]])/(_2020_IR[[#This Row],[duration2]]*60)</f>
        <v>1.2677262371103698E-2</v>
      </c>
      <c r="AF127">
        <v>0.15843013609822701</v>
      </c>
      <c r="AG127">
        <v>2.70617143660421</v>
      </c>
      <c r="AH127">
        <v>3.7459342373011202</v>
      </c>
      <c r="AI127">
        <v>10.997007202148399</v>
      </c>
      <c r="AJ127">
        <v>5.1965721911835798</v>
      </c>
      <c r="AK127">
        <v>87.121661591366106</v>
      </c>
      <c r="AL127">
        <v>5.1194012524136498</v>
      </c>
      <c r="AM127" t="s">
        <v>83</v>
      </c>
      <c r="AN127" t="s">
        <v>84</v>
      </c>
      <c r="AO127" t="s">
        <v>51</v>
      </c>
      <c r="AP127" t="s">
        <v>125</v>
      </c>
      <c r="AQ127" t="s">
        <v>53</v>
      </c>
      <c r="AR127" t="s">
        <v>218</v>
      </c>
      <c r="AS127" t="s">
        <v>219</v>
      </c>
    </row>
    <row r="128" spans="1:45" hidden="1" x14ac:dyDescent="0.35">
      <c r="A128">
        <v>2020130033598</v>
      </c>
      <c r="B128">
        <v>2020</v>
      </c>
      <c r="C128" s="1">
        <v>43884.509722222225</v>
      </c>
      <c r="D128" s="1">
        <v>43884.621527777781</v>
      </c>
      <c r="E128" s="2">
        <f>_2020_IR[[#This Row],[close]]-_2020_IR[[#This Row],[open]]</f>
        <v>0.11180555555620231</v>
      </c>
      <c r="F128" t="s">
        <v>43</v>
      </c>
      <c r="G128" t="s">
        <v>126</v>
      </c>
      <c r="H128" t="s">
        <v>278</v>
      </c>
      <c r="I128" t="s">
        <v>279</v>
      </c>
      <c r="J128">
        <v>41.316670000000002</v>
      </c>
      <c r="K128">
        <v>-8.3988899999999997</v>
      </c>
      <c r="L128">
        <v>3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47</v>
      </c>
      <c r="X128">
        <v>0</v>
      </c>
      <c r="Y128">
        <v>0.3</v>
      </c>
      <c r="Z128">
        <v>0</v>
      </c>
      <c r="AA128">
        <v>0.3</v>
      </c>
      <c r="AB128">
        <f>_2020_IR[[#This Row],[areaTotal]]*10000</f>
        <v>3000</v>
      </c>
      <c r="AC128" t="s">
        <v>48</v>
      </c>
      <c r="AD128">
        <v>161</v>
      </c>
      <c r="AE128">
        <f>SQRT(_2020_IR[[#This Row],[aream2]])/(_2020_IR[[#This Row],[duration2]]*60)</f>
        <v>5.6700057712750114E-3</v>
      </c>
      <c r="AF128">
        <v>0.15008568993954699</v>
      </c>
      <c r="AG128">
        <v>2.6246978279129101</v>
      </c>
      <c r="AH128">
        <v>3.1767707939054701</v>
      </c>
      <c r="AI128">
        <v>16.8473908691406</v>
      </c>
      <c r="AJ128">
        <v>6.9783152724250499</v>
      </c>
      <c r="AK128">
        <v>86.523576486684902</v>
      </c>
      <c r="AL128">
        <v>6.9620257817179301</v>
      </c>
      <c r="AM128" t="s">
        <v>59</v>
      </c>
      <c r="AO128" t="s">
        <v>51</v>
      </c>
      <c r="AP128" t="s">
        <v>125</v>
      </c>
      <c r="AQ128" t="s">
        <v>53</v>
      </c>
      <c r="AR128" t="s">
        <v>218</v>
      </c>
      <c r="AS128" t="s">
        <v>219</v>
      </c>
    </row>
    <row r="129" spans="1:45" hidden="1" x14ac:dyDescent="0.35">
      <c r="A129">
        <v>2020170004774</v>
      </c>
      <c r="B129">
        <v>2020</v>
      </c>
      <c r="C129" s="1">
        <v>43884.527777777781</v>
      </c>
      <c r="D129" s="1">
        <v>43884.555555555555</v>
      </c>
      <c r="E129" s="2">
        <f>_2020_IR[[#This Row],[close]]-_2020_IR[[#This Row],[open]]</f>
        <v>2.7777777773735579E-2</v>
      </c>
      <c r="F129" t="s">
        <v>43</v>
      </c>
      <c r="G129" t="s">
        <v>44</v>
      </c>
      <c r="H129" t="s">
        <v>44</v>
      </c>
      <c r="I129" t="s">
        <v>280</v>
      </c>
      <c r="J129">
        <v>41.219355</v>
      </c>
      <c r="K129">
        <v>-7.6851969999999996</v>
      </c>
      <c r="L129">
        <v>6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47</v>
      </c>
      <c r="X129">
        <v>0</v>
      </c>
      <c r="Y129">
        <v>1</v>
      </c>
      <c r="Z129">
        <v>0</v>
      </c>
      <c r="AA129">
        <v>1</v>
      </c>
      <c r="AB129">
        <f>_2020_IR[[#This Row],[areaTotal]]*10000</f>
        <v>10000</v>
      </c>
      <c r="AC129" t="s">
        <v>82</v>
      </c>
      <c r="AD129">
        <v>40</v>
      </c>
      <c r="AE129">
        <f>SQRT(_2020_IR[[#This Row],[aream2]])/(_2020_IR[[#This Row],[duration2]]*60)</f>
        <v>4.1666666666666664E-2</v>
      </c>
      <c r="AF129">
        <v>0.13593599659876901</v>
      </c>
      <c r="AG129">
        <v>2.4818915975982101</v>
      </c>
      <c r="AH129">
        <v>2.77123651519276</v>
      </c>
      <c r="AI129">
        <v>25.118856571567701</v>
      </c>
      <c r="AJ129">
        <v>7.2563273047207604</v>
      </c>
      <c r="AK129">
        <v>85.424393773552794</v>
      </c>
      <c r="AL129">
        <v>8.4268152964955494</v>
      </c>
      <c r="AM129" t="s">
        <v>59</v>
      </c>
      <c r="AO129" t="s">
        <v>51</v>
      </c>
      <c r="AP129" t="s">
        <v>52</v>
      </c>
      <c r="AQ129" t="s">
        <v>53</v>
      </c>
      <c r="AR129" t="s">
        <v>54</v>
      </c>
      <c r="AS129" t="s">
        <v>55</v>
      </c>
    </row>
    <row r="130" spans="1:45" hidden="1" x14ac:dyDescent="0.35">
      <c r="A130">
        <v>2020010016176</v>
      </c>
      <c r="B130">
        <v>2020</v>
      </c>
      <c r="C130" s="1">
        <v>43884.537499999999</v>
      </c>
      <c r="D130" s="1">
        <v>43884.554166666669</v>
      </c>
      <c r="E130" s="2">
        <f>_2020_IR[[#This Row],[close]]-_2020_IR[[#This Row],[open]]</f>
        <v>1.6666666670062114E-2</v>
      </c>
      <c r="F130" t="s">
        <v>43</v>
      </c>
      <c r="G130" t="s">
        <v>139</v>
      </c>
      <c r="H130" t="s">
        <v>268</v>
      </c>
      <c r="I130" t="s">
        <v>269</v>
      </c>
      <c r="J130">
        <v>40.838422000000001</v>
      </c>
      <c r="K130">
        <v>-8.6048930000000006</v>
      </c>
      <c r="L130">
        <v>5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47</v>
      </c>
      <c r="X130">
        <v>0</v>
      </c>
      <c r="Y130">
        <v>7.5600000000000001E-2</v>
      </c>
      <c r="Z130">
        <v>0</v>
      </c>
      <c r="AA130">
        <v>7.5600000000000001E-2</v>
      </c>
      <c r="AB130">
        <f>_2020_IR[[#This Row],[areaTotal]]*10000</f>
        <v>756</v>
      </c>
      <c r="AC130" t="s">
        <v>48</v>
      </c>
      <c r="AD130">
        <v>24</v>
      </c>
      <c r="AE130">
        <f>SQRT(_2020_IR[[#This Row],[aream2]])/(_2020_IR[[#This Row],[duration2]]*60)</f>
        <v>1.9094065395649333E-2</v>
      </c>
      <c r="AF130">
        <v>0.14807196491372901</v>
      </c>
      <c r="AG130">
        <v>2.60474333417269</v>
      </c>
      <c r="AH130">
        <v>2.9171504209396</v>
      </c>
      <c r="AI130">
        <v>20.183541909984001</v>
      </c>
      <c r="AJ130">
        <v>8.1733990183555605</v>
      </c>
      <c r="AK130">
        <v>86.483822045380194</v>
      </c>
      <c r="AL130">
        <v>8.1676284877906706</v>
      </c>
      <c r="AM130" t="s">
        <v>281</v>
      </c>
      <c r="AN130" t="s">
        <v>282</v>
      </c>
      <c r="AO130" t="s">
        <v>51</v>
      </c>
      <c r="AP130" t="s">
        <v>52</v>
      </c>
      <c r="AQ130" t="s">
        <v>53</v>
      </c>
      <c r="AR130" t="s">
        <v>218</v>
      </c>
      <c r="AS130" t="s">
        <v>219</v>
      </c>
    </row>
    <row r="131" spans="1:45" hidden="1" x14ac:dyDescent="0.35">
      <c r="A131">
        <v>2020130033687</v>
      </c>
      <c r="B131">
        <v>2020</v>
      </c>
      <c r="C131" s="1">
        <v>43884.593055555553</v>
      </c>
      <c r="D131" s="1">
        <v>43884.631944444445</v>
      </c>
      <c r="E131" s="2">
        <f>_2020_IR[[#This Row],[close]]-_2020_IR[[#This Row],[open]]</f>
        <v>3.888888889196096E-2</v>
      </c>
      <c r="F131" t="s">
        <v>43</v>
      </c>
      <c r="G131" t="s">
        <v>126</v>
      </c>
      <c r="H131" t="s">
        <v>171</v>
      </c>
      <c r="I131" t="s">
        <v>283</v>
      </c>
      <c r="J131">
        <v>41.146745000000003</v>
      </c>
      <c r="K131">
        <v>-8.5200429999999994</v>
      </c>
      <c r="L131">
        <v>3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47</v>
      </c>
      <c r="X131">
        <v>0</v>
      </c>
      <c r="Y131">
        <v>0.02</v>
      </c>
      <c r="Z131">
        <v>0</v>
      </c>
      <c r="AA131">
        <v>0.02</v>
      </c>
      <c r="AB131">
        <f>_2020_IR[[#This Row],[areaTotal]]*10000</f>
        <v>200</v>
      </c>
      <c r="AC131" t="s">
        <v>48</v>
      </c>
      <c r="AD131">
        <v>56</v>
      </c>
      <c r="AE131">
        <f>SQRT(_2020_IR[[#This Row],[aream2]])/(_2020_IR[[#This Row],[duration2]]*60)</f>
        <v>4.208968935634212E-3</v>
      </c>
      <c r="AF131">
        <v>8.1190260226082403E-2</v>
      </c>
      <c r="AG131">
        <v>1.8549186822416599</v>
      </c>
      <c r="AH131">
        <v>2.59373060364394</v>
      </c>
      <c r="AI131">
        <v>16.722635620117199</v>
      </c>
      <c r="AJ131">
        <v>6.4391090286497201</v>
      </c>
      <c r="AK131">
        <v>85.461511010386104</v>
      </c>
      <c r="AL131">
        <v>6.5617023027404597</v>
      </c>
      <c r="AM131" t="s">
        <v>59</v>
      </c>
      <c r="AO131" t="s">
        <v>51</v>
      </c>
      <c r="AP131" t="s">
        <v>52</v>
      </c>
      <c r="AQ131" t="s">
        <v>53</v>
      </c>
      <c r="AR131" t="s">
        <v>54</v>
      </c>
      <c r="AS131" t="s">
        <v>55</v>
      </c>
    </row>
    <row r="132" spans="1:45" hidden="1" x14ac:dyDescent="0.35">
      <c r="A132">
        <v>2020180010600</v>
      </c>
      <c r="B132">
        <v>2020</v>
      </c>
      <c r="C132" s="1">
        <v>43884.603472222225</v>
      </c>
      <c r="D132" s="1">
        <v>43884.694444444445</v>
      </c>
      <c r="E132" s="2">
        <f>_2020_IR[[#This Row],[close]]-_2020_IR[[#This Row],[open]]</f>
        <v>9.0972222220443655E-2</v>
      </c>
      <c r="F132" t="s">
        <v>43</v>
      </c>
      <c r="G132" t="s">
        <v>65</v>
      </c>
      <c r="H132" t="s">
        <v>66</v>
      </c>
      <c r="I132" t="s">
        <v>284</v>
      </c>
      <c r="J132">
        <v>41.013525000000001</v>
      </c>
      <c r="K132">
        <v>-7.9357899999999999</v>
      </c>
      <c r="L132">
        <v>5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47</v>
      </c>
      <c r="X132">
        <v>0</v>
      </c>
      <c r="Y132">
        <v>2.6</v>
      </c>
      <c r="Z132">
        <v>0</v>
      </c>
      <c r="AA132">
        <v>2.6</v>
      </c>
      <c r="AB132">
        <f>_2020_IR[[#This Row],[areaTotal]]*10000</f>
        <v>26000</v>
      </c>
      <c r="AC132" t="s">
        <v>82</v>
      </c>
      <c r="AD132">
        <v>131</v>
      </c>
      <c r="AE132">
        <f>SQRT(_2020_IR[[#This Row],[aream2]])/(_2020_IR[[#This Row],[duration2]]*60)</f>
        <v>2.0514650759029387E-2</v>
      </c>
      <c r="AF132">
        <v>0.18096660637374701</v>
      </c>
      <c r="AG132">
        <v>2.9173493570523501</v>
      </c>
      <c r="AH132">
        <v>3.3137837310343099</v>
      </c>
      <c r="AI132">
        <v>20.3622600125784</v>
      </c>
      <c r="AJ132">
        <v>7.0047876729668497</v>
      </c>
      <c r="AK132">
        <v>86.0267958326844</v>
      </c>
      <c r="AL132">
        <v>7.5319451226588496</v>
      </c>
      <c r="AM132" t="s">
        <v>59</v>
      </c>
      <c r="AN132" t="s">
        <v>60</v>
      </c>
      <c r="AO132" t="s">
        <v>51</v>
      </c>
      <c r="AP132" t="s">
        <v>125</v>
      </c>
      <c r="AQ132" t="s">
        <v>53</v>
      </c>
      <c r="AR132" t="s">
        <v>218</v>
      </c>
      <c r="AS132" t="s">
        <v>219</v>
      </c>
    </row>
    <row r="133" spans="1:45" hidden="1" x14ac:dyDescent="0.35">
      <c r="A133">
        <v>2020130033715</v>
      </c>
      <c r="B133">
        <v>2020</v>
      </c>
      <c r="C133" s="1">
        <v>43884.632638888892</v>
      </c>
      <c r="D133" s="1">
        <v>43884.697222222225</v>
      </c>
      <c r="E133" s="2">
        <f>_2020_IR[[#This Row],[close]]-_2020_IR[[#This Row],[open]]</f>
        <v>6.4583333332848269E-2</v>
      </c>
      <c r="F133" t="s">
        <v>43</v>
      </c>
      <c r="G133" t="s">
        <v>126</v>
      </c>
      <c r="H133" t="s">
        <v>285</v>
      </c>
      <c r="I133" t="s">
        <v>286</v>
      </c>
      <c r="J133">
        <v>41.310357000000003</v>
      </c>
      <c r="K133">
        <v>-8.0953750000000007</v>
      </c>
      <c r="L133">
        <v>4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47</v>
      </c>
      <c r="X133">
        <v>0.85</v>
      </c>
      <c r="Y133">
        <v>0</v>
      </c>
      <c r="Z133">
        <v>0</v>
      </c>
      <c r="AA133">
        <v>0.85</v>
      </c>
      <c r="AB133">
        <f>_2020_IR[[#This Row],[areaTotal]]*10000</f>
        <v>8500</v>
      </c>
      <c r="AC133" t="s">
        <v>48</v>
      </c>
      <c r="AD133">
        <v>93</v>
      </c>
      <c r="AE133">
        <f>SQRT(_2020_IR[[#This Row],[aream2]])/(_2020_IR[[#This Row],[duration2]]*60)</f>
        <v>1.6522481106259656E-2</v>
      </c>
      <c r="AF133">
        <v>0.178166810244445</v>
      </c>
      <c r="AG133">
        <v>2.89176272808136</v>
      </c>
      <c r="AH133">
        <v>3.4974542090845602</v>
      </c>
      <c r="AI133">
        <v>15.752938354492199</v>
      </c>
      <c r="AJ133">
        <v>6.6765927308251198</v>
      </c>
      <c r="AK133">
        <v>86.593287359300803</v>
      </c>
      <c r="AL133">
        <v>6.64961631044598</v>
      </c>
      <c r="AM133" t="s">
        <v>59</v>
      </c>
      <c r="AN133" t="s">
        <v>60</v>
      </c>
      <c r="AO133" t="s">
        <v>51</v>
      </c>
      <c r="AP133" t="s">
        <v>125</v>
      </c>
      <c r="AQ133" t="s">
        <v>53</v>
      </c>
      <c r="AR133" t="s">
        <v>218</v>
      </c>
      <c r="AS133" t="s">
        <v>219</v>
      </c>
    </row>
    <row r="134" spans="1:45" hidden="1" x14ac:dyDescent="0.35">
      <c r="A134">
        <v>2020080008438</v>
      </c>
      <c r="B134">
        <v>2020</v>
      </c>
      <c r="C134" s="1">
        <v>43884.659722222219</v>
      </c>
      <c r="D134" s="1">
        <v>43884.69027777778</v>
      </c>
      <c r="E134" s="2">
        <f>_2020_IR[[#This Row],[close]]-_2020_IR[[#This Row],[open]]</f>
        <v>3.0555555560567882E-2</v>
      </c>
      <c r="F134" t="s">
        <v>43</v>
      </c>
      <c r="G134" t="s">
        <v>116</v>
      </c>
      <c r="H134" t="s">
        <v>220</v>
      </c>
      <c r="I134" t="s">
        <v>287</v>
      </c>
      <c r="J134">
        <v>37.360407000000002</v>
      </c>
      <c r="K134">
        <v>-8.0096050000000005</v>
      </c>
      <c r="L134">
        <v>18</v>
      </c>
      <c r="M134">
        <v>5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47</v>
      </c>
      <c r="X134">
        <v>0</v>
      </c>
      <c r="Y134">
        <v>0</v>
      </c>
      <c r="Z134">
        <v>2.0000000000000001E-4</v>
      </c>
      <c r="AA134">
        <v>2.0000000000000001E-4</v>
      </c>
      <c r="AB134">
        <f>_2020_IR[[#This Row],[areaTotal]]*10000</f>
        <v>2</v>
      </c>
      <c r="AC134" t="s">
        <v>48</v>
      </c>
      <c r="AD134">
        <v>44</v>
      </c>
      <c r="AE134">
        <f>SQRT(_2020_IR[[#This Row],[aream2]])/(_2020_IR[[#This Row],[duration2]]*60)</f>
        <v>5.3568695544435423E-4</v>
      </c>
      <c r="AF134">
        <v>8.1381691177464592</v>
      </c>
      <c r="AG134">
        <v>25.052220088191198</v>
      </c>
      <c r="AH134">
        <v>14.0251088288744</v>
      </c>
      <c r="AI134">
        <v>182.305402628998</v>
      </c>
      <c r="AJ134">
        <v>26.9238655109707</v>
      </c>
      <c r="AK134">
        <v>92.309340659850704</v>
      </c>
      <c r="AL134">
        <v>39.327483015906402</v>
      </c>
      <c r="AM134" t="s">
        <v>49</v>
      </c>
      <c r="AN134" t="s">
        <v>74</v>
      </c>
      <c r="AO134" t="s">
        <v>288</v>
      </c>
      <c r="AP134" t="s">
        <v>289</v>
      </c>
      <c r="AQ134" t="s">
        <v>53</v>
      </c>
      <c r="AR134" t="s">
        <v>290</v>
      </c>
      <c r="AS134" t="s">
        <v>291</v>
      </c>
    </row>
    <row r="135" spans="1:45" hidden="1" x14ac:dyDescent="0.35">
      <c r="A135">
        <v>2020180010626</v>
      </c>
      <c r="B135">
        <v>2020</v>
      </c>
      <c r="C135" s="1">
        <v>43884.673611111109</v>
      </c>
      <c r="D135" s="1">
        <v>43884.732638888891</v>
      </c>
      <c r="E135" s="2">
        <f>_2020_IR[[#This Row],[close]]-_2020_IR[[#This Row],[open]]</f>
        <v>5.9027777781011537E-2</v>
      </c>
      <c r="F135" t="s">
        <v>43</v>
      </c>
      <c r="G135" t="s">
        <v>65</v>
      </c>
      <c r="H135" t="s">
        <v>292</v>
      </c>
      <c r="I135" t="s">
        <v>293</v>
      </c>
      <c r="J135">
        <v>40.369737000000001</v>
      </c>
      <c r="K135">
        <v>-8.2802950000000006</v>
      </c>
      <c r="L135">
        <v>17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47</v>
      </c>
      <c r="X135">
        <v>0</v>
      </c>
      <c r="Y135">
        <v>0.05</v>
      </c>
      <c r="Z135">
        <v>0</v>
      </c>
      <c r="AA135">
        <v>0.05</v>
      </c>
      <c r="AB135">
        <f>_2020_IR[[#This Row],[areaTotal]]*10000</f>
        <v>500</v>
      </c>
      <c r="AC135" t="s">
        <v>48</v>
      </c>
      <c r="AD135">
        <v>85</v>
      </c>
      <c r="AE135">
        <f>SQRT(_2020_IR[[#This Row],[aream2]])/(_2020_IR[[#This Row],[duration2]]*60)</f>
        <v>4.38444701470547E-3</v>
      </c>
      <c r="AF135">
        <v>0.40495662160955997</v>
      </c>
      <c r="AG135">
        <v>4.5985534982288598</v>
      </c>
      <c r="AH135">
        <v>3.7323963055104299</v>
      </c>
      <c r="AI135">
        <v>42.961597298143303</v>
      </c>
      <c r="AJ135">
        <v>10.0131362393623</v>
      </c>
      <c r="AK135">
        <v>88.002390493724505</v>
      </c>
      <c r="AL135">
        <v>12.6533975458825</v>
      </c>
      <c r="AM135" t="s">
        <v>49</v>
      </c>
      <c r="AN135" t="s">
        <v>133</v>
      </c>
      <c r="AO135" t="s">
        <v>51</v>
      </c>
      <c r="AP135" t="s">
        <v>125</v>
      </c>
      <c r="AQ135" t="s">
        <v>53</v>
      </c>
      <c r="AR135" t="s">
        <v>218</v>
      </c>
      <c r="AS135" t="s">
        <v>219</v>
      </c>
    </row>
    <row r="136" spans="1:45" hidden="1" x14ac:dyDescent="0.35">
      <c r="A136">
        <v>2020110041615</v>
      </c>
      <c r="B136">
        <v>2020</v>
      </c>
      <c r="C136" s="1">
        <v>43884.679166666669</v>
      </c>
      <c r="D136" s="1">
        <v>43884.713888888888</v>
      </c>
      <c r="E136" s="2">
        <f>_2020_IR[[#This Row],[close]]-_2020_IR[[#This Row],[open]]</f>
        <v>3.4722222218988463E-2</v>
      </c>
      <c r="F136" t="s">
        <v>102</v>
      </c>
      <c r="G136" t="s">
        <v>57</v>
      </c>
      <c r="H136" t="s">
        <v>253</v>
      </c>
      <c r="I136" t="s">
        <v>254</v>
      </c>
      <c r="J136">
        <v>38.869720000000001</v>
      </c>
      <c r="K136">
        <v>-9.2547200000000007</v>
      </c>
      <c r="L136">
        <v>6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47</v>
      </c>
      <c r="X136">
        <v>0.1</v>
      </c>
      <c r="Y136">
        <v>0</v>
      </c>
      <c r="Z136">
        <v>0</v>
      </c>
      <c r="AA136">
        <v>0.1</v>
      </c>
      <c r="AB136">
        <f>_2020_IR[[#This Row],[areaTotal]]*10000</f>
        <v>1000</v>
      </c>
      <c r="AC136" t="s">
        <v>48</v>
      </c>
      <c r="AD136">
        <v>50</v>
      </c>
      <c r="AE136">
        <f>SQRT(_2020_IR[[#This Row],[aream2]])/(_2020_IR[[#This Row],[duration2]]*60)</f>
        <v>1.0540925533894598E-2</v>
      </c>
      <c r="AF136">
        <v>0.280449725583655</v>
      </c>
      <c r="AG136">
        <v>3.7366122330550802</v>
      </c>
      <c r="AH136">
        <v>3.2835136318248401</v>
      </c>
      <c r="AI136">
        <v>48.680359492092002</v>
      </c>
      <c r="AJ136">
        <v>7.9885741894710902</v>
      </c>
      <c r="AK136">
        <v>84.621231626786198</v>
      </c>
      <c r="AL136">
        <v>11.329249688711</v>
      </c>
      <c r="AM136" t="s">
        <v>59</v>
      </c>
      <c r="AN136" t="s">
        <v>60</v>
      </c>
      <c r="AO136" t="s">
        <v>51</v>
      </c>
      <c r="AP136" t="s">
        <v>125</v>
      </c>
      <c r="AQ136" t="s">
        <v>53</v>
      </c>
      <c r="AR136" t="s">
        <v>54</v>
      </c>
      <c r="AS136" t="s">
        <v>55</v>
      </c>
    </row>
    <row r="137" spans="1:45" hidden="1" x14ac:dyDescent="0.35">
      <c r="A137">
        <v>2020130033761</v>
      </c>
      <c r="B137">
        <v>2020</v>
      </c>
      <c r="C137" s="1">
        <v>43884.681944444441</v>
      </c>
      <c r="D137" s="1">
        <v>43884.869444444441</v>
      </c>
      <c r="E137" s="2">
        <f>_2020_IR[[#This Row],[close]]-_2020_IR[[#This Row],[open]]</f>
        <v>0.1875</v>
      </c>
      <c r="F137" t="s">
        <v>43</v>
      </c>
      <c r="G137" t="s">
        <v>126</v>
      </c>
      <c r="H137" t="s">
        <v>243</v>
      </c>
      <c r="I137" t="s">
        <v>294</v>
      </c>
      <c r="J137">
        <v>41.234904999999998</v>
      </c>
      <c r="K137">
        <v>-7.8885899999999998</v>
      </c>
      <c r="L137">
        <v>10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47</v>
      </c>
      <c r="X137">
        <v>0</v>
      </c>
      <c r="Y137">
        <v>13.8</v>
      </c>
      <c r="Z137">
        <v>0</v>
      </c>
      <c r="AA137">
        <v>13.8</v>
      </c>
      <c r="AB137">
        <f>_2020_IR[[#This Row],[areaTotal]]*10000</f>
        <v>138000</v>
      </c>
      <c r="AC137" t="s">
        <v>295</v>
      </c>
      <c r="AD137">
        <v>270</v>
      </c>
      <c r="AE137">
        <f>SQRT(_2020_IR[[#This Row],[aream2]])/(_2020_IR[[#This Row],[duration2]]*60)</f>
        <v>2.2931081013588532E-2</v>
      </c>
      <c r="AF137">
        <v>0.132244729989654</v>
      </c>
      <c r="AG137">
        <v>2.4435878060778302</v>
      </c>
      <c r="AH137">
        <v>3.1651850813661899</v>
      </c>
      <c r="AI137">
        <v>14.1384479980469</v>
      </c>
      <c r="AJ137">
        <v>6.3444525533293703</v>
      </c>
      <c r="AK137">
        <v>85.900116331112301</v>
      </c>
      <c r="AL137">
        <v>6.2909623162570698</v>
      </c>
      <c r="AM137" t="s">
        <v>59</v>
      </c>
      <c r="AN137" t="s">
        <v>60</v>
      </c>
      <c r="AO137" t="s">
        <v>51</v>
      </c>
      <c r="AP137" t="s">
        <v>125</v>
      </c>
      <c r="AQ137" t="s">
        <v>53</v>
      </c>
      <c r="AR137" t="s">
        <v>54</v>
      </c>
      <c r="AS137" t="s">
        <v>55</v>
      </c>
    </row>
    <row r="138" spans="1:45" hidden="1" x14ac:dyDescent="0.35">
      <c r="A138">
        <v>2020180010631</v>
      </c>
      <c r="B138">
        <v>2020</v>
      </c>
      <c r="C138" s="1">
        <v>43884.68472222222</v>
      </c>
      <c r="D138" s="1">
        <v>43884.793749999997</v>
      </c>
      <c r="E138" s="2">
        <f>_2020_IR[[#This Row],[close]]-_2020_IR[[#This Row],[open]]</f>
        <v>0.10902777777664596</v>
      </c>
      <c r="F138" t="s">
        <v>102</v>
      </c>
      <c r="G138" t="s">
        <v>65</v>
      </c>
      <c r="H138" t="s">
        <v>66</v>
      </c>
      <c r="I138" t="s">
        <v>277</v>
      </c>
      <c r="J138">
        <v>40.952457000000003</v>
      </c>
      <c r="K138">
        <v>-8.0998730000000005</v>
      </c>
      <c r="L138">
        <v>5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47</v>
      </c>
      <c r="X138">
        <v>0</v>
      </c>
      <c r="Y138">
        <v>0.9</v>
      </c>
      <c r="Z138">
        <v>0</v>
      </c>
      <c r="AA138">
        <v>0.9</v>
      </c>
      <c r="AB138">
        <f>_2020_IR[[#This Row],[areaTotal]]*10000</f>
        <v>9000</v>
      </c>
      <c r="AC138" t="s">
        <v>48</v>
      </c>
      <c r="AD138">
        <v>157</v>
      </c>
      <c r="AE138">
        <f>SQRT(_2020_IR[[#This Row],[aream2]])/(_2020_IR[[#This Row],[duration2]]*60)</f>
        <v>1.0070947962319679E-2</v>
      </c>
      <c r="AF138">
        <v>0.22446110248856399</v>
      </c>
      <c r="AG138">
        <v>3.2948632486695102</v>
      </c>
      <c r="AH138">
        <v>3.8023757546736201</v>
      </c>
      <c r="AI138">
        <v>15.4353291015625</v>
      </c>
      <c r="AJ138">
        <v>7.0205850882748297</v>
      </c>
      <c r="AK138">
        <v>87.011073850215595</v>
      </c>
      <c r="AL138">
        <v>6.9606896774629297</v>
      </c>
      <c r="AM138" t="s">
        <v>49</v>
      </c>
      <c r="AN138" t="s">
        <v>91</v>
      </c>
      <c r="AO138" t="s">
        <v>51</v>
      </c>
      <c r="AP138" t="s">
        <v>125</v>
      </c>
      <c r="AQ138" t="s">
        <v>53</v>
      </c>
      <c r="AR138" t="s">
        <v>218</v>
      </c>
      <c r="AS138" t="s">
        <v>219</v>
      </c>
    </row>
    <row r="139" spans="1:45" hidden="1" x14ac:dyDescent="0.35">
      <c r="A139">
        <v>2020090007155</v>
      </c>
      <c r="B139">
        <v>2020</v>
      </c>
      <c r="C139" s="1">
        <v>43884.713888888888</v>
      </c>
      <c r="D139" s="1">
        <v>43884.73333333333</v>
      </c>
      <c r="E139" s="2">
        <f>_2020_IR[[#This Row],[close]]-_2020_IR[[#This Row],[open]]</f>
        <v>1.9444444442342501E-2</v>
      </c>
      <c r="F139" t="s">
        <v>43</v>
      </c>
      <c r="G139" t="s">
        <v>94</v>
      </c>
      <c r="H139" t="s">
        <v>296</v>
      </c>
      <c r="I139" t="s">
        <v>297</v>
      </c>
      <c r="J139">
        <v>40.746566999999999</v>
      </c>
      <c r="K139">
        <v>-7.5177370000000003</v>
      </c>
      <c r="L139">
        <v>6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47</v>
      </c>
      <c r="X139">
        <v>0.45</v>
      </c>
      <c r="Y139">
        <v>0.25</v>
      </c>
      <c r="Z139">
        <v>0</v>
      </c>
      <c r="AA139">
        <v>0.7</v>
      </c>
      <c r="AB139">
        <f>_2020_IR[[#This Row],[areaTotal]]*10000</f>
        <v>7000</v>
      </c>
      <c r="AC139" t="s">
        <v>48</v>
      </c>
      <c r="AD139">
        <v>28</v>
      </c>
      <c r="AE139">
        <f>SQRT(_2020_IR[[#This Row],[aream2]])/(_2020_IR[[#This Row],[duration2]]*60)</f>
        <v>4.9801192055599741E-2</v>
      </c>
      <c r="AF139">
        <v>0.244724685395105</v>
      </c>
      <c r="AG139">
        <v>3.4597487576975099</v>
      </c>
      <c r="AH139">
        <v>3.2500191058853098</v>
      </c>
      <c r="AI139">
        <v>35.265974116833497</v>
      </c>
      <c r="AJ139">
        <v>8.0185641282387596</v>
      </c>
      <c r="AK139">
        <v>86.137293959085895</v>
      </c>
      <c r="AL139">
        <v>10.224924413465599</v>
      </c>
      <c r="AM139" t="s">
        <v>83</v>
      </c>
      <c r="AN139" t="s">
        <v>84</v>
      </c>
      <c r="AO139" t="s">
        <v>51</v>
      </c>
      <c r="AP139" t="s">
        <v>125</v>
      </c>
      <c r="AQ139" t="s">
        <v>53</v>
      </c>
      <c r="AR139" t="s">
        <v>218</v>
      </c>
      <c r="AS139" t="s">
        <v>219</v>
      </c>
    </row>
    <row r="140" spans="1:45" hidden="1" x14ac:dyDescent="0.35">
      <c r="A140">
        <v>2020160005433</v>
      </c>
      <c r="B140">
        <v>2020</v>
      </c>
      <c r="C140" s="1">
        <v>43884.727083333331</v>
      </c>
      <c r="D140" s="1">
        <v>43884.811111111114</v>
      </c>
      <c r="E140" s="2">
        <f>_2020_IR[[#This Row],[close]]-_2020_IR[[#This Row],[open]]</f>
        <v>8.4027777782466728E-2</v>
      </c>
      <c r="F140" t="s">
        <v>102</v>
      </c>
      <c r="G140" t="s">
        <v>68</v>
      </c>
      <c r="H140" t="s">
        <v>298</v>
      </c>
      <c r="I140" t="s">
        <v>299</v>
      </c>
      <c r="J140">
        <v>41.977600000000002</v>
      </c>
      <c r="K140">
        <v>-8.4495299999999993</v>
      </c>
      <c r="L140">
        <v>8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47</v>
      </c>
      <c r="X140">
        <v>0.5</v>
      </c>
      <c r="Y140">
        <v>0</v>
      </c>
      <c r="Z140">
        <v>0</v>
      </c>
      <c r="AA140">
        <v>0.5</v>
      </c>
      <c r="AB140">
        <f>_2020_IR[[#This Row],[areaTotal]]*10000</f>
        <v>5000</v>
      </c>
      <c r="AC140" t="s">
        <v>48</v>
      </c>
      <c r="AD140">
        <v>121</v>
      </c>
      <c r="AE140">
        <f>SQRT(_2020_IR[[#This Row],[aream2]])/(_2020_IR[[#This Row],[duration2]]*60)</f>
        <v>9.7397628262609857E-3</v>
      </c>
      <c r="AF140">
        <v>0.193669914276588</v>
      </c>
      <c r="AG140">
        <v>3.0313397054612601</v>
      </c>
      <c r="AH140">
        <v>3.6148419712068098</v>
      </c>
      <c r="AI140">
        <v>14.969937255859399</v>
      </c>
      <c r="AJ140">
        <v>6.7675888354310203</v>
      </c>
      <c r="AK140">
        <v>88.187498152446096</v>
      </c>
      <c r="AL140">
        <v>6.7105742632580601</v>
      </c>
      <c r="AM140" t="s">
        <v>49</v>
      </c>
      <c r="AN140" t="s">
        <v>50</v>
      </c>
      <c r="AO140" t="s">
        <v>51</v>
      </c>
      <c r="AP140" t="s">
        <v>125</v>
      </c>
      <c r="AQ140" t="s">
        <v>53</v>
      </c>
      <c r="AR140" t="s">
        <v>218</v>
      </c>
      <c r="AS140" t="s">
        <v>219</v>
      </c>
    </row>
    <row r="141" spans="1:45" hidden="1" x14ac:dyDescent="0.35">
      <c r="A141">
        <v>2020180010643</v>
      </c>
      <c r="B141">
        <v>2020</v>
      </c>
      <c r="C141" s="1">
        <v>43884.752083333333</v>
      </c>
      <c r="D141" s="1">
        <v>43884.844444444447</v>
      </c>
      <c r="E141" s="2">
        <f>_2020_IR[[#This Row],[close]]-_2020_IR[[#This Row],[open]]</f>
        <v>9.2361111113859806E-2</v>
      </c>
      <c r="F141" t="s">
        <v>43</v>
      </c>
      <c r="G141" t="s">
        <v>65</v>
      </c>
      <c r="H141" t="s">
        <v>300</v>
      </c>
      <c r="I141" t="s">
        <v>301</v>
      </c>
      <c r="J141">
        <v>41.045898000000001</v>
      </c>
      <c r="K141">
        <v>-7.8828670000000001</v>
      </c>
      <c r="L141">
        <v>5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47</v>
      </c>
      <c r="X141">
        <v>0</v>
      </c>
      <c r="Y141">
        <v>2.74</v>
      </c>
      <c r="Z141">
        <v>0</v>
      </c>
      <c r="AA141">
        <v>2.74</v>
      </c>
      <c r="AB141">
        <f>_2020_IR[[#This Row],[areaTotal]]*10000</f>
        <v>27400.000000000004</v>
      </c>
      <c r="AC141" t="s">
        <v>82</v>
      </c>
      <c r="AD141">
        <v>133</v>
      </c>
      <c r="AE141">
        <f>SQRT(_2020_IR[[#This Row],[aream2]])/(_2020_IR[[#This Row],[duration2]]*60)</f>
        <v>2.074303929479555E-2</v>
      </c>
      <c r="AF141">
        <v>0.18096660637374701</v>
      </c>
      <c r="AG141">
        <v>2.9173493570523501</v>
      </c>
      <c r="AH141">
        <v>3.3137837310343099</v>
      </c>
      <c r="AI141">
        <v>20.3622600125784</v>
      </c>
      <c r="AJ141">
        <v>7.0047876729668497</v>
      </c>
      <c r="AK141">
        <v>86.0267958326844</v>
      </c>
      <c r="AL141">
        <v>7.5319451226588496</v>
      </c>
      <c r="AM141" t="s">
        <v>49</v>
      </c>
      <c r="AN141" t="s">
        <v>50</v>
      </c>
      <c r="AO141" t="s">
        <v>51</v>
      </c>
      <c r="AP141" t="s">
        <v>125</v>
      </c>
      <c r="AQ141" t="s">
        <v>53</v>
      </c>
      <c r="AR141" t="s">
        <v>218</v>
      </c>
      <c r="AS141" t="s">
        <v>219</v>
      </c>
    </row>
    <row r="142" spans="1:45" hidden="1" x14ac:dyDescent="0.35">
      <c r="A142">
        <v>2020170004804</v>
      </c>
      <c r="B142">
        <v>2020</v>
      </c>
      <c r="C142" s="1">
        <v>43884.755555555559</v>
      </c>
      <c r="D142" s="1">
        <v>43884.833333333336</v>
      </c>
      <c r="E142" s="2">
        <f>_2020_IR[[#This Row],[close]]-_2020_IR[[#This Row],[open]]</f>
        <v>7.7777777776645962E-2</v>
      </c>
      <c r="F142" t="s">
        <v>102</v>
      </c>
      <c r="G142" t="s">
        <v>44</v>
      </c>
      <c r="H142" t="s">
        <v>232</v>
      </c>
      <c r="I142" t="s">
        <v>233</v>
      </c>
      <c r="J142">
        <v>41.458759999999998</v>
      </c>
      <c r="K142">
        <v>-7.4174680000000004</v>
      </c>
      <c r="L142">
        <v>6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47</v>
      </c>
      <c r="X142">
        <v>0.01</v>
      </c>
      <c r="Y142">
        <v>0</v>
      </c>
      <c r="Z142">
        <v>0</v>
      </c>
      <c r="AA142">
        <v>0.01</v>
      </c>
      <c r="AB142">
        <f>_2020_IR[[#This Row],[areaTotal]]*10000</f>
        <v>100</v>
      </c>
      <c r="AC142" t="s">
        <v>48</v>
      </c>
      <c r="AD142">
        <v>112</v>
      </c>
      <c r="AE142">
        <f>SQRT(_2020_IR[[#This Row],[aream2]])/(_2020_IR[[#This Row],[duration2]]*60)</f>
        <v>1.488095238095238E-3</v>
      </c>
      <c r="AF142">
        <v>0.166580446768055</v>
      </c>
      <c r="AG142">
        <v>2.7839658828849698</v>
      </c>
      <c r="AH142">
        <v>2.66923856745621</v>
      </c>
      <c r="AI142">
        <v>32.900490685968002</v>
      </c>
      <c r="AJ142">
        <v>8.8962387825714409</v>
      </c>
      <c r="AK142">
        <v>85.961665802776196</v>
      </c>
      <c r="AL142">
        <v>10.616062675597099</v>
      </c>
      <c r="AM142" t="s">
        <v>83</v>
      </c>
      <c r="AN142" t="s">
        <v>84</v>
      </c>
      <c r="AO142" t="s">
        <v>51</v>
      </c>
      <c r="AP142" t="s">
        <v>52</v>
      </c>
      <c r="AQ142" t="s">
        <v>53</v>
      </c>
      <c r="AR142" t="s">
        <v>54</v>
      </c>
      <c r="AS142" t="s">
        <v>55</v>
      </c>
    </row>
    <row r="143" spans="1:45" hidden="1" x14ac:dyDescent="0.35">
      <c r="A143">
        <v>2020090007161</v>
      </c>
      <c r="B143">
        <v>2020</v>
      </c>
      <c r="C143" s="1">
        <v>43884.779861111114</v>
      </c>
      <c r="D143" s="1">
        <v>43884.800694444442</v>
      </c>
      <c r="E143" s="2">
        <f>_2020_IR[[#This Row],[close]]-_2020_IR[[#This Row],[open]]</f>
        <v>2.0833333328482695E-2</v>
      </c>
      <c r="F143" t="s">
        <v>43</v>
      </c>
      <c r="G143" t="s">
        <v>94</v>
      </c>
      <c r="H143" t="s">
        <v>302</v>
      </c>
      <c r="I143" t="s">
        <v>303</v>
      </c>
      <c r="J143">
        <v>40.510680000000001</v>
      </c>
      <c r="K143">
        <v>-6.9220470000000001</v>
      </c>
      <c r="L143">
        <v>9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47</v>
      </c>
      <c r="X143">
        <v>0</v>
      </c>
      <c r="Y143">
        <v>2.7E-2</v>
      </c>
      <c r="Z143">
        <v>0</v>
      </c>
      <c r="AA143">
        <v>2.7E-2</v>
      </c>
      <c r="AB143">
        <f>_2020_IR[[#This Row],[areaTotal]]*10000</f>
        <v>270</v>
      </c>
      <c r="AC143" t="s">
        <v>48</v>
      </c>
      <c r="AD143">
        <v>30</v>
      </c>
      <c r="AE143">
        <f>SQRT(_2020_IR[[#This Row],[aream2]])/(_2020_IR[[#This Row],[duration2]]*60)</f>
        <v>9.1287092917527683E-3</v>
      </c>
      <c r="AF143">
        <v>0.38285374106765802</v>
      </c>
      <c r="AG143">
        <v>4.4550205584977096</v>
      </c>
      <c r="AH143">
        <v>3.3021024744774299</v>
      </c>
      <c r="AI143">
        <v>46.244006225585899</v>
      </c>
      <c r="AJ143">
        <v>12.3635103091123</v>
      </c>
      <c r="AK143">
        <v>87.890039373408101</v>
      </c>
      <c r="AL143">
        <v>14.820936663483799</v>
      </c>
      <c r="AM143" t="s">
        <v>49</v>
      </c>
      <c r="AN143" t="s">
        <v>91</v>
      </c>
      <c r="AO143" t="s">
        <v>51</v>
      </c>
      <c r="AP143" t="s">
        <v>125</v>
      </c>
      <c r="AQ143" t="s">
        <v>53</v>
      </c>
      <c r="AR143" t="s">
        <v>218</v>
      </c>
      <c r="AS143" t="s">
        <v>219</v>
      </c>
    </row>
    <row r="144" spans="1:45" hidden="1" x14ac:dyDescent="0.35">
      <c r="A144">
        <v>2020170004812</v>
      </c>
      <c r="B144">
        <v>2020</v>
      </c>
      <c r="C144" s="1">
        <v>43884.791666666664</v>
      </c>
      <c r="D144" s="1">
        <v>43884.868055555555</v>
      </c>
      <c r="E144" s="2">
        <f>_2020_IR[[#This Row],[close]]-_2020_IR[[#This Row],[open]]</f>
        <v>7.6388888890505768E-2</v>
      </c>
      <c r="F144" t="s">
        <v>43</v>
      </c>
      <c r="G144" t="s">
        <v>44</v>
      </c>
      <c r="H144" t="s">
        <v>304</v>
      </c>
      <c r="I144" t="s">
        <v>286</v>
      </c>
      <c r="J144">
        <v>41.437522999999999</v>
      </c>
      <c r="K144">
        <v>-7.6567119999999997</v>
      </c>
      <c r="L144">
        <v>6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47</v>
      </c>
      <c r="X144">
        <v>0</v>
      </c>
      <c r="Y144">
        <v>0.02</v>
      </c>
      <c r="Z144">
        <v>0</v>
      </c>
      <c r="AA144">
        <v>0.02</v>
      </c>
      <c r="AB144">
        <f>_2020_IR[[#This Row],[areaTotal]]*10000</f>
        <v>200</v>
      </c>
      <c r="AC144" t="s">
        <v>48</v>
      </c>
      <c r="AD144">
        <v>110</v>
      </c>
      <c r="AE144">
        <f>SQRT(_2020_IR[[#This Row],[aream2]])/(_2020_IR[[#This Row],[duration2]]*60)</f>
        <v>2.1427478217774169E-3</v>
      </c>
      <c r="AF144">
        <v>0.13470022022884501</v>
      </c>
      <c r="AG144">
        <v>2.4691190766434401</v>
      </c>
      <c r="AH144">
        <v>2.9511909065303601</v>
      </c>
      <c r="AI144">
        <v>20.223406808557499</v>
      </c>
      <c r="AJ144">
        <v>6.7950632237797297</v>
      </c>
      <c r="AK144">
        <v>86.162377341441896</v>
      </c>
      <c r="AL144">
        <v>7.3859390131302298</v>
      </c>
      <c r="AM144" t="s">
        <v>49</v>
      </c>
      <c r="AN144" t="s">
        <v>50</v>
      </c>
      <c r="AO144" t="s">
        <v>51</v>
      </c>
      <c r="AP144" t="s">
        <v>52</v>
      </c>
      <c r="AQ144" t="s">
        <v>53</v>
      </c>
      <c r="AR144" t="s">
        <v>218</v>
      </c>
      <c r="AS144" t="s">
        <v>219</v>
      </c>
    </row>
    <row r="145" spans="1:45" hidden="1" x14ac:dyDescent="0.35">
      <c r="A145">
        <v>2020180010655</v>
      </c>
      <c r="B145">
        <v>2020</v>
      </c>
      <c r="C145" s="1">
        <v>43884.793749999997</v>
      </c>
      <c r="D145" s="1">
        <v>43884.865972222222</v>
      </c>
      <c r="E145" s="2">
        <f>_2020_IR[[#This Row],[close]]-_2020_IR[[#This Row],[open]]</f>
        <v>7.2222222224809229E-2</v>
      </c>
      <c r="F145" t="s">
        <v>43</v>
      </c>
      <c r="G145" t="s">
        <v>65</v>
      </c>
      <c r="H145" t="s">
        <v>66</v>
      </c>
      <c r="I145" t="s">
        <v>277</v>
      </c>
      <c r="J145">
        <v>40.975864999999999</v>
      </c>
      <c r="K145">
        <v>-8.0891690000000001</v>
      </c>
      <c r="L145">
        <v>5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47</v>
      </c>
      <c r="X145">
        <v>0</v>
      </c>
      <c r="Y145">
        <v>0.5</v>
      </c>
      <c r="Z145">
        <v>0</v>
      </c>
      <c r="AA145">
        <v>0.5</v>
      </c>
      <c r="AB145">
        <f>_2020_IR[[#This Row],[areaTotal]]*10000</f>
        <v>5000</v>
      </c>
      <c r="AC145" t="s">
        <v>48</v>
      </c>
      <c r="AD145">
        <v>104</v>
      </c>
      <c r="AE145">
        <f>SQRT(_2020_IR[[#This Row],[aream2]])/(_2020_IR[[#This Row],[duration2]]*60)</f>
        <v>1.1331839442092108E-2</v>
      </c>
      <c r="AF145">
        <v>0.22446110248856399</v>
      </c>
      <c r="AG145">
        <v>3.2948632486695102</v>
      </c>
      <c r="AH145">
        <v>3.8023757546736201</v>
      </c>
      <c r="AI145">
        <v>15.4353291015625</v>
      </c>
      <c r="AJ145">
        <v>7.0205850882748297</v>
      </c>
      <c r="AK145">
        <v>87.011073850215595</v>
      </c>
      <c r="AL145">
        <v>6.9606896774629297</v>
      </c>
      <c r="AM145" t="s">
        <v>49</v>
      </c>
      <c r="AN145" t="s">
        <v>50</v>
      </c>
      <c r="AO145" t="s">
        <v>51</v>
      </c>
      <c r="AP145" t="s">
        <v>125</v>
      </c>
      <c r="AQ145" t="s">
        <v>53</v>
      </c>
      <c r="AR145" t="s">
        <v>218</v>
      </c>
      <c r="AS145" t="s">
        <v>219</v>
      </c>
    </row>
    <row r="146" spans="1:45" hidden="1" x14ac:dyDescent="0.35">
      <c r="A146">
        <v>2020160005445</v>
      </c>
      <c r="B146">
        <v>2020</v>
      </c>
      <c r="C146" s="1">
        <v>43884.800694444442</v>
      </c>
      <c r="D146" s="1">
        <v>43884.833333333336</v>
      </c>
      <c r="E146" s="2">
        <f>_2020_IR[[#This Row],[close]]-_2020_IR[[#This Row],[open]]</f>
        <v>3.2638888893416151E-2</v>
      </c>
      <c r="F146" t="s">
        <v>43</v>
      </c>
      <c r="G146" t="s">
        <v>68</v>
      </c>
      <c r="H146" t="s">
        <v>305</v>
      </c>
      <c r="I146" t="s">
        <v>306</v>
      </c>
      <c r="J146">
        <v>41.779133000000002</v>
      </c>
      <c r="K146">
        <v>-8.3520719999999997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47</v>
      </c>
      <c r="X146">
        <v>0</v>
      </c>
      <c r="Y146">
        <v>0.02</v>
      </c>
      <c r="Z146">
        <v>0</v>
      </c>
      <c r="AA146">
        <v>0.02</v>
      </c>
      <c r="AB146">
        <f>_2020_IR[[#This Row],[areaTotal]]*10000</f>
        <v>200</v>
      </c>
      <c r="AC146" t="s">
        <v>48</v>
      </c>
      <c r="AD146">
        <v>47</v>
      </c>
      <c r="AE146">
        <f>SQRT(_2020_IR[[#This Row],[aream2]])/(_2020_IR[[#This Row],[duration2]]*60)</f>
        <v>5.0149417105428903E-3</v>
      </c>
      <c r="AF146">
        <v>0.30794088072541498</v>
      </c>
      <c r="AG146">
        <v>3.9393344083463302</v>
      </c>
      <c r="AH146">
        <v>4.2341383990894803</v>
      </c>
      <c r="AI146">
        <v>15.9212928466797</v>
      </c>
      <c r="AJ146">
        <v>7.7570236280442701</v>
      </c>
      <c r="AK146">
        <v>89.2244616259552</v>
      </c>
      <c r="AL146">
        <v>7.66499851417211</v>
      </c>
      <c r="AM146" t="s">
        <v>83</v>
      </c>
      <c r="AN146" t="s">
        <v>84</v>
      </c>
      <c r="AO146" t="s">
        <v>51</v>
      </c>
      <c r="AP146" t="s">
        <v>125</v>
      </c>
      <c r="AQ146" t="s">
        <v>53</v>
      </c>
      <c r="AR146" t="s">
        <v>307</v>
      </c>
      <c r="AS146" t="s">
        <v>79</v>
      </c>
    </row>
    <row r="147" spans="1:45" hidden="1" x14ac:dyDescent="0.35">
      <c r="A147">
        <v>2020150017700</v>
      </c>
      <c r="B147">
        <v>2020</v>
      </c>
      <c r="C147" s="1">
        <v>43884.823611111111</v>
      </c>
      <c r="D147" s="1">
        <v>43884.835416666669</v>
      </c>
      <c r="E147" s="2">
        <f>_2020_IR[[#This Row],[close]]-_2020_IR[[#This Row],[open]]</f>
        <v>1.1805555557657499E-2</v>
      </c>
      <c r="F147" t="s">
        <v>43</v>
      </c>
      <c r="G147" t="s">
        <v>118</v>
      </c>
      <c r="H147" t="s">
        <v>308</v>
      </c>
      <c r="I147" t="s">
        <v>309</v>
      </c>
      <c r="J147">
        <v>38.655673</v>
      </c>
      <c r="K147">
        <v>-9.0054370000000006</v>
      </c>
      <c r="L147">
        <v>5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47</v>
      </c>
      <c r="X147">
        <v>0</v>
      </c>
      <c r="Y147">
        <v>3.8999999999999998E-3</v>
      </c>
      <c r="Z147">
        <v>0</v>
      </c>
      <c r="AA147">
        <v>3.8999999999999998E-3</v>
      </c>
      <c r="AB147">
        <f>_2020_IR[[#This Row],[areaTotal]]*10000</f>
        <v>39</v>
      </c>
      <c r="AC147" t="s">
        <v>48</v>
      </c>
      <c r="AD147">
        <v>17</v>
      </c>
      <c r="AE147">
        <f>SQRT(_2020_IR[[#This Row],[aream2]])/(_2020_IR[[#This Row],[duration2]]*60)</f>
        <v>6.1225470572533313E-3</v>
      </c>
      <c r="AF147">
        <v>0.36261734953249197</v>
      </c>
      <c r="AG147">
        <v>4.3204127614529098</v>
      </c>
      <c r="AH147">
        <v>3.36718012533695</v>
      </c>
      <c r="AI147">
        <v>57.486633544921901</v>
      </c>
      <c r="AJ147">
        <v>9.7097878233927393</v>
      </c>
      <c r="AK147">
        <v>85.019739844992799</v>
      </c>
      <c r="AL147">
        <v>13.6539991075313</v>
      </c>
      <c r="AM147" t="s">
        <v>59</v>
      </c>
      <c r="AN147" t="s">
        <v>60</v>
      </c>
      <c r="AO147" t="s">
        <v>51</v>
      </c>
      <c r="AP147" t="s">
        <v>125</v>
      </c>
      <c r="AQ147" t="s">
        <v>53</v>
      </c>
      <c r="AR147" t="s">
        <v>54</v>
      </c>
      <c r="AS147" t="s">
        <v>55</v>
      </c>
    </row>
    <row r="148" spans="1:45" hidden="1" x14ac:dyDescent="0.35">
      <c r="A148">
        <v>2020180010677</v>
      </c>
      <c r="B148">
        <v>2020</v>
      </c>
      <c r="C148" s="1">
        <v>43884.878472222219</v>
      </c>
      <c r="D148" s="1">
        <v>43884.916666666664</v>
      </c>
      <c r="E148" s="2">
        <f>_2020_IR[[#This Row],[close]]-_2020_IR[[#This Row],[open]]</f>
        <v>3.8194444445252884E-2</v>
      </c>
      <c r="F148" t="s">
        <v>43</v>
      </c>
      <c r="G148" t="s">
        <v>65</v>
      </c>
      <c r="H148" t="s">
        <v>310</v>
      </c>
      <c r="I148" t="s">
        <v>311</v>
      </c>
      <c r="J148">
        <v>41.068012000000003</v>
      </c>
      <c r="K148">
        <v>-8.0085820000000005</v>
      </c>
      <c r="L148">
        <v>5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47</v>
      </c>
      <c r="X148">
        <v>0.13</v>
      </c>
      <c r="Y148">
        <v>0.13</v>
      </c>
      <c r="Z148">
        <v>0</v>
      </c>
      <c r="AA148">
        <v>0.26</v>
      </c>
      <c r="AB148">
        <f>_2020_IR[[#This Row],[areaTotal]]*10000</f>
        <v>2600</v>
      </c>
      <c r="AC148" t="s">
        <v>48</v>
      </c>
      <c r="AD148">
        <v>55</v>
      </c>
      <c r="AE148">
        <f>SQRT(_2020_IR[[#This Row],[aream2]])/(_2020_IR[[#This Row],[duration2]]*60)</f>
        <v>1.5451574283614499E-2</v>
      </c>
      <c r="AF148">
        <v>0.22446110248856399</v>
      </c>
      <c r="AG148">
        <v>3.2948632486695102</v>
      </c>
      <c r="AH148">
        <v>3.8023757546736201</v>
      </c>
      <c r="AI148">
        <v>15.4353291015625</v>
      </c>
      <c r="AJ148">
        <v>7.0205850882748297</v>
      </c>
      <c r="AK148">
        <v>87.011073850215595</v>
      </c>
      <c r="AL148">
        <v>6.9606896774629297</v>
      </c>
      <c r="AM148" t="s">
        <v>49</v>
      </c>
      <c r="AN148" t="s">
        <v>91</v>
      </c>
      <c r="AO148" t="s">
        <v>51</v>
      </c>
      <c r="AP148" t="s">
        <v>125</v>
      </c>
      <c r="AQ148" t="s">
        <v>53</v>
      </c>
      <c r="AR148" t="s">
        <v>218</v>
      </c>
      <c r="AS148" t="s">
        <v>219</v>
      </c>
    </row>
    <row r="149" spans="1:45" hidden="1" x14ac:dyDescent="0.35">
      <c r="A149">
        <v>2020160005455</v>
      </c>
      <c r="B149">
        <v>2020</v>
      </c>
      <c r="C149" s="1">
        <v>43884.938888888886</v>
      </c>
      <c r="D149" s="1">
        <v>43885.015972222223</v>
      </c>
      <c r="E149" s="2">
        <f>_2020_IR[[#This Row],[close]]-_2020_IR[[#This Row],[open]]</f>
        <v>7.7083333337213844E-2</v>
      </c>
      <c r="F149" t="s">
        <v>43</v>
      </c>
      <c r="G149" t="s">
        <v>68</v>
      </c>
      <c r="H149" t="s">
        <v>69</v>
      </c>
      <c r="I149" t="s">
        <v>312</v>
      </c>
      <c r="J149">
        <v>42.059243000000002</v>
      </c>
      <c r="K149">
        <v>-8.2084449999999993</v>
      </c>
      <c r="L149">
        <v>3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47</v>
      </c>
      <c r="X149">
        <v>0</v>
      </c>
      <c r="Y149">
        <v>0.5</v>
      </c>
      <c r="Z149">
        <v>0</v>
      </c>
      <c r="AA149">
        <v>0.5</v>
      </c>
      <c r="AB149">
        <f>_2020_IR[[#This Row],[areaTotal]]*10000</f>
        <v>5000</v>
      </c>
      <c r="AC149" t="s">
        <v>48</v>
      </c>
      <c r="AD149">
        <v>111</v>
      </c>
      <c r="AE149">
        <f>SQRT(_2020_IR[[#This Row],[aream2]])/(_2020_IR[[#This Row],[duration2]]*60)</f>
        <v>1.0617218936734948E-2</v>
      </c>
      <c r="AF149">
        <v>0.22732951155992101</v>
      </c>
      <c r="AG149">
        <v>3.3185858661421301</v>
      </c>
      <c r="AH149">
        <v>3.85563011138784</v>
      </c>
      <c r="AI149">
        <v>13.832352416992199</v>
      </c>
      <c r="AJ149">
        <v>6.9542634208213201</v>
      </c>
      <c r="AK149">
        <v>88.229820559045393</v>
      </c>
      <c r="AL149">
        <v>6.8480165388624297</v>
      </c>
      <c r="AM149" t="s">
        <v>49</v>
      </c>
      <c r="AN149" t="s">
        <v>50</v>
      </c>
      <c r="AO149" t="s">
        <v>51</v>
      </c>
      <c r="AP149" t="s">
        <v>125</v>
      </c>
      <c r="AQ149" t="s">
        <v>53</v>
      </c>
      <c r="AR149" t="s">
        <v>218</v>
      </c>
      <c r="AS149" t="s">
        <v>219</v>
      </c>
    </row>
    <row r="150" spans="1:45" hidden="1" x14ac:dyDescent="0.35">
      <c r="A150">
        <v>2020030015563</v>
      </c>
      <c r="B150">
        <v>2020</v>
      </c>
      <c r="C150" s="1">
        <v>43884.98333333333</v>
      </c>
      <c r="D150" s="1">
        <v>43885.022916666669</v>
      </c>
      <c r="E150" s="2">
        <f>_2020_IR[[#This Row],[close]]-_2020_IR[[#This Row],[open]]</f>
        <v>3.9583333338669036E-2</v>
      </c>
      <c r="F150" t="s">
        <v>43</v>
      </c>
      <c r="G150" t="s">
        <v>158</v>
      </c>
      <c r="H150" t="s">
        <v>190</v>
      </c>
      <c r="I150" t="s">
        <v>313</v>
      </c>
      <c r="J150">
        <v>41.647784999999999</v>
      </c>
      <c r="K150">
        <v>-8.1272120000000001</v>
      </c>
      <c r="L150">
        <v>4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47</v>
      </c>
      <c r="X150">
        <v>0.03</v>
      </c>
      <c r="Y150">
        <v>7.0000000000000007E-2</v>
      </c>
      <c r="Z150">
        <v>0</v>
      </c>
      <c r="AA150">
        <v>0.1</v>
      </c>
      <c r="AB150">
        <f>_2020_IR[[#This Row],[areaTotal]]*10000</f>
        <v>1000</v>
      </c>
      <c r="AC150" t="s">
        <v>48</v>
      </c>
      <c r="AD150">
        <v>57</v>
      </c>
      <c r="AE150">
        <f>SQRT(_2020_IR[[#This Row],[aream2]])/(_2020_IR[[#This Row],[duration2]]*60)</f>
        <v>9.2464259069250862E-3</v>
      </c>
      <c r="AF150">
        <v>0.234191919434451</v>
      </c>
      <c r="AG150">
        <v>3.3748174314916399</v>
      </c>
      <c r="AH150">
        <v>3.88011174711386</v>
      </c>
      <c r="AI150">
        <v>15.243414428710899</v>
      </c>
      <c r="AJ150">
        <v>7.0251139827927203</v>
      </c>
      <c r="AK150">
        <v>87.606814880646695</v>
      </c>
      <c r="AL150">
        <v>6.9591036797367902</v>
      </c>
      <c r="AM150" t="s">
        <v>49</v>
      </c>
      <c r="AN150" t="s">
        <v>91</v>
      </c>
      <c r="AO150" t="s">
        <v>51</v>
      </c>
      <c r="AP150" t="s">
        <v>125</v>
      </c>
      <c r="AQ150" t="s">
        <v>53</v>
      </c>
      <c r="AR150" t="s">
        <v>218</v>
      </c>
      <c r="AS150" t="s">
        <v>219</v>
      </c>
    </row>
    <row r="151" spans="1:45" hidden="1" x14ac:dyDescent="0.35">
      <c r="A151">
        <v>2020080008497</v>
      </c>
      <c r="B151">
        <v>2020</v>
      </c>
      <c r="C151" s="1">
        <v>43885.001388888886</v>
      </c>
      <c r="D151" s="1">
        <v>43885.09652777778</v>
      </c>
      <c r="E151" s="2">
        <f>_2020_IR[[#This Row],[close]]-_2020_IR[[#This Row],[open]]</f>
        <v>9.5138888893416151E-2</v>
      </c>
      <c r="F151" t="s">
        <v>43</v>
      </c>
      <c r="G151" t="s">
        <v>116</v>
      </c>
      <c r="H151" t="s">
        <v>220</v>
      </c>
      <c r="I151" t="s">
        <v>314</v>
      </c>
      <c r="J151">
        <v>37.275492999999997</v>
      </c>
      <c r="K151">
        <v>-7.9351969999999996</v>
      </c>
      <c r="L151">
        <v>13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47</v>
      </c>
      <c r="X151">
        <v>0</v>
      </c>
      <c r="Y151">
        <v>0.15</v>
      </c>
      <c r="Z151">
        <v>0</v>
      </c>
      <c r="AA151">
        <v>0.15</v>
      </c>
      <c r="AB151">
        <f>_2020_IR[[#This Row],[areaTotal]]*10000</f>
        <v>1500</v>
      </c>
      <c r="AC151" t="s">
        <v>48</v>
      </c>
      <c r="AD151">
        <v>137</v>
      </c>
      <c r="AE151">
        <f>SQRT(_2020_IR[[#This Row],[aream2]])/(_2020_IR[[#This Row],[duration2]]*60)</f>
        <v>4.7116585720284876E-3</v>
      </c>
      <c r="AF151">
        <v>6.21836452239015</v>
      </c>
      <c r="AG151">
        <v>21.519341010118001</v>
      </c>
      <c r="AH151">
        <v>11.2418828501776</v>
      </c>
      <c r="AI151">
        <v>204.07769793141301</v>
      </c>
      <c r="AJ151">
        <v>26.188930119577702</v>
      </c>
      <c r="AK151">
        <v>91.458099525580806</v>
      </c>
      <c r="AL151">
        <v>39.655545238240101</v>
      </c>
      <c r="AM151" t="s">
        <v>83</v>
      </c>
      <c r="AN151" t="s">
        <v>84</v>
      </c>
      <c r="AO151" t="s">
        <v>288</v>
      </c>
      <c r="AP151" t="s">
        <v>289</v>
      </c>
      <c r="AQ151" t="s">
        <v>53</v>
      </c>
      <c r="AR151" t="s">
        <v>307</v>
      </c>
      <c r="AS151" t="s">
        <v>79</v>
      </c>
    </row>
    <row r="152" spans="1:45" hidden="1" x14ac:dyDescent="0.35">
      <c r="A152">
        <v>2020130034111</v>
      </c>
      <c r="B152">
        <v>2020</v>
      </c>
      <c r="C152" s="1">
        <v>43885.406944444447</v>
      </c>
      <c r="D152" s="1">
        <v>43885.444444444445</v>
      </c>
      <c r="E152" s="2">
        <f>_2020_IR[[#This Row],[close]]-_2020_IR[[#This Row],[open]]</f>
        <v>3.7499999998544808E-2</v>
      </c>
      <c r="F152" t="s">
        <v>43</v>
      </c>
      <c r="G152" t="s">
        <v>126</v>
      </c>
      <c r="H152" t="s">
        <v>278</v>
      </c>
      <c r="I152" t="s">
        <v>315</v>
      </c>
      <c r="J152">
        <v>41.265047000000003</v>
      </c>
      <c r="K152">
        <v>-8.5062069999999999</v>
      </c>
      <c r="L152">
        <v>4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47</v>
      </c>
      <c r="X152">
        <v>0</v>
      </c>
      <c r="Y152">
        <v>0.01</v>
      </c>
      <c r="Z152">
        <v>0</v>
      </c>
      <c r="AA152">
        <v>0.01</v>
      </c>
      <c r="AB152">
        <f>_2020_IR[[#This Row],[areaTotal]]*10000</f>
        <v>100</v>
      </c>
      <c r="AC152" t="s">
        <v>48</v>
      </c>
      <c r="AD152">
        <v>54</v>
      </c>
      <c r="AE152">
        <f>SQRT(_2020_IR[[#This Row],[aream2]])/(_2020_IR[[#This Row],[duration2]]*60)</f>
        <v>3.0864197530864196E-3</v>
      </c>
      <c r="AF152">
        <v>6.9109871261915701E-2</v>
      </c>
      <c r="AG152">
        <v>1.6935470894286899</v>
      </c>
      <c r="AH152">
        <v>2.4989215897263102</v>
      </c>
      <c r="AI152">
        <v>16.530572631835899</v>
      </c>
      <c r="AJ152">
        <v>6.1549563756447796</v>
      </c>
      <c r="AK152">
        <v>85.147350358458894</v>
      </c>
      <c r="AL152">
        <v>6.3754038184307698</v>
      </c>
      <c r="AM152" t="s">
        <v>59</v>
      </c>
      <c r="AO152" t="s">
        <v>51</v>
      </c>
      <c r="AP152" t="s">
        <v>52</v>
      </c>
      <c r="AQ152" t="s">
        <v>53</v>
      </c>
      <c r="AR152" t="s">
        <v>54</v>
      </c>
      <c r="AS152" t="s">
        <v>55</v>
      </c>
    </row>
    <row r="153" spans="1:45" hidden="1" x14ac:dyDescent="0.35">
      <c r="A153">
        <v>2020140011215</v>
      </c>
      <c r="B153">
        <v>2020</v>
      </c>
      <c r="C153" s="1">
        <v>43885.569444444445</v>
      </c>
      <c r="D153" s="1">
        <v>43885.602083333331</v>
      </c>
      <c r="E153" s="2">
        <f>_2020_IR[[#This Row],[close]]-_2020_IR[[#This Row],[open]]</f>
        <v>3.2638888886140194E-2</v>
      </c>
      <c r="F153" t="s">
        <v>102</v>
      </c>
      <c r="G153" t="s">
        <v>212</v>
      </c>
      <c r="H153" t="s">
        <v>316</v>
      </c>
      <c r="I153" t="s">
        <v>317</v>
      </c>
      <c r="J153">
        <v>39.736643000000001</v>
      </c>
      <c r="K153">
        <v>-8.4217449999999996</v>
      </c>
      <c r="L153">
        <v>7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47</v>
      </c>
      <c r="X153">
        <v>0</v>
      </c>
      <c r="Y153">
        <v>0.02</v>
      </c>
      <c r="Z153">
        <v>0</v>
      </c>
      <c r="AA153">
        <v>0.02</v>
      </c>
      <c r="AB153">
        <f>_2020_IR[[#This Row],[areaTotal]]*10000</f>
        <v>200</v>
      </c>
      <c r="AC153" t="s">
        <v>48</v>
      </c>
      <c r="AD153">
        <v>47</v>
      </c>
      <c r="AE153">
        <f>SQRT(_2020_IR[[#This Row],[aream2]])/(_2020_IR[[#This Row],[duration2]]*60)</f>
        <v>5.0149417105428903E-3</v>
      </c>
      <c r="AF153">
        <v>0.77393406417824895</v>
      </c>
      <c r="AG153">
        <v>6.6304839882945199</v>
      </c>
      <c r="AH153">
        <v>4.4619236630623904</v>
      </c>
      <c r="AI153">
        <v>55.638889926148003</v>
      </c>
      <c r="AJ153">
        <v>14.426245196185</v>
      </c>
      <c r="AK153">
        <v>87.9522043445576</v>
      </c>
      <c r="AL153">
        <v>17.505362179391302</v>
      </c>
      <c r="AM153" t="s">
        <v>83</v>
      </c>
      <c r="AN153" t="s">
        <v>84</v>
      </c>
      <c r="AO153" t="s">
        <v>51</v>
      </c>
      <c r="AP153" t="s">
        <v>125</v>
      </c>
      <c r="AQ153" t="s">
        <v>53</v>
      </c>
      <c r="AR153" t="s">
        <v>218</v>
      </c>
      <c r="AS153" t="s">
        <v>219</v>
      </c>
    </row>
    <row r="154" spans="1:45" hidden="1" x14ac:dyDescent="0.35">
      <c r="A154">
        <v>2020170004886</v>
      </c>
      <c r="B154">
        <v>2020</v>
      </c>
      <c r="C154" s="1">
        <v>43885.572222222225</v>
      </c>
      <c r="D154" s="1">
        <v>43885.772916666669</v>
      </c>
      <c r="E154" s="2">
        <f>_2020_IR[[#This Row],[close]]-_2020_IR[[#This Row],[open]]</f>
        <v>0.20069444444379769</v>
      </c>
      <c r="F154" t="s">
        <v>43</v>
      </c>
      <c r="G154" t="s">
        <v>44</v>
      </c>
      <c r="H154" t="s">
        <v>45</v>
      </c>
      <c r="I154" t="s">
        <v>318</v>
      </c>
      <c r="J154">
        <v>41.803359999999998</v>
      </c>
      <c r="K154">
        <v>-7.7359600000000004</v>
      </c>
      <c r="L154">
        <v>66</v>
      </c>
      <c r="M154">
        <v>18</v>
      </c>
      <c r="N154">
        <v>2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47</v>
      </c>
      <c r="X154">
        <v>7</v>
      </c>
      <c r="Y154">
        <v>27</v>
      </c>
      <c r="Z154">
        <v>0</v>
      </c>
      <c r="AA154">
        <v>34</v>
      </c>
      <c r="AB154">
        <f>_2020_IR[[#This Row],[areaTotal]]*10000</f>
        <v>340000</v>
      </c>
      <c r="AC154" t="s">
        <v>319</v>
      </c>
      <c r="AD154">
        <v>289</v>
      </c>
      <c r="AE154">
        <f>SQRT(_2020_IR[[#This Row],[aream2]])/(_2020_IR[[#This Row],[duration2]]*60)</f>
        <v>3.3627173557354673E-2</v>
      </c>
      <c r="AF154">
        <v>0.382455044602665</v>
      </c>
      <c r="AG154">
        <v>4.4523988503237399</v>
      </c>
      <c r="AH154">
        <v>4.7118084195312298</v>
      </c>
      <c r="AI154">
        <v>15.5813200683594</v>
      </c>
      <c r="AJ154">
        <v>7.8667691670032998</v>
      </c>
      <c r="AK154">
        <v>88.307116016080798</v>
      </c>
      <c r="AL154">
        <v>7.7582107033822902</v>
      </c>
      <c r="AM154" t="s">
        <v>83</v>
      </c>
      <c r="AN154" t="s">
        <v>84</v>
      </c>
      <c r="AO154" t="s">
        <v>51</v>
      </c>
      <c r="AP154" t="s">
        <v>125</v>
      </c>
      <c r="AQ154" t="s">
        <v>53</v>
      </c>
      <c r="AR154" t="s">
        <v>218</v>
      </c>
      <c r="AS154" t="s">
        <v>219</v>
      </c>
    </row>
    <row r="155" spans="1:45" hidden="1" x14ac:dyDescent="0.35">
      <c r="A155">
        <v>2020080008579</v>
      </c>
      <c r="B155">
        <v>2020</v>
      </c>
      <c r="C155" s="1">
        <v>43885.581944444442</v>
      </c>
      <c r="D155" s="1">
        <v>43885.602777777778</v>
      </c>
      <c r="E155" s="2">
        <f>_2020_IR[[#This Row],[close]]-_2020_IR[[#This Row],[open]]</f>
        <v>2.0833333335758653E-2</v>
      </c>
      <c r="F155" t="s">
        <v>102</v>
      </c>
      <c r="G155" t="s">
        <v>116</v>
      </c>
      <c r="H155" t="s">
        <v>320</v>
      </c>
      <c r="I155" t="s">
        <v>321</v>
      </c>
      <c r="J155">
        <v>37.398192999999999</v>
      </c>
      <c r="K155">
        <v>-8.797917</v>
      </c>
      <c r="L155">
        <v>10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47</v>
      </c>
      <c r="X155">
        <v>0.32469999999999999</v>
      </c>
      <c r="Y155">
        <v>0</v>
      </c>
      <c r="Z155">
        <v>0</v>
      </c>
      <c r="AA155">
        <v>0.32469999999999999</v>
      </c>
      <c r="AB155">
        <f>_2020_IR[[#This Row],[areaTotal]]*10000</f>
        <v>3247</v>
      </c>
      <c r="AC155" t="s">
        <v>48</v>
      </c>
      <c r="AD155">
        <v>30</v>
      </c>
      <c r="AE155">
        <f>SQRT(_2020_IR[[#This Row],[aream2]])/(_2020_IR[[#This Row],[duration2]]*60)</f>
        <v>3.1656918577574168E-2</v>
      </c>
      <c r="AF155">
        <v>1.51300175878022</v>
      </c>
      <c r="AG155">
        <v>9.6834150590233605</v>
      </c>
      <c r="AH155">
        <v>4.5417970742058804</v>
      </c>
      <c r="AI155">
        <v>154.93254672794501</v>
      </c>
      <c r="AJ155">
        <v>22.433784433593399</v>
      </c>
      <c r="AK155">
        <v>87.567196364878598</v>
      </c>
      <c r="AL155">
        <v>32.942589709547299</v>
      </c>
      <c r="AM155" t="s">
        <v>49</v>
      </c>
      <c r="AN155" t="s">
        <v>74</v>
      </c>
      <c r="AO155" t="s">
        <v>217</v>
      </c>
      <c r="AP155" t="s">
        <v>125</v>
      </c>
      <c r="AQ155" t="s">
        <v>53</v>
      </c>
      <c r="AR155" t="s">
        <v>218</v>
      </c>
      <c r="AS155" t="s">
        <v>219</v>
      </c>
    </row>
    <row r="156" spans="1:45" hidden="1" x14ac:dyDescent="0.35">
      <c r="A156">
        <v>2020130034316</v>
      </c>
      <c r="B156">
        <v>2020</v>
      </c>
      <c r="C156" s="1">
        <v>43885.628472222219</v>
      </c>
      <c r="D156" s="1">
        <v>43885.668749999997</v>
      </c>
      <c r="E156" s="2">
        <f>_2020_IR[[#This Row],[close]]-_2020_IR[[#This Row],[open]]</f>
        <v>4.0277777778101154E-2</v>
      </c>
      <c r="F156" t="s">
        <v>102</v>
      </c>
      <c r="G156" t="s">
        <v>126</v>
      </c>
      <c r="H156" t="s">
        <v>249</v>
      </c>
      <c r="I156" t="s">
        <v>322</v>
      </c>
      <c r="J156">
        <v>41.227442000000003</v>
      </c>
      <c r="K156">
        <v>-8.3513920000000006</v>
      </c>
      <c r="L156">
        <v>3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47</v>
      </c>
      <c r="X156">
        <v>0.5</v>
      </c>
      <c r="Y156">
        <v>0</v>
      </c>
      <c r="Z156">
        <v>0</v>
      </c>
      <c r="AA156">
        <v>0.5</v>
      </c>
      <c r="AB156">
        <f>_2020_IR[[#This Row],[areaTotal]]*10000</f>
        <v>5000</v>
      </c>
      <c r="AC156" t="s">
        <v>48</v>
      </c>
      <c r="AD156">
        <v>58</v>
      </c>
      <c r="AE156">
        <f>SQRT(_2020_IR[[#This Row],[aream2]])/(_2020_IR[[#This Row],[duration2]]*60)</f>
        <v>2.0319160378923781E-2</v>
      </c>
      <c r="AF156">
        <v>0.19449274274485201</v>
      </c>
      <c r="AG156">
        <v>3.0386092595654701</v>
      </c>
      <c r="AH156">
        <v>3.3252936083997202</v>
      </c>
      <c r="AI156">
        <v>19.354442626953102</v>
      </c>
      <c r="AJ156">
        <v>7.9930308511795296</v>
      </c>
      <c r="AK156">
        <v>86.571786220896797</v>
      </c>
      <c r="AL156">
        <v>7.9780682496709403</v>
      </c>
      <c r="AM156" t="s">
        <v>59</v>
      </c>
      <c r="AN156" t="s">
        <v>60</v>
      </c>
      <c r="AO156" t="s">
        <v>51</v>
      </c>
      <c r="AP156" t="s">
        <v>125</v>
      </c>
      <c r="AQ156" t="s">
        <v>53</v>
      </c>
      <c r="AR156" t="s">
        <v>218</v>
      </c>
      <c r="AS156" t="s">
        <v>219</v>
      </c>
    </row>
    <row r="157" spans="1:45" hidden="1" x14ac:dyDescent="0.35">
      <c r="A157">
        <v>2020160005513</v>
      </c>
      <c r="B157">
        <v>2020</v>
      </c>
      <c r="C157" s="1">
        <v>43885.645138888889</v>
      </c>
      <c r="D157" s="1">
        <v>43885.675694444442</v>
      </c>
      <c r="E157" s="2">
        <f>_2020_IR[[#This Row],[close]]-_2020_IR[[#This Row],[open]]</f>
        <v>3.0555555553291924E-2</v>
      </c>
      <c r="F157" t="s">
        <v>43</v>
      </c>
      <c r="G157" t="s">
        <v>68</v>
      </c>
      <c r="H157" t="s">
        <v>323</v>
      </c>
      <c r="I157" t="s">
        <v>324</v>
      </c>
      <c r="J157">
        <v>42.034598000000003</v>
      </c>
      <c r="K157">
        <v>-8.5423100000000005</v>
      </c>
      <c r="L157">
        <v>5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47</v>
      </c>
      <c r="X157">
        <v>0.5</v>
      </c>
      <c r="Y157">
        <v>0.22</v>
      </c>
      <c r="Z157">
        <v>0</v>
      </c>
      <c r="AA157">
        <v>0.72</v>
      </c>
      <c r="AB157">
        <f>_2020_IR[[#This Row],[areaTotal]]*10000</f>
        <v>7200</v>
      </c>
      <c r="AC157" t="s">
        <v>48</v>
      </c>
      <c r="AD157">
        <v>44</v>
      </c>
      <c r="AE157">
        <f>SQRT(_2020_IR[[#This Row],[aream2]])/(_2020_IR[[#This Row],[duration2]]*60)</f>
        <v>3.2141217326661253E-2</v>
      </c>
      <c r="AF157">
        <v>0.10012202846832299</v>
      </c>
      <c r="AG157">
        <v>2.0881025710850101</v>
      </c>
      <c r="AH157">
        <v>2.71790839554681</v>
      </c>
      <c r="AI157">
        <v>17.764808837890602</v>
      </c>
      <c r="AJ157">
        <v>6.7502919574785096</v>
      </c>
      <c r="AK157">
        <v>85.179219596435203</v>
      </c>
      <c r="AL157">
        <v>6.9235439525777096</v>
      </c>
      <c r="AM157" t="s">
        <v>49</v>
      </c>
      <c r="AN157" t="s">
        <v>91</v>
      </c>
      <c r="AO157" t="s">
        <v>51</v>
      </c>
      <c r="AP157" t="s">
        <v>52</v>
      </c>
      <c r="AQ157" t="s">
        <v>53</v>
      </c>
      <c r="AR157" t="s">
        <v>54</v>
      </c>
      <c r="AS157" t="s">
        <v>55</v>
      </c>
    </row>
    <row r="158" spans="1:45" hidden="1" x14ac:dyDescent="0.35">
      <c r="A158">
        <v>2020130034341</v>
      </c>
      <c r="B158">
        <v>2020</v>
      </c>
      <c r="C158" s="1">
        <v>43885.645833333336</v>
      </c>
      <c r="D158" s="1">
        <v>43885.695138888892</v>
      </c>
      <c r="E158" s="2">
        <f>_2020_IR[[#This Row],[close]]-_2020_IR[[#This Row],[open]]</f>
        <v>4.9305555556202307E-2</v>
      </c>
      <c r="F158" t="s">
        <v>43</v>
      </c>
      <c r="G158" t="s">
        <v>126</v>
      </c>
      <c r="H158" t="s">
        <v>127</v>
      </c>
      <c r="I158" t="s">
        <v>325</v>
      </c>
      <c r="J158">
        <v>41.322605000000003</v>
      </c>
      <c r="K158">
        <v>-8.3625100000000003</v>
      </c>
      <c r="L158">
        <v>4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47</v>
      </c>
      <c r="X158">
        <v>0</v>
      </c>
      <c r="Y158">
        <v>5.0000000000000001E-3</v>
      </c>
      <c r="Z158">
        <v>0</v>
      </c>
      <c r="AA158">
        <v>5.0000000000000001E-3</v>
      </c>
      <c r="AB158">
        <f>_2020_IR[[#This Row],[areaTotal]]*10000</f>
        <v>50</v>
      </c>
      <c r="AC158" t="s">
        <v>48</v>
      </c>
      <c r="AD158">
        <v>71</v>
      </c>
      <c r="AE158">
        <f>SQRT(_2020_IR[[#This Row],[aream2]])/(_2020_IR[[#This Row],[duration2]]*60)</f>
        <v>1.6598750732078581E-3</v>
      </c>
      <c r="AF158">
        <v>0.19449274274485201</v>
      </c>
      <c r="AG158">
        <v>3.0386092595654701</v>
      </c>
      <c r="AH158">
        <v>3.3252936083997202</v>
      </c>
      <c r="AI158">
        <v>19.354442626953102</v>
      </c>
      <c r="AJ158">
        <v>7.9930308511795296</v>
      </c>
      <c r="AK158">
        <v>86.571786220896797</v>
      </c>
      <c r="AL158">
        <v>7.9780682496709403</v>
      </c>
      <c r="AM158" t="s">
        <v>83</v>
      </c>
      <c r="AN158" t="s">
        <v>84</v>
      </c>
      <c r="AO158" t="s">
        <v>51</v>
      </c>
      <c r="AP158" t="s">
        <v>125</v>
      </c>
      <c r="AQ158" t="s">
        <v>53</v>
      </c>
      <c r="AR158" t="s">
        <v>218</v>
      </c>
      <c r="AS158" t="s">
        <v>219</v>
      </c>
    </row>
    <row r="159" spans="1:45" hidden="1" x14ac:dyDescent="0.35">
      <c r="A159">
        <v>2020180010855</v>
      </c>
      <c r="B159">
        <v>2020</v>
      </c>
      <c r="C159" s="1">
        <v>43885.686111111114</v>
      </c>
      <c r="D159" s="1">
        <v>43885.713888888888</v>
      </c>
      <c r="E159" s="2">
        <f>_2020_IR[[#This Row],[close]]-_2020_IR[[#This Row],[open]]</f>
        <v>2.7777777773735579E-2</v>
      </c>
      <c r="F159" t="s">
        <v>102</v>
      </c>
      <c r="G159" t="s">
        <v>65</v>
      </c>
      <c r="H159" t="s">
        <v>66</v>
      </c>
      <c r="I159" t="s">
        <v>66</v>
      </c>
      <c r="J159">
        <v>40.902208999999999</v>
      </c>
      <c r="K159">
        <v>-7.9252789999999997</v>
      </c>
      <c r="L159">
        <v>7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47</v>
      </c>
      <c r="X159">
        <v>0.16</v>
      </c>
      <c r="Y159">
        <v>0.06</v>
      </c>
      <c r="Z159">
        <v>0</v>
      </c>
      <c r="AA159">
        <v>0.22</v>
      </c>
      <c r="AB159">
        <f>_2020_IR[[#This Row],[areaTotal]]*10000</f>
        <v>2200</v>
      </c>
      <c r="AC159" t="s">
        <v>48</v>
      </c>
      <c r="AD159">
        <v>40</v>
      </c>
      <c r="AE159">
        <f>SQRT(_2020_IR[[#This Row],[aream2]])/(_2020_IR[[#This Row],[duration2]]*60)</f>
        <v>1.9543398999264293E-2</v>
      </c>
      <c r="AF159">
        <v>0.25257937888230497</v>
      </c>
      <c r="AG159">
        <v>3.52205422327707</v>
      </c>
      <c r="AH159">
        <v>3.4361262930320602</v>
      </c>
      <c r="AI159">
        <v>27.0970391231949</v>
      </c>
      <c r="AJ159">
        <v>8.4335496759619009</v>
      </c>
      <c r="AK159">
        <v>87.255189955642507</v>
      </c>
      <c r="AL159">
        <v>9.4860893994226192</v>
      </c>
      <c r="AM159" t="s">
        <v>49</v>
      </c>
      <c r="AN159" t="s">
        <v>74</v>
      </c>
      <c r="AO159" t="s">
        <v>51</v>
      </c>
      <c r="AP159" t="s">
        <v>125</v>
      </c>
      <c r="AQ159" t="s">
        <v>53</v>
      </c>
      <c r="AR159" t="s">
        <v>218</v>
      </c>
      <c r="AS159" t="s">
        <v>219</v>
      </c>
    </row>
    <row r="160" spans="1:45" hidden="1" x14ac:dyDescent="0.35">
      <c r="A160">
        <v>2020170004909</v>
      </c>
      <c r="B160">
        <v>2020</v>
      </c>
      <c r="C160" s="1">
        <v>43885.701388888891</v>
      </c>
      <c r="D160" s="1">
        <v>43885.728472222225</v>
      </c>
      <c r="E160" s="2">
        <f>_2020_IR[[#This Row],[close]]-_2020_IR[[#This Row],[open]]</f>
        <v>2.7083333334303461E-2</v>
      </c>
      <c r="F160" t="s">
        <v>43</v>
      </c>
      <c r="G160" t="s">
        <v>44</v>
      </c>
      <c r="H160" t="s">
        <v>304</v>
      </c>
      <c r="I160" t="s">
        <v>286</v>
      </c>
      <c r="J160">
        <v>41.459437999999999</v>
      </c>
      <c r="K160">
        <v>-7.689597</v>
      </c>
      <c r="L160">
        <v>4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47</v>
      </c>
      <c r="X160">
        <v>4.6636493957762797</v>
      </c>
      <c r="Y160">
        <v>0.554949784399</v>
      </c>
      <c r="Z160">
        <v>0</v>
      </c>
      <c r="AA160">
        <v>5.2185991801752802</v>
      </c>
      <c r="AB160">
        <f>_2020_IR[[#This Row],[areaTotal]]*10000</f>
        <v>52185.991801752803</v>
      </c>
      <c r="AC160" t="s">
        <v>82</v>
      </c>
      <c r="AD160">
        <v>39</v>
      </c>
      <c r="AE160">
        <f>SQRT(_2020_IR[[#This Row],[aream2]])/(_2020_IR[[#This Row],[duration2]]*60)</f>
        <v>9.7625014961498932E-2</v>
      </c>
      <c r="AF160">
        <v>0.190242968144545</v>
      </c>
      <c r="AG160">
        <v>3.00091761603966</v>
      </c>
      <c r="AH160">
        <v>3.1831256068342002</v>
      </c>
      <c r="AI160">
        <v>22.833076364221601</v>
      </c>
      <c r="AJ160">
        <v>7.9851576928116996</v>
      </c>
      <c r="AK160">
        <v>86.411463206374606</v>
      </c>
      <c r="AL160">
        <v>8.5206954224935192</v>
      </c>
      <c r="AM160" t="s">
        <v>49</v>
      </c>
      <c r="AN160" t="s">
        <v>50</v>
      </c>
      <c r="AO160" t="s">
        <v>51</v>
      </c>
      <c r="AP160" t="s">
        <v>125</v>
      </c>
      <c r="AQ160" t="s">
        <v>53</v>
      </c>
      <c r="AR160" t="s">
        <v>218</v>
      </c>
      <c r="AS160" t="s">
        <v>219</v>
      </c>
    </row>
    <row r="161" spans="1:45" hidden="1" x14ac:dyDescent="0.35">
      <c r="A161">
        <v>2020180010867</v>
      </c>
      <c r="B161">
        <v>2020</v>
      </c>
      <c r="C161" s="1">
        <v>43885.706944444442</v>
      </c>
      <c r="D161" s="1">
        <v>43885.814583333333</v>
      </c>
      <c r="E161" s="2">
        <f>_2020_IR[[#This Row],[close]]-_2020_IR[[#This Row],[open]]</f>
        <v>0.10763888889050577</v>
      </c>
      <c r="F161" t="s">
        <v>43</v>
      </c>
      <c r="G161" t="s">
        <v>65</v>
      </c>
      <c r="H161" t="s">
        <v>326</v>
      </c>
      <c r="I161" t="s">
        <v>327</v>
      </c>
      <c r="J161">
        <v>40.905171000000003</v>
      </c>
      <c r="K161">
        <v>-7.8356810000000001</v>
      </c>
      <c r="L161">
        <v>10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47</v>
      </c>
      <c r="X161">
        <v>0</v>
      </c>
      <c r="Y161">
        <v>3.19</v>
      </c>
      <c r="Z161">
        <v>0</v>
      </c>
      <c r="AA161">
        <v>3.19</v>
      </c>
      <c r="AB161">
        <f>_2020_IR[[#This Row],[areaTotal]]*10000</f>
        <v>31900</v>
      </c>
      <c r="AC161" t="s">
        <v>82</v>
      </c>
      <c r="AD161">
        <v>155</v>
      </c>
      <c r="AE161">
        <f>SQRT(_2020_IR[[#This Row],[aream2]])/(_2020_IR[[#This Row],[duration2]]*60)</f>
        <v>1.9204915160743821E-2</v>
      </c>
      <c r="AF161">
        <v>0.25257937888230497</v>
      </c>
      <c r="AG161">
        <v>3.52205422327707</v>
      </c>
      <c r="AH161">
        <v>3.4361262930320602</v>
      </c>
      <c r="AI161">
        <v>27.0970391231949</v>
      </c>
      <c r="AJ161">
        <v>8.4335496759619009</v>
      </c>
      <c r="AK161">
        <v>87.255189955642507</v>
      </c>
      <c r="AL161">
        <v>9.4860893994226192</v>
      </c>
      <c r="AM161" t="s">
        <v>49</v>
      </c>
      <c r="AN161" t="s">
        <v>91</v>
      </c>
      <c r="AO161" t="s">
        <v>51</v>
      </c>
      <c r="AP161" t="s">
        <v>125</v>
      </c>
      <c r="AQ161" t="s">
        <v>53</v>
      </c>
      <c r="AR161" t="s">
        <v>218</v>
      </c>
      <c r="AS161" t="s">
        <v>219</v>
      </c>
    </row>
    <row r="162" spans="1:45" hidden="1" x14ac:dyDescent="0.35">
      <c r="A162">
        <v>2020170004916</v>
      </c>
      <c r="B162">
        <v>2020</v>
      </c>
      <c r="C162" s="1">
        <v>43885.720138888886</v>
      </c>
      <c r="D162" s="1">
        <v>43885.791666666664</v>
      </c>
      <c r="E162" s="2">
        <f>_2020_IR[[#This Row],[close]]-_2020_IR[[#This Row],[open]]</f>
        <v>7.1527777778101154E-2</v>
      </c>
      <c r="F162" t="s">
        <v>43</v>
      </c>
      <c r="G162" t="s">
        <v>44</v>
      </c>
      <c r="H162" t="s">
        <v>304</v>
      </c>
      <c r="I162" t="s">
        <v>286</v>
      </c>
      <c r="J162">
        <v>41.429411999999999</v>
      </c>
      <c r="K162">
        <v>-7.6442370000000004</v>
      </c>
      <c r="L162">
        <v>4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47</v>
      </c>
      <c r="X162">
        <v>0</v>
      </c>
      <c r="Y162">
        <v>0.5</v>
      </c>
      <c r="Z162">
        <v>0</v>
      </c>
      <c r="AA162">
        <v>0.5</v>
      </c>
      <c r="AB162">
        <f>_2020_IR[[#This Row],[areaTotal]]*10000</f>
        <v>5000</v>
      </c>
      <c r="AC162" t="s">
        <v>48</v>
      </c>
      <c r="AD162">
        <v>103</v>
      </c>
      <c r="AE162">
        <f>SQRT(_2020_IR[[#This Row],[aream2]])/(_2020_IR[[#This Row],[duration2]]*60)</f>
        <v>1.1441857300753196E-2</v>
      </c>
      <c r="AF162">
        <v>0.190242968144545</v>
      </c>
      <c r="AG162">
        <v>3.00091761603966</v>
      </c>
      <c r="AH162">
        <v>3.1831256068342002</v>
      </c>
      <c r="AI162">
        <v>22.833076364221601</v>
      </c>
      <c r="AJ162">
        <v>7.9851576928116996</v>
      </c>
      <c r="AK162">
        <v>86.411463206374606</v>
      </c>
      <c r="AL162">
        <v>8.5206954224935192</v>
      </c>
      <c r="AM162" t="s">
        <v>49</v>
      </c>
      <c r="AN162" t="s">
        <v>50</v>
      </c>
      <c r="AO162" t="s">
        <v>51</v>
      </c>
      <c r="AP162" t="s">
        <v>125</v>
      </c>
      <c r="AQ162" t="s">
        <v>53</v>
      </c>
      <c r="AR162" t="s">
        <v>218</v>
      </c>
      <c r="AS162" t="s">
        <v>219</v>
      </c>
    </row>
    <row r="163" spans="1:45" hidden="1" x14ac:dyDescent="0.35">
      <c r="A163">
        <v>2020170004918</v>
      </c>
      <c r="B163">
        <v>2020</v>
      </c>
      <c r="C163" s="1">
        <v>43885.724999999999</v>
      </c>
      <c r="D163" s="1">
        <v>43885.850694444445</v>
      </c>
      <c r="E163" s="2">
        <f>_2020_IR[[#This Row],[close]]-_2020_IR[[#This Row],[open]]</f>
        <v>0.12569444444670808</v>
      </c>
      <c r="F163" t="s">
        <v>43</v>
      </c>
      <c r="G163" t="s">
        <v>44</v>
      </c>
      <c r="H163" t="s">
        <v>45</v>
      </c>
      <c r="I163" t="s">
        <v>328</v>
      </c>
      <c r="J163">
        <v>41.909332999999997</v>
      </c>
      <c r="K163">
        <v>-7.8969149999999999</v>
      </c>
      <c r="L163">
        <v>3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47</v>
      </c>
      <c r="X163">
        <v>0</v>
      </c>
      <c r="Y163">
        <v>9.5</v>
      </c>
      <c r="Z163">
        <v>0</v>
      </c>
      <c r="AA163">
        <v>9.5</v>
      </c>
      <c r="AB163">
        <f>_2020_IR[[#This Row],[areaTotal]]*10000</f>
        <v>95000</v>
      </c>
      <c r="AC163" t="s">
        <v>82</v>
      </c>
      <c r="AD163">
        <v>181</v>
      </c>
      <c r="AE163">
        <f>SQRT(_2020_IR[[#This Row],[aream2]])/(_2020_IR[[#This Row],[duration2]]*60)</f>
        <v>2.8381279940004497E-2</v>
      </c>
      <c r="AF163">
        <v>0.382455044602665</v>
      </c>
      <c r="AG163">
        <v>4.4523988503237399</v>
      </c>
      <c r="AH163">
        <v>4.7118084195312298</v>
      </c>
      <c r="AI163">
        <v>15.5813200683594</v>
      </c>
      <c r="AJ163">
        <v>7.8667691670032998</v>
      </c>
      <c r="AK163">
        <v>88.307116016080798</v>
      </c>
      <c r="AL163">
        <v>7.7582107033822902</v>
      </c>
      <c r="AM163" t="s">
        <v>49</v>
      </c>
      <c r="AN163" t="s">
        <v>50</v>
      </c>
      <c r="AO163" t="s">
        <v>51</v>
      </c>
      <c r="AP163" t="s">
        <v>125</v>
      </c>
      <c r="AQ163" t="s">
        <v>53</v>
      </c>
      <c r="AR163" t="s">
        <v>218</v>
      </c>
      <c r="AS163" t="s">
        <v>219</v>
      </c>
    </row>
    <row r="164" spans="1:45" hidden="1" x14ac:dyDescent="0.35">
      <c r="A164">
        <v>2020180010876</v>
      </c>
      <c r="B164">
        <v>2020</v>
      </c>
      <c r="C164" s="1">
        <v>43885.736805555556</v>
      </c>
      <c r="D164" s="1">
        <v>43885.802083333336</v>
      </c>
      <c r="E164" s="2">
        <f>_2020_IR[[#This Row],[close]]-_2020_IR[[#This Row],[open]]</f>
        <v>6.5277777779556345E-2</v>
      </c>
      <c r="F164" t="s">
        <v>43</v>
      </c>
      <c r="G164" t="s">
        <v>65</v>
      </c>
      <c r="H164" t="s">
        <v>300</v>
      </c>
      <c r="I164" t="s">
        <v>329</v>
      </c>
      <c r="J164">
        <v>41.013077000000003</v>
      </c>
      <c r="K164">
        <v>-7.8455649999999997</v>
      </c>
      <c r="L164">
        <v>5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47</v>
      </c>
      <c r="X164">
        <v>0</v>
      </c>
      <c r="Y164">
        <v>0.01</v>
      </c>
      <c r="Z164">
        <v>0</v>
      </c>
      <c r="AA164">
        <v>0.01</v>
      </c>
      <c r="AB164">
        <f>_2020_IR[[#This Row],[areaTotal]]*10000</f>
        <v>100</v>
      </c>
      <c r="AC164" t="s">
        <v>48</v>
      </c>
      <c r="AD164">
        <v>94</v>
      </c>
      <c r="AE164">
        <f>SQRT(_2020_IR[[#This Row],[aream2]])/(_2020_IR[[#This Row],[duration2]]*60)</f>
        <v>1.7730496453900709E-3</v>
      </c>
      <c r="AF164">
        <v>0.19180952565343301</v>
      </c>
      <c r="AG164">
        <v>3.0148537726550502</v>
      </c>
      <c r="AH164">
        <v>3.1482305863708699</v>
      </c>
      <c r="AI164">
        <v>23.123617800664299</v>
      </c>
      <c r="AJ164">
        <v>8.3302824364094494</v>
      </c>
      <c r="AK164">
        <v>86.787477764689001</v>
      </c>
      <c r="AL164">
        <v>8.7658352927495198</v>
      </c>
      <c r="AM164" t="s">
        <v>49</v>
      </c>
      <c r="AN164" t="s">
        <v>91</v>
      </c>
      <c r="AO164" t="s">
        <v>51</v>
      </c>
      <c r="AP164" t="s">
        <v>125</v>
      </c>
      <c r="AQ164" t="s">
        <v>53</v>
      </c>
      <c r="AR164" t="s">
        <v>218</v>
      </c>
      <c r="AS164" t="s">
        <v>219</v>
      </c>
    </row>
    <row r="165" spans="1:45" hidden="1" x14ac:dyDescent="0.35">
      <c r="A165">
        <v>2020010016559</v>
      </c>
      <c r="B165">
        <v>2020</v>
      </c>
      <c r="C165" s="1">
        <v>43885.743750000001</v>
      </c>
      <c r="D165" s="1">
        <v>43885.825694444444</v>
      </c>
      <c r="E165" s="2">
        <f>_2020_IR[[#This Row],[close]]-_2020_IR[[#This Row],[open]]</f>
        <v>8.1944444442342501E-2</v>
      </c>
      <c r="F165" t="s">
        <v>56</v>
      </c>
      <c r="G165" t="s">
        <v>139</v>
      </c>
      <c r="H165" t="s">
        <v>167</v>
      </c>
      <c r="I165" t="s">
        <v>252</v>
      </c>
      <c r="J165">
        <v>40.848917</v>
      </c>
      <c r="K165">
        <v>-8.2785980000000006</v>
      </c>
      <c r="L165">
        <v>3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47</v>
      </c>
      <c r="X165">
        <v>0</v>
      </c>
      <c r="Y165">
        <v>1.2097</v>
      </c>
      <c r="Z165">
        <v>0</v>
      </c>
      <c r="AA165">
        <v>1.2097</v>
      </c>
      <c r="AB165">
        <f>_2020_IR[[#This Row],[areaTotal]]*10000</f>
        <v>12097</v>
      </c>
      <c r="AC165" t="s">
        <v>82</v>
      </c>
      <c r="AD165">
        <v>118</v>
      </c>
      <c r="AE165">
        <f>SQRT(_2020_IR[[#This Row],[aream2]])/(_2020_IR[[#This Row],[duration2]]*60)</f>
        <v>1.5534797004382725E-2</v>
      </c>
      <c r="AF165">
        <v>0.31438543855047302</v>
      </c>
      <c r="AG165">
        <v>3.9857018911552902</v>
      </c>
      <c r="AH165">
        <v>3.88770513518288</v>
      </c>
      <c r="AI165">
        <v>19.8552708740234</v>
      </c>
      <c r="AJ165">
        <v>9.3086265680833602</v>
      </c>
      <c r="AK165">
        <v>87.771904906291496</v>
      </c>
      <c r="AL165">
        <v>9.2340002578036309</v>
      </c>
      <c r="AM165" t="s">
        <v>49</v>
      </c>
      <c r="AN165" t="s">
        <v>50</v>
      </c>
      <c r="AO165" t="s">
        <v>51</v>
      </c>
      <c r="AP165" t="s">
        <v>125</v>
      </c>
      <c r="AQ165" t="s">
        <v>53</v>
      </c>
      <c r="AR165" t="s">
        <v>218</v>
      </c>
      <c r="AS165" t="s">
        <v>219</v>
      </c>
    </row>
    <row r="166" spans="1:45" hidden="1" x14ac:dyDescent="0.35">
      <c r="A166">
        <v>2020180010887</v>
      </c>
      <c r="B166">
        <v>2020</v>
      </c>
      <c r="C166" s="1">
        <v>43885.781944444447</v>
      </c>
      <c r="D166" s="1">
        <v>43885.814583333333</v>
      </c>
      <c r="E166" s="2">
        <f>_2020_IR[[#This Row],[close]]-_2020_IR[[#This Row],[open]]</f>
        <v>3.2638888886140194E-2</v>
      </c>
      <c r="F166" t="s">
        <v>43</v>
      </c>
      <c r="G166" t="s">
        <v>65</v>
      </c>
      <c r="H166" t="s">
        <v>80</v>
      </c>
      <c r="I166" t="s">
        <v>330</v>
      </c>
      <c r="J166">
        <v>41.029943000000003</v>
      </c>
      <c r="K166">
        <v>-7.6872230000000004</v>
      </c>
      <c r="L166">
        <v>5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47</v>
      </c>
      <c r="X166">
        <v>0</v>
      </c>
      <c r="Y166">
        <v>0.17</v>
      </c>
      <c r="Z166">
        <v>0</v>
      </c>
      <c r="AA166">
        <v>0.17</v>
      </c>
      <c r="AB166">
        <f>_2020_IR[[#This Row],[areaTotal]]*10000</f>
        <v>1700.0000000000002</v>
      </c>
      <c r="AC166" t="s">
        <v>48</v>
      </c>
      <c r="AD166">
        <v>47</v>
      </c>
      <c r="AE166">
        <f>SQRT(_2020_IR[[#This Row],[aream2]])/(_2020_IR[[#This Row],[duration2]]*60)</f>
        <v>1.46209419348144E-2</v>
      </c>
      <c r="AF166">
        <v>0.18453073574981299</v>
      </c>
      <c r="AG166">
        <v>2.9496732084542501</v>
      </c>
      <c r="AH166">
        <v>2.71126135969519</v>
      </c>
      <c r="AI166">
        <v>35.3729689257244</v>
      </c>
      <c r="AJ166">
        <v>9.2642921118213195</v>
      </c>
      <c r="AK166">
        <v>86.152836972235505</v>
      </c>
      <c r="AL166">
        <v>11.197157242395599</v>
      </c>
      <c r="AM166" t="s">
        <v>49</v>
      </c>
      <c r="AN166" t="s">
        <v>91</v>
      </c>
      <c r="AO166" t="s">
        <v>51</v>
      </c>
      <c r="AP166" t="s">
        <v>52</v>
      </c>
      <c r="AQ166" t="s">
        <v>53</v>
      </c>
      <c r="AR166" t="s">
        <v>218</v>
      </c>
      <c r="AS166" t="s">
        <v>219</v>
      </c>
    </row>
    <row r="167" spans="1:45" hidden="1" x14ac:dyDescent="0.35">
      <c r="A167">
        <v>2020030015804</v>
      </c>
      <c r="B167">
        <v>2020</v>
      </c>
      <c r="C167" s="1">
        <v>43885.79791666667</v>
      </c>
      <c r="D167" s="1">
        <v>43885.892361111109</v>
      </c>
      <c r="E167" s="2">
        <f>_2020_IR[[#This Row],[close]]-_2020_IR[[#This Row],[open]]</f>
        <v>9.4444444439432118E-2</v>
      </c>
      <c r="F167" t="s">
        <v>102</v>
      </c>
      <c r="G167" t="s">
        <v>158</v>
      </c>
      <c r="H167" t="s">
        <v>185</v>
      </c>
      <c r="I167" t="s">
        <v>331</v>
      </c>
      <c r="J167">
        <v>41.562494999999998</v>
      </c>
      <c r="K167">
        <v>-7.8806070000000004</v>
      </c>
      <c r="L167">
        <v>3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47</v>
      </c>
      <c r="X167">
        <v>2</v>
      </c>
      <c r="Y167">
        <v>0</v>
      </c>
      <c r="Z167">
        <v>0</v>
      </c>
      <c r="AA167">
        <v>2</v>
      </c>
      <c r="AB167">
        <f>_2020_IR[[#This Row],[areaTotal]]*10000</f>
        <v>20000</v>
      </c>
      <c r="AC167" t="s">
        <v>82</v>
      </c>
      <c r="AD167">
        <v>136</v>
      </c>
      <c r="AE167">
        <f>SQRT(_2020_IR[[#This Row],[aream2]])/(_2020_IR[[#This Row],[duration2]]*60)</f>
        <v>1.7331048558493812E-2</v>
      </c>
      <c r="AF167">
        <v>0.24139886128798699</v>
      </c>
      <c r="AG167">
        <v>3.4331057605506001</v>
      </c>
      <c r="AH167">
        <v>3.8100497851963699</v>
      </c>
      <c r="AI167">
        <v>16.200432617187499</v>
      </c>
      <c r="AJ167">
        <v>7.50739845022804</v>
      </c>
      <c r="AK167">
        <v>87.330099880895204</v>
      </c>
      <c r="AL167">
        <v>7.4387104983437897</v>
      </c>
      <c r="AM167" t="s">
        <v>83</v>
      </c>
      <c r="AN167" t="s">
        <v>84</v>
      </c>
      <c r="AO167" t="s">
        <v>51</v>
      </c>
      <c r="AP167" t="s">
        <v>125</v>
      </c>
      <c r="AQ167" t="s">
        <v>53</v>
      </c>
      <c r="AR167" t="s">
        <v>218</v>
      </c>
      <c r="AS167" t="s">
        <v>219</v>
      </c>
    </row>
    <row r="168" spans="1:45" hidden="1" x14ac:dyDescent="0.35">
      <c r="A168">
        <v>2020170004928</v>
      </c>
      <c r="B168">
        <v>2020</v>
      </c>
      <c r="C168" s="1">
        <v>43885.809027777781</v>
      </c>
      <c r="D168" s="1">
        <v>43885.885416666664</v>
      </c>
      <c r="E168" s="2">
        <f>_2020_IR[[#This Row],[close]]-_2020_IR[[#This Row],[open]]</f>
        <v>7.6388888883229811E-2</v>
      </c>
      <c r="F168" t="s">
        <v>43</v>
      </c>
      <c r="G168" t="s">
        <v>44</v>
      </c>
      <c r="H168" t="s">
        <v>243</v>
      </c>
      <c r="I168" t="s">
        <v>294</v>
      </c>
      <c r="J168">
        <v>41.248426000000002</v>
      </c>
      <c r="K168">
        <v>-7.8870829999999996</v>
      </c>
      <c r="L168">
        <v>15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47</v>
      </c>
      <c r="X168">
        <v>0</v>
      </c>
      <c r="Y168">
        <v>0.8</v>
      </c>
      <c r="Z168">
        <v>0</v>
      </c>
      <c r="AA168">
        <v>0.8</v>
      </c>
      <c r="AB168">
        <f>_2020_IR[[#This Row],[areaTotal]]*10000</f>
        <v>8000</v>
      </c>
      <c r="AC168" t="s">
        <v>48</v>
      </c>
      <c r="AD168">
        <v>110</v>
      </c>
      <c r="AE168">
        <f>SQRT(_2020_IR[[#This Row],[aream2]])/(_2020_IR[[#This Row],[duration2]]*60)</f>
        <v>1.3551927136362362E-2</v>
      </c>
      <c r="AF168">
        <v>0.14259614945384699</v>
      </c>
      <c r="AG168">
        <v>2.54987651694166</v>
      </c>
      <c r="AH168">
        <v>3.0015022413983599</v>
      </c>
      <c r="AI168">
        <v>16.831855346679699</v>
      </c>
      <c r="AJ168">
        <v>7.5346956804022298</v>
      </c>
      <c r="AK168">
        <v>86.223296027231996</v>
      </c>
      <c r="AL168">
        <v>7.48211764409265</v>
      </c>
      <c r="AM168" t="s">
        <v>59</v>
      </c>
      <c r="AN168" t="s">
        <v>60</v>
      </c>
      <c r="AO168" t="s">
        <v>51</v>
      </c>
      <c r="AP168" t="s">
        <v>125</v>
      </c>
      <c r="AQ168" t="s">
        <v>53</v>
      </c>
      <c r="AR168" t="s">
        <v>218</v>
      </c>
      <c r="AS168" t="s">
        <v>219</v>
      </c>
    </row>
    <row r="169" spans="1:45" hidden="1" x14ac:dyDescent="0.35">
      <c r="A169">
        <v>2020180010912</v>
      </c>
      <c r="B169">
        <v>2020</v>
      </c>
      <c r="C169" s="1">
        <v>43885.970833333333</v>
      </c>
      <c r="D169" s="1">
        <v>43886.0625</v>
      </c>
      <c r="E169" s="2">
        <f>_2020_IR[[#This Row],[close]]-_2020_IR[[#This Row],[open]]</f>
        <v>9.1666666667151731E-2</v>
      </c>
      <c r="F169" t="s">
        <v>43</v>
      </c>
      <c r="G169" t="s">
        <v>65</v>
      </c>
      <c r="H169" t="s">
        <v>80</v>
      </c>
      <c r="I169" t="s">
        <v>332</v>
      </c>
      <c r="J169">
        <v>41.067846000000003</v>
      </c>
      <c r="K169">
        <v>-7.7095729999999998</v>
      </c>
      <c r="L169">
        <v>3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47</v>
      </c>
      <c r="X169">
        <v>0</v>
      </c>
      <c r="Y169">
        <v>0.21</v>
      </c>
      <c r="Z169">
        <v>0</v>
      </c>
      <c r="AA169">
        <v>0.21</v>
      </c>
      <c r="AB169">
        <f>_2020_IR[[#This Row],[areaTotal]]*10000</f>
        <v>2100</v>
      </c>
      <c r="AC169" t="s">
        <v>48</v>
      </c>
      <c r="AD169">
        <v>132</v>
      </c>
      <c r="AE169">
        <f>SQRT(_2020_IR[[#This Row],[aream2]])/(_2020_IR[[#This Row],[duration2]]*60)</f>
        <v>5.7860804229240403E-3</v>
      </c>
      <c r="AF169">
        <v>0.18453073574981299</v>
      </c>
      <c r="AG169">
        <v>2.9496732084542501</v>
      </c>
      <c r="AH169">
        <v>2.71126135969519</v>
      </c>
      <c r="AI169">
        <v>35.3729689257244</v>
      </c>
      <c r="AJ169">
        <v>9.2642921118213195</v>
      </c>
      <c r="AK169">
        <v>86.152836972235505</v>
      </c>
      <c r="AL169">
        <v>11.197157242395599</v>
      </c>
      <c r="AM169" t="s">
        <v>49</v>
      </c>
      <c r="AN169" t="s">
        <v>91</v>
      </c>
      <c r="AO169" t="s">
        <v>51</v>
      </c>
      <c r="AP169" t="s">
        <v>52</v>
      </c>
      <c r="AQ169" t="s">
        <v>53</v>
      </c>
      <c r="AR169" t="s">
        <v>218</v>
      </c>
      <c r="AS169" t="s">
        <v>219</v>
      </c>
    </row>
    <row r="170" spans="1:45" hidden="1" x14ac:dyDescent="0.35">
      <c r="A170">
        <v>2020040005545</v>
      </c>
      <c r="B170">
        <v>2020</v>
      </c>
      <c r="C170" s="1">
        <v>43886.646527777775</v>
      </c>
      <c r="D170" s="1">
        <v>43886.76666666667</v>
      </c>
      <c r="E170" s="2">
        <f>_2020_IR[[#This Row],[close]]-_2020_IR[[#This Row],[open]]</f>
        <v>0.12013888889487134</v>
      </c>
      <c r="F170" t="s">
        <v>102</v>
      </c>
      <c r="G170" t="s">
        <v>134</v>
      </c>
      <c r="H170" t="s">
        <v>134</v>
      </c>
      <c r="I170" t="s">
        <v>333</v>
      </c>
      <c r="J170">
        <v>41.896132000000001</v>
      </c>
      <c r="K170">
        <v>-6.6395</v>
      </c>
      <c r="L170">
        <v>11</v>
      </c>
      <c r="M170">
        <v>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47</v>
      </c>
      <c r="X170">
        <v>1.73</v>
      </c>
      <c r="Y170">
        <v>3.15</v>
      </c>
      <c r="Z170">
        <v>0</v>
      </c>
      <c r="AA170">
        <v>4.88</v>
      </c>
      <c r="AB170">
        <f>_2020_IR[[#This Row],[areaTotal]]*10000</f>
        <v>48800</v>
      </c>
      <c r="AC170" t="s">
        <v>82</v>
      </c>
      <c r="AD170">
        <v>173</v>
      </c>
      <c r="AE170">
        <f>SQRT(_2020_IR[[#This Row],[aream2]])/(_2020_IR[[#This Row],[duration2]]*60)</f>
        <v>2.1282005813462932E-2</v>
      </c>
      <c r="AF170">
        <v>0.33213000983470797</v>
      </c>
      <c r="AG170">
        <v>4.1112790693489396</v>
      </c>
      <c r="AH170">
        <v>3.73734394573821</v>
      </c>
      <c r="AI170">
        <v>28.404107841121402</v>
      </c>
      <c r="AJ170">
        <v>9.7104473238506195</v>
      </c>
      <c r="AK170">
        <v>83.195358243902007</v>
      </c>
      <c r="AL170">
        <v>10.471351895222099</v>
      </c>
      <c r="AM170" t="s">
        <v>59</v>
      </c>
      <c r="AN170" t="s">
        <v>60</v>
      </c>
      <c r="AO170" t="s">
        <v>51</v>
      </c>
      <c r="AP170" t="s">
        <v>125</v>
      </c>
      <c r="AQ170" t="s">
        <v>53</v>
      </c>
      <c r="AR170" t="s">
        <v>54</v>
      </c>
      <c r="AS170" t="s">
        <v>55</v>
      </c>
    </row>
    <row r="171" spans="1:45" hidden="1" x14ac:dyDescent="0.35">
      <c r="A171">
        <v>2020180011017</v>
      </c>
      <c r="B171">
        <v>2020</v>
      </c>
      <c r="C171" s="1">
        <v>43886.770833333336</v>
      </c>
      <c r="D171" s="1">
        <v>43886.793055555558</v>
      </c>
      <c r="E171" s="2">
        <f>_2020_IR[[#This Row],[close]]-_2020_IR[[#This Row],[open]]</f>
        <v>2.2222222221898846E-2</v>
      </c>
      <c r="F171" t="s">
        <v>43</v>
      </c>
      <c r="G171" t="s">
        <v>65</v>
      </c>
      <c r="H171" t="s">
        <v>263</v>
      </c>
      <c r="I171" t="s">
        <v>264</v>
      </c>
      <c r="J171">
        <v>41.048175999999998</v>
      </c>
      <c r="K171">
        <v>-7.5372349999999999</v>
      </c>
      <c r="L171">
        <v>5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47</v>
      </c>
      <c r="X171">
        <v>0</v>
      </c>
      <c r="Y171">
        <v>0.05</v>
      </c>
      <c r="Z171">
        <v>0</v>
      </c>
      <c r="AA171">
        <v>0.05</v>
      </c>
      <c r="AB171">
        <f>_2020_IR[[#This Row],[areaTotal]]*10000</f>
        <v>500</v>
      </c>
      <c r="AC171" t="s">
        <v>48</v>
      </c>
      <c r="AD171">
        <v>32</v>
      </c>
      <c r="AE171">
        <f>SQRT(_2020_IR[[#This Row],[aream2]])/(_2020_IR[[#This Row],[duration2]]*60)</f>
        <v>1.1646187382811405E-2</v>
      </c>
      <c r="AF171">
        <v>0.13153730973135699</v>
      </c>
      <c r="AG171">
        <v>2.4361941349648601</v>
      </c>
      <c r="AH171">
        <v>2.31147923659204</v>
      </c>
      <c r="AI171">
        <v>36.896843193302502</v>
      </c>
      <c r="AJ171">
        <v>9.43970165600809</v>
      </c>
      <c r="AK171">
        <v>80.948652045573994</v>
      </c>
      <c r="AL171">
        <v>11.5146334109536</v>
      </c>
      <c r="AM171" t="s">
        <v>49</v>
      </c>
      <c r="AN171" t="s">
        <v>91</v>
      </c>
      <c r="AO171" t="s">
        <v>51</v>
      </c>
      <c r="AP171" t="s">
        <v>52</v>
      </c>
      <c r="AQ171" t="s">
        <v>53</v>
      </c>
      <c r="AR171" t="s">
        <v>61</v>
      </c>
      <c r="AS171" t="s">
        <v>62</v>
      </c>
    </row>
    <row r="172" spans="1:45" hidden="1" x14ac:dyDescent="0.35">
      <c r="A172">
        <v>2020090007549</v>
      </c>
      <c r="B172">
        <v>2020</v>
      </c>
      <c r="C172" s="1">
        <v>43887.594444444447</v>
      </c>
      <c r="D172" s="1">
        <v>43887.629166666666</v>
      </c>
      <c r="E172" s="2">
        <f>_2020_IR[[#This Row],[close]]-_2020_IR[[#This Row],[open]]</f>
        <v>3.4722222218988463E-2</v>
      </c>
      <c r="F172" t="s">
        <v>43</v>
      </c>
      <c r="G172" t="s">
        <v>94</v>
      </c>
      <c r="H172" t="s">
        <v>94</v>
      </c>
      <c r="I172" t="s">
        <v>334</v>
      </c>
      <c r="J172">
        <v>40.438468</v>
      </c>
      <c r="K172">
        <v>-7.3175249999999998</v>
      </c>
      <c r="L172">
        <v>7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47</v>
      </c>
      <c r="X172">
        <v>0</v>
      </c>
      <c r="Y172">
        <v>0.02</v>
      </c>
      <c r="Z172">
        <v>0</v>
      </c>
      <c r="AA172">
        <v>0.02</v>
      </c>
      <c r="AB172">
        <f>_2020_IR[[#This Row],[areaTotal]]*10000</f>
        <v>200</v>
      </c>
      <c r="AC172" t="s">
        <v>48</v>
      </c>
      <c r="AD172">
        <v>50</v>
      </c>
      <c r="AE172">
        <f>SQRT(_2020_IR[[#This Row],[aream2]])/(_2020_IR[[#This Row],[duration2]]*60)</f>
        <v>4.7140452079103166E-3</v>
      </c>
      <c r="AF172">
        <v>0.35797557248938</v>
      </c>
      <c r="AG172">
        <v>4.2890797124221098</v>
      </c>
      <c r="AH172">
        <v>3.1723786230339002</v>
      </c>
      <c r="AI172">
        <v>52.411926025390599</v>
      </c>
      <c r="AJ172">
        <v>11.5966606531418</v>
      </c>
      <c r="AK172">
        <v>82.7065052152318</v>
      </c>
      <c r="AL172">
        <v>14.933086180702199</v>
      </c>
      <c r="AM172" t="s">
        <v>49</v>
      </c>
      <c r="AN172" t="s">
        <v>76</v>
      </c>
      <c r="AO172" t="s">
        <v>51</v>
      </c>
      <c r="AP172" t="s">
        <v>125</v>
      </c>
      <c r="AQ172" t="s">
        <v>53</v>
      </c>
      <c r="AR172" t="s">
        <v>54</v>
      </c>
      <c r="AS172" t="s">
        <v>55</v>
      </c>
    </row>
    <row r="173" spans="1:45" hidden="1" x14ac:dyDescent="0.35">
      <c r="A173">
        <v>2020080008883</v>
      </c>
      <c r="B173">
        <v>2020</v>
      </c>
      <c r="C173" s="1">
        <v>43887.619444444441</v>
      </c>
      <c r="D173" s="1">
        <v>43887.665277777778</v>
      </c>
      <c r="E173" s="2">
        <f>_2020_IR[[#This Row],[close]]-_2020_IR[[#This Row],[open]]</f>
        <v>4.5833333337213844E-2</v>
      </c>
      <c r="F173" t="s">
        <v>43</v>
      </c>
      <c r="G173" t="s">
        <v>116</v>
      </c>
      <c r="H173" t="s">
        <v>335</v>
      </c>
      <c r="I173" t="s">
        <v>336</v>
      </c>
      <c r="J173">
        <v>37.090330000000002</v>
      </c>
      <c r="K173">
        <v>-8.7715929999999993</v>
      </c>
      <c r="L173">
        <v>14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47</v>
      </c>
      <c r="X173">
        <v>0</v>
      </c>
      <c r="Y173">
        <v>0</v>
      </c>
      <c r="Z173">
        <v>0.61</v>
      </c>
      <c r="AA173">
        <v>0.61</v>
      </c>
      <c r="AB173">
        <f>_2020_IR[[#This Row],[areaTotal]]*10000</f>
        <v>6100</v>
      </c>
      <c r="AC173" t="s">
        <v>48</v>
      </c>
      <c r="AD173">
        <v>66</v>
      </c>
      <c r="AE173">
        <f>SQRT(_2020_IR[[#This Row],[aream2]])/(_2020_IR[[#This Row],[duration2]]*60)</f>
        <v>1.9722852716935996E-2</v>
      </c>
      <c r="AF173">
        <v>2.76172591878115</v>
      </c>
      <c r="AG173">
        <v>13.604384898845799</v>
      </c>
      <c r="AH173">
        <v>7.2270697337441101</v>
      </c>
      <c r="AI173">
        <v>254.20099523372599</v>
      </c>
      <c r="AJ173">
        <v>18.1649798337764</v>
      </c>
      <c r="AK173">
        <v>83.853223608942699</v>
      </c>
      <c r="AL173">
        <v>30.823422860405199</v>
      </c>
      <c r="AM173" t="s">
        <v>49</v>
      </c>
      <c r="AN173" t="s">
        <v>91</v>
      </c>
      <c r="AO173" t="s">
        <v>217</v>
      </c>
      <c r="AP173" t="s">
        <v>125</v>
      </c>
      <c r="AQ173" t="s">
        <v>53</v>
      </c>
      <c r="AR173" t="s">
        <v>54</v>
      </c>
      <c r="AS173" t="s">
        <v>55</v>
      </c>
    </row>
    <row r="174" spans="1:45" hidden="1" x14ac:dyDescent="0.35">
      <c r="A174">
        <v>2020010017036</v>
      </c>
      <c r="B174">
        <v>2020</v>
      </c>
      <c r="C174" s="1">
        <v>43887.62777777778</v>
      </c>
      <c r="D174" s="1">
        <v>43887.708333333336</v>
      </c>
      <c r="E174" s="2">
        <f>_2020_IR[[#This Row],[close]]-_2020_IR[[#This Row],[open]]</f>
        <v>8.0555555556202307E-2</v>
      </c>
      <c r="F174" t="s">
        <v>102</v>
      </c>
      <c r="G174" t="s">
        <v>139</v>
      </c>
      <c r="H174" t="s">
        <v>203</v>
      </c>
      <c r="I174" t="s">
        <v>337</v>
      </c>
      <c r="J174">
        <v>41.041524000000003</v>
      </c>
      <c r="K174">
        <v>-8.2698999999999998</v>
      </c>
      <c r="L174">
        <v>5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47</v>
      </c>
      <c r="X174">
        <v>0</v>
      </c>
      <c r="Y174">
        <v>7.6200000000000004E-2</v>
      </c>
      <c r="Z174">
        <v>0</v>
      </c>
      <c r="AA174">
        <v>7.6200000000000004E-2</v>
      </c>
      <c r="AB174">
        <f>_2020_IR[[#This Row],[areaTotal]]*10000</f>
        <v>762</v>
      </c>
      <c r="AC174" t="s">
        <v>48</v>
      </c>
      <c r="AD174">
        <v>116</v>
      </c>
      <c r="AE174">
        <f>SQRT(_2020_IR[[#This Row],[aream2]])/(_2020_IR[[#This Row],[duration2]]*60)</f>
        <v>3.96614187983973E-3</v>
      </c>
      <c r="AF174">
        <v>8.34802226365082E-3</v>
      </c>
      <c r="AG174">
        <v>0.51307138462663504</v>
      </c>
      <c r="AH174">
        <v>0.95669341306707201</v>
      </c>
      <c r="AI174">
        <v>22.7051446533203</v>
      </c>
      <c r="AJ174">
        <v>7.13193417199889</v>
      </c>
      <c r="AK174">
        <v>66.498825810246203</v>
      </c>
      <c r="AL174">
        <v>7.9897213073918403</v>
      </c>
      <c r="AM174" t="s">
        <v>49</v>
      </c>
      <c r="AN174" t="s">
        <v>91</v>
      </c>
      <c r="AO174" t="s">
        <v>51</v>
      </c>
      <c r="AP174" t="s">
        <v>52</v>
      </c>
      <c r="AQ174" t="s">
        <v>53</v>
      </c>
      <c r="AR174" t="s">
        <v>107</v>
      </c>
      <c r="AS174" t="s">
        <v>108</v>
      </c>
    </row>
    <row r="175" spans="1:45" hidden="1" x14ac:dyDescent="0.35">
      <c r="A175">
        <v>2020170005089</v>
      </c>
      <c r="B175">
        <v>2020</v>
      </c>
      <c r="C175" s="1">
        <v>43887.701388888891</v>
      </c>
      <c r="D175" s="1">
        <v>43887.758333333331</v>
      </c>
      <c r="E175" s="2">
        <f>_2020_IR[[#This Row],[close]]-_2020_IR[[#This Row],[open]]</f>
        <v>5.694444444088731E-2</v>
      </c>
      <c r="F175" t="s">
        <v>43</v>
      </c>
      <c r="G175" t="s">
        <v>44</v>
      </c>
      <c r="H175" t="s">
        <v>304</v>
      </c>
      <c r="I175" t="s">
        <v>286</v>
      </c>
      <c r="J175">
        <v>41.442414999999997</v>
      </c>
      <c r="K175">
        <v>-7.6475580000000001</v>
      </c>
      <c r="L175">
        <v>5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47</v>
      </c>
      <c r="X175">
        <v>0</v>
      </c>
      <c r="Y175">
        <v>2</v>
      </c>
      <c r="Z175">
        <v>0</v>
      </c>
      <c r="AA175">
        <v>2</v>
      </c>
      <c r="AB175">
        <f>_2020_IR[[#This Row],[areaTotal]]*10000</f>
        <v>20000</v>
      </c>
      <c r="AC175" t="s">
        <v>82</v>
      </c>
      <c r="AD175">
        <v>82</v>
      </c>
      <c r="AE175">
        <f>SQRT(_2020_IR[[#This Row],[aream2]])/(_2020_IR[[#This Row],[duration2]]*60)</f>
        <v>2.8744178097014128E-2</v>
      </c>
      <c r="AF175">
        <v>5.4321678347676199E-2</v>
      </c>
      <c r="AG175">
        <v>1.47815483989715</v>
      </c>
      <c r="AH175">
        <v>1.9252412857007399</v>
      </c>
      <c r="AI175">
        <v>25.641800851526298</v>
      </c>
      <c r="AJ175">
        <v>8.6277239836362494</v>
      </c>
      <c r="AK175">
        <v>79.901419855030994</v>
      </c>
      <c r="AL175">
        <v>9.3719625059356506</v>
      </c>
      <c r="AM175" t="s">
        <v>49</v>
      </c>
      <c r="AN175" t="s">
        <v>50</v>
      </c>
      <c r="AO175" t="s">
        <v>51</v>
      </c>
      <c r="AP175" t="s">
        <v>52</v>
      </c>
      <c r="AQ175" t="s">
        <v>53</v>
      </c>
      <c r="AR175" t="s">
        <v>61</v>
      </c>
      <c r="AS175" t="s">
        <v>62</v>
      </c>
    </row>
    <row r="176" spans="1:45" hidden="1" x14ac:dyDescent="0.35">
      <c r="A176">
        <v>2020180011228</v>
      </c>
      <c r="B176">
        <v>2020</v>
      </c>
      <c r="C176" s="1">
        <v>43887.814583333333</v>
      </c>
      <c r="D176" s="1">
        <v>43887.840277777781</v>
      </c>
      <c r="E176" s="2">
        <f>_2020_IR[[#This Row],[close]]-_2020_IR[[#This Row],[open]]</f>
        <v>2.5694444448163267E-2</v>
      </c>
      <c r="F176" t="s">
        <v>43</v>
      </c>
      <c r="G176" t="s">
        <v>65</v>
      </c>
      <c r="H176" t="s">
        <v>65</v>
      </c>
      <c r="I176" t="s">
        <v>338</v>
      </c>
      <c r="J176">
        <v>40.663262000000003</v>
      </c>
      <c r="K176">
        <v>-7.8669250000000002</v>
      </c>
      <c r="L176">
        <v>4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47</v>
      </c>
      <c r="X176">
        <v>0</v>
      </c>
      <c r="Y176">
        <v>0.03</v>
      </c>
      <c r="Z176">
        <v>0</v>
      </c>
      <c r="AA176">
        <v>0.03</v>
      </c>
      <c r="AB176">
        <f>_2020_IR[[#This Row],[areaTotal]]*10000</f>
        <v>300</v>
      </c>
      <c r="AC176" t="s">
        <v>48</v>
      </c>
      <c r="AD176">
        <v>37</v>
      </c>
      <c r="AE176">
        <f>SQRT(_2020_IR[[#This Row],[aream2]])/(_2020_IR[[#This Row],[duration2]]*60)</f>
        <v>7.8020306647246735E-3</v>
      </c>
      <c r="AF176">
        <v>0.12647775634953701</v>
      </c>
      <c r="AG176">
        <v>2.38280065706443</v>
      </c>
      <c r="AH176">
        <v>2.2900314197149498</v>
      </c>
      <c r="AI176">
        <v>33.396484987636597</v>
      </c>
      <c r="AJ176">
        <v>9.9192994256551508</v>
      </c>
      <c r="AK176">
        <v>81.507601597875194</v>
      </c>
      <c r="AL176">
        <v>11.384869871843</v>
      </c>
      <c r="AM176" t="s">
        <v>59</v>
      </c>
      <c r="AN176" t="s">
        <v>60</v>
      </c>
      <c r="AO176" t="s">
        <v>51</v>
      </c>
      <c r="AP176" t="s">
        <v>52</v>
      </c>
      <c r="AQ176" t="s">
        <v>53</v>
      </c>
      <c r="AR176" t="s">
        <v>61</v>
      </c>
      <c r="AS176" t="s">
        <v>62</v>
      </c>
    </row>
    <row r="177" spans="1:45" hidden="1" x14ac:dyDescent="0.35">
      <c r="A177">
        <v>2020040005663</v>
      </c>
      <c r="B177">
        <v>2020</v>
      </c>
      <c r="C177" s="1">
        <v>43887.822916666664</v>
      </c>
      <c r="D177" s="1">
        <v>43887.989583333336</v>
      </c>
      <c r="E177" s="2">
        <f>_2020_IR[[#This Row],[close]]-_2020_IR[[#This Row],[open]]</f>
        <v>0.16666666667151731</v>
      </c>
      <c r="F177" t="s">
        <v>43</v>
      </c>
      <c r="G177" t="s">
        <v>134</v>
      </c>
      <c r="H177" t="s">
        <v>135</v>
      </c>
      <c r="I177" t="s">
        <v>135</v>
      </c>
      <c r="J177">
        <v>41.582023</v>
      </c>
      <c r="K177">
        <v>-6.520937</v>
      </c>
      <c r="L177">
        <v>8</v>
      </c>
      <c r="M177">
        <v>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47</v>
      </c>
      <c r="X177">
        <v>0</v>
      </c>
      <c r="Y177">
        <v>1.24</v>
      </c>
      <c r="Z177">
        <v>0</v>
      </c>
      <c r="AA177">
        <v>1.24</v>
      </c>
      <c r="AB177">
        <f>_2020_IR[[#This Row],[areaTotal]]*10000</f>
        <v>12400</v>
      </c>
      <c r="AC177" t="s">
        <v>82</v>
      </c>
      <c r="AD177">
        <v>240</v>
      </c>
      <c r="AE177">
        <f>SQRT(_2020_IR[[#This Row],[aream2]])/(_2020_IR[[#This Row],[duration2]]*60)</f>
        <v>7.7330060594861414E-3</v>
      </c>
      <c r="AF177">
        <v>0.400054400651779</v>
      </c>
      <c r="AG177">
        <v>4.5670193534105703</v>
      </c>
      <c r="AH177">
        <v>3.3291387025788701</v>
      </c>
      <c r="AI177">
        <v>44.432404276916301</v>
      </c>
      <c r="AJ177">
        <v>13.291027182415601</v>
      </c>
      <c r="AK177">
        <v>83.756252220470003</v>
      </c>
      <c r="AL177">
        <v>15.208666087417701</v>
      </c>
      <c r="AM177" t="s">
        <v>49</v>
      </c>
      <c r="AN177" t="s">
        <v>50</v>
      </c>
      <c r="AO177" t="s">
        <v>51</v>
      </c>
      <c r="AP177" t="s">
        <v>125</v>
      </c>
      <c r="AQ177" t="s">
        <v>53</v>
      </c>
      <c r="AR177" t="s">
        <v>54</v>
      </c>
      <c r="AS177" t="s">
        <v>55</v>
      </c>
    </row>
    <row r="178" spans="1:45" hidden="1" x14ac:dyDescent="0.35">
      <c r="A178">
        <v>2020100012113</v>
      </c>
      <c r="B178">
        <v>2020</v>
      </c>
      <c r="C178" s="1">
        <v>43887.922222222223</v>
      </c>
      <c r="D178" s="1">
        <v>43887.986111111109</v>
      </c>
      <c r="E178" s="2">
        <f>_2020_IR[[#This Row],[close]]-_2020_IR[[#This Row],[open]]</f>
        <v>6.3888888886140194E-2</v>
      </c>
      <c r="F178" t="s">
        <v>102</v>
      </c>
      <c r="G178" t="s">
        <v>212</v>
      </c>
      <c r="H178" t="s">
        <v>339</v>
      </c>
      <c r="I178" t="s">
        <v>339</v>
      </c>
      <c r="J178">
        <v>39.389780000000002</v>
      </c>
      <c r="K178">
        <v>-8.9551929999999995</v>
      </c>
      <c r="L178">
        <v>13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47</v>
      </c>
      <c r="X178">
        <v>0</v>
      </c>
      <c r="Y178">
        <v>0.1416</v>
      </c>
      <c r="Z178">
        <v>0</v>
      </c>
      <c r="AA178">
        <v>0.1416</v>
      </c>
      <c r="AB178">
        <f>_2020_IR[[#This Row],[areaTotal]]*10000</f>
        <v>1416</v>
      </c>
      <c r="AC178" t="s">
        <v>48</v>
      </c>
      <c r="AD178">
        <v>92</v>
      </c>
      <c r="AE178">
        <f>SQRT(_2020_IR[[#This Row],[aream2]])/(_2020_IR[[#This Row],[duration2]]*60)</f>
        <v>6.8169883051546303E-3</v>
      </c>
      <c r="AF178">
        <v>1.4037171681530101</v>
      </c>
      <c r="AG178">
        <v>9.2818205578970794</v>
      </c>
      <c r="AH178">
        <v>6.2484234362222102</v>
      </c>
      <c r="AI178">
        <v>59.636191269037298</v>
      </c>
      <c r="AJ178">
        <v>15.4067544588275</v>
      </c>
      <c r="AK178">
        <v>85.055290275413896</v>
      </c>
      <c r="AL178">
        <v>18.721779895837699</v>
      </c>
      <c r="AM178" t="s">
        <v>49</v>
      </c>
      <c r="AN178" t="s">
        <v>91</v>
      </c>
      <c r="AO178" t="s">
        <v>51</v>
      </c>
      <c r="AP178" t="s">
        <v>125</v>
      </c>
      <c r="AQ178" t="s">
        <v>53</v>
      </c>
      <c r="AR178" t="s">
        <v>54</v>
      </c>
      <c r="AS178" t="s">
        <v>55</v>
      </c>
    </row>
    <row r="179" spans="1:45" hidden="1" x14ac:dyDescent="0.35">
      <c r="A179">
        <v>2020080009007</v>
      </c>
      <c r="B179">
        <v>2020</v>
      </c>
      <c r="C179" s="1">
        <v>43888.393750000003</v>
      </c>
      <c r="D179" s="1">
        <v>43888.463194444441</v>
      </c>
      <c r="E179" s="2">
        <f>_2020_IR[[#This Row],[close]]-_2020_IR[[#This Row],[open]]</f>
        <v>6.9444444437976927E-2</v>
      </c>
      <c r="F179" t="s">
        <v>43</v>
      </c>
      <c r="G179" t="s">
        <v>116</v>
      </c>
      <c r="H179" t="s">
        <v>340</v>
      </c>
      <c r="I179" t="s">
        <v>341</v>
      </c>
      <c r="J179">
        <v>37.051982000000002</v>
      </c>
      <c r="K179">
        <v>-7.8067880000000001</v>
      </c>
      <c r="L179">
        <v>5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47</v>
      </c>
      <c r="X179">
        <v>0</v>
      </c>
      <c r="Y179">
        <v>0</v>
      </c>
      <c r="Z179">
        <v>2.6100000000000002E-2</v>
      </c>
      <c r="AA179">
        <v>2.6100000000000002E-2</v>
      </c>
      <c r="AB179">
        <f>_2020_IR[[#This Row],[areaTotal]]*10000</f>
        <v>261</v>
      </c>
      <c r="AC179" t="s">
        <v>48</v>
      </c>
      <c r="AD179">
        <v>100</v>
      </c>
      <c r="AE179">
        <f>SQRT(_2020_IR[[#This Row],[aream2]])/(_2020_IR[[#This Row],[duration2]]*60)</f>
        <v>2.6925824035672519E-3</v>
      </c>
      <c r="AF179">
        <v>2.6472653057454498</v>
      </c>
      <c r="AG179">
        <v>13.2829021679785</v>
      </c>
      <c r="AH179">
        <v>6.3210535351866399</v>
      </c>
      <c r="AI179">
        <v>207.43302654078499</v>
      </c>
      <c r="AJ179">
        <v>22.886266285286101</v>
      </c>
      <c r="AK179">
        <v>86.695614279873894</v>
      </c>
      <c r="AL179">
        <v>35.876749976295898</v>
      </c>
      <c r="AM179" t="s">
        <v>59</v>
      </c>
      <c r="AN179" t="s">
        <v>60</v>
      </c>
      <c r="AO179" t="s">
        <v>217</v>
      </c>
      <c r="AP179" t="s">
        <v>125</v>
      </c>
      <c r="AQ179" t="s">
        <v>53</v>
      </c>
      <c r="AR179" t="s">
        <v>218</v>
      </c>
      <c r="AS179" t="s">
        <v>219</v>
      </c>
    </row>
    <row r="180" spans="1:45" hidden="1" x14ac:dyDescent="0.35">
      <c r="A180">
        <v>2020180011330</v>
      </c>
      <c r="B180">
        <v>2020</v>
      </c>
      <c r="C180" s="1">
        <v>43888.523611111108</v>
      </c>
      <c r="D180" s="1">
        <v>43888.585416666669</v>
      </c>
      <c r="E180" s="2">
        <f>_2020_IR[[#This Row],[close]]-_2020_IR[[#This Row],[open]]</f>
        <v>6.1805555560567882E-2</v>
      </c>
      <c r="F180" t="s">
        <v>43</v>
      </c>
      <c r="G180" t="s">
        <v>65</v>
      </c>
      <c r="H180" t="s">
        <v>263</v>
      </c>
      <c r="I180" t="s">
        <v>342</v>
      </c>
      <c r="J180">
        <v>41.085357000000002</v>
      </c>
      <c r="K180">
        <v>-7.598122</v>
      </c>
      <c r="L180">
        <v>10</v>
      </c>
      <c r="M180">
        <v>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47</v>
      </c>
      <c r="X180">
        <v>0</v>
      </c>
      <c r="Y180">
        <v>0.09</v>
      </c>
      <c r="Z180">
        <v>0</v>
      </c>
      <c r="AA180">
        <v>0.09</v>
      </c>
      <c r="AB180">
        <f>_2020_IR[[#This Row],[areaTotal]]*10000</f>
        <v>900</v>
      </c>
      <c r="AC180" t="s">
        <v>48</v>
      </c>
      <c r="AD180">
        <v>89</v>
      </c>
      <c r="AE180">
        <f>SQRT(_2020_IR[[#This Row],[aream2]])/(_2020_IR[[#This Row],[duration2]]*60)</f>
        <v>5.6179775280898875E-3</v>
      </c>
      <c r="AF180">
        <v>0.45085299997178302</v>
      </c>
      <c r="AG180">
        <v>4.8861171515030497</v>
      </c>
      <c r="AH180">
        <v>3.90634615927131</v>
      </c>
      <c r="AI180">
        <v>40.563072563419702</v>
      </c>
      <c r="AJ180">
        <v>10.764850474371899</v>
      </c>
      <c r="AK180">
        <v>83.244947031677</v>
      </c>
      <c r="AL180">
        <v>12.9426935828187</v>
      </c>
      <c r="AM180" t="s">
        <v>49</v>
      </c>
      <c r="AN180" t="s">
        <v>91</v>
      </c>
      <c r="AO180" t="s">
        <v>51</v>
      </c>
      <c r="AP180" t="s">
        <v>125</v>
      </c>
      <c r="AQ180" t="s">
        <v>53</v>
      </c>
      <c r="AR180" t="s">
        <v>54</v>
      </c>
      <c r="AS180" t="s">
        <v>55</v>
      </c>
    </row>
    <row r="181" spans="1:45" hidden="1" x14ac:dyDescent="0.35">
      <c r="A181">
        <v>2020050005928</v>
      </c>
      <c r="B181">
        <v>2020</v>
      </c>
      <c r="C181" s="1">
        <v>43888.55</v>
      </c>
      <c r="D181" s="1">
        <v>43888.620138888888</v>
      </c>
      <c r="E181" s="2">
        <f>_2020_IR[[#This Row],[close]]-_2020_IR[[#This Row],[open]]</f>
        <v>7.0138888884685002E-2</v>
      </c>
      <c r="F181" t="s">
        <v>56</v>
      </c>
      <c r="G181" t="s">
        <v>75</v>
      </c>
      <c r="H181" t="s">
        <v>343</v>
      </c>
      <c r="I181" t="s">
        <v>343</v>
      </c>
      <c r="J181">
        <v>40.337595</v>
      </c>
      <c r="K181">
        <v>-7.375292</v>
      </c>
      <c r="L181">
        <v>10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47</v>
      </c>
      <c r="X181">
        <v>0</v>
      </c>
      <c r="Y181">
        <v>0</v>
      </c>
      <c r="Z181">
        <v>2.58</v>
      </c>
      <c r="AA181">
        <v>2.58</v>
      </c>
      <c r="AB181">
        <f>_2020_IR[[#This Row],[areaTotal]]*10000</f>
        <v>25800</v>
      </c>
      <c r="AC181" t="s">
        <v>82</v>
      </c>
      <c r="AD181">
        <v>101</v>
      </c>
      <c r="AE181">
        <f>SQRT(_2020_IR[[#This Row],[aream2]])/(_2020_IR[[#This Row],[duration2]]*60)</f>
        <v>2.6505574924437312E-2</v>
      </c>
      <c r="AF181">
        <v>0.46298866948269302</v>
      </c>
      <c r="AG181">
        <v>4.9599928470154504</v>
      </c>
      <c r="AH181">
        <v>3.4020052466656701</v>
      </c>
      <c r="AI181">
        <v>53.520442344269</v>
      </c>
      <c r="AJ181">
        <v>13.751490519424101</v>
      </c>
      <c r="AK181">
        <v>83.771079069008394</v>
      </c>
      <c r="AL181">
        <v>16.746139169602699</v>
      </c>
      <c r="AM181" t="s">
        <v>49</v>
      </c>
      <c r="AN181" t="s">
        <v>74</v>
      </c>
      <c r="AO181" t="s">
        <v>51</v>
      </c>
      <c r="AP181" t="s">
        <v>125</v>
      </c>
      <c r="AQ181" t="s">
        <v>53</v>
      </c>
      <c r="AR181" t="s">
        <v>54</v>
      </c>
      <c r="AS181" t="s">
        <v>55</v>
      </c>
    </row>
    <row r="182" spans="1:45" hidden="1" x14ac:dyDescent="0.35">
      <c r="A182">
        <v>2020140011801</v>
      </c>
      <c r="B182">
        <v>2020</v>
      </c>
      <c r="C182" s="1">
        <v>43888.581250000003</v>
      </c>
      <c r="D182" s="1">
        <v>43888.606249999997</v>
      </c>
      <c r="E182" s="2">
        <f>_2020_IR[[#This Row],[close]]-_2020_IR[[#This Row],[open]]</f>
        <v>2.4999999994179234E-2</v>
      </c>
      <c r="F182" t="s">
        <v>43</v>
      </c>
      <c r="G182" t="s">
        <v>212</v>
      </c>
      <c r="H182" t="s">
        <v>344</v>
      </c>
      <c r="I182" t="s">
        <v>345</v>
      </c>
      <c r="J182">
        <v>39.667814999999997</v>
      </c>
      <c r="K182">
        <v>-8.5356769999999997</v>
      </c>
      <c r="L182">
        <v>7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47</v>
      </c>
      <c r="X182">
        <v>0</v>
      </c>
      <c r="Y182">
        <v>0.46920000000000001</v>
      </c>
      <c r="Z182">
        <v>0</v>
      </c>
      <c r="AA182">
        <v>0.46920000000000001</v>
      </c>
      <c r="AB182">
        <f>_2020_IR[[#This Row],[areaTotal]]*10000</f>
        <v>4692</v>
      </c>
      <c r="AC182" t="s">
        <v>48</v>
      </c>
      <c r="AD182">
        <v>36</v>
      </c>
      <c r="AE182">
        <f>SQRT(_2020_IR[[#This Row],[aream2]])/(_2020_IR[[#This Row],[duration2]]*60)</f>
        <v>3.1712118128784647E-2</v>
      </c>
      <c r="AF182">
        <v>0.78910382838360404</v>
      </c>
      <c r="AG182">
        <v>6.7035993285416797</v>
      </c>
      <c r="AH182">
        <v>4.1675078667885801</v>
      </c>
      <c r="AI182">
        <v>62.792238483883096</v>
      </c>
      <c r="AJ182">
        <v>16.487777501942301</v>
      </c>
      <c r="AK182">
        <v>84.879654704061196</v>
      </c>
      <c r="AL182">
        <v>19.9074649056213</v>
      </c>
      <c r="AM182" t="s">
        <v>49</v>
      </c>
      <c r="AN182" t="s">
        <v>91</v>
      </c>
      <c r="AO182" t="s">
        <v>51</v>
      </c>
      <c r="AP182" t="s">
        <v>125</v>
      </c>
      <c r="AQ182" t="s">
        <v>53</v>
      </c>
      <c r="AR182" t="s">
        <v>54</v>
      </c>
      <c r="AS182" t="s">
        <v>55</v>
      </c>
    </row>
    <row r="183" spans="1:45" hidden="1" x14ac:dyDescent="0.35">
      <c r="A183">
        <v>2020110044458</v>
      </c>
      <c r="B183">
        <v>2020</v>
      </c>
      <c r="C183" s="1">
        <v>43888.597222222219</v>
      </c>
      <c r="D183" s="1">
        <v>43888.64166666667</v>
      </c>
      <c r="E183" s="2">
        <f>_2020_IR[[#This Row],[close]]-_2020_IR[[#This Row],[open]]</f>
        <v>4.444444445107365E-2</v>
      </c>
      <c r="F183" t="s">
        <v>43</v>
      </c>
      <c r="G183" t="s">
        <v>57</v>
      </c>
      <c r="H183" t="s">
        <v>57</v>
      </c>
      <c r="I183" t="s">
        <v>346</v>
      </c>
      <c r="J183">
        <v>38.785159</v>
      </c>
      <c r="K183">
        <v>-9.1521720000000002</v>
      </c>
      <c r="L183">
        <v>6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47</v>
      </c>
      <c r="X183">
        <v>0</v>
      </c>
      <c r="Y183">
        <v>0.01</v>
      </c>
      <c r="Z183">
        <v>0</v>
      </c>
      <c r="AA183">
        <v>0.01</v>
      </c>
      <c r="AB183">
        <f>_2020_IR[[#This Row],[areaTotal]]*10000</f>
        <v>100</v>
      </c>
      <c r="AC183" t="s">
        <v>48</v>
      </c>
      <c r="AD183">
        <v>64</v>
      </c>
      <c r="AE183">
        <f>SQRT(_2020_IR[[#This Row],[aream2]])/(_2020_IR[[#This Row],[duration2]]*60)</f>
        <v>2.6041666666666665E-3</v>
      </c>
      <c r="AF183">
        <v>0.64235044271873898</v>
      </c>
      <c r="AG183">
        <v>5.9678922568489101</v>
      </c>
      <c r="AH183">
        <v>3.8202218546759701</v>
      </c>
      <c r="AI183">
        <v>64.110139719646995</v>
      </c>
      <c r="AJ183">
        <v>14.830051214446501</v>
      </c>
      <c r="AK183">
        <v>84.885792066086296</v>
      </c>
      <c r="AL183">
        <v>18.792392934168699</v>
      </c>
      <c r="AM183" t="s">
        <v>59</v>
      </c>
      <c r="AN183" t="s">
        <v>60</v>
      </c>
      <c r="AO183" t="s">
        <v>51</v>
      </c>
      <c r="AP183" t="s">
        <v>125</v>
      </c>
      <c r="AQ183" t="s">
        <v>53</v>
      </c>
      <c r="AR183" t="s">
        <v>54</v>
      </c>
      <c r="AS183" t="s">
        <v>55</v>
      </c>
    </row>
    <row r="184" spans="1:45" hidden="1" x14ac:dyDescent="0.35">
      <c r="A184">
        <v>2020020005517</v>
      </c>
      <c r="B184">
        <v>2020</v>
      </c>
      <c r="C184" s="1">
        <v>43888.636805555558</v>
      </c>
      <c r="D184" s="1">
        <v>43888.669444444444</v>
      </c>
      <c r="E184" s="2">
        <f>_2020_IR[[#This Row],[close]]-_2020_IR[[#This Row],[open]]</f>
        <v>3.2638888886140194E-2</v>
      </c>
      <c r="F184" t="s">
        <v>56</v>
      </c>
      <c r="G184" t="s">
        <v>71</v>
      </c>
      <c r="H184" t="s">
        <v>347</v>
      </c>
      <c r="I184" t="s">
        <v>348</v>
      </c>
      <c r="J184">
        <v>37.550322999999999</v>
      </c>
      <c r="K184">
        <v>-8.7208970000000008</v>
      </c>
      <c r="L184">
        <v>6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47</v>
      </c>
      <c r="X184">
        <v>0</v>
      </c>
      <c r="Y184">
        <v>0</v>
      </c>
      <c r="Z184">
        <v>0.35549999999999998</v>
      </c>
      <c r="AA184">
        <v>0.35549999999999998</v>
      </c>
      <c r="AB184">
        <f>_2020_IR[[#This Row],[areaTotal]]*10000</f>
        <v>3555</v>
      </c>
      <c r="AC184" t="s">
        <v>48</v>
      </c>
      <c r="AD184">
        <v>47</v>
      </c>
      <c r="AE184">
        <f>SQRT(_2020_IR[[#This Row],[aream2]])/(_2020_IR[[#This Row],[duration2]]*60)</f>
        <v>2.1143198845055094E-2</v>
      </c>
      <c r="AF184">
        <v>2.6544744210379401</v>
      </c>
      <c r="AG184">
        <v>13.303326469756099</v>
      </c>
      <c r="AH184">
        <v>5.6768213184563603</v>
      </c>
      <c r="AI184">
        <v>164.043934052004</v>
      </c>
      <c r="AJ184">
        <v>30.889460215533401</v>
      </c>
      <c r="AK184">
        <v>85.898477788472803</v>
      </c>
      <c r="AL184">
        <v>42.005050807736197</v>
      </c>
      <c r="AM184" t="s">
        <v>49</v>
      </c>
      <c r="AN184" t="s">
        <v>74</v>
      </c>
      <c r="AO184" t="s">
        <v>217</v>
      </c>
      <c r="AP184" t="s">
        <v>125</v>
      </c>
      <c r="AQ184" t="s">
        <v>53</v>
      </c>
      <c r="AR184" t="s">
        <v>54</v>
      </c>
      <c r="AS184" t="s">
        <v>55</v>
      </c>
    </row>
    <row r="185" spans="1:45" hidden="1" x14ac:dyDescent="0.35">
      <c r="A185">
        <v>2020130036007</v>
      </c>
      <c r="B185">
        <v>2020</v>
      </c>
      <c r="C185" s="1">
        <v>43888.637499999997</v>
      </c>
      <c r="D185" s="1">
        <v>43888.708333333336</v>
      </c>
      <c r="E185" s="2">
        <f>_2020_IR[[#This Row],[close]]-_2020_IR[[#This Row],[open]]</f>
        <v>7.0833333338669036E-2</v>
      </c>
      <c r="F185" t="s">
        <v>43</v>
      </c>
      <c r="G185" t="s">
        <v>126</v>
      </c>
      <c r="H185" t="s">
        <v>285</v>
      </c>
      <c r="I185" t="s">
        <v>349</v>
      </c>
      <c r="J185">
        <v>41.211821999999998</v>
      </c>
      <c r="K185">
        <v>-7.9628370000000004</v>
      </c>
      <c r="L185">
        <v>4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47</v>
      </c>
      <c r="X185">
        <v>0</v>
      </c>
      <c r="Y185">
        <v>0.4</v>
      </c>
      <c r="Z185">
        <v>0</v>
      </c>
      <c r="AA185">
        <v>0.4</v>
      </c>
      <c r="AB185">
        <f>_2020_IR[[#This Row],[areaTotal]]*10000</f>
        <v>4000</v>
      </c>
      <c r="AC185" t="s">
        <v>48</v>
      </c>
      <c r="AD185">
        <v>102</v>
      </c>
      <c r="AE185">
        <f>SQRT(_2020_IR[[#This Row],[aream2]])/(_2020_IR[[#This Row],[duration2]]*60)</f>
        <v>1.0334240719504508E-2</v>
      </c>
      <c r="AF185">
        <v>4.1973106407809803E-2</v>
      </c>
      <c r="AG185">
        <v>1.2777383373170801</v>
      </c>
      <c r="AH185">
        <v>1.86927257431092</v>
      </c>
      <c r="AI185">
        <v>21.966928466796901</v>
      </c>
      <c r="AJ185">
        <v>8.8659494239278303</v>
      </c>
      <c r="AK185">
        <v>76.314962311242198</v>
      </c>
      <c r="AL185">
        <v>8.8617318022848508</v>
      </c>
      <c r="AM185" t="s">
        <v>59</v>
      </c>
      <c r="AN185" t="s">
        <v>60</v>
      </c>
      <c r="AO185" t="s">
        <v>51</v>
      </c>
      <c r="AP185" t="s">
        <v>52</v>
      </c>
      <c r="AQ185" t="s">
        <v>53</v>
      </c>
      <c r="AR185" t="s">
        <v>145</v>
      </c>
      <c r="AS185" t="s">
        <v>42</v>
      </c>
    </row>
    <row r="186" spans="1:45" hidden="1" x14ac:dyDescent="0.35">
      <c r="A186">
        <v>2020060009642</v>
      </c>
      <c r="B186">
        <v>2020</v>
      </c>
      <c r="C186" s="1">
        <v>43888.654166666667</v>
      </c>
      <c r="D186" s="1">
        <v>43888.678472222222</v>
      </c>
      <c r="E186" s="2">
        <f>_2020_IR[[#This Row],[close]]-_2020_IR[[#This Row],[open]]</f>
        <v>2.4305555554747116E-2</v>
      </c>
      <c r="F186" t="s">
        <v>56</v>
      </c>
      <c r="G186" t="s">
        <v>97</v>
      </c>
      <c r="H186" t="s">
        <v>98</v>
      </c>
      <c r="I186" t="s">
        <v>98</v>
      </c>
      <c r="J186">
        <v>40.015822999999997</v>
      </c>
      <c r="K186">
        <v>-8.6086600000000004</v>
      </c>
      <c r="L186">
        <v>6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47</v>
      </c>
      <c r="X186">
        <v>0</v>
      </c>
      <c r="Y186">
        <v>1E-3</v>
      </c>
      <c r="Z186">
        <v>0</v>
      </c>
      <c r="AA186">
        <v>1E-3</v>
      </c>
      <c r="AB186">
        <f>_2020_IR[[#This Row],[areaTotal]]*10000</f>
        <v>10</v>
      </c>
      <c r="AC186" t="s">
        <v>48</v>
      </c>
      <c r="AD186">
        <v>35</v>
      </c>
      <c r="AE186">
        <f>SQRT(_2020_IR[[#This Row],[aream2]])/(_2020_IR[[#This Row],[duration2]]*60)</f>
        <v>1.5058465048420856E-3</v>
      </c>
      <c r="AF186">
        <v>0.26921407474860298</v>
      </c>
      <c r="AG186">
        <v>3.6512845724693599</v>
      </c>
      <c r="AH186">
        <v>2.51334654177584</v>
      </c>
      <c r="AI186">
        <v>58.825724774325202</v>
      </c>
      <c r="AJ186">
        <v>13.6295257338972</v>
      </c>
      <c r="AK186">
        <v>82.622838051380697</v>
      </c>
      <c r="AL186">
        <v>17.260940954411101</v>
      </c>
      <c r="AM186" t="s">
        <v>49</v>
      </c>
      <c r="AN186" t="s">
        <v>133</v>
      </c>
      <c r="AO186" t="s">
        <v>51</v>
      </c>
      <c r="AP186" t="s">
        <v>52</v>
      </c>
      <c r="AQ186" t="s">
        <v>53</v>
      </c>
      <c r="AR186" t="s">
        <v>54</v>
      </c>
      <c r="AS186" t="s">
        <v>55</v>
      </c>
    </row>
    <row r="187" spans="1:45" hidden="1" x14ac:dyDescent="0.35">
      <c r="A187">
        <v>2020170005187</v>
      </c>
      <c r="B187">
        <v>2020</v>
      </c>
      <c r="C187" s="1">
        <v>43888.796527777777</v>
      </c>
      <c r="D187" s="1">
        <v>43888.875</v>
      </c>
      <c r="E187" s="2">
        <f>_2020_IR[[#This Row],[close]]-_2020_IR[[#This Row],[open]]</f>
        <v>7.8472222223354038E-2</v>
      </c>
      <c r="F187" t="s">
        <v>43</v>
      </c>
      <c r="G187" t="s">
        <v>44</v>
      </c>
      <c r="H187" t="s">
        <v>350</v>
      </c>
      <c r="I187" t="s">
        <v>351</v>
      </c>
      <c r="J187">
        <v>41.794426999999999</v>
      </c>
      <c r="K187">
        <v>-7.5701580000000002</v>
      </c>
      <c r="L187">
        <v>20</v>
      </c>
      <c r="M187">
        <v>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47</v>
      </c>
      <c r="X187">
        <v>0</v>
      </c>
      <c r="Y187">
        <v>1.3</v>
      </c>
      <c r="Z187">
        <v>0</v>
      </c>
      <c r="AA187">
        <v>1.3</v>
      </c>
      <c r="AB187">
        <f>_2020_IR[[#This Row],[areaTotal]]*10000</f>
        <v>13000</v>
      </c>
      <c r="AC187" t="s">
        <v>82</v>
      </c>
      <c r="AD187">
        <v>113</v>
      </c>
      <c r="AE187">
        <f>SQRT(_2020_IR[[#This Row],[aream2]])/(_2020_IR[[#This Row],[duration2]]*60)</f>
        <v>1.681674668287814E-2</v>
      </c>
      <c r="AF187">
        <v>0.21074150158864499</v>
      </c>
      <c r="AG187">
        <v>3.1795249755270198</v>
      </c>
      <c r="AH187">
        <v>2.9675034506472602</v>
      </c>
      <c r="AI187">
        <v>27.619642711349901</v>
      </c>
      <c r="AJ187">
        <v>10.205659554041199</v>
      </c>
      <c r="AK187">
        <v>80.794168486639293</v>
      </c>
      <c r="AL187">
        <v>10.610071747076701</v>
      </c>
      <c r="AM187" t="s">
        <v>49</v>
      </c>
      <c r="AN187" t="s">
        <v>91</v>
      </c>
      <c r="AO187" t="s">
        <v>51</v>
      </c>
      <c r="AP187" t="s">
        <v>52</v>
      </c>
      <c r="AQ187" t="s">
        <v>53</v>
      </c>
      <c r="AR187" t="s">
        <v>61</v>
      </c>
      <c r="AS187" t="s">
        <v>62</v>
      </c>
    </row>
    <row r="188" spans="1:45" hidden="1" x14ac:dyDescent="0.35">
      <c r="A188">
        <v>2020150019127</v>
      </c>
      <c r="B188">
        <v>2020</v>
      </c>
      <c r="C188" s="1">
        <v>43889.431250000001</v>
      </c>
      <c r="D188" s="1">
        <v>43889.467361111114</v>
      </c>
      <c r="E188" s="2">
        <f>_2020_IR[[#This Row],[close]]-_2020_IR[[#This Row],[open]]</f>
        <v>3.6111111112404615E-2</v>
      </c>
      <c r="F188" t="s">
        <v>43</v>
      </c>
      <c r="G188" t="s">
        <v>118</v>
      </c>
      <c r="H188" t="s">
        <v>261</v>
      </c>
      <c r="I188" t="s">
        <v>352</v>
      </c>
      <c r="J188">
        <v>38.252485999999998</v>
      </c>
      <c r="K188">
        <v>-8.7362920000000006</v>
      </c>
      <c r="L188">
        <v>10</v>
      </c>
      <c r="M188">
        <v>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47</v>
      </c>
      <c r="X188">
        <v>3.3003999999999998</v>
      </c>
      <c r="Y188">
        <v>0</v>
      </c>
      <c r="Z188">
        <v>0</v>
      </c>
      <c r="AA188">
        <v>3.3003999999999998</v>
      </c>
      <c r="AB188">
        <f>_2020_IR[[#This Row],[areaTotal]]*10000</f>
        <v>33004</v>
      </c>
      <c r="AC188" t="s">
        <v>82</v>
      </c>
      <c r="AD188">
        <v>52</v>
      </c>
      <c r="AE188">
        <f>SQRT(_2020_IR[[#This Row],[aream2]])/(_2020_IR[[#This Row],[duration2]]*60)</f>
        <v>5.8227573894197304E-2</v>
      </c>
      <c r="AF188">
        <v>1.06010995853478</v>
      </c>
      <c r="AG188">
        <v>7.9203960482862499</v>
      </c>
      <c r="AH188">
        <v>4.22006870304459</v>
      </c>
      <c r="AI188">
        <v>79.693801844404007</v>
      </c>
      <c r="AJ188">
        <v>21.915334963319399</v>
      </c>
      <c r="AK188">
        <v>85.609360243904405</v>
      </c>
      <c r="AL188">
        <v>25.973952699230502</v>
      </c>
      <c r="AM188" t="s">
        <v>49</v>
      </c>
      <c r="AN188" t="s">
        <v>91</v>
      </c>
      <c r="AO188" t="s">
        <v>51</v>
      </c>
      <c r="AP188" t="s">
        <v>125</v>
      </c>
      <c r="AQ188" t="s">
        <v>53</v>
      </c>
      <c r="AR188" t="s">
        <v>54</v>
      </c>
      <c r="AS188" t="s">
        <v>55</v>
      </c>
    </row>
    <row r="189" spans="1:45" hidden="1" x14ac:dyDescent="0.35">
      <c r="A189">
        <v>2020020005595</v>
      </c>
      <c r="B189">
        <v>2020</v>
      </c>
      <c r="C189" s="1">
        <v>43889.49722222222</v>
      </c>
      <c r="D189" s="1">
        <v>43889.540277777778</v>
      </c>
      <c r="E189" s="2">
        <f>_2020_IR[[#This Row],[close]]-_2020_IR[[#This Row],[open]]</f>
        <v>4.3055555557657499E-2</v>
      </c>
      <c r="F189" t="s">
        <v>56</v>
      </c>
      <c r="G189" t="s">
        <v>71</v>
      </c>
      <c r="H189" t="s">
        <v>347</v>
      </c>
      <c r="I189" t="s">
        <v>348</v>
      </c>
      <c r="J189">
        <v>37.516758000000003</v>
      </c>
      <c r="K189">
        <v>-8.7462649999999993</v>
      </c>
      <c r="L189">
        <v>7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47</v>
      </c>
      <c r="X189">
        <v>0</v>
      </c>
      <c r="Y189">
        <v>0</v>
      </c>
      <c r="Z189">
        <v>0.31630000000000003</v>
      </c>
      <c r="AA189">
        <v>0.31630000000000003</v>
      </c>
      <c r="AB189">
        <f>_2020_IR[[#This Row],[areaTotal]]*10000</f>
        <v>3163.0000000000005</v>
      </c>
      <c r="AC189" t="s">
        <v>48</v>
      </c>
      <c r="AD189">
        <v>62</v>
      </c>
      <c r="AE189">
        <f>SQRT(_2020_IR[[#This Row],[aream2]])/(_2020_IR[[#This Row],[duration2]]*60)</f>
        <v>1.5118428699611686E-2</v>
      </c>
      <c r="AF189">
        <v>2.6544744210379401</v>
      </c>
      <c r="AG189">
        <v>13.303326469756099</v>
      </c>
      <c r="AH189">
        <v>5.6768213184563603</v>
      </c>
      <c r="AI189">
        <v>164.043934052004</v>
      </c>
      <c r="AJ189">
        <v>30.889460215533401</v>
      </c>
      <c r="AK189">
        <v>85.898477788472803</v>
      </c>
      <c r="AL189">
        <v>42.005050807736197</v>
      </c>
      <c r="AM189" t="s">
        <v>49</v>
      </c>
      <c r="AN189" t="s">
        <v>74</v>
      </c>
      <c r="AO189" t="s">
        <v>217</v>
      </c>
      <c r="AP189" t="s">
        <v>125</v>
      </c>
      <c r="AQ189" t="s">
        <v>53</v>
      </c>
      <c r="AR189" t="s">
        <v>54</v>
      </c>
      <c r="AS189" t="s">
        <v>55</v>
      </c>
    </row>
    <row r="190" spans="1:45" hidden="1" x14ac:dyDescent="0.35">
      <c r="A190">
        <v>2020010017549</v>
      </c>
      <c r="B190">
        <v>2020</v>
      </c>
      <c r="C190" s="1">
        <v>43889.536805555559</v>
      </c>
      <c r="D190" s="1">
        <v>43889.558333333334</v>
      </c>
      <c r="E190" s="2">
        <f>_2020_IR[[#This Row],[close]]-_2020_IR[[#This Row],[open]]</f>
        <v>2.1527777775190771E-2</v>
      </c>
      <c r="F190" t="s">
        <v>43</v>
      </c>
      <c r="G190" t="s">
        <v>139</v>
      </c>
      <c r="H190" t="s">
        <v>139</v>
      </c>
      <c r="I190" t="s">
        <v>353</v>
      </c>
      <c r="J190">
        <v>40.635067999999997</v>
      </c>
      <c r="K190">
        <v>-8.5973600000000001</v>
      </c>
      <c r="L190">
        <v>5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47</v>
      </c>
      <c r="X190">
        <v>6.0000000000000001E-3</v>
      </c>
      <c r="Y190">
        <v>0</v>
      </c>
      <c r="Z190">
        <v>0</v>
      </c>
      <c r="AA190">
        <v>6.0000000000000001E-3</v>
      </c>
      <c r="AB190">
        <f>_2020_IR[[#This Row],[areaTotal]]*10000</f>
        <v>60</v>
      </c>
      <c r="AC190" t="s">
        <v>48</v>
      </c>
      <c r="AD190">
        <v>31</v>
      </c>
      <c r="AE190">
        <f>SQRT(_2020_IR[[#This Row],[aream2]])/(_2020_IR[[#This Row],[duration2]]*60)</f>
        <v>4.1644982217284056E-3</v>
      </c>
      <c r="AF190">
        <v>0.18157106315868499</v>
      </c>
      <c r="AG190">
        <v>2.9228506762990998</v>
      </c>
      <c r="AH190">
        <v>2.2709395909181702</v>
      </c>
      <c r="AI190">
        <v>42.6796680633527</v>
      </c>
      <c r="AJ190">
        <v>13.4307587809918</v>
      </c>
      <c r="AK190">
        <v>84.570385247913407</v>
      </c>
      <c r="AL190">
        <v>15.033992850128501</v>
      </c>
      <c r="AM190" t="s">
        <v>49</v>
      </c>
      <c r="AN190" t="s">
        <v>91</v>
      </c>
      <c r="AO190" t="s">
        <v>51</v>
      </c>
      <c r="AP190" t="s">
        <v>52</v>
      </c>
      <c r="AQ190" t="s">
        <v>53</v>
      </c>
      <c r="AR190" t="s">
        <v>54</v>
      </c>
      <c r="AS190" t="s">
        <v>55</v>
      </c>
    </row>
    <row r="191" spans="1:45" hidden="1" x14ac:dyDescent="0.35">
      <c r="A191">
        <v>2020140011990</v>
      </c>
      <c r="B191">
        <v>2020</v>
      </c>
      <c r="C191" s="1">
        <v>43889.633333333331</v>
      </c>
      <c r="D191" s="1">
        <v>43889.648611111108</v>
      </c>
      <c r="E191" s="2">
        <f>_2020_IR[[#This Row],[close]]-_2020_IR[[#This Row],[open]]</f>
        <v>1.5277777776645962E-2</v>
      </c>
      <c r="F191" t="s">
        <v>43</v>
      </c>
      <c r="G191" t="s">
        <v>212</v>
      </c>
      <c r="H191" t="s">
        <v>259</v>
      </c>
      <c r="I191" t="s">
        <v>260</v>
      </c>
      <c r="J191">
        <v>39.030569999999997</v>
      </c>
      <c r="K191">
        <v>-8.7078670000000002</v>
      </c>
      <c r="L191">
        <v>11</v>
      </c>
      <c r="M191">
        <v>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47</v>
      </c>
      <c r="X191">
        <v>0</v>
      </c>
      <c r="Y191">
        <v>0</v>
      </c>
      <c r="Z191">
        <v>5.0000000000000001E-3</v>
      </c>
      <c r="AA191">
        <v>5.0000000000000001E-3</v>
      </c>
      <c r="AB191">
        <f>_2020_IR[[#This Row],[areaTotal]]*10000</f>
        <v>50</v>
      </c>
      <c r="AC191" t="s">
        <v>48</v>
      </c>
      <c r="AD191">
        <v>22</v>
      </c>
      <c r="AE191">
        <f>SQRT(_2020_IR[[#This Row],[aream2]])/(_2020_IR[[#This Row],[duration2]]*60)</f>
        <v>5.3568695544435416E-3</v>
      </c>
      <c r="AF191">
        <v>0.78784998879130497</v>
      </c>
      <c r="AG191">
        <v>6.69757937971844</v>
      </c>
      <c r="AH191">
        <v>3.6396647529303499</v>
      </c>
      <c r="AI191">
        <v>81.124384272201496</v>
      </c>
      <c r="AJ191">
        <v>19.7436824556098</v>
      </c>
      <c r="AK191">
        <v>86.947664473738499</v>
      </c>
      <c r="AL191">
        <v>24.550122776808699</v>
      </c>
      <c r="AM191" t="s">
        <v>49</v>
      </c>
      <c r="AN191" t="s">
        <v>74</v>
      </c>
      <c r="AO191" t="s">
        <v>51</v>
      </c>
      <c r="AP191" t="s">
        <v>125</v>
      </c>
      <c r="AQ191" t="s">
        <v>53</v>
      </c>
      <c r="AR191" t="s">
        <v>218</v>
      </c>
      <c r="AS191" t="s">
        <v>219</v>
      </c>
    </row>
    <row r="192" spans="1:45" hidden="1" x14ac:dyDescent="0.35">
      <c r="A192">
        <v>2020180011570</v>
      </c>
      <c r="B192">
        <v>2020</v>
      </c>
      <c r="C192" s="1">
        <v>43889.634722222225</v>
      </c>
      <c r="D192" s="1">
        <v>43889.801388888889</v>
      </c>
      <c r="E192" s="2">
        <f>_2020_IR[[#This Row],[close]]-_2020_IR[[#This Row],[open]]</f>
        <v>0.16666666666424135</v>
      </c>
      <c r="F192" t="s">
        <v>43</v>
      </c>
      <c r="G192" t="s">
        <v>65</v>
      </c>
      <c r="H192" t="s">
        <v>66</v>
      </c>
      <c r="I192" t="s">
        <v>354</v>
      </c>
      <c r="J192">
        <v>40.872238000000003</v>
      </c>
      <c r="K192">
        <v>-7.8440370000000001</v>
      </c>
      <c r="L192">
        <v>22</v>
      </c>
      <c r="M192">
        <v>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47</v>
      </c>
      <c r="X192">
        <v>0</v>
      </c>
      <c r="Y192">
        <v>4.9000000000000004</v>
      </c>
      <c r="Z192">
        <v>0</v>
      </c>
      <c r="AA192">
        <v>4.9000000000000004</v>
      </c>
      <c r="AB192">
        <f>_2020_IR[[#This Row],[areaTotal]]*10000</f>
        <v>49000</v>
      </c>
      <c r="AC192" t="s">
        <v>82</v>
      </c>
      <c r="AD192">
        <v>240</v>
      </c>
      <c r="AE192">
        <f>SQRT(_2020_IR[[#This Row],[aream2]])/(_2020_IR[[#This Row],[duration2]]*60)</f>
        <v>1.5372183070262955E-2</v>
      </c>
      <c r="AF192">
        <v>0.22178738425254599</v>
      </c>
      <c r="AG192">
        <v>3.2726317416388602</v>
      </c>
      <c r="AH192">
        <v>2.7967964242335701</v>
      </c>
      <c r="AI192">
        <v>34.753292419093398</v>
      </c>
      <c r="AJ192">
        <v>11.0429856181931</v>
      </c>
      <c r="AK192">
        <v>85.403122866226894</v>
      </c>
      <c r="AL192">
        <v>12.308385277106501</v>
      </c>
      <c r="AM192" t="s">
        <v>49</v>
      </c>
      <c r="AN192" t="s">
        <v>91</v>
      </c>
      <c r="AO192" t="s">
        <v>51</v>
      </c>
      <c r="AP192" t="s">
        <v>52</v>
      </c>
      <c r="AQ192" t="s">
        <v>53</v>
      </c>
      <c r="AR192" t="s">
        <v>54</v>
      </c>
      <c r="AS192" t="s">
        <v>55</v>
      </c>
    </row>
    <row r="193" spans="1:45" hidden="1" x14ac:dyDescent="0.35">
      <c r="A193">
        <v>2020100012523</v>
      </c>
      <c r="B193">
        <v>2020</v>
      </c>
      <c r="C193" s="1">
        <v>43889.644444444442</v>
      </c>
      <c r="D193" s="1">
        <v>43889.681250000001</v>
      </c>
      <c r="E193" s="2">
        <f>_2020_IR[[#This Row],[close]]-_2020_IR[[#This Row],[open]]</f>
        <v>3.680555555911269E-2</v>
      </c>
      <c r="F193" t="s">
        <v>56</v>
      </c>
      <c r="G193" t="s">
        <v>85</v>
      </c>
      <c r="H193" t="s">
        <v>355</v>
      </c>
      <c r="I193" t="s">
        <v>356</v>
      </c>
      <c r="J193">
        <v>39.468485000000001</v>
      </c>
      <c r="K193">
        <v>-9.0244020000000003</v>
      </c>
      <c r="L193">
        <v>7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47</v>
      </c>
      <c r="X193">
        <v>0</v>
      </c>
      <c r="Y193">
        <v>5.4899999999999997E-2</v>
      </c>
      <c r="Z193">
        <v>0</v>
      </c>
      <c r="AA193">
        <v>5.4899999999999997E-2</v>
      </c>
      <c r="AB193">
        <f>_2020_IR[[#This Row],[areaTotal]]*10000</f>
        <v>549</v>
      </c>
      <c r="AC193" t="s">
        <v>48</v>
      </c>
      <c r="AD193">
        <v>53</v>
      </c>
      <c r="AE193">
        <f>SQRT(_2020_IR[[#This Row],[aream2]])/(_2020_IR[[#This Row],[duration2]]*60)</f>
        <v>7.3681600716100507E-3</v>
      </c>
      <c r="AF193">
        <v>0.17689414905567499</v>
      </c>
      <c r="AG193">
        <v>2.8800744120356399</v>
      </c>
      <c r="AH193">
        <v>2.09727423308845</v>
      </c>
      <c r="AI193">
        <v>60.345559031708603</v>
      </c>
      <c r="AJ193">
        <v>12.9150651365592</v>
      </c>
      <c r="AK193">
        <v>83.059808784351304</v>
      </c>
      <c r="AL193">
        <v>16.826939835131899</v>
      </c>
      <c r="AM193" t="s">
        <v>49</v>
      </c>
      <c r="AN193" t="s">
        <v>91</v>
      </c>
      <c r="AO193" t="s">
        <v>51</v>
      </c>
      <c r="AP193" t="s">
        <v>52</v>
      </c>
      <c r="AQ193" t="s">
        <v>53</v>
      </c>
      <c r="AR193" t="s">
        <v>54</v>
      </c>
      <c r="AS193" t="s">
        <v>55</v>
      </c>
    </row>
    <row r="194" spans="1:45" hidden="1" x14ac:dyDescent="0.35">
      <c r="A194">
        <v>2020170005241</v>
      </c>
      <c r="B194">
        <v>2020</v>
      </c>
      <c r="C194" s="1">
        <v>43889.647916666669</v>
      </c>
      <c r="D194" s="1">
        <v>43889.708333333336</v>
      </c>
      <c r="E194" s="2">
        <f>_2020_IR[[#This Row],[close]]-_2020_IR[[#This Row],[open]]</f>
        <v>6.0416666667151731E-2</v>
      </c>
      <c r="F194" t="s">
        <v>102</v>
      </c>
      <c r="G194" t="s">
        <v>44</v>
      </c>
      <c r="H194" t="s">
        <v>44</v>
      </c>
      <c r="I194" t="s">
        <v>357</v>
      </c>
      <c r="J194">
        <v>41.339582999999998</v>
      </c>
      <c r="K194">
        <v>-7.7420629999999999</v>
      </c>
      <c r="L194">
        <v>10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47</v>
      </c>
      <c r="X194">
        <v>0</v>
      </c>
      <c r="Y194">
        <v>0.03</v>
      </c>
      <c r="Z194">
        <v>0</v>
      </c>
      <c r="AA194">
        <v>0.03</v>
      </c>
      <c r="AB194">
        <f>_2020_IR[[#This Row],[areaTotal]]*10000</f>
        <v>300</v>
      </c>
      <c r="AC194" t="s">
        <v>48</v>
      </c>
      <c r="AD194">
        <v>87</v>
      </c>
      <c r="AE194">
        <f>SQRT(_2020_IR[[#This Row],[aream2]])/(_2020_IR[[#This Row],[duration2]]*60)</f>
        <v>3.3181049953426773E-3</v>
      </c>
      <c r="AF194">
        <v>3.2404316317540399E-2</v>
      </c>
      <c r="AG194">
        <v>1.10396940814561</v>
      </c>
      <c r="AH194">
        <v>1.7006543950619599</v>
      </c>
      <c r="AI194">
        <v>24.152767456054701</v>
      </c>
      <c r="AJ194">
        <v>9.7887831687677291</v>
      </c>
      <c r="AK194">
        <v>81.5603991391542</v>
      </c>
      <c r="AL194">
        <v>9.7825861297600092</v>
      </c>
      <c r="AM194" t="s">
        <v>49</v>
      </c>
      <c r="AN194" t="s">
        <v>74</v>
      </c>
      <c r="AO194" t="s">
        <v>51</v>
      </c>
      <c r="AP194" t="s">
        <v>52</v>
      </c>
      <c r="AQ194" t="s">
        <v>53</v>
      </c>
      <c r="AR194" t="s">
        <v>61</v>
      </c>
      <c r="AS194" t="s">
        <v>62</v>
      </c>
    </row>
    <row r="195" spans="1:45" hidden="1" x14ac:dyDescent="0.35">
      <c r="A195">
        <v>2020140012000</v>
      </c>
      <c r="B195">
        <v>2020</v>
      </c>
      <c r="C195" s="1">
        <v>43889.675694444442</v>
      </c>
      <c r="D195" s="1">
        <v>43889.727777777778</v>
      </c>
      <c r="E195" s="2">
        <f>_2020_IR[[#This Row],[close]]-_2020_IR[[#This Row],[open]]</f>
        <v>5.2083333335758653E-2</v>
      </c>
      <c r="F195" t="s">
        <v>43</v>
      </c>
      <c r="G195" t="s">
        <v>212</v>
      </c>
      <c r="H195" t="s">
        <v>358</v>
      </c>
      <c r="I195" t="s">
        <v>359</v>
      </c>
      <c r="J195">
        <v>39.019526999999997</v>
      </c>
      <c r="K195">
        <v>-8.3544800000000006</v>
      </c>
      <c r="L195">
        <v>7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47</v>
      </c>
      <c r="X195">
        <v>0</v>
      </c>
      <c r="Y195">
        <v>5.0000000000000001E-3</v>
      </c>
      <c r="Z195">
        <v>0</v>
      </c>
      <c r="AA195">
        <v>5.0000000000000001E-3</v>
      </c>
      <c r="AB195">
        <f>_2020_IR[[#This Row],[areaTotal]]*10000</f>
        <v>50</v>
      </c>
      <c r="AC195" t="s">
        <v>48</v>
      </c>
      <c r="AD195">
        <v>75</v>
      </c>
      <c r="AE195">
        <f>SQRT(_2020_IR[[#This Row],[aream2]])/(_2020_IR[[#This Row],[duration2]]*60)</f>
        <v>1.5713484026367724E-3</v>
      </c>
      <c r="AF195">
        <v>0.82480440364569796</v>
      </c>
      <c r="AG195">
        <v>6.8732954030201201</v>
      </c>
      <c r="AH195">
        <v>3.7646525243930902</v>
      </c>
      <c r="AI195">
        <v>76.864657700851296</v>
      </c>
      <c r="AJ195">
        <v>20.134893955378001</v>
      </c>
      <c r="AK195">
        <v>87.124156085251698</v>
      </c>
      <c r="AL195">
        <v>24.333941896919502</v>
      </c>
      <c r="AM195" t="s">
        <v>49</v>
      </c>
      <c r="AN195" t="s">
        <v>91</v>
      </c>
      <c r="AO195" t="s">
        <v>51</v>
      </c>
      <c r="AP195" t="s">
        <v>125</v>
      </c>
      <c r="AQ195" t="s">
        <v>53</v>
      </c>
      <c r="AR195" t="s">
        <v>218</v>
      </c>
      <c r="AS195" t="s">
        <v>219</v>
      </c>
    </row>
    <row r="196" spans="1:45" hidden="1" x14ac:dyDescent="0.35">
      <c r="A196">
        <v>2020180011593</v>
      </c>
      <c r="B196">
        <v>2020</v>
      </c>
      <c r="C196" s="1">
        <v>43889.69027777778</v>
      </c>
      <c r="D196" s="1">
        <v>43889.699305555558</v>
      </c>
      <c r="E196" s="2">
        <f>_2020_IR[[#This Row],[close]]-_2020_IR[[#This Row],[open]]</f>
        <v>9.0277777781011537E-3</v>
      </c>
      <c r="F196" t="s">
        <v>43</v>
      </c>
      <c r="G196" t="s">
        <v>65</v>
      </c>
      <c r="H196" t="s">
        <v>65</v>
      </c>
      <c r="I196" t="s">
        <v>360</v>
      </c>
      <c r="J196">
        <v>40.619337000000002</v>
      </c>
      <c r="K196">
        <v>-7.8446230000000003</v>
      </c>
      <c r="L196">
        <v>3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47</v>
      </c>
      <c r="X196">
        <v>0</v>
      </c>
      <c r="Y196">
        <v>0.23</v>
      </c>
      <c r="Z196">
        <v>0</v>
      </c>
      <c r="AA196">
        <v>0.23</v>
      </c>
      <c r="AB196">
        <f>_2020_IR[[#This Row],[areaTotal]]*10000</f>
        <v>2300</v>
      </c>
      <c r="AC196" t="s">
        <v>48</v>
      </c>
      <c r="AD196">
        <v>13</v>
      </c>
      <c r="AE196">
        <f>SQRT(_2020_IR[[#This Row],[aream2]])/(_2020_IR[[#This Row],[duration2]]*60)</f>
        <v>6.1485019529650249E-2</v>
      </c>
      <c r="AF196">
        <v>0.31187779696340301</v>
      </c>
      <c r="AG196">
        <v>3.9677094411834402</v>
      </c>
      <c r="AH196">
        <v>3.1514905666948501</v>
      </c>
      <c r="AI196">
        <v>38.083563967128804</v>
      </c>
      <c r="AJ196">
        <v>11.920523922765801</v>
      </c>
      <c r="AK196">
        <v>86.187028885226297</v>
      </c>
      <c r="AL196">
        <v>13.3748804437764</v>
      </c>
      <c r="AM196" t="s">
        <v>83</v>
      </c>
      <c r="AN196" t="s">
        <v>84</v>
      </c>
      <c r="AO196" t="s">
        <v>51</v>
      </c>
      <c r="AP196" t="s">
        <v>125</v>
      </c>
      <c r="AQ196" t="s">
        <v>53</v>
      </c>
      <c r="AR196" t="s">
        <v>218</v>
      </c>
      <c r="AS196" t="s">
        <v>219</v>
      </c>
    </row>
    <row r="197" spans="1:45" hidden="1" x14ac:dyDescent="0.35">
      <c r="A197">
        <v>2020040005848</v>
      </c>
      <c r="B197">
        <v>2020</v>
      </c>
      <c r="C197" s="1">
        <v>43889.69027777778</v>
      </c>
      <c r="D197" s="1">
        <v>43889.742361111108</v>
      </c>
      <c r="E197" s="2">
        <f>_2020_IR[[#This Row],[close]]-_2020_IR[[#This Row],[open]]</f>
        <v>5.2083333328482695E-2</v>
      </c>
      <c r="F197" t="s">
        <v>56</v>
      </c>
      <c r="G197" t="s">
        <v>134</v>
      </c>
      <c r="H197" t="s">
        <v>134</v>
      </c>
      <c r="I197" t="s">
        <v>361</v>
      </c>
      <c r="J197">
        <v>41.79945</v>
      </c>
      <c r="K197">
        <v>-6.8204690000000001</v>
      </c>
      <c r="L197">
        <v>10</v>
      </c>
      <c r="M197">
        <v>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47</v>
      </c>
      <c r="X197">
        <v>0</v>
      </c>
      <c r="Y197">
        <v>0</v>
      </c>
      <c r="Z197">
        <v>0.01</v>
      </c>
      <c r="AA197">
        <v>0.01</v>
      </c>
      <c r="AB197">
        <f>_2020_IR[[#This Row],[areaTotal]]*10000</f>
        <v>100</v>
      </c>
      <c r="AC197" t="s">
        <v>48</v>
      </c>
      <c r="AD197">
        <v>75</v>
      </c>
      <c r="AE197">
        <f>SQRT(_2020_IR[[#This Row],[aream2]])/(_2020_IR[[#This Row],[duration2]]*60)</f>
        <v>2.2222222222222222E-3</v>
      </c>
      <c r="AF197">
        <v>0.17407151193609299</v>
      </c>
      <c r="AG197">
        <v>2.85401957639781</v>
      </c>
      <c r="AH197">
        <v>2.70092650941156</v>
      </c>
      <c r="AI197">
        <v>24.967177997961901</v>
      </c>
      <c r="AJ197">
        <v>10.7970948441906</v>
      </c>
      <c r="AK197">
        <v>84.657529998467297</v>
      </c>
      <c r="AL197">
        <v>10.7601231559683</v>
      </c>
      <c r="AM197" t="s">
        <v>49</v>
      </c>
      <c r="AN197" t="s">
        <v>91</v>
      </c>
      <c r="AO197" t="s">
        <v>51</v>
      </c>
      <c r="AP197" t="s">
        <v>52</v>
      </c>
      <c r="AQ197" t="s">
        <v>53</v>
      </c>
      <c r="AR197" t="s">
        <v>54</v>
      </c>
      <c r="AS197" t="s">
        <v>55</v>
      </c>
    </row>
    <row r="198" spans="1:45" hidden="1" x14ac:dyDescent="0.35">
      <c r="A198">
        <v>2020020005626</v>
      </c>
      <c r="B198">
        <v>2020</v>
      </c>
      <c r="C198" s="1">
        <v>43889.710416666669</v>
      </c>
      <c r="D198" s="1">
        <v>43889.746527777781</v>
      </c>
      <c r="E198" s="2">
        <f>_2020_IR[[#This Row],[close]]-_2020_IR[[#This Row],[open]]</f>
        <v>3.6111111112404615E-2</v>
      </c>
      <c r="F198" t="s">
        <v>43</v>
      </c>
      <c r="G198" t="s">
        <v>71</v>
      </c>
      <c r="H198" t="s">
        <v>362</v>
      </c>
      <c r="I198" t="s">
        <v>363</v>
      </c>
      <c r="J198">
        <v>38.127375000000001</v>
      </c>
      <c r="K198">
        <v>-8.0636430000000008</v>
      </c>
      <c r="L198">
        <v>7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47</v>
      </c>
      <c r="X198">
        <v>0</v>
      </c>
      <c r="Y198">
        <v>0</v>
      </c>
      <c r="Z198">
        <v>2.8199999999999999E-2</v>
      </c>
      <c r="AA198">
        <v>2.8199999999999999E-2</v>
      </c>
      <c r="AB198">
        <f>_2020_IR[[#This Row],[areaTotal]]*10000</f>
        <v>282</v>
      </c>
      <c r="AC198" t="s">
        <v>48</v>
      </c>
      <c r="AD198">
        <v>52</v>
      </c>
      <c r="AE198">
        <f>SQRT(_2020_IR[[#This Row],[aream2]])/(_2020_IR[[#This Row],[duration2]]*60)</f>
        <v>5.3823255204316234E-3</v>
      </c>
      <c r="AF198">
        <v>1.52922150797359</v>
      </c>
      <c r="AG198">
        <v>9.74192791301315</v>
      </c>
      <c r="AH198">
        <v>4.0111421333611403</v>
      </c>
      <c r="AI198">
        <v>151.574585008898</v>
      </c>
      <c r="AJ198">
        <v>29.7008690530905</v>
      </c>
      <c r="AK198">
        <v>87.727120191295299</v>
      </c>
      <c r="AL198">
        <v>39.870358571680903</v>
      </c>
      <c r="AM198" t="s">
        <v>49</v>
      </c>
      <c r="AN198" t="s">
        <v>364</v>
      </c>
      <c r="AO198" t="s">
        <v>217</v>
      </c>
      <c r="AP198" t="s">
        <v>125</v>
      </c>
      <c r="AQ198" t="s">
        <v>53</v>
      </c>
      <c r="AR198" t="s">
        <v>218</v>
      </c>
      <c r="AS198" t="s">
        <v>219</v>
      </c>
    </row>
    <row r="199" spans="1:45" hidden="1" x14ac:dyDescent="0.35">
      <c r="A199">
        <v>2020140012016</v>
      </c>
      <c r="B199">
        <v>2020</v>
      </c>
      <c r="C199" s="1">
        <v>43889.736805555556</v>
      </c>
      <c r="D199" s="1">
        <v>43889.76458333333</v>
      </c>
      <c r="E199" s="2">
        <f>_2020_IR[[#This Row],[close]]-_2020_IR[[#This Row],[open]]</f>
        <v>2.7777777773735579E-2</v>
      </c>
      <c r="F199" t="s">
        <v>102</v>
      </c>
      <c r="G199" t="s">
        <v>212</v>
      </c>
      <c r="H199" t="s">
        <v>344</v>
      </c>
      <c r="I199" t="s">
        <v>365</v>
      </c>
      <c r="J199">
        <v>39.752122999999997</v>
      </c>
      <c r="K199">
        <v>-8.4931819999999991</v>
      </c>
      <c r="L199">
        <v>24</v>
      </c>
      <c r="M199">
        <v>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47</v>
      </c>
      <c r="X199">
        <v>0</v>
      </c>
      <c r="Y199">
        <v>0.65920000000000001</v>
      </c>
      <c r="Z199">
        <v>0</v>
      </c>
      <c r="AA199">
        <v>0.65920000000000001</v>
      </c>
      <c r="AB199">
        <f>_2020_IR[[#This Row],[areaTotal]]*10000</f>
        <v>6592</v>
      </c>
      <c r="AC199" t="s">
        <v>48</v>
      </c>
      <c r="AD199">
        <v>40</v>
      </c>
      <c r="AE199">
        <f>SQRT(_2020_IR[[#This Row],[aream2]])/(_2020_IR[[#This Row],[duration2]]*60)</f>
        <v>3.3829638550307399E-2</v>
      </c>
      <c r="AF199">
        <v>0.69308976140795597</v>
      </c>
      <c r="AG199">
        <v>6.2298114636467297</v>
      </c>
      <c r="AH199">
        <v>3.74937487029419</v>
      </c>
      <c r="AI199">
        <v>66.093811191974694</v>
      </c>
      <c r="AJ199">
        <v>17.137876055587601</v>
      </c>
      <c r="AK199">
        <v>86.521432498330697</v>
      </c>
      <c r="AL199">
        <v>20.795357571671101</v>
      </c>
      <c r="AM199" t="s">
        <v>83</v>
      </c>
      <c r="AN199" t="s">
        <v>84</v>
      </c>
      <c r="AO199" t="s">
        <v>51</v>
      </c>
      <c r="AP199" t="s">
        <v>125</v>
      </c>
      <c r="AQ199" t="s">
        <v>53</v>
      </c>
      <c r="AR199" t="s">
        <v>218</v>
      </c>
      <c r="AS199" t="s">
        <v>219</v>
      </c>
    </row>
    <row r="200" spans="1:45" hidden="1" x14ac:dyDescent="0.35">
      <c r="A200">
        <v>2020170005258</v>
      </c>
      <c r="B200">
        <v>2020</v>
      </c>
      <c r="C200" s="1">
        <v>43889.771527777775</v>
      </c>
      <c r="D200" s="1">
        <v>43889.862500000003</v>
      </c>
      <c r="E200" s="2">
        <f>_2020_IR[[#This Row],[close]]-_2020_IR[[#This Row],[open]]</f>
        <v>9.0972222227719612E-2</v>
      </c>
      <c r="F200" t="s">
        <v>43</v>
      </c>
      <c r="G200" t="s">
        <v>44</v>
      </c>
      <c r="H200" t="s">
        <v>45</v>
      </c>
      <c r="I200" t="s">
        <v>366</v>
      </c>
      <c r="J200">
        <v>41.769871999999999</v>
      </c>
      <c r="K200">
        <v>-7.9806119999999998</v>
      </c>
      <c r="L200">
        <v>5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47</v>
      </c>
      <c r="X200">
        <v>0</v>
      </c>
      <c r="Y200">
        <v>0.5</v>
      </c>
      <c r="Z200">
        <v>0</v>
      </c>
      <c r="AA200">
        <v>0.5</v>
      </c>
      <c r="AB200">
        <f>_2020_IR[[#This Row],[areaTotal]]*10000</f>
        <v>5000</v>
      </c>
      <c r="AC200" t="s">
        <v>48</v>
      </c>
      <c r="AD200">
        <v>131</v>
      </c>
      <c r="AE200">
        <f>SQRT(_2020_IR[[#This Row],[aream2]])/(_2020_IR[[#This Row],[duration2]]*60)</f>
        <v>8.9962694807448791E-3</v>
      </c>
      <c r="AF200">
        <v>1.2486674127286801E-2</v>
      </c>
      <c r="AG200">
        <v>0.64412558537647002</v>
      </c>
      <c r="AH200">
        <v>1.2419216167565601</v>
      </c>
      <c r="AI200">
        <v>23.107764404296901</v>
      </c>
      <c r="AJ200">
        <v>6.2744559790895904</v>
      </c>
      <c r="AK200">
        <v>77.235975037490306</v>
      </c>
      <c r="AL200">
        <v>7.4748161058649103</v>
      </c>
      <c r="AM200" t="s">
        <v>49</v>
      </c>
      <c r="AN200" t="s">
        <v>50</v>
      </c>
      <c r="AO200" t="s">
        <v>51</v>
      </c>
      <c r="AP200" t="s">
        <v>52</v>
      </c>
      <c r="AQ200" t="s">
        <v>53</v>
      </c>
      <c r="AR200" t="s">
        <v>61</v>
      </c>
      <c r="AS200" t="s">
        <v>62</v>
      </c>
    </row>
    <row r="201" spans="1:45" hidden="1" x14ac:dyDescent="0.35">
      <c r="A201">
        <v>2020180011623</v>
      </c>
      <c r="B201">
        <v>2020</v>
      </c>
      <c r="C201" s="1">
        <v>43889.773611111108</v>
      </c>
      <c r="D201" s="1">
        <v>43889.804166666669</v>
      </c>
      <c r="E201" s="2">
        <f>_2020_IR[[#This Row],[close]]-_2020_IR[[#This Row],[open]]</f>
        <v>3.0555555560567882E-2</v>
      </c>
      <c r="F201" t="s">
        <v>43</v>
      </c>
      <c r="G201" t="s">
        <v>65</v>
      </c>
      <c r="H201" t="s">
        <v>300</v>
      </c>
      <c r="I201" t="s">
        <v>301</v>
      </c>
      <c r="J201">
        <v>41.059277000000002</v>
      </c>
      <c r="K201">
        <v>-7.8700070000000002</v>
      </c>
      <c r="L201">
        <v>5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47</v>
      </c>
      <c r="X201">
        <v>0</v>
      </c>
      <c r="Y201">
        <v>2E-3</v>
      </c>
      <c r="Z201">
        <v>0</v>
      </c>
      <c r="AA201">
        <v>2E-3</v>
      </c>
      <c r="AB201">
        <f>_2020_IR[[#This Row],[areaTotal]]*10000</f>
        <v>20</v>
      </c>
      <c r="AC201" t="s">
        <v>48</v>
      </c>
      <c r="AD201">
        <v>44</v>
      </c>
      <c r="AE201">
        <f>SQRT(_2020_IR[[#This Row],[aream2]])/(_2020_IR[[#This Row],[duration2]]*60)</f>
        <v>1.6939908920452953E-3</v>
      </c>
      <c r="AF201">
        <v>0.13131189508930299</v>
      </c>
      <c r="AG201">
        <v>2.4338345599901801</v>
      </c>
      <c r="AH201">
        <v>2.3197987480229898</v>
      </c>
      <c r="AI201">
        <v>30.513156008672201</v>
      </c>
      <c r="AJ201">
        <v>10.7419718497312</v>
      </c>
      <c r="AK201">
        <v>83.897500945662998</v>
      </c>
      <c r="AL201">
        <v>11.426961847339999</v>
      </c>
      <c r="AM201" t="s">
        <v>49</v>
      </c>
      <c r="AN201" t="s">
        <v>91</v>
      </c>
      <c r="AO201" t="s">
        <v>51</v>
      </c>
      <c r="AP201" t="s">
        <v>52</v>
      </c>
      <c r="AQ201" t="s">
        <v>53</v>
      </c>
      <c r="AR201" t="s">
        <v>54</v>
      </c>
      <c r="AS201" t="s">
        <v>55</v>
      </c>
    </row>
    <row r="202" spans="1:45" hidden="1" x14ac:dyDescent="0.35">
      <c r="A202">
        <v>2020010017665</v>
      </c>
      <c r="B202">
        <v>2020</v>
      </c>
      <c r="C202" s="1">
        <v>43889.788194444445</v>
      </c>
      <c r="D202" s="1">
        <v>43889.852777777778</v>
      </c>
      <c r="E202" s="2">
        <f>_2020_IR[[#This Row],[close]]-_2020_IR[[#This Row],[open]]</f>
        <v>6.4583333332848269E-2</v>
      </c>
      <c r="F202" t="s">
        <v>56</v>
      </c>
      <c r="G202" t="s">
        <v>139</v>
      </c>
      <c r="H202" t="s">
        <v>167</v>
      </c>
      <c r="I202" t="s">
        <v>252</v>
      </c>
      <c r="J202">
        <v>40.874045000000002</v>
      </c>
      <c r="K202">
        <v>-8.2645529999999994</v>
      </c>
      <c r="L202">
        <v>3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47</v>
      </c>
      <c r="X202">
        <v>0</v>
      </c>
      <c r="Y202">
        <v>1.3674999999999999</v>
      </c>
      <c r="Z202">
        <v>0</v>
      </c>
      <c r="AA202">
        <v>1.3674999999999999</v>
      </c>
      <c r="AB202">
        <f>_2020_IR[[#This Row],[areaTotal]]*10000</f>
        <v>13675</v>
      </c>
      <c r="AC202" t="s">
        <v>82</v>
      </c>
      <c r="AD202">
        <v>93</v>
      </c>
      <c r="AE202">
        <f>SQRT(_2020_IR[[#This Row],[aream2]])/(_2020_IR[[#This Row],[duration2]]*60)</f>
        <v>2.0957017138936381E-2</v>
      </c>
      <c r="AF202">
        <v>0.17187859728778801</v>
      </c>
      <c r="AG202">
        <v>2.8336504060813299</v>
      </c>
      <c r="AH202">
        <v>2.60724753041137</v>
      </c>
      <c r="AI202">
        <v>28.4523658447266</v>
      </c>
      <c r="AJ202">
        <v>11.323662774447</v>
      </c>
      <c r="AK202">
        <v>84.883037443455606</v>
      </c>
      <c r="AL202">
        <v>11.3522322931621</v>
      </c>
      <c r="AM202" t="s">
        <v>49</v>
      </c>
      <c r="AN202" t="s">
        <v>50</v>
      </c>
      <c r="AO202" t="s">
        <v>51</v>
      </c>
      <c r="AP202" t="s">
        <v>52</v>
      </c>
      <c r="AQ202" t="s">
        <v>53</v>
      </c>
      <c r="AR202" t="s">
        <v>54</v>
      </c>
      <c r="AS202" t="s">
        <v>55</v>
      </c>
    </row>
    <row r="203" spans="1:45" hidden="1" x14ac:dyDescent="0.35">
      <c r="A203">
        <v>2020180011634</v>
      </c>
      <c r="B203">
        <v>2020</v>
      </c>
      <c r="C203" s="1">
        <v>43889.819444444445</v>
      </c>
      <c r="D203" s="1">
        <v>43889.84652777778</v>
      </c>
      <c r="E203" s="2">
        <f>_2020_IR[[#This Row],[close]]-_2020_IR[[#This Row],[open]]</f>
        <v>2.7083333334303461E-2</v>
      </c>
      <c r="F203" t="s">
        <v>43</v>
      </c>
      <c r="G203" t="s">
        <v>65</v>
      </c>
      <c r="H203" t="s">
        <v>156</v>
      </c>
      <c r="I203" t="s">
        <v>157</v>
      </c>
      <c r="J203">
        <v>41.069344999999998</v>
      </c>
      <c r="K203">
        <v>-8.1326199999999993</v>
      </c>
      <c r="L203">
        <v>5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47</v>
      </c>
      <c r="X203">
        <v>0</v>
      </c>
      <c r="Y203">
        <v>0</v>
      </c>
      <c r="Z203">
        <v>1E-3</v>
      </c>
      <c r="AA203">
        <v>1E-3</v>
      </c>
      <c r="AB203">
        <f>_2020_IR[[#This Row],[areaTotal]]*10000</f>
        <v>10</v>
      </c>
      <c r="AC203" t="s">
        <v>48</v>
      </c>
      <c r="AD203">
        <v>39</v>
      </c>
      <c r="AE203">
        <f>SQRT(_2020_IR[[#This Row],[aream2]])/(_2020_IR[[#This Row],[duration2]]*60)</f>
        <v>1.3514007094736664E-3</v>
      </c>
      <c r="AF203">
        <v>9.1403476367516306E-2</v>
      </c>
      <c r="AG203">
        <v>1.98334210866834</v>
      </c>
      <c r="AH203">
        <v>2.2021310394187701</v>
      </c>
      <c r="AI203">
        <v>25.954278076171899</v>
      </c>
      <c r="AJ203">
        <v>9.2870731348868905</v>
      </c>
      <c r="AK203">
        <v>83.448585805440899</v>
      </c>
      <c r="AL203">
        <v>9.8039319229576094</v>
      </c>
      <c r="AM203" t="s">
        <v>49</v>
      </c>
      <c r="AN203" t="s">
        <v>91</v>
      </c>
      <c r="AO203" t="s">
        <v>51</v>
      </c>
      <c r="AP203" t="s">
        <v>52</v>
      </c>
      <c r="AQ203" t="s">
        <v>53</v>
      </c>
      <c r="AR203" t="s">
        <v>54</v>
      </c>
      <c r="AS203" t="s">
        <v>55</v>
      </c>
    </row>
    <row r="204" spans="1:45" hidden="1" x14ac:dyDescent="0.35">
      <c r="A204">
        <v>2020170005266</v>
      </c>
      <c r="B204">
        <v>2020</v>
      </c>
      <c r="C204" s="1">
        <v>43889.85</v>
      </c>
      <c r="D204" s="1">
        <v>43890</v>
      </c>
      <c r="E204" s="2">
        <f>_2020_IR[[#This Row],[close]]-_2020_IR[[#This Row],[open]]</f>
        <v>0.15000000000145519</v>
      </c>
      <c r="F204" t="s">
        <v>43</v>
      </c>
      <c r="G204" t="s">
        <v>44</v>
      </c>
      <c r="H204" t="s">
        <v>44</v>
      </c>
      <c r="I204" t="s">
        <v>367</v>
      </c>
      <c r="J204">
        <v>41.328868</v>
      </c>
      <c r="K204">
        <v>-7.8105320000000003</v>
      </c>
      <c r="L204">
        <v>16</v>
      </c>
      <c r="M204">
        <v>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47</v>
      </c>
      <c r="X204">
        <v>0</v>
      </c>
      <c r="Y204">
        <v>2</v>
      </c>
      <c r="Z204">
        <v>0</v>
      </c>
      <c r="AA204">
        <v>2</v>
      </c>
      <c r="AB204">
        <f>_2020_IR[[#This Row],[areaTotal]]*10000</f>
        <v>20000</v>
      </c>
      <c r="AC204" t="s">
        <v>82</v>
      </c>
      <c r="AD204">
        <v>216</v>
      </c>
      <c r="AE204">
        <f>SQRT(_2020_IR[[#This Row],[aream2]])/(_2020_IR[[#This Row],[duration2]]*60)</f>
        <v>1.0912141684977585E-2</v>
      </c>
      <c r="AF204">
        <v>3.2404316317540399E-2</v>
      </c>
      <c r="AG204">
        <v>1.10396940814561</v>
      </c>
      <c r="AH204">
        <v>1.7006543950619599</v>
      </c>
      <c r="AI204">
        <v>24.152767456054701</v>
      </c>
      <c r="AJ204">
        <v>9.7887831687677291</v>
      </c>
      <c r="AK204">
        <v>81.5603991391542</v>
      </c>
      <c r="AL204">
        <v>9.7825861297600092</v>
      </c>
      <c r="AM204" t="s">
        <v>49</v>
      </c>
      <c r="AN204" t="s">
        <v>50</v>
      </c>
      <c r="AO204" t="s">
        <v>51</v>
      </c>
      <c r="AP204" t="s">
        <v>52</v>
      </c>
      <c r="AQ204" t="s">
        <v>53</v>
      </c>
      <c r="AR204" t="s">
        <v>61</v>
      </c>
      <c r="AS204" t="s">
        <v>62</v>
      </c>
    </row>
    <row r="205" spans="1:45" hidden="1" x14ac:dyDescent="0.35">
      <c r="A205">
        <v>2020170005273</v>
      </c>
      <c r="B205">
        <v>2020</v>
      </c>
      <c r="C205" s="1">
        <v>43889.972916666666</v>
      </c>
      <c r="D205" s="1">
        <v>43890.009027777778</v>
      </c>
      <c r="E205" s="2">
        <f>_2020_IR[[#This Row],[close]]-_2020_IR[[#This Row],[open]]</f>
        <v>3.6111111112404615E-2</v>
      </c>
      <c r="F205" t="s">
        <v>43</v>
      </c>
      <c r="G205" t="s">
        <v>44</v>
      </c>
      <c r="H205" t="s">
        <v>304</v>
      </c>
      <c r="I205" t="s">
        <v>286</v>
      </c>
      <c r="J205">
        <v>41.437601999999998</v>
      </c>
      <c r="K205">
        <v>-7.6506670000000003</v>
      </c>
      <c r="L205">
        <v>4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47</v>
      </c>
      <c r="X205">
        <v>0</v>
      </c>
      <c r="Y205">
        <v>0.5</v>
      </c>
      <c r="Z205">
        <v>0</v>
      </c>
      <c r="AA205">
        <v>0.5</v>
      </c>
      <c r="AB205">
        <f>_2020_IR[[#This Row],[areaTotal]]*10000</f>
        <v>5000</v>
      </c>
      <c r="AC205" t="s">
        <v>48</v>
      </c>
      <c r="AD205">
        <v>52</v>
      </c>
      <c r="AE205">
        <f>SQRT(_2020_IR[[#This Row],[aream2]])/(_2020_IR[[#This Row],[duration2]]*60)</f>
        <v>2.2663678884184215E-2</v>
      </c>
      <c r="AF205">
        <v>8.9407766476711198E-2</v>
      </c>
      <c r="AG205">
        <v>1.9587589056349399</v>
      </c>
      <c r="AH205">
        <v>2.0495550036150498</v>
      </c>
      <c r="AI205">
        <v>29.762150094690298</v>
      </c>
      <c r="AJ205">
        <v>10.266681858839499</v>
      </c>
      <c r="AK205">
        <v>82.987008204399501</v>
      </c>
      <c r="AL205">
        <v>11.025251302074899</v>
      </c>
      <c r="AM205" t="s">
        <v>49</v>
      </c>
      <c r="AN205" t="s">
        <v>50</v>
      </c>
      <c r="AO205" t="s">
        <v>51</v>
      </c>
      <c r="AP205" t="s">
        <v>52</v>
      </c>
      <c r="AQ205" t="s">
        <v>53</v>
      </c>
      <c r="AR205" t="s">
        <v>54</v>
      </c>
      <c r="AS205" t="s">
        <v>55</v>
      </c>
    </row>
    <row r="206" spans="1:45" hidden="1" x14ac:dyDescent="0.35">
      <c r="A206">
        <v>2020170005316</v>
      </c>
      <c r="B206">
        <v>2020</v>
      </c>
      <c r="C206" s="1">
        <v>43890.614583333336</v>
      </c>
      <c r="D206" s="1">
        <v>43890.677083333336</v>
      </c>
      <c r="E206" s="2">
        <f>_2020_IR[[#This Row],[close]]-_2020_IR[[#This Row],[open]]</f>
        <v>6.25E-2</v>
      </c>
      <c r="F206" t="s">
        <v>43</v>
      </c>
      <c r="G206" t="s">
        <v>44</v>
      </c>
      <c r="H206" t="s">
        <v>368</v>
      </c>
      <c r="I206" t="s">
        <v>369</v>
      </c>
      <c r="J206">
        <v>41.243008000000003</v>
      </c>
      <c r="K206">
        <v>-7.4737179999999999</v>
      </c>
      <c r="L206">
        <v>14</v>
      </c>
      <c r="M206">
        <v>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47</v>
      </c>
      <c r="X206">
        <v>0</v>
      </c>
      <c r="Y206">
        <v>0.01</v>
      </c>
      <c r="Z206">
        <v>0</v>
      </c>
      <c r="AA206">
        <v>0.01</v>
      </c>
      <c r="AB206">
        <f>_2020_IR[[#This Row],[areaTotal]]*10000</f>
        <v>100</v>
      </c>
      <c r="AC206" t="s">
        <v>48</v>
      </c>
      <c r="AD206">
        <v>90</v>
      </c>
      <c r="AE206">
        <f>SQRT(_2020_IR[[#This Row],[aream2]])/(_2020_IR[[#This Row],[duration2]]*60)</f>
        <v>1.8518518518518519E-3</v>
      </c>
      <c r="AF206">
        <v>0.195242005314438</v>
      </c>
      <c r="AG206">
        <v>3.0452172411977201</v>
      </c>
      <c r="AH206">
        <v>2.33642870974339</v>
      </c>
      <c r="AI206">
        <v>46.390923943427701</v>
      </c>
      <c r="AJ206">
        <v>12.787117768305</v>
      </c>
      <c r="AK206">
        <v>75.627383214044201</v>
      </c>
      <c r="AL206">
        <v>15.1407838267091</v>
      </c>
      <c r="AM206" t="s">
        <v>59</v>
      </c>
      <c r="AN206" t="s">
        <v>60</v>
      </c>
      <c r="AO206" t="s">
        <v>51</v>
      </c>
      <c r="AP206" t="s">
        <v>52</v>
      </c>
      <c r="AQ206" t="s">
        <v>53</v>
      </c>
      <c r="AR206" t="s">
        <v>145</v>
      </c>
      <c r="AS206" t="s">
        <v>42</v>
      </c>
    </row>
    <row r="207" spans="1:45" hidden="1" x14ac:dyDescent="0.35">
      <c r="A207">
        <v>2020150019559</v>
      </c>
      <c r="B207">
        <v>2020</v>
      </c>
      <c r="C207" s="1">
        <v>43890.734722222223</v>
      </c>
      <c r="D207" s="1">
        <v>43890.749305555553</v>
      </c>
      <c r="E207" s="2">
        <f>_2020_IR[[#This Row],[close]]-_2020_IR[[#This Row],[open]]</f>
        <v>1.4583333329937886E-2</v>
      </c>
      <c r="F207" t="s">
        <v>43</v>
      </c>
      <c r="G207" t="s">
        <v>118</v>
      </c>
      <c r="H207" t="s">
        <v>370</v>
      </c>
      <c r="I207" t="s">
        <v>371</v>
      </c>
      <c r="J207">
        <v>38.067689999999999</v>
      </c>
      <c r="K207">
        <v>-8.78782</v>
      </c>
      <c r="L207">
        <v>5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47</v>
      </c>
      <c r="X207">
        <v>0.01</v>
      </c>
      <c r="Y207">
        <v>0</v>
      </c>
      <c r="Z207">
        <v>0</v>
      </c>
      <c r="AA207">
        <v>0.01</v>
      </c>
      <c r="AB207">
        <f>_2020_IR[[#This Row],[areaTotal]]*10000</f>
        <v>100</v>
      </c>
      <c r="AC207" t="s">
        <v>48</v>
      </c>
      <c r="AD207">
        <v>21</v>
      </c>
      <c r="AE207">
        <f>SQRT(_2020_IR[[#This Row],[aream2]])/(_2020_IR[[#This Row],[duration2]]*60)</f>
        <v>7.9365079365079361E-3</v>
      </c>
      <c r="AF207">
        <v>1.44036967278636</v>
      </c>
      <c r="AG207">
        <v>9.4179778268126597</v>
      </c>
      <c r="AH207">
        <v>4.1967594468037603</v>
      </c>
      <c r="AI207">
        <v>114.115203986136</v>
      </c>
      <c r="AJ207">
        <v>28.703255261856999</v>
      </c>
      <c r="AK207">
        <v>80.285755886698297</v>
      </c>
      <c r="AL207">
        <v>35.244191464445002</v>
      </c>
      <c r="AM207" t="s">
        <v>59</v>
      </c>
      <c r="AN207" t="s">
        <v>60</v>
      </c>
      <c r="AP207" t="s">
        <v>125</v>
      </c>
      <c r="AQ207" t="s">
        <v>53</v>
      </c>
      <c r="AR207" t="s">
        <v>61</v>
      </c>
      <c r="AS207" t="s">
        <v>62</v>
      </c>
    </row>
    <row r="208" spans="1:45" hidden="1" x14ac:dyDescent="0.35">
      <c r="A208">
        <v>2020140012267</v>
      </c>
      <c r="B208">
        <v>2020</v>
      </c>
      <c r="C208" s="1">
        <v>43891.086805555555</v>
      </c>
      <c r="D208" s="1">
        <v>43891.105555555558</v>
      </c>
      <c r="E208" s="2">
        <f>_2020_IR[[#This Row],[close]]-_2020_IR[[#This Row],[open]]</f>
        <v>1.8750000002910383E-2</v>
      </c>
      <c r="F208" t="s">
        <v>102</v>
      </c>
      <c r="G208" t="s">
        <v>212</v>
      </c>
      <c r="H208" t="s">
        <v>372</v>
      </c>
      <c r="I208" t="s">
        <v>372</v>
      </c>
      <c r="J208">
        <v>39.187435999999998</v>
      </c>
      <c r="K208">
        <v>-8.6350020000000001</v>
      </c>
      <c r="L208">
        <v>2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47</v>
      </c>
      <c r="X208">
        <v>0</v>
      </c>
      <c r="Y208">
        <v>0</v>
      </c>
      <c r="Z208">
        <v>1.6000000000000001E-3</v>
      </c>
      <c r="AA208">
        <v>1.6000000000000001E-3</v>
      </c>
      <c r="AB208">
        <f>_2020_IR[[#This Row],[areaTotal]]*10000</f>
        <v>16</v>
      </c>
      <c r="AC208" t="s">
        <v>48</v>
      </c>
      <c r="AD208">
        <v>27</v>
      </c>
      <c r="AE208">
        <f>SQRT(_2020_IR[[#This Row],[aream2]])/(_2020_IR[[#This Row],[duration2]]*60)</f>
        <v>2.4691358024691358E-3</v>
      </c>
      <c r="AF208">
        <v>0.314892000775221</v>
      </c>
      <c r="AG208">
        <v>3.9893289099436902</v>
      </c>
      <c r="AH208">
        <v>2.3169885990625398</v>
      </c>
      <c r="AI208">
        <v>72.298271425956003</v>
      </c>
      <c r="AJ208">
        <v>18.109771270393399</v>
      </c>
      <c r="AK208">
        <v>76.6912298831231</v>
      </c>
      <c r="AL208">
        <v>22.2722649594971</v>
      </c>
      <c r="AM208" t="s">
        <v>49</v>
      </c>
      <c r="AN208" t="s">
        <v>114</v>
      </c>
      <c r="AO208" t="s">
        <v>51</v>
      </c>
      <c r="AP208" t="s">
        <v>52</v>
      </c>
      <c r="AQ208" t="s">
        <v>53</v>
      </c>
      <c r="AR208" t="s">
        <v>145</v>
      </c>
      <c r="AS208" t="s">
        <v>42</v>
      </c>
    </row>
    <row r="209" spans="1:45" hidden="1" x14ac:dyDescent="0.35">
      <c r="A209">
        <v>2020100012938</v>
      </c>
      <c r="B209">
        <v>2020</v>
      </c>
      <c r="C209" s="1">
        <v>43891.724999999999</v>
      </c>
      <c r="D209" s="1">
        <v>43891.741666666669</v>
      </c>
      <c r="E209" s="2">
        <f>_2020_IR[[#This Row],[close]]-_2020_IR[[#This Row],[open]]</f>
        <v>1.6666666670062114E-2</v>
      </c>
      <c r="F209" t="s">
        <v>43</v>
      </c>
      <c r="G209" t="s">
        <v>85</v>
      </c>
      <c r="H209" t="s">
        <v>373</v>
      </c>
      <c r="I209" t="s">
        <v>374</v>
      </c>
      <c r="J209">
        <v>39.412737999999997</v>
      </c>
      <c r="K209">
        <v>-9.1380330000000001</v>
      </c>
      <c r="L209">
        <v>7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47</v>
      </c>
      <c r="X209">
        <v>0</v>
      </c>
      <c r="Y209">
        <v>2E-3</v>
      </c>
      <c r="Z209">
        <v>0</v>
      </c>
      <c r="AA209">
        <v>2E-3</v>
      </c>
      <c r="AB209">
        <f>_2020_IR[[#This Row],[areaTotal]]*10000</f>
        <v>20</v>
      </c>
      <c r="AC209" t="s">
        <v>48</v>
      </c>
      <c r="AD209">
        <v>24</v>
      </c>
      <c r="AE209">
        <f>SQRT(_2020_IR[[#This Row],[aream2]])/(_2020_IR[[#This Row],[duration2]]*60)</f>
        <v>3.1056499687497079E-3</v>
      </c>
      <c r="AF209">
        <v>9.3333570468153403E-3</v>
      </c>
      <c r="AG209">
        <v>0.54645335134594297</v>
      </c>
      <c r="AH209">
        <v>0.713045016540375</v>
      </c>
      <c r="AI209">
        <v>67.151646996753598</v>
      </c>
      <c r="AJ209">
        <v>10.616178997572201</v>
      </c>
      <c r="AK209">
        <v>52.206208396953798</v>
      </c>
      <c r="AL209">
        <v>15.2178027052261</v>
      </c>
      <c r="AM209" t="s">
        <v>49</v>
      </c>
      <c r="AN209" t="s">
        <v>91</v>
      </c>
      <c r="AO209" t="s">
        <v>51</v>
      </c>
      <c r="AP209" t="s">
        <v>52</v>
      </c>
      <c r="AQ209" t="s">
        <v>53</v>
      </c>
      <c r="AR209" t="s">
        <v>107</v>
      </c>
      <c r="AS209" t="s">
        <v>108</v>
      </c>
    </row>
    <row r="210" spans="1:45" hidden="1" x14ac:dyDescent="0.35">
      <c r="A210">
        <v>2020020005913</v>
      </c>
      <c r="B210">
        <v>2020</v>
      </c>
      <c r="C210" s="1">
        <v>43892.694444444445</v>
      </c>
      <c r="D210" s="1">
        <v>43892.738194444442</v>
      </c>
      <c r="E210" s="2">
        <f>_2020_IR[[#This Row],[close]]-_2020_IR[[#This Row],[open]]</f>
        <v>4.3749999997089617E-2</v>
      </c>
      <c r="F210" t="s">
        <v>56</v>
      </c>
      <c r="G210" t="s">
        <v>71</v>
      </c>
      <c r="H210" t="s">
        <v>375</v>
      </c>
      <c r="I210" t="s">
        <v>376</v>
      </c>
      <c r="J210">
        <v>37.976779999999998</v>
      </c>
      <c r="K210">
        <v>-7.4125129999999997</v>
      </c>
      <c r="L210">
        <v>9</v>
      </c>
      <c r="M210">
        <v>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47</v>
      </c>
      <c r="X210">
        <v>0</v>
      </c>
      <c r="Y210">
        <v>0</v>
      </c>
      <c r="Z210">
        <v>7.0000000000000007E-2</v>
      </c>
      <c r="AA210">
        <v>7.0000000000000007E-2</v>
      </c>
      <c r="AB210">
        <f>_2020_IR[[#This Row],[areaTotal]]*10000</f>
        <v>700.00000000000011</v>
      </c>
      <c r="AC210" t="s">
        <v>48</v>
      </c>
      <c r="AD210">
        <v>63</v>
      </c>
      <c r="AE210">
        <f>SQRT(_2020_IR[[#This Row],[aream2]])/(_2020_IR[[#This Row],[duration2]]*60)</f>
        <v>6.9993420927634683E-3</v>
      </c>
      <c r="AF210">
        <v>0.14614498417639499</v>
      </c>
      <c r="AG210">
        <v>2.5855375736037698</v>
      </c>
      <c r="AH210">
        <v>1.6166101587175099</v>
      </c>
      <c r="AI210">
        <v>89.638885525039797</v>
      </c>
      <c r="AJ210">
        <v>16.249237678038298</v>
      </c>
      <c r="AK210">
        <v>64.372262366979498</v>
      </c>
      <c r="AL210">
        <v>22.363602322338799</v>
      </c>
      <c r="AM210" t="s">
        <v>49</v>
      </c>
      <c r="AN210" t="s">
        <v>91</v>
      </c>
      <c r="AO210" t="s">
        <v>51</v>
      </c>
      <c r="AP210" t="s">
        <v>52</v>
      </c>
      <c r="AQ210" t="s">
        <v>53</v>
      </c>
      <c r="AR210" t="s">
        <v>107</v>
      </c>
      <c r="AS210" t="s">
        <v>108</v>
      </c>
    </row>
    <row r="211" spans="1:45" hidden="1" x14ac:dyDescent="0.35">
      <c r="A211">
        <v>2020150020732</v>
      </c>
      <c r="B211">
        <v>2020</v>
      </c>
      <c r="C211" s="1">
        <v>43894.62222222222</v>
      </c>
      <c r="D211" s="1">
        <v>43894.673611111109</v>
      </c>
      <c r="E211" s="2">
        <f>_2020_IR[[#This Row],[close]]-_2020_IR[[#This Row],[open]]</f>
        <v>5.1388888889050577E-2</v>
      </c>
      <c r="F211" t="s">
        <v>43</v>
      </c>
      <c r="G211" t="s">
        <v>118</v>
      </c>
      <c r="H211" t="s">
        <v>377</v>
      </c>
      <c r="I211" t="s">
        <v>378</v>
      </c>
      <c r="J211">
        <v>38.295704999999998</v>
      </c>
      <c r="K211">
        <v>-8.493017</v>
      </c>
      <c r="L211">
        <v>11</v>
      </c>
      <c r="M211">
        <v>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47</v>
      </c>
      <c r="X211">
        <v>0</v>
      </c>
      <c r="Y211">
        <v>0</v>
      </c>
      <c r="Z211">
        <v>0.63690000000000002</v>
      </c>
      <c r="AA211">
        <v>0.63690000000000002</v>
      </c>
      <c r="AB211">
        <f>_2020_IR[[#This Row],[areaTotal]]*10000</f>
        <v>6369</v>
      </c>
      <c r="AC211" t="s">
        <v>48</v>
      </c>
      <c r="AD211">
        <v>74</v>
      </c>
      <c r="AE211">
        <f>SQRT(_2020_IR[[#This Row],[aream2]])/(_2020_IR[[#This Row],[duration2]]*60)</f>
        <v>1.7974327660116012E-2</v>
      </c>
      <c r="AF211">
        <v>5.03107480624638E-2</v>
      </c>
      <c r="AG211">
        <v>1.41546573963123</v>
      </c>
      <c r="AH211">
        <v>1.1904502270034201</v>
      </c>
      <c r="AI211">
        <v>87.810322316273897</v>
      </c>
      <c r="AJ211">
        <v>14.6040426455478</v>
      </c>
      <c r="AK211">
        <v>69.895857326688997</v>
      </c>
      <c r="AL211">
        <v>20.6303292686794</v>
      </c>
      <c r="AM211" t="s">
        <v>49</v>
      </c>
      <c r="AN211" t="s">
        <v>91</v>
      </c>
      <c r="AO211" t="s">
        <v>51</v>
      </c>
      <c r="AP211" t="s">
        <v>52</v>
      </c>
      <c r="AQ211" t="s">
        <v>53</v>
      </c>
      <c r="AR211" t="s">
        <v>107</v>
      </c>
      <c r="AS211" t="s">
        <v>108</v>
      </c>
    </row>
    <row r="212" spans="1:45" hidden="1" x14ac:dyDescent="0.35">
      <c r="A212">
        <v>2020090008550</v>
      </c>
      <c r="B212">
        <v>2020</v>
      </c>
      <c r="C212" s="1">
        <v>43894.759722222225</v>
      </c>
      <c r="D212" s="1">
        <v>43894.765277777777</v>
      </c>
      <c r="E212" s="2">
        <f>_2020_IR[[#This Row],[close]]-_2020_IR[[#This Row],[open]]</f>
        <v>5.5555555518367328E-3</v>
      </c>
      <c r="F212" t="s">
        <v>43</v>
      </c>
      <c r="G212" t="s">
        <v>94</v>
      </c>
      <c r="H212" t="s">
        <v>379</v>
      </c>
      <c r="I212" t="s">
        <v>379</v>
      </c>
      <c r="J212">
        <v>41.091498000000001</v>
      </c>
      <c r="K212">
        <v>-7.1420750000000002</v>
      </c>
      <c r="L212">
        <v>2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47</v>
      </c>
      <c r="X212">
        <v>0</v>
      </c>
      <c r="Y212">
        <v>0</v>
      </c>
      <c r="Z212">
        <v>5.0000000000000001E-3</v>
      </c>
      <c r="AA212">
        <v>5.0000000000000001E-3</v>
      </c>
      <c r="AB212">
        <f>_2020_IR[[#This Row],[areaTotal]]*10000</f>
        <v>50</v>
      </c>
      <c r="AC212" t="s">
        <v>48</v>
      </c>
      <c r="AD212">
        <v>8</v>
      </c>
      <c r="AE212">
        <f>SQRT(_2020_IR[[#This Row],[aream2]])/(_2020_IR[[#This Row],[duration2]]*60)</f>
        <v>1.473139127471974E-2</v>
      </c>
      <c r="AF212">
        <v>1.2352433514789299E-2</v>
      </c>
      <c r="AG212">
        <v>0.64020406877439995</v>
      </c>
      <c r="AH212">
        <v>1.2911151747891501</v>
      </c>
      <c r="AI212">
        <v>7.7191019680631099</v>
      </c>
      <c r="AJ212">
        <v>7.1924751406062697</v>
      </c>
      <c r="AK212">
        <v>69.160417618615199</v>
      </c>
      <c r="AL212">
        <v>6.8194355847499297</v>
      </c>
      <c r="AM212" t="s">
        <v>59</v>
      </c>
      <c r="AN212" t="s">
        <v>60</v>
      </c>
      <c r="AO212" t="s">
        <v>51</v>
      </c>
      <c r="AP212" t="s">
        <v>52</v>
      </c>
      <c r="AQ212" t="s">
        <v>53</v>
      </c>
      <c r="AR212" t="s">
        <v>107</v>
      </c>
      <c r="AS212" t="s">
        <v>108</v>
      </c>
    </row>
    <row r="213" spans="1:45" hidden="1" x14ac:dyDescent="0.35">
      <c r="A213">
        <v>2020080010291</v>
      </c>
      <c r="B213">
        <v>2020</v>
      </c>
      <c r="C213" s="1">
        <v>43896.535416666666</v>
      </c>
      <c r="D213" s="1">
        <v>43896.552777777775</v>
      </c>
      <c r="E213" s="2">
        <f>_2020_IR[[#This Row],[close]]-_2020_IR[[#This Row],[open]]</f>
        <v>1.7361111109494232E-2</v>
      </c>
      <c r="F213" t="s">
        <v>43</v>
      </c>
      <c r="G213" t="s">
        <v>116</v>
      </c>
      <c r="H213" t="s">
        <v>222</v>
      </c>
      <c r="I213" t="s">
        <v>380</v>
      </c>
      <c r="J213">
        <v>37.142252999999997</v>
      </c>
      <c r="K213">
        <v>-8.2970769999999998</v>
      </c>
      <c r="L213">
        <v>7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47</v>
      </c>
      <c r="X213">
        <v>0</v>
      </c>
      <c r="Y213">
        <v>3.5000000000000001E-3</v>
      </c>
      <c r="Z213">
        <v>0</v>
      </c>
      <c r="AA213">
        <v>3.5000000000000001E-3</v>
      </c>
      <c r="AB213">
        <f>_2020_IR[[#This Row],[areaTotal]]*10000</f>
        <v>35</v>
      </c>
      <c r="AC213" t="s">
        <v>48</v>
      </c>
      <c r="AD213">
        <v>25</v>
      </c>
      <c r="AE213">
        <f>SQRT(_2020_IR[[#This Row],[aream2]])/(_2020_IR[[#This Row],[duration2]]*60)</f>
        <v>3.9440531887330772E-3</v>
      </c>
      <c r="AF213">
        <v>4.5699185702664797</v>
      </c>
      <c r="AG213">
        <v>18.082313201210798</v>
      </c>
      <c r="AH213">
        <v>8.4291227688037509</v>
      </c>
      <c r="AI213">
        <v>228.725593871954</v>
      </c>
      <c r="AJ213">
        <v>27.679597995098899</v>
      </c>
      <c r="AK213">
        <v>86.562859433713697</v>
      </c>
      <c r="AL213">
        <v>42.500906110487897</v>
      </c>
      <c r="AM213" t="s">
        <v>59</v>
      </c>
      <c r="AN213" t="s">
        <v>60</v>
      </c>
      <c r="AO213" t="s">
        <v>217</v>
      </c>
      <c r="AP213" t="s">
        <v>125</v>
      </c>
      <c r="AQ213" t="s">
        <v>53</v>
      </c>
      <c r="AR213" t="s">
        <v>218</v>
      </c>
      <c r="AS213" t="s">
        <v>219</v>
      </c>
    </row>
    <row r="214" spans="1:45" hidden="1" x14ac:dyDescent="0.35">
      <c r="A214">
        <v>2020110050347</v>
      </c>
      <c r="B214">
        <v>2020</v>
      </c>
      <c r="C214" s="1">
        <v>43896.625694444447</v>
      </c>
      <c r="D214" s="1">
        <v>43896.677083333336</v>
      </c>
      <c r="E214" s="2">
        <f>_2020_IR[[#This Row],[close]]-_2020_IR[[#This Row],[open]]</f>
        <v>5.1388888889050577E-2</v>
      </c>
      <c r="F214" t="s">
        <v>43</v>
      </c>
      <c r="G214" t="s">
        <v>57</v>
      </c>
      <c r="H214" t="s">
        <v>381</v>
      </c>
      <c r="I214" t="s">
        <v>382</v>
      </c>
      <c r="J214">
        <v>38.999552000000001</v>
      </c>
      <c r="K214">
        <v>-8.9792339999999999</v>
      </c>
      <c r="L214">
        <v>10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47</v>
      </c>
      <c r="X214">
        <v>0</v>
      </c>
      <c r="Y214">
        <v>0.5</v>
      </c>
      <c r="Z214">
        <v>0</v>
      </c>
      <c r="AA214">
        <v>0.5</v>
      </c>
      <c r="AB214">
        <f>_2020_IR[[#This Row],[areaTotal]]*10000</f>
        <v>5000</v>
      </c>
      <c r="AC214" t="s">
        <v>48</v>
      </c>
      <c r="AD214">
        <v>74</v>
      </c>
      <c r="AE214">
        <f>SQRT(_2020_IR[[#This Row],[aream2]])/(_2020_IR[[#This Row],[duration2]]*60)</f>
        <v>1.5925828405102423E-2</v>
      </c>
      <c r="AF214">
        <v>1.32785882962724</v>
      </c>
      <c r="AG214">
        <v>8.9950109403146996</v>
      </c>
      <c r="AH214">
        <v>6.8164556083854402</v>
      </c>
      <c r="AI214">
        <v>70.984417725900798</v>
      </c>
      <c r="AJ214">
        <v>10.4611781183918</v>
      </c>
      <c r="AK214">
        <v>82.613457058609399</v>
      </c>
      <c r="AL214">
        <v>15.2892896072072</v>
      </c>
      <c r="AM214" t="s">
        <v>59</v>
      </c>
      <c r="AN214" t="s">
        <v>60</v>
      </c>
      <c r="AO214" t="s">
        <v>51</v>
      </c>
      <c r="AP214" t="s">
        <v>125</v>
      </c>
      <c r="AQ214" t="s">
        <v>53</v>
      </c>
      <c r="AR214" t="s">
        <v>54</v>
      </c>
      <c r="AS214" t="s">
        <v>55</v>
      </c>
    </row>
    <row r="215" spans="1:45" hidden="1" x14ac:dyDescent="0.35">
      <c r="A215">
        <v>2020110050456</v>
      </c>
      <c r="B215">
        <v>2020</v>
      </c>
      <c r="C215" s="1">
        <v>43896.727083333331</v>
      </c>
      <c r="D215" s="1">
        <v>43896.737500000003</v>
      </c>
      <c r="E215" s="2">
        <f>_2020_IR[[#This Row],[close]]-_2020_IR[[#This Row],[open]]</f>
        <v>1.0416666671517305E-2</v>
      </c>
      <c r="F215" t="s">
        <v>56</v>
      </c>
      <c r="G215" t="s">
        <v>57</v>
      </c>
      <c r="H215" t="s">
        <v>255</v>
      </c>
      <c r="I215" t="s">
        <v>255</v>
      </c>
      <c r="J215">
        <v>38.984406999999997</v>
      </c>
      <c r="K215">
        <v>-9.0748409999999993</v>
      </c>
      <c r="L215">
        <v>5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47</v>
      </c>
      <c r="X215">
        <v>0</v>
      </c>
      <c r="Y215">
        <v>0</v>
      </c>
      <c r="Z215">
        <v>1E-3</v>
      </c>
      <c r="AA215">
        <v>1E-3</v>
      </c>
      <c r="AB215">
        <f>_2020_IR[[#This Row],[areaTotal]]*10000</f>
        <v>10</v>
      </c>
      <c r="AC215" t="s">
        <v>48</v>
      </c>
      <c r="AD215">
        <v>15</v>
      </c>
      <c r="AE215">
        <f>SQRT(_2020_IR[[#This Row],[aream2]])/(_2020_IR[[#This Row],[duration2]]*60)</f>
        <v>3.5136418446315328E-3</v>
      </c>
      <c r="AF215">
        <v>1.32785882962724</v>
      </c>
      <c r="AG215">
        <v>8.9950109403146996</v>
      </c>
      <c r="AH215">
        <v>6.8164556083854402</v>
      </c>
      <c r="AI215">
        <v>70.984417725900798</v>
      </c>
      <c r="AJ215">
        <v>10.4611781183918</v>
      </c>
      <c r="AK215">
        <v>82.613457058609399</v>
      </c>
      <c r="AL215">
        <v>15.2892896072072</v>
      </c>
      <c r="AM215" t="s">
        <v>59</v>
      </c>
      <c r="AN215" t="s">
        <v>60</v>
      </c>
      <c r="AO215" t="s">
        <v>51</v>
      </c>
      <c r="AP215" t="s">
        <v>125</v>
      </c>
      <c r="AQ215" t="s">
        <v>53</v>
      </c>
      <c r="AR215" t="s">
        <v>54</v>
      </c>
      <c r="AS215" t="s">
        <v>55</v>
      </c>
    </row>
    <row r="216" spans="1:45" hidden="1" x14ac:dyDescent="0.35">
      <c r="A216">
        <v>2020120004845</v>
      </c>
      <c r="B216">
        <v>2020</v>
      </c>
      <c r="C216" s="1">
        <v>43896.815972222219</v>
      </c>
      <c r="D216" s="1">
        <v>43896.838194444441</v>
      </c>
      <c r="E216" s="2">
        <f>_2020_IR[[#This Row],[close]]-_2020_IR[[#This Row],[open]]</f>
        <v>2.2222222221898846E-2</v>
      </c>
      <c r="F216" t="s">
        <v>56</v>
      </c>
      <c r="G216" t="s">
        <v>88</v>
      </c>
      <c r="H216" t="s">
        <v>210</v>
      </c>
      <c r="I216" t="s">
        <v>383</v>
      </c>
      <c r="J216">
        <v>38.871160000000003</v>
      </c>
      <c r="K216">
        <v>-7.1863130000000002</v>
      </c>
      <c r="L216">
        <v>5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47</v>
      </c>
      <c r="X216">
        <v>0</v>
      </c>
      <c r="Y216">
        <v>0</v>
      </c>
      <c r="Z216">
        <v>1.9E-3</v>
      </c>
      <c r="AA216">
        <v>1.9E-3</v>
      </c>
      <c r="AB216">
        <f>_2020_IR[[#This Row],[areaTotal]]*10000</f>
        <v>19</v>
      </c>
      <c r="AC216" t="s">
        <v>48</v>
      </c>
      <c r="AD216">
        <v>32</v>
      </c>
      <c r="AE216">
        <f>SQRT(_2020_IR[[#This Row],[aream2]])/(_2020_IR[[#This Row],[duration2]]*60)</f>
        <v>2.2702598664274343E-3</v>
      </c>
      <c r="AF216">
        <v>1.9614008186696299</v>
      </c>
      <c r="AG216">
        <v>11.212851549537</v>
      </c>
      <c r="AH216">
        <v>7.4075479688858996</v>
      </c>
      <c r="AI216">
        <v>83.215123430301006</v>
      </c>
      <c r="AJ216">
        <v>14.805500900135099</v>
      </c>
      <c r="AK216">
        <v>85.030814413325601</v>
      </c>
      <c r="AL216">
        <v>20.494936476405499</v>
      </c>
      <c r="AM216" t="s">
        <v>49</v>
      </c>
      <c r="AN216" t="s">
        <v>74</v>
      </c>
      <c r="AO216" t="s">
        <v>217</v>
      </c>
      <c r="AP216" t="s">
        <v>125</v>
      </c>
      <c r="AQ216" t="s">
        <v>53</v>
      </c>
      <c r="AR216" t="s">
        <v>54</v>
      </c>
      <c r="AS216" t="s">
        <v>55</v>
      </c>
    </row>
    <row r="217" spans="1:45" hidden="1" x14ac:dyDescent="0.35">
      <c r="A217">
        <v>2020020006320</v>
      </c>
      <c r="B217">
        <v>2020</v>
      </c>
      <c r="C217" s="1">
        <v>43897.520833333336</v>
      </c>
      <c r="D217" s="1">
        <v>43897.555555555555</v>
      </c>
      <c r="E217" s="2">
        <f>_2020_IR[[#This Row],[close]]-_2020_IR[[#This Row],[open]]</f>
        <v>3.4722222218988463E-2</v>
      </c>
      <c r="F217" t="s">
        <v>56</v>
      </c>
      <c r="G217" t="s">
        <v>71</v>
      </c>
      <c r="H217" t="s">
        <v>384</v>
      </c>
      <c r="I217" t="s">
        <v>385</v>
      </c>
      <c r="J217">
        <v>38.221138000000003</v>
      </c>
      <c r="K217">
        <v>-7.9090049999999996</v>
      </c>
      <c r="L217">
        <v>12</v>
      </c>
      <c r="M217">
        <v>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47</v>
      </c>
      <c r="X217">
        <v>0.1129</v>
      </c>
      <c r="Y217">
        <v>0</v>
      </c>
      <c r="Z217">
        <v>0</v>
      </c>
      <c r="AA217">
        <v>0.1129</v>
      </c>
      <c r="AB217">
        <f>_2020_IR[[#This Row],[areaTotal]]*10000</f>
        <v>1129</v>
      </c>
      <c r="AC217" t="s">
        <v>48</v>
      </c>
      <c r="AD217">
        <v>50</v>
      </c>
      <c r="AE217">
        <f>SQRT(_2020_IR[[#This Row],[aream2]])/(_2020_IR[[#This Row],[duration2]]*60)</f>
        <v>1.1200198410940962E-2</v>
      </c>
      <c r="AF217">
        <v>1.3610758903153299</v>
      </c>
      <c r="AG217">
        <v>9.1214543451062706</v>
      </c>
      <c r="AH217">
        <v>4.8498037011644399</v>
      </c>
      <c r="AI217">
        <v>101.846164280501</v>
      </c>
      <c r="AJ217">
        <v>20.0780595902724</v>
      </c>
      <c r="AK217">
        <v>86.978621602361599</v>
      </c>
      <c r="AL217">
        <v>26.8989172964991</v>
      </c>
      <c r="AM217" t="s">
        <v>49</v>
      </c>
      <c r="AN217" t="s">
        <v>91</v>
      </c>
      <c r="AO217" t="s">
        <v>51</v>
      </c>
      <c r="AP217" t="s">
        <v>125</v>
      </c>
      <c r="AQ217" t="s">
        <v>53</v>
      </c>
      <c r="AR217" t="s">
        <v>218</v>
      </c>
      <c r="AS217" t="s">
        <v>219</v>
      </c>
    </row>
    <row r="218" spans="1:45" hidden="1" x14ac:dyDescent="0.35">
      <c r="A218">
        <v>2020140013621</v>
      </c>
      <c r="B218">
        <v>2020</v>
      </c>
      <c r="C218" s="1">
        <v>43897.571527777778</v>
      </c>
      <c r="D218" s="1">
        <v>43897.577777777777</v>
      </c>
      <c r="E218" s="2">
        <f>_2020_IR[[#This Row],[close]]-_2020_IR[[#This Row],[open]]</f>
        <v>6.2499999985448085E-3</v>
      </c>
      <c r="F218" t="s">
        <v>56</v>
      </c>
      <c r="G218" t="s">
        <v>212</v>
      </c>
      <c r="H218" t="s">
        <v>386</v>
      </c>
      <c r="I218" t="s">
        <v>386</v>
      </c>
      <c r="J218">
        <v>38.967010000000002</v>
      </c>
      <c r="K218">
        <v>-8.7835380000000001</v>
      </c>
      <c r="L218">
        <v>4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47</v>
      </c>
      <c r="X218">
        <v>0</v>
      </c>
      <c r="Y218">
        <v>0</v>
      </c>
      <c r="Z218">
        <v>5.0000000000000001E-4</v>
      </c>
      <c r="AA218">
        <v>5.0000000000000001E-4</v>
      </c>
      <c r="AB218">
        <f>_2020_IR[[#This Row],[areaTotal]]*10000</f>
        <v>5</v>
      </c>
      <c r="AC218" t="s">
        <v>48</v>
      </c>
      <c r="AD218">
        <v>9</v>
      </c>
      <c r="AE218">
        <f>SQRT(_2020_IR[[#This Row],[aream2]])/(_2020_IR[[#This Row],[duration2]]*60)</f>
        <v>4.1408666249996111E-3</v>
      </c>
      <c r="AF218">
        <v>1.20771083066575</v>
      </c>
      <c r="AG218">
        <v>8.52572078761958</v>
      </c>
      <c r="AH218">
        <v>4.9159019195539804</v>
      </c>
      <c r="AI218">
        <v>83.738532684407204</v>
      </c>
      <c r="AJ218">
        <v>17.954253622052601</v>
      </c>
      <c r="AK218">
        <v>86.837089446566594</v>
      </c>
      <c r="AL218">
        <v>23.377610784431699</v>
      </c>
      <c r="AM218" t="s">
        <v>49</v>
      </c>
      <c r="AN218" t="s">
        <v>91</v>
      </c>
      <c r="AO218" t="s">
        <v>51</v>
      </c>
      <c r="AP218" t="s">
        <v>125</v>
      </c>
      <c r="AQ218" t="s">
        <v>53</v>
      </c>
      <c r="AR218" t="s">
        <v>218</v>
      </c>
      <c r="AS218" t="s">
        <v>219</v>
      </c>
    </row>
    <row r="219" spans="1:45" hidden="1" x14ac:dyDescent="0.35">
      <c r="A219">
        <v>2020180013163</v>
      </c>
      <c r="B219">
        <v>2020</v>
      </c>
      <c r="C219" s="1">
        <v>43897.607638888891</v>
      </c>
      <c r="D219" s="1">
        <v>43897.677083333336</v>
      </c>
      <c r="E219" s="2">
        <f>_2020_IR[[#This Row],[close]]-_2020_IR[[#This Row],[open]]</f>
        <v>6.9444444445252884E-2</v>
      </c>
      <c r="F219" t="s">
        <v>43</v>
      </c>
      <c r="G219" t="s">
        <v>65</v>
      </c>
      <c r="H219" t="s">
        <v>80</v>
      </c>
      <c r="I219" t="s">
        <v>80</v>
      </c>
      <c r="J219">
        <v>41.024940999999998</v>
      </c>
      <c r="K219">
        <v>-7.8073449999999998</v>
      </c>
      <c r="L219">
        <v>7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47</v>
      </c>
      <c r="X219">
        <v>0</v>
      </c>
      <c r="Y219">
        <v>0.05</v>
      </c>
      <c r="Z219">
        <v>0</v>
      </c>
      <c r="AA219">
        <v>0.05</v>
      </c>
      <c r="AB219">
        <f>_2020_IR[[#This Row],[areaTotal]]*10000</f>
        <v>500</v>
      </c>
      <c r="AC219" t="s">
        <v>48</v>
      </c>
      <c r="AD219">
        <v>100</v>
      </c>
      <c r="AE219">
        <f>SQRT(_2020_IR[[#This Row],[aream2]])/(_2020_IR[[#This Row],[duration2]]*60)</f>
        <v>3.7267799624996498E-3</v>
      </c>
      <c r="AF219">
        <v>6.6906907822487699E-4</v>
      </c>
      <c r="AG219">
        <v>0.123283545511523</v>
      </c>
      <c r="AH219">
        <v>0.42613165051714003</v>
      </c>
      <c r="AI219">
        <v>3.5201002197265598</v>
      </c>
      <c r="AJ219">
        <v>1.61439104310794</v>
      </c>
      <c r="AK219">
        <v>59.190748821159097</v>
      </c>
      <c r="AL219">
        <v>1.5515030604000599</v>
      </c>
      <c r="AM219" t="s">
        <v>49</v>
      </c>
      <c r="AN219" t="s">
        <v>91</v>
      </c>
      <c r="AO219" t="s">
        <v>51</v>
      </c>
      <c r="AP219" t="s">
        <v>52</v>
      </c>
      <c r="AQ219" t="s">
        <v>53</v>
      </c>
      <c r="AR219" t="s">
        <v>107</v>
      </c>
      <c r="AS219" t="s">
        <v>108</v>
      </c>
    </row>
    <row r="220" spans="1:45" hidden="1" x14ac:dyDescent="0.35">
      <c r="A220">
        <v>2020140013631</v>
      </c>
      <c r="B220">
        <v>2020</v>
      </c>
      <c r="C220" s="1">
        <v>43897.615972222222</v>
      </c>
      <c r="D220" s="1">
        <v>43897.6875</v>
      </c>
      <c r="E220" s="2">
        <f>_2020_IR[[#This Row],[close]]-_2020_IR[[#This Row],[open]]</f>
        <v>7.1527777778101154E-2</v>
      </c>
      <c r="F220" t="s">
        <v>43</v>
      </c>
      <c r="G220" t="s">
        <v>212</v>
      </c>
      <c r="H220" t="s">
        <v>387</v>
      </c>
      <c r="I220" t="s">
        <v>388</v>
      </c>
      <c r="J220">
        <v>39.488309999999998</v>
      </c>
      <c r="K220">
        <v>-8.6469579999999997</v>
      </c>
      <c r="L220">
        <v>13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47</v>
      </c>
      <c r="X220">
        <v>0</v>
      </c>
      <c r="Y220">
        <v>0</v>
      </c>
      <c r="Z220">
        <v>0.2135</v>
      </c>
      <c r="AA220">
        <v>0.2135</v>
      </c>
      <c r="AB220">
        <f>_2020_IR[[#This Row],[areaTotal]]*10000</f>
        <v>2135</v>
      </c>
      <c r="AC220" t="s">
        <v>48</v>
      </c>
      <c r="AD220">
        <v>103</v>
      </c>
      <c r="AE220">
        <f>SQRT(_2020_IR[[#This Row],[aream2]])/(_2020_IR[[#This Row],[duration2]]*60)</f>
        <v>7.4767087716167777E-3</v>
      </c>
      <c r="AF220">
        <v>8.3580844344036898E-2</v>
      </c>
      <c r="AG220">
        <v>1.8855806512015401</v>
      </c>
      <c r="AH220">
        <v>2.3001485283108498</v>
      </c>
      <c r="AI220">
        <v>40.297481986024003</v>
      </c>
      <c r="AJ220">
        <v>5.7895886212836398</v>
      </c>
      <c r="AK220">
        <v>81.809919219428394</v>
      </c>
      <c r="AL220">
        <v>8.5192496491095895</v>
      </c>
      <c r="AM220" t="s">
        <v>49</v>
      </c>
      <c r="AN220" t="s">
        <v>74</v>
      </c>
      <c r="AO220" t="s">
        <v>51</v>
      </c>
      <c r="AP220" t="s">
        <v>52</v>
      </c>
      <c r="AQ220" t="s">
        <v>53</v>
      </c>
      <c r="AR220" t="s">
        <v>61</v>
      </c>
      <c r="AS220" t="s">
        <v>62</v>
      </c>
    </row>
    <row r="221" spans="1:45" hidden="1" x14ac:dyDescent="0.35">
      <c r="A221">
        <v>2020010019961</v>
      </c>
      <c r="B221">
        <v>2020</v>
      </c>
      <c r="C221" s="1">
        <v>43897.682638888888</v>
      </c>
      <c r="D221" s="1">
        <v>43897.705555555556</v>
      </c>
      <c r="E221" s="2">
        <f>_2020_IR[[#This Row],[close]]-_2020_IR[[#This Row],[open]]</f>
        <v>2.2916666668606922E-2</v>
      </c>
      <c r="F221" t="s">
        <v>43</v>
      </c>
      <c r="G221" t="s">
        <v>139</v>
      </c>
      <c r="H221" t="s">
        <v>140</v>
      </c>
      <c r="I221" t="s">
        <v>389</v>
      </c>
      <c r="J221">
        <v>40.901490000000003</v>
      </c>
      <c r="K221">
        <v>-8.5667100000000005</v>
      </c>
      <c r="L221">
        <v>4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47</v>
      </c>
      <c r="X221">
        <v>0</v>
      </c>
      <c r="Y221">
        <v>6.0000000000000001E-3</v>
      </c>
      <c r="Z221">
        <v>0</v>
      </c>
      <c r="AA221">
        <v>6.0000000000000001E-3</v>
      </c>
      <c r="AB221">
        <f>_2020_IR[[#This Row],[areaTotal]]*10000</f>
        <v>60</v>
      </c>
      <c r="AC221" t="s">
        <v>48</v>
      </c>
      <c r="AD221">
        <v>33</v>
      </c>
      <c r="AE221">
        <f>SQRT(_2020_IR[[#This Row],[aream2]])/(_2020_IR[[#This Row],[duration2]]*60)</f>
        <v>3.9121043901085024E-3</v>
      </c>
      <c r="AF221">
        <v>2.1505677862654702E-3</v>
      </c>
      <c r="AG221">
        <v>0.238447196977325</v>
      </c>
      <c r="AH221">
        <v>0.787306195010817</v>
      </c>
      <c r="AI221">
        <v>4.4331354980468696</v>
      </c>
      <c r="AJ221">
        <v>1.8727848457692</v>
      </c>
      <c r="AK221">
        <v>67.939741302658803</v>
      </c>
      <c r="AL221">
        <v>1.84763095999475</v>
      </c>
      <c r="AM221" t="s">
        <v>49</v>
      </c>
      <c r="AN221" t="s">
        <v>74</v>
      </c>
      <c r="AO221" t="s">
        <v>51</v>
      </c>
      <c r="AP221" t="s">
        <v>52</v>
      </c>
      <c r="AQ221" t="s">
        <v>53</v>
      </c>
      <c r="AR221" t="s">
        <v>107</v>
      </c>
      <c r="AS221" t="s">
        <v>108</v>
      </c>
    </row>
    <row r="222" spans="1:45" hidden="1" x14ac:dyDescent="0.35">
      <c r="A222">
        <v>2020130041375</v>
      </c>
      <c r="B222">
        <v>2020</v>
      </c>
      <c r="C222" s="1">
        <v>43897.713888888888</v>
      </c>
      <c r="D222" s="1">
        <v>43897.730555555558</v>
      </c>
      <c r="E222" s="2">
        <f>_2020_IR[[#This Row],[close]]-_2020_IR[[#This Row],[open]]</f>
        <v>1.6666666670062114E-2</v>
      </c>
      <c r="F222" t="s">
        <v>43</v>
      </c>
      <c r="G222" t="s">
        <v>126</v>
      </c>
      <c r="H222" t="s">
        <v>197</v>
      </c>
      <c r="I222" t="s">
        <v>390</v>
      </c>
      <c r="J222">
        <v>41.210909999999998</v>
      </c>
      <c r="K222">
        <v>-8.600365</v>
      </c>
      <c r="L222">
        <v>8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47</v>
      </c>
      <c r="X222">
        <v>0</v>
      </c>
      <c r="Y222">
        <v>1E-3</v>
      </c>
      <c r="Z222">
        <v>0</v>
      </c>
      <c r="AA222">
        <v>1E-3</v>
      </c>
      <c r="AB222">
        <f>_2020_IR[[#This Row],[areaTotal]]*10000</f>
        <v>10</v>
      </c>
      <c r="AC222" t="s">
        <v>48</v>
      </c>
      <c r="AD222">
        <v>24</v>
      </c>
      <c r="AE222">
        <f>SQRT(_2020_IR[[#This Row],[aream2]])/(_2020_IR[[#This Row],[duration2]]*60)</f>
        <v>2.196026152894708E-3</v>
      </c>
      <c r="AF222">
        <v>1.1903534306241101E-3</v>
      </c>
      <c r="AG222">
        <v>0.17071192331007301</v>
      </c>
      <c r="AH222">
        <v>0.57095732964729695</v>
      </c>
      <c r="AI222">
        <v>4.3162794189453102</v>
      </c>
      <c r="AJ222">
        <v>1.7747338340139001</v>
      </c>
      <c r="AK222">
        <v>63.452634348387498</v>
      </c>
      <c r="AL222">
        <v>1.76204466164426</v>
      </c>
      <c r="AM222" t="s">
        <v>59</v>
      </c>
      <c r="AO222" t="s">
        <v>51</v>
      </c>
      <c r="AP222" t="s">
        <v>52</v>
      </c>
      <c r="AQ222" t="s">
        <v>53</v>
      </c>
      <c r="AR222" t="s">
        <v>107</v>
      </c>
      <c r="AS222" t="s">
        <v>108</v>
      </c>
    </row>
    <row r="223" spans="1:45" hidden="1" x14ac:dyDescent="0.35">
      <c r="A223">
        <v>2020110051246</v>
      </c>
      <c r="B223">
        <v>2020</v>
      </c>
      <c r="C223" s="1">
        <v>43897.741666666669</v>
      </c>
      <c r="D223" s="1">
        <v>43897.792361111111</v>
      </c>
      <c r="E223" s="2">
        <f>_2020_IR[[#This Row],[close]]-_2020_IR[[#This Row],[open]]</f>
        <v>5.0694444442342501E-2</v>
      </c>
      <c r="F223" t="s">
        <v>102</v>
      </c>
      <c r="G223" t="s">
        <v>57</v>
      </c>
      <c r="H223" t="s">
        <v>92</v>
      </c>
      <c r="I223" t="s">
        <v>93</v>
      </c>
      <c r="J223">
        <v>38.811058000000003</v>
      </c>
      <c r="K223">
        <v>-9.2245170000000005</v>
      </c>
      <c r="L223">
        <v>4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47</v>
      </c>
      <c r="X223">
        <v>0.02</v>
      </c>
      <c r="Y223">
        <v>0</v>
      </c>
      <c r="Z223">
        <v>0</v>
      </c>
      <c r="AA223">
        <v>0.02</v>
      </c>
      <c r="AB223">
        <f>_2020_IR[[#This Row],[areaTotal]]*10000</f>
        <v>200</v>
      </c>
      <c r="AC223" t="s">
        <v>48</v>
      </c>
      <c r="AD223">
        <v>73</v>
      </c>
      <c r="AE223">
        <f>SQRT(_2020_IR[[#This Row],[aream2]])/(_2020_IR[[#This Row],[duration2]]*60)</f>
        <v>3.2287980876098063E-3</v>
      </c>
      <c r="AF223">
        <v>0.97907677646422797</v>
      </c>
      <c r="AG223">
        <v>7.5724440080775901</v>
      </c>
      <c r="AH223">
        <v>4.6470994205440004</v>
      </c>
      <c r="AI223">
        <v>81.631166982930694</v>
      </c>
      <c r="AJ223">
        <v>15.151956786806799</v>
      </c>
      <c r="AK223">
        <v>85.807151364301106</v>
      </c>
      <c r="AL223">
        <v>20.698869635152199</v>
      </c>
      <c r="AM223" t="s">
        <v>59</v>
      </c>
      <c r="AO223" t="s">
        <v>51</v>
      </c>
      <c r="AP223" t="s">
        <v>125</v>
      </c>
      <c r="AQ223" t="s">
        <v>53</v>
      </c>
      <c r="AR223" t="s">
        <v>54</v>
      </c>
      <c r="AS223" t="s">
        <v>55</v>
      </c>
    </row>
    <row r="224" spans="1:45" hidden="1" x14ac:dyDescent="0.35">
      <c r="A224">
        <v>2020110051254</v>
      </c>
      <c r="B224">
        <v>2020</v>
      </c>
      <c r="C224" s="1">
        <v>43897.75</v>
      </c>
      <c r="D224" s="1">
        <v>43897.777777777781</v>
      </c>
      <c r="E224" s="2">
        <f>_2020_IR[[#This Row],[close]]-_2020_IR[[#This Row],[open]]</f>
        <v>2.7777777781011537E-2</v>
      </c>
      <c r="F224" t="s">
        <v>43</v>
      </c>
      <c r="G224" t="s">
        <v>57</v>
      </c>
      <c r="H224" t="s">
        <v>92</v>
      </c>
      <c r="I224" t="s">
        <v>93</v>
      </c>
      <c r="J224">
        <v>38.811058000000003</v>
      </c>
      <c r="K224">
        <v>-9.2245170000000005</v>
      </c>
      <c r="L224">
        <v>4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47</v>
      </c>
      <c r="X224">
        <v>0</v>
      </c>
      <c r="Y224">
        <v>0.01</v>
      </c>
      <c r="Z224">
        <v>0</v>
      </c>
      <c r="AA224">
        <v>0.01</v>
      </c>
      <c r="AB224">
        <f>_2020_IR[[#This Row],[areaTotal]]*10000</f>
        <v>100</v>
      </c>
      <c r="AC224" t="s">
        <v>48</v>
      </c>
      <c r="AD224">
        <v>40</v>
      </c>
      <c r="AE224">
        <f>SQRT(_2020_IR[[#This Row],[aream2]])/(_2020_IR[[#This Row],[duration2]]*60)</f>
        <v>4.1666666666666666E-3</v>
      </c>
      <c r="AF224">
        <v>0.97907677646422797</v>
      </c>
      <c r="AG224">
        <v>7.5724440080775901</v>
      </c>
      <c r="AH224">
        <v>4.6470994205440004</v>
      </c>
      <c r="AI224">
        <v>81.631166982930694</v>
      </c>
      <c r="AJ224">
        <v>15.151956786806799</v>
      </c>
      <c r="AK224">
        <v>85.807151364301106</v>
      </c>
      <c r="AL224">
        <v>20.698869635152199</v>
      </c>
      <c r="AM224" t="s">
        <v>59</v>
      </c>
      <c r="AO224" t="s">
        <v>51</v>
      </c>
      <c r="AP224" t="s">
        <v>125</v>
      </c>
      <c r="AQ224" t="s">
        <v>53</v>
      </c>
      <c r="AR224" t="s">
        <v>54</v>
      </c>
      <c r="AS224" t="s">
        <v>55</v>
      </c>
    </row>
    <row r="225" spans="1:45" x14ac:dyDescent="0.35">
      <c r="A225">
        <v>2020140013767</v>
      </c>
      <c r="B225">
        <v>2020</v>
      </c>
      <c r="C225" s="1">
        <v>43898.436111111114</v>
      </c>
      <c r="D225" s="1">
        <v>43898.48333333333</v>
      </c>
      <c r="E225" s="2">
        <f>_2020_IR[[#This Row],[close]]-_2020_IR[[#This Row],[open]]</f>
        <v>4.722222221607808E-2</v>
      </c>
      <c r="F225" t="s">
        <v>102</v>
      </c>
      <c r="G225" t="s">
        <v>212</v>
      </c>
      <c r="H225" t="s">
        <v>213</v>
      </c>
      <c r="I225" t="s">
        <v>162</v>
      </c>
      <c r="J225">
        <v>39.614708</v>
      </c>
      <c r="K225">
        <v>-8.2309629999999991</v>
      </c>
      <c r="L225">
        <v>12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47</v>
      </c>
      <c r="X225">
        <v>0.123</v>
      </c>
      <c r="Y225">
        <v>0</v>
      </c>
      <c r="Z225">
        <v>0</v>
      </c>
      <c r="AA225">
        <v>0.123</v>
      </c>
      <c r="AB225">
        <f>_2020_IR[[#This Row],[areaTotal]]*10000</f>
        <v>1230</v>
      </c>
      <c r="AC225" t="s">
        <v>48</v>
      </c>
      <c r="AD225">
        <v>68</v>
      </c>
      <c r="AE225">
        <f>SQRT(_2020_IR[[#This Row],[aream2]])/(_2020_IR[[#This Row],[duration2]]*60)</f>
        <v>8.5959205474265589E-3</v>
      </c>
      <c r="AF225">
        <v>0.118268573693754</v>
      </c>
      <c r="AG225">
        <v>2.2941495555690099</v>
      </c>
      <c r="AH225">
        <v>2.4761089554434998</v>
      </c>
      <c r="AI225">
        <v>38.842697784017901</v>
      </c>
      <c r="AJ225">
        <v>6.74018732242354</v>
      </c>
      <c r="AK225">
        <v>83.159743661036501</v>
      </c>
      <c r="AL225">
        <v>9.4017660532757699</v>
      </c>
      <c r="AM225" t="s">
        <v>49</v>
      </c>
      <c r="AN225" t="s">
        <v>74</v>
      </c>
      <c r="AO225" t="s">
        <v>51</v>
      </c>
      <c r="AP225" t="s">
        <v>52</v>
      </c>
      <c r="AQ225" t="s">
        <v>53</v>
      </c>
      <c r="AR225" t="s">
        <v>54</v>
      </c>
      <c r="AS225" t="s">
        <v>55</v>
      </c>
    </row>
    <row r="226" spans="1:45" hidden="1" x14ac:dyDescent="0.35">
      <c r="A226">
        <v>2020140013843</v>
      </c>
      <c r="B226">
        <v>2020</v>
      </c>
      <c r="C226" s="1">
        <v>43898.645833333336</v>
      </c>
      <c r="D226" s="1">
        <v>43898.659722222219</v>
      </c>
      <c r="E226" s="2">
        <f>_2020_IR[[#This Row],[close]]-_2020_IR[[#This Row],[open]]</f>
        <v>1.3888888883229811E-2</v>
      </c>
      <c r="F226" t="s">
        <v>43</v>
      </c>
      <c r="G226" t="s">
        <v>212</v>
      </c>
      <c r="H226" t="s">
        <v>344</v>
      </c>
      <c r="I226" t="s">
        <v>391</v>
      </c>
      <c r="J226">
        <v>39.646875000000001</v>
      </c>
      <c r="K226">
        <v>-8.5257280000000009</v>
      </c>
      <c r="L226">
        <v>19</v>
      </c>
      <c r="M226">
        <v>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47</v>
      </c>
      <c r="X226">
        <v>0</v>
      </c>
      <c r="Y226">
        <v>0.36959999999999998</v>
      </c>
      <c r="Z226">
        <v>0</v>
      </c>
      <c r="AA226">
        <v>0.36959999999999998</v>
      </c>
      <c r="AB226">
        <f>_2020_IR[[#This Row],[areaTotal]]*10000</f>
        <v>3696</v>
      </c>
      <c r="AC226" t="s">
        <v>48</v>
      </c>
      <c r="AD226">
        <v>20</v>
      </c>
      <c r="AE226">
        <f>SQRT(_2020_IR[[#This Row],[aream2]])/(_2020_IR[[#This Row],[duration2]]*60)</f>
        <v>5.0662280511902212E-2</v>
      </c>
      <c r="AF226">
        <v>0.22743151801675099</v>
      </c>
      <c r="AG226">
        <v>3.3194270854955898</v>
      </c>
      <c r="AH226">
        <v>3.2489438334152498</v>
      </c>
      <c r="AI226">
        <v>42.614288992859898</v>
      </c>
      <c r="AJ226">
        <v>6.6700193220596198</v>
      </c>
      <c r="AK226">
        <v>82.986248429860396</v>
      </c>
      <c r="AL226">
        <v>9.5881702826101094</v>
      </c>
      <c r="AM226" t="s">
        <v>83</v>
      </c>
      <c r="AN226" t="s">
        <v>84</v>
      </c>
      <c r="AO226" t="s">
        <v>51</v>
      </c>
      <c r="AP226" t="s">
        <v>125</v>
      </c>
      <c r="AQ226" t="s">
        <v>53</v>
      </c>
      <c r="AR226" t="s">
        <v>54</v>
      </c>
      <c r="AS226" t="s">
        <v>55</v>
      </c>
    </row>
    <row r="227" spans="1:45" hidden="1" x14ac:dyDescent="0.35">
      <c r="A227">
        <v>2020080010627</v>
      </c>
      <c r="B227">
        <v>2020</v>
      </c>
      <c r="C227" s="1">
        <v>43898.652083333334</v>
      </c>
      <c r="D227" s="1">
        <v>43898.724999999999</v>
      </c>
      <c r="E227" s="2">
        <f>_2020_IR[[#This Row],[close]]-_2020_IR[[#This Row],[open]]</f>
        <v>7.2916666664241347E-2</v>
      </c>
      <c r="F227" t="s">
        <v>43</v>
      </c>
      <c r="G227" t="s">
        <v>116</v>
      </c>
      <c r="H227" t="s">
        <v>220</v>
      </c>
      <c r="I227" t="s">
        <v>287</v>
      </c>
      <c r="J227">
        <v>37.378138</v>
      </c>
      <c r="K227">
        <v>-7.9253229999999997</v>
      </c>
      <c r="L227">
        <v>38</v>
      </c>
      <c r="M227">
        <v>13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47</v>
      </c>
      <c r="X227">
        <v>0</v>
      </c>
      <c r="Y227">
        <v>0.49680000000000002</v>
      </c>
      <c r="Z227">
        <v>0</v>
      </c>
      <c r="AA227">
        <v>0.49680000000000002</v>
      </c>
      <c r="AB227">
        <f>_2020_IR[[#This Row],[areaTotal]]*10000</f>
        <v>4968</v>
      </c>
      <c r="AC227" t="s">
        <v>48</v>
      </c>
      <c r="AD227">
        <v>105</v>
      </c>
      <c r="AE227">
        <f>SQRT(_2020_IR[[#This Row],[aream2]])/(_2020_IR[[#This Row],[duration2]]*60)</f>
        <v>1.1187942975686409E-2</v>
      </c>
      <c r="AF227">
        <v>3.20685434364123</v>
      </c>
      <c r="AG227">
        <v>14.802832314837101</v>
      </c>
      <c r="AH227">
        <v>5.6548852746518801</v>
      </c>
      <c r="AI227">
        <v>243.480937311296</v>
      </c>
      <c r="AJ227">
        <v>34.823716644317898</v>
      </c>
      <c r="AK227">
        <v>89.363947038942896</v>
      </c>
      <c r="AL227">
        <v>51.303353887493103</v>
      </c>
      <c r="AM227" t="s">
        <v>83</v>
      </c>
      <c r="AN227" t="s">
        <v>84</v>
      </c>
      <c r="AO227" t="s">
        <v>217</v>
      </c>
      <c r="AP227" t="s">
        <v>125</v>
      </c>
      <c r="AQ227" t="s">
        <v>53</v>
      </c>
      <c r="AR227" t="s">
        <v>307</v>
      </c>
      <c r="AS227" t="s">
        <v>79</v>
      </c>
    </row>
    <row r="228" spans="1:45" hidden="1" x14ac:dyDescent="0.35">
      <c r="A228">
        <v>2020110051829</v>
      </c>
      <c r="B228">
        <v>2020</v>
      </c>
      <c r="C228" s="1">
        <v>43898.658333333333</v>
      </c>
      <c r="D228" s="1">
        <v>43898.688194444447</v>
      </c>
      <c r="E228" s="2">
        <f>_2020_IR[[#This Row],[close]]-_2020_IR[[#This Row],[open]]</f>
        <v>2.9861111113859806E-2</v>
      </c>
      <c r="F228" t="s">
        <v>43</v>
      </c>
      <c r="G228" t="s">
        <v>57</v>
      </c>
      <c r="H228" t="s">
        <v>121</v>
      </c>
      <c r="I228" t="s">
        <v>392</v>
      </c>
      <c r="J228">
        <v>38.880560000000003</v>
      </c>
      <c r="K228">
        <v>-9.1216699999999999</v>
      </c>
      <c r="L228">
        <v>23</v>
      </c>
      <c r="M228">
        <v>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47</v>
      </c>
      <c r="X228">
        <v>0</v>
      </c>
      <c r="Y228">
        <v>0.3</v>
      </c>
      <c r="Z228">
        <v>0</v>
      </c>
      <c r="AA228">
        <v>0.3</v>
      </c>
      <c r="AB228">
        <f>_2020_IR[[#This Row],[areaTotal]]*10000</f>
        <v>3000</v>
      </c>
      <c r="AC228" t="s">
        <v>48</v>
      </c>
      <c r="AD228">
        <v>43</v>
      </c>
      <c r="AE228">
        <f>SQRT(_2020_IR[[#This Row],[aream2]])/(_2020_IR[[#This Row],[duration2]]*60)</f>
        <v>2.1229556492448301E-2</v>
      </c>
      <c r="AF228">
        <v>1.1840676165152499</v>
      </c>
      <c r="AG228">
        <v>8.4310176747759797</v>
      </c>
      <c r="AH228">
        <v>5.0543105987472696</v>
      </c>
      <c r="AI228">
        <v>84.182856191915107</v>
      </c>
      <c r="AJ228">
        <v>16.2815519189333</v>
      </c>
      <c r="AK228">
        <v>85.855124570511407</v>
      </c>
      <c r="AL228">
        <v>21.949929797040401</v>
      </c>
      <c r="AM228" t="s">
        <v>59</v>
      </c>
      <c r="AN228" t="s">
        <v>60</v>
      </c>
      <c r="AO228" t="s">
        <v>51</v>
      </c>
      <c r="AP228" t="s">
        <v>125</v>
      </c>
      <c r="AQ228" t="s">
        <v>53</v>
      </c>
      <c r="AR228" t="s">
        <v>54</v>
      </c>
      <c r="AS228" t="s">
        <v>55</v>
      </c>
    </row>
    <row r="229" spans="1:45" hidden="1" x14ac:dyDescent="0.35">
      <c r="A229">
        <v>2020080010775</v>
      </c>
      <c r="B229">
        <v>2020</v>
      </c>
      <c r="C229" s="1">
        <v>43899.564583333333</v>
      </c>
      <c r="D229" s="1">
        <v>43899.582638888889</v>
      </c>
      <c r="E229" s="2">
        <f>_2020_IR[[#This Row],[close]]-_2020_IR[[#This Row],[open]]</f>
        <v>1.8055555556202307E-2</v>
      </c>
      <c r="F229" t="s">
        <v>43</v>
      </c>
      <c r="G229" t="s">
        <v>116</v>
      </c>
      <c r="H229" t="s">
        <v>131</v>
      </c>
      <c r="I229" t="s">
        <v>393</v>
      </c>
      <c r="J229">
        <v>37.167347999999997</v>
      </c>
      <c r="K229">
        <v>-7.6981719999999996</v>
      </c>
      <c r="L229">
        <v>6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47</v>
      </c>
      <c r="X229">
        <v>0</v>
      </c>
      <c r="Y229">
        <v>1E-3</v>
      </c>
      <c r="Z229">
        <v>0</v>
      </c>
      <c r="AA229">
        <v>1E-3</v>
      </c>
      <c r="AB229">
        <f>_2020_IR[[#This Row],[areaTotal]]*10000</f>
        <v>10</v>
      </c>
      <c r="AC229" t="s">
        <v>48</v>
      </c>
      <c r="AD229">
        <v>26</v>
      </c>
      <c r="AE229">
        <f>SQRT(_2020_IR[[#This Row],[aream2]])/(_2020_IR[[#This Row],[duration2]]*60)</f>
        <v>2.0271010642104997E-3</v>
      </c>
      <c r="AF229">
        <v>4.8333777424208897</v>
      </c>
      <c r="AG229">
        <v>18.664084231039499</v>
      </c>
      <c r="AH229">
        <v>6.8651621842974899</v>
      </c>
      <c r="AI229">
        <v>277.48375274241698</v>
      </c>
      <c r="AJ229">
        <v>41.290721622524899</v>
      </c>
      <c r="AK229">
        <v>88.915847446056404</v>
      </c>
      <c r="AL229">
        <v>60.190106024918698</v>
      </c>
      <c r="AM229" t="s">
        <v>59</v>
      </c>
      <c r="AN229" t="s">
        <v>60</v>
      </c>
      <c r="AO229" t="s">
        <v>288</v>
      </c>
      <c r="AP229" t="s">
        <v>125</v>
      </c>
      <c r="AQ229" t="s">
        <v>53</v>
      </c>
      <c r="AR229" t="s">
        <v>218</v>
      </c>
      <c r="AS229" t="s">
        <v>219</v>
      </c>
    </row>
    <row r="230" spans="1:45" hidden="1" x14ac:dyDescent="0.35">
      <c r="A230">
        <v>2020110052540</v>
      </c>
      <c r="B230">
        <v>2020</v>
      </c>
      <c r="C230" s="1">
        <v>43899.620138888888</v>
      </c>
      <c r="D230" s="1">
        <v>43899.661805555559</v>
      </c>
      <c r="E230" s="2">
        <f>_2020_IR[[#This Row],[close]]-_2020_IR[[#This Row],[open]]</f>
        <v>4.1666666671517305E-2</v>
      </c>
      <c r="F230" t="s">
        <v>43</v>
      </c>
      <c r="G230" t="s">
        <v>57</v>
      </c>
      <c r="H230" t="s">
        <v>381</v>
      </c>
      <c r="I230" t="s">
        <v>394</v>
      </c>
      <c r="J230">
        <v>38.984439999999999</v>
      </c>
      <c r="K230">
        <v>-9.0227799999999991</v>
      </c>
      <c r="L230">
        <v>8</v>
      </c>
      <c r="M230">
        <v>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47</v>
      </c>
      <c r="X230">
        <v>0</v>
      </c>
      <c r="Y230">
        <v>1.4999999999999999E-2</v>
      </c>
      <c r="Z230">
        <v>0</v>
      </c>
      <c r="AA230">
        <v>1.4999999999999999E-2</v>
      </c>
      <c r="AB230">
        <f>_2020_IR[[#This Row],[areaTotal]]*10000</f>
        <v>150</v>
      </c>
      <c r="AC230" t="s">
        <v>48</v>
      </c>
      <c r="AD230">
        <v>60</v>
      </c>
      <c r="AE230">
        <f>SQRT(_2020_IR[[#This Row],[aream2]])/(_2020_IR[[#This Row],[duration2]]*60)</f>
        <v>3.4020690871988586E-3</v>
      </c>
      <c r="AF230">
        <v>1.2839457267419601</v>
      </c>
      <c r="AG230">
        <v>8.8257200604851391</v>
      </c>
      <c r="AH230">
        <v>5.7346169762932302</v>
      </c>
      <c r="AI230">
        <v>78.846456788400801</v>
      </c>
      <c r="AJ230">
        <v>14.1631548832238</v>
      </c>
      <c r="AK230">
        <v>85.331672041857402</v>
      </c>
      <c r="AL230">
        <v>19.5478708367033</v>
      </c>
      <c r="AM230" t="s">
        <v>59</v>
      </c>
      <c r="AN230" t="s">
        <v>60</v>
      </c>
      <c r="AO230" t="s">
        <v>51</v>
      </c>
      <c r="AP230" t="s">
        <v>125</v>
      </c>
      <c r="AQ230" t="s">
        <v>53</v>
      </c>
      <c r="AR230" t="s">
        <v>54</v>
      </c>
      <c r="AS230" t="s">
        <v>55</v>
      </c>
    </row>
    <row r="231" spans="1:45" hidden="1" x14ac:dyDescent="0.35">
      <c r="A231">
        <v>2020080010930</v>
      </c>
      <c r="B231">
        <v>2020</v>
      </c>
      <c r="C231" s="1">
        <v>43900.536805555559</v>
      </c>
      <c r="D231" s="1">
        <v>43900.558333333334</v>
      </c>
      <c r="E231" s="2">
        <f>_2020_IR[[#This Row],[close]]-_2020_IR[[#This Row],[open]]</f>
        <v>2.1527777775190771E-2</v>
      </c>
      <c r="F231" t="s">
        <v>43</v>
      </c>
      <c r="G231" t="s">
        <v>116</v>
      </c>
      <c r="H231" t="s">
        <v>335</v>
      </c>
      <c r="I231" t="s">
        <v>395</v>
      </c>
      <c r="J231">
        <v>37.155856999999997</v>
      </c>
      <c r="K231">
        <v>-8.7322050000000004</v>
      </c>
      <c r="L231">
        <v>8</v>
      </c>
      <c r="M231">
        <v>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47</v>
      </c>
      <c r="X231">
        <v>0</v>
      </c>
      <c r="Y231">
        <v>0</v>
      </c>
      <c r="Z231">
        <v>8.3299999999999999E-2</v>
      </c>
      <c r="AA231">
        <v>8.3299999999999999E-2</v>
      </c>
      <c r="AB231">
        <f>_2020_IR[[#This Row],[areaTotal]]*10000</f>
        <v>833</v>
      </c>
      <c r="AC231" t="s">
        <v>48</v>
      </c>
      <c r="AD231">
        <v>31</v>
      </c>
      <c r="AE231">
        <f>SQRT(_2020_IR[[#This Row],[aream2]])/(_2020_IR[[#This Row],[duration2]]*60)</f>
        <v>1.5517064182432056E-2</v>
      </c>
      <c r="AF231">
        <v>1.3992570160977</v>
      </c>
      <c r="AG231">
        <v>9.2651469163557199</v>
      </c>
      <c r="AH231">
        <v>3.47649641152349</v>
      </c>
      <c r="AI231">
        <v>287.09366601009299</v>
      </c>
      <c r="AJ231">
        <v>27.931779655556099</v>
      </c>
      <c r="AK231">
        <v>85.772940648682805</v>
      </c>
      <c r="AL231">
        <v>44.934254348601101</v>
      </c>
      <c r="AM231" t="s">
        <v>49</v>
      </c>
      <c r="AN231" t="s">
        <v>74</v>
      </c>
      <c r="AO231" t="s">
        <v>51</v>
      </c>
      <c r="AP231" t="s">
        <v>125</v>
      </c>
      <c r="AQ231" t="s">
        <v>53</v>
      </c>
      <c r="AR231" t="s">
        <v>54</v>
      </c>
      <c r="AS231" t="s">
        <v>55</v>
      </c>
    </row>
    <row r="232" spans="1:45" hidden="1" x14ac:dyDescent="0.35">
      <c r="A232">
        <v>2020080010947</v>
      </c>
      <c r="B232">
        <v>2020</v>
      </c>
      <c r="C232" s="1">
        <v>43900.631249999999</v>
      </c>
      <c r="D232" s="1">
        <v>43900.682638888888</v>
      </c>
      <c r="E232" s="2">
        <f>_2020_IR[[#This Row],[close]]-_2020_IR[[#This Row],[open]]</f>
        <v>5.1388888889050577E-2</v>
      </c>
      <c r="F232" t="s">
        <v>43</v>
      </c>
      <c r="G232" t="s">
        <v>116</v>
      </c>
      <c r="H232" t="s">
        <v>340</v>
      </c>
      <c r="I232" t="s">
        <v>396</v>
      </c>
      <c r="J232">
        <v>37.079725000000003</v>
      </c>
      <c r="K232">
        <v>-7.784268</v>
      </c>
      <c r="L232">
        <v>25</v>
      </c>
      <c r="M232">
        <v>9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2</v>
      </c>
      <c r="W232" t="s">
        <v>47</v>
      </c>
      <c r="X232">
        <v>0</v>
      </c>
      <c r="Y232">
        <v>0</v>
      </c>
      <c r="Z232">
        <v>6.4899999999999999E-2</v>
      </c>
      <c r="AA232">
        <v>6.4899999999999999E-2</v>
      </c>
      <c r="AB232">
        <f>_2020_IR[[#This Row],[areaTotal]]*10000</f>
        <v>649</v>
      </c>
      <c r="AC232" t="s">
        <v>48</v>
      </c>
      <c r="AD232">
        <v>74</v>
      </c>
      <c r="AE232">
        <f>SQRT(_2020_IR[[#This Row],[aream2]])/(_2020_IR[[#This Row],[duration2]]*60)</f>
        <v>5.7377203616472954E-3</v>
      </c>
      <c r="AF232">
        <v>4.0285304427852502</v>
      </c>
      <c r="AG232">
        <v>16.8389540034173</v>
      </c>
      <c r="AH232">
        <v>6.79814804384855</v>
      </c>
      <c r="AI232">
        <v>242.88580290797199</v>
      </c>
      <c r="AJ232">
        <v>33.936297215966697</v>
      </c>
      <c r="AK232">
        <v>87.742760528271205</v>
      </c>
      <c r="AL232">
        <v>50.301966068591199</v>
      </c>
      <c r="AM232" t="s">
        <v>49</v>
      </c>
      <c r="AN232" t="s">
        <v>74</v>
      </c>
      <c r="AO232" t="s">
        <v>217</v>
      </c>
      <c r="AP232" t="s">
        <v>125</v>
      </c>
      <c r="AQ232" t="s">
        <v>53</v>
      </c>
      <c r="AR232" t="s">
        <v>218</v>
      </c>
      <c r="AS232" t="s">
        <v>219</v>
      </c>
    </row>
    <row r="233" spans="1:45" hidden="1" x14ac:dyDescent="0.35">
      <c r="A233">
        <v>2020050007114</v>
      </c>
      <c r="B233">
        <v>2020</v>
      </c>
      <c r="C233" s="1">
        <v>43900.673611111109</v>
      </c>
      <c r="D233" s="1">
        <v>43900.716666666667</v>
      </c>
      <c r="E233" s="2">
        <f>_2020_IR[[#This Row],[close]]-_2020_IR[[#This Row],[open]]</f>
        <v>4.3055555557657499E-2</v>
      </c>
      <c r="F233" t="s">
        <v>102</v>
      </c>
      <c r="G233" t="s">
        <v>75</v>
      </c>
      <c r="H233" t="s">
        <v>75</v>
      </c>
      <c r="I233" t="s">
        <v>397</v>
      </c>
      <c r="J233">
        <v>39.953964999999997</v>
      </c>
      <c r="K233">
        <v>-7.4972329999999996</v>
      </c>
      <c r="L233">
        <v>11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47</v>
      </c>
      <c r="X233">
        <v>5.8599999999999999E-2</v>
      </c>
      <c r="Y233">
        <v>0</v>
      </c>
      <c r="Z233">
        <v>0</v>
      </c>
      <c r="AA233">
        <v>5.8599999999999999E-2</v>
      </c>
      <c r="AB233">
        <f>_2020_IR[[#This Row],[areaTotal]]*10000</f>
        <v>586</v>
      </c>
      <c r="AC233" t="s">
        <v>48</v>
      </c>
      <c r="AD233">
        <v>62</v>
      </c>
      <c r="AE233">
        <f>SQRT(_2020_IR[[#This Row],[aream2]])/(_2020_IR[[#This Row],[duration2]]*60)</f>
        <v>6.5073755037151635E-3</v>
      </c>
      <c r="AF233">
        <v>0.17940605128308501</v>
      </c>
      <c r="AG233">
        <v>2.90310925638483</v>
      </c>
      <c r="AH233">
        <v>3.3347306794751299</v>
      </c>
      <c r="AI233">
        <v>13.337759765625</v>
      </c>
      <c r="AJ233">
        <v>7.53977333864455</v>
      </c>
      <c r="AK233">
        <v>86.668417598714598</v>
      </c>
      <c r="AL233">
        <v>7.3795928102821602</v>
      </c>
      <c r="AM233" t="s">
        <v>49</v>
      </c>
      <c r="AN233" t="s">
        <v>91</v>
      </c>
      <c r="AO233" t="s">
        <v>51</v>
      </c>
      <c r="AP233" t="s">
        <v>125</v>
      </c>
      <c r="AQ233" t="s">
        <v>53</v>
      </c>
      <c r="AR233" t="s">
        <v>218</v>
      </c>
      <c r="AS233" t="s">
        <v>219</v>
      </c>
    </row>
    <row r="234" spans="1:45" hidden="1" x14ac:dyDescent="0.35">
      <c r="A234">
        <v>2020050007117</v>
      </c>
      <c r="B234">
        <v>2020</v>
      </c>
      <c r="C234" s="1">
        <v>43900.682638888888</v>
      </c>
      <c r="D234" s="1">
        <v>43900.71875</v>
      </c>
      <c r="E234" s="2">
        <f>_2020_IR[[#This Row],[close]]-_2020_IR[[#This Row],[open]]</f>
        <v>3.6111111112404615E-2</v>
      </c>
      <c r="F234" t="s">
        <v>43</v>
      </c>
      <c r="G234" t="s">
        <v>75</v>
      </c>
      <c r="H234" t="s">
        <v>398</v>
      </c>
      <c r="I234" t="s">
        <v>399</v>
      </c>
      <c r="J234">
        <v>40.029677</v>
      </c>
      <c r="K234">
        <v>-7.1323999999999996</v>
      </c>
      <c r="L234">
        <v>7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47</v>
      </c>
      <c r="X234">
        <v>0</v>
      </c>
      <c r="Y234">
        <v>0.22500000000000001</v>
      </c>
      <c r="Z234">
        <v>0</v>
      </c>
      <c r="AA234">
        <v>0.22500000000000001</v>
      </c>
      <c r="AB234">
        <f>_2020_IR[[#This Row],[areaTotal]]*10000</f>
        <v>2250</v>
      </c>
      <c r="AC234" t="s">
        <v>48</v>
      </c>
      <c r="AD234">
        <v>52</v>
      </c>
      <c r="AE234">
        <f>SQRT(_2020_IR[[#This Row],[aream2]])/(_2020_IR[[#This Row],[duration2]]*60)</f>
        <v>1.5203257981578747E-2</v>
      </c>
      <c r="AF234">
        <v>0.51203548707448698</v>
      </c>
      <c r="AG234">
        <v>5.2503359645960996</v>
      </c>
      <c r="AH234">
        <v>3.7449341284138802</v>
      </c>
      <c r="AI234">
        <v>45.621723533881799</v>
      </c>
      <c r="AJ234">
        <v>13.7504036519646</v>
      </c>
      <c r="AK234">
        <v>87.615358249307704</v>
      </c>
      <c r="AL234">
        <v>15.683372340704601</v>
      </c>
      <c r="AM234" t="s">
        <v>49</v>
      </c>
      <c r="AN234" t="s">
        <v>74</v>
      </c>
      <c r="AO234" t="s">
        <v>51</v>
      </c>
      <c r="AP234" t="s">
        <v>125</v>
      </c>
      <c r="AQ234" t="s">
        <v>53</v>
      </c>
      <c r="AR234" t="s">
        <v>218</v>
      </c>
      <c r="AS234" t="s">
        <v>219</v>
      </c>
    </row>
    <row r="235" spans="1:45" hidden="1" x14ac:dyDescent="0.35">
      <c r="A235">
        <v>2020130043014</v>
      </c>
      <c r="B235">
        <v>2020</v>
      </c>
      <c r="C235" s="1">
        <v>43900.725694444445</v>
      </c>
      <c r="D235" s="1">
        <v>43900.738888888889</v>
      </c>
      <c r="E235" s="2">
        <f>_2020_IR[[#This Row],[close]]-_2020_IR[[#This Row],[open]]</f>
        <v>1.3194444443797693E-2</v>
      </c>
      <c r="F235" t="s">
        <v>43</v>
      </c>
      <c r="G235" t="s">
        <v>126</v>
      </c>
      <c r="H235" t="s">
        <v>257</v>
      </c>
      <c r="I235" t="s">
        <v>258</v>
      </c>
      <c r="J235">
        <v>41.029989999999998</v>
      </c>
      <c r="K235">
        <v>-8.5192969999999999</v>
      </c>
      <c r="L235">
        <v>8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47</v>
      </c>
      <c r="X235">
        <v>0</v>
      </c>
      <c r="Y235">
        <v>0.05</v>
      </c>
      <c r="Z235">
        <v>0</v>
      </c>
      <c r="AA235">
        <v>0.05</v>
      </c>
      <c r="AB235">
        <f>_2020_IR[[#This Row],[areaTotal]]*10000</f>
        <v>500</v>
      </c>
      <c r="AC235" t="s">
        <v>48</v>
      </c>
      <c r="AD235">
        <v>19</v>
      </c>
      <c r="AE235">
        <f>SQRT(_2020_IR[[#This Row],[aream2]])/(_2020_IR[[#This Row],[duration2]]*60)</f>
        <v>1.9614631381577104E-2</v>
      </c>
      <c r="AF235">
        <v>5.4017823489862704E-3</v>
      </c>
      <c r="AG235">
        <v>0.40121009471770902</v>
      </c>
      <c r="AH235">
        <v>1.0211308983707299</v>
      </c>
      <c r="AI235">
        <v>10.894379272460901</v>
      </c>
      <c r="AJ235">
        <v>3.7299734592643001</v>
      </c>
      <c r="AK235">
        <v>76.244354963250998</v>
      </c>
      <c r="AL235">
        <v>4.0194981600976103</v>
      </c>
      <c r="AM235" t="s">
        <v>59</v>
      </c>
      <c r="AO235" t="s">
        <v>51</v>
      </c>
      <c r="AP235" t="s">
        <v>52</v>
      </c>
      <c r="AQ235" t="s">
        <v>53</v>
      </c>
      <c r="AR235" t="s">
        <v>145</v>
      </c>
      <c r="AS235" t="s">
        <v>42</v>
      </c>
    </row>
    <row r="236" spans="1:45" hidden="1" x14ac:dyDescent="0.35">
      <c r="A236">
        <v>2020110053393</v>
      </c>
      <c r="B236">
        <v>2020</v>
      </c>
      <c r="C236" s="1">
        <v>43900.75</v>
      </c>
      <c r="D236" s="1">
        <v>43900.78402777778</v>
      </c>
      <c r="E236" s="2">
        <f>_2020_IR[[#This Row],[close]]-_2020_IR[[#This Row],[open]]</f>
        <v>3.4027777779556345E-2</v>
      </c>
      <c r="F236" t="s">
        <v>43</v>
      </c>
      <c r="G236" t="s">
        <v>57</v>
      </c>
      <c r="H236" t="s">
        <v>253</v>
      </c>
      <c r="I236" t="s">
        <v>400</v>
      </c>
      <c r="J236">
        <v>38.814138999999997</v>
      </c>
      <c r="K236">
        <v>-9.3673230000000007</v>
      </c>
      <c r="L236">
        <v>6</v>
      </c>
      <c r="M236">
        <v>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47</v>
      </c>
      <c r="X236">
        <v>0</v>
      </c>
      <c r="Y236">
        <v>5.0000000000000001E-3</v>
      </c>
      <c r="Z236">
        <v>0</v>
      </c>
      <c r="AA236">
        <v>5.0000000000000001E-3</v>
      </c>
      <c r="AB236">
        <f>_2020_IR[[#This Row],[areaTotal]]*10000</f>
        <v>50</v>
      </c>
      <c r="AC236" t="s">
        <v>48</v>
      </c>
      <c r="AD236">
        <v>49</v>
      </c>
      <c r="AE236">
        <f>SQRT(_2020_IR[[#This Row],[aream2]])/(_2020_IR[[#This Row],[duration2]]*60)</f>
        <v>2.4051251060766923E-3</v>
      </c>
      <c r="AF236">
        <v>0.51612479729629002</v>
      </c>
      <c r="AG236">
        <v>5.2739849006629598</v>
      </c>
      <c r="AH236">
        <v>3.8570696358419299</v>
      </c>
      <c r="AI236">
        <v>79.927847220564502</v>
      </c>
      <c r="AJ236">
        <v>9.8345919520894594</v>
      </c>
      <c r="AK236">
        <v>84.164900161267298</v>
      </c>
      <c r="AL236">
        <v>15.042105419004701</v>
      </c>
      <c r="AM236" t="s">
        <v>59</v>
      </c>
      <c r="AN236" t="s">
        <v>60</v>
      </c>
      <c r="AO236" t="s">
        <v>51</v>
      </c>
      <c r="AP236" t="s">
        <v>125</v>
      </c>
      <c r="AQ236" t="s">
        <v>53</v>
      </c>
      <c r="AR236" t="s">
        <v>54</v>
      </c>
      <c r="AS236" t="s">
        <v>55</v>
      </c>
    </row>
    <row r="237" spans="1:45" hidden="1" x14ac:dyDescent="0.35">
      <c r="A237">
        <v>2020110053403</v>
      </c>
      <c r="B237">
        <v>2020</v>
      </c>
      <c r="C237" s="1">
        <v>43900.759722222225</v>
      </c>
      <c r="D237" s="1">
        <v>43900.785416666666</v>
      </c>
      <c r="E237" s="2">
        <f>_2020_IR[[#This Row],[close]]-_2020_IR[[#This Row],[open]]</f>
        <v>2.569444444088731E-2</v>
      </c>
      <c r="F237" t="s">
        <v>43</v>
      </c>
      <c r="G237" t="s">
        <v>57</v>
      </c>
      <c r="H237" t="s">
        <v>92</v>
      </c>
      <c r="I237" t="s">
        <v>93</v>
      </c>
      <c r="J237">
        <v>38.811058000000003</v>
      </c>
      <c r="K237">
        <v>-9.2245170000000005</v>
      </c>
      <c r="L237">
        <v>4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47</v>
      </c>
      <c r="X237">
        <v>0</v>
      </c>
      <c r="Y237">
        <v>1E-3</v>
      </c>
      <c r="Z237">
        <v>0</v>
      </c>
      <c r="AA237">
        <v>1E-3</v>
      </c>
      <c r="AB237">
        <f>_2020_IR[[#This Row],[areaTotal]]*10000</f>
        <v>10</v>
      </c>
      <c r="AC237" t="s">
        <v>48</v>
      </c>
      <c r="AD237">
        <v>37</v>
      </c>
      <c r="AE237">
        <f>SQRT(_2020_IR[[#This Row],[aream2]])/(_2020_IR[[#This Row],[duration2]]*60)</f>
        <v>1.424449396472243E-3</v>
      </c>
      <c r="AF237">
        <v>1.0727821240342099</v>
      </c>
      <c r="AG237">
        <v>7.97374787675031</v>
      </c>
      <c r="AH237">
        <v>4.35930665820774</v>
      </c>
      <c r="AI237">
        <v>89.997780630391603</v>
      </c>
      <c r="AJ237">
        <v>19.158107164434998</v>
      </c>
      <c r="AK237">
        <v>86.484996254951398</v>
      </c>
      <c r="AL237">
        <v>25.007600370220398</v>
      </c>
      <c r="AM237" t="s">
        <v>59</v>
      </c>
      <c r="AO237" t="s">
        <v>51</v>
      </c>
      <c r="AP237" t="s">
        <v>125</v>
      </c>
      <c r="AQ237" t="s">
        <v>53</v>
      </c>
      <c r="AR237" t="s">
        <v>218</v>
      </c>
      <c r="AS237" t="s">
        <v>219</v>
      </c>
    </row>
    <row r="238" spans="1:45" hidden="1" x14ac:dyDescent="0.35">
      <c r="A238">
        <v>2020010020834</v>
      </c>
      <c r="B238">
        <v>2020</v>
      </c>
      <c r="C238" s="1">
        <v>43900.787499999999</v>
      </c>
      <c r="D238" s="1">
        <v>43900.829861111109</v>
      </c>
      <c r="E238" s="2">
        <f>_2020_IR[[#This Row],[close]]-_2020_IR[[#This Row],[open]]</f>
        <v>4.2361111110949423E-2</v>
      </c>
      <c r="F238" t="s">
        <v>102</v>
      </c>
      <c r="G238" t="s">
        <v>139</v>
      </c>
      <c r="H238" t="s">
        <v>401</v>
      </c>
      <c r="I238" t="s">
        <v>402</v>
      </c>
      <c r="J238">
        <v>40.537438000000002</v>
      </c>
      <c r="K238">
        <v>-8.5431860000000004</v>
      </c>
      <c r="L238">
        <v>10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47</v>
      </c>
      <c r="X238">
        <v>0</v>
      </c>
      <c r="Y238">
        <v>0</v>
      </c>
      <c r="Z238">
        <v>2.6499999999999999E-2</v>
      </c>
      <c r="AA238">
        <v>2.6499999999999999E-2</v>
      </c>
      <c r="AB238">
        <f>_2020_IR[[#This Row],[areaTotal]]*10000</f>
        <v>265</v>
      </c>
      <c r="AC238" t="s">
        <v>48</v>
      </c>
      <c r="AD238">
        <v>61</v>
      </c>
      <c r="AE238">
        <f>SQRT(_2020_IR[[#This Row],[aream2]])/(_2020_IR[[#This Row],[duration2]]*60)</f>
        <v>4.4477651901911764E-3</v>
      </c>
      <c r="AF238">
        <v>9.96780664608133E-3</v>
      </c>
      <c r="AG238">
        <v>0.56713919389302403</v>
      </c>
      <c r="AH238">
        <v>1.4225071181822799</v>
      </c>
      <c r="AI238">
        <v>11.481538085937499</v>
      </c>
      <c r="AJ238">
        <v>3.8168452064835598</v>
      </c>
      <c r="AK238">
        <v>79.330332266660207</v>
      </c>
      <c r="AL238">
        <v>4.1689479523273496</v>
      </c>
      <c r="AM238" t="s">
        <v>49</v>
      </c>
      <c r="AN238" t="s">
        <v>74</v>
      </c>
      <c r="AO238" t="s">
        <v>51</v>
      </c>
      <c r="AP238" t="s">
        <v>52</v>
      </c>
      <c r="AQ238" t="s">
        <v>53</v>
      </c>
      <c r="AR238" t="s">
        <v>61</v>
      </c>
      <c r="AS238" t="s">
        <v>62</v>
      </c>
    </row>
    <row r="239" spans="1:45" hidden="1" x14ac:dyDescent="0.35">
      <c r="A239">
        <v>2020140014287</v>
      </c>
      <c r="B239">
        <v>2020</v>
      </c>
      <c r="C239" s="1">
        <v>43900.888194444444</v>
      </c>
      <c r="D239" s="1">
        <v>43900.917361111111</v>
      </c>
      <c r="E239" s="2">
        <f>_2020_IR[[#This Row],[close]]-_2020_IR[[#This Row],[open]]</f>
        <v>2.9166666667151731E-2</v>
      </c>
      <c r="F239" t="s">
        <v>43</v>
      </c>
      <c r="G239" t="s">
        <v>212</v>
      </c>
      <c r="H239" t="s">
        <v>344</v>
      </c>
      <c r="I239" t="s">
        <v>403</v>
      </c>
      <c r="J239">
        <v>39.645601999999997</v>
      </c>
      <c r="K239">
        <v>-8.5585470000000008</v>
      </c>
      <c r="L239">
        <v>7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47</v>
      </c>
      <c r="X239">
        <v>0</v>
      </c>
      <c r="Y239">
        <v>3.5999999999999997E-2</v>
      </c>
      <c r="Z239">
        <v>0</v>
      </c>
      <c r="AA239">
        <v>3.5999999999999997E-2</v>
      </c>
      <c r="AB239">
        <f>_2020_IR[[#This Row],[areaTotal]]*10000</f>
        <v>360</v>
      </c>
      <c r="AC239" t="s">
        <v>48</v>
      </c>
      <c r="AD239">
        <v>42</v>
      </c>
      <c r="AE239">
        <f>SQRT(_2020_IR[[#This Row],[aream2]])/(_2020_IR[[#This Row],[duration2]]*60)</f>
        <v>7.5292325242104271E-3</v>
      </c>
      <c r="AF239">
        <v>0.233859009019454</v>
      </c>
      <c r="AG239">
        <v>3.3721061984482699</v>
      </c>
      <c r="AH239">
        <v>2.8282628647067898</v>
      </c>
      <c r="AI239">
        <v>48.209085867859898</v>
      </c>
      <c r="AJ239">
        <v>9.3695353590075499</v>
      </c>
      <c r="AK239">
        <v>85.620185148256695</v>
      </c>
      <c r="AL239">
        <v>12.611428035268901</v>
      </c>
      <c r="AM239" t="s">
        <v>83</v>
      </c>
      <c r="AN239" t="s">
        <v>84</v>
      </c>
      <c r="AO239" t="s">
        <v>51</v>
      </c>
      <c r="AP239" t="s">
        <v>52</v>
      </c>
      <c r="AQ239" t="s">
        <v>53</v>
      </c>
      <c r="AR239" t="s">
        <v>54</v>
      </c>
      <c r="AS239" t="s">
        <v>55</v>
      </c>
    </row>
    <row r="240" spans="1:45" hidden="1" x14ac:dyDescent="0.35">
      <c r="A240">
        <v>2020110053764</v>
      </c>
      <c r="B240">
        <v>2020</v>
      </c>
      <c r="C240" s="1">
        <v>43901.418749999997</v>
      </c>
      <c r="D240" s="1">
        <v>43901.448611111111</v>
      </c>
      <c r="E240" s="2">
        <f>_2020_IR[[#This Row],[close]]-_2020_IR[[#This Row],[open]]</f>
        <v>2.9861111113859806E-2</v>
      </c>
      <c r="F240" t="s">
        <v>43</v>
      </c>
      <c r="G240" t="s">
        <v>57</v>
      </c>
      <c r="H240" t="s">
        <v>255</v>
      </c>
      <c r="I240" t="s">
        <v>255</v>
      </c>
      <c r="J240">
        <v>38.983497</v>
      </c>
      <c r="K240">
        <v>-9.0759830000000008</v>
      </c>
      <c r="L240">
        <v>9</v>
      </c>
      <c r="M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47</v>
      </c>
      <c r="X240">
        <v>0</v>
      </c>
      <c r="Y240">
        <v>0.02</v>
      </c>
      <c r="Z240">
        <v>0</v>
      </c>
      <c r="AA240">
        <v>0.02</v>
      </c>
      <c r="AB240">
        <f>_2020_IR[[#This Row],[areaTotal]]*10000</f>
        <v>200</v>
      </c>
      <c r="AC240" t="s">
        <v>48</v>
      </c>
      <c r="AD240">
        <v>43</v>
      </c>
      <c r="AE240">
        <f>SQRT(_2020_IR[[#This Row],[aream2]])/(_2020_IR[[#This Row],[duration2]]*60)</f>
        <v>5.4814479161747875E-3</v>
      </c>
      <c r="AF240">
        <v>0.86759337401207703</v>
      </c>
      <c r="AG240">
        <v>7.0725293515468497</v>
      </c>
      <c r="AH240">
        <v>4.2367090464536101</v>
      </c>
      <c r="AI240">
        <v>81.864059693674307</v>
      </c>
      <c r="AJ240">
        <v>15.7407653429871</v>
      </c>
      <c r="AK240">
        <v>86.338062522591301</v>
      </c>
      <c r="AL240">
        <v>21.2612731016686</v>
      </c>
      <c r="AM240" t="s">
        <v>49</v>
      </c>
      <c r="AN240" t="s">
        <v>76</v>
      </c>
      <c r="AO240" t="s">
        <v>51</v>
      </c>
      <c r="AP240" t="s">
        <v>125</v>
      </c>
      <c r="AQ240" t="s">
        <v>53</v>
      </c>
      <c r="AR240" t="s">
        <v>218</v>
      </c>
      <c r="AS240" t="s">
        <v>219</v>
      </c>
    </row>
    <row r="241" spans="1:45" hidden="1" x14ac:dyDescent="0.35">
      <c r="A241">
        <v>2020010021016</v>
      </c>
      <c r="B241">
        <v>2020</v>
      </c>
      <c r="C241" s="1">
        <v>43901.538194444445</v>
      </c>
      <c r="D241" s="1">
        <v>43901.558333333334</v>
      </c>
      <c r="E241" s="2">
        <f>_2020_IR[[#This Row],[close]]-_2020_IR[[#This Row],[open]]</f>
        <v>2.0138888889050577E-2</v>
      </c>
      <c r="F241" t="s">
        <v>43</v>
      </c>
      <c r="G241" t="s">
        <v>139</v>
      </c>
      <c r="H241" t="s">
        <v>139</v>
      </c>
      <c r="I241" t="s">
        <v>404</v>
      </c>
      <c r="J241">
        <v>40.646098000000002</v>
      </c>
      <c r="K241">
        <v>-8.5904900000000008</v>
      </c>
      <c r="L241">
        <v>6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47</v>
      </c>
      <c r="X241">
        <v>6.0000000000000001E-3</v>
      </c>
      <c r="Y241">
        <v>0</v>
      </c>
      <c r="Z241">
        <v>0</v>
      </c>
      <c r="AA241">
        <v>6.0000000000000001E-3</v>
      </c>
      <c r="AB241">
        <f>_2020_IR[[#This Row],[areaTotal]]*10000</f>
        <v>60</v>
      </c>
      <c r="AC241" t="s">
        <v>48</v>
      </c>
      <c r="AD241">
        <v>29</v>
      </c>
      <c r="AE241">
        <f>SQRT(_2020_IR[[#This Row],[aream2]])/(_2020_IR[[#This Row],[duration2]]*60)</f>
        <v>4.4517049956407095E-3</v>
      </c>
      <c r="AF241">
        <v>1.7689654124232498E-2</v>
      </c>
      <c r="AG241">
        <v>0.78421523550484695</v>
      </c>
      <c r="AH241">
        <v>1.7970714110525099</v>
      </c>
      <c r="AI241">
        <v>14.310840820312499</v>
      </c>
      <c r="AJ241">
        <v>4.7094390518332698</v>
      </c>
      <c r="AK241">
        <v>81.529151043003694</v>
      </c>
      <c r="AL241">
        <v>5.1675279690768203</v>
      </c>
      <c r="AM241" t="s">
        <v>49</v>
      </c>
      <c r="AN241" t="s">
        <v>405</v>
      </c>
      <c r="AO241" t="s">
        <v>51</v>
      </c>
      <c r="AP241" t="s">
        <v>52</v>
      </c>
      <c r="AQ241" t="s">
        <v>53</v>
      </c>
      <c r="AR241" t="s">
        <v>61</v>
      </c>
      <c r="AS241" t="s">
        <v>62</v>
      </c>
    </row>
    <row r="242" spans="1:45" hidden="1" x14ac:dyDescent="0.35">
      <c r="A242">
        <v>2020170006272</v>
      </c>
      <c r="B242">
        <v>2020</v>
      </c>
      <c r="C242" s="1">
        <v>43901.600694444445</v>
      </c>
      <c r="D242" s="1">
        <v>43901.708333333336</v>
      </c>
      <c r="E242" s="2">
        <f>_2020_IR[[#This Row],[close]]-_2020_IR[[#This Row],[open]]</f>
        <v>0.10763888889050577</v>
      </c>
      <c r="F242" t="s">
        <v>43</v>
      </c>
      <c r="G242" t="s">
        <v>44</v>
      </c>
      <c r="H242" t="s">
        <v>44</v>
      </c>
      <c r="I242" t="s">
        <v>406</v>
      </c>
      <c r="J242">
        <v>41.349266999999998</v>
      </c>
      <c r="K242">
        <v>-7.6581619999999999</v>
      </c>
      <c r="L242">
        <v>10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47</v>
      </c>
      <c r="X242">
        <v>0</v>
      </c>
      <c r="Y242">
        <v>1.5</v>
      </c>
      <c r="Z242">
        <v>0</v>
      </c>
      <c r="AA242">
        <v>1.5</v>
      </c>
      <c r="AB242">
        <f>_2020_IR[[#This Row],[areaTotal]]*10000</f>
        <v>15000</v>
      </c>
      <c r="AC242" t="s">
        <v>82</v>
      </c>
      <c r="AD242">
        <v>155</v>
      </c>
      <c r="AE242">
        <f>SQRT(_2020_IR[[#This Row],[aream2]])/(_2020_IR[[#This Row],[duration2]]*60)</f>
        <v>1.3169299692382678E-2</v>
      </c>
      <c r="AF242">
        <v>4.3493892280081103E-2</v>
      </c>
      <c r="AG242">
        <v>1.3036913548145801</v>
      </c>
      <c r="AH242">
        <v>2.3456046553649101</v>
      </c>
      <c r="AI242">
        <v>12.652125</v>
      </c>
      <c r="AJ242">
        <v>5.70579202300266</v>
      </c>
      <c r="AK242">
        <v>84.733796312143397</v>
      </c>
      <c r="AL242">
        <v>5.6501069715431296</v>
      </c>
      <c r="AM242" t="s">
        <v>49</v>
      </c>
      <c r="AN242" t="s">
        <v>74</v>
      </c>
      <c r="AO242" t="s">
        <v>51</v>
      </c>
      <c r="AP242" t="s">
        <v>52</v>
      </c>
      <c r="AQ242" t="s">
        <v>53</v>
      </c>
      <c r="AR242" t="s">
        <v>54</v>
      </c>
      <c r="AS242" t="s">
        <v>55</v>
      </c>
    </row>
    <row r="243" spans="1:45" hidden="1" x14ac:dyDescent="0.35">
      <c r="A243">
        <v>2020100015022</v>
      </c>
      <c r="B243">
        <v>2020</v>
      </c>
      <c r="C243" s="1">
        <v>43901.622916666667</v>
      </c>
      <c r="D243" s="1">
        <v>43901.644444444442</v>
      </c>
      <c r="E243" s="2">
        <f>_2020_IR[[#This Row],[close]]-_2020_IR[[#This Row],[open]]</f>
        <v>2.1527777775190771E-2</v>
      </c>
      <c r="F243" t="s">
        <v>56</v>
      </c>
      <c r="G243" t="s">
        <v>85</v>
      </c>
      <c r="H243" t="s">
        <v>85</v>
      </c>
      <c r="I243" t="s">
        <v>407</v>
      </c>
      <c r="J243">
        <v>39.848309</v>
      </c>
      <c r="K243">
        <v>-8.8120220000000007</v>
      </c>
      <c r="L243">
        <v>11</v>
      </c>
      <c r="M243">
        <v>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47</v>
      </c>
      <c r="X243">
        <v>0</v>
      </c>
      <c r="Y243">
        <v>0</v>
      </c>
      <c r="Z243">
        <v>5.0000000000000001E-3</v>
      </c>
      <c r="AA243">
        <v>5.0000000000000001E-3</v>
      </c>
      <c r="AB243">
        <f>_2020_IR[[#This Row],[areaTotal]]*10000</f>
        <v>50</v>
      </c>
      <c r="AC243" t="s">
        <v>48</v>
      </c>
      <c r="AD243">
        <v>31</v>
      </c>
      <c r="AE243">
        <f>SQRT(_2020_IR[[#This Row],[aream2]])/(_2020_IR[[#This Row],[duration2]]*60)</f>
        <v>3.8016493612179976E-3</v>
      </c>
      <c r="AF243">
        <v>7.0072906656315603E-2</v>
      </c>
      <c r="AG243">
        <v>1.70683989173066</v>
      </c>
      <c r="AH243">
        <v>2.6419356042741402</v>
      </c>
      <c r="AI243">
        <v>15.114735703195</v>
      </c>
      <c r="AJ243">
        <v>5.40057513365148</v>
      </c>
      <c r="AK243">
        <v>83.282678322580693</v>
      </c>
      <c r="AL243">
        <v>5.7050440852214201</v>
      </c>
      <c r="AM243" t="s">
        <v>49</v>
      </c>
      <c r="AN243" t="s">
        <v>74</v>
      </c>
      <c r="AO243" t="s">
        <v>51</v>
      </c>
      <c r="AP243" t="s">
        <v>52</v>
      </c>
      <c r="AQ243" t="s">
        <v>53</v>
      </c>
      <c r="AR243" t="s">
        <v>54</v>
      </c>
      <c r="AS243" t="s">
        <v>55</v>
      </c>
    </row>
    <row r="244" spans="1:45" hidden="1" x14ac:dyDescent="0.35">
      <c r="A244">
        <v>2020110053975</v>
      </c>
      <c r="B244">
        <v>2020</v>
      </c>
      <c r="C244" s="1">
        <v>43901.624305555553</v>
      </c>
      <c r="D244" s="1">
        <v>43901.633333333331</v>
      </c>
      <c r="E244" s="2">
        <f>_2020_IR[[#This Row],[close]]-_2020_IR[[#This Row],[open]]</f>
        <v>9.0277777781011537E-3</v>
      </c>
      <c r="F244" t="s">
        <v>56</v>
      </c>
      <c r="G244" t="s">
        <v>57</v>
      </c>
      <c r="H244" t="s">
        <v>381</v>
      </c>
      <c r="I244" t="s">
        <v>408</v>
      </c>
      <c r="J244">
        <v>38.858806999999999</v>
      </c>
      <c r="K244">
        <v>-9.0809750000000005</v>
      </c>
      <c r="L244">
        <v>5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47</v>
      </c>
      <c r="X244">
        <v>0</v>
      </c>
      <c r="Y244">
        <v>0</v>
      </c>
      <c r="Z244">
        <v>1E-3</v>
      </c>
      <c r="AA244">
        <v>1E-3</v>
      </c>
      <c r="AB244">
        <f>_2020_IR[[#This Row],[areaTotal]]*10000</f>
        <v>10</v>
      </c>
      <c r="AC244" t="s">
        <v>48</v>
      </c>
      <c r="AD244">
        <v>13</v>
      </c>
      <c r="AE244">
        <f>SQRT(_2020_IR[[#This Row],[aream2]])/(_2020_IR[[#This Row],[duration2]]*60)</f>
        <v>4.0542021284209993E-3</v>
      </c>
      <c r="AF244">
        <v>1.07860108754225</v>
      </c>
      <c r="AG244">
        <v>7.9981547399311204</v>
      </c>
      <c r="AH244">
        <v>4.1811951508260803</v>
      </c>
      <c r="AI244">
        <v>93.558657461446302</v>
      </c>
      <c r="AJ244">
        <v>20.856316783024202</v>
      </c>
      <c r="AK244">
        <v>86.609038084599305</v>
      </c>
      <c r="AL244">
        <v>26.7851252093451</v>
      </c>
      <c r="AM244" t="s">
        <v>59</v>
      </c>
      <c r="AN244" t="s">
        <v>60</v>
      </c>
      <c r="AO244" t="s">
        <v>51</v>
      </c>
      <c r="AP244" t="s">
        <v>125</v>
      </c>
      <c r="AQ244" t="s">
        <v>53</v>
      </c>
      <c r="AR244" t="s">
        <v>218</v>
      </c>
      <c r="AS244" t="s">
        <v>219</v>
      </c>
    </row>
    <row r="245" spans="1:45" hidden="1" x14ac:dyDescent="0.35">
      <c r="A245">
        <v>2020170006285</v>
      </c>
      <c r="B245">
        <v>2020</v>
      </c>
      <c r="C245" s="1">
        <v>43901.693055555559</v>
      </c>
      <c r="D245" s="1">
        <v>43901.715277777781</v>
      </c>
      <c r="E245" s="2">
        <f>_2020_IR[[#This Row],[close]]-_2020_IR[[#This Row],[open]]</f>
        <v>2.2222222221898846E-2</v>
      </c>
      <c r="F245" t="s">
        <v>43</v>
      </c>
      <c r="G245" t="s">
        <v>44</v>
      </c>
      <c r="H245" t="s">
        <v>225</v>
      </c>
      <c r="I245" t="s">
        <v>409</v>
      </c>
      <c r="J245">
        <v>41.637915</v>
      </c>
      <c r="K245">
        <v>-7.3595420000000003</v>
      </c>
      <c r="L245">
        <v>6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47</v>
      </c>
      <c r="X245">
        <v>0</v>
      </c>
      <c r="Y245">
        <v>0.01</v>
      </c>
      <c r="Z245">
        <v>0</v>
      </c>
      <c r="AA245">
        <v>0.01</v>
      </c>
      <c r="AB245">
        <f>_2020_IR[[#This Row],[areaTotal]]*10000</f>
        <v>100</v>
      </c>
      <c r="AC245" t="s">
        <v>48</v>
      </c>
      <c r="AD245">
        <v>32</v>
      </c>
      <c r="AE245">
        <f>SQRT(_2020_IR[[#This Row],[aream2]])/(_2020_IR[[#This Row],[duration2]]*60)</f>
        <v>5.208333333333333E-3</v>
      </c>
      <c r="AF245">
        <v>6.4543075889509596E-2</v>
      </c>
      <c r="AG245">
        <v>1.6293824157360399</v>
      </c>
      <c r="AH245">
        <v>2.57590728259916</v>
      </c>
      <c r="AI245">
        <v>12.559581665039101</v>
      </c>
      <c r="AJ245">
        <v>5.7812805723595</v>
      </c>
      <c r="AK245">
        <v>84.921431821223607</v>
      </c>
      <c r="AL245">
        <v>5.7160992683530596</v>
      </c>
      <c r="AM245" t="s">
        <v>49</v>
      </c>
      <c r="AN245" t="s">
        <v>91</v>
      </c>
      <c r="AO245" t="s">
        <v>51</v>
      </c>
      <c r="AP245" t="s">
        <v>52</v>
      </c>
      <c r="AQ245" t="s">
        <v>53</v>
      </c>
      <c r="AR245" t="s">
        <v>54</v>
      </c>
      <c r="AS245" t="s">
        <v>55</v>
      </c>
    </row>
    <row r="246" spans="1:45" hidden="1" x14ac:dyDescent="0.35">
      <c r="A246">
        <v>2020140014457</v>
      </c>
      <c r="B246">
        <v>2020</v>
      </c>
      <c r="C246" s="1">
        <v>43901.729166666664</v>
      </c>
      <c r="D246" s="1">
        <v>43901.757638888892</v>
      </c>
      <c r="E246" s="2">
        <f>_2020_IR[[#This Row],[close]]-_2020_IR[[#This Row],[open]]</f>
        <v>2.8472222227719612E-2</v>
      </c>
      <c r="F246" t="s">
        <v>43</v>
      </c>
      <c r="G246" t="s">
        <v>212</v>
      </c>
      <c r="H246" t="s">
        <v>386</v>
      </c>
      <c r="I246" t="s">
        <v>410</v>
      </c>
      <c r="J246">
        <v>38.955902000000002</v>
      </c>
      <c r="K246">
        <v>-8.7509580000000007</v>
      </c>
      <c r="L246">
        <v>7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47</v>
      </c>
      <c r="X246">
        <v>0</v>
      </c>
      <c r="Y246">
        <v>3.3000000000000002E-2</v>
      </c>
      <c r="Z246">
        <v>0</v>
      </c>
      <c r="AA246">
        <v>3.3000000000000002E-2</v>
      </c>
      <c r="AB246">
        <f>_2020_IR[[#This Row],[areaTotal]]*10000</f>
        <v>330</v>
      </c>
      <c r="AC246" t="s">
        <v>48</v>
      </c>
      <c r="AD246">
        <v>41</v>
      </c>
      <c r="AE246">
        <f>SQRT(_2020_IR[[#This Row],[aream2]])/(_2020_IR[[#This Row],[duration2]]*60)</f>
        <v>7.3845130587743696E-3</v>
      </c>
      <c r="AF246">
        <v>1.5528854791756601</v>
      </c>
      <c r="AG246">
        <v>9.8268137748268103</v>
      </c>
      <c r="AH246">
        <v>4.8800958030883601</v>
      </c>
      <c r="AI246">
        <v>96.592033294758807</v>
      </c>
      <c r="AJ246">
        <v>25.057520648995901</v>
      </c>
      <c r="AK246">
        <v>88.381038649439802</v>
      </c>
      <c r="AL246">
        <v>30.399650556920498</v>
      </c>
      <c r="AM246" t="s">
        <v>49</v>
      </c>
      <c r="AN246" t="s">
        <v>76</v>
      </c>
      <c r="AO246" t="s">
        <v>217</v>
      </c>
      <c r="AP246" t="s">
        <v>125</v>
      </c>
      <c r="AQ246" t="s">
        <v>53</v>
      </c>
      <c r="AR246" t="s">
        <v>218</v>
      </c>
      <c r="AS246" t="s">
        <v>219</v>
      </c>
    </row>
    <row r="247" spans="1:45" hidden="1" x14ac:dyDescent="0.35">
      <c r="A247">
        <v>2020090009570</v>
      </c>
      <c r="B247">
        <v>2020</v>
      </c>
      <c r="C247" s="1">
        <v>43901.790277777778</v>
      </c>
      <c r="D247" s="1">
        <v>43901.829861111109</v>
      </c>
      <c r="E247" s="2">
        <f>_2020_IR[[#This Row],[close]]-_2020_IR[[#This Row],[open]]</f>
        <v>3.9583333331393078E-2</v>
      </c>
      <c r="F247" t="s">
        <v>43</v>
      </c>
      <c r="G247" t="s">
        <v>94</v>
      </c>
      <c r="H247" t="s">
        <v>146</v>
      </c>
      <c r="I247" t="s">
        <v>146</v>
      </c>
      <c r="J247">
        <v>40.338278000000003</v>
      </c>
      <c r="K247">
        <v>-7.0753000000000004</v>
      </c>
      <c r="L247">
        <v>12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47</v>
      </c>
      <c r="X247">
        <v>0</v>
      </c>
      <c r="Y247">
        <v>2</v>
      </c>
      <c r="Z247">
        <v>0</v>
      </c>
      <c r="AA247">
        <v>2</v>
      </c>
      <c r="AB247">
        <f>_2020_IR[[#This Row],[areaTotal]]*10000</f>
        <v>20000</v>
      </c>
      <c r="AC247" t="s">
        <v>82</v>
      </c>
      <c r="AD247">
        <v>57</v>
      </c>
      <c r="AE247">
        <f>SQRT(_2020_IR[[#This Row],[aream2]])/(_2020_IR[[#This Row],[duration2]]*60)</f>
        <v>4.1351273753599274E-2</v>
      </c>
      <c r="AF247">
        <v>0.39821200974673798</v>
      </c>
      <c r="AG247">
        <v>4.5551245271683598</v>
      </c>
      <c r="AH247">
        <v>3.8882748524420201</v>
      </c>
      <c r="AI247">
        <v>26.293507659399499</v>
      </c>
      <c r="AJ247">
        <v>11.6355719241551</v>
      </c>
      <c r="AK247">
        <v>87.364975699187895</v>
      </c>
      <c r="AL247">
        <v>11.587507036393101</v>
      </c>
      <c r="AM247" t="s">
        <v>49</v>
      </c>
      <c r="AN247" t="s">
        <v>91</v>
      </c>
      <c r="AO247" t="s">
        <v>51</v>
      </c>
      <c r="AP247" t="s">
        <v>125</v>
      </c>
      <c r="AQ247" t="s">
        <v>53</v>
      </c>
      <c r="AR247" t="s">
        <v>218</v>
      </c>
      <c r="AS247" t="s">
        <v>219</v>
      </c>
    </row>
    <row r="248" spans="1:45" hidden="1" x14ac:dyDescent="0.35">
      <c r="A248">
        <v>2020080011134</v>
      </c>
      <c r="B248">
        <v>2020</v>
      </c>
      <c r="C248" s="1">
        <v>43901.79583333333</v>
      </c>
      <c r="D248" s="1">
        <v>43901.830555555556</v>
      </c>
      <c r="E248" s="2">
        <f>_2020_IR[[#This Row],[close]]-_2020_IR[[#This Row],[open]]</f>
        <v>3.4722222226264421E-2</v>
      </c>
      <c r="F248" t="s">
        <v>43</v>
      </c>
      <c r="G248" t="s">
        <v>116</v>
      </c>
      <c r="H248" t="s">
        <v>411</v>
      </c>
      <c r="I248" t="s">
        <v>412</v>
      </c>
      <c r="J248">
        <v>37.157539999999997</v>
      </c>
      <c r="K248">
        <v>-7.5465499999999999</v>
      </c>
      <c r="L248">
        <v>5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47</v>
      </c>
      <c r="X248">
        <v>0</v>
      </c>
      <c r="Y248">
        <v>2.9000000000000001E-2</v>
      </c>
      <c r="Z248">
        <v>0</v>
      </c>
      <c r="AA248">
        <v>2.9000000000000001E-2</v>
      </c>
      <c r="AB248">
        <f>_2020_IR[[#This Row],[areaTotal]]*10000</f>
        <v>290</v>
      </c>
      <c r="AC248" t="s">
        <v>48</v>
      </c>
      <c r="AD248">
        <v>50</v>
      </c>
      <c r="AE248">
        <f>SQRT(_2020_IR[[#This Row],[aream2]])/(_2020_IR[[#This Row],[duration2]]*60)</f>
        <v>5.6764621219754672E-3</v>
      </c>
      <c r="AF248">
        <v>7.0077027184234799</v>
      </c>
      <c r="AG248">
        <v>23.0224063565298</v>
      </c>
      <c r="AH248">
        <v>8.5877621189311508</v>
      </c>
      <c r="AI248">
        <v>285.10843304026798</v>
      </c>
      <c r="AJ248">
        <v>46.489653174776599</v>
      </c>
      <c r="AK248">
        <v>90.434785675773199</v>
      </c>
      <c r="AL248">
        <v>66.052911190859007</v>
      </c>
      <c r="AM248" t="s">
        <v>59</v>
      </c>
      <c r="AN248" t="s">
        <v>60</v>
      </c>
      <c r="AO248" t="s">
        <v>288</v>
      </c>
      <c r="AP248" t="s">
        <v>125</v>
      </c>
      <c r="AQ248" t="s">
        <v>53</v>
      </c>
      <c r="AR248" t="s">
        <v>307</v>
      </c>
      <c r="AS248" t="s">
        <v>79</v>
      </c>
    </row>
    <row r="249" spans="1:45" hidden="1" x14ac:dyDescent="0.35">
      <c r="A249">
        <v>2020100015095</v>
      </c>
      <c r="B249">
        <v>2020</v>
      </c>
      <c r="C249" s="1">
        <v>43901.875</v>
      </c>
      <c r="D249" s="1">
        <v>43901.907638888886</v>
      </c>
      <c r="E249" s="2">
        <f>_2020_IR[[#This Row],[close]]-_2020_IR[[#This Row],[open]]</f>
        <v>3.2638888886140194E-2</v>
      </c>
      <c r="F249" t="s">
        <v>43</v>
      </c>
      <c r="G249" t="s">
        <v>85</v>
      </c>
      <c r="H249" t="s">
        <v>413</v>
      </c>
      <c r="I249" t="s">
        <v>414</v>
      </c>
      <c r="J249">
        <v>39.382562</v>
      </c>
      <c r="K249">
        <v>-9.2716729999999998</v>
      </c>
      <c r="L249">
        <v>7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47</v>
      </c>
      <c r="X249">
        <v>0</v>
      </c>
      <c r="Y249">
        <v>1.4999999999999999E-2</v>
      </c>
      <c r="Z249">
        <v>0</v>
      </c>
      <c r="AA249">
        <v>1.4999999999999999E-2</v>
      </c>
      <c r="AB249">
        <f>_2020_IR[[#This Row],[areaTotal]]*10000</f>
        <v>150</v>
      </c>
      <c r="AC249" t="s">
        <v>48</v>
      </c>
      <c r="AD249">
        <v>47</v>
      </c>
      <c r="AE249">
        <f>SQRT(_2020_IR[[#This Row],[aream2]])/(_2020_IR[[#This Row],[duration2]]*60)</f>
        <v>4.3430669198283303E-3</v>
      </c>
      <c r="AF249">
        <v>0.34323921732634999</v>
      </c>
      <c r="AG249">
        <v>4.1884151028518</v>
      </c>
      <c r="AH249">
        <v>3.96910744876687</v>
      </c>
      <c r="AI249">
        <v>59.373191913675797</v>
      </c>
      <c r="AJ249">
        <v>6.07167975976237</v>
      </c>
      <c r="AK249">
        <v>83.018627103531799</v>
      </c>
      <c r="AL249">
        <v>9.6709173579921401</v>
      </c>
      <c r="AM249" t="s">
        <v>49</v>
      </c>
      <c r="AN249" t="s">
        <v>91</v>
      </c>
      <c r="AO249" t="s">
        <v>51</v>
      </c>
      <c r="AP249" t="s">
        <v>125</v>
      </c>
      <c r="AQ249" t="s">
        <v>53</v>
      </c>
      <c r="AR249" t="s">
        <v>54</v>
      </c>
      <c r="AS249" t="s">
        <v>55</v>
      </c>
    </row>
    <row r="250" spans="1:45" hidden="1" x14ac:dyDescent="0.35">
      <c r="A250">
        <v>2020050007245</v>
      </c>
      <c r="B250">
        <v>2020</v>
      </c>
      <c r="C250" s="1">
        <v>43902.323611111111</v>
      </c>
      <c r="D250" s="1">
        <v>43902.46875</v>
      </c>
      <c r="E250" s="2">
        <f>_2020_IR[[#This Row],[close]]-_2020_IR[[#This Row],[open]]</f>
        <v>0.14513888888905058</v>
      </c>
      <c r="F250" t="s">
        <v>102</v>
      </c>
      <c r="G250" t="s">
        <v>75</v>
      </c>
      <c r="H250" t="s">
        <v>241</v>
      </c>
      <c r="I250" t="s">
        <v>415</v>
      </c>
      <c r="J250">
        <v>40.135705000000002</v>
      </c>
      <c r="K250">
        <v>-7.4418170000000003</v>
      </c>
      <c r="L250">
        <v>6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47</v>
      </c>
      <c r="X250">
        <v>0.16</v>
      </c>
      <c r="Y250">
        <v>0</v>
      </c>
      <c r="Z250">
        <v>0</v>
      </c>
      <c r="AA250">
        <v>0.16</v>
      </c>
      <c r="AB250">
        <f>_2020_IR[[#This Row],[areaTotal]]*10000</f>
        <v>1600</v>
      </c>
      <c r="AC250" t="s">
        <v>48</v>
      </c>
      <c r="AD250">
        <v>209</v>
      </c>
      <c r="AE250">
        <f>SQRT(_2020_IR[[#This Row],[aream2]])/(_2020_IR[[#This Row],[duration2]]*60)</f>
        <v>3.189792663476874E-3</v>
      </c>
      <c r="AF250">
        <v>0.368816112931317</v>
      </c>
      <c r="AG250">
        <v>4.3619850302758598</v>
      </c>
      <c r="AH250">
        <v>3.5388547327280202</v>
      </c>
      <c r="AI250">
        <v>24.873097012036901</v>
      </c>
      <c r="AJ250">
        <v>12.847795384395701</v>
      </c>
      <c r="AK250">
        <v>87.322193206093999</v>
      </c>
      <c r="AL250">
        <v>12.725967420539799</v>
      </c>
      <c r="AM250" t="s">
        <v>83</v>
      </c>
      <c r="AN250" t="s">
        <v>84</v>
      </c>
      <c r="AO250" t="s">
        <v>51</v>
      </c>
      <c r="AP250" t="s">
        <v>125</v>
      </c>
      <c r="AQ250" t="s">
        <v>53</v>
      </c>
      <c r="AR250" t="s">
        <v>218</v>
      </c>
      <c r="AS250" t="s">
        <v>219</v>
      </c>
    </row>
    <row r="251" spans="1:45" hidden="1" x14ac:dyDescent="0.35">
      <c r="A251">
        <v>2020170006339</v>
      </c>
      <c r="B251">
        <v>2020</v>
      </c>
      <c r="C251" s="1">
        <v>43902.474305555559</v>
      </c>
      <c r="D251" s="1">
        <v>43902.5625</v>
      </c>
      <c r="E251" s="2">
        <f>_2020_IR[[#This Row],[close]]-_2020_IR[[#This Row],[open]]</f>
        <v>8.819444444088731E-2</v>
      </c>
      <c r="F251" t="s">
        <v>43</v>
      </c>
      <c r="G251" t="s">
        <v>44</v>
      </c>
      <c r="H251" t="s">
        <v>304</v>
      </c>
      <c r="I251" t="s">
        <v>416</v>
      </c>
      <c r="J251">
        <v>41.48207</v>
      </c>
      <c r="K251">
        <v>-7.5177199999999997</v>
      </c>
      <c r="L251">
        <v>7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47</v>
      </c>
      <c r="X251">
        <v>0.05</v>
      </c>
      <c r="Y251">
        <v>0</v>
      </c>
      <c r="Z251">
        <v>0</v>
      </c>
      <c r="AA251">
        <v>0.05</v>
      </c>
      <c r="AB251">
        <f>_2020_IR[[#This Row],[areaTotal]]*10000</f>
        <v>500</v>
      </c>
      <c r="AC251" t="s">
        <v>48</v>
      </c>
      <c r="AD251">
        <v>127</v>
      </c>
      <c r="AE251">
        <f>SQRT(_2020_IR[[#This Row],[aream2]])/(_2020_IR[[#This Row],[duration2]]*60)</f>
        <v>2.9344724114170472E-3</v>
      </c>
      <c r="AF251">
        <v>8.0909987095019897E-2</v>
      </c>
      <c r="AG251">
        <v>1.8512982897414201</v>
      </c>
      <c r="AH251">
        <v>2.7641995069393501</v>
      </c>
      <c r="AI251">
        <v>12.2656809082031</v>
      </c>
      <c r="AJ251">
        <v>5.7855968812012</v>
      </c>
      <c r="AK251">
        <v>85.250577929044894</v>
      </c>
      <c r="AL251">
        <v>5.7091251423720299</v>
      </c>
      <c r="AM251" t="s">
        <v>49</v>
      </c>
      <c r="AN251" t="s">
        <v>74</v>
      </c>
      <c r="AO251" t="s">
        <v>51</v>
      </c>
      <c r="AP251" t="s">
        <v>52</v>
      </c>
      <c r="AQ251" t="s">
        <v>53</v>
      </c>
      <c r="AR251" t="s">
        <v>54</v>
      </c>
      <c r="AS251" t="s">
        <v>55</v>
      </c>
    </row>
    <row r="252" spans="1:45" hidden="1" x14ac:dyDescent="0.35">
      <c r="A252">
        <v>2020180013997</v>
      </c>
      <c r="B252">
        <v>2020</v>
      </c>
      <c r="C252" s="1">
        <v>43902.540277777778</v>
      </c>
      <c r="D252" s="1">
        <v>43902.552083333336</v>
      </c>
      <c r="E252" s="2">
        <f>_2020_IR[[#This Row],[close]]-_2020_IR[[#This Row],[open]]</f>
        <v>1.1805555557657499E-2</v>
      </c>
      <c r="F252" t="s">
        <v>43</v>
      </c>
      <c r="G252" t="s">
        <v>65</v>
      </c>
      <c r="H252" t="s">
        <v>148</v>
      </c>
      <c r="I252" t="s">
        <v>148</v>
      </c>
      <c r="J252">
        <v>40.762391999999998</v>
      </c>
      <c r="K252">
        <v>-7.7593649999999998</v>
      </c>
      <c r="L252">
        <v>5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47</v>
      </c>
      <c r="X252">
        <v>0</v>
      </c>
      <c r="Y252">
        <v>0</v>
      </c>
      <c r="Z252">
        <v>8.0000000000000002E-3</v>
      </c>
      <c r="AA252">
        <v>8.0000000000000002E-3</v>
      </c>
      <c r="AB252">
        <f>_2020_IR[[#This Row],[areaTotal]]*10000</f>
        <v>80</v>
      </c>
      <c r="AC252" t="s">
        <v>48</v>
      </c>
      <c r="AD252">
        <v>17</v>
      </c>
      <c r="AE252">
        <f>SQRT(_2020_IR[[#This Row],[aream2]])/(_2020_IR[[#This Row],[duration2]]*60)</f>
        <v>8.76889402941094E-3</v>
      </c>
      <c r="AF252">
        <v>0.16418859488330201</v>
      </c>
      <c r="AG252">
        <v>2.7613108582054502</v>
      </c>
      <c r="AH252">
        <v>3.0949969862328599</v>
      </c>
      <c r="AI252">
        <v>16.823435180664099</v>
      </c>
      <c r="AJ252">
        <v>8.0077835125123897</v>
      </c>
      <c r="AK252">
        <v>86.510877323448099</v>
      </c>
      <c r="AL252">
        <v>7.9264935458290804</v>
      </c>
      <c r="AM252" t="s">
        <v>49</v>
      </c>
      <c r="AN252" t="s">
        <v>74</v>
      </c>
      <c r="AO252" t="s">
        <v>51</v>
      </c>
      <c r="AP252" t="s">
        <v>125</v>
      </c>
      <c r="AQ252" t="s">
        <v>53</v>
      </c>
      <c r="AR252" t="s">
        <v>218</v>
      </c>
      <c r="AS252" t="s">
        <v>219</v>
      </c>
    </row>
    <row r="253" spans="1:45" hidden="1" x14ac:dyDescent="0.35">
      <c r="A253">
        <v>2020100015221</v>
      </c>
      <c r="B253">
        <v>2020</v>
      </c>
      <c r="C253" s="1">
        <v>43902.54791666667</v>
      </c>
      <c r="D253" s="1">
        <v>43902.726388888892</v>
      </c>
      <c r="E253" s="2">
        <f>_2020_IR[[#This Row],[close]]-_2020_IR[[#This Row],[open]]</f>
        <v>0.17847222222189885</v>
      </c>
      <c r="F253" t="s">
        <v>43</v>
      </c>
      <c r="G253" t="s">
        <v>85</v>
      </c>
      <c r="H253" t="s">
        <v>417</v>
      </c>
      <c r="I253" t="s">
        <v>418</v>
      </c>
      <c r="J253">
        <v>39.323782999999999</v>
      </c>
      <c r="K253">
        <v>-9.1720799999999993</v>
      </c>
      <c r="L253">
        <v>12</v>
      </c>
      <c r="M253">
        <v>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47</v>
      </c>
      <c r="X253">
        <v>0</v>
      </c>
      <c r="Y253">
        <v>0.2</v>
      </c>
      <c r="Z253">
        <v>0</v>
      </c>
      <c r="AA253">
        <v>0.2</v>
      </c>
      <c r="AB253">
        <f>_2020_IR[[#This Row],[areaTotal]]*10000</f>
        <v>2000</v>
      </c>
      <c r="AC253" t="s">
        <v>48</v>
      </c>
      <c r="AD253">
        <v>257</v>
      </c>
      <c r="AE253">
        <f>SQRT(_2020_IR[[#This Row],[aream2]])/(_2020_IR[[#This Row],[duration2]]*60)</f>
        <v>2.900217869649533E-3</v>
      </c>
      <c r="AF253">
        <v>1.38196101857057</v>
      </c>
      <c r="AG253">
        <v>9.2002685052264095</v>
      </c>
      <c r="AH253">
        <v>6.4525499007461598</v>
      </c>
      <c r="AI253">
        <v>74.313918996869205</v>
      </c>
      <c r="AJ253">
        <v>12.3794565034712</v>
      </c>
      <c r="AK253">
        <v>84.994527929549903</v>
      </c>
      <c r="AL253">
        <v>17.479451869512101</v>
      </c>
      <c r="AM253" t="s">
        <v>49</v>
      </c>
      <c r="AN253" t="s">
        <v>74</v>
      </c>
      <c r="AO253" t="s">
        <v>51</v>
      </c>
      <c r="AP253" t="s">
        <v>125</v>
      </c>
      <c r="AQ253" t="s">
        <v>53</v>
      </c>
      <c r="AR253" t="s">
        <v>54</v>
      </c>
      <c r="AS253" t="s">
        <v>55</v>
      </c>
    </row>
    <row r="254" spans="1:45" hidden="1" x14ac:dyDescent="0.35">
      <c r="A254">
        <v>2020130043901</v>
      </c>
      <c r="B254">
        <v>2020</v>
      </c>
      <c r="C254" s="1">
        <v>43902.579861111109</v>
      </c>
      <c r="D254" s="1">
        <v>43902.62222222222</v>
      </c>
      <c r="E254" s="2">
        <f>_2020_IR[[#This Row],[close]]-_2020_IR[[#This Row],[open]]</f>
        <v>4.2361111110949423E-2</v>
      </c>
      <c r="F254" t="s">
        <v>43</v>
      </c>
      <c r="G254" t="s">
        <v>126</v>
      </c>
      <c r="H254" t="s">
        <v>419</v>
      </c>
      <c r="I254" t="s">
        <v>420</v>
      </c>
      <c r="J254">
        <v>41.101720999999998</v>
      </c>
      <c r="K254">
        <v>-8.3545429999999996</v>
      </c>
      <c r="L254">
        <v>7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47</v>
      </c>
      <c r="X254">
        <v>0</v>
      </c>
      <c r="Y254">
        <v>0.28000000000000003</v>
      </c>
      <c r="Z254">
        <v>0</v>
      </c>
      <c r="AA254">
        <v>0.28000000000000003</v>
      </c>
      <c r="AB254">
        <f>_2020_IR[[#This Row],[areaTotal]]*10000</f>
        <v>2800.0000000000005</v>
      </c>
      <c r="AC254" t="s">
        <v>48</v>
      </c>
      <c r="AD254">
        <v>61</v>
      </c>
      <c r="AE254">
        <f>SQRT(_2020_IR[[#This Row],[aream2]])/(_2020_IR[[#This Row],[duration2]]*60)</f>
        <v>1.4457657437511425E-2</v>
      </c>
      <c r="AF254">
        <v>7.1974507324561801E-2</v>
      </c>
      <c r="AG254">
        <v>1.73285648914673</v>
      </c>
      <c r="AH254">
        <v>2.6370605149050901</v>
      </c>
      <c r="AI254">
        <v>16.5090998535156</v>
      </c>
      <c r="AJ254">
        <v>5.22236740048508</v>
      </c>
      <c r="AK254">
        <v>82.934113788439305</v>
      </c>
      <c r="AL254">
        <v>5.8323376533648901</v>
      </c>
      <c r="AM254" t="s">
        <v>49</v>
      </c>
      <c r="AN254" t="s">
        <v>74</v>
      </c>
      <c r="AO254" t="s">
        <v>51</v>
      </c>
      <c r="AP254" t="s">
        <v>52</v>
      </c>
      <c r="AQ254" t="s">
        <v>53</v>
      </c>
      <c r="AR254" t="s">
        <v>54</v>
      </c>
      <c r="AS254" t="s">
        <v>55</v>
      </c>
    </row>
    <row r="255" spans="1:45" x14ac:dyDescent="0.35">
      <c r="A255">
        <v>2020140014607</v>
      </c>
      <c r="B255">
        <v>2020</v>
      </c>
      <c r="C255" s="1">
        <v>43902.597916666666</v>
      </c>
      <c r="D255" s="1">
        <v>43902.613194444442</v>
      </c>
      <c r="E255" s="2">
        <f>_2020_IR[[#This Row],[close]]-_2020_IR[[#This Row],[open]]</f>
        <v>1.5277777776645962E-2</v>
      </c>
      <c r="F255" t="s">
        <v>56</v>
      </c>
      <c r="G255" t="s">
        <v>212</v>
      </c>
      <c r="H255" t="s">
        <v>213</v>
      </c>
      <c r="I255" t="s">
        <v>421</v>
      </c>
      <c r="J255">
        <v>39.432012999999998</v>
      </c>
      <c r="K255">
        <v>-8.1760230000000007</v>
      </c>
      <c r="L255">
        <v>9</v>
      </c>
      <c r="M255">
        <v>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47</v>
      </c>
      <c r="X255">
        <v>0</v>
      </c>
      <c r="Y255">
        <v>0</v>
      </c>
      <c r="Z255">
        <v>0.47699999999999998</v>
      </c>
      <c r="AA255">
        <v>0.47699999999999998</v>
      </c>
      <c r="AB255">
        <f>_2020_IR[[#This Row],[areaTotal]]*10000</f>
        <v>4770</v>
      </c>
      <c r="AC255" t="s">
        <v>48</v>
      </c>
      <c r="AD255">
        <v>22</v>
      </c>
      <c r="AE255">
        <f>SQRT(_2020_IR[[#This Row],[aream2]])/(_2020_IR[[#This Row],[duration2]]*60)</f>
        <v>5.2322111060096994E-2</v>
      </c>
      <c r="AF255">
        <v>0.43737014220390003</v>
      </c>
      <c r="AG255">
        <v>4.8030184290882199</v>
      </c>
      <c r="AH255">
        <v>3.3350994004252699</v>
      </c>
      <c r="AI255">
        <v>50.070554871126298</v>
      </c>
      <c r="AJ255">
        <v>13.931543602956699</v>
      </c>
      <c r="AK255">
        <v>87.3433524036558</v>
      </c>
      <c r="AL255">
        <v>16.432625068754099</v>
      </c>
      <c r="AM255" t="s">
        <v>49</v>
      </c>
      <c r="AN255" t="s">
        <v>74</v>
      </c>
      <c r="AO255" t="s">
        <v>51</v>
      </c>
      <c r="AP255" t="s">
        <v>125</v>
      </c>
      <c r="AQ255" t="s">
        <v>53</v>
      </c>
      <c r="AR255" t="s">
        <v>218</v>
      </c>
      <c r="AS255" t="s">
        <v>219</v>
      </c>
    </row>
    <row r="256" spans="1:45" hidden="1" x14ac:dyDescent="0.35">
      <c r="A256">
        <v>2020030020286</v>
      </c>
      <c r="B256">
        <v>2020</v>
      </c>
      <c r="C256" s="1">
        <v>43902.599305555559</v>
      </c>
      <c r="D256" s="1">
        <v>43902.631249999999</v>
      </c>
      <c r="E256" s="2">
        <f>_2020_IR[[#This Row],[close]]-_2020_IR[[#This Row],[open]]</f>
        <v>3.1944444439432118E-2</v>
      </c>
      <c r="F256" t="s">
        <v>43</v>
      </c>
      <c r="G256" t="s">
        <v>158</v>
      </c>
      <c r="H256" t="s">
        <v>422</v>
      </c>
      <c r="I256" t="s">
        <v>423</v>
      </c>
      <c r="J256">
        <v>41.497475000000001</v>
      </c>
      <c r="K256">
        <v>-8.3718979999999998</v>
      </c>
      <c r="L256">
        <v>9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47</v>
      </c>
      <c r="X256">
        <v>0</v>
      </c>
      <c r="Y256">
        <v>0.5</v>
      </c>
      <c r="Z256">
        <v>0</v>
      </c>
      <c r="AA256">
        <v>0.5</v>
      </c>
      <c r="AB256">
        <f>_2020_IR[[#This Row],[areaTotal]]*10000</f>
        <v>5000</v>
      </c>
      <c r="AC256" t="s">
        <v>48</v>
      </c>
      <c r="AD256">
        <v>46</v>
      </c>
      <c r="AE256">
        <f>SQRT(_2020_IR[[#This Row],[aream2]])/(_2020_IR[[#This Row],[duration2]]*60)</f>
        <v>2.5619810912556072E-2</v>
      </c>
      <c r="AF256">
        <v>0.12053390087313599</v>
      </c>
      <c r="AG256">
        <v>2.3188732471394902</v>
      </c>
      <c r="AH256">
        <v>3.09219236375804</v>
      </c>
      <c r="AI256">
        <v>16.687017944335899</v>
      </c>
      <c r="AJ256">
        <v>5.6381689709750002</v>
      </c>
      <c r="AK256">
        <v>84.065399818335194</v>
      </c>
      <c r="AL256">
        <v>6.1128504209257102</v>
      </c>
      <c r="AM256" t="s">
        <v>49</v>
      </c>
      <c r="AN256" t="s">
        <v>91</v>
      </c>
      <c r="AO256" t="s">
        <v>51</v>
      </c>
      <c r="AP256" t="s">
        <v>125</v>
      </c>
      <c r="AQ256" t="s">
        <v>53</v>
      </c>
      <c r="AR256" t="s">
        <v>54</v>
      </c>
      <c r="AS256" t="s">
        <v>55</v>
      </c>
    </row>
    <row r="257" spans="1:45" hidden="1" x14ac:dyDescent="0.35">
      <c r="A257">
        <v>2020140014641</v>
      </c>
      <c r="B257">
        <v>2020</v>
      </c>
      <c r="C257" s="1">
        <v>43902.700694444444</v>
      </c>
      <c r="D257" s="1">
        <v>43902.718055555553</v>
      </c>
      <c r="E257" s="2">
        <f>_2020_IR[[#This Row],[close]]-_2020_IR[[#This Row],[open]]</f>
        <v>1.7361111109494232E-2</v>
      </c>
      <c r="F257" t="s">
        <v>102</v>
      </c>
      <c r="G257" t="s">
        <v>212</v>
      </c>
      <c r="H257" t="s">
        <v>344</v>
      </c>
      <c r="I257" t="s">
        <v>424</v>
      </c>
      <c r="J257">
        <v>39.659343</v>
      </c>
      <c r="K257">
        <v>-8.5588280000000001</v>
      </c>
      <c r="L257">
        <v>9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47</v>
      </c>
      <c r="X257">
        <v>0</v>
      </c>
      <c r="Y257">
        <v>5.3199999999999997E-2</v>
      </c>
      <c r="Z257">
        <v>0</v>
      </c>
      <c r="AA257">
        <v>5.3199999999999997E-2</v>
      </c>
      <c r="AB257">
        <f>_2020_IR[[#This Row],[areaTotal]]*10000</f>
        <v>532</v>
      </c>
      <c r="AC257" t="s">
        <v>48</v>
      </c>
      <c r="AD257">
        <v>25</v>
      </c>
      <c r="AE257">
        <f>SQRT(_2020_IR[[#This Row],[aream2]])/(_2020_IR[[#This Row],[duration2]]*60)</f>
        <v>1.5376750126227729E-2</v>
      </c>
      <c r="AF257">
        <v>0.69440547547949705</v>
      </c>
      <c r="AG257">
        <v>6.2364902026607201</v>
      </c>
      <c r="AH257">
        <v>4.4449177582386001</v>
      </c>
      <c r="AI257">
        <v>55.0979238805553</v>
      </c>
      <c r="AJ257">
        <v>12.346499405815401</v>
      </c>
      <c r="AK257">
        <v>86.220925985918598</v>
      </c>
      <c r="AL257">
        <v>15.8267442237777</v>
      </c>
      <c r="AM257" t="s">
        <v>49</v>
      </c>
      <c r="AN257" t="s">
        <v>74</v>
      </c>
      <c r="AO257" t="s">
        <v>51</v>
      </c>
      <c r="AP257" t="s">
        <v>125</v>
      </c>
      <c r="AQ257" t="s">
        <v>53</v>
      </c>
      <c r="AR257" t="s">
        <v>218</v>
      </c>
      <c r="AS257" t="s">
        <v>219</v>
      </c>
    </row>
    <row r="258" spans="1:45" hidden="1" x14ac:dyDescent="0.35">
      <c r="A258">
        <v>2020180014050</v>
      </c>
      <c r="B258">
        <v>2020</v>
      </c>
      <c r="C258" s="1">
        <v>43902.701388888891</v>
      </c>
      <c r="D258" s="1">
        <v>43902.759722222225</v>
      </c>
      <c r="E258" s="2">
        <f>_2020_IR[[#This Row],[close]]-_2020_IR[[#This Row],[open]]</f>
        <v>5.8333333334303461E-2</v>
      </c>
      <c r="F258" t="s">
        <v>43</v>
      </c>
      <c r="G258" t="s">
        <v>65</v>
      </c>
      <c r="H258" t="s">
        <v>425</v>
      </c>
      <c r="I258" t="s">
        <v>426</v>
      </c>
      <c r="J258">
        <v>40.755752000000001</v>
      </c>
      <c r="K258">
        <v>-8.2699320000000007</v>
      </c>
      <c r="L258">
        <v>7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47</v>
      </c>
      <c r="X258">
        <v>0</v>
      </c>
      <c r="Y258">
        <v>0.4</v>
      </c>
      <c r="Z258">
        <v>0</v>
      </c>
      <c r="AA258">
        <v>0.4</v>
      </c>
      <c r="AB258">
        <f>_2020_IR[[#This Row],[areaTotal]]*10000</f>
        <v>4000</v>
      </c>
      <c r="AC258" t="s">
        <v>48</v>
      </c>
      <c r="AD258">
        <v>84</v>
      </c>
      <c r="AE258">
        <f>SQRT(_2020_IR[[#This Row],[aream2]])/(_2020_IR[[#This Row],[duration2]]*60)</f>
        <v>1.2548720873684045E-2</v>
      </c>
      <c r="AF258">
        <v>9.6288777208228996E-2</v>
      </c>
      <c r="AG258">
        <v>2.0425529087005199</v>
      </c>
      <c r="AH258">
        <v>2.83989742646098</v>
      </c>
      <c r="AI258">
        <v>17.000111816406299</v>
      </c>
      <c r="AJ258">
        <v>5.5787312563294096</v>
      </c>
      <c r="AK258">
        <v>83.536429650193199</v>
      </c>
      <c r="AL258">
        <v>6.1291394420484098</v>
      </c>
      <c r="AM258" t="s">
        <v>49</v>
      </c>
      <c r="AN258" t="s">
        <v>74</v>
      </c>
      <c r="AO258" t="s">
        <v>51</v>
      </c>
      <c r="AP258" t="s">
        <v>52</v>
      </c>
      <c r="AQ258" t="s">
        <v>53</v>
      </c>
      <c r="AR258" t="s">
        <v>54</v>
      </c>
      <c r="AS258" t="s">
        <v>55</v>
      </c>
    </row>
    <row r="259" spans="1:45" hidden="1" x14ac:dyDescent="0.35">
      <c r="A259">
        <v>2020140014673</v>
      </c>
      <c r="B259">
        <v>2020</v>
      </c>
      <c r="C259" s="1">
        <v>43902.788888888892</v>
      </c>
      <c r="D259" s="1">
        <v>43902.802777777775</v>
      </c>
      <c r="E259" s="2">
        <f>_2020_IR[[#This Row],[close]]-_2020_IR[[#This Row],[open]]</f>
        <v>1.3888888883229811E-2</v>
      </c>
      <c r="F259" t="s">
        <v>102</v>
      </c>
      <c r="G259" t="s">
        <v>212</v>
      </c>
      <c r="H259" t="s">
        <v>344</v>
      </c>
      <c r="I259" t="s">
        <v>427</v>
      </c>
      <c r="J259">
        <v>39.730918000000003</v>
      </c>
      <c r="K259">
        <v>-8.6648329999999998</v>
      </c>
      <c r="L259">
        <v>14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47</v>
      </c>
      <c r="X259">
        <v>0</v>
      </c>
      <c r="Y259">
        <v>5.57E-2</v>
      </c>
      <c r="Z259">
        <v>0</v>
      </c>
      <c r="AA259">
        <v>5.57E-2</v>
      </c>
      <c r="AB259">
        <f>_2020_IR[[#This Row],[areaTotal]]*10000</f>
        <v>557</v>
      </c>
      <c r="AC259" t="s">
        <v>48</v>
      </c>
      <c r="AD259">
        <v>20</v>
      </c>
      <c r="AE259">
        <f>SQRT(_2020_IR[[#This Row],[aream2]])/(_2020_IR[[#This Row],[duration2]]*60)</f>
        <v>1.9667372868676578E-2</v>
      </c>
      <c r="AF259">
        <v>0.33941209366755098</v>
      </c>
      <c r="AG259">
        <v>4.1619660759471602</v>
      </c>
      <c r="AH259">
        <v>4.24014814429363</v>
      </c>
      <c r="AI259">
        <v>22.581445281849099</v>
      </c>
      <c r="AJ259">
        <v>7.91151847378881</v>
      </c>
      <c r="AK259">
        <v>85.245148883191106</v>
      </c>
      <c r="AL259">
        <v>8.4349623764180102</v>
      </c>
      <c r="AM259" t="s">
        <v>83</v>
      </c>
      <c r="AN259" t="s">
        <v>84</v>
      </c>
      <c r="AO259" t="s">
        <v>51</v>
      </c>
      <c r="AP259" t="s">
        <v>125</v>
      </c>
      <c r="AQ259" t="s">
        <v>53</v>
      </c>
      <c r="AR259" t="s">
        <v>54</v>
      </c>
      <c r="AS259" t="s">
        <v>55</v>
      </c>
    </row>
    <row r="260" spans="1:45" hidden="1" x14ac:dyDescent="0.35">
      <c r="A260">
        <v>2020030020362</v>
      </c>
      <c r="B260">
        <v>2020</v>
      </c>
      <c r="C260" s="1">
        <v>43902.803472222222</v>
      </c>
      <c r="D260" s="1">
        <v>43902.859027777777</v>
      </c>
      <c r="E260" s="2">
        <f>_2020_IR[[#This Row],[close]]-_2020_IR[[#This Row],[open]]</f>
        <v>5.5555555554747116E-2</v>
      </c>
      <c r="F260" t="s">
        <v>43</v>
      </c>
      <c r="G260" t="s">
        <v>158</v>
      </c>
      <c r="H260" t="s">
        <v>428</v>
      </c>
      <c r="I260" t="s">
        <v>429</v>
      </c>
      <c r="J260">
        <v>41.679290000000002</v>
      </c>
      <c r="K260">
        <v>-8.3012969999999999</v>
      </c>
      <c r="L260">
        <v>6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47</v>
      </c>
      <c r="X260">
        <v>0</v>
      </c>
      <c r="Y260">
        <v>0.5</v>
      </c>
      <c r="Z260">
        <v>0</v>
      </c>
      <c r="AA260">
        <v>0.5</v>
      </c>
      <c r="AB260">
        <f>_2020_IR[[#This Row],[areaTotal]]*10000</f>
        <v>5000</v>
      </c>
      <c r="AC260" t="s">
        <v>48</v>
      </c>
      <c r="AD260">
        <v>80</v>
      </c>
      <c r="AE260">
        <f>SQRT(_2020_IR[[#This Row],[aream2]])/(_2020_IR[[#This Row],[duration2]]*60)</f>
        <v>1.473139127471974E-2</v>
      </c>
      <c r="AF260">
        <v>0.12756125248129399</v>
      </c>
      <c r="AG260">
        <v>2.3943118664352698</v>
      </c>
      <c r="AH260">
        <v>3.2757875129007501</v>
      </c>
      <c r="AI260">
        <v>15.1887794189453</v>
      </c>
      <c r="AJ260">
        <v>5.2973595948889596</v>
      </c>
      <c r="AK260">
        <v>83.710769711412297</v>
      </c>
      <c r="AL260">
        <v>5.6598144004434001</v>
      </c>
      <c r="AM260" t="s">
        <v>49</v>
      </c>
      <c r="AN260" t="s">
        <v>50</v>
      </c>
      <c r="AO260" t="s">
        <v>51</v>
      </c>
      <c r="AP260" t="s">
        <v>125</v>
      </c>
      <c r="AQ260" t="s">
        <v>53</v>
      </c>
      <c r="AR260" t="s">
        <v>54</v>
      </c>
      <c r="AS260" t="s">
        <v>55</v>
      </c>
    </row>
    <row r="261" spans="1:45" hidden="1" x14ac:dyDescent="0.35">
      <c r="A261">
        <v>2020110054884</v>
      </c>
      <c r="B261">
        <v>2020</v>
      </c>
      <c r="C261" s="1">
        <v>43902.82708333333</v>
      </c>
      <c r="D261" s="1">
        <v>43902.851388888892</v>
      </c>
      <c r="E261" s="2">
        <f>_2020_IR[[#This Row],[close]]-_2020_IR[[#This Row],[open]]</f>
        <v>2.4305555562023073E-2</v>
      </c>
      <c r="F261" t="s">
        <v>102</v>
      </c>
      <c r="G261" t="s">
        <v>57</v>
      </c>
      <c r="H261" t="s">
        <v>253</v>
      </c>
      <c r="I261" t="s">
        <v>254</v>
      </c>
      <c r="J261">
        <v>38.817219999999999</v>
      </c>
      <c r="K261">
        <v>-9.2436100000000003</v>
      </c>
      <c r="L261">
        <v>7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47</v>
      </c>
      <c r="X261">
        <v>1E-3</v>
      </c>
      <c r="Y261">
        <v>0</v>
      </c>
      <c r="Z261">
        <v>0</v>
      </c>
      <c r="AA261">
        <v>1E-3</v>
      </c>
      <c r="AB261">
        <f>_2020_IR[[#This Row],[areaTotal]]*10000</f>
        <v>10</v>
      </c>
      <c r="AC261" t="s">
        <v>48</v>
      </c>
      <c r="AD261">
        <v>35</v>
      </c>
      <c r="AE261">
        <f>SQRT(_2020_IR[[#This Row],[aream2]])/(_2020_IR[[#This Row],[duration2]]*60)</f>
        <v>1.5058465048420856E-3</v>
      </c>
      <c r="AF261">
        <v>1.08604042726996</v>
      </c>
      <c r="AG261">
        <v>8.0292747824738395</v>
      </c>
      <c r="AH261">
        <v>5.5747095813236696</v>
      </c>
      <c r="AI261">
        <v>85.542968802595695</v>
      </c>
      <c r="AJ261">
        <v>11.469812549823001</v>
      </c>
      <c r="AK261">
        <v>83.509423781800706</v>
      </c>
      <c r="AL261">
        <v>17.180586435517</v>
      </c>
      <c r="AM261" t="s">
        <v>59</v>
      </c>
      <c r="AN261" t="s">
        <v>60</v>
      </c>
      <c r="AO261" t="s">
        <v>51</v>
      </c>
      <c r="AP261" t="s">
        <v>125</v>
      </c>
      <c r="AQ261" t="s">
        <v>53</v>
      </c>
      <c r="AR261" t="s">
        <v>54</v>
      </c>
      <c r="AS261" t="s">
        <v>55</v>
      </c>
    </row>
    <row r="262" spans="1:45" hidden="1" x14ac:dyDescent="0.35">
      <c r="A262">
        <v>2020110054887</v>
      </c>
      <c r="B262">
        <v>2020</v>
      </c>
      <c r="C262" s="1">
        <v>43902.829861111109</v>
      </c>
      <c r="D262" s="1">
        <v>43902.901388888888</v>
      </c>
      <c r="E262" s="2">
        <f>_2020_IR[[#This Row],[close]]-_2020_IR[[#This Row],[open]]</f>
        <v>7.1527777778101154E-2</v>
      </c>
      <c r="F262" t="s">
        <v>43</v>
      </c>
      <c r="G262" t="s">
        <v>57</v>
      </c>
      <c r="H262" t="s">
        <v>266</v>
      </c>
      <c r="I262" t="s">
        <v>267</v>
      </c>
      <c r="J262">
        <v>38.964472000000001</v>
      </c>
      <c r="K262">
        <v>-9.2285389999999996</v>
      </c>
      <c r="L262">
        <v>5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47</v>
      </c>
      <c r="X262">
        <v>0</v>
      </c>
      <c r="Y262">
        <v>1.4999999999999999E-4</v>
      </c>
      <c r="Z262">
        <v>0</v>
      </c>
      <c r="AA262">
        <v>1.4999999999999999E-4</v>
      </c>
      <c r="AB262">
        <f>_2020_IR[[#This Row],[areaTotal]]*10000</f>
        <v>1.4999999999999998</v>
      </c>
      <c r="AC262" t="s">
        <v>48</v>
      </c>
      <c r="AD262">
        <v>103</v>
      </c>
      <c r="AE262">
        <f>SQRT(_2020_IR[[#This Row],[aream2]])/(_2020_IR[[#This Row],[duration2]]*60)</f>
        <v>1.9817878177857425E-4</v>
      </c>
      <c r="AF262">
        <v>1.2304080001173501</v>
      </c>
      <c r="AG262">
        <v>8.6158786171502708</v>
      </c>
      <c r="AH262">
        <v>6.7151065873230902</v>
      </c>
      <c r="AI262">
        <v>74.660149576130806</v>
      </c>
      <c r="AJ262">
        <v>9.5022742637946696</v>
      </c>
      <c r="AK262">
        <v>83.764582997201501</v>
      </c>
      <c r="AL262">
        <v>14.4172168259275</v>
      </c>
      <c r="AM262" t="s">
        <v>59</v>
      </c>
      <c r="AN262" t="s">
        <v>60</v>
      </c>
      <c r="AO262" t="s">
        <v>51</v>
      </c>
      <c r="AP262" t="s">
        <v>125</v>
      </c>
      <c r="AQ262" t="s">
        <v>53</v>
      </c>
      <c r="AR262" t="s">
        <v>54</v>
      </c>
      <c r="AS262" t="s">
        <v>55</v>
      </c>
    </row>
    <row r="263" spans="1:45" hidden="1" x14ac:dyDescent="0.35">
      <c r="A263">
        <v>2020080011290</v>
      </c>
      <c r="B263">
        <v>2020</v>
      </c>
      <c r="C263" s="1">
        <v>43902.841666666667</v>
      </c>
      <c r="D263" s="1">
        <v>43902.902083333334</v>
      </c>
      <c r="E263" s="2">
        <f>_2020_IR[[#This Row],[close]]-_2020_IR[[#This Row],[open]]</f>
        <v>6.0416666667151731E-2</v>
      </c>
      <c r="F263" t="s">
        <v>43</v>
      </c>
      <c r="G263" t="s">
        <v>116</v>
      </c>
      <c r="H263" t="s">
        <v>430</v>
      </c>
      <c r="I263" t="s">
        <v>431</v>
      </c>
      <c r="J263">
        <v>37.028773000000001</v>
      </c>
      <c r="K263">
        <v>-8.9486969999999992</v>
      </c>
      <c r="L263">
        <v>15</v>
      </c>
      <c r="M263">
        <v>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47</v>
      </c>
      <c r="X263">
        <v>0</v>
      </c>
      <c r="Y263">
        <v>6.1999999999999998E-3</v>
      </c>
      <c r="Z263">
        <v>0</v>
      </c>
      <c r="AA263">
        <v>6.1999999999999998E-3</v>
      </c>
      <c r="AB263">
        <f>_2020_IR[[#This Row],[areaTotal]]*10000</f>
        <v>62</v>
      </c>
      <c r="AC263" t="s">
        <v>48</v>
      </c>
      <c r="AD263">
        <v>87</v>
      </c>
      <c r="AE263">
        <f>SQRT(_2020_IR[[#This Row],[aream2]])/(_2020_IR[[#This Row],[duration2]]*60)</f>
        <v>1.5084306272053279E-3</v>
      </c>
      <c r="AF263">
        <v>0.54465679934218203</v>
      </c>
      <c r="AG263">
        <v>5.4367737133074696</v>
      </c>
      <c r="AH263">
        <v>1.8694806544785301</v>
      </c>
      <c r="AI263">
        <v>292.80647252864799</v>
      </c>
      <c r="AJ263">
        <v>29.680360136677301</v>
      </c>
      <c r="AK263">
        <v>81.335414954260102</v>
      </c>
      <c r="AL263">
        <v>47.3592750305354</v>
      </c>
      <c r="AM263" t="s">
        <v>49</v>
      </c>
      <c r="AN263" t="s">
        <v>114</v>
      </c>
      <c r="AO263" t="s">
        <v>51</v>
      </c>
      <c r="AP263" t="s">
        <v>52</v>
      </c>
      <c r="AQ263" t="s">
        <v>53</v>
      </c>
      <c r="AR263" t="s">
        <v>61</v>
      </c>
      <c r="AS263" t="s">
        <v>62</v>
      </c>
    </row>
    <row r="264" spans="1:45" hidden="1" x14ac:dyDescent="0.35">
      <c r="A264">
        <v>2020160007102</v>
      </c>
      <c r="B264">
        <v>2020</v>
      </c>
      <c r="C264" s="1">
        <v>43902.844444444447</v>
      </c>
      <c r="D264" s="1">
        <v>43902.904861111114</v>
      </c>
      <c r="E264" s="2">
        <f>_2020_IR[[#This Row],[close]]-_2020_IR[[#This Row],[open]]</f>
        <v>6.0416666667151731E-2</v>
      </c>
      <c r="F264" t="s">
        <v>102</v>
      </c>
      <c r="G264" t="s">
        <v>68</v>
      </c>
      <c r="H264" t="s">
        <v>179</v>
      </c>
      <c r="I264" t="s">
        <v>432</v>
      </c>
      <c r="J264">
        <v>41.894565</v>
      </c>
      <c r="K264">
        <v>-8.4139649999999993</v>
      </c>
      <c r="L264">
        <v>6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47</v>
      </c>
      <c r="X264">
        <v>1</v>
      </c>
      <c r="Y264">
        <v>0</v>
      </c>
      <c r="Z264">
        <v>0</v>
      </c>
      <c r="AA264">
        <v>1</v>
      </c>
      <c r="AB264">
        <f>_2020_IR[[#This Row],[areaTotal]]*10000</f>
        <v>10000</v>
      </c>
      <c r="AC264" t="s">
        <v>82</v>
      </c>
      <c r="AD264">
        <v>87</v>
      </c>
      <c r="AE264">
        <f>SQRT(_2020_IR[[#This Row],[aream2]])/(_2020_IR[[#This Row],[duration2]]*60)</f>
        <v>1.9157088122605363E-2</v>
      </c>
      <c r="AF264">
        <v>0.12756125248129399</v>
      </c>
      <c r="AG264">
        <v>2.3943118664352698</v>
      </c>
      <c r="AH264">
        <v>3.2757875129007501</v>
      </c>
      <c r="AI264">
        <v>15.1887794189453</v>
      </c>
      <c r="AJ264">
        <v>5.2973595948889596</v>
      </c>
      <c r="AK264">
        <v>83.710769711412297</v>
      </c>
      <c r="AL264">
        <v>5.6598144004434001</v>
      </c>
      <c r="AM264" t="s">
        <v>83</v>
      </c>
      <c r="AN264" t="s">
        <v>84</v>
      </c>
      <c r="AO264" t="s">
        <v>51</v>
      </c>
      <c r="AP264" t="s">
        <v>125</v>
      </c>
      <c r="AQ264" t="s">
        <v>53</v>
      </c>
      <c r="AR264" t="s">
        <v>54</v>
      </c>
      <c r="AS264" t="s">
        <v>55</v>
      </c>
    </row>
    <row r="265" spans="1:45" hidden="1" x14ac:dyDescent="0.35">
      <c r="A265">
        <v>2020180014088</v>
      </c>
      <c r="B265">
        <v>2020</v>
      </c>
      <c r="C265" s="1">
        <v>43902.874305555553</v>
      </c>
      <c r="D265" s="1">
        <v>43902.883333333331</v>
      </c>
      <c r="E265" s="2">
        <f>_2020_IR[[#This Row],[close]]-_2020_IR[[#This Row],[open]]</f>
        <v>9.0277777781011537E-3</v>
      </c>
      <c r="F265" t="s">
        <v>43</v>
      </c>
      <c r="G265" t="s">
        <v>65</v>
      </c>
      <c r="H265" t="s">
        <v>104</v>
      </c>
      <c r="I265" t="s">
        <v>433</v>
      </c>
      <c r="J265">
        <v>41.043832999999999</v>
      </c>
      <c r="K265">
        <v>-7.3955080000000004</v>
      </c>
      <c r="L265">
        <v>3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47</v>
      </c>
      <c r="X265">
        <v>0</v>
      </c>
      <c r="Y265">
        <v>1.5E-3</v>
      </c>
      <c r="Z265">
        <v>0</v>
      </c>
      <c r="AA265">
        <v>1.5E-3</v>
      </c>
      <c r="AB265">
        <f>_2020_IR[[#This Row],[areaTotal]]*10000</f>
        <v>15</v>
      </c>
      <c r="AC265" t="s">
        <v>48</v>
      </c>
      <c r="AD265">
        <v>13</v>
      </c>
      <c r="AE265">
        <f>SQRT(_2020_IR[[#This Row],[aream2]])/(_2020_IR[[#This Row],[duration2]]*60)</f>
        <v>4.9653632643684832E-3</v>
      </c>
      <c r="AF265">
        <v>0.175548181361218</v>
      </c>
      <c r="AG265">
        <v>2.8676729635143698</v>
      </c>
      <c r="AH265">
        <v>2.8909712057022099</v>
      </c>
      <c r="AI265">
        <v>18.058303100585899</v>
      </c>
      <c r="AJ265">
        <v>9.6963934075559806</v>
      </c>
      <c r="AK265">
        <v>85.948282713477695</v>
      </c>
      <c r="AL265">
        <v>9.5584635392670094</v>
      </c>
      <c r="AM265" t="s">
        <v>49</v>
      </c>
      <c r="AN265" t="s">
        <v>91</v>
      </c>
      <c r="AO265" t="s">
        <v>51</v>
      </c>
      <c r="AP265" t="s">
        <v>52</v>
      </c>
      <c r="AQ265" t="s">
        <v>53</v>
      </c>
      <c r="AR265" t="s">
        <v>54</v>
      </c>
      <c r="AS265" t="s">
        <v>55</v>
      </c>
    </row>
    <row r="266" spans="1:45" hidden="1" x14ac:dyDescent="0.35">
      <c r="A266">
        <v>2020170006415</v>
      </c>
      <c r="B266">
        <v>2020</v>
      </c>
      <c r="C266" s="1">
        <v>43903.554166666669</v>
      </c>
      <c r="D266" s="1">
        <v>43903.664583333331</v>
      </c>
      <c r="E266" s="2">
        <f>_2020_IR[[#This Row],[close]]-_2020_IR[[#This Row],[open]]</f>
        <v>0.11041666666278616</v>
      </c>
      <c r="F266" t="s">
        <v>43</v>
      </c>
      <c r="G266" t="s">
        <v>44</v>
      </c>
      <c r="H266" t="s">
        <v>304</v>
      </c>
      <c r="I266" t="s">
        <v>286</v>
      </c>
      <c r="J266">
        <v>41.461438000000001</v>
      </c>
      <c r="K266">
        <v>-7.6928000000000001</v>
      </c>
      <c r="L266">
        <v>12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47</v>
      </c>
      <c r="X266">
        <v>4.6555983602986997</v>
      </c>
      <c r="Y266">
        <v>2.3799605602099998</v>
      </c>
      <c r="Z266">
        <v>2.8600698047800001E-2</v>
      </c>
      <c r="AA266">
        <v>7.0641596185565003</v>
      </c>
      <c r="AB266">
        <f>_2020_IR[[#This Row],[areaTotal]]*10000</f>
        <v>70641.596185565009</v>
      </c>
      <c r="AC266" t="s">
        <v>82</v>
      </c>
      <c r="AD266">
        <v>159</v>
      </c>
      <c r="AE266">
        <f>SQRT(_2020_IR[[#This Row],[aream2]])/(_2020_IR[[#This Row],[duration2]]*60)</f>
        <v>2.7860049081802583E-2</v>
      </c>
      <c r="AF266">
        <v>0.22934013003571699</v>
      </c>
      <c r="AG266">
        <v>3.3351367374773999</v>
      </c>
      <c r="AH266">
        <v>3.55744490723588</v>
      </c>
      <c r="AI266">
        <v>17.713332397460899</v>
      </c>
      <c r="AJ266">
        <v>8.18856207758461</v>
      </c>
      <c r="AK266">
        <v>85.507104868230897</v>
      </c>
      <c r="AL266">
        <v>8.1208286813029797</v>
      </c>
      <c r="AM266" t="s">
        <v>49</v>
      </c>
      <c r="AN266" t="s">
        <v>50</v>
      </c>
      <c r="AO266" t="s">
        <v>51</v>
      </c>
      <c r="AP266" t="s">
        <v>125</v>
      </c>
      <c r="AQ266" t="s">
        <v>53</v>
      </c>
      <c r="AR266" t="s">
        <v>54</v>
      </c>
      <c r="AS266" t="s">
        <v>55</v>
      </c>
    </row>
    <row r="267" spans="1:45" hidden="1" x14ac:dyDescent="0.35">
      <c r="A267">
        <v>2020140014781</v>
      </c>
      <c r="B267">
        <v>2020</v>
      </c>
      <c r="C267" s="1">
        <v>43903.576388888891</v>
      </c>
      <c r="D267" s="1">
        <v>43903.618750000001</v>
      </c>
      <c r="E267" s="2">
        <f>_2020_IR[[#This Row],[close]]-_2020_IR[[#This Row],[open]]</f>
        <v>4.2361111110949423E-2</v>
      </c>
      <c r="F267" t="s">
        <v>102</v>
      </c>
      <c r="G267" t="s">
        <v>212</v>
      </c>
      <c r="H267" t="s">
        <v>386</v>
      </c>
      <c r="I267" t="s">
        <v>434</v>
      </c>
      <c r="J267">
        <v>38.859811999999998</v>
      </c>
      <c r="K267">
        <v>-8.7024819999999998</v>
      </c>
      <c r="L267">
        <v>7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47</v>
      </c>
      <c r="X267">
        <v>0.41</v>
      </c>
      <c r="Y267">
        <v>0</v>
      </c>
      <c r="Z267">
        <v>0</v>
      </c>
      <c r="AA267">
        <v>0.41</v>
      </c>
      <c r="AB267">
        <f>_2020_IR[[#This Row],[areaTotal]]*10000</f>
        <v>4100</v>
      </c>
      <c r="AC267" t="s">
        <v>48</v>
      </c>
      <c r="AD267">
        <v>61</v>
      </c>
      <c r="AE267">
        <f>SQRT(_2020_IR[[#This Row],[aream2]])/(_2020_IR[[#This Row],[duration2]]*60)</f>
        <v>1.7494874965663522E-2</v>
      </c>
      <c r="AF267">
        <v>1.5168224334875999</v>
      </c>
      <c r="AG267">
        <v>9.6972226396442593</v>
      </c>
      <c r="AH267">
        <v>4.2703204386143003</v>
      </c>
      <c r="AI267">
        <v>111.015045698218</v>
      </c>
      <c r="AJ267">
        <v>30.4631914592869</v>
      </c>
      <c r="AK267">
        <v>86.971638265006703</v>
      </c>
      <c r="AL267">
        <v>36.136324705710301</v>
      </c>
      <c r="AM267" t="s">
        <v>49</v>
      </c>
      <c r="AN267" t="s">
        <v>91</v>
      </c>
      <c r="AO267" t="s">
        <v>217</v>
      </c>
      <c r="AP267" t="s">
        <v>125</v>
      </c>
      <c r="AQ267" t="s">
        <v>53</v>
      </c>
      <c r="AR267" t="s">
        <v>218</v>
      </c>
      <c r="AS267" t="s">
        <v>219</v>
      </c>
    </row>
    <row r="268" spans="1:45" hidden="1" x14ac:dyDescent="0.35">
      <c r="A268">
        <v>2020170006423</v>
      </c>
      <c r="B268">
        <v>2020</v>
      </c>
      <c r="C268" s="1">
        <v>43903.64166666667</v>
      </c>
      <c r="D268" s="1">
        <v>43903.665972222225</v>
      </c>
      <c r="E268" s="2">
        <f>_2020_IR[[#This Row],[close]]-_2020_IR[[#This Row],[open]]</f>
        <v>2.4305555554747116E-2</v>
      </c>
      <c r="F268" t="s">
        <v>43</v>
      </c>
      <c r="G268" t="s">
        <v>44</v>
      </c>
      <c r="H268" t="s">
        <v>225</v>
      </c>
      <c r="I268" t="s">
        <v>225</v>
      </c>
      <c r="J268">
        <v>41.604841999999998</v>
      </c>
      <c r="K268">
        <v>-7.2907799999999998</v>
      </c>
      <c r="L268">
        <v>7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47</v>
      </c>
      <c r="X268">
        <v>0</v>
      </c>
      <c r="Y268">
        <v>0</v>
      </c>
      <c r="Z268">
        <v>0.01</v>
      </c>
      <c r="AA268">
        <v>0.01</v>
      </c>
      <c r="AB268">
        <f>_2020_IR[[#This Row],[areaTotal]]*10000</f>
        <v>100</v>
      </c>
      <c r="AC268" t="s">
        <v>48</v>
      </c>
      <c r="AD268">
        <v>35</v>
      </c>
      <c r="AE268">
        <f>SQRT(_2020_IR[[#This Row],[aream2]])/(_2020_IR[[#This Row],[duration2]]*60)</f>
        <v>4.7619047619047623E-3</v>
      </c>
      <c r="AF268">
        <v>0.23905299756024001</v>
      </c>
      <c r="AG268">
        <v>3.4142170293276601</v>
      </c>
      <c r="AH268">
        <v>3.58378550320705</v>
      </c>
      <c r="AI268">
        <v>18.234858886718701</v>
      </c>
      <c r="AJ268">
        <v>8.3853894302955396</v>
      </c>
      <c r="AK268">
        <v>85.6240429916338</v>
      </c>
      <c r="AL268">
        <v>8.3200613118235101</v>
      </c>
      <c r="AM268" t="s">
        <v>49</v>
      </c>
      <c r="AN268" t="s">
        <v>91</v>
      </c>
      <c r="AO268" t="s">
        <v>51</v>
      </c>
      <c r="AP268" t="s">
        <v>125</v>
      </c>
      <c r="AQ268" t="s">
        <v>53</v>
      </c>
      <c r="AR268" t="s">
        <v>54</v>
      </c>
      <c r="AS268" t="s">
        <v>55</v>
      </c>
    </row>
    <row r="269" spans="1:45" hidden="1" x14ac:dyDescent="0.35">
      <c r="A269">
        <v>2020130044501</v>
      </c>
      <c r="B269">
        <v>2020</v>
      </c>
      <c r="C269" s="1">
        <v>43903.645833333336</v>
      </c>
      <c r="D269" s="1">
        <v>43903.682638888888</v>
      </c>
      <c r="E269" s="2">
        <f>_2020_IR[[#This Row],[close]]-_2020_IR[[#This Row],[open]]</f>
        <v>3.6805555551836733E-2</v>
      </c>
      <c r="F269" t="s">
        <v>43</v>
      </c>
      <c r="G269" t="s">
        <v>126</v>
      </c>
      <c r="H269" t="s">
        <v>435</v>
      </c>
      <c r="I269" t="s">
        <v>436</v>
      </c>
      <c r="J269">
        <v>41.250362000000003</v>
      </c>
      <c r="K269">
        <v>-8.2745899999999999</v>
      </c>
      <c r="L269">
        <v>3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47</v>
      </c>
      <c r="X269">
        <v>0</v>
      </c>
      <c r="Y269">
        <v>0.1</v>
      </c>
      <c r="Z269">
        <v>0</v>
      </c>
      <c r="AA269">
        <v>0.1</v>
      </c>
      <c r="AB269">
        <f>_2020_IR[[#This Row],[areaTotal]]*10000</f>
        <v>1000</v>
      </c>
      <c r="AC269" t="s">
        <v>48</v>
      </c>
      <c r="AD269">
        <v>53</v>
      </c>
      <c r="AE269">
        <f>SQRT(_2020_IR[[#This Row],[aream2]])/(_2020_IR[[#This Row],[duration2]]*60)</f>
        <v>9.9442693715986775E-3</v>
      </c>
      <c r="AF269">
        <v>9.8419326170674004E-2</v>
      </c>
      <c r="AG269">
        <v>2.0679651274829798</v>
      </c>
      <c r="AH269">
        <v>2.6701430788151002</v>
      </c>
      <c r="AI269">
        <v>19.473896972656199</v>
      </c>
      <c r="AJ269">
        <v>6.5048835415038297</v>
      </c>
      <c r="AK269">
        <v>84.188072788221007</v>
      </c>
      <c r="AL269">
        <v>7.0894927679968696</v>
      </c>
      <c r="AM269" t="s">
        <v>49</v>
      </c>
      <c r="AN269" t="s">
        <v>74</v>
      </c>
      <c r="AO269" t="s">
        <v>51</v>
      </c>
      <c r="AP269" t="s">
        <v>52</v>
      </c>
      <c r="AQ269" t="s">
        <v>53</v>
      </c>
      <c r="AR269" t="s">
        <v>54</v>
      </c>
      <c r="AS269" t="s">
        <v>55</v>
      </c>
    </row>
    <row r="270" spans="1:45" hidden="1" x14ac:dyDescent="0.35">
      <c r="A270">
        <v>2020110055390</v>
      </c>
      <c r="B270">
        <v>2020</v>
      </c>
      <c r="C270" s="1">
        <v>43903.663888888892</v>
      </c>
      <c r="D270" s="1">
        <v>43903.704861111109</v>
      </c>
      <c r="E270" s="2">
        <f>_2020_IR[[#This Row],[close]]-_2020_IR[[#This Row],[open]]</f>
        <v>4.0972222217533272E-2</v>
      </c>
      <c r="F270" t="s">
        <v>43</v>
      </c>
      <c r="G270" t="s">
        <v>57</v>
      </c>
      <c r="H270" t="s">
        <v>253</v>
      </c>
      <c r="I270" t="s">
        <v>254</v>
      </c>
      <c r="J270">
        <v>38.862966</v>
      </c>
      <c r="K270">
        <v>-9.2598730000000007</v>
      </c>
      <c r="L270">
        <v>5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47</v>
      </c>
      <c r="X270">
        <v>0</v>
      </c>
      <c r="Y270">
        <v>0.15</v>
      </c>
      <c r="Z270">
        <v>0</v>
      </c>
      <c r="AA270">
        <v>0.15</v>
      </c>
      <c r="AB270">
        <f>_2020_IR[[#This Row],[areaTotal]]*10000</f>
        <v>1500</v>
      </c>
      <c r="AC270" t="s">
        <v>48</v>
      </c>
      <c r="AD270">
        <v>59</v>
      </c>
      <c r="AE270">
        <f>SQRT(_2020_IR[[#This Row],[aream2]])/(_2020_IR[[#This Row],[duration2]]*60)</f>
        <v>1.0940630921489877E-2</v>
      </c>
      <c r="AF270">
        <v>1.4506449953607901</v>
      </c>
      <c r="AG270">
        <v>9.45587735177177</v>
      </c>
      <c r="AH270">
        <v>6.5698783982699798</v>
      </c>
      <c r="AI270">
        <v>87.7108121863848</v>
      </c>
      <c r="AJ270">
        <v>12.003163078859499</v>
      </c>
      <c r="AK270">
        <v>82.782870166626793</v>
      </c>
      <c r="AL270">
        <v>17.886826895399501</v>
      </c>
      <c r="AM270" t="s">
        <v>59</v>
      </c>
      <c r="AN270" t="s">
        <v>60</v>
      </c>
      <c r="AP270" t="s">
        <v>125</v>
      </c>
      <c r="AQ270" t="s">
        <v>53</v>
      </c>
      <c r="AR270" t="s">
        <v>54</v>
      </c>
      <c r="AS270" t="s">
        <v>55</v>
      </c>
    </row>
    <row r="271" spans="1:45" hidden="1" x14ac:dyDescent="0.35">
      <c r="A271">
        <v>2020170006427</v>
      </c>
      <c r="B271">
        <v>2020</v>
      </c>
      <c r="C271" s="1">
        <v>43903.692361111112</v>
      </c>
      <c r="D271" s="1">
        <v>43903.803472222222</v>
      </c>
      <c r="E271" s="2">
        <f>_2020_IR[[#This Row],[close]]-_2020_IR[[#This Row],[open]]</f>
        <v>0.11111111110949423</v>
      </c>
      <c r="F271" t="s">
        <v>43</v>
      </c>
      <c r="G271" t="s">
        <v>44</v>
      </c>
      <c r="H271" t="s">
        <v>45</v>
      </c>
      <c r="I271" t="s">
        <v>277</v>
      </c>
      <c r="J271">
        <v>41.731228000000002</v>
      </c>
      <c r="K271">
        <v>-8.0454469999999993</v>
      </c>
      <c r="L271">
        <v>10</v>
      </c>
      <c r="M271">
        <v>2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47</v>
      </c>
      <c r="X271">
        <v>0.5</v>
      </c>
      <c r="Y271">
        <v>0</v>
      </c>
      <c r="Z271">
        <v>0</v>
      </c>
      <c r="AA271">
        <v>0.5</v>
      </c>
      <c r="AB271">
        <f>_2020_IR[[#This Row],[areaTotal]]*10000</f>
        <v>5000</v>
      </c>
      <c r="AC271" t="s">
        <v>48</v>
      </c>
      <c r="AD271">
        <v>160</v>
      </c>
      <c r="AE271">
        <f>SQRT(_2020_IR[[#This Row],[aream2]])/(_2020_IR[[#This Row],[duration2]]*60)</f>
        <v>7.36569563735987E-3</v>
      </c>
      <c r="AF271">
        <v>9.9124527074216803E-2</v>
      </c>
      <c r="AG271">
        <v>2.0763236079968999</v>
      </c>
      <c r="AH271">
        <v>2.6318805274897601</v>
      </c>
      <c r="AI271">
        <v>16.306912109374998</v>
      </c>
      <c r="AJ271">
        <v>7.3978830095992798</v>
      </c>
      <c r="AK271">
        <v>84.343189107564598</v>
      </c>
      <c r="AL271">
        <v>7.3391085126416904</v>
      </c>
      <c r="AM271" t="s">
        <v>49</v>
      </c>
      <c r="AN271" t="s">
        <v>50</v>
      </c>
      <c r="AO271" t="s">
        <v>51</v>
      </c>
      <c r="AP271" t="s">
        <v>52</v>
      </c>
      <c r="AQ271" t="s">
        <v>53</v>
      </c>
      <c r="AR271" t="s">
        <v>54</v>
      </c>
      <c r="AS271" t="s">
        <v>55</v>
      </c>
    </row>
    <row r="272" spans="1:45" hidden="1" x14ac:dyDescent="0.35">
      <c r="A272">
        <v>2020160007174</v>
      </c>
      <c r="B272">
        <v>2020</v>
      </c>
      <c r="C272" s="1">
        <v>43903.723611111112</v>
      </c>
      <c r="D272" s="1">
        <v>43903.814583333333</v>
      </c>
      <c r="E272" s="2">
        <f>_2020_IR[[#This Row],[close]]-_2020_IR[[#This Row],[open]]</f>
        <v>9.0972222220443655E-2</v>
      </c>
      <c r="F272" t="s">
        <v>43</v>
      </c>
      <c r="G272" t="s">
        <v>68</v>
      </c>
      <c r="H272" t="s">
        <v>298</v>
      </c>
      <c r="I272" t="s">
        <v>437</v>
      </c>
      <c r="J272">
        <v>42.043695</v>
      </c>
      <c r="K272">
        <v>-8.3559669999999997</v>
      </c>
      <c r="L272">
        <v>5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47</v>
      </c>
      <c r="X272">
        <v>0</v>
      </c>
      <c r="Y272">
        <v>0.1</v>
      </c>
      <c r="Z272">
        <v>0</v>
      </c>
      <c r="AA272">
        <v>0.1</v>
      </c>
      <c r="AB272">
        <f>_2020_IR[[#This Row],[areaTotal]]*10000</f>
        <v>1000</v>
      </c>
      <c r="AC272" t="s">
        <v>48</v>
      </c>
      <c r="AD272">
        <v>131</v>
      </c>
      <c r="AE272">
        <f>SQRT(_2020_IR[[#This Row],[aream2]])/(_2020_IR[[#This Row],[duration2]]*60)</f>
        <v>4.0232540205704572E-3</v>
      </c>
      <c r="AF272">
        <v>5.3958295067058001E-2</v>
      </c>
      <c r="AG272">
        <v>1.47256020287022</v>
      </c>
      <c r="AH272">
        <v>2.3767580109984801</v>
      </c>
      <c r="AI272">
        <v>16.522161743164101</v>
      </c>
      <c r="AJ272">
        <v>5.7026823307513901</v>
      </c>
      <c r="AK272">
        <v>83.032139720111303</v>
      </c>
      <c r="AL272">
        <v>6.1224240706155397</v>
      </c>
      <c r="AM272" t="s">
        <v>49</v>
      </c>
      <c r="AN272" t="s">
        <v>50</v>
      </c>
      <c r="AO272" t="s">
        <v>51</v>
      </c>
      <c r="AP272" t="s">
        <v>52</v>
      </c>
      <c r="AQ272" t="s">
        <v>53</v>
      </c>
      <c r="AR272" t="s">
        <v>54</v>
      </c>
      <c r="AS272" t="s">
        <v>55</v>
      </c>
    </row>
    <row r="273" spans="1:45" hidden="1" x14ac:dyDescent="0.35">
      <c r="A273">
        <v>2020040007199</v>
      </c>
      <c r="B273">
        <v>2020</v>
      </c>
      <c r="C273" s="1">
        <v>43903.739583333336</v>
      </c>
      <c r="D273" s="1">
        <v>43903.833333333336</v>
      </c>
      <c r="E273" s="2">
        <f>_2020_IR[[#This Row],[close]]-_2020_IR[[#This Row],[open]]</f>
        <v>9.375E-2</v>
      </c>
      <c r="F273" t="s">
        <v>43</v>
      </c>
      <c r="G273" t="s">
        <v>134</v>
      </c>
      <c r="H273" t="s">
        <v>135</v>
      </c>
      <c r="I273" t="s">
        <v>438</v>
      </c>
      <c r="J273">
        <v>41.603110000000001</v>
      </c>
      <c r="K273">
        <v>-6.5965540000000003</v>
      </c>
      <c r="L273">
        <v>7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47</v>
      </c>
      <c r="X273">
        <v>0</v>
      </c>
      <c r="Y273">
        <v>1.23</v>
      </c>
      <c r="Z273">
        <v>0</v>
      </c>
      <c r="AA273">
        <v>1.23</v>
      </c>
      <c r="AB273">
        <f>_2020_IR[[#This Row],[areaTotal]]*10000</f>
        <v>12300</v>
      </c>
      <c r="AC273" t="s">
        <v>82</v>
      </c>
      <c r="AD273">
        <v>135</v>
      </c>
      <c r="AE273">
        <f>SQRT(_2020_IR[[#This Row],[aream2]])/(_2020_IR[[#This Row],[duration2]]*60)</f>
        <v>1.369202037828323E-2</v>
      </c>
      <c r="AF273">
        <v>0.48949575585301602</v>
      </c>
      <c r="AG273">
        <v>5.1184829146511701</v>
      </c>
      <c r="AH273">
        <v>5.0095424065660996</v>
      </c>
      <c r="AI273">
        <v>19.614702392578099</v>
      </c>
      <c r="AJ273">
        <v>9.01950105726063</v>
      </c>
      <c r="AK273">
        <v>86.727529470175895</v>
      </c>
      <c r="AL273">
        <v>8.9540248124987105</v>
      </c>
      <c r="AM273" t="s">
        <v>49</v>
      </c>
      <c r="AN273" t="s">
        <v>91</v>
      </c>
      <c r="AO273" t="s">
        <v>51</v>
      </c>
      <c r="AP273" t="s">
        <v>125</v>
      </c>
      <c r="AQ273" t="s">
        <v>53</v>
      </c>
      <c r="AR273" t="s">
        <v>218</v>
      </c>
      <c r="AS273" t="s">
        <v>219</v>
      </c>
    </row>
    <row r="274" spans="1:45" hidden="1" x14ac:dyDescent="0.35">
      <c r="A274">
        <v>2020160007200</v>
      </c>
      <c r="B274">
        <v>2020</v>
      </c>
      <c r="C274" s="1">
        <v>43903.953472222223</v>
      </c>
      <c r="D274" s="1">
        <v>43903.994444444441</v>
      </c>
      <c r="E274" s="2">
        <f>_2020_IR[[#This Row],[close]]-_2020_IR[[#This Row],[open]]</f>
        <v>4.0972222217533272E-2</v>
      </c>
      <c r="F274" t="s">
        <v>102</v>
      </c>
      <c r="G274" t="s">
        <v>68</v>
      </c>
      <c r="H274" t="s">
        <v>298</v>
      </c>
      <c r="I274" t="s">
        <v>437</v>
      </c>
      <c r="J274">
        <v>42.039847999999999</v>
      </c>
      <c r="K274">
        <v>-8.3695699999999995</v>
      </c>
      <c r="L274">
        <v>8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47</v>
      </c>
      <c r="X274">
        <v>0.05</v>
      </c>
      <c r="Y274">
        <v>0</v>
      </c>
      <c r="Z274">
        <v>0</v>
      </c>
      <c r="AA274">
        <v>0.05</v>
      </c>
      <c r="AB274">
        <f>_2020_IR[[#This Row],[areaTotal]]*10000</f>
        <v>500</v>
      </c>
      <c r="AC274" t="s">
        <v>48</v>
      </c>
      <c r="AD274">
        <v>59</v>
      </c>
      <c r="AE274">
        <f>SQRT(_2020_IR[[#This Row],[aream2]])/(_2020_IR[[#This Row],[duration2]]*60)</f>
        <v>6.3165762076265244E-3</v>
      </c>
      <c r="AF274">
        <v>5.3958295067058001E-2</v>
      </c>
      <c r="AG274">
        <v>1.47256020287022</v>
      </c>
      <c r="AH274">
        <v>2.3767580109984801</v>
      </c>
      <c r="AI274">
        <v>16.522161743164101</v>
      </c>
      <c r="AJ274">
        <v>5.7026823307513901</v>
      </c>
      <c r="AK274">
        <v>83.032139720111303</v>
      </c>
      <c r="AL274">
        <v>6.1224240706155397</v>
      </c>
      <c r="AM274" t="s">
        <v>49</v>
      </c>
      <c r="AN274" t="s">
        <v>91</v>
      </c>
      <c r="AO274" t="s">
        <v>51</v>
      </c>
      <c r="AP274" t="s">
        <v>52</v>
      </c>
      <c r="AQ274" t="s">
        <v>53</v>
      </c>
      <c r="AR274" t="s">
        <v>54</v>
      </c>
      <c r="AS274" t="s">
        <v>55</v>
      </c>
    </row>
    <row r="275" spans="1:45" hidden="1" x14ac:dyDescent="0.35">
      <c r="A275">
        <v>2020050007415</v>
      </c>
      <c r="B275">
        <v>2020</v>
      </c>
      <c r="C275" s="1">
        <v>43904.351388888892</v>
      </c>
      <c r="D275" s="1">
        <v>43904.379861111112</v>
      </c>
      <c r="E275" s="2">
        <f>_2020_IR[[#This Row],[close]]-_2020_IR[[#This Row],[open]]</f>
        <v>2.8472222220443655E-2</v>
      </c>
      <c r="F275" t="s">
        <v>43</v>
      </c>
      <c r="G275" t="s">
        <v>75</v>
      </c>
      <c r="H275" t="s">
        <v>110</v>
      </c>
      <c r="I275" t="s">
        <v>439</v>
      </c>
      <c r="J275">
        <v>40.344028000000002</v>
      </c>
      <c r="K275">
        <v>-7.4656479999999998</v>
      </c>
      <c r="L275">
        <v>7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47</v>
      </c>
      <c r="X275">
        <v>0</v>
      </c>
      <c r="Y275">
        <v>0.02</v>
      </c>
      <c r="Z275">
        <v>0</v>
      </c>
      <c r="AA275">
        <v>0.02</v>
      </c>
      <c r="AB275">
        <f>_2020_IR[[#This Row],[areaTotal]]*10000</f>
        <v>200</v>
      </c>
      <c r="AC275" t="s">
        <v>48</v>
      </c>
      <c r="AD275">
        <v>41</v>
      </c>
      <c r="AE275">
        <f>SQRT(_2020_IR[[#This Row],[aream2]])/(_2020_IR[[#This Row],[duration2]]*60)</f>
        <v>5.7488356194028258E-3</v>
      </c>
      <c r="AF275">
        <v>0.37245555604945102</v>
      </c>
      <c r="AG275">
        <v>4.3862515313971597</v>
      </c>
      <c r="AH275">
        <v>3.9500493584077101</v>
      </c>
      <c r="AI275">
        <v>21.549109130859399</v>
      </c>
      <c r="AJ275">
        <v>10.6618693722427</v>
      </c>
      <c r="AK275">
        <v>85.790966122765198</v>
      </c>
      <c r="AL275">
        <v>10.561481873456099</v>
      </c>
      <c r="AM275" t="s">
        <v>49</v>
      </c>
      <c r="AN275" t="s">
        <v>91</v>
      </c>
      <c r="AO275" t="s">
        <v>51</v>
      </c>
      <c r="AP275" t="s">
        <v>125</v>
      </c>
      <c r="AQ275" t="s">
        <v>53</v>
      </c>
      <c r="AR275" t="s">
        <v>54</v>
      </c>
      <c r="AS275" t="s">
        <v>55</v>
      </c>
    </row>
    <row r="276" spans="1:45" hidden="1" x14ac:dyDescent="0.35">
      <c r="A276">
        <v>2020050007426</v>
      </c>
      <c r="B276">
        <v>2020</v>
      </c>
      <c r="C276" s="1">
        <v>43904.472222222219</v>
      </c>
      <c r="D276" s="1">
        <v>43904.618750000001</v>
      </c>
      <c r="E276" s="2">
        <f>_2020_IR[[#This Row],[close]]-_2020_IR[[#This Row],[open]]</f>
        <v>0.14652777778246673</v>
      </c>
      <c r="F276" t="s">
        <v>102</v>
      </c>
      <c r="G276" t="s">
        <v>75</v>
      </c>
      <c r="H276" t="s">
        <v>440</v>
      </c>
      <c r="I276" t="s">
        <v>440</v>
      </c>
      <c r="J276">
        <v>40.184437000000003</v>
      </c>
      <c r="K276">
        <v>-7.1455700000000002</v>
      </c>
      <c r="L276">
        <v>17</v>
      </c>
      <c r="M276">
        <v>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47</v>
      </c>
      <c r="X276">
        <v>2.4220000000000002</v>
      </c>
      <c r="Y276">
        <v>0</v>
      </c>
      <c r="Z276">
        <v>0</v>
      </c>
      <c r="AA276">
        <v>2.4220000000000002</v>
      </c>
      <c r="AB276">
        <f>_2020_IR[[#This Row],[areaTotal]]*10000</f>
        <v>24220</v>
      </c>
      <c r="AC276" t="s">
        <v>82</v>
      </c>
      <c r="AD276">
        <v>211</v>
      </c>
      <c r="AE276">
        <f>SQRT(_2020_IR[[#This Row],[aream2]])/(_2020_IR[[#This Row],[duration2]]*60)</f>
        <v>1.2292872118458484E-2</v>
      </c>
      <c r="AF276">
        <v>0.59168834983006302</v>
      </c>
      <c r="AG276">
        <v>5.6972246065157499</v>
      </c>
      <c r="AH276">
        <v>4.3078840078359901</v>
      </c>
      <c r="AI276">
        <v>32.1604688410401</v>
      </c>
      <c r="AJ276">
        <v>14.2955271049694</v>
      </c>
      <c r="AK276">
        <v>85.883202855510206</v>
      </c>
      <c r="AL276">
        <v>14.244630235256899</v>
      </c>
      <c r="AM276" t="s">
        <v>49</v>
      </c>
      <c r="AN276" t="s">
        <v>91</v>
      </c>
      <c r="AO276" t="s">
        <v>51</v>
      </c>
      <c r="AP276" t="s">
        <v>125</v>
      </c>
      <c r="AQ276" t="s">
        <v>53</v>
      </c>
      <c r="AR276" t="s">
        <v>54</v>
      </c>
      <c r="AS276" t="s">
        <v>55</v>
      </c>
    </row>
    <row r="277" spans="1:45" hidden="1" x14ac:dyDescent="0.35">
      <c r="A277">
        <v>2020180014310</v>
      </c>
      <c r="B277">
        <v>2020</v>
      </c>
      <c r="C277" s="1">
        <v>43904.502083333333</v>
      </c>
      <c r="D277" s="1">
        <v>43904.538194444445</v>
      </c>
      <c r="E277" s="2">
        <f>_2020_IR[[#This Row],[close]]-_2020_IR[[#This Row],[open]]</f>
        <v>3.6111111112404615E-2</v>
      </c>
      <c r="F277" t="s">
        <v>102</v>
      </c>
      <c r="G277" t="s">
        <v>65</v>
      </c>
      <c r="H277" t="s">
        <v>165</v>
      </c>
      <c r="I277" t="s">
        <v>441</v>
      </c>
      <c r="J277">
        <v>40.586815000000001</v>
      </c>
      <c r="K277">
        <v>-8.235887</v>
      </c>
      <c r="L277">
        <v>11</v>
      </c>
      <c r="M277">
        <v>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47</v>
      </c>
      <c r="X277">
        <v>0.06</v>
      </c>
      <c r="Y277">
        <v>0.03</v>
      </c>
      <c r="Z277">
        <v>0</v>
      </c>
      <c r="AA277">
        <v>0.09</v>
      </c>
      <c r="AB277">
        <f>_2020_IR[[#This Row],[areaTotal]]*10000</f>
        <v>900</v>
      </c>
      <c r="AC277" t="s">
        <v>48</v>
      </c>
      <c r="AD277">
        <v>52</v>
      </c>
      <c r="AE277">
        <f>SQRT(_2020_IR[[#This Row],[aream2]])/(_2020_IR[[#This Row],[duration2]]*60)</f>
        <v>9.6153846153846159E-3</v>
      </c>
      <c r="AF277">
        <v>0.24006352984368601</v>
      </c>
      <c r="AG277">
        <v>3.4223636060646299</v>
      </c>
      <c r="AH277">
        <v>3.3422203461199498</v>
      </c>
      <c r="AI277">
        <v>23.656599975585902</v>
      </c>
      <c r="AJ277">
        <v>9.5467798234149992</v>
      </c>
      <c r="AK277">
        <v>85.428514767331805</v>
      </c>
      <c r="AL277">
        <v>9.5426057200010401</v>
      </c>
      <c r="AM277" t="s">
        <v>49</v>
      </c>
      <c r="AN277" t="s">
        <v>91</v>
      </c>
      <c r="AO277" t="s">
        <v>51</v>
      </c>
      <c r="AP277" t="s">
        <v>125</v>
      </c>
      <c r="AQ277" t="s">
        <v>53</v>
      </c>
      <c r="AR277" t="s">
        <v>54</v>
      </c>
      <c r="AS277" t="s">
        <v>55</v>
      </c>
    </row>
    <row r="278" spans="1:45" hidden="1" x14ac:dyDescent="0.35">
      <c r="A278">
        <v>2020130044908</v>
      </c>
      <c r="B278">
        <v>2020</v>
      </c>
      <c r="C278" s="1">
        <v>43904.503472222219</v>
      </c>
      <c r="D278" s="1">
        <v>43904.526388888888</v>
      </c>
      <c r="E278" s="2">
        <f>_2020_IR[[#This Row],[close]]-_2020_IR[[#This Row],[open]]</f>
        <v>2.2916666668606922E-2</v>
      </c>
      <c r="F278" t="s">
        <v>43</v>
      </c>
      <c r="G278" t="s">
        <v>126</v>
      </c>
      <c r="H278" t="s">
        <v>171</v>
      </c>
      <c r="I278" t="s">
        <v>442</v>
      </c>
      <c r="J278">
        <v>41.163342</v>
      </c>
      <c r="K278">
        <v>-8.5143219999999999</v>
      </c>
      <c r="L278">
        <v>4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47</v>
      </c>
      <c r="X278">
        <v>0</v>
      </c>
      <c r="Y278">
        <v>5.0000000000000001E-3</v>
      </c>
      <c r="Z278">
        <v>0</v>
      </c>
      <c r="AA278">
        <v>5.0000000000000001E-3</v>
      </c>
      <c r="AB278">
        <f>_2020_IR[[#This Row],[areaTotal]]*10000</f>
        <v>50</v>
      </c>
      <c r="AC278" t="s">
        <v>48</v>
      </c>
      <c r="AD278">
        <v>33</v>
      </c>
      <c r="AE278">
        <f>SQRT(_2020_IR[[#This Row],[aream2]])/(_2020_IR[[#This Row],[duration2]]*60)</f>
        <v>3.571246369629028E-3</v>
      </c>
      <c r="AF278">
        <v>8.8446319958727301E-2</v>
      </c>
      <c r="AG278">
        <v>1.9468306346847</v>
      </c>
      <c r="AH278">
        <v>2.4639194228988601</v>
      </c>
      <c r="AI278">
        <v>21.428221069335901</v>
      </c>
      <c r="AJ278">
        <v>7.0375779508017802</v>
      </c>
      <c r="AK278">
        <v>83.349650923213005</v>
      </c>
      <c r="AL278">
        <v>7.7290828156404503</v>
      </c>
      <c r="AM278" t="s">
        <v>59</v>
      </c>
      <c r="AO278" t="s">
        <v>51</v>
      </c>
      <c r="AP278" t="s">
        <v>52</v>
      </c>
      <c r="AQ278" t="s">
        <v>53</v>
      </c>
      <c r="AR278" t="s">
        <v>54</v>
      </c>
      <c r="AS278" t="s">
        <v>55</v>
      </c>
    </row>
    <row r="279" spans="1:45" hidden="1" x14ac:dyDescent="0.35">
      <c r="A279">
        <v>2020140014940</v>
      </c>
      <c r="B279">
        <v>2020</v>
      </c>
      <c r="C279" s="1">
        <v>43904.520138888889</v>
      </c>
      <c r="D279" s="1">
        <v>43904.540277777778</v>
      </c>
      <c r="E279" s="2">
        <f>_2020_IR[[#This Row],[close]]-_2020_IR[[#This Row],[open]]</f>
        <v>2.0138888889050577E-2</v>
      </c>
      <c r="F279" t="s">
        <v>102</v>
      </c>
      <c r="G279" t="s">
        <v>212</v>
      </c>
      <c r="H279" t="s">
        <v>259</v>
      </c>
      <c r="I279" t="s">
        <v>260</v>
      </c>
      <c r="J279">
        <v>39.048060999999997</v>
      </c>
      <c r="K279">
        <v>-8.7048939999999995</v>
      </c>
      <c r="L279">
        <v>7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47</v>
      </c>
      <c r="X279">
        <v>0</v>
      </c>
      <c r="Y279">
        <v>0.72699999999999998</v>
      </c>
      <c r="Z279">
        <v>0</v>
      </c>
      <c r="AA279">
        <v>0.72699999999999998</v>
      </c>
      <c r="AB279">
        <f>_2020_IR[[#This Row],[areaTotal]]*10000</f>
        <v>7270</v>
      </c>
      <c r="AC279" t="s">
        <v>48</v>
      </c>
      <c r="AD279">
        <v>29</v>
      </c>
      <c r="AE279">
        <f>SQRT(_2020_IR[[#This Row],[aream2]])/(_2020_IR[[#This Row],[duration2]]*60)</f>
        <v>4.9002468384579785E-2</v>
      </c>
      <c r="AF279">
        <v>1.1568454047241701</v>
      </c>
      <c r="AG279">
        <v>8.3209539711624796</v>
      </c>
      <c r="AH279">
        <v>3.65819536606825</v>
      </c>
      <c r="AI279">
        <v>111.359001090753</v>
      </c>
      <c r="AJ279">
        <v>28.712827917071099</v>
      </c>
      <c r="AK279">
        <v>86.900008661083902</v>
      </c>
      <c r="AL279">
        <v>34.917692901019301</v>
      </c>
      <c r="AM279" t="s">
        <v>49</v>
      </c>
      <c r="AN279" t="s">
        <v>91</v>
      </c>
      <c r="AO279" t="s">
        <v>51</v>
      </c>
      <c r="AP279" t="s">
        <v>125</v>
      </c>
      <c r="AQ279" t="s">
        <v>53</v>
      </c>
      <c r="AR279" t="s">
        <v>218</v>
      </c>
      <c r="AS279" t="s">
        <v>219</v>
      </c>
    </row>
    <row r="280" spans="1:45" hidden="1" x14ac:dyDescent="0.35">
      <c r="A280">
        <v>2020130044947</v>
      </c>
      <c r="B280">
        <v>2020</v>
      </c>
      <c r="C280" s="1">
        <v>43904.579861111109</v>
      </c>
      <c r="D280" s="1">
        <v>43904.611111111109</v>
      </c>
      <c r="E280" s="2">
        <f>_2020_IR[[#This Row],[close]]-_2020_IR[[#This Row],[open]]</f>
        <v>3.125E-2</v>
      </c>
      <c r="F280" t="s">
        <v>43</v>
      </c>
      <c r="G280" t="s">
        <v>126</v>
      </c>
      <c r="H280" t="s">
        <v>443</v>
      </c>
      <c r="I280" t="s">
        <v>444</v>
      </c>
      <c r="J280">
        <v>41.348750000000003</v>
      </c>
      <c r="K280">
        <v>-8.5152599999999996</v>
      </c>
      <c r="L280">
        <v>5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47</v>
      </c>
      <c r="X280">
        <v>0</v>
      </c>
      <c r="Y280">
        <v>0.1</v>
      </c>
      <c r="Z280">
        <v>0</v>
      </c>
      <c r="AA280">
        <v>0.1</v>
      </c>
      <c r="AB280">
        <f>_2020_IR[[#This Row],[areaTotal]]*10000</f>
        <v>1000</v>
      </c>
      <c r="AC280" t="s">
        <v>48</v>
      </c>
      <c r="AD280">
        <v>45</v>
      </c>
      <c r="AE280">
        <f>SQRT(_2020_IR[[#This Row],[aream2]])/(_2020_IR[[#This Row],[duration2]]*60)</f>
        <v>1.1712139482105109E-2</v>
      </c>
      <c r="AF280">
        <v>7.3839884854665597E-2</v>
      </c>
      <c r="AG280">
        <v>1.75808852081242</v>
      </c>
      <c r="AH280">
        <v>2.3641340381040301</v>
      </c>
      <c r="AI280">
        <v>21.3235158691406</v>
      </c>
      <c r="AJ280">
        <v>6.6222349746943197</v>
      </c>
      <c r="AK280">
        <v>83.438877917113501</v>
      </c>
      <c r="AL280">
        <v>7.4557906733851196</v>
      </c>
      <c r="AM280" t="s">
        <v>59</v>
      </c>
      <c r="AO280" t="s">
        <v>51</v>
      </c>
      <c r="AP280" t="s">
        <v>52</v>
      </c>
      <c r="AQ280" t="s">
        <v>53</v>
      </c>
      <c r="AR280" t="s">
        <v>54</v>
      </c>
      <c r="AS280" t="s">
        <v>55</v>
      </c>
    </row>
    <row r="281" spans="1:45" hidden="1" x14ac:dyDescent="0.35">
      <c r="A281">
        <v>2020180014331</v>
      </c>
      <c r="B281">
        <v>2020</v>
      </c>
      <c r="C281" s="1">
        <v>43904.593055555553</v>
      </c>
      <c r="D281" s="1">
        <v>43904.644444444442</v>
      </c>
      <c r="E281" s="2">
        <f>_2020_IR[[#This Row],[close]]-_2020_IR[[#This Row],[open]]</f>
        <v>5.1388888889050577E-2</v>
      </c>
      <c r="F281" t="s">
        <v>102</v>
      </c>
      <c r="G281" t="s">
        <v>65</v>
      </c>
      <c r="H281" t="s">
        <v>445</v>
      </c>
      <c r="I281" t="s">
        <v>445</v>
      </c>
      <c r="J281">
        <v>40.544558000000002</v>
      </c>
      <c r="K281">
        <v>-7.8507899999999999</v>
      </c>
      <c r="L281">
        <v>15</v>
      </c>
      <c r="M281">
        <v>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47</v>
      </c>
      <c r="X281">
        <v>0.125</v>
      </c>
      <c r="Y281">
        <v>0</v>
      </c>
      <c r="Z281">
        <v>0</v>
      </c>
      <c r="AA281">
        <v>0.125</v>
      </c>
      <c r="AB281">
        <f>_2020_IR[[#This Row],[areaTotal]]*10000</f>
        <v>1250</v>
      </c>
      <c r="AC281" t="s">
        <v>48</v>
      </c>
      <c r="AD281">
        <v>74</v>
      </c>
      <c r="AE281">
        <f>SQRT(_2020_IR[[#This Row],[aream2]])/(_2020_IR[[#This Row],[duration2]]*60)</f>
        <v>7.9629142025512117E-3</v>
      </c>
      <c r="AF281">
        <v>0.44868621211148602</v>
      </c>
      <c r="AG281">
        <v>4.8728362717392804</v>
      </c>
      <c r="AH281">
        <v>4.3920614944138796</v>
      </c>
      <c r="AI281">
        <v>22.5840102539063</v>
      </c>
      <c r="AJ281">
        <v>10.5302311518747</v>
      </c>
      <c r="AK281">
        <v>85.909191304641993</v>
      </c>
      <c r="AL281">
        <v>10.457769155218999</v>
      </c>
      <c r="AM281" t="s">
        <v>83</v>
      </c>
      <c r="AN281" t="s">
        <v>84</v>
      </c>
      <c r="AO281" t="s">
        <v>51</v>
      </c>
      <c r="AP281" t="s">
        <v>125</v>
      </c>
      <c r="AQ281" t="s">
        <v>53</v>
      </c>
      <c r="AR281" t="s">
        <v>54</v>
      </c>
      <c r="AS281" t="s">
        <v>55</v>
      </c>
    </row>
    <row r="282" spans="1:45" hidden="1" x14ac:dyDescent="0.35">
      <c r="A282">
        <v>2020110055904</v>
      </c>
      <c r="B282">
        <v>2020</v>
      </c>
      <c r="C282" s="1">
        <v>43904.600694444445</v>
      </c>
      <c r="D282" s="1">
        <v>43904.625694444447</v>
      </c>
      <c r="E282" s="2">
        <f>_2020_IR[[#This Row],[close]]-_2020_IR[[#This Row],[open]]</f>
        <v>2.5000000001455192E-2</v>
      </c>
      <c r="F282" t="s">
        <v>56</v>
      </c>
      <c r="G282" t="s">
        <v>57</v>
      </c>
      <c r="H282" t="s">
        <v>77</v>
      </c>
      <c r="I282" t="s">
        <v>446</v>
      </c>
      <c r="J282">
        <v>39.080829999999999</v>
      </c>
      <c r="K282">
        <v>-9.1158300000000008</v>
      </c>
      <c r="L282">
        <v>4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47</v>
      </c>
      <c r="X282">
        <v>0</v>
      </c>
      <c r="Y282">
        <v>0</v>
      </c>
      <c r="Z282">
        <v>5.0000000000000001E-3</v>
      </c>
      <c r="AA282">
        <v>5.0000000000000001E-3</v>
      </c>
      <c r="AB282">
        <f>_2020_IR[[#This Row],[areaTotal]]*10000</f>
        <v>50</v>
      </c>
      <c r="AC282" t="s">
        <v>48</v>
      </c>
      <c r="AD282">
        <v>36</v>
      </c>
      <c r="AE282">
        <f>SQRT(_2020_IR[[#This Row],[aream2]])/(_2020_IR[[#This Row],[duration2]]*60)</f>
        <v>3.2736425054932755E-3</v>
      </c>
      <c r="AF282">
        <v>0.76721246138531995</v>
      </c>
      <c r="AG282">
        <v>6.5978880174191197</v>
      </c>
      <c r="AH282">
        <v>3.4078009314577402</v>
      </c>
      <c r="AI282">
        <v>93.866504395822702</v>
      </c>
      <c r="AJ282">
        <v>20.453891103695</v>
      </c>
      <c r="AK282">
        <v>84.594271515044895</v>
      </c>
      <c r="AL282">
        <v>26.481640613143799</v>
      </c>
      <c r="AM282" t="s">
        <v>59</v>
      </c>
      <c r="AN282" t="s">
        <v>60</v>
      </c>
      <c r="AO282" t="s">
        <v>51</v>
      </c>
      <c r="AP282" t="s">
        <v>125</v>
      </c>
      <c r="AQ282" t="s">
        <v>53</v>
      </c>
      <c r="AR282" t="s">
        <v>54</v>
      </c>
      <c r="AS282" t="s">
        <v>55</v>
      </c>
    </row>
    <row r="283" spans="1:45" hidden="1" x14ac:dyDescent="0.35">
      <c r="A283">
        <v>2020060012139</v>
      </c>
      <c r="B283">
        <v>2020</v>
      </c>
      <c r="C283" s="1">
        <v>43904.625</v>
      </c>
      <c r="D283" s="1">
        <v>43904.632638888892</v>
      </c>
      <c r="E283" s="2">
        <f>_2020_IR[[#This Row],[close]]-_2020_IR[[#This Row],[open]]</f>
        <v>7.6388888919609599E-3</v>
      </c>
      <c r="F283" t="s">
        <v>56</v>
      </c>
      <c r="G283" t="s">
        <v>97</v>
      </c>
      <c r="H283" t="s">
        <v>447</v>
      </c>
      <c r="I283" t="s">
        <v>448</v>
      </c>
      <c r="J283">
        <v>40.124147999999998</v>
      </c>
      <c r="K283">
        <v>-8.5425459999999998</v>
      </c>
      <c r="L283">
        <v>15</v>
      </c>
      <c r="M283">
        <v>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47</v>
      </c>
      <c r="X283">
        <v>0</v>
      </c>
      <c r="Y283">
        <v>0</v>
      </c>
      <c r="Z283">
        <v>6.0000000000000001E-3</v>
      </c>
      <c r="AA283">
        <v>6.0000000000000001E-3</v>
      </c>
      <c r="AB283">
        <f>_2020_IR[[#This Row],[areaTotal]]*10000</f>
        <v>60</v>
      </c>
      <c r="AC283" t="s">
        <v>48</v>
      </c>
      <c r="AD283">
        <v>11</v>
      </c>
      <c r="AE283">
        <f>SQRT(_2020_IR[[#This Row],[aream2]])/(_2020_IR[[#This Row],[duration2]]*60)</f>
        <v>1.1736313170325505E-2</v>
      </c>
      <c r="AF283">
        <v>0.22506368573881599</v>
      </c>
      <c r="AG283">
        <v>3.2998576880216701</v>
      </c>
      <c r="AH283">
        <v>3.34475859187725</v>
      </c>
      <c r="AI283">
        <v>23.390560546875001</v>
      </c>
      <c r="AJ283">
        <v>8.6552848466316092</v>
      </c>
      <c r="AK283">
        <v>84.6107099377504</v>
      </c>
      <c r="AL283">
        <v>8.9921155865702396</v>
      </c>
      <c r="AM283" t="s">
        <v>49</v>
      </c>
      <c r="AN283" t="s">
        <v>91</v>
      </c>
      <c r="AO283" t="s">
        <v>51</v>
      </c>
      <c r="AP283" t="s">
        <v>125</v>
      </c>
      <c r="AQ283" t="s">
        <v>53</v>
      </c>
      <c r="AR283" t="s">
        <v>54</v>
      </c>
      <c r="AS283" t="s">
        <v>55</v>
      </c>
    </row>
    <row r="284" spans="1:45" hidden="1" x14ac:dyDescent="0.35">
      <c r="A284">
        <v>2020090010005</v>
      </c>
      <c r="B284">
        <v>2020</v>
      </c>
      <c r="C284" s="1">
        <v>43904.656944444447</v>
      </c>
      <c r="D284" s="1">
        <v>43904.6875</v>
      </c>
      <c r="E284" s="2">
        <f>_2020_IR[[#This Row],[close]]-_2020_IR[[#This Row],[open]]</f>
        <v>3.0555555553291924E-2</v>
      </c>
      <c r="F284" t="s">
        <v>43</v>
      </c>
      <c r="G284" t="s">
        <v>94</v>
      </c>
      <c r="H284" t="s">
        <v>449</v>
      </c>
      <c r="I284" t="s">
        <v>450</v>
      </c>
      <c r="J284">
        <v>40.615898000000001</v>
      </c>
      <c r="K284">
        <v>-7.5107549999999996</v>
      </c>
      <c r="L284">
        <v>6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47</v>
      </c>
      <c r="X284">
        <v>0</v>
      </c>
      <c r="Y284">
        <v>0.11</v>
      </c>
      <c r="Z284">
        <v>0</v>
      </c>
      <c r="AA284">
        <v>0.11</v>
      </c>
      <c r="AB284">
        <f>_2020_IR[[#This Row],[areaTotal]]*10000</f>
        <v>1100</v>
      </c>
      <c r="AC284" t="s">
        <v>48</v>
      </c>
      <c r="AD284">
        <v>44</v>
      </c>
      <c r="AE284">
        <f>SQRT(_2020_IR[[#This Row],[aream2]])/(_2020_IR[[#This Row],[duration2]]*60)</f>
        <v>1.2562972690740153E-2</v>
      </c>
      <c r="AF284">
        <v>0.42524630242563399</v>
      </c>
      <c r="AG284">
        <v>4.7273389999344104</v>
      </c>
      <c r="AH284">
        <v>4.2585137362657202</v>
      </c>
      <c r="AI284">
        <v>21.806343017578101</v>
      </c>
      <c r="AJ284">
        <v>10.577246046939599</v>
      </c>
      <c r="AK284">
        <v>85.714296554465307</v>
      </c>
      <c r="AL284">
        <v>10.4861983686997</v>
      </c>
      <c r="AM284" t="s">
        <v>49</v>
      </c>
      <c r="AN284" t="s">
        <v>91</v>
      </c>
      <c r="AO284" t="s">
        <v>51</v>
      </c>
      <c r="AP284" t="s">
        <v>125</v>
      </c>
      <c r="AQ284" t="s">
        <v>53</v>
      </c>
      <c r="AR284" t="s">
        <v>54</v>
      </c>
      <c r="AS284" t="s">
        <v>55</v>
      </c>
    </row>
    <row r="285" spans="1:45" hidden="1" x14ac:dyDescent="0.35">
      <c r="A285">
        <v>2020140014966</v>
      </c>
      <c r="B285">
        <v>2020</v>
      </c>
      <c r="C285" s="1">
        <v>43904.657638888886</v>
      </c>
      <c r="D285" s="1">
        <v>43904.668055555558</v>
      </c>
      <c r="E285" s="2">
        <f>_2020_IR[[#This Row],[close]]-_2020_IR[[#This Row],[open]]</f>
        <v>1.0416666671517305E-2</v>
      </c>
      <c r="F285" t="s">
        <v>43</v>
      </c>
      <c r="G285" t="s">
        <v>212</v>
      </c>
      <c r="H285" t="s">
        <v>344</v>
      </c>
      <c r="I285" t="s">
        <v>451</v>
      </c>
      <c r="J285">
        <v>39.722659999999998</v>
      </c>
      <c r="K285">
        <v>-8.5573149999999991</v>
      </c>
      <c r="L285">
        <v>9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47</v>
      </c>
      <c r="X285">
        <v>0</v>
      </c>
      <c r="Y285">
        <v>3.8699999999999998E-2</v>
      </c>
      <c r="Z285">
        <v>0</v>
      </c>
      <c r="AA285">
        <v>3.8699999999999998E-2</v>
      </c>
      <c r="AB285">
        <f>_2020_IR[[#This Row],[areaTotal]]*10000</f>
        <v>387</v>
      </c>
      <c r="AC285" t="s">
        <v>48</v>
      </c>
      <c r="AD285">
        <v>15</v>
      </c>
      <c r="AE285">
        <f>SQRT(_2020_IR[[#This Row],[aream2]])/(_2020_IR[[#This Row],[duration2]]*60)</f>
        <v>2.1858128414340001E-2</v>
      </c>
      <c r="AF285">
        <v>0.214964718949234</v>
      </c>
      <c r="AG285">
        <v>3.2153678757856401</v>
      </c>
      <c r="AH285">
        <v>3.0103161245644801</v>
      </c>
      <c r="AI285">
        <v>28.121365447864701</v>
      </c>
      <c r="AJ285">
        <v>9.8659977315318006</v>
      </c>
      <c r="AK285">
        <v>84.756430046196201</v>
      </c>
      <c r="AL285">
        <v>10.512008363141801</v>
      </c>
      <c r="AM285" t="s">
        <v>49</v>
      </c>
      <c r="AN285" t="s">
        <v>91</v>
      </c>
      <c r="AO285" t="s">
        <v>51</v>
      </c>
      <c r="AP285" t="s">
        <v>125</v>
      </c>
      <c r="AQ285" t="s">
        <v>53</v>
      </c>
      <c r="AR285" t="s">
        <v>54</v>
      </c>
      <c r="AS285" t="s">
        <v>55</v>
      </c>
    </row>
    <row r="286" spans="1:45" hidden="1" x14ac:dyDescent="0.35">
      <c r="A286">
        <v>2020180014342</v>
      </c>
      <c r="B286">
        <v>2020</v>
      </c>
      <c r="C286" s="1">
        <v>43904.663194444445</v>
      </c>
      <c r="D286" s="1">
        <v>43904.774305555555</v>
      </c>
      <c r="E286" s="2">
        <f>_2020_IR[[#This Row],[close]]-_2020_IR[[#This Row],[open]]</f>
        <v>0.11111111110949423</v>
      </c>
      <c r="F286" t="s">
        <v>102</v>
      </c>
      <c r="G286" t="s">
        <v>65</v>
      </c>
      <c r="H286" t="s">
        <v>65</v>
      </c>
      <c r="I286" t="s">
        <v>452</v>
      </c>
      <c r="J286">
        <v>40.635598000000002</v>
      </c>
      <c r="K286">
        <v>-8.0334979999999998</v>
      </c>
      <c r="L286">
        <v>14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47</v>
      </c>
      <c r="X286">
        <v>0</v>
      </c>
      <c r="Y286">
        <v>0.8</v>
      </c>
      <c r="Z286">
        <v>0</v>
      </c>
      <c r="AA286">
        <v>0.8</v>
      </c>
      <c r="AB286">
        <f>_2020_IR[[#This Row],[areaTotal]]*10000</f>
        <v>8000</v>
      </c>
      <c r="AC286" t="s">
        <v>48</v>
      </c>
      <c r="AD286">
        <v>160</v>
      </c>
      <c r="AE286">
        <f>SQRT(_2020_IR[[#This Row],[aream2]])/(_2020_IR[[#This Row],[duration2]]*60)</f>
        <v>9.3169499062491241E-3</v>
      </c>
      <c r="AF286">
        <v>0.39151207327676801</v>
      </c>
      <c r="AG286">
        <v>4.5116652323110404</v>
      </c>
      <c r="AH286">
        <v>4.1431448864890399</v>
      </c>
      <c r="AI286">
        <v>23.368576904296901</v>
      </c>
      <c r="AJ286">
        <v>10.2019492036545</v>
      </c>
      <c r="AK286">
        <v>85.895691176279001</v>
      </c>
      <c r="AL286">
        <v>10.160607869643499</v>
      </c>
      <c r="AM286" t="s">
        <v>59</v>
      </c>
      <c r="AN286" t="s">
        <v>60</v>
      </c>
      <c r="AO286" t="s">
        <v>51</v>
      </c>
      <c r="AP286" t="s">
        <v>125</v>
      </c>
      <c r="AQ286" t="s">
        <v>53</v>
      </c>
      <c r="AR286" t="s">
        <v>54</v>
      </c>
      <c r="AS286" t="s">
        <v>55</v>
      </c>
    </row>
    <row r="287" spans="1:45" hidden="1" x14ac:dyDescent="0.35">
      <c r="A287">
        <v>2020130045014</v>
      </c>
      <c r="B287">
        <v>2020</v>
      </c>
      <c r="C287" s="1">
        <v>43904.677083333336</v>
      </c>
      <c r="D287" s="1">
        <v>43904.719444444447</v>
      </c>
      <c r="E287" s="2">
        <f>_2020_IR[[#This Row],[close]]-_2020_IR[[#This Row],[open]]</f>
        <v>4.2361111110949423E-2</v>
      </c>
      <c r="F287" t="s">
        <v>102</v>
      </c>
      <c r="G287" t="s">
        <v>126</v>
      </c>
      <c r="H287" t="s">
        <v>278</v>
      </c>
      <c r="I287" t="s">
        <v>279</v>
      </c>
      <c r="J287">
        <v>41.320663000000003</v>
      </c>
      <c r="K287">
        <v>-8.4257220000000004</v>
      </c>
      <c r="L287">
        <v>6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47</v>
      </c>
      <c r="X287">
        <v>0.4</v>
      </c>
      <c r="Y287">
        <v>0</v>
      </c>
      <c r="Z287">
        <v>0</v>
      </c>
      <c r="AA287">
        <v>0.4</v>
      </c>
      <c r="AB287">
        <f>_2020_IR[[#This Row],[areaTotal]]*10000</f>
        <v>4000</v>
      </c>
      <c r="AC287" t="s">
        <v>48</v>
      </c>
      <c r="AD287">
        <v>61</v>
      </c>
      <c r="AE287">
        <f>SQRT(_2020_IR[[#This Row],[aream2]])/(_2020_IR[[#This Row],[duration2]]*60)</f>
        <v>1.7280205793269832E-2</v>
      </c>
      <c r="AF287">
        <v>9.3954488886420107E-2</v>
      </c>
      <c r="AG287">
        <v>2.0144280888034101</v>
      </c>
      <c r="AH287">
        <v>2.4287280572472101</v>
      </c>
      <c r="AI287">
        <v>22.344348999023399</v>
      </c>
      <c r="AJ287">
        <v>7.72573635936077</v>
      </c>
      <c r="AK287">
        <v>84.703900998127096</v>
      </c>
      <c r="AL287">
        <v>8.2876609856456707</v>
      </c>
      <c r="AM287" t="s">
        <v>59</v>
      </c>
      <c r="AO287" t="s">
        <v>51</v>
      </c>
      <c r="AP287" t="s">
        <v>52</v>
      </c>
      <c r="AQ287" t="s">
        <v>53</v>
      </c>
      <c r="AR287" t="s">
        <v>54</v>
      </c>
      <c r="AS287" t="s">
        <v>55</v>
      </c>
    </row>
    <row r="288" spans="1:45" hidden="1" x14ac:dyDescent="0.35">
      <c r="A288">
        <v>2020180014348</v>
      </c>
      <c r="B288">
        <v>2020</v>
      </c>
      <c r="C288" s="1">
        <v>43904.683333333334</v>
      </c>
      <c r="D288" s="1">
        <v>43904.875</v>
      </c>
      <c r="E288" s="2">
        <f>_2020_IR[[#This Row],[close]]-_2020_IR[[#This Row],[open]]</f>
        <v>0.19166666666569654</v>
      </c>
      <c r="F288" t="s">
        <v>43</v>
      </c>
      <c r="G288" t="s">
        <v>65</v>
      </c>
      <c r="H288" t="s">
        <v>156</v>
      </c>
      <c r="I288" t="s">
        <v>274</v>
      </c>
      <c r="J288">
        <v>41.019356999999999</v>
      </c>
      <c r="K288">
        <v>-8.0556300000000007</v>
      </c>
      <c r="L288">
        <v>10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47</v>
      </c>
      <c r="X288">
        <v>0</v>
      </c>
      <c r="Y288">
        <v>5.5</v>
      </c>
      <c r="Z288">
        <v>0</v>
      </c>
      <c r="AA288">
        <v>5.5</v>
      </c>
      <c r="AB288">
        <f>_2020_IR[[#This Row],[areaTotal]]*10000</f>
        <v>55000</v>
      </c>
      <c r="AC288" t="s">
        <v>82</v>
      </c>
      <c r="AD288">
        <v>276</v>
      </c>
      <c r="AE288">
        <f>SQRT(_2020_IR[[#This Row],[aream2]])/(_2020_IR[[#This Row],[duration2]]*60)</f>
        <v>1.4161883332800211E-2</v>
      </c>
      <c r="AF288">
        <v>0.20558621206854399</v>
      </c>
      <c r="AG288">
        <v>3.13534514880432</v>
      </c>
      <c r="AH288">
        <v>3.2086040442037298</v>
      </c>
      <c r="AI288">
        <v>21.7313009033203</v>
      </c>
      <c r="AJ288">
        <v>8.9969318470688595</v>
      </c>
      <c r="AK288">
        <v>85.328791444958497</v>
      </c>
      <c r="AL288">
        <v>8.9807414306784104</v>
      </c>
      <c r="AM288" t="s">
        <v>49</v>
      </c>
      <c r="AN288" t="s">
        <v>50</v>
      </c>
      <c r="AO288" t="s">
        <v>51</v>
      </c>
      <c r="AP288" t="s">
        <v>125</v>
      </c>
      <c r="AQ288" t="s">
        <v>53</v>
      </c>
      <c r="AR288" t="s">
        <v>54</v>
      </c>
      <c r="AS288" t="s">
        <v>55</v>
      </c>
    </row>
    <row r="289" spans="1:45" hidden="1" x14ac:dyDescent="0.35">
      <c r="A289">
        <v>2020170006491</v>
      </c>
      <c r="B289">
        <v>2020</v>
      </c>
      <c r="C289" s="1">
        <v>43904.686111111114</v>
      </c>
      <c r="D289" s="1">
        <v>43904.755555555559</v>
      </c>
      <c r="E289" s="2">
        <f>_2020_IR[[#This Row],[close]]-_2020_IR[[#This Row],[open]]</f>
        <v>6.9444444445252884E-2</v>
      </c>
      <c r="F289" t="s">
        <v>43</v>
      </c>
      <c r="G289" t="s">
        <v>44</v>
      </c>
      <c r="H289" t="s">
        <v>232</v>
      </c>
      <c r="I289" t="s">
        <v>453</v>
      </c>
      <c r="J289">
        <v>41.413077999999999</v>
      </c>
      <c r="K289">
        <v>-7.5464149999999997</v>
      </c>
      <c r="L289">
        <v>3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47</v>
      </c>
      <c r="X289">
        <v>0</v>
      </c>
      <c r="Y289">
        <v>0.5</v>
      </c>
      <c r="Z289">
        <v>0</v>
      </c>
      <c r="AA289">
        <v>0.5</v>
      </c>
      <c r="AB289">
        <f>_2020_IR[[#This Row],[areaTotal]]*10000</f>
        <v>5000</v>
      </c>
      <c r="AC289" t="s">
        <v>48</v>
      </c>
      <c r="AD289">
        <v>100</v>
      </c>
      <c r="AE289">
        <f>SQRT(_2020_IR[[#This Row],[aream2]])/(_2020_IR[[#This Row],[duration2]]*60)</f>
        <v>1.1785113019775792E-2</v>
      </c>
      <c r="AF289">
        <v>0.177779666992918</v>
      </c>
      <c r="AG289">
        <v>2.8882110000017098</v>
      </c>
      <c r="AH289">
        <v>2.97944632941753</v>
      </c>
      <c r="AI289">
        <v>20.528402343749999</v>
      </c>
      <c r="AJ289">
        <v>9.1785253275068008</v>
      </c>
      <c r="AK289">
        <v>85.484577883182098</v>
      </c>
      <c r="AL289">
        <v>9.1261596102332305</v>
      </c>
      <c r="AM289" t="s">
        <v>49</v>
      </c>
      <c r="AN289" t="s">
        <v>50</v>
      </c>
      <c r="AO289" t="s">
        <v>51</v>
      </c>
      <c r="AP289" t="s">
        <v>52</v>
      </c>
      <c r="AQ289" t="s">
        <v>53</v>
      </c>
      <c r="AR289" t="s">
        <v>54</v>
      </c>
      <c r="AS289" t="s">
        <v>55</v>
      </c>
    </row>
    <row r="290" spans="1:45" hidden="1" x14ac:dyDescent="0.35">
      <c r="A290">
        <v>2020150023800</v>
      </c>
      <c r="B290">
        <v>2020</v>
      </c>
      <c r="C290" s="1">
        <v>43904.701388888891</v>
      </c>
      <c r="D290" s="1">
        <v>43904.713194444441</v>
      </c>
      <c r="E290" s="2">
        <f>_2020_IR[[#This Row],[close]]-_2020_IR[[#This Row],[open]]</f>
        <v>1.1805555550381541E-2</v>
      </c>
      <c r="F290" t="s">
        <v>43</v>
      </c>
      <c r="G290" t="s">
        <v>118</v>
      </c>
      <c r="H290" t="s">
        <v>308</v>
      </c>
      <c r="I290" t="s">
        <v>309</v>
      </c>
      <c r="J290">
        <v>38.657803999999999</v>
      </c>
      <c r="K290">
        <v>-9.0268890000000006</v>
      </c>
      <c r="L290">
        <v>4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47</v>
      </c>
      <c r="X290">
        <v>0</v>
      </c>
      <c r="Y290">
        <v>0</v>
      </c>
      <c r="Z290">
        <v>1.03E-2</v>
      </c>
      <c r="AA290">
        <v>1.03E-2</v>
      </c>
      <c r="AB290">
        <f>_2020_IR[[#This Row],[areaTotal]]*10000</f>
        <v>103</v>
      </c>
      <c r="AC290" t="s">
        <v>48</v>
      </c>
      <c r="AD290">
        <v>17</v>
      </c>
      <c r="AE290">
        <f>SQRT(_2020_IR[[#This Row],[aream2]])/(_2020_IR[[#This Row],[duration2]]*60)</f>
        <v>9.9498936912668819E-3</v>
      </c>
      <c r="AF290">
        <v>0.577734914003038</v>
      </c>
      <c r="AG290">
        <v>5.62092441921346</v>
      </c>
      <c r="AH290">
        <v>2.84329768946129</v>
      </c>
      <c r="AI290">
        <v>104.089819832993</v>
      </c>
      <c r="AJ290">
        <v>19.998186959546199</v>
      </c>
      <c r="AK290">
        <v>84.328166382958202</v>
      </c>
      <c r="AL290">
        <v>27.018902518232</v>
      </c>
      <c r="AM290" t="s">
        <v>59</v>
      </c>
      <c r="AN290" t="s">
        <v>60</v>
      </c>
      <c r="AO290" t="s">
        <v>51</v>
      </c>
      <c r="AP290" t="s">
        <v>52</v>
      </c>
      <c r="AQ290" t="s">
        <v>53</v>
      </c>
      <c r="AR290" t="s">
        <v>54</v>
      </c>
      <c r="AS290" t="s">
        <v>55</v>
      </c>
    </row>
    <row r="291" spans="1:45" hidden="1" x14ac:dyDescent="0.35">
      <c r="A291">
        <v>2020040007271</v>
      </c>
      <c r="B291">
        <v>2020</v>
      </c>
      <c r="C291" s="1">
        <v>43904.702777777777</v>
      </c>
      <c r="D291" s="1">
        <v>43904.813194444447</v>
      </c>
      <c r="E291" s="2">
        <f>_2020_IR[[#This Row],[close]]-_2020_IR[[#This Row],[open]]</f>
        <v>0.11041666667006211</v>
      </c>
      <c r="F291" t="s">
        <v>43</v>
      </c>
      <c r="G291" t="s">
        <v>134</v>
      </c>
      <c r="H291" t="s">
        <v>174</v>
      </c>
      <c r="I291" t="s">
        <v>175</v>
      </c>
      <c r="J291">
        <v>41.720801999999999</v>
      </c>
      <c r="K291">
        <v>-7.1489289999999999</v>
      </c>
      <c r="L291">
        <v>7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47</v>
      </c>
      <c r="X291">
        <v>0</v>
      </c>
      <c r="Y291">
        <v>3.5000000000000003E-2</v>
      </c>
      <c r="Z291">
        <v>0</v>
      </c>
      <c r="AA291">
        <v>3.5000000000000003E-2</v>
      </c>
      <c r="AB291">
        <f>_2020_IR[[#This Row],[areaTotal]]*10000</f>
        <v>350.00000000000006</v>
      </c>
      <c r="AC291" t="s">
        <v>48</v>
      </c>
      <c r="AD291">
        <v>159</v>
      </c>
      <c r="AE291">
        <f>SQRT(_2020_IR[[#This Row],[aream2]])/(_2020_IR[[#This Row],[duration2]]*60)</f>
        <v>1.9610363662337219E-3</v>
      </c>
      <c r="AF291">
        <v>0.16958807501835799</v>
      </c>
      <c r="AG291">
        <v>2.8122535065591401</v>
      </c>
      <c r="AH291">
        <v>2.8607470238008301</v>
      </c>
      <c r="AI291">
        <v>19.521010986328101</v>
      </c>
      <c r="AJ291">
        <v>9.5713440826474603</v>
      </c>
      <c r="AK291">
        <v>86.050076444748001</v>
      </c>
      <c r="AL291">
        <v>9.47567516938593</v>
      </c>
      <c r="AM291" t="s">
        <v>49</v>
      </c>
      <c r="AN291" t="s">
        <v>74</v>
      </c>
      <c r="AO291" t="s">
        <v>51</v>
      </c>
      <c r="AP291" t="s">
        <v>52</v>
      </c>
      <c r="AQ291" t="s">
        <v>53</v>
      </c>
      <c r="AR291" t="s">
        <v>218</v>
      </c>
      <c r="AS291" t="s">
        <v>219</v>
      </c>
    </row>
    <row r="292" spans="1:45" hidden="1" x14ac:dyDescent="0.35">
      <c r="A292">
        <v>2020170006496</v>
      </c>
      <c r="B292">
        <v>2020</v>
      </c>
      <c r="C292" s="1">
        <v>43904.754861111112</v>
      </c>
      <c r="D292" s="1">
        <v>43905.006944444445</v>
      </c>
      <c r="E292" s="2">
        <f>_2020_IR[[#This Row],[close]]-_2020_IR[[#This Row],[open]]</f>
        <v>0.25208333333284827</v>
      </c>
      <c r="F292" t="s">
        <v>102</v>
      </c>
      <c r="G292" t="s">
        <v>44</v>
      </c>
      <c r="H292" t="s">
        <v>232</v>
      </c>
      <c r="I292" t="s">
        <v>454</v>
      </c>
      <c r="J292">
        <v>41.452482000000003</v>
      </c>
      <c r="K292">
        <v>-7.3907850000000002</v>
      </c>
      <c r="L292">
        <v>22</v>
      </c>
      <c r="M292">
        <v>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47</v>
      </c>
      <c r="X292">
        <v>0</v>
      </c>
      <c r="Y292">
        <v>0.2</v>
      </c>
      <c r="Z292">
        <v>0</v>
      </c>
      <c r="AA292">
        <v>0.2</v>
      </c>
      <c r="AB292">
        <f>_2020_IR[[#This Row],[areaTotal]]*10000</f>
        <v>2000</v>
      </c>
      <c r="AC292" t="s">
        <v>48</v>
      </c>
      <c r="AD292">
        <v>363</v>
      </c>
      <c r="AE292">
        <f>SQRT(_2020_IR[[#This Row],[aream2]])/(_2020_IR[[#This Row],[duration2]]*60)</f>
        <v>2.0533222933882367E-3</v>
      </c>
      <c r="AF292">
        <v>0.146787797742057</v>
      </c>
      <c r="AG292">
        <v>2.5919565219050802</v>
      </c>
      <c r="AH292">
        <v>2.7006118197671101</v>
      </c>
      <c r="AI292">
        <v>20.565129638671898</v>
      </c>
      <c r="AJ292">
        <v>9.4704697640714599</v>
      </c>
      <c r="AK292">
        <v>85.671955744551596</v>
      </c>
      <c r="AL292">
        <v>9.4041771788769601</v>
      </c>
      <c r="AM292" t="s">
        <v>59</v>
      </c>
      <c r="AN292" t="s">
        <v>60</v>
      </c>
      <c r="AO292" t="s">
        <v>51</v>
      </c>
      <c r="AP292" t="s">
        <v>52</v>
      </c>
      <c r="AQ292" t="s">
        <v>53</v>
      </c>
      <c r="AR292" t="s">
        <v>54</v>
      </c>
      <c r="AS292" t="s">
        <v>55</v>
      </c>
    </row>
    <row r="293" spans="1:45" hidden="1" x14ac:dyDescent="0.35">
      <c r="A293">
        <v>2020130045060</v>
      </c>
      <c r="B293">
        <v>2020</v>
      </c>
      <c r="C293" s="1">
        <v>43904.768750000003</v>
      </c>
      <c r="D293" s="1">
        <v>43904.788194444445</v>
      </c>
      <c r="E293" s="2">
        <f>_2020_IR[[#This Row],[close]]-_2020_IR[[#This Row],[open]]</f>
        <v>1.9444444442342501E-2</v>
      </c>
      <c r="F293" t="s">
        <v>43</v>
      </c>
      <c r="G293" t="s">
        <v>126</v>
      </c>
      <c r="H293" t="s">
        <v>443</v>
      </c>
      <c r="I293" t="s">
        <v>444</v>
      </c>
      <c r="J293">
        <v>41.349448000000002</v>
      </c>
      <c r="K293">
        <v>-8.5144549999999999</v>
      </c>
      <c r="L293">
        <v>3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47</v>
      </c>
      <c r="X293">
        <v>0</v>
      </c>
      <c r="Y293">
        <v>0.05</v>
      </c>
      <c r="Z293">
        <v>0</v>
      </c>
      <c r="AA293">
        <v>0.05</v>
      </c>
      <c r="AB293">
        <f>_2020_IR[[#This Row],[areaTotal]]*10000</f>
        <v>500</v>
      </c>
      <c r="AC293" t="s">
        <v>48</v>
      </c>
      <c r="AD293">
        <v>28</v>
      </c>
      <c r="AE293">
        <f>SQRT(_2020_IR[[#This Row],[aream2]])/(_2020_IR[[#This Row],[duration2]]*60)</f>
        <v>1.3309928437498749E-2</v>
      </c>
      <c r="AF293">
        <v>7.3839884854665597E-2</v>
      </c>
      <c r="AG293">
        <v>1.75808852081242</v>
      </c>
      <c r="AH293">
        <v>2.3641340381040301</v>
      </c>
      <c r="AI293">
        <v>21.3235158691406</v>
      </c>
      <c r="AJ293">
        <v>6.6222349746943197</v>
      </c>
      <c r="AK293">
        <v>83.438877917113501</v>
      </c>
      <c r="AL293">
        <v>7.4557906733851196</v>
      </c>
      <c r="AM293" t="s">
        <v>59</v>
      </c>
      <c r="AO293" t="s">
        <v>51</v>
      </c>
      <c r="AP293" t="s">
        <v>52</v>
      </c>
      <c r="AQ293" t="s">
        <v>53</v>
      </c>
      <c r="AR293" t="s">
        <v>54</v>
      </c>
      <c r="AS293" t="s">
        <v>55</v>
      </c>
    </row>
    <row r="294" spans="1:45" hidden="1" x14ac:dyDescent="0.35">
      <c r="A294">
        <v>2020170006502</v>
      </c>
      <c r="B294">
        <v>2020</v>
      </c>
      <c r="C294" s="1">
        <v>43904.791666666664</v>
      </c>
      <c r="D294" s="1">
        <v>43904.845833333333</v>
      </c>
      <c r="E294" s="2">
        <f>_2020_IR[[#This Row],[close]]-_2020_IR[[#This Row],[open]]</f>
        <v>5.4166666668606922E-2</v>
      </c>
      <c r="F294" t="s">
        <v>102</v>
      </c>
      <c r="G294" t="s">
        <v>44</v>
      </c>
      <c r="H294" t="s">
        <v>45</v>
      </c>
      <c r="I294" t="s">
        <v>236</v>
      </c>
      <c r="J294">
        <v>41.719206999999997</v>
      </c>
      <c r="K294">
        <v>-7.9787299999999997</v>
      </c>
      <c r="L294">
        <v>4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47</v>
      </c>
      <c r="X294">
        <v>0</v>
      </c>
      <c r="Y294">
        <v>0.1</v>
      </c>
      <c r="Z294">
        <v>0</v>
      </c>
      <c r="AA294">
        <v>0.1</v>
      </c>
      <c r="AB294">
        <f>_2020_IR[[#This Row],[areaTotal]]*10000</f>
        <v>1000</v>
      </c>
      <c r="AC294" t="s">
        <v>48</v>
      </c>
      <c r="AD294">
        <v>78</v>
      </c>
      <c r="AE294">
        <f>SQRT(_2020_IR[[#This Row],[aream2]])/(_2020_IR[[#This Row],[duration2]]*60)</f>
        <v>6.7570035473683314E-3</v>
      </c>
      <c r="AF294">
        <v>0.192327895386354</v>
      </c>
      <c r="AG294">
        <v>3.0194542978222501</v>
      </c>
      <c r="AH294">
        <v>3.13978329991019</v>
      </c>
      <c r="AI294">
        <v>18.763619018554699</v>
      </c>
      <c r="AJ294">
        <v>8.9123053828291905</v>
      </c>
      <c r="AK294">
        <v>86.317272531056901</v>
      </c>
      <c r="AL294">
        <v>8.8317128937400504</v>
      </c>
      <c r="AM294" t="s">
        <v>49</v>
      </c>
      <c r="AN294" t="s">
        <v>50</v>
      </c>
      <c r="AO294" t="s">
        <v>51</v>
      </c>
      <c r="AP294" t="s">
        <v>125</v>
      </c>
      <c r="AQ294" t="s">
        <v>53</v>
      </c>
      <c r="AR294" t="s">
        <v>218</v>
      </c>
      <c r="AS294" t="s">
        <v>219</v>
      </c>
    </row>
    <row r="295" spans="1:45" hidden="1" x14ac:dyDescent="0.35">
      <c r="A295">
        <v>2020120005398</v>
      </c>
      <c r="B295">
        <v>2020</v>
      </c>
      <c r="C295" s="1">
        <v>43904.805555555555</v>
      </c>
      <c r="D295" s="1">
        <v>43904.864583333336</v>
      </c>
      <c r="E295" s="2">
        <f>_2020_IR[[#This Row],[close]]-_2020_IR[[#This Row],[open]]</f>
        <v>5.9027777781011537E-2</v>
      </c>
      <c r="F295" t="s">
        <v>43</v>
      </c>
      <c r="G295" t="s">
        <v>88</v>
      </c>
      <c r="H295" t="s">
        <v>228</v>
      </c>
      <c r="I295" t="s">
        <v>229</v>
      </c>
      <c r="J295">
        <v>39.337874999999997</v>
      </c>
      <c r="K295">
        <v>-7.3872549999999997</v>
      </c>
      <c r="L295">
        <v>9</v>
      </c>
      <c r="M295">
        <v>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47</v>
      </c>
      <c r="X295">
        <v>0</v>
      </c>
      <c r="Y295">
        <v>0.28670000000000001</v>
      </c>
      <c r="Z295">
        <v>0</v>
      </c>
      <c r="AA295">
        <v>0.28670000000000001</v>
      </c>
      <c r="AB295">
        <f>_2020_IR[[#This Row],[areaTotal]]*10000</f>
        <v>2867</v>
      </c>
      <c r="AC295" t="s">
        <v>48</v>
      </c>
      <c r="AD295">
        <v>85</v>
      </c>
      <c r="AE295">
        <f>SQRT(_2020_IR[[#This Row],[aream2]])/(_2020_IR[[#This Row],[duration2]]*60)</f>
        <v>1.0498896886452985E-2</v>
      </c>
      <c r="AF295">
        <v>0.55077705866576898</v>
      </c>
      <c r="AG295">
        <v>5.4712053581695503</v>
      </c>
      <c r="AH295">
        <v>3.0885599165905</v>
      </c>
      <c r="AI295">
        <v>74.863861622663705</v>
      </c>
      <c r="AJ295">
        <v>18.442364049947699</v>
      </c>
      <c r="AK295">
        <v>85.689223478689101</v>
      </c>
      <c r="AL295">
        <v>22.826637932516899</v>
      </c>
      <c r="AM295" t="s">
        <v>49</v>
      </c>
      <c r="AN295" t="s">
        <v>91</v>
      </c>
      <c r="AO295" t="s">
        <v>51</v>
      </c>
      <c r="AP295" t="s">
        <v>125</v>
      </c>
      <c r="AQ295" t="s">
        <v>53</v>
      </c>
      <c r="AR295" t="s">
        <v>54</v>
      </c>
      <c r="AS295" t="s">
        <v>55</v>
      </c>
    </row>
    <row r="296" spans="1:45" hidden="1" x14ac:dyDescent="0.35">
      <c r="A296">
        <v>2020160007267</v>
      </c>
      <c r="B296">
        <v>2020</v>
      </c>
      <c r="C296" s="1">
        <v>43904.815972222219</v>
      </c>
      <c r="D296" s="1">
        <v>43904.913194444445</v>
      </c>
      <c r="E296" s="2">
        <f>_2020_IR[[#This Row],[close]]-_2020_IR[[#This Row],[open]]</f>
        <v>9.7222222226264421E-2</v>
      </c>
      <c r="F296" t="s">
        <v>43</v>
      </c>
      <c r="G296" t="s">
        <v>68</v>
      </c>
      <c r="H296" t="s">
        <v>69</v>
      </c>
      <c r="I296" t="s">
        <v>455</v>
      </c>
      <c r="J296">
        <v>42.046317000000002</v>
      </c>
      <c r="K296">
        <v>-8.1542980000000007</v>
      </c>
      <c r="L296">
        <v>6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47</v>
      </c>
      <c r="X296">
        <v>4.3062524585800004</v>
      </c>
      <c r="Y296">
        <v>9.8027380821799994</v>
      </c>
      <c r="Z296">
        <v>0.135975425687</v>
      </c>
      <c r="AA296">
        <v>14.244965966446999</v>
      </c>
      <c r="AB296">
        <f>_2020_IR[[#This Row],[areaTotal]]*10000</f>
        <v>142449.65966447</v>
      </c>
      <c r="AC296" t="s">
        <v>295</v>
      </c>
      <c r="AD296">
        <v>140</v>
      </c>
      <c r="AE296">
        <f>SQRT(_2020_IR[[#This Row],[aream2]])/(_2020_IR[[#This Row],[duration2]]*60)</f>
        <v>4.4931552198870878E-2</v>
      </c>
      <c r="AF296">
        <v>0.11121658535697899</v>
      </c>
      <c r="AG296">
        <v>2.2158333372269099</v>
      </c>
      <c r="AH296">
        <v>2.6974414395243902</v>
      </c>
      <c r="AI296">
        <v>17.929048095703099</v>
      </c>
      <c r="AJ296">
        <v>7.6385332312345096</v>
      </c>
      <c r="AK296">
        <v>85.167142979273393</v>
      </c>
      <c r="AL296">
        <v>7.6090315426702801</v>
      </c>
      <c r="AM296" t="s">
        <v>49</v>
      </c>
      <c r="AN296" t="s">
        <v>50</v>
      </c>
      <c r="AO296" t="s">
        <v>51</v>
      </c>
      <c r="AP296" t="s">
        <v>52</v>
      </c>
      <c r="AQ296" t="s">
        <v>53</v>
      </c>
      <c r="AR296" t="s">
        <v>54</v>
      </c>
      <c r="AS296" t="s">
        <v>55</v>
      </c>
    </row>
    <row r="297" spans="1:45" hidden="1" x14ac:dyDescent="0.35">
      <c r="A297">
        <v>2020170006506</v>
      </c>
      <c r="B297">
        <v>2020</v>
      </c>
      <c r="C297" s="1">
        <v>43904.816666666666</v>
      </c>
      <c r="D297" s="1">
        <v>43904.862500000003</v>
      </c>
      <c r="E297" s="2">
        <f>_2020_IR[[#This Row],[close]]-_2020_IR[[#This Row],[open]]</f>
        <v>4.5833333337213844E-2</v>
      </c>
      <c r="F297" t="s">
        <v>43</v>
      </c>
      <c r="G297" t="s">
        <v>44</v>
      </c>
      <c r="H297" t="s">
        <v>45</v>
      </c>
      <c r="I297" t="s">
        <v>277</v>
      </c>
      <c r="J297">
        <v>41.716858000000002</v>
      </c>
      <c r="K297">
        <v>-8.0297999999999998</v>
      </c>
      <c r="L297">
        <v>10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47</v>
      </c>
      <c r="X297">
        <v>0</v>
      </c>
      <c r="Y297">
        <v>1E-3</v>
      </c>
      <c r="Z297">
        <v>0</v>
      </c>
      <c r="AA297">
        <v>1E-3</v>
      </c>
      <c r="AB297">
        <f>_2020_IR[[#This Row],[areaTotal]]*10000</f>
        <v>10</v>
      </c>
      <c r="AC297" t="s">
        <v>48</v>
      </c>
      <c r="AD297">
        <v>66</v>
      </c>
      <c r="AE297">
        <f>SQRT(_2020_IR[[#This Row],[aream2]])/(_2020_IR[[#This Row],[duration2]]*60)</f>
        <v>7.9855496468898477E-4</v>
      </c>
      <c r="AF297">
        <v>0.192327895386354</v>
      </c>
      <c r="AG297">
        <v>3.0194542978222501</v>
      </c>
      <c r="AH297">
        <v>3.13978329991019</v>
      </c>
      <c r="AI297">
        <v>18.763619018554699</v>
      </c>
      <c r="AJ297">
        <v>8.9123053828291905</v>
      </c>
      <c r="AK297">
        <v>86.317272531056901</v>
      </c>
      <c r="AL297">
        <v>8.8317128937400504</v>
      </c>
      <c r="AM297" t="s">
        <v>49</v>
      </c>
      <c r="AN297" t="s">
        <v>50</v>
      </c>
      <c r="AO297" t="s">
        <v>51</v>
      </c>
      <c r="AP297" t="s">
        <v>125</v>
      </c>
      <c r="AQ297" t="s">
        <v>53</v>
      </c>
      <c r="AR297" t="s">
        <v>218</v>
      </c>
      <c r="AS297" t="s">
        <v>219</v>
      </c>
    </row>
    <row r="298" spans="1:45" hidden="1" x14ac:dyDescent="0.35">
      <c r="A298">
        <v>2020180014375</v>
      </c>
      <c r="B298">
        <v>2020</v>
      </c>
      <c r="C298" s="1">
        <v>43904.820833333331</v>
      </c>
      <c r="D298" s="1">
        <v>43904.856249999997</v>
      </c>
      <c r="E298" s="2">
        <f>_2020_IR[[#This Row],[close]]-_2020_IR[[#This Row],[open]]</f>
        <v>3.5416666665696539E-2</v>
      </c>
      <c r="F298" t="s">
        <v>43</v>
      </c>
      <c r="G298" t="s">
        <v>65</v>
      </c>
      <c r="H298" t="s">
        <v>445</v>
      </c>
      <c r="I298" t="s">
        <v>456</v>
      </c>
      <c r="J298">
        <v>40.520837999999998</v>
      </c>
      <c r="K298">
        <v>-7.7990519999999997</v>
      </c>
      <c r="L298">
        <v>14</v>
      </c>
      <c r="M298">
        <v>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47</v>
      </c>
      <c r="X298">
        <v>8.9999999999999993E-3</v>
      </c>
      <c r="Y298">
        <v>0</v>
      </c>
      <c r="Z298">
        <v>0</v>
      </c>
      <c r="AA298">
        <v>8.9999999999999993E-3</v>
      </c>
      <c r="AB298">
        <f>_2020_IR[[#This Row],[areaTotal]]*10000</f>
        <v>90</v>
      </c>
      <c r="AC298" t="s">
        <v>48</v>
      </c>
      <c r="AD298">
        <v>51</v>
      </c>
      <c r="AE298">
        <f>SQRT(_2020_IR[[#This Row],[aream2]])/(_2020_IR[[#This Row],[duration2]]*60)</f>
        <v>3.1002722158513523E-3</v>
      </c>
      <c r="AF298">
        <v>0.44868621211148602</v>
      </c>
      <c r="AG298">
        <v>4.8728362717392804</v>
      </c>
      <c r="AH298">
        <v>4.3920614944138796</v>
      </c>
      <c r="AI298">
        <v>22.5840102539063</v>
      </c>
      <c r="AJ298">
        <v>10.5302311518747</v>
      </c>
      <c r="AK298">
        <v>85.909191304641993</v>
      </c>
      <c r="AL298">
        <v>10.457769155218999</v>
      </c>
      <c r="AM298" t="s">
        <v>49</v>
      </c>
      <c r="AN298" t="s">
        <v>91</v>
      </c>
      <c r="AO298" t="s">
        <v>51</v>
      </c>
      <c r="AP298" t="s">
        <v>125</v>
      </c>
      <c r="AQ298" t="s">
        <v>53</v>
      </c>
      <c r="AR298" t="s">
        <v>54</v>
      </c>
      <c r="AS298" t="s">
        <v>55</v>
      </c>
    </row>
    <row r="299" spans="1:45" hidden="1" x14ac:dyDescent="0.35">
      <c r="A299">
        <v>2020170006508</v>
      </c>
      <c r="B299">
        <v>2020</v>
      </c>
      <c r="C299" s="1">
        <v>43904.824999999997</v>
      </c>
      <c r="D299" s="1">
        <v>43904.885416666664</v>
      </c>
      <c r="E299" s="2">
        <f>_2020_IR[[#This Row],[close]]-_2020_IR[[#This Row],[open]]</f>
        <v>6.0416666667151731E-2</v>
      </c>
      <c r="F299" t="s">
        <v>43</v>
      </c>
      <c r="G299" t="s">
        <v>44</v>
      </c>
      <c r="H299" t="s">
        <v>457</v>
      </c>
      <c r="I299" t="s">
        <v>458</v>
      </c>
      <c r="J299">
        <v>41.650917999999997</v>
      </c>
      <c r="K299">
        <v>-7.8065379999999998</v>
      </c>
      <c r="L299">
        <v>6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47</v>
      </c>
      <c r="X299">
        <v>0</v>
      </c>
      <c r="Y299">
        <v>7</v>
      </c>
      <c r="Z299">
        <v>0</v>
      </c>
      <c r="AA299">
        <v>7</v>
      </c>
      <c r="AB299">
        <f>_2020_IR[[#This Row],[areaTotal]]*10000</f>
        <v>70000</v>
      </c>
      <c r="AC299" t="s">
        <v>82</v>
      </c>
      <c r="AD299">
        <v>87</v>
      </c>
      <c r="AE299">
        <f>SQRT(_2020_IR[[#This Row],[aream2]])/(_2020_IR[[#This Row],[duration2]]*60)</f>
        <v>5.0684891016563045E-2</v>
      </c>
      <c r="AF299">
        <v>0.18133287289498401</v>
      </c>
      <c r="AG299">
        <v>2.9206837970371402</v>
      </c>
      <c r="AH299">
        <v>2.97874441545137</v>
      </c>
      <c r="AI299">
        <v>19.845464721679701</v>
      </c>
      <c r="AJ299">
        <v>9.3606573260580301</v>
      </c>
      <c r="AK299">
        <v>85.728859369408895</v>
      </c>
      <c r="AL299">
        <v>9.2831741342896592</v>
      </c>
      <c r="AM299" t="s">
        <v>49</v>
      </c>
      <c r="AN299" t="s">
        <v>91</v>
      </c>
      <c r="AO299" t="s">
        <v>51</v>
      </c>
      <c r="AP299" t="s">
        <v>52</v>
      </c>
      <c r="AQ299" t="s">
        <v>53</v>
      </c>
      <c r="AR299" t="s">
        <v>54</v>
      </c>
      <c r="AS299" t="s">
        <v>55</v>
      </c>
    </row>
    <row r="300" spans="1:45" hidden="1" x14ac:dyDescent="0.35">
      <c r="A300">
        <v>2020170006511</v>
      </c>
      <c r="B300">
        <v>2020</v>
      </c>
      <c r="C300" s="1">
        <v>43904.840277777781</v>
      </c>
      <c r="D300" s="1">
        <v>43904.972222222219</v>
      </c>
      <c r="E300" s="2">
        <f>_2020_IR[[#This Row],[close]]-_2020_IR[[#This Row],[open]]</f>
        <v>0.13194444443797693</v>
      </c>
      <c r="F300" t="s">
        <v>43</v>
      </c>
      <c r="G300" t="s">
        <v>44</v>
      </c>
      <c r="H300" t="s">
        <v>45</v>
      </c>
      <c r="I300" t="s">
        <v>277</v>
      </c>
      <c r="J300">
        <v>41.735745999999999</v>
      </c>
      <c r="K300">
        <v>-8.0105380000000004</v>
      </c>
      <c r="L300">
        <v>14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47</v>
      </c>
      <c r="X300">
        <v>3</v>
      </c>
      <c r="Y300">
        <v>0</v>
      </c>
      <c r="Z300">
        <v>0</v>
      </c>
      <c r="AA300">
        <v>3</v>
      </c>
      <c r="AB300">
        <f>_2020_IR[[#This Row],[areaTotal]]*10000</f>
        <v>30000</v>
      </c>
      <c r="AC300" t="s">
        <v>82</v>
      </c>
      <c r="AD300">
        <v>190</v>
      </c>
      <c r="AE300">
        <f>SQRT(_2020_IR[[#This Row],[aream2]])/(_2020_IR[[#This Row],[duration2]]*60)</f>
        <v>1.5193428136569098E-2</v>
      </c>
      <c r="AF300">
        <v>0.192327895386354</v>
      </c>
      <c r="AG300">
        <v>3.0194542978222501</v>
      </c>
      <c r="AH300">
        <v>3.13978329991019</v>
      </c>
      <c r="AI300">
        <v>18.763619018554699</v>
      </c>
      <c r="AJ300">
        <v>8.9123053828291905</v>
      </c>
      <c r="AK300">
        <v>86.317272531056901</v>
      </c>
      <c r="AL300">
        <v>8.8317128937400504</v>
      </c>
      <c r="AM300" t="s">
        <v>83</v>
      </c>
      <c r="AN300" t="s">
        <v>84</v>
      </c>
      <c r="AO300" t="s">
        <v>51</v>
      </c>
      <c r="AP300" t="s">
        <v>125</v>
      </c>
      <c r="AQ300" t="s">
        <v>53</v>
      </c>
      <c r="AR300" t="s">
        <v>218</v>
      </c>
      <c r="AS300" t="s">
        <v>219</v>
      </c>
    </row>
    <row r="301" spans="1:45" hidden="1" x14ac:dyDescent="0.35">
      <c r="A301">
        <v>2020130045104</v>
      </c>
      <c r="B301">
        <v>2020</v>
      </c>
      <c r="C301" s="1">
        <v>43904.841666666667</v>
      </c>
      <c r="D301" s="1">
        <v>43904.881249999999</v>
      </c>
      <c r="E301" s="2">
        <f>_2020_IR[[#This Row],[close]]-_2020_IR[[#This Row],[open]]</f>
        <v>3.9583333331393078E-2</v>
      </c>
      <c r="F301" t="s">
        <v>43</v>
      </c>
      <c r="G301" t="s">
        <v>126</v>
      </c>
      <c r="H301" t="s">
        <v>419</v>
      </c>
      <c r="I301" t="s">
        <v>459</v>
      </c>
      <c r="J301">
        <v>41.110112000000001</v>
      </c>
      <c r="K301">
        <v>-8.3104250000000004</v>
      </c>
      <c r="L301">
        <v>3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47</v>
      </c>
      <c r="X301">
        <v>0</v>
      </c>
      <c r="Y301">
        <v>0.12</v>
      </c>
      <c r="Z301">
        <v>0</v>
      </c>
      <c r="AA301">
        <v>0.12</v>
      </c>
      <c r="AB301">
        <f>_2020_IR[[#This Row],[areaTotal]]*10000</f>
        <v>1200</v>
      </c>
      <c r="AC301" t="s">
        <v>48</v>
      </c>
      <c r="AD301">
        <v>57</v>
      </c>
      <c r="AE301">
        <f>SQRT(_2020_IR[[#This Row],[aream2]])/(_2020_IR[[#This Row],[duration2]]*60)</f>
        <v>1.0128952091046067E-2</v>
      </c>
      <c r="AF301">
        <v>0.123188206589626</v>
      </c>
      <c r="AG301">
        <v>2.3475864713763102</v>
      </c>
      <c r="AH301">
        <v>2.7100094452250798</v>
      </c>
      <c r="AI301">
        <v>22.066350952148401</v>
      </c>
      <c r="AJ301">
        <v>7.5722901509952498</v>
      </c>
      <c r="AK301">
        <v>84.869906364957004</v>
      </c>
      <c r="AL301">
        <v>8.1514501492667506</v>
      </c>
      <c r="AM301" t="s">
        <v>59</v>
      </c>
      <c r="AN301" t="s">
        <v>60</v>
      </c>
      <c r="AO301" t="s">
        <v>51</v>
      </c>
      <c r="AP301" t="s">
        <v>52</v>
      </c>
      <c r="AQ301" t="s">
        <v>53</v>
      </c>
      <c r="AR301" t="s">
        <v>54</v>
      </c>
      <c r="AS301" t="s">
        <v>55</v>
      </c>
    </row>
    <row r="302" spans="1:45" hidden="1" x14ac:dyDescent="0.35">
      <c r="A302">
        <v>2020170006512</v>
      </c>
      <c r="B302">
        <v>2020</v>
      </c>
      <c r="C302" s="1">
        <v>43904.84375</v>
      </c>
      <c r="D302" s="1">
        <v>43904.854166666664</v>
      </c>
      <c r="E302" s="2">
        <f>_2020_IR[[#This Row],[close]]-_2020_IR[[#This Row],[open]]</f>
        <v>1.0416666664241347E-2</v>
      </c>
      <c r="F302" t="s">
        <v>43</v>
      </c>
      <c r="G302" t="s">
        <v>44</v>
      </c>
      <c r="H302" t="s">
        <v>45</v>
      </c>
      <c r="I302" t="s">
        <v>277</v>
      </c>
      <c r="J302">
        <v>41.709648000000001</v>
      </c>
      <c r="K302">
        <v>-8.0226019999999991</v>
      </c>
      <c r="L302">
        <v>2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47</v>
      </c>
      <c r="X302">
        <v>0</v>
      </c>
      <c r="Y302">
        <v>0.01</v>
      </c>
      <c r="Z302">
        <v>0</v>
      </c>
      <c r="AA302">
        <v>0.01</v>
      </c>
      <c r="AB302">
        <f>_2020_IR[[#This Row],[areaTotal]]*10000</f>
        <v>100</v>
      </c>
      <c r="AC302" t="s">
        <v>48</v>
      </c>
      <c r="AD302">
        <v>15</v>
      </c>
      <c r="AE302">
        <f>SQRT(_2020_IR[[#This Row],[aream2]])/(_2020_IR[[#This Row],[duration2]]*60)</f>
        <v>1.1111111111111112E-2</v>
      </c>
      <c r="AF302">
        <v>0.192327895386354</v>
      </c>
      <c r="AG302">
        <v>3.0194542978222501</v>
      </c>
      <c r="AH302">
        <v>3.13978329991019</v>
      </c>
      <c r="AI302">
        <v>18.763619018554699</v>
      </c>
      <c r="AJ302">
        <v>8.9123053828291905</v>
      </c>
      <c r="AK302">
        <v>86.317272531056901</v>
      </c>
      <c r="AL302">
        <v>8.8317128937400504</v>
      </c>
      <c r="AM302" t="s">
        <v>49</v>
      </c>
      <c r="AN302" t="s">
        <v>50</v>
      </c>
      <c r="AO302" t="s">
        <v>51</v>
      </c>
      <c r="AP302" t="s">
        <v>125</v>
      </c>
      <c r="AQ302" t="s">
        <v>53</v>
      </c>
      <c r="AR302" t="s">
        <v>218</v>
      </c>
      <c r="AS302" t="s">
        <v>219</v>
      </c>
    </row>
    <row r="303" spans="1:45" hidden="1" x14ac:dyDescent="0.35">
      <c r="A303">
        <v>2020140015029</v>
      </c>
      <c r="B303">
        <v>2020</v>
      </c>
      <c r="C303" s="1">
        <v>43904.930555555555</v>
      </c>
      <c r="D303" s="1">
        <v>43904.954861111109</v>
      </c>
      <c r="E303" s="2">
        <f>_2020_IR[[#This Row],[close]]-_2020_IR[[#This Row],[open]]</f>
        <v>2.4305555554747116E-2</v>
      </c>
      <c r="F303" t="s">
        <v>102</v>
      </c>
      <c r="G303" t="s">
        <v>212</v>
      </c>
      <c r="H303" t="s">
        <v>460</v>
      </c>
      <c r="I303" t="s">
        <v>460</v>
      </c>
      <c r="J303">
        <v>39.545265000000001</v>
      </c>
      <c r="K303">
        <v>-8.1286500000000004</v>
      </c>
      <c r="L303">
        <v>7</v>
      </c>
      <c r="M303">
        <v>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47</v>
      </c>
      <c r="X303">
        <v>0</v>
      </c>
      <c r="Y303">
        <v>2.75E-2</v>
      </c>
      <c r="Z303">
        <v>0</v>
      </c>
      <c r="AA303">
        <v>2.75E-2</v>
      </c>
      <c r="AB303">
        <f>_2020_IR[[#This Row],[areaTotal]]*10000</f>
        <v>275</v>
      </c>
      <c r="AC303" t="s">
        <v>48</v>
      </c>
      <c r="AD303">
        <v>35</v>
      </c>
      <c r="AE303">
        <f>SQRT(_2020_IR[[#This Row],[aream2]])/(_2020_IR[[#This Row],[duration2]]*60)</f>
        <v>7.8967256913223816E-3</v>
      </c>
      <c r="AF303">
        <v>0.66652662772766602</v>
      </c>
      <c r="AG303">
        <v>6.0937721936701799</v>
      </c>
      <c r="AH303">
        <v>3.8736006301579202</v>
      </c>
      <c r="AI303">
        <v>56.052548401399797</v>
      </c>
      <c r="AJ303">
        <v>16.533585766008802</v>
      </c>
      <c r="AK303">
        <v>86.748914704097999</v>
      </c>
      <c r="AL303">
        <v>19.032401707305599</v>
      </c>
      <c r="AM303" t="s">
        <v>49</v>
      </c>
      <c r="AN303" t="s">
        <v>74</v>
      </c>
      <c r="AO303" t="s">
        <v>51</v>
      </c>
      <c r="AP303" t="s">
        <v>125</v>
      </c>
      <c r="AQ303" t="s">
        <v>53</v>
      </c>
      <c r="AR303" t="s">
        <v>218</v>
      </c>
      <c r="AS303" t="s">
        <v>219</v>
      </c>
    </row>
    <row r="304" spans="1:45" hidden="1" x14ac:dyDescent="0.35">
      <c r="A304">
        <v>2020170006522</v>
      </c>
      <c r="B304">
        <v>2020</v>
      </c>
      <c r="C304" s="1">
        <v>43904.96875</v>
      </c>
      <c r="D304" s="1">
        <v>43905.006944444445</v>
      </c>
      <c r="E304" s="2">
        <f>_2020_IR[[#This Row],[close]]-_2020_IR[[#This Row],[open]]</f>
        <v>3.8194444445252884E-2</v>
      </c>
      <c r="F304" t="s">
        <v>43</v>
      </c>
      <c r="G304" t="s">
        <v>44</v>
      </c>
      <c r="H304" t="s">
        <v>45</v>
      </c>
      <c r="I304" t="s">
        <v>461</v>
      </c>
      <c r="J304">
        <v>41.854365000000001</v>
      </c>
      <c r="K304">
        <v>-7.7746500000000003</v>
      </c>
      <c r="L304">
        <v>5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47</v>
      </c>
      <c r="X304">
        <v>0</v>
      </c>
      <c r="Y304">
        <v>0.3</v>
      </c>
      <c r="Z304">
        <v>0</v>
      </c>
      <c r="AA304">
        <v>0.3</v>
      </c>
      <c r="AB304">
        <f>_2020_IR[[#This Row],[areaTotal]]*10000</f>
        <v>3000</v>
      </c>
      <c r="AC304" t="s">
        <v>48</v>
      </c>
      <c r="AD304">
        <v>55</v>
      </c>
      <c r="AE304">
        <f>SQRT(_2020_IR[[#This Row],[aream2]])/(_2020_IR[[#This Row],[duration2]]*60)</f>
        <v>1.6597653257732308E-2</v>
      </c>
      <c r="AF304">
        <v>0.18229858609373401</v>
      </c>
      <c r="AG304">
        <v>2.92946149837499</v>
      </c>
      <c r="AH304">
        <v>3.0794527751754202</v>
      </c>
      <c r="AI304">
        <v>18.347193237304701</v>
      </c>
      <c r="AJ304">
        <v>8.8406021325417896</v>
      </c>
      <c r="AK304">
        <v>86.403697221382799</v>
      </c>
      <c r="AL304">
        <v>8.7533341786174006</v>
      </c>
      <c r="AM304" t="s">
        <v>49</v>
      </c>
      <c r="AN304" t="s">
        <v>50</v>
      </c>
      <c r="AO304" t="s">
        <v>51</v>
      </c>
      <c r="AP304" t="s">
        <v>125</v>
      </c>
      <c r="AQ304" t="s">
        <v>53</v>
      </c>
      <c r="AR304" t="s">
        <v>218</v>
      </c>
      <c r="AS304" t="s">
        <v>219</v>
      </c>
    </row>
    <row r="305" spans="1:45" hidden="1" x14ac:dyDescent="0.35">
      <c r="A305">
        <v>2020010021937</v>
      </c>
      <c r="B305">
        <v>2020</v>
      </c>
      <c r="C305" s="1">
        <v>43905.40625</v>
      </c>
      <c r="D305" s="1">
        <v>43905.482638888891</v>
      </c>
      <c r="E305" s="2">
        <f>_2020_IR[[#This Row],[close]]-_2020_IR[[#This Row],[open]]</f>
        <v>7.6388888890505768E-2</v>
      </c>
      <c r="F305" t="s">
        <v>43</v>
      </c>
      <c r="G305" t="s">
        <v>139</v>
      </c>
      <c r="H305" t="s">
        <v>167</v>
      </c>
      <c r="I305" t="s">
        <v>168</v>
      </c>
      <c r="J305">
        <v>40.875799999999998</v>
      </c>
      <c r="K305">
        <v>-8.2992139999999992</v>
      </c>
      <c r="L305">
        <v>4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47</v>
      </c>
      <c r="X305">
        <v>0</v>
      </c>
      <c r="Y305">
        <v>0.05</v>
      </c>
      <c r="Z305">
        <v>0</v>
      </c>
      <c r="AA305">
        <v>0.05</v>
      </c>
      <c r="AB305">
        <f>_2020_IR[[#This Row],[areaTotal]]*10000</f>
        <v>500</v>
      </c>
      <c r="AC305" t="s">
        <v>48</v>
      </c>
      <c r="AD305">
        <v>110</v>
      </c>
      <c r="AE305">
        <f>SQRT(_2020_IR[[#This Row],[aream2]])/(_2020_IR[[#This Row],[duration2]]*60)</f>
        <v>3.3879817840905906E-3</v>
      </c>
      <c r="AF305">
        <v>0.17284707208266401</v>
      </c>
      <c r="AG305">
        <v>2.8426600650394902</v>
      </c>
      <c r="AH305">
        <v>3.0456952351297302</v>
      </c>
      <c r="AI305">
        <v>22.736478515624999</v>
      </c>
      <c r="AJ305">
        <v>8.0576018776837799</v>
      </c>
      <c r="AK305">
        <v>85.329426817115902</v>
      </c>
      <c r="AL305">
        <v>8.5447494181875498</v>
      </c>
      <c r="AM305" t="s">
        <v>49</v>
      </c>
      <c r="AN305" t="s">
        <v>50</v>
      </c>
      <c r="AO305" t="s">
        <v>51</v>
      </c>
      <c r="AP305" t="s">
        <v>125</v>
      </c>
      <c r="AQ305" t="s">
        <v>53</v>
      </c>
      <c r="AR305" t="s">
        <v>54</v>
      </c>
      <c r="AS305" t="s">
        <v>55</v>
      </c>
    </row>
    <row r="306" spans="1:45" hidden="1" x14ac:dyDescent="0.35">
      <c r="A306">
        <v>2020080011621</v>
      </c>
      <c r="B306">
        <v>2020</v>
      </c>
      <c r="C306" s="1">
        <v>43905.488194444442</v>
      </c>
      <c r="D306" s="1">
        <v>43905.518750000003</v>
      </c>
      <c r="E306" s="2">
        <f>_2020_IR[[#This Row],[close]]-_2020_IR[[#This Row],[open]]</f>
        <v>3.0555555560567882E-2</v>
      </c>
      <c r="F306" t="s">
        <v>43</v>
      </c>
      <c r="G306" t="s">
        <v>116</v>
      </c>
      <c r="H306" t="s">
        <v>151</v>
      </c>
      <c r="I306" t="s">
        <v>462</v>
      </c>
      <c r="J306">
        <v>37.276175000000002</v>
      </c>
      <c r="K306">
        <v>-7.5852519999999997</v>
      </c>
      <c r="L306">
        <v>7</v>
      </c>
      <c r="M306">
        <v>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47</v>
      </c>
      <c r="X306">
        <v>0</v>
      </c>
      <c r="Y306">
        <v>5.0000000000000001E-3</v>
      </c>
      <c r="Z306">
        <v>0</v>
      </c>
      <c r="AA306">
        <v>5.0000000000000001E-3</v>
      </c>
      <c r="AB306">
        <f>_2020_IR[[#This Row],[areaTotal]]*10000</f>
        <v>50</v>
      </c>
      <c r="AC306" t="s">
        <v>48</v>
      </c>
      <c r="AD306">
        <v>44</v>
      </c>
      <c r="AE306">
        <f>SQRT(_2020_IR[[#This Row],[aream2]])/(_2020_IR[[#This Row],[duration2]]*60)</f>
        <v>2.6784347772217708E-3</v>
      </c>
      <c r="AF306">
        <v>2.47716151814102</v>
      </c>
      <c r="AG306">
        <v>12.793736827266899</v>
      </c>
      <c r="AH306">
        <v>3.7331103539768198</v>
      </c>
      <c r="AI306">
        <v>294.34680633128397</v>
      </c>
      <c r="AJ306">
        <v>50.095572779196402</v>
      </c>
      <c r="AK306">
        <v>85.962997836123293</v>
      </c>
      <c r="AL306">
        <v>70.285858234191494</v>
      </c>
      <c r="AM306" t="s">
        <v>59</v>
      </c>
      <c r="AN306" t="s">
        <v>60</v>
      </c>
      <c r="AO306" t="s">
        <v>217</v>
      </c>
      <c r="AP306" t="s">
        <v>125</v>
      </c>
      <c r="AQ306" t="s">
        <v>53</v>
      </c>
      <c r="AR306" t="s">
        <v>54</v>
      </c>
      <c r="AS306" t="s">
        <v>55</v>
      </c>
    </row>
    <row r="307" spans="1:45" hidden="1" x14ac:dyDescent="0.35">
      <c r="A307">
        <v>2020060012239</v>
      </c>
      <c r="B307">
        <v>2020</v>
      </c>
      <c r="C307" s="1">
        <v>43905.607638888891</v>
      </c>
      <c r="D307" s="1">
        <v>43905.677083333336</v>
      </c>
      <c r="E307" s="2">
        <f>_2020_IR[[#This Row],[close]]-_2020_IR[[#This Row],[open]]</f>
        <v>6.9444444445252884E-2</v>
      </c>
      <c r="F307" t="s">
        <v>102</v>
      </c>
      <c r="G307" t="s">
        <v>75</v>
      </c>
      <c r="H307" t="s">
        <v>137</v>
      </c>
      <c r="I307" t="s">
        <v>463</v>
      </c>
      <c r="J307">
        <v>40.039720000000003</v>
      </c>
      <c r="K307">
        <v>-7.8813899999999997</v>
      </c>
      <c r="L307">
        <v>5</v>
      </c>
      <c r="M307">
        <v>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47</v>
      </c>
      <c r="X307">
        <v>2.5000000000000001E-2</v>
      </c>
      <c r="Y307">
        <v>0</v>
      </c>
      <c r="Z307">
        <v>0</v>
      </c>
      <c r="AA307">
        <v>2.5000000000000001E-2</v>
      </c>
      <c r="AB307">
        <f>_2020_IR[[#This Row],[areaTotal]]*10000</f>
        <v>250</v>
      </c>
      <c r="AC307" t="s">
        <v>48</v>
      </c>
      <c r="AD307">
        <v>100</v>
      </c>
      <c r="AE307">
        <f>SQRT(_2020_IR[[#This Row],[aream2]])/(_2020_IR[[#This Row],[duration2]]*60)</f>
        <v>2.6352313834736496E-3</v>
      </c>
      <c r="AF307">
        <v>0.60045873091984903</v>
      </c>
      <c r="AG307">
        <v>5.7447825325756297</v>
      </c>
      <c r="AH307">
        <v>4.7196864449985503</v>
      </c>
      <c r="AI307">
        <v>26.318053588867201</v>
      </c>
      <c r="AJ307">
        <v>12.429874313883101</v>
      </c>
      <c r="AK307">
        <v>85.272652085968303</v>
      </c>
      <c r="AL307">
        <v>12.350635254811399</v>
      </c>
      <c r="AM307" t="s">
        <v>49</v>
      </c>
      <c r="AN307" t="s">
        <v>91</v>
      </c>
      <c r="AO307" t="s">
        <v>51</v>
      </c>
      <c r="AP307" t="s">
        <v>125</v>
      </c>
      <c r="AQ307" t="s">
        <v>53</v>
      </c>
      <c r="AR307" t="s">
        <v>54</v>
      </c>
      <c r="AS307" t="s">
        <v>55</v>
      </c>
    </row>
    <row r="308" spans="1:45" hidden="1" x14ac:dyDescent="0.35">
      <c r="A308">
        <v>2020170006543</v>
      </c>
      <c r="B308">
        <v>2020</v>
      </c>
      <c r="C308" s="1">
        <v>43905.609027777777</v>
      </c>
      <c r="D308" s="1">
        <v>43905.694444444445</v>
      </c>
      <c r="E308" s="2">
        <f>_2020_IR[[#This Row],[close]]-_2020_IR[[#This Row],[open]]</f>
        <v>8.5416666668606922E-2</v>
      </c>
      <c r="F308" t="s">
        <v>102</v>
      </c>
      <c r="G308" t="s">
        <v>44</v>
      </c>
      <c r="H308" t="s">
        <v>225</v>
      </c>
      <c r="I308" t="s">
        <v>464</v>
      </c>
      <c r="J308">
        <v>41.769877999999999</v>
      </c>
      <c r="K308">
        <v>-7.2128069999999997</v>
      </c>
      <c r="L308">
        <v>7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47</v>
      </c>
      <c r="X308">
        <v>0</v>
      </c>
      <c r="Y308">
        <v>0</v>
      </c>
      <c r="Z308">
        <v>0.01</v>
      </c>
      <c r="AA308">
        <v>0.01</v>
      </c>
      <c r="AB308">
        <f>_2020_IR[[#This Row],[areaTotal]]*10000</f>
        <v>100</v>
      </c>
      <c r="AC308" t="s">
        <v>48</v>
      </c>
      <c r="AD308">
        <v>123</v>
      </c>
      <c r="AE308">
        <f>SQRT(_2020_IR[[#This Row],[aream2]])/(_2020_IR[[#This Row],[duration2]]*60)</f>
        <v>1.3550135501355014E-3</v>
      </c>
      <c r="AF308">
        <v>0.58625536892830898</v>
      </c>
      <c r="AG308">
        <v>5.6676100257698501</v>
      </c>
      <c r="AH308">
        <v>5.0637457579407696</v>
      </c>
      <c r="AI308">
        <v>21.5782055664063</v>
      </c>
      <c r="AJ308">
        <v>10.7285219470584</v>
      </c>
      <c r="AK308">
        <v>86.098129852757495</v>
      </c>
      <c r="AL308">
        <v>10.625815011471699</v>
      </c>
      <c r="AM308" t="s">
        <v>49</v>
      </c>
      <c r="AN308" t="s">
        <v>91</v>
      </c>
      <c r="AO308" t="s">
        <v>51</v>
      </c>
      <c r="AP308" t="s">
        <v>125</v>
      </c>
      <c r="AQ308" t="s">
        <v>53</v>
      </c>
      <c r="AR308" t="s">
        <v>218</v>
      </c>
      <c r="AS308" t="s">
        <v>219</v>
      </c>
    </row>
    <row r="309" spans="1:45" hidden="1" x14ac:dyDescent="0.35">
      <c r="A309">
        <v>2020110056665</v>
      </c>
      <c r="B309">
        <v>2020</v>
      </c>
      <c r="C309" s="1">
        <v>43905.777777777781</v>
      </c>
      <c r="D309" s="1">
        <v>43905.84097222222</v>
      </c>
      <c r="E309" s="2">
        <f>_2020_IR[[#This Row],[close]]-_2020_IR[[#This Row],[open]]</f>
        <v>6.3194444439432118E-2</v>
      </c>
      <c r="F309" t="s">
        <v>56</v>
      </c>
      <c r="G309" t="s">
        <v>57</v>
      </c>
      <c r="H309" t="s">
        <v>77</v>
      </c>
      <c r="I309" t="s">
        <v>465</v>
      </c>
      <c r="J309">
        <v>39.099697999999997</v>
      </c>
      <c r="K309">
        <v>-9.0752190000000006</v>
      </c>
      <c r="L309">
        <v>5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47</v>
      </c>
      <c r="X309">
        <v>0</v>
      </c>
      <c r="Y309">
        <v>0</v>
      </c>
      <c r="Z309">
        <v>0.01</v>
      </c>
      <c r="AA309">
        <v>0.01</v>
      </c>
      <c r="AB309">
        <f>_2020_IR[[#This Row],[areaTotal]]*10000</f>
        <v>100</v>
      </c>
      <c r="AC309" t="s">
        <v>48</v>
      </c>
      <c r="AD309">
        <v>91</v>
      </c>
      <c r="AE309">
        <f>SQRT(_2020_IR[[#This Row],[aream2]])/(_2020_IR[[#This Row],[duration2]]*60)</f>
        <v>1.8315018315018315E-3</v>
      </c>
      <c r="AF309">
        <v>1.88254855290849</v>
      </c>
      <c r="AG309">
        <v>10.955903084876301</v>
      </c>
      <c r="AH309">
        <v>5.9226085179802501</v>
      </c>
      <c r="AI309">
        <v>96.440336549142998</v>
      </c>
      <c r="AJ309">
        <v>21.5953035581745</v>
      </c>
      <c r="AK309">
        <v>84.841402023913204</v>
      </c>
      <c r="AL309">
        <v>27.689660159042699</v>
      </c>
      <c r="AM309" t="s">
        <v>59</v>
      </c>
      <c r="AN309" t="s">
        <v>60</v>
      </c>
      <c r="AO309" t="s">
        <v>217</v>
      </c>
      <c r="AP309" t="s">
        <v>125</v>
      </c>
      <c r="AQ309" t="s">
        <v>53</v>
      </c>
      <c r="AR309" t="s">
        <v>54</v>
      </c>
      <c r="AS309" t="s">
        <v>55</v>
      </c>
    </row>
    <row r="310" spans="1:45" hidden="1" x14ac:dyDescent="0.35">
      <c r="A310">
        <v>2020050007567</v>
      </c>
      <c r="B310">
        <v>2020</v>
      </c>
      <c r="C310" s="1">
        <v>43906.431944444441</v>
      </c>
      <c r="D310" s="1">
        <v>43906.466666666667</v>
      </c>
      <c r="E310" s="2">
        <f>_2020_IR[[#This Row],[close]]-_2020_IR[[#This Row],[open]]</f>
        <v>3.4722222226264421E-2</v>
      </c>
      <c r="F310" t="s">
        <v>102</v>
      </c>
      <c r="G310" t="s">
        <v>75</v>
      </c>
      <c r="H310" t="s">
        <v>241</v>
      </c>
      <c r="I310" t="s">
        <v>466</v>
      </c>
      <c r="J310">
        <v>40.154722999999997</v>
      </c>
      <c r="K310">
        <v>-7.4225620000000001</v>
      </c>
      <c r="L310">
        <v>7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47</v>
      </c>
      <c r="X310">
        <v>7.0000000000000007E-2</v>
      </c>
      <c r="Y310">
        <v>0</v>
      </c>
      <c r="Z310">
        <v>0</v>
      </c>
      <c r="AA310">
        <v>7.0000000000000007E-2</v>
      </c>
      <c r="AB310">
        <f>_2020_IR[[#This Row],[areaTotal]]*10000</f>
        <v>700.00000000000011</v>
      </c>
      <c r="AC310" t="s">
        <v>48</v>
      </c>
      <c r="AD310">
        <v>50</v>
      </c>
      <c r="AE310">
        <f>SQRT(_2020_IR[[#This Row],[aream2]])/(_2020_IR[[#This Row],[duration2]]*60)</f>
        <v>8.8191710368819703E-3</v>
      </c>
      <c r="AF310">
        <v>1.1272159725501001</v>
      </c>
      <c r="AG310">
        <v>8.1998689133263092</v>
      </c>
      <c r="AH310">
        <v>5.4147828218600598</v>
      </c>
      <c r="AI310">
        <v>37.3026242337166</v>
      </c>
      <c r="AJ310">
        <v>18.833475361298099</v>
      </c>
      <c r="AK310">
        <v>86.8494473242352</v>
      </c>
      <c r="AL310">
        <v>18.718362989890199</v>
      </c>
      <c r="AM310" t="s">
        <v>83</v>
      </c>
      <c r="AN310" t="s">
        <v>84</v>
      </c>
      <c r="AO310" t="s">
        <v>51</v>
      </c>
      <c r="AP310" t="s">
        <v>125</v>
      </c>
      <c r="AQ310" t="s">
        <v>53</v>
      </c>
      <c r="AR310" t="s">
        <v>218</v>
      </c>
      <c r="AS310" t="s">
        <v>219</v>
      </c>
    </row>
    <row r="311" spans="1:45" hidden="1" x14ac:dyDescent="0.35">
      <c r="A311">
        <v>2020110057058</v>
      </c>
      <c r="B311">
        <v>2020</v>
      </c>
      <c r="C311" s="1">
        <v>43906.5</v>
      </c>
      <c r="D311" s="1">
        <v>43906.546527777777</v>
      </c>
      <c r="E311" s="2">
        <f>_2020_IR[[#This Row],[close]]-_2020_IR[[#This Row],[open]]</f>
        <v>4.6527777776645962E-2</v>
      </c>
      <c r="F311" t="s">
        <v>56</v>
      </c>
      <c r="G311" t="s">
        <v>57</v>
      </c>
      <c r="H311" t="s">
        <v>77</v>
      </c>
      <c r="I311" t="s">
        <v>446</v>
      </c>
      <c r="J311">
        <v>39.091974</v>
      </c>
      <c r="K311">
        <v>-9.1168429999999994</v>
      </c>
      <c r="L311">
        <v>9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47</v>
      </c>
      <c r="X311">
        <v>0</v>
      </c>
      <c r="Y311">
        <v>0</v>
      </c>
      <c r="Z311">
        <v>0.03</v>
      </c>
      <c r="AA311">
        <v>0.03</v>
      </c>
      <c r="AB311">
        <f>_2020_IR[[#This Row],[areaTotal]]*10000</f>
        <v>300</v>
      </c>
      <c r="AC311" t="s">
        <v>48</v>
      </c>
      <c r="AD311">
        <v>67</v>
      </c>
      <c r="AE311">
        <f>SQRT(_2020_IR[[#This Row],[aream2]])/(_2020_IR[[#This Row],[duration2]]*60)</f>
        <v>4.3085840984300435E-3</v>
      </c>
      <c r="AF311">
        <v>6.9872919327626901</v>
      </c>
      <c r="AG311">
        <v>22.984497826955099</v>
      </c>
      <c r="AH311">
        <v>15.2954970516211</v>
      </c>
      <c r="AI311">
        <v>98.625527345041405</v>
      </c>
      <c r="AJ311">
        <v>22.838929882204202</v>
      </c>
      <c r="AK311">
        <v>85.935227328860293</v>
      </c>
      <c r="AL311">
        <v>28.929620463123701</v>
      </c>
      <c r="AM311" t="s">
        <v>59</v>
      </c>
      <c r="AN311" t="s">
        <v>60</v>
      </c>
      <c r="AO311" t="s">
        <v>288</v>
      </c>
      <c r="AP311" t="s">
        <v>467</v>
      </c>
      <c r="AQ311" t="s">
        <v>53</v>
      </c>
      <c r="AR311" t="s">
        <v>54</v>
      </c>
      <c r="AS311" t="s">
        <v>55</v>
      </c>
    </row>
    <row r="312" spans="1:45" hidden="1" x14ac:dyDescent="0.35">
      <c r="A312">
        <v>2020110057055</v>
      </c>
      <c r="B312">
        <v>2020</v>
      </c>
      <c r="C312" s="1">
        <v>43906.503472222219</v>
      </c>
      <c r="D312" s="1">
        <v>43906.520833333336</v>
      </c>
      <c r="E312" s="2">
        <f>_2020_IR[[#This Row],[close]]-_2020_IR[[#This Row],[open]]</f>
        <v>1.7361111116770189E-2</v>
      </c>
      <c r="F312" t="s">
        <v>43</v>
      </c>
      <c r="G312" t="s">
        <v>57</v>
      </c>
      <c r="H312" t="s">
        <v>381</v>
      </c>
      <c r="I312" t="s">
        <v>381</v>
      </c>
      <c r="J312">
        <v>38.971380000000003</v>
      </c>
      <c r="K312">
        <v>-8.9799039999999994</v>
      </c>
      <c r="L312">
        <v>5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47</v>
      </c>
      <c r="X312">
        <v>0</v>
      </c>
      <c r="Y312">
        <v>3.0000000000000001E-3</v>
      </c>
      <c r="Z312">
        <v>0</v>
      </c>
      <c r="AA312">
        <v>3.0000000000000001E-3</v>
      </c>
      <c r="AB312">
        <f>_2020_IR[[#This Row],[areaTotal]]*10000</f>
        <v>30</v>
      </c>
      <c r="AC312" t="s">
        <v>48</v>
      </c>
      <c r="AD312">
        <v>25</v>
      </c>
      <c r="AE312">
        <f>SQRT(_2020_IR[[#This Row],[aream2]])/(_2020_IR[[#This Row],[duration2]]*60)</f>
        <v>3.6514837167011074E-3</v>
      </c>
      <c r="AF312">
        <v>6.9872919327626901</v>
      </c>
      <c r="AG312">
        <v>22.984497826955099</v>
      </c>
      <c r="AH312">
        <v>15.2954970516211</v>
      </c>
      <c r="AI312">
        <v>98.625527345041405</v>
      </c>
      <c r="AJ312">
        <v>22.838929882204202</v>
      </c>
      <c r="AK312">
        <v>85.935227328860293</v>
      </c>
      <c r="AL312">
        <v>28.929620463123701</v>
      </c>
      <c r="AM312" t="s">
        <v>59</v>
      </c>
      <c r="AN312" t="s">
        <v>60</v>
      </c>
      <c r="AO312" t="s">
        <v>288</v>
      </c>
      <c r="AP312" t="s">
        <v>467</v>
      </c>
      <c r="AQ312" t="s">
        <v>53</v>
      </c>
      <c r="AR312" t="s">
        <v>54</v>
      </c>
      <c r="AS312" t="s">
        <v>55</v>
      </c>
    </row>
    <row r="313" spans="1:45" hidden="1" x14ac:dyDescent="0.35">
      <c r="A313">
        <v>2020070005951</v>
      </c>
      <c r="B313">
        <v>2020</v>
      </c>
      <c r="C313" s="1">
        <v>43906.520833333336</v>
      </c>
      <c r="D313" s="1">
        <v>43906.532638888886</v>
      </c>
      <c r="E313" s="2">
        <f>_2020_IR[[#This Row],[close]]-_2020_IR[[#This Row],[open]]</f>
        <v>1.1805555550381541E-2</v>
      </c>
      <c r="F313" t="s">
        <v>56</v>
      </c>
      <c r="G313" t="s">
        <v>468</v>
      </c>
      <c r="H313" t="s">
        <v>469</v>
      </c>
      <c r="I313" t="s">
        <v>470</v>
      </c>
      <c r="J313">
        <v>38.674483000000002</v>
      </c>
      <c r="K313">
        <v>-7.4781750000000002</v>
      </c>
      <c r="L313">
        <v>7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47</v>
      </c>
      <c r="X313">
        <v>0</v>
      </c>
      <c r="Y313">
        <v>0</v>
      </c>
      <c r="Z313">
        <v>5.7000000000000002E-3</v>
      </c>
      <c r="AA313">
        <v>5.7000000000000002E-3</v>
      </c>
      <c r="AB313">
        <f>_2020_IR[[#This Row],[areaTotal]]*10000</f>
        <v>57</v>
      </c>
      <c r="AC313" t="s">
        <v>48</v>
      </c>
      <c r="AD313">
        <v>17</v>
      </c>
      <c r="AE313">
        <f>SQRT(_2020_IR[[#This Row],[aream2]])/(_2020_IR[[#This Row],[duration2]]*60)</f>
        <v>7.4017984659517158E-3</v>
      </c>
      <c r="AF313">
        <v>2.2455382979325602</v>
      </c>
      <c r="AG313">
        <v>12.103486419126099</v>
      </c>
      <c r="AH313">
        <v>5.2598829427650102</v>
      </c>
      <c r="AI313">
        <v>121.609632974921</v>
      </c>
      <c r="AJ313">
        <v>33.246565920961302</v>
      </c>
      <c r="AK313">
        <v>83.249070348800899</v>
      </c>
      <c r="AL313">
        <v>39.4976870136448</v>
      </c>
      <c r="AM313" t="s">
        <v>49</v>
      </c>
      <c r="AN313" t="s">
        <v>133</v>
      </c>
      <c r="AO313" t="s">
        <v>217</v>
      </c>
      <c r="AP313" t="s">
        <v>125</v>
      </c>
      <c r="AQ313" t="s">
        <v>53</v>
      </c>
      <c r="AR313" t="s">
        <v>54</v>
      </c>
      <c r="AS313" t="s">
        <v>55</v>
      </c>
    </row>
    <row r="314" spans="1:45" hidden="1" x14ac:dyDescent="0.35">
      <c r="A314">
        <v>2020080011754</v>
      </c>
      <c r="B314">
        <v>2020</v>
      </c>
      <c r="C314" s="1">
        <v>43906.532638888886</v>
      </c>
      <c r="D314" s="1">
        <v>43906.552083333336</v>
      </c>
      <c r="E314" s="2">
        <f>_2020_IR[[#This Row],[close]]-_2020_IR[[#This Row],[open]]</f>
        <v>1.9444444449618459E-2</v>
      </c>
      <c r="F314" t="s">
        <v>43</v>
      </c>
      <c r="G314" t="s">
        <v>116</v>
      </c>
      <c r="H314" t="s">
        <v>131</v>
      </c>
      <c r="I314" t="s">
        <v>393</v>
      </c>
      <c r="J314">
        <v>37.220892999999997</v>
      </c>
      <c r="K314">
        <v>-7.6427230000000002</v>
      </c>
      <c r="L314">
        <v>3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47</v>
      </c>
      <c r="X314">
        <v>0</v>
      </c>
      <c r="Y314">
        <v>0</v>
      </c>
      <c r="Z314">
        <v>3.9100000000000003E-2</v>
      </c>
      <c r="AA314">
        <v>3.9100000000000003E-2</v>
      </c>
      <c r="AB314">
        <f>_2020_IR[[#This Row],[areaTotal]]*10000</f>
        <v>391</v>
      </c>
      <c r="AC314" t="s">
        <v>48</v>
      </c>
      <c r="AD314">
        <v>28</v>
      </c>
      <c r="AE314">
        <f>SQRT(_2020_IR[[#This Row],[aream2]])/(_2020_IR[[#This Row],[duration2]]*60)</f>
        <v>1.1770071388860232E-2</v>
      </c>
      <c r="AF314">
        <v>11.720200811312401</v>
      </c>
      <c r="AG314">
        <v>30.785233852974599</v>
      </c>
      <c r="AH314">
        <v>12.074852935982801</v>
      </c>
      <c r="AI314">
        <v>299.84775249827601</v>
      </c>
      <c r="AJ314">
        <v>53.225089818586198</v>
      </c>
      <c r="AK314">
        <v>88.087659052133702</v>
      </c>
      <c r="AL314">
        <v>73.730826140169995</v>
      </c>
      <c r="AM314" t="s">
        <v>49</v>
      </c>
      <c r="AN314" t="s">
        <v>74</v>
      </c>
      <c r="AO314" t="s">
        <v>471</v>
      </c>
      <c r="AP314" t="s">
        <v>289</v>
      </c>
      <c r="AQ314" t="s">
        <v>53</v>
      </c>
      <c r="AR314" t="s">
        <v>218</v>
      </c>
      <c r="AS314" t="s">
        <v>219</v>
      </c>
    </row>
    <row r="315" spans="1:45" hidden="1" x14ac:dyDescent="0.35">
      <c r="A315">
        <v>2020050007583</v>
      </c>
      <c r="B315">
        <v>2020</v>
      </c>
      <c r="C315" s="1">
        <v>43906.573611111111</v>
      </c>
      <c r="D315" s="1">
        <v>43906.631944444445</v>
      </c>
      <c r="E315" s="2">
        <f>_2020_IR[[#This Row],[close]]-_2020_IR[[#This Row],[open]]</f>
        <v>5.8333333334303461E-2</v>
      </c>
      <c r="F315" t="s">
        <v>102</v>
      </c>
      <c r="G315" t="s">
        <v>75</v>
      </c>
      <c r="H315" t="s">
        <v>241</v>
      </c>
      <c r="I315" t="s">
        <v>472</v>
      </c>
      <c r="J315">
        <v>40.204974999999997</v>
      </c>
      <c r="K315">
        <v>-7.5123949999999997</v>
      </c>
      <c r="L315">
        <v>7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47</v>
      </c>
      <c r="X315">
        <v>0.16200000000000001</v>
      </c>
      <c r="Y315">
        <v>0</v>
      </c>
      <c r="Z315">
        <v>0</v>
      </c>
      <c r="AA315">
        <v>0.16200000000000001</v>
      </c>
      <c r="AB315">
        <f>_2020_IR[[#This Row],[areaTotal]]*10000</f>
        <v>1620</v>
      </c>
      <c r="AC315" t="s">
        <v>48</v>
      </c>
      <c r="AD315">
        <v>84</v>
      </c>
      <c r="AE315">
        <f>SQRT(_2020_IR[[#This Row],[aream2]])/(_2020_IR[[#This Row],[duration2]]*60)</f>
        <v>7.985957062499249E-3</v>
      </c>
      <c r="AF315">
        <v>0.63470291691150604</v>
      </c>
      <c r="AG315">
        <v>5.9276459280652301</v>
      </c>
      <c r="AH315">
        <v>4.8067664871417302</v>
      </c>
      <c r="AI315">
        <v>26.107269042968699</v>
      </c>
      <c r="AJ315">
        <v>12.7544511997725</v>
      </c>
      <c r="AK315">
        <v>81.784086666707694</v>
      </c>
      <c r="AL315">
        <v>12.6590192282071</v>
      </c>
      <c r="AM315" t="s">
        <v>83</v>
      </c>
      <c r="AN315" t="s">
        <v>84</v>
      </c>
      <c r="AO315" t="s">
        <v>51</v>
      </c>
      <c r="AP315" t="s">
        <v>125</v>
      </c>
      <c r="AQ315" t="s">
        <v>53</v>
      </c>
      <c r="AR315" t="s">
        <v>61</v>
      </c>
      <c r="AS315" t="s">
        <v>62</v>
      </c>
    </row>
    <row r="316" spans="1:45" hidden="1" x14ac:dyDescent="0.35">
      <c r="A316">
        <v>2020040007380</v>
      </c>
      <c r="B316">
        <v>2020</v>
      </c>
      <c r="C316" s="1">
        <v>43906.621527777781</v>
      </c>
      <c r="D316" s="1">
        <v>43906.739583333336</v>
      </c>
      <c r="E316" s="2">
        <f>_2020_IR[[#This Row],[close]]-_2020_IR[[#This Row],[open]]</f>
        <v>0.11805555555474712</v>
      </c>
      <c r="F316" t="s">
        <v>43</v>
      </c>
      <c r="G316" t="s">
        <v>134</v>
      </c>
      <c r="H316" t="s">
        <v>174</v>
      </c>
      <c r="I316" t="s">
        <v>473</v>
      </c>
      <c r="J316">
        <v>41.951912</v>
      </c>
      <c r="K316">
        <v>-6.9509949999999998</v>
      </c>
      <c r="L316">
        <v>5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47</v>
      </c>
      <c r="X316">
        <v>0</v>
      </c>
      <c r="Y316">
        <v>3.65</v>
      </c>
      <c r="Z316">
        <v>0</v>
      </c>
      <c r="AA316">
        <v>3.65</v>
      </c>
      <c r="AB316">
        <f>_2020_IR[[#This Row],[areaTotal]]*10000</f>
        <v>36500</v>
      </c>
      <c r="AC316" t="s">
        <v>82</v>
      </c>
      <c r="AD316">
        <v>170</v>
      </c>
      <c r="AE316">
        <f>SQRT(_2020_IR[[#This Row],[aream2]])/(_2020_IR[[#This Row],[duration2]]*60)</f>
        <v>1.8730365857394904E-2</v>
      </c>
      <c r="AF316">
        <v>8.6696782195675708E-3</v>
      </c>
      <c r="AG316">
        <v>0.52414841814520097</v>
      </c>
      <c r="AH316">
        <v>1.15214923289621</v>
      </c>
      <c r="AI316">
        <v>10.769990202585101</v>
      </c>
      <c r="AJ316">
        <v>5.8113740824385403</v>
      </c>
      <c r="AK316">
        <v>56.761309689306998</v>
      </c>
      <c r="AL316">
        <v>5.6732227836144702</v>
      </c>
      <c r="AM316" t="s">
        <v>49</v>
      </c>
      <c r="AN316" t="s">
        <v>50</v>
      </c>
      <c r="AO316" t="s">
        <v>51</v>
      </c>
      <c r="AP316" t="s">
        <v>52</v>
      </c>
      <c r="AQ316" t="s">
        <v>53</v>
      </c>
      <c r="AR316" t="s">
        <v>107</v>
      </c>
      <c r="AS316" t="s">
        <v>108</v>
      </c>
    </row>
    <row r="317" spans="1:45" hidden="1" x14ac:dyDescent="0.35">
      <c r="A317">
        <v>2020150024289</v>
      </c>
      <c r="B317">
        <v>2020</v>
      </c>
      <c r="C317" s="1">
        <v>43906.626388888886</v>
      </c>
      <c r="D317" s="1">
        <v>43906.65347222222</v>
      </c>
      <c r="E317" s="2">
        <f>_2020_IR[[#This Row],[close]]-_2020_IR[[#This Row],[open]]</f>
        <v>2.7083333334303461E-2</v>
      </c>
      <c r="F317" t="s">
        <v>43</v>
      </c>
      <c r="G317" t="s">
        <v>118</v>
      </c>
      <c r="H317" t="s">
        <v>474</v>
      </c>
      <c r="I317" t="s">
        <v>475</v>
      </c>
      <c r="J317">
        <v>38.752206999999999</v>
      </c>
      <c r="K317">
        <v>-8.6537520000000008</v>
      </c>
      <c r="L317">
        <v>6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47</v>
      </c>
      <c r="X317">
        <v>0</v>
      </c>
      <c r="Y317">
        <v>0</v>
      </c>
      <c r="Z317">
        <v>0.1014</v>
      </c>
      <c r="AA317">
        <v>0.1014</v>
      </c>
      <c r="AB317">
        <f>_2020_IR[[#This Row],[areaTotal]]*10000</f>
        <v>1014</v>
      </c>
      <c r="AC317" t="s">
        <v>48</v>
      </c>
      <c r="AD317">
        <v>39</v>
      </c>
      <c r="AE317">
        <f>SQRT(_2020_IR[[#This Row],[aream2]])/(_2020_IR[[#This Row],[duration2]]*60)</f>
        <v>1.3608276348795434E-2</v>
      </c>
      <c r="AF317">
        <v>10.546416956189701</v>
      </c>
      <c r="AG317">
        <v>29.003455036991401</v>
      </c>
      <c r="AH317">
        <v>16.927222259005699</v>
      </c>
      <c r="AI317">
        <v>119.738204145484</v>
      </c>
      <c r="AJ317">
        <v>35.463744957660303</v>
      </c>
      <c r="AK317">
        <v>88.482939597677998</v>
      </c>
      <c r="AL317">
        <v>40.7525404832028</v>
      </c>
      <c r="AM317" t="s">
        <v>49</v>
      </c>
      <c r="AN317" t="s">
        <v>91</v>
      </c>
      <c r="AO317" t="s">
        <v>471</v>
      </c>
      <c r="AP317" t="s">
        <v>467</v>
      </c>
      <c r="AQ317" t="s">
        <v>53</v>
      </c>
      <c r="AR317" t="s">
        <v>218</v>
      </c>
      <c r="AS317" t="s">
        <v>219</v>
      </c>
    </row>
    <row r="318" spans="1:45" hidden="1" x14ac:dyDescent="0.35">
      <c r="A318">
        <v>2020110057182</v>
      </c>
      <c r="B318">
        <v>2020</v>
      </c>
      <c r="C318" s="1">
        <v>43906.628472222219</v>
      </c>
      <c r="D318" s="1">
        <v>43906.684027777781</v>
      </c>
      <c r="E318" s="2">
        <f>_2020_IR[[#This Row],[close]]-_2020_IR[[#This Row],[open]]</f>
        <v>5.5555555562023073E-2</v>
      </c>
      <c r="F318" t="s">
        <v>43</v>
      </c>
      <c r="G318" t="s">
        <v>57</v>
      </c>
      <c r="H318" t="s">
        <v>77</v>
      </c>
      <c r="I318" t="s">
        <v>476</v>
      </c>
      <c r="J318">
        <v>39.129747999999999</v>
      </c>
      <c r="K318">
        <v>-9.0339880000000008</v>
      </c>
      <c r="L318">
        <v>5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47</v>
      </c>
      <c r="X318">
        <v>0</v>
      </c>
      <c r="Y318">
        <v>4.0000000000000002E-4</v>
      </c>
      <c r="Z318">
        <v>0</v>
      </c>
      <c r="AA318">
        <v>4.0000000000000002E-4</v>
      </c>
      <c r="AB318">
        <f>_2020_IR[[#This Row],[areaTotal]]*10000</f>
        <v>4</v>
      </c>
      <c r="AC318" t="s">
        <v>48</v>
      </c>
      <c r="AD318">
        <v>80</v>
      </c>
      <c r="AE318">
        <f>SQRT(_2020_IR[[#This Row],[aream2]])/(_2020_IR[[#This Row],[duration2]]*60)</f>
        <v>4.1666666666666669E-4</v>
      </c>
      <c r="AF318">
        <v>6.9872919327626901</v>
      </c>
      <c r="AG318">
        <v>22.984497826955099</v>
      </c>
      <c r="AH318">
        <v>15.2954970516211</v>
      </c>
      <c r="AI318">
        <v>98.625527345041405</v>
      </c>
      <c r="AJ318">
        <v>22.838929882204202</v>
      </c>
      <c r="AK318">
        <v>85.935227328860293</v>
      </c>
      <c r="AL318">
        <v>28.929620463123701</v>
      </c>
      <c r="AM318" t="s">
        <v>59</v>
      </c>
      <c r="AN318" t="s">
        <v>60</v>
      </c>
      <c r="AO318" t="s">
        <v>288</v>
      </c>
      <c r="AP318" t="s">
        <v>467</v>
      </c>
      <c r="AQ318" t="s">
        <v>53</v>
      </c>
      <c r="AR318" t="s">
        <v>54</v>
      </c>
      <c r="AS318" t="s">
        <v>55</v>
      </c>
    </row>
    <row r="319" spans="1:45" hidden="1" x14ac:dyDescent="0.35">
      <c r="A319">
        <v>2020160007396</v>
      </c>
      <c r="B319">
        <v>2020</v>
      </c>
      <c r="C319" s="1">
        <v>43906.644444444442</v>
      </c>
      <c r="D319" s="1">
        <v>43906.680555555555</v>
      </c>
      <c r="E319" s="2">
        <f>_2020_IR[[#This Row],[close]]-_2020_IR[[#This Row],[open]]</f>
        <v>3.6111111112404615E-2</v>
      </c>
      <c r="F319" t="s">
        <v>102</v>
      </c>
      <c r="G319" t="s">
        <v>68</v>
      </c>
      <c r="H319" t="s">
        <v>275</v>
      </c>
      <c r="I319" t="s">
        <v>477</v>
      </c>
      <c r="J319">
        <v>41.781492999999998</v>
      </c>
      <c r="K319">
        <v>-8.642493</v>
      </c>
      <c r="L319">
        <v>5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47</v>
      </c>
      <c r="X319">
        <v>0</v>
      </c>
      <c r="Y319">
        <v>0.22</v>
      </c>
      <c r="Z319">
        <v>0</v>
      </c>
      <c r="AA319">
        <v>0.22</v>
      </c>
      <c r="AB319">
        <f>_2020_IR[[#This Row],[areaTotal]]*10000</f>
        <v>2200</v>
      </c>
      <c r="AC319" t="s">
        <v>48</v>
      </c>
      <c r="AD319">
        <v>52</v>
      </c>
      <c r="AE319">
        <f>SQRT(_2020_IR[[#This Row],[aream2]])/(_2020_IR[[#This Row],[duration2]]*60)</f>
        <v>1.5033383845587917E-2</v>
      </c>
      <c r="AF319">
        <v>9.8956591790114908E-3</v>
      </c>
      <c r="AG319">
        <v>0.56481633162879896</v>
      </c>
      <c r="AH319">
        <v>1.41360696794978</v>
      </c>
      <c r="AI319">
        <v>13.4266516909421</v>
      </c>
      <c r="AJ319">
        <v>3.4368325022396</v>
      </c>
      <c r="AK319">
        <v>58.571836451036702</v>
      </c>
      <c r="AL319">
        <v>4.1914448973712597</v>
      </c>
      <c r="AM319" t="s">
        <v>49</v>
      </c>
      <c r="AN319" t="s">
        <v>91</v>
      </c>
      <c r="AO319" t="s">
        <v>51</v>
      </c>
      <c r="AP319" t="s">
        <v>52</v>
      </c>
      <c r="AQ319" t="s">
        <v>53</v>
      </c>
      <c r="AR319" t="s">
        <v>107</v>
      </c>
      <c r="AS319" t="s">
        <v>108</v>
      </c>
    </row>
    <row r="320" spans="1:45" hidden="1" x14ac:dyDescent="0.35">
      <c r="A320">
        <v>2020160007399</v>
      </c>
      <c r="B320">
        <v>2020</v>
      </c>
      <c r="C320" s="1">
        <v>43906.654861111114</v>
      </c>
      <c r="D320" s="1">
        <v>43906.682638888888</v>
      </c>
      <c r="E320" s="2">
        <f>_2020_IR[[#This Row],[close]]-_2020_IR[[#This Row],[open]]</f>
        <v>2.7777777773735579E-2</v>
      </c>
      <c r="F320" t="s">
        <v>43</v>
      </c>
      <c r="G320" t="s">
        <v>68</v>
      </c>
      <c r="H320" t="s">
        <v>68</v>
      </c>
      <c r="I320" t="s">
        <v>478</v>
      </c>
      <c r="J320">
        <v>41.709733</v>
      </c>
      <c r="K320">
        <v>-8.6667170000000002</v>
      </c>
      <c r="L320">
        <v>10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47</v>
      </c>
      <c r="X320">
        <v>0</v>
      </c>
      <c r="Y320">
        <v>0</v>
      </c>
      <c r="Z320">
        <v>2</v>
      </c>
      <c r="AA320">
        <v>2</v>
      </c>
      <c r="AB320">
        <f>_2020_IR[[#This Row],[areaTotal]]*10000</f>
        <v>20000</v>
      </c>
      <c r="AC320" t="s">
        <v>82</v>
      </c>
      <c r="AD320">
        <v>40</v>
      </c>
      <c r="AE320">
        <f>SQRT(_2020_IR[[#This Row],[aream2]])/(_2020_IR[[#This Row],[duration2]]*60)</f>
        <v>5.892556509887896E-2</v>
      </c>
      <c r="AF320">
        <v>9.8956591790114908E-3</v>
      </c>
      <c r="AG320">
        <v>0.56481633162879896</v>
      </c>
      <c r="AH320">
        <v>1.41360696794978</v>
      </c>
      <c r="AI320">
        <v>13.4266516909421</v>
      </c>
      <c r="AJ320">
        <v>3.4368325022396</v>
      </c>
      <c r="AK320">
        <v>58.571836451036702</v>
      </c>
      <c r="AL320">
        <v>4.1914448973712597</v>
      </c>
      <c r="AM320" t="s">
        <v>49</v>
      </c>
      <c r="AN320" t="s">
        <v>91</v>
      </c>
      <c r="AO320" t="s">
        <v>51</v>
      </c>
      <c r="AP320" t="s">
        <v>52</v>
      </c>
      <c r="AQ320" t="s">
        <v>53</v>
      </c>
      <c r="AR320" t="s">
        <v>107</v>
      </c>
      <c r="AS320" t="s">
        <v>108</v>
      </c>
    </row>
    <row r="321" spans="1:45" hidden="1" x14ac:dyDescent="0.35">
      <c r="A321">
        <v>2020030021263</v>
      </c>
      <c r="B321">
        <v>2020</v>
      </c>
      <c r="C321" s="1">
        <v>43906.675000000003</v>
      </c>
      <c r="D321" s="1">
        <v>43906.717361111114</v>
      </c>
      <c r="E321" s="2">
        <f>_2020_IR[[#This Row],[close]]-_2020_IR[[#This Row],[open]]</f>
        <v>4.2361111110949423E-2</v>
      </c>
      <c r="F321" t="s">
        <v>102</v>
      </c>
      <c r="G321" t="s">
        <v>158</v>
      </c>
      <c r="H321" t="s">
        <v>185</v>
      </c>
      <c r="I321" t="s">
        <v>201</v>
      </c>
      <c r="J321">
        <v>41.521275000000003</v>
      </c>
      <c r="K321">
        <v>-7.9293199999999997</v>
      </c>
      <c r="L321">
        <v>7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t="s">
        <v>47</v>
      </c>
      <c r="X321">
        <v>0.2</v>
      </c>
      <c r="Y321">
        <v>0</v>
      </c>
      <c r="Z321">
        <v>0</v>
      </c>
      <c r="AA321">
        <v>0.2</v>
      </c>
      <c r="AB321">
        <f>_2020_IR[[#This Row],[areaTotal]]*10000</f>
        <v>2000</v>
      </c>
      <c r="AC321" t="s">
        <v>48</v>
      </c>
      <c r="AD321">
        <v>61</v>
      </c>
      <c r="AE321">
        <f>SQRT(_2020_IR[[#This Row],[aream2]])/(_2020_IR[[#This Row],[duration2]]*60)</f>
        <v>1.2218950696720163E-2</v>
      </c>
      <c r="AF321">
        <v>1.6445158386222201E-2</v>
      </c>
      <c r="AG321">
        <v>0.75255153625423199</v>
      </c>
      <c r="AH321">
        <v>1.52467151364975</v>
      </c>
      <c r="AI321">
        <v>17.320970380207001</v>
      </c>
      <c r="AJ321">
        <v>6.58968557756649</v>
      </c>
      <c r="AK321">
        <v>61.730366426673697</v>
      </c>
      <c r="AL321">
        <v>6.7547936776561803</v>
      </c>
      <c r="AM321" t="s">
        <v>49</v>
      </c>
      <c r="AN321" t="s">
        <v>74</v>
      </c>
      <c r="AO321" t="s">
        <v>51</v>
      </c>
      <c r="AP321" t="s">
        <v>52</v>
      </c>
      <c r="AQ321" t="s">
        <v>53</v>
      </c>
      <c r="AR321" t="s">
        <v>107</v>
      </c>
      <c r="AS321" t="s">
        <v>108</v>
      </c>
    </row>
    <row r="322" spans="1:45" hidden="1" x14ac:dyDescent="0.35">
      <c r="A322">
        <v>2020170006619</v>
      </c>
      <c r="B322">
        <v>2020</v>
      </c>
      <c r="C322" s="1">
        <v>43906.677777777775</v>
      </c>
      <c r="D322" s="1">
        <v>43906.736111111109</v>
      </c>
      <c r="E322" s="2">
        <f>_2020_IR[[#This Row],[close]]-_2020_IR[[#This Row],[open]]</f>
        <v>5.8333333334303461E-2</v>
      </c>
      <c r="F322" t="s">
        <v>43</v>
      </c>
      <c r="G322" t="s">
        <v>44</v>
      </c>
      <c r="H322" t="s">
        <v>232</v>
      </c>
      <c r="I322" t="s">
        <v>233</v>
      </c>
      <c r="J322">
        <v>41.511136999999998</v>
      </c>
      <c r="K322">
        <v>-7.4059520000000001</v>
      </c>
      <c r="L322">
        <v>7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47</v>
      </c>
      <c r="X322">
        <v>0</v>
      </c>
      <c r="Y322">
        <v>0.05</v>
      </c>
      <c r="Z322">
        <v>0</v>
      </c>
      <c r="AA322">
        <v>0.05</v>
      </c>
      <c r="AB322">
        <f>_2020_IR[[#This Row],[areaTotal]]*10000</f>
        <v>500</v>
      </c>
      <c r="AC322" t="s">
        <v>48</v>
      </c>
      <c r="AD322">
        <v>84</v>
      </c>
      <c r="AE322">
        <f>SQRT(_2020_IR[[#This Row],[aream2]])/(_2020_IR[[#This Row],[duration2]]*60)</f>
        <v>4.4366428124995826E-3</v>
      </c>
      <c r="AF322">
        <v>6.4926312590599097E-2</v>
      </c>
      <c r="AG322">
        <v>1.6348413456107</v>
      </c>
      <c r="AH322">
        <v>2.1379615725794099</v>
      </c>
      <c r="AI322">
        <v>21.514577895108399</v>
      </c>
      <c r="AJ322">
        <v>8.2459205183801902</v>
      </c>
      <c r="AK322">
        <v>70.408438517952803</v>
      </c>
      <c r="AL322">
        <v>8.4220324493751093</v>
      </c>
      <c r="AM322" t="s">
        <v>49</v>
      </c>
      <c r="AN322" t="s">
        <v>50</v>
      </c>
      <c r="AO322" t="s">
        <v>51</v>
      </c>
      <c r="AP322" t="s">
        <v>52</v>
      </c>
      <c r="AQ322" t="s">
        <v>53</v>
      </c>
      <c r="AR322" t="s">
        <v>107</v>
      </c>
      <c r="AS322" t="s">
        <v>108</v>
      </c>
    </row>
    <row r="323" spans="1:45" hidden="1" x14ac:dyDescent="0.35">
      <c r="A323">
        <v>2020170006618</v>
      </c>
      <c r="B323">
        <v>2020</v>
      </c>
      <c r="C323" s="1">
        <v>43906.677777777775</v>
      </c>
      <c r="D323" s="1">
        <v>43906.756944444445</v>
      </c>
      <c r="E323" s="2">
        <f>_2020_IR[[#This Row],[close]]-_2020_IR[[#This Row],[open]]</f>
        <v>7.9166666670062114E-2</v>
      </c>
      <c r="F323" t="s">
        <v>43</v>
      </c>
      <c r="G323" t="s">
        <v>44</v>
      </c>
      <c r="H323" t="s">
        <v>232</v>
      </c>
      <c r="I323" t="s">
        <v>233</v>
      </c>
      <c r="J323">
        <v>41.508541999999998</v>
      </c>
      <c r="K323">
        <v>-7.407235</v>
      </c>
      <c r="L323">
        <v>11</v>
      </c>
      <c r="M323">
        <v>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47</v>
      </c>
      <c r="X323">
        <v>0</v>
      </c>
      <c r="Y323">
        <v>0.01</v>
      </c>
      <c r="Z323">
        <v>0</v>
      </c>
      <c r="AA323">
        <v>0.01</v>
      </c>
      <c r="AB323">
        <f>_2020_IR[[#This Row],[areaTotal]]*10000</f>
        <v>100</v>
      </c>
      <c r="AC323" t="s">
        <v>48</v>
      </c>
      <c r="AD323">
        <v>114</v>
      </c>
      <c r="AE323">
        <f>SQRT(_2020_IR[[#This Row],[aream2]])/(_2020_IR[[#This Row],[duration2]]*60)</f>
        <v>1.4619883040935672E-3</v>
      </c>
      <c r="AF323">
        <v>6.4926312590599097E-2</v>
      </c>
      <c r="AG323">
        <v>1.6348413456107</v>
      </c>
      <c r="AH323">
        <v>2.1379615725794099</v>
      </c>
      <c r="AI323">
        <v>21.514577895108399</v>
      </c>
      <c r="AJ323">
        <v>8.2459205183801902</v>
      </c>
      <c r="AK323">
        <v>70.408438517952803</v>
      </c>
      <c r="AL323">
        <v>8.4220324493751093</v>
      </c>
      <c r="AM323" t="s">
        <v>49</v>
      </c>
      <c r="AN323" t="s">
        <v>50</v>
      </c>
      <c r="AO323" t="s">
        <v>51</v>
      </c>
      <c r="AP323" t="s">
        <v>52</v>
      </c>
      <c r="AQ323" t="s">
        <v>53</v>
      </c>
      <c r="AR323" t="s">
        <v>107</v>
      </c>
      <c r="AS323" t="s">
        <v>108</v>
      </c>
    </row>
    <row r="324" spans="1:45" hidden="1" x14ac:dyDescent="0.35">
      <c r="A324">
        <v>2020110057224</v>
      </c>
      <c r="B324">
        <v>2020</v>
      </c>
      <c r="C324" s="1">
        <v>43906.690972222219</v>
      </c>
      <c r="D324" s="1">
        <v>43906.701388888891</v>
      </c>
      <c r="E324" s="2">
        <f>_2020_IR[[#This Row],[close]]-_2020_IR[[#This Row],[open]]</f>
        <v>1.0416666671517305E-2</v>
      </c>
      <c r="F324" t="s">
        <v>43</v>
      </c>
      <c r="G324" t="s">
        <v>57</v>
      </c>
      <c r="H324" t="s">
        <v>58</v>
      </c>
      <c r="I324" t="s">
        <v>479</v>
      </c>
      <c r="J324">
        <v>39.194234999999999</v>
      </c>
      <c r="K324">
        <v>-8.9618900000000004</v>
      </c>
      <c r="L324">
        <v>3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47</v>
      </c>
      <c r="X324">
        <v>0</v>
      </c>
      <c r="Y324">
        <v>0.03</v>
      </c>
      <c r="Z324">
        <v>0</v>
      </c>
      <c r="AA324">
        <v>0.03</v>
      </c>
      <c r="AB324">
        <f>_2020_IR[[#This Row],[areaTotal]]*10000</f>
        <v>300</v>
      </c>
      <c r="AC324" t="s">
        <v>48</v>
      </c>
      <c r="AD324">
        <v>15</v>
      </c>
      <c r="AE324">
        <f>SQRT(_2020_IR[[#This Row],[aream2]])/(_2020_IR[[#This Row],[duration2]]*60)</f>
        <v>1.9245008972987528E-2</v>
      </c>
      <c r="AF324">
        <v>6.1587404252095901</v>
      </c>
      <c r="AG324">
        <v>21.402522856883099</v>
      </c>
      <c r="AH324">
        <v>14.6088133073369</v>
      </c>
      <c r="AI324">
        <v>87.811350165614201</v>
      </c>
      <c r="AJ324">
        <v>21.482062909555999</v>
      </c>
      <c r="AK324">
        <v>85.849710982110807</v>
      </c>
      <c r="AL324">
        <v>26.6593485461357</v>
      </c>
      <c r="AM324" t="s">
        <v>59</v>
      </c>
      <c r="AN324" t="s">
        <v>60</v>
      </c>
      <c r="AO324" t="s">
        <v>288</v>
      </c>
      <c r="AP324" t="s">
        <v>289</v>
      </c>
      <c r="AQ324" t="s">
        <v>53</v>
      </c>
      <c r="AR324" t="s">
        <v>54</v>
      </c>
      <c r="AS324" t="s">
        <v>55</v>
      </c>
    </row>
    <row r="325" spans="1:45" hidden="1" x14ac:dyDescent="0.35">
      <c r="A325">
        <v>2020080011784</v>
      </c>
      <c r="B325">
        <v>2020</v>
      </c>
      <c r="C325" s="1">
        <v>43906.708333333336</v>
      </c>
      <c r="D325" s="1">
        <v>43906.794444444444</v>
      </c>
      <c r="E325" s="2">
        <f>_2020_IR[[#This Row],[close]]-_2020_IR[[#This Row],[open]]</f>
        <v>8.611111110803904E-2</v>
      </c>
      <c r="F325" t="s">
        <v>43</v>
      </c>
      <c r="G325" t="s">
        <v>116</v>
      </c>
      <c r="H325" t="s">
        <v>151</v>
      </c>
      <c r="I325" t="s">
        <v>480</v>
      </c>
      <c r="J325">
        <v>37.293872999999998</v>
      </c>
      <c r="K325">
        <v>-7.6148369999999996</v>
      </c>
      <c r="L325">
        <v>9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47</v>
      </c>
      <c r="X325">
        <v>0</v>
      </c>
      <c r="Y325">
        <v>1.7</v>
      </c>
      <c r="Z325">
        <v>0</v>
      </c>
      <c r="AA325">
        <v>1.7</v>
      </c>
      <c r="AB325">
        <f>_2020_IR[[#This Row],[areaTotal]]*10000</f>
        <v>17000</v>
      </c>
      <c r="AC325" t="s">
        <v>82</v>
      </c>
      <c r="AD325">
        <v>124</v>
      </c>
      <c r="AE325">
        <f>SQRT(_2020_IR[[#This Row],[aream2]])/(_2020_IR[[#This Row],[duration2]]*60)</f>
        <v>1.7524737648394215E-2</v>
      </c>
      <c r="AF325">
        <v>11.720200811312401</v>
      </c>
      <c r="AG325">
        <v>30.785233852974599</v>
      </c>
      <c r="AH325">
        <v>12.074852935982801</v>
      </c>
      <c r="AI325">
        <v>299.84775249827601</v>
      </c>
      <c r="AJ325">
        <v>53.225089818586198</v>
      </c>
      <c r="AK325">
        <v>88.087659052133702</v>
      </c>
      <c r="AL325">
        <v>73.730826140169995</v>
      </c>
      <c r="AM325" t="s">
        <v>83</v>
      </c>
      <c r="AN325" t="s">
        <v>84</v>
      </c>
      <c r="AO325" t="s">
        <v>471</v>
      </c>
      <c r="AP325" t="s">
        <v>289</v>
      </c>
      <c r="AQ325" t="s">
        <v>53</v>
      </c>
      <c r="AR325" t="s">
        <v>218</v>
      </c>
      <c r="AS325" t="s">
        <v>219</v>
      </c>
    </row>
    <row r="326" spans="1:45" hidden="1" x14ac:dyDescent="0.35">
      <c r="A326">
        <v>2020130045954</v>
      </c>
      <c r="B326">
        <v>2020</v>
      </c>
      <c r="C326" s="1">
        <v>43906.720833333333</v>
      </c>
      <c r="D326" s="1">
        <v>43906.760416666664</v>
      </c>
      <c r="E326" s="2">
        <f>_2020_IR[[#This Row],[close]]-_2020_IR[[#This Row],[open]]</f>
        <v>3.9583333331393078E-2</v>
      </c>
      <c r="F326" t="s">
        <v>43</v>
      </c>
      <c r="G326" t="s">
        <v>126</v>
      </c>
      <c r="H326" t="s">
        <v>171</v>
      </c>
      <c r="I326" t="s">
        <v>481</v>
      </c>
      <c r="J326">
        <v>41.176772999999997</v>
      </c>
      <c r="K326">
        <v>-8.5227620000000002</v>
      </c>
      <c r="L326">
        <v>4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47</v>
      </c>
      <c r="X326">
        <v>0</v>
      </c>
      <c r="Y326">
        <v>0.03</v>
      </c>
      <c r="Z326">
        <v>0</v>
      </c>
      <c r="AA326">
        <v>0.03</v>
      </c>
      <c r="AB326">
        <f>_2020_IR[[#This Row],[areaTotal]]*10000</f>
        <v>300</v>
      </c>
      <c r="AC326" t="s">
        <v>48</v>
      </c>
      <c r="AD326">
        <v>57</v>
      </c>
      <c r="AE326">
        <f>SQRT(_2020_IR[[#This Row],[aream2]])/(_2020_IR[[#This Row],[duration2]]*60)</f>
        <v>5.0644760455230333E-3</v>
      </c>
      <c r="AF326">
        <v>5.8124689376213803E-2</v>
      </c>
      <c r="AG326">
        <v>1.5357588175266399</v>
      </c>
      <c r="AH326">
        <v>2.3763329596213199</v>
      </c>
      <c r="AI326">
        <v>20.735148178580999</v>
      </c>
      <c r="AJ326">
        <v>5.1908363577133496</v>
      </c>
      <c r="AK326">
        <v>66.989361152585005</v>
      </c>
      <c r="AL326">
        <v>6.3853819270395196</v>
      </c>
      <c r="AM326" t="s">
        <v>59</v>
      </c>
      <c r="AO326" t="s">
        <v>51</v>
      </c>
      <c r="AP326" t="s">
        <v>52</v>
      </c>
      <c r="AQ326" t="s">
        <v>53</v>
      </c>
      <c r="AR326" t="s">
        <v>107</v>
      </c>
      <c r="AS326" t="s">
        <v>108</v>
      </c>
    </row>
    <row r="327" spans="1:45" hidden="1" x14ac:dyDescent="0.35">
      <c r="A327">
        <v>2020140015309</v>
      </c>
      <c r="B327">
        <v>2020</v>
      </c>
      <c r="C327" s="1">
        <v>43906.80972222222</v>
      </c>
      <c r="D327" s="1">
        <v>43906.830555555556</v>
      </c>
      <c r="E327" s="2">
        <f>_2020_IR[[#This Row],[close]]-_2020_IR[[#This Row],[open]]</f>
        <v>2.0833333335758653E-2</v>
      </c>
      <c r="F327" t="s">
        <v>43</v>
      </c>
      <c r="G327" t="s">
        <v>212</v>
      </c>
      <c r="H327" t="s">
        <v>482</v>
      </c>
      <c r="I327" t="s">
        <v>483</v>
      </c>
      <c r="J327">
        <v>39.440818</v>
      </c>
      <c r="K327">
        <v>-8.4958650000000002</v>
      </c>
      <c r="L327">
        <v>10</v>
      </c>
      <c r="M327">
        <v>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t="s">
        <v>47</v>
      </c>
      <c r="X327">
        <v>0</v>
      </c>
      <c r="Y327">
        <v>0</v>
      </c>
      <c r="Z327">
        <v>1.2E-2</v>
      </c>
      <c r="AA327">
        <v>1.2E-2</v>
      </c>
      <c r="AB327">
        <f>_2020_IR[[#This Row],[areaTotal]]*10000</f>
        <v>120</v>
      </c>
      <c r="AC327" t="s">
        <v>48</v>
      </c>
      <c r="AD327">
        <v>30</v>
      </c>
      <c r="AE327">
        <f>SQRT(_2020_IR[[#This Row],[aream2]])/(_2020_IR[[#This Row],[duration2]]*60)</f>
        <v>6.0858061945018461E-3</v>
      </c>
      <c r="AF327">
        <v>4.4202928171965601</v>
      </c>
      <c r="AG327">
        <v>17.745406499654202</v>
      </c>
      <c r="AH327">
        <v>13.433437936230799</v>
      </c>
      <c r="AI327">
        <v>65.230149466492804</v>
      </c>
      <c r="AJ327">
        <v>16.7316587098573</v>
      </c>
      <c r="AK327">
        <v>85.764757391840504</v>
      </c>
      <c r="AL327">
        <v>20.388861813701698</v>
      </c>
      <c r="AM327" t="s">
        <v>49</v>
      </c>
      <c r="AN327" t="s">
        <v>133</v>
      </c>
      <c r="AO327" t="s">
        <v>217</v>
      </c>
      <c r="AP327" t="s">
        <v>289</v>
      </c>
      <c r="AQ327" t="s">
        <v>53</v>
      </c>
      <c r="AR327" t="s">
        <v>54</v>
      </c>
      <c r="AS327" t="s">
        <v>55</v>
      </c>
    </row>
    <row r="328" spans="1:45" hidden="1" x14ac:dyDescent="0.35">
      <c r="A328">
        <v>2020080011801</v>
      </c>
      <c r="B328">
        <v>2020</v>
      </c>
      <c r="C328" s="1">
        <v>43906.829861111109</v>
      </c>
      <c r="D328" s="1">
        <v>43906.852083333331</v>
      </c>
      <c r="E328" s="2">
        <f>_2020_IR[[#This Row],[close]]-_2020_IR[[#This Row],[open]]</f>
        <v>2.2222222221898846E-2</v>
      </c>
      <c r="F328" t="s">
        <v>43</v>
      </c>
      <c r="G328" t="s">
        <v>116</v>
      </c>
      <c r="H328" t="s">
        <v>411</v>
      </c>
      <c r="I328" t="s">
        <v>411</v>
      </c>
      <c r="J328">
        <v>37.185924999999997</v>
      </c>
      <c r="K328">
        <v>-7.414987</v>
      </c>
      <c r="L328">
        <v>7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47</v>
      </c>
      <c r="X328">
        <v>0</v>
      </c>
      <c r="Y328">
        <v>1.3899999999999999E-2</v>
      </c>
      <c r="Z328">
        <v>0</v>
      </c>
      <c r="AA328">
        <v>1.3899999999999999E-2</v>
      </c>
      <c r="AB328">
        <f>_2020_IR[[#This Row],[areaTotal]]*10000</f>
        <v>139</v>
      </c>
      <c r="AC328" t="s">
        <v>48</v>
      </c>
      <c r="AD328">
        <v>32</v>
      </c>
      <c r="AE328">
        <f>SQRT(_2020_IR[[#This Row],[aream2]])/(_2020_IR[[#This Row],[duration2]]*60)</f>
        <v>6.1405344388289563E-3</v>
      </c>
      <c r="AF328">
        <v>9.6088206109827894</v>
      </c>
      <c r="AG328">
        <v>27.517259996783199</v>
      </c>
      <c r="AH328">
        <v>10.511974246107499</v>
      </c>
      <c r="AI328">
        <v>287.22666810492598</v>
      </c>
      <c r="AJ328">
        <v>51.494640097598797</v>
      </c>
      <c r="AK328">
        <v>87.471763742970296</v>
      </c>
      <c r="AL328">
        <v>71.115096095883104</v>
      </c>
      <c r="AM328" t="s">
        <v>59</v>
      </c>
      <c r="AN328" t="s">
        <v>60</v>
      </c>
      <c r="AO328" t="s">
        <v>471</v>
      </c>
      <c r="AP328" t="s">
        <v>289</v>
      </c>
      <c r="AQ328" t="s">
        <v>53</v>
      </c>
      <c r="AR328" t="s">
        <v>218</v>
      </c>
      <c r="AS328" t="s">
        <v>219</v>
      </c>
    </row>
    <row r="329" spans="1:45" hidden="1" x14ac:dyDescent="0.35">
      <c r="A329">
        <v>2020170006635</v>
      </c>
      <c r="B329">
        <v>2020</v>
      </c>
      <c r="C329" s="1">
        <v>43906.923611111109</v>
      </c>
      <c r="D329" s="1">
        <v>43906.954861111109</v>
      </c>
      <c r="E329" s="2">
        <f>_2020_IR[[#This Row],[close]]-_2020_IR[[#This Row],[open]]</f>
        <v>3.125E-2</v>
      </c>
      <c r="F329" t="s">
        <v>43</v>
      </c>
      <c r="G329" t="s">
        <v>44</v>
      </c>
      <c r="H329" t="s">
        <v>484</v>
      </c>
      <c r="I329" t="s">
        <v>485</v>
      </c>
      <c r="J329">
        <v>41.531599999999997</v>
      </c>
      <c r="K329">
        <v>-7.8242719999999997</v>
      </c>
      <c r="L329">
        <v>10</v>
      </c>
      <c r="M329">
        <v>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47</v>
      </c>
      <c r="X329">
        <v>0</v>
      </c>
      <c r="Y329">
        <v>0.08</v>
      </c>
      <c r="Z329">
        <v>0</v>
      </c>
      <c r="AA329">
        <v>0.08</v>
      </c>
      <c r="AB329">
        <f>_2020_IR[[#This Row],[areaTotal]]*10000</f>
        <v>800</v>
      </c>
      <c r="AC329" t="s">
        <v>48</v>
      </c>
      <c r="AD329">
        <v>45</v>
      </c>
      <c r="AE329">
        <f>SQRT(_2020_IR[[#This Row],[aream2]])/(_2020_IR[[#This Row],[duration2]]*60)</f>
        <v>1.0475656017578482E-2</v>
      </c>
      <c r="AF329">
        <v>1.6445158386222201E-2</v>
      </c>
      <c r="AG329">
        <v>0.75255153625423199</v>
      </c>
      <c r="AH329">
        <v>1.52467151364975</v>
      </c>
      <c r="AI329">
        <v>17.320970380207001</v>
      </c>
      <c r="AJ329">
        <v>6.58968557756649</v>
      </c>
      <c r="AK329">
        <v>61.730366426673697</v>
      </c>
      <c r="AL329">
        <v>6.7547936776561803</v>
      </c>
      <c r="AM329" t="s">
        <v>83</v>
      </c>
      <c r="AN329" t="s">
        <v>84</v>
      </c>
      <c r="AO329" t="s">
        <v>51</v>
      </c>
      <c r="AP329" t="s">
        <v>52</v>
      </c>
      <c r="AQ329" t="s">
        <v>53</v>
      </c>
      <c r="AR329" t="s">
        <v>107</v>
      </c>
      <c r="AS329" t="s">
        <v>108</v>
      </c>
    </row>
    <row r="330" spans="1:45" hidden="1" x14ac:dyDescent="0.35">
      <c r="A330">
        <v>2020080011814</v>
      </c>
      <c r="B330">
        <v>2020</v>
      </c>
      <c r="C330" s="1">
        <v>43906.9375</v>
      </c>
      <c r="D330" s="1">
        <v>43906.95208333333</v>
      </c>
      <c r="E330" s="2">
        <f>_2020_IR[[#This Row],[close]]-_2020_IR[[#This Row],[open]]</f>
        <v>1.4583333329937886E-2</v>
      </c>
      <c r="F330" t="s">
        <v>43</v>
      </c>
      <c r="G330" t="s">
        <v>116</v>
      </c>
      <c r="H330" t="s">
        <v>411</v>
      </c>
      <c r="I330" t="s">
        <v>411</v>
      </c>
      <c r="J330">
        <v>37.187905999999998</v>
      </c>
      <c r="K330">
        <v>-7.4269350000000003</v>
      </c>
      <c r="L330">
        <v>6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47</v>
      </c>
      <c r="X330">
        <v>0</v>
      </c>
      <c r="Y330">
        <v>1.3899999999999999E-2</v>
      </c>
      <c r="Z330">
        <v>0</v>
      </c>
      <c r="AA330">
        <v>1.3899999999999999E-2</v>
      </c>
      <c r="AB330">
        <f>_2020_IR[[#This Row],[areaTotal]]*10000</f>
        <v>139</v>
      </c>
      <c r="AC330" t="s">
        <v>48</v>
      </c>
      <c r="AD330">
        <v>21</v>
      </c>
      <c r="AE330">
        <f>SQRT(_2020_IR[[#This Row],[aream2]])/(_2020_IR[[#This Row],[duration2]]*60)</f>
        <v>9.3570048591679333E-3</v>
      </c>
      <c r="AF330">
        <v>9.6088206109827894</v>
      </c>
      <c r="AG330">
        <v>27.517259996783199</v>
      </c>
      <c r="AH330">
        <v>10.511974246107499</v>
      </c>
      <c r="AI330">
        <v>287.22666810492598</v>
      </c>
      <c r="AJ330">
        <v>51.494640097598797</v>
      </c>
      <c r="AK330">
        <v>87.471763742970296</v>
      </c>
      <c r="AL330">
        <v>71.115096095883104</v>
      </c>
      <c r="AM330" t="s">
        <v>59</v>
      </c>
      <c r="AN330" t="s">
        <v>60</v>
      </c>
      <c r="AO330" t="s">
        <v>471</v>
      </c>
      <c r="AP330" t="s">
        <v>289</v>
      </c>
      <c r="AQ330" t="s">
        <v>53</v>
      </c>
      <c r="AR330" t="s">
        <v>218</v>
      </c>
      <c r="AS330" t="s">
        <v>219</v>
      </c>
    </row>
    <row r="331" spans="1:45" hidden="1" x14ac:dyDescent="0.35">
      <c r="A331">
        <v>2020110057466</v>
      </c>
      <c r="B331">
        <v>2020</v>
      </c>
      <c r="C331" s="1">
        <v>43907.129861111112</v>
      </c>
      <c r="D331" s="1">
        <v>43907.176388888889</v>
      </c>
      <c r="E331" s="2">
        <f>_2020_IR[[#This Row],[close]]-_2020_IR[[#This Row],[open]]</f>
        <v>4.6527777776645962E-2</v>
      </c>
      <c r="F331" t="s">
        <v>102</v>
      </c>
      <c r="G331" t="s">
        <v>57</v>
      </c>
      <c r="H331" t="s">
        <v>253</v>
      </c>
      <c r="I331" t="s">
        <v>486</v>
      </c>
      <c r="J331">
        <v>38.807712000000002</v>
      </c>
      <c r="K331">
        <v>-9.4604560000000006</v>
      </c>
      <c r="L331">
        <v>7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47</v>
      </c>
      <c r="X331">
        <v>0.05</v>
      </c>
      <c r="Y331">
        <v>0</v>
      </c>
      <c r="Z331">
        <v>0</v>
      </c>
      <c r="AA331">
        <v>0.05</v>
      </c>
      <c r="AB331">
        <f>_2020_IR[[#This Row],[areaTotal]]*10000</f>
        <v>500</v>
      </c>
      <c r="AC331" t="s">
        <v>48</v>
      </c>
      <c r="AD331">
        <v>67</v>
      </c>
      <c r="AE331">
        <f>SQRT(_2020_IR[[#This Row],[aream2]])/(_2020_IR[[#This Row],[duration2]]*60)</f>
        <v>5.562358152984552E-3</v>
      </c>
      <c r="AF331">
        <v>4.2578249833983701</v>
      </c>
      <c r="AG331">
        <v>17.3739146896236</v>
      </c>
      <c r="AH331">
        <v>12.819726668483799</v>
      </c>
      <c r="AI331">
        <v>94.671192313337897</v>
      </c>
      <c r="AJ331">
        <v>14.5134733475136</v>
      </c>
      <c r="AK331">
        <v>82.594783410718506</v>
      </c>
      <c r="AL331">
        <v>20.984447035820398</v>
      </c>
      <c r="AM331" t="s">
        <v>59</v>
      </c>
      <c r="AN331" t="s">
        <v>60</v>
      </c>
      <c r="AO331" t="s">
        <v>217</v>
      </c>
      <c r="AP331" t="s">
        <v>289</v>
      </c>
      <c r="AQ331" t="s">
        <v>53</v>
      </c>
      <c r="AR331" t="s">
        <v>54</v>
      </c>
      <c r="AS331" t="s">
        <v>55</v>
      </c>
    </row>
    <row r="332" spans="1:45" hidden="1" x14ac:dyDescent="0.35">
      <c r="A332">
        <v>2020150024470</v>
      </c>
      <c r="B332">
        <v>2020</v>
      </c>
      <c r="C332" s="1">
        <v>43907.427777777775</v>
      </c>
      <c r="D332" s="1">
        <v>43907.467361111114</v>
      </c>
      <c r="E332" s="2">
        <f>_2020_IR[[#This Row],[close]]-_2020_IR[[#This Row],[open]]</f>
        <v>3.9583333338669036E-2</v>
      </c>
      <c r="F332" t="s">
        <v>43</v>
      </c>
      <c r="G332" t="s">
        <v>118</v>
      </c>
      <c r="H332" t="s">
        <v>487</v>
      </c>
      <c r="I332" t="s">
        <v>488</v>
      </c>
      <c r="J332">
        <v>38.626980000000003</v>
      </c>
      <c r="K332">
        <v>-9.0305079999999993</v>
      </c>
      <c r="L332">
        <v>18</v>
      </c>
      <c r="M332">
        <v>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47</v>
      </c>
      <c r="X332">
        <v>0</v>
      </c>
      <c r="Y332">
        <v>6.1800000000000001E-2</v>
      </c>
      <c r="Z332">
        <v>0</v>
      </c>
      <c r="AA332">
        <v>6.1800000000000001E-2</v>
      </c>
      <c r="AB332">
        <f>_2020_IR[[#This Row],[areaTotal]]*10000</f>
        <v>618</v>
      </c>
      <c r="AC332" t="s">
        <v>48</v>
      </c>
      <c r="AD332">
        <v>57</v>
      </c>
      <c r="AE332">
        <f>SQRT(_2020_IR[[#This Row],[aream2]])/(_2020_IR[[#This Row],[duration2]]*60)</f>
        <v>7.268890581670206E-3</v>
      </c>
      <c r="AF332">
        <v>7.9502331486891897</v>
      </c>
      <c r="AG332">
        <v>24.723704103189899</v>
      </c>
      <c r="AH332">
        <v>16.783060258308002</v>
      </c>
      <c r="AI332">
        <v>108.834747323228</v>
      </c>
      <c r="AJ332">
        <v>22.206231434214299</v>
      </c>
      <c r="AK332">
        <v>85.777324813882103</v>
      </c>
      <c r="AL332">
        <v>29.410462970246599</v>
      </c>
      <c r="AM332" t="s">
        <v>49</v>
      </c>
      <c r="AN332" t="s">
        <v>91</v>
      </c>
      <c r="AO332" t="s">
        <v>288</v>
      </c>
      <c r="AP332" t="s">
        <v>467</v>
      </c>
      <c r="AQ332" t="s">
        <v>53</v>
      </c>
      <c r="AR332" t="s">
        <v>54</v>
      </c>
      <c r="AS332" t="s">
        <v>55</v>
      </c>
    </row>
    <row r="333" spans="1:45" hidden="1" x14ac:dyDescent="0.35">
      <c r="A333">
        <v>2020160007451</v>
      </c>
      <c r="B333">
        <v>2020</v>
      </c>
      <c r="C333" s="1">
        <v>43907.486111111109</v>
      </c>
      <c r="D333" s="1">
        <v>43907.6</v>
      </c>
      <c r="E333" s="2">
        <f>_2020_IR[[#This Row],[close]]-_2020_IR[[#This Row],[open]]</f>
        <v>0.11388888888905058</v>
      </c>
      <c r="F333" t="s">
        <v>43</v>
      </c>
      <c r="G333" t="s">
        <v>68</v>
      </c>
      <c r="H333" t="s">
        <v>305</v>
      </c>
      <c r="I333" t="s">
        <v>489</v>
      </c>
      <c r="J333">
        <v>41.790683000000001</v>
      </c>
      <c r="K333">
        <v>-8.351248</v>
      </c>
      <c r="L333">
        <v>4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47</v>
      </c>
      <c r="X333">
        <v>0</v>
      </c>
      <c r="Y333">
        <v>31.3</v>
      </c>
      <c r="Z333">
        <v>0</v>
      </c>
      <c r="AA333">
        <v>31.3</v>
      </c>
      <c r="AB333">
        <f>_2020_IR[[#This Row],[areaTotal]]*10000</f>
        <v>313000</v>
      </c>
      <c r="AC333" t="s">
        <v>319</v>
      </c>
      <c r="AD333">
        <v>164</v>
      </c>
      <c r="AE333">
        <f>SQRT(_2020_IR[[#This Row],[aream2]])/(_2020_IR[[#This Row],[duration2]]*60)</f>
        <v>5.6856100531298234E-2</v>
      </c>
      <c r="AF333">
        <v>7.9015379765395508E-3</v>
      </c>
      <c r="AG333">
        <v>0.49738285013266298</v>
      </c>
      <c r="AH333">
        <v>1.1266977502572599</v>
      </c>
      <c r="AI333">
        <v>14.1768796934092</v>
      </c>
      <c r="AJ333">
        <v>4.9831914127952697</v>
      </c>
      <c r="AK333">
        <v>57.1353032695012</v>
      </c>
      <c r="AL333">
        <v>5.3047855220843196</v>
      </c>
      <c r="AM333" t="s">
        <v>49</v>
      </c>
      <c r="AN333" t="s">
        <v>50</v>
      </c>
      <c r="AO333" t="s">
        <v>51</v>
      </c>
      <c r="AP333" t="s">
        <v>52</v>
      </c>
      <c r="AQ333" t="s">
        <v>53</v>
      </c>
      <c r="AR333" t="s">
        <v>107</v>
      </c>
      <c r="AS333" t="s">
        <v>108</v>
      </c>
    </row>
    <row r="334" spans="1:45" hidden="1" x14ac:dyDescent="0.35">
      <c r="A334">
        <v>2020140015402</v>
      </c>
      <c r="B334">
        <v>2020</v>
      </c>
      <c r="C334" s="1">
        <v>43907.509027777778</v>
      </c>
      <c r="D334" s="1">
        <v>43907.591666666667</v>
      </c>
      <c r="E334" s="2">
        <f>_2020_IR[[#This Row],[close]]-_2020_IR[[#This Row],[open]]</f>
        <v>8.2638888889050577E-2</v>
      </c>
      <c r="F334" t="s">
        <v>102</v>
      </c>
      <c r="G334" t="s">
        <v>212</v>
      </c>
      <c r="H334" t="s">
        <v>89</v>
      </c>
      <c r="I334" t="s">
        <v>90</v>
      </c>
      <c r="J334">
        <v>39.293577999999997</v>
      </c>
      <c r="K334">
        <v>-8.3472380000000008</v>
      </c>
      <c r="L334">
        <v>47</v>
      </c>
      <c r="M334">
        <v>12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47</v>
      </c>
      <c r="X334">
        <v>0</v>
      </c>
      <c r="Y334">
        <v>3.0137</v>
      </c>
      <c r="Z334">
        <v>0</v>
      </c>
      <c r="AA334">
        <v>3.0137</v>
      </c>
      <c r="AB334">
        <f>_2020_IR[[#This Row],[areaTotal]]*10000</f>
        <v>30137</v>
      </c>
      <c r="AC334" t="s">
        <v>82</v>
      </c>
      <c r="AD334">
        <v>119</v>
      </c>
      <c r="AE334">
        <f>SQRT(_2020_IR[[#This Row],[aream2]])/(_2020_IR[[#This Row],[duration2]]*60)</f>
        <v>2.4313741625677177E-2</v>
      </c>
      <c r="AF334">
        <v>6.3026961346897696</v>
      </c>
      <c r="AG334">
        <v>21.683738504082601</v>
      </c>
      <c r="AH334">
        <v>13.2426728193131</v>
      </c>
      <c r="AI334">
        <v>100.20438894723399</v>
      </c>
      <c r="AJ334">
        <v>26.255058110080501</v>
      </c>
      <c r="AK334">
        <v>88.790259876828998</v>
      </c>
      <c r="AL334">
        <v>31.727445542136699</v>
      </c>
      <c r="AM334" t="s">
        <v>83</v>
      </c>
      <c r="AN334" t="s">
        <v>84</v>
      </c>
      <c r="AO334" t="s">
        <v>288</v>
      </c>
      <c r="AP334" t="s">
        <v>289</v>
      </c>
      <c r="AQ334" t="s">
        <v>53</v>
      </c>
      <c r="AR334" t="s">
        <v>218</v>
      </c>
      <c r="AS334" t="s">
        <v>219</v>
      </c>
    </row>
    <row r="335" spans="1:45" hidden="1" x14ac:dyDescent="0.35">
      <c r="A335">
        <v>2020170006663</v>
      </c>
      <c r="B335">
        <v>2020</v>
      </c>
      <c r="C335" s="1">
        <v>43907.561805555553</v>
      </c>
      <c r="D335" s="1">
        <v>43907.809027777781</v>
      </c>
      <c r="E335" s="2">
        <f>_2020_IR[[#This Row],[close]]-_2020_IR[[#This Row],[open]]</f>
        <v>0.24722222222771961</v>
      </c>
      <c r="F335" t="s">
        <v>43</v>
      </c>
      <c r="G335" t="s">
        <v>44</v>
      </c>
      <c r="H335" t="s">
        <v>368</v>
      </c>
      <c r="I335" t="s">
        <v>271</v>
      </c>
      <c r="J335">
        <v>41.393977</v>
      </c>
      <c r="K335">
        <v>-7.5709900000000001</v>
      </c>
      <c r="L335">
        <v>36</v>
      </c>
      <c r="M335">
        <v>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t="s">
        <v>47</v>
      </c>
      <c r="X335">
        <v>1</v>
      </c>
      <c r="Y335">
        <v>27</v>
      </c>
      <c r="Z335">
        <v>0</v>
      </c>
      <c r="AA335">
        <v>28</v>
      </c>
      <c r="AB335">
        <f>_2020_IR[[#This Row],[areaTotal]]*10000</f>
        <v>280000</v>
      </c>
      <c r="AC335" t="s">
        <v>319</v>
      </c>
      <c r="AD335">
        <v>356</v>
      </c>
      <c r="AE335">
        <f>SQRT(_2020_IR[[#This Row],[aream2]])/(_2020_IR[[#This Row],[duration2]]*60)</f>
        <v>2.4772952350792049E-2</v>
      </c>
      <c r="AF335">
        <v>0.30329167892533998</v>
      </c>
      <c r="AG335">
        <v>3.9056216051439199</v>
      </c>
      <c r="AH335">
        <v>3.6980307597968798</v>
      </c>
      <c r="AI335">
        <v>26.032978637695301</v>
      </c>
      <c r="AJ335">
        <v>9.2544817678649096</v>
      </c>
      <c r="AK335">
        <v>80.536233927485299</v>
      </c>
      <c r="AL335">
        <v>9.7997042531589091</v>
      </c>
      <c r="AM335" t="s">
        <v>49</v>
      </c>
      <c r="AN335" t="s">
        <v>50</v>
      </c>
      <c r="AO335" t="s">
        <v>51</v>
      </c>
      <c r="AP335" t="s">
        <v>125</v>
      </c>
      <c r="AQ335" t="s">
        <v>53</v>
      </c>
      <c r="AR335" t="s">
        <v>61</v>
      </c>
      <c r="AS335" t="s">
        <v>62</v>
      </c>
    </row>
    <row r="336" spans="1:45" hidden="1" x14ac:dyDescent="0.35">
      <c r="A336">
        <v>2020140015414</v>
      </c>
      <c r="B336">
        <v>2020</v>
      </c>
      <c r="C336" s="1">
        <v>43907.57708333333</v>
      </c>
      <c r="D336" s="1">
        <v>43907.617361111108</v>
      </c>
      <c r="E336" s="2">
        <f>_2020_IR[[#This Row],[close]]-_2020_IR[[#This Row],[open]]</f>
        <v>4.0277777778101154E-2</v>
      </c>
      <c r="F336" t="s">
        <v>102</v>
      </c>
      <c r="G336" t="s">
        <v>212</v>
      </c>
      <c r="H336" t="s">
        <v>239</v>
      </c>
      <c r="I336" t="s">
        <v>490</v>
      </c>
      <c r="J336">
        <v>39.594763</v>
      </c>
      <c r="K336">
        <v>-8.4602629999999994</v>
      </c>
      <c r="L336">
        <v>10</v>
      </c>
      <c r="M336">
        <v>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t="s">
        <v>47</v>
      </c>
      <c r="X336">
        <v>0</v>
      </c>
      <c r="Y336">
        <v>0.16800000000000001</v>
      </c>
      <c r="Z336">
        <v>0</v>
      </c>
      <c r="AA336">
        <v>0.16800000000000001</v>
      </c>
      <c r="AB336">
        <f>_2020_IR[[#This Row],[areaTotal]]*10000</f>
        <v>1680</v>
      </c>
      <c r="AC336" t="s">
        <v>48</v>
      </c>
      <c r="AD336">
        <v>58</v>
      </c>
      <c r="AE336">
        <f>SQRT(_2020_IR[[#This Row],[aream2]])/(_2020_IR[[#This Row],[duration2]]*60)</f>
        <v>1.1778104328689193E-2</v>
      </c>
      <c r="AF336">
        <v>4.0076146486849398</v>
      </c>
      <c r="AG336">
        <v>16.7895046119502</v>
      </c>
      <c r="AH336">
        <v>11.3462696352425</v>
      </c>
      <c r="AI336">
        <v>67.583077422689698</v>
      </c>
      <c r="AJ336">
        <v>20.987120646443699</v>
      </c>
      <c r="AK336">
        <v>88.510456477122901</v>
      </c>
      <c r="AL336">
        <v>23.6295512516744</v>
      </c>
      <c r="AM336" t="s">
        <v>49</v>
      </c>
      <c r="AN336" t="s">
        <v>133</v>
      </c>
      <c r="AO336" t="s">
        <v>217</v>
      </c>
      <c r="AP336" t="s">
        <v>289</v>
      </c>
      <c r="AQ336" t="s">
        <v>53</v>
      </c>
      <c r="AR336" t="s">
        <v>218</v>
      </c>
      <c r="AS336" t="s">
        <v>219</v>
      </c>
    </row>
    <row r="337" spans="1:45" hidden="1" x14ac:dyDescent="0.35">
      <c r="A337">
        <v>2020170006668</v>
      </c>
      <c r="B337">
        <v>2020</v>
      </c>
      <c r="C337" s="1">
        <v>43907.586805555555</v>
      </c>
      <c r="D337" s="1">
        <v>43907.656944444447</v>
      </c>
      <c r="E337" s="2">
        <f>_2020_IR[[#This Row],[close]]-_2020_IR[[#This Row],[open]]</f>
        <v>7.013888889196096E-2</v>
      </c>
      <c r="F337" t="s">
        <v>43</v>
      </c>
      <c r="G337" t="s">
        <v>44</v>
      </c>
      <c r="H337" t="s">
        <v>304</v>
      </c>
      <c r="I337" t="s">
        <v>286</v>
      </c>
      <c r="J337">
        <v>41.465235</v>
      </c>
      <c r="K337">
        <v>-7.6870500000000002</v>
      </c>
      <c r="L337">
        <v>6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47</v>
      </c>
      <c r="X337">
        <v>0.1</v>
      </c>
      <c r="Y337">
        <v>0</v>
      </c>
      <c r="Z337">
        <v>0</v>
      </c>
      <c r="AA337">
        <v>0.1</v>
      </c>
      <c r="AB337">
        <f>_2020_IR[[#This Row],[areaTotal]]*10000</f>
        <v>1000</v>
      </c>
      <c r="AC337" t="s">
        <v>48</v>
      </c>
      <c r="AD337">
        <v>101</v>
      </c>
      <c r="AE337">
        <f>SQRT(_2020_IR[[#This Row],[aream2]])/(_2020_IR[[#This Row],[duration2]]*60)</f>
        <v>5.2182799672745531E-3</v>
      </c>
      <c r="AF337">
        <v>0.17641033889833899</v>
      </c>
      <c r="AG337">
        <v>2.8756214337010899</v>
      </c>
      <c r="AH337">
        <v>3.0953781856876299</v>
      </c>
      <c r="AI337">
        <v>21.430867230668799</v>
      </c>
      <c r="AJ337">
        <v>8.2854838465762697</v>
      </c>
      <c r="AK337">
        <v>78.627532399324394</v>
      </c>
      <c r="AL337">
        <v>8.4264746518628506</v>
      </c>
      <c r="AM337" t="s">
        <v>83</v>
      </c>
      <c r="AN337" t="s">
        <v>84</v>
      </c>
      <c r="AO337" t="s">
        <v>51</v>
      </c>
      <c r="AP337" t="s">
        <v>125</v>
      </c>
      <c r="AQ337" t="s">
        <v>53</v>
      </c>
      <c r="AR337" t="s">
        <v>61</v>
      </c>
      <c r="AS337" t="s">
        <v>62</v>
      </c>
    </row>
    <row r="338" spans="1:45" hidden="1" x14ac:dyDescent="0.35">
      <c r="A338">
        <v>2020140015430</v>
      </c>
      <c r="B338">
        <v>2020</v>
      </c>
      <c r="C338" s="1">
        <v>43907.633333333331</v>
      </c>
      <c r="D338" s="1">
        <v>43907.650694444441</v>
      </c>
      <c r="E338" s="2">
        <f>_2020_IR[[#This Row],[close]]-_2020_IR[[#This Row],[open]]</f>
        <v>1.7361111109494232E-2</v>
      </c>
      <c r="F338" t="s">
        <v>102</v>
      </c>
      <c r="G338" t="s">
        <v>212</v>
      </c>
      <c r="H338" t="s">
        <v>344</v>
      </c>
      <c r="I338" t="s">
        <v>491</v>
      </c>
      <c r="J338">
        <v>39.658343000000002</v>
      </c>
      <c r="K338">
        <v>-8.6438780000000008</v>
      </c>
      <c r="L338">
        <v>9</v>
      </c>
      <c r="M338">
        <v>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47</v>
      </c>
      <c r="X338">
        <v>0</v>
      </c>
      <c r="Y338">
        <v>0.16</v>
      </c>
      <c r="Z338">
        <v>0</v>
      </c>
      <c r="AA338">
        <v>0.16</v>
      </c>
      <c r="AB338">
        <f>_2020_IR[[#This Row],[areaTotal]]*10000</f>
        <v>1600</v>
      </c>
      <c r="AC338" t="s">
        <v>48</v>
      </c>
      <c r="AD338">
        <v>25</v>
      </c>
      <c r="AE338">
        <f>SQRT(_2020_IR[[#This Row],[aream2]])/(_2020_IR[[#This Row],[duration2]]*60)</f>
        <v>2.6666666666666668E-2</v>
      </c>
      <c r="AF338">
        <v>3.38773156478184</v>
      </c>
      <c r="AG338">
        <v>15.2689073033937</v>
      </c>
      <c r="AH338">
        <v>10.464293631416201</v>
      </c>
      <c r="AI338">
        <v>67.908670340516196</v>
      </c>
      <c r="AJ338">
        <v>18.552857286901698</v>
      </c>
      <c r="AK338">
        <v>88.144519017211707</v>
      </c>
      <c r="AL338">
        <v>22.047263995264402</v>
      </c>
      <c r="AM338" t="s">
        <v>83</v>
      </c>
      <c r="AN338" t="s">
        <v>84</v>
      </c>
      <c r="AO338" t="s">
        <v>217</v>
      </c>
      <c r="AP338" t="s">
        <v>289</v>
      </c>
      <c r="AQ338" t="s">
        <v>53</v>
      </c>
      <c r="AR338" t="s">
        <v>218</v>
      </c>
      <c r="AS338" t="s">
        <v>219</v>
      </c>
    </row>
    <row r="339" spans="1:45" hidden="1" x14ac:dyDescent="0.35">
      <c r="A339">
        <v>2020010022450</v>
      </c>
      <c r="B339">
        <v>2020</v>
      </c>
      <c r="C339" s="1">
        <v>43907.634027777778</v>
      </c>
      <c r="D339" s="1">
        <v>43907.659722222219</v>
      </c>
      <c r="E339" s="2">
        <f>_2020_IR[[#This Row],[close]]-_2020_IR[[#This Row],[open]]</f>
        <v>2.569444444088731E-2</v>
      </c>
      <c r="F339" t="s">
        <v>102</v>
      </c>
      <c r="G339" t="s">
        <v>139</v>
      </c>
      <c r="H339" t="s">
        <v>492</v>
      </c>
      <c r="I339" t="s">
        <v>493</v>
      </c>
      <c r="J339">
        <v>40.829690999999997</v>
      </c>
      <c r="K339">
        <v>-8.397494</v>
      </c>
      <c r="L339">
        <v>3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t="s">
        <v>47</v>
      </c>
      <c r="X339">
        <v>0</v>
      </c>
      <c r="Y339">
        <v>9.1000000000000004E-3</v>
      </c>
      <c r="Z339">
        <v>0</v>
      </c>
      <c r="AA339">
        <v>9.1000000000000004E-3</v>
      </c>
      <c r="AB339">
        <f>_2020_IR[[#This Row],[areaTotal]]*10000</f>
        <v>91</v>
      </c>
      <c r="AC339" t="s">
        <v>48</v>
      </c>
      <c r="AD339">
        <v>37</v>
      </c>
      <c r="AE339">
        <f>SQRT(_2020_IR[[#This Row],[aream2]])/(_2020_IR[[#This Row],[duration2]]*60)</f>
        <v>4.297023429806061E-3</v>
      </c>
      <c r="AF339">
        <v>0.263026058692443</v>
      </c>
      <c r="AG339">
        <v>3.6036287360573902</v>
      </c>
      <c r="AH339">
        <v>3.6153872184687299</v>
      </c>
      <c r="AI339">
        <v>25.678305854213299</v>
      </c>
      <c r="AJ339">
        <v>7.9217513569499403</v>
      </c>
      <c r="AK339">
        <v>81.335688456159303</v>
      </c>
      <c r="AL339">
        <v>8.9448174668824194</v>
      </c>
      <c r="AM339" t="s">
        <v>49</v>
      </c>
      <c r="AN339" t="s">
        <v>91</v>
      </c>
      <c r="AO339" t="s">
        <v>51</v>
      </c>
      <c r="AP339" t="s">
        <v>125</v>
      </c>
      <c r="AQ339" t="s">
        <v>53</v>
      </c>
      <c r="AR339" t="s">
        <v>61</v>
      </c>
      <c r="AS339" t="s">
        <v>62</v>
      </c>
    </row>
    <row r="340" spans="1:45" hidden="1" x14ac:dyDescent="0.35">
      <c r="A340">
        <v>2020040007456</v>
      </c>
      <c r="B340">
        <v>2020</v>
      </c>
      <c r="C340" s="1">
        <v>43907.673611111109</v>
      </c>
      <c r="D340" s="1">
        <v>43907.70208333333</v>
      </c>
      <c r="E340" s="2">
        <f>_2020_IR[[#This Row],[close]]-_2020_IR[[#This Row],[open]]</f>
        <v>2.8472222220443655E-2</v>
      </c>
      <c r="F340" t="s">
        <v>43</v>
      </c>
      <c r="G340" t="s">
        <v>134</v>
      </c>
      <c r="H340" t="s">
        <v>134</v>
      </c>
      <c r="I340" t="s">
        <v>494</v>
      </c>
      <c r="J340">
        <v>41.851266000000003</v>
      </c>
      <c r="K340">
        <v>-6.64</v>
      </c>
      <c r="L340">
        <v>5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t="s">
        <v>47</v>
      </c>
      <c r="X340">
        <v>0</v>
      </c>
      <c r="Y340">
        <v>0.74980000000000002</v>
      </c>
      <c r="Z340">
        <v>0</v>
      </c>
      <c r="AA340">
        <v>0.74980000000000002</v>
      </c>
      <c r="AB340">
        <f>_2020_IR[[#This Row],[areaTotal]]*10000</f>
        <v>7498</v>
      </c>
      <c r="AC340" t="s">
        <v>48</v>
      </c>
      <c r="AD340">
        <v>41</v>
      </c>
      <c r="AE340">
        <f>SQRT(_2020_IR[[#This Row],[aream2]])/(_2020_IR[[#This Row],[duration2]]*60)</f>
        <v>3.5199590489088238E-2</v>
      </c>
      <c r="AF340">
        <v>0.18651576463827599</v>
      </c>
      <c r="AG340">
        <v>2.9675581116346001</v>
      </c>
      <c r="AH340">
        <v>2.9605027673249902</v>
      </c>
      <c r="AI340">
        <v>21.7655056907698</v>
      </c>
      <c r="AJ340">
        <v>9.6648495339236398</v>
      </c>
      <c r="AK340">
        <v>76.805433016806305</v>
      </c>
      <c r="AL340">
        <v>9.6156139346301508</v>
      </c>
      <c r="AM340" t="s">
        <v>59</v>
      </c>
      <c r="AN340" t="s">
        <v>60</v>
      </c>
      <c r="AO340" t="s">
        <v>51</v>
      </c>
      <c r="AP340" t="s">
        <v>52</v>
      </c>
      <c r="AQ340" t="s">
        <v>53</v>
      </c>
      <c r="AR340" t="s">
        <v>145</v>
      </c>
      <c r="AS340" t="s">
        <v>42</v>
      </c>
    </row>
    <row r="341" spans="1:45" hidden="1" x14ac:dyDescent="0.35">
      <c r="A341">
        <v>2020160007473</v>
      </c>
      <c r="B341">
        <v>2020</v>
      </c>
      <c r="C341" s="1">
        <v>43907.681250000001</v>
      </c>
      <c r="D341" s="1">
        <v>43907.71597222222</v>
      </c>
      <c r="E341" s="2">
        <f>_2020_IR[[#This Row],[close]]-_2020_IR[[#This Row],[open]]</f>
        <v>3.4722222218988463E-2</v>
      </c>
      <c r="F341" t="s">
        <v>43</v>
      </c>
      <c r="G341" t="s">
        <v>68</v>
      </c>
      <c r="H341" t="s">
        <v>298</v>
      </c>
      <c r="I341" t="s">
        <v>495</v>
      </c>
      <c r="J341">
        <v>42.033662</v>
      </c>
      <c r="K341">
        <v>-8.3594720000000002</v>
      </c>
      <c r="L341">
        <v>12</v>
      </c>
      <c r="M341">
        <v>4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47</v>
      </c>
      <c r="X341">
        <v>0</v>
      </c>
      <c r="Y341">
        <v>0.06</v>
      </c>
      <c r="Z341">
        <v>0</v>
      </c>
      <c r="AA341">
        <v>0.06</v>
      </c>
      <c r="AB341">
        <f>_2020_IR[[#This Row],[areaTotal]]*10000</f>
        <v>600</v>
      </c>
      <c r="AC341" t="s">
        <v>48</v>
      </c>
      <c r="AD341">
        <v>50</v>
      </c>
      <c r="AE341">
        <f>SQRT(_2020_IR[[#This Row],[aream2]])/(_2020_IR[[#This Row],[duration2]]*60)</f>
        <v>8.1649658092772595E-3</v>
      </c>
      <c r="AF341">
        <v>7.6761704556540999E-3</v>
      </c>
      <c r="AG341">
        <v>0.48931755201043298</v>
      </c>
      <c r="AH341">
        <v>1.18908707687355</v>
      </c>
      <c r="AI341">
        <v>10.3769881833665</v>
      </c>
      <c r="AJ341">
        <v>4.5459605592065202</v>
      </c>
      <c r="AK341">
        <v>72.529879865294703</v>
      </c>
      <c r="AL341">
        <v>4.5038608102709503</v>
      </c>
      <c r="AM341" t="s">
        <v>49</v>
      </c>
      <c r="AN341" t="s">
        <v>91</v>
      </c>
      <c r="AO341" t="s">
        <v>51</v>
      </c>
      <c r="AP341" t="s">
        <v>52</v>
      </c>
      <c r="AQ341" t="s">
        <v>53</v>
      </c>
      <c r="AR341" t="s">
        <v>107</v>
      </c>
      <c r="AS341" t="s">
        <v>108</v>
      </c>
    </row>
    <row r="342" spans="1:45" hidden="1" x14ac:dyDescent="0.35">
      <c r="A342">
        <v>2020110057822</v>
      </c>
      <c r="B342">
        <v>2020</v>
      </c>
      <c r="C342" s="1">
        <v>43907.73541666667</v>
      </c>
      <c r="D342" s="1">
        <v>43907.84375</v>
      </c>
      <c r="E342" s="2">
        <f>_2020_IR[[#This Row],[close]]-_2020_IR[[#This Row],[open]]</f>
        <v>0.10833333332993789</v>
      </c>
      <c r="F342" t="s">
        <v>56</v>
      </c>
      <c r="G342" t="s">
        <v>57</v>
      </c>
      <c r="H342" t="s">
        <v>266</v>
      </c>
      <c r="I342" t="s">
        <v>496</v>
      </c>
      <c r="J342">
        <v>38.956398999999998</v>
      </c>
      <c r="K342">
        <v>-9.3886269999999996</v>
      </c>
      <c r="L342">
        <v>14</v>
      </c>
      <c r="M342">
        <v>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t="s">
        <v>47</v>
      </c>
      <c r="X342">
        <v>0</v>
      </c>
      <c r="Y342">
        <v>0</v>
      </c>
      <c r="Z342">
        <v>1</v>
      </c>
      <c r="AA342">
        <v>1</v>
      </c>
      <c r="AB342">
        <f>_2020_IR[[#This Row],[areaTotal]]*10000</f>
        <v>10000</v>
      </c>
      <c r="AC342" t="s">
        <v>82</v>
      </c>
      <c r="AD342">
        <v>156</v>
      </c>
      <c r="AE342">
        <f>SQRT(_2020_IR[[#This Row],[aream2]])/(_2020_IR[[#This Row],[duration2]]*60)</f>
        <v>1.0683760683760684E-2</v>
      </c>
      <c r="AF342">
        <v>2.7662781978486399</v>
      </c>
      <c r="AG342">
        <v>13.6170496986625</v>
      </c>
      <c r="AH342">
        <v>9.5971559326323206</v>
      </c>
      <c r="AI342">
        <v>86.198009073201106</v>
      </c>
      <c r="AJ342">
        <v>14.0889707141692</v>
      </c>
      <c r="AK342">
        <v>85.219729605318506</v>
      </c>
      <c r="AL342">
        <v>20.0039015980153</v>
      </c>
      <c r="AM342" t="s">
        <v>49</v>
      </c>
      <c r="AN342" t="s">
        <v>50</v>
      </c>
      <c r="AO342" t="s">
        <v>217</v>
      </c>
      <c r="AP342" t="s">
        <v>125</v>
      </c>
      <c r="AQ342" t="s">
        <v>53</v>
      </c>
      <c r="AR342" t="s">
        <v>54</v>
      </c>
      <c r="AS342" t="s">
        <v>55</v>
      </c>
    </row>
    <row r="343" spans="1:45" hidden="1" x14ac:dyDescent="0.35">
      <c r="A343">
        <v>2020010022496</v>
      </c>
      <c r="B343">
        <v>2020</v>
      </c>
      <c r="C343" s="1">
        <v>43907.799305555556</v>
      </c>
      <c r="D343" s="1">
        <v>43907.82916666667</v>
      </c>
      <c r="E343" s="2">
        <f>_2020_IR[[#This Row],[close]]-_2020_IR[[#This Row],[open]]</f>
        <v>2.9861111113859806E-2</v>
      </c>
      <c r="F343" t="s">
        <v>43</v>
      </c>
      <c r="G343" t="s">
        <v>139</v>
      </c>
      <c r="H343" t="s">
        <v>497</v>
      </c>
      <c r="I343" t="s">
        <v>497</v>
      </c>
      <c r="J343">
        <v>40.706724000000001</v>
      </c>
      <c r="K343">
        <v>-8.4937520000000006</v>
      </c>
      <c r="L343">
        <v>8</v>
      </c>
      <c r="M343">
        <v>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t="s">
        <v>47</v>
      </c>
      <c r="X343">
        <v>0</v>
      </c>
      <c r="Y343">
        <v>0.06</v>
      </c>
      <c r="Z343">
        <v>0</v>
      </c>
      <c r="AA343">
        <v>0.06</v>
      </c>
      <c r="AB343">
        <f>_2020_IR[[#This Row],[areaTotal]]*10000</f>
        <v>600</v>
      </c>
      <c r="AC343" t="s">
        <v>48</v>
      </c>
      <c r="AD343">
        <v>43</v>
      </c>
      <c r="AE343">
        <f>SQRT(_2020_IR[[#This Row],[aream2]])/(_2020_IR[[#This Row],[duration2]]*60)</f>
        <v>9.494146289857279E-3</v>
      </c>
      <c r="AF343">
        <v>0.26637596186282703</v>
      </c>
      <c r="AG343">
        <v>3.6294872025300098</v>
      </c>
      <c r="AH343">
        <v>3.6899284362816398</v>
      </c>
      <c r="AI343">
        <v>26.161554352691098</v>
      </c>
      <c r="AJ343">
        <v>7.45212802152595</v>
      </c>
      <c r="AK343">
        <v>82.283084494378002</v>
      </c>
      <c r="AL343">
        <v>8.7051169374615895</v>
      </c>
      <c r="AM343" t="s">
        <v>49</v>
      </c>
      <c r="AN343" t="s">
        <v>498</v>
      </c>
      <c r="AO343" t="s">
        <v>51</v>
      </c>
      <c r="AP343" t="s">
        <v>125</v>
      </c>
      <c r="AQ343" t="s">
        <v>53</v>
      </c>
      <c r="AR343" t="s">
        <v>54</v>
      </c>
      <c r="AS343" t="s">
        <v>55</v>
      </c>
    </row>
    <row r="344" spans="1:45" hidden="1" x14ac:dyDescent="0.35">
      <c r="A344">
        <v>2020180014772</v>
      </c>
      <c r="B344">
        <v>2020</v>
      </c>
      <c r="C344" s="1">
        <v>43907.836111111108</v>
      </c>
      <c r="D344" s="1">
        <v>43907.856249999997</v>
      </c>
      <c r="E344" s="2">
        <f>_2020_IR[[#This Row],[close]]-_2020_IR[[#This Row],[open]]</f>
        <v>2.0138888889050577E-2</v>
      </c>
      <c r="F344" t="s">
        <v>102</v>
      </c>
      <c r="G344" t="s">
        <v>65</v>
      </c>
      <c r="H344" t="s">
        <v>326</v>
      </c>
      <c r="I344" t="s">
        <v>499</v>
      </c>
      <c r="J344">
        <v>40.895094999999998</v>
      </c>
      <c r="K344">
        <v>-7.7486470000000001</v>
      </c>
      <c r="L344">
        <v>4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47</v>
      </c>
      <c r="X344">
        <v>0</v>
      </c>
      <c r="Y344">
        <v>0.1</v>
      </c>
      <c r="Z344">
        <v>0</v>
      </c>
      <c r="AA344">
        <v>0.1</v>
      </c>
      <c r="AB344">
        <f>_2020_IR[[#This Row],[areaTotal]]*10000</f>
        <v>1000</v>
      </c>
      <c r="AC344" t="s">
        <v>48</v>
      </c>
      <c r="AD344">
        <v>29</v>
      </c>
      <c r="AE344">
        <f>SQRT(_2020_IR[[#This Row],[aream2]])/(_2020_IR[[#This Row],[duration2]]*60)</f>
        <v>1.8174009541197581E-2</v>
      </c>
      <c r="AF344">
        <v>0.53117690380591198</v>
      </c>
      <c r="AG344">
        <v>5.3603388981898803</v>
      </c>
      <c r="AH344">
        <v>4.5807950259277099</v>
      </c>
      <c r="AI344">
        <v>27.434795654296899</v>
      </c>
      <c r="AJ344">
        <v>11.5178790768909</v>
      </c>
      <c r="AK344">
        <v>81.936371991532098</v>
      </c>
      <c r="AL344">
        <v>11.4948623305281</v>
      </c>
      <c r="AM344" t="s">
        <v>49</v>
      </c>
      <c r="AN344" t="s">
        <v>91</v>
      </c>
      <c r="AO344" t="s">
        <v>51</v>
      </c>
      <c r="AP344" t="s">
        <v>125</v>
      </c>
      <c r="AQ344" t="s">
        <v>53</v>
      </c>
      <c r="AR344" t="s">
        <v>61</v>
      </c>
      <c r="AS344" t="s">
        <v>62</v>
      </c>
    </row>
    <row r="345" spans="1:45" hidden="1" x14ac:dyDescent="0.35">
      <c r="A345">
        <v>2020170006695</v>
      </c>
      <c r="B345">
        <v>2020</v>
      </c>
      <c r="C345" s="1">
        <v>43907.859027777777</v>
      </c>
      <c r="D345" s="1">
        <v>43907.951388888891</v>
      </c>
      <c r="E345" s="2">
        <f>_2020_IR[[#This Row],[close]]-_2020_IR[[#This Row],[open]]</f>
        <v>9.2361111113859806E-2</v>
      </c>
      <c r="F345" t="s">
        <v>43</v>
      </c>
      <c r="G345" t="s">
        <v>44</v>
      </c>
      <c r="H345" t="s">
        <v>45</v>
      </c>
      <c r="I345" t="s">
        <v>277</v>
      </c>
      <c r="J345">
        <v>41.723256999999997</v>
      </c>
      <c r="K345">
        <v>-8.0177180000000003</v>
      </c>
      <c r="L345">
        <v>9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t="s">
        <v>47</v>
      </c>
      <c r="X345">
        <v>0</v>
      </c>
      <c r="Y345">
        <v>0.01</v>
      </c>
      <c r="Z345">
        <v>0</v>
      </c>
      <c r="AA345">
        <v>0.01</v>
      </c>
      <c r="AB345">
        <f>_2020_IR[[#This Row],[areaTotal]]*10000</f>
        <v>100</v>
      </c>
      <c r="AC345" t="s">
        <v>48</v>
      </c>
      <c r="AD345">
        <v>133</v>
      </c>
      <c r="AE345">
        <f>SQRT(_2020_IR[[#This Row],[aream2]])/(_2020_IR[[#This Row],[duration2]]*60)</f>
        <v>1.2531328320802004E-3</v>
      </c>
      <c r="AF345">
        <v>2.4912403296115999E-2</v>
      </c>
      <c r="AG345">
        <v>0.95157818144242501</v>
      </c>
      <c r="AH345">
        <v>1.9750054037820499</v>
      </c>
      <c r="AI345">
        <v>13.845155730924899</v>
      </c>
      <c r="AJ345">
        <v>6.4957574501142696</v>
      </c>
      <c r="AK345">
        <v>75.048379645017604</v>
      </c>
      <c r="AL345">
        <v>6.4215876349780396</v>
      </c>
      <c r="AM345" t="s">
        <v>49</v>
      </c>
      <c r="AN345" t="s">
        <v>50</v>
      </c>
      <c r="AO345" t="s">
        <v>51</v>
      </c>
      <c r="AP345" t="s">
        <v>52</v>
      </c>
      <c r="AQ345" t="s">
        <v>53</v>
      </c>
      <c r="AR345" t="s">
        <v>145</v>
      </c>
      <c r="AS345" t="s">
        <v>42</v>
      </c>
    </row>
    <row r="346" spans="1:45" hidden="1" x14ac:dyDescent="0.35">
      <c r="A346">
        <v>2020170006699</v>
      </c>
      <c r="B346">
        <v>2020</v>
      </c>
      <c r="C346" s="1">
        <v>43907.913194444445</v>
      </c>
      <c r="D346" s="1">
        <v>43907.987500000003</v>
      </c>
      <c r="E346" s="2">
        <f>_2020_IR[[#This Row],[close]]-_2020_IR[[#This Row],[open]]</f>
        <v>7.4305555557657499E-2</v>
      </c>
      <c r="F346" t="s">
        <v>43</v>
      </c>
      <c r="G346" t="s">
        <v>44</v>
      </c>
      <c r="H346" t="s">
        <v>45</v>
      </c>
      <c r="I346" t="s">
        <v>277</v>
      </c>
      <c r="J346">
        <v>41.718643</v>
      </c>
      <c r="K346">
        <v>-8.0141749999999998</v>
      </c>
      <c r="L346">
        <v>4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47</v>
      </c>
      <c r="X346">
        <v>0</v>
      </c>
      <c r="Y346">
        <v>0.01</v>
      </c>
      <c r="Z346">
        <v>0</v>
      </c>
      <c r="AA346">
        <v>0.01</v>
      </c>
      <c r="AB346">
        <f>_2020_IR[[#This Row],[areaTotal]]*10000</f>
        <v>100</v>
      </c>
      <c r="AC346" t="s">
        <v>48</v>
      </c>
      <c r="AD346">
        <v>107</v>
      </c>
      <c r="AE346">
        <f>SQRT(_2020_IR[[#This Row],[aream2]])/(_2020_IR[[#This Row],[duration2]]*60)</f>
        <v>1.557632398753894E-3</v>
      </c>
      <c r="AF346">
        <v>2.4912403296115999E-2</v>
      </c>
      <c r="AG346">
        <v>0.95157818144242501</v>
      </c>
      <c r="AH346">
        <v>1.9750054037820499</v>
      </c>
      <c r="AI346">
        <v>13.845155730924899</v>
      </c>
      <c r="AJ346">
        <v>6.4957574501142696</v>
      </c>
      <c r="AK346">
        <v>75.048379645017604</v>
      </c>
      <c r="AL346">
        <v>6.4215876349780396</v>
      </c>
      <c r="AM346" t="s">
        <v>49</v>
      </c>
      <c r="AN346" t="s">
        <v>50</v>
      </c>
      <c r="AO346" t="s">
        <v>51</v>
      </c>
      <c r="AP346" t="s">
        <v>52</v>
      </c>
      <c r="AQ346" t="s">
        <v>53</v>
      </c>
      <c r="AR346" t="s">
        <v>145</v>
      </c>
      <c r="AS346" t="s">
        <v>42</v>
      </c>
    </row>
    <row r="347" spans="1:45" hidden="1" x14ac:dyDescent="0.35">
      <c r="A347">
        <v>2020130046555</v>
      </c>
      <c r="B347">
        <v>2020</v>
      </c>
      <c r="C347" s="1">
        <v>43907.950694444444</v>
      </c>
      <c r="D347" s="1">
        <v>43907.99722222222</v>
      </c>
      <c r="E347" s="2">
        <f>_2020_IR[[#This Row],[close]]-_2020_IR[[#This Row],[open]]</f>
        <v>4.6527777776645962E-2</v>
      </c>
      <c r="F347" t="s">
        <v>43</v>
      </c>
      <c r="G347" t="s">
        <v>126</v>
      </c>
      <c r="H347" t="s">
        <v>238</v>
      </c>
      <c r="I347" t="s">
        <v>337</v>
      </c>
      <c r="J347">
        <v>41.216945000000003</v>
      </c>
      <c r="K347">
        <v>-8.4758099999999992</v>
      </c>
      <c r="L347">
        <v>4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t="s">
        <v>47</v>
      </c>
      <c r="X347">
        <v>0</v>
      </c>
      <c r="Y347">
        <v>0.04</v>
      </c>
      <c r="Z347">
        <v>0</v>
      </c>
      <c r="AA347">
        <v>0.04</v>
      </c>
      <c r="AB347">
        <f>_2020_IR[[#This Row],[areaTotal]]*10000</f>
        <v>400</v>
      </c>
      <c r="AC347" t="s">
        <v>48</v>
      </c>
      <c r="AD347">
        <v>67</v>
      </c>
      <c r="AE347">
        <f>SQRT(_2020_IR[[#This Row],[aream2]])/(_2020_IR[[#This Row],[duration2]]*60)</f>
        <v>4.9751243781094526E-3</v>
      </c>
      <c r="AF347">
        <v>0.15460116832938101</v>
      </c>
      <c r="AG347">
        <v>2.6690239295565399</v>
      </c>
      <c r="AH347">
        <v>3.0519304401504099</v>
      </c>
      <c r="AI347">
        <v>23.426358261588799</v>
      </c>
      <c r="AJ347">
        <v>6.5984965749288902</v>
      </c>
      <c r="AK347">
        <v>80.951724179116795</v>
      </c>
      <c r="AL347">
        <v>7.7439217845508797</v>
      </c>
      <c r="AM347" t="s">
        <v>59</v>
      </c>
      <c r="AO347" t="s">
        <v>51</v>
      </c>
      <c r="AP347" t="s">
        <v>125</v>
      </c>
      <c r="AQ347" t="s">
        <v>53</v>
      </c>
      <c r="AR347" t="s">
        <v>61</v>
      </c>
      <c r="AS347" t="s">
        <v>62</v>
      </c>
    </row>
    <row r="348" spans="1:45" hidden="1" x14ac:dyDescent="0.35">
      <c r="A348">
        <v>2020010022628</v>
      </c>
      <c r="B348">
        <v>2020</v>
      </c>
      <c r="C348" s="1">
        <v>43908.525000000001</v>
      </c>
      <c r="D348" s="1">
        <v>43908.581250000003</v>
      </c>
      <c r="E348" s="2">
        <f>_2020_IR[[#This Row],[close]]-_2020_IR[[#This Row],[open]]</f>
        <v>5.6250000001455192E-2</v>
      </c>
      <c r="F348" t="s">
        <v>102</v>
      </c>
      <c r="G348" t="s">
        <v>139</v>
      </c>
      <c r="H348" t="s">
        <v>492</v>
      </c>
      <c r="I348" t="s">
        <v>500</v>
      </c>
      <c r="J348">
        <v>40.850993000000003</v>
      </c>
      <c r="K348">
        <v>-8.3274349999999995</v>
      </c>
      <c r="L348">
        <v>4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47</v>
      </c>
      <c r="X348">
        <v>0</v>
      </c>
      <c r="Y348">
        <v>8.8000000000000005E-3</v>
      </c>
      <c r="Z348">
        <v>0</v>
      </c>
      <c r="AA348">
        <v>8.8000000000000005E-3</v>
      </c>
      <c r="AB348">
        <f>_2020_IR[[#This Row],[areaTotal]]*10000</f>
        <v>88</v>
      </c>
      <c r="AC348" t="s">
        <v>48</v>
      </c>
      <c r="AD348">
        <v>81</v>
      </c>
      <c r="AE348">
        <f>SQRT(_2020_IR[[#This Row],[aream2]])/(_2020_IR[[#This Row],[duration2]]*60)</f>
        <v>1.9302122468409177E-3</v>
      </c>
      <c r="AF348">
        <v>0.28490335300679498</v>
      </c>
      <c r="AG348">
        <v>3.7700219057108701</v>
      </c>
      <c r="AH348">
        <v>3.4746295153398798</v>
      </c>
      <c r="AI348">
        <v>28.8365777047992</v>
      </c>
      <c r="AJ348">
        <v>9.4238498501320898</v>
      </c>
      <c r="AK348">
        <v>84.817824298904995</v>
      </c>
      <c r="AL348">
        <v>10.372949427498099</v>
      </c>
      <c r="AM348" t="s">
        <v>49</v>
      </c>
      <c r="AN348" t="s">
        <v>91</v>
      </c>
      <c r="AO348" t="s">
        <v>51</v>
      </c>
      <c r="AP348" t="s">
        <v>125</v>
      </c>
      <c r="AQ348" t="s">
        <v>53</v>
      </c>
      <c r="AR348" t="s">
        <v>54</v>
      </c>
      <c r="AS348" t="s">
        <v>55</v>
      </c>
    </row>
    <row r="349" spans="1:45" hidden="1" x14ac:dyDescent="0.35">
      <c r="A349">
        <v>2020140015571</v>
      </c>
      <c r="B349">
        <v>2020</v>
      </c>
      <c r="C349" s="1">
        <v>43908.54583333333</v>
      </c>
      <c r="D349" s="1">
        <v>43908.558333333334</v>
      </c>
      <c r="E349" s="2">
        <f>_2020_IR[[#This Row],[close]]-_2020_IR[[#This Row],[open]]</f>
        <v>1.2500000004365575E-2</v>
      </c>
      <c r="F349" t="s">
        <v>56</v>
      </c>
      <c r="G349" t="s">
        <v>212</v>
      </c>
      <c r="H349" t="s">
        <v>501</v>
      </c>
      <c r="I349" t="s">
        <v>501</v>
      </c>
      <c r="J349">
        <v>39.149372</v>
      </c>
      <c r="K349">
        <v>-8.7845929999999992</v>
      </c>
      <c r="L349">
        <v>5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47</v>
      </c>
      <c r="X349">
        <v>0</v>
      </c>
      <c r="Y349">
        <v>0</v>
      </c>
      <c r="Z349">
        <v>0.02</v>
      </c>
      <c r="AA349">
        <v>0.02</v>
      </c>
      <c r="AB349">
        <f>_2020_IR[[#This Row],[areaTotal]]*10000</f>
        <v>200</v>
      </c>
      <c r="AC349" t="s">
        <v>48</v>
      </c>
      <c r="AD349">
        <v>18</v>
      </c>
      <c r="AE349">
        <f>SQRT(_2020_IR[[#This Row],[aream2]])/(_2020_IR[[#This Row],[duration2]]*60)</f>
        <v>1.3094570021973102E-2</v>
      </c>
      <c r="AF349">
        <v>5.0447262307867096</v>
      </c>
      <c r="AG349">
        <v>19.120873988332502</v>
      </c>
      <c r="AH349">
        <v>9.3451039079635496</v>
      </c>
      <c r="AI349">
        <v>117.32411837776699</v>
      </c>
      <c r="AJ349">
        <v>36.220348710822698</v>
      </c>
      <c r="AK349">
        <v>89.268917911556798</v>
      </c>
      <c r="AL349">
        <v>40.885346300365903</v>
      </c>
      <c r="AM349" t="s">
        <v>49</v>
      </c>
      <c r="AN349" t="s">
        <v>74</v>
      </c>
      <c r="AO349" t="s">
        <v>288</v>
      </c>
      <c r="AP349" t="s">
        <v>125</v>
      </c>
      <c r="AQ349" t="s">
        <v>53</v>
      </c>
      <c r="AR349" t="s">
        <v>307</v>
      </c>
      <c r="AS349" t="s">
        <v>79</v>
      </c>
    </row>
    <row r="350" spans="1:45" hidden="1" x14ac:dyDescent="0.35">
      <c r="A350">
        <v>2020140015579</v>
      </c>
      <c r="B350">
        <v>2020</v>
      </c>
      <c r="C350" s="1">
        <v>43908.578472222223</v>
      </c>
      <c r="D350" s="1">
        <v>43908.61041666667</v>
      </c>
      <c r="E350" s="2">
        <f>_2020_IR[[#This Row],[close]]-_2020_IR[[#This Row],[open]]</f>
        <v>3.1944444446708076E-2</v>
      </c>
      <c r="F350" t="s">
        <v>43</v>
      </c>
      <c r="G350" t="s">
        <v>212</v>
      </c>
      <c r="H350" t="s">
        <v>502</v>
      </c>
      <c r="I350" t="s">
        <v>503</v>
      </c>
      <c r="J350">
        <v>39.680007000000003</v>
      </c>
      <c r="K350">
        <v>-8.0205350000000006</v>
      </c>
      <c r="L350">
        <v>10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">
        <v>47</v>
      </c>
      <c r="X350">
        <v>0</v>
      </c>
      <c r="Y350">
        <v>0.24310000000000001</v>
      </c>
      <c r="Z350">
        <v>0</v>
      </c>
      <c r="AA350">
        <v>0.24310000000000001</v>
      </c>
      <c r="AB350">
        <f>_2020_IR[[#This Row],[areaTotal]]*10000</f>
        <v>2431</v>
      </c>
      <c r="AC350" t="s">
        <v>48</v>
      </c>
      <c r="AD350">
        <v>46</v>
      </c>
      <c r="AE350">
        <f>SQRT(_2020_IR[[#This Row],[aream2]])/(_2020_IR[[#This Row],[duration2]]*60)</f>
        <v>1.7864192805247901E-2</v>
      </c>
      <c r="AF350">
        <v>1.69568815009173</v>
      </c>
      <c r="AG350">
        <v>10.3275748429357</v>
      </c>
      <c r="AH350">
        <v>7.3408719327197796</v>
      </c>
      <c r="AI350">
        <v>37.061701293945298</v>
      </c>
      <c r="AJ350">
        <v>17.808626825806599</v>
      </c>
      <c r="AK350">
        <v>86.484062839981704</v>
      </c>
      <c r="AL350">
        <v>17.7184227384877</v>
      </c>
      <c r="AM350" t="s">
        <v>49</v>
      </c>
      <c r="AN350" t="s">
        <v>74</v>
      </c>
      <c r="AO350" t="s">
        <v>217</v>
      </c>
      <c r="AP350" t="s">
        <v>125</v>
      </c>
      <c r="AQ350" t="s">
        <v>53</v>
      </c>
      <c r="AR350" t="s">
        <v>218</v>
      </c>
      <c r="AS350" t="s">
        <v>219</v>
      </c>
    </row>
    <row r="351" spans="1:45" hidden="1" x14ac:dyDescent="0.35">
      <c r="A351">
        <v>2020130046840</v>
      </c>
      <c r="B351">
        <v>2020</v>
      </c>
      <c r="C351" s="1">
        <v>43908.597222222219</v>
      </c>
      <c r="D351" s="1">
        <v>43908.624305555553</v>
      </c>
      <c r="E351" s="2">
        <f>_2020_IR[[#This Row],[close]]-_2020_IR[[#This Row],[open]]</f>
        <v>2.7083333334303461E-2</v>
      </c>
      <c r="F351" t="s">
        <v>43</v>
      </c>
      <c r="G351" t="s">
        <v>126</v>
      </c>
      <c r="H351" t="s">
        <v>183</v>
      </c>
      <c r="I351" t="s">
        <v>504</v>
      </c>
      <c r="J351">
        <v>41.346367000000001</v>
      </c>
      <c r="K351">
        <v>-8.194115</v>
      </c>
      <c r="L351">
        <v>3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t="s">
        <v>47</v>
      </c>
      <c r="X351">
        <v>0</v>
      </c>
      <c r="Y351">
        <v>0.19</v>
      </c>
      <c r="Z351">
        <v>0</v>
      </c>
      <c r="AA351">
        <v>0.19</v>
      </c>
      <c r="AB351">
        <f>_2020_IR[[#This Row],[areaTotal]]*10000</f>
        <v>1900</v>
      </c>
      <c r="AC351" t="s">
        <v>48</v>
      </c>
      <c r="AD351">
        <v>39</v>
      </c>
      <c r="AE351">
        <f>SQRT(_2020_IR[[#This Row],[aream2]])/(_2020_IR[[#This Row],[duration2]]*60)</f>
        <v>1.8627773262994331E-2</v>
      </c>
      <c r="AF351">
        <v>0.27373167978201901</v>
      </c>
      <c r="AG351">
        <v>3.6857757054992599</v>
      </c>
      <c r="AH351">
        <v>3.54592905798369</v>
      </c>
      <c r="AI351">
        <v>25.756291175487799</v>
      </c>
      <c r="AJ351">
        <v>9.0386833896332099</v>
      </c>
      <c r="AK351">
        <v>84.076332312208706</v>
      </c>
      <c r="AL351">
        <v>9.6293079194107101</v>
      </c>
      <c r="AM351" t="s">
        <v>49</v>
      </c>
      <c r="AN351" t="s">
        <v>91</v>
      </c>
      <c r="AO351" t="s">
        <v>51</v>
      </c>
      <c r="AP351" t="s">
        <v>125</v>
      </c>
      <c r="AQ351" t="s">
        <v>53</v>
      </c>
      <c r="AR351" t="s">
        <v>54</v>
      </c>
      <c r="AS351" t="s">
        <v>55</v>
      </c>
    </row>
    <row r="352" spans="1:45" hidden="1" x14ac:dyDescent="0.35">
      <c r="A352">
        <v>2020180014866</v>
      </c>
      <c r="B352">
        <v>2020</v>
      </c>
      <c r="C352" s="1">
        <v>43908.616666666669</v>
      </c>
      <c r="D352" s="1">
        <v>43908.64166666667</v>
      </c>
      <c r="E352" s="2">
        <f>_2020_IR[[#This Row],[close]]-_2020_IR[[#This Row],[open]]</f>
        <v>2.5000000001455192E-2</v>
      </c>
      <c r="F352" t="s">
        <v>43</v>
      </c>
      <c r="G352" t="s">
        <v>65</v>
      </c>
      <c r="H352" t="s">
        <v>245</v>
      </c>
      <c r="I352" t="s">
        <v>505</v>
      </c>
      <c r="J352">
        <v>40.999156999999997</v>
      </c>
      <c r="K352">
        <v>-7.5591980000000003</v>
      </c>
      <c r="L352">
        <v>5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t="s">
        <v>47</v>
      </c>
      <c r="X352">
        <v>0</v>
      </c>
      <c r="Y352">
        <v>0</v>
      </c>
      <c r="Z352">
        <v>3.5000000000000003E-2</v>
      </c>
      <c r="AA352">
        <v>3.5000000000000003E-2</v>
      </c>
      <c r="AB352">
        <f>_2020_IR[[#This Row],[areaTotal]]*10000</f>
        <v>350.00000000000006</v>
      </c>
      <c r="AC352" t="s">
        <v>48</v>
      </c>
      <c r="AD352">
        <v>36</v>
      </c>
      <c r="AE352">
        <f>SQRT(_2020_IR[[#This Row],[aream2]])/(_2020_IR[[#This Row],[duration2]]*60)</f>
        <v>8.6612439508656058E-3</v>
      </c>
      <c r="AF352">
        <v>0.306638231319659</v>
      </c>
      <c r="AG352">
        <v>3.92991095654881</v>
      </c>
      <c r="AH352">
        <v>3.33980159036168</v>
      </c>
      <c r="AI352">
        <v>28.9019859619141</v>
      </c>
      <c r="AJ352">
        <v>11.9213901202982</v>
      </c>
      <c r="AK352">
        <v>83.649056360752695</v>
      </c>
      <c r="AL352">
        <v>11.9067463204443</v>
      </c>
      <c r="AM352" t="s">
        <v>49</v>
      </c>
      <c r="AN352" t="s">
        <v>91</v>
      </c>
      <c r="AO352" t="s">
        <v>51</v>
      </c>
      <c r="AP352" t="s">
        <v>125</v>
      </c>
      <c r="AQ352" t="s">
        <v>53</v>
      </c>
      <c r="AR352" t="s">
        <v>54</v>
      </c>
      <c r="AS352" t="s">
        <v>55</v>
      </c>
    </row>
    <row r="353" spans="1:45" hidden="1" x14ac:dyDescent="0.35">
      <c r="A353">
        <v>2020010022662</v>
      </c>
      <c r="B353">
        <v>2020</v>
      </c>
      <c r="C353" s="1">
        <v>43908.618055555555</v>
      </c>
      <c r="D353" s="1">
        <v>43908.954861111109</v>
      </c>
      <c r="E353" s="2">
        <f>_2020_IR[[#This Row],[close]]-_2020_IR[[#This Row],[open]]</f>
        <v>0.33680555555474712</v>
      </c>
      <c r="F353" t="s">
        <v>102</v>
      </c>
      <c r="G353" t="s">
        <v>139</v>
      </c>
      <c r="H353" t="s">
        <v>140</v>
      </c>
      <c r="I353" t="s">
        <v>506</v>
      </c>
      <c r="J353">
        <v>40.936191999999998</v>
      </c>
      <c r="K353">
        <v>-8.4966980000000003</v>
      </c>
      <c r="L353">
        <v>10</v>
      </c>
      <c r="M353">
        <v>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s">
        <v>47</v>
      </c>
      <c r="X353">
        <v>3.66</v>
      </c>
      <c r="Y353">
        <v>1.57</v>
      </c>
      <c r="Z353">
        <v>0</v>
      </c>
      <c r="AA353">
        <v>5.23</v>
      </c>
      <c r="AB353">
        <f>_2020_IR[[#This Row],[areaTotal]]*10000</f>
        <v>52300.000000000007</v>
      </c>
      <c r="AC353" t="s">
        <v>82</v>
      </c>
      <c r="AD353">
        <v>485</v>
      </c>
      <c r="AE353">
        <f>SQRT(_2020_IR[[#This Row],[aream2]])/(_2020_IR[[#This Row],[duration2]]*60)</f>
        <v>7.8588292962400493E-3</v>
      </c>
      <c r="AF353">
        <v>0.18140120497891399</v>
      </c>
      <c r="AG353">
        <v>2.92130555850733</v>
      </c>
      <c r="AH353">
        <v>2.9550251916363099</v>
      </c>
      <c r="AI353">
        <v>27.3360612970557</v>
      </c>
      <c r="AJ353">
        <v>8.2847978000592803</v>
      </c>
      <c r="AK353">
        <v>83.886389973305896</v>
      </c>
      <c r="AL353">
        <v>9.4269679277766798</v>
      </c>
      <c r="AM353" t="s">
        <v>49</v>
      </c>
      <c r="AN353" t="s">
        <v>74</v>
      </c>
      <c r="AO353" t="s">
        <v>51</v>
      </c>
      <c r="AP353" t="s">
        <v>52</v>
      </c>
      <c r="AQ353" t="s">
        <v>53</v>
      </c>
      <c r="AR353" t="s">
        <v>54</v>
      </c>
      <c r="AS353" t="s">
        <v>55</v>
      </c>
    </row>
    <row r="354" spans="1:45" hidden="1" x14ac:dyDescent="0.35">
      <c r="A354">
        <v>2020110058329</v>
      </c>
      <c r="B354">
        <v>2020</v>
      </c>
      <c r="C354" s="1">
        <v>43908.660416666666</v>
      </c>
      <c r="D354" s="1">
        <v>43908.68472222222</v>
      </c>
      <c r="E354" s="2">
        <f>_2020_IR[[#This Row],[close]]-_2020_IR[[#This Row],[open]]</f>
        <v>2.4305555554747116E-2</v>
      </c>
      <c r="F354" t="s">
        <v>43</v>
      </c>
      <c r="G354" t="s">
        <v>57</v>
      </c>
      <c r="H354" t="s">
        <v>381</v>
      </c>
      <c r="I354" t="s">
        <v>394</v>
      </c>
      <c r="J354">
        <v>38.981670000000001</v>
      </c>
      <c r="K354">
        <v>-9.0124999999999993</v>
      </c>
      <c r="L354">
        <v>9</v>
      </c>
      <c r="M354">
        <v>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47</v>
      </c>
      <c r="X354">
        <v>0</v>
      </c>
      <c r="Y354">
        <v>0.02</v>
      </c>
      <c r="Z354">
        <v>0</v>
      </c>
      <c r="AA354">
        <v>0.02</v>
      </c>
      <c r="AB354">
        <f>_2020_IR[[#This Row],[areaTotal]]*10000</f>
        <v>200</v>
      </c>
      <c r="AC354" t="s">
        <v>48</v>
      </c>
      <c r="AD354">
        <v>35</v>
      </c>
      <c r="AE354">
        <f>SQRT(_2020_IR[[#This Row],[aream2]])/(_2020_IR[[#This Row],[duration2]]*60)</f>
        <v>6.7343502970147384E-3</v>
      </c>
      <c r="AF354">
        <v>3.1994330256822798</v>
      </c>
      <c r="AG354">
        <v>14.7834684449195</v>
      </c>
      <c r="AH354">
        <v>7.7711008103811698</v>
      </c>
      <c r="AI354">
        <v>104.585778931956</v>
      </c>
      <c r="AJ354">
        <v>26.501251056948298</v>
      </c>
      <c r="AK354">
        <v>88.246373270747995</v>
      </c>
      <c r="AL354">
        <v>32.447573448456701</v>
      </c>
      <c r="AM354" t="s">
        <v>59</v>
      </c>
      <c r="AN354" t="s">
        <v>60</v>
      </c>
      <c r="AO354" t="s">
        <v>217</v>
      </c>
      <c r="AP354" t="s">
        <v>125</v>
      </c>
      <c r="AQ354" t="s">
        <v>53</v>
      </c>
      <c r="AR354" t="s">
        <v>218</v>
      </c>
      <c r="AS354" t="s">
        <v>219</v>
      </c>
    </row>
    <row r="355" spans="1:45" hidden="1" x14ac:dyDescent="0.35">
      <c r="A355">
        <v>2020110058336</v>
      </c>
      <c r="B355">
        <v>2020</v>
      </c>
      <c r="C355" s="1">
        <v>43908.670138888891</v>
      </c>
      <c r="D355" s="1">
        <v>43908.745138888888</v>
      </c>
      <c r="E355" s="2">
        <f>_2020_IR[[#This Row],[close]]-_2020_IR[[#This Row],[open]]</f>
        <v>7.4999999997089617E-2</v>
      </c>
      <c r="F355" t="s">
        <v>56</v>
      </c>
      <c r="G355" t="s">
        <v>57</v>
      </c>
      <c r="H355" t="s">
        <v>58</v>
      </c>
      <c r="I355" t="s">
        <v>58</v>
      </c>
      <c r="J355">
        <v>39.044355000000003</v>
      </c>
      <c r="K355">
        <v>-8.8693299999999997</v>
      </c>
      <c r="L355">
        <v>8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s">
        <v>47</v>
      </c>
      <c r="X355">
        <v>0</v>
      </c>
      <c r="Y355">
        <v>0</v>
      </c>
      <c r="Z355">
        <v>0.01</v>
      </c>
      <c r="AA355">
        <v>0.01</v>
      </c>
      <c r="AB355">
        <f>_2020_IR[[#This Row],[areaTotal]]*10000</f>
        <v>100</v>
      </c>
      <c r="AC355" t="s">
        <v>48</v>
      </c>
      <c r="AD355">
        <v>108</v>
      </c>
      <c r="AE355">
        <f>SQRT(_2020_IR[[#This Row],[aream2]])/(_2020_IR[[#This Row],[duration2]]*60)</f>
        <v>1.5432098765432098E-3</v>
      </c>
      <c r="AF355">
        <v>5.0447262307867096</v>
      </c>
      <c r="AG355">
        <v>19.120873988332502</v>
      </c>
      <c r="AH355">
        <v>9.3451039079635496</v>
      </c>
      <c r="AI355">
        <v>117.32411837776699</v>
      </c>
      <c r="AJ355">
        <v>36.220348710822698</v>
      </c>
      <c r="AK355">
        <v>89.268917911556798</v>
      </c>
      <c r="AL355">
        <v>40.885346300365903</v>
      </c>
      <c r="AM355" t="s">
        <v>59</v>
      </c>
      <c r="AN355" t="s">
        <v>60</v>
      </c>
      <c r="AO355" t="s">
        <v>288</v>
      </c>
      <c r="AP355" t="s">
        <v>125</v>
      </c>
      <c r="AQ355" t="s">
        <v>53</v>
      </c>
      <c r="AR355" t="s">
        <v>307</v>
      </c>
      <c r="AS355" t="s">
        <v>79</v>
      </c>
    </row>
    <row r="356" spans="1:45" hidden="1" x14ac:dyDescent="0.35">
      <c r="A356">
        <v>2020110058359</v>
      </c>
      <c r="B356">
        <v>2020</v>
      </c>
      <c r="C356" s="1">
        <v>43908.696527777778</v>
      </c>
      <c r="D356" s="1">
        <v>43908.770833333336</v>
      </c>
      <c r="E356" s="2">
        <f>_2020_IR[[#This Row],[close]]-_2020_IR[[#This Row],[open]]</f>
        <v>7.4305555557657499E-2</v>
      </c>
      <c r="F356" t="s">
        <v>56</v>
      </c>
      <c r="G356" t="s">
        <v>57</v>
      </c>
      <c r="H356" t="s">
        <v>58</v>
      </c>
      <c r="I356" t="s">
        <v>58</v>
      </c>
      <c r="J356">
        <v>39.084142</v>
      </c>
      <c r="K356">
        <v>-8.817418</v>
      </c>
      <c r="L356">
        <v>9</v>
      </c>
      <c r="M356">
        <v>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s">
        <v>47</v>
      </c>
      <c r="X356">
        <v>0</v>
      </c>
      <c r="Y356">
        <v>0</v>
      </c>
      <c r="Z356">
        <v>1.45</v>
      </c>
      <c r="AA356">
        <v>1.45</v>
      </c>
      <c r="AB356">
        <f>_2020_IR[[#This Row],[areaTotal]]*10000</f>
        <v>14500</v>
      </c>
      <c r="AC356" t="s">
        <v>82</v>
      </c>
      <c r="AD356">
        <v>107</v>
      </c>
      <c r="AE356">
        <f>SQRT(_2020_IR[[#This Row],[aream2]])/(_2020_IR[[#This Row],[duration2]]*60)</f>
        <v>1.875637784858613E-2</v>
      </c>
      <c r="AF356">
        <v>5.0447262307867096</v>
      </c>
      <c r="AG356">
        <v>19.120873988332502</v>
      </c>
      <c r="AH356">
        <v>9.3451039079635496</v>
      </c>
      <c r="AI356">
        <v>117.32411837776699</v>
      </c>
      <c r="AJ356">
        <v>36.220348710822698</v>
      </c>
      <c r="AK356">
        <v>89.268917911556798</v>
      </c>
      <c r="AL356">
        <v>40.885346300365903</v>
      </c>
      <c r="AM356" t="s">
        <v>59</v>
      </c>
      <c r="AN356" t="s">
        <v>60</v>
      </c>
      <c r="AO356" t="s">
        <v>288</v>
      </c>
      <c r="AP356" t="s">
        <v>125</v>
      </c>
      <c r="AQ356" t="s">
        <v>53</v>
      </c>
      <c r="AR356" t="s">
        <v>307</v>
      </c>
      <c r="AS356" t="s">
        <v>79</v>
      </c>
    </row>
    <row r="357" spans="1:45" hidden="1" x14ac:dyDescent="0.35">
      <c r="A357">
        <v>2020180014893</v>
      </c>
      <c r="B357">
        <v>2020</v>
      </c>
      <c r="C357" s="1">
        <v>43908.712500000001</v>
      </c>
      <c r="D357" s="1">
        <v>43908.786111111112</v>
      </c>
      <c r="E357" s="2">
        <f>_2020_IR[[#This Row],[close]]-_2020_IR[[#This Row],[open]]</f>
        <v>7.3611111110949423E-2</v>
      </c>
      <c r="F357" t="s">
        <v>43</v>
      </c>
      <c r="G357" t="s">
        <v>65</v>
      </c>
      <c r="H357" t="s">
        <v>66</v>
      </c>
      <c r="I357" t="s">
        <v>66</v>
      </c>
      <c r="J357">
        <v>40.919367999999999</v>
      </c>
      <c r="K357">
        <v>-7.8981370000000002</v>
      </c>
      <c r="L357">
        <v>4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t="s">
        <v>47</v>
      </c>
      <c r="X357">
        <v>0</v>
      </c>
      <c r="Y357">
        <v>0.85</v>
      </c>
      <c r="Z357">
        <v>0</v>
      </c>
      <c r="AA357">
        <v>0.85</v>
      </c>
      <c r="AB357">
        <f>_2020_IR[[#This Row],[areaTotal]]*10000</f>
        <v>8500</v>
      </c>
      <c r="AC357" t="s">
        <v>48</v>
      </c>
      <c r="AD357">
        <v>106</v>
      </c>
      <c r="AE357">
        <f>SQRT(_2020_IR[[#This Row],[aream2]])/(_2020_IR[[#This Row],[duration2]]*60)</f>
        <v>1.4496139083793848E-2</v>
      </c>
      <c r="AF357">
        <v>0.41774358079868001</v>
      </c>
      <c r="AG357">
        <v>4.6800348313573501</v>
      </c>
      <c r="AH357">
        <v>3.7889141246596298</v>
      </c>
      <c r="AI357">
        <v>30.155504028320301</v>
      </c>
      <c r="AJ357">
        <v>12.718467672506501</v>
      </c>
      <c r="AK357">
        <v>84.150381851222903</v>
      </c>
      <c r="AL357">
        <v>12.693109652620301</v>
      </c>
      <c r="AM357" t="s">
        <v>49</v>
      </c>
      <c r="AN357" t="s">
        <v>50</v>
      </c>
      <c r="AO357" t="s">
        <v>51</v>
      </c>
      <c r="AP357" t="s">
        <v>125</v>
      </c>
      <c r="AQ357" t="s">
        <v>53</v>
      </c>
      <c r="AR357" t="s">
        <v>54</v>
      </c>
      <c r="AS357" t="s">
        <v>55</v>
      </c>
    </row>
    <row r="358" spans="1:45" hidden="1" x14ac:dyDescent="0.35">
      <c r="A358">
        <v>2020010022709</v>
      </c>
      <c r="B358">
        <v>2020</v>
      </c>
      <c r="C358" s="1">
        <v>43908.71875</v>
      </c>
      <c r="D358" s="1">
        <v>43908.75277777778</v>
      </c>
      <c r="E358" s="2">
        <f>_2020_IR[[#This Row],[close]]-_2020_IR[[#This Row],[open]]</f>
        <v>3.4027777779556345E-2</v>
      </c>
      <c r="F358" t="s">
        <v>43</v>
      </c>
      <c r="G358" t="s">
        <v>139</v>
      </c>
      <c r="H358" t="s">
        <v>140</v>
      </c>
      <c r="I358" t="s">
        <v>507</v>
      </c>
      <c r="J358">
        <v>40.944025000000003</v>
      </c>
      <c r="K358">
        <v>-8.5002700000000004</v>
      </c>
      <c r="L358">
        <v>5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47</v>
      </c>
      <c r="X358">
        <v>0</v>
      </c>
      <c r="Y358">
        <v>0.1</v>
      </c>
      <c r="Z358">
        <v>0</v>
      </c>
      <c r="AA358">
        <v>0.1</v>
      </c>
      <c r="AB358">
        <f>_2020_IR[[#This Row],[areaTotal]]*10000</f>
        <v>1000</v>
      </c>
      <c r="AC358" t="s">
        <v>48</v>
      </c>
      <c r="AD358">
        <v>49</v>
      </c>
      <c r="AE358">
        <f>SQRT(_2020_IR[[#This Row],[aream2]])/(_2020_IR[[#This Row],[duration2]]*60)</f>
        <v>1.0756046463157752E-2</v>
      </c>
      <c r="AF358">
        <v>0.18140120497891399</v>
      </c>
      <c r="AG358">
        <v>2.92130555850733</v>
      </c>
      <c r="AH358">
        <v>2.9550251916363099</v>
      </c>
      <c r="AI358">
        <v>27.3360612970557</v>
      </c>
      <c r="AJ358">
        <v>8.2847978000592803</v>
      </c>
      <c r="AK358">
        <v>83.886389973305896</v>
      </c>
      <c r="AL358">
        <v>9.4269679277766798</v>
      </c>
      <c r="AM358" t="s">
        <v>49</v>
      </c>
      <c r="AN358" t="s">
        <v>364</v>
      </c>
      <c r="AO358" t="s">
        <v>51</v>
      </c>
      <c r="AP358" t="s">
        <v>52</v>
      </c>
      <c r="AQ358" t="s">
        <v>53</v>
      </c>
      <c r="AR358" t="s">
        <v>54</v>
      </c>
      <c r="AS358" t="s">
        <v>55</v>
      </c>
    </row>
    <row r="359" spans="1:45" hidden="1" x14ac:dyDescent="0.35">
      <c r="A359">
        <v>2020170006745</v>
      </c>
      <c r="B359">
        <v>2020</v>
      </c>
      <c r="C359" s="1">
        <v>43908.744444444441</v>
      </c>
      <c r="D359" s="1">
        <v>43908.833333333336</v>
      </c>
      <c r="E359" s="2">
        <f>_2020_IR[[#This Row],[close]]-_2020_IR[[#This Row],[open]]</f>
        <v>8.8888888894871343E-2</v>
      </c>
      <c r="F359" t="s">
        <v>43</v>
      </c>
      <c r="G359" t="s">
        <v>44</v>
      </c>
      <c r="H359" t="s">
        <v>225</v>
      </c>
      <c r="I359" t="s">
        <v>508</v>
      </c>
      <c r="J359">
        <v>41.506943</v>
      </c>
      <c r="K359">
        <v>-7.4575969999999998</v>
      </c>
      <c r="L359">
        <v>12</v>
      </c>
      <c r="M359">
        <v>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47</v>
      </c>
      <c r="X359">
        <v>1.4273</v>
      </c>
      <c r="Y359">
        <v>3.4500000000000003E-2</v>
      </c>
      <c r="Z359">
        <v>0</v>
      </c>
      <c r="AA359">
        <v>1.4618</v>
      </c>
      <c r="AB359">
        <f>_2020_IR[[#This Row],[areaTotal]]*10000</f>
        <v>14618</v>
      </c>
      <c r="AC359" t="s">
        <v>82</v>
      </c>
      <c r="AD359">
        <v>128</v>
      </c>
      <c r="AE359">
        <f>SQRT(_2020_IR[[#This Row],[aream2]])/(_2020_IR[[#This Row],[duration2]]*60)</f>
        <v>1.5742828297200567E-2</v>
      </c>
      <c r="AF359">
        <v>0.23551726380145499</v>
      </c>
      <c r="AG359">
        <v>3.3855944930339499</v>
      </c>
      <c r="AH359">
        <v>3.1181513973247901</v>
      </c>
      <c r="AI359">
        <v>26.576955336514601</v>
      </c>
      <c r="AJ359">
        <v>10.6659464118485</v>
      </c>
      <c r="AK359">
        <v>84.035335720035903</v>
      </c>
      <c r="AL359">
        <v>10.6643814127758</v>
      </c>
      <c r="AM359" t="s">
        <v>83</v>
      </c>
      <c r="AN359" t="s">
        <v>84</v>
      </c>
      <c r="AO359" t="s">
        <v>51</v>
      </c>
      <c r="AP359" t="s">
        <v>125</v>
      </c>
      <c r="AQ359" t="s">
        <v>53</v>
      </c>
      <c r="AR359" t="s">
        <v>54</v>
      </c>
      <c r="AS359" t="s">
        <v>55</v>
      </c>
    </row>
    <row r="360" spans="1:45" hidden="1" x14ac:dyDescent="0.35">
      <c r="A360">
        <v>2020130046935</v>
      </c>
      <c r="B360">
        <v>2020</v>
      </c>
      <c r="C360" s="1">
        <v>43908.748611111114</v>
      </c>
      <c r="D360" s="1">
        <v>43908.809027777781</v>
      </c>
      <c r="E360" s="2">
        <f>_2020_IR[[#This Row],[close]]-_2020_IR[[#This Row],[open]]</f>
        <v>6.0416666667151731E-2</v>
      </c>
      <c r="F360" t="s">
        <v>43</v>
      </c>
      <c r="G360" t="s">
        <v>126</v>
      </c>
      <c r="H360" t="s">
        <v>169</v>
      </c>
      <c r="I360" t="s">
        <v>509</v>
      </c>
      <c r="J360">
        <v>41.236002999999997</v>
      </c>
      <c r="K360">
        <v>-8.1698199999999996</v>
      </c>
      <c r="L360">
        <v>7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47</v>
      </c>
      <c r="X360">
        <v>0</v>
      </c>
      <c r="Y360">
        <v>0.05</v>
      </c>
      <c r="Z360">
        <v>0</v>
      </c>
      <c r="AA360">
        <v>0.05</v>
      </c>
      <c r="AB360">
        <f>_2020_IR[[#This Row],[areaTotal]]*10000</f>
        <v>500</v>
      </c>
      <c r="AC360" t="s">
        <v>48</v>
      </c>
      <c r="AD360">
        <v>87</v>
      </c>
      <c r="AE360">
        <f>SQRT(_2020_IR[[#This Row],[aream2]])/(_2020_IR[[#This Row],[duration2]]*60)</f>
        <v>4.283655129309942E-3</v>
      </c>
      <c r="AF360">
        <v>0.27373167978201901</v>
      </c>
      <c r="AG360">
        <v>3.6857757054992599</v>
      </c>
      <c r="AH360">
        <v>3.54592905798369</v>
      </c>
      <c r="AI360">
        <v>25.756291175487799</v>
      </c>
      <c r="AJ360">
        <v>9.0386833896332099</v>
      </c>
      <c r="AK360">
        <v>84.076332312208706</v>
      </c>
      <c r="AL360">
        <v>9.6293079194107101</v>
      </c>
      <c r="AM360" t="s">
        <v>59</v>
      </c>
      <c r="AN360" t="s">
        <v>60</v>
      </c>
      <c r="AO360" t="s">
        <v>51</v>
      </c>
      <c r="AP360" t="s">
        <v>125</v>
      </c>
      <c r="AQ360" t="s">
        <v>53</v>
      </c>
      <c r="AR360" t="s">
        <v>54</v>
      </c>
      <c r="AS360" t="s">
        <v>55</v>
      </c>
    </row>
    <row r="361" spans="1:45" hidden="1" x14ac:dyDescent="0.35">
      <c r="A361">
        <v>2020110058425</v>
      </c>
      <c r="B361">
        <v>2020</v>
      </c>
      <c r="C361" s="1">
        <v>43908.765277777777</v>
      </c>
      <c r="D361" s="1">
        <v>43908.788888888892</v>
      </c>
      <c r="E361" s="2">
        <f>_2020_IR[[#This Row],[close]]-_2020_IR[[#This Row],[open]]</f>
        <v>2.3611111115314998E-2</v>
      </c>
      <c r="F361" t="s">
        <v>43</v>
      </c>
      <c r="G361" t="s">
        <v>57</v>
      </c>
      <c r="H361" t="s">
        <v>92</v>
      </c>
      <c r="I361" t="s">
        <v>93</v>
      </c>
      <c r="J361">
        <v>38.816670000000002</v>
      </c>
      <c r="K361">
        <v>-9.2180700000000009</v>
      </c>
      <c r="L361">
        <v>4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t="s">
        <v>47</v>
      </c>
      <c r="X361">
        <v>0</v>
      </c>
      <c r="Y361">
        <v>1E-3</v>
      </c>
      <c r="Z361">
        <v>0</v>
      </c>
      <c r="AA361">
        <v>1E-3</v>
      </c>
      <c r="AB361">
        <f>_2020_IR[[#This Row],[areaTotal]]*10000</f>
        <v>10</v>
      </c>
      <c r="AC361" t="s">
        <v>48</v>
      </c>
      <c r="AD361">
        <v>34</v>
      </c>
      <c r="AE361">
        <f>SQRT(_2020_IR[[#This Row],[aream2]])/(_2020_IR[[#This Row],[duration2]]*60)</f>
        <v>1.5501361079256763E-3</v>
      </c>
      <c r="AF361">
        <v>2.92413999898847</v>
      </c>
      <c r="AG361">
        <v>14.0507706688936</v>
      </c>
      <c r="AH361">
        <v>6.7924240955253099</v>
      </c>
      <c r="AI361">
        <v>112.70032872609499</v>
      </c>
      <c r="AJ361">
        <v>29.8005436426456</v>
      </c>
      <c r="AK361">
        <v>87.723469409107494</v>
      </c>
      <c r="AL361">
        <v>35.8814186306249</v>
      </c>
      <c r="AM361" t="s">
        <v>59</v>
      </c>
      <c r="AO361" t="s">
        <v>217</v>
      </c>
      <c r="AP361" t="s">
        <v>125</v>
      </c>
      <c r="AQ361" t="s">
        <v>53</v>
      </c>
      <c r="AR361" t="s">
        <v>218</v>
      </c>
      <c r="AS361" t="s">
        <v>219</v>
      </c>
    </row>
    <row r="362" spans="1:45" hidden="1" x14ac:dyDescent="0.35">
      <c r="A362">
        <v>2020170006756</v>
      </c>
      <c r="B362">
        <v>2020</v>
      </c>
      <c r="C362" s="1">
        <v>43908.795138888891</v>
      </c>
      <c r="D362" s="1">
        <v>43908.856944444444</v>
      </c>
      <c r="E362" s="2">
        <f>_2020_IR[[#This Row],[close]]-_2020_IR[[#This Row],[open]]</f>
        <v>6.1805555553291924E-2</v>
      </c>
      <c r="F362" t="s">
        <v>102</v>
      </c>
      <c r="G362" t="s">
        <v>44</v>
      </c>
      <c r="H362" t="s">
        <v>63</v>
      </c>
      <c r="I362" t="s">
        <v>510</v>
      </c>
      <c r="J362">
        <v>41.436033000000002</v>
      </c>
      <c r="K362">
        <v>-7.8534050000000004</v>
      </c>
      <c r="L362">
        <v>10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47</v>
      </c>
      <c r="X362">
        <v>0</v>
      </c>
      <c r="Y362">
        <v>1.5</v>
      </c>
      <c r="Z362">
        <v>0</v>
      </c>
      <c r="AA362">
        <v>1.5</v>
      </c>
      <c r="AB362">
        <f>_2020_IR[[#This Row],[areaTotal]]*10000</f>
        <v>15000</v>
      </c>
      <c r="AC362" t="s">
        <v>82</v>
      </c>
      <c r="AD362">
        <v>89</v>
      </c>
      <c r="AE362">
        <f>SQRT(_2020_IR[[#This Row],[aream2]])/(_2020_IR[[#This Row],[duration2]]*60)</f>
        <v>2.2935297217070955E-2</v>
      </c>
      <c r="AF362">
        <v>0.16497970698743999</v>
      </c>
      <c r="AG362">
        <v>2.7688198689019599</v>
      </c>
      <c r="AH362">
        <v>2.9264998843127099</v>
      </c>
      <c r="AI362">
        <v>22.157776532550699</v>
      </c>
      <c r="AJ362">
        <v>8.8736188591407998</v>
      </c>
      <c r="AK362">
        <v>82.5458454972472</v>
      </c>
      <c r="AL362">
        <v>8.8730617439045201</v>
      </c>
      <c r="AM362" t="s">
        <v>49</v>
      </c>
      <c r="AN362" t="s">
        <v>50</v>
      </c>
      <c r="AO362" t="s">
        <v>51</v>
      </c>
      <c r="AP362" t="s">
        <v>52</v>
      </c>
      <c r="AQ362" t="s">
        <v>53</v>
      </c>
      <c r="AR362" t="s">
        <v>54</v>
      </c>
      <c r="AS362" t="s">
        <v>55</v>
      </c>
    </row>
    <row r="363" spans="1:45" hidden="1" x14ac:dyDescent="0.35">
      <c r="A363">
        <v>2020160007558</v>
      </c>
      <c r="B363">
        <v>2020</v>
      </c>
      <c r="C363" s="1">
        <v>43908.79791666667</v>
      </c>
      <c r="D363" s="1">
        <v>43908.847916666666</v>
      </c>
      <c r="E363" s="2">
        <f>_2020_IR[[#This Row],[close]]-_2020_IR[[#This Row],[open]]</f>
        <v>4.9999999995634425E-2</v>
      </c>
      <c r="F363" t="s">
        <v>43</v>
      </c>
      <c r="G363" t="s">
        <v>68</v>
      </c>
      <c r="H363" t="s">
        <v>69</v>
      </c>
      <c r="I363" t="s">
        <v>455</v>
      </c>
      <c r="J363">
        <v>41.971299999999999</v>
      </c>
      <c r="K363">
        <v>-8.1827740000000002</v>
      </c>
      <c r="L363">
        <v>5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t="s">
        <v>47</v>
      </c>
      <c r="X363">
        <v>0</v>
      </c>
      <c r="Y363">
        <v>0.05</v>
      </c>
      <c r="Z363">
        <v>0</v>
      </c>
      <c r="AA363">
        <v>0.05</v>
      </c>
      <c r="AB363">
        <f>_2020_IR[[#This Row],[areaTotal]]*10000</f>
        <v>500</v>
      </c>
      <c r="AC363" t="s">
        <v>48</v>
      </c>
      <c r="AD363">
        <v>72</v>
      </c>
      <c r="AE363">
        <f>SQRT(_2020_IR[[#This Row],[aream2]])/(_2020_IR[[#This Row],[duration2]]*60)</f>
        <v>5.1760832812495139E-3</v>
      </c>
      <c r="AF363">
        <v>2.4816592081474201E-2</v>
      </c>
      <c r="AG363">
        <v>0.94950882285911398</v>
      </c>
      <c r="AH363">
        <v>1.94892206120749</v>
      </c>
      <c r="AI363">
        <v>10.0388766195383</v>
      </c>
      <c r="AJ363">
        <v>6.8147917754226404</v>
      </c>
      <c r="AK363">
        <v>81.3945616423008</v>
      </c>
      <c r="AL363">
        <v>6.5736485361775099</v>
      </c>
      <c r="AM363" t="s">
        <v>49</v>
      </c>
      <c r="AN363" t="s">
        <v>50</v>
      </c>
      <c r="AO363" t="s">
        <v>51</v>
      </c>
      <c r="AP363" t="s">
        <v>52</v>
      </c>
      <c r="AQ363" t="s">
        <v>53</v>
      </c>
      <c r="AR363" t="s">
        <v>61</v>
      </c>
      <c r="AS363" t="s">
        <v>62</v>
      </c>
    </row>
    <row r="364" spans="1:45" hidden="1" x14ac:dyDescent="0.35">
      <c r="A364">
        <v>2020130046975</v>
      </c>
      <c r="B364">
        <v>2020</v>
      </c>
      <c r="C364" s="1">
        <v>43908.818055555559</v>
      </c>
      <c r="D364" s="1">
        <v>43908.836111111108</v>
      </c>
      <c r="E364" s="2">
        <f>_2020_IR[[#This Row],[close]]-_2020_IR[[#This Row],[open]]</f>
        <v>1.805555554892635E-2</v>
      </c>
      <c r="F364" t="s">
        <v>43</v>
      </c>
      <c r="G364" t="s">
        <v>126</v>
      </c>
      <c r="H364" t="s">
        <v>127</v>
      </c>
      <c r="I364" t="s">
        <v>251</v>
      </c>
      <c r="J364">
        <v>41.289675000000003</v>
      </c>
      <c r="K364">
        <v>-8.4040429999999997</v>
      </c>
      <c r="L364">
        <v>4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t="s">
        <v>47</v>
      </c>
      <c r="X364">
        <v>0</v>
      </c>
      <c r="Y364">
        <v>0.05</v>
      </c>
      <c r="Z364">
        <v>0</v>
      </c>
      <c r="AA364">
        <v>0.05</v>
      </c>
      <c r="AB364">
        <f>_2020_IR[[#This Row],[areaTotal]]*10000</f>
        <v>500</v>
      </c>
      <c r="AC364" t="s">
        <v>48</v>
      </c>
      <c r="AD364">
        <v>26</v>
      </c>
      <c r="AE364">
        <f>SQRT(_2020_IR[[#This Row],[aream2]])/(_2020_IR[[#This Row],[duration2]]*60)</f>
        <v>1.4333769086537114E-2</v>
      </c>
      <c r="AF364">
        <v>0.32543912890045201</v>
      </c>
      <c r="AG364">
        <v>4.0642792446989597</v>
      </c>
      <c r="AH364">
        <v>3.86299025824021</v>
      </c>
      <c r="AI364">
        <v>26.627346393865999</v>
      </c>
      <c r="AJ364">
        <v>8.8408753559792999</v>
      </c>
      <c r="AK364">
        <v>84.817811238192704</v>
      </c>
      <c r="AL364">
        <v>9.6618632446639605</v>
      </c>
      <c r="AM364" t="s">
        <v>59</v>
      </c>
      <c r="AN364" t="s">
        <v>60</v>
      </c>
      <c r="AO364" t="s">
        <v>51</v>
      </c>
      <c r="AP364" t="s">
        <v>125</v>
      </c>
      <c r="AQ364" t="s">
        <v>53</v>
      </c>
      <c r="AR364" t="s">
        <v>54</v>
      </c>
      <c r="AS364" t="s">
        <v>55</v>
      </c>
    </row>
    <row r="365" spans="1:45" hidden="1" x14ac:dyDescent="0.35">
      <c r="A365">
        <v>2020170006765</v>
      </c>
      <c r="B365">
        <v>2020</v>
      </c>
      <c r="C365" s="1">
        <v>43908.87222222222</v>
      </c>
      <c r="D365" s="1">
        <v>43908.902777777781</v>
      </c>
      <c r="E365" s="2">
        <f>_2020_IR[[#This Row],[close]]-_2020_IR[[#This Row],[open]]</f>
        <v>3.0555555560567882E-2</v>
      </c>
      <c r="F365" t="s">
        <v>43</v>
      </c>
      <c r="G365" t="s">
        <v>44</v>
      </c>
      <c r="H365" t="s">
        <v>484</v>
      </c>
      <c r="I365" t="s">
        <v>511</v>
      </c>
      <c r="J365">
        <v>41.516686999999997</v>
      </c>
      <c r="K365">
        <v>-7.8185510000000003</v>
      </c>
      <c r="L365">
        <v>13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47</v>
      </c>
      <c r="X365">
        <v>0</v>
      </c>
      <c r="Y365">
        <v>7.0000000000000007E-2</v>
      </c>
      <c r="Z365">
        <v>0</v>
      </c>
      <c r="AA365">
        <v>7.0000000000000007E-2</v>
      </c>
      <c r="AB365">
        <f>_2020_IR[[#This Row],[areaTotal]]*10000</f>
        <v>700.00000000000011</v>
      </c>
      <c r="AC365" t="s">
        <v>48</v>
      </c>
      <c r="AD365">
        <v>44</v>
      </c>
      <c r="AE365">
        <f>SQRT(_2020_IR[[#This Row],[aream2]])/(_2020_IR[[#This Row],[duration2]]*60)</f>
        <v>1.0021785269184057E-2</v>
      </c>
      <c r="AF365">
        <v>0.16497970698743999</v>
      </c>
      <c r="AG365">
        <v>2.7688198689019599</v>
      </c>
      <c r="AH365">
        <v>2.9264998843127099</v>
      </c>
      <c r="AI365">
        <v>22.157776532550699</v>
      </c>
      <c r="AJ365">
        <v>8.8736188591407998</v>
      </c>
      <c r="AK365">
        <v>82.5458454972472</v>
      </c>
      <c r="AL365">
        <v>8.8730617439045201</v>
      </c>
      <c r="AM365" t="s">
        <v>49</v>
      </c>
      <c r="AN365" t="s">
        <v>50</v>
      </c>
      <c r="AO365" t="s">
        <v>51</v>
      </c>
      <c r="AP365" t="s">
        <v>52</v>
      </c>
      <c r="AQ365" t="s">
        <v>53</v>
      </c>
      <c r="AR365" t="s">
        <v>54</v>
      </c>
      <c r="AS365" t="s">
        <v>55</v>
      </c>
    </row>
    <row r="366" spans="1:45" hidden="1" x14ac:dyDescent="0.35">
      <c r="A366">
        <v>2020110058601</v>
      </c>
      <c r="B366">
        <v>2020</v>
      </c>
      <c r="C366" s="1">
        <v>43908.973611111112</v>
      </c>
      <c r="D366" s="1">
        <v>43908.993055555555</v>
      </c>
      <c r="E366" s="2">
        <f>_2020_IR[[#This Row],[close]]-_2020_IR[[#This Row],[open]]</f>
        <v>1.9444444442342501E-2</v>
      </c>
      <c r="F366" t="s">
        <v>43</v>
      </c>
      <c r="G366" t="s">
        <v>57</v>
      </c>
      <c r="H366" t="s">
        <v>121</v>
      </c>
      <c r="I366" t="s">
        <v>512</v>
      </c>
      <c r="J366">
        <v>38.802816999999997</v>
      </c>
      <c r="K366">
        <v>-9.139208</v>
      </c>
      <c r="L366">
        <v>5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t="s">
        <v>47</v>
      </c>
      <c r="X366">
        <v>0</v>
      </c>
      <c r="Y366">
        <v>5.9999999999999995E-4</v>
      </c>
      <c r="Z366">
        <v>0</v>
      </c>
      <c r="AA366">
        <v>5.9999999999999995E-4</v>
      </c>
      <c r="AB366">
        <f>_2020_IR[[#This Row],[areaTotal]]*10000</f>
        <v>5.9999999999999991</v>
      </c>
      <c r="AC366" t="s">
        <v>48</v>
      </c>
      <c r="AD366">
        <v>28</v>
      </c>
      <c r="AE366">
        <f>SQRT(_2020_IR[[#This Row],[aream2]])/(_2020_IR[[#This Row],[duration2]]*60)</f>
        <v>1.4580296087995106E-3</v>
      </c>
      <c r="AF366">
        <v>2.92413999898847</v>
      </c>
      <c r="AG366">
        <v>14.0507706688936</v>
      </c>
      <c r="AH366">
        <v>6.7924240955253099</v>
      </c>
      <c r="AI366">
        <v>112.70032872609499</v>
      </c>
      <c r="AJ366">
        <v>29.8005436426456</v>
      </c>
      <c r="AK366">
        <v>87.723469409107494</v>
      </c>
      <c r="AL366">
        <v>35.8814186306249</v>
      </c>
      <c r="AM366" t="s">
        <v>59</v>
      </c>
      <c r="AN366" t="s">
        <v>60</v>
      </c>
      <c r="AO366" t="s">
        <v>217</v>
      </c>
      <c r="AP366" t="s">
        <v>125</v>
      </c>
      <c r="AQ366" t="s">
        <v>53</v>
      </c>
      <c r="AR366" t="s">
        <v>218</v>
      </c>
      <c r="AS366" t="s">
        <v>219</v>
      </c>
    </row>
    <row r="367" spans="1:45" hidden="1" x14ac:dyDescent="0.35">
      <c r="A367">
        <v>2020040007562</v>
      </c>
      <c r="B367">
        <v>2020</v>
      </c>
      <c r="C367" s="1">
        <v>43909.457638888889</v>
      </c>
      <c r="D367" s="1">
        <v>43909.552083333336</v>
      </c>
      <c r="E367" s="2">
        <f>_2020_IR[[#This Row],[close]]-_2020_IR[[#This Row],[open]]</f>
        <v>9.4444444446708076E-2</v>
      </c>
      <c r="F367" t="s">
        <v>102</v>
      </c>
      <c r="G367" t="s">
        <v>134</v>
      </c>
      <c r="H367" t="s">
        <v>174</v>
      </c>
      <c r="I367" t="s">
        <v>513</v>
      </c>
      <c r="J367">
        <v>41.898947</v>
      </c>
      <c r="K367">
        <v>-7.0365440000000001</v>
      </c>
      <c r="L367">
        <v>6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47</v>
      </c>
      <c r="X367">
        <v>0</v>
      </c>
      <c r="Y367">
        <v>1.39</v>
      </c>
      <c r="Z367">
        <v>0</v>
      </c>
      <c r="AA367">
        <v>1.39</v>
      </c>
      <c r="AB367">
        <f>_2020_IR[[#This Row],[areaTotal]]*10000</f>
        <v>13899.999999999998</v>
      </c>
      <c r="AC367" t="s">
        <v>82</v>
      </c>
      <c r="AD367">
        <v>136</v>
      </c>
      <c r="AE367">
        <f>SQRT(_2020_IR[[#This Row],[aream2]])/(_2020_IR[[#This Row],[duration2]]*60)</f>
        <v>1.4448316326656366E-2</v>
      </c>
      <c r="AF367">
        <v>0.14764523522363401</v>
      </c>
      <c r="AG367">
        <v>2.60049963861508</v>
      </c>
      <c r="AH367">
        <v>2.6616784538147802</v>
      </c>
      <c r="AI367">
        <v>22.519195617792999</v>
      </c>
      <c r="AJ367">
        <v>9.74455243425143</v>
      </c>
      <c r="AK367">
        <v>83.446867804715694</v>
      </c>
      <c r="AL367">
        <v>9.7074632694702601</v>
      </c>
      <c r="AM367" t="s">
        <v>49</v>
      </c>
      <c r="AN367" t="s">
        <v>91</v>
      </c>
      <c r="AO367" t="s">
        <v>51</v>
      </c>
      <c r="AP367" t="s">
        <v>52</v>
      </c>
      <c r="AQ367" t="s">
        <v>53</v>
      </c>
      <c r="AR367" t="s">
        <v>54</v>
      </c>
      <c r="AS367" t="s">
        <v>55</v>
      </c>
    </row>
    <row r="368" spans="1:45" hidden="1" x14ac:dyDescent="0.35">
      <c r="A368">
        <v>2020020007179</v>
      </c>
      <c r="B368">
        <v>2020</v>
      </c>
      <c r="C368" s="1">
        <v>43909.472222222219</v>
      </c>
      <c r="D368" s="1">
        <v>43909.50277777778</v>
      </c>
      <c r="E368" s="2">
        <f>_2020_IR[[#This Row],[close]]-_2020_IR[[#This Row],[open]]</f>
        <v>3.0555555560567882E-2</v>
      </c>
      <c r="F368" t="s">
        <v>56</v>
      </c>
      <c r="G368" t="s">
        <v>71</v>
      </c>
      <c r="H368" t="s">
        <v>347</v>
      </c>
      <c r="I368" t="s">
        <v>514</v>
      </c>
      <c r="J368">
        <v>37.728760000000001</v>
      </c>
      <c r="K368">
        <v>-8.7862500000000008</v>
      </c>
      <c r="L368">
        <v>7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t="s">
        <v>47</v>
      </c>
      <c r="X368">
        <v>0</v>
      </c>
      <c r="Y368">
        <v>0</v>
      </c>
      <c r="Z368">
        <v>2.5700000000000001E-2</v>
      </c>
      <c r="AA368">
        <v>2.5700000000000001E-2</v>
      </c>
      <c r="AB368">
        <f>_2020_IR[[#This Row],[areaTotal]]*10000</f>
        <v>257</v>
      </c>
      <c r="AC368" t="s">
        <v>48</v>
      </c>
      <c r="AD368">
        <v>44</v>
      </c>
      <c r="AE368">
        <f>SQRT(_2020_IR[[#This Row],[aream2]])/(_2020_IR[[#This Row],[duration2]]*60)</f>
        <v>6.0724316446520449E-3</v>
      </c>
      <c r="AF368">
        <v>0.28462933832769499</v>
      </c>
      <c r="AG368">
        <v>3.7679729255054801</v>
      </c>
      <c r="AH368">
        <v>1.52815159052115</v>
      </c>
      <c r="AI368">
        <v>162.85369265611499</v>
      </c>
      <c r="AJ368">
        <v>27.262735511150598</v>
      </c>
      <c r="AK368">
        <v>72.913345165587501</v>
      </c>
      <c r="AL368">
        <v>38.438396053528002</v>
      </c>
      <c r="AM368" t="s">
        <v>59</v>
      </c>
      <c r="AN368" t="s">
        <v>60</v>
      </c>
      <c r="AO368" t="s">
        <v>51</v>
      </c>
      <c r="AP368" t="s">
        <v>52</v>
      </c>
      <c r="AQ368" t="s">
        <v>53</v>
      </c>
      <c r="AR368" t="s">
        <v>107</v>
      </c>
      <c r="AS368" t="s">
        <v>108</v>
      </c>
    </row>
    <row r="369" spans="1:45" hidden="1" x14ac:dyDescent="0.35">
      <c r="A369">
        <v>2020030021888</v>
      </c>
      <c r="B369">
        <v>2020</v>
      </c>
      <c r="C369" s="1">
        <v>43909.534722222219</v>
      </c>
      <c r="D369" s="1">
        <v>43909.565972222219</v>
      </c>
      <c r="E369" s="2">
        <f>_2020_IR[[#This Row],[close]]-_2020_IR[[#This Row],[open]]</f>
        <v>3.125E-2</v>
      </c>
      <c r="F369" t="s">
        <v>43</v>
      </c>
      <c r="G369" t="s">
        <v>158</v>
      </c>
      <c r="H369" t="s">
        <v>443</v>
      </c>
      <c r="I369" t="s">
        <v>515</v>
      </c>
      <c r="J369">
        <v>41.373775000000002</v>
      </c>
      <c r="K369">
        <v>-8.5189719999999998</v>
      </c>
      <c r="L369">
        <v>7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t="s">
        <v>47</v>
      </c>
      <c r="X369">
        <v>0.2</v>
      </c>
      <c r="Y369">
        <v>0</v>
      </c>
      <c r="Z369">
        <v>0</v>
      </c>
      <c r="AA369">
        <v>0.2</v>
      </c>
      <c r="AB369">
        <f>_2020_IR[[#This Row],[areaTotal]]*10000</f>
        <v>2000</v>
      </c>
      <c r="AC369" t="s">
        <v>48</v>
      </c>
      <c r="AD369">
        <v>45</v>
      </c>
      <c r="AE369">
        <f>SQRT(_2020_IR[[#This Row],[aream2]])/(_2020_IR[[#This Row],[duration2]]*60)</f>
        <v>1.6563466499998444E-2</v>
      </c>
      <c r="AF369">
        <v>0.104346040832099</v>
      </c>
      <c r="AG369">
        <v>2.1374255711659398</v>
      </c>
      <c r="AH369">
        <v>2.2931686073329902</v>
      </c>
      <c r="AI369">
        <v>29.129480331901298</v>
      </c>
      <c r="AJ369">
        <v>8.6547965453571098</v>
      </c>
      <c r="AK369">
        <v>83.979424493508702</v>
      </c>
      <c r="AL369">
        <v>9.9321350224131102</v>
      </c>
      <c r="AM369" t="s">
        <v>83</v>
      </c>
      <c r="AN369" t="s">
        <v>84</v>
      </c>
      <c r="AO369" t="s">
        <v>51</v>
      </c>
      <c r="AP369" t="s">
        <v>52</v>
      </c>
      <c r="AQ369" t="s">
        <v>53</v>
      </c>
      <c r="AR369" t="s">
        <v>54</v>
      </c>
      <c r="AS369" t="s">
        <v>55</v>
      </c>
    </row>
    <row r="370" spans="1:45" hidden="1" x14ac:dyDescent="0.35">
      <c r="A370">
        <v>2020170006814</v>
      </c>
      <c r="B370">
        <v>2020</v>
      </c>
      <c r="C370" s="1">
        <v>43909.614583333336</v>
      </c>
      <c r="D370" s="1">
        <v>43909.677083333336</v>
      </c>
      <c r="E370" s="2">
        <f>_2020_IR[[#This Row],[close]]-_2020_IR[[#This Row],[open]]</f>
        <v>6.25E-2</v>
      </c>
      <c r="F370" t="s">
        <v>43</v>
      </c>
      <c r="G370" t="s">
        <v>44</v>
      </c>
      <c r="H370" t="s">
        <v>304</v>
      </c>
      <c r="I370" t="s">
        <v>516</v>
      </c>
      <c r="J370">
        <v>41.546925000000002</v>
      </c>
      <c r="K370">
        <v>-7.6993770000000001</v>
      </c>
      <c r="L370">
        <v>7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t="s">
        <v>47</v>
      </c>
      <c r="X370">
        <v>0</v>
      </c>
      <c r="Y370">
        <v>0.1</v>
      </c>
      <c r="Z370">
        <v>0</v>
      </c>
      <c r="AA370">
        <v>0.1</v>
      </c>
      <c r="AB370">
        <f>_2020_IR[[#This Row],[areaTotal]]*10000</f>
        <v>1000</v>
      </c>
      <c r="AC370" t="s">
        <v>48</v>
      </c>
      <c r="AD370">
        <v>90</v>
      </c>
      <c r="AE370">
        <f>SQRT(_2020_IR[[#This Row],[aream2]])/(_2020_IR[[#This Row],[duration2]]*60)</f>
        <v>5.8560697410525546E-3</v>
      </c>
      <c r="AF370">
        <v>0.13763058327852101</v>
      </c>
      <c r="AG370">
        <v>2.4993243770187799</v>
      </c>
      <c r="AH370">
        <v>2.4508354839295201</v>
      </c>
      <c r="AI370">
        <v>26.7608716252</v>
      </c>
      <c r="AJ370">
        <v>10.7117699567732</v>
      </c>
      <c r="AK370">
        <v>84.456934438638299</v>
      </c>
      <c r="AL370">
        <v>10.711441439562099</v>
      </c>
      <c r="AM370" t="s">
        <v>49</v>
      </c>
      <c r="AN370" t="s">
        <v>50</v>
      </c>
      <c r="AO370" t="s">
        <v>51</v>
      </c>
      <c r="AP370" t="s">
        <v>52</v>
      </c>
      <c r="AQ370" t="s">
        <v>53</v>
      </c>
      <c r="AR370" t="s">
        <v>54</v>
      </c>
      <c r="AS370" t="s">
        <v>55</v>
      </c>
    </row>
    <row r="371" spans="1:45" hidden="1" x14ac:dyDescent="0.35">
      <c r="A371">
        <v>2020010022909</v>
      </c>
      <c r="B371">
        <v>2020</v>
      </c>
      <c r="C371" s="1">
        <v>43909.625</v>
      </c>
      <c r="D371" s="1">
        <v>43909.65902777778</v>
      </c>
      <c r="E371" s="2">
        <f>_2020_IR[[#This Row],[close]]-_2020_IR[[#This Row],[open]]</f>
        <v>3.4027777779556345E-2</v>
      </c>
      <c r="F371" t="s">
        <v>43</v>
      </c>
      <c r="G371" t="s">
        <v>139</v>
      </c>
      <c r="H371" t="s">
        <v>140</v>
      </c>
      <c r="I371" t="s">
        <v>517</v>
      </c>
      <c r="J371">
        <v>40.977970999999997</v>
      </c>
      <c r="K371">
        <v>-8.5618619999999996</v>
      </c>
      <c r="L371">
        <v>5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t="s">
        <v>47</v>
      </c>
      <c r="X371">
        <v>0</v>
      </c>
      <c r="Y371">
        <v>2E-3</v>
      </c>
      <c r="Z371">
        <v>0</v>
      </c>
      <c r="AA371">
        <v>2E-3</v>
      </c>
      <c r="AB371">
        <f>_2020_IR[[#This Row],[areaTotal]]*10000</f>
        <v>20</v>
      </c>
      <c r="AC371" t="s">
        <v>48</v>
      </c>
      <c r="AD371">
        <v>49</v>
      </c>
      <c r="AE371">
        <f>SQRT(_2020_IR[[#This Row],[aream2]])/(_2020_IR[[#This Row],[duration2]]*60)</f>
        <v>1.5211346785712855E-3</v>
      </c>
      <c r="AF371">
        <v>0.11201414248883799</v>
      </c>
      <c r="AG371">
        <v>2.2247968951789501</v>
      </c>
      <c r="AH371">
        <v>2.30538111366831</v>
      </c>
      <c r="AI371">
        <v>29.989868425962001</v>
      </c>
      <c r="AJ371">
        <v>9.0675023538523902</v>
      </c>
      <c r="AK371">
        <v>83.933729039479502</v>
      </c>
      <c r="AL371">
        <v>10.328154451593999</v>
      </c>
      <c r="AM371" t="s">
        <v>59</v>
      </c>
      <c r="AN371" t="s">
        <v>60</v>
      </c>
      <c r="AO371" t="s">
        <v>51</v>
      </c>
      <c r="AP371" t="s">
        <v>52</v>
      </c>
      <c r="AQ371" t="s">
        <v>53</v>
      </c>
      <c r="AR371" t="s">
        <v>54</v>
      </c>
      <c r="AS371" t="s">
        <v>55</v>
      </c>
    </row>
    <row r="372" spans="1:45" hidden="1" x14ac:dyDescent="0.35">
      <c r="A372">
        <v>2020170006823</v>
      </c>
      <c r="B372">
        <v>2020</v>
      </c>
      <c r="C372" s="1">
        <v>43909.638194444444</v>
      </c>
      <c r="D372" s="1">
        <v>43909.724305555559</v>
      </c>
      <c r="E372" s="2">
        <f>_2020_IR[[#This Row],[close]]-_2020_IR[[#This Row],[open]]</f>
        <v>8.6111111115314998E-2</v>
      </c>
      <c r="F372" t="s">
        <v>43</v>
      </c>
      <c r="G372" t="s">
        <v>44</v>
      </c>
      <c r="H372" t="s">
        <v>45</v>
      </c>
      <c r="I372" t="s">
        <v>518</v>
      </c>
      <c r="J372">
        <v>41.651904999999999</v>
      </c>
      <c r="K372">
        <v>-7.994262</v>
      </c>
      <c r="L372">
        <v>3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">
        <v>47</v>
      </c>
      <c r="X372">
        <v>0</v>
      </c>
      <c r="Y372">
        <v>0.5</v>
      </c>
      <c r="Z372">
        <v>0</v>
      </c>
      <c r="AA372">
        <v>0.5</v>
      </c>
      <c r="AB372">
        <f>_2020_IR[[#This Row],[areaTotal]]*10000</f>
        <v>5000</v>
      </c>
      <c r="AC372" t="s">
        <v>48</v>
      </c>
      <c r="AD372">
        <v>124</v>
      </c>
      <c r="AE372">
        <f>SQRT(_2020_IR[[#This Row],[aream2]])/(_2020_IR[[#This Row],[duration2]]*60)</f>
        <v>9.5041234030449947E-3</v>
      </c>
      <c r="AF372">
        <v>0.16333494443215901</v>
      </c>
      <c r="AG372">
        <v>2.7531905743143801</v>
      </c>
      <c r="AH372">
        <v>2.6909346595571799</v>
      </c>
      <c r="AI372">
        <v>26.085019047028499</v>
      </c>
      <c r="AJ372">
        <v>10.166776992115601</v>
      </c>
      <c r="AK372">
        <v>85.013132973011395</v>
      </c>
      <c r="AL372">
        <v>10.298659065463299</v>
      </c>
      <c r="AM372" t="s">
        <v>49</v>
      </c>
      <c r="AN372" t="s">
        <v>50</v>
      </c>
      <c r="AO372" t="s">
        <v>51</v>
      </c>
      <c r="AP372" t="s">
        <v>52</v>
      </c>
      <c r="AQ372" t="s">
        <v>53</v>
      </c>
      <c r="AR372" t="s">
        <v>54</v>
      </c>
      <c r="AS372" t="s">
        <v>55</v>
      </c>
    </row>
    <row r="373" spans="1:45" hidden="1" x14ac:dyDescent="0.35">
      <c r="A373">
        <v>2020010022930</v>
      </c>
      <c r="B373">
        <v>2020</v>
      </c>
      <c r="C373" s="1">
        <v>43909.689583333333</v>
      </c>
      <c r="D373" s="1">
        <v>43909.744444444441</v>
      </c>
      <c r="E373" s="2">
        <f>_2020_IR[[#This Row],[close]]-_2020_IR[[#This Row],[open]]</f>
        <v>5.486111110803904E-2</v>
      </c>
      <c r="F373" t="s">
        <v>102</v>
      </c>
      <c r="G373" t="s">
        <v>139</v>
      </c>
      <c r="H373" t="s">
        <v>140</v>
      </c>
      <c r="I373" t="s">
        <v>519</v>
      </c>
      <c r="J373">
        <v>40.993777999999999</v>
      </c>
      <c r="K373">
        <v>-8.4405400000000004</v>
      </c>
      <c r="L373">
        <v>8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t="s">
        <v>47</v>
      </c>
      <c r="X373">
        <v>0.6</v>
      </c>
      <c r="Y373">
        <v>0</v>
      </c>
      <c r="Z373">
        <v>0</v>
      </c>
      <c r="AA373">
        <v>0.6</v>
      </c>
      <c r="AB373">
        <f>_2020_IR[[#This Row],[areaTotal]]*10000</f>
        <v>6000</v>
      </c>
      <c r="AC373" t="s">
        <v>48</v>
      </c>
      <c r="AD373">
        <v>79</v>
      </c>
      <c r="AE373">
        <f>SQRT(_2020_IR[[#This Row],[aream2]])/(_2020_IR[[#This Row],[duration2]]*60)</f>
        <v>1.6341701882731718E-2</v>
      </c>
      <c r="AF373">
        <v>0.129593092369298</v>
      </c>
      <c r="AG373">
        <v>2.4157843493402602</v>
      </c>
      <c r="AH373">
        <v>2.4061864926758401</v>
      </c>
      <c r="AI373">
        <v>29.135388922999301</v>
      </c>
      <c r="AJ373">
        <v>9.7144687702868708</v>
      </c>
      <c r="AK373">
        <v>84.909729218126998</v>
      </c>
      <c r="AL373">
        <v>10.596276907900901</v>
      </c>
      <c r="AM373" t="s">
        <v>49</v>
      </c>
      <c r="AN373" t="s">
        <v>74</v>
      </c>
      <c r="AO373" t="s">
        <v>51</v>
      </c>
      <c r="AP373" t="s">
        <v>52</v>
      </c>
      <c r="AQ373" t="s">
        <v>53</v>
      </c>
      <c r="AR373" t="s">
        <v>54</v>
      </c>
      <c r="AS373" t="s">
        <v>55</v>
      </c>
    </row>
    <row r="374" spans="1:45" hidden="1" x14ac:dyDescent="0.35">
      <c r="A374">
        <v>2020170006830</v>
      </c>
      <c r="B374">
        <v>2020</v>
      </c>
      <c r="C374" s="1">
        <v>43909.697916666664</v>
      </c>
      <c r="D374" s="1">
        <v>43909.781944444447</v>
      </c>
      <c r="E374" s="2">
        <f>_2020_IR[[#This Row],[close]]-_2020_IR[[#This Row],[open]]</f>
        <v>8.4027777782466728E-2</v>
      </c>
      <c r="F374" t="s">
        <v>43</v>
      </c>
      <c r="G374" t="s">
        <v>44</v>
      </c>
      <c r="H374" t="s">
        <v>63</v>
      </c>
      <c r="I374" t="s">
        <v>510</v>
      </c>
      <c r="J374">
        <v>41.409765</v>
      </c>
      <c r="K374">
        <v>-7.8062630000000004</v>
      </c>
      <c r="L374">
        <v>9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47</v>
      </c>
      <c r="X374">
        <v>0</v>
      </c>
      <c r="Y374">
        <v>1</v>
      </c>
      <c r="Z374">
        <v>0</v>
      </c>
      <c r="AA374">
        <v>1</v>
      </c>
      <c r="AB374">
        <f>_2020_IR[[#This Row],[areaTotal]]*10000</f>
        <v>10000</v>
      </c>
      <c r="AC374" t="s">
        <v>82</v>
      </c>
      <c r="AD374">
        <v>121</v>
      </c>
      <c r="AE374">
        <f>SQRT(_2020_IR[[#This Row],[aream2]])/(_2020_IR[[#This Row],[duration2]]*60)</f>
        <v>1.3774104683195593E-2</v>
      </c>
      <c r="AF374">
        <v>0.10885419385080899</v>
      </c>
      <c r="AG374">
        <v>2.1891175085947201</v>
      </c>
      <c r="AH374">
        <v>2.20556643829691</v>
      </c>
      <c r="AI374">
        <v>28.0859831559365</v>
      </c>
      <c r="AJ374">
        <v>10.729954822121799</v>
      </c>
      <c r="AK374">
        <v>84.751198981000499</v>
      </c>
      <c r="AL374">
        <v>10.976381515672299</v>
      </c>
      <c r="AM374" t="s">
        <v>49</v>
      </c>
      <c r="AN374" t="s">
        <v>50</v>
      </c>
      <c r="AO374" t="s">
        <v>51</v>
      </c>
      <c r="AP374" t="s">
        <v>52</v>
      </c>
      <c r="AQ374" t="s">
        <v>53</v>
      </c>
      <c r="AR374" t="s">
        <v>54</v>
      </c>
      <c r="AS374" t="s">
        <v>55</v>
      </c>
    </row>
    <row r="375" spans="1:45" hidden="1" x14ac:dyDescent="0.35">
      <c r="A375">
        <v>2020170006831</v>
      </c>
      <c r="B375">
        <v>2020</v>
      </c>
      <c r="C375" s="1">
        <v>43909.702777777777</v>
      </c>
      <c r="D375" s="1">
        <v>43909.780555555553</v>
      </c>
      <c r="E375" s="2">
        <f>_2020_IR[[#This Row],[close]]-_2020_IR[[#This Row],[open]]</f>
        <v>7.7777777776645962E-2</v>
      </c>
      <c r="F375" t="s">
        <v>43</v>
      </c>
      <c r="G375" t="s">
        <v>44</v>
      </c>
      <c r="H375" t="s">
        <v>45</v>
      </c>
      <c r="I375" t="s">
        <v>366</v>
      </c>
      <c r="J375">
        <v>41.763308000000002</v>
      </c>
      <c r="K375">
        <v>-7.9829220000000003</v>
      </c>
      <c r="L375">
        <v>9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47</v>
      </c>
      <c r="X375">
        <v>0</v>
      </c>
      <c r="Y375">
        <v>0.8</v>
      </c>
      <c r="Z375">
        <v>0</v>
      </c>
      <c r="AA375">
        <v>0.8</v>
      </c>
      <c r="AB375">
        <f>_2020_IR[[#This Row],[areaTotal]]*10000</f>
        <v>8000</v>
      </c>
      <c r="AC375" t="s">
        <v>48</v>
      </c>
      <c r="AD375">
        <v>112</v>
      </c>
      <c r="AE375">
        <f>SQRT(_2020_IR[[#This Row],[aream2]])/(_2020_IR[[#This Row],[duration2]]*60)</f>
        <v>1.3309928437498749E-2</v>
      </c>
      <c r="AF375">
        <v>0.12807178910554901</v>
      </c>
      <c r="AG375">
        <v>2.39972112897527</v>
      </c>
      <c r="AH375">
        <v>2.61121668495421</v>
      </c>
      <c r="AI375">
        <v>19.3837740170577</v>
      </c>
      <c r="AJ375">
        <v>9.0962583366592007</v>
      </c>
      <c r="AK375">
        <v>84.193334098202399</v>
      </c>
      <c r="AL375">
        <v>9.0212528010053408</v>
      </c>
      <c r="AM375" t="s">
        <v>49</v>
      </c>
      <c r="AN375" t="s">
        <v>50</v>
      </c>
      <c r="AO375" t="s">
        <v>51</v>
      </c>
      <c r="AP375" t="s">
        <v>52</v>
      </c>
      <c r="AQ375" t="s">
        <v>53</v>
      </c>
      <c r="AR375" t="s">
        <v>54</v>
      </c>
      <c r="AS375" t="s">
        <v>55</v>
      </c>
    </row>
    <row r="376" spans="1:45" hidden="1" x14ac:dyDescent="0.35">
      <c r="A376">
        <v>2020130047368</v>
      </c>
      <c r="B376">
        <v>2020</v>
      </c>
      <c r="C376" s="1">
        <v>43909.712500000001</v>
      </c>
      <c r="D376" s="1">
        <v>43909.737500000003</v>
      </c>
      <c r="E376" s="2">
        <f>_2020_IR[[#This Row],[close]]-_2020_IR[[#This Row],[open]]</f>
        <v>2.5000000001455192E-2</v>
      </c>
      <c r="F376" t="s">
        <v>43</v>
      </c>
      <c r="G376" t="s">
        <v>126</v>
      </c>
      <c r="H376" t="s">
        <v>171</v>
      </c>
      <c r="I376" t="s">
        <v>283</v>
      </c>
      <c r="J376">
        <v>41.142091999999998</v>
      </c>
      <c r="K376">
        <v>-8.5410570000000003</v>
      </c>
      <c r="L376">
        <v>3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t="s">
        <v>47</v>
      </c>
      <c r="X376">
        <v>0</v>
      </c>
      <c r="Y376">
        <v>0.1</v>
      </c>
      <c r="Z376">
        <v>0</v>
      </c>
      <c r="AA376">
        <v>0.1</v>
      </c>
      <c r="AB376">
        <f>_2020_IR[[#This Row],[areaTotal]]*10000</f>
        <v>1000</v>
      </c>
      <c r="AC376" t="s">
        <v>48</v>
      </c>
      <c r="AD376">
        <v>36</v>
      </c>
      <c r="AE376">
        <f>SQRT(_2020_IR[[#This Row],[aream2]])/(_2020_IR[[#This Row],[duration2]]*60)</f>
        <v>1.4640174352631385E-2</v>
      </c>
      <c r="AF376">
        <v>0.11201414248883799</v>
      </c>
      <c r="AG376">
        <v>2.2247968951789501</v>
      </c>
      <c r="AH376">
        <v>2.30538111366831</v>
      </c>
      <c r="AI376">
        <v>29.989868425962001</v>
      </c>
      <c r="AJ376">
        <v>9.0675023538523902</v>
      </c>
      <c r="AK376">
        <v>83.933729039479502</v>
      </c>
      <c r="AL376">
        <v>10.328154451593999</v>
      </c>
      <c r="AM376" t="s">
        <v>59</v>
      </c>
      <c r="AO376" t="s">
        <v>51</v>
      </c>
      <c r="AP376" t="s">
        <v>52</v>
      </c>
      <c r="AQ376" t="s">
        <v>53</v>
      </c>
      <c r="AR376" t="s">
        <v>54</v>
      </c>
      <c r="AS376" t="s">
        <v>55</v>
      </c>
    </row>
    <row r="377" spans="1:45" hidden="1" x14ac:dyDescent="0.35">
      <c r="A377">
        <v>2020020007204</v>
      </c>
      <c r="B377">
        <v>2020</v>
      </c>
      <c r="C377" s="1">
        <v>43909.722222222219</v>
      </c>
      <c r="D377" s="1">
        <v>43909.813194444447</v>
      </c>
      <c r="E377" s="2">
        <f>_2020_IR[[#This Row],[close]]-_2020_IR[[#This Row],[open]]</f>
        <v>9.0972222227719612E-2</v>
      </c>
      <c r="F377" t="s">
        <v>102</v>
      </c>
      <c r="G377" t="s">
        <v>71</v>
      </c>
      <c r="H377" t="s">
        <v>347</v>
      </c>
      <c r="I377" t="s">
        <v>348</v>
      </c>
      <c r="J377">
        <v>37.547868000000001</v>
      </c>
      <c r="K377">
        <v>-8.7161749999999998</v>
      </c>
      <c r="L377">
        <v>12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47</v>
      </c>
      <c r="X377">
        <v>0.21149999999999999</v>
      </c>
      <c r="Y377">
        <v>0</v>
      </c>
      <c r="Z377">
        <v>0</v>
      </c>
      <c r="AA377">
        <v>0.21149999999999999</v>
      </c>
      <c r="AB377">
        <f>_2020_IR[[#This Row],[areaTotal]]*10000</f>
        <v>2115</v>
      </c>
      <c r="AC377" t="s">
        <v>48</v>
      </c>
      <c r="AD377">
        <v>131</v>
      </c>
      <c r="AE377">
        <f>SQRT(_2020_IR[[#This Row],[aream2]])/(_2020_IR[[#This Row],[duration2]]*60)</f>
        <v>5.8510342430365993E-3</v>
      </c>
      <c r="AF377">
        <v>0.38709628831735199</v>
      </c>
      <c r="AG377">
        <v>4.4828450794296701</v>
      </c>
      <c r="AH377">
        <v>1.8287950436190601</v>
      </c>
      <c r="AI377">
        <v>194.94417160232999</v>
      </c>
      <c r="AJ377">
        <v>24.527731496604599</v>
      </c>
      <c r="AK377">
        <v>80.589248633970698</v>
      </c>
      <c r="AL377">
        <v>37.317357262929299</v>
      </c>
      <c r="AM377" t="s">
        <v>49</v>
      </c>
      <c r="AN377" t="s">
        <v>91</v>
      </c>
      <c r="AO377" t="s">
        <v>51</v>
      </c>
      <c r="AP377" t="s">
        <v>52</v>
      </c>
      <c r="AQ377" t="s">
        <v>53</v>
      </c>
      <c r="AR377" t="s">
        <v>61</v>
      </c>
      <c r="AS377" t="s">
        <v>62</v>
      </c>
    </row>
    <row r="378" spans="1:45" hidden="1" x14ac:dyDescent="0.35">
      <c r="A378">
        <v>2020130047382</v>
      </c>
      <c r="B378">
        <v>2020</v>
      </c>
      <c r="C378" s="1">
        <v>43909.729166666664</v>
      </c>
      <c r="D378" s="1">
        <v>43909.750694444447</v>
      </c>
      <c r="E378" s="2">
        <f>_2020_IR[[#This Row],[close]]-_2020_IR[[#This Row],[open]]</f>
        <v>2.1527777782466728E-2</v>
      </c>
      <c r="F378" t="s">
        <v>43</v>
      </c>
      <c r="G378" t="s">
        <v>126</v>
      </c>
      <c r="H378" t="s">
        <v>171</v>
      </c>
      <c r="I378" t="s">
        <v>283</v>
      </c>
      <c r="J378">
        <v>41.149585000000002</v>
      </c>
      <c r="K378">
        <v>-8.5245750000000005</v>
      </c>
      <c r="L378">
        <v>3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47</v>
      </c>
      <c r="X378">
        <v>0</v>
      </c>
      <c r="Y378">
        <v>0.02</v>
      </c>
      <c r="Z378">
        <v>0</v>
      </c>
      <c r="AA378">
        <v>0.02</v>
      </c>
      <c r="AB378">
        <f>_2020_IR[[#This Row],[areaTotal]]*10000</f>
        <v>200</v>
      </c>
      <c r="AC378" t="s">
        <v>48</v>
      </c>
      <c r="AD378">
        <v>31</v>
      </c>
      <c r="AE378">
        <f>SQRT(_2020_IR[[#This Row],[aream2]])/(_2020_IR[[#This Row],[duration2]]*60)</f>
        <v>7.6032987224359952E-3</v>
      </c>
      <c r="AF378">
        <v>0.11201414248883799</v>
      </c>
      <c r="AG378">
        <v>2.2247968951789501</v>
      </c>
      <c r="AH378">
        <v>2.30538111366831</v>
      </c>
      <c r="AI378">
        <v>29.989868425962001</v>
      </c>
      <c r="AJ378">
        <v>9.0675023538523902</v>
      </c>
      <c r="AK378">
        <v>83.933729039479502</v>
      </c>
      <c r="AL378">
        <v>10.328154451593999</v>
      </c>
      <c r="AM378" t="s">
        <v>59</v>
      </c>
      <c r="AO378" t="s">
        <v>51</v>
      </c>
      <c r="AP378" t="s">
        <v>52</v>
      </c>
      <c r="AQ378" t="s">
        <v>53</v>
      </c>
      <c r="AR378" t="s">
        <v>54</v>
      </c>
      <c r="AS378" t="s">
        <v>55</v>
      </c>
    </row>
    <row r="379" spans="1:45" hidden="1" x14ac:dyDescent="0.35">
      <c r="A379">
        <v>2020030021957</v>
      </c>
      <c r="B379">
        <v>2020</v>
      </c>
      <c r="C379" s="1">
        <v>43909.749305555553</v>
      </c>
      <c r="D379" s="1">
        <v>43909.795138888891</v>
      </c>
      <c r="E379" s="2">
        <f>_2020_IR[[#This Row],[close]]-_2020_IR[[#This Row],[open]]</f>
        <v>4.5833333337213844E-2</v>
      </c>
      <c r="F379" t="s">
        <v>43</v>
      </c>
      <c r="G379" t="s">
        <v>158</v>
      </c>
      <c r="H379" t="s">
        <v>520</v>
      </c>
      <c r="I379" t="s">
        <v>521</v>
      </c>
      <c r="J379">
        <v>41.731689000000003</v>
      </c>
      <c r="K379">
        <v>-8.1281660000000002</v>
      </c>
      <c r="L379">
        <v>4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47</v>
      </c>
      <c r="X379">
        <v>2.5000000000000001E-2</v>
      </c>
      <c r="Y379">
        <v>3.5000000000000003E-2</v>
      </c>
      <c r="Z379">
        <v>0</v>
      </c>
      <c r="AA379">
        <v>0.06</v>
      </c>
      <c r="AB379">
        <f>_2020_IR[[#This Row],[areaTotal]]*10000</f>
        <v>600</v>
      </c>
      <c r="AC379" t="s">
        <v>48</v>
      </c>
      <c r="AD379">
        <v>66</v>
      </c>
      <c r="AE379">
        <f>SQRT(_2020_IR[[#This Row],[aream2]])/(_2020_IR[[#This Row],[duration2]]*60)</f>
        <v>6.1855801585433794E-3</v>
      </c>
      <c r="AF379">
        <v>0.12807178910554901</v>
      </c>
      <c r="AG379">
        <v>2.39972112897527</v>
      </c>
      <c r="AH379">
        <v>2.61121668495421</v>
      </c>
      <c r="AI379">
        <v>19.3837740170577</v>
      </c>
      <c r="AJ379">
        <v>9.0962583366592007</v>
      </c>
      <c r="AK379">
        <v>84.193334098202399</v>
      </c>
      <c r="AL379">
        <v>9.0212528010053408</v>
      </c>
      <c r="AM379" t="s">
        <v>49</v>
      </c>
      <c r="AN379" t="s">
        <v>50</v>
      </c>
      <c r="AO379" t="s">
        <v>51</v>
      </c>
      <c r="AP379" t="s">
        <v>52</v>
      </c>
      <c r="AQ379" t="s">
        <v>53</v>
      </c>
      <c r="AR379" t="s">
        <v>54</v>
      </c>
      <c r="AS379" t="s">
        <v>55</v>
      </c>
    </row>
    <row r="380" spans="1:45" hidden="1" x14ac:dyDescent="0.35">
      <c r="A380">
        <v>2020010022963</v>
      </c>
      <c r="B380">
        <v>2020</v>
      </c>
      <c r="C380" s="1">
        <v>43909.8</v>
      </c>
      <c r="D380" s="1">
        <v>43909.856944444444</v>
      </c>
      <c r="E380" s="2">
        <f>_2020_IR[[#This Row],[close]]-_2020_IR[[#This Row],[open]]</f>
        <v>5.694444444088731E-2</v>
      </c>
      <c r="F380" t="s">
        <v>56</v>
      </c>
      <c r="G380" t="s">
        <v>139</v>
      </c>
      <c r="H380" t="s">
        <v>268</v>
      </c>
      <c r="I380" t="s">
        <v>269</v>
      </c>
      <c r="J380">
        <v>40.831668999999998</v>
      </c>
      <c r="K380">
        <v>-8.6191969999999998</v>
      </c>
      <c r="L380">
        <v>8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47</v>
      </c>
      <c r="X380">
        <v>0</v>
      </c>
      <c r="Y380">
        <v>5.5999999999999999E-3</v>
      </c>
      <c r="Z380">
        <v>0</v>
      </c>
      <c r="AA380">
        <v>5.5999999999999999E-3</v>
      </c>
      <c r="AB380">
        <f>_2020_IR[[#This Row],[areaTotal]]*10000</f>
        <v>56</v>
      </c>
      <c r="AC380" t="s">
        <v>48</v>
      </c>
      <c r="AD380">
        <v>82</v>
      </c>
      <c r="AE380">
        <f>SQRT(_2020_IR[[#This Row],[aream2]])/(_2020_IR[[#This Row],[duration2]]*60)</f>
        <v>1.5209989377129843E-3</v>
      </c>
      <c r="AF380">
        <v>0.151030356034904</v>
      </c>
      <c r="AG380">
        <v>2.6340185999359602</v>
      </c>
      <c r="AH380">
        <v>2.48298220279856</v>
      </c>
      <c r="AI380">
        <v>32.208532013823898</v>
      </c>
      <c r="AJ380">
        <v>9.9311241138573898</v>
      </c>
      <c r="AK380">
        <v>84.632166128769697</v>
      </c>
      <c r="AL380">
        <v>11.216249712528599</v>
      </c>
      <c r="AM380" t="s">
        <v>83</v>
      </c>
      <c r="AN380" t="s">
        <v>270</v>
      </c>
      <c r="AO380" t="s">
        <v>51</v>
      </c>
      <c r="AP380" t="s">
        <v>52</v>
      </c>
      <c r="AQ380" t="s">
        <v>53</v>
      </c>
      <c r="AR380" t="s">
        <v>54</v>
      </c>
      <c r="AS380" t="s">
        <v>55</v>
      </c>
    </row>
    <row r="381" spans="1:45" hidden="1" x14ac:dyDescent="0.35">
      <c r="A381">
        <v>2020170006854</v>
      </c>
      <c r="B381">
        <v>2020</v>
      </c>
      <c r="C381" s="1">
        <v>43909.887499999997</v>
      </c>
      <c r="D381" s="1">
        <v>43909.947916666664</v>
      </c>
      <c r="E381" s="2">
        <f>_2020_IR[[#This Row],[close]]-_2020_IR[[#This Row],[open]]</f>
        <v>6.0416666667151731E-2</v>
      </c>
      <c r="F381" t="s">
        <v>43</v>
      </c>
      <c r="G381" t="s">
        <v>44</v>
      </c>
      <c r="H381" t="s">
        <v>457</v>
      </c>
      <c r="I381" t="s">
        <v>522</v>
      </c>
      <c r="J381">
        <v>41.646062000000001</v>
      </c>
      <c r="K381">
        <v>-7.7562329999999999</v>
      </c>
      <c r="L381">
        <v>7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47</v>
      </c>
      <c r="X381">
        <v>0</v>
      </c>
      <c r="Y381">
        <v>2</v>
      </c>
      <c r="Z381">
        <v>0</v>
      </c>
      <c r="AA381">
        <v>2</v>
      </c>
      <c r="AB381">
        <f>_2020_IR[[#This Row],[areaTotal]]*10000</f>
        <v>20000</v>
      </c>
      <c r="AC381" t="s">
        <v>82</v>
      </c>
      <c r="AD381">
        <v>87</v>
      </c>
      <c r="AE381">
        <f>SQRT(_2020_IR[[#This Row],[aream2]])/(_2020_IR[[#This Row],[duration2]]*60)</f>
        <v>2.7092213838565041E-2</v>
      </c>
      <c r="AF381">
        <v>9.8728153974952604E-2</v>
      </c>
      <c r="AG381">
        <v>2.0716287428658702</v>
      </c>
      <c r="AH381">
        <v>2.2289936471287199</v>
      </c>
      <c r="AI381">
        <v>24.836566571613201</v>
      </c>
      <c r="AJ381">
        <v>10.0913163966136</v>
      </c>
      <c r="AK381">
        <v>84.155356359040994</v>
      </c>
      <c r="AL381">
        <v>10.0839198988826</v>
      </c>
      <c r="AM381" t="s">
        <v>49</v>
      </c>
      <c r="AN381" t="s">
        <v>50</v>
      </c>
      <c r="AO381" t="s">
        <v>51</v>
      </c>
      <c r="AP381" t="s">
        <v>52</v>
      </c>
      <c r="AQ381" t="s">
        <v>53</v>
      </c>
      <c r="AR381" t="s">
        <v>54</v>
      </c>
      <c r="AS381" t="s">
        <v>55</v>
      </c>
    </row>
    <row r="382" spans="1:45" hidden="1" x14ac:dyDescent="0.35">
      <c r="A382">
        <v>2020110060551</v>
      </c>
      <c r="B382">
        <v>2020</v>
      </c>
      <c r="C382" s="1">
        <v>43912.800694444442</v>
      </c>
      <c r="D382" s="1">
        <v>43912.814583333333</v>
      </c>
      <c r="E382" s="2">
        <f>_2020_IR[[#This Row],[close]]-_2020_IR[[#This Row],[open]]</f>
        <v>1.3888888890505768E-2</v>
      </c>
      <c r="F382" t="s">
        <v>56</v>
      </c>
      <c r="G382" t="s">
        <v>57</v>
      </c>
      <c r="H382" t="s">
        <v>253</v>
      </c>
      <c r="I382" t="s">
        <v>523</v>
      </c>
      <c r="J382">
        <v>38.775199999999998</v>
      </c>
      <c r="K382">
        <v>-9.3008900000000008</v>
      </c>
      <c r="L382">
        <v>4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t="s">
        <v>47</v>
      </c>
      <c r="X382">
        <v>0</v>
      </c>
      <c r="Y382">
        <v>0</v>
      </c>
      <c r="Z382">
        <v>2E-3</v>
      </c>
      <c r="AA382">
        <v>2E-3</v>
      </c>
      <c r="AB382">
        <f>_2020_IR[[#This Row],[areaTotal]]*10000</f>
        <v>20</v>
      </c>
      <c r="AC382" t="s">
        <v>48</v>
      </c>
      <c r="AD382">
        <v>20</v>
      </c>
      <c r="AE382">
        <f>SQRT(_2020_IR[[#This Row],[aream2]])/(_2020_IR[[#This Row],[duration2]]*60)</f>
        <v>3.7267799624996498E-3</v>
      </c>
      <c r="AF382">
        <v>1.26146834539583E-2</v>
      </c>
      <c r="AG382">
        <v>0.64784802224979199</v>
      </c>
      <c r="AH382">
        <v>0.92594098986739704</v>
      </c>
      <c r="AI382">
        <v>92.988335388063007</v>
      </c>
      <c r="AJ382">
        <v>7.9015776557241404</v>
      </c>
      <c r="AK382">
        <v>63.846690997220897</v>
      </c>
      <c r="AL382">
        <v>13.0342326982471</v>
      </c>
      <c r="AM382" t="s">
        <v>59</v>
      </c>
      <c r="AN382" t="s">
        <v>60</v>
      </c>
      <c r="AO382" t="s">
        <v>51</v>
      </c>
      <c r="AP382" t="s">
        <v>52</v>
      </c>
      <c r="AQ382" t="s">
        <v>53</v>
      </c>
      <c r="AR382" t="s">
        <v>107</v>
      </c>
      <c r="AS382" t="s">
        <v>108</v>
      </c>
    </row>
    <row r="383" spans="1:45" hidden="1" x14ac:dyDescent="0.35">
      <c r="A383">
        <v>2020150025894</v>
      </c>
      <c r="B383">
        <v>2020</v>
      </c>
      <c r="C383" s="1">
        <v>43913.46875</v>
      </c>
      <c r="D383" s="1">
        <v>43913.49722222222</v>
      </c>
      <c r="E383" s="2">
        <f>_2020_IR[[#This Row],[close]]-_2020_IR[[#This Row],[open]]</f>
        <v>2.8472222220443655E-2</v>
      </c>
      <c r="F383" t="s">
        <v>43</v>
      </c>
      <c r="G383" t="s">
        <v>118</v>
      </c>
      <c r="H383" t="s">
        <v>119</v>
      </c>
      <c r="I383" t="s">
        <v>120</v>
      </c>
      <c r="J383">
        <v>38.609744999999997</v>
      </c>
      <c r="K383">
        <v>-8.942895</v>
      </c>
      <c r="L383">
        <v>12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t="s">
        <v>47</v>
      </c>
      <c r="X383">
        <v>0</v>
      </c>
      <c r="Y383">
        <v>0</v>
      </c>
      <c r="Z383">
        <v>8.0000000000000004E-4</v>
      </c>
      <c r="AA383">
        <v>8.0000000000000004E-4</v>
      </c>
      <c r="AB383">
        <f>_2020_IR[[#This Row],[areaTotal]]*10000</f>
        <v>8</v>
      </c>
      <c r="AC383" t="s">
        <v>48</v>
      </c>
      <c r="AD383">
        <v>41</v>
      </c>
      <c r="AE383">
        <f>SQRT(_2020_IR[[#This Row],[aream2]])/(_2020_IR[[#This Row],[duration2]]*60)</f>
        <v>1.1497671238805652E-3</v>
      </c>
      <c r="AF383">
        <v>8.1545718021677099E-4</v>
      </c>
      <c r="AG383">
        <v>0.13786475474868201</v>
      </c>
      <c r="AH383">
        <v>0.254279290014711</v>
      </c>
      <c r="AI383">
        <v>64.449652271712793</v>
      </c>
      <c r="AJ383">
        <v>4.8491037667092396</v>
      </c>
      <c r="AK383">
        <v>48.3915232362559</v>
      </c>
      <c r="AL383">
        <v>8.1628107226210602</v>
      </c>
      <c r="AM383" t="s">
        <v>59</v>
      </c>
      <c r="AN383" t="s">
        <v>60</v>
      </c>
      <c r="AO383" t="s">
        <v>51</v>
      </c>
      <c r="AP383" t="s">
        <v>52</v>
      </c>
      <c r="AQ383" t="s">
        <v>53</v>
      </c>
      <c r="AR383" t="s">
        <v>107</v>
      </c>
      <c r="AS383" t="s">
        <v>108</v>
      </c>
    </row>
    <row r="384" spans="1:45" hidden="1" x14ac:dyDescent="0.35">
      <c r="A384">
        <v>2020160007904</v>
      </c>
      <c r="B384">
        <v>2020</v>
      </c>
      <c r="C384" s="1">
        <v>43913.899305555555</v>
      </c>
      <c r="D384" s="1">
        <v>43913.984027777777</v>
      </c>
      <c r="E384" s="2">
        <f>_2020_IR[[#This Row],[close]]-_2020_IR[[#This Row],[open]]</f>
        <v>8.4722222221898846E-2</v>
      </c>
      <c r="F384" t="s">
        <v>43</v>
      </c>
      <c r="G384" t="s">
        <v>68</v>
      </c>
      <c r="H384" t="s">
        <v>69</v>
      </c>
      <c r="I384" t="s">
        <v>455</v>
      </c>
      <c r="J384">
        <v>42.034906999999997</v>
      </c>
      <c r="K384">
        <v>-8.1628249999999998</v>
      </c>
      <c r="L384">
        <v>11</v>
      </c>
      <c r="M384">
        <v>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47</v>
      </c>
      <c r="X384">
        <v>0</v>
      </c>
      <c r="Y384">
        <v>24.32</v>
      </c>
      <c r="Z384">
        <v>0</v>
      </c>
      <c r="AA384">
        <v>24.32</v>
      </c>
      <c r="AB384">
        <f>_2020_IR[[#This Row],[areaTotal]]*10000</f>
        <v>243200</v>
      </c>
      <c r="AC384" t="s">
        <v>319</v>
      </c>
      <c r="AD384">
        <v>122</v>
      </c>
      <c r="AE384">
        <f>SQRT(_2020_IR[[#This Row],[aream2]])/(_2020_IR[[#This Row],[duration2]]*60)</f>
        <v>6.7370644841190999E-2</v>
      </c>
      <c r="AF384">
        <v>7.5586666684905699E-4</v>
      </c>
      <c r="AG384">
        <v>0.13207908814555899</v>
      </c>
      <c r="AH384">
        <v>0.44216495859294003</v>
      </c>
      <c r="AI384">
        <v>4.4539765625000003</v>
      </c>
      <c r="AJ384">
        <v>1.73080797809155</v>
      </c>
      <c r="AK384">
        <v>55.616198369817297</v>
      </c>
      <c r="AL384">
        <v>1.75583219098709</v>
      </c>
      <c r="AM384" t="s">
        <v>49</v>
      </c>
      <c r="AN384" t="s">
        <v>50</v>
      </c>
      <c r="AO384" t="s">
        <v>51</v>
      </c>
      <c r="AP384" t="s">
        <v>52</v>
      </c>
      <c r="AQ384" t="s">
        <v>53</v>
      </c>
      <c r="AR384" t="s">
        <v>107</v>
      </c>
      <c r="AS384" t="s">
        <v>108</v>
      </c>
    </row>
    <row r="385" spans="1:45" hidden="1" x14ac:dyDescent="0.35">
      <c r="A385">
        <v>2020170007105</v>
      </c>
      <c r="B385">
        <v>2020</v>
      </c>
      <c r="C385" s="1">
        <v>43914.541666666664</v>
      </c>
      <c r="D385" s="1">
        <v>43914.604166666664</v>
      </c>
      <c r="E385" s="2">
        <f>_2020_IR[[#This Row],[close]]-_2020_IR[[#This Row],[open]]</f>
        <v>6.25E-2</v>
      </c>
      <c r="F385" t="s">
        <v>102</v>
      </c>
      <c r="G385" t="s">
        <v>44</v>
      </c>
      <c r="H385" t="s">
        <v>45</v>
      </c>
      <c r="I385" t="s">
        <v>236</v>
      </c>
      <c r="J385">
        <v>41.736815</v>
      </c>
      <c r="K385">
        <v>-7.9842320000000004</v>
      </c>
      <c r="L385">
        <v>7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t="s">
        <v>47</v>
      </c>
      <c r="X385">
        <v>0</v>
      </c>
      <c r="Y385">
        <v>0.1</v>
      </c>
      <c r="Z385">
        <v>0</v>
      </c>
      <c r="AA385">
        <v>0.1</v>
      </c>
      <c r="AB385">
        <f>_2020_IR[[#This Row],[areaTotal]]*10000</f>
        <v>1000</v>
      </c>
      <c r="AC385" t="s">
        <v>48</v>
      </c>
      <c r="AD385">
        <v>90</v>
      </c>
      <c r="AE385">
        <f>SQRT(_2020_IR[[#This Row],[aream2]])/(_2020_IR[[#This Row],[duration2]]*60)</f>
        <v>5.8560697410525546E-3</v>
      </c>
      <c r="AF385">
        <v>4.9628107929409696E-3</v>
      </c>
      <c r="AG385">
        <v>0.38245082415686499</v>
      </c>
      <c r="AH385">
        <v>1.1672311108029301</v>
      </c>
      <c r="AI385">
        <v>4.9465485839843701</v>
      </c>
      <c r="AJ385">
        <v>2.5247147640194498</v>
      </c>
      <c r="AK385">
        <v>73.020437563559895</v>
      </c>
      <c r="AL385">
        <v>2.4128600403965801</v>
      </c>
      <c r="AM385" t="s">
        <v>49</v>
      </c>
      <c r="AN385" t="s">
        <v>50</v>
      </c>
      <c r="AO385" t="s">
        <v>51</v>
      </c>
      <c r="AP385" t="s">
        <v>52</v>
      </c>
      <c r="AQ385" t="s">
        <v>53</v>
      </c>
      <c r="AR385" t="s">
        <v>145</v>
      </c>
      <c r="AS385" t="s">
        <v>42</v>
      </c>
    </row>
    <row r="386" spans="1:45" hidden="1" x14ac:dyDescent="0.35">
      <c r="A386">
        <v>2020010023874</v>
      </c>
      <c r="B386">
        <v>2020</v>
      </c>
      <c r="C386" s="1">
        <v>43914.780555555553</v>
      </c>
      <c r="D386" s="1">
        <v>43914.875</v>
      </c>
      <c r="E386" s="2">
        <f>_2020_IR[[#This Row],[close]]-_2020_IR[[#This Row],[open]]</f>
        <v>9.4444444446708076E-2</v>
      </c>
      <c r="F386" t="s">
        <v>102</v>
      </c>
      <c r="G386" t="s">
        <v>139</v>
      </c>
      <c r="H386" t="s">
        <v>167</v>
      </c>
      <c r="I386" t="s">
        <v>252</v>
      </c>
      <c r="J386">
        <v>40.86439</v>
      </c>
      <c r="K386">
        <v>-8.2666719999999998</v>
      </c>
      <c r="L386">
        <v>4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t="s">
        <v>47</v>
      </c>
      <c r="X386">
        <v>0</v>
      </c>
      <c r="Y386">
        <v>2.9485999999999999</v>
      </c>
      <c r="Z386">
        <v>0</v>
      </c>
      <c r="AA386">
        <v>2.9485999999999999</v>
      </c>
      <c r="AB386">
        <f>_2020_IR[[#This Row],[areaTotal]]*10000</f>
        <v>29486</v>
      </c>
      <c r="AC386" t="s">
        <v>82</v>
      </c>
      <c r="AD386">
        <v>136</v>
      </c>
      <c r="AE386">
        <f>SQRT(_2020_IR[[#This Row],[aream2]])/(_2020_IR[[#This Row],[duration2]]*60)</f>
        <v>2.1043490191291654E-2</v>
      </c>
      <c r="AF386">
        <v>7.2618972431289196E-3</v>
      </c>
      <c r="AG386">
        <v>0.47421804569485898</v>
      </c>
      <c r="AH386">
        <v>1.35950087023526</v>
      </c>
      <c r="AI386">
        <v>5.7572132568359402</v>
      </c>
      <c r="AJ386">
        <v>3.04462811699227</v>
      </c>
      <c r="AK386">
        <v>75.057976103927004</v>
      </c>
      <c r="AL386">
        <v>2.9165587887595299</v>
      </c>
      <c r="AM386" t="s">
        <v>49</v>
      </c>
      <c r="AN386" t="s">
        <v>50</v>
      </c>
      <c r="AO386" t="s">
        <v>51</v>
      </c>
      <c r="AP386" t="s">
        <v>52</v>
      </c>
      <c r="AQ386" t="s">
        <v>53</v>
      </c>
      <c r="AR386" t="s">
        <v>145</v>
      </c>
      <c r="AS386" t="s">
        <v>42</v>
      </c>
    </row>
    <row r="387" spans="1:45" hidden="1" x14ac:dyDescent="0.35">
      <c r="A387">
        <v>2020130049671</v>
      </c>
      <c r="B387">
        <v>2020</v>
      </c>
      <c r="C387" s="1">
        <v>43915.475694444445</v>
      </c>
      <c r="D387" s="1">
        <v>43915.506249999999</v>
      </c>
      <c r="E387" s="2">
        <f>_2020_IR[[#This Row],[close]]-_2020_IR[[#This Row],[open]]</f>
        <v>3.0555555553291924E-2</v>
      </c>
      <c r="F387" t="s">
        <v>43</v>
      </c>
      <c r="G387" t="s">
        <v>126</v>
      </c>
      <c r="H387" t="s">
        <v>285</v>
      </c>
      <c r="I387" t="s">
        <v>524</v>
      </c>
      <c r="J387">
        <v>41.248987</v>
      </c>
      <c r="K387">
        <v>-8.1297429999999995</v>
      </c>
      <c r="L387">
        <v>4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t="s">
        <v>47</v>
      </c>
      <c r="X387">
        <v>0</v>
      </c>
      <c r="Y387">
        <v>0.02</v>
      </c>
      <c r="Z387">
        <v>0</v>
      </c>
      <c r="AA387">
        <v>0.02</v>
      </c>
      <c r="AB387">
        <f>_2020_IR[[#This Row],[areaTotal]]*10000</f>
        <v>200</v>
      </c>
      <c r="AC387" t="s">
        <v>48</v>
      </c>
      <c r="AD387">
        <v>44</v>
      </c>
      <c r="AE387">
        <f>SQRT(_2020_IR[[#This Row],[aream2]])/(_2020_IR[[#This Row],[duration2]]*60)</f>
        <v>5.3568695544435416E-3</v>
      </c>
      <c r="AF387">
        <v>8.9950485606979692E-3</v>
      </c>
      <c r="AG387">
        <v>0.53517291893499397</v>
      </c>
      <c r="AH387">
        <v>1.57928809421924</v>
      </c>
      <c r="AI387">
        <v>5.5017371826171901</v>
      </c>
      <c r="AJ387">
        <v>2.7857817046764102</v>
      </c>
      <c r="AK387">
        <v>76.206103829357204</v>
      </c>
      <c r="AL387">
        <v>2.67750066238666</v>
      </c>
      <c r="AM387" t="s">
        <v>59</v>
      </c>
      <c r="AN387" t="s">
        <v>60</v>
      </c>
      <c r="AO387" t="s">
        <v>51</v>
      </c>
      <c r="AP387" t="s">
        <v>52</v>
      </c>
      <c r="AQ387" t="s">
        <v>53</v>
      </c>
      <c r="AR387" t="s">
        <v>145</v>
      </c>
      <c r="AS387" t="s">
        <v>42</v>
      </c>
    </row>
    <row r="388" spans="1:45" hidden="1" x14ac:dyDescent="0.35">
      <c r="A388">
        <v>2020130049674</v>
      </c>
      <c r="B388">
        <v>2020</v>
      </c>
      <c r="C388" s="1">
        <v>43915.48333333333</v>
      </c>
      <c r="D388" s="1">
        <v>43915.600694444445</v>
      </c>
      <c r="E388" s="2">
        <f>_2020_IR[[#This Row],[close]]-_2020_IR[[#This Row],[open]]</f>
        <v>0.117361111115315</v>
      </c>
      <c r="F388" t="s">
        <v>43</v>
      </c>
      <c r="G388" t="s">
        <v>126</v>
      </c>
      <c r="H388" t="s">
        <v>419</v>
      </c>
      <c r="I388" t="s">
        <v>525</v>
      </c>
      <c r="J388">
        <v>41.179586999999998</v>
      </c>
      <c r="K388">
        <v>-8.2639619999999994</v>
      </c>
      <c r="L388">
        <v>15</v>
      </c>
      <c r="M388">
        <v>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47</v>
      </c>
      <c r="X388">
        <v>0.4</v>
      </c>
      <c r="Y388">
        <v>4</v>
      </c>
      <c r="Z388">
        <v>0</v>
      </c>
      <c r="AA388">
        <v>4.4000000000000004</v>
      </c>
      <c r="AB388">
        <f>_2020_IR[[#This Row],[areaTotal]]*10000</f>
        <v>44000</v>
      </c>
      <c r="AC388" t="s">
        <v>82</v>
      </c>
      <c r="AD388">
        <v>169</v>
      </c>
      <c r="AE388">
        <f>SQRT(_2020_IR[[#This Row],[aream2]])/(_2020_IR[[#This Row],[duration2]]*60)</f>
        <v>2.0686565052665713E-2</v>
      </c>
      <c r="AF388">
        <v>1.3082314433544E-2</v>
      </c>
      <c r="AG388">
        <v>0.66130885578110099</v>
      </c>
      <c r="AH388">
        <v>1.8001317538064701</v>
      </c>
      <c r="AI388">
        <v>8.4525487060546904</v>
      </c>
      <c r="AJ388">
        <v>3.36368247538398</v>
      </c>
      <c r="AK388">
        <v>78.506864371159494</v>
      </c>
      <c r="AL388">
        <v>3.3723286968350998</v>
      </c>
      <c r="AM388" t="s">
        <v>49</v>
      </c>
      <c r="AN388" t="s">
        <v>74</v>
      </c>
      <c r="AO388" t="s">
        <v>51</v>
      </c>
      <c r="AP388" t="s">
        <v>52</v>
      </c>
      <c r="AQ388" t="s">
        <v>53</v>
      </c>
      <c r="AR388" t="s">
        <v>61</v>
      </c>
      <c r="AS388" t="s">
        <v>62</v>
      </c>
    </row>
    <row r="389" spans="1:45" hidden="1" x14ac:dyDescent="0.35">
      <c r="A389">
        <v>2020130049761</v>
      </c>
      <c r="B389">
        <v>2020</v>
      </c>
      <c r="C389" s="1">
        <v>43915.594444444447</v>
      </c>
      <c r="D389" s="1">
        <v>43915.615277777775</v>
      </c>
      <c r="E389" s="2">
        <f>_2020_IR[[#This Row],[close]]-_2020_IR[[#This Row],[open]]</f>
        <v>2.0833333328482695E-2</v>
      </c>
      <c r="F389" t="s">
        <v>56</v>
      </c>
      <c r="G389" t="s">
        <v>126</v>
      </c>
      <c r="H389" t="s">
        <v>127</v>
      </c>
      <c r="I389" t="s">
        <v>526</v>
      </c>
      <c r="J389">
        <v>41.288910000000001</v>
      </c>
      <c r="K389">
        <v>-8.3333130000000004</v>
      </c>
      <c r="L389">
        <v>2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47</v>
      </c>
      <c r="X389">
        <v>0</v>
      </c>
      <c r="Y389">
        <v>0</v>
      </c>
      <c r="Z389">
        <v>5.0000000000000001E-3</v>
      </c>
      <c r="AA389">
        <v>5.0000000000000001E-3</v>
      </c>
      <c r="AB389">
        <f>_2020_IR[[#This Row],[areaTotal]]*10000</f>
        <v>50</v>
      </c>
      <c r="AC389" t="s">
        <v>48</v>
      </c>
      <c r="AD389">
        <v>30</v>
      </c>
      <c r="AE389">
        <f>SQRT(_2020_IR[[#This Row],[aream2]])/(_2020_IR[[#This Row],[duration2]]*60)</f>
        <v>3.9283710065919309E-3</v>
      </c>
      <c r="AF389">
        <v>2.6155206421719701E-2</v>
      </c>
      <c r="AG389">
        <v>0.97811384337942697</v>
      </c>
      <c r="AH389">
        <v>2.3785333039885401</v>
      </c>
      <c r="AI389">
        <v>11.251831298828099</v>
      </c>
      <c r="AJ389">
        <v>4.4921916390519598</v>
      </c>
      <c r="AK389">
        <v>82.464739663991196</v>
      </c>
      <c r="AL389">
        <v>4.4964580235118596</v>
      </c>
      <c r="AM389" t="s">
        <v>59</v>
      </c>
      <c r="AN389" t="s">
        <v>60</v>
      </c>
      <c r="AO389" t="s">
        <v>51</v>
      </c>
      <c r="AP389" t="s">
        <v>52</v>
      </c>
      <c r="AQ389" t="s">
        <v>53</v>
      </c>
      <c r="AR389" t="s">
        <v>54</v>
      </c>
      <c r="AS389" t="s">
        <v>55</v>
      </c>
    </row>
    <row r="390" spans="1:45" hidden="1" x14ac:dyDescent="0.35">
      <c r="A390">
        <v>2020010024023</v>
      </c>
      <c r="B390">
        <v>2020</v>
      </c>
      <c r="C390" s="1">
        <v>43915.621527777781</v>
      </c>
      <c r="D390" s="1">
        <v>43915.729166666664</v>
      </c>
      <c r="E390" s="2">
        <f>_2020_IR[[#This Row],[close]]-_2020_IR[[#This Row],[open]]</f>
        <v>0.10763888888322981</v>
      </c>
      <c r="F390" t="s">
        <v>43</v>
      </c>
      <c r="G390" t="s">
        <v>139</v>
      </c>
      <c r="H390" t="s">
        <v>140</v>
      </c>
      <c r="I390" t="s">
        <v>527</v>
      </c>
      <c r="J390">
        <v>41.016652000000001</v>
      </c>
      <c r="K390">
        <v>-8.4300460000000008</v>
      </c>
      <c r="L390">
        <v>3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t="s">
        <v>47</v>
      </c>
      <c r="X390">
        <v>0</v>
      </c>
      <c r="Y390">
        <v>0.05</v>
      </c>
      <c r="Z390">
        <v>0</v>
      </c>
      <c r="AA390">
        <v>0.05</v>
      </c>
      <c r="AB390">
        <f>_2020_IR[[#This Row],[areaTotal]]*10000</f>
        <v>500</v>
      </c>
      <c r="AC390" t="s">
        <v>48</v>
      </c>
      <c r="AD390">
        <v>155</v>
      </c>
      <c r="AE390">
        <f>SQRT(_2020_IR[[#This Row],[aream2]])/(_2020_IR[[#This Row],[duration2]]*60)</f>
        <v>2.4043741693546127E-3</v>
      </c>
      <c r="AF390">
        <v>1.9582056616854901E-2</v>
      </c>
      <c r="AG390">
        <v>0.83056292531946596</v>
      </c>
      <c r="AH390">
        <v>2.1385601321380099</v>
      </c>
      <c r="AI390">
        <v>8.4591679687500001</v>
      </c>
      <c r="AJ390">
        <v>3.9777441203706001</v>
      </c>
      <c r="AK390">
        <v>81.714471084763204</v>
      </c>
      <c r="AL390">
        <v>3.9030789792084901</v>
      </c>
      <c r="AM390" t="s">
        <v>59</v>
      </c>
      <c r="AN390" t="s">
        <v>60</v>
      </c>
      <c r="AO390" t="s">
        <v>51</v>
      </c>
      <c r="AP390" t="s">
        <v>52</v>
      </c>
      <c r="AQ390" t="s">
        <v>53</v>
      </c>
      <c r="AR390" t="s">
        <v>61</v>
      </c>
      <c r="AS390" t="s">
        <v>62</v>
      </c>
    </row>
    <row r="391" spans="1:45" hidden="1" x14ac:dyDescent="0.35">
      <c r="A391">
        <v>2020100017144</v>
      </c>
      <c r="B391">
        <v>2020</v>
      </c>
      <c r="C391" s="1">
        <v>43915.629861111112</v>
      </c>
      <c r="D391" s="1">
        <v>43915.701388888891</v>
      </c>
      <c r="E391" s="2">
        <f>_2020_IR[[#This Row],[close]]-_2020_IR[[#This Row],[open]]</f>
        <v>7.1527777778101154E-2</v>
      </c>
      <c r="F391" t="s">
        <v>43</v>
      </c>
      <c r="G391" t="s">
        <v>212</v>
      </c>
      <c r="H391" t="s">
        <v>344</v>
      </c>
      <c r="I391" t="s">
        <v>451</v>
      </c>
      <c r="J391">
        <v>39.777282</v>
      </c>
      <c r="K391">
        <v>-8.5948220000000006</v>
      </c>
      <c r="L391">
        <v>18</v>
      </c>
      <c r="M391">
        <v>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47</v>
      </c>
      <c r="X391">
        <v>0</v>
      </c>
      <c r="Y391">
        <v>0.61240000000000006</v>
      </c>
      <c r="Z391">
        <v>0</v>
      </c>
      <c r="AA391">
        <v>0.61240000000000006</v>
      </c>
      <c r="AB391">
        <f>_2020_IR[[#This Row],[areaTotal]]*10000</f>
        <v>6124.0000000000009</v>
      </c>
      <c r="AC391" t="s">
        <v>48</v>
      </c>
      <c r="AD391">
        <v>103</v>
      </c>
      <c r="AE391">
        <f>SQRT(_2020_IR[[#This Row],[aream2]])/(_2020_IR[[#This Row],[duration2]]*60)</f>
        <v>1.2662781583504113E-2</v>
      </c>
      <c r="AF391">
        <v>3.54635173442574E-2</v>
      </c>
      <c r="AG391">
        <v>1.16169477474379</v>
      </c>
      <c r="AH391">
        <v>2.1331951519835601</v>
      </c>
      <c r="AI391">
        <v>13.341116943359401</v>
      </c>
      <c r="AJ391">
        <v>6.4952062013137004</v>
      </c>
      <c r="AK391">
        <v>83.543654448143002</v>
      </c>
      <c r="AL391">
        <v>6.4039314921620303</v>
      </c>
      <c r="AM391" t="s">
        <v>83</v>
      </c>
      <c r="AN391" t="s">
        <v>84</v>
      </c>
      <c r="AO391" t="s">
        <v>51</v>
      </c>
      <c r="AP391" t="s">
        <v>52</v>
      </c>
      <c r="AQ391" t="s">
        <v>53</v>
      </c>
      <c r="AR391" t="s">
        <v>54</v>
      </c>
      <c r="AS391" t="s">
        <v>55</v>
      </c>
    </row>
    <row r="392" spans="1:45" hidden="1" x14ac:dyDescent="0.35">
      <c r="A392">
        <v>2020100017151</v>
      </c>
      <c r="B392">
        <v>2020</v>
      </c>
      <c r="C392" s="1">
        <v>43915.666666666664</v>
      </c>
      <c r="D392" s="1">
        <v>43915.713888888888</v>
      </c>
      <c r="E392" s="2">
        <f>_2020_IR[[#This Row],[close]]-_2020_IR[[#This Row],[open]]</f>
        <v>4.7222222223354038E-2</v>
      </c>
      <c r="F392" t="s">
        <v>102</v>
      </c>
      <c r="G392" t="s">
        <v>85</v>
      </c>
      <c r="H392" t="s">
        <v>86</v>
      </c>
      <c r="I392" t="s">
        <v>528</v>
      </c>
      <c r="J392">
        <v>39.796849999999999</v>
      </c>
      <c r="K392">
        <v>-8.6007219999999993</v>
      </c>
      <c r="L392">
        <v>13</v>
      </c>
      <c r="M392">
        <v>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47</v>
      </c>
      <c r="X392">
        <v>0.39</v>
      </c>
      <c r="Y392">
        <v>0</v>
      </c>
      <c r="Z392">
        <v>0</v>
      </c>
      <c r="AA392">
        <v>0.39</v>
      </c>
      <c r="AB392">
        <f>_2020_IR[[#This Row],[areaTotal]]*10000</f>
        <v>3900</v>
      </c>
      <c r="AC392" t="s">
        <v>48</v>
      </c>
      <c r="AD392">
        <v>68</v>
      </c>
      <c r="AE392">
        <f>SQRT(_2020_IR[[#This Row],[aream2]])/(_2020_IR[[#This Row],[duration2]]*60)</f>
        <v>1.5306367643133329E-2</v>
      </c>
      <c r="AF392">
        <v>3.54635173442574E-2</v>
      </c>
      <c r="AG392">
        <v>1.16169477474379</v>
      </c>
      <c r="AH392">
        <v>2.1331951519835601</v>
      </c>
      <c r="AI392">
        <v>13.341116943359401</v>
      </c>
      <c r="AJ392">
        <v>6.4952062013137004</v>
      </c>
      <c r="AK392">
        <v>83.543654448143002</v>
      </c>
      <c r="AL392">
        <v>6.4039314921620303</v>
      </c>
      <c r="AM392" t="s">
        <v>59</v>
      </c>
      <c r="AN392" t="s">
        <v>60</v>
      </c>
      <c r="AO392" t="s">
        <v>51</v>
      </c>
      <c r="AP392" t="s">
        <v>52</v>
      </c>
      <c r="AQ392" t="s">
        <v>53</v>
      </c>
      <c r="AR392" t="s">
        <v>54</v>
      </c>
      <c r="AS392" t="s">
        <v>55</v>
      </c>
    </row>
    <row r="393" spans="1:45" hidden="1" x14ac:dyDescent="0.35">
      <c r="A393">
        <v>2020040007954</v>
      </c>
      <c r="B393">
        <v>2020</v>
      </c>
      <c r="C393" s="1">
        <v>43915.709722222222</v>
      </c>
      <c r="D393" s="1">
        <v>43915.757638888892</v>
      </c>
      <c r="E393" s="2">
        <f>_2020_IR[[#This Row],[close]]-_2020_IR[[#This Row],[open]]</f>
        <v>4.7916666670062114E-2</v>
      </c>
      <c r="F393" t="s">
        <v>43</v>
      </c>
      <c r="G393" t="s">
        <v>134</v>
      </c>
      <c r="H393" t="s">
        <v>134</v>
      </c>
      <c r="I393" t="s">
        <v>529</v>
      </c>
      <c r="J393">
        <v>41.765917999999999</v>
      </c>
      <c r="K393">
        <v>-6.7124889999999997</v>
      </c>
      <c r="L393">
        <v>4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t="s">
        <v>47</v>
      </c>
      <c r="X393">
        <v>0</v>
      </c>
      <c r="Y393">
        <v>2.65</v>
      </c>
      <c r="Z393">
        <v>0</v>
      </c>
      <c r="AA393">
        <v>2.65</v>
      </c>
      <c r="AB393">
        <f>_2020_IR[[#This Row],[areaTotal]]*10000</f>
        <v>26500</v>
      </c>
      <c r="AC393" t="s">
        <v>82</v>
      </c>
      <c r="AD393">
        <v>69</v>
      </c>
      <c r="AE393">
        <f>SQRT(_2020_IR[[#This Row],[aream2]])/(_2020_IR[[#This Row],[duration2]]*60)</f>
        <v>3.9320822695893008E-2</v>
      </c>
      <c r="AF393">
        <v>9.88714828420688E-2</v>
      </c>
      <c r="AG393">
        <v>2.0733273550957501</v>
      </c>
      <c r="AH393">
        <v>3.55648994703721</v>
      </c>
      <c r="AI393">
        <v>6.8494841308593797</v>
      </c>
      <c r="AJ393">
        <v>3.8447846268906001</v>
      </c>
      <c r="AK393">
        <v>83.701170792374995</v>
      </c>
      <c r="AL393">
        <v>3.6895709747438801</v>
      </c>
      <c r="AM393" t="s">
        <v>49</v>
      </c>
      <c r="AN393" t="s">
        <v>50</v>
      </c>
      <c r="AO393" t="s">
        <v>51</v>
      </c>
      <c r="AP393" t="s">
        <v>125</v>
      </c>
      <c r="AQ393" t="s">
        <v>53</v>
      </c>
      <c r="AR393" t="s">
        <v>54</v>
      </c>
      <c r="AS393" t="s">
        <v>55</v>
      </c>
    </row>
    <row r="394" spans="1:45" hidden="1" x14ac:dyDescent="0.35">
      <c r="A394">
        <v>2020180015735</v>
      </c>
      <c r="B394">
        <v>2020</v>
      </c>
      <c r="C394" s="1">
        <v>43915.830555555556</v>
      </c>
      <c r="D394" s="1">
        <v>43915.899305555555</v>
      </c>
      <c r="E394" s="2">
        <f>_2020_IR[[#This Row],[close]]-_2020_IR[[#This Row],[open]]</f>
        <v>6.8749999998544808E-2</v>
      </c>
      <c r="F394" t="s">
        <v>43</v>
      </c>
      <c r="G394" t="s">
        <v>65</v>
      </c>
      <c r="H394" t="s">
        <v>148</v>
      </c>
      <c r="I394" t="s">
        <v>530</v>
      </c>
      <c r="J394">
        <v>40.859642999999998</v>
      </c>
      <c r="K394">
        <v>-7.6587129999999997</v>
      </c>
      <c r="L394">
        <v>5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47</v>
      </c>
      <c r="X394">
        <v>0</v>
      </c>
      <c r="Y394">
        <v>0</v>
      </c>
      <c r="Z394">
        <v>0.22739999999999999</v>
      </c>
      <c r="AA394">
        <v>0.22739999999999999</v>
      </c>
      <c r="AB394">
        <f>_2020_IR[[#This Row],[areaTotal]]*10000</f>
        <v>2274</v>
      </c>
      <c r="AC394" t="s">
        <v>48</v>
      </c>
      <c r="AD394">
        <v>99</v>
      </c>
      <c r="AE394">
        <f>SQRT(_2020_IR[[#This Row],[aream2]])/(_2020_IR[[#This Row],[duration2]]*60)</f>
        <v>8.0280262744554642E-3</v>
      </c>
      <c r="AF394">
        <v>0.100202543757433</v>
      </c>
      <c r="AG394">
        <v>2.0890511016610702</v>
      </c>
      <c r="AH394">
        <v>3.1788140112264802</v>
      </c>
      <c r="AI394">
        <v>9.4942385253906192</v>
      </c>
      <c r="AJ394">
        <v>5.0520517178523798</v>
      </c>
      <c r="AK394">
        <v>84.274949367093697</v>
      </c>
      <c r="AL394">
        <v>4.9205446913582396</v>
      </c>
      <c r="AM394" t="s">
        <v>59</v>
      </c>
      <c r="AN394" t="s">
        <v>60</v>
      </c>
      <c r="AO394" t="s">
        <v>51</v>
      </c>
      <c r="AP394" t="s">
        <v>125</v>
      </c>
      <c r="AQ394" t="s">
        <v>53</v>
      </c>
      <c r="AR394" t="s">
        <v>54</v>
      </c>
      <c r="AS394" t="s">
        <v>55</v>
      </c>
    </row>
    <row r="395" spans="1:45" hidden="1" x14ac:dyDescent="0.35">
      <c r="A395">
        <v>2020160008016</v>
      </c>
      <c r="B395">
        <v>2020</v>
      </c>
      <c r="C395" s="1">
        <v>43915.859722222223</v>
      </c>
      <c r="D395" s="1">
        <v>43915.955555555556</v>
      </c>
      <c r="E395" s="2">
        <f>_2020_IR[[#This Row],[close]]-_2020_IR[[#This Row],[open]]</f>
        <v>9.5833333332848269E-2</v>
      </c>
      <c r="F395" t="s">
        <v>43</v>
      </c>
      <c r="G395" t="s">
        <v>68</v>
      </c>
      <c r="H395" t="s">
        <v>179</v>
      </c>
      <c r="I395" t="s">
        <v>531</v>
      </c>
      <c r="J395">
        <v>41.931663</v>
      </c>
      <c r="K395">
        <v>-8.3960329999999992</v>
      </c>
      <c r="L395">
        <v>15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t="s">
        <v>47</v>
      </c>
      <c r="X395">
        <v>0</v>
      </c>
      <c r="Y395">
        <v>1</v>
      </c>
      <c r="Z395">
        <v>0</v>
      </c>
      <c r="AA395">
        <v>1</v>
      </c>
      <c r="AB395">
        <f>_2020_IR[[#This Row],[areaTotal]]*10000</f>
        <v>10000</v>
      </c>
      <c r="AC395" t="s">
        <v>82</v>
      </c>
      <c r="AD395">
        <v>138</v>
      </c>
      <c r="AE395">
        <f>SQRT(_2020_IR[[#This Row],[aream2]])/(_2020_IR[[#This Row],[duration2]]*60)</f>
        <v>1.2077294685990338E-2</v>
      </c>
      <c r="AF395">
        <v>9.7688921994898703E-3</v>
      </c>
      <c r="AG395">
        <v>0.56071701658719697</v>
      </c>
      <c r="AH395">
        <v>1.35951206303071</v>
      </c>
      <c r="AI395">
        <v>10.447868286132801</v>
      </c>
      <c r="AJ395">
        <v>4.56980505213249</v>
      </c>
      <c r="AK395">
        <v>77.867114138583005</v>
      </c>
      <c r="AL395">
        <v>4.5284312241442004</v>
      </c>
      <c r="AM395" t="s">
        <v>49</v>
      </c>
      <c r="AN395" t="s">
        <v>50</v>
      </c>
      <c r="AO395" t="s">
        <v>51</v>
      </c>
      <c r="AP395" t="s">
        <v>52</v>
      </c>
      <c r="AQ395" t="s">
        <v>53</v>
      </c>
      <c r="AR395" t="s">
        <v>61</v>
      </c>
      <c r="AS395" t="s">
        <v>62</v>
      </c>
    </row>
    <row r="396" spans="1:45" hidden="1" x14ac:dyDescent="0.35">
      <c r="A396">
        <v>2020040007970</v>
      </c>
      <c r="B396">
        <v>2020</v>
      </c>
      <c r="C396" s="1">
        <v>43915.905555555553</v>
      </c>
      <c r="D396" s="1">
        <v>43915.911805555559</v>
      </c>
      <c r="E396" s="2">
        <f>_2020_IR[[#This Row],[close]]-_2020_IR[[#This Row],[open]]</f>
        <v>6.2500000058207661E-3</v>
      </c>
      <c r="F396" t="s">
        <v>102</v>
      </c>
      <c r="G396" t="s">
        <v>134</v>
      </c>
      <c r="H396" t="s">
        <v>134</v>
      </c>
      <c r="I396" t="s">
        <v>532</v>
      </c>
      <c r="J396">
        <v>41.794117999999997</v>
      </c>
      <c r="K396">
        <v>-6.8695579999999996</v>
      </c>
      <c r="L396">
        <v>3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47</v>
      </c>
      <c r="X396">
        <v>0</v>
      </c>
      <c r="Y396">
        <v>0.86460000000000004</v>
      </c>
      <c r="Z396">
        <v>0</v>
      </c>
      <c r="AA396">
        <v>0.86460000000000004</v>
      </c>
      <c r="AB396">
        <f>_2020_IR[[#This Row],[areaTotal]]*10000</f>
        <v>8646</v>
      </c>
      <c r="AC396" t="s">
        <v>48</v>
      </c>
      <c r="AD396">
        <v>9</v>
      </c>
      <c r="AE396">
        <f>SQRT(_2020_IR[[#This Row],[aream2]])/(_2020_IR[[#This Row],[duration2]]*60)</f>
        <v>0.1721923510534567</v>
      </c>
      <c r="AF396">
        <v>9.8956149859401404E-2</v>
      </c>
      <c r="AG396">
        <v>2.07433025353677</v>
      </c>
      <c r="AH396">
        <v>3.54096866279574</v>
      </c>
      <c r="AI396">
        <v>7.0203050537109402</v>
      </c>
      <c r="AJ396">
        <v>3.8834607144331299</v>
      </c>
      <c r="AK396">
        <v>83.004476469576105</v>
      </c>
      <c r="AL396">
        <v>3.7348140628581601</v>
      </c>
      <c r="AM396" t="s">
        <v>59</v>
      </c>
      <c r="AN396" t="s">
        <v>60</v>
      </c>
      <c r="AO396" t="s">
        <v>51</v>
      </c>
      <c r="AP396" t="s">
        <v>125</v>
      </c>
      <c r="AQ396" t="s">
        <v>53</v>
      </c>
      <c r="AR396" t="s">
        <v>54</v>
      </c>
      <c r="AS396" t="s">
        <v>55</v>
      </c>
    </row>
    <row r="397" spans="1:45" hidden="1" x14ac:dyDescent="0.35">
      <c r="A397">
        <v>2020160008048</v>
      </c>
      <c r="B397">
        <v>2020</v>
      </c>
      <c r="C397" s="1">
        <v>43916.49722222222</v>
      </c>
      <c r="D397" s="1">
        <v>43916.554166666669</v>
      </c>
      <c r="E397" s="2">
        <f>_2020_IR[[#This Row],[close]]-_2020_IR[[#This Row],[open]]</f>
        <v>5.6944444448163267E-2</v>
      </c>
      <c r="F397" t="s">
        <v>43</v>
      </c>
      <c r="G397" t="s">
        <v>68</v>
      </c>
      <c r="H397" t="s">
        <v>179</v>
      </c>
      <c r="I397" t="s">
        <v>533</v>
      </c>
      <c r="J397">
        <v>41.968331999999997</v>
      </c>
      <c r="K397">
        <v>-8.3362780000000001</v>
      </c>
      <c r="L397">
        <v>7</v>
      </c>
      <c r="M397">
        <v>2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t="s">
        <v>47</v>
      </c>
      <c r="X397">
        <v>0</v>
      </c>
      <c r="Y397">
        <v>3.5</v>
      </c>
      <c r="Z397">
        <v>0</v>
      </c>
      <c r="AA397">
        <v>3.5</v>
      </c>
      <c r="AB397">
        <f>_2020_IR[[#This Row],[areaTotal]]*10000</f>
        <v>35000</v>
      </c>
      <c r="AC397" t="s">
        <v>82</v>
      </c>
      <c r="AD397">
        <v>82</v>
      </c>
      <c r="AE397">
        <f>SQRT(_2020_IR[[#This Row],[aream2]])/(_2020_IR[[#This Row],[duration2]]*60)</f>
        <v>3.8024973442824607E-2</v>
      </c>
      <c r="AF397">
        <v>9.7688921994898703E-3</v>
      </c>
      <c r="AG397">
        <v>0.56071701658719697</v>
      </c>
      <c r="AH397">
        <v>1.35951206303071</v>
      </c>
      <c r="AI397">
        <v>10.447868286132801</v>
      </c>
      <c r="AJ397">
        <v>4.56980505213249</v>
      </c>
      <c r="AK397">
        <v>77.867114138583005</v>
      </c>
      <c r="AL397">
        <v>4.5284312241442004</v>
      </c>
      <c r="AM397" t="s">
        <v>49</v>
      </c>
      <c r="AN397" t="s">
        <v>50</v>
      </c>
      <c r="AO397" t="s">
        <v>51</v>
      </c>
      <c r="AP397" t="s">
        <v>52</v>
      </c>
      <c r="AQ397" t="s">
        <v>53</v>
      </c>
      <c r="AR397" t="s">
        <v>61</v>
      </c>
      <c r="AS397" t="s">
        <v>62</v>
      </c>
    </row>
    <row r="398" spans="1:45" hidden="1" x14ac:dyDescent="0.35">
      <c r="A398">
        <v>2020160008052</v>
      </c>
      <c r="B398">
        <v>2020</v>
      </c>
      <c r="C398" s="1">
        <v>43916.525694444441</v>
      </c>
      <c r="D398" s="1">
        <v>43916.582638888889</v>
      </c>
      <c r="E398" s="2">
        <f>_2020_IR[[#This Row],[close]]-_2020_IR[[#This Row],[open]]</f>
        <v>5.6944444448163267E-2</v>
      </c>
      <c r="F398" t="s">
        <v>43</v>
      </c>
      <c r="G398" t="s">
        <v>68</v>
      </c>
      <c r="H398" t="s">
        <v>179</v>
      </c>
      <c r="I398" t="s">
        <v>459</v>
      </c>
      <c r="J398">
        <v>41.950212999999998</v>
      </c>
      <c r="K398">
        <v>-8.4580179999999991</v>
      </c>
      <c r="L398">
        <v>3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t="s">
        <v>47</v>
      </c>
      <c r="X398">
        <v>0</v>
      </c>
      <c r="Y398">
        <v>0.02</v>
      </c>
      <c r="Z398">
        <v>0</v>
      </c>
      <c r="AA398">
        <v>0.02</v>
      </c>
      <c r="AB398">
        <f>_2020_IR[[#This Row],[areaTotal]]*10000</f>
        <v>200</v>
      </c>
      <c r="AC398" t="s">
        <v>48</v>
      </c>
      <c r="AD398">
        <v>82</v>
      </c>
      <c r="AE398">
        <f>SQRT(_2020_IR[[#This Row],[aream2]])/(_2020_IR[[#This Row],[duration2]]*60)</f>
        <v>2.8744178097014129E-3</v>
      </c>
      <c r="AF398">
        <v>0.12784409629733801</v>
      </c>
      <c r="AG398">
        <v>2.3973098281118799</v>
      </c>
      <c r="AH398">
        <v>3.1817362232589099</v>
      </c>
      <c r="AI398">
        <v>12.8080218505859</v>
      </c>
      <c r="AJ398">
        <v>6.1258988733452497</v>
      </c>
      <c r="AK398">
        <v>84.773281633288207</v>
      </c>
      <c r="AL398">
        <v>6.0429286009734904</v>
      </c>
      <c r="AM398" t="s">
        <v>49</v>
      </c>
      <c r="AN398" t="s">
        <v>50</v>
      </c>
      <c r="AO398" t="s">
        <v>51</v>
      </c>
      <c r="AP398" t="s">
        <v>125</v>
      </c>
      <c r="AQ398" t="s">
        <v>53</v>
      </c>
      <c r="AR398" t="s">
        <v>54</v>
      </c>
      <c r="AS398" t="s">
        <v>55</v>
      </c>
    </row>
    <row r="399" spans="1:45" hidden="1" x14ac:dyDescent="0.35">
      <c r="A399">
        <v>2020170007235</v>
      </c>
      <c r="B399">
        <v>2020</v>
      </c>
      <c r="C399" s="1">
        <v>43916.570833333331</v>
      </c>
      <c r="D399" s="1">
        <v>43916.794444444444</v>
      </c>
      <c r="E399" s="2">
        <f>_2020_IR[[#This Row],[close]]-_2020_IR[[#This Row],[open]]</f>
        <v>0.22361111111240461</v>
      </c>
      <c r="F399" t="s">
        <v>43</v>
      </c>
      <c r="G399" t="s">
        <v>44</v>
      </c>
      <c r="H399" t="s">
        <v>45</v>
      </c>
      <c r="I399" t="s">
        <v>318</v>
      </c>
      <c r="J399">
        <v>41.814430000000002</v>
      </c>
      <c r="K399">
        <v>-7.7355119999999999</v>
      </c>
      <c r="L399">
        <v>41</v>
      </c>
      <c r="M399">
        <v>10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47</v>
      </c>
      <c r="X399">
        <v>3.5</v>
      </c>
      <c r="Y399">
        <v>114.5</v>
      </c>
      <c r="Z399">
        <v>0</v>
      </c>
      <c r="AA399">
        <v>118</v>
      </c>
      <c r="AB399">
        <f>_2020_IR[[#This Row],[areaTotal]]*10000</f>
        <v>1180000</v>
      </c>
      <c r="AC399" t="s">
        <v>534</v>
      </c>
      <c r="AD399">
        <v>322</v>
      </c>
      <c r="AE399">
        <f>SQRT(_2020_IR[[#This Row],[aream2]])/(_2020_IR[[#This Row],[duration2]]*60)</f>
        <v>5.6225571900622232E-2</v>
      </c>
      <c r="AF399">
        <v>0.163040348318295</v>
      </c>
      <c r="AG399">
        <v>2.75038396859251</v>
      </c>
      <c r="AH399">
        <v>3.7581665200834</v>
      </c>
      <c r="AI399">
        <v>9.4079024658203103</v>
      </c>
      <c r="AJ399">
        <v>5.3914389133441798</v>
      </c>
      <c r="AK399">
        <v>85.5599129272196</v>
      </c>
      <c r="AL399">
        <v>5.2262522085193197</v>
      </c>
      <c r="AM399" t="s">
        <v>49</v>
      </c>
      <c r="AN399" t="s">
        <v>50</v>
      </c>
      <c r="AO399" t="s">
        <v>51</v>
      </c>
      <c r="AP399" t="s">
        <v>125</v>
      </c>
      <c r="AQ399" t="s">
        <v>53</v>
      </c>
      <c r="AR399" t="s">
        <v>54</v>
      </c>
      <c r="AS399" t="s">
        <v>55</v>
      </c>
    </row>
    <row r="400" spans="1:45" hidden="1" x14ac:dyDescent="0.35">
      <c r="A400">
        <v>2020170007240</v>
      </c>
      <c r="B400">
        <v>2020</v>
      </c>
      <c r="C400" s="1">
        <v>43916.577777777777</v>
      </c>
      <c r="D400" s="1">
        <v>43916.681250000001</v>
      </c>
      <c r="E400" s="2">
        <f>_2020_IR[[#This Row],[close]]-_2020_IR[[#This Row],[open]]</f>
        <v>0.10347222222480923</v>
      </c>
      <c r="F400" t="s">
        <v>43</v>
      </c>
      <c r="G400" t="s">
        <v>44</v>
      </c>
      <c r="H400" t="s">
        <v>225</v>
      </c>
      <c r="I400" t="s">
        <v>535</v>
      </c>
      <c r="J400">
        <v>41.72824</v>
      </c>
      <c r="K400">
        <v>-7.2452629999999996</v>
      </c>
      <c r="L400">
        <v>1454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47</v>
      </c>
      <c r="X400">
        <v>0</v>
      </c>
      <c r="Y400">
        <v>2</v>
      </c>
      <c r="Z400">
        <v>0</v>
      </c>
      <c r="AA400">
        <v>2</v>
      </c>
      <c r="AB400">
        <f>_2020_IR[[#This Row],[areaTotal]]*10000</f>
        <v>20000</v>
      </c>
      <c r="AC400" t="s">
        <v>82</v>
      </c>
      <c r="AD400">
        <v>149</v>
      </c>
      <c r="AE400">
        <f>SQRT(_2020_IR[[#This Row],[aream2]])/(_2020_IR[[#This Row],[duration2]]*60)</f>
        <v>1.5818943650705762E-2</v>
      </c>
      <c r="AF400">
        <v>0.47055931891546199</v>
      </c>
      <c r="AG400">
        <v>5.0056527667076596</v>
      </c>
      <c r="AH400">
        <v>6.0571761781436999</v>
      </c>
      <c r="AI400">
        <v>10.0265151367187</v>
      </c>
      <c r="AJ400">
        <v>6.0024419738794004</v>
      </c>
      <c r="AK400">
        <v>87.943544181276806</v>
      </c>
      <c r="AL400">
        <v>5.8173493707943598</v>
      </c>
      <c r="AM400" t="s">
        <v>49</v>
      </c>
      <c r="AN400" t="s">
        <v>50</v>
      </c>
      <c r="AO400" t="s">
        <v>51</v>
      </c>
      <c r="AP400" t="s">
        <v>125</v>
      </c>
      <c r="AQ400" t="s">
        <v>53</v>
      </c>
      <c r="AR400" t="s">
        <v>218</v>
      </c>
      <c r="AS400" t="s">
        <v>219</v>
      </c>
    </row>
    <row r="401" spans="1:45" hidden="1" x14ac:dyDescent="0.35">
      <c r="A401">
        <v>2020090011088</v>
      </c>
      <c r="B401">
        <v>2020</v>
      </c>
      <c r="C401" s="1">
        <v>43916.580555555556</v>
      </c>
      <c r="D401" s="1">
        <v>43916.666666666664</v>
      </c>
      <c r="E401" s="2">
        <f>_2020_IR[[#This Row],[close]]-_2020_IR[[#This Row],[open]]</f>
        <v>8.611111110803904E-2</v>
      </c>
      <c r="F401" t="s">
        <v>102</v>
      </c>
      <c r="G401" t="s">
        <v>94</v>
      </c>
      <c r="H401" t="s">
        <v>129</v>
      </c>
      <c r="I401" t="s">
        <v>536</v>
      </c>
      <c r="J401">
        <v>40.896782000000002</v>
      </c>
      <c r="K401">
        <v>-7.3004600000000002</v>
      </c>
      <c r="L401">
        <v>13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t="s">
        <v>47</v>
      </c>
      <c r="X401">
        <v>0</v>
      </c>
      <c r="Y401">
        <v>0.64</v>
      </c>
      <c r="Z401">
        <v>0</v>
      </c>
      <c r="AA401">
        <v>0.64</v>
      </c>
      <c r="AB401">
        <f>_2020_IR[[#This Row],[areaTotal]]*10000</f>
        <v>6400</v>
      </c>
      <c r="AC401" t="s">
        <v>48</v>
      </c>
      <c r="AD401">
        <v>124</v>
      </c>
      <c r="AE401">
        <f>SQRT(_2020_IR[[#This Row],[aream2]])/(_2020_IR[[#This Row],[duration2]]*60)</f>
        <v>1.0752688172043012E-2</v>
      </c>
      <c r="AF401">
        <v>0.123700562183144</v>
      </c>
      <c r="AG401">
        <v>2.3530978264364801</v>
      </c>
      <c r="AH401">
        <v>3.2325231904318601</v>
      </c>
      <c r="AI401">
        <v>9.6064254150390607</v>
      </c>
      <c r="AJ401">
        <v>5.86796561777994</v>
      </c>
      <c r="AK401">
        <v>84.135409834824799</v>
      </c>
      <c r="AL401">
        <v>5.6739736430553203</v>
      </c>
      <c r="AM401" t="s">
        <v>59</v>
      </c>
      <c r="AN401" t="s">
        <v>60</v>
      </c>
      <c r="AO401" t="s">
        <v>51</v>
      </c>
      <c r="AP401" t="s">
        <v>125</v>
      </c>
      <c r="AQ401" t="s">
        <v>53</v>
      </c>
      <c r="AR401" t="s">
        <v>54</v>
      </c>
      <c r="AS401" t="s">
        <v>55</v>
      </c>
    </row>
    <row r="402" spans="1:45" hidden="1" x14ac:dyDescent="0.35">
      <c r="A402">
        <v>2020180015810</v>
      </c>
      <c r="B402">
        <v>2020</v>
      </c>
      <c r="C402" s="1">
        <v>43916.586111111108</v>
      </c>
      <c r="D402" s="1">
        <v>43916.661805555559</v>
      </c>
      <c r="E402" s="2">
        <f>_2020_IR[[#This Row],[close]]-_2020_IR[[#This Row],[open]]</f>
        <v>7.569444445107365E-2</v>
      </c>
      <c r="F402" t="s">
        <v>43</v>
      </c>
      <c r="G402" t="s">
        <v>65</v>
      </c>
      <c r="H402" t="s">
        <v>484</v>
      </c>
      <c r="I402" t="s">
        <v>511</v>
      </c>
      <c r="J402">
        <v>41.508082999999999</v>
      </c>
      <c r="K402">
        <v>-7.8675170000000003</v>
      </c>
      <c r="L402">
        <v>10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47</v>
      </c>
      <c r="X402">
        <v>0</v>
      </c>
      <c r="Y402">
        <v>6</v>
      </c>
      <c r="Z402">
        <v>0</v>
      </c>
      <c r="AA402">
        <v>6</v>
      </c>
      <c r="AB402">
        <f>_2020_IR[[#This Row],[areaTotal]]*10000</f>
        <v>60000</v>
      </c>
      <c r="AC402" t="s">
        <v>82</v>
      </c>
      <c r="AD402">
        <v>109</v>
      </c>
      <c r="AE402">
        <f>SQRT(_2020_IR[[#This Row],[aream2]])/(_2020_IR[[#This Row],[duration2]]*60)</f>
        <v>3.7453971602189266E-2</v>
      </c>
      <c r="AF402">
        <v>4.9415518035757101E-3</v>
      </c>
      <c r="AG402">
        <v>0.38152437299521202</v>
      </c>
      <c r="AH402">
        <v>0.98987123631202101</v>
      </c>
      <c r="AI402">
        <v>9.7834700927734399</v>
      </c>
      <c r="AJ402">
        <v>3.74578614014536</v>
      </c>
      <c r="AK402">
        <v>72.285743105514896</v>
      </c>
      <c r="AL402">
        <v>3.82775331417493</v>
      </c>
      <c r="AM402" t="s">
        <v>59</v>
      </c>
      <c r="AO402" t="s">
        <v>51</v>
      </c>
      <c r="AP402" t="s">
        <v>52</v>
      </c>
      <c r="AQ402" t="s">
        <v>53</v>
      </c>
      <c r="AR402" t="s">
        <v>107</v>
      </c>
      <c r="AS402" t="s">
        <v>108</v>
      </c>
    </row>
    <row r="403" spans="1:45" hidden="1" x14ac:dyDescent="0.35">
      <c r="A403">
        <v>2020020007652</v>
      </c>
      <c r="B403">
        <v>2020</v>
      </c>
      <c r="C403" s="1">
        <v>43916.614583333336</v>
      </c>
      <c r="D403" s="1">
        <v>43916.638888888891</v>
      </c>
      <c r="E403" s="2">
        <f>_2020_IR[[#This Row],[close]]-_2020_IR[[#This Row],[open]]</f>
        <v>2.4305555554747116E-2</v>
      </c>
      <c r="F403" t="s">
        <v>56</v>
      </c>
      <c r="G403" t="s">
        <v>71</v>
      </c>
      <c r="H403" t="s">
        <v>537</v>
      </c>
      <c r="I403" t="s">
        <v>537</v>
      </c>
      <c r="J403">
        <v>38.205866999999998</v>
      </c>
      <c r="K403">
        <v>-7.7858029999999996</v>
      </c>
      <c r="L403">
        <v>5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47</v>
      </c>
      <c r="X403">
        <v>0</v>
      </c>
      <c r="Y403">
        <v>0</v>
      </c>
      <c r="Z403">
        <v>1E-4</v>
      </c>
      <c r="AA403">
        <v>1E-4</v>
      </c>
      <c r="AB403">
        <f>_2020_IR[[#This Row],[areaTotal]]*10000</f>
        <v>1</v>
      </c>
      <c r="AC403" t="s">
        <v>48</v>
      </c>
      <c r="AD403">
        <v>35</v>
      </c>
      <c r="AE403">
        <f>SQRT(_2020_IR[[#This Row],[aream2]])/(_2020_IR[[#This Row],[duration2]]*60)</f>
        <v>4.7619047619047619E-4</v>
      </c>
      <c r="AF403">
        <v>0.69459048317709604</v>
      </c>
      <c r="AG403">
        <v>6.23742888462687</v>
      </c>
      <c r="AH403">
        <v>5.2967548072280799</v>
      </c>
      <c r="AI403">
        <v>35.922909680005397</v>
      </c>
      <c r="AJ403">
        <v>9.8979586389917102</v>
      </c>
      <c r="AK403">
        <v>85.899411951439404</v>
      </c>
      <c r="AL403">
        <v>11.7216525871609</v>
      </c>
      <c r="AM403" t="s">
        <v>49</v>
      </c>
      <c r="AN403" t="s">
        <v>74</v>
      </c>
      <c r="AO403" t="s">
        <v>51</v>
      </c>
      <c r="AP403" t="s">
        <v>125</v>
      </c>
      <c r="AQ403" t="s">
        <v>53</v>
      </c>
      <c r="AR403" t="s">
        <v>54</v>
      </c>
      <c r="AS403" t="s">
        <v>55</v>
      </c>
    </row>
    <row r="404" spans="1:45" hidden="1" x14ac:dyDescent="0.35">
      <c r="A404">
        <v>2020020007651</v>
      </c>
      <c r="B404">
        <v>2020</v>
      </c>
      <c r="C404" s="1">
        <v>43916.617361111108</v>
      </c>
      <c r="D404" s="1">
        <v>43916.638888888891</v>
      </c>
      <c r="E404" s="2">
        <f>_2020_IR[[#This Row],[close]]-_2020_IR[[#This Row],[open]]</f>
        <v>2.1527777782466728E-2</v>
      </c>
      <c r="F404" t="s">
        <v>102</v>
      </c>
      <c r="G404" t="s">
        <v>71</v>
      </c>
      <c r="H404" t="s">
        <v>143</v>
      </c>
      <c r="I404" t="s">
        <v>143</v>
      </c>
      <c r="J404">
        <v>37.662272000000002</v>
      </c>
      <c r="K404">
        <v>-7.6812719999999999</v>
      </c>
      <c r="L404">
        <v>5</v>
      </c>
      <c r="M404">
        <v>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t="s">
        <v>47</v>
      </c>
      <c r="X404">
        <v>0</v>
      </c>
      <c r="Y404">
        <v>0</v>
      </c>
      <c r="Z404">
        <v>3.9199999999999999E-2</v>
      </c>
      <c r="AA404">
        <v>3.9199999999999999E-2</v>
      </c>
      <c r="AB404">
        <f>_2020_IR[[#This Row],[areaTotal]]*10000</f>
        <v>392</v>
      </c>
      <c r="AC404" t="s">
        <v>48</v>
      </c>
      <c r="AD404">
        <v>31</v>
      </c>
      <c r="AE404">
        <f>SQRT(_2020_IR[[#This Row],[aream2]])/(_2020_IR[[#This Row],[duration2]]*60)</f>
        <v>1.0644618211410392E-2</v>
      </c>
      <c r="AF404">
        <v>2.0704510191201099E-2</v>
      </c>
      <c r="AG404">
        <v>0.85713379673715195</v>
      </c>
      <c r="AH404">
        <v>1.3926019403073999</v>
      </c>
      <c r="AI404">
        <v>120.06553343613299</v>
      </c>
      <c r="AJ404">
        <v>5.8166534419248004</v>
      </c>
      <c r="AK404">
        <v>68.237300157481897</v>
      </c>
      <c r="AL404">
        <v>10.3765588960859</v>
      </c>
      <c r="AM404" t="s">
        <v>49</v>
      </c>
      <c r="AN404" t="s">
        <v>91</v>
      </c>
      <c r="AO404" t="s">
        <v>51</v>
      </c>
      <c r="AP404" t="s">
        <v>52</v>
      </c>
      <c r="AQ404" t="s">
        <v>53</v>
      </c>
      <c r="AR404" t="s">
        <v>107</v>
      </c>
      <c r="AS404" t="s">
        <v>108</v>
      </c>
    </row>
    <row r="405" spans="1:45" hidden="1" x14ac:dyDescent="0.35">
      <c r="A405">
        <v>2020130050226</v>
      </c>
      <c r="B405">
        <v>2020</v>
      </c>
      <c r="C405" s="1">
        <v>43916.637499999997</v>
      </c>
      <c r="D405" s="1">
        <v>43916.652083333334</v>
      </c>
      <c r="E405" s="2">
        <f>_2020_IR[[#This Row],[close]]-_2020_IR[[#This Row],[open]]</f>
        <v>1.4583333337213844E-2</v>
      </c>
      <c r="F405" t="s">
        <v>43</v>
      </c>
      <c r="G405" t="s">
        <v>126</v>
      </c>
      <c r="H405" t="s">
        <v>257</v>
      </c>
      <c r="I405" t="s">
        <v>538</v>
      </c>
      <c r="J405">
        <v>41.082928000000003</v>
      </c>
      <c r="K405">
        <v>-8.5331700000000001</v>
      </c>
      <c r="L405">
        <v>8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t="s">
        <v>47</v>
      </c>
      <c r="X405">
        <v>0</v>
      </c>
      <c r="Y405">
        <v>5.0000000000000001E-3</v>
      </c>
      <c r="Z405">
        <v>0</v>
      </c>
      <c r="AA405">
        <v>5.0000000000000001E-3</v>
      </c>
      <c r="AB405">
        <f>_2020_IR[[#This Row],[areaTotal]]*10000</f>
        <v>50</v>
      </c>
      <c r="AC405" t="s">
        <v>48</v>
      </c>
      <c r="AD405">
        <v>21</v>
      </c>
      <c r="AE405">
        <f>SQRT(_2020_IR[[#This Row],[aream2]])/(_2020_IR[[#This Row],[duration2]]*60)</f>
        <v>5.6119585808456158E-3</v>
      </c>
      <c r="AF405">
        <v>5.4375121986347703E-2</v>
      </c>
      <c r="AG405">
        <v>1.4789762813182299</v>
      </c>
      <c r="AH405">
        <v>2.63253992844878</v>
      </c>
      <c r="AI405">
        <v>13.2246453857422</v>
      </c>
      <c r="AJ405">
        <v>4.55293570477986</v>
      </c>
      <c r="AK405">
        <v>81.970671124187604</v>
      </c>
      <c r="AL405">
        <v>4.8938105194002901</v>
      </c>
      <c r="AM405" t="s">
        <v>59</v>
      </c>
      <c r="AO405" t="s">
        <v>51</v>
      </c>
      <c r="AP405" t="s">
        <v>52</v>
      </c>
      <c r="AQ405" t="s">
        <v>53</v>
      </c>
      <c r="AR405" t="s">
        <v>61</v>
      </c>
      <c r="AS405" t="s">
        <v>62</v>
      </c>
    </row>
    <row r="406" spans="1:45" hidden="1" x14ac:dyDescent="0.35">
      <c r="A406">
        <v>2020130050228</v>
      </c>
      <c r="B406">
        <v>2020</v>
      </c>
      <c r="C406" s="1">
        <v>43916.64166666667</v>
      </c>
      <c r="D406" s="1">
        <v>43916.699305555558</v>
      </c>
      <c r="E406" s="2">
        <f>_2020_IR[[#This Row],[close]]-_2020_IR[[#This Row],[open]]</f>
        <v>5.7638888887595385E-2</v>
      </c>
      <c r="F406" t="s">
        <v>43</v>
      </c>
      <c r="G406" t="s">
        <v>126</v>
      </c>
      <c r="H406" t="s">
        <v>257</v>
      </c>
      <c r="I406" t="s">
        <v>539</v>
      </c>
      <c r="J406">
        <v>41.054375</v>
      </c>
      <c r="K406">
        <v>-8.5096720000000001</v>
      </c>
      <c r="L406">
        <v>3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t="s">
        <v>47</v>
      </c>
      <c r="X406">
        <v>0</v>
      </c>
      <c r="Y406">
        <v>0.06</v>
      </c>
      <c r="Z406">
        <v>0</v>
      </c>
      <c r="AA406">
        <v>0.06</v>
      </c>
      <c r="AB406">
        <f>_2020_IR[[#This Row],[areaTotal]]*10000</f>
        <v>600</v>
      </c>
      <c r="AC406" t="s">
        <v>48</v>
      </c>
      <c r="AD406">
        <v>83</v>
      </c>
      <c r="AE406">
        <f>SQRT(_2020_IR[[#This Row],[aream2]])/(_2020_IR[[#This Row],[duration2]]*60)</f>
        <v>4.9186541019742534E-3</v>
      </c>
      <c r="AF406">
        <v>5.4375121986347703E-2</v>
      </c>
      <c r="AG406">
        <v>1.4789762813182299</v>
      </c>
      <c r="AH406">
        <v>2.63253992844878</v>
      </c>
      <c r="AI406">
        <v>13.2246453857422</v>
      </c>
      <c r="AJ406">
        <v>4.55293570477986</v>
      </c>
      <c r="AK406">
        <v>81.970671124187604</v>
      </c>
      <c r="AL406">
        <v>4.8938105194002901</v>
      </c>
      <c r="AM406" t="s">
        <v>59</v>
      </c>
      <c r="AO406" t="s">
        <v>51</v>
      </c>
      <c r="AP406" t="s">
        <v>52</v>
      </c>
      <c r="AQ406" t="s">
        <v>53</v>
      </c>
      <c r="AR406" t="s">
        <v>61</v>
      </c>
      <c r="AS406" t="s">
        <v>62</v>
      </c>
    </row>
    <row r="407" spans="1:45" hidden="1" x14ac:dyDescent="0.35">
      <c r="A407">
        <v>2020110062567</v>
      </c>
      <c r="B407">
        <v>2020</v>
      </c>
      <c r="C407" s="1">
        <v>43916.65625</v>
      </c>
      <c r="D407" s="1">
        <v>43916.704861111109</v>
      </c>
      <c r="E407" s="2">
        <f>_2020_IR[[#This Row],[close]]-_2020_IR[[#This Row],[open]]</f>
        <v>4.8611111109494232E-2</v>
      </c>
      <c r="F407" t="s">
        <v>43</v>
      </c>
      <c r="G407" t="s">
        <v>57</v>
      </c>
      <c r="H407" t="s">
        <v>266</v>
      </c>
      <c r="I407" t="s">
        <v>266</v>
      </c>
      <c r="J407">
        <v>38.957608999999998</v>
      </c>
      <c r="K407">
        <v>-9.3432779999999998</v>
      </c>
      <c r="L407">
        <v>8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s">
        <v>47</v>
      </c>
      <c r="X407">
        <v>0</v>
      </c>
      <c r="Y407">
        <v>1.4999999999999999E-2</v>
      </c>
      <c r="Z407">
        <v>0</v>
      </c>
      <c r="AA407">
        <v>1.4999999999999999E-2</v>
      </c>
      <c r="AB407">
        <f>_2020_IR[[#This Row],[areaTotal]]*10000</f>
        <v>150</v>
      </c>
      <c r="AC407" t="s">
        <v>48</v>
      </c>
      <c r="AD407">
        <v>70</v>
      </c>
      <c r="AE407">
        <f>SQRT(_2020_IR[[#This Row],[aream2]])/(_2020_IR[[#This Row],[duration2]]*60)</f>
        <v>2.9160592175990216E-3</v>
      </c>
      <c r="AF407">
        <v>0.68147453250869905</v>
      </c>
      <c r="AG407">
        <v>6.17060993381914</v>
      </c>
      <c r="AH407">
        <v>4.4180662304295701</v>
      </c>
      <c r="AI407">
        <v>88.709925872483495</v>
      </c>
      <c r="AJ407">
        <v>10.0738802332388</v>
      </c>
      <c r="AK407">
        <v>82.906821892424503</v>
      </c>
      <c r="AL407">
        <v>15.692630926489199</v>
      </c>
      <c r="AM407" t="s">
        <v>59</v>
      </c>
      <c r="AN407" t="s">
        <v>60</v>
      </c>
      <c r="AO407" t="s">
        <v>51</v>
      </c>
      <c r="AP407" t="s">
        <v>125</v>
      </c>
      <c r="AQ407" t="s">
        <v>53</v>
      </c>
      <c r="AR407" t="s">
        <v>54</v>
      </c>
      <c r="AS407" t="s">
        <v>55</v>
      </c>
    </row>
    <row r="408" spans="1:45" hidden="1" x14ac:dyDescent="0.35">
      <c r="A408">
        <v>2020170007249</v>
      </c>
      <c r="B408">
        <v>2020</v>
      </c>
      <c r="C408" s="1">
        <v>43916.65625</v>
      </c>
      <c r="D408" s="1">
        <v>43916.76458333333</v>
      </c>
      <c r="E408" s="2">
        <f>_2020_IR[[#This Row],[close]]-_2020_IR[[#This Row],[open]]</f>
        <v>0.10833333332993789</v>
      </c>
      <c r="F408" t="s">
        <v>43</v>
      </c>
      <c r="G408" t="s">
        <v>44</v>
      </c>
      <c r="H408" t="s">
        <v>350</v>
      </c>
      <c r="I408" t="s">
        <v>540</v>
      </c>
      <c r="J408">
        <v>41.828980999999999</v>
      </c>
      <c r="K408">
        <v>-7.5721949999999998</v>
      </c>
      <c r="L408">
        <v>6</v>
      </c>
      <c r="M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t="s">
        <v>47</v>
      </c>
      <c r="X408">
        <v>0</v>
      </c>
      <c r="Y408">
        <v>0</v>
      </c>
      <c r="Z408">
        <v>0.04</v>
      </c>
      <c r="AA408">
        <v>0.04</v>
      </c>
      <c r="AB408">
        <f>_2020_IR[[#This Row],[areaTotal]]*10000</f>
        <v>400</v>
      </c>
      <c r="AC408" t="s">
        <v>48</v>
      </c>
      <c r="AD408">
        <v>156</v>
      </c>
      <c r="AE408">
        <f>SQRT(_2020_IR[[#This Row],[aream2]])/(_2020_IR[[#This Row],[duration2]]*60)</f>
        <v>2.136752136752137E-3</v>
      </c>
      <c r="AF408">
        <v>0.42304497514256001</v>
      </c>
      <c r="AG408">
        <v>4.7134976803319599</v>
      </c>
      <c r="AH408">
        <v>5.8454793693243303</v>
      </c>
      <c r="AI408">
        <v>9.7664138183593696</v>
      </c>
      <c r="AJ408">
        <v>5.70366490315332</v>
      </c>
      <c r="AK408">
        <v>87.839931783275901</v>
      </c>
      <c r="AL408">
        <v>5.52983132399011</v>
      </c>
      <c r="AM408" t="s">
        <v>49</v>
      </c>
      <c r="AN408" t="s">
        <v>91</v>
      </c>
      <c r="AO408" t="s">
        <v>51</v>
      </c>
      <c r="AP408" t="s">
        <v>125</v>
      </c>
      <c r="AQ408" t="s">
        <v>53</v>
      </c>
      <c r="AR408" t="s">
        <v>218</v>
      </c>
      <c r="AS408" t="s">
        <v>219</v>
      </c>
    </row>
    <row r="409" spans="1:45" hidden="1" x14ac:dyDescent="0.35">
      <c r="A409">
        <v>2020170007250</v>
      </c>
      <c r="B409">
        <v>2020</v>
      </c>
      <c r="C409" s="1">
        <v>43916.658333333333</v>
      </c>
      <c r="D409" s="1">
        <v>43916.701388888891</v>
      </c>
      <c r="E409" s="2">
        <f>_2020_IR[[#This Row],[close]]-_2020_IR[[#This Row],[open]]</f>
        <v>4.3055555557657499E-2</v>
      </c>
      <c r="F409" t="s">
        <v>43</v>
      </c>
      <c r="G409" t="s">
        <v>44</v>
      </c>
      <c r="H409" t="s">
        <v>45</v>
      </c>
      <c r="I409" t="s">
        <v>541</v>
      </c>
      <c r="J409">
        <v>41.807028000000003</v>
      </c>
      <c r="K409">
        <v>-7.6804800000000002</v>
      </c>
      <c r="L409">
        <v>8</v>
      </c>
      <c r="M409">
        <v>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t="s">
        <v>47</v>
      </c>
      <c r="X409">
        <v>0</v>
      </c>
      <c r="Y409">
        <v>0.5</v>
      </c>
      <c r="Z409">
        <v>0</v>
      </c>
      <c r="AA409">
        <v>0.5</v>
      </c>
      <c r="AB409">
        <f>_2020_IR[[#This Row],[areaTotal]]*10000</f>
        <v>5000</v>
      </c>
      <c r="AC409" t="s">
        <v>48</v>
      </c>
      <c r="AD409">
        <v>62</v>
      </c>
      <c r="AE409">
        <f>SQRT(_2020_IR[[#This Row],[aream2]])/(_2020_IR[[#This Row],[duration2]]*60)</f>
        <v>1.9008246806089989E-2</v>
      </c>
      <c r="AF409">
        <v>0.42304497514256001</v>
      </c>
      <c r="AG409">
        <v>4.7134976803319599</v>
      </c>
      <c r="AH409">
        <v>5.8454793693243303</v>
      </c>
      <c r="AI409">
        <v>9.7664138183593696</v>
      </c>
      <c r="AJ409">
        <v>5.70366490315332</v>
      </c>
      <c r="AK409">
        <v>87.839931783275901</v>
      </c>
      <c r="AL409">
        <v>5.52983132399011</v>
      </c>
      <c r="AM409" t="s">
        <v>83</v>
      </c>
      <c r="AN409" t="s">
        <v>84</v>
      </c>
      <c r="AO409" t="s">
        <v>51</v>
      </c>
      <c r="AP409" t="s">
        <v>125</v>
      </c>
      <c r="AQ409" t="s">
        <v>53</v>
      </c>
      <c r="AR409" t="s">
        <v>218</v>
      </c>
      <c r="AS409" t="s">
        <v>219</v>
      </c>
    </row>
    <row r="410" spans="1:45" hidden="1" x14ac:dyDescent="0.35">
      <c r="A410">
        <v>2020160008071</v>
      </c>
      <c r="B410">
        <v>2020</v>
      </c>
      <c r="C410" s="1">
        <v>43916.675694444442</v>
      </c>
      <c r="D410" s="1">
        <v>43916.696527777778</v>
      </c>
      <c r="E410" s="2">
        <f>_2020_IR[[#This Row],[close]]-_2020_IR[[#This Row],[open]]</f>
        <v>2.0833333335758653E-2</v>
      </c>
      <c r="F410" t="s">
        <v>43</v>
      </c>
      <c r="G410" t="s">
        <v>68</v>
      </c>
      <c r="H410" t="s">
        <v>305</v>
      </c>
      <c r="I410" t="s">
        <v>489</v>
      </c>
      <c r="J410">
        <v>41.787272999999999</v>
      </c>
      <c r="K410">
        <v>-8.3513029999999997</v>
      </c>
      <c r="L410">
        <v>7</v>
      </c>
      <c r="M410">
        <v>2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47</v>
      </c>
      <c r="X410">
        <v>0</v>
      </c>
      <c r="Y410">
        <v>0.11</v>
      </c>
      <c r="Z410">
        <v>0</v>
      </c>
      <c r="AA410">
        <v>0.11</v>
      </c>
      <c r="AB410">
        <f>_2020_IR[[#This Row],[areaTotal]]*10000</f>
        <v>1100</v>
      </c>
      <c r="AC410" t="s">
        <v>48</v>
      </c>
      <c r="AD410">
        <v>30</v>
      </c>
      <c r="AE410">
        <f>SQRT(_2020_IR[[#This Row],[aream2]])/(_2020_IR[[#This Row],[duration2]]*60)</f>
        <v>1.8425693279752225E-2</v>
      </c>
      <c r="AF410">
        <v>3.3387684333100201E-2</v>
      </c>
      <c r="AG410">
        <v>1.1227739127716101</v>
      </c>
      <c r="AH410">
        <v>2.0981229794065199</v>
      </c>
      <c r="AI410">
        <v>13.2173999023438</v>
      </c>
      <c r="AJ410">
        <v>6.6169661809601301</v>
      </c>
      <c r="AK410">
        <v>81.806019922203802</v>
      </c>
      <c r="AL410">
        <v>6.5127956302733097</v>
      </c>
      <c r="AM410" t="s">
        <v>281</v>
      </c>
      <c r="AN410" t="s">
        <v>282</v>
      </c>
      <c r="AO410" t="s">
        <v>51</v>
      </c>
      <c r="AP410" t="s">
        <v>52</v>
      </c>
      <c r="AQ410" t="s">
        <v>53</v>
      </c>
      <c r="AR410" t="s">
        <v>61</v>
      </c>
      <c r="AS410" t="s">
        <v>62</v>
      </c>
    </row>
    <row r="411" spans="1:45" hidden="1" x14ac:dyDescent="0.35">
      <c r="A411">
        <v>2020170007255</v>
      </c>
      <c r="B411">
        <v>2020</v>
      </c>
      <c r="C411" s="1">
        <v>43916.702777777777</v>
      </c>
      <c r="D411" s="1">
        <v>43916.900694444441</v>
      </c>
      <c r="E411" s="2">
        <f>_2020_IR[[#This Row],[close]]-_2020_IR[[#This Row],[open]]</f>
        <v>0.19791666666424135</v>
      </c>
      <c r="F411" t="s">
        <v>43</v>
      </c>
      <c r="G411" t="s">
        <v>44</v>
      </c>
      <c r="H411" t="s">
        <v>225</v>
      </c>
      <c r="I411" t="s">
        <v>542</v>
      </c>
      <c r="J411">
        <v>41.615608000000002</v>
      </c>
      <c r="K411">
        <v>-7.2571479999999999</v>
      </c>
      <c r="L411">
        <v>11</v>
      </c>
      <c r="M411">
        <v>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47</v>
      </c>
      <c r="X411">
        <v>0.5</v>
      </c>
      <c r="Y411">
        <v>1</v>
      </c>
      <c r="Z411">
        <v>0</v>
      </c>
      <c r="AA411">
        <v>1.5</v>
      </c>
      <c r="AB411">
        <f>_2020_IR[[#This Row],[areaTotal]]*10000</f>
        <v>15000</v>
      </c>
      <c r="AC411" t="s">
        <v>82</v>
      </c>
      <c r="AD411">
        <v>285</v>
      </c>
      <c r="AE411">
        <f>SQRT(_2020_IR[[#This Row],[aream2]])/(_2020_IR[[#This Row],[duration2]]*60)</f>
        <v>7.1622507098923335E-3</v>
      </c>
      <c r="AF411">
        <v>0.21157443326536499</v>
      </c>
      <c r="AG411">
        <v>3.1866187187566899</v>
      </c>
      <c r="AH411">
        <v>4.0614918627455499</v>
      </c>
      <c r="AI411">
        <v>10.344228759765601</v>
      </c>
      <c r="AJ411">
        <v>5.8647107008047197</v>
      </c>
      <c r="AK411">
        <v>86.193164024566002</v>
      </c>
      <c r="AL411">
        <v>5.70412549113715</v>
      </c>
      <c r="AM411" t="s">
        <v>83</v>
      </c>
      <c r="AN411" t="s">
        <v>84</v>
      </c>
      <c r="AO411" t="s">
        <v>51</v>
      </c>
      <c r="AP411" t="s">
        <v>125</v>
      </c>
      <c r="AQ411" t="s">
        <v>53</v>
      </c>
      <c r="AR411" t="s">
        <v>218</v>
      </c>
      <c r="AS411" t="s">
        <v>219</v>
      </c>
    </row>
    <row r="412" spans="1:45" hidden="1" x14ac:dyDescent="0.35">
      <c r="A412">
        <v>2020170007259</v>
      </c>
      <c r="B412">
        <v>2020</v>
      </c>
      <c r="C412" s="1">
        <v>43916.718055555553</v>
      </c>
      <c r="D412" s="1">
        <v>43916.836805555555</v>
      </c>
      <c r="E412" s="2">
        <f>_2020_IR[[#This Row],[close]]-_2020_IR[[#This Row],[open]]</f>
        <v>0.11875000000145519</v>
      </c>
      <c r="F412" t="s">
        <v>43</v>
      </c>
      <c r="G412" t="s">
        <v>44</v>
      </c>
      <c r="H412" t="s">
        <v>232</v>
      </c>
      <c r="I412" t="s">
        <v>233</v>
      </c>
      <c r="J412">
        <v>41.505203000000002</v>
      </c>
      <c r="K412">
        <v>-7.4135580000000001</v>
      </c>
      <c r="L412">
        <v>6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47</v>
      </c>
      <c r="X412">
        <v>0</v>
      </c>
      <c r="Y412">
        <v>3</v>
      </c>
      <c r="Z412">
        <v>0</v>
      </c>
      <c r="AA412">
        <v>3</v>
      </c>
      <c r="AB412">
        <f>_2020_IR[[#This Row],[areaTotal]]*10000</f>
        <v>30000</v>
      </c>
      <c r="AC412" t="s">
        <v>82</v>
      </c>
      <c r="AD412">
        <v>171</v>
      </c>
      <c r="AE412">
        <f>SQRT(_2020_IR[[#This Row],[aream2]])/(_2020_IR[[#This Row],[duration2]]*60)</f>
        <v>1.6881586818410111E-2</v>
      </c>
      <c r="AF412">
        <v>0.21157443326536499</v>
      </c>
      <c r="AG412">
        <v>3.1866187187566899</v>
      </c>
      <c r="AH412">
        <v>4.0614918627455499</v>
      </c>
      <c r="AI412">
        <v>10.344228759765601</v>
      </c>
      <c r="AJ412">
        <v>5.8647107008047197</v>
      </c>
      <c r="AK412">
        <v>86.193164024566002</v>
      </c>
      <c r="AL412">
        <v>5.70412549113715</v>
      </c>
      <c r="AM412" t="s">
        <v>49</v>
      </c>
      <c r="AN412" t="s">
        <v>50</v>
      </c>
      <c r="AO412" t="s">
        <v>51</v>
      </c>
      <c r="AP412" t="s">
        <v>125</v>
      </c>
      <c r="AQ412" t="s">
        <v>53</v>
      </c>
      <c r="AR412" t="s">
        <v>218</v>
      </c>
      <c r="AS412" t="s">
        <v>219</v>
      </c>
    </row>
    <row r="413" spans="1:45" hidden="1" x14ac:dyDescent="0.35">
      <c r="A413">
        <v>2020170007262</v>
      </c>
      <c r="B413">
        <v>2020</v>
      </c>
      <c r="C413" s="1">
        <v>43916.754166666666</v>
      </c>
      <c r="D413" s="1">
        <v>43916.777777777781</v>
      </c>
      <c r="E413" s="2">
        <f>_2020_IR[[#This Row],[close]]-_2020_IR[[#This Row],[open]]</f>
        <v>2.3611111115314998E-2</v>
      </c>
      <c r="F413" t="s">
        <v>43</v>
      </c>
      <c r="G413" t="s">
        <v>44</v>
      </c>
      <c r="H413" t="s">
        <v>45</v>
      </c>
      <c r="I413" t="s">
        <v>541</v>
      </c>
      <c r="J413">
        <v>41.807028000000003</v>
      </c>
      <c r="K413">
        <v>-7.6804800000000002</v>
      </c>
      <c r="L413">
        <v>7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47</v>
      </c>
      <c r="X413">
        <v>0</v>
      </c>
      <c r="Y413">
        <v>0.4</v>
      </c>
      <c r="Z413">
        <v>0</v>
      </c>
      <c r="AA413">
        <v>0.4</v>
      </c>
      <c r="AB413">
        <f>_2020_IR[[#This Row],[areaTotal]]*10000</f>
        <v>4000</v>
      </c>
      <c r="AC413" t="s">
        <v>48</v>
      </c>
      <c r="AD413">
        <v>34</v>
      </c>
      <c r="AE413">
        <f>SQRT(_2020_IR[[#This Row],[aream2]])/(_2020_IR[[#This Row],[duration2]]*60)</f>
        <v>3.1002722158513522E-2</v>
      </c>
      <c r="AF413">
        <v>0.42304497514256001</v>
      </c>
      <c r="AG413">
        <v>4.7134976803319599</v>
      </c>
      <c r="AH413">
        <v>5.8454793693243303</v>
      </c>
      <c r="AI413">
        <v>9.7664138183593696</v>
      </c>
      <c r="AJ413">
        <v>5.70366490315332</v>
      </c>
      <c r="AK413">
        <v>87.839931783275901</v>
      </c>
      <c r="AL413">
        <v>5.52983132399011</v>
      </c>
      <c r="AM413" t="s">
        <v>49</v>
      </c>
      <c r="AN413" t="s">
        <v>50</v>
      </c>
      <c r="AO413" t="s">
        <v>51</v>
      </c>
      <c r="AP413" t="s">
        <v>125</v>
      </c>
      <c r="AQ413" t="s">
        <v>53</v>
      </c>
      <c r="AR413" t="s">
        <v>218</v>
      </c>
      <c r="AS413" t="s">
        <v>219</v>
      </c>
    </row>
    <row r="414" spans="1:45" hidden="1" x14ac:dyDescent="0.35">
      <c r="A414">
        <v>2020180015840</v>
      </c>
      <c r="B414">
        <v>2020</v>
      </c>
      <c r="C414" s="1">
        <v>43916.77847222222</v>
      </c>
      <c r="D414" s="1">
        <v>43916.811111111114</v>
      </c>
      <c r="E414" s="2">
        <f>_2020_IR[[#This Row],[close]]-_2020_IR[[#This Row],[open]]</f>
        <v>3.2638888893416151E-2</v>
      </c>
      <c r="F414" t="s">
        <v>102</v>
      </c>
      <c r="G414" t="s">
        <v>65</v>
      </c>
      <c r="H414" t="s">
        <v>326</v>
      </c>
      <c r="I414" t="s">
        <v>327</v>
      </c>
      <c r="J414">
        <v>40.936115000000001</v>
      </c>
      <c r="K414">
        <v>-7.8007</v>
      </c>
      <c r="L414">
        <v>4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47</v>
      </c>
      <c r="X414">
        <v>0.35</v>
      </c>
      <c r="Y414">
        <v>0.1</v>
      </c>
      <c r="Z414">
        <v>0</v>
      </c>
      <c r="AA414">
        <v>0.45</v>
      </c>
      <c r="AB414">
        <f>_2020_IR[[#This Row],[areaTotal]]*10000</f>
        <v>4500</v>
      </c>
      <c r="AC414" t="s">
        <v>48</v>
      </c>
      <c r="AD414">
        <v>47</v>
      </c>
      <c r="AE414">
        <f>SQRT(_2020_IR[[#This Row],[aream2]])/(_2020_IR[[#This Row],[duration2]]*60)</f>
        <v>2.378795720744457E-2</v>
      </c>
      <c r="AF414">
        <v>7.1838929649812597E-3</v>
      </c>
      <c r="AG414">
        <v>0.47133340390444201</v>
      </c>
      <c r="AH414">
        <v>1.18057609980708</v>
      </c>
      <c r="AI414">
        <v>9.8600667724609394</v>
      </c>
      <c r="AJ414">
        <v>4.2138430714019304</v>
      </c>
      <c r="AK414">
        <v>74.057503152130707</v>
      </c>
      <c r="AL414">
        <v>4.1832249051202099</v>
      </c>
      <c r="AM414" t="s">
        <v>49</v>
      </c>
      <c r="AN414" t="s">
        <v>50</v>
      </c>
      <c r="AO414" t="s">
        <v>51</v>
      </c>
      <c r="AP414" t="s">
        <v>52</v>
      </c>
      <c r="AQ414" t="s">
        <v>53</v>
      </c>
      <c r="AR414" t="s">
        <v>145</v>
      </c>
      <c r="AS414" t="s">
        <v>42</v>
      </c>
    </row>
    <row r="415" spans="1:45" hidden="1" x14ac:dyDescent="0.35">
      <c r="A415">
        <v>2020180015847</v>
      </c>
      <c r="B415">
        <v>2020</v>
      </c>
      <c r="C415" s="1">
        <v>43916.810416666667</v>
      </c>
      <c r="D415" s="1">
        <v>43916.899305555555</v>
      </c>
      <c r="E415" s="2">
        <f>_2020_IR[[#This Row],[close]]-_2020_IR[[#This Row],[open]]</f>
        <v>8.8888888887595385E-2</v>
      </c>
      <c r="F415" t="s">
        <v>43</v>
      </c>
      <c r="G415" t="s">
        <v>65</v>
      </c>
      <c r="H415" t="s">
        <v>80</v>
      </c>
      <c r="I415" t="s">
        <v>332</v>
      </c>
      <c r="J415">
        <v>41.070687999999997</v>
      </c>
      <c r="K415">
        <v>-7.7500080000000002</v>
      </c>
      <c r="L415">
        <v>7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47</v>
      </c>
      <c r="X415">
        <v>0</v>
      </c>
      <c r="Y415">
        <v>3.7999999999999999E-2</v>
      </c>
      <c r="Z415">
        <v>0</v>
      </c>
      <c r="AA415">
        <v>3.7999999999999999E-2</v>
      </c>
      <c r="AB415">
        <f>_2020_IR[[#This Row],[areaTotal]]*10000</f>
        <v>380</v>
      </c>
      <c r="AC415" t="s">
        <v>48</v>
      </c>
      <c r="AD415">
        <v>128</v>
      </c>
      <c r="AE415">
        <f>SQRT(_2020_IR[[#This Row],[aream2]])/(_2020_IR[[#This Row],[duration2]]*60)</f>
        <v>2.5382276939606677E-3</v>
      </c>
      <c r="AF415">
        <v>7.1838929649812597E-3</v>
      </c>
      <c r="AG415">
        <v>0.47133340390444201</v>
      </c>
      <c r="AH415">
        <v>1.18057609980708</v>
      </c>
      <c r="AI415">
        <v>9.8600667724609394</v>
      </c>
      <c r="AJ415">
        <v>4.2138430714019304</v>
      </c>
      <c r="AK415">
        <v>74.057503152130707</v>
      </c>
      <c r="AL415">
        <v>4.1832249051202099</v>
      </c>
      <c r="AM415" t="s">
        <v>49</v>
      </c>
      <c r="AN415" t="s">
        <v>91</v>
      </c>
      <c r="AO415" t="s">
        <v>51</v>
      </c>
      <c r="AP415" t="s">
        <v>52</v>
      </c>
      <c r="AQ415" t="s">
        <v>53</v>
      </c>
      <c r="AR415" t="s">
        <v>145</v>
      </c>
      <c r="AS415" t="s">
        <v>42</v>
      </c>
    </row>
    <row r="416" spans="1:45" hidden="1" x14ac:dyDescent="0.35">
      <c r="A416">
        <v>2020160008081</v>
      </c>
      <c r="B416">
        <v>2020</v>
      </c>
      <c r="C416" s="1">
        <v>43916.881944444445</v>
      </c>
      <c r="D416" s="1">
        <v>43916.913194444445</v>
      </c>
      <c r="E416" s="2">
        <f>_2020_IR[[#This Row],[close]]-_2020_IR[[#This Row],[open]]</f>
        <v>3.125E-2</v>
      </c>
      <c r="F416" t="s">
        <v>43</v>
      </c>
      <c r="G416" t="s">
        <v>68</v>
      </c>
      <c r="H416" t="s">
        <v>323</v>
      </c>
      <c r="I416" t="s">
        <v>543</v>
      </c>
      <c r="J416">
        <v>41.994928000000002</v>
      </c>
      <c r="K416">
        <v>-8.6537380000000006</v>
      </c>
      <c r="L416">
        <v>5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47</v>
      </c>
      <c r="X416">
        <v>0</v>
      </c>
      <c r="Y416">
        <v>0.25</v>
      </c>
      <c r="Z416">
        <v>0</v>
      </c>
      <c r="AA416">
        <v>0.25</v>
      </c>
      <c r="AB416">
        <f>_2020_IR[[#This Row],[areaTotal]]*10000</f>
        <v>2500</v>
      </c>
      <c r="AC416" t="s">
        <v>48</v>
      </c>
      <c r="AD416">
        <v>45</v>
      </c>
      <c r="AE416">
        <f>SQRT(_2020_IR[[#This Row],[aream2]])/(_2020_IR[[#This Row],[duration2]]*60)</f>
        <v>1.8518518518518517E-2</v>
      </c>
      <c r="AF416">
        <v>0.110770534253138</v>
      </c>
      <c r="AG416">
        <v>2.2108080797657399</v>
      </c>
      <c r="AH416">
        <v>3.1665143432641401</v>
      </c>
      <c r="AI416">
        <v>13.1414019775391</v>
      </c>
      <c r="AJ416">
        <v>5.4175351406800001</v>
      </c>
      <c r="AK416">
        <v>83.651189205693399</v>
      </c>
      <c r="AL416">
        <v>5.4035281410125604</v>
      </c>
      <c r="AM416" t="s">
        <v>83</v>
      </c>
      <c r="AN416" t="s">
        <v>84</v>
      </c>
      <c r="AO416" t="s">
        <v>51</v>
      </c>
      <c r="AP416" t="s">
        <v>125</v>
      </c>
      <c r="AQ416" t="s">
        <v>53</v>
      </c>
      <c r="AR416" t="s">
        <v>54</v>
      </c>
      <c r="AS416" t="s">
        <v>55</v>
      </c>
    </row>
    <row r="417" spans="1:45" hidden="1" x14ac:dyDescent="0.35">
      <c r="A417">
        <v>2020160008084</v>
      </c>
      <c r="B417">
        <v>2020</v>
      </c>
      <c r="C417" s="1">
        <v>43916.913194444445</v>
      </c>
      <c r="D417" s="1">
        <v>43916.974999999999</v>
      </c>
      <c r="E417" s="2">
        <f>_2020_IR[[#This Row],[close]]-_2020_IR[[#This Row],[open]]</f>
        <v>6.1805555553291924E-2</v>
      </c>
      <c r="F417" t="s">
        <v>43</v>
      </c>
      <c r="G417" t="s">
        <v>68</v>
      </c>
      <c r="H417" t="s">
        <v>275</v>
      </c>
      <c r="I417" t="s">
        <v>544</v>
      </c>
      <c r="J417">
        <v>41.717036999999998</v>
      </c>
      <c r="K417">
        <v>-8.5838900000000002</v>
      </c>
      <c r="L417">
        <v>13</v>
      </c>
      <c r="M417">
        <v>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47</v>
      </c>
      <c r="X417">
        <v>0.4</v>
      </c>
      <c r="Y417">
        <v>0</v>
      </c>
      <c r="Z417">
        <v>0</v>
      </c>
      <c r="AA417">
        <v>0.4</v>
      </c>
      <c r="AB417">
        <f>_2020_IR[[#This Row],[areaTotal]]*10000</f>
        <v>4000</v>
      </c>
      <c r="AC417" t="s">
        <v>48</v>
      </c>
      <c r="AD417">
        <v>89</v>
      </c>
      <c r="AE417">
        <f>SQRT(_2020_IR[[#This Row],[aream2]])/(_2020_IR[[#This Row],[duration2]]*60)</f>
        <v>1.1843736554937751E-2</v>
      </c>
      <c r="AF417">
        <v>0.106938562608486</v>
      </c>
      <c r="AG417">
        <v>2.1672682913351</v>
      </c>
      <c r="AH417">
        <v>3.0218488660701799</v>
      </c>
      <c r="AI417">
        <v>13.5454736328125</v>
      </c>
      <c r="AJ417">
        <v>5.8566314133660899</v>
      </c>
      <c r="AK417">
        <v>83.373892259609704</v>
      </c>
      <c r="AL417">
        <v>5.8204651074124003</v>
      </c>
      <c r="AM417" t="s">
        <v>59</v>
      </c>
      <c r="AN417" t="s">
        <v>60</v>
      </c>
      <c r="AO417" t="s">
        <v>51</v>
      </c>
      <c r="AP417" t="s">
        <v>125</v>
      </c>
      <c r="AQ417" t="s">
        <v>53</v>
      </c>
      <c r="AR417" t="s">
        <v>54</v>
      </c>
      <c r="AS417" t="s">
        <v>55</v>
      </c>
    </row>
    <row r="418" spans="1:45" hidden="1" x14ac:dyDescent="0.35">
      <c r="A418">
        <v>2020170007289</v>
      </c>
      <c r="B418">
        <v>2020</v>
      </c>
      <c r="C418" s="1">
        <v>43917.361111111109</v>
      </c>
      <c r="D418" s="1">
        <v>43917.399305555555</v>
      </c>
      <c r="E418" s="2">
        <f>_2020_IR[[#This Row],[close]]-_2020_IR[[#This Row],[open]]</f>
        <v>3.8194444445252884E-2</v>
      </c>
      <c r="F418" t="s">
        <v>102</v>
      </c>
      <c r="G418" t="s">
        <v>44</v>
      </c>
      <c r="H418" t="s">
        <v>304</v>
      </c>
      <c r="I418" t="s">
        <v>304</v>
      </c>
      <c r="J418">
        <v>41.488370000000003</v>
      </c>
      <c r="K418">
        <v>-7.6392530000000001</v>
      </c>
      <c r="L418">
        <v>8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 t="s">
        <v>47</v>
      </c>
      <c r="X418">
        <v>7.0000000000000007E-2</v>
      </c>
      <c r="Y418">
        <v>0</v>
      </c>
      <c r="Z418">
        <v>0</v>
      </c>
      <c r="AA418">
        <v>7.0000000000000007E-2</v>
      </c>
      <c r="AB418">
        <f>_2020_IR[[#This Row],[areaTotal]]*10000</f>
        <v>700.00000000000011</v>
      </c>
      <c r="AC418" t="s">
        <v>48</v>
      </c>
      <c r="AD418">
        <v>55</v>
      </c>
      <c r="AE418">
        <f>SQRT(_2020_IR[[#This Row],[aream2]])/(_2020_IR[[#This Row],[duration2]]*60)</f>
        <v>8.0174282153472453E-3</v>
      </c>
      <c r="AF418">
        <v>1.442061629581E-2</v>
      </c>
      <c r="AG418">
        <v>0.69871845317201497</v>
      </c>
      <c r="AH418">
        <v>1.63790311206893</v>
      </c>
      <c r="AI418">
        <v>9.9300881347656293</v>
      </c>
      <c r="AJ418">
        <v>5.0115933572353804</v>
      </c>
      <c r="AK418">
        <v>79.084920831058795</v>
      </c>
      <c r="AL418">
        <v>4.9042423190556699</v>
      </c>
      <c r="AM418" t="s">
        <v>49</v>
      </c>
      <c r="AN418" t="s">
        <v>74</v>
      </c>
      <c r="AO418" t="s">
        <v>51</v>
      </c>
      <c r="AP418" t="s">
        <v>52</v>
      </c>
      <c r="AQ418" t="s">
        <v>53</v>
      </c>
      <c r="AR418" t="s">
        <v>61</v>
      </c>
      <c r="AS418" t="s">
        <v>62</v>
      </c>
    </row>
    <row r="419" spans="1:45" hidden="1" x14ac:dyDescent="0.35">
      <c r="A419">
        <v>2020180015913</v>
      </c>
      <c r="B419">
        <v>2020</v>
      </c>
      <c r="C419" s="1">
        <v>43917.512499999997</v>
      </c>
      <c r="D419" s="1">
        <v>43917.663194444445</v>
      </c>
      <c r="E419" s="2">
        <f>_2020_IR[[#This Row],[close]]-_2020_IR[[#This Row],[open]]</f>
        <v>0.15069444444816327</v>
      </c>
      <c r="F419" t="s">
        <v>43</v>
      </c>
      <c r="G419" t="s">
        <v>65</v>
      </c>
      <c r="H419" t="s">
        <v>545</v>
      </c>
      <c r="I419" t="s">
        <v>546</v>
      </c>
      <c r="J419">
        <v>40.594700000000003</v>
      </c>
      <c r="K419">
        <v>-7.8838590000000002</v>
      </c>
      <c r="L419">
        <v>13</v>
      </c>
      <c r="M419">
        <v>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47</v>
      </c>
      <c r="X419">
        <v>0.22789999999999999</v>
      </c>
      <c r="Y419">
        <v>0</v>
      </c>
      <c r="Z419">
        <v>0</v>
      </c>
      <c r="AA419">
        <v>0.22789999999999999</v>
      </c>
      <c r="AB419">
        <f>_2020_IR[[#This Row],[areaTotal]]*10000</f>
        <v>2279</v>
      </c>
      <c r="AC419" t="s">
        <v>48</v>
      </c>
      <c r="AD419">
        <v>217</v>
      </c>
      <c r="AE419">
        <f>SQRT(_2020_IR[[#This Row],[aream2]])/(_2020_IR[[#This Row],[duration2]]*60)</f>
        <v>3.6665801112995425E-3</v>
      </c>
      <c r="AF419">
        <v>0.28516985900236502</v>
      </c>
      <c r="AG419">
        <v>3.77201391654435</v>
      </c>
      <c r="AH419">
        <v>4.1677618876353302</v>
      </c>
      <c r="AI419">
        <v>14.0371329345703</v>
      </c>
      <c r="AJ419">
        <v>7.45050988213052</v>
      </c>
      <c r="AK419">
        <v>84.658556095923402</v>
      </c>
      <c r="AL419">
        <v>7.3191279164880498</v>
      </c>
      <c r="AM419" t="s">
        <v>83</v>
      </c>
      <c r="AN419" t="s">
        <v>84</v>
      </c>
      <c r="AO419" t="s">
        <v>51</v>
      </c>
      <c r="AP419" t="s">
        <v>125</v>
      </c>
      <c r="AQ419" t="s">
        <v>53</v>
      </c>
      <c r="AR419" t="s">
        <v>54</v>
      </c>
      <c r="AS419" t="s">
        <v>55</v>
      </c>
    </row>
    <row r="420" spans="1:45" hidden="1" x14ac:dyDescent="0.35">
      <c r="A420">
        <v>2020010024417</v>
      </c>
      <c r="B420">
        <v>2020</v>
      </c>
      <c r="C420" s="1">
        <v>43917.534722222219</v>
      </c>
      <c r="D420" s="1">
        <v>43917.552083333336</v>
      </c>
      <c r="E420" s="2">
        <f>_2020_IR[[#This Row],[close]]-_2020_IR[[#This Row],[open]]</f>
        <v>1.7361111116770189E-2</v>
      </c>
      <c r="F420" t="s">
        <v>43</v>
      </c>
      <c r="G420" t="s">
        <v>139</v>
      </c>
      <c r="H420" t="s">
        <v>547</v>
      </c>
      <c r="I420" t="s">
        <v>548</v>
      </c>
      <c r="J420">
        <v>40.483165999999997</v>
      </c>
      <c r="K420">
        <v>-8.4422650000000008</v>
      </c>
      <c r="L420">
        <v>8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47</v>
      </c>
      <c r="X420">
        <v>0</v>
      </c>
      <c r="Y420">
        <v>5.3999999999999999E-2</v>
      </c>
      <c r="Z420">
        <v>0</v>
      </c>
      <c r="AA420">
        <v>5.3999999999999999E-2</v>
      </c>
      <c r="AB420">
        <f>_2020_IR[[#This Row],[areaTotal]]*10000</f>
        <v>540</v>
      </c>
      <c r="AC420" t="s">
        <v>48</v>
      </c>
      <c r="AD420">
        <v>25</v>
      </c>
      <c r="AE420">
        <f>SQRT(_2020_IR[[#This Row],[aream2]])/(_2020_IR[[#This Row],[duration2]]*60)</f>
        <v>1.5491933384829668E-2</v>
      </c>
      <c r="AF420">
        <v>0.333453770578992</v>
      </c>
      <c r="AG420">
        <v>4.1205288006496303</v>
      </c>
      <c r="AH420">
        <v>4.3833021046532501</v>
      </c>
      <c r="AI420">
        <v>13.7939569091797</v>
      </c>
      <c r="AJ420">
        <v>7.9291225719856602</v>
      </c>
      <c r="AK420">
        <v>85.711151354991003</v>
      </c>
      <c r="AL420">
        <v>7.7611155504541403</v>
      </c>
      <c r="AM420" t="s">
        <v>49</v>
      </c>
      <c r="AN420" t="s">
        <v>74</v>
      </c>
      <c r="AO420" t="s">
        <v>51</v>
      </c>
      <c r="AP420" t="s">
        <v>125</v>
      </c>
      <c r="AQ420" t="s">
        <v>53</v>
      </c>
      <c r="AR420" t="s">
        <v>54</v>
      </c>
      <c r="AS420" t="s">
        <v>55</v>
      </c>
    </row>
    <row r="421" spans="1:45" hidden="1" x14ac:dyDescent="0.35">
      <c r="A421">
        <v>2020030023395</v>
      </c>
      <c r="B421">
        <v>2020</v>
      </c>
      <c r="C421" s="1">
        <v>43917.551388888889</v>
      </c>
      <c r="D421" s="1">
        <v>43917.620833333334</v>
      </c>
      <c r="E421" s="2">
        <f>_2020_IR[[#This Row],[close]]-_2020_IR[[#This Row],[open]]</f>
        <v>6.9444444445252884E-2</v>
      </c>
      <c r="F421" t="s">
        <v>43</v>
      </c>
      <c r="G421" t="s">
        <v>158</v>
      </c>
      <c r="H421" t="s">
        <v>185</v>
      </c>
      <c r="I421" t="s">
        <v>185</v>
      </c>
      <c r="J421">
        <v>41.544759999999997</v>
      </c>
      <c r="K421">
        <v>-8.0427199999999992</v>
      </c>
      <c r="L421">
        <v>6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t="s">
        <v>47</v>
      </c>
      <c r="X421">
        <v>0</v>
      </c>
      <c r="Y421">
        <v>18</v>
      </c>
      <c r="Z421">
        <v>0</v>
      </c>
      <c r="AA421">
        <v>18</v>
      </c>
      <c r="AB421">
        <f>_2020_IR[[#This Row],[areaTotal]]*10000</f>
        <v>180000</v>
      </c>
      <c r="AC421" t="s">
        <v>295</v>
      </c>
      <c r="AD421">
        <v>100</v>
      </c>
      <c r="AE421">
        <f>SQRT(_2020_IR[[#This Row],[aream2]])/(_2020_IR[[#This Row],[duration2]]*60)</f>
        <v>7.0710678118654752E-2</v>
      </c>
      <c r="AF421">
        <v>0.23054500271714101</v>
      </c>
      <c r="AG421">
        <v>3.3450246850473802</v>
      </c>
      <c r="AH421">
        <v>4.2469602748243096</v>
      </c>
      <c r="AI421">
        <v>12.2905328369141</v>
      </c>
      <c r="AJ421">
        <v>5.7203163567443598</v>
      </c>
      <c r="AK421">
        <v>84.346454705120493</v>
      </c>
      <c r="AL421">
        <v>5.6500367194754801</v>
      </c>
      <c r="AM421" t="s">
        <v>83</v>
      </c>
      <c r="AN421" t="s">
        <v>84</v>
      </c>
      <c r="AO421" t="s">
        <v>51</v>
      </c>
      <c r="AP421" t="s">
        <v>125</v>
      </c>
      <c r="AQ421" t="s">
        <v>53</v>
      </c>
      <c r="AR421" t="s">
        <v>54</v>
      </c>
      <c r="AS421" t="s">
        <v>55</v>
      </c>
    </row>
    <row r="422" spans="1:45" hidden="1" x14ac:dyDescent="0.35">
      <c r="A422">
        <v>2020050008309</v>
      </c>
      <c r="B422">
        <v>2020</v>
      </c>
      <c r="C422" s="1">
        <v>43917.584027777775</v>
      </c>
      <c r="D422" s="1">
        <v>43917.663194444445</v>
      </c>
      <c r="E422" s="2">
        <f>_2020_IR[[#This Row],[close]]-_2020_IR[[#This Row],[open]]</f>
        <v>7.9166666670062114E-2</v>
      </c>
      <c r="F422" t="s">
        <v>102</v>
      </c>
      <c r="G422" t="s">
        <v>75</v>
      </c>
      <c r="H422" t="s">
        <v>75</v>
      </c>
      <c r="I422" t="s">
        <v>549</v>
      </c>
      <c r="J422">
        <v>39.774532999999998</v>
      </c>
      <c r="K422">
        <v>-7.5801550000000004</v>
      </c>
      <c r="L422">
        <v>6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t="s">
        <v>47</v>
      </c>
      <c r="X422">
        <v>0.29110000000000003</v>
      </c>
      <c r="Y422">
        <v>0</v>
      </c>
      <c r="Z422">
        <v>0</v>
      </c>
      <c r="AA422">
        <v>0.29110000000000003</v>
      </c>
      <c r="AB422">
        <f>_2020_IR[[#This Row],[areaTotal]]*10000</f>
        <v>2911.0000000000005</v>
      </c>
      <c r="AC422" t="s">
        <v>48</v>
      </c>
      <c r="AD422">
        <v>114</v>
      </c>
      <c r="AE422">
        <f>SQRT(_2020_IR[[#This Row],[aream2]])/(_2020_IR[[#This Row],[duration2]]*60)</f>
        <v>7.8879654738106507E-3</v>
      </c>
      <c r="AF422">
        <v>0.51136762762827903</v>
      </c>
      <c r="AG422">
        <v>5.24646586526032</v>
      </c>
      <c r="AH422">
        <v>4.4839576133719197</v>
      </c>
      <c r="AI422">
        <v>17.301642578125001</v>
      </c>
      <c r="AJ422">
        <v>11.737420466186499</v>
      </c>
      <c r="AK422">
        <v>86.319368490011399</v>
      </c>
      <c r="AL422">
        <v>11.4914627085227</v>
      </c>
      <c r="AM422" t="s">
        <v>83</v>
      </c>
      <c r="AN422" t="s">
        <v>84</v>
      </c>
      <c r="AO422" t="s">
        <v>51</v>
      </c>
      <c r="AP422" t="s">
        <v>125</v>
      </c>
      <c r="AQ422" t="s">
        <v>53</v>
      </c>
      <c r="AR422" t="s">
        <v>218</v>
      </c>
      <c r="AS422" t="s">
        <v>219</v>
      </c>
    </row>
    <row r="423" spans="1:45" hidden="1" x14ac:dyDescent="0.35">
      <c r="A423">
        <v>2020030023415</v>
      </c>
      <c r="B423">
        <v>2020</v>
      </c>
      <c r="C423" s="1">
        <v>43917.592361111114</v>
      </c>
      <c r="D423" s="1">
        <v>43917.629166666666</v>
      </c>
      <c r="E423" s="2">
        <f>_2020_IR[[#This Row],[close]]-_2020_IR[[#This Row],[open]]</f>
        <v>3.6805555551836733E-2</v>
      </c>
      <c r="F423" t="s">
        <v>43</v>
      </c>
      <c r="G423" t="s">
        <v>158</v>
      </c>
      <c r="H423" t="s">
        <v>443</v>
      </c>
      <c r="I423" t="s">
        <v>444</v>
      </c>
      <c r="J423">
        <v>41.352927999999999</v>
      </c>
      <c r="K423">
        <v>-8.5230169999999994</v>
      </c>
      <c r="L423">
        <v>6</v>
      </c>
      <c r="M423">
        <v>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47</v>
      </c>
      <c r="X423">
        <v>0.05</v>
      </c>
      <c r="Y423">
        <v>0.2</v>
      </c>
      <c r="Z423">
        <v>0</v>
      </c>
      <c r="AA423">
        <v>0.25</v>
      </c>
      <c r="AB423">
        <f>_2020_IR[[#This Row],[areaTotal]]*10000</f>
        <v>2500</v>
      </c>
      <c r="AC423" t="s">
        <v>48</v>
      </c>
      <c r="AD423">
        <v>53</v>
      </c>
      <c r="AE423">
        <f>SQRT(_2020_IR[[#This Row],[aream2]])/(_2020_IR[[#This Row],[duration2]]*60)</f>
        <v>1.5723270440251572E-2</v>
      </c>
      <c r="AF423">
        <v>0.48088385086589402</v>
      </c>
      <c r="AG423">
        <v>5.0674099381956399</v>
      </c>
      <c r="AH423">
        <v>5.6975453336733599</v>
      </c>
      <c r="AI423">
        <v>15.583118041992201</v>
      </c>
      <c r="AJ423">
        <v>6.8429646702228402</v>
      </c>
      <c r="AK423">
        <v>86.775891474296003</v>
      </c>
      <c r="AL423">
        <v>6.7994569626681898</v>
      </c>
      <c r="AM423" t="s">
        <v>49</v>
      </c>
      <c r="AN423" t="s">
        <v>364</v>
      </c>
      <c r="AO423" t="s">
        <v>51</v>
      </c>
      <c r="AP423" t="s">
        <v>125</v>
      </c>
      <c r="AQ423" t="s">
        <v>53</v>
      </c>
      <c r="AR423" t="s">
        <v>218</v>
      </c>
      <c r="AS423" t="s">
        <v>219</v>
      </c>
    </row>
    <row r="424" spans="1:45" hidden="1" x14ac:dyDescent="0.35">
      <c r="A424">
        <v>2020170007317</v>
      </c>
      <c r="B424">
        <v>2020</v>
      </c>
      <c r="C424" s="1">
        <v>43917.612500000003</v>
      </c>
      <c r="D424" s="1">
        <v>43917.727777777778</v>
      </c>
      <c r="E424" s="2">
        <f>_2020_IR[[#This Row],[close]]-_2020_IR[[#This Row],[open]]</f>
        <v>0.11527777777519077</v>
      </c>
      <c r="F424" t="s">
        <v>43</v>
      </c>
      <c r="G424" t="s">
        <v>44</v>
      </c>
      <c r="H424" t="s">
        <v>45</v>
      </c>
      <c r="I424" t="s">
        <v>277</v>
      </c>
      <c r="J424">
        <v>41.734169999999999</v>
      </c>
      <c r="K424">
        <v>-8.0495819999999991</v>
      </c>
      <c r="L424">
        <v>25</v>
      </c>
      <c r="M424">
        <v>6</v>
      </c>
      <c r="N424">
        <v>2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47</v>
      </c>
      <c r="X424">
        <v>0.79843493883100003</v>
      </c>
      <c r="Y424">
        <v>11.066780829500001</v>
      </c>
      <c r="Z424">
        <v>0</v>
      </c>
      <c r="AA424">
        <v>11.865215768331</v>
      </c>
      <c r="AB424">
        <f>_2020_IR[[#This Row],[areaTotal]]*10000</f>
        <v>118652.15768331</v>
      </c>
      <c r="AC424" t="s">
        <v>295</v>
      </c>
      <c r="AD424">
        <v>166</v>
      </c>
      <c r="AE424">
        <f>SQRT(_2020_IR[[#This Row],[aream2]])/(_2020_IR[[#This Row],[duration2]]*60)</f>
        <v>3.4584259537527307E-2</v>
      </c>
      <c r="AF424">
        <v>0.337136650341197</v>
      </c>
      <c r="AG424">
        <v>4.1461791033010096</v>
      </c>
      <c r="AH424">
        <v>4.7918673269301797</v>
      </c>
      <c r="AI424">
        <v>11.4451733398437</v>
      </c>
      <c r="AJ424">
        <v>6.7222110158760104</v>
      </c>
      <c r="AK424">
        <v>86.083692452605902</v>
      </c>
      <c r="AL424">
        <v>6.5452399671412804</v>
      </c>
      <c r="AM424" t="s">
        <v>49</v>
      </c>
      <c r="AN424" t="s">
        <v>50</v>
      </c>
      <c r="AO424" t="s">
        <v>51</v>
      </c>
      <c r="AP424" t="s">
        <v>125</v>
      </c>
      <c r="AQ424" t="s">
        <v>53</v>
      </c>
      <c r="AR424" t="s">
        <v>218</v>
      </c>
      <c r="AS424" t="s">
        <v>219</v>
      </c>
    </row>
    <row r="425" spans="1:45" hidden="1" x14ac:dyDescent="0.35">
      <c r="A425">
        <v>2020060013441</v>
      </c>
      <c r="B425">
        <v>2020</v>
      </c>
      <c r="C425" s="1">
        <v>43917.632638888892</v>
      </c>
      <c r="D425" s="1">
        <v>43917.677083333336</v>
      </c>
      <c r="E425" s="2">
        <f>_2020_IR[[#This Row],[close]]-_2020_IR[[#This Row],[open]]</f>
        <v>4.4444444443797693E-2</v>
      </c>
      <c r="F425" t="s">
        <v>56</v>
      </c>
      <c r="G425" t="s">
        <v>97</v>
      </c>
      <c r="H425" t="s">
        <v>550</v>
      </c>
      <c r="I425" t="s">
        <v>550</v>
      </c>
      <c r="J425">
        <v>40.318325000000002</v>
      </c>
      <c r="K425">
        <v>-8.630782</v>
      </c>
      <c r="L425">
        <v>5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47</v>
      </c>
      <c r="X425">
        <v>0</v>
      </c>
      <c r="Y425">
        <v>0</v>
      </c>
      <c r="Z425">
        <v>0.05</v>
      </c>
      <c r="AA425">
        <v>0.05</v>
      </c>
      <c r="AB425">
        <f>_2020_IR[[#This Row],[areaTotal]]*10000</f>
        <v>500</v>
      </c>
      <c r="AC425" t="s">
        <v>48</v>
      </c>
      <c r="AD425">
        <v>64</v>
      </c>
      <c r="AE425">
        <f>SQRT(_2020_IR[[#This Row],[aream2]])/(_2020_IR[[#This Row],[duration2]]*60)</f>
        <v>5.8230936914057023E-3</v>
      </c>
      <c r="AF425">
        <v>0.259731194466857</v>
      </c>
      <c r="AG425">
        <v>3.57805498814874</v>
      </c>
      <c r="AH425">
        <v>3.8822577725869398</v>
      </c>
      <c r="AI425">
        <v>18.431196411132799</v>
      </c>
      <c r="AJ425">
        <v>7.7133246791423096</v>
      </c>
      <c r="AK425">
        <v>86.508667640315394</v>
      </c>
      <c r="AL425">
        <v>7.6921760776107204</v>
      </c>
      <c r="AM425" t="s">
        <v>59</v>
      </c>
      <c r="AN425" t="s">
        <v>60</v>
      </c>
      <c r="AO425" t="s">
        <v>51</v>
      </c>
      <c r="AP425" t="s">
        <v>125</v>
      </c>
      <c r="AQ425" t="s">
        <v>53</v>
      </c>
      <c r="AR425" t="s">
        <v>218</v>
      </c>
      <c r="AS425" t="s">
        <v>219</v>
      </c>
    </row>
    <row r="426" spans="1:45" hidden="1" x14ac:dyDescent="0.35">
      <c r="A426">
        <v>2020180015958</v>
      </c>
      <c r="B426">
        <v>2020</v>
      </c>
      <c r="C426" s="1">
        <v>43917.663194444445</v>
      </c>
      <c r="D426" s="1">
        <v>43917.875</v>
      </c>
      <c r="E426" s="2">
        <f>_2020_IR[[#This Row],[close]]-_2020_IR[[#This Row],[open]]</f>
        <v>0.21180555555474712</v>
      </c>
      <c r="F426" t="s">
        <v>43</v>
      </c>
      <c r="G426" t="s">
        <v>65</v>
      </c>
      <c r="H426" t="s">
        <v>66</v>
      </c>
      <c r="I426" t="s">
        <v>284</v>
      </c>
      <c r="J426">
        <v>40.986508000000001</v>
      </c>
      <c r="K426">
        <v>-7.9334939999999996</v>
      </c>
      <c r="L426">
        <v>4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47</v>
      </c>
      <c r="X426">
        <v>2</v>
      </c>
      <c r="Y426">
        <v>11.4</v>
      </c>
      <c r="Z426">
        <v>0</v>
      </c>
      <c r="AA426">
        <v>13.4</v>
      </c>
      <c r="AB426">
        <f>_2020_IR[[#This Row],[areaTotal]]*10000</f>
        <v>134000</v>
      </c>
      <c r="AC426" t="s">
        <v>295</v>
      </c>
      <c r="AD426">
        <v>305</v>
      </c>
      <c r="AE426">
        <f>SQRT(_2020_IR[[#This Row],[aream2]])/(_2020_IR[[#This Row],[duration2]]*60)</f>
        <v>2.0003284390954234E-2</v>
      </c>
      <c r="AF426">
        <v>0.15604469574198401</v>
      </c>
      <c r="AG426">
        <v>2.6830750987101499</v>
      </c>
      <c r="AH426">
        <v>3.6540277950985698</v>
      </c>
      <c r="AI426">
        <v>11.5253845214844</v>
      </c>
      <c r="AJ426">
        <v>5.4119272050755498</v>
      </c>
      <c r="AK426">
        <v>83.157252286495293</v>
      </c>
      <c r="AL426">
        <v>5.3376242579383302</v>
      </c>
      <c r="AM426" t="s">
        <v>49</v>
      </c>
      <c r="AN426" t="s">
        <v>50</v>
      </c>
      <c r="AO426" t="s">
        <v>51</v>
      </c>
      <c r="AP426" t="s">
        <v>125</v>
      </c>
      <c r="AQ426" t="s">
        <v>53</v>
      </c>
      <c r="AR426" t="s">
        <v>54</v>
      </c>
      <c r="AS426" t="s">
        <v>55</v>
      </c>
    </row>
    <row r="427" spans="1:45" hidden="1" x14ac:dyDescent="0.35">
      <c r="A427">
        <v>2020140016870</v>
      </c>
      <c r="B427">
        <v>2020</v>
      </c>
      <c r="C427" s="1">
        <v>43917.694444444445</v>
      </c>
      <c r="D427" s="1">
        <v>43917.726388888892</v>
      </c>
      <c r="E427" s="2">
        <f>_2020_IR[[#This Row],[close]]-_2020_IR[[#This Row],[open]]</f>
        <v>3.1944444446708076E-2</v>
      </c>
      <c r="F427" t="s">
        <v>43</v>
      </c>
      <c r="G427" t="s">
        <v>212</v>
      </c>
      <c r="H427" t="s">
        <v>239</v>
      </c>
      <c r="I427" t="s">
        <v>551</v>
      </c>
      <c r="J427">
        <v>39.542355000000001</v>
      </c>
      <c r="K427">
        <v>-8.3883430000000008</v>
      </c>
      <c r="L427">
        <v>8</v>
      </c>
      <c r="M427">
        <v>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47</v>
      </c>
      <c r="X427">
        <v>0</v>
      </c>
      <c r="Y427">
        <v>0</v>
      </c>
      <c r="Z427">
        <v>2.3E-2</v>
      </c>
      <c r="AA427">
        <v>2.3E-2</v>
      </c>
      <c r="AB427">
        <f>_2020_IR[[#This Row],[areaTotal]]*10000</f>
        <v>230</v>
      </c>
      <c r="AC427" t="s">
        <v>48</v>
      </c>
      <c r="AD427">
        <v>46</v>
      </c>
      <c r="AE427">
        <f>SQRT(_2020_IR[[#This Row],[aream2]])/(_2020_IR[[#This Row],[duration2]]*60)</f>
        <v>5.4948372782982254E-3</v>
      </c>
      <c r="AF427">
        <v>0.43305901146116399</v>
      </c>
      <c r="AG427">
        <v>4.7762133189064704</v>
      </c>
      <c r="AH427">
        <v>3.8132506274473599</v>
      </c>
      <c r="AI427">
        <v>18.676306884765602</v>
      </c>
      <c r="AJ427">
        <v>13.255941480696899</v>
      </c>
      <c r="AK427">
        <v>86.314222893031896</v>
      </c>
      <c r="AL427">
        <v>12.987903189605801</v>
      </c>
      <c r="AM427" t="s">
        <v>49</v>
      </c>
      <c r="AN427" t="s">
        <v>74</v>
      </c>
      <c r="AO427" t="s">
        <v>51</v>
      </c>
      <c r="AP427" t="s">
        <v>125</v>
      </c>
      <c r="AQ427" t="s">
        <v>53</v>
      </c>
      <c r="AR427" t="s">
        <v>218</v>
      </c>
      <c r="AS427" t="s">
        <v>219</v>
      </c>
    </row>
    <row r="428" spans="1:45" hidden="1" x14ac:dyDescent="0.35">
      <c r="A428">
        <v>2020040008092</v>
      </c>
      <c r="B428">
        <v>2020</v>
      </c>
      <c r="C428" s="1">
        <v>43917.729861111111</v>
      </c>
      <c r="D428" s="1">
        <v>43917.749305555553</v>
      </c>
      <c r="E428" s="2">
        <f>_2020_IR[[#This Row],[close]]-_2020_IR[[#This Row],[open]]</f>
        <v>1.9444444442342501E-2</v>
      </c>
      <c r="F428" t="s">
        <v>43</v>
      </c>
      <c r="G428" t="s">
        <v>134</v>
      </c>
      <c r="H428" t="s">
        <v>174</v>
      </c>
      <c r="I428" t="s">
        <v>552</v>
      </c>
      <c r="J428">
        <v>41.789724999999997</v>
      </c>
      <c r="K428">
        <v>-7.179227</v>
      </c>
      <c r="L428">
        <v>7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47</v>
      </c>
      <c r="X428">
        <v>0.99</v>
      </c>
      <c r="Y428">
        <v>1.63</v>
      </c>
      <c r="Z428">
        <v>0</v>
      </c>
      <c r="AA428">
        <v>2.62</v>
      </c>
      <c r="AB428">
        <f>_2020_IR[[#This Row],[areaTotal]]*10000</f>
        <v>26200</v>
      </c>
      <c r="AC428" t="s">
        <v>82</v>
      </c>
      <c r="AD428">
        <v>28</v>
      </c>
      <c r="AE428">
        <f>SQRT(_2020_IR[[#This Row],[aream2]])/(_2020_IR[[#This Row],[duration2]]*60)</f>
        <v>9.6347702715706224E-2</v>
      </c>
      <c r="AF428">
        <v>0.75766343138913705</v>
      </c>
      <c r="AG428">
        <v>6.5513662206197898</v>
      </c>
      <c r="AH428">
        <v>7.34670857035875</v>
      </c>
      <c r="AI428">
        <v>11.4029803466797</v>
      </c>
      <c r="AJ428">
        <v>7.1507633001136304</v>
      </c>
      <c r="AK428">
        <v>88.163282937869994</v>
      </c>
      <c r="AL428">
        <v>6.9442297661091903</v>
      </c>
      <c r="AM428" t="s">
        <v>59</v>
      </c>
      <c r="AN428" t="s">
        <v>60</v>
      </c>
      <c r="AO428" t="s">
        <v>51</v>
      </c>
      <c r="AP428" t="s">
        <v>125</v>
      </c>
      <c r="AQ428" t="s">
        <v>53</v>
      </c>
      <c r="AR428" t="s">
        <v>218</v>
      </c>
      <c r="AS428" t="s">
        <v>219</v>
      </c>
    </row>
    <row r="429" spans="1:45" hidden="1" x14ac:dyDescent="0.35">
      <c r="A429">
        <v>2020030023453</v>
      </c>
      <c r="B429">
        <v>2020</v>
      </c>
      <c r="C429" s="1">
        <v>43917.734722222223</v>
      </c>
      <c r="D429" s="1">
        <v>43917.792361111111</v>
      </c>
      <c r="E429" s="2">
        <f>_2020_IR[[#This Row],[close]]-_2020_IR[[#This Row],[open]]</f>
        <v>5.7638888887595385E-2</v>
      </c>
      <c r="F429" t="s">
        <v>43</v>
      </c>
      <c r="G429" t="s">
        <v>158</v>
      </c>
      <c r="H429" t="s">
        <v>520</v>
      </c>
      <c r="I429" t="s">
        <v>521</v>
      </c>
      <c r="J429">
        <v>41.729027000000002</v>
      </c>
      <c r="K429">
        <v>-8.1429019999999994</v>
      </c>
      <c r="L429">
        <v>22</v>
      </c>
      <c r="M429">
        <v>5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47</v>
      </c>
      <c r="X429">
        <v>0.2</v>
      </c>
      <c r="Y429">
        <v>0</v>
      </c>
      <c r="Z429">
        <v>0</v>
      </c>
      <c r="AA429">
        <v>0.2</v>
      </c>
      <c r="AB429">
        <f>_2020_IR[[#This Row],[areaTotal]]*10000</f>
        <v>2000</v>
      </c>
      <c r="AC429" t="s">
        <v>48</v>
      </c>
      <c r="AD429">
        <v>83</v>
      </c>
      <c r="AE429">
        <f>SQRT(_2020_IR[[#This Row],[aream2]])/(_2020_IR[[#This Row],[duration2]]*60)</f>
        <v>8.9801926807220479E-3</v>
      </c>
      <c r="AF429">
        <v>0.337136650341197</v>
      </c>
      <c r="AG429">
        <v>4.1461791033010096</v>
      </c>
      <c r="AH429">
        <v>4.7918673269301797</v>
      </c>
      <c r="AI429">
        <v>11.4451733398437</v>
      </c>
      <c r="AJ429">
        <v>6.7222110158760104</v>
      </c>
      <c r="AK429">
        <v>86.083692452605902</v>
      </c>
      <c r="AL429">
        <v>6.5452399671412804</v>
      </c>
      <c r="AM429" t="s">
        <v>49</v>
      </c>
      <c r="AN429" t="s">
        <v>50</v>
      </c>
      <c r="AO429" t="s">
        <v>51</v>
      </c>
      <c r="AP429" t="s">
        <v>125</v>
      </c>
      <c r="AQ429" t="s">
        <v>53</v>
      </c>
      <c r="AR429" t="s">
        <v>218</v>
      </c>
      <c r="AS429" t="s">
        <v>219</v>
      </c>
    </row>
    <row r="430" spans="1:45" hidden="1" x14ac:dyDescent="0.35">
      <c r="A430">
        <v>2020130050747</v>
      </c>
      <c r="B430">
        <v>2020</v>
      </c>
      <c r="C430" s="1">
        <v>43917.78125</v>
      </c>
      <c r="D430" s="1">
        <v>43917.815972222219</v>
      </c>
      <c r="E430" s="2">
        <f>_2020_IR[[#This Row],[close]]-_2020_IR[[#This Row],[open]]</f>
        <v>3.4722222218988463E-2</v>
      </c>
      <c r="F430" t="s">
        <v>43</v>
      </c>
      <c r="G430" t="s">
        <v>126</v>
      </c>
      <c r="H430" t="s">
        <v>435</v>
      </c>
      <c r="I430" t="s">
        <v>553</v>
      </c>
      <c r="J430">
        <v>41.259650000000001</v>
      </c>
      <c r="K430">
        <v>-8.3220080000000003</v>
      </c>
      <c r="L430">
        <v>4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47</v>
      </c>
      <c r="X430">
        <v>0</v>
      </c>
      <c r="Y430">
        <v>0.02</v>
      </c>
      <c r="Z430">
        <v>0</v>
      </c>
      <c r="AA430">
        <v>0.02</v>
      </c>
      <c r="AB430">
        <f>_2020_IR[[#This Row],[areaTotal]]*10000</f>
        <v>200</v>
      </c>
      <c r="AC430" t="s">
        <v>48</v>
      </c>
      <c r="AD430">
        <v>50</v>
      </c>
      <c r="AE430">
        <f>SQRT(_2020_IR[[#This Row],[aream2]])/(_2020_IR[[#This Row],[duration2]]*60)</f>
        <v>4.7140452079103166E-3</v>
      </c>
      <c r="AF430">
        <v>0.50640148183824396</v>
      </c>
      <c r="AG430">
        <v>5.2176188736878899</v>
      </c>
      <c r="AH430">
        <v>5.77041105209228</v>
      </c>
      <c r="AI430">
        <v>15.9051273193359</v>
      </c>
      <c r="AJ430">
        <v>7.0817372407553698</v>
      </c>
      <c r="AK430">
        <v>86.6563034405156</v>
      </c>
      <c r="AL430">
        <v>7.0317445498451496</v>
      </c>
      <c r="AM430" t="s">
        <v>59</v>
      </c>
      <c r="AN430" t="s">
        <v>60</v>
      </c>
      <c r="AO430" t="s">
        <v>51</v>
      </c>
      <c r="AP430" t="s">
        <v>125</v>
      </c>
      <c r="AQ430" t="s">
        <v>53</v>
      </c>
      <c r="AR430" t="s">
        <v>218</v>
      </c>
      <c r="AS430" t="s">
        <v>219</v>
      </c>
    </row>
    <row r="431" spans="1:45" hidden="1" x14ac:dyDescent="0.35">
      <c r="A431">
        <v>2020010024566</v>
      </c>
      <c r="B431">
        <v>2020</v>
      </c>
      <c r="C431" s="1">
        <v>43917.958333333336</v>
      </c>
      <c r="D431" s="1">
        <v>43918.003472222219</v>
      </c>
      <c r="E431" s="2">
        <f>_2020_IR[[#This Row],[close]]-_2020_IR[[#This Row],[open]]</f>
        <v>4.5138888883229811E-2</v>
      </c>
      <c r="F431" t="s">
        <v>43</v>
      </c>
      <c r="G431" t="s">
        <v>139</v>
      </c>
      <c r="H431" t="s">
        <v>140</v>
      </c>
      <c r="I431" t="s">
        <v>554</v>
      </c>
      <c r="J431">
        <v>40.947812999999996</v>
      </c>
      <c r="K431">
        <v>-8.5587280000000003</v>
      </c>
      <c r="L431">
        <v>4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t="s">
        <v>47</v>
      </c>
      <c r="X431">
        <v>0.14000000000000001</v>
      </c>
      <c r="Y431">
        <v>0</v>
      </c>
      <c r="Z431">
        <v>0</v>
      </c>
      <c r="AA431">
        <v>0.14000000000000001</v>
      </c>
      <c r="AB431">
        <f>_2020_IR[[#This Row],[areaTotal]]*10000</f>
        <v>1400.0000000000002</v>
      </c>
      <c r="AC431" t="s">
        <v>48</v>
      </c>
      <c r="AD431">
        <v>65</v>
      </c>
      <c r="AE431">
        <f>SQRT(_2020_IR[[#This Row],[aream2]])/(_2020_IR[[#This Row],[duration2]]*60)</f>
        <v>9.5939932994203638E-3</v>
      </c>
      <c r="AF431">
        <v>0.35403870836783802</v>
      </c>
      <c r="AG431">
        <v>4.2623661983884196</v>
      </c>
      <c r="AH431">
        <v>5.0433389076132196</v>
      </c>
      <c r="AI431">
        <v>15.570055297851599</v>
      </c>
      <c r="AJ431">
        <v>6.1712067395178201</v>
      </c>
      <c r="AK431">
        <v>86.615714784621105</v>
      </c>
      <c r="AL431">
        <v>6.1994842604534597</v>
      </c>
      <c r="AM431" t="s">
        <v>83</v>
      </c>
      <c r="AN431" t="s">
        <v>84</v>
      </c>
      <c r="AO431" t="s">
        <v>51</v>
      </c>
      <c r="AP431" t="s">
        <v>125</v>
      </c>
      <c r="AQ431" t="s">
        <v>53</v>
      </c>
      <c r="AR431" t="s">
        <v>218</v>
      </c>
      <c r="AS431" t="s">
        <v>219</v>
      </c>
    </row>
    <row r="432" spans="1:45" hidden="1" x14ac:dyDescent="0.35">
      <c r="A432">
        <v>2020170007339</v>
      </c>
      <c r="B432">
        <v>2020</v>
      </c>
      <c r="C432" s="1">
        <v>43917.958333333336</v>
      </c>
      <c r="D432" s="1">
        <v>43918.232638888891</v>
      </c>
      <c r="E432" s="2">
        <f>_2020_IR[[#This Row],[close]]-_2020_IR[[#This Row],[open]]</f>
        <v>0.27430555555474712</v>
      </c>
      <c r="F432" t="s">
        <v>43</v>
      </c>
      <c r="G432" t="s">
        <v>44</v>
      </c>
      <c r="H432" t="s">
        <v>44</v>
      </c>
      <c r="I432" t="s">
        <v>367</v>
      </c>
      <c r="J432">
        <v>41.346125000000001</v>
      </c>
      <c r="K432">
        <v>-7.8237949999999996</v>
      </c>
      <c r="L432">
        <v>23</v>
      </c>
      <c r="M432">
        <v>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47</v>
      </c>
      <c r="X432">
        <v>1.5</v>
      </c>
      <c r="Y432">
        <v>8.1</v>
      </c>
      <c r="Z432">
        <v>0</v>
      </c>
      <c r="AA432">
        <v>9.6</v>
      </c>
      <c r="AB432">
        <f>_2020_IR[[#This Row],[areaTotal]]*10000</f>
        <v>96000</v>
      </c>
      <c r="AC432" t="s">
        <v>82</v>
      </c>
      <c r="AD432">
        <v>395</v>
      </c>
      <c r="AE432">
        <f>SQRT(_2020_IR[[#This Row],[aream2]])/(_2020_IR[[#This Row],[duration2]]*60)</f>
        <v>1.3073361506185373E-2</v>
      </c>
      <c r="AF432">
        <v>0.112906922704218</v>
      </c>
      <c r="AG432">
        <v>2.23479777249758</v>
      </c>
      <c r="AH432">
        <v>3.3342482630222801</v>
      </c>
      <c r="AI432">
        <v>11.739870605468701</v>
      </c>
      <c r="AJ432">
        <v>4.9019431345560003</v>
      </c>
      <c r="AK432">
        <v>82.522218490424805</v>
      </c>
      <c r="AL432">
        <v>4.8820383829585996</v>
      </c>
      <c r="AM432" t="s">
        <v>49</v>
      </c>
      <c r="AN432" t="s">
        <v>50</v>
      </c>
      <c r="AO432" t="s">
        <v>51</v>
      </c>
      <c r="AP432" t="s">
        <v>125</v>
      </c>
      <c r="AQ432" t="s">
        <v>53</v>
      </c>
      <c r="AR432" t="s">
        <v>54</v>
      </c>
      <c r="AS432" t="s">
        <v>55</v>
      </c>
    </row>
    <row r="433" spans="1:45" hidden="1" x14ac:dyDescent="0.35">
      <c r="A433">
        <v>2020170007342</v>
      </c>
      <c r="B433">
        <v>2020</v>
      </c>
      <c r="C433" s="1">
        <v>43918.034722222219</v>
      </c>
      <c r="D433" s="1">
        <v>43918.048611111109</v>
      </c>
      <c r="E433" s="2">
        <f>_2020_IR[[#This Row],[close]]-_2020_IR[[#This Row],[open]]</f>
        <v>1.3888888890505768E-2</v>
      </c>
      <c r="F433" t="s">
        <v>43</v>
      </c>
      <c r="G433" t="s">
        <v>44</v>
      </c>
      <c r="H433" t="s">
        <v>45</v>
      </c>
      <c r="I433" t="s">
        <v>518</v>
      </c>
      <c r="J433">
        <v>41.659103999999999</v>
      </c>
      <c r="K433">
        <v>-7.9302419999999998</v>
      </c>
      <c r="L433">
        <v>3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47</v>
      </c>
      <c r="X433">
        <v>0</v>
      </c>
      <c r="Y433">
        <v>0.1</v>
      </c>
      <c r="Z433">
        <v>0</v>
      </c>
      <c r="AA433">
        <v>0.1</v>
      </c>
      <c r="AB433">
        <f>_2020_IR[[#This Row],[areaTotal]]*10000</f>
        <v>1000</v>
      </c>
      <c r="AC433" t="s">
        <v>48</v>
      </c>
      <c r="AD433">
        <v>20</v>
      </c>
      <c r="AE433">
        <f>SQRT(_2020_IR[[#This Row],[aream2]])/(_2020_IR[[#This Row],[duration2]]*60)</f>
        <v>2.6352313834736494E-2</v>
      </c>
      <c r="AF433">
        <v>0.132134538719934</v>
      </c>
      <c r="AG433">
        <v>2.4424372647262</v>
      </c>
      <c r="AH433">
        <v>3.5361364005487399</v>
      </c>
      <c r="AI433">
        <v>11.3611828613281</v>
      </c>
      <c r="AJ433">
        <v>4.9541823881112004</v>
      </c>
      <c r="AK433">
        <v>82.868259608941301</v>
      </c>
      <c r="AL433">
        <v>4.9141738265098596</v>
      </c>
      <c r="AM433" t="s">
        <v>49</v>
      </c>
      <c r="AN433" t="s">
        <v>50</v>
      </c>
      <c r="AO433" t="s">
        <v>51</v>
      </c>
      <c r="AP433" t="s">
        <v>125</v>
      </c>
      <c r="AQ433" t="s">
        <v>53</v>
      </c>
      <c r="AR433" t="s">
        <v>54</v>
      </c>
      <c r="AS433" t="s">
        <v>55</v>
      </c>
    </row>
    <row r="434" spans="1:45" hidden="1" x14ac:dyDescent="0.35">
      <c r="A434">
        <v>2020170007368</v>
      </c>
      <c r="B434">
        <v>2020</v>
      </c>
      <c r="C434" s="1">
        <v>43918.502083333333</v>
      </c>
      <c r="D434" s="1">
        <v>43918.53125</v>
      </c>
      <c r="E434" s="2">
        <f>_2020_IR[[#This Row],[close]]-_2020_IR[[#This Row],[open]]</f>
        <v>2.9166666667151731E-2</v>
      </c>
      <c r="F434" t="s">
        <v>43</v>
      </c>
      <c r="G434" t="s">
        <v>44</v>
      </c>
      <c r="H434" t="s">
        <v>457</v>
      </c>
      <c r="I434" t="s">
        <v>555</v>
      </c>
      <c r="J434">
        <v>41.670057</v>
      </c>
      <c r="K434">
        <v>-7.7511169999999998</v>
      </c>
      <c r="L434">
        <v>4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47</v>
      </c>
      <c r="X434">
        <v>0</v>
      </c>
      <c r="Y434">
        <v>0.01</v>
      </c>
      <c r="Z434">
        <v>0</v>
      </c>
      <c r="AA434">
        <v>0.01</v>
      </c>
      <c r="AB434">
        <f>_2020_IR[[#This Row],[areaTotal]]*10000</f>
        <v>100</v>
      </c>
      <c r="AC434" t="s">
        <v>48</v>
      </c>
      <c r="AD434">
        <v>42</v>
      </c>
      <c r="AE434">
        <f>SQRT(_2020_IR[[#This Row],[aream2]])/(_2020_IR[[#This Row],[duration2]]*60)</f>
        <v>3.968253968253968E-3</v>
      </c>
      <c r="AF434">
        <v>0.224960650363388</v>
      </c>
      <c r="AG434">
        <v>3.29900410429007</v>
      </c>
      <c r="AH434">
        <v>3.9862744900146398</v>
      </c>
      <c r="AI434">
        <v>13.484905151367199</v>
      </c>
      <c r="AJ434">
        <v>6.3994643589536597</v>
      </c>
      <c r="AK434">
        <v>86.248578863682397</v>
      </c>
      <c r="AL434">
        <v>6.3200303329566303</v>
      </c>
      <c r="AM434" t="s">
        <v>49</v>
      </c>
      <c r="AN434" t="s">
        <v>50</v>
      </c>
      <c r="AO434" t="s">
        <v>51</v>
      </c>
      <c r="AP434" t="s">
        <v>125</v>
      </c>
      <c r="AQ434" t="s">
        <v>53</v>
      </c>
      <c r="AR434" t="s">
        <v>218</v>
      </c>
      <c r="AS434" t="s">
        <v>219</v>
      </c>
    </row>
    <row r="435" spans="1:45" hidden="1" x14ac:dyDescent="0.35">
      <c r="A435">
        <v>2020140016975</v>
      </c>
      <c r="B435">
        <v>2020</v>
      </c>
      <c r="C435" s="1">
        <v>43918.509027777778</v>
      </c>
      <c r="D435" s="1">
        <v>43918.519444444442</v>
      </c>
      <c r="E435" s="2">
        <f>_2020_IR[[#This Row],[close]]-_2020_IR[[#This Row],[open]]</f>
        <v>1.0416666664241347E-2</v>
      </c>
      <c r="F435" t="s">
        <v>102</v>
      </c>
      <c r="G435" t="s">
        <v>212</v>
      </c>
      <c r="H435" t="s">
        <v>344</v>
      </c>
      <c r="I435" t="s">
        <v>556</v>
      </c>
      <c r="J435">
        <v>39.788795</v>
      </c>
      <c r="K435">
        <v>-8.6257680000000008</v>
      </c>
      <c r="L435">
        <v>6</v>
      </c>
      <c r="M435">
        <v>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47</v>
      </c>
      <c r="X435">
        <v>0</v>
      </c>
      <c r="Y435">
        <v>5.7599999999999998E-2</v>
      </c>
      <c r="Z435">
        <v>0</v>
      </c>
      <c r="AA435">
        <v>5.7599999999999998E-2</v>
      </c>
      <c r="AB435">
        <f>_2020_IR[[#This Row],[areaTotal]]*10000</f>
        <v>576</v>
      </c>
      <c r="AC435" t="s">
        <v>48</v>
      </c>
      <c r="AD435">
        <v>15</v>
      </c>
      <c r="AE435">
        <f>SQRT(_2020_IR[[#This Row],[aream2]])/(_2020_IR[[#This Row],[duration2]]*60)</f>
        <v>2.6666666666666668E-2</v>
      </c>
      <c r="AF435">
        <v>0.70345504708463402</v>
      </c>
      <c r="AG435">
        <v>6.2822787292210203</v>
      </c>
      <c r="AH435">
        <v>5.70191792971365</v>
      </c>
      <c r="AI435">
        <v>20.995041992187499</v>
      </c>
      <c r="AJ435">
        <v>10.510472241639301</v>
      </c>
      <c r="AK435">
        <v>87.122036714331998</v>
      </c>
      <c r="AL435">
        <v>10.4046586029012</v>
      </c>
      <c r="AM435" t="s">
        <v>49</v>
      </c>
      <c r="AN435" t="s">
        <v>91</v>
      </c>
      <c r="AO435" t="s">
        <v>51</v>
      </c>
      <c r="AP435" t="s">
        <v>125</v>
      </c>
      <c r="AQ435" t="s">
        <v>53</v>
      </c>
      <c r="AR435" t="s">
        <v>218</v>
      </c>
      <c r="AS435" t="s">
        <v>219</v>
      </c>
    </row>
    <row r="436" spans="1:45" hidden="1" x14ac:dyDescent="0.35">
      <c r="A436">
        <v>2020130050993</v>
      </c>
      <c r="B436">
        <v>2020</v>
      </c>
      <c r="C436" s="1">
        <v>43918.527777777781</v>
      </c>
      <c r="D436" s="1">
        <v>43918.549305555556</v>
      </c>
      <c r="E436" s="2">
        <f>_2020_IR[[#This Row],[close]]-_2020_IR[[#This Row],[open]]</f>
        <v>2.1527777775190771E-2</v>
      </c>
      <c r="F436" t="s">
        <v>102</v>
      </c>
      <c r="G436" t="s">
        <v>126</v>
      </c>
      <c r="H436" t="s">
        <v>171</v>
      </c>
      <c r="I436" t="s">
        <v>557</v>
      </c>
      <c r="J436">
        <v>41.078862999999998</v>
      </c>
      <c r="K436">
        <v>-8.4139920000000004</v>
      </c>
      <c r="L436">
        <v>2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47</v>
      </c>
      <c r="X436">
        <v>0.08</v>
      </c>
      <c r="Y436">
        <v>0</v>
      </c>
      <c r="Z436">
        <v>0</v>
      </c>
      <c r="AA436">
        <v>0.08</v>
      </c>
      <c r="AB436">
        <f>_2020_IR[[#This Row],[areaTotal]]*10000</f>
        <v>800</v>
      </c>
      <c r="AC436" t="s">
        <v>48</v>
      </c>
      <c r="AD436">
        <v>31</v>
      </c>
      <c r="AE436">
        <f>SQRT(_2020_IR[[#This Row],[aream2]])/(_2020_IR[[#This Row],[duration2]]*60)</f>
        <v>1.520659744487199E-2</v>
      </c>
      <c r="AF436">
        <v>0.29122490218637298</v>
      </c>
      <c r="AG436">
        <v>3.8170565126205398</v>
      </c>
      <c r="AH436">
        <v>4.0546983701148598</v>
      </c>
      <c r="AI436">
        <v>15.510789550781199</v>
      </c>
      <c r="AJ436">
        <v>8.0175367947644407</v>
      </c>
      <c r="AK436">
        <v>87.211296084065495</v>
      </c>
      <c r="AL436">
        <v>7.89805776985515</v>
      </c>
      <c r="AM436" t="s">
        <v>59</v>
      </c>
      <c r="AO436" t="s">
        <v>51</v>
      </c>
      <c r="AP436" t="s">
        <v>125</v>
      </c>
      <c r="AQ436" t="s">
        <v>53</v>
      </c>
      <c r="AR436" t="s">
        <v>218</v>
      </c>
      <c r="AS436" t="s">
        <v>219</v>
      </c>
    </row>
    <row r="437" spans="1:45" hidden="1" x14ac:dyDescent="0.35">
      <c r="A437">
        <v>2020170007371</v>
      </c>
      <c r="B437">
        <v>2020</v>
      </c>
      <c r="C437" s="1">
        <v>43918.538194444445</v>
      </c>
      <c r="D437" s="1">
        <v>43918.553472222222</v>
      </c>
      <c r="E437" s="2">
        <f>_2020_IR[[#This Row],[close]]-_2020_IR[[#This Row],[open]]</f>
        <v>1.5277777776645962E-2</v>
      </c>
      <c r="F437" t="s">
        <v>43</v>
      </c>
      <c r="G437" t="s">
        <v>126</v>
      </c>
      <c r="H437" t="s">
        <v>243</v>
      </c>
      <c r="I437" t="s">
        <v>558</v>
      </c>
      <c r="J437">
        <v>41.175145000000001</v>
      </c>
      <c r="K437">
        <v>-7.9023979999999998</v>
      </c>
      <c r="L437">
        <v>4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47</v>
      </c>
      <c r="X437">
        <v>0</v>
      </c>
      <c r="Y437">
        <v>0.01</v>
      </c>
      <c r="Z437">
        <v>0</v>
      </c>
      <c r="AA437">
        <v>0.01</v>
      </c>
      <c r="AB437">
        <f>_2020_IR[[#This Row],[areaTotal]]*10000</f>
        <v>100</v>
      </c>
      <c r="AC437" t="s">
        <v>48</v>
      </c>
      <c r="AD437">
        <v>22</v>
      </c>
      <c r="AE437">
        <f>SQRT(_2020_IR[[#This Row],[aream2]])/(_2020_IR[[#This Row],[duration2]]*60)</f>
        <v>7.575757575757576E-3</v>
      </c>
      <c r="AF437">
        <v>0.208400669055054</v>
      </c>
      <c r="AG437">
        <v>3.1595234618013501</v>
      </c>
      <c r="AH437">
        <v>3.8561163145584101</v>
      </c>
      <c r="AI437">
        <v>13.9642661132812</v>
      </c>
      <c r="AJ437">
        <v>6.3453955309302001</v>
      </c>
      <c r="AK437">
        <v>85.941407413409493</v>
      </c>
      <c r="AL437">
        <v>6.2860837577771003</v>
      </c>
      <c r="AM437" t="s">
        <v>49</v>
      </c>
      <c r="AN437" t="s">
        <v>498</v>
      </c>
      <c r="AO437" t="s">
        <v>51</v>
      </c>
      <c r="AP437" t="s">
        <v>125</v>
      </c>
      <c r="AQ437" t="s">
        <v>53</v>
      </c>
      <c r="AR437" t="s">
        <v>54</v>
      </c>
      <c r="AS437" t="s">
        <v>55</v>
      </c>
    </row>
    <row r="438" spans="1:45" hidden="1" x14ac:dyDescent="0.35">
      <c r="A438">
        <v>2020130050998</v>
      </c>
      <c r="B438">
        <v>2020</v>
      </c>
      <c r="C438" s="1">
        <v>43918.540277777778</v>
      </c>
      <c r="D438" s="1">
        <v>43918.674305555556</v>
      </c>
      <c r="E438" s="2">
        <f>_2020_IR[[#This Row],[close]]-_2020_IR[[#This Row],[open]]</f>
        <v>0.13402777777810115</v>
      </c>
      <c r="F438" t="s">
        <v>43</v>
      </c>
      <c r="G438" t="s">
        <v>126</v>
      </c>
      <c r="H438" t="s">
        <v>183</v>
      </c>
      <c r="I438" t="s">
        <v>559</v>
      </c>
      <c r="J438">
        <v>41.395992999999997</v>
      </c>
      <c r="K438">
        <v>-8.2109229999999993</v>
      </c>
      <c r="L438">
        <v>8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47</v>
      </c>
      <c r="X438">
        <v>6.46</v>
      </c>
      <c r="Y438">
        <v>2</v>
      </c>
      <c r="Z438">
        <v>0</v>
      </c>
      <c r="AA438">
        <v>8.4600000000000009</v>
      </c>
      <c r="AB438">
        <f>_2020_IR[[#This Row],[areaTotal]]*10000</f>
        <v>84600.000000000015</v>
      </c>
      <c r="AC438" t="s">
        <v>82</v>
      </c>
      <c r="AD438">
        <v>193</v>
      </c>
      <c r="AE438">
        <f>SQRT(_2020_IR[[#This Row],[aream2]])/(_2020_IR[[#This Row],[duration2]]*60)</f>
        <v>2.511751221459238E-2</v>
      </c>
      <c r="AF438">
        <v>0.27638733255690201</v>
      </c>
      <c r="AG438">
        <v>3.70593561898714</v>
      </c>
      <c r="AH438">
        <v>4.1047977740124599</v>
      </c>
      <c r="AI438">
        <v>15.0763022460937</v>
      </c>
      <c r="AJ438">
        <v>7.4096384566522602</v>
      </c>
      <c r="AK438">
        <v>86.784705230923805</v>
      </c>
      <c r="AL438">
        <v>7.31369899210992</v>
      </c>
      <c r="AM438" t="s">
        <v>49</v>
      </c>
      <c r="AN438" t="s">
        <v>91</v>
      </c>
      <c r="AO438" t="s">
        <v>51</v>
      </c>
      <c r="AP438" t="s">
        <v>125</v>
      </c>
      <c r="AQ438" t="s">
        <v>53</v>
      </c>
      <c r="AR438" t="s">
        <v>218</v>
      </c>
      <c r="AS438" t="s">
        <v>219</v>
      </c>
    </row>
    <row r="439" spans="1:45" hidden="1" x14ac:dyDescent="0.35">
      <c r="A439">
        <v>2020140016982</v>
      </c>
      <c r="B439">
        <v>2020</v>
      </c>
      <c r="C439" s="1">
        <v>43918.546527777777</v>
      </c>
      <c r="D439" s="1">
        <v>43918.59097222222</v>
      </c>
      <c r="E439" s="2">
        <f>_2020_IR[[#This Row],[close]]-_2020_IR[[#This Row],[open]]</f>
        <v>4.4444444443797693E-2</v>
      </c>
      <c r="F439" t="s">
        <v>102</v>
      </c>
      <c r="G439" t="s">
        <v>212</v>
      </c>
      <c r="H439" t="s">
        <v>358</v>
      </c>
      <c r="I439" t="s">
        <v>358</v>
      </c>
      <c r="J439">
        <v>39.004958000000002</v>
      </c>
      <c r="K439">
        <v>-8.5613279999999996</v>
      </c>
      <c r="L439">
        <v>14</v>
      </c>
      <c r="M439">
        <v>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47</v>
      </c>
      <c r="X439">
        <v>0.2404</v>
      </c>
      <c r="Y439">
        <v>0</v>
      </c>
      <c r="Z439">
        <v>0</v>
      </c>
      <c r="AA439">
        <v>0.2404</v>
      </c>
      <c r="AB439">
        <f>_2020_IR[[#This Row],[areaTotal]]*10000</f>
        <v>2404</v>
      </c>
      <c r="AC439" t="s">
        <v>48</v>
      </c>
      <c r="AD439">
        <v>64</v>
      </c>
      <c r="AE439">
        <f>SQRT(_2020_IR[[#This Row],[aream2]])/(_2020_IR[[#This Row],[duration2]]*60)</f>
        <v>1.2768386116803398E-2</v>
      </c>
      <c r="AF439">
        <v>1.9782572348538301</v>
      </c>
      <c r="AG439">
        <v>11.2671931500378</v>
      </c>
      <c r="AH439">
        <v>7.3695531889838897</v>
      </c>
      <c r="AI439">
        <v>79.301216958108895</v>
      </c>
      <c r="AJ439">
        <v>15.5352925719693</v>
      </c>
      <c r="AK439">
        <v>87.319265800944606</v>
      </c>
      <c r="AL439">
        <v>20.856159793653401</v>
      </c>
      <c r="AM439" t="s">
        <v>49</v>
      </c>
      <c r="AN439" t="s">
        <v>76</v>
      </c>
      <c r="AO439" t="s">
        <v>217</v>
      </c>
      <c r="AP439" t="s">
        <v>125</v>
      </c>
      <c r="AQ439" t="s">
        <v>53</v>
      </c>
      <c r="AR439" t="s">
        <v>218</v>
      </c>
      <c r="AS439" t="s">
        <v>219</v>
      </c>
    </row>
    <row r="440" spans="1:45" hidden="1" x14ac:dyDescent="0.35">
      <c r="A440">
        <v>2020050008365</v>
      </c>
      <c r="B440">
        <v>2020</v>
      </c>
      <c r="C440" s="1">
        <v>43918.578472222223</v>
      </c>
      <c r="D440" s="1">
        <v>43918.614583333336</v>
      </c>
      <c r="E440" s="2">
        <f>_2020_IR[[#This Row],[close]]-_2020_IR[[#This Row],[open]]</f>
        <v>3.6111111112404615E-2</v>
      </c>
      <c r="F440" t="s">
        <v>102</v>
      </c>
      <c r="G440" t="s">
        <v>75</v>
      </c>
      <c r="H440" t="s">
        <v>560</v>
      </c>
      <c r="I440" t="s">
        <v>561</v>
      </c>
      <c r="J440">
        <v>39.739735000000003</v>
      </c>
      <c r="K440">
        <v>-7.6636870000000004</v>
      </c>
      <c r="L440">
        <v>17</v>
      </c>
      <c r="M440">
        <v>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47</v>
      </c>
      <c r="X440">
        <v>0.17</v>
      </c>
      <c r="Y440">
        <v>0</v>
      </c>
      <c r="Z440">
        <v>0</v>
      </c>
      <c r="AA440">
        <v>0.17</v>
      </c>
      <c r="AB440">
        <f>_2020_IR[[#This Row],[areaTotal]]*10000</f>
        <v>1700.0000000000002</v>
      </c>
      <c r="AC440" t="s">
        <v>48</v>
      </c>
      <c r="AD440">
        <v>52</v>
      </c>
      <c r="AE440">
        <f>SQRT(_2020_IR[[#This Row],[aream2]])/(_2020_IR[[#This Row],[duration2]]*60)</f>
        <v>1.3215082133389938E-2</v>
      </c>
      <c r="AF440">
        <v>1.0897635835662201</v>
      </c>
      <c r="AG440">
        <v>8.0448145635174395</v>
      </c>
      <c r="AH440">
        <v>6.6205165029849002</v>
      </c>
      <c r="AI440">
        <v>19.716678344726599</v>
      </c>
      <c r="AJ440">
        <v>13.1567735501029</v>
      </c>
      <c r="AK440">
        <v>86.7281941646185</v>
      </c>
      <c r="AL440">
        <v>12.9164156160613</v>
      </c>
      <c r="AM440" t="s">
        <v>83</v>
      </c>
      <c r="AN440" t="s">
        <v>84</v>
      </c>
      <c r="AO440" t="s">
        <v>51</v>
      </c>
      <c r="AP440" t="s">
        <v>125</v>
      </c>
      <c r="AQ440" t="s">
        <v>53</v>
      </c>
      <c r="AR440" t="s">
        <v>218</v>
      </c>
      <c r="AS440" t="s">
        <v>219</v>
      </c>
    </row>
    <row r="441" spans="1:45" hidden="1" x14ac:dyDescent="0.35">
      <c r="A441">
        <v>2020170007377</v>
      </c>
      <c r="B441">
        <v>2020</v>
      </c>
      <c r="C441" s="1">
        <v>43918.646527777775</v>
      </c>
      <c r="D441" s="1">
        <v>43918.676388888889</v>
      </c>
      <c r="E441" s="2">
        <f>_2020_IR[[#This Row],[close]]-_2020_IR[[#This Row],[open]]</f>
        <v>2.9861111113859806E-2</v>
      </c>
      <c r="F441" t="s">
        <v>43</v>
      </c>
      <c r="G441" t="s">
        <v>44</v>
      </c>
      <c r="H441" t="s">
        <v>44</v>
      </c>
      <c r="I441" t="s">
        <v>562</v>
      </c>
      <c r="J441">
        <v>41.257617000000003</v>
      </c>
      <c r="K441">
        <v>-7.7932129999999997</v>
      </c>
      <c r="L441">
        <v>6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47</v>
      </c>
      <c r="X441">
        <v>0.15</v>
      </c>
      <c r="Y441">
        <v>0</v>
      </c>
      <c r="Z441">
        <v>0</v>
      </c>
      <c r="AA441">
        <v>0.15</v>
      </c>
      <c r="AB441">
        <f>_2020_IR[[#This Row],[areaTotal]]*10000</f>
        <v>1500</v>
      </c>
      <c r="AC441" t="s">
        <v>48</v>
      </c>
      <c r="AD441">
        <v>43</v>
      </c>
      <c r="AE441">
        <f>SQRT(_2020_IR[[#This Row],[aream2]])/(_2020_IR[[#This Row],[duration2]]*60)</f>
        <v>1.5011563357393088E-2</v>
      </c>
      <c r="AF441">
        <v>0.208400669055054</v>
      </c>
      <c r="AG441">
        <v>3.1595234618013501</v>
      </c>
      <c r="AH441">
        <v>3.8561163145584101</v>
      </c>
      <c r="AI441">
        <v>13.9642661132812</v>
      </c>
      <c r="AJ441">
        <v>6.3453955309302001</v>
      </c>
      <c r="AK441">
        <v>85.941407413409493</v>
      </c>
      <c r="AL441">
        <v>6.2860837577771003</v>
      </c>
      <c r="AM441" t="s">
        <v>49</v>
      </c>
      <c r="AN441" t="s">
        <v>74</v>
      </c>
      <c r="AO441" t="s">
        <v>51</v>
      </c>
      <c r="AP441" t="s">
        <v>125</v>
      </c>
      <c r="AQ441" t="s">
        <v>53</v>
      </c>
      <c r="AR441" t="s">
        <v>54</v>
      </c>
      <c r="AS441" t="s">
        <v>55</v>
      </c>
    </row>
    <row r="442" spans="1:45" hidden="1" x14ac:dyDescent="0.35">
      <c r="A442">
        <v>2020100017531</v>
      </c>
      <c r="B442">
        <v>2020</v>
      </c>
      <c r="C442" s="1">
        <v>43918.654861111114</v>
      </c>
      <c r="D442" s="1">
        <v>43918.681944444441</v>
      </c>
      <c r="E442" s="2">
        <f>_2020_IR[[#This Row],[close]]-_2020_IR[[#This Row],[open]]</f>
        <v>2.7083333327027503E-2</v>
      </c>
      <c r="F442" t="s">
        <v>56</v>
      </c>
      <c r="G442" t="s">
        <v>85</v>
      </c>
      <c r="H442" t="s">
        <v>86</v>
      </c>
      <c r="I442" t="s">
        <v>563</v>
      </c>
      <c r="J442">
        <v>39.851672999999998</v>
      </c>
      <c r="K442">
        <v>-8.6684160000000006</v>
      </c>
      <c r="L442">
        <v>10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47</v>
      </c>
      <c r="X442">
        <v>0</v>
      </c>
      <c r="Y442">
        <v>0</v>
      </c>
      <c r="Z442">
        <v>0.03</v>
      </c>
      <c r="AA442">
        <v>0.03</v>
      </c>
      <c r="AB442">
        <f>_2020_IR[[#This Row],[areaTotal]]*10000</f>
        <v>300</v>
      </c>
      <c r="AC442" t="s">
        <v>48</v>
      </c>
      <c r="AD442">
        <v>39</v>
      </c>
      <c r="AE442">
        <f>SQRT(_2020_IR[[#This Row],[aream2]])/(_2020_IR[[#This Row],[duration2]]*60)</f>
        <v>7.4019265280721256E-3</v>
      </c>
      <c r="AF442">
        <v>0.70345504708463402</v>
      </c>
      <c r="AG442">
        <v>6.2822787292210203</v>
      </c>
      <c r="AH442">
        <v>5.70191792971365</v>
      </c>
      <c r="AI442">
        <v>20.995041992187499</v>
      </c>
      <c r="AJ442">
        <v>10.510472241639301</v>
      </c>
      <c r="AK442">
        <v>87.122036714331998</v>
      </c>
      <c r="AL442">
        <v>10.4046586029012</v>
      </c>
      <c r="AM442" t="s">
        <v>49</v>
      </c>
      <c r="AN442" t="s">
        <v>74</v>
      </c>
      <c r="AO442" t="s">
        <v>51</v>
      </c>
      <c r="AP442" t="s">
        <v>125</v>
      </c>
      <c r="AQ442" t="s">
        <v>53</v>
      </c>
      <c r="AR442" t="s">
        <v>218</v>
      </c>
      <c r="AS442" t="s">
        <v>219</v>
      </c>
    </row>
    <row r="443" spans="1:45" hidden="1" x14ac:dyDescent="0.35">
      <c r="A443">
        <v>2020110063598</v>
      </c>
      <c r="B443">
        <v>2020</v>
      </c>
      <c r="C443" s="1">
        <v>43918.668749999997</v>
      </c>
      <c r="D443" s="1">
        <v>43918.743055555555</v>
      </c>
      <c r="E443" s="2">
        <f>_2020_IR[[#This Row],[close]]-_2020_IR[[#This Row],[open]]</f>
        <v>7.4305555557657499E-2</v>
      </c>
      <c r="F443" t="s">
        <v>43</v>
      </c>
      <c r="G443" t="s">
        <v>57</v>
      </c>
      <c r="H443" t="s">
        <v>253</v>
      </c>
      <c r="I443" t="s">
        <v>564</v>
      </c>
      <c r="J443">
        <v>38.886940000000003</v>
      </c>
      <c r="K443">
        <v>-9.3725000000000005</v>
      </c>
      <c r="L443">
        <v>4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47</v>
      </c>
      <c r="X443">
        <v>0</v>
      </c>
      <c r="Y443">
        <v>0.5</v>
      </c>
      <c r="Z443">
        <v>0</v>
      </c>
      <c r="AA443">
        <v>0.5</v>
      </c>
      <c r="AB443">
        <f>_2020_IR[[#This Row],[areaTotal]]*10000</f>
        <v>5000</v>
      </c>
      <c r="AC443" t="s">
        <v>48</v>
      </c>
      <c r="AD443">
        <v>107</v>
      </c>
      <c r="AE443">
        <f>SQRT(_2020_IR[[#This Row],[aream2]])/(_2020_IR[[#This Row],[duration2]]*60)</f>
        <v>1.1014124317547469E-2</v>
      </c>
      <c r="AF443">
        <v>0.94859429504711801</v>
      </c>
      <c r="AG443">
        <v>7.4383307000201002</v>
      </c>
      <c r="AH443">
        <v>4.5561000787245698</v>
      </c>
      <c r="AI443">
        <v>107.654946472047</v>
      </c>
      <c r="AJ443">
        <v>13.6211785220799</v>
      </c>
      <c r="AK443">
        <v>85.203368115943306</v>
      </c>
      <c r="AL443">
        <v>20.695914898484101</v>
      </c>
      <c r="AM443" t="s">
        <v>59</v>
      </c>
      <c r="AN443" t="s">
        <v>60</v>
      </c>
      <c r="AO443" t="s">
        <v>51</v>
      </c>
      <c r="AP443" t="s">
        <v>125</v>
      </c>
      <c r="AQ443" t="s">
        <v>53</v>
      </c>
      <c r="AR443" t="s">
        <v>54</v>
      </c>
      <c r="AS443" t="s">
        <v>55</v>
      </c>
    </row>
    <row r="444" spans="1:45" hidden="1" x14ac:dyDescent="0.35">
      <c r="A444">
        <v>2020130051150</v>
      </c>
      <c r="B444">
        <v>2020</v>
      </c>
      <c r="C444" s="1">
        <v>43918.791666666664</v>
      </c>
      <c r="D444" s="1">
        <v>43918.822222222225</v>
      </c>
      <c r="E444" s="2">
        <f>_2020_IR[[#This Row],[close]]-_2020_IR[[#This Row],[open]]</f>
        <v>3.0555555560567882E-2</v>
      </c>
      <c r="F444" t="s">
        <v>43</v>
      </c>
      <c r="G444" t="s">
        <v>126</v>
      </c>
      <c r="H444" t="s">
        <v>249</v>
      </c>
      <c r="I444" t="s">
        <v>565</v>
      </c>
      <c r="J444">
        <v>41.172547999999999</v>
      </c>
      <c r="K444">
        <v>-8.4340379999999993</v>
      </c>
      <c r="L444">
        <v>4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47</v>
      </c>
      <c r="X444">
        <v>0</v>
      </c>
      <c r="Y444">
        <v>5.0000000000000001E-3</v>
      </c>
      <c r="Z444">
        <v>0</v>
      </c>
      <c r="AA444">
        <v>5.0000000000000001E-3</v>
      </c>
      <c r="AB444">
        <f>_2020_IR[[#This Row],[areaTotal]]*10000</f>
        <v>50</v>
      </c>
      <c r="AC444" t="s">
        <v>48</v>
      </c>
      <c r="AD444">
        <v>44</v>
      </c>
      <c r="AE444">
        <f>SQRT(_2020_IR[[#This Row],[aream2]])/(_2020_IR[[#This Row],[duration2]]*60)</f>
        <v>2.6784347772217708E-3</v>
      </c>
      <c r="AF444">
        <v>0.29122490218637298</v>
      </c>
      <c r="AG444">
        <v>3.8170565126205398</v>
      </c>
      <c r="AH444">
        <v>4.0546983701148598</v>
      </c>
      <c r="AI444">
        <v>15.510789550781199</v>
      </c>
      <c r="AJ444">
        <v>8.0175367947644407</v>
      </c>
      <c r="AK444">
        <v>87.211296084065495</v>
      </c>
      <c r="AL444">
        <v>7.89805776985515</v>
      </c>
      <c r="AM444" t="s">
        <v>59</v>
      </c>
      <c r="AN444" t="s">
        <v>60</v>
      </c>
      <c r="AO444" t="s">
        <v>51</v>
      </c>
      <c r="AP444" t="s">
        <v>125</v>
      </c>
      <c r="AQ444" t="s">
        <v>53</v>
      </c>
      <c r="AR444" t="s">
        <v>218</v>
      </c>
      <c r="AS444" t="s">
        <v>219</v>
      </c>
    </row>
    <row r="445" spans="1:45" hidden="1" x14ac:dyDescent="0.35">
      <c r="A445">
        <v>2020180016100</v>
      </c>
      <c r="B445">
        <v>2020</v>
      </c>
      <c r="C445" s="1">
        <v>43918.817361111112</v>
      </c>
      <c r="D445" s="1">
        <v>43918.838888888888</v>
      </c>
      <c r="E445" s="2">
        <f>_2020_IR[[#This Row],[close]]-_2020_IR[[#This Row],[open]]</f>
        <v>2.1527777775190771E-2</v>
      </c>
      <c r="F445" t="s">
        <v>43</v>
      </c>
      <c r="G445" t="s">
        <v>65</v>
      </c>
      <c r="H445" t="s">
        <v>66</v>
      </c>
      <c r="I445" t="s">
        <v>566</v>
      </c>
      <c r="J445">
        <v>40.972897000000003</v>
      </c>
      <c r="K445">
        <v>-7.9010800000000003</v>
      </c>
      <c r="L445">
        <v>4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47</v>
      </c>
      <c r="X445">
        <v>0</v>
      </c>
      <c r="Y445">
        <v>7.0000000000000001E-3</v>
      </c>
      <c r="Z445">
        <v>0</v>
      </c>
      <c r="AA445">
        <v>7.0000000000000001E-3</v>
      </c>
      <c r="AB445">
        <f>_2020_IR[[#This Row],[areaTotal]]*10000</f>
        <v>70</v>
      </c>
      <c r="AC445" t="s">
        <v>48</v>
      </c>
      <c r="AD445">
        <v>31</v>
      </c>
      <c r="AE445">
        <f>SQRT(_2020_IR[[#This Row],[aream2]])/(_2020_IR[[#This Row],[duration2]]*60)</f>
        <v>4.4981721856670728E-3</v>
      </c>
      <c r="AF445">
        <v>0.244083191468143</v>
      </c>
      <c r="AG445">
        <v>3.4546221046528598</v>
      </c>
      <c r="AH445">
        <v>4.02995223338801</v>
      </c>
      <c r="AI445">
        <v>13.730630859374999</v>
      </c>
      <c r="AJ445">
        <v>6.8031119465554797</v>
      </c>
      <c r="AK445">
        <v>85.935822296943002</v>
      </c>
      <c r="AL445">
        <v>6.7036460641484297</v>
      </c>
      <c r="AM445" t="s">
        <v>49</v>
      </c>
      <c r="AN445" t="s">
        <v>50</v>
      </c>
      <c r="AO445" t="s">
        <v>51</v>
      </c>
      <c r="AP445" t="s">
        <v>125</v>
      </c>
      <c r="AQ445" t="s">
        <v>53</v>
      </c>
      <c r="AR445" t="s">
        <v>54</v>
      </c>
      <c r="AS445" t="s">
        <v>55</v>
      </c>
    </row>
    <row r="446" spans="1:45" hidden="1" x14ac:dyDescent="0.35">
      <c r="A446">
        <v>2020030023643</v>
      </c>
      <c r="B446">
        <v>2020</v>
      </c>
      <c r="C446" s="1">
        <v>43918.82916666667</v>
      </c>
      <c r="D446" s="1">
        <v>43918.919444444444</v>
      </c>
      <c r="E446" s="2">
        <f>_2020_IR[[#This Row],[close]]-_2020_IR[[#This Row],[open]]</f>
        <v>9.0277777773735579E-2</v>
      </c>
      <c r="F446" t="s">
        <v>102</v>
      </c>
      <c r="G446" t="s">
        <v>158</v>
      </c>
      <c r="H446" t="s">
        <v>567</v>
      </c>
      <c r="I446" t="s">
        <v>568</v>
      </c>
      <c r="J446">
        <v>41.442078000000002</v>
      </c>
      <c r="K446">
        <v>-7.9510300000000003</v>
      </c>
      <c r="L446">
        <v>11</v>
      </c>
      <c r="M446">
        <v>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47</v>
      </c>
      <c r="X446">
        <v>0</v>
      </c>
      <c r="Y446">
        <v>0.2</v>
      </c>
      <c r="Z446">
        <v>0</v>
      </c>
      <c r="AA446">
        <v>0.2</v>
      </c>
      <c r="AB446">
        <f>_2020_IR[[#This Row],[areaTotal]]*10000</f>
        <v>2000</v>
      </c>
      <c r="AC446" t="s">
        <v>48</v>
      </c>
      <c r="AD446">
        <v>130</v>
      </c>
      <c r="AE446">
        <f>SQRT(_2020_IR[[#This Row],[aream2]])/(_2020_IR[[#This Row],[duration2]]*60)</f>
        <v>5.7335076346148456E-3</v>
      </c>
      <c r="AF446">
        <v>0.224960650363388</v>
      </c>
      <c r="AG446">
        <v>3.29900410429007</v>
      </c>
      <c r="AH446">
        <v>3.9862744900146398</v>
      </c>
      <c r="AI446">
        <v>13.484905151367199</v>
      </c>
      <c r="AJ446">
        <v>6.3994643589536597</v>
      </c>
      <c r="AK446">
        <v>86.248578863682397</v>
      </c>
      <c r="AL446">
        <v>6.3200303329566303</v>
      </c>
      <c r="AM446" t="s">
        <v>49</v>
      </c>
      <c r="AN446" t="s">
        <v>74</v>
      </c>
      <c r="AO446" t="s">
        <v>51</v>
      </c>
      <c r="AP446" t="s">
        <v>125</v>
      </c>
      <c r="AQ446" t="s">
        <v>53</v>
      </c>
      <c r="AR446" t="s">
        <v>218</v>
      </c>
      <c r="AS446" t="s">
        <v>219</v>
      </c>
    </row>
    <row r="447" spans="1:45" hidden="1" x14ac:dyDescent="0.35">
      <c r="A447">
        <v>2020170007391</v>
      </c>
      <c r="B447">
        <v>2020</v>
      </c>
      <c r="C447" s="1">
        <v>43918.832638888889</v>
      </c>
      <c r="D447" s="1">
        <v>43918.885416666664</v>
      </c>
      <c r="E447" s="2">
        <f>_2020_IR[[#This Row],[close]]-_2020_IR[[#This Row],[open]]</f>
        <v>5.2777777775190771E-2</v>
      </c>
      <c r="F447" t="s">
        <v>43</v>
      </c>
      <c r="G447" t="s">
        <v>44</v>
      </c>
      <c r="H447" t="s">
        <v>225</v>
      </c>
      <c r="I447" t="s">
        <v>535</v>
      </c>
      <c r="J447">
        <v>41.738871000000003</v>
      </c>
      <c r="K447">
        <v>-7.2688579999999998</v>
      </c>
      <c r="L447">
        <v>5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47</v>
      </c>
      <c r="X447">
        <v>0</v>
      </c>
      <c r="Y447">
        <v>0.5</v>
      </c>
      <c r="Z447">
        <v>0</v>
      </c>
      <c r="AA447">
        <v>0.5</v>
      </c>
      <c r="AB447">
        <f>_2020_IR[[#This Row],[areaTotal]]*10000</f>
        <v>5000</v>
      </c>
      <c r="AC447" t="s">
        <v>48</v>
      </c>
      <c r="AD447">
        <v>76</v>
      </c>
      <c r="AE447">
        <f>SQRT(_2020_IR[[#This Row],[aream2]])/(_2020_IR[[#This Row],[duration2]]*60)</f>
        <v>1.5506727657599728E-2</v>
      </c>
      <c r="AF447">
        <v>0.44089733928611802</v>
      </c>
      <c r="AG447">
        <v>4.8248639307320902</v>
      </c>
      <c r="AH447">
        <v>4.8268345394838903</v>
      </c>
      <c r="AI447">
        <v>13.806892456054699</v>
      </c>
      <c r="AJ447">
        <v>8.8198087085932304</v>
      </c>
      <c r="AK447">
        <v>88.354764788198594</v>
      </c>
      <c r="AL447">
        <v>8.60369089092951</v>
      </c>
      <c r="AM447" t="s">
        <v>49</v>
      </c>
      <c r="AN447" t="s">
        <v>50</v>
      </c>
      <c r="AO447" t="s">
        <v>51</v>
      </c>
      <c r="AP447" t="s">
        <v>125</v>
      </c>
      <c r="AQ447" t="s">
        <v>53</v>
      </c>
      <c r="AR447" t="s">
        <v>218</v>
      </c>
      <c r="AS447" t="s">
        <v>219</v>
      </c>
    </row>
    <row r="448" spans="1:45" hidden="1" x14ac:dyDescent="0.35">
      <c r="A448">
        <v>2020180016104</v>
      </c>
      <c r="B448">
        <v>2020</v>
      </c>
      <c r="C448" s="1">
        <v>43918.839583333334</v>
      </c>
      <c r="D448" s="1">
        <v>43918.954861111109</v>
      </c>
      <c r="E448" s="2">
        <f>_2020_IR[[#This Row],[close]]-_2020_IR[[#This Row],[open]]</f>
        <v>0.11527777777519077</v>
      </c>
      <c r="F448" t="s">
        <v>43</v>
      </c>
      <c r="G448" t="s">
        <v>65</v>
      </c>
      <c r="H448" t="s">
        <v>66</v>
      </c>
      <c r="I448" t="s">
        <v>277</v>
      </c>
      <c r="J448">
        <v>40.960462</v>
      </c>
      <c r="K448">
        <v>-8.0785970000000002</v>
      </c>
      <c r="L448">
        <v>6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47</v>
      </c>
      <c r="X448">
        <v>0.63</v>
      </c>
      <c r="Y448">
        <v>0.35</v>
      </c>
      <c r="Z448">
        <v>0</v>
      </c>
      <c r="AA448">
        <v>0.98</v>
      </c>
      <c r="AB448">
        <f>_2020_IR[[#This Row],[areaTotal]]*10000</f>
        <v>9800</v>
      </c>
      <c r="AC448" t="s">
        <v>48</v>
      </c>
      <c r="AD448">
        <v>166</v>
      </c>
      <c r="AE448">
        <f>SQRT(_2020_IR[[#This Row],[aream2]])/(_2020_IR[[#This Row],[duration2]]*60)</f>
        <v>9.9392519443892227E-3</v>
      </c>
      <c r="AF448">
        <v>0.271093062601722</v>
      </c>
      <c r="AG448">
        <v>3.6656606696055398</v>
      </c>
      <c r="AH448">
        <v>4.0013012051040802</v>
      </c>
      <c r="AI448">
        <v>14.518685668945301</v>
      </c>
      <c r="AJ448">
        <v>7.6828280843484196</v>
      </c>
      <c r="AK448">
        <v>86.396745647054701</v>
      </c>
      <c r="AL448">
        <v>7.5527202817688597</v>
      </c>
      <c r="AM448" t="s">
        <v>49</v>
      </c>
      <c r="AN448" t="s">
        <v>91</v>
      </c>
      <c r="AO448" t="s">
        <v>51</v>
      </c>
      <c r="AP448" t="s">
        <v>125</v>
      </c>
      <c r="AQ448" t="s">
        <v>53</v>
      </c>
      <c r="AR448" t="s">
        <v>218</v>
      </c>
      <c r="AS448" t="s">
        <v>219</v>
      </c>
    </row>
    <row r="449" spans="1:45" hidden="1" x14ac:dyDescent="0.35">
      <c r="A449">
        <v>2020170007392</v>
      </c>
      <c r="B449">
        <v>2020</v>
      </c>
      <c r="C449" s="1">
        <v>43918.847222222219</v>
      </c>
      <c r="D449" s="1">
        <v>43918.885416666664</v>
      </c>
      <c r="E449" s="2">
        <f>_2020_IR[[#This Row],[close]]-_2020_IR[[#This Row],[open]]</f>
        <v>3.8194444445252884E-2</v>
      </c>
      <c r="F449" t="s">
        <v>102</v>
      </c>
      <c r="G449" t="s">
        <v>44</v>
      </c>
      <c r="H449" t="s">
        <v>484</v>
      </c>
      <c r="I449" t="s">
        <v>569</v>
      </c>
      <c r="J449">
        <v>41.472622000000001</v>
      </c>
      <c r="K449">
        <v>-7.8344579999999997</v>
      </c>
      <c r="L449">
        <v>12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47</v>
      </c>
      <c r="X449">
        <v>0.9</v>
      </c>
      <c r="Y449">
        <v>0</v>
      </c>
      <c r="Z449">
        <v>0</v>
      </c>
      <c r="AA449">
        <v>0.9</v>
      </c>
      <c r="AB449">
        <f>_2020_IR[[#This Row],[areaTotal]]*10000</f>
        <v>9000</v>
      </c>
      <c r="AC449" t="s">
        <v>48</v>
      </c>
      <c r="AD449">
        <v>55</v>
      </c>
      <c r="AE449">
        <f>SQRT(_2020_IR[[#This Row],[aream2]])/(_2020_IR[[#This Row],[duration2]]*60)</f>
        <v>2.8747978728803445E-2</v>
      </c>
      <c r="AF449">
        <v>0.224960650363388</v>
      </c>
      <c r="AG449">
        <v>3.29900410429007</v>
      </c>
      <c r="AH449">
        <v>3.9862744900146398</v>
      </c>
      <c r="AI449">
        <v>13.484905151367199</v>
      </c>
      <c r="AJ449">
        <v>6.3994643589536597</v>
      </c>
      <c r="AK449">
        <v>86.248578863682397</v>
      </c>
      <c r="AL449">
        <v>6.3200303329566303</v>
      </c>
      <c r="AM449" t="s">
        <v>83</v>
      </c>
      <c r="AN449" t="s">
        <v>84</v>
      </c>
      <c r="AO449" t="s">
        <v>51</v>
      </c>
      <c r="AP449" t="s">
        <v>125</v>
      </c>
      <c r="AQ449" t="s">
        <v>53</v>
      </c>
      <c r="AR449" t="s">
        <v>218</v>
      </c>
      <c r="AS449" t="s">
        <v>219</v>
      </c>
    </row>
    <row r="450" spans="1:45" hidden="1" x14ac:dyDescent="0.35">
      <c r="A450">
        <v>2020130051196</v>
      </c>
      <c r="B450">
        <v>2020</v>
      </c>
      <c r="C450" s="1">
        <v>43918.89166666667</v>
      </c>
      <c r="D450" s="1">
        <v>43918.986805555556</v>
      </c>
      <c r="E450" s="2">
        <f>_2020_IR[[#This Row],[close]]-_2020_IR[[#This Row],[open]]</f>
        <v>9.5138888886140194E-2</v>
      </c>
      <c r="F450" t="s">
        <v>43</v>
      </c>
      <c r="G450" t="s">
        <v>126</v>
      </c>
      <c r="H450" t="s">
        <v>169</v>
      </c>
      <c r="I450" t="s">
        <v>570</v>
      </c>
      <c r="J450">
        <v>41.141401999999999</v>
      </c>
      <c r="K450">
        <v>-8.0975370000000009</v>
      </c>
      <c r="L450">
        <v>5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47</v>
      </c>
      <c r="X450">
        <v>0</v>
      </c>
      <c r="Y450">
        <v>0.04</v>
      </c>
      <c r="Z450">
        <v>0</v>
      </c>
      <c r="AA450">
        <v>0.04</v>
      </c>
      <c r="AB450">
        <f>_2020_IR[[#This Row],[areaTotal]]*10000</f>
        <v>400</v>
      </c>
      <c r="AC450" t="s">
        <v>48</v>
      </c>
      <c r="AD450">
        <v>137</v>
      </c>
      <c r="AE450">
        <f>SQRT(_2020_IR[[#This Row],[aream2]])/(_2020_IR[[#This Row],[duration2]]*60)</f>
        <v>2.4330900243309003E-3</v>
      </c>
      <c r="AF450">
        <v>0.271093062601722</v>
      </c>
      <c r="AG450">
        <v>3.6656606696055398</v>
      </c>
      <c r="AH450">
        <v>4.0013012051040802</v>
      </c>
      <c r="AI450">
        <v>14.518685668945301</v>
      </c>
      <c r="AJ450">
        <v>7.6828280843484196</v>
      </c>
      <c r="AK450">
        <v>86.396745647054701</v>
      </c>
      <c r="AL450">
        <v>7.5527202817688597</v>
      </c>
      <c r="AM450" t="s">
        <v>59</v>
      </c>
      <c r="AN450" t="s">
        <v>60</v>
      </c>
      <c r="AO450" t="s">
        <v>51</v>
      </c>
      <c r="AP450" t="s">
        <v>125</v>
      </c>
      <c r="AQ450" t="s">
        <v>53</v>
      </c>
      <c r="AR450" t="s">
        <v>218</v>
      </c>
      <c r="AS450" t="s">
        <v>219</v>
      </c>
    </row>
    <row r="451" spans="1:45" hidden="1" x14ac:dyDescent="0.35">
      <c r="A451">
        <v>2020130051211</v>
      </c>
      <c r="B451">
        <v>2020</v>
      </c>
      <c r="C451" s="1">
        <v>43918.92083333333</v>
      </c>
      <c r="D451" s="1">
        <v>43918.945833333331</v>
      </c>
      <c r="E451" s="2">
        <f>_2020_IR[[#This Row],[close]]-_2020_IR[[#This Row],[open]]</f>
        <v>2.5000000001455192E-2</v>
      </c>
      <c r="F451" t="s">
        <v>43</v>
      </c>
      <c r="G451" t="s">
        <v>126</v>
      </c>
      <c r="H451" t="s">
        <v>238</v>
      </c>
      <c r="I451" t="s">
        <v>337</v>
      </c>
      <c r="J451">
        <v>41.216752</v>
      </c>
      <c r="K451">
        <v>-8.4758220000000009</v>
      </c>
      <c r="L451">
        <v>4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47</v>
      </c>
      <c r="X451">
        <v>0</v>
      </c>
      <c r="Y451">
        <v>0.03</v>
      </c>
      <c r="Z451">
        <v>0</v>
      </c>
      <c r="AA451">
        <v>0.03</v>
      </c>
      <c r="AB451">
        <f>_2020_IR[[#This Row],[areaTotal]]*10000</f>
        <v>300</v>
      </c>
      <c r="AC451" t="s">
        <v>48</v>
      </c>
      <c r="AD451">
        <v>36</v>
      </c>
      <c r="AE451">
        <f>SQRT(_2020_IR[[#This Row],[aream2]])/(_2020_IR[[#This Row],[duration2]]*60)</f>
        <v>8.0187537387448032E-3</v>
      </c>
      <c r="AF451">
        <v>0.23186330710300501</v>
      </c>
      <c r="AG451">
        <v>3.3558178051827898</v>
      </c>
      <c r="AH451">
        <v>3.5248485424150302</v>
      </c>
      <c r="AI451">
        <v>18.220094116210898</v>
      </c>
      <c r="AJ451">
        <v>8.4201846715097695</v>
      </c>
      <c r="AK451">
        <v>87.167605798913101</v>
      </c>
      <c r="AL451">
        <v>8.3525356166745208</v>
      </c>
      <c r="AM451" t="s">
        <v>59</v>
      </c>
      <c r="AO451" t="s">
        <v>51</v>
      </c>
      <c r="AP451" t="s">
        <v>125</v>
      </c>
      <c r="AQ451" t="s">
        <v>53</v>
      </c>
      <c r="AR451" t="s">
        <v>218</v>
      </c>
      <c r="AS451" t="s">
        <v>219</v>
      </c>
    </row>
    <row r="452" spans="1:45" hidden="1" x14ac:dyDescent="0.35">
      <c r="A452">
        <v>2020170007396</v>
      </c>
      <c r="B452">
        <v>2020</v>
      </c>
      <c r="C452" s="1">
        <v>43918.959027777775</v>
      </c>
      <c r="D452" s="1">
        <v>43919.166666666664</v>
      </c>
      <c r="E452" s="2">
        <f>_2020_IR[[#This Row],[close]]-_2020_IR[[#This Row],[open]]</f>
        <v>0.20763888888905058</v>
      </c>
      <c r="F452" t="s">
        <v>43</v>
      </c>
      <c r="G452" t="s">
        <v>44</v>
      </c>
      <c r="H452" t="s">
        <v>304</v>
      </c>
      <c r="I452" t="s">
        <v>286</v>
      </c>
      <c r="J452">
        <v>41.441650000000003</v>
      </c>
      <c r="K452">
        <v>-7.6537170000000003</v>
      </c>
      <c r="L452">
        <v>10</v>
      </c>
      <c r="M452">
        <v>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47</v>
      </c>
      <c r="X452">
        <v>0.2</v>
      </c>
      <c r="Y452">
        <v>0</v>
      </c>
      <c r="Z452">
        <v>0</v>
      </c>
      <c r="AA452">
        <v>0.2</v>
      </c>
      <c r="AB452">
        <f>_2020_IR[[#This Row],[areaTotal]]*10000</f>
        <v>2000</v>
      </c>
      <c r="AC452" t="s">
        <v>48</v>
      </c>
      <c r="AD452">
        <v>299</v>
      </c>
      <c r="AE452">
        <f>SQRT(_2020_IR[[#This Row],[aream2]])/(_2020_IR[[#This Row],[duration2]]*60)</f>
        <v>2.4928294063542807E-3</v>
      </c>
      <c r="AF452">
        <v>0.31879168912560202</v>
      </c>
      <c r="AG452">
        <v>4.0171664139461898</v>
      </c>
      <c r="AH452">
        <v>4.3546239002886402</v>
      </c>
      <c r="AI452">
        <v>13.6142966308594</v>
      </c>
      <c r="AJ452">
        <v>7.6660421453722902</v>
      </c>
      <c r="AK452">
        <v>87.001123287386605</v>
      </c>
      <c r="AL452">
        <v>7.5075639140868402</v>
      </c>
      <c r="AM452" t="s">
        <v>49</v>
      </c>
      <c r="AN452" t="s">
        <v>50</v>
      </c>
      <c r="AO452" t="s">
        <v>51</v>
      </c>
      <c r="AP452" t="s">
        <v>125</v>
      </c>
      <c r="AQ452" t="s">
        <v>53</v>
      </c>
      <c r="AR452" t="s">
        <v>218</v>
      </c>
      <c r="AS452" t="s">
        <v>219</v>
      </c>
    </row>
    <row r="453" spans="1:45" hidden="1" x14ac:dyDescent="0.35">
      <c r="A453">
        <v>2020180016118</v>
      </c>
      <c r="B453">
        <v>2020</v>
      </c>
      <c r="C453" s="1">
        <v>43918.964583333334</v>
      </c>
      <c r="D453" s="1">
        <v>43918.973611111112</v>
      </c>
      <c r="E453" s="2">
        <f>_2020_IR[[#This Row],[close]]-_2020_IR[[#This Row],[open]]</f>
        <v>9.0277777781011537E-3</v>
      </c>
      <c r="F453" t="s">
        <v>43</v>
      </c>
      <c r="G453" t="s">
        <v>65</v>
      </c>
      <c r="H453" t="s">
        <v>80</v>
      </c>
      <c r="I453" t="s">
        <v>80</v>
      </c>
      <c r="J453">
        <v>41.015194000000001</v>
      </c>
      <c r="K453">
        <v>-7.7840959999999999</v>
      </c>
      <c r="L453">
        <v>5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47</v>
      </c>
      <c r="X453">
        <v>0</v>
      </c>
      <c r="Y453">
        <v>1.2E-2</v>
      </c>
      <c r="Z453">
        <v>0</v>
      </c>
      <c r="AA453">
        <v>1.2E-2</v>
      </c>
      <c r="AB453">
        <f>_2020_IR[[#This Row],[areaTotal]]*10000</f>
        <v>120</v>
      </c>
      <c r="AC453" t="s">
        <v>48</v>
      </c>
      <c r="AD453">
        <v>13</v>
      </c>
      <c r="AE453">
        <f>SQRT(_2020_IR[[#This Row],[aream2]])/(_2020_IR[[#This Row],[duration2]]*60)</f>
        <v>1.4044168141158105E-2</v>
      </c>
      <c r="AF453">
        <v>0.244083191468143</v>
      </c>
      <c r="AG453">
        <v>3.4546221046528598</v>
      </c>
      <c r="AH453">
        <v>4.02995223338801</v>
      </c>
      <c r="AI453">
        <v>13.730630859374999</v>
      </c>
      <c r="AJ453">
        <v>6.8031119465554797</v>
      </c>
      <c r="AK453">
        <v>85.935822296943002</v>
      </c>
      <c r="AL453">
        <v>6.7036460641484297</v>
      </c>
      <c r="AM453" t="s">
        <v>49</v>
      </c>
      <c r="AN453" t="s">
        <v>91</v>
      </c>
      <c r="AO453" t="s">
        <v>51</v>
      </c>
      <c r="AP453" t="s">
        <v>125</v>
      </c>
      <c r="AQ453" t="s">
        <v>53</v>
      </c>
      <c r="AR453" t="s">
        <v>54</v>
      </c>
      <c r="AS453" t="s">
        <v>55</v>
      </c>
    </row>
    <row r="454" spans="1:45" hidden="1" x14ac:dyDescent="0.35">
      <c r="A454">
        <v>2020130051292</v>
      </c>
      <c r="B454">
        <v>2020</v>
      </c>
      <c r="C454" s="1">
        <v>43919.234722222223</v>
      </c>
      <c r="D454" s="1">
        <v>43919.275694444441</v>
      </c>
      <c r="E454" s="2">
        <f>_2020_IR[[#This Row],[close]]-_2020_IR[[#This Row],[open]]</f>
        <v>4.0972222217533272E-2</v>
      </c>
      <c r="F454" t="s">
        <v>102</v>
      </c>
      <c r="G454" t="s">
        <v>126</v>
      </c>
      <c r="H454" t="s">
        <v>257</v>
      </c>
      <c r="I454" t="s">
        <v>571</v>
      </c>
      <c r="J454">
        <v>41.051917000000003</v>
      </c>
      <c r="K454">
        <v>-8.5292069999999995</v>
      </c>
      <c r="L454">
        <v>11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47</v>
      </c>
      <c r="X454">
        <v>0.1</v>
      </c>
      <c r="Y454">
        <v>0</v>
      </c>
      <c r="Z454">
        <v>0</v>
      </c>
      <c r="AA454">
        <v>0.1</v>
      </c>
      <c r="AB454">
        <f>_2020_IR[[#This Row],[areaTotal]]*10000</f>
        <v>1000</v>
      </c>
      <c r="AC454" t="s">
        <v>48</v>
      </c>
      <c r="AD454">
        <v>59</v>
      </c>
      <c r="AE454">
        <f>SQRT(_2020_IR[[#This Row],[aream2]])/(_2020_IR[[#This Row],[duration2]]*60)</f>
        <v>8.9329877405886424E-3</v>
      </c>
      <c r="AF454">
        <v>0.25221366396070999</v>
      </c>
      <c r="AG454">
        <v>3.5191721540238001</v>
      </c>
      <c r="AH454">
        <v>3.8308203677452699</v>
      </c>
      <c r="AI454">
        <v>18.198747680664098</v>
      </c>
      <c r="AJ454">
        <v>7.7036596735256504</v>
      </c>
      <c r="AK454">
        <v>86.959314566888494</v>
      </c>
      <c r="AL454">
        <v>7.6771622986181498</v>
      </c>
      <c r="AM454" t="s">
        <v>59</v>
      </c>
      <c r="AO454" t="s">
        <v>51</v>
      </c>
      <c r="AP454" t="s">
        <v>125</v>
      </c>
      <c r="AQ454" t="s">
        <v>53</v>
      </c>
      <c r="AR454" t="s">
        <v>218</v>
      </c>
      <c r="AS454" t="s">
        <v>219</v>
      </c>
    </row>
    <row r="455" spans="1:45" hidden="1" x14ac:dyDescent="0.35">
      <c r="A455">
        <v>2020170007410</v>
      </c>
      <c r="B455">
        <v>2020</v>
      </c>
      <c r="C455" s="1">
        <v>43919.451388888891</v>
      </c>
      <c r="D455" s="1">
        <v>43919.5</v>
      </c>
      <c r="E455" s="2">
        <f>_2020_IR[[#This Row],[close]]-_2020_IR[[#This Row],[open]]</f>
        <v>4.8611111109494232E-2</v>
      </c>
      <c r="F455" t="s">
        <v>102</v>
      </c>
      <c r="G455" t="s">
        <v>44</v>
      </c>
      <c r="H455" t="s">
        <v>457</v>
      </c>
      <c r="I455" t="s">
        <v>458</v>
      </c>
      <c r="J455">
        <v>41.652123000000003</v>
      </c>
      <c r="K455">
        <v>-7.8039849999999999</v>
      </c>
      <c r="L455">
        <v>4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47</v>
      </c>
      <c r="X455">
        <v>0.9</v>
      </c>
      <c r="Y455">
        <v>0</v>
      </c>
      <c r="Z455">
        <v>0</v>
      </c>
      <c r="AA455">
        <v>0.9</v>
      </c>
      <c r="AB455">
        <f>_2020_IR[[#This Row],[areaTotal]]*10000</f>
        <v>9000</v>
      </c>
      <c r="AC455" t="s">
        <v>48</v>
      </c>
      <c r="AD455">
        <v>70</v>
      </c>
      <c r="AE455">
        <f>SQRT(_2020_IR[[#This Row],[aream2]])/(_2020_IR[[#This Row],[duration2]]*60)</f>
        <v>2.258769757263128E-2</v>
      </c>
      <c r="AF455">
        <v>0.224960650363388</v>
      </c>
      <c r="AG455">
        <v>3.29900410429007</v>
      </c>
      <c r="AH455">
        <v>3.9862744900146398</v>
      </c>
      <c r="AI455">
        <v>13.484905151367199</v>
      </c>
      <c r="AJ455">
        <v>6.3994643589536597</v>
      </c>
      <c r="AK455">
        <v>86.248578863682397</v>
      </c>
      <c r="AL455">
        <v>6.3200303329566303</v>
      </c>
      <c r="AM455" t="s">
        <v>49</v>
      </c>
      <c r="AN455" t="s">
        <v>50</v>
      </c>
      <c r="AO455" t="s">
        <v>51</v>
      </c>
      <c r="AP455" t="s">
        <v>125</v>
      </c>
      <c r="AQ455" t="s">
        <v>53</v>
      </c>
      <c r="AR455" t="s">
        <v>218</v>
      </c>
      <c r="AS455" t="s">
        <v>219</v>
      </c>
    </row>
    <row r="456" spans="1:45" hidden="1" x14ac:dyDescent="0.35">
      <c r="A456">
        <v>2020130051375</v>
      </c>
      <c r="B456">
        <v>2020</v>
      </c>
      <c r="C456" s="1">
        <v>43919.487500000003</v>
      </c>
      <c r="D456" s="1">
        <v>43919.508333333331</v>
      </c>
      <c r="E456" s="2">
        <f>_2020_IR[[#This Row],[close]]-_2020_IR[[#This Row],[open]]</f>
        <v>2.0833333328482695E-2</v>
      </c>
      <c r="F456" t="s">
        <v>43</v>
      </c>
      <c r="G456" t="s">
        <v>126</v>
      </c>
      <c r="H456" t="s">
        <v>171</v>
      </c>
      <c r="I456" t="s">
        <v>283</v>
      </c>
      <c r="J456">
        <v>41.131292000000002</v>
      </c>
      <c r="K456">
        <v>-8.5284200000000006</v>
      </c>
      <c r="L456">
        <v>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47</v>
      </c>
      <c r="X456">
        <v>0</v>
      </c>
      <c r="Y456">
        <v>0.01</v>
      </c>
      <c r="Z456">
        <v>0</v>
      </c>
      <c r="AA456">
        <v>0.01</v>
      </c>
      <c r="AB456">
        <f>_2020_IR[[#This Row],[areaTotal]]*10000</f>
        <v>100</v>
      </c>
      <c r="AC456" t="s">
        <v>48</v>
      </c>
      <c r="AD456">
        <v>30</v>
      </c>
      <c r="AE456">
        <f>SQRT(_2020_IR[[#This Row],[aream2]])/(_2020_IR[[#This Row],[duration2]]*60)</f>
        <v>5.5555555555555558E-3</v>
      </c>
      <c r="AF456">
        <v>0.25221366396070999</v>
      </c>
      <c r="AG456">
        <v>3.5191721540238001</v>
      </c>
      <c r="AH456">
        <v>3.8308203677452699</v>
      </c>
      <c r="AI456">
        <v>18.198747680664098</v>
      </c>
      <c r="AJ456">
        <v>7.7036596735256504</v>
      </c>
      <c r="AK456">
        <v>86.959314566888494</v>
      </c>
      <c r="AL456">
        <v>7.6771622986181498</v>
      </c>
      <c r="AM456" t="s">
        <v>59</v>
      </c>
      <c r="AO456" t="s">
        <v>51</v>
      </c>
      <c r="AP456" t="s">
        <v>125</v>
      </c>
      <c r="AQ456" t="s">
        <v>53</v>
      </c>
      <c r="AR456" t="s">
        <v>218</v>
      </c>
      <c r="AS456" t="s">
        <v>219</v>
      </c>
    </row>
    <row r="457" spans="1:45" hidden="1" x14ac:dyDescent="0.35">
      <c r="A457">
        <v>2020170007427</v>
      </c>
      <c r="B457">
        <v>2020</v>
      </c>
      <c r="C457" s="1">
        <v>43919.590277777781</v>
      </c>
      <c r="D457" s="1">
        <v>43919.660416666666</v>
      </c>
      <c r="E457" s="2">
        <f>_2020_IR[[#This Row],[close]]-_2020_IR[[#This Row],[open]]</f>
        <v>7.0138888884685002E-2</v>
      </c>
      <c r="F457" t="s">
        <v>102</v>
      </c>
      <c r="G457" t="s">
        <v>44</v>
      </c>
      <c r="H457" t="s">
        <v>45</v>
      </c>
      <c r="I457" t="s">
        <v>46</v>
      </c>
      <c r="J457">
        <v>41.87368</v>
      </c>
      <c r="K457">
        <v>-7.7586570000000004</v>
      </c>
      <c r="L457">
        <v>5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t="s">
        <v>47</v>
      </c>
      <c r="X457">
        <v>7.13</v>
      </c>
      <c r="Y457">
        <v>0.5</v>
      </c>
      <c r="Z457">
        <v>0.22</v>
      </c>
      <c r="AA457">
        <v>7.85</v>
      </c>
      <c r="AB457">
        <f>_2020_IR[[#This Row],[areaTotal]]*10000</f>
        <v>78500</v>
      </c>
      <c r="AC457" t="s">
        <v>82</v>
      </c>
      <c r="AD457">
        <v>101</v>
      </c>
      <c r="AE457">
        <f>SQRT(_2020_IR[[#This Row],[aream2]])/(_2020_IR[[#This Row],[duration2]]*60)</f>
        <v>4.6234078304032672E-2</v>
      </c>
      <c r="AF457">
        <v>0.37823358264915102</v>
      </c>
      <c r="AG457">
        <v>4.4245664765163903</v>
      </c>
      <c r="AH457">
        <v>4.2642511965634</v>
      </c>
      <c r="AI457">
        <v>15.3409895019531</v>
      </c>
      <c r="AJ457">
        <v>9.5077250637320105</v>
      </c>
      <c r="AK457">
        <v>87.763223551324998</v>
      </c>
      <c r="AL457">
        <v>9.3045330033911497</v>
      </c>
      <c r="AM457" t="s">
        <v>49</v>
      </c>
      <c r="AN457" t="s">
        <v>50</v>
      </c>
      <c r="AO457" t="s">
        <v>51</v>
      </c>
      <c r="AP457" t="s">
        <v>125</v>
      </c>
      <c r="AQ457" t="s">
        <v>53</v>
      </c>
      <c r="AR457" t="s">
        <v>218</v>
      </c>
      <c r="AS457" t="s">
        <v>219</v>
      </c>
    </row>
    <row r="458" spans="1:45" hidden="1" x14ac:dyDescent="0.35">
      <c r="A458">
        <v>2020170007435</v>
      </c>
      <c r="B458">
        <v>2020</v>
      </c>
      <c r="C458" s="1">
        <v>43919.629166666666</v>
      </c>
      <c r="D458" s="1">
        <v>43919.6875</v>
      </c>
      <c r="E458" s="2">
        <f>_2020_IR[[#This Row],[close]]-_2020_IR[[#This Row],[open]]</f>
        <v>5.8333333334303461E-2</v>
      </c>
      <c r="F458" t="s">
        <v>43</v>
      </c>
      <c r="G458" t="s">
        <v>44</v>
      </c>
      <c r="H458" t="s">
        <v>304</v>
      </c>
      <c r="I458" t="s">
        <v>572</v>
      </c>
      <c r="J458">
        <v>41.452812999999999</v>
      </c>
      <c r="K458">
        <v>-7.5721280000000002</v>
      </c>
      <c r="L458">
        <v>12</v>
      </c>
      <c r="M458">
        <v>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47</v>
      </c>
      <c r="X458">
        <v>0.1</v>
      </c>
      <c r="Y458">
        <v>0.9</v>
      </c>
      <c r="Z458">
        <v>0</v>
      </c>
      <c r="AA458">
        <v>1</v>
      </c>
      <c r="AB458">
        <f>_2020_IR[[#This Row],[areaTotal]]*10000</f>
        <v>10000</v>
      </c>
      <c r="AC458" t="s">
        <v>82</v>
      </c>
      <c r="AD458">
        <v>84</v>
      </c>
      <c r="AE458">
        <f>SQRT(_2020_IR[[#This Row],[aream2]])/(_2020_IR[[#This Row],[duration2]]*60)</f>
        <v>1.984126984126984E-2</v>
      </c>
      <c r="AF458">
        <v>0.33528112517675202</v>
      </c>
      <c r="AG458">
        <v>4.1332711718814004</v>
      </c>
      <c r="AH458">
        <v>4.0559945749190902</v>
      </c>
      <c r="AI458">
        <v>16.1396021728516</v>
      </c>
      <c r="AJ458">
        <v>9.24095539465117</v>
      </c>
      <c r="AK458">
        <v>87.408617105626902</v>
      </c>
      <c r="AL458">
        <v>9.0738498988881897</v>
      </c>
      <c r="AM458" t="s">
        <v>49</v>
      </c>
      <c r="AN458" t="s">
        <v>74</v>
      </c>
      <c r="AO458" t="s">
        <v>51</v>
      </c>
      <c r="AP458" t="s">
        <v>125</v>
      </c>
      <c r="AQ458" t="s">
        <v>53</v>
      </c>
      <c r="AR458" t="s">
        <v>218</v>
      </c>
      <c r="AS458" t="s">
        <v>219</v>
      </c>
    </row>
    <row r="459" spans="1:45" hidden="1" x14ac:dyDescent="0.35">
      <c r="A459">
        <v>2020110064022</v>
      </c>
      <c r="B459">
        <v>2020</v>
      </c>
      <c r="C459" s="1">
        <v>43919.635416666664</v>
      </c>
      <c r="D459" s="1">
        <v>43919.659722222219</v>
      </c>
      <c r="E459" s="2">
        <f>_2020_IR[[#This Row],[close]]-_2020_IR[[#This Row],[open]]</f>
        <v>2.4305555554747116E-2</v>
      </c>
      <c r="F459" t="s">
        <v>56</v>
      </c>
      <c r="G459" t="s">
        <v>57</v>
      </c>
      <c r="H459" t="s">
        <v>77</v>
      </c>
      <c r="I459" t="s">
        <v>78</v>
      </c>
      <c r="J459">
        <v>39.075938999999998</v>
      </c>
      <c r="K459">
        <v>-8.9891500000000004</v>
      </c>
      <c r="L459">
        <v>5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47</v>
      </c>
      <c r="X459">
        <v>0</v>
      </c>
      <c r="Y459">
        <v>0</v>
      </c>
      <c r="Z459">
        <v>0.02</v>
      </c>
      <c r="AA459">
        <v>0.02</v>
      </c>
      <c r="AB459">
        <f>_2020_IR[[#This Row],[areaTotal]]*10000</f>
        <v>200</v>
      </c>
      <c r="AC459" t="s">
        <v>48</v>
      </c>
      <c r="AD459">
        <v>35</v>
      </c>
      <c r="AE459">
        <f>SQRT(_2020_IR[[#This Row],[aream2]])/(_2020_IR[[#This Row],[duration2]]*60)</f>
        <v>6.7343502970147384E-3</v>
      </c>
      <c r="AF459">
        <v>1.3434576274169201</v>
      </c>
      <c r="AG459">
        <v>9.0545583295620595</v>
      </c>
      <c r="AH459">
        <v>5.29901080290455</v>
      </c>
      <c r="AI459">
        <v>94.167670417245702</v>
      </c>
      <c r="AJ459">
        <v>16.747177119309001</v>
      </c>
      <c r="AK459">
        <v>86.778749687767998</v>
      </c>
      <c r="AL459">
        <v>23.185732296319401</v>
      </c>
      <c r="AM459" t="s">
        <v>59</v>
      </c>
      <c r="AN459" t="s">
        <v>60</v>
      </c>
      <c r="AO459" t="s">
        <v>51</v>
      </c>
      <c r="AP459" t="s">
        <v>125</v>
      </c>
      <c r="AQ459" t="s">
        <v>53</v>
      </c>
      <c r="AR459" t="s">
        <v>218</v>
      </c>
      <c r="AS459" t="s">
        <v>219</v>
      </c>
    </row>
    <row r="460" spans="1:45" hidden="1" x14ac:dyDescent="0.35">
      <c r="A460">
        <v>2020100017637</v>
      </c>
      <c r="B460">
        <v>2020</v>
      </c>
      <c r="C460" s="1">
        <v>43919.640972222223</v>
      </c>
      <c r="D460" s="1">
        <v>43919.677777777775</v>
      </c>
      <c r="E460" s="2">
        <f>_2020_IR[[#This Row],[close]]-_2020_IR[[#This Row],[open]]</f>
        <v>3.6805555551836733E-2</v>
      </c>
      <c r="F460" t="s">
        <v>56</v>
      </c>
      <c r="G460" t="s">
        <v>85</v>
      </c>
      <c r="H460" t="s">
        <v>86</v>
      </c>
      <c r="I460" t="s">
        <v>573</v>
      </c>
      <c r="J460">
        <v>39.830750000000002</v>
      </c>
      <c r="K460">
        <v>-8.6102519999999991</v>
      </c>
      <c r="L460">
        <v>13</v>
      </c>
      <c r="M460">
        <v>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47</v>
      </c>
      <c r="X460">
        <v>0</v>
      </c>
      <c r="Y460">
        <v>0.2</v>
      </c>
      <c r="Z460">
        <v>0</v>
      </c>
      <c r="AA460">
        <v>0.2</v>
      </c>
      <c r="AB460">
        <f>_2020_IR[[#This Row],[areaTotal]]*10000</f>
        <v>2000</v>
      </c>
      <c r="AC460" t="s">
        <v>48</v>
      </c>
      <c r="AD460">
        <v>53</v>
      </c>
      <c r="AE460">
        <f>SQRT(_2020_IR[[#This Row],[aream2]])/(_2020_IR[[#This Row],[duration2]]*60)</f>
        <v>1.4063320613206224E-2</v>
      </c>
      <c r="AF460">
        <v>0.631913425628296</v>
      </c>
      <c r="AG460">
        <v>5.9129133297245602</v>
      </c>
      <c r="AH460">
        <v>4.9321693676515004</v>
      </c>
      <c r="AI460">
        <v>23.987914672851598</v>
      </c>
      <c r="AJ460">
        <v>12.158008342394</v>
      </c>
      <c r="AK460">
        <v>87.170444030394705</v>
      </c>
      <c r="AL460">
        <v>12.0455243437123</v>
      </c>
      <c r="AM460" t="s">
        <v>59</v>
      </c>
      <c r="AN460" t="s">
        <v>60</v>
      </c>
      <c r="AO460" t="s">
        <v>51</v>
      </c>
      <c r="AP460" t="s">
        <v>125</v>
      </c>
      <c r="AQ460" t="s">
        <v>53</v>
      </c>
      <c r="AR460" t="s">
        <v>218</v>
      </c>
      <c r="AS460" t="s">
        <v>219</v>
      </c>
    </row>
    <row r="461" spans="1:45" hidden="1" x14ac:dyDescent="0.35">
      <c r="A461">
        <v>2020170007437</v>
      </c>
      <c r="B461">
        <v>2020</v>
      </c>
      <c r="C461" s="1">
        <v>43919.666666666664</v>
      </c>
      <c r="D461" s="1">
        <v>43919.75</v>
      </c>
      <c r="E461" s="2">
        <f>_2020_IR[[#This Row],[close]]-_2020_IR[[#This Row],[open]]</f>
        <v>8.3333333335758653E-2</v>
      </c>
      <c r="F461" t="s">
        <v>43</v>
      </c>
      <c r="G461" t="s">
        <v>44</v>
      </c>
      <c r="H461" t="s">
        <v>350</v>
      </c>
      <c r="I461" t="s">
        <v>574</v>
      </c>
      <c r="J461">
        <v>41.730364999999999</v>
      </c>
      <c r="K461">
        <v>-7.3288169999999999</v>
      </c>
      <c r="L461">
        <v>12</v>
      </c>
      <c r="M461">
        <v>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47</v>
      </c>
      <c r="X461">
        <v>0</v>
      </c>
      <c r="Y461">
        <v>2.2000000000000002</v>
      </c>
      <c r="Z461">
        <v>0</v>
      </c>
      <c r="AA461">
        <v>2.2000000000000002</v>
      </c>
      <c r="AB461">
        <f>_2020_IR[[#This Row],[areaTotal]]*10000</f>
        <v>22000</v>
      </c>
      <c r="AC461" t="s">
        <v>82</v>
      </c>
      <c r="AD461">
        <v>120</v>
      </c>
      <c r="AE461">
        <f>SQRT(_2020_IR[[#This Row],[aream2]])/(_2020_IR[[#This Row],[duration2]]*60)</f>
        <v>2.0600551353043509E-2</v>
      </c>
      <c r="AF461">
        <v>0.37594636042398499</v>
      </c>
      <c r="AG461">
        <v>4.4094302277426003</v>
      </c>
      <c r="AH461">
        <v>4.0461269923817103</v>
      </c>
      <c r="AI461">
        <v>16.332571533203101</v>
      </c>
      <c r="AJ461">
        <v>10.4157769969814</v>
      </c>
      <c r="AK461">
        <v>88.403579089860699</v>
      </c>
      <c r="AL461">
        <v>10.1988962153847</v>
      </c>
      <c r="AM461" t="s">
        <v>83</v>
      </c>
      <c r="AN461" t="s">
        <v>84</v>
      </c>
      <c r="AO461" t="s">
        <v>51</v>
      </c>
      <c r="AP461" t="s">
        <v>125</v>
      </c>
      <c r="AQ461" t="s">
        <v>53</v>
      </c>
      <c r="AR461" t="s">
        <v>218</v>
      </c>
      <c r="AS461" t="s">
        <v>219</v>
      </c>
    </row>
    <row r="462" spans="1:45" hidden="1" x14ac:dyDescent="0.35">
      <c r="A462">
        <v>2020170007440</v>
      </c>
      <c r="B462">
        <v>2020</v>
      </c>
      <c r="C462" s="1">
        <v>43919.697916666664</v>
      </c>
      <c r="D462" s="1">
        <v>43919.763194444444</v>
      </c>
      <c r="E462" s="2">
        <f>_2020_IR[[#This Row],[close]]-_2020_IR[[#This Row],[open]]</f>
        <v>6.5277777779556345E-2</v>
      </c>
      <c r="F462" t="s">
        <v>43</v>
      </c>
      <c r="G462" t="s">
        <v>44</v>
      </c>
      <c r="H462" t="s">
        <v>350</v>
      </c>
      <c r="I462" t="s">
        <v>574</v>
      </c>
      <c r="J462">
        <v>41.750210000000003</v>
      </c>
      <c r="K462">
        <v>-7.333672</v>
      </c>
      <c r="L462">
        <v>12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47</v>
      </c>
      <c r="X462">
        <v>0</v>
      </c>
      <c r="Y462">
        <v>1.4</v>
      </c>
      <c r="Z462">
        <v>0</v>
      </c>
      <c r="AA462">
        <v>1.4</v>
      </c>
      <c r="AB462">
        <f>_2020_IR[[#This Row],[areaTotal]]*10000</f>
        <v>14000</v>
      </c>
      <c r="AC462" t="s">
        <v>82</v>
      </c>
      <c r="AD462">
        <v>94</v>
      </c>
      <c r="AE462">
        <f>SQRT(_2020_IR[[#This Row],[aream2]])/(_2020_IR[[#This Row],[duration2]]*60)</f>
        <v>2.0979006323048284E-2</v>
      </c>
      <c r="AF462">
        <v>0.37594636042398499</v>
      </c>
      <c r="AG462">
        <v>4.4094302277426003</v>
      </c>
      <c r="AH462">
        <v>4.0461269923817103</v>
      </c>
      <c r="AI462">
        <v>16.332571533203101</v>
      </c>
      <c r="AJ462">
        <v>10.4157769969814</v>
      </c>
      <c r="AK462">
        <v>88.403579089860699</v>
      </c>
      <c r="AL462">
        <v>10.1988962153847</v>
      </c>
      <c r="AM462" t="s">
        <v>49</v>
      </c>
      <c r="AN462" t="s">
        <v>50</v>
      </c>
      <c r="AO462" t="s">
        <v>51</v>
      </c>
      <c r="AP462" t="s">
        <v>125</v>
      </c>
      <c r="AQ462" t="s">
        <v>53</v>
      </c>
      <c r="AR462" t="s">
        <v>218</v>
      </c>
      <c r="AS462" t="s">
        <v>219</v>
      </c>
    </row>
    <row r="463" spans="1:45" hidden="1" x14ac:dyDescent="0.35">
      <c r="A463">
        <v>2020130051501</v>
      </c>
      <c r="B463">
        <v>2020</v>
      </c>
      <c r="C463" s="1">
        <v>43919.71597222222</v>
      </c>
      <c r="D463" s="1">
        <v>43919.768055555556</v>
      </c>
      <c r="E463" s="2">
        <f>_2020_IR[[#This Row],[close]]-_2020_IR[[#This Row],[open]]</f>
        <v>5.2083333335758653E-2</v>
      </c>
      <c r="F463" t="s">
        <v>43</v>
      </c>
      <c r="G463" t="s">
        <v>126</v>
      </c>
      <c r="H463" t="s">
        <v>183</v>
      </c>
      <c r="I463" t="s">
        <v>575</v>
      </c>
      <c r="J463">
        <v>41.366128000000003</v>
      </c>
      <c r="K463">
        <v>-8.1664379999999994</v>
      </c>
      <c r="L463">
        <v>4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47</v>
      </c>
      <c r="X463">
        <v>0</v>
      </c>
      <c r="Y463">
        <v>0.08</v>
      </c>
      <c r="Z463">
        <v>0</v>
      </c>
      <c r="AA463">
        <v>0.08</v>
      </c>
      <c r="AB463">
        <f>_2020_IR[[#This Row],[areaTotal]]*10000</f>
        <v>800</v>
      </c>
      <c r="AC463" t="s">
        <v>48</v>
      </c>
      <c r="AD463">
        <v>75</v>
      </c>
      <c r="AE463">
        <f>SQRT(_2020_IR[[#This Row],[aream2]])/(_2020_IR[[#This Row],[duration2]]*60)</f>
        <v>6.2853936105470897E-3</v>
      </c>
      <c r="AF463">
        <v>0.41303551970638702</v>
      </c>
      <c r="AG463">
        <v>4.6501619420960996</v>
      </c>
      <c r="AH463">
        <v>4.5204630594133199</v>
      </c>
      <c r="AI463">
        <v>17.930318725585899</v>
      </c>
      <c r="AJ463">
        <v>9.2296053491024104</v>
      </c>
      <c r="AK463">
        <v>87.8856474568951</v>
      </c>
      <c r="AL463">
        <v>9.1114691070912102</v>
      </c>
      <c r="AM463" t="s">
        <v>59</v>
      </c>
      <c r="AN463" t="s">
        <v>60</v>
      </c>
      <c r="AO463" t="s">
        <v>51</v>
      </c>
      <c r="AP463" t="s">
        <v>125</v>
      </c>
      <c r="AQ463" t="s">
        <v>53</v>
      </c>
      <c r="AR463" t="s">
        <v>218</v>
      </c>
      <c r="AS463" t="s">
        <v>219</v>
      </c>
    </row>
    <row r="464" spans="1:45" hidden="1" x14ac:dyDescent="0.35">
      <c r="A464">
        <v>2020040008197</v>
      </c>
      <c r="B464">
        <v>2020</v>
      </c>
      <c r="C464" s="1">
        <v>43919.722222222219</v>
      </c>
      <c r="D464" s="1">
        <v>43919.779861111114</v>
      </c>
      <c r="E464" s="2">
        <f>_2020_IR[[#This Row],[close]]-_2020_IR[[#This Row],[open]]</f>
        <v>5.7638888894871343E-2</v>
      </c>
      <c r="F464" t="s">
        <v>102</v>
      </c>
      <c r="G464" t="s">
        <v>134</v>
      </c>
      <c r="H464" t="s">
        <v>576</v>
      </c>
      <c r="I464" t="s">
        <v>577</v>
      </c>
      <c r="J464">
        <v>41.690399999999997</v>
      </c>
      <c r="K464">
        <v>-7.1387289999999997</v>
      </c>
      <c r="L464">
        <v>7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47</v>
      </c>
      <c r="X464">
        <v>0</v>
      </c>
      <c r="Y464">
        <v>0.73</v>
      </c>
      <c r="Z464">
        <v>0</v>
      </c>
      <c r="AA464">
        <v>0.73</v>
      </c>
      <c r="AB464">
        <f>_2020_IR[[#This Row],[areaTotal]]*10000</f>
        <v>7300</v>
      </c>
      <c r="AC464" t="s">
        <v>48</v>
      </c>
      <c r="AD464">
        <v>83</v>
      </c>
      <c r="AE464">
        <f>SQRT(_2020_IR[[#This Row],[aream2]])/(_2020_IR[[#This Row],[duration2]]*60)</f>
        <v>1.7156634026742029E-2</v>
      </c>
      <c r="AF464">
        <v>0.34212975771686899</v>
      </c>
      <c r="AG464">
        <v>4.18076095669318</v>
      </c>
      <c r="AH464">
        <v>3.87589391473723</v>
      </c>
      <c r="AI464">
        <v>16.092761962890599</v>
      </c>
      <c r="AJ464">
        <v>10.293439222122601</v>
      </c>
      <c r="AK464">
        <v>88.440234176762999</v>
      </c>
      <c r="AL464">
        <v>10.0753462087728</v>
      </c>
      <c r="AM464" t="s">
        <v>49</v>
      </c>
      <c r="AN464" t="s">
        <v>91</v>
      </c>
      <c r="AO464" t="s">
        <v>51</v>
      </c>
      <c r="AP464" t="s">
        <v>125</v>
      </c>
      <c r="AQ464" t="s">
        <v>53</v>
      </c>
      <c r="AR464" t="s">
        <v>218</v>
      </c>
      <c r="AS464" t="s">
        <v>219</v>
      </c>
    </row>
    <row r="465" spans="1:45" hidden="1" x14ac:dyDescent="0.35">
      <c r="A465">
        <v>2020130051510</v>
      </c>
      <c r="B465">
        <v>2020</v>
      </c>
      <c r="C465" s="1">
        <v>43919.730555555558</v>
      </c>
      <c r="D465" s="1">
        <v>43919.741666666669</v>
      </c>
      <c r="E465" s="2">
        <f>_2020_IR[[#This Row],[close]]-_2020_IR[[#This Row],[open]]</f>
        <v>1.1111111110949423E-2</v>
      </c>
      <c r="F465" t="s">
        <v>43</v>
      </c>
      <c r="G465" t="s">
        <v>126</v>
      </c>
      <c r="H465" t="s">
        <v>257</v>
      </c>
      <c r="I465" t="s">
        <v>258</v>
      </c>
      <c r="J465">
        <v>41.051727</v>
      </c>
      <c r="K465">
        <v>-8.5147720000000007</v>
      </c>
      <c r="L465">
        <v>5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47</v>
      </c>
      <c r="X465">
        <v>0</v>
      </c>
      <c r="Y465">
        <v>0.01</v>
      </c>
      <c r="Z465">
        <v>0</v>
      </c>
      <c r="AA465">
        <v>0.01</v>
      </c>
      <c r="AB465">
        <f>_2020_IR[[#This Row],[areaTotal]]*10000</f>
        <v>100</v>
      </c>
      <c r="AC465" t="s">
        <v>48</v>
      </c>
      <c r="AD465">
        <v>16</v>
      </c>
      <c r="AE465">
        <f>SQRT(_2020_IR[[#This Row],[aream2]])/(_2020_IR[[#This Row],[duration2]]*60)</f>
        <v>1.0416666666666666E-2</v>
      </c>
      <c r="AF465">
        <v>0.28036642396356898</v>
      </c>
      <c r="AG465">
        <v>3.7359851410624101</v>
      </c>
      <c r="AH465">
        <v>3.6595854133571599</v>
      </c>
      <c r="AI465">
        <v>21.109052612304701</v>
      </c>
      <c r="AJ465">
        <v>9.3273069453015101</v>
      </c>
      <c r="AK465">
        <v>87.069961473291599</v>
      </c>
      <c r="AL465">
        <v>9.2804572576564297</v>
      </c>
      <c r="AM465" t="s">
        <v>59</v>
      </c>
      <c r="AO465" t="s">
        <v>51</v>
      </c>
      <c r="AP465" t="s">
        <v>125</v>
      </c>
      <c r="AQ465" t="s">
        <v>53</v>
      </c>
      <c r="AR465" t="s">
        <v>218</v>
      </c>
      <c r="AS465" t="s">
        <v>219</v>
      </c>
    </row>
    <row r="466" spans="1:45" hidden="1" x14ac:dyDescent="0.35">
      <c r="A466">
        <v>2020130051524</v>
      </c>
      <c r="B466">
        <v>2020</v>
      </c>
      <c r="C466" s="1">
        <v>43919.754861111112</v>
      </c>
      <c r="D466" s="1">
        <v>43919.77847222222</v>
      </c>
      <c r="E466" s="2">
        <f>_2020_IR[[#This Row],[close]]-_2020_IR[[#This Row],[open]]</f>
        <v>2.361111110803904E-2</v>
      </c>
      <c r="F466" t="s">
        <v>43</v>
      </c>
      <c r="G466" t="s">
        <v>126</v>
      </c>
      <c r="H466" t="s">
        <v>257</v>
      </c>
      <c r="I466" t="s">
        <v>538</v>
      </c>
      <c r="J466">
        <v>41.085872999999999</v>
      </c>
      <c r="K466">
        <v>-8.5477799999999995</v>
      </c>
      <c r="L466">
        <v>11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47</v>
      </c>
      <c r="X466">
        <v>0</v>
      </c>
      <c r="Y466">
        <v>0.18</v>
      </c>
      <c r="Z466">
        <v>0</v>
      </c>
      <c r="AA466">
        <v>0.18</v>
      </c>
      <c r="AB466">
        <f>_2020_IR[[#This Row],[areaTotal]]*10000</f>
        <v>1800</v>
      </c>
      <c r="AC466" t="s">
        <v>48</v>
      </c>
      <c r="AD466">
        <v>34</v>
      </c>
      <c r="AE466">
        <f>SQRT(_2020_IR[[#This Row],[aream2]])/(_2020_IR[[#This Row],[duration2]]*60)</f>
        <v>2.0797258270192576E-2</v>
      </c>
      <c r="AF466">
        <v>0.28036642396356898</v>
      </c>
      <c r="AG466">
        <v>3.7359851410624101</v>
      </c>
      <c r="AH466">
        <v>3.6595854133571599</v>
      </c>
      <c r="AI466">
        <v>21.109052612304701</v>
      </c>
      <c r="AJ466">
        <v>9.3273069453015101</v>
      </c>
      <c r="AK466">
        <v>87.069961473291599</v>
      </c>
      <c r="AL466">
        <v>9.2804572576564297</v>
      </c>
      <c r="AM466" t="s">
        <v>59</v>
      </c>
      <c r="AO466" t="s">
        <v>51</v>
      </c>
      <c r="AP466" t="s">
        <v>125</v>
      </c>
      <c r="AQ466" t="s">
        <v>53</v>
      </c>
      <c r="AR466" t="s">
        <v>218</v>
      </c>
      <c r="AS466" t="s">
        <v>219</v>
      </c>
    </row>
    <row r="467" spans="1:45" hidden="1" x14ac:dyDescent="0.35">
      <c r="A467">
        <v>2020010024838</v>
      </c>
      <c r="B467">
        <v>2020</v>
      </c>
      <c r="C467" s="1">
        <v>43919.770833333336</v>
      </c>
      <c r="D467" s="1">
        <v>43919.818055555559</v>
      </c>
      <c r="E467" s="2">
        <f>_2020_IR[[#This Row],[close]]-_2020_IR[[#This Row],[open]]</f>
        <v>4.7222222223354038E-2</v>
      </c>
      <c r="F467" t="s">
        <v>43</v>
      </c>
      <c r="G467" t="s">
        <v>139</v>
      </c>
      <c r="H467" t="s">
        <v>167</v>
      </c>
      <c r="I467" t="s">
        <v>252</v>
      </c>
      <c r="J467">
        <v>40.869515999999997</v>
      </c>
      <c r="K467">
        <v>-8.2849629999999994</v>
      </c>
      <c r="L467">
        <v>4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47</v>
      </c>
      <c r="X467">
        <v>0</v>
      </c>
      <c r="Y467">
        <v>9.2100000000000001E-2</v>
      </c>
      <c r="Z467">
        <v>0</v>
      </c>
      <c r="AA467">
        <v>9.2100000000000001E-2</v>
      </c>
      <c r="AB467">
        <f>_2020_IR[[#This Row],[areaTotal]]*10000</f>
        <v>921</v>
      </c>
      <c r="AC467" t="s">
        <v>48</v>
      </c>
      <c r="AD467">
        <v>68</v>
      </c>
      <c r="AE467">
        <f>SQRT(_2020_IR[[#This Row],[aream2]])/(_2020_IR[[#This Row],[duration2]]*60)</f>
        <v>7.438230836026234E-3</v>
      </c>
      <c r="AF467">
        <v>0.54111127087970301</v>
      </c>
      <c r="AG467">
        <v>5.4167500996081301</v>
      </c>
      <c r="AH467">
        <v>4.9403589075027101</v>
      </c>
      <c r="AI467">
        <v>18.7340290527344</v>
      </c>
      <c r="AJ467">
        <v>10.370823175875101</v>
      </c>
      <c r="AK467">
        <v>88.067525600275602</v>
      </c>
      <c r="AL467">
        <v>10.218378018321101</v>
      </c>
      <c r="AM467" t="s">
        <v>49</v>
      </c>
      <c r="AN467" t="s">
        <v>50</v>
      </c>
      <c r="AO467" t="s">
        <v>51</v>
      </c>
      <c r="AP467" t="s">
        <v>125</v>
      </c>
      <c r="AQ467" t="s">
        <v>53</v>
      </c>
      <c r="AR467" t="s">
        <v>218</v>
      </c>
      <c r="AS467" t="s">
        <v>219</v>
      </c>
    </row>
    <row r="468" spans="1:45" hidden="1" x14ac:dyDescent="0.35">
      <c r="A468">
        <v>2020170007447</v>
      </c>
      <c r="B468">
        <v>2020</v>
      </c>
      <c r="C468" s="1">
        <v>43919.791666666664</v>
      </c>
      <c r="D468" s="1">
        <v>43919.902083333334</v>
      </c>
      <c r="E468" s="2">
        <f>_2020_IR[[#This Row],[close]]-_2020_IR[[#This Row],[open]]</f>
        <v>0.11041666667006211</v>
      </c>
      <c r="F468" t="s">
        <v>43</v>
      </c>
      <c r="G468" t="s">
        <v>44</v>
      </c>
      <c r="H468" t="s">
        <v>225</v>
      </c>
      <c r="I468" t="s">
        <v>225</v>
      </c>
      <c r="J468">
        <v>41.640222999999999</v>
      </c>
      <c r="K468">
        <v>-7.2896369999999999</v>
      </c>
      <c r="L468">
        <v>7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47</v>
      </c>
      <c r="X468">
        <v>1</v>
      </c>
      <c r="Y468">
        <v>1</v>
      </c>
      <c r="Z468">
        <v>0</v>
      </c>
      <c r="AA468">
        <v>2</v>
      </c>
      <c r="AB468">
        <f>_2020_IR[[#This Row],[areaTotal]]*10000</f>
        <v>20000</v>
      </c>
      <c r="AC468" t="s">
        <v>82</v>
      </c>
      <c r="AD468">
        <v>159</v>
      </c>
      <c r="AE468">
        <f>SQRT(_2020_IR[[#This Row],[aream2]])/(_2020_IR[[#This Row],[duration2]]*60)</f>
        <v>1.4824041534309173E-2</v>
      </c>
      <c r="AF468">
        <v>0.33842376126871598</v>
      </c>
      <c r="AG468">
        <v>4.1551147227207696</v>
      </c>
      <c r="AH468">
        <v>3.8414531489349</v>
      </c>
      <c r="AI468">
        <v>16.897345703125001</v>
      </c>
      <c r="AJ468">
        <v>10.3340021721377</v>
      </c>
      <c r="AK468">
        <v>87.967369166047504</v>
      </c>
      <c r="AL468">
        <v>10.1360661770196</v>
      </c>
      <c r="AM468" t="s">
        <v>49</v>
      </c>
      <c r="AN468" t="s">
        <v>91</v>
      </c>
      <c r="AO468" t="s">
        <v>51</v>
      </c>
      <c r="AP468" t="s">
        <v>125</v>
      </c>
      <c r="AQ468" t="s">
        <v>53</v>
      </c>
      <c r="AR468" t="s">
        <v>218</v>
      </c>
      <c r="AS468" t="s">
        <v>219</v>
      </c>
    </row>
    <row r="469" spans="1:45" hidden="1" x14ac:dyDescent="0.35">
      <c r="A469">
        <v>2020170007448</v>
      </c>
      <c r="B469">
        <v>2020</v>
      </c>
      <c r="C469" s="1">
        <v>43919.808333333334</v>
      </c>
      <c r="D469" s="1">
        <v>43919.92291666667</v>
      </c>
      <c r="E469" s="2">
        <f>_2020_IR[[#This Row],[close]]-_2020_IR[[#This Row],[open]]</f>
        <v>0.11458333333575865</v>
      </c>
      <c r="F469" t="s">
        <v>102</v>
      </c>
      <c r="G469" t="s">
        <v>44</v>
      </c>
      <c r="H469" t="s">
        <v>232</v>
      </c>
      <c r="I469" t="s">
        <v>233</v>
      </c>
      <c r="J469">
        <v>41.511071999999999</v>
      </c>
      <c r="K469">
        <v>-7.4287280000000004</v>
      </c>
      <c r="L469">
        <v>6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47</v>
      </c>
      <c r="X469">
        <v>0.01</v>
      </c>
      <c r="Y469">
        <v>0</v>
      </c>
      <c r="Z469">
        <v>0</v>
      </c>
      <c r="AA469">
        <v>0.01</v>
      </c>
      <c r="AB469">
        <f>_2020_IR[[#This Row],[areaTotal]]*10000</f>
        <v>100</v>
      </c>
      <c r="AC469" t="s">
        <v>48</v>
      </c>
      <c r="AD469">
        <v>165</v>
      </c>
      <c r="AE469">
        <f>SQRT(_2020_IR[[#This Row],[aream2]])/(_2020_IR[[#This Row],[duration2]]*60)</f>
        <v>1.0101010101010101E-3</v>
      </c>
      <c r="AF469">
        <v>0.33842376126871598</v>
      </c>
      <c r="AG469">
        <v>4.1551147227207696</v>
      </c>
      <c r="AH469">
        <v>3.8414531489349</v>
      </c>
      <c r="AI469">
        <v>16.897345703125001</v>
      </c>
      <c r="AJ469">
        <v>10.3340021721377</v>
      </c>
      <c r="AK469">
        <v>87.967369166047504</v>
      </c>
      <c r="AL469">
        <v>10.1360661770196</v>
      </c>
      <c r="AM469" t="s">
        <v>83</v>
      </c>
      <c r="AN469" t="s">
        <v>84</v>
      </c>
      <c r="AO469" t="s">
        <v>51</v>
      </c>
      <c r="AP469" t="s">
        <v>125</v>
      </c>
      <c r="AQ469" t="s">
        <v>53</v>
      </c>
      <c r="AR469" t="s">
        <v>218</v>
      </c>
      <c r="AS469" t="s">
        <v>219</v>
      </c>
    </row>
    <row r="470" spans="1:45" hidden="1" x14ac:dyDescent="0.35">
      <c r="A470">
        <v>2020180016192</v>
      </c>
      <c r="B470">
        <v>2020</v>
      </c>
      <c r="C470" s="1">
        <v>43919.823611111111</v>
      </c>
      <c r="D470" s="1">
        <v>43919.865972222222</v>
      </c>
      <c r="E470" s="2">
        <f>_2020_IR[[#This Row],[close]]-_2020_IR[[#This Row],[open]]</f>
        <v>4.2361111110949423E-2</v>
      </c>
      <c r="F470" t="s">
        <v>43</v>
      </c>
      <c r="G470" t="s">
        <v>65</v>
      </c>
      <c r="H470" t="s">
        <v>80</v>
      </c>
      <c r="I470" t="s">
        <v>578</v>
      </c>
      <c r="J470">
        <v>40.99053</v>
      </c>
      <c r="K470">
        <v>-7.744529</v>
      </c>
      <c r="L470">
        <v>5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47</v>
      </c>
      <c r="X470">
        <v>0</v>
      </c>
      <c r="Y470">
        <v>9.2999999999999992E-3</v>
      </c>
      <c r="Z470">
        <v>0</v>
      </c>
      <c r="AA470">
        <v>9.2999999999999992E-3</v>
      </c>
      <c r="AB470">
        <f>_2020_IR[[#This Row],[areaTotal]]*10000</f>
        <v>92.999999999999986</v>
      </c>
      <c r="AC470" t="s">
        <v>48</v>
      </c>
      <c r="AD470">
        <v>61</v>
      </c>
      <c r="AE470">
        <f>SQRT(_2020_IR[[#This Row],[aream2]])/(_2020_IR[[#This Row],[duration2]]*60)</f>
        <v>2.6348772571019004E-3</v>
      </c>
      <c r="AF470">
        <v>0.32552193022280101</v>
      </c>
      <c r="AG470">
        <v>4.0648634341956198</v>
      </c>
      <c r="AH470">
        <v>4.1758738505045798</v>
      </c>
      <c r="AI470">
        <v>16.3414704589844</v>
      </c>
      <c r="AJ470">
        <v>8.4513212408120193</v>
      </c>
      <c r="AK470">
        <v>87.276284067752698</v>
      </c>
      <c r="AL470">
        <v>8.3313969054605792</v>
      </c>
      <c r="AM470" t="s">
        <v>59</v>
      </c>
      <c r="AN470" t="s">
        <v>60</v>
      </c>
      <c r="AO470" t="s">
        <v>51</v>
      </c>
      <c r="AP470" t="s">
        <v>125</v>
      </c>
      <c r="AQ470" t="s">
        <v>53</v>
      </c>
      <c r="AR470" t="s">
        <v>218</v>
      </c>
      <c r="AS470" t="s">
        <v>219</v>
      </c>
    </row>
    <row r="471" spans="1:45" hidden="1" x14ac:dyDescent="0.35">
      <c r="A471">
        <v>2020170007452</v>
      </c>
      <c r="B471">
        <v>2020</v>
      </c>
      <c r="C471" s="1">
        <v>43919.831944444442</v>
      </c>
      <c r="D471" s="1">
        <v>43919.895833333336</v>
      </c>
      <c r="E471" s="2">
        <f>_2020_IR[[#This Row],[close]]-_2020_IR[[#This Row],[open]]</f>
        <v>6.3888888893416151E-2</v>
      </c>
      <c r="F471" t="s">
        <v>43</v>
      </c>
      <c r="G471" t="s">
        <v>44</v>
      </c>
      <c r="H471" t="s">
        <v>45</v>
      </c>
      <c r="I471" t="s">
        <v>541</v>
      </c>
      <c r="J471">
        <v>41.806035000000001</v>
      </c>
      <c r="K471">
        <v>-7.6819629999999997</v>
      </c>
      <c r="L471">
        <v>20</v>
      </c>
      <c r="M471">
        <v>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47</v>
      </c>
      <c r="X471">
        <v>5.66</v>
      </c>
      <c r="Y471">
        <v>18.399999999999999</v>
      </c>
      <c r="Z471">
        <v>1.35</v>
      </c>
      <c r="AA471">
        <v>25.41</v>
      </c>
      <c r="AB471">
        <f>_2020_IR[[#This Row],[areaTotal]]*10000</f>
        <v>254100</v>
      </c>
      <c r="AC471" t="s">
        <v>319</v>
      </c>
      <c r="AD471">
        <v>92</v>
      </c>
      <c r="AE471">
        <f>SQRT(_2020_IR[[#This Row],[aream2]])/(_2020_IR[[#This Row],[duration2]]*60)</f>
        <v>9.1319443196583763E-2</v>
      </c>
      <c r="AF471">
        <v>0.39457533640012499</v>
      </c>
      <c r="AG471">
        <v>4.5315749801464804</v>
      </c>
      <c r="AH471">
        <v>4.2555064257381403</v>
      </c>
      <c r="AI471">
        <v>15.8914155273437</v>
      </c>
      <c r="AJ471">
        <v>9.9528950777968603</v>
      </c>
      <c r="AK471">
        <v>88.179730746292194</v>
      </c>
      <c r="AL471">
        <v>9.7445763923344799</v>
      </c>
      <c r="AM471" t="s">
        <v>49</v>
      </c>
      <c r="AN471" t="s">
        <v>50</v>
      </c>
      <c r="AO471" t="s">
        <v>51</v>
      </c>
      <c r="AP471" t="s">
        <v>125</v>
      </c>
      <c r="AQ471" t="s">
        <v>53</v>
      </c>
      <c r="AR471" t="s">
        <v>218</v>
      </c>
      <c r="AS471" t="s">
        <v>219</v>
      </c>
    </row>
    <row r="472" spans="1:45" hidden="1" x14ac:dyDescent="0.35">
      <c r="A472">
        <v>2020130051566</v>
      </c>
      <c r="B472">
        <v>2020</v>
      </c>
      <c r="C472" s="1">
        <v>43919.84652777778</v>
      </c>
      <c r="D472" s="1">
        <v>43919.89166666667</v>
      </c>
      <c r="E472" s="2">
        <f>_2020_IR[[#This Row],[close]]-_2020_IR[[#This Row],[open]]</f>
        <v>4.5138888890505768E-2</v>
      </c>
      <c r="F472" t="s">
        <v>102</v>
      </c>
      <c r="G472" t="s">
        <v>126</v>
      </c>
      <c r="H472" t="s">
        <v>127</v>
      </c>
      <c r="I472" t="s">
        <v>579</v>
      </c>
      <c r="J472">
        <v>41.323251999999997</v>
      </c>
      <c r="K472">
        <v>-8.3808229999999995</v>
      </c>
      <c r="L472">
        <v>3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47</v>
      </c>
      <c r="X472">
        <v>0</v>
      </c>
      <c r="Y472">
        <v>0.1</v>
      </c>
      <c r="Z472">
        <v>0</v>
      </c>
      <c r="AA472">
        <v>0.1</v>
      </c>
      <c r="AB472">
        <f>_2020_IR[[#This Row],[areaTotal]]*10000</f>
        <v>1000</v>
      </c>
      <c r="AC472" t="s">
        <v>48</v>
      </c>
      <c r="AD472">
        <v>65</v>
      </c>
      <c r="AE472">
        <f>SQRT(_2020_IR[[#This Row],[aream2]])/(_2020_IR[[#This Row],[duration2]]*60)</f>
        <v>8.1084042568419987E-3</v>
      </c>
      <c r="AF472">
        <v>0.46282323237311401</v>
      </c>
      <c r="AG472">
        <v>4.9589914550239396</v>
      </c>
      <c r="AH472">
        <v>4.43668009138886</v>
      </c>
      <c r="AI472">
        <v>21.593873779296899</v>
      </c>
      <c r="AJ472">
        <v>10.6935087576851</v>
      </c>
      <c r="AK472">
        <v>88.143349476437507</v>
      </c>
      <c r="AL472">
        <v>10.592690265083601</v>
      </c>
      <c r="AM472" t="s">
        <v>59</v>
      </c>
      <c r="AN472" t="s">
        <v>60</v>
      </c>
      <c r="AO472" t="s">
        <v>51</v>
      </c>
      <c r="AP472" t="s">
        <v>125</v>
      </c>
      <c r="AQ472" t="s">
        <v>53</v>
      </c>
      <c r="AR472" t="s">
        <v>218</v>
      </c>
      <c r="AS472" t="s">
        <v>219</v>
      </c>
    </row>
    <row r="473" spans="1:45" hidden="1" x14ac:dyDescent="0.35">
      <c r="A473">
        <v>2020170007453</v>
      </c>
      <c r="B473">
        <v>2020</v>
      </c>
      <c r="C473" s="1">
        <v>43919.847222222219</v>
      </c>
      <c r="D473" s="1">
        <v>43919.958333333336</v>
      </c>
      <c r="E473" s="2">
        <f>_2020_IR[[#This Row],[close]]-_2020_IR[[#This Row],[open]]</f>
        <v>0.11111111111677019</v>
      </c>
      <c r="F473" t="s">
        <v>43</v>
      </c>
      <c r="G473" t="s">
        <v>44</v>
      </c>
      <c r="H473" t="s">
        <v>304</v>
      </c>
      <c r="I473" t="s">
        <v>580</v>
      </c>
      <c r="J473">
        <v>41.412032000000004</v>
      </c>
      <c r="K473">
        <v>-7.6317279999999998</v>
      </c>
      <c r="L473">
        <v>11</v>
      </c>
      <c r="M473">
        <v>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47</v>
      </c>
      <c r="X473">
        <v>0</v>
      </c>
      <c r="Y473">
        <v>1</v>
      </c>
      <c r="Z473">
        <v>0</v>
      </c>
      <c r="AA473">
        <v>1</v>
      </c>
      <c r="AB473">
        <f>_2020_IR[[#This Row],[areaTotal]]*10000</f>
        <v>10000</v>
      </c>
      <c r="AC473" t="s">
        <v>82</v>
      </c>
      <c r="AD473">
        <v>160</v>
      </c>
      <c r="AE473">
        <f>SQRT(_2020_IR[[#This Row],[aream2]])/(_2020_IR[[#This Row],[duration2]]*60)</f>
        <v>1.0416666666666666E-2</v>
      </c>
      <c r="AF473">
        <v>0.32103280849480298</v>
      </c>
      <c r="AG473">
        <v>4.0330973824646996</v>
      </c>
      <c r="AH473">
        <v>3.92842307921513</v>
      </c>
      <c r="AI473">
        <v>16.279787719726599</v>
      </c>
      <c r="AJ473">
        <v>9.4109348694253292</v>
      </c>
      <c r="AK473">
        <v>87.204058512635896</v>
      </c>
      <c r="AL473">
        <v>9.2393395942549592</v>
      </c>
      <c r="AM473" t="s">
        <v>49</v>
      </c>
      <c r="AN473" t="s">
        <v>50</v>
      </c>
      <c r="AO473" t="s">
        <v>51</v>
      </c>
      <c r="AP473" t="s">
        <v>125</v>
      </c>
      <c r="AQ473" t="s">
        <v>53</v>
      </c>
      <c r="AR473" t="s">
        <v>218</v>
      </c>
      <c r="AS473" t="s">
        <v>219</v>
      </c>
    </row>
    <row r="474" spans="1:45" hidden="1" x14ac:dyDescent="0.35">
      <c r="A474">
        <v>2020130051567</v>
      </c>
      <c r="B474">
        <v>2020</v>
      </c>
      <c r="C474" s="1">
        <v>43919.847916666666</v>
      </c>
      <c r="D474" s="1">
        <v>43919.863194444442</v>
      </c>
      <c r="E474" s="2">
        <f>_2020_IR[[#This Row],[close]]-_2020_IR[[#This Row],[open]]</f>
        <v>1.5277777776645962E-2</v>
      </c>
      <c r="F474" t="s">
        <v>43</v>
      </c>
      <c r="G474" t="s">
        <v>126</v>
      </c>
      <c r="H474" t="s">
        <v>127</v>
      </c>
      <c r="I474" t="s">
        <v>581</v>
      </c>
      <c r="J474">
        <v>41.280250000000002</v>
      </c>
      <c r="K474">
        <v>-8.3566880000000001</v>
      </c>
      <c r="L474">
        <v>3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47</v>
      </c>
      <c r="X474">
        <v>0</v>
      </c>
      <c r="Y474">
        <v>2E-3</v>
      </c>
      <c r="Z474">
        <v>0</v>
      </c>
      <c r="AA474">
        <v>2E-3</v>
      </c>
      <c r="AB474">
        <f>_2020_IR[[#This Row],[areaTotal]]*10000</f>
        <v>20</v>
      </c>
      <c r="AC474" t="s">
        <v>48</v>
      </c>
      <c r="AD474">
        <v>22</v>
      </c>
      <c r="AE474">
        <f>SQRT(_2020_IR[[#This Row],[aream2]])/(_2020_IR[[#This Row],[duration2]]*60)</f>
        <v>3.3879817840905906E-3</v>
      </c>
      <c r="AF474">
        <v>0.46282323237311401</v>
      </c>
      <c r="AG474">
        <v>4.9589914550239396</v>
      </c>
      <c r="AH474">
        <v>4.43668009138886</v>
      </c>
      <c r="AI474">
        <v>21.593873779296899</v>
      </c>
      <c r="AJ474">
        <v>10.6935087576851</v>
      </c>
      <c r="AK474">
        <v>88.143349476437507</v>
      </c>
      <c r="AL474">
        <v>10.592690265083601</v>
      </c>
      <c r="AM474" t="s">
        <v>49</v>
      </c>
      <c r="AN474" t="s">
        <v>91</v>
      </c>
      <c r="AO474" t="s">
        <v>51</v>
      </c>
      <c r="AP474" t="s">
        <v>125</v>
      </c>
      <c r="AQ474" t="s">
        <v>53</v>
      </c>
      <c r="AR474" t="s">
        <v>218</v>
      </c>
      <c r="AS474" t="s">
        <v>219</v>
      </c>
    </row>
    <row r="475" spans="1:45" hidden="1" x14ac:dyDescent="0.35">
      <c r="A475">
        <v>2020180016201</v>
      </c>
      <c r="B475">
        <v>2020</v>
      </c>
      <c r="C475" s="1">
        <v>43919.861111111109</v>
      </c>
      <c r="D475" s="1">
        <v>43920.011805555558</v>
      </c>
      <c r="E475" s="2">
        <f>_2020_IR[[#This Row],[close]]-_2020_IR[[#This Row],[open]]</f>
        <v>0.15069444444816327</v>
      </c>
      <c r="F475" t="s">
        <v>43</v>
      </c>
      <c r="G475" t="s">
        <v>65</v>
      </c>
      <c r="H475" t="s">
        <v>66</v>
      </c>
      <c r="I475" t="s">
        <v>354</v>
      </c>
      <c r="J475">
        <v>40.896946999999997</v>
      </c>
      <c r="K475">
        <v>-7.8675819999999996</v>
      </c>
      <c r="L475">
        <v>20</v>
      </c>
      <c r="M475">
        <v>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47</v>
      </c>
      <c r="X475">
        <v>0.1</v>
      </c>
      <c r="Y475">
        <v>6</v>
      </c>
      <c r="Z475">
        <v>0</v>
      </c>
      <c r="AA475">
        <v>6.1</v>
      </c>
      <c r="AB475">
        <f>_2020_IR[[#This Row],[areaTotal]]*10000</f>
        <v>61000</v>
      </c>
      <c r="AC475" t="s">
        <v>82</v>
      </c>
      <c r="AD475">
        <v>217</v>
      </c>
      <c r="AE475">
        <f>SQRT(_2020_IR[[#This Row],[aream2]])/(_2020_IR[[#This Row],[duration2]]*60)</f>
        <v>1.8969414800658172E-2</v>
      </c>
      <c r="AF475">
        <v>0.39708630556168201</v>
      </c>
      <c r="AG475">
        <v>4.5478449821300799</v>
      </c>
      <c r="AH475">
        <v>4.2527823871480201</v>
      </c>
      <c r="AI475">
        <v>16.6737189941406</v>
      </c>
      <c r="AJ475">
        <v>10.007357068557001</v>
      </c>
      <c r="AK475">
        <v>87.520888390388194</v>
      </c>
      <c r="AL475">
        <v>9.8182229591140509</v>
      </c>
      <c r="AM475" t="s">
        <v>49</v>
      </c>
      <c r="AN475" t="s">
        <v>91</v>
      </c>
      <c r="AO475" t="s">
        <v>51</v>
      </c>
      <c r="AP475" t="s">
        <v>125</v>
      </c>
      <c r="AQ475" t="s">
        <v>53</v>
      </c>
      <c r="AR475" t="s">
        <v>218</v>
      </c>
      <c r="AS475" t="s">
        <v>219</v>
      </c>
    </row>
    <row r="476" spans="1:45" hidden="1" x14ac:dyDescent="0.35">
      <c r="A476">
        <v>2020030023815</v>
      </c>
      <c r="B476">
        <v>2020</v>
      </c>
      <c r="C476" s="1">
        <v>43919.888194444444</v>
      </c>
      <c r="D476" s="1">
        <v>43919.9375</v>
      </c>
      <c r="E476" s="2">
        <f>_2020_IR[[#This Row],[close]]-_2020_IR[[#This Row],[open]]</f>
        <v>4.9305555556202307E-2</v>
      </c>
      <c r="F476" t="s">
        <v>43</v>
      </c>
      <c r="G476" t="s">
        <v>158</v>
      </c>
      <c r="H476" t="s">
        <v>520</v>
      </c>
      <c r="I476" t="s">
        <v>582</v>
      </c>
      <c r="J476">
        <v>41.697797999999999</v>
      </c>
      <c r="K476">
        <v>-8.2679489999999998</v>
      </c>
      <c r="L476">
        <v>5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47</v>
      </c>
      <c r="X476">
        <v>0</v>
      </c>
      <c r="Y476">
        <v>0.5</v>
      </c>
      <c r="Z476">
        <v>0</v>
      </c>
      <c r="AA476">
        <v>0.5</v>
      </c>
      <c r="AB476">
        <f>_2020_IR[[#This Row],[areaTotal]]*10000</f>
        <v>5000</v>
      </c>
      <c r="AC476" t="s">
        <v>48</v>
      </c>
      <c r="AD476">
        <v>71</v>
      </c>
      <c r="AE476">
        <f>SQRT(_2020_IR[[#This Row],[aream2]])/(_2020_IR[[#This Row],[duration2]]*60)</f>
        <v>1.6598750732078581E-2</v>
      </c>
      <c r="AF476">
        <v>0.43928946564989901</v>
      </c>
      <c r="AG476">
        <v>4.81491511922159</v>
      </c>
      <c r="AH476">
        <v>4.1350025608755203</v>
      </c>
      <c r="AI476">
        <v>20.550491210937501</v>
      </c>
      <c r="AJ476">
        <v>11.5807700677752</v>
      </c>
      <c r="AK476">
        <v>88.048320135868494</v>
      </c>
      <c r="AL476">
        <v>11.4191995878101</v>
      </c>
      <c r="AM476" t="s">
        <v>49</v>
      </c>
      <c r="AN476" t="s">
        <v>50</v>
      </c>
      <c r="AO476" t="s">
        <v>51</v>
      </c>
      <c r="AP476" t="s">
        <v>125</v>
      </c>
      <c r="AQ476" t="s">
        <v>53</v>
      </c>
      <c r="AR476" t="s">
        <v>218</v>
      </c>
      <c r="AS476" t="s">
        <v>219</v>
      </c>
    </row>
    <row r="477" spans="1:45" hidden="1" x14ac:dyDescent="0.35">
      <c r="A477">
        <v>2020030023816</v>
      </c>
      <c r="B477">
        <v>2020</v>
      </c>
      <c r="C477" s="1">
        <v>43919.888888888891</v>
      </c>
      <c r="D477" s="1">
        <v>43919.941666666666</v>
      </c>
      <c r="E477" s="2">
        <f>_2020_IR[[#This Row],[close]]-_2020_IR[[#This Row],[open]]</f>
        <v>5.2777777775190771E-2</v>
      </c>
      <c r="F477" t="s">
        <v>43</v>
      </c>
      <c r="G477" t="s">
        <v>158</v>
      </c>
      <c r="H477" t="s">
        <v>271</v>
      </c>
      <c r="I477" t="s">
        <v>583</v>
      </c>
      <c r="J477">
        <v>41.756483000000003</v>
      </c>
      <c r="K477">
        <v>-8.3327980000000004</v>
      </c>
      <c r="L477">
        <v>13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47</v>
      </c>
      <c r="X477">
        <v>0</v>
      </c>
      <c r="Y477">
        <v>0.02</v>
      </c>
      <c r="Z477">
        <v>0</v>
      </c>
      <c r="AA477">
        <v>0.02</v>
      </c>
      <c r="AB477">
        <f>_2020_IR[[#This Row],[areaTotal]]*10000</f>
        <v>200</v>
      </c>
      <c r="AC477" t="s">
        <v>48</v>
      </c>
      <c r="AD477">
        <v>76</v>
      </c>
      <c r="AE477">
        <f>SQRT(_2020_IR[[#This Row],[aream2]])/(_2020_IR[[#This Row],[duration2]]*60)</f>
        <v>3.1013455315199454E-3</v>
      </c>
      <c r="AF477">
        <v>0.43928946564989901</v>
      </c>
      <c r="AG477">
        <v>4.81491511922159</v>
      </c>
      <c r="AH477">
        <v>4.1350025608755203</v>
      </c>
      <c r="AI477">
        <v>20.550491210937501</v>
      </c>
      <c r="AJ477">
        <v>11.5807700677752</v>
      </c>
      <c r="AK477">
        <v>88.048320135868494</v>
      </c>
      <c r="AL477">
        <v>11.4191995878101</v>
      </c>
      <c r="AM477" t="s">
        <v>59</v>
      </c>
      <c r="AN477" t="s">
        <v>60</v>
      </c>
      <c r="AO477" t="s">
        <v>51</v>
      </c>
      <c r="AP477" t="s">
        <v>125</v>
      </c>
      <c r="AQ477" t="s">
        <v>53</v>
      </c>
      <c r="AR477" t="s">
        <v>218</v>
      </c>
      <c r="AS477" t="s">
        <v>219</v>
      </c>
    </row>
    <row r="478" spans="1:45" hidden="1" x14ac:dyDescent="0.35">
      <c r="A478">
        <v>2020030023817</v>
      </c>
      <c r="B478">
        <v>2020</v>
      </c>
      <c r="C478" s="1">
        <v>43919.890277777777</v>
      </c>
      <c r="D478" s="1">
        <v>43919.938194444447</v>
      </c>
      <c r="E478" s="2">
        <f>_2020_IR[[#This Row],[close]]-_2020_IR[[#This Row],[open]]</f>
        <v>4.7916666670062114E-2</v>
      </c>
      <c r="F478" t="s">
        <v>43</v>
      </c>
      <c r="G478" t="s">
        <v>158</v>
      </c>
      <c r="H478" t="s">
        <v>520</v>
      </c>
      <c r="I478" t="s">
        <v>432</v>
      </c>
      <c r="J478">
        <v>41.741149999999998</v>
      </c>
      <c r="K478">
        <v>-8.2990349999999999</v>
      </c>
      <c r="L478">
        <v>3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47</v>
      </c>
      <c r="X478">
        <v>0.15</v>
      </c>
      <c r="Y478">
        <v>0.7</v>
      </c>
      <c r="Z478">
        <v>0</v>
      </c>
      <c r="AA478">
        <v>0.85</v>
      </c>
      <c r="AB478">
        <f>_2020_IR[[#This Row],[areaTotal]]*10000</f>
        <v>8500</v>
      </c>
      <c r="AC478" t="s">
        <v>48</v>
      </c>
      <c r="AD478">
        <v>69</v>
      </c>
      <c r="AE478">
        <f>SQRT(_2020_IR[[#This Row],[aream2]])/(_2020_IR[[#This Row],[duration2]]*60)</f>
        <v>2.2269431056263014E-2</v>
      </c>
      <c r="AF478">
        <v>0.43928946564989901</v>
      </c>
      <c r="AG478">
        <v>4.81491511922159</v>
      </c>
      <c r="AH478">
        <v>4.1350025608755203</v>
      </c>
      <c r="AI478">
        <v>20.550491210937501</v>
      </c>
      <c r="AJ478">
        <v>11.5807700677752</v>
      </c>
      <c r="AK478">
        <v>88.048320135868494</v>
      </c>
      <c r="AL478">
        <v>11.4191995878101</v>
      </c>
      <c r="AM478" t="s">
        <v>49</v>
      </c>
      <c r="AN478" t="s">
        <v>50</v>
      </c>
      <c r="AO478" t="s">
        <v>51</v>
      </c>
      <c r="AP478" t="s">
        <v>125</v>
      </c>
      <c r="AQ478" t="s">
        <v>53</v>
      </c>
      <c r="AR478" t="s">
        <v>218</v>
      </c>
      <c r="AS478" t="s">
        <v>219</v>
      </c>
    </row>
    <row r="479" spans="1:45" hidden="1" x14ac:dyDescent="0.35">
      <c r="A479">
        <v>2020030023829</v>
      </c>
      <c r="B479">
        <v>2020</v>
      </c>
      <c r="C479" s="1">
        <v>43919.921527777777</v>
      </c>
      <c r="D479" s="1">
        <v>43919.970138888886</v>
      </c>
      <c r="E479" s="2">
        <f>_2020_IR[[#This Row],[close]]-_2020_IR[[#This Row],[open]]</f>
        <v>4.8611111109494232E-2</v>
      </c>
      <c r="F479" t="s">
        <v>43</v>
      </c>
      <c r="G479" t="s">
        <v>158</v>
      </c>
      <c r="H479" t="s">
        <v>422</v>
      </c>
      <c r="I479" t="s">
        <v>584</v>
      </c>
      <c r="J479">
        <v>41.565477999999999</v>
      </c>
      <c r="K479">
        <v>-8.3366480000000003</v>
      </c>
      <c r="L479">
        <v>7</v>
      </c>
      <c r="M479">
        <v>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47</v>
      </c>
      <c r="X479">
        <v>0</v>
      </c>
      <c r="Y479">
        <v>2</v>
      </c>
      <c r="Z479">
        <v>0</v>
      </c>
      <c r="AA479">
        <v>2</v>
      </c>
      <c r="AB479">
        <f>_2020_IR[[#This Row],[areaTotal]]*10000</f>
        <v>20000</v>
      </c>
      <c r="AC479" t="s">
        <v>82</v>
      </c>
      <c r="AD479">
        <v>70</v>
      </c>
      <c r="AE479">
        <f>SQRT(_2020_IR[[#This Row],[aream2]])/(_2020_IR[[#This Row],[duration2]]*60)</f>
        <v>3.3671751485073696E-2</v>
      </c>
      <c r="AF479">
        <v>0.57735532176288995</v>
      </c>
      <c r="AG479">
        <v>5.61883759785416</v>
      </c>
      <c r="AH479">
        <v>4.8984844170372304</v>
      </c>
      <c r="AI479">
        <v>21.835995971679701</v>
      </c>
      <c r="AJ479">
        <v>11.2227392772018</v>
      </c>
      <c r="AK479">
        <v>88.484039276866994</v>
      </c>
      <c r="AL479">
        <v>11.104247791529399</v>
      </c>
      <c r="AM479" t="s">
        <v>59</v>
      </c>
      <c r="AN479" t="s">
        <v>60</v>
      </c>
      <c r="AO479" t="s">
        <v>51</v>
      </c>
      <c r="AP479" t="s">
        <v>125</v>
      </c>
      <c r="AQ479" t="s">
        <v>53</v>
      </c>
      <c r="AR479" t="s">
        <v>218</v>
      </c>
      <c r="AS479" t="s">
        <v>219</v>
      </c>
    </row>
    <row r="480" spans="1:45" hidden="1" x14ac:dyDescent="0.35">
      <c r="A480">
        <v>2020180016212</v>
      </c>
      <c r="B480">
        <v>2020</v>
      </c>
      <c r="C480" s="1">
        <v>43919.942361111112</v>
      </c>
      <c r="D480" s="1">
        <v>43920.027777777781</v>
      </c>
      <c r="E480" s="2">
        <f>_2020_IR[[#This Row],[close]]-_2020_IR[[#This Row],[open]]</f>
        <v>8.5416666668606922E-2</v>
      </c>
      <c r="F480" t="s">
        <v>43</v>
      </c>
      <c r="G480" t="s">
        <v>65</v>
      </c>
      <c r="H480" t="s">
        <v>310</v>
      </c>
      <c r="I480" t="s">
        <v>585</v>
      </c>
      <c r="J480">
        <v>41.046332999999997</v>
      </c>
      <c r="K480">
        <v>-7.922447</v>
      </c>
      <c r="L480">
        <v>4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47</v>
      </c>
      <c r="X480">
        <v>0</v>
      </c>
      <c r="Y480">
        <v>5.92</v>
      </c>
      <c r="Z480">
        <v>0</v>
      </c>
      <c r="AA480">
        <v>5.92</v>
      </c>
      <c r="AB480">
        <f>_2020_IR[[#This Row],[areaTotal]]*10000</f>
        <v>59200</v>
      </c>
      <c r="AC480" t="s">
        <v>82</v>
      </c>
      <c r="AD480">
        <v>123</v>
      </c>
      <c r="AE480">
        <f>SQRT(_2020_IR[[#This Row],[aream2]])/(_2020_IR[[#This Row],[duration2]]*60)</f>
        <v>3.2968902603242381E-2</v>
      </c>
      <c r="AF480">
        <v>0.32552193022280101</v>
      </c>
      <c r="AG480">
        <v>4.0648634341956198</v>
      </c>
      <c r="AH480">
        <v>4.1758738505045798</v>
      </c>
      <c r="AI480">
        <v>16.3414704589844</v>
      </c>
      <c r="AJ480">
        <v>8.4513212408120193</v>
      </c>
      <c r="AK480">
        <v>87.276284067752698</v>
      </c>
      <c r="AL480">
        <v>8.3313969054605792</v>
      </c>
      <c r="AM480" t="s">
        <v>49</v>
      </c>
      <c r="AN480" t="s">
        <v>91</v>
      </c>
      <c r="AO480" t="s">
        <v>51</v>
      </c>
      <c r="AP480" t="s">
        <v>125</v>
      </c>
      <c r="AQ480" t="s">
        <v>53</v>
      </c>
      <c r="AR480" t="s">
        <v>218</v>
      </c>
      <c r="AS480" t="s">
        <v>219</v>
      </c>
    </row>
    <row r="481" spans="1:45" hidden="1" x14ac:dyDescent="0.35">
      <c r="A481">
        <v>2020030023841</v>
      </c>
      <c r="B481">
        <v>2020</v>
      </c>
      <c r="C481" s="1">
        <v>43919.942361111112</v>
      </c>
      <c r="D481" s="1">
        <v>43920.193055555559</v>
      </c>
      <c r="E481" s="2">
        <f>_2020_IR[[#This Row],[close]]-_2020_IR[[#This Row],[open]]</f>
        <v>0.25069444444670808</v>
      </c>
      <c r="F481" t="s">
        <v>102</v>
      </c>
      <c r="G481" t="s">
        <v>158</v>
      </c>
      <c r="H481" t="s">
        <v>271</v>
      </c>
      <c r="I481" t="s">
        <v>583</v>
      </c>
      <c r="J481">
        <v>41.727888999999998</v>
      </c>
      <c r="K481">
        <v>-8.3293379999999999</v>
      </c>
      <c r="L481">
        <v>47</v>
      </c>
      <c r="M481">
        <v>13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47</v>
      </c>
      <c r="X481">
        <v>27.1492271774733</v>
      </c>
      <c r="Y481">
        <v>18.444721159210001</v>
      </c>
      <c r="Z481">
        <v>1.1087212438399999E-2</v>
      </c>
      <c r="AA481">
        <v>45.605035549121702</v>
      </c>
      <c r="AB481">
        <f>_2020_IR[[#This Row],[areaTotal]]*10000</f>
        <v>456050.35549121699</v>
      </c>
      <c r="AC481" t="s">
        <v>319</v>
      </c>
      <c r="AD481">
        <v>361</v>
      </c>
      <c r="AE481">
        <f>SQRT(_2020_IR[[#This Row],[aream2]])/(_2020_IR[[#This Row],[duration2]]*60)</f>
        <v>3.11779780535308E-2</v>
      </c>
      <c r="AF481">
        <v>0.43928946564989901</v>
      </c>
      <c r="AG481">
        <v>4.81491511922159</v>
      </c>
      <c r="AH481">
        <v>4.1350025608755203</v>
      </c>
      <c r="AI481">
        <v>20.550491210937501</v>
      </c>
      <c r="AJ481">
        <v>11.5807700677752</v>
      </c>
      <c r="AK481">
        <v>88.048320135868494</v>
      </c>
      <c r="AL481">
        <v>11.4191995878101</v>
      </c>
      <c r="AM481" t="s">
        <v>59</v>
      </c>
      <c r="AN481" t="s">
        <v>60</v>
      </c>
      <c r="AO481" t="s">
        <v>51</v>
      </c>
      <c r="AP481" t="s">
        <v>125</v>
      </c>
      <c r="AQ481" t="s">
        <v>53</v>
      </c>
      <c r="AR481" t="s">
        <v>218</v>
      </c>
      <c r="AS481" t="s">
        <v>219</v>
      </c>
    </row>
    <row r="482" spans="1:45" hidden="1" x14ac:dyDescent="0.35">
      <c r="A482">
        <v>2020170007460</v>
      </c>
      <c r="B482">
        <v>2020</v>
      </c>
      <c r="C482" s="1">
        <v>43919.958333333336</v>
      </c>
      <c r="D482" s="1">
        <v>43920.043749999997</v>
      </c>
      <c r="E482" s="2">
        <f>_2020_IR[[#This Row],[close]]-_2020_IR[[#This Row],[open]]</f>
        <v>8.5416666661330964E-2</v>
      </c>
      <c r="F482" t="s">
        <v>102</v>
      </c>
      <c r="G482" t="s">
        <v>44</v>
      </c>
      <c r="H482" t="s">
        <v>457</v>
      </c>
      <c r="I482" t="s">
        <v>586</v>
      </c>
      <c r="J482">
        <v>41.713144999999997</v>
      </c>
      <c r="K482">
        <v>-7.7411199999999996</v>
      </c>
      <c r="L482">
        <v>4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47</v>
      </c>
      <c r="X482">
        <v>1.5</v>
      </c>
      <c r="Y482">
        <v>0.3</v>
      </c>
      <c r="Z482">
        <v>0</v>
      </c>
      <c r="AA482">
        <v>1.8</v>
      </c>
      <c r="AB482">
        <f>_2020_IR[[#This Row],[areaTotal]]*10000</f>
        <v>18000</v>
      </c>
      <c r="AC482" t="s">
        <v>82</v>
      </c>
      <c r="AD482">
        <v>123</v>
      </c>
      <c r="AE482">
        <f>SQRT(_2020_IR[[#This Row],[aream2]])/(_2020_IR[[#This Row],[duration2]]*60)</f>
        <v>1.8179414451217801E-2</v>
      </c>
      <c r="AF482">
        <v>0.37823358264915102</v>
      </c>
      <c r="AG482">
        <v>4.4245664765163903</v>
      </c>
      <c r="AH482">
        <v>4.2642511965634</v>
      </c>
      <c r="AI482">
        <v>15.3409895019531</v>
      </c>
      <c r="AJ482">
        <v>9.5077250637320105</v>
      </c>
      <c r="AK482">
        <v>87.763223551324998</v>
      </c>
      <c r="AL482">
        <v>9.3045330033911497</v>
      </c>
      <c r="AM482" t="s">
        <v>49</v>
      </c>
      <c r="AN482" t="s">
        <v>50</v>
      </c>
      <c r="AO482" t="s">
        <v>51</v>
      </c>
      <c r="AP482" t="s">
        <v>125</v>
      </c>
      <c r="AQ482" t="s">
        <v>53</v>
      </c>
      <c r="AR482" t="s">
        <v>218</v>
      </c>
      <c r="AS482" t="s">
        <v>219</v>
      </c>
    </row>
    <row r="483" spans="1:45" hidden="1" x14ac:dyDescent="0.35">
      <c r="A483">
        <v>2020030023848</v>
      </c>
      <c r="B483">
        <v>2020</v>
      </c>
      <c r="C483" s="1">
        <v>43919.993750000001</v>
      </c>
      <c r="D483" s="1">
        <v>43920.155555555553</v>
      </c>
      <c r="E483" s="2">
        <f>_2020_IR[[#This Row],[close]]-_2020_IR[[#This Row],[open]]</f>
        <v>0.16180555555183673</v>
      </c>
      <c r="F483" t="s">
        <v>102</v>
      </c>
      <c r="G483" t="s">
        <v>158</v>
      </c>
      <c r="H483" t="s">
        <v>271</v>
      </c>
      <c r="I483" t="s">
        <v>587</v>
      </c>
      <c r="J483">
        <v>41.701194999999998</v>
      </c>
      <c r="K483">
        <v>-8.4404749999999993</v>
      </c>
      <c r="L483">
        <v>7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47</v>
      </c>
      <c r="X483">
        <v>0.6</v>
      </c>
      <c r="Y483">
        <v>0.5</v>
      </c>
      <c r="Z483">
        <v>0</v>
      </c>
      <c r="AA483">
        <v>1.1000000000000001</v>
      </c>
      <c r="AB483">
        <f>_2020_IR[[#This Row],[areaTotal]]*10000</f>
        <v>11000</v>
      </c>
      <c r="AC483" t="s">
        <v>82</v>
      </c>
      <c r="AD483">
        <v>233</v>
      </c>
      <c r="AE483">
        <f>SQRT(_2020_IR[[#This Row],[aream2]])/(_2020_IR[[#This Row],[duration2]]*60)</f>
        <v>7.5022092143787666E-3</v>
      </c>
      <c r="AF483">
        <v>0.43928946564989901</v>
      </c>
      <c r="AG483">
        <v>4.81491511922159</v>
      </c>
      <c r="AH483">
        <v>4.1350025608755203</v>
      </c>
      <c r="AI483">
        <v>20.550491210937501</v>
      </c>
      <c r="AJ483">
        <v>11.5807700677752</v>
      </c>
      <c r="AK483">
        <v>88.048320135868494</v>
      </c>
      <c r="AL483">
        <v>11.4191995878101</v>
      </c>
      <c r="AM483" t="s">
        <v>83</v>
      </c>
      <c r="AN483" t="s">
        <v>588</v>
      </c>
      <c r="AO483" t="s">
        <v>51</v>
      </c>
      <c r="AP483" t="s">
        <v>125</v>
      </c>
      <c r="AQ483" t="s">
        <v>53</v>
      </c>
      <c r="AR483" t="s">
        <v>218</v>
      </c>
      <c r="AS483" t="s">
        <v>219</v>
      </c>
    </row>
    <row r="484" spans="1:45" hidden="1" x14ac:dyDescent="0.35">
      <c r="A484">
        <v>2020130051632</v>
      </c>
      <c r="B484">
        <v>2020</v>
      </c>
      <c r="C484" s="1">
        <v>43920.01458333333</v>
      </c>
      <c r="D484" s="1">
        <v>43920.104166666664</v>
      </c>
      <c r="E484" s="2">
        <f>_2020_IR[[#This Row],[close]]-_2020_IR[[#This Row],[open]]</f>
        <v>8.9583333334303461E-2</v>
      </c>
      <c r="F484" t="s">
        <v>43</v>
      </c>
      <c r="G484" t="s">
        <v>126</v>
      </c>
      <c r="H484" t="s">
        <v>183</v>
      </c>
      <c r="I484" t="s">
        <v>589</v>
      </c>
      <c r="J484">
        <v>41.358592000000002</v>
      </c>
      <c r="K484">
        <v>-8.2038139999999995</v>
      </c>
      <c r="L484">
        <v>5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47</v>
      </c>
      <c r="X484">
        <v>0</v>
      </c>
      <c r="Y484">
        <v>0.11</v>
      </c>
      <c r="Z484">
        <v>0</v>
      </c>
      <c r="AA484">
        <v>0.11</v>
      </c>
      <c r="AB484">
        <f>_2020_IR[[#This Row],[areaTotal]]*10000</f>
        <v>1100</v>
      </c>
      <c r="AC484" t="s">
        <v>48</v>
      </c>
      <c r="AD484">
        <v>129</v>
      </c>
      <c r="AE484">
        <f>SQRT(_2020_IR[[#This Row],[aream2]])/(_2020_IR[[#This Row],[duration2]]*60)</f>
        <v>4.285044948779587E-3</v>
      </c>
      <c r="AF484">
        <v>0.46282323237311401</v>
      </c>
      <c r="AG484">
        <v>4.9589914550239396</v>
      </c>
      <c r="AH484">
        <v>4.43668009138886</v>
      </c>
      <c r="AI484">
        <v>21.593873779296899</v>
      </c>
      <c r="AJ484">
        <v>10.6935087576851</v>
      </c>
      <c r="AK484">
        <v>88.143349476437507</v>
      </c>
      <c r="AL484">
        <v>10.592690265083601</v>
      </c>
      <c r="AM484" t="s">
        <v>49</v>
      </c>
      <c r="AN484" t="s">
        <v>91</v>
      </c>
      <c r="AO484" t="s">
        <v>51</v>
      </c>
      <c r="AP484" t="s">
        <v>125</v>
      </c>
      <c r="AQ484" t="s">
        <v>53</v>
      </c>
      <c r="AR484" t="s">
        <v>218</v>
      </c>
      <c r="AS484" t="s">
        <v>219</v>
      </c>
    </row>
    <row r="485" spans="1:45" hidden="1" x14ac:dyDescent="0.35">
      <c r="A485">
        <v>2020130051636</v>
      </c>
      <c r="B485">
        <v>2020</v>
      </c>
      <c r="C485" s="1">
        <v>43920.029166666667</v>
      </c>
      <c r="D485" s="1">
        <v>43920.081944444442</v>
      </c>
      <c r="E485" s="2">
        <f>_2020_IR[[#This Row],[close]]-_2020_IR[[#This Row],[open]]</f>
        <v>5.2777777775190771E-2</v>
      </c>
      <c r="F485" t="s">
        <v>43</v>
      </c>
      <c r="G485" t="s">
        <v>126</v>
      </c>
      <c r="H485" t="s">
        <v>171</v>
      </c>
      <c r="I485" t="s">
        <v>206</v>
      </c>
      <c r="J485">
        <v>41.026964999999997</v>
      </c>
      <c r="K485">
        <v>-8.4305330000000005</v>
      </c>
      <c r="L485">
        <v>7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47</v>
      </c>
      <c r="X485">
        <v>0</v>
      </c>
      <c r="Y485">
        <v>0.03</v>
      </c>
      <c r="Z485">
        <v>0</v>
      </c>
      <c r="AA485">
        <v>0.03</v>
      </c>
      <c r="AB485">
        <f>_2020_IR[[#This Row],[areaTotal]]*10000</f>
        <v>300</v>
      </c>
      <c r="AC485" t="s">
        <v>48</v>
      </c>
      <c r="AD485">
        <v>76</v>
      </c>
      <c r="AE485">
        <f>SQRT(_2020_IR[[#This Row],[aream2]])/(_2020_IR[[#This Row],[duration2]]*60)</f>
        <v>3.798357034142275E-3</v>
      </c>
      <c r="AF485">
        <v>0.42405293574626801</v>
      </c>
      <c r="AG485">
        <v>4.7198393288887397</v>
      </c>
      <c r="AH485">
        <v>4.4409806566129797</v>
      </c>
      <c r="AI485">
        <v>18.4032362060547</v>
      </c>
      <c r="AJ485">
        <v>9.8122483041176807</v>
      </c>
      <c r="AK485">
        <v>87.840210684944196</v>
      </c>
      <c r="AL485">
        <v>9.6775035639495108</v>
      </c>
      <c r="AM485" t="s">
        <v>59</v>
      </c>
      <c r="AO485" t="s">
        <v>51</v>
      </c>
      <c r="AP485" t="s">
        <v>125</v>
      </c>
      <c r="AQ485" t="s">
        <v>53</v>
      </c>
      <c r="AR485" t="s">
        <v>218</v>
      </c>
      <c r="AS485" t="s">
        <v>219</v>
      </c>
    </row>
    <row r="486" spans="1:45" hidden="1" x14ac:dyDescent="0.35">
      <c r="A486">
        <v>2020160008235</v>
      </c>
      <c r="B486">
        <v>2020</v>
      </c>
      <c r="C486" s="1">
        <v>43920.04583333333</v>
      </c>
      <c r="D486" s="1">
        <v>43920.180555555555</v>
      </c>
      <c r="E486" s="2">
        <f>_2020_IR[[#This Row],[close]]-_2020_IR[[#This Row],[open]]</f>
        <v>0.13472222222480923</v>
      </c>
      <c r="F486" t="s">
        <v>43</v>
      </c>
      <c r="G486" t="s">
        <v>68</v>
      </c>
      <c r="H486" t="s">
        <v>69</v>
      </c>
      <c r="I486" t="s">
        <v>455</v>
      </c>
      <c r="J486">
        <v>42.049047000000002</v>
      </c>
      <c r="K486">
        <v>-8.1658419999999996</v>
      </c>
      <c r="L486">
        <v>4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47</v>
      </c>
      <c r="X486">
        <v>0</v>
      </c>
      <c r="Y486">
        <v>6.23</v>
      </c>
      <c r="Z486">
        <v>0</v>
      </c>
      <c r="AA486">
        <v>6.23</v>
      </c>
      <c r="AB486">
        <f>_2020_IR[[#This Row],[areaTotal]]*10000</f>
        <v>62300.000000000007</v>
      </c>
      <c r="AC486" t="s">
        <v>82</v>
      </c>
      <c r="AD486">
        <v>194</v>
      </c>
      <c r="AE486">
        <f>SQRT(_2020_IR[[#This Row],[aream2]])/(_2020_IR[[#This Row],[duration2]]*60)</f>
        <v>2.1443271433588807E-2</v>
      </c>
      <c r="AF486">
        <v>0.29644033165561801</v>
      </c>
      <c r="AG486">
        <v>3.8555277576541598</v>
      </c>
      <c r="AH486">
        <v>3.5657604789790098</v>
      </c>
      <c r="AI486">
        <v>18.607548095703098</v>
      </c>
      <c r="AJ486">
        <v>10.4181091099047</v>
      </c>
      <c r="AK486">
        <v>87.734901172113297</v>
      </c>
      <c r="AL486">
        <v>10.260414523413599</v>
      </c>
      <c r="AM486" t="s">
        <v>49</v>
      </c>
      <c r="AN486" t="s">
        <v>50</v>
      </c>
      <c r="AO486" t="s">
        <v>51</v>
      </c>
      <c r="AP486" t="s">
        <v>125</v>
      </c>
      <c r="AQ486" t="s">
        <v>53</v>
      </c>
      <c r="AR486" t="s">
        <v>218</v>
      </c>
      <c r="AS486" t="s">
        <v>219</v>
      </c>
    </row>
    <row r="487" spans="1:45" hidden="1" x14ac:dyDescent="0.35">
      <c r="A487">
        <v>2020170007467</v>
      </c>
      <c r="B487">
        <v>2020</v>
      </c>
      <c r="C487" s="1">
        <v>43920.289583333331</v>
      </c>
      <c r="D487" s="1">
        <v>43920.493750000001</v>
      </c>
      <c r="E487" s="2">
        <f>_2020_IR[[#This Row],[close]]-_2020_IR[[#This Row],[open]]</f>
        <v>0.20416666667006211</v>
      </c>
      <c r="F487" t="s">
        <v>43</v>
      </c>
      <c r="G487" t="s">
        <v>44</v>
      </c>
      <c r="H487" t="s">
        <v>457</v>
      </c>
      <c r="I487" t="s">
        <v>590</v>
      </c>
      <c r="J487">
        <v>41.667254999999997</v>
      </c>
      <c r="K487">
        <v>-7.8823619999999996</v>
      </c>
      <c r="L487">
        <v>30</v>
      </c>
      <c r="M487">
        <v>10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47</v>
      </c>
      <c r="X487">
        <v>1.5</v>
      </c>
      <c r="Y487">
        <v>12.5</v>
      </c>
      <c r="Z487">
        <v>0</v>
      </c>
      <c r="AA487">
        <v>14</v>
      </c>
      <c r="AB487">
        <f>_2020_IR[[#This Row],[areaTotal]]*10000</f>
        <v>140000</v>
      </c>
      <c r="AC487" t="s">
        <v>295</v>
      </c>
      <c r="AD487">
        <v>294</v>
      </c>
      <c r="AE487">
        <f>SQRT(_2020_IR[[#This Row],[aream2]])/(_2020_IR[[#This Row],[duration2]]*60)</f>
        <v>2.1211209675589236E-2</v>
      </c>
      <c r="AF487">
        <v>0.31342545067996602</v>
      </c>
      <c r="AG487">
        <v>3.9788213333366498</v>
      </c>
      <c r="AH487">
        <v>4.2141607620148704</v>
      </c>
      <c r="AI487">
        <v>15.9955769042969</v>
      </c>
      <c r="AJ487">
        <v>7.9802389401132698</v>
      </c>
      <c r="AK487">
        <v>87.235411091942694</v>
      </c>
      <c r="AL487">
        <v>7.87714562530702</v>
      </c>
      <c r="AM487" t="s">
        <v>49</v>
      </c>
      <c r="AN487" t="s">
        <v>50</v>
      </c>
      <c r="AO487" t="s">
        <v>51</v>
      </c>
      <c r="AP487" t="s">
        <v>125</v>
      </c>
      <c r="AQ487" t="s">
        <v>53</v>
      </c>
      <c r="AR487" t="s">
        <v>218</v>
      </c>
      <c r="AS487" t="s">
        <v>219</v>
      </c>
    </row>
    <row r="488" spans="1:45" hidden="1" x14ac:dyDescent="0.35">
      <c r="A488">
        <v>2020130051680</v>
      </c>
      <c r="B488">
        <v>2020</v>
      </c>
      <c r="C488" s="1">
        <v>43920.295138888891</v>
      </c>
      <c r="D488" s="1">
        <v>43920.344444444447</v>
      </c>
      <c r="E488" s="2">
        <f>_2020_IR[[#This Row],[close]]-_2020_IR[[#This Row],[open]]</f>
        <v>4.9305555556202307E-2</v>
      </c>
      <c r="F488" t="s">
        <v>43</v>
      </c>
      <c r="G488" t="s">
        <v>126</v>
      </c>
      <c r="H488" t="s">
        <v>176</v>
      </c>
      <c r="I488" t="s">
        <v>591</v>
      </c>
      <c r="J488">
        <v>41.229773000000002</v>
      </c>
      <c r="K488">
        <v>-8.6926830000000006</v>
      </c>
      <c r="L488">
        <v>11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47</v>
      </c>
      <c r="X488">
        <v>0</v>
      </c>
      <c r="Y488">
        <v>0.01</v>
      </c>
      <c r="Z488">
        <v>0</v>
      </c>
      <c r="AA488">
        <v>0.01</v>
      </c>
      <c r="AB488">
        <f>_2020_IR[[#This Row],[areaTotal]]*10000</f>
        <v>100</v>
      </c>
      <c r="AC488" t="s">
        <v>48</v>
      </c>
      <c r="AD488">
        <v>71</v>
      </c>
      <c r="AE488">
        <f>SQRT(_2020_IR[[#This Row],[aream2]])/(_2020_IR[[#This Row],[duration2]]*60)</f>
        <v>2.3474178403755869E-3</v>
      </c>
      <c r="AF488">
        <v>0.28114652600221501</v>
      </c>
      <c r="AG488">
        <v>3.7418545546197199</v>
      </c>
      <c r="AH488">
        <v>3.54352649652136</v>
      </c>
      <c r="AI488">
        <v>21.0888542480469</v>
      </c>
      <c r="AJ488">
        <v>9.96118256380133</v>
      </c>
      <c r="AK488">
        <v>87.216028159624898</v>
      </c>
      <c r="AL488">
        <v>9.8828330410549992</v>
      </c>
      <c r="AM488" t="s">
        <v>59</v>
      </c>
      <c r="AO488" t="s">
        <v>51</v>
      </c>
      <c r="AP488" t="s">
        <v>125</v>
      </c>
      <c r="AQ488" t="s">
        <v>53</v>
      </c>
      <c r="AR488" t="s">
        <v>218</v>
      </c>
      <c r="AS488" t="s">
        <v>219</v>
      </c>
    </row>
    <row r="489" spans="1:45" hidden="1" x14ac:dyDescent="0.35">
      <c r="A489">
        <v>2020130051683</v>
      </c>
      <c r="B489">
        <v>2020</v>
      </c>
      <c r="C489" s="1">
        <v>43920.305555555555</v>
      </c>
      <c r="D489" s="1">
        <v>43920.347916666666</v>
      </c>
      <c r="E489" s="2">
        <f>_2020_IR[[#This Row],[close]]-_2020_IR[[#This Row],[open]]</f>
        <v>4.2361111110949423E-2</v>
      </c>
      <c r="F489" t="s">
        <v>43</v>
      </c>
      <c r="G489" t="s">
        <v>126</v>
      </c>
      <c r="H489" t="s">
        <v>183</v>
      </c>
      <c r="I489" t="s">
        <v>592</v>
      </c>
      <c r="J489">
        <v>41.366137000000002</v>
      </c>
      <c r="K489">
        <v>-8.1643369999999997</v>
      </c>
      <c r="L489">
        <v>3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47</v>
      </c>
      <c r="X489">
        <v>0</v>
      </c>
      <c r="Y489">
        <v>0.02</v>
      </c>
      <c r="Z489">
        <v>0</v>
      </c>
      <c r="AA489">
        <v>0.02</v>
      </c>
      <c r="AB489">
        <f>_2020_IR[[#This Row],[areaTotal]]*10000</f>
        <v>200</v>
      </c>
      <c r="AC489" t="s">
        <v>48</v>
      </c>
      <c r="AD489">
        <v>61</v>
      </c>
      <c r="AE489">
        <f>SQRT(_2020_IR[[#This Row],[aream2]])/(_2020_IR[[#This Row],[duration2]]*60)</f>
        <v>3.8639714818937024E-3</v>
      </c>
      <c r="AF489">
        <v>0.41303551970638702</v>
      </c>
      <c r="AG489">
        <v>4.6501619420960996</v>
      </c>
      <c r="AH489">
        <v>4.5204630594133199</v>
      </c>
      <c r="AI489">
        <v>17.930318725585899</v>
      </c>
      <c r="AJ489">
        <v>9.2296053491024104</v>
      </c>
      <c r="AK489">
        <v>87.8856474568951</v>
      </c>
      <c r="AL489">
        <v>9.1114691070912102</v>
      </c>
      <c r="AM489" t="s">
        <v>281</v>
      </c>
      <c r="AN489" t="s">
        <v>282</v>
      </c>
      <c r="AO489" t="s">
        <v>51</v>
      </c>
      <c r="AP489" t="s">
        <v>125</v>
      </c>
      <c r="AQ489" t="s">
        <v>53</v>
      </c>
      <c r="AR489" t="s">
        <v>218</v>
      </c>
      <c r="AS489" t="s">
        <v>219</v>
      </c>
    </row>
    <row r="490" spans="1:45" hidden="1" x14ac:dyDescent="0.35">
      <c r="A490">
        <v>2020030023878</v>
      </c>
      <c r="B490">
        <v>2020</v>
      </c>
      <c r="C490" s="1">
        <v>43920.326388888891</v>
      </c>
      <c r="D490" s="1">
        <v>43920.372916666667</v>
      </c>
      <c r="E490" s="2">
        <f>_2020_IR[[#This Row],[close]]-_2020_IR[[#This Row],[open]]</f>
        <v>4.6527777776645962E-2</v>
      </c>
      <c r="F490" t="s">
        <v>43</v>
      </c>
      <c r="G490" t="s">
        <v>158</v>
      </c>
      <c r="H490" t="s">
        <v>271</v>
      </c>
      <c r="I490" t="s">
        <v>593</v>
      </c>
      <c r="J490">
        <v>41.600518000000001</v>
      </c>
      <c r="K490">
        <v>-8.5250830000000004</v>
      </c>
      <c r="L490">
        <v>3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47</v>
      </c>
      <c r="X490">
        <v>0</v>
      </c>
      <c r="Y490">
        <v>1E-3</v>
      </c>
      <c r="Z490">
        <v>0</v>
      </c>
      <c r="AA490">
        <v>1E-3</v>
      </c>
      <c r="AB490">
        <f>_2020_IR[[#This Row],[areaTotal]]*10000</f>
        <v>10</v>
      </c>
      <c r="AC490" t="s">
        <v>48</v>
      </c>
      <c r="AD490">
        <v>67</v>
      </c>
      <c r="AE490">
        <f>SQRT(_2020_IR[[#This Row],[aream2]])/(_2020_IR[[#This Row],[duration2]]*60)</f>
        <v>7.8663623387273125E-4</v>
      </c>
      <c r="AF490">
        <v>0.37141169999781598</v>
      </c>
      <c r="AG490">
        <v>4.37930206517321</v>
      </c>
      <c r="AH490">
        <v>3.9065513526011602</v>
      </c>
      <c r="AI490">
        <v>21.732356445312501</v>
      </c>
      <c r="AJ490">
        <v>10.8519800835459</v>
      </c>
      <c r="AK490">
        <v>87.690033609658101</v>
      </c>
      <c r="AL490">
        <v>10.747187245023699</v>
      </c>
      <c r="AM490" t="s">
        <v>59</v>
      </c>
      <c r="AN490" t="s">
        <v>60</v>
      </c>
      <c r="AO490" t="s">
        <v>51</v>
      </c>
      <c r="AP490" t="s">
        <v>125</v>
      </c>
      <c r="AQ490" t="s">
        <v>53</v>
      </c>
      <c r="AR490" t="s">
        <v>218</v>
      </c>
      <c r="AS490" t="s">
        <v>219</v>
      </c>
    </row>
    <row r="491" spans="1:45" hidden="1" x14ac:dyDescent="0.35">
      <c r="A491">
        <v>2020010024968</v>
      </c>
      <c r="B491">
        <v>2020</v>
      </c>
      <c r="C491" s="1">
        <v>43920.472222222219</v>
      </c>
      <c r="D491" s="1">
        <v>43920.55</v>
      </c>
      <c r="E491" s="2">
        <f>_2020_IR[[#This Row],[close]]-_2020_IR[[#This Row],[open]]</f>
        <v>7.777777778392192E-2</v>
      </c>
      <c r="F491" t="s">
        <v>102</v>
      </c>
      <c r="G491" t="s">
        <v>139</v>
      </c>
      <c r="H491" t="s">
        <v>594</v>
      </c>
      <c r="I491" t="s">
        <v>595</v>
      </c>
      <c r="J491">
        <v>40.547516999999999</v>
      </c>
      <c r="K491">
        <v>-8.4230350000000005</v>
      </c>
      <c r="L491">
        <v>4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47</v>
      </c>
      <c r="X491">
        <v>0</v>
      </c>
      <c r="Y491">
        <v>0.06</v>
      </c>
      <c r="Z491">
        <v>0</v>
      </c>
      <c r="AA491">
        <v>0.06</v>
      </c>
      <c r="AB491">
        <f>_2020_IR[[#This Row],[areaTotal]]*10000</f>
        <v>600</v>
      </c>
      <c r="AC491" t="s">
        <v>48</v>
      </c>
      <c r="AD491">
        <v>112</v>
      </c>
      <c r="AE491">
        <f>SQRT(_2020_IR[[#This Row],[aream2]])/(_2020_IR[[#This Row],[duration2]]*60)</f>
        <v>3.6450740219987768E-3</v>
      </c>
      <c r="AF491">
        <v>0.52168876641011597</v>
      </c>
      <c r="AG491">
        <v>5.3060314500316901</v>
      </c>
      <c r="AH491">
        <v>4.5814897848761698</v>
      </c>
      <c r="AI491">
        <v>19.520496337890599</v>
      </c>
      <c r="AJ491">
        <v>11.4639408062034</v>
      </c>
      <c r="AK491">
        <v>87.995738888842993</v>
      </c>
      <c r="AL491">
        <v>11.2834599562491</v>
      </c>
      <c r="AM491" t="s">
        <v>49</v>
      </c>
      <c r="AN491" t="s">
        <v>74</v>
      </c>
      <c r="AO491" t="s">
        <v>51</v>
      </c>
      <c r="AP491" t="s">
        <v>125</v>
      </c>
      <c r="AQ491" t="s">
        <v>53</v>
      </c>
      <c r="AR491" t="s">
        <v>218</v>
      </c>
      <c r="AS491" t="s">
        <v>219</v>
      </c>
    </row>
    <row r="492" spans="1:45" hidden="1" x14ac:dyDescent="0.35">
      <c r="A492">
        <v>2020180016261</v>
      </c>
      <c r="B492">
        <v>2020</v>
      </c>
      <c r="C492" s="1">
        <v>43920.561805555553</v>
      </c>
      <c r="D492" s="1">
        <v>43920.613194444442</v>
      </c>
      <c r="E492" s="2">
        <f>_2020_IR[[#This Row],[close]]-_2020_IR[[#This Row],[open]]</f>
        <v>5.1388888889050577E-2</v>
      </c>
      <c r="F492" t="s">
        <v>43</v>
      </c>
      <c r="G492" t="s">
        <v>65</v>
      </c>
      <c r="H492" t="s">
        <v>445</v>
      </c>
      <c r="I492" t="s">
        <v>596</v>
      </c>
      <c r="J492">
        <v>40.56888</v>
      </c>
      <c r="K492">
        <v>-7.8774139999999999</v>
      </c>
      <c r="L492">
        <v>28</v>
      </c>
      <c r="M492">
        <v>11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47</v>
      </c>
      <c r="X492">
        <v>0</v>
      </c>
      <c r="Y492">
        <v>0.86499999999999999</v>
      </c>
      <c r="Z492">
        <v>0</v>
      </c>
      <c r="AA492">
        <v>0.86499999999999999</v>
      </c>
      <c r="AB492">
        <f>_2020_IR[[#This Row],[areaTotal]]*10000</f>
        <v>8650</v>
      </c>
      <c r="AC492" t="s">
        <v>48</v>
      </c>
      <c r="AD492">
        <v>74</v>
      </c>
      <c r="AE492">
        <f>SQRT(_2020_IR[[#This Row],[aream2]])/(_2020_IR[[#This Row],[duration2]]*60)</f>
        <v>2.0947156799254813E-2</v>
      </c>
      <c r="AF492">
        <v>1.3363270997938199</v>
      </c>
      <c r="AG492">
        <v>9.02737553724889</v>
      </c>
      <c r="AH492">
        <v>8.2101903139836292</v>
      </c>
      <c r="AI492">
        <v>20.283149047851602</v>
      </c>
      <c r="AJ492">
        <v>11.318123737010801</v>
      </c>
      <c r="AK492">
        <v>86.355631041747301</v>
      </c>
      <c r="AL492">
        <v>11.161310668200301</v>
      </c>
      <c r="AM492" t="s">
        <v>83</v>
      </c>
      <c r="AN492" t="s">
        <v>84</v>
      </c>
      <c r="AO492" t="s">
        <v>51</v>
      </c>
      <c r="AP492" t="s">
        <v>125</v>
      </c>
      <c r="AQ492" t="s">
        <v>53</v>
      </c>
      <c r="AR492" t="s">
        <v>218</v>
      </c>
      <c r="AS492" t="s">
        <v>219</v>
      </c>
    </row>
    <row r="493" spans="1:45" hidden="1" x14ac:dyDescent="0.35">
      <c r="A493">
        <v>2020160008271</v>
      </c>
      <c r="B493">
        <v>2020</v>
      </c>
      <c r="C493" s="1">
        <v>43920.62222222222</v>
      </c>
      <c r="D493" s="1">
        <v>43920.652777777781</v>
      </c>
      <c r="E493" s="2">
        <f>_2020_IR[[#This Row],[close]]-_2020_IR[[#This Row],[open]]</f>
        <v>3.0555555560567882E-2</v>
      </c>
      <c r="F493" t="s">
        <v>43</v>
      </c>
      <c r="G493" t="s">
        <v>68</v>
      </c>
      <c r="H493" t="s">
        <v>323</v>
      </c>
      <c r="I493" t="s">
        <v>597</v>
      </c>
      <c r="J493">
        <v>42.050091999999999</v>
      </c>
      <c r="K493">
        <v>-8.5791719999999998</v>
      </c>
      <c r="L493">
        <v>12</v>
      </c>
      <c r="M493">
        <v>3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47</v>
      </c>
      <c r="X493">
        <v>0.89</v>
      </c>
      <c r="Y493">
        <v>0</v>
      </c>
      <c r="Z493">
        <v>0</v>
      </c>
      <c r="AA493">
        <v>0.89</v>
      </c>
      <c r="AB493">
        <f>_2020_IR[[#This Row],[areaTotal]]*10000</f>
        <v>8900</v>
      </c>
      <c r="AC493" t="s">
        <v>48</v>
      </c>
      <c r="AD493">
        <v>44</v>
      </c>
      <c r="AE493">
        <f>SQRT(_2020_IR[[#This Row],[aream2]])/(_2020_IR[[#This Row],[duration2]]*60)</f>
        <v>3.5734777015365926E-2</v>
      </c>
      <c r="AF493">
        <v>0.35445243106052898</v>
      </c>
      <c r="AG493">
        <v>4.2651795612177299</v>
      </c>
      <c r="AH493">
        <v>3.8481325075050599</v>
      </c>
      <c r="AI493">
        <v>22.259693847656202</v>
      </c>
      <c r="AJ493">
        <v>10.645884869644799</v>
      </c>
      <c r="AK493">
        <v>81.517515932939105</v>
      </c>
      <c r="AL493">
        <v>10.5614361545499</v>
      </c>
      <c r="AM493" t="s">
        <v>49</v>
      </c>
      <c r="AN493" t="s">
        <v>91</v>
      </c>
      <c r="AO493" t="s">
        <v>51</v>
      </c>
      <c r="AP493" t="s">
        <v>125</v>
      </c>
      <c r="AQ493" t="s">
        <v>53</v>
      </c>
      <c r="AR493" t="s">
        <v>61</v>
      </c>
      <c r="AS493" t="s">
        <v>62</v>
      </c>
    </row>
    <row r="494" spans="1:45" hidden="1" x14ac:dyDescent="0.35">
      <c r="A494">
        <v>2020030023969</v>
      </c>
      <c r="B494">
        <v>2020</v>
      </c>
      <c r="C494" s="1">
        <v>43920.627083333333</v>
      </c>
      <c r="D494" s="1">
        <v>43920.675000000003</v>
      </c>
      <c r="E494" s="2">
        <f>_2020_IR[[#This Row],[close]]-_2020_IR[[#This Row],[open]]</f>
        <v>4.7916666670062114E-2</v>
      </c>
      <c r="F494" t="s">
        <v>102</v>
      </c>
      <c r="G494" t="s">
        <v>158</v>
      </c>
      <c r="H494" t="s">
        <v>567</v>
      </c>
      <c r="I494" t="s">
        <v>598</v>
      </c>
      <c r="J494">
        <v>41.379620000000003</v>
      </c>
      <c r="K494">
        <v>-8.056908</v>
      </c>
      <c r="L494">
        <v>7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47</v>
      </c>
      <c r="X494">
        <v>1.1000000000000001</v>
      </c>
      <c r="Y494">
        <v>0</v>
      </c>
      <c r="Z494">
        <v>0</v>
      </c>
      <c r="AA494">
        <v>1.1000000000000001</v>
      </c>
      <c r="AB494">
        <f>_2020_IR[[#This Row],[areaTotal]]*10000</f>
        <v>11000</v>
      </c>
      <c r="AC494" t="s">
        <v>82</v>
      </c>
      <c r="AD494">
        <v>69</v>
      </c>
      <c r="AE494">
        <f>SQRT(_2020_IR[[#This Row],[aream2]])/(_2020_IR[[#This Row],[duration2]]*60)</f>
        <v>2.5333547057250039E-2</v>
      </c>
      <c r="AF494">
        <v>1.50518048747373</v>
      </c>
      <c r="AG494">
        <v>9.6551022825234796</v>
      </c>
      <c r="AH494">
        <v>9.4682875028499396</v>
      </c>
      <c r="AI494">
        <v>19.308464843749999</v>
      </c>
      <c r="AJ494">
        <v>10.0646457664892</v>
      </c>
      <c r="AK494">
        <v>87.048370470725203</v>
      </c>
      <c r="AL494">
        <v>9.9402378637800606</v>
      </c>
      <c r="AM494" t="s">
        <v>59</v>
      </c>
      <c r="AN494" t="s">
        <v>60</v>
      </c>
      <c r="AO494" t="s">
        <v>217</v>
      </c>
      <c r="AP494" t="s">
        <v>125</v>
      </c>
      <c r="AQ494" t="s">
        <v>53</v>
      </c>
      <c r="AR494" t="s">
        <v>218</v>
      </c>
      <c r="AS494" t="s">
        <v>219</v>
      </c>
    </row>
    <row r="495" spans="1:45" hidden="1" x14ac:dyDescent="0.35">
      <c r="A495">
        <v>2020110064546</v>
      </c>
      <c r="B495">
        <v>2020</v>
      </c>
      <c r="C495" s="1">
        <v>43920.630555555559</v>
      </c>
      <c r="D495" s="1">
        <v>43920.668055555558</v>
      </c>
      <c r="E495" s="2">
        <f>_2020_IR[[#This Row],[close]]-_2020_IR[[#This Row],[open]]</f>
        <v>3.7499999998544808E-2</v>
      </c>
      <c r="F495" t="s">
        <v>102</v>
      </c>
      <c r="G495" t="s">
        <v>57</v>
      </c>
      <c r="H495" t="s">
        <v>266</v>
      </c>
      <c r="I495" t="s">
        <v>599</v>
      </c>
      <c r="J495">
        <v>38.933563999999997</v>
      </c>
      <c r="K495">
        <v>-9.2240880000000001</v>
      </c>
      <c r="L495">
        <v>4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47</v>
      </c>
      <c r="X495">
        <v>0.02</v>
      </c>
      <c r="Y495">
        <v>0</v>
      </c>
      <c r="Z495">
        <v>0</v>
      </c>
      <c r="AA495">
        <v>0.02</v>
      </c>
      <c r="AB495">
        <f>_2020_IR[[#This Row],[areaTotal]]*10000</f>
        <v>200</v>
      </c>
      <c r="AC495" t="s">
        <v>48</v>
      </c>
      <c r="AD495">
        <v>54</v>
      </c>
      <c r="AE495">
        <f>SQRT(_2020_IR[[#This Row],[aream2]])/(_2020_IR[[#This Row],[duration2]]*60)</f>
        <v>4.3648566739910343E-3</v>
      </c>
      <c r="AF495">
        <v>3.0410208548133401E-3</v>
      </c>
      <c r="AG495">
        <v>0.29000227796266698</v>
      </c>
      <c r="AH495">
        <v>0.37777670522037299</v>
      </c>
      <c r="AI495">
        <v>85.583112217521105</v>
      </c>
      <c r="AJ495">
        <v>9.8188677245125398</v>
      </c>
      <c r="AK495">
        <v>50.271225798639399</v>
      </c>
      <c r="AL495">
        <v>15.2606394290599</v>
      </c>
      <c r="AM495" t="s">
        <v>59</v>
      </c>
      <c r="AN495" t="s">
        <v>60</v>
      </c>
      <c r="AO495" t="s">
        <v>51</v>
      </c>
      <c r="AP495" t="s">
        <v>52</v>
      </c>
      <c r="AQ495" t="s">
        <v>53</v>
      </c>
      <c r="AR495" t="s">
        <v>107</v>
      </c>
      <c r="AS495" t="s">
        <v>108</v>
      </c>
    </row>
    <row r="496" spans="1:45" hidden="1" x14ac:dyDescent="0.35">
      <c r="A496">
        <v>2020030023975</v>
      </c>
      <c r="B496">
        <v>2020</v>
      </c>
      <c r="C496" s="1">
        <v>43920.638194444444</v>
      </c>
      <c r="D496" s="1">
        <v>43920.668749999997</v>
      </c>
      <c r="E496" s="2">
        <f>_2020_IR[[#This Row],[close]]-_2020_IR[[#This Row],[open]]</f>
        <v>3.0555555553291924E-2</v>
      </c>
      <c r="F496" t="s">
        <v>43</v>
      </c>
      <c r="G496" t="s">
        <v>158</v>
      </c>
      <c r="H496" t="s">
        <v>443</v>
      </c>
      <c r="I496" t="s">
        <v>444</v>
      </c>
      <c r="J496">
        <v>41.352643</v>
      </c>
      <c r="K496">
        <v>-8.5222329999999999</v>
      </c>
      <c r="L496">
        <v>6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47</v>
      </c>
      <c r="X496">
        <v>0.02</v>
      </c>
      <c r="Y496">
        <v>0.08</v>
      </c>
      <c r="Z496">
        <v>0</v>
      </c>
      <c r="AA496">
        <v>0.1</v>
      </c>
      <c r="AB496">
        <f>_2020_IR[[#This Row],[areaTotal]]*10000</f>
        <v>1000</v>
      </c>
      <c r="AC496" t="s">
        <v>48</v>
      </c>
      <c r="AD496">
        <v>44</v>
      </c>
      <c r="AE496">
        <f>SQRT(_2020_IR[[#This Row],[aream2]])/(_2020_IR[[#This Row],[duration2]]*60)</f>
        <v>1.197832447033477E-2</v>
      </c>
      <c r="AF496">
        <v>2.19384078108564</v>
      </c>
      <c r="AG496">
        <v>11.945259639684799</v>
      </c>
      <c r="AH496">
        <v>11.6577961730243</v>
      </c>
      <c r="AI496">
        <v>22.927854858398401</v>
      </c>
      <c r="AJ496">
        <v>10.9918704580884</v>
      </c>
      <c r="AK496">
        <v>87.079869144890395</v>
      </c>
      <c r="AL496">
        <v>10.906150141739399</v>
      </c>
      <c r="AM496" t="s">
        <v>83</v>
      </c>
      <c r="AN496" t="s">
        <v>84</v>
      </c>
      <c r="AO496" t="s">
        <v>217</v>
      </c>
      <c r="AP496" t="s">
        <v>289</v>
      </c>
      <c r="AQ496" t="s">
        <v>53</v>
      </c>
      <c r="AR496" t="s">
        <v>218</v>
      </c>
      <c r="AS496" t="s">
        <v>219</v>
      </c>
    </row>
    <row r="497" spans="1:45" hidden="1" x14ac:dyDescent="0.35">
      <c r="A497">
        <v>2020170007506</v>
      </c>
      <c r="B497">
        <v>2020</v>
      </c>
      <c r="C497" s="1">
        <v>43920.731944444444</v>
      </c>
      <c r="D497" s="1">
        <v>43920.788194444445</v>
      </c>
      <c r="E497" s="2">
        <f>_2020_IR[[#This Row],[close]]-_2020_IR[[#This Row],[open]]</f>
        <v>5.6250000001455192E-2</v>
      </c>
      <c r="F497" t="s">
        <v>43</v>
      </c>
      <c r="G497" t="s">
        <v>44</v>
      </c>
      <c r="H497" t="s">
        <v>45</v>
      </c>
      <c r="I497" t="s">
        <v>328</v>
      </c>
      <c r="J497">
        <v>41.909332999999997</v>
      </c>
      <c r="K497">
        <v>-7.8969149999999999</v>
      </c>
      <c r="L497">
        <v>7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47</v>
      </c>
      <c r="X497">
        <v>0</v>
      </c>
      <c r="Y497">
        <v>3</v>
      </c>
      <c r="Z497">
        <v>0</v>
      </c>
      <c r="AA497">
        <v>3</v>
      </c>
      <c r="AB497">
        <f>_2020_IR[[#This Row],[areaTotal]]*10000</f>
        <v>30000</v>
      </c>
      <c r="AC497" t="s">
        <v>82</v>
      </c>
      <c r="AD497">
        <v>81</v>
      </c>
      <c r="AE497">
        <f>SQRT(_2020_IR[[#This Row],[aream2]])/(_2020_IR[[#This Row],[duration2]]*60)</f>
        <v>3.5638905505532455E-2</v>
      </c>
      <c r="AF497">
        <v>0.21999535465216399</v>
      </c>
      <c r="AG497">
        <v>3.25766601614795</v>
      </c>
      <c r="AH497">
        <v>3.15939303214398</v>
      </c>
      <c r="AI497">
        <v>16.190078002929699</v>
      </c>
      <c r="AJ497">
        <v>10.0130154326643</v>
      </c>
      <c r="AK497">
        <v>80.010943238919396</v>
      </c>
      <c r="AL497">
        <v>9.8103111147644704</v>
      </c>
      <c r="AM497" t="s">
        <v>49</v>
      </c>
      <c r="AN497" t="s">
        <v>50</v>
      </c>
      <c r="AO497" t="s">
        <v>51</v>
      </c>
      <c r="AP497" t="s">
        <v>125</v>
      </c>
      <c r="AQ497" t="s">
        <v>53</v>
      </c>
      <c r="AR497" t="s">
        <v>61</v>
      </c>
      <c r="AS497" t="s">
        <v>62</v>
      </c>
    </row>
    <row r="498" spans="1:45" hidden="1" x14ac:dyDescent="0.35">
      <c r="A498">
        <v>2020130051899</v>
      </c>
      <c r="B498">
        <v>2020</v>
      </c>
      <c r="C498" s="1">
        <v>43920.745138888888</v>
      </c>
      <c r="D498" s="1">
        <v>43920.770138888889</v>
      </c>
      <c r="E498" s="2">
        <f>_2020_IR[[#This Row],[close]]-_2020_IR[[#This Row],[open]]</f>
        <v>2.5000000001455192E-2</v>
      </c>
      <c r="F498" t="s">
        <v>43</v>
      </c>
      <c r="G498" t="s">
        <v>126</v>
      </c>
      <c r="H498" t="s">
        <v>127</v>
      </c>
      <c r="I498" t="s">
        <v>579</v>
      </c>
      <c r="J498">
        <v>41.316600000000001</v>
      </c>
      <c r="K498">
        <v>-8.3685369999999999</v>
      </c>
      <c r="L498">
        <v>3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47</v>
      </c>
      <c r="X498">
        <v>0</v>
      </c>
      <c r="Y498">
        <v>0.01</v>
      </c>
      <c r="Z498">
        <v>0</v>
      </c>
      <c r="AA498">
        <v>0.01</v>
      </c>
      <c r="AB498">
        <f>_2020_IR[[#This Row],[areaTotal]]*10000</f>
        <v>100</v>
      </c>
      <c r="AC498" t="s">
        <v>48</v>
      </c>
      <c r="AD498">
        <v>36</v>
      </c>
      <c r="AE498">
        <f>SQRT(_2020_IR[[#This Row],[aream2]])/(_2020_IR[[#This Row],[duration2]]*60)</f>
        <v>4.6296296296296294E-3</v>
      </c>
      <c r="AF498">
        <v>2.1359056069776501</v>
      </c>
      <c r="AG498">
        <v>11.7660014970673</v>
      </c>
      <c r="AH498">
        <v>11.074239327152</v>
      </c>
      <c r="AI498">
        <v>23.251830688476598</v>
      </c>
      <c r="AJ498">
        <v>11.6698762081959</v>
      </c>
      <c r="AK498">
        <v>87.3685048062829</v>
      </c>
      <c r="AL498">
        <v>11.5622775623459</v>
      </c>
      <c r="AM498" t="s">
        <v>59</v>
      </c>
      <c r="AN498" t="s">
        <v>60</v>
      </c>
      <c r="AO498" t="s">
        <v>217</v>
      </c>
      <c r="AP498" t="s">
        <v>289</v>
      </c>
      <c r="AQ498" t="s">
        <v>53</v>
      </c>
      <c r="AR498" t="s">
        <v>218</v>
      </c>
      <c r="AS498" t="s">
        <v>219</v>
      </c>
    </row>
    <row r="499" spans="1:45" hidden="1" x14ac:dyDescent="0.35">
      <c r="A499">
        <v>2020180016304</v>
      </c>
      <c r="B499">
        <v>2020</v>
      </c>
      <c r="C499" s="1">
        <v>43920.746527777781</v>
      </c>
      <c r="D499" s="1">
        <v>43920.81527777778</v>
      </c>
      <c r="E499" s="2">
        <f>_2020_IR[[#This Row],[close]]-_2020_IR[[#This Row],[open]]</f>
        <v>6.8749999998544808E-2</v>
      </c>
      <c r="F499" t="s">
        <v>43</v>
      </c>
      <c r="G499" t="s">
        <v>65</v>
      </c>
      <c r="H499" t="s">
        <v>300</v>
      </c>
      <c r="I499" t="s">
        <v>600</v>
      </c>
      <c r="J499">
        <v>41.079307999999997</v>
      </c>
      <c r="K499">
        <v>-7.7794720000000002</v>
      </c>
      <c r="L499">
        <v>12</v>
      </c>
      <c r="M499">
        <v>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47</v>
      </c>
      <c r="X499">
        <v>0</v>
      </c>
      <c r="Y499">
        <v>0.38</v>
      </c>
      <c r="Z499">
        <v>0</v>
      </c>
      <c r="AA499">
        <v>0.38</v>
      </c>
      <c r="AB499">
        <f>_2020_IR[[#This Row],[areaTotal]]*10000</f>
        <v>3800</v>
      </c>
      <c r="AC499" t="s">
        <v>48</v>
      </c>
      <c r="AD499">
        <v>99</v>
      </c>
      <c r="AE499">
        <f>SQRT(_2020_IR[[#This Row],[aream2]])/(_2020_IR[[#This Row],[duration2]]*60)</f>
        <v>1.0377801351799623E-2</v>
      </c>
      <c r="AF499">
        <v>1.1951592739033099</v>
      </c>
      <c r="AG499">
        <v>8.4755468682226507</v>
      </c>
      <c r="AH499">
        <v>8.5730646982754202</v>
      </c>
      <c r="AI499">
        <v>17.450424072265601</v>
      </c>
      <c r="AJ499">
        <v>9.1292211260546399</v>
      </c>
      <c r="AK499">
        <v>86.431440219796798</v>
      </c>
      <c r="AL499">
        <v>9.0036410921781496</v>
      </c>
      <c r="AM499" t="s">
        <v>49</v>
      </c>
      <c r="AN499" t="s">
        <v>91</v>
      </c>
      <c r="AO499" t="s">
        <v>51</v>
      </c>
      <c r="AP499" t="s">
        <v>125</v>
      </c>
      <c r="AQ499" t="s">
        <v>53</v>
      </c>
      <c r="AR499" t="s">
        <v>218</v>
      </c>
      <c r="AS499" t="s">
        <v>219</v>
      </c>
    </row>
    <row r="500" spans="1:45" hidden="1" x14ac:dyDescent="0.35">
      <c r="A500">
        <v>2020040008260</v>
      </c>
      <c r="B500">
        <v>2020</v>
      </c>
      <c r="C500" s="1">
        <v>43920.77847222222</v>
      </c>
      <c r="D500" s="1">
        <v>43920.864583333336</v>
      </c>
      <c r="E500" s="2">
        <f>_2020_IR[[#This Row],[close]]-_2020_IR[[#This Row],[open]]</f>
        <v>8.6111111115314998E-2</v>
      </c>
      <c r="F500" t="s">
        <v>43</v>
      </c>
      <c r="G500" t="s">
        <v>134</v>
      </c>
      <c r="H500" t="s">
        <v>601</v>
      </c>
      <c r="I500" t="s">
        <v>602</v>
      </c>
      <c r="J500">
        <v>41.247678000000001</v>
      </c>
      <c r="K500">
        <v>-7.2741480000000003</v>
      </c>
      <c r="L500">
        <v>12</v>
      </c>
      <c r="M500">
        <v>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47</v>
      </c>
      <c r="X500">
        <v>0.51180000000000003</v>
      </c>
      <c r="Y500">
        <v>0.81020000000000003</v>
      </c>
      <c r="Z500">
        <v>0</v>
      </c>
      <c r="AA500">
        <v>1.3220000000000001</v>
      </c>
      <c r="AB500">
        <f>_2020_IR[[#This Row],[areaTotal]]*10000</f>
        <v>13220</v>
      </c>
      <c r="AC500" t="s">
        <v>82</v>
      </c>
      <c r="AD500">
        <v>124</v>
      </c>
      <c r="AE500">
        <f>SQRT(_2020_IR[[#This Row],[aream2]])/(_2020_IR[[#This Row],[duration2]]*60)</f>
        <v>1.5454067044951407E-2</v>
      </c>
      <c r="AF500">
        <v>1.28790432430761</v>
      </c>
      <c r="AG500">
        <v>8.8410832238890702</v>
      </c>
      <c r="AH500">
        <v>8.1172378507596505</v>
      </c>
      <c r="AI500">
        <v>17.992599365234401</v>
      </c>
      <c r="AJ500">
        <v>11.108344887758699</v>
      </c>
      <c r="AK500">
        <v>87.071644682371698</v>
      </c>
      <c r="AL500">
        <v>10.9053996075284</v>
      </c>
      <c r="AM500" t="s">
        <v>49</v>
      </c>
      <c r="AN500" t="s">
        <v>50</v>
      </c>
      <c r="AO500" t="s">
        <v>51</v>
      </c>
      <c r="AP500" t="s">
        <v>125</v>
      </c>
      <c r="AQ500" t="s">
        <v>53</v>
      </c>
      <c r="AR500" t="s">
        <v>218</v>
      </c>
      <c r="AS500" t="s">
        <v>219</v>
      </c>
    </row>
    <row r="501" spans="1:45" hidden="1" x14ac:dyDescent="0.35">
      <c r="A501">
        <v>2020170007511</v>
      </c>
      <c r="B501">
        <v>2020</v>
      </c>
      <c r="C501" s="1">
        <v>43920.786111111112</v>
      </c>
      <c r="D501" s="1">
        <v>43920.813888888886</v>
      </c>
      <c r="E501" s="2">
        <f>_2020_IR[[#This Row],[close]]-_2020_IR[[#This Row],[open]]</f>
        <v>2.7777777773735579E-2</v>
      </c>
      <c r="F501" t="s">
        <v>102</v>
      </c>
      <c r="G501" t="s">
        <v>44</v>
      </c>
      <c r="H501" t="s">
        <v>44</v>
      </c>
      <c r="I501" t="s">
        <v>603</v>
      </c>
      <c r="J501">
        <v>41.316141999999999</v>
      </c>
      <c r="K501">
        <v>-7.7189629999999996</v>
      </c>
      <c r="L501">
        <v>4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47</v>
      </c>
      <c r="X501">
        <v>0.04</v>
      </c>
      <c r="Y501">
        <v>0</v>
      </c>
      <c r="Z501">
        <v>0</v>
      </c>
      <c r="AA501">
        <v>0.04</v>
      </c>
      <c r="AB501">
        <f>_2020_IR[[#This Row],[areaTotal]]*10000</f>
        <v>400</v>
      </c>
      <c r="AC501" t="s">
        <v>48</v>
      </c>
      <c r="AD501">
        <v>40</v>
      </c>
      <c r="AE501">
        <f>SQRT(_2020_IR[[#This Row],[aream2]])/(_2020_IR[[#This Row],[duration2]]*60)</f>
        <v>8.3333333333333332E-3</v>
      </c>
      <c r="AF501">
        <v>1.17380680367773</v>
      </c>
      <c r="AG501">
        <v>8.3896621781949694</v>
      </c>
      <c r="AH501">
        <v>8.0612694806435403</v>
      </c>
      <c r="AI501">
        <v>17.265930664062498</v>
      </c>
      <c r="AJ501">
        <v>10.0640122585915</v>
      </c>
      <c r="AK501">
        <v>86.575070526188995</v>
      </c>
      <c r="AL501">
        <v>9.8881405666045392</v>
      </c>
      <c r="AM501" t="s">
        <v>83</v>
      </c>
      <c r="AN501" t="s">
        <v>84</v>
      </c>
      <c r="AO501" t="s">
        <v>51</v>
      </c>
      <c r="AP501" t="s">
        <v>125</v>
      </c>
      <c r="AQ501" t="s">
        <v>53</v>
      </c>
      <c r="AR501" t="s">
        <v>218</v>
      </c>
      <c r="AS501" t="s">
        <v>219</v>
      </c>
    </row>
    <row r="502" spans="1:45" hidden="1" x14ac:dyDescent="0.35">
      <c r="A502">
        <v>2020030024023</v>
      </c>
      <c r="B502">
        <v>2020</v>
      </c>
      <c r="C502" s="1">
        <v>43920.811805555553</v>
      </c>
      <c r="D502" s="1">
        <v>43920.923611111109</v>
      </c>
      <c r="E502" s="2">
        <f>_2020_IR[[#This Row],[close]]-_2020_IR[[#This Row],[open]]</f>
        <v>0.11180555555620231</v>
      </c>
      <c r="F502" t="s">
        <v>102</v>
      </c>
      <c r="G502" t="s">
        <v>158</v>
      </c>
      <c r="H502" t="s">
        <v>190</v>
      </c>
      <c r="I502" t="s">
        <v>592</v>
      </c>
      <c r="J502">
        <v>41.635722999999999</v>
      </c>
      <c r="K502">
        <v>-8.1194880000000005</v>
      </c>
      <c r="L502">
        <v>6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47</v>
      </c>
      <c r="X502">
        <v>1.3</v>
      </c>
      <c r="Y502">
        <v>1.2</v>
      </c>
      <c r="Z502">
        <v>0</v>
      </c>
      <c r="AA502">
        <v>2.5</v>
      </c>
      <c r="AB502">
        <f>_2020_IR[[#This Row],[areaTotal]]*10000</f>
        <v>25000</v>
      </c>
      <c r="AC502" t="s">
        <v>82</v>
      </c>
      <c r="AD502">
        <v>161</v>
      </c>
      <c r="AE502">
        <f>SQRT(_2020_IR[[#This Row],[aream2]])/(_2020_IR[[#This Row],[duration2]]*60)</f>
        <v>1.6367896791761798E-2</v>
      </c>
      <c r="AF502">
        <v>1.4281320328324301</v>
      </c>
      <c r="AG502">
        <v>9.3726866896085301</v>
      </c>
      <c r="AH502">
        <v>9.2505425326287796</v>
      </c>
      <c r="AI502">
        <v>18.633096801757802</v>
      </c>
      <c r="AJ502">
        <v>9.8557281024617094</v>
      </c>
      <c r="AK502">
        <v>86.856499706404804</v>
      </c>
      <c r="AL502">
        <v>9.7246558717176192</v>
      </c>
      <c r="AM502" t="s">
        <v>49</v>
      </c>
      <c r="AN502" t="s">
        <v>91</v>
      </c>
      <c r="AO502" t="s">
        <v>51</v>
      </c>
      <c r="AP502" t="s">
        <v>125</v>
      </c>
      <c r="AQ502" t="s">
        <v>53</v>
      </c>
      <c r="AR502" t="s">
        <v>218</v>
      </c>
      <c r="AS502" t="s">
        <v>219</v>
      </c>
    </row>
    <row r="503" spans="1:45" hidden="1" x14ac:dyDescent="0.35">
      <c r="A503">
        <v>2020030024024</v>
      </c>
      <c r="B503">
        <v>2020</v>
      </c>
      <c r="C503" s="1">
        <v>43920.813194444447</v>
      </c>
      <c r="D503" s="1">
        <v>43920.834027777775</v>
      </c>
      <c r="E503" s="2">
        <f>_2020_IR[[#This Row],[close]]-_2020_IR[[#This Row],[open]]</f>
        <v>2.0833333328482695E-2</v>
      </c>
      <c r="F503" t="s">
        <v>43</v>
      </c>
      <c r="G503" t="s">
        <v>158</v>
      </c>
      <c r="H503" t="s">
        <v>190</v>
      </c>
      <c r="I503" t="s">
        <v>604</v>
      </c>
      <c r="J503">
        <v>41.568460000000002</v>
      </c>
      <c r="K503">
        <v>-8.1360279999999996</v>
      </c>
      <c r="L503">
        <v>2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t="s">
        <v>47</v>
      </c>
      <c r="X503">
        <v>0.6</v>
      </c>
      <c r="Y503">
        <v>0</v>
      </c>
      <c r="Z503">
        <v>0</v>
      </c>
      <c r="AA503">
        <v>0.6</v>
      </c>
      <c r="AB503">
        <f>_2020_IR[[#This Row],[areaTotal]]*10000</f>
        <v>6000</v>
      </c>
      <c r="AC503" t="s">
        <v>48</v>
      </c>
      <c r="AD503">
        <v>30</v>
      </c>
      <c r="AE503">
        <f>SQRT(_2020_IR[[#This Row],[aream2]])/(_2020_IR[[#This Row],[duration2]]*60)</f>
        <v>4.3033148291193521E-2</v>
      </c>
      <c r="AF503">
        <v>1.4281320328324301</v>
      </c>
      <c r="AG503">
        <v>9.3726866896085301</v>
      </c>
      <c r="AH503">
        <v>9.2505425326287796</v>
      </c>
      <c r="AI503">
        <v>18.633096801757802</v>
      </c>
      <c r="AJ503">
        <v>9.8557281024617094</v>
      </c>
      <c r="AK503">
        <v>86.856499706404804</v>
      </c>
      <c r="AL503">
        <v>9.7246558717176192</v>
      </c>
      <c r="AM503" t="s">
        <v>49</v>
      </c>
      <c r="AN503" t="s">
        <v>91</v>
      </c>
      <c r="AO503" t="s">
        <v>51</v>
      </c>
      <c r="AP503" t="s">
        <v>125</v>
      </c>
      <c r="AQ503" t="s">
        <v>53</v>
      </c>
      <c r="AR503" t="s">
        <v>218</v>
      </c>
      <c r="AS503" t="s">
        <v>219</v>
      </c>
    </row>
    <row r="504" spans="1:45" hidden="1" x14ac:dyDescent="0.35">
      <c r="A504">
        <v>2020010025088</v>
      </c>
      <c r="B504">
        <v>2020</v>
      </c>
      <c r="C504" s="1">
        <v>43920.814583333333</v>
      </c>
      <c r="D504" s="1">
        <v>43920.847222222219</v>
      </c>
      <c r="E504" s="2">
        <f>_2020_IR[[#This Row],[close]]-_2020_IR[[#This Row],[open]]</f>
        <v>3.2638888886140194E-2</v>
      </c>
      <c r="F504" t="s">
        <v>56</v>
      </c>
      <c r="G504" t="s">
        <v>139</v>
      </c>
      <c r="H504" t="s">
        <v>152</v>
      </c>
      <c r="I504" t="s">
        <v>605</v>
      </c>
      <c r="J504">
        <v>40.807422000000003</v>
      </c>
      <c r="K504">
        <v>-8.5279869999999995</v>
      </c>
      <c r="L504">
        <v>4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47</v>
      </c>
      <c r="X504">
        <v>0</v>
      </c>
      <c r="Y504">
        <v>7.1000000000000004E-3</v>
      </c>
      <c r="Z504">
        <v>0</v>
      </c>
      <c r="AA504">
        <v>7.1000000000000004E-3</v>
      </c>
      <c r="AB504">
        <f>_2020_IR[[#This Row],[areaTotal]]*10000</f>
        <v>71</v>
      </c>
      <c r="AC504" t="s">
        <v>48</v>
      </c>
      <c r="AD504">
        <v>47</v>
      </c>
      <c r="AE504">
        <f>SQRT(_2020_IR[[#This Row],[aream2]])/(_2020_IR[[#This Row],[duration2]]*60)</f>
        <v>2.9879963734667941E-3</v>
      </c>
      <c r="AF504">
        <v>1.7869958586280299</v>
      </c>
      <c r="AG504">
        <v>10.6381725285339</v>
      </c>
      <c r="AH504">
        <v>10.132562049245699</v>
      </c>
      <c r="AI504">
        <v>21.1328929443359</v>
      </c>
      <c r="AJ504">
        <v>10.986373278275799</v>
      </c>
      <c r="AK504">
        <v>87.310937383419997</v>
      </c>
      <c r="AL504">
        <v>10.8626734573938</v>
      </c>
      <c r="AM504" t="s">
        <v>49</v>
      </c>
      <c r="AN504" t="s">
        <v>91</v>
      </c>
      <c r="AO504" t="s">
        <v>217</v>
      </c>
      <c r="AP504" t="s">
        <v>289</v>
      </c>
      <c r="AQ504" t="s">
        <v>53</v>
      </c>
      <c r="AR504" t="s">
        <v>218</v>
      </c>
      <c r="AS504" t="s">
        <v>219</v>
      </c>
    </row>
    <row r="505" spans="1:45" hidden="1" x14ac:dyDescent="0.35">
      <c r="A505">
        <v>2020170007513</v>
      </c>
      <c r="B505">
        <v>2020</v>
      </c>
      <c r="C505" s="1">
        <v>43920.824999999997</v>
      </c>
      <c r="D505" s="1">
        <v>43920.881944444445</v>
      </c>
      <c r="E505" s="2">
        <f>_2020_IR[[#This Row],[close]]-_2020_IR[[#This Row],[open]]</f>
        <v>5.6944444448163267E-2</v>
      </c>
      <c r="F505" t="s">
        <v>43</v>
      </c>
      <c r="G505" t="s">
        <v>44</v>
      </c>
      <c r="H505" t="s">
        <v>304</v>
      </c>
      <c r="I505" t="s">
        <v>286</v>
      </c>
      <c r="J505">
        <v>41.423459999999999</v>
      </c>
      <c r="K505">
        <v>-7.6751189999999996</v>
      </c>
      <c r="L505">
        <v>5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s">
        <v>47</v>
      </c>
      <c r="X505">
        <v>0</v>
      </c>
      <c r="Y505">
        <v>0.5</v>
      </c>
      <c r="Z505">
        <v>0</v>
      </c>
      <c r="AA505">
        <v>0.5</v>
      </c>
      <c r="AB505">
        <f>_2020_IR[[#This Row],[areaTotal]]*10000</f>
        <v>5000</v>
      </c>
      <c r="AC505" t="s">
        <v>48</v>
      </c>
      <c r="AD505">
        <v>82</v>
      </c>
      <c r="AE505">
        <f>SQRT(_2020_IR[[#This Row],[aream2]])/(_2020_IR[[#This Row],[duration2]]*60)</f>
        <v>1.4372089048507064E-2</v>
      </c>
      <c r="AF505">
        <v>1.17380680367773</v>
      </c>
      <c r="AG505">
        <v>8.3896621781949694</v>
      </c>
      <c r="AH505">
        <v>8.0612694806435403</v>
      </c>
      <c r="AI505">
        <v>17.265930664062498</v>
      </c>
      <c r="AJ505">
        <v>10.0640122585915</v>
      </c>
      <c r="AK505">
        <v>86.575070526188995</v>
      </c>
      <c r="AL505">
        <v>9.8881405666045392</v>
      </c>
      <c r="AM505" t="s">
        <v>49</v>
      </c>
      <c r="AN505" t="s">
        <v>50</v>
      </c>
      <c r="AO505" t="s">
        <v>51</v>
      </c>
      <c r="AP505" t="s">
        <v>125</v>
      </c>
      <c r="AQ505" t="s">
        <v>53</v>
      </c>
      <c r="AR505" t="s">
        <v>218</v>
      </c>
      <c r="AS505" t="s">
        <v>219</v>
      </c>
    </row>
    <row r="506" spans="1:45" hidden="1" x14ac:dyDescent="0.35">
      <c r="A506">
        <v>2020170007516</v>
      </c>
      <c r="B506">
        <v>2020</v>
      </c>
      <c r="C506" s="1">
        <v>43920.848611111112</v>
      </c>
      <c r="D506" s="1">
        <v>43920.918055555558</v>
      </c>
      <c r="E506" s="2">
        <f>_2020_IR[[#This Row],[close]]-_2020_IR[[#This Row],[open]]</f>
        <v>6.9444444445252884E-2</v>
      </c>
      <c r="F506" t="s">
        <v>102</v>
      </c>
      <c r="G506" t="s">
        <v>44</v>
      </c>
      <c r="H506" t="s">
        <v>161</v>
      </c>
      <c r="I506" t="s">
        <v>162</v>
      </c>
      <c r="J506">
        <v>41.236437000000002</v>
      </c>
      <c r="K506">
        <v>-7.8493320000000004</v>
      </c>
      <c r="L506">
        <v>9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47</v>
      </c>
      <c r="X506">
        <v>0</v>
      </c>
      <c r="Y506">
        <v>0.3</v>
      </c>
      <c r="Z506">
        <v>0</v>
      </c>
      <c r="AA506">
        <v>0.3</v>
      </c>
      <c r="AB506">
        <f>_2020_IR[[#This Row],[areaTotal]]*10000</f>
        <v>3000</v>
      </c>
      <c r="AC506" t="s">
        <v>48</v>
      </c>
      <c r="AD506">
        <v>100</v>
      </c>
      <c r="AE506">
        <f>SQRT(_2020_IR[[#This Row],[aream2]])/(_2020_IR[[#This Row],[duration2]]*60)</f>
        <v>9.1287092917527683E-3</v>
      </c>
      <c r="AF506">
        <v>1.0819781332759</v>
      </c>
      <c r="AG506">
        <v>8.0122930401680001</v>
      </c>
      <c r="AH506">
        <v>8.2444028546183397</v>
      </c>
      <c r="AI506">
        <v>17.700368530273401</v>
      </c>
      <c r="AJ506">
        <v>8.6782789920153505</v>
      </c>
      <c r="AK506">
        <v>86.511438938299705</v>
      </c>
      <c r="AL506">
        <v>8.5829908354184496</v>
      </c>
      <c r="AM506" t="s">
        <v>59</v>
      </c>
      <c r="AN506" t="s">
        <v>60</v>
      </c>
      <c r="AO506" t="s">
        <v>51</v>
      </c>
      <c r="AP506" t="s">
        <v>125</v>
      </c>
      <c r="AQ506" t="s">
        <v>53</v>
      </c>
      <c r="AR506" t="s">
        <v>218</v>
      </c>
      <c r="AS506" t="s">
        <v>219</v>
      </c>
    </row>
    <row r="507" spans="1:45" hidden="1" x14ac:dyDescent="0.35">
      <c r="A507">
        <v>2020030024037</v>
      </c>
      <c r="B507">
        <v>2020</v>
      </c>
      <c r="C507" s="1">
        <v>43920.850694444445</v>
      </c>
      <c r="D507" s="1">
        <v>43920.933333333334</v>
      </c>
      <c r="E507" s="2">
        <f>_2020_IR[[#This Row],[close]]-_2020_IR[[#This Row],[open]]</f>
        <v>8.2638888889050577E-2</v>
      </c>
      <c r="F507" t="s">
        <v>43</v>
      </c>
      <c r="G507" t="s">
        <v>158</v>
      </c>
      <c r="H507" t="s">
        <v>443</v>
      </c>
      <c r="I507" t="s">
        <v>444</v>
      </c>
      <c r="J507">
        <v>41.352473000000003</v>
      </c>
      <c r="K507">
        <v>-8.5236879999999999</v>
      </c>
      <c r="L507">
        <v>6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t="s">
        <v>47</v>
      </c>
      <c r="X507">
        <v>0</v>
      </c>
      <c r="Y507">
        <v>0.1</v>
      </c>
      <c r="Z507">
        <v>0</v>
      </c>
      <c r="AA507">
        <v>0.1</v>
      </c>
      <c r="AB507">
        <f>_2020_IR[[#This Row],[areaTotal]]*10000</f>
        <v>1000</v>
      </c>
      <c r="AC507" t="s">
        <v>48</v>
      </c>
      <c r="AD507">
        <v>119</v>
      </c>
      <c r="AE507">
        <f>SQRT(_2020_IR[[#This Row],[aream2]])/(_2020_IR[[#This Row],[duration2]]*60)</f>
        <v>4.4289603083590744E-3</v>
      </c>
      <c r="AF507">
        <v>2.19384078108564</v>
      </c>
      <c r="AG507">
        <v>11.945259639684799</v>
      </c>
      <c r="AH507">
        <v>11.6577961730243</v>
      </c>
      <c r="AI507">
        <v>22.927854858398401</v>
      </c>
      <c r="AJ507">
        <v>10.9918704580884</v>
      </c>
      <c r="AK507">
        <v>87.079869144890395</v>
      </c>
      <c r="AL507">
        <v>10.906150141739399</v>
      </c>
      <c r="AM507" t="s">
        <v>281</v>
      </c>
      <c r="AN507" t="s">
        <v>282</v>
      </c>
      <c r="AO507" t="s">
        <v>217</v>
      </c>
      <c r="AP507" t="s">
        <v>289</v>
      </c>
      <c r="AQ507" t="s">
        <v>53</v>
      </c>
      <c r="AR507" t="s">
        <v>218</v>
      </c>
      <c r="AS507" t="s">
        <v>219</v>
      </c>
    </row>
    <row r="508" spans="1:45" hidden="1" x14ac:dyDescent="0.35">
      <c r="A508">
        <v>2020160008293</v>
      </c>
      <c r="B508">
        <v>2020</v>
      </c>
      <c r="C508" s="1">
        <v>43920.851388888892</v>
      </c>
      <c r="D508" s="1">
        <v>43920.916666666664</v>
      </c>
      <c r="E508" s="2">
        <f>_2020_IR[[#This Row],[close]]-_2020_IR[[#This Row],[open]]</f>
        <v>6.5277777772280388E-2</v>
      </c>
      <c r="F508" t="s">
        <v>102</v>
      </c>
      <c r="G508" t="s">
        <v>68</v>
      </c>
      <c r="H508" t="s">
        <v>606</v>
      </c>
      <c r="I508" t="s">
        <v>607</v>
      </c>
      <c r="J508">
        <v>41.962882</v>
      </c>
      <c r="K508">
        <v>-8.6717270000000006</v>
      </c>
      <c r="L508">
        <v>17</v>
      </c>
      <c r="M508">
        <v>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t="s">
        <v>47</v>
      </c>
      <c r="X508">
        <v>0.1</v>
      </c>
      <c r="Y508">
        <v>0.33</v>
      </c>
      <c r="Z508">
        <v>0</v>
      </c>
      <c r="AA508">
        <v>0.43</v>
      </c>
      <c r="AB508">
        <f>_2020_IR[[#This Row],[areaTotal]]*10000</f>
        <v>4300</v>
      </c>
      <c r="AC508" t="s">
        <v>48</v>
      </c>
      <c r="AD508">
        <v>94</v>
      </c>
      <c r="AE508">
        <f>SQRT(_2020_IR[[#This Row],[aream2]])/(_2020_IR[[#This Row],[duration2]]*60)</f>
        <v>1.1626664050180851E-2</v>
      </c>
      <c r="AF508">
        <v>0.35445243106052898</v>
      </c>
      <c r="AG508">
        <v>4.2651795612177299</v>
      </c>
      <c r="AH508">
        <v>3.8481325075050599</v>
      </c>
      <c r="AI508">
        <v>22.259693847656202</v>
      </c>
      <c r="AJ508">
        <v>10.645884869644799</v>
      </c>
      <c r="AK508">
        <v>81.517515932939105</v>
      </c>
      <c r="AL508">
        <v>10.5614361545499</v>
      </c>
      <c r="AM508" t="s">
        <v>49</v>
      </c>
      <c r="AN508" t="s">
        <v>91</v>
      </c>
      <c r="AO508" t="s">
        <v>51</v>
      </c>
      <c r="AP508" t="s">
        <v>125</v>
      </c>
      <c r="AQ508" t="s">
        <v>53</v>
      </c>
      <c r="AR508" t="s">
        <v>61</v>
      </c>
      <c r="AS508" t="s">
        <v>62</v>
      </c>
    </row>
    <row r="509" spans="1:45" hidden="1" x14ac:dyDescent="0.35">
      <c r="A509">
        <v>2020030024039</v>
      </c>
      <c r="B509">
        <v>2020</v>
      </c>
      <c r="C509" s="1">
        <v>43920.863194444442</v>
      </c>
      <c r="D509" s="1">
        <v>43921.030555555553</v>
      </c>
      <c r="E509" s="2">
        <f>_2020_IR[[#This Row],[close]]-_2020_IR[[#This Row],[open]]</f>
        <v>0.16736111111094942</v>
      </c>
      <c r="F509" t="s">
        <v>43</v>
      </c>
      <c r="G509" t="s">
        <v>158</v>
      </c>
      <c r="H509" t="s">
        <v>567</v>
      </c>
      <c r="I509" t="s">
        <v>608</v>
      </c>
      <c r="J509">
        <v>41.478681000000002</v>
      </c>
      <c r="K509">
        <v>-8.0618119999999998</v>
      </c>
      <c r="L509">
        <v>5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t="s">
        <v>47</v>
      </c>
      <c r="X509">
        <v>0.85</v>
      </c>
      <c r="Y509">
        <v>27.1</v>
      </c>
      <c r="Z509">
        <v>0</v>
      </c>
      <c r="AA509">
        <v>27.95</v>
      </c>
      <c r="AB509">
        <f>_2020_IR[[#This Row],[areaTotal]]*10000</f>
        <v>279500</v>
      </c>
      <c r="AC509" t="s">
        <v>319</v>
      </c>
      <c r="AD509">
        <v>241</v>
      </c>
      <c r="AE509">
        <f>SQRT(_2020_IR[[#This Row],[aream2]])/(_2020_IR[[#This Row],[duration2]]*60)</f>
        <v>3.6561382815729744E-2</v>
      </c>
      <c r="AF509">
        <v>1.4281320328324301</v>
      </c>
      <c r="AG509">
        <v>9.3726866896085301</v>
      </c>
      <c r="AH509">
        <v>9.2505425326287796</v>
      </c>
      <c r="AI509">
        <v>18.633096801757802</v>
      </c>
      <c r="AJ509">
        <v>9.8557281024617094</v>
      </c>
      <c r="AK509">
        <v>86.856499706404804</v>
      </c>
      <c r="AL509">
        <v>9.7246558717176192</v>
      </c>
      <c r="AM509" t="s">
        <v>59</v>
      </c>
      <c r="AN509" t="s">
        <v>60</v>
      </c>
      <c r="AO509" t="s">
        <v>51</v>
      </c>
      <c r="AP509" t="s">
        <v>125</v>
      </c>
      <c r="AQ509" t="s">
        <v>53</v>
      </c>
      <c r="AR509" t="s">
        <v>218</v>
      </c>
      <c r="AS509" t="s">
        <v>219</v>
      </c>
    </row>
    <row r="510" spans="1:45" hidden="1" x14ac:dyDescent="0.35">
      <c r="A510">
        <v>2020010025099</v>
      </c>
      <c r="B510">
        <v>2020</v>
      </c>
      <c r="C510" s="1">
        <v>43920.868055555555</v>
      </c>
      <c r="D510" s="1">
        <v>43920.944444444445</v>
      </c>
      <c r="E510" s="2">
        <f>_2020_IR[[#This Row],[close]]-_2020_IR[[#This Row],[open]]</f>
        <v>7.6388888890505768E-2</v>
      </c>
      <c r="F510" t="s">
        <v>102</v>
      </c>
      <c r="G510" t="s">
        <v>139</v>
      </c>
      <c r="H510" t="s">
        <v>140</v>
      </c>
      <c r="I510" t="s">
        <v>527</v>
      </c>
      <c r="J510">
        <v>41.006898</v>
      </c>
      <c r="K510">
        <v>-8.4683360000000008</v>
      </c>
      <c r="L510">
        <v>6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47</v>
      </c>
      <c r="X510">
        <v>0.02</v>
      </c>
      <c r="Y510">
        <v>0</v>
      </c>
      <c r="Z510">
        <v>0</v>
      </c>
      <c r="AA510">
        <v>0.02</v>
      </c>
      <c r="AB510">
        <f>_2020_IR[[#This Row],[areaTotal]]*10000</f>
        <v>200</v>
      </c>
      <c r="AC510" t="s">
        <v>48</v>
      </c>
      <c r="AD510">
        <v>110</v>
      </c>
      <c r="AE510">
        <f>SQRT(_2020_IR[[#This Row],[aream2]])/(_2020_IR[[#This Row],[duration2]]*60)</f>
        <v>2.1427478217774169E-3</v>
      </c>
      <c r="AF510">
        <v>1.5294187403256401</v>
      </c>
      <c r="AG510">
        <v>9.7426377640456696</v>
      </c>
      <c r="AH510">
        <v>9.2582593217533393</v>
      </c>
      <c r="AI510">
        <v>19.9826188964844</v>
      </c>
      <c r="AJ510">
        <v>10.701662983355799</v>
      </c>
      <c r="AK510">
        <v>86.461965980226594</v>
      </c>
      <c r="AL510">
        <v>10.5643136586528</v>
      </c>
      <c r="AM510" t="s">
        <v>49</v>
      </c>
      <c r="AN510" t="s">
        <v>74</v>
      </c>
      <c r="AO510" t="s">
        <v>217</v>
      </c>
      <c r="AP510" t="s">
        <v>125</v>
      </c>
      <c r="AQ510" t="s">
        <v>53</v>
      </c>
      <c r="AR510" t="s">
        <v>218</v>
      </c>
      <c r="AS510" t="s">
        <v>219</v>
      </c>
    </row>
    <row r="511" spans="1:45" hidden="1" x14ac:dyDescent="0.35">
      <c r="A511">
        <v>2020170007522</v>
      </c>
      <c r="B511">
        <v>2020</v>
      </c>
      <c r="C511" s="1">
        <v>43920.947916666664</v>
      </c>
      <c r="D511" s="1">
        <v>43921.17291666667</v>
      </c>
      <c r="E511" s="2">
        <f>_2020_IR[[#This Row],[close]]-_2020_IR[[#This Row],[open]]</f>
        <v>0.22500000000582077</v>
      </c>
      <c r="F511" t="s">
        <v>43</v>
      </c>
      <c r="G511" t="s">
        <v>44</v>
      </c>
      <c r="H511" t="s">
        <v>45</v>
      </c>
      <c r="I511" t="s">
        <v>518</v>
      </c>
      <c r="J511">
        <v>41.680999999999997</v>
      </c>
      <c r="K511">
        <v>-7.8973579999999997</v>
      </c>
      <c r="L511">
        <v>45</v>
      </c>
      <c r="M511">
        <v>13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47</v>
      </c>
      <c r="X511">
        <v>10</v>
      </c>
      <c r="Y511">
        <v>16</v>
      </c>
      <c r="Z511">
        <v>0</v>
      </c>
      <c r="AA511">
        <v>26</v>
      </c>
      <c r="AB511">
        <f>_2020_IR[[#This Row],[areaTotal]]*10000</f>
        <v>260000</v>
      </c>
      <c r="AC511" t="s">
        <v>319</v>
      </c>
      <c r="AD511">
        <v>324</v>
      </c>
      <c r="AE511">
        <f>SQRT(_2020_IR[[#This Row],[aream2]])/(_2020_IR[[#This Row],[duration2]]*60)</f>
        <v>2.6229524246876464E-2</v>
      </c>
      <c r="AF511">
        <v>0.21999535465216399</v>
      </c>
      <c r="AG511">
        <v>3.25766601614795</v>
      </c>
      <c r="AH511">
        <v>3.15939303214398</v>
      </c>
      <c r="AI511">
        <v>16.190078002929699</v>
      </c>
      <c r="AJ511">
        <v>10.0130154326643</v>
      </c>
      <c r="AK511">
        <v>80.010943238919396</v>
      </c>
      <c r="AL511">
        <v>9.8103111147644704</v>
      </c>
      <c r="AM511" t="s">
        <v>49</v>
      </c>
      <c r="AN511" t="s">
        <v>50</v>
      </c>
      <c r="AO511" t="s">
        <v>51</v>
      </c>
      <c r="AP511" t="s">
        <v>125</v>
      </c>
      <c r="AQ511" t="s">
        <v>53</v>
      </c>
      <c r="AR511" t="s">
        <v>61</v>
      </c>
      <c r="AS511" t="s">
        <v>62</v>
      </c>
    </row>
    <row r="512" spans="1:45" hidden="1" x14ac:dyDescent="0.35">
      <c r="A512">
        <v>2020040008265</v>
      </c>
      <c r="B512">
        <v>2020</v>
      </c>
      <c r="C512" s="1">
        <v>43920.953472222223</v>
      </c>
      <c r="D512" s="1">
        <v>43921.01666666667</v>
      </c>
      <c r="E512" s="2">
        <f>_2020_IR[[#This Row],[close]]-_2020_IR[[#This Row],[open]]</f>
        <v>6.3194444446708076E-2</v>
      </c>
      <c r="F512" t="s">
        <v>102</v>
      </c>
      <c r="G512" t="s">
        <v>134</v>
      </c>
      <c r="H512" t="s">
        <v>609</v>
      </c>
      <c r="I512" t="s">
        <v>610</v>
      </c>
      <c r="J512">
        <v>41.283610000000003</v>
      </c>
      <c r="K512">
        <v>-7.2016980000000004</v>
      </c>
      <c r="L512">
        <v>8</v>
      </c>
      <c r="M512">
        <v>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47</v>
      </c>
      <c r="X512">
        <v>0.13</v>
      </c>
      <c r="Y512">
        <v>0</v>
      </c>
      <c r="Z512">
        <v>0</v>
      </c>
      <c r="AA512">
        <v>0.13</v>
      </c>
      <c r="AB512">
        <f>_2020_IR[[#This Row],[areaTotal]]*10000</f>
        <v>1300</v>
      </c>
      <c r="AC512" t="s">
        <v>48</v>
      </c>
      <c r="AD512">
        <v>91</v>
      </c>
      <c r="AE512">
        <f>SQRT(_2020_IR[[#This Row],[aream2]])/(_2020_IR[[#This Row],[duration2]]*60)</f>
        <v>6.6035737645860609E-3</v>
      </c>
      <c r="AF512">
        <v>1.3345968104205199</v>
      </c>
      <c r="AG512">
        <v>9.0207698717039104</v>
      </c>
      <c r="AH512">
        <v>8.1671093314583505</v>
      </c>
      <c r="AI512">
        <v>18.2599736328125</v>
      </c>
      <c r="AJ512">
        <v>11.4607343009693</v>
      </c>
      <c r="AK512">
        <v>87.268500824951204</v>
      </c>
      <c r="AL512">
        <v>11.249973494934601</v>
      </c>
      <c r="AM512" t="s">
        <v>59</v>
      </c>
      <c r="AN512" t="s">
        <v>60</v>
      </c>
      <c r="AO512" t="s">
        <v>51</v>
      </c>
      <c r="AP512" t="s">
        <v>125</v>
      </c>
      <c r="AQ512" t="s">
        <v>53</v>
      </c>
      <c r="AR512" t="s">
        <v>218</v>
      </c>
      <c r="AS512" t="s">
        <v>219</v>
      </c>
    </row>
    <row r="513" spans="1:45" hidden="1" x14ac:dyDescent="0.35">
      <c r="A513">
        <v>2020030024063</v>
      </c>
      <c r="B513">
        <v>2020</v>
      </c>
      <c r="C513" s="1">
        <v>43920.987500000003</v>
      </c>
      <c r="D513" s="1">
        <v>43921.059027777781</v>
      </c>
      <c r="E513" s="2">
        <f>_2020_IR[[#This Row],[close]]-_2020_IR[[#This Row],[open]]</f>
        <v>7.1527777778101154E-2</v>
      </c>
      <c r="F513" t="s">
        <v>43</v>
      </c>
      <c r="G513" t="s">
        <v>158</v>
      </c>
      <c r="H513" t="s">
        <v>271</v>
      </c>
      <c r="I513" t="s">
        <v>583</v>
      </c>
      <c r="J513">
        <v>41.731997999999997</v>
      </c>
      <c r="K513">
        <v>-8.3507169999999995</v>
      </c>
      <c r="L513">
        <v>8</v>
      </c>
      <c r="M513">
        <v>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t="s">
        <v>47</v>
      </c>
      <c r="X513">
        <v>0</v>
      </c>
      <c r="Y513">
        <v>0.9</v>
      </c>
      <c r="Z513">
        <v>0</v>
      </c>
      <c r="AA513">
        <v>0.9</v>
      </c>
      <c r="AB513">
        <f>_2020_IR[[#This Row],[areaTotal]]*10000</f>
        <v>9000</v>
      </c>
      <c r="AC513" t="s">
        <v>48</v>
      </c>
      <c r="AD513">
        <v>103</v>
      </c>
      <c r="AE513">
        <f>SQRT(_2020_IR[[#This Row],[aream2]])/(_2020_IR[[#This Row],[duration2]]*60)</f>
        <v>1.535086242800184E-2</v>
      </c>
      <c r="AF513">
        <v>0.33117205157973501</v>
      </c>
      <c r="AG513">
        <v>4.1045753640765303</v>
      </c>
      <c r="AH513">
        <v>3.4235667935563598</v>
      </c>
      <c r="AI513">
        <v>21.9826021728516</v>
      </c>
      <c r="AJ513">
        <v>12.3814879072086</v>
      </c>
      <c r="AK513">
        <v>81.028111412075802</v>
      </c>
      <c r="AL513">
        <v>12.2195005424943</v>
      </c>
      <c r="AM513" t="s">
        <v>281</v>
      </c>
      <c r="AN513" t="s">
        <v>282</v>
      </c>
      <c r="AO513" t="s">
        <v>51</v>
      </c>
      <c r="AP513" t="s">
        <v>125</v>
      </c>
      <c r="AQ513" t="s">
        <v>53</v>
      </c>
      <c r="AR513" t="s">
        <v>61</v>
      </c>
      <c r="AS513" t="s">
        <v>62</v>
      </c>
    </row>
    <row r="514" spans="1:45" hidden="1" x14ac:dyDescent="0.35">
      <c r="A514">
        <v>2020040008268</v>
      </c>
      <c r="B514">
        <v>2020</v>
      </c>
      <c r="C514" s="1">
        <v>43921.038888888892</v>
      </c>
      <c r="D514" s="1">
        <v>43921.071527777778</v>
      </c>
      <c r="E514" s="2">
        <f>_2020_IR[[#This Row],[close]]-_2020_IR[[#This Row],[open]]</f>
        <v>3.2638888886140194E-2</v>
      </c>
      <c r="F514" t="s">
        <v>43</v>
      </c>
      <c r="G514" t="s">
        <v>134</v>
      </c>
      <c r="H514" t="s">
        <v>174</v>
      </c>
      <c r="I514" t="s">
        <v>611</v>
      </c>
      <c r="J514">
        <v>41.801482999999998</v>
      </c>
      <c r="K514">
        <v>-7.0653309999999996</v>
      </c>
      <c r="L514">
        <v>2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t="s">
        <v>47</v>
      </c>
      <c r="X514">
        <v>0</v>
      </c>
      <c r="Y514">
        <v>0.61160000000000003</v>
      </c>
      <c r="Z514">
        <v>0</v>
      </c>
      <c r="AA514">
        <v>0.61160000000000003</v>
      </c>
      <c r="AB514">
        <f>_2020_IR[[#This Row],[areaTotal]]*10000</f>
        <v>6116</v>
      </c>
      <c r="AC514" t="s">
        <v>48</v>
      </c>
      <c r="AD514">
        <v>47</v>
      </c>
      <c r="AE514">
        <f>SQRT(_2020_IR[[#This Row],[aream2]])/(_2020_IR[[#This Row],[duration2]]*60)</f>
        <v>2.7732219568818658E-2</v>
      </c>
      <c r="AF514">
        <v>0.299309982195192</v>
      </c>
      <c r="AG514">
        <v>3.8765699548711701</v>
      </c>
      <c r="AH514">
        <v>3.5156091160744398</v>
      </c>
      <c r="AI514">
        <v>16.8374144287109</v>
      </c>
      <c r="AJ514">
        <v>10.845483443178001</v>
      </c>
      <c r="AK514">
        <v>81.1764398255972</v>
      </c>
      <c r="AL514">
        <v>10.623684955665601</v>
      </c>
      <c r="AM514" t="s">
        <v>49</v>
      </c>
      <c r="AN514" t="s">
        <v>76</v>
      </c>
      <c r="AO514" t="s">
        <v>51</v>
      </c>
      <c r="AP514" t="s">
        <v>125</v>
      </c>
      <c r="AQ514" t="s">
        <v>53</v>
      </c>
      <c r="AR514" t="s">
        <v>61</v>
      </c>
      <c r="AS514" t="s">
        <v>62</v>
      </c>
    </row>
    <row r="515" spans="1:45" hidden="1" x14ac:dyDescent="0.35">
      <c r="A515">
        <v>2020130052059</v>
      </c>
      <c r="B515">
        <v>2020</v>
      </c>
      <c r="C515" s="1">
        <v>43921.113888888889</v>
      </c>
      <c r="D515" s="1">
        <v>43921.123611111114</v>
      </c>
      <c r="E515" s="2">
        <f>_2020_IR[[#This Row],[close]]-_2020_IR[[#This Row],[open]]</f>
        <v>9.7222222248092294E-3</v>
      </c>
      <c r="F515" t="s">
        <v>102</v>
      </c>
      <c r="G515" t="s">
        <v>126</v>
      </c>
      <c r="H515" t="s">
        <v>171</v>
      </c>
      <c r="I515" t="s">
        <v>557</v>
      </c>
      <c r="J515">
        <v>41.059282000000003</v>
      </c>
      <c r="K515">
        <v>-8.3911879999999996</v>
      </c>
      <c r="L515">
        <v>2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t="s">
        <v>47</v>
      </c>
      <c r="X515">
        <v>0.02</v>
      </c>
      <c r="Y515">
        <v>0</v>
      </c>
      <c r="Z515">
        <v>0</v>
      </c>
      <c r="AA515">
        <v>0.02</v>
      </c>
      <c r="AB515">
        <f>_2020_IR[[#This Row],[areaTotal]]*10000</f>
        <v>200</v>
      </c>
      <c r="AC515" t="s">
        <v>48</v>
      </c>
      <c r="AD515">
        <v>14</v>
      </c>
      <c r="AE515">
        <f>SQRT(_2020_IR[[#This Row],[aream2]])/(_2020_IR[[#This Row],[duration2]]*60)</f>
        <v>1.6835875742536848E-2</v>
      </c>
      <c r="AF515">
        <v>1.5294187403256401</v>
      </c>
      <c r="AG515">
        <v>9.7426377640456696</v>
      </c>
      <c r="AH515">
        <v>9.2582593217533393</v>
      </c>
      <c r="AI515">
        <v>19.9826188964844</v>
      </c>
      <c r="AJ515">
        <v>10.701662983355799</v>
      </c>
      <c r="AK515">
        <v>86.461965980226594</v>
      </c>
      <c r="AL515">
        <v>10.5643136586528</v>
      </c>
      <c r="AM515" t="s">
        <v>59</v>
      </c>
      <c r="AO515" t="s">
        <v>217</v>
      </c>
      <c r="AP515" t="s">
        <v>125</v>
      </c>
      <c r="AQ515" t="s">
        <v>53</v>
      </c>
      <c r="AR515" t="s">
        <v>218</v>
      </c>
      <c r="AS515" t="s">
        <v>219</v>
      </c>
    </row>
    <row r="516" spans="1:45" hidden="1" x14ac:dyDescent="0.35">
      <c r="A516">
        <v>2020180016345</v>
      </c>
      <c r="B516">
        <v>2020</v>
      </c>
      <c r="C516" s="1">
        <v>43921.166666666664</v>
      </c>
      <c r="D516" s="1">
        <v>43921.288194444445</v>
      </c>
      <c r="E516" s="2">
        <f>_2020_IR[[#This Row],[close]]-_2020_IR[[#This Row],[open]]</f>
        <v>0.12152777778101154</v>
      </c>
      <c r="F516" t="s">
        <v>102</v>
      </c>
      <c r="G516" t="s">
        <v>65</v>
      </c>
      <c r="H516" t="s">
        <v>425</v>
      </c>
      <c r="I516" t="s">
        <v>612</v>
      </c>
      <c r="J516">
        <v>40.782220000000002</v>
      </c>
      <c r="K516">
        <v>-8.2409300000000005</v>
      </c>
      <c r="L516">
        <v>12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t="s">
        <v>47</v>
      </c>
      <c r="X516">
        <v>0.628</v>
      </c>
      <c r="Y516">
        <v>0</v>
      </c>
      <c r="Z516">
        <v>0</v>
      </c>
      <c r="AA516">
        <v>0.628</v>
      </c>
      <c r="AB516">
        <f>_2020_IR[[#This Row],[areaTotal]]*10000</f>
        <v>6280</v>
      </c>
      <c r="AC516" t="s">
        <v>48</v>
      </c>
      <c r="AD516">
        <v>175</v>
      </c>
      <c r="AE516">
        <f>SQRT(_2020_IR[[#This Row],[aream2]])/(_2020_IR[[#This Row],[duration2]]*60)</f>
        <v>7.5472810499653143E-3</v>
      </c>
      <c r="AF516">
        <v>1.5823433346837701</v>
      </c>
      <c r="AG516">
        <v>9.9317007621147795</v>
      </c>
      <c r="AH516">
        <v>9.2016481308026297</v>
      </c>
      <c r="AI516">
        <v>20.361312133789099</v>
      </c>
      <c r="AJ516">
        <v>11.2879247290269</v>
      </c>
      <c r="AK516">
        <v>86.957476883101705</v>
      </c>
      <c r="AL516">
        <v>11.134150084127301</v>
      </c>
      <c r="AM516" t="s">
        <v>49</v>
      </c>
      <c r="AN516" t="s">
        <v>133</v>
      </c>
      <c r="AO516" t="s">
        <v>217</v>
      </c>
      <c r="AP516" t="s">
        <v>125</v>
      </c>
      <c r="AQ516" t="s">
        <v>53</v>
      </c>
      <c r="AR516" t="s">
        <v>218</v>
      </c>
      <c r="AS516" t="s">
        <v>219</v>
      </c>
    </row>
    <row r="517" spans="1:45" hidden="1" x14ac:dyDescent="0.35">
      <c r="A517">
        <v>2020170007531</v>
      </c>
      <c r="B517">
        <v>2020</v>
      </c>
      <c r="C517" s="1">
        <v>43921.182638888888</v>
      </c>
      <c r="D517" s="1">
        <v>43921.220833333333</v>
      </c>
      <c r="E517" s="2">
        <f>_2020_IR[[#This Row],[close]]-_2020_IR[[#This Row],[open]]</f>
        <v>3.8194444445252884E-2</v>
      </c>
      <c r="F517" t="s">
        <v>102</v>
      </c>
      <c r="G517" t="s">
        <v>44</v>
      </c>
      <c r="H517" t="s">
        <v>44</v>
      </c>
      <c r="I517" t="s">
        <v>613</v>
      </c>
      <c r="J517">
        <v>41.260382999999997</v>
      </c>
      <c r="K517">
        <v>-7.6621969999999999</v>
      </c>
      <c r="L517">
        <v>4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47</v>
      </c>
      <c r="X517">
        <v>0.05</v>
      </c>
      <c r="Y517">
        <v>0</v>
      </c>
      <c r="Z517">
        <v>0</v>
      </c>
      <c r="AA517">
        <v>0.05</v>
      </c>
      <c r="AB517">
        <f>_2020_IR[[#This Row],[areaTotal]]*10000</f>
        <v>500</v>
      </c>
      <c r="AC517" t="s">
        <v>48</v>
      </c>
      <c r="AD517">
        <v>55</v>
      </c>
      <c r="AE517">
        <f>SQRT(_2020_IR[[#This Row],[aream2]])/(_2020_IR[[#This Row],[duration2]]*60)</f>
        <v>6.7759635681811812E-3</v>
      </c>
      <c r="AF517">
        <v>1.17380680367773</v>
      </c>
      <c r="AG517">
        <v>8.3896621781949694</v>
      </c>
      <c r="AH517">
        <v>8.0612694806435403</v>
      </c>
      <c r="AI517">
        <v>17.265930664062498</v>
      </c>
      <c r="AJ517">
        <v>10.0640122585915</v>
      </c>
      <c r="AK517">
        <v>86.575070526188995</v>
      </c>
      <c r="AL517">
        <v>9.8881405666045392</v>
      </c>
      <c r="AM517" t="s">
        <v>49</v>
      </c>
      <c r="AN517" t="s">
        <v>133</v>
      </c>
      <c r="AO517" t="s">
        <v>51</v>
      </c>
      <c r="AP517" t="s">
        <v>125</v>
      </c>
      <c r="AQ517" t="s">
        <v>53</v>
      </c>
      <c r="AR517" t="s">
        <v>218</v>
      </c>
      <c r="AS517" t="s">
        <v>219</v>
      </c>
    </row>
    <row r="518" spans="1:45" hidden="1" x14ac:dyDescent="0.35">
      <c r="A518">
        <v>2020130052330</v>
      </c>
      <c r="B518">
        <v>2020</v>
      </c>
      <c r="C518" s="1">
        <v>43921.698611111111</v>
      </c>
      <c r="D518" s="1">
        <v>43921.756944444445</v>
      </c>
      <c r="E518" s="2">
        <f>_2020_IR[[#This Row],[close]]-_2020_IR[[#This Row],[open]]</f>
        <v>5.8333333334303461E-2</v>
      </c>
      <c r="F518" t="s">
        <v>43</v>
      </c>
      <c r="G518" t="s">
        <v>126</v>
      </c>
      <c r="H518" t="s">
        <v>249</v>
      </c>
      <c r="I518" t="s">
        <v>614</v>
      </c>
      <c r="J518">
        <v>41.256480000000003</v>
      </c>
      <c r="K518">
        <v>-8.3702330000000007</v>
      </c>
      <c r="L518">
        <v>5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47</v>
      </c>
      <c r="X518">
        <v>0</v>
      </c>
      <c r="Y518">
        <v>0.54</v>
      </c>
      <c r="Z518">
        <v>0</v>
      </c>
      <c r="AA518">
        <v>0.54</v>
      </c>
      <c r="AB518">
        <f>_2020_IR[[#This Row],[areaTotal]]*10000</f>
        <v>5400</v>
      </c>
      <c r="AC518" t="s">
        <v>48</v>
      </c>
      <c r="AD518">
        <v>84</v>
      </c>
      <c r="AE518">
        <f>SQRT(_2020_IR[[#This Row],[aream2]])/(_2020_IR[[#This Row],[duration2]]*60)</f>
        <v>1.4580296087995109E-2</v>
      </c>
      <c r="AF518">
        <v>0.59633505266167797</v>
      </c>
      <c r="AG518">
        <v>5.72245954422179</v>
      </c>
      <c r="AH518">
        <v>4.7666070367543503</v>
      </c>
      <c r="AI518">
        <v>24.3244250488281</v>
      </c>
      <c r="AJ518">
        <v>12.158526492949299</v>
      </c>
      <c r="AK518">
        <v>85.1089320559973</v>
      </c>
      <c r="AL518">
        <v>12.0525853570888</v>
      </c>
      <c r="AM518" t="s">
        <v>59</v>
      </c>
      <c r="AN518" t="s">
        <v>60</v>
      </c>
      <c r="AO518" t="s">
        <v>51</v>
      </c>
      <c r="AP518" t="s">
        <v>125</v>
      </c>
      <c r="AQ518" t="s">
        <v>53</v>
      </c>
      <c r="AR518" t="s">
        <v>54</v>
      </c>
      <c r="AS518" t="s">
        <v>55</v>
      </c>
    </row>
    <row r="519" spans="1:45" hidden="1" x14ac:dyDescent="0.35">
      <c r="A519">
        <v>2020030024201</v>
      </c>
      <c r="B519">
        <v>2020</v>
      </c>
      <c r="C519" s="1">
        <v>43921.713194444441</v>
      </c>
      <c r="D519" s="1">
        <v>43921.772916666669</v>
      </c>
      <c r="E519" s="2">
        <f>_2020_IR[[#This Row],[close]]-_2020_IR[[#This Row],[open]]</f>
        <v>5.9722222227719612E-2</v>
      </c>
      <c r="F519" t="s">
        <v>102</v>
      </c>
      <c r="G519" t="s">
        <v>158</v>
      </c>
      <c r="H519" t="s">
        <v>520</v>
      </c>
      <c r="I519" t="s">
        <v>615</v>
      </c>
      <c r="J519">
        <v>41.705280000000002</v>
      </c>
      <c r="K519">
        <v>-8.3216699999999992</v>
      </c>
      <c r="L519">
        <v>4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47</v>
      </c>
      <c r="X519">
        <v>0.5</v>
      </c>
      <c r="Y519">
        <v>0.14000000000000001</v>
      </c>
      <c r="Z519">
        <v>0</v>
      </c>
      <c r="AA519">
        <v>0.64</v>
      </c>
      <c r="AB519">
        <f>_2020_IR[[#This Row],[areaTotal]]*10000</f>
        <v>6400</v>
      </c>
      <c r="AC519" t="s">
        <v>48</v>
      </c>
      <c r="AD519">
        <v>86</v>
      </c>
      <c r="AE519">
        <f>SQRT(_2020_IR[[#This Row],[aream2]])/(_2020_IR[[#This Row],[duration2]]*60)</f>
        <v>1.5503875968992248E-2</v>
      </c>
      <c r="AF519">
        <v>0.263498020944964</v>
      </c>
      <c r="AG519">
        <v>3.6072805266971102</v>
      </c>
      <c r="AH519">
        <v>2.9766555274024999</v>
      </c>
      <c r="AI519">
        <v>23.032031860351601</v>
      </c>
      <c r="AJ519">
        <v>12.9176086241992</v>
      </c>
      <c r="AK519">
        <v>82.248907590609093</v>
      </c>
      <c r="AL519">
        <v>12.7571443870621</v>
      </c>
      <c r="AM519" t="s">
        <v>49</v>
      </c>
      <c r="AN519" t="s">
        <v>74</v>
      </c>
      <c r="AO519" t="s">
        <v>51</v>
      </c>
      <c r="AP519" t="s">
        <v>52</v>
      </c>
      <c r="AQ519" t="s">
        <v>53</v>
      </c>
      <c r="AR519" t="s">
        <v>54</v>
      </c>
      <c r="AS519" t="s">
        <v>55</v>
      </c>
    </row>
    <row r="520" spans="1:45" hidden="1" x14ac:dyDescent="0.35">
      <c r="A520">
        <v>2020130052736</v>
      </c>
      <c r="B520">
        <v>2020</v>
      </c>
      <c r="C520" s="1">
        <v>43922.695138888892</v>
      </c>
      <c r="D520" s="1">
        <v>43922.727083333331</v>
      </c>
      <c r="E520" s="2">
        <f>_2020_IR[[#This Row],[close]]-_2020_IR[[#This Row],[open]]</f>
        <v>3.1944444439432118E-2</v>
      </c>
      <c r="F520" t="s">
        <v>43</v>
      </c>
      <c r="G520" t="s">
        <v>126</v>
      </c>
      <c r="H520" t="s">
        <v>249</v>
      </c>
      <c r="I520" t="s">
        <v>565</v>
      </c>
      <c r="J520">
        <v>41.188499999999998</v>
      </c>
      <c r="K520">
        <v>-8.4121869999999994</v>
      </c>
      <c r="L520">
        <v>2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s">
        <v>47</v>
      </c>
      <c r="X520">
        <v>0</v>
      </c>
      <c r="Y520">
        <v>0.08</v>
      </c>
      <c r="Z520">
        <v>0</v>
      </c>
      <c r="AA520">
        <v>0.08</v>
      </c>
      <c r="AB520">
        <f>_2020_IR[[#This Row],[areaTotal]]*10000</f>
        <v>800</v>
      </c>
      <c r="AC520" t="s">
        <v>48</v>
      </c>
      <c r="AD520">
        <v>46</v>
      </c>
      <c r="AE520">
        <f>SQRT(_2020_IR[[#This Row],[aream2]])/(_2020_IR[[#This Row],[duration2]]*60)</f>
        <v>1.0247924365022427E-2</v>
      </c>
      <c r="AF520">
        <v>2.6836855744780601E-3</v>
      </c>
      <c r="AG520">
        <v>0.27022800477373898</v>
      </c>
      <c r="AH520">
        <v>0.50076121869583101</v>
      </c>
      <c r="AI520">
        <v>19.170211145946801</v>
      </c>
      <c r="AJ520">
        <v>8.1143692886152792</v>
      </c>
      <c r="AK520">
        <v>56.409632492753197</v>
      </c>
      <c r="AL520">
        <v>8.0878599858956406</v>
      </c>
      <c r="AM520" t="s">
        <v>59</v>
      </c>
      <c r="AN520" t="s">
        <v>60</v>
      </c>
      <c r="AO520" t="s">
        <v>51</v>
      </c>
      <c r="AP520" t="s">
        <v>52</v>
      </c>
      <c r="AQ520" t="s">
        <v>53</v>
      </c>
      <c r="AR520" t="s">
        <v>107</v>
      </c>
      <c r="AS520" t="s">
        <v>108</v>
      </c>
    </row>
    <row r="521" spans="1:45" hidden="1" x14ac:dyDescent="0.35">
      <c r="A521">
        <v>2020130052776</v>
      </c>
      <c r="B521">
        <v>2020</v>
      </c>
      <c r="C521" s="1">
        <v>43922.760416666664</v>
      </c>
      <c r="D521" s="1">
        <v>43922.791666666664</v>
      </c>
      <c r="E521" s="2">
        <f>_2020_IR[[#This Row],[close]]-_2020_IR[[#This Row],[open]]</f>
        <v>3.125E-2</v>
      </c>
      <c r="F521" t="s">
        <v>43</v>
      </c>
      <c r="G521" t="s">
        <v>126</v>
      </c>
      <c r="H521" t="s">
        <v>249</v>
      </c>
      <c r="I521" t="s">
        <v>614</v>
      </c>
      <c r="J521">
        <v>41.254722999999998</v>
      </c>
      <c r="K521">
        <v>-8.3685030000000005</v>
      </c>
      <c r="L521">
        <v>7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s">
        <v>47</v>
      </c>
      <c r="X521">
        <v>0</v>
      </c>
      <c r="Y521">
        <v>0.04</v>
      </c>
      <c r="Z521">
        <v>0</v>
      </c>
      <c r="AA521">
        <v>0.04</v>
      </c>
      <c r="AB521">
        <f>_2020_IR[[#This Row],[areaTotal]]*10000</f>
        <v>400</v>
      </c>
      <c r="AC521" t="s">
        <v>48</v>
      </c>
      <c r="AD521">
        <v>45</v>
      </c>
      <c r="AE521">
        <f>SQRT(_2020_IR[[#This Row],[aream2]])/(_2020_IR[[#This Row],[duration2]]*60)</f>
        <v>7.4074074074074077E-3</v>
      </c>
      <c r="AF521">
        <v>2.6836855744780601E-3</v>
      </c>
      <c r="AG521">
        <v>0.27022800477373898</v>
      </c>
      <c r="AH521">
        <v>0.50076121869583101</v>
      </c>
      <c r="AI521">
        <v>19.170211145946801</v>
      </c>
      <c r="AJ521">
        <v>8.1143692886152792</v>
      </c>
      <c r="AK521">
        <v>56.409632492753197</v>
      </c>
      <c r="AL521">
        <v>8.0878599858956406</v>
      </c>
      <c r="AM521" t="s">
        <v>59</v>
      </c>
      <c r="AN521" t="s">
        <v>60</v>
      </c>
      <c r="AO521" t="s">
        <v>51</v>
      </c>
      <c r="AP521" t="s">
        <v>52</v>
      </c>
      <c r="AQ521" t="s">
        <v>53</v>
      </c>
      <c r="AR521" t="s">
        <v>107</v>
      </c>
      <c r="AS521" t="s">
        <v>108</v>
      </c>
    </row>
    <row r="522" spans="1:45" hidden="1" x14ac:dyDescent="0.35">
      <c r="A522">
        <v>2020130052798</v>
      </c>
      <c r="B522">
        <v>2020</v>
      </c>
      <c r="C522" s="1">
        <v>43922.8125</v>
      </c>
      <c r="D522" s="1">
        <v>43922.837500000001</v>
      </c>
      <c r="E522" s="2">
        <f>_2020_IR[[#This Row],[close]]-_2020_IR[[#This Row],[open]]</f>
        <v>2.5000000001455192E-2</v>
      </c>
      <c r="F522" t="s">
        <v>43</v>
      </c>
      <c r="G522" t="s">
        <v>126</v>
      </c>
      <c r="H522" t="s">
        <v>171</v>
      </c>
      <c r="I522" t="s">
        <v>283</v>
      </c>
      <c r="J522">
        <v>41.141818000000001</v>
      </c>
      <c r="K522">
        <v>-8.5413680000000003</v>
      </c>
      <c r="L522">
        <v>3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s">
        <v>47</v>
      </c>
      <c r="X522">
        <v>0</v>
      </c>
      <c r="Y522">
        <v>5.0000000000000001E-3</v>
      </c>
      <c r="Z522">
        <v>0</v>
      </c>
      <c r="AA522">
        <v>5.0000000000000001E-3</v>
      </c>
      <c r="AB522">
        <f>_2020_IR[[#This Row],[areaTotal]]*10000</f>
        <v>50</v>
      </c>
      <c r="AC522" t="s">
        <v>48</v>
      </c>
      <c r="AD522">
        <v>36</v>
      </c>
      <c r="AE522">
        <f>SQRT(_2020_IR[[#This Row],[aream2]])/(_2020_IR[[#This Row],[duration2]]*60)</f>
        <v>3.2736425054932755E-3</v>
      </c>
      <c r="AF522">
        <v>2.5274948662979699E-3</v>
      </c>
      <c r="AG522">
        <v>0.26122679840894403</v>
      </c>
      <c r="AH522">
        <v>0.50534421192719803</v>
      </c>
      <c r="AI522">
        <v>19.203643664402701</v>
      </c>
      <c r="AJ522">
        <v>7.1848546698876499</v>
      </c>
      <c r="AK522">
        <v>55.339596612685497</v>
      </c>
      <c r="AL522">
        <v>7.4248616658698197</v>
      </c>
      <c r="AM522" t="s">
        <v>59</v>
      </c>
      <c r="AO522" t="s">
        <v>51</v>
      </c>
      <c r="AP522" t="s">
        <v>52</v>
      </c>
      <c r="AQ522" t="s">
        <v>53</v>
      </c>
      <c r="AR522" t="s">
        <v>107</v>
      </c>
      <c r="AS522" t="s">
        <v>108</v>
      </c>
    </row>
    <row r="523" spans="1:45" hidden="1" x14ac:dyDescent="0.35">
      <c r="A523">
        <v>2020050008669</v>
      </c>
      <c r="B523">
        <v>2020</v>
      </c>
      <c r="C523" s="1">
        <v>43923.505555555559</v>
      </c>
      <c r="D523" s="1">
        <v>43923.535416666666</v>
      </c>
      <c r="E523" s="2">
        <f>_2020_IR[[#This Row],[close]]-_2020_IR[[#This Row],[open]]</f>
        <v>2.9861111106583849E-2</v>
      </c>
      <c r="F523" t="s">
        <v>102</v>
      </c>
      <c r="G523" t="s">
        <v>75</v>
      </c>
      <c r="H523" t="s">
        <v>241</v>
      </c>
      <c r="I523" t="s">
        <v>616</v>
      </c>
      <c r="J523">
        <v>40.067802999999998</v>
      </c>
      <c r="K523">
        <v>-7.4268700000000001</v>
      </c>
      <c r="L523">
        <v>9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s">
        <v>47</v>
      </c>
      <c r="X523">
        <v>8.2000000000000003E-2</v>
      </c>
      <c r="Y523">
        <v>0</v>
      </c>
      <c r="Z523">
        <v>0</v>
      </c>
      <c r="AA523">
        <v>8.2000000000000003E-2</v>
      </c>
      <c r="AB523">
        <f>_2020_IR[[#This Row],[areaTotal]]*10000</f>
        <v>820</v>
      </c>
      <c r="AC523" t="s">
        <v>48</v>
      </c>
      <c r="AD523">
        <v>43</v>
      </c>
      <c r="AE523">
        <f>SQRT(_2020_IR[[#This Row],[aream2]])/(_2020_IR[[#This Row],[duration2]]*60)</f>
        <v>1.1099086095563065E-2</v>
      </c>
      <c r="AF523">
        <v>1.09072818447012E-3</v>
      </c>
      <c r="AG523">
        <v>0.16248671958293001</v>
      </c>
      <c r="AH523">
        <v>0.45218499897907899</v>
      </c>
      <c r="AI523">
        <v>3.5697788085937501</v>
      </c>
      <c r="AJ523">
        <v>3.5695951242992501</v>
      </c>
      <c r="AK523">
        <v>53.835317234212503</v>
      </c>
      <c r="AL523">
        <v>3.1734743797478102</v>
      </c>
      <c r="AM523" t="s">
        <v>49</v>
      </c>
      <c r="AN523" t="s">
        <v>133</v>
      </c>
      <c r="AO523" t="s">
        <v>51</v>
      </c>
      <c r="AP523" t="s">
        <v>52</v>
      </c>
      <c r="AQ523" t="s">
        <v>53</v>
      </c>
      <c r="AR523" t="s">
        <v>107</v>
      </c>
      <c r="AS523" t="s">
        <v>108</v>
      </c>
    </row>
    <row r="524" spans="1:45" hidden="1" x14ac:dyDescent="0.35">
      <c r="A524">
        <v>2020180016652</v>
      </c>
      <c r="B524">
        <v>2020</v>
      </c>
      <c r="C524" s="1">
        <v>43923.560416666667</v>
      </c>
      <c r="D524" s="1">
        <v>43923.670138888891</v>
      </c>
      <c r="E524" s="2">
        <f>_2020_IR[[#This Row],[close]]-_2020_IR[[#This Row],[open]]</f>
        <v>0.10972222222335404</v>
      </c>
      <c r="F524" t="s">
        <v>102</v>
      </c>
      <c r="G524" t="s">
        <v>65</v>
      </c>
      <c r="H524" t="s">
        <v>156</v>
      </c>
      <c r="I524" t="s">
        <v>617</v>
      </c>
      <c r="J524">
        <v>41.067708000000003</v>
      </c>
      <c r="K524">
        <v>-8.1831019999999999</v>
      </c>
      <c r="L524">
        <v>5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s">
        <v>47</v>
      </c>
      <c r="X524">
        <v>0.56999999999999995</v>
      </c>
      <c r="Y524">
        <v>0</v>
      </c>
      <c r="Z524">
        <v>0</v>
      </c>
      <c r="AA524">
        <v>0.56999999999999995</v>
      </c>
      <c r="AB524">
        <f>_2020_IR[[#This Row],[areaTotal]]*10000</f>
        <v>5699.9999999999991</v>
      </c>
      <c r="AC524" t="s">
        <v>48</v>
      </c>
      <c r="AD524">
        <v>158</v>
      </c>
      <c r="AE524">
        <f>SQRT(_2020_IR[[#This Row],[aream2]])/(_2020_IR[[#This Row],[duration2]]*60)</f>
        <v>7.963960374758175E-3</v>
      </c>
      <c r="AF524">
        <v>9.0252817988474704E-3</v>
      </c>
      <c r="AG524">
        <v>0.53618843056699705</v>
      </c>
      <c r="AH524">
        <v>1.0804189980697001</v>
      </c>
      <c r="AI524">
        <v>16.568894385513602</v>
      </c>
      <c r="AJ524">
        <v>6.8467136682996603</v>
      </c>
      <c r="AK524">
        <v>68.675649634375603</v>
      </c>
      <c r="AL524">
        <v>6.8315371168633403</v>
      </c>
      <c r="AM524" t="s">
        <v>49</v>
      </c>
      <c r="AN524" t="s">
        <v>91</v>
      </c>
      <c r="AO524" t="s">
        <v>51</v>
      </c>
      <c r="AP524" t="s">
        <v>52</v>
      </c>
      <c r="AQ524" t="s">
        <v>53</v>
      </c>
      <c r="AR524" t="s">
        <v>107</v>
      </c>
      <c r="AS524" t="s">
        <v>108</v>
      </c>
    </row>
    <row r="525" spans="1:45" hidden="1" x14ac:dyDescent="0.35">
      <c r="A525">
        <v>2020180016658</v>
      </c>
      <c r="B525">
        <v>2020</v>
      </c>
      <c r="C525" s="1">
        <v>43923.586805555555</v>
      </c>
      <c r="D525" s="1">
        <v>43923.832638888889</v>
      </c>
      <c r="E525" s="2">
        <f>_2020_IR[[#This Row],[close]]-_2020_IR[[#This Row],[open]]</f>
        <v>0.24583333333430346</v>
      </c>
      <c r="F525" t="s">
        <v>43</v>
      </c>
      <c r="G525" t="s">
        <v>65</v>
      </c>
      <c r="H525" t="s">
        <v>156</v>
      </c>
      <c r="I525" t="s">
        <v>157</v>
      </c>
      <c r="J525">
        <v>41.075828000000001</v>
      </c>
      <c r="K525">
        <v>-8.1346769999999999</v>
      </c>
      <c r="L525">
        <v>5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t="s">
        <v>47</v>
      </c>
      <c r="X525">
        <v>0</v>
      </c>
      <c r="Y525">
        <v>0.27</v>
      </c>
      <c r="Z525">
        <v>0</v>
      </c>
      <c r="AA525">
        <v>0.27</v>
      </c>
      <c r="AB525">
        <f>_2020_IR[[#This Row],[areaTotal]]*10000</f>
        <v>2700</v>
      </c>
      <c r="AC525" t="s">
        <v>48</v>
      </c>
      <c r="AD525">
        <v>354</v>
      </c>
      <c r="AE525">
        <f>SQRT(_2020_IR[[#This Row],[aream2]])/(_2020_IR[[#This Row],[duration2]]*60)</f>
        <v>2.4463994457187533E-3</v>
      </c>
      <c r="AF525">
        <v>9.0252817988474704E-3</v>
      </c>
      <c r="AG525">
        <v>0.53618843056699705</v>
      </c>
      <c r="AH525">
        <v>1.0804189980697001</v>
      </c>
      <c r="AI525">
        <v>16.568894385513602</v>
      </c>
      <c r="AJ525">
        <v>6.8467136682996603</v>
      </c>
      <c r="AK525">
        <v>68.675649634375603</v>
      </c>
      <c r="AL525">
        <v>6.8315371168633403</v>
      </c>
      <c r="AM525" t="s">
        <v>49</v>
      </c>
      <c r="AN525" t="s">
        <v>91</v>
      </c>
      <c r="AO525" t="s">
        <v>51</v>
      </c>
      <c r="AP525" t="s">
        <v>52</v>
      </c>
      <c r="AQ525" t="s">
        <v>53</v>
      </c>
      <c r="AR525" t="s">
        <v>107</v>
      </c>
      <c r="AS525" t="s">
        <v>108</v>
      </c>
    </row>
    <row r="526" spans="1:45" hidden="1" x14ac:dyDescent="0.35">
      <c r="A526">
        <v>2020160008447</v>
      </c>
      <c r="B526">
        <v>2020</v>
      </c>
      <c r="C526" s="1">
        <v>43923.586805555555</v>
      </c>
      <c r="D526" s="1">
        <v>43923.617361111108</v>
      </c>
      <c r="E526" s="2">
        <f>_2020_IR[[#This Row],[close]]-_2020_IR[[#This Row],[open]]</f>
        <v>3.0555555553291924E-2</v>
      </c>
      <c r="F526" t="s">
        <v>102</v>
      </c>
      <c r="G526" t="s">
        <v>68</v>
      </c>
      <c r="H526" t="s">
        <v>69</v>
      </c>
      <c r="I526" t="s">
        <v>618</v>
      </c>
      <c r="J526">
        <v>42.133977999999999</v>
      </c>
      <c r="K526">
        <v>-8.2525779999999997</v>
      </c>
      <c r="L526">
        <v>19</v>
      </c>
      <c r="M526">
        <v>5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47</v>
      </c>
      <c r="X526">
        <v>0.2</v>
      </c>
      <c r="Y526">
        <v>0.28999999999999998</v>
      </c>
      <c r="Z526">
        <v>0</v>
      </c>
      <c r="AA526">
        <v>0.49</v>
      </c>
      <c r="AB526">
        <f>_2020_IR[[#This Row],[areaTotal]]*10000</f>
        <v>4900</v>
      </c>
      <c r="AC526" t="s">
        <v>48</v>
      </c>
      <c r="AD526">
        <v>44</v>
      </c>
      <c r="AE526">
        <f>SQRT(_2020_IR[[#This Row],[aream2]])/(_2020_IR[[#This Row],[duration2]]*60)</f>
        <v>2.6515151515151516E-2</v>
      </c>
      <c r="AF526">
        <v>9.1106504184846494E-3</v>
      </c>
      <c r="AG526">
        <v>0.53904793805471696</v>
      </c>
      <c r="AH526">
        <v>1.02369149952716</v>
      </c>
      <c r="AI526">
        <v>10.0161237218677</v>
      </c>
      <c r="AJ526">
        <v>8.0177683130786495</v>
      </c>
      <c r="AK526">
        <v>68.900931316337207</v>
      </c>
      <c r="AL526">
        <v>7.70514033202224</v>
      </c>
      <c r="AM526" t="s">
        <v>49</v>
      </c>
      <c r="AN526" t="s">
        <v>91</v>
      </c>
      <c r="AO526" t="s">
        <v>51</v>
      </c>
      <c r="AP526" t="s">
        <v>52</v>
      </c>
      <c r="AQ526" t="s">
        <v>53</v>
      </c>
      <c r="AR526" t="s">
        <v>107</v>
      </c>
      <c r="AS526" t="s">
        <v>108</v>
      </c>
    </row>
    <row r="527" spans="1:45" hidden="1" x14ac:dyDescent="0.35">
      <c r="A527">
        <v>2020130053217</v>
      </c>
      <c r="B527">
        <v>2020</v>
      </c>
      <c r="C527" s="1">
        <v>43923.71875</v>
      </c>
      <c r="D527" s="1">
        <v>43923.756944444445</v>
      </c>
      <c r="E527" s="2">
        <f>_2020_IR[[#This Row],[close]]-_2020_IR[[#This Row],[open]]</f>
        <v>3.8194444445252884E-2</v>
      </c>
      <c r="F527" t="s">
        <v>43</v>
      </c>
      <c r="G527" t="s">
        <v>126</v>
      </c>
      <c r="H527" t="s">
        <v>243</v>
      </c>
      <c r="I527" t="s">
        <v>619</v>
      </c>
      <c r="J527">
        <v>41.144950000000001</v>
      </c>
      <c r="K527">
        <v>-7.9945069999999996</v>
      </c>
      <c r="L527">
        <v>4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47</v>
      </c>
      <c r="X527">
        <v>0</v>
      </c>
      <c r="Y527">
        <v>0.23</v>
      </c>
      <c r="Z527">
        <v>0</v>
      </c>
      <c r="AA527">
        <v>0.23</v>
      </c>
      <c r="AB527">
        <f>_2020_IR[[#This Row],[areaTotal]]*10000</f>
        <v>2300</v>
      </c>
      <c r="AC527" t="s">
        <v>48</v>
      </c>
      <c r="AD527">
        <v>55</v>
      </c>
      <c r="AE527">
        <f>SQRT(_2020_IR[[#This Row],[aream2]])/(_2020_IR[[#This Row],[duration2]]*60)</f>
        <v>1.4532822797917332E-2</v>
      </c>
      <c r="AF527">
        <v>9.0252817988474704E-3</v>
      </c>
      <c r="AG527">
        <v>0.53618843056699705</v>
      </c>
      <c r="AH527">
        <v>1.0804189980697001</v>
      </c>
      <c r="AI527">
        <v>16.568894385513602</v>
      </c>
      <c r="AJ527">
        <v>6.8467136682996603</v>
      </c>
      <c r="AK527">
        <v>68.675649634375603</v>
      </c>
      <c r="AL527">
        <v>6.8315371168633403</v>
      </c>
      <c r="AM527" t="s">
        <v>49</v>
      </c>
      <c r="AN527" t="s">
        <v>91</v>
      </c>
      <c r="AO527" t="s">
        <v>51</v>
      </c>
      <c r="AP527" t="s">
        <v>52</v>
      </c>
      <c r="AQ527" t="s">
        <v>53</v>
      </c>
      <c r="AR527" t="s">
        <v>107</v>
      </c>
      <c r="AS527" t="s">
        <v>108</v>
      </c>
    </row>
    <row r="528" spans="1:45" hidden="1" x14ac:dyDescent="0.35">
      <c r="A528">
        <v>2020130053234</v>
      </c>
      <c r="B528">
        <v>2020</v>
      </c>
      <c r="C528" s="1">
        <v>43923.755555555559</v>
      </c>
      <c r="D528" s="1">
        <v>43923.920138888891</v>
      </c>
      <c r="E528" s="2">
        <f>_2020_IR[[#This Row],[close]]-_2020_IR[[#This Row],[open]]</f>
        <v>0.16458333333139308</v>
      </c>
      <c r="F528" t="s">
        <v>43</v>
      </c>
      <c r="G528" t="s">
        <v>126</v>
      </c>
      <c r="H528" t="s">
        <v>249</v>
      </c>
      <c r="I528" t="s">
        <v>620</v>
      </c>
      <c r="J528">
        <v>41.16816</v>
      </c>
      <c r="K528">
        <v>-8.4148569999999996</v>
      </c>
      <c r="L528">
        <v>60</v>
      </c>
      <c r="M528">
        <v>18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47</v>
      </c>
      <c r="X528">
        <v>11.47</v>
      </c>
      <c r="Y528">
        <v>1</v>
      </c>
      <c r="Z528">
        <v>0</v>
      </c>
      <c r="AA528">
        <v>12.47</v>
      </c>
      <c r="AB528">
        <f>_2020_IR[[#This Row],[areaTotal]]*10000</f>
        <v>124700</v>
      </c>
      <c r="AC528" t="s">
        <v>295</v>
      </c>
      <c r="AD528">
        <v>237</v>
      </c>
      <c r="AE528">
        <f>SQRT(_2020_IR[[#This Row],[aream2]])/(_2020_IR[[#This Row],[duration2]]*60)</f>
        <v>2.4833253984542301E-2</v>
      </c>
      <c r="AF528">
        <v>8.7857746259152793E-3</v>
      </c>
      <c r="AG528">
        <v>0.528102430616739</v>
      </c>
      <c r="AH528">
        <v>0.96512676217670301</v>
      </c>
      <c r="AI528">
        <v>18.960771531885602</v>
      </c>
      <c r="AJ528">
        <v>8.3561154790973493</v>
      </c>
      <c r="AK528">
        <v>70.481614595357996</v>
      </c>
      <c r="AL528">
        <v>8.3106812045263503</v>
      </c>
      <c r="AM528" t="s">
        <v>59</v>
      </c>
      <c r="AN528" t="s">
        <v>60</v>
      </c>
      <c r="AO528" t="s">
        <v>51</v>
      </c>
      <c r="AP528" t="s">
        <v>52</v>
      </c>
      <c r="AQ528" t="s">
        <v>53</v>
      </c>
      <c r="AR528" t="s">
        <v>107</v>
      </c>
      <c r="AS528" t="s">
        <v>108</v>
      </c>
    </row>
    <row r="529" spans="1:45" hidden="1" x14ac:dyDescent="0.35">
      <c r="A529">
        <v>2020010025733</v>
      </c>
      <c r="B529">
        <v>2020</v>
      </c>
      <c r="C529" s="1">
        <v>43923.808333333334</v>
      </c>
      <c r="D529" s="1">
        <v>43923.826388888891</v>
      </c>
      <c r="E529" s="2">
        <f>_2020_IR[[#This Row],[close]]-_2020_IR[[#This Row],[open]]</f>
        <v>1.8055555556202307E-2</v>
      </c>
      <c r="F529" t="s">
        <v>56</v>
      </c>
      <c r="G529" t="s">
        <v>139</v>
      </c>
      <c r="H529" t="s">
        <v>140</v>
      </c>
      <c r="I529" t="s">
        <v>621</v>
      </c>
      <c r="J529">
        <v>40.922018000000001</v>
      </c>
      <c r="K529">
        <v>-8.5415089999999996</v>
      </c>
      <c r="L529">
        <v>3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47</v>
      </c>
      <c r="X529">
        <v>0</v>
      </c>
      <c r="Y529">
        <v>0.02</v>
      </c>
      <c r="Z529">
        <v>0</v>
      </c>
      <c r="AA529">
        <v>0.02</v>
      </c>
      <c r="AB529">
        <f>_2020_IR[[#This Row],[areaTotal]]*10000</f>
        <v>200</v>
      </c>
      <c r="AC529" t="s">
        <v>48</v>
      </c>
      <c r="AD529">
        <v>26</v>
      </c>
      <c r="AE529">
        <f>SQRT(_2020_IR[[#This Row],[aream2]])/(_2020_IR[[#This Row],[duration2]]*60)</f>
        <v>9.0654715536736871E-3</v>
      </c>
      <c r="AF529">
        <v>7.5509000899253303E-3</v>
      </c>
      <c r="AG529">
        <v>0.484789908142223</v>
      </c>
      <c r="AH529">
        <v>0.835728391379289</v>
      </c>
      <c r="AI529">
        <v>22.774768827739699</v>
      </c>
      <c r="AJ529">
        <v>9.30463719625088</v>
      </c>
      <c r="AK529">
        <v>69.430042070406998</v>
      </c>
      <c r="AL529">
        <v>9.2946751658243301</v>
      </c>
      <c r="AM529" t="s">
        <v>49</v>
      </c>
      <c r="AN529" t="s">
        <v>91</v>
      </c>
      <c r="AO529" t="s">
        <v>51</v>
      </c>
      <c r="AP529" t="s">
        <v>52</v>
      </c>
      <c r="AQ529" t="s">
        <v>53</v>
      </c>
      <c r="AR529" t="s">
        <v>107</v>
      </c>
      <c r="AS529" t="s">
        <v>108</v>
      </c>
    </row>
    <row r="530" spans="1:45" hidden="1" x14ac:dyDescent="0.35">
      <c r="A530">
        <v>2020180016723</v>
      </c>
      <c r="B530">
        <v>2020</v>
      </c>
      <c r="C530" s="1">
        <v>43923.972916666666</v>
      </c>
      <c r="D530" s="1">
        <v>43923.997916666667</v>
      </c>
      <c r="E530" s="2">
        <f>_2020_IR[[#This Row],[close]]-_2020_IR[[#This Row],[open]]</f>
        <v>2.5000000001455192E-2</v>
      </c>
      <c r="F530" t="s">
        <v>56</v>
      </c>
      <c r="G530" t="s">
        <v>65</v>
      </c>
      <c r="H530" t="s">
        <v>80</v>
      </c>
      <c r="I530" t="s">
        <v>80</v>
      </c>
      <c r="J530">
        <v>41.027358999999997</v>
      </c>
      <c r="K530">
        <v>-7.7913069999999998</v>
      </c>
      <c r="L530">
        <v>5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47</v>
      </c>
      <c r="X530">
        <v>0</v>
      </c>
      <c r="Y530">
        <v>0</v>
      </c>
      <c r="Z530">
        <v>5.0000000000000001E-3</v>
      </c>
      <c r="AA530">
        <v>5.0000000000000001E-3</v>
      </c>
      <c r="AB530">
        <f>_2020_IR[[#This Row],[areaTotal]]*10000</f>
        <v>50</v>
      </c>
      <c r="AC530" t="s">
        <v>48</v>
      </c>
      <c r="AD530">
        <v>36</v>
      </c>
      <c r="AE530">
        <f>SQRT(_2020_IR[[#This Row],[aream2]])/(_2020_IR[[#This Row],[duration2]]*60)</f>
        <v>3.2736425054932755E-3</v>
      </c>
      <c r="AF530">
        <v>8.4670697743172898E-3</v>
      </c>
      <c r="AG530">
        <v>0.51719237087423298</v>
      </c>
      <c r="AH530">
        <v>1.12358702015251</v>
      </c>
      <c r="AI530">
        <v>14.8607253523616</v>
      </c>
      <c r="AJ530">
        <v>5.7035025388451901</v>
      </c>
      <c r="AK530">
        <v>66.456008648656507</v>
      </c>
      <c r="AL530">
        <v>5.8214075134314403</v>
      </c>
      <c r="AM530" t="s">
        <v>49</v>
      </c>
      <c r="AN530" t="s">
        <v>91</v>
      </c>
      <c r="AO530" t="s">
        <v>51</v>
      </c>
      <c r="AP530" t="s">
        <v>52</v>
      </c>
      <c r="AQ530" t="s">
        <v>53</v>
      </c>
      <c r="AR530" t="s">
        <v>107</v>
      </c>
      <c r="AS530" t="s">
        <v>108</v>
      </c>
    </row>
    <row r="531" spans="1:45" hidden="1" x14ac:dyDescent="0.35">
      <c r="A531">
        <v>2020170007725</v>
      </c>
      <c r="B531">
        <v>2020</v>
      </c>
      <c r="C531" s="1">
        <v>43924.036111111112</v>
      </c>
      <c r="D531" s="1">
        <v>43924.115972222222</v>
      </c>
      <c r="E531" s="2">
        <f>_2020_IR[[#This Row],[close]]-_2020_IR[[#This Row],[open]]</f>
        <v>7.9861111109494232E-2</v>
      </c>
      <c r="F531" t="s">
        <v>43</v>
      </c>
      <c r="G531" t="s">
        <v>44</v>
      </c>
      <c r="H531" t="s">
        <v>304</v>
      </c>
      <c r="I531" t="s">
        <v>286</v>
      </c>
      <c r="J531">
        <v>41.448534000000002</v>
      </c>
      <c r="K531">
        <v>-7.6616390000000001</v>
      </c>
      <c r="L531">
        <v>5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47</v>
      </c>
      <c r="X531">
        <v>0</v>
      </c>
      <c r="Y531">
        <v>1.5</v>
      </c>
      <c r="Z531">
        <v>0</v>
      </c>
      <c r="AA531">
        <v>1.5</v>
      </c>
      <c r="AB531">
        <f>_2020_IR[[#This Row],[areaTotal]]*10000</f>
        <v>15000</v>
      </c>
      <c r="AC531" t="s">
        <v>82</v>
      </c>
      <c r="AD531">
        <v>115</v>
      </c>
      <c r="AE531">
        <f>SQRT(_2020_IR[[#This Row],[aream2]])/(_2020_IR[[#This Row],[duration2]]*60)</f>
        <v>1.7749925672341869E-2</v>
      </c>
      <c r="AF531">
        <v>7.8580536952717901E-3</v>
      </c>
      <c r="AG531">
        <v>0.495834535805456</v>
      </c>
      <c r="AH531">
        <v>1.0083235684248599</v>
      </c>
      <c r="AI531">
        <v>6.1329792480468797</v>
      </c>
      <c r="AJ531">
        <v>7.1598258535751098</v>
      </c>
      <c r="AK531">
        <v>68.403940989931399</v>
      </c>
      <c r="AL531">
        <v>6.7024671250832997</v>
      </c>
      <c r="AM531" t="s">
        <v>49</v>
      </c>
      <c r="AN531" t="s">
        <v>50</v>
      </c>
      <c r="AO531" t="s">
        <v>51</v>
      </c>
      <c r="AP531" t="s">
        <v>52</v>
      </c>
      <c r="AQ531" t="s">
        <v>53</v>
      </c>
      <c r="AR531" t="s">
        <v>107</v>
      </c>
      <c r="AS531" t="s">
        <v>108</v>
      </c>
    </row>
    <row r="532" spans="1:45" hidden="1" x14ac:dyDescent="0.35">
      <c r="A532">
        <v>2020130053391</v>
      </c>
      <c r="B532">
        <v>2020</v>
      </c>
      <c r="C532" s="1">
        <v>43924.215277777781</v>
      </c>
      <c r="D532" s="1">
        <v>43924.229861111111</v>
      </c>
      <c r="E532" s="2">
        <f>_2020_IR[[#This Row],[close]]-_2020_IR[[#This Row],[open]]</f>
        <v>1.4583333329937886E-2</v>
      </c>
      <c r="F532" t="s">
        <v>43</v>
      </c>
      <c r="G532" t="s">
        <v>126</v>
      </c>
      <c r="H532" t="s">
        <v>257</v>
      </c>
      <c r="I532" t="s">
        <v>571</v>
      </c>
      <c r="J532">
        <v>41.051583000000001</v>
      </c>
      <c r="K532">
        <v>-8.5296950000000002</v>
      </c>
      <c r="L532">
        <v>5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47</v>
      </c>
      <c r="X532">
        <v>0</v>
      </c>
      <c r="Y532">
        <v>0.01</v>
      </c>
      <c r="Z532">
        <v>0</v>
      </c>
      <c r="AA532">
        <v>0.01</v>
      </c>
      <c r="AB532">
        <f>_2020_IR[[#This Row],[areaTotal]]*10000</f>
        <v>100</v>
      </c>
      <c r="AC532" t="s">
        <v>48</v>
      </c>
      <c r="AD532">
        <v>21</v>
      </c>
      <c r="AE532">
        <f>SQRT(_2020_IR[[#This Row],[aream2]])/(_2020_IR[[#This Row],[duration2]]*60)</f>
        <v>7.9365079365079361E-3</v>
      </c>
      <c r="AF532">
        <v>8.3190657938516203E-3</v>
      </c>
      <c r="AG532">
        <v>0.51206516072004205</v>
      </c>
      <c r="AH532">
        <v>0.89888582194164901</v>
      </c>
      <c r="AI532">
        <v>23.049091418308901</v>
      </c>
      <c r="AJ532">
        <v>8.7542162935645695</v>
      </c>
      <c r="AK532">
        <v>71.735517907379503</v>
      </c>
      <c r="AL532">
        <v>8.9809005651801606</v>
      </c>
      <c r="AM532" t="s">
        <v>59</v>
      </c>
      <c r="AO532" t="s">
        <v>51</v>
      </c>
      <c r="AP532" t="s">
        <v>52</v>
      </c>
      <c r="AQ532" t="s">
        <v>53</v>
      </c>
      <c r="AR532" t="s">
        <v>107</v>
      </c>
      <c r="AS532" t="s">
        <v>108</v>
      </c>
    </row>
    <row r="533" spans="1:45" hidden="1" x14ac:dyDescent="0.35">
      <c r="A533">
        <v>2020180016792</v>
      </c>
      <c r="B533">
        <v>2020</v>
      </c>
      <c r="C533" s="1">
        <v>43924.554166666669</v>
      </c>
      <c r="D533" s="1">
        <v>43924.563888888886</v>
      </c>
      <c r="E533" s="2">
        <f>_2020_IR[[#This Row],[close]]-_2020_IR[[#This Row],[open]]</f>
        <v>9.7222222175332718E-3</v>
      </c>
      <c r="F533" t="s">
        <v>43</v>
      </c>
      <c r="G533" t="s">
        <v>65</v>
      </c>
      <c r="H533" t="s">
        <v>104</v>
      </c>
      <c r="I533" t="s">
        <v>622</v>
      </c>
      <c r="J533">
        <v>41.017153</v>
      </c>
      <c r="K533">
        <v>-7.3911519999999999</v>
      </c>
      <c r="L533">
        <v>5</v>
      </c>
      <c r="M533">
        <v>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t="s">
        <v>47</v>
      </c>
      <c r="X533">
        <v>0</v>
      </c>
      <c r="Y533">
        <v>7.0000000000000007E-2</v>
      </c>
      <c r="Z533">
        <v>0</v>
      </c>
      <c r="AA533">
        <v>7.0000000000000007E-2</v>
      </c>
      <c r="AB533">
        <f>_2020_IR[[#This Row],[areaTotal]]*10000</f>
        <v>700.00000000000011</v>
      </c>
      <c r="AC533" t="s">
        <v>48</v>
      </c>
      <c r="AD533">
        <v>14</v>
      </c>
      <c r="AE533">
        <f>SQRT(_2020_IR[[#This Row],[aream2]])/(_2020_IR[[#This Row],[duration2]]*60)</f>
        <v>3.1497039417435604E-2</v>
      </c>
      <c r="AF533">
        <v>2.3355436677593201E-2</v>
      </c>
      <c r="AG533">
        <v>0.91750756561904001</v>
      </c>
      <c r="AH533">
        <v>1.63353113314686</v>
      </c>
      <c r="AI533">
        <v>18.276955787329701</v>
      </c>
      <c r="AJ533">
        <v>8.8299045672790992</v>
      </c>
      <c r="AK533">
        <v>79.035475685326404</v>
      </c>
      <c r="AL533">
        <v>8.7414173611811101</v>
      </c>
      <c r="AM533" t="s">
        <v>49</v>
      </c>
      <c r="AN533" t="s">
        <v>91</v>
      </c>
      <c r="AO533" t="s">
        <v>51</v>
      </c>
      <c r="AP533" t="s">
        <v>52</v>
      </c>
      <c r="AQ533" t="s">
        <v>53</v>
      </c>
      <c r="AR533" t="s">
        <v>61</v>
      </c>
      <c r="AS533" t="s">
        <v>62</v>
      </c>
    </row>
    <row r="534" spans="1:45" hidden="1" x14ac:dyDescent="0.35">
      <c r="A534">
        <v>2020170007758</v>
      </c>
      <c r="B534">
        <v>2020</v>
      </c>
      <c r="C534" s="1">
        <v>43924.572916666664</v>
      </c>
      <c r="D534" s="1">
        <v>43924.595138888886</v>
      </c>
      <c r="E534" s="2">
        <f>_2020_IR[[#This Row],[close]]-_2020_IR[[#This Row],[open]]</f>
        <v>2.2222222221898846E-2</v>
      </c>
      <c r="F534" t="s">
        <v>43</v>
      </c>
      <c r="G534" t="s">
        <v>44</v>
      </c>
      <c r="H534" t="s">
        <v>45</v>
      </c>
      <c r="I534" t="s">
        <v>46</v>
      </c>
      <c r="J534">
        <v>41.874012</v>
      </c>
      <c r="K534">
        <v>-7.7420980000000004</v>
      </c>
      <c r="L534">
        <v>4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47</v>
      </c>
      <c r="X534">
        <v>0</v>
      </c>
      <c r="Y534">
        <v>0.01</v>
      </c>
      <c r="Z534">
        <v>0</v>
      </c>
      <c r="AA534">
        <v>0.01</v>
      </c>
      <c r="AB534">
        <f>_2020_IR[[#This Row],[areaTotal]]*10000</f>
        <v>100</v>
      </c>
      <c r="AC534" t="s">
        <v>48</v>
      </c>
      <c r="AD534">
        <v>32</v>
      </c>
      <c r="AE534">
        <f>SQRT(_2020_IR[[#This Row],[aream2]])/(_2020_IR[[#This Row],[duration2]]*60)</f>
        <v>5.208333333333333E-3</v>
      </c>
      <c r="AF534">
        <v>1.2012965851470801E-2</v>
      </c>
      <c r="AG534">
        <v>0.63020374870363904</v>
      </c>
      <c r="AH534">
        <v>1.1764982487170801</v>
      </c>
      <c r="AI534">
        <v>9.2030668945312506</v>
      </c>
      <c r="AJ534">
        <v>8.3344121083635798</v>
      </c>
      <c r="AK534">
        <v>74.437304114268201</v>
      </c>
      <c r="AL534">
        <v>7.9710490211938696</v>
      </c>
      <c r="AM534" t="s">
        <v>49</v>
      </c>
      <c r="AN534" t="s">
        <v>50</v>
      </c>
      <c r="AO534" t="s">
        <v>51</v>
      </c>
      <c r="AP534" t="s">
        <v>52</v>
      </c>
      <c r="AQ534" t="s">
        <v>53</v>
      </c>
      <c r="AR534" t="s">
        <v>145</v>
      </c>
      <c r="AS534" t="s">
        <v>42</v>
      </c>
    </row>
    <row r="535" spans="1:45" hidden="1" x14ac:dyDescent="0.35">
      <c r="A535">
        <v>2020130053600</v>
      </c>
      <c r="B535">
        <v>2020</v>
      </c>
      <c r="C535" s="1">
        <v>43924.642361111109</v>
      </c>
      <c r="D535" s="1">
        <v>43924.683333333334</v>
      </c>
      <c r="E535" s="2">
        <f>_2020_IR[[#This Row],[close]]-_2020_IR[[#This Row],[open]]</f>
        <v>4.0972222224809229E-2</v>
      </c>
      <c r="F535" t="s">
        <v>43</v>
      </c>
      <c r="G535" t="s">
        <v>126</v>
      </c>
      <c r="H535" t="s">
        <v>435</v>
      </c>
      <c r="I535" t="s">
        <v>623</v>
      </c>
      <c r="J535">
        <v>41.310186999999999</v>
      </c>
      <c r="K535">
        <v>-8.3198519999999991</v>
      </c>
      <c r="L535">
        <v>3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47</v>
      </c>
      <c r="X535">
        <v>0</v>
      </c>
      <c r="Y535">
        <v>0.4</v>
      </c>
      <c r="Z535">
        <v>0</v>
      </c>
      <c r="AA535">
        <v>0.4</v>
      </c>
      <c r="AB535">
        <f>_2020_IR[[#This Row],[areaTotal]]*10000</f>
        <v>4000</v>
      </c>
      <c r="AC535" t="s">
        <v>48</v>
      </c>
      <c r="AD535">
        <v>59</v>
      </c>
      <c r="AE535">
        <f>SQRT(_2020_IR[[#This Row],[aream2]])/(_2020_IR[[#This Row],[duration2]]*60)</f>
        <v>1.7865975481177285E-2</v>
      </c>
      <c r="AF535">
        <v>0.163682965230394</v>
      </c>
      <c r="AG535">
        <v>2.7565033190841599</v>
      </c>
      <c r="AH535">
        <v>2.4655121804033802</v>
      </c>
      <c r="AI535">
        <v>27.2845417123531</v>
      </c>
      <c r="AJ535">
        <v>12.122665717356901</v>
      </c>
      <c r="AK535">
        <v>82.770480194837106</v>
      </c>
      <c r="AL535">
        <v>12.0725736076124</v>
      </c>
      <c r="AM535" t="s">
        <v>49</v>
      </c>
      <c r="AN535" t="s">
        <v>74</v>
      </c>
      <c r="AO535" t="s">
        <v>51</v>
      </c>
      <c r="AP535" t="s">
        <v>52</v>
      </c>
      <c r="AQ535" t="s">
        <v>53</v>
      </c>
      <c r="AR535" t="s">
        <v>54</v>
      </c>
      <c r="AS535" t="s">
        <v>55</v>
      </c>
    </row>
    <row r="536" spans="1:45" hidden="1" x14ac:dyDescent="0.35">
      <c r="A536">
        <v>2020130053598</v>
      </c>
      <c r="B536">
        <v>2020</v>
      </c>
      <c r="C536" s="1">
        <v>43924.646527777775</v>
      </c>
      <c r="D536" s="1">
        <v>43924.706944444442</v>
      </c>
      <c r="E536" s="2">
        <f>_2020_IR[[#This Row],[close]]-_2020_IR[[#This Row],[open]]</f>
        <v>6.0416666667151731E-2</v>
      </c>
      <c r="F536" t="s">
        <v>43</v>
      </c>
      <c r="G536" t="s">
        <v>126</v>
      </c>
      <c r="H536" t="s">
        <v>419</v>
      </c>
      <c r="I536" t="s">
        <v>624</v>
      </c>
      <c r="J536">
        <v>41.158943000000001</v>
      </c>
      <c r="K536">
        <v>-8.2700479999999992</v>
      </c>
      <c r="L536">
        <v>5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47</v>
      </c>
      <c r="X536">
        <v>0</v>
      </c>
      <c r="Y536">
        <v>0.6</v>
      </c>
      <c r="Z536">
        <v>0</v>
      </c>
      <c r="AA536">
        <v>0.6</v>
      </c>
      <c r="AB536">
        <f>_2020_IR[[#This Row],[areaTotal]]*10000</f>
        <v>6000</v>
      </c>
      <c r="AC536" t="s">
        <v>48</v>
      </c>
      <c r="AD536">
        <v>87</v>
      </c>
      <c r="AE536">
        <f>SQRT(_2020_IR[[#This Row],[aream2]])/(_2020_IR[[#This Row],[duration2]]*60)</f>
        <v>1.4839016652135696E-2</v>
      </c>
      <c r="AF536">
        <v>9.1978734173632698E-2</v>
      </c>
      <c r="AG536">
        <v>1.9903846762675199</v>
      </c>
      <c r="AH536">
        <v>2.1293628946426502</v>
      </c>
      <c r="AI536">
        <v>23.108403734034098</v>
      </c>
      <c r="AJ536">
        <v>10.534165051582301</v>
      </c>
      <c r="AK536">
        <v>81.615679267898599</v>
      </c>
      <c r="AL536">
        <v>10.472342516771301</v>
      </c>
      <c r="AM536" t="s">
        <v>49</v>
      </c>
      <c r="AN536" t="s">
        <v>74</v>
      </c>
      <c r="AO536" t="s">
        <v>51</v>
      </c>
      <c r="AP536" t="s">
        <v>52</v>
      </c>
      <c r="AQ536" t="s">
        <v>53</v>
      </c>
      <c r="AR536" t="s">
        <v>61</v>
      </c>
      <c r="AS536" t="s">
        <v>62</v>
      </c>
    </row>
    <row r="537" spans="1:45" hidden="1" x14ac:dyDescent="0.35">
      <c r="A537">
        <v>2020090011868</v>
      </c>
      <c r="B537">
        <v>2020</v>
      </c>
      <c r="C537" s="1">
        <v>43924.651388888888</v>
      </c>
      <c r="D537" s="1">
        <v>43924.682638888888</v>
      </c>
      <c r="E537" s="2">
        <f>_2020_IR[[#This Row],[close]]-_2020_IR[[#This Row],[open]]</f>
        <v>3.125E-2</v>
      </c>
      <c r="F537" t="s">
        <v>43</v>
      </c>
      <c r="G537" t="s">
        <v>94</v>
      </c>
      <c r="H537" t="s">
        <v>146</v>
      </c>
      <c r="I537" t="s">
        <v>625</v>
      </c>
      <c r="J537">
        <v>40.402295000000002</v>
      </c>
      <c r="K537">
        <v>-6.8936330000000003</v>
      </c>
      <c r="L537">
        <v>7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t="s">
        <v>47</v>
      </c>
      <c r="X537">
        <v>2.13</v>
      </c>
      <c r="Y537">
        <v>3.22</v>
      </c>
      <c r="Z537">
        <v>0</v>
      </c>
      <c r="AA537">
        <v>5.35</v>
      </c>
      <c r="AB537">
        <f>_2020_IR[[#This Row],[areaTotal]]*10000</f>
        <v>53500</v>
      </c>
      <c r="AC537" t="s">
        <v>82</v>
      </c>
      <c r="AD537">
        <v>45</v>
      </c>
      <c r="AE537">
        <f>SQRT(_2020_IR[[#This Row],[aream2]])/(_2020_IR[[#This Row],[duration2]]*60)</f>
        <v>8.5666914860891688E-2</v>
      </c>
      <c r="AF537">
        <v>7.4295194732780798E-3</v>
      </c>
      <c r="AG537">
        <v>0.48037157408518499</v>
      </c>
      <c r="AH537">
        <v>1.0428313562706699</v>
      </c>
      <c r="AI537">
        <v>9.3915043945312497</v>
      </c>
      <c r="AJ537">
        <v>6.0482293569491601</v>
      </c>
      <c r="AK537">
        <v>75.631970980871699</v>
      </c>
      <c r="AL537">
        <v>5.8307243504011996</v>
      </c>
      <c r="AM537" t="s">
        <v>49</v>
      </c>
      <c r="AN537" t="s">
        <v>91</v>
      </c>
      <c r="AO537" t="s">
        <v>51</v>
      </c>
      <c r="AP537" t="s">
        <v>52</v>
      </c>
      <c r="AQ537" t="s">
        <v>53</v>
      </c>
      <c r="AR537" t="s">
        <v>145</v>
      </c>
      <c r="AS537" t="s">
        <v>42</v>
      </c>
    </row>
    <row r="538" spans="1:45" hidden="1" x14ac:dyDescent="0.35">
      <c r="A538">
        <v>2020170007770</v>
      </c>
      <c r="B538">
        <v>2020</v>
      </c>
      <c r="C538" s="1">
        <v>43924.657638888886</v>
      </c>
      <c r="D538" s="1">
        <v>43924.711111111108</v>
      </c>
      <c r="E538" s="2">
        <f>_2020_IR[[#This Row],[close]]-_2020_IR[[#This Row],[open]]</f>
        <v>5.3472222221898846E-2</v>
      </c>
      <c r="F538" t="s">
        <v>43</v>
      </c>
      <c r="G538" t="s">
        <v>44</v>
      </c>
      <c r="H538" t="s">
        <v>368</v>
      </c>
      <c r="I538" t="s">
        <v>626</v>
      </c>
      <c r="J538">
        <v>41.246093000000002</v>
      </c>
      <c r="K538">
        <v>-7.4425480000000004</v>
      </c>
      <c r="L538">
        <v>14</v>
      </c>
      <c r="M538">
        <v>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47</v>
      </c>
      <c r="X538">
        <v>0</v>
      </c>
      <c r="Y538">
        <v>1</v>
      </c>
      <c r="Z538">
        <v>0</v>
      </c>
      <c r="AA538">
        <v>1</v>
      </c>
      <c r="AB538">
        <f>_2020_IR[[#This Row],[areaTotal]]*10000</f>
        <v>10000</v>
      </c>
      <c r="AC538" t="s">
        <v>82</v>
      </c>
      <c r="AD538">
        <v>77</v>
      </c>
      <c r="AE538">
        <f>SQRT(_2020_IR[[#This Row],[aream2]])/(_2020_IR[[#This Row],[duration2]]*60)</f>
        <v>2.1645021645021644E-2</v>
      </c>
      <c r="AF538">
        <v>4.3493043054524401E-2</v>
      </c>
      <c r="AG538">
        <v>1.3036769735146301</v>
      </c>
      <c r="AH538">
        <v>1.84724557818843</v>
      </c>
      <c r="AI538">
        <v>14.781232384812601</v>
      </c>
      <c r="AJ538">
        <v>9.4042699176559701</v>
      </c>
      <c r="AK538">
        <v>80.281486665507103</v>
      </c>
      <c r="AL538">
        <v>9.1894166396300001</v>
      </c>
      <c r="AM538" t="s">
        <v>59</v>
      </c>
      <c r="AO538" t="s">
        <v>51</v>
      </c>
      <c r="AP538" t="s">
        <v>52</v>
      </c>
      <c r="AQ538" t="s">
        <v>53</v>
      </c>
      <c r="AR538" t="s">
        <v>61</v>
      </c>
      <c r="AS538" t="s">
        <v>62</v>
      </c>
    </row>
    <row r="539" spans="1:45" hidden="1" x14ac:dyDescent="0.35">
      <c r="A539">
        <v>2020050008755</v>
      </c>
      <c r="B539">
        <v>2020</v>
      </c>
      <c r="C539" s="1">
        <v>43924.658333333333</v>
      </c>
      <c r="D539" s="1">
        <v>43924.689583333333</v>
      </c>
      <c r="E539" s="2">
        <f>_2020_IR[[#This Row],[close]]-_2020_IR[[#This Row],[open]]</f>
        <v>3.125E-2</v>
      </c>
      <c r="F539" t="s">
        <v>43</v>
      </c>
      <c r="G539" t="s">
        <v>75</v>
      </c>
      <c r="H539" t="s">
        <v>110</v>
      </c>
      <c r="I539" t="s">
        <v>111</v>
      </c>
      <c r="J539">
        <v>40.207554999999999</v>
      </c>
      <c r="K539">
        <v>-7.5346970000000004</v>
      </c>
      <c r="L539">
        <v>8</v>
      </c>
      <c r="M539">
        <v>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t="s">
        <v>47</v>
      </c>
      <c r="X539">
        <v>0</v>
      </c>
      <c r="Y539">
        <v>1.9E-2</v>
      </c>
      <c r="Z539">
        <v>0</v>
      </c>
      <c r="AA539">
        <v>1.9E-2</v>
      </c>
      <c r="AB539">
        <f>_2020_IR[[#This Row],[areaTotal]]*10000</f>
        <v>190</v>
      </c>
      <c r="AC539" t="s">
        <v>48</v>
      </c>
      <c r="AD539">
        <v>45</v>
      </c>
      <c r="AE539">
        <f>SQRT(_2020_IR[[#This Row],[aream2]])/(_2020_IR[[#This Row],[duration2]]*60)</f>
        <v>5.1052032415148966E-3</v>
      </c>
      <c r="AF539">
        <v>7.6801248596886397E-3</v>
      </c>
      <c r="AG539">
        <v>0.48945995047409502</v>
      </c>
      <c r="AH539">
        <v>1.1353420758938899</v>
      </c>
      <c r="AI539">
        <v>9.5082341308593694</v>
      </c>
      <c r="AJ539">
        <v>5.1664744267753004</v>
      </c>
      <c r="AK539">
        <v>75.386997755471</v>
      </c>
      <c r="AL539">
        <v>5.0254244623532296</v>
      </c>
      <c r="AM539" t="s">
        <v>49</v>
      </c>
      <c r="AN539" t="s">
        <v>91</v>
      </c>
      <c r="AO539" t="s">
        <v>51</v>
      </c>
      <c r="AP539" t="s">
        <v>52</v>
      </c>
      <c r="AQ539" t="s">
        <v>53</v>
      </c>
      <c r="AR539" t="s">
        <v>145</v>
      </c>
      <c r="AS539" t="s">
        <v>42</v>
      </c>
    </row>
    <row r="540" spans="1:45" hidden="1" x14ac:dyDescent="0.35">
      <c r="A540">
        <v>2020120006404</v>
      </c>
      <c r="B540">
        <v>2020</v>
      </c>
      <c r="C540" s="1">
        <v>43924.697916666664</v>
      </c>
      <c r="D540" s="1">
        <v>43924.751388888886</v>
      </c>
      <c r="E540" s="2">
        <f>_2020_IR[[#This Row],[close]]-_2020_IR[[#This Row],[open]]</f>
        <v>5.3472222221898846E-2</v>
      </c>
      <c r="F540" t="s">
        <v>102</v>
      </c>
      <c r="G540" t="s">
        <v>88</v>
      </c>
      <c r="H540" t="s">
        <v>627</v>
      </c>
      <c r="I540" t="s">
        <v>628</v>
      </c>
      <c r="J540">
        <v>39.60425</v>
      </c>
      <c r="K540">
        <v>-7.6689470000000002</v>
      </c>
      <c r="L540">
        <v>46</v>
      </c>
      <c r="M540">
        <v>14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 t="s">
        <v>47</v>
      </c>
      <c r="X540">
        <v>2.09</v>
      </c>
      <c r="Y540">
        <v>0</v>
      </c>
      <c r="Z540">
        <v>0</v>
      </c>
      <c r="AA540">
        <v>2.09</v>
      </c>
      <c r="AB540">
        <f>_2020_IR[[#This Row],[areaTotal]]*10000</f>
        <v>20900</v>
      </c>
      <c r="AC540" t="s">
        <v>82</v>
      </c>
      <c r="AD540">
        <v>77</v>
      </c>
      <c r="AE540">
        <f>SQRT(_2020_IR[[#This Row],[aream2]])/(_2020_IR[[#This Row],[duration2]]*60)</f>
        <v>3.1291844793941474E-2</v>
      </c>
      <c r="AF540">
        <v>7.2020977483835099E-3</v>
      </c>
      <c r="AG540">
        <v>0.47200784100881998</v>
      </c>
      <c r="AH540">
        <v>1.08182462975059</v>
      </c>
      <c r="AI540">
        <v>8.0163764648437503</v>
      </c>
      <c r="AJ540">
        <v>5.4023070176428298</v>
      </c>
      <c r="AK540">
        <v>72.5621018965997</v>
      </c>
      <c r="AL540">
        <v>5.1654214788917603</v>
      </c>
      <c r="AM540" t="s">
        <v>49</v>
      </c>
      <c r="AN540" t="s">
        <v>91</v>
      </c>
      <c r="AO540" t="s">
        <v>51</v>
      </c>
      <c r="AP540" t="s">
        <v>52</v>
      </c>
      <c r="AQ540" t="s">
        <v>53</v>
      </c>
      <c r="AR540" t="s">
        <v>107</v>
      </c>
      <c r="AS540" t="s">
        <v>108</v>
      </c>
    </row>
    <row r="541" spans="1:45" hidden="1" x14ac:dyDescent="0.35">
      <c r="A541">
        <v>2020130053657</v>
      </c>
      <c r="B541">
        <v>2020</v>
      </c>
      <c r="C541" s="1">
        <v>43924.709722222222</v>
      </c>
      <c r="D541" s="1">
        <v>43924.731249999997</v>
      </c>
      <c r="E541" s="2">
        <f>_2020_IR[[#This Row],[close]]-_2020_IR[[#This Row],[open]]</f>
        <v>2.1527777775190771E-2</v>
      </c>
      <c r="F541" t="s">
        <v>43</v>
      </c>
      <c r="G541" t="s">
        <v>126</v>
      </c>
      <c r="H541" t="s">
        <v>419</v>
      </c>
      <c r="I541" t="s">
        <v>629</v>
      </c>
      <c r="J541">
        <v>41.142552999999999</v>
      </c>
      <c r="K541">
        <v>-8.2533449999999995</v>
      </c>
      <c r="L541">
        <v>5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47</v>
      </c>
      <c r="X541">
        <v>0</v>
      </c>
      <c r="Y541">
        <v>0.12</v>
      </c>
      <c r="Z541">
        <v>0</v>
      </c>
      <c r="AA541">
        <v>0.12</v>
      </c>
      <c r="AB541">
        <f>_2020_IR[[#This Row],[areaTotal]]*10000</f>
        <v>1200</v>
      </c>
      <c r="AC541" t="s">
        <v>48</v>
      </c>
      <c r="AD541">
        <v>31</v>
      </c>
      <c r="AE541">
        <f>SQRT(_2020_IR[[#This Row],[aream2]])/(_2020_IR[[#This Row],[duration2]]*60)</f>
        <v>1.8624202231923414E-2</v>
      </c>
      <c r="AF541">
        <v>9.1978734173632698E-2</v>
      </c>
      <c r="AG541">
        <v>1.9903846762675199</v>
      </c>
      <c r="AH541">
        <v>2.1293628946426502</v>
      </c>
      <c r="AI541">
        <v>23.108403734034098</v>
      </c>
      <c r="AJ541">
        <v>10.534165051582301</v>
      </c>
      <c r="AK541">
        <v>81.615679267898599</v>
      </c>
      <c r="AL541">
        <v>10.472342516771301</v>
      </c>
      <c r="AM541" t="s">
        <v>49</v>
      </c>
      <c r="AN541" t="s">
        <v>74</v>
      </c>
      <c r="AO541" t="s">
        <v>51</v>
      </c>
      <c r="AP541" t="s">
        <v>52</v>
      </c>
      <c r="AQ541" t="s">
        <v>53</v>
      </c>
      <c r="AR541" t="s">
        <v>61</v>
      </c>
      <c r="AS541" t="s">
        <v>62</v>
      </c>
    </row>
    <row r="542" spans="1:45" hidden="1" x14ac:dyDescent="0.35">
      <c r="A542">
        <v>2020100018332</v>
      </c>
      <c r="B542">
        <v>2020</v>
      </c>
      <c r="C542" s="1">
        <v>43924.718055555553</v>
      </c>
      <c r="D542" s="1">
        <v>43924.745833333334</v>
      </c>
      <c r="E542" s="2">
        <f>_2020_IR[[#This Row],[close]]-_2020_IR[[#This Row],[open]]</f>
        <v>2.7777777781011537E-2</v>
      </c>
      <c r="F542" t="s">
        <v>102</v>
      </c>
      <c r="G542" t="s">
        <v>85</v>
      </c>
      <c r="H542" t="s">
        <v>207</v>
      </c>
      <c r="I542" t="s">
        <v>630</v>
      </c>
      <c r="J542">
        <v>39.854652999999999</v>
      </c>
      <c r="K542">
        <v>-8.3249220000000008</v>
      </c>
      <c r="L542">
        <v>13</v>
      </c>
      <c r="M542">
        <v>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 t="s">
        <v>47</v>
      </c>
      <c r="X542">
        <v>0.06</v>
      </c>
      <c r="Y542">
        <v>0.24</v>
      </c>
      <c r="Z542">
        <v>0</v>
      </c>
      <c r="AA542">
        <v>0.3</v>
      </c>
      <c r="AB542">
        <f>_2020_IR[[#This Row],[areaTotal]]*10000</f>
        <v>3000</v>
      </c>
      <c r="AC542" t="s">
        <v>48</v>
      </c>
      <c r="AD542">
        <v>40</v>
      </c>
      <c r="AE542">
        <f>SQRT(_2020_IR[[#This Row],[aream2]])/(_2020_IR[[#This Row],[duration2]]*60)</f>
        <v>2.2821773229381923E-2</v>
      </c>
      <c r="AF542">
        <v>9.2390385196996407E-3</v>
      </c>
      <c r="AG542">
        <v>0.54332657251031302</v>
      </c>
      <c r="AH542">
        <v>1.30382869536839</v>
      </c>
      <c r="AI542">
        <v>8.1686909179687497</v>
      </c>
      <c r="AJ542">
        <v>4.8193024448218003</v>
      </c>
      <c r="AK542">
        <v>74.224783739816303</v>
      </c>
      <c r="AL542">
        <v>4.6413743106252898</v>
      </c>
      <c r="AM542" t="s">
        <v>49</v>
      </c>
      <c r="AN542" t="s">
        <v>74</v>
      </c>
      <c r="AO542" t="s">
        <v>51</v>
      </c>
      <c r="AP542" t="s">
        <v>52</v>
      </c>
      <c r="AQ542" t="s">
        <v>53</v>
      </c>
      <c r="AR542" t="s">
        <v>145</v>
      </c>
      <c r="AS542" t="s">
        <v>42</v>
      </c>
    </row>
    <row r="543" spans="1:45" hidden="1" x14ac:dyDescent="0.35">
      <c r="A543">
        <v>2020180016842</v>
      </c>
      <c r="B543">
        <v>2020</v>
      </c>
      <c r="C543" s="1">
        <v>43924.757638888892</v>
      </c>
      <c r="D543" s="1">
        <v>43924.779166666667</v>
      </c>
      <c r="E543" s="2">
        <f>_2020_IR[[#This Row],[close]]-_2020_IR[[#This Row],[open]]</f>
        <v>2.1527777775190771E-2</v>
      </c>
      <c r="F543" t="s">
        <v>43</v>
      </c>
      <c r="G543" t="s">
        <v>65</v>
      </c>
      <c r="H543" t="s">
        <v>65</v>
      </c>
      <c r="I543" t="s">
        <v>631</v>
      </c>
      <c r="J543">
        <v>40.678559</v>
      </c>
      <c r="K543">
        <v>-7.9426889999999997</v>
      </c>
      <c r="L543">
        <v>6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t="s">
        <v>47</v>
      </c>
      <c r="X543">
        <v>0.04</v>
      </c>
      <c r="Y543">
        <v>0</v>
      </c>
      <c r="Z543">
        <v>0</v>
      </c>
      <c r="AA543">
        <v>0.04</v>
      </c>
      <c r="AB543">
        <f>_2020_IR[[#This Row],[areaTotal]]*10000</f>
        <v>400</v>
      </c>
      <c r="AC543" t="s">
        <v>48</v>
      </c>
      <c r="AD543">
        <v>31</v>
      </c>
      <c r="AE543">
        <f>SQRT(_2020_IR[[#This Row],[aream2]])/(_2020_IR[[#This Row],[duration2]]*60)</f>
        <v>1.0752688172043012E-2</v>
      </c>
      <c r="AF543">
        <v>5.2740532825305303E-2</v>
      </c>
      <c r="AG543">
        <v>1.4536909793220201</v>
      </c>
      <c r="AH543">
        <v>2.0310689153874901</v>
      </c>
      <c r="AI543">
        <v>17.0993804310394</v>
      </c>
      <c r="AJ543">
        <v>8.4375898807187397</v>
      </c>
      <c r="AK543">
        <v>80.840549591192499</v>
      </c>
      <c r="AL543">
        <v>8.3394148403078692</v>
      </c>
      <c r="AM543" t="s">
        <v>59</v>
      </c>
      <c r="AN543" t="s">
        <v>60</v>
      </c>
      <c r="AO543" t="s">
        <v>51</v>
      </c>
      <c r="AP543" t="s">
        <v>52</v>
      </c>
      <c r="AQ543" t="s">
        <v>53</v>
      </c>
      <c r="AR543" t="s">
        <v>61</v>
      </c>
      <c r="AS543" t="s">
        <v>62</v>
      </c>
    </row>
    <row r="544" spans="1:45" hidden="1" x14ac:dyDescent="0.35">
      <c r="A544">
        <v>2020130053711</v>
      </c>
      <c r="B544">
        <v>2020</v>
      </c>
      <c r="C544" s="1">
        <v>43924.814583333333</v>
      </c>
      <c r="D544" s="1">
        <v>43924.826388888891</v>
      </c>
      <c r="E544" s="2">
        <f>_2020_IR[[#This Row],[close]]-_2020_IR[[#This Row],[open]]</f>
        <v>1.1805555557657499E-2</v>
      </c>
      <c r="F544" t="s">
        <v>102</v>
      </c>
      <c r="G544" t="s">
        <v>126</v>
      </c>
      <c r="H544" t="s">
        <v>632</v>
      </c>
      <c r="I544" t="s">
        <v>633</v>
      </c>
      <c r="J544">
        <v>41.404992</v>
      </c>
      <c r="K544">
        <v>-8.6710229999999999</v>
      </c>
      <c r="L544">
        <v>5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47</v>
      </c>
      <c r="X544">
        <v>1.4999999999999999E-2</v>
      </c>
      <c r="Y544">
        <v>0</v>
      </c>
      <c r="Z544">
        <v>0</v>
      </c>
      <c r="AA544">
        <v>1.4999999999999999E-2</v>
      </c>
      <c r="AB544">
        <f>_2020_IR[[#This Row],[areaTotal]]*10000</f>
        <v>150</v>
      </c>
      <c r="AC544" t="s">
        <v>48</v>
      </c>
      <c r="AD544">
        <v>17</v>
      </c>
      <c r="AE544">
        <f>SQRT(_2020_IR[[#This Row],[aream2]])/(_2020_IR[[#This Row],[duration2]]*60)</f>
        <v>1.2007302660701854E-2</v>
      </c>
      <c r="AF544">
        <v>6.2191851579314297E-2</v>
      </c>
      <c r="AG544">
        <v>1.5955772792293199</v>
      </c>
      <c r="AH544">
        <v>1.8402388502223901</v>
      </c>
      <c r="AI544">
        <v>26.777008893207402</v>
      </c>
      <c r="AJ544">
        <v>10.9040284727187</v>
      </c>
      <c r="AK544">
        <v>80.162199369027604</v>
      </c>
      <c r="AL544">
        <v>10.895545975255599</v>
      </c>
      <c r="AM544" t="s">
        <v>59</v>
      </c>
      <c r="AO544" t="s">
        <v>51</v>
      </c>
      <c r="AP544" t="s">
        <v>52</v>
      </c>
      <c r="AQ544" t="s">
        <v>53</v>
      </c>
      <c r="AR544" t="s">
        <v>61</v>
      </c>
      <c r="AS544" t="s">
        <v>62</v>
      </c>
    </row>
    <row r="545" spans="1:45" hidden="1" x14ac:dyDescent="0.35">
      <c r="A545">
        <v>2020130053717</v>
      </c>
      <c r="B545">
        <v>2020</v>
      </c>
      <c r="C545" s="1">
        <v>43924.818749999999</v>
      </c>
      <c r="D545" s="1">
        <v>43924.832638888889</v>
      </c>
      <c r="E545" s="2">
        <f>_2020_IR[[#This Row],[close]]-_2020_IR[[#This Row],[open]]</f>
        <v>1.3888888890505768E-2</v>
      </c>
      <c r="F545" t="s">
        <v>56</v>
      </c>
      <c r="G545" t="s">
        <v>126</v>
      </c>
      <c r="H545" t="s">
        <v>127</v>
      </c>
      <c r="I545" t="s">
        <v>127</v>
      </c>
      <c r="J545">
        <v>41.279487000000003</v>
      </c>
      <c r="K545">
        <v>-8.3733529999999998</v>
      </c>
      <c r="L545">
        <v>3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t="s">
        <v>47</v>
      </c>
      <c r="X545">
        <v>0</v>
      </c>
      <c r="Y545">
        <v>0</v>
      </c>
      <c r="Z545">
        <v>5.0000000000000001E-3</v>
      </c>
      <c r="AA545">
        <v>5.0000000000000001E-3</v>
      </c>
      <c r="AB545">
        <f>_2020_IR[[#This Row],[areaTotal]]*10000</f>
        <v>50</v>
      </c>
      <c r="AC545" t="s">
        <v>48</v>
      </c>
      <c r="AD545">
        <v>20</v>
      </c>
      <c r="AE545">
        <f>SQRT(_2020_IR[[#This Row],[aream2]])/(_2020_IR[[#This Row],[duration2]]*60)</f>
        <v>5.892556509887896E-3</v>
      </c>
      <c r="AF545">
        <v>0.163682965230394</v>
      </c>
      <c r="AG545">
        <v>2.7565033190841599</v>
      </c>
      <c r="AH545">
        <v>2.4655121804033802</v>
      </c>
      <c r="AI545">
        <v>27.2845417123531</v>
      </c>
      <c r="AJ545">
        <v>12.122665717356901</v>
      </c>
      <c r="AK545">
        <v>82.770480194837106</v>
      </c>
      <c r="AL545">
        <v>12.0725736076124</v>
      </c>
      <c r="AM545" t="s">
        <v>59</v>
      </c>
      <c r="AN545" t="s">
        <v>60</v>
      </c>
      <c r="AO545" t="s">
        <v>51</v>
      </c>
      <c r="AP545" t="s">
        <v>52</v>
      </c>
      <c r="AQ545" t="s">
        <v>53</v>
      </c>
      <c r="AR545" t="s">
        <v>54</v>
      </c>
      <c r="AS545" t="s">
        <v>55</v>
      </c>
    </row>
    <row r="546" spans="1:45" hidden="1" x14ac:dyDescent="0.35">
      <c r="A546">
        <v>2020010025998</v>
      </c>
      <c r="B546">
        <v>2020</v>
      </c>
      <c r="C546" s="1">
        <v>43925.275000000001</v>
      </c>
      <c r="D546" s="1">
        <v>43925.395833333336</v>
      </c>
      <c r="E546" s="2">
        <f>_2020_IR[[#This Row],[close]]-_2020_IR[[#This Row],[open]]</f>
        <v>0.12083333333430346</v>
      </c>
      <c r="F546" t="s">
        <v>102</v>
      </c>
      <c r="G546" t="s">
        <v>139</v>
      </c>
      <c r="H546" t="s">
        <v>167</v>
      </c>
      <c r="I546" t="s">
        <v>634</v>
      </c>
      <c r="J546">
        <v>40.906412000000003</v>
      </c>
      <c r="K546">
        <v>-8.3016640000000006</v>
      </c>
      <c r="L546">
        <v>4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47</v>
      </c>
      <c r="X546">
        <v>0</v>
      </c>
      <c r="Y546">
        <v>0.13539999999999999</v>
      </c>
      <c r="Z546">
        <v>0</v>
      </c>
      <c r="AA546">
        <v>0.13539999999999999</v>
      </c>
      <c r="AB546">
        <f>_2020_IR[[#This Row],[areaTotal]]*10000</f>
        <v>1354</v>
      </c>
      <c r="AC546" t="s">
        <v>48</v>
      </c>
      <c r="AD546">
        <v>174</v>
      </c>
      <c r="AE546">
        <f>SQRT(_2020_IR[[#This Row],[aream2]])/(_2020_IR[[#This Row],[duration2]]*60)</f>
        <v>3.5245918568915895E-3</v>
      </c>
      <c r="AF546">
        <v>9.8431500123972199E-2</v>
      </c>
      <c r="AG546">
        <v>2.0681096413439701</v>
      </c>
      <c r="AH546">
        <v>2.1907642307073298</v>
      </c>
      <c r="AI546">
        <v>24.435182372030201</v>
      </c>
      <c r="AJ546">
        <v>10.419191226746999</v>
      </c>
      <c r="AK546">
        <v>81.917842809378499</v>
      </c>
      <c r="AL546">
        <v>10.388945740457601</v>
      </c>
      <c r="AM546" t="s">
        <v>49</v>
      </c>
      <c r="AN546" t="s">
        <v>91</v>
      </c>
      <c r="AO546" t="s">
        <v>51</v>
      </c>
      <c r="AP546" t="s">
        <v>52</v>
      </c>
      <c r="AQ546" t="s">
        <v>53</v>
      </c>
      <c r="AR546" t="s">
        <v>61</v>
      </c>
      <c r="AS546" t="s">
        <v>62</v>
      </c>
    </row>
    <row r="547" spans="1:45" hidden="1" x14ac:dyDescent="0.35">
      <c r="A547">
        <v>2020130053867</v>
      </c>
      <c r="B547">
        <v>2020</v>
      </c>
      <c r="C547" s="1">
        <v>43925.333333333336</v>
      </c>
      <c r="D547" s="1">
        <v>43925.375</v>
      </c>
      <c r="E547" s="2">
        <f>_2020_IR[[#This Row],[close]]-_2020_IR[[#This Row],[open]]</f>
        <v>4.1666666664241347E-2</v>
      </c>
      <c r="F547" t="s">
        <v>43</v>
      </c>
      <c r="G547" t="s">
        <v>126</v>
      </c>
      <c r="H547" t="s">
        <v>257</v>
      </c>
      <c r="I547" t="s">
        <v>571</v>
      </c>
      <c r="J547">
        <v>41.046472000000001</v>
      </c>
      <c r="K547">
        <v>-8.5457260000000002</v>
      </c>
      <c r="L547">
        <v>5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47</v>
      </c>
      <c r="X547">
        <v>0</v>
      </c>
      <c r="Y547">
        <v>0.05</v>
      </c>
      <c r="Z547">
        <v>0</v>
      </c>
      <c r="AA547">
        <v>0.05</v>
      </c>
      <c r="AB547">
        <f>_2020_IR[[#This Row],[areaTotal]]*10000</f>
        <v>500</v>
      </c>
      <c r="AC547" t="s">
        <v>48</v>
      </c>
      <c r="AD547">
        <v>60</v>
      </c>
      <c r="AE547">
        <f>SQRT(_2020_IR[[#This Row],[aream2]])/(_2020_IR[[#This Row],[duration2]]*60)</f>
        <v>6.2112999374994158E-3</v>
      </c>
      <c r="AF547">
        <v>5.0652527006649697E-2</v>
      </c>
      <c r="AG547">
        <v>1.42089037428571</v>
      </c>
      <c r="AH547">
        <v>1.7629975703415599</v>
      </c>
      <c r="AI547">
        <v>27.138226916355801</v>
      </c>
      <c r="AJ547">
        <v>10.5077008364986</v>
      </c>
      <c r="AK547">
        <v>80.356583651372802</v>
      </c>
      <c r="AL547">
        <v>10.678668043084</v>
      </c>
      <c r="AM547" t="s">
        <v>59</v>
      </c>
      <c r="AO547" t="s">
        <v>51</v>
      </c>
      <c r="AP547" t="s">
        <v>52</v>
      </c>
      <c r="AQ547" t="s">
        <v>53</v>
      </c>
      <c r="AR547" t="s">
        <v>61</v>
      </c>
      <c r="AS547" t="s">
        <v>62</v>
      </c>
    </row>
    <row r="548" spans="1:45" hidden="1" x14ac:dyDescent="0.35">
      <c r="A548">
        <v>2020130053866</v>
      </c>
      <c r="B548">
        <v>2020</v>
      </c>
      <c r="C548" s="1">
        <v>43925.347916666666</v>
      </c>
      <c r="D548" s="1">
        <v>43925.390972222223</v>
      </c>
      <c r="E548" s="2">
        <f>_2020_IR[[#This Row],[close]]-_2020_IR[[#This Row],[open]]</f>
        <v>4.3055555557657499E-2</v>
      </c>
      <c r="F548" t="s">
        <v>43</v>
      </c>
      <c r="G548" t="s">
        <v>126</v>
      </c>
      <c r="H548" t="s">
        <v>635</v>
      </c>
      <c r="I548" t="s">
        <v>636</v>
      </c>
      <c r="J548">
        <v>41.311861999999998</v>
      </c>
      <c r="K548">
        <v>-8.5922929999999997</v>
      </c>
      <c r="L548">
        <v>3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t="s">
        <v>47</v>
      </c>
      <c r="X548">
        <v>0</v>
      </c>
      <c r="Y548">
        <v>0.08</v>
      </c>
      <c r="Z548">
        <v>0</v>
      </c>
      <c r="AA548">
        <v>0.08</v>
      </c>
      <c r="AB548">
        <f>_2020_IR[[#This Row],[areaTotal]]*10000</f>
        <v>800</v>
      </c>
      <c r="AC548" t="s">
        <v>48</v>
      </c>
      <c r="AD548">
        <v>62</v>
      </c>
      <c r="AE548">
        <f>SQRT(_2020_IR[[#This Row],[aream2]])/(_2020_IR[[#This Row],[duration2]]*60)</f>
        <v>7.6032987224359952E-3</v>
      </c>
      <c r="AF548">
        <v>6.2191851579314297E-2</v>
      </c>
      <c r="AG548">
        <v>1.5955772792293199</v>
      </c>
      <c r="AH548">
        <v>1.8402388502223901</v>
      </c>
      <c r="AI548">
        <v>26.777008893207402</v>
      </c>
      <c r="AJ548">
        <v>10.9040284727187</v>
      </c>
      <c r="AK548">
        <v>80.162199369027604</v>
      </c>
      <c r="AL548">
        <v>10.895545975255599</v>
      </c>
      <c r="AM548" t="s">
        <v>59</v>
      </c>
      <c r="AO548" t="s">
        <v>51</v>
      </c>
      <c r="AP548" t="s">
        <v>52</v>
      </c>
      <c r="AQ548" t="s">
        <v>53</v>
      </c>
      <c r="AR548" t="s">
        <v>61</v>
      </c>
      <c r="AS548" t="s">
        <v>62</v>
      </c>
    </row>
    <row r="549" spans="1:45" hidden="1" x14ac:dyDescent="0.35">
      <c r="A549">
        <v>2020170007825</v>
      </c>
      <c r="B549">
        <v>2020</v>
      </c>
      <c r="C549" s="1">
        <v>43925.423611111109</v>
      </c>
      <c r="D549" s="1">
        <v>43925.777083333334</v>
      </c>
      <c r="E549" s="2">
        <f>_2020_IR[[#This Row],[close]]-_2020_IR[[#This Row],[open]]</f>
        <v>0.35347222222480923</v>
      </c>
      <c r="F549" t="s">
        <v>43</v>
      </c>
      <c r="G549" t="s">
        <v>44</v>
      </c>
      <c r="H549" t="s">
        <v>45</v>
      </c>
      <c r="I549" t="s">
        <v>236</v>
      </c>
      <c r="J549">
        <v>41.719428000000001</v>
      </c>
      <c r="K549">
        <v>-7.9935700000000001</v>
      </c>
      <c r="L549">
        <v>10</v>
      </c>
      <c r="M549">
        <v>2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t="s">
        <v>47</v>
      </c>
      <c r="X549">
        <v>0.02</v>
      </c>
      <c r="Y549">
        <v>0.01</v>
      </c>
      <c r="Z549">
        <v>0</v>
      </c>
      <c r="AA549">
        <v>0.03</v>
      </c>
      <c r="AB549">
        <f>_2020_IR[[#This Row],[areaTotal]]*10000</f>
        <v>300</v>
      </c>
      <c r="AC549" t="s">
        <v>48</v>
      </c>
      <c r="AD549">
        <v>509</v>
      </c>
      <c r="AE549">
        <f>SQRT(_2020_IR[[#This Row],[aream2]])/(_2020_IR[[#This Row],[duration2]]*60)</f>
        <v>5.671417182609291E-4</v>
      </c>
      <c r="AF549">
        <v>1.3054761789519E-2</v>
      </c>
      <c r="AG549">
        <v>0.66052161265320297</v>
      </c>
      <c r="AH549">
        <v>1.18446381289916</v>
      </c>
      <c r="AI549">
        <v>9.6674260253906308</v>
      </c>
      <c r="AJ549">
        <v>8.9967540307518394</v>
      </c>
      <c r="AK549">
        <v>75.409861655868198</v>
      </c>
      <c r="AL549">
        <v>8.6215708483512401</v>
      </c>
      <c r="AM549" t="s">
        <v>49</v>
      </c>
      <c r="AN549" t="s">
        <v>50</v>
      </c>
      <c r="AO549" t="s">
        <v>51</v>
      </c>
      <c r="AP549" t="s">
        <v>52</v>
      </c>
      <c r="AQ549" t="s">
        <v>53</v>
      </c>
      <c r="AR549" t="s">
        <v>145</v>
      </c>
      <c r="AS549" t="s">
        <v>42</v>
      </c>
    </row>
    <row r="550" spans="1:45" hidden="1" x14ac:dyDescent="0.35">
      <c r="A550">
        <v>2020060014230</v>
      </c>
      <c r="B550">
        <v>2020</v>
      </c>
      <c r="C550" s="1">
        <v>43925.557638888888</v>
      </c>
      <c r="D550" s="1">
        <v>43925.612500000003</v>
      </c>
      <c r="E550" s="2">
        <f>_2020_IR[[#This Row],[close]]-_2020_IR[[#This Row],[open]]</f>
        <v>5.4861111115314998E-2</v>
      </c>
      <c r="F550" t="s">
        <v>43</v>
      </c>
      <c r="G550" t="s">
        <v>97</v>
      </c>
      <c r="H550" t="s">
        <v>637</v>
      </c>
      <c r="I550" t="s">
        <v>638</v>
      </c>
      <c r="J550">
        <v>40.190593</v>
      </c>
      <c r="K550">
        <v>-8.0544370000000001</v>
      </c>
      <c r="L550">
        <v>73</v>
      </c>
      <c r="M550">
        <v>19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t="s">
        <v>47</v>
      </c>
      <c r="X550">
        <v>0.5</v>
      </c>
      <c r="Y550">
        <v>0</v>
      </c>
      <c r="Z550">
        <v>0</v>
      </c>
      <c r="AA550">
        <v>0.5</v>
      </c>
      <c r="AB550">
        <f>_2020_IR[[#This Row],[areaTotal]]*10000</f>
        <v>5000</v>
      </c>
      <c r="AC550" t="s">
        <v>48</v>
      </c>
      <c r="AD550">
        <v>79</v>
      </c>
      <c r="AE550">
        <f>SQRT(_2020_IR[[#This Row],[aream2]])/(_2020_IR[[#This Row],[duration2]]*60)</f>
        <v>1.4917864581994674E-2</v>
      </c>
      <c r="AF550">
        <v>0.45399171005283401</v>
      </c>
      <c r="AG550">
        <v>4.9053060874706498</v>
      </c>
      <c r="AH550">
        <v>5.0838679631021604</v>
      </c>
      <c r="AI550">
        <v>15.716656415707099</v>
      </c>
      <c r="AJ550">
        <v>8.1451932529925593</v>
      </c>
      <c r="AK550">
        <v>83.828131920039297</v>
      </c>
      <c r="AL550">
        <v>8.0244506286299693</v>
      </c>
      <c r="AM550" t="s">
        <v>49</v>
      </c>
      <c r="AN550" t="s">
        <v>76</v>
      </c>
      <c r="AO550" t="s">
        <v>51</v>
      </c>
      <c r="AP550" t="s">
        <v>125</v>
      </c>
      <c r="AQ550" t="s">
        <v>53</v>
      </c>
      <c r="AR550" t="s">
        <v>54</v>
      </c>
      <c r="AS550" t="s">
        <v>55</v>
      </c>
    </row>
    <row r="551" spans="1:45" hidden="1" x14ac:dyDescent="0.35">
      <c r="A551">
        <v>2020130053977</v>
      </c>
      <c r="B551">
        <v>2020</v>
      </c>
      <c r="C551" s="1">
        <v>43925.561805555553</v>
      </c>
      <c r="D551" s="1">
        <v>43925.584722222222</v>
      </c>
      <c r="E551" s="2">
        <f>_2020_IR[[#This Row],[close]]-_2020_IR[[#This Row],[open]]</f>
        <v>2.2916666668606922E-2</v>
      </c>
      <c r="F551" t="s">
        <v>43</v>
      </c>
      <c r="G551" t="s">
        <v>126</v>
      </c>
      <c r="H551" t="s">
        <v>176</v>
      </c>
      <c r="I551" t="s">
        <v>639</v>
      </c>
      <c r="J551">
        <v>41.202959999999997</v>
      </c>
      <c r="K551">
        <v>-8.6305499999999995</v>
      </c>
      <c r="L551">
        <v>3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47</v>
      </c>
      <c r="X551">
        <v>0</v>
      </c>
      <c r="Y551">
        <v>0.01</v>
      </c>
      <c r="Z551">
        <v>0</v>
      </c>
      <c r="AA551">
        <v>0.01</v>
      </c>
      <c r="AB551">
        <f>_2020_IR[[#This Row],[areaTotal]]*10000</f>
        <v>100</v>
      </c>
      <c r="AC551" t="s">
        <v>48</v>
      </c>
      <c r="AD551">
        <v>33</v>
      </c>
      <c r="AE551">
        <f>SQRT(_2020_IR[[#This Row],[aream2]])/(_2020_IR[[#This Row],[duration2]]*60)</f>
        <v>5.0505050505050509E-3</v>
      </c>
      <c r="AF551">
        <v>1.14389604012666</v>
      </c>
      <c r="AG551">
        <v>8.2682024725926802</v>
      </c>
      <c r="AH551">
        <v>6.6709136437676797</v>
      </c>
      <c r="AI551">
        <v>31.2537365543402</v>
      </c>
      <c r="AJ551">
        <v>13.488814876630901</v>
      </c>
      <c r="AK551">
        <v>86.134333386643206</v>
      </c>
      <c r="AL551">
        <v>13.4522906866139</v>
      </c>
      <c r="AM551" t="s">
        <v>59</v>
      </c>
      <c r="AO551" t="s">
        <v>51</v>
      </c>
      <c r="AP551" t="s">
        <v>125</v>
      </c>
      <c r="AQ551" t="s">
        <v>53</v>
      </c>
      <c r="AR551" t="s">
        <v>218</v>
      </c>
      <c r="AS551" t="s">
        <v>219</v>
      </c>
    </row>
    <row r="552" spans="1:45" hidden="1" x14ac:dyDescent="0.35">
      <c r="A552">
        <v>2020130053992</v>
      </c>
      <c r="B552">
        <v>2020</v>
      </c>
      <c r="C552" s="1">
        <v>43925.569444444445</v>
      </c>
      <c r="D552" s="1">
        <v>43925.642361111109</v>
      </c>
      <c r="E552" s="2">
        <f>_2020_IR[[#This Row],[close]]-_2020_IR[[#This Row],[open]]</f>
        <v>7.2916666664241347E-2</v>
      </c>
      <c r="F552" t="s">
        <v>43</v>
      </c>
      <c r="G552" t="s">
        <v>126</v>
      </c>
      <c r="H552" t="s">
        <v>632</v>
      </c>
      <c r="I552" t="s">
        <v>640</v>
      </c>
      <c r="J552">
        <v>41.322062000000003</v>
      </c>
      <c r="K552">
        <v>-8.6354600000000001</v>
      </c>
      <c r="L552">
        <v>3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s">
        <v>47</v>
      </c>
      <c r="X552">
        <v>0</v>
      </c>
      <c r="Y552">
        <v>0.05</v>
      </c>
      <c r="Z552">
        <v>0</v>
      </c>
      <c r="AA552">
        <v>0.05</v>
      </c>
      <c r="AB552">
        <f>_2020_IR[[#This Row],[areaTotal]]*10000</f>
        <v>500</v>
      </c>
      <c r="AC552" t="s">
        <v>48</v>
      </c>
      <c r="AD552">
        <v>105</v>
      </c>
      <c r="AE552">
        <f>SQRT(_2020_IR[[#This Row],[aream2]])/(_2020_IR[[#This Row],[duration2]]*60)</f>
        <v>3.5493142499996664E-3</v>
      </c>
      <c r="AF552">
        <v>1.14389604012666</v>
      </c>
      <c r="AG552">
        <v>8.2682024725926802</v>
      </c>
      <c r="AH552">
        <v>6.6709136437676797</v>
      </c>
      <c r="AI552">
        <v>31.2537365543402</v>
      </c>
      <c r="AJ552">
        <v>13.488814876630901</v>
      </c>
      <c r="AK552">
        <v>86.134333386643206</v>
      </c>
      <c r="AL552">
        <v>13.4522906866139</v>
      </c>
      <c r="AM552" t="s">
        <v>59</v>
      </c>
      <c r="AO552" t="s">
        <v>51</v>
      </c>
      <c r="AP552" t="s">
        <v>125</v>
      </c>
      <c r="AQ552" t="s">
        <v>53</v>
      </c>
      <c r="AR552" t="s">
        <v>218</v>
      </c>
      <c r="AS552" t="s">
        <v>219</v>
      </c>
    </row>
    <row r="553" spans="1:45" hidden="1" x14ac:dyDescent="0.35">
      <c r="A553">
        <v>2020010026054</v>
      </c>
      <c r="B553">
        <v>2020</v>
      </c>
      <c r="C553" s="1">
        <v>43925.586111111108</v>
      </c>
      <c r="D553" s="1">
        <v>43925.611805555556</v>
      </c>
      <c r="E553" s="2">
        <f>_2020_IR[[#This Row],[close]]-_2020_IR[[#This Row],[open]]</f>
        <v>2.5694444448163267E-2</v>
      </c>
      <c r="F553" t="s">
        <v>102</v>
      </c>
      <c r="G553" t="s">
        <v>139</v>
      </c>
      <c r="H553" t="s">
        <v>268</v>
      </c>
      <c r="I553" t="s">
        <v>268</v>
      </c>
      <c r="J553">
        <v>40.858902</v>
      </c>
      <c r="K553">
        <v>-8.6458849999999998</v>
      </c>
      <c r="L553">
        <v>7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47</v>
      </c>
      <c r="X553">
        <v>0</v>
      </c>
      <c r="Y553">
        <v>8.2000000000000003E-2</v>
      </c>
      <c r="Z553">
        <v>0</v>
      </c>
      <c r="AA553">
        <v>8.2000000000000003E-2</v>
      </c>
      <c r="AB553">
        <f>_2020_IR[[#This Row],[areaTotal]]*10000</f>
        <v>820</v>
      </c>
      <c r="AC553" t="s">
        <v>48</v>
      </c>
      <c r="AD553">
        <v>37</v>
      </c>
      <c r="AE553">
        <f>SQRT(_2020_IR[[#This Row],[aream2]])/(_2020_IR[[#This Row],[duration2]]*60)</f>
        <v>1.2898937894843561E-2</v>
      </c>
      <c r="AF553">
        <v>1.4395783098146799</v>
      </c>
      <c r="AG553">
        <v>9.4150540914174297</v>
      </c>
      <c r="AH553">
        <v>7.6206835582030497</v>
      </c>
      <c r="AI553">
        <v>31.388653227153799</v>
      </c>
      <c r="AJ553">
        <v>13.911164307359799</v>
      </c>
      <c r="AK553">
        <v>86.062938806907894</v>
      </c>
      <c r="AL553">
        <v>13.8618007213376</v>
      </c>
      <c r="AM553" t="s">
        <v>83</v>
      </c>
      <c r="AN553" t="s">
        <v>270</v>
      </c>
      <c r="AP553" t="s">
        <v>125</v>
      </c>
      <c r="AQ553" t="s">
        <v>53</v>
      </c>
      <c r="AR553" t="s">
        <v>218</v>
      </c>
      <c r="AS553" t="s">
        <v>219</v>
      </c>
    </row>
    <row r="554" spans="1:45" hidden="1" x14ac:dyDescent="0.35">
      <c r="A554">
        <v>2020130054026</v>
      </c>
      <c r="B554">
        <v>2020</v>
      </c>
      <c r="C554" s="1">
        <v>43925.609027777777</v>
      </c>
      <c r="D554" s="1">
        <v>43925.684027777781</v>
      </c>
      <c r="E554" s="2">
        <f>_2020_IR[[#This Row],[close]]-_2020_IR[[#This Row],[open]]</f>
        <v>7.5000000004365575E-2</v>
      </c>
      <c r="F554" t="s">
        <v>43</v>
      </c>
      <c r="G554" t="s">
        <v>126</v>
      </c>
      <c r="H554" t="s">
        <v>419</v>
      </c>
      <c r="I554" t="s">
        <v>420</v>
      </c>
      <c r="J554">
        <v>41.101720999999998</v>
      </c>
      <c r="K554">
        <v>-8.3545429999999996</v>
      </c>
      <c r="L554">
        <v>22</v>
      </c>
      <c r="M554">
        <v>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t="s">
        <v>47</v>
      </c>
      <c r="X554">
        <v>2.35</v>
      </c>
      <c r="Y554">
        <v>0</v>
      </c>
      <c r="Z554">
        <v>0</v>
      </c>
      <c r="AA554">
        <v>2.35</v>
      </c>
      <c r="AB554">
        <f>_2020_IR[[#This Row],[areaTotal]]*10000</f>
        <v>23500</v>
      </c>
      <c r="AC554" t="s">
        <v>82</v>
      </c>
      <c r="AD554">
        <v>108</v>
      </c>
      <c r="AE554">
        <f>SQRT(_2020_IR[[#This Row],[aream2]])/(_2020_IR[[#This Row],[duration2]]*60)</f>
        <v>2.3656959439438106E-2</v>
      </c>
      <c r="AF554">
        <v>1.17173540745211</v>
      </c>
      <c r="AG554">
        <v>8.3812945075989695</v>
      </c>
      <c r="AH554">
        <v>6.90180827917467</v>
      </c>
      <c r="AI554">
        <v>27.4637379625497</v>
      </c>
      <c r="AJ554">
        <v>13.114530594088899</v>
      </c>
      <c r="AK554">
        <v>86.537004551119693</v>
      </c>
      <c r="AL554">
        <v>13.029764227370899</v>
      </c>
      <c r="AM554" t="s">
        <v>59</v>
      </c>
      <c r="AN554" t="s">
        <v>60</v>
      </c>
      <c r="AO554" t="s">
        <v>51</v>
      </c>
      <c r="AP554" t="s">
        <v>125</v>
      </c>
      <c r="AQ554" t="s">
        <v>53</v>
      </c>
      <c r="AR554" t="s">
        <v>218</v>
      </c>
      <c r="AS554" t="s">
        <v>219</v>
      </c>
    </row>
    <row r="555" spans="1:45" hidden="1" x14ac:dyDescent="0.35">
      <c r="A555">
        <v>2020130054032</v>
      </c>
      <c r="B555">
        <v>2020</v>
      </c>
      <c r="C555" s="1">
        <v>43925.628472222219</v>
      </c>
      <c r="D555" s="1">
        <v>43925.680555555555</v>
      </c>
      <c r="E555" s="2">
        <f>_2020_IR[[#This Row],[close]]-_2020_IR[[#This Row],[open]]</f>
        <v>5.2083333335758653E-2</v>
      </c>
      <c r="F555" t="s">
        <v>43</v>
      </c>
      <c r="G555" t="s">
        <v>126</v>
      </c>
      <c r="H555" t="s">
        <v>238</v>
      </c>
      <c r="I555" t="s">
        <v>337</v>
      </c>
      <c r="J555">
        <v>41.223267</v>
      </c>
      <c r="K555">
        <v>-8.4750899999999998</v>
      </c>
      <c r="L555">
        <v>4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t="s">
        <v>47</v>
      </c>
      <c r="X555">
        <v>0</v>
      </c>
      <c r="Y555">
        <v>5.0000000000000001E-3</v>
      </c>
      <c r="Z555">
        <v>0</v>
      </c>
      <c r="AA555">
        <v>5.0000000000000001E-3</v>
      </c>
      <c r="AB555">
        <f>_2020_IR[[#This Row],[areaTotal]]*10000</f>
        <v>50</v>
      </c>
      <c r="AC555" t="s">
        <v>48</v>
      </c>
      <c r="AD555">
        <v>75</v>
      </c>
      <c r="AE555">
        <f>SQRT(_2020_IR[[#This Row],[aream2]])/(_2020_IR[[#This Row],[duration2]]*60)</f>
        <v>1.5713484026367724E-3</v>
      </c>
      <c r="AF555">
        <v>1.14389604012666</v>
      </c>
      <c r="AG555">
        <v>8.2682024725926802</v>
      </c>
      <c r="AH555">
        <v>6.6709136437676797</v>
      </c>
      <c r="AI555">
        <v>31.2537365543402</v>
      </c>
      <c r="AJ555">
        <v>13.488814876630901</v>
      </c>
      <c r="AK555">
        <v>86.134333386643206</v>
      </c>
      <c r="AL555">
        <v>13.4522906866139</v>
      </c>
      <c r="AM555" t="s">
        <v>59</v>
      </c>
      <c r="AO555" t="s">
        <v>51</v>
      </c>
      <c r="AP555" t="s">
        <v>125</v>
      </c>
      <c r="AQ555" t="s">
        <v>53</v>
      </c>
      <c r="AR555" t="s">
        <v>218</v>
      </c>
      <c r="AS555" t="s">
        <v>219</v>
      </c>
    </row>
    <row r="556" spans="1:45" hidden="1" x14ac:dyDescent="0.35">
      <c r="A556">
        <v>2020130054040</v>
      </c>
      <c r="B556">
        <v>2020</v>
      </c>
      <c r="C556" s="1">
        <v>43925.657638888886</v>
      </c>
      <c r="D556" s="1">
        <v>43925.682638888888</v>
      </c>
      <c r="E556" s="2">
        <f>_2020_IR[[#This Row],[close]]-_2020_IR[[#This Row],[open]]</f>
        <v>2.5000000001455192E-2</v>
      </c>
      <c r="F556" t="s">
        <v>43</v>
      </c>
      <c r="G556" t="s">
        <v>126</v>
      </c>
      <c r="H556" t="s">
        <v>632</v>
      </c>
      <c r="I556" t="s">
        <v>641</v>
      </c>
      <c r="J556">
        <v>41.340859000000002</v>
      </c>
      <c r="K556">
        <v>-8.7173560000000005</v>
      </c>
      <c r="L556">
        <v>3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t="s">
        <v>47</v>
      </c>
      <c r="X556">
        <v>0</v>
      </c>
      <c r="Y556">
        <v>0.01</v>
      </c>
      <c r="Z556">
        <v>0</v>
      </c>
      <c r="AA556">
        <v>0.01</v>
      </c>
      <c r="AB556">
        <f>_2020_IR[[#This Row],[areaTotal]]*10000</f>
        <v>100</v>
      </c>
      <c r="AC556" t="s">
        <v>48</v>
      </c>
      <c r="AD556">
        <v>36</v>
      </c>
      <c r="AE556">
        <f>SQRT(_2020_IR[[#This Row],[aream2]])/(_2020_IR[[#This Row],[duration2]]*60)</f>
        <v>4.6296296296296294E-3</v>
      </c>
      <c r="AF556">
        <v>1.14389604012666</v>
      </c>
      <c r="AG556">
        <v>8.2682024725926802</v>
      </c>
      <c r="AH556">
        <v>6.6709136437676797</v>
      </c>
      <c r="AI556">
        <v>31.2537365543402</v>
      </c>
      <c r="AJ556">
        <v>13.488814876630901</v>
      </c>
      <c r="AK556">
        <v>86.134333386643206</v>
      </c>
      <c r="AL556">
        <v>13.4522906866139</v>
      </c>
      <c r="AM556" t="s">
        <v>59</v>
      </c>
      <c r="AO556" t="s">
        <v>51</v>
      </c>
      <c r="AP556" t="s">
        <v>125</v>
      </c>
      <c r="AQ556" t="s">
        <v>53</v>
      </c>
      <c r="AR556" t="s">
        <v>218</v>
      </c>
      <c r="AS556" t="s">
        <v>219</v>
      </c>
    </row>
    <row r="557" spans="1:45" hidden="1" x14ac:dyDescent="0.35">
      <c r="A557">
        <v>2020030024990</v>
      </c>
      <c r="B557">
        <v>2020</v>
      </c>
      <c r="C557" s="1">
        <v>43925.730555555558</v>
      </c>
      <c r="D557" s="1">
        <v>43925.763194444444</v>
      </c>
      <c r="E557" s="2">
        <f>_2020_IR[[#This Row],[close]]-_2020_IR[[#This Row],[open]]</f>
        <v>3.2638888886140194E-2</v>
      </c>
      <c r="F557" t="s">
        <v>43</v>
      </c>
      <c r="G557" t="s">
        <v>158</v>
      </c>
      <c r="H557" t="s">
        <v>271</v>
      </c>
      <c r="I557" t="s">
        <v>642</v>
      </c>
      <c r="J557">
        <v>41.730068000000003</v>
      </c>
      <c r="K557">
        <v>-8.38645</v>
      </c>
      <c r="L557">
        <v>3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47</v>
      </c>
      <c r="X557">
        <v>0</v>
      </c>
      <c r="Y557">
        <v>0.01</v>
      </c>
      <c r="Z557">
        <v>0</v>
      </c>
      <c r="AA557">
        <v>0.01</v>
      </c>
      <c r="AB557">
        <f>_2020_IR[[#This Row],[areaTotal]]*10000</f>
        <v>100</v>
      </c>
      <c r="AC557" t="s">
        <v>48</v>
      </c>
      <c r="AD557">
        <v>47</v>
      </c>
      <c r="AE557">
        <f>SQRT(_2020_IR[[#This Row],[aream2]])/(_2020_IR[[#This Row],[duration2]]*60)</f>
        <v>3.5460992907801418E-3</v>
      </c>
      <c r="AF557">
        <v>1.11050653825097</v>
      </c>
      <c r="AG557">
        <v>8.1309725484572297</v>
      </c>
      <c r="AH557">
        <v>6.52224019595121</v>
      </c>
      <c r="AI557">
        <v>18.434421785338401</v>
      </c>
      <c r="AJ557">
        <v>13.8263396314806</v>
      </c>
      <c r="AK557">
        <v>86.4283758469102</v>
      </c>
      <c r="AL557">
        <v>13.533161429696101</v>
      </c>
      <c r="AM557" t="s">
        <v>59</v>
      </c>
      <c r="AN557" t="s">
        <v>60</v>
      </c>
      <c r="AO557" t="s">
        <v>51</v>
      </c>
      <c r="AP557" t="s">
        <v>125</v>
      </c>
      <c r="AQ557" t="s">
        <v>53</v>
      </c>
      <c r="AR557" t="s">
        <v>218</v>
      </c>
      <c r="AS557" t="s">
        <v>219</v>
      </c>
    </row>
    <row r="558" spans="1:45" hidden="1" x14ac:dyDescent="0.35">
      <c r="A558">
        <v>2020040008579</v>
      </c>
      <c r="B558">
        <v>2020</v>
      </c>
      <c r="C558" s="1">
        <v>43925.73541666667</v>
      </c>
      <c r="D558" s="1">
        <v>43925.788194444445</v>
      </c>
      <c r="E558" s="2">
        <f>_2020_IR[[#This Row],[close]]-_2020_IR[[#This Row],[open]]</f>
        <v>5.2777777775190771E-2</v>
      </c>
      <c r="F558" t="s">
        <v>43</v>
      </c>
      <c r="G558" t="s">
        <v>134</v>
      </c>
      <c r="H558" t="s">
        <v>576</v>
      </c>
      <c r="I558" t="s">
        <v>643</v>
      </c>
      <c r="J558">
        <v>41.646445</v>
      </c>
      <c r="K558">
        <v>-7.1932720000000003</v>
      </c>
      <c r="L558">
        <v>8</v>
      </c>
      <c r="M558">
        <v>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47</v>
      </c>
      <c r="X558">
        <v>0</v>
      </c>
      <c r="Y558">
        <v>5.0000000000000001E-4</v>
      </c>
      <c r="Z558">
        <v>0</v>
      </c>
      <c r="AA558">
        <v>5.0000000000000001E-4</v>
      </c>
      <c r="AB558">
        <f>_2020_IR[[#This Row],[areaTotal]]*10000</f>
        <v>5</v>
      </c>
      <c r="AC558" t="s">
        <v>48</v>
      </c>
      <c r="AD558">
        <v>76</v>
      </c>
      <c r="AE558">
        <f>SQRT(_2020_IR[[#This Row],[aream2]])/(_2020_IR[[#This Row],[duration2]]*60)</f>
        <v>4.9036578453942755E-4</v>
      </c>
      <c r="AF558">
        <v>0.60808778706481803</v>
      </c>
      <c r="AG558">
        <v>5.7859063435957099</v>
      </c>
      <c r="AH558">
        <v>4.7944361789908001</v>
      </c>
      <c r="AI558">
        <v>14.1664174804688</v>
      </c>
      <c r="AJ558">
        <v>12.531341856747201</v>
      </c>
      <c r="AK558">
        <v>86.044334719528393</v>
      </c>
      <c r="AL558">
        <v>12.1704894815392</v>
      </c>
      <c r="AM558" t="s">
        <v>49</v>
      </c>
      <c r="AN558" t="s">
        <v>91</v>
      </c>
      <c r="AO558" t="s">
        <v>51</v>
      </c>
      <c r="AP558" t="s">
        <v>125</v>
      </c>
      <c r="AQ558" t="s">
        <v>53</v>
      </c>
      <c r="AR558" t="s">
        <v>218</v>
      </c>
      <c r="AS558" t="s">
        <v>219</v>
      </c>
    </row>
    <row r="559" spans="1:45" hidden="1" x14ac:dyDescent="0.35">
      <c r="A559">
        <v>2020130054085</v>
      </c>
      <c r="B559">
        <v>2020</v>
      </c>
      <c r="C559" s="1">
        <v>43925.743055555555</v>
      </c>
      <c r="D559" s="1">
        <v>43925.770833333336</v>
      </c>
      <c r="E559" s="2">
        <f>_2020_IR[[#This Row],[close]]-_2020_IR[[#This Row],[open]]</f>
        <v>2.7777777781011537E-2</v>
      </c>
      <c r="F559" t="s">
        <v>43</v>
      </c>
      <c r="G559" t="s">
        <v>126</v>
      </c>
      <c r="H559" t="s">
        <v>632</v>
      </c>
      <c r="I559" t="s">
        <v>644</v>
      </c>
      <c r="J559">
        <v>41.346167000000001</v>
      </c>
      <c r="K559">
        <v>-8.7281139999999997</v>
      </c>
      <c r="L559">
        <v>3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47</v>
      </c>
      <c r="X559">
        <v>0</v>
      </c>
      <c r="Y559">
        <v>0.01</v>
      </c>
      <c r="Z559">
        <v>0</v>
      </c>
      <c r="AA559">
        <v>0.01</v>
      </c>
      <c r="AB559">
        <f>_2020_IR[[#This Row],[areaTotal]]*10000</f>
        <v>100</v>
      </c>
      <c r="AC559" t="s">
        <v>48</v>
      </c>
      <c r="AD559">
        <v>40</v>
      </c>
      <c r="AE559">
        <f>SQRT(_2020_IR[[#This Row],[aream2]])/(_2020_IR[[#This Row],[duration2]]*60)</f>
        <v>4.1666666666666666E-3</v>
      </c>
      <c r="AF559">
        <v>1.14389604012666</v>
      </c>
      <c r="AG559">
        <v>8.2682024725926802</v>
      </c>
      <c r="AH559">
        <v>6.6709136437676797</v>
      </c>
      <c r="AI559">
        <v>31.2537365543402</v>
      </c>
      <c r="AJ559">
        <v>13.488814876630901</v>
      </c>
      <c r="AK559">
        <v>86.134333386643206</v>
      </c>
      <c r="AL559">
        <v>13.4522906866139</v>
      </c>
      <c r="AM559" t="s">
        <v>59</v>
      </c>
      <c r="AO559" t="s">
        <v>51</v>
      </c>
      <c r="AP559" t="s">
        <v>125</v>
      </c>
      <c r="AQ559" t="s">
        <v>53</v>
      </c>
      <c r="AR559" t="s">
        <v>218</v>
      </c>
      <c r="AS559" t="s">
        <v>219</v>
      </c>
    </row>
    <row r="560" spans="1:45" hidden="1" x14ac:dyDescent="0.35">
      <c r="A560">
        <v>2020130054105</v>
      </c>
      <c r="B560">
        <v>2020</v>
      </c>
      <c r="C560" s="1">
        <v>43925.765972222223</v>
      </c>
      <c r="D560" s="1">
        <v>43925.78402777778</v>
      </c>
      <c r="E560" s="2">
        <f>_2020_IR[[#This Row],[close]]-_2020_IR[[#This Row],[open]]</f>
        <v>1.8055555556202307E-2</v>
      </c>
      <c r="F560" t="s">
        <v>43</v>
      </c>
      <c r="G560" t="s">
        <v>126</v>
      </c>
      <c r="H560" t="s">
        <v>127</v>
      </c>
      <c r="I560" t="s">
        <v>526</v>
      </c>
      <c r="J560">
        <v>41.297893000000002</v>
      </c>
      <c r="K560">
        <v>-8.3474170000000001</v>
      </c>
      <c r="L560">
        <v>3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t="s">
        <v>47</v>
      </c>
      <c r="X560">
        <v>0</v>
      </c>
      <c r="Y560">
        <v>0.04</v>
      </c>
      <c r="Z560">
        <v>0</v>
      </c>
      <c r="AA560">
        <v>0.04</v>
      </c>
      <c r="AB560">
        <f>_2020_IR[[#This Row],[areaTotal]]*10000</f>
        <v>400</v>
      </c>
      <c r="AC560" t="s">
        <v>48</v>
      </c>
      <c r="AD560">
        <v>26</v>
      </c>
      <c r="AE560">
        <f>SQRT(_2020_IR[[#This Row],[aream2]])/(_2020_IR[[#This Row],[duration2]]*60)</f>
        <v>1.282051282051282E-2</v>
      </c>
      <c r="AF560">
        <v>1.36362257091363</v>
      </c>
      <c r="AG560">
        <v>9.1310927758523306</v>
      </c>
      <c r="AH560">
        <v>7.0729746158240498</v>
      </c>
      <c r="AI560">
        <v>31.7790013070796</v>
      </c>
      <c r="AJ560">
        <v>14.875646338793</v>
      </c>
      <c r="AK560">
        <v>87.121625608129605</v>
      </c>
      <c r="AL560">
        <v>14.7996365922449</v>
      </c>
      <c r="AM560" t="s">
        <v>49</v>
      </c>
      <c r="AN560" t="s">
        <v>91</v>
      </c>
      <c r="AO560" t="s">
        <v>51</v>
      </c>
      <c r="AP560" t="s">
        <v>125</v>
      </c>
      <c r="AQ560" t="s">
        <v>53</v>
      </c>
      <c r="AR560" t="s">
        <v>218</v>
      </c>
      <c r="AS560" t="s">
        <v>219</v>
      </c>
    </row>
    <row r="561" spans="1:45" hidden="1" x14ac:dyDescent="0.35">
      <c r="A561">
        <v>2020170007838</v>
      </c>
      <c r="B561">
        <v>2020</v>
      </c>
      <c r="C561" s="1">
        <v>43925.799305555556</v>
      </c>
      <c r="D561" s="1">
        <v>43925.849305555559</v>
      </c>
      <c r="E561" s="2">
        <f>_2020_IR[[#This Row],[close]]-_2020_IR[[#This Row],[open]]</f>
        <v>5.0000000002910383E-2</v>
      </c>
      <c r="F561" t="s">
        <v>43</v>
      </c>
      <c r="G561" t="s">
        <v>44</v>
      </c>
      <c r="H561" t="s">
        <v>304</v>
      </c>
      <c r="I561" t="s">
        <v>286</v>
      </c>
      <c r="J561">
        <v>41.461568</v>
      </c>
      <c r="K561">
        <v>-7.6910150000000002</v>
      </c>
      <c r="L561">
        <v>6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t="s">
        <v>47</v>
      </c>
      <c r="X561">
        <v>0</v>
      </c>
      <c r="Y561">
        <v>0.5</v>
      </c>
      <c r="Z561">
        <v>0</v>
      </c>
      <c r="AA561">
        <v>0.5</v>
      </c>
      <c r="AB561">
        <f>_2020_IR[[#This Row],[areaTotal]]*10000</f>
        <v>5000</v>
      </c>
      <c r="AC561" t="s">
        <v>48</v>
      </c>
      <c r="AD561">
        <v>72</v>
      </c>
      <c r="AE561">
        <f>SQRT(_2020_IR[[#This Row],[aream2]])/(_2020_IR[[#This Row],[duration2]]*60)</f>
        <v>1.636821252746638E-2</v>
      </c>
      <c r="AF561">
        <v>0.53714697169888403</v>
      </c>
      <c r="AG561">
        <v>5.3942937412391299</v>
      </c>
      <c r="AH561">
        <v>4.8097222018822103</v>
      </c>
      <c r="AI561">
        <v>13.5278865966797</v>
      </c>
      <c r="AJ561">
        <v>10.9718053439457</v>
      </c>
      <c r="AK561">
        <v>84.867670599163304</v>
      </c>
      <c r="AL561">
        <v>10.6496349046747</v>
      </c>
      <c r="AM561" t="s">
        <v>49</v>
      </c>
      <c r="AN561" t="s">
        <v>50</v>
      </c>
      <c r="AO561" t="s">
        <v>51</v>
      </c>
      <c r="AP561" t="s">
        <v>125</v>
      </c>
      <c r="AQ561" t="s">
        <v>53</v>
      </c>
      <c r="AR561" t="s">
        <v>54</v>
      </c>
      <c r="AS561" t="s">
        <v>55</v>
      </c>
    </row>
    <row r="562" spans="1:45" hidden="1" x14ac:dyDescent="0.35">
      <c r="A562">
        <v>2020160008602</v>
      </c>
      <c r="B562">
        <v>2020</v>
      </c>
      <c r="C562" s="1">
        <v>43925.809027777781</v>
      </c>
      <c r="D562" s="1">
        <v>43925.913194444445</v>
      </c>
      <c r="E562" s="2">
        <f>_2020_IR[[#This Row],[close]]-_2020_IR[[#This Row],[open]]</f>
        <v>0.10416666666424135</v>
      </c>
      <c r="F562" t="s">
        <v>43</v>
      </c>
      <c r="G562" t="s">
        <v>68</v>
      </c>
      <c r="H562" t="s">
        <v>323</v>
      </c>
      <c r="I562" t="s">
        <v>565</v>
      </c>
      <c r="J562">
        <v>41.995939999999997</v>
      </c>
      <c r="K562">
        <v>-8.6056779999999993</v>
      </c>
      <c r="L562">
        <v>20</v>
      </c>
      <c r="M562">
        <v>7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47</v>
      </c>
      <c r="X562">
        <v>0.5</v>
      </c>
      <c r="Y562">
        <v>1</v>
      </c>
      <c r="Z562">
        <v>0</v>
      </c>
      <c r="AA562">
        <v>1.5</v>
      </c>
      <c r="AB562">
        <f>_2020_IR[[#This Row],[areaTotal]]*10000</f>
        <v>15000</v>
      </c>
      <c r="AC562" t="s">
        <v>82</v>
      </c>
      <c r="AD562">
        <v>150</v>
      </c>
      <c r="AE562">
        <f>SQRT(_2020_IR[[#This Row],[aream2]])/(_2020_IR[[#This Row],[duration2]]*60)</f>
        <v>1.3608276348795434E-2</v>
      </c>
      <c r="AF562">
        <v>1.2153013106051</v>
      </c>
      <c r="AG562">
        <v>8.5559531284054895</v>
      </c>
      <c r="AH562">
        <v>7.0829068645130597</v>
      </c>
      <c r="AI562">
        <v>24.414031547889799</v>
      </c>
      <c r="AJ562">
        <v>13.120166168866</v>
      </c>
      <c r="AK562">
        <v>86.661204194438</v>
      </c>
      <c r="AL562">
        <v>12.9795159875155</v>
      </c>
      <c r="AM562" t="s">
        <v>49</v>
      </c>
      <c r="AN562" t="s">
        <v>91</v>
      </c>
      <c r="AO562" t="s">
        <v>51</v>
      </c>
      <c r="AP562" t="s">
        <v>125</v>
      </c>
      <c r="AQ562" t="s">
        <v>53</v>
      </c>
      <c r="AR562" t="s">
        <v>218</v>
      </c>
      <c r="AS562" t="s">
        <v>219</v>
      </c>
    </row>
    <row r="563" spans="1:45" hidden="1" x14ac:dyDescent="0.35">
      <c r="A563">
        <v>2020180016968</v>
      </c>
      <c r="B563">
        <v>2020</v>
      </c>
      <c r="C563" s="1">
        <v>43925.810416666667</v>
      </c>
      <c r="D563" s="1">
        <v>43925.863888888889</v>
      </c>
      <c r="E563" s="2">
        <f>_2020_IR[[#This Row],[close]]-_2020_IR[[#This Row],[open]]</f>
        <v>5.3472222221898846E-2</v>
      </c>
      <c r="F563" t="s">
        <v>43</v>
      </c>
      <c r="G563" t="s">
        <v>65</v>
      </c>
      <c r="H563" t="s">
        <v>65</v>
      </c>
      <c r="I563" t="s">
        <v>452</v>
      </c>
      <c r="J563">
        <v>40.633003000000002</v>
      </c>
      <c r="K563">
        <v>-8.0356819999999995</v>
      </c>
      <c r="L563">
        <v>9</v>
      </c>
      <c r="M563">
        <v>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t="s">
        <v>47</v>
      </c>
      <c r="X563">
        <v>0</v>
      </c>
      <c r="Y563">
        <v>1.05</v>
      </c>
      <c r="Z563">
        <v>0</v>
      </c>
      <c r="AA563">
        <v>1.05</v>
      </c>
      <c r="AB563">
        <f>_2020_IR[[#This Row],[areaTotal]]*10000</f>
        <v>10500</v>
      </c>
      <c r="AC563" t="s">
        <v>82</v>
      </c>
      <c r="AD563">
        <v>77</v>
      </c>
      <c r="AE563">
        <f>SQRT(_2020_IR[[#This Row],[aream2]])/(_2020_IR[[#This Row],[duration2]]*60)</f>
        <v>2.2179547112466665E-2</v>
      </c>
      <c r="AF563">
        <v>0.84303899446195596</v>
      </c>
      <c r="AG563">
        <v>6.9587361898170901</v>
      </c>
      <c r="AH563">
        <v>6.1109432046928696</v>
      </c>
      <c r="AI563">
        <v>26.482722720320002</v>
      </c>
      <c r="AJ563">
        <v>11.223741911990899</v>
      </c>
      <c r="AK563">
        <v>85.520246673464996</v>
      </c>
      <c r="AL563">
        <v>11.1962707958798</v>
      </c>
      <c r="AM563" t="s">
        <v>59</v>
      </c>
      <c r="AN563" t="s">
        <v>60</v>
      </c>
      <c r="AO563" t="s">
        <v>51</v>
      </c>
      <c r="AP563" t="s">
        <v>125</v>
      </c>
      <c r="AQ563" t="s">
        <v>53</v>
      </c>
      <c r="AR563" t="s">
        <v>54</v>
      </c>
      <c r="AS563" t="s">
        <v>55</v>
      </c>
    </row>
    <row r="564" spans="1:45" hidden="1" x14ac:dyDescent="0.35">
      <c r="A564">
        <v>2020030025002</v>
      </c>
      <c r="B564">
        <v>2020</v>
      </c>
      <c r="C564" s="1">
        <v>43925.811805555553</v>
      </c>
      <c r="D564" s="1">
        <v>43925.854166666664</v>
      </c>
      <c r="E564" s="2">
        <f>_2020_IR[[#This Row],[close]]-_2020_IR[[#This Row],[open]]</f>
        <v>4.2361111110949423E-2</v>
      </c>
      <c r="F564" t="s">
        <v>43</v>
      </c>
      <c r="G564" t="s">
        <v>158</v>
      </c>
      <c r="H564" t="s">
        <v>422</v>
      </c>
      <c r="I564" t="s">
        <v>645</v>
      </c>
      <c r="J564">
        <v>41.486151</v>
      </c>
      <c r="K564">
        <v>-8.3459090000000007</v>
      </c>
      <c r="L564">
        <v>7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t="s">
        <v>47</v>
      </c>
      <c r="X564">
        <v>0.08</v>
      </c>
      <c r="Y564">
        <v>0</v>
      </c>
      <c r="Z564">
        <v>0</v>
      </c>
      <c r="AA564">
        <v>0.08</v>
      </c>
      <c r="AB564">
        <f>_2020_IR[[#This Row],[areaTotal]]*10000</f>
        <v>800</v>
      </c>
      <c r="AC564" t="s">
        <v>48</v>
      </c>
      <c r="AD564">
        <v>61</v>
      </c>
      <c r="AE564">
        <f>SQRT(_2020_IR[[#This Row],[aream2]])/(_2020_IR[[#This Row],[duration2]]*60)</f>
        <v>7.7279429637874047E-3</v>
      </c>
      <c r="AF564">
        <v>1.42385641648427</v>
      </c>
      <c r="AG564">
        <v>9.3568229953875992</v>
      </c>
      <c r="AH564">
        <v>7.2362564992606</v>
      </c>
      <c r="AI564">
        <v>28.9779071781754</v>
      </c>
      <c r="AJ564">
        <v>15.0718531751681</v>
      </c>
      <c r="AK564">
        <v>87.183798536046496</v>
      </c>
      <c r="AL564">
        <v>14.945215930439</v>
      </c>
      <c r="AM564" t="s">
        <v>83</v>
      </c>
      <c r="AN564" t="s">
        <v>588</v>
      </c>
      <c r="AO564" t="s">
        <v>51</v>
      </c>
      <c r="AP564" t="s">
        <v>125</v>
      </c>
      <c r="AQ564" t="s">
        <v>53</v>
      </c>
      <c r="AR564" t="s">
        <v>218</v>
      </c>
      <c r="AS564" t="s">
        <v>219</v>
      </c>
    </row>
    <row r="565" spans="1:45" hidden="1" x14ac:dyDescent="0.35">
      <c r="A565">
        <v>2020130054146</v>
      </c>
      <c r="B565">
        <v>2020</v>
      </c>
      <c r="C565" s="1">
        <v>43925.833333333336</v>
      </c>
      <c r="D565" s="1">
        <v>43925.873611111114</v>
      </c>
      <c r="E565" s="2">
        <f>_2020_IR[[#This Row],[close]]-_2020_IR[[#This Row],[open]]</f>
        <v>4.0277777778101154E-2</v>
      </c>
      <c r="F565" t="s">
        <v>43</v>
      </c>
      <c r="G565" t="s">
        <v>126</v>
      </c>
      <c r="H565" t="s">
        <v>127</v>
      </c>
      <c r="I565" t="s">
        <v>251</v>
      </c>
      <c r="J565">
        <v>41.298369999999998</v>
      </c>
      <c r="K565">
        <v>-8.4207020000000004</v>
      </c>
      <c r="L565">
        <v>5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t="s">
        <v>47</v>
      </c>
      <c r="X565">
        <v>0</v>
      </c>
      <c r="Y565">
        <v>0.02</v>
      </c>
      <c r="Z565">
        <v>0</v>
      </c>
      <c r="AA565">
        <v>0.02</v>
      </c>
      <c r="AB565">
        <f>_2020_IR[[#This Row],[areaTotal]]*10000</f>
        <v>200</v>
      </c>
      <c r="AC565" t="s">
        <v>48</v>
      </c>
      <c r="AD565">
        <v>58</v>
      </c>
      <c r="AE565">
        <f>SQRT(_2020_IR[[#This Row],[aream2]])/(_2020_IR[[#This Row],[duration2]]*60)</f>
        <v>4.0638320757847559E-3</v>
      </c>
      <c r="AF565">
        <v>1.36362257091363</v>
      </c>
      <c r="AG565">
        <v>9.1310927758523306</v>
      </c>
      <c r="AH565">
        <v>7.0729746158240498</v>
      </c>
      <c r="AI565">
        <v>31.7790013070796</v>
      </c>
      <c r="AJ565">
        <v>14.875646338793</v>
      </c>
      <c r="AK565">
        <v>87.121625608129605</v>
      </c>
      <c r="AL565">
        <v>14.7996365922449</v>
      </c>
      <c r="AM565" t="s">
        <v>59</v>
      </c>
      <c r="AN565" t="s">
        <v>60</v>
      </c>
      <c r="AO565" t="s">
        <v>51</v>
      </c>
      <c r="AP565" t="s">
        <v>125</v>
      </c>
      <c r="AQ565" t="s">
        <v>53</v>
      </c>
      <c r="AR565" t="s">
        <v>218</v>
      </c>
      <c r="AS565" t="s">
        <v>219</v>
      </c>
    </row>
    <row r="566" spans="1:45" hidden="1" x14ac:dyDescent="0.35">
      <c r="A566">
        <v>2020030025013</v>
      </c>
      <c r="B566">
        <v>2020</v>
      </c>
      <c r="C566" s="1">
        <v>43925.852777777778</v>
      </c>
      <c r="D566" s="1">
        <v>43926.056250000001</v>
      </c>
      <c r="E566" s="2">
        <f>_2020_IR[[#This Row],[close]]-_2020_IR[[#This Row],[open]]</f>
        <v>0.20347222222335404</v>
      </c>
      <c r="F566" t="s">
        <v>43</v>
      </c>
      <c r="G566" t="s">
        <v>158</v>
      </c>
      <c r="H566" t="s">
        <v>443</v>
      </c>
      <c r="I566" t="s">
        <v>646</v>
      </c>
      <c r="J566">
        <v>41.441192000000001</v>
      </c>
      <c r="K566">
        <v>-8.4404520000000005</v>
      </c>
      <c r="L566">
        <v>23</v>
      </c>
      <c r="M566">
        <v>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t="s">
        <v>47</v>
      </c>
      <c r="X566">
        <v>3</v>
      </c>
      <c r="Y566">
        <v>4</v>
      </c>
      <c r="Z566">
        <v>0</v>
      </c>
      <c r="AA566">
        <v>7</v>
      </c>
      <c r="AB566">
        <f>_2020_IR[[#This Row],[areaTotal]]*10000</f>
        <v>70000</v>
      </c>
      <c r="AC566" t="s">
        <v>82</v>
      </c>
      <c r="AD566">
        <v>293</v>
      </c>
      <c r="AE566">
        <f>SQRT(_2020_IR[[#This Row],[aream2]])/(_2020_IR[[#This Row],[duration2]]*60)</f>
        <v>1.5049779926419742E-2</v>
      </c>
      <c r="AF566">
        <v>1.42385641648427</v>
      </c>
      <c r="AG566">
        <v>9.3568229953875992</v>
      </c>
      <c r="AH566">
        <v>7.2362564992606</v>
      </c>
      <c r="AI566">
        <v>28.9779071781754</v>
      </c>
      <c r="AJ566">
        <v>15.0718531751681</v>
      </c>
      <c r="AK566">
        <v>87.183798536046496</v>
      </c>
      <c r="AL566">
        <v>14.945215930439</v>
      </c>
      <c r="AM566" t="s">
        <v>49</v>
      </c>
      <c r="AN566" t="s">
        <v>91</v>
      </c>
      <c r="AO566" t="s">
        <v>51</v>
      </c>
      <c r="AP566" t="s">
        <v>125</v>
      </c>
      <c r="AQ566" t="s">
        <v>53</v>
      </c>
      <c r="AR566" t="s">
        <v>218</v>
      </c>
      <c r="AS566" t="s">
        <v>219</v>
      </c>
    </row>
    <row r="567" spans="1:45" hidden="1" x14ac:dyDescent="0.35">
      <c r="A567">
        <v>2020170007848</v>
      </c>
      <c r="B567">
        <v>2020</v>
      </c>
      <c r="C567" s="1">
        <v>43925.862500000003</v>
      </c>
      <c r="D567" s="1">
        <v>43926.083333333336</v>
      </c>
      <c r="E567" s="2">
        <f>_2020_IR[[#This Row],[close]]-_2020_IR[[#This Row],[open]]</f>
        <v>0.22083333333284827</v>
      </c>
      <c r="F567" t="s">
        <v>43</v>
      </c>
      <c r="G567" t="s">
        <v>44</v>
      </c>
      <c r="H567" t="s">
        <v>44</v>
      </c>
      <c r="I567" t="s">
        <v>367</v>
      </c>
      <c r="J567">
        <v>41.346252999999997</v>
      </c>
      <c r="K567">
        <v>-7.8050329999999999</v>
      </c>
      <c r="L567">
        <v>4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47</v>
      </c>
      <c r="X567">
        <v>0</v>
      </c>
      <c r="Y567">
        <v>3</v>
      </c>
      <c r="Z567">
        <v>0</v>
      </c>
      <c r="AA567">
        <v>3</v>
      </c>
      <c r="AB567">
        <f>_2020_IR[[#This Row],[areaTotal]]*10000</f>
        <v>30000</v>
      </c>
      <c r="AC567" t="s">
        <v>82</v>
      </c>
      <c r="AD567">
        <v>318</v>
      </c>
      <c r="AE567">
        <f>SQRT(_2020_IR[[#This Row],[aream2]])/(_2020_IR[[#This Row],[duration2]]*60)</f>
        <v>9.0778344212205306E-3</v>
      </c>
      <c r="AF567">
        <v>0.68710930251920099</v>
      </c>
      <c r="AG567">
        <v>6.1993840957174298</v>
      </c>
      <c r="AH567">
        <v>5.42954599841429</v>
      </c>
      <c r="AI567">
        <v>21.192349715171201</v>
      </c>
      <c r="AJ567">
        <v>11.217887413045901</v>
      </c>
      <c r="AK567">
        <v>85.608187295553705</v>
      </c>
      <c r="AL567">
        <v>11.0856318708567</v>
      </c>
      <c r="AM567" t="s">
        <v>49</v>
      </c>
      <c r="AN567" t="s">
        <v>50</v>
      </c>
      <c r="AO567" t="s">
        <v>51</v>
      </c>
      <c r="AP567" t="s">
        <v>125</v>
      </c>
      <c r="AQ567" t="s">
        <v>53</v>
      </c>
      <c r="AR567" t="s">
        <v>54</v>
      </c>
      <c r="AS567" t="s">
        <v>55</v>
      </c>
    </row>
    <row r="568" spans="1:45" hidden="1" x14ac:dyDescent="0.35">
      <c r="A568">
        <v>2020180016983</v>
      </c>
      <c r="B568">
        <v>2020</v>
      </c>
      <c r="C568" s="1">
        <v>43925.867361111108</v>
      </c>
      <c r="D568" s="1">
        <v>43925.925694444442</v>
      </c>
      <c r="E568" s="2">
        <f>_2020_IR[[#This Row],[close]]-_2020_IR[[#This Row],[open]]</f>
        <v>5.8333333334303461E-2</v>
      </c>
      <c r="F568" t="s">
        <v>43</v>
      </c>
      <c r="G568" t="s">
        <v>65</v>
      </c>
      <c r="H568" t="s">
        <v>80</v>
      </c>
      <c r="I568" t="s">
        <v>81</v>
      </c>
      <c r="J568">
        <v>41.000438000000003</v>
      </c>
      <c r="K568">
        <v>-7.8360669999999999</v>
      </c>
      <c r="L568">
        <v>12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t="s">
        <v>47</v>
      </c>
      <c r="X568">
        <v>0</v>
      </c>
      <c r="Y568">
        <v>0.9</v>
      </c>
      <c r="Z568">
        <v>0</v>
      </c>
      <c r="AA568">
        <v>0.9</v>
      </c>
      <c r="AB568">
        <f>_2020_IR[[#This Row],[areaTotal]]*10000</f>
        <v>9000</v>
      </c>
      <c r="AC568" t="s">
        <v>48</v>
      </c>
      <c r="AD568">
        <v>84</v>
      </c>
      <c r="AE568">
        <f>SQRT(_2020_IR[[#This Row],[aream2]])/(_2020_IR[[#This Row],[duration2]]*60)</f>
        <v>1.8823081310526065E-2</v>
      </c>
      <c r="AF568">
        <v>0.776300173739499</v>
      </c>
      <c r="AG568">
        <v>6.64192895081099</v>
      </c>
      <c r="AH568">
        <v>6.1927003883007004</v>
      </c>
      <c r="AI568">
        <v>22.710653452947501</v>
      </c>
      <c r="AJ568">
        <v>10.0152463791241</v>
      </c>
      <c r="AK568">
        <v>85.777565369011398</v>
      </c>
      <c r="AL568">
        <v>9.9691835847787296</v>
      </c>
      <c r="AM568" t="s">
        <v>49</v>
      </c>
      <c r="AN568" t="s">
        <v>91</v>
      </c>
      <c r="AO568" t="s">
        <v>51</v>
      </c>
      <c r="AP568" t="s">
        <v>125</v>
      </c>
      <c r="AQ568" t="s">
        <v>53</v>
      </c>
      <c r="AR568" t="s">
        <v>54</v>
      </c>
      <c r="AS568" t="s">
        <v>55</v>
      </c>
    </row>
    <row r="569" spans="1:45" hidden="1" x14ac:dyDescent="0.35">
      <c r="A569">
        <v>2020130054179</v>
      </c>
      <c r="B569">
        <v>2020</v>
      </c>
      <c r="C569" s="1">
        <v>43925.884722222225</v>
      </c>
      <c r="D569" s="1">
        <v>43925.917361111111</v>
      </c>
      <c r="E569" s="2">
        <f>_2020_IR[[#This Row],[close]]-_2020_IR[[#This Row],[open]]</f>
        <v>3.2638888886140194E-2</v>
      </c>
      <c r="F569" t="s">
        <v>43</v>
      </c>
      <c r="G569" t="s">
        <v>126</v>
      </c>
      <c r="H569" t="s">
        <v>127</v>
      </c>
      <c r="I569" t="s">
        <v>647</v>
      </c>
      <c r="J569">
        <v>41.299767000000003</v>
      </c>
      <c r="K569">
        <v>-8.3685019999999994</v>
      </c>
      <c r="L569">
        <v>5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t="s">
        <v>47</v>
      </c>
      <c r="X569">
        <v>0</v>
      </c>
      <c r="Y569">
        <v>0.1</v>
      </c>
      <c r="Z569">
        <v>0</v>
      </c>
      <c r="AA569">
        <v>0.1</v>
      </c>
      <c r="AB569">
        <f>_2020_IR[[#This Row],[areaTotal]]*10000</f>
        <v>1000</v>
      </c>
      <c r="AC569" t="s">
        <v>48</v>
      </c>
      <c r="AD569">
        <v>47</v>
      </c>
      <c r="AE569">
        <f>SQRT(_2020_IR[[#This Row],[aream2]])/(_2020_IR[[#This Row],[duration2]]*60)</f>
        <v>1.1213750567972976E-2</v>
      </c>
      <c r="AF569">
        <v>1.36362257091363</v>
      </c>
      <c r="AG569">
        <v>9.1310927758523306</v>
      </c>
      <c r="AH569">
        <v>7.0729746158240498</v>
      </c>
      <c r="AI569">
        <v>31.7790013070796</v>
      </c>
      <c r="AJ569">
        <v>14.875646338793</v>
      </c>
      <c r="AK569">
        <v>87.121625608129605</v>
      </c>
      <c r="AL569">
        <v>14.7996365922449</v>
      </c>
      <c r="AM569" t="s">
        <v>49</v>
      </c>
      <c r="AN569" t="s">
        <v>91</v>
      </c>
      <c r="AO569" t="s">
        <v>51</v>
      </c>
      <c r="AP569" t="s">
        <v>125</v>
      </c>
      <c r="AQ569" t="s">
        <v>53</v>
      </c>
      <c r="AR569" t="s">
        <v>218</v>
      </c>
      <c r="AS569" t="s">
        <v>219</v>
      </c>
    </row>
    <row r="570" spans="1:45" hidden="1" x14ac:dyDescent="0.35">
      <c r="A570">
        <v>2020180016987</v>
      </c>
      <c r="B570">
        <v>2020</v>
      </c>
      <c r="C570" s="1">
        <v>43925.886805555558</v>
      </c>
      <c r="D570" s="1">
        <v>43926.019444444442</v>
      </c>
      <c r="E570" s="2">
        <f>_2020_IR[[#This Row],[close]]-_2020_IR[[#This Row],[open]]</f>
        <v>0.132638888884685</v>
      </c>
      <c r="F570" t="s">
        <v>102</v>
      </c>
      <c r="G570" t="s">
        <v>65</v>
      </c>
      <c r="H570" t="s">
        <v>156</v>
      </c>
      <c r="I570" t="s">
        <v>156</v>
      </c>
      <c r="J570">
        <v>41.036442999999998</v>
      </c>
      <c r="K570">
        <v>-8.0760769999999997</v>
      </c>
      <c r="L570">
        <v>11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t="s">
        <v>47</v>
      </c>
      <c r="X570">
        <v>6</v>
      </c>
      <c r="Y570">
        <v>20</v>
      </c>
      <c r="Z570">
        <v>0</v>
      </c>
      <c r="AA570">
        <v>26</v>
      </c>
      <c r="AB570">
        <f>_2020_IR[[#This Row],[areaTotal]]*10000</f>
        <v>260000</v>
      </c>
      <c r="AC570" t="s">
        <v>319</v>
      </c>
      <c r="AD570">
        <v>191</v>
      </c>
      <c r="AE570">
        <f>SQRT(_2020_IR[[#This Row],[aream2]])/(_2020_IR[[#This Row],[duration2]]*60)</f>
        <v>4.4494062073235467E-2</v>
      </c>
      <c r="AF570">
        <v>0.899239180560785</v>
      </c>
      <c r="AG570">
        <v>7.2171403489217996</v>
      </c>
      <c r="AH570">
        <v>6.3200798199222001</v>
      </c>
      <c r="AI570">
        <v>24.7142942878573</v>
      </c>
      <c r="AJ570">
        <v>11.389728707162799</v>
      </c>
      <c r="AK570">
        <v>86.101242179647599</v>
      </c>
      <c r="AL570">
        <v>11.3224929708778</v>
      </c>
      <c r="AM570" t="s">
        <v>49</v>
      </c>
      <c r="AN570" t="s">
        <v>50</v>
      </c>
      <c r="AO570" t="s">
        <v>51</v>
      </c>
      <c r="AP570" t="s">
        <v>125</v>
      </c>
      <c r="AQ570" t="s">
        <v>53</v>
      </c>
      <c r="AR570" t="s">
        <v>218</v>
      </c>
      <c r="AS570" t="s">
        <v>219</v>
      </c>
    </row>
    <row r="571" spans="1:45" hidden="1" x14ac:dyDescent="0.35">
      <c r="A571">
        <v>2020030025032</v>
      </c>
      <c r="B571">
        <v>2020</v>
      </c>
      <c r="C571" s="1">
        <v>43925.896527777775</v>
      </c>
      <c r="D571" s="1">
        <v>43925.948611111111</v>
      </c>
      <c r="E571" s="2">
        <f>_2020_IR[[#This Row],[close]]-_2020_IR[[#This Row],[open]]</f>
        <v>5.2083333335758653E-2</v>
      </c>
      <c r="F571" t="s">
        <v>43</v>
      </c>
      <c r="G571" t="s">
        <v>158</v>
      </c>
      <c r="H571" t="s">
        <v>428</v>
      </c>
      <c r="I571" t="s">
        <v>648</v>
      </c>
      <c r="J571">
        <v>41.675286999999997</v>
      </c>
      <c r="K571">
        <v>-8.2941249999999993</v>
      </c>
      <c r="L571">
        <v>3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t="s">
        <v>47</v>
      </c>
      <c r="X571">
        <v>0</v>
      </c>
      <c r="Y571">
        <v>0.6</v>
      </c>
      <c r="Z571">
        <v>0</v>
      </c>
      <c r="AA571">
        <v>0.6</v>
      </c>
      <c r="AB571">
        <f>_2020_IR[[#This Row],[areaTotal]]*10000</f>
        <v>6000</v>
      </c>
      <c r="AC571" t="s">
        <v>48</v>
      </c>
      <c r="AD571">
        <v>75</v>
      </c>
      <c r="AE571">
        <f>SQRT(_2020_IR[[#This Row],[aream2]])/(_2020_IR[[#This Row],[duration2]]*60)</f>
        <v>1.7213259316477408E-2</v>
      </c>
      <c r="AF571">
        <v>1.11050653825097</v>
      </c>
      <c r="AG571">
        <v>8.1309725484572297</v>
      </c>
      <c r="AH571">
        <v>6.52224019595121</v>
      </c>
      <c r="AI571">
        <v>18.434421785338401</v>
      </c>
      <c r="AJ571">
        <v>13.8263396314806</v>
      </c>
      <c r="AK571">
        <v>86.4283758469102</v>
      </c>
      <c r="AL571">
        <v>13.533161429696101</v>
      </c>
      <c r="AM571" t="s">
        <v>49</v>
      </c>
      <c r="AN571" t="s">
        <v>50</v>
      </c>
      <c r="AO571" t="s">
        <v>51</v>
      </c>
      <c r="AP571" t="s">
        <v>125</v>
      </c>
      <c r="AQ571" t="s">
        <v>53</v>
      </c>
      <c r="AR571" t="s">
        <v>218</v>
      </c>
      <c r="AS571" t="s">
        <v>219</v>
      </c>
    </row>
    <row r="572" spans="1:45" hidden="1" x14ac:dyDescent="0.35">
      <c r="A572">
        <v>2020160008611</v>
      </c>
      <c r="B572">
        <v>2020</v>
      </c>
      <c r="C572" s="1">
        <v>43925.900694444441</v>
      </c>
      <c r="D572" s="1">
        <v>43925.966666666667</v>
      </c>
      <c r="E572" s="2">
        <f>_2020_IR[[#This Row],[close]]-_2020_IR[[#This Row],[open]]</f>
        <v>6.5972222226264421E-2</v>
      </c>
      <c r="F572" t="s">
        <v>43</v>
      </c>
      <c r="G572" t="s">
        <v>68</v>
      </c>
      <c r="H572" t="s">
        <v>649</v>
      </c>
      <c r="I572" t="s">
        <v>581</v>
      </c>
      <c r="J572">
        <v>41.955596999999997</v>
      </c>
      <c r="K572">
        <v>-8.5663499999999999</v>
      </c>
      <c r="L572">
        <v>3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t="s">
        <v>47</v>
      </c>
      <c r="X572">
        <v>0</v>
      </c>
      <c r="Y572">
        <v>2.58</v>
      </c>
      <c r="Z572">
        <v>0</v>
      </c>
      <c r="AA572">
        <v>2.58</v>
      </c>
      <c r="AB572">
        <f>_2020_IR[[#This Row],[areaTotal]]*10000</f>
        <v>25800</v>
      </c>
      <c r="AC572" t="s">
        <v>82</v>
      </c>
      <c r="AD572">
        <v>95</v>
      </c>
      <c r="AE572">
        <f>SQRT(_2020_IR[[#This Row],[aream2]])/(_2020_IR[[#This Row],[duration2]]*60)</f>
        <v>2.8179611235454406E-2</v>
      </c>
      <c r="AF572">
        <v>1.2153013106051</v>
      </c>
      <c r="AG572">
        <v>8.5559531284054895</v>
      </c>
      <c r="AH572">
        <v>7.0829068645130597</v>
      </c>
      <c r="AI572">
        <v>24.414031547889799</v>
      </c>
      <c r="AJ572">
        <v>13.120166168866</v>
      </c>
      <c r="AK572">
        <v>86.661204194438</v>
      </c>
      <c r="AL572">
        <v>12.9795159875155</v>
      </c>
      <c r="AM572" t="s">
        <v>49</v>
      </c>
      <c r="AN572" t="s">
        <v>50</v>
      </c>
      <c r="AO572" t="s">
        <v>51</v>
      </c>
      <c r="AP572" t="s">
        <v>125</v>
      </c>
      <c r="AQ572" t="s">
        <v>53</v>
      </c>
      <c r="AR572" t="s">
        <v>218</v>
      </c>
      <c r="AS572" t="s">
        <v>219</v>
      </c>
    </row>
    <row r="573" spans="1:45" hidden="1" x14ac:dyDescent="0.35">
      <c r="A573">
        <v>2020030025035</v>
      </c>
      <c r="B573">
        <v>2020</v>
      </c>
      <c r="C573" s="1">
        <v>43925.901388888888</v>
      </c>
      <c r="D573" s="1">
        <v>43926.011111111111</v>
      </c>
      <c r="E573" s="2">
        <f>_2020_IR[[#This Row],[close]]-_2020_IR[[#This Row],[open]]</f>
        <v>0.10972222222335404</v>
      </c>
      <c r="F573" t="s">
        <v>43</v>
      </c>
      <c r="G573" t="s">
        <v>158</v>
      </c>
      <c r="H573" t="s">
        <v>190</v>
      </c>
      <c r="I573" t="s">
        <v>592</v>
      </c>
      <c r="J573">
        <v>41.635722999999999</v>
      </c>
      <c r="K573">
        <v>-8.1194880000000005</v>
      </c>
      <c r="L573">
        <v>13</v>
      </c>
      <c r="M573">
        <v>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47</v>
      </c>
      <c r="X573">
        <v>0.15</v>
      </c>
      <c r="Y573">
        <v>0.3</v>
      </c>
      <c r="Z573">
        <v>0</v>
      </c>
      <c r="AA573">
        <v>0.45</v>
      </c>
      <c r="AB573">
        <f>_2020_IR[[#This Row],[areaTotal]]*10000</f>
        <v>4500</v>
      </c>
      <c r="AC573" t="s">
        <v>48</v>
      </c>
      <c r="AD573">
        <v>158</v>
      </c>
      <c r="AE573">
        <f>SQRT(_2020_IR[[#This Row],[aream2]])/(_2020_IR[[#This Row],[duration2]]*60)</f>
        <v>7.0761644857588275E-3</v>
      </c>
      <c r="AF573">
        <v>0.74328259981176303</v>
      </c>
      <c r="AG573">
        <v>6.4808202860529596</v>
      </c>
      <c r="AH573">
        <v>5.4747579313719701</v>
      </c>
      <c r="AI573">
        <v>17.965941407249499</v>
      </c>
      <c r="AJ573">
        <v>12.1237521341379</v>
      </c>
      <c r="AK573">
        <v>85.356652859301803</v>
      </c>
      <c r="AL573">
        <v>11.879675158457401</v>
      </c>
      <c r="AM573" t="s">
        <v>49</v>
      </c>
      <c r="AN573" t="s">
        <v>91</v>
      </c>
      <c r="AO573" t="s">
        <v>51</v>
      </c>
      <c r="AP573" t="s">
        <v>125</v>
      </c>
      <c r="AQ573" t="s">
        <v>53</v>
      </c>
      <c r="AR573" t="s">
        <v>54</v>
      </c>
      <c r="AS573" t="s">
        <v>55</v>
      </c>
    </row>
    <row r="574" spans="1:45" hidden="1" x14ac:dyDescent="0.35">
      <c r="A574">
        <v>2020030025056</v>
      </c>
      <c r="B574">
        <v>2020</v>
      </c>
      <c r="C574" s="1">
        <v>43926.006249999999</v>
      </c>
      <c r="D574" s="1">
        <v>43926.064583333333</v>
      </c>
      <c r="E574" s="2">
        <f>_2020_IR[[#This Row],[close]]-_2020_IR[[#This Row],[open]]</f>
        <v>5.8333333334303461E-2</v>
      </c>
      <c r="F574" t="s">
        <v>43</v>
      </c>
      <c r="G574" t="s">
        <v>158</v>
      </c>
      <c r="H574" t="s">
        <v>199</v>
      </c>
      <c r="I574" t="s">
        <v>650</v>
      </c>
      <c r="J574">
        <v>41.580868000000002</v>
      </c>
      <c r="K574">
        <v>-8.2046829999999993</v>
      </c>
      <c r="L574">
        <v>8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t="s">
        <v>47</v>
      </c>
      <c r="X574">
        <v>0.05</v>
      </c>
      <c r="Y574">
        <v>0.55000000000000004</v>
      </c>
      <c r="Z574">
        <v>0</v>
      </c>
      <c r="AA574">
        <v>0.6</v>
      </c>
      <c r="AB574">
        <f>_2020_IR[[#This Row],[areaTotal]]*10000</f>
        <v>6000</v>
      </c>
      <c r="AC574" t="s">
        <v>48</v>
      </c>
      <c r="AD574">
        <v>84</v>
      </c>
      <c r="AE574">
        <f>SQRT(_2020_IR[[#This Row],[aream2]])/(_2020_IR[[#This Row],[duration2]]*60)</f>
        <v>1.5368981532569114E-2</v>
      </c>
      <c r="AF574">
        <v>0.74328259981176303</v>
      </c>
      <c r="AG574">
        <v>6.4808202860529596</v>
      </c>
      <c r="AH574">
        <v>5.4747579313719701</v>
      </c>
      <c r="AI574">
        <v>17.965941407249499</v>
      </c>
      <c r="AJ574">
        <v>12.1237521341379</v>
      </c>
      <c r="AK574">
        <v>85.356652859301803</v>
      </c>
      <c r="AL574">
        <v>11.879675158457401</v>
      </c>
      <c r="AM574" t="s">
        <v>49</v>
      </c>
      <c r="AN574" t="s">
        <v>91</v>
      </c>
      <c r="AO574" t="s">
        <v>51</v>
      </c>
      <c r="AP574" t="s">
        <v>125</v>
      </c>
      <c r="AQ574" t="s">
        <v>53</v>
      </c>
      <c r="AR574" t="s">
        <v>54</v>
      </c>
      <c r="AS574" t="s">
        <v>55</v>
      </c>
    </row>
    <row r="575" spans="1:45" hidden="1" x14ac:dyDescent="0.35">
      <c r="A575">
        <v>2020130054257</v>
      </c>
      <c r="B575">
        <v>2020</v>
      </c>
      <c r="C575" s="1">
        <v>43926.157638888886</v>
      </c>
      <c r="D575" s="1">
        <v>43926.193749999999</v>
      </c>
      <c r="E575" s="2">
        <f>_2020_IR[[#This Row],[close]]-_2020_IR[[#This Row],[open]]</f>
        <v>3.6111111112404615E-2</v>
      </c>
      <c r="F575" t="s">
        <v>43</v>
      </c>
      <c r="G575" t="s">
        <v>126</v>
      </c>
      <c r="H575" t="s">
        <v>635</v>
      </c>
      <c r="I575" t="s">
        <v>651</v>
      </c>
      <c r="J575">
        <v>41.294381999999999</v>
      </c>
      <c r="K575">
        <v>-8.5775980000000001</v>
      </c>
      <c r="L575">
        <v>15</v>
      </c>
      <c r="M575">
        <v>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47</v>
      </c>
      <c r="X575">
        <v>0.81</v>
      </c>
      <c r="Y575">
        <v>0</v>
      </c>
      <c r="Z575">
        <v>0</v>
      </c>
      <c r="AA575">
        <v>0.81</v>
      </c>
      <c r="AB575">
        <f>_2020_IR[[#This Row],[areaTotal]]*10000</f>
        <v>8100.0000000000009</v>
      </c>
      <c r="AC575" t="s">
        <v>48</v>
      </c>
      <c r="AD575">
        <v>52</v>
      </c>
      <c r="AE575">
        <f>SQRT(_2020_IR[[#This Row],[aream2]])/(_2020_IR[[#This Row],[duration2]]*60)</f>
        <v>2.8846153846153848E-2</v>
      </c>
      <c r="AF575">
        <v>1.14389604012666</v>
      </c>
      <c r="AG575">
        <v>8.2682024725926802</v>
      </c>
      <c r="AH575">
        <v>6.6709136437676797</v>
      </c>
      <c r="AI575">
        <v>31.2537365543402</v>
      </c>
      <c r="AJ575">
        <v>13.488814876630901</v>
      </c>
      <c r="AK575">
        <v>86.134333386643206</v>
      </c>
      <c r="AL575">
        <v>13.4522906866139</v>
      </c>
      <c r="AM575" t="s">
        <v>59</v>
      </c>
      <c r="AN575" t="s">
        <v>60</v>
      </c>
      <c r="AO575" t="s">
        <v>51</v>
      </c>
      <c r="AP575" t="s">
        <v>125</v>
      </c>
      <c r="AQ575" t="s">
        <v>53</v>
      </c>
      <c r="AR575" t="s">
        <v>218</v>
      </c>
      <c r="AS575" t="s">
        <v>219</v>
      </c>
    </row>
    <row r="576" spans="1:45" hidden="1" x14ac:dyDescent="0.35">
      <c r="A576">
        <v>2020130055759</v>
      </c>
      <c r="B576">
        <v>2020</v>
      </c>
      <c r="C576" s="1">
        <v>43929.652777777781</v>
      </c>
      <c r="D576" s="1">
        <v>43929.684027777781</v>
      </c>
      <c r="E576" s="2">
        <f>_2020_IR[[#This Row],[close]]-_2020_IR[[#This Row],[open]]</f>
        <v>3.125E-2</v>
      </c>
      <c r="F576" t="s">
        <v>43</v>
      </c>
      <c r="G576" t="s">
        <v>126</v>
      </c>
      <c r="H576" t="s">
        <v>249</v>
      </c>
      <c r="I576" t="s">
        <v>614</v>
      </c>
      <c r="J576">
        <v>41.256270000000001</v>
      </c>
      <c r="K576">
        <v>-8.3717249999999996</v>
      </c>
      <c r="L576">
        <v>4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47</v>
      </c>
      <c r="X576">
        <v>0</v>
      </c>
      <c r="Y576">
        <v>0.62</v>
      </c>
      <c r="Z576">
        <v>0</v>
      </c>
      <c r="AA576">
        <v>0.62</v>
      </c>
      <c r="AB576">
        <f>_2020_IR[[#This Row],[areaTotal]]*10000</f>
        <v>6200</v>
      </c>
      <c r="AC576" t="s">
        <v>48</v>
      </c>
      <c r="AD576">
        <v>45</v>
      </c>
      <c r="AE576">
        <f>SQRT(_2020_IR[[#This Row],[aream2]])/(_2020_IR[[#This Row],[duration2]]*60)</f>
        <v>2.9162992125969671E-2</v>
      </c>
      <c r="AF576">
        <v>1.60007789789566E-3</v>
      </c>
      <c r="AG576">
        <v>0.201763713890736</v>
      </c>
      <c r="AH576">
        <v>0.55031142839117198</v>
      </c>
      <c r="AI576">
        <v>8.7909125976562503</v>
      </c>
      <c r="AJ576">
        <v>3.2061892101056699</v>
      </c>
      <c r="AK576">
        <v>59.088984626089797</v>
      </c>
      <c r="AL576">
        <v>3.3541214333614402</v>
      </c>
      <c r="AM576" t="s">
        <v>59</v>
      </c>
      <c r="AN576" t="s">
        <v>60</v>
      </c>
      <c r="AO576" t="s">
        <v>51</v>
      </c>
      <c r="AP576" t="s">
        <v>52</v>
      </c>
      <c r="AQ576" t="s">
        <v>53</v>
      </c>
      <c r="AR576" t="s">
        <v>107</v>
      </c>
      <c r="AS576" t="s">
        <v>108</v>
      </c>
    </row>
    <row r="577" spans="1:45" hidden="1" x14ac:dyDescent="0.35">
      <c r="A577">
        <v>2020100019208</v>
      </c>
      <c r="B577">
        <v>2020</v>
      </c>
      <c r="C577" s="1">
        <v>43931.665277777778</v>
      </c>
      <c r="D577" s="1">
        <v>43931.678472222222</v>
      </c>
      <c r="E577" s="2">
        <f>_2020_IR[[#This Row],[close]]-_2020_IR[[#This Row],[open]]</f>
        <v>1.3194444443797693E-2</v>
      </c>
      <c r="F577" t="s">
        <v>43</v>
      </c>
      <c r="G577" t="s">
        <v>85</v>
      </c>
      <c r="H577" t="s">
        <v>652</v>
      </c>
      <c r="I577" t="s">
        <v>652</v>
      </c>
      <c r="J577">
        <v>39.584440000000001</v>
      </c>
      <c r="K577">
        <v>-9.0516699999999997</v>
      </c>
      <c r="L577">
        <v>6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47</v>
      </c>
      <c r="X577">
        <v>0</v>
      </c>
      <c r="Y577">
        <v>3.7000000000000002E-3</v>
      </c>
      <c r="Z577">
        <v>0</v>
      </c>
      <c r="AA577">
        <v>3.7000000000000002E-3</v>
      </c>
      <c r="AB577">
        <f>_2020_IR[[#This Row],[areaTotal]]*10000</f>
        <v>37</v>
      </c>
      <c r="AC577" t="s">
        <v>48</v>
      </c>
      <c r="AD577">
        <v>19</v>
      </c>
      <c r="AE577">
        <f>SQRT(_2020_IR[[#This Row],[aream2]])/(_2020_IR[[#This Row],[duration2]]*60)</f>
        <v>5.3357566055247541E-3</v>
      </c>
      <c r="AF577">
        <v>6.9457831518553504E-7</v>
      </c>
      <c r="AG577">
        <v>2.5419722211427599E-3</v>
      </c>
      <c r="AH577">
        <v>9.6710947205391803E-3</v>
      </c>
      <c r="AI577">
        <v>3.96696752929688</v>
      </c>
      <c r="AJ577">
        <v>0.73514799070925996</v>
      </c>
      <c r="AK577">
        <v>31.6270034088244</v>
      </c>
      <c r="AL577">
        <v>1.00478547601787</v>
      </c>
      <c r="AM577" t="s">
        <v>83</v>
      </c>
      <c r="AN577" t="s">
        <v>84</v>
      </c>
      <c r="AO577" t="s">
        <v>51</v>
      </c>
      <c r="AP577" t="s">
        <v>52</v>
      </c>
      <c r="AQ577" t="s">
        <v>53</v>
      </c>
      <c r="AR577" t="s">
        <v>107</v>
      </c>
      <c r="AS577" t="s">
        <v>108</v>
      </c>
    </row>
    <row r="578" spans="1:45" hidden="1" x14ac:dyDescent="0.35">
      <c r="A578">
        <v>2020010027447</v>
      </c>
      <c r="B578">
        <v>2020</v>
      </c>
      <c r="C578" s="1">
        <v>43932.595138888886</v>
      </c>
      <c r="D578" s="1">
        <v>43932.624305555553</v>
      </c>
      <c r="E578" s="2">
        <f>_2020_IR[[#This Row],[close]]-_2020_IR[[#This Row],[open]]</f>
        <v>2.9166666667151731E-2</v>
      </c>
      <c r="F578" t="s">
        <v>43</v>
      </c>
      <c r="G578" t="s">
        <v>139</v>
      </c>
      <c r="H578" t="s">
        <v>140</v>
      </c>
      <c r="I578" t="s">
        <v>507</v>
      </c>
      <c r="J578">
        <v>40.949268000000004</v>
      </c>
      <c r="K578">
        <v>-8.4909379999999999</v>
      </c>
      <c r="L578">
        <v>4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t="s">
        <v>47</v>
      </c>
      <c r="X578">
        <v>0</v>
      </c>
      <c r="Y578">
        <v>5.0000000000000001E-4</v>
      </c>
      <c r="Z578">
        <v>0</v>
      </c>
      <c r="AA578">
        <v>5.0000000000000001E-4</v>
      </c>
      <c r="AB578">
        <f>_2020_IR[[#This Row],[areaTotal]]*10000</f>
        <v>5</v>
      </c>
      <c r="AC578" t="s">
        <v>48</v>
      </c>
      <c r="AD578">
        <v>42</v>
      </c>
      <c r="AE578">
        <f>SQRT(_2020_IR[[#This Row],[aream2]])/(_2020_IR[[#This Row],[duration2]]*60)</f>
        <v>8.873285624999166E-4</v>
      </c>
      <c r="AF578">
        <v>2.44643899450777E-4</v>
      </c>
      <c r="AG578">
        <v>6.9831005806861801E-2</v>
      </c>
      <c r="AH578">
        <v>0.21896479906533201</v>
      </c>
      <c r="AI578">
        <v>7.8683082275390603</v>
      </c>
      <c r="AJ578">
        <v>1.7032074234060399</v>
      </c>
      <c r="AK578">
        <v>49.820605700765903</v>
      </c>
      <c r="AL578">
        <v>2.2102919077199101</v>
      </c>
      <c r="AM578" t="s">
        <v>59</v>
      </c>
      <c r="AN578" t="s">
        <v>60</v>
      </c>
      <c r="AO578" t="s">
        <v>51</v>
      </c>
      <c r="AP578" t="s">
        <v>52</v>
      </c>
      <c r="AQ578" t="s">
        <v>53</v>
      </c>
      <c r="AR578" t="s">
        <v>107</v>
      </c>
      <c r="AS578" t="s">
        <v>108</v>
      </c>
    </row>
    <row r="579" spans="1:45" hidden="1" x14ac:dyDescent="0.35">
      <c r="A579">
        <v>2020170008243</v>
      </c>
      <c r="B579">
        <v>2020</v>
      </c>
      <c r="C579" s="1">
        <v>43933.567361111112</v>
      </c>
      <c r="D579" s="1">
        <v>43933.645833333336</v>
      </c>
      <c r="E579" s="2">
        <f>_2020_IR[[#This Row],[close]]-_2020_IR[[#This Row],[open]]</f>
        <v>7.8472222223354038E-2</v>
      </c>
      <c r="F579" t="s">
        <v>43</v>
      </c>
      <c r="G579" t="s">
        <v>44</v>
      </c>
      <c r="H579" t="s">
        <v>45</v>
      </c>
      <c r="I579" t="s">
        <v>236</v>
      </c>
      <c r="J579">
        <v>41.709969999999998</v>
      </c>
      <c r="K579">
        <v>-7.9824700000000002</v>
      </c>
      <c r="L579">
        <v>4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47</v>
      </c>
      <c r="X579">
        <v>0</v>
      </c>
      <c r="Y579">
        <v>0.9</v>
      </c>
      <c r="Z579">
        <v>0</v>
      </c>
      <c r="AA579">
        <v>0.9</v>
      </c>
      <c r="AB579">
        <f>_2020_IR[[#This Row],[areaTotal]]*10000</f>
        <v>9000</v>
      </c>
      <c r="AC579" t="s">
        <v>48</v>
      </c>
      <c r="AD579">
        <v>113</v>
      </c>
      <c r="AE579">
        <f>SQRT(_2020_IR[[#This Row],[aream2]])/(_2020_IR[[#This Row],[duration2]]*60)</f>
        <v>1.3992379027293713E-2</v>
      </c>
      <c r="AF579">
        <v>3.2874645500739E-3</v>
      </c>
      <c r="AG579">
        <v>0.30305468512611999</v>
      </c>
      <c r="AH579">
        <v>0.81226495335971305</v>
      </c>
      <c r="AI579">
        <v>10.679980957031299</v>
      </c>
      <c r="AJ579">
        <v>2.9868389943416398</v>
      </c>
      <c r="AK579">
        <v>61.6959356545023</v>
      </c>
      <c r="AL579">
        <v>3.5156494949514498</v>
      </c>
      <c r="AM579" t="s">
        <v>49</v>
      </c>
      <c r="AN579" t="s">
        <v>50</v>
      </c>
      <c r="AO579" t="s">
        <v>51</v>
      </c>
      <c r="AP579" t="s">
        <v>52</v>
      </c>
      <c r="AQ579" t="s">
        <v>53</v>
      </c>
      <c r="AR579" t="s">
        <v>107</v>
      </c>
      <c r="AS579" t="s">
        <v>108</v>
      </c>
    </row>
    <row r="580" spans="1:45" hidden="1" x14ac:dyDescent="0.35">
      <c r="A580">
        <v>2020010027625</v>
      </c>
      <c r="B580">
        <v>2020</v>
      </c>
      <c r="C580" s="1">
        <v>43933.615972222222</v>
      </c>
      <c r="D580" s="1">
        <v>43933.638888888891</v>
      </c>
      <c r="E580" s="2">
        <f>_2020_IR[[#This Row],[close]]-_2020_IR[[#This Row],[open]]</f>
        <v>2.2916666668606922E-2</v>
      </c>
      <c r="F580" t="s">
        <v>43</v>
      </c>
      <c r="G580" t="s">
        <v>139</v>
      </c>
      <c r="H580" t="s">
        <v>152</v>
      </c>
      <c r="I580" t="s">
        <v>389</v>
      </c>
      <c r="J580">
        <v>40.801430000000003</v>
      </c>
      <c r="K580">
        <v>-8.4677150000000001</v>
      </c>
      <c r="L580">
        <v>5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47</v>
      </c>
      <c r="X580">
        <v>0</v>
      </c>
      <c r="Y580">
        <v>2.41E-2</v>
      </c>
      <c r="Z580">
        <v>0</v>
      </c>
      <c r="AA580">
        <v>2.41E-2</v>
      </c>
      <c r="AB580">
        <f>_2020_IR[[#This Row],[areaTotal]]*10000</f>
        <v>241</v>
      </c>
      <c r="AC580" t="s">
        <v>48</v>
      </c>
      <c r="AD580">
        <v>33</v>
      </c>
      <c r="AE580">
        <f>SQRT(_2020_IR[[#This Row],[aream2]])/(_2020_IR[[#This Row],[duration2]]*60)</f>
        <v>7.8404922708383961E-3</v>
      </c>
      <c r="AF580">
        <v>3.51838290362155E-3</v>
      </c>
      <c r="AG580">
        <v>0.31490351825667001</v>
      </c>
      <c r="AH580">
        <v>0.83452112239421194</v>
      </c>
      <c r="AI580">
        <v>12.0774254150391</v>
      </c>
      <c r="AJ580">
        <v>2.8977852451823001</v>
      </c>
      <c r="AK580">
        <v>67.382266273166806</v>
      </c>
      <c r="AL580">
        <v>3.6226050178048399</v>
      </c>
      <c r="AM580" t="s">
        <v>59</v>
      </c>
      <c r="AN580" t="s">
        <v>60</v>
      </c>
      <c r="AO580" t="s">
        <v>51</v>
      </c>
      <c r="AP580" t="s">
        <v>52</v>
      </c>
      <c r="AQ580" t="s">
        <v>53</v>
      </c>
      <c r="AR580" t="s">
        <v>107</v>
      </c>
      <c r="AS580" t="s">
        <v>108</v>
      </c>
    </row>
    <row r="581" spans="1:45" hidden="1" x14ac:dyDescent="0.35">
      <c r="A581">
        <v>2020050009295</v>
      </c>
      <c r="B581">
        <v>2020</v>
      </c>
      <c r="C581" s="1">
        <v>43933.682638888888</v>
      </c>
      <c r="D581" s="1">
        <v>43933.70416666667</v>
      </c>
      <c r="E581" s="2">
        <f>_2020_IR[[#This Row],[close]]-_2020_IR[[#This Row],[open]]</f>
        <v>2.1527777782466728E-2</v>
      </c>
      <c r="F581" t="s">
        <v>102</v>
      </c>
      <c r="G581" t="s">
        <v>75</v>
      </c>
      <c r="H581" t="s">
        <v>653</v>
      </c>
      <c r="I581" t="s">
        <v>654</v>
      </c>
      <c r="J581">
        <v>39.821897999999997</v>
      </c>
      <c r="K581">
        <v>-8.1387110000000007</v>
      </c>
      <c r="L581">
        <v>21</v>
      </c>
      <c r="M581">
        <v>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47</v>
      </c>
      <c r="X581">
        <v>0.1</v>
      </c>
      <c r="Y581">
        <v>0</v>
      </c>
      <c r="Z581">
        <v>0</v>
      </c>
      <c r="AA581">
        <v>0.1</v>
      </c>
      <c r="AB581">
        <f>_2020_IR[[#This Row],[areaTotal]]*10000</f>
        <v>1000</v>
      </c>
      <c r="AC581" t="s">
        <v>48</v>
      </c>
      <c r="AD581">
        <v>31</v>
      </c>
      <c r="AE581">
        <f>SQRT(_2020_IR[[#This Row],[aream2]])/(_2020_IR[[#This Row],[duration2]]*60)</f>
        <v>1.7001492796604189E-2</v>
      </c>
      <c r="AF581">
        <v>4.4324380565975204E-3</v>
      </c>
      <c r="AG581">
        <v>0.35879298099101098</v>
      </c>
      <c r="AH581">
        <v>0.85852119369868596</v>
      </c>
      <c r="AI581">
        <v>12.8826408691406</v>
      </c>
      <c r="AJ581">
        <v>4.2751948534398503</v>
      </c>
      <c r="AK581">
        <v>71.589476919161001</v>
      </c>
      <c r="AL581">
        <v>4.6732568971909396</v>
      </c>
      <c r="AM581" t="s">
        <v>655</v>
      </c>
      <c r="AN581" t="s">
        <v>656</v>
      </c>
      <c r="AO581" t="s">
        <v>51</v>
      </c>
      <c r="AP581" t="s">
        <v>52</v>
      </c>
      <c r="AQ581" t="s">
        <v>53</v>
      </c>
      <c r="AR581" t="s">
        <v>107</v>
      </c>
      <c r="AS581" t="s">
        <v>108</v>
      </c>
    </row>
    <row r="582" spans="1:45" hidden="1" x14ac:dyDescent="0.35">
      <c r="A582">
        <v>2020010028115</v>
      </c>
      <c r="B582">
        <v>2020</v>
      </c>
      <c r="C582" s="1">
        <v>43935.927083333336</v>
      </c>
      <c r="D582" s="1">
        <v>43935.944444444445</v>
      </c>
      <c r="E582" s="2">
        <f>_2020_IR[[#This Row],[close]]-_2020_IR[[#This Row],[open]]</f>
        <v>1.7361111109494232E-2</v>
      </c>
      <c r="F582" t="s">
        <v>56</v>
      </c>
      <c r="G582" t="s">
        <v>139</v>
      </c>
      <c r="H582" t="s">
        <v>497</v>
      </c>
      <c r="I582" t="s">
        <v>657</v>
      </c>
      <c r="J582">
        <v>40.661776000000003</v>
      </c>
      <c r="K582">
        <v>-8.5422779999999996</v>
      </c>
      <c r="L582">
        <v>4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s">
        <v>47</v>
      </c>
      <c r="X582">
        <v>0</v>
      </c>
      <c r="Y582">
        <v>0</v>
      </c>
      <c r="Z582">
        <v>1E-3</v>
      </c>
      <c r="AA582">
        <v>1E-3</v>
      </c>
      <c r="AB582">
        <f>_2020_IR[[#This Row],[areaTotal]]*10000</f>
        <v>10</v>
      </c>
      <c r="AC582" t="s">
        <v>48</v>
      </c>
      <c r="AD582">
        <v>25</v>
      </c>
      <c r="AE582">
        <f>SQRT(_2020_IR[[#This Row],[aream2]])/(_2020_IR[[#This Row],[duration2]]*60)</f>
        <v>2.1081851067789197E-3</v>
      </c>
      <c r="AF582">
        <v>2.2675293098016299E-2</v>
      </c>
      <c r="AG582">
        <v>0.90231503745229302</v>
      </c>
      <c r="AH582">
        <v>1.83320665300111</v>
      </c>
      <c r="AI582">
        <v>20.418876342773402</v>
      </c>
      <c r="AJ582">
        <v>5.70204053344436</v>
      </c>
      <c r="AK582">
        <v>76.941025826448197</v>
      </c>
      <c r="AL582">
        <v>6.7156564291831797</v>
      </c>
      <c r="AM582" t="s">
        <v>59</v>
      </c>
      <c r="AN582" t="s">
        <v>60</v>
      </c>
      <c r="AO582" t="s">
        <v>51</v>
      </c>
      <c r="AP582" t="s">
        <v>52</v>
      </c>
      <c r="AQ582" t="s">
        <v>53</v>
      </c>
      <c r="AR582" t="s">
        <v>145</v>
      </c>
      <c r="AS582" t="s">
        <v>42</v>
      </c>
    </row>
    <row r="583" spans="1:45" hidden="1" x14ac:dyDescent="0.35">
      <c r="A583">
        <v>2020130059857</v>
      </c>
      <c r="B583">
        <v>2020</v>
      </c>
      <c r="C583" s="1">
        <v>43939.701388888891</v>
      </c>
      <c r="D583" s="1">
        <v>43939.728472222225</v>
      </c>
      <c r="E583" s="2">
        <f>_2020_IR[[#This Row],[close]]-_2020_IR[[#This Row],[open]]</f>
        <v>2.7083333334303461E-2</v>
      </c>
      <c r="F583" t="s">
        <v>43</v>
      </c>
      <c r="G583" t="s">
        <v>126</v>
      </c>
      <c r="H583" t="s">
        <v>127</v>
      </c>
      <c r="I583" t="s">
        <v>647</v>
      </c>
      <c r="J583">
        <v>41.290942999999999</v>
      </c>
      <c r="K583">
        <v>-8.3782580000000006</v>
      </c>
      <c r="L583">
        <v>2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47</v>
      </c>
      <c r="X583">
        <v>0</v>
      </c>
      <c r="Y583">
        <v>0.01</v>
      </c>
      <c r="Z583">
        <v>0</v>
      </c>
      <c r="AA583">
        <v>0.01</v>
      </c>
      <c r="AB583">
        <f>_2020_IR[[#This Row],[areaTotal]]*10000</f>
        <v>100</v>
      </c>
      <c r="AC583" t="s">
        <v>48</v>
      </c>
      <c r="AD583">
        <v>39</v>
      </c>
      <c r="AE583">
        <f>SQRT(_2020_IR[[#This Row],[aream2]])/(_2020_IR[[#This Row],[duration2]]*60)</f>
        <v>4.2735042735042739E-3</v>
      </c>
      <c r="AF583">
        <v>1.7836282241199501E-7</v>
      </c>
      <c r="AG583">
        <v>1.1792392855142599E-3</v>
      </c>
      <c r="AH583">
        <v>4.2702883085731901E-3</v>
      </c>
      <c r="AI583">
        <v>3.9632047119140599</v>
      </c>
      <c r="AJ583">
        <v>1.06496195675098</v>
      </c>
      <c r="AK583">
        <v>29.679108891477799</v>
      </c>
      <c r="AL583">
        <v>1.2740449550753601</v>
      </c>
      <c r="AM583" t="s">
        <v>49</v>
      </c>
      <c r="AN583" t="s">
        <v>91</v>
      </c>
      <c r="AO583" t="s">
        <v>51</v>
      </c>
      <c r="AP583" t="s">
        <v>52</v>
      </c>
      <c r="AQ583" t="s">
        <v>53</v>
      </c>
      <c r="AR583" t="s">
        <v>107</v>
      </c>
      <c r="AS583" t="s">
        <v>108</v>
      </c>
    </row>
    <row r="584" spans="1:45" hidden="1" x14ac:dyDescent="0.35">
      <c r="A584">
        <v>2020130059935</v>
      </c>
      <c r="B584">
        <v>2020</v>
      </c>
      <c r="C584" s="1">
        <v>43939.825694444444</v>
      </c>
      <c r="D584" s="1">
        <v>43939.848611111112</v>
      </c>
      <c r="E584" s="2">
        <f>_2020_IR[[#This Row],[close]]-_2020_IR[[#This Row],[open]]</f>
        <v>2.2916666668606922E-2</v>
      </c>
      <c r="F584" t="s">
        <v>43</v>
      </c>
      <c r="G584" t="s">
        <v>126</v>
      </c>
      <c r="H584" t="s">
        <v>278</v>
      </c>
      <c r="I584" t="s">
        <v>658</v>
      </c>
      <c r="J584">
        <v>41.36788</v>
      </c>
      <c r="K584">
        <v>-8.3803579999999993</v>
      </c>
      <c r="L584">
        <v>4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47</v>
      </c>
      <c r="X584">
        <v>0</v>
      </c>
      <c r="Y584">
        <v>0.02</v>
      </c>
      <c r="Z584">
        <v>0</v>
      </c>
      <c r="AA584">
        <v>0.02</v>
      </c>
      <c r="AB584">
        <f>_2020_IR[[#This Row],[areaTotal]]*10000</f>
        <v>200</v>
      </c>
      <c r="AC584" t="s">
        <v>48</v>
      </c>
      <c r="AD584">
        <v>33</v>
      </c>
      <c r="AE584">
        <f>SQRT(_2020_IR[[#This Row],[aream2]])/(_2020_IR[[#This Row],[duration2]]*60)</f>
        <v>7.1424927392580561E-3</v>
      </c>
      <c r="AF584">
        <v>1.7836282241199501E-7</v>
      </c>
      <c r="AG584">
        <v>1.1792392855142599E-3</v>
      </c>
      <c r="AH584">
        <v>4.2702883085731901E-3</v>
      </c>
      <c r="AI584">
        <v>3.9632047119140599</v>
      </c>
      <c r="AJ584">
        <v>1.06496195675098</v>
      </c>
      <c r="AK584">
        <v>29.679108891477799</v>
      </c>
      <c r="AL584">
        <v>1.2740449550753601</v>
      </c>
      <c r="AM584" t="s">
        <v>59</v>
      </c>
      <c r="AO584" t="s">
        <v>51</v>
      </c>
      <c r="AP584" t="s">
        <v>52</v>
      </c>
      <c r="AQ584" t="s">
        <v>53</v>
      </c>
      <c r="AR584" t="s">
        <v>107</v>
      </c>
      <c r="AS584" t="s">
        <v>108</v>
      </c>
    </row>
    <row r="585" spans="1:45" hidden="1" x14ac:dyDescent="0.35">
      <c r="A585">
        <v>2020070007737</v>
      </c>
      <c r="B585">
        <v>2020</v>
      </c>
      <c r="C585" s="1">
        <v>43940.666666666664</v>
      </c>
      <c r="D585" s="1">
        <v>43940.688888888886</v>
      </c>
      <c r="E585" s="2">
        <f>_2020_IR[[#This Row],[close]]-_2020_IR[[#This Row],[open]]</f>
        <v>2.2222222221898846E-2</v>
      </c>
      <c r="F585" t="s">
        <v>56</v>
      </c>
      <c r="G585" t="s">
        <v>468</v>
      </c>
      <c r="H585" t="s">
        <v>659</v>
      </c>
      <c r="I585" t="s">
        <v>659</v>
      </c>
      <c r="J585">
        <v>38.705477000000002</v>
      </c>
      <c r="K585">
        <v>-7.4970869999999996</v>
      </c>
      <c r="L585">
        <v>6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s">
        <v>47</v>
      </c>
      <c r="X585">
        <v>0</v>
      </c>
      <c r="Y585">
        <v>0</v>
      </c>
      <c r="Z585">
        <v>0.01</v>
      </c>
      <c r="AA585">
        <v>0.01</v>
      </c>
      <c r="AB585">
        <f>_2020_IR[[#This Row],[areaTotal]]*10000</f>
        <v>100</v>
      </c>
      <c r="AC585" t="s">
        <v>48</v>
      </c>
      <c r="AD585">
        <v>32</v>
      </c>
      <c r="AE585">
        <f>SQRT(_2020_IR[[#This Row],[aream2]])/(_2020_IR[[#This Row],[duration2]]*60)</f>
        <v>5.208333333333333E-3</v>
      </c>
      <c r="AF585">
        <v>9.1032417435257598E-2</v>
      </c>
      <c r="AG585">
        <v>1.9787892034651799</v>
      </c>
      <c r="AH585">
        <v>2.9612268706021401</v>
      </c>
      <c r="AI585">
        <v>12.8500444335937</v>
      </c>
      <c r="AJ585">
        <v>5.37334438848257</v>
      </c>
      <c r="AK585">
        <v>80.596759332518701</v>
      </c>
      <c r="AL585">
        <v>5.3527340400852399</v>
      </c>
      <c r="AM585" t="s">
        <v>59</v>
      </c>
      <c r="AN585" t="s">
        <v>60</v>
      </c>
      <c r="AO585" t="s">
        <v>51</v>
      </c>
      <c r="AP585" t="s">
        <v>52</v>
      </c>
      <c r="AQ585" t="s">
        <v>53</v>
      </c>
      <c r="AR585" t="s">
        <v>61</v>
      </c>
      <c r="AS585" t="s">
        <v>62</v>
      </c>
    </row>
    <row r="586" spans="1:45" hidden="1" x14ac:dyDescent="0.35">
      <c r="A586">
        <v>2020050009996</v>
      </c>
      <c r="B586">
        <v>2020</v>
      </c>
      <c r="C586" s="1">
        <v>43944.14166666667</v>
      </c>
      <c r="D586" s="1">
        <v>43944.184027777781</v>
      </c>
      <c r="E586" s="2">
        <f>_2020_IR[[#This Row],[close]]-_2020_IR[[#This Row],[open]]</f>
        <v>4.2361111110949423E-2</v>
      </c>
      <c r="F586" t="s">
        <v>102</v>
      </c>
      <c r="G586" t="s">
        <v>75</v>
      </c>
      <c r="H586" t="s">
        <v>75</v>
      </c>
      <c r="I586" t="s">
        <v>549</v>
      </c>
      <c r="J586">
        <v>39.796590000000002</v>
      </c>
      <c r="K586">
        <v>-7.5379019999999999</v>
      </c>
      <c r="L586">
        <v>5</v>
      </c>
      <c r="M586">
        <v>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47</v>
      </c>
      <c r="X586">
        <v>7.6999999999999999E-2</v>
      </c>
      <c r="Y586">
        <v>0</v>
      </c>
      <c r="Z586">
        <v>0</v>
      </c>
      <c r="AA586">
        <v>7.6999999999999999E-2</v>
      </c>
      <c r="AB586">
        <f>_2020_IR[[#This Row],[areaTotal]]*10000</f>
        <v>770</v>
      </c>
      <c r="AC586" t="s">
        <v>48</v>
      </c>
      <c r="AD586">
        <v>61</v>
      </c>
      <c r="AE586">
        <f>SQRT(_2020_IR[[#This Row],[aream2]])/(_2020_IR[[#This Row],[duration2]]*60)</f>
        <v>7.5816595221374905E-3</v>
      </c>
      <c r="AF586">
        <v>5.5058087071631102E-3</v>
      </c>
      <c r="AG586">
        <v>0.40555718361077697</v>
      </c>
      <c r="AH586">
        <v>0.918481392694381</v>
      </c>
      <c r="AI586">
        <v>7.9988972167968804</v>
      </c>
      <c r="AJ586">
        <v>5.5577113721375104</v>
      </c>
      <c r="AK586">
        <v>71.497281642020397</v>
      </c>
      <c r="AL586">
        <v>5.3075010933578897</v>
      </c>
      <c r="AM586" t="s">
        <v>83</v>
      </c>
      <c r="AN586" t="s">
        <v>84</v>
      </c>
      <c r="AO586" t="s">
        <v>51</v>
      </c>
      <c r="AP586" t="s">
        <v>52</v>
      </c>
      <c r="AQ586" t="s">
        <v>53</v>
      </c>
      <c r="AR586" t="s">
        <v>107</v>
      </c>
      <c r="AS586" t="s">
        <v>108</v>
      </c>
    </row>
    <row r="587" spans="1:45" hidden="1" x14ac:dyDescent="0.35">
      <c r="A587">
        <v>2020160009678</v>
      </c>
      <c r="B587">
        <v>2020</v>
      </c>
      <c r="C587" s="1">
        <v>43944.504861111112</v>
      </c>
      <c r="D587" s="1">
        <v>43944.604166666664</v>
      </c>
      <c r="E587" s="2">
        <f>_2020_IR[[#This Row],[close]]-_2020_IR[[#This Row],[open]]</f>
        <v>9.9305555551836733E-2</v>
      </c>
      <c r="F587" t="s">
        <v>56</v>
      </c>
      <c r="G587" t="s">
        <v>68</v>
      </c>
      <c r="H587" t="s">
        <v>275</v>
      </c>
      <c r="I587" t="s">
        <v>660</v>
      </c>
      <c r="J587">
        <v>41.752842999999999</v>
      </c>
      <c r="K587">
        <v>-8.5185919999999999</v>
      </c>
      <c r="L587">
        <v>4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47</v>
      </c>
      <c r="X587">
        <v>0</v>
      </c>
      <c r="Y587">
        <v>0.03</v>
      </c>
      <c r="Z587">
        <v>0</v>
      </c>
      <c r="AA587">
        <v>0.03</v>
      </c>
      <c r="AB587">
        <f>_2020_IR[[#This Row],[areaTotal]]*10000</f>
        <v>300</v>
      </c>
      <c r="AC587" t="s">
        <v>48</v>
      </c>
      <c r="AD587">
        <v>143</v>
      </c>
      <c r="AE587">
        <f>SQRT(_2020_IR[[#This Row],[aream2]])/(_2020_IR[[#This Row],[duration2]]*60)</f>
        <v>2.0187072349287616E-3</v>
      </c>
      <c r="AF587">
        <v>6.0636385603736603E-3</v>
      </c>
      <c r="AG587">
        <v>0.42828345804749901</v>
      </c>
      <c r="AH587">
        <v>1.0363241560018399</v>
      </c>
      <c r="AI587">
        <v>11.874101440429699</v>
      </c>
      <c r="AJ587">
        <v>4.3671261940054498</v>
      </c>
      <c r="AK587">
        <v>75.384059203206306</v>
      </c>
      <c r="AL587">
        <v>4.5503587609947997</v>
      </c>
      <c r="AM587" t="s">
        <v>49</v>
      </c>
      <c r="AN587" t="s">
        <v>91</v>
      </c>
      <c r="AO587" t="s">
        <v>51</v>
      </c>
      <c r="AP587" t="s">
        <v>52</v>
      </c>
      <c r="AQ587" t="s">
        <v>53</v>
      </c>
      <c r="AR587" t="s">
        <v>145</v>
      </c>
      <c r="AS587" t="s">
        <v>42</v>
      </c>
    </row>
    <row r="588" spans="1:45" hidden="1" x14ac:dyDescent="0.35">
      <c r="A588">
        <v>2020160009691</v>
      </c>
      <c r="B588">
        <v>2020</v>
      </c>
      <c r="C588" s="1">
        <v>43944.659722222219</v>
      </c>
      <c r="D588" s="1">
        <v>43944.701388888891</v>
      </c>
      <c r="E588" s="2">
        <f>_2020_IR[[#This Row],[close]]-_2020_IR[[#This Row],[open]]</f>
        <v>4.1666666671517305E-2</v>
      </c>
      <c r="F588" t="s">
        <v>43</v>
      </c>
      <c r="G588" t="s">
        <v>68</v>
      </c>
      <c r="H588" t="s">
        <v>275</v>
      </c>
      <c r="I588" t="s">
        <v>661</v>
      </c>
      <c r="J588">
        <v>41.746898000000002</v>
      </c>
      <c r="K588">
        <v>-8.6456850000000003</v>
      </c>
      <c r="L588">
        <v>4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">
        <v>47</v>
      </c>
      <c r="X588">
        <v>0</v>
      </c>
      <c r="Y588">
        <v>0.15</v>
      </c>
      <c r="Z588">
        <v>0</v>
      </c>
      <c r="AA588">
        <v>0.15</v>
      </c>
      <c r="AB588">
        <f>_2020_IR[[#This Row],[areaTotal]]*10000</f>
        <v>1500</v>
      </c>
      <c r="AC588" t="s">
        <v>48</v>
      </c>
      <c r="AD588">
        <v>60</v>
      </c>
      <c r="AE588">
        <f>SQRT(_2020_IR[[#This Row],[aream2]])/(_2020_IR[[#This Row],[duration2]]*60)</f>
        <v>1.075828707279838E-2</v>
      </c>
      <c r="AF588">
        <v>6.0636385603736603E-3</v>
      </c>
      <c r="AG588">
        <v>0.42828345804749901</v>
      </c>
      <c r="AH588">
        <v>1.0363241560018399</v>
      </c>
      <c r="AI588">
        <v>11.874101440429699</v>
      </c>
      <c r="AJ588">
        <v>4.3671261940054498</v>
      </c>
      <c r="AK588">
        <v>75.384059203206306</v>
      </c>
      <c r="AL588">
        <v>4.5503587609947997</v>
      </c>
      <c r="AM588" t="s">
        <v>49</v>
      </c>
      <c r="AN588" t="s">
        <v>91</v>
      </c>
      <c r="AO588" t="s">
        <v>51</v>
      </c>
      <c r="AP588" t="s">
        <v>52</v>
      </c>
      <c r="AQ588" t="s">
        <v>53</v>
      </c>
      <c r="AR588" t="s">
        <v>145</v>
      </c>
      <c r="AS588" t="s">
        <v>42</v>
      </c>
    </row>
    <row r="589" spans="1:45" hidden="1" x14ac:dyDescent="0.35">
      <c r="A589">
        <v>2020170008929</v>
      </c>
      <c r="B589">
        <v>2020</v>
      </c>
      <c r="C589" s="1">
        <v>43944.723611111112</v>
      </c>
      <c r="D589" s="1">
        <v>43944.791666666664</v>
      </c>
      <c r="E589" s="2">
        <f>_2020_IR[[#This Row],[close]]-_2020_IR[[#This Row],[open]]</f>
        <v>6.8055555551836733E-2</v>
      </c>
      <c r="F589" t="s">
        <v>43</v>
      </c>
      <c r="G589" t="s">
        <v>44</v>
      </c>
      <c r="H589" t="s">
        <v>161</v>
      </c>
      <c r="I589" t="s">
        <v>662</v>
      </c>
      <c r="J589">
        <v>41.196455999999998</v>
      </c>
      <c r="K589">
        <v>-7.7548380000000003</v>
      </c>
      <c r="L589">
        <v>5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t="s">
        <v>47</v>
      </c>
      <c r="X589">
        <v>0</v>
      </c>
      <c r="Y589">
        <v>0.02</v>
      </c>
      <c r="Z589">
        <v>0</v>
      </c>
      <c r="AA589">
        <v>0.02</v>
      </c>
      <c r="AB589">
        <f>_2020_IR[[#This Row],[areaTotal]]*10000</f>
        <v>200</v>
      </c>
      <c r="AC589" t="s">
        <v>48</v>
      </c>
      <c r="AD589">
        <v>98</v>
      </c>
      <c r="AE589">
        <f>SQRT(_2020_IR[[#This Row],[aream2]])/(_2020_IR[[#This Row],[duration2]]*60)</f>
        <v>2.4051251060766923E-3</v>
      </c>
      <c r="AF589">
        <v>5.9820140558758204E-3</v>
      </c>
      <c r="AG589">
        <v>0.42501665249861298</v>
      </c>
      <c r="AH589">
        <v>1.0372851180122</v>
      </c>
      <c r="AI589">
        <v>11.320330078125</v>
      </c>
      <c r="AJ589">
        <v>4.3888144000322002</v>
      </c>
      <c r="AK589">
        <v>74.304850072055999</v>
      </c>
      <c r="AL589">
        <v>4.4573848720855</v>
      </c>
      <c r="AM589" t="s">
        <v>59</v>
      </c>
      <c r="AN589" t="s">
        <v>60</v>
      </c>
      <c r="AO589" t="s">
        <v>51</v>
      </c>
      <c r="AP589" t="s">
        <v>52</v>
      </c>
      <c r="AQ589" t="s">
        <v>53</v>
      </c>
      <c r="AR589" t="s">
        <v>145</v>
      </c>
      <c r="AS589" t="s">
        <v>42</v>
      </c>
    </row>
    <row r="590" spans="1:45" hidden="1" x14ac:dyDescent="0.35">
      <c r="A590">
        <v>2020130061947</v>
      </c>
      <c r="B590">
        <v>2020</v>
      </c>
      <c r="C590" s="1">
        <v>43944.760416666664</v>
      </c>
      <c r="D590" s="1">
        <v>43944.77847222222</v>
      </c>
      <c r="E590" s="2">
        <f>_2020_IR[[#This Row],[close]]-_2020_IR[[#This Row],[open]]</f>
        <v>1.8055555556202307E-2</v>
      </c>
      <c r="F590" t="s">
        <v>43</v>
      </c>
      <c r="G590" t="s">
        <v>126</v>
      </c>
      <c r="H590" t="s">
        <v>171</v>
      </c>
      <c r="I590" t="s">
        <v>481</v>
      </c>
      <c r="J590">
        <v>41.167406999999997</v>
      </c>
      <c r="K590">
        <v>-8.5251629999999992</v>
      </c>
      <c r="L590">
        <v>4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t="s">
        <v>47</v>
      </c>
      <c r="X590">
        <v>0</v>
      </c>
      <c r="Y590">
        <v>2E-3</v>
      </c>
      <c r="Z590">
        <v>0</v>
      </c>
      <c r="AA590">
        <v>2E-3</v>
      </c>
      <c r="AB590">
        <f>_2020_IR[[#This Row],[areaTotal]]*10000</f>
        <v>20</v>
      </c>
      <c r="AC590" t="s">
        <v>48</v>
      </c>
      <c r="AD590">
        <v>26</v>
      </c>
      <c r="AE590">
        <f>SQRT(_2020_IR[[#This Row],[aream2]])/(_2020_IR[[#This Row],[duration2]]*60)</f>
        <v>2.8667538173074228E-3</v>
      </c>
      <c r="AF590">
        <v>4.3111414602003996E-3</v>
      </c>
      <c r="AG590">
        <v>0.35321228635553198</v>
      </c>
      <c r="AH590">
        <v>0.89625018455918204</v>
      </c>
      <c r="AI590">
        <v>11.8422575683594</v>
      </c>
      <c r="AJ590">
        <v>3.5374410975671098</v>
      </c>
      <c r="AK590">
        <v>72.808366181502905</v>
      </c>
      <c r="AL590">
        <v>4.0502341191414599</v>
      </c>
      <c r="AM590" t="s">
        <v>59</v>
      </c>
      <c r="AO590" t="s">
        <v>51</v>
      </c>
      <c r="AP590" t="s">
        <v>52</v>
      </c>
      <c r="AQ590" t="s">
        <v>53</v>
      </c>
      <c r="AR590" t="s">
        <v>107</v>
      </c>
      <c r="AS590" t="s">
        <v>108</v>
      </c>
    </row>
    <row r="591" spans="1:45" hidden="1" x14ac:dyDescent="0.35">
      <c r="A591">
        <v>2020130061959</v>
      </c>
      <c r="B591">
        <v>2020</v>
      </c>
      <c r="C591" s="1">
        <v>43944.767361111109</v>
      </c>
      <c r="D591" s="1">
        <v>43944.803472222222</v>
      </c>
      <c r="E591" s="2">
        <f>_2020_IR[[#This Row],[close]]-_2020_IR[[#This Row],[open]]</f>
        <v>3.6111111112404615E-2</v>
      </c>
      <c r="F591" t="s">
        <v>43</v>
      </c>
      <c r="G591" t="s">
        <v>126</v>
      </c>
      <c r="H591" t="s">
        <v>249</v>
      </c>
      <c r="I591" t="s">
        <v>614</v>
      </c>
      <c r="J591">
        <v>41.256197</v>
      </c>
      <c r="K591">
        <v>-8.3680179999999993</v>
      </c>
      <c r="L591">
        <v>8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47</v>
      </c>
      <c r="X591">
        <v>0</v>
      </c>
      <c r="Y591">
        <v>0.81</v>
      </c>
      <c r="Z591">
        <v>0</v>
      </c>
      <c r="AA591">
        <v>0.81</v>
      </c>
      <c r="AB591">
        <f>_2020_IR[[#This Row],[areaTotal]]*10000</f>
        <v>8100.0000000000009</v>
      </c>
      <c r="AC591" t="s">
        <v>48</v>
      </c>
      <c r="AD591">
        <v>52</v>
      </c>
      <c r="AE591">
        <f>SQRT(_2020_IR[[#This Row],[aream2]])/(_2020_IR[[#This Row],[duration2]]*60)</f>
        <v>2.8846153846153848E-2</v>
      </c>
      <c r="AF591">
        <v>3.3685877220714102E-3</v>
      </c>
      <c r="AG591">
        <v>0.307257318314483</v>
      </c>
      <c r="AH591">
        <v>0.71002680503842697</v>
      </c>
      <c r="AI591">
        <v>12.142766601562499</v>
      </c>
      <c r="AJ591">
        <v>5.0910425415280596</v>
      </c>
      <c r="AK591">
        <v>70.381818813308797</v>
      </c>
      <c r="AL591">
        <v>5.06922219832179</v>
      </c>
      <c r="AM591" t="s">
        <v>59</v>
      </c>
      <c r="AN591" t="s">
        <v>60</v>
      </c>
      <c r="AO591" t="s">
        <v>51</v>
      </c>
      <c r="AP591" t="s">
        <v>52</v>
      </c>
      <c r="AQ591" t="s">
        <v>53</v>
      </c>
      <c r="AR591" t="s">
        <v>107</v>
      </c>
      <c r="AS591" t="s">
        <v>108</v>
      </c>
    </row>
    <row r="592" spans="1:45" hidden="1" x14ac:dyDescent="0.35">
      <c r="A592">
        <v>2020180019413</v>
      </c>
      <c r="B592">
        <v>2020</v>
      </c>
      <c r="C592" s="1">
        <v>43945.476388888892</v>
      </c>
      <c r="D592" s="1">
        <v>43945.618055555555</v>
      </c>
      <c r="E592" s="2">
        <f>_2020_IR[[#This Row],[close]]-_2020_IR[[#This Row],[open]]</f>
        <v>0.14166666666278616</v>
      </c>
      <c r="F592" t="s">
        <v>102</v>
      </c>
      <c r="G592" t="s">
        <v>65</v>
      </c>
      <c r="H592" t="s">
        <v>425</v>
      </c>
      <c r="I592" t="s">
        <v>663</v>
      </c>
      <c r="J592">
        <v>40.601951999999997</v>
      </c>
      <c r="K592">
        <v>-8.1918330000000008</v>
      </c>
      <c r="L592">
        <v>22</v>
      </c>
      <c r="M592">
        <v>6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t="s">
        <v>47</v>
      </c>
      <c r="X592">
        <v>0.57999999999999996</v>
      </c>
      <c r="Y592">
        <v>0.65</v>
      </c>
      <c r="Z592">
        <v>0</v>
      </c>
      <c r="AA592">
        <v>1.23</v>
      </c>
      <c r="AB592">
        <f>_2020_IR[[#This Row],[areaTotal]]*10000</f>
        <v>12300</v>
      </c>
      <c r="AC592" t="s">
        <v>82</v>
      </c>
      <c r="AD592">
        <v>204</v>
      </c>
      <c r="AE592">
        <f>SQRT(_2020_IR[[#This Row],[aream2]])/(_2020_IR[[#This Row],[duration2]]*60)</f>
        <v>9.0608958385697859E-3</v>
      </c>
      <c r="AF592">
        <v>6.8249402848167898E-3</v>
      </c>
      <c r="AG592">
        <v>0.45787969536575901</v>
      </c>
      <c r="AH592">
        <v>1.0871917170210399</v>
      </c>
      <c r="AI592">
        <v>11.838637573242201</v>
      </c>
      <c r="AJ592">
        <v>4.761824436735</v>
      </c>
      <c r="AK592">
        <v>75.739475197343197</v>
      </c>
      <c r="AL592">
        <v>4.75925042735415</v>
      </c>
      <c r="AM592" t="s">
        <v>49</v>
      </c>
      <c r="AN592" t="s">
        <v>91</v>
      </c>
      <c r="AO592" t="s">
        <v>51</v>
      </c>
      <c r="AP592" t="s">
        <v>52</v>
      </c>
      <c r="AQ592" t="s">
        <v>53</v>
      </c>
      <c r="AR592" t="s">
        <v>145</v>
      </c>
      <c r="AS592" t="s">
        <v>42</v>
      </c>
    </row>
    <row r="593" spans="1:45" hidden="1" x14ac:dyDescent="0.35">
      <c r="A593">
        <v>2020030028673</v>
      </c>
      <c r="B593">
        <v>2020</v>
      </c>
      <c r="C593" s="1">
        <v>43945.620833333334</v>
      </c>
      <c r="D593" s="1">
        <v>43945.663888888892</v>
      </c>
      <c r="E593" s="2">
        <f>_2020_IR[[#This Row],[close]]-_2020_IR[[#This Row],[open]]</f>
        <v>4.3055555557657499E-2</v>
      </c>
      <c r="F593" t="s">
        <v>43</v>
      </c>
      <c r="G593" t="s">
        <v>158</v>
      </c>
      <c r="H593" t="s">
        <v>199</v>
      </c>
      <c r="I593" t="s">
        <v>664</v>
      </c>
      <c r="J593">
        <v>41.563344000000001</v>
      </c>
      <c r="K593">
        <v>-8.280011</v>
      </c>
      <c r="L593">
        <v>19</v>
      </c>
      <c r="M593">
        <v>5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47</v>
      </c>
      <c r="X593">
        <v>1.1299999999999999</v>
      </c>
      <c r="Y593">
        <v>0</v>
      </c>
      <c r="Z593">
        <v>0</v>
      </c>
      <c r="AA593">
        <v>1.1299999999999999</v>
      </c>
      <c r="AB593">
        <f>_2020_IR[[#This Row],[areaTotal]]*10000</f>
        <v>11299.999999999998</v>
      </c>
      <c r="AC593" t="s">
        <v>82</v>
      </c>
      <c r="AD593">
        <v>62</v>
      </c>
      <c r="AE593">
        <f>SQRT(_2020_IR[[#This Row],[aream2]])/(_2020_IR[[#This Row],[duration2]]*60)</f>
        <v>2.8575660786921097E-2</v>
      </c>
      <c r="AF593">
        <v>1.31658088851048E-2</v>
      </c>
      <c r="AG593">
        <v>0.66369009278692204</v>
      </c>
      <c r="AH593">
        <v>1.31989114115617</v>
      </c>
      <c r="AI593">
        <v>16.617544189453099</v>
      </c>
      <c r="AJ593">
        <v>7.0461774580082697</v>
      </c>
      <c r="AK593">
        <v>79.627765674155299</v>
      </c>
      <c r="AL593">
        <v>7.0189584711363002</v>
      </c>
      <c r="AM593" t="s">
        <v>49</v>
      </c>
      <c r="AN593" t="s">
        <v>74</v>
      </c>
      <c r="AO593" t="s">
        <v>51</v>
      </c>
      <c r="AP593" t="s">
        <v>52</v>
      </c>
      <c r="AQ593" t="s">
        <v>53</v>
      </c>
      <c r="AR593" t="s">
        <v>61</v>
      </c>
      <c r="AS593" t="s">
        <v>62</v>
      </c>
    </row>
    <row r="594" spans="1:45" hidden="1" x14ac:dyDescent="0.35">
      <c r="A594">
        <v>2020150033229</v>
      </c>
      <c r="B594">
        <v>2020</v>
      </c>
      <c r="C594" s="1">
        <v>43945.624305555553</v>
      </c>
      <c r="D594" s="1">
        <v>43945.659722222219</v>
      </c>
      <c r="E594" s="2">
        <f>_2020_IR[[#This Row],[close]]-_2020_IR[[#This Row],[open]]</f>
        <v>3.5416666665696539E-2</v>
      </c>
      <c r="F594" t="s">
        <v>43</v>
      </c>
      <c r="G594" t="s">
        <v>118</v>
      </c>
      <c r="H594" t="s">
        <v>155</v>
      </c>
      <c r="I594" t="s">
        <v>155</v>
      </c>
      <c r="J594">
        <v>37.950026999999999</v>
      </c>
      <c r="K594">
        <v>-8.7834230000000009</v>
      </c>
      <c r="L594">
        <v>18</v>
      </c>
      <c r="M594">
        <v>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t="s">
        <v>47</v>
      </c>
      <c r="X594">
        <v>0</v>
      </c>
      <c r="Y594">
        <v>7.2700000000000001E-2</v>
      </c>
      <c r="Z594">
        <v>0</v>
      </c>
      <c r="AA594">
        <v>7.2700000000000001E-2</v>
      </c>
      <c r="AB594">
        <f>_2020_IR[[#This Row],[areaTotal]]*10000</f>
        <v>727</v>
      </c>
      <c r="AC594" t="s">
        <v>48</v>
      </c>
      <c r="AD594">
        <v>51</v>
      </c>
      <c r="AE594">
        <f>SQRT(_2020_IR[[#This Row],[aream2]])/(_2020_IR[[#This Row],[duration2]]*60)</f>
        <v>8.8114174919691271E-3</v>
      </c>
      <c r="AF594">
        <v>2.4187072286094801E-2</v>
      </c>
      <c r="AG594">
        <v>0.935824854566356</v>
      </c>
      <c r="AH594">
        <v>1.7253335820694999</v>
      </c>
      <c r="AI594">
        <v>17.116455322265601</v>
      </c>
      <c r="AJ594">
        <v>8.2570045520783903</v>
      </c>
      <c r="AK594">
        <v>81.866142898765702</v>
      </c>
      <c r="AL594">
        <v>8.1694107901236794</v>
      </c>
      <c r="AM594" t="s">
        <v>49</v>
      </c>
      <c r="AN594" t="s">
        <v>91</v>
      </c>
      <c r="AO594" t="s">
        <v>51</v>
      </c>
      <c r="AP594" t="s">
        <v>52</v>
      </c>
      <c r="AQ594" t="s">
        <v>53</v>
      </c>
      <c r="AR594" t="s">
        <v>61</v>
      </c>
      <c r="AS594" t="s">
        <v>62</v>
      </c>
    </row>
    <row r="595" spans="1:45" hidden="1" x14ac:dyDescent="0.35">
      <c r="A595">
        <v>2020110078177</v>
      </c>
      <c r="B595">
        <v>2020</v>
      </c>
      <c r="C595" s="1">
        <v>43946.694444444445</v>
      </c>
      <c r="D595" s="1">
        <v>43946.724305555559</v>
      </c>
      <c r="E595" s="2">
        <f>_2020_IR[[#This Row],[close]]-_2020_IR[[#This Row],[open]]</f>
        <v>2.9861111113859806E-2</v>
      </c>
      <c r="F595" t="s">
        <v>56</v>
      </c>
      <c r="G595" t="s">
        <v>57</v>
      </c>
      <c r="H595" t="s">
        <v>77</v>
      </c>
      <c r="I595" t="s">
        <v>446</v>
      </c>
      <c r="J595">
        <v>39.093000000000004</v>
      </c>
      <c r="K595">
        <v>-9.1225190000000005</v>
      </c>
      <c r="L595">
        <v>7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t="s">
        <v>47</v>
      </c>
      <c r="X595">
        <v>0</v>
      </c>
      <c r="Y595">
        <v>0</v>
      </c>
      <c r="Z595">
        <v>5.0000000000000001E-3</v>
      </c>
      <c r="AA595">
        <v>5.0000000000000001E-3</v>
      </c>
      <c r="AB595">
        <f>_2020_IR[[#This Row],[areaTotal]]*10000</f>
        <v>50</v>
      </c>
      <c r="AC595" t="s">
        <v>48</v>
      </c>
      <c r="AD595">
        <v>43</v>
      </c>
      <c r="AE595">
        <f>SQRT(_2020_IR[[#This Row],[aream2]])/(_2020_IR[[#This Row],[duration2]]*60)</f>
        <v>2.7407239580873937E-3</v>
      </c>
      <c r="AF595">
        <v>0.19214653978742199</v>
      </c>
      <c r="AG595">
        <v>3.0178453832323902</v>
      </c>
      <c r="AH595">
        <v>3.3622902685596698</v>
      </c>
      <c r="AI595">
        <v>20.297719116210899</v>
      </c>
      <c r="AJ595">
        <v>7.3590473289165699</v>
      </c>
      <c r="AK595">
        <v>81.476470821814303</v>
      </c>
      <c r="AL595">
        <v>7.7204069292660602</v>
      </c>
      <c r="AM595" t="s">
        <v>59</v>
      </c>
      <c r="AN595" t="s">
        <v>60</v>
      </c>
      <c r="AO595" t="s">
        <v>51</v>
      </c>
      <c r="AP595" t="s">
        <v>125</v>
      </c>
      <c r="AQ595" t="s">
        <v>53</v>
      </c>
      <c r="AR595" t="s">
        <v>61</v>
      </c>
      <c r="AS595" t="s">
        <v>62</v>
      </c>
    </row>
    <row r="596" spans="1:45" hidden="1" x14ac:dyDescent="0.35">
      <c r="A596">
        <v>2020130062741</v>
      </c>
      <c r="B596">
        <v>2020</v>
      </c>
      <c r="C596" s="1">
        <v>43946.722222222219</v>
      </c>
      <c r="D596" s="1">
        <v>43946.736805555556</v>
      </c>
      <c r="E596" s="2">
        <f>_2020_IR[[#This Row],[close]]-_2020_IR[[#This Row],[open]]</f>
        <v>1.4583333337213844E-2</v>
      </c>
      <c r="F596" t="s">
        <v>43</v>
      </c>
      <c r="G596" t="s">
        <v>126</v>
      </c>
      <c r="H596" t="s">
        <v>257</v>
      </c>
      <c r="I596" t="s">
        <v>665</v>
      </c>
      <c r="J596">
        <v>41.085326999999999</v>
      </c>
      <c r="K596">
        <v>-8.5897869999999994</v>
      </c>
      <c r="L596">
        <v>11</v>
      </c>
      <c r="M596">
        <v>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47</v>
      </c>
      <c r="X596">
        <v>0</v>
      </c>
      <c r="Y596">
        <v>0.01</v>
      </c>
      <c r="Z596">
        <v>0</v>
      </c>
      <c r="AA596">
        <v>0.01</v>
      </c>
      <c r="AB596">
        <f>_2020_IR[[#This Row],[areaTotal]]*10000</f>
        <v>100</v>
      </c>
      <c r="AC596" t="s">
        <v>48</v>
      </c>
      <c r="AD596">
        <v>21</v>
      </c>
      <c r="AE596">
        <f>SQRT(_2020_IR[[#This Row],[aream2]])/(_2020_IR[[#This Row],[duration2]]*60)</f>
        <v>7.9365079365079361E-3</v>
      </c>
      <c r="AF596">
        <v>6.36854829278062E-3</v>
      </c>
      <c r="AG596">
        <v>0.44032083215472201</v>
      </c>
      <c r="AH596">
        <v>1.0116520873714001</v>
      </c>
      <c r="AI596">
        <v>19.670311889648399</v>
      </c>
      <c r="AJ596">
        <v>3.81317883695078</v>
      </c>
      <c r="AK596">
        <v>63.040826242864597</v>
      </c>
      <c r="AL596">
        <v>5.1368525040301298</v>
      </c>
      <c r="AM596" t="s">
        <v>59</v>
      </c>
      <c r="AO596" t="s">
        <v>51</v>
      </c>
      <c r="AP596" t="s">
        <v>52</v>
      </c>
      <c r="AQ596" t="s">
        <v>53</v>
      </c>
      <c r="AR596" t="s">
        <v>107</v>
      </c>
      <c r="AS596" t="s">
        <v>108</v>
      </c>
    </row>
    <row r="597" spans="1:45" hidden="1" x14ac:dyDescent="0.35">
      <c r="A597">
        <v>2020140020826</v>
      </c>
      <c r="B597">
        <v>2020</v>
      </c>
      <c r="C597" s="1">
        <v>43947.634722222225</v>
      </c>
      <c r="D597" s="1">
        <v>43947.645138888889</v>
      </c>
      <c r="E597" s="2">
        <f>_2020_IR[[#This Row],[close]]-_2020_IR[[#This Row],[open]]</f>
        <v>1.0416666664241347E-2</v>
      </c>
      <c r="F597" t="s">
        <v>43</v>
      </c>
      <c r="G597" t="s">
        <v>212</v>
      </c>
      <c r="H597" t="s">
        <v>501</v>
      </c>
      <c r="I597" t="s">
        <v>666</v>
      </c>
      <c r="J597">
        <v>39.190519999999999</v>
      </c>
      <c r="K597">
        <v>-8.7099480000000007</v>
      </c>
      <c r="L597">
        <v>7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47</v>
      </c>
      <c r="X597">
        <v>0</v>
      </c>
      <c r="Y597">
        <v>0</v>
      </c>
      <c r="Z597">
        <v>0.03</v>
      </c>
      <c r="AA597">
        <v>0.03</v>
      </c>
      <c r="AB597">
        <f>_2020_IR[[#This Row],[areaTotal]]*10000</f>
        <v>300</v>
      </c>
      <c r="AC597" t="s">
        <v>48</v>
      </c>
      <c r="AD597">
        <v>15</v>
      </c>
      <c r="AE597">
        <f>SQRT(_2020_IR[[#This Row],[aream2]])/(_2020_IR[[#This Row],[duration2]]*60)</f>
        <v>1.9245008972987528E-2</v>
      </c>
      <c r="AF597">
        <v>1.3065416970897E-2</v>
      </c>
      <c r="AG597">
        <v>0.660826141601776</v>
      </c>
      <c r="AH597">
        <v>1.2169543440651001</v>
      </c>
      <c r="AI597">
        <v>22.116138711635301</v>
      </c>
      <c r="AJ597">
        <v>7.6199526320786504</v>
      </c>
      <c r="AK597">
        <v>73.932011467593497</v>
      </c>
      <c r="AL597">
        <v>8.1875259348584795</v>
      </c>
      <c r="AM597" t="s">
        <v>49</v>
      </c>
      <c r="AN597" t="s">
        <v>364</v>
      </c>
      <c r="AO597" t="s">
        <v>51</v>
      </c>
      <c r="AP597" t="s">
        <v>52</v>
      </c>
      <c r="AQ597" t="s">
        <v>53</v>
      </c>
      <c r="AR597" t="s">
        <v>145</v>
      </c>
      <c r="AS597" t="s">
        <v>42</v>
      </c>
    </row>
    <row r="598" spans="1:45" hidden="1" x14ac:dyDescent="0.35">
      <c r="A598">
        <v>2020110078744</v>
      </c>
      <c r="B598">
        <v>2020</v>
      </c>
      <c r="C598" s="1">
        <v>43947.859722222223</v>
      </c>
      <c r="D598" s="1">
        <v>43947.861111111109</v>
      </c>
      <c r="E598" s="2">
        <f>_2020_IR[[#This Row],[close]]-_2020_IR[[#This Row],[open]]</f>
        <v>1.3888888861401938E-3</v>
      </c>
      <c r="F598" t="s">
        <v>43</v>
      </c>
      <c r="G598" t="s">
        <v>57</v>
      </c>
      <c r="H598" t="s">
        <v>58</v>
      </c>
      <c r="I598" t="s">
        <v>58</v>
      </c>
      <c r="J598">
        <v>39.083902000000002</v>
      </c>
      <c r="K598">
        <v>-8.9036170000000006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t="s">
        <v>47</v>
      </c>
      <c r="X598">
        <v>0</v>
      </c>
      <c r="Y598">
        <v>1E-3</v>
      </c>
      <c r="Z598">
        <v>0</v>
      </c>
      <c r="AA598">
        <v>1E-3</v>
      </c>
      <c r="AB598">
        <f>_2020_IR[[#This Row],[areaTotal]]*10000</f>
        <v>10</v>
      </c>
      <c r="AC598" t="s">
        <v>48</v>
      </c>
      <c r="AD598">
        <v>2</v>
      </c>
      <c r="AE598">
        <f>SQRT(_2020_IR[[#This Row],[aream2]])/(_2020_IR[[#This Row],[duration2]]*60)</f>
        <v>2.6352313834736497E-2</v>
      </c>
      <c r="AF598">
        <v>2.6036485070164199E-2</v>
      </c>
      <c r="AG598">
        <v>0.97560301904927804</v>
      </c>
      <c r="AH598">
        <v>1.6177389406446301</v>
      </c>
      <c r="AI598">
        <v>25.337556518554699</v>
      </c>
      <c r="AJ598">
        <v>9.8575387097881109</v>
      </c>
      <c r="AK598">
        <v>78.372880238888598</v>
      </c>
      <c r="AL598">
        <v>9.9943550095542193</v>
      </c>
      <c r="AM598" t="s">
        <v>59</v>
      </c>
      <c r="AO598" t="s">
        <v>51</v>
      </c>
      <c r="AP598" t="s">
        <v>52</v>
      </c>
      <c r="AQ598" t="s">
        <v>53</v>
      </c>
      <c r="AR598" t="s">
        <v>61</v>
      </c>
      <c r="AS598" t="s">
        <v>62</v>
      </c>
    </row>
    <row r="599" spans="1:45" hidden="1" x14ac:dyDescent="0.35">
      <c r="A599">
        <v>2020110079257</v>
      </c>
      <c r="B599">
        <v>2020</v>
      </c>
      <c r="C599" s="1">
        <v>43948.793055555558</v>
      </c>
      <c r="D599" s="1">
        <v>43948.815972222219</v>
      </c>
      <c r="E599" s="2">
        <f>_2020_IR[[#This Row],[close]]-_2020_IR[[#This Row],[open]]</f>
        <v>2.2916666661330964E-2</v>
      </c>
      <c r="F599" t="s">
        <v>43</v>
      </c>
      <c r="G599" t="s">
        <v>57</v>
      </c>
      <c r="H599" t="s">
        <v>266</v>
      </c>
      <c r="I599" t="s">
        <v>667</v>
      </c>
      <c r="J599">
        <v>38.911940000000001</v>
      </c>
      <c r="K599">
        <v>-9.1805599999999998</v>
      </c>
      <c r="L599">
        <v>6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47</v>
      </c>
      <c r="X599">
        <v>0</v>
      </c>
      <c r="Y599">
        <v>5.0000000000000001E-3</v>
      </c>
      <c r="Z599">
        <v>0</v>
      </c>
      <c r="AA599">
        <v>5.0000000000000001E-3</v>
      </c>
      <c r="AB599">
        <f>_2020_IR[[#This Row],[areaTotal]]*10000</f>
        <v>50</v>
      </c>
      <c r="AC599" t="s">
        <v>48</v>
      </c>
      <c r="AD599">
        <v>33</v>
      </c>
      <c r="AE599">
        <f>SQRT(_2020_IR[[#This Row],[aream2]])/(_2020_IR[[#This Row],[duration2]]*60)</f>
        <v>3.571246369629028E-3</v>
      </c>
      <c r="AF599">
        <v>8.0846538674594192E-3</v>
      </c>
      <c r="AG599">
        <v>0.50386264495760003</v>
      </c>
      <c r="AH599">
        <v>0.86910587399803796</v>
      </c>
      <c r="AI599">
        <v>28.2619324951172</v>
      </c>
      <c r="AJ599">
        <v>7.8770177690239898</v>
      </c>
      <c r="AK599">
        <v>66.336486121491703</v>
      </c>
      <c r="AL599">
        <v>9.2846282040845995</v>
      </c>
      <c r="AM599" t="s">
        <v>49</v>
      </c>
      <c r="AN599" t="s">
        <v>74</v>
      </c>
      <c r="AO599" t="s">
        <v>51</v>
      </c>
      <c r="AP599" t="s">
        <v>52</v>
      </c>
      <c r="AQ599" t="s">
        <v>53</v>
      </c>
      <c r="AR599" t="s">
        <v>107</v>
      </c>
      <c r="AS599" t="s">
        <v>108</v>
      </c>
    </row>
    <row r="600" spans="1:45" hidden="1" x14ac:dyDescent="0.35">
      <c r="A600">
        <v>2020070008187</v>
      </c>
      <c r="B600">
        <v>2020</v>
      </c>
      <c r="C600" s="1">
        <v>43949.501388888886</v>
      </c>
      <c r="D600" s="1">
        <v>43949.513194444444</v>
      </c>
      <c r="E600" s="2">
        <f>_2020_IR[[#This Row],[close]]-_2020_IR[[#This Row],[open]]</f>
        <v>1.1805555557657499E-2</v>
      </c>
      <c r="F600" t="s">
        <v>56</v>
      </c>
      <c r="G600" t="s">
        <v>468</v>
      </c>
      <c r="H600" t="s">
        <v>668</v>
      </c>
      <c r="I600" t="s">
        <v>668</v>
      </c>
      <c r="J600">
        <v>38.329045000000001</v>
      </c>
      <c r="K600">
        <v>-7.9753350000000003</v>
      </c>
      <c r="L600">
        <v>6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47</v>
      </c>
      <c r="X600">
        <v>0</v>
      </c>
      <c r="Y600">
        <v>0</v>
      </c>
      <c r="Z600">
        <v>2.9999999999999997E-4</v>
      </c>
      <c r="AA600">
        <v>2.9999999999999997E-4</v>
      </c>
      <c r="AB600">
        <f>_2020_IR[[#This Row],[areaTotal]]*10000</f>
        <v>2.9999999999999996</v>
      </c>
      <c r="AC600" t="s">
        <v>48</v>
      </c>
      <c r="AD600">
        <v>17</v>
      </c>
      <c r="AE600">
        <f>SQRT(_2020_IR[[#This Row],[aream2]])/(_2020_IR[[#This Row],[duration2]]*60)</f>
        <v>1.6980890270283111E-3</v>
      </c>
      <c r="AF600">
        <v>0.60551665095575302</v>
      </c>
      <c r="AG600">
        <v>5.7720720507067904</v>
      </c>
      <c r="AH600">
        <v>3.6137372674927799</v>
      </c>
      <c r="AI600">
        <v>34.296180908203098</v>
      </c>
      <c r="AJ600">
        <v>19.611187896022301</v>
      </c>
      <c r="AK600">
        <v>85.699395357917297</v>
      </c>
      <c r="AL600">
        <v>19.434680076779401</v>
      </c>
      <c r="AM600" t="s">
        <v>59</v>
      </c>
      <c r="AN600" t="s">
        <v>60</v>
      </c>
      <c r="AO600" t="s">
        <v>51</v>
      </c>
      <c r="AP600" t="s">
        <v>125</v>
      </c>
      <c r="AQ600" t="s">
        <v>53</v>
      </c>
      <c r="AR600" t="s">
        <v>54</v>
      </c>
      <c r="AS600" t="s">
        <v>55</v>
      </c>
    </row>
    <row r="601" spans="1:45" hidden="1" x14ac:dyDescent="0.35">
      <c r="A601">
        <v>2020100021552</v>
      </c>
      <c r="B601">
        <v>2020</v>
      </c>
      <c r="C601" s="1">
        <v>43949.563194444447</v>
      </c>
      <c r="D601" s="1">
        <v>43949.597916666666</v>
      </c>
      <c r="E601" s="2">
        <f>_2020_IR[[#This Row],[close]]-_2020_IR[[#This Row],[open]]</f>
        <v>3.4722222218988463E-2</v>
      </c>
      <c r="F601" t="s">
        <v>56</v>
      </c>
      <c r="G601" t="s">
        <v>85</v>
      </c>
      <c r="H601" t="s">
        <v>669</v>
      </c>
      <c r="I601" t="s">
        <v>669</v>
      </c>
      <c r="J601">
        <v>39.954658000000002</v>
      </c>
      <c r="K601">
        <v>-8.1588569999999994</v>
      </c>
      <c r="L601">
        <v>10</v>
      </c>
      <c r="M601">
        <v>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t="s">
        <v>47</v>
      </c>
      <c r="X601">
        <v>0</v>
      </c>
      <c r="Y601">
        <v>0</v>
      </c>
      <c r="Z601">
        <v>0.06</v>
      </c>
      <c r="AA601">
        <v>0.06</v>
      </c>
      <c r="AB601">
        <f>_2020_IR[[#This Row],[areaTotal]]*10000</f>
        <v>600</v>
      </c>
      <c r="AC601" t="s">
        <v>48</v>
      </c>
      <c r="AD601">
        <v>50</v>
      </c>
      <c r="AE601">
        <f>SQRT(_2020_IR[[#This Row],[aream2]])/(_2020_IR[[#This Row],[duration2]]*60)</f>
        <v>8.1649658092772595E-3</v>
      </c>
      <c r="AF601">
        <v>7.3412260806436202E-5</v>
      </c>
      <c r="AG601">
        <v>3.5375321256211102E-2</v>
      </c>
      <c r="AH601">
        <v>0.11942865883286199</v>
      </c>
      <c r="AI601">
        <v>3.58027075195313</v>
      </c>
      <c r="AJ601">
        <v>1.8077342545832999</v>
      </c>
      <c r="AK601">
        <v>43.325150689002101</v>
      </c>
      <c r="AL601">
        <v>1.70091205288428</v>
      </c>
      <c r="AM601" t="s">
        <v>49</v>
      </c>
      <c r="AN601" t="s">
        <v>74</v>
      </c>
      <c r="AO601" t="s">
        <v>51</v>
      </c>
      <c r="AP601" t="s">
        <v>52</v>
      </c>
      <c r="AQ601" t="s">
        <v>53</v>
      </c>
      <c r="AR601" t="s">
        <v>107</v>
      </c>
      <c r="AS601" t="s">
        <v>108</v>
      </c>
    </row>
    <row r="602" spans="1:45" hidden="1" x14ac:dyDescent="0.35">
      <c r="A602">
        <v>2020160010007</v>
      </c>
      <c r="B602">
        <v>2020</v>
      </c>
      <c r="C602" s="1">
        <v>43949.713194444441</v>
      </c>
      <c r="D602" s="1">
        <v>43949.758333333331</v>
      </c>
      <c r="E602" s="2">
        <f>_2020_IR[[#This Row],[close]]-_2020_IR[[#This Row],[open]]</f>
        <v>4.5138888890505768E-2</v>
      </c>
      <c r="F602" t="s">
        <v>102</v>
      </c>
      <c r="G602" t="s">
        <v>68</v>
      </c>
      <c r="H602" t="s">
        <v>68</v>
      </c>
      <c r="I602" t="s">
        <v>670</v>
      </c>
      <c r="J602">
        <v>41.685335000000002</v>
      </c>
      <c r="K602">
        <v>-8.7854519999999994</v>
      </c>
      <c r="L602">
        <v>10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47</v>
      </c>
      <c r="X602">
        <v>0</v>
      </c>
      <c r="Y602">
        <v>1.1200000000000001</v>
      </c>
      <c r="Z602">
        <v>0</v>
      </c>
      <c r="AA602">
        <v>1.1200000000000001</v>
      </c>
      <c r="AB602">
        <f>_2020_IR[[#This Row],[areaTotal]]*10000</f>
        <v>11200.000000000002</v>
      </c>
      <c r="AC602" t="s">
        <v>82</v>
      </c>
      <c r="AD602">
        <v>65</v>
      </c>
      <c r="AE602">
        <f>SQRT(_2020_IR[[#This Row],[aream2]])/(_2020_IR[[#This Row],[duration2]]*60)</f>
        <v>2.7135910882713752E-2</v>
      </c>
      <c r="AF602">
        <v>7.7182844312866496E-5</v>
      </c>
      <c r="AG602">
        <v>3.6390645555041998E-2</v>
      </c>
      <c r="AH602">
        <v>0.12745408752132301</v>
      </c>
      <c r="AI602">
        <v>3.5621488037109401</v>
      </c>
      <c r="AJ602">
        <v>1.4916396997661101</v>
      </c>
      <c r="AK602">
        <v>42.380422438024603</v>
      </c>
      <c r="AL602">
        <v>1.4705516364186899</v>
      </c>
      <c r="AM602" t="s">
        <v>49</v>
      </c>
      <c r="AN602" t="s">
        <v>91</v>
      </c>
      <c r="AO602" t="s">
        <v>51</v>
      </c>
      <c r="AP602" t="s">
        <v>52</v>
      </c>
      <c r="AQ602" t="s">
        <v>53</v>
      </c>
      <c r="AR602" t="s">
        <v>107</v>
      </c>
      <c r="AS602" t="s">
        <v>108</v>
      </c>
    </row>
    <row r="603" spans="1:45" hidden="1" x14ac:dyDescent="0.35">
      <c r="A603">
        <v>2020150034220</v>
      </c>
      <c r="B603">
        <v>2020</v>
      </c>
      <c r="C603" s="1">
        <v>43949.780555555553</v>
      </c>
      <c r="D603" s="1">
        <v>43949.797222222223</v>
      </c>
      <c r="E603" s="2">
        <f>_2020_IR[[#This Row],[close]]-_2020_IR[[#This Row],[open]]</f>
        <v>1.6666666670062114E-2</v>
      </c>
      <c r="F603" t="s">
        <v>56</v>
      </c>
      <c r="G603" t="s">
        <v>118</v>
      </c>
      <c r="H603" t="s">
        <v>119</v>
      </c>
      <c r="I603" t="s">
        <v>119</v>
      </c>
      <c r="J603">
        <v>38.567472000000002</v>
      </c>
      <c r="K603">
        <v>-8.8614149999999992</v>
      </c>
      <c r="L603">
        <v>7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47</v>
      </c>
      <c r="X603">
        <v>0</v>
      </c>
      <c r="Y603">
        <v>0</v>
      </c>
      <c r="Z603">
        <v>0.13109999999999999</v>
      </c>
      <c r="AA603">
        <v>0.13109999999999999</v>
      </c>
      <c r="AB603">
        <f>_2020_IR[[#This Row],[areaTotal]]*10000</f>
        <v>1311</v>
      </c>
      <c r="AC603" t="s">
        <v>48</v>
      </c>
      <c r="AD603">
        <v>24</v>
      </c>
      <c r="AE603">
        <f>SQRT(_2020_IR[[#This Row],[aream2]])/(_2020_IR[[#This Row],[duration2]]*60)</f>
        <v>2.5144259708655102E-2</v>
      </c>
      <c r="AF603">
        <v>1.45946457145049E-2</v>
      </c>
      <c r="AG603">
        <v>0.70346997612061501</v>
      </c>
      <c r="AH603">
        <v>1.0861823741295</v>
      </c>
      <c r="AI603">
        <v>32.776870605468702</v>
      </c>
      <c r="AJ603">
        <v>10.050323192274</v>
      </c>
      <c r="AK603">
        <v>71.391023976068297</v>
      </c>
      <c r="AL603">
        <v>11.3783386489163</v>
      </c>
      <c r="AM603" t="s">
        <v>49</v>
      </c>
      <c r="AN603" t="s">
        <v>91</v>
      </c>
      <c r="AO603" t="s">
        <v>51</v>
      </c>
      <c r="AP603" t="s">
        <v>52</v>
      </c>
      <c r="AQ603" t="s">
        <v>53</v>
      </c>
      <c r="AR603" t="s">
        <v>107</v>
      </c>
      <c r="AS603" t="s">
        <v>108</v>
      </c>
    </row>
    <row r="604" spans="1:45" hidden="1" x14ac:dyDescent="0.35">
      <c r="A604">
        <v>2020080016649</v>
      </c>
      <c r="B604">
        <v>2020</v>
      </c>
      <c r="C604" s="1">
        <v>43950.640972222223</v>
      </c>
      <c r="D604" s="1">
        <v>43950.824305555558</v>
      </c>
      <c r="E604" s="2">
        <f>_2020_IR[[#This Row],[close]]-_2020_IR[[#This Row],[open]]</f>
        <v>0.18333333333430346</v>
      </c>
      <c r="F604" t="s">
        <v>43</v>
      </c>
      <c r="G604" t="s">
        <v>116</v>
      </c>
      <c r="H604" t="s">
        <v>220</v>
      </c>
      <c r="I604" t="s">
        <v>671</v>
      </c>
      <c r="J604">
        <v>37.062147000000003</v>
      </c>
      <c r="K604">
        <v>-8.0190319999999993</v>
      </c>
      <c r="L604">
        <v>9</v>
      </c>
      <c r="M604">
        <v>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s">
        <v>47</v>
      </c>
      <c r="X604">
        <v>0</v>
      </c>
      <c r="Y604">
        <v>3.7400000000000003E-2</v>
      </c>
      <c r="Z604">
        <v>0</v>
      </c>
      <c r="AA604">
        <v>3.7400000000000003E-2</v>
      </c>
      <c r="AB604">
        <f>_2020_IR[[#This Row],[areaTotal]]*10000</f>
        <v>374</v>
      </c>
      <c r="AC604" t="s">
        <v>48</v>
      </c>
      <c r="AD604">
        <v>264</v>
      </c>
      <c r="AE604">
        <f>SQRT(_2020_IR[[#This Row],[aream2]])/(_2020_IR[[#This Row],[duration2]]*60)</f>
        <v>1.2209014902660174E-3</v>
      </c>
      <c r="AF604">
        <v>0.188885204516658</v>
      </c>
      <c r="AG604">
        <v>2.9887984608412301</v>
      </c>
      <c r="AH604">
        <v>3.2223307421003602</v>
      </c>
      <c r="AI604">
        <v>16.5856641906148</v>
      </c>
      <c r="AJ604">
        <v>8.3774406068699694</v>
      </c>
      <c r="AK604">
        <v>79.6790583736733</v>
      </c>
      <c r="AL604">
        <v>8.2684666639856292</v>
      </c>
      <c r="AM604" t="s">
        <v>49</v>
      </c>
      <c r="AN604" t="s">
        <v>74</v>
      </c>
      <c r="AO604" t="s">
        <v>51</v>
      </c>
      <c r="AP604" t="s">
        <v>125</v>
      </c>
      <c r="AQ604" t="s">
        <v>53</v>
      </c>
      <c r="AR604" t="s">
        <v>61</v>
      </c>
      <c r="AS604" t="s">
        <v>62</v>
      </c>
    </row>
    <row r="605" spans="1:45" hidden="1" x14ac:dyDescent="0.35">
      <c r="A605">
        <v>2020010031265</v>
      </c>
      <c r="B605">
        <v>2020</v>
      </c>
      <c r="C605" s="1">
        <v>43951.915277777778</v>
      </c>
      <c r="D605" s="1">
        <v>43951.934027777781</v>
      </c>
      <c r="E605" s="2">
        <f>_2020_IR[[#This Row],[close]]-_2020_IR[[#This Row],[open]]</f>
        <v>1.8750000002910383E-2</v>
      </c>
      <c r="F605" t="s">
        <v>56</v>
      </c>
      <c r="G605" t="s">
        <v>139</v>
      </c>
      <c r="H605" t="s">
        <v>492</v>
      </c>
      <c r="I605" t="s">
        <v>672</v>
      </c>
      <c r="J605">
        <v>40.864752000000003</v>
      </c>
      <c r="K605">
        <v>-8.4213570000000004</v>
      </c>
      <c r="L605">
        <v>3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s">
        <v>47</v>
      </c>
      <c r="X605">
        <v>0</v>
      </c>
      <c r="Y605">
        <v>1.0500000000000001E-2</v>
      </c>
      <c r="Z605">
        <v>0</v>
      </c>
      <c r="AA605">
        <v>1.0500000000000001E-2</v>
      </c>
      <c r="AB605">
        <f>_2020_IR[[#This Row],[areaTotal]]*10000</f>
        <v>105</v>
      </c>
      <c r="AC605" t="s">
        <v>48</v>
      </c>
      <c r="AD605">
        <v>27</v>
      </c>
      <c r="AE605">
        <f>SQRT(_2020_IR[[#This Row],[aream2]])/(_2020_IR[[#This Row],[duration2]]*60)</f>
        <v>6.3252782505923448E-3</v>
      </c>
      <c r="AF605">
        <v>3.3678278001062601E-4</v>
      </c>
      <c r="AG605">
        <v>8.3651768378972202E-2</v>
      </c>
      <c r="AH605">
        <v>0.29748968659427499</v>
      </c>
      <c r="AI605">
        <v>3.8774014892578101</v>
      </c>
      <c r="AJ605">
        <v>1.2415707432298699</v>
      </c>
      <c r="AK605">
        <v>46.756595238333801</v>
      </c>
      <c r="AL605">
        <v>1.37912672468925</v>
      </c>
      <c r="AM605" t="s">
        <v>59</v>
      </c>
      <c r="AN605" t="s">
        <v>60</v>
      </c>
      <c r="AO605" t="s">
        <v>51</v>
      </c>
      <c r="AP605" t="s">
        <v>52</v>
      </c>
      <c r="AQ605" t="s">
        <v>53</v>
      </c>
      <c r="AR605" t="s">
        <v>107</v>
      </c>
      <c r="AS605" t="s">
        <v>108</v>
      </c>
    </row>
    <row r="606" spans="1:45" hidden="1" x14ac:dyDescent="0.35">
      <c r="A606">
        <v>2020110081180</v>
      </c>
      <c r="B606">
        <v>2020</v>
      </c>
      <c r="C606" s="1">
        <v>43952.558333333334</v>
      </c>
      <c r="D606" s="1">
        <v>43952.602083333331</v>
      </c>
      <c r="E606" s="2">
        <f>_2020_IR[[#This Row],[close]]-_2020_IR[[#This Row],[open]]</f>
        <v>4.3749999997089617E-2</v>
      </c>
      <c r="F606" t="s">
        <v>43</v>
      </c>
      <c r="G606" t="s">
        <v>57</v>
      </c>
      <c r="H606" t="s">
        <v>58</v>
      </c>
      <c r="I606" t="s">
        <v>673</v>
      </c>
      <c r="J606">
        <v>39.148229000000001</v>
      </c>
      <c r="K606">
        <v>-8.8864649999999994</v>
      </c>
      <c r="L606">
        <v>8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47</v>
      </c>
      <c r="X606">
        <v>0</v>
      </c>
      <c r="Y606">
        <v>0.6</v>
      </c>
      <c r="Z606">
        <v>0</v>
      </c>
      <c r="AA606">
        <v>0.6</v>
      </c>
      <c r="AB606">
        <f>_2020_IR[[#This Row],[areaTotal]]*10000</f>
        <v>6000</v>
      </c>
      <c r="AC606" t="s">
        <v>48</v>
      </c>
      <c r="AD606">
        <v>63</v>
      </c>
      <c r="AE606">
        <f>SQRT(_2020_IR[[#This Row],[aream2]])/(_2020_IR[[#This Row],[duration2]]*60)</f>
        <v>2.0491975376758818E-2</v>
      </c>
      <c r="AF606">
        <v>9.8963486134490797E-2</v>
      </c>
      <c r="AG606">
        <v>2.0744171356648899</v>
      </c>
      <c r="AH606">
        <v>2.0739978500373</v>
      </c>
      <c r="AI606">
        <v>35.503326478838801</v>
      </c>
      <c r="AJ606">
        <v>9.67589262044714</v>
      </c>
      <c r="AK606">
        <v>80.301950485747199</v>
      </c>
      <c r="AL606">
        <v>11.509759627510601</v>
      </c>
      <c r="AM606" t="s">
        <v>59</v>
      </c>
      <c r="AN606" t="s">
        <v>60</v>
      </c>
      <c r="AO606" t="s">
        <v>51</v>
      </c>
      <c r="AP606" t="s">
        <v>52</v>
      </c>
      <c r="AQ606" t="s">
        <v>53</v>
      </c>
      <c r="AR606" t="s">
        <v>61</v>
      </c>
      <c r="AS606" t="s">
        <v>62</v>
      </c>
    </row>
    <row r="607" spans="1:45" hidden="1" x14ac:dyDescent="0.35">
      <c r="A607">
        <v>2020020009723</v>
      </c>
      <c r="B607">
        <v>2020</v>
      </c>
      <c r="C607" s="1">
        <v>43952.628472222219</v>
      </c>
      <c r="D607" s="1">
        <v>43952.65625</v>
      </c>
      <c r="E607" s="2">
        <f>_2020_IR[[#This Row],[close]]-_2020_IR[[#This Row],[open]]</f>
        <v>2.7777777781011537E-2</v>
      </c>
      <c r="F607" t="s">
        <v>56</v>
      </c>
      <c r="G607" t="s">
        <v>71</v>
      </c>
      <c r="H607" t="s">
        <v>375</v>
      </c>
      <c r="I607" t="s">
        <v>674</v>
      </c>
      <c r="J607">
        <v>37.939517000000002</v>
      </c>
      <c r="K607">
        <v>-7.3444219999999998</v>
      </c>
      <c r="L607">
        <v>9</v>
      </c>
      <c r="M607">
        <v>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47</v>
      </c>
      <c r="X607">
        <v>0</v>
      </c>
      <c r="Y607">
        <v>0</v>
      </c>
      <c r="Z607">
        <v>0.8</v>
      </c>
      <c r="AA607">
        <v>0.8</v>
      </c>
      <c r="AB607">
        <f>_2020_IR[[#This Row],[areaTotal]]*10000</f>
        <v>8000</v>
      </c>
      <c r="AC607" t="s">
        <v>48</v>
      </c>
      <c r="AD607">
        <v>40</v>
      </c>
      <c r="AE607">
        <f>SQRT(_2020_IR[[#This Row],[aream2]])/(_2020_IR[[#This Row],[duration2]]*60)</f>
        <v>3.7267799624996496E-2</v>
      </c>
      <c r="AF607">
        <v>2.4888909256914001E-2</v>
      </c>
      <c r="AG607">
        <v>0.95107107119058698</v>
      </c>
      <c r="AH607">
        <v>1.33767537816858</v>
      </c>
      <c r="AI607">
        <v>34.063477183632301</v>
      </c>
      <c r="AJ607">
        <v>13.182575118190099</v>
      </c>
      <c r="AK607">
        <v>77.243395660437898</v>
      </c>
      <c r="AL607">
        <v>13.400325765855399</v>
      </c>
      <c r="AM607" t="s">
        <v>49</v>
      </c>
      <c r="AN607" t="s">
        <v>91</v>
      </c>
      <c r="AO607" t="s">
        <v>51</v>
      </c>
      <c r="AP607" t="s">
        <v>52</v>
      </c>
      <c r="AQ607" t="s">
        <v>53</v>
      </c>
      <c r="AR607" t="s">
        <v>61</v>
      </c>
      <c r="AS607" t="s">
        <v>62</v>
      </c>
    </row>
    <row r="608" spans="1:45" hidden="1" x14ac:dyDescent="0.35">
      <c r="A608">
        <v>2020090014103</v>
      </c>
      <c r="B608">
        <v>2020</v>
      </c>
      <c r="C608" s="1">
        <v>43952.837500000001</v>
      </c>
      <c r="D608" s="1">
        <v>43952.840277777781</v>
      </c>
      <c r="E608" s="2">
        <f>_2020_IR[[#This Row],[close]]-_2020_IR[[#This Row],[open]]</f>
        <v>2.7777777795563452E-3</v>
      </c>
      <c r="F608" t="s">
        <v>43</v>
      </c>
      <c r="G608" t="s">
        <v>94</v>
      </c>
      <c r="H608" t="s">
        <v>129</v>
      </c>
      <c r="I608" t="s">
        <v>675</v>
      </c>
      <c r="J608">
        <v>40.92333</v>
      </c>
      <c r="K608">
        <v>-7.2107429999999999</v>
      </c>
      <c r="L608">
        <v>6</v>
      </c>
      <c r="M608">
        <v>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47</v>
      </c>
      <c r="X608">
        <v>0</v>
      </c>
      <c r="Y608">
        <v>0</v>
      </c>
      <c r="Z608">
        <v>0.01</v>
      </c>
      <c r="AA608">
        <v>0.01</v>
      </c>
      <c r="AB608">
        <f>_2020_IR[[#This Row],[areaTotal]]*10000</f>
        <v>100</v>
      </c>
      <c r="AC608" t="s">
        <v>48</v>
      </c>
      <c r="AD608">
        <v>4</v>
      </c>
      <c r="AE608">
        <f>SQRT(_2020_IR[[#This Row],[aream2]])/(_2020_IR[[#This Row],[duration2]]*60)</f>
        <v>4.1666666666666664E-2</v>
      </c>
      <c r="AF608">
        <v>2.0818284642012099E-2</v>
      </c>
      <c r="AG608">
        <v>0.85979168727324595</v>
      </c>
      <c r="AH608">
        <v>1.85457808723635</v>
      </c>
      <c r="AI608">
        <v>17.6416458226747</v>
      </c>
      <c r="AJ608">
        <v>5.0880123167196398</v>
      </c>
      <c r="AK608">
        <v>72.486604220671893</v>
      </c>
      <c r="AL608">
        <v>5.9127769768935803</v>
      </c>
      <c r="AM608" t="s">
        <v>49</v>
      </c>
      <c r="AN608" t="s">
        <v>50</v>
      </c>
      <c r="AO608" t="s">
        <v>51</v>
      </c>
      <c r="AP608" t="s">
        <v>52</v>
      </c>
      <c r="AQ608" t="s">
        <v>53</v>
      </c>
      <c r="AR608" t="s">
        <v>107</v>
      </c>
      <c r="AS608" t="s">
        <v>108</v>
      </c>
    </row>
    <row r="609" spans="1:45" hidden="1" x14ac:dyDescent="0.35">
      <c r="A609">
        <v>2020110081609</v>
      </c>
      <c r="B609">
        <v>2020</v>
      </c>
      <c r="C609" s="1">
        <v>43953.417361111111</v>
      </c>
      <c r="D609" s="1">
        <v>43953.448611111111</v>
      </c>
      <c r="E609" s="2">
        <f>_2020_IR[[#This Row],[close]]-_2020_IR[[#This Row],[open]]</f>
        <v>3.125E-2</v>
      </c>
      <c r="F609" t="s">
        <v>102</v>
      </c>
      <c r="G609" t="s">
        <v>57</v>
      </c>
      <c r="H609" t="s">
        <v>676</v>
      </c>
      <c r="I609" t="s">
        <v>677</v>
      </c>
      <c r="J609">
        <v>38.975619999999999</v>
      </c>
      <c r="K609">
        <v>-9.1554990000000007</v>
      </c>
      <c r="L609">
        <v>5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47</v>
      </c>
      <c r="X609">
        <v>0.30840000000000001</v>
      </c>
      <c r="Y609">
        <v>0</v>
      </c>
      <c r="Z609">
        <v>0</v>
      </c>
      <c r="AA609">
        <v>0.30840000000000001</v>
      </c>
      <c r="AB609">
        <f>_2020_IR[[#This Row],[areaTotal]]*10000</f>
        <v>3084</v>
      </c>
      <c r="AC609" t="s">
        <v>48</v>
      </c>
      <c r="AD609">
        <v>45</v>
      </c>
      <c r="AE609">
        <f>SQRT(_2020_IR[[#This Row],[aream2]])/(_2020_IR[[#This Row],[duration2]]*60)</f>
        <v>2.0568064262096029E-2</v>
      </c>
      <c r="AF609">
        <v>5.6154510599081497E-2</v>
      </c>
      <c r="AG609">
        <v>1.50612841273235</v>
      </c>
      <c r="AH609">
        <v>1.8235422346415999</v>
      </c>
      <c r="AI609">
        <v>41.265098894379101</v>
      </c>
      <c r="AJ609">
        <v>7.7311326509796103</v>
      </c>
      <c r="AK609">
        <v>78.418863137918294</v>
      </c>
      <c r="AL609">
        <v>10.5301377788061</v>
      </c>
      <c r="AM609" t="s">
        <v>59</v>
      </c>
      <c r="AN609" t="s">
        <v>60</v>
      </c>
      <c r="AO609" t="s">
        <v>51</v>
      </c>
      <c r="AP609" t="s">
        <v>52</v>
      </c>
      <c r="AQ609" t="s">
        <v>53</v>
      </c>
      <c r="AR609" t="s">
        <v>61</v>
      </c>
      <c r="AS609" t="s">
        <v>62</v>
      </c>
    </row>
    <row r="610" spans="1:45" hidden="1" x14ac:dyDescent="0.35">
      <c r="A610">
        <v>2020080016958</v>
      </c>
      <c r="B610">
        <v>2020</v>
      </c>
      <c r="C610" s="1">
        <v>43953.536111111112</v>
      </c>
      <c r="D610" s="1">
        <v>43953.568055555559</v>
      </c>
      <c r="E610" s="2">
        <f>_2020_IR[[#This Row],[close]]-_2020_IR[[#This Row],[open]]</f>
        <v>3.1944444446708076E-2</v>
      </c>
      <c r="F610" t="s">
        <v>43</v>
      </c>
      <c r="G610" t="s">
        <v>116</v>
      </c>
      <c r="H610" t="s">
        <v>215</v>
      </c>
      <c r="I610" t="s">
        <v>678</v>
      </c>
      <c r="J610">
        <v>37.120306999999997</v>
      </c>
      <c r="K610">
        <v>-8.3858149999999991</v>
      </c>
      <c r="L610">
        <v>7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47</v>
      </c>
      <c r="X610">
        <v>0</v>
      </c>
      <c r="Y610">
        <v>0</v>
      </c>
      <c r="Z610">
        <v>1.67E-2</v>
      </c>
      <c r="AA610">
        <v>1.67E-2</v>
      </c>
      <c r="AB610">
        <f>_2020_IR[[#This Row],[areaTotal]]*10000</f>
        <v>167</v>
      </c>
      <c r="AC610" t="s">
        <v>48</v>
      </c>
      <c r="AD610">
        <v>46</v>
      </c>
      <c r="AE610">
        <f>SQRT(_2020_IR[[#This Row],[aream2]])/(_2020_IR[[#This Row],[duration2]]*60)</f>
        <v>4.6821912983043791E-3</v>
      </c>
      <c r="AF610">
        <v>0.71378525201566401</v>
      </c>
      <c r="AG610">
        <v>6.3342348567167601</v>
      </c>
      <c r="AH610">
        <v>3.7315535548345</v>
      </c>
      <c r="AI610">
        <v>42.959278050139801</v>
      </c>
      <c r="AJ610">
        <v>21.654317292679298</v>
      </c>
      <c r="AK610">
        <v>87.901938884461401</v>
      </c>
      <c r="AL610">
        <v>21.5377443548375</v>
      </c>
      <c r="AM610" t="s">
        <v>49</v>
      </c>
      <c r="AN610" t="s">
        <v>498</v>
      </c>
      <c r="AO610" t="s">
        <v>51</v>
      </c>
      <c r="AP610" t="s">
        <v>125</v>
      </c>
      <c r="AQ610" t="s">
        <v>53</v>
      </c>
      <c r="AR610" t="s">
        <v>218</v>
      </c>
      <c r="AS610" t="s">
        <v>219</v>
      </c>
    </row>
    <row r="611" spans="1:45" hidden="1" x14ac:dyDescent="0.35">
      <c r="A611">
        <v>2020140021607</v>
      </c>
      <c r="B611">
        <v>2020</v>
      </c>
      <c r="C611" s="1">
        <v>43953.602777777778</v>
      </c>
      <c r="D611" s="1">
        <v>43953.609027777777</v>
      </c>
      <c r="E611" s="2">
        <f>_2020_IR[[#This Row],[close]]-_2020_IR[[#This Row],[open]]</f>
        <v>6.2499999985448085E-3</v>
      </c>
      <c r="F611" t="s">
        <v>43</v>
      </c>
      <c r="G611" t="s">
        <v>212</v>
      </c>
      <c r="H611" t="s">
        <v>344</v>
      </c>
      <c r="I611" t="s">
        <v>679</v>
      </c>
      <c r="J611">
        <v>39.720869999999998</v>
      </c>
      <c r="K611">
        <v>-8.5430229999999998</v>
      </c>
      <c r="L611">
        <v>5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t="s">
        <v>47</v>
      </c>
      <c r="X611">
        <v>0</v>
      </c>
      <c r="Y611">
        <v>4.0599999999999997E-2</v>
      </c>
      <c r="Z611">
        <v>0</v>
      </c>
      <c r="AA611">
        <v>4.0599999999999997E-2</v>
      </c>
      <c r="AB611">
        <f>_2020_IR[[#This Row],[areaTotal]]*10000</f>
        <v>406</v>
      </c>
      <c r="AC611" t="s">
        <v>48</v>
      </c>
      <c r="AD611">
        <v>9</v>
      </c>
      <c r="AE611">
        <f>SQRT(_2020_IR[[#This Row],[aream2]])/(_2020_IR[[#This Row],[duration2]]*60)</f>
        <v>3.7313780888166455E-2</v>
      </c>
      <c r="AF611">
        <v>5.1153874990671E-3</v>
      </c>
      <c r="AG611">
        <v>0.389050020752091</v>
      </c>
      <c r="AH611">
        <v>0.88198766777715099</v>
      </c>
      <c r="AI611">
        <v>18.071516719351301</v>
      </c>
      <c r="AJ611">
        <v>4.1780244673646596</v>
      </c>
      <c r="AK611">
        <v>73.097021419761404</v>
      </c>
      <c r="AL611">
        <v>5.2953926879311197</v>
      </c>
      <c r="AM611" t="s">
        <v>49</v>
      </c>
      <c r="AN611" t="s">
        <v>91</v>
      </c>
      <c r="AO611" t="s">
        <v>51</v>
      </c>
      <c r="AP611" t="s">
        <v>52</v>
      </c>
      <c r="AQ611" t="s">
        <v>53</v>
      </c>
      <c r="AR611" t="s">
        <v>145</v>
      </c>
      <c r="AS611" t="s">
        <v>42</v>
      </c>
    </row>
    <row r="612" spans="1:45" hidden="1" x14ac:dyDescent="0.35">
      <c r="A612">
        <v>2020080016974</v>
      </c>
      <c r="B612">
        <v>2020</v>
      </c>
      <c r="C612" s="1">
        <v>43953.655555555553</v>
      </c>
      <c r="D612" s="1">
        <v>43953.695833333331</v>
      </c>
      <c r="E612" s="2">
        <f>_2020_IR[[#This Row],[close]]-_2020_IR[[#This Row],[open]]</f>
        <v>4.0277777778101154E-2</v>
      </c>
      <c r="F612" t="s">
        <v>56</v>
      </c>
      <c r="G612" t="s">
        <v>116</v>
      </c>
      <c r="H612" t="s">
        <v>131</v>
      </c>
      <c r="I612" t="s">
        <v>336</v>
      </c>
      <c r="J612">
        <v>37.096522999999998</v>
      </c>
      <c r="K612">
        <v>-7.6941079999999999</v>
      </c>
      <c r="L612">
        <v>10</v>
      </c>
      <c r="M612">
        <v>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47</v>
      </c>
      <c r="X612">
        <v>0</v>
      </c>
      <c r="Y612">
        <v>0</v>
      </c>
      <c r="Z612">
        <v>0.24199999999999999</v>
      </c>
      <c r="AA612">
        <v>0.24199999999999999</v>
      </c>
      <c r="AB612">
        <f>_2020_IR[[#This Row],[areaTotal]]*10000</f>
        <v>2420</v>
      </c>
      <c r="AC612" t="s">
        <v>48</v>
      </c>
      <c r="AD612">
        <v>58</v>
      </c>
      <c r="AE612">
        <f>SQRT(_2020_IR[[#This Row],[aream2]])/(_2020_IR[[#This Row],[duration2]]*60)</f>
        <v>1.413606192672281E-2</v>
      </c>
      <c r="AF612">
        <v>0.18232220413213501</v>
      </c>
      <c r="AG612">
        <v>2.9296759171518101</v>
      </c>
      <c r="AH612">
        <v>2.4956000541778298</v>
      </c>
      <c r="AI612">
        <v>32.550392462099197</v>
      </c>
      <c r="AJ612">
        <v>12.6632552675288</v>
      </c>
      <c r="AK612">
        <v>83.741777495757503</v>
      </c>
      <c r="AL612">
        <v>12.8392263381684</v>
      </c>
      <c r="AM612" t="s">
        <v>49</v>
      </c>
      <c r="AN612" t="s">
        <v>74</v>
      </c>
      <c r="AO612" t="s">
        <v>51</v>
      </c>
      <c r="AP612" t="s">
        <v>52</v>
      </c>
      <c r="AQ612" t="s">
        <v>53</v>
      </c>
      <c r="AR612" t="s">
        <v>54</v>
      </c>
      <c r="AS612" t="s">
        <v>55</v>
      </c>
    </row>
    <row r="613" spans="1:45" hidden="1" x14ac:dyDescent="0.35">
      <c r="A613">
        <v>2020170009431</v>
      </c>
      <c r="B613">
        <v>2020</v>
      </c>
      <c r="C613" s="1">
        <v>43953.68472222222</v>
      </c>
      <c r="D613" s="1">
        <v>43953.715277777781</v>
      </c>
      <c r="E613" s="2">
        <f>_2020_IR[[#This Row],[close]]-_2020_IR[[#This Row],[open]]</f>
        <v>3.0555555560567882E-2</v>
      </c>
      <c r="F613" t="s">
        <v>43</v>
      </c>
      <c r="G613" t="s">
        <v>44</v>
      </c>
      <c r="H613" t="s">
        <v>225</v>
      </c>
      <c r="I613" t="s">
        <v>225</v>
      </c>
      <c r="J613">
        <v>41.578507000000002</v>
      </c>
      <c r="K613">
        <v>-7.3214249999999996</v>
      </c>
      <c r="L613">
        <v>6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47</v>
      </c>
      <c r="X613">
        <v>0</v>
      </c>
      <c r="Y613">
        <v>0.01</v>
      </c>
      <c r="Z613">
        <v>0</v>
      </c>
      <c r="AA613">
        <v>0.01</v>
      </c>
      <c r="AB613">
        <f>_2020_IR[[#This Row],[areaTotal]]*10000</f>
        <v>100</v>
      </c>
      <c r="AC613" t="s">
        <v>48</v>
      </c>
      <c r="AD613">
        <v>44</v>
      </c>
      <c r="AE613">
        <f>SQRT(_2020_IR[[#This Row],[aream2]])/(_2020_IR[[#This Row],[duration2]]*60)</f>
        <v>3.787878787878788E-3</v>
      </c>
      <c r="AF613">
        <v>1.1101615248768701E-2</v>
      </c>
      <c r="AG613">
        <v>0.60272991920290098</v>
      </c>
      <c r="AH613">
        <v>1.1151569975965501</v>
      </c>
      <c r="AI613">
        <v>41.3393907419633</v>
      </c>
      <c r="AJ613">
        <v>5.3751186550781398</v>
      </c>
      <c r="AK613">
        <v>74.429008068250695</v>
      </c>
      <c r="AL613">
        <v>8.1130171517059804</v>
      </c>
      <c r="AM613" t="s">
        <v>49</v>
      </c>
      <c r="AN613" t="s">
        <v>74</v>
      </c>
      <c r="AO613" t="s">
        <v>51</v>
      </c>
      <c r="AP613" t="s">
        <v>52</v>
      </c>
      <c r="AQ613" t="s">
        <v>53</v>
      </c>
      <c r="AR613" t="s">
        <v>145</v>
      </c>
      <c r="AS613" t="s">
        <v>42</v>
      </c>
    </row>
    <row r="614" spans="1:45" hidden="1" x14ac:dyDescent="0.35">
      <c r="A614">
        <v>2020010031545</v>
      </c>
      <c r="B614">
        <v>2020</v>
      </c>
      <c r="C614" s="1">
        <v>43953.745833333334</v>
      </c>
      <c r="D614" s="1">
        <v>43953.826388888891</v>
      </c>
      <c r="E614" s="2">
        <f>_2020_IR[[#This Row],[close]]-_2020_IR[[#This Row],[open]]</f>
        <v>8.0555555556202307E-2</v>
      </c>
      <c r="F614" t="s">
        <v>43</v>
      </c>
      <c r="G614" t="s">
        <v>139</v>
      </c>
      <c r="H614" t="s">
        <v>268</v>
      </c>
      <c r="I614" t="s">
        <v>268</v>
      </c>
      <c r="J614">
        <v>40.864029000000002</v>
      </c>
      <c r="K614">
        <v>-8.6324819999999995</v>
      </c>
      <c r="L614">
        <v>9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s">
        <v>47</v>
      </c>
      <c r="X614">
        <v>0</v>
      </c>
      <c r="Y614">
        <v>0.50490000000000002</v>
      </c>
      <c r="Z614">
        <v>0</v>
      </c>
      <c r="AA614">
        <v>0.50490000000000002</v>
      </c>
      <c r="AB614">
        <f>_2020_IR[[#This Row],[areaTotal]]*10000</f>
        <v>5049</v>
      </c>
      <c r="AC614" t="s">
        <v>48</v>
      </c>
      <c r="AD614">
        <v>116</v>
      </c>
      <c r="AE614">
        <f>SQRT(_2020_IR[[#This Row],[aream2]])/(_2020_IR[[#This Row],[duration2]]*60)</f>
        <v>1.0209240760626733E-2</v>
      </c>
      <c r="AF614">
        <v>2.07626167645029E-4</v>
      </c>
      <c r="AG614">
        <v>6.3649172123607295E-2</v>
      </c>
      <c r="AH614">
        <v>0.20397990839033101</v>
      </c>
      <c r="AI614">
        <v>8.3678615832227994</v>
      </c>
      <c r="AJ614">
        <v>1.4809354920852</v>
      </c>
      <c r="AK614">
        <v>47.559167780996603</v>
      </c>
      <c r="AL614">
        <v>2.0533649632403601</v>
      </c>
      <c r="AM614" t="s">
        <v>49</v>
      </c>
      <c r="AN614" t="s">
        <v>74</v>
      </c>
      <c r="AO614" t="s">
        <v>51</v>
      </c>
      <c r="AP614" t="s">
        <v>52</v>
      </c>
      <c r="AQ614" t="s">
        <v>53</v>
      </c>
      <c r="AR614" t="s">
        <v>107</v>
      </c>
      <c r="AS614" t="s">
        <v>108</v>
      </c>
    </row>
    <row r="615" spans="1:45" hidden="1" x14ac:dyDescent="0.35">
      <c r="A615">
        <v>2020080017068</v>
      </c>
      <c r="B615">
        <v>2020</v>
      </c>
      <c r="C615" s="1">
        <v>43954.54583333333</v>
      </c>
      <c r="D615" s="1">
        <v>43954.5625</v>
      </c>
      <c r="E615" s="2">
        <f>_2020_IR[[#This Row],[close]]-_2020_IR[[#This Row],[open]]</f>
        <v>1.6666666670062114E-2</v>
      </c>
      <c r="F615" t="s">
        <v>43</v>
      </c>
      <c r="G615" t="s">
        <v>116</v>
      </c>
      <c r="H615" t="s">
        <v>411</v>
      </c>
      <c r="I615" t="s">
        <v>411</v>
      </c>
      <c r="J615">
        <v>37.186300000000003</v>
      </c>
      <c r="K615">
        <v>-7.4403800000000002</v>
      </c>
      <c r="L615">
        <v>9</v>
      </c>
      <c r="M615">
        <v>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47</v>
      </c>
      <c r="X615">
        <v>0</v>
      </c>
      <c r="Y615">
        <v>8.7400000000000005E-2</v>
      </c>
      <c r="Z615">
        <v>0</v>
      </c>
      <c r="AA615">
        <v>8.7400000000000005E-2</v>
      </c>
      <c r="AB615">
        <f>_2020_IR[[#This Row],[areaTotal]]*10000</f>
        <v>874</v>
      </c>
      <c r="AC615" t="s">
        <v>48</v>
      </c>
      <c r="AD615">
        <v>24</v>
      </c>
      <c r="AE615">
        <f>SQRT(_2020_IR[[#This Row],[aream2]])/(_2020_IR[[#This Row],[duration2]]*60)</f>
        <v>2.053020208207567E-2</v>
      </c>
      <c r="AF615">
        <v>2.5772906214359201</v>
      </c>
      <c r="AG615">
        <v>13.0833828634625</v>
      </c>
      <c r="AH615">
        <v>8.3702286061128799</v>
      </c>
      <c r="AI615">
        <v>42.299871446456002</v>
      </c>
      <c r="AJ615">
        <v>23.0405440666689</v>
      </c>
      <c r="AK615">
        <v>89.693678217723402</v>
      </c>
      <c r="AL615">
        <v>22.883850039994801</v>
      </c>
      <c r="AM615" t="s">
        <v>59</v>
      </c>
      <c r="AN615" t="s">
        <v>60</v>
      </c>
      <c r="AO615" t="s">
        <v>217</v>
      </c>
      <c r="AP615" t="s">
        <v>125</v>
      </c>
      <c r="AQ615" t="s">
        <v>53</v>
      </c>
      <c r="AR615" t="s">
        <v>307</v>
      </c>
      <c r="AS615" t="s">
        <v>79</v>
      </c>
    </row>
    <row r="616" spans="1:45" hidden="1" x14ac:dyDescent="0.35">
      <c r="A616">
        <v>2020110082249</v>
      </c>
      <c r="B616">
        <v>2020</v>
      </c>
      <c r="C616" s="1">
        <v>43954.604166666664</v>
      </c>
      <c r="D616" s="1">
        <v>43954.618750000001</v>
      </c>
      <c r="E616" s="2">
        <f>_2020_IR[[#This Row],[close]]-_2020_IR[[#This Row],[open]]</f>
        <v>1.4583333337213844E-2</v>
      </c>
      <c r="F616" t="s">
        <v>56</v>
      </c>
      <c r="G616" t="s">
        <v>57</v>
      </c>
      <c r="H616" t="s">
        <v>266</v>
      </c>
      <c r="I616" t="s">
        <v>496</v>
      </c>
      <c r="J616">
        <v>38.954720000000002</v>
      </c>
      <c r="K616">
        <v>-9.4013899999999992</v>
      </c>
      <c r="L616">
        <v>6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s">
        <v>47</v>
      </c>
      <c r="X616">
        <v>0</v>
      </c>
      <c r="Y616">
        <v>0</v>
      </c>
      <c r="Z616">
        <v>5.0000000000000001E-3</v>
      </c>
      <c r="AA616">
        <v>5.0000000000000001E-3</v>
      </c>
      <c r="AB616">
        <f>_2020_IR[[#This Row],[areaTotal]]*10000</f>
        <v>50</v>
      </c>
      <c r="AC616" t="s">
        <v>48</v>
      </c>
      <c r="AD616">
        <v>21</v>
      </c>
      <c r="AE616">
        <f>SQRT(_2020_IR[[#This Row],[aream2]])/(_2020_IR[[#This Row],[duration2]]*60)</f>
        <v>5.6119585808456158E-3</v>
      </c>
      <c r="AF616">
        <v>0.917777118571515</v>
      </c>
      <c r="AG616">
        <v>7.3008249110528496</v>
      </c>
      <c r="AH616">
        <v>5.4236875376597897</v>
      </c>
      <c r="AI616">
        <v>56.001277954101603</v>
      </c>
      <c r="AJ616">
        <v>11.3667489677694</v>
      </c>
      <c r="AK616">
        <v>84.656640680545195</v>
      </c>
      <c r="AL616">
        <v>15.080938531867799</v>
      </c>
      <c r="AM616" t="s">
        <v>49</v>
      </c>
      <c r="AN616" t="s">
        <v>74</v>
      </c>
      <c r="AO616" t="s">
        <v>51</v>
      </c>
      <c r="AP616" t="s">
        <v>125</v>
      </c>
      <c r="AQ616" t="s">
        <v>53</v>
      </c>
      <c r="AR616" t="s">
        <v>54</v>
      </c>
      <c r="AS616" t="s">
        <v>55</v>
      </c>
    </row>
    <row r="617" spans="1:45" hidden="1" x14ac:dyDescent="0.35">
      <c r="A617">
        <v>2020180020435</v>
      </c>
      <c r="B617">
        <v>2020</v>
      </c>
      <c r="C617" s="1">
        <v>43954.604861111111</v>
      </c>
      <c r="D617" s="1">
        <v>43954.654861111114</v>
      </c>
      <c r="E617" s="2">
        <f>_2020_IR[[#This Row],[close]]-_2020_IR[[#This Row],[open]]</f>
        <v>5.0000000002910383E-2</v>
      </c>
      <c r="F617" t="s">
        <v>43</v>
      </c>
      <c r="G617" t="s">
        <v>65</v>
      </c>
      <c r="H617" t="s">
        <v>156</v>
      </c>
      <c r="I617" t="s">
        <v>680</v>
      </c>
      <c r="J617">
        <v>41.083007000000002</v>
      </c>
      <c r="K617">
        <v>-8.1985840000000003</v>
      </c>
      <c r="L617">
        <v>7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47</v>
      </c>
      <c r="X617">
        <v>8.1000000000000003E-2</v>
      </c>
      <c r="Y617">
        <v>0</v>
      </c>
      <c r="Z617">
        <v>0</v>
      </c>
      <c r="AA617">
        <v>8.1000000000000003E-2</v>
      </c>
      <c r="AB617">
        <f>_2020_IR[[#This Row],[areaTotal]]*10000</f>
        <v>810</v>
      </c>
      <c r="AC617" t="s">
        <v>48</v>
      </c>
      <c r="AD617">
        <v>72</v>
      </c>
      <c r="AE617">
        <f>SQRT(_2020_IR[[#This Row],[aream2]])/(_2020_IR[[#This Row],[duration2]]*60)</f>
        <v>6.5880784586841235E-3</v>
      </c>
      <c r="AF617">
        <v>1.3178287561206E-2</v>
      </c>
      <c r="AG617">
        <v>0.66404541595891498</v>
      </c>
      <c r="AH617">
        <v>1.52890505914307</v>
      </c>
      <c r="AI617">
        <v>12.876106689453101</v>
      </c>
      <c r="AJ617">
        <v>5.0740929872609399</v>
      </c>
      <c r="AK617">
        <v>77.382215998141007</v>
      </c>
      <c r="AL617">
        <v>5.1119827684566603</v>
      </c>
      <c r="AM617" t="s">
        <v>49</v>
      </c>
      <c r="AN617" t="s">
        <v>91</v>
      </c>
      <c r="AO617" t="s">
        <v>51</v>
      </c>
      <c r="AP617" t="s">
        <v>52</v>
      </c>
      <c r="AQ617" t="s">
        <v>53</v>
      </c>
      <c r="AR617" t="s">
        <v>61</v>
      </c>
      <c r="AS617" t="s">
        <v>62</v>
      </c>
    </row>
    <row r="618" spans="1:45" hidden="1" x14ac:dyDescent="0.35">
      <c r="A618">
        <v>2020060017048</v>
      </c>
      <c r="B618">
        <v>2020</v>
      </c>
      <c r="C618" s="1">
        <v>43954.62222222222</v>
      </c>
      <c r="D618" s="1">
        <v>43954.643055555556</v>
      </c>
      <c r="E618" s="2">
        <f>_2020_IR[[#This Row],[close]]-_2020_IR[[#This Row],[open]]</f>
        <v>2.0833333335758653E-2</v>
      </c>
      <c r="F618" t="s">
        <v>43</v>
      </c>
      <c r="G618" t="s">
        <v>97</v>
      </c>
      <c r="H618" t="s">
        <v>195</v>
      </c>
      <c r="I618" t="s">
        <v>681</v>
      </c>
      <c r="J618">
        <v>40.205584999999999</v>
      </c>
      <c r="K618">
        <v>-8.8366740000000004</v>
      </c>
      <c r="L618">
        <v>10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t="s">
        <v>47</v>
      </c>
      <c r="X618">
        <v>0</v>
      </c>
      <c r="Y618">
        <v>0.1</v>
      </c>
      <c r="Z618">
        <v>0</v>
      </c>
      <c r="AA618">
        <v>0.1</v>
      </c>
      <c r="AB618">
        <f>_2020_IR[[#This Row],[areaTotal]]*10000</f>
        <v>1000</v>
      </c>
      <c r="AC618" t="s">
        <v>48</v>
      </c>
      <c r="AD618">
        <v>30</v>
      </c>
      <c r="AE618">
        <f>SQRT(_2020_IR[[#This Row],[aream2]])/(_2020_IR[[#This Row],[duration2]]*60)</f>
        <v>1.7568209223157664E-2</v>
      </c>
      <c r="AF618">
        <v>0.13599444408410899</v>
      </c>
      <c r="AG618">
        <v>2.4824944351361502</v>
      </c>
      <c r="AH618">
        <v>3.08562072777094</v>
      </c>
      <c r="AI618">
        <v>32.547671717898403</v>
      </c>
      <c r="AJ618">
        <v>4.5983710555270196</v>
      </c>
      <c r="AK618">
        <v>81.568041524680297</v>
      </c>
      <c r="AL618">
        <v>6.79627794904812</v>
      </c>
      <c r="AM618" t="s">
        <v>83</v>
      </c>
      <c r="AN618" t="s">
        <v>84</v>
      </c>
      <c r="AO618" t="s">
        <v>51</v>
      </c>
      <c r="AP618" t="s">
        <v>125</v>
      </c>
      <c r="AQ618" t="s">
        <v>53</v>
      </c>
      <c r="AR618" t="s">
        <v>61</v>
      </c>
      <c r="AS618" t="s">
        <v>62</v>
      </c>
    </row>
    <row r="619" spans="1:45" hidden="1" x14ac:dyDescent="0.35">
      <c r="A619">
        <v>2020090014245</v>
      </c>
      <c r="B619">
        <v>2020</v>
      </c>
      <c r="C619" s="1">
        <v>43954.637499999997</v>
      </c>
      <c r="D619" s="1">
        <v>43954.65</v>
      </c>
      <c r="E619" s="2">
        <f>_2020_IR[[#This Row],[close]]-_2020_IR[[#This Row],[open]]</f>
        <v>1.2500000004365575E-2</v>
      </c>
      <c r="F619" t="s">
        <v>43</v>
      </c>
      <c r="G619" t="s">
        <v>94</v>
      </c>
      <c r="H619" t="s">
        <v>449</v>
      </c>
      <c r="I619" t="s">
        <v>682</v>
      </c>
      <c r="J619">
        <v>40.620975000000001</v>
      </c>
      <c r="K619">
        <v>-7.5542379999999998</v>
      </c>
      <c r="L619">
        <v>6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t="s">
        <v>47</v>
      </c>
      <c r="X619">
        <v>0</v>
      </c>
      <c r="Y619">
        <v>0.15</v>
      </c>
      <c r="Z619">
        <v>0</v>
      </c>
      <c r="AA619">
        <v>0.15</v>
      </c>
      <c r="AB619">
        <f>_2020_IR[[#This Row],[areaTotal]]*10000</f>
        <v>1500</v>
      </c>
      <c r="AC619" t="s">
        <v>48</v>
      </c>
      <c r="AD619">
        <v>18</v>
      </c>
      <c r="AE619">
        <f>SQRT(_2020_IR[[#This Row],[aream2]])/(_2020_IR[[#This Row],[duration2]]*60)</f>
        <v>3.5860956909327932E-2</v>
      </c>
      <c r="AF619">
        <v>0.12876567279317599</v>
      </c>
      <c r="AG619">
        <v>2.4070579838163702</v>
      </c>
      <c r="AH619">
        <v>3.0569644562276101</v>
      </c>
      <c r="AI619">
        <v>18.147093383789102</v>
      </c>
      <c r="AJ619">
        <v>6.08292362955613</v>
      </c>
      <c r="AK619">
        <v>83.368443136284696</v>
      </c>
      <c r="AL619">
        <v>6.6190592556454</v>
      </c>
      <c r="AM619" t="s">
        <v>49</v>
      </c>
      <c r="AN619" t="s">
        <v>91</v>
      </c>
      <c r="AO619" t="s">
        <v>51</v>
      </c>
      <c r="AP619" t="s">
        <v>125</v>
      </c>
      <c r="AQ619" t="s">
        <v>53</v>
      </c>
      <c r="AR619" t="s">
        <v>54</v>
      </c>
      <c r="AS619" t="s">
        <v>55</v>
      </c>
    </row>
    <row r="620" spans="1:45" hidden="1" x14ac:dyDescent="0.35">
      <c r="A620">
        <v>2020080017075</v>
      </c>
      <c r="B620">
        <v>2020</v>
      </c>
      <c r="C620" s="1">
        <v>43954.642361111109</v>
      </c>
      <c r="D620" s="1">
        <v>43955.087500000001</v>
      </c>
      <c r="E620" s="2">
        <f>_2020_IR[[#This Row],[close]]-_2020_IR[[#This Row],[open]]</f>
        <v>0.44513888889196096</v>
      </c>
      <c r="F620" t="s">
        <v>43</v>
      </c>
      <c r="G620" t="s">
        <v>116</v>
      </c>
      <c r="H620" t="s">
        <v>430</v>
      </c>
      <c r="I620" t="s">
        <v>430</v>
      </c>
      <c r="J620">
        <v>37.130498000000003</v>
      </c>
      <c r="K620">
        <v>-8.8840369999999993</v>
      </c>
      <c r="L620">
        <v>73</v>
      </c>
      <c r="M620">
        <v>25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 t="s">
        <v>47</v>
      </c>
      <c r="X620">
        <v>5.49</v>
      </c>
      <c r="Y620">
        <v>22.405999999999999</v>
      </c>
      <c r="Z620">
        <v>0</v>
      </c>
      <c r="AA620">
        <v>27.896000000000001</v>
      </c>
      <c r="AB620">
        <f>_2020_IR[[#This Row],[areaTotal]]*10000</f>
        <v>278960</v>
      </c>
      <c r="AC620" t="s">
        <v>319</v>
      </c>
      <c r="AD620">
        <v>641</v>
      </c>
      <c r="AE620">
        <f>SQRT(_2020_IR[[#This Row],[aream2]])/(_2020_IR[[#This Row],[duration2]]*60)</f>
        <v>1.373288196490517E-2</v>
      </c>
      <c r="AF620">
        <v>1.1408583961590599</v>
      </c>
      <c r="AG620">
        <v>8.2557905444786197</v>
      </c>
      <c r="AH620">
        <v>5.6782593194437299</v>
      </c>
      <c r="AI620">
        <v>96.350868486632393</v>
      </c>
      <c r="AJ620">
        <v>11.365199235400199</v>
      </c>
      <c r="AK620">
        <v>82.832564062364796</v>
      </c>
      <c r="AL620">
        <v>17.5539095879973</v>
      </c>
      <c r="AM620" t="s">
        <v>49</v>
      </c>
      <c r="AN620" t="s">
        <v>91</v>
      </c>
      <c r="AO620" t="s">
        <v>51</v>
      </c>
      <c r="AP620" t="s">
        <v>125</v>
      </c>
      <c r="AQ620" t="s">
        <v>53</v>
      </c>
      <c r="AR620" t="s">
        <v>54</v>
      </c>
      <c r="AS620" t="s">
        <v>55</v>
      </c>
    </row>
    <row r="621" spans="1:45" hidden="1" x14ac:dyDescent="0.35">
      <c r="A621">
        <v>2020060017055</v>
      </c>
      <c r="B621">
        <v>2020</v>
      </c>
      <c r="C621" s="1">
        <v>43954.658333333333</v>
      </c>
      <c r="D621" s="1">
        <v>43954.729861111111</v>
      </c>
      <c r="E621" s="2">
        <f>_2020_IR[[#This Row],[close]]-_2020_IR[[#This Row],[open]]</f>
        <v>7.1527777778101154E-2</v>
      </c>
      <c r="F621" t="s">
        <v>102</v>
      </c>
      <c r="G621" t="s">
        <v>97</v>
      </c>
      <c r="H621" t="s">
        <v>193</v>
      </c>
      <c r="I621" t="s">
        <v>683</v>
      </c>
      <c r="J621">
        <v>40.341670000000001</v>
      </c>
      <c r="K621">
        <v>-8.3377800000000004</v>
      </c>
      <c r="L621">
        <v>22</v>
      </c>
      <c r="M621">
        <v>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s">
        <v>47</v>
      </c>
      <c r="X621">
        <v>0.3</v>
      </c>
      <c r="Y621">
        <v>0.3</v>
      </c>
      <c r="Z621">
        <v>0</v>
      </c>
      <c r="AA621">
        <v>0.6</v>
      </c>
      <c r="AB621">
        <f>_2020_IR[[#This Row],[areaTotal]]*10000</f>
        <v>6000</v>
      </c>
      <c r="AC621" t="s">
        <v>48</v>
      </c>
      <c r="AD621">
        <v>103</v>
      </c>
      <c r="AE621">
        <f>SQRT(_2020_IR[[#This Row],[aream2]])/(_2020_IR[[#This Row],[duration2]]*60)</f>
        <v>1.2533926686755395E-2</v>
      </c>
      <c r="AF621">
        <v>0.34954227007829702</v>
      </c>
      <c r="AG621">
        <v>4.2316971147034197</v>
      </c>
      <c r="AH621">
        <v>4.8315563904048799</v>
      </c>
      <c r="AI621">
        <v>19.250241577148401</v>
      </c>
      <c r="AJ621">
        <v>5.9171227545754999</v>
      </c>
      <c r="AK621">
        <v>84.985105904529107</v>
      </c>
      <c r="AL621">
        <v>6.6918826373058504</v>
      </c>
      <c r="AM621" t="s">
        <v>49</v>
      </c>
      <c r="AN621" t="s">
        <v>91</v>
      </c>
      <c r="AO621" t="s">
        <v>51</v>
      </c>
      <c r="AP621" t="s">
        <v>125</v>
      </c>
      <c r="AQ621" t="s">
        <v>53</v>
      </c>
      <c r="AR621" t="s">
        <v>54</v>
      </c>
      <c r="AS621" t="s">
        <v>55</v>
      </c>
    </row>
    <row r="622" spans="1:45" hidden="1" x14ac:dyDescent="0.35">
      <c r="A622">
        <v>2020060017057</v>
      </c>
      <c r="B622">
        <v>2020</v>
      </c>
      <c r="C622" s="1">
        <v>43954.660416666666</v>
      </c>
      <c r="D622" s="1">
        <v>43954.836111111108</v>
      </c>
      <c r="E622" s="2">
        <f>_2020_IR[[#This Row],[close]]-_2020_IR[[#This Row],[open]]</f>
        <v>0.1756944444423425</v>
      </c>
      <c r="F622" t="s">
        <v>102</v>
      </c>
      <c r="G622" t="s">
        <v>97</v>
      </c>
      <c r="H622" t="s">
        <v>193</v>
      </c>
      <c r="I622" t="s">
        <v>194</v>
      </c>
      <c r="J622">
        <v>40.304948000000003</v>
      </c>
      <c r="K622">
        <v>-8.3067309999999992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t="s">
        <v>47</v>
      </c>
      <c r="X622">
        <v>0.3</v>
      </c>
      <c r="Y622">
        <v>0.3</v>
      </c>
      <c r="Z622">
        <v>0</v>
      </c>
      <c r="AA622">
        <v>0.6</v>
      </c>
      <c r="AB622">
        <f>_2020_IR[[#This Row],[areaTotal]]*10000</f>
        <v>6000</v>
      </c>
      <c r="AC622" t="s">
        <v>48</v>
      </c>
      <c r="AD622">
        <v>253</v>
      </c>
      <c r="AE622">
        <f>SQRT(_2020_IR[[#This Row],[aream2]])/(_2020_IR[[#This Row],[duration2]]*60)</f>
        <v>5.1027448566632631E-3</v>
      </c>
      <c r="AF622">
        <v>0.34954227007829702</v>
      </c>
      <c r="AG622">
        <v>4.2316971147034197</v>
      </c>
      <c r="AH622">
        <v>4.8315563904048799</v>
      </c>
      <c r="AI622">
        <v>19.250241577148401</v>
      </c>
      <c r="AJ622">
        <v>5.9171227545754999</v>
      </c>
      <c r="AK622">
        <v>84.985105904529107</v>
      </c>
      <c r="AL622">
        <v>6.6918826373058504</v>
      </c>
      <c r="AM622" t="s">
        <v>49</v>
      </c>
      <c r="AN622" t="s">
        <v>91</v>
      </c>
      <c r="AO622" t="s">
        <v>51</v>
      </c>
      <c r="AP622" t="s">
        <v>125</v>
      </c>
      <c r="AQ622" t="s">
        <v>53</v>
      </c>
      <c r="AR622" t="s">
        <v>54</v>
      </c>
      <c r="AS622" t="s">
        <v>55</v>
      </c>
    </row>
    <row r="623" spans="1:45" hidden="1" x14ac:dyDescent="0.35">
      <c r="A623">
        <v>2020110082292</v>
      </c>
      <c r="B623">
        <v>2020</v>
      </c>
      <c r="C623" s="1">
        <v>43954.665277777778</v>
      </c>
      <c r="D623" s="1">
        <v>43954.716666666667</v>
      </c>
      <c r="E623" s="2">
        <f>_2020_IR[[#This Row],[close]]-_2020_IR[[#This Row],[open]]</f>
        <v>5.1388888889050577E-2</v>
      </c>
      <c r="F623" t="s">
        <v>102</v>
      </c>
      <c r="G623" t="s">
        <v>57</v>
      </c>
      <c r="H623" t="s">
        <v>58</v>
      </c>
      <c r="I623" t="s">
        <v>479</v>
      </c>
      <c r="J623">
        <v>39.223564000000003</v>
      </c>
      <c r="K623">
        <v>-8.9610269999999996</v>
      </c>
      <c r="L623">
        <v>8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47</v>
      </c>
      <c r="X623">
        <v>0.03</v>
      </c>
      <c r="Y623">
        <v>0</v>
      </c>
      <c r="Z623">
        <v>0</v>
      </c>
      <c r="AA623">
        <v>0.03</v>
      </c>
      <c r="AB623">
        <f>_2020_IR[[#This Row],[areaTotal]]*10000</f>
        <v>300</v>
      </c>
      <c r="AC623" t="s">
        <v>48</v>
      </c>
      <c r="AD623">
        <v>74</v>
      </c>
      <c r="AE623">
        <f>SQRT(_2020_IR[[#This Row],[aream2]])/(_2020_IR[[#This Row],[duration2]]*60)</f>
        <v>3.9010153323623367E-3</v>
      </c>
      <c r="AF623">
        <v>2.1432560401977199</v>
      </c>
      <c r="AG623">
        <v>11.788860739673501</v>
      </c>
      <c r="AH623">
        <v>9.1794488458312493</v>
      </c>
      <c r="AI623">
        <v>46.8588728793735</v>
      </c>
      <c r="AJ623">
        <v>13.9820962223094</v>
      </c>
      <c r="AK623">
        <v>89.072287377442507</v>
      </c>
      <c r="AL623">
        <v>16.0164363325338</v>
      </c>
      <c r="AM623" t="s">
        <v>59</v>
      </c>
      <c r="AN623" t="s">
        <v>60</v>
      </c>
      <c r="AO623" t="s">
        <v>217</v>
      </c>
      <c r="AP623" t="s">
        <v>125</v>
      </c>
      <c r="AQ623" t="s">
        <v>53</v>
      </c>
      <c r="AR623" t="s">
        <v>307</v>
      </c>
      <c r="AS623" t="s">
        <v>79</v>
      </c>
    </row>
    <row r="624" spans="1:45" hidden="1" x14ac:dyDescent="0.35">
      <c r="A624">
        <v>2020140021778</v>
      </c>
      <c r="B624">
        <v>2020</v>
      </c>
      <c r="C624" s="1">
        <v>43954.707638888889</v>
      </c>
      <c r="D624" s="1">
        <v>43954.744444444441</v>
      </c>
      <c r="E624" s="2">
        <f>_2020_IR[[#This Row],[close]]-_2020_IR[[#This Row],[open]]</f>
        <v>3.6805555551836733E-2</v>
      </c>
      <c r="F624" t="s">
        <v>43</v>
      </c>
      <c r="G624" t="s">
        <v>212</v>
      </c>
      <c r="H624" t="s">
        <v>684</v>
      </c>
      <c r="I624" t="s">
        <v>684</v>
      </c>
      <c r="J624">
        <v>39.238365000000002</v>
      </c>
      <c r="K624">
        <v>-8.5782419999999995</v>
      </c>
      <c r="L624">
        <v>6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t="s">
        <v>47</v>
      </c>
      <c r="X624">
        <v>0</v>
      </c>
      <c r="Y624">
        <v>5.0000000000000001E-3</v>
      </c>
      <c r="Z624">
        <v>0</v>
      </c>
      <c r="AA624">
        <v>5.0000000000000001E-3</v>
      </c>
      <c r="AB624">
        <f>_2020_IR[[#This Row],[areaTotal]]*10000</f>
        <v>50</v>
      </c>
      <c r="AC624" t="s">
        <v>48</v>
      </c>
      <c r="AD624">
        <v>53</v>
      </c>
      <c r="AE624">
        <f>SQRT(_2020_IR[[#This Row],[aream2]])/(_2020_IR[[#This Row],[duration2]]*60)</f>
        <v>2.2236062301463758E-3</v>
      </c>
      <c r="AF624">
        <v>2.0020540885549898</v>
      </c>
      <c r="AG624">
        <v>11.3435675707361</v>
      </c>
      <c r="AH624">
        <v>8.9626721818920707</v>
      </c>
      <c r="AI624">
        <v>45.011713268984501</v>
      </c>
      <c r="AJ624">
        <v>13.4506827478838</v>
      </c>
      <c r="AK624">
        <v>89.516575638803303</v>
      </c>
      <c r="AL624">
        <v>15.398027428628801</v>
      </c>
      <c r="AM624" t="s">
        <v>49</v>
      </c>
      <c r="AN624" t="s">
        <v>74</v>
      </c>
      <c r="AO624" t="s">
        <v>217</v>
      </c>
      <c r="AP624" t="s">
        <v>125</v>
      </c>
      <c r="AQ624" t="s">
        <v>53</v>
      </c>
      <c r="AR624" t="s">
        <v>307</v>
      </c>
      <c r="AS624" t="s">
        <v>79</v>
      </c>
    </row>
    <row r="625" spans="1:45" hidden="1" x14ac:dyDescent="0.35">
      <c r="A625">
        <v>2020010031736</v>
      </c>
      <c r="B625">
        <v>2020</v>
      </c>
      <c r="C625" s="1">
        <v>43954.725694444445</v>
      </c>
      <c r="D625" s="1">
        <v>43954.854166666664</v>
      </c>
      <c r="E625" s="2">
        <f>_2020_IR[[#This Row],[close]]-_2020_IR[[#This Row],[open]]</f>
        <v>0.12847222221898846</v>
      </c>
      <c r="F625" t="s">
        <v>102</v>
      </c>
      <c r="G625" t="s">
        <v>139</v>
      </c>
      <c r="H625" t="s">
        <v>167</v>
      </c>
      <c r="I625" t="s">
        <v>685</v>
      </c>
      <c r="J625">
        <v>40.959552000000002</v>
      </c>
      <c r="K625">
        <v>-8.4007400000000008</v>
      </c>
      <c r="L625">
        <v>21</v>
      </c>
      <c r="M625">
        <v>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47</v>
      </c>
      <c r="X625">
        <v>0</v>
      </c>
      <c r="Y625">
        <v>0.88290000000000002</v>
      </c>
      <c r="Z625">
        <v>0</v>
      </c>
      <c r="AA625">
        <v>0.88290000000000002</v>
      </c>
      <c r="AB625">
        <f>_2020_IR[[#This Row],[areaTotal]]*10000</f>
        <v>8829</v>
      </c>
      <c r="AC625" t="s">
        <v>48</v>
      </c>
      <c r="AD625">
        <v>185</v>
      </c>
      <c r="AE625">
        <f>SQRT(_2020_IR[[#This Row],[aream2]])/(_2020_IR[[#This Row],[duration2]]*60)</f>
        <v>8.4651133856031499E-3</v>
      </c>
      <c r="AF625">
        <v>1.9131559697338901E-2</v>
      </c>
      <c r="AG625">
        <v>0.81971305015176099</v>
      </c>
      <c r="AH625">
        <v>1.86245918575796</v>
      </c>
      <c r="AI625">
        <v>13.1211072998047</v>
      </c>
      <c r="AJ625">
        <v>5.2707133682774501</v>
      </c>
      <c r="AK625">
        <v>78.865569400135598</v>
      </c>
      <c r="AL625">
        <v>5.2687478372629499</v>
      </c>
      <c r="AM625" t="s">
        <v>49</v>
      </c>
      <c r="AN625" t="s">
        <v>91</v>
      </c>
      <c r="AO625" t="s">
        <v>51</v>
      </c>
      <c r="AP625" t="s">
        <v>52</v>
      </c>
      <c r="AQ625" t="s">
        <v>53</v>
      </c>
      <c r="AR625" t="s">
        <v>61</v>
      </c>
      <c r="AS625" t="s">
        <v>62</v>
      </c>
    </row>
    <row r="626" spans="1:45" hidden="1" x14ac:dyDescent="0.35">
      <c r="A626">
        <v>2020020009881</v>
      </c>
      <c r="B626">
        <v>2020</v>
      </c>
      <c r="C626" s="1">
        <v>43954.748611111114</v>
      </c>
      <c r="D626" s="1">
        <v>43954.779861111114</v>
      </c>
      <c r="E626" s="2">
        <f>_2020_IR[[#This Row],[close]]-_2020_IR[[#This Row],[open]]</f>
        <v>3.125E-2</v>
      </c>
      <c r="F626" t="s">
        <v>43</v>
      </c>
      <c r="G626" t="s">
        <v>71</v>
      </c>
      <c r="H626" t="s">
        <v>375</v>
      </c>
      <c r="I626" t="s">
        <v>376</v>
      </c>
      <c r="J626">
        <v>37.973207000000002</v>
      </c>
      <c r="K626">
        <v>-7.3987150000000002</v>
      </c>
      <c r="L626">
        <v>5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47</v>
      </c>
      <c r="X626">
        <v>0</v>
      </c>
      <c r="Y626">
        <v>0</v>
      </c>
      <c r="Z626">
        <v>0.35</v>
      </c>
      <c r="AA626">
        <v>0.35</v>
      </c>
      <c r="AB626">
        <f>_2020_IR[[#This Row],[areaTotal]]*10000</f>
        <v>3500</v>
      </c>
      <c r="AC626" t="s">
        <v>48</v>
      </c>
      <c r="AD626">
        <v>45</v>
      </c>
      <c r="AE626">
        <f>SQRT(_2020_IR[[#This Row],[aream2]])/(_2020_IR[[#This Row],[duration2]]*60)</f>
        <v>2.1911406604072651E-2</v>
      </c>
      <c r="AF626">
        <v>3.8345870716739401</v>
      </c>
      <c r="AG626">
        <v>16.3760392236988</v>
      </c>
      <c r="AH626">
        <v>11.432929020751899</v>
      </c>
      <c r="AI626">
        <v>48.8946888535542</v>
      </c>
      <c r="AJ626">
        <v>22.246056382812601</v>
      </c>
      <c r="AK626">
        <v>91.8702918935345</v>
      </c>
      <c r="AL626">
        <v>22.180654446353699</v>
      </c>
      <c r="AM626" t="s">
        <v>49</v>
      </c>
      <c r="AN626" t="s">
        <v>91</v>
      </c>
      <c r="AO626" t="s">
        <v>217</v>
      </c>
      <c r="AP626" t="s">
        <v>289</v>
      </c>
      <c r="AQ626" t="s">
        <v>53</v>
      </c>
      <c r="AR626" t="s">
        <v>307</v>
      </c>
      <c r="AS626" t="s">
        <v>79</v>
      </c>
    </row>
    <row r="627" spans="1:45" hidden="1" x14ac:dyDescent="0.35">
      <c r="A627">
        <v>2020080017109</v>
      </c>
      <c r="B627">
        <v>2020</v>
      </c>
      <c r="C627" s="1">
        <v>43954.888888888891</v>
      </c>
      <c r="D627" s="1">
        <v>43954.926388888889</v>
      </c>
      <c r="E627" s="2">
        <f>_2020_IR[[#This Row],[close]]-_2020_IR[[#This Row],[open]]</f>
        <v>3.7499999998544808E-2</v>
      </c>
      <c r="F627" t="s">
        <v>43</v>
      </c>
      <c r="G627" t="s">
        <v>116</v>
      </c>
      <c r="H627" t="s">
        <v>411</v>
      </c>
      <c r="I627" t="s">
        <v>686</v>
      </c>
      <c r="J627">
        <v>37.184702999999999</v>
      </c>
      <c r="K627">
        <v>-7.4444879999999998</v>
      </c>
      <c r="L627">
        <v>8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t="s">
        <v>47</v>
      </c>
      <c r="X627">
        <v>0</v>
      </c>
      <c r="Y627">
        <v>2.5000000000000001E-2</v>
      </c>
      <c r="Z627">
        <v>0</v>
      </c>
      <c r="AA627">
        <v>2.5000000000000001E-2</v>
      </c>
      <c r="AB627">
        <f>_2020_IR[[#This Row],[areaTotal]]*10000</f>
        <v>250</v>
      </c>
      <c r="AC627" t="s">
        <v>48</v>
      </c>
      <c r="AD627">
        <v>54</v>
      </c>
      <c r="AE627">
        <f>SQRT(_2020_IR[[#This Row],[aream2]])/(_2020_IR[[#This Row],[duration2]]*60)</f>
        <v>4.8800581175437955E-3</v>
      </c>
      <c r="AF627">
        <v>2.5772906214359201</v>
      </c>
      <c r="AG627">
        <v>13.0833828634625</v>
      </c>
      <c r="AH627">
        <v>8.3702286061128799</v>
      </c>
      <c r="AI627">
        <v>42.299871446456002</v>
      </c>
      <c r="AJ627">
        <v>23.0405440666689</v>
      </c>
      <c r="AK627">
        <v>89.693678217723402</v>
      </c>
      <c r="AL627">
        <v>22.883850039994801</v>
      </c>
      <c r="AM627" t="s">
        <v>59</v>
      </c>
      <c r="AN627" t="s">
        <v>60</v>
      </c>
      <c r="AO627" t="s">
        <v>217</v>
      </c>
      <c r="AP627" t="s">
        <v>125</v>
      </c>
      <c r="AQ627" t="s">
        <v>53</v>
      </c>
      <c r="AR627" t="s">
        <v>307</v>
      </c>
      <c r="AS627" t="s">
        <v>79</v>
      </c>
    </row>
    <row r="628" spans="1:45" hidden="1" x14ac:dyDescent="0.35">
      <c r="A628">
        <v>2020180020484</v>
      </c>
      <c r="B628">
        <v>2020</v>
      </c>
      <c r="C628" s="1">
        <v>43954.997916666667</v>
      </c>
      <c r="D628" s="1">
        <v>43955.009027777778</v>
      </c>
      <c r="E628" s="2">
        <f>_2020_IR[[#This Row],[close]]-_2020_IR[[#This Row],[open]]</f>
        <v>1.1111111110949423E-2</v>
      </c>
      <c r="F628" t="s">
        <v>43</v>
      </c>
      <c r="G628" t="s">
        <v>65</v>
      </c>
      <c r="H628" t="s">
        <v>80</v>
      </c>
      <c r="I628" t="s">
        <v>80</v>
      </c>
      <c r="J628">
        <v>41.024940999999998</v>
      </c>
      <c r="K628">
        <v>-7.8073449999999998</v>
      </c>
      <c r="L628">
        <v>2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t="s">
        <v>47</v>
      </c>
      <c r="X628">
        <v>0</v>
      </c>
      <c r="Y628">
        <v>5.0000000000000001E-4</v>
      </c>
      <c r="Z628">
        <v>0</v>
      </c>
      <c r="AA628">
        <v>5.0000000000000001E-4</v>
      </c>
      <c r="AB628">
        <f>_2020_IR[[#This Row],[areaTotal]]*10000</f>
        <v>5</v>
      </c>
      <c r="AC628" t="s">
        <v>48</v>
      </c>
      <c r="AD628">
        <v>16</v>
      </c>
      <c r="AE628">
        <f>SQRT(_2020_IR[[#This Row],[aream2]])/(_2020_IR[[#This Row],[duration2]]*60)</f>
        <v>2.329237476562281E-3</v>
      </c>
      <c r="AF628">
        <v>1.3405230682288299E-2</v>
      </c>
      <c r="AG628">
        <v>0.670482156942109</v>
      </c>
      <c r="AH628">
        <v>1.5383209311641499</v>
      </c>
      <c r="AI628">
        <v>13.563198540954399</v>
      </c>
      <c r="AJ628">
        <v>4.9070330303000302</v>
      </c>
      <c r="AK628">
        <v>78.101977578453003</v>
      </c>
      <c r="AL628">
        <v>5.1531591659022604</v>
      </c>
      <c r="AM628" t="s">
        <v>83</v>
      </c>
      <c r="AN628" t="s">
        <v>84</v>
      </c>
      <c r="AO628" t="s">
        <v>51</v>
      </c>
      <c r="AP628" t="s">
        <v>52</v>
      </c>
      <c r="AQ628" t="s">
        <v>53</v>
      </c>
      <c r="AR628" t="s">
        <v>61</v>
      </c>
      <c r="AS628" t="s">
        <v>62</v>
      </c>
    </row>
    <row r="629" spans="1:45" hidden="1" x14ac:dyDescent="0.35">
      <c r="A629">
        <v>2020140021937</v>
      </c>
      <c r="B629">
        <v>2020</v>
      </c>
      <c r="C629" s="1">
        <v>43955.594444444447</v>
      </c>
      <c r="D629" s="1">
        <v>43955.604861111111</v>
      </c>
      <c r="E629" s="2">
        <f>_2020_IR[[#This Row],[close]]-_2020_IR[[#This Row],[open]]</f>
        <v>1.0416666664241347E-2</v>
      </c>
      <c r="F629" t="s">
        <v>43</v>
      </c>
      <c r="G629" t="s">
        <v>212</v>
      </c>
      <c r="H629" t="s">
        <v>386</v>
      </c>
      <c r="I629" t="s">
        <v>386</v>
      </c>
      <c r="J629">
        <v>38.962339999999998</v>
      </c>
      <c r="K629">
        <v>-8.7747100000000007</v>
      </c>
      <c r="L629">
        <v>7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47</v>
      </c>
      <c r="X629">
        <v>0</v>
      </c>
      <c r="Y629">
        <v>0</v>
      </c>
      <c r="Z629">
        <v>1.5E-3</v>
      </c>
      <c r="AA629">
        <v>1.5E-3</v>
      </c>
      <c r="AB629">
        <f>_2020_IR[[#This Row],[areaTotal]]*10000</f>
        <v>15</v>
      </c>
      <c r="AC629" t="s">
        <v>48</v>
      </c>
      <c r="AD629">
        <v>15</v>
      </c>
      <c r="AE629">
        <f>SQRT(_2020_IR[[#This Row],[aream2]])/(_2020_IR[[#This Row],[duration2]]*60)</f>
        <v>4.3033148291193521E-3</v>
      </c>
      <c r="AF629">
        <v>0.744065086056235</v>
      </c>
      <c r="AG629">
        <v>6.4846740050939804</v>
      </c>
      <c r="AH629">
        <v>4.10929442844711</v>
      </c>
      <c r="AI629">
        <v>55.659363344073199</v>
      </c>
      <c r="AJ629">
        <v>16.9339168279446</v>
      </c>
      <c r="AK629">
        <v>78.2435292829406</v>
      </c>
      <c r="AL629">
        <v>19.236474371018598</v>
      </c>
      <c r="AM629" t="s">
        <v>59</v>
      </c>
      <c r="AN629" t="s">
        <v>60</v>
      </c>
      <c r="AO629" t="s">
        <v>51</v>
      </c>
      <c r="AP629" t="s">
        <v>125</v>
      </c>
      <c r="AQ629" t="s">
        <v>53</v>
      </c>
      <c r="AR629" t="s">
        <v>61</v>
      </c>
      <c r="AS629" t="s">
        <v>62</v>
      </c>
    </row>
    <row r="630" spans="1:45" hidden="1" x14ac:dyDescent="0.35">
      <c r="A630">
        <v>2020150035609</v>
      </c>
      <c r="B630">
        <v>2020</v>
      </c>
      <c r="C630" s="1">
        <v>43955.612500000003</v>
      </c>
      <c r="D630" s="1">
        <v>43955.636805555558</v>
      </c>
      <c r="E630" s="2">
        <f>_2020_IR[[#This Row],[close]]-_2020_IR[[#This Row],[open]]</f>
        <v>2.4305555554747116E-2</v>
      </c>
      <c r="F630" t="s">
        <v>43</v>
      </c>
      <c r="G630" t="s">
        <v>118</v>
      </c>
      <c r="H630" t="s">
        <v>487</v>
      </c>
      <c r="I630" t="s">
        <v>487</v>
      </c>
      <c r="J630">
        <v>38.662948999999998</v>
      </c>
      <c r="K630">
        <v>-9.0602710000000002</v>
      </c>
      <c r="L630">
        <v>9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47</v>
      </c>
      <c r="X630">
        <v>0</v>
      </c>
      <c r="Y630">
        <v>0.27329999999999999</v>
      </c>
      <c r="Z630">
        <v>0</v>
      </c>
      <c r="AA630">
        <v>0.27329999999999999</v>
      </c>
      <c r="AB630">
        <f>_2020_IR[[#This Row],[areaTotal]]*10000</f>
        <v>2733</v>
      </c>
      <c r="AC630" t="s">
        <v>48</v>
      </c>
      <c r="AD630">
        <v>35</v>
      </c>
      <c r="AE630">
        <f>SQRT(_2020_IR[[#This Row],[aream2]])/(_2020_IR[[#This Row],[duration2]]*60)</f>
        <v>2.4894334519252822E-2</v>
      </c>
      <c r="AF630">
        <v>0.65344404141382795</v>
      </c>
      <c r="AG630">
        <v>6.0259054810231802</v>
      </c>
      <c r="AH630">
        <v>3.72438982534011</v>
      </c>
      <c r="AI630">
        <v>63.206270385742201</v>
      </c>
      <c r="AJ630">
        <v>16.389917402197899</v>
      </c>
      <c r="AK630">
        <v>76.479038914871396</v>
      </c>
      <c r="AL630">
        <v>19.8874058726221</v>
      </c>
      <c r="AM630" t="s">
        <v>59</v>
      </c>
      <c r="AN630" t="s">
        <v>60</v>
      </c>
      <c r="AO630" t="s">
        <v>51</v>
      </c>
      <c r="AP630" t="s">
        <v>125</v>
      </c>
      <c r="AQ630" t="s">
        <v>53</v>
      </c>
      <c r="AR630" t="s">
        <v>145</v>
      </c>
      <c r="AS630" t="s">
        <v>42</v>
      </c>
    </row>
    <row r="631" spans="1:45" hidden="1" x14ac:dyDescent="0.35">
      <c r="A631">
        <v>2020140021960</v>
      </c>
      <c r="B631">
        <v>2020</v>
      </c>
      <c r="C631" s="1">
        <v>43955.681944444441</v>
      </c>
      <c r="D631" s="1">
        <v>43955.753472222219</v>
      </c>
      <c r="E631" s="2">
        <f>_2020_IR[[#This Row],[close]]-_2020_IR[[#This Row],[open]]</f>
        <v>7.1527777778101154E-2</v>
      </c>
      <c r="F631" t="s">
        <v>102</v>
      </c>
      <c r="G631" t="s">
        <v>212</v>
      </c>
      <c r="H631" t="s">
        <v>89</v>
      </c>
      <c r="I631" t="s">
        <v>687</v>
      </c>
      <c r="J631">
        <v>39.421134000000002</v>
      </c>
      <c r="K631">
        <v>-8.4118110000000001</v>
      </c>
      <c r="L631">
        <v>44</v>
      </c>
      <c r="M631">
        <v>12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t="s">
        <v>47</v>
      </c>
      <c r="X631">
        <v>1</v>
      </c>
      <c r="Y631">
        <v>1.3372999999999999</v>
      </c>
      <c r="Z631">
        <v>0</v>
      </c>
      <c r="AA631">
        <v>2.3372999999999999</v>
      </c>
      <c r="AB631">
        <f>_2020_IR[[#This Row],[areaTotal]]*10000</f>
        <v>23373</v>
      </c>
      <c r="AC631" t="s">
        <v>82</v>
      </c>
      <c r="AD631">
        <v>103</v>
      </c>
      <c r="AE631">
        <f>SQRT(_2020_IR[[#This Row],[aream2]])/(_2020_IR[[#This Row],[duration2]]*60)</f>
        <v>2.4738237487846423E-2</v>
      </c>
      <c r="AF631">
        <v>2.7028980506482099</v>
      </c>
      <c r="AG631">
        <v>13.4398960646582</v>
      </c>
      <c r="AH631">
        <v>10.205629192825601</v>
      </c>
      <c r="AI631">
        <v>51.941653995376299</v>
      </c>
      <c r="AJ631">
        <v>15.3335568227435</v>
      </c>
      <c r="AK631">
        <v>86.670357102239507</v>
      </c>
      <c r="AL631">
        <v>17.644873674750102</v>
      </c>
      <c r="AM631" t="s">
        <v>49</v>
      </c>
      <c r="AN631" t="s">
        <v>91</v>
      </c>
      <c r="AO631" t="s">
        <v>217</v>
      </c>
      <c r="AP631" t="s">
        <v>289</v>
      </c>
      <c r="AQ631" t="s">
        <v>53</v>
      </c>
      <c r="AR631" t="s">
        <v>218</v>
      </c>
      <c r="AS631" t="s">
        <v>219</v>
      </c>
    </row>
    <row r="632" spans="1:45" hidden="1" x14ac:dyDescent="0.35">
      <c r="A632">
        <v>2020140021963</v>
      </c>
      <c r="B632">
        <v>2020</v>
      </c>
      <c r="C632" s="1">
        <v>43955.697222222225</v>
      </c>
      <c r="D632" s="1">
        <v>43955.703472222223</v>
      </c>
      <c r="E632" s="2">
        <f>_2020_IR[[#This Row],[close]]-_2020_IR[[#This Row],[open]]</f>
        <v>6.2499999985448085E-3</v>
      </c>
      <c r="F632" t="s">
        <v>43</v>
      </c>
      <c r="G632" t="s">
        <v>212</v>
      </c>
      <c r="H632" t="s">
        <v>501</v>
      </c>
      <c r="I632" t="s">
        <v>501</v>
      </c>
      <c r="J632">
        <v>39.165799999999997</v>
      </c>
      <c r="K632">
        <v>-8.7809480000000004</v>
      </c>
      <c r="L632">
        <v>8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47</v>
      </c>
      <c r="X632">
        <v>0</v>
      </c>
      <c r="Y632">
        <v>0</v>
      </c>
      <c r="Z632">
        <v>1E-4</v>
      </c>
      <c r="AA632">
        <v>1E-4</v>
      </c>
      <c r="AB632">
        <f>_2020_IR[[#This Row],[areaTotal]]*10000</f>
        <v>1</v>
      </c>
      <c r="AC632" t="s">
        <v>48</v>
      </c>
      <c r="AD632">
        <v>9</v>
      </c>
      <c r="AE632">
        <f>SQRT(_2020_IR[[#This Row],[aream2]])/(_2020_IR[[#This Row],[duration2]]*60)</f>
        <v>1.8518518518518519E-3</v>
      </c>
      <c r="AF632">
        <v>0.744065086056235</v>
      </c>
      <c r="AG632">
        <v>6.4846740050939804</v>
      </c>
      <c r="AH632">
        <v>4.10929442844711</v>
      </c>
      <c r="AI632">
        <v>55.659363344073199</v>
      </c>
      <c r="AJ632">
        <v>16.9339168279446</v>
      </c>
      <c r="AK632">
        <v>78.2435292829406</v>
      </c>
      <c r="AL632">
        <v>19.236474371018598</v>
      </c>
      <c r="AM632" t="s">
        <v>59</v>
      </c>
      <c r="AN632" t="s">
        <v>60</v>
      </c>
      <c r="AO632" t="s">
        <v>51</v>
      </c>
      <c r="AP632" t="s">
        <v>125</v>
      </c>
      <c r="AQ632" t="s">
        <v>53</v>
      </c>
      <c r="AR632" t="s">
        <v>61</v>
      </c>
      <c r="AS632" t="s">
        <v>62</v>
      </c>
    </row>
    <row r="633" spans="1:45" hidden="1" x14ac:dyDescent="0.35">
      <c r="A633">
        <v>2020140021965</v>
      </c>
      <c r="B633">
        <v>2020</v>
      </c>
      <c r="C633" s="1">
        <v>43955.701388888891</v>
      </c>
      <c r="D633" s="1">
        <v>43955.71875</v>
      </c>
      <c r="E633" s="2">
        <f>_2020_IR[[#This Row],[close]]-_2020_IR[[#This Row],[open]]</f>
        <v>1.7361111109494232E-2</v>
      </c>
      <c r="F633" t="s">
        <v>102</v>
      </c>
      <c r="G633" t="s">
        <v>212</v>
      </c>
      <c r="H633" t="s">
        <v>344</v>
      </c>
      <c r="I633" t="s">
        <v>688</v>
      </c>
      <c r="J633">
        <v>39.719569999999997</v>
      </c>
      <c r="K633">
        <v>-8.6672150000000006</v>
      </c>
      <c r="L633">
        <v>11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47</v>
      </c>
      <c r="X633">
        <v>0</v>
      </c>
      <c r="Y633">
        <v>5.1200000000000002E-2</v>
      </c>
      <c r="Z633">
        <v>0</v>
      </c>
      <c r="AA633">
        <v>5.1200000000000002E-2</v>
      </c>
      <c r="AB633">
        <f>_2020_IR[[#This Row],[areaTotal]]*10000</f>
        <v>512</v>
      </c>
      <c r="AC633" t="s">
        <v>48</v>
      </c>
      <c r="AD633">
        <v>25</v>
      </c>
      <c r="AE633">
        <f>SQRT(_2020_IR[[#This Row],[aream2]])/(_2020_IR[[#This Row],[duration2]]*60)</f>
        <v>1.5084944665313014E-2</v>
      </c>
      <c r="AF633">
        <v>0.42684281725096301</v>
      </c>
      <c r="AG633">
        <v>4.7373579388301801</v>
      </c>
      <c r="AH633">
        <v>4.1804549068074097</v>
      </c>
      <c r="AI633">
        <v>31.399947017202798</v>
      </c>
      <c r="AJ633">
        <v>9.6042879034232502</v>
      </c>
      <c r="AK633">
        <v>79.5571266253163</v>
      </c>
      <c r="AL633">
        <v>10.885056934105499</v>
      </c>
      <c r="AM633" t="s">
        <v>49</v>
      </c>
      <c r="AN633" t="s">
        <v>91</v>
      </c>
      <c r="AO633" t="s">
        <v>51</v>
      </c>
      <c r="AP633" t="s">
        <v>125</v>
      </c>
      <c r="AQ633" t="s">
        <v>53</v>
      </c>
      <c r="AR633" t="s">
        <v>61</v>
      </c>
      <c r="AS633" t="s">
        <v>62</v>
      </c>
    </row>
    <row r="634" spans="1:45" hidden="1" x14ac:dyDescent="0.35">
      <c r="A634">
        <v>2020180020626</v>
      </c>
      <c r="B634">
        <v>2020</v>
      </c>
      <c r="C634" s="1">
        <v>43955.865972222222</v>
      </c>
      <c r="D634" s="1">
        <v>43955.909722222219</v>
      </c>
      <c r="E634" s="2">
        <f>_2020_IR[[#This Row],[close]]-_2020_IR[[#This Row],[open]]</f>
        <v>4.3749999997089617E-2</v>
      </c>
      <c r="F634" t="s">
        <v>56</v>
      </c>
      <c r="G634" t="s">
        <v>65</v>
      </c>
      <c r="H634" t="s">
        <v>545</v>
      </c>
      <c r="I634" t="s">
        <v>689</v>
      </c>
      <c r="J634">
        <v>40.572845999999998</v>
      </c>
      <c r="K634">
        <v>-7.7894629999999996</v>
      </c>
      <c r="L634">
        <v>4</v>
      </c>
      <c r="M634">
        <v>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47</v>
      </c>
      <c r="X634">
        <v>0</v>
      </c>
      <c r="Y634">
        <v>0</v>
      </c>
      <c r="Z634">
        <v>1E-3</v>
      </c>
      <c r="AA634">
        <v>1E-3</v>
      </c>
      <c r="AB634">
        <f>_2020_IR[[#This Row],[areaTotal]]*10000</f>
        <v>10</v>
      </c>
      <c r="AC634" t="s">
        <v>48</v>
      </c>
      <c r="AD634">
        <v>63</v>
      </c>
      <c r="AE634">
        <f>SQRT(_2020_IR[[#This Row],[aream2]])/(_2020_IR[[#This Row],[duration2]]*60)</f>
        <v>8.3658139157893636E-4</v>
      </c>
      <c r="AF634">
        <v>0.43165909591624402</v>
      </c>
      <c r="AG634">
        <v>4.7674841893267699</v>
      </c>
      <c r="AH634">
        <v>4.8468178327571296</v>
      </c>
      <c r="AI634">
        <v>24.1957528076172</v>
      </c>
      <c r="AJ634">
        <v>7.3353612635920902</v>
      </c>
      <c r="AK634">
        <v>83.815269474961497</v>
      </c>
      <c r="AL634">
        <v>8.3455088671713806</v>
      </c>
      <c r="AM634" t="s">
        <v>49</v>
      </c>
      <c r="AN634" t="s">
        <v>74</v>
      </c>
      <c r="AO634" t="s">
        <v>51</v>
      </c>
      <c r="AP634" t="s">
        <v>125</v>
      </c>
      <c r="AQ634" t="s">
        <v>53</v>
      </c>
      <c r="AR634" t="s">
        <v>54</v>
      </c>
      <c r="AS634" t="s">
        <v>55</v>
      </c>
    </row>
    <row r="635" spans="1:45" hidden="1" x14ac:dyDescent="0.35">
      <c r="A635">
        <v>2020180020701</v>
      </c>
      <c r="B635">
        <v>2020</v>
      </c>
      <c r="C635" s="1">
        <v>43956.584722222222</v>
      </c>
      <c r="D635" s="1">
        <v>43956.625694444447</v>
      </c>
      <c r="E635" s="2">
        <f>_2020_IR[[#This Row],[close]]-_2020_IR[[#This Row],[open]]</f>
        <v>4.0972222224809229E-2</v>
      </c>
      <c r="F635" t="s">
        <v>102</v>
      </c>
      <c r="G635" t="s">
        <v>65</v>
      </c>
      <c r="H635" t="s">
        <v>65</v>
      </c>
      <c r="I635" t="s">
        <v>690</v>
      </c>
      <c r="J635">
        <v>40.671950000000002</v>
      </c>
      <c r="K635">
        <v>-7.9302070000000002</v>
      </c>
      <c r="L635">
        <v>8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">
        <v>47</v>
      </c>
      <c r="X635">
        <v>0.35</v>
      </c>
      <c r="Y635">
        <v>0</v>
      </c>
      <c r="Z635">
        <v>0</v>
      </c>
      <c r="AA635">
        <v>0.35</v>
      </c>
      <c r="AB635">
        <f>_2020_IR[[#This Row],[areaTotal]]*10000</f>
        <v>3500</v>
      </c>
      <c r="AC635" t="s">
        <v>48</v>
      </c>
      <c r="AD635">
        <v>59</v>
      </c>
      <c r="AE635">
        <f>SQRT(_2020_IR[[#This Row],[aream2]])/(_2020_IR[[#This Row],[duration2]]*60)</f>
        <v>1.6712089782767277E-2</v>
      </c>
      <c r="AF635">
        <v>4.3210344233733898E-3</v>
      </c>
      <c r="AG635">
        <v>0.35366998546219802</v>
      </c>
      <c r="AH635">
        <v>0.73620147360175903</v>
      </c>
      <c r="AI635">
        <v>18.976935228090198</v>
      </c>
      <c r="AJ635">
        <v>5.5050783299315897</v>
      </c>
      <c r="AK635">
        <v>59.492478697563001</v>
      </c>
      <c r="AL635">
        <v>6.3818382512505503</v>
      </c>
      <c r="AM635" t="s">
        <v>59</v>
      </c>
      <c r="AN635" t="s">
        <v>60</v>
      </c>
      <c r="AO635" t="s">
        <v>51</v>
      </c>
      <c r="AP635" t="s">
        <v>52</v>
      </c>
      <c r="AQ635" t="s">
        <v>53</v>
      </c>
      <c r="AR635" t="s">
        <v>107</v>
      </c>
      <c r="AS635" t="s">
        <v>108</v>
      </c>
    </row>
    <row r="636" spans="1:45" hidden="1" x14ac:dyDescent="0.35">
      <c r="A636">
        <v>2020130066961</v>
      </c>
      <c r="B636">
        <v>2020</v>
      </c>
      <c r="C636" s="1">
        <v>43956.666666666664</v>
      </c>
      <c r="D636" s="1">
        <v>43956.719444444447</v>
      </c>
      <c r="E636" s="2">
        <f>_2020_IR[[#This Row],[close]]-_2020_IR[[#This Row],[open]]</f>
        <v>5.2777777782466728E-2</v>
      </c>
      <c r="F636" t="s">
        <v>102</v>
      </c>
      <c r="G636" t="s">
        <v>126</v>
      </c>
      <c r="H636" t="s">
        <v>243</v>
      </c>
      <c r="I636" t="s">
        <v>691</v>
      </c>
      <c r="J636">
        <v>41.156260000000003</v>
      </c>
      <c r="K636">
        <v>-7.9212699999999998</v>
      </c>
      <c r="L636">
        <v>5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t="s">
        <v>47</v>
      </c>
      <c r="X636">
        <v>0</v>
      </c>
      <c r="Y636">
        <v>0.01</v>
      </c>
      <c r="Z636">
        <v>0</v>
      </c>
      <c r="AA636">
        <v>0.01</v>
      </c>
      <c r="AB636">
        <f>_2020_IR[[#This Row],[areaTotal]]*10000</f>
        <v>100</v>
      </c>
      <c r="AC636" t="s">
        <v>48</v>
      </c>
      <c r="AD636">
        <v>76</v>
      </c>
      <c r="AE636">
        <f>SQRT(_2020_IR[[#This Row],[aream2]])/(_2020_IR[[#This Row],[duration2]]*60)</f>
        <v>2.1929824561403508E-3</v>
      </c>
      <c r="AF636">
        <v>3.0888195833700099E-3</v>
      </c>
      <c r="AG636">
        <v>0.29256882269599399</v>
      </c>
      <c r="AH636">
        <v>0.68231278224899095</v>
      </c>
      <c r="AI636">
        <v>8.8830335292098503</v>
      </c>
      <c r="AJ636">
        <v>5.13174824343466</v>
      </c>
      <c r="AK636">
        <v>57.519390829704903</v>
      </c>
      <c r="AL636">
        <v>4.9630759580685204</v>
      </c>
      <c r="AM636" t="s">
        <v>49</v>
      </c>
      <c r="AN636" t="s">
        <v>74</v>
      </c>
      <c r="AO636" t="s">
        <v>51</v>
      </c>
      <c r="AP636" t="s">
        <v>52</v>
      </c>
      <c r="AQ636" t="s">
        <v>53</v>
      </c>
      <c r="AR636" t="s">
        <v>107</v>
      </c>
      <c r="AS636" t="s">
        <v>108</v>
      </c>
    </row>
    <row r="637" spans="1:45" hidden="1" x14ac:dyDescent="0.35">
      <c r="A637">
        <v>2020130066966</v>
      </c>
      <c r="B637">
        <v>2020</v>
      </c>
      <c r="C637" s="1">
        <v>43956.679166666669</v>
      </c>
      <c r="D637" s="1">
        <v>43956.711111111108</v>
      </c>
      <c r="E637" s="2">
        <f>_2020_IR[[#This Row],[close]]-_2020_IR[[#This Row],[open]]</f>
        <v>3.1944444439432118E-2</v>
      </c>
      <c r="F637" t="s">
        <v>43</v>
      </c>
      <c r="G637" t="s">
        <v>126</v>
      </c>
      <c r="H637" t="s">
        <v>176</v>
      </c>
      <c r="I637" t="s">
        <v>639</v>
      </c>
      <c r="J637">
        <v>41.199142000000002</v>
      </c>
      <c r="K637">
        <v>-8.616517</v>
      </c>
      <c r="L637">
        <v>4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t="s">
        <v>47</v>
      </c>
      <c r="X637">
        <v>0</v>
      </c>
      <c r="Y637">
        <v>4.0000000000000002E-4</v>
      </c>
      <c r="Z637">
        <v>0</v>
      </c>
      <c r="AA637">
        <v>4.0000000000000002E-4</v>
      </c>
      <c r="AB637">
        <f>_2020_IR[[#This Row],[areaTotal]]*10000</f>
        <v>4</v>
      </c>
      <c r="AC637" t="s">
        <v>48</v>
      </c>
      <c r="AD637">
        <v>46</v>
      </c>
      <c r="AE637">
        <f>SQRT(_2020_IR[[#This Row],[aream2]])/(_2020_IR[[#This Row],[duration2]]*60)</f>
        <v>7.246376811594203E-4</v>
      </c>
      <c r="AF637">
        <v>2.5757933906314099E-3</v>
      </c>
      <c r="AG637">
        <v>0.26403543467587798</v>
      </c>
      <c r="AH637">
        <v>0.70984754861091703</v>
      </c>
      <c r="AI637">
        <v>5.7648331298828097</v>
      </c>
      <c r="AJ637">
        <v>3.7019588768477298</v>
      </c>
      <c r="AK637">
        <v>53.364034800402102</v>
      </c>
      <c r="AL637">
        <v>3.48711315200473</v>
      </c>
      <c r="AM637" t="s">
        <v>59</v>
      </c>
      <c r="AO637" t="s">
        <v>51</v>
      </c>
      <c r="AP637" t="s">
        <v>52</v>
      </c>
      <c r="AQ637" t="s">
        <v>53</v>
      </c>
      <c r="AR637" t="s">
        <v>107</v>
      </c>
      <c r="AS637" t="s">
        <v>108</v>
      </c>
    </row>
    <row r="638" spans="1:45" hidden="1" x14ac:dyDescent="0.35">
      <c r="A638">
        <v>2020110083453</v>
      </c>
      <c r="B638">
        <v>2020</v>
      </c>
      <c r="C638" s="1">
        <v>43956.759722222225</v>
      </c>
      <c r="D638" s="1">
        <v>43956.826388888891</v>
      </c>
      <c r="E638" s="2">
        <f>_2020_IR[[#This Row],[close]]-_2020_IR[[#This Row],[open]]</f>
        <v>6.6666666665696539E-2</v>
      </c>
      <c r="F638" t="s">
        <v>43</v>
      </c>
      <c r="G638" t="s">
        <v>57</v>
      </c>
      <c r="H638" t="s">
        <v>692</v>
      </c>
      <c r="I638" t="s">
        <v>693</v>
      </c>
      <c r="J638">
        <v>39.14969</v>
      </c>
      <c r="K638">
        <v>-9.321116</v>
      </c>
      <c r="L638">
        <v>6</v>
      </c>
      <c r="M638">
        <v>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t="s">
        <v>47</v>
      </c>
      <c r="X638">
        <v>0</v>
      </c>
      <c r="Y638">
        <v>0.03</v>
      </c>
      <c r="Z638">
        <v>0</v>
      </c>
      <c r="AA638">
        <v>0.03</v>
      </c>
      <c r="AB638">
        <f>_2020_IR[[#This Row],[areaTotal]]*10000</f>
        <v>300</v>
      </c>
      <c r="AC638" t="s">
        <v>48</v>
      </c>
      <c r="AD638">
        <v>96</v>
      </c>
      <c r="AE638">
        <f>SQRT(_2020_IR[[#This Row],[aream2]])/(_2020_IR[[#This Row],[duration2]]*60)</f>
        <v>3.007032652029301E-3</v>
      </c>
      <c r="AF638">
        <v>0.11040074246635199</v>
      </c>
      <c r="AG638">
        <v>2.2066352896981201</v>
      </c>
      <c r="AH638">
        <v>1.72579107209114</v>
      </c>
      <c r="AI638">
        <v>67.414741821289098</v>
      </c>
      <c r="AJ638">
        <v>12.274386004484599</v>
      </c>
      <c r="AK638">
        <v>70.632033311623701</v>
      </c>
      <c r="AL638">
        <v>16.869900130689601</v>
      </c>
      <c r="AM638" t="s">
        <v>83</v>
      </c>
      <c r="AN638" t="s">
        <v>84</v>
      </c>
      <c r="AO638" t="s">
        <v>51</v>
      </c>
      <c r="AP638" t="s">
        <v>52</v>
      </c>
      <c r="AQ638" t="s">
        <v>53</v>
      </c>
      <c r="AR638" t="s">
        <v>107</v>
      </c>
      <c r="AS638" t="s">
        <v>108</v>
      </c>
    </row>
    <row r="639" spans="1:45" hidden="1" x14ac:dyDescent="0.35">
      <c r="A639">
        <v>2020080017393</v>
      </c>
      <c r="B639">
        <v>2020</v>
      </c>
      <c r="C639" s="1">
        <v>43956.781944444447</v>
      </c>
      <c r="D639" s="1">
        <v>43956.813888888886</v>
      </c>
      <c r="E639" s="2">
        <f>_2020_IR[[#This Row],[close]]-_2020_IR[[#This Row],[open]]</f>
        <v>3.1944444439432118E-2</v>
      </c>
      <c r="F639" t="s">
        <v>43</v>
      </c>
      <c r="G639" t="s">
        <v>116</v>
      </c>
      <c r="H639" t="s">
        <v>151</v>
      </c>
      <c r="I639" t="s">
        <v>480</v>
      </c>
      <c r="J639">
        <v>37.358376999999997</v>
      </c>
      <c r="K639">
        <v>-7.4864670000000002</v>
      </c>
      <c r="L639">
        <v>8</v>
      </c>
      <c r="M639">
        <v>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47</v>
      </c>
      <c r="X639">
        <v>0</v>
      </c>
      <c r="Y639">
        <v>0</v>
      </c>
      <c r="Z639">
        <v>5.0000000000000001E-4</v>
      </c>
      <c r="AA639">
        <v>5.0000000000000001E-4</v>
      </c>
      <c r="AB639">
        <f>_2020_IR[[#This Row],[areaTotal]]*10000</f>
        <v>5</v>
      </c>
      <c r="AC639" t="s">
        <v>48</v>
      </c>
      <c r="AD639">
        <v>46</v>
      </c>
      <c r="AE639">
        <f>SQRT(_2020_IR[[#This Row],[aream2]])/(_2020_IR[[#This Row],[duration2]]*60)</f>
        <v>8.1016955706514121E-4</v>
      </c>
      <c r="AF639">
        <v>1.02087431036748</v>
      </c>
      <c r="AG639">
        <v>7.7534221398989596</v>
      </c>
      <c r="AH639">
        <v>3.7829107590749</v>
      </c>
      <c r="AI639">
        <v>63.061826879333097</v>
      </c>
      <c r="AJ639">
        <v>29.622623577818</v>
      </c>
      <c r="AK639">
        <v>87.873210064152104</v>
      </c>
      <c r="AL639">
        <v>29.536189612075699</v>
      </c>
      <c r="AM639" t="s">
        <v>59</v>
      </c>
      <c r="AN639" t="s">
        <v>60</v>
      </c>
      <c r="AO639" t="s">
        <v>51</v>
      </c>
      <c r="AP639" t="s">
        <v>125</v>
      </c>
      <c r="AQ639" t="s">
        <v>53</v>
      </c>
      <c r="AR639" t="s">
        <v>218</v>
      </c>
      <c r="AS639" t="s">
        <v>219</v>
      </c>
    </row>
    <row r="640" spans="1:45" hidden="1" x14ac:dyDescent="0.35">
      <c r="A640">
        <v>2020130067033</v>
      </c>
      <c r="B640">
        <v>2020</v>
      </c>
      <c r="C640" s="1">
        <v>43956.785416666666</v>
      </c>
      <c r="D640" s="1">
        <v>43956.818749999999</v>
      </c>
      <c r="E640" s="2">
        <f>_2020_IR[[#This Row],[close]]-_2020_IR[[#This Row],[open]]</f>
        <v>3.3333333332848269E-2</v>
      </c>
      <c r="F640" t="s">
        <v>43</v>
      </c>
      <c r="G640" t="s">
        <v>126</v>
      </c>
      <c r="H640" t="s">
        <v>197</v>
      </c>
      <c r="I640" t="s">
        <v>694</v>
      </c>
      <c r="J640">
        <v>41.272613</v>
      </c>
      <c r="K640">
        <v>-8.6246670000000005</v>
      </c>
      <c r="L640">
        <v>8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47</v>
      </c>
      <c r="X640">
        <v>0</v>
      </c>
      <c r="Y640">
        <v>5.0000000000000001E-3</v>
      </c>
      <c r="Z640">
        <v>0</v>
      </c>
      <c r="AA640">
        <v>5.0000000000000001E-3</v>
      </c>
      <c r="AB640">
        <f>_2020_IR[[#This Row],[areaTotal]]*10000</f>
        <v>50</v>
      </c>
      <c r="AC640" t="s">
        <v>48</v>
      </c>
      <c r="AD640">
        <v>48</v>
      </c>
      <c r="AE640">
        <f>SQRT(_2020_IR[[#This Row],[aream2]])/(_2020_IR[[#This Row],[duration2]]*60)</f>
        <v>2.4552318791199569E-3</v>
      </c>
      <c r="AF640">
        <v>2.5757933906314099E-3</v>
      </c>
      <c r="AG640">
        <v>0.26403543467587798</v>
      </c>
      <c r="AH640">
        <v>0.70984754861091703</v>
      </c>
      <c r="AI640">
        <v>5.7648331298828097</v>
      </c>
      <c r="AJ640">
        <v>3.7019588768477298</v>
      </c>
      <c r="AK640">
        <v>53.364034800402102</v>
      </c>
      <c r="AL640">
        <v>3.48711315200473</v>
      </c>
      <c r="AM640" t="s">
        <v>59</v>
      </c>
      <c r="AO640" t="s">
        <v>51</v>
      </c>
      <c r="AP640" t="s">
        <v>52</v>
      </c>
      <c r="AQ640" t="s">
        <v>53</v>
      </c>
      <c r="AR640" t="s">
        <v>107</v>
      </c>
      <c r="AS640" t="s">
        <v>108</v>
      </c>
    </row>
    <row r="641" spans="1:45" hidden="1" x14ac:dyDescent="0.35">
      <c r="A641">
        <v>2020020010037</v>
      </c>
      <c r="B641">
        <v>2020</v>
      </c>
      <c r="C641" s="1">
        <v>43957.458333333336</v>
      </c>
      <c r="D641" s="1">
        <v>43957.487500000003</v>
      </c>
      <c r="E641" s="2">
        <f>_2020_IR[[#This Row],[close]]-_2020_IR[[#This Row],[open]]</f>
        <v>2.9166666667151731E-2</v>
      </c>
      <c r="F641" t="s">
        <v>56</v>
      </c>
      <c r="G641" t="s">
        <v>71</v>
      </c>
      <c r="H641" t="s">
        <v>347</v>
      </c>
      <c r="I641" t="s">
        <v>348</v>
      </c>
      <c r="J641">
        <v>37.584874999999997</v>
      </c>
      <c r="K641">
        <v>-8.7208830000000006</v>
      </c>
      <c r="L641">
        <v>19</v>
      </c>
      <c r="M641">
        <v>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47</v>
      </c>
      <c r="X641">
        <v>0</v>
      </c>
      <c r="Y641">
        <v>0</v>
      </c>
      <c r="Z641">
        <v>0.47660000000000002</v>
      </c>
      <c r="AA641">
        <v>0.47660000000000002</v>
      </c>
      <c r="AB641">
        <f>_2020_IR[[#This Row],[areaTotal]]*10000</f>
        <v>4766</v>
      </c>
      <c r="AC641" t="s">
        <v>48</v>
      </c>
      <c r="AD641">
        <v>42</v>
      </c>
      <c r="AE641">
        <f>SQRT(_2020_IR[[#This Row],[aream2]])/(_2020_IR[[#This Row],[duration2]]*60)</f>
        <v>2.7395326339830484E-2</v>
      </c>
      <c r="AF641">
        <v>1.3747586627833399</v>
      </c>
      <c r="AG641">
        <v>9.1731479055258998</v>
      </c>
      <c r="AH641">
        <v>4.4835488298520296</v>
      </c>
      <c r="AI641">
        <v>75.071240234374997</v>
      </c>
      <c r="AJ641">
        <v>30.5665354897382</v>
      </c>
      <c r="AK641">
        <v>87.443067567435605</v>
      </c>
      <c r="AL641">
        <v>30.556887341366199</v>
      </c>
      <c r="AM641" t="s">
        <v>49</v>
      </c>
      <c r="AN641" t="s">
        <v>91</v>
      </c>
      <c r="AO641" t="s">
        <v>51</v>
      </c>
      <c r="AP641" t="s">
        <v>125</v>
      </c>
      <c r="AQ641" t="s">
        <v>53</v>
      </c>
      <c r="AR641" t="s">
        <v>218</v>
      </c>
      <c r="AS641" t="s">
        <v>219</v>
      </c>
    </row>
    <row r="642" spans="1:45" hidden="1" x14ac:dyDescent="0.35">
      <c r="A642">
        <v>2020110083790</v>
      </c>
      <c r="B642">
        <v>2020</v>
      </c>
      <c r="C642" s="1">
        <v>43957.458333333336</v>
      </c>
      <c r="D642" s="1">
        <v>43957.489583333336</v>
      </c>
      <c r="E642" s="2">
        <f>_2020_IR[[#This Row],[close]]-_2020_IR[[#This Row],[open]]</f>
        <v>3.125E-2</v>
      </c>
      <c r="F642" t="s">
        <v>43</v>
      </c>
      <c r="G642" t="s">
        <v>57</v>
      </c>
      <c r="H642" t="s">
        <v>77</v>
      </c>
      <c r="I642" t="s">
        <v>695</v>
      </c>
      <c r="J642">
        <v>39.023828000000002</v>
      </c>
      <c r="K642">
        <v>-8.9852969999999992</v>
      </c>
      <c r="L642">
        <v>5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47</v>
      </c>
      <c r="X642">
        <v>0</v>
      </c>
      <c r="Y642">
        <v>0</v>
      </c>
      <c r="Z642">
        <v>5.0000000000000001E-3</v>
      </c>
      <c r="AA642">
        <v>5.0000000000000001E-3</v>
      </c>
      <c r="AB642">
        <f>_2020_IR[[#This Row],[areaTotal]]*10000</f>
        <v>50</v>
      </c>
      <c r="AC642" t="s">
        <v>48</v>
      </c>
      <c r="AD642">
        <v>45</v>
      </c>
      <c r="AE642">
        <f>SQRT(_2020_IR[[#This Row],[aream2]])/(_2020_IR[[#This Row],[duration2]]*60)</f>
        <v>2.6189140043946205E-3</v>
      </c>
      <c r="AF642">
        <v>0.11658498020684201</v>
      </c>
      <c r="AG642">
        <v>2.2756411838877</v>
      </c>
      <c r="AH642">
        <v>1.6562134377117199</v>
      </c>
      <c r="AI642">
        <v>66.733524431488405</v>
      </c>
      <c r="AJ642">
        <v>14.334038210565099</v>
      </c>
      <c r="AK642">
        <v>74.267445207182206</v>
      </c>
      <c r="AL642">
        <v>18.652115813184398</v>
      </c>
      <c r="AM642" t="s">
        <v>59</v>
      </c>
      <c r="AN642" t="s">
        <v>60</v>
      </c>
      <c r="AO642" t="s">
        <v>51</v>
      </c>
      <c r="AP642" t="s">
        <v>52</v>
      </c>
      <c r="AQ642" t="s">
        <v>53</v>
      </c>
      <c r="AR642" t="s">
        <v>145</v>
      </c>
      <c r="AS642" t="s">
        <v>42</v>
      </c>
    </row>
    <row r="643" spans="1:45" hidden="1" x14ac:dyDescent="0.35">
      <c r="A643">
        <v>2020140022217</v>
      </c>
      <c r="B643">
        <v>2020</v>
      </c>
      <c r="C643" s="1">
        <v>43957.472222222219</v>
      </c>
      <c r="D643" s="1">
        <v>43957.508333333331</v>
      </c>
      <c r="E643" s="2">
        <f>_2020_IR[[#This Row],[close]]-_2020_IR[[#This Row],[open]]</f>
        <v>3.6111111112404615E-2</v>
      </c>
      <c r="F643" t="s">
        <v>56</v>
      </c>
      <c r="G643" t="s">
        <v>212</v>
      </c>
      <c r="H643" t="s">
        <v>386</v>
      </c>
      <c r="I643" t="s">
        <v>696</v>
      </c>
      <c r="J643">
        <v>38.911355</v>
      </c>
      <c r="K643">
        <v>-8.8727169999999997</v>
      </c>
      <c r="L643">
        <v>9</v>
      </c>
      <c r="M643">
        <v>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47</v>
      </c>
      <c r="X643">
        <v>0</v>
      </c>
      <c r="Y643">
        <v>0</v>
      </c>
      <c r="Z643">
        <v>0.37626799999999999</v>
      </c>
      <c r="AA643">
        <v>0.37626799999999999</v>
      </c>
      <c r="AB643">
        <f>_2020_IR[[#This Row],[areaTotal]]*10000</f>
        <v>3762.68</v>
      </c>
      <c r="AC643" t="s">
        <v>48</v>
      </c>
      <c r="AD643">
        <v>52</v>
      </c>
      <c r="AE643">
        <f>SQRT(_2020_IR[[#This Row],[aream2]])/(_2020_IR[[#This Row],[duration2]]*60)</f>
        <v>1.9660476911808038E-2</v>
      </c>
      <c r="AF643">
        <v>0.134367865306766</v>
      </c>
      <c r="AG643">
        <v>2.4656752929061199</v>
      </c>
      <c r="AH643">
        <v>1.61275439807348</v>
      </c>
      <c r="AI643">
        <v>66.988598739290694</v>
      </c>
      <c r="AJ643">
        <v>17.631561856622699</v>
      </c>
      <c r="AK643">
        <v>76.428645045350393</v>
      </c>
      <c r="AL643">
        <v>21.268392399355101</v>
      </c>
      <c r="AM643" t="s">
        <v>49</v>
      </c>
      <c r="AN643" t="s">
        <v>91</v>
      </c>
      <c r="AO643" t="s">
        <v>51</v>
      </c>
      <c r="AP643" t="s">
        <v>52</v>
      </c>
      <c r="AQ643" t="s">
        <v>53</v>
      </c>
      <c r="AR643" t="s">
        <v>145</v>
      </c>
      <c r="AS643" t="s">
        <v>42</v>
      </c>
    </row>
    <row r="644" spans="1:45" hidden="1" x14ac:dyDescent="0.35">
      <c r="A644">
        <v>2020150036126</v>
      </c>
      <c r="B644">
        <v>2020</v>
      </c>
      <c r="C644" s="1">
        <v>43957.551388888889</v>
      </c>
      <c r="D644" s="1">
        <v>43957.570833333331</v>
      </c>
      <c r="E644" s="2">
        <f>_2020_IR[[#This Row],[close]]-_2020_IR[[#This Row],[open]]</f>
        <v>1.9444444442342501E-2</v>
      </c>
      <c r="F644" t="s">
        <v>56</v>
      </c>
      <c r="G644" t="s">
        <v>118</v>
      </c>
      <c r="H644" t="s">
        <v>261</v>
      </c>
      <c r="I644" t="s">
        <v>261</v>
      </c>
      <c r="J644">
        <v>38.173088</v>
      </c>
      <c r="K644">
        <v>-8.5587510000000009</v>
      </c>
      <c r="L644">
        <v>6</v>
      </c>
      <c r="M644">
        <v>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t="s">
        <v>47</v>
      </c>
      <c r="X644">
        <v>0</v>
      </c>
      <c r="Y644">
        <v>0</v>
      </c>
      <c r="Z644">
        <v>0.32200000000000001</v>
      </c>
      <c r="AA644">
        <v>0.32200000000000001</v>
      </c>
      <c r="AB644">
        <f>_2020_IR[[#This Row],[areaTotal]]*10000</f>
        <v>3220</v>
      </c>
      <c r="AC644" t="s">
        <v>48</v>
      </c>
      <c r="AD644">
        <v>28</v>
      </c>
      <c r="AE644">
        <f>SQRT(_2020_IR[[#This Row],[aream2]])/(_2020_IR[[#This Row],[duration2]]*60)</f>
        <v>3.3776811807407402E-2</v>
      </c>
      <c r="AF644">
        <v>1.4889152613580401</v>
      </c>
      <c r="AG644">
        <v>9.5960169008278093</v>
      </c>
      <c r="AH644">
        <v>4.7723959830395604</v>
      </c>
      <c r="AI644">
        <v>76.726537812915794</v>
      </c>
      <c r="AJ644">
        <v>29.597718676623199</v>
      </c>
      <c r="AK644">
        <v>87.327557932703598</v>
      </c>
      <c r="AL644">
        <v>30.134260982353702</v>
      </c>
      <c r="AM644" t="s">
        <v>49</v>
      </c>
      <c r="AN644" t="s">
        <v>91</v>
      </c>
      <c r="AO644" t="s">
        <v>217</v>
      </c>
      <c r="AP644" t="s">
        <v>125</v>
      </c>
      <c r="AQ644" t="s">
        <v>53</v>
      </c>
      <c r="AR644" t="s">
        <v>218</v>
      </c>
      <c r="AS644" t="s">
        <v>219</v>
      </c>
    </row>
    <row r="645" spans="1:45" hidden="1" x14ac:dyDescent="0.35">
      <c r="A645">
        <v>2020170009698</v>
      </c>
      <c r="B645">
        <v>2020</v>
      </c>
      <c r="C645" s="1">
        <v>43957.582638888889</v>
      </c>
      <c r="D645" s="1">
        <v>43957.600694444445</v>
      </c>
      <c r="E645" s="2">
        <f>_2020_IR[[#This Row],[close]]-_2020_IR[[#This Row],[open]]</f>
        <v>1.8055555556202307E-2</v>
      </c>
      <c r="F645" t="s">
        <v>43</v>
      </c>
      <c r="G645" t="s">
        <v>44</v>
      </c>
      <c r="H645" t="s">
        <v>225</v>
      </c>
      <c r="I645" t="s">
        <v>697</v>
      </c>
      <c r="J645">
        <v>41.575473000000002</v>
      </c>
      <c r="K645">
        <v>-7.4611770000000002</v>
      </c>
      <c r="L645">
        <v>5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t="s">
        <v>47</v>
      </c>
      <c r="X645">
        <v>0</v>
      </c>
      <c r="Y645">
        <v>0.01</v>
      </c>
      <c r="Z645">
        <v>0</v>
      </c>
      <c r="AA645">
        <v>0.01</v>
      </c>
      <c r="AB645">
        <f>_2020_IR[[#This Row],[areaTotal]]*10000</f>
        <v>100</v>
      </c>
      <c r="AC645" t="s">
        <v>48</v>
      </c>
      <c r="AD645">
        <v>26</v>
      </c>
      <c r="AE645">
        <f>SQRT(_2020_IR[[#This Row],[aream2]])/(_2020_IR[[#This Row],[duration2]]*60)</f>
        <v>6.41025641025641E-3</v>
      </c>
      <c r="AF645">
        <v>1.91559956761807E-2</v>
      </c>
      <c r="AG645">
        <v>0.82030440388977499</v>
      </c>
      <c r="AH645">
        <v>1.0918989104633099</v>
      </c>
      <c r="AI645">
        <v>54.749708458802999</v>
      </c>
      <c r="AJ645">
        <v>11.0831125292069</v>
      </c>
      <c r="AK645">
        <v>76.941364313529206</v>
      </c>
      <c r="AL645">
        <v>14.717818390924799</v>
      </c>
      <c r="AM645" t="s">
        <v>49</v>
      </c>
      <c r="AN645" t="s">
        <v>74</v>
      </c>
      <c r="AO645" t="s">
        <v>51</v>
      </c>
      <c r="AP645" t="s">
        <v>52</v>
      </c>
      <c r="AQ645" t="s">
        <v>53</v>
      </c>
      <c r="AR645" t="s">
        <v>145</v>
      </c>
      <c r="AS645" t="s">
        <v>42</v>
      </c>
    </row>
    <row r="646" spans="1:45" hidden="1" x14ac:dyDescent="0.35">
      <c r="A646">
        <v>2020170009704</v>
      </c>
      <c r="B646">
        <v>2020</v>
      </c>
      <c r="C646" s="1">
        <v>43957.62777777778</v>
      </c>
      <c r="D646" s="1">
        <v>43957.663888888892</v>
      </c>
      <c r="E646" s="2">
        <f>_2020_IR[[#This Row],[close]]-_2020_IR[[#This Row],[open]]</f>
        <v>3.6111111112404615E-2</v>
      </c>
      <c r="F646" t="s">
        <v>43</v>
      </c>
      <c r="G646" t="s">
        <v>44</v>
      </c>
      <c r="H646" t="s">
        <v>304</v>
      </c>
      <c r="I646" t="s">
        <v>580</v>
      </c>
      <c r="J646">
        <v>41.415686999999998</v>
      </c>
      <c r="K646">
        <v>-7.6020300000000001</v>
      </c>
      <c r="L646">
        <v>5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47</v>
      </c>
      <c r="X646">
        <v>0.3</v>
      </c>
      <c r="Y646">
        <v>0</v>
      </c>
      <c r="Z646">
        <v>0</v>
      </c>
      <c r="AA646">
        <v>0.3</v>
      </c>
      <c r="AB646">
        <f>_2020_IR[[#This Row],[areaTotal]]*10000</f>
        <v>3000</v>
      </c>
      <c r="AC646" t="s">
        <v>48</v>
      </c>
      <c r="AD646">
        <v>52</v>
      </c>
      <c r="AE646">
        <f>SQRT(_2020_IR[[#This Row],[aream2]])/(_2020_IR[[#This Row],[duration2]]*60)</f>
        <v>1.7555210176447632E-2</v>
      </c>
      <c r="AF646">
        <v>8.1756592132458707E-3</v>
      </c>
      <c r="AG646">
        <v>0.50705922374506196</v>
      </c>
      <c r="AH646">
        <v>0.88033801660977296</v>
      </c>
      <c r="AI646">
        <v>25.930089087313199</v>
      </c>
      <c r="AJ646">
        <v>8.2191681439913093</v>
      </c>
      <c r="AK646">
        <v>74.627278498911707</v>
      </c>
      <c r="AL646">
        <v>9.1709505089280992</v>
      </c>
      <c r="AM646" t="s">
        <v>49</v>
      </c>
      <c r="AN646" t="s">
        <v>91</v>
      </c>
      <c r="AO646" t="s">
        <v>51</v>
      </c>
      <c r="AP646" t="s">
        <v>52</v>
      </c>
      <c r="AQ646" t="s">
        <v>53</v>
      </c>
      <c r="AR646" t="s">
        <v>145</v>
      </c>
      <c r="AS646" t="s">
        <v>42</v>
      </c>
    </row>
    <row r="647" spans="1:45" hidden="1" x14ac:dyDescent="0.35">
      <c r="A647">
        <v>2020120008070</v>
      </c>
      <c r="B647">
        <v>2020</v>
      </c>
      <c r="C647" s="1">
        <v>43957.63958333333</v>
      </c>
      <c r="D647" s="1">
        <v>43957.663194444445</v>
      </c>
      <c r="E647" s="2">
        <f>_2020_IR[[#This Row],[close]]-_2020_IR[[#This Row],[open]]</f>
        <v>2.3611111115314998E-2</v>
      </c>
      <c r="F647" t="s">
        <v>56</v>
      </c>
      <c r="G647" t="s">
        <v>88</v>
      </c>
      <c r="H647" t="s">
        <v>210</v>
      </c>
      <c r="I647" t="s">
        <v>698</v>
      </c>
      <c r="J647">
        <v>38.915281999999998</v>
      </c>
      <c r="K647">
        <v>-7.3175249999999998</v>
      </c>
      <c r="L647">
        <v>9</v>
      </c>
      <c r="M647">
        <v>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47</v>
      </c>
      <c r="X647">
        <v>0</v>
      </c>
      <c r="Y647">
        <v>0</v>
      </c>
      <c r="Z647">
        <v>0.48549999999999999</v>
      </c>
      <c r="AA647">
        <v>0.48549999999999999</v>
      </c>
      <c r="AB647">
        <f>_2020_IR[[#This Row],[areaTotal]]*10000</f>
        <v>4855</v>
      </c>
      <c r="AC647" t="s">
        <v>48</v>
      </c>
      <c r="AD647">
        <v>34</v>
      </c>
      <c r="AE647">
        <f>SQRT(_2020_IR[[#This Row],[aream2]])/(_2020_IR[[#This Row],[duration2]]*60)</f>
        <v>3.4155799042440871E-2</v>
      </c>
      <c r="AF647">
        <v>1.7673793656933301</v>
      </c>
      <c r="AG647">
        <v>10.5720373098506</v>
      </c>
      <c r="AH647">
        <v>5.0312473028771398</v>
      </c>
      <c r="AI647">
        <v>78.996144401844106</v>
      </c>
      <c r="AJ647">
        <v>33.109689103849803</v>
      </c>
      <c r="AK647">
        <v>88.936257886704894</v>
      </c>
      <c r="AL647">
        <v>33.0837459833092</v>
      </c>
      <c r="AM647" t="s">
        <v>49</v>
      </c>
      <c r="AN647" t="s">
        <v>74</v>
      </c>
      <c r="AO647" t="s">
        <v>217</v>
      </c>
      <c r="AP647" t="s">
        <v>125</v>
      </c>
      <c r="AQ647" t="s">
        <v>53</v>
      </c>
      <c r="AR647" t="s">
        <v>218</v>
      </c>
      <c r="AS647" t="s">
        <v>219</v>
      </c>
    </row>
    <row r="648" spans="1:45" hidden="1" x14ac:dyDescent="0.35">
      <c r="A648">
        <v>2020020010053</v>
      </c>
      <c r="B648">
        <v>2020</v>
      </c>
      <c r="C648" s="1">
        <v>43957.647916666669</v>
      </c>
      <c r="D648" s="1">
        <v>43957.688888888886</v>
      </c>
      <c r="E648" s="2">
        <f>_2020_IR[[#This Row],[close]]-_2020_IR[[#This Row],[open]]</f>
        <v>4.0972222217533272E-2</v>
      </c>
      <c r="F648" t="s">
        <v>102</v>
      </c>
      <c r="G648" t="s">
        <v>71</v>
      </c>
      <c r="H648" t="s">
        <v>347</v>
      </c>
      <c r="I648" t="s">
        <v>699</v>
      </c>
      <c r="J648">
        <v>37.704532999999998</v>
      </c>
      <c r="K648">
        <v>-8.6679119999999994</v>
      </c>
      <c r="L648">
        <v>13</v>
      </c>
      <c r="M648">
        <v>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47</v>
      </c>
      <c r="X648">
        <v>0.57350000000000001</v>
      </c>
      <c r="Y648">
        <v>0</v>
      </c>
      <c r="Z648">
        <v>0</v>
      </c>
      <c r="AA648">
        <v>0.57350000000000001</v>
      </c>
      <c r="AB648">
        <f>_2020_IR[[#This Row],[areaTotal]]*10000</f>
        <v>5735</v>
      </c>
      <c r="AC648" t="s">
        <v>48</v>
      </c>
      <c r="AD648">
        <v>59</v>
      </c>
      <c r="AE648">
        <f>SQRT(_2020_IR[[#This Row],[aream2]])/(_2020_IR[[#This Row],[duration2]]*60)</f>
        <v>2.1392594005825064E-2</v>
      </c>
      <c r="AF648">
        <v>1.76238372578514</v>
      </c>
      <c r="AG648">
        <v>10.5551440267666</v>
      </c>
      <c r="AH648">
        <v>5.3106471340429797</v>
      </c>
      <c r="AI648">
        <v>75.877063310023004</v>
      </c>
      <c r="AJ648">
        <v>30.460303794205402</v>
      </c>
      <c r="AK648">
        <v>87.650459676108895</v>
      </c>
      <c r="AL648">
        <v>30.4583493671322</v>
      </c>
      <c r="AM648" t="s">
        <v>49</v>
      </c>
      <c r="AN648" t="s">
        <v>76</v>
      </c>
      <c r="AO648" t="s">
        <v>217</v>
      </c>
      <c r="AP648" t="s">
        <v>125</v>
      </c>
      <c r="AQ648" t="s">
        <v>53</v>
      </c>
      <c r="AR648" t="s">
        <v>218</v>
      </c>
      <c r="AS648" t="s">
        <v>219</v>
      </c>
    </row>
    <row r="649" spans="1:45" hidden="1" x14ac:dyDescent="0.35">
      <c r="A649">
        <v>2020130067498</v>
      </c>
      <c r="B649">
        <v>2020</v>
      </c>
      <c r="C649" s="1">
        <v>43957.724999999999</v>
      </c>
      <c r="D649" s="1">
        <v>43957.754861111112</v>
      </c>
      <c r="E649" s="2">
        <f>_2020_IR[[#This Row],[close]]-_2020_IR[[#This Row],[open]]</f>
        <v>2.9861111113859806E-2</v>
      </c>
      <c r="F649" t="s">
        <v>102</v>
      </c>
      <c r="G649" t="s">
        <v>126</v>
      </c>
      <c r="H649" t="s">
        <v>169</v>
      </c>
      <c r="I649" t="s">
        <v>700</v>
      </c>
      <c r="J649">
        <v>41.118948000000003</v>
      </c>
      <c r="K649">
        <v>-8.1533929999999994</v>
      </c>
      <c r="L649">
        <v>5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47</v>
      </c>
      <c r="X649">
        <v>0</v>
      </c>
      <c r="Y649">
        <v>8.9999999999999993E-3</v>
      </c>
      <c r="Z649">
        <v>0</v>
      </c>
      <c r="AA649">
        <v>8.9999999999999993E-3</v>
      </c>
      <c r="AB649">
        <f>_2020_IR[[#This Row],[areaTotal]]*10000</f>
        <v>90</v>
      </c>
      <c r="AC649" t="s">
        <v>48</v>
      </c>
      <c r="AD649">
        <v>43</v>
      </c>
      <c r="AE649">
        <f>SQRT(_2020_IR[[#This Row],[aream2]])/(_2020_IR[[#This Row],[duration2]]*60)</f>
        <v>3.6770670467074179E-3</v>
      </c>
      <c r="AF649">
        <v>2.0854650782362399E-3</v>
      </c>
      <c r="AG649">
        <v>0.234341781720869</v>
      </c>
      <c r="AH649">
        <v>0.541139067196165</v>
      </c>
      <c r="AI649">
        <v>9.3250428722410295</v>
      </c>
      <c r="AJ649">
        <v>5.2333230838478197</v>
      </c>
      <c r="AK649">
        <v>61.3150140893136</v>
      </c>
      <c r="AL649">
        <v>5.0776325868641496</v>
      </c>
      <c r="AM649" t="s">
        <v>59</v>
      </c>
      <c r="AN649" t="s">
        <v>60</v>
      </c>
      <c r="AO649" t="s">
        <v>51</v>
      </c>
      <c r="AP649" t="s">
        <v>52</v>
      </c>
      <c r="AQ649" t="s">
        <v>53</v>
      </c>
      <c r="AR649" t="s">
        <v>107</v>
      </c>
      <c r="AS649" t="s">
        <v>108</v>
      </c>
    </row>
    <row r="650" spans="1:45" hidden="1" x14ac:dyDescent="0.35">
      <c r="A650">
        <v>2020160010443</v>
      </c>
      <c r="B650">
        <v>2020</v>
      </c>
      <c r="C650" s="1">
        <v>43957.727083333331</v>
      </c>
      <c r="D650" s="1">
        <v>43957.770138888889</v>
      </c>
      <c r="E650" s="2">
        <f>_2020_IR[[#This Row],[close]]-_2020_IR[[#This Row],[open]]</f>
        <v>4.3055555557657499E-2</v>
      </c>
      <c r="F650" t="s">
        <v>102</v>
      </c>
      <c r="G650" t="s">
        <v>68</v>
      </c>
      <c r="H650" t="s">
        <v>305</v>
      </c>
      <c r="I650" t="s">
        <v>701</v>
      </c>
      <c r="J650">
        <v>41.808956999999999</v>
      </c>
      <c r="K650">
        <v>-8.3613250000000008</v>
      </c>
      <c r="L650">
        <v>2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47</v>
      </c>
      <c r="X650">
        <v>0.02</v>
      </c>
      <c r="Y650">
        <v>0</v>
      </c>
      <c r="Z650">
        <v>0</v>
      </c>
      <c r="AA650">
        <v>0.02</v>
      </c>
      <c r="AB650">
        <f>_2020_IR[[#This Row],[areaTotal]]*10000</f>
        <v>200</v>
      </c>
      <c r="AC650" t="s">
        <v>48</v>
      </c>
      <c r="AD650">
        <v>62</v>
      </c>
      <c r="AE650">
        <f>SQRT(_2020_IR[[#This Row],[aream2]])/(_2020_IR[[#This Row],[duration2]]*60)</f>
        <v>3.8016493612179976E-3</v>
      </c>
      <c r="AF650">
        <v>2.9968391197703098E-3</v>
      </c>
      <c r="AG650">
        <v>0.28761429411054101</v>
      </c>
      <c r="AH650">
        <v>0.73552444813281803</v>
      </c>
      <c r="AI650">
        <v>8.7307188790028096</v>
      </c>
      <c r="AJ650">
        <v>4.0383711091137302</v>
      </c>
      <c r="AK650">
        <v>60.8444403720002</v>
      </c>
      <c r="AL650">
        <v>3.9712705688489698</v>
      </c>
      <c r="AM650" t="s">
        <v>83</v>
      </c>
      <c r="AN650" t="s">
        <v>84</v>
      </c>
      <c r="AO650" t="s">
        <v>51</v>
      </c>
      <c r="AP650" t="s">
        <v>52</v>
      </c>
      <c r="AQ650" t="s">
        <v>53</v>
      </c>
      <c r="AR650" t="s">
        <v>107</v>
      </c>
      <c r="AS650" t="s">
        <v>108</v>
      </c>
    </row>
    <row r="651" spans="1:45" hidden="1" x14ac:dyDescent="0.35">
      <c r="A651">
        <v>2020090014488</v>
      </c>
      <c r="B651">
        <v>2020</v>
      </c>
      <c r="C651" s="1">
        <v>43957.731249999997</v>
      </c>
      <c r="D651" s="1">
        <v>43957.818055555559</v>
      </c>
      <c r="E651" s="2">
        <f>_2020_IR[[#This Row],[close]]-_2020_IR[[#This Row],[open]]</f>
        <v>8.6805555562023073E-2</v>
      </c>
      <c r="F651" t="s">
        <v>43</v>
      </c>
      <c r="G651" t="s">
        <v>94</v>
      </c>
      <c r="H651" t="s">
        <v>702</v>
      </c>
      <c r="I651" t="s">
        <v>703</v>
      </c>
      <c r="J651">
        <v>40.952486999999998</v>
      </c>
      <c r="K651">
        <v>-6.9288239999999996</v>
      </c>
      <c r="L651">
        <v>9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47</v>
      </c>
      <c r="X651">
        <v>0</v>
      </c>
      <c r="Y651">
        <v>0</v>
      </c>
      <c r="Z651">
        <v>0.871</v>
      </c>
      <c r="AA651">
        <v>0.871</v>
      </c>
      <c r="AB651">
        <f>_2020_IR[[#This Row],[areaTotal]]*10000</f>
        <v>8710</v>
      </c>
      <c r="AC651" t="s">
        <v>48</v>
      </c>
      <c r="AD651">
        <v>125</v>
      </c>
      <c r="AE651">
        <f>SQRT(_2020_IR[[#This Row],[aream2]])/(_2020_IR[[#This Row],[duration2]]*60)</f>
        <v>1.2443650768341438E-2</v>
      </c>
      <c r="AF651">
        <v>0.72411908986592799</v>
      </c>
      <c r="AG651">
        <v>6.3858829872702403</v>
      </c>
      <c r="AH651">
        <v>3.6730035017662899</v>
      </c>
      <c r="AI651">
        <v>58.5245427012972</v>
      </c>
      <c r="AJ651">
        <v>21.427397656924001</v>
      </c>
      <c r="AK651">
        <v>88.628869045541094</v>
      </c>
      <c r="AL651">
        <v>22.374782314087</v>
      </c>
      <c r="AM651" t="s">
        <v>49</v>
      </c>
      <c r="AN651" t="s">
        <v>91</v>
      </c>
      <c r="AO651" t="s">
        <v>51</v>
      </c>
      <c r="AP651" t="s">
        <v>125</v>
      </c>
      <c r="AQ651" t="s">
        <v>53</v>
      </c>
      <c r="AR651" t="s">
        <v>218</v>
      </c>
      <c r="AS651" t="s">
        <v>219</v>
      </c>
    </row>
    <row r="652" spans="1:45" hidden="1" x14ac:dyDescent="0.35">
      <c r="A652">
        <v>2020150036206</v>
      </c>
      <c r="B652">
        <v>2020</v>
      </c>
      <c r="C652" s="1">
        <v>43957.75</v>
      </c>
      <c r="D652" s="1">
        <v>43957.769444444442</v>
      </c>
      <c r="E652" s="2">
        <f>_2020_IR[[#This Row],[close]]-_2020_IR[[#This Row],[open]]</f>
        <v>1.9444444442342501E-2</v>
      </c>
      <c r="F652" t="s">
        <v>56</v>
      </c>
      <c r="G652" t="s">
        <v>118</v>
      </c>
      <c r="H652" t="s">
        <v>119</v>
      </c>
      <c r="I652" t="s">
        <v>119</v>
      </c>
      <c r="J652">
        <v>38.586460000000002</v>
      </c>
      <c r="K652">
        <v>-8.8756869999999992</v>
      </c>
      <c r="L652">
        <v>5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47</v>
      </c>
      <c r="X652">
        <v>0</v>
      </c>
      <c r="Y652">
        <v>0</v>
      </c>
      <c r="Z652">
        <v>4.0400000000000002E-3</v>
      </c>
      <c r="AA652">
        <v>4.0400000000000002E-3</v>
      </c>
      <c r="AB652">
        <f>_2020_IR[[#This Row],[areaTotal]]*10000</f>
        <v>40.4</v>
      </c>
      <c r="AC652" t="s">
        <v>48</v>
      </c>
      <c r="AD652">
        <v>28</v>
      </c>
      <c r="AE652">
        <f>SQRT(_2020_IR[[#This Row],[aream2]])/(_2020_IR[[#This Row],[duration2]]*60)</f>
        <v>3.7833925195406436E-3</v>
      </c>
      <c r="AF652">
        <v>0.304151579072025</v>
      </c>
      <c r="AG652">
        <v>3.9118738629309302</v>
      </c>
      <c r="AH652">
        <v>2.0937033649256098</v>
      </c>
      <c r="AI652">
        <v>78.150707153320297</v>
      </c>
      <c r="AJ652">
        <v>21.299051170806901</v>
      </c>
      <c r="AK652">
        <v>83.169931294150004</v>
      </c>
      <c r="AL652">
        <v>25.335723008599899</v>
      </c>
      <c r="AM652" t="s">
        <v>49</v>
      </c>
      <c r="AN652" t="s">
        <v>91</v>
      </c>
      <c r="AO652" t="s">
        <v>51</v>
      </c>
      <c r="AP652" t="s">
        <v>52</v>
      </c>
      <c r="AQ652" t="s">
        <v>53</v>
      </c>
      <c r="AR652" t="s">
        <v>54</v>
      </c>
      <c r="AS652" t="s">
        <v>55</v>
      </c>
    </row>
    <row r="653" spans="1:45" hidden="1" x14ac:dyDescent="0.35">
      <c r="A653">
        <v>2020160010447</v>
      </c>
      <c r="B653">
        <v>2020</v>
      </c>
      <c r="C653" s="1">
        <v>43957.800694444442</v>
      </c>
      <c r="D653" s="1">
        <v>43957.84375</v>
      </c>
      <c r="E653" s="2">
        <f>_2020_IR[[#This Row],[close]]-_2020_IR[[#This Row],[open]]</f>
        <v>4.3055555557657499E-2</v>
      </c>
      <c r="F653" t="s">
        <v>102</v>
      </c>
      <c r="G653" t="s">
        <v>68</v>
      </c>
      <c r="H653" t="s">
        <v>298</v>
      </c>
      <c r="I653" t="s">
        <v>495</v>
      </c>
      <c r="J653">
        <v>42.017712000000003</v>
      </c>
      <c r="K653">
        <v>-8.3803520000000002</v>
      </c>
      <c r="L653">
        <v>4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47</v>
      </c>
      <c r="X653">
        <v>0.35</v>
      </c>
      <c r="Y653">
        <v>0.1</v>
      </c>
      <c r="Z653">
        <v>0</v>
      </c>
      <c r="AA653">
        <v>0.45</v>
      </c>
      <c r="AB653">
        <f>_2020_IR[[#This Row],[areaTotal]]*10000</f>
        <v>4500</v>
      </c>
      <c r="AC653" t="s">
        <v>48</v>
      </c>
      <c r="AD653">
        <v>62</v>
      </c>
      <c r="AE653">
        <f>SQRT(_2020_IR[[#This Row],[aream2]])/(_2020_IR[[#This Row],[duration2]]*60)</f>
        <v>1.8032806270159595E-2</v>
      </c>
      <c r="AF653">
        <v>4.0536170364756704E-3</v>
      </c>
      <c r="AG653">
        <v>0.34113246929080598</v>
      </c>
      <c r="AH653">
        <v>0.83924226976997096</v>
      </c>
      <c r="AI653">
        <v>11.339157836914101</v>
      </c>
      <c r="AJ653">
        <v>4.2194254314494204</v>
      </c>
      <c r="AK653">
        <v>62.961769495319601</v>
      </c>
      <c r="AL653">
        <v>4.3718329596730197</v>
      </c>
      <c r="AM653" t="s">
        <v>49</v>
      </c>
      <c r="AN653" t="s">
        <v>91</v>
      </c>
      <c r="AO653" t="s">
        <v>51</v>
      </c>
      <c r="AP653" t="s">
        <v>52</v>
      </c>
      <c r="AQ653" t="s">
        <v>53</v>
      </c>
      <c r="AR653" t="s">
        <v>107</v>
      </c>
      <c r="AS653" t="s">
        <v>108</v>
      </c>
    </row>
    <row r="654" spans="1:45" hidden="1" x14ac:dyDescent="0.35">
      <c r="A654">
        <v>2020040010545</v>
      </c>
      <c r="B654">
        <v>2020</v>
      </c>
      <c r="C654" s="1">
        <v>43957.865277777775</v>
      </c>
      <c r="D654" s="1">
        <v>43957.899305555555</v>
      </c>
      <c r="E654" s="2">
        <f>_2020_IR[[#This Row],[close]]-_2020_IR[[#This Row],[open]]</f>
        <v>3.4027777779556345E-2</v>
      </c>
      <c r="F654" t="s">
        <v>43</v>
      </c>
      <c r="G654" t="s">
        <v>134</v>
      </c>
      <c r="H654" t="s">
        <v>134</v>
      </c>
      <c r="I654" t="s">
        <v>704</v>
      </c>
      <c r="J654">
        <v>41.782521000000003</v>
      </c>
      <c r="K654">
        <v>-6.5902000000000003</v>
      </c>
      <c r="L654">
        <v>4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t="s">
        <v>47</v>
      </c>
      <c r="X654">
        <v>0</v>
      </c>
      <c r="Y654">
        <v>0.7</v>
      </c>
      <c r="Z654">
        <v>0</v>
      </c>
      <c r="AA654">
        <v>0.7</v>
      </c>
      <c r="AB654">
        <f>_2020_IR[[#This Row],[areaTotal]]*10000</f>
        <v>7000</v>
      </c>
      <c r="AC654" t="s">
        <v>48</v>
      </c>
      <c r="AD654">
        <v>49</v>
      </c>
      <c r="AE654">
        <f>SQRT(_2020_IR[[#This Row],[aream2]])/(_2020_IR[[#This Row],[duration2]]*60)</f>
        <v>2.845782403177128E-2</v>
      </c>
      <c r="AF654">
        <v>2.6287660820689101E-2</v>
      </c>
      <c r="AG654">
        <v>0.98090926216146601</v>
      </c>
      <c r="AH654">
        <v>1.6293152426087001</v>
      </c>
      <c r="AI654">
        <v>25.471729375291702</v>
      </c>
      <c r="AJ654">
        <v>9.74681187529659</v>
      </c>
      <c r="AK654">
        <v>80.069037396111</v>
      </c>
      <c r="AL654">
        <v>9.9628545744065704</v>
      </c>
      <c r="AM654" t="s">
        <v>49</v>
      </c>
      <c r="AN654" t="s">
        <v>91</v>
      </c>
      <c r="AO654" t="s">
        <v>51</v>
      </c>
      <c r="AP654" t="s">
        <v>52</v>
      </c>
      <c r="AQ654" t="s">
        <v>53</v>
      </c>
      <c r="AR654" t="s">
        <v>61</v>
      </c>
      <c r="AS654" t="s">
        <v>62</v>
      </c>
    </row>
    <row r="655" spans="1:45" hidden="1" x14ac:dyDescent="0.35">
      <c r="A655">
        <v>2020080017529</v>
      </c>
      <c r="B655">
        <v>2020</v>
      </c>
      <c r="C655" s="1">
        <v>43957.868055555555</v>
      </c>
      <c r="D655" s="1">
        <v>43957.875</v>
      </c>
      <c r="E655" s="2">
        <f>_2020_IR[[#This Row],[close]]-_2020_IR[[#This Row],[open]]</f>
        <v>6.9444444452528842E-3</v>
      </c>
      <c r="F655" t="s">
        <v>43</v>
      </c>
      <c r="G655" t="s">
        <v>116</v>
      </c>
      <c r="H655" t="s">
        <v>117</v>
      </c>
      <c r="I655" t="s">
        <v>117</v>
      </c>
      <c r="J655">
        <v>37.146245</v>
      </c>
      <c r="K655">
        <v>-7.9010999999999996</v>
      </c>
      <c r="L655">
        <v>8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t="s">
        <v>47</v>
      </c>
      <c r="X655">
        <v>0</v>
      </c>
      <c r="Y655">
        <v>4.0000000000000002E-4</v>
      </c>
      <c r="Z655">
        <v>0</v>
      </c>
      <c r="AA655">
        <v>4.0000000000000002E-4</v>
      </c>
      <c r="AB655">
        <f>_2020_IR[[#This Row],[areaTotal]]*10000</f>
        <v>4</v>
      </c>
      <c r="AC655" t="s">
        <v>48</v>
      </c>
      <c r="AD655">
        <v>10</v>
      </c>
      <c r="AE655">
        <f>SQRT(_2020_IR[[#This Row],[aream2]])/(_2020_IR[[#This Row],[duration2]]*60)</f>
        <v>3.3333333333333335E-3</v>
      </c>
      <c r="AF655">
        <v>0.58862273269115395</v>
      </c>
      <c r="AG655">
        <v>5.6805288789713702</v>
      </c>
      <c r="AH655">
        <v>3.3361992124107398</v>
      </c>
      <c r="AI655">
        <v>56.679364874208602</v>
      </c>
      <c r="AJ655">
        <v>20.416561259965398</v>
      </c>
      <c r="AK655">
        <v>85.6881569833089</v>
      </c>
      <c r="AL655">
        <v>21.485136921249499</v>
      </c>
      <c r="AM655" t="s">
        <v>83</v>
      </c>
      <c r="AN655" t="s">
        <v>84</v>
      </c>
      <c r="AO655" t="s">
        <v>51</v>
      </c>
      <c r="AP655" t="s">
        <v>125</v>
      </c>
      <c r="AQ655" t="s">
        <v>53</v>
      </c>
      <c r="AR655" t="s">
        <v>54</v>
      </c>
      <c r="AS655" t="s">
        <v>55</v>
      </c>
    </row>
    <row r="656" spans="1:45" hidden="1" x14ac:dyDescent="0.35">
      <c r="A656">
        <v>2020110084142</v>
      </c>
      <c r="B656">
        <v>2020</v>
      </c>
      <c r="C656" s="1">
        <v>43957.923611111109</v>
      </c>
      <c r="D656" s="1">
        <v>43957.935416666667</v>
      </c>
      <c r="E656" s="2">
        <f>_2020_IR[[#This Row],[close]]-_2020_IR[[#This Row],[open]]</f>
        <v>1.1805555557657499E-2</v>
      </c>
      <c r="F656" t="s">
        <v>43</v>
      </c>
      <c r="G656" t="s">
        <v>57</v>
      </c>
      <c r="H656" t="s">
        <v>253</v>
      </c>
      <c r="I656" t="s">
        <v>705</v>
      </c>
      <c r="J656">
        <v>38.878698999999997</v>
      </c>
      <c r="K656">
        <v>-9.3085199999999997</v>
      </c>
      <c r="L656">
        <v>2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t="s">
        <v>47</v>
      </c>
      <c r="X656">
        <v>0</v>
      </c>
      <c r="Y656">
        <v>1E-3</v>
      </c>
      <c r="Z656">
        <v>0</v>
      </c>
      <c r="AA656">
        <v>1E-3</v>
      </c>
      <c r="AB656">
        <f>_2020_IR[[#This Row],[areaTotal]]*10000</f>
        <v>10</v>
      </c>
      <c r="AC656" t="s">
        <v>48</v>
      </c>
      <c r="AD656">
        <v>17</v>
      </c>
      <c r="AE656">
        <f>SQRT(_2020_IR[[#This Row],[aream2]])/(_2020_IR[[#This Row],[duration2]]*60)</f>
        <v>3.1002722158513527E-3</v>
      </c>
      <c r="AF656">
        <v>2.7028817355022199E-2</v>
      </c>
      <c r="AG656">
        <v>0.99643947971477498</v>
      </c>
      <c r="AH656">
        <v>1.10171925965732</v>
      </c>
      <c r="AI656">
        <v>73.050177978515606</v>
      </c>
      <c r="AJ656">
        <v>15.120093095453001</v>
      </c>
      <c r="AK656">
        <v>77.911224740248002</v>
      </c>
      <c r="AL656">
        <v>19.9282164951636</v>
      </c>
      <c r="AM656" t="s">
        <v>59</v>
      </c>
      <c r="AN656" t="s">
        <v>60</v>
      </c>
      <c r="AO656" t="s">
        <v>51</v>
      </c>
      <c r="AP656" t="s">
        <v>52</v>
      </c>
      <c r="AQ656" t="s">
        <v>53</v>
      </c>
      <c r="AR656" t="s">
        <v>61</v>
      </c>
      <c r="AS656" t="s">
        <v>62</v>
      </c>
    </row>
    <row r="657" spans="1:45" hidden="1" x14ac:dyDescent="0.35">
      <c r="A657">
        <v>2020130067631</v>
      </c>
      <c r="B657">
        <v>2020</v>
      </c>
      <c r="C657" s="1">
        <v>43957.981944444444</v>
      </c>
      <c r="D657" s="1">
        <v>43958.038194444445</v>
      </c>
      <c r="E657" s="2">
        <f>_2020_IR[[#This Row],[close]]-_2020_IR[[#This Row],[open]]</f>
        <v>5.6250000001455192E-2</v>
      </c>
      <c r="F657" t="s">
        <v>43</v>
      </c>
      <c r="G657" t="s">
        <v>126</v>
      </c>
      <c r="H657" t="s">
        <v>171</v>
      </c>
      <c r="I657" t="s">
        <v>706</v>
      </c>
      <c r="J657">
        <v>41.075786999999998</v>
      </c>
      <c r="K657">
        <v>-8.4999520000000004</v>
      </c>
      <c r="L657">
        <v>12</v>
      </c>
      <c r="M657">
        <v>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s">
        <v>47</v>
      </c>
      <c r="X657">
        <v>0</v>
      </c>
      <c r="Y657">
        <v>1.4999999999999999E-2</v>
      </c>
      <c r="Z657">
        <v>0</v>
      </c>
      <c r="AA657">
        <v>1.4999999999999999E-2</v>
      </c>
      <c r="AB657">
        <f>_2020_IR[[#This Row],[areaTotal]]*10000</f>
        <v>150</v>
      </c>
      <c r="AC657" t="s">
        <v>48</v>
      </c>
      <c r="AD657">
        <v>81</v>
      </c>
      <c r="AE657">
        <f>SQRT(_2020_IR[[#This Row],[aream2]])/(_2020_IR[[#This Row],[duration2]]*60)</f>
        <v>2.5200511757028582E-3</v>
      </c>
      <c r="AF657">
        <v>4.57699112887481E-3</v>
      </c>
      <c r="AG657">
        <v>0.36535762311547398</v>
      </c>
      <c r="AH657">
        <v>0.86321861218446605</v>
      </c>
      <c r="AI657">
        <v>12.7042796606476</v>
      </c>
      <c r="AJ657">
        <v>4.5748270461364502</v>
      </c>
      <c r="AK657">
        <v>65.154936054253099</v>
      </c>
      <c r="AL657">
        <v>4.8149659195714101</v>
      </c>
      <c r="AM657" t="s">
        <v>59</v>
      </c>
      <c r="AO657" t="s">
        <v>51</v>
      </c>
      <c r="AP657" t="s">
        <v>52</v>
      </c>
      <c r="AQ657" t="s">
        <v>53</v>
      </c>
      <c r="AR657" t="s">
        <v>107</v>
      </c>
      <c r="AS657" t="s">
        <v>108</v>
      </c>
    </row>
    <row r="658" spans="1:45" hidden="1" x14ac:dyDescent="0.35">
      <c r="A658">
        <v>2020100022783</v>
      </c>
      <c r="B658">
        <v>2020</v>
      </c>
      <c r="C658" s="1">
        <v>43958.541666666664</v>
      </c>
      <c r="D658" s="1">
        <v>43958.604166666664</v>
      </c>
      <c r="E658" s="2">
        <f>_2020_IR[[#This Row],[close]]-_2020_IR[[#This Row],[open]]</f>
        <v>6.25E-2</v>
      </c>
      <c r="F658" t="s">
        <v>43</v>
      </c>
      <c r="G658" t="s">
        <v>85</v>
      </c>
      <c r="H658" t="s">
        <v>85</v>
      </c>
      <c r="I658" t="s">
        <v>85</v>
      </c>
      <c r="J658">
        <v>39.725617999999997</v>
      </c>
      <c r="K658">
        <v>-8.8131579999999996</v>
      </c>
      <c r="L658">
        <v>9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t="s">
        <v>47</v>
      </c>
      <c r="X658">
        <v>0</v>
      </c>
      <c r="Y658">
        <v>0</v>
      </c>
      <c r="Z658">
        <v>0.03</v>
      </c>
      <c r="AA658">
        <v>0.03</v>
      </c>
      <c r="AB658">
        <f>_2020_IR[[#This Row],[areaTotal]]*10000</f>
        <v>300</v>
      </c>
      <c r="AC658" t="s">
        <v>48</v>
      </c>
      <c r="AD658">
        <v>90</v>
      </c>
      <c r="AE658">
        <f>SQRT(_2020_IR[[#This Row],[aream2]])/(_2020_IR[[#This Row],[duration2]]*60)</f>
        <v>3.2075014954979211E-3</v>
      </c>
      <c r="AF658">
        <v>2.62854026557802E-2</v>
      </c>
      <c r="AG658">
        <v>0.98086165553626503</v>
      </c>
      <c r="AH658">
        <v>1.5383667937201</v>
      </c>
      <c r="AI658">
        <v>57.591941574178101</v>
      </c>
      <c r="AJ658">
        <v>7.2796503396638901</v>
      </c>
      <c r="AK658">
        <v>76.593819254964004</v>
      </c>
      <c r="AL658">
        <v>11.063287833132501</v>
      </c>
      <c r="AM658" t="s">
        <v>49</v>
      </c>
      <c r="AN658" t="s">
        <v>74</v>
      </c>
      <c r="AO658" t="s">
        <v>51</v>
      </c>
      <c r="AP658" t="s">
        <v>52</v>
      </c>
      <c r="AQ658" t="s">
        <v>53</v>
      </c>
      <c r="AR658" t="s">
        <v>145</v>
      </c>
      <c r="AS658" t="s">
        <v>42</v>
      </c>
    </row>
    <row r="659" spans="1:45" hidden="1" x14ac:dyDescent="0.35">
      <c r="A659">
        <v>2020010032587</v>
      </c>
      <c r="B659">
        <v>2020</v>
      </c>
      <c r="C659" s="1">
        <v>43958.550694444442</v>
      </c>
      <c r="D659" s="1">
        <v>43958.621527777781</v>
      </c>
      <c r="E659" s="2">
        <f>_2020_IR[[#This Row],[close]]-_2020_IR[[#This Row],[open]]</f>
        <v>7.0833333338669036E-2</v>
      </c>
      <c r="F659" t="s">
        <v>56</v>
      </c>
      <c r="G659" t="s">
        <v>139</v>
      </c>
      <c r="H659" t="s">
        <v>203</v>
      </c>
      <c r="I659" t="s">
        <v>707</v>
      </c>
      <c r="J659">
        <v>41.020637999999998</v>
      </c>
      <c r="K659">
        <v>-8.3756710000000005</v>
      </c>
      <c r="L659">
        <v>4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47</v>
      </c>
      <c r="X659">
        <v>0</v>
      </c>
      <c r="Y659">
        <v>1E-3</v>
      </c>
      <c r="Z659">
        <v>0</v>
      </c>
      <c r="AA659">
        <v>1E-3</v>
      </c>
      <c r="AB659">
        <f>_2020_IR[[#This Row],[areaTotal]]*10000</f>
        <v>10</v>
      </c>
      <c r="AC659" t="s">
        <v>48</v>
      </c>
      <c r="AD659">
        <v>102</v>
      </c>
      <c r="AE659">
        <f>SQRT(_2020_IR[[#This Row],[aream2]])/(_2020_IR[[#This Row],[duration2]]*60)</f>
        <v>5.1671203597522541E-4</v>
      </c>
      <c r="AF659">
        <v>7.4179114917785199E-3</v>
      </c>
      <c r="AG659">
        <v>0.47994739652017498</v>
      </c>
      <c r="AH659">
        <v>0.92801831992504002</v>
      </c>
      <c r="AI659">
        <v>15.8053277377865</v>
      </c>
      <c r="AJ659">
        <v>7.5124633907755403</v>
      </c>
      <c r="AK659">
        <v>76.740823400699099</v>
      </c>
      <c r="AL659">
        <v>7.4319872622762002</v>
      </c>
      <c r="AM659" t="s">
        <v>49</v>
      </c>
      <c r="AN659" t="s">
        <v>91</v>
      </c>
      <c r="AO659" t="s">
        <v>51</v>
      </c>
      <c r="AP659" t="s">
        <v>52</v>
      </c>
      <c r="AQ659" t="s">
        <v>53</v>
      </c>
      <c r="AR659" t="s">
        <v>145</v>
      </c>
      <c r="AS659" t="s">
        <v>42</v>
      </c>
    </row>
    <row r="660" spans="1:45" hidden="1" x14ac:dyDescent="0.35">
      <c r="A660">
        <v>2020180020981</v>
      </c>
      <c r="B660">
        <v>2020</v>
      </c>
      <c r="C660" s="1">
        <v>43958.57916666667</v>
      </c>
      <c r="D660" s="1">
        <v>43958.675000000003</v>
      </c>
      <c r="E660" s="2">
        <f>_2020_IR[[#This Row],[close]]-_2020_IR[[#This Row],[open]]</f>
        <v>9.5833333332848269E-2</v>
      </c>
      <c r="F660" t="s">
        <v>102</v>
      </c>
      <c r="G660" t="s">
        <v>65</v>
      </c>
      <c r="H660" t="s">
        <v>156</v>
      </c>
      <c r="I660" t="s">
        <v>389</v>
      </c>
      <c r="J660">
        <v>41.039138999999999</v>
      </c>
      <c r="K660">
        <v>-8.2250289999999993</v>
      </c>
      <c r="L660">
        <v>6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t="s">
        <v>47</v>
      </c>
      <c r="X660">
        <v>0.41</v>
      </c>
      <c r="Y660">
        <v>0</v>
      </c>
      <c r="Z660">
        <v>0</v>
      </c>
      <c r="AA660">
        <v>0.41</v>
      </c>
      <c r="AB660">
        <f>_2020_IR[[#This Row],[areaTotal]]*10000</f>
        <v>4100</v>
      </c>
      <c r="AC660" t="s">
        <v>48</v>
      </c>
      <c r="AD660">
        <v>138</v>
      </c>
      <c r="AE660">
        <f>SQRT(_2020_IR[[#This Row],[aream2]])/(_2020_IR[[#This Row],[duration2]]*60)</f>
        <v>7.7332418326483679E-3</v>
      </c>
      <c r="AF660">
        <v>7.4179114917785199E-3</v>
      </c>
      <c r="AG660">
        <v>0.47994739652017498</v>
      </c>
      <c r="AH660">
        <v>0.92801831992504002</v>
      </c>
      <c r="AI660">
        <v>15.8053277377865</v>
      </c>
      <c r="AJ660">
        <v>7.5124633907755403</v>
      </c>
      <c r="AK660">
        <v>76.740823400699099</v>
      </c>
      <c r="AL660">
        <v>7.4319872622762002</v>
      </c>
      <c r="AM660" t="s">
        <v>49</v>
      </c>
      <c r="AN660" t="s">
        <v>91</v>
      </c>
      <c r="AO660" t="s">
        <v>51</v>
      </c>
      <c r="AP660" t="s">
        <v>52</v>
      </c>
      <c r="AQ660" t="s">
        <v>53</v>
      </c>
      <c r="AR660" t="s">
        <v>145</v>
      </c>
      <c r="AS660" t="s">
        <v>42</v>
      </c>
    </row>
    <row r="661" spans="1:45" hidden="1" x14ac:dyDescent="0.35">
      <c r="A661">
        <v>2020050010896</v>
      </c>
      <c r="B661">
        <v>2020</v>
      </c>
      <c r="C661" s="1">
        <v>43958.606944444444</v>
      </c>
      <c r="D661" s="1">
        <v>43958.668055555558</v>
      </c>
      <c r="E661" s="2">
        <f>_2020_IR[[#This Row],[close]]-_2020_IR[[#This Row],[open]]</f>
        <v>6.1111111113859806E-2</v>
      </c>
      <c r="F661" t="s">
        <v>43</v>
      </c>
      <c r="G661" t="s">
        <v>75</v>
      </c>
      <c r="H661" t="s">
        <v>75</v>
      </c>
      <c r="I661" t="s">
        <v>75</v>
      </c>
      <c r="J661">
        <v>39.800085000000003</v>
      </c>
      <c r="K661">
        <v>-7.4800269999999998</v>
      </c>
      <c r="L661">
        <v>7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t="s">
        <v>47</v>
      </c>
      <c r="X661">
        <v>0</v>
      </c>
      <c r="Y661">
        <v>0.14599999999999999</v>
      </c>
      <c r="Z661">
        <v>0</v>
      </c>
      <c r="AA661">
        <v>0.14599999999999999</v>
      </c>
      <c r="AB661">
        <f>_2020_IR[[#This Row],[areaTotal]]*10000</f>
        <v>1460</v>
      </c>
      <c r="AC661" t="s">
        <v>48</v>
      </c>
      <c r="AD661">
        <v>88</v>
      </c>
      <c r="AE661">
        <f>SQRT(_2020_IR[[#This Row],[aream2]])/(_2020_IR[[#This Row],[duration2]]*60)</f>
        <v>7.2367322630843937E-3</v>
      </c>
      <c r="AF661">
        <v>1.1053038431342399</v>
      </c>
      <c r="AG661">
        <v>8.1094288718908505</v>
      </c>
      <c r="AH661">
        <v>4.5276822289468202</v>
      </c>
      <c r="AI661">
        <v>61.7419502322577</v>
      </c>
      <c r="AJ661">
        <v>23.912201315106199</v>
      </c>
      <c r="AK661">
        <v>88.827581901251506</v>
      </c>
      <c r="AL661">
        <v>24.298158912628399</v>
      </c>
      <c r="AM661" t="s">
        <v>49</v>
      </c>
      <c r="AN661" t="s">
        <v>364</v>
      </c>
      <c r="AO661" t="s">
        <v>51</v>
      </c>
      <c r="AP661" t="s">
        <v>125</v>
      </c>
      <c r="AQ661" t="s">
        <v>53</v>
      </c>
      <c r="AR661" t="s">
        <v>218</v>
      </c>
      <c r="AS661" t="s">
        <v>219</v>
      </c>
    </row>
    <row r="662" spans="1:45" hidden="1" x14ac:dyDescent="0.35">
      <c r="A662">
        <v>2020130067951</v>
      </c>
      <c r="B662">
        <v>2020</v>
      </c>
      <c r="C662" s="1">
        <v>43958.693749999999</v>
      </c>
      <c r="D662" s="1">
        <v>43958.714583333334</v>
      </c>
      <c r="E662" s="2">
        <f>_2020_IR[[#This Row],[close]]-_2020_IR[[#This Row],[open]]</f>
        <v>2.0833333335758653E-2</v>
      </c>
      <c r="F662" t="s">
        <v>102</v>
      </c>
      <c r="G662" t="s">
        <v>126</v>
      </c>
      <c r="H662" t="s">
        <v>169</v>
      </c>
      <c r="I662" t="s">
        <v>708</v>
      </c>
      <c r="J662">
        <v>41.178052999999998</v>
      </c>
      <c r="K662">
        <v>-8.1148880000000005</v>
      </c>
      <c r="L662">
        <v>5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t="s">
        <v>47</v>
      </c>
      <c r="X662">
        <v>0.25</v>
      </c>
      <c r="Y662">
        <v>0</v>
      </c>
      <c r="Z662">
        <v>0</v>
      </c>
      <c r="AA662">
        <v>0.25</v>
      </c>
      <c r="AB662">
        <f>_2020_IR[[#This Row],[areaTotal]]*10000</f>
        <v>2500</v>
      </c>
      <c r="AC662" t="s">
        <v>48</v>
      </c>
      <c r="AD662">
        <v>30</v>
      </c>
      <c r="AE662">
        <f>SQRT(_2020_IR[[#This Row],[aream2]])/(_2020_IR[[#This Row],[duration2]]*60)</f>
        <v>2.7777777777777776E-2</v>
      </c>
      <c r="AF662">
        <v>2.0440350696859101E-2</v>
      </c>
      <c r="AG662">
        <v>0.85093813670765195</v>
      </c>
      <c r="AH662">
        <v>1.52233820835934</v>
      </c>
      <c r="AI662">
        <v>18.2189274902344</v>
      </c>
      <c r="AJ662">
        <v>8.7462231626885298</v>
      </c>
      <c r="AK662">
        <v>80.689155832462802</v>
      </c>
      <c r="AL662">
        <v>8.6607213113455899</v>
      </c>
      <c r="AM662" t="s">
        <v>59</v>
      </c>
      <c r="AN662" t="s">
        <v>60</v>
      </c>
      <c r="AO662" t="s">
        <v>51</v>
      </c>
      <c r="AP662" t="s">
        <v>52</v>
      </c>
      <c r="AQ662" t="s">
        <v>53</v>
      </c>
      <c r="AR662" t="s">
        <v>61</v>
      </c>
      <c r="AS662" t="s">
        <v>62</v>
      </c>
    </row>
    <row r="663" spans="1:45" hidden="1" x14ac:dyDescent="0.35">
      <c r="A663">
        <v>2020170009770</v>
      </c>
      <c r="B663">
        <v>2020</v>
      </c>
      <c r="C663" s="1">
        <v>43958.717361111114</v>
      </c>
      <c r="D663" s="1">
        <v>43958.763888888891</v>
      </c>
      <c r="E663" s="2">
        <f>_2020_IR[[#This Row],[close]]-_2020_IR[[#This Row],[open]]</f>
        <v>4.6527777776645962E-2</v>
      </c>
      <c r="F663" t="s">
        <v>43</v>
      </c>
      <c r="G663" t="s">
        <v>44</v>
      </c>
      <c r="H663" t="s">
        <v>45</v>
      </c>
      <c r="I663" t="s">
        <v>236</v>
      </c>
      <c r="J663">
        <v>41.719769999999997</v>
      </c>
      <c r="K663">
        <v>-7.9935700000000001</v>
      </c>
      <c r="L663">
        <v>9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t="s">
        <v>47</v>
      </c>
      <c r="X663">
        <v>0</v>
      </c>
      <c r="Y663">
        <v>0.01</v>
      </c>
      <c r="Z663">
        <v>0</v>
      </c>
      <c r="AA663">
        <v>0.01</v>
      </c>
      <c r="AB663">
        <f>_2020_IR[[#This Row],[areaTotal]]*10000</f>
        <v>100</v>
      </c>
      <c r="AC663" t="s">
        <v>48</v>
      </c>
      <c r="AD663">
        <v>67</v>
      </c>
      <c r="AE663">
        <f>SQRT(_2020_IR[[#This Row],[aream2]])/(_2020_IR[[#This Row],[duration2]]*60)</f>
        <v>2.4875621890547263E-3</v>
      </c>
      <c r="AF663">
        <v>1.8591420264691301E-2</v>
      </c>
      <c r="AG663">
        <v>0.80655658001578601</v>
      </c>
      <c r="AH663">
        <v>1.54284686888899</v>
      </c>
      <c r="AI663">
        <v>17.178549682617199</v>
      </c>
      <c r="AJ663">
        <v>7.6442624908143797</v>
      </c>
      <c r="AK663">
        <v>80.467014612389804</v>
      </c>
      <c r="AL663">
        <v>7.5944391946544796</v>
      </c>
      <c r="AM663" t="s">
        <v>49</v>
      </c>
      <c r="AN663" t="s">
        <v>50</v>
      </c>
      <c r="AO663" t="s">
        <v>51</v>
      </c>
      <c r="AP663" t="s">
        <v>52</v>
      </c>
      <c r="AQ663" t="s">
        <v>53</v>
      </c>
      <c r="AR663" t="s">
        <v>61</v>
      </c>
      <c r="AS663" t="s">
        <v>62</v>
      </c>
    </row>
    <row r="664" spans="1:45" hidden="1" x14ac:dyDescent="0.35">
      <c r="A664">
        <v>2020140022398</v>
      </c>
      <c r="B664">
        <v>2020</v>
      </c>
      <c r="C664" s="1">
        <v>43958.731944444444</v>
      </c>
      <c r="D664" s="1">
        <v>43958.734722222223</v>
      </c>
      <c r="E664" s="2">
        <f>_2020_IR[[#This Row],[close]]-_2020_IR[[#This Row],[open]]</f>
        <v>2.7777777795563452E-3</v>
      </c>
      <c r="F664" t="s">
        <v>43</v>
      </c>
      <c r="G664" t="s">
        <v>212</v>
      </c>
      <c r="H664" t="s">
        <v>339</v>
      </c>
      <c r="I664" t="s">
        <v>339</v>
      </c>
      <c r="J664">
        <v>39.332842999999997</v>
      </c>
      <c r="K664">
        <v>-8.9291319999999992</v>
      </c>
      <c r="L664">
        <v>4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t="s">
        <v>47</v>
      </c>
      <c r="X664">
        <v>0</v>
      </c>
      <c r="Y664">
        <v>0</v>
      </c>
      <c r="Z664">
        <v>1E-4</v>
      </c>
      <c r="AA664">
        <v>1E-4</v>
      </c>
      <c r="AB664">
        <f>_2020_IR[[#This Row],[areaTotal]]*10000</f>
        <v>1</v>
      </c>
      <c r="AC664" t="s">
        <v>48</v>
      </c>
      <c r="AD664">
        <v>4</v>
      </c>
      <c r="AE664">
        <f>SQRT(_2020_IR[[#This Row],[aream2]])/(_2020_IR[[#This Row],[duration2]]*60)</f>
        <v>4.1666666666666666E-3</v>
      </c>
      <c r="AF664">
        <v>0.359118979257251</v>
      </c>
      <c r="AG664">
        <v>4.29681429432447</v>
      </c>
      <c r="AH664">
        <v>2.4850349334040098</v>
      </c>
      <c r="AI664">
        <v>71.620311722146894</v>
      </c>
      <c r="AJ664">
        <v>18.1340482094237</v>
      </c>
      <c r="AK664">
        <v>83.221824832786893</v>
      </c>
      <c r="AL664">
        <v>22.209591476090601</v>
      </c>
      <c r="AM664" t="s">
        <v>59</v>
      </c>
      <c r="AN664" t="s">
        <v>60</v>
      </c>
      <c r="AO664" t="s">
        <v>51</v>
      </c>
      <c r="AP664" t="s">
        <v>52</v>
      </c>
      <c r="AQ664" t="s">
        <v>53</v>
      </c>
      <c r="AR664" t="s">
        <v>54</v>
      </c>
      <c r="AS664" t="s">
        <v>55</v>
      </c>
    </row>
    <row r="665" spans="1:45" hidden="1" x14ac:dyDescent="0.35">
      <c r="A665">
        <v>2020030031109</v>
      </c>
      <c r="B665">
        <v>2020</v>
      </c>
      <c r="C665" s="1">
        <v>43958.763888888891</v>
      </c>
      <c r="D665" s="1">
        <v>43958.822222222225</v>
      </c>
      <c r="E665" s="2">
        <f>_2020_IR[[#This Row],[close]]-_2020_IR[[#This Row],[open]]</f>
        <v>5.8333333334303461E-2</v>
      </c>
      <c r="F665" t="s">
        <v>43</v>
      </c>
      <c r="G665" t="s">
        <v>158</v>
      </c>
      <c r="H665" t="s">
        <v>190</v>
      </c>
      <c r="I665" t="s">
        <v>634</v>
      </c>
      <c r="J665">
        <v>41.574706999999997</v>
      </c>
      <c r="K665">
        <v>-8.1024969999999996</v>
      </c>
      <c r="L665">
        <v>2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47</v>
      </c>
      <c r="X665">
        <v>0.1</v>
      </c>
      <c r="Y665">
        <v>0.1</v>
      </c>
      <c r="Z665">
        <v>0</v>
      </c>
      <c r="AA665">
        <v>0.2</v>
      </c>
      <c r="AB665">
        <f>_2020_IR[[#This Row],[areaTotal]]*10000</f>
        <v>2000</v>
      </c>
      <c r="AC665" t="s">
        <v>48</v>
      </c>
      <c r="AD665">
        <v>84</v>
      </c>
      <c r="AE665">
        <f>SQRT(_2020_IR[[#This Row],[aream2]])/(_2020_IR[[#This Row],[duration2]]*60)</f>
        <v>8.8732856249991651E-3</v>
      </c>
      <c r="AF665">
        <v>3.8474693105451402E-2</v>
      </c>
      <c r="AG665">
        <v>1.21643325006215</v>
      </c>
      <c r="AH665">
        <v>1.8478883982738501</v>
      </c>
      <c r="AI665">
        <v>17.808549682617201</v>
      </c>
      <c r="AJ665">
        <v>8.8835388883935202</v>
      </c>
      <c r="AK665">
        <v>81.935490700715405</v>
      </c>
      <c r="AL665">
        <v>8.7801343937178196</v>
      </c>
      <c r="AM665" t="s">
        <v>49</v>
      </c>
      <c r="AN665" t="s">
        <v>91</v>
      </c>
      <c r="AO665" t="s">
        <v>51</v>
      </c>
      <c r="AP665" t="s">
        <v>52</v>
      </c>
      <c r="AQ665" t="s">
        <v>53</v>
      </c>
      <c r="AR665" t="s">
        <v>61</v>
      </c>
      <c r="AS665" t="s">
        <v>62</v>
      </c>
    </row>
    <row r="666" spans="1:45" hidden="1" x14ac:dyDescent="0.35">
      <c r="A666">
        <v>2020130068353</v>
      </c>
      <c r="B666">
        <v>2020</v>
      </c>
      <c r="C666" s="1">
        <v>43959.583333333336</v>
      </c>
      <c r="D666" s="1">
        <v>43959.603472222225</v>
      </c>
      <c r="E666" s="2">
        <f>_2020_IR[[#This Row],[close]]-_2020_IR[[#This Row],[open]]</f>
        <v>2.0138888889050577E-2</v>
      </c>
      <c r="F666" t="s">
        <v>102</v>
      </c>
      <c r="G666" t="s">
        <v>126</v>
      </c>
      <c r="H666" t="s">
        <v>249</v>
      </c>
      <c r="I666" t="s">
        <v>709</v>
      </c>
      <c r="J666">
        <v>41.188993000000004</v>
      </c>
      <c r="K666">
        <v>-8.3882130000000004</v>
      </c>
      <c r="L666">
        <v>9</v>
      </c>
      <c r="M666">
        <v>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t="s">
        <v>47</v>
      </c>
      <c r="X666">
        <v>0.05</v>
      </c>
      <c r="Y666">
        <v>0</v>
      </c>
      <c r="Z666">
        <v>0</v>
      </c>
      <c r="AA666">
        <v>0.05</v>
      </c>
      <c r="AB666">
        <f>_2020_IR[[#This Row],[areaTotal]]*10000</f>
        <v>500</v>
      </c>
      <c r="AC666" t="s">
        <v>48</v>
      </c>
      <c r="AD666">
        <v>29</v>
      </c>
      <c r="AE666">
        <f>SQRT(_2020_IR[[#This Row],[aream2]])/(_2020_IR[[#This Row],[duration2]]*60)</f>
        <v>1.2850965387929826E-2</v>
      </c>
      <c r="AF666">
        <v>1.0282485449850699E-2</v>
      </c>
      <c r="AG666">
        <v>0.577186190725411</v>
      </c>
      <c r="AH666">
        <v>1.03339137483462</v>
      </c>
      <c r="AI666">
        <v>24.247646728515601</v>
      </c>
      <c r="AJ666">
        <v>7.8022102966393998</v>
      </c>
      <c r="AK666">
        <v>67.132928954156796</v>
      </c>
      <c r="AL666">
        <v>8.6478409813013393</v>
      </c>
      <c r="AM666" t="s">
        <v>59</v>
      </c>
      <c r="AN666" t="s">
        <v>60</v>
      </c>
      <c r="AO666" t="s">
        <v>51</v>
      </c>
      <c r="AP666" t="s">
        <v>52</v>
      </c>
      <c r="AQ666" t="s">
        <v>53</v>
      </c>
      <c r="AR666" t="s">
        <v>107</v>
      </c>
      <c r="AS666" t="s">
        <v>108</v>
      </c>
    </row>
    <row r="667" spans="1:45" hidden="1" x14ac:dyDescent="0.35">
      <c r="A667">
        <v>2020160010563</v>
      </c>
      <c r="B667">
        <v>2020</v>
      </c>
      <c r="C667" s="1">
        <v>43959.591666666667</v>
      </c>
      <c r="D667" s="1">
        <v>43959.640972222223</v>
      </c>
      <c r="E667" s="2">
        <f>_2020_IR[[#This Row],[close]]-_2020_IR[[#This Row],[open]]</f>
        <v>4.9305555556202307E-2</v>
      </c>
      <c r="F667" t="s">
        <v>43</v>
      </c>
      <c r="G667" t="s">
        <v>68</v>
      </c>
      <c r="H667" t="s">
        <v>710</v>
      </c>
      <c r="I667" t="s">
        <v>711</v>
      </c>
      <c r="J667">
        <v>41.818562999999997</v>
      </c>
      <c r="K667">
        <v>-8.7603249999999999</v>
      </c>
      <c r="L667">
        <v>7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t="s">
        <v>47</v>
      </c>
      <c r="X667">
        <v>0.19</v>
      </c>
      <c r="Y667">
        <v>0</v>
      </c>
      <c r="Z667">
        <v>0</v>
      </c>
      <c r="AA667">
        <v>0.19</v>
      </c>
      <c r="AB667">
        <f>_2020_IR[[#This Row],[areaTotal]]*10000</f>
        <v>1900</v>
      </c>
      <c r="AC667" t="s">
        <v>48</v>
      </c>
      <c r="AD667">
        <v>71</v>
      </c>
      <c r="AE667">
        <f>SQRT(_2020_IR[[#This Row],[aream2]])/(_2020_IR[[#This Row],[duration2]]*60)</f>
        <v>1.0232157144461676E-2</v>
      </c>
      <c r="AF667">
        <v>1.1062407012681999E-2</v>
      </c>
      <c r="AG667">
        <v>0.60152633998229799</v>
      </c>
      <c r="AH667">
        <v>1.42585460412914</v>
      </c>
      <c r="AI667">
        <v>16.924122802734399</v>
      </c>
      <c r="AJ667">
        <v>3.69210110007185</v>
      </c>
      <c r="AK667">
        <v>73.716119449409106</v>
      </c>
      <c r="AL667">
        <v>4.77821175973477</v>
      </c>
      <c r="AM667" t="s">
        <v>49</v>
      </c>
      <c r="AN667" t="s">
        <v>91</v>
      </c>
      <c r="AO667" t="s">
        <v>51</v>
      </c>
      <c r="AP667" t="s">
        <v>52</v>
      </c>
      <c r="AQ667" t="s">
        <v>53</v>
      </c>
      <c r="AR667" t="s">
        <v>145</v>
      </c>
      <c r="AS667" t="s">
        <v>42</v>
      </c>
    </row>
    <row r="668" spans="1:45" hidden="1" x14ac:dyDescent="0.35">
      <c r="A668">
        <v>2020130068387</v>
      </c>
      <c r="B668">
        <v>2020</v>
      </c>
      <c r="C668" s="1">
        <v>43959.627083333333</v>
      </c>
      <c r="D668" s="1">
        <v>43959.666666666664</v>
      </c>
      <c r="E668" s="2">
        <f>_2020_IR[[#This Row],[close]]-_2020_IR[[#This Row],[open]]</f>
        <v>3.9583333331393078E-2</v>
      </c>
      <c r="F668" t="s">
        <v>56</v>
      </c>
      <c r="G668" t="s">
        <v>126</v>
      </c>
      <c r="H668" t="s">
        <v>238</v>
      </c>
      <c r="I668" t="s">
        <v>238</v>
      </c>
      <c r="J668">
        <v>41.190671999999999</v>
      </c>
      <c r="K668">
        <v>-8.5079519999999995</v>
      </c>
      <c r="L668">
        <v>4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t="s">
        <v>47</v>
      </c>
      <c r="X668">
        <v>0</v>
      </c>
      <c r="Y668">
        <v>0</v>
      </c>
      <c r="Z668">
        <v>5.0000000000000001E-3</v>
      </c>
      <c r="AA668">
        <v>5.0000000000000001E-3</v>
      </c>
      <c r="AB668">
        <f>_2020_IR[[#This Row],[areaTotal]]*10000</f>
        <v>50</v>
      </c>
      <c r="AC668" t="s">
        <v>48</v>
      </c>
      <c r="AD668">
        <v>57</v>
      </c>
      <c r="AE668">
        <f>SQRT(_2020_IR[[#This Row],[aream2]])/(_2020_IR[[#This Row],[duration2]]*60)</f>
        <v>2.0675636876799634E-3</v>
      </c>
      <c r="AF668">
        <v>2.5754724611112102E-2</v>
      </c>
      <c r="AG668">
        <v>0.96962408237550601</v>
      </c>
      <c r="AH668">
        <v>1.79956067043251</v>
      </c>
      <c r="AI668">
        <v>23.656725097656199</v>
      </c>
      <c r="AJ668">
        <v>7.0250069628909797</v>
      </c>
      <c r="AK668">
        <v>77.943109761994094</v>
      </c>
      <c r="AL668">
        <v>8.0636444743273792</v>
      </c>
      <c r="AM668" t="s">
        <v>59</v>
      </c>
      <c r="AO668" t="s">
        <v>51</v>
      </c>
      <c r="AP668" t="s">
        <v>52</v>
      </c>
      <c r="AQ668" t="s">
        <v>53</v>
      </c>
      <c r="AR668" t="s">
        <v>61</v>
      </c>
      <c r="AS668" t="s">
        <v>62</v>
      </c>
    </row>
    <row r="669" spans="1:45" hidden="1" x14ac:dyDescent="0.35">
      <c r="A669">
        <v>2020050010986</v>
      </c>
      <c r="B669">
        <v>2020</v>
      </c>
      <c r="C669" s="1">
        <v>43959.704861111109</v>
      </c>
      <c r="D669" s="1">
        <v>43959.740277777775</v>
      </c>
      <c r="E669" s="2">
        <f>_2020_IR[[#This Row],[close]]-_2020_IR[[#This Row],[open]]</f>
        <v>3.5416666665696539E-2</v>
      </c>
      <c r="F669" t="s">
        <v>102</v>
      </c>
      <c r="G669" t="s">
        <v>75</v>
      </c>
      <c r="H669" t="s">
        <v>110</v>
      </c>
      <c r="I669" t="s">
        <v>712</v>
      </c>
      <c r="J669">
        <v>40.201844999999999</v>
      </c>
      <c r="K669">
        <v>-7.5413119999999996</v>
      </c>
      <c r="L669">
        <v>8</v>
      </c>
      <c r="M669">
        <v>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t="s">
        <v>47</v>
      </c>
      <c r="X669">
        <v>0.12</v>
      </c>
      <c r="Y669">
        <v>0</v>
      </c>
      <c r="Z669">
        <v>0</v>
      </c>
      <c r="AA669">
        <v>0.12</v>
      </c>
      <c r="AB669">
        <f>_2020_IR[[#This Row],[areaTotal]]*10000</f>
        <v>1200</v>
      </c>
      <c r="AC669" t="s">
        <v>48</v>
      </c>
      <c r="AD669">
        <v>51</v>
      </c>
      <c r="AE669">
        <f>SQRT(_2020_IR[[#This Row],[aream2]])/(_2020_IR[[#This Row],[duration2]]*60)</f>
        <v>1.1320593513522074E-2</v>
      </c>
      <c r="AF669">
        <v>1.33937369052249E-2</v>
      </c>
      <c r="AG669">
        <v>0.67015730650403704</v>
      </c>
      <c r="AH669">
        <v>1.0195179776050101</v>
      </c>
      <c r="AI669">
        <v>37.460865011229401</v>
      </c>
      <c r="AJ669">
        <v>9.5737920147748099</v>
      </c>
      <c r="AK669">
        <v>63.483664746294203</v>
      </c>
      <c r="AL669">
        <v>11.6830528447947</v>
      </c>
      <c r="AM669" t="s">
        <v>49</v>
      </c>
      <c r="AN669" t="s">
        <v>74</v>
      </c>
      <c r="AO669" t="s">
        <v>51</v>
      </c>
      <c r="AP669" t="s">
        <v>52</v>
      </c>
      <c r="AQ669" t="s">
        <v>53</v>
      </c>
      <c r="AR669" t="s">
        <v>107</v>
      </c>
      <c r="AS669" t="s">
        <v>108</v>
      </c>
    </row>
    <row r="670" spans="1:45" hidden="1" x14ac:dyDescent="0.35">
      <c r="A670">
        <v>2020050010987</v>
      </c>
      <c r="B670">
        <v>2020</v>
      </c>
      <c r="C670" s="1">
        <v>43959.720833333333</v>
      </c>
      <c r="D670" s="1">
        <v>43959.747916666667</v>
      </c>
      <c r="E670" s="2">
        <f>_2020_IR[[#This Row],[close]]-_2020_IR[[#This Row],[open]]</f>
        <v>2.7083333334303461E-2</v>
      </c>
      <c r="F670" t="s">
        <v>43</v>
      </c>
      <c r="G670" t="s">
        <v>75</v>
      </c>
      <c r="H670" t="s">
        <v>75</v>
      </c>
      <c r="I670" t="s">
        <v>713</v>
      </c>
      <c r="J670">
        <v>39.990164999999998</v>
      </c>
      <c r="K670">
        <v>-7.5477280000000002</v>
      </c>
      <c r="L670">
        <v>10</v>
      </c>
      <c r="M670">
        <v>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t="s">
        <v>47</v>
      </c>
      <c r="X670">
        <v>0</v>
      </c>
      <c r="Y670">
        <v>7.4999999999999997E-2</v>
      </c>
      <c r="Z670">
        <v>0</v>
      </c>
      <c r="AA670">
        <v>7.4999999999999997E-2</v>
      </c>
      <c r="AB670">
        <f>_2020_IR[[#This Row],[areaTotal]]*10000</f>
        <v>750</v>
      </c>
      <c r="AC670" t="s">
        <v>48</v>
      </c>
      <c r="AD670">
        <v>39</v>
      </c>
      <c r="AE670">
        <f>SQRT(_2020_IR[[#This Row],[aream2]])/(_2020_IR[[#This Row],[duration2]]*60)</f>
        <v>1.1703473450965089E-2</v>
      </c>
      <c r="AF670">
        <v>0.16485773128850401</v>
      </c>
      <c r="AG670">
        <v>2.7676631333477002</v>
      </c>
      <c r="AH670">
        <v>1.8919233361335199</v>
      </c>
      <c r="AI670">
        <v>54.8359677145991</v>
      </c>
      <c r="AJ670">
        <v>16.627326271153301</v>
      </c>
      <c r="AK670">
        <v>76.825428973445</v>
      </c>
      <c r="AL670">
        <v>18.915664211164501</v>
      </c>
      <c r="AM670" t="s">
        <v>49</v>
      </c>
      <c r="AN670" t="s">
        <v>74</v>
      </c>
      <c r="AO670" t="s">
        <v>51</v>
      </c>
      <c r="AP670" t="s">
        <v>52</v>
      </c>
      <c r="AQ670" t="s">
        <v>53</v>
      </c>
      <c r="AR670" t="s">
        <v>145</v>
      </c>
      <c r="AS670" t="s">
        <v>42</v>
      </c>
    </row>
    <row r="671" spans="1:45" hidden="1" x14ac:dyDescent="0.35">
      <c r="A671">
        <v>2020130068589</v>
      </c>
      <c r="B671">
        <v>2020</v>
      </c>
      <c r="C671" s="1">
        <v>43959.990972222222</v>
      </c>
      <c r="D671" s="1">
        <v>43960.011111111111</v>
      </c>
      <c r="E671" s="2">
        <f>_2020_IR[[#This Row],[close]]-_2020_IR[[#This Row],[open]]</f>
        <v>2.0138888889050577E-2</v>
      </c>
      <c r="F671" t="s">
        <v>43</v>
      </c>
      <c r="G671" t="s">
        <v>126</v>
      </c>
      <c r="H671" t="s">
        <v>238</v>
      </c>
      <c r="I671" t="s">
        <v>337</v>
      </c>
      <c r="J671">
        <v>41.19444</v>
      </c>
      <c r="K671">
        <v>-8.4546399999999995</v>
      </c>
      <c r="L671">
        <v>5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t="s">
        <v>47</v>
      </c>
      <c r="X671">
        <v>0</v>
      </c>
      <c r="Y671">
        <v>5.0000000000000001E-3</v>
      </c>
      <c r="Z671">
        <v>0</v>
      </c>
      <c r="AA671">
        <v>5.0000000000000001E-3</v>
      </c>
      <c r="AB671">
        <f>_2020_IR[[#This Row],[areaTotal]]*10000</f>
        <v>50</v>
      </c>
      <c r="AC671" t="s">
        <v>48</v>
      </c>
      <c r="AD671">
        <v>29</v>
      </c>
      <c r="AE671">
        <f>SQRT(_2020_IR[[#This Row],[aream2]])/(_2020_IR[[#This Row],[duration2]]*60)</f>
        <v>4.0638320757847559E-3</v>
      </c>
      <c r="AF671">
        <v>1.0282485449850699E-2</v>
      </c>
      <c r="AG671">
        <v>0.577186190725411</v>
      </c>
      <c r="AH671">
        <v>1.03339137483462</v>
      </c>
      <c r="AI671">
        <v>24.247646728515601</v>
      </c>
      <c r="AJ671">
        <v>7.8022102966393998</v>
      </c>
      <c r="AK671">
        <v>67.132928954156796</v>
      </c>
      <c r="AL671">
        <v>8.6478409813013393</v>
      </c>
      <c r="AM671" t="s">
        <v>59</v>
      </c>
      <c r="AO671" t="s">
        <v>51</v>
      </c>
      <c r="AP671" t="s">
        <v>52</v>
      </c>
      <c r="AQ671" t="s">
        <v>53</v>
      </c>
      <c r="AR671" t="s">
        <v>107</v>
      </c>
      <c r="AS671" t="s">
        <v>108</v>
      </c>
    </row>
    <row r="672" spans="1:45" hidden="1" x14ac:dyDescent="0.35">
      <c r="A672">
        <v>2020140022619</v>
      </c>
      <c r="B672">
        <v>2020</v>
      </c>
      <c r="C672" s="1">
        <v>43960.027083333334</v>
      </c>
      <c r="D672" s="1">
        <v>43960.041666666664</v>
      </c>
      <c r="E672" s="2">
        <f>_2020_IR[[#This Row],[close]]-_2020_IR[[#This Row],[open]]</f>
        <v>1.4583333329937886E-2</v>
      </c>
      <c r="F672" t="s">
        <v>43</v>
      </c>
      <c r="G672" t="s">
        <v>212</v>
      </c>
      <c r="H672" t="s">
        <v>212</v>
      </c>
      <c r="I672" t="s">
        <v>714</v>
      </c>
      <c r="J672">
        <v>39.238847999999997</v>
      </c>
      <c r="K672">
        <v>-8.6794729999999998</v>
      </c>
      <c r="L672">
        <v>11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t="s">
        <v>47</v>
      </c>
      <c r="X672">
        <v>0</v>
      </c>
      <c r="Y672">
        <v>8.0000000000000002E-3</v>
      </c>
      <c r="Z672">
        <v>0</v>
      </c>
      <c r="AA672">
        <v>8.0000000000000002E-3</v>
      </c>
      <c r="AB672">
        <f>_2020_IR[[#This Row],[areaTotal]]*10000</f>
        <v>80</v>
      </c>
      <c r="AC672" t="s">
        <v>48</v>
      </c>
      <c r="AD672">
        <v>21</v>
      </c>
      <c r="AE672">
        <f>SQRT(_2020_IR[[#This Row],[aream2]])/(_2020_IR[[#This Row],[duration2]]*60)</f>
        <v>7.0986284999993328E-3</v>
      </c>
      <c r="AF672">
        <v>0.25791990218587801</v>
      </c>
      <c r="AG672">
        <v>3.5639361602042801</v>
      </c>
      <c r="AH672">
        <v>1.8761476180454399</v>
      </c>
      <c r="AI672">
        <v>76.316267712343901</v>
      </c>
      <c r="AJ672">
        <v>23.289350006118202</v>
      </c>
      <c r="AK672">
        <v>81.655561444452303</v>
      </c>
      <c r="AL672">
        <v>26.4213020620466</v>
      </c>
      <c r="AM672" t="s">
        <v>59</v>
      </c>
      <c r="AN672" t="s">
        <v>60</v>
      </c>
      <c r="AO672" t="s">
        <v>51</v>
      </c>
      <c r="AP672" t="s">
        <v>52</v>
      </c>
      <c r="AQ672" t="s">
        <v>53</v>
      </c>
      <c r="AR672" t="s">
        <v>61</v>
      </c>
      <c r="AS672" t="s">
        <v>62</v>
      </c>
    </row>
    <row r="673" spans="1:45" hidden="1" x14ac:dyDescent="0.35">
      <c r="A673">
        <v>2020170009890</v>
      </c>
      <c r="B673">
        <v>2020</v>
      </c>
      <c r="C673" s="1">
        <v>43960.634027777778</v>
      </c>
      <c r="D673" s="1">
        <v>43960.739583333336</v>
      </c>
      <c r="E673" s="2">
        <f>_2020_IR[[#This Row],[close]]-_2020_IR[[#This Row],[open]]</f>
        <v>0.1055555555576575</v>
      </c>
      <c r="F673" t="s">
        <v>102</v>
      </c>
      <c r="G673" t="s">
        <v>44</v>
      </c>
      <c r="H673" t="s">
        <v>232</v>
      </c>
      <c r="I673" t="s">
        <v>233</v>
      </c>
      <c r="J673">
        <v>41.483961999999998</v>
      </c>
      <c r="K673">
        <v>-7.415737</v>
      </c>
      <c r="L673">
        <v>7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t="s">
        <v>47</v>
      </c>
      <c r="X673">
        <v>0.5</v>
      </c>
      <c r="Y673">
        <v>0</v>
      </c>
      <c r="Z673">
        <v>0</v>
      </c>
      <c r="AA673">
        <v>0.5</v>
      </c>
      <c r="AB673">
        <f>_2020_IR[[#This Row],[areaTotal]]*10000</f>
        <v>5000</v>
      </c>
      <c r="AC673" t="s">
        <v>48</v>
      </c>
      <c r="AD673">
        <v>152</v>
      </c>
      <c r="AE673">
        <f>SQRT(_2020_IR[[#This Row],[aream2]])/(_2020_IR[[#This Row],[duration2]]*60)</f>
        <v>7.7533638287998639E-3</v>
      </c>
      <c r="AF673">
        <v>8.8674268072862408E-3</v>
      </c>
      <c r="AG673">
        <v>0.53086973992617603</v>
      </c>
      <c r="AH673">
        <v>0.87436081132432897</v>
      </c>
      <c r="AI673">
        <v>44.827292236767001</v>
      </c>
      <c r="AJ673">
        <v>7.0490081712891302</v>
      </c>
      <c r="AK673">
        <v>60.055659220733098</v>
      </c>
      <c r="AL673">
        <v>10.1197405016679</v>
      </c>
      <c r="AM673" t="s">
        <v>49</v>
      </c>
      <c r="AN673" t="s">
        <v>91</v>
      </c>
      <c r="AO673" t="s">
        <v>51</v>
      </c>
      <c r="AP673" t="s">
        <v>52</v>
      </c>
      <c r="AQ673" t="s">
        <v>53</v>
      </c>
      <c r="AR673" t="s">
        <v>107</v>
      </c>
      <c r="AS673" t="s">
        <v>108</v>
      </c>
    </row>
    <row r="674" spans="1:45" hidden="1" x14ac:dyDescent="0.35">
      <c r="A674">
        <v>2020120008283</v>
      </c>
      <c r="B674">
        <v>2020</v>
      </c>
      <c r="C674" s="1">
        <v>43961.799305555556</v>
      </c>
      <c r="D674" s="1">
        <v>43961.801388888889</v>
      </c>
      <c r="E674" s="2">
        <f>_2020_IR[[#This Row],[close]]-_2020_IR[[#This Row],[open]]</f>
        <v>2.0833333328482695E-3</v>
      </c>
      <c r="F674" t="s">
        <v>56</v>
      </c>
      <c r="G674" t="s">
        <v>88</v>
      </c>
      <c r="H674" t="s">
        <v>210</v>
      </c>
      <c r="I674" t="s">
        <v>383</v>
      </c>
      <c r="J674">
        <v>38.870375000000003</v>
      </c>
      <c r="K674">
        <v>-7.1619149999999996</v>
      </c>
      <c r="L674">
        <v>4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47</v>
      </c>
      <c r="X674">
        <v>0</v>
      </c>
      <c r="Y674">
        <v>2E-3</v>
      </c>
      <c r="Z674">
        <v>0</v>
      </c>
      <c r="AA674">
        <v>2E-3</v>
      </c>
      <c r="AB674">
        <f>_2020_IR[[#This Row],[areaTotal]]*10000</f>
        <v>20</v>
      </c>
      <c r="AC674" t="s">
        <v>48</v>
      </c>
      <c r="AD674">
        <v>3</v>
      </c>
      <c r="AE674">
        <f>SQRT(_2020_IR[[#This Row],[aream2]])/(_2020_IR[[#This Row],[duration2]]*60)</f>
        <v>2.4845199749997663E-2</v>
      </c>
      <c r="AF674">
        <v>4.6587273966021397E-3</v>
      </c>
      <c r="AG674">
        <v>0.36902963179134701</v>
      </c>
      <c r="AH674">
        <v>0.34184799075807298</v>
      </c>
      <c r="AI674">
        <v>79.322363790216698</v>
      </c>
      <c r="AJ674">
        <v>22.3404362222043</v>
      </c>
      <c r="AK674">
        <v>50.310414513397397</v>
      </c>
      <c r="AL674">
        <v>26.2195890136448</v>
      </c>
      <c r="AM674" t="s">
        <v>49</v>
      </c>
      <c r="AN674" t="s">
        <v>364</v>
      </c>
      <c r="AO674" t="s">
        <v>51</v>
      </c>
      <c r="AP674" t="s">
        <v>52</v>
      </c>
      <c r="AQ674" t="s">
        <v>53</v>
      </c>
      <c r="AR674" t="s">
        <v>107</v>
      </c>
      <c r="AS674" t="s">
        <v>108</v>
      </c>
    </row>
    <row r="675" spans="1:45" hidden="1" x14ac:dyDescent="0.35">
      <c r="A675">
        <v>2020080018048</v>
      </c>
      <c r="B675">
        <v>2020</v>
      </c>
      <c r="C675" s="1">
        <v>43962.663194444445</v>
      </c>
      <c r="D675" s="1">
        <v>43962.68472222222</v>
      </c>
      <c r="E675" s="2">
        <f>_2020_IR[[#This Row],[close]]-_2020_IR[[#This Row],[open]]</f>
        <v>2.1527777775190771E-2</v>
      </c>
      <c r="F675" t="s">
        <v>43</v>
      </c>
      <c r="G675" t="s">
        <v>116</v>
      </c>
      <c r="H675" t="s">
        <v>411</v>
      </c>
      <c r="I675" t="s">
        <v>412</v>
      </c>
      <c r="J675">
        <v>37.181617000000003</v>
      </c>
      <c r="K675">
        <v>-7.5405920000000002</v>
      </c>
      <c r="L675">
        <v>4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t="s">
        <v>47</v>
      </c>
      <c r="X675">
        <v>0</v>
      </c>
      <c r="Y675">
        <v>6.7999999999999996E-3</v>
      </c>
      <c r="Z675">
        <v>0</v>
      </c>
      <c r="AA675">
        <v>6.7999999999999996E-3</v>
      </c>
      <c r="AB675">
        <f>_2020_IR[[#This Row],[areaTotal]]*10000</f>
        <v>68</v>
      </c>
      <c r="AC675" t="s">
        <v>48</v>
      </c>
      <c r="AD675">
        <v>31</v>
      </c>
      <c r="AE675">
        <f>SQRT(_2020_IR[[#This Row],[aream2]])/(_2020_IR[[#This Row],[duration2]]*60)</f>
        <v>4.4334469092663017E-3</v>
      </c>
      <c r="AF675">
        <v>0.47721146857838198</v>
      </c>
      <c r="AG675">
        <v>5.0455099483241996</v>
      </c>
      <c r="AH675">
        <v>2.48917147789283</v>
      </c>
      <c r="AI675">
        <v>88.769281266229598</v>
      </c>
      <c r="AJ675">
        <v>23.164469226524499</v>
      </c>
      <c r="AK675">
        <v>70.334123103201307</v>
      </c>
      <c r="AL675">
        <v>28.0377272283385</v>
      </c>
      <c r="AM675" t="s">
        <v>49</v>
      </c>
      <c r="AN675" t="s">
        <v>133</v>
      </c>
      <c r="AO675" t="s">
        <v>51</v>
      </c>
      <c r="AP675" t="s">
        <v>52</v>
      </c>
      <c r="AQ675" t="s">
        <v>53</v>
      </c>
      <c r="AR675" t="s">
        <v>107</v>
      </c>
      <c r="AS675" t="s">
        <v>108</v>
      </c>
    </row>
    <row r="676" spans="1:45" hidden="1" x14ac:dyDescent="0.35">
      <c r="A676">
        <v>2020020010430</v>
      </c>
      <c r="B676">
        <v>2020</v>
      </c>
      <c r="C676" s="1">
        <v>43963.600694444445</v>
      </c>
      <c r="D676" s="1">
        <v>43963.680555555555</v>
      </c>
      <c r="E676" s="2">
        <f>_2020_IR[[#This Row],[close]]-_2020_IR[[#This Row],[open]]</f>
        <v>7.9861111109494232E-2</v>
      </c>
      <c r="F676" t="s">
        <v>43</v>
      </c>
      <c r="G676" t="s">
        <v>71</v>
      </c>
      <c r="H676" t="s">
        <v>347</v>
      </c>
      <c r="I676" t="s">
        <v>715</v>
      </c>
      <c r="J676">
        <v>37.516686999999997</v>
      </c>
      <c r="K676">
        <v>-8.7829920000000001</v>
      </c>
      <c r="L676">
        <v>15</v>
      </c>
      <c r="M676">
        <v>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t="s">
        <v>47</v>
      </c>
      <c r="X676">
        <v>0</v>
      </c>
      <c r="Y676">
        <v>0</v>
      </c>
      <c r="Z676">
        <v>0.71819999999999995</v>
      </c>
      <c r="AA676">
        <v>0.71819999999999995</v>
      </c>
      <c r="AB676">
        <f>_2020_IR[[#This Row],[areaTotal]]*10000</f>
        <v>7181.9999999999991</v>
      </c>
      <c r="AC676" t="s">
        <v>48</v>
      </c>
      <c r="AD676">
        <v>115</v>
      </c>
      <c r="AE676">
        <f>SQRT(_2020_IR[[#This Row],[aream2]])/(_2020_IR[[#This Row],[duration2]]*60)</f>
        <v>1.2282127732022202E-2</v>
      </c>
      <c r="AF676">
        <v>2.8019813691690398E-4</v>
      </c>
      <c r="AG676">
        <v>7.5395003296884297E-2</v>
      </c>
      <c r="AH676">
        <v>0.14359076447449901</v>
      </c>
      <c r="AI676">
        <v>52.9650425262219</v>
      </c>
      <c r="AJ676">
        <v>4.6761452854173404</v>
      </c>
      <c r="AK676">
        <v>44.374559717184603</v>
      </c>
      <c r="AL676">
        <v>7.6613001207598899</v>
      </c>
      <c r="AM676" t="s">
        <v>49</v>
      </c>
      <c r="AN676" t="s">
        <v>74</v>
      </c>
      <c r="AO676" t="s">
        <v>51</v>
      </c>
      <c r="AP676" t="s">
        <v>52</v>
      </c>
      <c r="AQ676" t="s">
        <v>53</v>
      </c>
      <c r="AR676" t="s">
        <v>107</v>
      </c>
      <c r="AS676" t="s">
        <v>108</v>
      </c>
    </row>
    <row r="677" spans="1:45" hidden="1" x14ac:dyDescent="0.35">
      <c r="A677">
        <v>2020140023127</v>
      </c>
      <c r="B677">
        <v>2020</v>
      </c>
      <c r="C677" s="1">
        <v>43963.836805555555</v>
      </c>
      <c r="D677" s="1">
        <v>43963.851388888892</v>
      </c>
      <c r="E677" s="2">
        <f>_2020_IR[[#This Row],[close]]-_2020_IR[[#This Row],[open]]</f>
        <v>1.4583333337213844E-2</v>
      </c>
      <c r="F677" t="s">
        <v>102</v>
      </c>
      <c r="G677" t="s">
        <v>212</v>
      </c>
      <c r="H677" t="s">
        <v>239</v>
      </c>
      <c r="I677" t="s">
        <v>551</v>
      </c>
      <c r="J677">
        <v>39.510465000000003</v>
      </c>
      <c r="K677">
        <v>-8.3778520000000007</v>
      </c>
      <c r="L677">
        <v>6</v>
      </c>
      <c r="M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t="s">
        <v>47</v>
      </c>
      <c r="X677">
        <v>4.0300000000000002E-2</v>
      </c>
      <c r="Y677">
        <v>0</v>
      </c>
      <c r="Z677">
        <v>0</v>
      </c>
      <c r="AA677">
        <v>4.0300000000000002E-2</v>
      </c>
      <c r="AB677">
        <f>_2020_IR[[#This Row],[areaTotal]]*10000</f>
        <v>403</v>
      </c>
      <c r="AC677" t="s">
        <v>48</v>
      </c>
      <c r="AD677">
        <v>21</v>
      </c>
      <c r="AE677">
        <f>SQRT(_2020_IR[[#This Row],[aream2]])/(_2020_IR[[#This Row],[duration2]]*60)</f>
        <v>1.593242849197201E-2</v>
      </c>
      <c r="AF677">
        <v>3.21064457958663E-5</v>
      </c>
      <c r="AG677">
        <v>2.2170520603799801E-2</v>
      </c>
      <c r="AH677">
        <v>6.5457894096239505E-2</v>
      </c>
      <c r="AI677">
        <v>5.6426706542968796</v>
      </c>
      <c r="AJ677">
        <v>2.76711294714856</v>
      </c>
      <c r="AK677">
        <v>41.153300774897197</v>
      </c>
      <c r="AL677">
        <v>2.6734314906566201</v>
      </c>
      <c r="AM677" t="s">
        <v>49</v>
      </c>
      <c r="AN677" t="s">
        <v>74</v>
      </c>
      <c r="AO677" t="s">
        <v>51</v>
      </c>
      <c r="AP677" t="s">
        <v>52</v>
      </c>
      <c r="AQ677" t="s">
        <v>53</v>
      </c>
      <c r="AR677" t="s">
        <v>107</v>
      </c>
      <c r="AS677" t="s">
        <v>108</v>
      </c>
    </row>
    <row r="678" spans="1:45" hidden="1" x14ac:dyDescent="0.35">
      <c r="A678">
        <v>2020010034417</v>
      </c>
      <c r="B678">
        <v>2020</v>
      </c>
      <c r="C678" s="1">
        <v>43966.828472222223</v>
      </c>
      <c r="D678" s="1">
        <v>43966.864583333336</v>
      </c>
      <c r="E678" s="2">
        <f>_2020_IR[[#This Row],[close]]-_2020_IR[[#This Row],[open]]</f>
        <v>3.6111111112404615E-2</v>
      </c>
      <c r="F678" t="s">
        <v>43</v>
      </c>
      <c r="G678" t="s">
        <v>139</v>
      </c>
      <c r="H678" t="s">
        <v>716</v>
      </c>
      <c r="I678" t="s">
        <v>717</v>
      </c>
      <c r="J678">
        <v>40.762193000000003</v>
      </c>
      <c r="K678">
        <v>-8.5913970000000006</v>
      </c>
      <c r="L678">
        <v>5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s">
        <v>47</v>
      </c>
      <c r="X678">
        <v>0</v>
      </c>
      <c r="Y678">
        <v>1E-3</v>
      </c>
      <c r="Z678">
        <v>0</v>
      </c>
      <c r="AA678">
        <v>1E-3</v>
      </c>
      <c r="AB678">
        <f>_2020_IR[[#This Row],[areaTotal]]*10000</f>
        <v>10</v>
      </c>
      <c r="AC678" t="s">
        <v>48</v>
      </c>
      <c r="AD678">
        <v>52</v>
      </c>
      <c r="AE678">
        <f>SQRT(_2020_IR[[#This Row],[aream2]])/(_2020_IR[[#This Row],[duration2]]*60)</f>
        <v>1.0135505321052498E-3</v>
      </c>
      <c r="AF678">
        <v>2.6066513188122702E-3</v>
      </c>
      <c r="AG678">
        <v>0.26581788721946198</v>
      </c>
      <c r="AH678">
        <v>0.66667498778343204</v>
      </c>
      <c r="AI678">
        <v>11.157844970703101</v>
      </c>
      <c r="AJ678">
        <v>3.9126029547636101</v>
      </c>
      <c r="AK678">
        <v>63.971404152322897</v>
      </c>
      <c r="AL678">
        <v>4.1697772171350698</v>
      </c>
      <c r="AM678" t="s">
        <v>59</v>
      </c>
      <c r="AN678" t="s">
        <v>60</v>
      </c>
      <c r="AO678" t="s">
        <v>51</v>
      </c>
      <c r="AP678" t="s">
        <v>52</v>
      </c>
      <c r="AQ678" t="s">
        <v>53</v>
      </c>
      <c r="AR678" t="s">
        <v>107</v>
      </c>
      <c r="AS678" t="s">
        <v>108</v>
      </c>
    </row>
    <row r="679" spans="1:45" hidden="1" x14ac:dyDescent="0.35">
      <c r="A679">
        <v>2020130071750</v>
      </c>
      <c r="B679">
        <v>2020</v>
      </c>
      <c r="C679" s="1">
        <v>43967.436111111114</v>
      </c>
      <c r="D679" s="1">
        <v>43967.445833333331</v>
      </c>
      <c r="E679" s="2">
        <f>_2020_IR[[#This Row],[close]]-_2020_IR[[#This Row],[open]]</f>
        <v>9.7222222175332718E-3</v>
      </c>
      <c r="F679" t="s">
        <v>43</v>
      </c>
      <c r="G679" t="s">
        <v>126</v>
      </c>
      <c r="H679" t="s">
        <v>238</v>
      </c>
      <c r="I679" t="s">
        <v>238</v>
      </c>
      <c r="J679">
        <v>41.183326999999998</v>
      </c>
      <c r="K679">
        <v>-8.4976319999999994</v>
      </c>
      <c r="L679">
        <v>23</v>
      </c>
      <c r="M679">
        <v>4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t="s">
        <v>47</v>
      </c>
      <c r="X679">
        <v>0</v>
      </c>
      <c r="Y679">
        <v>0.04</v>
      </c>
      <c r="Z679">
        <v>0</v>
      </c>
      <c r="AA679">
        <v>0.04</v>
      </c>
      <c r="AB679">
        <f>_2020_IR[[#This Row],[areaTotal]]*10000</f>
        <v>400</v>
      </c>
      <c r="AC679" t="s">
        <v>48</v>
      </c>
      <c r="AD679">
        <v>14</v>
      </c>
      <c r="AE679">
        <f>SQRT(_2020_IR[[#This Row],[aream2]])/(_2020_IR[[#This Row],[duration2]]*60)</f>
        <v>2.3809523809523808E-2</v>
      </c>
      <c r="AF679">
        <v>7.0472061902333795E-4</v>
      </c>
      <c r="AG679">
        <v>0.12695300346344701</v>
      </c>
      <c r="AH679">
        <v>0.331686213928296</v>
      </c>
      <c r="AI679">
        <v>10.825508544921901</v>
      </c>
      <c r="AJ679">
        <v>3.32177126483213</v>
      </c>
      <c r="AK679">
        <v>53.650377457999902</v>
      </c>
      <c r="AL679">
        <v>3.7595381273325001</v>
      </c>
      <c r="AM679" t="s">
        <v>59</v>
      </c>
      <c r="AO679" t="s">
        <v>51</v>
      </c>
      <c r="AP679" t="s">
        <v>52</v>
      </c>
      <c r="AQ679" t="s">
        <v>53</v>
      </c>
      <c r="AR679" t="s">
        <v>107</v>
      </c>
      <c r="AS679" t="s">
        <v>108</v>
      </c>
    </row>
    <row r="680" spans="1:45" hidden="1" x14ac:dyDescent="0.35">
      <c r="A680">
        <v>2020130071837</v>
      </c>
      <c r="B680">
        <v>2020</v>
      </c>
      <c r="C680" s="1">
        <v>43967.578472222223</v>
      </c>
      <c r="D680" s="1">
        <v>43967.612500000003</v>
      </c>
      <c r="E680" s="2">
        <f>_2020_IR[[#This Row],[close]]-_2020_IR[[#This Row],[open]]</f>
        <v>3.4027777779556345E-2</v>
      </c>
      <c r="F680" t="s">
        <v>43</v>
      </c>
      <c r="G680" t="s">
        <v>126</v>
      </c>
      <c r="H680" t="s">
        <v>278</v>
      </c>
      <c r="I680" t="s">
        <v>278</v>
      </c>
      <c r="J680">
        <v>41.348179999999999</v>
      </c>
      <c r="K680">
        <v>-8.4885619999999999</v>
      </c>
      <c r="L680">
        <v>5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t="s">
        <v>47</v>
      </c>
      <c r="X680">
        <v>0</v>
      </c>
      <c r="Y680">
        <v>0.05</v>
      </c>
      <c r="Z680">
        <v>0</v>
      </c>
      <c r="AA680">
        <v>0.05</v>
      </c>
      <c r="AB680">
        <f>_2020_IR[[#This Row],[areaTotal]]*10000</f>
        <v>500</v>
      </c>
      <c r="AC680" t="s">
        <v>48</v>
      </c>
      <c r="AD680">
        <v>49</v>
      </c>
      <c r="AE680">
        <f>SQRT(_2020_IR[[#This Row],[aream2]])/(_2020_IR[[#This Row],[duration2]]*60)</f>
        <v>7.6056733928564282E-3</v>
      </c>
      <c r="AF680">
        <v>9.2626471057250508E-3</v>
      </c>
      <c r="AG680">
        <v>0.54411052495441603</v>
      </c>
      <c r="AH680">
        <v>1.1437485419207201</v>
      </c>
      <c r="AI680">
        <v>16.891103393554701</v>
      </c>
      <c r="AJ680">
        <v>5.8152928405762996</v>
      </c>
      <c r="AK680">
        <v>75.517360702239898</v>
      </c>
      <c r="AL680">
        <v>6.2506388434215197</v>
      </c>
      <c r="AM680" t="s">
        <v>59</v>
      </c>
      <c r="AO680" t="s">
        <v>51</v>
      </c>
      <c r="AP680" t="s">
        <v>52</v>
      </c>
      <c r="AQ680" t="s">
        <v>53</v>
      </c>
      <c r="AR680" t="s">
        <v>145</v>
      </c>
      <c r="AS680" t="s">
        <v>42</v>
      </c>
    </row>
    <row r="681" spans="1:45" hidden="1" x14ac:dyDescent="0.35">
      <c r="A681">
        <v>2020130071875</v>
      </c>
      <c r="B681">
        <v>2020</v>
      </c>
      <c r="C681" s="1">
        <v>43967.648611111108</v>
      </c>
      <c r="D681" s="1">
        <v>43967.673611111109</v>
      </c>
      <c r="E681" s="2">
        <f>_2020_IR[[#This Row],[close]]-_2020_IR[[#This Row],[open]]</f>
        <v>2.5000000001455192E-2</v>
      </c>
      <c r="F681" t="s">
        <v>43</v>
      </c>
      <c r="G681" t="s">
        <v>126</v>
      </c>
      <c r="H681" t="s">
        <v>171</v>
      </c>
      <c r="I681" t="s">
        <v>481</v>
      </c>
      <c r="J681">
        <v>41.168388</v>
      </c>
      <c r="K681">
        <v>-8.5250380000000003</v>
      </c>
      <c r="L681">
        <v>11</v>
      </c>
      <c r="M681">
        <v>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t="s">
        <v>47</v>
      </c>
      <c r="X681">
        <v>0</v>
      </c>
      <c r="Y681">
        <v>0.05</v>
      </c>
      <c r="Z681">
        <v>0</v>
      </c>
      <c r="AA681">
        <v>0.05</v>
      </c>
      <c r="AB681">
        <f>_2020_IR[[#This Row],[areaTotal]]*10000</f>
        <v>500</v>
      </c>
      <c r="AC681" t="s">
        <v>48</v>
      </c>
      <c r="AD681">
        <v>36</v>
      </c>
      <c r="AE681">
        <f>SQRT(_2020_IR[[#This Row],[aream2]])/(_2020_IR[[#This Row],[duration2]]*60)</f>
        <v>1.0352166562499028E-2</v>
      </c>
      <c r="AF681">
        <v>1.2799036601807E-2</v>
      </c>
      <c r="AG681">
        <v>0.65318015481786196</v>
      </c>
      <c r="AH681">
        <v>1.3589043763698201</v>
      </c>
      <c r="AI681">
        <v>17.043170654296901</v>
      </c>
      <c r="AJ681">
        <v>6.0120498651432897</v>
      </c>
      <c r="AK681">
        <v>77.479979574506601</v>
      </c>
      <c r="AL681">
        <v>6.3893897287800199</v>
      </c>
      <c r="AM681" t="s">
        <v>59</v>
      </c>
      <c r="AO681" t="s">
        <v>51</v>
      </c>
      <c r="AP681" t="s">
        <v>52</v>
      </c>
      <c r="AQ681" t="s">
        <v>53</v>
      </c>
      <c r="AR681" t="s">
        <v>61</v>
      </c>
      <c r="AS681" t="s">
        <v>62</v>
      </c>
    </row>
    <row r="682" spans="1:45" hidden="1" x14ac:dyDescent="0.35">
      <c r="A682">
        <v>2020010034582</v>
      </c>
      <c r="B682">
        <v>2020</v>
      </c>
      <c r="C682" s="1">
        <v>43967.756944444445</v>
      </c>
      <c r="D682" s="1">
        <v>43967.84375</v>
      </c>
      <c r="E682" s="2">
        <f>_2020_IR[[#This Row],[close]]-_2020_IR[[#This Row],[open]]</f>
        <v>8.6805555554747116E-2</v>
      </c>
      <c r="F682" t="s">
        <v>43</v>
      </c>
      <c r="G682" t="s">
        <v>139</v>
      </c>
      <c r="H682" t="s">
        <v>268</v>
      </c>
      <c r="I682" t="s">
        <v>268</v>
      </c>
      <c r="J682">
        <v>40.839202</v>
      </c>
      <c r="K682">
        <v>-8.6240729999999992</v>
      </c>
      <c r="L682">
        <v>5</v>
      </c>
      <c r="M682">
        <v>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t="s">
        <v>47</v>
      </c>
      <c r="X682">
        <v>0</v>
      </c>
      <c r="Y682">
        <v>0.46789999999999998</v>
      </c>
      <c r="Z682">
        <v>0</v>
      </c>
      <c r="AA682">
        <v>0.46789999999999998</v>
      </c>
      <c r="AB682">
        <f>_2020_IR[[#This Row],[areaTotal]]*10000</f>
        <v>4679</v>
      </c>
      <c r="AC682" t="s">
        <v>48</v>
      </c>
      <c r="AD682">
        <v>125</v>
      </c>
      <c r="AE682">
        <f>SQRT(_2020_IR[[#This Row],[aream2]])/(_2020_IR[[#This Row],[duration2]]*60)</f>
        <v>9.1204288398201005E-3</v>
      </c>
      <c r="AF682">
        <v>4.1407872411766801E-3</v>
      </c>
      <c r="AG682">
        <v>0.34525780874172801</v>
      </c>
      <c r="AH682">
        <v>0.79185997001347797</v>
      </c>
      <c r="AI682">
        <v>14.5281277604261</v>
      </c>
      <c r="AJ682">
        <v>4.63573483947855</v>
      </c>
      <c r="AK682">
        <v>66.416559594310897</v>
      </c>
      <c r="AL682">
        <v>5.1573572224318598</v>
      </c>
      <c r="AM682" t="s">
        <v>59</v>
      </c>
      <c r="AN682" t="s">
        <v>60</v>
      </c>
      <c r="AO682" t="s">
        <v>51</v>
      </c>
      <c r="AP682" t="s">
        <v>52</v>
      </c>
      <c r="AQ682" t="s">
        <v>53</v>
      </c>
      <c r="AR682" t="s">
        <v>107</v>
      </c>
      <c r="AS682" t="s">
        <v>108</v>
      </c>
    </row>
    <row r="683" spans="1:45" hidden="1" x14ac:dyDescent="0.35">
      <c r="A683">
        <v>2020170010388</v>
      </c>
      <c r="B683">
        <v>2020</v>
      </c>
      <c r="C683" s="1">
        <v>43967.932638888888</v>
      </c>
      <c r="D683" s="1">
        <v>43967.992361111108</v>
      </c>
      <c r="E683" s="2">
        <f>_2020_IR[[#This Row],[close]]-_2020_IR[[#This Row],[open]]</f>
        <v>5.9722222220443655E-2</v>
      </c>
      <c r="F683" t="s">
        <v>43</v>
      </c>
      <c r="G683" t="s">
        <v>44</v>
      </c>
      <c r="H683" t="s">
        <v>45</v>
      </c>
      <c r="I683" t="s">
        <v>236</v>
      </c>
      <c r="J683">
        <v>41.726945000000001</v>
      </c>
      <c r="K683">
        <v>-7.9977819999999999</v>
      </c>
      <c r="L683">
        <v>10</v>
      </c>
      <c r="M683">
        <v>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t="s">
        <v>47</v>
      </c>
      <c r="X683">
        <v>0</v>
      </c>
      <c r="Y683">
        <v>0.8</v>
      </c>
      <c r="Z683">
        <v>0</v>
      </c>
      <c r="AA683">
        <v>0.8</v>
      </c>
      <c r="AB683">
        <f>_2020_IR[[#This Row],[areaTotal]]*10000</f>
        <v>8000</v>
      </c>
      <c r="AC683" t="s">
        <v>48</v>
      </c>
      <c r="AD683">
        <v>86</v>
      </c>
      <c r="AE683">
        <f>SQRT(_2020_IR[[#This Row],[aream2]])/(_2020_IR[[#This Row],[duration2]]*60)</f>
        <v>1.7333860290696047E-2</v>
      </c>
      <c r="AF683">
        <v>1.74550951091094E-3</v>
      </c>
      <c r="AG683">
        <v>0.211927987412459</v>
      </c>
      <c r="AH683">
        <v>0.58413346808963196</v>
      </c>
      <c r="AI683">
        <v>10.7338715820313</v>
      </c>
      <c r="AJ683">
        <v>2.6263826233347398</v>
      </c>
      <c r="AK683">
        <v>58.215879133345098</v>
      </c>
      <c r="AL683">
        <v>3.2591368625646502</v>
      </c>
      <c r="AM683" t="s">
        <v>49</v>
      </c>
      <c r="AN683" t="s">
        <v>50</v>
      </c>
      <c r="AO683" t="s">
        <v>51</v>
      </c>
      <c r="AP683" t="s">
        <v>52</v>
      </c>
      <c r="AQ683" t="s">
        <v>53</v>
      </c>
      <c r="AR683" t="s">
        <v>107</v>
      </c>
      <c r="AS683" t="s">
        <v>108</v>
      </c>
    </row>
    <row r="684" spans="1:45" hidden="1" x14ac:dyDescent="0.35">
      <c r="A684">
        <v>2020160011070</v>
      </c>
      <c r="B684">
        <v>2020</v>
      </c>
      <c r="C684" s="1">
        <v>43967.945833333331</v>
      </c>
      <c r="D684" s="1">
        <v>43967.96875</v>
      </c>
      <c r="E684" s="2">
        <f>_2020_IR[[#This Row],[close]]-_2020_IR[[#This Row],[open]]</f>
        <v>2.2916666668606922E-2</v>
      </c>
      <c r="F684" t="s">
        <v>56</v>
      </c>
      <c r="G684" t="s">
        <v>68</v>
      </c>
      <c r="H684" t="s">
        <v>68</v>
      </c>
      <c r="I684" t="s">
        <v>718</v>
      </c>
      <c r="J684">
        <v>41.642552999999999</v>
      </c>
      <c r="K684">
        <v>-8.6690919999999991</v>
      </c>
      <c r="L684">
        <v>10</v>
      </c>
      <c r="M684">
        <v>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47</v>
      </c>
      <c r="X684">
        <v>0</v>
      </c>
      <c r="Y684">
        <v>2.0000000000000001E-4</v>
      </c>
      <c r="Z684">
        <v>0</v>
      </c>
      <c r="AA684">
        <v>2.0000000000000001E-4</v>
      </c>
      <c r="AB684">
        <f>_2020_IR[[#This Row],[areaTotal]]*10000</f>
        <v>2</v>
      </c>
      <c r="AC684" t="s">
        <v>48</v>
      </c>
      <c r="AD684">
        <v>33</v>
      </c>
      <c r="AE684">
        <f>SQRT(_2020_IR[[#This Row],[aream2]])/(_2020_IR[[#This Row],[duration2]]*60)</f>
        <v>7.1424927392580567E-4</v>
      </c>
      <c r="AF684">
        <v>4.1500642035969398E-3</v>
      </c>
      <c r="AG684">
        <v>0.34569460776732303</v>
      </c>
      <c r="AH684">
        <v>0.81750741675892002</v>
      </c>
      <c r="AI684">
        <v>12.0556147460938</v>
      </c>
      <c r="AJ684">
        <v>4.7872251610480401</v>
      </c>
      <c r="AK684">
        <v>71.010862244646205</v>
      </c>
      <c r="AL684">
        <v>4.8046717149896097</v>
      </c>
      <c r="AM684" t="s">
        <v>83</v>
      </c>
      <c r="AN684" t="s">
        <v>84</v>
      </c>
      <c r="AO684" t="s">
        <v>51</v>
      </c>
      <c r="AP684" t="s">
        <v>52</v>
      </c>
      <c r="AQ684" t="s">
        <v>53</v>
      </c>
      <c r="AR684" t="s">
        <v>107</v>
      </c>
      <c r="AS684" t="s">
        <v>108</v>
      </c>
    </row>
    <row r="685" spans="1:45" hidden="1" x14ac:dyDescent="0.35">
      <c r="A685">
        <v>2020170010389</v>
      </c>
      <c r="B685">
        <v>2020</v>
      </c>
      <c r="C685" s="1">
        <v>43967.970138888886</v>
      </c>
      <c r="D685" s="1">
        <v>43967.986805555556</v>
      </c>
      <c r="E685" s="2">
        <f>_2020_IR[[#This Row],[close]]-_2020_IR[[#This Row],[open]]</f>
        <v>1.6666666670062114E-2</v>
      </c>
      <c r="F685" t="s">
        <v>43</v>
      </c>
      <c r="G685" t="s">
        <v>44</v>
      </c>
      <c r="H685" t="s">
        <v>45</v>
      </c>
      <c r="I685" t="s">
        <v>236</v>
      </c>
      <c r="J685">
        <v>41.725090000000002</v>
      </c>
      <c r="K685">
        <v>-7.9963100000000003</v>
      </c>
      <c r="L685">
        <v>5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 t="s">
        <v>47</v>
      </c>
      <c r="X685">
        <v>0</v>
      </c>
      <c r="Y685">
        <v>1.5</v>
      </c>
      <c r="Z685">
        <v>0</v>
      </c>
      <c r="AA685">
        <v>1.5</v>
      </c>
      <c r="AB685">
        <f>_2020_IR[[#This Row],[areaTotal]]*10000</f>
        <v>15000</v>
      </c>
      <c r="AC685" t="s">
        <v>82</v>
      </c>
      <c r="AD685">
        <v>24</v>
      </c>
      <c r="AE685">
        <f>SQRT(_2020_IR[[#This Row],[aream2]])/(_2020_IR[[#This Row],[duration2]]*60)</f>
        <v>8.5051727179971462E-2</v>
      </c>
      <c r="AF685">
        <v>1.74550951091094E-3</v>
      </c>
      <c r="AG685">
        <v>0.211927987412459</v>
      </c>
      <c r="AH685">
        <v>0.58413346808963196</v>
      </c>
      <c r="AI685">
        <v>10.7338715820313</v>
      </c>
      <c r="AJ685">
        <v>2.6263826233347398</v>
      </c>
      <c r="AK685">
        <v>58.215879133345098</v>
      </c>
      <c r="AL685">
        <v>3.2591368625646502</v>
      </c>
      <c r="AM685" t="s">
        <v>49</v>
      </c>
      <c r="AN685" t="s">
        <v>50</v>
      </c>
      <c r="AO685" t="s">
        <v>51</v>
      </c>
      <c r="AP685" t="s">
        <v>52</v>
      </c>
      <c r="AQ685" t="s">
        <v>53</v>
      </c>
      <c r="AR685" t="s">
        <v>107</v>
      </c>
      <c r="AS685" t="s">
        <v>108</v>
      </c>
    </row>
    <row r="686" spans="1:45" hidden="1" x14ac:dyDescent="0.35">
      <c r="A686">
        <v>2020030032846</v>
      </c>
      <c r="B686">
        <v>2020</v>
      </c>
      <c r="C686" s="1">
        <v>43967.986805555556</v>
      </c>
      <c r="D686" s="1">
        <v>43968.015277777777</v>
      </c>
      <c r="E686" s="2">
        <f>_2020_IR[[#This Row],[close]]-_2020_IR[[#This Row],[open]]</f>
        <v>2.8472222220443655E-2</v>
      </c>
      <c r="F686" t="s">
        <v>43</v>
      </c>
      <c r="G686" t="s">
        <v>158</v>
      </c>
      <c r="H686" t="s">
        <v>199</v>
      </c>
      <c r="I686" t="s">
        <v>719</v>
      </c>
      <c r="J686">
        <v>41.597700000000003</v>
      </c>
      <c r="K686">
        <v>-8.2382279999999994</v>
      </c>
      <c r="L686">
        <v>15</v>
      </c>
      <c r="M686">
        <v>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t="s">
        <v>47</v>
      </c>
      <c r="X686">
        <v>0</v>
      </c>
      <c r="Y686">
        <v>0.01</v>
      </c>
      <c r="Z686">
        <v>0</v>
      </c>
      <c r="AA686">
        <v>0.01</v>
      </c>
      <c r="AB686">
        <f>_2020_IR[[#This Row],[areaTotal]]*10000</f>
        <v>100</v>
      </c>
      <c r="AC686" t="s">
        <v>48</v>
      </c>
      <c r="AD686">
        <v>41</v>
      </c>
      <c r="AE686">
        <f>SQRT(_2020_IR[[#This Row],[aream2]])/(_2020_IR[[#This Row],[duration2]]*60)</f>
        <v>4.0650406504065045E-3</v>
      </c>
      <c r="AF686">
        <v>7.2273158797683404E-3</v>
      </c>
      <c r="AG686">
        <v>0.47294087936191298</v>
      </c>
      <c r="AH686">
        <v>1.09868119440269</v>
      </c>
      <c r="AI686">
        <v>12.203569072069801</v>
      </c>
      <c r="AJ686">
        <v>5.0210399086154496</v>
      </c>
      <c r="AK686">
        <v>73.800378953164298</v>
      </c>
      <c r="AL686">
        <v>5.0079601109548504</v>
      </c>
      <c r="AM686" t="s">
        <v>49</v>
      </c>
      <c r="AN686" t="s">
        <v>91</v>
      </c>
      <c r="AO686" t="s">
        <v>51</v>
      </c>
      <c r="AP686" t="s">
        <v>52</v>
      </c>
      <c r="AQ686" t="s">
        <v>53</v>
      </c>
      <c r="AR686" t="s">
        <v>145</v>
      </c>
      <c r="AS686" t="s">
        <v>42</v>
      </c>
    </row>
    <row r="687" spans="1:45" hidden="1" x14ac:dyDescent="0.35">
      <c r="A687">
        <v>2020130072096</v>
      </c>
      <c r="B687">
        <v>2020</v>
      </c>
      <c r="C687" s="1">
        <v>43968.152777777781</v>
      </c>
      <c r="D687" s="1">
        <v>43968.189583333333</v>
      </c>
      <c r="E687" s="2">
        <f>_2020_IR[[#This Row],[close]]-_2020_IR[[#This Row],[open]]</f>
        <v>3.6805555551836733E-2</v>
      </c>
      <c r="F687" t="s">
        <v>102</v>
      </c>
      <c r="G687" t="s">
        <v>126</v>
      </c>
      <c r="H687" t="s">
        <v>285</v>
      </c>
      <c r="I687" t="s">
        <v>720</v>
      </c>
      <c r="J687">
        <v>41.318373000000001</v>
      </c>
      <c r="K687">
        <v>-8.0075769999999995</v>
      </c>
      <c r="L687">
        <v>10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t="s">
        <v>47</v>
      </c>
      <c r="X687">
        <v>0.02</v>
      </c>
      <c r="Y687">
        <v>0.02</v>
      </c>
      <c r="Z687">
        <v>0</v>
      </c>
      <c r="AA687">
        <v>0.04</v>
      </c>
      <c r="AB687">
        <f>_2020_IR[[#This Row],[areaTotal]]*10000</f>
        <v>400</v>
      </c>
      <c r="AC687" t="s">
        <v>48</v>
      </c>
      <c r="AD687">
        <v>53</v>
      </c>
      <c r="AE687">
        <f>SQRT(_2020_IR[[#This Row],[aream2]])/(_2020_IR[[#This Row],[duration2]]*60)</f>
        <v>6.2893081761006293E-3</v>
      </c>
      <c r="AF687">
        <v>1.9592642918690999E-2</v>
      </c>
      <c r="AG687">
        <v>0.83081657492221095</v>
      </c>
      <c r="AH687">
        <v>1.7620358231175699</v>
      </c>
      <c r="AI687">
        <v>16.356239501953102</v>
      </c>
      <c r="AJ687">
        <v>5.7712267201332796</v>
      </c>
      <c r="AK687">
        <v>78.530360890603603</v>
      </c>
      <c r="AL687">
        <v>6.1327070701320698</v>
      </c>
      <c r="AM687" t="s">
        <v>59</v>
      </c>
      <c r="AN687" t="s">
        <v>60</v>
      </c>
      <c r="AO687" t="s">
        <v>51</v>
      </c>
      <c r="AP687" t="s">
        <v>52</v>
      </c>
      <c r="AQ687" t="s">
        <v>53</v>
      </c>
      <c r="AR687" t="s">
        <v>61</v>
      </c>
      <c r="AS687" t="s">
        <v>62</v>
      </c>
    </row>
    <row r="688" spans="1:45" hidden="1" x14ac:dyDescent="0.35">
      <c r="A688">
        <v>2020010034699</v>
      </c>
      <c r="B688">
        <v>2020</v>
      </c>
      <c r="C688" s="1">
        <v>43968.463194444441</v>
      </c>
      <c r="D688" s="1">
        <v>43968.569444444445</v>
      </c>
      <c r="E688" s="2">
        <f>_2020_IR[[#This Row],[close]]-_2020_IR[[#This Row],[open]]</f>
        <v>0.10625000000436557</v>
      </c>
      <c r="F688" t="s">
        <v>43</v>
      </c>
      <c r="G688" t="s">
        <v>139</v>
      </c>
      <c r="H688" t="s">
        <v>167</v>
      </c>
      <c r="I688" t="s">
        <v>252</v>
      </c>
      <c r="J688">
        <v>40.848877000000002</v>
      </c>
      <c r="K688">
        <v>-8.2771570000000008</v>
      </c>
      <c r="L688">
        <v>13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47</v>
      </c>
      <c r="X688">
        <v>0</v>
      </c>
      <c r="Y688">
        <v>1.6704000000000001</v>
      </c>
      <c r="Z688">
        <v>0</v>
      </c>
      <c r="AA688">
        <v>1.6704000000000001</v>
      </c>
      <c r="AB688">
        <f>_2020_IR[[#This Row],[areaTotal]]*10000</f>
        <v>16704</v>
      </c>
      <c r="AC688" t="s">
        <v>82</v>
      </c>
      <c r="AD688">
        <v>153</v>
      </c>
      <c r="AE688">
        <f>SQRT(_2020_IR[[#This Row],[aream2]])/(_2020_IR[[#This Row],[duration2]]*60)</f>
        <v>1.4078862240874519E-2</v>
      </c>
      <c r="AF688">
        <v>5.49385644009996E-3</v>
      </c>
      <c r="AG688">
        <v>0.40505954595396199</v>
      </c>
      <c r="AH688">
        <v>0.94699304576201304</v>
      </c>
      <c r="AI688">
        <v>13.2568549664814</v>
      </c>
      <c r="AJ688">
        <v>4.6144901940488703</v>
      </c>
      <c r="AK688">
        <v>66.811468354307607</v>
      </c>
      <c r="AL688">
        <v>4.9347338961101004</v>
      </c>
      <c r="AM688" t="s">
        <v>49</v>
      </c>
      <c r="AN688" t="s">
        <v>50</v>
      </c>
      <c r="AO688" t="s">
        <v>51</v>
      </c>
      <c r="AP688" t="s">
        <v>52</v>
      </c>
      <c r="AQ688" t="s">
        <v>53</v>
      </c>
      <c r="AR688" t="s">
        <v>107</v>
      </c>
      <c r="AS688" t="s">
        <v>108</v>
      </c>
    </row>
    <row r="689" spans="1:45" hidden="1" x14ac:dyDescent="0.35">
      <c r="A689">
        <v>2020030032902</v>
      </c>
      <c r="B689">
        <v>2020</v>
      </c>
      <c r="C689" s="1">
        <v>43968.475694444445</v>
      </c>
      <c r="D689" s="1">
        <v>43968.517361111109</v>
      </c>
      <c r="E689" s="2">
        <f>_2020_IR[[#This Row],[close]]-_2020_IR[[#This Row],[open]]</f>
        <v>4.1666666664241347E-2</v>
      </c>
      <c r="F689" t="s">
        <v>43</v>
      </c>
      <c r="G689" t="s">
        <v>158</v>
      </c>
      <c r="H689" t="s">
        <v>520</v>
      </c>
      <c r="I689" t="s">
        <v>721</v>
      </c>
      <c r="J689">
        <v>41.734870999999998</v>
      </c>
      <c r="K689">
        <v>-8.2704369999999994</v>
      </c>
      <c r="L689">
        <v>20</v>
      </c>
      <c r="M689">
        <v>4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47</v>
      </c>
      <c r="X689">
        <v>0</v>
      </c>
      <c r="Y689">
        <v>0.03</v>
      </c>
      <c r="Z689">
        <v>0</v>
      </c>
      <c r="AA689">
        <v>0.03</v>
      </c>
      <c r="AB689">
        <f>_2020_IR[[#This Row],[areaTotal]]*10000</f>
        <v>300</v>
      </c>
      <c r="AC689" t="s">
        <v>48</v>
      </c>
      <c r="AD689">
        <v>60</v>
      </c>
      <c r="AE689">
        <f>SQRT(_2020_IR[[#This Row],[aream2]])/(_2020_IR[[#This Row],[duration2]]*60)</f>
        <v>4.8112522432468821E-3</v>
      </c>
      <c r="AF689">
        <v>2.7982594883355499E-3</v>
      </c>
      <c r="AG689">
        <v>0.27668663484752598</v>
      </c>
      <c r="AH689">
        <v>0.67628471222476805</v>
      </c>
      <c r="AI689">
        <v>11.4586066894531</v>
      </c>
      <c r="AJ689">
        <v>4.3077325848318697</v>
      </c>
      <c r="AK689">
        <v>63.6101463977473</v>
      </c>
      <c r="AL689">
        <v>4.4413128268062803</v>
      </c>
      <c r="AM689" t="s">
        <v>49</v>
      </c>
      <c r="AN689" t="s">
        <v>50</v>
      </c>
      <c r="AO689" t="s">
        <v>51</v>
      </c>
      <c r="AP689" t="s">
        <v>52</v>
      </c>
      <c r="AQ689" t="s">
        <v>53</v>
      </c>
      <c r="AR689" t="s">
        <v>107</v>
      </c>
      <c r="AS689" t="s">
        <v>108</v>
      </c>
    </row>
    <row r="690" spans="1:45" hidden="1" x14ac:dyDescent="0.35">
      <c r="A690">
        <v>2020110089937</v>
      </c>
      <c r="B690">
        <v>2020</v>
      </c>
      <c r="C690" s="1">
        <v>43968.552083333336</v>
      </c>
      <c r="D690" s="1">
        <v>43968.569444444445</v>
      </c>
      <c r="E690" s="2">
        <f>_2020_IR[[#This Row],[close]]-_2020_IR[[#This Row],[open]]</f>
        <v>1.7361111109494232E-2</v>
      </c>
      <c r="F690" t="s">
        <v>43</v>
      </c>
      <c r="G690" t="s">
        <v>57</v>
      </c>
      <c r="H690" t="s">
        <v>266</v>
      </c>
      <c r="I690" t="s">
        <v>722</v>
      </c>
      <c r="J690">
        <v>38.990017999999999</v>
      </c>
      <c r="K690">
        <v>-9.2549620000000008</v>
      </c>
      <c r="L690">
        <v>5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t="s">
        <v>47</v>
      </c>
      <c r="X690">
        <v>0</v>
      </c>
      <c r="Y690">
        <v>1E-3</v>
      </c>
      <c r="Z690">
        <v>0</v>
      </c>
      <c r="AA690">
        <v>1E-3</v>
      </c>
      <c r="AB690">
        <f>_2020_IR[[#This Row],[areaTotal]]*10000</f>
        <v>10</v>
      </c>
      <c r="AC690" t="s">
        <v>48</v>
      </c>
      <c r="AD690">
        <v>25</v>
      </c>
      <c r="AE690">
        <f>SQRT(_2020_IR[[#This Row],[aream2]])/(_2020_IR[[#This Row],[duration2]]*60)</f>
        <v>2.1081851067789197E-3</v>
      </c>
      <c r="AF690">
        <v>5.2760072905591399E-2</v>
      </c>
      <c r="AG690">
        <v>1.4539952398859299</v>
      </c>
      <c r="AH690">
        <v>2.3243280104091699</v>
      </c>
      <c r="AI690">
        <v>17.6722532958984</v>
      </c>
      <c r="AJ690">
        <v>5.7533300494758999</v>
      </c>
      <c r="AK690">
        <v>80.498727268300598</v>
      </c>
      <c r="AL690">
        <v>6.3436263478628696</v>
      </c>
      <c r="AM690" t="s">
        <v>59</v>
      </c>
      <c r="AN690" t="s">
        <v>60</v>
      </c>
      <c r="AO690" t="s">
        <v>51</v>
      </c>
      <c r="AP690" t="s">
        <v>52</v>
      </c>
      <c r="AQ690" t="s">
        <v>53</v>
      </c>
      <c r="AR690" t="s">
        <v>61</v>
      </c>
      <c r="AS690" t="s">
        <v>62</v>
      </c>
    </row>
    <row r="691" spans="1:45" hidden="1" x14ac:dyDescent="0.35">
      <c r="A691">
        <v>2020140023792</v>
      </c>
      <c r="B691">
        <v>2020</v>
      </c>
      <c r="C691" s="1">
        <v>43968.553472222222</v>
      </c>
      <c r="D691" s="1">
        <v>43968.572916666664</v>
      </c>
      <c r="E691" s="2">
        <f>_2020_IR[[#This Row],[close]]-_2020_IR[[#This Row],[open]]</f>
        <v>1.9444444442342501E-2</v>
      </c>
      <c r="F691" t="s">
        <v>102</v>
      </c>
      <c r="G691" t="s">
        <v>212</v>
      </c>
      <c r="H691" t="s">
        <v>344</v>
      </c>
      <c r="I691" t="s">
        <v>424</v>
      </c>
      <c r="J691">
        <v>39.671840000000003</v>
      </c>
      <c r="K691">
        <v>-8.5839770000000009</v>
      </c>
      <c r="L691">
        <v>14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47</v>
      </c>
      <c r="X691">
        <v>0</v>
      </c>
      <c r="Y691">
        <v>6.6000000000000003E-2</v>
      </c>
      <c r="Z691">
        <v>0</v>
      </c>
      <c r="AA691">
        <v>6.6000000000000003E-2</v>
      </c>
      <c r="AB691">
        <f>_2020_IR[[#This Row],[areaTotal]]*10000</f>
        <v>660</v>
      </c>
      <c r="AC691" t="s">
        <v>48</v>
      </c>
      <c r="AD691">
        <v>28</v>
      </c>
      <c r="AE691">
        <f>SQRT(_2020_IR[[#This Row],[aream2]])/(_2020_IR[[#This Row],[duration2]]*60)</f>
        <v>1.5291943546029916E-2</v>
      </c>
      <c r="AF691">
        <v>3.8684032266926703E-2</v>
      </c>
      <c r="AG691">
        <v>1.2201681363310499</v>
      </c>
      <c r="AH691">
        <v>2.14525804701384</v>
      </c>
      <c r="AI691">
        <v>12.810369995117201</v>
      </c>
      <c r="AJ691">
        <v>6.6430756039030197</v>
      </c>
      <c r="AK691">
        <v>81.129659107555497</v>
      </c>
      <c r="AL691">
        <v>6.5227153104647098</v>
      </c>
      <c r="AM691" t="s">
        <v>49</v>
      </c>
      <c r="AN691" t="s">
        <v>91</v>
      </c>
      <c r="AO691" t="s">
        <v>51</v>
      </c>
      <c r="AP691" t="s">
        <v>52</v>
      </c>
      <c r="AQ691" t="s">
        <v>53</v>
      </c>
      <c r="AR691" t="s">
        <v>61</v>
      </c>
      <c r="AS691" t="s">
        <v>62</v>
      </c>
    </row>
    <row r="692" spans="1:45" hidden="1" x14ac:dyDescent="0.35">
      <c r="A692">
        <v>2020130072263</v>
      </c>
      <c r="B692">
        <v>2020</v>
      </c>
      <c r="C692" s="1">
        <v>43968.586111111108</v>
      </c>
      <c r="D692" s="1">
        <v>43968.61041666667</v>
      </c>
      <c r="E692" s="2">
        <f>_2020_IR[[#This Row],[close]]-_2020_IR[[#This Row],[open]]</f>
        <v>2.4305555562023073E-2</v>
      </c>
      <c r="F692" t="s">
        <v>43</v>
      </c>
      <c r="G692" t="s">
        <v>126</v>
      </c>
      <c r="H692" t="s">
        <v>238</v>
      </c>
      <c r="I692" t="s">
        <v>337</v>
      </c>
      <c r="J692">
        <v>41.208039999999997</v>
      </c>
      <c r="K692">
        <v>-8.4723369999999996</v>
      </c>
      <c r="L692">
        <v>4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47</v>
      </c>
      <c r="X692">
        <v>0</v>
      </c>
      <c r="Y692">
        <v>0.02</v>
      </c>
      <c r="Z692">
        <v>0</v>
      </c>
      <c r="AA692">
        <v>0.02</v>
      </c>
      <c r="AB692">
        <f>_2020_IR[[#This Row],[areaTotal]]*10000</f>
        <v>200</v>
      </c>
      <c r="AC692" t="s">
        <v>48</v>
      </c>
      <c r="AD692">
        <v>35</v>
      </c>
      <c r="AE692">
        <f>SQRT(_2020_IR[[#This Row],[aream2]])/(_2020_IR[[#This Row],[duration2]]*60)</f>
        <v>6.7343502970147384E-3</v>
      </c>
      <c r="AF692">
        <v>0.24158459109862199</v>
      </c>
      <c r="AG692">
        <v>3.4345978252483902</v>
      </c>
      <c r="AH692">
        <v>3.3255096054426101</v>
      </c>
      <c r="AI692">
        <v>23.114873901367201</v>
      </c>
      <c r="AJ692">
        <v>9.7102956288794093</v>
      </c>
      <c r="AK692">
        <v>85.831488292702801</v>
      </c>
      <c r="AL692">
        <v>9.68717867684928</v>
      </c>
      <c r="AM692" t="s">
        <v>59</v>
      </c>
      <c r="AO692" t="s">
        <v>51</v>
      </c>
      <c r="AP692" t="s">
        <v>125</v>
      </c>
      <c r="AQ692" t="s">
        <v>53</v>
      </c>
      <c r="AR692" t="s">
        <v>54</v>
      </c>
      <c r="AS692" t="s">
        <v>55</v>
      </c>
    </row>
    <row r="693" spans="1:45" hidden="1" x14ac:dyDescent="0.35">
      <c r="A693">
        <v>2020010034745</v>
      </c>
      <c r="B693">
        <v>2020</v>
      </c>
      <c r="C693" s="1">
        <v>43968.598611111112</v>
      </c>
      <c r="D693" s="1">
        <v>43968.65347222222</v>
      </c>
      <c r="E693" s="2">
        <f>_2020_IR[[#This Row],[close]]-_2020_IR[[#This Row],[open]]</f>
        <v>5.486111110803904E-2</v>
      </c>
      <c r="F693" t="s">
        <v>102</v>
      </c>
      <c r="G693" t="s">
        <v>139</v>
      </c>
      <c r="H693" t="s">
        <v>723</v>
      </c>
      <c r="I693" t="s">
        <v>724</v>
      </c>
      <c r="J693">
        <v>40.745162999999998</v>
      </c>
      <c r="K693">
        <v>-8.3403259999999992</v>
      </c>
      <c r="L693">
        <v>14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47</v>
      </c>
      <c r="X693">
        <v>0</v>
      </c>
      <c r="Y693">
        <v>0.1</v>
      </c>
      <c r="Z693">
        <v>0</v>
      </c>
      <c r="AA693">
        <v>0.1</v>
      </c>
      <c r="AB693">
        <f>_2020_IR[[#This Row],[areaTotal]]*10000</f>
        <v>1000</v>
      </c>
      <c r="AC693" t="s">
        <v>48</v>
      </c>
      <c r="AD693">
        <v>79</v>
      </c>
      <c r="AE693">
        <f>SQRT(_2020_IR[[#This Row],[aream2]])/(_2020_IR[[#This Row],[duration2]]*60)</f>
        <v>6.6714718568953151E-3</v>
      </c>
      <c r="AF693">
        <v>0.14315910172304</v>
      </c>
      <c r="AG693">
        <v>2.55555898842006</v>
      </c>
      <c r="AH693">
        <v>2.9143808271903899</v>
      </c>
      <c r="AI693">
        <v>19.551520249684501</v>
      </c>
      <c r="AJ693">
        <v>7.9689046472703797</v>
      </c>
      <c r="AK693">
        <v>83.660467986256194</v>
      </c>
      <c r="AL693">
        <v>7.9601047469165502</v>
      </c>
      <c r="AM693" t="s">
        <v>49</v>
      </c>
      <c r="AN693" t="s">
        <v>74</v>
      </c>
      <c r="AO693" t="s">
        <v>51</v>
      </c>
      <c r="AP693" t="s">
        <v>52</v>
      </c>
      <c r="AQ693" t="s">
        <v>53</v>
      </c>
      <c r="AR693" t="s">
        <v>54</v>
      </c>
      <c r="AS693" t="s">
        <v>55</v>
      </c>
    </row>
    <row r="694" spans="1:45" hidden="1" x14ac:dyDescent="0.35">
      <c r="A694">
        <v>2020130072260</v>
      </c>
      <c r="B694">
        <v>2020</v>
      </c>
      <c r="C694" s="1">
        <v>43968.602777777778</v>
      </c>
      <c r="D694" s="1">
        <v>43968.659722222219</v>
      </c>
      <c r="E694" s="2">
        <f>_2020_IR[[#This Row],[close]]-_2020_IR[[#This Row],[open]]</f>
        <v>5.694444444088731E-2</v>
      </c>
      <c r="F694" t="s">
        <v>43</v>
      </c>
      <c r="G694" t="s">
        <v>126</v>
      </c>
      <c r="H694" t="s">
        <v>257</v>
      </c>
      <c r="I694" t="s">
        <v>725</v>
      </c>
      <c r="J694">
        <v>41.059871999999999</v>
      </c>
      <c r="K694">
        <v>-8.6069890000000004</v>
      </c>
      <c r="L694">
        <v>4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47</v>
      </c>
      <c r="X694">
        <v>0</v>
      </c>
      <c r="Y694">
        <v>0.02</v>
      </c>
      <c r="Z694">
        <v>0</v>
      </c>
      <c r="AA694">
        <v>0.02</v>
      </c>
      <c r="AB694">
        <f>_2020_IR[[#This Row],[areaTotal]]*10000</f>
        <v>200</v>
      </c>
      <c r="AC694" t="s">
        <v>48</v>
      </c>
      <c r="AD694">
        <v>82</v>
      </c>
      <c r="AE694">
        <f>SQRT(_2020_IR[[#This Row],[aream2]])/(_2020_IR[[#This Row],[duration2]]*60)</f>
        <v>2.8744178097014129E-3</v>
      </c>
      <c r="AF694">
        <v>0.1722083948117</v>
      </c>
      <c r="AG694">
        <v>2.8367209651985901</v>
      </c>
      <c r="AH694">
        <v>2.9234402992139401</v>
      </c>
      <c r="AI694">
        <v>23.3728988037109</v>
      </c>
      <c r="AJ694">
        <v>9.0791112976761195</v>
      </c>
      <c r="AK694">
        <v>85.127623974701393</v>
      </c>
      <c r="AL694">
        <v>9.2121567637296007</v>
      </c>
      <c r="AM694" t="s">
        <v>59</v>
      </c>
      <c r="AO694" t="s">
        <v>51</v>
      </c>
      <c r="AP694" t="s">
        <v>52</v>
      </c>
      <c r="AQ694" t="s">
        <v>53</v>
      </c>
      <c r="AR694" t="s">
        <v>54</v>
      </c>
      <c r="AS694" t="s">
        <v>55</v>
      </c>
    </row>
    <row r="695" spans="1:45" hidden="1" x14ac:dyDescent="0.35">
      <c r="A695">
        <v>2020180022249</v>
      </c>
      <c r="B695">
        <v>2020</v>
      </c>
      <c r="C695" s="1">
        <v>43968.622916666667</v>
      </c>
      <c r="D695" s="1">
        <v>43968.752083333333</v>
      </c>
      <c r="E695" s="2">
        <f>_2020_IR[[#This Row],[close]]-_2020_IR[[#This Row],[open]]</f>
        <v>0.12916666666569654</v>
      </c>
      <c r="F695" t="s">
        <v>102</v>
      </c>
      <c r="G695" t="s">
        <v>65</v>
      </c>
      <c r="H695" t="s">
        <v>726</v>
      </c>
      <c r="I695" t="s">
        <v>727</v>
      </c>
      <c r="J695">
        <v>40.793731999999999</v>
      </c>
      <c r="K695">
        <v>-7.9424250000000001</v>
      </c>
      <c r="L695">
        <v>29</v>
      </c>
      <c r="M695">
        <v>8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47</v>
      </c>
      <c r="X695">
        <v>0</v>
      </c>
      <c r="Y695">
        <v>0.5</v>
      </c>
      <c r="Z695">
        <v>0</v>
      </c>
      <c r="AA695">
        <v>0.5</v>
      </c>
      <c r="AB695">
        <f>_2020_IR[[#This Row],[areaTotal]]*10000</f>
        <v>5000</v>
      </c>
      <c r="AC695" t="s">
        <v>48</v>
      </c>
      <c r="AD695">
        <v>186</v>
      </c>
      <c r="AE695">
        <f>SQRT(_2020_IR[[#This Row],[aream2]])/(_2020_IR[[#This Row],[duration2]]*60)</f>
        <v>6.3360822686966628E-3</v>
      </c>
      <c r="AF695">
        <v>0.41126463714935801</v>
      </c>
      <c r="AG695">
        <v>4.6388872982651499</v>
      </c>
      <c r="AH695">
        <v>4.5215850982775603</v>
      </c>
      <c r="AI695">
        <v>22.131542602539099</v>
      </c>
      <c r="AJ695">
        <v>9.0789164977186303</v>
      </c>
      <c r="AK695">
        <v>85.810342661364402</v>
      </c>
      <c r="AL695">
        <v>9.0670389481536606</v>
      </c>
      <c r="AM695" t="s">
        <v>49</v>
      </c>
      <c r="AN695" t="s">
        <v>91</v>
      </c>
      <c r="AO695" t="s">
        <v>51</v>
      </c>
      <c r="AP695" t="s">
        <v>125</v>
      </c>
      <c r="AQ695" t="s">
        <v>53</v>
      </c>
      <c r="AR695" t="s">
        <v>54</v>
      </c>
      <c r="AS695" t="s">
        <v>55</v>
      </c>
    </row>
    <row r="696" spans="1:45" hidden="1" x14ac:dyDescent="0.35">
      <c r="A696">
        <v>2020110090005</v>
      </c>
      <c r="B696">
        <v>2020</v>
      </c>
      <c r="C696" s="1">
        <v>43968.628472222219</v>
      </c>
      <c r="D696" s="1">
        <v>43968.6875</v>
      </c>
      <c r="E696" s="2">
        <f>_2020_IR[[#This Row],[close]]-_2020_IR[[#This Row],[open]]</f>
        <v>5.9027777781011537E-2</v>
      </c>
      <c r="F696" t="s">
        <v>43</v>
      </c>
      <c r="G696" t="s">
        <v>57</v>
      </c>
      <c r="H696" t="s">
        <v>58</v>
      </c>
      <c r="I696" t="s">
        <v>58</v>
      </c>
      <c r="J696">
        <v>39.074719999999999</v>
      </c>
      <c r="K696">
        <v>-8.8699999999999992</v>
      </c>
      <c r="L696">
        <v>9</v>
      </c>
      <c r="M696">
        <v>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47</v>
      </c>
      <c r="X696">
        <v>0</v>
      </c>
      <c r="Y696">
        <v>0.02</v>
      </c>
      <c r="Z696">
        <v>0</v>
      </c>
      <c r="AA696">
        <v>0.02</v>
      </c>
      <c r="AB696">
        <f>_2020_IR[[#This Row],[areaTotal]]*10000</f>
        <v>200</v>
      </c>
      <c r="AC696" t="s">
        <v>48</v>
      </c>
      <c r="AD696">
        <v>85</v>
      </c>
      <c r="AE696">
        <f>SQRT(_2020_IR[[#This Row],[aream2]])/(_2020_IR[[#This Row],[duration2]]*60)</f>
        <v>2.77296776935901E-3</v>
      </c>
      <c r="AF696">
        <v>0.21803494016010999</v>
      </c>
      <c r="AG696">
        <v>3.2412331898167199</v>
      </c>
      <c r="AH696">
        <v>3.6628540965883198</v>
      </c>
      <c r="AI696">
        <v>15.696160891868599</v>
      </c>
      <c r="AJ696">
        <v>7.3818610887234897</v>
      </c>
      <c r="AK696">
        <v>84.884289648634294</v>
      </c>
      <c r="AL696">
        <v>7.3063472076918696</v>
      </c>
      <c r="AM696" t="s">
        <v>49</v>
      </c>
      <c r="AN696" t="s">
        <v>133</v>
      </c>
      <c r="AO696" t="s">
        <v>51</v>
      </c>
      <c r="AP696" t="s">
        <v>125</v>
      </c>
      <c r="AQ696" t="s">
        <v>53</v>
      </c>
      <c r="AR696" t="s">
        <v>54</v>
      </c>
      <c r="AS696" t="s">
        <v>55</v>
      </c>
    </row>
    <row r="697" spans="1:45" hidden="1" x14ac:dyDescent="0.35">
      <c r="A697">
        <v>2020060018613</v>
      </c>
      <c r="B697">
        <v>2020</v>
      </c>
      <c r="C697" s="1">
        <v>43968.631249999999</v>
      </c>
      <c r="D697" s="1">
        <v>43968.701388888891</v>
      </c>
      <c r="E697" s="2">
        <f>_2020_IR[[#This Row],[close]]-_2020_IR[[#This Row],[open]]</f>
        <v>7.013888889196096E-2</v>
      </c>
      <c r="F697" t="s">
        <v>43</v>
      </c>
      <c r="G697" t="s">
        <v>97</v>
      </c>
      <c r="H697" t="s">
        <v>550</v>
      </c>
      <c r="I697" t="s">
        <v>728</v>
      </c>
      <c r="J697">
        <v>40.41583</v>
      </c>
      <c r="K697">
        <v>-8.6233299999999993</v>
      </c>
      <c r="L697">
        <v>35</v>
      </c>
      <c r="M697">
        <v>11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47</v>
      </c>
      <c r="X697">
        <v>0</v>
      </c>
      <c r="Y697">
        <v>0.93600000000000005</v>
      </c>
      <c r="Z697">
        <v>0.23400000000000001</v>
      </c>
      <c r="AA697">
        <v>1.17</v>
      </c>
      <c r="AB697">
        <f>_2020_IR[[#This Row],[areaTotal]]*10000</f>
        <v>11700</v>
      </c>
      <c r="AC697" t="s">
        <v>82</v>
      </c>
      <c r="AD697">
        <v>101</v>
      </c>
      <c r="AE697">
        <f>SQRT(_2020_IR[[#This Row],[aream2]])/(_2020_IR[[#This Row],[duration2]]*60)</f>
        <v>1.784926373992074E-2</v>
      </c>
      <c r="AF697">
        <v>0.22873913229557899</v>
      </c>
      <c r="AG697">
        <v>3.3301961231493702</v>
      </c>
      <c r="AH697">
        <v>3.44229431090712</v>
      </c>
      <c r="AI697">
        <v>21.9274664788156</v>
      </c>
      <c r="AJ697">
        <v>8.5056622260735395</v>
      </c>
      <c r="AK697">
        <v>84.687979840914295</v>
      </c>
      <c r="AL697">
        <v>8.6362870629104798</v>
      </c>
      <c r="AM697" t="s">
        <v>83</v>
      </c>
      <c r="AN697" t="s">
        <v>84</v>
      </c>
      <c r="AO697" t="s">
        <v>51</v>
      </c>
      <c r="AP697" t="s">
        <v>125</v>
      </c>
      <c r="AQ697" t="s">
        <v>53</v>
      </c>
      <c r="AR697" t="s">
        <v>54</v>
      </c>
      <c r="AS697" t="s">
        <v>55</v>
      </c>
    </row>
    <row r="698" spans="1:45" hidden="1" x14ac:dyDescent="0.35">
      <c r="A698">
        <v>2020180022256</v>
      </c>
      <c r="B698">
        <v>2020</v>
      </c>
      <c r="C698" s="1">
        <v>43968.658333333333</v>
      </c>
      <c r="D698" s="1">
        <v>43968.700694444444</v>
      </c>
      <c r="E698" s="2">
        <f>_2020_IR[[#This Row],[close]]-_2020_IR[[#This Row],[open]]</f>
        <v>4.2361111110949423E-2</v>
      </c>
      <c r="F698" t="s">
        <v>43</v>
      </c>
      <c r="G698" t="s">
        <v>65</v>
      </c>
      <c r="H698" t="s">
        <v>729</v>
      </c>
      <c r="I698" t="s">
        <v>730</v>
      </c>
      <c r="J698">
        <v>40.655642</v>
      </c>
      <c r="K698">
        <v>-7.7724859999999998</v>
      </c>
      <c r="L698">
        <v>5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47</v>
      </c>
      <c r="X698">
        <v>0</v>
      </c>
      <c r="Y698">
        <v>0.01</v>
      </c>
      <c r="Z698">
        <v>0</v>
      </c>
      <c r="AA698">
        <v>0.01</v>
      </c>
      <c r="AB698">
        <f>_2020_IR[[#This Row],[areaTotal]]*10000</f>
        <v>100</v>
      </c>
      <c r="AC698" t="s">
        <v>48</v>
      </c>
      <c r="AD698">
        <v>61</v>
      </c>
      <c r="AE698">
        <f>SQRT(_2020_IR[[#This Row],[aream2]])/(_2020_IR[[#This Row],[duration2]]*60)</f>
        <v>2.7322404371584699E-3</v>
      </c>
      <c r="AF698">
        <v>0.31864636940792102</v>
      </c>
      <c r="AG698">
        <v>4.0161317312643199</v>
      </c>
      <c r="AH698">
        <v>4.0802242703681397</v>
      </c>
      <c r="AI698">
        <v>22.3180245361328</v>
      </c>
      <c r="AJ698">
        <v>8.1682226862355201</v>
      </c>
      <c r="AK698">
        <v>84.893245513308301</v>
      </c>
      <c r="AL698">
        <v>8.5308678476853999</v>
      </c>
      <c r="AM698" t="s">
        <v>49</v>
      </c>
      <c r="AN698" t="s">
        <v>74</v>
      </c>
      <c r="AO698" t="s">
        <v>51</v>
      </c>
      <c r="AP698" t="s">
        <v>125</v>
      </c>
      <c r="AQ698" t="s">
        <v>53</v>
      </c>
      <c r="AR698" t="s">
        <v>54</v>
      </c>
      <c r="AS698" t="s">
        <v>55</v>
      </c>
    </row>
    <row r="699" spans="1:45" hidden="1" x14ac:dyDescent="0.35">
      <c r="A699">
        <v>2020130072304</v>
      </c>
      <c r="B699">
        <v>2020</v>
      </c>
      <c r="C699" s="1">
        <v>43968.670138888891</v>
      </c>
      <c r="D699" s="1">
        <v>43968.689583333333</v>
      </c>
      <c r="E699" s="2">
        <f>_2020_IR[[#This Row],[close]]-_2020_IR[[#This Row],[open]]</f>
        <v>1.9444444442342501E-2</v>
      </c>
      <c r="F699" t="s">
        <v>43</v>
      </c>
      <c r="G699" t="s">
        <v>126</v>
      </c>
      <c r="H699" t="s">
        <v>238</v>
      </c>
      <c r="I699" t="s">
        <v>337</v>
      </c>
      <c r="J699">
        <v>41.222813000000002</v>
      </c>
      <c r="K699">
        <v>-8.4676969999999994</v>
      </c>
      <c r="L699">
        <v>5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47</v>
      </c>
      <c r="X699">
        <v>0</v>
      </c>
      <c r="Y699">
        <v>0.11</v>
      </c>
      <c r="Z699">
        <v>0</v>
      </c>
      <c r="AA699">
        <v>0.11</v>
      </c>
      <c r="AB699">
        <f>_2020_IR[[#This Row],[areaTotal]]*10000</f>
        <v>1100</v>
      </c>
      <c r="AC699" t="s">
        <v>48</v>
      </c>
      <c r="AD699">
        <v>28</v>
      </c>
      <c r="AE699">
        <f>SQRT(_2020_IR[[#This Row],[aream2]])/(_2020_IR[[#This Row],[duration2]]*60)</f>
        <v>1.9741814228305954E-2</v>
      </c>
      <c r="AF699">
        <v>0.24158459109862199</v>
      </c>
      <c r="AG699">
        <v>3.4345978252483902</v>
      </c>
      <c r="AH699">
        <v>3.3255096054426101</v>
      </c>
      <c r="AI699">
        <v>23.114873901367201</v>
      </c>
      <c r="AJ699">
        <v>9.7102956288794093</v>
      </c>
      <c r="AK699">
        <v>85.831488292702801</v>
      </c>
      <c r="AL699">
        <v>9.68717867684928</v>
      </c>
      <c r="AM699" t="s">
        <v>59</v>
      </c>
      <c r="AO699" t="s">
        <v>51</v>
      </c>
      <c r="AP699" t="s">
        <v>125</v>
      </c>
      <c r="AQ699" t="s">
        <v>53</v>
      </c>
      <c r="AR699" t="s">
        <v>54</v>
      </c>
      <c r="AS699" t="s">
        <v>55</v>
      </c>
    </row>
    <row r="700" spans="1:45" hidden="1" x14ac:dyDescent="0.35">
      <c r="A700">
        <v>2020130072299</v>
      </c>
      <c r="B700">
        <v>2020</v>
      </c>
      <c r="C700" s="1">
        <v>43968.677777777775</v>
      </c>
      <c r="D700" s="1">
        <v>43968.697222222225</v>
      </c>
      <c r="E700" s="2">
        <f>_2020_IR[[#This Row],[close]]-_2020_IR[[#This Row],[open]]</f>
        <v>1.9444444449618459E-2</v>
      </c>
      <c r="F700" t="s">
        <v>43</v>
      </c>
      <c r="G700" t="s">
        <v>126</v>
      </c>
      <c r="H700" t="s">
        <v>249</v>
      </c>
      <c r="I700" t="s">
        <v>250</v>
      </c>
      <c r="J700">
        <v>41.231729999999999</v>
      </c>
      <c r="K700">
        <v>-8.4292920000000002</v>
      </c>
      <c r="L700">
        <v>3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47</v>
      </c>
      <c r="X700">
        <v>0</v>
      </c>
      <c r="Y700">
        <v>5.0000000000000001E-3</v>
      </c>
      <c r="Z700">
        <v>0</v>
      </c>
      <c r="AA700">
        <v>5.0000000000000001E-3</v>
      </c>
      <c r="AB700">
        <f>_2020_IR[[#This Row],[areaTotal]]*10000</f>
        <v>50</v>
      </c>
      <c r="AC700" t="s">
        <v>48</v>
      </c>
      <c r="AD700">
        <v>28</v>
      </c>
      <c r="AE700">
        <f>SQRT(_2020_IR[[#This Row],[aream2]])/(_2020_IR[[#This Row],[duration2]]*60)</f>
        <v>4.208968935634212E-3</v>
      </c>
      <c r="AF700">
        <v>0.24158459109862199</v>
      </c>
      <c r="AG700">
        <v>3.4345978252483902</v>
      </c>
      <c r="AH700">
        <v>3.3255096054426101</v>
      </c>
      <c r="AI700">
        <v>23.114873901367201</v>
      </c>
      <c r="AJ700">
        <v>9.7102956288794093</v>
      </c>
      <c r="AK700">
        <v>85.831488292702801</v>
      </c>
      <c r="AL700">
        <v>9.68717867684928</v>
      </c>
      <c r="AM700" t="s">
        <v>59</v>
      </c>
      <c r="AN700" t="s">
        <v>60</v>
      </c>
      <c r="AO700" t="s">
        <v>51</v>
      </c>
      <c r="AP700" t="s">
        <v>125</v>
      </c>
      <c r="AQ700" t="s">
        <v>53</v>
      </c>
      <c r="AR700" t="s">
        <v>54</v>
      </c>
      <c r="AS700" t="s">
        <v>55</v>
      </c>
    </row>
    <row r="701" spans="1:45" hidden="1" x14ac:dyDescent="0.35">
      <c r="A701">
        <v>2020130072328</v>
      </c>
      <c r="B701">
        <v>2020</v>
      </c>
      <c r="C701" s="1">
        <v>43968.713888888888</v>
      </c>
      <c r="D701" s="1">
        <v>43968.744444444441</v>
      </c>
      <c r="E701" s="2">
        <f>_2020_IR[[#This Row],[close]]-_2020_IR[[#This Row],[open]]</f>
        <v>3.0555555553291924E-2</v>
      </c>
      <c r="F701" t="s">
        <v>43</v>
      </c>
      <c r="G701" t="s">
        <v>126</v>
      </c>
      <c r="H701" t="s">
        <v>419</v>
      </c>
      <c r="I701" t="s">
        <v>731</v>
      </c>
      <c r="J701">
        <v>41.178088000000002</v>
      </c>
      <c r="K701">
        <v>-8.2885819999999999</v>
      </c>
      <c r="L701">
        <v>17</v>
      </c>
      <c r="M701">
        <v>4</v>
      </c>
      <c r="N701">
        <v>2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t="s">
        <v>47</v>
      </c>
      <c r="X701">
        <v>0</v>
      </c>
      <c r="Y701">
        <v>0.93</v>
      </c>
      <c r="Z701">
        <v>0</v>
      </c>
      <c r="AA701">
        <v>0.93</v>
      </c>
      <c r="AB701">
        <f>_2020_IR[[#This Row],[areaTotal]]*10000</f>
        <v>9300</v>
      </c>
      <c r="AC701" t="s">
        <v>48</v>
      </c>
      <c r="AD701">
        <v>44</v>
      </c>
      <c r="AE701">
        <f>SQRT(_2020_IR[[#This Row],[aream2]])/(_2020_IR[[#This Row],[duration2]]*60)</f>
        <v>3.6528980155276343E-2</v>
      </c>
      <c r="AF701">
        <v>0.24158459109862199</v>
      </c>
      <c r="AG701">
        <v>3.4345978252483902</v>
      </c>
      <c r="AH701">
        <v>3.3255096054426101</v>
      </c>
      <c r="AI701">
        <v>23.114873901367201</v>
      </c>
      <c r="AJ701">
        <v>9.7102956288794093</v>
      </c>
      <c r="AK701">
        <v>85.831488292702801</v>
      </c>
      <c r="AL701">
        <v>9.68717867684928</v>
      </c>
      <c r="AM701" t="s">
        <v>59</v>
      </c>
      <c r="AN701" t="s">
        <v>60</v>
      </c>
      <c r="AO701" t="s">
        <v>51</v>
      </c>
      <c r="AP701" t="s">
        <v>125</v>
      </c>
      <c r="AQ701" t="s">
        <v>53</v>
      </c>
      <c r="AR701" t="s">
        <v>54</v>
      </c>
      <c r="AS701" t="s">
        <v>55</v>
      </c>
    </row>
    <row r="702" spans="1:45" hidden="1" x14ac:dyDescent="0.35">
      <c r="A702">
        <v>2020110090083</v>
      </c>
      <c r="B702">
        <v>2020</v>
      </c>
      <c r="C702" s="1">
        <v>43968.736111111109</v>
      </c>
      <c r="D702" s="1">
        <v>43968.745833333334</v>
      </c>
      <c r="E702" s="2">
        <f>_2020_IR[[#This Row],[close]]-_2020_IR[[#This Row],[open]]</f>
        <v>9.7222222248092294E-3</v>
      </c>
      <c r="F702" t="s">
        <v>56</v>
      </c>
      <c r="G702" t="s">
        <v>57</v>
      </c>
      <c r="H702" t="s">
        <v>253</v>
      </c>
      <c r="I702" t="s">
        <v>732</v>
      </c>
      <c r="J702">
        <v>38.784041000000002</v>
      </c>
      <c r="K702">
        <v>-9.3326440000000002</v>
      </c>
      <c r="L702">
        <v>5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47</v>
      </c>
      <c r="X702">
        <v>0</v>
      </c>
      <c r="Y702">
        <v>0</v>
      </c>
      <c r="Z702">
        <v>2.0000000000000001E-4</v>
      </c>
      <c r="AA702">
        <v>2.0000000000000001E-4</v>
      </c>
      <c r="AB702">
        <f>_2020_IR[[#This Row],[areaTotal]]*10000</f>
        <v>2</v>
      </c>
      <c r="AC702" t="s">
        <v>48</v>
      </c>
      <c r="AD702">
        <v>14</v>
      </c>
      <c r="AE702">
        <f>SQRT(_2020_IR[[#This Row],[aream2]])/(_2020_IR[[#This Row],[duration2]]*60)</f>
        <v>1.6835875742536846E-3</v>
      </c>
      <c r="AF702">
        <v>3.4870848572509598E-2</v>
      </c>
      <c r="AG702">
        <v>1.1506860362212501</v>
      </c>
      <c r="AH702">
        <v>2.1611903717679701</v>
      </c>
      <c r="AI702">
        <v>17.638882324218699</v>
      </c>
      <c r="AJ702">
        <v>5.52229886212442</v>
      </c>
      <c r="AK702">
        <v>79.700927165775695</v>
      </c>
      <c r="AL702">
        <v>6.1954732111943702</v>
      </c>
      <c r="AM702" t="s">
        <v>59</v>
      </c>
      <c r="AN702" t="s">
        <v>60</v>
      </c>
      <c r="AO702" t="s">
        <v>51</v>
      </c>
      <c r="AP702" t="s">
        <v>52</v>
      </c>
      <c r="AQ702" t="s">
        <v>53</v>
      </c>
      <c r="AR702" t="s">
        <v>61</v>
      </c>
      <c r="AS702" t="s">
        <v>62</v>
      </c>
    </row>
    <row r="703" spans="1:45" hidden="1" x14ac:dyDescent="0.35">
      <c r="A703">
        <v>2020160011117</v>
      </c>
      <c r="B703">
        <v>2020</v>
      </c>
      <c r="C703" s="1">
        <v>43968.76458333333</v>
      </c>
      <c r="D703" s="1">
        <v>43968.799305555556</v>
      </c>
      <c r="E703" s="2">
        <f>_2020_IR[[#This Row],[close]]-_2020_IR[[#This Row],[open]]</f>
        <v>3.4722222226264421E-2</v>
      </c>
      <c r="F703" t="s">
        <v>102</v>
      </c>
      <c r="G703" t="s">
        <v>68</v>
      </c>
      <c r="H703" t="s">
        <v>305</v>
      </c>
      <c r="I703" t="s">
        <v>733</v>
      </c>
      <c r="J703">
        <v>41.797815</v>
      </c>
      <c r="K703">
        <v>-8.3954430000000002</v>
      </c>
      <c r="L703">
        <v>15</v>
      </c>
      <c r="M703">
        <v>3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47</v>
      </c>
      <c r="X703">
        <v>0.25</v>
      </c>
      <c r="Y703">
        <v>0</v>
      </c>
      <c r="Z703">
        <v>0</v>
      </c>
      <c r="AA703">
        <v>0.25</v>
      </c>
      <c r="AB703">
        <f>_2020_IR[[#This Row],[areaTotal]]*10000</f>
        <v>2500</v>
      </c>
      <c r="AC703" t="s">
        <v>48</v>
      </c>
      <c r="AD703">
        <v>50</v>
      </c>
      <c r="AE703">
        <f>SQRT(_2020_IR[[#This Row],[aream2]])/(_2020_IR[[#This Row],[duration2]]*60)</f>
        <v>1.6666666666666666E-2</v>
      </c>
      <c r="AF703">
        <v>1.3884514120015399E-2</v>
      </c>
      <c r="AG703">
        <v>0.68392213018039505</v>
      </c>
      <c r="AH703">
        <v>1.3359128466158301</v>
      </c>
      <c r="AI703">
        <v>17.738132812500002</v>
      </c>
      <c r="AJ703">
        <v>7.2938962696738399</v>
      </c>
      <c r="AK703">
        <v>79.837415093889902</v>
      </c>
      <c r="AL703">
        <v>7.2809943263291501</v>
      </c>
      <c r="AM703" t="s">
        <v>83</v>
      </c>
      <c r="AN703" t="s">
        <v>84</v>
      </c>
      <c r="AO703" t="s">
        <v>51</v>
      </c>
      <c r="AP703" t="s">
        <v>52</v>
      </c>
      <c r="AQ703" t="s">
        <v>53</v>
      </c>
      <c r="AR703" t="s">
        <v>61</v>
      </c>
      <c r="AS703" t="s">
        <v>62</v>
      </c>
    </row>
    <row r="704" spans="1:45" hidden="1" x14ac:dyDescent="0.35">
      <c r="A704">
        <v>2020130072373</v>
      </c>
      <c r="B704">
        <v>2020</v>
      </c>
      <c r="C704" s="1">
        <v>43968.795138888891</v>
      </c>
      <c r="D704" s="1">
        <v>43968.856944444444</v>
      </c>
      <c r="E704" s="2">
        <f>_2020_IR[[#This Row],[close]]-_2020_IR[[#This Row],[open]]</f>
        <v>6.1805555553291924E-2</v>
      </c>
      <c r="F704" t="s">
        <v>43</v>
      </c>
      <c r="G704" t="s">
        <v>126</v>
      </c>
      <c r="H704" t="s">
        <v>419</v>
      </c>
      <c r="I704" t="s">
        <v>664</v>
      </c>
      <c r="J704">
        <v>41.166133000000002</v>
      </c>
      <c r="K704">
        <v>-8.3230599999999999</v>
      </c>
      <c r="L704">
        <v>18</v>
      </c>
      <c r="M704">
        <v>3</v>
      </c>
      <c r="N704">
        <v>2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47</v>
      </c>
      <c r="X704">
        <v>0</v>
      </c>
      <c r="Y704">
        <v>0.05</v>
      </c>
      <c r="Z704">
        <v>0</v>
      </c>
      <c r="AA704">
        <v>0.05</v>
      </c>
      <c r="AB704">
        <f>_2020_IR[[#This Row],[areaTotal]]*10000</f>
        <v>500</v>
      </c>
      <c r="AC704" t="s">
        <v>48</v>
      </c>
      <c r="AD704">
        <v>89</v>
      </c>
      <c r="AE704">
        <f>SQRT(_2020_IR[[#This Row],[aream2]])/(_2020_IR[[#This Row],[duration2]]*60)</f>
        <v>4.1873932162917408E-3</v>
      </c>
      <c r="AF704">
        <v>0.22125199977207799</v>
      </c>
      <c r="AG704">
        <v>3.2681661289905199</v>
      </c>
      <c r="AH704">
        <v>3.2967815223571502</v>
      </c>
      <c r="AI704">
        <v>23.0311141357422</v>
      </c>
      <c r="AJ704">
        <v>8.9946275485516605</v>
      </c>
      <c r="AK704">
        <v>85.0411530106486</v>
      </c>
      <c r="AL704">
        <v>9.1022336812167808</v>
      </c>
      <c r="AM704" t="s">
        <v>59</v>
      </c>
      <c r="AN704" t="s">
        <v>60</v>
      </c>
      <c r="AO704" t="s">
        <v>51</v>
      </c>
      <c r="AP704" t="s">
        <v>125</v>
      </c>
      <c r="AQ704" t="s">
        <v>53</v>
      </c>
      <c r="AR704" t="s">
        <v>54</v>
      </c>
      <c r="AS704" t="s">
        <v>55</v>
      </c>
    </row>
    <row r="705" spans="1:45" hidden="1" x14ac:dyDescent="0.35">
      <c r="A705">
        <v>2020130072594</v>
      </c>
      <c r="B705">
        <v>2020</v>
      </c>
      <c r="C705" s="1">
        <v>43969.409722222219</v>
      </c>
      <c r="D705" s="1">
        <v>43969.433333333334</v>
      </c>
      <c r="E705" s="2">
        <f>_2020_IR[[#This Row],[close]]-_2020_IR[[#This Row],[open]]</f>
        <v>2.3611111115314998E-2</v>
      </c>
      <c r="F705" t="s">
        <v>43</v>
      </c>
      <c r="G705" t="s">
        <v>126</v>
      </c>
      <c r="H705" t="s">
        <v>238</v>
      </c>
      <c r="I705" t="s">
        <v>337</v>
      </c>
      <c r="J705">
        <v>41.212322</v>
      </c>
      <c r="K705">
        <v>-8.4765619999999995</v>
      </c>
      <c r="L705">
        <v>5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t="s">
        <v>47</v>
      </c>
      <c r="X705">
        <v>0</v>
      </c>
      <c r="Y705">
        <v>0.01</v>
      </c>
      <c r="Z705">
        <v>0</v>
      </c>
      <c r="AA705">
        <v>0.01</v>
      </c>
      <c r="AB705">
        <f>_2020_IR[[#This Row],[areaTotal]]*10000</f>
        <v>100</v>
      </c>
      <c r="AC705" t="s">
        <v>48</v>
      </c>
      <c r="AD705">
        <v>34</v>
      </c>
      <c r="AE705">
        <f>SQRT(_2020_IR[[#This Row],[aream2]])/(_2020_IR[[#This Row],[duration2]]*60)</f>
        <v>4.9019607843137254E-3</v>
      </c>
      <c r="AF705">
        <v>0.105432201652272</v>
      </c>
      <c r="AG705">
        <v>2.1499672693287502</v>
      </c>
      <c r="AH705">
        <v>2.4258545303582699</v>
      </c>
      <c r="AI705">
        <v>23.1935250244141</v>
      </c>
      <c r="AJ705">
        <v>8.7407561564702903</v>
      </c>
      <c r="AK705">
        <v>84.076757696759003</v>
      </c>
      <c r="AL705">
        <v>9.0010912221372195</v>
      </c>
      <c r="AM705" t="s">
        <v>59</v>
      </c>
      <c r="AO705" t="s">
        <v>51</v>
      </c>
      <c r="AP705" t="s">
        <v>52</v>
      </c>
      <c r="AQ705" t="s">
        <v>53</v>
      </c>
      <c r="AR705" t="s">
        <v>54</v>
      </c>
      <c r="AS705" t="s">
        <v>55</v>
      </c>
    </row>
    <row r="706" spans="1:45" hidden="1" x14ac:dyDescent="0.35">
      <c r="A706">
        <v>2020130072591</v>
      </c>
      <c r="B706">
        <v>2020</v>
      </c>
      <c r="C706" s="1">
        <v>43969.426388888889</v>
      </c>
      <c r="D706" s="1">
        <v>43969.477083333331</v>
      </c>
      <c r="E706" s="2">
        <f>_2020_IR[[#This Row],[close]]-_2020_IR[[#This Row],[open]]</f>
        <v>5.0694444442342501E-2</v>
      </c>
      <c r="F706" t="s">
        <v>43</v>
      </c>
      <c r="G706" t="s">
        <v>126</v>
      </c>
      <c r="H706" t="s">
        <v>238</v>
      </c>
      <c r="I706" t="s">
        <v>337</v>
      </c>
      <c r="J706">
        <v>41.198377999999998</v>
      </c>
      <c r="K706">
        <v>-8.473865</v>
      </c>
      <c r="L706">
        <v>7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47</v>
      </c>
      <c r="X706">
        <v>0</v>
      </c>
      <c r="Y706">
        <v>5.3600000000000002E-2</v>
      </c>
      <c r="Z706">
        <v>0</v>
      </c>
      <c r="AA706">
        <v>5.3600000000000002E-2</v>
      </c>
      <c r="AB706">
        <f>_2020_IR[[#This Row],[areaTotal]]*10000</f>
        <v>536</v>
      </c>
      <c r="AC706" t="s">
        <v>48</v>
      </c>
      <c r="AD706">
        <v>73</v>
      </c>
      <c r="AE706">
        <f>SQRT(_2020_IR[[#This Row],[aream2]])/(_2020_IR[[#This Row],[duration2]]*60)</f>
        <v>5.2857702752466783E-3</v>
      </c>
      <c r="AF706">
        <v>0.24158459109862199</v>
      </c>
      <c r="AG706">
        <v>3.4345978252483902</v>
      </c>
      <c r="AH706">
        <v>3.3255096054426101</v>
      </c>
      <c r="AI706">
        <v>23.114873901367201</v>
      </c>
      <c r="AJ706">
        <v>9.7102956288794093</v>
      </c>
      <c r="AK706">
        <v>85.831488292702801</v>
      </c>
      <c r="AL706">
        <v>9.68717867684928</v>
      </c>
      <c r="AM706" t="s">
        <v>59</v>
      </c>
      <c r="AO706" t="s">
        <v>51</v>
      </c>
      <c r="AP706" t="s">
        <v>125</v>
      </c>
      <c r="AQ706" t="s">
        <v>53</v>
      </c>
      <c r="AR706" t="s">
        <v>54</v>
      </c>
      <c r="AS706" t="s">
        <v>55</v>
      </c>
    </row>
    <row r="707" spans="1:45" hidden="1" x14ac:dyDescent="0.35">
      <c r="A707">
        <v>2020150039233</v>
      </c>
      <c r="B707">
        <v>2020</v>
      </c>
      <c r="C707" s="1">
        <v>43969.475694444445</v>
      </c>
      <c r="D707" s="1">
        <v>43969.511111111111</v>
      </c>
      <c r="E707" s="2">
        <f>_2020_IR[[#This Row],[close]]-_2020_IR[[#This Row],[open]]</f>
        <v>3.5416666665696539E-2</v>
      </c>
      <c r="F707" t="s">
        <v>56</v>
      </c>
      <c r="G707" t="s">
        <v>118</v>
      </c>
      <c r="H707" t="s">
        <v>119</v>
      </c>
      <c r="I707" t="s">
        <v>119</v>
      </c>
      <c r="J707">
        <v>38.573811999999997</v>
      </c>
      <c r="K707">
        <v>-8.8320369999999997</v>
      </c>
      <c r="L707">
        <v>6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47</v>
      </c>
      <c r="X707">
        <v>0</v>
      </c>
      <c r="Y707">
        <v>0</v>
      </c>
      <c r="Z707">
        <v>0.26960000000000001</v>
      </c>
      <c r="AA707">
        <v>0.26960000000000001</v>
      </c>
      <c r="AB707">
        <f>_2020_IR[[#This Row],[areaTotal]]*10000</f>
        <v>2696</v>
      </c>
      <c r="AC707" t="s">
        <v>48</v>
      </c>
      <c r="AD707">
        <v>51</v>
      </c>
      <c r="AE707">
        <f>SQRT(_2020_IR[[#This Row],[aream2]])/(_2020_IR[[#This Row],[duration2]]*60)</f>
        <v>1.6968307170911332E-2</v>
      </c>
      <c r="AF707">
        <v>4.1145482490997802E-2</v>
      </c>
      <c r="AG707">
        <v>1.26344258672256</v>
      </c>
      <c r="AH707">
        <v>2.1563692023371801</v>
      </c>
      <c r="AI707">
        <v>18.5343065185547</v>
      </c>
      <c r="AJ707">
        <v>5.96264430416959</v>
      </c>
      <c r="AK707">
        <v>80.9536323621722</v>
      </c>
      <c r="AL707">
        <v>6.6094764251017404</v>
      </c>
      <c r="AM707" t="s">
        <v>49</v>
      </c>
      <c r="AN707" t="s">
        <v>91</v>
      </c>
      <c r="AO707" t="s">
        <v>51</v>
      </c>
      <c r="AP707" t="s">
        <v>52</v>
      </c>
      <c r="AQ707" t="s">
        <v>53</v>
      </c>
      <c r="AR707" t="s">
        <v>61</v>
      </c>
      <c r="AS707" t="s">
        <v>62</v>
      </c>
    </row>
    <row r="708" spans="1:45" hidden="1" x14ac:dyDescent="0.35">
      <c r="A708">
        <v>2020130072637</v>
      </c>
      <c r="B708">
        <v>2020</v>
      </c>
      <c r="C708" s="1">
        <v>43969.481944444444</v>
      </c>
      <c r="D708" s="1">
        <v>43969.493750000001</v>
      </c>
      <c r="E708" s="2">
        <f>_2020_IR[[#This Row],[close]]-_2020_IR[[#This Row],[open]]</f>
        <v>1.1805555557657499E-2</v>
      </c>
      <c r="F708" t="s">
        <v>43</v>
      </c>
      <c r="G708" t="s">
        <v>126</v>
      </c>
      <c r="H708" t="s">
        <v>238</v>
      </c>
      <c r="I708" t="s">
        <v>238</v>
      </c>
      <c r="J708">
        <v>41.214317999999999</v>
      </c>
      <c r="K708">
        <v>-8.5047370000000004</v>
      </c>
      <c r="L708">
        <v>7</v>
      </c>
      <c r="M708">
        <v>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 t="s">
        <v>47</v>
      </c>
      <c r="X708">
        <v>0</v>
      </c>
      <c r="Y708">
        <v>2.98E-2</v>
      </c>
      <c r="Z708">
        <v>0</v>
      </c>
      <c r="AA708">
        <v>2.98E-2</v>
      </c>
      <c r="AB708">
        <f>_2020_IR[[#This Row],[areaTotal]]*10000</f>
        <v>298</v>
      </c>
      <c r="AC708" t="s">
        <v>48</v>
      </c>
      <c r="AD708">
        <v>17</v>
      </c>
      <c r="AE708">
        <f>SQRT(_2020_IR[[#This Row],[aream2]])/(_2020_IR[[#This Row],[duration2]]*60)</f>
        <v>1.6924192648658892E-2</v>
      </c>
      <c r="AF708">
        <v>0.105432201652272</v>
      </c>
      <c r="AG708">
        <v>2.1499672693287502</v>
      </c>
      <c r="AH708">
        <v>2.4258545303582699</v>
      </c>
      <c r="AI708">
        <v>23.1935250244141</v>
      </c>
      <c r="AJ708">
        <v>8.7407561564702903</v>
      </c>
      <c r="AK708">
        <v>84.076757696759003</v>
      </c>
      <c r="AL708">
        <v>9.0010912221372195</v>
      </c>
      <c r="AM708" t="s">
        <v>59</v>
      </c>
      <c r="AO708" t="s">
        <v>51</v>
      </c>
      <c r="AP708" t="s">
        <v>52</v>
      </c>
      <c r="AQ708" t="s">
        <v>53</v>
      </c>
      <c r="AR708" t="s">
        <v>54</v>
      </c>
      <c r="AS708" t="s">
        <v>55</v>
      </c>
    </row>
    <row r="709" spans="1:45" hidden="1" x14ac:dyDescent="0.35">
      <c r="A709">
        <v>2020010034935</v>
      </c>
      <c r="B709">
        <v>2020</v>
      </c>
      <c r="C709" s="1">
        <v>43969.497916666667</v>
      </c>
      <c r="D709" s="1">
        <v>43969.518750000003</v>
      </c>
      <c r="E709" s="2">
        <f>_2020_IR[[#This Row],[close]]-_2020_IR[[#This Row],[open]]</f>
        <v>2.0833333335758653E-2</v>
      </c>
      <c r="F709" t="s">
        <v>102</v>
      </c>
      <c r="G709" t="s">
        <v>139</v>
      </c>
      <c r="H709" t="s">
        <v>268</v>
      </c>
      <c r="I709" t="s">
        <v>734</v>
      </c>
      <c r="J709">
        <v>40.944561999999998</v>
      </c>
      <c r="K709">
        <v>-8.6455319999999993</v>
      </c>
      <c r="L709">
        <v>13</v>
      </c>
      <c r="M709">
        <v>3</v>
      </c>
      <c r="N709">
        <v>8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t="s">
        <v>47</v>
      </c>
      <c r="X709">
        <v>0</v>
      </c>
      <c r="Y709">
        <v>2E-3</v>
      </c>
      <c r="Z709">
        <v>0</v>
      </c>
      <c r="AA709">
        <v>2E-3</v>
      </c>
      <c r="AB709">
        <f>_2020_IR[[#This Row],[areaTotal]]*10000</f>
        <v>20</v>
      </c>
      <c r="AC709" t="s">
        <v>48</v>
      </c>
      <c r="AD709">
        <v>30</v>
      </c>
      <c r="AE709">
        <f>SQRT(_2020_IR[[#This Row],[aream2]])/(_2020_IR[[#This Row],[duration2]]*60)</f>
        <v>2.4845199749997664E-3</v>
      </c>
      <c r="AF709">
        <v>0.1722083948117</v>
      </c>
      <c r="AG709">
        <v>2.8367209651985901</v>
      </c>
      <c r="AH709">
        <v>2.9234402992139401</v>
      </c>
      <c r="AI709">
        <v>23.3728988037109</v>
      </c>
      <c r="AJ709">
        <v>9.0791112976761195</v>
      </c>
      <c r="AK709">
        <v>85.127623974701393</v>
      </c>
      <c r="AL709">
        <v>9.2121567637296007</v>
      </c>
      <c r="AM709" t="s">
        <v>59</v>
      </c>
      <c r="AN709" t="s">
        <v>60</v>
      </c>
      <c r="AO709" t="s">
        <v>51</v>
      </c>
      <c r="AP709" t="s">
        <v>52</v>
      </c>
      <c r="AQ709" t="s">
        <v>53</v>
      </c>
      <c r="AR709" t="s">
        <v>54</v>
      </c>
      <c r="AS709" t="s">
        <v>55</v>
      </c>
    </row>
    <row r="710" spans="1:45" hidden="1" x14ac:dyDescent="0.35">
      <c r="A710">
        <v>2020080018790</v>
      </c>
      <c r="B710">
        <v>2020</v>
      </c>
      <c r="C710" s="1">
        <v>43969.5</v>
      </c>
      <c r="D710" s="1">
        <v>43969.522916666669</v>
      </c>
      <c r="E710" s="2">
        <f>_2020_IR[[#This Row],[close]]-_2020_IR[[#This Row],[open]]</f>
        <v>2.2916666668606922E-2</v>
      </c>
      <c r="F710" t="s">
        <v>43</v>
      </c>
      <c r="G710" t="s">
        <v>116</v>
      </c>
      <c r="H710" t="s">
        <v>735</v>
      </c>
      <c r="I710" t="s">
        <v>735</v>
      </c>
      <c r="J710">
        <v>37.287962999999998</v>
      </c>
      <c r="K710">
        <v>-8.5651080000000004</v>
      </c>
      <c r="L710">
        <v>29</v>
      </c>
      <c r="M710">
        <v>8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t="s">
        <v>47</v>
      </c>
      <c r="X710">
        <v>0</v>
      </c>
      <c r="Y710">
        <v>9.7000000000000003E-2</v>
      </c>
      <c r="Z710">
        <v>0</v>
      </c>
      <c r="AA710">
        <v>9.7000000000000003E-2</v>
      </c>
      <c r="AB710">
        <f>_2020_IR[[#This Row],[areaTotal]]*10000</f>
        <v>970</v>
      </c>
      <c r="AC710" t="s">
        <v>48</v>
      </c>
      <c r="AD710">
        <v>33</v>
      </c>
      <c r="AE710">
        <f>SQRT(_2020_IR[[#This Row],[aream2]])/(_2020_IR[[#This Row],[duration2]]*60)</f>
        <v>1.5729708588280239E-2</v>
      </c>
      <c r="AF710">
        <v>1.9194280721946899E-2</v>
      </c>
      <c r="AG710">
        <v>0.82123024734055605</v>
      </c>
      <c r="AH710">
        <v>1.64255187186727</v>
      </c>
      <c r="AI710">
        <v>14.058209715648401</v>
      </c>
      <c r="AJ710">
        <v>7.0415383111193002</v>
      </c>
      <c r="AK710">
        <v>81.331673782486206</v>
      </c>
      <c r="AL710">
        <v>6.9369753506912097</v>
      </c>
      <c r="AM710" t="s">
        <v>49</v>
      </c>
      <c r="AN710" t="s">
        <v>74</v>
      </c>
      <c r="AO710" t="s">
        <v>51</v>
      </c>
      <c r="AP710" t="s">
        <v>52</v>
      </c>
      <c r="AQ710" t="s">
        <v>53</v>
      </c>
      <c r="AR710" t="s">
        <v>61</v>
      </c>
      <c r="AS710" t="s">
        <v>62</v>
      </c>
    </row>
    <row r="711" spans="1:45" hidden="1" x14ac:dyDescent="0.35">
      <c r="A711">
        <v>2020150039256</v>
      </c>
      <c r="B711">
        <v>2020</v>
      </c>
      <c r="C711" s="1">
        <v>43969.537499999999</v>
      </c>
      <c r="D711" s="1">
        <v>43969.565972222219</v>
      </c>
      <c r="E711" s="2">
        <f>_2020_IR[[#This Row],[close]]-_2020_IR[[#This Row],[open]]</f>
        <v>2.8472222220443655E-2</v>
      </c>
      <c r="F711" t="s">
        <v>56</v>
      </c>
      <c r="G711" t="s">
        <v>118</v>
      </c>
      <c r="H711" t="s">
        <v>370</v>
      </c>
      <c r="I711" t="s">
        <v>736</v>
      </c>
      <c r="J711">
        <v>37.894421999999999</v>
      </c>
      <c r="K711">
        <v>-8.5580560000000006</v>
      </c>
      <c r="L711">
        <v>9</v>
      </c>
      <c r="M711">
        <v>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47</v>
      </c>
      <c r="X711">
        <v>0</v>
      </c>
      <c r="Y711">
        <v>0</v>
      </c>
      <c r="Z711">
        <v>0.46929999999999999</v>
      </c>
      <c r="AA711">
        <v>0.46929999999999999</v>
      </c>
      <c r="AB711">
        <f>_2020_IR[[#This Row],[areaTotal]]*10000</f>
        <v>4693</v>
      </c>
      <c r="AC711" t="s">
        <v>48</v>
      </c>
      <c r="AD711">
        <v>41</v>
      </c>
      <c r="AE711">
        <f>SQRT(_2020_IR[[#This Row],[aream2]])/(_2020_IR[[#This Row],[duration2]]*60)</f>
        <v>2.784775375358366E-2</v>
      </c>
      <c r="AF711">
        <v>0.30317930809142202</v>
      </c>
      <c r="AG711">
        <v>3.9048039973715798</v>
      </c>
      <c r="AH711">
        <v>3.7890293135115498</v>
      </c>
      <c r="AI711">
        <v>19.707366210937501</v>
      </c>
      <c r="AJ711">
        <v>9.4456971602083595</v>
      </c>
      <c r="AK711">
        <v>86.602520525745902</v>
      </c>
      <c r="AL711">
        <v>9.3606880993455199</v>
      </c>
      <c r="AM711" t="s">
        <v>49</v>
      </c>
      <c r="AN711" t="s">
        <v>91</v>
      </c>
      <c r="AO711" t="s">
        <v>51</v>
      </c>
      <c r="AP711" t="s">
        <v>125</v>
      </c>
      <c r="AQ711" t="s">
        <v>53</v>
      </c>
      <c r="AR711" t="s">
        <v>218</v>
      </c>
      <c r="AS711" t="s">
        <v>219</v>
      </c>
    </row>
    <row r="712" spans="1:45" hidden="1" x14ac:dyDescent="0.35">
      <c r="A712">
        <v>2020130072677</v>
      </c>
      <c r="B712">
        <v>2020</v>
      </c>
      <c r="C712" s="1">
        <v>43969.545138888891</v>
      </c>
      <c r="D712" s="1">
        <v>43969.588194444441</v>
      </c>
      <c r="E712" s="2">
        <f>_2020_IR[[#This Row],[close]]-_2020_IR[[#This Row],[open]]</f>
        <v>4.3055555550381541E-2</v>
      </c>
      <c r="F712" t="s">
        <v>43</v>
      </c>
      <c r="G712" t="s">
        <v>126</v>
      </c>
      <c r="H712" t="s">
        <v>249</v>
      </c>
      <c r="I712" t="s">
        <v>737</v>
      </c>
      <c r="J712">
        <v>41.138525999999999</v>
      </c>
      <c r="K712">
        <v>-8.3908679999999993</v>
      </c>
      <c r="L712">
        <v>13</v>
      </c>
      <c r="M712">
        <v>2</v>
      </c>
      <c r="N712">
        <v>2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t="s">
        <v>47</v>
      </c>
      <c r="X712">
        <v>0</v>
      </c>
      <c r="Y712">
        <v>0.5</v>
      </c>
      <c r="Z712">
        <v>0</v>
      </c>
      <c r="AA712">
        <v>0.5</v>
      </c>
      <c r="AB712">
        <f>_2020_IR[[#This Row],[areaTotal]]*10000</f>
        <v>5000</v>
      </c>
      <c r="AC712" t="s">
        <v>48</v>
      </c>
      <c r="AD712">
        <v>62</v>
      </c>
      <c r="AE712">
        <f>SQRT(_2020_IR[[#This Row],[aream2]])/(_2020_IR[[#This Row],[duration2]]*60)</f>
        <v>1.9008246806089989E-2</v>
      </c>
      <c r="AF712">
        <v>0.45427956098775202</v>
      </c>
      <c r="AG712">
        <v>4.9070630103015302</v>
      </c>
      <c r="AH712">
        <v>4.1043389140953996</v>
      </c>
      <c r="AI712">
        <v>29.670678710937501</v>
      </c>
      <c r="AJ712">
        <v>11.960731328640501</v>
      </c>
      <c r="AK712">
        <v>86.749798479410501</v>
      </c>
      <c r="AL712">
        <v>11.9570304490893</v>
      </c>
      <c r="AM712" t="s">
        <v>59</v>
      </c>
      <c r="AN712" t="s">
        <v>60</v>
      </c>
      <c r="AO712" t="s">
        <v>51</v>
      </c>
      <c r="AP712" t="s">
        <v>125</v>
      </c>
      <c r="AQ712" t="s">
        <v>53</v>
      </c>
      <c r="AR712" t="s">
        <v>218</v>
      </c>
      <c r="AS712" t="s">
        <v>219</v>
      </c>
    </row>
    <row r="713" spans="1:45" hidden="1" x14ac:dyDescent="0.35">
      <c r="A713">
        <v>2020140023968</v>
      </c>
      <c r="B713">
        <v>2020</v>
      </c>
      <c r="C713" s="1">
        <v>43969.547222222223</v>
      </c>
      <c r="D713" s="1">
        <v>43969.561805555553</v>
      </c>
      <c r="E713" s="2">
        <f>_2020_IR[[#This Row],[close]]-_2020_IR[[#This Row],[open]]</f>
        <v>1.4583333329937886E-2</v>
      </c>
      <c r="F713" t="s">
        <v>56</v>
      </c>
      <c r="G713" t="s">
        <v>212</v>
      </c>
      <c r="H713" t="s">
        <v>738</v>
      </c>
      <c r="I713" t="s">
        <v>739</v>
      </c>
      <c r="J713">
        <v>39.484585000000003</v>
      </c>
      <c r="K713">
        <v>-8.4451520000000002</v>
      </c>
      <c r="L713">
        <v>12</v>
      </c>
      <c r="M713">
        <v>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47</v>
      </c>
      <c r="X713">
        <v>0</v>
      </c>
      <c r="Y713">
        <v>0</v>
      </c>
      <c r="Z713">
        <v>7.3499999999999996E-2</v>
      </c>
      <c r="AA713">
        <v>7.3499999999999996E-2</v>
      </c>
      <c r="AB713">
        <f>_2020_IR[[#This Row],[areaTotal]]*10000</f>
        <v>735</v>
      </c>
      <c r="AC713" t="s">
        <v>48</v>
      </c>
      <c r="AD713">
        <v>21</v>
      </c>
      <c r="AE713">
        <f>SQRT(_2020_IR[[#This Row],[aream2]])/(_2020_IR[[#This Row],[duration2]]*60)</f>
        <v>2.151657414559676E-2</v>
      </c>
      <c r="AF713">
        <v>0.46743291397507097</v>
      </c>
      <c r="AG713">
        <v>4.9868358926255896</v>
      </c>
      <c r="AH713">
        <v>4.5570439415396997</v>
      </c>
      <c r="AI713">
        <v>19.7171770019531</v>
      </c>
      <c r="AJ713">
        <v>10.314345944781699</v>
      </c>
      <c r="AK713">
        <v>87.328574899030002</v>
      </c>
      <c r="AL713">
        <v>10.1881419723181</v>
      </c>
      <c r="AM713" t="s">
        <v>49</v>
      </c>
      <c r="AN713" t="s">
        <v>74</v>
      </c>
      <c r="AO713" t="s">
        <v>51</v>
      </c>
      <c r="AP713" t="s">
        <v>125</v>
      </c>
      <c r="AQ713" t="s">
        <v>53</v>
      </c>
      <c r="AR713" t="s">
        <v>218</v>
      </c>
      <c r="AS713" t="s">
        <v>219</v>
      </c>
    </row>
    <row r="714" spans="1:45" hidden="1" x14ac:dyDescent="0.35">
      <c r="A714">
        <v>2020130072691</v>
      </c>
      <c r="B714">
        <v>2020</v>
      </c>
      <c r="C714" s="1">
        <v>43969.563194444447</v>
      </c>
      <c r="D714" s="1">
        <v>43969.573611111111</v>
      </c>
      <c r="E714" s="2">
        <f>_2020_IR[[#This Row],[close]]-_2020_IR[[#This Row],[open]]</f>
        <v>1.0416666664241347E-2</v>
      </c>
      <c r="F714" t="s">
        <v>43</v>
      </c>
      <c r="G714" t="s">
        <v>126</v>
      </c>
      <c r="H714" t="s">
        <v>249</v>
      </c>
      <c r="I714" t="s">
        <v>709</v>
      </c>
      <c r="J714">
        <v>41.197602000000003</v>
      </c>
      <c r="K714">
        <v>-8.3931620000000002</v>
      </c>
      <c r="L714">
        <v>5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47</v>
      </c>
      <c r="X714">
        <v>0</v>
      </c>
      <c r="Y714">
        <v>0.03</v>
      </c>
      <c r="Z714">
        <v>0</v>
      </c>
      <c r="AA714">
        <v>0.03</v>
      </c>
      <c r="AB714">
        <f>_2020_IR[[#This Row],[areaTotal]]*10000</f>
        <v>300</v>
      </c>
      <c r="AC714" t="s">
        <v>48</v>
      </c>
      <c r="AD714">
        <v>15</v>
      </c>
      <c r="AE714">
        <f>SQRT(_2020_IR[[#This Row],[aream2]])/(_2020_IR[[#This Row],[duration2]]*60)</f>
        <v>1.9245008972987528E-2</v>
      </c>
      <c r="AF714">
        <v>0.50518444222663905</v>
      </c>
      <c r="AG714">
        <v>5.2105306720583604</v>
      </c>
      <c r="AH714">
        <v>4.1834016233735598</v>
      </c>
      <c r="AI714">
        <v>29.827030639648399</v>
      </c>
      <c r="AJ714">
        <v>12.8643571060902</v>
      </c>
      <c r="AK714">
        <v>87.267920038596301</v>
      </c>
      <c r="AL714">
        <v>12.8282785130221</v>
      </c>
      <c r="AM714" t="s">
        <v>59</v>
      </c>
      <c r="AN714" t="s">
        <v>60</v>
      </c>
      <c r="AO714" t="s">
        <v>51</v>
      </c>
      <c r="AP714" t="s">
        <v>125</v>
      </c>
      <c r="AQ714" t="s">
        <v>53</v>
      </c>
      <c r="AR714" t="s">
        <v>218</v>
      </c>
      <c r="AS714" t="s">
        <v>219</v>
      </c>
    </row>
    <row r="715" spans="1:45" hidden="1" x14ac:dyDescent="0.35">
      <c r="A715">
        <v>2020130072724</v>
      </c>
      <c r="B715">
        <v>2020</v>
      </c>
      <c r="C715" s="1">
        <v>43969.604166666664</v>
      </c>
      <c r="D715" s="1">
        <v>43969.629166666666</v>
      </c>
      <c r="E715" s="2">
        <f>_2020_IR[[#This Row],[close]]-_2020_IR[[#This Row],[open]]</f>
        <v>2.5000000001455192E-2</v>
      </c>
      <c r="F715" t="s">
        <v>43</v>
      </c>
      <c r="G715" t="s">
        <v>126</v>
      </c>
      <c r="H715" t="s">
        <v>127</v>
      </c>
      <c r="I715" t="s">
        <v>740</v>
      </c>
      <c r="J715">
        <v>41.329763</v>
      </c>
      <c r="K715">
        <v>-8.3540980000000005</v>
      </c>
      <c r="L715">
        <v>7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t="s">
        <v>47</v>
      </c>
      <c r="X715">
        <v>0</v>
      </c>
      <c r="Y715">
        <v>0.2</v>
      </c>
      <c r="Z715">
        <v>0</v>
      </c>
      <c r="AA715">
        <v>0.2</v>
      </c>
      <c r="AB715">
        <f>_2020_IR[[#This Row],[areaTotal]]*10000</f>
        <v>2000</v>
      </c>
      <c r="AC715" t="s">
        <v>48</v>
      </c>
      <c r="AD715">
        <v>36</v>
      </c>
      <c r="AE715">
        <f>SQRT(_2020_IR[[#This Row],[aream2]])/(_2020_IR[[#This Row],[duration2]]*60)</f>
        <v>2.0704333124998055E-2</v>
      </c>
      <c r="AF715">
        <v>0.50518444222663905</v>
      </c>
      <c r="AG715">
        <v>5.2105306720583604</v>
      </c>
      <c r="AH715">
        <v>4.1834016233735598</v>
      </c>
      <c r="AI715">
        <v>29.827030639648399</v>
      </c>
      <c r="AJ715">
        <v>12.8643571060902</v>
      </c>
      <c r="AK715">
        <v>87.267920038596301</v>
      </c>
      <c r="AL715">
        <v>12.8282785130221</v>
      </c>
      <c r="AM715" t="s">
        <v>59</v>
      </c>
      <c r="AN715" t="s">
        <v>60</v>
      </c>
      <c r="AO715" t="s">
        <v>51</v>
      </c>
      <c r="AP715" t="s">
        <v>125</v>
      </c>
      <c r="AQ715" t="s">
        <v>53</v>
      </c>
      <c r="AR715" t="s">
        <v>218</v>
      </c>
      <c r="AS715" t="s">
        <v>219</v>
      </c>
    </row>
    <row r="716" spans="1:45" hidden="1" x14ac:dyDescent="0.35">
      <c r="A716">
        <v>2020130072719</v>
      </c>
      <c r="B716">
        <v>2020</v>
      </c>
      <c r="C716" s="1">
        <v>43969.615277777775</v>
      </c>
      <c r="D716" s="1">
        <v>43969.717361111114</v>
      </c>
      <c r="E716" s="2">
        <f>_2020_IR[[#This Row],[close]]-_2020_IR[[#This Row],[open]]</f>
        <v>0.10208333333866904</v>
      </c>
      <c r="F716" t="s">
        <v>43</v>
      </c>
      <c r="G716" t="s">
        <v>126</v>
      </c>
      <c r="H716" t="s">
        <v>249</v>
      </c>
      <c r="I716" t="s">
        <v>565</v>
      </c>
      <c r="J716">
        <v>41.189262999999997</v>
      </c>
      <c r="K716">
        <v>-8.4176230000000007</v>
      </c>
      <c r="L716">
        <v>18</v>
      </c>
      <c r="M716">
        <v>6</v>
      </c>
      <c r="N716">
        <v>2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t="s">
        <v>47</v>
      </c>
      <c r="X716">
        <v>0</v>
      </c>
      <c r="Y716">
        <v>0.125</v>
      </c>
      <c r="Z716">
        <v>0</v>
      </c>
      <c r="AA716">
        <v>0.125</v>
      </c>
      <c r="AB716">
        <f>_2020_IR[[#This Row],[areaTotal]]*10000</f>
        <v>1250</v>
      </c>
      <c r="AC716" t="s">
        <v>48</v>
      </c>
      <c r="AD716">
        <v>147</v>
      </c>
      <c r="AE716">
        <f>SQRT(_2020_IR[[#This Row],[aream2]])/(_2020_IR[[#This Row],[duration2]]*60)</f>
        <v>4.0085418434611542E-3</v>
      </c>
      <c r="AF716">
        <v>0.50518444222663905</v>
      </c>
      <c r="AG716">
        <v>5.2105306720583604</v>
      </c>
      <c r="AH716">
        <v>4.1834016233735598</v>
      </c>
      <c r="AI716">
        <v>29.827030639648399</v>
      </c>
      <c r="AJ716">
        <v>12.8643571060902</v>
      </c>
      <c r="AK716">
        <v>87.267920038596301</v>
      </c>
      <c r="AL716">
        <v>12.8282785130221</v>
      </c>
      <c r="AM716" t="s">
        <v>59</v>
      </c>
      <c r="AN716" t="s">
        <v>60</v>
      </c>
      <c r="AO716" t="s">
        <v>51</v>
      </c>
      <c r="AP716" t="s">
        <v>125</v>
      </c>
      <c r="AQ716" t="s">
        <v>53</v>
      </c>
      <c r="AR716" t="s">
        <v>218</v>
      </c>
      <c r="AS716" t="s">
        <v>219</v>
      </c>
    </row>
    <row r="717" spans="1:45" hidden="1" x14ac:dyDescent="0.35">
      <c r="A717">
        <v>2020170010486</v>
      </c>
      <c r="B717">
        <v>2020</v>
      </c>
      <c r="C717" s="1">
        <v>43969.64166666667</v>
      </c>
      <c r="D717" s="1">
        <v>43969.68472222222</v>
      </c>
      <c r="E717" s="2">
        <f>_2020_IR[[#This Row],[close]]-_2020_IR[[#This Row],[open]]</f>
        <v>4.3055555550381541E-2</v>
      </c>
      <c r="F717" t="s">
        <v>43</v>
      </c>
      <c r="G717" t="s">
        <v>44</v>
      </c>
      <c r="H717" t="s">
        <v>45</v>
      </c>
      <c r="I717" t="s">
        <v>741</v>
      </c>
      <c r="J717">
        <v>41.850876999999997</v>
      </c>
      <c r="K717">
        <v>-7.6203469999999998</v>
      </c>
      <c r="L717">
        <v>23</v>
      </c>
      <c r="M717">
        <v>4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t="s">
        <v>47</v>
      </c>
      <c r="X717">
        <v>0</v>
      </c>
      <c r="Y717">
        <v>0.5</v>
      </c>
      <c r="Z717">
        <v>0</v>
      </c>
      <c r="AA717">
        <v>0.5</v>
      </c>
      <c r="AB717">
        <f>_2020_IR[[#This Row],[areaTotal]]*10000</f>
        <v>5000</v>
      </c>
      <c r="AC717" t="s">
        <v>48</v>
      </c>
      <c r="AD717">
        <v>62</v>
      </c>
      <c r="AE717">
        <f>SQRT(_2020_IR[[#This Row],[aream2]])/(_2020_IR[[#This Row],[duration2]]*60)</f>
        <v>1.9008246806089989E-2</v>
      </c>
      <c r="AF717">
        <v>0.13261487420692</v>
      </c>
      <c r="AG717">
        <v>2.44744954712883</v>
      </c>
      <c r="AH717">
        <v>2.6730160551575901</v>
      </c>
      <c r="AI717">
        <v>22.836337524414098</v>
      </c>
      <c r="AJ717">
        <v>8.6027961950131502</v>
      </c>
      <c r="AK717">
        <v>85.217342621829104</v>
      </c>
      <c r="AL717">
        <v>8.8606952328943898</v>
      </c>
      <c r="AM717" t="s">
        <v>49</v>
      </c>
      <c r="AN717" t="s">
        <v>50</v>
      </c>
      <c r="AO717" t="s">
        <v>51</v>
      </c>
      <c r="AP717" t="s">
        <v>52</v>
      </c>
      <c r="AQ717" t="s">
        <v>53</v>
      </c>
      <c r="AR717" t="s">
        <v>54</v>
      </c>
      <c r="AS717" t="s">
        <v>55</v>
      </c>
    </row>
    <row r="718" spans="1:45" hidden="1" x14ac:dyDescent="0.35">
      <c r="A718">
        <v>2020060018757</v>
      </c>
      <c r="B718">
        <v>2020</v>
      </c>
      <c r="C718" s="1">
        <v>43969.645833333336</v>
      </c>
      <c r="D718" s="1">
        <v>43969.682638888888</v>
      </c>
      <c r="E718" s="2">
        <f>_2020_IR[[#This Row],[close]]-_2020_IR[[#This Row],[open]]</f>
        <v>3.6805555551836733E-2</v>
      </c>
      <c r="F718" t="s">
        <v>102</v>
      </c>
      <c r="G718" t="s">
        <v>97</v>
      </c>
      <c r="H718" t="s">
        <v>637</v>
      </c>
      <c r="I718" t="s">
        <v>637</v>
      </c>
      <c r="J718">
        <v>40.20167</v>
      </c>
      <c r="K718">
        <v>-8.0252800000000004</v>
      </c>
      <c r="L718">
        <v>10</v>
      </c>
      <c r="M718">
        <v>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47</v>
      </c>
      <c r="X718">
        <v>0.03</v>
      </c>
      <c r="Y718">
        <v>0</v>
      </c>
      <c r="Z718">
        <v>0</v>
      </c>
      <c r="AA718">
        <v>0.03</v>
      </c>
      <c r="AB718">
        <f>_2020_IR[[#This Row],[areaTotal]]*10000</f>
        <v>300</v>
      </c>
      <c r="AC718" t="s">
        <v>48</v>
      </c>
      <c r="AD718">
        <v>53</v>
      </c>
      <c r="AE718">
        <f>SQRT(_2020_IR[[#This Row],[aream2]])/(_2020_IR[[#This Row],[duration2]]*60)</f>
        <v>5.4467006527323192E-3</v>
      </c>
      <c r="AF718">
        <v>0.42959466669185098</v>
      </c>
      <c r="AG718">
        <v>4.75458900123086</v>
      </c>
      <c r="AH718">
        <v>4.1747712296842998</v>
      </c>
      <c r="AI718">
        <v>24.9533722249469</v>
      </c>
      <c r="AJ718">
        <v>11.028504651790101</v>
      </c>
      <c r="AK718">
        <v>87.036505707897902</v>
      </c>
      <c r="AL718">
        <v>10.9811831817713</v>
      </c>
      <c r="AM718" t="s">
        <v>83</v>
      </c>
      <c r="AN718" t="s">
        <v>84</v>
      </c>
      <c r="AO718" t="s">
        <v>51</v>
      </c>
      <c r="AP718" t="s">
        <v>125</v>
      </c>
      <c r="AQ718" t="s">
        <v>53</v>
      </c>
      <c r="AR718" t="s">
        <v>218</v>
      </c>
      <c r="AS718" t="s">
        <v>219</v>
      </c>
    </row>
    <row r="719" spans="1:45" hidden="1" x14ac:dyDescent="0.35">
      <c r="A719">
        <v>2020140023987</v>
      </c>
      <c r="B719">
        <v>2020</v>
      </c>
      <c r="C719" s="1">
        <v>43969.647916666669</v>
      </c>
      <c r="D719" s="1">
        <v>43969.670138888891</v>
      </c>
      <c r="E719" s="2">
        <f>_2020_IR[[#This Row],[close]]-_2020_IR[[#This Row],[open]]</f>
        <v>2.2222222221898846E-2</v>
      </c>
      <c r="F719" t="s">
        <v>56</v>
      </c>
      <c r="G719" t="s">
        <v>212</v>
      </c>
      <c r="H719" t="s">
        <v>358</v>
      </c>
      <c r="I719" t="s">
        <v>359</v>
      </c>
      <c r="J719">
        <v>39.009422999999998</v>
      </c>
      <c r="K719">
        <v>-8.2826500000000003</v>
      </c>
      <c r="L719">
        <v>12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t="s">
        <v>47</v>
      </c>
      <c r="X719">
        <v>0</v>
      </c>
      <c r="Y719">
        <v>0</v>
      </c>
      <c r="Z719">
        <v>0.03</v>
      </c>
      <c r="AA719">
        <v>0.03</v>
      </c>
      <c r="AB719">
        <f>_2020_IR[[#This Row],[areaTotal]]*10000</f>
        <v>300</v>
      </c>
      <c r="AC719" t="s">
        <v>48</v>
      </c>
      <c r="AD719">
        <v>32</v>
      </c>
      <c r="AE719">
        <f>SQRT(_2020_IR[[#This Row],[aream2]])/(_2020_IR[[#This Row],[duration2]]*60)</f>
        <v>9.0210979560879038E-3</v>
      </c>
      <c r="AF719">
        <v>0.57583502039713197</v>
      </c>
      <c r="AG719">
        <v>5.61047370009193</v>
      </c>
      <c r="AH719">
        <v>4.9503148895459503</v>
      </c>
      <c r="AI719">
        <v>20.071634399414101</v>
      </c>
      <c r="AJ719">
        <v>11.0143357200102</v>
      </c>
      <c r="AK719">
        <v>88.358384298357507</v>
      </c>
      <c r="AL719">
        <v>10.8654856726035</v>
      </c>
      <c r="AM719" t="s">
        <v>49</v>
      </c>
      <c r="AN719" t="s">
        <v>498</v>
      </c>
      <c r="AO719" t="s">
        <v>51</v>
      </c>
      <c r="AP719" t="s">
        <v>125</v>
      </c>
      <c r="AQ719" t="s">
        <v>53</v>
      </c>
      <c r="AR719" t="s">
        <v>218</v>
      </c>
      <c r="AS719" t="s">
        <v>219</v>
      </c>
    </row>
    <row r="720" spans="1:45" hidden="1" x14ac:dyDescent="0.35">
      <c r="A720">
        <v>2020140023989</v>
      </c>
      <c r="B720">
        <v>2020</v>
      </c>
      <c r="C720" s="1">
        <v>43969.65625</v>
      </c>
      <c r="D720" s="1">
        <v>43969.680555555555</v>
      </c>
      <c r="E720" s="2">
        <f>_2020_IR[[#This Row],[close]]-_2020_IR[[#This Row],[open]]</f>
        <v>2.4305555554747116E-2</v>
      </c>
      <c r="F720" t="s">
        <v>102</v>
      </c>
      <c r="G720" t="s">
        <v>212</v>
      </c>
      <c r="H720" t="s">
        <v>344</v>
      </c>
      <c r="I720" t="s">
        <v>571</v>
      </c>
      <c r="J720">
        <v>39.697208000000003</v>
      </c>
      <c r="K720">
        <v>-8.6065430000000003</v>
      </c>
      <c r="L720">
        <v>30</v>
      </c>
      <c r="M720">
        <v>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t="s">
        <v>47</v>
      </c>
      <c r="X720">
        <v>0</v>
      </c>
      <c r="Y720">
        <v>0.17269999999999999</v>
      </c>
      <c r="Z720">
        <v>0</v>
      </c>
      <c r="AA720">
        <v>0.17269999999999999</v>
      </c>
      <c r="AB720">
        <f>_2020_IR[[#This Row],[areaTotal]]*10000</f>
        <v>1727</v>
      </c>
      <c r="AC720" t="s">
        <v>48</v>
      </c>
      <c r="AD720">
        <v>35</v>
      </c>
      <c r="AE720">
        <f>SQRT(_2020_IR[[#This Row],[aream2]])/(_2020_IR[[#This Row],[duration2]]*60)</f>
        <v>1.9789137862076332E-2</v>
      </c>
      <c r="AF720">
        <v>0.32715591934601501</v>
      </c>
      <c r="AG720">
        <v>4.0763785497970897</v>
      </c>
      <c r="AH720">
        <v>3.9817583951375601</v>
      </c>
      <c r="AI720">
        <v>19.372420532226599</v>
      </c>
      <c r="AJ720">
        <v>9.2574322001773197</v>
      </c>
      <c r="AK720">
        <v>85.048723829079705</v>
      </c>
      <c r="AL720">
        <v>9.1738888799193408</v>
      </c>
      <c r="AM720" t="s">
        <v>83</v>
      </c>
      <c r="AN720" t="s">
        <v>84</v>
      </c>
      <c r="AO720" t="s">
        <v>51</v>
      </c>
      <c r="AP720" t="s">
        <v>125</v>
      </c>
      <c r="AQ720" t="s">
        <v>53</v>
      </c>
      <c r="AR720" t="s">
        <v>54</v>
      </c>
      <c r="AS720" t="s">
        <v>55</v>
      </c>
    </row>
    <row r="721" spans="1:45" hidden="1" x14ac:dyDescent="0.35">
      <c r="A721">
        <v>2020130072778</v>
      </c>
      <c r="B721">
        <v>2020</v>
      </c>
      <c r="C721" s="1">
        <v>43969.679861111108</v>
      </c>
      <c r="D721" s="1">
        <v>43969.724305555559</v>
      </c>
      <c r="E721" s="2">
        <f>_2020_IR[[#This Row],[close]]-_2020_IR[[#This Row],[open]]</f>
        <v>4.444444445107365E-2</v>
      </c>
      <c r="F721" t="s">
        <v>43</v>
      </c>
      <c r="G721" t="s">
        <v>126</v>
      </c>
      <c r="H721" t="s">
        <v>249</v>
      </c>
      <c r="I721" t="s">
        <v>742</v>
      </c>
      <c r="J721">
        <v>41.231442000000001</v>
      </c>
      <c r="K721">
        <v>-8.3215859999999999</v>
      </c>
      <c r="L721">
        <v>5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t="s">
        <v>47</v>
      </c>
      <c r="X721">
        <v>0</v>
      </c>
      <c r="Y721">
        <v>0.05</v>
      </c>
      <c r="Z721">
        <v>0</v>
      </c>
      <c r="AA721">
        <v>0.05</v>
      </c>
      <c r="AB721">
        <f>_2020_IR[[#This Row],[areaTotal]]*10000</f>
        <v>500</v>
      </c>
      <c r="AC721" t="s">
        <v>48</v>
      </c>
      <c r="AD721">
        <v>64</v>
      </c>
      <c r="AE721">
        <f>SQRT(_2020_IR[[#This Row],[aream2]])/(_2020_IR[[#This Row],[duration2]]*60)</f>
        <v>5.8230936914057023E-3</v>
      </c>
      <c r="AF721">
        <v>0.50518444222663905</v>
      </c>
      <c r="AG721">
        <v>5.2105306720583604</v>
      </c>
      <c r="AH721">
        <v>4.1834016233735598</v>
      </c>
      <c r="AI721">
        <v>29.827030639648399</v>
      </c>
      <c r="AJ721">
        <v>12.8643571060902</v>
      </c>
      <c r="AK721">
        <v>87.267920038596301</v>
      </c>
      <c r="AL721">
        <v>12.8282785130221</v>
      </c>
      <c r="AM721" t="s">
        <v>59</v>
      </c>
      <c r="AN721" t="s">
        <v>60</v>
      </c>
      <c r="AO721" t="s">
        <v>51</v>
      </c>
      <c r="AP721" t="s">
        <v>125</v>
      </c>
      <c r="AQ721" t="s">
        <v>53</v>
      </c>
      <c r="AR721" t="s">
        <v>218</v>
      </c>
      <c r="AS721" t="s">
        <v>219</v>
      </c>
    </row>
    <row r="722" spans="1:45" hidden="1" x14ac:dyDescent="0.35">
      <c r="A722">
        <v>2020160011188</v>
      </c>
      <c r="B722">
        <v>2020</v>
      </c>
      <c r="C722" s="1">
        <v>43969.6875</v>
      </c>
      <c r="D722" s="1">
        <v>43969.693055555559</v>
      </c>
      <c r="E722" s="2">
        <f>_2020_IR[[#This Row],[close]]-_2020_IR[[#This Row],[open]]</f>
        <v>5.5555555591126904E-3</v>
      </c>
      <c r="F722" t="s">
        <v>43</v>
      </c>
      <c r="G722" t="s">
        <v>68</v>
      </c>
      <c r="H722" t="s">
        <v>305</v>
      </c>
      <c r="I722" t="s">
        <v>743</v>
      </c>
      <c r="J722">
        <v>41.801291999999997</v>
      </c>
      <c r="K722">
        <v>-8.4063370000000006</v>
      </c>
      <c r="L722">
        <v>7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s">
        <v>47</v>
      </c>
      <c r="X722">
        <v>0.15</v>
      </c>
      <c r="Y722">
        <v>0</v>
      </c>
      <c r="Z722">
        <v>0</v>
      </c>
      <c r="AA722">
        <v>0.15</v>
      </c>
      <c r="AB722">
        <f>_2020_IR[[#This Row],[areaTotal]]*10000</f>
        <v>1500</v>
      </c>
      <c r="AC722" t="s">
        <v>48</v>
      </c>
      <c r="AD722">
        <v>8</v>
      </c>
      <c r="AE722">
        <f>SQRT(_2020_IR[[#This Row],[aream2]])/(_2020_IR[[#This Row],[duration2]]*60)</f>
        <v>8.068715304598785E-2</v>
      </c>
      <c r="AF722">
        <v>0.27593102517083201</v>
      </c>
      <c r="AG722">
        <v>3.70247765853098</v>
      </c>
      <c r="AH722">
        <v>3.3716681173159602</v>
      </c>
      <c r="AI722">
        <v>24.296805053710901</v>
      </c>
      <c r="AJ722">
        <v>10.6891738141333</v>
      </c>
      <c r="AK722">
        <v>86.393600194839493</v>
      </c>
      <c r="AL722">
        <v>10.644097515748101</v>
      </c>
      <c r="AM722" t="s">
        <v>49</v>
      </c>
      <c r="AN722" t="s">
        <v>91</v>
      </c>
      <c r="AO722" t="s">
        <v>51</v>
      </c>
      <c r="AP722" t="s">
        <v>125</v>
      </c>
      <c r="AQ722" t="s">
        <v>53</v>
      </c>
      <c r="AR722" t="s">
        <v>218</v>
      </c>
      <c r="AS722" t="s">
        <v>219</v>
      </c>
    </row>
    <row r="723" spans="1:45" hidden="1" x14ac:dyDescent="0.35">
      <c r="A723">
        <v>2020010035030</v>
      </c>
      <c r="B723">
        <v>2020</v>
      </c>
      <c r="C723" s="1">
        <v>43969.73333333333</v>
      </c>
      <c r="D723" s="1">
        <v>43969.768750000003</v>
      </c>
      <c r="E723" s="2">
        <f>_2020_IR[[#This Row],[close]]-_2020_IR[[#This Row],[open]]</f>
        <v>3.5416666672972497E-2</v>
      </c>
      <c r="F723" t="s">
        <v>43</v>
      </c>
      <c r="G723" t="s">
        <v>139</v>
      </c>
      <c r="H723" t="s">
        <v>140</v>
      </c>
      <c r="I723" t="s">
        <v>744</v>
      </c>
      <c r="J723">
        <v>40.927773000000002</v>
      </c>
      <c r="K723">
        <v>-8.5935450000000007</v>
      </c>
      <c r="L723">
        <v>12</v>
      </c>
      <c r="M723">
        <v>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t="s">
        <v>47</v>
      </c>
      <c r="X723">
        <v>0.15</v>
      </c>
      <c r="Y723">
        <v>0</v>
      </c>
      <c r="Z723">
        <v>0</v>
      </c>
      <c r="AA723">
        <v>0.15</v>
      </c>
      <c r="AB723">
        <f>_2020_IR[[#This Row],[areaTotal]]*10000</f>
        <v>1500</v>
      </c>
      <c r="AC723" t="s">
        <v>48</v>
      </c>
      <c r="AD723">
        <v>51</v>
      </c>
      <c r="AE723">
        <f>SQRT(_2020_IR[[#This Row],[aream2]])/(_2020_IR[[#This Row],[duration2]]*60)</f>
        <v>1.265680832093927E-2</v>
      </c>
      <c r="AF723">
        <v>0.50075106090725197</v>
      </c>
      <c r="AG723">
        <v>5.1846470222012604</v>
      </c>
      <c r="AH723">
        <v>4.3748205622779102</v>
      </c>
      <c r="AI723">
        <v>29.8482287597656</v>
      </c>
      <c r="AJ723">
        <v>11.579289290138799</v>
      </c>
      <c r="AK723">
        <v>85.895357706803395</v>
      </c>
      <c r="AL723">
        <v>11.7565350948414</v>
      </c>
      <c r="AM723" t="s">
        <v>59</v>
      </c>
      <c r="AN723" t="s">
        <v>60</v>
      </c>
      <c r="AO723" t="s">
        <v>51</v>
      </c>
      <c r="AP723" t="s">
        <v>125</v>
      </c>
      <c r="AQ723" t="s">
        <v>53</v>
      </c>
      <c r="AR723" t="s">
        <v>54</v>
      </c>
      <c r="AS723" t="s">
        <v>55</v>
      </c>
    </row>
    <row r="724" spans="1:45" hidden="1" x14ac:dyDescent="0.35">
      <c r="A724">
        <v>2020150039343</v>
      </c>
      <c r="B724">
        <v>2020</v>
      </c>
      <c r="C724" s="1">
        <v>43969.765972222223</v>
      </c>
      <c r="D724" s="1">
        <v>43969.781944444447</v>
      </c>
      <c r="E724" s="2">
        <f>_2020_IR[[#This Row],[close]]-_2020_IR[[#This Row],[open]]</f>
        <v>1.5972222223354038E-2</v>
      </c>
      <c r="F724" t="s">
        <v>43</v>
      </c>
      <c r="G724" t="s">
        <v>118</v>
      </c>
      <c r="H724" t="s">
        <v>261</v>
      </c>
      <c r="I724" t="s">
        <v>261</v>
      </c>
      <c r="J724">
        <v>38.283537000000003</v>
      </c>
      <c r="K724">
        <v>-8.7074929999999995</v>
      </c>
      <c r="L724">
        <v>8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47</v>
      </c>
      <c r="X724">
        <v>0</v>
      </c>
      <c r="Y724">
        <v>3.8E-3</v>
      </c>
      <c r="Z724">
        <v>0</v>
      </c>
      <c r="AA724">
        <v>3.8E-3</v>
      </c>
      <c r="AB724">
        <f>_2020_IR[[#This Row],[areaTotal]]*10000</f>
        <v>38</v>
      </c>
      <c r="AC724" t="s">
        <v>48</v>
      </c>
      <c r="AD724">
        <v>23</v>
      </c>
      <c r="AE724">
        <f>SQRT(_2020_IR[[#This Row],[aream2]])/(_2020_IR[[#This Row],[duration2]]*60)</f>
        <v>4.4669666688180983E-3</v>
      </c>
      <c r="AF724">
        <v>0.22778700522664599</v>
      </c>
      <c r="AG724">
        <v>3.3223574094005901</v>
      </c>
      <c r="AH724">
        <v>3.3519909102067902</v>
      </c>
      <c r="AI724">
        <v>19.564879028320298</v>
      </c>
      <c r="AJ724">
        <v>9.1247639124983095</v>
      </c>
      <c r="AK724">
        <v>85.639832156239393</v>
      </c>
      <c r="AL724">
        <v>9.0526360484002595</v>
      </c>
      <c r="AM724" t="s">
        <v>59</v>
      </c>
      <c r="AN724" t="s">
        <v>60</v>
      </c>
      <c r="AO724" t="s">
        <v>51</v>
      </c>
      <c r="AP724" t="s">
        <v>125</v>
      </c>
      <c r="AQ724" t="s">
        <v>53</v>
      </c>
      <c r="AR724" t="s">
        <v>54</v>
      </c>
      <c r="AS724" t="s">
        <v>55</v>
      </c>
    </row>
    <row r="725" spans="1:45" hidden="1" x14ac:dyDescent="0.35">
      <c r="A725">
        <v>2020100024515</v>
      </c>
      <c r="B725">
        <v>2020</v>
      </c>
      <c r="C725" s="1">
        <v>43969.955555555556</v>
      </c>
      <c r="D725" s="1">
        <v>43969.965277777781</v>
      </c>
      <c r="E725" s="2">
        <f>_2020_IR[[#This Row],[close]]-_2020_IR[[#This Row],[open]]</f>
        <v>9.7222222248092294E-3</v>
      </c>
      <c r="F725" t="s">
        <v>102</v>
      </c>
      <c r="G725" t="s">
        <v>85</v>
      </c>
      <c r="H725" t="s">
        <v>86</v>
      </c>
      <c r="I725" t="s">
        <v>86</v>
      </c>
      <c r="J725">
        <v>39.897309999999997</v>
      </c>
      <c r="K725">
        <v>-8.6618130000000004</v>
      </c>
      <c r="L725">
        <v>7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47</v>
      </c>
      <c r="X725">
        <v>5.0000000000000001E-3</v>
      </c>
      <c r="Y725">
        <v>0</v>
      </c>
      <c r="Z725">
        <v>0</v>
      </c>
      <c r="AA725">
        <v>5.0000000000000001E-3</v>
      </c>
      <c r="AB725">
        <f>_2020_IR[[#This Row],[areaTotal]]*10000</f>
        <v>50</v>
      </c>
      <c r="AC725" t="s">
        <v>48</v>
      </c>
      <c r="AD725">
        <v>14</v>
      </c>
      <c r="AE725">
        <f>SQRT(_2020_IR[[#This Row],[aream2]])/(_2020_IR[[#This Row],[duration2]]*60)</f>
        <v>8.4179378712684241E-3</v>
      </c>
      <c r="AF725">
        <v>0.32715591934601501</v>
      </c>
      <c r="AG725">
        <v>4.0763785497970897</v>
      </c>
      <c r="AH725">
        <v>3.9817583951375601</v>
      </c>
      <c r="AI725">
        <v>19.372420532226599</v>
      </c>
      <c r="AJ725">
        <v>9.2574322001773197</v>
      </c>
      <c r="AK725">
        <v>85.048723829079705</v>
      </c>
      <c r="AL725">
        <v>9.1738888799193408</v>
      </c>
      <c r="AM725" t="s">
        <v>83</v>
      </c>
      <c r="AN725" t="s">
        <v>84</v>
      </c>
      <c r="AO725" t="s">
        <v>51</v>
      </c>
      <c r="AP725" t="s">
        <v>125</v>
      </c>
      <c r="AQ725" t="s">
        <v>53</v>
      </c>
      <c r="AR725" t="s">
        <v>54</v>
      </c>
      <c r="AS725" t="s">
        <v>55</v>
      </c>
    </row>
    <row r="726" spans="1:45" hidden="1" x14ac:dyDescent="0.35">
      <c r="A726">
        <v>2020130073030</v>
      </c>
      <c r="B726">
        <v>2020</v>
      </c>
      <c r="C726" s="1">
        <v>43970.297222222223</v>
      </c>
      <c r="D726" s="1">
        <v>43970.3125</v>
      </c>
      <c r="E726" s="2">
        <f>_2020_IR[[#This Row],[close]]-_2020_IR[[#This Row],[open]]</f>
        <v>1.5277777776645962E-2</v>
      </c>
      <c r="F726" t="s">
        <v>43</v>
      </c>
      <c r="G726" t="s">
        <v>126</v>
      </c>
      <c r="H726" t="s">
        <v>257</v>
      </c>
      <c r="I726" t="s">
        <v>571</v>
      </c>
      <c r="J726">
        <v>41.050852999999996</v>
      </c>
      <c r="K726">
        <v>-8.530837</v>
      </c>
      <c r="L726">
        <v>5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t="s">
        <v>47</v>
      </c>
      <c r="X726">
        <v>0</v>
      </c>
      <c r="Y726">
        <v>5.0000000000000001E-3</v>
      </c>
      <c r="Z726">
        <v>0</v>
      </c>
      <c r="AA726">
        <v>5.0000000000000001E-3</v>
      </c>
      <c r="AB726">
        <f>_2020_IR[[#This Row],[areaTotal]]*10000</f>
        <v>50</v>
      </c>
      <c r="AC726" t="s">
        <v>48</v>
      </c>
      <c r="AD726">
        <v>22</v>
      </c>
      <c r="AE726">
        <f>SQRT(_2020_IR[[#This Row],[aream2]])/(_2020_IR[[#This Row],[duration2]]*60)</f>
        <v>5.3568695544435416E-3</v>
      </c>
      <c r="AF726">
        <v>0.50075106090725197</v>
      </c>
      <c r="AG726">
        <v>5.1846470222012604</v>
      </c>
      <c r="AH726">
        <v>4.3748205622779102</v>
      </c>
      <c r="AI726">
        <v>29.8482287597656</v>
      </c>
      <c r="AJ726">
        <v>11.579289290138799</v>
      </c>
      <c r="AK726">
        <v>85.895357706803395</v>
      </c>
      <c r="AL726">
        <v>11.7565350948414</v>
      </c>
      <c r="AM726" t="s">
        <v>59</v>
      </c>
      <c r="AO726" t="s">
        <v>51</v>
      </c>
      <c r="AP726" t="s">
        <v>125</v>
      </c>
      <c r="AQ726" t="s">
        <v>53</v>
      </c>
      <c r="AR726" t="s">
        <v>54</v>
      </c>
      <c r="AS726" t="s">
        <v>55</v>
      </c>
    </row>
    <row r="727" spans="1:45" hidden="1" x14ac:dyDescent="0.35">
      <c r="A727">
        <v>2020020010872</v>
      </c>
      <c r="B727">
        <v>2020</v>
      </c>
      <c r="C727" s="1">
        <v>43970.57708333333</v>
      </c>
      <c r="D727" s="1">
        <v>43970.594444444447</v>
      </c>
      <c r="E727" s="2">
        <f>_2020_IR[[#This Row],[close]]-_2020_IR[[#This Row],[open]]</f>
        <v>1.7361111116770189E-2</v>
      </c>
      <c r="F727" t="s">
        <v>56</v>
      </c>
      <c r="G727" t="s">
        <v>71</v>
      </c>
      <c r="H727" t="s">
        <v>71</v>
      </c>
      <c r="I727" t="s">
        <v>745</v>
      </c>
      <c r="J727">
        <v>38.025238000000002</v>
      </c>
      <c r="K727">
        <v>-7.7773349999999999</v>
      </c>
      <c r="L727">
        <v>15</v>
      </c>
      <c r="M727">
        <v>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s">
        <v>47</v>
      </c>
      <c r="X727">
        <v>0</v>
      </c>
      <c r="Y727">
        <v>0</v>
      </c>
      <c r="Z727">
        <v>0.3846</v>
      </c>
      <c r="AA727">
        <v>0.3846</v>
      </c>
      <c r="AB727">
        <f>_2020_IR[[#This Row],[areaTotal]]*10000</f>
        <v>3846</v>
      </c>
      <c r="AC727" t="s">
        <v>48</v>
      </c>
      <c r="AD727">
        <v>25</v>
      </c>
      <c r="AE727">
        <f>SQRT(_2020_IR[[#This Row],[aream2]])/(_2020_IR[[#This Row],[duration2]]*60)</f>
        <v>4.134408462323641E-2</v>
      </c>
      <c r="AF727">
        <v>1.19725717927414</v>
      </c>
      <c r="AG727">
        <v>8.48394898787374</v>
      </c>
      <c r="AH727">
        <v>5.8143350738447097</v>
      </c>
      <c r="AI727">
        <v>44.714762543066499</v>
      </c>
      <c r="AJ727">
        <v>17.6539728728951</v>
      </c>
      <c r="AK727">
        <v>90.620991321166599</v>
      </c>
      <c r="AL727">
        <v>17.769182154059202</v>
      </c>
      <c r="AM727" t="s">
        <v>49</v>
      </c>
      <c r="AN727" t="s">
        <v>74</v>
      </c>
      <c r="AO727" t="s">
        <v>51</v>
      </c>
      <c r="AP727" t="s">
        <v>125</v>
      </c>
      <c r="AQ727" t="s">
        <v>53</v>
      </c>
      <c r="AR727" t="s">
        <v>307</v>
      </c>
      <c r="AS727" t="s">
        <v>79</v>
      </c>
    </row>
    <row r="728" spans="1:45" hidden="1" x14ac:dyDescent="0.35">
      <c r="A728">
        <v>2020130073203</v>
      </c>
      <c r="B728">
        <v>2020</v>
      </c>
      <c r="C728" s="1">
        <v>43970.57916666667</v>
      </c>
      <c r="D728" s="1">
        <v>43970.625</v>
      </c>
      <c r="E728" s="2">
        <f>_2020_IR[[#This Row],[close]]-_2020_IR[[#This Row],[open]]</f>
        <v>4.5833333329937886E-2</v>
      </c>
      <c r="F728" t="s">
        <v>102</v>
      </c>
      <c r="G728" t="s">
        <v>126</v>
      </c>
      <c r="H728" t="s">
        <v>169</v>
      </c>
      <c r="I728" t="s">
        <v>746</v>
      </c>
      <c r="J728">
        <v>41.096553</v>
      </c>
      <c r="K728">
        <v>-8.1819170000000003</v>
      </c>
      <c r="L728">
        <v>13</v>
      </c>
      <c r="M728">
        <v>2</v>
      </c>
      <c r="N728">
        <v>2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s">
        <v>47</v>
      </c>
      <c r="X728">
        <v>0.32</v>
      </c>
      <c r="Y728">
        <v>0</v>
      </c>
      <c r="Z728">
        <v>0</v>
      </c>
      <c r="AA728">
        <v>0.32</v>
      </c>
      <c r="AB728">
        <f>_2020_IR[[#This Row],[areaTotal]]*10000</f>
        <v>3200</v>
      </c>
      <c r="AC728" t="s">
        <v>48</v>
      </c>
      <c r="AD728">
        <v>66</v>
      </c>
      <c r="AE728">
        <f>SQRT(_2020_IR[[#This Row],[aream2]])/(_2020_IR[[#This Row],[duration2]]*60)</f>
        <v>1.4284985478516112E-2</v>
      </c>
      <c r="AF728">
        <v>0.61578905553947405</v>
      </c>
      <c r="AG728">
        <v>5.8271923904166698</v>
      </c>
      <c r="AH728">
        <v>4.2151673022064298</v>
      </c>
      <c r="AI728">
        <v>35.727880004882799</v>
      </c>
      <c r="AJ728">
        <v>15.401057562113101</v>
      </c>
      <c r="AK728">
        <v>88.347339359340396</v>
      </c>
      <c r="AL728">
        <v>15.3647257695583</v>
      </c>
      <c r="AM728" t="s">
        <v>49</v>
      </c>
      <c r="AN728" t="s">
        <v>114</v>
      </c>
      <c r="AO728" t="s">
        <v>51</v>
      </c>
      <c r="AP728" t="s">
        <v>125</v>
      </c>
      <c r="AQ728" t="s">
        <v>53</v>
      </c>
      <c r="AR728" t="s">
        <v>218</v>
      </c>
      <c r="AS728" t="s">
        <v>219</v>
      </c>
    </row>
    <row r="729" spans="1:45" hidden="1" x14ac:dyDescent="0.35">
      <c r="A729">
        <v>2020010035194</v>
      </c>
      <c r="B729">
        <v>2020</v>
      </c>
      <c r="C729" s="1">
        <v>43970.595138888886</v>
      </c>
      <c r="D729" s="1">
        <v>43970.672222222223</v>
      </c>
      <c r="E729" s="2">
        <f>_2020_IR[[#This Row],[close]]-_2020_IR[[#This Row],[open]]</f>
        <v>7.7083333337213844E-2</v>
      </c>
      <c r="F729" t="s">
        <v>102</v>
      </c>
      <c r="G729" t="s">
        <v>139</v>
      </c>
      <c r="H729" t="s">
        <v>139</v>
      </c>
      <c r="I729" t="s">
        <v>747</v>
      </c>
      <c r="J729">
        <v>40.587712000000003</v>
      </c>
      <c r="K729">
        <v>-8.5466650000000008</v>
      </c>
      <c r="L729">
        <v>14</v>
      </c>
      <c r="M729">
        <v>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t="s">
        <v>47</v>
      </c>
      <c r="X729">
        <v>0.23449999999999999</v>
      </c>
      <c r="Y729">
        <v>0</v>
      </c>
      <c r="Z729">
        <v>0</v>
      </c>
      <c r="AA729">
        <v>0.23449999999999999</v>
      </c>
      <c r="AB729">
        <f>_2020_IR[[#This Row],[areaTotal]]*10000</f>
        <v>2345</v>
      </c>
      <c r="AC729" t="s">
        <v>48</v>
      </c>
      <c r="AD729">
        <v>111</v>
      </c>
      <c r="AE729">
        <f>SQRT(_2020_IR[[#This Row],[aream2]])/(_2020_IR[[#This Row],[duration2]]*60)</f>
        <v>7.2710510587406909E-3</v>
      </c>
      <c r="AF729">
        <v>0.42643026632686098</v>
      </c>
      <c r="AG729">
        <v>4.7347705371556996</v>
      </c>
      <c r="AH729">
        <v>3.7425878672433699</v>
      </c>
      <c r="AI729">
        <v>33.165730276623798</v>
      </c>
      <c r="AJ729">
        <v>13.175666519635501</v>
      </c>
      <c r="AK729">
        <v>85.883485267954399</v>
      </c>
      <c r="AL729">
        <v>13.220824012771301</v>
      </c>
      <c r="AM729" t="s">
        <v>59</v>
      </c>
      <c r="AN729" t="s">
        <v>60</v>
      </c>
      <c r="AO729" t="s">
        <v>51</v>
      </c>
      <c r="AP729" t="s">
        <v>125</v>
      </c>
      <c r="AQ729" t="s">
        <v>53</v>
      </c>
      <c r="AR729" t="s">
        <v>54</v>
      </c>
      <c r="AS729" t="s">
        <v>55</v>
      </c>
    </row>
    <row r="730" spans="1:45" hidden="1" x14ac:dyDescent="0.35">
      <c r="A730">
        <v>2020180022559</v>
      </c>
      <c r="B730">
        <v>2020</v>
      </c>
      <c r="C730" s="1">
        <v>43970.644444444442</v>
      </c>
      <c r="D730" s="1">
        <v>43970.673611111109</v>
      </c>
      <c r="E730" s="2">
        <f>_2020_IR[[#This Row],[close]]-_2020_IR[[#This Row],[open]]</f>
        <v>2.9166666667151731E-2</v>
      </c>
      <c r="F730" t="s">
        <v>43</v>
      </c>
      <c r="G730" t="s">
        <v>65</v>
      </c>
      <c r="H730" t="s">
        <v>445</v>
      </c>
      <c r="I730" t="s">
        <v>748</v>
      </c>
      <c r="J730">
        <v>40.552092999999999</v>
      </c>
      <c r="K730">
        <v>-7.8724980000000002</v>
      </c>
      <c r="L730">
        <v>35</v>
      </c>
      <c r="M730">
        <v>9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47</v>
      </c>
      <c r="X730">
        <v>0</v>
      </c>
      <c r="Y730">
        <v>0.4</v>
      </c>
      <c r="Z730">
        <v>0</v>
      </c>
      <c r="AA730">
        <v>0.4</v>
      </c>
      <c r="AB730">
        <f>_2020_IR[[#This Row],[areaTotal]]*10000</f>
        <v>4000</v>
      </c>
      <c r="AC730" t="s">
        <v>48</v>
      </c>
      <c r="AD730">
        <v>42</v>
      </c>
      <c r="AE730">
        <f>SQRT(_2020_IR[[#This Row],[aream2]])/(_2020_IR[[#This Row],[duration2]]*60)</f>
        <v>2.5097441747368089E-2</v>
      </c>
      <c r="AF730">
        <v>1.0205032392795499</v>
      </c>
      <c r="AG730">
        <v>7.7518297869109603</v>
      </c>
      <c r="AH730">
        <v>5.6792084284841904</v>
      </c>
      <c r="AI730">
        <v>35.904122680664102</v>
      </c>
      <c r="AJ730">
        <v>15.6517809883734</v>
      </c>
      <c r="AK730">
        <v>89.551118117283707</v>
      </c>
      <c r="AL730">
        <v>15.6099394751649</v>
      </c>
      <c r="AM730" t="s">
        <v>49</v>
      </c>
      <c r="AN730" t="s">
        <v>74</v>
      </c>
      <c r="AO730" t="s">
        <v>51</v>
      </c>
      <c r="AP730" t="s">
        <v>125</v>
      </c>
      <c r="AQ730" t="s">
        <v>53</v>
      </c>
      <c r="AR730" t="s">
        <v>307</v>
      </c>
      <c r="AS730" t="s">
        <v>79</v>
      </c>
    </row>
    <row r="731" spans="1:45" hidden="1" x14ac:dyDescent="0.35">
      <c r="A731">
        <v>2020140024159</v>
      </c>
      <c r="B731">
        <v>2020</v>
      </c>
      <c r="C731" s="1">
        <v>43970.659722222219</v>
      </c>
      <c r="D731" s="1">
        <v>43970.726388888892</v>
      </c>
      <c r="E731" s="2">
        <f>_2020_IR[[#This Row],[close]]-_2020_IR[[#This Row],[open]]</f>
        <v>6.6666666672972497E-2</v>
      </c>
      <c r="F731" t="s">
        <v>43</v>
      </c>
      <c r="G731" t="s">
        <v>212</v>
      </c>
      <c r="H731" t="s">
        <v>344</v>
      </c>
      <c r="I731" t="s">
        <v>749</v>
      </c>
      <c r="J731">
        <v>39.556175000000003</v>
      </c>
      <c r="K731">
        <v>-8.6477029999999999</v>
      </c>
      <c r="L731">
        <v>71</v>
      </c>
      <c r="M731">
        <v>19</v>
      </c>
      <c r="N731">
        <v>2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47</v>
      </c>
      <c r="X731">
        <v>0</v>
      </c>
      <c r="Y731">
        <v>2.6</v>
      </c>
      <c r="Z731">
        <v>0</v>
      </c>
      <c r="AA731">
        <v>2.6</v>
      </c>
      <c r="AB731">
        <f>_2020_IR[[#This Row],[areaTotal]]*10000</f>
        <v>26000</v>
      </c>
      <c r="AC731" t="s">
        <v>82</v>
      </c>
      <c r="AD731">
        <v>96</v>
      </c>
      <c r="AE731">
        <f>SQRT(_2020_IR[[#This Row],[aream2]])/(_2020_IR[[#This Row],[duration2]]*60)</f>
        <v>2.7993950514925519E-2</v>
      </c>
      <c r="AF731">
        <v>0.50007294844130801</v>
      </c>
      <c r="AG731">
        <v>5.18067918572011</v>
      </c>
      <c r="AH731">
        <v>4.1706253183773399</v>
      </c>
      <c r="AI731">
        <v>26.579851928710902</v>
      </c>
      <c r="AJ731">
        <v>12.8598881180727</v>
      </c>
      <c r="AK731">
        <v>86.986845429601999</v>
      </c>
      <c r="AL731">
        <v>12.7690099967219</v>
      </c>
      <c r="AM731" t="s">
        <v>83</v>
      </c>
      <c r="AN731" t="s">
        <v>84</v>
      </c>
      <c r="AO731" t="s">
        <v>51</v>
      </c>
      <c r="AP731" t="s">
        <v>125</v>
      </c>
      <c r="AQ731" t="s">
        <v>53</v>
      </c>
      <c r="AR731" t="s">
        <v>218</v>
      </c>
      <c r="AS731" t="s">
        <v>219</v>
      </c>
    </row>
    <row r="732" spans="1:45" hidden="1" x14ac:dyDescent="0.35">
      <c r="A732">
        <v>2020130073295</v>
      </c>
      <c r="B732">
        <v>2020</v>
      </c>
      <c r="C732" s="1">
        <v>43970.661805555559</v>
      </c>
      <c r="D732" s="1">
        <v>43970.686111111114</v>
      </c>
      <c r="E732" s="2">
        <f>_2020_IR[[#This Row],[close]]-_2020_IR[[#This Row],[open]]</f>
        <v>2.4305555554747116E-2</v>
      </c>
      <c r="F732" t="s">
        <v>102</v>
      </c>
      <c r="G732" t="s">
        <v>126</v>
      </c>
      <c r="H732" t="s">
        <v>249</v>
      </c>
      <c r="I732" t="s">
        <v>709</v>
      </c>
      <c r="J732">
        <v>41.179971999999999</v>
      </c>
      <c r="K732">
        <v>-8.3987350000000003</v>
      </c>
      <c r="L732">
        <v>6</v>
      </c>
      <c r="M732">
        <v>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47</v>
      </c>
      <c r="X732">
        <v>0.05</v>
      </c>
      <c r="Y732">
        <v>0</v>
      </c>
      <c r="Z732">
        <v>0</v>
      </c>
      <c r="AA732">
        <v>0.05</v>
      </c>
      <c r="AB732">
        <f>_2020_IR[[#This Row],[areaTotal]]*10000</f>
        <v>500</v>
      </c>
      <c r="AC732" t="s">
        <v>48</v>
      </c>
      <c r="AD732">
        <v>35</v>
      </c>
      <c r="AE732">
        <f>SQRT(_2020_IR[[#This Row],[aream2]])/(_2020_IR[[#This Row],[duration2]]*60)</f>
        <v>1.0647942749998999E-2</v>
      </c>
      <c r="AF732">
        <v>0.41863919385310799</v>
      </c>
      <c r="AG732">
        <v>4.6857009293690401</v>
      </c>
      <c r="AH732">
        <v>3.2778109236624</v>
      </c>
      <c r="AI732">
        <v>36.742643188476599</v>
      </c>
      <c r="AJ732">
        <v>16.306834709828902</v>
      </c>
      <c r="AK732">
        <v>87.935308522736307</v>
      </c>
      <c r="AL732">
        <v>16.256094205061402</v>
      </c>
      <c r="AM732" t="s">
        <v>59</v>
      </c>
      <c r="AN732" t="s">
        <v>60</v>
      </c>
      <c r="AO732" t="s">
        <v>51</v>
      </c>
      <c r="AP732" t="s">
        <v>125</v>
      </c>
      <c r="AQ732" t="s">
        <v>53</v>
      </c>
      <c r="AR732" t="s">
        <v>218</v>
      </c>
      <c r="AS732" t="s">
        <v>219</v>
      </c>
    </row>
    <row r="733" spans="1:45" hidden="1" x14ac:dyDescent="0.35">
      <c r="A733">
        <v>2020100024627</v>
      </c>
      <c r="B733">
        <v>2020</v>
      </c>
      <c r="C733" s="1">
        <v>43970.663194444445</v>
      </c>
      <c r="D733" s="1">
        <v>43970.688888888886</v>
      </c>
      <c r="E733" s="2">
        <f>_2020_IR[[#This Row],[close]]-_2020_IR[[#This Row],[open]]</f>
        <v>2.569444444088731E-2</v>
      </c>
      <c r="F733" t="s">
        <v>56</v>
      </c>
      <c r="G733" t="s">
        <v>85</v>
      </c>
      <c r="H733" t="s">
        <v>750</v>
      </c>
      <c r="I733" t="s">
        <v>751</v>
      </c>
      <c r="J733">
        <v>39.366695</v>
      </c>
      <c r="K733">
        <v>-9.2781149999999997</v>
      </c>
      <c r="L733">
        <v>15</v>
      </c>
      <c r="M733">
        <v>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t="s">
        <v>47</v>
      </c>
      <c r="X733">
        <v>0</v>
      </c>
      <c r="Y733">
        <v>0</v>
      </c>
      <c r="Z733">
        <v>0.16</v>
      </c>
      <c r="AA733">
        <v>0.16</v>
      </c>
      <c r="AB733">
        <f>_2020_IR[[#This Row],[areaTotal]]*10000</f>
        <v>1600</v>
      </c>
      <c r="AC733" t="s">
        <v>48</v>
      </c>
      <c r="AD733">
        <v>37</v>
      </c>
      <c r="AE733">
        <f>SQRT(_2020_IR[[#This Row],[aream2]])/(_2020_IR[[#This Row],[duration2]]*60)</f>
        <v>1.8018018018018018E-2</v>
      </c>
      <c r="AF733">
        <v>0.26548506065722599</v>
      </c>
      <c r="AG733">
        <v>3.62262406263791</v>
      </c>
      <c r="AH733">
        <v>3.61224371211665</v>
      </c>
      <c r="AI733">
        <v>29.4101599121094</v>
      </c>
      <c r="AJ733">
        <v>7.3376304161812396</v>
      </c>
      <c r="AK733">
        <v>82.364937201788607</v>
      </c>
      <c r="AL733">
        <v>9.0379787095836903</v>
      </c>
      <c r="AM733" t="s">
        <v>49</v>
      </c>
      <c r="AN733" t="s">
        <v>74</v>
      </c>
      <c r="AO733" t="s">
        <v>51</v>
      </c>
      <c r="AP733" t="s">
        <v>125</v>
      </c>
      <c r="AQ733" t="s">
        <v>53</v>
      </c>
      <c r="AR733" t="s">
        <v>54</v>
      </c>
      <c r="AS733" t="s">
        <v>55</v>
      </c>
    </row>
    <row r="734" spans="1:45" hidden="1" x14ac:dyDescent="0.35">
      <c r="A734">
        <v>2020170010564</v>
      </c>
      <c r="B734">
        <v>2020</v>
      </c>
      <c r="C734" s="1">
        <v>43970.665972222225</v>
      </c>
      <c r="D734" s="1">
        <v>43970.7</v>
      </c>
      <c r="E734" s="2">
        <f>_2020_IR[[#This Row],[close]]-_2020_IR[[#This Row],[open]]</f>
        <v>3.4027777772280388E-2</v>
      </c>
      <c r="F734" t="s">
        <v>43</v>
      </c>
      <c r="G734" t="s">
        <v>44</v>
      </c>
      <c r="H734" t="s">
        <v>44</v>
      </c>
      <c r="I734" t="s">
        <v>752</v>
      </c>
      <c r="J734">
        <v>41.290939999999999</v>
      </c>
      <c r="K734">
        <v>-7.9082280000000003</v>
      </c>
      <c r="L734">
        <v>20</v>
      </c>
      <c r="M734">
        <v>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47</v>
      </c>
      <c r="X734">
        <v>0</v>
      </c>
      <c r="Y734">
        <v>0.01</v>
      </c>
      <c r="Z734">
        <v>0</v>
      </c>
      <c r="AA734">
        <v>0.01</v>
      </c>
      <c r="AB734">
        <f>_2020_IR[[#This Row],[areaTotal]]*10000</f>
        <v>100</v>
      </c>
      <c r="AC734" t="s">
        <v>48</v>
      </c>
      <c r="AD734">
        <v>49</v>
      </c>
      <c r="AE734">
        <f>SQRT(_2020_IR[[#This Row],[aream2]])/(_2020_IR[[#This Row],[duration2]]*60)</f>
        <v>3.4013605442176869E-3</v>
      </c>
      <c r="AF734">
        <v>0.70317972296667297</v>
      </c>
      <c r="AG734">
        <v>6.2808894523060603</v>
      </c>
      <c r="AH734">
        <v>4.6462935753403203</v>
      </c>
      <c r="AI734">
        <v>34.893265136718803</v>
      </c>
      <c r="AJ734">
        <v>14.915309438120699</v>
      </c>
      <c r="AK734">
        <v>88.633466570104005</v>
      </c>
      <c r="AL734">
        <v>14.8831512418452</v>
      </c>
      <c r="AM734" t="s">
        <v>49</v>
      </c>
      <c r="AN734" t="s">
        <v>91</v>
      </c>
      <c r="AO734" t="s">
        <v>51</v>
      </c>
      <c r="AP734" t="s">
        <v>125</v>
      </c>
      <c r="AQ734" t="s">
        <v>53</v>
      </c>
      <c r="AR734" t="s">
        <v>218</v>
      </c>
      <c r="AS734" t="s">
        <v>219</v>
      </c>
    </row>
    <row r="735" spans="1:45" hidden="1" x14ac:dyDescent="0.35">
      <c r="A735">
        <v>2020090015548</v>
      </c>
      <c r="B735">
        <v>2020</v>
      </c>
      <c r="C735" s="1">
        <v>43970.686111111114</v>
      </c>
      <c r="D735" s="1">
        <v>43970.716666666667</v>
      </c>
      <c r="E735" s="2">
        <f>_2020_IR[[#This Row],[close]]-_2020_IR[[#This Row],[open]]</f>
        <v>3.0555555553291924E-2</v>
      </c>
      <c r="F735" t="s">
        <v>43</v>
      </c>
      <c r="G735" t="s">
        <v>94</v>
      </c>
      <c r="H735" t="s">
        <v>94</v>
      </c>
      <c r="I735" t="s">
        <v>753</v>
      </c>
      <c r="J735">
        <v>40.549857000000003</v>
      </c>
      <c r="K735">
        <v>-7.3278780000000001</v>
      </c>
      <c r="L735">
        <v>11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t="s">
        <v>47</v>
      </c>
      <c r="X735">
        <v>0</v>
      </c>
      <c r="Y735">
        <v>0.15</v>
      </c>
      <c r="Z735">
        <v>0</v>
      </c>
      <c r="AA735">
        <v>0.15</v>
      </c>
      <c r="AB735">
        <f>_2020_IR[[#This Row],[areaTotal]]*10000</f>
        <v>1500</v>
      </c>
      <c r="AC735" t="s">
        <v>48</v>
      </c>
      <c r="AD735">
        <v>44</v>
      </c>
      <c r="AE735">
        <f>SQRT(_2020_IR[[#This Row],[aream2]])/(_2020_IR[[#This Row],[duration2]]*60)</f>
        <v>1.4670391462906883E-2</v>
      </c>
      <c r="AF735">
        <v>1.35640736479707</v>
      </c>
      <c r="AG735">
        <v>9.1037649636246005</v>
      </c>
      <c r="AH735">
        <v>7.1720560629395296</v>
      </c>
      <c r="AI735">
        <v>34.601155151367202</v>
      </c>
      <c r="AJ735">
        <v>14.389728337889199</v>
      </c>
      <c r="AK735">
        <v>90.089964585313396</v>
      </c>
      <c r="AL735">
        <v>14.370927649009699</v>
      </c>
      <c r="AM735" t="s">
        <v>49</v>
      </c>
      <c r="AN735" t="s">
        <v>74</v>
      </c>
      <c r="AO735" t="s">
        <v>51</v>
      </c>
      <c r="AP735" t="s">
        <v>125</v>
      </c>
      <c r="AQ735" t="s">
        <v>53</v>
      </c>
      <c r="AR735" t="s">
        <v>307</v>
      </c>
      <c r="AS735" t="s">
        <v>79</v>
      </c>
    </row>
    <row r="736" spans="1:45" hidden="1" x14ac:dyDescent="0.35">
      <c r="A736">
        <v>2020130073312</v>
      </c>
      <c r="B736">
        <v>2020</v>
      </c>
      <c r="C736" s="1">
        <v>43970.694444444445</v>
      </c>
      <c r="D736" s="1">
        <v>43970.70416666667</v>
      </c>
      <c r="E736" s="2">
        <f>_2020_IR[[#This Row],[close]]-_2020_IR[[#This Row],[open]]</f>
        <v>9.7222222248092294E-3</v>
      </c>
      <c r="F736" t="s">
        <v>102</v>
      </c>
      <c r="G736" t="s">
        <v>126</v>
      </c>
      <c r="H736" t="s">
        <v>249</v>
      </c>
      <c r="I736" t="s">
        <v>754</v>
      </c>
      <c r="J736">
        <v>41.200198</v>
      </c>
      <c r="K736">
        <v>-8.3953229999999994</v>
      </c>
      <c r="L736">
        <v>17</v>
      </c>
      <c r="M736">
        <v>5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t="s">
        <v>47</v>
      </c>
      <c r="X736">
        <v>0.11899999999999999</v>
      </c>
      <c r="Y736">
        <v>0</v>
      </c>
      <c r="Z736">
        <v>0</v>
      </c>
      <c r="AA736">
        <v>0.11899999999999999</v>
      </c>
      <c r="AB736">
        <f>_2020_IR[[#This Row],[areaTotal]]*10000</f>
        <v>1190</v>
      </c>
      <c r="AC736" t="s">
        <v>48</v>
      </c>
      <c r="AD736">
        <v>14</v>
      </c>
      <c r="AE736">
        <f>SQRT(_2020_IR[[#This Row],[aream2]])/(_2020_IR[[#This Row],[duration2]]*60)</f>
        <v>4.106711502538176E-2</v>
      </c>
      <c r="AF736">
        <v>0.41863919385310799</v>
      </c>
      <c r="AG736">
        <v>4.6857009293690401</v>
      </c>
      <c r="AH736">
        <v>3.2778109236624</v>
      </c>
      <c r="AI736">
        <v>36.742643188476599</v>
      </c>
      <c r="AJ736">
        <v>16.306834709828902</v>
      </c>
      <c r="AK736">
        <v>87.935308522736307</v>
      </c>
      <c r="AL736">
        <v>16.256094205061402</v>
      </c>
      <c r="AM736" t="s">
        <v>59</v>
      </c>
      <c r="AN736" t="s">
        <v>60</v>
      </c>
      <c r="AO736" t="s">
        <v>51</v>
      </c>
      <c r="AP736" t="s">
        <v>125</v>
      </c>
      <c r="AQ736" t="s">
        <v>53</v>
      </c>
      <c r="AR736" t="s">
        <v>218</v>
      </c>
      <c r="AS736" t="s">
        <v>219</v>
      </c>
    </row>
    <row r="737" spans="1:45" hidden="1" x14ac:dyDescent="0.35">
      <c r="A737">
        <v>2020050011748</v>
      </c>
      <c r="B737">
        <v>2020</v>
      </c>
      <c r="C737" s="1">
        <v>43970.781944444447</v>
      </c>
      <c r="D737" s="1">
        <v>43970.790277777778</v>
      </c>
      <c r="E737" s="2">
        <f>_2020_IR[[#This Row],[close]]-_2020_IR[[#This Row],[open]]</f>
        <v>8.333333331393078E-3</v>
      </c>
      <c r="F737" t="s">
        <v>43</v>
      </c>
      <c r="G737" t="s">
        <v>88</v>
      </c>
      <c r="H737" t="s">
        <v>627</v>
      </c>
      <c r="I737" t="s">
        <v>755</v>
      </c>
      <c r="J737">
        <v>39.526457000000001</v>
      </c>
      <c r="K737">
        <v>-7.7852550000000003</v>
      </c>
      <c r="L737">
        <v>37</v>
      </c>
      <c r="M737">
        <v>8</v>
      </c>
      <c r="N737">
        <v>2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t="s">
        <v>47</v>
      </c>
      <c r="X737">
        <v>0</v>
      </c>
      <c r="Y737">
        <v>0</v>
      </c>
      <c r="Z737">
        <v>1.38E-2</v>
      </c>
      <c r="AA737">
        <v>1.38E-2</v>
      </c>
      <c r="AB737">
        <f>_2020_IR[[#This Row],[areaTotal]]*10000</f>
        <v>138</v>
      </c>
      <c r="AC737" t="s">
        <v>48</v>
      </c>
      <c r="AD737">
        <v>12</v>
      </c>
      <c r="AE737">
        <f>SQRT(_2020_IR[[#This Row],[aream2]])/(_2020_IR[[#This Row],[duration2]]*60)</f>
        <v>1.6315750172876013E-2</v>
      </c>
      <c r="AF737">
        <v>0.75780364008785495</v>
      </c>
      <c r="AG737">
        <v>6.5520511404855304</v>
      </c>
      <c r="AH737">
        <v>4.8030915966076604</v>
      </c>
      <c r="AI737">
        <v>26.9082937011719</v>
      </c>
      <c r="AJ737">
        <v>15.3504615791618</v>
      </c>
      <c r="AK737">
        <v>89.873185468379504</v>
      </c>
      <c r="AL737">
        <v>15.179780073145</v>
      </c>
      <c r="AM737" t="s">
        <v>49</v>
      </c>
      <c r="AN737" t="s">
        <v>91</v>
      </c>
      <c r="AO737" t="s">
        <v>51</v>
      </c>
      <c r="AP737" t="s">
        <v>125</v>
      </c>
      <c r="AQ737" t="s">
        <v>53</v>
      </c>
      <c r="AR737" t="s">
        <v>307</v>
      </c>
      <c r="AS737" t="s">
        <v>79</v>
      </c>
    </row>
    <row r="738" spans="1:45" hidden="1" x14ac:dyDescent="0.35">
      <c r="A738">
        <v>2020130073374</v>
      </c>
      <c r="B738">
        <v>2020</v>
      </c>
      <c r="C738" s="1">
        <v>43970.795138888891</v>
      </c>
      <c r="D738" s="1">
        <v>43970.815972222219</v>
      </c>
      <c r="E738" s="2">
        <f>_2020_IR[[#This Row],[close]]-_2020_IR[[#This Row],[open]]</f>
        <v>2.0833333328482695E-2</v>
      </c>
      <c r="F738" t="s">
        <v>43</v>
      </c>
      <c r="G738" t="s">
        <v>126</v>
      </c>
      <c r="H738" t="s">
        <v>249</v>
      </c>
      <c r="I738" t="s">
        <v>737</v>
      </c>
      <c r="J738">
        <v>41.136077999999998</v>
      </c>
      <c r="K738">
        <v>-8.3861450000000008</v>
      </c>
      <c r="L738">
        <v>25</v>
      </c>
      <c r="M738">
        <v>5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47</v>
      </c>
      <c r="X738">
        <v>0.05</v>
      </c>
      <c r="Y738">
        <v>0</v>
      </c>
      <c r="Z738">
        <v>0</v>
      </c>
      <c r="AA738">
        <v>0.05</v>
      </c>
      <c r="AB738">
        <f>_2020_IR[[#This Row],[areaTotal]]*10000</f>
        <v>500</v>
      </c>
      <c r="AC738" t="s">
        <v>48</v>
      </c>
      <c r="AD738">
        <v>30</v>
      </c>
      <c r="AE738">
        <f>SQRT(_2020_IR[[#This Row],[aream2]])/(_2020_IR[[#This Row],[duration2]]*60)</f>
        <v>1.2422599874998832E-2</v>
      </c>
      <c r="AF738">
        <v>0.38475906283093197</v>
      </c>
      <c r="AG738">
        <v>4.46753301622085</v>
      </c>
      <c r="AH738">
        <v>3.2534949112627398</v>
      </c>
      <c r="AI738">
        <v>36.543054565429699</v>
      </c>
      <c r="AJ738">
        <v>15.2833856592472</v>
      </c>
      <c r="AK738">
        <v>87.612122133817905</v>
      </c>
      <c r="AL738">
        <v>15.261746341802899</v>
      </c>
      <c r="AM738" t="s">
        <v>59</v>
      </c>
      <c r="AN738" t="s">
        <v>60</v>
      </c>
      <c r="AO738" t="s">
        <v>51</v>
      </c>
      <c r="AP738" t="s">
        <v>125</v>
      </c>
      <c r="AQ738" t="s">
        <v>53</v>
      </c>
      <c r="AR738" t="s">
        <v>218</v>
      </c>
      <c r="AS738" t="s">
        <v>219</v>
      </c>
    </row>
    <row r="739" spans="1:45" hidden="1" x14ac:dyDescent="0.35">
      <c r="A739">
        <v>2020010035274</v>
      </c>
      <c r="B739">
        <v>2020</v>
      </c>
      <c r="C739" s="1">
        <v>43970.80972222222</v>
      </c>
      <c r="D739" s="1">
        <v>43970.834027777775</v>
      </c>
      <c r="E739" s="2">
        <f>_2020_IR[[#This Row],[close]]-_2020_IR[[#This Row],[open]]</f>
        <v>2.4305555554747116E-2</v>
      </c>
      <c r="F739" t="s">
        <v>43</v>
      </c>
      <c r="G739" t="s">
        <v>139</v>
      </c>
      <c r="H739" t="s">
        <v>139</v>
      </c>
      <c r="I739" t="s">
        <v>353</v>
      </c>
      <c r="J739">
        <v>40.633609999999997</v>
      </c>
      <c r="K739">
        <v>-8.5972200000000001</v>
      </c>
      <c r="L739">
        <v>16</v>
      </c>
      <c r="M739">
        <v>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47</v>
      </c>
      <c r="X739">
        <v>2E-3</v>
      </c>
      <c r="Y739">
        <v>0</v>
      </c>
      <c r="Z739">
        <v>0</v>
      </c>
      <c r="AA739">
        <v>2E-3</v>
      </c>
      <c r="AB739">
        <f>_2020_IR[[#This Row],[areaTotal]]*10000</f>
        <v>20</v>
      </c>
      <c r="AC739" t="s">
        <v>48</v>
      </c>
      <c r="AD739">
        <v>35</v>
      </c>
      <c r="AE739">
        <f>SQRT(_2020_IR[[#This Row],[aream2]])/(_2020_IR[[#This Row],[duration2]]*60)</f>
        <v>2.1295885499998E-3</v>
      </c>
      <c r="AF739">
        <v>0.42643026632686098</v>
      </c>
      <c r="AG739">
        <v>4.7347705371556996</v>
      </c>
      <c r="AH739">
        <v>3.7425878672433699</v>
      </c>
      <c r="AI739">
        <v>33.165730276623798</v>
      </c>
      <c r="AJ739">
        <v>13.175666519635501</v>
      </c>
      <c r="AK739">
        <v>85.883485267954399</v>
      </c>
      <c r="AL739">
        <v>13.220824012771301</v>
      </c>
      <c r="AM739" t="s">
        <v>59</v>
      </c>
      <c r="AN739" t="s">
        <v>60</v>
      </c>
      <c r="AO739" t="s">
        <v>51</v>
      </c>
      <c r="AP739" t="s">
        <v>125</v>
      </c>
      <c r="AQ739" t="s">
        <v>53</v>
      </c>
      <c r="AR739" t="s">
        <v>54</v>
      </c>
      <c r="AS739" t="s">
        <v>55</v>
      </c>
    </row>
    <row r="740" spans="1:45" hidden="1" x14ac:dyDescent="0.35">
      <c r="A740">
        <v>2020110091348</v>
      </c>
      <c r="B740">
        <v>2020</v>
      </c>
      <c r="C740" s="1">
        <v>43970.836111111108</v>
      </c>
      <c r="D740" s="1">
        <v>43970.844444444447</v>
      </c>
      <c r="E740" s="2">
        <f>_2020_IR[[#This Row],[close]]-_2020_IR[[#This Row],[open]]</f>
        <v>8.3333333386690356E-3</v>
      </c>
      <c r="F740" t="s">
        <v>56</v>
      </c>
      <c r="G740" t="s">
        <v>57</v>
      </c>
      <c r="H740" t="s">
        <v>253</v>
      </c>
      <c r="I740" t="s">
        <v>523</v>
      </c>
      <c r="J740">
        <v>38.769933000000002</v>
      </c>
      <c r="K740">
        <v>-9.2941040000000008</v>
      </c>
      <c r="L740">
        <v>5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s">
        <v>47</v>
      </c>
      <c r="X740">
        <v>0</v>
      </c>
      <c r="Y740">
        <v>0</v>
      </c>
      <c r="Z740">
        <v>1E-4</v>
      </c>
      <c r="AA740">
        <v>1E-4</v>
      </c>
      <c r="AB740">
        <f>_2020_IR[[#This Row],[areaTotal]]*10000</f>
        <v>1</v>
      </c>
      <c r="AC740" t="s">
        <v>48</v>
      </c>
      <c r="AD740">
        <v>12</v>
      </c>
      <c r="AE740">
        <f>SQRT(_2020_IR[[#This Row],[aream2]])/(_2020_IR[[#This Row],[duration2]]*60)</f>
        <v>1.3888888888888889E-3</v>
      </c>
      <c r="AF740">
        <v>0.35751041080794599</v>
      </c>
      <c r="AG740">
        <v>4.28593004861533</v>
      </c>
      <c r="AH740">
        <v>3.9807889519861299</v>
      </c>
      <c r="AI740">
        <v>29.711201782226599</v>
      </c>
      <c r="AJ740">
        <v>8.6417379697233496</v>
      </c>
      <c r="AK740">
        <v>83.286977501994699</v>
      </c>
      <c r="AL740">
        <v>10.006964245589201</v>
      </c>
      <c r="AM740" t="s">
        <v>59</v>
      </c>
      <c r="AN740" t="s">
        <v>60</v>
      </c>
      <c r="AO740" t="s">
        <v>51</v>
      </c>
      <c r="AP740" t="s">
        <v>125</v>
      </c>
      <c r="AQ740" t="s">
        <v>53</v>
      </c>
      <c r="AR740" t="s">
        <v>54</v>
      </c>
      <c r="AS740" t="s">
        <v>55</v>
      </c>
    </row>
    <row r="741" spans="1:45" hidden="1" x14ac:dyDescent="0.35">
      <c r="A741">
        <v>2020130073415</v>
      </c>
      <c r="B741">
        <v>2020</v>
      </c>
      <c r="C741" s="1">
        <v>43970.867361111108</v>
      </c>
      <c r="D741" s="1">
        <v>43970.893055555556</v>
      </c>
      <c r="E741" s="2">
        <f>_2020_IR[[#This Row],[close]]-_2020_IR[[#This Row],[open]]</f>
        <v>2.5694444448163267E-2</v>
      </c>
      <c r="F741" t="s">
        <v>43</v>
      </c>
      <c r="G741" t="s">
        <v>126</v>
      </c>
      <c r="H741" t="s">
        <v>285</v>
      </c>
      <c r="I741" t="s">
        <v>756</v>
      </c>
      <c r="J741">
        <v>41.274419999999999</v>
      </c>
      <c r="K741">
        <v>-8.1163849999999993</v>
      </c>
      <c r="L741">
        <v>5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47</v>
      </c>
      <c r="X741">
        <v>0</v>
      </c>
      <c r="Y741">
        <v>0</v>
      </c>
      <c r="Z741">
        <v>2.5000000000000001E-2</v>
      </c>
      <c r="AA741">
        <v>2.5000000000000001E-2</v>
      </c>
      <c r="AB741">
        <f>_2020_IR[[#This Row],[areaTotal]]*10000</f>
        <v>250</v>
      </c>
      <c r="AC741" t="s">
        <v>48</v>
      </c>
      <c r="AD741">
        <v>37</v>
      </c>
      <c r="AE741">
        <f>SQRT(_2020_IR[[#This Row],[aream2]])/(_2020_IR[[#This Row],[duration2]]*60)</f>
        <v>7.1222469823612146E-3</v>
      </c>
      <c r="AF741">
        <v>0.621789019184259</v>
      </c>
      <c r="AG741">
        <v>5.8592023860926297</v>
      </c>
      <c r="AH741">
        <v>4.1947630618763103</v>
      </c>
      <c r="AI741">
        <v>35.952923950195299</v>
      </c>
      <c r="AJ741">
        <v>15.678369698619001</v>
      </c>
      <c r="AK741">
        <v>88.597500372569002</v>
      </c>
      <c r="AL741">
        <v>15.6363568250082</v>
      </c>
      <c r="AM741" t="s">
        <v>59</v>
      </c>
      <c r="AN741" t="s">
        <v>60</v>
      </c>
      <c r="AO741" t="s">
        <v>51</v>
      </c>
      <c r="AP741" t="s">
        <v>125</v>
      </c>
      <c r="AQ741" t="s">
        <v>53</v>
      </c>
      <c r="AR741" t="s">
        <v>218</v>
      </c>
      <c r="AS741" t="s">
        <v>219</v>
      </c>
    </row>
    <row r="742" spans="1:45" hidden="1" x14ac:dyDescent="0.35">
      <c r="A742">
        <v>2020060018989</v>
      </c>
      <c r="B742">
        <v>2020</v>
      </c>
      <c r="C742" s="1">
        <v>43971.414583333331</v>
      </c>
      <c r="D742" s="1">
        <v>43971.429861111108</v>
      </c>
      <c r="E742" s="2">
        <f>_2020_IR[[#This Row],[close]]-_2020_IR[[#This Row],[open]]</f>
        <v>1.5277777776645962E-2</v>
      </c>
      <c r="F742" t="s">
        <v>56</v>
      </c>
      <c r="G742" t="s">
        <v>97</v>
      </c>
      <c r="H742" t="s">
        <v>757</v>
      </c>
      <c r="I742" t="s">
        <v>758</v>
      </c>
      <c r="J742">
        <v>40.45722</v>
      </c>
      <c r="K742">
        <v>-8.7944399999999998</v>
      </c>
      <c r="L742">
        <v>9</v>
      </c>
      <c r="M742">
        <v>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s">
        <v>47</v>
      </c>
      <c r="X742">
        <v>0</v>
      </c>
      <c r="Y742">
        <v>0</v>
      </c>
      <c r="Z742">
        <v>0.03</v>
      </c>
      <c r="AA742">
        <v>0.03</v>
      </c>
      <c r="AB742">
        <f>_2020_IR[[#This Row],[areaTotal]]*10000</f>
        <v>300</v>
      </c>
      <c r="AC742" t="s">
        <v>48</v>
      </c>
      <c r="AD742">
        <v>22</v>
      </c>
      <c r="AE742">
        <f>SQRT(_2020_IR[[#This Row],[aream2]])/(_2020_IR[[#This Row],[duration2]]*60)</f>
        <v>1.3121597027036951E-2</v>
      </c>
      <c r="AF742">
        <v>0.33617347005313702</v>
      </c>
      <c r="AG742">
        <v>4.1394826232772299</v>
      </c>
      <c r="AH742">
        <v>3.5037537992494201</v>
      </c>
      <c r="AI742">
        <v>35.367967895507803</v>
      </c>
      <c r="AJ742">
        <v>10.2576635705763</v>
      </c>
      <c r="AK742">
        <v>83.074537959257299</v>
      </c>
      <c r="AL742">
        <v>11.8924789134396</v>
      </c>
      <c r="AM742" t="s">
        <v>49</v>
      </c>
      <c r="AN742" t="s">
        <v>91</v>
      </c>
      <c r="AO742" t="s">
        <v>51</v>
      </c>
      <c r="AP742" t="s">
        <v>125</v>
      </c>
      <c r="AQ742" t="s">
        <v>53</v>
      </c>
      <c r="AR742" t="s">
        <v>54</v>
      </c>
      <c r="AS742" t="s">
        <v>55</v>
      </c>
    </row>
    <row r="743" spans="1:45" hidden="1" x14ac:dyDescent="0.35">
      <c r="A743">
        <v>2020060019035</v>
      </c>
      <c r="B743">
        <v>2020</v>
      </c>
      <c r="C743" s="1">
        <v>43971.519444444442</v>
      </c>
      <c r="D743" s="1">
        <v>43971.623611111114</v>
      </c>
      <c r="E743" s="2">
        <f>_2020_IR[[#This Row],[close]]-_2020_IR[[#This Row],[open]]</f>
        <v>0.10416666667151731</v>
      </c>
      <c r="F743" t="s">
        <v>56</v>
      </c>
      <c r="G743" t="s">
        <v>97</v>
      </c>
      <c r="H743" t="s">
        <v>759</v>
      </c>
      <c r="I743" t="s">
        <v>760</v>
      </c>
      <c r="J743">
        <v>40.139719999999997</v>
      </c>
      <c r="K743">
        <v>-8.7430599999999998</v>
      </c>
      <c r="L743">
        <v>6</v>
      </c>
      <c r="M743">
        <v>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47</v>
      </c>
      <c r="X743">
        <v>0</v>
      </c>
      <c r="Y743">
        <v>0</v>
      </c>
      <c r="Z743">
        <v>0.02</v>
      </c>
      <c r="AA743">
        <v>0.02</v>
      </c>
      <c r="AB743">
        <f>_2020_IR[[#This Row],[areaTotal]]*10000</f>
        <v>200</v>
      </c>
      <c r="AC743" t="s">
        <v>48</v>
      </c>
      <c r="AD743">
        <v>150</v>
      </c>
      <c r="AE743">
        <f>SQRT(_2020_IR[[#This Row],[aream2]])/(_2020_IR[[#This Row],[duration2]]*60)</f>
        <v>1.5713484026367724E-3</v>
      </c>
      <c r="AF743">
        <v>0.46651045248572398</v>
      </c>
      <c r="AG743">
        <v>4.9812734271989703</v>
      </c>
      <c r="AH743">
        <v>4.0666034328440199</v>
      </c>
      <c r="AI743">
        <v>38.043110336786</v>
      </c>
      <c r="AJ743">
        <v>10.564302518540201</v>
      </c>
      <c r="AK743">
        <v>82.749748191134003</v>
      </c>
      <c r="AL743">
        <v>12.470901974945001</v>
      </c>
      <c r="AM743" t="s">
        <v>83</v>
      </c>
      <c r="AN743" t="s">
        <v>84</v>
      </c>
      <c r="AO743" t="s">
        <v>51</v>
      </c>
      <c r="AP743" t="s">
        <v>125</v>
      </c>
      <c r="AQ743" t="s">
        <v>53</v>
      </c>
      <c r="AR743" t="s">
        <v>54</v>
      </c>
      <c r="AS743" t="s">
        <v>55</v>
      </c>
    </row>
    <row r="744" spans="1:45" hidden="1" x14ac:dyDescent="0.35">
      <c r="A744">
        <v>2020090015637</v>
      </c>
      <c r="B744">
        <v>2020</v>
      </c>
      <c r="C744" s="1">
        <v>43971.576388888891</v>
      </c>
      <c r="D744" s="1">
        <v>43971.628472222219</v>
      </c>
      <c r="E744" s="2">
        <f>_2020_IR[[#This Row],[close]]-_2020_IR[[#This Row],[open]]</f>
        <v>5.2083333328482695E-2</v>
      </c>
      <c r="F744" t="s">
        <v>43</v>
      </c>
      <c r="G744" t="s">
        <v>94</v>
      </c>
      <c r="H744" t="s">
        <v>761</v>
      </c>
      <c r="I744" t="s">
        <v>762</v>
      </c>
      <c r="J744">
        <v>40.685130000000001</v>
      </c>
      <c r="K744">
        <v>-7.3197549999999998</v>
      </c>
      <c r="L744">
        <v>16</v>
      </c>
      <c r="M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">
        <v>47</v>
      </c>
      <c r="X744">
        <v>0</v>
      </c>
      <c r="Y744">
        <v>0.28999999999999998</v>
      </c>
      <c r="Z744">
        <v>0</v>
      </c>
      <c r="AA744">
        <v>0.28999999999999998</v>
      </c>
      <c r="AB744">
        <f>_2020_IR[[#This Row],[areaTotal]]*10000</f>
        <v>2900</v>
      </c>
      <c r="AC744" t="s">
        <v>48</v>
      </c>
      <c r="AD744">
        <v>75</v>
      </c>
      <c r="AE744">
        <f>SQRT(_2020_IR[[#This Row],[aream2]])/(_2020_IR[[#This Row],[duration2]]*60)</f>
        <v>1.1967032904743342E-2</v>
      </c>
      <c r="AF744">
        <v>1.31692852571037</v>
      </c>
      <c r="AG744">
        <v>8.9531037320484597</v>
      </c>
      <c r="AH744">
        <v>5.53508654169819</v>
      </c>
      <c r="AI744">
        <v>41.958868530273399</v>
      </c>
      <c r="AJ744">
        <v>21.345744674170898</v>
      </c>
      <c r="AK744">
        <v>90.482593058391103</v>
      </c>
      <c r="AL744">
        <v>21.224839643333301</v>
      </c>
      <c r="AM744" t="s">
        <v>49</v>
      </c>
      <c r="AN744" t="s">
        <v>74</v>
      </c>
      <c r="AO744" t="s">
        <v>51</v>
      </c>
      <c r="AP744" t="s">
        <v>125</v>
      </c>
      <c r="AQ744" t="s">
        <v>53</v>
      </c>
      <c r="AR744" t="s">
        <v>307</v>
      </c>
      <c r="AS744" t="s">
        <v>79</v>
      </c>
    </row>
    <row r="745" spans="1:45" hidden="1" x14ac:dyDescent="0.35">
      <c r="A745">
        <v>2020130073707</v>
      </c>
      <c r="B745">
        <v>2020</v>
      </c>
      <c r="C745" s="1">
        <v>43971.6</v>
      </c>
      <c r="D745" s="1">
        <v>43971.605555555558</v>
      </c>
      <c r="E745" s="2">
        <f>_2020_IR[[#This Row],[close]]-_2020_IR[[#This Row],[open]]</f>
        <v>5.5555555591126904E-3</v>
      </c>
      <c r="F745" t="s">
        <v>43</v>
      </c>
      <c r="G745" t="s">
        <v>126</v>
      </c>
      <c r="H745" t="s">
        <v>238</v>
      </c>
      <c r="I745" t="s">
        <v>337</v>
      </c>
      <c r="J745">
        <v>41.22307</v>
      </c>
      <c r="K745">
        <v>-8.4682519999999997</v>
      </c>
      <c r="L745">
        <v>5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47</v>
      </c>
      <c r="X745">
        <v>0</v>
      </c>
      <c r="Y745">
        <v>0.01</v>
      </c>
      <c r="Z745">
        <v>0</v>
      </c>
      <c r="AA745">
        <v>0.01</v>
      </c>
      <c r="AB745">
        <f>_2020_IR[[#This Row],[areaTotal]]*10000</f>
        <v>100</v>
      </c>
      <c r="AC745" t="s">
        <v>48</v>
      </c>
      <c r="AD745">
        <v>8</v>
      </c>
      <c r="AE745">
        <f>SQRT(_2020_IR[[#This Row],[aream2]])/(_2020_IR[[#This Row],[duration2]]*60)</f>
        <v>2.0833333333333332E-2</v>
      </c>
      <c r="AF745">
        <v>0.53836452831357895</v>
      </c>
      <c r="AG745">
        <v>5.4011984189564899</v>
      </c>
      <c r="AH745">
        <v>3.5010059625604999</v>
      </c>
      <c r="AI745">
        <v>43.431508911132802</v>
      </c>
      <c r="AJ745">
        <v>18.3722792400266</v>
      </c>
      <c r="AK745">
        <v>86.647531503539398</v>
      </c>
      <c r="AL745">
        <v>18.3445887141174</v>
      </c>
      <c r="AM745" t="s">
        <v>59</v>
      </c>
      <c r="AO745" t="s">
        <v>51</v>
      </c>
      <c r="AP745" t="s">
        <v>125</v>
      </c>
      <c r="AQ745" t="s">
        <v>53</v>
      </c>
      <c r="AR745" t="s">
        <v>218</v>
      </c>
      <c r="AS745" t="s">
        <v>219</v>
      </c>
    </row>
    <row r="746" spans="1:45" hidden="1" x14ac:dyDescent="0.35">
      <c r="A746">
        <v>2020180022719</v>
      </c>
      <c r="B746">
        <v>2020</v>
      </c>
      <c r="C746" s="1">
        <v>43971.607638888891</v>
      </c>
      <c r="D746" s="1">
        <v>43971.73541666667</v>
      </c>
      <c r="E746" s="2">
        <f>_2020_IR[[#This Row],[close]]-_2020_IR[[#This Row],[open]]</f>
        <v>0.12777777777955635</v>
      </c>
      <c r="F746" t="s">
        <v>43</v>
      </c>
      <c r="G746" t="s">
        <v>65</v>
      </c>
      <c r="H746" t="s">
        <v>763</v>
      </c>
      <c r="I746" t="s">
        <v>764</v>
      </c>
      <c r="J746">
        <v>40.954481999999999</v>
      </c>
      <c r="K746">
        <v>-7.4854900000000004</v>
      </c>
      <c r="L746">
        <v>32</v>
      </c>
      <c r="M746">
        <v>7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47</v>
      </c>
      <c r="X746">
        <v>9.5000000000000001E-2</v>
      </c>
      <c r="Y746">
        <v>0.95499999999999996</v>
      </c>
      <c r="Z746">
        <v>0</v>
      </c>
      <c r="AA746">
        <v>1.05</v>
      </c>
      <c r="AB746">
        <f>_2020_IR[[#This Row],[areaTotal]]*10000</f>
        <v>10500</v>
      </c>
      <c r="AC746" t="s">
        <v>82</v>
      </c>
      <c r="AD746">
        <v>184</v>
      </c>
      <c r="AE746">
        <f>SQRT(_2020_IR[[#This Row],[aream2]])/(_2020_IR[[#This Row],[duration2]]*60)</f>
        <v>9.2816583024996364E-3</v>
      </c>
      <c r="AF746">
        <v>0.99224396297691397</v>
      </c>
      <c r="AG746">
        <v>7.6298126922337701</v>
      </c>
      <c r="AH746">
        <v>4.8397102736508897</v>
      </c>
      <c r="AI746">
        <v>41.788410156250002</v>
      </c>
      <c r="AJ746">
        <v>19.753400782178101</v>
      </c>
      <c r="AK746">
        <v>89.6459646969696</v>
      </c>
      <c r="AL746">
        <v>19.6701530683765</v>
      </c>
      <c r="AM746" t="s">
        <v>49</v>
      </c>
      <c r="AN746" t="s">
        <v>91</v>
      </c>
      <c r="AO746" t="s">
        <v>51</v>
      </c>
      <c r="AP746" t="s">
        <v>125</v>
      </c>
      <c r="AQ746" t="s">
        <v>53</v>
      </c>
      <c r="AR746" t="s">
        <v>307</v>
      </c>
      <c r="AS746" t="s">
        <v>79</v>
      </c>
    </row>
    <row r="747" spans="1:45" hidden="1" x14ac:dyDescent="0.35">
      <c r="A747">
        <v>2020090015641</v>
      </c>
      <c r="B747">
        <v>2020</v>
      </c>
      <c r="C747" s="1">
        <v>43971.612500000003</v>
      </c>
      <c r="D747" s="1">
        <v>43971.647916666669</v>
      </c>
      <c r="E747" s="2">
        <f>_2020_IR[[#This Row],[close]]-_2020_IR[[#This Row],[open]]</f>
        <v>3.5416666665696539E-2</v>
      </c>
      <c r="F747" t="s">
        <v>43</v>
      </c>
      <c r="G747" t="s">
        <v>94</v>
      </c>
      <c r="H747" t="s">
        <v>765</v>
      </c>
      <c r="I747" t="s">
        <v>766</v>
      </c>
      <c r="J747">
        <v>40.704267999999999</v>
      </c>
      <c r="K747">
        <v>-7.0935430000000004</v>
      </c>
      <c r="L747">
        <v>24</v>
      </c>
      <c r="M747">
        <v>6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47</v>
      </c>
      <c r="X747">
        <v>0</v>
      </c>
      <c r="Y747">
        <v>0.44</v>
      </c>
      <c r="Z747">
        <v>0</v>
      </c>
      <c r="AA747">
        <v>0.44</v>
      </c>
      <c r="AB747">
        <f>_2020_IR[[#This Row],[areaTotal]]*10000</f>
        <v>4400</v>
      </c>
      <c r="AC747" t="s">
        <v>48</v>
      </c>
      <c r="AD747">
        <v>51</v>
      </c>
      <c r="AE747">
        <f>SQRT(_2020_IR[[#This Row],[aream2]])/(_2020_IR[[#This Row],[duration2]]*60)</f>
        <v>2.1677286211473204E-2</v>
      </c>
      <c r="AF747">
        <v>1.6468992438871599</v>
      </c>
      <c r="AG747">
        <v>10.1586289910933</v>
      </c>
      <c r="AH747">
        <v>6.1816600859397699</v>
      </c>
      <c r="AI747">
        <v>42.176436279296901</v>
      </c>
      <c r="AJ747">
        <v>22.7021282523995</v>
      </c>
      <c r="AK747">
        <v>91.130634224224593</v>
      </c>
      <c r="AL747">
        <v>22.551748179976698</v>
      </c>
      <c r="AM747" t="s">
        <v>49</v>
      </c>
      <c r="AN747" t="s">
        <v>91</v>
      </c>
      <c r="AO747" t="s">
        <v>217</v>
      </c>
      <c r="AP747" t="s">
        <v>125</v>
      </c>
      <c r="AQ747" t="s">
        <v>53</v>
      </c>
      <c r="AR747" t="s">
        <v>307</v>
      </c>
      <c r="AS747" t="s">
        <v>79</v>
      </c>
    </row>
    <row r="748" spans="1:45" hidden="1" x14ac:dyDescent="0.35">
      <c r="A748">
        <v>2020010035466</v>
      </c>
      <c r="B748">
        <v>2020</v>
      </c>
      <c r="C748" s="1">
        <v>43971.623611111114</v>
      </c>
      <c r="D748" s="1">
        <v>43971.645833333336</v>
      </c>
      <c r="E748" s="2">
        <f>_2020_IR[[#This Row],[close]]-_2020_IR[[#This Row],[open]]</f>
        <v>2.2222222221898846E-2</v>
      </c>
      <c r="F748" t="s">
        <v>102</v>
      </c>
      <c r="G748" t="s">
        <v>139</v>
      </c>
      <c r="H748" t="s">
        <v>767</v>
      </c>
      <c r="I748" t="s">
        <v>768</v>
      </c>
      <c r="J748">
        <v>40.598097000000003</v>
      </c>
      <c r="K748">
        <v>-8.7241870000000006</v>
      </c>
      <c r="L748">
        <v>19</v>
      </c>
      <c r="M748">
        <v>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t="s">
        <v>47</v>
      </c>
      <c r="X748">
        <v>3.0000000000000001E-3</v>
      </c>
      <c r="Y748">
        <v>0</v>
      </c>
      <c r="Z748">
        <v>0</v>
      </c>
      <c r="AA748">
        <v>3.0000000000000001E-3</v>
      </c>
      <c r="AB748">
        <f>_2020_IR[[#This Row],[areaTotal]]*10000</f>
        <v>30</v>
      </c>
      <c r="AC748" t="s">
        <v>48</v>
      </c>
      <c r="AD748">
        <v>32</v>
      </c>
      <c r="AE748">
        <f>SQRT(_2020_IR[[#This Row],[aream2]])/(_2020_IR[[#This Row],[duration2]]*60)</f>
        <v>2.8527216536727404E-3</v>
      </c>
      <c r="AF748">
        <v>0.72313432738550398</v>
      </c>
      <c r="AG748">
        <v>6.3809750645149199</v>
      </c>
      <c r="AH748">
        <v>4.6249334777606403</v>
      </c>
      <c r="AI748">
        <v>39.607150930920703</v>
      </c>
      <c r="AJ748">
        <v>15.028537060665499</v>
      </c>
      <c r="AK748">
        <v>85.840495675713001</v>
      </c>
      <c r="AL748">
        <v>15.424958638141399</v>
      </c>
      <c r="AM748" t="s">
        <v>49</v>
      </c>
      <c r="AN748" t="s">
        <v>405</v>
      </c>
      <c r="AO748" t="s">
        <v>51</v>
      </c>
      <c r="AP748" t="s">
        <v>125</v>
      </c>
      <c r="AQ748" t="s">
        <v>53</v>
      </c>
      <c r="AR748" t="s">
        <v>54</v>
      </c>
      <c r="AS748" t="s">
        <v>55</v>
      </c>
    </row>
    <row r="749" spans="1:45" hidden="1" x14ac:dyDescent="0.35">
      <c r="A749">
        <v>2020030033625</v>
      </c>
      <c r="B749">
        <v>2020</v>
      </c>
      <c r="C749" s="1">
        <v>43971.638194444444</v>
      </c>
      <c r="D749" s="1">
        <v>43971.647916666669</v>
      </c>
      <c r="E749" s="2">
        <f>_2020_IR[[#This Row],[close]]-_2020_IR[[#This Row],[open]]</f>
        <v>9.7222222248092294E-3</v>
      </c>
      <c r="F749" t="s">
        <v>43</v>
      </c>
      <c r="G749" t="s">
        <v>158</v>
      </c>
      <c r="H749" t="s">
        <v>443</v>
      </c>
      <c r="I749" t="s">
        <v>769</v>
      </c>
      <c r="J749">
        <v>41.465522999999997</v>
      </c>
      <c r="K749">
        <v>-8.4970370000000006</v>
      </c>
      <c r="L749">
        <v>23</v>
      </c>
      <c r="M749">
        <v>4</v>
      </c>
      <c r="N749">
        <v>2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47</v>
      </c>
      <c r="X749">
        <v>0</v>
      </c>
      <c r="Y749">
        <v>0.03</v>
      </c>
      <c r="Z749">
        <v>0</v>
      </c>
      <c r="AA749">
        <v>0.03</v>
      </c>
      <c r="AB749">
        <f>_2020_IR[[#This Row],[areaTotal]]*10000</f>
        <v>300</v>
      </c>
      <c r="AC749" t="s">
        <v>48</v>
      </c>
      <c r="AD749">
        <v>14</v>
      </c>
      <c r="AE749">
        <f>SQRT(_2020_IR[[#This Row],[aream2]])/(_2020_IR[[#This Row],[duration2]]*60)</f>
        <v>2.0619652471058066E-2</v>
      </c>
      <c r="AF749">
        <v>0.52367622564357397</v>
      </c>
      <c r="AG749">
        <v>5.3174424557381403</v>
      </c>
      <c r="AH749">
        <v>3.8084723820230302</v>
      </c>
      <c r="AI749">
        <v>38.228318847656197</v>
      </c>
      <c r="AJ749">
        <v>15.585978315458201</v>
      </c>
      <c r="AK749">
        <v>85.965764435844704</v>
      </c>
      <c r="AL749">
        <v>15.5766932057654</v>
      </c>
      <c r="AM749" t="s">
        <v>49</v>
      </c>
      <c r="AN749" t="s">
        <v>91</v>
      </c>
      <c r="AO749" t="s">
        <v>51</v>
      </c>
      <c r="AP749" t="s">
        <v>125</v>
      </c>
      <c r="AQ749" t="s">
        <v>53</v>
      </c>
      <c r="AR749" t="s">
        <v>54</v>
      </c>
      <c r="AS749" t="s">
        <v>55</v>
      </c>
    </row>
    <row r="750" spans="1:45" hidden="1" x14ac:dyDescent="0.35">
      <c r="A750">
        <v>2020120008935</v>
      </c>
      <c r="B750">
        <v>2020</v>
      </c>
      <c r="C750" s="1">
        <v>43971.677083333336</v>
      </c>
      <c r="D750" s="1">
        <v>43971.683333333334</v>
      </c>
      <c r="E750" s="2">
        <f>_2020_IR[[#This Row],[close]]-_2020_IR[[#This Row],[open]]</f>
        <v>6.2499999985448085E-3</v>
      </c>
      <c r="F750" t="s">
        <v>56</v>
      </c>
      <c r="G750" t="s">
        <v>88</v>
      </c>
      <c r="H750" t="s">
        <v>210</v>
      </c>
      <c r="I750" t="s">
        <v>383</v>
      </c>
      <c r="J750">
        <v>38.876522999999999</v>
      </c>
      <c r="K750">
        <v>-7.160647</v>
      </c>
      <c r="L750">
        <v>14</v>
      </c>
      <c r="M750">
        <v>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47</v>
      </c>
      <c r="X750">
        <v>0</v>
      </c>
      <c r="Y750">
        <v>0</v>
      </c>
      <c r="Z750">
        <v>4.8599999999999997E-2</v>
      </c>
      <c r="AA750">
        <v>4.8599999999999997E-2</v>
      </c>
      <c r="AB750">
        <f>_2020_IR[[#This Row],[areaTotal]]*10000</f>
        <v>486</v>
      </c>
      <c r="AC750" t="s">
        <v>48</v>
      </c>
      <c r="AD750">
        <v>9</v>
      </c>
      <c r="AE750">
        <f>SQRT(_2020_IR[[#This Row],[aream2]])/(_2020_IR[[#This Row],[duration2]]*60)</f>
        <v>4.0824829046386298E-2</v>
      </c>
      <c r="AF750">
        <v>1.7374743090064799</v>
      </c>
      <c r="AG750">
        <v>10.4705974210616</v>
      </c>
      <c r="AH750">
        <v>6.3995008666183004</v>
      </c>
      <c r="AI750">
        <v>49.103735870779303</v>
      </c>
      <c r="AJ750">
        <v>22.6880610191328</v>
      </c>
      <c r="AK750">
        <v>91.125730501240696</v>
      </c>
      <c r="AL750">
        <v>22.614622541554802</v>
      </c>
      <c r="AM750" t="s">
        <v>49</v>
      </c>
      <c r="AN750" t="s">
        <v>76</v>
      </c>
      <c r="AO750" t="s">
        <v>217</v>
      </c>
      <c r="AP750" t="s">
        <v>125</v>
      </c>
      <c r="AQ750" t="s">
        <v>53</v>
      </c>
      <c r="AR750" t="s">
        <v>307</v>
      </c>
      <c r="AS750" t="s">
        <v>79</v>
      </c>
    </row>
    <row r="751" spans="1:45" hidden="1" x14ac:dyDescent="0.35">
      <c r="A751">
        <v>2020130073843</v>
      </c>
      <c r="B751">
        <v>2020</v>
      </c>
      <c r="C751" s="1">
        <v>43971.777777777781</v>
      </c>
      <c r="D751" s="1">
        <v>43971.805555555555</v>
      </c>
      <c r="E751" s="2">
        <f>_2020_IR[[#This Row],[close]]-_2020_IR[[#This Row],[open]]</f>
        <v>2.7777777773735579E-2</v>
      </c>
      <c r="F751" t="s">
        <v>43</v>
      </c>
      <c r="G751" t="s">
        <v>126</v>
      </c>
      <c r="H751" t="s">
        <v>183</v>
      </c>
      <c r="I751" t="s">
        <v>770</v>
      </c>
      <c r="J751">
        <v>41.297077999999999</v>
      </c>
      <c r="K751">
        <v>-8.2017469999999992</v>
      </c>
      <c r="L751">
        <v>5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t="s">
        <v>47</v>
      </c>
      <c r="X751">
        <v>0</v>
      </c>
      <c r="Y751">
        <v>0.01</v>
      </c>
      <c r="Z751">
        <v>0</v>
      </c>
      <c r="AA751">
        <v>0.01</v>
      </c>
      <c r="AB751">
        <f>_2020_IR[[#This Row],[areaTotal]]*10000</f>
        <v>100</v>
      </c>
      <c r="AC751" t="s">
        <v>48</v>
      </c>
      <c r="AD751">
        <v>40</v>
      </c>
      <c r="AE751">
        <f>SQRT(_2020_IR[[#This Row],[aream2]])/(_2020_IR[[#This Row],[duration2]]*60)</f>
        <v>4.1666666666666666E-3</v>
      </c>
      <c r="AF751">
        <v>0.59497539555021595</v>
      </c>
      <c r="AG751">
        <v>5.7150845091545497</v>
      </c>
      <c r="AH751">
        <v>3.6995882006465202</v>
      </c>
      <c r="AI751">
        <v>42.8224543457031</v>
      </c>
      <c r="AJ751">
        <v>18.450396546954799</v>
      </c>
      <c r="AK751">
        <v>88.254478841151894</v>
      </c>
      <c r="AL751">
        <v>18.4136048898689</v>
      </c>
      <c r="AM751" t="s">
        <v>59</v>
      </c>
      <c r="AN751" t="s">
        <v>60</v>
      </c>
      <c r="AO751" t="s">
        <v>51</v>
      </c>
      <c r="AP751" t="s">
        <v>125</v>
      </c>
      <c r="AQ751" t="s">
        <v>53</v>
      </c>
      <c r="AR751" t="s">
        <v>218</v>
      </c>
      <c r="AS751" t="s">
        <v>219</v>
      </c>
    </row>
    <row r="752" spans="1:45" hidden="1" x14ac:dyDescent="0.35">
      <c r="A752">
        <v>2020030033682</v>
      </c>
      <c r="B752">
        <v>2020</v>
      </c>
      <c r="C752" s="1">
        <v>43971.808333333334</v>
      </c>
      <c r="D752" s="1">
        <v>43971.868055555555</v>
      </c>
      <c r="E752" s="2">
        <f>_2020_IR[[#This Row],[close]]-_2020_IR[[#This Row],[open]]</f>
        <v>5.9722222220443655E-2</v>
      </c>
      <c r="F752" t="s">
        <v>43</v>
      </c>
      <c r="G752" t="s">
        <v>158</v>
      </c>
      <c r="H752" t="s">
        <v>271</v>
      </c>
      <c r="I752" t="s">
        <v>583</v>
      </c>
      <c r="J752">
        <v>41.738753000000003</v>
      </c>
      <c r="K752">
        <v>-8.3506769999999992</v>
      </c>
      <c r="L752">
        <v>23</v>
      </c>
      <c r="M752">
        <v>4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47</v>
      </c>
      <c r="X752">
        <v>0</v>
      </c>
      <c r="Y752">
        <v>0.02</v>
      </c>
      <c r="Z752">
        <v>0</v>
      </c>
      <c r="AA752">
        <v>0.02</v>
      </c>
      <c r="AB752">
        <f>_2020_IR[[#This Row],[areaTotal]]*10000</f>
        <v>200</v>
      </c>
      <c r="AC752" t="s">
        <v>48</v>
      </c>
      <c r="AD752">
        <v>86</v>
      </c>
      <c r="AE752">
        <f>SQRT(_2020_IR[[#This Row],[aream2]])/(_2020_IR[[#This Row],[duration2]]*60)</f>
        <v>2.7407239580873937E-3</v>
      </c>
      <c r="AF752">
        <v>0.50000181685664802</v>
      </c>
      <c r="AG752">
        <v>5.1802628381899396</v>
      </c>
      <c r="AH752">
        <v>3.5977864076386501</v>
      </c>
      <c r="AI752">
        <v>37.7215140380859</v>
      </c>
      <c r="AJ752">
        <v>16.433057664790699</v>
      </c>
      <c r="AK752">
        <v>87.142938502184194</v>
      </c>
      <c r="AL752">
        <v>16.391344137538901</v>
      </c>
      <c r="AM752" t="s">
        <v>59</v>
      </c>
      <c r="AN752" t="s">
        <v>60</v>
      </c>
      <c r="AO752" t="s">
        <v>51</v>
      </c>
      <c r="AP752" t="s">
        <v>125</v>
      </c>
      <c r="AQ752" t="s">
        <v>53</v>
      </c>
      <c r="AR752" t="s">
        <v>218</v>
      </c>
      <c r="AS752" t="s">
        <v>219</v>
      </c>
    </row>
    <row r="753" spans="1:45" hidden="1" x14ac:dyDescent="0.35">
      <c r="A753">
        <v>2020030033683</v>
      </c>
      <c r="B753">
        <v>2020</v>
      </c>
      <c r="C753" s="1">
        <v>43971.810416666667</v>
      </c>
      <c r="D753" s="1">
        <v>43971.868055555555</v>
      </c>
      <c r="E753" s="2">
        <f>_2020_IR[[#This Row],[close]]-_2020_IR[[#This Row],[open]]</f>
        <v>5.7638888887595385E-2</v>
      </c>
      <c r="F753" t="s">
        <v>43</v>
      </c>
      <c r="G753" t="s">
        <v>158</v>
      </c>
      <c r="H753" t="s">
        <v>271</v>
      </c>
      <c r="I753" t="s">
        <v>171</v>
      </c>
      <c r="J753">
        <v>41.742666</v>
      </c>
      <c r="K753">
        <v>-8.3529260000000001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47</v>
      </c>
      <c r="X753">
        <v>0</v>
      </c>
      <c r="Y753">
        <v>0.02</v>
      </c>
      <c r="Z753">
        <v>0</v>
      </c>
      <c r="AA753">
        <v>0.02</v>
      </c>
      <c r="AB753">
        <f>_2020_IR[[#This Row],[areaTotal]]*10000</f>
        <v>200</v>
      </c>
      <c r="AC753" t="s">
        <v>48</v>
      </c>
      <c r="AD753">
        <v>83</v>
      </c>
      <c r="AE753">
        <f>SQRT(_2020_IR[[#This Row],[aream2]])/(_2020_IR[[#This Row],[duration2]]*60)</f>
        <v>2.8397862698254922E-3</v>
      </c>
      <c r="AF753">
        <v>0.50000181685664802</v>
      </c>
      <c r="AG753">
        <v>5.1802628381899396</v>
      </c>
      <c r="AH753">
        <v>3.5977864076386501</v>
      </c>
      <c r="AI753">
        <v>37.7215140380859</v>
      </c>
      <c r="AJ753">
        <v>16.433057664790699</v>
      </c>
      <c r="AK753">
        <v>87.142938502184194</v>
      </c>
      <c r="AL753">
        <v>16.391344137538901</v>
      </c>
      <c r="AM753" t="s">
        <v>59</v>
      </c>
      <c r="AN753" t="s">
        <v>60</v>
      </c>
      <c r="AO753" t="s">
        <v>51</v>
      </c>
      <c r="AP753" t="s">
        <v>125</v>
      </c>
      <c r="AQ753" t="s">
        <v>53</v>
      </c>
      <c r="AR753" t="s">
        <v>218</v>
      </c>
      <c r="AS753" t="s">
        <v>219</v>
      </c>
    </row>
    <row r="754" spans="1:45" hidden="1" x14ac:dyDescent="0.35">
      <c r="A754">
        <v>2020090015675</v>
      </c>
      <c r="B754">
        <v>2020</v>
      </c>
      <c r="C754" s="1">
        <v>43971.84375</v>
      </c>
      <c r="D754" s="1">
        <v>43971.878472222219</v>
      </c>
      <c r="E754" s="2">
        <f>_2020_IR[[#This Row],[close]]-_2020_IR[[#This Row],[open]]</f>
        <v>3.4722222218988463E-2</v>
      </c>
      <c r="F754" t="s">
        <v>102</v>
      </c>
      <c r="G754" t="s">
        <v>94</v>
      </c>
      <c r="H754" t="s">
        <v>771</v>
      </c>
      <c r="I754" t="s">
        <v>772</v>
      </c>
      <c r="J754">
        <v>40.746448000000001</v>
      </c>
      <c r="K754">
        <v>-7.3480299999999996</v>
      </c>
      <c r="L754">
        <v>13</v>
      </c>
      <c r="M754">
        <v>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47</v>
      </c>
      <c r="X754">
        <v>0</v>
      </c>
      <c r="Y754">
        <v>0.01</v>
      </c>
      <c r="Z754">
        <v>0</v>
      </c>
      <c r="AA754">
        <v>0.01</v>
      </c>
      <c r="AB754">
        <f>_2020_IR[[#This Row],[areaTotal]]*10000</f>
        <v>100</v>
      </c>
      <c r="AC754" t="s">
        <v>48</v>
      </c>
      <c r="AD754">
        <v>50</v>
      </c>
      <c r="AE754">
        <f>SQRT(_2020_IR[[#This Row],[aream2]])/(_2020_IR[[#This Row],[duration2]]*60)</f>
        <v>3.3333333333333335E-3</v>
      </c>
      <c r="AF754">
        <v>1.31692852571037</v>
      </c>
      <c r="AG754">
        <v>8.9531037320484597</v>
      </c>
      <c r="AH754">
        <v>5.53508654169819</v>
      </c>
      <c r="AI754">
        <v>41.958868530273399</v>
      </c>
      <c r="AJ754">
        <v>21.345744674170898</v>
      </c>
      <c r="AK754">
        <v>90.482593058391103</v>
      </c>
      <c r="AL754">
        <v>21.224839643333301</v>
      </c>
      <c r="AM754" t="s">
        <v>83</v>
      </c>
      <c r="AN754" t="s">
        <v>84</v>
      </c>
      <c r="AO754" t="s">
        <v>51</v>
      </c>
      <c r="AP754" t="s">
        <v>125</v>
      </c>
      <c r="AQ754" t="s">
        <v>53</v>
      </c>
      <c r="AR754" t="s">
        <v>307</v>
      </c>
      <c r="AS754" t="s">
        <v>79</v>
      </c>
    </row>
    <row r="755" spans="1:45" hidden="1" x14ac:dyDescent="0.35">
      <c r="A755">
        <v>2020050011865</v>
      </c>
      <c r="B755">
        <v>2020</v>
      </c>
      <c r="C755" s="1">
        <v>43971.961805555555</v>
      </c>
      <c r="D755" s="1">
        <v>43972.076388888891</v>
      </c>
      <c r="E755" s="2">
        <f>_2020_IR[[#This Row],[close]]-_2020_IR[[#This Row],[open]]</f>
        <v>0.11458333333575865</v>
      </c>
      <c r="F755" t="s">
        <v>43</v>
      </c>
      <c r="G755" t="s">
        <v>75</v>
      </c>
      <c r="H755" t="s">
        <v>110</v>
      </c>
      <c r="I755" t="s">
        <v>773</v>
      </c>
      <c r="J755">
        <v>40.211857000000002</v>
      </c>
      <c r="K755">
        <v>-7.6300869999999996</v>
      </c>
      <c r="L755">
        <v>13</v>
      </c>
      <c r="M755">
        <v>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47</v>
      </c>
      <c r="X755">
        <v>0</v>
      </c>
      <c r="Y755">
        <v>0.03</v>
      </c>
      <c r="Z755">
        <v>0</v>
      </c>
      <c r="AA755">
        <v>0.03</v>
      </c>
      <c r="AB755">
        <f>_2020_IR[[#This Row],[areaTotal]]*10000</f>
        <v>300</v>
      </c>
      <c r="AC755" t="s">
        <v>48</v>
      </c>
      <c r="AD755">
        <v>165</v>
      </c>
      <c r="AE755">
        <f>SQRT(_2020_IR[[#This Row],[aream2]])/(_2020_IR[[#This Row],[duration2]]*60)</f>
        <v>1.7495462702715933E-3</v>
      </c>
      <c r="AF755">
        <v>1.05138492692994</v>
      </c>
      <c r="AG755">
        <v>7.8835008728410001</v>
      </c>
      <c r="AH755">
        <v>5.3501070591196704</v>
      </c>
      <c r="AI755">
        <v>33.354234568411002</v>
      </c>
      <c r="AJ755">
        <v>17.905363558408599</v>
      </c>
      <c r="AK755">
        <v>90.122500780790901</v>
      </c>
      <c r="AL755">
        <v>17.761194469583799</v>
      </c>
      <c r="AM755" t="s">
        <v>59</v>
      </c>
      <c r="AN755" t="s">
        <v>60</v>
      </c>
      <c r="AO755" t="s">
        <v>51</v>
      </c>
      <c r="AP755" t="s">
        <v>125</v>
      </c>
      <c r="AQ755" t="s">
        <v>53</v>
      </c>
      <c r="AR755" t="s">
        <v>307</v>
      </c>
      <c r="AS755" t="s">
        <v>79</v>
      </c>
    </row>
    <row r="756" spans="1:45" hidden="1" x14ac:dyDescent="0.35">
      <c r="A756">
        <v>2020170010675</v>
      </c>
      <c r="B756">
        <v>2020</v>
      </c>
      <c r="C756" s="1">
        <v>43971.99722222222</v>
      </c>
      <c r="D756" s="1">
        <v>43972.011111111111</v>
      </c>
      <c r="E756" s="2">
        <f>_2020_IR[[#This Row],[close]]-_2020_IR[[#This Row],[open]]</f>
        <v>1.3888888890505768E-2</v>
      </c>
      <c r="F756" t="s">
        <v>43</v>
      </c>
      <c r="G756" t="s">
        <v>44</v>
      </c>
      <c r="H756" t="s">
        <v>44</v>
      </c>
      <c r="I756" t="s">
        <v>774</v>
      </c>
      <c r="J756">
        <v>41.292406999999997</v>
      </c>
      <c r="K756">
        <v>-7.7579849999999997</v>
      </c>
      <c r="L756">
        <v>12</v>
      </c>
      <c r="M756">
        <v>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47</v>
      </c>
      <c r="X756">
        <v>0</v>
      </c>
      <c r="Y756">
        <v>1E-4</v>
      </c>
      <c r="Z756">
        <v>0</v>
      </c>
      <c r="AA756">
        <v>1E-4</v>
      </c>
      <c r="AB756">
        <f>_2020_IR[[#This Row],[areaTotal]]*10000</f>
        <v>1</v>
      </c>
      <c r="AC756" t="s">
        <v>48</v>
      </c>
      <c r="AD756">
        <v>20</v>
      </c>
      <c r="AE756">
        <f>SQRT(_2020_IR[[#This Row],[aream2]])/(_2020_IR[[#This Row],[duration2]]*60)</f>
        <v>8.3333333333333339E-4</v>
      </c>
      <c r="AF756">
        <v>0.66591010802669404</v>
      </c>
      <c r="AG756">
        <v>6.0905870442464503</v>
      </c>
      <c r="AH756">
        <v>3.9504270586161501</v>
      </c>
      <c r="AI756">
        <v>41.780527465820299</v>
      </c>
      <c r="AJ756">
        <v>18.475221209344301</v>
      </c>
      <c r="AK756">
        <v>88.682372885255702</v>
      </c>
      <c r="AL756">
        <v>18.425579510433099</v>
      </c>
      <c r="AM756" t="s">
        <v>49</v>
      </c>
      <c r="AN756" t="s">
        <v>364</v>
      </c>
      <c r="AO756" t="s">
        <v>51</v>
      </c>
      <c r="AP756" t="s">
        <v>125</v>
      </c>
      <c r="AQ756" t="s">
        <v>53</v>
      </c>
      <c r="AR756" t="s">
        <v>218</v>
      </c>
      <c r="AS756" t="s">
        <v>219</v>
      </c>
    </row>
    <row r="757" spans="1:45" hidden="1" x14ac:dyDescent="0.35">
      <c r="A757">
        <v>2020180022815</v>
      </c>
      <c r="B757">
        <v>2020</v>
      </c>
      <c r="C757" s="1">
        <v>43972.35</v>
      </c>
      <c r="D757" s="1">
        <v>43972.372916666667</v>
      </c>
      <c r="E757" s="2">
        <f>_2020_IR[[#This Row],[close]]-_2020_IR[[#This Row],[open]]</f>
        <v>2.2916666668606922E-2</v>
      </c>
      <c r="F757" t="s">
        <v>43</v>
      </c>
      <c r="G757" t="s">
        <v>65</v>
      </c>
      <c r="H757" t="s">
        <v>545</v>
      </c>
      <c r="I757" t="s">
        <v>775</v>
      </c>
      <c r="J757">
        <v>40.596212999999999</v>
      </c>
      <c r="K757">
        <v>-7.8268899999999997</v>
      </c>
      <c r="L757">
        <v>4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47</v>
      </c>
      <c r="X757">
        <v>6.0000000000000001E-3</v>
      </c>
      <c r="Y757">
        <v>0</v>
      </c>
      <c r="Z757">
        <v>0</v>
      </c>
      <c r="AA757">
        <v>6.0000000000000001E-3</v>
      </c>
      <c r="AB757">
        <f>_2020_IR[[#This Row],[areaTotal]]*10000</f>
        <v>60</v>
      </c>
      <c r="AC757" t="s">
        <v>48</v>
      </c>
      <c r="AD757">
        <v>33</v>
      </c>
      <c r="AE757">
        <f>SQRT(_2020_IR[[#This Row],[aream2]])/(_2020_IR[[#This Row],[duration2]]*60)</f>
        <v>3.9121043901085024E-3</v>
      </c>
      <c r="AF757">
        <v>0.89692624883101402</v>
      </c>
      <c r="AG757">
        <v>7.2066467929721503</v>
      </c>
      <c r="AH757">
        <v>4.6436143742375</v>
      </c>
      <c r="AI757">
        <v>42.913173950195301</v>
      </c>
      <c r="AJ757">
        <v>19.047249772527401</v>
      </c>
      <c r="AK757">
        <v>89.586757806895505</v>
      </c>
      <c r="AL757">
        <v>18.995562532836701</v>
      </c>
      <c r="AM757" t="s">
        <v>83</v>
      </c>
      <c r="AN757" t="s">
        <v>84</v>
      </c>
      <c r="AO757" t="s">
        <v>51</v>
      </c>
      <c r="AP757" t="s">
        <v>125</v>
      </c>
      <c r="AQ757" t="s">
        <v>53</v>
      </c>
      <c r="AR757" t="s">
        <v>307</v>
      </c>
      <c r="AS757" t="s">
        <v>79</v>
      </c>
    </row>
    <row r="758" spans="1:45" hidden="1" x14ac:dyDescent="0.35">
      <c r="A758">
        <v>2020150040040</v>
      </c>
      <c r="B758">
        <v>2020</v>
      </c>
      <c r="C758" s="1">
        <v>43972.438194444447</v>
      </c>
      <c r="D758" s="1">
        <v>43972.48333333333</v>
      </c>
      <c r="E758" s="2">
        <f>_2020_IR[[#This Row],[close]]-_2020_IR[[#This Row],[open]]</f>
        <v>4.5138888883229811E-2</v>
      </c>
      <c r="F758" t="s">
        <v>56</v>
      </c>
      <c r="G758" t="s">
        <v>118</v>
      </c>
      <c r="H758" t="s">
        <v>155</v>
      </c>
      <c r="I758" t="s">
        <v>155</v>
      </c>
      <c r="J758">
        <v>37.911997999999997</v>
      </c>
      <c r="K758">
        <v>-8.7760020000000001</v>
      </c>
      <c r="L758">
        <v>12</v>
      </c>
      <c r="M758">
        <v>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47</v>
      </c>
      <c r="X758">
        <v>0</v>
      </c>
      <c r="Y758">
        <v>0</v>
      </c>
      <c r="Z758">
        <v>0.62139999999999995</v>
      </c>
      <c r="AA758">
        <v>0.62139999999999995</v>
      </c>
      <c r="AB758">
        <f>_2020_IR[[#This Row],[areaTotal]]*10000</f>
        <v>6213.9999999999991</v>
      </c>
      <c r="AC758" t="s">
        <v>48</v>
      </c>
      <c r="AD758">
        <v>65</v>
      </c>
      <c r="AE758">
        <f>SQRT(_2020_IR[[#This Row],[aream2]])/(_2020_IR[[#This Row],[duration2]]*60)</f>
        <v>2.0212545820529598E-2</v>
      </c>
      <c r="AF758">
        <v>1.2020723905060999</v>
      </c>
      <c r="AG758">
        <v>8.5032097431187292</v>
      </c>
      <c r="AH758">
        <v>6.2404291679088102</v>
      </c>
      <c r="AI758">
        <v>33.5509893798828</v>
      </c>
      <c r="AJ758">
        <v>15.9768716644782</v>
      </c>
      <c r="AK758">
        <v>88.175420636915504</v>
      </c>
      <c r="AL758">
        <v>15.892057169674301</v>
      </c>
      <c r="AM758" t="s">
        <v>49</v>
      </c>
      <c r="AN758" t="s">
        <v>498</v>
      </c>
      <c r="AO758" t="s">
        <v>51</v>
      </c>
      <c r="AP758" t="s">
        <v>125</v>
      </c>
      <c r="AQ758" t="s">
        <v>53</v>
      </c>
      <c r="AR758" t="s">
        <v>218</v>
      </c>
      <c r="AS758" t="s">
        <v>219</v>
      </c>
    </row>
    <row r="759" spans="1:45" hidden="1" x14ac:dyDescent="0.35">
      <c r="A759">
        <v>2020130074120</v>
      </c>
      <c r="B759">
        <v>2020</v>
      </c>
      <c r="C759" s="1">
        <v>43972.496527777781</v>
      </c>
      <c r="D759" s="1">
        <v>43972.550694444442</v>
      </c>
      <c r="E759" s="2">
        <f>_2020_IR[[#This Row],[close]]-_2020_IR[[#This Row],[open]]</f>
        <v>5.4166666661330964E-2</v>
      </c>
      <c r="F759" t="s">
        <v>43</v>
      </c>
      <c r="G759" t="s">
        <v>126</v>
      </c>
      <c r="H759" t="s">
        <v>249</v>
      </c>
      <c r="I759" t="s">
        <v>737</v>
      </c>
      <c r="J759">
        <v>41.136155000000002</v>
      </c>
      <c r="K759">
        <v>-8.383775</v>
      </c>
      <c r="L759">
        <v>5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47</v>
      </c>
      <c r="X759">
        <v>0</v>
      </c>
      <c r="Y759">
        <v>0.03</v>
      </c>
      <c r="Z759">
        <v>0</v>
      </c>
      <c r="AA759">
        <v>0.03</v>
      </c>
      <c r="AB759">
        <f>_2020_IR[[#This Row],[areaTotal]]*10000</f>
        <v>300</v>
      </c>
      <c r="AC759" t="s">
        <v>48</v>
      </c>
      <c r="AD759">
        <v>78</v>
      </c>
      <c r="AE759">
        <f>SQRT(_2020_IR[[#This Row],[aream2]])/(_2020_IR[[#This Row],[duration2]]*60)</f>
        <v>3.7009632640360628E-3</v>
      </c>
      <c r="AF759">
        <v>0.55025874795819996</v>
      </c>
      <c r="AG759">
        <v>5.4682958939821997</v>
      </c>
      <c r="AH759">
        <v>3.67441541303358</v>
      </c>
      <c r="AI759">
        <v>43.184168212890597</v>
      </c>
      <c r="AJ759">
        <v>17.309987469885101</v>
      </c>
      <c r="AK759">
        <v>86.501893013130896</v>
      </c>
      <c r="AL759">
        <v>17.308954728749299</v>
      </c>
      <c r="AM759" t="s">
        <v>59</v>
      </c>
      <c r="AN759" t="s">
        <v>60</v>
      </c>
      <c r="AO759" t="s">
        <v>51</v>
      </c>
      <c r="AP759" t="s">
        <v>125</v>
      </c>
      <c r="AQ759" t="s">
        <v>53</v>
      </c>
      <c r="AR759" t="s">
        <v>218</v>
      </c>
      <c r="AS759" t="s">
        <v>219</v>
      </c>
    </row>
    <row r="760" spans="1:45" hidden="1" x14ac:dyDescent="0.35">
      <c r="A760">
        <v>2020140024421</v>
      </c>
      <c r="B760">
        <v>2020</v>
      </c>
      <c r="C760" s="1">
        <v>43972.511111111111</v>
      </c>
      <c r="D760" s="1">
        <v>43972.523611111108</v>
      </c>
      <c r="E760" s="2">
        <f>_2020_IR[[#This Row],[close]]-_2020_IR[[#This Row],[open]]</f>
        <v>1.2499999997089617E-2</v>
      </c>
      <c r="F760" t="s">
        <v>56</v>
      </c>
      <c r="G760" t="s">
        <v>212</v>
      </c>
      <c r="H760" t="s">
        <v>482</v>
      </c>
      <c r="I760" t="s">
        <v>776</v>
      </c>
      <c r="J760">
        <v>39.449578000000002</v>
      </c>
      <c r="K760">
        <v>-8.5397169999999996</v>
      </c>
      <c r="L760">
        <v>8</v>
      </c>
      <c r="M760">
        <v>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47</v>
      </c>
      <c r="X760">
        <v>0</v>
      </c>
      <c r="Y760">
        <v>0</v>
      </c>
      <c r="Z760">
        <v>6.3299999999999995E-2</v>
      </c>
      <c r="AA760">
        <v>6.3299999999999995E-2</v>
      </c>
      <c r="AB760">
        <f>_2020_IR[[#This Row],[areaTotal]]*10000</f>
        <v>633</v>
      </c>
      <c r="AC760" t="s">
        <v>48</v>
      </c>
      <c r="AD760">
        <v>18</v>
      </c>
      <c r="AE760">
        <f>SQRT(_2020_IR[[#This Row],[aream2]])/(_2020_IR[[#This Row],[duration2]]*60)</f>
        <v>2.3295825232239119E-2</v>
      </c>
      <c r="AF760">
        <v>0.75608784754521396</v>
      </c>
      <c r="AG760">
        <v>6.5436656945151501</v>
      </c>
      <c r="AH760">
        <v>4.3310853702530796</v>
      </c>
      <c r="AI760">
        <v>39.850428222656198</v>
      </c>
      <c r="AJ760">
        <v>18.0152684571833</v>
      </c>
      <c r="AK760">
        <v>87.083586761785199</v>
      </c>
      <c r="AL760">
        <v>17.954900731511</v>
      </c>
      <c r="AM760" t="s">
        <v>49</v>
      </c>
      <c r="AN760" t="s">
        <v>74</v>
      </c>
      <c r="AO760" t="s">
        <v>51</v>
      </c>
      <c r="AP760" t="s">
        <v>125</v>
      </c>
      <c r="AQ760" t="s">
        <v>53</v>
      </c>
      <c r="AR760" t="s">
        <v>218</v>
      </c>
      <c r="AS760" t="s">
        <v>219</v>
      </c>
    </row>
    <row r="761" spans="1:45" hidden="1" x14ac:dyDescent="0.35">
      <c r="A761">
        <v>2020150040073</v>
      </c>
      <c r="B761">
        <v>2020</v>
      </c>
      <c r="C761" s="1">
        <v>43972.531944444447</v>
      </c>
      <c r="D761" s="1">
        <v>43972.600694444445</v>
      </c>
      <c r="E761" s="2">
        <f>_2020_IR[[#This Row],[close]]-_2020_IR[[#This Row],[open]]</f>
        <v>6.8749999998544808E-2</v>
      </c>
      <c r="F761" t="s">
        <v>43</v>
      </c>
      <c r="G761" t="s">
        <v>118</v>
      </c>
      <c r="H761" t="s">
        <v>377</v>
      </c>
      <c r="I761" t="s">
        <v>777</v>
      </c>
      <c r="J761">
        <v>38.474997999999999</v>
      </c>
      <c r="K761">
        <v>-8.5325199999999999</v>
      </c>
      <c r="L761">
        <v>7</v>
      </c>
      <c r="M761">
        <v>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47</v>
      </c>
      <c r="X761">
        <v>0</v>
      </c>
      <c r="Y761">
        <v>0.83499999999999996</v>
      </c>
      <c r="Z761">
        <v>0</v>
      </c>
      <c r="AA761">
        <v>0.83499999999999996</v>
      </c>
      <c r="AB761">
        <f>_2020_IR[[#This Row],[areaTotal]]*10000</f>
        <v>8350</v>
      </c>
      <c r="AC761" t="s">
        <v>48</v>
      </c>
      <c r="AD761">
        <v>99</v>
      </c>
      <c r="AE761">
        <f>SQRT(_2020_IR[[#This Row],[aream2]])/(_2020_IR[[#This Row],[duration2]]*60)</f>
        <v>1.5383557981899887E-2</v>
      </c>
      <c r="AF761">
        <v>0.95692609076744195</v>
      </c>
      <c r="AG761">
        <v>7.4751718590700298</v>
      </c>
      <c r="AH761">
        <v>4.7410014663398803</v>
      </c>
      <c r="AI761">
        <v>40.732784179687499</v>
      </c>
      <c r="AJ761">
        <v>19.695958877109799</v>
      </c>
      <c r="AK761">
        <v>88.170759410441605</v>
      </c>
      <c r="AL761">
        <v>19.601508947619301</v>
      </c>
      <c r="AM761" t="s">
        <v>49</v>
      </c>
      <c r="AN761" t="s">
        <v>91</v>
      </c>
      <c r="AO761" t="s">
        <v>51</v>
      </c>
      <c r="AP761" t="s">
        <v>125</v>
      </c>
      <c r="AQ761" t="s">
        <v>53</v>
      </c>
      <c r="AR761" t="s">
        <v>218</v>
      </c>
      <c r="AS761" t="s">
        <v>219</v>
      </c>
    </row>
    <row r="762" spans="1:45" hidden="1" x14ac:dyDescent="0.35">
      <c r="A762">
        <v>2020130074177</v>
      </c>
      <c r="B762">
        <v>2020</v>
      </c>
      <c r="C762" s="1">
        <v>43972.573611111111</v>
      </c>
      <c r="D762" s="1">
        <v>43972.605555555558</v>
      </c>
      <c r="E762" s="2">
        <f>_2020_IR[[#This Row],[close]]-_2020_IR[[#This Row],[open]]</f>
        <v>3.1944444446708076E-2</v>
      </c>
      <c r="F762" t="s">
        <v>43</v>
      </c>
      <c r="G762" t="s">
        <v>126</v>
      </c>
      <c r="H762" t="s">
        <v>249</v>
      </c>
      <c r="I762" t="s">
        <v>322</v>
      </c>
      <c r="J762">
        <v>41.219152000000001</v>
      </c>
      <c r="K762">
        <v>-8.3569220000000008</v>
      </c>
      <c r="L762">
        <v>5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s">
        <v>47</v>
      </c>
      <c r="X762">
        <v>0.2472</v>
      </c>
      <c r="Y762">
        <v>0</v>
      </c>
      <c r="Z762">
        <v>0</v>
      </c>
      <c r="AA762">
        <v>0.2472</v>
      </c>
      <c r="AB762">
        <f>_2020_IR[[#This Row],[areaTotal]]*10000</f>
        <v>2472</v>
      </c>
      <c r="AC762" t="s">
        <v>48</v>
      </c>
      <c r="AD762">
        <v>46</v>
      </c>
      <c r="AE762">
        <f>SQRT(_2020_IR[[#This Row],[aream2]])/(_2020_IR[[#This Row],[duration2]]*60)</f>
        <v>1.8014207093704424E-2</v>
      </c>
      <c r="AF762">
        <v>0.91771462376044499</v>
      </c>
      <c r="AG762">
        <v>7.3005440368627799</v>
      </c>
      <c r="AH762">
        <v>4.52070314317106</v>
      </c>
      <c r="AI762">
        <v>49.9117552490234</v>
      </c>
      <c r="AJ762">
        <v>20.287061905920201</v>
      </c>
      <c r="AK762">
        <v>86.103573295386497</v>
      </c>
      <c r="AL762">
        <v>20.2790293948261</v>
      </c>
      <c r="AM762" t="s">
        <v>59</v>
      </c>
      <c r="AN762" t="s">
        <v>60</v>
      </c>
      <c r="AO762" t="s">
        <v>51</v>
      </c>
      <c r="AP762" t="s">
        <v>125</v>
      </c>
      <c r="AQ762" t="s">
        <v>53</v>
      </c>
      <c r="AR762" t="s">
        <v>218</v>
      </c>
      <c r="AS762" t="s">
        <v>219</v>
      </c>
    </row>
    <row r="763" spans="1:45" hidden="1" x14ac:dyDescent="0.35">
      <c r="A763">
        <v>2020130074185</v>
      </c>
      <c r="B763">
        <v>2020</v>
      </c>
      <c r="C763" s="1">
        <v>43972.592361111114</v>
      </c>
      <c r="D763" s="1">
        <v>43972.62777777778</v>
      </c>
      <c r="E763" s="2">
        <f>_2020_IR[[#This Row],[close]]-_2020_IR[[#This Row],[open]]</f>
        <v>3.5416666665696539E-2</v>
      </c>
      <c r="F763" t="s">
        <v>43</v>
      </c>
      <c r="G763" t="s">
        <v>126</v>
      </c>
      <c r="H763" t="s">
        <v>278</v>
      </c>
      <c r="I763" t="s">
        <v>315</v>
      </c>
      <c r="J763">
        <v>41.273946000000002</v>
      </c>
      <c r="K763">
        <v>-8.4941239999999993</v>
      </c>
      <c r="L763">
        <v>9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47</v>
      </c>
      <c r="X763">
        <v>0</v>
      </c>
      <c r="Y763">
        <v>0.01</v>
      </c>
      <c r="Z763">
        <v>0</v>
      </c>
      <c r="AA763">
        <v>0.01</v>
      </c>
      <c r="AB763">
        <f>_2020_IR[[#This Row],[areaTotal]]*10000</f>
        <v>100</v>
      </c>
      <c r="AC763" t="s">
        <v>48</v>
      </c>
      <c r="AD763">
        <v>51</v>
      </c>
      <c r="AE763">
        <f>SQRT(_2020_IR[[#This Row],[aream2]])/(_2020_IR[[#This Row],[duration2]]*60)</f>
        <v>3.2679738562091504E-3</v>
      </c>
      <c r="AF763">
        <v>0.62314246796439599</v>
      </c>
      <c r="AG763">
        <v>5.8664044762349503</v>
      </c>
      <c r="AH763">
        <v>3.8261950468672601</v>
      </c>
      <c r="AI763">
        <v>48.726028320312501</v>
      </c>
      <c r="AJ763">
        <v>17.097735213295699</v>
      </c>
      <c r="AK763">
        <v>85.045735459224602</v>
      </c>
      <c r="AL763">
        <v>18.215838930744599</v>
      </c>
      <c r="AM763" t="s">
        <v>59</v>
      </c>
      <c r="AO763" t="s">
        <v>51</v>
      </c>
      <c r="AP763" t="s">
        <v>125</v>
      </c>
      <c r="AQ763" t="s">
        <v>53</v>
      </c>
      <c r="AR763" t="s">
        <v>54</v>
      </c>
      <c r="AS763" t="s">
        <v>55</v>
      </c>
    </row>
    <row r="764" spans="1:45" hidden="1" x14ac:dyDescent="0.35">
      <c r="A764">
        <v>2020110092352</v>
      </c>
      <c r="B764">
        <v>2020</v>
      </c>
      <c r="C764" s="1">
        <v>43972.625</v>
      </c>
      <c r="D764" s="1">
        <v>43972.661111111112</v>
      </c>
      <c r="E764" s="2">
        <f>_2020_IR[[#This Row],[close]]-_2020_IR[[#This Row],[open]]</f>
        <v>3.6111111112404615E-2</v>
      </c>
      <c r="F764" t="s">
        <v>43</v>
      </c>
      <c r="G764" t="s">
        <v>57</v>
      </c>
      <c r="H764" t="s">
        <v>77</v>
      </c>
      <c r="I764" t="s">
        <v>778</v>
      </c>
      <c r="J764">
        <v>39.055906999999998</v>
      </c>
      <c r="K764">
        <v>-9.1023669999999992</v>
      </c>
      <c r="L764">
        <v>9</v>
      </c>
      <c r="M764">
        <v>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47</v>
      </c>
      <c r="X764">
        <v>0</v>
      </c>
      <c r="Y764">
        <v>0.5</v>
      </c>
      <c r="Z764">
        <v>0</v>
      </c>
      <c r="AA764">
        <v>0.5</v>
      </c>
      <c r="AB764">
        <f>_2020_IR[[#This Row],[areaTotal]]*10000</f>
        <v>5000</v>
      </c>
      <c r="AC764" t="s">
        <v>48</v>
      </c>
      <c r="AD764">
        <v>52</v>
      </c>
      <c r="AE764">
        <f>SQRT(_2020_IR[[#This Row],[aream2]])/(_2020_IR[[#This Row],[duration2]]*60)</f>
        <v>2.2663678884184215E-2</v>
      </c>
      <c r="AF764">
        <v>0.85428416698864795</v>
      </c>
      <c r="AG764">
        <v>7.0110265550664703</v>
      </c>
      <c r="AH764">
        <v>4.7047168620888904</v>
      </c>
      <c r="AI764">
        <v>44.949566772460898</v>
      </c>
      <c r="AJ764">
        <v>17.463300020622501</v>
      </c>
      <c r="AK764">
        <v>86.956575756948993</v>
      </c>
      <c r="AL764">
        <v>17.717799591056501</v>
      </c>
      <c r="AM764" t="s">
        <v>59</v>
      </c>
      <c r="AN764" t="s">
        <v>60</v>
      </c>
      <c r="AO764" t="s">
        <v>51</v>
      </c>
      <c r="AP764" t="s">
        <v>125</v>
      </c>
      <c r="AQ764" t="s">
        <v>53</v>
      </c>
      <c r="AR764" t="s">
        <v>218</v>
      </c>
      <c r="AS764" t="s">
        <v>219</v>
      </c>
    </row>
    <row r="765" spans="1:45" hidden="1" x14ac:dyDescent="0.35">
      <c r="A765">
        <v>2020130074209</v>
      </c>
      <c r="B765">
        <v>2020</v>
      </c>
      <c r="C765" s="1">
        <v>43972.626388888886</v>
      </c>
      <c r="D765" s="1">
        <v>43972.70416666667</v>
      </c>
      <c r="E765" s="2">
        <f>_2020_IR[[#This Row],[close]]-_2020_IR[[#This Row],[open]]</f>
        <v>7.777777778392192E-2</v>
      </c>
      <c r="F765" t="s">
        <v>43</v>
      </c>
      <c r="G765" t="s">
        <v>126</v>
      </c>
      <c r="H765" t="s">
        <v>278</v>
      </c>
      <c r="I765" t="s">
        <v>315</v>
      </c>
      <c r="J765">
        <v>41.275817000000004</v>
      </c>
      <c r="K765">
        <v>-8.4952369999999995</v>
      </c>
      <c r="L765">
        <v>36</v>
      </c>
      <c r="M765">
        <v>9</v>
      </c>
      <c r="N765">
        <v>2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47</v>
      </c>
      <c r="X765">
        <v>0</v>
      </c>
      <c r="Y765">
        <v>0.56000000000000005</v>
      </c>
      <c r="Z765">
        <v>0</v>
      </c>
      <c r="AA765">
        <v>0.56000000000000005</v>
      </c>
      <c r="AB765">
        <f>_2020_IR[[#This Row],[areaTotal]]*10000</f>
        <v>5600.0000000000009</v>
      </c>
      <c r="AC765" t="s">
        <v>48</v>
      </c>
      <c r="AD765">
        <v>112</v>
      </c>
      <c r="AE765">
        <f>SQRT(_2020_IR[[#This Row],[aream2]])/(_2020_IR[[#This Row],[duration2]]*60)</f>
        <v>1.1135885079684349E-2</v>
      </c>
      <c r="AF765">
        <v>0.62314246796439599</v>
      </c>
      <c r="AG765">
        <v>5.8664044762349503</v>
      </c>
      <c r="AH765">
        <v>3.8261950468672601</v>
      </c>
      <c r="AI765">
        <v>48.726028320312501</v>
      </c>
      <c r="AJ765">
        <v>17.097735213295699</v>
      </c>
      <c r="AK765">
        <v>85.045735459224602</v>
      </c>
      <c r="AL765">
        <v>18.215838930744599</v>
      </c>
      <c r="AM765" t="s">
        <v>59</v>
      </c>
      <c r="AO765" t="s">
        <v>51</v>
      </c>
      <c r="AP765" t="s">
        <v>125</v>
      </c>
      <c r="AQ765" t="s">
        <v>53</v>
      </c>
      <c r="AR765" t="s">
        <v>54</v>
      </c>
      <c r="AS765" t="s">
        <v>55</v>
      </c>
    </row>
    <row r="766" spans="1:45" hidden="1" x14ac:dyDescent="0.35">
      <c r="A766">
        <v>2020090015749</v>
      </c>
      <c r="B766">
        <v>2020</v>
      </c>
      <c r="C766" s="1">
        <v>43972.631249999999</v>
      </c>
      <c r="D766" s="1">
        <v>43972.67083333333</v>
      </c>
      <c r="E766" s="2">
        <f>_2020_IR[[#This Row],[close]]-_2020_IR[[#This Row],[open]]</f>
        <v>3.9583333331393078E-2</v>
      </c>
      <c r="F766" t="s">
        <v>43</v>
      </c>
      <c r="G766" t="s">
        <v>94</v>
      </c>
      <c r="H766" t="s">
        <v>761</v>
      </c>
      <c r="I766" t="s">
        <v>779</v>
      </c>
      <c r="J766">
        <v>40.58728</v>
      </c>
      <c r="K766">
        <v>-7.342517</v>
      </c>
      <c r="L766">
        <v>22</v>
      </c>
      <c r="M766">
        <v>5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47</v>
      </c>
      <c r="X766">
        <v>0</v>
      </c>
      <c r="Y766">
        <v>0.14000000000000001</v>
      </c>
      <c r="Z766">
        <v>0</v>
      </c>
      <c r="AA766">
        <v>0.14000000000000001</v>
      </c>
      <c r="AB766">
        <f>_2020_IR[[#This Row],[areaTotal]]*10000</f>
        <v>1400.0000000000002</v>
      </c>
      <c r="AC766" t="s">
        <v>48</v>
      </c>
      <c r="AD766">
        <v>57</v>
      </c>
      <c r="AE766">
        <f>SQRT(_2020_IR[[#This Row],[aream2]])/(_2020_IR[[#This Row],[duration2]]*60)</f>
        <v>1.0940518674777607E-2</v>
      </c>
      <c r="AF766">
        <v>2.7894030839799302</v>
      </c>
      <c r="AG766">
        <v>13.6812454440468</v>
      </c>
      <c r="AH766">
        <v>8.8892858403321409</v>
      </c>
      <c r="AI766">
        <v>48.657160522460899</v>
      </c>
      <c r="AJ766">
        <v>22.853838698491099</v>
      </c>
      <c r="AK766">
        <v>90.189270359121593</v>
      </c>
      <c r="AL766">
        <v>22.771973172871199</v>
      </c>
      <c r="AM766" t="s">
        <v>49</v>
      </c>
      <c r="AN766" t="s">
        <v>74</v>
      </c>
      <c r="AO766" t="s">
        <v>217</v>
      </c>
      <c r="AP766" t="s">
        <v>125</v>
      </c>
      <c r="AQ766" t="s">
        <v>53</v>
      </c>
      <c r="AR766" t="s">
        <v>307</v>
      </c>
      <c r="AS766" t="s">
        <v>79</v>
      </c>
    </row>
    <row r="767" spans="1:45" hidden="1" x14ac:dyDescent="0.35">
      <c r="A767">
        <v>2020130074259</v>
      </c>
      <c r="B767">
        <v>2020</v>
      </c>
      <c r="C767" s="1">
        <v>43972.668749999997</v>
      </c>
      <c r="D767" s="1">
        <v>43972.712500000001</v>
      </c>
      <c r="E767" s="2">
        <f>_2020_IR[[#This Row],[close]]-_2020_IR[[#This Row],[open]]</f>
        <v>4.3750000004365575E-2</v>
      </c>
      <c r="F767" t="s">
        <v>43</v>
      </c>
      <c r="G767" t="s">
        <v>126</v>
      </c>
      <c r="H767" t="s">
        <v>249</v>
      </c>
      <c r="I767" t="s">
        <v>780</v>
      </c>
      <c r="J767">
        <v>41.130139999999997</v>
      </c>
      <c r="K767">
        <v>-8.4229780000000005</v>
      </c>
      <c r="L767">
        <v>5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47</v>
      </c>
      <c r="X767">
        <v>0</v>
      </c>
      <c r="Y767">
        <v>0.03</v>
      </c>
      <c r="Z767">
        <v>0</v>
      </c>
      <c r="AA767">
        <v>0.03</v>
      </c>
      <c r="AB767">
        <f>_2020_IR[[#This Row],[areaTotal]]*10000</f>
        <v>300</v>
      </c>
      <c r="AC767" t="s">
        <v>48</v>
      </c>
      <c r="AD767">
        <v>63</v>
      </c>
      <c r="AE767">
        <f>SQRT(_2020_IR[[#This Row],[aream2]])/(_2020_IR[[#This Row],[duration2]]*60)</f>
        <v>4.5821449935684591E-3</v>
      </c>
      <c r="AF767">
        <v>0.79277258459450695</v>
      </c>
      <c r="AG767">
        <v>6.7211899443951104</v>
      </c>
      <c r="AH767">
        <v>4.2356148804137002</v>
      </c>
      <c r="AI767">
        <v>49.5861149902344</v>
      </c>
      <c r="AJ767">
        <v>19.153723268061199</v>
      </c>
      <c r="AK767">
        <v>85.933889195123498</v>
      </c>
      <c r="AL767">
        <v>19.4881420161352</v>
      </c>
      <c r="AM767" t="s">
        <v>59</v>
      </c>
      <c r="AN767" t="s">
        <v>60</v>
      </c>
      <c r="AO767" t="s">
        <v>51</v>
      </c>
      <c r="AP767" t="s">
        <v>125</v>
      </c>
      <c r="AQ767" t="s">
        <v>53</v>
      </c>
      <c r="AR767" t="s">
        <v>54</v>
      </c>
      <c r="AS767" t="s">
        <v>55</v>
      </c>
    </row>
    <row r="768" spans="1:45" hidden="1" x14ac:dyDescent="0.35">
      <c r="A768">
        <v>2020170010737</v>
      </c>
      <c r="B768">
        <v>2020</v>
      </c>
      <c r="C768" s="1">
        <v>43972.693749999999</v>
      </c>
      <c r="D768" s="1">
        <v>43972.714583333334</v>
      </c>
      <c r="E768" s="2">
        <f>_2020_IR[[#This Row],[close]]-_2020_IR[[#This Row],[open]]</f>
        <v>2.0833333335758653E-2</v>
      </c>
      <c r="F768" t="s">
        <v>43</v>
      </c>
      <c r="G768" t="s">
        <v>44</v>
      </c>
      <c r="H768" t="s">
        <v>45</v>
      </c>
      <c r="I768" t="s">
        <v>781</v>
      </c>
      <c r="J768">
        <v>41.786932999999998</v>
      </c>
      <c r="K768">
        <v>-7.7080719999999996</v>
      </c>
      <c r="L768">
        <v>25</v>
      </c>
      <c r="M768">
        <v>5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47</v>
      </c>
      <c r="X768">
        <v>0</v>
      </c>
      <c r="Y768">
        <v>0.05</v>
      </c>
      <c r="Z768">
        <v>0</v>
      </c>
      <c r="AA768">
        <v>0.05</v>
      </c>
      <c r="AB768">
        <f>_2020_IR[[#This Row],[areaTotal]]*10000</f>
        <v>500</v>
      </c>
      <c r="AC768" t="s">
        <v>48</v>
      </c>
      <c r="AD768">
        <v>30</v>
      </c>
      <c r="AE768">
        <f>SQRT(_2020_IR[[#This Row],[aream2]])/(_2020_IR[[#This Row],[duration2]]*60)</f>
        <v>1.2422599874998832E-2</v>
      </c>
      <c r="AF768">
        <v>1.4780249093236599</v>
      </c>
      <c r="AG768">
        <v>9.5562993467266306</v>
      </c>
      <c r="AH768">
        <v>6.2404949330599697</v>
      </c>
      <c r="AI768">
        <v>43.133691528320298</v>
      </c>
      <c r="AJ768">
        <v>19.8882674238065</v>
      </c>
      <c r="AK768">
        <v>89.7631157271707</v>
      </c>
      <c r="AL768">
        <v>19.817312093002201</v>
      </c>
      <c r="AM768" t="s">
        <v>49</v>
      </c>
      <c r="AN768" t="s">
        <v>50</v>
      </c>
      <c r="AO768" t="s">
        <v>217</v>
      </c>
      <c r="AP768" t="s">
        <v>125</v>
      </c>
      <c r="AQ768" t="s">
        <v>53</v>
      </c>
      <c r="AR768" t="s">
        <v>307</v>
      </c>
      <c r="AS768" t="s">
        <v>79</v>
      </c>
    </row>
    <row r="769" spans="1:45" hidden="1" x14ac:dyDescent="0.35">
      <c r="A769">
        <v>2020030033861</v>
      </c>
      <c r="B769">
        <v>2020</v>
      </c>
      <c r="C769" s="1">
        <v>43972.694444444445</v>
      </c>
      <c r="D769" s="1">
        <v>43972.727777777778</v>
      </c>
      <c r="E769" s="2">
        <f>_2020_IR[[#This Row],[close]]-_2020_IR[[#This Row],[open]]</f>
        <v>3.3333333332848269E-2</v>
      </c>
      <c r="F769" t="s">
        <v>43</v>
      </c>
      <c r="G769" t="s">
        <v>158</v>
      </c>
      <c r="H769" t="s">
        <v>159</v>
      </c>
      <c r="I769" t="s">
        <v>782</v>
      </c>
      <c r="J769">
        <v>41.477442000000003</v>
      </c>
      <c r="K769">
        <v>-8.0987449999999992</v>
      </c>
      <c r="L769">
        <v>25</v>
      </c>
      <c r="M769">
        <v>5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47</v>
      </c>
      <c r="X769">
        <v>0.05</v>
      </c>
      <c r="Y769">
        <v>0</v>
      </c>
      <c r="Z769">
        <v>0</v>
      </c>
      <c r="AA769">
        <v>0.05</v>
      </c>
      <c r="AB769">
        <f>_2020_IR[[#This Row],[areaTotal]]*10000</f>
        <v>500</v>
      </c>
      <c r="AC769" t="s">
        <v>48</v>
      </c>
      <c r="AD769">
        <v>48</v>
      </c>
      <c r="AE769">
        <f>SQRT(_2020_IR[[#This Row],[aream2]])/(_2020_IR[[#This Row],[duration2]]*60)</f>
        <v>7.7641249218742703E-3</v>
      </c>
      <c r="AF769">
        <v>1.07806438327767</v>
      </c>
      <c r="AG769">
        <v>7.9959060077142201</v>
      </c>
      <c r="AH769">
        <v>5.2978937843683704</v>
      </c>
      <c r="AI769">
        <v>44.0682325439453</v>
      </c>
      <c r="AJ769">
        <v>18.541441672632601</v>
      </c>
      <c r="AK769">
        <v>87.391202715139897</v>
      </c>
      <c r="AL769">
        <v>18.516389110704299</v>
      </c>
      <c r="AM769" t="s">
        <v>83</v>
      </c>
      <c r="AN769" t="s">
        <v>783</v>
      </c>
      <c r="AO769" t="s">
        <v>51</v>
      </c>
      <c r="AP769" t="s">
        <v>125</v>
      </c>
      <c r="AQ769" t="s">
        <v>53</v>
      </c>
      <c r="AR769" t="s">
        <v>218</v>
      </c>
      <c r="AS769" t="s">
        <v>219</v>
      </c>
    </row>
    <row r="770" spans="1:45" hidden="1" x14ac:dyDescent="0.35">
      <c r="A770">
        <v>2020120009015</v>
      </c>
      <c r="B770">
        <v>2020</v>
      </c>
      <c r="C770" s="1">
        <v>43972.709722222222</v>
      </c>
      <c r="D770" s="1">
        <v>43972.725694444445</v>
      </c>
      <c r="E770" s="2">
        <f>_2020_IR[[#This Row],[close]]-_2020_IR[[#This Row],[open]]</f>
        <v>1.5972222223354038E-2</v>
      </c>
      <c r="F770" t="s">
        <v>56</v>
      </c>
      <c r="G770" t="s">
        <v>88</v>
      </c>
      <c r="H770" t="s">
        <v>784</v>
      </c>
      <c r="I770" t="s">
        <v>785</v>
      </c>
      <c r="J770">
        <v>39.061120000000003</v>
      </c>
      <c r="K770">
        <v>-7.0445130000000002</v>
      </c>
      <c r="L770">
        <v>15</v>
      </c>
      <c r="M770">
        <v>5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t="s">
        <v>47</v>
      </c>
      <c r="X770">
        <v>0</v>
      </c>
      <c r="Y770">
        <v>4.8300000000000003E-2</v>
      </c>
      <c r="Z770">
        <v>0</v>
      </c>
      <c r="AA770">
        <v>4.8300000000000003E-2</v>
      </c>
      <c r="AB770">
        <f>_2020_IR[[#This Row],[areaTotal]]*10000</f>
        <v>483</v>
      </c>
      <c r="AC770" t="s">
        <v>48</v>
      </c>
      <c r="AD770">
        <v>23</v>
      </c>
      <c r="AE770">
        <f>SQRT(_2020_IR[[#This Row],[aream2]])/(_2020_IR[[#This Row],[duration2]]*60)</f>
        <v>1.5925551431765154E-2</v>
      </c>
      <c r="AF770">
        <v>2.2361978351176099</v>
      </c>
      <c r="AG770">
        <v>12.0750169945156</v>
      </c>
      <c r="AH770">
        <v>6.84460640719354</v>
      </c>
      <c r="AI770">
        <v>47.397200173979499</v>
      </c>
      <c r="AJ770">
        <v>26.8621058923001</v>
      </c>
      <c r="AK770">
        <v>91.385701706828897</v>
      </c>
      <c r="AL770">
        <v>26.680355509333399</v>
      </c>
      <c r="AM770" t="s">
        <v>49</v>
      </c>
      <c r="AN770" t="s">
        <v>498</v>
      </c>
      <c r="AO770" t="s">
        <v>217</v>
      </c>
      <c r="AP770" t="s">
        <v>125</v>
      </c>
      <c r="AQ770" t="s">
        <v>53</v>
      </c>
      <c r="AR770" t="s">
        <v>307</v>
      </c>
      <c r="AS770" t="s">
        <v>79</v>
      </c>
    </row>
    <row r="771" spans="1:45" hidden="1" x14ac:dyDescent="0.35">
      <c r="A771">
        <v>2020130074325</v>
      </c>
      <c r="B771">
        <v>2020</v>
      </c>
      <c r="C771" s="1">
        <v>43972.786805555559</v>
      </c>
      <c r="D771" s="1">
        <v>43972.81527777778</v>
      </c>
      <c r="E771" s="2">
        <f>_2020_IR[[#This Row],[close]]-_2020_IR[[#This Row],[open]]</f>
        <v>2.8472222220443655E-2</v>
      </c>
      <c r="F771" t="s">
        <v>43</v>
      </c>
      <c r="G771" t="s">
        <v>126</v>
      </c>
      <c r="H771" t="s">
        <v>249</v>
      </c>
      <c r="I771" t="s">
        <v>614</v>
      </c>
      <c r="J771">
        <v>41.255851999999997</v>
      </c>
      <c r="K771">
        <v>-8.3696520000000003</v>
      </c>
      <c r="L771">
        <v>12</v>
      </c>
      <c r="M771">
        <v>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t="s">
        <v>47</v>
      </c>
      <c r="X771">
        <v>0</v>
      </c>
      <c r="Y771">
        <v>0.5</v>
      </c>
      <c r="Z771">
        <v>0</v>
      </c>
      <c r="AA771">
        <v>0.5</v>
      </c>
      <c r="AB771">
        <f>_2020_IR[[#This Row],[areaTotal]]*10000</f>
        <v>5000</v>
      </c>
      <c r="AC771" t="s">
        <v>48</v>
      </c>
      <c r="AD771">
        <v>41</v>
      </c>
      <c r="AE771">
        <f>SQRT(_2020_IR[[#This Row],[aream2]])/(_2020_IR[[#This Row],[duration2]]*60)</f>
        <v>2.8744178097014128E-2</v>
      </c>
      <c r="AF771">
        <v>0.91771462376044499</v>
      </c>
      <c r="AG771">
        <v>7.3005440368627799</v>
      </c>
      <c r="AH771">
        <v>4.52070314317106</v>
      </c>
      <c r="AI771">
        <v>49.9117552490234</v>
      </c>
      <c r="AJ771">
        <v>20.287061905920201</v>
      </c>
      <c r="AK771">
        <v>86.103573295386497</v>
      </c>
      <c r="AL771">
        <v>20.2790293948261</v>
      </c>
      <c r="AM771" t="s">
        <v>59</v>
      </c>
      <c r="AN771" t="s">
        <v>60</v>
      </c>
      <c r="AO771" t="s">
        <v>51</v>
      </c>
      <c r="AP771" t="s">
        <v>125</v>
      </c>
      <c r="AQ771" t="s">
        <v>53</v>
      </c>
      <c r="AR771" t="s">
        <v>218</v>
      </c>
      <c r="AS771" t="s">
        <v>219</v>
      </c>
    </row>
    <row r="772" spans="1:45" hidden="1" x14ac:dyDescent="0.35">
      <c r="A772">
        <v>2020130074368</v>
      </c>
      <c r="B772">
        <v>2020</v>
      </c>
      <c r="C772" s="1">
        <v>43972.844444444447</v>
      </c>
      <c r="D772" s="1">
        <v>43972.955555555556</v>
      </c>
      <c r="E772" s="2">
        <f>_2020_IR[[#This Row],[close]]-_2020_IR[[#This Row],[open]]</f>
        <v>0.11111111110949423</v>
      </c>
      <c r="F772" t="s">
        <v>43</v>
      </c>
      <c r="G772" t="s">
        <v>126</v>
      </c>
      <c r="H772" t="s">
        <v>176</v>
      </c>
      <c r="I772" t="s">
        <v>786</v>
      </c>
      <c r="J772">
        <v>41.194215</v>
      </c>
      <c r="K772">
        <v>-8.6792400000000001</v>
      </c>
      <c r="L772">
        <v>13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47</v>
      </c>
      <c r="X772">
        <v>0</v>
      </c>
      <c r="Y772">
        <v>0.05</v>
      </c>
      <c r="Z772">
        <v>0</v>
      </c>
      <c r="AA772">
        <v>0.05</v>
      </c>
      <c r="AB772">
        <f>_2020_IR[[#This Row],[areaTotal]]*10000</f>
        <v>500</v>
      </c>
      <c r="AC772" t="s">
        <v>48</v>
      </c>
      <c r="AD772">
        <v>160</v>
      </c>
      <c r="AE772">
        <f>SQRT(_2020_IR[[#This Row],[aream2]])/(_2020_IR[[#This Row],[duration2]]*60)</f>
        <v>2.329237476562281E-3</v>
      </c>
      <c r="AF772">
        <v>0.62314246796439599</v>
      </c>
      <c r="AG772">
        <v>5.8664044762349503</v>
      </c>
      <c r="AH772">
        <v>3.8261950468672601</v>
      </c>
      <c r="AI772">
        <v>48.726028320312501</v>
      </c>
      <c r="AJ772">
        <v>17.097735213295699</v>
      </c>
      <c r="AK772">
        <v>85.045735459224602</v>
      </c>
      <c r="AL772">
        <v>18.215838930744599</v>
      </c>
      <c r="AM772" t="s">
        <v>59</v>
      </c>
      <c r="AO772" t="s">
        <v>51</v>
      </c>
      <c r="AP772" t="s">
        <v>125</v>
      </c>
      <c r="AQ772" t="s">
        <v>53</v>
      </c>
      <c r="AR772" t="s">
        <v>54</v>
      </c>
      <c r="AS772" t="s">
        <v>55</v>
      </c>
    </row>
    <row r="773" spans="1:45" hidden="1" x14ac:dyDescent="0.35">
      <c r="A773">
        <v>2020160011437</v>
      </c>
      <c r="B773">
        <v>2020</v>
      </c>
      <c r="C773" s="1">
        <v>43972.865972222222</v>
      </c>
      <c r="D773" s="1">
        <v>43972.88958333333</v>
      </c>
      <c r="E773" s="2">
        <f>_2020_IR[[#This Row],[close]]-_2020_IR[[#This Row],[open]]</f>
        <v>2.361111110803904E-2</v>
      </c>
      <c r="F773" t="s">
        <v>43</v>
      </c>
      <c r="G773" t="s">
        <v>68</v>
      </c>
      <c r="H773" t="s">
        <v>68</v>
      </c>
      <c r="I773" t="s">
        <v>787</v>
      </c>
      <c r="J773">
        <v>41.659010000000002</v>
      </c>
      <c r="K773">
        <v>-8.7763620000000007</v>
      </c>
      <c r="L773">
        <v>11</v>
      </c>
      <c r="M773">
        <v>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t="s">
        <v>47</v>
      </c>
      <c r="X773">
        <v>0</v>
      </c>
      <c r="Y773">
        <v>0.02</v>
      </c>
      <c r="Z773">
        <v>0</v>
      </c>
      <c r="AA773">
        <v>0.02</v>
      </c>
      <c r="AB773">
        <f>_2020_IR[[#This Row],[areaTotal]]*10000</f>
        <v>200</v>
      </c>
      <c r="AC773" t="s">
        <v>48</v>
      </c>
      <c r="AD773">
        <v>34</v>
      </c>
      <c r="AE773">
        <f>SQRT(_2020_IR[[#This Row],[aream2]])/(_2020_IR[[#This Row],[duration2]]*60)</f>
        <v>6.9324194233975249E-3</v>
      </c>
      <c r="AF773">
        <v>0.17950007248698999</v>
      </c>
      <c r="AG773">
        <v>2.9039687236451601</v>
      </c>
      <c r="AH773">
        <v>2.3930605008590899</v>
      </c>
      <c r="AI773">
        <v>41.247866333007799</v>
      </c>
      <c r="AJ773">
        <v>11.6234468190753</v>
      </c>
      <c r="AK773">
        <v>83.385205420711998</v>
      </c>
      <c r="AL773">
        <v>13.6386392169824</v>
      </c>
      <c r="AM773" t="s">
        <v>83</v>
      </c>
      <c r="AN773" t="s">
        <v>84</v>
      </c>
      <c r="AO773" t="s">
        <v>51</v>
      </c>
      <c r="AP773" t="s">
        <v>52</v>
      </c>
      <c r="AQ773" t="s">
        <v>53</v>
      </c>
      <c r="AR773" t="s">
        <v>54</v>
      </c>
      <c r="AS773" t="s">
        <v>55</v>
      </c>
    </row>
    <row r="774" spans="1:45" hidden="1" x14ac:dyDescent="0.35">
      <c r="A774">
        <v>2020130074390</v>
      </c>
      <c r="B774">
        <v>2020</v>
      </c>
      <c r="C774" s="1">
        <v>43972.872916666667</v>
      </c>
      <c r="D774" s="1">
        <v>43972.898611111108</v>
      </c>
      <c r="E774" s="2">
        <f>_2020_IR[[#This Row],[close]]-_2020_IR[[#This Row],[open]]</f>
        <v>2.569444444088731E-2</v>
      </c>
      <c r="F774" t="s">
        <v>102</v>
      </c>
      <c r="G774" t="s">
        <v>126</v>
      </c>
      <c r="H774" t="s">
        <v>249</v>
      </c>
      <c r="I774" t="s">
        <v>737</v>
      </c>
      <c r="J774">
        <v>41.14866</v>
      </c>
      <c r="K774">
        <v>-8.401097</v>
      </c>
      <c r="L774">
        <v>5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47</v>
      </c>
      <c r="X774">
        <v>0.01</v>
      </c>
      <c r="Y774">
        <v>0</v>
      </c>
      <c r="Z774">
        <v>0</v>
      </c>
      <c r="AA774">
        <v>0.01</v>
      </c>
      <c r="AB774">
        <f>_2020_IR[[#This Row],[areaTotal]]*10000</f>
        <v>100</v>
      </c>
      <c r="AC774" t="s">
        <v>48</v>
      </c>
      <c r="AD774">
        <v>37</v>
      </c>
      <c r="AE774">
        <f>SQRT(_2020_IR[[#This Row],[aream2]])/(_2020_IR[[#This Row],[duration2]]*60)</f>
        <v>4.5045045045045045E-3</v>
      </c>
      <c r="AF774">
        <v>0.79277258459450695</v>
      </c>
      <c r="AG774">
        <v>6.7211899443951104</v>
      </c>
      <c r="AH774">
        <v>4.2356148804137002</v>
      </c>
      <c r="AI774">
        <v>49.5861149902344</v>
      </c>
      <c r="AJ774">
        <v>19.153723268061199</v>
      </c>
      <c r="AK774">
        <v>85.933889195123498</v>
      </c>
      <c r="AL774">
        <v>19.4881420161352</v>
      </c>
      <c r="AM774" t="s">
        <v>59</v>
      </c>
      <c r="AN774" t="s">
        <v>60</v>
      </c>
      <c r="AO774" t="s">
        <v>51</v>
      </c>
      <c r="AP774" t="s">
        <v>125</v>
      </c>
      <c r="AQ774" t="s">
        <v>53</v>
      </c>
      <c r="AR774" t="s">
        <v>54</v>
      </c>
      <c r="AS774" t="s">
        <v>55</v>
      </c>
    </row>
    <row r="775" spans="1:45" hidden="1" x14ac:dyDescent="0.35">
      <c r="A775">
        <v>2020130074394</v>
      </c>
      <c r="B775">
        <v>2020</v>
      </c>
      <c r="C775" s="1">
        <v>43972.888888888891</v>
      </c>
      <c r="D775" s="1">
        <v>43972.919444444444</v>
      </c>
      <c r="E775" s="2">
        <f>_2020_IR[[#This Row],[close]]-_2020_IR[[#This Row],[open]]</f>
        <v>3.0555555553291924E-2</v>
      </c>
      <c r="F775" t="s">
        <v>43</v>
      </c>
      <c r="G775" t="s">
        <v>126</v>
      </c>
      <c r="H775" t="s">
        <v>419</v>
      </c>
      <c r="I775" t="s">
        <v>788</v>
      </c>
      <c r="J775">
        <v>41.243977000000001</v>
      </c>
      <c r="K775">
        <v>-8.2178179999999994</v>
      </c>
      <c r="L775">
        <v>5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47</v>
      </c>
      <c r="X775">
        <v>0</v>
      </c>
      <c r="Y775">
        <v>1E-3</v>
      </c>
      <c r="Z775">
        <v>0</v>
      </c>
      <c r="AA775">
        <v>1E-3</v>
      </c>
      <c r="AB775">
        <f>_2020_IR[[#This Row],[areaTotal]]*10000</f>
        <v>10</v>
      </c>
      <c r="AC775" t="s">
        <v>48</v>
      </c>
      <c r="AD775">
        <v>44</v>
      </c>
      <c r="AE775">
        <f>SQRT(_2020_IR[[#This Row],[aream2]])/(_2020_IR[[#This Row],[duration2]]*60)</f>
        <v>1.1978324470334771E-3</v>
      </c>
      <c r="AF775">
        <v>1.12337251515645</v>
      </c>
      <c r="AG775">
        <v>8.1840611260155907</v>
      </c>
      <c r="AH775">
        <v>5.0753576910073797</v>
      </c>
      <c r="AI775">
        <v>49.511589233398396</v>
      </c>
      <c r="AJ775">
        <v>20.698575813970901</v>
      </c>
      <c r="AK775">
        <v>87.071099012177399</v>
      </c>
      <c r="AL775">
        <v>20.676375431992899</v>
      </c>
      <c r="AM775" t="s">
        <v>59</v>
      </c>
      <c r="AN775" t="s">
        <v>60</v>
      </c>
      <c r="AO775" t="s">
        <v>51</v>
      </c>
      <c r="AP775" t="s">
        <v>125</v>
      </c>
      <c r="AQ775" t="s">
        <v>53</v>
      </c>
      <c r="AR775" t="s">
        <v>218</v>
      </c>
      <c r="AS775" t="s">
        <v>219</v>
      </c>
    </row>
    <row r="776" spans="1:45" hidden="1" x14ac:dyDescent="0.35">
      <c r="A776">
        <v>2020160011446</v>
      </c>
      <c r="B776">
        <v>2020</v>
      </c>
      <c r="C776" s="1">
        <v>43972.943055555559</v>
      </c>
      <c r="D776" s="1">
        <v>43972.964583333334</v>
      </c>
      <c r="E776" s="2">
        <f>_2020_IR[[#This Row],[close]]-_2020_IR[[#This Row],[open]]</f>
        <v>2.1527777775190771E-2</v>
      </c>
      <c r="F776" t="s">
        <v>102</v>
      </c>
      <c r="G776" t="s">
        <v>68</v>
      </c>
      <c r="H776" t="s">
        <v>275</v>
      </c>
      <c r="I776" t="s">
        <v>789</v>
      </c>
      <c r="J776">
        <v>41.729602999999997</v>
      </c>
      <c r="K776">
        <v>-8.5638799999999993</v>
      </c>
      <c r="L776">
        <v>15</v>
      </c>
      <c r="M776">
        <v>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47</v>
      </c>
      <c r="X776">
        <v>0.01</v>
      </c>
      <c r="Y776">
        <v>0</v>
      </c>
      <c r="Z776">
        <v>0</v>
      </c>
      <c r="AA776">
        <v>0.01</v>
      </c>
      <c r="AB776">
        <f>_2020_IR[[#This Row],[areaTotal]]*10000</f>
        <v>100</v>
      </c>
      <c r="AC776" t="s">
        <v>48</v>
      </c>
      <c r="AD776">
        <v>31</v>
      </c>
      <c r="AE776">
        <f>SQRT(_2020_IR[[#This Row],[aream2]])/(_2020_IR[[#This Row],[duration2]]*60)</f>
        <v>5.3763440860215058E-3</v>
      </c>
      <c r="AF776">
        <v>0.47968168073432099</v>
      </c>
      <c r="AG776">
        <v>5.0602489181912302</v>
      </c>
      <c r="AH776">
        <v>3.4111811463786101</v>
      </c>
      <c r="AI776">
        <v>44.071962402343701</v>
      </c>
      <c r="AJ776">
        <v>16.826335540641999</v>
      </c>
      <c r="AK776">
        <v>85.671543476493994</v>
      </c>
      <c r="AL776">
        <v>17.218215847653699</v>
      </c>
      <c r="AM776" t="s">
        <v>59</v>
      </c>
      <c r="AN776" t="s">
        <v>60</v>
      </c>
      <c r="AO776" t="s">
        <v>51</v>
      </c>
      <c r="AP776" t="s">
        <v>125</v>
      </c>
      <c r="AQ776" t="s">
        <v>53</v>
      </c>
      <c r="AR776" t="s">
        <v>54</v>
      </c>
      <c r="AS776" t="s">
        <v>55</v>
      </c>
    </row>
    <row r="777" spans="1:45" hidden="1" x14ac:dyDescent="0.35">
      <c r="A777">
        <v>2020030033926</v>
      </c>
      <c r="B777">
        <v>2020</v>
      </c>
      <c r="C777" s="1">
        <v>43972.943749999999</v>
      </c>
      <c r="D777" s="1">
        <v>43972.982638888891</v>
      </c>
      <c r="E777" s="2">
        <f>_2020_IR[[#This Row],[close]]-_2020_IR[[#This Row],[open]]</f>
        <v>3.888888889196096E-2</v>
      </c>
      <c r="F777" t="s">
        <v>43</v>
      </c>
      <c r="G777" t="s">
        <v>158</v>
      </c>
      <c r="H777" t="s">
        <v>271</v>
      </c>
      <c r="I777" t="s">
        <v>790</v>
      </c>
      <c r="J777">
        <v>41.582777999999998</v>
      </c>
      <c r="K777">
        <v>-8.4981380000000009</v>
      </c>
      <c r="L777">
        <v>17</v>
      </c>
      <c r="M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47</v>
      </c>
      <c r="X777">
        <v>0</v>
      </c>
      <c r="Y777">
        <v>5.0000000000000001E-3</v>
      </c>
      <c r="Z777">
        <v>0</v>
      </c>
      <c r="AA777">
        <v>5.0000000000000001E-3</v>
      </c>
      <c r="AB777">
        <f>_2020_IR[[#This Row],[areaTotal]]*10000</f>
        <v>50</v>
      </c>
      <c r="AC777" t="s">
        <v>48</v>
      </c>
      <c r="AD777">
        <v>56</v>
      </c>
      <c r="AE777">
        <f>SQRT(_2020_IR[[#This Row],[aream2]])/(_2020_IR[[#This Row],[duration2]]*60)</f>
        <v>2.104484467817106E-3</v>
      </c>
      <c r="AF777">
        <v>0.57499199652911204</v>
      </c>
      <c r="AG777">
        <v>5.6058316862228201</v>
      </c>
      <c r="AH777">
        <v>3.73465505004808</v>
      </c>
      <c r="AI777">
        <v>44.528543212890597</v>
      </c>
      <c r="AJ777">
        <v>17.3237701036728</v>
      </c>
      <c r="AK777">
        <v>85.613229772779107</v>
      </c>
      <c r="AL777">
        <v>17.564209625745999</v>
      </c>
      <c r="AM777" t="s">
        <v>59</v>
      </c>
      <c r="AN777" t="s">
        <v>60</v>
      </c>
      <c r="AO777" t="s">
        <v>51</v>
      </c>
      <c r="AP777" t="s">
        <v>125</v>
      </c>
      <c r="AQ777" t="s">
        <v>53</v>
      </c>
      <c r="AR777" t="s">
        <v>54</v>
      </c>
      <c r="AS777" t="s">
        <v>55</v>
      </c>
    </row>
    <row r="778" spans="1:45" hidden="1" x14ac:dyDescent="0.35">
      <c r="A778">
        <v>2020180023010</v>
      </c>
      <c r="B778">
        <v>2020</v>
      </c>
      <c r="C778" s="1">
        <v>43973.488194444442</v>
      </c>
      <c r="D778" s="1">
        <v>43973.543055555558</v>
      </c>
      <c r="E778" s="2">
        <f>_2020_IR[[#This Row],[close]]-_2020_IR[[#This Row],[open]]</f>
        <v>5.4861111115314998E-2</v>
      </c>
      <c r="F778" t="s">
        <v>102</v>
      </c>
      <c r="G778" t="s">
        <v>65</v>
      </c>
      <c r="H778" t="s">
        <v>66</v>
      </c>
      <c r="I778" t="s">
        <v>791</v>
      </c>
      <c r="J778">
        <v>40.939354999999999</v>
      </c>
      <c r="K778">
        <v>-8.0898020000000006</v>
      </c>
      <c r="L778">
        <v>25</v>
      </c>
      <c r="M778">
        <v>6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47</v>
      </c>
      <c r="X778">
        <v>1.1000000000000001</v>
      </c>
      <c r="Y778">
        <v>0</v>
      </c>
      <c r="Z778">
        <v>0</v>
      </c>
      <c r="AA778">
        <v>1.1000000000000001</v>
      </c>
      <c r="AB778">
        <f>_2020_IR[[#This Row],[areaTotal]]*10000</f>
        <v>11000</v>
      </c>
      <c r="AC778" t="s">
        <v>82</v>
      </c>
      <c r="AD778">
        <v>79</v>
      </c>
      <c r="AE778">
        <f>SQRT(_2020_IR[[#This Row],[aream2]])/(_2020_IR[[#This Row],[duration2]]*60)</f>
        <v>2.2126768948737375E-2</v>
      </c>
      <c r="AF778">
        <v>1.09916247593398</v>
      </c>
      <c r="AG778">
        <v>8.0839414244641805</v>
      </c>
      <c r="AH778">
        <v>5.0438373634993301</v>
      </c>
      <c r="AI778">
        <v>49.169799072265597</v>
      </c>
      <c r="AJ778">
        <v>20.4444134137098</v>
      </c>
      <c r="AK778">
        <v>87.226598664483006</v>
      </c>
      <c r="AL778">
        <v>20.424976367885701</v>
      </c>
      <c r="AM778" t="s">
        <v>83</v>
      </c>
      <c r="AN778" t="s">
        <v>84</v>
      </c>
      <c r="AO778" t="s">
        <v>51</v>
      </c>
      <c r="AP778" t="s">
        <v>125</v>
      </c>
      <c r="AQ778" t="s">
        <v>53</v>
      </c>
      <c r="AR778" t="s">
        <v>218</v>
      </c>
      <c r="AS778" t="s">
        <v>219</v>
      </c>
    </row>
    <row r="779" spans="1:45" hidden="1" x14ac:dyDescent="0.35">
      <c r="A779">
        <v>2020130074611</v>
      </c>
      <c r="B779">
        <v>2020</v>
      </c>
      <c r="C779" s="1">
        <v>43973.489583333336</v>
      </c>
      <c r="D779" s="1">
        <v>43973.513888888891</v>
      </c>
      <c r="E779" s="2">
        <f>_2020_IR[[#This Row],[close]]-_2020_IR[[#This Row],[open]]</f>
        <v>2.4305555554747116E-2</v>
      </c>
      <c r="F779" t="s">
        <v>43</v>
      </c>
      <c r="G779" t="s">
        <v>126</v>
      </c>
      <c r="H779" t="s">
        <v>249</v>
      </c>
      <c r="I779" t="s">
        <v>737</v>
      </c>
      <c r="J779">
        <v>41.137867</v>
      </c>
      <c r="K779">
        <v>-8.3878219999999999</v>
      </c>
      <c r="L779">
        <v>5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47</v>
      </c>
      <c r="X779">
        <v>0</v>
      </c>
      <c r="Y779">
        <v>0.01</v>
      </c>
      <c r="Z779">
        <v>0</v>
      </c>
      <c r="AA779">
        <v>0.01</v>
      </c>
      <c r="AB779">
        <f>_2020_IR[[#This Row],[areaTotal]]*10000</f>
        <v>100</v>
      </c>
      <c r="AC779" t="s">
        <v>48</v>
      </c>
      <c r="AD779">
        <v>35</v>
      </c>
      <c r="AE779">
        <f>SQRT(_2020_IR[[#This Row],[aream2]])/(_2020_IR[[#This Row],[duration2]]*60)</f>
        <v>4.7619047619047623E-3</v>
      </c>
      <c r="AF779">
        <v>0.79277258459450695</v>
      </c>
      <c r="AG779">
        <v>6.7211899443951104</v>
      </c>
      <c r="AH779">
        <v>4.2356148804137002</v>
      </c>
      <c r="AI779">
        <v>49.5861149902344</v>
      </c>
      <c r="AJ779">
        <v>19.153723268061199</v>
      </c>
      <c r="AK779">
        <v>85.933889195123498</v>
      </c>
      <c r="AL779">
        <v>19.4881420161352</v>
      </c>
      <c r="AM779" t="s">
        <v>59</v>
      </c>
      <c r="AN779" t="s">
        <v>60</v>
      </c>
      <c r="AO779" t="s">
        <v>51</v>
      </c>
      <c r="AP779" t="s">
        <v>125</v>
      </c>
      <c r="AQ779" t="s">
        <v>53</v>
      </c>
      <c r="AR779" t="s">
        <v>54</v>
      </c>
      <c r="AS779" t="s">
        <v>55</v>
      </c>
    </row>
    <row r="780" spans="1:45" hidden="1" x14ac:dyDescent="0.35">
      <c r="A780">
        <v>2020030034018</v>
      </c>
      <c r="B780">
        <v>2020</v>
      </c>
      <c r="C780" s="1">
        <v>43973.493750000001</v>
      </c>
      <c r="D780" s="1">
        <v>43973.504861111112</v>
      </c>
      <c r="E780" s="2">
        <f>_2020_IR[[#This Row],[close]]-_2020_IR[[#This Row],[open]]</f>
        <v>1.1111111110949423E-2</v>
      </c>
      <c r="F780" t="s">
        <v>56</v>
      </c>
      <c r="G780" t="s">
        <v>158</v>
      </c>
      <c r="H780" t="s">
        <v>185</v>
      </c>
      <c r="I780" t="s">
        <v>792</v>
      </c>
      <c r="J780">
        <v>41.476109999999998</v>
      </c>
      <c r="K780">
        <v>-7.9527799999999997</v>
      </c>
      <c r="L780">
        <v>5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47</v>
      </c>
      <c r="X780">
        <v>0</v>
      </c>
      <c r="Y780">
        <v>0</v>
      </c>
      <c r="Z780">
        <v>1E-4</v>
      </c>
      <c r="AA780">
        <v>1E-4</v>
      </c>
      <c r="AB780">
        <f>_2020_IR[[#This Row],[areaTotal]]*10000</f>
        <v>1</v>
      </c>
      <c r="AC780" t="s">
        <v>48</v>
      </c>
      <c r="AD780">
        <v>16</v>
      </c>
      <c r="AE780">
        <f>SQRT(_2020_IR[[#This Row],[aream2]])/(_2020_IR[[#This Row],[duration2]]*60)</f>
        <v>1.0416666666666667E-3</v>
      </c>
      <c r="AF780">
        <v>1.2692398612736699</v>
      </c>
      <c r="AG780">
        <v>8.7684658560333002</v>
      </c>
      <c r="AH780">
        <v>5.8468854553049203</v>
      </c>
      <c r="AI780">
        <v>43.156630981445304</v>
      </c>
      <c r="AJ780">
        <v>18.765489979468502</v>
      </c>
      <c r="AK780">
        <v>88.389221342642301</v>
      </c>
      <c r="AL780">
        <v>18.724082191998299</v>
      </c>
      <c r="AM780" t="s">
        <v>49</v>
      </c>
      <c r="AN780" t="s">
        <v>74</v>
      </c>
      <c r="AO780" t="s">
        <v>51</v>
      </c>
      <c r="AP780" t="s">
        <v>125</v>
      </c>
      <c r="AQ780" t="s">
        <v>53</v>
      </c>
      <c r="AR780" t="s">
        <v>218</v>
      </c>
      <c r="AS780" t="s">
        <v>219</v>
      </c>
    </row>
    <row r="781" spans="1:45" hidden="1" x14ac:dyDescent="0.35">
      <c r="A781">
        <v>2020140024554</v>
      </c>
      <c r="B781">
        <v>2020</v>
      </c>
      <c r="C781" s="1">
        <v>43973.54583333333</v>
      </c>
      <c r="D781" s="1">
        <v>43973.557638888888</v>
      </c>
      <c r="E781" s="2">
        <f>_2020_IR[[#This Row],[close]]-_2020_IR[[#This Row],[open]]</f>
        <v>1.1805555557657499E-2</v>
      </c>
      <c r="F781" t="s">
        <v>102</v>
      </c>
      <c r="G781" t="s">
        <v>212</v>
      </c>
      <c r="H781" t="s">
        <v>316</v>
      </c>
      <c r="I781" t="s">
        <v>793</v>
      </c>
      <c r="J781">
        <v>39.770763000000002</v>
      </c>
      <c r="K781">
        <v>-8.2728249999999992</v>
      </c>
      <c r="L781">
        <v>31</v>
      </c>
      <c r="M781">
        <v>8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s">
        <v>47</v>
      </c>
      <c r="X781">
        <v>0</v>
      </c>
      <c r="Y781">
        <v>1.7000000000000001E-2</v>
      </c>
      <c r="Z781">
        <v>0</v>
      </c>
      <c r="AA781">
        <v>1.7000000000000001E-2</v>
      </c>
      <c r="AB781">
        <f>_2020_IR[[#This Row],[areaTotal]]*10000</f>
        <v>170</v>
      </c>
      <c r="AC781" t="s">
        <v>48</v>
      </c>
      <c r="AD781">
        <v>17</v>
      </c>
      <c r="AE781">
        <f>SQRT(_2020_IR[[#This Row],[aream2]])/(_2020_IR[[#This Row],[duration2]]*60)</f>
        <v>1.2782749814122842E-2</v>
      </c>
      <c r="AF781">
        <v>1.20625722413982</v>
      </c>
      <c r="AG781">
        <v>8.5199217558011195</v>
      </c>
      <c r="AH781">
        <v>5.3110137720559401</v>
      </c>
      <c r="AI781">
        <v>46.5528840332031</v>
      </c>
      <c r="AJ781">
        <v>20.7505209902546</v>
      </c>
      <c r="AK781">
        <v>87.194055656207198</v>
      </c>
      <c r="AL781">
        <v>20.696099996215601</v>
      </c>
      <c r="AM781" t="s">
        <v>49</v>
      </c>
      <c r="AN781" t="s">
        <v>91</v>
      </c>
      <c r="AO781" t="s">
        <v>51</v>
      </c>
      <c r="AP781" t="s">
        <v>125</v>
      </c>
      <c r="AQ781" t="s">
        <v>53</v>
      </c>
      <c r="AR781" t="s">
        <v>218</v>
      </c>
      <c r="AS781" t="s">
        <v>219</v>
      </c>
    </row>
    <row r="782" spans="1:45" hidden="1" x14ac:dyDescent="0.35">
      <c r="A782">
        <v>2020010035900</v>
      </c>
      <c r="B782">
        <v>2020</v>
      </c>
      <c r="C782" s="1">
        <v>43973.546527777777</v>
      </c>
      <c r="D782" s="1">
        <v>43973.578472222223</v>
      </c>
      <c r="E782" s="2">
        <f>_2020_IR[[#This Row],[close]]-_2020_IR[[#This Row],[open]]</f>
        <v>3.1944444446708076E-2</v>
      </c>
      <c r="F782" t="s">
        <v>56</v>
      </c>
      <c r="G782" t="s">
        <v>139</v>
      </c>
      <c r="H782" t="s">
        <v>767</v>
      </c>
      <c r="I782" t="s">
        <v>794</v>
      </c>
      <c r="J782">
        <v>40.601835999999999</v>
      </c>
      <c r="K782">
        <v>-8.6659640000000007</v>
      </c>
      <c r="L782">
        <v>9</v>
      </c>
      <c r="M782">
        <v>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47</v>
      </c>
      <c r="X782">
        <v>0</v>
      </c>
      <c r="Y782">
        <v>0</v>
      </c>
      <c r="Z782">
        <v>0.05</v>
      </c>
      <c r="AA782">
        <v>0.05</v>
      </c>
      <c r="AB782">
        <f>_2020_IR[[#This Row],[areaTotal]]*10000</f>
        <v>500</v>
      </c>
      <c r="AC782" t="s">
        <v>48</v>
      </c>
      <c r="AD782">
        <v>46</v>
      </c>
      <c r="AE782">
        <f>SQRT(_2020_IR[[#This Row],[aream2]])/(_2020_IR[[#This Row],[duration2]]*60)</f>
        <v>8.1016955706514123E-3</v>
      </c>
      <c r="AF782">
        <v>0.74440606474737003</v>
      </c>
      <c r="AG782">
        <v>6.4863527623857697</v>
      </c>
      <c r="AH782">
        <v>4.0360935307586399</v>
      </c>
      <c r="AI782">
        <v>52.321236746350301</v>
      </c>
      <c r="AJ782">
        <v>18.794070159968602</v>
      </c>
      <c r="AK782">
        <v>85.519226708492894</v>
      </c>
      <c r="AL782">
        <v>19.8039375910361</v>
      </c>
      <c r="AM782" t="s">
        <v>49</v>
      </c>
      <c r="AN782" t="s">
        <v>91</v>
      </c>
      <c r="AO782" t="s">
        <v>51</v>
      </c>
      <c r="AP782" t="s">
        <v>125</v>
      </c>
      <c r="AQ782" t="s">
        <v>53</v>
      </c>
      <c r="AR782" t="s">
        <v>54</v>
      </c>
      <c r="AS782" t="s">
        <v>55</v>
      </c>
    </row>
    <row r="783" spans="1:45" hidden="1" x14ac:dyDescent="0.35">
      <c r="A783">
        <v>2020090015835</v>
      </c>
      <c r="B783">
        <v>2020</v>
      </c>
      <c r="C783" s="1">
        <v>43973.571527777778</v>
      </c>
      <c r="D783" s="1">
        <v>43973.59375</v>
      </c>
      <c r="E783" s="2">
        <f>_2020_IR[[#This Row],[close]]-_2020_IR[[#This Row],[open]]</f>
        <v>2.2222222221898846E-2</v>
      </c>
      <c r="F783" t="s">
        <v>43</v>
      </c>
      <c r="G783" t="s">
        <v>94</v>
      </c>
      <c r="H783" t="s">
        <v>761</v>
      </c>
      <c r="I783" t="s">
        <v>762</v>
      </c>
      <c r="J783">
        <v>40.686067999999999</v>
      </c>
      <c r="K783">
        <v>-7.3207630000000004</v>
      </c>
      <c r="L783">
        <v>4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47</v>
      </c>
      <c r="X783">
        <v>0</v>
      </c>
      <c r="Y783">
        <v>0.2</v>
      </c>
      <c r="Z783">
        <v>0</v>
      </c>
      <c r="AA783">
        <v>0.2</v>
      </c>
      <c r="AB783">
        <f>_2020_IR[[#This Row],[areaTotal]]*10000</f>
        <v>2000</v>
      </c>
      <c r="AC783" t="s">
        <v>48</v>
      </c>
      <c r="AD783">
        <v>32</v>
      </c>
      <c r="AE783">
        <f>SQRT(_2020_IR[[#This Row],[aream2]])/(_2020_IR[[#This Row],[duration2]]*60)</f>
        <v>2.3292374765622809E-2</v>
      </c>
      <c r="AF783">
        <v>1.93438555757609</v>
      </c>
      <c r="AG783">
        <v>11.125334350733899</v>
      </c>
      <c r="AH783">
        <v>5.8497328044975898</v>
      </c>
      <c r="AI783">
        <v>55.9665999755859</v>
      </c>
      <c r="AJ783">
        <v>29.155374411136702</v>
      </c>
      <c r="AK783">
        <v>90.480792094309606</v>
      </c>
      <c r="AL783">
        <v>29.0143671889908</v>
      </c>
      <c r="AM783" t="s">
        <v>49</v>
      </c>
      <c r="AN783" t="s">
        <v>74</v>
      </c>
      <c r="AO783" t="s">
        <v>217</v>
      </c>
      <c r="AP783" t="s">
        <v>125</v>
      </c>
      <c r="AQ783" t="s">
        <v>53</v>
      </c>
      <c r="AR783" t="s">
        <v>307</v>
      </c>
      <c r="AS783" t="s">
        <v>79</v>
      </c>
    </row>
    <row r="784" spans="1:45" hidden="1" x14ac:dyDescent="0.35">
      <c r="A784">
        <v>2020140024567</v>
      </c>
      <c r="B784">
        <v>2020</v>
      </c>
      <c r="C784" s="1">
        <v>43973.587500000001</v>
      </c>
      <c r="D784" s="1">
        <v>43973.614583333336</v>
      </c>
      <c r="E784" s="2">
        <f>_2020_IR[[#This Row],[close]]-_2020_IR[[#This Row],[open]]</f>
        <v>2.7083333334303461E-2</v>
      </c>
      <c r="F784" t="s">
        <v>102</v>
      </c>
      <c r="G784" t="s">
        <v>212</v>
      </c>
      <c r="H784" t="s">
        <v>344</v>
      </c>
      <c r="I784" t="s">
        <v>749</v>
      </c>
      <c r="J784">
        <v>39.604987000000001</v>
      </c>
      <c r="K784">
        <v>-8.6705749999999995</v>
      </c>
      <c r="L784">
        <v>31</v>
      </c>
      <c r="M784">
        <v>8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s">
        <v>47</v>
      </c>
      <c r="X784">
        <v>0</v>
      </c>
      <c r="Y784">
        <v>2.5499999999999998E-2</v>
      </c>
      <c r="Z784">
        <v>0</v>
      </c>
      <c r="AA784">
        <v>2.5499999999999998E-2</v>
      </c>
      <c r="AB784">
        <f>_2020_IR[[#This Row],[areaTotal]]*10000</f>
        <v>254.99999999999997</v>
      </c>
      <c r="AC784" t="s">
        <v>48</v>
      </c>
      <c r="AD784">
        <v>39</v>
      </c>
      <c r="AE784">
        <f>SQRT(_2020_IR[[#This Row],[aream2]])/(_2020_IR[[#This Row],[duration2]]*60)</f>
        <v>6.8242390695176548E-3</v>
      </c>
      <c r="AF784">
        <v>1.47133593670336</v>
      </c>
      <c r="AG784">
        <v>9.5318412660112806</v>
      </c>
      <c r="AH784">
        <v>6.0912809590010601</v>
      </c>
      <c r="AI784">
        <v>46.573977783203098</v>
      </c>
      <c r="AJ784">
        <v>20.5421718966731</v>
      </c>
      <c r="AK784">
        <v>87.131981383582797</v>
      </c>
      <c r="AL784">
        <v>20.493113551256599</v>
      </c>
      <c r="AM784" t="s">
        <v>49</v>
      </c>
      <c r="AN784" t="s">
        <v>76</v>
      </c>
      <c r="AO784" t="s">
        <v>217</v>
      </c>
      <c r="AP784" t="s">
        <v>125</v>
      </c>
      <c r="AQ784" t="s">
        <v>53</v>
      </c>
      <c r="AR784" t="s">
        <v>218</v>
      </c>
      <c r="AS784" t="s">
        <v>219</v>
      </c>
    </row>
    <row r="785" spans="1:45" hidden="1" x14ac:dyDescent="0.35">
      <c r="A785">
        <v>2020140024569</v>
      </c>
      <c r="B785">
        <v>2020</v>
      </c>
      <c r="C785" s="1">
        <v>43973.593055555553</v>
      </c>
      <c r="D785" s="1">
        <v>43973.615972222222</v>
      </c>
      <c r="E785" s="2">
        <f>_2020_IR[[#This Row],[close]]-_2020_IR[[#This Row],[open]]</f>
        <v>2.2916666668606922E-2</v>
      </c>
      <c r="F785" t="s">
        <v>43</v>
      </c>
      <c r="G785" t="s">
        <v>212</v>
      </c>
      <c r="H785" t="s">
        <v>501</v>
      </c>
      <c r="I785" t="s">
        <v>501</v>
      </c>
      <c r="J785">
        <v>39.137352</v>
      </c>
      <c r="K785">
        <v>-8.7752529999999993</v>
      </c>
      <c r="L785">
        <v>17</v>
      </c>
      <c r="M785">
        <v>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47</v>
      </c>
      <c r="X785">
        <v>0</v>
      </c>
      <c r="Y785">
        <v>0</v>
      </c>
      <c r="Z785">
        <v>0.45900000000000002</v>
      </c>
      <c r="AA785">
        <v>0.45900000000000002</v>
      </c>
      <c r="AB785">
        <f>_2020_IR[[#This Row],[areaTotal]]*10000</f>
        <v>4590</v>
      </c>
      <c r="AC785" t="s">
        <v>48</v>
      </c>
      <c r="AD785">
        <v>33</v>
      </c>
      <c r="AE785">
        <f>SQRT(_2020_IR[[#This Row],[aream2]])/(_2020_IR[[#This Row],[duration2]]*60)</f>
        <v>3.4216938759503678E-2</v>
      </c>
      <c r="AF785">
        <v>2.3444338390041599</v>
      </c>
      <c r="AG785">
        <v>12.4018180198261</v>
      </c>
      <c r="AH785">
        <v>7.5454825791915203</v>
      </c>
      <c r="AI785">
        <v>50.484600833274897</v>
      </c>
      <c r="AJ785">
        <v>24.293032056142099</v>
      </c>
      <c r="AK785">
        <v>88.642151409012101</v>
      </c>
      <c r="AL785">
        <v>24.197871914687099</v>
      </c>
      <c r="AM785" t="s">
        <v>49</v>
      </c>
      <c r="AN785" t="s">
        <v>74</v>
      </c>
      <c r="AO785" t="s">
        <v>217</v>
      </c>
      <c r="AP785" t="s">
        <v>125</v>
      </c>
      <c r="AQ785" t="s">
        <v>53</v>
      </c>
      <c r="AR785" t="s">
        <v>218</v>
      </c>
      <c r="AS785" t="s">
        <v>219</v>
      </c>
    </row>
    <row r="786" spans="1:45" hidden="1" x14ac:dyDescent="0.35">
      <c r="A786">
        <v>2020020011097</v>
      </c>
      <c r="B786">
        <v>2020</v>
      </c>
      <c r="C786" s="1">
        <v>43973.621527777781</v>
      </c>
      <c r="D786" s="1">
        <v>43973.666666666664</v>
      </c>
      <c r="E786" s="2">
        <f>_2020_IR[[#This Row],[close]]-_2020_IR[[#This Row],[open]]</f>
        <v>4.5138888883229811E-2</v>
      </c>
      <c r="F786" t="s">
        <v>56</v>
      </c>
      <c r="G786" t="s">
        <v>71</v>
      </c>
      <c r="H786" t="s">
        <v>347</v>
      </c>
      <c r="I786" t="s">
        <v>348</v>
      </c>
      <c r="J786">
        <v>37.57009</v>
      </c>
      <c r="K786">
        <v>-8.7212949999999996</v>
      </c>
      <c r="L786">
        <v>10</v>
      </c>
      <c r="M786">
        <v>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t="s">
        <v>47</v>
      </c>
      <c r="X786">
        <v>0</v>
      </c>
      <c r="Y786">
        <v>0</v>
      </c>
      <c r="Z786">
        <v>3.85E-2</v>
      </c>
      <c r="AA786">
        <v>3.85E-2</v>
      </c>
      <c r="AB786">
        <f>_2020_IR[[#This Row],[areaTotal]]*10000</f>
        <v>385</v>
      </c>
      <c r="AC786" t="s">
        <v>48</v>
      </c>
      <c r="AD786">
        <v>65</v>
      </c>
      <c r="AE786">
        <f>SQRT(_2020_IR[[#This Row],[aream2]])/(_2020_IR[[#This Row],[duration2]]*60)</f>
        <v>5.0311325308586112E-3</v>
      </c>
      <c r="AF786">
        <v>1.85587142161371</v>
      </c>
      <c r="AG786">
        <v>10.867917086859499</v>
      </c>
      <c r="AH786">
        <v>6.9701669786295399</v>
      </c>
      <c r="AI786">
        <v>47.335335815429701</v>
      </c>
      <c r="AJ786">
        <v>21.297881405141698</v>
      </c>
      <c r="AK786">
        <v>87.866635303822804</v>
      </c>
      <c r="AL786">
        <v>21.238532854213801</v>
      </c>
      <c r="AM786" t="s">
        <v>49</v>
      </c>
      <c r="AN786" t="s">
        <v>91</v>
      </c>
      <c r="AO786" t="s">
        <v>217</v>
      </c>
      <c r="AP786" t="s">
        <v>125</v>
      </c>
      <c r="AQ786" t="s">
        <v>53</v>
      </c>
      <c r="AR786" t="s">
        <v>218</v>
      </c>
      <c r="AS786" t="s">
        <v>219</v>
      </c>
    </row>
    <row r="787" spans="1:45" x14ac:dyDescent="0.35">
      <c r="A787">
        <v>2020140024579</v>
      </c>
      <c r="B787">
        <v>2020</v>
      </c>
      <c r="C787" s="1">
        <v>43973.631249999999</v>
      </c>
      <c r="D787" s="1">
        <v>43973.65347222222</v>
      </c>
      <c r="E787" s="2">
        <f>_2020_IR[[#This Row],[close]]-_2020_IR[[#This Row],[open]]</f>
        <v>2.2222222221898846E-2</v>
      </c>
      <c r="F787" t="s">
        <v>56</v>
      </c>
      <c r="G787" t="s">
        <v>212</v>
      </c>
      <c r="H787" t="s">
        <v>213</v>
      </c>
      <c r="I787" t="s">
        <v>795</v>
      </c>
      <c r="J787">
        <v>39.466867999999998</v>
      </c>
      <c r="K787">
        <v>-8.1896749999999994</v>
      </c>
      <c r="L787">
        <v>27</v>
      </c>
      <c r="M787">
        <v>6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t="s">
        <v>47</v>
      </c>
      <c r="X787">
        <v>0</v>
      </c>
      <c r="Y787">
        <v>0</v>
      </c>
      <c r="Z787">
        <v>0.1452</v>
      </c>
      <c r="AA787">
        <v>0.1452</v>
      </c>
      <c r="AB787">
        <f>_2020_IR[[#This Row],[areaTotal]]*10000</f>
        <v>1452</v>
      </c>
      <c r="AC787" t="s">
        <v>48</v>
      </c>
      <c r="AD787">
        <v>32</v>
      </c>
      <c r="AE787">
        <f>SQRT(_2020_IR[[#This Row],[aream2]])/(_2020_IR[[#This Row],[duration2]]*60)</f>
        <v>1.9846415503393385E-2</v>
      </c>
      <c r="AF787">
        <v>1.7680054702627599</v>
      </c>
      <c r="AG787">
        <v>10.574153082766401</v>
      </c>
      <c r="AH787">
        <v>6.07572094344318</v>
      </c>
      <c r="AI787">
        <v>48.3107679443359</v>
      </c>
      <c r="AJ787">
        <v>25.086160534111499</v>
      </c>
      <c r="AK787">
        <v>89.048893277685906</v>
      </c>
      <c r="AL787">
        <v>24.951351597178199</v>
      </c>
      <c r="AM787" t="s">
        <v>49</v>
      </c>
      <c r="AN787" t="s">
        <v>74</v>
      </c>
      <c r="AO787" t="s">
        <v>217</v>
      </c>
      <c r="AP787" t="s">
        <v>125</v>
      </c>
      <c r="AQ787" t="s">
        <v>53</v>
      </c>
      <c r="AR787" t="s">
        <v>307</v>
      </c>
      <c r="AS787" t="s">
        <v>79</v>
      </c>
    </row>
    <row r="788" spans="1:45" hidden="1" x14ac:dyDescent="0.35">
      <c r="A788">
        <v>2020130074734</v>
      </c>
      <c r="B788">
        <v>2020</v>
      </c>
      <c r="C788" s="1">
        <v>43973.652083333334</v>
      </c>
      <c r="D788" s="1">
        <v>43973.692361111112</v>
      </c>
      <c r="E788" s="2">
        <f>_2020_IR[[#This Row],[close]]-_2020_IR[[#This Row],[open]]</f>
        <v>4.0277777778101154E-2</v>
      </c>
      <c r="F788" t="s">
        <v>43</v>
      </c>
      <c r="G788" t="s">
        <v>126</v>
      </c>
      <c r="H788" t="s">
        <v>197</v>
      </c>
      <c r="I788" t="s">
        <v>796</v>
      </c>
      <c r="J788">
        <v>41.268276999999998</v>
      </c>
      <c r="K788">
        <v>-8.64391</v>
      </c>
      <c r="L788">
        <v>11</v>
      </c>
      <c r="M788">
        <v>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47</v>
      </c>
      <c r="X788">
        <v>0</v>
      </c>
      <c r="Y788">
        <v>0.05</v>
      </c>
      <c r="Z788">
        <v>0</v>
      </c>
      <c r="AA788">
        <v>0.05</v>
      </c>
      <c r="AB788">
        <f>_2020_IR[[#This Row],[areaTotal]]*10000</f>
        <v>500</v>
      </c>
      <c r="AC788" t="s">
        <v>48</v>
      </c>
      <c r="AD788">
        <v>58</v>
      </c>
      <c r="AE788">
        <f>SQRT(_2020_IR[[#This Row],[aream2]])/(_2020_IR[[#This Row],[duration2]]*60)</f>
        <v>6.425482693964913E-3</v>
      </c>
      <c r="AF788">
        <v>0.57277563428991896</v>
      </c>
      <c r="AG788">
        <v>5.5936133977276699</v>
      </c>
      <c r="AH788">
        <v>3.3973176247119001</v>
      </c>
      <c r="AI788">
        <v>55.079069458007801</v>
      </c>
      <c r="AJ788">
        <v>18.938638643829901</v>
      </c>
      <c r="AK788">
        <v>85.093457283710904</v>
      </c>
      <c r="AL788">
        <v>20.3683829132308</v>
      </c>
      <c r="AM788" t="s">
        <v>59</v>
      </c>
      <c r="AO788" t="s">
        <v>51</v>
      </c>
      <c r="AP788" t="s">
        <v>125</v>
      </c>
      <c r="AQ788" t="s">
        <v>53</v>
      </c>
      <c r="AR788" t="s">
        <v>54</v>
      </c>
      <c r="AS788" t="s">
        <v>55</v>
      </c>
    </row>
    <row r="789" spans="1:45" hidden="1" x14ac:dyDescent="0.35">
      <c r="A789">
        <v>2020130074749</v>
      </c>
      <c r="B789">
        <v>2020</v>
      </c>
      <c r="C789" s="1">
        <v>43973.65625</v>
      </c>
      <c r="D789" s="1">
        <v>43973.668749999997</v>
      </c>
      <c r="E789" s="2">
        <f>_2020_IR[[#This Row],[close]]-_2020_IR[[#This Row],[open]]</f>
        <v>1.2499999997089617E-2</v>
      </c>
      <c r="F789" t="s">
        <v>43</v>
      </c>
      <c r="G789" t="s">
        <v>126</v>
      </c>
      <c r="H789" t="s">
        <v>197</v>
      </c>
      <c r="I789" t="s">
        <v>797</v>
      </c>
      <c r="J789">
        <v>41.279094999999998</v>
      </c>
      <c r="K789">
        <v>-8.5216860000000008</v>
      </c>
      <c r="L789">
        <v>2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t="s">
        <v>47</v>
      </c>
      <c r="X789">
        <v>0</v>
      </c>
      <c r="Y789">
        <v>1.4999999999999999E-2</v>
      </c>
      <c r="Z789">
        <v>0</v>
      </c>
      <c r="AA789">
        <v>1.4999999999999999E-2</v>
      </c>
      <c r="AB789">
        <f>_2020_IR[[#This Row],[areaTotal]]*10000</f>
        <v>150</v>
      </c>
      <c r="AC789" t="s">
        <v>48</v>
      </c>
      <c r="AD789">
        <v>18</v>
      </c>
      <c r="AE789">
        <f>SQRT(_2020_IR[[#This Row],[aream2]])/(_2020_IR[[#This Row],[duration2]]*60)</f>
        <v>1.1340230290662862E-2</v>
      </c>
      <c r="AF789">
        <v>0.57277563428991896</v>
      </c>
      <c r="AG789">
        <v>5.5936133977276699</v>
      </c>
      <c r="AH789">
        <v>3.3973176247119001</v>
      </c>
      <c r="AI789">
        <v>55.079069458007801</v>
      </c>
      <c r="AJ789">
        <v>18.938638643829901</v>
      </c>
      <c r="AK789">
        <v>85.093457283710904</v>
      </c>
      <c r="AL789">
        <v>20.3683829132308</v>
      </c>
      <c r="AM789" t="s">
        <v>59</v>
      </c>
      <c r="AO789" t="s">
        <v>51</v>
      </c>
      <c r="AP789" t="s">
        <v>125</v>
      </c>
      <c r="AQ789" t="s">
        <v>53</v>
      </c>
      <c r="AR789" t="s">
        <v>54</v>
      </c>
      <c r="AS789" t="s">
        <v>55</v>
      </c>
    </row>
    <row r="790" spans="1:45" hidden="1" x14ac:dyDescent="0.35">
      <c r="A790">
        <v>2020130074746</v>
      </c>
      <c r="B790">
        <v>2020</v>
      </c>
      <c r="C790" s="1">
        <v>43973.65625</v>
      </c>
      <c r="D790" s="1">
        <v>43973.669444444444</v>
      </c>
      <c r="E790" s="2">
        <f>_2020_IR[[#This Row],[close]]-_2020_IR[[#This Row],[open]]</f>
        <v>1.3194444443797693E-2</v>
      </c>
      <c r="F790" t="s">
        <v>43</v>
      </c>
      <c r="G790" t="s">
        <v>126</v>
      </c>
      <c r="H790" t="s">
        <v>249</v>
      </c>
      <c r="I790" t="s">
        <v>250</v>
      </c>
      <c r="J790">
        <v>41.231065000000001</v>
      </c>
      <c r="K790">
        <v>-8.4240829999999995</v>
      </c>
      <c r="L790">
        <v>5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s">
        <v>47</v>
      </c>
      <c r="X790">
        <v>0</v>
      </c>
      <c r="Y790">
        <v>5.0000000000000001E-3</v>
      </c>
      <c r="Z790">
        <v>0</v>
      </c>
      <c r="AA790">
        <v>5.0000000000000001E-3</v>
      </c>
      <c r="AB790">
        <f>_2020_IR[[#This Row],[areaTotal]]*10000</f>
        <v>50</v>
      </c>
      <c r="AC790" t="s">
        <v>48</v>
      </c>
      <c r="AD790">
        <v>19</v>
      </c>
      <c r="AE790">
        <f>SQRT(_2020_IR[[#This Row],[aream2]])/(_2020_IR[[#This Row],[duration2]]*60)</f>
        <v>6.2026910630398908E-3</v>
      </c>
      <c r="AF790">
        <v>0.71017278105825998</v>
      </c>
      <c r="AG790">
        <v>6.3161032339531502</v>
      </c>
      <c r="AH790">
        <v>3.60770818041828</v>
      </c>
      <c r="AI790">
        <v>56.453217407226603</v>
      </c>
      <c r="AJ790">
        <v>22.594727811416401</v>
      </c>
      <c r="AK790">
        <v>86.151644365399704</v>
      </c>
      <c r="AL790">
        <v>22.594424438342401</v>
      </c>
      <c r="AM790" t="s">
        <v>59</v>
      </c>
      <c r="AN790" t="s">
        <v>60</v>
      </c>
      <c r="AO790" t="s">
        <v>51</v>
      </c>
      <c r="AP790" t="s">
        <v>125</v>
      </c>
      <c r="AQ790" t="s">
        <v>53</v>
      </c>
      <c r="AR790" t="s">
        <v>218</v>
      </c>
      <c r="AS790" t="s">
        <v>219</v>
      </c>
    </row>
    <row r="791" spans="1:45" hidden="1" x14ac:dyDescent="0.35">
      <c r="A791">
        <v>2020180023070</v>
      </c>
      <c r="B791">
        <v>2020</v>
      </c>
      <c r="C791" s="1">
        <v>43973.713194444441</v>
      </c>
      <c r="D791" s="1">
        <v>43973.754861111112</v>
      </c>
      <c r="E791" s="2">
        <f>_2020_IR[[#This Row],[close]]-_2020_IR[[#This Row],[open]]</f>
        <v>4.1666666671517305E-2</v>
      </c>
      <c r="F791" t="s">
        <v>102</v>
      </c>
      <c r="G791" t="s">
        <v>65</v>
      </c>
      <c r="H791" t="s">
        <v>156</v>
      </c>
      <c r="I791" t="s">
        <v>473</v>
      </c>
      <c r="J791">
        <v>41.058948000000001</v>
      </c>
      <c r="K791">
        <v>-8.1900030000000008</v>
      </c>
      <c r="L791">
        <v>25</v>
      </c>
      <c r="M791">
        <v>5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t="s">
        <v>47</v>
      </c>
      <c r="X791">
        <v>0.1</v>
      </c>
      <c r="Y791">
        <v>0</v>
      </c>
      <c r="Z791">
        <v>0</v>
      </c>
      <c r="AA791">
        <v>0.1</v>
      </c>
      <c r="AB791">
        <f>_2020_IR[[#This Row],[areaTotal]]*10000</f>
        <v>1000</v>
      </c>
      <c r="AC791" t="s">
        <v>48</v>
      </c>
      <c r="AD791">
        <v>60</v>
      </c>
      <c r="AE791">
        <f>SQRT(_2020_IR[[#This Row],[aream2]])/(_2020_IR[[#This Row],[duration2]]*60)</f>
        <v>8.7841046115788319E-3</v>
      </c>
      <c r="AF791">
        <v>0.880556265117174</v>
      </c>
      <c r="AG791">
        <v>7.1320384601861502</v>
      </c>
      <c r="AH791">
        <v>4.0750550451258496</v>
      </c>
      <c r="AI791">
        <v>55.700263916015601</v>
      </c>
      <c r="AJ791">
        <v>22.9310756195317</v>
      </c>
      <c r="AK791">
        <v>87.275040501709697</v>
      </c>
      <c r="AL791">
        <v>22.916357513730201</v>
      </c>
      <c r="AM791" t="s">
        <v>49</v>
      </c>
      <c r="AN791" t="s">
        <v>91</v>
      </c>
      <c r="AO791" t="s">
        <v>51</v>
      </c>
      <c r="AP791" t="s">
        <v>125</v>
      </c>
      <c r="AQ791" t="s">
        <v>53</v>
      </c>
      <c r="AR791" t="s">
        <v>218</v>
      </c>
      <c r="AS791" t="s">
        <v>219</v>
      </c>
    </row>
    <row r="792" spans="1:45" hidden="1" x14ac:dyDescent="0.35">
      <c r="A792">
        <v>2020130074837</v>
      </c>
      <c r="B792">
        <v>2020</v>
      </c>
      <c r="C792" s="1">
        <v>43973.761111111111</v>
      </c>
      <c r="D792" s="1">
        <v>43973.811111111114</v>
      </c>
      <c r="E792" s="2">
        <f>_2020_IR[[#This Row],[close]]-_2020_IR[[#This Row],[open]]</f>
        <v>5.0000000002910383E-2</v>
      </c>
      <c r="F792" t="s">
        <v>43</v>
      </c>
      <c r="G792" t="s">
        <v>126</v>
      </c>
      <c r="H792" t="s">
        <v>635</v>
      </c>
      <c r="I792" t="s">
        <v>798</v>
      </c>
      <c r="J792">
        <v>41.317798000000003</v>
      </c>
      <c r="K792">
        <v>-8.5204029999999999</v>
      </c>
      <c r="L792">
        <v>5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s">
        <v>47</v>
      </c>
      <c r="X792">
        <v>0</v>
      </c>
      <c r="Y792">
        <v>0.05</v>
      </c>
      <c r="Z792">
        <v>0</v>
      </c>
      <c r="AA792">
        <v>0.05</v>
      </c>
      <c r="AB792">
        <f>_2020_IR[[#This Row],[areaTotal]]*10000</f>
        <v>500</v>
      </c>
      <c r="AC792" t="s">
        <v>48</v>
      </c>
      <c r="AD792">
        <v>72</v>
      </c>
      <c r="AE792">
        <f>SQRT(_2020_IR[[#This Row],[aream2]])/(_2020_IR[[#This Row],[duration2]]*60)</f>
        <v>5.1760832812495139E-3</v>
      </c>
      <c r="AF792">
        <v>0.57277563428991896</v>
      </c>
      <c r="AG792">
        <v>5.5936133977276699</v>
      </c>
      <c r="AH792">
        <v>3.3973176247119001</v>
      </c>
      <c r="AI792">
        <v>55.079069458007801</v>
      </c>
      <c r="AJ792">
        <v>18.938638643829901</v>
      </c>
      <c r="AK792">
        <v>85.093457283710904</v>
      </c>
      <c r="AL792">
        <v>20.3683829132308</v>
      </c>
      <c r="AM792" t="s">
        <v>59</v>
      </c>
      <c r="AO792" t="s">
        <v>51</v>
      </c>
      <c r="AP792" t="s">
        <v>125</v>
      </c>
      <c r="AQ792" t="s">
        <v>53</v>
      </c>
      <c r="AR792" t="s">
        <v>54</v>
      </c>
      <c r="AS792" t="s">
        <v>55</v>
      </c>
    </row>
    <row r="793" spans="1:45" hidden="1" x14ac:dyDescent="0.35">
      <c r="A793">
        <v>2020030034108</v>
      </c>
      <c r="B793">
        <v>2020</v>
      </c>
      <c r="C793" s="1">
        <v>43973.781944444447</v>
      </c>
      <c r="D793" s="1">
        <v>43973.836805555555</v>
      </c>
      <c r="E793" s="2">
        <f>_2020_IR[[#This Row],[close]]-_2020_IR[[#This Row],[open]]</f>
        <v>5.486111110803904E-2</v>
      </c>
      <c r="F793" t="s">
        <v>43</v>
      </c>
      <c r="G793" t="s">
        <v>158</v>
      </c>
      <c r="H793" t="s">
        <v>199</v>
      </c>
      <c r="I793" t="s">
        <v>614</v>
      </c>
      <c r="J793">
        <v>41.560017000000002</v>
      </c>
      <c r="K793">
        <v>-8.2442130000000002</v>
      </c>
      <c r="L793">
        <v>26</v>
      </c>
      <c r="M793">
        <v>6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t="s">
        <v>47</v>
      </c>
      <c r="X793">
        <v>0</v>
      </c>
      <c r="Y793">
        <v>1.5</v>
      </c>
      <c r="Z793">
        <v>1.5</v>
      </c>
      <c r="AA793">
        <v>3</v>
      </c>
      <c r="AB793">
        <f>_2020_IR[[#This Row],[areaTotal]]*10000</f>
        <v>30000</v>
      </c>
      <c r="AC793" t="s">
        <v>82</v>
      </c>
      <c r="AD793">
        <v>79</v>
      </c>
      <c r="AE793">
        <f>SQRT(_2020_IR[[#This Row],[aream2]])/(_2020_IR[[#This Row],[duration2]]*60)</f>
        <v>3.6541156277824414E-2</v>
      </c>
      <c r="AF793">
        <v>0.75143715234990605</v>
      </c>
      <c r="AG793">
        <v>6.5208950230561404</v>
      </c>
      <c r="AH793">
        <v>3.8318287998237901</v>
      </c>
      <c r="AI793">
        <v>52.0958112595698</v>
      </c>
      <c r="AJ793">
        <v>21.706924090579601</v>
      </c>
      <c r="AK793">
        <v>86.448684708128098</v>
      </c>
      <c r="AL793">
        <v>21.6862407164448</v>
      </c>
      <c r="AM793" t="s">
        <v>49</v>
      </c>
      <c r="AN793" t="s">
        <v>91</v>
      </c>
      <c r="AO793" t="s">
        <v>51</v>
      </c>
      <c r="AP793" t="s">
        <v>125</v>
      </c>
      <c r="AQ793" t="s">
        <v>53</v>
      </c>
      <c r="AR793" t="s">
        <v>218</v>
      </c>
      <c r="AS793" t="s">
        <v>219</v>
      </c>
    </row>
    <row r="794" spans="1:45" hidden="1" x14ac:dyDescent="0.35">
      <c r="A794">
        <v>2020130074861</v>
      </c>
      <c r="B794">
        <v>2020</v>
      </c>
      <c r="C794" s="1">
        <v>43973.795138888891</v>
      </c>
      <c r="D794" s="1">
        <v>43973.826388888891</v>
      </c>
      <c r="E794" s="2">
        <f>_2020_IR[[#This Row],[close]]-_2020_IR[[#This Row],[open]]</f>
        <v>3.125E-2</v>
      </c>
      <c r="F794" t="s">
        <v>43</v>
      </c>
      <c r="G794" t="s">
        <v>126</v>
      </c>
      <c r="H794" t="s">
        <v>249</v>
      </c>
      <c r="I794" t="s">
        <v>737</v>
      </c>
      <c r="J794">
        <v>41.139028000000003</v>
      </c>
      <c r="K794">
        <v>-8.3857199999999992</v>
      </c>
      <c r="L794">
        <v>5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47</v>
      </c>
      <c r="X794">
        <v>0</v>
      </c>
      <c r="Y794">
        <v>1E-3</v>
      </c>
      <c r="Z794">
        <v>0</v>
      </c>
      <c r="AA794">
        <v>1E-3</v>
      </c>
      <c r="AB794">
        <f>_2020_IR[[#This Row],[areaTotal]]*10000</f>
        <v>10</v>
      </c>
      <c r="AC794" t="s">
        <v>48</v>
      </c>
      <c r="AD794">
        <v>45</v>
      </c>
      <c r="AE794">
        <f>SQRT(_2020_IR[[#This Row],[aream2]])/(_2020_IR[[#This Row],[duration2]]*60)</f>
        <v>1.1712139482105109E-3</v>
      </c>
      <c r="AF794">
        <v>0.68441723240086505</v>
      </c>
      <c r="AG794">
        <v>6.1856497977287699</v>
      </c>
      <c r="AH794">
        <v>3.5958965478712202</v>
      </c>
      <c r="AI794">
        <v>56.096507812500001</v>
      </c>
      <c r="AJ794">
        <v>21.471450527626601</v>
      </c>
      <c r="AK794">
        <v>85.981904243872407</v>
      </c>
      <c r="AL794">
        <v>21.944375687578599</v>
      </c>
      <c r="AM794" t="s">
        <v>59</v>
      </c>
      <c r="AN794" t="s">
        <v>60</v>
      </c>
      <c r="AO794" t="s">
        <v>51</v>
      </c>
      <c r="AP794" t="s">
        <v>125</v>
      </c>
      <c r="AQ794" t="s">
        <v>53</v>
      </c>
      <c r="AR794" t="s">
        <v>54</v>
      </c>
      <c r="AS794" t="s">
        <v>55</v>
      </c>
    </row>
    <row r="795" spans="1:45" hidden="1" x14ac:dyDescent="0.35">
      <c r="A795">
        <v>2020020011122</v>
      </c>
      <c r="B795">
        <v>2020</v>
      </c>
      <c r="C795" s="1">
        <v>43973.887499999997</v>
      </c>
      <c r="D795" s="1">
        <v>43973.913194444445</v>
      </c>
      <c r="E795" s="2">
        <f>_2020_IR[[#This Row],[close]]-_2020_IR[[#This Row],[open]]</f>
        <v>2.5694444448163267E-2</v>
      </c>
      <c r="F795" t="s">
        <v>56</v>
      </c>
      <c r="G795" t="s">
        <v>71</v>
      </c>
      <c r="H795" t="s">
        <v>72</v>
      </c>
      <c r="I795" t="s">
        <v>72</v>
      </c>
      <c r="J795">
        <v>37.525362000000001</v>
      </c>
      <c r="K795">
        <v>-7.9686849999999998</v>
      </c>
      <c r="L795">
        <v>14</v>
      </c>
      <c r="M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47</v>
      </c>
      <c r="X795">
        <v>0</v>
      </c>
      <c r="Y795">
        <v>0</v>
      </c>
      <c r="Z795">
        <v>0.01</v>
      </c>
      <c r="AA795">
        <v>0.01</v>
      </c>
      <c r="AB795">
        <f>_2020_IR[[#This Row],[areaTotal]]*10000</f>
        <v>100</v>
      </c>
      <c r="AC795" t="s">
        <v>48</v>
      </c>
      <c r="AD795">
        <v>37</v>
      </c>
      <c r="AE795">
        <f>SQRT(_2020_IR[[#This Row],[aream2]])/(_2020_IR[[#This Row],[duration2]]*60)</f>
        <v>4.5045045045045045E-3</v>
      </c>
      <c r="AF795">
        <v>2.5788615776564598</v>
      </c>
      <c r="AG795">
        <v>13.0878878127438</v>
      </c>
      <c r="AH795">
        <v>7.2393211562205204</v>
      </c>
      <c r="AI795">
        <v>55.556118652343699</v>
      </c>
      <c r="AJ795">
        <v>28.7015051482195</v>
      </c>
      <c r="AK795">
        <v>90.904189271762604</v>
      </c>
      <c r="AL795">
        <v>28.5654091502293</v>
      </c>
      <c r="AM795" t="s">
        <v>49</v>
      </c>
      <c r="AN795" t="s">
        <v>133</v>
      </c>
      <c r="AO795" t="s">
        <v>217</v>
      </c>
      <c r="AP795" t="s">
        <v>125</v>
      </c>
      <c r="AQ795" t="s">
        <v>53</v>
      </c>
      <c r="AR795" t="s">
        <v>307</v>
      </c>
      <c r="AS795" t="s">
        <v>79</v>
      </c>
    </row>
    <row r="796" spans="1:45" hidden="1" x14ac:dyDescent="0.35">
      <c r="A796">
        <v>2020130075010</v>
      </c>
      <c r="B796">
        <v>2020</v>
      </c>
      <c r="C796" s="1">
        <v>43974.082638888889</v>
      </c>
      <c r="D796" s="1">
        <v>43974.099305555559</v>
      </c>
      <c r="E796" s="2">
        <f>_2020_IR[[#This Row],[close]]-_2020_IR[[#This Row],[open]]</f>
        <v>1.6666666670062114E-2</v>
      </c>
      <c r="F796" t="s">
        <v>43</v>
      </c>
      <c r="G796" t="s">
        <v>126</v>
      </c>
      <c r="H796" t="s">
        <v>257</v>
      </c>
      <c r="I796" t="s">
        <v>571</v>
      </c>
      <c r="J796">
        <v>41.050764999999998</v>
      </c>
      <c r="K796">
        <v>-8.5306230000000003</v>
      </c>
      <c r="L796">
        <v>9</v>
      </c>
      <c r="M796">
        <v>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47</v>
      </c>
      <c r="X796">
        <v>0</v>
      </c>
      <c r="Y796">
        <v>7.0000000000000007E-2</v>
      </c>
      <c r="Z796">
        <v>0</v>
      </c>
      <c r="AA796">
        <v>7.0000000000000007E-2</v>
      </c>
      <c r="AB796">
        <f>_2020_IR[[#This Row],[areaTotal]]*10000</f>
        <v>700.00000000000011</v>
      </c>
      <c r="AC796" t="s">
        <v>48</v>
      </c>
      <c r="AD796">
        <v>24</v>
      </c>
      <c r="AE796">
        <f>SQRT(_2020_IR[[#This Row],[aream2]])/(_2020_IR[[#This Row],[duration2]]*60)</f>
        <v>1.8373272993504105E-2</v>
      </c>
      <c r="AF796">
        <v>0.583008836159988</v>
      </c>
      <c r="AG796">
        <v>5.6498565312982096</v>
      </c>
      <c r="AH796">
        <v>3.4230408933173102</v>
      </c>
      <c r="AI796">
        <v>55.240063110351599</v>
      </c>
      <c r="AJ796">
        <v>19.040543029891701</v>
      </c>
      <c r="AK796">
        <v>84.931525910876402</v>
      </c>
      <c r="AL796">
        <v>20.454808804078802</v>
      </c>
      <c r="AM796" t="s">
        <v>59</v>
      </c>
      <c r="AO796" t="s">
        <v>51</v>
      </c>
      <c r="AP796" t="s">
        <v>125</v>
      </c>
      <c r="AQ796" t="s">
        <v>53</v>
      </c>
      <c r="AR796" t="s">
        <v>54</v>
      </c>
      <c r="AS796" t="s">
        <v>55</v>
      </c>
    </row>
    <row r="797" spans="1:45" hidden="1" x14ac:dyDescent="0.35">
      <c r="A797">
        <v>2020080019443</v>
      </c>
      <c r="B797">
        <v>2020</v>
      </c>
      <c r="C797" s="1">
        <v>43974.378472222219</v>
      </c>
      <c r="D797" s="1">
        <v>43974.402083333334</v>
      </c>
      <c r="E797" s="2">
        <f>_2020_IR[[#This Row],[close]]-_2020_IR[[#This Row],[open]]</f>
        <v>2.3611111115314998E-2</v>
      </c>
      <c r="F797" t="s">
        <v>43</v>
      </c>
      <c r="G797" t="s">
        <v>116</v>
      </c>
      <c r="H797" t="s">
        <v>220</v>
      </c>
      <c r="I797" t="s">
        <v>799</v>
      </c>
      <c r="J797">
        <v>37.108783000000003</v>
      </c>
      <c r="K797">
        <v>-8.1659500000000005</v>
      </c>
      <c r="L797">
        <v>24</v>
      </c>
      <c r="M797">
        <v>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47</v>
      </c>
      <c r="X797">
        <v>0</v>
      </c>
      <c r="Y797">
        <v>0</v>
      </c>
      <c r="Z797">
        <v>0.31480000000000002</v>
      </c>
      <c r="AA797">
        <v>0.31480000000000002</v>
      </c>
      <c r="AB797">
        <f>_2020_IR[[#This Row],[areaTotal]]*10000</f>
        <v>3148.0000000000005</v>
      </c>
      <c r="AC797" t="s">
        <v>48</v>
      </c>
      <c r="AD797">
        <v>34</v>
      </c>
      <c r="AE797">
        <f>SQRT(_2020_IR[[#This Row],[aream2]])/(_2020_IR[[#This Row],[duration2]]*60)</f>
        <v>2.7503451253148115E-2</v>
      </c>
      <c r="AF797">
        <v>2.0047055354555501</v>
      </c>
      <c r="AG797">
        <v>11.352052700309301</v>
      </c>
      <c r="AH797">
        <v>6.6513674072211</v>
      </c>
      <c r="AI797">
        <v>43.072262329101598</v>
      </c>
      <c r="AJ797">
        <v>24.996387645031898</v>
      </c>
      <c r="AK797">
        <v>90.621868304040703</v>
      </c>
      <c r="AL797">
        <v>24.805381655614799</v>
      </c>
      <c r="AM797" t="s">
        <v>49</v>
      </c>
      <c r="AN797" t="s">
        <v>74</v>
      </c>
      <c r="AO797" t="s">
        <v>217</v>
      </c>
      <c r="AP797" t="s">
        <v>125</v>
      </c>
      <c r="AQ797" t="s">
        <v>53</v>
      </c>
      <c r="AR797" t="s">
        <v>307</v>
      </c>
      <c r="AS797" t="s">
        <v>79</v>
      </c>
    </row>
    <row r="798" spans="1:45" hidden="1" x14ac:dyDescent="0.35">
      <c r="A798">
        <v>2020030034221</v>
      </c>
      <c r="B798">
        <v>2020</v>
      </c>
      <c r="C798" s="1">
        <v>43974.386805555558</v>
      </c>
      <c r="D798" s="1">
        <v>43974.5</v>
      </c>
      <c r="E798" s="2">
        <f>_2020_IR[[#This Row],[close]]-_2020_IR[[#This Row],[open]]</f>
        <v>0.1131944444423425</v>
      </c>
      <c r="F798" t="s">
        <v>43</v>
      </c>
      <c r="G798" t="s">
        <v>158</v>
      </c>
      <c r="H798" t="s">
        <v>567</v>
      </c>
      <c r="I798" t="s">
        <v>568</v>
      </c>
      <c r="J798">
        <v>41.430227000000002</v>
      </c>
      <c r="K798">
        <v>-7.9486569999999999</v>
      </c>
      <c r="L798">
        <v>16</v>
      </c>
      <c r="M798">
        <v>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47</v>
      </c>
      <c r="X798">
        <v>3</v>
      </c>
      <c r="Y798">
        <v>1</v>
      </c>
      <c r="Z798">
        <v>0</v>
      </c>
      <c r="AA798">
        <v>4</v>
      </c>
      <c r="AB798">
        <f>_2020_IR[[#This Row],[areaTotal]]*10000</f>
        <v>40000</v>
      </c>
      <c r="AC798" t="s">
        <v>82</v>
      </c>
      <c r="AD798">
        <v>163</v>
      </c>
      <c r="AE798">
        <f>SQRT(_2020_IR[[#This Row],[aream2]])/(_2020_IR[[#This Row],[duration2]]*60)</f>
        <v>2.0449897750511249E-2</v>
      </c>
      <c r="AF798">
        <v>1.0932914496152699</v>
      </c>
      <c r="AG798">
        <v>8.05951794152584</v>
      </c>
      <c r="AH798">
        <v>4.8722297965325696</v>
      </c>
      <c r="AI798">
        <v>49.649819213867197</v>
      </c>
      <c r="AJ798">
        <v>21.492079758122902</v>
      </c>
      <c r="AK798">
        <v>88.306344090624194</v>
      </c>
      <c r="AL798">
        <v>21.452154553808501</v>
      </c>
      <c r="AM798" t="s">
        <v>49</v>
      </c>
      <c r="AN798" t="s">
        <v>91</v>
      </c>
      <c r="AO798" t="s">
        <v>51</v>
      </c>
      <c r="AP798" t="s">
        <v>125</v>
      </c>
      <c r="AQ798" t="s">
        <v>53</v>
      </c>
      <c r="AR798" t="s">
        <v>218</v>
      </c>
      <c r="AS798" t="s">
        <v>219</v>
      </c>
    </row>
    <row r="799" spans="1:45" hidden="1" x14ac:dyDescent="0.35">
      <c r="A799">
        <v>2020130075116</v>
      </c>
      <c r="B799">
        <v>2020</v>
      </c>
      <c r="C799" s="1">
        <v>43974.429166666669</v>
      </c>
      <c r="D799" s="1">
        <v>43974.447222222225</v>
      </c>
      <c r="E799" s="2">
        <f>_2020_IR[[#This Row],[close]]-_2020_IR[[#This Row],[open]]</f>
        <v>1.8055555556202307E-2</v>
      </c>
      <c r="F799" t="s">
        <v>43</v>
      </c>
      <c r="G799" t="s">
        <v>126</v>
      </c>
      <c r="H799" t="s">
        <v>249</v>
      </c>
      <c r="I799" t="s">
        <v>614</v>
      </c>
      <c r="J799">
        <v>41.242781999999998</v>
      </c>
      <c r="K799">
        <v>-8.3964719999999993</v>
      </c>
      <c r="L799">
        <v>4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47</v>
      </c>
      <c r="X799">
        <v>0</v>
      </c>
      <c r="Y799">
        <v>1E-3</v>
      </c>
      <c r="Z799">
        <v>0</v>
      </c>
      <c r="AA799">
        <v>1E-3</v>
      </c>
      <c r="AB799">
        <f>_2020_IR[[#This Row],[areaTotal]]*10000</f>
        <v>10</v>
      </c>
      <c r="AC799" t="s">
        <v>48</v>
      </c>
      <c r="AD799">
        <v>26</v>
      </c>
      <c r="AE799">
        <f>SQRT(_2020_IR[[#This Row],[aream2]])/(_2020_IR[[#This Row],[duration2]]*60)</f>
        <v>2.0271010642104997E-3</v>
      </c>
      <c r="AF799">
        <v>0.71017278105825998</v>
      </c>
      <c r="AG799">
        <v>6.3161032339531502</v>
      </c>
      <c r="AH799">
        <v>3.60770818041828</v>
      </c>
      <c r="AI799">
        <v>56.453217407226603</v>
      </c>
      <c r="AJ799">
        <v>22.594727811416401</v>
      </c>
      <c r="AK799">
        <v>86.151644365399704</v>
      </c>
      <c r="AL799">
        <v>22.594424438342401</v>
      </c>
      <c r="AM799" t="s">
        <v>59</v>
      </c>
      <c r="AN799" t="s">
        <v>60</v>
      </c>
      <c r="AO799" t="s">
        <v>51</v>
      </c>
      <c r="AP799" t="s">
        <v>125</v>
      </c>
      <c r="AQ799" t="s">
        <v>53</v>
      </c>
      <c r="AR799" t="s">
        <v>218</v>
      </c>
      <c r="AS799" t="s">
        <v>219</v>
      </c>
    </row>
    <row r="800" spans="1:45" hidden="1" x14ac:dyDescent="0.35">
      <c r="A800">
        <v>2020130075139</v>
      </c>
      <c r="B800">
        <v>2020</v>
      </c>
      <c r="C800" s="1">
        <v>43974.44027777778</v>
      </c>
      <c r="D800" s="1">
        <v>43974.463194444441</v>
      </c>
      <c r="E800" s="2">
        <f>_2020_IR[[#This Row],[close]]-_2020_IR[[#This Row],[open]]</f>
        <v>2.2916666661330964E-2</v>
      </c>
      <c r="F800" t="s">
        <v>43</v>
      </c>
      <c r="G800" t="s">
        <v>126</v>
      </c>
      <c r="H800" t="s">
        <v>249</v>
      </c>
      <c r="I800" t="s">
        <v>737</v>
      </c>
      <c r="J800">
        <v>41.137867</v>
      </c>
      <c r="K800">
        <v>-8.3878219999999999</v>
      </c>
      <c r="L800">
        <v>5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t="s">
        <v>47</v>
      </c>
      <c r="X800">
        <v>0</v>
      </c>
      <c r="Y800">
        <v>0.01</v>
      </c>
      <c r="Z800">
        <v>0</v>
      </c>
      <c r="AA800">
        <v>0.01</v>
      </c>
      <c r="AB800">
        <f>_2020_IR[[#This Row],[areaTotal]]*10000</f>
        <v>100</v>
      </c>
      <c r="AC800" t="s">
        <v>48</v>
      </c>
      <c r="AD800">
        <v>33</v>
      </c>
      <c r="AE800">
        <f>SQRT(_2020_IR[[#This Row],[aream2]])/(_2020_IR[[#This Row],[duration2]]*60)</f>
        <v>5.0505050505050509E-3</v>
      </c>
      <c r="AF800">
        <v>0.68441723240086505</v>
      </c>
      <c r="AG800">
        <v>6.1856497977287699</v>
      </c>
      <c r="AH800">
        <v>3.5958965478712202</v>
      </c>
      <c r="AI800">
        <v>56.096507812500001</v>
      </c>
      <c r="AJ800">
        <v>21.471450527626601</v>
      </c>
      <c r="AK800">
        <v>85.981904243872407</v>
      </c>
      <c r="AL800">
        <v>21.944375687578599</v>
      </c>
      <c r="AM800" t="s">
        <v>59</v>
      </c>
      <c r="AN800" t="s">
        <v>60</v>
      </c>
      <c r="AO800" t="s">
        <v>51</v>
      </c>
      <c r="AP800" t="s">
        <v>125</v>
      </c>
      <c r="AQ800" t="s">
        <v>53</v>
      </c>
      <c r="AR800" t="s">
        <v>54</v>
      </c>
      <c r="AS800" t="s">
        <v>55</v>
      </c>
    </row>
    <row r="801" spans="1:45" hidden="1" x14ac:dyDescent="0.35">
      <c r="A801">
        <v>2020160011560</v>
      </c>
      <c r="B801">
        <v>2020</v>
      </c>
      <c r="C801" s="1">
        <v>43974.459722222222</v>
      </c>
      <c r="D801" s="1">
        <v>43974.506944444445</v>
      </c>
      <c r="E801" s="2">
        <f>_2020_IR[[#This Row],[close]]-_2020_IR[[#This Row],[open]]</f>
        <v>4.7222222223354038E-2</v>
      </c>
      <c r="F801" t="s">
        <v>43</v>
      </c>
      <c r="G801" t="s">
        <v>68</v>
      </c>
      <c r="H801" t="s">
        <v>179</v>
      </c>
      <c r="I801" t="s">
        <v>800</v>
      </c>
      <c r="J801">
        <v>41.887303000000003</v>
      </c>
      <c r="K801">
        <v>-8.4690930000000009</v>
      </c>
      <c r="L801">
        <v>18</v>
      </c>
      <c r="M801">
        <v>5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t="s">
        <v>47</v>
      </c>
      <c r="X801">
        <v>0.8</v>
      </c>
      <c r="Y801">
        <v>0</v>
      </c>
      <c r="Z801">
        <v>0</v>
      </c>
      <c r="AA801">
        <v>0.8</v>
      </c>
      <c r="AB801">
        <f>_2020_IR[[#This Row],[areaTotal]]*10000</f>
        <v>8000</v>
      </c>
      <c r="AC801" t="s">
        <v>48</v>
      </c>
      <c r="AD801">
        <v>68</v>
      </c>
      <c r="AE801">
        <f>SQRT(_2020_IR[[#This Row],[aream2]])/(_2020_IR[[#This Row],[duration2]]*60)</f>
        <v>2.1922235073527353E-2</v>
      </c>
      <c r="AF801">
        <v>0.65506609340121502</v>
      </c>
      <c r="AG801">
        <v>6.0343518711890702</v>
      </c>
      <c r="AH801">
        <v>3.6326305156411598</v>
      </c>
      <c r="AI801">
        <v>50.598664428710897</v>
      </c>
      <c r="AJ801">
        <v>20.7482175298172</v>
      </c>
      <c r="AK801">
        <v>86.011395105147898</v>
      </c>
      <c r="AL801">
        <v>20.7357280230135</v>
      </c>
      <c r="AM801" t="s">
        <v>49</v>
      </c>
      <c r="AN801" t="s">
        <v>91</v>
      </c>
      <c r="AO801" t="s">
        <v>51</v>
      </c>
      <c r="AP801" t="s">
        <v>125</v>
      </c>
      <c r="AQ801" t="s">
        <v>53</v>
      </c>
      <c r="AR801" t="s">
        <v>218</v>
      </c>
      <c r="AS801" t="s">
        <v>219</v>
      </c>
    </row>
    <row r="802" spans="1:45" hidden="1" x14ac:dyDescent="0.35">
      <c r="A802">
        <v>2020130075160</v>
      </c>
      <c r="B802">
        <v>2020</v>
      </c>
      <c r="C802" s="1">
        <v>43974.469444444447</v>
      </c>
      <c r="D802" s="1">
        <v>43974.494444444441</v>
      </c>
      <c r="E802" s="2">
        <f>_2020_IR[[#This Row],[close]]-_2020_IR[[#This Row],[open]]</f>
        <v>2.4999999994179234E-2</v>
      </c>
      <c r="F802" t="s">
        <v>102</v>
      </c>
      <c r="G802" t="s">
        <v>126</v>
      </c>
      <c r="H802" t="s">
        <v>278</v>
      </c>
      <c r="I802" t="s">
        <v>801</v>
      </c>
      <c r="J802">
        <v>41.380274999999997</v>
      </c>
      <c r="K802">
        <v>-8.3888730000000002</v>
      </c>
      <c r="L802">
        <v>5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47</v>
      </c>
      <c r="X802">
        <v>5.0000000000000001E-3</v>
      </c>
      <c r="Y802">
        <v>0</v>
      </c>
      <c r="Z802">
        <v>0</v>
      </c>
      <c r="AA802">
        <v>5.0000000000000001E-3</v>
      </c>
      <c r="AB802">
        <f>_2020_IR[[#This Row],[areaTotal]]*10000</f>
        <v>50</v>
      </c>
      <c r="AC802" t="s">
        <v>48</v>
      </c>
      <c r="AD802">
        <v>36</v>
      </c>
      <c r="AE802">
        <f>SQRT(_2020_IR[[#This Row],[aream2]])/(_2020_IR[[#This Row],[duration2]]*60)</f>
        <v>3.2736425054932755E-3</v>
      </c>
      <c r="AF802">
        <v>0.71017278105825998</v>
      </c>
      <c r="AG802">
        <v>6.3161032339531502</v>
      </c>
      <c r="AH802">
        <v>3.60770818041828</v>
      </c>
      <c r="AI802">
        <v>56.453217407226603</v>
      </c>
      <c r="AJ802">
        <v>22.594727811416401</v>
      </c>
      <c r="AK802">
        <v>86.151644365399704</v>
      </c>
      <c r="AL802">
        <v>22.594424438342401</v>
      </c>
      <c r="AM802" t="s">
        <v>59</v>
      </c>
      <c r="AO802" t="s">
        <v>51</v>
      </c>
      <c r="AP802" t="s">
        <v>125</v>
      </c>
      <c r="AQ802" t="s">
        <v>53</v>
      </c>
      <c r="AR802" t="s">
        <v>218</v>
      </c>
      <c r="AS802" t="s">
        <v>219</v>
      </c>
    </row>
    <row r="803" spans="1:45" hidden="1" x14ac:dyDescent="0.35">
      <c r="A803">
        <v>2020180023158</v>
      </c>
      <c r="B803">
        <v>2020</v>
      </c>
      <c r="C803" s="1">
        <v>43974.477777777778</v>
      </c>
      <c r="D803" s="1">
        <v>43974.501388888886</v>
      </c>
      <c r="E803" s="2">
        <f>_2020_IR[[#This Row],[close]]-_2020_IR[[#This Row],[open]]</f>
        <v>2.361111110803904E-2</v>
      </c>
      <c r="F803" t="s">
        <v>102</v>
      </c>
      <c r="G803" t="s">
        <v>65</v>
      </c>
      <c r="H803" t="s">
        <v>65</v>
      </c>
      <c r="I803" t="s">
        <v>802</v>
      </c>
      <c r="J803">
        <v>40.662241000000002</v>
      </c>
      <c r="K803">
        <v>-7.8360180000000001</v>
      </c>
      <c r="L803">
        <v>5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47</v>
      </c>
      <c r="X803">
        <v>0.9</v>
      </c>
      <c r="Y803">
        <v>0.1</v>
      </c>
      <c r="Z803">
        <v>0</v>
      </c>
      <c r="AA803">
        <v>1</v>
      </c>
      <c r="AB803">
        <f>_2020_IR[[#This Row],[areaTotal]]*10000</f>
        <v>10000</v>
      </c>
      <c r="AC803" t="s">
        <v>82</v>
      </c>
      <c r="AD803">
        <v>34</v>
      </c>
      <c r="AE803">
        <f>SQRT(_2020_IR[[#This Row],[aream2]])/(_2020_IR[[#This Row],[duration2]]*60)</f>
        <v>4.9019607843137254E-2</v>
      </c>
      <c r="AF803">
        <v>1.35489145747599</v>
      </c>
      <c r="AG803">
        <v>9.0980153865704398</v>
      </c>
      <c r="AH803">
        <v>5.03496956875341</v>
      </c>
      <c r="AI803">
        <v>56.470795532226603</v>
      </c>
      <c r="AJ803">
        <v>25.3556214578965</v>
      </c>
      <c r="AK803">
        <v>89.002642124103104</v>
      </c>
      <c r="AL803">
        <v>25.295521241067298</v>
      </c>
      <c r="AM803" t="s">
        <v>49</v>
      </c>
      <c r="AN803" t="s">
        <v>91</v>
      </c>
      <c r="AO803" t="s">
        <v>51</v>
      </c>
      <c r="AP803" t="s">
        <v>125</v>
      </c>
      <c r="AQ803" t="s">
        <v>53</v>
      </c>
      <c r="AR803" t="s">
        <v>307</v>
      </c>
      <c r="AS803" t="s">
        <v>79</v>
      </c>
    </row>
    <row r="804" spans="1:45" hidden="1" x14ac:dyDescent="0.35">
      <c r="A804">
        <v>2020130075165</v>
      </c>
      <c r="B804">
        <v>2020</v>
      </c>
      <c r="C804" s="1">
        <v>43974.489583333336</v>
      </c>
      <c r="D804" s="1">
        <v>43974.507638888892</v>
      </c>
      <c r="E804" s="2">
        <f>_2020_IR[[#This Row],[close]]-_2020_IR[[#This Row],[open]]</f>
        <v>1.8055555556202307E-2</v>
      </c>
      <c r="F804" t="s">
        <v>43</v>
      </c>
      <c r="G804" t="s">
        <v>126</v>
      </c>
      <c r="H804" t="s">
        <v>238</v>
      </c>
      <c r="I804" t="s">
        <v>238</v>
      </c>
      <c r="J804">
        <v>41.183145000000003</v>
      </c>
      <c r="K804">
        <v>-8.502345</v>
      </c>
      <c r="L804">
        <v>8</v>
      </c>
      <c r="M804">
        <v>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t="s">
        <v>47</v>
      </c>
      <c r="X804">
        <v>0</v>
      </c>
      <c r="Y804">
        <v>3.9199999999999999E-2</v>
      </c>
      <c r="Z804">
        <v>0</v>
      </c>
      <c r="AA804">
        <v>3.9199999999999999E-2</v>
      </c>
      <c r="AB804">
        <f>_2020_IR[[#This Row],[areaTotal]]*10000</f>
        <v>392</v>
      </c>
      <c r="AC804" t="s">
        <v>48</v>
      </c>
      <c r="AD804">
        <v>26</v>
      </c>
      <c r="AE804">
        <f>SQRT(_2020_IR[[#This Row],[aream2]])/(_2020_IR[[#This Row],[duration2]]*60)</f>
        <v>1.2691660175143161E-2</v>
      </c>
      <c r="AF804">
        <v>0.57277563428991896</v>
      </c>
      <c r="AG804">
        <v>5.5936133977276699</v>
      </c>
      <c r="AH804">
        <v>3.3973176247119001</v>
      </c>
      <c r="AI804">
        <v>55.079069458007801</v>
      </c>
      <c r="AJ804">
        <v>18.938638643829901</v>
      </c>
      <c r="AK804">
        <v>85.093457283710904</v>
      </c>
      <c r="AL804">
        <v>20.3683829132308</v>
      </c>
      <c r="AM804" t="s">
        <v>59</v>
      </c>
      <c r="AO804" t="s">
        <v>51</v>
      </c>
      <c r="AP804" t="s">
        <v>125</v>
      </c>
      <c r="AQ804" t="s">
        <v>53</v>
      </c>
      <c r="AR804" t="s">
        <v>54</v>
      </c>
      <c r="AS804" t="s">
        <v>55</v>
      </c>
    </row>
    <row r="805" spans="1:45" hidden="1" x14ac:dyDescent="0.35">
      <c r="A805">
        <v>2020110093485</v>
      </c>
      <c r="B805">
        <v>2020</v>
      </c>
      <c r="C805" s="1">
        <v>43974.549305555556</v>
      </c>
      <c r="D805" s="1">
        <v>43974.633333333331</v>
      </c>
      <c r="E805" s="2">
        <f>_2020_IR[[#This Row],[close]]-_2020_IR[[#This Row],[open]]</f>
        <v>8.4027777775190771E-2</v>
      </c>
      <c r="F805" t="s">
        <v>43</v>
      </c>
      <c r="G805" t="s">
        <v>57</v>
      </c>
      <c r="H805" t="s">
        <v>253</v>
      </c>
      <c r="I805" t="s">
        <v>254</v>
      </c>
      <c r="J805">
        <v>38.825560000000003</v>
      </c>
      <c r="K805">
        <v>-9.2694399999999995</v>
      </c>
      <c r="L805">
        <v>32</v>
      </c>
      <c r="M805">
        <v>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47</v>
      </c>
      <c r="X805">
        <v>0.08</v>
      </c>
      <c r="Y805">
        <v>0.5</v>
      </c>
      <c r="Z805">
        <v>0</v>
      </c>
      <c r="AA805">
        <v>0.57999999999999996</v>
      </c>
      <c r="AB805">
        <f>_2020_IR[[#This Row],[areaTotal]]*10000</f>
        <v>5800</v>
      </c>
      <c r="AC805" t="s">
        <v>48</v>
      </c>
      <c r="AD805">
        <v>121</v>
      </c>
      <c r="AE805">
        <f>SQRT(_2020_IR[[#This Row],[aream2]])/(_2020_IR[[#This Row],[duration2]]*60)</f>
        <v>1.0490045600363511E-2</v>
      </c>
      <c r="AF805">
        <v>1.86667256215053</v>
      </c>
      <c r="AG805">
        <v>10.903607056276901</v>
      </c>
      <c r="AH805">
        <v>7.9671429609719402</v>
      </c>
      <c r="AI805">
        <v>53.499290405273399</v>
      </c>
      <c r="AJ805">
        <v>14.464184494844901</v>
      </c>
      <c r="AK805">
        <v>84.628340807955496</v>
      </c>
      <c r="AL805">
        <v>17.2613372798893</v>
      </c>
      <c r="AM805" t="s">
        <v>49</v>
      </c>
      <c r="AN805" t="s">
        <v>74</v>
      </c>
      <c r="AO805" t="s">
        <v>217</v>
      </c>
      <c r="AP805" t="s">
        <v>125</v>
      </c>
      <c r="AQ805" t="s">
        <v>53</v>
      </c>
      <c r="AR805" t="s">
        <v>54</v>
      </c>
      <c r="AS805" t="s">
        <v>55</v>
      </c>
    </row>
    <row r="806" spans="1:45" hidden="1" x14ac:dyDescent="0.35">
      <c r="A806">
        <v>2020140024740</v>
      </c>
      <c r="B806">
        <v>2020</v>
      </c>
      <c r="C806" s="1">
        <v>43974.569444444445</v>
      </c>
      <c r="D806" s="1">
        <v>43974.591666666667</v>
      </c>
      <c r="E806" s="2">
        <f>_2020_IR[[#This Row],[close]]-_2020_IR[[#This Row],[open]]</f>
        <v>2.2222222221898846E-2</v>
      </c>
      <c r="F806" t="s">
        <v>56</v>
      </c>
      <c r="G806" t="s">
        <v>212</v>
      </c>
      <c r="H806" t="s">
        <v>212</v>
      </c>
      <c r="I806" t="s">
        <v>803</v>
      </c>
      <c r="J806">
        <v>39.215376999999997</v>
      </c>
      <c r="K806">
        <v>-8.7333049999999997</v>
      </c>
      <c r="L806">
        <v>24</v>
      </c>
      <c r="M806">
        <v>7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t="s">
        <v>47</v>
      </c>
      <c r="X806">
        <v>0</v>
      </c>
      <c r="Y806">
        <v>0</v>
      </c>
      <c r="Z806">
        <v>0.46</v>
      </c>
      <c r="AA806">
        <v>0.46</v>
      </c>
      <c r="AB806">
        <f>_2020_IR[[#This Row],[areaTotal]]*10000</f>
        <v>4600</v>
      </c>
      <c r="AC806" t="s">
        <v>48</v>
      </c>
      <c r="AD806">
        <v>32</v>
      </c>
      <c r="AE806">
        <f>SQRT(_2020_IR[[#This Row],[aream2]])/(_2020_IR[[#This Row],[duration2]]*60)</f>
        <v>3.5324635328777436E-2</v>
      </c>
      <c r="AF806">
        <v>3.0079750104265801</v>
      </c>
      <c r="AG806">
        <v>14.276961025462899</v>
      </c>
      <c r="AH806">
        <v>8.9662249340731197</v>
      </c>
      <c r="AI806">
        <v>53.491260253906198</v>
      </c>
      <c r="AJ806">
        <v>24.526202354639</v>
      </c>
      <c r="AK806">
        <v>88.166579367167401</v>
      </c>
      <c r="AL806">
        <v>24.455694227959398</v>
      </c>
      <c r="AM806" t="s">
        <v>49</v>
      </c>
      <c r="AN806" t="s">
        <v>74</v>
      </c>
      <c r="AO806" t="s">
        <v>217</v>
      </c>
      <c r="AP806" t="s">
        <v>125</v>
      </c>
      <c r="AQ806" t="s">
        <v>53</v>
      </c>
      <c r="AR806" t="s">
        <v>218</v>
      </c>
      <c r="AS806" t="s">
        <v>219</v>
      </c>
    </row>
    <row r="807" spans="1:45" hidden="1" x14ac:dyDescent="0.35">
      <c r="A807">
        <v>2020170010884</v>
      </c>
      <c r="B807">
        <v>2020</v>
      </c>
      <c r="C807" s="1">
        <v>43974.599305555559</v>
      </c>
      <c r="D807" s="1">
        <v>43974.642361111109</v>
      </c>
      <c r="E807" s="2">
        <f>_2020_IR[[#This Row],[close]]-_2020_IR[[#This Row],[open]]</f>
        <v>4.3055555550381541E-2</v>
      </c>
      <c r="F807" t="s">
        <v>43</v>
      </c>
      <c r="G807" t="s">
        <v>44</v>
      </c>
      <c r="H807" t="s">
        <v>225</v>
      </c>
      <c r="I807" t="s">
        <v>226</v>
      </c>
      <c r="J807">
        <v>41.714047000000001</v>
      </c>
      <c r="K807">
        <v>-7.2571250000000003</v>
      </c>
      <c r="L807">
        <v>25</v>
      </c>
      <c r="M807">
        <v>5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47</v>
      </c>
      <c r="X807">
        <v>0</v>
      </c>
      <c r="Y807">
        <v>1.2</v>
      </c>
      <c r="Z807">
        <v>0</v>
      </c>
      <c r="AA807">
        <v>1.2</v>
      </c>
      <c r="AB807">
        <f>_2020_IR[[#This Row],[areaTotal]]*10000</f>
        <v>12000</v>
      </c>
      <c r="AC807" t="s">
        <v>82</v>
      </c>
      <c r="AD807">
        <v>62</v>
      </c>
      <c r="AE807">
        <f>SQRT(_2020_IR[[#This Row],[aream2]])/(_2020_IR[[#This Row],[duration2]]*60)</f>
        <v>2.9447449328234739E-2</v>
      </c>
      <c r="AF807">
        <v>1.2167401235750901</v>
      </c>
      <c r="AG807">
        <v>8.5616745469377609</v>
      </c>
      <c r="AH807">
        <v>4.37731163014627</v>
      </c>
      <c r="AI807">
        <v>56.931276489257797</v>
      </c>
      <c r="AJ807">
        <v>28.215331939624601</v>
      </c>
      <c r="AK807">
        <v>89.942951013080702</v>
      </c>
      <c r="AL807">
        <v>28.1016032730315</v>
      </c>
      <c r="AM807" t="s">
        <v>49</v>
      </c>
      <c r="AN807" t="s">
        <v>91</v>
      </c>
      <c r="AO807" t="s">
        <v>51</v>
      </c>
      <c r="AP807" t="s">
        <v>125</v>
      </c>
      <c r="AQ807" t="s">
        <v>53</v>
      </c>
      <c r="AR807" t="s">
        <v>307</v>
      </c>
      <c r="AS807" t="s">
        <v>79</v>
      </c>
    </row>
    <row r="808" spans="1:45" hidden="1" x14ac:dyDescent="0.35">
      <c r="A808">
        <v>2020180023189</v>
      </c>
      <c r="B808">
        <v>2020</v>
      </c>
      <c r="C808" s="1">
        <v>43974.602777777778</v>
      </c>
      <c r="D808" s="1">
        <v>43974.625694444447</v>
      </c>
      <c r="E808" s="2">
        <f>_2020_IR[[#This Row],[close]]-_2020_IR[[#This Row],[open]]</f>
        <v>2.2916666668606922E-2</v>
      </c>
      <c r="F808" t="s">
        <v>43</v>
      </c>
      <c r="G808" t="s">
        <v>65</v>
      </c>
      <c r="H808" t="s">
        <v>804</v>
      </c>
      <c r="I808" t="s">
        <v>805</v>
      </c>
      <c r="J808">
        <v>41.072467000000003</v>
      </c>
      <c r="K808">
        <v>-7.3689369999999998</v>
      </c>
      <c r="L808">
        <v>5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t="s">
        <v>47</v>
      </c>
      <c r="X808">
        <v>0</v>
      </c>
      <c r="Y808">
        <v>0.69</v>
      </c>
      <c r="Z808">
        <v>0</v>
      </c>
      <c r="AA808">
        <v>0.69</v>
      </c>
      <c r="AB808">
        <f>_2020_IR[[#This Row],[areaTotal]]*10000</f>
        <v>6899.9999999999991</v>
      </c>
      <c r="AC808" t="s">
        <v>48</v>
      </c>
      <c r="AD808">
        <v>33</v>
      </c>
      <c r="AE808">
        <f>SQRT(_2020_IR[[#This Row],[aream2]])/(_2020_IR[[#This Row],[duration2]]*60)</f>
        <v>4.1952645772313508E-2</v>
      </c>
      <c r="AF808">
        <v>1.93426536060937</v>
      </c>
      <c r="AG808">
        <v>11.124943783197599</v>
      </c>
      <c r="AH808">
        <v>5.3798968140697498</v>
      </c>
      <c r="AI808">
        <v>63.146065673828097</v>
      </c>
      <c r="AJ808">
        <v>32.993986594821003</v>
      </c>
      <c r="AK808">
        <v>90.165533335044202</v>
      </c>
      <c r="AL808">
        <v>32.846624710881002</v>
      </c>
      <c r="AM808" t="s">
        <v>49</v>
      </c>
      <c r="AN808" t="s">
        <v>91</v>
      </c>
      <c r="AO808" t="s">
        <v>217</v>
      </c>
      <c r="AP808" t="s">
        <v>125</v>
      </c>
      <c r="AQ808" t="s">
        <v>53</v>
      </c>
      <c r="AR808" t="s">
        <v>307</v>
      </c>
      <c r="AS808" t="s">
        <v>79</v>
      </c>
    </row>
    <row r="809" spans="1:45" hidden="1" x14ac:dyDescent="0.35">
      <c r="A809">
        <v>2020130075228</v>
      </c>
      <c r="B809">
        <v>2020</v>
      </c>
      <c r="C809" s="1">
        <v>43974.620833333334</v>
      </c>
      <c r="D809" s="1">
        <v>43974.65625</v>
      </c>
      <c r="E809" s="2">
        <f>_2020_IR[[#This Row],[close]]-_2020_IR[[#This Row],[open]]</f>
        <v>3.5416666665696539E-2</v>
      </c>
      <c r="F809" t="s">
        <v>102</v>
      </c>
      <c r="G809" t="s">
        <v>126</v>
      </c>
      <c r="H809" t="s">
        <v>285</v>
      </c>
      <c r="I809" t="s">
        <v>806</v>
      </c>
      <c r="J809">
        <v>41.269213999999998</v>
      </c>
      <c r="K809">
        <v>-8.0424039999999994</v>
      </c>
      <c r="L809">
        <v>5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47</v>
      </c>
      <c r="X809">
        <v>0.24</v>
      </c>
      <c r="Y809">
        <v>0</v>
      </c>
      <c r="Z809">
        <v>0</v>
      </c>
      <c r="AA809">
        <v>0.24</v>
      </c>
      <c r="AB809">
        <f>_2020_IR[[#This Row],[areaTotal]]*10000</f>
        <v>2400</v>
      </c>
      <c r="AC809" t="s">
        <v>48</v>
      </c>
      <c r="AD809">
        <v>51</v>
      </c>
      <c r="AE809">
        <f>SQRT(_2020_IR[[#This Row],[aream2]])/(_2020_IR[[#This Row],[duration2]]*60)</f>
        <v>1.6009736880935804E-2</v>
      </c>
      <c r="AF809">
        <v>0.67514815770241399</v>
      </c>
      <c r="AG809">
        <v>6.1381804456633198</v>
      </c>
      <c r="AH809">
        <v>3.1871240684797</v>
      </c>
      <c r="AI809">
        <v>62.7342816162109</v>
      </c>
      <c r="AJ809">
        <v>26.116230105853301</v>
      </c>
      <c r="AK809">
        <v>87.185888595722602</v>
      </c>
      <c r="AL809">
        <v>26.095314640153202</v>
      </c>
      <c r="AM809" t="s">
        <v>59</v>
      </c>
      <c r="AN809" t="s">
        <v>60</v>
      </c>
      <c r="AO809" t="s">
        <v>51</v>
      </c>
      <c r="AP809" t="s">
        <v>125</v>
      </c>
      <c r="AQ809" t="s">
        <v>53</v>
      </c>
      <c r="AR809" t="s">
        <v>218</v>
      </c>
      <c r="AS809" t="s">
        <v>219</v>
      </c>
    </row>
    <row r="810" spans="1:45" hidden="1" x14ac:dyDescent="0.35">
      <c r="A810">
        <v>2020170010886</v>
      </c>
      <c r="B810">
        <v>2020</v>
      </c>
      <c r="C810" s="1">
        <v>43974.62777777778</v>
      </c>
      <c r="D810" s="1">
        <v>43974.642361111109</v>
      </c>
      <c r="E810" s="2">
        <f>_2020_IR[[#This Row],[close]]-_2020_IR[[#This Row],[open]]</f>
        <v>1.4583333329937886E-2</v>
      </c>
      <c r="F810" t="s">
        <v>43</v>
      </c>
      <c r="G810" t="s">
        <v>44</v>
      </c>
      <c r="H810" t="s">
        <v>807</v>
      </c>
      <c r="I810" t="s">
        <v>808</v>
      </c>
      <c r="J810">
        <v>41.170050000000003</v>
      </c>
      <c r="K810">
        <v>-7.885027</v>
      </c>
      <c r="L810">
        <v>9</v>
      </c>
      <c r="M810">
        <v>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t="s">
        <v>47</v>
      </c>
      <c r="X810">
        <v>0</v>
      </c>
      <c r="Y810">
        <v>0.01</v>
      </c>
      <c r="Z810">
        <v>0</v>
      </c>
      <c r="AA810">
        <v>0.01</v>
      </c>
      <c r="AB810">
        <f>_2020_IR[[#This Row],[areaTotal]]*10000</f>
        <v>100</v>
      </c>
      <c r="AC810" t="s">
        <v>48</v>
      </c>
      <c r="AD810">
        <v>21</v>
      </c>
      <c r="AE810">
        <f>SQRT(_2020_IR[[#This Row],[aream2]])/(_2020_IR[[#This Row],[duration2]]*60)</f>
        <v>7.9365079365079361E-3</v>
      </c>
      <c r="AF810">
        <v>0.95314601894714701</v>
      </c>
      <c r="AG810">
        <v>7.4584746734360197</v>
      </c>
      <c r="AH810">
        <v>3.83731830011694</v>
      </c>
      <c r="AI810">
        <v>61.924138793945303</v>
      </c>
      <c r="AJ810">
        <v>27.140874212777</v>
      </c>
      <c r="AK810">
        <v>88.3738313119607</v>
      </c>
      <c r="AL810">
        <v>27.092632087805899</v>
      </c>
      <c r="AM810" t="s">
        <v>49</v>
      </c>
      <c r="AN810" t="s">
        <v>91</v>
      </c>
      <c r="AO810" t="s">
        <v>51</v>
      </c>
      <c r="AP810" t="s">
        <v>125</v>
      </c>
      <c r="AQ810" t="s">
        <v>53</v>
      </c>
      <c r="AR810" t="s">
        <v>218</v>
      </c>
      <c r="AS810" t="s">
        <v>219</v>
      </c>
    </row>
    <row r="811" spans="1:45" hidden="1" x14ac:dyDescent="0.35">
      <c r="A811">
        <v>2020010036151</v>
      </c>
      <c r="B811">
        <v>2020</v>
      </c>
      <c r="C811" s="1">
        <v>43974.634722222225</v>
      </c>
      <c r="D811" s="1">
        <v>43974.675694444442</v>
      </c>
      <c r="E811" s="2">
        <f>_2020_IR[[#This Row],[close]]-_2020_IR[[#This Row],[open]]</f>
        <v>4.0972222217533272E-2</v>
      </c>
      <c r="F811" t="s">
        <v>43</v>
      </c>
      <c r="G811" t="s">
        <v>139</v>
      </c>
      <c r="H811" t="s">
        <v>167</v>
      </c>
      <c r="I811" t="s">
        <v>809</v>
      </c>
      <c r="J811">
        <v>40.922154999999997</v>
      </c>
      <c r="K811">
        <v>-8.2242379999999997</v>
      </c>
      <c r="L811">
        <v>21</v>
      </c>
      <c r="M811">
        <v>5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t="s">
        <v>47</v>
      </c>
      <c r="X811">
        <v>0</v>
      </c>
      <c r="Y811">
        <v>1.9699999999999999E-2</v>
      </c>
      <c r="Z811">
        <v>0</v>
      </c>
      <c r="AA811">
        <v>1.9699999999999999E-2</v>
      </c>
      <c r="AB811">
        <f>_2020_IR[[#This Row],[areaTotal]]*10000</f>
        <v>197</v>
      </c>
      <c r="AC811" t="s">
        <v>48</v>
      </c>
      <c r="AD811">
        <v>59</v>
      </c>
      <c r="AE811">
        <f>SQRT(_2020_IR[[#This Row],[aream2]])/(_2020_IR[[#This Row],[duration2]]*60)</f>
        <v>3.9648782055418637E-3</v>
      </c>
      <c r="AF811">
        <v>0.98635452020343894</v>
      </c>
      <c r="AG811">
        <v>7.6041939218595296</v>
      </c>
      <c r="AH811">
        <v>4.0382233849437101</v>
      </c>
      <c r="AI811">
        <v>63.0303741455078</v>
      </c>
      <c r="AJ811">
        <v>25.923153491853501</v>
      </c>
      <c r="AK811">
        <v>87.865231960832404</v>
      </c>
      <c r="AL811">
        <v>25.9086109914902</v>
      </c>
      <c r="AM811" t="s">
        <v>59</v>
      </c>
      <c r="AN811" t="s">
        <v>60</v>
      </c>
      <c r="AO811" t="s">
        <v>51</v>
      </c>
      <c r="AP811" t="s">
        <v>125</v>
      </c>
      <c r="AQ811" t="s">
        <v>53</v>
      </c>
      <c r="AR811" t="s">
        <v>218</v>
      </c>
      <c r="AS811" t="s">
        <v>219</v>
      </c>
    </row>
    <row r="812" spans="1:45" hidden="1" x14ac:dyDescent="0.35">
      <c r="A812">
        <v>2020080019487</v>
      </c>
      <c r="B812">
        <v>2020</v>
      </c>
      <c r="C812" s="1">
        <v>43974.65902777778</v>
      </c>
      <c r="D812" s="1">
        <v>43974.715277777781</v>
      </c>
      <c r="E812" s="2">
        <f>_2020_IR[[#This Row],[close]]-_2020_IR[[#This Row],[open]]</f>
        <v>5.6250000001455192E-2</v>
      </c>
      <c r="F812" t="s">
        <v>43</v>
      </c>
      <c r="G812" t="s">
        <v>116</v>
      </c>
      <c r="H812" t="s">
        <v>215</v>
      </c>
      <c r="I812" t="s">
        <v>215</v>
      </c>
      <c r="J812">
        <v>37.201779999999999</v>
      </c>
      <c r="K812">
        <v>-8.4031719999999996</v>
      </c>
      <c r="L812">
        <v>24</v>
      </c>
      <c r="M812">
        <v>7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 t="s">
        <v>47</v>
      </c>
      <c r="X812">
        <v>0</v>
      </c>
      <c r="Y812">
        <v>0</v>
      </c>
      <c r="Z812">
        <v>0.15</v>
      </c>
      <c r="AA812">
        <v>0.15</v>
      </c>
      <c r="AB812">
        <f>_2020_IR[[#This Row],[areaTotal]]*10000</f>
        <v>1500</v>
      </c>
      <c r="AC812" t="s">
        <v>48</v>
      </c>
      <c r="AD812">
        <v>81</v>
      </c>
      <c r="AE812">
        <f>SQRT(_2020_IR[[#This Row],[aream2]])/(_2020_IR[[#This Row],[duration2]]*60)</f>
        <v>7.9691015354062082E-3</v>
      </c>
      <c r="AF812">
        <v>3.8613860056285798</v>
      </c>
      <c r="AG812">
        <v>16.4406010822917</v>
      </c>
      <c r="AH812">
        <v>9.4611334653424102</v>
      </c>
      <c r="AI812">
        <v>51.269484985351603</v>
      </c>
      <c r="AJ812">
        <v>30.027623732078201</v>
      </c>
      <c r="AK812">
        <v>91.955757787796998</v>
      </c>
      <c r="AL812">
        <v>29.823866828738002</v>
      </c>
      <c r="AM812" t="s">
        <v>49</v>
      </c>
      <c r="AN812" t="s">
        <v>498</v>
      </c>
      <c r="AO812" t="s">
        <v>217</v>
      </c>
      <c r="AP812" t="s">
        <v>125</v>
      </c>
      <c r="AQ812" t="s">
        <v>53</v>
      </c>
      <c r="AR812" t="s">
        <v>307</v>
      </c>
      <c r="AS812" t="s">
        <v>79</v>
      </c>
    </row>
    <row r="813" spans="1:45" hidden="1" x14ac:dyDescent="0.35">
      <c r="A813">
        <v>2020070009622</v>
      </c>
      <c r="B813">
        <v>2020</v>
      </c>
      <c r="C813" s="1">
        <v>43974.684027777781</v>
      </c>
      <c r="D813" s="1">
        <v>43974.723611111112</v>
      </c>
      <c r="E813" s="2">
        <f>_2020_IR[[#This Row],[close]]-_2020_IR[[#This Row],[open]]</f>
        <v>3.9583333331393078E-2</v>
      </c>
      <c r="F813" t="s">
        <v>56</v>
      </c>
      <c r="G813" t="s">
        <v>468</v>
      </c>
      <c r="H813" t="s">
        <v>810</v>
      </c>
      <c r="I813" t="s">
        <v>811</v>
      </c>
      <c r="J813">
        <v>38.854295</v>
      </c>
      <c r="K813">
        <v>-7.5801299999999996</v>
      </c>
      <c r="L813">
        <v>23</v>
      </c>
      <c r="M813">
        <v>8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 t="s">
        <v>47</v>
      </c>
      <c r="X813">
        <v>0</v>
      </c>
      <c r="Y813">
        <v>0</v>
      </c>
      <c r="Z813">
        <v>0.03</v>
      </c>
      <c r="AA813">
        <v>0.03</v>
      </c>
      <c r="AB813">
        <f>_2020_IR[[#This Row],[areaTotal]]*10000</f>
        <v>300</v>
      </c>
      <c r="AC813" t="s">
        <v>48</v>
      </c>
      <c r="AD813">
        <v>57</v>
      </c>
      <c r="AE813">
        <f>SQRT(_2020_IR[[#This Row],[aream2]])/(_2020_IR[[#This Row],[duration2]]*60)</f>
        <v>5.0644760455230333E-3</v>
      </c>
      <c r="AF813">
        <v>3.1577419225121002</v>
      </c>
      <c r="AG813">
        <v>14.674321807200201</v>
      </c>
      <c r="AH813">
        <v>7.3292190392494598</v>
      </c>
      <c r="AI813">
        <v>59.3950755789051</v>
      </c>
      <c r="AJ813">
        <v>35.076383372872399</v>
      </c>
      <c r="AK813">
        <v>90.9516923369399</v>
      </c>
      <c r="AL813">
        <v>34.858900788293603</v>
      </c>
      <c r="AM813" t="s">
        <v>59</v>
      </c>
      <c r="AN813" t="s">
        <v>60</v>
      </c>
      <c r="AO813" t="s">
        <v>217</v>
      </c>
      <c r="AP813" t="s">
        <v>125</v>
      </c>
      <c r="AQ813" t="s">
        <v>53</v>
      </c>
      <c r="AR813" t="s">
        <v>307</v>
      </c>
      <c r="AS813" t="s">
        <v>79</v>
      </c>
    </row>
    <row r="814" spans="1:45" hidden="1" x14ac:dyDescent="0.35">
      <c r="A814">
        <v>2020120009158</v>
      </c>
      <c r="B814">
        <v>2020</v>
      </c>
      <c r="C814" s="1">
        <v>43974.697222222225</v>
      </c>
      <c r="D814" s="1">
        <v>43974.720138888886</v>
      </c>
      <c r="E814" s="2">
        <f>_2020_IR[[#This Row],[close]]-_2020_IR[[#This Row],[open]]</f>
        <v>2.2916666661330964E-2</v>
      </c>
      <c r="F814" t="s">
        <v>102</v>
      </c>
      <c r="G814" t="s">
        <v>88</v>
      </c>
      <c r="H814" t="s">
        <v>112</v>
      </c>
      <c r="I814" t="s">
        <v>113</v>
      </c>
      <c r="J814">
        <v>39.047716999999999</v>
      </c>
      <c r="K814">
        <v>-8.1248579999999997</v>
      </c>
      <c r="L814">
        <v>33</v>
      </c>
      <c r="M814">
        <v>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t="s">
        <v>47</v>
      </c>
      <c r="X814">
        <v>5.7099999999999998E-2</v>
      </c>
      <c r="Y814">
        <v>0</v>
      </c>
      <c r="Z814">
        <v>0</v>
      </c>
      <c r="AA814">
        <v>5.7099999999999998E-2</v>
      </c>
      <c r="AB814">
        <f>_2020_IR[[#This Row],[areaTotal]]*10000</f>
        <v>571</v>
      </c>
      <c r="AC814" t="s">
        <v>48</v>
      </c>
      <c r="AD814">
        <v>33</v>
      </c>
      <c r="AE814">
        <f>SQRT(_2020_IR[[#This Row],[aream2]])/(_2020_IR[[#This Row],[duration2]]*60)</f>
        <v>1.2068488025604568E-2</v>
      </c>
      <c r="AF814">
        <v>3.09868989857834</v>
      </c>
      <c r="AG814">
        <v>14.5186457479036</v>
      </c>
      <c r="AH814">
        <v>7.7682438011727903</v>
      </c>
      <c r="AI814">
        <v>56.760747558593799</v>
      </c>
      <c r="AJ814">
        <v>31.536979738619198</v>
      </c>
      <c r="AK814">
        <v>90.440256430797803</v>
      </c>
      <c r="AL814">
        <v>31.358557918757899</v>
      </c>
      <c r="AM814" t="s">
        <v>49</v>
      </c>
      <c r="AN814" t="s">
        <v>114</v>
      </c>
      <c r="AO814" t="s">
        <v>217</v>
      </c>
      <c r="AP814" t="s">
        <v>125</v>
      </c>
      <c r="AQ814" t="s">
        <v>53</v>
      </c>
      <c r="AR814" t="s">
        <v>307</v>
      </c>
      <c r="AS814" t="s">
        <v>79</v>
      </c>
    </row>
    <row r="815" spans="1:45" hidden="1" x14ac:dyDescent="0.35">
      <c r="A815">
        <v>2020010036172</v>
      </c>
      <c r="B815">
        <v>2020</v>
      </c>
      <c r="C815" s="1">
        <v>43974.710416666669</v>
      </c>
      <c r="D815" s="1">
        <v>43974.736111111109</v>
      </c>
      <c r="E815" s="2">
        <f>_2020_IR[[#This Row],[close]]-_2020_IR[[#This Row],[open]]</f>
        <v>2.569444444088731E-2</v>
      </c>
      <c r="F815" t="s">
        <v>43</v>
      </c>
      <c r="G815" t="s">
        <v>139</v>
      </c>
      <c r="H815" t="s">
        <v>140</v>
      </c>
      <c r="I815" t="s">
        <v>517</v>
      </c>
      <c r="J815">
        <v>40.972312000000002</v>
      </c>
      <c r="K815">
        <v>-8.5674379999999992</v>
      </c>
      <c r="L815">
        <v>19</v>
      </c>
      <c r="M815">
        <v>5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47</v>
      </c>
      <c r="X815">
        <v>0</v>
      </c>
      <c r="Y815">
        <v>0.1</v>
      </c>
      <c r="Z815">
        <v>0</v>
      </c>
      <c r="AA815">
        <v>0.1</v>
      </c>
      <c r="AB815">
        <f>_2020_IR[[#This Row],[areaTotal]]*10000</f>
        <v>1000</v>
      </c>
      <c r="AC815" t="s">
        <v>48</v>
      </c>
      <c r="AD815">
        <v>37</v>
      </c>
      <c r="AE815">
        <f>SQRT(_2020_IR[[#This Row],[aream2]])/(_2020_IR[[#This Row],[duration2]]*60)</f>
        <v>1.4244493964722429E-2</v>
      </c>
      <c r="AF815">
        <v>1.0817534213059301</v>
      </c>
      <c r="AG815">
        <v>8.0113528603978192</v>
      </c>
      <c r="AH815">
        <v>4.6488987766073997</v>
      </c>
      <c r="AI815">
        <v>61.628293457031297</v>
      </c>
      <c r="AJ815">
        <v>21.2711589112612</v>
      </c>
      <c r="AK815">
        <v>85.312152328105</v>
      </c>
      <c r="AL815">
        <v>22.836838591363598</v>
      </c>
      <c r="AM815" t="s">
        <v>49</v>
      </c>
      <c r="AN815" t="s">
        <v>91</v>
      </c>
      <c r="AO815" t="s">
        <v>51</v>
      </c>
      <c r="AP815" t="s">
        <v>125</v>
      </c>
      <c r="AQ815" t="s">
        <v>53</v>
      </c>
      <c r="AR815" t="s">
        <v>54</v>
      </c>
      <c r="AS815" t="s">
        <v>55</v>
      </c>
    </row>
    <row r="816" spans="1:45" x14ac:dyDescent="0.35">
      <c r="A816">
        <v>2020140024789</v>
      </c>
      <c r="B816">
        <v>2020</v>
      </c>
      <c r="C816" s="1">
        <v>43974.807638888888</v>
      </c>
      <c r="D816" s="1">
        <v>43974.820833333331</v>
      </c>
      <c r="E816" s="2">
        <f>_2020_IR[[#This Row],[close]]-_2020_IR[[#This Row],[open]]</f>
        <v>1.3194444443797693E-2</v>
      </c>
      <c r="F816" t="s">
        <v>56</v>
      </c>
      <c r="G816" t="s">
        <v>212</v>
      </c>
      <c r="H816" t="s">
        <v>213</v>
      </c>
      <c r="I816" t="s">
        <v>812</v>
      </c>
      <c r="J816">
        <v>39.494100000000003</v>
      </c>
      <c r="K816">
        <v>-8.1111369999999994</v>
      </c>
      <c r="L816">
        <v>29</v>
      </c>
      <c r="M816">
        <v>7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47</v>
      </c>
      <c r="X816">
        <v>0</v>
      </c>
      <c r="Y816">
        <v>0</v>
      </c>
      <c r="Z816">
        <v>1.1999999999999999E-3</v>
      </c>
      <c r="AA816">
        <v>1.1999999999999999E-3</v>
      </c>
      <c r="AB816">
        <f>_2020_IR[[#This Row],[areaTotal]]*10000</f>
        <v>11.999999999999998</v>
      </c>
      <c r="AC816" t="s">
        <v>48</v>
      </c>
      <c r="AD816">
        <v>19</v>
      </c>
      <c r="AE816">
        <f>SQRT(_2020_IR[[#This Row],[aream2]])/(_2020_IR[[#This Row],[duration2]]*60)</f>
        <v>3.0386856273138196E-3</v>
      </c>
      <c r="AF816">
        <v>2.6004618968152702</v>
      </c>
      <c r="AG816">
        <v>13.149709327190999</v>
      </c>
      <c r="AH816">
        <v>7.1888386643311399</v>
      </c>
      <c r="AI816">
        <v>55.709751464843698</v>
      </c>
      <c r="AJ816">
        <v>29.271512427468299</v>
      </c>
      <c r="AK816">
        <v>89.519255139204404</v>
      </c>
      <c r="AL816">
        <v>29.125842057244299</v>
      </c>
      <c r="AM816" t="s">
        <v>49</v>
      </c>
      <c r="AN816" t="s">
        <v>498</v>
      </c>
      <c r="AO816" t="s">
        <v>217</v>
      </c>
      <c r="AP816" t="s">
        <v>125</v>
      </c>
      <c r="AQ816" t="s">
        <v>53</v>
      </c>
      <c r="AR816" t="s">
        <v>307</v>
      </c>
      <c r="AS816" t="s">
        <v>79</v>
      </c>
    </row>
    <row r="817" spans="1:45" hidden="1" x14ac:dyDescent="0.35">
      <c r="A817">
        <v>2020030034364</v>
      </c>
      <c r="B817">
        <v>2020</v>
      </c>
      <c r="C817" s="1">
        <v>43974.811805555553</v>
      </c>
      <c r="D817" s="1">
        <v>43974.834722222222</v>
      </c>
      <c r="E817" s="2">
        <f>_2020_IR[[#This Row],[close]]-_2020_IR[[#This Row],[open]]</f>
        <v>2.2916666668606922E-2</v>
      </c>
      <c r="F817" t="s">
        <v>43</v>
      </c>
      <c r="G817" t="s">
        <v>158</v>
      </c>
      <c r="H817" t="s">
        <v>271</v>
      </c>
      <c r="I817" t="s">
        <v>813</v>
      </c>
      <c r="J817">
        <v>41.719754999999999</v>
      </c>
      <c r="K817">
        <v>-8.429748</v>
      </c>
      <c r="L817">
        <v>5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t="s">
        <v>47</v>
      </c>
      <c r="X817">
        <v>0</v>
      </c>
      <c r="Y817">
        <v>0.5</v>
      </c>
      <c r="Z817">
        <v>0</v>
      </c>
      <c r="AA817">
        <v>0.5</v>
      </c>
      <c r="AB817">
        <f>_2020_IR[[#This Row],[areaTotal]]*10000</f>
        <v>5000</v>
      </c>
      <c r="AC817" t="s">
        <v>48</v>
      </c>
      <c r="AD817">
        <v>33</v>
      </c>
      <c r="AE817">
        <f>SQRT(_2020_IR[[#This Row],[aream2]])/(_2020_IR[[#This Row],[duration2]]*60)</f>
        <v>3.5712463696290282E-2</v>
      </c>
      <c r="AF817">
        <v>0.72270481836250999</v>
      </c>
      <c r="AG817">
        <v>6.3788335391870197</v>
      </c>
      <c r="AH817">
        <v>3.5553152114991802</v>
      </c>
      <c r="AI817">
        <v>56.955320068359399</v>
      </c>
      <c r="AJ817">
        <v>23.506083074988801</v>
      </c>
      <c r="AK817">
        <v>86.690055483334902</v>
      </c>
      <c r="AL817">
        <v>23.4900269342935</v>
      </c>
      <c r="AM817" t="s">
        <v>59</v>
      </c>
      <c r="AN817" t="s">
        <v>60</v>
      </c>
      <c r="AO817" t="s">
        <v>51</v>
      </c>
      <c r="AP817" t="s">
        <v>125</v>
      </c>
      <c r="AQ817" t="s">
        <v>53</v>
      </c>
      <c r="AR817" t="s">
        <v>218</v>
      </c>
      <c r="AS817" t="s">
        <v>219</v>
      </c>
    </row>
    <row r="818" spans="1:45" hidden="1" x14ac:dyDescent="0.35">
      <c r="A818">
        <v>2020130075367</v>
      </c>
      <c r="B818">
        <v>2020</v>
      </c>
      <c r="C818" s="1">
        <v>43974.822916666664</v>
      </c>
      <c r="D818" s="1">
        <v>43974.836111111108</v>
      </c>
      <c r="E818" s="2">
        <f>_2020_IR[[#This Row],[close]]-_2020_IR[[#This Row],[open]]</f>
        <v>1.3194444443797693E-2</v>
      </c>
      <c r="F818" t="s">
        <v>43</v>
      </c>
      <c r="G818" t="s">
        <v>126</v>
      </c>
      <c r="H818" t="s">
        <v>249</v>
      </c>
      <c r="I818" t="s">
        <v>814</v>
      </c>
      <c r="J818">
        <v>41.233600000000003</v>
      </c>
      <c r="K818">
        <v>-8.3170699999999993</v>
      </c>
      <c r="L818">
        <v>5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t="s">
        <v>47</v>
      </c>
      <c r="X818">
        <v>0</v>
      </c>
      <c r="Y818">
        <v>5.0000000000000001E-3</v>
      </c>
      <c r="Z818">
        <v>0</v>
      </c>
      <c r="AA818">
        <v>5.0000000000000001E-3</v>
      </c>
      <c r="AB818">
        <f>_2020_IR[[#This Row],[areaTotal]]*10000</f>
        <v>50</v>
      </c>
      <c r="AC818" t="s">
        <v>48</v>
      </c>
      <c r="AD818">
        <v>19</v>
      </c>
      <c r="AE818">
        <f>SQRT(_2020_IR[[#This Row],[aream2]])/(_2020_IR[[#This Row],[duration2]]*60)</f>
        <v>6.2026910630398908E-3</v>
      </c>
      <c r="AF818">
        <v>0.758117506725695</v>
      </c>
      <c r="AG818">
        <v>6.5535841800415104</v>
      </c>
      <c r="AH818">
        <v>3.48086244984973</v>
      </c>
      <c r="AI818">
        <v>63.110887451171898</v>
      </c>
      <c r="AJ818">
        <v>25.364167991517601</v>
      </c>
      <c r="AK818">
        <v>86.570252513124402</v>
      </c>
      <c r="AL818">
        <v>25.361702733926201</v>
      </c>
      <c r="AM818" t="s">
        <v>59</v>
      </c>
      <c r="AN818" t="s">
        <v>60</v>
      </c>
      <c r="AO818" t="s">
        <v>51</v>
      </c>
      <c r="AP818" t="s">
        <v>125</v>
      </c>
      <c r="AQ818" t="s">
        <v>53</v>
      </c>
      <c r="AR818" t="s">
        <v>218</v>
      </c>
      <c r="AS818" t="s">
        <v>219</v>
      </c>
    </row>
    <row r="819" spans="1:45" hidden="1" x14ac:dyDescent="0.35">
      <c r="A819">
        <v>2020010036213</v>
      </c>
      <c r="B819">
        <v>2020</v>
      </c>
      <c r="C819" s="1">
        <v>43974.841666666667</v>
      </c>
      <c r="D819" s="1">
        <v>43974.918055555558</v>
      </c>
      <c r="E819" s="2">
        <f>_2020_IR[[#This Row],[close]]-_2020_IR[[#This Row],[open]]</f>
        <v>7.6388888890505768E-2</v>
      </c>
      <c r="F819" t="s">
        <v>102</v>
      </c>
      <c r="G819" t="s">
        <v>139</v>
      </c>
      <c r="H819" t="s">
        <v>203</v>
      </c>
      <c r="I819" t="s">
        <v>707</v>
      </c>
      <c r="J819">
        <v>41.049836999999997</v>
      </c>
      <c r="K819">
        <v>-8.3988800000000001</v>
      </c>
      <c r="L819">
        <v>19</v>
      </c>
      <c r="M819">
        <v>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47</v>
      </c>
      <c r="X819">
        <v>0</v>
      </c>
      <c r="Y819">
        <v>7.1000000000000004E-3</v>
      </c>
      <c r="Z819">
        <v>0</v>
      </c>
      <c r="AA819">
        <v>7.1000000000000004E-3</v>
      </c>
      <c r="AB819">
        <f>_2020_IR[[#This Row],[areaTotal]]*10000</f>
        <v>71</v>
      </c>
      <c r="AC819" t="s">
        <v>48</v>
      </c>
      <c r="AD819">
        <v>110</v>
      </c>
      <c r="AE819">
        <f>SQRT(_2020_IR[[#This Row],[aream2]])/(_2020_IR[[#This Row],[duration2]]*60)</f>
        <v>1.2766893595721755E-3</v>
      </c>
      <c r="AF819">
        <v>0.81913241656388702</v>
      </c>
      <c r="AG819">
        <v>6.8465513467369901</v>
      </c>
      <c r="AH819">
        <v>3.72540394507176</v>
      </c>
      <c r="AI819">
        <v>62.677696533203097</v>
      </c>
      <c r="AJ819">
        <v>24.085452576163</v>
      </c>
      <c r="AK819">
        <v>86.265150003149799</v>
      </c>
      <c r="AL819">
        <v>24.568384316878301</v>
      </c>
      <c r="AM819" t="s">
        <v>49</v>
      </c>
      <c r="AN819" t="s">
        <v>91</v>
      </c>
      <c r="AO819" t="s">
        <v>51</v>
      </c>
      <c r="AP819" t="s">
        <v>125</v>
      </c>
      <c r="AQ819" t="s">
        <v>53</v>
      </c>
      <c r="AR819" t="s">
        <v>218</v>
      </c>
      <c r="AS819" t="s">
        <v>219</v>
      </c>
    </row>
    <row r="820" spans="1:45" hidden="1" x14ac:dyDescent="0.35">
      <c r="A820">
        <v>2020160011596</v>
      </c>
      <c r="B820">
        <v>2020</v>
      </c>
      <c r="C820" s="1">
        <v>43974.897222222222</v>
      </c>
      <c r="D820" s="1">
        <v>43974.914583333331</v>
      </c>
      <c r="E820" s="2">
        <f>_2020_IR[[#This Row],[close]]-_2020_IR[[#This Row],[open]]</f>
        <v>1.7361111109494232E-2</v>
      </c>
      <c r="F820" t="s">
        <v>102</v>
      </c>
      <c r="G820" t="s">
        <v>68</v>
      </c>
      <c r="H820" t="s">
        <v>298</v>
      </c>
      <c r="I820" t="s">
        <v>437</v>
      </c>
      <c r="J820">
        <v>42.038592000000001</v>
      </c>
      <c r="K820">
        <v>-8.3708369999999999</v>
      </c>
      <c r="L820">
        <v>9</v>
      </c>
      <c r="M820">
        <v>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47</v>
      </c>
      <c r="X820">
        <v>0</v>
      </c>
      <c r="Y820">
        <v>0.01</v>
      </c>
      <c r="Z820">
        <v>0</v>
      </c>
      <c r="AA820">
        <v>0.01</v>
      </c>
      <c r="AB820">
        <f>_2020_IR[[#This Row],[areaTotal]]*10000</f>
        <v>100</v>
      </c>
      <c r="AC820" t="s">
        <v>48</v>
      </c>
      <c r="AD820">
        <v>25</v>
      </c>
      <c r="AE820">
        <f>SQRT(_2020_IR[[#This Row],[aream2]])/(_2020_IR[[#This Row],[duration2]]*60)</f>
        <v>6.6666666666666671E-3</v>
      </c>
      <c r="AF820">
        <v>0.71174575539516605</v>
      </c>
      <c r="AG820">
        <v>6.3240031869259896</v>
      </c>
      <c r="AH820">
        <v>3.6166424878235599</v>
      </c>
      <c r="AI820">
        <v>56.059242187499997</v>
      </c>
      <c r="AJ820">
        <v>22.557135049556301</v>
      </c>
      <c r="AK820">
        <v>85.171291756553501</v>
      </c>
      <c r="AL820">
        <v>22.5541109863968</v>
      </c>
      <c r="AM820" t="s">
        <v>83</v>
      </c>
      <c r="AN820" t="s">
        <v>84</v>
      </c>
      <c r="AO820" t="s">
        <v>51</v>
      </c>
      <c r="AP820" t="s">
        <v>125</v>
      </c>
      <c r="AQ820" t="s">
        <v>53</v>
      </c>
      <c r="AR820" t="s">
        <v>54</v>
      </c>
      <c r="AS820" t="s">
        <v>55</v>
      </c>
    </row>
    <row r="821" spans="1:45" hidden="1" x14ac:dyDescent="0.35">
      <c r="A821">
        <v>2020140024814</v>
      </c>
      <c r="B821">
        <v>2020</v>
      </c>
      <c r="C821" s="1">
        <v>43974.925000000003</v>
      </c>
      <c r="D821" s="1">
        <v>43974.940972222219</v>
      </c>
      <c r="E821" s="2">
        <f>_2020_IR[[#This Row],[close]]-_2020_IR[[#This Row],[open]]</f>
        <v>1.597222221607808E-2</v>
      </c>
      <c r="F821" t="s">
        <v>56</v>
      </c>
      <c r="G821" t="s">
        <v>212</v>
      </c>
      <c r="H821" t="s">
        <v>212</v>
      </c>
      <c r="I821" t="s">
        <v>815</v>
      </c>
      <c r="J821">
        <v>39.429952</v>
      </c>
      <c r="K821">
        <v>-8.8639229999999998</v>
      </c>
      <c r="L821">
        <v>24</v>
      </c>
      <c r="M821">
        <v>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47</v>
      </c>
      <c r="X821">
        <v>0</v>
      </c>
      <c r="Y821">
        <v>0</v>
      </c>
      <c r="Z821">
        <v>5.0000000000000001E-3</v>
      </c>
      <c r="AA821">
        <v>5.0000000000000001E-3</v>
      </c>
      <c r="AB821">
        <f>_2020_IR[[#This Row],[areaTotal]]*10000</f>
        <v>50</v>
      </c>
      <c r="AC821" t="s">
        <v>48</v>
      </c>
      <c r="AD821">
        <v>23</v>
      </c>
      <c r="AE821">
        <f>SQRT(_2020_IR[[#This Row],[aream2]])/(_2020_IR[[#This Row],[duration2]]*60)</f>
        <v>5.1239621825112137E-3</v>
      </c>
      <c r="AF821">
        <v>1.971125083754</v>
      </c>
      <c r="AG821">
        <v>11.244225250868</v>
      </c>
      <c r="AH821">
        <v>7.5428430593728404</v>
      </c>
      <c r="AI821">
        <v>51.246050292968803</v>
      </c>
      <c r="AJ821">
        <v>19.572370686063401</v>
      </c>
      <c r="AK821">
        <v>86.317533296495895</v>
      </c>
      <c r="AL821">
        <v>20.0246947449664</v>
      </c>
      <c r="AM821" t="s">
        <v>59</v>
      </c>
      <c r="AN821" t="s">
        <v>60</v>
      </c>
      <c r="AO821" t="s">
        <v>217</v>
      </c>
      <c r="AP821" t="s">
        <v>125</v>
      </c>
      <c r="AQ821" t="s">
        <v>53</v>
      </c>
      <c r="AR821" t="s">
        <v>218</v>
      </c>
      <c r="AS821" t="s">
        <v>219</v>
      </c>
    </row>
    <row r="822" spans="1:45" hidden="1" x14ac:dyDescent="0.35">
      <c r="A822">
        <v>2020130075427</v>
      </c>
      <c r="B822">
        <v>2020</v>
      </c>
      <c r="C822" s="1">
        <v>43974.925694444442</v>
      </c>
      <c r="D822" s="1">
        <v>43974.963888888888</v>
      </c>
      <c r="E822" s="2">
        <f>_2020_IR[[#This Row],[close]]-_2020_IR[[#This Row],[open]]</f>
        <v>3.8194444445252884E-2</v>
      </c>
      <c r="F822" t="s">
        <v>43</v>
      </c>
      <c r="G822" t="s">
        <v>126</v>
      </c>
      <c r="H822" t="s">
        <v>635</v>
      </c>
      <c r="I822" t="s">
        <v>651</v>
      </c>
      <c r="J822">
        <v>41.266582999999997</v>
      </c>
      <c r="K822">
        <v>-8.5787379999999995</v>
      </c>
      <c r="L822">
        <v>5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47</v>
      </c>
      <c r="X822">
        <v>0</v>
      </c>
      <c r="Y822">
        <v>0.05</v>
      </c>
      <c r="Z822">
        <v>0</v>
      </c>
      <c r="AA822">
        <v>0.05</v>
      </c>
      <c r="AB822">
        <f>_2020_IR[[#This Row],[areaTotal]]*10000</f>
        <v>500</v>
      </c>
      <c r="AC822" t="s">
        <v>48</v>
      </c>
      <c r="AD822">
        <v>55</v>
      </c>
      <c r="AE822">
        <f>SQRT(_2020_IR[[#This Row],[aream2]])/(_2020_IR[[#This Row],[duration2]]*60)</f>
        <v>6.7759635681811812E-3</v>
      </c>
      <c r="AF822">
        <v>1.0051240953579501</v>
      </c>
      <c r="AG822">
        <v>7.68561113490472</v>
      </c>
      <c r="AH822">
        <v>4.43860524342616</v>
      </c>
      <c r="AI822">
        <v>61.494479980468697</v>
      </c>
      <c r="AJ822">
        <v>21.285747745133001</v>
      </c>
      <c r="AK822">
        <v>85.589084803744598</v>
      </c>
      <c r="AL822">
        <v>22.822232043579099</v>
      </c>
      <c r="AM822" t="s">
        <v>59</v>
      </c>
      <c r="AO822" t="s">
        <v>51</v>
      </c>
      <c r="AP822" t="s">
        <v>125</v>
      </c>
      <c r="AQ822" t="s">
        <v>53</v>
      </c>
      <c r="AR822" t="s">
        <v>54</v>
      </c>
      <c r="AS822" t="s">
        <v>55</v>
      </c>
    </row>
    <row r="823" spans="1:45" hidden="1" x14ac:dyDescent="0.35">
      <c r="A823">
        <v>2020160011604</v>
      </c>
      <c r="B823">
        <v>2020</v>
      </c>
      <c r="C823" s="1">
        <v>43975.022222222222</v>
      </c>
      <c r="D823" s="1">
        <v>43975.04583333333</v>
      </c>
      <c r="E823" s="2">
        <f>_2020_IR[[#This Row],[close]]-_2020_IR[[#This Row],[open]]</f>
        <v>2.361111110803904E-2</v>
      </c>
      <c r="F823" t="s">
        <v>102</v>
      </c>
      <c r="G823" t="s">
        <v>68</v>
      </c>
      <c r="H823" t="s">
        <v>68</v>
      </c>
      <c r="I823" t="s">
        <v>816</v>
      </c>
      <c r="J823">
        <v>41.740682999999997</v>
      </c>
      <c r="K823">
        <v>-8.8554999999999993</v>
      </c>
      <c r="L823">
        <v>13</v>
      </c>
      <c r="M823">
        <v>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">
        <v>47</v>
      </c>
      <c r="X823">
        <v>0.08</v>
      </c>
      <c r="Y823">
        <v>0</v>
      </c>
      <c r="Z823">
        <v>0</v>
      </c>
      <c r="AA823">
        <v>0.08</v>
      </c>
      <c r="AB823">
        <f>_2020_IR[[#This Row],[areaTotal]]*10000</f>
        <v>800</v>
      </c>
      <c r="AC823" t="s">
        <v>48</v>
      </c>
      <c r="AD823">
        <v>34</v>
      </c>
      <c r="AE823">
        <f>SQRT(_2020_IR[[#This Row],[aream2]])/(_2020_IR[[#This Row],[duration2]]*60)</f>
        <v>1.386483884679505E-2</v>
      </c>
      <c r="AF823">
        <v>1.12772706206577</v>
      </c>
      <c r="AG823">
        <v>8.2019692100606605</v>
      </c>
      <c r="AH823">
        <v>5.7074270990749003</v>
      </c>
      <c r="AI823">
        <v>53.075306030273403</v>
      </c>
      <c r="AJ823">
        <v>14.4532485488185</v>
      </c>
      <c r="AK823">
        <v>84.290684867631697</v>
      </c>
      <c r="AL823">
        <v>17.198164168965</v>
      </c>
      <c r="AM823" t="s">
        <v>83</v>
      </c>
      <c r="AN823" t="s">
        <v>84</v>
      </c>
      <c r="AO823" t="s">
        <v>51</v>
      </c>
      <c r="AP823" t="s">
        <v>125</v>
      </c>
      <c r="AQ823" t="s">
        <v>53</v>
      </c>
      <c r="AR823" t="s">
        <v>54</v>
      </c>
      <c r="AS823" t="s">
        <v>55</v>
      </c>
    </row>
    <row r="824" spans="1:45" hidden="1" x14ac:dyDescent="0.35">
      <c r="A824">
        <v>2020030034436</v>
      </c>
      <c r="B824">
        <v>2020</v>
      </c>
      <c r="C824" s="1">
        <v>43975.044444444444</v>
      </c>
      <c r="D824" s="1">
        <v>43975.078472222223</v>
      </c>
      <c r="E824" s="2">
        <f>_2020_IR[[#This Row],[close]]-_2020_IR[[#This Row],[open]]</f>
        <v>3.4027777779556345E-2</v>
      </c>
      <c r="F824" t="s">
        <v>43</v>
      </c>
      <c r="G824" t="s">
        <v>158</v>
      </c>
      <c r="H824" t="s">
        <v>567</v>
      </c>
      <c r="I824" t="s">
        <v>568</v>
      </c>
      <c r="J824">
        <v>41.443641999999997</v>
      </c>
      <c r="K824">
        <v>-7.9675320000000003</v>
      </c>
      <c r="L824">
        <v>20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47</v>
      </c>
      <c r="X824">
        <v>0.2</v>
      </c>
      <c r="Y824">
        <v>0</v>
      </c>
      <c r="Z824">
        <v>0</v>
      </c>
      <c r="AA824">
        <v>0.2</v>
      </c>
      <c r="AB824">
        <f>_2020_IR[[#This Row],[areaTotal]]*10000</f>
        <v>2000</v>
      </c>
      <c r="AC824" t="s">
        <v>48</v>
      </c>
      <c r="AD824">
        <v>49</v>
      </c>
      <c r="AE824">
        <f>SQRT(_2020_IR[[#This Row],[aream2]])/(_2020_IR[[#This Row],[duration2]]*60)</f>
        <v>1.5211346785712856E-2</v>
      </c>
      <c r="AF824">
        <v>0.78173315665910503</v>
      </c>
      <c r="AG824">
        <v>6.6681512156200702</v>
      </c>
      <c r="AH824">
        <v>3.6450374988438901</v>
      </c>
      <c r="AI824">
        <v>56.068069702148399</v>
      </c>
      <c r="AJ824">
        <v>24.3599081945001</v>
      </c>
      <c r="AK824">
        <v>88.355142406176199</v>
      </c>
      <c r="AL824">
        <v>24.317226239266201</v>
      </c>
      <c r="AM824" t="s">
        <v>83</v>
      </c>
      <c r="AN824" t="s">
        <v>84</v>
      </c>
      <c r="AO824" t="s">
        <v>51</v>
      </c>
      <c r="AP824" t="s">
        <v>125</v>
      </c>
      <c r="AQ824" t="s">
        <v>53</v>
      </c>
      <c r="AR824" t="s">
        <v>218</v>
      </c>
      <c r="AS824" t="s">
        <v>219</v>
      </c>
    </row>
    <row r="825" spans="1:45" hidden="1" x14ac:dyDescent="0.35">
      <c r="A825">
        <v>2020130075518</v>
      </c>
      <c r="B825">
        <v>2020</v>
      </c>
      <c r="C825" s="1">
        <v>43975.236111111109</v>
      </c>
      <c r="D825" s="1">
        <v>43975.291666666664</v>
      </c>
      <c r="E825" s="2">
        <f>_2020_IR[[#This Row],[close]]-_2020_IR[[#This Row],[open]]</f>
        <v>5.5555555554747116E-2</v>
      </c>
      <c r="F825" t="s">
        <v>43</v>
      </c>
      <c r="G825" t="s">
        <v>126</v>
      </c>
      <c r="H825" t="s">
        <v>257</v>
      </c>
      <c r="I825" t="s">
        <v>571</v>
      </c>
      <c r="J825">
        <v>41.049672999999999</v>
      </c>
      <c r="K825">
        <v>-8.5295470000000009</v>
      </c>
      <c r="L825">
        <v>10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47</v>
      </c>
      <c r="X825">
        <v>0</v>
      </c>
      <c r="Y825">
        <v>0.1</v>
      </c>
      <c r="Z825">
        <v>0</v>
      </c>
      <c r="AA825">
        <v>0.1</v>
      </c>
      <c r="AB825">
        <f>_2020_IR[[#This Row],[areaTotal]]*10000</f>
        <v>1000</v>
      </c>
      <c r="AC825" t="s">
        <v>48</v>
      </c>
      <c r="AD825">
        <v>80</v>
      </c>
      <c r="AE825">
        <f>SQRT(_2020_IR[[#This Row],[aream2]])/(_2020_IR[[#This Row],[duration2]]*60)</f>
        <v>6.5880784586841235E-3</v>
      </c>
      <c r="AF825">
        <v>1.0817534213059301</v>
      </c>
      <c r="AG825">
        <v>8.0113528603978192</v>
      </c>
      <c r="AH825">
        <v>4.6488987766073997</v>
      </c>
      <c r="AI825">
        <v>61.628293457031297</v>
      </c>
      <c r="AJ825">
        <v>21.2711589112612</v>
      </c>
      <c r="AK825">
        <v>85.312152328105</v>
      </c>
      <c r="AL825">
        <v>22.836838591363598</v>
      </c>
      <c r="AM825" t="s">
        <v>59</v>
      </c>
      <c r="AO825" t="s">
        <v>51</v>
      </c>
      <c r="AP825" t="s">
        <v>125</v>
      </c>
      <c r="AQ825" t="s">
        <v>53</v>
      </c>
      <c r="AR825" t="s">
        <v>54</v>
      </c>
      <c r="AS825" t="s">
        <v>55</v>
      </c>
    </row>
    <row r="826" spans="1:45" hidden="1" x14ac:dyDescent="0.35">
      <c r="A826">
        <v>2020150040883</v>
      </c>
      <c r="B826">
        <v>2020</v>
      </c>
      <c r="C826" s="1">
        <v>43975.364583333336</v>
      </c>
      <c r="D826" s="1">
        <v>43975.37222222222</v>
      </c>
      <c r="E826" s="2">
        <f>_2020_IR[[#This Row],[close]]-_2020_IR[[#This Row],[open]]</f>
        <v>7.6388888846850023E-3</v>
      </c>
      <c r="F826" t="s">
        <v>56</v>
      </c>
      <c r="G826" t="s">
        <v>118</v>
      </c>
      <c r="H826" t="s">
        <v>817</v>
      </c>
      <c r="I826" t="s">
        <v>818</v>
      </c>
      <c r="J826">
        <v>38.637034999999997</v>
      </c>
      <c r="K826">
        <v>-9.2321430000000007</v>
      </c>
      <c r="L826">
        <v>5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47</v>
      </c>
      <c r="X826">
        <v>0</v>
      </c>
      <c r="Y826">
        <v>1E-3</v>
      </c>
      <c r="Z826">
        <v>0</v>
      </c>
      <c r="AA826">
        <v>1E-3</v>
      </c>
      <c r="AB826">
        <f>_2020_IR[[#This Row],[areaTotal]]*10000</f>
        <v>10</v>
      </c>
      <c r="AC826" t="s">
        <v>48</v>
      </c>
      <c r="AD826">
        <v>11</v>
      </c>
      <c r="AE826">
        <f>SQRT(_2020_IR[[#This Row],[aream2]])/(_2020_IR[[#This Row],[duration2]]*60)</f>
        <v>4.7913297881339084E-3</v>
      </c>
      <c r="AF826">
        <v>1.9787130624075799</v>
      </c>
      <c r="AG826">
        <v>11.2686598406742</v>
      </c>
      <c r="AH826">
        <v>7.5947141817064896</v>
      </c>
      <c r="AI826">
        <v>55.6909475097656</v>
      </c>
      <c r="AJ826">
        <v>17.9689171218468</v>
      </c>
      <c r="AK826">
        <v>86.535656049103594</v>
      </c>
      <c r="AL826">
        <v>19.892133820821801</v>
      </c>
      <c r="AM826" t="s">
        <v>49</v>
      </c>
      <c r="AN826" t="s">
        <v>364</v>
      </c>
      <c r="AO826" t="s">
        <v>217</v>
      </c>
      <c r="AP826" t="s">
        <v>125</v>
      </c>
      <c r="AQ826" t="s">
        <v>53</v>
      </c>
      <c r="AR826" t="s">
        <v>218</v>
      </c>
      <c r="AS826" t="s">
        <v>219</v>
      </c>
    </row>
    <row r="827" spans="1:45" hidden="1" x14ac:dyDescent="0.35">
      <c r="A827">
        <v>2020180023286</v>
      </c>
      <c r="B827">
        <v>2020</v>
      </c>
      <c r="C827" s="1">
        <v>43975.425000000003</v>
      </c>
      <c r="D827" s="1">
        <v>43975.45416666667</v>
      </c>
      <c r="E827" s="2">
        <f>_2020_IR[[#This Row],[close]]-_2020_IR[[#This Row],[open]]</f>
        <v>2.9166666667151731E-2</v>
      </c>
      <c r="F827" t="s">
        <v>43</v>
      </c>
      <c r="G827" t="s">
        <v>65</v>
      </c>
      <c r="H827" t="s">
        <v>104</v>
      </c>
      <c r="I827" t="s">
        <v>819</v>
      </c>
      <c r="J827">
        <v>40.967632000000002</v>
      </c>
      <c r="K827">
        <v>-7.3486180000000001</v>
      </c>
      <c r="L827">
        <v>13</v>
      </c>
      <c r="M827">
        <v>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47</v>
      </c>
      <c r="X827">
        <v>0</v>
      </c>
      <c r="Y827">
        <v>0.81</v>
      </c>
      <c r="Z827">
        <v>0</v>
      </c>
      <c r="AA827">
        <v>0.81</v>
      </c>
      <c r="AB827">
        <f>_2020_IR[[#This Row],[areaTotal]]*10000</f>
        <v>8100.0000000000009</v>
      </c>
      <c r="AC827" t="s">
        <v>48</v>
      </c>
      <c r="AD827">
        <v>42</v>
      </c>
      <c r="AE827">
        <f>SQRT(_2020_IR[[#This Row],[aream2]])/(_2020_IR[[#This Row],[duration2]]*60)</f>
        <v>3.5714285714285712E-2</v>
      </c>
      <c r="AF827">
        <v>1.93426536060937</v>
      </c>
      <c r="AG827">
        <v>11.124943783197599</v>
      </c>
      <c r="AH827">
        <v>5.3798968140697498</v>
      </c>
      <c r="AI827">
        <v>63.146065673828097</v>
      </c>
      <c r="AJ827">
        <v>32.993986594821003</v>
      </c>
      <c r="AK827">
        <v>90.165533335044202</v>
      </c>
      <c r="AL827">
        <v>32.846624710881002</v>
      </c>
      <c r="AM827" t="s">
        <v>49</v>
      </c>
      <c r="AN827" t="s">
        <v>91</v>
      </c>
      <c r="AO827" t="s">
        <v>217</v>
      </c>
      <c r="AP827" t="s">
        <v>125</v>
      </c>
      <c r="AQ827" t="s">
        <v>53</v>
      </c>
      <c r="AR827" t="s">
        <v>307</v>
      </c>
      <c r="AS827" t="s">
        <v>79</v>
      </c>
    </row>
    <row r="828" spans="1:45" hidden="1" x14ac:dyDescent="0.35">
      <c r="A828">
        <v>2020130075599</v>
      </c>
      <c r="B828">
        <v>2020</v>
      </c>
      <c r="C828" s="1">
        <v>43975.472916666666</v>
      </c>
      <c r="D828" s="1">
        <v>43975.496527777781</v>
      </c>
      <c r="E828" s="2">
        <f>_2020_IR[[#This Row],[close]]-_2020_IR[[#This Row],[open]]</f>
        <v>2.3611111115314998E-2</v>
      </c>
      <c r="F828" t="s">
        <v>43</v>
      </c>
      <c r="G828" t="s">
        <v>126</v>
      </c>
      <c r="H828" t="s">
        <v>278</v>
      </c>
      <c r="I828" t="s">
        <v>820</v>
      </c>
      <c r="J828">
        <v>41.301309000000003</v>
      </c>
      <c r="K828">
        <v>-8.4782030000000006</v>
      </c>
      <c r="L828">
        <v>16</v>
      </c>
      <c r="M828">
        <v>3</v>
      </c>
      <c r="N828">
        <v>2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47</v>
      </c>
      <c r="X828">
        <v>0</v>
      </c>
      <c r="Y828">
        <v>0.15</v>
      </c>
      <c r="Z828">
        <v>0</v>
      </c>
      <c r="AA828">
        <v>0.15</v>
      </c>
      <c r="AB828">
        <f>_2020_IR[[#This Row],[areaTotal]]*10000</f>
        <v>1500</v>
      </c>
      <c r="AC828" t="s">
        <v>48</v>
      </c>
      <c r="AD828">
        <v>34</v>
      </c>
      <c r="AE828">
        <f>SQRT(_2020_IR[[#This Row],[aream2]])/(_2020_IR[[#This Row],[duration2]]*60)</f>
        <v>1.8985212481408907E-2</v>
      </c>
      <c r="AF828">
        <v>1.0051240953579501</v>
      </c>
      <c r="AG828">
        <v>7.68561113490472</v>
      </c>
      <c r="AH828">
        <v>4.43860524342616</v>
      </c>
      <c r="AI828">
        <v>61.494479980468697</v>
      </c>
      <c r="AJ828">
        <v>21.285747745133001</v>
      </c>
      <c r="AK828">
        <v>85.589084803744598</v>
      </c>
      <c r="AL828">
        <v>22.822232043579099</v>
      </c>
      <c r="AM828" t="s">
        <v>59</v>
      </c>
      <c r="AO828" t="s">
        <v>51</v>
      </c>
      <c r="AP828" t="s">
        <v>125</v>
      </c>
      <c r="AQ828" t="s">
        <v>53</v>
      </c>
      <c r="AR828" t="s">
        <v>54</v>
      </c>
      <c r="AS828" t="s">
        <v>55</v>
      </c>
    </row>
    <row r="829" spans="1:45" hidden="1" x14ac:dyDescent="0.35">
      <c r="A829">
        <v>2020130075634</v>
      </c>
      <c r="B829">
        <v>2020</v>
      </c>
      <c r="C829" s="1">
        <v>43975.532638888886</v>
      </c>
      <c r="D829" s="1">
        <v>43975.569444444445</v>
      </c>
      <c r="E829" s="2">
        <f>_2020_IR[[#This Row],[close]]-_2020_IR[[#This Row],[open]]</f>
        <v>3.680555555911269E-2</v>
      </c>
      <c r="F829" t="s">
        <v>43</v>
      </c>
      <c r="G829" t="s">
        <v>126</v>
      </c>
      <c r="H829" t="s">
        <v>183</v>
      </c>
      <c r="I829" t="s">
        <v>821</v>
      </c>
      <c r="J829">
        <v>41.34639</v>
      </c>
      <c r="K829">
        <v>-8.2752800000000004</v>
      </c>
      <c r="L829">
        <v>22</v>
      </c>
      <c r="M829">
        <v>5</v>
      </c>
      <c r="N829">
        <v>2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47</v>
      </c>
      <c r="X829">
        <v>0</v>
      </c>
      <c r="Y829">
        <v>0.53</v>
      </c>
      <c r="Z829">
        <v>0</v>
      </c>
      <c r="AA829">
        <v>0.53</v>
      </c>
      <c r="AB829">
        <f>_2020_IR[[#This Row],[areaTotal]]*10000</f>
        <v>5300</v>
      </c>
      <c r="AC829" t="s">
        <v>48</v>
      </c>
      <c r="AD829">
        <v>53</v>
      </c>
      <c r="AE829">
        <f>SQRT(_2020_IR[[#This Row],[aream2]])/(_2020_IR[[#This Row],[duration2]]*60)</f>
        <v>2.2893427324781505E-2</v>
      </c>
      <c r="AF829">
        <v>1.0744218367418901</v>
      </c>
      <c r="AG829">
        <v>7.9806312474990504</v>
      </c>
      <c r="AH829">
        <v>3.97363971061288</v>
      </c>
      <c r="AI829">
        <v>69.988822387695294</v>
      </c>
      <c r="AJ829">
        <v>28.825306368104499</v>
      </c>
      <c r="AK829">
        <v>87.913358146715296</v>
      </c>
      <c r="AL829">
        <v>28.809669287276702</v>
      </c>
      <c r="AM829" t="s">
        <v>49</v>
      </c>
      <c r="AN829" t="s">
        <v>364</v>
      </c>
      <c r="AO829" t="s">
        <v>51</v>
      </c>
      <c r="AP829" t="s">
        <v>125</v>
      </c>
      <c r="AQ829" t="s">
        <v>53</v>
      </c>
      <c r="AR829" t="s">
        <v>218</v>
      </c>
      <c r="AS829" t="s">
        <v>219</v>
      </c>
    </row>
    <row r="830" spans="1:45" hidden="1" x14ac:dyDescent="0.35">
      <c r="A830">
        <v>2020130075651</v>
      </c>
      <c r="B830">
        <v>2020</v>
      </c>
      <c r="C830" s="1">
        <v>43975.550694444442</v>
      </c>
      <c r="D830" s="1">
        <v>43975.584027777775</v>
      </c>
      <c r="E830" s="2">
        <f>_2020_IR[[#This Row],[close]]-_2020_IR[[#This Row],[open]]</f>
        <v>3.3333333332848269E-2</v>
      </c>
      <c r="F830" t="s">
        <v>102</v>
      </c>
      <c r="G830" t="s">
        <v>126</v>
      </c>
      <c r="H830" t="s">
        <v>635</v>
      </c>
      <c r="I830" t="s">
        <v>798</v>
      </c>
      <c r="J830">
        <v>41.322865</v>
      </c>
      <c r="K830">
        <v>-8.5479020000000006</v>
      </c>
      <c r="L830">
        <v>7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47</v>
      </c>
      <c r="X830">
        <v>0.01</v>
      </c>
      <c r="Y830">
        <v>0</v>
      </c>
      <c r="Z830">
        <v>0</v>
      </c>
      <c r="AA830">
        <v>0.01</v>
      </c>
      <c r="AB830">
        <f>_2020_IR[[#This Row],[areaTotal]]*10000</f>
        <v>100</v>
      </c>
      <c r="AC830" t="s">
        <v>48</v>
      </c>
      <c r="AD830">
        <v>48</v>
      </c>
      <c r="AE830">
        <f>SQRT(_2020_IR[[#This Row],[aream2]])/(_2020_IR[[#This Row],[duration2]]*60)</f>
        <v>3.472222222222222E-3</v>
      </c>
      <c r="AF830">
        <v>0.77491201982018998</v>
      </c>
      <c r="AG830">
        <v>6.6352162401099903</v>
      </c>
      <c r="AH830">
        <v>3.5110781351626601</v>
      </c>
      <c r="AI830">
        <v>68.1278317871094</v>
      </c>
      <c r="AJ830">
        <v>24.0333879192757</v>
      </c>
      <c r="AK830">
        <v>86.397416978721196</v>
      </c>
      <c r="AL830">
        <v>25.541314832521898</v>
      </c>
      <c r="AM830" t="s">
        <v>59</v>
      </c>
      <c r="AO830" t="s">
        <v>51</v>
      </c>
      <c r="AP830" t="s">
        <v>125</v>
      </c>
      <c r="AQ830" t="s">
        <v>53</v>
      </c>
      <c r="AR830" t="s">
        <v>218</v>
      </c>
      <c r="AS830" t="s">
        <v>219</v>
      </c>
    </row>
    <row r="831" spans="1:45" hidden="1" x14ac:dyDescent="0.35">
      <c r="A831">
        <v>2020180023317</v>
      </c>
      <c r="B831">
        <v>2020</v>
      </c>
      <c r="C831" s="1">
        <v>43975.586111111108</v>
      </c>
      <c r="D831" s="1">
        <v>43975.618055555555</v>
      </c>
      <c r="E831" s="2">
        <f>_2020_IR[[#This Row],[close]]-_2020_IR[[#This Row],[open]]</f>
        <v>3.1944444446708076E-2</v>
      </c>
      <c r="F831" t="s">
        <v>43</v>
      </c>
      <c r="G831" t="s">
        <v>65</v>
      </c>
      <c r="H831" t="s">
        <v>726</v>
      </c>
      <c r="I831" t="s">
        <v>822</v>
      </c>
      <c r="J831">
        <v>40.809873000000003</v>
      </c>
      <c r="K831">
        <v>-8.2141029999999997</v>
      </c>
      <c r="L831">
        <v>35</v>
      </c>
      <c r="M831">
        <v>9</v>
      </c>
      <c r="N831">
        <v>2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">
        <v>47</v>
      </c>
      <c r="X831">
        <v>0</v>
      </c>
      <c r="Y831">
        <v>7.0000000000000007E-2</v>
      </c>
      <c r="Z831">
        <v>0</v>
      </c>
      <c r="AA831">
        <v>7.0000000000000007E-2</v>
      </c>
      <c r="AB831">
        <f>_2020_IR[[#This Row],[areaTotal]]*10000</f>
        <v>700.00000000000011</v>
      </c>
      <c r="AC831" t="s">
        <v>48</v>
      </c>
      <c r="AD831">
        <v>46</v>
      </c>
      <c r="AE831">
        <f>SQRT(_2020_IR[[#This Row],[aream2]])/(_2020_IR[[#This Row],[duration2]]*60)</f>
        <v>9.5860554748717058E-3</v>
      </c>
      <c r="AF831">
        <v>1.3107459276229301</v>
      </c>
      <c r="AG831">
        <v>8.9293324054787107</v>
      </c>
      <c r="AH831">
        <v>4.4796584319292201</v>
      </c>
      <c r="AI831">
        <v>69.848136962890607</v>
      </c>
      <c r="AJ831">
        <v>29.2212348310652</v>
      </c>
      <c r="AK831">
        <v>87.938365842212605</v>
      </c>
      <c r="AL831">
        <v>29.197140243203801</v>
      </c>
      <c r="AM831" t="s">
        <v>49</v>
      </c>
      <c r="AN831" t="s">
        <v>74</v>
      </c>
      <c r="AO831" t="s">
        <v>51</v>
      </c>
      <c r="AP831" t="s">
        <v>125</v>
      </c>
      <c r="AQ831" t="s">
        <v>53</v>
      </c>
      <c r="AR831" t="s">
        <v>218</v>
      </c>
      <c r="AS831" t="s">
        <v>219</v>
      </c>
    </row>
    <row r="832" spans="1:45" hidden="1" x14ac:dyDescent="0.35">
      <c r="A832">
        <v>2020130075676</v>
      </c>
      <c r="B832">
        <v>2020</v>
      </c>
      <c r="C832" s="1">
        <v>43975.59652777778</v>
      </c>
      <c r="D832" s="1">
        <v>43975.613888888889</v>
      </c>
      <c r="E832" s="2">
        <f>_2020_IR[[#This Row],[close]]-_2020_IR[[#This Row],[open]]</f>
        <v>1.7361111109494232E-2</v>
      </c>
      <c r="F832" t="s">
        <v>43</v>
      </c>
      <c r="G832" t="s">
        <v>126</v>
      </c>
      <c r="H832" t="s">
        <v>249</v>
      </c>
      <c r="I832" t="s">
        <v>823</v>
      </c>
      <c r="J832">
        <v>41.250745000000002</v>
      </c>
      <c r="K832">
        <v>-8.3274170000000005</v>
      </c>
      <c r="L832">
        <v>5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47</v>
      </c>
      <c r="X832">
        <v>0</v>
      </c>
      <c r="Y832">
        <v>0.02</v>
      </c>
      <c r="Z832">
        <v>0</v>
      </c>
      <c r="AA832">
        <v>0.02</v>
      </c>
      <c r="AB832">
        <f>_2020_IR[[#This Row],[areaTotal]]*10000</f>
        <v>200</v>
      </c>
      <c r="AC832" t="s">
        <v>48</v>
      </c>
      <c r="AD832">
        <v>25</v>
      </c>
      <c r="AE832">
        <f>SQRT(_2020_IR[[#This Row],[aream2]])/(_2020_IR[[#This Row],[duration2]]*60)</f>
        <v>9.4280904158206332E-3</v>
      </c>
      <c r="AF832">
        <v>1.0744218367418901</v>
      </c>
      <c r="AG832">
        <v>7.9806312474990504</v>
      </c>
      <c r="AH832">
        <v>3.97363971061288</v>
      </c>
      <c r="AI832">
        <v>69.988822387695294</v>
      </c>
      <c r="AJ832">
        <v>28.825306368104499</v>
      </c>
      <c r="AK832">
        <v>87.913358146715296</v>
      </c>
      <c r="AL832">
        <v>28.809669287276702</v>
      </c>
      <c r="AM832" t="s">
        <v>59</v>
      </c>
      <c r="AN832" t="s">
        <v>60</v>
      </c>
      <c r="AO832" t="s">
        <v>51</v>
      </c>
      <c r="AP832" t="s">
        <v>125</v>
      </c>
      <c r="AQ832" t="s">
        <v>53</v>
      </c>
      <c r="AR832" t="s">
        <v>218</v>
      </c>
      <c r="AS832" t="s">
        <v>219</v>
      </c>
    </row>
    <row r="833" spans="1:45" hidden="1" x14ac:dyDescent="0.35">
      <c r="A833">
        <v>2020160011638</v>
      </c>
      <c r="B833">
        <v>2020</v>
      </c>
      <c r="C833" s="1">
        <v>43975.59652777778</v>
      </c>
      <c r="D833" s="1">
        <v>43975.640277777777</v>
      </c>
      <c r="E833" s="2">
        <f>_2020_IR[[#This Row],[close]]-_2020_IR[[#This Row],[open]]</f>
        <v>4.3749999997089617E-2</v>
      </c>
      <c r="F833" t="s">
        <v>43</v>
      </c>
      <c r="G833" t="s">
        <v>68</v>
      </c>
      <c r="H833" t="s">
        <v>298</v>
      </c>
      <c r="I833" t="s">
        <v>824</v>
      </c>
      <c r="J833">
        <v>42.001972000000002</v>
      </c>
      <c r="K833">
        <v>-8.3632849999999994</v>
      </c>
      <c r="L833">
        <v>16</v>
      </c>
      <c r="M833">
        <v>5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47</v>
      </c>
      <c r="X833">
        <v>0.03</v>
      </c>
      <c r="Y833">
        <v>0.12</v>
      </c>
      <c r="Z833">
        <v>0</v>
      </c>
      <c r="AA833">
        <v>0.15</v>
      </c>
      <c r="AB833">
        <f>_2020_IR[[#This Row],[areaTotal]]*10000</f>
        <v>1500</v>
      </c>
      <c r="AC833" t="s">
        <v>48</v>
      </c>
      <c r="AD833">
        <v>63</v>
      </c>
      <c r="AE833">
        <f>SQRT(_2020_IR[[#This Row],[aream2]])/(_2020_IR[[#This Row],[duration2]]*60)</f>
        <v>1.0245987688379409E-2</v>
      </c>
      <c r="AF833">
        <v>0.70170480409039304</v>
      </c>
      <c r="AG833">
        <v>6.2734430246828801</v>
      </c>
      <c r="AH833">
        <v>3.29425207546499</v>
      </c>
      <c r="AI833">
        <v>62.769597167968698</v>
      </c>
      <c r="AJ833">
        <v>25.710039204781999</v>
      </c>
      <c r="AK833">
        <v>86.999040675504602</v>
      </c>
      <c r="AL833">
        <v>25.697665967558599</v>
      </c>
      <c r="AM833" t="s">
        <v>49</v>
      </c>
      <c r="AN833" t="s">
        <v>91</v>
      </c>
      <c r="AO833" t="s">
        <v>51</v>
      </c>
      <c r="AP833" t="s">
        <v>125</v>
      </c>
      <c r="AQ833" t="s">
        <v>53</v>
      </c>
      <c r="AR833" t="s">
        <v>218</v>
      </c>
      <c r="AS833" t="s">
        <v>219</v>
      </c>
    </row>
    <row r="834" spans="1:45" hidden="1" x14ac:dyDescent="0.35">
      <c r="A834">
        <v>2020130075719</v>
      </c>
      <c r="B834">
        <v>2020</v>
      </c>
      <c r="C834" s="1">
        <v>43975.638194444444</v>
      </c>
      <c r="D834" s="1">
        <v>43975.700694444444</v>
      </c>
      <c r="E834" s="2">
        <f>_2020_IR[[#This Row],[close]]-_2020_IR[[#This Row],[open]]</f>
        <v>6.25E-2</v>
      </c>
      <c r="F834" t="s">
        <v>102</v>
      </c>
      <c r="G834" t="s">
        <v>126</v>
      </c>
      <c r="H834" t="s">
        <v>243</v>
      </c>
      <c r="I834" t="s">
        <v>825</v>
      </c>
      <c r="J834">
        <v>41.143225000000001</v>
      </c>
      <c r="K834">
        <v>-8.0517299999999992</v>
      </c>
      <c r="L834">
        <v>8</v>
      </c>
      <c r="M834">
        <v>3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 t="s">
        <v>47</v>
      </c>
      <c r="X834">
        <v>0.35</v>
      </c>
      <c r="Y834">
        <v>0</v>
      </c>
      <c r="Z834">
        <v>0</v>
      </c>
      <c r="AA834">
        <v>0.35</v>
      </c>
      <c r="AB834">
        <f>_2020_IR[[#This Row],[areaTotal]]*10000</f>
        <v>3500</v>
      </c>
      <c r="AC834" t="s">
        <v>48</v>
      </c>
      <c r="AD834">
        <v>90</v>
      </c>
      <c r="AE834">
        <f>SQRT(_2020_IR[[#This Row],[aream2]])/(_2020_IR[[#This Row],[duration2]]*60)</f>
        <v>1.0955703302036325E-2</v>
      </c>
      <c r="AF834">
        <v>1.2002004385781699</v>
      </c>
      <c r="AG834">
        <v>8.49572596526769</v>
      </c>
      <c r="AH834">
        <v>4.2594584023882298</v>
      </c>
      <c r="AI834">
        <v>68.979766601562503</v>
      </c>
      <c r="AJ834">
        <v>28.912580552953202</v>
      </c>
      <c r="AK834">
        <v>87.603171614990501</v>
      </c>
      <c r="AL834">
        <v>28.887535074099102</v>
      </c>
      <c r="AM834" t="s">
        <v>49</v>
      </c>
      <c r="AN834" t="s">
        <v>74</v>
      </c>
      <c r="AO834" t="s">
        <v>51</v>
      </c>
      <c r="AP834" t="s">
        <v>125</v>
      </c>
      <c r="AQ834" t="s">
        <v>53</v>
      </c>
      <c r="AR834" t="s">
        <v>218</v>
      </c>
      <c r="AS834" t="s">
        <v>219</v>
      </c>
    </row>
    <row r="835" spans="1:45" hidden="1" x14ac:dyDescent="0.35">
      <c r="A835">
        <v>2020130075712</v>
      </c>
      <c r="B835">
        <v>2020</v>
      </c>
      <c r="C835" s="1">
        <v>43975.638888888891</v>
      </c>
      <c r="D835" s="1">
        <v>43975.65625</v>
      </c>
      <c r="E835" s="2">
        <f>_2020_IR[[#This Row],[close]]-_2020_IR[[#This Row],[open]]</f>
        <v>1.7361111109494232E-2</v>
      </c>
      <c r="F835" t="s">
        <v>43</v>
      </c>
      <c r="G835" t="s">
        <v>126</v>
      </c>
      <c r="H835" t="s">
        <v>249</v>
      </c>
      <c r="I835" t="s">
        <v>524</v>
      </c>
      <c r="J835">
        <v>41.247425</v>
      </c>
      <c r="K835">
        <v>-8.3371569999999995</v>
      </c>
      <c r="L835">
        <v>5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47</v>
      </c>
      <c r="X835">
        <v>0.04</v>
      </c>
      <c r="Y835">
        <v>0</v>
      </c>
      <c r="Z835">
        <v>0</v>
      </c>
      <c r="AA835">
        <v>0.04</v>
      </c>
      <c r="AB835">
        <f>_2020_IR[[#This Row],[areaTotal]]*10000</f>
        <v>400</v>
      </c>
      <c r="AC835" t="s">
        <v>48</v>
      </c>
      <c r="AD835">
        <v>25</v>
      </c>
      <c r="AE835">
        <f>SQRT(_2020_IR[[#This Row],[aream2]])/(_2020_IR[[#This Row],[duration2]]*60)</f>
        <v>1.3333333333333334E-2</v>
      </c>
      <c r="AF835">
        <v>1.0744218367418901</v>
      </c>
      <c r="AG835">
        <v>7.9806312474990504</v>
      </c>
      <c r="AH835">
        <v>3.97363971061288</v>
      </c>
      <c r="AI835">
        <v>69.988822387695294</v>
      </c>
      <c r="AJ835">
        <v>28.825306368104499</v>
      </c>
      <c r="AK835">
        <v>87.913358146715296</v>
      </c>
      <c r="AL835">
        <v>28.809669287276702</v>
      </c>
      <c r="AM835" t="s">
        <v>59</v>
      </c>
      <c r="AN835" t="s">
        <v>60</v>
      </c>
      <c r="AO835" t="s">
        <v>51</v>
      </c>
      <c r="AP835" t="s">
        <v>125</v>
      </c>
      <c r="AQ835" t="s">
        <v>53</v>
      </c>
      <c r="AR835" t="s">
        <v>218</v>
      </c>
      <c r="AS835" t="s">
        <v>219</v>
      </c>
    </row>
    <row r="836" spans="1:45" hidden="1" x14ac:dyDescent="0.35">
      <c r="A836">
        <v>2020130075717</v>
      </c>
      <c r="B836">
        <v>2020</v>
      </c>
      <c r="C836" s="1">
        <v>43975.64166666667</v>
      </c>
      <c r="D836" s="1">
        <v>43975.663194444445</v>
      </c>
      <c r="E836" s="2">
        <f>_2020_IR[[#This Row],[close]]-_2020_IR[[#This Row],[open]]</f>
        <v>2.1527777775190771E-2</v>
      </c>
      <c r="F836" t="s">
        <v>43</v>
      </c>
      <c r="G836" t="s">
        <v>126</v>
      </c>
      <c r="H836" t="s">
        <v>176</v>
      </c>
      <c r="I836" t="s">
        <v>639</v>
      </c>
      <c r="J836">
        <v>41.204703000000002</v>
      </c>
      <c r="K836">
        <v>-8.6288</v>
      </c>
      <c r="L836">
        <v>10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47</v>
      </c>
      <c r="X836">
        <v>0</v>
      </c>
      <c r="Y836">
        <v>0.01</v>
      </c>
      <c r="Z836">
        <v>0</v>
      </c>
      <c r="AA836">
        <v>0.01</v>
      </c>
      <c r="AB836">
        <f>_2020_IR[[#This Row],[areaTotal]]*10000</f>
        <v>100</v>
      </c>
      <c r="AC836" t="s">
        <v>48</v>
      </c>
      <c r="AD836">
        <v>31</v>
      </c>
      <c r="AE836">
        <f>SQRT(_2020_IR[[#This Row],[aream2]])/(_2020_IR[[#This Row],[duration2]]*60)</f>
        <v>5.3763440860215058E-3</v>
      </c>
      <c r="AF836">
        <v>0.77491201982018998</v>
      </c>
      <c r="AG836">
        <v>6.6352162401099903</v>
      </c>
      <c r="AH836">
        <v>3.5110781351626601</v>
      </c>
      <c r="AI836">
        <v>68.1278317871094</v>
      </c>
      <c r="AJ836">
        <v>24.0333879192757</v>
      </c>
      <c r="AK836">
        <v>86.397416978721196</v>
      </c>
      <c r="AL836">
        <v>25.541314832521898</v>
      </c>
      <c r="AM836" t="s">
        <v>59</v>
      </c>
      <c r="AO836" t="s">
        <v>51</v>
      </c>
      <c r="AP836" t="s">
        <v>125</v>
      </c>
      <c r="AQ836" t="s">
        <v>53</v>
      </c>
      <c r="AR836" t="s">
        <v>218</v>
      </c>
      <c r="AS836" t="s">
        <v>219</v>
      </c>
    </row>
    <row r="837" spans="1:45" hidden="1" x14ac:dyDescent="0.35">
      <c r="A837">
        <v>2020160011640</v>
      </c>
      <c r="B837">
        <v>2020</v>
      </c>
      <c r="C837" s="1">
        <v>43975.64166666667</v>
      </c>
      <c r="D837" s="1">
        <v>43975.674305555556</v>
      </c>
      <c r="E837" s="2">
        <f>_2020_IR[[#This Row],[close]]-_2020_IR[[#This Row],[open]]</f>
        <v>3.2638888886140194E-2</v>
      </c>
      <c r="F837" t="s">
        <v>56</v>
      </c>
      <c r="G837" t="s">
        <v>68</v>
      </c>
      <c r="H837" t="s">
        <v>68</v>
      </c>
      <c r="I837" t="s">
        <v>826</v>
      </c>
      <c r="J837">
        <v>41.656202999999998</v>
      </c>
      <c r="K837">
        <v>-8.6958520000000004</v>
      </c>
      <c r="L837">
        <v>6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47</v>
      </c>
      <c r="X837">
        <v>0</v>
      </c>
      <c r="Y837">
        <v>0.02</v>
      </c>
      <c r="Z837">
        <v>0</v>
      </c>
      <c r="AA837">
        <v>0.02</v>
      </c>
      <c r="AB837">
        <f>_2020_IR[[#This Row],[areaTotal]]*10000</f>
        <v>200</v>
      </c>
      <c r="AC837" t="s">
        <v>48</v>
      </c>
      <c r="AD837">
        <v>47</v>
      </c>
      <c r="AE837">
        <f>SQRT(_2020_IR[[#This Row],[aream2]])/(_2020_IR[[#This Row],[duration2]]*60)</f>
        <v>5.0149417105428903E-3</v>
      </c>
      <c r="AF837">
        <v>0.85975884508493605</v>
      </c>
      <c r="AG837">
        <v>7.03637554305159</v>
      </c>
      <c r="AH837">
        <v>3.7651440149828401</v>
      </c>
      <c r="AI837">
        <v>64.210783691406206</v>
      </c>
      <c r="AJ837">
        <v>24.9234137870436</v>
      </c>
      <c r="AK837">
        <v>87.107989247639594</v>
      </c>
      <c r="AL837">
        <v>25.298143474340801</v>
      </c>
      <c r="AM837" t="s">
        <v>49</v>
      </c>
      <c r="AN837" t="s">
        <v>91</v>
      </c>
      <c r="AO837" t="s">
        <v>51</v>
      </c>
      <c r="AP837" t="s">
        <v>125</v>
      </c>
      <c r="AQ837" t="s">
        <v>53</v>
      </c>
      <c r="AR837" t="s">
        <v>218</v>
      </c>
      <c r="AS837" t="s">
        <v>219</v>
      </c>
    </row>
    <row r="838" spans="1:45" hidden="1" x14ac:dyDescent="0.35">
      <c r="A838">
        <v>2020080019612</v>
      </c>
      <c r="B838">
        <v>2020</v>
      </c>
      <c r="C838" s="1">
        <v>43975.642361111109</v>
      </c>
      <c r="D838" s="1">
        <v>43975.650694444441</v>
      </c>
      <c r="E838" s="2">
        <f>_2020_IR[[#This Row],[close]]-_2020_IR[[#This Row],[open]]</f>
        <v>8.333333331393078E-3</v>
      </c>
      <c r="F838" t="s">
        <v>43</v>
      </c>
      <c r="G838" t="s">
        <v>116</v>
      </c>
      <c r="H838" t="s">
        <v>320</v>
      </c>
      <c r="I838" t="s">
        <v>320</v>
      </c>
      <c r="J838">
        <v>37.331758000000001</v>
      </c>
      <c r="K838">
        <v>-8.8078520000000005</v>
      </c>
      <c r="L838">
        <v>24</v>
      </c>
      <c r="M838">
        <v>6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t="s">
        <v>47</v>
      </c>
      <c r="X838">
        <v>0</v>
      </c>
      <c r="Y838">
        <v>1.7399999999999999E-2</v>
      </c>
      <c r="Z838">
        <v>0</v>
      </c>
      <c r="AA838">
        <v>1.7399999999999999E-2</v>
      </c>
      <c r="AB838">
        <f>_2020_IR[[#This Row],[areaTotal]]*10000</f>
        <v>174</v>
      </c>
      <c r="AC838" t="s">
        <v>48</v>
      </c>
      <c r="AD838">
        <v>12</v>
      </c>
      <c r="AE838">
        <f>SQRT(_2020_IR[[#This Row],[aream2]])/(_2020_IR[[#This Row],[duration2]]*60)</f>
        <v>1.8320702719823501E-2</v>
      </c>
      <c r="AF838">
        <v>1.1624008077018799</v>
      </c>
      <c r="AG838">
        <v>8.3435060851026499</v>
      </c>
      <c r="AH838">
        <v>5.3516089910776596</v>
      </c>
      <c r="AI838">
        <v>56.663896728515603</v>
      </c>
      <c r="AJ838">
        <v>17.398810081932702</v>
      </c>
      <c r="AK838">
        <v>86.642594545617001</v>
      </c>
      <c r="AL838">
        <v>19.686008448239999</v>
      </c>
      <c r="AM838" t="s">
        <v>83</v>
      </c>
      <c r="AN838" t="s">
        <v>84</v>
      </c>
      <c r="AO838" t="s">
        <v>51</v>
      </c>
      <c r="AP838" t="s">
        <v>125</v>
      </c>
      <c r="AQ838" t="s">
        <v>53</v>
      </c>
      <c r="AR838" t="s">
        <v>218</v>
      </c>
      <c r="AS838" t="s">
        <v>219</v>
      </c>
    </row>
    <row r="839" spans="1:45" hidden="1" x14ac:dyDescent="0.35">
      <c r="A839">
        <v>2020010036379</v>
      </c>
      <c r="B839">
        <v>2020</v>
      </c>
      <c r="C839" s="1">
        <v>43975.668055555558</v>
      </c>
      <c r="D839" s="1">
        <v>43975.729166666664</v>
      </c>
      <c r="E839" s="2">
        <f>_2020_IR[[#This Row],[close]]-_2020_IR[[#This Row],[open]]</f>
        <v>6.1111111106583849E-2</v>
      </c>
      <c r="F839" t="s">
        <v>102</v>
      </c>
      <c r="G839" t="s">
        <v>139</v>
      </c>
      <c r="H839" t="s">
        <v>152</v>
      </c>
      <c r="I839" t="s">
        <v>827</v>
      </c>
      <c r="J839">
        <v>40.801184999999997</v>
      </c>
      <c r="K839">
        <v>-8.5004120000000007</v>
      </c>
      <c r="L839">
        <v>36</v>
      </c>
      <c r="M839">
        <v>12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t="s">
        <v>47</v>
      </c>
      <c r="X839">
        <v>0</v>
      </c>
      <c r="Y839">
        <v>1.5439000000000001</v>
      </c>
      <c r="Z839">
        <v>0</v>
      </c>
      <c r="AA839">
        <v>1.5439000000000001</v>
      </c>
      <c r="AB839">
        <f>_2020_IR[[#This Row],[areaTotal]]*10000</f>
        <v>15439</v>
      </c>
      <c r="AC839" t="s">
        <v>82</v>
      </c>
      <c r="AD839">
        <v>88</v>
      </c>
      <c r="AE839">
        <f>SQRT(_2020_IR[[#This Row],[aream2]])/(_2020_IR[[#This Row],[duration2]]*60)</f>
        <v>2.3532911473208684E-2</v>
      </c>
      <c r="AF839">
        <v>0.98749504155035905</v>
      </c>
      <c r="AG839">
        <v>7.6091603152018301</v>
      </c>
      <c r="AH839">
        <v>4.11934135180688</v>
      </c>
      <c r="AI839">
        <v>66.550647779957302</v>
      </c>
      <c r="AJ839">
        <v>23.857676455319101</v>
      </c>
      <c r="AK839">
        <v>86.970988527001595</v>
      </c>
      <c r="AL839">
        <v>25.163371754919499</v>
      </c>
      <c r="AM839" t="s">
        <v>59</v>
      </c>
      <c r="AN839" t="s">
        <v>60</v>
      </c>
      <c r="AO839" t="s">
        <v>51</v>
      </c>
      <c r="AP839" t="s">
        <v>125</v>
      </c>
      <c r="AQ839" t="s">
        <v>53</v>
      </c>
      <c r="AR839" t="s">
        <v>218</v>
      </c>
      <c r="AS839" t="s">
        <v>219</v>
      </c>
    </row>
    <row r="840" spans="1:45" hidden="1" x14ac:dyDescent="0.35">
      <c r="A840">
        <v>2020100025454</v>
      </c>
      <c r="B840">
        <v>2020</v>
      </c>
      <c r="C840" s="1">
        <v>43975.727083333331</v>
      </c>
      <c r="D840" s="1">
        <v>43975.742361111108</v>
      </c>
      <c r="E840" s="2">
        <f>_2020_IR[[#This Row],[close]]-_2020_IR[[#This Row],[open]]</f>
        <v>1.5277777776645962E-2</v>
      </c>
      <c r="F840" t="s">
        <v>43</v>
      </c>
      <c r="G840" t="s">
        <v>85</v>
      </c>
      <c r="H840" t="s">
        <v>413</v>
      </c>
      <c r="I840" t="s">
        <v>828</v>
      </c>
      <c r="J840">
        <v>39.391176999999999</v>
      </c>
      <c r="K840">
        <v>-9.2029829999999997</v>
      </c>
      <c r="L840">
        <v>27</v>
      </c>
      <c r="M840">
        <v>7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t="s">
        <v>47</v>
      </c>
      <c r="X840">
        <v>0</v>
      </c>
      <c r="Y840">
        <v>0.02</v>
      </c>
      <c r="Z840">
        <v>0</v>
      </c>
      <c r="AA840">
        <v>0.02</v>
      </c>
      <c r="AB840">
        <f>_2020_IR[[#This Row],[areaTotal]]*10000</f>
        <v>200</v>
      </c>
      <c r="AC840" t="s">
        <v>48</v>
      </c>
      <c r="AD840">
        <v>22</v>
      </c>
      <c r="AE840">
        <f>SQRT(_2020_IR[[#This Row],[aream2]])/(_2020_IR[[#This Row],[duration2]]*60)</f>
        <v>1.0713739108887083E-2</v>
      </c>
      <c r="AF840">
        <v>1.52532932804773</v>
      </c>
      <c r="AG840">
        <v>9.7279115668206</v>
      </c>
      <c r="AH840">
        <v>5.8383537225624904</v>
      </c>
      <c r="AI840">
        <v>58.391278828956303</v>
      </c>
      <c r="AJ840">
        <v>22.159286431677</v>
      </c>
      <c r="AK840">
        <v>86.552067167044598</v>
      </c>
      <c r="AL840">
        <v>22.742153372369</v>
      </c>
      <c r="AM840" t="s">
        <v>83</v>
      </c>
      <c r="AN840" t="s">
        <v>84</v>
      </c>
      <c r="AO840" t="s">
        <v>217</v>
      </c>
      <c r="AP840" t="s">
        <v>125</v>
      </c>
      <c r="AQ840" t="s">
        <v>53</v>
      </c>
      <c r="AR840" t="s">
        <v>218</v>
      </c>
      <c r="AS840" t="s">
        <v>219</v>
      </c>
    </row>
    <row r="841" spans="1:45" hidden="1" x14ac:dyDescent="0.35">
      <c r="A841">
        <v>2020180023343</v>
      </c>
      <c r="B841">
        <v>2020</v>
      </c>
      <c r="C841" s="1">
        <v>43975.743750000001</v>
      </c>
      <c r="D841" s="1">
        <v>43975.802777777775</v>
      </c>
      <c r="E841" s="2">
        <f>_2020_IR[[#This Row],[close]]-_2020_IR[[#This Row],[open]]</f>
        <v>5.9027777773735579E-2</v>
      </c>
      <c r="F841" t="s">
        <v>102</v>
      </c>
      <c r="G841" t="s">
        <v>65</v>
      </c>
      <c r="H841" t="s">
        <v>726</v>
      </c>
      <c r="I841" t="s">
        <v>829</v>
      </c>
      <c r="J841">
        <v>40.889352000000002</v>
      </c>
      <c r="K841">
        <v>-8.0940200000000004</v>
      </c>
      <c r="L841">
        <v>46</v>
      </c>
      <c r="M841">
        <v>12</v>
      </c>
      <c r="N841">
        <v>2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t="s">
        <v>47</v>
      </c>
      <c r="X841">
        <v>0</v>
      </c>
      <c r="Y841">
        <v>0.2</v>
      </c>
      <c r="Z841">
        <v>0</v>
      </c>
      <c r="AA841">
        <v>0.2</v>
      </c>
      <c r="AB841">
        <f>_2020_IR[[#This Row],[areaTotal]]*10000</f>
        <v>2000</v>
      </c>
      <c r="AC841" t="s">
        <v>48</v>
      </c>
      <c r="AD841">
        <v>85</v>
      </c>
      <c r="AE841">
        <f>SQRT(_2020_IR[[#This Row],[aream2]])/(_2020_IR[[#This Row],[duration2]]*60)</f>
        <v>8.76889402941094E-3</v>
      </c>
      <c r="AF841">
        <v>1.3107459276229301</v>
      </c>
      <c r="AG841">
        <v>8.9293324054787107</v>
      </c>
      <c r="AH841">
        <v>4.4796584319292201</v>
      </c>
      <c r="AI841">
        <v>69.848136962890607</v>
      </c>
      <c r="AJ841">
        <v>29.2212348310652</v>
      </c>
      <c r="AK841">
        <v>87.938365842212605</v>
      </c>
      <c r="AL841">
        <v>29.197140243203801</v>
      </c>
      <c r="AM841" t="s">
        <v>49</v>
      </c>
      <c r="AN841" t="s">
        <v>133</v>
      </c>
      <c r="AO841" t="s">
        <v>51</v>
      </c>
      <c r="AP841" t="s">
        <v>125</v>
      </c>
      <c r="AQ841" t="s">
        <v>53</v>
      </c>
      <c r="AR841" t="s">
        <v>218</v>
      </c>
      <c r="AS841" t="s">
        <v>219</v>
      </c>
    </row>
    <row r="842" spans="1:45" hidden="1" x14ac:dyDescent="0.35">
      <c r="A842">
        <v>2020010036407</v>
      </c>
      <c r="B842">
        <v>2020</v>
      </c>
      <c r="C842" s="1">
        <v>43975.776388888888</v>
      </c>
      <c r="D842" s="1">
        <v>43975.833333333336</v>
      </c>
      <c r="E842" s="2">
        <f>_2020_IR[[#This Row],[close]]-_2020_IR[[#This Row],[open]]</f>
        <v>5.6944444448163267E-2</v>
      </c>
      <c r="F842" t="s">
        <v>56</v>
      </c>
      <c r="G842" t="s">
        <v>139</v>
      </c>
      <c r="H842" t="s">
        <v>401</v>
      </c>
      <c r="I842" t="s">
        <v>402</v>
      </c>
      <c r="J842">
        <v>40.545568000000003</v>
      </c>
      <c r="K842">
        <v>-8.5032680000000003</v>
      </c>
      <c r="L842">
        <v>16</v>
      </c>
      <c r="M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47</v>
      </c>
      <c r="X842">
        <v>0</v>
      </c>
      <c r="Y842">
        <v>0</v>
      </c>
      <c r="Z842">
        <v>8.0000000000000002E-3</v>
      </c>
      <c r="AA842">
        <v>8.0000000000000002E-3</v>
      </c>
      <c r="AB842">
        <f>_2020_IR[[#This Row],[areaTotal]]*10000</f>
        <v>80</v>
      </c>
      <c r="AC842" t="s">
        <v>48</v>
      </c>
      <c r="AD842">
        <v>82</v>
      </c>
      <c r="AE842">
        <f>SQRT(_2020_IR[[#This Row],[aream2]])/(_2020_IR[[#This Row],[duration2]]*60)</f>
        <v>1.8179414451217804E-3</v>
      </c>
      <c r="AF842">
        <v>1.1761968704375301</v>
      </c>
      <c r="AG842">
        <v>8.3993091812146794</v>
      </c>
      <c r="AH842">
        <v>4.5753081028417704</v>
      </c>
      <c r="AI842">
        <v>65.875491018811303</v>
      </c>
      <c r="AJ842">
        <v>24.558300835333299</v>
      </c>
      <c r="AK842">
        <v>87.385837988609495</v>
      </c>
      <c r="AL842">
        <v>25.422712729431101</v>
      </c>
      <c r="AM842" t="s">
        <v>49</v>
      </c>
      <c r="AN842" t="s">
        <v>74</v>
      </c>
      <c r="AO842" t="s">
        <v>51</v>
      </c>
      <c r="AP842" t="s">
        <v>125</v>
      </c>
      <c r="AQ842" t="s">
        <v>53</v>
      </c>
      <c r="AR842" t="s">
        <v>218</v>
      </c>
      <c r="AS842" t="s">
        <v>219</v>
      </c>
    </row>
    <row r="843" spans="1:45" hidden="1" x14ac:dyDescent="0.35">
      <c r="A843">
        <v>2020030034596</v>
      </c>
      <c r="B843">
        <v>2020</v>
      </c>
      <c r="C843" s="1">
        <v>43975.805555555555</v>
      </c>
      <c r="D843" s="1">
        <v>43975.84652777778</v>
      </c>
      <c r="E843" s="2">
        <f>_2020_IR[[#This Row],[close]]-_2020_IR[[#This Row],[open]]</f>
        <v>4.0972222224809229E-2</v>
      </c>
      <c r="F843" t="s">
        <v>102</v>
      </c>
      <c r="G843" t="s">
        <v>158</v>
      </c>
      <c r="H843" t="s">
        <v>271</v>
      </c>
      <c r="I843" t="s">
        <v>587</v>
      </c>
      <c r="J843">
        <v>41.692374999999998</v>
      </c>
      <c r="K843">
        <v>-8.436833</v>
      </c>
      <c r="L843">
        <v>10</v>
      </c>
      <c r="M843">
        <v>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47</v>
      </c>
      <c r="X843">
        <v>0.1</v>
      </c>
      <c r="Y843">
        <v>0.1</v>
      </c>
      <c r="Z843">
        <v>0</v>
      </c>
      <c r="AA843">
        <v>0.2</v>
      </c>
      <c r="AB843">
        <f>_2020_IR[[#This Row],[areaTotal]]*10000</f>
        <v>2000</v>
      </c>
      <c r="AC843" t="s">
        <v>48</v>
      </c>
      <c r="AD843">
        <v>59</v>
      </c>
      <c r="AE843">
        <f>SQRT(_2020_IR[[#This Row],[aream2]])/(_2020_IR[[#This Row],[duration2]]*60)</f>
        <v>1.2633152415253049E-2</v>
      </c>
      <c r="AF843">
        <v>0.80448769378442397</v>
      </c>
      <c r="AG843">
        <v>6.7771247630212601</v>
      </c>
      <c r="AH843">
        <v>3.4716099510168199</v>
      </c>
      <c r="AI843">
        <v>63.739442749023397</v>
      </c>
      <c r="AJ843">
        <v>26.926565668869301</v>
      </c>
      <c r="AK843">
        <v>87.859895576045801</v>
      </c>
      <c r="AL843">
        <v>26.897790399001099</v>
      </c>
      <c r="AM843" t="s">
        <v>59</v>
      </c>
      <c r="AN843" t="s">
        <v>60</v>
      </c>
      <c r="AO843" t="s">
        <v>51</v>
      </c>
      <c r="AP843" t="s">
        <v>125</v>
      </c>
      <c r="AQ843" t="s">
        <v>53</v>
      </c>
      <c r="AR843" t="s">
        <v>218</v>
      </c>
      <c r="AS843" t="s">
        <v>219</v>
      </c>
    </row>
    <row r="844" spans="1:45" hidden="1" x14ac:dyDescent="0.35">
      <c r="A844">
        <v>2020010036418</v>
      </c>
      <c r="B844">
        <v>2020</v>
      </c>
      <c r="C844" s="1">
        <v>43975.806944444441</v>
      </c>
      <c r="D844" s="1">
        <v>43975.82708333333</v>
      </c>
      <c r="E844" s="2">
        <f>_2020_IR[[#This Row],[close]]-_2020_IR[[#This Row],[open]]</f>
        <v>2.0138888889050577E-2</v>
      </c>
      <c r="F844" t="s">
        <v>102</v>
      </c>
      <c r="G844" t="s">
        <v>139</v>
      </c>
      <c r="H844" t="s">
        <v>140</v>
      </c>
      <c r="I844" t="s">
        <v>389</v>
      </c>
      <c r="J844">
        <v>40.913933</v>
      </c>
      <c r="K844">
        <v>-8.5837369999999993</v>
      </c>
      <c r="L844">
        <v>33</v>
      </c>
      <c r="M844">
        <v>7</v>
      </c>
      <c r="N844">
        <v>2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t="s">
        <v>47</v>
      </c>
      <c r="X844">
        <v>0</v>
      </c>
      <c r="Y844">
        <v>5.0000000000000001E-3</v>
      </c>
      <c r="Z844">
        <v>0</v>
      </c>
      <c r="AA844">
        <v>5.0000000000000001E-3</v>
      </c>
      <c r="AB844">
        <f>_2020_IR[[#This Row],[areaTotal]]*10000</f>
        <v>50</v>
      </c>
      <c r="AC844" t="s">
        <v>48</v>
      </c>
      <c r="AD844">
        <v>29</v>
      </c>
      <c r="AE844">
        <f>SQRT(_2020_IR[[#This Row],[aream2]])/(_2020_IR[[#This Row],[duration2]]*60)</f>
        <v>4.0638320757847559E-3</v>
      </c>
      <c r="AF844">
        <v>0.98749504155035905</v>
      </c>
      <c r="AG844">
        <v>7.6091603152018301</v>
      </c>
      <c r="AH844">
        <v>4.11934135180688</v>
      </c>
      <c r="AI844">
        <v>66.550647779957302</v>
      </c>
      <c r="AJ844">
        <v>23.857676455319101</v>
      </c>
      <c r="AK844">
        <v>86.970988527001595</v>
      </c>
      <c r="AL844">
        <v>25.163371754919499</v>
      </c>
      <c r="AM844" t="s">
        <v>49</v>
      </c>
      <c r="AN844" t="s">
        <v>91</v>
      </c>
      <c r="AO844" t="s">
        <v>51</v>
      </c>
      <c r="AP844" t="s">
        <v>125</v>
      </c>
      <c r="AQ844" t="s">
        <v>53</v>
      </c>
      <c r="AR844" t="s">
        <v>218</v>
      </c>
      <c r="AS844" t="s">
        <v>219</v>
      </c>
    </row>
    <row r="845" spans="1:45" hidden="1" x14ac:dyDescent="0.35">
      <c r="A845">
        <v>2020130075843</v>
      </c>
      <c r="B845">
        <v>2020</v>
      </c>
      <c r="C845" s="1">
        <v>43975.862500000003</v>
      </c>
      <c r="D845" s="1">
        <v>43975.893750000003</v>
      </c>
      <c r="E845" s="2">
        <f>_2020_IR[[#This Row],[close]]-_2020_IR[[#This Row],[open]]</f>
        <v>3.125E-2</v>
      </c>
      <c r="F845" t="s">
        <v>43</v>
      </c>
      <c r="G845" t="s">
        <v>126</v>
      </c>
      <c r="H845" t="s">
        <v>249</v>
      </c>
      <c r="I845" t="s">
        <v>737</v>
      </c>
      <c r="J845">
        <v>41.135623000000002</v>
      </c>
      <c r="K845">
        <v>-8.3867399999999996</v>
      </c>
      <c r="L845">
        <v>13</v>
      </c>
      <c r="M845">
        <v>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t="s">
        <v>47</v>
      </c>
      <c r="X845">
        <v>0.05</v>
      </c>
      <c r="Y845">
        <v>0.3</v>
      </c>
      <c r="Z845">
        <v>0</v>
      </c>
      <c r="AA845">
        <v>0.35</v>
      </c>
      <c r="AB845">
        <f>_2020_IR[[#This Row],[areaTotal]]*10000</f>
        <v>3500</v>
      </c>
      <c r="AC845" t="s">
        <v>48</v>
      </c>
      <c r="AD845">
        <v>45</v>
      </c>
      <c r="AE845">
        <f>SQRT(_2020_IR[[#This Row],[aream2]])/(_2020_IR[[#This Row],[duration2]]*60)</f>
        <v>2.1911406604072651E-2</v>
      </c>
      <c r="AF845">
        <v>0.947652890485984</v>
      </c>
      <c r="AG845">
        <v>7.4341592044217197</v>
      </c>
      <c r="AH845">
        <v>3.7796012686718701</v>
      </c>
      <c r="AI845">
        <v>69.522892211914098</v>
      </c>
      <c r="AJ845">
        <v>27.3307827762751</v>
      </c>
      <c r="AK845">
        <v>87.431075310701402</v>
      </c>
      <c r="AL845">
        <v>27.567894730428801</v>
      </c>
      <c r="AM845" t="s">
        <v>59</v>
      </c>
      <c r="AN845" t="s">
        <v>60</v>
      </c>
      <c r="AO845" t="s">
        <v>51</v>
      </c>
      <c r="AP845" t="s">
        <v>125</v>
      </c>
      <c r="AQ845" t="s">
        <v>53</v>
      </c>
      <c r="AR845" t="s">
        <v>218</v>
      </c>
      <c r="AS845" t="s">
        <v>219</v>
      </c>
    </row>
    <row r="846" spans="1:45" hidden="1" x14ac:dyDescent="0.35">
      <c r="A846">
        <v>2020030034615</v>
      </c>
      <c r="B846">
        <v>2020</v>
      </c>
      <c r="C846" s="1">
        <v>43975.865277777775</v>
      </c>
      <c r="D846" s="1">
        <v>43975.908333333333</v>
      </c>
      <c r="E846" s="2">
        <f>_2020_IR[[#This Row],[close]]-_2020_IR[[#This Row],[open]]</f>
        <v>4.3055555557657499E-2</v>
      </c>
      <c r="F846" t="s">
        <v>43</v>
      </c>
      <c r="G846" t="s">
        <v>158</v>
      </c>
      <c r="H846" t="s">
        <v>159</v>
      </c>
      <c r="I846" t="s">
        <v>830</v>
      </c>
      <c r="J846">
        <v>41.490408000000002</v>
      </c>
      <c r="K846">
        <v>-8.1628769999999999</v>
      </c>
      <c r="L846">
        <v>7</v>
      </c>
      <c r="M846">
        <v>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t="s">
        <v>47</v>
      </c>
      <c r="X846">
        <v>0.06</v>
      </c>
      <c r="Y846">
        <v>0</v>
      </c>
      <c r="Z846">
        <v>0</v>
      </c>
      <c r="AA846">
        <v>0.06</v>
      </c>
      <c r="AB846">
        <f>_2020_IR[[#This Row],[areaTotal]]*10000</f>
        <v>600</v>
      </c>
      <c r="AC846" t="s">
        <v>48</v>
      </c>
      <c r="AD846">
        <v>62</v>
      </c>
      <c r="AE846">
        <f>SQRT(_2020_IR[[#This Row],[aream2]])/(_2020_IR[[#This Row],[duration2]]*60)</f>
        <v>6.5846498461913389E-3</v>
      </c>
      <c r="AF846">
        <v>1.1404752183217399</v>
      </c>
      <c r="AG846">
        <v>8.2542238447419596</v>
      </c>
      <c r="AH846">
        <v>4.2835361903665401</v>
      </c>
      <c r="AI846">
        <v>63.717711791992201</v>
      </c>
      <c r="AJ846">
        <v>27.2948252085436</v>
      </c>
      <c r="AK846">
        <v>88.2472459522929</v>
      </c>
      <c r="AL846">
        <v>27.258609104121199</v>
      </c>
      <c r="AM846" t="s">
        <v>83</v>
      </c>
      <c r="AN846" t="s">
        <v>84</v>
      </c>
      <c r="AO846" t="s">
        <v>51</v>
      </c>
      <c r="AP846" t="s">
        <v>125</v>
      </c>
      <c r="AQ846" t="s">
        <v>53</v>
      </c>
      <c r="AR846" t="s">
        <v>218</v>
      </c>
      <c r="AS846" t="s">
        <v>219</v>
      </c>
    </row>
    <row r="847" spans="1:45" hidden="1" x14ac:dyDescent="0.35">
      <c r="A847">
        <v>2020030034621</v>
      </c>
      <c r="B847">
        <v>2020</v>
      </c>
      <c r="C847" s="1">
        <v>43975.881944444445</v>
      </c>
      <c r="D847" s="1">
        <v>43975.925694444442</v>
      </c>
      <c r="E847" s="2">
        <f>_2020_IR[[#This Row],[close]]-_2020_IR[[#This Row],[open]]</f>
        <v>4.3749999997089617E-2</v>
      </c>
      <c r="F847" t="s">
        <v>43</v>
      </c>
      <c r="G847" t="s">
        <v>158</v>
      </c>
      <c r="H847" t="s">
        <v>831</v>
      </c>
      <c r="I847" t="s">
        <v>832</v>
      </c>
      <c r="J847">
        <v>41.382728</v>
      </c>
      <c r="K847">
        <v>-8.2699669999999994</v>
      </c>
      <c r="L847">
        <v>7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t="s">
        <v>47</v>
      </c>
      <c r="X847">
        <v>5.0000000000000001E-3</v>
      </c>
      <c r="Y847">
        <v>0.02</v>
      </c>
      <c r="Z847">
        <v>0</v>
      </c>
      <c r="AA847">
        <v>2.5000000000000001E-2</v>
      </c>
      <c r="AB847">
        <f>_2020_IR[[#This Row],[areaTotal]]*10000</f>
        <v>250</v>
      </c>
      <c r="AC847" t="s">
        <v>48</v>
      </c>
      <c r="AD847">
        <v>63</v>
      </c>
      <c r="AE847">
        <f>SQRT(_2020_IR[[#This Row],[aream2]])/(_2020_IR[[#This Row],[duration2]]*60)</f>
        <v>4.1829069578946812E-3</v>
      </c>
      <c r="AF847">
        <v>1.0744218367418901</v>
      </c>
      <c r="AG847">
        <v>7.9806312474990504</v>
      </c>
      <c r="AH847">
        <v>3.97363971061288</v>
      </c>
      <c r="AI847">
        <v>69.988822387695294</v>
      </c>
      <c r="AJ847">
        <v>28.825306368104499</v>
      </c>
      <c r="AK847">
        <v>87.913358146715296</v>
      </c>
      <c r="AL847">
        <v>28.809669287276702</v>
      </c>
      <c r="AM847" t="s">
        <v>59</v>
      </c>
      <c r="AN847" t="s">
        <v>60</v>
      </c>
      <c r="AO847" t="s">
        <v>51</v>
      </c>
      <c r="AP847" t="s">
        <v>125</v>
      </c>
      <c r="AQ847" t="s">
        <v>53</v>
      </c>
      <c r="AR847" t="s">
        <v>218</v>
      </c>
      <c r="AS847" t="s">
        <v>219</v>
      </c>
    </row>
    <row r="848" spans="1:45" hidden="1" x14ac:dyDescent="0.35">
      <c r="A848">
        <v>2020160011667</v>
      </c>
      <c r="B848">
        <v>2020</v>
      </c>
      <c r="C848" s="1">
        <v>43975.904861111114</v>
      </c>
      <c r="D848" s="1">
        <v>43975.940972222219</v>
      </c>
      <c r="E848" s="2">
        <f>_2020_IR[[#This Row],[close]]-_2020_IR[[#This Row],[open]]</f>
        <v>3.6111111105128657E-2</v>
      </c>
      <c r="F848" t="s">
        <v>102</v>
      </c>
      <c r="G848" t="s">
        <v>68</v>
      </c>
      <c r="H848" t="s">
        <v>275</v>
      </c>
      <c r="I848" t="s">
        <v>789</v>
      </c>
      <c r="J848">
        <v>41.730978</v>
      </c>
      <c r="K848">
        <v>-8.5635969999999997</v>
      </c>
      <c r="L848">
        <v>12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47</v>
      </c>
      <c r="X848">
        <v>0.08</v>
      </c>
      <c r="Y848">
        <v>0</v>
      </c>
      <c r="Z848">
        <v>0</v>
      </c>
      <c r="AA848">
        <v>0.08</v>
      </c>
      <c r="AB848">
        <f>_2020_IR[[#This Row],[areaTotal]]*10000</f>
        <v>800</v>
      </c>
      <c r="AC848" t="s">
        <v>48</v>
      </c>
      <c r="AD848">
        <v>52</v>
      </c>
      <c r="AE848">
        <f>SQRT(_2020_IR[[#This Row],[aream2]])/(_2020_IR[[#This Row],[duration2]]*60)</f>
        <v>9.0654715536736871E-3</v>
      </c>
      <c r="AF848">
        <v>0.78592266844530101</v>
      </c>
      <c r="AG848">
        <v>6.6883177742674</v>
      </c>
      <c r="AH848">
        <v>3.6251733233482901</v>
      </c>
      <c r="AI848">
        <v>63.390928955078103</v>
      </c>
      <c r="AJ848">
        <v>23.971149493246301</v>
      </c>
      <c r="AK848">
        <v>86.619894836113403</v>
      </c>
      <c r="AL848">
        <v>24.644310541030102</v>
      </c>
      <c r="AM848" t="s">
        <v>59</v>
      </c>
      <c r="AN848" t="s">
        <v>60</v>
      </c>
      <c r="AO848" t="s">
        <v>51</v>
      </c>
      <c r="AP848" t="s">
        <v>125</v>
      </c>
      <c r="AQ848" t="s">
        <v>53</v>
      </c>
      <c r="AR848" t="s">
        <v>218</v>
      </c>
      <c r="AS848" t="s">
        <v>219</v>
      </c>
    </row>
    <row r="849" spans="1:45" hidden="1" x14ac:dyDescent="0.35">
      <c r="A849">
        <v>2020130075941</v>
      </c>
      <c r="B849">
        <v>2020</v>
      </c>
      <c r="C849" s="1">
        <v>43976.015972222223</v>
      </c>
      <c r="D849" s="1">
        <v>43976.065972222219</v>
      </c>
      <c r="E849" s="2">
        <f>_2020_IR[[#This Row],[close]]-_2020_IR[[#This Row],[open]]</f>
        <v>4.9999999995634425E-2</v>
      </c>
      <c r="F849" t="s">
        <v>43</v>
      </c>
      <c r="G849" t="s">
        <v>126</v>
      </c>
      <c r="H849" t="s">
        <v>127</v>
      </c>
      <c r="I849" t="s">
        <v>647</v>
      </c>
      <c r="J849">
        <v>41.300705999999998</v>
      </c>
      <c r="K849">
        <v>-8.3588009999999997</v>
      </c>
      <c r="L849">
        <v>5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t="s">
        <v>47</v>
      </c>
      <c r="X849">
        <v>0</v>
      </c>
      <c r="Y849">
        <v>5.0000000000000001E-3</v>
      </c>
      <c r="Z849">
        <v>0</v>
      </c>
      <c r="AA849">
        <v>5.0000000000000001E-3</v>
      </c>
      <c r="AB849">
        <f>_2020_IR[[#This Row],[areaTotal]]*10000</f>
        <v>50</v>
      </c>
      <c r="AC849" t="s">
        <v>48</v>
      </c>
      <c r="AD849">
        <v>72</v>
      </c>
      <c r="AE849">
        <f>SQRT(_2020_IR[[#This Row],[aream2]])/(_2020_IR[[#This Row],[duration2]]*60)</f>
        <v>1.6368212527466377E-3</v>
      </c>
      <c r="AF849">
        <v>1.0744218367418901</v>
      </c>
      <c r="AG849">
        <v>7.9806312474990504</v>
      </c>
      <c r="AH849">
        <v>3.97363971061288</v>
      </c>
      <c r="AI849">
        <v>69.988822387695294</v>
      </c>
      <c r="AJ849">
        <v>28.825306368104499</v>
      </c>
      <c r="AK849">
        <v>87.913358146715296</v>
      </c>
      <c r="AL849">
        <v>28.809669287276702</v>
      </c>
      <c r="AM849" t="s">
        <v>59</v>
      </c>
      <c r="AN849" t="s">
        <v>60</v>
      </c>
      <c r="AO849" t="s">
        <v>51</v>
      </c>
      <c r="AP849" t="s">
        <v>125</v>
      </c>
      <c r="AQ849" t="s">
        <v>53</v>
      </c>
      <c r="AR849" t="s">
        <v>218</v>
      </c>
      <c r="AS849" t="s">
        <v>219</v>
      </c>
    </row>
    <row r="850" spans="1:45" hidden="1" x14ac:dyDescent="0.35">
      <c r="A850">
        <v>2020010036479</v>
      </c>
      <c r="B850">
        <v>2020</v>
      </c>
      <c r="C850" s="1">
        <v>43976.01666666667</v>
      </c>
      <c r="D850" s="1">
        <v>43976.035416666666</v>
      </c>
      <c r="E850" s="2">
        <f>_2020_IR[[#This Row],[close]]-_2020_IR[[#This Row],[open]]</f>
        <v>1.8749999995634425E-2</v>
      </c>
      <c r="F850" t="s">
        <v>56</v>
      </c>
      <c r="G850" t="s">
        <v>139</v>
      </c>
      <c r="H850" t="s">
        <v>268</v>
      </c>
      <c r="I850" t="s">
        <v>833</v>
      </c>
      <c r="J850">
        <v>40.957362000000003</v>
      </c>
      <c r="K850">
        <v>-8.6129230000000003</v>
      </c>
      <c r="L850">
        <v>5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47</v>
      </c>
      <c r="X850">
        <v>0</v>
      </c>
      <c r="Y850">
        <v>0</v>
      </c>
      <c r="Z850">
        <v>3.6999999999999998E-2</v>
      </c>
      <c r="AA850">
        <v>3.6999999999999998E-2</v>
      </c>
      <c r="AB850">
        <f>_2020_IR[[#This Row],[areaTotal]]*10000</f>
        <v>370</v>
      </c>
      <c r="AC850" t="s">
        <v>48</v>
      </c>
      <c r="AD850">
        <v>27</v>
      </c>
      <c r="AE850">
        <f>SQRT(_2020_IR[[#This Row],[aream2]])/(_2020_IR[[#This Row],[duration2]]*60)</f>
        <v>1.1873693865229224E-2</v>
      </c>
      <c r="AF850">
        <v>0.83886507906190699</v>
      </c>
      <c r="AG850">
        <v>6.9392502371346998</v>
      </c>
      <c r="AH850">
        <v>3.6823932126582899</v>
      </c>
      <c r="AI850">
        <v>68.333721069335994</v>
      </c>
      <c r="AJ850">
        <v>24.024302428683001</v>
      </c>
      <c r="AK850">
        <v>86.3163853110227</v>
      </c>
      <c r="AL850">
        <v>25.5722834439926</v>
      </c>
      <c r="AM850" t="s">
        <v>59</v>
      </c>
      <c r="AN850" t="s">
        <v>60</v>
      </c>
      <c r="AO850" t="s">
        <v>51</v>
      </c>
      <c r="AP850" t="s">
        <v>125</v>
      </c>
      <c r="AQ850" t="s">
        <v>53</v>
      </c>
      <c r="AR850" t="s">
        <v>218</v>
      </c>
      <c r="AS850" t="s">
        <v>219</v>
      </c>
    </row>
    <row r="851" spans="1:45" hidden="1" x14ac:dyDescent="0.35">
      <c r="A851">
        <v>2020130075949</v>
      </c>
      <c r="B851">
        <v>2020</v>
      </c>
      <c r="C851" s="1">
        <v>43976.03125</v>
      </c>
      <c r="D851" s="1">
        <v>43976.086805555555</v>
      </c>
      <c r="E851" s="2">
        <f>_2020_IR[[#This Row],[close]]-_2020_IR[[#This Row],[open]]</f>
        <v>5.5555555554747116E-2</v>
      </c>
      <c r="F851" t="s">
        <v>43</v>
      </c>
      <c r="G851" t="s">
        <v>126</v>
      </c>
      <c r="H851" t="s">
        <v>419</v>
      </c>
      <c r="I851" t="s">
        <v>525</v>
      </c>
      <c r="J851">
        <v>41.189681999999998</v>
      </c>
      <c r="K851">
        <v>-8.2638350000000003</v>
      </c>
      <c r="L851">
        <v>5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47</v>
      </c>
      <c r="X851">
        <v>0</v>
      </c>
      <c r="Y851">
        <v>0.06</v>
      </c>
      <c r="Z851">
        <v>0</v>
      </c>
      <c r="AA851">
        <v>0.06</v>
      </c>
      <c r="AB851">
        <f>_2020_IR[[#This Row],[areaTotal]]*10000</f>
        <v>600</v>
      </c>
      <c r="AC851" t="s">
        <v>48</v>
      </c>
      <c r="AD851">
        <v>80</v>
      </c>
      <c r="AE851">
        <f>SQRT(_2020_IR[[#This Row],[aream2]])/(_2020_IR[[#This Row],[duration2]]*60)</f>
        <v>5.1031036307982872E-3</v>
      </c>
      <c r="AF851">
        <v>1.0744218367418901</v>
      </c>
      <c r="AG851">
        <v>7.9806312474990504</v>
      </c>
      <c r="AH851">
        <v>3.97363971061288</v>
      </c>
      <c r="AI851">
        <v>69.988822387695294</v>
      </c>
      <c r="AJ851">
        <v>28.825306368104499</v>
      </c>
      <c r="AK851">
        <v>87.913358146715296</v>
      </c>
      <c r="AL851">
        <v>28.809669287276702</v>
      </c>
      <c r="AM851" t="s">
        <v>59</v>
      </c>
      <c r="AN851" t="s">
        <v>60</v>
      </c>
      <c r="AO851" t="s">
        <v>51</v>
      </c>
      <c r="AP851" t="s">
        <v>125</v>
      </c>
      <c r="AQ851" t="s">
        <v>53</v>
      </c>
      <c r="AR851" t="s">
        <v>218</v>
      </c>
      <c r="AS851" t="s">
        <v>219</v>
      </c>
    </row>
    <row r="852" spans="1:45" hidden="1" x14ac:dyDescent="0.35">
      <c r="A852">
        <v>2020130075954</v>
      </c>
      <c r="B852">
        <v>2020</v>
      </c>
      <c r="C852" s="1">
        <v>43976.045138888891</v>
      </c>
      <c r="D852" s="1">
        <v>43976.086805555555</v>
      </c>
      <c r="E852" s="2">
        <f>_2020_IR[[#This Row],[close]]-_2020_IR[[#This Row],[open]]</f>
        <v>4.1666666664241347E-2</v>
      </c>
      <c r="F852" t="s">
        <v>43</v>
      </c>
      <c r="G852" t="s">
        <v>126</v>
      </c>
      <c r="H852" t="s">
        <v>419</v>
      </c>
      <c r="I852" t="s">
        <v>834</v>
      </c>
      <c r="J852">
        <v>41.206874999999997</v>
      </c>
      <c r="K852">
        <v>-8.2550229999999996</v>
      </c>
      <c r="L852">
        <v>3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t="s">
        <v>47</v>
      </c>
      <c r="X852">
        <v>0</v>
      </c>
      <c r="Y852">
        <v>0.02</v>
      </c>
      <c r="Z852">
        <v>0</v>
      </c>
      <c r="AA852">
        <v>0.02</v>
      </c>
      <c r="AB852">
        <f>_2020_IR[[#This Row],[areaTotal]]*10000</f>
        <v>200</v>
      </c>
      <c r="AC852" t="s">
        <v>48</v>
      </c>
      <c r="AD852">
        <v>60</v>
      </c>
      <c r="AE852">
        <f>SQRT(_2020_IR[[#This Row],[aream2]])/(_2020_IR[[#This Row],[duration2]]*60)</f>
        <v>3.9283710065919309E-3</v>
      </c>
      <c r="AF852">
        <v>1.0744218367418901</v>
      </c>
      <c r="AG852">
        <v>7.9806312474990504</v>
      </c>
      <c r="AH852">
        <v>3.97363971061288</v>
      </c>
      <c r="AI852">
        <v>69.988822387695294</v>
      </c>
      <c r="AJ852">
        <v>28.825306368104499</v>
      </c>
      <c r="AK852">
        <v>87.913358146715296</v>
      </c>
      <c r="AL852">
        <v>28.809669287276702</v>
      </c>
      <c r="AM852" t="s">
        <v>59</v>
      </c>
      <c r="AN852" t="s">
        <v>60</v>
      </c>
      <c r="AO852" t="s">
        <v>51</v>
      </c>
      <c r="AP852" t="s">
        <v>125</v>
      </c>
      <c r="AQ852" t="s">
        <v>53</v>
      </c>
      <c r="AR852" t="s">
        <v>218</v>
      </c>
      <c r="AS852" t="s">
        <v>219</v>
      </c>
    </row>
    <row r="853" spans="1:45" hidden="1" x14ac:dyDescent="0.35">
      <c r="A853">
        <v>2020020011265</v>
      </c>
      <c r="B853">
        <v>2020</v>
      </c>
      <c r="C853" s="1">
        <v>43976.379166666666</v>
      </c>
      <c r="D853" s="1">
        <v>43976.447222222225</v>
      </c>
      <c r="E853" s="2">
        <f>_2020_IR[[#This Row],[close]]-_2020_IR[[#This Row],[open]]</f>
        <v>6.805555555911269E-2</v>
      </c>
      <c r="F853" t="s">
        <v>56</v>
      </c>
      <c r="G853" t="s">
        <v>71</v>
      </c>
      <c r="H853" t="s">
        <v>835</v>
      </c>
      <c r="I853" t="s">
        <v>836</v>
      </c>
      <c r="J853">
        <v>37.779491999999998</v>
      </c>
      <c r="K853">
        <v>-8.2943529999999992</v>
      </c>
      <c r="L853">
        <v>20</v>
      </c>
      <c r="M853">
        <v>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">
        <v>47</v>
      </c>
      <c r="X853">
        <v>2.4605000000000001</v>
      </c>
      <c r="Y853">
        <v>0</v>
      </c>
      <c r="Z853">
        <v>0</v>
      </c>
      <c r="AA853">
        <v>2.4605000000000001</v>
      </c>
      <c r="AB853">
        <f>_2020_IR[[#This Row],[areaTotal]]*10000</f>
        <v>24605</v>
      </c>
      <c r="AC853" t="s">
        <v>82</v>
      </c>
      <c r="AD853">
        <v>98</v>
      </c>
      <c r="AE853">
        <f>SQRT(_2020_IR[[#This Row],[aream2]])/(_2020_IR[[#This Row],[duration2]]*60)</f>
        <v>2.6676838439040871E-2</v>
      </c>
      <c r="AF853">
        <v>2.4822727013998498</v>
      </c>
      <c r="AG853">
        <v>12.8086440421134</v>
      </c>
      <c r="AH853">
        <v>5.9663899139622396</v>
      </c>
      <c r="AI853">
        <v>64.929845214843695</v>
      </c>
      <c r="AJ853">
        <v>36.683027838045703</v>
      </c>
      <c r="AK853">
        <v>91.169009374180106</v>
      </c>
      <c r="AL853">
        <v>36.486916998780998</v>
      </c>
      <c r="AM853" t="s">
        <v>49</v>
      </c>
      <c r="AN853" t="s">
        <v>91</v>
      </c>
      <c r="AO853" t="s">
        <v>217</v>
      </c>
      <c r="AP853" t="s">
        <v>125</v>
      </c>
      <c r="AQ853" t="s">
        <v>53</v>
      </c>
      <c r="AR853" t="s">
        <v>307</v>
      </c>
      <c r="AS853" t="s">
        <v>79</v>
      </c>
    </row>
    <row r="854" spans="1:45" hidden="1" x14ac:dyDescent="0.35">
      <c r="A854">
        <v>2020060019682</v>
      </c>
      <c r="B854">
        <v>2020</v>
      </c>
      <c r="C854" s="1">
        <v>43976.422222222223</v>
      </c>
      <c r="D854" s="1">
        <v>43976.461805555555</v>
      </c>
      <c r="E854" s="2">
        <f>_2020_IR[[#This Row],[close]]-_2020_IR[[#This Row],[open]]</f>
        <v>3.9583333331393078E-2</v>
      </c>
      <c r="F854" t="s">
        <v>43</v>
      </c>
      <c r="G854" t="s">
        <v>97</v>
      </c>
      <c r="H854" t="s">
        <v>97</v>
      </c>
      <c r="I854" t="s">
        <v>837</v>
      </c>
      <c r="J854">
        <v>40.322780000000002</v>
      </c>
      <c r="K854">
        <v>-8.4319400000000009</v>
      </c>
      <c r="L854">
        <v>23</v>
      </c>
      <c r="M854">
        <v>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47</v>
      </c>
      <c r="X854">
        <v>0</v>
      </c>
      <c r="Y854">
        <v>0.06</v>
      </c>
      <c r="Z854">
        <v>0</v>
      </c>
      <c r="AA854">
        <v>0.06</v>
      </c>
      <c r="AB854">
        <f>_2020_IR[[#This Row],[areaTotal]]*10000</f>
        <v>600</v>
      </c>
      <c r="AC854" t="s">
        <v>48</v>
      </c>
      <c r="AD854">
        <v>57</v>
      </c>
      <c r="AE854">
        <f>SQRT(_2020_IR[[#This Row],[aream2]])/(_2020_IR[[#This Row],[duration2]]*60)</f>
        <v>7.1622507098923335E-3</v>
      </c>
      <c r="AF854">
        <v>1.2816134307396501</v>
      </c>
      <c r="AG854">
        <v>8.8166588630082092</v>
      </c>
      <c r="AH854">
        <v>4.51796242100162</v>
      </c>
      <c r="AI854">
        <v>68.413948334688797</v>
      </c>
      <c r="AJ854">
        <v>28.213953171504802</v>
      </c>
      <c r="AK854">
        <v>88.296757081990194</v>
      </c>
      <c r="AL854">
        <v>28.197690946784601</v>
      </c>
      <c r="AM854" t="s">
        <v>49</v>
      </c>
      <c r="AN854" t="s">
        <v>364</v>
      </c>
      <c r="AO854" t="s">
        <v>51</v>
      </c>
      <c r="AP854" t="s">
        <v>125</v>
      </c>
      <c r="AQ854" t="s">
        <v>53</v>
      </c>
      <c r="AR854" t="s">
        <v>218</v>
      </c>
      <c r="AS854" t="s">
        <v>219</v>
      </c>
    </row>
    <row r="855" spans="1:45" hidden="1" x14ac:dyDescent="0.35">
      <c r="A855">
        <v>2020170011031</v>
      </c>
      <c r="B855">
        <v>2020</v>
      </c>
      <c r="C855" s="1">
        <v>43976.455555555556</v>
      </c>
      <c r="D855" s="1">
        <v>43976.489583333336</v>
      </c>
      <c r="E855" s="2">
        <f>_2020_IR[[#This Row],[close]]-_2020_IR[[#This Row],[open]]</f>
        <v>3.4027777779556345E-2</v>
      </c>
      <c r="F855" t="s">
        <v>43</v>
      </c>
      <c r="G855" t="s">
        <v>44</v>
      </c>
      <c r="H855" t="s">
        <v>45</v>
      </c>
      <c r="I855" t="s">
        <v>741</v>
      </c>
      <c r="J855">
        <v>41.843226999999999</v>
      </c>
      <c r="K855">
        <v>-7.6306620000000001</v>
      </c>
      <c r="L855">
        <v>25</v>
      </c>
      <c r="M855">
        <v>5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t="s">
        <v>47</v>
      </c>
      <c r="X855">
        <v>0</v>
      </c>
      <c r="Y855">
        <v>0.01</v>
      </c>
      <c r="Z855">
        <v>0</v>
      </c>
      <c r="AA855">
        <v>0.01</v>
      </c>
      <c r="AB855">
        <f>_2020_IR[[#This Row],[areaTotal]]*10000</f>
        <v>100</v>
      </c>
      <c r="AC855" t="s">
        <v>48</v>
      </c>
      <c r="AD855">
        <v>49</v>
      </c>
      <c r="AE855">
        <f>SQRT(_2020_IR[[#This Row],[aream2]])/(_2020_IR[[#This Row],[duration2]]*60)</f>
        <v>3.4013605442176869E-3</v>
      </c>
      <c r="AF855">
        <v>1.6213821373071899</v>
      </c>
      <c r="AG855">
        <v>10.069401572162199</v>
      </c>
      <c r="AH855">
        <v>5.1663216263903697</v>
      </c>
      <c r="AI855">
        <v>62.485150146484401</v>
      </c>
      <c r="AJ855">
        <v>29.247277821699001</v>
      </c>
      <c r="AK855">
        <v>89.136888412533594</v>
      </c>
      <c r="AL855">
        <v>29.163018891540698</v>
      </c>
      <c r="AM855" t="s">
        <v>49</v>
      </c>
      <c r="AN855" t="s">
        <v>50</v>
      </c>
      <c r="AO855" t="s">
        <v>217</v>
      </c>
      <c r="AP855" t="s">
        <v>125</v>
      </c>
      <c r="AQ855" t="s">
        <v>53</v>
      </c>
      <c r="AR855" t="s">
        <v>307</v>
      </c>
      <c r="AS855" t="s">
        <v>79</v>
      </c>
    </row>
    <row r="856" spans="1:45" hidden="1" x14ac:dyDescent="0.35">
      <c r="A856">
        <v>2020130076144</v>
      </c>
      <c r="B856">
        <v>2020</v>
      </c>
      <c r="C856" s="1">
        <v>43976.5</v>
      </c>
      <c r="D856" s="1">
        <v>43976.520138888889</v>
      </c>
      <c r="E856" s="2">
        <f>_2020_IR[[#This Row],[close]]-_2020_IR[[#This Row],[open]]</f>
        <v>2.0138888889050577E-2</v>
      </c>
      <c r="F856" t="s">
        <v>43</v>
      </c>
      <c r="G856" t="s">
        <v>126</v>
      </c>
      <c r="H856" t="s">
        <v>238</v>
      </c>
      <c r="I856" t="s">
        <v>238</v>
      </c>
      <c r="J856">
        <v>41.157629999999997</v>
      </c>
      <c r="K856">
        <v>-8.4843069999999994</v>
      </c>
      <c r="L856">
        <v>7</v>
      </c>
      <c r="M856">
        <v>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47</v>
      </c>
      <c r="X856">
        <v>0</v>
      </c>
      <c r="Y856">
        <v>0.01</v>
      </c>
      <c r="Z856">
        <v>0</v>
      </c>
      <c r="AA856">
        <v>0.01</v>
      </c>
      <c r="AB856">
        <f>_2020_IR[[#This Row],[areaTotal]]*10000</f>
        <v>100</v>
      </c>
      <c r="AC856" t="s">
        <v>48</v>
      </c>
      <c r="AD856">
        <v>29</v>
      </c>
      <c r="AE856">
        <f>SQRT(_2020_IR[[#This Row],[aream2]])/(_2020_IR[[#This Row],[duration2]]*60)</f>
        <v>5.7471264367816091E-3</v>
      </c>
      <c r="AF856">
        <v>1.42802044516928</v>
      </c>
      <c r="AG856">
        <v>9.3722729319582196</v>
      </c>
      <c r="AH856">
        <v>4.8903937304405103</v>
      </c>
      <c r="AI856">
        <v>75.008744018554694</v>
      </c>
      <c r="AJ856">
        <v>26.0170932070559</v>
      </c>
      <c r="AK856">
        <v>86.173502767752794</v>
      </c>
      <c r="AL856">
        <v>27.868459880228102</v>
      </c>
      <c r="AM856" t="s">
        <v>59</v>
      </c>
      <c r="AO856" t="s">
        <v>51</v>
      </c>
      <c r="AP856" t="s">
        <v>125</v>
      </c>
      <c r="AQ856" t="s">
        <v>53</v>
      </c>
      <c r="AR856" t="s">
        <v>218</v>
      </c>
      <c r="AS856" t="s">
        <v>219</v>
      </c>
    </row>
    <row r="857" spans="1:45" hidden="1" x14ac:dyDescent="0.35">
      <c r="A857">
        <v>2020070009751</v>
      </c>
      <c r="B857">
        <v>2020</v>
      </c>
      <c r="C857" s="1">
        <v>43976.515277777777</v>
      </c>
      <c r="D857" s="1">
        <v>43976.540972222225</v>
      </c>
      <c r="E857" s="2">
        <f>_2020_IR[[#This Row],[close]]-_2020_IR[[#This Row],[open]]</f>
        <v>2.5694444448163267E-2</v>
      </c>
      <c r="F857" t="s">
        <v>56</v>
      </c>
      <c r="G857" t="s">
        <v>468</v>
      </c>
      <c r="H857" t="s">
        <v>838</v>
      </c>
      <c r="I857" t="s">
        <v>839</v>
      </c>
      <c r="J857">
        <v>38.310267000000003</v>
      </c>
      <c r="K857">
        <v>-7.470987</v>
      </c>
      <c r="L857">
        <v>24</v>
      </c>
      <c r="M857">
        <v>6</v>
      </c>
      <c r="N857">
        <v>1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t="s">
        <v>47</v>
      </c>
      <c r="X857">
        <v>0</v>
      </c>
      <c r="Y857">
        <v>0</v>
      </c>
      <c r="Z857">
        <v>0.12670000000000001</v>
      </c>
      <c r="AA857">
        <v>0.12670000000000001</v>
      </c>
      <c r="AB857">
        <f>_2020_IR[[#This Row],[areaTotal]]*10000</f>
        <v>1267</v>
      </c>
      <c r="AC857" t="s">
        <v>48</v>
      </c>
      <c r="AD857">
        <v>37</v>
      </c>
      <c r="AE857">
        <f>SQRT(_2020_IR[[#This Row],[aream2]])/(_2020_IR[[#This Row],[duration2]]*60)</f>
        <v>1.6033758315817735E-2</v>
      </c>
      <c r="AF857">
        <v>4.9921819714170601</v>
      </c>
      <c r="AG857">
        <v>19.008099757483599</v>
      </c>
      <c r="AH857">
        <v>7.8842884067888397</v>
      </c>
      <c r="AI857">
        <v>88.824916532287901</v>
      </c>
      <c r="AJ857">
        <v>51.657088105081201</v>
      </c>
      <c r="AK857">
        <v>92.244998449182503</v>
      </c>
      <c r="AL857">
        <v>51.411723640713397</v>
      </c>
      <c r="AM857" t="s">
        <v>49</v>
      </c>
      <c r="AN857" t="s">
        <v>133</v>
      </c>
      <c r="AO857" t="s">
        <v>288</v>
      </c>
      <c r="AP857" t="s">
        <v>125</v>
      </c>
      <c r="AQ857" t="s">
        <v>53</v>
      </c>
      <c r="AR857" t="s">
        <v>290</v>
      </c>
      <c r="AS857" t="s">
        <v>291</v>
      </c>
    </row>
    <row r="858" spans="1:45" hidden="1" x14ac:dyDescent="0.35">
      <c r="A858">
        <v>2020130076171</v>
      </c>
      <c r="B858">
        <v>2020</v>
      </c>
      <c r="C858" s="1">
        <v>43976.537499999999</v>
      </c>
      <c r="D858" s="1">
        <v>43976.553472222222</v>
      </c>
      <c r="E858" s="2">
        <f>_2020_IR[[#This Row],[close]]-_2020_IR[[#This Row],[open]]</f>
        <v>1.5972222223354038E-2</v>
      </c>
      <c r="F858" t="s">
        <v>43</v>
      </c>
      <c r="G858" t="s">
        <v>126</v>
      </c>
      <c r="H858" t="s">
        <v>419</v>
      </c>
      <c r="I858" t="s">
        <v>800</v>
      </c>
      <c r="J858">
        <v>41.102871999999998</v>
      </c>
      <c r="K858">
        <v>-8.2634550000000004</v>
      </c>
      <c r="L858">
        <v>5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t="s">
        <v>47</v>
      </c>
      <c r="X858">
        <v>0</v>
      </c>
      <c r="Y858">
        <v>0.02</v>
      </c>
      <c r="Z858">
        <v>0</v>
      </c>
      <c r="AA858">
        <v>0.02</v>
      </c>
      <c r="AB858">
        <f>_2020_IR[[#This Row],[areaTotal]]*10000</f>
        <v>200</v>
      </c>
      <c r="AC858" t="s">
        <v>48</v>
      </c>
      <c r="AD858">
        <v>23</v>
      </c>
      <c r="AE858">
        <f>SQRT(_2020_IR[[#This Row],[aream2]])/(_2020_IR[[#This Row],[duration2]]*60)</f>
        <v>1.0247924365022427E-2</v>
      </c>
      <c r="AF858">
        <v>1.22257506357176</v>
      </c>
      <c r="AG858">
        <v>8.5848469888144692</v>
      </c>
      <c r="AH858">
        <v>4.1579195903141102</v>
      </c>
      <c r="AI858">
        <v>76.508773315429707</v>
      </c>
      <c r="AJ858">
        <v>30.3687483455573</v>
      </c>
      <c r="AK858">
        <v>87.479584655963507</v>
      </c>
      <c r="AL858">
        <v>30.485676886731301</v>
      </c>
      <c r="AM858" t="s">
        <v>59</v>
      </c>
      <c r="AN858" t="s">
        <v>60</v>
      </c>
      <c r="AO858" t="s">
        <v>51</v>
      </c>
      <c r="AP858" t="s">
        <v>125</v>
      </c>
      <c r="AQ858" t="s">
        <v>53</v>
      </c>
      <c r="AR858" t="s">
        <v>218</v>
      </c>
      <c r="AS858" t="s">
        <v>219</v>
      </c>
    </row>
    <row r="859" spans="1:45" hidden="1" x14ac:dyDescent="0.35">
      <c r="A859">
        <v>2020110094658</v>
      </c>
      <c r="B859">
        <v>2020</v>
      </c>
      <c r="C859" s="1">
        <v>43976.537499999999</v>
      </c>
      <c r="D859" s="1">
        <v>43976.583333333336</v>
      </c>
      <c r="E859" s="2">
        <f>_2020_IR[[#This Row],[close]]-_2020_IR[[#This Row],[open]]</f>
        <v>4.5833333337213844E-2</v>
      </c>
      <c r="F859" t="s">
        <v>43</v>
      </c>
      <c r="G859" t="s">
        <v>57</v>
      </c>
      <c r="H859" t="s">
        <v>266</v>
      </c>
      <c r="I859" t="s">
        <v>840</v>
      </c>
      <c r="J859">
        <v>38.941623999999997</v>
      </c>
      <c r="K859">
        <v>-9.4064390000000007</v>
      </c>
      <c r="L859">
        <v>4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47</v>
      </c>
      <c r="X859">
        <v>0</v>
      </c>
      <c r="Y859">
        <v>0.05</v>
      </c>
      <c r="Z859">
        <v>0</v>
      </c>
      <c r="AA859">
        <v>0.05</v>
      </c>
      <c r="AB859">
        <f>_2020_IR[[#This Row],[areaTotal]]*10000</f>
        <v>500</v>
      </c>
      <c r="AC859" t="s">
        <v>48</v>
      </c>
      <c r="AD859">
        <v>66</v>
      </c>
      <c r="AE859">
        <f>SQRT(_2020_IR[[#This Row],[aream2]])/(_2020_IR[[#This Row],[duration2]]*60)</f>
        <v>5.6466363068176512E-3</v>
      </c>
      <c r="AF859">
        <v>1.46313983516527</v>
      </c>
      <c r="AG859">
        <v>9.5018063564093893</v>
      </c>
      <c r="AH859">
        <v>5.9049856190020602</v>
      </c>
      <c r="AI859">
        <v>65.906511596679707</v>
      </c>
      <c r="AJ859">
        <v>18.000683870154798</v>
      </c>
      <c r="AK859">
        <v>84.388771891432896</v>
      </c>
      <c r="AL859">
        <v>21.393585915083499</v>
      </c>
      <c r="AM859" t="s">
        <v>49</v>
      </c>
      <c r="AN859" t="s">
        <v>74</v>
      </c>
      <c r="AO859" t="s">
        <v>217</v>
      </c>
      <c r="AP859" t="s">
        <v>125</v>
      </c>
      <c r="AQ859" t="s">
        <v>53</v>
      </c>
      <c r="AR859" t="s">
        <v>54</v>
      </c>
      <c r="AS859" t="s">
        <v>55</v>
      </c>
    </row>
    <row r="860" spans="1:45" hidden="1" x14ac:dyDescent="0.35">
      <c r="A860">
        <v>2020030034774</v>
      </c>
      <c r="B860">
        <v>2020</v>
      </c>
      <c r="C860" s="1">
        <v>43976.565972222219</v>
      </c>
      <c r="D860" s="1">
        <v>43976.609722222223</v>
      </c>
      <c r="E860" s="2">
        <f>_2020_IR[[#This Row],[close]]-_2020_IR[[#This Row],[open]]</f>
        <v>4.3750000004365575E-2</v>
      </c>
      <c r="F860" t="s">
        <v>56</v>
      </c>
      <c r="G860" t="s">
        <v>158</v>
      </c>
      <c r="H860" t="s">
        <v>271</v>
      </c>
      <c r="I860" t="s">
        <v>633</v>
      </c>
      <c r="J860">
        <v>41.693075</v>
      </c>
      <c r="K860">
        <v>-8.5132700000000003</v>
      </c>
      <c r="L860">
        <v>31</v>
      </c>
      <c r="M860">
        <v>7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t="s">
        <v>47</v>
      </c>
      <c r="X860">
        <v>0</v>
      </c>
      <c r="Y860">
        <v>0</v>
      </c>
      <c r="Z860">
        <v>0.15</v>
      </c>
      <c r="AA860">
        <v>0.15</v>
      </c>
      <c r="AB860">
        <f>_2020_IR[[#This Row],[areaTotal]]*10000</f>
        <v>1500</v>
      </c>
      <c r="AC860" t="s">
        <v>48</v>
      </c>
      <c r="AD860">
        <v>63</v>
      </c>
      <c r="AE860">
        <f>SQRT(_2020_IR[[#This Row],[aream2]])/(_2020_IR[[#This Row],[duration2]]*60)</f>
        <v>1.0245987688379409E-2</v>
      </c>
      <c r="AF860">
        <v>1.0003460082069799</v>
      </c>
      <c r="AG860">
        <v>7.6649483251997896</v>
      </c>
      <c r="AH860">
        <v>3.94213697547552</v>
      </c>
      <c r="AI860">
        <v>70.196271728515597</v>
      </c>
      <c r="AJ860">
        <v>26.440551712207402</v>
      </c>
      <c r="AK860">
        <v>86.668136369861699</v>
      </c>
      <c r="AL860">
        <v>27.234925017437899</v>
      </c>
      <c r="AM860" t="s">
        <v>59</v>
      </c>
      <c r="AN860" t="s">
        <v>60</v>
      </c>
      <c r="AO860" t="s">
        <v>51</v>
      </c>
      <c r="AP860" t="s">
        <v>125</v>
      </c>
      <c r="AQ860" t="s">
        <v>53</v>
      </c>
      <c r="AR860" t="s">
        <v>218</v>
      </c>
      <c r="AS860" t="s">
        <v>219</v>
      </c>
    </row>
    <row r="861" spans="1:45" hidden="1" x14ac:dyDescent="0.35">
      <c r="A861">
        <v>2020100025621</v>
      </c>
      <c r="B861">
        <v>2020</v>
      </c>
      <c r="C861" s="1">
        <v>43976.618750000001</v>
      </c>
      <c r="D861" s="1">
        <v>43976.635416666664</v>
      </c>
      <c r="E861" s="2">
        <f>_2020_IR[[#This Row],[close]]-_2020_IR[[#This Row],[open]]</f>
        <v>1.6666666662786156E-2</v>
      </c>
      <c r="F861" t="s">
        <v>102</v>
      </c>
      <c r="G861" t="s">
        <v>85</v>
      </c>
      <c r="H861" t="s">
        <v>227</v>
      </c>
      <c r="I861" t="s">
        <v>841</v>
      </c>
      <c r="J861">
        <v>39.665801999999999</v>
      </c>
      <c r="K861">
        <v>-8.7416029999999996</v>
      </c>
      <c r="L861">
        <v>4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t="s">
        <v>47</v>
      </c>
      <c r="X861">
        <v>0.16</v>
      </c>
      <c r="Y861">
        <v>0</v>
      </c>
      <c r="Z861">
        <v>0</v>
      </c>
      <c r="AA861">
        <v>0.16</v>
      </c>
      <c r="AB861">
        <f>_2020_IR[[#This Row],[areaTotal]]*10000</f>
        <v>1600</v>
      </c>
      <c r="AC861" t="s">
        <v>48</v>
      </c>
      <c r="AD861">
        <v>24</v>
      </c>
      <c r="AE861">
        <f>SQRT(_2020_IR[[#This Row],[aream2]])/(_2020_IR[[#This Row],[duration2]]*60)</f>
        <v>2.7777777777777776E-2</v>
      </c>
      <c r="AF861">
        <v>1.84027570675937</v>
      </c>
      <c r="AG861">
        <v>10.8162246790325</v>
      </c>
      <c r="AH861">
        <v>6.2437192732659703</v>
      </c>
      <c r="AI861">
        <v>64.653554687500005</v>
      </c>
      <c r="AJ861">
        <v>24.118309164149601</v>
      </c>
      <c r="AK861">
        <v>86.255973318892501</v>
      </c>
      <c r="AL861">
        <v>24.959468778140302</v>
      </c>
      <c r="AM861" t="s">
        <v>83</v>
      </c>
      <c r="AN861" t="s">
        <v>84</v>
      </c>
      <c r="AO861" t="s">
        <v>217</v>
      </c>
      <c r="AP861" t="s">
        <v>125</v>
      </c>
      <c r="AQ861" t="s">
        <v>53</v>
      </c>
      <c r="AR861" t="s">
        <v>218</v>
      </c>
      <c r="AS861" t="s">
        <v>219</v>
      </c>
    </row>
    <row r="862" spans="1:45" hidden="1" x14ac:dyDescent="0.35">
      <c r="A862">
        <v>2020160011720</v>
      </c>
      <c r="B862">
        <v>2020</v>
      </c>
      <c r="C862" s="1">
        <v>43976.618750000001</v>
      </c>
      <c r="D862" s="1">
        <v>43976.650694444441</v>
      </c>
      <c r="E862" s="2">
        <f>_2020_IR[[#This Row],[close]]-_2020_IR[[#This Row],[open]]</f>
        <v>3.1944444439432118E-2</v>
      </c>
      <c r="F862" t="s">
        <v>102</v>
      </c>
      <c r="G862" t="s">
        <v>68</v>
      </c>
      <c r="H862" t="s">
        <v>68</v>
      </c>
      <c r="I862" t="s">
        <v>842</v>
      </c>
      <c r="J862">
        <v>41.633668</v>
      </c>
      <c r="K862">
        <v>-8.7764100000000003</v>
      </c>
      <c r="L862">
        <v>12</v>
      </c>
      <c r="M862">
        <v>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s">
        <v>47</v>
      </c>
      <c r="X862">
        <v>0.25</v>
      </c>
      <c r="Y862">
        <v>0</v>
      </c>
      <c r="Z862">
        <v>0</v>
      </c>
      <c r="AA862">
        <v>0.25</v>
      </c>
      <c r="AB862">
        <f>_2020_IR[[#This Row],[areaTotal]]*10000</f>
        <v>2500</v>
      </c>
      <c r="AC862" t="s">
        <v>48</v>
      </c>
      <c r="AD862">
        <v>46</v>
      </c>
      <c r="AE862">
        <f>SQRT(_2020_IR[[#This Row],[aream2]])/(_2020_IR[[#This Row],[duration2]]*60)</f>
        <v>1.8115942028985508E-2</v>
      </c>
      <c r="AF862">
        <v>1.1938023139510201</v>
      </c>
      <c r="AG862">
        <v>8.4701088205917596</v>
      </c>
      <c r="AH862">
        <v>4.3522579048457697</v>
      </c>
      <c r="AI862">
        <v>71.037621215820295</v>
      </c>
      <c r="AJ862">
        <v>27.256082477990301</v>
      </c>
      <c r="AK862">
        <v>87.041516791409506</v>
      </c>
      <c r="AL862">
        <v>27.823501759137802</v>
      </c>
      <c r="AM862" t="s">
        <v>49</v>
      </c>
      <c r="AN862" t="s">
        <v>91</v>
      </c>
      <c r="AO862" t="s">
        <v>51</v>
      </c>
      <c r="AP862" t="s">
        <v>125</v>
      </c>
      <c r="AQ862" t="s">
        <v>53</v>
      </c>
      <c r="AR862" t="s">
        <v>218</v>
      </c>
      <c r="AS862" t="s">
        <v>219</v>
      </c>
    </row>
    <row r="863" spans="1:45" hidden="1" x14ac:dyDescent="0.35">
      <c r="A863">
        <v>2020170011048</v>
      </c>
      <c r="B863">
        <v>2020</v>
      </c>
      <c r="C863" s="1">
        <v>43976.618750000001</v>
      </c>
      <c r="D863" s="1">
        <v>43976.650694444441</v>
      </c>
      <c r="E863" s="2">
        <f>_2020_IR[[#This Row],[close]]-_2020_IR[[#This Row],[open]]</f>
        <v>3.1944444439432118E-2</v>
      </c>
      <c r="F863" t="s">
        <v>43</v>
      </c>
      <c r="G863" t="s">
        <v>44</v>
      </c>
      <c r="H863" t="s">
        <v>45</v>
      </c>
      <c r="I863" t="s">
        <v>843</v>
      </c>
      <c r="J863">
        <v>41.720534999999998</v>
      </c>
      <c r="K863">
        <v>-7.8755769999999998</v>
      </c>
      <c r="L863">
        <v>33</v>
      </c>
      <c r="M863">
        <v>8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t="s">
        <v>47</v>
      </c>
      <c r="X863">
        <v>0</v>
      </c>
      <c r="Y863">
        <v>0.01</v>
      </c>
      <c r="Z863">
        <v>0</v>
      </c>
      <c r="AA863">
        <v>0.01</v>
      </c>
      <c r="AB863">
        <f>_2020_IR[[#This Row],[areaTotal]]*10000</f>
        <v>100</v>
      </c>
      <c r="AC863" t="s">
        <v>48</v>
      </c>
      <c r="AD863">
        <v>46</v>
      </c>
      <c r="AE863">
        <f>SQRT(_2020_IR[[#This Row],[aream2]])/(_2020_IR[[#This Row],[duration2]]*60)</f>
        <v>3.6231884057971015E-3</v>
      </c>
      <c r="AF863">
        <v>0.96808197115415295</v>
      </c>
      <c r="AG863">
        <v>7.5242826360245303</v>
      </c>
      <c r="AH863">
        <v>3.6718574638367398</v>
      </c>
      <c r="AI863">
        <v>65.301910184024393</v>
      </c>
      <c r="AJ863">
        <v>29.437227132272199</v>
      </c>
      <c r="AK863">
        <v>88.302912427994897</v>
      </c>
      <c r="AL863">
        <v>29.372980845848101</v>
      </c>
      <c r="AM863" t="s">
        <v>49</v>
      </c>
      <c r="AN863" t="s">
        <v>50</v>
      </c>
      <c r="AO863" t="s">
        <v>51</v>
      </c>
      <c r="AP863" t="s">
        <v>125</v>
      </c>
      <c r="AQ863" t="s">
        <v>53</v>
      </c>
      <c r="AR863" t="s">
        <v>218</v>
      </c>
      <c r="AS863" t="s">
        <v>219</v>
      </c>
    </row>
    <row r="864" spans="1:45" hidden="1" x14ac:dyDescent="0.35">
      <c r="A864">
        <v>2020100025628</v>
      </c>
      <c r="B864">
        <v>2020</v>
      </c>
      <c r="C864" s="1">
        <v>43976.635416666664</v>
      </c>
      <c r="D864" s="1">
        <v>43976.665972222225</v>
      </c>
      <c r="E864" s="2">
        <f>_2020_IR[[#This Row],[close]]-_2020_IR[[#This Row],[open]]</f>
        <v>3.0555555560567882E-2</v>
      </c>
      <c r="F864" t="s">
        <v>102</v>
      </c>
      <c r="G864" t="s">
        <v>85</v>
      </c>
      <c r="H864" t="s">
        <v>227</v>
      </c>
      <c r="I864" t="s">
        <v>844</v>
      </c>
      <c r="J864">
        <v>39.659542999999999</v>
      </c>
      <c r="K864">
        <v>-8.7279979999999995</v>
      </c>
      <c r="L864">
        <v>34</v>
      </c>
      <c r="M864">
        <v>8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47</v>
      </c>
      <c r="X864">
        <v>0.06</v>
      </c>
      <c r="Y864">
        <v>0</v>
      </c>
      <c r="Z864">
        <v>0</v>
      </c>
      <c r="AA864">
        <v>0.06</v>
      </c>
      <c r="AB864">
        <f>_2020_IR[[#This Row],[areaTotal]]*10000</f>
        <v>600</v>
      </c>
      <c r="AC864" t="s">
        <v>48</v>
      </c>
      <c r="AD864">
        <v>44</v>
      </c>
      <c r="AE864">
        <f>SQRT(_2020_IR[[#This Row],[aream2]])/(_2020_IR[[#This Row],[duration2]]*60)</f>
        <v>9.278370237815069E-3</v>
      </c>
      <c r="AF864">
        <v>1.84027570675937</v>
      </c>
      <c r="AG864">
        <v>10.8162246790325</v>
      </c>
      <c r="AH864">
        <v>6.2437192732659703</v>
      </c>
      <c r="AI864">
        <v>64.653554687500005</v>
      </c>
      <c r="AJ864">
        <v>24.118309164149601</v>
      </c>
      <c r="AK864">
        <v>86.255973318892501</v>
      </c>
      <c r="AL864">
        <v>24.959468778140302</v>
      </c>
      <c r="AM864" t="s">
        <v>83</v>
      </c>
      <c r="AN864" t="s">
        <v>84</v>
      </c>
      <c r="AO864" t="s">
        <v>217</v>
      </c>
      <c r="AP864" t="s">
        <v>125</v>
      </c>
      <c r="AQ864" t="s">
        <v>53</v>
      </c>
      <c r="AR864" t="s">
        <v>218</v>
      </c>
      <c r="AS864" t="s">
        <v>219</v>
      </c>
    </row>
    <row r="865" spans="1:45" hidden="1" x14ac:dyDescent="0.35">
      <c r="A865">
        <v>2020090016111</v>
      </c>
      <c r="B865">
        <v>2020</v>
      </c>
      <c r="C865" s="1">
        <v>43976.6875</v>
      </c>
      <c r="D865" s="1">
        <v>43976.711805555555</v>
      </c>
      <c r="E865" s="2">
        <f>_2020_IR[[#This Row],[close]]-_2020_IR[[#This Row],[open]]</f>
        <v>2.4305555554747116E-2</v>
      </c>
      <c r="F865" t="s">
        <v>43</v>
      </c>
      <c r="G865" t="s">
        <v>94</v>
      </c>
      <c r="H865" t="s">
        <v>761</v>
      </c>
      <c r="I865" t="s">
        <v>845</v>
      </c>
      <c r="J865">
        <v>40.636750999999997</v>
      </c>
      <c r="K865">
        <v>-7.3966890000000003</v>
      </c>
      <c r="L865">
        <v>5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">
        <v>47</v>
      </c>
      <c r="X865">
        <v>0</v>
      </c>
      <c r="Y865">
        <v>2.1100000000000001E-2</v>
      </c>
      <c r="Z865">
        <v>0</v>
      </c>
      <c r="AA865">
        <v>2.1100000000000001E-2</v>
      </c>
      <c r="AB865">
        <f>_2020_IR[[#This Row],[areaTotal]]*10000</f>
        <v>211</v>
      </c>
      <c r="AC865" t="s">
        <v>48</v>
      </c>
      <c r="AD865">
        <v>35</v>
      </c>
      <c r="AE865">
        <f>SQRT(_2020_IR[[#This Row],[aream2]])/(_2020_IR[[#This Row],[duration2]]*60)</f>
        <v>6.9170662125399756E-3</v>
      </c>
      <c r="AF865">
        <v>3.0753384341877799</v>
      </c>
      <c r="AG865">
        <v>14.456729772472899</v>
      </c>
      <c r="AH865">
        <v>6.7895960304228504</v>
      </c>
      <c r="AI865">
        <v>76.080163696289105</v>
      </c>
      <c r="AJ865">
        <v>37.999572291713598</v>
      </c>
      <c r="AK865">
        <v>90.297131072173102</v>
      </c>
      <c r="AL865">
        <v>37.871162025685898</v>
      </c>
      <c r="AM865" t="s">
        <v>49</v>
      </c>
      <c r="AN865" t="s">
        <v>74</v>
      </c>
      <c r="AO865" t="s">
        <v>217</v>
      </c>
      <c r="AP865" t="s">
        <v>125</v>
      </c>
      <c r="AQ865" t="s">
        <v>53</v>
      </c>
      <c r="AR865" t="s">
        <v>307</v>
      </c>
      <c r="AS865" t="s">
        <v>79</v>
      </c>
    </row>
    <row r="866" spans="1:45" hidden="1" x14ac:dyDescent="0.35">
      <c r="A866">
        <v>2020050012252</v>
      </c>
      <c r="B866">
        <v>2020</v>
      </c>
      <c r="C866" s="1">
        <v>43976.701388888891</v>
      </c>
      <c r="D866" s="1">
        <v>43976.749305555553</v>
      </c>
      <c r="E866" s="2">
        <f>_2020_IR[[#This Row],[close]]-_2020_IR[[#This Row],[open]]</f>
        <v>4.7916666662786156E-2</v>
      </c>
      <c r="F866" t="s">
        <v>102</v>
      </c>
      <c r="G866" t="s">
        <v>75</v>
      </c>
      <c r="H866" t="s">
        <v>398</v>
      </c>
      <c r="I866" t="s">
        <v>846</v>
      </c>
      <c r="J866">
        <v>40.006402000000001</v>
      </c>
      <c r="K866">
        <v>-7.2151399999999999</v>
      </c>
      <c r="L866">
        <v>19</v>
      </c>
      <c r="M866">
        <v>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t="s">
        <v>47</v>
      </c>
      <c r="X866">
        <v>0.12</v>
      </c>
      <c r="Y866">
        <v>0</v>
      </c>
      <c r="Z866">
        <v>0</v>
      </c>
      <c r="AA866">
        <v>0.12</v>
      </c>
      <c r="AB866">
        <f>_2020_IR[[#This Row],[areaTotal]]*10000</f>
        <v>1200</v>
      </c>
      <c r="AC866" t="s">
        <v>48</v>
      </c>
      <c r="AD866">
        <v>69</v>
      </c>
      <c r="AE866">
        <f>SQRT(_2020_IR[[#This Row],[aream2]])/(_2020_IR[[#This Row],[duration2]]*60)</f>
        <v>8.3673952056467511E-3</v>
      </c>
      <c r="AF866">
        <v>3.51950611923677</v>
      </c>
      <c r="AG866">
        <v>15.601669907898501</v>
      </c>
      <c r="AH866">
        <v>6.5819777925025997</v>
      </c>
      <c r="AI866">
        <v>71.448538208007804</v>
      </c>
      <c r="AJ866">
        <v>45.940275155797998</v>
      </c>
      <c r="AK866">
        <v>91.929286238784499</v>
      </c>
      <c r="AL866">
        <v>45.648359488028099</v>
      </c>
      <c r="AM866" t="s">
        <v>49</v>
      </c>
      <c r="AN866" t="s">
        <v>133</v>
      </c>
      <c r="AO866" t="s">
        <v>217</v>
      </c>
      <c r="AP866" t="s">
        <v>125</v>
      </c>
      <c r="AQ866" t="s">
        <v>53</v>
      </c>
      <c r="AR866" t="s">
        <v>307</v>
      </c>
      <c r="AS866" t="s">
        <v>79</v>
      </c>
    </row>
    <row r="867" spans="1:45" hidden="1" x14ac:dyDescent="0.35">
      <c r="A867">
        <v>2020160011732</v>
      </c>
      <c r="B867">
        <v>2020</v>
      </c>
      <c r="C867" s="1">
        <v>43976.703472222223</v>
      </c>
      <c r="D867" s="1">
        <v>43976.718055555553</v>
      </c>
      <c r="E867" s="2">
        <f>_2020_IR[[#This Row],[close]]-_2020_IR[[#This Row],[open]]</f>
        <v>1.4583333329937886E-2</v>
      </c>
      <c r="F867" t="s">
        <v>56</v>
      </c>
      <c r="G867" t="s">
        <v>68</v>
      </c>
      <c r="H867" t="s">
        <v>275</v>
      </c>
      <c r="I867" t="s">
        <v>847</v>
      </c>
      <c r="J867">
        <v>41.740724999999998</v>
      </c>
      <c r="K867">
        <v>-8.6185569999999991</v>
      </c>
      <c r="L867">
        <v>7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t="s">
        <v>47</v>
      </c>
      <c r="X867">
        <v>0</v>
      </c>
      <c r="Y867">
        <v>0.01</v>
      </c>
      <c r="Z867">
        <v>0</v>
      </c>
      <c r="AA867">
        <v>0.01</v>
      </c>
      <c r="AB867">
        <f>_2020_IR[[#This Row],[areaTotal]]*10000</f>
        <v>100</v>
      </c>
      <c r="AC867" t="s">
        <v>48</v>
      </c>
      <c r="AD867">
        <v>21</v>
      </c>
      <c r="AE867">
        <f>SQRT(_2020_IR[[#This Row],[aream2]])/(_2020_IR[[#This Row],[duration2]]*60)</f>
        <v>7.9365079365079361E-3</v>
      </c>
      <c r="AF867">
        <v>1.0003460082069799</v>
      </c>
      <c r="AG867">
        <v>7.6649483251997896</v>
      </c>
      <c r="AH867">
        <v>3.94213697547552</v>
      </c>
      <c r="AI867">
        <v>70.196271728515597</v>
      </c>
      <c r="AJ867">
        <v>26.440551712207402</v>
      </c>
      <c r="AK867">
        <v>86.668136369861699</v>
      </c>
      <c r="AL867">
        <v>27.234925017437899</v>
      </c>
      <c r="AM867" t="s">
        <v>49</v>
      </c>
      <c r="AN867" t="s">
        <v>91</v>
      </c>
      <c r="AO867" t="s">
        <v>51</v>
      </c>
      <c r="AP867" t="s">
        <v>125</v>
      </c>
      <c r="AQ867" t="s">
        <v>53</v>
      </c>
      <c r="AR867" t="s">
        <v>218</v>
      </c>
      <c r="AS867" t="s">
        <v>219</v>
      </c>
    </row>
    <row r="868" spans="1:45" hidden="1" x14ac:dyDescent="0.35">
      <c r="A868">
        <v>2020130076296</v>
      </c>
      <c r="B868">
        <v>2020</v>
      </c>
      <c r="C868" s="1">
        <v>43976.704861111109</v>
      </c>
      <c r="D868" s="1">
        <v>43976.718055555553</v>
      </c>
      <c r="E868" s="2">
        <f>_2020_IR[[#This Row],[close]]-_2020_IR[[#This Row],[open]]</f>
        <v>1.3194444443797693E-2</v>
      </c>
      <c r="F868" t="s">
        <v>102</v>
      </c>
      <c r="G868" t="s">
        <v>126</v>
      </c>
      <c r="H868" t="s">
        <v>171</v>
      </c>
      <c r="I868" t="s">
        <v>283</v>
      </c>
      <c r="J868">
        <v>41.138592000000003</v>
      </c>
      <c r="K868">
        <v>-8.5187270000000002</v>
      </c>
      <c r="L868">
        <v>5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47</v>
      </c>
      <c r="X868">
        <v>5.0000000000000001E-3</v>
      </c>
      <c r="Y868">
        <v>0</v>
      </c>
      <c r="Z868">
        <v>0</v>
      </c>
      <c r="AA868">
        <v>5.0000000000000001E-3</v>
      </c>
      <c r="AB868">
        <f>_2020_IR[[#This Row],[areaTotal]]*10000</f>
        <v>50</v>
      </c>
      <c r="AC868" t="s">
        <v>48</v>
      </c>
      <c r="AD868">
        <v>19</v>
      </c>
      <c r="AE868">
        <f>SQRT(_2020_IR[[#This Row],[aream2]])/(_2020_IR[[#This Row],[duration2]]*60)</f>
        <v>6.2026910630398908E-3</v>
      </c>
      <c r="AF868">
        <v>1.42802044516928</v>
      </c>
      <c r="AG868">
        <v>9.3722729319582196</v>
      </c>
      <c r="AH868">
        <v>4.8903937304405103</v>
      </c>
      <c r="AI868">
        <v>75.008744018554694</v>
      </c>
      <c r="AJ868">
        <v>26.0170932070559</v>
      </c>
      <c r="AK868">
        <v>86.173502767752794</v>
      </c>
      <c r="AL868">
        <v>27.868459880228102</v>
      </c>
      <c r="AM868" t="s">
        <v>59</v>
      </c>
      <c r="AO868" t="s">
        <v>51</v>
      </c>
      <c r="AP868" t="s">
        <v>125</v>
      </c>
      <c r="AQ868" t="s">
        <v>53</v>
      </c>
      <c r="AR868" t="s">
        <v>218</v>
      </c>
      <c r="AS868" t="s">
        <v>219</v>
      </c>
    </row>
    <row r="869" spans="1:45" hidden="1" x14ac:dyDescent="0.35">
      <c r="A869">
        <v>2020050012253</v>
      </c>
      <c r="B869">
        <v>2020</v>
      </c>
      <c r="C869" s="1">
        <v>43976.708333333336</v>
      </c>
      <c r="D869" s="1">
        <v>43976.731944444444</v>
      </c>
      <c r="E869" s="2">
        <f>_2020_IR[[#This Row],[close]]-_2020_IR[[#This Row],[open]]</f>
        <v>2.361111110803904E-2</v>
      </c>
      <c r="F869" t="s">
        <v>102</v>
      </c>
      <c r="G869" t="s">
        <v>75</v>
      </c>
      <c r="H869" t="s">
        <v>75</v>
      </c>
      <c r="I869" t="s">
        <v>397</v>
      </c>
      <c r="J869">
        <v>39.947825000000002</v>
      </c>
      <c r="K869">
        <v>-7.4910300000000003</v>
      </c>
      <c r="L869">
        <v>14</v>
      </c>
      <c r="M869">
        <v>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47</v>
      </c>
      <c r="X869">
        <v>0.16339999999999999</v>
      </c>
      <c r="Y869">
        <v>0</v>
      </c>
      <c r="Z869">
        <v>0</v>
      </c>
      <c r="AA869">
        <v>0.16339999999999999</v>
      </c>
      <c r="AB869">
        <f>_2020_IR[[#This Row],[areaTotal]]*10000</f>
        <v>1634</v>
      </c>
      <c r="AC869" t="s">
        <v>48</v>
      </c>
      <c r="AD869">
        <v>34</v>
      </c>
      <c r="AE869">
        <f>SQRT(_2020_IR[[#This Row],[aream2]])/(_2020_IR[[#This Row],[duration2]]*60)</f>
        <v>1.9815081305301702E-2</v>
      </c>
      <c r="AF869">
        <v>2.6013010520237998</v>
      </c>
      <c r="AG869">
        <v>13.152106526846501</v>
      </c>
      <c r="AH869">
        <v>5.7635015721954304</v>
      </c>
      <c r="AI869">
        <v>68.949752807617202</v>
      </c>
      <c r="AJ869">
        <v>40.481828156700999</v>
      </c>
      <c r="AK869">
        <v>90.845852256231197</v>
      </c>
      <c r="AL869">
        <v>40.256517594263897</v>
      </c>
      <c r="AM869" t="s">
        <v>49</v>
      </c>
      <c r="AN869" t="s">
        <v>498</v>
      </c>
      <c r="AO869" t="s">
        <v>217</v>
      </c>
      <c r="AP869" t="s">
        <v>125</v>
      </c>
      <c r="AQ869" t="s">
        <v>53</v>
      </c>
      <c r="AR869" t="s">
        <v>307</v>
      </c>
      <c r="AS869" t="s">
        <v>79</v>
      </c>
    </row>
    <row r="870" spans="1:45" hidden="1" x14ac:dyDescent="0.35">
      <c r="A870">
        <v>2020060019758</v>
      </c>
      <c r="B870">
        <v>2020</v>
      </c>
      <c r="C870" s="1">
        <v>43976.713194444441</v>
      </c>
      <c r="D870" s="1">
        <v>43976.722916666666</v>
      </c>
      <c r="E870" s="2">
        <f>_2020_IR[[#This Row],[close]]-_2020_IR[[#This Row],[open]]</f>
        <v>9.7222222248092294E-3</v>
      </c>
      <c r="F870" t="s">
        <v>43</v>
      </c>
      <c r="G870" t="s">
        <v>97</v>
      </c>
      <c r="H870" t="s">
        <v>195</v>
      </c>
      <c r="I870" t="s">
        <v>848</v>
      </c>
      <c r="J870">
        <v>40.092168999999998</v>
      </c>
      <c r="K870">
        <v>-8.8272949999999994</v>
      </c>
      <c r="L870">
        <v>14</v>
      </c>
      <c r="M870">
        <v>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t="s">
        <v>47</v>
      </c>
      <c r="X870">
        <v>0</v>
      </c>
      <c r="Y870">
        <v>1.4999999999999999E-2</v>
      </c>
      <c r="Z870">
        <v>0</v>
      </c>
      <c r="AA870">
        <v>1.4999999999999999E-2</v>
      </c>
      <c r="AB870">
        <f>_2020_IR[[#This Row],[areaTotal]]*10000</f>
        <v>150</v>
      </c>
      <c r="AC870" t="s">
        <v>48</v>
      </c>
      <c r="AD870">
        <v>14</v>
      </c>
      <c r="AE870">
        <f>SQRT(_2020_IR[[#This Row],[aream2]])/(_2020_IR[[#This Row],[duration2]]*60)</f>
        <v>1.4580296087995107E-2</v>
      </c>
      <c r="AF870">
        <v>1.21004357061046</v>
      </c>
      <c r="AG870">
        <v>8.5350207003096106</v>
      </c>
      <c r="AH870">
        <v>5.1696070332994504</v>
      </c>
      <c r="AI870">
        <v>68.536763901239098</v>
      </c>
      <c r="AJ870">
        <v>17.903581240701602</v>
      </c>
      <c r="AK870">
        <v>83.745508950741097</v>
      </c>
      <c r="AL870">
        <v>21.661075156940001</v>
      </c>
      <c r="AM870" t="s">
        <v>49</v>
      </c>
      <c r="AN870" t="s">
        <v>133</v>
      </c>
      <c r="AO870" t="s">
        <v>51</v>
      </c>
      <c r="AP870" t="s">
        <v>125</v>
      </c>
      <c r="AQ870" t="s">
        <v>53</v>
      </c>
      <c r="AR870" t="s">
        <v>54</v>
      </c>
      <c r="AS870" t="s">
        <v>55</v>
      </c>
    </row>
    <row r="871" spans="1:45" hidden="1" x14ac:dyDescent="0.35">
      <c r="A871">
        <v>2020040011926</v>
      </c>
      <c r="B871">
        <v>2020</v>
      </c>
      <c r="C871" s="1">
        <v>43976.77847222222</v>
      </c>
      <c r="D871" s="1">
        <v>43976.819444444445</v>
      </c>
      <c r="E871" s="2">
        <f>_2020_IR[[#This Row],[close]]-_2020_IR[[#This Row],[open]]</f>
        <v>4.0972222224809229E-2</v>
      </c>
      <c r="F871" t="s">
        <v>43</v>
      </c>
      <c r="G871" t="s">
        <v>134</v>
      </c>
      <c r="H871" t="s">
        <v>576</v>
      </c>
      <c r="I871" t="s">
        <v>849</v>
      </c>
      <c r="J871">
        <v>41.516891000000001</v>
      </c>
      <c r="K871">
        <v>-7.1547739999999997</v>
      </c>
      <c r="L871">
        <v>10</v>
      </c>
      <c r="M871">
        <v>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t="s">
        <v>47</v>
      </c>
      <c r="X871">
        <v>0</v>
      </c>
      <c r="Y871">
        <v>0.1</v>
      </c>
      <c r="Z871">
        <v>0</v>
      </c>
      <c r="AA871">
        <v>0.1</v>
      </c>
      <c r="AB871">
        <f>_2020_IR[[#This Row],[areaTotal]]*10000</f>
        <v>1000</v>
      </c>
      <c r="AC871" t="s">
        <v>48</v>
      </c>
      <c r="AD871">
        <v>59</v>
      </c>
      <c r="AE871">
        <f>SQRT(_2020_IR[[#This Row],[aream2]])/(_2020_IR[[#This Row],[duration2]]*60)</f>
        <v>8.9329877405886424E-3</v>
      </c>
      <c r="AF871">
        <v>2.6148596351659501</v>
      </c>
      <c r="AG871">
        <v>13.190792570260101</v>
      </c>
      <c r="AH871">
        <v>5.8111918944499701</v>
      </c>
      <c r="AI871">
        <v>72.203797973632803</v>
      </c>
      <c r="AJ871">
        <v>40.191087527530001</v>
      </c>
      <c r="AK871">
        <v>90.633554581707102</v>
      </c>
      <c r="AL871">
        <v>39.997010872224003</v>
      </c>
      <c r="AM871" t="s">
        <v>49</v>
      </c>
      <c r="AN871" t="s">
        <v>74</v>
      </c>
      <c r="AO871" t="s">
        <v>217</v>
      </c>
      <c r="AP871" t="s">
        <v>125</v>
      </c>
      <c r="AQ871" t="s">
        <v>53</v>
      </c>
      <c r="AR871" t="s">
        <v>307</v>
      </c>
      <c r="AS871" t="s">
        <v>79</v>
      </c>
    </row>
    <row r="872" spans="1:45" hidden="1" x14ac:dyDescent="0.35">
      <c r="A872">
        <v>2020060019775</v>
      </c>
      <c r="B872">
        <v>2020</v>
      </c>
      <c r="C872" s="1">
        <v>43976.794444444444</v>
      </c>
      <c r="D872" s="1">
        <v>43976.830555555556</v>
      </c>
      <c r="E872" s="2">
        <f>_2020_IR[[#This Row],[close]]-_2020_IR[[#This Row],[open]]</f>
        <v>3.6111111112404615E-2</v>
      </c>
      <c r="F872" t="s">
        <v>102</v>
      </c>
      <c r="G872" t="s">
        <v>97</v>
      </c>
      <c r="H872" t="s">
        <v>550</v>
      </c>
      <c r="I872" t="s">
        <v>850</v>
      </c>
      <c r="J872">
        <v>40.29222</v>
      </c>
      <c r="K872">
        <v>-8.6022200000000009</v>
      </c>
      <c r="L872">
        <v>30</v>
      </c>
      <c r="M872">
        <v>8</v>
      </c>
      <c r="N872">
        <v>1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t="s">
        <v>47</v>
      </c>
      <c r="X872">
        <v>1.4999999999999999E-2</v>
      </c>
      <c r="Y872">
        <v>0</v>
      </c>
      <c r="Z872">
        <v>0</v>
      </c>
      <c r="AA872">
        <v>1.4999999999999999E-2</v>
      </c>
      <c r="AB872">
        <f>_2020_IR[[#This Row],[areaTotal]]*10000</f>
        <v>150</v>
      </c>
      <c r="AC872" t="s">
        <v>48</v>
      </c>
      <c r="AD872">
        <v>52</v>
      </c>
      <c r="AE872">
        <f>SQRT(_2020_IR[[#This Row],[aream2]])/(_2020_IR[[#This Row],[duration2]]*60)</f>
        <v>3.9254643313832984E-3</v>
      </c>
      <c r="AF872">
        <v>1.98947927671724</v>
      </c>
      <c r="AG872">
        <v>11.3032590557518</v>
      </c>
      <c r="AH872">
        <v>6.03532011523939</v>
      </c>
      <c r="AI872">
        <v>74.853705370417202</v>
      </c>
      <c r="AJ872">
        <v>27.2060258451822</v>
      </c>
      <c r="AK872">
        <v>86.845781084870296</v>
      </c>
      <c r="AL872">
        <v>28.508285514773199</v>
      </c>
      <c r="AM872" t="s">
        <v>83</v>
      </c>
      <c r="AN872" t="s">
        <v>84</v>
      </c>
      <c r="AO872" t="s">
        <v>217</v>
      </c>
      <c r="AP872" t="s">
        <v>125</v>
      </c>
      <c r="AQ872" t="s">
        <v>53</v>
      </c>
      <c r="AR872" t="s">
        <v>218</v>
      </c>
      <c r="AS872" t="s">
        <v>219</v>
      </c>
    </row>
    <row r="873" spans="1:45" hidden="1" x14ac:dyDescent="0.35">
      <c r="A873">
        <v>2020030034872</v>
      </c>
      <c r="B873">
        <v>2020</v>
      </c>
      <c r="C873" s="1">
        <v>43976.817361111112</v>
      </c>
      <c r="D873" s="1">
        <v>43976.836111111108</v>
      </c>
      <c r="E873" s="2">
        <f>_2020_IR[[#This Row],[close]]-_2020_IR[[#This Row],[open]]</f>
        <v>1.8749999995634425E-2</v>
      </c>
      <c r="F873" t="s">
        <v>43</v>
      </c>
      <c r="G873" t="s">
        <v>158</v>
      </c>
      <c r="H873" t="s">
        <v>271</v>
      </c>
      <c r="I873" t="s">
        <v>137</v>
      </c>
      <c r="J873">
        <v>41.603997999999997</v>
      </c>
      <c r="K873">
        <v>-8.4808800000000009</v>
      </c>
      <c r="L873">
        <v>23</v>
      </c>
      <c r="M873">
        <v>4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t="s">
        <v>47</v>
      </c>
      <c r="X873">
        <v>0</v>
      </c>
      <c r="Y873">
        <v>0.05</v>
      </c>
      <c r="Z873">
        <v>0</v>
      </c>
      <c r="AA873">
        <v>0.05</v>
      </c>
      <c r="AB873">
        <f>_2020_IR[[#This Row],[areaTotal]]*10000</f>
        <v>500</v>
      </c>
      <c r="AC873" t="s">
        <v>48</v>
      </c>
      <c r="AD873">
        <v>27</v>
      </c>
      <c r="AE873">
        <f>SQRT(_2020_IR[[#This Row],[aream2]])/(_2020_IR[[#This Row],[duration2]]*60)</f>
        <v>1.3802888749998703E-2</v>
      </c>
      <c r="AF873">
        <v>1.1938023139510201</v>
      </c>
      <c r="AG873">
        <v>8.4701088205917596</v>
      </c>
      <c r="AH873">
        <v>4.3522579048457697</v>
      </c>
      <c r="AI873">
        <v>71.037621215820295</v>
      </c>
      <c r="AJ873">
        <v>27.256082477990301</v>
      </c>
      <c r="AK873">
        <v>87.041516791409506</v>
      </c>
      <c r="AL873">
        <v>27.823501759137802</v>
      </c>
      <c r="AM873" t="s">
        <v>59</v>
      </c>
      <c r="AN873" t="s">
        <v>60</v>
      </c>
      <c r="AO873" t="s">
        <v>51</v>
      </c>
      <c r="AP873" t="s">
        <v>125</v>
      </c>
      <c r="AQ873" t="s">
        <v>53</v>
      </c>
      <c r="AR873" t="s">
        <v>218</v>
      </c>
      <c r="AS873" t="s">
        <v>219</v>
      </c>
    </row>
    <row r="874" spans="1:45" hidden="1" x14ac:dyDescent="0.35">
      <c r="A874">
        <v>2020030034890</v>
      </c>
      <c r="B874">
        <v>2020</v>
      </c>
      <c r="C874" s="1">
        <v>43976.872916666667</v>
      </c>
      <c r="D874" s="1">
        <v>43976.897916666669</v>
      </c>
      <c r="E874" s="2">
        <f>_2020_IR[[#This Row],[close]]-_2020_IR[[#This Row],[open]]</f>
        <v>2.5000000001455192E-2</v>
      </c>
      <c r="F874" t="s">
        <v>43</v>
      </c>
      <c r="G874" t="s">
        <v>158</v>
      </c>
      <c r="H874" t="s">
        <v>199</v>
      </c>
      <c r="I874" t="s">
        <v>851</v>
      </c>
      <c r="J874">
        <v>41.597282999999997</v>
      </c>
      <c r="K874">
        <v>-8.3310779999999998</v>
      </c>
      <c r="L874">
        <v>14</v>
      </c>
      <c r="M874">
        <v>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t="s">
        <v>47</v>
      </c>
      <c r="X874">
        <v>0</v>
      </c>
      <c r="Y874">
        <v>0.01</v>
      </c>
      <c r="Z874">
        <v>0</v>
      </c>
      <c r="AA874">
        <v>0.01</v>
      </c>
      <c r="AB874">
        <f>_2020_IR[[#This Row],[areaTotal]]*10000</f>
        <v>100</v>
      </c>
      <c r="AC874" t="s">
        <v>48</v>
      </c>
      <c r="AD874">
        <v>36</v>
      </c>
      <c r="AE874">
        <f>SQRT(_2020_IR[[#This Row],[aream2]])/(_2020_IR[[#This Row],[duration2]]*60)</f>
        <v>4.6296296296296294E-3</v>
      </c>
      <c r="AF874">
        <v>1.1653404037150401</v>
      </c>
      <c r="AG874">
        <v>8.3554203814224408</v>
      </c>
      <c r="AH874">
        <v>3.9490196362138001</v>
      </c>
      <c r="AI874">
        <v>72.763041972460499</v>
      </c>
      <c r="AJ874">
        <v>31.466788973507501</v>
      </c>
      <c r="AK874">
        <v>88.337149193819798</v>
      </c>
      <c r="AL874">
        <v>31.424096504430299</v>
      </c>
      <c r="AM874" t="s">
        <v>49</v>
      </c>
      <c r="AN874" t="s">
        <v>91</v>
      </c>
      <c r="AO874" t="s">
        <v>51</v>
      </c>
      <c r="AP874" t="s">
        <v>125</v>
      </c>
      <c r="AQ874" t="s">
        <v>53</v>
      </c>
      <c r="AR874" t="s">
        <v>218</v>
      </c>
      <c r="AS874" t="s">
        <v>219</v>
      </c>
    </row>
    <row r="875" spans="1:45" hidden="1" x14ac:dyDescent="0.35">
      <c r="A875">
        <v>2020130076415</v>
      </c>
      <c r="B875">
        <v>2020</v>
      </c>
      <c r="C875" s="1">
        <v>43976.898611111108</v>
      </c>
      <c r="D875" s="1">
        <v>43976.941666666666</v>
      </c>
      <c r="E875" s="2">
        <f>_2020_IR[[#This Row],[close]]-_2020_IR[[#This Row],[open]]</f>
        <v>4.3055555557657499E-2</v>
      </c>
      <c r="F875" t="s">
        <v>43</v>
      </c>
      <c r="G875" t="s">
        <v>126</v>
      </c>
      <c r="H875" t="s">
        <v>183</v>
      </c>
      <c r="I875" t="s">
        <v>852</v>
      </c>
      <c r="J875">
        <v>41.331024999999997</v>
      </c>
      <c r="K875">
        <v>-8.2501130000000007</v>
      </c>
      <c r="L875">
        <v>5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47</v>
      </c>
      <c r="X875">
        <v>0</v>
      </c>
      <c r="Y875">
        <v>0.05</v>
      </c>
      <c r="Z875">
        <v>0</v>
      </c>
      <c r="AA875">
        <v>0.05</v>
      </c>
      <c r="AB875">
        <f>_2020_IR[[#This Row],[areaTotal]]*10000</f>
        <v>500</v>
      </c>
      <c r="AC875" t="s">
        <v>48</v>
      </c>
      <c r="AD875">
        <v>62</v>
      </c>
      <c r="AE875">
        <f>SQRT(_2020_IR[[#This Row],[aream2]])/(_2020_IR[[#This Row],[duration2]]*60)</f>
        <v>6.0109354233865318E-3</v>
      </c>
      <c r="AF875">
        <v>1.21094670184635</v>
      </c>
      <c r="AG875">
        <v>8.5386191106100195</v>
      </c>
      <c r="AH875">
        <v>4.0152108804407698</v>
      </c>
      <c r="AI875">
        <v>77.011062744140602</v>
      </c>
      <c r="AJ875">
        <v>31.82756425681</v>
      </c>
      <c r="AK875">
        <v>87.962026717822198</v>
      </c>
      <c r="AL875">
        <v>31.8096203601201</v>
      </c>
      <c r="AM875" t="s">
        <v>59</v>
      </c>
      <c r="AN875" t="s">
        <v>60</v>
      </c>
      <c r="AO875" t="s">
        <v>51</v>
      </c>
      <c r="AP875" t="s">
        <v>125</v>
      </c>
      <c r="AQ875" t="s">
        <v>53</v>
      </c>
      <c r="AR875" t="s">
        <v>218</v>
      </c>
      <c r="AS875" t="s">
        <v>219</v>
      </c>
    </row>
    <row r="876" spans="1:45" hidden="1" x14ac:dyDescent="0.35">
      <c r="A876">
        <v>2020160011758</v>
      </c>
      <c r="B876">
        <v>2020</v>
      </c>
      <c r="C876" s="1">
        <v>43976.915972222225</v>
      </c>
      <c r="D876" s="1">
        <v>43976.965277777781</v>
      </c>
      <c r="E876" s="2">
        <f>_2020_IR[[#This Row],[close]]-_2020_IR[[#This Row],[open]]</f>
        <v>4.9305555556202307E-2</v>
      </c>
      <c r="F876" t="s">
        <v>43</v>
      </c>
      <c r="G876" t="s">
        <v>68</v>
      </c>
      <c r="H876" t="s">
        <v>179</v>
      </c>
      <c r="I876" t="s">
        <v>853</v>
      </c>
      <c r="J876">
        <v>41.917119999999997</v>
      </c>
      <c r="K876">
        <v>-8.2525480000000009</v>
      </c>
      <c r="L876">
        <v>17</v>
      </c>
      <c r="M876">
        <v>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s">
        <v>47</v>
      </c>
      <c r="X876">
        <v>0</v>
      </c>
      <c r="Y876">
        <v>0.5</v>
      </c>
      <c r="Z876">
        <v>0</v>
      </c>
      <c r="AA876">
        <v>0.5</v>
      </c>
      <c r="AB876">
        <f>_2020_IR[[#This Row],[areaTotal]]*10000</f>
        <v>5000</v>
      </c>
      <c r="AC876" t="s">
        <v>48</v>
      </c>
      <c r="AD876">
        <v>71</v>
      </c>
      <c r="AE876">
        <f>SQRT(_2020_IR[[#This Row],[aream2]])/(_2020_IR[[#This Row],[duration2]]*60)</f>
        <v>1.6598750732078581E-2</v>
      </c>
      <c r="AF876">
        <v>0.98092351658198895</v>
      </c>
      <c r="AG876">
        <v>7.5805102971563096</v>
      </c>
      <c r="AH876">
        <v>3.6581813619147301</v>
      </c>
      <c r="AI876">
        <v>70.593707641601597</v>
      </c>
      <c r="AJ876">
        <v>29.935695471697699</v>
      </c>
      <c r="AK876">
        <v>87.908546496466599</v>
      </c>
      <c r="AL876">
        <v>29.9041446480894</v>
      </c>
      <c r="AM876" t="s">
        <v>49</v>
      </c>
      <c r="AN876" t="s">
        <v>50</v>
      </c>
      <c r="AO876" t="s">
        <v>51</v>
      </c>
      <c r="AP876" t="s">
        <v>125</v>
      </c>
      <c r="AQ876" t="s">
        <v>53</v>
      </c>
      <c r="AR876" t="s">
        <v>218</v>
      </c>
      <c r="AS876" t="s">
        <v>219</v>
      </c>
    </row>
    <row r="877" spans="1:45" hidden="1" x14ac:dyDescent="0.35">
      <c r="A877">
        <v>2020130076458</v>
      </c>
      <c r="B877">
        <v>2020</v>
      </c>
      <c r="C877" s="1">
        <v>43976.944444444445</v>
      </c>
      <c r="D877" s="1">
        <v>43976.963888888888</v>
      </c>
      <c r="E877" s="2">
        <f>_2020_IR[[#This Row],[close]]-_2020_IR[[#This Row],[open]]</f>
        <v>1.9444444442342501E-2</v>
      </c>
      <c r="F877" t="s">
        <v>102</v>
      </c>
      <c r="G877" t="s">
        <v>126</v>
      </c>
      <c r="H877" t="s">
        <v>249</v>
      </c>
      <c r="I877" t="s">
        <v>854</v>
      </c>
      <c r="J877">
        <v>41.216504999999998</v>
      </c>
      <c r="K877">
        <v>-8.3670969999999993</v>
      </c>
      <c r="L877">
        <v>5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t="s">
        <v>47</v>
      </c>
      <c r="X877">
        <v>0.01</v>
      </c>
      <c r="Y877">
        <v>0</v>
      </c>
      <c r="Z877">
        <v>0</v>
      </c>
      <c r="AA877">
        <v>0.01</v>
      </c>
      <c r="AB877">
        <f>_2020_IR[[#This Row],[areaTotal]]*10000</f>
        <v>100</v>
      </c>
      <c r="AC877" t="s">
        <v>48</v>
      </c>
      <c r="AD877">
        <v>28</v>
      </c>
      <c r="AE877">
        <f>SQRT(_2020_IR[[#This Row],[aream2]])/(_2020_IR[[#This Row],[duration2]]*60)</f>
        <v>5.9523809523809521E-3</v>
      </c>
      <c r="AF877">
        <v>1.21094670184635</v>
      </c>
      <c r="AG877">
        <v>8.5386191106100195</v>
      </c>
      <c r="AH877">
        <v>4.0152108804407698</v>
      </c>
      <c r="AI877">
        <v>77.011062744140602</v>
      </c>
      <c r="AJ877">
        <v>31.82756425681</v>
      </c>
      <c r="AK877">
        <v>87.962026717822198</v>
      </c>
      <c r="AL877">
        <v>31.8096203601201</v>
      </c>
      <c r="AM877" t="s">
        <v>59</v>
      </c>
      <c r="AN877" t="s">
        <v>60</v>
      </c>
      <c r="AO877" t="s">
        <v>51</v>
      </c>
      <c r="AP877" t="s">
        <v>125</v>
      </c>
      <c r="AQ877" t="s">
        <v>53</v>
      </c>
      <c r="AR877" t="s">
        <v>218</v>
      </c>
      <c r="AS877" t="s">
        <v>219</v>
      </c>
    </row>
    <row r="878" spans="1:45" hidden="1" x14ac:dyDescent="0.35">
      <c r="A878">
        <v>2020170011084</v>
      </c>
      <c r="B878">
        <v>2020</v>
      </c>
      <c r="C878" s="1">
        <v>43977.031944444447</v>
      </c>
      <c r="D878" s="1">
        <v>43977.065972222219</v>
      </c>
      <c r="E878" s="2">
        <f>_2020_IR[[#This Row],[close]]-_2020_IR[[#This Row],[open]]</f>
        <v>3.4027777772280388E-2</v>
      </c>
      <c r="F878" t="s">
        <v>43</v>
      </c>
      <c r="G878" t="s">
        <v>44</v>
      </c>
      <c r="H878" t="s">
        <v>484</v>
      </c>
      <c r="I878" t="s">
        <v>855</v>
      </c>
      <c r="J878">
        <v>41.454307</v>
      </c>
      <c r="K878">
        <v>-7.763325</v>
      </c>
      <c r="L878">
        <v>10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t="s">
        <v>47</v>
      </c>
      <c r="X878">
        <v>0</v>
      </c>
      <c r="Y878">
        <v>3</v>
      </c>
      <c r="Z878">
        <v>0</v>
      </c>
      <c r="AA878">
        <v>3</v>
      </c>
      <c r="AB878">
        <f>_2020_IR[[#This Row],[areaTotal]]*10000</f>
        <v>30000</v>
      </c>
      <c r="AC878" t="s">
        <v>82</v>
      </c>
      <c r="AD878">
        <v>49</v>
      </c>
      <c r="AE878">
        <f>SQRT(_2020_IR[[#This Row],[aream2]])/(_2020_IR[[#This Row],[duration2]]*60)</f>
        <v>5.8913292774451606E-2</v>
      </c>
      <c r="AF878">
        <v>1.1478070008126999</v>
      </c>
      <c r="AG878">
        <v>8.2841617110206904</v>
      </c>
      <c r="AH878">
        <v>3.9772577953458099</v>
      </c>
      <c r="AI878">
        <v>69.177256835937499</v>
      </c>
      <c r="AJ878">
        <v>30.703210016771902</v>
      </c>
      <c r="AK878">
        <v>88.452787374941593</v>
      </c>
      <c r="AL878">
        <v>30.646699866980001</v>
      </c>
      <c r="AM878" t="s">
        <v>49</v>
      </c>
      <c r="AN878" t="s">
        <v>50</v>
      </c>
      <c r="AO878" t="s">
        <v>51</v>
      </c>
      <c r="AP878" t="s">
        <v>125</v>
      </c>
      <c r="AQ878" t="s">
        <v>53</v>
      </c>
      <c r="AR878" t="s">
        <v>218</v>
      </c>
      <c r="AS878" t="s">
        <v>219</v>
      </c>
    </row>
    <row r="879" spans="1:45" hidden="1" x14ac:dyDescent="0.35">
      <c r="A879">
        <v>2020130076605</v>
      </c>
      <c r="B879">
        <v>2020</v>
      </c>
      <c r="C879" s="1">
        <v>43977.430555555555</v>
      </c>
      <c r="D879" s="1">
        <v>43977.442361111112</v>
      </c>
      <c r="E879" s="2">
        <f>_2020_IR[[#This Row],[close]]-_2020_IR[[#This Row],[open]]</f>
        <v>1.1805555557657499E-2</v>
      </c>
      <c r="F879" t="s">
        <v>102</v>
      </c>
      <c r="G879" t="s">
        <v>126</v>
      </c>
      <c r="H879" t="s">
        <v>238</v>
      </c>
      <c r="I879" t="s">
        <v>238</v>
      </c>
      <c r="J879">
        <v>41.180832000000002</v>
      </c>
      <c r="K879">
        <v>-8.4919130000000003</v>
      </c>
      <c r="L879">
        <v>5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t="s">
        <v>47</v>
      </c>
      <c r="X879">
        <v>0.01</v>
      </c>
      <c r="Y879">
        <v>0</v>
      </c>
      <c r="Z879">
        <v>0</v>
      </c>
      <c r="AA879">
        <v>0.01</v>
      </c>
      <c r="AB879">
        <f>_2020_IR[[#This Row],[areaTotal]]*10000</f>
        <v>100</v>
      </c>
      <c r="AC879" t="s">
        <v>48</v>
      </c>
      <c r="AD879">
        <v>17</v>
      </c>
      <c r="AE879">
        <f>SQRT(_2020_IR[[#This Row],[aream2]])/(_2020_IR[[#This Row],[duration2]]*60)</f>
        <v>9.8039215686274508E-3</v>
      </c>
      <c r="AF879">
        <v>1.23610230152709</v>
      </c>
      <c r="AG879">
        <v>8.6383837288980896</v>
      </c>
      <c r="AH879">
        <v>4.4478413638199701</v>
      </c>
      <c r="AI879">
        <v>74.814895751953102</v>
      </c>
      <c r="AJ879">
        <v>26.063691551207999</v>
      </c>
      <c r="AK879">
        <v>86.275557132973404</v>
      </c>
      <c r="AL879">
        <v>27.861611872472299</v>
      </c>
      <c r="AM879" t="s">
        <v>59</v>
      </c>
      <c r="AO879" t="s">
        <v>51</v>
      </c>
      <c r="AP879" t="s">
        <v>125</v>
      </c>
      <c r="AQ879" t="s">
        <v>53</v>
      </c>
      <c r="AR879" t="s">
        <v>218</v>
      </c>
      <c r="AS879" t="s">
        <v>219</v>
      </c>
    </row>
    <row r="880" spans="1:45" hidden="1" x14ac:dyDescent="0.35">
      <c r="A880">
        <v>2020010036865</v>
      </c>
      <c r="B880">
        <v>2020</v>
      </c>
      <c r="C880" s="1">
        <v>43977.473611111112</v>
      </c>
      <c r="D880" s="1">
        <v>43977.518055555556</v>
      </c>
      <c r="E880" s="2">
        <f>_2020_IR[[#This Row],[close]]-_2020_IR[[#This Row],[open]]</f>
        <v>4.4444444443797693E-2</v>
      </c>
      <c r="F880" t="s">
        <v>102</v>
      </c>
      <c r="G880" t="s">
        <v>139</v>
      </c>
      <c r="H880" t="s">
        <v>167</v>
      </c>
      <c r="I880" t="s">
        <v>856</v>
      </c>
      <c r="J880">
        <v>40.936391999999998</v>
      </c>
      <c r="K880">
        <v>-8.2882230000000003</v>
      </c>
      <c r="L880">
        <v>20</v>
      </c>
      <c r="M880">
        <v>4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47</v>
      </c>
      <c r="X880">
        <v>0</v>
      </c>
      <c r="Y880">
        <v>5.4399999999999997E-2</v>
      </c>
      <c r="Z880">
        <v>0</v>
      </c>
      <c r="AA880">
        <v>5.4399999999999997E-2</v>
      </c>
      <c r="AB880">
        <f>_2020_IR[[#This Row],[areaTotal]]*10000</f>
        <v>544</v>
      </c>
      <c r="AC880" t="s">
        <v>48</v>
      </c>
      <c r="AD880">
        <v>64</v>
      </c>
      <c r="AE880">
        <f>SQRT(_2020_IR[[#This Row],[aream2]])/(_2020_IR[[#This Row],[duration2]]*60)</f>
        <v>6.0739082237971885E-3</v>
      </c>
      <c r="AF880">
        <v>1.22257506357176</v>
      </c>
      <c r="AG880">
        <v>8.5848469888144692</v>
      </c>
      <c r="AH880">
        <v>4.1579195903141102</v>
      </c>
      <c r="AI880">
        <v>76.508773315429707</v>
      </c>
      <c r="AJ880">
        <v>30.3687483455573</v>
      </c>
      <c r="AK880">
        <v>87.479584655963507</v>
      </c>
      <c r="AL880">
        <v>30.485676886731301</v>
      </c>
      <c r="AM880" t="s">
        <v>49</v>
      </c>
      <c r="AN880" t="s">
        <v>91</v>
      </c>
      <c r="AO880" t="s">
        <v>51</v>
      </c>
      <c r="AP880" t="s">
        <v>125</v>
      </c>
      <c r="AQ880" t="s">
        <v>53</v>
      </c>
      <c r="AR880" t="s">
        <v>218</v>
      </c>
      <c r="AS880" t="s">
        <v>219</v>
      </c>
    </row>
    <row r="881" spans="1:45" hidden="1" x14ac:dyDescent="0.35">
      <c r="A881">
        <v>2020140025211</v>
      </c>
      <c r="B881">
        <v>2020</v>
      </c>
      <c r="C881" s="1">
        <v>43977.513194444444</v>
      </c>
      <c r="D881" s="1">
        <v>43977.520833333336</v>
      </c>
      <c r="E881" s="2">
        <f>_2020_IR[[#This Row],[close]]-_2020_IR[[#This Row],[open]]</f>
        <v>7.6388888919609599E-3</v>
      </c>
      <c r="F881" t="s">
        <v>43</v>
      </c>
      <c r="G881" t="s">
        <v>212</v>
      </c>
      <c r="H881" t="s">
        <v>239</v>
      </c>
      <c r="I881" t="s">
        <v>240</v>
      </c>
      <c r="J881">
        <v>39.625067999999999</v>
      </c>
      <c r="K881">
        <v>-8.3881169999999994</v>
      </c>
      <c r="L881">
        <v>22</v>
      </c>
      <c r="M881">
        <v>5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s">
        <v>47</v>
      </c>
      <c r="X881">
        <v>0</v>
      </c>
      <c r="Y881">
        <v>0</v>
      </c>
      <c r="Z881">
        <v>0.158</v>
      </c>
      <c r="AA881">
        <v>0.158</v>
      </c>
      <c r="AB881">
        <f>_2020_IR[[#This Row],[areaTotal]]*10000</f>
        <v>1580</v>
      </c>
      <c r="AC881" t="s">
        <v>48</v>
      </c>
      <c r="AD881">
        <v>11</v>
      </c>
      <c r="AE881">
        <f>SQRT(_2020_IR[[#This Row],[aream2]])/(_2020_IR[[#This Row],[duration2]]*60)</f>
        <v>6.0226081558641793E-2</v>
      </c>
      <c r="AF881">
        <v>6.3732171765838599</v>
      </c>
      <c r="AG881">
        <v>21.820480091154401</v>
      </c>
      <c r="AH881">
        <v>11.5285711673181</v>
      </c>
      <c r="AI881">
        <v>77.7371170654297</v>
      </c>
      <c r="AJ881">
        <v>39.4702070324321</v>
      </c>
      <c r="AK881">
        <v>90.703115715996006</v>
      </c>
      <c r="AL881">
        <v>39.330476458457397</v>
      </c>
      <c r="AM881" t="s">
        <v>49</v>
      </c>
      <c r="AN881" t="s">
        <v>91</v>
      </c>
      <c r="AO881" t="s">
        <v>288</v>
      </c>
      <c r="AP881" t="s">
        <v>289</v>
      </c>
      <c r="AQ881" t="s">
        <v>53</v>
      </c>
      <c r="AR881" t="s">
        <v>307</v>
      </c>
      <c r="AS881" t="s">
        <v>79</v>
      </c>
    </row>
    <row r="882" spans="1:45" hidden="1" x14ac:dyDescent="0.35">
      <c r="A882">
        <v>2020070009820</v>
      </c>
      <c r="B882">
        <v>2020</v>
      </c>
      <c r="C882" s="1">
        <v>43977.525000000001</v>
      </c>
      <c r="D882" s="1">
        <v>43977.5625</v>
      </c>
      <c r="E882" s="2">
        <f>_2020_IR[[#This Row],[close]]-_2020_IR[[#This Row],[open]]</f>
        <v>3.7499999998544808E-2</v>
      </c>
      <c r="F882" t="s">
        <v>56</v>
      </c>
      <c r="G882" t="s">
        <v>468</v>
      </c>
      <c r="H882" t="s">
        <v>857</v>
      </c>
      <c r="I882" t="s">
        <v>858</v>
      </c>
      <c r="J882">
        <v>38.266162999999999</v>
      </c>
      <c r="K882">
        <v>-7.6068980000000002</v>
      </c>
      <c r="L882">
        <v>37</v>
      </c>
      <c r="M882">
        <v>8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47</v>
      </c>
      <c r="X882">
        <v>0</v>
      </c>
      <c r="Y882">
        <v>0</v>
      </c>
      <c r="Z882">
        <v>2.6093999999999999</v>
      </c>
      <c r="AA882">
        <v>2.6093999999999999</v>
      </c>
      <c r="AB882">
        <f>_2020_IR[[#This Row],[areaTotal]]*10000</f>
        <v>26094</v>
      </c>
      <c r="AC882" t="s">
        <v>82</v>
      </c>
      <c r="AD882">
        <v>54</v>
      </c>
      <c r="AE882">
        <f>SQRT(_2020_IR[[#This Row],[aream2]])/(_2020_IR[[#This Row],[duration2]]*60)</f>
        <v>4.9856905436074114E-2</v>
      </c>
      <c r="AF882">
        <v>5.7326797177267999</v>
      </c>
      <c r="AG882">
        <v>20.552990139686798</v>
      </c>
      <c r="AH882">
        <v>8.6221156849313303</v>
      </c>
      <c r="AI882">
        <v>90.912189657095993</v>
      </c>
      <c r="AJ882">
        <v>52.982660950168402</v>
      </c>
      <c r="AK882">
        <v>91.8756066174507</v>
      </c>
      <c r="AL882">
        <v>52.732617209351602</v>
      </c>
      <c r="AM882" t="s">
        <v>49</v>
      </c>
      <c r="AN882" t="s">
        <v>498</v>
      </c>
      <c r="AO882" t="s">
        <v>288</v>
      </c>
      <c r="AP882" t="s">
        <v>125</v>
      </c>
      <c r="AQ882" t="s">
        <v>53</v>
      </c>
      <c r="AR882" t="s">
        <v>307</v>
      </c>
      <c r="AS882" t="s">
        <v>79</v>
      </c>
    </row>
    <row r="883" spans="1:45" hidden="1" x14ac:dyDescent="0.35">
      <c r="A883">
        <v>2020020011364</v>
      </c>
      <c r="B883">
        <v>2020</v>
      </c>
      <c r="C883" s="1">
        <v>43977.536805555559</v>
      </c>
      <c r="D883" s="1">
        <v>43977.572916666664</v>
      </c>
      <c r="E883" s="2">
        <f>_2020_IR[[#This Row],[close]]-_2020_IR[[#This Row],[open]]</f>
        <v>3.6111111105128657E-2</v>
      </c>
      <c r="F883" t="s">
        <v>43</v>
      </c>
      <c r="G883" t="s">
        <v>71</v>
      </c>
      <c r="H883" t="s">
        <v>72</v>
      </c>
      <c r="I883" t="s">
        <v>73</v>
      </c>
      <c r="J883">
        <v>37.485568000000001</v>
      </c>
      <c r="K883">
        <v>-8.1740980000000008</v>
      </c>
      <c r="L883">
        <v>40</v>
      </c>
      <c r="M883">
        <v>11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s">
        <v>47</v>
      </c>
      <c r="X883">
        <v>0</v>
      </c>
      <c r="Y883">
        <v>0.6</v>
      </c>
      <c r="Z883">
        <v>0</v>
      </c>
      <c r="AA883">
        <v>0.6</v>
      </c>
      <c r="AB883">
        <f>_2020_IR[[#This Row],[areaTotal]]*10000</f>
        <v>6000</v>
      </c>
      <c r="AC883" t="s">
        <v>48</v>
      </c>
      <c r="AD883">
        <v>52</v>
      </c>
      <c r="AE883">
        <f>SQRT(_2020_IR[[#This Row],[aream2]])/(_2020_IR[[#This Row],[duration2]]*60)</f>
        <v>2.4826816321842415E-2</v>
      </c>
      <c r="AF883">
        <v>5.1772667548064097</v>
      </c>
      <c r="AG883">
        <v>19.403093749158199</v>
      </c>
      <c r="AH883">
        <v>9.0010877383837897</v>
      </c>
      <c r="AI883">
        <v>80.765176876905599</v>
      </c>
      <c r="AJ883">
        <v>44.581914831170103</v>
      </c>
      <c r="AK883">
        <v>91.789666128522796</v>
      </c>
      <c r="AL883">
        <v>44.3845043535336</v>
      </c>
      <c r="AM883" t="s">
        <v>49</v>
      </c>
      <c r="AN883" t="s">
        <v>364</v>
      </c>
      <c r="AO883" t="s">
        <v>288</v>
      </c>
      <c r="AP883" t="s">
        <v>125</v>
      </c>
      <c r="AQ883" t="s">
        <v>53</v>
      </c>
      <c r="AR883" t="s">
        <v>307</v>
      </c>
      <c r="AS883" t="s">
        <v>79</v>
      </c>
    </row>
    <row r="884" spans="1:45" hidden="1" x14ac:dyDescent="0.35">
      <c r="A884">
        <v>2020130076702</v>
      </c>
      <c r="B884">
        <v>2020</v>
      </c>
      <c r="C884" s="1">
        <v>43977.541666666664</v>
      </c>
      <c r="D884" s="1">
        <v>43977.559027777781</v>
      </c>
      <c r="E884" s="2">
        <f>_2020_IR[[#This Row],[close]]-_2020_IR[[#This Row],[open]]</f>
        <v>1.7361111116770189E-2</v>
      </c>
      <c r="F884" t="s">
        <v>56</v>
      </c>
      <c r="G884" t="s">
        <v>126</v>
      </c>
      <c r="H884" t="s">
        <v>183</v>
      </c>
      <c r="I884" t="s">
        <v>859</v>
      </c>
      <c r="J884">
        <v>41.33222</v>
      </c>
      <c r="K884">
        <v>-8.1825270000000003</v>
      </c>
      <c r="L884">
        <v>2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47</v>
      </c>
      <c r="X884">
        <v>0</v>
      </c>
      <c r="Y884">
        <v>0</v>
      </c>
      <c r="Z884">
        <v>3.0000000000000001E-3</v>
      </c>
      <c r="AA884">
        <v>3.0000000000000001E-3</v>
      </c>
      <c r="AB884">
        <f>_2020_IR[[#This Row],[areaTotal]]*10000</f>
        <v>30</v>
      </c>
      <c r="AC884" t="s">
        <v>48</v>
      </c>
      <c r="AD884">
        <v>25</v>
      </c>
      <c r="AE884">
        <f>SQRT(_2020_IR[[#This Row],[aream2]])/(_2020_IR[[#This Row],[duration2]]*60)</f>
        <v>3.6514837167011074E-3</v>
      </c>
      <c r="AF884">
        <v>3.9714957431347999</v>
      </c>
      <c r="AG884">
        <v>16.7038467033579</v>
      </c>
      <c r="AH884">
        <v>8.4185528976652098</v>
      </c>
      <c r="AI884">
        <v>83.574662353515606</v>
      </c>
      <c r="AJ884">
        <v>36.576285225719303</v>
      </c>
      <c r="AK884">
        <v>88.784090150873993</v>
      </c>
      <c r="AL884">
        <v>36.524776739390802</v>
      </c>
      <c r="AM884" t="s">
        <v>59</v>
      </c>
      <c r="AN884" t="s">
        <v>60</v>
      </c>
      <c r="AO884" t="s">
        <v>217</v>
      </c>
      <c r="AP884" t="s">
        <v>125</v>
      </c>
      <c r="AQ884" t="s">
        <v>53</v>
      </c>
      <c r="AR884" t="s">
        <v>218</v>
      </c>
      <c r="AS884" t="s">
        <v>219</v>
      </c>
    </row>
    <row r="885" spans="1:45" hidden="1" x14ac:dyDescent="0.35">
      <c r="A885">
        <v>2020170011124</v>
      </c>
      <c r="B885">
        <v>2020</v>
      </c>
      <c r="C885" s="1">
        <v>43977.555555555555</v>
      </c>
      <c r="D885" s="1">
        <v>43977.570138888892</v>
      </c>
      <c r="E885" s="2">
        <f>_2020_IR[[#This Row],[close]]-_2020_IR[[#This Row],[open]]</f>
        <v>1.4583333337213844E-2</v>
      </c>
      <c r="F885" t="s">
        <v>43</v>
      </c>
      <c r="G885" t="s">
        <v>44</v>
      </c>
      <c r="H885" t="s">
        <v>44</v>
      </c>
      <c r="I885" t="s">
        <v>860</v>
      </c>
      <c r="J885">
        <v>41.285057000000002</v>
      </c>
      <c r="K885">
        <v>-7.7479829999999996</v>
      </c>
      <c r="L885">
        <v>10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 t="s">
        <v>47</v>
      </c>
      <c r="X885">
        <v>0</v>
      </c>
      <c r="Y885">
        <v>0.05</v>
      </c>
      <c r="Z885">
        <v>0</v>
      </c>
      <c r="AA885">
        <v>0.05</v>
      </c>
      <c r="AB885">
        <f>_2020_IR[[#This Row],[areaTotal]]*10000</f>
        <v>500</v>
      </c>
      <c r="AC885" t="s">
        <v>48</v>
      </c>
      <c r="AD885">
        <v>21</v>
      </c>
      <c r="AE885">
        <f>SQRT(_2020_IR[[#This Row],[aream2]])/(_2020_IR[[#This Row],[duration2]]*60)</f>
        <v>1.774657124999833E-2</v>
      </c>
      <c r="AF885">
        <v>3.7839960037599898</v>
      </c>
      <c r="AG885">
        <v>16.253621787177799</v>
      </c>
      <c r="AH885">
        <v>8.0859300293851302</v>
      </c>
      <c r="AI885">
        <v>81.965374023437505</v>
      </c>
      <c r="AJ885">
        <v>36.8011267222169</v>
      </c>
      <c r="AK885">
        <v>88.497470011708799</v>
      </c>
      <c r="AL885">
        <v>36.7348673035197</v>
      </c>
      <c r="AM885" t="s">
        <v>59</v>
      </c>
      <c r="AO885" t="s">
        <v>217</v>
      </c>
      <c r="AP885" t="s">
        <v>125</v>
      </c>
      <c r="AQ885" t="s">
        <v>53</v>
      </c>
      <c r="AR885" t="s">
        <v>218</v>
      </c>
      <c r="AS885" t="s">
        <v>219</v>
      </c>
    </row>
    <row r="886" spans="1:45" hidden="1" x14ac:dyDescent="0.35">
      <c r="A886">
        <v>2020160011804</v>
      </c>
      <c r="B886">
        <v>2020</v>
      </c>
      <c r="C886" s="1">
        <v>43977.561111111114</v>
      </c>
      <c r="D886" s="1">
        <v>43977.584027777775</v>
      </c>
      <c r="E886" s="2">
        <f>_2020_IR[[#This Row],[close]]-_2020_IR[[#This Row],[open]]</f>
        <v>2.2916666661330964E-2</v>
      </c>
      <c r="F886" t="s">
        <v>43</v>
      </c>
      <c r="G886" t="s">
        <v>68</v>
      </c>
      <c r="H886" t="s">
        <v>179</v>
      </c>
      <c r="I886" t="s">
        <v>861</v>
      </c>
      <c r="J886">
        <v>41.814202000000002</v>
      </c>
      <c r="K886">
        <v>-8.4825870000000005</v>
      </c>
      <c r="L886">
        <v>13</v>
      </c>
      <c r="M886">
        <v>2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t="s">
        <v>47</v>
      </c>
      <c r="X886">
        <v>0.06</v>
      </c>
      <c r="Y886">
        <v>0.04</v>
      </c>
      <c r="Z886">
        <v>0</v>
      </c>
      <c r="AA886">
        <v>0.1</v>
      </c>
      <c r="AB886">
        <f>_2020_IR[[#This Row],[areaTotal]]*10000</f>
        <v>1000</v>
      </c>
      <c r="AC886" t="s">
        <v>48</v>
      </c>
      <c r="AD886">
        <v>33</v>
      </c>
      <c r="AE886">
        <f>SQRT(_2020_IR[[#This Row],[aream2]])/(_2020_IR[[#This Row],[duration2]]*60)</f>
        <v>1.5971099293779694E-2</v>
      </c>
      <c r="AF886">
        <v>1.8694482275412401</v>
      </c>
      <c r="AG886">
        <v>10.912764104543101</v>
      </c>
      <c r="AH886">
        <v>5.5103027965106204</v>
      </c>
      <c r="AI886">
        <v>77.4834364013672</v>
      </c>
      <c r="AJ886">
        <v>30.257825591360898</v>
      </c>
      <c r="AK886">
        <v>88.473870344625496</v>
      </c>
      <c r="AL886">
        <v>30.6211835724019</v>
      </c>
      <c r="AM886" t="s">
        <v>49</v>
      </c>
      <c r="AN886" t="s">
        <v>91</v>
      </c>
      <c r="AO886" t="s">
        <v>217</v>
      </c>
      <c r="AP886" t="s">
        <v>125</v>
      </c>
      <c r="AQ886" t="s">
        <v>53</v>
      </c>
      <c r="AR886" t="s">
        <v>218</v>
      </c>
      <c r="AS886" t="s">
        <v>219</v>
      </c>
    </row>
    <row r="887" spans="1:45" hidden="1" x14ac:dyDescent="0.35">
      <c r="A887">
        <v>2020100025797</v>
      </c>
      <c r="B887">
        <v>2020</v>
      </c>
      <c r="C887" s="1">
        <v>43977.598611111112</v>
      </c>
      <c r="D887" s="1">
        <v>43977.611111111109</v>
      </c>
      <c r="E887" s="2">
        <f>_2020_IR[[#This Row],[close]]-_2020_IR[[#This Row],[open]]</f>
        <v>1.2499999997089617E-2</v>
      </c>
      <c r="F887" t="s">
        <v>56</v>
      </c>
      <c r="G887" t="s">
        <v>85</v>
      </c>
      <c r="H887" t="s">
        <v>417</v>
      </c>
      <c r="I887" t="s">
        <v>417</v>
      </c>
      <c r="J887">
        <v>39.235182999999999</v>
      </c>
      <c r="K887">
        <v>-9.1455800000000007</v>
      </c>
      <c r="L887">
        <v>5</v>
      </c>
      <c r="M887">
        <v>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47</v>
      </c>
      <c r="X887">
        <v>0</v>
      </c>
      <c r="Y887">
        <v>0</v>
      </c>
      <c r="Z887">
        <v>0.08</v>
      </c>
      <c r="AA887">
        <v>0.08</v>
      </c>
      <c r="AB887">
        <f>_2020_IR[[#This Row],[areaTotal]]*10000</f>
        <v>800</v>
      </c>
      <c r="AC887" t="s">
        <v>48</v>
      </c>
      <c r="AD887">
        <v>18</v>
      </c>
      <c r="AE887">
        <f>SQRT(_2020_IR[[#This Row],[aream2]])/(_2020_IR[[#This Row],[duration2]]*60)</f>
        <v>2.6189140043946204E-2</v>
      </c>
      <c r="AF887">
        <v>2.2254990698777402</v>
      </c>
      <c r="AG887">
        <v>12.0423438693938</v>
      </c>
      <c r="AH887">
        <v>6.5183545872474102</v>
      </c>
      <c r="AI887">
        <v>72.604806172706304</v>
      </c>
      <c r="AJ887">
        <v>28.114123459983599</v>
      </c>
      <c r="AK887">
        <v>88.620630753620603</v>
      </c>
      <c r="AL887">
        <v>28.5704926063068</v>
      </c>
      <c r="AM887" t="s">
        <v>49</v>
      </c>
      <c r="AN887" t="s">
        <v>133</v>
      </c>
      <c r="AO887" t="s">
        <v>217</v>
      </c>
      <c r="AP887" t="s">
        <v>125</v>
      </c>
      <c r="AQ887" t="s">
        <v>53</v>
      </c>
      <c r="AR887" t="s">
        <v>218</v>
      </c>
      <c r="AS887" t="s">
        <v>219</v>
      </c>
    </row>
    <row r="888" spans="1:45" hidden="1" x14ac:dyDescent="0.35">
      <c r="A888">
        <v>2020110095334</v>
      </c>
      <c r="B888">
        <v>2020</v>
      </c>
      <c r="C888" s="1">
        <v>43977.609722222223</v>
      </c>
      <c r="D888" s="1">
        <v>43977.628472222219</v>
      </c>
      <c r="E888" s="2">
        <f>_2020_IR[[#This Row],[close]]-_2020_IR[[#This Row],[open]]</f>
        <v>1.8749999995634425E-2</v>
      </c>
      <c r="F888" t="s">
        <v>43</v>
      </c>
      <c r="G888" t="s">
        <v>57</v>
      </c>
      <c r="H888" t="s">
        <v>77</v>
      </c>
      <c r="I888" t="s">
        <v>862</v>
      </c>
      <c r="J888">
        <v>39.120213</v>
      </c>
      <c r="K888">
        <v>-9.0997749999999993</v>
      </c>
      <c r="L888">
        <v>7</v>
      </c>
      <c r="M888">
        <v>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47</v>
      </c>
      <c r="X888">
        <v>0</v>
      </c>
      <c r="Y888">
        <v>0.35</v>
      </c>
      <c r="Z888">
        <v>0</v>
      </c>
      <c r="AA888">
        <v>0.35</v>
      </c>
      <c r="AB888">
        <f>_2020_IR[[#This Row],[areaTotal]]*10000</f>
        <v>3500</v>
      </c>
      <c r="AC888" t="s">
        <v>48</v>
      </c>
      <c r="AD888">
        <v>27</v>
      </c>
      <c r="AE888">
        <f>SQRT(_2020_IR[[#This Row],[aream2]])/(_2020_IR[[#This Row],[duration2]]*60)</f>
        <v>3.6519011006787755E-2</v>
      </c>
      <c r="AF888">
        <v>1.7782049510928699</v>
      </c>
      <c r="AG888">
        <v>10.6085740432667</v>
      </c>
      <c r="AH888">
        <v>5.1496242138644304</v>
      </c>
      <c r="AI888">
        <v>79.600716064453096</v>
      </c>
      <c r="AJ888">
        <v>32.173664012205499</v>
      </c>
      <c r="AK888">
        <v>88.301051194199601</v>
      </c>
      <c r="AL888">
        <v>32.167926187771599</v>
      </c>
      <c r="AM888" t="s">
        <v>59</v>
      </c>
      <c r="AN888" t="s">
        <v>60</v>
      </c>
      <c r="AO888" t="s">
        <v>217</v>
      </c>
      <c r="AP888" t="s">
        <v>125</v>
      </c>
      <c r="AQ888" t="s">
        <v>53</v>
      </c>
      <c r="AR888" t="s">
        <v>218</v>
      </c>
      <c r="AS888" t="s">
        <v>219</v>
      </c>
    </row>
    <row r="889" spans="1:45" hidden="1" x14ac:dyDescent="0.35">
      <c r="A889">
        <v>2020180023677</v>
      </c>
      <c r="B889">
        <v>2020</v>
      </c>
      <c r="C889" s="1">
        <v>43977.615972222222</v>
      </c>
      <c r="D889" s="1">
        <v>43977.63958333333</v>
      </c>
      <c r="E889" s="2">
        <f>_2020_IR[[#This Row],[close]]-_2020_IR[[#This Row],[open]]</f>
        <v>2.361111110803904E-2</v>
      </c>
      <c r="F889" t="s">
        <v>43</v>
      </c>
      <c r="G889" t="s">
        <v>65</v>
      </c>
      <c r="H889" t="s">
        <v>863</v>
      </c>
      <c r="I889" t="s">
        <v>864</v>
      </c>
      <c r="J889">
        <v>40.438288</v>
      </c>
      <c r="K889">
        <v>-7.9958920000000004</v>
      </c>
      <c r="L889">
        <v>19</v>
      </c>
      <c r="M889">
        <v>5</v>
      </c>
      <c r="N889">
        <v>8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47</v>
      </c>
      <c r="X889">
        <v>0</v>
      </c>
      <c r="Y889">
        <v>3.0000000000000001E-3</v>
      </c>
      <c r="Z889">
        <v>0</v>
      </c>
      <c r="AA889">
        <v>3.0000000000000001E-3</v>
      </c>
      <c r="AB889">
        <f>_2020_IR[[#This Row],[areaTotal]]*10000</f>
        <v>30</v>
      </c>
      <c r="AC889" t="s">
        <v>48</v>
      </c>
      <c r="AD889">
        <v>34</v>
      </c>
      <c r="AE889">
        <f>SQRT(_2020_IR[[#This Row],[aream2]])/(_2020_IR[[#This Row],[duration2]]*60)</f>
        <v>2.6849144975743438E-3</v>
      </c>
      <c r="AF889">
        <v>3.7453906447532299</v>
      </c>
      <c r="AG889">
        <v>16.159727055800101</v>
      </c>
      <c r="AH889">
        <v>7.8161778726190496</v>
      </c>
      <c r="AI889">
        <v>85.719089233398407</v>
      </c>
      <c r="AJ889">
        <v>38.219686685251403</v>
      </c>
      <c r="AK889">
        <v>89.179224530665394</v>
      </c>
      <c r="AL889">
        <v>38.156586544924899</v>
      </c>
      <c r="AM889" t="s">
        <v>49</v>
      </c>
      <c r="AN889" t="s">
        <v>91</v>
      </c>
      <c r="AO889" t="s">
        <v>217</v>
      </c>
      <c r="AP889" t="s">
        <v>125</v>
      </c>
      <c r="AQ889" t="s">
        <v>53</v>
      </c>
      <c r="AR889" t="s">
        <v>307</v>
      </c>
      <c r="AS889" t="s">
        <v>79</v>
      </c>
    </row>
    <row r="890" spans="1:45" hidden="1" x14ac:dyDescent="0.35">
      <c r="A890">
        <v>2020030035044</v>
      </c>
      <c r="B890">
        <v>2020</v>
      </c>
      <c r="C890" s="1">
        <v>43977.634722222225</v>
      </c>
      <c r="D890" s="1">
        <v>43977.647916666669</v>
      </c>
      <c r="E890" s="2">
        <f>_2020_IR[[#This Row],[close]]-_2020_IR[[#This Row],[open]]</f>
        <v>1.3194444443797693E-2</v>
      </c>
      <c r="F890" t="s">
        <v>56</v>
      </c>
      <c r="G890" t="s">
        <v>158</v>
      </c>
      <c r="H890" t="s">
        <v>422</v>
      </c>
      <c r="I890" t="s">
        <v>865</v>
      </c>
      <c r="J890">
        <v>41.416967999999997</v>
      </c>
      <c r="K890">
        <v>-8.3764830000000003</v>
      </c>
      <c r="L890">
        <v>25</v>
      </c>
      <c r="M890">
        <v>5</v>
      </c>
      <c r="N890">
        <v>2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47</v>
      </c>
      <c r="X890">
        <v>0</v>
      </c>
      <c r="Y890">
        <v>0</v>
      </c>
      <c r="Z890">
        <v>0.01</v>
      </c>
      <c r="AA890">
        <v>0.01</v>
      </c>
      <c r="AB890">
        <f>_2020_IR[[#This Row],[areaTotal]]*10000</f>
        <v>100</v>
      </c>
      <c r="AC890" t="s">
        <v>48</v>
      </c>
      <c r="AD890">
        <v>19</v>
      </c>
      <c r="AE890">
        <f>SQRT(_2020_IR[[#This Row],[aream2]])/(_2020_IR[[#This Row],[duration2]]*60)</f>
        <v>8.771929824561403E-3</v>
      </c>
      <c r="AF890">
        <v>4.1882286091633398</v>
      </c>
      <c r="AG890">
        <v>17.212895838925601</v>
      </c>
      <c r="AH890">
        <v>8.8894751422793696</v>
      </c>
      <c r="AI890">
        <v>84.323193847656199</v>
      </c>
      <c r="AJ890">
        <v>35.809846019415403</v>
      </c>
      <c r="AK890">
        <v>89.0448852140036</v>
      </c>
      <c r="AL890">
        <v>35.775796457736497</v>
      </c>
      <c r="AM890" t="s">
        <v>49</v>
      </c>
      <c r="AN890" t="s">
        <v>114</v>
      </c>
      <c r="AO890" t="s">
        <v>217</v>
      </c>
      <c r="AP890" t="s">
        <v>125</v>
      </c>
      <c r="AQ890" t="s">
        <v>53</v>
      </c>
      <c r="AR890" t="s">
        <v>307</v>
      </c>
      <c r="AS890" t="s">
        <v>79</v>
      </c>
    </row>
    <row r="891" spans="1:45" hidden="1" x14ac:dyDescent="0.35">
      <c r="A891">
        <v>2020080019890</v>
      </c>
      <c r="B891">
        <v>2020</v>
      </c>
      <c r="C891" s="1">
        <v>43977.640972222223</v>
      </c>
      <c r="D891" s="1">
        <v>43977.76458333333</v>
      </c>
      <c r="E891" s="2">
        <f>_2020_IR[[#This Row],[close]]-_2020_IR[[#This Row],[open]]</f>
        <v>0.12361111110658385</v>
      </c>
      <c r="F891" t="s">
        <v>43</v>
      </c>
      <c r="G891" t="s">
        <v>116</v>
      </c>
      <c r="H891" t="s">
        <v>220</v>
      </c>
      <c r="I891" t="s">
        <v>866</v>
      </c>
      <c r="J891">
        <v>37.313609999999997</v>
      </c>
      <c r="K891">
        <v>-8.1483299999999996</v>
      </c>
      <c r="L891">
        <v>98</v>
      </c>
      <c r="M891">
        <v>31</v>
      </c>
      <c r="N891">
        <v>4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47</v>
      </c>
      <c r="X891">
        <v>0</v>
      </c>
      <c r="Y891">
        <v>3.0122</v>
      </c>
      <c r="Z891">
        <v>0</v>
      </c>
      <c r="AA891">
        <v>3.0122</v>
      </c>
      <c r="AB891">
        <f>_2020_IR[[#This Row],[areaTotal]]*10000</f>
        <v>30122</v>
      </c>
      <c r="AC891" t="s">
        <v>82</v>
      </c>
      <c r="AD891">
        <v>178</v>
      </c>
      <c r="AE891">
        <f>SQRT(_2020_IR[[#This Row],[aream2]])/(_2020_IR[[#This Row],[duration2]]*60)</f>
        <v>1.6250646731638403E-2</v>
      </c>
      <c r="AF891">
        <v>7.9391797722963604</v>
      </c>
      <c r="AG891">
        <v>24.704277951778799</v>
      </c>
      <c r="AH891">
        <v>12.300172160820701</v>
      </c>
      <c r="AI891">
        <v>74.539904174804704</v>
      </c>
      <c r="AJ891">
        <v>46.357659162231499</v>
      </c>
      <c r="AK891">
        <v>92.765536715430798</v>
      </c>
      <c r="AL891">
        <v>46.0844360639896</v>
      </c>
      <c r="AM891" t="s">
        <v>49</v>
      </c>
      <c r="AN891" t="s">
        <v>91</v>
      </c>
      <c r="AO891" t="s">
        <v>288</v>
      </c>
      <c r="AP891" t="s">
        <v>289</v>
      </c>
      <c r="AQ891" t="s">
        <v>53</v>
      </c>
      <c r="AR891" t="s">
        <v>290</v>
      </c>
      <c r="AS891" t="s">
        <v>291</v>
      </c>
    </row>
    <row r="892" spans="1:45" hidden="1" x14ac:dyDescent="0.35">
      <c r="A892">
        <v>2020030035050</v>
      </c>
      <c r="B892">
        <v>2020</v>
      </c>
      <c r="C892" s="1">
        <v>43977.649305555555</v>
      </c>
      <c r="D892" s="1">
        <v>43977.668055555558</v>
      </c>
      <c r="E892" s="2">
        <f>_2020_IR[[#This Row],[close]]-_2020_IR[[#This Row],[open]]</f>
        <v>1.8750000002910383E-2</v>
      </c>
      <c r="F892" t="s">
        <v>43</v>
      </c>
      <c r="G892" t="s">
        <v>158</v>
      </c>
      <c r="H892" t="s">
        <v>422</v>
      </c>
      <c r="I892" t="s">
        <v>867</v>
      </c>
      <c r="J892">
        <v>41.395097999999997</v>
      </c>
      <c r="K892">
        <v>-8.2997999999999994</v>
      </c>
      <c r="L892">
        <v>5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47</v>
      </c>
      <c r="X892">
        <v>0</v>
      </c>
      <c r="Y892">
        <v>0.02</v>
      </c>
      <c r="Z892">
        <v>0</v>
      </c>
      <c r="AA892">
        <v>0.02</v>
      </c>
      <c r="AB892">
        <f>_2020_IR[[#This Row],[areaTotal]]*10000</f>
        <v>200</v>
      </c>
      <c r="AC892" t="s">
        <v>48</v>
      </c>
      <c r="AD892">
        <v>27</v>
      </c>
      <c r="AE892">
        <f>SQRT(_2020_IR[[#This Row],[aream2]])/(_2020_IR[[#This Row],[duration2]]*60)</f>
        <v>8.7297133479820686E-3</v>
      </c>
      <c r="AF892">
        <v>4.1882286091633398</v>
      </c>
      <c r="AG892">
        <v>17.212895838925601</v>
      </c>
      <c r="AH892">
        <v>8.8894751422793696</v>
      </c>
      <c r="AI892">
        <v>84.323193847656199</v>
      </c>
      <c r="AJ892">
        <v>35.809846019415403</v>
      </c>
      <c r="AK892">
        <v>89.0448852140036</v>
      </c>
      <c r="AL892">
        <v>35.775796457736497</v>
      </c>
      <c r="AM892" t="s">
        <v>49</v>
      </c>
      <c r="AN892" t="s">
        <v>114</v>
      </c>
      <c r="AO892" t="s">
        <v>217</v>
      </c>
      <c r="AP892" t="s">
        <v>125</v>
      </c>
      <c r="AQ892" t="s">
        <v>53</v>
      </c>
      <c r="AR892" t="s">
        <v>307</v>
      </c>
      <c r="AS892" t="s">
        <v>79</v>
      </c>
    </row>
    <row r="893" spans="1:45" hidden="1" x14ac:dyDescent="0.35">
      <c r="A893">
        <v>2020100025821</v>
      </c>
      <c r="B893">
        <v>2020</v>
      </c>
      <c r="C893" s="1">
        <v>43977.652777777781</v>
      </c>
      <c r="D893" s="1">
        <v>43977.68472222222</v>
      </c>
      <c r="E893" s="2">
        <f>_2020_IR[[#This Row],[close]]-_2020_IR[[#This Row],[open]]</f>
        <v>3.1944444439432118E-2</v>
      </c>
      <c r="F893" t="s">
        <v>102</v>
      </c>
      <c r="G893" t="s">
        <v>85</v>
      </c>
      <c r="H893" t="s">
        <v>413</v>
      </c>
      <c r="I893" t="s">
        <v>828</v>
      </c>
      <c r="J893">
        <v>39.382281999999996</v>
      </c>
      <c r="K893">
        <v>-9.2147229999999993</v>
      </c>
      <c r="L893">
        <v>27</v>
      </c>
      <c r="M893">
        <v>7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t="s">
        <v>47</v>
      </c>
      <c r="X893">
        <v>0.37969999999999998</v>
      </c>
      <c r="Y893">
        <v>0</v>
      </c>
      <c r="Z893">
        <v>0</v>
      </c>
      <c r="AA893">
        <v>0.37969999999999998</v>
      </c>
      <c r="AB893">
        <f>_2020_IR[[#This Row],[areaTotal]]*10000</f>
        <v>3797</v>
      </c>
      <c r="AC893" t="s">
        <v>48</v>
      </c>
      <c r="AD893">
        <v>46</v>
      </c>
      <c r="AE893">
        <f>SQRT(_2020_IR[[#This Row],[aream2]])/(_2020_IR[[#This Row],[duration2]]*60)</f>
        <v>2.2326015221744776E-2</v>
      </c>
      <c r="AF893">
        <v>2.2254990698777402</v>
      </c>
      <c r="AG893">
        <v>12.0423438693938</v>
      </c>
      <c r="AH893">
        <v>6.5183545872474102</v>
      </c>
      <c r="AI893">
        <v>72.604806172706304</v>
      </c>
      <c r="AJ893">
        <v>28.114123459983599</v>
      </c>
      <c r="AK893">
        <v>88.620630753620603</v>
      </c>
      <c r="AL893">
        <v>28.5704926063068</v>
      </c>
      <c r="AM893" t="s">
        <v>83</v>
      </c>
      <c r="AN893" t="s">
        <v>84</v>
      </c>
      <c r="AO893" t="s">
        <v>217</v>
      </c>
      <c r="AP893" t="s">
        <v>125</v>
      </c>
      <c r="AQ893" t="s">
        <v>53</v>
      </c>
      <c r="AR893" t="s">
        <v>218</v>
      </c>
      <c r="AS893" t="s">
        <v>219</v>
      </c>
    </row>
    <row r="894" spans="1:45" hidden="1" x14ac:dyDescent="0.35">
      <c r="A894">
        <v>2020110095391</v>
      </c>
      <c r="B894">
        <v>2020</v>
      </c>
      <c r="C894" s="1">
        <v>43977.65625</v>
      </c>
      <c r="D894" s="1">
        <v>43977.677083333336</v>
      </c>
      <c r="E894" s="2">
        <f>_2020_IR[[#This Row],[close]]-_2020_IR[[#This Row],[open]]</f>
        <v>2.0833333335758653E-2</v>
      </c>
      <c r="F894" t="s">
        <v>43</v>
      </c>
      <c r="G894" t="s">
        <v>57</v>
      </c>
      <c r="H894" t="s">
        <v>77</v>
      </c>
      <c r="I894" t="s">
        <v>446</v>
      </c>
      <c r="J894">
        <v>39.122602000000001</v>
      </c>
      <c r="K894">
        <v>-9.1368089999999995</v>
      </c>
      <c r="L894">
        <v>12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47</v>
      </c>
      <c r="X894">
        <v>0</v>
      </c>
      <c r="Y894">
        <v>0</v>
      </c>
      <c r="Z894">
        <v>0.1</v>
      </c>
      <c r="AA894">
        <v>0.1</v>
      </c>
      <c r="AB894">
        <f>_2020_IR[[#This Row],[areaTotal]]*10000</f>
        <v>1000</v>
      </c>
      <c r="AC894" t="s">
        <v>48</v>
      </c>
      <c r="AD894">
        <v>30</v>
      </c>
      <c r="AE894">
        <f>SQRT(_2020_IR[[#This Row],[aream2]])/(_2020_IR[[#This Row],[duration2]]*60)</f>
        <v>1.7568209223157664E-2</v>
      </c>
      <c r="AF894">
        <v>1.7782049510928699</v>
      </c>
      <c r="AG894">
        <v>10.6085740432667</v>
      </c>
      <c r="AH894">
        <v>5.1496242138644304</v>
      </c>
      <c r="AI894">
        <v>79.600716064453096</v>
      </c>
      <c r="AJ894">
        <v>32.173664012205499</v>
      </c>
      <c r="AK894">
        <v>88.301051194199601</v>
      </c>
      <c r="AL894">
        <v>32.167926187771599</v>
      </c>
      <c r="AM894" t="s">
        <v>59</v>
      </c>
      <c r="AN894" t="s">
        <v>60</v>
      </c>
      <c r="AO894" t="s">
        <v>217</v>
      </c>
      <c r="AP894" t="s">
        <v>125</v>
      </c>
      <c r="AQ894" t="s">
        <v>53</v>
      </c>
      <c r="AR894" t="s">
        <v>218</v>
      </c>
      <c r="AS894" t="s">
        <v>219</v>
      </c>
    </row>
    <row r="895" spans="1:45" hidden="1" x14ac:dyDescent="0.35">
      <c r="A895">
        <v>2020060019895</v>
      </c>
      <c r="B895">
        <v>2020</v>
      </c>
      <c r="C895" s="1">
        <v>43977.656944444447</v>
      </c>
      <c r="D895" s="1">
        <v>43977.670138888891</v>
      </c>
      <c r="E895" s="2">
        <f>_2020_IR[[#This Row],[close]]-_2020_IR[[#This Row],[open]]</f>
        <v>1.3194444443797693E-2</v>
      </c>
      <c r="F895" t="s">
        <v>43</v>
      </c>
      <c r="G895" t="s">
        <v>97</v>
      </c>
      <c r="H895" t="s">
        <v>195</v>
      </c>
      <c r="I895" t="s">
        <v>868</v>
      </c>
      <c r="J895">
        <v>40.158059999999999</v>
      </c>
      <c r="K895">
        <v>-8.82944</v>
      </c>
      <c r="L895">
        <v>22</v>
      </c>
      <c r="M895">
        <v>5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47</v>
      </c>
      <c r="X895">
        <v>0</v>
      </c>
      <c r="Y895">
        <v>0.05</v>
      </c>
      <c r="Z895">
        <v>0</v>
      </c>
      <c r="AA895">
        <v>0.05</v>
      </c>
      <c r="AB895">
        <f>_2020_IR[[#This Row],[areaTotal]]*10000</f>
        <v>500</v>
      </c>
      <c r="AC895" t="s">
        <v>48</v>
      </c>
      <c r="AD895">
        <v>19</v>
      </c>
      <c r="AE895">
        <f>SQRT(_2020_IR[[#This Row],[aream2]])/(_2020_IR[[#This Row],[duration2]]*60)</f>
        <v>1.9614631381577104E-2</v>
      </c>
      <c r="AF895">
        <v>1.2072578846308299</v>
      </c>
      <c r="AG895">
        <v>8.5239141261850992</v>
      </c>
      <c r="AH895">
        <v>4.7193293856070504</v>
      </c>
      <c r="AI895">
        <v>75.744458969598497</v>
      </c>
      <c r="AJ895">
        <v>21.1079293356985</v>
      </c>
      <c r="AK895">
        <v>86.775972275823904</v>
      </c>
      <c r="AL895">
        <v>24.881416427455999</v>
      </c>
      <c r="AM895" t="s">
        <v>49</v>
      </c>
      <c r="AN895" t="s">
        <v>91</v>
      </c>
      <c r="AO895" t="s">
        <v>51</v>
      </c>
      <c r="AP895" t="s">
        <v>125</v>
      </c>
      <c r="AQ895" t="s">
        <v>53</v>
      </c>
      <c r="AR895" t="s">
        <v>218</v>
      </c>
      <c r="AS895" t="s">
        <v>219</v>
      </c>
    </row>
    <row r="896" spans="1:45" hidden="1" x14ac:dyDescent="0.35">
      <c r="A896">
        <v>2020130076814</v>
      </c>
      <c r="B896">
        <v>2020</v>
      </c>
      <c r="C896" s="1">
        <v>43977.665972222225</v>
      </c>
      <c r="D896" s="1">
        <v>43977.695833333331</v>
      </c>
      <c r="E896" s="2">
        <f>_2020_IR[[#This Row],[close]]-_2020_IR[[#This Row],[open]]</f>
        <v>2.9861111106583849E-2</v>
      </c>
      <c r="F896" t="s">
        <v>102</v>
      </c>
      <c r="G896" t="s">
        <v>126</v>
      </c>
      <c r="H896" t="s">
        <v>176</v>
      </c>
      <c r="I896" t="s">
        <v>176</v>
      </c>
      <c r="J896">
        <v>41.193412000000002</v>
      </c>
      <c r="K896">
        <v>-8.6791520000000002</v>
      </c>
      <c r="L896">
        <v>15</v>
      </c>
      <c r="M896">
        <v>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47</v>
      </c>
      <c r="X896">
        <v>0.01</v>
      </c>
      <c r="Y896">
        <v>0</v>
      </c>
      <c r="Z896">
        <v>0</v>
      </c>
      <c r="AA896">
        <v>0.01</v>
      </c>
      <c r="AB896">
        <f>_2020_IR[[#This Row],[areaTotal]]*10000</f>
        <v>100</v>
      </c>
      <c r="AC896" t="s">
        <v>48</v>
      </c>
      <c r="AD896">
        <v>43</v>
      </c>
      <c r="AE896">
        <f>SQRT(_2020_IR[[#This Row],[aream2]])/(_2020_IR[[#This Row],[duration2]]*60)</f>
        <v>3.875968992248062E-3</v>
      </c>
      <c r="AF896">
        <v>2.6831799767256501</v>
      </c>
      <c r="AG896">
        <v>13.3844145289897</v>
      </c>
      <c r="AH896">
        <v>7.0280853635392297</v>
      </c>
      <c r="AI896">
        <v>81.994388916015595</v>
      </c>
      <c r="AJ896">
        <v>29.657566640122202</v>
      </c>
      <c r="AK896">
        <v>88.080252848378706</v>
      </c>
      <c r="AL896">
        <v>31.148718379534898</v>
      </c>
      <c r="AM896" t="s">
        <v>59</v>
      </c>
      <c r="AO896" t="s">
        <v>217</v>
      </c>
      <c r="AP896" t="s">
        <v>125</v>
      </c>
      <c r="AQ896" t="s">
        <v>53</v>
      </c>
      <c r="AR896" t="s">
        <v>218</v>
      </c>
      <c r="AS896" t="s">
        <v>219</v>
      </c>
    </row>
    <row r="897" spans="1:45" hidden="1" x14ac:dyDescent="0.35">
      <c r="A897">
        <v>2020090016199</v>
      </c>
      <c r="B897">
        <v>2020</v>
      </c>
      <c r="C897" s="1">
        <v>43977.674305555556</v>
      </c>
      <c r="D897" s="1">
        <v>43977.679861111108</v>
      </c>
      <c r="E897" s="2">
        <f>_2020_IR[[#This Row],[close]]-_2020_IR[[#This Row],[open]]</f>
        <v>5.5555555518367328E-3</v>
      </c>
      <c r="F897" t="s">
        <v>43</v>
      </c>
      <c r="G897" t="s">
        <v>94</v>
      </c>
      <c r="H897" t="s">
        <v>146</v>
      </c>
      <c r="I897" t="s">
        <v>869</v>
      </c>
      <c r="J897">
        <v>40.388133000000003</v>
      </c>
      <c r="K897">
        <v>-6.9805029999999997</v>
      </c>
      <c r="L897">
        <v>7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47</v>
      </c>
      <c r="X897">
        <v>0</v>
      </c>
      <c r="Y897">
        <v>1.7000000000000001E-2</v>
      </c>
      <c r="Z897">
        <v>0</v>
      </c>
      <c r="AA897">
        <v>1.7000000000000001E-2</v>
      </c>
      <c r="AB897">
        <f>_2020_IR[[#This Row],[areaTotal]]*10000</f>
        <v>170</v>
      </c>
      <c r="AC897" t="s">
        <v>48</v>
      </c>
      <c r="AD897">
        <v>8</v>
      </c>
      <c r="AE897">
        <f>SQRT(_2020_IR[[#This Row],[aream2]])/(_2020_IR[[#This Row],[duration2]]*60)</f>
        <v>2.7163343355011037E-2</v>
      </c>
      <c r="AF897">
        <v>3.6893366080732402</v>
      </c>
      <c r="AG897">
        <v>16.022641344227502</v>
      </c>
      <c r="AH897">
        <v>7.1276994319231504</v>
      </c>
      <c r="AI897">
        <v>74.575202392578106</v>
      </c>
      <c r="AJ897">
        <v>43.073354434192801</v>
      </c>
      <c r="AK897">
        <v>90.257673468849802</v>
      </c>
      <c r="AL897">
        <v>42.852014223606098</v>
      </c>
      <c r="AM897" t="s">
        <v>49</v>
      </c>
      <c r="AN897" t="s">
        <v>91</v>
      </c>
      <c r="AO897" t="s">
        <v>217</v>
      </c>
      <c r="AP897" t="s">
        <v>125</v>
      </c>
      <c r="AQ897" t="s">
        <v>53</v>
      </c>
      <c r="AR897" t="s">
        <v>307</v>
      </c>
      <c r="AS897" t="s">
        <v>79</v>
      </c>
    </row>
    <row r="898" spans="1:45" hidden="1" x14ac:dyDescent="0.35">
      <c r="A898">
        <v>2020120009357</v>
      </c>
      <c r="B898">
        <v>2020</v>
      </c>
      <c r="C898" s="1">
        <v>43977.693749999999</v>
      </c>
      <c r="D898" s="1">
        <v>43977.708333333336</v>
      </c>
      <c r="E898" s="2">
        <f>_2020_IR[[#This Row],[close]]-_2020_IR[[#This Row],[open]]</f>
        <v>1.4583333337213844E-2</v>
      </c>
      <c r="F898" t="s">
        <v>43</v>
      </c>
      <c r="G898" t="s">
        <v>468</v>
      </c>
      <c r="H898" t="s">
        <v>870</v>
      </c>
      <c r="I898" t="s">
        <v>871</v>
      </c>
      <c r="J898">
        <v>38.818935000000003</v>
      </c>
      <c r="K898">
        <v>-7.4641279999999997</v>
      </c>
      <c r="L898">
        <v>23</v>
      </c>
      <c r="M898">
        <v>7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47</v>
      </c>
      <c r="X898">
        <v>0</v>
      </c>
      <c r="Y898">
        <v>0</v>
      </c>
      <c r="Z898">
        <v>5.0000000000000001E-3</v>
      </c>
      <c r="AA898">
        <v>5.0000000000000001E-3</v>
      </c>
      <c r="AB898">
        <f>_2020_IR[[#This Row],[areaTotal]]*10000</f>
        <v>50</v>
      </c>
      <c r="AC898" t="s">
        <v>48</v>
      </c>
      <c r="AD898">
        <v>21</v>
      </c>
      <c r="AE898">
        <f>SQRT(_2020_IR[[#This Row],[aream2]])/(_2020_IR[[#This Row],[duration2]]*60)</f>
        <v>5.6119585808456158E-3</v>
      </c>
      <c r="AF898">
        <v>6.8761343623303404</v>
      </c>
      <c r="AG898">
        <v>22.777195762666601</v>
      </c>
      <c r="AH898">
        <v>10.1939360971077</v>
      </c>
      <c r="AI898">
        <v>85.287597822871305</v>
      </c>
      <c r="AJ898">
        <v>51.284591531468301</v>
      </c>
      <c r="AK898">
        <v>91.632984900180503</v>
      </c>
      <c r="AL898">
        <v>51.018898971174998</v>
      </c>
      <c r="AM898" t="s">
        <v>59</v>
      </c>
      <c r="AN898" t="s">
        <v>60</v>
      </c>
      <c r="AO898" t="s">
        <v>288</v>
      </c>
      <c r="AP898" t="s">
        <v>289</v>
      </c>
      <c r="AQ898" t="s">
        <v>53</v>
      </c>
      <c r="AR898" t="s">
        <v>307</v>
      </c>
      <c r="AS898" t="s">
        <v>79</v>
      </c>
    </row>
    <row r="899" spans="1:45" hidden="1" x14ac:dyDescent="0.35">
      <c r="A899">
        <v>2020180023719</v>
      </c>
      <c r="B899">
        <v>2020</v>
      </c>
      <c r="C899" s="1">
        <v>43977.716666666667</v>
      </c>
      <c r="D899" s="1">
        <v>43977.8125</v>
      </c>
      <c r="E899" s="2">
        <f>_2020_IR[[#This Row],[close]]-_2020_IR[[#This Row],[open]]</f>
        <v>9.5833333332848269E-2</v>
      </c>
      <c r="F899" t="s">
        <v>43</v>
      </c>
      <c r="G899" t="s">
        <v>65</v>
      </c>
      <c r="H899" t="s">
        <v>445</v>
      </c>
      <c r="I899" t="s">
        <v>872</v>
      </c>
      <c r="J899">
        <v>40.488354999999999</v>
      </c>
      <c r="K899">
        <v>-7.8835470000000001</v>
      </c>
      <c r="L899">
        <v>40</v>
      </c>
      <c r="M899">
        <v>10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t="s">
        <v>47</v>
      </c>
      <c r="X899">
        <v>0</v>
      </c>
      <c r="Y899">
        <v>0</v>
      </c>
      <c r="Z899">
        <v>0.17519999999999999</v>
      </c>
      <c r="AA899">
        <v>0.17519999999999999</v>
      </c>
      <c r="AB899">
        <f>_2020_IR[[#This Row],[areaTotal]]*10000</f>
        <v>1752</v>
      </c>
      <c r="AC899" t="s">
        <v>48</v>
      </c>
      <c r="AD899">
        <v>138</v>
      </c>
      <c r="AE899">
        <f>SQRT(_2020_IR[[#This Row],[aream2]])/(_2020_IR[[#This Row],[duration2]]*60)</f>
        <v>5.0551810474532242E-3</v>
      </c>
      <c r="AF899">
        <v>3.8803040474841799</v>
      </c>
      <c r="AG899">
        <v>16.4860596148966</v>
      </c>
      <c r="AH899">
        <v>7.7764347069736903</v>
      </c>
      <c r="AI899">
        <v>84.451717407226496</v>
      </c>
      <c r="AJ899">
        <v>40.0360753118253</v>
      </c>
      <c r="AK899">
        <v>89.447566068298201</v>
      </c>
      <c r="AL899">
        <v>39.935776585258999</v>
      </c>
      <c r="AM899" t="s">
        <v>49</v>
      </c>
      <c r="AN899" t="s">
        <v>74</v>
      </c>
      <c r="AO899" t="s">
        <v>217</v>
      </c>
      <c r="AP899" t="s">
        <v>125</v>
      </c>
      <c r="AQ899" t="s">
        <v>53</v>
      </c>
      <c r="AR899" t="s">
        <v>307</v>
      </c>
      <c r="AS899" t="s">
        <v>79</v>
      </c>
    </row>
    <row r="900" spans="1:45" hidden="1" x14ac:dyDescent="0.35">
      <c r="A900">
        <v>2020090016214</v>
      </c>
      <c r="B900">
        <v>2020</v>
      </c>
      <c r="C900" s="1">
        <v>43977.754861111112</v>
      </c>
      <c r="D900" s="1">
        <v>43977.756944444445</v>
      </c>
      <c r="E900" s="2">
        <f>_2020_IR[[#This Row],[close]]-_2020_IR[[#This Row],[open]]</f>
        <v>2.0833333328482695E-3</v>
      </c>
      <c r="F900" t="s">
        <v>43</v>
      </c>
      <c r="G900" t="s">
        <v>94</v>
      </c>
      <c r="H900" t="s">
        <v>379</v>
      </c>
      <c r="I900" t="s">
        <v>379</v>
      </c>
      <c r="J900">
        <v>41.099004999999998</v>
      </c>
      <c r="K900">
        <v>-7.1327119999999997</v>
      </c>
      <c r="L900">
        <v>4</v>
      </c>
      <c r="M900">
        <v>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47</v>
      </c>
      <c r="X900">
        <v>0</v>
      </c>
      <c r="Y900">
        <v>0</v>
      </c>
      <c r="Z900">
        <v>0.01</v>
      </c>
      <c r="AA900">
        <v>0.01</v>
      </c>
      <c r="AB900">
        <f>_2020_IR[[#This Row],[areaTotal]]*10000</f>
        <v>100</v>
      </c>
      <c r="AC900" t="s">
        <v>48</v>
      </c>
      <c r="AD900">
        <v>3</v>
      </c>
      <c r="AE900">
        <f>SQRT(_2020_IR[[#This Row],[aream2]])/(_2020_IR[[#This Row],[duration2]]*60)</f>
        <v>5.5555555555555552E-2</v>
      </c>
      <c r="AF900">
        <v>5.1835037905096</v>
      </c>
      <c r="AG900">
        <v>19.416296415633301</v>
      </c>
      <c r="AH900">
        <v>8.6435571511723399</v>
      </c>
      <c r="AI900">
        <v>84.916625854492196</v>
      </c>
      <c r="AJ900">
        <v>47.275364579723998</v>
      </c>
      <c r="AK900">
        <v>90.415540658389602</v>
      </c>
      <c r="AL900">
        <v>47.067378135127903</v>
      </c>
      <c r="AM900" t="s">
        <v>59</v>
      </c>
      <c r="AN900" t="s">
        <v>60</v>
      </c>
      <c r="AO900" t="s">
        <v>288</v>
      </c>
      <c r="AP900" t="s">
        <v>125</v>
      </c>
      <c r="AQ900" t="s">
        <v>53</v>
      </c>
      <c r="AR900" t="s">
        <v>307</v>
      </c>
      <c r="AS900" t="s">
        <v>79</v>
      </c>
    </row>
    <row r="901" spans="1:45" hidden="1" x14ac:dyDescent="0.35">
      <c r="A901">
        <v>2020130076881</v>
      </c>
      <c r="B901">
        <v>2020</v>
      </c>
      <c r="C901" s="1">
        <v>43977.76458333333</v>
      </c>
      <c r="D901" s="1">
        <v>43977.787499999999</v>
      </c>
      <c r="E901" s="2">
        <f>_2020_IR[[#This Row],[close]]-_2020_IR[[#This Row],[open]]</f>
        <v>2.2916666668606922E-2</v>
      </c>
      <c r="F901" t="s">
        <v>43</v>
      </c>
      <c r="G901" t="s">
        <v>126</v>
      </c>
      <c r="H901" t="s">
        <v>249</v>
      </c>
      <c r="I901" t="s">
        <v>737</v>
      </c>
      <c r="J901">
        <v>41.134782000000001</v>
      </c>
      <c r="K901">
        <v>-8.3855749999999993</v>
      </c>
      <c r="L901">
        <v>19</v>
      </c>
      <c r="M901">
        <v>3</v>
      </c>
      <c r="N901">
        <v>2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47</v>
      </c>
      <c r="X901">
        <v>0.2</v>
      </c>
      <c r="Y901">
        <v>0.1</v>
      </c>
      <c r="Z901">
        <v>0</v>
      </c>
      <c r="AA901">
        <v>0.3</v>
      </c>
      <c r="AB901">
        <f>_2020_IR[[#This Row],[areaTotal]]*10000</f>
        <v>3000</v>
      </c>
      <c r="AC901" t="s">
        <v>48</v>
      </c>
      <c r="AD901">
        <v>33</v>
      </c>
      <c r="AE901">
        <f>SQRT(_2020_IR[[#This Row],[aream2]])/(_2020_IR[[#This Row],[duration2]]*60)</f>
        <v>2.7662755429553845E-2</v>
      </c>
      <c r="AF901">
        <v>3.5205098015592502</v>
      </c>
      <c r="AG901">
        <v>15.6041834457678</v>
      </c>
      <c r="AH901">
        <v>8.0426112714287008</v>
      </c>
      <c r="AI901">
        <v>83.792828857421895</v>
      </c>
      <c r="AJ901">
        <v>34.240361091945203</v>
      </c>
      <c r="AK901">
        <v>88.765726426919599</v>
      </c>
      <c r="AL901">
        <v>34.228384587875802</v>
      </c>
      <c r="AM901" t="s">
        <v>59</v>
      </c>
      <c r="AN901" t="s">
        <v>60</v>
      </c>
      <c r="AO901" t="s">
        <v>217</v>
      </c>
      <c r="AP901" t="s">
        <v>125</v>
      </c>
      <c r="AQ901" t="s">
        <v>53</v>
      </c>
      <c r="AR901" t="s">
        <v>218</v>
      </c>
      <c r="AS901" t="s">
        <v>219</v>
      </c>
    </row>
    <row r="902" spans="1:45" hidden="1" x14ac:dyDescent="0.35">
      <c r="A902">
        <v>2020030035144</v>
      </c>
      <c r="B902">
        <v>2020</v>
      </c>
      <c r="C902" s="1">
        <v>43977.920138888891</v>
      </c>
      <c r="D902" s="1">
        <v>43977.945833333331</v>
      </c>
      <c r="E902" s="2">
        <f>_2020_IR[[#This Row],[close]]-_2020_IR[[#This Row],[open]]</f>
        <v>2.569444444088731E-2</v>
      </c>
      <c r="F902" t="s">
        <v>43</v>
      </c>
      <c r="G902" t="s">
        <v>158</v>
      </c>
      <c r="H902" t="s">
        <v>520</v>
      </c>
      <c r="I902" t="s">
        <v>873</v>
      </c>
      <c r="J902">
        <v>41.731642999999998</v>
      </c>
      <c r="K902">
        <v>-8.2159200000000006</v>
      </c>
      <c r="L902">
        <v>4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t="s">
        <v>47</v>
      </c>
      <c r="X902">
        <v>0.22</v>
      </c>
      <c r="Y902">
        <v>0</v>
      </c>
      <c r="Z902">
        <v>0</v>
      </c>
      <c r="AA902">
        <v>0.22</v>
      </c>
      <c r="AB902">
        <f>_2020_IR[[#This Row],[areaTotal]]*10000</f>
        <v>2200</v>
      </c>
      <c r="AC902" t="s">
        <v>48</v>
      </c>
      <c r="AD902">
        <v>37</v>
      </c>
      <c r="AE902">
        <f>SQRT(_2020_IR[[#This Row],[aream2]])/(_2020_IR[[#This Row],[duration2]]*60)</f>
        <v>2.1127998918123558E-2</v>
      </c>
      <c r="AF902">
        <v>3.24860897690407</v>
      </c>
      <c r="AG902">
        <v>14.911418078850399</v>
      </c>
      <c r="AH902">
        <v>7.9156840461126601</v>
      </c>
      <c r="AI902">
        <v>75.283616455078104</v>
      </c>
      <c r="AJ902">
        <v>32.140907421307503</v>
      </c>
      <c r="AK902">
        <v>88.590076721308506</v>
      </c>
      <c r="AL902">
        <v>32.105036357787803</v>
      </c>
      <c r="AM902" t="s">
        <v>83</v>
      </c>
      <c r="AN902" t="s">
        <v>84</v>
      </c>
      <c r="AO902" t="s">
        <v>217</v>
      </c>
      <c r="AP902" t="s">
        <v>125</v>
      </c>
      <c r="AQ902" t="s">
        <v>53</v>
      </c>
      <c r="AR902" t="s">
        <v>218</v>
      </c>
      <c r="AS902" t="s">
        <v>219</v>
      </c>
    </row>
    <row r="903" spans="1:45" hidden="1" x14ac:dyDescent="0.35">
      <c r="A903">
        <v>2020130077036</v>
      </c>
      <c r="B903">
        <v>2020</v>
      </c>
      <c r="C903" s="1">
        <v>43977.956944444442</v>
      </c>
      <c r="D903" s="1">
        <v>43977.999305555553</v>
      </c>
      <c r="E903" s="2">
        <f>_2020_IR[[#This Row],[close]]-_2020_IR[[#This Row],[open]]</f>
        <v>4.2361111110949423E-2</v>
      </c>
      <c r="F903" t="s">
        <v>43</v>
      </c>
      <c r="G903" t="s">
        <v>126</v>
      </c>
      <c r="H903" t="s">
        <v>419</v>
      </c>
      <c r="I903" t="s">
        <v>874</v>
      </c>
      <c r="J903">
        <v>41.130555000000001</v>
      </c>
      <c r="K903">
        <v>-8.3281100000000006</v>
      </c>
      <c r="L903">
        <v>8</v>
      </c>
      <c r="M903">
        <v>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47</v>
      </c>
      <c r="X903">
        <v>0</v>
      </c>
      <c r="Y903">
        <v>0.1</v>
      </c>
      <c r="Z903">
        <v>0</v>
      </c>
      <c r="AA903">
        <v>0.1</v>
      </c>
      <c r="AB903">
        <f>_2020_IR[[#This Row],[areaTotal]]*10000</f>
        <v>1000</v>
      </c>
      <c r="AC903" t="s">
        <v>48</v>
      </c>
      <c r="AD903">
        <v>61</v>
      </c>
      <c r="AE903">
        <f>SQRT(_2020_IR[[#This Row],[aream2]])/(_2020_IR[[#This Row],[duration2]]*60)</f>
        <v>8.6401028966349158E-3</v>
      </c>
      <c r="AF903">
        <v>3.5205098015592502</v>
      </c>
      <c r="AG903">
        <v>15.6041834457678</v>
      </c>
      <c r="AH903">
        <v>8.0426112714287008</v>
      </c>
      <c r="AI903">
        <v>83.792828857421895</v>
      </c>
      <c r="AJ903">
        <v>34.240361091945203</v>
      </c>
      <c r="AK903">
        <v>88.765726426919599</v>
      </c>
      <c r="AL903">
        <v>34.228384587875802</v>
      </c>
      <c r="AM903" t="s">
        <v>59</v>
      </c>
      <c r="AN903" t="s">
        <v>60</v>
      </c>
      <c r="AO903" t="s">
        <v>217</v>
      </c>
      <c r="AP903" t="s">
        <v>125</v>
      </c>
      <c r="AQ903" t="s">
        <v>53</v>
      </c>
      <c r="AR903" t="s">
        <v>218</v>
      </c>
      <c r="AS903" t="s">
        <v>219</v>
      </c>
    </row>
    <row r="904" spans="1:45" hidden="1" x14ac:dyDescent="0.35">
      <c r="A904">
        <v>2020160011866</v>
      </c>
      <c r="B904">
        <v>2020</v>
      </c>
      <c r="C904" s="1">
        <v>43978.03125</v>
      </c>
      <c r="D904" s="1">
        <v>43978.068749999999</v>
      </c>
      <c r="E904" s="2">
        <f>_2020_IR[[#This Row],[close]]-_2020_IR[[#This Row],[open]]</f>
        <v>3.7499999998544808E-2</v>
      </c>
      <c r="F904" t="s">
        <v>102</v>
      </c>
      <c r="G904" t="s">
        <v>68</v>
      </c>
      <c r="H904" t="s">
        <v>298</v>
      </c>
      <c r="I904" t="s">
        <v>437</v>
      </c>
      <c r="J904">
        <v>42.039228000000001</v>
      </c>
      <c r="K904">
        <v>-8.3699279999999998</v>
      </c>
      <c r="L904">
        <v>12</v>
      </c>
      <c r="M904">
        <v>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47</v>
      </c>
      <c r="X904">
        <v>0.02</v>
      </c>
      <c r="Y904">
        <v>0.01</v>
      </c>
      <c r="Z904">
        <v>0</v>
      </c>
      <c r="AA904">
        <v>0.03</v>
      </c>
      <c r="AB904">
        <f>_2020_IR[[#This Row],[areaTotal]]*10000</f>
        <v>300</v>
      </c>
      <c r="AC904" t="s">
        <v>48</v>
      </c>
      <c r="AD904">
        <v>54</v>
      </c>
      <c r="AE904">
        <f>SQRT(_2020_IR[[#This Row],[aream2]])/(_2020_IR[[#This Row],[duration2]]*60)</f>
        <v>5.3458358258298691E-3</v>
      </c>
      <c r="AF904">
        <v>2.80573579061467</v>
      </c>
      <c r="AG904">
        <v>13.7264463694897</v>
      </c>
      <c r="AH904">
        <v>7.0293197866520103</v>
      </c>
      <c r="AI904">
        <v>76.710691040039094</v>
      </c>
      <c r="AJ904">
        <v>32.695358807027603</v>
      </c>
      <c r="AK904">
        <v>88.782503145175696</v>
      </c>
      <c r="AL904">
        <v>32.660239396924901</v>
      </c>
      <c r="AM904" t="s">
        <v>83</v>
      </c>
      <c r="AN904" t="s">
        <v>84</v>
      </c>
      <c r="AO904" t="s">
        <v>217</v>
      </c>
      <c r="AP904" t="s">
        <v>125</v>
      </c>
      <c r="AQ904" t="s">
        <v>53</v>
      </c>
      <c r="AR904" t="s">
        <v>218</v>
      </c>
      <c r="AS904" t="s">
        <v>219</v>
      </c>
    </row>
    <row r="905" spans="1:45" hidden="1" x14ac:dyDescent="0.35">
      <c r="A905">
        <v>2020170011167</v>
      </c>
      <c r="B905">
        <v>2020</v>
      </c>
      <c r="C905" s="1">
        <v>43978.032638888886</v>
      </c>
      <c r="D905" s="1">
        <v>43978.114583333336</v>
      </c>
      <c r="E905" s="2">
        <f>_2020_IR[[#This Row],[close]]-_2020_IR[[#This Row],[open]]</f>
        <v>8.1944444449618459E-2</v>
      </c>
      <c r="F905" t="s">
        <v>43</v>
      </c>
      <c r="G905" t="s">
        <v>44</v>
      </c>
      <c r="H905" t="s">
        <v>45</v>
      </c>
      <c r="I905" t="s">
        <v>277</v>
      </c>
      <c r="J905">
        <v>41.739384999999999</v>
      </c>
      <c r="K905">
        <v>-8.002777</v>
      </c>
      <c r="L905">
        <v>10</v>
      </c>
      <c r="M905">
        <v>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47</v>
      </c>
      <c r="X905">
        <v>0</v>
      </c>
      <c r="Y905">
        <v>0.3</v>
      </c>
      <c r="Z905">
        <v>0</v>
      </c>
      <c r="AA905">
        <v>0.3</v>
      </c>
      <c r="AB905">
        <f>_2020_IR[[#This Row],[areaTotal]]*10000</f>
        <v>3000</v>
      </c>
      <c r="AC905" t="s">
        <v>48</v>
      </c>
      <c r="AD905">
        <v>118</v>
      </c>
      <c r="AE905">
        <f>SQRT(_2020_IR[[#This Row],[aream2]])/(_2020_IR[[#This Row],[duration2]]*60)</f>
        <v>7.7361943150447195E-3</v>
      </c>
      <c r="AF905">
        <v>3.24860897690407</v>
      </c>
      <c r="AG905">
        <v>14.911418078850399</v>
      </c>
      <c r="AH905">
        <v>7.9156840461126601</v>
      </c>
      <c r="AI905">
        <v>75.283616455078104</v>
      </c>
      <c r="AJ905">
        <v>32.140907421307503</v>
      </c>
      <c r="AK905">
        <v>88.590076721308506</v>
      </c>
      <c r="AL905">
        <v>32.105036357787803</v>
      </c>
      <c r="AM905" t="s">
        <v>49</v>
      </c>
      <c r="AN905" t="s">
        <v>50</v>
      </c>
      <c r="AO905" t="s">
        <v>217</v>
      </c>
      <c r="AP905" t="s">
        <v>125</v>
      </c>
      <c r="AQ905" t="s">
        <v>53</v>
      </c>
      <c r="AR905" t="s">
        <v>218</v>
      </c>
      <c r="AS905" t="s">
        <v>219</v>
      </c>
    </row>
    <row r="906" spans="1:45" hidden="1" x14ac:dyDescent="0.35">
      <c r="A906">
        <v>2020130077086</v>
      </c>
      <c r="B906">
        <v>2020</v>
      </c>
      <c r="C906" s="1">
        <v>43978.07708333333</v>
      </c>
      <c r="D906" s="1">
        <v>43978.09652777778</v>
      </c>
      <c r="E906" s="2">
        <f>_2020_IR[[#This Row],[close]]-_2020_IR[[#This Row],[open]]</f>
        <v>1.9444444449618459E-2</v>
      </c>
      <c r="F906" t="s">
        <v>43</v>
      </c>
      <c r="G906" t="s">
        <v>126</v>
      </c>
      <c r="H906" t="s">
        <v>419</v>
      </c>
      <c r="I906" t="s">
        <v>875</v>
      </c>
      <c r="J906">
        <v>41.155594999999998</v>
      </c>
      <c r="K906">
        <v>-8.3510050000000007</v>
      </c>
      <c r="L906">
        <v>6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47</v>
      </c>
      <c r="X906">
        <v>0</v>
      </c>
      <c r="Y906">
        <v>0.03</v>
      </c>
      <c r="Z906">
        <v>0</v>
      </c>
      <c r="AA906">
        <v>0.03</v>
      </c>
      <c r="AB906">
        <f>_2020_IR[[#This Row],[areaTotal]]*10000</f>
        <v>300</v>
      </c>
      <c r="AC906" t="s">
        <v>48</v>
      </c>
      <c r="AD906">
        <v>28</v>
      </c>
      <c r="AE906">
        <f>SQRT(_2020_IR[[#This Row],[aream2]])/(_2020_IR[[#This Row],[duration2]]*60)</f>
        <v>1.0309826235529033E-2</v>
      </c>
      <c r="AF906">
        <v>3.5205098015592502</v>
      </c>
      <c r="AG906">
        <v>15.6041834457678</v>
      </c>
      <c r="AH906">
        <v>8.0426112714287008</v>
      </c>
      <c r="AI906">
        <v>83.792828857421895</v>
      </c>
      <c r="AJ906">
        <v>34.240361091945203</v>
      </c>
      <c r="AK906">
        <v>88.765726426919599</v>
      </c>
      <c r="AL906">
        <v>34.228384587875802</v>
      </c>
      <c r="AM906" t="s">
        <v>59</v>
      </c>
      <c r="AN906" t="s">
        <v>60</v>
      </c>
      <c r="AO906" t="s">
        <v>217</v>
      </c>
      <c r="AP906" t="s">
        <v>125</v>
      </c>
      <c r="AQ906" t="s">
        <v>53</v>
      </c>
      <c r="AR906" t="s">
        <v>218</v>
      </c>
      <c r="AS906" t="s">
        <v>219</v>
      </c>
    </row>
    <row r="907" spans="1:45" hidden="1" x14ac:dyDescent="0.35">
      <c r="A907">
        <v>2020130077108</v>
      </c>
      <c r="B907">
        <v>2020</v>
      </c>
      <c r="C907" s="1">
        <v>43978.175694444442</v>
      </c>
      <c r="D907" s="1">
        <v>43978.206250000003</v>
      </c>
      <c r="E907" s="2">
        <f>_2020_IR[[#This Row],[close]]-_2020_IR[[#This Row],[open]]</f>
        <v>3.0555555560567882E-2</v>
      </c>
      <c r="F907" t="s">
        <v>43</v>
      </c>
      <c r="G907" t="s">
        <v>126</v>
      </c>
      <c r="H907" t="s">
        <v>419</v>
      </c>
      <c r="I907" t="s">
        <v>876</v>
      </c>
      <c r="J907">
        <v>41.097492000000003</v>
      </c>
      <c r="K907">
        <v>-8.3112820000000003</v>
      </c>
      <c r="L907">
        <v>5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47</v>
      </c>
      <c r="X907">
        <v>0.5</v>
      </c>
      <c r="Y907">
        <v>0</v>
      </c>
      <c r="Z907">
        <v>0</v>
      </c>
      <c r="AA907">
        <v>0.5</v>
      </c>
      <c r="AB907">
        <f>_2020_IR[[#This Row],[areaTotal]]*10000</f>
        <v>5000</v>
      </c>
      <c r="AC907" t="s">
        <v>48</v>
      </c>
      <c r="AD907">
        <v>44</v>
      </c>
      <c r="AE907">
        <f>SQRT(_2020_IR[[#This Row],[aream2]])/(_2020_IR[[#This Row],[duration2]]*60)</f>
        <v>2.678434777221771E-2</v>
      </c>
      <c r="AF907">
        <v>3.5205098015592502</v>
      </c>
      <c r="AG907">
        <v>15.6041834457678</v>
      </c>
      <c r="AH907">
        <v>8.0426112714287008</v>
      </c>
      <c r="AI907">
        <v>83.792828857421895</v>
      </c>
      <c r="AJ907">
        <v>34.240361091945203</v>
      </c>
      <c r="AK907">
        <v>88.765726426919599</v>
      </c>
      <c r="AL907">
        <v>34.228384587875802</v>
      </c>
      <c r="AM907" t="s">
        <v>59</v>
      </c>
      <c r="AN907" t="s">
        <v>60</v>
      </c>
      <c r="AO907" t="s">
        <v>217</v>
      </c>
      <c r="AP907" t="s">
        <v>125</v>
      </c>
      <c r="AQ907" t="s">
        <v>53</v>
      </c>
      <c r="AR907" t="s">
        <v>218</v>
      </c>
      <c r="AS907" t="s">
        <v>219</v>
      </c>
    </row>
    <row r="908" spans="1:45" hidden="1" x14ac:dyDescent="0.35">
      <c r="A908">
        <v>2020010037114</v>
      </c>
      <c r="B908">
        <v>2020</v>
      </c>
      <c r="C908" s="1">
        <v>43978.434027777781</v>
      </c>
      <c r="D908" s="1">
        <v>43978.498611111114</v>
      </c>
      <c r="E908" s="2">
        <f>_2020_IR[[#This Row],[close]]-_2020_IR[[#This Row],[open]]</f>
        <v>6.4583333332848269E-2</v>
      </c>
      <c r="F908" t="s">
        <v>102</v>
      </c>
      <c r="G908" t="s">
        <v>139</v>
      </c>
      <c r="H908" t="s">
        <v>716</v>
      </c>
      <c r="I908" t="s">
        <v>717</v>
      </c>
      <c r="J908">
        <v>40.754218000000002</v>
      </c>
      <c r="K908">
        <v>-8.5990880000000001</v>
      </c>
      <c r="L908">
        <v>21</v>
      </c>
      <c r="M908">
        <v>6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47</v>
      </c>
      <c r="X908">
        <v>0</v>
      </c>
      <c r="Y908">
        <v>0.60719999999999996</v>
      </c>
      <c r="Z908">
        <v>0</v>
      </c>
      <c r="AA908">
        <v>0.60719999999999996</v>
      </c>
      <c r="AB908">
        <f>_2020_IR[[#This Row],[areaTotal]]*10000</f>
        <v>6072</v>
      </c>
      <c r="AC908" t="s">
        <v>48</v>
      </c>
      <c r="AD908">
        <v>93</v>
      </c>
      <c r="AE908">
        <f>SQRT(_2020_IR[[#This Row],[aream2]])/(_2020_IR[[#This Row],[duration2]]*60)</f>
        <v>1.3964702321704773E-2</v>
      </c>
      <c r="AF908">
        <v>2.5457422335023501</v>
      </c>
      <c r="AG908">
        <v>12.992658867619401</v>
      </c>
      <c r="AH908">
        <v>6.7555564073113699</v>
      </c>
      <c r="AI908">
        <v>80.815398878590202</v>
      </c>
      <c r="AJ908">
        <v>30.2062243945443</v>
      </c>
      <c r="AK908">
        <v>89.063231687888504</v>
      </c>
      <c r="AL908">
        <v>31.2302575915879</v>
      </c>
      <c r="AM908" t="s">
        <v>59</v>
      </c>
      <c r="AN908" t="s">
        <v>60</v>
      </c>
      <c r="AO908" t="s">
        <v>217</v>
      </c>
      <c r="AP908" t="s">
        <v>125</v>
      </c>
      <c r="AQ908" t="s">
        <v>53</v>
      </c>
      <c r="AR908" t="s">
        <v>307</v>
      </c>
      <c r="AS908" t="s">
        <v>79</v>
      </c>
    </row>
    <row r="909" spans="1:45" hidden="1" x14ac:dyDescent="0.35">
      <c r="A909">
        <v>2020180023832</v>
      </c>
      <c r="B909">
        <v>2020</v>
      </c>
      <c r="C909" s="1">
        <v>43978.49722222222</v>
      </c>
      <c r="D909" s="1">
        <v>43978.522916666669</v>
      </c>
      <c r="E909" s="2">
        <f>_2020_IR[[#This Row],[close]]-_2020_IR[[#This Row],[open]]</f>
        <v>2.5694444448163267E-2</v>
      </c>
      <c r="F909" t="s">
        <v>43</v>
      </c>
      <c r="G909" t="s">
        <v>65</v>
      </c>
      <c r="H909" t="s">
        <v>300</v>
      </c>
      <c r="I909" t="s">
        <v>764</v>
      </c>
      <c r="J909">
        <v>41.042630000000003</v>
      </c>
      <c r="K909">
        <v>-7.7863769999999999</v>
      </c>
      <c r="L909">
        <v>26</v>
      </c>
      <c r="M909">
        <v>7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47</v>
      </c>
      <c r="X909">
        <v>0</v>
      </c>
      <c r="Y909">
        <v>0.28999999999999998</v>
      </c>
      <c r="Z909">
        <v>0</v>
      </c>
      <c r="AA909">
        <v>0.28999999999999998</v>
      </c>
      <c r="AB909">
        <f>_2020_IR[[#This Row],[areaTotal]]*10000</f>
        <v>2900</v>
      </c>
      <c r="AC909" t="s">
        <v>48</v>
      </c>
      <c r="AD909">
        <v>37</v>
      </c>
      <c r="AE909">
        <f>SQRT(_2020_IR[[#This Row],[aream2]])/(_2020_IR[[#This Row],[duration2]]*60)</f>
        <v>2.4257499131236503E-2</v>
      </c>
      <c r="AF909">
        <v>3.5857388025040202</v>
      </c>
      <c r="AG909">
        <v>15.7668748236916</v>
      </c>
      <c r="AH909">
        <v>7.7439660004946802</v>
      </c>
      <c r="AI909">
        <v>82.187599975585897</v>
      </c>
      <c r="AJ909">
        <v>36.961248241933298</v>
      </c>
      <c r="AK909">
        <v>88.520341461137093</v>
      </c>
      <c r="AL909">
        <v>36.893954739859097</v>
      </c>
      <c r="AM909" t="s">
        <v>49</v>
      </c>
      <c r="AN909" t="s">
        <v>91</v>
      </c>
      <c r="AO909" t="s">
        <v>217</v>
      </c>
      <c r="AP909" t="s">
        <v>125</v>
      </c>
      <c r="AQ909" t="s">
        <v>53</v>
      </c>
      <c r="AR909" t="s">
        <v>218</v>
      </c>
      <c r="AS909" t="s">
        <v>219</v>
      </c>
    </row>
    <row r="910" spans="1:45" hidden="1" x14ac:dyDescent="0.35">
      <c r="A910">
        <v>2020060020036</v>
      </c>
      <c r="B910">
        <v>2020</v>
      </c>
      <c r="C910" s="1">
        <v>43978.532638888886</v>
      </c>
      <c r="D910" s="1">
        <v>43978.554861111108</v>
      </c>
      <c r="E910" s="2">
        <f>_2020_IR[[#This Row],[close]]-_2020_IR[[#This Row],[open]]</f>
        <v>2.2222222221898846E-2</v>
      </c>
      <c r="F910" t="s">
        <v>56</v>
      </c>
      <c r="G910" t="s">
        <v>97</v>
      </c>
      <c r="H910" t="s">
        <v>759</v>
      </c>
      <c r="I910" t="s">
        <v>877</v>
      </c>
      <c r="J910">
        <v>40.192500000000003</v>
      </c>
      <c r="K910">
        <v>-8.5866699999999998</v>
      </c>
      <c r="L910">
        <v>12</v>
      </c>
      <c r="M910">
        <v>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47</v>
      </c>
      <c r="X910">
        <v>0</v>
      </c>
      <c r="Y910">
        <v>0</v>
      </c>
      <c r="Z910">
        <v>4.0000000000000001E-3</v>
      </c>
      <c r="AA910">
        <v>4.0000000000000001E-3</v>
      </c>
      <c r="AB910">
        <f>_2020_IR[[#This Row],[areaTotal]]*10000</f>
        <v>40</v>
      </c>
      <c r="AC910" t="s">
        <v>48</v>
      </c>
      <c r="AD910">
        <v>32</v>
      </c>
      <c r="AE910">
        <f>SQRT(_2020_IR[[#This Row],[aream2]])/(_2020_IR[[#This Row],[duration2]]*60)</f>
        <v>3.2940392293420622E-3</v>
      </c>
      <c r="AF910">
        <v>4.2720917324965804</v>
      </c>
      <c r="AG910">
        <v>17.406780587507999</v>
      </c>
      <c r="AH910">
        <v>8.8076671031597495</v>
      </c>
      <c r="AI910">
        <v>90.6726318840891</v>
      </c>
      <c r="AJ910">
        <v>37.072493722819097</v>
      </c>
      <c r="AK910">
        <v>91.687920460420898</v>
      </c>
      <c r="AL910">
        <v>37.059881765106702</v>
      </c>
      <c r="AM910" t="s">
        <v>49</v>
      </c>
      <c r="AN910" t="s">
        <v>91</v>
      </c>
      <c r="AO910" t="s">
        <v>217</v>
      </c>
      <c r="AP910" t="s">
        <v>125</v>
      </c>
      <c r="AQ910" t="s">
        <v>53</v>
      </c>
      <c r="AR910" t="s">
        <v>307</v>
      </c>
      <c r="AS910" t="s">
        <v>79</v>
      </c>
    </row>
    <row r="911" spans="1:45" hidden="1" x14ac:dyDescent="0.35">
      <c r="A911">
        <v>2020030035256</v>
      </c>
      <c r="B911">
        <v>2020</v>
      </c>
      <c r="C911" s="1">
        <v>43978.540277777778</v>
      </c>
      <c r="D911" s="1">
        <v>43978.566666666666</v>
      </c>
      <c r="E911" s="2">
        <f>_2020_IR[[#This Row],[close]]-_2020_IR[[#This Row],[open]]</f>
        <v>2.6388888887595385E-2</v>
      </c>
      <c r="F911" t="s">
        <v>102</v>
      </c>
      <c r="G911" t="s">
        <v>158</v>
      </c>
      <c r="H911" t="s">
        <v>443</v>
      </c>
      <c r="I911" t="s">
        <v>878</v>
      </c>
      <c r="J911">
        <v>41.458902999999999</v>
      </c>
      <c r="K911">
        <v>-8.4837720000000001</v>
      </c>
      <c r="L911">
        <v>23</v>
      </c>
      <c r="M911">
        <v>4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47</v>
      </c>
      <c r="X911">
        <v>3.5000000000000003E-2</v>
      </c>
      <c r="Y911">
        <v>5.0000000000000001E-3</v>
      </c>
      <c r="Z911">
        <v>0</v>
      </c>
      <c r="AA911">
        <v>0.04</v>
      </c>
      <c r="AB911">
        <f>_2020_IR[[#This Row],[areaTotal]]*10000</f>
        <v>400</v>
      </c>
      <c r="AC911" t="s">
        <v>48</v>
      </c>
      <c r="AD911">
        <v>38</v>
      </c>
      <c r="AE911">
        <f>SQRT(_2020_IR[[#This Row],[aream2]])/(_2020_IR[[#This Row],[duration2]]*60)</f>
        <v>8.771929824561403E-3</v>
      </c>
      <c r="AF911">
        <v>3.2858927374695299</v>
      </c>
      <c r="AG911">
        <v>15.0078649979317</v>
      </c>
      <c r="AH911">
        <v>7.4571266503645699</v>
      </c>
      <c r="AI911">
        <v>86.070843994140603</v>
      </c>
      <c r="AJ911">
        <v>35.490860087147098</v>
      </c>
      <c r="AK911">
        <v>89.473074340993094</v>
      </c>
      <c r="AL911">
        <v>35.473615909607503</v>
      </c>
      <c r="AM911" t="s">
        <v>49</v>
      </c>
      <c r="AN911" t="s">
        <v>133</v>
      </c>
      <c r="AO911" t="s">
        <v>217</v>
      </c>
      <c r="AP911" t="s">
        <v>125</v>
      </c>
      <c r="AQ911" t="s">
        <v>53</v>
      </c>
      <c r="AR911" t="s">
        <v>307</v>
      </c>
      <c r="AS911" t="s">
        <v>79</v>
      </c>
    </row>
    <row r="912" spans="1:45" hidden="1" x14ac:dyDescent="0.35">
      <c r="A912">
        <v>2020080020027</v>
      </c>
      <c r="B912">
        <v>2020</v>
      </c>
      <c r="C912" s="1">
        <v>43978.543749999997</v>
      </c>
      <c r="D912" s="1">
        <v>43978.57916666667</v>
      </c>
      <c r="E912" s="2">
        <f>_2020_IR[[#This Row],[close]]-_2020_IR[[#This Row],[open]]</f>
        <v>3.5416666672972497E-2</v>
      </c>
      <c r="F912" t="s">
        <v>43</v>
      </c>
      <c r="G912" t="s">
        <v>116</v>
      </c>
      <c r="H912" t="s">
        <v>335</v>
      </c>
      <c r="I912" t="s">
        <v>336</v>
      </c>
      <c r="J912">
        <v>37.095954999999996</v>
      </c>
      <c r="K912">
        <v>-8.7207679999999996</v>
      </c>
      <c r="L912">
        <v>23</v>
      </c>
      <c r="M912">
        <v>6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47</v>
      </c>
      <c r="X912">
        <v>0</v>
      </c>
      <c r="Y912">
        <v>8.1299999999999997E-2</v>
      </c>
      <c r="Z912">
        <v>0</v>
      </c>
      <c r="AA912">
        <v>8.1299999999999997E-2</v>
      </c>
      <c r="AB912">
        <f>_2020_IR[[#This Row],[areaTotal]]*10000</f>
        <v>813</v>
      </c>
      <c r="AC912" t="s">
        <v>48</v>
      </c>
      <c r="AD912">
        <v>51</v>
      </c>
      <c r="AE912">
        <f>SQRT(_2020_IR[[#This Row],[aream2]])/(_2020_IR[[#This Row],[duration2]]*60)</f>
        <v>9.3180244636491844E-3</v>
      </c>
      <c r="AF912">
        <v>1.55483351177401</v>
      </c>
      <c r="AG912">
        <v>9.8337764767439797</v>
      </c>
      <c r="AH912">
        <v>5.5492973931881897</v>
      </c>
      <c r="AI912">
        <v>147.88411842775301</v>
      </c>
      <c r="AJ912">
        <v>15.9159959240151</v>
      </c>
      <c r="AK912">
        <v>84.733873456217395</v>
      </c>
      <c r="AL912">
        <v>25.0830873605689</v>
      </c>
      <c r="AM912" t="s">
        <v>83</v>
      </c>
      <c r="AN912" t="s">
        <v>84</v>
      </c>
      <c r="AO912" t="s">
        <v>217</v>
      </c>
      <c r="AP912" t="s">
        <v>125</v>
      </c>
      <c r="AQ912" t="s">
        <v>53</v>
      </c>
      <c r="AR912" t="s">
        <v>54</v>
      </c>
      <c r="AS912" t="s">
        <v>55</v>
      </c>
    </row>
    <row r="913" spans="1:45" hidden="1" x14ac:dyDescent="0.35">
      <c r="A913">
        <v>2020010037169</v>
      </c>
      <c r="B913">
        <v>2020</v>
      </c>
      <c r="C913" s="1">
        <v>43978.571527777778</v>
      </c>
      <c r="D913" s="1">
        <v>43978.645138888889</v>
      </c>
      <c r="E913" s="2">
        <f>_2020_IR[[#This Row],[close]]-_2020_IR[[#This Row],[open]]</f>
        <v>7.3611111110949423E-2</v>
      </c>
      <c r="F913" t="s">
        <v>102</v>
      </c>
      <c r="G913" t="s">
        <v>139</v>
      </c>
      <c r="H913" t="s">
        <v>203</v>
      </c>
      <c r="I913" t="s">
        <v>707</v>
      </c>
      <c r="J913">
        <v>41.042302999999997</v>
      </c>
      <c r="K913">
        <v>-8.3933250000000008</v>
      </c>
      <c r="L913">
        <v>19</v>
      </c>
      <c r="M913">
        <v>4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47</v>
      </c>
      <c r="X913">
        <v>0</v>
      </c>
      <c r="Y913">
        <v>4.3099999999999999E-2</v>
      </c>
      <c r="Z913">
        <v>0</v>
      </c>
      <c r="AA913">
        <v>4.3099999999999999E-2</v>
      </c>
      <c r="AB913">
        <f>_2020_IR[[#This Row],[areaTotal]]*10000</f>
        <v>431</v>
      </c>
      <c r="AC913" t="s">
        <v>48</v>
      </c>
      <c r="AD913">
        <v>106</v>
      </c>
      <c r="AE913">
        <f>SQRT(_2020_IR[[#This Row],[aream2]])/(_2020_IR[[#This Row],[duration2]]*60)</f>
        <v>3.2642357691865871E-3</v>
      </c>
      <c r="AF913">
        <v>3.26789127641793</v>
      </c>
      <c r="AG913">
        <v>14.9613579695681</v>
      </c>
      <c r="AH913">
        <v>7.0135321914898796</v>
      </c>
      <c r="AI913">
        <v>91.418290039062498</v>
      </c>
      <c r="AJ913">
        <v>38.574378284413697</v>
      </c>
      <c r="AK913">
        <v>89.605609989117994</v>
      </c>
      <c r="AL913">
        <v>38.543195890151203</v>
      </c>
      <c r="AM913" t="s">
        <v>49</v>
      </c>
      <c r="AN913" t="s">
        <v>91</v>
      </c>
      <c r="AO913" t="s">
        <v>217</v>
      </c>
      <c r="AP913" t="s">
        <v>125</v>
      </c>
      <c r="AQ913" t="s">
        <v>53</v>
      </c>
      <c r="AR913" t="s">
        <v>307</v>
      </c>
      <c r="AS913" t="s">
        <v>79</v>
      </c>
    </row>
    <row r="914" spans="1:45" hidden="1" x14ac:dyDescent="0.35">
      <c r="A914">
        <v>2020010037203</v>
      </c>
      <c r="B914">
        <v>2020</v>
      </c>
      <c r="C914" s="1">
        <v>43978.620138888888</v>
      </c>
      <c r="D914" s="1">
        <v>43978.658333333333</v>
      </c>
      <c r="E914" s="2">
        <f>_2020_IR[[#This Row],[close]]-_2020_IR[[#This Row],[open]]</f>
        <v>3.8194444445252884E-2</v>
      </c>
      <c r="F914" t="s">
        <v>102</v>
      </c>
      <c r="G914" t="s">
        <v>139</v>
      </c>
      <c r="H914" t="s">
        <v>167</v>
      </c>
      <c r="I914" t="s">
        <v>809</v>
      </c>
      <c r="J914">
        <v>40.918208</v>
      </c>
      <c r="K914">
        <v>-8.2221600000000006</v>
      </c>
      <c r="L914">
        <v>21</v>
      </c>
      <c r="M914">
        <v>5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t="s">
        <v>47</v>
      </c>
      <c r="X914">
        <v>0</v>
      </c>
      <c r="Y914">
        <v>5.5999999999999999E-3</v>
      </c>
      <c r="Z914">
        <v>0</v>
      </c>
      <c r="AA914">
        <v>5.5999999999999999E-3</v>
      </c>
      <c r="AB914">
        <f>_2020_IR[[#This Row],[areaTotal]]*10000</f>
        <v>56</v>
      </c>
      <c r="AC914" t="s">
        <v>48</v>
      </c>
      <c r="AD914">
        <v>55</v>
      </c>
      <c r="AE914">
        <f>SQRT(_2020_IR[[#This Row],[aream2]])/(_2020_IR[[#This Row],[duration2]]*60)</f>
        <v>2.2676711434993584E-3</v>
      </c>
      <c r="AF914">
        <v>3.7604672228676899</v>
      </c>
      <c r="AG914">
        <v>16.196445707264399</v>
      </c>
      <c r="AH914">
        <v>7.4401223867371904</v>
      </c>
      <c r="AI914">
        <v>91.670151611328095</v>
      </c>
      <c r="AJ914">
        <v>41.206415554265703</v>
      </c>
      <c r="AK914">
        <v>90.069907543709803</v>
      </c>
      <c r="AL914">
        <v>41.1366681960981</v>
      </c>
      <c r="AM914" t="s">
        <v>281</v>
      </c>
      <c r="AN914" t="s">
        <v>282</v>
      </c>
      <c r="AO914" t="s">
        <v>217</v>
      </c>
      <c r="AP914" t="s">
        <v>125</v>
      </c>
      <c r="AQ914" t="s">
        <v>53</v>
      </c>
      <c r="AR914" t="s">
        <v>307</v>
      </c>
      <c r="AS914" t="s">
        <v>79</v>
      </c>
    </row>
    <row r="915" spans="1:45" hidden="1" x14ac:dyDescent="0.35">
      <c r="A915">
        <v>2020030035281</v>
      </c>
      <c r="B915">
        <v>2020</v>
      </c>
      <c r="C915" s="1">
        <v>43978.62777777778</v>
      </c>
      <c r="D915" s="1">
        <v>43978.676388888889</v>
      </c>
      <c r="E915" s="2">
        <f>_2020_IR[[#This Row],[close]]-_2020_IR[[#This Row],[open]]</f>
        <v>4.8611111109494232E-2</v>
      </c>
      <c r="F915" t="s">
        <v>43</v>
      </c>
      <c r="G915" t="s">
        <v>158</v>
      </c>
      <c r="H915" t="s">
        <v>831</v>
      </c>
      <c r="I915" t="s">
        <v>832</v>
      </c>
      <c r="J915">
        <v>41.380156999999997</v>
      </c>
      <c r="K915">
        <v>-8.2844599999999993</v>
      </c>
      <c r="L915">
        <v>46</v>
      </c>
      <c r="M915">
        <v>11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47</v>
      </c>
      <c r="X915">
        <v>0.3</v>
      </c>
      <c r="Y915">
        <v>0.5</v>
      </c>
      <c r="Z915">
        <v>0</v>
      </c>
      <c r="AA915">
        <v>0.8</v>
      </c>
      <c r="AB915">
        <f>_2020_IR[[#This Row],[areaTotal]]*10000</f>
        <v>8000</v>
      </c>
      <c r="AC915" t="s">
        <v>48</v>
      </c>
      <c r="AD915">
        <v>70</v>
      </c>
      <c r="AE915">
        <f>SQRT(_2020_IR[[#This Row],[aream2]])/(_2020_IR[[#This Row],[duration2]]*60)</f>
        <v>2.1295885499997998E-2</v>
      </c>
      <c r="AF915">
        <v>3.5549948956303399</v>
      </c>
      <c r="AG915">
        <v>15.690356530203299</v>
      </c>
      <c r="AH915">
        <v>7.2733924583734302</v>
      </c>
      <c r="AI915">
        <v>91.979845214843706</v>
      </c>
      <c r="AJ915">
        <v>40.0641900056618</v>
      </c>
      <c r="AK915">
        <v>89.461021001999796</v>
      </c>
      <c r="AL915">
        <v>40.013784284169702</v>
      </c>
      <c r="AM915" t="s">
        <v>59</v>
      </c>
      <c r="AN915" t="s">
        <v>60</v>
      </c>
      <c r="AO915" t="s">
        <v>217</v>
      </c>
      <c r="AP915" t="s">
        <v>125</v>
      </c>
      <c r="AQ915" t="s">
        <v>53</v>
      </c>
      <c r="AR915" t="s">
        <v>307</v>
      </c>
      <c r="AS915" t="s">
        <v>79</v>
      </c>
    </row>
    <row r="916" spans="1:45" hidden="1" x14ac:dyDescent="0.35">
      <c r="A916">
        <v>2020080020045</v>
      </c>
      <c r="B916">
        <v>2020</v>
      </c>
      <c r="C916" s="1">
        <v>43978.630555555559</v>
      </c>
      <c r="D916" s="1">
        <v>43978.659722222219</v>
      </c>
      <c r="E916" s="2">
        <f>_2020_IR[[#This Row],[close]]-_2020_IR[[#This Row],[open]]</f>
        <v>2.9166666659875773E-2</v>
      </c>
      <c r="F916" t="s">
        <v>43</v>
      </c>
      <c r="G916" t="s">
        <v>116</v>
      </c>
      <c r="H916" t="s">
        <v>220</v>
      </c>
      <c r="I916" t="s">
        <v>879</v>
      </c>
      <c r="J916">
        <v>37.216676999999997</v>
      </c>
      <c r="K916">
        <v>-8.1296079999999993</v>
      </c>
      <c r="L916">
        <v>33</v>
      </c>
      <c r="M916">
        <v>10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47</v>
      </c>
      <c r="X916">
        <v>0</v>
      </c>
      <c r="Y916">
        <v>0</v>
      </c>
      <c r="Z916">
        <v>0.03</v>
      </c>
      <c r="AA916">
        <v>0.03</v>
      </c>
      <c r="AB916">
        <f>_2020_IR[[#This Row],[areaTotal]]*10000</f>
        <v>300</v>
      </c>
      <c r="AC916" t="s">
        <v>48</v>
      </c>
      <c r="AD916">
        <v>42</v>
      </c>
      <c r="AE916">
        <f>SQRT(_2020_IR[[#This Row],[aream2]])/(_2020_IR[[#This Row],[duration2]]*60)</f>
        <v>6.8732174903526882E-3</v>
      </c>
      <c r="AF916">
        <v>10.330216323419201</v>
      </c>
      <c r="AG916">
        <v>28.666028013584398</v>
      </c>
      <c r="AH916">
        <v>14.1042867794828</v>
      </c>
      <c r="AI916">
        <v>82.195907348632801</v>
      </c>
      <c r="AJ916">
        <v>51.786587972430297</v>
      </c>
      <c r="AK916">
        <v>92.815807234968105</v>
      </c>
      <c r="AL916">
        <v>51.489953767767503</v>
      </c>
      <c r="AM916" t="s">
        <v>83</v>
      </c>
      <c r="AN916" t="s">
        <v>84</v>
      </c>
      <c r="AO916" t="s">
        <v>471</v>
      </c>
      <c r="AP916" t="s">
        <v>289</v>
      </c>
      <c r="AQ916" t="s">
        <v>53</v>
      </c>
      <c r="AR916" t="s">
        <v>290</v>
      </c>
      <c r="AS916" t="s">
        <v>291</v>
      </c>
    </row>
    <row r="917" spans="1:45" hidden="1" x14ac:dyDescent="0.35">
      <c r="A917">
        <v>2020010037211</v>
      </c>
      <c r="B917">
        <v>2020</v>
      </c>
      <c r="C917" s="1">
        <v>43978.630555555559</v>
      </c>
      <c r="D917" s="1">
        <v>43978.668749999997</v>
      </c>
      <c r="E917" s="2">
        <f>_2020_IR[[#This Row],[close]]-_2020_IR[[#This Row],[open]]</f>
        <v>3.8194444437976927E-2</v>
      </c>
      <c r="F917" t="s">
        <v>102</v>
      </c>
      <c r="G917" t="s">
        <v>139</v>
      </c>
      <c r="H917" t="s">
        <v>140</v>
      </c>
      <c r="I917" t="s">
        <v>880</v>
      </c>
      <c r="J917">
        <v>41.005200000000002</v>
      </c>
      <c r="K917">
        <v>-8.5674030000000005</v>
      </c>
      <c r="L917">
        <v>12</v>
      </c>
      <c r="M917">
        <v>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47</v>
      </c>
      <c r="X917">
        <v>0</v>
      </c>
      <c r="Y917">
        <v>5.0000000000000001E-3</v>
      </c>
      <c r="Z917">
        <v>0</v>
      </c>
      <c r="AA917">
        <v>5.0000000000000001E-3</v>
      </c>
      <c r="AB917">
        <f>_2020_IR[[#This Row],[areaTotal]]*10000</f>
        <v>50</v>
      </c>
      <c r="AC917" t="s">
        <v>48</v>
      </c>
      <c r="AD917">
        <v>55</v>
      </c>
      <c r="AE917">
        <f>SQRT(_2020_IR[[#This Row],[aream2]])/(_2020_IR[[#This Row],[duration2]]*60)</f>
        <v>2.1427478217774169E-3</v>
      </c>
      <c r="AF917">
        <v>2.51206306047116</v>
      </c>
      <c r="AG917">
        <v>12.8952658877466</v>
      </c>
      <c r="AH917">
        <v>6.2035097969767596</v>
      </c>
      <c r="AI917">
        <v>89.903896118164099</v>
      </c>
      <c r="AJ917">
        <v>33.909955273273901</v>
      </c>
      <c r="AK917">
        <v>89.306740311725903</v>
      </c>
      <c r="AL917">
        <v>34.905636748657699</v>
      </c>
      <c r="AM917" t="s">
        <v>59</v>
      </c>
      <c r="AN917" t="s">
        <v>60</v>
      </c>
      <c r="AO917" t="s">
        <v>217</v>
      </c>
      <c r="AP917" t="s">
        <v>125</v>
      </c>
      <c r="AQ917" t="s">
        <v>53</v>
      </c>
      <c r="AR917" t="s">
        <v>307</v>
      </c>
      <c r="AS917" t="s">
        <v>79</v>
      </c>
    </row>
    <row r="918" spans="1:45" hidden="1" x14ac:dyDescent="0.35">
      <c r="A918">
        <v>2020130077361</v>
      </c>
      <c r="B918">
        <v>2020</v>
      </c>
      <c r="C918" s="1">
        <v>43978.634722222225</v>
      </c>
      <c r="D918" s="1">
        <v>43978.663194444445</v>
      </c>
      <c r="E918" s="2">
        <f>_2020_IR[[#This Row],[close]]-_2020_IR[[#This Row],[open]]</f>
        <v>2.8472222220443655E-2</v>
      </c>
      <c r="F918" t="s">
        <v>43</v>
      </c>
      <c r="G918" t="s">
        <v>126</v>
      </c>
      <c r="H918" t="s">
        <v>635</v>
      </c>
      <c r="I918" t="s">
        <v>798</v>
      </c>
      <c r="J918">
        <v>41.331581999999997</v>
      </c>
      <c r="K918">
        <v>-8.5598729999999996</v>
      </c>
      <c r="L918">
        <v>5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t="s">
        <v>47</v>
      </c>
      <c r="X918">
        <v>0</v>
      </c>
      <c r="Y918">
        <v>5.0000000000000001E-3</v>
      </c>
      <c r="Z918">
        <v>0</v>
      </c>
      <c r="AA918">
        <v>5.0000000000000001E-3</v>
      </c>
      <c r="AB918">
        <f>_2020_IR[[#This Row],[areaTotal]]*10000</f>
        <v>50</v>
      </c>
      <c r="AC918" t="s">
        <v>48</v>
      </c>
      <c r="AD918">
        <v>41</v>
      </c>
      <c r="AE918">
        <f>SQRT(_2020_IR[[#This Row],[aream2]])/(_2020_IR[[#This Row],[duration2]]*60)</f>
        <v>2.8744178097014129E-3</v>
      </c>
      <c r="AF918">
        <v>2.5715522006309199</v>
      </c>
      <c r="AG918">
        <v>13.0669169326515</v>
      </c>
      <c r="AH918">
        <v>6.3512311149234497</v>
      </c>
      <c r="AI918">
        <v>89.487190185546893</v>
      </c>
      <c r="AJ918">
        <v>33.411727072794299</v>
      </c>
      <c r="AK918">
        <v>88.454489794498301</v>
      </c>
      <c r="AL918">
        <v>34.562269367728902</v>
      </c>
      <c r="AM918" t="s">
        <v>59</v>
      </c>
      <c r="AO918" t="s">
        <v>217</v>
      </c>
      <c r="AP918" t="s">
        <v>125</v>
      </c>
      <c r="AQ918" t="s">
        <v>53</v>
      </c>
      <c r="AR918" t="s">
        <v>218</v>
      </c>
      <c r="AS918" t="s">
        <v>219</v>
      </c>
    </row>
    <row r="919" spans="1:45" hidden="1" x14ac:dyDescent="0.35">
      <c r="A919">
        <v>2020130077378</v>
      </c>
      <c r="B919">
        <v>2020</v>
      </c>
      <c r="C919" s="1">
        <v>43978.648611111108</v>
      </c>
      <c r="D919" s="1">
        <v>43978.667361111111</v>
      </c>
      <c r="E919" s="2">
        <f>_2020_IR[[#This Row],[close]]-_2020_IR[[#This Row],[open]]</f>
        <v>1.8750000002910383E-2</v>
      </c>
      <c r="F919" t="s">
        <v>43</v>
      </c>
      <c r="G919" t="s">
        <v>126</v>
      </c>
      <c r="H919" t="s">
        <v>257</v>
      </c>
      <c r="I919" t="s">
        <v>490</v>
      </c>
      <c r="J919">
        <v>41.106558999999997</v>
      </c>
      <c r="K919">
        <v>-8.6414480000000005</v>
      </c>
      <c r="L919">
        <v>8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47</v>
      </c>
      <c r="X919">
        <v>0</v>
      </c>
      <c r="Y919">
        <v>0.01</v>
      </c>
      <c r="Z919">
        <v>0</v>
      </c>
      <c r="AA919">
        <v>0.01</v>
      </c>
      <c r="AB919">
        <f>_2020_IR[[#This Row],[areaTotal]]*10000</f>
        <v>100</v>
      </c>
      <c r="AC919" t="s">
        <v>48</v>
      </c>
      <c r="AD919">
        <v>27</v>
      </c>
      <c r="AE919">
        <f>SQRT(_2020_IR[[#This Row],[aream2]])/(_2020_IR[[#This Row],[duration2]]*60)</f>
        <v>6.1728395061728392E-3</v>
      </c>
      <c r="AF919">
        <v>2.51206306047116</v>
      </c>
      <c r="AG919">
        <v>12.8952658877466</v>
      </c>
      <c r="AH919">
        <v>6.2035097969767596</v>
      </c>
      <c r="AI919">
        <v>89.903896118164099</v>
      </c>
      <c r="AJ919">
        <v>33.909955273273901</v>
      </c>
      <c r="AK919">
        <v>89.306740311725903</v>
      </c>
      <c r="AL919">
        <v>34.905636748657699</v>
      </c>
      <c r="AM919" t="s">
        <v>59</v>
      </c>
      <c r="AO919" t="s">
        <v>217</v>
      </c>
      <c r="AP919" t="s">
        <v>125</v>
      </c>
      <c r="AQ919" t="s">
        <v>53</v>
      </c>
      <c r="AR919" t="s">
        <v>307</v>
      </c>
      <c r="AS919" t="s">
        <v>79</v>
      </c>
    </row>
    <row r="920" spans="1:45" hidden="1" x14ac:dyDescent="0.35">
      <c r="A920">
        <v>2020130077401</v>
      </c>
      <c r="B920">
        <v>2020</v>
      </c>
      <c r="C920" s="1">
        <v>43978.666666666664</v>
      </c>
      <c r="D920" s="1">
        <v>43978.70416666667</v>
      </c>
      <c r="E920" s="2">
        <f>_2020_IR[[#This Row],[close]]-_2020_IR[[#This Row],[open]]</f>
        <v>3.7500000005820766E-2</v>
      </c>
      <c r="F920" t="s">
        <v>43</v>
      </c>
      <c r="G920" t="s">
        <v>126</v>
      </c>
      <c r="H920" t="s">
        <v>197</v>
      </c>
      <c r="I920" t="s">
        <v>881</v>
      </c>
      <c r="J920">
        <v>41.230418</v>
      </c>
      <c r="K920">
        <v>-8.6651930000000004</v>
      </c>
      <c r="L920">
        <v>15</v>
      </c>
      <c r="M920">
        <v>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t="s">
        <v>47</v>
      </c>
      <c r="X920">
        <v>0</v>
      </c>
      <c r="Y920">
        <v>0.8</v>
      </c>
      <c r="Z920">
        <v>0</v>
      </c>
      <c r="AA920">
        <v>0.8</v>
      </c>
      <c r="AB920">
        <f>_2020_IR[[#This Row],[areaTotal]]*10000</f>
        <v>8000</v>
      </c>
      <c r="AC920" t="s">
        <v>48</v>
      </c>
      <c r="AD920">
        <v>54</v>
      </c>
      <c r="AE920">
        <f>SQRT(_2020_IR[[#This Row],[aream2]])/(_2020_IR[[#This Row],[duration2]]*60)</f>
        <v>2.7605777499997406E-2</v>
      </c>
      <c r="AF920">
        <v>2.5715522006309199</v>
      </c>
      <c r="AG920">
        <v>13.0669169326515</v>
      </c>
      <c r="AH920">
        <v>6.3512311149234497</v>
      </c>
      <c r="AI920">
        <v>89.487190185546893</v>
      </c>
      <c r="AJ920">
        <v>33.411727072794299</v>
      </c>
      <c r="AK920">
        <v>88.454489794498301</v>
      </c>
      <c r="AL920">
        <v>34.562269367728902</v>
      </c>
      <c r="AM920" t="s">
        <v>49</v>
      </c>
      <c r="AN920" t="s">
        <v>91</v>
      </c>
      <c r="AO920" t="s">
        <v>217</v>
      </c>
      <c r="AP920" t="s">
        <v>125</v>
      </c>
      <c r="AQ920" t="s">
        <v>53</v>
      </c>
      <c r="AR920" t="s">
        <v>218</v>
      </c>
      <c r="AS920" t="s">
        <v>219</v>
      </c>
    </row>
    <row r="921" spans="1:45" hidden="1" x14ac:dyDescent="0.35">
      <c r="A921">
        <v>2020180023898</v>
      </c>
      <c r="B921">
        <v>2020</v>
      </c>
      <c r="C921" s="1">
        <v>43978.693749999999</v>
      </c>
      <c r="D921" s="1">
        <v>43978.738194444442</v>
      </c>
      <c r="E921" s="2">
        <f>_2020_IR[[#This Row],[close]]-_2020_IR[[#This Row],[open]]</f>
        <v>4.4444444443797693E-2</v>
      </c>
      <c r="F921" t="s">
        <v>43</v>
      </c>
      <c r="G921" t="s">
        <v>65</v>
      </c>
      <c r="H921" t="s">
        <v>804</v>
      </c>
      <c r="I921" t="s">
        <v>882</v>
      </c>
      <c r="J921">
        <v>41.068322000000002</v>
      </c>
      <c r="K921">
        <v>-7.4772749999999997</v>
      </c>
      <c r="L921">
        <v>32</v>
      </c>
      <c r="M921">
        <v>7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t="s">
        <v>47</v>
      </c>
      <c r="X921">
        <v>0</v>
      </c>
      <c r="Y921">
        <v>0.08</v>
      </c>
      <c r="Z921">
        <v>0</v>
      </c>
      <c r="AA921">
        <v>0.08</v>
      </c>
      <c r="AB921">
        <f>_2020_IR[[#This Row],[areaTotal]]*10000</f>
        <v>800</v>
      </c>
      <c r="AC921" t="s">
        <v>48</v>
      </c>
      <c r="AD921">
        <v>64</v>
      </c>
      <c r="AE921">
        <f>SQRT(_2020_IR[[#This Row],[aream2]])/(_2020_IR[[#This Row],[duration2]]*60)</f>
        <v>7.36569563735987E-3</v>
      </c>
      <c r="AF921">
        <v>3.6496368771407601</v>
      </c>
      <c r="AG921">
        <v>15.925002933346001</v>
      </c>
      <c r="AH921">
        <v>6.9681164268910702</v>
      </c>
      <c r="AI921">
        <v>89.700671020507798</v>
      </c>
      <c r="AJ921">
        <v>43.872393396279698</v>
      </c>
      <c r="AK921">
        <v>89.645309821323295</v>
      </c>
      <c r="AL921">
        <v>43.7493400085594</v>
      </c>
      <c r="AM921" t="s">
        <v>49</v>
      </c>
      <c r="AN921" t="s">
        <v>91</v>
      </c>
      <c r="AO921" t="s">
        <v>217</v>
      </c>
      <c r="AP921" t="s">
        <v>125</v>
      </c>
      <c r="AQ921" t="s">
        <v>53</v>
      </c>
      <c r="AR921" t="s">
        <v>307</v>
      </c>
      <c r="AS921" t="s">
        <v>79</v>
      </c>
    </row>
    <row r="922" spans="1:45" hidden="1" x14ac:dyDescent="0.35">
      <c r="A922">
        <v>2020020011459</v>
      </c>
      <c r="B922">
        <v>2020</v>
      </c>
      <c r="C922" s="1">
        <v>43978.695138888892</v>
      </c>
      <c r="D922" s="1">
        <v>43978.728472222225</v>
      </c>
      <c r="E922" s="2">
        <f>_2020_IR[[#This Row],[close]]-_2020_IR[[#This Row],[open]]</f>
        <v>3.3333333332848269E-2</v>
      </c>
      <c r="F922" t="s">
        <v>56</v>
      </c>
      <c r="G922" t="s">
        <v>71</v>
      </c>
      <c r="H922" t="s">
        <v>347</v>
      </c>
      <c r="I922" t="s">
        <v>348</v>
      </c>
      <c r="J922">
        <v>37.586227999999998</v>
      </c>
      <c r="K922">
        <v>-8.7536679999999993</v>
      </c>
      <c r="L922">
        <v>23</v>
      </c>
      <c r="M922">
        <v>7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47</v>
      </c>
      <c r="X922">
        <v>0</v>
      </c>
      <c r="Y922">
        <v>0</v>
      </c>
      <c r="Z922">
        <v>1.6000000000000001E-3</v>
      </c>
      <c r="AA922">
        <v>1.6000000000000001E-3</v>
      </c>
      <c r="AB922">
        <f>_2020_IR[[#This Row],[areaTotal]]*10000</f>
        <v>16</v>
      </c>
      <c r="AC922" t="s">
        <v>48</v>
      </c>
      <c r="AD922">
        <v>48</v>
      </c>
      <c r="AE922">
        <f>SQRT(_2020_IR[[#This Row],[aream2]])/(_2020_IR[[#This Row],[duration2]]*60)</f>
        <v>1.3888888888888889E-3</v>
      </c>
      <c r="AF922">
        <v>5.5761837150226699</v>
      </c>
      <c r="AG922">
        <v>20.2340915993646</v>
      </c>
      <c r="AH922">
        <v>9.4319445630751595</v>
      </c>
      <c r="AI922">
        <v>85.528092773437507</v>
      </c>
      <c r="AJ922">
        <v>45.256899667317903</v>
      </c>
      <c r="AK922">
        <v>92.381964061417307</v>
      </c>
      <c r="AL922">
        <v>45.083901065484902</v>
      </c>
      <c r="AM922" t="s">
        <v>49</v>
      </c>
      <c r="AN922" t="s">
        <v>74</v>
      </c>
      <c r="AO922" t="s">
        <v>288</v>
      </c>
      <c r="AP922" t="s">
        <v>125</v>
      </c>
      <c r="AQ922" t="s">
        <v>53</v>
      </c>
      <c r="AR922" t="s">
        <v>290</v>
      </c>
      <c r="AS922" t="s">
        <v>291</v>
      </c>
    </row>
    <row r="923" spans="1:45" hidden="1" x14ac:dyDescent="0.35">
      <c r="A923">
        <v>2020030035313</v>
      </c>
      <c r="B923">
        <v>2020</v>
      </c>
      <c r="C923" s="1">
        <v>43978.699305555558</v>
      </c>
      <c r="D923" s="1">
        <v>43978.765277777777</v>
      </c>
      <c r="E923" s="2">
        <f>_2020_IR[[#This Row],[close]]-_2020_IR[[#This Row],[open]]</f>
        <v>6.5972222218988463E-2</v>
      </c>
      <c r="F923" t="s">
        <v>102</v>
      </c>
      <c r="G923" t="s">
        <v>158</v>
      </c>
      <c r="H923" t="s">
        <v>883</v>
      </c>
      <c r="I923" t="s">
        <v>884</v>
      </c>
      <c r="J923">
        <v>41.431567999999999</v>
      </c>
      <c r="K923">
        <v>-8.6128780000000003</v>
      </c>
      <c r="L923">
        <v>8</v>
      </c>
      <c r="M923">
        <v>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47</v>
      </c>
      <c r="X923">
        <v>0.25</v>
      </c>
      <c r="Y923">
        <v>0</v>
      </c>
      <c r="Z923">
        <v>0</v>
      </c>
      <c r="AA923">
        <v>0.25</v>
      </c>
      <c r="AB923">
        <f>_2020_IR[[#This Row],[areaTotal]]*10000</f>
        <v>2500</v>
      </c>
      <c r="AC923" t="s">
        <v>48</v>
      </c>
      <c r="AD923">
        <v>95</v>
      </c>
      <c r="AE923">
        <f>SQRT(_2020_IR[[#This Row],[aream2]])/(_2020_IR[[#This Row],[duration2]]*60)</f>
        <v>8.771929824561403E-3</v>
      </c>
      <c r="AF923">
        <v>3.2858927374695299</v>
      </c>
      <c r="AG923">
        <v>15.0078649979317</v>
      </c>
      <c r="AH923">
        <v>7.4571266503645699</v>
      </c>
      <c r="AI923">
        <v>86.070843994140603</v>
      </c>
      <c r="AJ923">
        <v>35.490860087147098</v>
      </c>
      <c r="AK923">
        <v>89.473074340993094</v>
      </c>
      <c r="AL923">
        <v>35.473615909607503</v>
      </c>
      <c r="AM923" t="s">
        <v>49</v>
      </c>
      <c r="AN923" t="s">
        <v>91</v>
      </c>
      <c r="AO923" t="s">
        <v>217</v>
      </c>
      <c r="AP923" t="s">
        <v>125</v>
      </c>
      <c r="AQ923" t="s">
        <v>53</v>
      </c>
      <c r="AR923" t="s">
        <v>307</v>
      </c>
      <c r="AS923" t="s">
        <v>79</v>
      </c>
    </row>
    <row r="924" spans="1:45" hidden="1" x14ac:dyDescent="0.35">
      <c r="A924">
        <v>2020140025465</v>
      </c>
      <c r="B924">
        <v>2020</v>
      </c>
      <c r="C924" s="1">
        <v>43978.709722222222</v>
      </c>
      <c r="D924" s="1">
        <v>43978.713194444441</v>
      </c>
      <c r="E924" s="2">
        <f>_2020_IR[[#This Row],[close]]-_2020_IR[[#This Row],[open]]</f>
        <v>3.4722222189884633E-3</v>
      </c>
      <c r="F924" t="s">
        <v>56</v>
      </c>
      <c r="G924" t="s">
        <v>212</v>
      </c>
      <c r="H924" t="s">
        <v>502</v>
      </c>
      <c r="I924" t="s">
        <v>502</v>
      </c>
      <c r="J924">
        <v>39.578522999999997</v>
      </c>
      <c r="K924">
        <v>-8.0177700000000005</v>
      </c>
      <c r="L924">
        <v>7</v>
      </c>
      <c r="M924">
        <v>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t="s">
        <v>47</v>
      </c>
      <c r="X924">
        <v>0</v>
      </c>
      <c r="Y924">
        <v>0</v>
      </c>
      <c r="Z924">
        <v>2.0000000000000001E-4</v>
      </c>
      <c r="AA924">
        <v>2.0000000000000001E-4</v>
      </c>
      <c r="AB924">
        <f>_2020_IR[[#This Row],[areaTotal]]*10000</f>
        <v>2</v>
      </c>
      <c r="AC924" t="s">
        <v>48</v>
      </c>
      <c r="AD924">
        <v>5</v>
      </c>
      <c r="AE924">
        <f>SQRT(_2020_IR[[#This Row],[aream2]])/(_2020_IR[[#This Row],[duration2]]*60)</f>
        <v>4.7140452079103175E-3</v>
      </c>
      <c r="AF924">
        <v>10.7630371347727</v>
      </c>
      <c r="AG924">
        <v>29.338532116343401</v>
      </c>
      <c r="AH924">
        <v>15.220859579461701</v>
      </c>
      <c r="AI924">
        <v>86.921433837890604</v>
      </c>
      <c r="AJ924">
        <v>48.754339129376703</v>
      </c>
      <c r="AK924">
        <v>92.801175797033906</v>
      </c>
      <c r="AL924">
        <v>48.5385929523855</v>
      </c>
      <c r="AM924" t="s">
        <v>49</v>
      </c>
      <c r="AN924" t="s">
        <v>405</v>
      </c>
      <c r="AO924" t="s">
        <v>471</v>
      </c>
      <c r="AP924" t="s">
        <v>467</v>
      </c>
      <c r="AQ924" t="s">
        <v>53</v>
      </c>
      <c r="AR924" t="s">
        <v>290</v>
      </c>
      <c r="AS924" t="s">
        <v>291</v>
      </c>
    </row>
    <row r="925" spans="1:45" hidden="1" x14ac:dyDescent="0.35">
      <c r="A925">
        <v>2020150041875</v>
      </c>
      <c r="B925">
        <v>2020</v>
      </c>
      <c r="C925" s="1">
        <v>43978.711111111108</v>
      </c>
      <c r="D925" s="1">
        <v>43978.717361111114</v>
      </c>
      <c r="E925" s="2">
        <f>_2020_IR[[#This Row],[close]]-_2020_IR[[#This Row],[open]]</f>
        <v>6.2500000058207661E-3</v>
      </c>
      <c r="F925" t="s">
        <v>43</v>
      </c>
      <c r="G925" t="s">
        <v>118</v>
      </c>
      <c r="H925" t="s">
        <v>817</v>
      </c>
      <c r="I925" t="s">
        <v>885</v>
      </c>
      <c r="J925">
        <v>38.664304999999999</v>
      </c>
      <c r="K925">
        <v>-9.1975149999999992</v>
      </c>
      <c r="L925">
        <v>5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s">
        <v>47</v>
      </c>
      <c r="X925">
        <v>0</v>
      </c>
      <c r="Y925">
        <v>1.5900000000000001E-2</v>
      </c>
      <c r="Z925">
        <v>0</v>
      </c>
      <c r="AA925">
        <v>1.5900000000000001E-2</v>
      </c>
      <c r="AB925">
        <f>_2020_IR[[#This Row],[areaTotal]]*10000</f>
        <v>159</v>
      </c>
      <c r="AC925" t="s">
        <v>48</v>
      </c>
      <c r="AD925">
        <v>9</v>
      </c>
      <c r="AE925">
        <f>SQRT(_2020_IR[[#This Row],[aream2]])/(_2020_IR[[#This Row],[duration2]]*60)</f>
        <v>2.3350963357256466E-2</v>
      </c>
      <c r="AF925">
        <v>0.51783734683911098</v>
      </c>
      <c r="AG925">
        <v>5.2838645373481397</v>
      </c>
      <c r="AH925">
        <v>2.55872200543936</v>
      </c>
      <c r="AI925">
        <v>81.800117675781294</v>
      </c>
      <c r="AJ925">
        <v>25.748621998178798</v>
      </c>
      <c r="AK925">
        <v>85.771055250723293</v>
      </c>
      <c r="AL925">
        <v>28.818720767841601</v>
      </c>
      <c r="AM925" t="s">
        <v>49</v>
      </c>
      <c r="AN925" t="s">
        <v>76</v>
      </c>
      <c r="AO925" t="s">
        <v>51</v>
      </c>
      <c r="AP925" t="s">
        <v>52</v>
      </c>
      <c r="AQ925" t="s">
        <v>53</v>
      </c>
      <c r="AR925" t="s">
        <v>54</v>
      </c>
      <c r="AS925" t="s">
        <v>55</v>
      </c>
    </row>
    <row r="926" spans="1:45" hidden="1" x14ac:dyDescent="0.35">
      <c r="A926">
        <v>2020130077469</v>
      </c>
      <c r="B926">
        <v>2020</v>
      </c>
      <c r="C926" s="1">
        <v>43978.731249999997</v>
      </c>
      <c r="D926" s="1">
        <v>43978.757638888892</v>
      </c>
      <c r="E926" s="2">
        <f>_2020_IR[[#This Row],[close]]-_2020_IR[[#This Row],[open]]</f>
        <v>2.6388888894871343E-2</v>
      </c>
      <c r="F926" t="s">
        <v>56</v>
      </c>
      <c r="G926" t="s">
        <v>126</v>
      </c>
      <c r="H926" t="s">
        <v>435</v>
      </c>
      <c r="I926" t="s">
        <v>436</v>
      </c>
      <c r="J926">
        <v>41.253214999999997</v>
      </c>
      <c r="K926">
        <v>-8.2870000000000008</v>
      </c>
      <c r="L926">
        <v>2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47</v>
      </c>
      <c r="X926">
        <v>0</v>
      </c>
      <c r="Y926">
        <v>0</v>
      </c>
      <c r="Z926">
        <v>0.01</v>
      </c>
      <c r="AA926">
        <v>0.01</v>
      </c>
      <c r="AB926">
        <f>_2020_IR[[#This Row],[areaTotal]]*10000</f>
        <v>100</v>
      </c>
      <c r="AC926" t="s">
        <v>48</v>
      </c>
      <c r="AD926">
        <v>38</v>
      </c>
      <c r="AE926">
        <f>SQRT(_2020_IR[[#This Row],[aream2]])/(_2020_IR[[#This Row],[duration2]]*60)</f>
        <v>4.3859649122807015E-3</v>
      </c>
      <c r="AF926">
        <v>3.5549948956303399</v>
      </c>
      <c r="AG926">
        <v>15.690356530203299</v>
      </c>
      <c r="AH926">
        <v>7.2733924583734302</v>
      </c>
      <c r="AI926">
        <v>91.979845214843706</v>
      </c>
      <c r="AJ926">
        <v>40.0641900056618</v>
      </c>
      <c r="AK926">
        <v>89.461021001999796</v>
      </c>
      <c r="AL926">
        <v>40.013784284169702</v>
      </c>
      <c r="AM926" t="s">
        <v>59</v>
      </c>
      <c r="AN926" t="s">
        <v>60</v>
      </c>
      <c r="AO926" t="s">
        <v>217</v>
      </c>
      <c r="AP926" t="s">
        <v>125</v>
      </c>
      <c r="AQ926" t="s">
        <v>53</v>
      </c>
      <c r="AR926" t="s">
        <v>307</v>
      </c>
      <c r="AS926" t="s">
        <v>79</v>
      </c>
    </row>
    <row r="927" spans="1:45" hidden="1" x14ac:dyDescent="0.35">
      <c r="A927">
        <v>2020040012107</v>
      </c>
      <c r="B927">
        <v>2020</v>
      </c>
      <c r="C927" s="1">
        <v>43978.732638888891</v>
      </c>
      <c r="D927" s="1">
        <v>43978.745138888888</v>
      </c>
      <c r="E927" s="2">
        <f>_2020_IR[[#This Row],[close]]-_2020_IR[[#This Row],[open]]</f>
        <v>1.2499999997089617E-2</v>
      </c>
      <c r="F927" t="s">
        <v>56</v>
      </c>
      <c r="G927" t="s">
        <v>134</v>
      </c>
      <c r="H927" t="s">
        <v>576</v>
      </c>
      <c r="I927" t="s">
        <v>886</v>
      </c>
      <c r="J927">
        <v>41.511870000000002</v>
      </c>
      <c r="K927">
        <v>-7.2105519999999999</v>
      </c>
      <c r="L927">
        <v>7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s">
        <v>47</v>
      </c>
      <c r="X927">
        <v>0</v>
      </c>
      <c r="Y927">
        <v>0</v>
      </c>
      <c r="Z927">
        <v>1E-3</v>
      </c>
      <c r="AA927">
        <v>1E-3</v>
      </c>
      <c r="AB927">
        <f>_2020_IR[[#This Row],[areaTotal]]*10000</f>
        <v>10</v>
      </c>
      <c r="AC927" t="s">
        <v>48</v>
      </c>
      <c r="AD927">
        <v>18</v>
      </c>
      <c r="AE927">
        <f>SQRT(_2020_IR[[#This Row],[aream2]])/(_2020_IR[[#This Row],[duration2]]*60)</f>
        <v>2.9280348705262773E-3</v>
      </c>
      <c r="AF927">
        <v>5.70644705750329</v>
      </c>
      <c r="AG927">
        <v>20.499801435824999</v>
      </c>
      <c r="AH927">
        <v>9.0425935832610005</v>
      </c>
      <c r="AI927">
        <v>86.805818359374996</v>
      </c>
      <c r="AJ927">
        <v>49.307995814084101</v>
      </c>
      <c r="AK927">
        <v>91.108827790634194</v>
      </c>
      <c r="AL927">
        <v>49.083114602417297</v>
      </c>
      <c r="AM927" t="s">
        <v>49</v>
      </c>
      <c r="AN927" t="s">
        <v>133</v>
      </c>
      <c r="AO927" t="s">
        <v>288</v>
      </c>
      <c r="AP927" t="s">
        <v>125</v>
      </c>
      <c r="AQ927" t="s">
        <v>53</v>
      </c>
      <c r="AR927" t="s">
        <v>307</v>
      </c>
      <c r="AS927" t="s">
        <v>79</v>
      </c>
    </row>
    <row r="928" spans="1:45" hidden="1" x14ac:dyDescent="0.35">
      <c r="A928">
        <v>2020030035341</v>
      </c>
      <c r="B928">
        <v>2020</v>
      </c>
      <c r="C928" s="1">
        <v>43978.748611111114</v>
      </c>
      <c r="D928" s="1">
        <v>43978.767361111109</v>
      </c>
      <c r="E928" s="2">
        <f>_2020_IR[[#This Row],[close]]-_2020_IR[[#This Row],[open]]</f>
        <v>1.8749999995634425E-2</v>
      </c>
      <c r="F928" t="s">
        <v>43</v>
      </c>
      <c r="G928" t="s">
        <v>158</v>
      </c>
      <c r="H928" t="s">
        <v>271</v>
      </c>
      <c r="I928" t="s">
        <v>887</v>
      </c>
      <c r="J928">
        <v>41.618025000000003</v>
      </c>
      <c r="K928">
        <v>-8.4633850000000006</v>
      </c>
      <c r="L928">
        <v>23</v>
      </c>
      <c r="M928">
        <v>4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s">
        <v>47</v>
      </c>
      <c r="X928">
        <v>0</v>
      </c>
      <c r="Y928">
        <v>0.01</v>
      </c>
      <c r="Z928">
        <v>0</v>
      </c>
      <c r="AA928">
        <v>0.01</v>
      </c>
      <c r="AB928">
        <f>_2020_IR[[#This Row],[areaTotal]]*10000</f>
        <v>100</v>
      </c>
      <c r="AC928" t="s">
        <v>48</v>
      </c>
      <c r="AD928">
        <v>27</v>
      </c>
      <c r="AE928">
        <f>SQRT(_2020_IR[[#This Row],[aream2]])/(_2020_IR[[#This Row],[duration2]]*60)</f>
        <v>6.1728395061728392E-3</v>
      </c>
      <c r="AF928">
        <v>4.0104003121958902</v>
      </c>
      <c r="AG928">
        <v>16.796096983411701</v>
      </c>
      <c r="AH928">
        <v>7.9465783388172202</v>
      </c>
      <c r="AI928">
        <v>87.876118876757303</v>
      </c>
      <c r="AJ928">
        <v>40.198891021564499</v>
      </c>
      <c r="AK928">
        <v>90.0080562954318</v>
      </c>
      <c r="AL928">
        <v>40.119468575860601</v>
      </c>
      <c r="AM928" t="s">
        <v>59</v>
      </c>
      <c r="AN928" t="s">
        <v>60</v>
      </c>
      <c r="AO928" t="s">
        <v>217</v>
      </c>
      <c r="AP928" t="s">
        <v>125</v>
      </c>
      <c r="AQ928" t="s">
        <v>53</v>
      </c>
      <c r="AR928" t="s">
        <v>307</v>
      </c>
      <c r="AS928" t="s">
        <v>79</v>
      </c>
    </row>
    <row r="929" spans="1:45" hidden="1" x14ac:dyDescent="0.35">
      <c r="A929">
        <v>2020110096134</v>
      </c>
      <c r="B929">
        <v>2020</v>
      </c>
      <c r="C929" s="1">
        <v>43978.753472222219</v>
      </c>
      <c r="D929" s="1">
        <v>43978.768055555556</v>
      </c>
      <c r="E929" s="2">
        <f>_2020_IR[[#This Row],[close]]-_2020_IR[[#This Row],[open]]</f>
        <v>1.4583333337213844E-2</v>
      </c>
      <c r="F929" t="s">
        <v>43</v>
      </c>
      <c r="G929" t="s">
        <v>57</v>
      </c>
      <c r="H929" t="s">
        <v>888</v>
      </c>
      <c r="I929" t="s">
        <v>889</v>
      </c>
      <c r="J929">
        <v>38.760280000000002</v>
      </c>
      <c r="K929">
        <v>-9.2216699999999996</v>
      </c>
      <c r="L929">
        <v>6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t="s">
        <v>47</v>
      </c>
      <c r="X929">
        <v>0</v>
      </c>
      <c r="Y929">
        <v>0.01</v>
      </c>
      <c r="Z929">
        <v>0</v>
      </c>
      <c r="AA929">
        <v>0.01</v>
      </c>
      <c r="AB929">
        <f>_2020_IR[[#This Row],[areaTotal]]*10000</f>
        <v>100</v>
      </c>
      <c r="AC929" t="s">
        <v>48</v>
      </c>
      <c r="AD929">
        <v>21</v>
      </c>
      <c r="AE929">
        <f>SQRT(_2020_IR[[#This Row],[aream2]])/(_2020_IR[[#This Row],[duration2]]*60)</f>
        <v>7.9365079365079361E-3</v>
      </c>
      <c r="AF929">
        <v>1.5366611486752599</v>
      </c>
      <c r="AG929">
        <v>9.7686761068509504</v>
      </c>
      <c r="AH929">
        <v>4.3439208354474097</v>
      </c>
      <c r="AI929">
        <v>86.894351684570296</v>
      </c>
      <c r="AJ929">
        <v>35.714755334582399</v>
      </c>
      <c r="AK929">
        <v>88.452183451881496</v>
      </c>
      <c r="AL929">
        <v>35.699314092760702</v>
      </c>
      <c r="AM929" t="s">
        <v>59</v>
      </c>
      <c r="AN929" t="s">
        <v>60</v>
      </c>
      <c r="AO929" t="s">
        <v>217</v>
      </c>
      <c r="AP929" t="s">
        <v>125</v>
      </c>
      <c r="AQ929" t="s">
        <v>53</v>
      </c>
      <c r="AR929" t="s">
        <v>218</v>
      </c>
      <c r="AS929" t="s">
        <v>219</v>
      </c>
    </row>
    <row r="930" spans="1:45" hidden="1" x14ac:dyDescent="0.35">
      <c r="A930">
        <v>2020130077494</v>
      </c>
      <c r="B930">
        <v>2020</v>
      </c>
      <c r="C930" s="1">
        <v>43978.756944444445</v>
      </c>
      <c r="D930" s="1">
        <v>43978.807638888888</v>
      </c>
      <c r="E930" s="2">
        <f>_2020_IR[[#This Row],[close]]-_2020_IR[[#This Row],[open]]</f>
        <v>5.0694444442342501E-2</v>
      </c>
      <c r="F930" t="s">
        <v>43</v>
      </c>
      <c r="G930" t="s">
        <v>126</v>
      </c>
      <c r="H930" t="s">
        <v>183</v>
      </c>
      <c r="I930" t="s">
        <v>890</v>
      </c>
      <c r="J930">
        <v>41.328028000000003</v>
      </c>
      <c r="K930">
        <v>-8.2479019999999998</v>
      </c>
      <c r="L930">
        <v>5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47</v>
      </c>
      <c r="X930">
        <v>0</v>
      </c>
      <c r="Y930">
        <v>0.1</v>
      </c>
      <c r="Z930">
        <v>0</v>
      </c>
      <c r="AA930">
        <v>0.1</v>
      </c>
      <c r="AB930">
        <f>_2020_IR[[#This Row],[areaTotal]]*10000</f>
        <v>1000</v>
      </c>
      <c r="AC930" t="s">
        <v>48</v>
      </c>
      <c r="AD930">
        <v>73</v>
      </c>
      <c r="AE930">
        <f>SQRT(_2020_IR[[#This Row],[aream2]])/(_2020_IR[[#This Row],[duration2]]*60)</f>
        <v>7.2198120095168473E-3</v>
      </c>
      <c r="AF930">
        <v>3.5549948956303399</v>
      </c>
      <c r="AG930">
        <v>15.690356530203299</v>
      </c>
      <c r="AH930">
        <v>7.2733924583734302</v>
      </c>
      <c r="AI930">
        <v>91.979845214843706</v>
      </c>
      <c r="AJ930">
        <v>40.0641900056618</v>
      </c>
      <c r="AK930">
        <v>89.461021001999796</v>
      </c>
      <c r="AL930">
        <v>40.013784284169702</v>
      </c>
      <c r="AM930" t="s">
        <v>59</v>
      </c>
      <c r="AN930" t="s">
        <v>60</v>
      </c>
      <c r="AO930" t="s">
        <v>217</v>
      </c>
      <c r="AP930" t="s">
        <v>125</v>
      </c>
      <c r="AQ930" t="s">
        <v>53</v>
      </c>
      <c r="AR930" t="s">
        <v>307</v>
      </c>
      <c r="AS930" t="s">
        <v>79</v>
      </c>
    </row>
    <row r="931" spans="1:45" hidden="1" x14ac:dyDescent="0.35">
      <c r="A931">
        <v>2020030035349</v>
      </c>
      <c r="B931">
        <v>2020</v>
      </c>
      <c r="C931" s="1">
        <v>43978.759722222225</v>
      </c>
      <c r="D931" s="1">
        <v>43978.798611111109</v>
      </c>
      <c r="E931" s="2">
        <f>_2020_IR[[#This Row],[close]]-_2020_IR[[#This Row],[open]]</f>
        <v>3.8888888884685002E-2</v>
      </c>
      <c r="F931" t="s">
        <v>43</v>
      </c>
      <c r="G931" t="s">
        <v>158</v>
      </c>
      <c r="H931" t="s">
        <v>271</v>
      </c>
      <c r="I931" t="s">
        <v>587</v>
      </c>
      <c r="J931">
        <v>41.702530000000003</v>
      </c>
      <c r="K931">
        <v>-8.4345689999999998</v>
      </c>
      <c r="L931">
        <v>29</v>
      </c>
      <c r="M931">
        <v>6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s">
        <v>47</v>
      </c>
      <c r="X931">
        <v>0</v>
      </c>
      <c r="Y931">
        <v>0.01</v>
      </c>
      <c r="Z931">
        <v>0</v>
      </c>
      <c r="AA931">
        <v>0.01</v>
      </c>
      <c r="AB931">
        <f>_2020_IR[[#This Row],[areaTotal]]*10000</f>
        <v>100</v>
      </c>
      <c r="AC931" t="s">
        <v>48</v>
      </c>
      <c r="AD931">
        <v>56</v>
      </c>
      <c r="AE931">
        <f>SQRT(_2020_IR[[#This Row],[aream2]])/(_2020_IR[[#This Row],[duration2]]*60)</f>
        <v>2.976190476190476E-3</v>
      </c>
      <c r="AF931">
        <v>3.5069201282307199</v>
      </c>
      <c r="AG931">
        <v>15.5701240914242</v>
      </c>
      <c r="AH931">
        <v>7.4265181592131801</v>
      </c>
      <c r="AI931">
        <v>85.406017333984394</v>
      </c>
      <c r="AJ931">
        <v>38.336565148275703</v>
      </c>
      <c r="AK931">
        <v>89.783561221157697</v>
      </c>
      <c r="AL931">
        <v>38.269499059639003</v>
      </c>
      <c r="AM931" t="s">
        <v>59</v>
      </c>
      <c r="AN931" t="s">
        <v>60</v>
      </c>
      <c r="AO931" t="s">
        <v>217</v>
      </c>
      <c r="AP931" t="s">
        <v>125</v>
      </c>
      <c r="AQ931" t="s">
        <v>53</v>
      </c>
      <c r="AR931" t="s">
        <v>307</v>
      </c>
      <c r="AS931" t="s">
        <v>79</v>
      </c>
    </row>
    <row r="932" spans="1:45" hidden="1" x14ac:dyDescent="0.35">
      <c r="A932">
        <v>2020180023916</v>
      </c>
      <c r="B932">
        <v>2020</v>
      </c>
      <c r="C932" s="1">
        <v>43978.768055555556</v>
      </c>
      <c r="D932" s="1">
        <v>43978.783333333333</v>
      </c>
      <c r="E932" s="2">
        <f>_2020_IR[[#This Row],[close]]-_2020_IR[[#This Row],[open]]</f>
        <v>1.5277777776645962E-2</v>
      </c>
      <c r="F932" t="s">
        <v>43</v>
      </c>
      <c r="G932" t="s">
        <v>65</v>
      </c>
      <c r="H932" t="s">
        <v>292</v>
      </c>
      <c r="I932" t="s">
        <v>891</v>
      </c>
      <c r="J932">
        <v>40.406601999999999</v>
      </c>
      <c r="K932">
        <v>-8.2030720000000006</v>
      </c>
      <c r="L932">
        <v>7</v>
      </c>
      <c r="M932">
        <v>2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47</v>
      </c>
      <c r="X932">
        <v>0</v>
      </c>
      <c r="Y932">
        <v>1E-3</v>
      </c>
      <c r="Z932">
        <v>0</v>
      </c>
      <c r="AA932">
        <v>1E-3</v>
      </c>
      <c r="AB932">
        <f>_2020_IR[[#This Row],[areaTotal]]*10000</f>
        <v>10</v>
      </c>
      <c r="AC932" t="s">
        <v>48</v>
      </c>
      <c r="AD932">
        <v>22</v>
      </c>
      <c r="AE932">
        <f>SQRT(_2020_IR[[#This Row],[aream2]])/(_2020_IR[[#This Row],[duration2]]*60)</f>
        <v>2.3956648940669542E-3</v>
      </c>
      <c r="AF932">
        <v>4.8268518765284201</v>
      </c>
      <c r="AG932">
        <v>18.6498429704363</v>
      </c>
      <c r="AH932">
        <v>8.8339278335621696</v>
      </c>
      <c r="AI932">
        <v>88.828744173189094</v>
      </c>
      <c r="AJ932">
        <v>42.308665962662303</v>
      </c>
      <c r="AK932">
        <v>91.169854153908304</v>
      </c>
      <c r="AL932">
        <v>42.203359486418599</v>
      </c>
      <c r="AM932" t="s">
        <v>59</v>
      </c>
      <c r="AN932" t="s">
        <v>60</v>
      </c>
      <c r="AO932" t="s">
        <v>288</v>
      </c>
      <c r="AP932" t="s">
        <v>125</v>
      </c>
      <c r="AQ932" t="s">
        <v>53</v>
      </c>
      <c r="AR932" t="s">
        <v>307</v>
      </c>
      <c r="AS932" t="s">
        <v>79</v>
      </c>
    </row>
    <row r="933" spans="1:45" hidden="1" x14ac:dyDescent="0.35">
      <c r="A933">
        <v>2020030035369</v>
      </c>
      <c r="B933">
        <v>2020</v>
      </c>
      <c r="C933" s="1">
        <v>43978.799305555556</v>
      </c>
      <c r="D933" s="1">
        <v>43978.825694444444</v>
      </c>
      <c r="E933" s="2">
        <f>_2020_IR[[#This Row],[close]]-_2020_IR[[#This Row],[open]]</f>
        <v>2.6388888887595385E-2</v>
      </c>
      <c r="F933" t="s">
        <v>56</v>
      </c>
      <c r="G933" t="s">
        <v>158</v>
      </c>
      <c r="H933" t="s">
        <v>422</v>
      </c>
      <c r="I933" t="s">
        <v>892</v>
      </c>
      <c r="J933">
        <v>41.444747</v>
      </c>
      <c r="K933">
        <v>-8.3763349999999992</v>
      </c>
      <c r="L933">
        <v>2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t="s">
        <v>47</v>
      </c>
      <c r="X933">
        <v>0</v>
      </c>
      <c r="Y933">
        <v>0</v>
      </c>
      <c r="Z933">
        <v>0.01</v>
      </c>
      <c r="AA933">
        <v>0.01</v>
      </c>
      <c r="AB933">
        <f>_2020_IR[[#This Row],[areaTotal]]*10000</f>
        <v>100</v>
      </c>
      <c r="AC933" t="s">
        <v>48</v>
      </c>
      <c r="AD933">
        <v>38</v>
      </c>
      <c r="AE933">
        <f>SQRT(_2020_IR[[#This Row],[aream2]])/(_2020_IR[[#This Row],[duration2]]*60)</f>
        <v>4.3859649122807015E-3</v>
      </c>
      <c r="AF933">
        <v>4.0104003121958902</v>
      </c>
      <c r="AG933">
        <v>16.796096983411701</v>
      </c>
      <c r="AH933">
        <v>7.9465783388172202</v>
      </c>
      <c r="AI933">
        <v>87.876118876757303</v>
      </c>
      <c r="AJ933">
        <v>40.198891021564499</v>
      </c>
      <c r="AK933">
        <v>90.0080562954318</v>
      </c>
      <c r="AL933">
        <v>40.119468575860601</v>
      </c>
      <c r="AM933" t="s">
        <v>49</v>
      </c>
      <c r="AN933" t="s">
        <v>114</v>
      </c>
      <c r="AO933" t="s">
        <v>217</v>
      </c>
      <c r="AP933" t="s">
        <v>125</v>
      </c>
      <c r="AQ933" t="s">
        <v>53</v>
      </c>
      <c r="AR933" t="s">
        <v>307</v>
      </c>
      <c r="AS933" t="s">
        <v>79</v>
      </c>
    </row>
    <row r="934" spans="1:45" hidden="1" x14ac:dyDescent="0.35">
      <c r="A934">
        <v>2020140025493</v>
      </c>
      <c r="B934">
        <v>2020</v>
      </c>
      <c r="C934" s="1">
        <v>43978.80972222222</v>
      </c>
      <c r="D934" s="1">
        <v>43978.829861111109</v>
      </c>
      <c r="E934" s="2">
        <f>_2020_IR[[#This Row],[close]]-_2020_IR[[#This Row],[open]]</f>
        <v>2.0138888889050577E-2</v>
      </c>
      <c r="F934" t="s">
        <v>56</v>
      </c>
      <c r="G934" t="s">
        <v>212</v>
      </c>
      <c r="H934" t="s">
        <v>259</v>
      </c>
      <c r="I934" t="s">
        <v>893</v>
      </c>
      <c r="J934">
        <v>39.007980000000003</v>
      </c>
      <c r="K934">
        <v>-8.7290480000000006</v>
      </c>
      <c r="L934">
        <v>23</v>
      </c>
      <c r="M934">
        <v>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t="s">
        <v>47</v>
      </c>
      <c r="X934">
        <v>0</v>
      </c>
      <c r="Y934">
        <v>0</v>
      </c>
      <c r="Z934">
        <v>7.7000000000000002E-3</v>
      </c>
      <c r="AA934">
        <v>7.7000000000000002E-3</v>
      </c>
      <c r="AB934">
        <f>_2020_IR[[#This Row],[areaTotal]]*10000</f>
        <v>77</v>
      </c>
      <c r="AC934" t="s">
        <v>48</v>
      </c>
      <c r="AD934">
        <v>29</v>
      </c>
      <c r="AE934">
        <f>SQRT(_2020_IR[[#This Row],[aream2]])/(_2020_IR[[#This Row],[duration2]]*60)</f>
        <v>5.0430829812598407E-3</v>
      </c>
      <c r="AF934">
        <v>6.8847581384088503</v>
      </c>
      <c r="AG934">
        <v>22.793330492037299</v>
      </c>
      <c r="AH934">
        <v>10.8166925259997</v>
      </c>
      <c r="AI934">
        <v>88.749851077415499</v>
      </c>
      <c r="AJ934">
        <v>47.183990242725201</v>
      </c>
      <c r="AK934">
        <v>92.578554742052802</v>
      </c>
      <c r="AL934">
        <v>47.004740302402098</v>
      </c>
      <c r="AM934" t="s">
        <v>59</v>
      </c>
      <c r="AN934" t="s">
        <v>60</v>
      </c>
      <c r="AO934" t="s">
        <v>288</v>
      </c>
      <c r="AP934" t="s">
        <v>289</v>
      </c>
      <c r="AQ934" t="s">
        <v>53</v>
      </c>
      <c r="AR934" t="s">
        <v>290</v>
      </c>
      <c r="AS934" t="s">
        <v>291</v>
      </c>
    </row>
    <row r="935" spans="1:45" hidden="1" x14ac:dyDescent="0.35">
      <c r="A935">
        <v>2020080020067</v>
      </c>
      <c r="B935">
        <v>2020</v>
      </c>
      <c r="C935" s="1">
        <v>43978.816666666666</v>
      </c>
      <c r="D935" s="1">
        <v>43978.826388888891</v>
      </c>
      <c r="E935" s="2">
        <f>_2020_IR[[#This Row],[close]]-_2020_IR[[#This Row],[open]]</f>
        <v>9.7222222248092294E-3</v>
      </c>
      <c r="F935" t="s">
        <v>43</v>
      </c>
      <c r="G935" t="s">
        <v>116</v>
      </c>
      <c r="H935" t="s">
        <v>222</v>
      </c>
      <c r="I935" t="s">
        <v>222</v>
      </c>
      <c r="J935">
        <v>37.096733</v>
      </c>
      <c r="K935">
        <v>-8.2356549999999995</v>
      </c>
      <c r="L935">
        <v>18</v>
      </c>
      <c r="M935">
        <v>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t="s">
        <v>47</v>
      </c>
      <c r="X935">
        <v>0</v>
      </c>
      <c r="Y935">
        <v>1.5E-3</v>
      </c>
      <c r="Z935">
        <v>0</v>
      </c>
      <c r="AA935">
        <v>1.5E-3</v>
      </c>
      <c r="AB935">
        <f>_2020_IR[[#This Row],[areaTotal]]*10000</f>
        <v>15</v>
      </c>
      <c r="AC935" t="s">
        <v>48</v>
      </c>
      <c r="AD935">
        <v>14</v>
      </c>
      <c r="AE935">
        <f>SQRT(_2020_IR[[#This Row],[aream2]])/(_2020_IR[[#This Row],[duration2]]*60)</f>
        <v>4.6106944597707348E-3</v>
      </c>
      <c r="AF935">
        <v>11.229604283772099</v>
      </c>
      <c r="AG935">
        <v>30.0504231893681</v>
      </c>
      <c r="AH935">
        <v>15.0961755036714</v>
      </c>
      <c r="AI935">
        <v>82.731051391601596</v>
      </c>
      <c r="AJ935">
        <v>51.896013021216802</v>
      </c>
      <c r="AK935">
        <v>93.307916136317004</v>
      </c>
      <c r="AL935">
        <v>51.6018184215365</v>
      </c>
      <c r="AM935" t="s">
        <v>59</v>
      </c>
      <c r="AN935" t="s">
        <v>60</v>
      </c>
      <c r="AO935" t="s">
        <v>471</v>
      </c>
      <c r="AP935" t="s">
        <v>467</v>
      </c>
      <c r="AQ935" t="s">
        <v>53</v>
      </c>
      <c r="AR935" t="s">
        <v>290</v>
      </c>
      <c r="AS935" t="s">
        <v>291</v>
      </c>
    </row>
    <row r="936" spans="1:45" hidden="1" x14ac:dyDescent="0.35">
      <c r="A936">
        <v>2020110096267</v>
      </c>
      <c r="B936">
        <v>2020</v>
      </c>
      <c r="C936" s="1">
        <v>43978.902777777781</v>
      </c>
      <c r="D936" s="1">
        <v>43978.94027777778</v>
      </c>
      <c r="E936" s="2">
        <f>_2020_IR[[#This Row],[close]]-_2020_IR[[#This Row],[open]]</f>
        <v>3.7499999998544808E-2</v>
      </c>
      <c r="F936" t="s">
        <v>43</v>
      </c>
      <c r="G936" t="s">
        <v>57</v>
      </c>
      <c r="H936" t="s">
        <v>266</v>
      </c>
      <c r="I936" t="s">
        <v>267</v>
      </c>
      <c r="J936">
        <v>38.973982999999997</v>
      </c>
      <c r="K936">
        <v>-9.2362470000000005</v>
      </c>
      <c r="L936">
        <v>6</v>
      </c>
      <c r="M936">
        <v>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t="s">
        <v>47</v>
      </c>
      <c r="X936">
        <v>0</v>
      </c>
      <c r="Y936">
        <v>1E-3</v>
      </c>
      <c r="Z936">
        <v>0</v>
      </c>
      <c r="AA936">
        <v>1E-3</v>
      </c>
      <c r="AB936">
        <f>_2020_IR[[#This Row],[areaTotal]]*10000</f>
        <v>10</v>
      </c>
      <c r="AC936" t="s">
        <v>48</v>
      </c>
      <c r="AD936">
        <v>54</v>
      </c>
      <c r="AE936">
        <f>SQRT(_2020_IR[[#This Row],[aream2]])/(_2020_IR[[#This Row],[duration2]]*60)</f>
        <v>9.760116235087591E-4</v>
      </c>
      <c r="AF936">
        <v>0.59627703659834896</v>
      </c>
      <c r="AG936">
        <v>5.7221450037210797</v>
      </c>
      <c r="AH936">
        <v>2.95364133844966</v>
      </c>
      <c r="AI936">
        <v>79.278931152343702</v>
      </c>
      <c r="AJ936">
        <v>22.3519507278431</v>
      </c>
      <c r="AK936">
        <v>85.401361701578196</v>
      </c>
      <c r="AL936">
        <v>26.221580220520899</v>
      </c>
      <c r="AM936" t="s">
        <v>59</v>
      </c>
      <c r="AN936" t="s">
        <v>60</v>
      </c>
      <c r="AO936" t="s">
        <v>51</v>
      </c>
      <c r="AP936" t="s">
        <v>52</v>
      </c>
      <c r="AQ936" t="s">
        <v>53</v>
      </c>
      <c r="AR936" t="s">
        <v>54</v>
      </c>
      <c r="AS936" t="s">
        <v>55</v>
      </c>
    </row>
    <row r="937" spans="1:45" hidden="1" x14ac:dyDescent="0.35">
      <c r="A937">
        <v>2020030035419</v>
      </c>
      <c r="B937">
        <v>2020</v>
      </c>
      <c r="C937" s="1">
        <v>43978.935416666667</v>
      </c>
      <c r="D937" s="1">
        <v>43978.993750000001</v>
      </c>
      <c r="E937" s="2">
        <f>_2020_IR[[#This Row],[close]]-_2020_IR[[#This Row],[open]]</f>
        <v>5.8333333334303461E-2</v>
      </c>
      <c r="F937" t="s">
        <v>43</v>
      </c>
      <c r="G937" t="s">
        <v>158</v>
      </c>
      <c r="H937" t="s">
        <v>271</v>
      </c>
      <c r="I937" t="s">
        <v>633</v>
      </c>
      <c r="J937">
        <v>41.693148000000001</v>
      </c>
      <c r="K937">
        <v>-8.512537</v>
      </c>
      <c r="L937">
        <v>7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 t="s">
        <v>47</v>
      </c>
      <c r="X937">
        <v>0.01</v>
      </c>
      <c r="Y937">
        <v>0.04</v>
      </c>
      <c r="Z937">
        <v>0</v>
      </c>
      <c r="AA937">
        <v>0.05</v>
      </c>
      <c r="AB937">
        <f>_2020_IR[[#This Row],[areaTotal]]*10000</f>
        <v>500</v>
      </c>
      <c r="AC937" t="s">
        <v>48</v>
      </c>
      <c r="AD937">
        <v>84</v>
      </c>
      <c r="AE937">
        <f>SQRT(_2020_IR[[#This Row],[aream2]])/(_2020_IR[[#This Row],[duration2]]*60)</f>
        <v>4.4366428124995826E-3</v>
      </c>
      <c r="AF937">
        <v>2.59853702967842</v>
      </c>
      <c r="AG937">
        <v>13.1442093220909</v>
      </c>
      <c r="AH937">
        <v>6.4025409794834403</v>
      </c>
      <c r="AI937">
        <v>85.122487670898394</v>
      </c>
      <c r="AJ937">
        <v>34.5423508682548</v>
      </c>
      <c r="AK937">
        <v>89.451616829458899</v>
      </c>
      <c r="AL937">
        <v>34.534258479919004</v>
      </c>
      <c r="AM937" t="s">
        <v>59</v>
      </c>
      <c r="AN937" t="s">
        <v>60</v>
      </c>
      <c r="AO937" t="s">
        <v>217</v>
      </c>
      <c r="AP937" t="s">
        <v>125</v>
      </c>
      <c r="AQ937" t="s">
        <v>53</v>
      </c>
      <c r="AR937" t="s">
        <v>307</v>
      </c>
      <c r="AS937" t="s">
        <v>79</v>
      </c>
    </row>
    <row r="938" spans="1:45" hidden="1" x14ac:dyDescent="0.35">
      <c r="A938">
        <v>2020130077618</v>
      </c>
      <c r="B938">
        <v>2020</v>
      </c>
      <c r="C938" s="1">
        <v>43978.938194444447</v>
      </c>
      <c r="D938" s="1">
        <v>43978.957638888889</v>
      </c>
      <c r="E938" s="2">
        <f>_2020_IR[[#This Row],[close]]-_2020_IR[[#This Row],[open]]</f>
        <v>1.9444444442342501E-2</v>
      </c>
      <c r="F938" t="s">
        <v>43</v>
      </c>
      <c r="G938" t="s">
        <v>126</v>
      </c>
      <c r="H938" t="s">
        <v>183</v>
      </c>
      <c r="I938" t="s">
        <v>894</v>
      </c>
      <c r="J938">
        <v>41.375897000000002</v>
      </c>
      <c r="K938">
        <v>-8.2538649999999993</v>
      </c>
      <c r="L938">
        <v>7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47</v>
      </c>
      <c r="X938">
        <v>0</v>
      </c>
      <c r="Y938">
        <v>5.0000000000000001E-3</v>
      </c>
      <c r="Z938">
        <v>0</v>
      </c>
      <c r="AA938">
        <v>5.0000000000000001E-3</v>
      </c>
      <c r="AB938">
        <f>_2020_IR[[#This Row],[areaTotal]]*10000</f>
        <v>50</v>
      </c>
      <c r="AC938" t="s">
        <v>48</v>
      </c>
      <c r="AD938">
        <v>28</v>
      </c>
      <c r="AE938">
        <f>SQRT(_2020_IR[[#This Row],[aream2]])/(_2020_IR[[#This Row],[duration2]]*60)</f>
        <v>4.208968935634212E-3</v>
      </c>
      <c r="AF938">
        <v>3.5549948956303399</v>
      </c>
      <c r="AG938">
        <v>15.690356530203299</v>
      </c>
      <c r="AH938">
        <v>7.2733924583734302</v>
      </c>
      <c r="AI938">
        <v>91.979845214843706</v>
      </c>
      <c r="AJ938">
        <v>40.0641900056618</v>
      </c>
      <c r="AK938">
        <v>89.461021001999796</v>
      </c>
      <c r="AL938">
        <v>40.013784284169702</v>
      </c>
      <c r="AM938" t="s">
        <v>59</v>
      </c>
      <c r="AN938" t="s">
        <v>60</v>
      </c>
      <c r="AO938" t="s">
        <v>217</v>
      </c>
      <c r="AP938" t="s">
        <v>125</v>
      </c>
      <c r="AQ938" t="s">
        <v>53</v>
      </c>
      <c r="AR938" t="s">
        <v>307</v>
      </c>
      <c r="AS938" t="s">
        <v>79</v>
      </c>
    </row>
    <row r="939" spans="1:45" hidden="1" x14ac:dyDescent="0.35">
      <c r="A939">
        <v>2020150041973</v>
      </c>
      <c r="B939">
        <v>2020</v>
      </c>
      <c r="C939" s="1">
        <v>43978.978472222225</v>
      </c>
      <c r="D939" s="1">
        <v>43978.98333333333</v>
      </c>
      <c r="E939" s="2">
        <f>_2020_IR[[#This Row],[close]]-_2020_IR[[#This Row],[open]]</f>
        <v>4.8611111051286571E-3</v>
      </c>
      <c r="F939" t="s">
        <v>56</v>
      </c>
      <c r="G939" t="s">
        <v>118</v>
      </c>
      <c r="H939" t="s">
        <v>119</v>
      </c>
      <c r="I939" t="s">
        <v>120</v>
      </c>
      <c r="J939">
        <v>38.654445000000003</v>
      </c>
      <c r="K939">
        <v>-8.9221120000000003</v>
      </c>
      <c r="L939">
        <v>7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47</v>
      </c>
      <c r="X939">
        <v>0</v>
      </c>
      <c r="Y939">
        <v>0</v>
      </c>
      <c r="Z939">
        <v>4.0000000000000002E-4</v>
      </c>
      <c r="AA939">
        <v>4.0000000000000002E-4</v>
      </c>
      <c r="AB939">
        <f>_2020_IR[[#This Row],[areaTotal]]*10000</f>
        <v>4</v>
      </c>
      <c r="AC939" t="s">
        <v>48</v>
      </c>
      <c r="AD939">
        <v>7</v>
      </c>
      <c r="AE939">
        <f>SQRT(_2020_IR[[#This Row],[aream2]])/(_2020_IR[[#This Row],[duration2]]*60)</f>
        <v>4.7619047619047623E-3</v>
      </c>
      <c r="AF939">
        <v>0.99208704895273503</v>
      </c>
      <c r="AG939">
        <v>7.6291309835207901</v>
      </c>
      <c r="AH939">
        <v>3.3218967836847102</v>
      </c>
      <c r="AI939">
        <v>87.209077026367197</v>
      </c>
      <c r="AJ939">
        <v>34.786854313738502</v>
      </c>
      <c r="AK939">
        <v>88.0328790101577</v>
      </c>
      <c r="AL939">
        <v>34.835175347953502</v>
      </c>
      <c r="AM939" t="s">
        <v>59</v>
      </c>
      <c r="AN939" t="s">
        <v>60</v>
      </c>
      <c r="AO939" t="s">
        <v>51</v>
      </c>
      <c r="AP939" t="s">
        <v>125</v>
      </c>
      <c r="AQ939" t="s">
        <v>53</v>
      </c>
      <c r="AR939" t="s">
        <v>218</v>
      </c>
      <c r="AS939" t="s">
        <v>219</v>
      </c>
    </row>
    <row r="940" spans="1:45" hidden="1" x14ac:dyDescent="0.35">
      <c r="A940">
        <v>2020160011969</v>
      </c>
      <c r="B940">
        <v>2020</v>
      </c>
      <c r="C940" s="1">
        <v>43979.04791666667</v>
      </c>
      <c r="D940" s="1">
        <v>43979.1</v>
      </c>
      <c r="E940" s="2">
        <f>_2020_IR[[#This Row],[close]]-_2020_IR[[#This Row],[open]]</f>
        <v>5.2083333328482695E-2</v>
      </c>
      <c r="F940" t="s">
        <v>43</v>
      </c>
      <c r="G940" t="s">
        <v>68</v>
      </c>
      <c r="H940" t="s">
        <v>69</v>
      </c>
      <c r="I940" t="s">
        <v>895</v>
      </c>
      <c r="J940">
        <v>42.070887999999997</v>
      </c>
      <c r="K940">
        <v>-8.3034130000000008</v>
      </c>
      <c r="L940">
        <v>9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t="s">
        <v>47</v>
      </c>
      <c r="X940">
        <v>0</v>
      </c>
      <c r="Y940">
        <v>0.4</v>
      </c>
      <c r="Z940">
        <v>0</v>
      </c>
      <c r="AA940">
        <v>0.4</v>
      </c>
      <c r="AB940">
        <f>_2020_IR[[#This Row],[areaTotal]]*10000</f>
        <v>4000</v>
      </c>
      <c r="AC940" t="s">
        <v>48</v>
      </c>
      <c r="AD940">
        <v>75</v>
      </c>
      <c r="AE940">
        <f>SQRT(_2020_IR[[#This Row],[aream2]])/(_2020_IR[[#This Row],[duration2]]*60)</f>
        <v>1.4054567378526129E-2</v>
      </c>
      <c r="AF940">
        <v>2.9816823070814702</v>
      </c>
      <c r="AG940">
        <v>14.206320824604999</v>
      </c>
      <c r="AH940">
        <v>6.75848391089065</v>
      </c>
      <c r="AI940">
        <v>84.2557817382812</v>
      </c>
      <c r="AJ940">
        <v>36.949291740800902</v>
      </c>
      <c r="AK940">
        <v>89.504416047927904</v>
      </c>
      <c r="AL940">
        <v>36.896441927121899</v>
      </c>
      <c r="AM940" t="s">
        <v>49</v>
      </c>
      <c r="AN940" t="s">
        <v>91</v>
      </c>
      <c r="AO940" t="s">
        <v>217</v>
      </c>
      <c r="AP940" t="s">
        <v>125</v>
      </c>
      <c r="AQ940" t="s">
        <v>53</v>
      </c>
      <c r="AR940" t="s">
        <v>307</v>
      </c>
      <c r="AS940" t="s">
        <v>79</v>
      </c>
    </row>
    <row r="941" spans="1:45" hidden="1" x14ac:dyDescent="0.35">
      <c r="A941">
        <v>2020170011263</v>
      </c>
      <c r="B941">
        <v>2020</v>
      </c>
      <c r="C941" s="1">
        <v>43979.048611111109</v>
      </c>
      <c r="D941" s="1">
        <v>43979.648611111108</v>
      </c>
      <c r="E941" s="2">
        <f>_2020_IR[[#This Row],[close]]-_2020_IR[[#This Row],[open]]</f>
        <v>0.59999999999854481</v>
      </c>
      <c r="F941" t="s">
        <v>102</v>
      </c>
      <c r="G941" t="s">
        <v>44</v>
      </c>
      <c r="H941" t="s">
        <v>45</v>
      </c>
      <c r="I941" t="s">
        <v>277</v>
      </c>
      <c r="J941">
        <v>41.727632999999997</v>
      </c>
      <c r="K941">
        <v>-8.0349179999999993</v>
      </c>
      <c r="L941">
        <v>77</v>
      </c>
      <c r="M941">
        <v>18</v>
      </c>
      <c r="N941">
        <v>7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47</v>
      </c>
      <c r="X941">
        <v>11.39</v>
      </c>
      <c r="Y941">
        <v>0</v>
      </c>
      <c r="Z941">
        <v>0</v>
      </c>
      <c r="AA941">
        <v>11.39</v>
      </c>
      <c r="AB941">
        <f>_2020_IR[[#This Row],[areaTotal]]*10000</f>
        <v>113900</v>
      </c>
      <c r="AC941" t="s">
        <v>295</v>
      </c>
      <c r="AD941">
        <v>864</v>
      </c>
      <c r="AE941">
        <f>SQRT(_2020_IR[[#This Row],[aream2]])/(_2020_IR[[#This Row],[duration2]]*60)</f>
        <v>6.5102380519622702E-3</v>
      </c>
      <c r="AF941">
        <v>3.0959783614890699</v>
      </c>
      <c r="AG941">
        <v>14.511466598944599</v>
      </c>
      <c r="AH941">
        <v>7.06218739623929</v>
      </c>
      <c r="AI941">
        <v>82.493256103515606</v>
      </c>
      <c r="AJ941">
        <v>36.077185764459202</v>
      </c>
      <c r="AK941">
        <v>89.094776821214694</v>
      </c>
      <c r="AL941">
        <v>36.026319152140402</v>
      </c>
      <c r="AM941" t="s">
        <v>49</v>
      </c>
      <c r="AN941" t="s">
        <v>50</v>
      </c>
      <c r="AO941" t="s">
        <v>217</v>
      </c>
      <c r="AP941" t="s">
        <v>125</v>
      </c>
      <c r="AQ941" t="s">
        <v>53</v>
      </c>
      <c r="AR941" t="s">
        <v>307</v>
      </c>
      <c r="AS941" t="s">
        <v>79</v>
      </c>
    </row>
    <row r="942" spans="1:45" hidden="1" x14ac:dyDescent="0.35">
      <c r="A942">
        <v>2020180023967</v>
      </c>
      <c r="B942">
        <v>2020</v>
      </c>
      <c r="C942" s="1">
        <v>43979.072916666664</v>
      </c>
      <c r="D942" s="1">
        <v>43979.113194444442</v>
      </c>
      <c r="E942" s="2">
        <f>_2020_IR[[#This Row],[close]]-_2020_IR[[#This Row],[open]]</f>
        <v>4.0277777778101154E-2</v>
      </c>
      <c r="F942" t="s">
        <v>43</v>
      </c>
      <c r="G942" t="s">
        <v>65</v>
      </c>
      <c r="H942" t="s">
        <v>80</v>
      </c>
      <c r="I942" t="s">
        <v>80</v>
      </c>
      <c r="J942">
        <v>41.021309000000002</v>
      </c>
      <c r="K942">
        <v>-7.7966620000000004</v>
      </c>
      <c r="L942">
        <v>4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47</v>
      </c>
      <c r="X942">
        <v>0</v>
      </c>
      <c r="Y942">
        <v>0.08</v>
      </c>
      <c r="Z942">
        <v>0</v>
      </c>
      <c r="AA942">
        <v>0.08</v>
      </c>
      <c r="AB942">
        <f>_2020_IR[[#This Row],[areaTotal]]*10000</f>
        <v>800</v>
      </c>
      <c r="AC942" t="s">
        <v>48</v>
      </c>
      <c r="AD942">
        <v>58</v>
      </c>
      <c r="AE942">
        <f>SQRT(_2020_IR[[#This Row],[aream2]])/(_2020_IR[[#This Row],[duration2]]*60)</f>
        <v>8.1276641515695119E-3</v>
      </c>
      <c r="AF942">
        <v>3.24678087694635</v>
      </c>
      <c r="AG942">
        <v>14.906676736128899</v>
      </c>
      <c r="AH942">
        <v>6.6974545937070902</v>
      </c>
      <c r="AI942">
        <v>89.494424682617193</v>
      </c>
      <c r="AJ942">
        <v>40.9827060896652</v>
      </c>
      <c r="AK942">
        <v>89.1800478486891</v>
      </c>
      <c r="AL942">
        <v>40.902058613447899</v>
      </c>
      <c r="AM942" t="s">
        <v>83</v>
      </c>
      <c r="AN942" t="s">
        <v>84</v>
      </c>
      <c r="AO942" t="s">
        <v>217</v>
      </c>
      <c r="AP942" t="s">
        <v>125</v>
      </c>
      <c r="AQ942" t="s">
        <v>53</v>
      </c>
      <c r="AR942" t="s">
        <v>307</v>
      </c>
      <c r="AS942" t="s">
        <v>79</v>
      </c>
    </row>
    <row r="943" spans="1:45" hidden="1" x14ac:dyDescent="0.35">
      <c r="A943">
        <v>2020150041995</v>
      </c>
      <c r="B943">
        <v>2020</v>
      </c>
      <c r="C943" s="1">
        <v>43979.106944444444</v>
      </c>
      <c r="D943" s="1">
        <v>43979.129861111112</v>
      </c>
      <c r="E943" s="2">
        <f>_2020_IR[[#This Row],[close]]-_2020_IR[[#This Row],[open]]</f>
        <v>2.2916666668606922E-2</v>
      </c>
      <c r="F943" t="s">
        <v>56</v>
      </c>
      <c r="G943" t="s">
        <v>118</v>
      </c>
      <c r="H943" t="s">
        <v>119</v>
      </c>
      <c r="I943" t="s">
        <v>120</v>
      </c>
      <c r="J943">
        <v>38.654454999999999</v>
      </c>
      <c r="K943">
        <v>-8.9220780000000008</v>
      </c>
      <c r="L943">
        <v>9</v>
      </c>
      <c r="M943">
        <v>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 t="s">
        <v>47</v>
      </c>
      <c r="X943">
        <v>0</v>
      </c>
      <c r="Y943">
        <v>0</v>
      </c>
      <c r="Z943">
        <v>6.6E-3</v>
      </c>
      <c r="AA943">
        <v>6.6E-3</v>
      </c>
      <c r="AB943">
        <f>_2020_IR[[#This Row],[areaTotal]]*10000</f>
        <v>66</v>
      </c>
      <c r="AC943" t="s">
        <v>48</v>
      </c>
      <c r="AD943">
        <v>33</v>
      </c>
      <c r="AE943">
        <f>SQRT(_2020_IR[[#This Row],[aream2]])/(_2020_IR[[#This Row],[duration2]]*60)</f>
        <v>4.1030496993110909E-3</v>
      </c>
      <c r="AF943">
        <v>0.99208704895273503</v>
      </c>
      <c r="AG943">
        <v>7.6291309835207901</v>
      </c>
      <c r="AH943">
        <v>3.3218967836847102</v>
      </c>
      <c r="AI943">
        <v>87.209077026367197</v>
      </c>
      <c r="AJ943">
        <v>34.786854313738502</v>
      </c>
      <c r="AK943">
        <v>88.0328790101577</v>
      </c>
      <c r="AL943">
        <v>34.835175347953502</v>
      </c>
      <c r="AM943" t="s">
        <v>59</v>
      </c>
      <c r="AN943" t="s">
        <v>60</v>
      </c>
      <c r="AO943" t="s">
        <v>51</v>
      </c>
      <c r="AP943" t="s">
        <v>125</v>
      </c>
      <c r="AQ943" t="s">
        <v>53</v>
      </c>
      <c r="AR943" t="s">
        <v>218</v>
      </c>
      <c r="AS943" t="s">
        <v>219</v>
      </c>
    </row>
    <row r="944" spans="1:45" hidden="1" x14ac:dyDescent="0.35">
      <c r="A944">
        <v>2020130077704</v>
      </c>
      <c r="B944">
        <v>2020</v>
      </c>
      <c r="C944" s="1">
        <v>43979.192361111112</v>
      </c>
      <c r="D944" s="1">
        <v>43979.308333333334</v>
      </c>
      <c r="E944" s="2">
        <f>_2020_IR[[#This Row],[close]]-_2020_IR[[#This Row],[open]]</f>
        <v>0.11597222222189885</v>
      </c>
      <c r="F944" t="s">
        <v>43</v>
      </c>
      <c r="G944" t="s">
        <v>126</v>
      </c>
      <c r="H944" t="s">
        <v>257</v>
      </c>
      <c r="I944" t="s">
        <v>571</v>
      </c>
      <c r="J944">
        <v>41.055332</v>
      </c>
      <c r="K944">
        <v>-8.5231650000000005</v>
      </c>
      <c r="L944">
        <v>15</v>
      </c>
      <c r="M944">
        <v>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47</v>
      </c>
      <c r="X944">
        <v>0</v>
      </c>
      <c r="Y944">
        <v>0.5</v>
      </c>
      <c r="Z944">
        <v>0</v>
      </c>
      <c r="AA944">
        <v>0.5</v>
      </c>
      <c r="AB944">
        <f>_2020_IR[[#This Row],[areaTotal]]*10000</f>
        <v>5000</v>
      </c>
      <c r="AC944" t="s">
        <v>48</v>
      </c>
      <c r="AD944">
        <v>167</v>
      </c>
      <c r="AE944">
        <f>SQRT(_2020_IR[[#This Row],[aream2]])/(_2020_IR[[#This Row],[duration2]]*60)</f>
        <v>7.0569539040573606E-3</v>
      </c>
      <c r="AF944">
        <v>2.51206306047116</v>
      </c>
      <c r="AG944">
        <v>12.8952658877466</v>
      </c>
      <c r="AH944">
        <v>6.2035097969767596</v>
      </c>
      <c r="AI944">
        <v>89.903896118164099</v>
      </c>
      <c r="AJ944">
        <v>33.909955273273901</v>
      </c>
      <c r="AK944">
        <v>89.306740311725903</v>
      </c>
      <c r="AL944">
        <v>34.905636748657699</v>
      </c>
      <c r="AM944" t="s">
        <v>59</v>
      </c>
      <c r="AO944" t="s">
        <v>217</v>
      </c>
      <c r="AP944" t="s">
        <v>125</v>
      </c>
      <c r="AQ944" t="s">
        <v>53</v>
      </c>
      <c r="AR944" t="s">
        <v>307</v>
      </c>
      <c r="AS944" t="s">
        <v>79</v>
      </c>
    </row>
    <row r="945" spans="1:45" hidden="1" x14ac:dyDescent="0.35">
      <c r="A945">
        <v>2020150042018</v>
      </c>
      <c r="B945">
        <v>2020</v>
      </c>
      <c r="C945" s="1">
        <v>43979.303472222222</v>
      </c>
      <c r="D945" s="1">
        <v>43979.342361111114</v>
      </c>
      <c r="E945" s="2">
        <f>_2020_IR[[#This Row],[close]]-_2020_IR[[#This Row],[open]]</f>
        <v>3.888888889196096E-2</v>
      </c>
      <c r="F945" t="s">
        <v>102</v>
      </c>
      <c r="G945" t="s">
        <v>118</v>
      </c>
      <c r="H945" t="s">
        <v>474</v>
      </c>
      <c r="I945" t="s">
        <v>475</v>
      </c>
      <c r="J945">
        <v>38.679037000000001</v>
      </c>
      <c r="K945">
        <v>-8.5600299999999994</v>
      </c>
      <c r="L945">
        <v>20</v>
      </c>
      <c r="M945">
        <v>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47</v>
      </c>
      <c r="X945">
        <v>0.13900000000000001</v>
      </c>
      <c r="Y945">
        <v>0</v>
      </c>
      <c r="Z945">
        <v>0</v>
      </c>
      <c r="AA945">
        <v>0.13900000000000001</v>
      </c>
      <c r="AB945">
        <f>_2020_IR[[#This Row],[areaTotal]]*10000</f>
        <v>1390.0000000000002</v>
      </c>
      <c r="AC945" t="s">
        <v>48</v>
      </c>
      <c r="AD945">
        <v>56</v>
      </c>
      <c r="AE945">
        <f>SQRT(_2020_IR[[#This Row],[aream2]])/(_2020_IR[[#This Row],[duration2]]*60)</f>
        <v>1.1096042787087649E-2</v>
      </c>
      <c r="AF945">
        <v>4.7044471639893901</v>
      </c>
      <c r="AG945">
        <v>18.381151176162199</v>
      </c>
      <c r="AH945">
        <v>7.6745682694831903</v>
      </c>
      <c r="AI945">
        <v>88.054376351841199</v>
      </c>
      <c r="AJ945">
        <v>50.309387987633002</v>
      </c>
      <c r="AK945">
        <v>91.149245044520796</v>
      </c>
      <c r="AL945">
        <v>50.078545669194398</v>
      </c>
      <c r="AM945" t="s">
        <v>49</v>
      </c>
      <c r="AN945" t="s">
        <v>133</v>
      </c>
      <c r="AO945" t="s">
        <v>288</v>
      </c>
      <c r="AP945" t="s">
        <v>125</v>
      </c>
      <c r="AQ945" t="s">
        <v>53</v>
      </c>
      <c r="AR945" t="s">
        <v>307</v>
      </c>
      <c r="AS945" t="s">
        <v>79</v>
      </c>
    </row>
    <row r="946" spans="1:45" hidden="1" x14ac:dyDescent="0.35">
      <c r="A946">
        <v>2020130077766</v>
      </c>
      <c r="B946">
        <v>2020</v>
      </c>
      <c r="C946" s="1">
        <v>43979.368750000001</v>
      </c>
      <c r="D946" s="1">
        <v>43979.404166666667</v>
      </c>
      <c r="E946" s="2">
        <f>_2020_IR[[#This Row],[close]]-_2020_IR[[#This Row],[open]]</f>
        <v>3.5416666665696539E-2</v>
      </c>
      <c r="F946" t="s">
        <v>43</v>
      </c>
      <c r="G946" t="s">
        <v>126</v>
      </c>
      <c r="H946" t="s">
        <v>635</v>
      </c>
      <c r="I946" t="s">
        <v>851</v>
      </c>
      <c r="J946">
        <v>41.306367000000002</v>
      </c>
      <c r="K946">
        <v>-8.5530150000000003</v>
      </c>
      <c r="L946">
        <v>5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47</v>
      </c>
      <c r="X946">
        <v>0</v>
      </c>
      <c r="Y946">
        <v>0.16</v>
      </c>
      <c r="Z946">
        <v>0</v>
      </c>
      <c r="AA946">
        <v>0.16</v>
      </c>
      <c r="AB946">
        <f>_2020_IR[[#This Row],[areaTotal]]*10000</f>
        <v>1600</v>
      </c>
      <c r="AC946" t="s">
        <v>48</v>
      </c>
      <c r="AD946">
        <v>51</v>
      </c>
      <c r="AE946">
        <f>SQRT(_2020_IR[[#This Row],[aream2]])/(_2020_IR[[#This Row],[duration2]]*60)</f>
        <v>1.3071895424836602E-2</v>
      </c>
      <c r="AF946">
        <v>2.5715522006309199</v>
      </c>
      <c r="AG946">
        <v>13.0669169326515</v>
      </c>
      <c r="AH946">
        <v>6.3512311149234497</v>
      </c>
      <c r="AI946">
        <v>89.487190185546893</v>
      </c>
      <c r="AJ946">
        <v>33.411727072794299</v>
      </c>
      <c r="AK946">
        <v>88.454489794498301</v>
      </c>
      <c r="AL946">
        <v>34.562269367728902</v>
      </c>
      <c r="AM946" t="s">
        <v>59</v>
      </c>
      <c r="AO946" t="s">
        <v>217</v>
      </c>
      <c r="AP946" t="s">
        <v>125</v>
      </c>
      <c r="AQ946" t="s">
        <v>53</v>
      </c>
      <c r="AR946" t="s">
        <v>218</v>
      </c>
      <c r="AS946" t="s">
        <v>219</v>
      </c>
    </row>
    <row r="947" spans="1:45" hidden="1" x14ac:dyDescent="0.35">
      <c r="A947">
        <v>2020160011987</v>
      </c>
      <c r="B947">
        <v>2020</v>
      </c>
      <c r="C947" s="1">
        <v>43979.415277777778</v>
      </c>
      <c r="D947" s="1">
        <v>43979.565972222219</v>
      </c>
      <c r="E947" s="2">
        <f>_2020_IR[[#This Row],[close]]-_2020_IR[[#This Row],[open]]</f>
        <v>0.15069444444088731</v>
      </c>
      <c r="F947" t="s">
        <v>102</v>
      </c>
      <c r="G947" t="s">
        <v>68</v>
      </c>
      <c r="H947" t="s">
        <v>305</v>
      </c>
      <c r="I947" t="s">
        <v>896</v>
      </c>
      <c r="J947">
        <v>41.859169999999999</v>
      </c>
      <c r="K947">
        <v>-8.2583300000000008</v>
      </c>
      <c r="L947">
        <v>25</v>
      </c>
      <c r="M947">
        <v>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47</v>
      </c>
      <c r="X947">
        <v>1.2</v>
      </c>
      <c r="Y947">
        <v>0</v>
      </c>
      <c r="Z947">
        <v>0</v>
      </c>
      <c r="AA947">
        <v>1.2</v>
      </c>
      <c r="AB947">
        <f>_2020_IR[[#This Row],[areaTotal]]*10000</f>
        <v>12000</v>
      </c>
      <c r="AC947" t="s">
        <v>82</v>
      </c>
      <c r="AD947">
        <v>217</v>
      </c>
      <c r="AE947">
        <f>SQRT(_2020_IR[[#This Row],[aream2]])/(_2020_IR[[#This Row],[duration2]]*60)</f>
        <v>8.4135569509242118E-3</v>
      </c>
      <c r="AF947">
        <v>3.5069201282307199</v>
      </c>
      <c r="AG947">
        <v>15.5701240914242</v>
      </c>
      <c r="AH947">
        <v>7.4265181592131801</v>
      </c>
      <c r="AI947">
        <v>85.406017333984394</v>
      </c>
      <c r="AJ947">
        <v>38.336565148275703</v>
      </c>
      <c r="AK947">
        <v>89.783561221157697</v>
      </c>
      <c r="AL947">
        <v>38.269499059639003</v>
      </c>
      <c r="AM947" t="s">
        <v>83</v>
      </c>
      <c r="AN947" t="s">
        <v>84</v>
      </c>
      <c r="AO947" t="s">
        <v>217</v>
      </c>
      <c r="AP947" t="s">
        <v>125</v>
      </c>
      <c r="AQ947" t="s">
        <v>53</v>
      </c>
      <c r="AR947" t="s">
        <v>307</v>
      </c>
      <c r="AS947" t="s">
        <v>79</v>
      </c>
    </row>
    <row r="948" spans="1:45" hidden="1" x14ac:dyDescent="0.35">
      <c r="A948">
        <v>2020010037438</v>
      </c>
      <c r="B948">
        <v>2020</v>
      </c>
      <c r="C948" s="1">
        <v>43979.43472222222</v>
      </c>
      <c r="D948" s="1">
        <v>43979.445138888892</v>
      </c>
      <c r="E948" s="2">
        <f>_2020_IR[[#This Row],[close]]-_2020_IR[[#This Row],[open]]</f>
        <v>1.0416666671517305E-2</v>
      </c>
      <c r="F948" t="s">
        <v>56</v>
      </c>
      <c r="G948" t="s">
        <v>139</v>
      </c>
      <c r="H948" t="s">
        <v>268</v>
      </c>
      <c r="I948" t="s">
        <v>268</v>
      </c>
      <c r="J948">
        <v>40.839922000000001</v>
      </c>
      <c r="K948">
        <v>-8.6595270000000006</v>
      </c>
      <c r="L948">
        <v>7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47</v>
      </c>
      <c r="X948">
        <v>0</v>
      </c>
      <c r="Y948">
        <v>0</v>
      </c>
      <c r="Z948">
        <v>4.0099999999999997E-2</v>
      </c>
      <c r="AA948">
        <v>4.0099999999999997E-2</v>
      </c>
      <c r="AB948">
        <f>_2020_IR[[#This Row],[areaTotal]]*10000</f>
        <v>400.99999999999994</v>
      </c>
      <c r="AC948" t="s">
        <v>48</v>
      </c>
      <c r="AD948">
        <v>15</v>
      </c>
      <c r="AE948">
        <f>SQRT(_2020_IR[[#This Row],[aream2]])/(_2020_IR[[#This Row],[duration2]]*60)</f>
        <v>2.2249982660556427E-2</v>
      </c>
      <c r="AF948">
        <v>3.06862405705765</v>
      </c>
      <c r="AG948">
        <v>14.438888902666401</v>
      </c>
      <c r="AH948">
        <v>7.1078622013367898</v>
      </c>
      <c r="AI948">
        <v>88.696187819019798</v>
      </c>
      <c r="AJ948">
        <v>35.230143823227898</v>
      </c>
      <c r="AK948">
        <v>90.812406790224998</v>
      </c>
      <c r="AL948">
        <v>35.353873401020998</v>
      </c>
      <c r="AM948" t="s">
        <v>59</v>
      </c>
      <c r="AN948" t="s">
        <v>60</v>
      </c>
      <c r="AO948" t="s">
        <v>217</v>
      </c>
      <c r="AP948" t="s">
        <v>125</v>
      </c>
      <c r="AQ948" t="s">
        <v>53</v>
      </c>
      <c r="AR948" t="s">
        <v>307</v>
      </c>
      <c r="AS948" t="s">
        <v>79</v>
      </c>
    </row>
    <row r="949" spans="1:45" hidden="1" x14ac:dyDescent="0.35">
      <c r="A949">
        <v>2020030035542</v>
      </c>
      <c r="B949">
        <v>2020</v>
      </c>
      <c r="C949" s="1">
        <v>43979.520138888889</v>
      </c>
      <c r="D949" s="1">
        <v>43979.549305555556</v>
      </c>
      <c r="E949" s="2">
        <f>_2020_IR[[#This Row],[close]]-_2020_IR[[#This Row],[open]]</f>
        <v>2.9166666667151731E-2</v>
      </c>
      <c r="F949" t="s">
        <v>43</v>
      </c>
      <c r="G949" t="s">
        <v>158</v>
      </c>
      <c r="H949" t="s">
        <v>422</v>
      </c>
      <c r="I949" t="s">
        <v>867</v>
      </c>
      <c r="J949">
        <v>41.389248000000002</v>
      </c>
      <c r="K949">
        <v>-8.2910380000000004</v>
      </c>
      <c r="L949">
        <v>31</v>
      </c>
      <c r="M949">
        <v>7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47</v>
      </c>
      <c r="X949">
        <v>0</v>
      </c>
      <c r="Y949">
        <v>2.8500000000000001E-2</v>
      </c>
      <c r="Z949">
        <v>0</v>
      </c>
      <c r="AA949">
        <v>2.8500000000000001E-2</v>
      </c>
      <c r="AB949">
        <f>_2020_IR[[#This Row],[areaTotal]]*10000</f>
        <v>285</v>
      </c>
      <c r="AC949" t="s">
        <v>48</v>
      </c>
      <c r="AD949">
        <v>42</v>
      </c>
      <c r="AE949">
        <f>SQRT(_2020_IR[[#This Row],[aream2]])/(_2020_IR[[#This Row],[duration2]]*60)</f>
        <v>6.6991837365611645E-3</v>
      </c>
      <c r="AF949">
        <v>3.1165740194450402</v>
      </c>
      <c r="AG949">
        <v>14.5659280131224</v>
      </c>
      <c r="AH949">
        <v>6.0976194779292596</v>
      </c>
      <c r="AI949">
        <v>99.797742919921902</v>
      </c>
      <c r="AJ949">
        <v>44.863634781895797</v>
      </c>
      <c r="AK949">
        <v>90.444307957824407</v>
      </c>
      <c r="AL949">
        <v>44.791326067320597</v>
      </c>
      <c r="AM949" t="s">
        <v>49</v>
      </c>
      <c r="AN949" t="s">
        <v>114</v>
      </c>
      <c r="AO949" t="s">
        <v>217</v>
      </c>
      <c r="AP949" t="s">
        <v>125</v>
      </c>
      <c r="AQ949" t="s">
        <v>53</v>
      </c>
      <c r="AR949" t="s">
        <v>307</v>
      </c>
      <c r="AS949" t="s">
        <v>79</v>
      </c>
    </row>
    <row r="950" spans="1:45" hidden="1" x14ac:dyDescent="0.35">
      <c r="A950">
        <v>2020160012004</v>
      </c>
      <c r="B950">
        <v>2020</v>
      </c>
      <c r="C950" s="1">
        <v>43979.525000000001</v>
      </c>
      <c r="D950" s="1">
        <v>43979.631944444445</v>
      </c>
      <c r="E950" s="2">
        <f>_2020_IR[[#This Row],[close]]-_2020_IR[[#This Row],[open]]</f>
        <v>0.10694444444379769</v>
      </c>
      <c r="F950" t="s">
        <v>102</v>
      </c>
      <c r="G950" t="s">
        <v>68</v>
      </c>
      <c r="H950" t="s">
        <v>179</v>
      </c>
      <c r="I950" t="s">
        <v>897</v>
      </c>
      <c r="J950">
        <v>41.858404999999998</v>
      </c>
      <c r="K950">
        <v>-8.4065930000000009</v>
      </c>
      <c r="L950">
        <v>39</v>
      </c>
      <c r="M950">
        <v>12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 t="s">
        <v>47</v>
      </c>
      <c r="X950">
        <v>0.2</v>
      </c>
      <c r="Y950">
        <v>0.8</v>
      </c>
      <c r="Z950">
        <v>0</v>
      </c>
      <c r="AA950">
        <v>1</v>
      </c>
      <c r="AB950">
        <f>_2020_IR[[#This Row],[areaTotal]]*10000</f>
        <v>10000</v>
      </c>
      <c r="AC950" t="s">
        <v>82</v>
      </c>
      <c r="AD950">
        <v>154</v>
      </c>
      <c r="AE950">
        <f>SQRT(_2020_IR[[#This Row],[aream2]])/(_2020_IR[[#This Row],[duration2]]*60)</f>
        <v>1.0822510822510822E-2</v>
      </c>
      <c r="AF950">
        <v>3.1571357113557701</v>
      </c>
      <c r="AG950">
        <v>14.6727301475725</v>
      </c>
      <c r="AH950">
        <v>6.3361849021509498</v>
      </c>
      <c r="AI950">
        <v>92.986440063476607</v>
      </c>
      <c r="AJ950">
        <v>43.078823884282301</v>
      </c>
      <c r="AK950">
        <v>90.589077135396195</v>
      </c>
      <c r="AL950">
        <v>42.989502544206601</v>
      </c>
      <c r="AM950" t="s">
        <v>49</v>
      </c>
      <c r="AN950" t="s">
        <v>91</v>
      </c>
      <c r="AO950" t="s">
        <v>217</v>
      </c>
      <c r="AP950" t="s">
        <v>125</v>
      </c>
      <c r="AQ950" t="s">
        <v>53</v>
      </c>
      <c r="AR950" t="s">
        <v>307</v>
      </c>
      <c r="AS950" t="s">
        <v>79</v>
      </c>
    </row>
    <row r="951" spans="1:45" hidden="1" x14ac:dyDescent="0.35">
      <c r="A951">
        <v>2020090016349</v>
      </c>
      <c r="B951">
        <v>2020</v>
      </c>
      <c r="C951" s="1">
        <v>43979.532638888886</v>
      </c>
      <c r="D951" s="1">
        <v>43979.539583333331</v>
      </c>
      <c r="E951" s="2">
        <f>_2020_IR[[#This Row],[close]]-_2020_IR[[#This Row],[open]]</f>
        <v>6.9444444452528842E-3</v>
      </c>
      <c r="F951" t="s">
        <v>43</v>
      </c>
      <c r="G951" t="s">
        <v>94</v>
      </c>
      <c r="H951" t="s">
        <v>95</v>
      </c>
      <c r="I951" t="s">
        <v>898</v>
      </c>
      <c r="J951">
        <v>40.50291</v>
      </c>
      <c r="K951">
        <v>-7.7041729999999999</v>
      </c>
      <c r="L951">
        <v>3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47</v>
      </c>
      <c r="X951">
        <v>0</v>
      </c>
      <c r="Y951">
        <v>0</v>
      </c>
      <c r="Z951">
        <v>1.8200000000000001E-2</v>
      </c>
      <c r="AA951">
        <v>1.8200000000000001E-2</v>
      </c>
      <c r="AB951">
        <f>_2020_IR[[#This Row],[areaTotal]]*10000</f>
        <v>182</v>
      </c>
      <c r="AC951" t="s">
        <v>48</v>
      </c>
      <c r="AD951">
        <v>10</v>
      </c>
      <c r="AE951">
        <f>SQRT(_2020_IR[[#This Row],[aream2]])/(_2020_IR[[#This Row],[duration2]]*60)</f>
        <v>2.2484562605386737E-2</v>
      </c>
      <c r="AF951">
        <v>4.4515548670142904</v>
      </c>
      <c r="AG951">
        <v>17.816203155162398</v>
      </c>
      <c r="AH951">
        <v>7.2254181453509201</v>
      </c>
      <c r="AI951">
        <v>98.346459960937494</v>
      </c>
      <c r="AJ951">
        <v>51.536270973011398</v>
      </c>
      <c r="AK951">
        <v>91.884827193896101</v>
      </c>
      <c r="AL951">
        <v>51.358438313823299</v>
      </c>
      <c r="AM951" t="s">
        <v>59</v>
      </c>
      <c r="AN951" t="s">
        <v>60</v>
      </c>
      <c r="AO951" t="s">
        <v>217</v>
      </c>
      <c r="AP951" t="s">
        <v>125</v>
      </c>
      <c r="AQ951" t="s">
        <v>53</v>
      </c>
      <c r="AR951" t="s">
        <v>307</v>
      </c>
      <c r="AS951" t="s">
        <v>79</v>
      </c>
    </row>
    <row r="952" spans="1:45" hidden="1" x14ac:dyDescent="0.35">
      <c r="A952">
        <v>2020130077908</v>
      </c>
      <c r="B952">
        <v>2020</v>
      </c>
      <c r="C952" s="1">
        <v>43979.534722222219</v>
      </c>
      <c r="D952" s="1">
        <v>43979.60833333333</v>
      </c>
      <c r="E952" s="2">
        <f>_2020_IR[[#This Row],[close]]-_2020_IR[[#This Row],[open]]</f>
        <v>7.3611111110949423E-2</v>
      </c>
      <c r="F952" t="s">
        <v>43</v>
      </c>
      <c r="G952" t="s">
        <v>126</v>
      </c>
      <c r="H952" t="s">
        <v>169</v>
      </c>
      <c r="I952" t="s">
        <v>570</v>
      </c>
      <c r="J952">
        <v>41.169379999999997</v>
      </c>
      <c r="K952">
        <v>-8.1227579999999993</v>
      </c>
      <c r="L952">
        <v>5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t="s">
        <v>47</v>
      </c>
      <c r="X952">
        <v>0</v>
      </c>
      <c r="Y952">
        <v>0.08</v>
      </c>
      <c r="Z952">
        <v>0</v>
      </c>
      <c r="AA952">
        <v>0.08</v>
      </c>
      <c r="AB952">
        <f>_2020_IR[[#This Row],[areaTotal]]*10000</f>
        <v>800</v>
      </c>
      <c r="AC952" t="s">
        <v>48</v>
      </c>
      <c r="AD952">
        <v>106</v>
      </c>
      <c r="AE952">
        <f>SQRT(_2020_IR[[#This Row],[aream2]])/(_2020_IR[[#This Row],[duration2]]*60)</f>
        <v>4.4472124602927517E-3</v>
      </c>
      <c r="AF952">
        <v>2.55429726442991</v>
      </c>
      <c r="AG952">
        <v>13.0173087508789</v>
      </c>
      <c r="AH952">
        <v>5.2783584389861202</v>
      </c>
      <c r="AI952">
        <v>98.038974609375003</v>
      </c>
      <c r="AJ952">
        <v>44.875889464191097</v>
      </c>
      <c r="AK952">
        <v>90.554253402745999</v>
      </c>
      <c r="AL952">
        <v>44.792423037786598</v>
      </c>
      <c r="AM952" t="s">
        <v>49</v>
      </c>
      <c r="AN952" t="s">
        <v>74</v>
      </c>
      <c r="AO952" t="s">
        <v>217</v>
      </c>
      <c r="AP952" t="s">
        <v>125</v>
      </c>
      <c r="AQ952" t="s">
        <v>53</v>
      </c>
      <c r="AR952" t="s">
        <v>307</v>
      </c>
      <c r="AS952" t="s">
        <v>79</v>
      </c>
    </row>
    <row r="953" spans="1:45" hidden="1" x14ac:dyDescent="0.35">
      <c r="A953">
        <v>2020130077917</v>
      </c>
      <c r="B953">
        <v>2020</v>
      </c>
      <c r="C953" s="1">
        <v>43979.561111111114</v>
      </c>
      <c r="D953" s="1">
        <v>43979.593055555553</v>
      </c>
      <c r="E953" s="2">
        <f>_2020_IR[[#This Row],[close]]-_2020_IR[[#This Row],[open]]</f>
        <v>3.1944444439432118E-2</v>
      </c>
      <c r="F953" t="s">
        <v>102</v>
      </c>
      <c r="G953" t="s">
        <v>126</v>
      </c>
      <c r="H953" t="s">
        <v>278</v>
      </c>
      <c r="I953" t="s">
        <v>899</v>
      </c>
      <c r="J953">
        <v>41.339967999999999</v>
      </c>
      <c r="K953">
        <v>-8.4355279999999997</v>
      </c>
      <c r="L953">
        <v>5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47</v>
      </c>
      <c r="X953">
        <v>0.1</v>
      </c>
      <c r="Y953">
        <v>0</v>
      </c>
      <c r="Z953">
        <v>0</v>
      </c>
      <c r="AA953">
        <v>0.1</v>
      </c>
      <c r="AB953">
        <f>_2020_IR[[#This Row],[areaTotal]]*10000</f>
        <v>1000</v>
      </c>
      <c r="AC953" t="s">
        <v>48</v>
      </c>
      <c r="AD953">
        <v>46</v>
      </c>
      <c r="AE953">
        <f>SQRT(_2020_IR[[#This Row],[aream2]])/(_2020_IR[[#This Row],[duration2]]*60)</f>
        <v>1.1457527754233258E-2</v>
      </c>
      <c r="AF953">
        <v>3.1165740194450402</v>
      </c>
      <c r="AG953">
        <v>14.5659280131224</v>
      </c>
      <c r="AH953">
        <v>6.0976194779292596</v>
      </c>
      <c r="AI953">
        <v>99.797742919921902</v>
      </c>
      <c r="AJ953">
        <v>44.863634781895797</v>
      </c>
      <c r="AK953">
        <v>90.444307957824407</v>
      </c>
      <c r="AL953">
        <v>44.791326067320597</v>
      </c>
      <c r="AM953" t="s">
        <v>59</v>
      </c>
      <c r="AO953" t="s">
        <v>217</v>
      </c>
      <c r="AP953" t="s">
        <v>125</v>
      </c>
      <c r="AQ953" t="s">
        <v>53</v>
      </c>
      <c r="AR953" t="s">
        <v>307</v>
      </c>
      <c r="AS953" t="s">
        <v>79</v>
      </c>
    </row>
    <row r="954" spans="1:45" hidden="1" x14ac:dyDescent="0.35">
      <c r="A954">
        <v>2020010037497</v>
      </c>
      <c r="B954">
        <v>2020</v>
      </c>
      <c r="C954" s="1">
        <v>43979.572916666664</v>
      </c>
      <c r="D954" s="1">
        <v>43979.602777777778</v>
      </c>
      <c r="E954" s="2">
        <f>_2020_IR[[#This Row],[close]]-_2020_IR[[#This Row],[open]]</f>
        <v>2.9861111113859806E-2</v>
      </c>
      <c r="F954" t="s">
        <v>43</v>
      </c>
      <c r="G954" t="s">
        <v>139</v>
      </c>
      <c r="H954" t="s">
        <v>139</v>
      </c>
      <c r="I954" t="s">
        <v>900</v>
      </c>
      <c r="J954">
        <v>40.620285000000003</v>
      </c>
      <c r="K954">
        <v>-8.6366399999999999</v>
      </c>
      <c r="L954">
        <v>19</v>
      </c>
      <c r="M954">
        <v>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t="s">
        <v>47</v>
      </c>
      <c r="X954">
        <v>0</v>
      </c>
      <c r="Y954">
        <v>3.5999999999999999E-3</v>
      </c>
      <c r="Z954">
        <v>0</v>
      </c>
      <c r="AA954">
        <v>3.5999999999999999E-3</v>
      </c>
      <c r="AB954">
        <f>_2020_IR[[#This Row],[areaTotal]]*10000</f>
        <v>36</v>
      </c>
      <c r="AC954" t="s">
        <v>48</v>
      </c>
      <c r="AD954">
        <v>43</v>
      </c>
      <c r="AE954">
        <f>SQRT(_2020_IR[[#This Row],[aream2]])/(_2020_IR[[#This Row],[duration2]]*60)</f>
        <v>2.3255813953488372E-3</v>
      </c>
      <c r="AF954">
        <v>2.9523030340074499</v>
      </c>
      <c r="AG954">
        <v>14.1270666354696</v>
      </c>
      <c r="AH954">
        <v>6.1463291618353901</v>
      </c>
      <c r="AI954">
        <v>96.252031179944098</v>
      </c>
      <c r="AJ954">
        <v>41.9108374267635</v>
      </c>
      <c r="AK954">
        <v>91.673228586007099</v>
      </c>
      <c r="AL954">
        <v>41.859741094869399</v>
      </c>
      <c r="AM954" t="s">
        <v>49</v>
      </c>
      <c r="AN954" t="s">
        <v>133</v>
      </c>
      <c r="AO954" t="s">
        <v>217</v>
      </c>
      <c r="AP954" t="s">
        <v>125</v>
      </c>
      <c r="AQ954" t="s">
        <v>53</v>
      </c>
      <c r="AR954" t="s">
        <v>307</v>
      </c>
      <c r="AS954" t="s">
        <v>79</v>
      </c>
    </row>
    <row r="955" spans="1:45" hidden="1" x14ac:dyDescent="0.35">
      <c r="A955">
        <v>2020180024033</v>
      </c>
      <c r="B955">
        <v>2020</v>
      </c>
      <c r="C955" s="1">
        <v>43979.581944444442</v>
      </c>
      <c r="D955" s="1">
        <v>43979.606249999997</v>
      </c>
      <c r="E955" s="2">
        <f>_2020_IR[[#This Row],[close]]-_2020_IR[[#This Row],[open]]</f>
        <v>2.4305555554747116E-2</v>
      </c>
      <c r="F955" t="s">
        <v>102</v>
      </c>
      <c r="G955" t="s">
        <v>65</v>
      </c>
      <c r="H955" t="s">
        <v>156</v>
      </c>
      <c r="I955" t="s">
        <v>901</v>
      </c>
      <c r="J955">
        <v>41.072215999999997</v>
      </c>
      <c r="K955">
        <v>-8.1676369999999991</v>
      </c>
      <c r="L955">
        <v>31</v>
      </c>
      <c r="M955">
        <v>6</v>
      </c>
      <c r="N955">
        <v>2</v>
      </c>
      <c r="O955">
        <v>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47</v>
      </c>
      <c r="X955">
        <v>0.2</v>
      </c>
      <c r="Y955">
        <v>0</v>
      </c>
      <c r="Z955">
        <v>0</v>
      </c>
      <c r="AA955">
        <v>0.2</v>
      </c>
      <c r="AB955">
        <f>_2020_IR[[#This Row],[areaTotal]]*10000</f>
        <v>2000</v>
      </c>
      <c r="AC955" t="s">
        <v>48</v>
      </c>
      <c r="AD955">
        <v>35</v>
      </c>
      <c r="AE955">
        <f>SQRT(_2020_IR[[#This Row],[aream2]])/(_2020_IR[[#This Row],[duration2]]*60)</f>
        <v>2.1295885499997998E-2</v>
      </c>
      <c r="AF955">
        <v>2.55429726442991</v>
      </c>
      <c r="AG955">
        <v>13.0173087508789</v>
      </c>
      <c r="AH955">
        <v>5.2783584389861202</v>
      </c>
      <c r="AI955">
        <v>98.038974609375003</v>
      </c>
      <c r="AJ955">
        <v>44.875889464191097</v>
      </c>
      <c r="AK955">
        <v>90.554253402745999</v>
      </c>
      <c r="AL955">
        <v>44.792423037786598</v>
      </c>
      <c r="AM955" t="s">
        <v>49</v>
      </c>
      <c r="AN955" t="s">
        <v>91</v>
      </c>
      <c r="AO955" t="s">
        <v>217</v>
      </c>
      <c r="AP955" t="s">
        <v>125</v>
      </c>
      <c r="AQ955" t="s">
        <v>53</v>
      </c>
      <c r="AR955" t="s">
        <v>307</v>
      </c>
      <c r="AS955" t="s">
        <v>79</v>
      </c>
    </row>
    <row r="956" spans="1:45" hidden="1" x14ac:dyDescent="0.35">
      <c r="A956">
        <v>2020010037511</v>
      </c>
      <c r="B956">
        <v>2020</v>
      </c>
      <c r="C956" s="1">
        <v>43979.600694444445</v>
      </c>
      <c r="D956" s="1">
        <v>43979.622916666667</v>
      </c>
      <c r="E956" s="2">
        <f>_2020_IR[[#This Row],[close]]-_2020_IR[[#This Row],[open]]</f>
        <v>2.2222222221898846E-2</v>
      </c>
      <c r="F956" t="s">
        <v>43</v>
      </c>
      <c r="G956" t="s">
        <v>139</v>
      </c>
      <c r="H956" t="s">
        <v>139</v>
      </c>
      <c r="I956" t="s">
        <v>902</v>
      </c>
      <c r="J956">
        <v>40.598415000000003</v>
      </c>
      <c r="K956">
        <v>-8.6166769999999993</v>
      </c>
      <c r="L956">
        <v>11</v>
      </c>
      <c r="M956">
        <v>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47</v>
      </c>
      <c r="X956">
        <v>0</v>
      </c>
      <c r="Y956">
        <v>1E-3</v>
      </c>
      <c r="Z956">
        <v>0</v>
      </c>
      <c r="AA956">
        <v>1E-3</v>
      </c>
      <c r="AB956">
        <f>_2020_IR[[#This Row],[areaTotal]]*10000</f>
        <v>10</v>
      </c>
      <c r="AC956" t="s">
        <v>48</v>
      </c>
      <c r="AD956">
        <v>32</v>
      </c>
      <c r="AE956">
        <f>SQRT(_2020_IR[[#This Row],[aream2]])/(_2020_IR[[#This Row],[duration2]]*60)</f>
        <v>1.6470196146710311E-3</v>
      </c>
      <c r="AF956">
        <v>2.9523030340074499</v>
      </c>
      <c r="AG956">
        <v>14.1270666354696</v>
      </c>
      <c r="AH956">
        <v>6.1463291618353901</v>
      </c>
      <c r="AI956">
        <v>96.252031179944098</v>
      </c>
      <c r="AJ956">
        <v>41.9108374267635</v>
      </c>
      <c r="AK956">
        <v>91.673228586007099</v>
      </c>
      <c r="AL956">
        <v>41.859741094869399</v>
      </c>
      <c r="AM956" t="s">
        <v>49</v>
      </c>
      <c r="AN956" t="s">
        <v>133</v>
      </c>
      <c r="AO956" t="s">
        <v>217</v>
      </c>
      <c r="AP956" t="s">
        <v>125</v>
      </c>
      <c r="AQ956" t="s">
        <v>53</v>
      </c>
      <c r="AR956" t="s">
        <v>307</v>
      </c>
      <c r="AS956" t="s">
        <v>79</v>
      </c>
    </row>
    <row r="957" spans="1:45" hidden="1" x14ac:dyDescent="0.35">
      <c r="A957">
        <v>2020040012181</v>
      </c>
      <c r="B957">
        <v>2020</v>
      </c>
      <c r="C957" s="1">
        <v>43979.604861111111</v>
      </c>
      <c r="D957" s="1">
        <v>43979.606249999997</v>
      </c>
      <c r="E957" s="2">
        <f>_2020_IR[[#This Row],[close]]-_2020_IR[[#This Row],[open]]</f>
        <v>1.3888888861401938E-3</v>
      </c>
      <c r="F957" t="s">
        <v>56</v>
      </c>
      <c r="G957" t="s">
        <v>134</v>
      </c>
      <c r="H957" t="s">
        <v>903</v>
      </c>
      <c r="I957" t="s">
        <v>903</v>
      </c>
      <c r="J957">
        <v>41.346463</v>
      </c>
      <c r="K957">
        <v>-6.9484209999999997</v>
      </c>
      <c r="L957">
        <v>7</v>
      </c>
      <c r="M957">
        <v>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t="s">
        <v>47</v>
      </c>
      <c r="X957">
        <v>0</v>
      </c>
      <c r="Y957">
        <v>0</v>
      </c>
      <c r="Z957">
        <v>1.4999999999999999E-2</v>
      </c>
      <c r="AA957">
        <v>1.4999999999999999E-2</v>
      </c>
      <c r="AB957">
        <f>_2020_IR[[#This Row],[areaTotal]]*10000</f>
        <v>150</v>
      </c>
      <c r="AC957" t="s">
        <v>48</v>
      </c>
      <c r="AD957">
        <v>2</v>
      </c>
      <c r="AE957">
        <f>SQRT(_2020_IR[[#This Row],[aream2]])/(_2020_IR[[#This Row],[duration2]]*60)</f>
        <v>0.10206207261596575</v>
      </c>
      <c r="AF957">
        <v>5.1241674281397103</v>
      </c>
      <c r="AG957">
        <v>19.290410661417301</v>
      </c>
      <c r="AH957">
        <v>7.4659765693192002</v>
      </c>
      <c r="AI957">
        <v>99.560015258789093</v>
      </c>
      <c r="AJ957">
        <v>57.300199737772303</v>
      </c>
      <c r="AK957">
        <v>91.805735575739106</v>
      </c>
      <c r="AL957">
        <v>57.047416635956203</v>
      </c>
      <c r="AM957" t="s">
        <v>83</v>
      </c>
      <c r="AN957" t="s">
        <v>84</v>
      </c>
      <c r="AO957" t="s">
        <v>288</v>
      </c>
      <c r="AP957" t="s">
        <v>125</v>
      </c>
      <c r="AQ957" t="s">
        <v>53</v>
      </c>
      <c r="AR957" t="s">
        <v>307</v>
      </c>
      <c r="AS957" t="s">
        <v>79</v>
      </c>
    </row>
    <row r="958" spans="1:45" hidden="1" x14ac:dyDescent="0.35">
      <c r="A958">
        <v>2020070009984</v>
      </c>
      <c r="B958">
        <v>2020</v>
      </c>
      <c r="C958" s="1">
        <v>43979.605555555558</v>
      </c>
      <c r="D958" s="1">
        <v>43979.629166666666</v>
      </c>
      <c r="E958" s="2">
        <f>_2020_IR[[#This Row],[close]]-_2020_IR[[#This Row],[open]]</f>
        <v>2.361111110803904E-2</v>
      </c>
      <c r="F958" t="s">
        <v>56</v>
      </c>
      <c r="G958" t="s">
        <v>468</v>
      </c>
      <c r="H958" t="s">
        <v>659</v>
      </c>
      <c r="I958" t="s">
        <v>659</v>
      </c>
      <c r="J958">
        <v>38.690972000000002</v>
      </c>
      <c r="K958">
        <v>-7.5326880000000003</v>
      </c>
      <c r="L958">
        <v>36</v>
      </c>
      <c r="M958">
        <v>8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s">
        <v>47</v>
      </c>
      <c r="X958">
        <v>0</v>
      </c>
      <c r="Y958">
        <v>0</v>
      </c>
      <c r="Z958">
        <v>0.70069999999999999</v>
      </c>
      <c r="AA958">
        <v>0.70069999999999999</v>
      </c>
      <c r="AB958">
        <f>_2020_IR[[#This Row],[areaTotal]]*10000</f>
        <v>7007</v>
      </c>
      <c r="AC958" t="s">
        <v>48</v>
      </c>
      <c r="AD958">
        <v>34</v>
      </c>
      <c r="AE958">
        <f>SQRT(_2020_IR[[#This Row],[aream2]])/(_2020_IR[[#This Row],[duration2]]*60)</f>
        <v>4.1033247647896953E-2</v>
      </c>
      <c r="AF958">
        <v>7.6396887850555597</v>
      </c>
      <c r="AG958">
        <v>24.173367490301199</v>
      </c>
      <c r="AH958">
        <v>9.8743783040163393</v>
      </c>
      <c r="AI958">
        <v>98.568148088670696</v>
      </c>
      <c r="AJ958">
        <v>60.273540602984497</v>
      </c>
      <c r="AK958">
        <v>91.942973505898195</v>
      </c>
      <c r="AL958">
        <v>59.970699286596997</v>
      </c>
      <c r="AM958" t="s">
        <v>59</v>
      </c>
      <c r="AN958" t="s">
        <v>60</v>
      </c>
      <c r="AO958" t="s">
        <v>288</v>
      </c>
      <c r="AP958" t="s">
        <v>125</v>
      </c>
      <c r="AQ958" t="s">
        <v>53</v>
      </c>
      <c r="AR958" t="s">
        <v>307</v>
      </c>
      <c r="AS958" t="s">
        <v>79</v>
      </c>
    </row>
    <row r="959" spans="1:45" hidden="1" x14ac:dyDescent="0.35">
      <c r="A959">
        <v>2020130077975</v>
      </c>
      <c r="B959">
        <v>2020</v>
      </c>
      <c r="C959" s="1">
        <v>43979.61041666667</v>
      </c>
      <c r="D959" s="1">
        <v>43979.620138888888</v>
      </c>
      <c r="E959" s="2">
        <f>_2020_IR[[#This Row],[close]]-_2020_IR[[#This Row],[open]]</f>
        <v>9.7222222175332718E-3</v>
      </c>
      <c r="F959" t="s">
        <v>43</v>
      </c>
      <c r="G959" t="s">
        <v>126</v>
      </c>
      <c r="H959" t="s">
        <v>171</v>
      </c>
      <c r="I959" t="s">
        <v>283</v>
      </c>
      <c r="J959">
        <v>41.151823</v>
      </c>
      <c r="K959">
        <v>-8.5166599999999999</v>
      </c>
      <c r="L959">
        <v>6</v>
      </c>
      <c r="M959">
        <v>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47</v>
      </c>
      <c r="X959">
        <v>0</v>
      </c>
      <c r="Y959">
        <v>0.02</v>
      </c>
      <c r="Z959">
        <v>0</v>
      </c>
      <c r="AA959">
        <v>0.02</v>
      </c>
      <c r="AB959">
        <f>_2020_IR[[#This Row],[areaTotal]]*10000</f>
        <v>200</v>
      </c>
      <c r="AC959" t="s">
        <v>48</v>
      </c>
      <c r="AD959">
        <v>14</v>
      </c>
      <c r="AE959">
        <f>SQRT(_2020_IR[[#This Row],[aream2]])/(_2020_IR[[#This Row],[duration2]]*60)</f>
        <v>1.6835875742536848E-2</v>
      </c>
      <c r="AF959">
        <v>2.8873709861842398</v>
      </c>
      <c r="AG959">
        <v>13.950677582829901</v>
      </c>
      <c r="AH959">
        <v>6.4129393964521597</v>
      </c>
      <c r="AI959">
        <v>97.482247924804696</v>
      </c>
      <c r="AJ959">
        <v>37.9804050524194</v>
      </c>
      <c r="AK959">
        <v>89.355868908435895</v>
      </c>
      <c r="AL959">
        <v>38.4799930210593</v>
      </c>
      <c r="AM959" t="s">
        <v>59</v>
      </c>
      <c r="AO959" t="s">
        <v>217</v>
      </c>
      <c r="AP959" t="s">
        <v>125</v>
      </c>
      <c r="AQ959" t="s">
        <v>53</v>
      </c>
      <c r="AR959" t="s">
        <v>307</v>
      </c>
      <c r="AS959" t="s">
        <v>79</v>
      </c>
    </row>
    <row r="960" spans="1:45" hidden="1" x14ac:dyDescent="0.35">
      <c r="A960">
        <v>2020140025626</v>
      </c>
      <c r="B960">
        <v>2020</v>
      </c>
      <c r="C960" s="1">
        <v>43979.614583333336</v>
      </c>
      <c r="D960" s="1">
        <v>43979.626388888886</v>
      </c>
      <c r="E960" s="2">
        <f>_2020_IR[[#This Row],[close]]-_2020_IR[[#This Row],[open]]</f>
        <v>1.1805555550381541E-2</v>
      </c>
      <c r="F960" t="s">
        <v>43</v>
      </c>
      <c r="G960" t="s">
        <v>212</v>
      </c>
      <c r="H960" t="s">
        <v>239</v>
      </c>
      <c r="I960" t="s">
        <v>904</v>
      </c>
      <c r="J960">
        <v>39.655678000000002</v>
      </c>
      <c r="K960">
        <v>-8.4550219999999996</v>
      </c>
      <c r="L960">
        <v>25</v>
      </c>
      <c r="M960">
        <v>7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s">
        <v>47</v>
      </c>
      <c r="X960">
        <v>0</v>
      </c>
      <c r="Y960">
        <v>2.47E-2</v>
      </c>
      <c r="Z960">
        <v>0</v>
      </c>
      <c r="AA960">
        <v>2.47E-2</v>
      </c>
      <c r="AB960">
        <f>_2020_IR[[#This Row],[areaTotal]]*10000</f>
        <v>247</v>
      </c>
      <c r="AC960" t="s">
        <v>48</v>
      </c>
      <c r="AD960">
        <v>17</v>
      </c>
      <c r="AE960">
        <f>SQRT(_2020_IR[[#This Row],[aream2]])/(_2020_IR[[#This Row],[duration2]]*60)</f>
        <v>1.5408072201472266E-2</v>
      </c>
      <c r="AF960">
        <v>13.1650137728543</v>
      </c>
      <c r="AG960">
        <v>32.875000680133098</v>
      </c>
      <c r="AH960">
        <v>17.228673123237598</v>
      </c>
      <c r="AI960">
        <v>93.9231901855469</v>
      </c>
      <c r="AJ960">
        <v>51.940444385538903</v>
      </c>
      <c r="AK960">
        <v>94.105963429034006</v>
      </c>
      <c r="AL960">
        <v>51.726859585987903</v>
      </c>
      <c r="AM960" t="s">
        <v>83</v>
      </c>
      <c r="AN960" t="s">
        <v>84</v>
      </c>
      <c r="AO960" t="s">
        <v>471</v>
      </c>
      <c r="AP960" t="s">
        <v>467</v>
      </c>
      <c r="AQ960" t="s">
        <v>53</v>
      </c>
      <c r="AR960" t="s">
        <v>290</v>
      </c>
      <c r="AS960" t="s">
        <v>291</v>
      </c>
    </row>
    <row r="961" spans="1:45" hidden="1" x14ac:dyDescent="0.35">
      <c r="A961">
        <v>2020090016365</v>
      </c>
      <c r="B961">
        <v>2020</v>
      </c>
      <c r="C961" s="1">
        <v>43979.620833333334</v>
      </c>
      <c r="D961" s="1">
        <v>43979.643750000003</v>
      </c>
      <c r="E961" s="2">
        <f>_2020_IR[[#This Row],[close]]-_2020_IR[[#This Row],[open]]</f>
        <v>2.2916666668606922E-2</v>
      </c>
      <c r="F961" t="s">
        <v>43</v>
      </c>
      <c r="G961" t="s">
        <v>94</v>
      </c>
      <c r="H961" t="s">
        <v>100</v>
      </c>
      <c r="I961" t="s">
        <v>905</v>
      </c>
      <c r="J961">
        <v>40.441698000000002</v>
      </c>
      <c r="K961">
        <v>-7.7195549999999997</v>
      </c>
      <c r="L961">
        <v>31</v>
      </c>
      <c r="M961">
        <v>7</v>
      </c>
      <c r="N961">
        <v>2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47</v>
      </c>
      <c r="X961">
        <v>0</v>
      </c>
      <c r="Y961">
        <v>0</v>
      </c>
      <c r="Z961">
        <v>0.57499999999999996</v>
      </c>
      <c r="AA961">
        <v>0.57499999999999996</v>
      </c>
      <c r="AB961">
        <f>_2020_IR[[#This Row],[areaTotal]]*10000</f>
        <v>5750</v>
      </c>
      <c r="AC961" t="s">
        <v>48</v>
      </c>
      <c r="AD961">
        <v>33</v>
      </c>
      <c r="AE961">
        <f>SQRT(_2020_IR[[#This Row],[aream2]])/(_2020_IR[[#This Row],[duration2]]*60)</f>
        <v>3.8297350727533083E-2</v>
      </c>
      <c r="AF961">
        <v>4.4515548670142904</v>
      </c>
      <c r="AG961">
        <v>17.816203155162398</v>
      </c>
      <c r="AH961">
        <v>7.2254181453509201</v>
      </c>
      <c r="AI961">
        <v>98.346459960937494</v>
      </c>
      <c r="AJ961">
        <v>51.536270973011398</v>
      </c>
      <c r="AK961">
        <v>91.884827193896101</v>
      </c>
      <c r="AL961">
        <v>51.358438313823299</v>
      </c>
      <c r="AM961" t="s">
        <v>49</v>
      </c>
      <c r="AN961" t="s">
        <v>91</v>
      </c>
      <c r="AO961" t="s">
        <v>217</v>
      </c>
      <c r="AP961" t="s">
        <v>125</v>
      </c>
      <c r="AQ961" t="s">
        <v>53</v>
      </c>
      <c r="AR961" t="s">
        <v>307</v>
      </c>
      <c r="AS961" t="s">
        <v>79</v>
      </c>
    </row>
    <row r="962" spans="1:45" hidden="1" x14ac:dyDescent="0.35">
      <c r="A962">
        <v>2020020011531</v>
      </c>
      <c r="B962">
        <v>2020</v>
      </c>
      <c r="C962" s="1">
        <v>43979.640277777777</v>
      </c>
      <c r="D962" s="1">
        <v>43979.674305555556</v>
      </c>
      <c r="E962" s="2">
        <f>_2020_IR[[#This Row],[close]]-_2020_IR[[#This Row],[open]]</f>
        <v>3.4027777779556345E-2</v>
      </c>
      <c r="F962" t="s">
        <v>56</v>
      </c>
      <c r="G962" t="s">
        <v>71</v>
      </c>
      <c r="H962" t="s">
        <v>835</v>
      </c>
      <c r="I962" t="s">
        <v>836</v>
      </c>
      <c r="J962">
        <v>37.780582000000003</v>
      </c>
      <c r="K962">
        <v>-8.3592549999999992</v>
      </c>
      <c r="L962">
        <v>43</v>
      </c>
      <c r="M962">
        <v>15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47</v>
      </c>
      <c r="X962">
        <v>0</v>
      </c>
      <c r="Y962">
        <v>0</v>
      </c>
      <c r="Z962">
        <v>1.4669000000000001</v>
      </c>
      <c r="AA962">
        <v>1.4669000000000001</v>
      </c>
      <c r="AB962">
        <f>_2020_IR[[#This Row],[areaTotal]]*10000</f>
        <v>14669.000000000002</v>
      </c>
      <c r="AC962" t="s">
        <v>82</v>
      </c>
      <c r="AD962">
        <v>49</v>
      </c>
      <c r="AE962">
        <f>SQRT(_2020_IR[[#This Row],[aream2]])/(_2020_IR[[#This Row],[duration2]]*60)</f>
        <v>4.1195798372016021E-2</v>
      </c>
      <c r="AF962">
        <v>6.9093939924524896</v>
      </c>
      <c r="AG962">
        <v>22.839374792077901</v>
      </c>
      <c r="AH962">
        <v>9.2720812298456305</v>
      </c>
      <c r="AI962">
        <v>96.623333007812505</v>
      </c>
      <c r="AJ962">
        <v>58.819062629317003</v>
      </c>
      <c r="AK962">
        <v>92.855440780235398</v>
      </c>
      <c r="AL962">
        <v>58.523786303470402</v>
      </c>
      <c r="AM962" t="s">
        <v>49</v>
      </c>
      <c r="AN962" t="s">
        <v>498</v>
      </c>
      <c r="AO962" t="s">
        <v>288</v>
      </c>
      <c r="AP962" t="s">
        <v>125</v>
      </c>
      <c r="AQ962" t="s">
        <v>53</v>
      </c>
      <c r="AR962" t="s">
        <v>290</v>
      </c>
      <c r="AS962" t="s">
        <v>291</v>
      </c>
    </row>
    <row r="963" spans="1:45" hidden="1" x14ac:dyDescent="0.35">
      <c r="A963">
        <v>2020130078004</v>
      </c>
      <c r="B963">
        <v>2020</v>
      </c>
      <c r="C963" s="1">
        <v>43979.645833333336</v>
      </c>
      <c r="D963" s="1">
        <v>43979.725694444445</v>
      </c>
      <c r="E963" s="2">
        <f>_2020_IR[[#This Row],[close]]-_2020_IR[[#This Row],[open]]</f>
        <v>7.9861111109494232E-2</v>
      </c>
      <c r="F963" t="s">
        <v>43</v>
      </c>
      <c r="G963" t="s">
        <v>126</v>
      </c>
      <c r="H963" t="s">
        <v>197</v>
      </c>
      <c r="I963" t="s">
        <v>797</v>
      </c>
      <c r="J963">
        <v>41.238357000000001</v>
      </c>
      <c r="K963">
        <v>-8.5486920000000008</v>
      </c>
      <c r="L963">
        <v>4</v>
      </c>
      <c r="M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 t="s">
        <v>47</v>
      </c>
      <c r="X963">
        <v>0.45</v>
      </c>
      <c r="Y963">
        <v>1.05</v>
      </c>
      <c r="Z963">
        <v>0</v>
      </c>
      <c r="AA963">
        <v>1.5</v>
      </c>
      <c r="AB963">
        <f>_2020_IR[[#This Row],[areaTotal]]*10000</f>
        <v>15000</v>
      </c>
      <c r="AC963" t="s">
        <v>82</v>
      </c>
      <c r="AD963">
        <v>115</v>
      </c>
      <c r="AE963">
        <f>SQRT(_2020_IR[[#This Row],[aream2]])/(_2020_IR[[#This Row],[duration2]]*60)</f>
        <v>1.7749925672341869E-2</v>
      </c>
      <c r="AF963">
        <v>2.3759729353273902</v>
      </c>
      <c r="AG963">
        <v>12.4958030764379</v>
      </c>
      <c r="AH963">
        <v>5.6237387363818501</v>
      </c>
      <c r="AI963">
        <v>97.039658203125001</v>
      </c>
      <c r="AJ963">
        <v>37.207830510718402</v>
      </c>
      <c r="AK963">
        <v>88.552199012044994</v>
      </c>
      <c r="AL963">
        <v>37.9948405571566</v>
      </c>
      <c r="AM963" t="s">
        <v>49</v>
      </c>
      <c r="AN963" t="s">
        <v>91</v>
      </c>
      <c r="AO963" t="s">
        <v>217</v>
      </c>
      <c r="AP963" t="s">
        <v>125</v>
      </c>
      <c r="AQ963" t="s">
        <v>53</v>
      </c>
      <c r="AR963" t="s">
        <v>218</v>
      </c>
      <c r="AS963" t="s">
        <v>219</v>
      </c>
    </row>
    <row r="964" spans="1:45" hidden="1" x14ac:dyDescent="0.35">
      <c r="A964">
        <v>2020090016367</v>
      </c>
      <c r="B964">
        <v>2020</v>
      </c>
      <c r="C964" s="1">
        <v>43979.651388888888</v>
      </c>
      <c r="D964" s="1">
        <v>43979.655555555553</v>
      </c>
      <c r="E964" s="2">
        <f>_2020_IR[[#This Row],[close]]-_2020_IR[[#This Row],[open]]</f>
        <v>4.166666665696539E-3</v>
      </c>
      <c r="F964" t="s">
        <v>102</v>
      </c>
      <c r="G964" t="s">
        <v>94</v>
      </c>
      <c r="H964" t="s">
        <v>95</v>
      </c>
      <c r="I964" t="s">
        <v>898</v>
      </c>
      <c r="J964">
        <v>40.505448000000001</v>
      </c>
      <c r="K964">
        <v>-7.6895680000000004</v>
      </c>
      <c r="L964">
        <v>8</v>
      </c>
      <c r="M964">
        <v>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47</v>
      </c>
      <c r="X964">
        <v>0</v>
      </c>
      <c r="Y964">
        <v>7.8700000000000006E-2</v>
      </c>
      <c r="Z964">
        <v>0</v>
      </c>
      <c r="AA964">
        <v>7.8700000000000006E-2</v>
      </c>
      <c r="AB964">
        <f>_2020_IR[[#This Row],[areaTotal]]*10000</f>
        <v>787.00000000000011</v>
      </c>
      <c r="AC964" t="s">
        <v>48</v>
      </c>
      <c r="AD964">
        <v>6</v>
      </c>
      <c r="AE964">
        <f>SQRT(_2020_IR[[#This Row],[aream2]])/(_2020_IR[[#This Row],[duration2]]*60)</f>
        <v>7.792644521725299E-2</v>
      </c>
      <c r="AF964">
        <v>4.4515548670142904</v>
      </c>
      <c r="AG964">
        <v>17.816203155162398</v>
      </c>
      <c r="AH964">
        <v>7.2254181453509201</v>
      </c>
      <c r="AI964">
        <v>98.346459960937494</v>
      </c>
      <c r="AJ964">
        <v>51.536270973011398</v>
      </c>
      <c r="AK964">
        <v>91.884827193896101</v>
      </c>
      <c r="AL964">
        <v>51.358438313823299</v>
      </c>
      <c r="AM964" t="s">
        <v>49</v>
      </c>
      <c r="AN964" t="s">
        <v>91</v>
      </c>
      <c r="AO964" t="s">
        <v>217</v>
      </c>
      <c r="AP964" t="s">
        <v>125</v>
      </c>
      <c r="AQ964" t="s">
        <v>53</v>
      </c>
      <c r="AR964" t="s">
        <v>307</v>
      </c>
      <c r="AS964" t="s">
        <v>79</v>
      </c>
    </row>
    <row r="965" spans="1:45" hidden="1" x14ac:dyDescent="0.35">
      <c r="A965">
        <v>2020150042155</v>
      </c>
      <c r="B965">
        <v>2020</v>
      </c>
      <c r="C965" s="1">
        <v>43979.65347222222</v>
      </c>
      <c r="D965" s="1">
        <v>43979.659722222219</v>
      </c>
      <c r="E965" s="2">
        <f>_2020_IR[[#This Row],[close]]-_2020_IR[[#This Row],[open]]</f>
        <v>6.2499999985448085E-3</v>
      </c>
      <c r="F965" t="s">
        <v>43</v>
      </c>
      <c r="G965" t="s">
        <v>118</v>
      </c>
      <c r="H965" t="s">
        <v>817</v>
      </c>
      <c r="I965" t="s">
        <v>906</v>
      </c>
      <c r="J965">
        <v>38.662604999999999</v>
      </c>
      <c r="K965">
        <v>-9.1508719999999997</v>
      </c>
      <c r="L965">
        <v>9</v>
      </c>
      <c r="M965">
        <v>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47</v>
      </c>
      <c r="X965">
        <v>0</v>
      </c>
      <c r="Y965">
        <v>0.01</v>
      </c>
      <c r="Z965">
        <v>0</v>
      </c>
      <c r="AA965">
        <v>0.01</v>
      </c>
      <c r="AB965">
        <f>_2020_IR[[#This Row],[areaTotal]]*10000</f>
        <v>100</v>
      </c>
      <c r="AC965" t="s">
        <v>48</v>
      </c>
      <c r="AD965">
        <v>9</v>
      </c>
      <c r="AE965">
        <f>SQRT(_2020_IR[[#This Row],[aream2]])/(_2020_IR[[#This Row],[duration2]]*60)</f>
        <v>1.8518518518518517E-2</v>
      </c>
      <c r="AF965">
        <v>0.70145549073048297</v>
      </c>
      <c r="AG965">
        <v>6.27218364303297</v>
      </c>
      <c r="AH965">
        <v>2.8814034002244902</v>
      </c>
      <c r="AI965">
        <v>88.542047363281299</v>
      </c>
      <c r="AJ965">
        <v>28.2060338051058</v>
      </c>
      <c r="AK965">
        <v>85.825441876036294</v>
      </c>
      <c r="AL965">
        <v>31.402804157794701</v>
      </c>
      <c r="AM965" t="s">
        <v>59</v>
      </c>
      <c r="AO965" t="s">
        <v>51</v>
      </c>
      <c r="AP965" t="s">
        <v>52</v>
      </c>
      <c r="AQ965" t="s">
        <v>53</v>
      </c>
      <c r="AR965" t="s">
        <v>54</v>
      </c>
      <c r="AS965" t="s">
        <v>55</v>
      </c>
    </row>
    <row r="966" spans="1:45" hidden="1" x14ac:dyDescent="0.35">
      <c r="A966">
        <v>2020010037536</v>
      </c>
      <c r="B966">
        <v>2020</v>
      </c>
      <c r="C966" s="1">
        <v>43979.656944444447</v>
      </c>
      <c r="D966" s="1">
        <v>43979.765277777777</v>
      </c>
      <c r="E966" s="2">
        <f>_2020_IR[[#This Row],[close]]-_2020_IR[[#This Row],[open]]</f>
        <v>0.10833333332993789</v>
      </c>
      <c r="F966" t="s">
        <v>102</v>
      </c>
      <c r="G966" t="s">
        <v>139</v>
      </c>
      <c r="H966" t="s">
        <v>689</v>
      </c>
      <c r="I966" t="s">
        <v>907</v>
      </c>
      <c r="J966">
        <v>41.007238999999998</v>
      </c>
      <c r="K966">
        <v>-8.6240539999999992</v>
      </c>
      <c r="L966">
        <v>22</v>
      </c>
      <c r="M966">
        <v>6</v>
      </c>
      <c r="N966">
        <v>1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47</v>
      </c>
      <c r="X966">
        <v>1.2999999999999999E-3</v>
      </c>
      <c r="Y966">
        <v>7.6999999999999999E-2</v>
      </c>
      <c r="Z966">
        <v>0</v>
      </c>
      <c r="AA966">
        <v>7.8299999999999995E-2</v>
      </c>
      <c r="AB966">
        <f>_2020_IR[[#This Row],[areaTotal]]*10000</f>
        <v>783</v>
      </c>
      <c r="AC966" t="s">
        <v>48</v>
      </c>
      <c r="AD966">
        <v>156</v>
      </c>
      <c r="AE966">
        <f>SQRT(_2020_IR[[#This Row],[aream2]])/(_2020_IR[[#This Row],[duration2]]*60)</f>
        <v>2.9895445682976969E-3</v>
      </c>
      <c r="AF966">
        <v>2.8873709861842398</v>
      </c>
      <c r="AG966">
        <v>13.950677582829901</v>
      </c>
      <c r="AH966">
        <v>6.4129393964521597</v>
      </c>
      <c r="AI966">
        <v>97.482247924804696</v>
      </c>
      <c r="AJ966">
        <v>37.9804050524194</v>
      </c>
      <c r="AK966">
        <v>89.355868908435895</v>
      </c>
      <c r="AL966">
        <v>38.4799930210593</v>
      </c>
      <c r="AM966" t="s">
        <v>59</v>
      </c>
      <c r="AN966" t="s">
        <v>60</v>
      </c>
      <c r="AO966" t="s">
        <v>217</v>
      </c>
      <c r="AP966" t="s">
        <v>125</v>
      </c>
      <c r="AQ966" t="s">
        <v>53</v>
      </c>
      <c r="AR966" t="s">
        <v>307</v>
      </c>
      <c r="AS966" t="s">
        <v>79</v>
      </c>
    </row>
    <row r="967" spans="1:45" hidden="1" x14ac:dyDescent="0.35">
      <c r="A967">
        <v>2020100026191</v>
      </c>
      <c r="B967">
        <v>2020</v>
      </c>
      <c r="C967" s="1">
        <v>43979.656944444447</v>
      </c>
      <c r="D967" s="1">
        <v>43979.670138888891</v>
      </c>
      <c r="E967" s="2">
        <f>_2020_IR[[#This Row],[close]]-_2020_IR[[#This Row],[open]]</f>
        <v>1.3194444443797693E-2</v>
      </c>
      <c r="F967" t="s">
        <v>56</v>
      </c>
      <c r="G967" t="s">
        <v>85</v>
      </c>
      <c r="H967" t="s">
        <v>85</v>
      </c>
      <c r="I967" t="s">
        <v>908</v>
      </c>
      <c r="J967">
        <v>39.723927000000003</v>
      </c>
      <c r="K967">
        <v>-8.7780559999999994</v>
      </c>
      <c r="L967">
        <v>25</v>
      </c>
      <c r="M967">
        <v>5</v>
      </c>
      <c r="N967">
        <v>1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47</v>
      </c>
      <c r="X967">
        <v>0</v>
      </c>
      <c r="Y967">
        <v>0</v>
      </c>
      <c r="Z967">
        <v>1E-4</v>
      </c>
      <c r="AA967">
        <v>1E-4</v>
      </c>
      <c r="AB967">
        <f>_2020_IR[[#This Row],[areaTotal]]*10000</f>
        <v>1</v>
      </c>
      <c r="AC967" t="s">
        <v>48</v>
      </c>
      <c r="AD967">
        <v>19</v>
      </c>
      <c r="AE967">
        <f>SQRT(_2020_IR[[#This Row],[aream2]])/(_2020_IR[[#This Row],[duration2]]*60)</f>
        <v>8.7719298245614037E-4</v>
      </c>
      <c r="AF967">
        <v>4.6644308784997097</v>
      </c>
      <c r="AG967">
        <v>18.292653130109201</v>
      </c>
      <c r="AH967">
        <v>9.8144443488161706</v>
      </c>
      <c r="AI967">
        <v>85.791582519531303</v>
      </c>
      <c r="AJ967">
        <v>34.917172653405999</v>
      </c>
      <c r="AK967">
        <v>92.111448883203295</v>
      </c>
      <c r="AL967">
        <v>34.907380624151997</v>
      </c>
      <c r="AM967" t="s">
        <v>49</v>
      </c>
      <c r="AN967" t="s">
        <v>76</v>
      </c>
      <c r="AP967" t="s">
        <v>125</v>
      </c>
      <c r="AQ967" t="s">
        <v>53</v>
      </c>
      <c r="AR967" t="s">
        <v>290</v>
      </c>
      <c r="AS967" t="s">
        <v>291</v>
      </c>
    </row>
    <row r="968" spans="1:45" hidden="1" x14ac:dyDescent="0.35">
      <c r="A968">
        <v>2020130078012</v>
      </c>
      <c r="B968">
        <v>2020</v>
      </c>
      <c r="C968" s="1">
        <v>43979.65902777778</v>
      </c>
      <c r="D968" s="1">
        <v>43979.688888888886</v>
      </c>
      <c r="E968" s="2">
        <f>_2020_IR[[#This Row],[close]]-_2020_IR[[#This Row],[open]]</f>
        <v>2.9861111106583849E-2</v>
      </c>
      <c r="F968" t="s">
        <v>56</v>
      </c>
      <c r="G968" t="s">
        <v>126</v>
      </c>
      <c r="H968" t="s">
        <v>127</v>
      </c>
      <c r="I968" t="s">
        <v>647</v>
      </c>
      <c r="J968">
        <v>41.303192000000003</v>
      </c>
      <c r="K968">
        <v>-8.3673380000000002</v>
      </c>
      <c r="L968">
        <v>4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47</v>
      </c>
      <c r="X968">
        <v>0</v>
      </c>
      <c r="Y968">
        <v>0</v>
      </c>
      <c r="Z968">
        <v>0.05</v>
      </c>
      <c r="AA968">
        <v>0.05</v>
      </c>
      <c r="AB968">
        <f>_2020_IR[[#This Row],[areaTotal]]*10000</f>
        <v>500</v>
      </c>
      <c r="AC968" t="s">
        <v>48</v>
      </c>
      <c r="AD968">
        <v>43</v>
      </c>
      <c r="AE968">
        <f>SQRT(_2020_IR[[#This Row],[aream2]])/(_2020_IR[[#This Row],[duration2]]*60)</f>
        <v>8.6669301453480233E-3</v>
      </c>
      <c r="AF968">
        <v>3.1165740194450402</v>
      </c>
      <c r="AG968">
        <v>14.5659280131224</v>
      </c>
      <c r="AH968">
        <v>6.0976194779292596</v>
      </c>
      <c r="AI968">
        <v>99.797742919921902</v>
      </c>
      <c r="AJ968">
        <v>44.863634781895797</v>
      </c>
      <c r="AK968">
        <v>90.444307957824407</v>
      </c>
      <c r="AL968">
        <v>44.791326067320597</v>
      </c>
      <c r="AM968" t="s">
        <v>49</v>
      </c>
      <c r="AN968" t="s">
        <v>74</v>
      </c>
      <c r="AO968" t="s">
        <v>217</v>
      </c>
      <c r="AP968" t="s">
        <v>125</v>
      </c>
      <c r="AQ968" t="s">
        <v>53</v>
      </c>
      <c r="AR968" t="s">
        <v>307</v>
      </c>
      <c r="AS968" t="s">
        <v>79</v>
      </c>
    </row>
    <row r="969" spans="1:45" hidden="1" x14ac:dyDescent="0.35">
      <c r="A969">
        <v>2020030035604</v>
      </c>
      <c r="B969">
        <v>2020</v>
      </c>
      <c r="C969" s="1">
        <v>43979.666666666664</v>
      </c>
      <c r="D969" s="1">
        <v>43979.681250000001</v>
      </c>
      <c r="E969" s="2">
        <f>_2020_IR[[#This Row],[close]]-_2020_IR[[#This Row],[open]]</f>
        <v>1.4583333337213844E-2</v>
      </c>
      <c r="F969" t="s">
        <v>43</v>
      </c>
      <c r="G969" t="s">
        <v>158</v>
      </c>
      <c r="H969" t="s">
        <v>185</v>
      </c>
      <c r="I969" t="s">
        <v>201</v>
      </c>
      <c r="J969">
        <v>41.538992999999998</v>
      </c>
      <c r="K969">
        <v>-7.9572200000000004</v>
      </c>
      <c r="L969">
        <v>20</v>
      </c>
      <c r="M969">
        <v>4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47</v>
      </c>
      <c r="X969">
        <v>0</v>
      </c>
      <c r="Y969">
        <v>0.03</v>
      </c>
      <c r="Z969">
        <v>0</v>
      </c>
      <c r="AA969">
        <v>0.03</v>
      </c>
      <c r="AB969">
        <f>_2020_IR[[#This Row],[areaTotal]]*10000</f>
        <v>300</v>
      </c>
      <c r="AC969" t="s">
        <v>48</v>
      </c>
      <c r="AD969">
        <v>21</v>
      </c>
      <c r="AE969">
        <f>SQRT(_2020_IR[[#This Row],[aream2]])/(_2020_IR[[#This Row],[duration2]]*60)</f>
        <v>1.3746434980705376E-2</v>
      </c>
      <c r="AF969">
        <v>1.9145803653000899</v>
      </c>
      <c r="AG969">
        <v>11.060836285225999</v>
      </c>
      <c r="AH969">
        <v>4.4642519655797797</v>
      </c>
      <c r="AI969">
        <v>90.545003295898397</v>
      </c>
      <c r="AJ969">
        <v>42.689402043401202</v>
      </c>
      <c r="AK969">
        <v>89.965538706729902</v>
      </c>
      <c r="AL969">
        <v>42.589842362322003</v>
      </c>
      <c r="AM969" t="s">
        <v>655</v>
      </c>
      <c r="AN969" t="s">
        <v>656</v>
      </c>
      <c r="AO969" t="s">
        <v>217</v>
      </c>
      <c r="AP969" t="s">
        <v>125</v>
      </c>
      <c r="AQ969" t="s">
        <v>53</v>
      </c>
      <c r="AR969" t="s">
        <v>307</v>
      </c>
      <c r="AS969" t="s">
        <v>79</v>
      </c>
    </row>
    <row r="970" spans="1:45" hidden="1" x14ac:dyDescent="0.35">
      <c r="A970">
        <v>2020180024072</v>
      </c>
      <c r="B970">
        <v>2020</v>
      </c>
      <c r="C970" s="1">
        <v>43979.686805555553</v>
      </c>
      <c r="D970" s="1">
        <v>43979.727777777778</v>
      </c>
      <c r="E970" s="2">
        <f>_2020_IR[[#This Row],[close]]-_2020_IR[[#This Row],[open]]</f>
        <v>4.0972222224809229E-2</v>
      </c>
      <c r="F970" t="s">
        <v>43</v>
      </c>
      <c r="G970" t="s">
        <v>65</v>
      </c>
      <c r="H970" t="s">
        <v>156</v>
      </c>
      <c r="I970" t="s">
        <v>901</v>
      </c>
      <c r="J970">
        <v>41.075848000000001</v>
      </c>
      <c r="K970">
        <v>-8.163335</v>
      </c>
      <c r="L970">
        <v>26</v>
      </c>
      <c r="M970">
        <v>6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t="s">
        <v>47</v>
      </c>
      <c r="X970">
        <v>7.9000000000000001E-2</v>
      </c>
      <c r="Y970">
        <v>0</v>
      </c>
      <c r="Z970">
        <v>0</v>
      </c>
      <c r="AA970">
        <v>7.9000000000000001E-2</v>
      </c>
      <c r="AB970">
        <f>_2020_IR[[#This Row],[areaTotal]]*10000</f>
        <v>790</v>
      </c>
      <c r="AC970" t="s">
        <v>48</v>
      </c>
      <c r="AD970">
        <v>59</v>
      </c>
      <c r="AE970">
        <f>SQRT(_2020_IR[[#This Row],[aream2]])/(_2020_IR[[#This Row],[duration2]]*60)</f>
        <v>7.9398131765848565E-3</v>
      </c>
      <c r="AF970">
        <v>2.55429726442991</v>
      </c>
      <c r="AG970">
        <v>13.0173087508789</v>
      </c>
      <c r="AH970">
        <v>5.2783584389861202</v>
      </c>
      <c r="AI970">
        <v>98.038974609375003</v>
      </c>
      <c r="AJ970">
        <v>44.875889464191097</v>
      </c>
      <c r="AK970">
        <v>90.554253402745999</v>
      </c>
      <c r="AL970">
        <v>44.792423037786598</v>
      </c>
      <c r="AM970" t="s">
        <v>49</v>
      </c>
      <c r="AN970" t="s">
        <v>74</v>
      </c>
      <c r="AO970" t="s">
        <v>217</v>
      </c>
      <c r="AP970" t="s">
        <v>125</v>
      </c>
      <c r="AQ970" t="s">
        <v>53</v>
      </c>
      <c r="AR970" t="s">
        <v>307</v>
      </c>
      <c r="AS970" t="s">
        <v>79</v>
      </c>
    </row>
    <row r="971" spans="1:45" hidden="1" x14ac:dyDescent="0.35">
      <c r="A971">
        <v>2020090016375</v>
      </c>
      <c r="B971">
        <v>2020</v>
      </c>
      <c r="C971" s="1">
        <v>43979.689583333333</v>
      </c>
      <c r="D971" s="1">
        <v>43979.71875</v>
      </c>
      <c r="E971" s="2">
        <f>_2020_IR[[#This Row],[close]]-_2020_IR[[#This Row],[open]]</f>
        <v>2.9166666667151731E-2</v>
      </c>
      <c r="F971" t="s">
        <v>43</v>
      </c>
      <c r="G971" t="s">
        <v>94</v>
      </c>
      <c r="H971" t="s">
        <v>761</v>
      </c>
      <c r="I971" t="s">
        <v>909</v>
      </c>
      <c r="J971">
        <v>40.628593000000002</v>
      </c>
      <c r="K971">
        <v>-7.3280320000000003</v>
      </c>
      <c r="L971">
        <v>25</v>
      </c>
      <c r="M971">
        <v>5</v>
      </c>
      <c r="N971">
        <v>2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47</v>
      </c>
      <c r="X971">
        <v>0</v>
      </c>
      <c r="Y971">
        <v>0.18</v>
      </c>
      <c r="Z971">
        <v>0</v>
      </c>
      <c r="AA971">
        <v>0.18</v>
      </c>
      <c r="AB971">
        <f>_2020_IR[[#This Row],[areaTotal]]*10000</f>
        <v>1800</v>
      </c>
      <c r="AC971" t="s">
        <v>48</v>
      </c>
      <c r="AD971">
        <v>42</v>
      </c>
      <c r="AE971">
        <f>SQRT(_2020_IR[[#This Row],[aream2]])/(_2020_IR[[#This Row],[duration2]]*60)</f>
        <v>1.6835875742536848E-2</v>
      </c>
      <c r="AF971">
        <v>4.9571255009028903</v>
      </c>
      <c r="AG971">
        <v>18.932571701497</v>
      </c>
      <c r="AH971">
        <v>7.81666933114189</v>
      </c>
      <c r="AI971">
        <v>97.825169677734394</v>
      </c>
      <c r="AJ971">
        <v>51.825800731812997</v>
      </c>
      <c r="AK971">
        <v>91.944450349728797</v>
      </c>
      <c r="AL971">
        <v>51.640331014916001</v>
      </c>
      <c r="AM971" t="s">
        <v>49</v>
      </c>
      <c r="AN971" t="s">
        <v>74</v>
      </c>
      <c r="AO971" t="s">
        <v>288</v>
      </c>
      <c r="AP971" t="s">
        <v>125</v>
      </c>
      <c r="AQ971" t="s">
        <v>53</v>
      </c>
      <c r="AR971" t="s">
        <v>307</v>
      </c>
      <c r="AS971" t="s">
        <v>79</v>
      </c>
    </row>
    <row r="972" spans="1:45" hidden="1" x14ac:dyDescent="0.35">
      <c r="A972">
        <v>2020130078042</v>
      </c>
      <c r="B972">
        <v>2020</v>
      </c>
      <c r="C972" s="1">
        <v>43979.695833333331</v>
      </c>
      <c r="D972" s="1">
        <v>43979.738888888889</v>
      </c>
      <c r="E972" s="2">
        <f>_2020_IR[[#This Row],[close]]-_2020_IR[[#This Row],[open]]</f>
        <v>4.3055555557657499E-2</v>
      </c>
      <c r="F972" t="s">
        <v>43</v>
      </c>
      <c r="G972" t="s">
        <v>126</v>
      </c>
      <c r="H972" t="s">
        <v>243</v>
      </c>
      <c r="I972" t="s">
        <v>910</v>
      </c>
      <c r="J972">
        <v>41.172080000000001</v>
      </c>
      <c r="K972">
        <v>-7.9904450000000002</v>
      </c>
      <c r="L972">
        <v>9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t="s">
        <v>47</v>
      </c>
      <c r="X972">
        <v>0</v>
      </c>
      <c r="Y972">
        <v>0.03</v>
      </c>
      <c r="Z972">
        <v>0</v>
      </c>
      <c r="AA972">
        <v>0.03</v>
      </c>
      <c r="AB972">
        <f>_2020_IR[[#This Row],[areaTotal]]*10000</f>
        <v>300</v>
      </c>
      <c r="AC972" t="s">
        <v>48</v>
      </c>
      <c r="AD972">
        <v>62</v>
      </c>
      <c r="AE972">
        <f>SQRT(_2020_IR[[#This Row],[aream2]])/(_2020_IR[[#This Row],[duration2]]*60)</f>
        <v>4.6560505579808535E-3</v>
      </c>
      <c r="AF972">
        <v>2.55429726442991</v>
      </c>
      <c r="AG972">
        <v>13.0173087508789</v>
      </c>
      <c r="AH972">
        <v>5.2783584389861202</v>
      </c>
      <c r="AI972">
        <v>98.038974609375003</v>
      </c>
      <c r="AJ972">
        <v>44.875889464191097</v>
      </c>
      <c r="AK972">
        <v>90.554253402745999</v>
      </c>
      <c r="AL972">
        <v>44.792423037786598</v>
      </c>
      <c r="AM972" t="s">
        <v>49</v>
      </c>
      <c r="AN972" t="s">
        <v>74</v>
      </c>
      <c r="AO972" t="s">
        <v>217</v>
      </c>
      <c r="AP972" t="s">
        <v>125</v>
      </c>
      <c r="AQ972" t="s">
        <v>53</v>
      </c>
      <c r="AR972" t="s">
        <v>307</v>
      </c>
      <c r="AS972" t="s">
        <v>79</v>
      </c>
    </row>
    <row r="973" spans="1:45" hidden="1" x14ac:dyDescent="0.35">
      <c r="A973">
        <v>2020130078081</v>
      </c>
      <c r="B973">
        <v>2020</v>
      </c>
      <c r="C973" s="1">
        <v>43979.708333333336</v>
      </c>
      <c r="D973" s="1">
        <v>43979.738194444442</v>
      </c>
      <c r="E973" s="2">
        <f>_2020_IR[[#This Row],[close]]-_2020_IR[[#This Row],[open]]</f>
        <v>2.9861111106583849E-2</v>
      </c>
      <c r="F973" t="s">
        <v>43</v>
      </c>
      <c r="G973" t="s">
        <v>126</v>
      </c>
      <c r="H973" t="s">
        <v>197</v>
      </c>
      <c r="I973" t="s">
        <v>911</v>
      </c>
      <c r="J973">
        <v>41.243403000000001</v>
      </c>
      <c r="K973">
        <v>-8.5614030000000003</v>
      </c>
      <c r="L973">
        <v>6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t="s">
        <v>47</v>
      </c>
      <c r="X973">
        <v>0</v>
      </c>
      <c r="Y973">
        <v>1</v>
      </c>
      <c r="Z973">
        <v>0</v>
      </c>
      <c r="AA973">
        <v>1</v>
      </c>
      <c r="AB973">
        <f>_2020_IR[[#This Row],[areaTotal]]*10000</f>
        <v>10000</v>
      </c>
      <c r="AC973" t="s">
        <v>82</v>
      </c>
      <c r="AD973">
        <v>43</v>
      </c>
      <c r="AE973">
        <f>SQRT(_2020_IR[[#This Row],[aream2]])/(_2020_IR[[#This Row],[duration2]]*60)</f>
        <v>3.875968992248062E-2</v>
      </c>
      <c r="AF973">
        <v>2.3759729353273902</v>
      </c>
      <c r="AG973">
        <v>12.4958030764379</v>
      </c>
      <c r="AH973">
        <v>5.6237387363818501</v>
      </c>
      <c r="AI973">
        <v>97.039658203125001</v>
      </c>
      <c r="AJ973">
        <v>37.207830510718402</v>
      </c>
      <c r="AK973">
        <v>88.552199012044994</v>
      </c>
      <c r="AL973">
        <v>37.9948405571566</v>
      </c>
      <c r="AM973" t="s">
        <v>49</v>
      </c>
      <c r="AN973" t="s">
        <v>91</v>
      </c>
      <c r="AO973" t="s">
        <v>217</v>
      </c>
      <c r="AP973" t="s">
        <v>125</v>
      </c>
      <c r="AQ973" t="s">
        <v>53</v>
      </c>
      <c r="AR973" t="s">
        <v>218</v>
      </c>
      <c r="AS973" t="s">
        <v>219</v>
      </c>
    </row>
    <row r="974" spans="1:45" hidden="1" x14ac:dyDescent="0.35">
      <c r="A974">
        <v>2020130078066</v>
      </c>
      <c r="B974">
        <v>2020</v>
      </c>
      <c r="C974" s="1">
        <v>43979.712500000001</v>
      </c>
      <c r="D974" s="1">
        <v>43979.916666666664</v>
      </c>
      <c r="E974" s="2">
        <f>_2020_IR[[#This Row],[close]]-_2020_IR[[#This Row],[open]]</f>
        <v>0.20416666666278616</v>
      </c>
      <c r="F974" t="s">
        <v>43</v>
      </c>
      <c r="G974" t="s">
        <v>126</v>
      </c>
      <c r="H974" t="s">
        <v>176</v>
      </c>
      <c r="I974" t="s">
        <v>786</v>
      </c>
      <c r="J974">
        <v>41.193430999999997</v>
      </c>
      <c r="K974">
        <v>-8.6683590000000006</v>
      </c>
      <c r="L974">
        <v>10</v>
      </c>
      <c r="M974">
        <v>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47</v>
      </c>
      <c r="X974">
        <v>0</v>
      </c>
      <c r="Y974">
        <v>0.02</v>
      </c>
      <c r="Z974">
        <v>0</v>
      </c>
      <c r="AA974">
        <v>0.02</v>
      </c>
      <c r="AB974">
        <f>_2020_IR[[#This Row],[areaTotal]]*10000</f>
        <v>200</v>
      </c>
      <c r="AC974" t="s">
        <v>48</v>
      </c>
      <c r="AD974">
        <v>294</v>
      </c>
      <c r="AE974">
        <f>SQRT(_2020_IR[[#This Row],[aream2]])/(_2020_IR[[#This Row],[duration2]]*60)</f>
        <v>8.0170836869223076E-4</v>
      </c>
      <c r="AF974">
        <v>2.3759729353273902</v>
      </c>
      <c r="AG974">
        <v>12.4958030764379</v>
      </c>
      <c r="AH974">
        <v>5.6237387363818501</v>
      </c>
      <c r="AI974">
        <v>97.039658203125001</v>
      </c>
      <c r="AJ974">
        <v>37.207830510718402</v>
      </c>
      <c r="AK974">
        <v>88.552199012044994</v>
      </c>
      <c r="AL974">
        <v>37.9948405571566</v>
      </c>
      <c r="AM974" t="s">
        <v>59</v>
      </c>
      <c r="AO974" t="s">
        <v>217</v>
      </c>
      <c r="AP974" t="s">
        <v>125</v>
      </c>
      <c r="AQ974" t="s">
        <v>53</v>
      </c>
      <c r="AR974" t="s">
        <v>218</v>
      </c>
      <c r="AS974" t="s">
        <v>219</v>
      </c>
    </row>
    <row r="975" spans="1:45" hidden="1" x14ac:dyDescent="0.35">
      <c r="A975">
        <v>2020130078080</v>
      </c>
      <c r="B975">
        <v>2020</v>
      </c>
      <c r="C975" s="1">
        <v>43979.727777777778</v>
      </c>
      <c r="D975" s="1">
        <v>43979.747916666667</v>
      </c>
      <c r="E975" s="2">
        <f>_2020_IR[[#This Row],[close]]-_2020_IR[[#This Row],[open]]</f>
        <v>2.0138888889050577E-2</v>
      </c>
      <c r="F975" t="s">
        <v>43</v>
      </c>
      <c r="G975" t="s">
        <v>126</v>
      </c>
      <c r="H975" t="s">
        <v>169</v>
      </c>
      <c r="I975" t="s">
        <v>912</v>
      </c>
      <c r="J975">
        <v>41.212068000000002</v>
      </c>
      <c r="K975">
        <v>-8.2013269999999991</v>
      </c>
      <c r="L975">
        <v>5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47</v>
      </c>
      <c r="X975">
        <v>0</v>
      </c>
      <c r="Y975">
        <v>0.1</v>
      </c>
      <c r="Z975">
        <v>0</v>
      </c>
      <c r="AA975">
        <v>0.1</v>
      </c>
      <c r="AB975">
        <f>_2020_IR[[#This Row],[areaTotal]]*10000</f>
        <v>1000</v>
      </c>
      <c r="AC975" t="s">
        <v>48</v>
      </c>
      <c r="AD975">
        <v>29</v>
      </c>
      <c r="AE975">
        <f>SQRT(_2020_IR[[#This Row],[aream2]])/(_2020_IR[[#This Row],[duration2]]*60)</f>
        <v>1.8174009541197581E-2</v>
      </c>
      <c r="AF975">
        <v>2.3641848851835898</v>
      </c>
      <c r="AG975">
        <v>12.4607391191498</v>
      </c>
      <c r="AH975">
        <v>4.9465541146712404</v>
      </c>
      <c r="AI975">
        <v>98.742473144531203</v>
      </c>
      <c r="AJ975">
        <v>45.504343290238197</v>
      </c>
      <c r="AK975">
        <v>90.427271244938893</v>
      </c>
      <c r="AL975">
        <v>45.416166360995703</v>
      </c>
      <c r="AM975" t="s">
        <v>49</v>
      </c>
      <c r="AN975" t="s">
        <v>74</v>
      </c>
      <c r="AO975" t="s">
        <v>217</v>
      </c>
      <c r="AP975" t="s">
        <v>125</v>
      </c>
      <c r="AQ975" t="s">
        <v>53</v>
      </c>
      <c r="AR975" t="s">
        <v>307</v>
      </c>
      <c r="AS975" t="s">
        <v>79</v>
      </c>
    </row>
    <row r="976" spans="1:45" hidden="1" x14ac:dyDescent="0.35">
      <c r="A976">
        <v>2020130078093</v>
      </c>
      <c r="B976">
        <v>2020</v>
      </c>
      <c r="C976" s="1">
        <v>43979.732638888891</v>
      </c>
      <c r="D976" s="1">
        <v>43979.743055555555</v>
      </c>
      <c r="E976" s="2">
        <f>_2020_IR[[#This Row],[close]]-_2020_IR[[#This Row],[open]]</f>
        <v>1.0416666664241347E-2</v>
      </c>
      <c r="F976" t="s">
        <v>43</v>
      </c>
      <c r="G976" t="s">
        <v>126</v>
      </c>
      <c r="H976" t="s">
        <v>249</v>
      </c>
      <c r="I976" t="s">
        <v>737</v>
      </c>
      <c r="J976">
        <v>41.141942</v>
      </c>
      <c r="K976">
        <v>-8.3766280000000002</v>
      </c>
      <c r="L976">
        <v>5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47</v>
      </c>
      <c r="X976">
        <v>0</v>
      </c>
      <c r="Y976">
        <v>1E-3</v>
      </c>
      <c r="Z976">
        <v>0</v>
      </c>
      <c r="AA976">
        <v>1E-3</v>
      </c>
      <c r="AB976">
        <f>_2020_IR[[#This Row],[areaTotal]]*10000</f>
        <v>10</v>
      </c>
      <c r="AC976" t="s">
        <v>48</v>
      </c>
      <c r="AD976">
        <v>15</v>
      </c>
      <c r="AE976">
        <f>SQRT(_2020_IR[[#This Row],[aream2]])/(_2020_IR[[#This Row],[duration2]]*60)</f>
        <v>3.5136418446315328E-3</v>
      </c>
      <c r="AF976">
        <v>2.9458407809118898</v>
      </c>
      <c r="AG976">
        <v>14.109587952760901</v>
      </c>
      <c r="AH976">
        <v>5.9881482411890001</v>
      </c>
      <c r="AI976">
        <v>99.143270874023401</v>
      </c>
      <c r="AJ976">
        <v>43.401549881826199</v>
      </c>
      <c r="AK976">
        <v>90.592458396780103</v>
      </c>
      <c r="AL976">
        <v>43.346447508439297</v>
      </c>
      <c r="AM976" t="s">
        <v>59</v>
      </c>
      <c r="AN976" t="s">
        <v>60</v>
      </c>
      <c r="AO976" t="s">
        <v>217</v>
      </c>
      <c r="AP976" t="s">
        <v>125</v>
      </c>
      <c r="AQ976" t="s">
        <v>53</v>
      </c>
      <c r="AR976" t="s">
        <v>307</v>
      </c>
      <c r="AS976" t="s">
        <v>79</v>
      </c>
    </row>
    <row r="977" spans="1:45" hidden="1" x14ac:dyDescent="0.35">
      <c r="A977">
        <v>2020060020227</v>
      </c>
      <c r="B977">
        <v>2020</v>
      </c>
      <c r="C977" s="1">
        <v>43979.738194444442</v>
      </c>
      <c r="D977" s="1">
        <v>43979.74722222222</v>
      </c>
      <c r="E977" s="2">
        <f>_2020_IR[[#This Row],[close]]-_2020_IR[[#This Row],[open]]</f>
        <v>9.0277777781011537E-3</v>
      </c>
      <c r="F977" t="s">
        <v>56</v>
      </c>
      <c r="G977" t="s">
        <v>97</v>
      </c>
      <c r="H977" t="s">
        <v>195</v>
      </c>
      <c r="I977" t="s">
        <v>868</v>
      </c>
      <c r="J977">
        <v>40.159694000000002</v>
      </c>
      <c r="K977">
        <v>-8.8303309999999993</v>
      </c>
      <c r="L977">
        <v>17</v>
      </c>
      <c r="M977">
        <v>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47</v>
      </c>
      <c r="X977">
        <v>0</v>
      </c>
      <c r="Y977">
        <v>3.5000000000000003E-2</v>
      </c>
      <c r="Z977">
        <v>0</v>
      </c>
      <c r="AA977">
        <v>3.5000000000000003E-2</v>
      </c>
      <c r="AB977">
        <f>_2020_IR[[#This Row],[areaTotal]]*10000</f>
        <v>350.00000000000006</v>
      </c>
      <c r="AC977" t="s">
        <v>48</v>
      </c>
      <c r="AD977">
        <v>13</v>
      </c>
      <c r="AE977">
        <f>SQRT(_2020_IR[[#This Row],[aream2]])/(_2020_IR[[#This Row],[duration2]]*60)</f>
        <v>2.3984983248550907E-2</v>
      </c>
      <c r="AF977">
        <v>1.98601108267016</v>
      </c>
      <c r="AG977">
        <v>11.2921222878735</v>
      </c>
      <c r="AH977">
        <v>5.47479696525967</v>
      </c>
      <c r="AI977">
        <v>90.684517685418797</v>
      </c>
      <c r="AJ977">
        <v>30.0775834288821</v>
      </c>
      <c r="AK977">
        <v>90.325126818879596</v>
      </c>
      <c r="AL977">
        <v>32.886378123644697</v>
      </c>
      <c r="AM977" t="s">
        <v>281</v>
      </c>
      <c r="AN977" t="s">
        <v>282</v>
      </c>
      <c r="AO977" t="s">
        <v>217</v>
      </c>
      <c r="AP977" t="s">
        <v>125</v>
      </c>
      <c r="AQ977" t="s">
        <v>53</v>
      </c>
      <c r="AR977" t="s">
        <v>307</v>
      </c>
      <c r="AS977" t="s">
        <v>79</v>
      </c>
    </row>
    <row r="978" spans="1:45" hidden="1" x14ac:dyDescent="0.35">
      <c r="A978">
        <v>2020130078110</v>
      </c>
      <c r="B978">
        <v>2020</v>
      </c>
      <c r="C978" s="1">
        <v>43979.761805555558</v>
      </c>
      <c r="D978" s="1">
        <v>43979.781944444447</v>
      </c>
      <c r="E978" s="2">
        <f>_2020_IR[[#This Row],[close]]-_2020_IR[[#This Row],[open]]</f>
        <v>2.0138888889050577E-2</v>
      </c>
      <c r="F978" t="s">
        <v>56</v>
      </c>
      <c r="G978" t="s">
        <v>126</v>
      </c>
      <c r="H978" t="s">
        <v>435</v>
      </c>
      <c r="I978" t="s">
        <v>913</v>
      </c>
      <c r="J978">
        <v>41.258823</v>
      </c>
      <c r="K978">
        <v>-8.2931450000000009</v>
      </c>
      <c r="L978">
        <v>4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47</v>
      </c>
      <c r="X978">
        <v>0</v>
      </c>
      <c r="Y978">
        <v>0</v>
      </c>
      <c r="Z978">
        <v>0.1</v>
      </c>
      <c r="AA978">
        <v>0.1</v>
      </c>
      <c r="AB978">
        <f>_2020_IR[[#This Row],[areaTotal]]*10000</f>
        <v>1000</v>
      </c>
      <c r="AC978" t="s">
        <v>48</v>
      </c>
      <c r="AD978">
        <v>29</v>
      </c>
      <c r="AE978">
        <f>SQRT(_2020_IR[[#This Row],[aream2]])/(_2020_IR[[#This Row],[duration2]]*60)</f>
        <v>1.8174009541197581E-2</v>
      </c>
      <c r="AF978">
        <v>3.1165740194450402</v>
      </c>
      <c r="AG978">
        <v>14.5659280131224</v>
      </c>
      <c r="AH978">
        <v>6.0976194779292596</v>
      </c>
      <c r="AI978">
        <v>99.797742919921902</v>
      </c>
      <c r="AJ978">
        <v>44.863634781895797</v>
      </c>
      <c r="AK978">
        <v>90.444307957824407</v>
      </c>
      <c r="AL978">
        <v>44.791326067320597</v>
      </c>
      <c r="AM978" t="s">
        <v>59</v>
      </c>
      <c r="AN978" t="s">
        <v>60</v>
      </c>
      <c r="AO978" t="s">
        <v>217</v>
      </c>
      <c r="AP978" t="s">
        <v>125</v>
      </c>
      <c r="AQ978" t="s">
        <v>53</v>
      </c>
      <c r="AR978" t="s">
        <v>307</v>
      </c>
      <c r="AS978" t="s">
        <v>79</v>
      </c>
    </row>
    <row r="979" spans="1:45" hidden="1" x14ac:dyDescent="0.35">
      <c r="A979">
        <v>2020130078118</v>
      </c>
      <c r="B979">
        <v>2020</v>
      </c>
      <c r="C979" s="1">
        <v>43979.777777777781</v>
      </c>
      <c r="D979" s="1">
        <v>43979.786111111112</v>
      </c>
      <c r="E979" s="2">
        <f>_2020_IR[[#This Row],[close]]-_2020_IR[[#This Row],[open]]</f>
        <v>8.333333331393078E-3</v>
      </c>
      <c r="F979" t="s">
        <v>43</v>
      </c>
      <c r="G979" t="s">
        <v>126</v>
      </c>
      <c r="H979" t="s">
        <v>238</v>
      </c>
      <c r="I979" t="s">
        <v>238</v>
      </c>
      <c r="J979">
        <v>41.185234999999999</v>
      </c>
      <c r="K979">
        <v>-8.4975970000000007</v>
      </c>
      <c r="L979">
        <v>7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47</v>
      </c>
      <c r="X979">
        <v>0</v>
      </c>
      <c r="Y979">
        <v>5.0000000000000001E-4</v>
      </c>
      <c r="Z979">
        <v>0</v>
      </c>
      <c r="AA979">
        <v>5.0000000000000001E-4</v>
      </c>
      <c r="AB979">
        <f>_2020_IR[[#This Row],[areaTotal]]*10000</f>
        <v>5</v>
      </c>
      <c r="AC979" t="s">
        <v>48</v>
      </c>
      <c r="AD979">
        <v>12</v>
      </c>
      <c r="AE979">
        <f>SQRT(_2020_IR[[#This Row],[aream2]])/(_2020_IR[[#This Row],[duration2]]*60)</f>
        <v>3.1056499687497079E-3</v>
      </c>
      <c r="AF979">
        <v>2.3759729353273902</v>
      </c>
      <c r="AG979">
        <v>12.4958030764379</v>
      </c>
      <c r="AH979">
        <v>5.6237387363818501</v>
      </c>
      <c r="AI979">
        <v>97.039658203125001</v>
      </c>
      <c r="AJ979">
        <v>37.207830510718402</v>
      </c>
      <c r="AK979">
        <v>88.552199012044994</v>
      </c>
      <c r="AL979">
        <v>37.9948405571566</v>
      </c>
      <c r="AM979" t="s">
        <v>59</v>
      </c>
      <c r="AO979" t="s">
        <v>217</v>
      </c>
      <c r="AP979" t="s">
        <v>125</v>
      </c>
      <c r="AQ979" t="s">
        <v>53</v>
      </c>
      <c r="AR979" t="s">
        <v>218</v>
      </c>
      <c r="AS979" t="s">
        <v>219</v>
      </c>
    </row>
    <row r="980" spans="1:45" hidden="1" x14ac:dyDescent="0.35">
      <c r="A980">
        <v>2020050012531</v>
      </c>
      <c r="B980">
        <v>2020</v>
      </c>
      <c r="C980" s="1">
        <v>43979.797222222223</v>
      </c>
      <c r="D980" s="1">
        <v>43979.838194444441</v>
      </c>
      <c r="E980" s="2">
        <f>_2020_IR[[#This Row],[close]]-_2020_IR[[#This Row],[open]]</f>
        <v>4.0972222217533272E-2</v>
      </c>
      <c r="F980" t="s">
        <v>56</v>
      </c>
      <c r="G980" t="s">
        <v>75</v>
      </c>
      <c r="H980" t="s">
        <v>241</v>
      </c>
      <c r="I980" t="s">
        <v>472</v>
      </c>
      <c r="J980">
        <v>40.204656999999997</v>
      </c>
      <c r="K980">
        <v>-7.5171419999999998</v>
      </c>
      <c r="L980">
        <v>7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 t="s">
        <v>47</v>
      </c>
      <c r="X980">
        <v>0</v>
      </c>
      <c r="Y980">
        <v>0</v>
      </c>
      <c r="Z980">
        <v>0.05</v>
      </c>
      <c r="AA980">
        <v>0.05</v>
      </c>
      <c r="AB980">
        <f>_2020_IR[[#This Row],[areaTotal]]*10000</f>
        <v>500</v>
      </c>
      <c r="AC980" t="s">
        <v>48</v>
      </c>
      <c r="AD980">
        <v>59</v>
      </c>
      <c r="AE980">
        <f>SQRT(_2020_IR[[#This Row],[aream2]])/(_2020_IR[[#This Row],[duration2]]*60)</f>
        <v>6.3165762076265244E-3</v>
      </c>
      <c r="AF980">
        <v>4.6980105535131003</v>
      </c>
      <c r="AG980">
        <v>18.366938450101699</v>
      </c>
      <c r="AH980">
        <v>7.5892201722174599</v>
      </c>
      <c r="AI980">
        <v>90.056463450246994</v>
      </c>
      <c r="AJ980">
        <v>51.021960412472303</v>
      </c>
      <c r="AK980">
        <v>91.755883067114198</v>
      </c>
      <c r="AL980">
        <v>50.794838106229001</v>
      </c>
      <c r="AM980" t="s">
        <v>59</v>
      </c>
      <c r="AN980" t="s">
        <v>60</v>
      </c>
      <c r="AO980" t="s">
        <v>288</v>
      </c>
      <c r="AP980" t="s">
        <v>125</v>
      </c>
      <c r="AQ980" t="s">
        <v>53</v>
      </c>
      <c r="AR980" t="s">
        <v>307</v>
      </c>
      <c r="AS980" t="s">
        <v>79</v>
      </c>
    </row>
    <row r="981" spans="1:45" hidden="1" x14ac:dyDescent="0.35">
      <c r="A981">
        <v>2020180024101</v>
      </c>
      <c r="B981">
        <v>2020</v>
      </c>
      <c r="C981" s="1">
        <v>43979.820833333331</v>
      </c>
      <c r="D981" s="1">
        <v>43979.864583333336</v>
      </c>
      <c r="E981" s="2">
        <f>_2020_IR[[#This Row],[close]]-_2020_IR[[#This Row],[open]]</f>
        <v>4.3750000004365575E-2</v>
      </c>
      <c r="F981" t="s">
        <v>43</v>
      </c>
      <c r="G981" t="s">
        <v>65</v>
      </c>
      <c r="H981" t="s">
        <v>165</v>
      </c>
      <c r="I981" t="s">
        <v>914</v>
      </c>
      <c r="J981">
        <v>40.477477</v>
      </c>
      <c r="K981">
        <v>-8.1109849999999994</v>
      </c>
      <c r="L981">
        <v>23</v>
      </c>
      <c r="M981">
        <v>4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47</v>
      </c>
      <c r="X981">
        <v>0</v>
      </c>
      <c r="Y981">
        <v>2.9999999999999997E-4</v>
      </c>
      <c r="Z981">
        <v>0</v>
      </c>
      <c r="AA981">
        <v>2.9999999999999997E-4</v>
      </c>
      <c r="AB981">
        <f>_2020_IR[[#This Row],[areaTotal]]*10000</f>
        <v>2.9999999999999996</v>
      </c>
      <c r="AC981" t="s">
        <v>48</v>
      </c>
      <c r="AD981">
        <v>63</v>
      </c>
      <c r="AE981">
        <f>SQRT(_2020_IR[[#This Row],[aream2]])/(_2020_IR[[#This Row],[duration2]]*60)</f>
        <v>4.5821449935684583E-4</v>
      </c>
      <c r="AF981">
        <v>3.6022166904978699</v>
      </c>
      <c r="AG981">
        <v>15.8077690390228</v>
      </c>
      <c r="AH981">
        <v>6.4309222699380904</v>
      </c>
      <c r="AI981">
        <v>101.18534362793</v>
      </c>
      <c r="AJ981">
        <v>48.450235924335999</v>
      </c>
      <c r="AK981">
        <v>91.720246715810205</v>
      </c>
      <c r="AL981">
        <v>48.335019016873503</v>
      </c>
      <c r="AM981" t="s">
        <v>49</v>
      </c>
      <c r="AN981" t="s">
        <v>76</v>
      </c>
      <c r="AO981" t="s">
        <v>217</v>
      </c>
      <c r="AP981" t="s">
        <v>125</v>
      </c>
      <c r="AQ981" t="s">
        <v>53</v>
      </c>
      <c r="AR981" t="s">
        <v>307</v>
      </c>
      <c r="AS981" t="s">
        <v>79</v>
      </c>
    </row>
    <row r="982" spans="1:45" hidden="1" x14ac:dyDescent="0.35">
      <c r="A982">
        <v>2020130078266</v>
      </c>
      <c r="B982">
        <v>2020</v>
      </c>
      <c r="C982" s="1">
        <v>43979.93472222222</v>
      </c>
      <c r="D982" s="1">
        <v>43979.98541666667</v>
      </c>
      <c r="E982" s="2">
        <f>_2020_IR[[#This Row],[close]]-_2020_IR[[#This Row],[open]]</f>
        <v>5.0694444449618459E-2</v>
      </c>
      <c r="F982" t="s">
        <v>43</v>
      </c>
      <c r="G982" t="s">
        <v>126</v>
      </c>
      <c r="H982" t="s">
        <v>635</v>
      </c>
      <c r="I982" t="s">
        <v>651</v>
      </c>
      <c r="J982">
        <v>41.266978000000002</v>
      </c>
      <c r="K982">
        <v>-8.5773869999999999</v>
      </c>
      <c r="L982">
        <v>15</v>
      </c>
      <c r="M982">
        <v>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47</v>
      </c>
      <c r="X982">
        <v>0</v>
      </c>
      <c r="Y982">
        <v>0.25</v>
      </c>
      <c r="Z982">
        <v>0</v>
      </c>
      <c r="AA982">
        <v>0.25</v>
      </c>
      <c r="AB982">
        <f>_2020_IR[[#This Row],[areaTotal]]*10000</f>
        <v>2500</v>
      </c>
      <c r="AC982" t="s">
        <v>48</v>
      </c>
      <c r="AD982">
        <v>73</v>
      </c>
      <c r="AE982">
        <f>SQRT(_2020_IR[[#This Row],[aream2]])/(_2020_IR[[#This Row],[duration2]]*60)</f>
        <v>1.1415525114155251E-2</v>
      </c>
      <c r="AF982">
        <v>2.3759729353273902</v>
      </c>
      <c r="AG982">
        <v>12.4958030764379</v>
      </c>
      <c r="AH982">
        <v>5.6237387363818501</v>
      </c>
      <c r="AI982">
        <v>97.039658203125001</v>
      </c>
      <c r="AJ982">
        <v>37.207830510718402</v>
      </c>
      <c r="AK982">
        <v>88.552199012044994</v>
      </c>
      <c r="AL982">
        <v>37.9948405571566</v>
      </c>
      <c r="AM982" t="s">
        <v>59</v>
      </c>
      <c r="AO982" t="s">
        <v>217</v>
      </c>
      <c r="AP982" t="s">
        <v>125</v>
      </c>
      <c r="AQ982" t="s">
        <v>53</v>
      </c>
      <c r="AR982" t="s">
        <v>218</v>
      </c>
      <c r="AS982" t="s">
        <v>219</v>
      </c>
    </row>
    <row r="983" spans="1:45" hidden="1" x14ac:dyDescent="0.35">
      <c r="A983">
        <v>2020030035704</v>
      </c>
      <c r="B983">
        <v>2020</v>
      </c>
      <c r="C983" s="1">
        <v>43979.964583333334</v>
      </c>
      <c r="D983" s="1">
        <v>43979.986111111109</v>
      </c>
      <c r="E983" s="2">
        <f>_2020_IR[[#This Row],[close]]-_2020_IR[[#This Row],[open]]</f>
        <v>2.1527777775190771E-2</v>
      </c>
      <c r="F983" t="s">
        <v>56</v>
      </c>
      <c r="G983" t="s">
        <v>158</v>
      </c>
      <c r="H983" t="s">
        <v>422</v>
      </c>
      <c r="I983" t="s">
        <v>915</v>
      </c>
      <c r="J983">
        <v>41.454999000000001</v>
      </c>
      <c r="K983">
        <v>-8.2918690000000002</v>
      </c>
      <c r="L983">
        <v>4</v>
      </c>
      <c r="M983">
        <v>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t="s">
        <v>47</v>
      </c>
      <c r="X983">
        <v>0</v>
      </c>
      <c r="Y983">
        <v>0</v>
      </c>
      <c r="Z983">
        <v>1E-3</v>
      </c>
      <c r="AA983">
        <v>1E-3</v>
      </c>
      <c r="AB983">
        <f>_2020_IR[[#This Row],[areaTotal]]*10000</f>
        <v>10</v>
      </c>
      <c r="AC983" t="s">
        <v>48</v>
      </c>
      <c r="AD983">
        <v>31</v>
      </c>
      <c r="AE983">
        <f>SQRT(_2020_IR[[#This Row],[aream2]])/(_2020_IR[[#This Row],[duration2]]*60)</f>
        <v>1.7001492796604191E-3</v>
      </c>
      <c r="AF983">
        <v>3.5431006776205298</v>
      </c>
      <c r="AG983">
        <v>15.6606759142397</v>
      </c>
      <c r="AH983">
        <v>6.6654334963097996</v>
      </c>
      <c r="AI983">
        <v>95.714462138476094</v>
      </c>
      <c r="AJ983">
        <v>45.2617347392599</v>
      </c>
      <c r="AK983">
        <v>91.029562890526805</v>
      </c>
      <c r="AL983">
        <v>45.157806345020603</v>
      </c>
      <c r="AM983" t="s">
        <v>49</v>
      </c>
      <c r="AN983" t="s">
        <v>114</v>
      </c>
      <c r="AO983" t="s">
        <v>217</v>
      </c>
      <c r="AP983" t="s">
        <v>125</v>
      </c>
      <c r="AQ983" t="s">
        <v>53</v>
      </c>
      <c r="AR983" t="s">
        <v>307</v>
      </c>
      <c r="AS983" t="s">
        <v>79</v>
      </c>
    </row>
    <row r="984" spans="1:45" hidden="1" x14ac:dyDescent="0.35">
      <c r="A984">
        <v>2020110097008</v>
      </c>
      <c r="B984">
        <v>2020</v>
      </c>
      <c r="C984" s="1">
        <v>43980.191666666666</v>
      </c>
      <c r="D984" s="1">
        <v>43980.223611111112</v>
      </c>
      <c r="E984" s="2">
        <f>_2020_IR[[#This Row],[close]]-_2020_IR[[#This Row],[open]]</f>
        <v>3.1944444446708076E-2</v>
      </c>
      <c r="F984" t="s">
        <v>43</v>
      </c>
      <c r="G984" t="s">
        <v>57</v>
      </c>
      <c r="H984" t="s">
        <v>253</v>
      </c>
      <c r="I984" t="s">
        <v>916</v>
      </c>
      <c r="J984">
        <v>38.798642999999998</v>
      </c>
      <c r="K984">
        <v>-9.3284029999999998</v>
      </c>
      <c r="L984">
        <v>12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47</v>
      </c>
      <c r="X984">
        <v>0</v>
      </c>
      <c r="Y984">
        <v>0.03</v>
      </c>
      <c r="Z984">
        <v>0</v>
      </c>
      <c r="AA984">
        <v>0.03</v>
      </c>
      <c r="AB984">
        <f>_2020_IR[[#This Row],[areaTotal]]*10000</f>
        <v>300</v>
      </c>
      <c r="AC984" t="s">
        <v>48</v>
      </c>
      <c r="AD984">
        <v>46</v>
      </c>
      <c r="AE984">
        <f>SQRT(_2020_IR[[#This Row],[aream2]])/(_2020_IR[[#This Row],[duration2]]*60)</f>
        <v>6.2755464042350629E-3</v>
      </c>
      <c r="AF984">
        <v>0.70151393153249797</v>
      </c>
      <c r="AG984">
        <v>6.2724788684042796</v>
      </c>
      <c r="AH984">
        <v>3.1574190657852998</v>
      </c>
      <c r="AI984">
        <v>85.390646606445301</v>
      </c>
      <c r="AJ984">
        <v>22.869953502594299</v>
      </c>
      <c r="AK984">
        <v>84.821419954290405</v>
      </c>
      <c r="AL984">
        <v>27.396245256120402</v>
      </c>
      <c r="AM984" t="s">
        <v>59</v>
      </c>
      <c r="AN984" t="s">
        <v>60</v>
      </c>
      <c r="AO984" t="s">
        <v>51</v>
      </c>
      <c r="AP984" t="s">
        <v>125</v>
      </c>
      <c r="AQ984" t="s">
        <v>53</v>
      </c>
      <c r="AR984" t="s">
        <v>54</v>
      </c>
      <c r="AS984" t="s">
        <v>55</v>
      </c>
    </row>
    <row r="985" spans="1:45" hidden="1" x14ac:dyDescent="0.35">
      <c r="A985">
        <v>2020030035742</v>
      </c>
      <c r="B985">
        <v>2020</v>
      </c>
      <c r="C985" s="1">
        <v>43980.342361111114</v>
      </c>
      <c r="D985" s="1">
        <v>43980.432638888888</v>
      </c>
      <c r="E985" s="2">
        <f>_2020_IR[[#This Row],[close]]-_2020_IR[[#This Row],[open]]</f>
        <v>9.0277777773735579E-2</v>
      </c>
      <c r="F985" t="s">
        <v>102</v>
      </c>
      <c r="G985" t="s">
        <v>158</v>
      </c>
      <c r="H985" t="s">
        <v>271</v>
      </c>
      <c r="I985" t="s">
        <v>917</v>
      </c>
      <c r="J985">
        <v>41.658205000000002</v>
      </c>
      <c r="K985">
        <v>-8.4584569999999992</v>
      </c>
      <c r="L985">
        <v>24</v>
      </c>
      <c r="M985">
        <v>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47</v>
      </c>
      <c r="X985">
        <v>0.6</v>
      </c>
      <c r="Y985">
        <v>0.3</v>
      </c>
      <c r="Z985">
        <v>0</v>
      </c>
      <c r="AA985">
        <v>0.9</v>
      </c>
      <c r="AB985">
        <f>_2020_IR[[#This Row],[areaTotal]]*10000</f>
        <v>9000</v>
      </c>
      <c r="AC985" t="s">
        <v>48</v>
      </c>
      <c r="AD985">
        <v>130</v>
      </c>
      <c r="AE985">
        <f>SQRT(_2020_IR[[#This Row],[aream2]])/(_2020_IR[[#This Row],[duration2]]*60)</f>
        <v>1.2162606385262996E-2</v>
      </c>
      <c r="AF985">
        <v>3.5431006776205298</v>
      </c>
      <c r="AG985">
        <v>15.6606759142397</v>
      </c>
      <c r="AH985">
        <v>6.6654334963097996</v>
      </c>
      <c r="AI985">
        <v>95.714462138476094</v>
      </c>
      <c r="AJ985">
        <v>45.2617347392599</v>
      </c>
      <c r="AK985">
        <v>91.029562890526805</v>
      </c>
      <c r="AL985">
        <v>45.157806345020603</v>
      </c>
      <c r="AM985" t="s">
        <v>59</v>
      </c>
      <c r="AN985" t="s">
        <v>60</v>
      </c>
      <c r="AO985" t="s">
        <v>217</v>
      </c>
      <c r="AP985" t="s">
        <v>125</v>
      </c>
      <c r="AQ985" t="s">
        <v>53</v>
      </c>
      <c r="AR985" t="s">
        <v>307</v>
      </c>
      <c r="AS985" t="s">
        <v>79</v>
      </c>
    </row>
    <row r="986" spans="1:45" hidden="1" x14ac:dyDescent="0.35">
      <c r="A986">
        <v>2020030035804</v>
      </c>
      <c r="B986">
        <v>2020</v>
      </c>
      <c r="C986" s="1">
        <v>43980.476388888892</v>
      </c>
      <c r="D986" s="1">
        <v>43980.507638888892</v>
      </c>
      <c r="E986" s="2">
        <f>_2020_IR[[#This Row],[close]]-_2020_IR[[#This Row],[open]]</f>
        <v>3.125E-2</v>
      </c>
      <c r="F986" t="s">
        <v>56</v>
      </c>
      <c r="G986" t="s">
        <v>158</v>
      </c>
      <c r="H986" t="s">
        <v>199</v>
      </c>
      <c r="I986" t="s">
        <v>918</v>
      </c>
      <c r="J986">
        <v>41.602139999999999</v>
      </c>
      <c r="K986">
        <v>-8.2136030000000009</v>
      </c>
      <c r="L986">
        <v>18</v>
      </c>
      <c r="M986">
        <v>3</v>
      </c>
      <c r="N986">
        <v>1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47</v>
      </c>
      <c r="X986">
        <v>0</v>
      </c>
      <c r="Y986">
        <v>1.4999999999999999E-2</v>
      </c>
      <c r="Z986">
        <v>3.5000000000000003E-2</v>
      </c>
      <c r="AA986">
        <v>0.05</v>
      </c>
      <c r="AB986">
        <f>_2020_IR[[#This Row],[areaTotal]]*10000</f>
        <v>500</v>
      </c>
      <c r="AC986" t="s">
        <v>48</v>
      </c>
      <c r="AD986">
        <v>45</v>
      </c>
      <c r="AE986">
        <f>SQRT(_2020_IR[[#This Row],[aream2]])/(_2020_IR[[#This Row],[duration2]]*60)</f>
        <v>8.2817332499992222E-3</v>
      </c>
      <c r="AF986">
        <v>2.6019490160580498</v>
      </c>
      <c r="AG986">
        <v>13.153957323933099</v>
      </c>
      <c r="AH986">
        <v>5.4963904839748796</v>
      </c>
      <c r="AI986">
        <v>92.583703247070304</v>
      </c>
      <c r="AJ986">
        <v>43.186465669137</v>
      </c>
      <c r="AK986">
        <v>90.510295805926802</v>
      </c>
      <c r="AL986">
        <v>43.092905393646298</v>
      </c>
      <c r="AM986" t="s">
        <v>49</v>
      </c>
      <c r="AN986" t="s">
        <v>91</v>
      </c>
      <c r="AO986" t="s">
        <v>217</v>
      </c>
      <c r="AP986" t="s">
        <v>125</v>
      </c>
      <c r="AQ986" t="s">
        <v>53</v>
      </c>
      <c r="AR986" t="s">
        <v>307</v>
      </c>
      <c r="AS986" t="s">
        <v>79</v>
      </c>
    </row>
    <row r="987" spans="1:45" hidden="1" x14ac:dyDescent="0.35">
      <c r="A987">
        <v>2020090016436</v>
      </c>
      <c r="B987">
        <v>2020</v>
      </c>
      <c r="C987" s="1">
        <v>43980.546527777777</v>
      </c>
      <c r="D987" s="1">
        <v>43980.563888888886</v>
      </c>
      <c r="E987" s="2">
        <f>_2020_IR[[#This Row],[close]]-_2020_IR[[#This Row],[open]]</f>
        <v>1.7361111109494232E-2</v>
      </c>
      <c r="F987" t="s">
        <v>43</v>
      </c>
      <c r="G987" t="s">
        <v>94</v>
      </c>
      <c r="H987" t="s">
        <v>771</v>
      </c>
      <c r="I987" t="s">
        <v>919</v>
      </c>
      <c r="J987">
        <v>40.773972000000001</v>
      </c>
      <c r="K987">
        <v>-7.3654270000000004</v>
      </c>
      <c r="L987">
        <v>7</v>
      </c>
      <c r="M987">
        <v>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 t="s">
        <v>47</v>
      </c>
      <c r="X987">
        <v>0</v>
      </c>
      <c r="Y987">
        <v>0</v>
      </c>
      <c r="Z987">
        <v>1E-3</v>
      </c>
      <c r="AA987">
        <v>1E-3</v>
      </c>
      <c r="AB987">
        <f>_2020_IR[[#This Row],[areaTotal]]*10000</f>
        <v>10</v>
      </c>
      <c r="AC987" t="s">
        <v>48</v>
      </c>
      <c r="AD987">
        <v>25</v>
      </c>
      <c r="AE987">
        <f>SQRT(_2020_IR[[#This Row],[aream2]])/(_2020_IR[[#This Row],[duration2]]*60)</f>
        <v>2.1081851067789197E-3</v>
      </c>
      <c r="AF987">
        <v>4.7087262172516198</v>
      </c>
      <c r="AG987">
        <v>18.390595103634599</v>
      </c>
      <c r="AH987">
        <v>6.8500528313449296</v>
      </c>
      <c r="AI987">
        <v>105.874845947266</v>
      </c>
      <c r="AJ987">
        <v>58.955933232813003</v>
      </c>
      <c r="AK987">
        <v>91.884011133191194</v>
      </c>
      <c r="AL987">
        <v>58.721708347070098</v>
      </c>
      <c r="AM987" t="s">
        <v>655</v>
      </c>
      <c r="AN987" t="s">
        <v>656</v>
      </c>
      <c r="AO987" t="s">
        <v>288</v>
      </c>
      <c r="AP987" t="s">
        <v>125</v>
      </c>
      <c r="AQ987" t="s">
        <v>53</v>
      </c>
      <c r="AR987" t="s">
        <v>307</v>
      </c>
      <c r="AS987" t="s">
        <v>79</v>
      </c>
    </row>
    <row r="988" spans="1:45" hidden="1" x14ac:dyDescent="0.35">
      <c r="A988">
        <v>2020020011608</v>
      </c>
      <c r="B988">
        <v>2020</v>
      </c>
      <c r="C988" s="1">
        <v>43980.561111111114</v>
      </c>
      <c r="D988" s="1">
        <v>43980.613888888889</v>
      </c>
      <c r="E988" s="2">
        <f>_2020_IR[[#This Row],[close]]-_2020_IR[[#This Row],[open]]</f>
        <v>5.2777777775190771E-2</v>
      </c>
      <c r="F988" t="s">
        <v>56</v>
      </c>
      <c r="G988" t="s">
        <v>71</v>
      </c>
      <c r="H988" t="s">
        <v>347</v>
      </c>
      <c r="I988" t="s">
        <v>920</v>
      </c>
      <c r="J988">
        <v>37.432243</v>
      </c>
      <c r="K988">
        <v>-8.4482970000000002</v>
      </c>
      <c r="L988">
        <v>29</v>
      </c>
      <c r="M988">
        <v>8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47</v>
      </c>
      <c r="X988">
        <v>0</v>
      </c>
      <c r="Y988">
        <v>0</v>
      </c>
      <c r="Z988">
        <v>0.21990000000000001</v>
      </c>
      <c r="AA988">
        <v>0.21990000000000001</v>
      </c>
      <c r="AB988">
        <f>_2020_IR[[#This Row],[areaTotal]]*10000</f>
        <v>2199</v>
      </c>
      <c r="AC988" t="s">
        <v>48</v>
      </c>
      <c r="AD988">
        <v>76</v>
      </c>
      <c r="AE988">
        <f>SQRT(_2020_IR[[#This Row],[aream2]])/(_2020_IR[[#This Row],[duration2]]*60)</f>
        <v>1.0283661480432768E-2</v>
      </c>
      <c r="AF988">
        <v>5.4542092475573298</v>
      </c>
      <c r="AG988">
        <v>19.9828303240614</v>
      </c>
      <c r="AH988">
        <v>7.5612888496578101</v>
      </c>
      <c r="AI988">
        <v>103.608944946289</v>
      </c>
      <c r="AJ988">
        <v>60.211953707874699</v>
      </c>
      <c r="AK988">
        <v>92.246993529510505</v>
      </c>
      <c r="AL988">
        <v>59.94471113318</v>
      </c>
      <c r="AM988" t="s">
        <v>49</v>
      </c>
      <c r="AN988" t="s">
        <v>498</v>
      </c>
      <c r="AO988" t="s">
        <v>288</v>
      </c>
      <c r="AP988" t="s">
        <v>125</v>
      </c>
      <c r="AQ988" t="s">
        <v>53</v>
      </c>
      <c r="AR988" t="s">
        <v>290</v>
      </c>
      <c r="AS988" t="s">
        <v>291</v>
      </c>
    </row>
    <row r="989" spans="1:45" hidden="1" x14ac:dyDescent="0.35">
      <c r="A989">
        <v>2020180024232</v>
      </c>
      <c r="B989">
        <v>2020</v>
      </c>
      <c r="C989" s="1">
        <v>43980.563194444447</v>
      </c>
      <c r="D989" s="1">
        <v>43980.838194444441</v>
      </c>
      <c r="E989" s="2">
        <f>_2020_IR[[#This Row],[close]]-_2020_IR[[#This Row],[open]]</f>
        <v>0.27499999999417923</v>
      </c>
      <c r="F989" t="s">
        <v>43</v>
      </c>
      <c r="G989" t="s">
        <v>65</v>
      </c>
      <c r="H989" t="s">
        <v>165</v>
      </c>
      <c r="I989" t="s">
        <v>166</v>
      </c>
      <c r="J989">
        <v>40.595815999999999</v>
      </c>
      <c r="K989">
        <v>-8.0232559999999999</v>
      </c>
      <c r="L989">
        <v>45</v>
      </c>
      <c r="M989">
        <v>15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47</v>
      </c>
      <c r="X989">
        <v>0</v>
      </c>
      <c r="Y989">
        <v>0.25</v>
      </c>
      <c r="Z989">
        <v>0</v>
      </c>
      <c r="AA989">
        <v>0.25</v>
      </c>
      <c r="AB989">
        <f>_2020_IR[[#This Row],[areaTotal]]*10000</f>
        <v>2500</v>
      </c>
      <c r="AC989" t="s">
        <v>48</v>
      </c>
      <c r="AD989">
        <v>396</v>
      </c>
      <c r="AE989">
        <f>SQRT(_2020_IR[[#This Row],[aream2]])/(_2020_IR[[#This Row],[duration2]]*60)</f>
        <v>2.1043771043771043E-3</v>
      </c>
      <c r="AF989">
        <v>4.48211815158768</v>
      </c>
      <c r="AG989">
        <v>17.885208582419999</v>
      </c>
      <c r="AH989">
        <v>7.1510603691302004</v>
      </c>
      <c r="AI989">
        <v>108.740404418945</v>
      </c>
      <c r="AJ989">
        <v>52.615414598346199</v>
      </c>
      <c r="AK989">
        <v>91.093946760152804</v>
      </c>
      <c r="AL989">
        <v>52.488329552241602</v>
      </c>
      <c r="AM989" t="s">
        <v>83</v>
      </c>
      <c r="AN989" t="s">
        <v>84</v>
      </c>
      <c r="AO989" t="s">
        <v>217</v>
      </c>
      <c r="AP989" t="s">
        <v>125</v>
      </c>
      <c r="AQ989" t="s">
        <v>53</v>
      </c>
      <c r="AR989" t="s">
        <v>307</v>
      </c>
      <c r="AS989" t="s">
        <v>79</v>
      </c>
    </row>
    <row r="990" spans="1:45" hidden="1" x14ac:dyDescent="0.35">
      <c r="A990">
        <v>2020040012278</v>
      </c>
      <c r="B990">
        <v>2020</v>
      </c>
      <c r="C990" s="1">
        <v>43980.566666666666</v>
      </c>
      <c r="D990" s="1">
        <v>43980.627083333333</v>
      </c>
      <c r="E990" s="2">
        <f>_2020_IR[[#This Row],[close]]-_2020_IR[[#This Row],[open]]</f>
        <v>6.0416666667151731E-2</v>
      </c>
      <c r="F990" t="s">
        <v>43</v>
      </c>
      <c r="G990" t="s">
        <v>134</v>
      </c>
      <c r="H990" t="s">
        <v>609</v>
      </c>
      <c r="I990" t="s">
        <v>921</v>
      </c>
      <c r="J990">
        <v>41.32188</v>
      </c>
      <c r="K990">
        <v>-7.1434420000000003</v>
      </c>
      <c r="L990">
        <v>7</v>
      </c>
      <c r="M990">
        <v>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47</v>
      </c>
      <c r="X990">
        <v>2.5000000000000001E-2</v>
      </c>
      <c r="Y990">
        <v>0</v>
      </c>
      <c r="Z990">
        <v>0</v>
      </c>
      <c r="AA990">
        <v>2.5000000000000001E-2</v>
      </c>
      <c r="AB990">
        <f>_2020_IR[[#This Row],[areaTotal]]*10000</f>
        <v>250</v>
      </c>
      <c r="AC990" t="s">
        <v>48</v>
      </c>
      <c r="AD990">
        <v>87</v>
      </c>
      <c r="AE990">
        <f>SQRT(_2020_IR[[#This Row],[aream2]])/(_2020_IR[[#This Row],[duration2]]*60)</f>
        <v>3.029001590199597E-3</v>
      </c>
      <c r="AF990">
        <v>4.7320803151287203</v>
      </c>
      <c r="AG990">
        <v>18.442072254973301</v>
      </c>
      <c r="AH990">
        <v>6.5394487454688397</v>
      </c>
      <c r="AI990">
        <v>109.88518561135101</v>
      </c>
      <c r="AJ990">
        <v>63.197420561357603</v>
      </c>
      <c r="AK990">
        <v>91.910025353261602</v>
      </c>
      <c r="AL990">
        <v>62.929346446499402</v>
      </c>
      <c r="AM990" t="s">
        <v>59</v>
      </c>
      <c r="AN990" t="s">
        <v>60</v>
      </c>
      <c r="AO990" t="s">
        <v>288</v>
      </c>
      <c r="AP990" t="s">
        <v>125</v>
      </c>
      <c r="AQ990" t="s">
        <v>53</v>
      </c>
      <c r="AR990" t="s">
        <v>307</v>
      </c>
      <c r="AS990" t="s">
        <v>79</v>
      </c>
    </row>
    <row r="991" spans="1:45" hidden="1" x14ac:dyDescent="0.35">
      <c r="A991">
        <v>2020100026356</v>
      </c>
      <c r="B991">
        <v>2020</v>
      </c>
      <c r="C991" s="1">
        <v>43980.569444444445</v>
      </c>
      <c r="D991" s="1">
        <v>43980.595138888886</v>
      </c>
      <c r="E991" s="2">
        <f>_2020_IR[[#This Row],[close]]-_2020_IR[[#This Row],[open]]</f>
        <v>2.569444444088731E-2</v>
      </c>
      <c r="F991" t="s">
        <v>43</v>
      </c>
      <c r="G991" t="s">
        <v>85</v>
      </c>
      <c r="H991" t="s">
        <v>355</v>
      </c>
      <c r="I991" t="s">
        <v>922</v>
      </c>
      <c r="J991">
        <v>39.532687000000003</v>
      </c>
      <c r="K991">
        <v>-8.941433</v>
      </c>
      <c r="L991">
        <v>27</v>
      </c>
      <c r="M991">
        <v>6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47</v>
      </c>
      <c r="X991">
        <v>0</v>
      </c>
      <c r="Y991">
        <v>2E-3</v>
      </c>
      <c r="Z991">
        <v>0</v>
      </c>
      <c r="AA991">
        <v>2E-3</v>
      </c>
      <c r="AB991">
        <f>_2020_IR[[#This Row],[areaTotal]]*10000</f>
        <v>20</v>
      </c>
      <c r="AC991" t="s">
        <v>48</v>
      </c>
      <c r="AD991">
        <v>37</v>
      </c>
      <c r="AE991">
        <f>SQRT(_2020_IR[[#This Row],[aream2]])/(_2020_IR[[#This Row],[duration2]]*60)</f>
        <v>2.0144756554052162E-3</v>
      </c>
      <c r="AF991">
        <v>4.0658679155510002</v>
      </c>
      <c r="AG991">
        <v>16.926950943180699</v>
      </c>
      <c r="AH991">
        <v>7.8145282609702704</v>
      </c>
      <c r="AI991">
        <v>95.967354980468798</v>
      </c>
      <c r="AJ991">
        <v>41.759685396686699</v>
      </c>
      <c r="AK991">
        <v>91.9867495507402</v>
      </c>
      <c r="AL991">
        <v>41.709053997150498</v>
      </c>
      <c r="AM991" t="s">
        <v>49</v>
      </c>
      <c r="AN991" t="s">
        <v>74</v>
      </c>
      <c r="AO991" t="s">
        <v>217</v>
      </c>
      <c r="AP991" t="s">
        <v>125</v>
      </c>
      <c r="AQ991" t="s">
        <v>53</v>
      </c>
      <c r="AR991" t="s">
        <v>307</v>
      </c>
      <c r="AS991" t="s">
        <v>79</v>
      </c>
    </row>
    <row r="992" spans="1:45" hidden="1" x14ac:dyDescent="0.35">
      <c r="A992">
        <v>2020080020284</v>
      </c>
      <c r="B992">
        <v>2020</v>
      </c>
      <c r="C992" s="1">
        <v>43980.606249999997</v>
      </c>
      <c r="D992" s="1">
        <v>43980.673611111109</v>
      </c>
      <c r="E992" s="2">
        <f>_2020_IR[[#This Row],[close]]-_2020_IR[[#This Row],[open]]</f>
        <v>6.7361111112404615E-2</v>
      </c>
      <c r="F992" t="s">
        <v>43</v>
      </c>
      <c r="G992" t="s">
        <v>116</v>
      </c>
      <c r="H992" t="s">
        <v>923</v>
      </c>
      <c r="I992" t="s">
        <v>923</v>
      </c>
      <c r="J992">
        <v>37.374917000000003</v>
      </c>
      <c r="K992">
        <v>-7.4826300000000003</v>
      </c>
      <c r="L992">
        <v>39</v>
      </c>
      <c r="M992">
        <v>12</v>
      </c>
      <c r="N992">
        <v>1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47</v>
      </c>
      <c r="X992">
        <v>0</v>
      </c>
      <c r="Y992">
        <v>0</v>
      </c>
      <c r="Z992">
        <v>1.1679999999999999</v>
      </c>
      <c r="AA992">
        <v>1.1679999999999999</v>
      </c>
      <c r="AB992">
        <f>_2020_IR[[#This Row],[areaTotal]]*10000</f>
        <v>11680</v>
      </c>
      <c r="AC992" t="s">
        <v>82</v>
      </c>
      <c r="AD992">
        <v>97</v>
      </c>
      <c r="AE992">
        <f>SQRT(_2020_IR[[#This Row],[aream2]])/(_2020_IR[[#This Row],[duration2]]*60)</f>
        <v>1.8569424173341988E-2</v>
      </c>
      <c r="AF992">
        <v>4.5356785463980698</v>
      </c>
      <c r="AG992">
        <v>18.005644860416901</v>
      </c>
      <c r="AH992">
        <v>6.44109294360943</v>
      </c>
      <c r="AI992">
        <v>120.371808107574</v>
      </c>
      <c r="AJ992">
        <v>61.626614282642699</v>
      </c>
      <c r="AK992">
        <v>91.781978048007204</v>
      </c>
      <c r="AL992">
        <v>61.446290183594499</v>
      </c>
      <c r="AM992" t="s">
        <v>59</v>
      </c>
      <c r="AN992" t="s">
        <v>60</v>
      </c>
      <c r="AO992" t="s">
        <v>217</v>
      </c>
      <c r="AP992" t="s">
        <v>125</v>
      </c>
      <c r="AQ992" t="s">
        <v>53</v>
      </c>
      <c r="AR992" t="s">
        <v>307</v>
      </c>
      <c r="AS992" t="s">
        <v>79</v>
      </c>
    </row>
    <row r="993" spans="1:45" hidden="1" x14ac:dyDescent="0.35">
      <c r="A993">
        <v>2020130078631</v>
      </c>
      <c r="B993">
        <v>2020</v>
      </c>
      <c r="C993" s="1">
        <v>43980.616666666669</v>
      </c>
      <c r="D993" s="1">
        <v>43980.664583333331</v>
      </c>
      <c r="E993" s="2">
        <f>_2020_IR[[#This Row],[close]]-_2020_IR[[#This Row],[open]]</f>
        <v>4.7916666662786156E-2</v>
      </c>
      <c r="F993" t="s">
        <v>43</v>
      </c>
      <c r="G993" t="s">
        <v>126</v>
      </c>
      <c r="H993" t="s">
        <v>285</v>
      </c>
      <c r="I993" t="s">
        <v>924</v>
      </c>
      <c r="J993">
        <v>41.256300000000003</v>
      </c>
      <c r="K993">
        <v>-7.9171469999999999</v>
      </c>
      <c r="L993">
        <v>25</v>
      </c>
      <c r="M993">
        <v>6</v>
      </c>
      <c r="N993">
        <v>2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47</v>
      </c>
      <c r="X993">
        <v>0</v>
      </c>
      <c r="Y993">
        <v>2.65</v>
      </c>
      <c r="Z993">
        <v>0</v>
      </c>
      <c r="AA993">
        <v>2.65</v>
      </c>
      <c r="AB993">
        <f>_2020_IR[[#This Row],[areaTotal]]*10000</f>
        <v>26500</v>
      </c>
      <c r="AC993" t="s">
        <v>82</v>
      </c>
      <c r="AD993">
        <v>69</v>
      </c>
      <c r="AE993">
        <f>SQRT(_2020_IR[[#This Row],[aream2]])/(_2020_IR[[#This Row],[duration2]]*60)</f>
        <v>3.9320822695893008E-2</v>
      </c>
      <c r="AF993">
        <v>2.9184498612725598</v>
      </c>
      <c r="AG993">
        <v>14.0353168631414</v>
      </c>
      <c r="AH993">
        <v>5.4298181748981103</v>
      </c>
      <c r="AI993">
        <v>104.12412512207</v>
      </c>
      <c r="AJ993">
        <v>49.413524815893801</v>
      </c>
      <c r="AK993">
        <v>89.990132564326601</v>
      </c>
      <c r="AL993">
        <v>49.302949862805399</v>
      </c>
      <c r="AM993" t="s">
        <v>655</v>
      </c>
      <c r="AN993" t="s">
        <v>656</v>
      </c>
      <c r="AO993" t="s">
        <v>217</v>
      </c>
      <c r="AP993" t="s">
        <v>125</v>
      </c>
      <c r="AQ993" t="s">
        <v>53</v>
      </c>
      <c r="AR993" t="s">
        <v>307</v>
      </c>
      <c r="AS993" t="s">
        <v>79</v>
      </c>
    </row>
    <row r="994" spans="1:45" hidden="1" x14ac:dyDescent="0.35">
      <c r="A994">
        <v>2020010037803</v>
      </c>
      <c r="B994">
        <v>2020</v>
      </c>
      <c r="C994" s="1">
        <v>43980.618055555555</v>
      </c>
      <c r="D994" s="1">
        <v>43980.78125</v>
      </c>
      <c r="E994" s="2">
        <f>_2020_IR[[#This Row],[close]]-_2020_IR[[#This Row],[open]]</f>
        <v>0.16319444444525288</v>
      </c>
      <c r="F994" t="s">
        <v>43</v>
      </c>
      <c r="G994" t="s">
        <v>139</v>
      </c>
      <c r="H994" t="s">
        <v>139</v>
      </c>
      <c r="I994" t="s">
        <v>353</v>
      </c>
      <c r="J994">
        <v>40.629275999999997</v>
      </c>
      <c r="K994">
        <v>-8.5645360000000004</v>
      </c>
      <c r="L994">
        <v>20</v>
      </c>
      <c r="M994">
        <v>5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47</v>
      </c>
      <c r="X994">
        <v>0.51419999999999999</v>
      </c>
      <c r="Y994">
        <v>0</v>
      </c>
      <c r="Z994">
        <v>0</v>
      </c>
      <c r="AA994">
        <v>0.51419999999999999</v>
      </c>
      <c r="AB994">
        <f>_2020_IR[[#This Row],[areaTotal]]*10000</f>
        <v>5142</v>
      </c>
      <c r="AC994" t="s">
        <v>48</v>
      </c>
      <c r="AD994">
        <v>235</v>
      </c>
      <c r="AE994">
        <f>SQRT(_2020_IR[[#This Row],[aream2]])/(_2020_IR[[#This Row],[duration2]]*60)</f>
        <v>5.0856553310631375E-3</v>
      </c>
      <c r="AF994">
        <v>3.4567407964674302</v>
      </c>
      <c r="AG994">
        <v>15.443860923569799</v>
      </c>
      <c r="AH994">
        <v>6.5194485472424697</v>
      </c>
      <c r="AI994">
        <v>103.695404959241</v>
      </c>
      <c r="AJ994">
        <v>45.458913990311501</v>
      </c>
      <c r="AK994">
        <v>89.950264184319096</v>
      </c>
      <c r="AL994">
        <v>45.401810320209997</v>
      </c>
      <c r="AM994" t="s">
        <v>59</v>
      </c>
      <c r="AN994" t="s">
        <v>60</v>
      </c>
      <c r="AO994" t="s">
        <v>217</v>
      </c>
      <c r="AP994" t="s">
        <v>125</v>
      </c>
      <c r="AQ994" t="s">
        <v>53</v>
      </c>
      <c r="AR994" t="s">
        <v>307</v>
      </c>
      <c r="AS994" t="s">
        <v>79</v>
      </c>
    </row>
    <row r="995" spans="1:45" hidden="1" x14ac:dyDescent="0.35">
      <c r="A995">
        <v>2020170011403</v>
      </c>
      <c r="B995">
        <v>2020</v>
      </c>
      <c r="C995" s="1">
        <v>43980.626388888886</v>
      </c>
      <c r="D995" s="1">
        <v>43980.635416666664</v>
      </c>
      <c r="E995" s="2">
        <f>_2020_IR[[#This Row],[close]]-_2020_IR[[#This Row],[open]]</f>
        <v>9.0277777781011537E-3</v>
      </c>
      <c r="F995" t="s">
        <v>102</v>
      </c>
      <c r="G995" t="s">
        <v>44</v>
      </c>
      <c r="H995" t="s">
        <v>225</v>
      </c>
      <c r="I995" t="s">
        <v>225</v>
      </c>
      <c r="J995">
        <v>41.608310000000003</v>
      </c>
      <c r="K995">
        <v>-7.2929250000000003</v>
      </c>
      <c r="L995">
        <v>24</v>
      </c>
      <c r="M995">
        <v>5</v>
      </c>
      <c r="N995">
        <v>2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t="s">
        <v>47</v>
      </c>
      <c r="X995">
        <v>0.01</v>
      </c>
      <c r="Y995">
        <v>0</v>
      </c>
      <c r="Z995">
        <v>0</v>
      </c>
      <c r="AA995">
        <v>0.01</v>
      </c>
      <c r="AB995">
        <f>_2020_IR[[#This Row],[areaTotal]]*10000</f>
        <v>100</v>
      </c>
      <c r="AC995" t="s">
        <v>48</v>
      </c>
      <c r="AD995">
        <v>13</v>
      </c>
      <c r="AE995">
        <f>SQRT(_2020_IR[[#This Row],[aream2]])/(_2020_IR[[#This Row],[duration2]]*60)</f>
        <v>1.282051282051282E-2</v>
      </c>
      <c r="AF995">
        <v>3.9665441173128699</v>
      </c>
      <c r="AG995">
        <v>16.692077290988902</v>
      </c>
      <c r="AH995">
        <v>6.0823844644121898</v>
      </c>
      <c r="AI995">
        <v>103.89903022248799</v>
      </c>
      <c r="AJ995">
        <v>58.018959713070998</v>
      </c>
      <c r="AK995">
        <v>91.395586053273703</v>
      </c>
      <c r="AL995">
        <v>57.785036231446703</v>
      </c>
      <c r="AM995" t="s">
        <v>655</v>
      </c>
      <c r="AN995" t="s">
        <v>656</v>
      </c>
      <c r="AO995" t="s">
        <v>217</v>
      </c>
      <c r="AP995" t="s">
        <v>125</v>
      </c>
      <c r="AQ995" t="s">
        <v>53</v>
      </c>
      <c r="AR995" t="s">
        <v>307</v>
      </c>
      <c r="AS995" t="s">
        <v>79</v>
      </c>
    </row>
    <row r="996" spans="1:45" hidden="1" x14ac:dyDescent="0.35">
      <c r="A996">
        <v>2020140025832</v>
      </c>
      <c r="B996">
        <v>2020</v>
      </c>
      <c r="C996" s="1">
        <v>43980.644444444442</v>
      </c>
      <c r="D996" s="1">
        <v>43980.651388888888</v>
      </c>
      <c r="E996" s="2">
        <f>_2020_IR[[#This Row],[close]]-_2020_IR[[#This Row],[open]]</f>
        <v>6.9444444452528842E-3</v>
      </c>
      <c r="F996" t="s">
        <v>56</v>
      </c>
      <c r="G996" t="s">
        <v>212</v>
      </c>
      <c r="H996" t="s">
        <v>344</v>
      </c>
      <c r="I996" t="s">
        <v>491</v>
      </c>
      <c r="J996">
        <v>39.648969999999998</v>
      </c>
      <c r="K996">
        <v>-8.6263629999999996</v>
      </c>
      <c r="L996">
        <v>16</v>
      </c>
      <c r="M996">
        <v>5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47</v>
      </c>
      <c r="X996">
        <v>0</v>
      </c>
      <c r="Y996">
        <v>0</v>
      </c>
      <c r="Z996">
        <v>1.8E-3</v>
      </c>
      <c r="AA996">
        <v>1.8E-3</v>
      </c>
      <c r="AB996">
        <f>_2020_IR[[#This Row],[areaTotal]]*10000</f>
        <v>18</v>
      </c>
      <c r="AC996" t="s">
        <v>48</v>
      </c>
      <c r="AD996">
        <v>10</v>
      </c>
      <c r="AE996">
        <f>SQRT(_2020_IR[[#This Row],[aream2]])/(_2020_IR[[#This Row],[duration2]]*60)</f>
        <v>7.0710678118654745E-3</v>
      </c>
      <c r="AF996">
        <v>5.5180009970609003</v>
      </c>
      <c r="AG996">
        <v>20.114539594586599</v>
      </c>
      <c r="AH996">
        <v>8.3946127125189296</v>
      </c>
      <c r="AI996">
        <v>99.898603759765606</v>
      </c>
      <c r="AJ996">
        <v>52.688378689436703</v>
      </c>
      <c r="AK996">
        <v>93.378271739759796</v>
      </c>
      <c r="AL996">
        <v>52.504221593184802</v>
      </c>
      <c r="AM996" t="s">
        <v>49</v>
      </c>
      <c r="AN996" t="s">
        <v>133</v>
      </c>
      <c r="AO996" t="s">
        <v>288</v>
      </c>
      <c r="AP996" t="s">
        <v>125</v>
      </c>
      <c r="AQ996" t="s">
        <v>53</v>
      </c>
      <c r="AR996" t="s">
        <v>290</v>
      </c>
      <c r="AS996" t="s">
        <v>291</v>
      </c>
    </row>
    <row r="997" spans="1:45" hidden="1" x14ac:dyDescent="0.35">
      <c r="A997">
        <v>2020060020358</v>
      </c>
      <c r="B997">
        <v>2020</v>
      </c>
      <c r="C997" s="1">
        <v>43980.659722222219</v>
      </c>
      <c r="D997" s="1">
        <v>43980.688194444447</v>
      </c>
      <c r="E997" s="2">
        <f>_2020_IR[[#This Row],[close]]-_2020_IR[[#This Row],[open]]</f>
        <v>2.8472222227719612E-2</v>
      </c>
      <c r="F997" t="s">
        <v>56</v>
      </c>
      <c r="G997" t="s">
        <v>97</v>
      </c>
      <c r="H997" t="s">
        <v>925</v>
      </c>
      <c r="I997" t="s">
        <v>926</v>
      </c>
      <c r="J997">
        <v>40.144170000000003</v>
      </c>
      <c r="K997">
        <v>-7.8730599999999997</v>
      </c>
      <c r="L997">
        <v>7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t="s">
        <v>47</v>
      </c>
      <c r="X997">
        <v>0</v>
      </c>
      <c r="Y997">
        <v>0</v>
      </c>
      <c r="Z997">
        <v>5.0000000000000001E-4</v>
      </c>
      <c r="AA997">
        <v>5.0000000000000001E-4</v>
      </c>
      <c r="AB997">
        <f>_2020_IR[[#This Row],[areaTotal]]*10000</f>
        <v>5</v>
      </c>
      <c r="AC997" t="s">
        <v>48</v>
      </c>
      <c r="AD997">
        <v>41</v>
      </c>
      <c r="AE997">
        <f>SQRT(_2020_IR[[#This Row],[aream2]])/(_2020_IR[[#This Row],[duration2]]*60)</f>
        <v>9.0897072256089018E-4</v>
      </c>
      <c r="AF997">
        <v>4.0196773024285202</v>
      </c>
      <c r="AG997">
        <v>16.818036959395101</v>
      </c>
      <c r="AH997">
        <v>6.3143649494630196</v>
      </c>
      <c r="AI997">
        <v>98.026286254882805</v>
      </c>
      <c r="AJ997">
        <v>55.873704796140501</v>
      </c>
      <c r="AK997">
        <v>92.118509989589299</v>
      </c>
      <c r="AL997">
        <v>55.6310748384752</v>
      </c>
      <c r="AM997" t="s">
        <v>655</v>
      </c>
      <c r="AN997" t="s">
        <v>656</v>
      </c>
      <c r="AO997" t="s">
        <v>217</v>
      </c>
      <c r="AP997" t="s">
        <v>125</v>
      </c>
      <c r="AQ997" t="s">
        <v>53</v>
      </c>
      <c r="AR997" t="s">
        <v>290</v>
      </c>
      <c r="AS997" t="s">
        <v>291</v>
      </c>
    </row>
    <row r="998" spans="1:45" hidden="1" x14ac:dyDescent="0.35">
      <c r="A998">
        <v>2020130078671</v>
      </c>
      <c r="B998">
        <v>2020</v>
      </c>
      <c r="C998" s="1">
        <v>43980.661111111112</v>
      </c>
      <c r="D998" s="1">
        <v>43980.67083333333</v>
      </c>
      <c r="E998" s="2">
        <f>_2020_IR[[#This Row],[close]]-_2020_IR[[#This Row],[open]]</f>
        <v>9.7222222175332718E-3</v>
      </c>
      <c r="F998" t="s">
        <v>56</v>
      </c>
      <c r="G998" t="s">
        <v>126</v>
      </c>
      <c r="H998" t="s">
        <v>249</v>
      </c>
      <c r="I998" t="s">
        <v>927</v>
      </c>
      <c r="J998">
        <v>41.200139999999998</v>
      </c>
      <c r="K998">
        <v>-8.428445</v>
      </c>
      <c r="L998">
        <v>5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47</v>
      </c>
      <c r="X998">
        <v>0</v>
      </c>
      <c r="Y998">
        <v>0</v>
      </c>
      <c r="Z998">
        <v>0.02</v>
      </c>
      <c r="AA998">
        <v>0.02</v>
      </c>
      <c r="AB998">
        <f>_2020_IR[[#This Row],[areaTotal]]*10000</f>
        <v>200</v>
      </c>
      <c r="AC998" t="s">
        <v>48</v>
      </c>
      <c r="AD998">
        <v>14</v>
      </c>
      <c r="AE998">
        <f>SQRT(_2020_IR[[#This Row],[aream2]])/(_2020_IR[[#This Row],[duration2]]*60)</f>
        <v>1.6835875742536848E-2</v>
      </c>
      <c r="AF998">
        <v>3.0462373473514299</v>
      </c>
      <c r="AG998">
        <v>14.379281786122901</v>
      </c>
      <c r="AH998">
        <v>5.6757467177971197</v>
      </c>
      <c r="AI998">
        <v>107.28964331054701</v>
      </c>
      <c r="AJ998">
        <v>48.486910925000203</v>
      </c>
      <c r="AK998">
        <v>89.901825037044702</v>
      </c>
      <c r="AL998">
        <v>48.408589041832897</v>
      </c>
      <c r="AM998" t="s">
        <v>59</v>
      </c>
      <c r="AN998" t="s">
        <v>60</v>
      </c>
      <c r="AO998" t="s">
        <v>217</v>
      </c>
      <c r="AP998" t="s">
        <v>125</v>
      </c>
      <c r="AQ998" t="s">
        <v>53</v>
      </c>
      <c r="AR998" t="s">
        <v>307</v>
      </c>
      <c r="AS998" t="s">
        <v>79</v>
      </c>
    </row>
    <row r="999" spans="1:45" hidden="1" x14ac:dyDescent="0.35">
      <c r="A999">
        <v>2020080020304</v>
      </c>
      <c r="B999">
        <v>2020</v>
      </c>
      <c r="C999" s="1">
        <v>43980.705555555556</v>
      </c>
      <c r="D999" s="1">
        <v>43980.736805555556</v>
      </c>
      <c r="E999" s="2">
        <f>_2020_IR[[#This Row],[close]]-_2020_IR[[#This Row],[open]]</f>
        <v>3.125E-2</v>
      </c>
      <c r="F999" t="s">
        <v>43</v>
      </c>
      <c r="G999" t="s">
        <v>116</v>
      </c>
      <c r="H999" t="s">
        <v>151</v>
      </c>
      <c r="I999" t="s">
        <v>462</v>
      </c>
      <c r="J999">
        <v>37.28913</v>
      </c>
      <c r="K999">
        <v>-7.5458850000000002</v>
      </c>
      <c r="L999">
        <v>23</v>
      </c>
      <c r="M999">
        <v>8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47</v>
      </c>
      <c r="X999">
        <v>0</v>
      </c>
      <c r="Y999">
        <v>0</v>
      </c>
      <c r="Z999">
        <v>5.2499999999999998E-2</v>
      </c>
      <c r="AA999">
        <v>5.2499999999999998E-2</v>
      </c>
      <c r="AB999">
        <f>_2020_IR[[#This Row],[areaTotal]]*10000</f>
        <v>525</v>
      </c>
      <c r="AC999" t="s">
        <v>48</v>
      </c>
      <c r="AD999">
        <v>45</v>
      </c>
      <c r="AE999">
        <f>SQRT(_2020_IR[[#This Row],[aream2]])/(_2020_IR[[#This Row],[duration2]]*60)</f>
        <v>8.4862512869552584E-3</v>
      </c>
      <c r="AF999">
        <v>4.5356785463980698</v>
      </c>
      <c r="AG999">
        <v>18.005644860416901</v>
      </c>
      <c r="AH999">
        <v>6.44109294360943</v>
      </c>
      <c r="AI999">
        <v>120.371808107574</v>
      </c>
      <c r="AJ999">
        <v>61.626614282642699</v>
      </c>
      <c r="AK999">
        <v>91.781978048007204</v>
      </c>
      <c r="AL999">
        <v>61.446290183594499</v>
      </c>
      <c r="AM999" t="s">
        <v>59</v>
      </c>
      <c r="AN999" t="s">
        <v>60</v>
      </c>
      <c r="AO999" t="s">
        <v>217</v>
      </c>
      <c r="AP999" t="s">
        <v>125</v>
      </c>
      <c r="AQ999" t="s">
        <v>53</v>
      </c>
      <c r="AR999" t="s">
        <v>307</v>
      </c>
      <c r="AS999" t="s">
        <v>79</v>
      </c>
    </row>
    <row r="1000" spans="1:45" hidden="1" x14ac:dyDescent="0.35">
      <c r="A1000">
        <v>2020130078711</v>
      </c>
      <c r="B1000">
        <v>2020</v>
      </c>
      <c r="C1000" s="1">
        <v>43980.708333333336</v>
      </c>
      <c r="D1000" s="1">
        <v>43980.743055555555</v>
      </c>
      <c r="E1000" s="2">
        <f>_2020_IR[[#This Row],[close]]-_2020_IR[[#This Row],[open]]</f>
        <v>3.4722222218988463E-2</v>
      </c>
      <c r="F1000" t="s">
        <v>43</v>
      </c>
      <c r="G1000" t="s">
        <v>126</v>
      </c>
      <c r="H1000" t="s">
        <v>632</v>
      </c>
      <c r="I1000" t="s">
        <v>928</v>
      </c>
      <c r="J1000">
        <v>41.384588000000001</v>
      </c>
      <c r="K1000">
        <v>-8.7063330000000008</v>
      </c>
      <c r="L1000">
        <v>4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t="s">
        <v>47</v>
      </c>
      <c r="X1000">
        <v>0</v>
      </c>
      <c r="Y1000">
        <v>0.01</v>
      </c>
      <c r="Z1000">
        <v>0</v>
      </c>
      <c r="AA1000">
        <v>0.01</v>
      </c>
      <c r="AB1000">
        <f>_2020_IR[[#This Row],[areaTotal]]*10000</f>
        <v>100</v>
      </c>
      <c r="AC1000" t="s">
        <v>48</v>
      </c>
      <c r="AD1000">
        <v>50</v>
      </c>
      <c r="AE1000">
        <f>SQRT(_2020_IR[[#This Row],[aream2]])/(_2020_IR[[#This Row],[duration2]]*60)</f>
        <v>3.3333333333333335E-3</v>
      </c>
      <c r="AF1000">
        <v>2.0917924198395701</v>
      </c>
      <c r="AG1000">
        <v>11.6280875840586</v>
      </c>
      <c r="AH1000">
        <v>4.8966371438973004</v>
      </c>
      <c r="AI1000">
        <v>104.174365600586</v>
      </c>
      <c r="AJ1000">
        <v>39.870058990391499</v>
      </c>
      <c r="AK1000">
        <v>87.856074411956101</v>
      </c>
      <c r="AL1000">
        <v>40.7500419215813</v>
      </c>
      <c r="AM1000" t="s">
        <v>59</v>
      </c>
      <c r="AO1000" t="s">
        <v>217</v>
      </c>
      <c r="AP1000" t="s">
        <v>125</v>
      </c>
      <c r="AQ1000" t="s">
        <v>53</v>
      </c>
      <c r="AR1000" t="s">
        <v>218</v>
      </c>
      <c r="AS1000" t="s">
        <v>219</v>
      </c>
    </row>
    <row r="1001" spans="1:45" hidden="1" x14ac:dyDescent="0.35">
      <c r="A1001">
        <v>2020180024303</v>
      </c>
      <c r="B1001">
        <v>2020</v>
      </c>
      <c r="C1001" s="1">
        <v>43980.724999999999</v>
      </c>
      <c r="D1001" s="1">
        <v>43980.78402777778</v>
      </c>
      <c r="E1001" s="2">
        <f>_2020_IR[[#This Row],[close]]-_2020_IR[[#This Row],[open]]</f>
        <v>5.9027777781011537E-2</v>
      </c>
      <c r="F1001" t="s">
        <v>43</v>
      </c>
      <c r="G1001" t="s">
        <v>65</v>
      </c>
      <c r="H1001" t="s">
        <v>156</v>
      </c>
      <c r="I1001" t="s">
        <v>157</v>
      </c>
      <c r="J1001">
        <v>41.083238000000001</v>
      </c>
      <c r="K1001">
        <v>-8.1271330000000006</v>
      </c>
      <c r="L1001">
        <v>22</v>
      </c>
      <c r="M1001">
        <v>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47</v>
      </c>
      <c r="X1001">
        <v>0</v>
      </c>
      <c r="Y1001">
        <v>0</v>
      </c>
      <c r="Z1001">
        <v>0.02</v>
      </c>
      <c r="AA1001">
        <v>0.02</v>
      </c>
      <c r="AB1001">
        <f>_2020_IR[[#This Row],[areaTotal]]*10000</f>
        <v>200</v>
      </c>
      <c r="AC1001" t="s">
        <v>48</v>
      </c>
      <c r="AD1001">
        <v>85</v>
      </c>
      <c r="AE1001">
        <f>SQRT(_2020_IR[[#This Row],[aream2]])/(_2020_IR[[#This Row],[duration2]]*60)</f>
        <v>2.77296776935901E-3</v>
      </c>
      <c r="AF1001">
        <v>3.47185042207275</v>
      </c>
      <c r="AG1001">
        <v>15.481963755586699</v>
      </c>
      <c r="AH1001">
        <v>6.21840473338285</v>
      </c>
      <c r="AI1001">
        <v>105.444813598633</v>
      </c>
      <c r="AJ1001">
        <v>48.851183093488601</v>
      </c>
      <c r="AK1001">
        <v>90.603793866333902</v>
      </c>
      <c r="AL1001">
        <v>48.756637879126103</v>
      </c>
      <c r="AM1001" t="s">
        <v>49</v>
      </c>
      <c r="AN1001" t="s">
        <v>74</v>
      </c>
      <c r="AO1001" t="s">
        <v>217</v>
      </c>
      <c r="AP1001" t="s">
        <v>125</v>
      </c>
      <c r="AQ1001" t="s">
        <v>53</v>
      </c>
      <c r="AR1001" t="s">
        <v>307</v>
      </c>
      <c r="AS1001" t="s">
        <v>79</v>
      </c>
    </row>
    <row r="1002" spans="1:45" hidden="1" x14ac:dyDescent="0.35">
      <c r="A1002">
        <v>2020060020403</v>
      </c>
      <c r="B1002">
        <v>2020</v>
      </c>
      <c r="C1002" s="1">
        <v>43980.813194444447</v>
      </c>
      <c r="D1002" s="1">
        <v>43980.828472222223</v>
      </c>
      <c r="E1002" s="2">
        <f>_2020_IR[[#This Row],[close]]-_2020_IR[[#This Row],[open]]</f>
        <v>1.5277777776645962E-2</v>
      </c>
      <c r="F1002" t="s">
        <v>56</v>
      </c>
      <c r="G1002" t="s">
        <v>97</v>
      </c>
      <c r="H1002" t="s">
        <v>97</v>
      </c>
      <c r="I1002" t="s">
        <v>929</v>
      </c>
      <c r="J1002">
        <v>40.281669999999998</v>
      </c>
      <c r="K1002">
        <v>-8.4866700000000002</v>
      </c>
      <c r="L1002">
        <v>17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s">
        <v>47</v>
      </c>
      <c r="X1002">
        <v>0</v>
      </c>
      <c r="Y1002">
        <v>0</v>
      </c>
      <c r="Z1002">
        <v>1.6E-2</v>
      </c>
      <c r="AA1002">
        <v>1.6E-2</v>
      </c>
      <c r="AB1002">
        <f>_2020_IR[[#This Row],[areaTotal]]*10000</f>
        <v>160</v>
      </c>
      <c r="AC1002" t="s">
        <v>48</v>
      </c>
      <c r="AD1002">
        <v>22</v>
      </c>
      <c r="AE1002">
        <f>SQRT(_2020_IR[[#This Row],[aream2]])/(_2020_IR[[#This Row],[duration2]]*60)</f>
        <v>9.5826595762678168E-3</v>
      </c>
      <c r="AF1002">
        <v>3.5478326717905402</v>
      </c>
      <c r="AG1002">
        <v>15.672489230826599</v>
      </c>
      <c r="AH1002">
        <v>6.5768135716622602</v>
      </c>
      <c r="AI1002">
        <v>106.02072831963601</v>
      </c>
      <c r="AJ1002">
        <v>46.139299466240701</v>
      </c>
      <c r="AK1002">
        <v>90.227979815536699</v>
      </c>
      <c r="AL1002">
        <v>46.086399281346601</v>
      </c>
      <c r="AM1002" t="s">
        <v>59</v>
      </c>
      <c r="AN1002" t="s">
        <v>60</v>
      </c>
      <c r="AO1002" t="s">
        <v>217</v>
      </c>
      <c r="AP1002" t="s">
        <v>125</v>
      </c>
      <c r="AQ1002" t="s">
        <v>53</v>
      </c>
      <c r="AR1002" t="s">
        <v>307</v>
      </c>
      <c r="AS1002" t="s">
        <v>79</v>
      </c>
    </row>
    <row r="1003" spans="1:45" hidden="1" x14ac:dyDescent="0.35">
      <c r="A1003">
        <v>2020150042505</v>
      </c>
      <c r="B1003">
        <v>2020</v>
      </c>
      <c r="C1003" s="1">
        <v>43980.815972222219</v>
      </c>
      <c r="D1003" s="1">
        <v>43980.822916666664</v>
      </c>
      <c r="E1003" s="2">
        <f>_2020_IR[[#This Row],[close]]-_2020_IR[[#This Row],[open]]</f>
        <v>6.9444444452528842E-3</v>
      </c>
      <c r="F1003" t="s">
        <v>43</v>
      </c>
      <c r="G1003" t="s">
        <v>118</v>
      </c>
      <c r="H1003" t="s">
        <v>308</v>
      </c>
      <c r="I1003" t="s">
        <v>308</v>
      </c>
      <c r="J1003">
        <v>38.656129</v>
      </c>
      <c r="K1003">
        <v>-8.9937339999999999</v>
      </c>
      <c r="L1003">
        <v>3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t="s">
        <v>47</v>
      </c>
      <c r="X1003">
        <v>0</v>
      </c>
      <c r="Y1003">
        <v>3.3999999999999998E-3</v>
      </c>
      <c r="Z1003">
        <v>0</v>
      </c>
      <c r="AA1003">
        <v>3.3999999999999998E-3</v>
      </c>
      <c r="AB1003">
        <f>_2020_IR[[#This Row],[areaTotal]]*10000</f>
        <v>34</v>
      </c>
      <c r="AC1003" t="s">
        <v>48</v>
      </c>
      <c r="AD1003">
        <v>10</v>
      </c>
      <c r="AE1003">
        <f>SQRT(_2020_IR[[#This Row],[aream2]])/(_2020_IR[[#This Row],[duration2]]*60)</f>
        <v>9.718253158075502E-3</v>
      </c>
      <c r="AF1003">
        <v>1.1553562230309999</v>
      </c>
      <c r="AG1003">
        <v>8.3149006477591705</v>
      </c>
      <c r="AH1003">
        <v>3.7439219473591998</v>
      </c>
      <c r="AI1003">
        <v>95.141363525390602</v>
      </c>
      <c r="AJ1003">
        <v>30.260676493428701</v>
      </c>
      <c r="AK1003">
        <v>85.873421120865302</v>
      </c>
      <c r="AL1003">
        <v>33.713806768649903</v>
      </c>
      <c r="AM1003" t="s">
        <v>59</v>
      </c>
      <c r="AN1003" t="s">
        <v>60</v>
      </c>
      <c r="AO1003" t="s">
        <v>51</v>
      </c>
      <c r="AP1003" t="s">
        <v>125</v>
      </c>
      <c r="AQ1003" t="s">
        <v>53</v>
      </c>
      <c r="AR1003" t="s">
        <v>54</v>
      </c>
      <c r="AS1003" t="s">
        <v>55</v>
      </c>
    </row>
    <row r="1004" spans="1:45" hidden="1" x14ac:dyDescent="0.35">
      <c r="A1004">
        <v>2020130078830</v>
      </c>
      <c r="B1004">
        <v>2020</v>
      </c>
      <c r="C1004" s="1">
        <v>43980.838194444441</v>
      </c>
      <c r="D1004" s="1">
        <v>43980.86041666667</v>
      </c>
      <c r="E1004" s="2">
        <f>_2020_IR[[#This Row],[close]]-_2020_IR[[#This Row],[open]]</f>
        <v>2.2222222229174804E-2</v>
      </c>
      <c r="F1004" t="s">
        <v>43</v>
      </c>
      <c r="G1004" t="s">
        <v>126</v>
      </c>
      <c r="H1004" t="s">
        <v>257</v>
      </c>
      <c r="I1004" t="s">
        <v>258</v>
      </c>
      <c r="J1004">
        <v>41.048752999999998</v>
      </c>
      <c r="K1004">
        <v>-8.5023820000000008</v>
      </c>
      <c r="L1004">
        <v>5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s">
        <v>47</v>
      </c>
      <c r="X1004">
        <v>0</v>
      </c>
      <c r="Y1004">
        <v>0.01</v>
      </c>
      <c r="Z1004">
        <v>0</v>
      </c>
      <c r="AA1004">
        <v>0.01</v>
      </c>
      <c r="AB1004">
        <f>_2020_IR[[#This Row],[areaTotal]]*10000</f>
        <v>100</v>
      </c>
      <c r="AC1004" t="s">
        <v>48</v>
      </c>
      <c r="AD1004">
        <v>32</v>
      </c>
      <c r="AE1004">
        <f>SQRT(_2020_IR[[#This Row],[aream2]])/(_2020_IR[[#This Row],[duration2]]*60)</f>
        <v>5.208333333333333E-3</v>
      </c>
      <c r="AF1004">
        <v>2.30698036741695</v>
      </c>
      <c r="AG1004">
        <v>12.289490983022599</v>
      </c>
      <c r="AH1004">
        <v>5.1991951398328098</v>
      </c>
      <c r="AI1004">
        <v>104.63184179687499</v>
      </c>
      <c r="AJ1004">
        <v>40.712152834337097</v>
      </c>
      <c r="AK1004">
        <v>88.108264698442795</v>
      </c>
      <c r="AL1004">
        <v>41.2745665391692</v>
      </c>
      <c r="AM1004" t="s">
        <v>59</v>
      </c>
      <c r="AO1004" t="s">
        <v>217</v>
      </c>
      <c r="AP1004" t="s">
        <v>125</v>
      </c>
      <c r="AQ1004" t="s">
        <v>53</v>
      </c>
      <c r="AR1004" t="s">
        <v>218</v>
      </c>
      <c r="AS1004" t="s">
        <v>219</v>
      </c>
    </row>
    <row r="1005" spans="1:45" hidden="1" x14ac:dyDescent="0.35">
      <c r="A1005">
        <v>2020110097471</v>
      </c>
      <c r="B1005">
        <v>2020</v>
      </c>
      <c r="C1005" s="1">
        <v>43980.84652777778</v>
      </c>
      <c r="D1005" s="1">
        <v>43980.897916666669</v>
      </c>
      <c r="E1005" s="2">
        <f>_2020_IR[[#This Row],[close]]-_2020_IR[[#This Row],[open]]</f>
        <v>5.1388888889050577E-2</v>
      </c>
      <c r="F1005" t="s">
        <v>43</v>
      </c>
      <c r="G1005" t="s">
        <v>57</v>
      </c>
      <c r="H1005" t="s">
        <v>253</v>
      </c>
      <c r="I1005" t="s">
        <v>916</v>
      </c>
      <c r="J1005">
        <v>38.799225</v>
      </c>
      <c r="K1005">
        <v>-9.3313260000000007</v>
      </c>
      <c r="L1005">
        <v>9</v>
      </c>
      <c r="M1005">
        <v>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t="s">
        <v>47</v>
      </c>
      <c r="X1005">
        <v>0</v>
      </c>
      <c r="Y1005">
        <v>0.06</v>
      </c>
      <c r="Z1005">
        <v>0</v>
      </c>
      <c r="AA1005">
        <v>0.06</v>
      </c>
      <c r="AB1005">
        <f>_2020_IR[[#This Row],[areaTotal]]*10000</f>
        <v>600</v>
      </c>
      <c r="AC1005" t="s">
        <v>48</v>
      </c>
      <c r="AD1005">
        <v>74</v>
      </c>
      <c r="AE1005">
        <f>SQRT(_2020_IR[[#This Row],[aream2]])/(_2020_IR[[#This Row],[duration2]]*60)</f>
        <v>5.5168687900522028E-3</v>
      </c>
      <c r="AF1005">
        <v>0.72547971978079395</v>
      </c>
      <c r="AG1005">
        <v>6.39265940749618</v>
      </c>
      <c r="AH1005">
        <v>3.0476653850081701</v>
      </c>
      <c r="AI1005">
        <v>92.008463745117197</v>
      </c>
      <c r="AJ1005">
        <v>24.995727372052201</v>
      </c>
      <c r="AK1005">
        <v>84.952166490769301</v>
      </c>
      <c r="AL1005">
        <v>29.7715403200494</v>
      </c>
      <c r="AM1005" t="s">
        <v>59</v>
      </c>
      <c r="AN1005" t="s">
        <v>60</v>
      </c>
      <c r="AO1005" t="s">
        <v>51</v>
      </c>
      <c r="AP1005" t="s">
        <v>125</v>
      </c>
      <c r="AQ1005" t="s">
        <v>53</v>
      </c>
      <c r="AR1005" t="s">
        <v>54</v>
      </c>
      <c r="AS1005" t="s">
        <v>55</v>
      </c>
    </row>
    <row r="1006" spans="1:45" hidden="1" x14ac:dyDescent="0.35">
      <c r="A1006">
        <v>2020120009606</v>
      </c>
      <c r="B1006">
        <v>2020</v>
      </c>
      <c r="C1006" s="1">
        <v>43980.88958333333</v>
      </c>
      <c r="D1006" s="1">
        <v>43980.902777777781</v>
      </c>
      <c r="E1006" s="2">
        <f>_2020_IR[[#This Row],[close]]-_2020_IR[[#This Row],[open]]</f>
        <v>1.319444445107365E-2</v>
      </c>
      <c r="F1006" t="s">
        <v>56</v>
      </c>
      <c r="G1006" t="s">
        <v>88</v>
      </c>
      <c r="H1006" t="s">
        <v>210</v>
      </c>
      <c r="I1006" t="s">
        <v>930</v>
      </c>
      <c r="J1006">
        <v>38.845477000000002</v>
      </c>
      <c r="K1006">
        <v>-7.3500699999999997</v>
      </c>
      <c r="L1006">
        <v>15</v>
      </c>
      <c r="M1006">
        <v>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t="s">
        <v>47</v>
      </c>
      <c r="X1006">
        <v>0</v>
      </c>
      <c r="Y1006">
        <v>0</v>
      </c>
      <c r="Z1006">
        <v>9.1999999999999998E-3</v>
      </c>
      <c r="AA1006">
        <v>9.1999999999999998E-3</v>
      </c>
      <c r="AB1006">
        <f>_2020_IR[[#This Row],[areaTotal]]*10000</f>
        <v>92</v>
      </c>
      <c r="AC1006" t="s">
        <v>48</v>
      </c>
      <c r="AD1006">
        <v>19</v>
      </c>
      <c r="AE1006">
        <f>SQRT(_2020_IR[[#This Row],[aream2]])/(_2020_IR[[#This Row],[duration2]]*60)</f>
        <v>8.4137395145837176E-3</v>
      </c>
      <c r="AF1006">
        <v>7.2204237941651801</v>
      </c>
      <c r="AG1006">
        <v>23.4146685233382</v>
      </c>
      <c r="AH1006">
        <v>8.6849292110584404</v>
      </c>
      <c r="AI1006">
        <v>108.848446089473</v>
      </c>
      <c r="AJ1006">
        <v>67.547462350742606</v>
      </c>
      <c r="AK1006">
        <v>92.322957769839903</v>
      </c>
      <c r="AL1006">
        <v>67.210030304276302</v>
      </c>
      <c r="AM1006" t="s">
        <v>49</v>
      </c>
      <c r="AN1006" t="s">
        <v>364</v>
      </c>
      <c r="AO1006" t="s">
        <v>288</v>
      </c>
      <c r="AP1006" t="s">
        <v>125</v>
      </c>
      <c r="AQ1006" t="s">
        <v>53</v>
      </c>
      <c r="AR1006" t="s">
        <v>290</v>
      </c>
      <c r="AS1006" t="s">
        <v>291</v>
      </c>
    </row>
    <row r="1007" spans="1:45" hidden="1" x14ac:dyDescent="0.35">
      <c r="A1007">
        <v>2020160012155</v>
      </c>
      <c r="B1007">
        <v>2020</v>
      </c>
      <c r="C1007" s="1">
        <v>43980.902083333334</v>
      </c>
      <c r="D1007" s="1">
        <v>43980.921527777777</v>
      </c>
      <c r="E1007" s="2">
        <f>_2020_IR[[#This Row],[close]]-_2020_IR[[#This Row],[open]]</f>
        <v>1.9444444442342501E-2</v>
      </c>
      <c r="F1007" t="s">
        <v>102</v>
      </c>
      <c r="G1007" t="s">
        <v>68</v>
      </c>
      <c r="H1007" t="s">
        <v>179</v>
      </c>
      <c r="I1007" t="s">
        <v>861</v>
      </c>
      <c r="J1007">
        <v>41.814143000000001</v>
      </c>
      <c r="K1007">
        <v>-8.4825149999999994</v>
      </c>
      <c r="L1007">
        <v>10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47</v>
      </c>
      <c r="X1007">
        <v>0</v>
      </c>
      <c r="Y1007">
        <v>0.01</v>
      </c>
      <c r="Z1007">
        <v>0</v>
      </c>
      <c r="AA1007">
        <v>0.01</v>
      </c>
      <c r="AB1007">
        <f>_2020_IR[[#This Row],[areaTotal]]*10000</f>
        <v>100</v>
      </c>
      <c r="AC1007" t="s">
        <v>48</v>
      </c>
      <c r="AD1007">
        <v>28</v>
      </c>
      <c r="AE1007">
        <f>SQRT(_2020_IR[[#This Row],[aream2]])/(_2020_IR[[#This Row],[duration2]]*60)</f>
        <v>5.9523809523809521E-3</v>
      </c>
      <c r="AF1007">
        <v>2.35767035846585</v>
      </c>
      <c r="AG1007">
        <v>12.441328806299</v>
      </c>
      <c r="AH1007">
        <v>5.2374097105808399</v>
      </c>
      <c r="AI1007">
        <v>99.898059082031295</v>
      </c>
      <c r="AJ1007">
        <v>41.781078885375202</v>
      </c>
      <c r="AK1007">
        <v>88.6077598348527</v>
      </c>
      <c r="AL1007">
        <v>41.754257047564302</v>
      </c>
      <c r="AM1007" t="s">
        <v>281</v>
      </c>
      <c r="AN1007" t="s">
        <v>282</v>
      </c>
      <c r="AO1007" t="s">
        <v>217</v>
      </c>
      <c r="AP1007" t="s">
        <v>125</v>
      </c>
      <c r="AQ1007" t="s">
        <v>53</v>
      </c>
      <c r="AR1007" t="s">
        <v>218</v>
      </c>
      <c r="AS1007" t="s">
        <v>219</v>
      </c>
    </row>
    <row r="1008" spans="1:45" hidden="1" x14ac:dyDescent="0.35">
      <c r="A1008">
        <v>2020010037956</v>
      </c>
      <c r="B1008">
        <v>2020</v>
      </c>
      <c r="C1008" s="1">
        <v>43980.909722222219</v>
      </c>
      <c r="D1008" s="1">
        <v>43980.921527777777</v>
      </c>
      <c r="E1008" s="2">
        <f>_2020_IR[[#This Row],[close]]-_2020_IR[[#This Row],[open]]</f>
        <v>1.1805555557657499E-2</v>
      </c>
      <c r="F1008" t="s">
        <v>102</v>
      </c>
      <c r="G1008" t="s">
        <v>139</v>
      </c>
      <c r="H1008" t="s">
        <v>140</v>
      </c>
      <c r="I1008" t="s">
        <v>880</v>
      </c>
      <c r="J1008">
        <v>41.002884000000002</v>
      </c>
      <c r="K1008">
        <v>-8.5883640000000003</v>
      </c>
      <c r="L1008">
        <v>5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t="s">
        <v>47</v>
      </c>
      <c r="X1008">
        <v>0</v>
      </c>
      <c r="Y1008">
        <v>1E-3</v>
      </c>
      <c r="Z1008">
        <v>0</v>
      </c>
      <c r="AA1008">
        <v>1E-3</v>
      </c>
      <c r="AB1008">
        <f>_2020_IR[[#This Row],[areaTotal]]*10000</f>
        <v>10</v>
      </c>
      <c r="AC1008" t="s">
        <v>48</v>
      </c>
      <c r="AD1008">
        <v>17</v>
      </c>
      <c r="AE1008">
        <f>SQRT(_2020_IR[[#This Row],[aream2]])/(_2020_IR[[#This Row],[duration2]]*60)</f>
        <v>3.1002722158513527E-3</v>
      </c>
      <c r="AF1008">
        <v>2.30698036741695</v>
      </c>
      <c r="AG1008">
        <v>12.289490983022599</v>
      </c>
      <c r="AH1008">
        <v>5.1991951398328098</v>
      </c>
      <c r="AI1008">
        <v>104.63184179687499</v>
      </c>
      <c r="AJ1008">
        <v>40.712152834337097</v>
      </c>
      <c r="AK1008">
        <v>88.108264698442795</v>
      </c>
      <c r="AL1008">
        <v>41.2745665391692</v>
      </c>
      <c r="AM1008" t="s">
        <v>49</v>
      </c>
      <c r="AN1008" t="s">
        <v>91</v>
      </c>
      <c r="AO1008" t="s">
        <v>217</v>
      </c>
      <c r="AP1008" t="s">
        <v>125</v>
      </c>
      <c r="AQ1008" t="s">
        <v>53</v>
      </c>
      <c r="AR1008" t="s">
        <v>218</v>
      </c>
      <c r="AS1008" t="s">
        <v>219</v>
      </c>
    </row>
    <row r="1009" spans="1:45" hidden="1" x14ac:dyDescent="0.35">
      <c r="A1009">
        <v>2020010037960</v>
      </c>
      <c r="B1009">
        <v>2020</v>
      </c>
      <c r="C1009" s="1">
        <v>43980.93472222222</v>
      </c>
      <c r="D1009" s="1">
        <v>43980.942361111112</v>
      </c>
      <c r="E1009" s="2">
        <f>_2020_IR[[#This Row],[close]]-_2020_IR[[#This Row],[open]]</f>
        <v>7.6388888919609599E-3</v>
      </c>
      <c r="F1009" t="s">
        <v>56</v>
      </c>
      <c r="G1009" t="s">
        <v>139</v>
      </c>
      <c r="H1009" t="s">
        <v>716</v>
      </c>
      <c r="I1009" t="s">
        <v>931</v>
      </c>
      <c r="J1009">
        <v>40.756388000000001</v>
      </c>
      <c r="K1009">
        <v>-8.5809069999999998</v>
      </c>
      <c r="L1009">
        <v>7</v>
      </c>
      <c r="M1009">
        <v>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47</v>
      </c>
      <c r="X1009">
        <v>0</v>
      </c>
      <c r="Y1009">
        <v>0</v>
      </c>
      <c r="Z1009">
        <v>0.02</v>
      </c>
      <c r="AA1009">
        <v>0.02</v>
      </c>
      <c r="AB1009">
        <f>_2020_IR[[#This Row],[areaTotal]]*10000</f>
        <v>200</v>
      </c>
      <c r="AC1009" t="s">
        <v>48</v>
      </c>
      <c r="AD1009">
        <v>11</v>
      </c>
      <c r="AE1009">
        <f>SQRT(_2020_IR[[#This Row],[aream2]])/(_2020_IR[[#This Row],[duration2]]*60)</f>
        <v>2.1427478217774167E-2</v>
      </c>
      <c r="AF1009">
        <v>3.0079483014182</v>
      </c>
      <c r="AG1009">
        <v>14.2768894033899</v>
      </c>
      <c r="AH1009">
        <v>6.0817006039291801</v>
      </c>
      <c r="AI1009">
        <v>103.74105610515301</v>
      </c>
      <c r="AJ1009">
        <v>43.3560670426508</v>
      </c>
      <c r="AK1009">
        <v>89.297225660431096</v>
      </c>
      <c r="AL1009">
        <v>43.329289764743002</v>
      </c>
      <c r="AM1009" t="s">
        <v>59</v>
      </c>
      <c r="AN1009" t="s">
        <v>60</v>
      </c>
      <c r="AO1009" t="s">
        <v>217</v>
      </c>
      <c r="AP1009" t="s">
        <v>125</v>
      </c>
      <c r="AQ1009" t="s">
        <v>53</v>
      </c>
      <c r="AR1009" t="s">
        <v>307</v>
      </c>
      <c r="AS1009" t="s">
        <v>79</v>
      </c>
    </row>
    <row r="1010" spans="1:45" hidden="1" x14ac:dyDescent="0.35">
      <c r="A1010">
        <v>2020170011439</v>
      </c>
      <c r="B1010">
        <v>2020</v>
      </c>
      <c r="C1010" s="1">
        <v>43980.957638888889</v>
      </c>
      <c r="D1010" s="1">
        <v>43980.995138888888</v>
      </c>
      <c r="E1010" s="2">
        <f>_2020_IR[[#This Row],[close]]-_2020_IR[[#This Row],[open]]</f>
        <v>3.7499999998544808E-2</v>
      </c>
      <c r="F1010" t="s">
        <v>102</v>
      </c>
      <c r="G1010" t="s">
        <v>44</v>
      </c>
      <c r="H1010" t="s">
        <v>45</v>
      </c>
      <c r="I1010" t="s">
        <v>236</v>
      </c>
      <c r="J1010">
        <v>41.710892000000001</v>
      </c>
      <c r="K1010">
        <v>-7.9871499999999997</v>
      </c>
      <c r="L1010">
        <v>26</v>
      </c>
      <c r="M1010">
        <v>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t="s">
        <v>47</v>
      </c>
      <c r="X1010">
        <v>0.01</v>
      </c>
      <c r="Y1010">
        <v>0.5</v>
      </c>
      <c r="Z1010">
        <v>0</v>
      </c>
      <c r="AA1010">
        <v>0.51</v>
      </c>
      <c r="AB1010">
        <f>_2020_IR[[#This Row],[areaTotal]]*10000</f>
        <v>5100</v>
      </c>
      <c r="AC1010" t="s">
        <v>48</v>
      </c>
      <c r="AD1010">
        <v>54</v>
      </c>
      <c r="AE1010">
        <f>SQRT(_2020_IR[[#This Row],[aream2]])/(_2020_IR[[#This Row],[duration2]]*60)</f>
        <v>2.2041445767107561E-2</v>
      </c>
      <c r="AF1010">
        <v>0.763601468164532</v>
      </c>
      <c r="AG1010">
        <v>6.5803254466281196</v>
      </c>
      <c r="AH1010">
        <v>2.3952657835437501</v>
      </c>
      <c r="AI1010">
        <v>96.932860107421902</v>
      </c>
      <c r="AJ1010">
        <v>44.267062066360999</v>
      </c>
      <c r="AK1010">
        <v>84.946010099070506</v>
      </c>
      <c r="AL1010">
        <v>44.185509459254099</v>
      </c>
      <c r="AM1010" t="s">
        <v>49</v>
      </c>
      <c r="AN1010" t="s">
        <v>50</v>
      </c>
      <c r="AO1010" t="s">
        <v>51</v>
      </c>
      <c r="AP1010" t="s">
        <v>52</v>
      </c>
      <c r="AQ1010" t="s">
        <v>53</v>
      </c>
      <c r="AR1010" t="s">
        <v>54</v>
      </c>
      <c r="AS1010" t="s">
        <v>55</v>
      </c>
    </row>
    <row r="1011" spans="1:45" hidden="1" x14ac:dyDescent="0.35">
      <c r="A1011">
        <v>2020130078931</v>
      </c>
      <c r="B1011">
        <v>2020</v>
      </c>
      <c r="C1011" s="1">
        <v>43981.009722222225</v>
      </c>
      <c r="D1011" s="1">
        <v>43981.019444444442</v>
      </c>
      <c r="E1011" s="2">
        <f>_2020_IR[[#This Row],[close]]-_2020_IR[[#This Row],[open]]</f>
        <v>9.7222222175332718E-3</v>
      </c>
      <c r="F1011" t="s">
        <v>43</v>
      </c>
      <c r="G1011" t="s">
        <v>126</v>
      </c>
      <c r="H1011" t="s">
        <v>127</v>
      </c>
      <c r="I1011" t="s">
        <v>932</v>
      </c>
      <c r="J1011">
        <v>41.266368</v>
      </c>
      <c r="K1011">
        <v>-8.4005179999999999</v>
      </c>
      <c r="L1011">
        <v>4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t="s">
        <v>47</v>
      </c>
      <c r="X1011">
        <v>0</v>
      </c>
      <c r="Y1011">
        <v>5.0000000000000001E-3</v>
      </c>
      <c r="Z1011">
        <v>0</v>
      </c>
      <c r="AA1011">
        <v>5.0000000000000001E-3</v>
      </c>
      <c r="AB1011">
        <f>_2020_IR[[#This Row],[areaTotal]]*10000</f>
        <v>50</v>
      </c>
      <c r="AC1011" t="s">
        <v>48</v>
      </c>
      <c r="AD1011">
        <v>14</v>
      </c>
      <c r="AE1011">
        <f>SQRT(_2020_IR[[#This Row],[aream2]])/(_2020_IR[[#This Row],[duration2]]*60)</f>
        <v>8.4179378712684241E-3</v>
      </c>
      <c r="AF1011">
        <v>3.0462373473514299</v>
      </c>
      <c r="AG1011">
        <v>14.379281786122901</v>
      </c>
      <c r="AH1011">
        <v>5.6757467177971197</v>
      </c>
      <c r="AI1011">
        <v>107.28964331054701</v>
      </c>
      <c r="AJ1011">
        <v>48.486910925000203</v>
      </c>
      <c r="AK1011">
        <v>89.901825037044702</v>
      </c>
      <c r="AL1011">
        <v>48.408589041832897</v>
      </c>
      <c r="AM1011" t="s">
        <v>59</v>
      </c>
      <c r="AN1011" t="s">
        <v>60</v>
      </c>
      <c r="AO1011" t="s">
        <v>217</v>
      </c>
      <c r="AP1011" t="s">
        <v>125</v>
      </c>
      <c r="AQ1011" t="s">
        <v>53</v>
      </c>
      <c r="AR1011" t="s">
        <v>307</v>
      </c>
      <c r="AS1011" t="s">
        <v>79</v>
      </c>
    </row>
    <row r="1012" spans="1:45" hidden="1" x14ac:dyDescent="0.35">
      <c r="A1012">
        <v>2020130078944</v>
      </c>
      <c r="B1012">
        <v>2020</v>
      </c>
      <c r="C1012" s="1">
        <v>43981.052777777775</v>
      </c>
      <c r="D1012" s="1">
        <v>43981.159722222219</v>
      </c>
      <c r="E1012" s="2">
        <f>_2020_IR[[#This Row],[close]]-_2020_IR[[#This Row],[open]]</f>
        <v>0.10694444444379769</v>
      </c>
      <c r="F1012" t="s">
        <v>43</v>
      </c>
      <c r="G1012" t="s">
        <v>126</v>
      </c>
      <c r="H1012" t="s">
        <v>183</v>
      </c>
      <c r="I1012" t="s">
        <v>852</v>
      </c>
      <c r="J1012">
        <v>41.321480000000001</v>
      </c>
      <c r="K1012">
        <v>-8.2536450000000006</v>
      </c>
      <c r="L1012">
        <v>5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 t="s">
        <v>47</v>
      </c>
      <c r="X1012">
        <v>0</v>
      </c>
      <c r="Y1012">
        <v>1.25</v>
      </c>
      <c r="Z1012">
        <v>0</v>
      </c>
      <c r="AA1012">
        <v>1.25</v>
      </c>
      <c r="AB1012">
        <f>_2020_IR[[#This Row],[areaTotal]]*10000</f>
        <v>12500</v>
      </c>
      <c r="AC1012" t="s">
        <v>82</v>
      </c>
      <c r="AD1012">
        <v>154</v>
      </c>
      <c r="AE1012">
        <f>SQRT(_2020_IR[[#This Row],[aream2]])/(_2020_IR[[#This Row],[duration2]]*60)</f>
        <v>1.2099934943180681E-2</v>
      </c>
      <c r="AF1012">
        <v>3.0462373473514299</v>
      </c>
      <c r="AG1012">
        <v>14.379281786122901</v>
      </c>
      <c r="AH1012">
        <v>5.6757467177971197</v>
      </c>
      <c r="AI1012">
        <v>107.28964331054701</v>
      </c>
      <c r="AJ1012">
        <v>48.486910925000203</v>
      </c>
      <c r="AK1012">
        <v>89.901825037044702</v>
      </c>
      <c r="AL1012">
        <v>48.408589041832897</v>
      </c>
      <c r="AM1012" t="s">
        <v>49</v>
      </c>
      <c r="AN1012" t="s">
        <v>91</v>
      </c>
      <c r="AO1012" t="s">
        <v>217</v>
      </c>
      <c r="AP1012" t="s">
        <v>125</v>
      </c>
      <c r="AQ1012" t="s">
        <v>53</v>
      </c>
      <c r="AR1012" t="s">
        <v>307</v>
      </c>
      <c r="AS1012" t="s">
        <v>79</v>
      </c>
    </row>
    <row r="1013" spans="1:45" hidden="1" x14ac:dyDescent="0.35">
      <c r="A1013">
        <v>2020130078951</v>
      </c>
      <c r="B1013">
        <v>2020</v>
      </c>
      <c r="C1013" s="1">
        <v>43981.065972222219</v>
      </c>
      <c r="D1013" s="1">
        <v>43981.106944444444</v>
      </c>
      <c r="E1013" s="2">
        <f>_2020_IR[[#This Row],[close]]-_2020_IR[[#This Row],[open]]</f>
        <v>4.0972222224809229E-2</v>
      </c>
      <c r="F1013" t="s">
        <v>43</v>
      </c>
      <c r="G1013" t="s">
        <v>126</v>
      </c>
      <c r="H1013" t="s">
        <v>419</v>
      </c>
      <c r="I1013" t="s">
        <v>933</v>
      </c>
      <c r="J1013">
        <v>41.214942999999998</v>
      </c>
      <c r="K1013">
        <v>-8.2969170000000005</v>
      </c>
      <c r="L1013">
        <v>5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t="s">
        <v>47</v>
      </c>
      <c r="X1013">
        <v>0</v>
      </c>
      <c r="Y1013">
        <v>0.01</v>
      </c>
      <c r="Z1013">
        <v>0</v>
      </c>
      <c r="AA1013">
        <v>0.01</v>
      </c>
      <c r="AB1013">
        <f>_2020_IR[[#This Row],[areaTotal]]*10000</f>
        <v>100</v>
      </c>
      <c r="AC1013" t="s">
        <v>48</v>
      </c>
      <c r="AD1013">
        <v>59</v>
      </c>
      <c r="AE1013">
        <f>SQRT(_2020_IR[[#This Row],[aream2]])/(_2020_IR[[#This Row],[duration2]]*60)</f>
        <v>2.8248587570621469E-3</v>
      </c>
      <c r="AF1013">
        <v>3.0462373473514299</v>
      </c>
      <c r="AG1013">
        <v>14.379281786122901</v>
      </c>
      <c r="AH1013">
        <v>5.6757467177971197</v>
      </c>
      <c r="AI1013">
        <v>107.28964331054701</v>
      </c>
      <c r="AJ1013">
        <v>48.486910925000203</v>
      </c>
      <c r="AK1013">
        <v>89.901825037044702</v>
      </c>
      <c r="AL1013">
        <v>48.408589041832897</v>
      </c>
      <c r="AM1013" t="s">
        <v>59</v>
      </c>
      <c r="AN1013" t="s">
        <v>60</v>
      </c>
      <c r="AO1013" t="s">
        <v>217</v>
      </c>
      <c r="AP1013" t="s">
        <v>125</v>
      </c>
      <c r="AQ1013" t="s">
        <v>53</v>
      </c>
      <c r="AR1013" t="s">
        <v>307</v>
      </c>
      <c r="AS1013" t="s">
        <v>79</v>
      </c>
    </row>
    <row r="1014" spans="1:45" hidden="1" x14ac:dyDescent="0.35">
      <c r="A1014">
        <v>2020150042659</v>
      </c>
      <c r="B1014">
        <v>2020</v>
      </c>
      <c r="C1014" s="1">
        <v>43981.496527777781</v>
      </c>
      <c r="D1014" s="1">
        <v>43981.515277777777</v>
      </c>
      <c r="E1014" s="2">
        <f>_2020_IR[[#This Row],[close]]-_2020_IR[[#This Row],[open]]</f>
        <v>1.8749999995634425E-2</v>
      </c>
      <c r="F1014" t="s">
        <v>43</v>
      </c>
      <c r="G1014" t="s">
        <v>118</v>
      </c>
      <c r="H1014" t="s">
        <v>474</v>
      </c>
      <c r="I1014" t="s">
        <v>934</v>
      </c>
      <c r="J1014">
        <v>38.667712999999999</v>
      </c>
      <c r="K1014">
        <v>-8.6867830000000001</v>
      </c>
      <c r="L1014">
        <v>7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">
        <v>47</v>
      </c>
      <c r="X1014">
        <v>0</v>
      </c>
      <c r="Y1014">
        <v>1.4E-3</v>
      </c>
      <c r="Z1014">
        <v>0</v>
      </c>
      <c r="AA1014">
        <v>1.4E-3</v>
      </c>
      <c r="AB1014">
        <f>_2020_IR[[#This Row],[areaTotal]]*10000</f>
        <v>14</v>
      </c>
      <c r="AC1014" t="s">
        <v>48</v>
      </c>
      <c r="AD1014">
        <v>27</v>
      </c>
      <c r="AE1014">
        <f>SQRT(_2020_IR[[#This Row],[aream2]])/(_2020_IR[[#This Row],[duration2]]*60)</f>
        <v>2.3096650535641612E-3</v>
      </c>
      <c r="AF1014">
        <v>4.0874321756044401</v>
      </c>
      <c r="AG1014">
        <v>16.977613455844601</v>
      </c>
      <c r="AH1014">
        <v>6.6678673019618397</v>
      </c>
      <c r="AI1014">
        <v>100.69281640625</v>
      </c>
      <c r="AJ1014">
        <v>52.660244862707998</v>
      </c>
      <c r="AK1014">
        <v>90.678195956178698</v>
      </c>
      <c r="AL1014">
        <v>52.481699933534998</v>
      </c>
      <c r="AM1014" t="s">
        <v>59</v>
      </c>
      <c r="AN1014" t="s">
        <v>60</v>
      </c>
      <c r="AO1014" t="s">
        <v>217</v>
      </c>
      <c r="AP1014" t="s">
        <v>125</v>
      </c>
      <c r="AQ1014" t="s">
        <v>53</v>
      </c>
      <c r="AR1014" t="s">
        <v>307</v>
      </c>
      <c r="AS1014" t="s">
        <v>79</v>
      </c>
    </row>
    <row r="1015" spans="1:45" hidden="1" x14ac:dyDescent="0.35">
      <c r="A1015">
        <v>2020180024428</v>
      </c>
      <c r="B1015">
        <v>2020</v>
      </c>
      <c r="C1015" s="1">
        <v>43981.509722222225</v>
      </c>
      <c r="D1015" s="1">
        <v>43981.522222222222</v>
      </c>
      <c r="E1015" s="2">
        <f>_2020_IR[[#This Row],[close]]-_2020_IR[[#This Row],[open]]</f>
        <v>1.2499999997089617E-2</v>
      </c>
      <c r="F1015" t="s">
        <v>43</v>
      </c>
      <c r="G1015" t="s">
        <v>65</v>
      </c>
      <c r="H1015" t="s">
        <v>300</v>
      </c>
      <c r="I1015" t="s">
        <v>301</v>
      </c>
      <c r="J1015">
        <v>41.060983</v>
      </c>
      <c r="K1015">
        <v>-7.8678929999999996</v>
      </c>
      <c r="L1015">
        <v>18</v>
      </c>
      <c r="M1015">
        <v>3</v>
      </c>
      <c r="N1015">
        <v>2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 t="s">
        <v>47</v>
      </c>
      <c r="X1015">
        <v>0</v>
      </c>
      <c r="Y1015">
        <v>0</v>
      </c>
      <c r="Z1015">
        <v>9.8500000000000004E-2</v>
      </c>
      <c r="AA1015">
        <v>9.8500000000000004E-2</v>
      </c>
      <c r="AB1015">
        <f>_2020_IR[[#This Row],[areaTotal]]*10000</f>
        <v>985</v>
      </c>
      <c r="AC1015" t="s">
        <v>48</v>
      </c>
      <c r="AD1015">
        <v>18</v>
      </c>
      <c r="AE1015">
        <f>SQRT(_2020_IR[[#This Row],[aream2]])/(_2020_IR[[#This Row],[duration2]]*60)</f>
        <v>2.9059916345324472E-2</v>
      </c>
      <c r="AF1015">
        <v>8.3301807706068307E-2</v>
      </c>
      <c r="AG1015">
        <v>1.88202153565763</v>
      </c>
      <c r="AH1015">
        <v>0.87133416255646701</v>
      </c>
      <c r="AI1015">
        <v>106.58520043859799</v>
      </c>
      <c r="AJ1015">
        <v>39.385525245108397</v>
      </c>
      <c r="AK1015">
        <v>71.681344034248596</v>
      </c>
      <c r="AL1015">
        <v>40.945469865210299</v>
      </c>
      <c r="AM1015" t="s">
        <v>49</v>
      </c>
      <c r="AN1015" t="s">
        <v>74</v>
      </c>
      <c r="AO1015" t="s">
        <v>51</v>
      </c>
      <c r="AP1015" t="s">
        <v>52</v>
      </c>
      <c r="AQ1015" t="s">
        <v>53</v>
      </c>
      <c r="AR1015" t="s">
        <v>107</v>
      </c>
      <c r="AS1015" t="s">
        <v>108</v>
      </c>
    </row>
    <row r="1016" spans="1:45" hidden="1" x14ac:dyDescent="0.35">
      <c r="A1016">
        <v>2020130079135</v>
      </c>
      <c r="B1016">
        <v>2020</v>
      </c>
      <c r="C1016" s="1">
        <v>43981.518055555556</v>
      </c>
      <c r="D1016" s="1">
        <v>43981.539583333331</v>
      </c>
      <c r="E1016" s="2">
        <f>_2020_IR[[#This Row],[close]]-_2020_IR[[#This Row],[open]]</f>
        <v>2.1527777775190771E-2</v>
      </c>
      <c r="F1016" t="s">
        <v>43</v>
      </c>
      <c r="G1016" t="s">
        <v>126</v>
      </c>
      <c r="H1016" t="s">
        <v>249</v>
      </c>
      <c r="I1016" t="s">
        <v>620</v>
      </c>
      <c r="J1016">
        <v>41.149946999999997</v>
      </c>
      <c r="K1016">
        <v>-8.4611000000000001</v>
      </c>
      <c r="L1016">
        <v>10</v>
      </c>
      <c r="M1016">
        <v>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t="s">
        <v>47</v>
      </c>
      <c r="X1016">
        <v>0.1</v>
      </c>
      <c r="Y1016">
        <v>0</v>
      </c>
      <c r="Z1016">
        <v>0</v>
      </c>
      <c r="AA1016">
        <v>0.1</v>
      </c>
      <c r="AB1016">
        <f>_2020_IR[[#This Row],[areaTotal]]*10000</f>
        <v>1000</v>
      </c>
      <c r="AC1016" t="s">
        <v>48</v>
      </c>
      <c r="AD1016">
        <v>31</v>
      </c>
      <c r="AE1016">
        <f>SQRT(_2020_IR[[#This Row],[aream2]])/(_2020_IR[[#This Row],[duration2]]*60)</f>
        <v>1.7001492796604189E-2</v>
      </c>
      <c r="AF1016">
        <v>1.5588870641279899</v>
      </c>
      <c r="AG1016">
        <v>9.8482526215989203</v>
      </c>
      <c r="AH1016">
        <v>3.51706755147613</v>
      </c>
      <c r="AI1016">
        <v>113.260239379883</v>
      </c>
      <c r="AJ1016">
        <v>48.996127251378198</v>
      </c>
      <c r="AK1016">
        <v>86.211468964481</v>
      </c>
      <c r="AL1016">
        <v>48.945560769340602</v>
      </c>
      <c r="AM1016" t="s">
        <v>59</v>
      </c>
      <c r="AN1016" t="s">
        <v>60</v>
      </c>
      <c r="AO1016" t="s">
        <v>217</v>
      </c>
      <c r="AP1016" t="s">
        <v>125</v>
      </c>
      <c r="AQ1016" t="s">
        <v>53</v>
      </c>
      <c r="AR1016" t="s">
        <v>218</v>
      </c>
      <c r="AS1016" t="s">
        <v>219</v>
      </c>
    </row>
    <row r="1017" spans="1:45" hidden="1" x14ac:dyDescent="0.35">
      <c r="A1017">
        <v>2020160012202</v>
      </c>
      <c r="B1017">
        <v>2020</v>
      </c>
      <c r="C1017" s="1">
        <v>43981.594444444447</v>
      </c>
      <c r="D1017" s="1">
        <v>43981.621527777781</v>
      </c>
      <c r="E1017" s="2">
        <f>_2020_IR[[#This Row],[close]]-_2020_IR[[#This Row],[open]]</f>
        <v>2.7083333334303461E-2</v>
      </c>
      <c r="F1017" t="s">
        <v>43</v>
      </c>
      <c r="G1017" t="s">
        <v>68</v>
      </c>
      <c r="H1017" t="s">
        <v>179</v>
      </c>
      <c r="I1017" t="s">
        <v>935</v>
      </c>
      <c r="J1017">
        <v>41.835296999999997</v>
      </c>
      <c r="K1017">
        <v>-8.4416899999999995</v>
      </c>
      <c r="L1017">
        <v>13</v>
      </c>
      <c r="M1017">
        <v>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47</v>
      </c>
      <c r="X1017">
        <v>0</v>
      </c>
      <c r="Y1017">
        <v>0.2</v>
      </c>
      <c r="Z1017">
        <v>0</v>
      </c>
      <c r="AA1017">
        <v>0.2</v>
      </c>
      <c r="AB1017">
        <f>_2020_IR[[#This Row],[areaTotal]]*10000</f>
        <v>2000</v>
      </c>
      <c r="AC1017" t="s">
        <v>48</v>
      </c>
      <c r="AD1017">
        <v>39</v>
      </c>
      <c r="AE1017">
        <f>SQRT(_2020_IR[[#This Row],[aream2]])/(_2020_IR[[#This Row],[duration2]]*60)</f>
        <v>1.9111692115382817E-2</v>
      </c>
      <c r="AF1017">
        <v>5.8423381624473303E-2</v>
      </c>
      <c r="AG1017">
        <v>1.5402125952412999</v>
      </c>
      <c r="AH1017">
        <v>0.82021867893215505</v>
      </c>
      <c r="AI1017">
        <v>102.063397446404</v>
      </c>
      <c r="AJ1017">
        <v>36.003235335351398</v>
      </c>
      <c r="AK1017">
        <v>67.596959142563406</v>
      </c>
      <c r="AL1017">
        <v>38.2629675859937</v>
      </c>
      <c r="AM1017" t="s">
        <v>83</v>
      </c>
      <c r="AN1017" t="s">
        <v>84</v>
      </c>
      <c r="AO1017" t="s">
        <v>51</v>
      </c>
      <c r="AP1017" t="s">
        <v>52</v>
      </c>
      <c r="AQ1017" t="s">
        <v>53</v>
      </c>
      <c r="AR1017" t="s">
        <v>107</v>
      </c>
      <c r="AS1017" t="s">
        <v>108</v>
      </c>
    </row>
    <row r="1018" spans="1:45" hidden="1" x14ac:dyDescent="0.35">
      <c r="A1018">
        <v>2020130079198</v>
      </c>
      <c r="B1018">
        <v>2020</v>
      </c>
      <c r="C1018" s="1">
        <v>43981.617361111108</v>
      </c>
      <c r="D1018" s="1">
        <v>43981.650694444441</v>
      </c>
      <c r="E1018" s="2">
        <f>_2020_IR[[#This Row],[close]]-_2020_IR[[#This Row],[open]]</f>
        <v>3.3333333332848269E-2</v>
      </c>
      <c r="F1018" t="s">
        <v>56</v>
      </c>
      <c r="G1018" t="s">
        <v>126</v>
      </c>
      <c r="H1018" t="s">
        <v>127</v>
      </c>
      <c r="I1018" t="s">
        <v>128</v>
      </c>
      <c r="J1018">
        <v>41.316073000000003</v>
      </c>
      <c r="K1018">
        <v>-8.3361199999999993</v>
      </c>
      <c r="L1018">
        <v>5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 t="s">
        <v>47</v>
      </c>
      <c r="X1018">
        <v>0</v>
      </c>
      <c r="Y1018">
        <v>0</v>
      </c>
      <c r="Z1018">
        <v>0.03</v>
      </c>
      <c r="AA1018">
        <v>0.03</v>
      </c>
      <c r="AB1018">
        <f>_2020_IR[[#This Row],[areaTotal]]*10000</f>
        <v>300</v>
      </c>
      <c r="AC1018" t="s">
        <v>48</v>
      </c>
      <c r="AD1018">
        <v>48</v>
      </c>
      <c r="AE1018">
        <f>SQRT(_2020_IR[[#This Row],[aream2]])/(_2020_IR[[#This Row],[duration2]]*60)</f>
        <v>6.0140653040586019E-3</v>
      </c>
      <c r="AF1018">
        <v>1.7605113625953099</v>
      </c>
      <c r="AG1018">
        <v>10.548807067470101</v>
      </c>
      <c r="AH1018">
        <v>3.7425829604537699</v>
      </c>
      <c r="AI1018">
        <v>114.06134594726601</v>
      </c>
      <c r="AJ1018">
        <v>50.4314175794376</v>
      </c>
      <c r="AK1018">
        <v>86.611970676051499</v>
      </c>
      <c r="AL1018">
        <v>50.365849976639097</v>
      </c>
      <c r="AM1018" t="s">
        <v>59</v>
      </c>
      <c r="AN1018" t="s">
        <v>60</v>
      </c>
      <c r="AO1018" t="s">
        <v>217</v>
      </c>
      <c r="AP1018" t="s">
        <v>125</v>
      </c>
      <c r="AQ1018" t="s">
        <v>53</v>
      </c>
      <c r="AR1018" t="s">
        <v>218</v>
      </c>
      <c r="AS1018" t="s">
        <v>219</v>
      </c>
    </row>
    <row r="1019" spans="1:45" hidden="1" x14ac:dyDescent="0.35">
      <c r="A1019">
        <v>2020170011484</v>
      </c>
      <c r="B1019">
        <v>2020</v>
      </c>
      <c r="C1019" s="1">
        <v>43981.654861111114</v>
      </c>
      <c r="D1019" s="1">
        <v>43981.677777777775</v>
      </c>
      <c r="E1019" s="2">
        <f>_2020_IR[[#This Row],[close]]-_2020_IR[[#This Row],[open]]</f>
        <v>2.2916666661330964E-2</v>
      </c>
      <c r="F1019" t="s">
        <v>102</v>
      </c>
      <c r="G1019" t="s">
        <v>44</v>
      </c>
      <c r="H1019" t="s">
        <v>350</v>
      </c>
      <c r="I1019" t="s">
        <v>936</v>
      </c>
      <c r="J1019">
        <v>41.825023000000002</v>
      </c>
      <c r="K1019">
        <v>-7.5073179999999997</v>
      </c>
      <c r="L1019">
        <v>13</v>
      </c>
      <c r="M1019">
        <v>2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t="s">
        <v>47</v>
      </c>
      <c r="X1019">
        <v>2.5999999999999999E-2</v>
      </c>
      <c r="Y1019">
        <v>0</v>
      </c>
      <c r="Z1019">
        <v>0</v>
      </c>
      <c r="AA1019">
        <v>2.5999999999999999E-2</v>
      </c>
      <c r="AB1019">
        <f>_2020_IR[[#This Row],[areaTotal]]*10000</f>
        <v>260</v>
      </c>
      <c r="AC1019" t="s">
        <v>48</v>
      </c>
      <c r="AD1019">
        <v>33</v>
      </c>
      <c r="AE1019">
        <f>SQRT(_2020_IR[[#This Row],[aream2]])/(_2020_IR[[#This Row],[duration2]]*60)</f>
        <v>8.1436946952510598E-3</v>
      </c>
      <c r="AF1019">
        <v>0.214791363045363</v>
      </c>
      <c r="AG1019">
        <v>3.21390264830714</v>
      </c>
      <c r="AH1019">
        <v>1.2081730492495499</v>
      </c>
      <c r="AI1019">
        <v>104.921337036133</v>
      </c>
      <c r="AJ1019">
        <v>44.315349545696201</v>
      </c>
      <c r="AK1019">
        <v>78.609321657082603</v>
      </c>
      <c r="AL1019">
        <v>44.281806884398797</v>
      </c>
      <c r="AM1019" t="s">
        <v>49</v>
      </c>
      <c r="AN1019" t="s">
        <v>114</v>
      </c>
      <c r="AO1019" t="s">
        <v>51</v>
      </c>
      <c r="AP1019" t="s">
        <v>52</v>
      </c>
      <c r="AQ1019" t="s">
        <v>53</v>
      </c>
      <c r="AR1019" t="s">
        <v>61</v>
      </c>
      <c r="AS1019" t="s">
        <v>62</v>
      </c>
    </row>
    <row r="1020" spans="1:45" hidden="1" x14ac:dyDescent="0.35">
      <c r="A1020">
        <v>2020060020521</v>
      </c>
      <c r="B1020">
        <v>2020</v>
      </c>
      <c r="C1020" s="1">
        <v>43981.65902777778</v>
      </c>
      <c r="D1020" s="1">
        <v>43981.68472222222</v>
      </c>
      <c r="E1020" s="2">
        <f>_2020_IR[[#This Row],[close]]-_2020_IR[[#This Row],[open]]</f>
        <v>2.569444444088731E-2</v>
      </c>
      <c r="F1020" t="s">
        <v>102</v>
      </c>
      <c r="G1020" t="s">
        <v>97</v>
      </c>
      <c r="H1020" t="s">
        <v>447</v>
      </c>
      <c r="I1020" t="s">
        <v>937</v>
      </c>
      <c r="J1020">
        <v>40.095829999999999</v>
      </c>
      <c r="K1020">
        <v>-8.4619400000000002</v>
      </c>
      <c r="L1020">
        <v>32</v>
      </c>
      <c r="M1020">
        <v>7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t="s">
        <v>47</v>
      </c>
      <c r="X1020">
        <v>0</v>
      </c>
      <c r="Y1020">
        <v>0.02</v>
      </c>
      <c r="Z1020">
        <v>0</v>
      </c>
      <c r="AA1020">
        <v>0.02</v>
      </c>
      <c r="AB1020">
        <f>_2020_IR[[#This Row],[areaTotal]]*10000</f>
        <v>200</v>
      </c>
      <c r="AC1020" t="s">
        <v>48</v>
      </c>
      <c r="AD1020">
        <v>37</v>
      </c>
      <c r="AE1020">
        <f>SQRT(_2020_IR[[#This Row],[aream2]])/(_2020_IR[[#This Row],[duration2]]*60)</f>
        <v>6.3703313620409692E-3</v>
      </c>
      <c r="AF1020">
        <v>2.22827538941362</v>
      </c>
      <c r="AG1020">
        <v>12.050829067737199</v>
      </c>
      <c r="AH1020">
        <v>4.3507047962307697</v>
      </c>
      <c r="AI1020">
        <v>104.846938476562</v>
      </c>
      <c r="AJ1020">
        <v>51.429860112474401</v>
      </c>
      <c r="AK1020">
        <v>87.521457882294797</v>
      </c>
      <c r="AL1020">
        <v>51.295327730888502</v>
      </c>
      <c r="AM1020" t="s">
        <v>83</v>
      </c>
      <c r="AN1020" t="s">
        <v>84</v>
      </c>
      <c r="AO1020" t="s">
        <v>217</v>
      </c>
      <c r="AP1020" t="s">
        <v>125</v>
      </c>
      <c r="AQ1020" t="s">
        <v>53</v>
      </c>
      <c r="AR1020" t="s">
        <v>218</v>
      </c>
      <c r="AS1020" t="s">
        <v>219</v>
      </c>
    </row>
    <row r="1021" spans="1:45" hidden="1" x14ac:dyDescent="0.35">
      <c r="A1021">
        <v>2020170011485</v>
      </c>
      <c r="B1021">
        <v>2020</v>
      </c>
      <c r="C1021" s="1">
        <v>43981.663194444445</v>
      </c>
      <c r="D1021" s="1">
        <v>43981.699305555558</v>
      </c>
      <c r="E1021" s="2">
        <f>_2020_IR[[#This Row],[close]]-_2020_IR[[#This Row],[open]]</f>
        <v>3.6111111112404615E-2</v>
      </c>
      <c r="F1021" t="s">
        <v>43</v>
      </c>
      <c r="G1021" t="s">
        <v>44</v>
      </c>
      <c r="H1021" t="s">
        <v>484</v>
      </c>
      <c r="I1021" t="s">
        <v>938</v>
      </c>
      <c r="J1021">
        <v>41.456249999999997</v>
      </c>
      <c r="K1021">
        <v>-7.8281739999999997</v>
      </c>
      <c r="L1021">
        <v>5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 t="s">
        <v>47</v>
      </c>
      <c r="X1021">
        <v>0</v>
      </c>
      <c r="Y1021">
        <v>0.1</v>
      </c>
      <c r="Z1021">
        <v>0</v>
      </c>
      <c r="AA1021">
        <v>0.1</v>
      </c>
      <c r="AB1021">
        <f>_2020_IR[[#This Row],[areaTotal]]*10000</f>
        <v>1000</v>
      </c>
      <c r="AC1021" t="s">
        <v>48</v>
      </c>
      <c r="AD1021">
        <v>52</v>
      </c>
      <c r="AE1021">
        <f>SQRT(_2020_IR[[#This Row],[aream2]])/(_2020_IR[[#This Row],[duration2]]*60)</f>
        <v>1.0135505321052498E-2</v>
      </c>
      <c r="AF1021">
        <v>6.7961118203562904E-2</v>
      </c>
      <c r="AG1021">
        <v>1.67758497004453</v>
      </c>
      <c r="AH1021">
        <v>0.86455284802952503</v>
      </c>
      <c r="AI1021">
        <v>99.171023268660505</v>
      </c>
      <c r="AJ1021">
        <v>35.992811799609797</v>
      </c>
      <c r="AK1021">
        <v>71.412270355081205</v>
      </c>
      <c r="AL1021">
        <v>37.741330887929799</v>
      </c>
      <c r="AM1021" t="s">
        <v>83</v>
      </c>
      <c r="AN1021" t="s">
        <v>84</v>
      </c>
      <c r="AO1021" t="s">
        <v>51</v>
      </c>
      <c r="AP1021" t="s">
        <v>52</v>
      </c>
      <c r="AQ1021" t="s">
        <v>53</v>
      </c>
      <c r="AR1021" t="s">
        <v>107</v>
      </c>
      <c r="AS1021" t="s">
        <v>108</v>
      </c>
    </row>
    <row r="1022" spans="1:45" hidden="1" x14ac:dyDescent="0.35">
      <c r="A1022">
        <v>2020070010158</v>
      </c>
      <c r="B1022">
        <v>2020</v>
      </c>
      <c r="C1022" s="1">
        <v>43981.676388888889</v>
      </c>
      <c r="D1022" s="1">
        <v>43981.695138888892</v>
      </c>
      <c r="E1022" s="2">
        <f>_2020_IR[[#This Row],[close]]-_2020_IR[[#This Row],[open]]</f>
        <v>1.8750000002910383E-2</v>
      </c>
      <c r="F1022" t="s">
        <v>56</v>
      </c>
      <c r="G1022" t="s">
        <v>468</v>
      </c>
      <c r="H1022" t="s">
        <v>838</v>
      </c>
      <c r="I1022" t="s">
        <v>839</v>
      </c>
      <c r="J1022">
        <v>38.344813000000002</v>
      </c>
      <c r="K1022">
        <v>-7.5100680000000004</v>
      </c>
      <c r="L1022">
        <v>7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t="s">
        <v>47</v>
      </c>
      <c r="X1022">
        <v>0</v>
      </c>
      <c r="Y1022">
        <v>0</v>
      </c>
      <c r="Z1022">
        <v>0.4995</v>
      </c>
      <c r="AA1022">
        <v>0.4995</v>
      </c>
      <c r="AB1022">
        <f>_2020_IR[[#This Row],[areaTotal]]*10000</f>
        <v>4995</v>
      </c>
      <c r="AC1022" t="s">
        <v>48</v>
      </c>
      <c r="AD1022">
        <v>27</v>
      </c>
      <c r="AE1022">
        <f>SQRT(_2020_IR[[#This Row],[aream2]])/(_2020_IR[[#This Row],[duration2]]*60)</f>
        <v>4.3626736997739807E-2</v>
      </c>
      <c r="AF1022">
        <v>7.1274327166450702</v>
      </c>
      <c r="AG1022">
        <v>23.2438182105418</v>
      </c>
      <c r="AH1022">
        <v>8.0345533540024707</v>
      </c>
      <c r="AI1022">
        <v>122.377134359244</v>
      </c>
      <c r="AJ1022">
        <v>74.020138081673593</v>
      </c>
      <c r="AK1022">
        <v>92.435133254228205</v>
      </c>
      <c r="AL1022">
        <v>73.679836883986496</v>
      </c>
      <c r="AM1022" t="s">
        <v>59</v>
      </c>
      <c r="AN1022" t="s">
        <v>60</v>
      </c>
      <c r="AO1022" t="s">
        <v>288</v>
      </c>
      <c r="AP1022" t="s">
        <v>125</v>
      </c>
      <c r="AQ1022" t="s">
        <v>53</v>
      </c>
      <c r="AR1022" t="s">
        <v>290</v>
      </c>
      <c r="AS1022" t="s">
        <v>291</v>
      </c>
    </row>
    <row r="1023" spans="1:45" hidden="1" x14ac:dyDescent="0.35">
      <c r="A1023">
        <v>2020170011472</v>
      </c>
      <c r="B1023">
        <v>2020</v>
      </c>
      <c r="C1023" s="1">
        <v>43981.677777777775</v>
      </c>
      <c r="D1023" s="1">
        <v>43981.729166666664</v>
      </c>
      <c r="E1023" s="2">
        <f>_2020_IR[[#This Row],[close]]-_2020_IR[[#This Row],[open]]</f>
        <v>5.1388888889050577E-2</v>
      </c>
      <c r="F1023" t="s">
        <v>43</v>
      </c>
      <c r="G1023" t="s">
        <v>44</v>
      </c>
      <c r="H1023" t="s">
        <v>45</v>
      </c>
      <c r="I1023" t="s">
        <v>277</v>
      </c>
      <c r="J1023">
        <v>41.730834999999999</v>
      </c>
      <c r="K1023">
        <v>-8.0387730000000008</v>
      </c>
      <c r="L1023">
        <v>41</v>
      </c>
      <c r="M1023">
        <v>9</v>
      </c>
      <c r="N1023">
        <v>4</v>
      </c>
      <c r="O1023">
        <v>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t="s">
        <v>47</v>
      </c>
      <c r="X1023">
        <v>4.97</v>
      </c>
      <c r="Y1023">
        <v>0.75</v>
      </c>
      <c r="Z1023">
        <v>0</v>
      </c>
      <c r="AA1023">
        <v>5.72</v>
      </c>
      <c r="AB1023">
        <f>_2020_IR[[#This Row],[areaTotal]]*10000</f>
        <v>57200</v>
      </c>
      <c r="AC1023" t="s">
        <v>82</v>
      </c>
      <c r="AD1023">
        <v>74</v>
      </c>
      <c r="AE1023">
        <f>SQRT(_2020_IR[[#This Row],[aream2]])/(_2020_IR[[#This Row],[duration2]]*60)</f>
        <v>5.3866039383339635E-2</v>
      </c>
      <c r="AF1023">
        <v>2.1097784114709198E-2</v>
      </c>
      <c r="AG1023">
        <v>0.86629439170811295</v>
      </c>
      <c r="AH1023">
        <v>0.69765811352424301</v>
      </c>
      <c r="AI1023">
        <v>92.726239347090896</v>
      </c>
      <c r="AJ1023">
        <v>28.638729975561599</v>
      </c>
      <c r="AK1023">
        <v>63.944098516122999</v>
      </c>
      <c r="AL1023">
        <v>32.321229425088802</v>
      </c>
      <c r="AM1023" t="s">
        <v>281</v>
      </c>
      <c r="AN1023" t="s">
        <v>282</v>
      </c>
      <c r="AO1023" t="s">
        <v>51</v>
      </c>
      <c r="AP1023" t="s">
        <v>52</v>
      </c>
      <c r="AQ1023" t="s">
        <v>53</v>
      </c>
      <c r="AR1023" t="s">
        <v>107</v>
      </c>
      <c r="AS1023" t="s">
        <v>108</v>
      </c>
    </row>
    <row r="1024" spans="1:45" hidden="1" x14ac:dyDescent="0.35">
      <c r="A1024">
        <v>2020030036188</v>
      </c>
      <c r="B1024">
        <v>2020</v>
      </c>
      <c r="C1024" s="1">
        <v>43981.718055555553</v>
      </c>
      <c r="D1024" s="1">
        <v>43981.741666666669</v>
      </c>
      <c r="E1024" s="2">
        <f>_2020_IR[[#This Row],[close]]-_2020_IR[[#This Row],[open]]</f>
        <v>2.3611111115314998E-2</v>
      </c>
      <c r="F1024" t="s">
        <v>43</v>
      </c>
      <c r="G1024" t="s">
        <v>158</v>
      </c>
      <c r="H1024" t="s">
        <v>443</v>
      </c>
      <c r="I1024" t="s">
        <v>939</v>
      </c>
      <c r="J1024">
        <v>41.365336999999997</v>
      </c>
      <c r="K1024">
        <v>-8.428687</v>
      </c>
      <c r="L1024">
        <v>21</v>
      </c>
      <c r="M1024">
        <v>4</v>
      </c>
      <c r="N1024">
        <v>2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t="s">
        <v>47</v>
      </c>
      <c r="X1024">
        <v>0</v>
      </c>
      <c r="Y1024">
        <v>0.1</v>
      </c>
      <c r="Z1024">
        <v>0</v>
      </c>
      <c r="AA1024">
        <v>0.1</v>
      </c>
      <c r="AB1024">
        <f>_2020_IR[[#This Row],[areaTotal]]*10000</f>
        <v>1000</v>
      </c>
      <c r="AC1024" t="s">
        <v>48</v>
      </c>
      <c r="AD1024">
        <v>34</v>
      </c>
      <c r="AE1024">
        <f>SQRT(_2020_IR[[#This Row],[aream2]])/(_2020_IR[[#This Row],[duration2]]*60)</f>
        <v>1.5501361079256761E-2</v>
      </c>
      <c r="AF1024">
        <v>1.7605113625953099</v>
      </c>
      <c r="AG1024">
        <v>10.548807067470101</v>
      </c>
      <c r="AH1024">
        <v>3.7425829604537699</v>
      </c>
      <c r="AI1024">
        <v>114.06134594726601</v>
      </c>
      <c r="AJ1024">
        <v>50.4314175794376</v>
      </c>
      <c r="AK1024">
        <v>86.611970676051499</v>
      </c>
      <c r="AL1024">
        <v>50.365849976639097</v>
      </c>
      <c r="AM1024" t="s">
        <v>49</v>
      </c>
      <c r="AN1024" t="s">
        <v>91</v>
      </c>
      <c r="AO1024" t="s">
        <v>217</v>
      </c>
      <c r="AP1024" t="s">
        <v>125</v>
      </c>
      <c r="AQ1024" t="s">
        <v>53</v>
      </c>
      <c r="AR1024" t="s">
        <v>218</v>
      </c>
      <c r="AS1024" t="s">
        <v>219</v>
      </c>
    </row>
    <row r="1025" spans="1:45" hidden="1" x14ac:dyDescent="0.35">
      <c r="A1025">
        <v>2020110097996</v>
      </c>
      <c r="B1025">
        <v>2020</v>
      </c>
      <c r="C1025" s="1">
        <v>43981.722222222219</v>
      </c>
      <c r="D1025" s="1">
        <v>43981.798611111109</v>
      </c>
      <c r="E1025" s="2">
        <f>_2020_IR[[#This Row],[close]]-_2020_IR[[#This Row],[open]]</f>
        <v>7.6388888890505768E-2</v>
      </c>
      <c r="F1025" t="s">
        <v>43</v>
      </c>
      <c r="G1025" t="s">
        <v>57</v>
      </c>
      <c r="H1025" t="s">
        <v>77</v>
      </c>
      <c r="I1025" t="s">
        <v>189</v>
      </c>
      <c r="J1025">
        <v>39.058343000000001</v>
      </c>
      <c r="K1025">
        <v>-9.0654269999999997</v>
      </c>
      <c r="L1025">
        <v>15</v>
      </c>
      <c r="M1025">
        <v>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47</v>
      </c>
      <c r="X1025">
        <v>0</v>
      </c>
      <c r="Y1025">
        <v>1</v>
      </c>
      <c r="Z1025">
        <v>0</v>
      </c>
      <c r="AA1025">
        <v>1</v>
      </c>
      <c r="AB1025">
        <f>_2020_IR[[#This Row],[areaTotal]]*10000</f>
        <v>10000</v>
      </c>
      <c r="AC1025" t="s">
        <v>82</v>
      </c>
      <c r="AD1025">
        <v>110</v>
      </c>
      <c r="AE1025">
        <f>SQRT(_2020_IR[[#This Row],[aream2]])/(_2020_IR[[#This Row],[duration2]]*60)</f>
        <v>1.5151515151515152E-2</v>
      </c>
      <c r="AF1025">
        <v>3.4641043101201898</v>
      </c>
      <c r="AG1025">
        <v>15.4624389606906</v>
      </c>
      <c r="AH1025">
        <v>6.1366166709873697</v>
      </c>
      <c r="AI1025">
        <v>109.836307128906</v>
      </c>
      <c r="AJ1025">
        <v>49.635767669916703</v>
      </c>
      <c r="AK1025">
        <v>89.475948252420693</v>
      </c>
      <c r="AL1025">
        <v>49.556568928036</v>
      </c>
      <c r="AM1025" t="s">
        <v>59</v>
      </c>
      <c r="AN1025" t="s">
        <v>60</v>
      </c>
      <c r="AO1025" t="s">
        <v>217</v>
      </c>
      <c r="AP1025" t="s">
        <v>125</v>
      </c>
      <c r="AQ1025" t="s">
        <v>53</v>
      </c>
      <c r="AR1025" t="s">
        <v>307</v>
      </c>
      <c r="AS1025" t="s">
        <v>79</v>
      </c>
    </row>
    <row r="1026" spans="1:45" hidden="1" x14ac:dyDescent="0.35">
      <c r="A1026">
        <v>2020090016568</v>
      </c>
      <c r="B1026">
        <v>2020</v>
      </c>
      <c r="C1026" s="1">
        <v>43981.739583333336</v>
      </c>
      <c r="D1026" s="1">
        <v>43981.760416666664</v>
      </c>
      <c r="E1026" s="2">
        <f>_2020_IR[[#This Row],[close]]-_2020_IR[[#This Row],[open]]</f>
        <v>2.0833333328482695E-2</v>
      </c>
      <c r="F1026" t="s">
        <v>43</v>
      </c>
      <c r="G1026" t="s">
        <v>94</v>
      </c>
      <c r="H1026" t="s">
        <v>379</v>
      </c>
      <c r="I1026" t="s">
        <v>379</v>
      </c>
      <c r="J1026">
        <v>41.088062999999998</v>
      </c>
      <c r="K1026">
        <v>-7.1418629999999999</v>
      </c>
      <c r="L1026">
        <v>5</v>
      </c>
      <c r="M1026">
        <v>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47</v>
      </c>
      <c r="X1026">
        <v>0.06</v>
      </c>
      <c r="Y1026">
        <v>0.2</v>
      </c>
      <c r="Z1026">
        <v>0</v>
      </c>
      <c r="AA1026">
        <v>0.26</v>
      </c>
      <c r="AB1026">
        <f>_2020_IR[[#This Row],[areaTotal]]*10000</f>
        <v>2600</v>
      </c>
      <c r="AC1026" t="s">
        <v>48</v>
      </c>
      <c r="AD1026">
        <v>30</v>
      </c>
      <c r="AE1026">
        <f>SQRT(_2020_IR[[#This Row],[aream2]])/(_2020_IR[[#This Row],[duration2]]*60)</f>
        <v>2.8327886186626582E-2</v>
      </c>
      <c r="AF1026">
        <v>0.29601529748418798</v>
      </c>
      <c r="AG1026">
        <v>3.8524036021685899</v>
      </c>
      <c r="AH1026">
        <v>1.2673600064452499</v>
      </c>
      <c r="AI1026">
        <v>111.374791080427</v>
      </c>
      <c r="AJ1026">
        <v>51.653354729959403</v>
      </c>
      <c r="AK1026">
        <v>78.901631020067498</v>
      </c>
      <c r="AL1026">
        <v>51.555412669598297</v>
      </c>
      <c r="AM1026" t="s">
        <v>49</v>
      </c>
      <c r="AN1026" t="s">
        <v>91</v>
      </c>
      <c r="AO1026" t="s">
        <v>51</v>
      </c>
      <c r="AP1026" t="s">
        <v>52</v>
      </c>
      <c r="AQ1026" t="s">
        <v>53</v>
      </c>
      <c r="AR1026" t="s">
        <v>61</v>
      </c>
      <c r="AS1026" t="s">
        <v>62</v>
      </c>
    </row>
    <row r="1027" spans="1:45" hidden="1" x14ac:dyDescent="0.35">
      <c r="A1027">
        <v>2020020011724</v>
      </c>
      <c r="B1027">
        <v>2020</v>
      </c>
      <c r="C1027" s="1">
        <v>43981.745833333334</v>
      </c>
      <c r="D1027" s="1">
        <v>43981.770138888889</v>
      </c>
      <c r="E1027" s="2">
        <f>_2020_IR[[#This Row],[close]]-_2020_IR[[#This Row],[open]]</f>
        <v>2.4305555554747116E-2</v>
      </c>
      <c r="F1027" t="s">
        <v>56</v>
      </c>
      <c r="G1027" t="s">
        <v>71</v>
      </c>
      <c r="H1027" t="s">
        <v>940</v>
      </c>
      <c r="I1027" t="s">
        <v>940</v>
      </c>
      <c r="J1027">
        <v>37.890953000000003</v>
      </c>
      <c r="K1027">
        <v>-8.1840030000000006</v>
      </c>
      <c r="L1027">
        <v>19</v>
      </c>
      <c r="M1027">
        <v>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 t="s">
        <v>47</v>
      </c>
      <c r="X1027">
        <v>0</v>
      </c>
      <c r="Y1027">
        <v>0</v>
      </c>
      <c r="Z1027">
        <v>0.69</v>
      </c>
      <c r="AA1027">
        <v>0.69</v>
      </c>
      <c r="AB1027">
        <f>_2020_IR[[#This Row],[areaTotal]]*10000</f>
        <v>6899.9999999999991</v>
      </c>
      <c r="AC1027" t="s">
        <v>48</v>
      </c>
      <c r="AD1027">
        <v>35</v>
      </c>
      <c r="AE1027">
        <f>SQRT(_2020_IR[[#This Row],[aream2]])/(_2020_IR[[#This Row],[duration2]]*60)</f>
        <v>3.9555351728181309E-2</v>
      </c>
      <c r="AF1027">
        <v>6.9370023046375202</v>
      </c>
      <c r="AG1027">
        <v>22.8908898200078</v>
      </c>
      <c r="AH1027">
        <v>8.0911555783207803</v>
      </c>
      <c r="AI1027">
        <v>124.26019215718</v>
      </c>
      <c r="AJ1027">
        <v>71.149180156356906</v>
      </c>
      <c r="AK1027">
        <v>92.619920723583505</v>
      </c>
      <c r="AL1027">
        <v>70.861621129638806</v>
      </c>
      <c r="AM1027" t="s">
        <v>59</v>
      </c>
      <c r="AN1027" t="s">
        <v>60</v>
      </c>
      <c r="AO1027" t="s">
        <v>288</v>
      </c>
      <c r="AP1027" t="s">
        <v>125</v>
      </c>
      <c r="AQ1027" t="s">
        <v>53</v>
      </c>
      <c r="AR1027" t="s">
        <v>290</v>
      </c>
      <c r="AS1027" t="s">
        <v>291</v>
      </c>
    </row>
    <row r="1028" spans="1:45" hidden="1" x14ac:dyDescent="0.35">
      <c r="A1028">
        <v>2020110098022</v>
      </c>
      <c r="B1028">
        <v>2020</v>
      </c>
      <c r="C1028" s="1">
        <v>43981.751388888886</v>
      </c>
      <c r="D1028" s="1">
        <v>43981.8125</v>
      </c>
      <c r="E1028" s="2">
        <f>_2020_IR[[#This Row],[close]]-_2020_IR[[#This Row],[open]]</f>
        <v>6.1111111113859806E-2</v>
      </c>
      <c r="F1028" t="s">
        <v>56</v>
      </c>
      <c r="G1028" t="s">
        <v>57</v>
      </c>
      <c r="H1028" t="s">
        <v>58</v>
      </c>
      <c r="I1028" t="s">
        <v>58</v>
      </c>
      <c r="J1028">
        <v>39.075322</v>
      </c>
      <c r="K1028">
        <v>-8.8642520000000005</v>
      </c>
      <c r="L1028">
        <v>13</v>
      </c>
      <c r="M1028">
        <v>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 t="s">
        <v>47</v>
      </c>
      <c r="X1028">
        <v>0</v>
      </c>
      <c r="Y1028">
        <v>0</v>
      </c>
      <c r="Z1028">
        <v>2.5000000000000001E-2</v>
      </c>
      <c r="AA1028">
        <v>2.5000000000000001E-2</v>
      </c>
      <c r="AB1028">
        <f>_2020_IR[[#This Row],[areaTotal]]*10000</f>
        <v>250</v>
      </c>
      <c r="AC1028" t="s">
        <v>48</v>
      </c>
      <c r="AD1028">
        <v>88</v>
      </c>
      <c r="AE1028">
        <f>SQRT(_2020_IR[[#This Row],[aream2]])/(_2020_IR[[#This Row],[duration2]]*60)</f>
        <v>2.9945811175836924E-3</v>
      </c>
      <c r="AF1028">
        <v>5.22611824328916</v>
      </c>
      <c r="AG1028">
        <v>19.5063191826363</v>
      </c>
      <c r="AH1028">
        <v>7.0195144225371804</v>
      </c>
      <c r="AI1028">
        <v>112.729234500267</v>
      </c>
      <c r="AJ1028">
        <v>63.692681031635502</v>
      </c>
      <c r="AK1028">
        <v>91.922471802368307</v>
      </c>
      <c r="AL1028">
        <v>63.436136811354203</v>
      </c>
      <c r="AM1028" t="s">
        <v>59</v>
      </c>
      <c r="AN1028" t="s">
        <v>60</v>
      </c>
      <c r="AO1028" t="s">
        <v>288</v>
      </c>
      <c r="AP1028" t="s">
        <v>125</v>
      </c>
      <c r="AQ1028" t="s">
        <v>53</v>
      </c>
      <c r="AR1028" t="s">
        <v>307</v>
      </c>
      <c r="AS1028" t="s">
        <v>79</v>
      </c>
    </row>
    <row r="1029" spans="1:45" hidden="1" x14ac:dyDescent="0.35">
      <c r="A1029">
        <v>2020140026036</v>
      </c>
      <c r="B1029">
        <v>2020</v>
      </c>
      <c r="C1029" s="1">
        <v>43981.763194444444</v>
      </c>
      <c r="D1029" s="1">
        <v>43981.773611111108</v>
      </c>
      <c r="E1029" s="2">
        <f>_2020_IR[[#This Row],[close]]-_2020_IR[[#This Row],[open]]</f>
        <v>1.0416666664241347E-2</v>
      </c>
      <c r="F1029" t="s">
        <v>43</v>
      </c>
      <c r="G1029" t="s">
        <v>212</v>
      </c>
      <c r="H1029" t="s">
        <v>212</v>
      </c>
      <c r="I1029" t="s">
        <v>941</v>
      </c>
      <c r="J1029">
        <v>39.211587999999999</v>
      </c>
      <c r="K1029">
        <v>-8.7058970000000002</v>
      </c>
      <c r="L1029">
        <v>22</v>
      </c>
      <c r="M1029">
        <v>5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t="s">
        <v>47</v>
      </c>
      <c r="X1029">
        <v>0</v>
      </c>
      <c r="Y1029">
        <v>0.08</v>
      </c>
      <c r="Z1029">
        <v>0</v>
      </c>
      <c r="AA1029">
        <v>0.08</v>
      </c>
      <c r="AB1029">
        <f>_2020_IR[[#This Row],[areaTotal]]*10000</f>
        <v>800</v>
      </c>
      <c r="AC1029" t="s">
        <v>48</v>
      </c>
      <c r="AD1029">
        <v>15</v>
      </c>
      <c r="AE1029">
        <f>SQRT(_2020_IR[[#This Row],[aream2]])/(_2020_IR[[#This Row],[duration2]]*60)</f>
        <v>3.1426968052735448E-2</v>
      </c>
      <c r="AF1029">
        <v>3.2692177660102399</v>
      </c>
      <c r="AG1029">
        <v>14.9647887715824</v>
      </c>
      <c r="AH1029">
        <v>4.9283593444822502</v>
      </c>
      <c r="AI1029">
        <v>110.10073791503901</v>
      </c>
      <c r="AJ1029">
        <v>63.582685686619399</v>
      </c>
      <c r="AK1029">
        <v>89.201519519736095</v>
      </c>
      <c r="AL1029">
        <v>63.310558295505501</v>
      </c>
      <c r="AM1029" t="s">
        <v>49</v>
      </c>
      <c r="AN1029" t="s">
        <v>76</v>
      </c>
      <c r="AO1029" t="s">
        <v>217</v>
      </c>
      <c r="AP1029" t="s">
        <v>125</v>
      </c>
      <c r="AQ1029" t="s">
        <v>53</v>
      </c>
      <c r="AR1029" t="s">
        <v>307</v>
      </c>
      <c r="AS1029" t="s">
        <v>79</v>
      </c>
    </row>
    <row r="1030" spans="1:45" hidden="1" x14ac:dyDescent="0.35">
      <c r="A1030">
        <v>2020140026038</v>
      </c>
      <c r="B1030">
        <v>2020</v>
      </c>
      <c r="C1030" s="1">
        <v>43981.775694444441</v>
      </c>
      <c r="D1030" s="1">
        <v>43981.791666666664</v>
      </c>
      <c r="E1030" s="2">
        <f>_2020_IR[[#This Row],[close]]-_2020_IR[[#This Row],[open]]</f>
        <v>1.5972222223354038E-2</v>
      </c>
      <c r="F1030" t="s">
        <v>43</v>
      </c>
      <c r="G1030" t="s">
        <v>212</v>
      </c>
      <c r="H1030" t="s">
        <v>212</v>
      </c>
      <c r="I1030" t="s">
        <v>941</v>
      </c>
      <c r="J1030">
        <v>39.207838000000002</v>
      </c>
      <c r="K1030">
        <v>-8.6853999999999996</v>
      </c>
      <c r="L1030">
        <v>12</v>
      </c>
      <c r="M1030">
        <v>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t="s">
        <v>47</v>
      </c>
      <c r="X1030">
        <v>0</v>
      </c>
      <c r="Y1030">
        <v>0.15</v>
      </c>
      <c r="Z1030">
        <v>0</v>
      </c>
      <c r="AA1030">
        <v>0.15</v>
      </c>
      <c r="AB1030">
        <f>_2020_IR[[#This Row],[areaTotal]]*10000</f>
        <v>1500</v>
      </c>
      <c r="AC1030" t="s">
        <v>48</v>
      </c>
      <c r="AD1030">
        <v>23</v>
      </c>
      <c r="AE1030">
        <f>SQRT(_2020_IR[[#This Row],[aream2]])/(_2020_IR[[#This Row],[duration2]]*60)</f>
        <v>2.8065096711647947E-2</v>
      </c>
      <c r="AF1030">
        <v>3.2692177660102399</v>
      </c>
      <c r="AG1030">
        <v>14.9647887715824</v>
      </c>
      <c r="AH1030">
        <v>4.9283593444822502</v>
      </c>
      <c r="AI1030">
        <v>110.10073791503901</v>
      </c>
      <c r="AJ1030">
        <v>63.582685686619399</v>
      </c>
      <c r="AK1030">
        <v>89.201519519736095</v>
      </c>
      <c r="AL1030">
        <v>63.310558295505501</v>
      </c>
      <c r="AM1030" t="s">
        <v>49</v>
      </c>
      <c r="AN1030" t="s">
        <v>405</v>
      </c>
      <c r="AO1030" t="s">
        <v>217</v>
      </c>
      <c r="AP1030" t="s">
        <v>125</v>
      </c>
      <c r="AQ1030" t="s">
        <v>53</v>
      </c>
      <c r="AR1030" t="s">
        <v>307</v>
      </c>
      <c r="AS1030" t="s">
        <v>79</v>
      </c>
    </row>
    <row r="1031" spans="1:45" hidden="1" x14ac:dyDescent="0.35">
      <c r="A1031">
        <v>2020130079344</v>
      </c>
      <c r="B1031">
        <v>2020</v>
      </c>
      <c r="C1031" s="1">
        <v>43981.788888888892</v>
      </c>
      <c r="D1031" s="1">
        <v>43981.856944444444</v>
      </c>
      <c r="E1031" s="2">
        <f>_2020_IR[[#This Row],[close]]-_2020_IR[[#This Row],[open]]</f>
        <v>6.8055555551836733E-2</v>
      </c>
      <c r="F1031" t="s">
        <v>43</v>
      </c>
      <c r="G1031" t="s">
        <v>126</v>
      </c>
      <c r="H1031" t="s">
        <v>183</v>
      </c>
      <c r="I1031" t="s">
        <v>852</v>
      </c>
      <c r="J1031">
        <v>41.322305</v>
      </c>
      <c r="K1031">
        <v>-8.2551670000000001</v>
      </c>
      <c r="L1031">
        <v>5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t="s">
        <v>47</v>
      </c>
      <c r="X1031">
        <v>0</v>
      </c>
      <c r="Y1031">
        <v>0.2</v>
      </c>
      <c r="Z1031">
        <v>0</v>
      </c>
      <c r="AA1031">
        <v>0.2</v>
      </c>
      <c r="AB1031">
        <f>_2020_IR[[#This Row],[areaTotal]]*10000</f>
        <v>2000</v>
      </c>
      <c r="AC1031" t="s">
        <v>48</v>
      </c>
      <c r="AD1031">
        <v>98</v>
      </c>
      <c r="AE1031">
        <f>SQRT(_2020_IR[[#This Row],[aream2]])/(_2020_IR[[#This Row],[duration2]]*60)</f>
        <v>7.6056733928564282E-3</v>
      </c>
      <c r="AF1031">
        <v>1.7605113625953099</v>
      </c>
      <c r="AG1031">
        <v>10.548807067470101</v>
      </c>
      <c r="AH1031">
        <v>3.7425829604537699</v>
      </c>
      <c r="AI1031">
        <v>114.06134594726601</v>
      </c>
      <c r="AJ1031">
        <v>50.4314175794376</v>
      </c>
      <c r="AK1031">
        <v>86.611970676051499</v>
      </c>
      <c r="AL1031">
        <v>50.365849976639097</v>
      </c>
      <c r="AM1031" t="s">
        <v>281</v>
      </c>
      <c r="AN1031" t="s">
        <v>282</v>
      </c>
      <c r="AO1031" t="s">
        <v>217</v>
      </c>
      <c r="AP1031" t="s">
        <v>125</v>
      </c>
      <c r="AQ1031" t="s">
        <v>53</v>
      </c>
      <c r="AR1031" t="s">
        <v>218</v>
      </c>
      <c r="AS1031" t="s">
        <v>219</v>
      </c>
    </row>
    <row r="1032" spans="1:45" hidden="1" x14ac:dyDescent="0.35">
      <c r="A1032">
        <v>2020090016571</v>
      </c>
      <c r="B1032">
        <v>2020</v>
      </c>
      <c r="C1032" s="1">
        <v>43981.790277777778</v>
      </c>
      <c r="D1032" s="1">
        <v>43981.863194444442</v>
      </c>
      <c r="E1032" s="2">
        <f>_2020_IR[[#This Row],[close]]-_2020_IR[[#This Row],[open]]</f>
        <v>7.2916666664241347E-2</v>
      </c>
      <c r="F1032" t="s">
        <v>43</v>
      </c>
      <c r="G1032" t="s">
        <v>94</v>
      </c>
      <c r="H1032" t="s">
        <v>379</v>
      </c>
      <c r="I1032" t="s">
        <v>942</v>
      </c>
      <c r="J1032">
        <v>41.103698000000001</v>
      </c>
      <c r="K1032">
        <v>-7.164955</v>
      </c>
      <c r="L1032">
        <v>13</v>
      </c>
      <c r="M1032">
        <v>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t="s">
        <v>47</v>
      </c>
      <c r="X1032">
        <v>0</v>
      </c>
      <c r="Y1032">
        <v>0.01</v>
      </c>
      <c r="Z1032">
        <v>0</v>
      </c>
      <c r="AA1032">
        <v>0.01</v>
      </c>
      <c r="AB1032">
        <f>_2020_IR[[#This Row],[areaTotal]]*10000</f>
        <v>100</v>
      </c>
      <c r="AC1032" t="s">
        <v>48</v>
      </c>
      <c r="AD1032">
        <v>105</v>
      </c>
      <c r="AE1032">
        <f>SQRT(_2020_IR[[#This Row],[aream2]])/(_2020_IR[[#This Row],[duration2]]*60)</f>
        <v>1.5873015873015873E-3</v>
      </c>
      <c r="AF1032">
        <v>0.29601529748418798</v>
      </c>
      <c r="AG1032">
        <v>3.8524036021685899</v>
      </c>
      <c r="AH1032">
        <v>1.2673600064452499</v>
      </c>
      <c r="AI1032">
        <v>111.374791080427</v>
      </c>
      <c r="AJ1032">
        <v>51.653354729959403</v>
      </c>
      <c r="AK1032">
        <v>78.901631020067498</v>
      </c>
      <c r="AL1032">
        <v>51.555412669598297</v>
      </c>
      <c r="AM1032" t="s">
        <v>655</v>
      </c>
      <c r="AN1032" t="s">
        <v>656</v>
      </c>
      <c r="AO1032" t="s">
        <v>51</v>
      </c>
      <c r="AP1032" t="s">
        <v>52</v>
      </c>
      <c r="AQ1032" t="s">
        <v>53</v>
      </c>
      <c r="AR1032" t="s">
        <v>61</v>
      </c>
      <c r="AS1032" t="s">
        <v>62</v>
      </c>
    </row>
    <row r="1033" spans="1:45" hidden="1" x14ac:dyDescent="0.35">
      <c r="A1033">
        <v>2020130079321</v>
      </c>
      <c r="B1033">
        <v>2020</v>
      </c>
      <c r="C1033" s="1">
        <v>43981.804166666669</v>
      </c>
      <c r="D1033" s="1">
        <v>43981.819444444445</v>
      </c>
      <c r="E1033" s="2">
        <f>_2020_IR[[#This Row],[close]]-_2020_IR[[#This Row],[open]]</f>
        <v>1.5277777776645962E-2</v>
      </c>
      <c r="F1033" t="s">
        <v>43</v>
      </c>
      <c r="G1033" t="s">
        <v>126</v>
      </c>
      <c r="H1033" t="s">
        <v>249</v>
      </c>
      <c r="I1033" t="s">
        <v>737</v>
      </c>
      <c r="J1033">
        <v>41.139560000000003</v>
      </c>
      <c r="K1033">
        <v>-8.3814650000000004</v>
      </c>
      <c r="L1033">
        <v>5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t="s">
        <v>47</v>
      </c>
      <c r="X1033">
        <v>0</v>
      </c>
      <c r="Y1033">
        <v>2E-3</v>
      </c>
      <c r="Z1033">
        <v>0</v>
      </c>
      <c r="AA1033">
        <v>2E-3</v>
      </c>
      <c r="AB1033">
        <f>_2020_IR[[#This Row],[areaTotal]]*10000</f>
        <v>20</v>
      </c>
      <c r="AC1033" t="s">
        <v>48</v>
      </c>
      <c r="AD1033">
        <v>22</v>
      </c>
      <c r="AE1033">
        <f>SQRT(_2020_IR[[#This Row],[aream2]])/(_2020_IR[[#This Row],[duration2]]*60)</f>
        <v>3.3879817840905906E-3</v>
      </c>
      <c r="AF1033">
        <v>1.5588870641279899</v>
      </c>
      <c r="AG1033">
        <v>9.8482526215989203</v>
      </c>
      <c r="AH1033">
        <v>3.51706755147613</v>
      </c>
      <c r="AI1033">
        <v>113.260239379883</v>
      </c>
      <c r="AJ1033">
        <v>48.996127251378198</v>
      </c>
      <c r="AK1033">
        <v>86.211468964481</v>
      </c>
      <c r="AL1033">
        <v>48.945560769340602</v>
      </c>
      <c r="AM1033" t="s">
        <v>59</v>
      </c>
      <c r="AN1033" t="s">
        <v>60</v>
      </c>
      <c r="AO1033" t="s">
        <v>217</v>
      </c>
      <c r="AP1033" t="s">
        <v>125</v>
      </c>
      <c r="AQ1033" t="s">
        <v>53</v>
      </c>
      <c r="AR1033" t="s">
        <v>218</v>
      </c>
      <c r="AS1033" t="s">
        <v>219</v>
      </c>
    </row>
    <row r="1034" spans="1:45" hidden="1" x14ac:dyDescent="0.35">
      <c r="A1034">
        <v>2020090016576</v>
      </c>
      <c r="B1034">
        <v>2020</v>
      </c>
      <c r="C1034" s="1">
        <v>43981.8125</v>
      </c>
      <c r="D1034" s="1">
        <v>43981.820833333331</v>
      </c>
      <c r="E1034" s="2">
        <f>_2020_IR[[#This Row],[close]]-_2020_IR[[#This Row],[open]]</f>
        <v>8.333333331393078E-3</v>
      </c>
      <c r="F1034" t="s">
        <v>43</v>
      </c>
      <c r="G1034" t="s">
        <v>94</v>
      </c>
      <c r="H1034" t="s">
        <v>296</v>
      </c>
      <c r="I1034" t="s">
        <v>943</v>
      </c>
      <c r="J1034">
        <v>40.711703</v>
      </c>
      <c r="K1034">
        <v>-7.5416480000000004</v>
      </c>
      <c r="L1034">
        <v>7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t="s">
        <v>47</v>
      </c>
      <c r="X1034">
        <v>0</v>
      </c>
      <c r="Y1034">
        <v>4.0000000000000002E-4</v>
      </c>
      <c r="Z1034">
        <v>0</v>
      </c>
      <c r="AA1034">
        <v>4.0000000000000002E-4</v>
      </c>
      <c r="AB1034">
        <f>_2020_IR[[#This Row],[areaTotal]]*10000</f>
        <v>4</v>
      </c>
      <c r="AC1034" t="s">
        <v>48</v>
      </c>
      <c r="AD1034">
        <v>12</v>
      </c>
      <c r="AE1034">
        <f>SQRT(_2020_IR[[#This Row],[aream2]])/(_2020_IR[[#This Row],[duration2]]*60)</f>
        <v>2.7777777777777779E-3</v>
      </c>
      <c r="AF1034">
        <v>0.111556516431431</v>
      </c>
      <c r="AG1034">
        <v>2.2196571509769498</v>
      </c>
      <c r="AH1034">
        <v>0.965076375118881</v>
      </c>
      <c r="AI1034">
        <v>105.05975099599399</v>
      </c>
      <c r="AJ1034">
        <v>40.141302062737999</v>
      </c>
      <c r="AK1034">
        <v>73.1956672886283</v>
      </c>
      <c r="AL1034">
        <v>41.0610338493209</v>
      </c>
      <c r="AM1034" t="s">
        <v>655</v>
      </c>
      <c r="AN1034" t="s">
        <v>656</v>
      </c>
      <c r="AO1034" t="s">
        <v>51</v>
      </c>
      <c r="AP1034" t="s">
        <v>52</v>
      </c>
      <c r="AQ1034" t="s">
        <v>53</v>
      </c>
      <c r="AR1034" t="s">
        <v>145</v>
      </c>
      <c r="AS1034" t="s">
        <v>42</v>
      </c>
    </row>
    <row r="1035" spans="1:45" hidden="1" x14ac:dyDescent="0.35">
      <c r="A1035">
        <v>2020130079339</v>
      </c>
      <c r="B1035">
        <v>2020</v>
      </c>
      <c r="C1035" s="1">
        <v>43981.816666666666</v>
      </c>
      <c r="D1035" s="1">
        <v>43981.832638888889</v>
      </c>
      <c r="E1035" s="2">
        <f>_2020_IR[[#This Row],[close]]-_2020_IR[[#This Row],[open]]</f>
        <v>1.5972222223354038E-2</v>
      </c>
      <c r="F1035" t="s">
        <v>56</v>
      </c>
      <c r="G1035" t="s">
        <v>126</v>
      </c>
      <c r="H1035" t="s">
        <v>127</v>
      </c>
      <c r="I1035" t="s">
        <v>251</v>
      </c>
      <c r="J1035">
        <v>41.288283</v>
      </c>
      <c r="K1035">
        <v>-8.412782</v>
      </c>
      <c r="L1035">
        <v>4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">
        <v>47</v>
      </c>
      <c r="X1035">
        <v>0</v>
      </c>
      <c r="Y1035">
        <v>0</v>
      </c>
      <c r="Z1035">
        <v>0.02</v>
      </c>
      <c r="AA1035">
        <v>0.02</v>
      </c>
      <c r="AB1035">
        <f>_2020_IR[[#This Row],[areaTotal]]*10000</f>
        <v>200</v>
      </c>
      <c r="AC1035" t="s">
        <v>48</v>
      </c>
      <c r="AD1035">
        <v>23</v>
      </c>
      <c r="AE1035">
        <f>SQRT(_2020_IR[[#This Row],[aream2]])/(_2020_IR[[#This Row],[duration2]]*60)</f>
        <v>1.0247924365022427E-2</v>
      </c>
      <c r="AF1035">
        <v>1.7605113625953099</v>
      </c>
      <c r="AG1035">
        <v>10.548807067470101</v>
      </c>
      <c r="AH1035">
        <v>3.7425829604537699</v>
      </c>
      <c r="AI1035">
        <v>114.06134594726601</v>
      </c>
      <c r="AJ1035">
        <v>50.4314175794376</v>
      </c>
      <c r="AK1035">
        <v>86.611970676051499</v>
      </c>
      <c r="AL1035">
        <v>50.365849976639097</v>
      </c>
      <c r="AM1035" t="s">
        <v>59</v>
      </c>
      <c r="AN1035" t="s">
        <v>60</v>
      </c>
      <c r="AO1035" t="s">
        <v>217</v>
      </c>
      <c r="AP1035" t="s">
        <v>125</v>
      </c>
      <c r="AQ1035" t="s">
        <v>53</v>
      </c>
      <c r="AR1035" t="s">
        <v>218</v>
      </c>
      <c r="AS1035" t="s">
        <v>219</v>
      </c>
    </row>
    <row r="1036" spans="1:45" hidden="1" x14ac:dyDescent="0.35">
      <c r="A1036">
        <v>2020040012400</v>
      </c>
      <c r="B1036">
        <v>2020</v>
      </c>
      <c r="C1036" s="1">
        <v>43981.822916666664</v>
      </c>
      <c r="D1036" s="1">
        <v>43981.852777777778</v>
      </c>
      <c r="E1036" s="2">
        <f>_2020_IR[[#This Row],[close]]-_2020_IR[[#This Row],[open]]</f>
        <v>2.9861111113859806E-2</v>
      </c>
      <c r="F1036" t="s">
        <v>102</v>
      </c>
      <c r="G1036" t="s">
        <v>134</v>
      </c>
      <c r="H1036" t="s">
        <v>601</v>
      </c>
      <c r="I1036" t="s">
        <v>944</v>
      </c>
      <c r="J1036">
        <v>41.248342999999998</v>
      </c>
      <c r="K1036">
        <v>-7.3676279999999998</v>
      </c>
      <c r="L1036">
        <v>7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47</v>
      </c>
      <c r="X1036">
        <v>0.01</v>
      </c>
      <c r="Y1036">
        <v>0</v>
      </c>
      <c r="Z1036">
        <v>0</v>
      </c>
      <c r="AA1036">
        <v>0.01</v>
      </c>
      <c r="AB1036">
        <f>_2020_IR[[#This Row],[areaTotal]]*10000</f>
        <v>100</v>
      </c>
      <c r="AC1036" t="s">
        <v>48</v>
      </c>
      <c r="AD1036">
        <v>43</v>
      </c>
      <c r="AE1036">
        <f>SQRT(_2020_IR[[#This Row],[aream2]])/(_2020_IR[[#This Row],[duration2]]*60)</f>
        <v>3.875968992248062E-3</v>
      </c>
      <c r="AF1036">
        <v>0.38917223343620799</v>
      </c>
      <c r="AG1036">
        <v>4.4964117013546501</v>
      </c>
      <c r="AH1036">
        <v>1.4152101122303</v>
      </c>
      <c r="AI1036">
        <v>113.990670898438</v>
      </c>
      <c r="AJ1036">
        <v>54.020359994358202</v>
      </c>
      <c r="AK1036">
        <v>80.595055919152799</v>
      </c>
      <c r="AL1036">
        <v>53.905468349377102</v>
      </c>
      <c r="AM1036" t="s">
        <v>655</v>
      </c>
      <c r="AN1036" t="s">
        <v>656</v>
      </c>
      <c r="AO1036" t="s">
        <v>51</v>
      </c>
      <c r="AP1036" t="s">
        <v>52</v>
      </c>
      <c r="AQ1036" t="s">
        <v>53</v>
      </c>
      <c r="AR1036" t="s">
        <v>61</v>
      </c>
      <c r="AS1036" t="s">
        <v>62</v>
      </c>
    </row>
    <row r="1037" spans="1:45" hidden="1" x14ac:dyDescent="0.35">
      <c r="A1037">
        <v>2020150042827</v>
      </c>
      <c r="B1037">
        <v>2020</v>
      </c>
      <c r="C1037" s="1">
        <v>43981.884027777778</v>
      </c>
      <c r="D1037" s="1">
        <v>43981.892361111109</v>
      </c>
      <c r="E1037" s="2">
        <f>_2020_IR[[#This Row],[close]]-_2020_IR[[#This Row],[open]]</f>
        <v>8.333333331393078E-3</v>
      </c>
      <c r="F1037" t="s">
        <v>43</v>
      </c>
      <c r="G1037" t="s">
        <v>118</v>
      </c>
      <c r="H1037" t="s">
        <v>308</v>
      </c>
      <c r="I1037" t="s">
        <v>945</v>
      </c>
      <c r="J1037">
        <v>38.676397999999999</v>
      </c>
      <c r="K1037">
        <v>-9.0069330000000001</v>
      </c>
      <c r="L1037">
        <v>5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t="s">
        <v>47</v>
      </c>
      <c r="X1037">
        <v>0</v>
      </c>
      <c r="Y1037">
        <v>1.8499999999999999E-2</v>
      </c>
      <c r="Z1037">
        <v>0</v>
      </c>
      <c r="AA1037">
        <v>1.8499999999999999E-2</v>
      </c>
      <c r="AB1037">
        <f>_2020_IR[[#This Row],[areaTotal]]*10000</f>
        <v>185</v>
      </c>
      <c r="AC1037" t="s">
        <v>48</v>
      </c>
      <c r="AD1037">
        <v>12</v>
      </c>
      <c r="AE1037">
        <f>SQRT(_2020_IR[[#This Row],[aream2]])/(_2020_IR[[#This Row],[duration2]]*60)</f>
        <v>1.8890931262132562E-2</v>
      </c>
      <c r="AF1037">
        <v>2.2478067580248</v>
      </c>
      <c r="AG1037">
        <v>12.1103928314676</v>
      </c>
      <c r="AH1037">
        <v>4.6974752164546496</v>
      </c>
      <c r="AI1037">
        <v>108.78443762207</v>
      </c>
      <c r="AJ1037">
        <v>46.493724415339997</v>
      </c>
      <c r="AK1037">
        <v>88.5035771639469</v>
      </c>
      <c r="AL1037">
        <v>46.452013013401299</v>
      </c>
      <c r="AM1037" t="s">
        <v>59</v>
      </c>
      <c r="AN1037" t="s">
        <v>60</v>
      </c>
      <c r="AO1037" t="s">
        <v>217</v>
      </c>
      <c r="AP1037" t="s">
        <v>125</v>
      </c>
      <c r="AQ1037" t="s">
        <v>53</v>
      </c>
      <c r="AR1037" t="s">
        <v>218</v>
      </c>
      <c r="AS1037" t="s">
        <v>219</v>
      </c>
    </row>
    <row r="1038" spans="1:45" hidden="1" x14ac:dyDescent="0.35">
      <c r="A1038">
        <v>2020120009667</v>
      </c>
      <c r="B1038">
        <v>2020</v>
      </c>
      <c r="C1038" s="1">
        <v>43981.88958333333</v>
      </c>
      <c r="D1038" s="1">
        <v>43981.90347222222</v>
      </c>
      <c r="E1038" s="2">
        <f>_2020_IR[[#This Row],[close]]-_2020_IR[[#This Row],[open]]</f>
        <v>1.3888888890505768E-2</v>
      </c>
      <c r="F1038" t="s">
        <v>43</v>
      </c>
      <c r="G1038" t="s">
        <v>88</v>
      </c>
      <c r="H1038" t="s">
        <v>210</v>
      </c>
      <c r="I1038" t="s">
        <v>946</v>
      </c>
      <c r="J1038">
        <v>38.893737000000002</v>
      </c>
      <c r="K1038">
        <v>-7.2252200000000002</v>
      </c>
      <c r="L1038">
        <v>19</v>
      </c>
      <c r="M1038">
        <v>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47</v>
      </c>
      <c r="X1038">
        <v>0</v>
      </c>
      <c r="Y1038">
        <v>4.0000000000000002E-4</v>
      </c>
      <c r="Z1038">
        <v>0</v>
      </c>
      <c r="AA1038">
        <v>4.0000000000000002E-4</v>
      </c>
      <c r="AB1038">
        <f>_2020_IR[[#This Row],[areaTotal]]*10000</f>
        <v>4</v>
      </c>
      <c r="AC1038" t="s">
        <v>48</v>
      </c>
      <c r="AD1038">
        <v>20</v>
      </c>
      <c r="AE1038">
        <f>SQRT(_2020_IR[[#This Row],[aream2]])/(_2020_IR[[#This Row],[duration2]]*60)</f>
        <v>1.6666666666666668E-3</v>
      </c>
      <c r="AF1038">
        <v>7.1069601701767402</v>
      </c>
      <c r="AG1038">
        <v>23.2060745020318</v>
      </c>
      <c r="AH1038">
        <v>8.1508711553784394</v>
      </c>
      <c r="AI1038">
        <v>116.675396528926</v>
      </c>
      <c r="AJ1038">
        <v>72.383175566984306</v>
      </c>
      <c r="AK1038">
        <v>92.242767131749702</v>
      </c>
      <c r="AL1038">
        <v>72.028687020766995</v>
      </c>
      <c r="AM1038" t="s">
        <v>59</v>
      </c>
      <c r="AN1038" t="s">
        <v>60</v>
      </c>
      <c r="AO1038" t="s">
        <v>288</v>
      </c>
      <c r="AP1038" t="s">
        <v>125</v>
      </c>
      <c r="AQ1038" t="s">
        <v>53</v>
      </c>
      <c r="AR1038" t="s">
        <v>290</v>
      </c>
      <c r="AS1038" t="s">
        <v>291</v>
      </c>
    </row>
    <row r="1039" spans="1:45" hidden="1" x14ac:dyDescent="0.35">
      <c r="A1039">
        <v>2020130079408</v>
      </c>
      <c r="B1039">
        <v>2020</v>
      </c>
      <c r="C1039" s="1">
        <v>43981.936111111114</v>
      </c>
      <c r="D1039" s="1">
        <v>43982.007638888892</v>
      </c>
      <c r="E1039" s="2">
        <f>_2020_IR[[#This Row],[close]]-_2020_IR[[#This Row],[open]]</f>
        <v>7.1527777778101154E-2</v>
      </c>
      <c r="F1039" t="s">
        <v>102</v>
      </c>
      <c r="G1039" t="s">
        <v>126</v>
      </c>
      <c r="H1039" t="s">
        <v>285</v>
      </c>
      <c r="I1039" t="s">
        <v>756</v>
      </c>
      <c r="J1039">
        <v>41.277451999999997</v>
      </c>
      <c r="K1039">
        <v>-8.1321519999999996</v>
      </c>
      <c r="L1039">
        <v>5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t="s">
        <v>47</v>
      </c>
      <c r="X1039">
        <v>0</v>
      </c>
      <c r="Y1039">
        <v>0.5</v>
      </c>
      <c r="Z1039">
        <v>0</v>
      </c>
      <c r="AA1039">
        <v>0.5</v>
      </c>
      <c r="AB1039">
        <f>_2020_IR[[#This Row],[areaTotal]]*10000</f>
        <v>5000</v>
      </c>
      <c r="AC1039" t="s">
        <v>48</v>
      </c>
      <c r="AD1039">
        <v>103</v>
      </c>
      <c r="AE1039">
        <f>SQRT(_2020_IR[[#This Row],[aream2]])/(_2020_IR[[#This Row],[duration2]]*60)</f>
        <v>1.1441857300753196E-2</v>
      </c>
      <c r="AF1039">
        <v>0.63666808580197198</v>
      </c>
      <c r="AG1039">
        <v>5.9380079909829497</v>
      </c>
      <c r="AH1039">
        <v>1.91739438638037</v>
      </c>
      <c r="AI1039">
        <v>113.140010498047</v>
      </c>
      <c r="AJ1039">
        <v>51.984199616106402</v>
      </c>
      <c r="AK1039">
        <v>81.935775365087494</v>
      </c>
      <c r="AL1039">
        <v>51.892113736068502</v>
      </c>
      <c r="AM1039" t="s">
        <v>83</v>
      </c>
      <c r="AN1039" t="s">
        <v>84</v>
      </c>
      <c r="AO1039" t="s">
        <v>51</v>
      </c>
      <c r="AP1039" t="s">
        <v>52</v>
      </c>
      <c r="AQ1039" t="s">
        <v>53</v>
      </c>
      <c r="AR1039" t="s">
        <v>61</v>
      </c>
      <c r="AS1039" t="s">
        <v>62</v>
      </c>
    </row>
    <row r="1040" spans="1:45" hidden="1" x14ac:dyDescent="0.35">
      <c r="A1040">
        <v>2020160012243</v>
      </c>
      <c r="B1040">
        <v>2020</v>
      </c>
      <c r="C1040" s="1">
        <v>43981.956944444442</v>
      </c>
      <c r="D1040" s="1">
        <v>43981.976388888892</v>
      </c>
      <c r="E1040" s="2">
        <f>_2020_IR[[#This Row],[close]]-_2020_IR[[#This Row],[open]]</f>
        <v>1.9444444449618459E-2</v>
      </c>
      <c r="F1040" t="s">
        <v>43</v>
      </c>
      <c r="G1040" t="s">
        <v>68</v>
      </c>
      <c r="H1040" t="s">
        <v>68</v>
      </c>
      <c r="I1040" t="s">
        <v>947</v>
      </c>
      <c r="J1040">
        <v>41.640213000000003</v>
      </c>
      <c r="K1040">
        <v>-8.8193020000000004</v>
      </c>
      <c r="L1040">
        <v>11</v>
      </c>
      <c r="M1040">
        <v>3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">
        <v>47</v>
      </c>
      <c r="X1040">
        <v>0</v>
      </c>
      <c r="Y1040">
        <v>0</v>
      </c>
      <c r="Z1040">
        <v>2E-3</v>
      </c>
      <c r="AA1040">
        <v>2E-3</v>
      </c>
      <c r="AB1040">
        <f>_2020_IR[[#This Row],[areaTotal]]*10000</f>
        <v>20</v>
      </c>
      <c r="AC1040" t="s">
        <v>48</v>
      </c>
      <c r="AD1040">
        <v>28</v>
      </c>
      <c r="AE1040">
        <f>SQRT(_2020_IR[[#This Row],[aream2]])/(_2020_IR[[#This Row],[duration2]]*60)</f>
        <v>2.6619856874997498E-3</v>
      </c>
      <c r="AF1040">
        <v>0.60232628934093801</v>
      </c>
      <c r="AG1040">
        <v>5.7548703656871902</v>
      </c>
      <c r="AH1040">
        <v>2.5587828746656198</v>
      </c>
      <c r="AI1040">
        <v>98.343998168945305</v>
      </c>
      <c r="AJ1040">
        <v>28.086585325328599</v>
      </c>
      <c r="AK1040">
        <v>82.159899187949506</v>
      </c>
      <c r="AL1040">
        <v>32.773368932626397</v>
      </c>
      <c r="AM1040" t="s">
        <v>49</v>
      </c>
      <c r="AN1040" t="s">
        <v>91</v>
      </c>
      <c r="AO1040" t="s">
        <v>51</v>
      </c>
      <c r="AP1040" t="s">
        <v>52</v>
      </c>
      <c r="AQ1040" t="s">
        <v>53</v>
      </c>
      <c r="AR1040" t="s">
        <v>54</v>
      </c>
      <c r="AS1040" t="s">
        <v>55</v>
      </c>
    </row>
    <row r="1041" spans="1:45" hidden="1" x14ac:dyDescent="0.35">
      <c r="A1041">
        <v>2020130079451</v>
      </c>
      <c r="B1041">
        <v>2020</v>
      </c>
      <c r="C1041" s="1">
        <v>43982.013888888891</v>
      </c>
      <c r="D1041" s="1">
        <v>43982.040972222225</v>
      </c>
      <c r="E1041" s="2">
        <f>_2020_IR[[#This Row],[close]]-_2020_IR[[#This Row],[open]]</f>
        <v>2.7083333334303461E-2</v>
      </c>
      <c r="F1041" t="s">
        <v>43</v>
      </c>
      <c r="G1041" t="s">
        <v>126</v>
      </c>
      <c r="H1041" t="s">
        <v>419</v>
      </c>
      <c r="I1041" t="s">
        <v>948</v>
      </c>
      <c r="J1041">
        <v>41.181507000000003</v>
      </c>
      <c r="K1041">
        <v>-8.2349230000000002</v>
      </c>
      <c r="L1041">
        <v>5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t="s">
        <v>47</v>
      </c>
      <c r="X1041">
        <v>0</v>
      </c>
      <c r="Y1041">
        <v>0.03</v>
      </c>
      <c r="Z1041">
        <v>0</v>
      </c>
      <c r="AA1041">
        <v>0.03</v>
      </c>
      <c r="AB1041">
        <f>_2020_IR[[#This Row],[areaTotal]]*10000</f>
        <v>300</v>
      </c>
      <c r="AC1041" t="s">
        <v>48</v>
      </c>
      <c r="AD1041">
        <v>39</v>
      </c>
      <c r="AE1041">
        <f>SQRT(_2020_IR[[#This Row],[aream2]])/(_2020_IR[[#This Row],[duration2]]*60)</f>
        <v>7.4019265280721256E-3</v>
      </c>
      <c r="AF1041">
        <v>1.7605113625953099</v>
      </c>
      <c r="AG1041">
        <v>10.548807067470101</v>
      </c>
      <c r="AH1041">
        <v>3.7425829604537699</v>
      </c>
      <c r="AI1041">
        <v>114.06134594726601</v>
      </c>
      <c r="AJ1041">
        <v>50.4314175794376</v>
      </c>
      <c r="AK1041">
        <v>86.611970676051499</v>
      </c>
      <c r="AL1041">
        <v>50.365849976639097</v>
      </c>
      <c r="AM1041" t="s">
        <v>59</v>
      </c>
      <c r="AN1041" t="s">
        <v>60</v>
      </c>
      <c r="AO1041" t="s">
        <v>217</v>
      </c>
      <c r="AP1041" t="s">
        <v>125</v>
      </c>
      <c r="AQ1041" t="s">
        <v>53</v>
      </c>
      <c r="AR1041" t="s">
        <v>218</v>
      </c>
      <c r="AS1041" t="s">
        <v>219</v>
      </c>
    </row>
    <row r="1042" spans="1:45" hidden="1" x14ac:dyDescent="0.35">
      <c r="A1042">
        <v>2020130079449</v>
      </c>
      <c r="B1042">
        <v>2020</v>
      </c>
      <c r="C1042" s="1">
        <v>43982.01666666667</v>
      </c>
      <c r="D1042" s="1">
        <v>43982.091666666667</v>
      </c>
      <c r="E1042" s="2">
        <f>_2020_IR[[#This Row],[close]]-_2020_IR[[#This Row],[open]]</f>
        <v>7.4999999997089617E-2</v>
      </c>
      <c r="F1042" t="s">
        <v>43</v>
      </c>
      <c r="G1042" t="s">
        <v>126</v>
      </c>
      <c r="H1042" t="s">
        <v>419</v>
      </c>
      <c r="I1042" t="s">
        <v>629</v>
      </c>
      <c r="J1042">
        <v>41.144772000000003</v>
      </c>
      <c r="K1042">
        <v>-8.2383299999999995</v>
      </c>
      <c r="L1042">
        <v>5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 t="s">
        <v>47</v>
      </c>
      <c r="X1042">
        <v>0</v>
      </c>
      <c r="Y1042">
        <v>0.2</v>
      </c>
      <c r="Z1042">
        <v>0</v>
      </c>
      <c r="AA1042">
        <v>0.2</v>
      </c>
      <c r="AB1042">
        <f>_2020_IR[[#This Row],[areaTotal]]*10000</f>
        <v>2000</v>
      </c>
      <c r="AC1042" t="s">
        <v>48</v>
      </c>
      <c r="AD1042">
        <v>108</v>
      </c>
      <c r="AE1042">
        <f>SQRT(_2020_IR[[#This Row],[aream2]])/(_2020_IR[[#This Row],[duration2]]*60)</f>
        <v>6.9014443749993515E-3</v>
      </c>
      <c r="AF1042">
        <v>1.5588870641279899</v>
      </c>
      <c r="AG1042">
        <v>9.8482526215989203</v>
      </c>
      <c r="AH1042">
        <v>3.51706755147613</v>
      </c>
      <c r="AI1042">
        <v>113.260239379883</v>
      </c>
      <c r="AJ1042">
        <v>48.996127251378198</v>
      </c>
      <c r="AK1042">
        <v>86.211468964481</v>
      </c>
      <c r="AL1042">
        <v>48.945560769340602</v>
      </c>
      <c r="AM1042" t="s">
        <v>59</v>
      </c>
      <c r="AN1042" t="s">
        <v>60</v>
      </c>
      <c r="AO1042" t="s">
        <v>217</v>
      </c>
      <c r="AP1042" t="s">
        <v>125</v>
      </c>
      <c r="AQ1042" t="s">
        <v>53</v>
      </c>
      <c r="AR1042" t="s">
        <v>218</v>
      </c>
      <c r="AS1042" t="s">
        <v>219</v>
      </c>
    </row>
    <row r="1043" spans="1:45" hidden="1" x14ac:dyDescent="0.35">
      <c r="A1043">
        <v>2020130079455</v>
      </c>
      <c r="B1043">
        <v>2020</v>
      </c>
      <c r="C1043" s="1">
        <v>43982.023611111108</v>
      </c>
      <c r="D1043" s="1">
        <v>43982.076388888891</v>
      </c>
      <c r="E1043" s="2">
        <f>_2020_IR[[#This Row],[close]]-_2020_IR[[#This Row],[open]]</f>
        <v>5.2777777782466728E-2</v>
      </c>
      <c r="F1043" t="s">
        <v>43</v>
      </c>
      <c r="G1043" t="s">
        <v>126</v>
      </c>
      <c r="H1043" t="s">
        <v>183</v>
      </c>
      <c r="I1043" t="s">
        <v>852</v>
      </c>
      <c r="J1043">
        <v>41.338686000000003</v>
      </c>
      <c r="K1043">
        <v>-8.250216</v>
      </c>
      <c r="L1043">
        <v>3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">
        <v>47</v>
      </c>
      <c r="X1043">
        <v>0</v>
      </c>
      <c r="Y1043">
        <v>0.01</v>
      </c>
      <c r="Z1043">
        <v>0</v>
      </c>
      <c r="AA1043">
        <v>0.01</v>
      </c>
      <c r="AB1043">
        <f>_2020_IR[[#This Row],[areaTotal]]*10000</f>
        <v>100</v>
      </c>
      <c r="AC1043" t="s">
        <v>48</v>
      </c>
      <c r="AD1043">
        <v>76</v>
      </c>
      <c r="AE1043">
        <f>SQRT(_2020_IR[[#This Row],[aream2]])/(_2020_IR[[#This Row],[duration2]]*60)</f>
        <v>2.1929824561403508E-3</v>
      </c>
      <c r="AF1043">
        <v>1.7605113625953099</v>
      </c>
      <c r="AG1043">
        <v>10.548807067470101</v>
      </c>
      <c r="AH1043">
        <v>3.7425829604537699</v>
      </c>
      <c r="AI1043">
        <v>114.06134594726601</v>
      </c>
      <c r="AJ1043">
        <v>50.4314175794376</v>
      </c>
      <c r="AK1043">
        <v>86.611970676051499</v>
      </c>
      <c r="AL1043">
        <v>50.365849976639097</v>
      </c>
      <c r="AM1043" t="s">
        <v>281</v>
      </c>
      <c r="AN1043" t="s">
        <v>282</v>
      </c>
      <c r="AO1043" t="s">
        <v>217</v>
      </c>
      <c r="AP1043" t="s">
        <v>125</v>
      </c>
      <c r="AQ1043" t="s">
        <v>53</v>
      </c>
      <c r="AR1043" t="s">
        <v>218</v>
      </c>
      <c r="AS1043" t="s">
        <v>219</v>
      </c>
    </row>
    <row r="1044" spans="1:45" hidden="1" x14ac:dyDescent="0.35">
      <c r="A1044">
        <v>2020150042867</v>
      </c>
      <c r="B1044">
        <v>2020</v>
      </c>
      <c r="C1044" s="1">
        <v>43982.026388888888</v>
      </c>
      <c r="D1044" s="1">
        <v>43982.036805555559</v>
      </c>
      <c r="E1044" s="2">
        <f>_2020_IR[[#This Row],[close]]-_2020_IR[[#This Row],[open]]</f>
        <v>1.0416666671517305E-2</v>
      </c>
      <c r="F1044" t="s">
        <v>43</v>
      </c>
      <c r="G1044" t="s">
        <v>118</v>
      </c>
      <c r="H1044" t="s">
        <v>308</v>
      </c>
      <c r="I1044" t="s">
        <v>945</v>
      </c>
      <c r="J1044">
        <v>38.676675000000003</v>
      </c>
      <c r="K1044">
        <v>-9.0072749999999999</v>
      </c>
      <c r="L1044">
        <v>7</v>
      </c>
      <c r="M1044">
        <v>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t="s">
        <v>47</v>
      </c>
      <c r="X1044">
        <v>0</v>
      </c>
      <c r="Y1044">
        <v>1.5E-3</v>
      </c>
      <c r="Z1044">
        <v>0</v>
      </c>
      <c r="AA1044">
        <v>1.5E-3</v>
      </c>
      <c r="AB1044">
        <f>_2020_IR[[#This Row],[areaTotal]]*10000</f>
        <v>15</v>
      </c>
      <c r="AC1044" t="s">
        <v>48</v>
      </c>
      <c r="AD1044">
        <v>15</v>
      </c>
      <c r="AE1044">
        <f>SQRT(_2020_IR[[#This Row],[aream2]])/(_2020_IR[[#This Row],[duration2]]*60)</f>
        <v>4.3033148291193521E-3</v>
      </c>
      <c r="AF1044">
        <v>2.2478067580248</v>
      </c>
      <c r="AG1044">
        <v>12.1103928314676</v>
      </c>
      <c r="AH1044">
        <v>4.6974752164546496</v>
      </c>
      <c r="AI1044">
        <v>108.78443762207</v>
      </c>
      <c r="AJ1044">
        <v>46.493724415339997</v>
      </c>
      <c r="AK1044">
        <v>88.5035771639469</v>
      </c>
      <c r="AL1044">
        <v>46.452013013401299</v>
      </c>
      <c r="AM1044" t="s">
        <v>59</v>
      </c>
      <c r="AN1044" t="s">
        <v>60</v>
      </c>
      <c r="AO1044" t="s">
        <v>217</v>
      </c>
      <c r="AP1044" t="s">
        <v>125</v>
      </c>
      <c r="AQ1044" t="s">
        <v>53</v>
      </c>
      <c r="AR1044" t="s">
        <v>218</v>
      </c>
      <c r="AS1044" t="s">
        <v>219</v>
      </c>
    </row>
    <row r="1045" spans="1:45" hidden="1" x14ac:dyDescent="0.35">
      <c r="A1045">
        <v>2020130079465</v>
      </c>
      <c r="B1045">
        <v>2020</v>
      </c>
      <c r="C1045" s="1">
        <v>43982.045138888891</v>
      </c>
      <c r="D1045" s="1">
        <v>43982.066666666666</v>
      </c>
      <c r="E1045" s="2">
        <f>_2020_IR[[#This Row],[close]]-_2020_IR[[#This Row],[open]]</f>
        <v>2.1527777775190771E-2</v>
      </c>
      <c r="F1045" t="s">
        <v>43</v>
      </c>
      <c r="G1045" t="s">
        <v>126</v>
      </c>
      <c r="H1045" t="s">
        <v>419</v>
      </c>
      <c r="I1045" t="s">
        <v>834</v>
      </c>
      <c r="J1045">
        <v>41.211869999999998</v>
      </c>
      <c r="K1045">
        <v>-8.2587530000000005</v>
      </c>
      <c r="L1045">
        <v>8</v>
      </c>
      <c r="M1045">
        <v>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t="s">
        <v>47</v>
      </c>
      <c r="X1045">
        <v>0</v>
      </c>
      <c r="Y1045">
        <v>0.04</v>
      </c>
      <c r="Z1045">
        <v>0</v>
      </c>
      <c r="AA1045">
        <v>0.04</v>
      </c>
      <c r="AB1045">
        <f>_2020_IR[[#This Row],[areaTotal]]*10000</f>
        <v>400</v>
      </c>
      <c r="AC1045" t="s">
        <v>48</v>
      </c>
      <c r="AD1045">
        <v>31</v>
      </c>
      <c r="AE1045">
        <f>SQRT(_2020_IR[[#This Row],[aream2]])/(_2020_IR[[#This Row],[duration2]]*60)</f>
        <v>1.0752688172043012E-2</v>
      </c>
      <c r="AF1045">
        <v>1.7605113625953099</v>
      </c>
      <c r="AG1045">
        <v>10.548807067470101</v>
      </c>
      <c r="AH1045">
        <v>3.7425829604537699</v>
      </c>
      <c r="AI1045">
        <v>114.06134594726601</v>
      </c>
      <c r="AJ1045">
        <v>50.4314175794376</v>
      </c>
      <c r="AK1045">
        <v>86.611970676051499</v>
      </c>
      <c r="AL1045">
        <v>50.365849976639097</v>
      </c>
      <c r="AM1045" t="s">
        <v>59</v>
      </c>
      <c r="AN1045" t="s">
        <v>60</v>
      </c>
      <c r="AO1045" t="s">
        <v>217</v>
      </c>
      <c r="AP1045" t="s">
        <v>125</v>
      </c>
      <c r="AQ1045" t="s">
        <v>53</v>
      </c>
      <c r="AR1045" t="s">
        <v>218</v>
      </c>
      <c r="AS1045" t="s">
        <v>219</v>
      </c>
    </row>
    <row r="1046" spans="1:45" hidden="1" x14ac:dyDescent="0.35">
      <c r="A1046">
        <v>2020020011778</v>
      </c>
      <c r="B1046">
        <v>2020</v>
      </c>
      <c r="C1046" s="1">
        <v>43982.401388888888</v>
      </c>
      <c r="D1046" s="1">
        <v>43982.436111111114</v>
      </c>
      <c r="E1046" s="2">
        <f>_2020_IR[[#This Row],[close]]-_2020_IR[[#This Row],[open]]</f>
        <v>3.4722222226264421E-2</v>
      </c>
      <c r="F1046" t="s">
        <v>56</v>
      </c>
      <c r="G1046" t="s">
        <v>71</v>
      </c>
      <c r="H1046" t="s">
        <v>949</v>
      </c>
      <c r="I1046" t="s">
        <v>950</v>
      </c>
      <c r="J1046">
        <v>38.083565</v>
      </c>
      <c r="K1046">
        <v>-7.2512220000000003</v>
      </c>
      <c r="L1046">
        <v>26</v>
      </c>
      <c r="M1046">
        <v>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 t="s">
        <v>47</v>
      </c>
      <c r="X1046">
        <v>0</v>
      </c>
      <c r="Y1046">
        <v>0</v>
      </c>
      <c r="Z1046">
        <v>0.9</v>
      </c>
      <c r="AA1046">
        <v>0.9</v>
      </c>
      <c r="AB1046">
        <f>_2020_IR[[#This Row],[areaTotal]]*10000</f>
        <v>9000</v>
      </c>
      <c r="AC1046" t="s">
        <v>48</v>
      </c>
      <c r="AD1046">
        <v>50</v>
      </c>
      <c r="AE1046">
        <f>SQRT(_2020_IR[[#This Row],[aream2]])/(_2020_IR[[#This Row],[duration2]]*60)</f>
        <v>3.1622776601683791E-2</v>
      </c>
      <c r="AF1046">
        <v>6.26287963312625</v>
      </c>
      <c r="AG1046">
        <v>21.606239558404098</v>
      </c>
      <c r="AH1046">
        <v>7.1302666075602401</v>
      </c>
      <c r="AI1046">
        <v>120.73944826701999</v>
      </c>
      <c r="AJ1046">
        <v>75.724142868398005</v>
      </c>
      <c r="AK1046">
        <v>92.145472354257606</v>
      </c>
      <c r="AL1046">
        <v>75.348430395564293</v>
      </c>
      <c r="AM1046" t="s">
        <v>49</v>
      </c>
      <c r="AN1046" t="s">
        <v>498</v>
      </c>
      <c r="AO1046" t="s">
        <v>288</v>
      </c>
      <c r="AP1046" t="s">
        <v>125</v>
      </c>
      <c r="AQ1046" t="s">
        <v>53</v>
      </c>
      <c r="AR1046" t="s">
        <v>290</v>
      </c>
      <c r="AS1046" t="s">
        <v>291</v>
      </c>
    </row>
    <row r="1047" spans="1:45" hidden="1" x14ac:dyDescent="0.35">
      <c r="A1047">
        <v>2020130079591</v>
      </c>
      <c r="B1047">
        <v>2020</v>
      </c>
      <c r="C1047" s="1">
        <v>43982.465277777781</v>
      </c>
      <c r="D1047" s="1">
        <v>43982.503472222219</v>
      </c>
      <c r="E1047" s="2">
        <f>_2020_IR[[#This Row],[close]]-_2020_IR[[#This Row],[open]]</f>
        <v>3.8194444437976927E-2</v>
      </c>
      <c r="F1047" t="s">
        <v>43</v>
      </c>
      <c r="G1047" t="s">
        <v>126</v>
      </c>
      <c r="H1047" t="s">
        <v>183</v>
      </c>
      <c r="I1047" t="s">
        <v>951</v>
      </c>
      <c r="J1047">
        <v>41.341552999999998</v>
      </c>
      <c r="K1047">
        <v>-8.1338699999999999</v>
      </c>
      <c r="L1047">
        <v>5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t="s">
        <v>47</v>
      </c>
      <c r="X1047">
        <v>0</v>
      </c>
      <c r="Y1047">
        <v>1.4999999999999999E-2</v>
      </c>
      <c r="Z1047">
        <v>0</v>
      </c>
      <c r="AA1047">
        <v>1.4999999999999999E-2</v>
      </c>
      <c r="AB1047">
        <f>_2020_IR[[#This Row],[areaTotal]]*10000</f>
        <v>150</v>
      </c>
      <c r="AC1047" t="s">
        <v>48</v>
      </c>
      <c r="AD1047">
        <v>55</v>
      </c>
      <c r="AE1047">
        <f>SQRT(_2020_IR[[#This Row],[aream2]])/(_2020_IR[[#This Row],[duration2]]*60)</f>
        <v>3.7113480951260274E-3</v>
      </c>
      <c r="AF1047">
        <v>0.63666808580197198</v>
      </c>
      <c r="AG1047">
        <v>5.9380079909829497</v>
      </c>
      <c r="AH1047">
        <v>1.91739438638037</v>
      </c>
      <c r="AI1047">
        <v>113.140010498047</v>
      </c>
      <c r="AJ1047">
        <v>51.984199616106402</v>
      </c>
      <c r="AK1047">
        <v>81.935775365087494</v>
      </c>
      <c r="AL1047">
        <v>51.892113736068502</v>
      </c>
      <c r="AM1047" t="s">
        <v>49</v>
      </c>
      <c r="AN1047" t="s">
        <v>91</v>
      </c>
      <c r="AO1047" t="s">
        <v>51</v>
      </c>
      <c r="AP1047" t="s">
        <v>52</v>
      </c>
      <c r="AQ1047" t="s">
        <v>53</v>
      </c>
      <c r="AR1047" t="s">
        <v>61</v>
      </c>
      <c r="AS1047" t="s">
        <v>62</v>
      </c>
    </row>
    <row r="1048" spans="1:45" hidden="1" x14ac:dyDescent="0.35">
      <c r="A1048">
        <v>2020120009694</v>
      </c>
      <c r="B1048">
        <v>2020</v>
      </c>
      <c r="C1048" s="1">
        <v>43982.517361111109</v>
      </c>
      <c r="D1048" s="1">
        <v>43982.524305555555</v>
      </c>
      <c r="E1048" s="2">
        <f>_2020_IR[[#This Row],[close]]-_2020_IR[[#This Row],[open]]</f>
        <v>6.9444444452528842E-3</v>
      </c>
      <c r="F1048" t="s">
        <v>43</v>
      </c>
      <c r="G1048" t="s">
        <v>88</v>
      </c>
      <c r="H1048" t="s">
        <v>210</v>
      </c>
      <c r="I1048" t="s">
        <v>952</v>
      </c>
      <c r="J1048">
        <v>38.862817999999997</v>
      </c>
      <c r="K1048">
        <v>-7.279217</v>
      </c>
      <c r="L1048">
        <v>7</v>
      </c>
      <c r="M1048">
        <v>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 t="s">
        <v>47</v>
      </c>
      <c r="X1048">
        <v>0</v>
      </c>
      <c r="Y1048">
        <v>1E-3</v>
      </c>
      <c r="Z1048">
        <v>0</v>
      </c>
      <c r="AA1048">
        <v>1E-3</v>
      </c>
      <c r="AB1048">
        <f>_2020_IR[[#This Row],[areaTotal]]*10000</f>
        <v>10</v>
      </c>
      <c r="AC1048" t="s">
        <v>48</v>
      </c>
      <c r="AD1048">
        <v>10</v>
      </c>
      <c r="AE1048">
        <f>SQRT(_2020_IR[[#This Row],[aream2]])/(_2020_IR[[#This Row],[duration2]]*60)</f>
        <v>5.2704627669472991E-3</v>
      </c>
      <c r="AF1048">
        <v>3.3911048844370599</v>
      </c>
      <c r="AG1048">
        <v>15.2774952467172</v>
      </c>
      <c r="AH1048">
        <v>4.4093254561804098</v>
      </c>
      <c r="AI1048">
        <v>123.95750749084</v>
      </c>
      <c r="AJ1048">
        <v>76.827000974512501</v>
      </c>
      <c r="AK1048">
        <v>87.987918830243004</v>
      </c>
      <c r="AL1048">
        <v>76.456692914340607</v>
      </c>
      <c r="AM1048" t="s">
        <v>49</v>
      </c>
      <c r="AN1048" t="s">
        <v>133</v>
      </c>
      <c r="AO1048" t="s">
        <v>217</v>
      </c>
      <c r="AP1048" t="s">
        <v>125</v>
      </c>
      <c r="AQ1048" t="s">
        <v>53</v>
      </c>
      <c r="AR1048" t="s">
        <v>218</v>
      </c>
      <c r="AS1048" t="s">
        <v>219</v>
      </c>
    </row>
    <row r="1049" spans="1:45" hidden="1" x14ac:dyDescent="0.35">
      <c r="A1049">
        <v>2020120009696</v>
      </c>
      <c r="B1049">
        <v>2020</v>
      </c>
      <c r="C1049" s="1">
        <v>43982.520833333336</v>
      </c>
      <c r="D1049" s="1">
        <v>43982.52847222222</v>
      </c>
      <c r="E1049" s="2">
        <f>_2020_IR[[#This Row],[close]]-_2020_IR[[#This Row],[open]]</f>
        <v>7.6388888846850023E-3</v>
      </c>
      <c r="F1049" t="s">
        <v>43</v>
      </c>
      <c r="G1049" t="s">
        <v>88</v>
      </c>
      <c r="H1049" t="s">
        <v>210</v>
      </c>
      <c r="I1049" t="s">
        <v>952</v>
      </c>
      <c r="J1049">
        <v>38.860796999999998</v>
      </c>
      <c r="K1049">
        <v>-7.2839850000000004</v>
      </c>
      <c r="L1049">
        <v>4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 t="s">
        <v>47</v>
      </c>
      <c r="X1049">
        <v>0</v>
      </c>
      <c r="Y1049">
        <v>1.54E-2</v>
      </c>
      <c r="Z1049">
        <v>0</v>
      </c>
      <c r="AA1049">
        <v>1.54E-2</v>
      </c>
      <c r="AB1049">
        <f>_2020_IR[[#This Row],[areaTotal]]*10000</f>
        <v>154</v>
      </c>
      <c r="AC1049" t="s">
        <v>48</v>
      </c>
      <c r="AD1049">
        <v>11</v>
      </c>
      <c r="AE1049">
        <f>SQRT(_2020_IR[[#This Row],[aream2]])/(_2020_IR[[#This Row],[duration2]]*60)</f>
        <v>1.8802535827258875E-2</v>
      </c>
      <c r="AF1049">
        <v>3.3911048844370599</v>
      </c>
      <c r="AG1049">
        <v>15.2774952467172</v>
      </c>
      <c r="AH1049">
        <v>4.4093254561804098</v>
      </c>
      <c r="AI1049">
        <v>123.95750749084</v>
      </c>
      <c r="AJ1049">
        <v>76.827000974512501</v>
      </c>
      <c r="AK1049">
        <v>87.987918830243004</v>
      </c>
      <c r="AL1049">
        <v>76.456692914340607</v>
      </c>
      <c r="AM1049" t="s">
        <v>49</v>
      </c>
      <c r="AN1049" t="s">
        <v>133</v>
      </c>
      <c r="AO1049" t="s">
        <v>217</v>
      </c>
      <c r="AP1049" t="s">
        <v>125</v>
      </c>
      <c r="AQ1049" t="s">
        <v>53</v>
      </c>
      <c r="AR1049" t="s">
        <v>218</v>
      </c>
      <c r="AS1049" t="s">
        <v>219</v>
      </c>
    </row>
    <row r="1050" spans="1:45" hidden="1" x14ac:dyDescent="0.35">
      <c r="A1050">
        <v>2020140026137</v>
      </c>
      <c r="B1050">
        <v>2020</v>
      </c>
      <c r="C1050" s="1">
        <v>43982.524305555555</v>
      </c>
      <c r="D1050" s="1">
        <v>43982.533333333333</v>
      </c>
      <c r="E1050" s="2">
        <f>_2020_IR[[#This Row],[close]]-_2020_IR[[#This Row],[open]]</f>
        <v>9.0277777781011537E-3</v>
      </c>
      <c r="F1050" t="s">
        <v>43</v>
      </c>
      <c r="G1050" t="s">
        <v>212</v>
      </c>
      <c r="H1050" t="s">
        <v>212</v>
      </c>
      <c r="I1050" t="s">
        <v>953</v>
      </c>
      <c r="J1050">
        <v>39.373182</v>
      </c>
      <c r="K1050">
        <v>-8.6479769999999991</v>
      </c>
      <c r="L1050">
        <v>15</v>
      </c>
      <c r="M1050">
        <v>5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 t="s">
        <v>47</v>
      </c>
      <c r="X1050">
        <v>0</v>
      </c>
      <c r="Y1050">
        <v>0</v>
      </c>
      <c r="Z1050">
        <v>9.2600000000000002E-2</v>
      </c>
      <c r="AA1050">
        <v>9.2600000000000002E-2</v>
      </c>
      <c r="AB1050">
        <f>_2020_IR[[#This Row],[areaTotal]]*10000</f>
        <v>926</v>
      </c>
      <c r="AC1050" t="s">
        <v>48</v>
      </c>
      <c r="AD1050">
        <v>13</v>
      </c>
      <c r="AE1050">
        <f>SQRT(_2020_IR[[#This Row],[aream2]])/(_2020_IR[[#This Row],[duration2]]*60)</f>
        <v>3.9013138601802409E-2</v>
      </c>
      <c r="AF1050">
        <v>1.5876255101001899</v>
      </c>
      <c r="AG1050">
        <v>9.9504182474744596</v>
      </c>
      <c r="AH1050">
        <v>2.8452630682404698</v>
      </c>
      <c r="AI1050">
        <v>117.24501989746101</v>
      </c>
      <c r="AJ1050">
        <v>67.065494399759402</v>
      </c>
      <c r="AK1050">
        <v>84.157112681345694</v>
      </c>
      <c r="AL1050">
        <v>66.790569790347803</v>
      </c>
      <c r="AM1050" t="s">
        <v>49</v>
      </c>
      <c r="AN1050" t="s">
        <v>498</v>
      </c>
      <c r="AO1050" t="s">
        <v>217</v>
      </c>
      <c r="AP1050" t="s">
        <v>52</v>
      </c>
      <c r="AQ1050" t="s">
        <v>53</v>
      </c>
      <c r="AR1050" t="s">
        <v>54</v>
      </c>
      <c r="AS1050" t="s">
        <v>55</v>
      </c>
    </row>
    <row r="1051" spans="1:45" hidden="1" x14ac:dyDescent="0.35">
      <c r="A1051">
        <v>2020010038310</v>
      </c>
      <c r="B1051">
        <v>2020</v>
      </c>
      <c r="C1051" s="1">
        <v>43982.604166666664</v>
      </c>
      <c r="D1051" s="1">
        <v>43982.625694444447</v>
      </c>
      <c r="E1051" s="2">
        <f>_2020_IR[[#This Row],[close]]-_2020_IR[[#This Row],[open]]</f>
        <v>2.1527777782466728E-2</v>
      </c>
      <c r="F1051" t="s">
        <v>43</v>
      </c>
      <c r="G1051" t="s">
        <v>139</v>
      </c>
      <c r="H1051" t="s">
        <v>268</v>
      </c>
      <c r="I1051" t="s">
        <v>833</v>
      </c>
      <c r="J1051">
        <v>40.957332999999998</v>
      </c>
      <c r="K1051">
        <v>-8.6128619999999998</v>
      </c>
      <c r="L1051">
        <v>19</v>
      </c>
      <c r="M1051">
        <v>4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t="s">
        <v>47</v>
      </c>
      <c r="X1051">
        <v>0</v>
      </c>
      <c r="Y1051">
        <v>0</v>
      </c>
      <c r="Z1051">
        <v>1.6899999999999998E-2</v>
      </c>
      <c r="AA1051">
        <v>1.6899999999999998E-2</v>
      </c>
      <c r="AB1051">
        <f>_2020_IR[[#This Row],[areaTotal]]*10000</f>
        <v>168.99999999999997</v>
      </c>
      <c r="AC1051" t="s">
        <v>48</v>
      </c>
      <c r="AD1051">
        <v>31</v>
      </c>
      <c r="AE1051">
        <f>SQRT(_2020_IR[[#This Row],[aream2]])/(_2020_IR[[#This Row],[duration2]]*60)</f>
        <v>6.9892473118279563E-3</v>
      </c>
      <c r="AF1051">
        <v>1.2692591370622299</v>
      </c>
      <c r="AG1051">
        <v>8.7685410905897694</v>
      </c>
      <c r="AH1051">
        <v>3.2368574856909098</v>
      </c>
      <c r="AI1051">
        <v>117.448424560547</v>
      </c>
      <c r="AJ1051">
        <v>43.914089929656903</v>
      </c>
      <c r="AK1051">
        <v>85.059939253652502</v>
      </c>
      <c r="AL1051">
        <v>45.395043315234403</v>
      </c>
      <c r="AM1051" t="s">
        <v>59</v>
      </c>
      <c r="AN1051" t="s">
        <v>60</v>
      </c>
      <c r="AO1051" t="s">
        <v>51</v>
      </c>
      <c r="AP1051" t="s">
        <v>125</v>
      </c>
      <c r="AQ1051" t="s">
        <v>53</v>
      </c>
      <c r="AR1051" t="s">
        <v>54</v>
      </c>
      <c r="AS1051" t="s">
        <v>55</v>
      </c>
    </row>
    <row r="1052" spans="1:45" hidden="1" x14ac:dyDescent="0.35">
      <c r="A1052">
        <v>2020130079684</v>
      </c>
      <c r="B1052">
        <v>2020</v>
      </c>
      <c r="C1052" s="1">
        <v>43982.604166666664</v>
      </c>
      <c r="D1052" s="1">
        <v>43982.616666666669</v>
      </c>
      <c r="E1052" s="2">
        <f>_2020_IR[[#This Row],[close]]-_2020_IR[[#This Row],[open]]</f>
        <v>1.2500000004365575E-2</v>
      </c>
      <c r="F1052" t="s">
        <v>43</v>
      </c>
      <c r="G1052" t="s">
        <v>126</v>
      </c>
      <c r="H1052" t="s">
        <v>171</v>
      </c>
      <c r="I1052" t="s">
        <v>442</v>
      </c>
      <c r="J1052">
        <v>41.139940000000003</v>
      </c>
      <c r="K1052">
        <v>-8.4936919999999994</v>
      </c>
      <c r="L1052">
        <v>7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s">
        <v>47</v>
      </c>
      <c r="X1052">
        <v>0</v>
      </c>
      <c r="Y1052">
        <v>5.0000000000000001E-3</v>
      </c>
      <c r="Z1052">
        <v>0</v>
      </c>
      <c r="AA1052">
        <v>5.0000000000000001E-3</v>
      </c>
      <c r="AB1052">
        <f>_2020_IR[[#This Row],[areaTotal]]*10000</f>
        <v>50</v>
      </c>
      <c r="AC1052" t="s">
        <v>48</v>
      </c>
      <c r="AD1052">
        <v>18</v>
      </c>
      <c r="AE1052">
        <f>SQRT(_2020_IR[[#This Row],[aream2]])/(_2020_IR[[#This Row],[duration2]]*60)</f>
        <v>6.547285010986551E-3</v>
      </c>
      <c r="AF1052">
        <v>1.2692591370622299</v>
      </c>
      <c r="AG1052">
        <v>8.7685410905897694</v>
      </c>
      <c r="AH1052">
        <v>3.2368574856909098</v>
      </c>
      <c r="AI1052">
        <v>117.448424560547</v>
      </c>
      <c r="AJ1052">
        <v>43.914089929656903</v>
      </c>
      <c r="AK1052">
        <v>85.059939253652502</v>
      </c>
      <c r="AL1052">
        <v>45.395043315234403</v>
      </c>
      <c r="AM1052" t="s">
        <v>59</v>
      </c>
      <c r="AO1052" t="s">
        <v>51</v>
      </c>
      <c r="AP1052" t="s">
        <v>125</v>
      </c>
      <c r="AQ1052" t="s">
        <v>53</v>
      </c>
      <c r="AR1052" t="s">
        <v>54</v>
      </c>
      <c r="AS1052" t="s">
        <v>55</v>
      </c>
    </row>
    <row r="1053" spans="1:45" hidden="1" x14ac:dyDescent="0.35">
      <c r="A1053">
        <v>2020160012286</v>
      </c>
      <c r="B1053">
        <v>2020</v>
      </c>
      <c r="C1053" s="1">
        <v>43982.604861111111</v>
      </c>
      <c r="D1053" s="1">
        <v>43982.634027777778</v>
      </c>
      <c r="E1053" s="2">
        <f>_2020_IR[[#This Row],[close]]-_2020_IR[[#This Row],[open]]</f>
        <v>2.9166666667151731E-2</v>
      </c>
      <c r="F1053" t="s">
        <v>43</v>
      </c>
      <c r="G1053" t="s">
        <v>68</v>
      </c>
      <c r="H1053" t="s">
        <v>69</v>
      </c>
      <c r="I1053" t="s">
        <v>954</v>
      </c>
      <c r="J1053">
        <v>42.040235000000003</v>
      </c>
      <c r="K1053">
        <v>-8.2626249999999999</v>
      </c>
      <c r="L1053">
        <v>22</v>
      </c>
      <c r="M1053">
        <v>5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t="s">
        <v>47</v>
      </c>
      <c r="X1053">
        <v>0</v>
      </c>
      <c r="Y1053">
        <v>5.0000000000000001E-3</v>
      </c>
      <c r="Z1053">
        <v>0</v>
      </c>
      <c r="AA1053">
        <v>5.0000000000000001E-3</v>
      </c>
      <c r="AB1053">
        <f>_2020_IR[[#This Row],[areaTotal]]*10000</f>
        <v>50</v>
      </c>
      <c r="AC1053" t="s">
        <v>48</v>
      </c>
      <c r="AD1053">
        <v>42</v>
      </c>
      <c r="AE1053">
        <f>SQRT(_2020_IR[[#This Row],[aream2]])/(_2020_IR[[#This Row],[duration2]]*60)</f>
        <v>2.8059792904228079E-3</v>
      </c>
      <c r="AF1053">
        <v>1.4239125664026599E-2</v>
      </c>
      <c r="AG1053">
        <v>0.69373656702910003</v>
      </c>
      <c r="AH1053">
        <v>0.54466444094242705</v>
      </c>
      <c r="AI1053">
        <v>105.25322774753501</v>
      </c>
      <c r="AJ1053">
        <v>27.8888433699267</v>
      </c>
      <c r="AK1053">
        <v>64.813351081332598</v>
      </c>
      <c r="AL1053">
        <v>33.552051929637102</v>
      </c>
      <c r="AM1053" t="s">
        <v>83</v>
      </c>
      <c r="AN1053" t="s">
        <v>84</v>
      </c>
      <c r="AO1053" t="s">
        <v>51</v>
      </c>
      <c r="AP1053" t="s">
        <v>52</v>
      </c>
      <c r="AQ1053" t="s">
        <v>53</v>
      </c>
      <c r="AR1053" t="s">
        <v>107</v>
      </c>
      <c r="AS1053" t="s">
        <v>108</v>
      </c>
    </row>
    <row r="1054" spans="1:45" hidden="1" x14ac:dyDescent="0.35">
      <c r="A1054">
        <v>2020130079691</v>
      </c>
      <c r="B1054">
        <v>2020</v>
      </c>
      <c r="C1054" s="1">
        <v>43982.618750000001</v>
      </c>
      <c r="D1054" s="1">
        <v>43982.638888888891</v>
      </c>
      <c r="E1054" s="2">
        <f>_2020_IR[[#This Row],[close]]-_2020_IR[[#This Row],[open]]</f>
        <v>2.0138888889050577E-2</v>
      </c>
      <c r="F1054" t="s">
        <v>43</v>
      </c>
      <c r="G1054" t="s">
        <v>126</v>
      </c>
      <c r="H1054" t="s">
        <v>257</v>
      </c>
      <c r="I1054" t="s">
        <v>539</v>
      </c>
      <c r="J1054">
        <v>41.064169999999997</v>
      </c>
      <c r="K1054">
        <v>-8.5</v>
      </c>
      <c r="L1054">
        <v>22</v>
      </c>
      <c r="M1054">
        <v>4</v>
      </c>
      <c r="N1054">
        <v>2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t="s">
        <v>47</v>
      </c>
      <c r="X1054">
        <v>0</v>
      </c>
      <c r="Y1054">
        <v>1.7999999999999999E-2</v>
      </c>
      <c r="Z1054">
        <v>0</v>
      </c>
      <c r="AA1054">
        <v>1.7999999999999999E-2</v>
      </c>
      <c r="AB1054">
        <f>_2020_IR[[#This Row],[areaTotal]]*10000</f>
        <v>180</v>
      </c>
      <c r="AC1054" t="s">
        <v>48</v>
      </c>
      <c r="AD1054">
        <v>29</v>
      </c>
      <c r="AE1054">
        <f>SQRT(_2020_IR[[#This Row],[aream2]])/(_2020_IR[[#This Row],[duration2]]*60)</f>
        <v>7.7105792327578958E-3</v>
      </c>
      <c r="AF1054">
        <v>1.2692591370622299</v>
      </c>
      <c r="AG1054">
        <v>8.7685410905897694</v>
      </c>
      <c r="AH1054">
        <v>3.2368574856909098</v>
      </c>
      <c r="AI1054">
        <v>117.448424560547</v>
      </c>
      <c r="AJ1054">
        <v>43.914089929656903</v>
      </c>
      <c r="AK1054">
        <v>85.059939253652502</v>
      </c>
      <c r="AL1054">
        <v>45.395043315234403</v>
      </c>
      <c r="AM1054" t="s">
        <v>59</v>
      </c>
      <c r="AO1054" t="s">
        <v>51</v>
      </c>
      <c r="AP1054" t="s">
        <v>125</v>
      </c>
      <c r="AQ1054" t="s">
        <v>53</v>
      </c>
      <c r="AR1054" t="s">
        <v>54</v>
      </c>
      <c r="AS1054" t="s">
        <v>55</v>
      </c>
    </row>
    <row r="1055" spans="1:45" hidden="1" x14ac:dyDescent="0.35">
      <c r="A1055">
        <v>2020180024604</v>
      </c>
      <c r="B1055">
        <v>2020</v>
      </c>
      <c r="C1055" s="1">
        <v>43982.620138888888</v>
      </c>
      <c r="D1055" s="1">
        <v>43982.644444444442</v>
      </c>
      <c r="E1055" s="2">
        <f>_2020_IR[[#This Row],[close]]-_2020_IR[[#This Row],[open]]</f>
        <v>2.4305555554747116E-2</v>
      </c>
      <c r="F1055" t="s">
        <v>43</v>
      </c>
      <c r="G1055" t="s">
        <v>65</v>
      </c>
      <c r="H1055" t="s">
        <v>729</v>
      </c>
      <c r="I1055" t="s">
        <v>878</v>
      </c>
      <c r="J1055">
        <v>40.697049999999997</v>
      </c>
      <c r="K1055">
        <v>-7.6167949999999998</v>
      </c>
      <c r="L1055">
        <v>9</v>
      </c>
      <c r="M1055">
        <v>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 t="s">
        <v>47</v>
      </c>
      <c r="X1055">
        <v>0.02</v>
      </c>
      <c r="Y1055">
        <v>0</v>
      </c>
      <c r="Z1055">
        <v>0</v>
      </c>
      <c r="AA1055">
        <v>0.02</v>
      </c>
      <c r="AB1055">
        <f>_2020_IR[[#This Row],[areaTotal]]*10000</f>
        <v>200</v>
      </c>
      <c r="AC1055" t="s">
        <v>48</v>
      </c>
      <c r="AD1055">
        <v>35</v>
      </c>
      <c r="AE1055">
        <f>SQRT(_2020_IR[[#This Row],[aream2]])/(_2020_IR[[#This Row],[duration2]]*60)</f>
        <v>6.7343502970147384E-3</v>
      </c>
      <c r="AF1055">
        <v>1.30812172798464E-2</v>
      </c>
      <c r="AG1055">
        <v>0.66127752134505802</v>
      </c>
      <c r="AH1055">
        <v>0.53306134585601395</v>
      </c>
      <c r="AI1055">
        <v>101.30471129674299</v>
      </c>
      <c r="AJ1055">
        <v>26.818082793533801</v>
      </c>
      <c r="AK1055">
        <v>61.555566422873703</v>
      </c>
      <c r="AL1055">
        <v>32.275609785603798</v>
      </c>
      <c r="AM1055" t="s">
        <v>655</v>
      </c>
      <c r="AN1055" t="s">
        <v>656</v>
      </c>
      <c r="AO1055" t="s">
        <v>51</v>
      </c>
      <c r="AP1055" t="s">
        <v>52</v>
      </c>
      <c r="AQ1055" t="s">
        <v>53</v>
      </c>
      <c r="AR1055" t="s">
        <v>107</v>
      </c>
      <c r="AS1055" t="s">
        <v>108</v>
      </c>
    </row>
    <row r="1056" spans="1:45" hidden="1" x14ac:dyDescent="0.35">
      <c r="A1056">
        <v>2020020011804</v>
      </c>
      <c r="B1056">
        <v>2020</v>
      </c>
      <c r="C1056" s="1">
        <v>43982.640277777777</v>
      </c>
      <c r="D1056" s="1">
        <v>43982.664583333331</v>
      </c>
      <c r="E1056" s="2">
        <f>_2020_IR[[#This Row],[close]]-_2020_IR[[#This Row],[open]]</f>
        <v>2.4305555554747116E-2</v>
      </c>
      <c r="F1056" t="s">
        <v>56</v>
      </c>
      <c r="G1056" t="s">
        <v>71</v>
      </c>
      <c r="H1056" t="s">
        <v>71</v>
      </c>
      <c r="I1056" t="s">
        <v>955</v>
      </c>
      <c r="J1056">
        <v>38.028666999999999</v>
      </c>
      <c r="K1056">
        <v>-7.8606579999999999</v>
      </c>
      <c r="L1056">
        <v>8</v>
      </c>
      <c r="M1056">
        <v>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 t="s">
        <v>47</v>
      </c>
      <c r="X1056">
        <v>0</v>
      </c>
      <c r="Y1056">
        <v>0</v>
      </c>
      <c r="Z1056">
        <v>0.21190000000000001</v>
      </c>
      <c r="AA1056">
        <v>0.21190000000000001</v>
      </c>
      <c r="AB1056">
        <f>_2020_IR[[#This Row],[areaTotal]]*10000</f>
        <v>2119</v>
      </c>
      <c r="AC1056" t="s">
        <v>48</v>
      </c>
      <c r="AD1056">
        <v>35</v>
      </c>
      <c r="AE1056">
        <f>SQRT(_2020_IR[[#This Row],[aream2]])/(_2020_IR[[#This Row],[duration2]]*60)</f>
        <v>2.1920284355207438E-2</v>
      </c>
      <c r="AF1056">
        <v>10.8461347253157</v>
      </c>
      <c r="AG1056">
        <v>29.466291099820399</v>
      </c>
      <c r="AH1056">
        <v>11.0361367763975</v>
      </c>
      <c r="AI1056">
        <v>137.14685617099599</v>
      </c>
      <c r="AJ1056">
        <v>76.571395958951499</v>
      </c>
      <c r="AK1056">
        <v>91.618859201098203</v>
      </c>
      <c r="AL1056">
        <v>76.288289074965306</v>
      </c>
      <c r="AM1056" t="s">
        <v>59</v>
      </c>
      <c r="AN1056" t="s">
        <v>60</v>
      </c>
      <c r="AO1056" t="s">
        <v>471</v>
      </c>
      <c r="AP1056" t="s">
        <v>289</v>
      </c>
      <c r="AQ1056" t="s">
        <v>53</v>
      </c>
      <c r="AR1056" t="s">
        <v>307</v>
      </c>
      <c r="AS1056" t="s">
        <v>79</v>
      </c>
    </row>
    <row r="1057" spans="1:45" hidden="1" x14ac:dyDescent="0.35">
      <c r="A1057">
        <v>2020100026741</v>
      </c>
      <c r="B1057">
        <v>2020</v>
      </c>
      <c r="C1057" s="1">
        <v>43982.65625</v>
      </c>
      <c r="D1057" s="1">
        <v>43982.719444444447</v>
      </c>
      <c r="E1057" s="2">
        <f>_2020_IR[[#This Row],[close]]-_2020_IR[[#This Row],[open]]</f>
        <v>6.3194444446708076E-2</v>
      </c>
      <c r="F1057" t="s">
        <v>102</v>
      </c>
      <c r="G1057" t="s">
        <v>85</v>
      </c>
      <c r="H1057" t="s">
        <v>373</v>
      </c>
      <c r="I1057" t="s">
        <v>956</v>
      </c>
      <c r="J1057">
        <v>39.458602999999997</v>
      </c>
      <c r="K1057">
        <v>-9.0776430000000001</v>
      </c>
      <c r="L1057">
        <v>22</v>
      </c>
      <c r="M1057">
        <v>5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 t="s">
        <v>47</v>
      </c>
      <c r="X1057">
        <v>0</v>
      </c>
      <c r="Y1057">
        <v>3.0000000000000001E-3</v>
      </c>
      <c r="Z1057">
        <v>0</v>
      </c>
      <c r="AA1057">
        <v>3.0000000000000001E-3</v>
      </c>
      <c r="AB1057">
        <f>_2020_IR[[#This Row],[areaTotal]]*10000</f>
        <v>30</v>
      </c>
      <c r="AC1057" t="s">
        <v>48</v>
      </c>
      <c r="AD1057">
        <v>91</v>
      </c>
      <c r="AE1057">
        <f>SQRT(_2020_IR[[#This Row],[aream2]])/(_2020_IR[[#This Row],[duration2]]*60)</f>
        <v>1.0031548672255789E-3</v>
      </c>
      <c r="AF1057">
        <v>1.3382540414827899</v>
      </c>
      <c r="AG1057">
        <v>9.0347275778504095</v>
      </c>
      <c r="AH1057">
        <v>3.6509446929498601</v>
      </c>
      <c r="AI1057">
        <v>104.934481380215</v>
      </c>
      <c r="AJ1057">
        <v>38.530572984958901</v>
      </c>
      <c r="AK1057">
        <v>85.539759958666195</v>
      </c>
      <c r="AL1057">
        <v>40.1785484947264</v>
      </c>
      <c r="AM1057" t="s">
        <v>83</v>
      </c>
      <c r="AN1057" t="s">
        <v>84</v>
      </c>
      <c r="AO1057" t="s">
        <v>51</v>
      </c>
      <c r="AP1057" t="s">
        <v>125</v>
      </c>
      <c r="AQ1057" t="s">
        <v>53</v>
      </c>
      <c r="AR1057" t="s">
        <v>54</v>
      </c>
      <c r="AS1057" t="s">
        <v>55</v>
      </c>
    </row>
    <row r="1058" spans="1:45" hidden="1" x14ac:dyDescent="0.35">
      <c r="A1058">
        <v>2020130079750</v>
      </c>
      <c r="B1058">
        <v>2020</v>
      </c>
      <c r="C1058" s="1">
        <v>43982.663888888892</v>
      </c>
      <c r="D1058" s="1">
        <v>43982.688194444447</v>
      </c>
      <c r="E1058" s="2">
        <f>_2020_IR[[#This Row],[close]]-_2020_IR[[#This Row],[open]]</f>
        <v>2.4305555554747116E-2</v>
      </c>
      <c r="F1058" t="s">
        <v>43</v>
      </c>
      <c r="G1058" t="s">
        <v>126</v>
      </c>
      <c r="H1058" t="s">
        <v>419</v>
      </c>
      <c r="I1058" t="s">
        <v>629</v>
      </c>
      <c r="J1058">
        <v>41.144751999999997</v>
      </c>
      <c r="K1058">
        <v>-8.2382779999999993</v>
      </c>
      <c r="L1058">
        <v>5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 t="s">
        <v>47</v>
      </c>
      <c r="X1058">
        <v>0</v>
      </c>
      <c r="Y1058">
        <v>0.01</v>
      </c>
      <c r="Z1058">
        <v>0</v>
      </c>
      <c r="AA1058">
        <v>0.01</v>
      </c>
      <c r="AB1058">
        <f>_2020_IR[[#This Row],[areaTotal]]*10000</f>
        <v>100</v>
      </c>
      <c r="AC1058" t="s">
        <v>48</v>
      </c>
      <c r="AD1058">
        <v>35</v>
      </c>
      <c r="AE1058">
        <f>SQRT(_2020_IR[[#This Row],[aream2]])/(_2020_IR[[#This Row],[duration2]]*60)</f>
        <v>4.7619047619047623E-3</v>
      </c>
      <c r="AF1058">
        <v>0.47374160859706799</v>
      </c>
      <c r="AG1058">
        <v>5.0247502231986996</v>
      </c>
      <c r="AH1058">
        <v>1.6264129515161401</v>
      </c>
      <c r="AI1058">
        <v>119.918304931641</v>
      </c>
      <c r="AJ1058">
        <v>51.617372685852501</v>
      </c>
      <c r="AK1058">
        <v>82.085759244216504</v>
      </c>
      <c r="AL1058">
        <v>51.568772359844203</v>
      </c>
      <c r="AM1058" t="s">
        <v>59</v>
      </c>
      <c r="AN1058" t="s">
        <v>60</v>
      </c>
      <c r="AO1058" t="s">
        <v>51</v>
      </c>
      <c r="AP1058" t="s">
        <v>52</v>
      </c>
      <c r="AQ1058" t="s">
        <v>53</v>
      </c>
      <c r="AR1058" t="s">
        <v>54</v>
      </c>
      <c r="AS1058" t="s">
        <v>55</v>
      </c>
    </row>
    <row r="1059" spans="1:45" hidden="1" x14ac:dyDescent="0.35">
      <c r="A1059">
        <v>2020060020663</v>
      </c>
      <c r="B1059">
        <v>2020</v>
      </c>
      <c r="C1059" s="1">
        <v>43982.688888888886</v>
      </c>
      <c r="D1059" s="1">
        <v>43982.745833333334</v>
      </c>
      <c r="E1059" s="2">
        <f>_2020_IR[[#This Row],[close]]-_2020_IR[[#This Row],[open]]</f>
        <v>5.6944444448163267E-2</v>
      </c>
      <c r="F1059" t="s">
        <v>43</v>
      </c>
      <c r="G1059" t="s">
        <v>97</v>
      </c>
      <c r="H1059" t="s">
        <v>957</v>
      </c>
      <c r="I1059" t="s">
        <v>958</v>
      </c>
      <c r="J1059">
        <v>40.239145999999998</v>
      </c>
      <c r="K1059">
        <v>-8.2870600000000003</v>
      </c>
      <c r="L1059">
        <v>12</v>
      </c>
      <c r="M1059">
        <v>3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t="s">
        <v>47</v>
      </c>
      <c r="X1059">
        <v>0</v>
      </c>
      <c r="Y1059">
        <v>3.0000000000000001E-3</v>
      </c>
      <c r="Z1059">
        <v>0</v>
      </c>
      <c r="AA1059">
        <v>3.0000000000000001E-3</v>
      </c>
      <c r="AB1059">
        <f>_2020_IR[[#This Row],[areaTotal]]*10000</f>
        <v>30</v>
      </c>
      <c r="AC1059" t="s">
        <v>48</v>
      </c>
      <c r="AD1059">
        <v>82</v>
      </c>
      <c r="AE1059">
        <f>SQRT(_2020_IR[[#This Row],[aream2]])/(_2020_IR[[#This Row],[duration2]]*60)</f>
        <v>1.1132572307015571E-3</v>
      </c>
      <c r="AF1059">
        <v>0.74780560646096605</v>
      </c>
      <c r="AG1059">
        <v>6.5030716390453103</v>
      </c>
      <c r="AH1059">
        <v>1.9844548735410801</v>
      </c>
      <c r="AI1059">
        <v>120.779066864962</v>
      </c>
      <c r="AJ1059">
        <v>56.634695524877699</v>
      </c>
      <c r="AK1059">
        <v>84.286259615220004</v>
      </c>
      <c r="AL1059">
        <v>56.524036322992501</v>
      </c>
      <c r="AM1059" t="s">
        <v>49</v>
      </c>
      <c r="AN1059" t="s">
        <v>91</v>
      </c>
      <c r="AO1059" t="s">
        <v>51</v>
      </c>
      <c r="AP1059" t="s">
        <v>52</v>
      </c>
      <c r="AQ1059" t="s">
        <v>53</v>
      </c>
      <c r="AR1059" t="s">
        <v>54</v>
      </c>
      <c r="AS1059" t="s">
        <v>55</v>
      </c>
    </row>
    <row r="1060" spans="1:45" hidden="1" x14ac:dyDescent="0.35">
      <c r="A1060">
        <v>2020160012297</v>
      </c>
      <c r="B1060">
        <v>2020</v>
      </c>
      <c r="C1060" s="1">
        <v>43982.689583333333</v>
      </c>
      <c r="D1060" s="1">
        <v>43982.719444444447</v>
      </c>
      <c r="E1060" s="2">
        <f>_2020_IR[[#This Row],[close]]-_2020_IR[[#This Row],[open]]</f>
        <v>2.9861111113859806E-2</v>
      </c>
      <c r="F1060" t="s">
        <v>102</v>
      </c>
      <c r="G1060" t="s">
        <v>68</v>
      </c>
      <c r="H1060" t="s">
        <v>298</v>
      </c>
      <c r="I1060" t="s">
        <v>459</v>
      </c>
      <c r="J1060">
        <v>41.994942999999999</v>
      </c>
      <c r="K1060">
        <v>-8.4972180000000002</v>
      </c>
      <c r="L1060">
        <v>17</v>
      </c>
      <c r="M1060">
        <v>6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 t="s">
        <v>47</v>
      </c>
      <c r="X1060">
        <v>0.03</v>
      </c>
      <c r="Y1060">
        <v>1.4999999999999999E-2</v>
      </c>
      <c r="Z1060">
        <v>0</v>
      </c>
      <c r="AA1060">
        <v>4.4999999999999998E-2</v>
      </c>
      <c r="AB1060">
        <f>_2020_IR[[#This Row],[areaTotal]]*10000</f>
        <v>450</v>
      </c>
      <c r="AC1060" t="s">
        <v>48</v>
      </c>
      <c r="AD1060">
        <v>43</v>
      </c>
      <c r="AE1060">
        <f>SQRT(_2020_IR[[#This Row],[aream2]])/(_2020_IR[[#This Row],[duration2]]*60)</f>
        <v>8.2221718742621804E-3</v>
      </c>
      <c r="AF1060">
        <v>0.28527791418915299</v>
      </c>
      <c r="AG1060">
        <v>3.7728213490480802</v>
      </c>
      <c r="AH1060">
        <v>1.4265093857170299</v>
      </c>
      <c r="AI1060">
        <v>110.91809704589799</v>
      </c>
      <c r="AJ1060">
        <v>40.775654093230003</v>
      </c>
      <c r="AK1060">
        <v>79.956361684560306</v>
      </c>
      <c r="AL1060">
        <v>42.495694502832599</v>
      </c>
      <c r="AM1060" t="s">
        <v>49</v>
      </c>
      <c r="AN1060" t="s">
        <v>91</v>
      </c>
      <c r="AO1060" t="s">
        <v>51</v>
      </c>
      <c r="AP1060" t="s">
        <v>52</v>
      </c>
      <c r="AQ1060" t="s">
        <v>53</v>
      </c>
      <c r="AR1060" t="s">
        <v>61</v>
      </c>
      <c r="AS1060" t="s">
        <v>62</v>
      </c>
    </row>
    <row r="1061" spans="1:45" hidden="1" x14ac:dyDescent="0.35">
      <c r="A1061">
        <v>2020040012470</v>
      </c>
      <c r="B1061">
        <v>2020</v>
      </c>
      <c r="C1061" s="1">
        <v>43982.759027777778</v>
      </c>
      <c r="D1061" s="1">
        <v>43982.810416666667</v>
      </c>
      <c r="E1061" s="2">
        <f>_2020_IR[[#This Row],[close]]-_2020_IR[[#This Row],[open]]</f>
        <v>5.1388888889050577E-2</v>
      </c>
      <c r="F1061" t="s">
        <v>102</v>
      </c>
      <c r="G1061" t="s">
        <v>134</v>
      </c>
      <c r="H1061" t="s">
        <v>174</v>
      </c>
      <c r="I1061" t="s">
        <v>959</v>
      </c>
      <c r="J1061">
        <v>41.737009999999998</v>
      </c>
      <c r="K1061">
        <v>-7.1576399999999998</v>
      </c>
      <c r="L1061">
        <v>5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47</v>
      </c>
      <c r="X1061">
        <v>0.01</v>
      </c>
      <c r="Y1061">
        <v>0</v>
      </c>
      <c r="Z1061">
        <v>0</v>
      </c>
      <c r="AA1061">
        <v>0.01</v>
      </c>
      <c r="AB1061">
        <f>_2020_IR[[#This Row],[areaTotal]]*10000</f>
        <v>100</v>
      </c>
      <c r="AC1061" t="s">
        <v>48</v>
      </c>
      <c r="AD1061">
        <v>74</v>
      </c>
      <c r="AE1061">
        <f>SQRT(_2020_IR[[#This Row],[aream2]])/(_2020_IR[[#This Row],[duration2]]*60)</f>
        <v>2.2522522522522522E-3</v>
      </c>
      <c r="AF1061">
        <v>0.376253326542005</v>
      </c>
      <c r="AG1061">
        <v>4.4114639734854704</v>
      </c>
      <c r="AH1061">
        <v>1.3696341334709601</v>
      </c>
      <c r="AI1061">
        <v>113.110786865234</v>
      </c>
      <c r="AJ1061">
        <v>55.157416191417099</v>
      </c>
      <c r="AK1061">
        <v>78.778265237085904</v>
      </c>
      <c r="AL1061">
        <v>55.0217129303756</v>
      </c>
      <c r="AM1061" t="s">
        <v>655</v>
      </c>
      <c r="AN1061" t="s">
        <v>656</v>
      </c>
      <c r="AO1061" t="s">
        <v>51</v>
      </c>
      <c r="AP1061" t="s">
        <v>52</v>
      </c>
      <c r="AQ1061" t="s">
        <v>53</v>
      </c>
      <c r="AR1061" t="s">
        <v>61</v>
      </c>
      <c r="AS1061" t="s">
        <v>62</v>
      </c>
    </row>
    <row r="1062" spans="1:45" hidden="1" x14ac:dyDescent="0.35">
      <c r="A1062">
        <v>2020070010239</v>
      </c>
      <c r="B1062">
        <v>2020</v>
      </c>
      <c r="C1062" s="1">
        <v>43982.768750000003</v>
      </c>
      <c r="D1062" s="1">
        <v>43982.788888888892</v>
      </c>
      <c r="E1062" s="2">
        <f>_2020_IR[[#This Row],[close]]-_2020_IR[[#This Row],[open]]</f>
        <v>2.0138888889050577E-2</v>
      </c>
      <c r="F1062" t="s">
        <v>56</v>
      </c>
      <c r="G1062" t="s">
        <v>468</v>
      </c>
      <c r="H1062" t="s">
        <v>468</v>
      </c>
      <c r="I1062" t="s">
        <v>960</v>
      </c>
      <c r="J1062">
        <v>38.661521999999998</v>
      </c>
      <c r="K1062">
        <v>-7.7430570000000003</v>
      </c>
      <c r="L1062">
        <v>7</v>
      </c>
      <c r="M1062">
        <v>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t="s">
        <v>47</v>
      </c>
      <c r="X1062">
        <v>0</v>
      </c>
      <c r="Y1062">
        <v>0</v>
      </c>
      <c r="Z1062">
        <v>2.5000000000000001E-2</v>
      </c>
      <c r="AA1062">
        <v>2.5000000000000001E-2</v>
      </c>
      <c r="AB1062">
        <f>_2020_IR[[#This Row],[areaTotal]]*10000</f>
        <v>250</v>
      </c>
      <c r="AC1062" t="s">
        <v>48</v>
      </c>
      <c r="AD1062">
        <v>29</v>
      </c>
      <c r="AE1062">
        <f>SQRT(_2020_IR[[#This Row],[aream2]])/(_2020_IR[[#This Row],[duration2]]*60)</f>
        <v>9.0870047705987906E-3</v>
      </c>
      <c r="AF1062">
        <v>3.34980188472184</v>
      </c>
      <c r="AG1062">
        <v>15.172086889574601</v>
      </c>
      <c r="AH1062">
        <v>4.5334063249974097</v>
      </c>
      <c r="AI1062">
        <v>119.25800634765601</v>
      </c>
      <c r="AJ1062">
        <v>73.078132702730201</v>
      </c>
      <c r="AK1062">
        <v>88.437651793702898</v>
      </c>
      <c r="AL1062">
        <v>72.730828354058602</v>
      </c>
      <c r="AM1062" t="s">
        <v>59</v>
      </c>
      <c r="AN1062" t="s">
        <v>60</v>
      </c>
      <c r="AO1062" t="s">
        <v>217</v>
      </c>
      <c r="AP1062" t="s">
        <v>125</v>
      </c>
      <c r="AQ1062" t="s">
        <v>53</v>
      </c>
      <c r="AR1062" t="s">
        <v>218</v>
      </c>
      <c r="AS1062" t="s">
        <v>219</v>
      </c>
    </row>
    <row r="1063" spans="1:45" hidden="1" x14ac:dyDescent="0.35">
      <c r="A1063">
        <v>2020080020550</v>
      </c>
      <c r="B1063">
        <v>2020</v>
      </c>
      <c r="C1063" s="1">
        <v>43982.773611111108</v>
      </c>
      <c r="D1063" s="1">
        <v>43982.77847222222</v>
      </c>
      <c r="E1063" s="2">
        <f>_2020_IR[[#This Row],[close]]-_2020_IR[[#This Row],[open]]</f>
        <v>4.8611111124046147E-3</v>
      </c>
      <c r="F1063" t="s">
        <v>43</v>
      </c>
      <c r="G1063" t="s">
        <v>116</v>
      </c>
      <c r="H1063" t="s">
        <v>116</v>
      </c>
      <c r="I1063" t="s">
        <v>961</v>
      </c>
      <c r="J1063">
        <v>37.044182999999997</v>
      </c>
      <c r="K1063">
        <v>-7.8959549999999998</v>
      </c>
      <c r="L1063">
        <v>20</v>
      </c>
      <c r="M1063">
        <v>5</v>
      </c>
      <c r="N1063">
        <v>1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t="s">
        <v>47</v>
      </c>
      <c r="X1063">
        <v>0</v>
      </c>
      <c r="Y1063">
        <v>2.9999999999999997E-4</v>
      </c>
      <c r="Z1063">
        <v>0</v>
      </c>
      <c r="AA1063">
        <v>2.9999999999999997E-4</v>
      </c>
      <c r="AB1063">
        <f>_2020_IR[[#This Row],[areaTotal]]*10000</f>
        <v>2.9999999999999996</v>
      </c>
      <c r="AC1063" t="s">
        <v>48</v>
      </c>
      <c r="AD1063">
        <v>7</v>
      </c>
      <c r="AE1063">
        <f>SQRT(_2020_IR[[#This Row],[aream2]])/(_2020_IR[[#This Row],[duration2]]*60)</f>
        <v>4.1239304942116122E-3</v>
      </c>
      <c r="AF1063">
        <v>3.85163619603536</v>
      </c>
      <c r="AG1063">
        <v>16.417135243424699</v>
      </c>
      <c r="AH1063">
        <v>7.5582955504454699</v>
      </c>
      <c r="AI1063">
        <v>111.124918350467</v>
      </c>
      <c r="AJ1063">
        <v>38.509811243259499</v>
      </c>
      <c r="AK1063">
        <v>83.280687690869499</v>
      </c>
      <c r="AL1063">
        <v>41.267223256094901</v>
      </c>
      <c r="AM1063" t="s">
        <v>83</v>
      </c>
      <c r="AN1063" t="s">
        <v>84</v>
      </c>
      <c r="AO1063" t="s">
        <v>217</v>
      </c>
      <c r="AP1063" t="s">
        <v>125</v>
      </c>
      <c r="AQ1063" t="s">
        <v>53</v>
      </c>
      <c r="AR1063" t="s">
        <v>54</v>
      </c>
      <c r="AS1063" t="s">
        <v>55</v>
      </c>
    </row>
    <row r="1064" spans="1:45" hidden="1" x14ac:dyDescent="0.35">
      <c r="A1064">
        <v>2020130079819</v>
      </c>
      <c r="B1064">
        <v>2020</v>
      </c>
      <c r="C1064" s="1">
        <v>43982.801388888889</v>
      </c>
      <c r="D1064" s="1">
        <v>43982.821527777778</v>
      </c>
      <c r="E1064" s="2">
        <f>_2020_IR[[#This Row],[close]]-_2020_IR[[#This Row],[open]]</f>
        <v>2.0138888889050577E-2</v>
      </c>
      <c r="F1064" t="s">
        <v>43</v>
      </c>
      <c r="G1064" t="s">
        <v>126</v>
      </c>
      <c r="H1064" t="s">
        <v>171</v>
      </c>
      <c r="I1064" t="s">
        <v>962</v>
      </c>
      <c r="J1064">
        <v>41.193272999999998</v>
      </c>
      <c r="K1064">
        <v>-8.5553679999999996</v>
      </c>
      <c r="L1064">
        <v>5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t="s">
        <v>47</v>
      </c>
      <c r="X1064">
        <v>0</v>
      </c>
      <c r="Y1064">
        <v>0.02</v>
      </c>
      <c r="Z1064">
        <v>0</v>
      </c>
      <c r="AA1064">
        <v>0.02</v>
      </c>
      <c r="AB1064">
        <f>_2020_IR[[#This Row],[areaTotal]]*10000</f>
        <v>200</v>
      </c>
      <c r="AC1064" t="s">
        <v>48</v>
      </c>
      <c r="AD1064">
        <v>29</v>
      </c>
      <c r="AE1064">
        <f>SQRT(_2020_IR[[#This Row],[aream2]])/(_2020_IR[[#This Row],[duration2]]*60)</f>
        <v>8.1276641515695119E-3</v>
      </c>
      <c r="AF1064">
        <v>1.0365533922522601</v>
      </c>
      <c r="AG1064">
        <v>7.8204763176409999</v>
      </c>
      <c r="AH1064">
        <v>2.87357581936649</v>
      </c>
      <c r="AI1064">
        <v>116.91575793457</v>
      </c>
      <c r="AJ1064">
        <v>42.735193205196801</v>
      </c>
      <c r="AK1064">
        <v>84.659256103214602</v>
      </c>
      <c r="AL1064">
        <v>44.659968435895898</v>
      </c>
      <c r="AM1064" t="s">
        <v>59</v>
      </c>
      <c r="AO1064" t="s">
        <v>51</v>
      </c>
      <c r="AP1064" t="s">
        <v>52</v>
      </c>
      <c r="AQ1064" t="s">
        <v>53</v>
      </c>
      <c r="AR1064" t="s">
        <v>54</v>
      </c>
      <c r="AS1064" t="s">
        <v>55</v>
      </c>
    </row>
    <row r="1065" spans="1:45" hidden="1" x14ac:dyDescent="0.35">
      <c r="A1065">
        <v>2020020011817</v>
      </c>
      <c r="B1065">
        <v>2020</v>
      </c>
      <c r="C1065" s="1">
        <v>43982.802777777775</v>
      </c>
      <c r="D1065" s="1">
        <v>43982.816666666666</v>
      </c>
      <c r="E1065" s="2">
        <f>_2020_IR[[#This Row],[close]]-_2020_IR[[#This Row],[open]]</f>
        <v>1.3888888890505768E-2</v>
      </c>
      <c r="F1065" t="s">
        <v>56</v>
      </c>
      <c r="G1065" t="s">
        <v>71</v>
      </c>
      <c r="H1065" t="s">
        <v>347</v>
      </c>
      <c r="I1065" t="s">
        <v>963</v>
      </c>
      <c r="J1065">
        <v>37.604410000000001</v>
      </c>
      <c r="K1065">
        <v>-8.6910880000000006</v>
      </c>
      <c r="L1065">
        <v>7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t="s">
        <v>47</v>
      </c>
      <c r="X1065">
        <v>0</v>
      </c>
      <c r="Y1065">
        <v>0</v>
      </c>
      <c r="Z1065">
        <v>1.5299999999999999E-2</v>
      </c>
      <c r="AA1065">
        <v>1.5299999999999999E-2</v>
      </c>
      <c r="AB1065">
        <f>_2020_IR[[#This Row],[areaTotal]]*10000</f>
        <v>153</v>
      </c>
      <c r="AC1065" t="s">
        <v>48</v>
      </c>
      <c r="AD1065">
        <v>20</v>
      </c>
      <c r="AE1065">
        <f>SQRT(_2020_IR[[#This Row],[aream2]])/(_2020_IR[[#This Row],[duration2]]*60)</f>
        <v>1.0307764064044151E-2</v>
      </c>
      <c r="AF1065">
        <v>3.6571668291658401</v>
      </c>
      <c r="AG1065">
        <v>15.943557638391701</v>
      </c>
      <c r="AH1065">
        <v>5.4104963389177803</v>
      </c>
      <c r="AI1065">
        <v>114.705096191406</v>
      </c>
      <c r="AJ1065">
        <v>62.667520196130901</v>
      </c>
      <c r="AK1065">
        <v>88.628246587748393</v>
      </c>
      <c r="AL1065">
        <v>62.437956262600103</v>
      </c>
      <c r="AM1065" t="s">
        <v>49</v>
      </c>
      <c r="AN1065" t="s">
        <v>133</v>
      </c>
      <c r="AO1065" t="s">
        <v>217</v>
      </c>
      <c r="AP1065" t="s">
        <v>125</v>
      </c>
      <c r="AQ1065" t="s">
        <v>53</v>
      </c>
      <c r="AR1065" t="s">
        <v>218</v>
      </c>
      <c r="AS1065" t="s">
        <v>219</v>
      </c>
    </row>
    <row r="1066" spans="1:45" hidden="1" x14ac:dyDescent="0.35">
      <c r="A1066">
        <v>2020030036447</v>
      </c>
      <c r="B1066">
        <v>2020</v>
      </c>
      <c r="C1066" s="1">
        <v>43982.807638888888</v>
      </c>
      <c r="D1066" s="1">
        <v>43982.857638888891</v>
      </c>
      <c r="E1066" s="2">
        <f>_2020_IR[[#This Row],[close]]-_2020_IR[[#This Row],[open]]</f>
        <v>5.0000000002910383E-2</v>
      </c>
      <c r="F1066" t="s">
        <v>56</v>
      </c>
      <c r="G1066" t="s">
        <v>158</v>
      </c>
      <c r="H1066" t="s">
        <v>158</v>
      </c>
      <c r="I1066" t="s">
        <v>333</v>
      </c>
      <c r="J1066">
        <v>41.521413000000003</v>
      </c>
      <c r="K1066">
        <v>-8.4663970000000006</v>
      </c>
      <c r="L1066">
        <v>6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t="s">
        <v>47</v>
      </c>
      <c r="X1066">
        <v>0</v>
      </c>
      <c r="Y1066">
        <v>0</v>
      </c>
      <c r="Z1066">
        <v>0.01</v>
      </c>
      <c r="AA1066">
        <v>0.01</v>
      </c>
      <c r="AB1066">
        <f>_2020_IR[[#This Row],[areaTotal]]*10000</f>
        <v>100</v>
      </c>
      <c r="AC1066" t="s">
        <v>48</v>
      </c>
      <c r="AD1066">
        <v>72</v>
      </c>
      <c r="AE1066">
        <f>SQRT(_2020_IR[[#This Row],[aream2]])/(_2020_IR[[#This Row],[duration2]]*60)</f>
        <v>2.3148148148148147E-3</v>
      </c>
      <c r="AF1066">
        <v>0.63557156904041601</v>
      </c>
      <c r="AG1066">
        <v>5.9322279288872402</v>
      </c>
      <c r="AH1066">
        <v>1.87504526186023</v>
      </c>
      <c r="AI1066">
        <v>116.727641337695</v>
      </c>
      <c r="AJ1066">
        <v>53.552466478067203</v>
      </c>
      <c r="AK1066">
        <v>83.975083194642096</v>
      </c>
      <c r="AL1066">
        <v>53.459913342406601</v>
      </c>
      <c r="AM1066" t="s">
        <v>59</v>
      </c>
      <c r="AN1066" t="s">
        <v>60</v>
      </c>
      <c r="AO1066" t="s">
        <v>51</v>
      </c>
      <c r="AP1066" t="s">
        <v>52</v>
      </c>
      <c r="AQ1066" t="s">
        <v>53</v>
      </c>
      <c r="AR1066" t="s">
        <v>54</v>
      </c>
      <c r="AS1066" t="s">
        <v>55</v>
      </c>
    </row>
    <row r="1067" spans="1:45" hidden="1" x14ac:dyDescent="0.35">
      <c r="A1067">
        <v>2020130079827</v>
      </c>
      <c r="B1067">
        <v>2020</v>
      </c>
      <c r="C1067" s="1">
        <v>43982.810416666667</v>
      </c>
      <c r="D1067" s="1">
        <v>43982.84375</v>
      </c>
      <c r="E1067" s="2">
        <f>_2020_IR[[#This Row],[close]]-_2020_IR[[#This Row],[open]]</f>
        <v>3.3333333332848269E-2</v>
      </c>
      <c r="F1067" t="s">
        <v>102</v>
      </c>
      <c r="G1067" t="s">
        <v>126</v>
      </c>
      <c r="H1067" t="s">
        <v>632</v>
      </c>
      <c r="I1067" t="s">
        <v>964</v>
      </c>
      <c r="J1067">
        <v>41.403483000000001</v>
      </c>
      <c r="K1067">
        <v>-8.6706400000000006</v>
      </c>
      <c r="L1067">
        <v>7</v>
      </c>
      <c r="M1067">
        <v>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t="s">
        <v>47</v>
      </c>
      <c r="X1067">
        <v>0.3</v>
      </c>
      <c r="Y1067">
        <v>0</v>
      </c>
      <c r="Z1067">
        <v>0</v>
      </c>
      <c r="AA1067">
        <v>0.3</v>
      </c>
      <c r="AB1067">
        <f>_2020_IR[[#This Row],[areaTotal]]*10000</f>
        <v>3000</v>
      </c>
      <c r="AC1067" t="s">
        <v>48</v>
      </c>
      <c r="AD1067">
        <v>48</v>
      </c>
      <c r="AE1067">
        <f>SQRT(_2020_IR[[#This Row],[aream2]])/(_2020_IR[[#This Row],[duration2]]*60)</f>
        <v>1.9018144357818269E-2</v>
      </c>
      <c r="AF1067">
        <v>1.0365533922522601</v>
      </c>
      <c r="AG1067">
        <v>7.8204763176409999</v>
      </c>
      <c r="AH1067">
        <v>2.87357581936649</v>
      </c>
      <c r="AI1067">
        <v>116.91575793457</v>
      </c>
      <c r="AJ1067">
        <v>42.735193205196801</v>
      </c>
      <c r="AK1067">
        <v>84.659256103214602</v>
      </c>
      <c r="AL1067">
        <v>44.659968435895898</v>
      </c>
      <c r="AM1067" t="s">
        <v>83</v>
      </c>
      <c r="AN1067" t="s">
        <v>84</v>
      </c>
      <c r="AO1067" t="s">
        <v>51</v>
      </c>
      <c r="AP1067" t="s">
        <v>52</v>
      </c>
      <c r="AQ1067" t="s">
        <v>53</v>
      </c>
      <c r="AR1067" t="s">
        <v>54</v>
      </c>
      <c r="AS1067" t="s">
        <v>55</v>
      </c>
    </row>
    <row r="1068" spans="1:45" hidden="1" x14ac:dyDescent="0.35">
      <c r="A1068">
        <v>2020150043092</v>
      </c>
      <c r="B1068">
        <v>2020</v>
      </c>
      <c r="C1068" s="1">
        <v>43982.822222222225</v>
      </c>
      <c r="D1068" s="1">
        <v>43982.848611111112</v>
      </c>
      <c r="E1068" s="2">
        <f>_2020_IR[[#This Row],[close]]-_2020_IR[[#This Row],[open]]</f>
        <v>2.6388888887595385E-2</v>
      </c>
      <c r="F1068" t="s">
        <v>56</v>
      </c>
      <c r="G1068" t="s">
        <v>118</v>
      </c>
      <c r="H1068" t="s">
        <v>119</v>
      </c>
      <c r="I1068" t="s">
        <v>965</v>
      </c>
      <c r="J1068">
        <v>38.691752999999999</v>
      </c>
      <c r="K1068">
        <v>-8.7951650000000008</v>
      </c>
      <c r="L1068">
        <v>8</v>
      </c>
      <c r="M1068">
        <v>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t="s">
        <v>47</v>
      </c>
      <c r="X1068">
        <v>0</v>
      </c>
      <c r="Y1068">
        <v>0.03</v>
      </c>
      <c r="Z1068">
        <v>0</v>
      </c>
      <c r="AA1068">
        <v>0.03</v>
      </c>
      <c r="AB1068">
        <f>_2020_IR[[#This Row],[areaTotal]]*10000</f>
        <v>300</v>
      </c>
      <c r="AC1068" t="s">
        <v>48</v>
      </c>
      <c r="AD1068">
        <v>38</v>
      </c>
      <c r="AE1068">
        <f>SQRT(_2020_IR[[#This Row],[aream2]])/(_2020_IR[[#This Row],[duration2]]*60)</f>
        <v>7.59671406828455E-3</v>
      </c>
      <c r="AF1068">
        <v>3.9017409039708202</v>
      </c>
      <c r="AG1068">
        <v>16.537454290583199</v>
      </c>
      <c r="AH1068">
        <v>5.5947636950931203</v>
      </c>
      <c r="AI1068">
        <v>122.545905883789</v>
      </c>
      <c r="AJ1068">
        <v>63.940388642494497</v>
      </c>
      <c r="AK1068">
        <v>89.824703731103099</v>
      </c>
      <c r="AL1068">
        <v>63.741682437903002</v>
      </c>
      <c r="AM1068" t="s">
        <v>59</v>
      </c>
      <c r="AN1068" t="s">
        <v>60</v>
      </c>
      <c r="AO1068" t="s">
        <v>217</v>
      </c>
      <c r="AP1068" t="s">
        <v>125</v>
      </c>
      <c r="AQ1068" t="s">
        <v>53</v>
      </c>
      <c r="AR1068" t="s">
        <v>307</v>
      </c>
      <c r="AS1068" t="s">
        <v>79</v>
      </c>
    </row>
    <row r="1069" spans="1:45" hidden="1" x14ac:dyDescent="0.35">
      <c r="A1069">
        <v>2020170011565</v>
      </c>
      <c r="B1069">
        <v>2020</v>
      </c>
      <c r="C1069" s="1">
        <v>43982.836111111108</v>
      </c>
      <c r="D1069" s="1">
        <v>43982.857638888891</v>
      </c>
      <c r="E1069" s="2">
        <f>_2020_IR[[#This Row],[close]]-_2020_IR[[#This Row],[open]]</f>
        <v>2.1527777782466728E-2</v>
      </c>
      <c r="F1069" t="s">
        <v>43</v>
      </c>
      <c r="G1069" t="s">
        <v>44</v>
      </c>
      <c r="H1069" t="s">
        <v>350</v>
      </c>
      <c r="I1069" t="s">
        <v>966</v>
      </c>
      <c r="J1069">
        <v>41.661436999999999</v>
      </c>
      <c r="K1069">
        <v>-7.5400280000000004</v>
      </c>
      <c r="L1069">
        <v>20</v>
      </c>
      <c r="M1069">
        <v>4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t="s">
        <v>47</v>
      </c>
      <c r="X1069">
        <v>0</v>
      </c>
      <c r="Y1069">
        <v>0</v>
      </c>
      <c r="Z1069">
        <v>4.48E-2</v>
      </c>
      <c r="AA1069">
        <v>4.48E-2</v>
      </c>
      <c r="AB1069">
        <f>_2020_IR[[#This Row],[areaTotal]]*10000</f>
        <v>448</v>
      </c>
      <c r="AC1069" t="s">
        <v>48</v>
      </c>
      <c r="AD1069">
        <v>31</v>
      </c>
      <c r="AE1069">
        <f>SQRT(_2020_IR[[#This Row],[aream2]])/(_2020_IR[[#This Row],[duration2]]*60)</f>
        <v>1.1379575531460606E-2</v>
      </c>
      <c r="AF1069">
        <v>8.4012433771698203E-2</v>
      </c>
      <c r="AG1069">
        <v>1.89107541495971</v>
      </c>
      <c r="AH1069">
        <v>0.85678445639883105</v>
      </c>
      <c r="AI1069">
        <v>109.910869367565</v>
      </c>
      <c r="AJ1069">
        <v>40.413145503353697</v>
      </c>
      <c r="AK1069">
        <v>74.024730737067998</v>
      </c>
      <c r="AL1069">
        <v>42.114016760093897</v>
      </c>
      <c r="AM1069" t="s">
        <v>655</v>
      </c>
      <c r="AN1069" t="s">
        <v>656</v>
      </c>
      <c r="AO1069" t="s">
        <v>51</v>
      </c>
      <c r="AP1069" t="s">
        <v>52</v>
      </c>
      <c r="AQ1069" t="s">
        <v>53</v>
      </c>
      <c r="AR1069" t="s">
        <v>145</v>
      </c>
      <c r="AS1069" t="s">
        <v>42</v>
      </c>
    </row>
    <row r="1070" spans="1:45" hidden="1" x14ac:dyDescent="0.35">
      <c r="A1070">
        <v>2020130079876</v>
      </c>
      <c r="B1070">
        <v>2020</v>
      </c>
      <c r="C1070" s="1">
        <v>43982.869444444441</v>
      </c>
      <c r="D1070" s="1">
        <v>43982.954861111109</v>
      </c>
      <c r="E1070" s="2">
        <f>_2020_IR[[#This Row],[close]]-_2020_IR[[#This Row],[open]]</f>
        <v>8.5416666668606922E-2</v>
      </c>
      <c r="F1070" t="s">
        <v>43</v>
      </c>
      <c r="G1070" t="s">
        <v>126</v>
      </c>
      <c r="H1070" t="s">
        <v>435</v>
      </c>
      <c r="I1070" t="s">
        <v>623</v>
      </c>
      <c r="J1070">
        <v>41.298537000000003</v>
      </c>
      <c r="K1070">
        <v>-8.3028530000000007</v>
      </c>
      <c r="L1070">
        <v>5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 t="s">
        <v>47</v>
      </c>
      <c r="X1070">
        <v>0</v>
      </c>
      <c r="Y1070">
        <v>5.0000000000000001E-3</v>
      </c>
      <c r="Z1070">
        <v>0</v>
      </c>
      <c r="AA1070">
        <v>5.0000000000000001E-3</v>
      </c>
      <c r="AB1070">
        <f>_2020_IR[[#This Row],[areaTotal]]*10000</f>
        <v>50</v>
      </c>
      <c r="AC1070" t="s">
        <v>48</v>
      </c>
      <c r="AD1070">
        <v>123</v>
      </c>
      <c r="AE1070">
        <f>SQRT(_2020_IR[[#This Row],[aream2]])/(_2020_IR[[#This Row],[duration2]]*60)</f>
        <v>9.5813926990047089E-4</v>
      </c>
      <c r="AF1070">
        <v>1.32278574916273</v>
      </c>
      <c r="AG1070">
        <v>8.9755792898808302</v>
      </c>
      <c r="AH1070">
        <v>2.9923405991580601</v>
      </c>
      <c r="AI1070">
        <v>120.71008959960901</v>
      </c>
      <c r="AJ1070">
        <v>52.723153052930499</v>
      </c>
      <c r="AK1070">
        <v>86.660209593635599</v>
      </c>
      <c r="AL1070">
        <v>52.664224105476798</v>
      </c>
      <c r="AM1070" t="s">
        <v>59</v>
      </c>
      <c r="AN1070" t="s">
        <v>60</v>
      </c>
      <c r="AO1070" t="s">
        <v>51</v>
      </c>
      <c r="AP1070" t="s">
        <v>52</v>
      </c>
      <c r="AQ1070" t="s">
        <v>53</v>
      </c>
      <c r="AR1070" t="s">
        <v>218</v>
      </c>
      <c r="AS1070" t="s">
        <v>219</v>
      </c>
    </row>
    <row r="1071" spans="1:45" hidden="1" x14ac:dyDescent="0.35">
      <c r="A1071">
        <v>2020160012313</v>
      </c>
      <c r="B1071">
        <v>2020</v>
      </c>
      <c r="C1071" s="1">
        <v>43982.877083333333</v>
      </c>
      <c r="D1071" s="1">
        <v>43982.898611111108</v>
      </c>
      <c r="E1071" s="2">
        <f>_2020_IR[[#This Row],[close]]-_2020_IR[[#This Row],[open]]</f>
        <v>2.1527777775190771E-2</v>
      </c>
      <c r="F1071" t="s">
        <v>43</v>
      </c>
      <c r="G1071" t="s">
        <v>68</v>
      </c>
      <c r="H1071" t="s">
        <v>305</v>
      </c>
      <c r="I1071" t="s">
        <v>743</v>
      </c>
      <c r="J1071">
        <v>41.801295000000003</v>
      </c>
      <c r="K1071">
        <v>-8.4063130000000008</v>
      </c>
      <c r="L1071">
        <v>7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 t="s">
        <v>47</v>
      </c>
      <c r="X1071">
        <v>0</v>
      </c>
      <c r="Y1071">
        <v>0.03</v>
      </c>
      <c r="Z1071">
        <v>0</v>
      </c>
      <c r="AA1071">
        <v>0.03</v>
      </c>
      <c r="AB1071">
        <f>_2020_IR[[#This Row],[areaTotal]]*10000</f>
        <v>300</v>
      </c>
      <c r="AC1071" t="s">
        <v>48</v>
      </c>
      <c r="AD1071">
        <v>31</v>
      </c>
      <c r="AE1071">
        <f>SQRT(_2020_IR[[#This Row],[aream2]])/(_2020_IR[[#This Row],[duration2]]*60)</f>
        <v>9.312101115961707E-3</v>
      </c>
      <c r="AF1071">
        <v>6.5137684886738198E-2</v>
      </c>
      <c r="AG1071">
        <v>1.63784619358354</v>
      </c>
      <c r="AH1071">
        <v>0.80878928530321104</v>
      </c>
      <c r="AI1071">
        <v>108.544561142693</v>
      </c>
      <c r="AJ1071">
        <v>38.478851627005902</v>
      </c>
      <c r="AK1071">
        <v>74.867992974608498</v>
      </c>
      <c r="AL1071">
        <v>40.799409820637798</v>
      </c>
      <c r="AM1071" t="s">
        <v>281</v>
      </c>
      <c r="AN1071" t="s">
        <v>282</v>
      </c>
      <c r="AO1071" t="s">
        <v>51</v>
      </c>
      <c r="AP1071" t="s">
        <v>52</v>
      </c>
      <c r="AQ1071" t="s">
        <v>53</v>
      </c>
      <c r="AR1071" t="s">
        <v>145</v>
      </c>
      <c r="AS1071" t="s">
        <v>42</v>
      </c>
    </row>
    <row r="1072" spans="1:45" hidden="1" x14ac:dyDescent="0.35">
      <c r="A1072">
        <v>2020110098863</v>
      </c>
      <c r="B1072">
        <v>2020</v>
      </c>
      <c r="C1072" s="1">
        <v>43983.150694444441</v>
      </c>
      <c r="D1072" s="1">
        <v>43983.17083333333</v>
      </c>
      <c r="E1072" s="2">
        <f>_2020_IR[[#This Row],[close]]-_2020_IR[[#This Row],[open]]</f>
        <v>2.0138888889050577E-2</v>
      </c>
      <c r="F1072" t="s">
        <v>43</v>
      </c>
      <c r="G1072" t="s">
        <v>57</v>
      </c>
      <c r="H1072" t="s">
        <v>253</v>
      </c>
      <c r="I1072" t="s">
        <v>916</v>
      </c>
      <c r="J1072">
        <v>38.796332</v>
      </c>
      <c r="K1072">
        <v>-9.3308269999999993</v>
      </c>
      <c r="L1072">
        <v>7</v>
      </c>
      <c r="M1072">
        <v>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t="s">
        <v>47</v>
      </c>
      <c r="X1072">
        <v>0</v>
      </c>
      <c r="Y1072">
        <v>5.0000000000000001E-3</v>
      </c>
      <c r="Z1072">
        <v>0</v>
      </c>
      <c r="AA1072">
        <v>5.0000000000000001E-3</v>
      </c>
      <c r="AB1072">
        <f>_2020_IR[[#This Row],[areaTotal]]*10000</f>
        <v>50</v>
      </c>
      <c r="AC1072" t="s">
        <v>48</v>
      </c>
      <c r="AD1072">
        <v>29</v>
      </c>
      <c r="AE1072">
        <f>SQRT(_2020_IR[[#This Row],[aream2]])/(_2020_IR[[#This Row],[duration2]]*60)</f>
        <v>4.0638320757847559E-3</v>
      </c>
      <c r="AF1072">
        <v>0.96600900215688701</v>
      </c>
      <c r="AG1072">
        <v>7.5151756441499904</v>
      </c>
      <c r="AH1072">
        <v>3.3377843182768601</v>
      </c>
      <c r="AI1072">
        <v>104.610340698242</v>
      </c>
      <c r="AJ1072">
        <v>28.286536851041799</v>
      </c>
      <c r="AK1072">
        <v>84.888566240432098</v>
      </c>
      <c r="AL1072">
        <v>33.754865026450403</v>
      </c>
      <c r="AM1072" t="s">
        <v>59</v>
      </c>
      <c r="AN1072" t="s">
        <v>60</v>
      </c>
      <c r="AO1072" t="s">
        <v>51</v>
      </c>
      <c r="AP1072" t="s">
        <v>125</v>
      </c>
      <c r="AQ1072" t="s">
        <v>53</v>
      </c>
      <c r="AR1072" t="s">
        <v>54</v>
      </c>
      <c r="AS1072" t="s">
        <v>55</v>
      </c>
    </row>
    <row r="1073" spans="1:45" hidden="1" x14ac:dyDescent="0.35">
      <c r="A1073">
        <v>2020060020809</v>
      </c>
      <c r="B1073">
        <v>2020</v>
      </c>
      <c r="C1073" s="1">
        <v>43983.694444444445</v>
      </c>
      <c r="D1073" s="1">
        <v>43983.697916666664</v>
      </c>
      <c r="E1073" s="2">
        <f>_2020_IR[[#This Row],[close]]-_2020_IR[[#This Row],[open]]</f>
        <v>3.4722222189884633E-3</v>
      </c>
      <c r="F1073" t="s">
        <v>56</v>
      </c>
      <c r="G1073" t="s">
        <v>97</v>
      </c>
      <c r="H1073" t="s">
        <v>967</v>
      </c>
      <c r="I1073" t="s">
        <v>967</v>
      </c>
      <c r="J1073">
        <v>40.098028999999997</v>
      </c>
      <c r="K1073">
        <v>-8.3281589999999994</v>
      </c>
      <c r="L1073">
        <v>7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t="s">
        <v>47</v>
      </c>
      <c r="X1073">
        <v>0</v>
      </c>
      <c r="Y1073">
        <v>6.0000000000000001E-3</v>
      </c>
      <c r="Z1073">
        <v>0</v>
      </c>
      <c r="AA1073">
        <v>6.0000000000000001E-3</v>
      </c>
      <c r="AB1073">
        <f>_2020_IR[[#This Row],[areaTotal]]*10000</f>
        <v>60</v>
      </c>
      <c r="AC1073" t="s">
        <v>48</v>
      </c>
      <c r="AD1073">
        <v>5</v>
      </c>
      <c r="AE1073">
        <f>SQRT(_2020_IR[[#This Row],[aream2]])/(_2020_IR[[#This Row],[duration2]]*60)</f>
        <v>2.5819888974716113E-2</v>
      </c>
      <c r="AF1073">
        <v>0.229573875441415</v>
      </c>
      <c r="AG1073">
        <v>3.3370567637152702</v>
      </c>
      <c r="AH1073">
        <v>1.2439847966800599</v>
      </c>
      <c r="AI1073">
        <v>114.808214383799</v>
      </c>
      <c r="AJ1073">
        <v>43.000386699924299</v>
      </c>
      <c r="AK1073">
        <v>72.920957632306695</v>
      </c>
      <c r="AL1073">
        <v>44.413798743328599</v>
      </c>
      <c r="AM1073" t="s">
        <v>49</v>
      </c>
      <c r="AN1073" t="s">
        <v>91</v>
      </c>
      <c r="AO1073" t="s">
        <v>51</v>
      </c>
      <c r="AP1073" t="s">
        <v>52</v>
      </c>
      <c r="AQ1073" t="s">
        <v>53</v>
      </c>
      <c r="AR1073" t="s">
        <v>107</v>
      </c>
      <c r="AS1073" t="s">
        <v>108</v>
      </c>
    </row>
    <row r="1074" spans="1:45" hidden="1" x14ac:dyDescent="0.35">
      <c r="A1074">
        <v>2020020011901</v>
      </c>
      <c r="B1074">
        <v>2020</v>
      </c>
      <c r="C1074" s="1">
        <v>43983.722916666666</v>
      </c>
      <c r="D1074" s="1">
        <v>43983.738194444442</v>
      </c>
      <c r="E1074" s="2">
        <f>_2020_IR[[#This Row],[close]]-_2020_IR[[#This Row],[open]]</f>
        <v>1.5277777776645962E-2</v>
      </c>
      <c r="F1074" t="s">
        <v>56</v>
      </c>
      <c r="G1074" t="s">
        <v>71</v>
      </c>
      <c r="H1074" t="s">
        <v>940</v>
      </c>
      <c r="I1074" t="s">
        <v>968</v>
      </c>
      <c r="J1074">
        <v>37.927678</v>
      </c>
      <c r="K1074">
        <v>-8.0818169999999991</v>
      </c>
      <c r="L1074">
        <v>17</v>
      </c>
      <c r="M1074">
        <v>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 t="s">
        <v>47</v>
      </c>
      <c r="X1074">
        <v>0</v>
      </c>
      <c r="Y1074">
        <v>0</v>
      </c>
      <c r="Z1074">
        <v>8.3000000000000001E-3</v>
      </c>
      <c r="AA1074">
        <v>8.3000000000000001E-3</v>
      </c>
      <c r="AB1074">
        <f>_2020_IR[[#This Row],[areaTotal]]*10000</f>
        <v>83</v>
      </c>
      <c r="AC1074" t="s">
        <v>48</v>
      </c>
      <c r="AD1074">
        <v>22</v>
      </c>
      <c r="AE1074">
        <f>SQRT(_2020_IR[[#This Row],[aream2]])/(_2020_IR[[#This Row],[duration2]]*60)</f>
        <v>6.9018436205638628E-3</v>
      </c>
      <c r="AF1074">
        <v>2.9221346895947602</v>
      </c>
      <c r="AG1074">
        <v>14.0453259569961</v>
      </c>
      <c r="AH1074">
        <v>3.9258808210617802</v>
      </c>
      <c r="AI1074">
        <v>133.42569798313599</v>
      </c>
      <c r="AJ1074">
        <v>77.484937174151597</v>
      </c>
      <c r="AK1074">
        <v>85.342593738003899</v>
      </c>
      <c r="AL1074">
        <v>77.166150661674905</v>
      </c>
      <c r="AM1074" t="s">
        <v>59</v>
      </c>
      <c r="AN1074" t="s">
        <v>60</v>
      </c>
      <c r="AO1074" t="s">
        <v>217</v>
      </c>
      <c r="AP1074" t="s">
        <v>125</v>
      </c>
      <c r="AQ1074" t="s">
        <v>53</v>
      </c>
      <c r="AR1074" t="s">
        <v>54</v>
      </c>
      <c r="AS1074" t="s">
        <v>55</v>
      </c>
    </row>
    <row r="1075" spans="1:45" hidden="1" x14ac:dyDescent="0.35">
      <c r="A1075">
        <v>2020170011649</v>
      </c>
      <c r="B1075">
        <v>2020</v>
      </c>
      <c r="C1075" s="1">
        <v>43983.773611111108</v>
      </c>
      <c r="D1075" s="1">
        <v>43983.775000000001</v>
      </c>
      <c r="E1075" s="2">
        <f>_2020_IR[[#This Row],[close]]-_2020_IR[[#This Row],[open]]</f>
        <v>1.3888888934161514E-3</v>
      </c>
      <c r="F1075" t="s">
        <v>43</v>
      </c>
      <c r="G1075" t="s">
        <v>44</v>
      </c>
      <c r="H1075" t="s">
        <v>350</v>
      </c>
      <c r="I1075" t="s">
        <v>969</v>
      </c>
      <c r="J1075">
        <v>41.778151999999999</v>
      </c>
      <c r="K1075">
        <v>-7.4461370000000002</v>
      </c>
      <c r="L1075">
        <v>5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t="s">
        <v>47</v>
      </c>
      <c r="X1075">
        <v>0</v>
      </c>
      <c r="Y1075">
        <v>1.9E-2</v>
      </c>
      <c r="Z1075">
        <v>0</v>
      </c>
      <c r="AA1075">
        <v>1.9E-2</v>
      </c>
      <c r="AB1075">
        <f>_2020_IR[[#This Row],[areaTotal]]*10000</f>
        <v>190</v>
      </c>
      <c r="AC1075" t="s">
        <v>48</v>
      </c>
      <c r="AD1075">
        <v>2</v>
      </c>
      <c r="AE1075">
        <f>SQRT(_2020_IR[[#This Row],[aream2]])/(_2020_IR[[#This Row],[duration2]]*60)</f>
        <v>0.11486707293408518</v>
      </c>
      <c r="AF1075">
        <v>0.147645974028601</v>
      </c>
      <c r="AG1075">
        <v>2.6005069904107598</v>
      </c>
      <c r="AH1075">
        <v>1.2230470621039</v>
      </c>
      <c r="AI1075">
        <v>102.35895192435</v>
      </c>
      <c r="AJ1075">
        <v>29.4535178672343</v>
      </c>
      <c r="AK1075">
        <v>69.355370238275199</v>
      </c>
      <c r="AL1075">
        <v>34.2608576517868</v>
      </c>
      <c r="AM1075" t="s">
        <v>49</v>
      </c>
      <c r="AN1075" t="s">
        <v>970</v>
      </c>
      <c r="AO1075" t="s">
        <v>51</v>
      </c>
      <c r="AP1075" t="s">
        <v>52</v>
      </c>
      <c r="AQ1075" t="s">
        <v>53</v>
      </c>
      <c r="AR1075" t="s">
        <v>107</v>
      </c>
      <c r="AS1075" t="s">
        <v>108</v>
      </c>
    </row>
    <row r="1076" spans="1:45" hidden="1" x14ac:dyDescent="0.35">
      <c r="A1076">
        <v>2020170011651</v>
      </c>
      <c r="B1076">
        <v>2020</v>
      </c>
      <c r="C1076" s="1">
        <v>43983.779861111114</v>
      </c>
      <c r="D1076" s="1">
        <v>43983.803472222222</v>
      </c>
      <c r="E1076" s="2">
        <f>_2020_IR[[#This Row],[close]]-_2020_IR[[#This Row],[open]]</f>
        <v>2.361111110803904E-2</v>
      </c>
      <c r="F1076" t="s">
        <v>43</v>
      </c>
      <c r="G1076" t="s">
        <v>44</v>
      </c>
      <c r="H1076" t="s">
        <v>225</v>
      </c>
      <c r="I1076" t="s">
        <v>542</v>
      </c>
      <c r="J1076">
        <v>41.623151999999997</v>
      </c>
      <c r="K1076">
        <v>-7.2584929999999996</v>
      </c>
      <c r="L1076">
        <v>24</v>
      </c>
      <c r="M1076">
        <v>5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 t="s">
        <v>47</v>
      </c>
      <c r="X1076">
        <v>0</v>
      </c>
      <c r="Y1076">
        <v>0.01</v>
      </c>
      <c r="Z1076">
        <v>0</v>
      </c>
      <c r="AA1076">
        <v>0.01</v>
      </c>
      <c r="AB1076">
        <f>_2020_IR[[#This Row],[areaTotal]]*10000</f>
        <v>100</v>
      </c>
      <c r="AC1076" t="s">
        <v>48</v>
      </c>
      <c r="AD1076">
        <v>34</v>
      </c>
      <c r="AE1076">
        <f>SQRT(_2020_IR[[#This Row],[aream2]])/(_2020_IR[[#This Row],[duration2]]*60)</f>
        <v>4.9019607843137254E-3</v>
      </c>
      <c r="AF1076">
        <v>0.33319038032346099</v>
      </c>
      <c r="AG1076">
        <v>4.1186896453747002</v>
      </c>
      <c r="AH1076">
        <v>1.5036980020339401</v>
      </c>
      <c r="AI1076">
        <v>121.22883172271401</v>
      </c>
      <c r="AJ1076">
        <v>40.470815795784098</v>
      </c>
      <c r="AK1076">
        <v>76.073349558516796</v>
      </c>
      <c r="AL1076">
        <v>44.119606115141899</v>
      </c>
      <c r="AM1076" t="s">
        <v>49</v>
      </c>
      <c r="AN1076" t="s">
        <v>91</v>
      </c>
      <c r="AO1076" t="s">
        <v>51</v>
      </c>
      <c r="AP1076" t="s">
        <v>52</v>
      </c>
      <c r="AQ1076" t="s">
        <v>53</v>
      </c>
      <c r="AR1076" t="s">
        <v>145</v>
      </c>
      <c r="AS1076" t="s">
        <v>42</v>
      </c>
    </row>
    <row r="1077" spans="1:45" hidden="1" x14ac:dyDescent="0.35">
      <c r="A1077">
        <v>2020020011907</v>
      </c>
      <c r="B1077">
        <v>2020</v>
      </c>
      <c r="C1077" s="1">
        <v>43983.780555555553</v>
      </c>
      <c r="D1077" s="1">
        <v>43983.792361111111</v>
      </c>
      <c r="E1077" s="2">
        <f>_2020_IR[[#This Row],[close]]-_2020_IR[[#This Row],[open]]</f>
        <v>1.1805555557657499E-2</v>
      </c>
      <c r="F1077" t="s">
        <v>56</v>
      </c>
      <c r="G1077" t="s">
        <v>71</v>
      </c>
      <c r="H1077" t="s">
        <v>835</v>
      </c>
      <c r="I1077" t="s">
        <v>836</v>
      </c>
      <c r="J1077">
        <v>37.756943</v>
      </c>
      <c r="K1077">
        <v>-8.3041470000000004</v>
      </c>
      <c r="L1077">
        <v>20</v>
      </c>
      <c r="M1077">
        <v>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 t="s">
        <v>47</v>
      </c>
      <c r="X1077">
        <v>0</v>
      </c>
      <c r="Y1077">
        <v>0</v>
      </c>
      <c r="Z1077">
        <v>7.8799999999999995E-2</v>
      </c>
      <c r="AA1077">
        <v>7.8799999999999995E-2</v>
      </c>
      <c r="AB1077">
        <f>_2020_IR[[#This Row],[areaTotal]]*10000</f>
        <v>788</v>
      </c>
      <c r="AC1077" t="s">
        <v>48</v>
      </c>
      <c r="AD1077">
        <v>17</v>
      </c>
      <c r="AE1077">
        <f>SQRT(_2020_IR[[#This Row],[aream2]])/(_2020_IR[[#This Row],[duration2]]*60)</f>
        <v>2.7520919309055293E-2</v>
      </c>
      <c r="AF1077">
        <v>2.4276010086060902</v>
      </c>
      <c r="AG1077">
        <v>12.6484889889822</v>
      </c>
      <c r="AH1077">
        <v>3.5060784560918399</v>
      </c>
      <c r="AI1077">
        <v>126.61849621582</v>
      </c>
      <c r="AJ1077">
        <v>75.391195337269806</v>
      </c>
      <c r="AK1077">
        <v>85.021375969168801</v>
      </c>
      <c r="AL1077">
        <v>75.058825583165998</v>
      </c>
      <c r="AM1077" t="s">
        <v>59</v>
      </c>
      <c r="AN1077" t="s">
        <v>60</v>
      </c>
      <c r="AO1077" t="s">
        <v>217</v>
      </c>
      <c r="AP1077" t="s">
        <v>125</v>
      </c>
      <c r="AQ1077" t="s">
        <v>53</v>
      </c>
      <c r="AR1077" t="s">
        <v>54</v>
      </c>
      <c r="AS1077" t="s">
        <v>55</v>
      </c>
    </row>
    <row r="1078" spans="1:45" hidden="1" x14ac:dyDescent="0.35">
      <c r="A1078">
        <v>2020120009808</v>
      </c>
      <c r="B1078">
        <v>2020</v>
      </c>
      <c r="C1078" s="1">
        <v>43983.875</v>
      </c>
      <c r="D1078" s="1">
        <v>43983.881249999999</v>
      </c>
      <c r="E1078" s="2">
        <f>_2020_IR[[#This Row],[close]]-_2020_IR[[#This Row],[open]]</f>
        <v>6.2499999985448085E-3</v>
      </c>
      <c r="F1078" t="s">
        <v>56</v>
      </c>
      <c r="G1078" t="s">
        <v>88</v>
      </c>
      <c r="H1078" t="s">
        <v>88</v>
      </c>
      <c r="I1078" t="s">
        <v>971</v>
      </c>
      <c r="J1078">
        <v>39.280180000000001</v>
      </c>
      <c r="K1078">
        <v>-7.4338230000000003</v>
      </c>
      <c r="L1078">
        <v>7</v>
      </c>
      <c r="M1078">
        <v>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t="s">
        <v>47</v>
      </c>
      <c r="X1078">
        <v>0</v>
      </c>
      <c r="Y1078">
        <v>0</v>
      </c>
      <c r="Z1078">
        <v>1E-4</v>
      </c>
      <c r="AA1078">
        <v>1E-4</v>
      </c>
      <c r="AB1078">
        <f>_2020_IR[[#This Row],[areaTotal]]*10000</f>
        <v>1</v>
      </c>
      <c r="AC1078" t="s">
        <v>48</v>
      </c>
      <c r="AD1078">
        <v>9</v>
      </c>
      <c r="AE1078">
        <f>SQRT(_2020_IR[[#This Row],[aream2]])/(_2020_IR[[#This Row],[duration2]]*60)</f>
        <v>1.8518518518518519E-3</v>
      </c>
      <c r="AF1078">
        <v>0.94316057168222001</v>
      </c>
      <c r="AG1078">
        <v>7.4142282330986902</v>
      </c>
      <c r="AH1078">
        <v>2.6385716714323899</v>
      </c>
      <c r="AI1078">
        <v>114.074660617795</v>
      </c>
      <c r="AJ1078">
        <v>46.330114752506802</v>
      </c>
      <c r="AK1078">
        <v>82.167342661633498</v>
      </c>
      <c r="AL1078">
        <v>46.320536669335098</v>
      </c>
      <c r="AM1078" t="s">
        <v>49</v>
      </c>
      <c r="AN1078" t="s">
        <v>74</v>
      </c>
      <c r="AO1078" t="s">
        <v>51</v>
      </c>
      <c r="AP1078" t="s">
        <v>52</v>
      </c>
      <c r="AQ1078" t="s">
        <v>53</v>
      </c>
      <c r="AR1078" t="s">
        <v>54</v>
      </c>
      <c r="AS1078" t="s">
        <v>55</v>
      </c>
    </row>
    <row r="1079" spans="1:45" hidden="1" x14ac:dyDescent="0.35">
      <c r="A1079">
        <v>2020180025022</v>
      </c>
      <c r="B1079">
        <v>2020</v>
      </c>
      <c r="C1079" s="1">
        <v>43984.665972222225</v>
      </c>
      <c r="D1079" s="1">
        <v>43984.704861111109</v>
      </c>
      <c r="E1079" s="2">
        <f>_2020_IR[[#This Row],[close]]-_2020_IR[[#This Row],[open]]</f>
        <v>3.8888888884685002E-2</v>
      </c>
      <c r="F1079" t="s">
        <v>43</v>
      </c>
      <c r="G1079" t="s">
        <v>65</v>
      </c>
      <c r="H1079" t="s">
        <v>263</v>
      </c>
      <c r="I1079" t="s">
        <v>972</v>
      </c>
      <c r="J1079">
        <v>41.100368000000003</v>
      </c>
      <c r="K1079">
        <v>-7.5308120000000001</v>
      </c>
      <c r="L1079">
        <v>31</v>
      </c>
      <c r="M1079">
        <v>8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t="s">
        <v>47</v>
      </c>
      <c r="X1079">
        <v>0</v>
      </c>
      <c r="Y1079">
        <v>0.13</v>
      </c>
      <c r="Z1079">
        <v>0</v>
      </c>
      <c r="AA1079">
        <v>0.13</v>
      </c>
      <c r="AB1079">
        <f>_2020_IR[[#This Row],[areaTotal]]*10000</f>
        <v>1300</v>
      </c>
      <c r="AC1079" t="s">
        <v>48</v>
      </c>
      <c r="AD1079">
        <v>56</v>
      </c>
      <c r="AE1079">
        <f>SQRT(_2020_IR[[#This Row],[aream2]])/(_2020_IR[[#This Row],[duration2]]*60)</f>
        <v>1.0730807367452348E-2</v>
      </c>
      <c r="AF1079">
        <v>0.41392793655716498</v>
      </c>
      <c r="AG1079">
        <v>4.6558357056152104</v>
      </c>
      <c r="AH1079">
        <v>2.05596893907782</v>
      </c>
      <c r="AI1079">
        <v>113.90025950811599</v>
      </c>
      <c r="AJ1079">
        <v>26.066458247303199</v>
      </c>
      <c r="AK1079">
        <v>81.662112228078698</v>
      </c>
      <c r="AL1079">
        <v>33.160618338543003</v>
      </c>
      <c r="AM1079" t="s">
        <v>49</v>
      </c>
      <c r="AN1079" t="s">
        <v>74</v>
      </c>
      <c r="AO1079" t="s">
        <v>51</v>
      </c>
      <c r="AP1079" t="s">
        <v>52</v>
      </c>
      <c r="AQ1079" t="s">
        <v>53</v>
      </c>
      <c r="AR1079" t="s">
        <v>61</v>
      </c>
      <c r="AS1079" t="s">
        <v>62</v>
      </c>
    </row>
    <row r="1080" spans="1:45" hidden="1" x14ac:dyDescent="0.35">
      <c r="A1080">
        <v>2020110099960</v>
      </c>
      <c r="B1080">
        <v>2020</v>
      </c>
      <c r="C1080" s="1">
        <v>43984.693749999999</v>
      </c>
      <c r="D1080" s="1">
        <v>43984.765277777777</v>
      </c>
      <c r="E1080" s="2">
        <f>_2020_IR[[#This Row],[close]]-_2020_IR[[#This Row],[open]]</f>
        <v>7.1527777778101154E-2</v>
      </c>
      <c r="F1080" t="s">
        <v>56</v>
      </c>
      <c r="G1080" t="s">
        <v>57</v>
      </c>
      <c r="H1080" t="s">
        <v>266</v>
      </c>
      <c r="I1080" t="s">
        <v>266</v>
      </c>
      <c r="J1080">
        <v>38.942359000000003</v>
      </c>
      <c r="K1080">
        <v>-9.3372519999999994</v>
      </c>
      <c r="L1080">
        <v>5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 t="s">
        <v>47</v>
      </c>
      <c r="X1080">
        <v>0</v>
      </c>
      <c r="Y1080">
        <v>0</v>
      </c>
      <c r="Z1080">
        <v>5.0000000000000001E-3</v>
      </c>
      <c r="AA1080">
        <v>5.0000000000000001E-3</v>
      </c>
      <c r="AB1080">
        <f>_2020_IR[[#This Row],[areaTotal]]*10000</f>
        <v>50</v>
      </c>
      <c r="AC1080" t="s">
        <v>48</v>
      </c>
      <c r="AD1080">
        <v>103</v>
      </c>
      <c r="AE1080">
        <f>SQRT(_2020_IR[[#This Row],[aream2]])/(_2020_IR[[#This Row],[duration2]]*60)</f>
        <v>1.1441857300753197E-3</v>
      </c>
      <c r="AF1080">
        <v>1.14559439379802</v>
      </c>
      <c r="AG1080">
        <v>8.2751357605524305</v>
      </c>
      <c r="AH1080">
        <v>3.3498936843914899</v>
      </c>
      <c r="AI1080">
        <v>119.548168579102</v>
      </c>
      <c r="AJ1080">
        <v>33.367377893198999</v>
      </c>
      <c r="AK1080">
        <v>83.6348355287587</v>
      </c>
      <c r="AL1080">
        <v>39.307045157076097</v>
      </c>
      <c r="AM1080" t="s">
        <v>59</v>
      </c>
      <c r="AN1080" t="s">
        <v>60</v>
      </c>
      <c r="AO1080" t="s">
        <v>51</v>
      </c>
      <c r="AP1080" t="s">
        <v>125</v>
      </c>
      <c r="AQ1080" t="s">
        <v>53</v>
      </c>
      <c r="AR1080" t="s">
        <v>54</v>
      </c>
      <c r="AS1080" t="s">
        <v>55</v>
      </c>
    </row>
    <row r="1081" spans="1:45" hidden="1" x14ac:dyDescent="0.35">
      <c r="A1081">
        <v>2020060020968</v>
      </c>
      <c r="B1081">
        <v>2020</v>
      </c>
      <c r="C1081" s="1">
        <v>43984.765972222223</v>
      </c>
      <c r="D1081" s="1">
        <v>43984.780555555553</v>
      </c>
      <c r="E1081" s="2">
        <f>_2020_IR[[#This Row],[close]]-_2020_IR[[#This Row],[open]]</f>
        <v>1.4583333329937886E-2</v>
      </c>
      <c r="F1081" t="s">
        <v>56</v>
      </c>
      <c r="G1081" t="s">
        <v>97</v>
      </c>
      <c r="H1081" t="s">
        <v>447</v>
      </c>
      <c r="I1081" t="s">
        <v>973</v>
      </c>
      <c r="J1081">
        <v>40.099440000000001</v>
      </c>
      <c r="K1081">
        <v>-8.5472199999999994</v>
      </c>
      <c r="L1081">
        <v>25</v>
      </c>
      <c r="M1081">
        <v>7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 t="s">
        <v>47</v>
      </c>
      <c r="X1081">
        <v>0</v>
      </c>
      <c r="Y1081">
        <v>0</v>
      </c>
      <c r="Z1081">
        <v>0.02</v>
      </c>
      <c r="AA1081">
        <v>0.02</v>
      </c>
      <c r="AB1081">
        <f>_2020_IR[[#This Row],[areaTotal]]*10000</f>
        <v>200</v>
      </c>
      <c r="AC1081" t="s">
        <v>48</v>
      </c>
      <c r="AD1081">
        <v>21</v>
      </c>
      <c r="AE1081">
        <f>SQRT(_2020_IR[[#This Row],[aream2]])/(_2020_IR[[#This Row],[duration2]]*60)</f>
        <v>1.1223917161691232E-2</v>
      </c>
      <c r="AF1081">
        <v>0.14432171386266501</v>
      </c>
      <c r="AG1081">
        <v>2.5672637793752</v>
      </c>
      <c r="AH1081">
        <v>1.0441618846670599</v>
      </c>
      <c r="AI1081">
        <v>124.158451018322</v>
      </c>
      <c r="AJ1081">
        <v>37.085580815379998</v>
      </c>
      <c r="AK1081">
        <v>70.805210310988699</v>
      </c>
      <c r="AL1081">
        <v>42.462648121688702</v>
      </c>
      <c r="AM1081" t="s">
        <v>49</v>
      </c>
      <c r="AN1081" t="s">
        <v>498</v>
      </c>
      <c r="AO1081" t="s">
        <v>51</v>
      </c>
      <c r="AP1081" t="s">
        <v>52</v>
      </c>
      <c r="AQ1081" t="s">
        <v>53</v>
      </c>
      <c r="AR1081" t="s">
        <v>107</v>
      </c>
      <c r="AS1081" t="s">
        <v>108</v>
      </c>
    </row>
    <row r="1082" spans="1:45" hidden="1" x14ac:dyDescent="0.35">
      <c r="A1082">
        <v>2020160012493</v>
      </c>
      <c r="B1082">
        <v>2020</v>
      </c>
      <c r="C1082" s="1">
        <v>43984.845833333333</v>
      </c>
      <c r="D1082" s="1">
        <v>43984.85833333333</v>
      </c>
      <c r="E1082" s="2">
        <f>_2020_IR[[#This Row],[close]]-_2020_IR[[#This Row],[open]]</f>
        <v>1.2499999997089617E-2</v>
      </c>
      <c r="F1082" t="s">
        <v>43</v>
      </c>
      <c r="G1082" t="s">
        <v>68</v>
      </c>
      <c r="H1082" t="s">
        <v>305</v>
      </c>
      <c r="I1082" t="s">
        <v>974</v>
      </c>
      <c r="J1082">
        <v>41.798732000000001</v>
      </c>
      <c r="K1082">
        <v>-8.470288</v>
      </c>
      <c r="L1082">
        <v>15</v>
      </c>
      <c r="M1082">
        <v>3</v>
      </c>
      <c r="N1082">
        <v>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 t="s">
        <v>47</v>
      </c>
      <c r="X1082">
        <v>0</v>
      </c>
      <c r="Y1082">
        <v>0.01</v>
      </c>
      <c r="Z1082">
        <v>0</v>
      </c>
      <c r="AA1082">
        <v>0.01</v>
      </c>
      <c r="AB1082">
        <f>_2020_IR[[#This Row],[areaTotal]]*10000</f>
        <v>100</v>
      </c>
      <c r="AC1082" t="s">
        <v>48</v>
      </c>
      <c r="AD1082">
        <v>18</v>
      </c>
      <c r="AE1082">
        <f>SQRT(_2020_IR[[#This Row],[aream2]])/(_2020_IR[[#This Row],[duration2]]*60)</f>
        <v>9.2592592592592587E-3</v>
      </c>
      <c r="AF1082">
        <v>2.0791702595473801E-3</v>
      </c>
      <c r="AG1082">
        <v>0.233941890177988</v>
      </c>
      <c r="AH1082">
        <v>0.32454819390925499</v>
      </c>
      <c r="AI1082">
        <v>53.3770672722029</v>
      </c>
      <c r="AJ1082">
        <v>10.1073987549498</v>
      </c>
      <c r="AK1082">
        <v>53.1380324596146</v>
      </c>
      <c r="AL1082">
        <v>13.7198660612376</v>
      </c>
      <c r="AM1082" t="s">
        <v>49</v>
      </c>
      <c r="AN1082" t="s">
        <v>91</v>
      </c>
      <c r="AO1082" t="s">
        <v>51</v>
      </c>
      <c r="AP1082" t="s">
        <v>52</v>
      </c>
      <c r="AQ1082" t="s">
        <v>53</v>
      </c>
      <c r="AR1082" t="s">
        <v>107</v>
      </c>
      <c r="AS1082" t="s">
        <v>108</v>
      </c>
    </row>
    <row r="1083" spans="1:45" hidden="1" x14ac:dyDescent="0.35">
      <c r="A1083">
        <v>2020130080999</v>
      </c>
      <c r="B1083">
        <v>2020</v>
      </c>
      <c r="C1083" s="1">
        <v>43984.959027777775</v>
      </c>
      <c r="D1083" s="1">
        <v>43984.984027777777</v>
      </c>
      <c r="E1083" s="2">
        <f>_2020_IR[[#This Row],[close]]-_2020_IR[[#This Row],[open]]</f>
        <v>2.5000000001455192E-2</v>
      </c>
      <c r="F1083" t="s">
        <v>43</v>
      </c>
      <c r="G1083" t="s">
        <v>126</v>
      </c>
      <c r="H1083" t="s">
        <v>238</v>
      </c>
      <c r="I1083" t="s">
        <v>337</v>
      </c>
      <c r="J1083">
        <v>41.217432000000002</v>
      </c>
      <c r="K1083">
        <v>-8.4757180000000005</v>
      </c>
      <c r="L1083">
        <v>5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t="s">
        <v>47</v>
      </c>
      <c r="X1083">
        <v>0</v>
      </c>
      <c r="Y1083">
        <v>0.05</v>
      </c>
      <c r="Z1083">
        <v>0</v>
      </c>
      <c r="AA1083">
        <v>0.05</v>
      </c>
      <c r="AB1083">
        <f>_2020_IR[[#This Row],[areaTotal]]*10000</f>
        <v>500</v>
      </c>
      <c r="AC1083" t="s">
        <v>48</v>
      </c>
      <c r="AD1083">
        <v>36</v>
      </c>
      <c r="AE1083">
        <f>SQRT(_2020_IR[[#This Row],[aream2]])/(_2020_IR[[#This Row],[duration2]]*60)</f>
        <v>1.0352166562499028E-2</v>
      </c>
      <c r="AF1083">
        <v>2.5330216579051899E-2</v>
      </c>
      <c r="AG1083">
        <v>0.96056204719044103</v>
      </c>
      <c r="AH1083">
        <v>0.86710533124328404</v>
      </c>
      <c r="AI1083">
        <v>103.63692490874</v>
      </c>
      <c r="AJ1083">
        <v>20.3123507266823</v>
      </c>
      <c r="AK1083">
        <v>66.385728703123306</v>
      </c>
      <c r="AL1083">
        <v>27.265115076874899</v>
      </c>
      <c r="AM1083" t="s">
        <v>59</v>
      </c>
      <c r="AO1083" t="s">
        <v>51</v>
      </c>
      <c r="AP1083" t="s">
        <v>52</v>
      </c>
      <c r="AQ1083" t="s">
        <v>53</v>
      </c>
      <c r="AR1083" t="s">
        <v>107</v>
      </c>
      <c r="AS1083" t="s">
        <v>108</v>
      </c>
    </row>
    <row r="1084" spans="1:45" hidden="1" x14ac:dyDescent="0.35">
      <c r="A1084">
        <v>2020140026694</v>
      </c>
      <c r="B1084">
        <v>2020</v>
      </c>
      <c r="C1084" s="1">
        <v>43985.484027777777</v>
      </c>
      <c r="D1084" s="1">
        <v>43985.527083333334</v>
      </c>
      <c r="E1084" s="2">
        <f>_2020_IR[[#This Row],[close]]-_2020_IR[[#This Row],[open]]</f>
        <v>4.3055555557657499E-2</v>
      </c>
      <c r="F1084" t="s">
        <v>43</v>
      </c>
      <c r="G1084" t="s">
        <v>212</v>
      </c>
      <c r="H1084" t="s">
        <v>344</v>
      </c>
      <c r="I1084" t="s">
        <v>749</v>
      </c>
      <c r="J1084">
        <v>39.614952000000002</v>
      </c>
      <c r="K1084">
        <v>-8.6885279999999998</v>
      </c>
      <c r="L1084">
        <v>29</v>
      </c>
      <c r="M1084">
        <v>7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t="s">
        <v>47</v>
      </c>
      <c r="X1084">
        <v>0</v>
      </c>
      <c r="Y1084">
        <v>9.5000000000000001E-2</v>
      </c>
      <c r="Z1084">
        <v>0</v>
      </c>
      <c r="AA1084">
        <v>9.5000000000000001E-2</v>
      </c>
      <c r="AB1084">
        <f>_2020_IR[[#This Row],[areaTotal]]*10000</f>
        <v>950</v>
      </c>
      <c r="AC1084" t="s">
        <v>48</v>
      </c>
      <c r="AD1084">
        <v>62</v>
      </c>
      <c r="AE1084">
        <f>SQRT(_2020_IR[[#This Row],[aream2]])/(_2020_IR[[#This Row],[duration2]]*60)</f>
        <v>8.2855026921626034E-3</v>
      </c>
      <c r="AF1084">
        <v>0.24905791665580099</v>
      </c>
      <c r="AG1084">
        <v>3.4942268773209602</v>
      </c>
      <c r="AH1084">
        <v>1.3427244570574099</v>
      </c>
      <c r="AI1084">
        <v>124.75371970396699</v>
      </c>
      <c r="AJ1084">
        <v>36.430362573986898</v>
      </c>
      <c r="AK1084">
        <v>75.560910690904393</v>
      </c>
      <c r="AL1084">
        <v>42.114915570890602</v>
      </c>
      <c r="AM1084" t="s">
        <v>83</v>
      </c>
      <c r="AN1084" t="s">
        <v>84</v>
      </c>
      <c r="AO1084" t="s">
        <v>51</v>
      </c>
      <c r="AP1084" t="s">
        <v>52</v>
      </c>
      <c r="AQ1084" t="s">
        <v>53</v>
      </c>
      <c r="AR1084" t="s">
        <v>145</v>
      </c>
      <c r="AS1084" t="s">
        <v>42</v>
      </c>
    </row>
    <row r="1085" spans="1:45" hidden="1" x14ac:dyDescent="0.35">
      <c r="A1085">
        <v>2020070010413</v>
      </c>
      <c r="B1085">
        <v>2020</v>
      </c>
      <c r="C1085" s="1">
        <v>43985.506249999999</v>
      </c>
      <c r="D1085" s="1">
        <v>43985.51666666667</v>
      </c>
      <c r="E1085" s="2">
        <f>_2020_IR[[#This Row],[close]]-_2020_IR[[#This Row],[open]]</f>
        <v>1.0416666671517305E-2</v>
      </c>
      <c r="F1085" t="s">
        <v>56</v>
      </c>
      <c r="G1085" t="s">
        <v>468</v>
      </c>
      <c r="H1085" t="s">
        <v>668</v>
      </c>
      <c r="I1085" t="s">
        <v>668</v>
      </c>
      <c r="J1085">
        <v>38.337637000000001</v>
      </c>
      <c r="K1085">
        <v>-7.9970619999999997</v>
      </c>
      <c r="L1085">
        <v>27</v>
      </c>
      <c r="M1085">
        <v>6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">
        <v>47</v>
      </c>
      <c r="X1085">
        <v>0</v>
      </c>
      <c r="Y1085">
        <v>0</v>
      </c>
      <c r="Z1085">
        <v>0.46679999999999999</v>
      </c>
      <c r="AA1085">
        <v>0.46679999999999999</v>
      </c>
      <c r="AB1085">
        <f>_2020_IR[[#This Row],[areaTotal]]*10000</f>
        <v>4668</v>
      </c>
      <c r="AC1085" t="s">
        <v>48</v>
      </c>
      <c r="AD1085">
        <v>15</v>
      </c>
      <c r="AE1085">
        <f>SQRT(_2020_IR[[#This Row],[aream2]])/(_2020_IR[[#This Row],[duration2]]*60)</f>
        <v>7.5914181566838768E-2</v>
      </c>
      <c r="AF1085">
        <v>4.2037378624965802</v>
      </c>
      <c r="AG1085">
        <v>17.248878381915599</v>
      </c>
      <c r="AH1085">
        <v>5.1190703699802098</v>
      </c>
      <c r="AI1085">
        <v>142.38648400878901</v>
      </c>
      <c r="AJ1085">
        <v>77.955710831493406</v>
      </c>
      <c r="AK1085">
        <v>86.592408079825304</v>
      </c>
      <c r="AL1085">
        <v>77.685124060047301</v>
      </c>
      <c r="AM1085" t="s">
        <v>59</v>
      </c>
      <c r="AN1085" t="s">
        <v>60</v>
      </c>
      <c r="AO1085" t="s">
        <v>217</v>
      </c>
      <c r="AP1085" t="s">
        <v>125</v>
      </c>
      <c r="AQ1085" t="s">
        <v>53</v>
      </c>
      <c r="AR1085" t="s">
        <v>218</v>
      </c>
      <c r="AS1085" t="s">
        <v>219</v>
      </c>
    </row>
    <row r="1086" spans="1:45" hidden="1" x14ac:dyDescent="0.35">
      <c r="A1086">
        <v>2020130081276</v>
      </c>
      <c r="B1086">
        <v>2020</v>
      </c>
      <c r="C1086" s="1">
        <v>43985.570833333331</v>
      </c>
      <c r="D1086" s="1">
        <v>43985.60833333333</v>
      </c>
      <c r="E1086" s="2">
        <f>_2020_IR[[#This Row],[close]]-_2020_IR[[#This Row],[open]]</f>
        <v>3.7499999998544808E-2</v>
      </c>
      <c r="F1086" t="s">
        <v>43</v>
      </c>
      <c r="G1086" t="s">
        <v>126</v>
      </c>
      <c r="H1086" t="s">
        <v>419</v>
      </c>
      <c r="I1086" t="s">
        <v>664</v>
      </c>
      <c r="J1086">
        <v>41.157488999999998</v>
      </c>
      <c r="K1086">
        <v>-8.3169269999999997</v>
      </c>
      <c r="L1086">
        <v>3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t="s">
        <v>47</v>
      </c>
      <c r="X1086">
        <v>0</v>
      </c>
      <c r="Y1086">
        <v>0.02</v>
      </c>
      <c r="Z1086">
        <v>0</v>
      </c>
      <c r="AA1086">
        <v>0.02</v>
      </c>
      <c r="AB1086">
        <f>_2020_IR[[#This Row],[areaTotal]]*10000</f>
        <v>200</v>
      </c>
      <c r="AC1086" t="s">
        <v>48</v>
      </c>
      <c r="AD1086">
        <v>54</v>
      </c>
      <c r="AE1086">
        <f>SQRT(_2020_IR[[#This Row],[aream2]])/(_2020_IR[[#This Row],[duration2]]*60)</f>
        <v>4.3648566739910343E-3</v>
      </c>
      <c r="AF1086">
        <v>2.3368254999205602E-2</v>
      </c>
      <c r="AG1086">
        <v>0.91779202988876496</v>
      </c>
      <c r="AH1086">
        <v>0.84242192876939204</v>
      </c>
      <c r="AI1086">
        <v>119.386774013025</v>
      </c>
      <c r="AJ1086">
        <v>18.4214053917161</v>
      </c>
      <c r="AK1086">
        <v>61.434756722307299</v>
      </c>
      <c r="AL1086">
        <v>26.586899670435901</v>
      </c>
      <c r="AM1086" t="s">
        <v>59</v>
      </c>
      <c r="AN1086" t="s">
        <v>60</v>
      </c>
      <c r="AO1086" t="s">
        <v>51</v>
      </c>
      <c r="AP1086" t="s">
        <v>52</v>
      </c>
      <c r="AQ1086" t="s">
        <v>53</v>
      </c>
      <c r="AR1086" t="s">
        <v>107</v>
      </c>
      <c r="AS1086" t="s">
        <v>108</v>
      </c>
    </row>
    <row r="1087" spans="1:45" hidden="1" x14ac:dyDescent="0.35">
      <c r="A1087">
        <v>2020130081315</v>
      </c>
      <c r="B1087">
        <v>2020</v>
      </c>
      <c r="C1087" s="1">
        <v>43985.586805555555</v>
      </c>
      <c r="D1087" s="1">
        <v>43985.635416666664</v>
      </c>
      <c r="E1087" s="2">
        <f>_2020_IR[[#This Row],[close]]-_2020_IR[[#This Row],[open]]</f>
        <v>4.8611111109494232E-2</v>
      </c>
      <c r="F1087" t="s">
        <v>56</v>
      </c>
      <c r="G1087" t="s">
        <v>126</v>
      </c>
      <c r="H1087" t="s">
        <v>183</v>
      </c>
      <c r="I1087" t="s">
        <v>264</v>
      </c>
      <c r="J1087">
        <v>41.386187</v>
      </c>
      <c r="K1087">
        <v>-8.1846599999999992</v>
      </c>
      <c r="L1087">
        <v>7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">
        <v>47</v>
      </c>
      <c r="X1087">
        <v>0</v>
      </c>
      <c r="Y1087">
        <v>0</v>
      </c>
      <c r="Z1087">
        <v>5.0000000000000001E-3</v>
      </c>
      <c r="AA1087">
        <v>5.0000000000000001E-3</v>
      </c>
      <c r="AB1087">
        <f>_2020_IR[[#This Row],[areaTotal]]*10000</f>
        <v>50</v>
      </c>
      <c r="AC1087" t="s">
        <v>48</v>
      </c>
      <c r="AD1087">
        <v>70</v>
      </c>
      <c r="AE1087">
        <f>SQRT(_2020_IR[[#This Row],[aream2]])/(_2020_IR[[#This Row],[duration2]]*60)</f>
        <v>1.6835875742536846E-3</v>
      </c>
      <c r="AF1087">
        <v>5.4260476756855497E-2</v>
      </c>
      <c r="AG1087">
        <v>1.47721372495596</v>
      </c>
      <c r="AH1087">
        <v>1.0374480716241801</v>
      </c>
      <c r="AI1087">
        <v>110.00237415578199</v>
      </c>
      <c r="AJ1087">
        <v>18.725717676600102</v>
      </c>
      <c r="AK1087">
        <v>65.035546899671601</v>
      </c>
      <c r="AL1087">
        <v>26.271102732971801</v>
      </c>
      <c r="AM1087" t="s">
        <v>59</v>
      </c>
      <c r="AN1087" t="s">
        <v>60</v>
      </c>
      <c r="AO1087" t="s">
        <v>51</v>
      </c>
      <c r="AP1087" t="s">
        <v>52</v>
      </c>
      <c r="AQ1087" t="s">
        <v>53</v>
      </c>
      <c r="AR1087" t="s">
        <v>107</v>
      </c>
      <c r="AS1087" t="s">
        <v>108</v>
      </c>
    </row>
    <row r="1088" spans="1:45" hidden="1" x14ac:dyDescent="0.35">
      <c r="A1088">
        <v>2020140026728</v>
      </c>
      <c r="B1088">
        <v>2020</v>
      </c>
      <c r="C1088" s="1">
        <v>43985.613194444442</v>
      </c>
      <c r="D1088" s="1">
        <v>43985.640277777777</v>
      </c>
      <c r="E1088" s="2">
        <f>_2020_IR[[#This Row],[close]]-_2020_IR[[#This Row],[open]]</f>
        <v>2.7083333334303461E-2</v>
      </c>
      <c r="F1088" t="s">
        <v>43</v>
      </c>
      <c r="G1088" t="s">
        <v>212</v>
      </c>
      <c r="H1088" t="s">
        <v>344</v>
      </c>
      <c r="I1088" t="s">
        <v>749</v>
      </c>
      <c r="J1088">
        <v>39.584673000000002</v>
      </c>
      <c r="K1088">
        <v>-8.6535770000000003</v>
      </c>
      <c r="L1088">
        <v>34</v>
      </c>
      <c r="M1088">
        <v>8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t="s">
        <v>47</v>
      </c>
      <c r="X1088">
        <v>0</v>
      </c>
      <c r="Y1088">
        <v>1.9E-2</v>
      </c>
      <c r="Z1088">
        <v>0</v>
      </c>
      <c r="AA1088">
        <v>1.9E-2</v>
      </c>
      <c r="AB1088">
        <f>_2020_IR[[#This Row],[areaTotal]]*10000</f>
        <v>190</v>
      </c>
      <c r="AC1088" t="s">
        <v>48</v>
      </c>
      <c r="AD1088">
        <v>39</v>
      </c>
      <c r="AE1088">
        <f>SQRT(_2020_IR[[#This Row],[aream2]])/(_2020_IR[[#This Row],[duration2]]*60)</f>
        <v>5.8906191248248811E-3</v>
      </c>
      <c r="AF1088">
        <v>0.83279478709113597</v>
      </c>
      <c r="AG1088">
        <v>6.9108355968368098</v>
      </c>
      <c r="AH1088">
        <v>2.4876304017813302</v>
      </c>
      <c r="AI1088">
        <v>132.37515683775601</v>
      </c>
      <c r="AJ1088">
        <v>39.3364145651935</v>
      </c>
      <c r="AK1088">
        <v>81.323841073800196</v>
      </c>
      <c r="AL1088">
        <v>45.139129370459003</v>
      </c>
      <c r="AM1088" t="s">
        <v>83</v>
      </c>
      <c r="AN1088" t="s">
        <v>84</v>
      </c>
      <c r="AO1088" t="s">
        <v>51</v>
      </c>
      <c r="AP1088" t="s">
        <v>52</v>
      </c>
      <c r="AQ1088" t="s">
        <v>53</v>
      </c>
      <c r="AR1088" t="s">
        <v>61</v>
      </c>
      <c r="AS1088" t="s">
        <v>62</v>
      </c>
    </row>
    <row r="1089" spans="1:45" hidden="1" x14ac:dyDescent="0.35">
      <c r="A1089">
        <v>2020130081371</v>
      </c>
      <c r="B1089">
        <v>2020</v>
      </c>
      <c r="C1089" s="1">
        <v>43985.663194444445</v>
      </c>
      <c r="D1089" s="1">
        <v>43985.70208333333</v>
      </c>
      <c r="E1089" s="2">
        <f>_2020_IR[[#This Row],[close]]-_2020_IR[[#This Row],[open]]</f>
        <v>3.8888888884685002E-2</v>
      </c>
      <c r="F1089" t="s">
        <v>43</v>
      </c>
      <c r="G1089" t="s">
        <v>126</v>
      </c>
      <c r="H1089" t="s">
        <v>635</v>
      </c>
      <c r="I1089" t="s">
        <v>851</v>
      </c>
      <c r="J1089">
        <v>41.313262000000002</v>
      </c>
      <c r="K1089">
        <v>-8.5102150000000005</v>
      </c>
      <c r="L1089">
        <v>13</v>
      </c>
      <c r="M1089">
        <v>4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 t="s">
        <v>47</v>
      </c>
      <c r="X1089">
        <v>0</v>
      </c>
      <c r="Y1089">
        <v>0.03</v>
      </c>
      <c r="Z1089">
        <v>0</v>
      </c>
      <c r="AA1089">
        <v>0.03</v>
      </c>
      <c r="AB1089">
        <f>_2020_IR[[#This Row],[areaTotal]]*10000</f>
        <v>300</v>
      </c>
      <c r="AC1089" t="s">
        <v>48</v>
      </c>
      <c r="AD1089">
        <v>56</v>
      </c>
      <c r="AE1089">
        <f>SQRT(_2020_IR[[#This Row],[aream2]])/(_2020_IR[[#This Row],[duration2]]*60)</f>
        <v>5.1549131177645166E-3</v>
      </c>
      <c r="AF1089">
        <v>0.118830471399359</v>
      </c>
      <c r="AG1089">
        <v>2.3003011591090798</v>
      </c>
      <c r="AH1089">
        <v>1.2532748331482699</v>
      </c>
      <c r="AI1089">
        <v>110.661502301318</v>
      </c>
      <c r="AJ1089">
        <v>21.6032859277237</v>
      </c>
      <c r="AK1089">
        <v>70.907670918194796</v>
      </c>
      <c r="AL1089">
        <v>29.035722137733199</v>
      </c>
      <c r="AM1089" t="s">
        <v>59</v>
      </c>
      <c r="AO1089" t="s">
        <v>51</v>
      </c>
      <c r="AP1089" t="s">
        <v>52</v>
      </c>
      <c r="AQ1089" t="s">
        <v>53</v>
      </c>
      <c r="AR1089" t="s">
        <v>107</v>
      </c>
      <c r="AS1089" t="s">
        <v>108</v>
      </c>
    </row>
    <row r="1090" spans="1:45" hidden="1" x14ac:dyDescent="0.35">
      <c r="A1090">
        <v>2020010039159</v>
      </c>
      <c r="B1090">
        <v>2020</v>
      </c>
      <c r="C1090" s="1">
        <v>43985.731944444444</v>
      </c>
      <c r="D1090" s="1">
        <v>43985.770833333336</v>
      </c>
      <c r="E1090" s="2">
        <f>_2020_IR[[#This Row],[close]]-_2020_IR[[#This Row],[open]]</f>
        <v>3.888888889196096E-2</v>
      </c>
      <c r="F1090" t="s">
        <v>56</v>
      </c>
      <c r="G1090" t="s">
        <v>139</v>
      </c>
      <c r="H1090" t="s">
        <v>767</v>
      </c>
      <c r="I1090" t="s">
        <v>794</v>
      </c>
      <c r="J1090">
        <v>40.593890000000002</v>
      </c>
      <c r="K1090">
        <v>-8.6688480000000006</v>
      </c>
      <c r="L1090">
        <v>8</v>
      </c>
      <c r="M1090">
        <v>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t="s">
        <v>47</v>
      </c>
      <c r="X1090">
        <v>0</v>
      </c>
      <c r="Y1090">
        <v>0</v>
      </c>
      <c r="Z1090">
        <v>0.04</v>
      </c>
      <c r="AA1090">
        <v>0.04</v>
      </c>
      <c r="AB1090">
        <f>_2020_IR[[#This Row],[areaTotal]]*10000</f>
        <v>400</v>
      </c>
      <c r="AC1090" t="s">
        <v>48</v>
      </c>
      <c r="AD1090">
        <v>56</v>
      </c>
      <c r="AE1090">
        <f>SQRT(_2020_IR[[#This Row],[aream2]])/(_2020_IR[[#This Row],[duration2]]*60)</f>
        <v>5.9523809523809521E-3</v>
      </c>
      <c r="AF1090">
        <v>0.217768107241886</v>
      </c>
      <c r="AG1090">
        <v>3.23899154922875</v>
      </c>
      <c r="AH1090">
        <v>1.1509398008932701</v>
      </c>
      <c r="AI1090">
        <v>139.415520315686</v>
      </c>
      <c r="AJ1090">
        <v>41.919275546040801</v>
      </c>
      <c r="AK1090">
        <v>70.794783188887493</v>
      </c>
      <c r="AL1090">
        <v>47.861339407293599</v>
      </c>
      <c r="AM1090" t="s">
        <v>49</v>
      </c>
      <c r="AN1090" t="s">
        <v>114</v>
      </c>
      <c r="AO1090" t="s">
        <v>51</v>
      </c>
      <c r="AP1090" t="s">
        <v>52</v>
      </c>
      <c r="AQ1090" t="s">
        <v>53</v>
      </c>
      <c r="AR1090" t="s">
        <v>107</v>
      </c>
      <c r="AS1090" t="s">
        <v>108</v>
      </c>
    </row>
    <row r="1091" spans="1:45" hidden="1" x14ac:dyDescent="0.35">
      <c r="A1091">
        <v>2020010039176</v>
      </c>
      <c r="B1091">
        <v>2020</v>
      </c>
      <c r="C1091" s="1">
        <v>43985.756249999999</v>
      </c>
      <c r="D1091" s="1">
        <v>43985.813888888886</v>
      </c>
      <c r="E1091" s="2">
        <f>_2020_IR[[#This Row],[close]]-_2020_IR[[#This Row],[open]]</f>
        <v>5.7638888887595385E-2</v>
      </c>
      <c r="F1091" t="s">
        <v>102</v>
      </c>
      <c r="G1091" t="s">
        <v>139</v>
      </c>
      <c r="H1091" t="s">
        <v>152</v>
      </c>
      <c r="I1091" t="s">
        <v>247</v>
      </c>
      <c r="J1091">
        <v>40.790120000000002</v>
      </c>
      <c r="K1091">
        <v>-8.4554449999999992</v>
      </c>
      <c r="L1091">
        <v>15</v>
      </c>
      <c r="M1091">
        <v>3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 t="s">
        <v>47</v>
      </c>
      <c r="X1091">
        <v>0</v>
      </c>
      <c r="Y1091">
        <v>0.1045</v>
      </c>
      <c r="Z1091">
        <v>0</v>
      </c>
      <c r="AA1091">
        <v>0.1045</v>
      </c>
      <c r="AB1091">
        <f>_2020_IR[[#This Row],[areaTotal]]*10000</f>
        <v>1045</v>
      </c>
      <c r="AC1091" t="s">
        <v>48</v>
      </c>
      <c r="AD1091">
        <v>83</v>
      </c>
      <c r="AE1091">
        <f>SQRT(_2020_IR[[#This Row],[aream2]])/(_2020_IR[[#This Row],[duration2]]*60)</f>
        <v>6.4912569780098848E-3</v>
      </c>
      <c r="AF1091">
        <v>8.6410607953704796E-2</v>
      </c>
      <c r="AG1091">
        <v>1.9213866894499101</v>
      </c>
      <c r="AH1091">
        <v>0.95739970396548502</v>
      </c>
      <c r="AI1091">
        <v>127.790192249212</v>
      </c>
      <c r="AJ1091">
        <v>28.247968513356799</v>
      </c>
      <c r="AK1091">
        <v>64.783874608813406</v>
      </c>
      <c r="AL1091">
        <v>36.387392383386498</v>
      </c>
      <c r="AM1091" t="s">
        <v>59</v>
      </c>
      <c r="AN1091" t="s">
        <v>60</v>
      </c>
      <c r="AO1091" t="s">
        <v>51</v>
      </c>
      <c r="AP1091" t="s">
        <v>52</v>
      </c>
      <c r="AQ1091" t="s">
        <v>53</v>
      </c>
      <c r="AR1091" t="s">
        <v>107</v>
      </c>
      <c r="AS1091" t="s">
        <v>108</v>
      </c>
    </row>
    <row r="1092" spans="1:45" hidden="1" x14ac:dyDescent="0.35">
      <c r="A1092">
        <v>2020140026762</v>
      </c>
      <c r="B1092">
        <v>2020</v>
      </c>
      <c r="C1092" s="1">
        <v>43985.767361111109</v>
      </c>
      <c r="D1092" s="1">
        <v>43985.775000000001</v>
      </c>
      <c r="E1092" s="2">
        <f>_2020_IR[[#This Row],[close]]-_2020_IR[[#This Row],[open]]</f>
        <v>7.6388888919609599E-3</v>
      </c>
      <c r="F1092" t="s">
        <v>43</v>
      </c>
      <c r="G1092" t="s">
        <v>212</v>
      </c>
      <c r="H1092" t="s">
        <v>482</v>
      </c>
      <c r="I1092" t="s">
        <v>483</v>
      </c>
      <c r="J1092">
        <v>39.444947999999997</v>
      </c>
      <c r="K1092">
        <v>-8.4977979999999995</v>
      </c>
      <c r="L1092">
        <v>7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t="s">
        <v>47</v>
      </c>
      <c r="X1092">
        <v>0</v>
      </c>
      <c r="Y1092">
        <v>0</v>
      </c>
      <c r="Z1092">
        <v>5.0000000000000001E-3</v>
      </c>
      <c r="AA1092">
        <v>5.0000000000000001E-3</v>
      </c>
      <c r="AB1092">
        <f>_2020_IR[[#This Row],[areaTotal]]*10000</f>
        <v>50</v>
      </c>
      <c r="AC1092" t="s">
        <v>48</v>
      </c>
      <c r="AD1092">
        <v>11</v>
      </c>
      <c r="AE1092">
        <f>SQRT(_2020_IR[[#This Row],[aream2]])/(_2020_IR[[#This Row],[duration2]]*60)</f>
        <v>1.0713739108887083E-2</v>
      </c>
      <c r="AF1092">
        <v>0.83279478709113597</v>
      </c>
      <c r="AG1092">
        <v>6.9108355968368098</v>
      </c>
      <c r="AH1092">
        <v>2.4876304017813302</v>
      </c>
      <c r="AI1092">
        <v>132.37515683775601</v>
      </c>
      <c r="AJ1092">
        <v>39.3364145651935</v>
      </c>
      <c r="AK1092">
        <v>81.323841073800196</v>
      </c>
      <c r="AL1092">
        <v>45.139129370459003</v>
      </c>
      <c r="AM1092" t="s">
        <v>49</v>
      </c>
      <c r="AN1092" t="s">
        <v>405</v>
      </c>
      <c r="AO1092" t="s">
        <v>51</v>
      </c>
      <c r="AP1092" t="s">
        <v>52</v>
      </c>
      <c r="AQ1092" t="s">
        <v>53</v>
      </c>
      <c r="AR1092" t="s">
        <v>61</v>
      </c>
      <c r="AS1092" t="s">
        <v>62</v>
      </c>
    </row>
    <row r="1093" spans="1:45" hidden="1" x14ac:dyDescent="0.35">
      <c r="A1093">
        <v>2020140026765</v>
      </c>
      <c r="B1093">
        <v>2020</v>
      </c>
      <c r="C1093" s="1">
        <v>43985.779166666667</v>
      </c>
      <c r="D1093" s="1">
        <v>43985.810416666667</v>
      </c>
      <c r="E1093" s="2">
        <f>_2020_IR[[#This Row],[close]]-_2020_IR[[#This Row],[open]]</f>
        <v>3.125E-2</v>
      </c>
      <c r="F1093" t="s">
        <v>56</v>
      </c>
      <c r="G1093" t="s">
        <v>212</v>
      </c>
      <c r="H1093" t="s">
        <v>339</v>
      </c>
      <c r="I1093" t="s">
        <v>975</v>
      </c>
      <c r="J1093">
        <v>39.277850000000001</v>
      </c>
      <c r="K1093">
        <v>-8.8438850000000002</v>
      </c>
      <c r="L1093">
        <v>27</v>
      </c>
      <c r="M1093">
        <v>7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t="s">
        <v>47</v>
      </c>
      <c r="X1093">
        <v>0</v>
      </c>
      <c r="Y1093">
        <v>0</v>
      </c>
      <c r="Z1093">
        <v>3.3000000000000002E-2</v>
      </c>
      <c r="AA1093">
        <v>3.3000000000000002E-2</v>
      </c>
      <c r="AB1093">
        <f>_2020_IR[[#This Row],[areaTotal]]*10000</f>
        <v>330</v>
      </c>
      <c r="AC1093" t="s">
        <v>48</v>
      </c>
      <c r="AD1093">
        <v>45</v>
      </c>
      <c r="AE1093">
        <f>SQRT(_2020_IR[[#This Row],[aream2]])/(_2020_IR[[#This Row],[duration2]]*60)</f>
        <v>6.7281118979944255E-3</v>
      </c>
      <c r="AF1093">
        <v>1.9233780559940901</v>
      </c>
      <c r="AG1093">
        <v>11.089522711293201</v>
      </c>
      <c r="AH1093">
        <v>3.9537885992504198</v>
      </c>
      <c r="AI1093">
        <v>130.779521962085</v>
      </c>
      <c r="AJ1093">
        <v>49.351708922980301</v>
      </c>
      <c r="AK1093">
        <v>85.091630861876197</v>
      </c>
      <c r="AL1093">
        <v>50.788664775570503</v>
      </c>
      <c r="AM1093" t="s">
        <v>83</v>
      </c>
      <c r="AN1093" t="s">
        <v>84</v>
      </c>
      <c r="AO1093" t="s">
        <v>217</v>
      </c>
      <c r="AP1093" t="s">
        <v>125</v>
      </c>
      <c r="AQ1093" t="s">
        <v>53</v>
      </c>
      <c r="AR1093" t="s">
        <v>54</v>
      </c>
      <c r="AS1093" t="s">
        <v>55</v>
      </c>
    </row>
    <row r="1094" spans="1:45" hidden="1" x14ac:dyDescent="0.35">
      <c r="A1094">
        <v>2020150043995</v>
      </c>
      <c r="B1094">
        <v>2020</v>
      </c>
      <c r="C1094" s="1">
        <v>43985.806944444441</v>
      </c>
      <c r="D1094" s="1">
        <v>43985.815972222219</v>
      </c>
      <c r="E1094" s="2">
        <f>_2020_IR[[#This Row],[close]]-_2020_IR[[#This Row],[open]]</f>
        <v>9.0277777781011537E-3</v>
      </c>
      <c r="F1094" t="s">
        <v>56</v>
      </c>
      <c r="G1094" t="s">
        <v>118</v>
      </c>
      <c r="H1094" t="s">
        <v>308</v>
      </c>
      <c r="I1094" t="s">
        <v>308</v>
      </c>
      <c r="J1094">
        <v>38.65502</v>
      </c>
      <c r="K1094">
        <v>-8.9945369999999993</v>
      </c>
      <c r="L1094">
        <v>7</v>
      </c>
      <c r="M1094">
        <v>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 t="s">
        <v>47</v>
      </c>
      <c r="X1094">
        <v>0</v>
      </c>
      <c r="Y1094">
        <v>0</v>
      </c>
      <c r="Z1094">
        <v>1.6000000000000001E-3</v>
      </c>
      <c r="AA1094">
        <v>1.6000000000000001E-3</v>
      </c>
      <c r="AB1094">
        <f>_2020_IR[[#This Row],[areaTotal]]*10000</f>
        <v>16</v>
      </c>
      <c r="AC1094" t="s">
        <v>48</v>
      </c>
      <c r="AD1094">
        <v>13</v>
      </c>
      <c r="AE1094">
        <f>SQRT(_2020_IR[[#This Row],[aream2]])/(_2020_IR[[#This Row],[duration2]]*60)</f>
        <v>5.1282051282051282E-3</v>
      </c>
      <c r="AF1094">
        <v>1.64899728460063</v>
      </c>
      <c r="AG1094">
        <v>10.165938503857801</v>
      </c>
      <c r="AH1094">
        <v>3.9463546425609199</v>
      </c>
      <c r="AI1094">
        <v>129.633053588867</v>
      </c>
      <c r="AJ1094">
        <v>38.040502304416002</v>
      </c>
      <c r="AK1094">
        <v>84.388312110105502</v>
      </c>
      <c r="AL1094">
        <v>43.8856575841994</v>
      </c>
      <c r="AM1094" t="s">
        <v>59</v>
      </c>
      <c r="AN1094" t="s">
        <v>60</v>
      </c>
      <c r="AO1094" t="s">
        <v>217</v>
      </c>
      <c r="AP1094" t="s">
        <v>125</v>
      </c>
      <c r="AQ1094" t="s">
        <v>53</v>
      </c>
      <c r="AR1094" t="s">
        <v>54</v>
      </c>
      <c r="AS1094" t="s">
        <v>55</v>
      </c>
    </row>
    <row r="1095" spans="1:45" hidden="1" x14ac:dyDescent="0.35">
      <c r="A1095">
        <v>2020120009957</v>
      </c>
      <c r="B1095">
        <v>2020</v>
      </c>
      <c r="C1095" s="1">
        <v>43985.811111111114</v>
      </c>
      <c r="D1095" s="1">
        <v>43985.81527777778</v>
      </c>
      <c r="E1095" s="2">
        <f>_2020_IR[[#This Row],[close]]-_2020_IR[[#This Row],[open]]</f>
        <v>4.166666665696539E-3</v>
      </c>
      <c r="F1095" t="s">
        <v>56</v>
      </c>
      <c r="G1095" t="s">
        <v>88</v>
      </c>
      <c r="H1095" t="s">
        <v>784</v>
      </c>
      <c r="I1095" t="s">
        <v>976</v>
      </c>
      <c r="J1095">
        <v>39.005288</v>
      </c>
      <c r="K1095">
        <v>-7.0703269999999998</v>
      </c>
      <c r="L1095">
        <v>9</v>
      </c>
      <c r="M1095">
        <v>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 t="s">
        <v>47</v>
      </c>
      <c r="X1095">
        <v>0</v>
      </c>
      <c r="Y1095">
        <v>0</v>
      </c>
      <c r="Z1095">
        <v>3.2599999999999997E-2</v>
      </c>
      <c r="AA1095">
        <v>3.2599999999999997E-2</v>
      </c>
      <c r="AB1095">
        <f>_2020_IR[[#This Row],[areaTotal]]*10000</f>
        <v>325.99999999999994</v>
      </c>
      <c r="AC1095" t="s">
        <v>48</v>
      </c>
      <c r="AD1095">
        <v>6</v>
      </c>
      <c r="AE1095">
        <f>SQRT(_2020_IR[[#This Row],[aream2]])/(_2020_IR[[#This Row],[duration2]]*60)</f>
        <v>5.0154083570188294E-2</v>
      </c>
      <c r="AF1095">
        <v>7.4808148643852803</v>
      </c>
      <c r="AG1095">
        <v>23.888055126167501</v>
      </c>
      <c r="AH1095">
        <v>8.0884451481692405</v>
      </c>
      <c r="AI1095">
        <v>148.38446384585399</v>
      </c>
      <c r="AJ1095">
        <v>77.188792173690501</v>
      </c>
      <c r="AK1095">
        <v>88.727247048387795</v>
      </c>
      <c r="AL1095">
        <v>76.9635271511208</v>
      </c>
      <c r="AM1095" t="s">
        <v>49</v>
      </c>
      <c r="AN1095" t="s">
        <v>364</v>
      </c>
      <c r="AO1095" t="s">
        <v>288</v>
      </c>
      <c r="AP1095" t="s">
        <v>125</v>
      </c>
      <c r="AQ1095" t="s">
        <v>53</v>
      </c>
      <c r="AR1095" t="s">
        <v>218</v>
      </c>
      <c r="AS1095" t="s">
        <v>219</v>
      </c>
    </row>
    <row r="1096" spans="1:45" hidden="1" x14ac:dyDescent="0.35">
      <c r="A1096">
        <v>2020170011800</v>
      </c>
      <c r="B1096">
        <v>2020</v>
      </c>
      <c r="C1096" s="1">
        <v>43985.9</v>
      </c>
      <c r="D1096" s="1">
        <v>43985.945833333331</v>
      </c>
      <c r="E1096" s="2">
        <f>_2020_IR[[#This Row],[close]]-_2020_IR[[#This Row],[open]]</f>
        <v>4.5833333329937886E-2</v>
      </c>
      <c r="F1096" t="s">
        <v>43</v>
      </c>
      <c r="G1096" t="s">
        <v>44</v>
      </c>
      <c r="H1096" t="s">
        <v>350</v>
      </c>
      <c r="I1096" t="s">
        <v>977</v>
      </c>
      <c r="J1096">
        <v>41.775447999999997</v>
      </c>
      <c r="K1096">
        <v>-7.2459680000000004</v>
      </c>
      <c r="L1096">
        <v>20</v>
      </c>
      <c r="M1096">
        <v>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 t="s">
        <v>47</v>
      </c>
      <c r="X1096">
        <v>0</v>
      </c>
      <c r="Y1096">
        <v>1.26</v>
      </c>
      <c r="Z1096">
        <v>0</v>
      </c>
      <c r="AA1096">
        <v>1.26</v>
      </c>
      <c r="AB1096">
        <f>_2020_IR[[#This Row],[areaTotal]]*10000</f>
        <v>12600</v>
      </c>
      <c r="AC1096" t="s">
        <v>82</v>
      </c>
      <c r="AD1096">
        <v>66</v>
      </c>
      <c r="AE1096">
        <f>SQRT(_2020_IR[[#This Row],[aream2]])/(_2020_IR[[#This Row],[duration2]]*60)</f>
        <v>2.8345889293741981E-2</v>
      </c>
      <c r="AF1096">
        <v>0.48760655541514197</v>
      </c>
      <c r="AG1096">
        <v>5.1073126823127204</v>
      </c>
      <c r="AH1096">
        <v>2.1032341890184401</v>
      </c>
      <c r="AI1096">
        <v>117.491572896029</v>
      </c>
      <c r="AJ1096">
        <v>29.9618298668302</v>
      </c>
      <c r="AK1096">
        <v>80.314971906933195</v>
      </c>
      <c r="AL1096">
        <v>36.593898188553801</v>
      </c>
      <c r="AM1096" t="s">
        <v>59</v>
      </c>
      <c r="AN1096" t="s">
        <v>60</v>
      </c>
      <c r="AO1096" t="s">
        <v>51</v>
      </c>
      <c r="AP1096" t="s">
        <v>52</v>
      </c>
      <c r="AQ1096" t="s">
        <v>53</v>
      </c>
      <c r="AR1096" t="s">
        <v>61</v>
      </c>
      <c r="AS1096" t="s">
        <v>62</v>
      </c>
    </row>
    <row r="1097" spans="1:45" hidden="1" x14ac:dyDescent="0.35">
      <c r="A1097">
        <v>2020150044047</v>
      </c>
      <c r="B1097">
        <v>2020</v>
      </c>
      <c r="C1097" s="1">
        <v>43985.952777777777</v>
      </c>
      <c r="D1097" s="1">
        <v>43985.961805555555</v>
      </c>
      <c r="E1097" s="2">
        <f>_2020_IR[[#This Row],[close]]-_2020_IR[[#This Row],[open]]</f>
        <v>9.0277777781011537E-3</v>
      </c>
      <c r="F1097" t="s">
        <v>56</v>
      </c>
      <c r="G1097" t="s">
        <v>118</v>
      </c>
      <c r="H1097" t="s">
        <v>308</v>
      </c>
      <c r="I1097" t="s">
        <v>308</v>
      </c>
      <c r="J1097">
        <v>38.671477000000003</v>
      </c>
      <c r="K1097">
        <v>-8.9813600000000005</v>
      </c>
      <c r="L1097">
        <v>8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t="s">
        <v>47</v>
      </c>
      <c r="X1097">
        <v>0</v>
      </c>
      <c r="Y1097">
        <v>0</v>
      </c>
      <c r="Z1097">
        <v>1.7500000000000002E-2</v>
      </c>
      <c r="AA1097">
        <v>1.7500000000000002E-2</v>
      </c>
      <c r="AB1097">
        <f>_2020_IR[[#This Row],[areaTotal]]*10000</f>
        <v>175.00000000000003</v>
      </c>
      <c r="AC1097" t="s">
        <v>48</v>
      </c>
      <c r="AD1097">
        <v>13</v>
      </c>
      <c r="AE1097">
        <f>SQRT(_2020_IR[[#This Row],[aream2]])/(_2020_IR[[#This Row],[duration2]]*60)</f>
        <v>1.6959944301696096E-2</v>
      </c>
      <c r="AF1097">
        <v>1.64899728460063</v>
      </c>
      <c r="AG1097">
        <v>10.165938503857801</v>
      </c>
      <c r="AH1097">
        <v>3.9463546425609199</v>
      </c>
      <c r="AI1097">
        <v>129.633053588867</v>
      </c>
      <c r="AJ1097">
        <v>38.040502304416002</v>
      </c>
      <c r="AK1097">
        <v>84.388312110105502</v>
      </c>
      <c r="AL1097">
        <v>43.8856575841994</v>
      </c>
      <c r="AM1097" t="s">
        <v>59</v>
      </c>
      <c r="AN1097" t="s">
        <v>60</v>
      </c>
      <c r="AO1097" t="s">
        <v>217</v>
      </c>
      <c r="AP1097" t="s">
        <v>125</v>
      </c>
      <c r="AQ1097" t="s">
        <v>53</v>
      </c>
      <c r="AR1097" t="s">
        <v>54</v>
      </c>
      <c r="AS1097" t="s">
        <v>55</v>
      </c>
    </row>
    <row r="1098" spans="1:45" hidden="1" x14ac:dyDescent="0.35">
      <c r="A1098">
        <v>2020120009966</v>
      </c>
      <c r="B1098">
        <v>2020</v>
      </c>
      <c r="C1098" s="1">
        <v>43985.958333333336</v>
      </c>
      <c r="D1098" s="1">
        <v>43985.970833333333</v>
      </c>
      <c r="E1098" s="2">
        <f>_2020_IR[[#This Row],[close]]-_2020_IR[[#This Row],[open]]</f>
        <v>1.2499999997089617E-2</v>
      </c>
      <c r="F1098" t="s">
        <v>56</v>
      </c>
      <c r="G1098" t="s">
        <v>88</v>
      </c>
      <c r="H1098" t="s">
        <v>784</v>
      </c>
      <c r="I1098" t="s">
        <v>976</v>
      </c>
      <c r="J1098">
        <v>39.007174999999997</v>
      </c>
      <c r="K1098">
        <v>-7.0704820000000002</v>
      </c>
      <c r="L1098">
        <v>11</v>
      </c>
      <c r="M1098">
        <v>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t="s">
        <v>47</v>
      </c>
      <c r="X1098">
        <v>0</v>
      </c>
      <c r="Y1098">
        <v>0</v>
      </c>
      <c r="Z1098">
        <v>0.65559999999999996</v>
      </c>
      <c r="AA1098">
        <v>0.65559999999999996</v>
      </c>
      <c r="AB1098">
        <f>_2020_IR[[#This Row],[areaTotal]]*10000</f>
        <v>6556</v>
      </c>
      <c r="AC1098" t="s">
        <v>48</v>
      </c>
      <c r="AD1098">
        <v>18</v>
      </c>
      <c r="AE1098">
        <f>SQRT(_2020_IR[[#This Row],[aream2]])/(_2020_IR[[#This Row],[duration2]]*60)</f>
        <v>7.497141659258208E-2</v>
      </c>
      <c r="AF1098">
        <v>7.4808148643852803</v>
      </c>
      <c r="AG1098">
        <v>23.888055126167501</v>
      </c>
      <c r="AH1098">
        <v>8.0884451481692405</v>
      </c>
      <c r="AI1098">
        <v>148.38446384585399</v>
      </c>
      <c r="AJ1098">
        <v>77.188792173690501</v>
      </c>
      <c r="AK1098">
        <v>88.727247048387795</v>
      </c>
      <c r="AL1098">
        <v>76.9635271511208</v>
      </c>
      <c r="AM1098" t="s">
        <v>49</v>
      </c>
      <c r="AN1098" t="s">
        <v>364</v>
      </c>
      <c r="AO1098" t="s">
        <v>288</v>
      </c>
      <c r="AP1098" t="s">
        <v>125</v>
      </c>
      <c r="AQ1098" t="s">
        <v>53</v>
      </c>
      <c r="AR1098" t="s">
        <v>218</v>
      </c>
      <c r="AS1098" t="s">
        <v>219</v>
      </c>
    </row>
    <row r="1099" spans="1:45" hidden="1" x14ac:dyDescent="0.35">
      <c r="A1099">
        <v>2020110100865</v>
      </c>
      <c r="B1099">
        <v>2020</v>
      </c>
      <c r="C1099" s="1">
        <v>43986.052083333336</v>
      </c>
      <c r="D1099" s="1">
        <v>43986.071527777778</v>
      </c>
      <c r="E1099" s="2">
        <f>_2020_IR[[#This Row],[close]]-_2020_IR[[#This Row],[open]]</f>
        <v>1.9444444442342501E-2</v>
      </c>
      <c r="F1099" t="s">
        <v>43</v>
      </c>
      <c r="G1099" t="s">
        <v>57</v>
      </c>
      <c r="H1099" t="s">
        <v>253</v>
      </c>
      <c r="I1099" t="s">
        <v>978</v>
      </c>
      <c r="J1099">
        <v>38.773263999999998</v>
      </c>
      <c r="K1099">
        <v>-9.2834040000000009</v>
      </c>
      <c r="L1099">
        <v>7</v>
      </c>
      <c r="M1099">
        <v>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t="s">
        <v>47</v>
      </c>
      <c r="X1099">
        <v>0</v>
      </c>
      <c r="Y1099">
        <v>1E-3</v>
      </c>
      <c r="Z1099">
        <v>0</v>
      </c>
      <c r="AA1099">
        <v>1E-3</v>
      </c>
      <c r="AB1099">
        <f>_2020_IR[[#This Row],[areaTotal]]*10000</f>
        <v>10</v>
      </c>
      <c r="AC1099" t="s">
        <v>48</v>
      </c>
      <c r="AD1099">
        <v>28</v>
      </c>
      <c r="AE1099">
        <f>SQRT(_2020_IR[[#This Row],[aream2]])/(_2020_IR[[#This Row],[duration2]]*60)</f>
        <v>1.8823081310526068E-3</v>
      </c>
      <c r="AF1099">
        <v>1.0000710038820699</v>
      </c>
      <c r="AG1099">
        <v>7.6637577653911597</v>
      </c>
      <c r="AH1099">
        <v>3.0868597402832898</v>
      </c>
      <c r="AI1099">
        <v>125.720695800781</v>
      </c>
      <c r="AJ1099">
        <v>31.890311422813401</v>
      </c>
      <c r="AK1099">
        <v>83.576282393057099</v>
      </c>
      <c r="AL1099">
        <v>39.029846133032002</v>
      </c>
      <c r="AM1099" t="s">
        <v>59</v>
      </c>
      <c r="AN1099" t="s">
        <v>60</v>
      </c>
      <c r="AO1099" t="s">
        <v>51</v>
      </c>
      <c r="AP1099" t="s">
        <v>125</v>
      </c>
      <c r="AQ1099" t="s">
        <v>53</v>
      </c>
      <c r="AR1099" t="s">
        <v>54</v>
      </c>
      <c r="AS1099" t="s">
        <v>55</v>
      </c>
    </row>
    <row r="1100" spans="1:45" hidden="1" x14ac:dyDescent="0.35">
      <c r="A1100">
        <v>2020110100877</v>
      </c>
      <c r="B1100">
        <v>2020</v>
      </c>
      <c r="C1100" s="1">
        <v>43986.081944444442</v>
      </c>
      <c r="D1100" s="1">
        <v>43986.090277777781</v>
      </c>
      <c r="E1100" s="2">
        <f>_2020_IR[[#This Row],[close]]-_2020_IR[[#This Row],[open]]</f>
        <v>8.3333333386690356E-3</v>
      </c>
      <c r="F1100" t="s">
        <v>43</v>
      </c>
      <c r="G1100" t="s">
        <v>57</v>
      </c>
      <c r="H1100" t="s">
        <v>253</v>
      </c>
      <c r="I1100" t="s">
        <v>523</v>
      </c>
      <c r="J1100">
        <v>38.782342999999997</v>
      </c>
      <c r="K1100">
        <v>-9.2947150000000001</v>
      </c>
      <c r="L1100">
        <v>6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t="s">
        <v>47</v>
      </c>
      <c r="X1100">
        <v>0</v>
      </c>
      <c r="Y1100">
        <v>1E-3</v>
      </c>
      <c r="Z1100">
        <v>0</v>
      </c>
      <c r="AA1100">
        <v>1E-3</v>
      </c>
      <c r="AB1100">
        <f>_2020_IR[[#This Row],[areaTotal]]*10000</f>
        <v>10</v>
      </c>
      <c r="AC1100" t="s">
        <v>48</v>
      </c>
      <c r="AD1100">
        <v>12</v>
      </c>
      <c r="AE1100">
        <f>SQRT(_2020_IR[[#This Row],[aream2]])/(_2020_IR[[#This Row],[duration2]]*60)</f>
        <v>4.3920523057894159E-3</v>
      </c>
      <c r="AF1100">
        <v>1.0000710038820699</v>
      </c>
      <c r="AG1100">
        <v>7.6637577653911597</v>
      </c>
      <c r="AH1100">
        <v>3.0868597402832898</v>
      </c>
      <c r="AI1100">
        <v>125.720695800781</v>
      </c>
      <c r="AJ1100">
        <v>31.890311422813401</v>
      </c>
      <c r="AK1100">
        <v>83.576282393057099</v>
      </c>
      <c r="AL1100">
        <v>39.029846133032002</v>
      </c>
      <c r="AM1100" t="s">
        <v>59</v>
      </c>
      <c r="AN1100" t="s">
        <v>60</v>
      </c>
      <c r="AO1100" t="s">
        <v>51</v>
      </c>
      <c r="AP1100" t="s">
        <v>125</v>
      </c>
      <c r="AQ1100" t="s">
        <v>53</v>
      </c>
      <c r="AR1100" t="s">
        <v>54</v>
      </c>
      <c r="AS1100" t="s">
        <v>55</v>
      </c>
    </row>
    <row r="1101" spans="1:45" hidden="1" x14ac:dyDescent="0.35">
      <c r="A1101">
        <v>2020030037231</v>
      </c>
      <c r="B1101">
        <v>2020</v>
      </c>
      <c r="C1101" s="1">
        <v>43986.206250000003</v>
      </c>
      <c r="D1101" s="1">
        <v>43986.230555555558</v>
      </c>
      <c r="E1101" s="2">
        <f>_2020_IR[[#This Row],[close]]-_2020_IR[[#This Row],[open]]</f>
        <v>2.4305555554747116E-2</v>
      </c>
      <c r="F1101" t="s">
        <v>43</v>
      </c>
      <c r="G1101" t="s">
        <v>158</v>
      </c>
      <c r="H1101" t="s">
        <v>271</v>
      </c>
      <c r="I1101" t="s">
        <v>593</v>
      </c>
      <c r="J1101">
        <v>41.590522999999997</v>
      </c>
      <c r="K1101">
        <v>-8.5115429999999996</v>
      </c>
      <c r="L1101">
        <v>7</v>
      </c>
      <c r="M1101">
        <v>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t="s">
        <v>47</v>
      </c>
      <c r="X1101">
        <v>0</v>
      </c>
      <c r="Y1101">
        <v>0.02</v>
      </c>
      <c r="Z1101">
        <v>0</v>
      </c>
      <c r="AA1101">
        <v>0.02</v>
      </c>
      <c r="AB1101">
        <f>_2020_IR[[#This Row],[areaTotal]]*10000</f>
        <v>200</v>
      </c>
      <c r="AC1101" t="s">
        <v>48</v>
      </c>
      <c r="AD1101">
        <v>35</v>
      </c>
      <c r="AE1101">
        <f>SQRT(_2020_IR[[#This Row],[aream2]])/(_2020_IR[[#This Row],[duration2]]*60)</f>
        <v>6.7343502970147384E-3</v>
      </c>
      <c r="AF1101">
        <v>8.8472908255288904E-2</v>
      </c>
      <c r="AG1101">
        <v>1.94716126087827</v>
      </c>
      <c r="AH1101">
        <v>1.28581492230102</v>
      </c>
      <c r="AI1101">
        <v>81.714546241731696</v>
      </c>
      <c r="AJ1101">
        <v>18.5995200557341</v>
      </c>
      <c r="AK1101">
        <v>71.401535160988502</v>
      </c>
      <c r="AL1101">
        <v>23.7081611948744</v>
      </c>
      <c r="AM1101" t="s">
        <v>59</v>
      </c>
      <c r="AN1101" t="s">
        <v>60</v>
      </c>
      <c r="AO1101" t="s">
        <v>51</v>
      </c>
      <c r="AP1101" t="s">
        <v>52</v>
      </c>
      <c r="AQ1101" t="s">
        <v>53</v>
      </c>
      <c r="AR1101" t="s">
        <v>107</v>
      </c>
      <c r="AS1101" t="s">
        <v>108</v>
      </c>
    </row>
    <row r="1102" spans="1:45" hidden="1" x14ac:dyDescent="0.35">
      <c r="A1102">
        <v>2020010039313</v>
      </c>
      <c r="B1102">
        <v>2020</v>
      </c>
      <c r="C1102" s="1">
        <v>43986.472916666666</v>
      </c>
      <c r="D1102" s="1">
        <v>43986.486805555556</v>
      </c>
      <c r="E1102" s="2">
        <f>_2020_IR[[#This Row],[close]]-_2020_IR[[#This Row],[open]]</f>
        <v>1.3888888890505768E-2</v>
      </c>
      <c r="F1102" t="s">
        <v>102</v>
      </c>
      <c r="G1102" t="s">
        <v>139</v>
      </c>
      <c r="H1102" t="s">
        <v>203</v>
      </c>
      <c r="I1102" t="s">
        <v>979</v>
      </c>
      <c r="J1102">
        <v>41.059842000000003</v>
      </c>
      <c r="K1102">
        <v>-8.2870469999999994</v>
      </c>
      <c r="L1102">
        <v>12</v>
      </c>
      <c r="M1102">
        <v>4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t="s">
        <v>47</v>
      </c>
      <c r="X1102">
        <v>0</v>
      </c>
      <c r="Y1102">
        <v>3.15E-2</v>
      </c>
      <c r="Z1102">
        <v>0</v>
      </c>
      <c r="AA1102">
        <v>3.15E-2</v>
      </c>
      <c r="AB1102">
        <f>_2020_IR[[#This Row],[areaTotal]]*10000</f>
        <v>315</v>
      </c>
      <c r="AC1102" t="s">
        <v>48</v>
      </c>
      <c r="AD1102">
        <v>20</v>
      </c>
      <c r="AE1102">
        <f>SQRT(_2020_IR[[#This Row],[aream2]])/(_2020_IR[[#This Row],[duration2]]*60)</f>
        <v>1.479019945774904E-2</v>
      </c>
      <c r="AF1102">
        <v>2.3368254999205602E-2</v>
      </c>
      <c r="AG1102">
        <v>0.91779202988876496</v>
      </c>
      <c r="AH1102">
        <v>0.84242192876939204</v>
      </c>
      <c r="AI1102">
        <v>119.386774013025</v>
      </c>
      <c r="AJ1102">
        <v>18.4214053917161</v>
      </c>
      <c r="AK1102">
        <v>61.434756722307299</v>
      </c>
      <c r="AL1102">
        <v>26.586899670435901</v>
      </c>
      <c r="AM1102" t="s">
        <v>49</v>
      </c>
      <c r="AN1102" t="s">
        <v>91</v>
      </c>
      <c r="AO1102" t="s">
        <v>51</v>
      </c>
      <c r="AP1102" t="s">
        <v>52</v>
      </c>
      <c r="AQ1102" t="s">
        <v>53</v>
      </c>
      <c r="AR1102" t="s">
        <v>107</v>
      </c>
      <c r="AS1102" t="s">
        <v>108</v>
      </c>
    </row>
    <row r="1103" spans="1:45" hidden="1" x14ac:dyDescent="0.35">
      <c r="A1103">
        <v>2020060021205</v>
      </c>
      <c r="B1103">
        <v>2020</v>
      </c>
      <c r="C1103" s="1">
        <v>43986.473611111112</v>
      </c>
      <c r="D1103" s="1">
        <v>43986.50277777778</v>
      </c>
      <c r="E1103" s="2">
        <f>_2020_IR[[#This Row],[close]]-_2020_IR[[#This Row],[open]]</f>
        <v>2.9166666667151731E-2</v>
      </c>
      <c r="F1103" t="s">
        <v>56</v>
      </c>
      <c r="G1103" t="s">
        <v>97</v>
      </c>
      <c r="H1103" t="s">
        <v>98</v>
      </c>
      <c r="I1103" t="s">
        <v>980</v>
      </c>
      <c r="J1103">
        <v>40.158048999999998</v>
      </c>
      <c r="K1103">
        <v>-8.6249120000000001</v>
      </c>
      <c r="L1103">
        <v>17</v>
      </c>
      <c r="M1103">
        <v>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 t="s">
        <v>47</v>
      </c>
      <c r="X1103">
        <v>0</v>
      </c>
      <c r="Y1103">
        <v>0</v>
      </c>
      <c r="Z1103">
        <v>0.05</v>
      </c>
      <c r="AA1103">
        <v>0.05</v>
      </c>
      <c r="AB1103">
        <f>_2020_IR[[#This Row],[areaTotal]]*10000</f>
        <v>500</v>
      </c>
      <c r="AC1103" t="s">
        <v>48</v>
      </c>
      <c r="AD1103">
        <v>42</v>
      </c>
      <c r="AE1103">
        <f>SQRT(_2020_IR[[#This Row],[aream2]])/(_2020_IR[[#This Row],[duration2]]*60)</f>
        <v>8.8732856249991651E-3</v>
      </c>
      <c r="AF1103">
        <v>0.309713231847705</v>
      </c>
      <c r="AG1103">
        <v>3.9521279108791298</v>
      </c>
      <c r="AH1103">
        <v>1.44399359146018</v>
      </c>
      <c r="AI1103">
        <v>131.47822555445501</v>
      </c>
      <c r="AJ1103">
        <v>38.276160636595797</v>
      </c>
      <c r="AK1103">
        <v>75.203819301186101</v>
      </c>
      <c r="AL1103">
        <v>44.306132803309801</v>
      </c>
      <c r="AM1103" t="s">
        <v>49</v>
      </c>
      <c r="AN1103" t="s">
        <v>91</v>
      </c>
      <c r="AO1103" t="s">
        <v>51</v>
      </c>
      <c r="AP1103" t="s">
        <v>52</v>
      </c>
      <c r="AQ1103" t="s">
        <v>53</v>
      </c>
      <c r="AR1103" t="s">
        <v>145</v>
      </c>
      <c r="AS1103" t="s">
        <v>42</v>
      </c>
    </row>
    <row r="1104" spans="1:45" hidden="1" x14ac:dyDescent="0.35">
      <c r="A1104">
        <v>2020130081772</v>
      </c>
      <c r="B1104">
        <v>2020</v>
      </c>
      <c r="C1104" s="1">
        <v>43986.492361111108</v>
      </c>
      <c r="D1104" s="1">
        <v>43986.51458333333</v>
      </c>
      <c r="E1104" s="2">
        <f>_2020_IR[[#This Row],[close]]-_2020_IR[[#This Row],[open]]</f>
        <v>2.2222222221898846E-2</v>
      </c>
      <c r="F1104" t="s">
        <v>43</v>
      </c>
      <c r="G1104" t="s">
        <v>126</v>
      </c>
      <c r="H1104" t="s">
        <v>278</v>
      </c>
      <c r="I1104" t="s">
        <v>278</v>
      </c>
      <c r="J1104">
        <v>41.345492</v>
      </c>
      <c r="K1104">
        <v>-8.4941119999999994</v>
      </c>
      <c r="L1104">
        <v>5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t="s">
        <v>47</v>
      </c>
      <c r="X1104">
        <v>0</v>
      </c>
      <c r="Y1104">
        <v>0.05</v>
      </c>
      <c r="Z1104">
        <v>0</v>
      </c>
      <c r="AA1104">
        <v>0.05</v>
      </c>
      <c r="AB1104">
        <f>_2020_IR[[#This Row],[areaTotal]]*10000</f>
        <v>500</v>
      </c>
      <c r="AC1104" t="s">
        <v>48</v>
      </c>
      <c r="AD1104">
        <v>32</v>
      </c>
      <c r="AE1104">
        <f>SQRT(_2020_IR[[#This Row],[aream2]])/(_2020_IR[[#This Row],[duration2]]*60)</f>
        <v>1.1646187382811405E-2</v>
      </c>
      <c r="AF1104">
        <v>0.118830471399359</v>
      </c>
      <c r="AG1104">
        <v>2.3003011591090798</v>
      </c>
      <c r="AH1104">
        <v>1.2532748331482699</v>
      </c>
      <c r="AI1104">
        <v>110.661502301318</v>
      </c>
      <c r="AJ1104">
        <v>21.6032859277237</v>
      </c>
      <c r="AK1104">
        <v>70.907670918194796</v>
      </c>
      <c r="AL1104">
        <v>29.035722137733199</v>
      </c>
      <c r="AM1104" t="s">
        <v>59</v>
      </c>
      <c r="AO1104" t="s">
        <v>51</v>
      </c>
      <c r="AP1104" t="s">
        <v>52</v>
      </c>
      <c r="AQ1104" t="s">
        <v>53</v>
      </c>
      <c r="AR1104" t="s">
        <v>107</v>
      </c>
      <c r="AS1104" t="s">
        <v>108</v>
      </c>
    </row>
    <row r="1105" spans="1:45" hidden="1" x14ac:dyDescent="0.35">
      <c r="A1105">
        <v>2020010039337</v>
      </c>
      <c r="B1105">
        <v>2020</v>
      </c>
      <c r="C1105" s="1">
        <v>43986.510416666664</v>
      </c>
      <c r="D1105" s="1">
        <v>43986.556250000001</v>
      </c>
      <c r="E1105" s="2">
        <f>_2020_IR[[#This Row],[close]]-_2020_IR[[#This Row],[open]]</f>
        <v>4.5833333337213844E-2</v>
      </c>
      <c r="F1105" t="s">
        <v>102</v>
      </c>
      <c r="G1105" t="s">
        <v>139</v>
      </c>
      <c r="H1105" t="s">
        <v>594</v>
      </c>
      <c r="I1105" t="s">
        <v>981</v>
      </c>
      <c r="J1105">
        <v>40.535559999999997</v>
      </c>
      <c r="K1105">
        <v>-8.3241700000000005</v>
      </c>
      <c r="L1105">
        <v>49</v>
      </c>
      <c r="M1105">
        <v>12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 t="s">
        <v>47</v>
      </c>
      <c r="X1105">
        <v>0</v>
      </c>
      <c r="Y1105">
        <v>0.17</v>
      </c>
      <c r="Z1105">
        <v>0</v>
      </c>
      <c r="AA1105">
        <v>0.17</v>
      </c>
      <c r="AB1105">
        <f>_2020_IR[[#This Row],[areaTotal]]*10000</f>
        <v>1700.0000000000002</v>
      </c>
      <c r="AC1105" t="s">
        <v>48</v>
      </c>
      <c r="AD1105">
        <v>66</v>
      </c>
      <c r="AE1105">
        <f>SQRT(_2020_IR[[#This Row],[aream2]])/(_2020_IR[[#This Row],[duration2]]*60)</f>
        <v>1.041188289297389E-2</v>
      </c>
      <c r="AF1105">
        <v>1.2380560827428999</v>
      </c>
      <c r="AG1105">
        <v>8.6460950984476792</v>
      </c>
      <c r="AH1105">
        <v>2.8993118387538899</v>
      </c>
      <c r="AI1105">
        <v>149.47126766226199</v>
      </c>
      <c r="AJ1105">
        <v>45.702974640946998</v>
      </c>
      <c r="AK1105">
        <v>81.167778130026505</v>
      </c>
      <c r="AL1105">
        <v>51.805370026494799</v>
      </c>
      <c r="AM1105" t="s">
        <v>59</v>
      </c>
      <c r="AN1105" t="s">
        <v>60</v>
      </c>
      <c r="AO1105" t="s">
        <v>51</v>
      </c>
      <c r="AP1105" t="s">
        <v>52</v>
      </c>
      <c r="AQ1105" t="s">
        <v>53</v>
      </c>
      <c r="AR1105" t="s">
        <v>61</v>
      </c>
      <c r="AS1105" t="s">
        <v>62</v>
      </c>
    </row>
    <row r="1106" spans="1:45" hidden="1" x14ac:dyDescent="0.35">
      <c r="A1106">
        <v>2020100027448</v>
      </c>
      <c r="B1106">
        <v>2020</v>
      </c>
      <c r="C1106" s="1">
        <v>43986.663194444445</v>
      </c>
      <c r="D1106" s="1">
        <v>43986.711111111108</v>
      </c>
      <c r="E1106" s="2">
        <f>_2020_IR[[#This Row],[close]]-_2020_IR[[#This Row],[open]]</f>
        <v>4.7916666662786156E-2</v>
      </c>
      <c r="F1106" t="s">
        <v>43</v>
      </c>
      <c r="G1106" t="s">
        <v>85</v>
      </c>
      <c r="H1106" t="s">
        <v>982</v>
      </c>
      <c r="I1106" t="s">
        <v>982</v>
      </c>
      <c r="J1106">
        <v>39.970762000000001</v>
      </c>
      <c r="K1106">
        <v>-8.2216269999999998</v>
      </c>
      <c r="L1106">
        <v>11</v>
      </c>
      <c r="M1106">
        <v>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t="s">
        <v>47</v>
      </c>
      <c r="X1106">
        <v>0</v>
      </c>
      <c r="Y1106">
        <v>0</v>
      </c>
      <c r="Z1106">
        <v>4.0000000000000002E-4</v>
      </c>
      <c r="AA1106">
        <v>4.0000000000000002E-4</v>
      </c>
      <c r="AB1106">
        <f>_2020_IR[[#This Row],[areaTotal]]*10000</f>
        <v>4</v>
      </c>
      <c r="AC1106" t="s">
        <v>48</v>
      </c>
      <c r="AD1106">
        <v>69</v>
      </c>
      <c r="AE1106">
        <f>SQRT(_2020_IR[[#This Row],[aream2]])/(_2020_IR[[#This Row],[duration2]]*60)</f>
        <v>4.8309178743961351E-4</v>
      </c>
      <c r="AF1106">
        <v>1.1268129518872201</v>
      </c>
      <c r="AG1106">
        <v>8.1982124279683894</v>
      </c>
      <c r="AH1106">
        <v>3.1054779014599201</v>
      </c>
      <c r="AI1106">
        <v>132.29261383964899</v>
      </c>
      <c r="AJ1106">
        <v>36.421732285233198</v>
      </c>
      <c r="AK1106">
        <v>81.329365588940803</v>
      </c>
      <c r="AL1106">
        <v>43.146559933743198</v>
      </c>
      <c r="AM1106" t="s">
        <v>49</v>
      </c>
      <c r="AN1106" t="s">
        <v>74</v>
      </c>
      <c r="AO1106" t="s">
        <v>51</v>
      </c>
      <c r="AP1106" t="s">
        <v>125</v>
      </c>
      <c r="AQ1106" t="s">
        <v>53</v>
      </c>
      <c r="AR1106" t="s">
        <v>61</v>
      </c>
      <c r="AS1106" t="s">
        <v>62</v>
      </c>
    </row>
    <row r="1107" spans="1:45" hidden="1" x14ac:dyDescent="0.35">
      <c r="A1107">
        <v>2020050013221</v>
      </c>
      <c r="B1107">
        <v>2020</v>
      </c>
      <c r="C1107" s="1">
        <v>43986.672222222223</v>
      </c>
      <c r="D1107" s="1">
        <v>43986.745138888888</v>
      </c>
      <c r="E1107" s="2">
        <f>_2020_IR[[#This Row],[close]]-_2020_IR[[#This Row],[open]]</f>
        <v>7.2916666664241347E-2</v>
      </c>
      <c r="F1107" t="s">
        <v>43</v>
      </c>
      <c r="G1107" t="s">
        <v>75</v>
      </c>
      <c r="H1107" t="s">
        <v>343</v>
      </c>
      <c r="I1107" t="s">
        <v>983</v>
      </c>
      <c r="J1107">
        <v>40.312221999999998</v>
      </c>
      <c r="K1107">
        <v>-7.3021130000000003</v>
      </c>
      <c r="L1107">
        <v>18</v>
      </c>
      <c r="M1107">
        <v>7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47</v>
      </c>
      <c r="X1107">
        <v>0</v>
      </c>
      <c r="Y1107">
        <v>0.99</v>
      </c>
      <c r="Z1107">
        <v>0</v>
      </c>
      <c r="AA1107">
        <v>0.99</v>
      </c>
      <c r="AB1107">
        <f>_2020_IR[[#This Row],[areaTotal]]*10000</f>
        <v>9900</v>
      </c>
      <c r="AC1107" t="s">
        <v>48</v>
      </c>
      <c r="AD1107">
        <v>105</v>
      </c>
      <c r="AE1107">
        <f>SQRT(_2020_IR[[#This Row],[aream2]])/(_2020_IR[[#This Row],[duration2]]*60)</f>
        <v>1.5793451382644763E-2</v>
      </c>
      <c r="AF1107">
        <v>2.9686136221788102</v>
      </c>
      <c r="AG1107">
        <v>14.171108590321399</v>
      </c>
      <c r="AH1107">
        <v>6.7181495230788899</v>
      </c>
      <c r="AI1107">
        <v>116.675837555851</v>
      </c>
      <c r="AJ1107">
        <v>30.7116739636541</v>
      </c>
      <c r="AK1107">
        <v>87.507107870144793</v>
      </c>
      <c r="AL1107">
        <v>37.045409695683801</v>
      </c>
      <c r="AM1107" t="s">
        <v>49</v>
      </c>
      <c r="AN1107" t="s">
        <v>91</v>
      </c>
      <c r="AO1107" t="s">
        <v>217</v>
      </c>
      <c r="AP1107" t="s">
        <v>125</v>
      </c>
      <c r="AQ1107" t="s">
        <v>53</v>
      </c>
      <c r="AR1107" t="s">
        <v>218</v>
      </c>
      <c r="AS1107" t="s">
        <v>219</v>
      </c>
    </row>
    <row r="1108" spans="1:45" hidden="1" x14ac:dyDescent="0.35">
      <c r="A1108">
        <v>2020130081912</v>
      </c>
      <c r="B1108">
        <v>2020</v>
      </c>
      <c r="C1108" s="1">
        <v>43986.679861111108</v>
      </c>
      <c r="D1108" s="1">
        <v>43986.694444444445</v>
      </c>
      <c r="E1108" s="2">
        <f>_2020_IR[[#This Row],[close]]-_2020_IR[[#This Row],[open]]</f>
        <v>1.4583333337213844E-2</v>
      </c>
      <c r="F1108" t="s">
        <v>43</v>
      </c>
      <c r="G1108" t="s">
        <v>126</v>
      </c>
      <c r="H1108" t="s">
        <v>257</v>
      </c>
      <c r="I1108" t="s">
        <v>725</v>
      </c>
      <c r="J1108">
        <v>41.054777999999999</v>
      </c>
      <c r="K1108">
        <v>-8.6187900000000006</v>
      </c>
      <c r="L1108">
        <v>6</v>
      </c>
      <c r="M1108">
        <v>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t="s">
        <v>47</v>
      </c>
      <c r="X1108">
        <v>0</v>
      </c>
      <c r="Y1108">
        <v>0.01</v>
      </c>
      <c r="Z1108">
        <v>0</v>
      </c>
      <c r="AA1108">
        <v>0.01</v>
      </c>
      <c r="AB1108">
        <f>_2020_IR[[#This Row],[areaTotal]]*10000</f>
        <v>100</v>
      </c>
      <c r="AC1108" t="s">
        <v>48</v>
      </c>
      <c r="AD1108">
        <v>21</v>
      </c>
      <c r="AE1108">
        <f>SQRT(_2020_IR[[#This Row],[aream2]])/(_2020_IR[[#This Row],[duration2]]*60)</f>
        <v>7.9365079365079361E-3</v>
      </c>
      <c r="AF1108">
        <v>0.46289228443290298</v>
      </c>
      <c r="AG1108">
        <v>4.9594094465593699</v>
      </c>
      <c r="AH1108">
        <v>2.0926861418826799</v>
      </c>
      <c r="AI1108">
        <v>134.87152433197301</v>
      </c>
      <c r="AJ1108">
        <v>26.279262718083601</v>
      </c>
      <c r="AK1108">
        <v>75.350799871859195</v>
      </c>
      <c r="AL1108">
        <v>35.342572229158201</v>
      </c>
      <c r="AM1108" t="s">
        <v>59</v>
      </c>
      <c r="AO1108" t="s">
        <v>51</v>
      </c>
      <c r="AP1108" t="s">
        <v>52</v>
      </c>
      <c r="AQ1108" t="s">
        <v>53</v>
      </c>
      <c r="AR1108" t="s">
        <v>145</v>
      </c>
      <c r="AS1108" t="s">
        <v>42</v>
      </c>
    </row>
    <row r="1109" spans="1:45" hidden="1" x14ac:dyDescent="0.35">
      <c r="A1109">
        <v>2020130081916</v>
      </c>
      <c r="B1109">
        <v>2020</v>
      </c>
      <c r="C1109" s="1">
        <v>43986.679861111108</v>
      </c>
      <c r="D1109" s="1">
        <v>43986.707638888889</v>
      </c>
      <c r="E1109" s="2">
        <f>_2020_IR[[#This Row],[close]]-_2020_IR[[#This Row],[open]]</f>
        <v>2.7777777781011537E-2</v>
      </c>
      <c r="F1109" t="s">
        <v>43</v>
      </c>
      <c r="G1109" t="s">
        <v>126</v>
      </c>
      <c r="H1109" t="s">
        <v>285</v>
      </c>
      <c r="I1109" t="s">
        <v>984</v>
      </c>
      <c r="J1109">
        <v>41.290860000000002</v>
      </c>
      <c r="K1109">
        <v>-8.1882169999999999</v>
      </c>
      <c r="L1109">
        <v>5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s">
        <v>47</v>
      </c>
      <c r="X1109">
        <v>0</v>
      </c>
      <c r="Y1109">
        <v>1.4999999999999999E-2</v>
      </c>
      <c r="Z1109">
        <v>0</v>
      </c>
      <c r="AA1109">
        <v>1.4999999999999999E-2</v>
      </c>
      <c r="AB1109">
        <f>_2020_IR[[#This Row],[areaTotal]]*10000</f>
        <v>150</v>
      </c>
      <c r="AC1109" t="s">
        <v>48</v>
      </c>
      <c r="AD1109">
        <v>40</v>
      </c>
      <c r="AE1109">
        <f>SQRT(_2020_IR[[#This Row],[aream2]])/(_2020_IR[[#This Row],[duration2]]*60)</f>
        <v>5.1031036307982872E-3</v>
      </c>
      <c r="AF1109">
        <v>2.9007997438695299E-2</v>
      </c>
      <c r="AG1109">
        <v>1.037027582016</v>
      </c>
      <c r="AH1109">
        <v>1.01193920763637</v>
      </c>
      <c r="AI1109">
        <v>112.487501559224</v>
      </c>
      <c r="AJ1109">
        <v>15.4493682791494</v>
      </c>
      <c r="AK1109">
        <v>65.907622909139207</v>
      </c>
      <c r="AL1109">
        <v>23.001128077731899</v>
      </c>
      <c r="AM1109" t="s">
        <v>59</v>
      </c>
      <c r="AN1109" t="s">
        <v>60</v>
      </c>
      <c r="AO1109" t="s">
        <v>51</v>
      </c>
      <c r="AP1109" t="s">
        <v>52</v>
      </c>
      <c r="AQ1109" t="s">
        <v>53</v>
      </c>
      <c r="AR1109" t="s">
        <v>107</v>
      </c>
      <c r="AS1109" t="s">
        <v>108</v>
      </c>
    </row>
    <row r="1110" spans="1:45" hidden="1" x14ac:dyDescent="0.35">
      <c r="A1110">
        <v>2020100027454</v>
      </c>
      <c r="B1110">
        <v>2020</v>
      </c>
      <c r="C1110" s="1">
        <v>43986.690972222219</v>
      </c>
      <c r="D1110" s="1">
        <v>43986.709027777775</v>
      </c>
      <c r="E1110" s="2">
        <f>_2020_IR[[#This Row],[close]]-_2020_IR[[#This Row],[open]]</f>
        <v>1.8055555556202307E-2</v>
      </c>
      <c r="F1110" t="s">
        <v>56</v>
      </c>
      <c r="G1110" t="s">
        <v>85</v>
      </c>
      <c r="H1110" t="s">
        <v>207</v>
      </c>
      <c r="I1110" t="s">
        <v>630</v>
      </c>
      <c r="J1110">
        <v>39.869720000000001</v>
      </c>
      <c r="K1110">
        <v>-8.3330599999999997</v>
      </c>
      <c r="L1110">
        <v>13</v>
      </c>
      <c r="M1110">
        <v>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t="s">
        <v>47</v>
      </c>
      <c r="X1110">
        <v>0</v>
      </c>
      <c r="Y1110">
        <v>0.01</v>
      </c>
      <c r="Z1110">
        <v>0</v>
      </c>
      <c r="AA1110">
        <v>0.01</v>
      </c>
      <c r="AB1110">
        <f>_2020_IR[[#This Row],[areaTotal]]*10000</f>
        <v>100</v>
      </c>
      <c r="AC1110" t="s">
        <v>48</v>
      </c>
      <c r="AD1110">
        <v>26</v>
      </c>
      <c r="AE1110">
        <f>SQRT(_2020_IR[[#This Row],[aream2]])/(_2020_IR[[#This Row],[duration2]]*60)</f>
        <v>6.41025641025641E-3</v>
      </c>
      <c r="AF1110">
        <v>1.8266836033679801</v>
      </c>
      <c r="AG1110">
        <v>10.7710176638661</v>
      </c>
      <c r="AH1110">
        <v>3.8573508234116001</v>
      </c>
      <c r="AI1110">
        <v>136.20905694601799</v>
      </c>
      <c r="AJ1110">
        <v>46.233087687626103</v>
      </c>
      <c r="AK1110">
        <v>83.344593729738307</v>
      </c>
      <c r="AL1110">
        <v>50.020420599482399</v>
      </c>
      <c r="AM1110" t="s">
        <v>49</v>
      </c>
      <c r="AN1110" t="s">
        <v>91</v>
      </c>
      <c r="AO1110" t="s">
        <v>217</v>
      </c>
      <c r="AP1110" t="s">
        <v>125</v>
      </c>
      <c r="AQ1110" t="s">
        <v>53</v>
      </c>
      <c r="AR1110" t="s">
        <v>54</v>
      </c>
      <c r="AS1110" t="s">
        <v>55</v>
      </c>
    </row>
    <row r="1111" spans="1:45" hidden="1" x14ac:dyDescent="0.35">
      <c r="A1111">
        <v>2020080021083</v>
      </c>
      <c r="B1111">
        <v>2020</v>
      </c>
      <c r="C1111" s="1">
        <v>43986.710416666669</v>
      </c>
      <c r="D1111" s="1">
        <v>43986.737500000003</v>
      </c>
      <c r="E1111" s="2">
        <f>_2020_IR[[#This Row],[close]]-_2020_IR[[#This Row],[open]]</f>
        <v>2.7083333334303461E-2</v>
      </c>
      <c r="F1111" t="s">
        <v>43</v>
      </c>
      <c r="G1111" t="s">
        <v>116</v>
      </c>
      <c r="H1111" t="s">
        <v>215</v>
      </c>
      <c r="I1111" t="s">
        <v>985</v>
      </c>
      <c r="J1111">
        <v>37.135862000000003</v>
      </c>
      <c r="K1111">
        <v>-8.353885</v>
      </c>
      <c r="L1111">
        <v>25</v>
      </c>
      <c r="M1111">
        <v>7</v>
      </c>
      <c r="N1111">
        <v>1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t="s">
        <v>47</v>
      </c>
      <c r="X1111">
        <v>0</v>
      </c>
      <c r="Y1111">
        <v>0.01</v>
      </c>
      <c r="Z1111">
        <v>0</v>
      </c>
      <c r="AA1111">
        <v>0.01</v>
      </c>
      <c r="AB1111">
        <f>_2020_IR[[#This Row],[areaTotal]]*10000</f>
        <v>100</v>
      </c>
      <c r="AC1111" t="s">
        <v>48</v>
      </c>
      <c r="AD1111">
        <v>39</v>
      </c>
      <c r="AE1111">
        <f>SQRT(_2020_IR[[#This Row],[aream2]])/(_2020_IR[[#This Row],[duration2]]*60)</f>
        <v>4.2735042735042739E-3</v>
      </c>
      <c r="AF1111">
        <v>0.378908245476337</v>
      </c>
      <c r="AG1111">
        <v>4.4290236112777199</v>
      </c>
      <c r="AH1111">
        <v>1.38570508602328</v>
      </c>
      <c r="AI1111">
        <v>136.45428221324801</v>
      </c>
      <c r="AJ1111">
        <v>54.256136356951899</v>
      </c>
      <c r="AK1111">
        <v>69.922714174302598</v>
      </c>
      <c r="AL1111">
        <v>54.418437657828498</v>
      </c>
      <c r="AM1111" t="s">
        <v>49</v>
      </c>
      <c r="AN1111" t="s">
        <v>133</v>
      </c>
      <c r="AO1111" t="s">
        <v>51</v>
      </c>
      <c r="AP1111" t="s">
        <v>52</v>
      </c>
      <c r="AQ1111" t="s">
        <v>53</v>
      </c>
      <c r="AR1111" t="s">
        <v>107</v>
      </c>
      <c r="AS1111" t="s">
        <v>108</v>
      </c>
    </row>
    <row r="1112" spans="1:45" hidden="1" x14ac:dyDescent="0.35">
      <c r="A1112">
        <v>2020130081936</v>
      </c>
      <c r="B1112">
        <v>2020</v>
      </c>
      <c r="C1112" s="1">
        <v>43986.711805555555</v>
      </c>
      <c r="D1112" s="1">
        <v>43986.732638888891</v>
      </c>
      <c r="E1112" s="2">
        <f>_2020_IR[[#This Row],[close]]-_2020_IR[[#This Row],[open]]</f>
        <v>2.0833333335758653E-2</v>
      </c>
      <c r="F1112" t="s">
        <v>43</v>
      </c>
      <c r="G1112" t="s">
        <v>126</v>
      </c>
      <c r="H1112" t="s">
        <v>249</v>
      </c>
      <c r="I1112" t="s">
        <v>250</v>
      </c>
      <c r="J1112">
        <v>41.239109999999997</v>
      </c>
      <c r="K1112">
        <v>-8.4057700000000004</v>
      </c>
      <c r="L1112">
        <v>5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t="s">
        <v>47</v>
      </c>
      <c r="X1112">
        <v>0</v>
      </c>
      <c r="Y1112">
        <v>0.01</v>
      </c>
      <c r="Z1112">
        <v>0</v>
      </c>
      <c r="AA1112">
        <v>0.01</v>
      </c>
      <c r="AB1112">
        <f>_2020_IR[[#This Row],[areaTotal]]*10000</f>
        <v>100</v>
      </c>
      <c r="AC1112" t="s">
        <v>48</v>
      </c>
      <c r="AD1112">
        <v>30</v>
      </c>
      <c r="AE1112">
        <f>SQRT(_2020_IR[[#This Row],[aream2]])/(_2020_IR[[#This Row],[duration2]]*60)</f>
        <v>5.5555555555555558E-3</v>
      </c>
      <c r="AF1112">
        <v>5.1394025130779702E-2</v>
      </c>
      <c r="AG1112">
        <v>1.4326047945315601</v>
      </c>
      <c r="AH1112">
        <v>1.20133499834235</v>
      </c>
      <c r="AI1112">
        <v>106.99372412307299</v>
      </c>
      <c r="AJ1112">
        <v>13.4804848812055</v>
      </c>
      <c r="AK1112">
        <v>67.899160985500103</v>
      </c>
      <c r="AL1112">
        <v>20.5029024936917</v>
      </c>
      <c r="AM1112" t="s">
        <v>59</v>
      </c>
      <c r="AN1112" t="s">
        <v>60</v>
      </c>
      <c r="AO1112" t="s">
        <v>51</v>
      </c>
      <c r="AP1112" t="s">
        <v>52</v>
      </c>
      <c r="AQ1112" t="s">
        <v>53</v>
      </c>
      <c r="AR1112" t="s">
        <v>107</v>
      </c>
      <c r="AS1112" t="s">
        <v>108</v>
      </c>
    </row>
    <row r="1113" spans="1:45" hidden="1" x14ac:dyDescent="0.35">
      <c r="A1113">
        <v>2020150044243</v>
      </c>
      <c r="B1113">
        <v>2020</v>
      </c>
      <c r="C1113" s="1">
        <v>43986.714583333334</v>
      </c>
      <c r="D1113" s="1">
        <v>43986.75</v>
      </c>
      <c r="E1113" s="2">
        <f>_2020_IR[[#This Row],[close]]-_2020_IR[[#This Row],[open]]</f>
        <v>3.5416666665696539E-2</v>
      </c>
      <c r="F1113" t="s">
        <v>56</v>
      </c>
      <c r="G1113" t="s">
        <v>118</v>
      </c>
      <c r="H1113" t="s">
        <v>261</v>
      </c>
      <c r="I1113" t="s">
        <v>352</v>
      </c>
      <c r="J1113">
        <v>38.142788000000003</v>
      </c>
      <c r="K1113">
        <v>-8.6822549999999996</v>
      </c>
      <c r="L1113">
        <v>31</v>
      </c>
      <c r="M1113">
        <v>9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s">
        <v>47</v>
      </c>
      <c r="X1113">
        <v>0</v>
      </c>
      <c r="Y1113">
        <v>0</v>
      </c>
      <c r="Z1113">
        <v>0.3846</v>
      </c>
      <c r="AA1113">
        <v>0.3846</v>
      </c>
      <c r="AB1113">
        <f>_2020_IR[[#This Row],[areaTotal]]*10000</f>
        <v>3846</v>
      </c>
      <c r="AC1113" t="s">
        <v>48</v>
      </c>
      <c r="AD1113">
        <v>51</v>
      </c>
      <c r="AE1113">
        <f>SQRT(_2020_IR[[#This Row],[aream2]])/(_2020_IR[[#This Row],[duration2]]*60)</f>
        <v>2.0266708148645299E-2</v>
      </c>
      <c r="AF1113">
        <v>1.30184622550296E-2</v>
      </c>
      <c r="AG1113">
        <v>0.65948334623707605</v>
      </c>
      <c r="AH1113">
        <v>0.43252852461002</v>
      </c>
      <c r="AI1113">
        <v>128.001626037498</v>
      </c>
      <c r="AJ1113">
        <v>37.8149049940033</v>
      </c>
      <c r="AK1113">
        <v>54.947789053035599</v>
      </c>
      <c r="AL1113">
        <v>43.501334619062703</v>
      </c>
      <c r="AM1113" t="s">
        <v>49</v>
      </c>
      <c r="AN1113" t="s">
        <v>91</v>
      </c>
      <c r="AO1113" t="s">
        <v>51</v>
      </c>
      <c r="AP1113" t="s">
        <v>52</v>
      </c>
      <c r="AQ1113" t="s">
        <v>53</v>
      </c>
      <c r="AR1113" t="s">
        <v>107</v>
      </c>
      <c r="AS1113" t="s">
        <v>108</v>
      </c>
    </row>
    <row r="1114" spans="1:45" hidden="1" x14ac:dyDescent="0.35">
      <c r="A1114">
        <v>2020130081950</v>
      </c>
      <c r="B1114">
        <v>2020</v>
      </c>
      <c r="C1114" s="1">
        <v>43986.726388888892</v>
      </c>
      <c r="D1114" s="1">
        <v>43986.826388888891</v>
      </c>
      <c r="E1114" s="2">
        <f>_2020_IR[[#This Row],[close]]-_2020_IR[[#This Row],[open]]</f>
        <v>9.9999999998544808E-2</v>
      </c>
      <c r="F1114" t="s">
        <v>43</v>
      </c>
      <c r="G1114" t="s">
        <v>126</v>
      </c>
      <c r="H1114" t="s">
        <v>419</v>
      </c>
      <c r="I1114" t="s">
        <v>629</v>
      </c>
      <c r="J1114">
        <v>41.145142999999997</v>
      </c>
      <c r="K1114">
        <v>-8.2380220000000008</v>
      </c>
      <c r="L1114">
        <v>5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47</v>
      </c>
      <c r="X1114">
        <v>0</v>
      </c>
      <c r="Y1114">
        <v>0.01</v>
      </c>
      <c r="Z1114">
        <v>0</v>
      </c>
      <c r="AA1114">
        <v>0.01</v>
      </c>
      <c r="AB1114">
        <f>_2020_IR[[#This Row],[areaTotal]]*10000</f>
        <v>100</v>
      </c>
      <c r="AC1114" t="s">
        <v>48</v>
      </c>
      <c r="AD1114">
        <v>144</v>
      </c>
      <c r="AE1114">
        <f>SQRT(_2020_IR[[#This Row],[aream2]])/(_2020_IR[[#This Row],[duration2]]*60)</f>
        <v>1.1574074074074073E-3</v>
      </c>
      <c r="AF1114">
        <v>6.12300764586877E-2</v>
      </c>
      <c r="AG1114">
        <v>1.5815893340763101</v>
      </c>
      <c r="AH1114">
        <v>1.1790017269550099</v>
      </c>
      <c r="AI1114">
        <v>121.33456355323899</v>
      </c>
      <c r="AJ1114">
        <v>14.8076689594628</v>
      </c>
      <c r="AK1114">
        <v>65.4030206355622</v>
      </c>
      <c r="AL1114">
        <v>22.692007102163299</v>
      </c>
      <c r="AM1114" t="s">
        <v>59</v>
      </c>
      <c r="AN1114" t="s">
        <v>60</v>
      </c>
      <c r="AO1114" t="s">
        <v>51</v>
      </c>
      <c r="AP1114" t="s">
        <v>52</v>
      </c>
      <c r="AQ1114" t="s">
        <v>53</v>
      </c>
      <c r="AR1114" t="s">
        <v>107</v>
      </c>
      <c r="AS1114" t="s">
        <v>108</v>
      </c>
    </row>
    <row r="1115" spans="1:45" hidden="1" x14ac:dyDescent="0.35">
      <c r="A1115">
        <v>2020120010027</v>
      </c>
      <c r="B1115">
        <v>2020</v>
      </c>
      <c r="C1115" s="1">
        <v>43986.770833333336</v>
      </c>
      <c r="D1115" s="1">
        <v>43986.774305555555</v>
      </c>
      <c r="E1115" s="2">
        <f>_2020_IR[[#This Row],[close]]-_2020_IR[[#This Row],[open]]</f>
        <v>3.4722222189884633E-3</v>
      </c>
      <c r="F1115" t="s">
        <v>43</v>
      </c>
      <c r="G1115" t="s">
        <v>88</v>
      </c>
      <c r="H1115" t="s">
        <v>88</v>
      </c>
      <c r="I1115" t="s">
        <v>986</v>
      </c>
      <c r="J1115">
        <v>39.348517999999999</v>
      </c>
      <c r="K1115">
        <v>-7.4373680000000002</v>
      </c>
      <c r="L1115">
        <v>11</v>
      </c>
      <c r="M1115">
        <v>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t="s">
        <v>47</v>
      </c>
      <c r="X1115">
        <v>0</v>
      </c>
      <c r="Y1115">
        <v>8.2799999999999999E-2</v>
      </c>
      <c r="Z1115">
        <v>0</v>
      </c>
      <c r="AA1115">
        <v>8.2799999999999999E-2</v>
      </c>
      <c r="AB1115">
        <f>_2020_IR[[#This Row],[areaTotal]]*10000</f>
        <v>828</v>
      </c>
      <c r="AC1115" t="s">
        <v>48</v>
      </c>
      <c r="AD1115">
        <v>5</v>
      </c>
      <c r="AE1115">
        <f>SQRT(_2020_IR[[#This Row],[aream2]])/(_2020_IR[[#This Row],[duration2]]*60)</f>
        <v>9.5916630466254399E-2</v>
      </c>
      <c r="AF1115">
        <v>2.77378469067129</v>
      </c>
      <c r="AG1115">
        <v>13.637913569940901</v>
      </c>
      <c r="AH1115">
        <v>4.7679283654705902</v>
      </c>
      <c r="AI1115">
        <v>137.02826889416201</v>
      </c>
      <c r="AJ1115">
        <v>56.162910904708902</v>
      </c>
      <c r="AK1115">
        <v>83.764504297479903</v>
      </c>
      <c r="AL1115">
        <v>56.145998536513297</v>
      </c>
      <c r="AM1115" t="s">
        <v>49</v>
      </c>
      <c r="AN1115" t="s">
        <v>91</v>
      </c>
      <c r="AO1115" t="s">
        <v>217</v>
      </c>
      <c r="AP1115" t="s">
        <v>125</v>
      </c>
      <c r="AQ1115" t="s">
        <v>53</v>
      </c>
      <c r="AR1115" t="s">
        <v>54</v>
      </c>
      <c r="AS1115" t="s">
        <v>55</v>
      </c>
    </row>
    <row r="1116" spans="1:45" hidden="1" x14ac:dyDescent="0.35">
      <c r="A1116">
        <v>2020130081995</v>
      </c>
      <c r="B1116">
        <v>2020</v>
      </c>
      <c r="C1116" s="1">
        <v>43986.795138888891</v>
      </c>
      <c r="D1116" s="1">
        <v>43986.815972222219</v>
      </c>
      <c r="E1116" s="2">
        <f>_2020_IR[[#This Row],[close]]-_2020_IR[[#This Row],[open]]</f>
        <v>2.0833333328482695E-2</v>
      </c>
      <c r="F1116" t="s">
        <v>43</v>
      </c>
      <c r="G1116" t="s">
        <v>126</v>
      </c>
      <c r="H1116" t="s">
        <v>278</v>
      </c>
      <c r="I1116" t="s">
        <v>278</v>
      </c>
      <c r="J1116">
        <v>41.345511999999999</v>
      </c>
      <c r="K1116">
        <v>-8.4958270000000002</v>
      </c>
      <c r="L1116">
        <v>7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t="s">
        <v>47</v>
      </c>
      <c r="X1116">
        <v>0</v>
      </c>
      <c r="Y1116">
        <v>0.04</v>
      </c>
      <c r="Z1116">
        <v>0</v>
      </c>
      <c r="AA1116">
        <v>0.04</v>
      </c>
      <c r="AB1116">
        <f>_2020_IR[[#This Row],[areaTotal]]*10000</f>
        <v>400</v>
      </c>
      <c r="AC1116" t="s">
        <v>48</v>
      </c>
      <c r="AD1116">
        <v>30</v>
      </c>
      <c r="AE1116">
        <f>SQRT(_2020_IR[[#This Row],[aream2]])/(_2020_IR[[#This Row],[duration2]]*60)</f>
        <v>1.1111111111111112E-2</v>
      </c>
      <c r="AF1116">
        <v>0.37397655093242199</v>
      </c>
      <c r="AG1116">
        <v>4.3963623978981703</v>
      </c>
      <c r="AH1116">
        <v>2.05317111301007</v>
      </c>
      <c r="AI1116">
        <v>117.66472776518501</v>
      </c>
      <c r="AJ1116">
        <v>22.7366948825211</v>
      </c>
      <c r="AK1116">
        <v>75.781881525617393</v>
      </c>
      <c r="AL1116">
        <v>30.661408608202901</v>
      </c>
      <c r="AM1116" t="s">
        <v>59</v>
      </c>
      <c r="AO1116" t="s">
        <v>51</v>
      </c>
      <c r="AP1116" t="s">
        <v>52</v>
      </c>
      <c r="AQ1116" t="s">
        <v>53</v>
      </c>
      <c r="AR1116" t="s">
        <v>145</v>
      </c>
      <c r="AS1116" t="s">
        <v>42</v>
      </c>
    </row>
    <row r="1117" spans="1:45" hidden="1" x14ac:dyDescent="0.35">
      <c r="A1117">
        <v>2020100027488</v>
      </c>
      <c r="B1117">
        <v>2020</v>
      </c>
      <c r="C1117" s="1">
        <v>43986.81527777778</v>
      </c>
      <c r="D1117" s="1">
        <v>43986.875</v>
      </c>
      <c r="E1117" s="2">
        <f>_2020_IR[[#This Row],[close]]-_2020_IR[[#This Row],[open]]</f>
        <v>5.9722222220443655E-2</v>
      </c>
      <c r="F1117" t="s">
        <v>43</v>
      </c>
      <c r="G1117" t="s">
        <v>85</v>
      </c>
      <c r="H1117" t="s">
        <v>355</v>
      </c>
      <c r="I1117" t="s">
        <v>987</v>
      </c>
      <c r="J1117">
        <v>39.495049999999999</v>
      </c>
      <c r="K1117">
        <v>-8.9801529999999996</v>
      </c>
      <c r="L1117">
        <v>29</v>
      </c>
      <c r="M1117">
        <v>7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s">
        <v>47</v>
      </c>
      <c r="X1117">
        <v>0</v>
      </c>
      <c r="Y1117">
        <v>0</v>
      </c>
      <c r="Z1117">
        <v>7.22E-2</v>
      </c>
      <c r="AA1117">
        <v>7.22E-2</v>
      </c>
      <c r="AB1117">
        <f>_2020_IR[[#This Row],[areaTotal]]*10000</f>
        <v>722</v>
      </c>
      <c r="AC1117" t="s">
        <v>48</v>
      </c>
      <c r="AD1117">
        <v>86</v>
      </c>
      <c r="AE1117">
        <f>SQRT(_2020_IR[[#This Row],[aream2]])/(_2020_IR[[#This Row],[duration2]]*60)</f>
        <v>5.2073755203660473E-3</v>
      </c>
      <c r="AF1117">
        <v>0.46879995527353702</v>
      </c>
      <c r="AG1117">
        <v>4.99507041062766</v>
      </c>
      <c r="AH1117">
        <v>1.7631675300262</v>
      </c>
      <c r="AI1117">
        <v>133.92430401205101</v>
      </c>
      <c r="AJ1117">
        <v>39.778552658293997</v>
      </c>
      <c r="AK1117">
        <v>73.890891909839397</v>
      </c>
      <c r="AL1117">
        <v>45.655391244645799</v>
      </c>
      <c r="AM1117" t="s">
        <v>49</v>
      </c>
      <c r="AN1117" t="s">
        <v>74</v>
      </c>
      <c r="AO1117" t="s">
        <v>51</v>
      </c>
      <c r="AP1117" t="s">
        <v>52</v>
      </c>
      <c r="AQ1117" t="s">
        <v>53</v>
      </c>
      <c r="AR1117" t="s">
        <v>145</v>
      </c>
      <c r="AS1117" t="s">
        <v>42</v>
      </c>
    </row>
    <row r="1118" spans="1:45" hidden="1" x14ac:dyDescent="0.35">
      <c r="A1118">
        <v>2020110101361</v>
      </c>
      <c r="B1118">
        <v>2020</v>
      </c>
      <c r="C1118" s="1">
        <v>43986.833333333336</v>
      </c>
      <c r="D1118" s="1">
        <v>43986.84097222222</v>
      </c>
      <c r="E1118" s="2">
        <f>_2020_IR[[#This Row],[close]]-_2020_IR[[#This Row],[open]]</f>
        <v>7.6388888846850023E-3</v>
      </c>
      <c r="F1118" t="s">
        <v>43</v>
      </c>
      <c r="G1118" t="s">
        <v>57</v>
      </c>
      <c r="H1118" t="s">
        <v>253</v>
      </c>
      <c r="I1118" t="s">
        <v>988</v>
      </c>
      <c r="J1118">
        <v>38.753134000000003</v>
      </c>
      <c r="K1118">
        <v>-9.2535410000000002</v>
      </c>
      <c r="L1118">
        <v>7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t="s">
        <v>47</v>
      </c>
      <c r="X1118">
        <v>0</v>
      </c>
      <c r="Y1118">
        <v>5.0000000000000001E-4</v>
      </c>
      <c r="Z1118">
        <v>0</v>
      </c>
      <c r="AA1118">
        <v>5.0000000000000001E-4</v>
      </c>
      <c r="AB1118">
        <f>_2020_IR[[#This Row],[areaTotal]]*10000</f>
        <v>5</v>
      </c>
      <c r="AC1118" t="s">
        <v>48</v>
      </c>
      <c r="AD1118">
        <v>11</v>
      </c>
      <c r="AE1118">
        <f>SQRT(_2020_IR[[#This Row],[aream2]])/(_2020_IR[[#This Row],[duration2]]*60)</f>
        <v>3.3879817840905906E-3</v>
      </c>
      <c r="AF1118">
        <v>0.113709563806935</v>
      </c>
      <c r="AG1118">
        <v>2.2437595881267001</v>
      </c>
      <c r="AH1118">
        <v>1.0936986452975099</v>
      </c>
      <c r="AI1118">
        <v>129.41665983770699</v>
      </c>
      <c r="AJ1118">
        <v>26.016025909048501</v>
      </c>
      <c r="AK1118">
        <v>65.478090652609595</v>
      </c>
      <c r="AL1118">
        <v>34.628858242339</v>
      </c>
      <c r="AM1118" t="s">
        <v>59</v>
      </c>
      <c r="AN1118" t="s">
        <v>60</v>
      </c>
      <c r="AO1118" t="s">
        <v>51</v>
      </c>
      <c r="AP1118" t="s">
        <v>52</v>
      </c>
      <c r="AQ1118" t="s">
        <v>53</v>
      </c>
      <c r="AR1118" t="s">
        <v>107</v>
      </c>
      <c r="AS1118" t="s">
        <v>108</v>
      </c>
    </row>
    <row r="1119" spans="1:45" hidden="1" x14ac:dyDescent="0.35">
      <c r="A1119">
        <v>2020110101358</v>
      </c>
      <c r="B1119">
        <v>2020</v>
      </c>
      <c r="C1119" s="1">
        <v>43986.835416666669</v>
      </c>
      <c r="D1119" s="1">
        <v>43986.86041666667</v>
      </c>
      <c r="E1119" s="2">
        <f>_2020_IR[[#This Row],[close]]-_2020_IR[[#This Row],[open]]</f>
        <v>2.5000000001455192E-2</v>
      </c>
      <c r="F1119" t="s">
        <v>43</v>
      </c>
      <c r="G1119" t="s">
        <v>57</v>
      </c>
      <c r="H1119" t="s">
        <v>253</v>
      </c>
      <c r="I1119" t="s">
        <v>988</v>
      </c>
      <c r="J1119">
        <v>38.750512000000001</v>
      </c>
      <c r="K1119">
        <v>-9.2491009999999996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t="s">
        <v>47</v>
      </c>
      <c r="X1119">
        <v>0</v>
      </c>
      <c r="Y1119">
        <v>1E-4</v>
      </c>
      <c r="Z1119">
        <v>0</v>
      </c>
      <c r="AA1119">
        <v>1E-4</v>
      </c>
      <c r="AB1119">
        <f>_2020_IR[[#This Row],[areaTotal]]*10000</f>
        <v>1</v>
      </c>
      <c r="AC1119" t="s">
        <v>48</v>
      </c>
      <c r="AD1119">
        <v>36</v>
      </c>
      <c r="AE1119">
        <f>SQRT(_2020_IR[[#This Row],[aream2]])/(_2020_IR[[#This Row],[duration2]]*60)</f>
        <v>4.6296296296296298E-4</v>
      </c>
      <c r="AF1119">
        <v>0.113709563806935</v>
      </c>
      <c r="AG1119">
        <v>2.2437595881267001</v>
      </c>
      <c r="AH1119">
        <v>1.0936986452975099</v>
      </c>
      <c r="AI1119">
        <v>129.41665983770699</v>
      </c>
      <c r="AJ1119">
        <v>26.016025909048501</v>
      </c>
      <c r="AK1119">
        <v>65.478090652609595</v>
      </c>
      <c r="AL1119">
        <v>34.628858242339</v>
      </c>
      <c r="AM1119" t="s">
        <v>59</v>
      </c>
      <c r="AN1119" t="s">
        <v>60</v>
      </c>
      <c r="AO1119" t="s">
        <v>51</v>
      </c>
      <c r="AP1119" t="s">
        <v>52</v>
      </c>
      <c r="AQ1119" t="s">
        <v>53</v>
      </c>
      <c r="AR1119" t="s">
        <v>107</v>
      </c>
      <c r="AS1119" t="s">
        <v>108</v>
      </c>
    </row>
    <row r="1120" spans="1:45" hidden="1" x14ac:dyDescent="0.35">
      <c r="A1120">
        <v>2020050013238</v>
      </c>
      <c r="B1120">
        <v>2020</v>
      </c>
      <c r="C1120" s="1">
        <v>43986.84097222222</v>
      </c>
      <c r="D1120" s="1">
        <v>43986.852777777778</v>
      </c>
      <c r="E1120" s="2">
        <f>_2020_IR[[#This Row],[close]]-_2020_IR[[#This Row],[open]]</f>
        <v>1.1805555557657499E-2</v>
      </c>
      <c r="F1120" t="s">
        <v>43</v>
      </c>
      <c r="G1120" t="s">
        <v>75</v>
      </c>
      <c r="H1120" t="s">
        <v>75</v>
      </c>
      <c r="I1120" t="s">
        <v>989</v>
      </c>
      <c r="J1120">
        <v>39.890697000000003</v>
      </c>
      <c r="K1120">
        <v>-7.5174149999999997</v>
      </c>
      <c r="L1120">
        <v>7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t="s">
        <v>47</v>
      </c>
      <c r="X1120">
        <v>0</v>
      </c>
      <c r="Y1120">
        <v>4.0000000000000002E-4</v>
      </c>
      <c r="Z1120">
        <v>0</v>
      </c>
      <c r="AA1120">
        <v>4.0000000000000002E-4</v>
      </c>
      <c r="AB1120">
        <f>_2020_IR[[#This Row],[areaTotal]]*10000</f>
        <v>4</v>
      </c>
      <c r="AC1120" t="s">
        <v>48</v>
      </c>
      <c r="AD1120">
        <v>17</v>
      </c>
      <c r="AE1120">
        <f>SQRT(_2020_IR[[#This Row],[aream2]])/(_2020_IR[[#This Row],[duration2]]*60)</f>
        <v>1.9607843137254902E-3</v>
      </c>
      <c r="AF1120">
        <v>4.4729860730073403</v>
      </c>
      <c r="AG1120">
        <v>17.864611785110899</v>
      </c>
      <c r="AH1120">
        <v>5.98934304092188</v>
      </c>
      <c r="AI1120">
        <v>146.08764062151801</v>
      </c>
      <c r="AJ1120">
        <v>67.017501723447694</v>
      </c>
      <c r="AK1120">
        <v>86.015876573803496</v>
      </c>
      <c r="AL1120">
        <v>66.911272574416898</v>
      </c>
      <c r="AM1120" t="s">
        <v>59</v>
      </c>
      <c r="AN1120" t="s">
        <v>60</v>
      </c>
      <c r="AO1120" t="s">
        <v>217</v>
      </c>
      <c r="AP1120" t="s">
        <v>125</v>
      </c>
      <c r="AQ1120" t="s">
        <v>53</v>
      </c>
      <c r="AR1120" t="s">
        <v>218</v>
      </c>
      <c r="AS1120" t="s">
        <v>219</v>
      </c>
    </row>
    <row r="1121" spans="1:45" hidden="1" x14ac:dyDescent="0.35">
      <c r="A1121">
        <v>2020030037426</v>
      </c>
      <c r="B1121">
        <v>2020</v>
      </c>
      <c r="C1121" s="1">
        <v>43986.908333333333</v>
      </c>
      <c r="D1121" s="1">
        <v>43986.931250000001</v>
      </c>
      <c r="E1121" s="2">
        <f>_2020_IR[[#This Row],[close]]-_2020_IR[[#This Row],[open]]</f>
        <v>2.2916666668606922E-2</v>
      </c>
      <c r="F1121" t="s">
        <v>56</v>
      </c>
      <c r="G1121" t="s">
        <v>158</v>
      </c>
      <c r="H1121" t="s">
        <v>271</v>
      </c>
      <c r="I1121" t="s">
        <v>990</v>
      </c>
      <c r="J1121">
        <v>41.685836999999999</v>
      </c>
      <c r="K1121">
        <v>-8.4357279999999992</v>
      </c>
      <c r="L1121">
        <v>15</v>
      </c>
      <c r="M1121">
        <v>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s">
        <v>47</v>
      </c>
      <c r="X1121">
        <v>0</v>
      </c>
      <c r="Y1121">
        <v>5.0000000000000001E-3</v>
      </c>
      <c r="Z1121">
        <v>0</v>
      </c>
      <c r="AA1121">
        <v>5.0000000000000001E-3</v>
      </c>
      <c r="AB1121">
        <f>_2020_IR[[#This Row],[areaTotal]]*10000</f>
        <v>50</v>
      </c>
      <c r="AC1121" t="s">
        <v>48</v>
      </c>
      <c r="AD1121">
        <v>33</v>
      </c>
      <c r="AE1121">
        <f>SQRT(_2020_IR[[#This Row],[aream2]])/(_2020_IR[[#This Row],[duration2]]*60)</f>
        <v>3.571246369629028E-3</v>
      </c>
      <c r="AF1121">
        <v>1.2432781737976E-2</v>
      </c>
      <c r="AG1121">
        <v>0.64255346315164297</v>
      </c>
      <c r="AH1121">
        <v>0.96385658701054799</v>
      </c>
      <c r="AI1121">
        <v>63.814474247983902</v>
      </c>
      <c r="AJ1121">
        <v>7.8250013646668704</v>
      </c>
      <c r="AK1121">
        <v>64.301532551338695</v>
      </c>
      <c r="AL1121">
        <v>11.9780870473463</v>
      </c>
      <c r="AM1121" t="s">
        <v>59</v>
      </c>
      <c r="AN1121" t="s">
        <v>60</v>
      </c>
      <c r="AO1121" t="s">
        <v>51</v>
      </c>
      <c r="AP1121" t="s">
        <v>52</v>
      </c>
      <c r="AQ1121" t="s">
        <v>53</v>
      </c>
      <c r="AR1121" t="s">
        <v>107</v>
      </c>
      <c r="AS1121" t="s">
        <v>108</v>
      </c>
    </row>
    <row r="1122" spans="1:45" hidden="1" x14ac:dyDescent="0.35">
      <c r="A1122">
        <v>2020130082082</v>
      </c>
      <c r="B1122">
        <v>2020</v>
      </c>
      <c r="C1122" s="1">
        <v>43986.933333333334</v>
      </c>
      <c r="D1122" s="1">
        <v>43986.958333333336</v>
      </c>
      <c r="E1122" s="2">
        <f>_2020_IR[[#This Row],[close]]-_2020_IR[[#This Row],[open]]</f>
        <v>2.5000000001455192E-2</v>
      </c>
      <c r="F1122" t="s">
        <v>102</v>
      </c>
      <c r="G1122" t="s">
        <v>126</v>
      </c>
      <c r="H1122" t="s">
        <v>278</v>
      </c>
      <c r="I1122" t="s">
        <v>991</v>
      </c>
      <c r="J1122">
        <v>41.311213000000002</v>
      </c>
      <c r="K1122">
        <v>-8.4797750000000001</v>
      </c>
      <c r="L1122">
        <v>7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t="s">
        <v>47</v>
      </c>
      <c r="X1122">
        <v>0.02</v>
      </c>
      <c r="Y1122">
        <v>0</v>
      </c>
      <c r="Z1122">
        <v>0</v>
      </c>
      <c r="AA1122">
        <v>0.02</v>
      </c>
      <c r="AB1122">
        <f>_2020_IR[[#This Row],[areaTotal]]*10000</f>
        <v>200</v>
      </c>
      <c r="AC1122" t="s">
        <v>48</v>
      </c>
      <c r="AD1122">
        <v>36</v>
      </c>
      <c r="AE1122">
        <f>SQRT(_2020_IR[[#This Row],[aream2]])/(_2020_IR[[#This Row],[duration2]]*60)</f>
        <v>6.547285010986551E-3</v>
      </c>
      <c r="AF1122">
        <v>0.37397655093242199</v>
      </c>
      <c r="AG1122">
        <v>4.3963623978981703</v>
      </c>
      <c r="AH1122">
        <v>2.05317111301007</v>
      </c>
      <c r="AI1122">
        <v>117.66472776518501</v>
      </c>
      <c r="AJ1122">
        <v>22.7366948825211</v>
      </c>
      <c r="AK1122">
        <v>75.781881525617393</v>
      </c>
      <c r="AL1122">
        <v>30.661408608202901</v>
      </c>
      <c r="AM1122" t="s">
        <v>59</v>
      </c>
      <c r="AO1122" t="s">
        <v>51</v>
      </c>
      <c r="AP1122" t="s">
        <v>52</v>
      </c>
      <c r="AQ1122" t="s">
        <v>53</v>
      </c>
      <c r="AR1122" t="s">
        <v>145</v>
      </c>
      <c r="AS1122" t="s">
        <v>42</v>
      </c>
    </row>
    <row r="1123" spans="1:45" hidden="1" x14ac:dyDescent="0.35">
      <c r="A1123">
        <v>2020160012662</v>
      </c>
      <c r="B1123">
        <v>2020</v>
      </c>
      <c r="C1123" s="1">
        <v>43986.95</v>
      </c>
      <c r="D1123" s="1">
        <v>43987.009722222225</v>
      </c>
      <c r="E1123" s="2">
        <f>_2020_IR[[#This Row],[close]]-_2020_IR[[#This Row],[open]]</f>
        <v>5.9722222227719612E-2</v>
      </c>
      <c r="F1123" t="s">
        <v>43</v>
      </c>
      <c r="G1123" t="s">
        <v>68</v>
      </c>
      <c r="H1123" t="s">
        <v>275</v>
      </c>
      <c r="I1123" t="s">
        <v>992</v>
      </c>
      <c r="J1123">
        <v>41.675719999999998</v>
      </c>
      <c r="K1123">
        <v>-8.6344329999999996</v>
      </c>
      <c r="L1123">
        <v>16</v>
      </c>
      <c r="M1123">
        <v>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t="s">
        <v>47</v>
      </c>
      <c r="X1123">
        <v>0</v>
      </c>
      <c r="Y1123">
        <v>0.14000000000000001</v>
      </c>
      <c r="Z1123">
        <v>0</v>
      </c>
      <c r="AA1123">
        <v>0.14000000000000001</v>
      </c>
      <c r="AB1123">
        <f>_2020_IR[[#This Row],[areaTotal]]*10000</f>
        <v>1400.0000000000002</v>
      </c>
      <c r="AC1123" t="s">
        <v>48</v>
      </c>
      <c r="AD1123">
        <v>86</v>
      </c>
      <c r="AE1123">
        <f>SQRT(_2020_IR[[#This Row],[aream2]])/(_2020_IR[[#This Row],[duration2]]*60)</f>
        <v>7.2512740053758554E-3</v>
      </c>
      <c r="AF1123">
        <v>0.12803796803681899</v>
      </c>
      <c r="AG1123">
        <v>2.3993630768068299</v>
      </c>
      <c r="AH1123">
        <v>1.5704057287879201</v>
      </c>
      <c r="AI1123">
        <v>87.155940159378503</v>
      </c>
      <c r="AJ1123">
        <v>15.553589527423</v>
      </c>
      <c r="AK1123">
        <v>73.0662991921767</v>
      </c>
      <c r="AL1123">
        <v>21.510451337707501</v>
      </c>
      <c r="AM1123" t="s">
        <v>59</v>
      </c>
      <c r="AN1123" t="s">
        <v>60</v>
      </c>
      <c r="AO1123" t="s">
        <v>51</v>
      </c>
      <c r="AP1123" t="s">
        <v>52</v>
      </c>
      <c r="AQ1123" t="s">
        <v>53</v>
      </c>
      <c r="AR1123" t="s">
        <v>145</v>
      </c>
      <c r="AS1123" t="s">
        <v>42</v>
      </c>
    </row>
    <row r="1124" spans="1:45" hidden="1" x14ac:dyDescent="0.35">
      <c r="A1124">
        <v>2020160012666</v>
      </c>
      <c r="B1124">
        <v>2020</v>
      </c>
      <c r="C1124" s="1">
        <v>43987</v>
      </c>
      <c r="D1124" s="1">
        <v>43987.038194444445</v>
      </c>
      <c r="E1124" s="2">
        <f>_2020_IR[[#This Row],[close]]-_2020_IR[[#This Row],[open]]</f>
        <v>3.8194444445252884E-2</v>
      </c>
      <c r="F1124" t="s">
        <v>43</v>
      </c>
      <c r="G1124" t="s">
        <v>68</v>
      </c>
      <c r="H1124" t="s">
        <v>68</v>
      </c>
      <c r="I1124" t="s">
        <v>993</v>
      </c>
      <c r="J1124">
        <v>41.649557999999999</v>
      </c>
      <c r="K1124">
        <v>-8.7355400000000003</v>
      </c>
      <c r="L1124">
        <v>11</v>
      </c>
      <c r="M1124">
        <v>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t="s">
        <v>47</v>
      </c>
      <c r="X1124">
        <v>0</v>
      </c>
      <c r="Y1124">
        <v>5.0000000000000001E-3</v>
      </c>
      <c r="Z1124">
        <v>0</v>
      </c>
      <c r="AA1124">
        <v>5.0000000000000001E-3</v>
      </c>
      <c r="AB1124">
        <f>_2020_IR[[#This Row],[areaTotal]]*10000</f>
        <v>50</v>
      </c>
      <c r="AC1124" t="s">
        <v>48</v>
      </c>
      <c r="AD1124">
        <v>55</v>
      </c>
      <c r="AE1124">
        <f>SQRT(_2020_IR[[#This Row],[aream2]])/(_2020_IR[[#This Row],[duration2]]*60)</f>
        <v>2.1427478217774169E-3</v>
      </c>
      <c r="AF1124">
        <v>0.43501088631728402</v>
      </c>
      <c r="AG1124">
        <v>4.7883637104799197</v>
      </c>
      <c r="AH1124">
        <v>2.4721391357254299</v>
      </c>
      <c r="AI1124">
        <v>88.732262672395706</v>
      </c>
      <c r="AJ1124">
        <v>20.7950613132878</v>
      </c>
      <c r="AK1124">
        <v>79.100745231126297</v>
      </c>
      <c r="AL1124">
        <v>26.2250418529417</v>
      </c>
      <c r="AM1124" t="s">
        <v>83</v>
      </c>
      <c r="AN1124" t="s">
        <v>84</v>
      </c>
      <c r="AO1124" t="s">
        <v>51</v>
      </c>
      <c r="AP1124" t="s">
        <v>52</v>
      </c>
      <c r="AQ1124" t="s">
        <v>53</v>
      </c>
      <c r="AR1124" t="s">
        <v>61</v>
      </c>
      <c r="AS1124" t="s">
        <v>62</v>
      </c>
    </row>
    <row r="1125" spans="1:45" hidden="1" x14ac:dyDescent="0.35">
      <c r="A1125">
        <v>2020010039518</v>
      </c>
      <c r="B1125">
        <v>2020</v>
      </c>
      <c r="C1125" s="1">
        <v>43987.304166666669</v>
      </c>
      <c r="D1125" s="1">
        <v>43987.359027777777</v>
      </c>
      <c r="E1125" s="2">
        <f>_2020_IR[[#This Row],[close]]-_2020_IR[[#This Row],[open]]</f>
        <v>5.486111110803904E-2</v>
      </c>
      <c r="F1125" t="s">
        <v>43</v>
      </c>
      <c r="G1125" t="s">
        <v>139</v>
      </c>
      <c r="H1125" t="s">
        <v>140</v>
      </c>
      <c r="I1125" t="s">
        <v>994</v>
      </c>
      <c r="J1125">
        <v>40.929693999999998</v>
      </c>
      <c r="K1125">
        <v>-8.4670290000000001</v>
      </c>
      <c r="L1125">
        <v>17</v>
      </c>
      <c r="M1125">
        <v>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t="s">
        <v>47</v>
      </c>
      <c r="X1125">
        <v>0</v>
      </c>
      <c r="Y1125">
        <v>4.4600000000000001E-2</v>
      </c>
      <c r="Z1125">
        <v>0</v>
      </c>
      <c r="AA1125">
        <v>4.4600000000000001E-2</v>
      </c>
      <c r="AB1125">
        <f>_2020_IR[[#This Row],[areaTotal]]*10000</f>
        <v>446</v>
      </c>
      <c r="AC1125" t="s">
        <v>48</v>
      </c>
      <c r="AD1125">
        <v>79</v>
      </c>
      <c r="AE1125">
        <f>SQRT(_2020_IR[[#This Row],[aream2]])/(_2020_IR[[#This Row],[duration2]]*60)</f>
        <v>4.4554244898613662E-3</v>
      </c>
      <c r="AF1125">
        <v>6.12300764586877E-2</v>
      </c>
      <c r="AG1125">
        <v>1.5815893340763101</v>
      </c>
      <c r="AH1125">
        <v>1.1790017269550099</v>
      </c>
      <c r="AI1125">
        <v>121.33456355323899</v>
      </c>
      <c r="AJ1125">
        <v>14.8076689594628</v>
      </c>
      <c r="AK1125">
        <v>65.4030206355622</v>
      </c>
      <c r="AL1125">
        <v>22.692007102163299</v>
      </c>
      <c r="AM1125" t="s">
        <v>49</v>
      </c>
      <c r="AN1125" t="s">
        <v>91</v>
      </c>
      <c r="AO1125" t="s">
        <v>51</v>
      </c>
      <c r="AP1125" t="s">
        <v>52</v>
      </c>
      <c r="AQ1125" t="s">
        <v>53</v>
      </c>
      <c r="AR1125" t="s">
        <v>107</v>
      </c>
      <c r="AS1125" t="s">
        <v>108</v>
      </c>
    </row>
    <row r="1126" spans="1:45" hidden="1" x14ac:dyDescent="0.35">
      <c r="A1126">
        <v>2020160012677</v>
      </c>
      <c r="B1126">
        <v>2020</v>
      </c>
      <c r="C1126" s="1">
        <v>43987.376388888886</v>
      </c>
      <c r="D1126" s="1">
        <v>43987.423611111109</v>
      </c>
      <c r="E1126" s="2">
        <f>_2020_IR[[#This Row],[close]]-_2020_IR[[#This Row],[open]]</f>
        <v>4.7222222223354038E-2</v>
      </c>
      <c r="F1126" t="s">
        <v>43</v>
      </c>
      <c r="G1126" t="s">
        <v>68</v>
      </c>
      <c r="H1126" t="s">
        <v>68</v>
      </c>
      <c r="I1126" t="s">
        <v>993</v>
      </c>
      <c r="J1126">
        <v>41.649546000000001</v>
      </c>
      <c r="K1126">
        <v>-8.7352749999999997</v>
      </c>
      <c r="L1126">
        <v>5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 t="s">
        <v>47</v>
      </c>
      <c r="X1126">
        <v>0</v>
      </c>
      <c r="Y1126">
        <v>2E-3</v>
      </c>
      <c r="Z1126">
        <v>0</v>
      </c>
      <c r="AA1126">
        <v>2E-3</v>
      </c>
      <c r="AB1126">
        <f>_2020_IR[[#This Row],[areaTotal]]*10000</f>
        <v>20</v>
      </c>
      <c r="AC1126" t="s">
        <v>48</v>
      </c>
      <c r="AD1126">
        <v>68</v>
      </c>
      <c r="AE1126">
        <f>SQRT(_2020_IR[[#This Row],[aream2]])/(_2020_IR[[#This Row],[duration2]]*60)</f>
        <v>1.0961117536763675E-3</v>
      </c>
      <c r="AF1126">
        <v>0.43501088631728402</v>
      </c>
      <c r="AG1126">
        <v>4.7883637104799197</v>
      </c>
      <c r="AH1126">
        <v>2.4721391357254299</v>
      </c>
      <c r="AI1126">
        <v>88.732262672395706</v>
      </c>
      <c r="AJ1126">
        <v>20.7950613132878</v>
      </c>
      <c r="AK1126">
        <v>79.100745231126297</v>
      </c>
      <c r="AL1126">
        <v>26.2250418529417</v>
      </c>
      <c r="AM1126" t="s">
        <v>83</v>
      </c>
      <c r="AN1126" t="s">
        <v>84</v>
      </c>
      <c r="AO1126" t="s">
        <v>51</v>
      </c>
      <c r="AP1126" t="s">
        <v>52</v>
      </c>
      <c r="AQ1126" t="s">
        <v>53</v>
      </c>
      <c r="AR1126" t="s">
        <v>61</v>
      </c>
      <c r="AS1126" t="s">
        <v>62</v>
      </c>
    </row>
    <row r="1127" spans="1:45" hidden="1" x14ac:dyDescent="0.35">
      <c r="A1127">
        <v>2020060021363</v>
      </c>
      <c r="B1127">
        <v>2020</v>
      </c>
      <c r="C1127" s="1">
        <v>43987.456944444442</v>
      </c>
      <c r="D1127" s="1">
        <v>43987.477777777778</v>
      </c>
      <c r="E1127" s="2">
        <f>_2020_IR[[#This Row],[close]]-_2020_IR[[#This Row],[open]]</f>
        <v>2.0833333335758653E-2</v>
      </c>
      <c r="F1127" t="s">
        <v>56</v>
      </c>
      <c r="G1127" t="s">
        <v>97</v>
      </c>
      <c r="H1127" t="s">
        <v>195</v>
      </c>
      <c r="I1127" t="s">
        <v>868</v>
      </c>
      <c r="J1127">
        <v>40.159170000000003</v>
      </c>
      <c r="K1127">
        <v>-8.8230599999999999</v>
      </c>
      <c r="L1127">
        <v>15</v>
      </c>
      <c r="M1127">
        <v>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t="s">
        <v>47</v>
      </c>
      <c r="X1127">
        <v>0</v>
      </c>
      <c r="Y1127">
        <v>0</v>
      </c>
      <c r="Z1127">
        <v>1.5E-3</v>
      </c>
      <c r="AA1127">
        <v>1.5E-3</v>
      </c>
      <c r="AB1127">
        <f>_2020_IR[[#This Row],[areaTotal]]*10000</f>
        <v>15</v>
      </c>
      <c r="AC1127" t="s">
        <v>48</v>
      </c>
      <c r="AD1127">
        <v>30</v>
      </c>
      <c r="AE1127">
        <f>SQRT(_2020_IR[[#This Row],[aream2]])/(_2020_IR[[#This Row],[duration2]]*60)</f>
        <v>2.151657414559676E-3</v>
      </c>
      <c r="AF1127">
        <v>1.30498628251695</v>
      </c>
      <c r="AG1127">
        <v>8.9071433557573396</v>
      </c>
      <c r="AH1127">
        <v>3.4953268248635001</v>
      </c>
      <c r="AI1127">
        <v>138.25115293932501</v>
      </c>
      <c r="AJ1127">
        <v>33.549190712766503</v>
      </c>
      <c r="AK1127">
        <v>81.126923873910698</v>
      </c>
      <c r="AL1127">
        <v>41.762363251953602</v>
      </c>
      <c r="AM1127" t="s">
        <v>49</v>
      </c>
      <c r="AN1127" t="s">
        <v>91</v>
      </c>
      <c r="AO1127" t="s">
        <v>51</v>
      </c>
      <c r="AP1127" t="s">
        <v>125</v>
      </c>
      <c r="AQ1127" t="s">
        <v>53</v>
      </c>
      <c r="AR1127" t="s">
        <v>61</v>
      </c>
      <c r="AS1127" t="s">
        <v>62</v>
      </c>
    </row>
    <row r="1128" spans="1:45" hidden="1" x14ac:dyDescent="0.35">
      <c r="A1128">
        <v>2020060021375</v>
      </c>
      <c r="B1128">
        <v>2020</v>
      </c>
      <c r="C1128" s="1">
        <v>43987.501388888886</v>
      </c>
      <c r="D1128" s="1">
        <v>43987.515972222223</v>
      </c>
      <c r="E1128" s="2">
        <f>_2020_IR[[#This Row],[close]]-_2020_IR[[#This Row],[open]]</f>
        <v>1.4583333337213844E-2</v>
      </c>
      <c r="F1128" t="s">
        <v>102</v>
      </c>
      <c r="G1128" t="s">
        <v>97</v>
      </c>
      <c r="H1128" t="s">
        <v>550</v>
      </c>
      <c r="I1128" t="s">
        <v>995</v>
      </c>
      <c r="J1128">
        <v>40.296939999999999</v>
      </c>
      <c r="K1128">
        <v>-8.5569400000000009</v>
      </c>
      <c r="L1128">
        <v>27</v>
      </c>
      <c r="M1128">
        <v>7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t="s">
        <v>47</v>
      </c>
      <c r="X1128">
        <v>8.9999999999999993E-3</v>
      </c>
      <c r="Y1128">
        <v>0</v>
      </c>
      <c r="Z1128">
        <v>0</v>
      </c>
      <c r="AA1128">
        <v>8.9999999999999993E-3</v>
      </c>
      <c r="AB1128">
        <f>_2020_IR[[#This Row],[areaTotal]]*10000</f>
        <v>90</v>
      </c>
      <c r="AC1128" t="s">
        <v>48</v>
      </c>
      <c r="AD1128">
        <v>21</v>
      </c>
      <c r="AE1128">
        <f>SQRT(_2020_IR[[#This Row],[aream2]])/(_2020_IR[[#This Row],[duration2]]*60)</f>
        <v>7.5292325242104271E-3</v>
      </c>
      <c r="AF1128">
        <v>3.1602092606869201</v>
      </c>
      <c r="AG1128">
        <v>14.680798645098699</v>
      </c>
      <c r="AH1128">
        <v>5.4156410295645401</v>
      </c>
      <c r="AI1128">
        <v>156.63344084405</v>
      </c>
      <c r="AJ1128">
        <v>46.957917115742198</v>
      </c>
      <c r="AK1128">
        <v>86.449983869506298</v>
      </c>
      <c r="AL1128">
        <v>53.681914707724303</v>
      </c>
      <c r="AM1128" t="s">
        <v>83</v>
      </c>
      <c r="AN1128" t="s">
        <v>84</v>
      </c>
      <c r="AO1128" t="s">
        <v>217</v>
      </c>
      <c r="AP1128" t="s">
        <v>125</v>
      </c>
      <c r="AQ1128" t="s">
        <v>53</v>
      </c>
      <c r="AR1128" t="s">
        <v>218</v>
      </c>
      <c r="AS1128" t="s">
        <v>219</v>
      </c>
    </row>
    <row r="1129" spans="1:45" hidden="1" x14ac:dyDescent="0.35">
      <c r="A1129">
        <v>2020040012936</v>
      </c>
      <c r="B1129">
        <v>2020</v>
      </c>
      <c r="C1129" s="1">
        <v>43987.518055555556</v>
      </c>
      <c r="D1129" s="1">
        <v>43987.538194444445</v>
      </c>
      <c r="E1129" s="2">
        <f>_2020_IR[[#This Row],[close]]-_2020_IR[[#This Row],[open]]</f>
        <v>2.0138888889050577E-2</v>
      </c>
      <c r="F1129" t="s">
        <v>56</v>
      </c>
      <c r="G1129" t="s">
        <v>134</v>
      </c>
      <c r="H1129" t="s">
        <v>134</v>
      </c>
      <c r="I1129" t="s">
        <v>996</v>
      </c>
      <c r="J1129">
        <v>41.865470000000002</v>
      </c>
      <c r="K1129">
        <v>-6.8263920000000002</v>
      </c>
      <c r="L1129">
        <v>7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t="s">
        <v>47</v>
      </c>
      <c r="X1129">
        <v>0</v>
      </c>
      <c r="Y1129">
        <v>0</v>
      </c>
      <c r="Z1129">
        <v>1.3599999999999999E-2</v>
      </c>
      <c r="AA1129">
        <v>1.3599999999999999E-2</v>
      </c>
      <c r="AB1129">
        <f>_2020_IR[[#This Row],[areaTotal]]*10000</f>
        <v>136</v>
      </c>
      <c r="AC1129" t="s">
        <v>48</v>
      </c>
      <c r="AD1129">
        <v>29</v>
      </c>
      <c r="AE1129">
        <f>SQRT(_2020_IR[[#This Row],[aream2]])/(_2020_IR[[#This Row],[duration2]]*60)</f>
        <v>6.7022435572934493E-3</v>
      </c>
      <c r="AF1129">
        <v>0.76023204048934301</v>
      </c>
      <c r="AG1129">
        <v>6.5639051497687104</v>
      </c>
      <c r="AH1129">
        <v>3.3633775132124399</v>
      </c>
      <c r="AI1129">
        <v>113.758087157714</v>
      </c>
      <c r="AJ1129">
        <v>18.980691077361399</v>
      </c>
      <c r="AK1129">
        <v>84.924897048872396</v>
      </c>
      <c r="AL1129">
        <v>26.787539107171799</v>
      </c>
      <c r="AM1129" t="s">
        <v>59</v>
      </c>
      <c r="AN1129" t="s">
        <v>60</v>
      </c>
      <c r="AO1129" t="s">
        <v>51</v>
      </c>
      <c r="AP1129" t="s">
        <v>125</v>
      </c>
      <c r="AQ1129" t="s">
        <v>53</v>
      </c>
      <c r="AR1129" t="s">
        <v>54</v>
      </c>
      <c r="AS1129" t="s">
        <v>55</v>
      </c>
    </row>
    <row r="1130" spans="1:45" hidden="1" x14ac:dyDescent="0.35">
      <c r="A1130">
        <v>2020030037541</v>
      </c>
      <c r="B1130">
        <v>2020</v>
      </c>
      <c r="C1130" s="1">
        <v>43987.519444444442</v>
      </c>
      <c r="D1130" s="1">
        <v>43987.569444444445</v>
      </c>
      <c r="E1130" s="2">
        <f>_2020_IR[[#This Row],[close]]-_2020_IR[[#This Row],[open]]</f>
        <v>5.0000000002910383E-2</v>
      </c>
      <c r="F1130" t="s">
        <v>43</v>
      </c>
      <c r="G1130" t="s">
        <v>158</v>
      </c>
      <c r="H1130" t="s">
        <v>520</v>
      </c>
      <c r="I1130" t="s">
        <v>997</v>
      </c>
      <c r="J1130">
        <v>41.657383000000003</v>
      </c>
      <c r="K1130">
        <v>-8.1942749999999993</v>
      </c>
      <c r="L1130">
        <v>27</v>
      </c>
      <c r="M1130">
        <v>6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 t="s">
        <v>47</v>
      </c>
      <c r="X1130">
        <v>0.02</v>
      </c>
      <c r="Y1130">
        <v>0.04</v>
      </c>
      <c r="Z1130">
        <v>0</v>
      </c>
      <c r="AA1130">
        <v>0.06</v>
      </c>
      <c r="AB1130">
        <f>_2020_IR[[#This Row],[areaTotal]]*10000</f>
        <v>600</v>
      </c>
      <c r="AC1130" t="s">
        <v>48</v>
      </c>
      <c r="AD1130">
        <v>72</v>
      </c>
      <c r="AE1130">
        <f>SQRT(_2020_IR[[#This Row],[aream2]])/(_2020_IR[[#This Row],[duration2]]*60)</f>
        <v>5.6701151453314308E-3</v>
      </c>
      <c r="AF1130">
        <v>0.28878951880772102</v>
      </c>
      <c r="AG1130">
        <v>3.79898949051544</v>
      </c>
      <c r="AH1130">
        <v>2.28669688618176</v>
      </c>
      <c r="AI1130">
        <v>105.34264597261</v>
      </c>
      <c r="AJ1130">
        <v>14.1890737720201</v>
      </c>
      <c r="AK1130">
        <v>81.988147672851994</v>
      </c>
      <c r="AL1130">
        <v>21.229429647624801</v>
      </c>
      <c r="AM1130" t="s">
        <v>49</v>
      </c>
      <c r="AN1130" t="s">
        <v>74</v>
      </c>
      <c r="AO1130" t="s">
        <v>51</v>
      </c>
      <c r="AP1130" t="s">
        <v>52</v>
      </c>
      <c r="AQ1130" t="s">
        <v>53</v>
      </c>
      <c r="AR1130" t="s">
        <v>61</v>
      </c>
      <c r="AS1130" t="s">
        <v>62</v>
      </c>
    </row>
    <row r="1131" spans="1:45" hidden="1" x14ac:dyDescent="0.35">
      <c r="A1131">
        <v>2020030037567</v>
      </c>
      <c r="B1131">
        <v>2020</v>
      </c>
      <c r="C1131" s="1">
        <v>43987.597916666666</v>
      </c>
      <c r="D1131" s="1">
        <v>43987.635416666664</v>
      </c>
      <c r="E1131" s="2">
        <f>_2020_IR[[#This Row],[close]]-_2020_IR[[#This Row],[open]]</f>
        <v>3.7499999998544808E-2</v>
      </c>
      <c r="F1131" t="s">
        <v>43</v>
      </c>
      <c r="G1131" t="s">
        <v>158</v>
      </c>
      <c r="H1131" t="s">
        <v>567</v>
      </c>
      <c r="I1131" t="s">
        <v>998</v>
      </c>
      <c r="J1131">
        <v>41.441327999999999</v>
      </c>
      <c r="K1131">
        <v>-8.0177949999999996</v>
      </c>
      <c r="L1131">
        <v>20</v>
      </c>
      <c r="M1131">
        <v>4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t="s">
        <v>47</v>
      </c>
      <c r="X1131">
        <v>0</v>
      </c>
      <c r="Y1131">
        <v>1E-3</v>
      </c>
      <c r="Z1131">
        <v>0</v>
      </c>
      <c r="AA1131">
        <v>1E-3</v>
      </c>
      <c r="AB1131">
        <f>_2020_IR[[#This Row],[areaTotal]]*10000</f>
        <v>10</v>
      </c>
      <c r="AC1131" t="s">
        <v>48</v>
      </c>
      <c r="AD1131">
        <v>54</v>
      </c>
      <c r="AE1131">
        <f>SQRT(_2020_IR[[#This Row],[aream2]])/(_2020_IR[[#This Row],[duration2]]*60)</f>
        <v>9.760116235087591E-4</v>
      </c>
      <c r="AF1131">
        <v>0.28878951880772102</v>
      </c>
      <c r="AG1131">
        <v>3.79898949051544</v>
      </c>
      <c r="AH1131">
        <v>2.28669688618176</v>
      </c>
      <c r="AI1131">
        <v>105.34264597261</v>
      </c>
      <c r="AJ1131">
        <v>14.1890737720201</v>
      </c>
      <c r="AK1131">
        <v>81.988147672851994</v>
      </c>
      <c r="AL1131">
        <v>21.229429647624801</v>
      </c>
      <c r="AM1131" t="s">
        <v>83</v>
      </c>
      <c r="AN1131" t="s">
        <v>84</v>
      </c>
      <c r="AO1131" t="s">
        <v>51</v>
      </c>
      <c r="AP1131" t="s">
        <v>52</v>
      </c>
      <c r="AQ1131" t="s">
        <v>53</v>
      </c>
      <c r="AR1131" t="s">
        <v>61</v>
      </c>
      <c r="AS1131" t="s">
        <v>62</v>
      </c>
    </row>
    <row r="1132" spans="1:45" hidden="1" x14ac:dyDescent="0.35">
      <c r="A1132">
        <v>2020130082383</v>
      </c>
      <c r="B1132">
        <v>2020</v>
      </c>
      <c r="C1132" s="1">
        <v>43987.598611111112</v>
      </c>
      <c r="D1132" s="1">
        <v>43987.628472222219</v>
      </c>
      <c r="E1132" s="2">
        <f>_2020_IR[[#This Row],[close]]-_2020_IR[[#This Row],[open]]</f>
        <v>2.9861111106583849E-2</v>
      </c>
      <c r="F1132" t="s">
        <v>43</v>
      </c>
      <c r="G1132" t="s">
        <v>126</v>
      </c>
      <c r="H1132" t="s">
        <v>635</v>
      </c>
      <c r="I1132" t="s">
        <v>999</v>
      </c>
      <c r="J1132">
        <v>41.288637000000001</v>
      </c>
      <c r="K1132">
        <v>-8.5951730000000008</v>
      </c>
      <c r="L1132">
        <v>12</v>
      </c>
      <c r="M1132">
        <v>2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t="s">
        <v>47</v>
      </c>
      <c r="X1132">
        <v>0</v>
      </c>
      <c r="Y1132">
        <v>5.0000000000000001E-3</v>
      </c>
      <c r="Z1132">
        <v>0</v>
      </c>
      <c r="AA1132">
        <v>5.0000000000000001E-3</v>
      </c>
      <c r="AB1132">
        <f>_2020_IR[[#This Row],[areaTotal]]*10000</f>
        <v>50</v>
      </c>
      <c r="AC1132" t="s">
        <v>48</v>
      </c>
      <c r="AD1132">
        <v>43</v>
      </c>
      <c r="AE1132">
        <f>SQRT(_2020_IR[[#This Row],[aream2]])/(_2020_IR[[#This Row],[duration2]]*60)</f>
        <v>2.7407239580873937E-3</v>
      </c>
      <c r="AF1132">
        <v>1.09935329649985</v>
      </c>
      <c r="AG1132">
        <v>8.0847342849581807</v>
      </c>
      <c r="AH1132">
        <v>3.6554728923442701</v>
      </c>
      <c r="AI1132">
        <v>124.696286969287</v>
      </c>
      <c r="AJ1132">
        <v>25.013850940846801</v>
      </c>
      <c r="AK1132">
        <v>83.3363532738515</v>
      </c>
      <c r="AL1132">
        <v>33.318582526093302</v>
      </c>
      <c r="AM1132" t="s">
        <v>59</v>
      </c>
      <c r="AO1132" t="s">
        <v>51</v>
      </c>
      <c r="AP1132" t="s">
        <v>125</v>
      </c>
      <c r="AQ1132" t="s">
        <v>53</v>
      </c>
      <c r="AR1132" t="s">
        <v>54</v>
      </c>
      <c r="AS1132" t="s">
        <v>55</v>
      </c>
    </row>
    <row r="1133" spans="1:45" hidden="1" x14ac:dyDescent="0.35">
      <c r="A1133">
        <v>2020130082409</v>
      </c>
      <c r="B1133">
        <v>2020</v>
      </c>
      <c r="C1133" s="1">
        <v>43987.618750000001</v>
      </c>
      <c r="D1133" s="1">
        <v>43987.645833333336</v>
      </c>
      <c r="E1133" s="2">
        <f>_2020_IR[[#This Row],[close]]-_2020_IR[[#This Row],[open]]</f>
        <v>2.7083333334303461E-2</v>
      </c>
      <c r="F1133" t="s">
        <v>102</v>
      </c>
      <c r="G1133" t="s">
        <v>126</v>
      </c>
      <c r="H1133" t="s">
        <v>278</v>
      </c>
      <c r="I1133" t="s">
        <v>315</v>
      </c>
      <c r="J1133">
        <v>41.268656999999997</v>
      </c>
      <c r="K1133">
        <v>-8.495908</v>
      </c>
      <c r="L1133">
        <v>26</v>
      </c>
      <c r="M1133">
        <v>7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t="s">
        <v>47</v>
      </c>
      <c r="X1133">
        <v>0.5</v>
      </c>
      <c r="Y1133">
        <v>0</v>
      </c>
      <c r="Z1133">
        <v>0</v>
      </c>
      <c r="AA1133">
        <v>0.5</v>
      </c>
      <c r="AB1133">
        <f>_2020_IR[[#This Row],[areaTotal]]*10000</f>
        <v>5000</v>
      </c>
      <c r="AC1133" t="s">
        <v>48</v>
      </c>
      <c r="AD1133">
        <v>39</v>
      </c>
      <c r="AE1133">
        <f>SQRT(_2020_IR[[#This Row],[aream2]])/(_2020_IR[[#This Row],[duration2]]*60)</f>
        <v>3.0218238512245622E-2</v>
      </c>
      <c r="AF1133">
        <v>1.09935329649985</v>
      </c>
      <c r="AG1133">
        <v>8.0847342849581807</v>
      </c>
      <c r="AH1133">
        <v>3.6554728923442701</v>
      </c>
      <c r="AI1133">
        <v>124.696286969287</v>
      </c>
      <c r="AJ1133">
        <v>25.013850940846801</v>
      </c>
      <c r="AK1133">
        <v>83.3363532738515</v>
      </c>
      <c r="AL1133">
        <v>33.318582526093302</v>
      </c>
      <c r="AM1133" t="s">
        <v>59</v>
      </c>
      <c r="AO1133" t="s">
        <v>51</v>
      </c>
      <c r="AP1133" t="s">
        <v>125</v>
      </c>
      <c r="AQ1133" t="s">
        <v>53</v>
      </c>
      <c r="AR1133" t="s">
        <v>54</v>
      </c>
      <c r="AS1133" t="s">
        <v>55</v>
      </c>
    </row>
    <row r="1134" spans="1:45" hidden="1" x14ac:dyDescent="0.35">
      <c r="A1134">
        <v>2020030037577</v>
      </c>
      <c r="B1134">
        <v>2020</v>
      </c>
      <c r="C1134" s="1">
        <v>43987.625</v>
      </c>
      <c r="D1134" s="1">
        <v>43987.636111111111</v>
      </c>
      <c r="E1134" s="2">
        <f>_2020_IR[[#This Row],[close]]-_2020_IR[[#This Row],[open]]</f>
        <v>1.1111111110949423E-2</v>
      </c>
      <c r="F1134" t="s">
        <v>43</v>
      </c>
      <c r="G1134" t="s">
        <v>158</v>
      </c>
      <c r="H1134" t="s">
        <v>443</v>
      </c>
      <c r="I1134" t="s">
        <v>1000</v>
      </c>
      <c r="J1134">
        <v>41.426988000000001</v>
      </c>
      <c r="K1134">
        <v>-8.5190950000000001</v>
      </c>
      <c r="L1134">
        <v>7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t="s">
        <v>47</v>
      </c>
      <c r="X1134">
        <v>0</v>
      </c>
      <c r="Y1134">
        <v>5.5E-2</v>
      </c>
      <c r="Z1134">
        <v>0</v>
      </c>
      <c r="AA1134">
        <v>5.5E-2</v>
      </c>
      <c r="AB1134">
        <f>_2020_IR[[#This Row],[areaTotal]]*10000</f>
        <v>550</v>
      </c>
      <c r="AC1134" t="s">
        <v>48</v>
      </c>
      <c r="AD1134">
        <v>16</v>
      </c>
      <c r="AE1134">
        <f>SQRT(_2020_IR[[#This Row],[aream2]])/(_2020_IR[[#This Row],[duration2]]*60)</f>
        <v>2.4429248749080364E-2</v>
      </c>
      <c r="AF1134">
        <v>1.0929784335033701</v>
      </c>
      <c r="AG1134">
        <v>8.0582141937219909</v>
      </c>
      <c r="AH1134">
        <v>3.9994244757556201</v>
      </c>
      <c r="AI1134">
        <v>95.852217872591098</v>
      </c>
      <c r="AJ1134">
        <v>23.323223325856201</v>
      </c>
      <c r="AK1134">
        <v>84.744068039875501</v>
      </c>
      <c r="AL1134">
        <v>29.003355974867301</v>
      </c>
      <c r="AM1134" t="s">
        <v>49</v>
      </c>
      <c r="AN1134" t="s">
        <v>91</v>
      </c>
      <c r="AO1134" t="s">
        <v>51</v>
      </c>
      <c r="AP1134" t="s">
        <v>125</v>
      </c>
      <c r="AQ1134" t="s">
        <v>53</v>
      </c>
      <c r="AR1134" t="s">
        <v>54</v>
      </c>
      <c r="AS1134" t="s">
        <v>55</v>
      </c>
    </row>
    <row r="1135" spans="1:45" hidden="1" x14ac:dyDescent="0.35">
      <c r="A1135">
        <v>2020020012214</v>
      </c>
      <c r="B1135">
        <v>2020</v>
      </c>
      <c r="C1135" s="1">
        <v>43987.637499999997</v>
      </c>
      <c r="D1135" s="1">
        <v>43987.647222222222</v>
      </c>
      <c r="E1135" s="2">
        <f>_2020_IR[[#This Row],[close]]-_2020_IR[[#This Row],[open]]</f>
        <v>9.7222222248092294E-3</v>
      </c>
      <c r="F1135" t="s">
        <v>56</v>
      </c>
      <c r="G1135" t="s">
        <v>71</v>
      </c>
      <c r="H1135" t="s">
        <v>362</v>
      </c>
      <c r="I1135" t="s">
        <v>362</v>
      </c>
      <c r="J1135">
        <v>38.036932</v>
      </c>
      <c r="K1135">
        <v>-8.1394269999999995</v>
      </c>
      <c r="L1135">
        <v>28</v>
      </c>
      <c r="M1135">
        <v>9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 t="s">
        <v>47</v>
      </c>
      <c r="X1135">
        <v>0</v>
      </c>
      <c r="Y1135">
        <v>0</v>
      </c>
      <c r="Z1135">
        <v>0.26079999999999998</v>
      </c>
      <c r="AA1135">
        <v>0.26079999999999998</v>
      </c>
      <c r="AB1135">
        <f>_2020_IR[[#This Row],[areaTotal]]*10000</f>
        <v>2607.9999999999995</v>
      </c>
      <c r="AC1135" t="s">
        <v>48</v>
      </c>
      <c r="AD1135">
        <v>14</v>
      </c>
      <c r="AE1135">
        <f>SQRT(_2020_IR[[#This Row],[aream2]])/(_2020_IR[[#This Row],[duration2]]*60)</f>
        <v>6.0795930165731926E-2</v>
      </c>
      <c r="AF1135">
        <v>0.98186709003075701</v>
      </c>
      <c r="AG1135">
        <v>7.5846291369978296</v>
      </c>
      <c r="AH1135">
        <v>2.4423921122918699</v>
      </c>
      <c r="AI1135">
        <v>149.111866473909</v>
      </c>
      <c r="AJ1135">
        <v>48.4844212195136</v>
      </c>
      <c r="AK1135">
        <v>82.506583461924393</v>
      </c>
      <c r="AL1135">
        <v>53.488639111430999</v>
      </c>
      <c r="AM1135" t="s">
        <v>49</v>
      </c>
      <c r="AN1135" t="s">
        <v>498</v>
      </c>
      <c r="AO1135" t="s">
        <v>51</v>
      </c>
      <c r="AP1135" t="s">
        <v>52</v>
      </c>
      <c r="AQ1135" t="s">
        <v>53</v>
      </c>
      <c r="AR1135" t="s">
        <v>54</v>
      </c>
      <c r="AS1135" t="s">
        <v>55</v>
      </c>
    </row>
    <row r="1136" spans="1:45" hidden="1" x14ac:dyDescent="0.35">
      <c r="A1136">
        <v>2020030037582</v>
      </c>
      <c r="B1136">
        <v>2020</v>
      </c>
      <c r="C1136" s="1">
        <v>43987.645833333336</v>
      </c>
      <c r="D1136" s="1">
        <v>43987.661805555559</v>
      </c>
      <c r="E1136" s="2">
        <f>_2020_IR[[#This Row],[close]]-_2020_IR[[#This Row],[open]]</f>
        <v>1.5972222223354038E-2</v>
      </c>
      <c r="F1136" t="s">
        <v>43</v>
      </c>
      <c r="G1136" t="s">
        <v>158</v>
      </c>
      <c r="H1136" t="s">
        <v>159</v>
      </c>
      <c r="I1136" t="s">
        <v>1001</v>
      </c>
      <c r="J1136">
        <v>41.396208000000001</v>
      </c>
      <c r="K1136">
        <v>-8.1622149999999998</v>
      </c>
      <c r="L1136">
        <v>7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">
        <v>47</v>
      </c>
      <c r="X1136">
        <v>0.04</v>
      </c>
      <c r="Y1136">
        <v>0</v>
      </c>
      <c r="Z1136">
        <v>0</v>
      </c>
      <c r="AA1136">
        <v>0.04</v>
      </c>
      <c r="AB1136">
        <f>_2020_IR[[#This Row],[areaTotal]]*10000</f>
        <v>400</v>
      </c>
      <c r="AC1136" t="s">
        <v>48</v>
      </c>
      <c r="AD1136">
        <v>23</v>
      </c>
      <c r="AE1136">
        <f>SQRT(_2020_IR[[#This Row],[aream2]])/(_2020_IR[[#This Row],[duration2]]*60)</f>
        <v>1.4492753623188406E-2</v>
      </c>
      <c r="AF1136">
        <v>0.36072362872779801</v>
      </c>
      <c r="AG1136">
        <v>4.3076509115669896</v>
      </c>
      <c r="AH1136">
        <v>2.2217539845291001</v>
      </c>
      <c r="AI1136">
        <v>119.73531015297399</v>
      </c>
      <c r="AJ1136">
        <v>18.291446211225399</v>
      </c>
      <c r="AK1136">
        <v>81.674463335081697</v>
      </c>
      <c r="AL1136">
        <v>26.472622068322099</v>
      </c>
      <c r="AM1136" t="s">
        <v>59</v>
      </c>
      <c r="AN1136" t="s">
        <v>60</v>
      </c>
      <c r="AO1136" t="s">
        <v>51</v>
      </c>
      <c r="AP1136" t="s">
        <v>52</v>
      </c>
      <c r="AQ1136" t="s">
        <v>53</v>
      </c>
      <c r="AR1136" t="s">
        <v>61</v>
      </c>
      <c r="AS1136" t="s">
        <v>62</v>
      </c>
    </row>
    <row r="1137" spans="1:45" hidden="1" x14ac:dyDescent="0.35">
      <c r="A1137">
        <v>2020130082457</v>
      </c>
      <c r="B1137">
        <v>2020</v>
      </c>
      <c r="C1137" s="1">
        <v>43987.668749999997</v>
      </c>
      <c r="D1137" s="1">
        <v>43987.688888888886</v>
      </c>
      <c r="E1137" s="2">
        <f>_2020_IR[[#This Row],[close]]-_2020_IR[[#This Row],[open]]</f>
        <v>2.0138888889050577E-2</v>
      </c>
      <c r="F1137" t="s">
        <v>43</v>
      </c>
      <c r="G1137" t="s">
        <v>126</v>
      </c>
      <c r="H1137" t="s">
        <v>257</v>
      </c>
      <c r="I1137" t="s">
        <v>1002</v>
      </c>
      <c r="J1137">
        <v>41.078113000000002</v>
      </c>
      <c r="K1137">
        <v>-8.6162270000000003</v>
      </c>
      <c r="L1137">
        <v>13</v>
      </c>
      <c r="M1137">
        <v>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">
        <v>47</v>
      </c>
      <c r="X1137">
        <v>0</v>
      </c>
      <c r="Y1137">
        <v>0.02</v>
      </c>
      <c r="Z1137">
        <v>0</v>
      </c>
      <c r="AA1137">
        <v>0.02</v>
      </c>
      <c r="AB1137">
        <f>_2020_IR[[#This Row],[areaTotal]]*10000</f>
        <v>200</v>
      </c>
      <c r="AC1137" t="s">
        <v>48</v>
      </c>
      <c r="AD1137">
        <v>29</v>
      </c>
      <c r="AE1137">
        <f>SQRT(_2020_IR[[#This Row],[aream2]])/(_2020_IR[[#This Row],[duration2]]*60)</f>
        <v>8.1276641515695119E-3</v>
      </c>
      <c r="AF1137">
        <v>1.3623292324271601</v>
      </c>
      <c r="AG1137">
        <v>9.1261988527972093</v>
      </c>
      <c r="AH1137">
        <v>3.83690027488643</v>
      </c>
      <c r="AI1137">
        <v>141.92133732025499</v>
      </c>
      <c r="AJ1137">
        <v>28.6084230495768</v>
      </c>
      <c r="AK1137">
        <v>83.415939237111004</v>
      </c>
      <c r="AL1137">
        <v>38.044416235875197</v>
      </c>
      <c r="AM1137" t="s">
        <v>59</v>
      </c>
      <c r="AO1137" t="s">
        <v>51</v>
      </c>
      <c r="AP1137" t="s">
        <v>125</v>
      </c>
      <c r="AQ1137" t="s">
        <v>53</v>
      </c>
      <c r="AR1137" t="s">
        <v>54</v>
      </c>
      <c r="AS1137" t="s">
        <v>55</v>
      </c>
    </row>
    <row r="1138" spans="1:45" hidden="1" x14ac:dyDescent="0.35">
      <c r="A1138">
        <v>2020160012716</v>
      </c>
      <c r="B1138">
        <v>2020</v>
      </c>
      <c r="C1138" s="1">
        <v>43987.684027777781</v>
      </c>
      <c r="D1138" s="1">
        <v>43987.706944444442</v>
      </c>
      <c r="E1138" s="2">
        <f>_2020_IR[[#This Row],[close]]-_2020_IR[[#This Row],[open]]</f>
        <v>2.2916666661330964E-2</v>
      </c>
      <c r="F1138" t="s">
        <v>43</v>
      </c>
      <c r="G1138" t="s">
        <v>68</v>
      </c>
      <c r="H1138" t="s">
        <v>275</v>
      </c>
      <c r="I1138" t="s">
        <v>1003</v>
      </c>
      <c r="J1138">
        <v>41.707234999999997</v>
      </c>
      <c r="K1138">
        <v>-8.5800619999999999</v>
      </c>
      <c r="L1138">
        <v>18</v>
      </c>
      <c r="M1138">
        <v>4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t="s">
        <v>47</v>
      </c>
      <c r="X1138">
        <v>0</v>
      </c>
      <c r="Y1138">
        <v>0.04</v>
      </c>
      <c r="Z1138">
        <v>0</v>
      </c>
      <c r="AA1138">
        <v>0.04</v>
      </c>
      <c r="AB1138">
        <f>_2020_IR[[#This Row],[areaTotal]]*10000</f>
        <v>400</v>
      </c>
      <c r="AC1138" t="s">
        <v>48</v>
      </c>
      <c r="AD1138">
        <v>33</v>
      </c>
      <c r="AE1138">
        <f>SQRT(_2020_IR[[#This Row],[aream2]])/(_2020_IR[[#This Row],[duration2]]*60)</f>
        <v>1.0101010101010102E-2</v>
      </c>
      <c r="AF1138">
        <v>0.535903597500066</v>
      </c>
      <c r="AG1138">
        <v>5.3872356235132504</v>
      </c>
      <c r="AH1138">
        <v>2.91240857899199</v>
      </c>
      <c r="AI1138">
        <v>94.204583103714498</v>
      </c>
      <c r="AJ1138">
        <v>18.035910261708501</v>
      </c>
      <c r="AK1138">
        <v>82.939250387547503</v>
      </c>
      <c r="AL1138">
        <v>24.395322570848201</v>
      </c>
      <c r="AM1138" t="s">
        <v>49</v>
      </c>
      <c r="AN1138" t="s">
        <v>405</v>
      </c>
      <c r="AO1138" t="s">
        <v>51</v>
      </c>
      <c r="AP1138" t="s">
        <v>52</v>
      </c>
      <c r="AQ1138" t="s">
        <v>53</v>
      </c>
      <c r="AR1138" t="s">
        <v>54</v>
      </c>
      <c r="AS1138" t="s">
        <v>55</v>
      </c>
    </row>
    <row r="1139" spans="1:45" hidden="1" x14ac:dyDescent="0.35">
      <c r="A1139">
        <v>2020030037597</v>
      </c>
      <c r="B1139">
        <v>2020</v>
      </c>
      <c r="C1139" s="1">
        <v>43987.690972222219</v>
      </c>
      <c r="D1139" s="1">
        <v>43987.734722222223</v>
      </c>
      <c r="E1139" s="2">
        <f>_2020_IR[[#This Row],[close]]-_2020_IR[[#This Row],[open]]</f>
        <v>4.3750000004365575E-2</v>
      </c>
      <c r="F1139" t="s">
        <v>102</v>
      </c>
      <c r="G1139" t="s">
        <v>158</v>
      </c>
      <c r="H1139" t="s">
        <v>567</v>
      </c>
      <c r="I1139" t="s">
        <v>1004</v>
      </c>
      <c r="J1139">
        <v>41.368262999999999</v>
      </c>
      <c r="K1139">
        <v>-7.9962429999999998</v>
      </c>
      <c r="L1139">
        <v>5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t="s">
        <v>47</v>
      </c>
      <c r="X1139">
        <v>0.5</v>
      </c>
      <c r="Y1139">
        <v>0</v>
      </c>
      <c r="Z1139">
        <v>0</v>
      </c>
      <c r="AA1139">
        <v>0.5</v>
      </c>
      <c r="AB1139">
        <f>_2020_IR[[#This Row],[areaTotal]]*10000</f>
        <v>5000</v>
      </c>
      <c r="AC1139" t="s">
        <v>48</v>
      </c>
      <c r="AD1139">
        <v>63</v>
      </c>
      <c r="AE1139">
        <f>SQRT(_2020_IR[[#This Row],[aream2]])/(_2020_IR[[#This Row],[duration2]]*60)</f>
        <v>1.8706528602818719E-2</v>
      </c>
      <c r="AF1139">
        <v>0.36072362872779801</v>
      </c>
      <c r="AG1139">
        <v>4.3076509115669896</v>
      </c>
      <c r="AH1139">
        <v>2.2217539845291001</v>
      </c>
      <c r="AI1139">
        <v>119.73531015297399</v>
      </c>
      <c r="AJ1139">
        <v>18.291446211225399</v>
      </c>
      <c r="AK1139">
        <v>81.674463335081697</v>
      </c>
      <c r="AL1139">
        <v>26.472622068322099</v>
      </c>
      <c r="AM1139" t="s">
        <v>49</v>
      </c>
      <c r="AN1139" t="s">
        <v>91</v>
      </c>
      <c r="AO1139" t="s">
        <v>51</v>
      </c>
      <c r="AP1139" t="s">
        <v>52</v>
      </c>
      <c r="AQ1139" t="s">
        <v>53</v>
      </c>
      <c r="AR1139" t="s">
        <v>61</v>
      </c>
      <c r="AS1139" t="s">
        <v>62</v>
      </c>
    </row>
    <row r="1140" spans="1:45" hidden="1" x14ac:dyDescent="0.35">
      <c r="A1140">
        <v>2020020012223</v>
      </c>
      <c r="B1140">
        <v>2020</v>
      </c>
      <c r="C1140" s="1">
        <v>43987.71875</v>
      </c>
      <c r="D1140" s="1">
        <v>43987.74722222222</v>
      </c>
      <c r="E1140" s="2">
        <f>_2020_IR[[#This Row],[close]]-_2020_IR[[#This Row],[open]]</f>
        <v>2.8472222220443655E-2</v>
      </c>
      <c r="F1140" t="s">
        <v>56</v>
      </c>
      <c r="G1140" t="s">
        <v>71</v>
      </c>
      <c r="H1140" t="s">
        <v>347</v>
      </c>
      <c r="I1140" t="s">
        <v>699</v>
      </c>
      <c r="J1140">
        <v>37.686332</v>
      </c>
      <c r="K1140">
        <v>-8.6977729999999998</v>
      </c>
      <c r="L1140">
        <v>21</v>
      </c>
      <c r="M1140">
        <v>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">
        <v>47</v>
      </c>
      <c r="X1140">
        <v>0.28889999999999999</v>
      </c>
      <c r="Y1140">
        <v>0</v>
      </c>
      <c r="Z1140">
        <v>0</v>
      </c>
      <c r="AA1140">
        <v>0.28889999999999999</v>
      </c>
      <c r="AB1140">
        <f>_2020_IR[[#This Row],[areaTotal]]*10000</f>
        <v>2889</v>
      </c>
      <c r="AC1140" t="s">
        <v>48</v>
      </c>
      <c r="AD1140">
        <v>41</v>
      </c>
      <c r="AE1140">
        <f>SQRT(_2020_IR[[#This Row],[aream2]])/(_2020_IR[[#This Row],[duration2]]*60)</f>
        <v>2.1849357155084046E-2</v>
      </c>
      <c r="AF1140">
        <v>0.417452524935571</v>
      </c>
      <c r="AG1140">
        <v>4.6781923282874196</v>
      </c>
      <c r="AH1140">
        <v>1.72549539497171</v>
      </c>
      <c r="AI1140">
        <v>132.744732022346</v>
      </c>
      <c r="AJ1140">
        <v>36.137083740144497</v>
      </c>
      <c r="AK1140">
        <v>77.430920015424107</v>
      </c>
      <c r="AL1140">
        <v>43.005625665322</v>
      </c>
      <c r="AM1140" t="s">
        <v>49</v>
      </c>
      <c r="AN1140" t="s">
        <v>74</v>
      </c>
      <c r="AO1140" t="s">
        <v>51</v>
      </c>
      <c r="AP1140" t="s">
        <v>52</v>
      </c>
      <c r="AQ1140" t="s">
        <v>53</v>
      </c>
      <c r="AR1140" t="s">
        <v>61</v>
      </c>
      <c r="AS1140" t="s">
        <v>62</v>
      </c>
    </row>
    <row r="1141" spans="1:45" hidden="1" x14ac:dyDescent="0.35">
      <c r="A1141">
        <v>2020130082501</v>
      </c>
      <c r="B1141">
        <v>2020</v>
      </c>
      <c r="C1141" s="1">
        <v>43987.732638888891</v>
      </c>
      <c r="D1141" s="1">
        <v>43987.747916666667</v>
      </c>
      <c r="E1141" s="2">
        <f>_2020_IR[[#This Row],[close]]-_2020_IR[[#This Row],[open]]</f>
        <v>1.5277777776645962E-2</v>
      </c>
      <c r="F1141" t="s">
        <v>43</v>
      </c>
      <c r="G1141" t="s">
        <v>126</v>
      </c>
      <c r="H1141" t="s">
        <v>249</v>
      </c>
      <c r="I1141" t="s">
        <v>737</v>
      </c>
      <c r="J1141">
        <v>41.144449000000002</v>
      </c>
      <c r="K1141">
        <v>-8.383483</v>
      </c>
      <c r="L1141">
        <v>5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">
        <v>47</v>
      </c>
      <c r="X1141">
        <v>0</v>
      </c>
      <c r="Y1141">
        <v>2E-3</v>
      </c>
      <c r="Z1141">
        <v>0</v>
      </c>
      <c r="AA1141">
        <v>2E-3</v>
      </c>
      <c r="AB1141">
        <f>_2020_IR[[#This Row],[areaTotal]]*10000</f>
        <v>20</v>
      </c>
      <c r="AC1141" t="s">
        <v>48</v>
      </c>
      <c r="AD1141">
        <v>22</v>
      </c>
      <c r="AE1141">
        <f>SQRT(_2020_IR[[#This Row],[aream2]])/(_2020_IR[[#This Row],[duration2]]*60)</f>
        <v>3.3879817840905906E-3</v>
      </c>
      <c r="AF1141">
        <v>0.34819096817917999</v>
      </c>
      <c r="AG1141">
        <v>4.2224467317717798</v>
      </c>
      <c r="AH1141">
        <v>2.2062419089917298</v>
      </c>
      <c r="AI1141">
        <v>128.49786531105099</v>
      </c>
      <c r="AJ1141">
        <v>17.4124787243768</v>
      </c>
      <c r="AK1141">
        <v>80.975566056682794</v>
      </c>
      <c r="AL1141">
        <v>26.012655283440701</v>
      </c>
      <c r="AM1141" t="s">
        <v>59</v>
      </c>
      <c r="AN1141" t="s">
        <v>60</v>
      </c>
      <c r="AO1141" t="s">
        <v>51</v>
      </c>
      <c r="AP1141" t="s">
        <v>52</v>
      </c>
      <c r="AQ1141" t="s">
        <v>53</v>
      </c>
      <c r="AR1141" t="s">
        <v>61</v>
      </c>
      <c r="AS1141" t="s">
        <v>62</v>
      </c>
    </row>
    <row r="1142" spans="1:45" hidden="1" x14ac:dyDescent="0.35">
      <c r="A1142">
        <v>2020160012730</v>
      </c>
      <c r="B1142">
        <v>2020</v>
      </c>
      <c r="C1142" s="1">
        <v>43987.740972222222</v>
      </c>
      <c r="D1142" s="1">
        <v>43987.775000000001</v>
      </c>
      <c r="E1142" s="2">
        <f>_2020_IR[[#This Row],[close]]-_2020_IR[[#This Row],[open]]</f>
        <v>3.4027777779556345E-2</v>
      </c>
      <c r="F1142" t="s">
        <v>43</v>
      </c>
      <c r="G1142" t="s">
        <v>68</v>
      </c>
      <c r="H1142" t="s">
        <v>68</v>
      </c>
      <c r="I1142" t="s">
        <v>1005</v>
      </c>
      <c r="J1142">
        <v>41.680019999999999</v>
      </c>
      <c r="K1142">
        <v>-8.7696590000000008</v>
      </c>
      <c r="L1142">
        <v>21</v>
      </c>
      <c r="M1142">
        <v>4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t="s">
        <v>47</v>
      </c>
      <c r="X1142">
        <v>0</v>
      </c>
      <c r="Y1142">
        <v>5.0000000000000001E-3</v>
      </c>
      <c r="Z1142">
        <v>0</v>
      </c>
      <c r="AA1142">
        <v>5.0000000000000001E-3</v>
      </c>
      <c r="AB1142">
        <f>_2020_IR[[#This Row],[areaTotal]]*10000</f>
        <v>50</v>
      </c>
      <c r="AC1142" t="s">
        <v>48</v>
      </c>
      <c r="AD1142">
        <v>49</v>
      </c>
      <c r="AE1142">
        <f>SQRT(_2020_IR[[#This Row],[aream2]])/(_2020_IR[[#This Row],[duration2]]*60)</f>
        <v>2.4051251060766923E-3</v>
      </c>
      <c r="AF1142">
        <v>0.86184558399919198</v>
      </c>
      <c r="AG1142">
        <v>7.0460191196304196</v>
      </c>
      <c r="AH1142">
        <v>3.9166518652047402</v>
      </c>
      <c r="AI1142">
        <v>106.164613948008</v>
      </c>
      <c r="AJ1142">
        <v>16.5994035840904</v>
      </c>
      <c r="AK1142">
        <v>81.750342768390993</v>
      </c>
      <c r="AL1142">
        <v>23.868779673138999</v>
      </c>
      <c r="AM1142" t="s">
        <v>49</v>
      </c>
      <c r="AN1142" t="s">
        <v>405</v>
      </c>
      <c r="AO1142" t="s">
        <v>51</v>
      </c>
      <c r="AP1142" t="s">
        <v>125</v>
      </c>
      <c r="AQ1142" t="s">
        <v>53</v>
      </c>
      <c r="AR1142" t="s">
        <v>61</v>
      </c>
      <c r="AS1142" t="s">
        <v>62</v>
      </c>
    </row>
    <row r="1143" spans="1:45" hidden="1" x14ac:dyDescent="0.35">
      <c r="A1143">
        <v>2020080021218</v>
      </c>
      <c r="B1143">
        <v>2020</v>
      </c>
      <c r="C1143" s="1">
        <v>43987.744444444441</v>
      </c>
      <c r="D1143" s="1">
        <v>43987.777777777781</v>
      </c>
      <c r="E1143" s="2">
        <f>_2020_IR[[#This Row],[close]]-_2020_IR[[#This Row],[open]]</f>
        <v>3.3333333340124227E-2</v>
      </c>
      <c r="F1143" t="s">
        <v>43</v>
      </c>
      <c r="G1143" t="s">
        <v>116</v>
      </c>
      <c r="H1143" t="s">
        <v>117</v>
      </c>
      <c r="I1143" t="s">
        <v>117</v>
      </c>
      <c r="J1143">
        <v>37.179336999999997</v>
      </c>
      <c r="K1143">
        <v>-7.9412469999999997</v>
      </c>
      <c r="L1143">
        <v>24</v>
      </c>
      <c r="M1143">
        <v>7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 t="s">
        <v>47</v>
      </c>
      <c r="X1143">
        <v>0</v>
      </c>
      <c r="Y1143">
        <v>3.0000000000000001E-3</v>
      </c>
      <c r="Z1143">
        <v>0</v>
      </c>
      <c r="AA1143">
        <v>3.0000000000000001E-3</v>
      </c>
      <c r="AB1143">
        <f>_2020_IR[[#This Row],[areaTotal]]*10000</f>
        <v>30</v>
      </c>
      <c r="AC1143" t="s">
        <v>48</v>
      </c>
      <c r="AD1143">
        <v>48</v>
      </c>
      <c r="AE1143">
        <f>SQRT(_2020_IR[[#This Row],[aream2]])/(_2020_IR[[#This Row],[duration2]]*60)</f>
        <v>1.9018144357818268E-3</v>
      </c>
      <c r="AF1143">
        <v>1.1375126877514501</v>
      </c>
      <c r="AG1143">
        <v>8.2421032038303803</v>
      </c>
      <c r="AH1143">
        <v>2.7269778522514798</v>
      </c>
      <c r="AI1143">
        <v>144.63048513895399</v>
      </c>
      <c r="AJ1143">
        <v>47.672456024759299</v>
      </c>
      <c r="AK1143">
        <v>82.6275910192943</v>
      </c>
      <c r="AL1143">
        <v>52.271316227076603</v>
      </c>
      <c r="AM1143" t="s">
        <v>49</v>
      </c>
      <c r="AN1143" t="s">
        <v>74</v>
      </c>
      <c r="AO1143" t="s">
        <v>51</v>
      </c>
      <c r="AP1143" t="s">
        <v>52</v>
      </c>
      <c r="AQ1143" t="s">
        <v>53</v>
      </c>
      <c r="AR1143" t="s">
        <v>54</v>
      </c>
      <c r="AS1143" t="s">
        <v>55</v>
      </c>
    </row>
    <row r="1144" spans="1:45" hidden="1" x14ac:dyDescent="0.35">
      <c r="A1144">
        <v>2020060021424</v>
      </c>
      <c r="B1144">
        <v>2020</v>
      </c>
      <c r="C1144" s="1">
        <v>43987.744444444441</v>
      </c>
      <c r="D1144" s="1">
        <v>43987.763888888891</v>
      </c>
      <c r="E1144" s="2">
        <f>_2020_IR[[#This Row],[close]]-_2020_IR[[#This Row],[open]]</f>
        <v>1.9444444449618459E-2</v>
      </c>
      <c r="F1144" t="s">
        <v>56</v>
      </c>
      <c r="G1144" t="s">
        <v>97</v>
      </c>
      <c r="H1144" t="s">
        <v>98</v>
      </c>
      <c r="I1144" t="s">
        <v>98</v>
      </c>
      <c r="J1144">
        <v>40.026611000000003</v>
      </c>
      <c r="K1144">
        <v>-8.6134210000000007</v>
      </c>
      <c r="L1144">
        <v>14</v>
      </c>
      <c r="M1144">
        <v>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 t="s">
        <v>47</v>
      </c>
      <c r="X1144">
        <v>0</v>
      </c>
      <c r="Y1144">
        <v>4.0000000000000001E-3</v>
      </c>
      <c r="Z1144">
        <v>0</v>
      </c>
      <c r="AA1144">
        <v>4.0000000000000001E-3</v>
      </c>
      <c r="AB1144">
        <f>_2020_IR[[#This Row],[areaTotal]]*10000</f>
        <v>40</v>
      </c>
      <c r="AC1144" t="s">
        <v>48</v>
      </c>
      <c r="AD1144">
        <v>28</v>
      </c>
      <c r="AE1144">
        <f>SQRT(_2020_IR[[#This Row],[aream2]])/(_2020_IR[[#This Row],[duration2]]*60)</f>
        <v>3.7646162621052135E-3</v>
      </c>
      <c r="AF1144">
        <v>2.55646878786788</v>
      </c>
      <c r="AG1144">
        <v>13.023559912657101</v>
      </c>
      <c r="AH1144">
        <v>4.8889076355139496</v>
      </c>
      <c r="AI1144">
        <v>146.079849822033</v>
      </c>
      <c r="AJ1144">
        <v>43.617441938847101</v>
      </c>
      <c r="AK1144">
        <v>86.126511322910602</v>
      </c>
      <c r="AL1144">
        <v>49.949381379386601</v>
      </c>
      <c r="AM1144" t="s">
        <v>49</v>
      </c>
      <c r="AN1144" t="s">
        <v>91</v>
      </c>
      <c r="AO1144" t="s">
        <v>217</v>
      </c>
      <c r="AP1144" t="s">
        <v>125</v>
      </c>
      <c r="AQ1144" t="s">
        <v>53</v>
      </c>
      <c r="AR1144" t="s">
        <v>218</v>
      </c>
      <c r="AS1144" t="s">
        <v>219</v>
      </c>
    </row>
    <row r="1145" spans="1:45" hidden="1" x14ac:dyDescent="0.35">
      <c r="A1145">
        <v>2020130082528</v>
      </c>
      <c r="B1145">
        <v>2020</v>
      </c>
      <c r="C1145" s="1">
        <v>43987.761111111111</v>
      </c>
      <c r="D1145" s="1">
        <v>43987.802083333336</v>
      </c>
      <c r="E1145" s="2">
        <f>_2020_IR[[#This Row],[close]]-_2020_IR[[#This Row],[open]]</f>
        <v>4.0972222224809229E-2</v>
      </c>
      <c r="F1145" t="s">
        <v>43</v>
      </c>
      <c r="G1145" t="s">
        <v>126</v>
      </c>
      <c r="H1145" t="s">
        <v>278</v>
      </c>
      <c r="I1145" t="s">
        <v>278</v>
      </c>
      <c r="J1145">
        <v>41.345860000000002</v>
      </c>
      <c r="K1145">
        <v>-8.4959000000000007</v>
      </c>
      <c r="L1145">
        <v>5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 t="s">
        <v>47</v>
      </c>
      <c r="X1145">
        <v>0</v>
      </c>
      <c r="Y1145">
        <v>0.02</v>
      </c>
      <c r="Z1145">
        <v>0</v>
      </c>
      <c r="AA1145">
        <v>0.02</v>
      </c>
      <c r="AB1145">
        <f>_2020_IR[[#This Row],[areaTotal]]*10000</f>
        <v>200</v>
      </c>
      <c r="AC1145" t="s">
        <v>48</v>
      </c>
      <c r="AD1145">
        <v>59</v>
      </c>
      <c r="AE1145">
        <f>SQRT(_2020_IR[[#This Row],[aream2]])/(_2020_IR[[#This Row],[duration2]]*60)</f>
        <v>3.9949535660256923E-3</v>
      </c>
      <c r="AF1145">
        <v>1.09935329649985</v>
      </c>
      <c r="AG1145">
        <v>8.0847342849581807</v>
      </c>
      <c r="AH1145">
        <v>3.6554728923442701</v>
      </c>
      <c r="AI1145">
        <v>124.696286969287</v>
      </c>
      <c r="AJ1145">
        <v>25.013850940846801</v>
      </c>
      <c r="AK1145">
        <v>83.3363532738515</v>
      </c>
      <c r="AL1145">
        <v>33.318582526093302</v>
      </c>
      <c r="AM1145" t="s">
        <v>59</v>
      </c>
      <c r="AO1145" t="s">
        <v>51</v>
      </c>
      <c r="AP1145" t="s">
        <v>125</v>
      </c>
      <c r="AQ1145" t="s">
        <v>53</v>
      </c>
      <c r="AR1145" t="s">
        <v>54</v>
      </c>
      <c r="AS1145" t="s">
        <v>55</v>
      </c>
    </row>
    <row r="1146" spans="1:45" hidden="1" x14ac:dyDescent="0.35">
      <c r="A1146">
        <v>2020030037643</v>
      </c>
      <c r="B1146">
        <v>2020</v>
      </c>
      <c r="C1146" s="1">
        <v>43987.823611111111</v>
      </c>
      <c r="D1146" s="1">
        <v>43987.852083333331</v>
      </c>
      <c r="E1146" s="2">
        <f>_2020_IR[[#This Row],[close]]-_2020_IR[[#This Row],[open]]</f>
        <v>2.8472222220443655E-2</v>
      </c>
      <c r="F1146" t="s">
        <v>43</v>
      </c>
      <c r="G1146" t="s">
        <v>158</v>
      </c>
      <c r="H1146" t="s">
        <v>278</v>
      </c>
      <c r="I1146" t="s">
        <v>1006</v>
      </c>
      <c r="J1146">
        <v>41.374720000000003</v>
      </c>
      <c r="K1146">
        <v>-8.3255599999999994</v>
      </c>
      <c r="L1146">
        <v>10</v>
      </c>
      <c r="M1146">
        <v>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 t="s">
        <v>47</v>
      </c>
      <c r="X1146">
        <v>0</v>
      </c>
      <c r="Y1146">
        <v>0.2</v>
      </c>
      <c r="Z1146">
        <v>0</v>
      </c>
      <c r="AA1146">
        <v>0.2</v>
      </c>
      <c r="AB1146">
        <f>_2020_IR[[#This Row],[areaTotal]]*10000</f>
        <v>2000</v>
      </c>
      <c r="AC1146" t="s">
        <v>48</v>
      </c>
      <c r="AD1146">
        <v>41</v>
      </c>
      <c r="AE1146">
        <f>SQRT(_2020_IR[[#This Row],[aream2]])/(_2020_IR[[#This Row],[duration2]]*60)</f>
        <v>1.8179414451217804E-2</v>
      </c>
      <c r="AF1146">
        <v>0.38082660584949102</v>
      </c>
      <c r="AG1146">
        <v>4.4416783591248796</v>
      </c>
      <c r="AH1146">
        <v>2.4441381268945701</v>
      </c>
      <c r="AI1146">
        <v>114.224201784206</v>
      </c>
      <c r="AJ1146">
        <v>16.192525755345301</v>
      </c>
      <c r="AK1146">
        <v>82.007060628091907</v>
      </c>
      <c r="AL1146">
        <v>23.9109551492833</v>
      </c>
      <c r="AM1146" t="s">
        <v>59</v>
      </c>
      <c r="AN1146" t="s">
        <v>60</v>
      </c>
      <c r="AO1146" t="s">
        <v>51</v>
      </c>
      <c r="AP1146" t="s">
        <v>52</v>
      </c>
      <c r="AQ1146" t="s">
        <v>53</v>
      </c>
      <c r="AR1146" t="s">
        <v>54</v>
      </c>
      <c r="AS1146" t="s">
        <v>55</v>
      </c>
    </row>
    <row r="1147" spans="1:45" hidden="1" x14ac:dyDescent="0.35">
      <c r="A1147">
        <v>2020030037668</v>
      </c>
      <c r="B1147">
        <v>2020</v>
      </c>
      <c r="C1147" s="1">
        <v>43987.893055555556</v>
      </c>
      <c r="D1147" s="1">
        <v>43987.979861111111</v>
      </c>
      <c r="E1147" s="2">
        <f>_2020_IR[[#This Row],[close]]-_2020_IR[[#This Row],[open]]</f>
        <v>8.6805555554747116E-2</v>
      </c>
      <c r="F1147" t="s">
        <v>102</v>
      </c>
      <c r="G1147" t="s">
        <v>158</v>
      </c>
      <c r="H1147" t="s">
        <v>271</v>
      </c>
      <c r="I1147" t="s">
        <v>587</v>
      </c>
      <c r="J1147">
        <v>41.692428</v>
      </c>
      <c r="K1147">
        <v>-8.4376529999999992</v>
      </c>
      <c r="L1147">
        <v>6</v>
      </c>
      <c r="M1147">
        <v>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 t="s">
        <v>47</v>
      </c>
      <c r="X1147">
        <v>0.01</v>
      </c>
      <c r="Y1147">
        <v>0</v>
      </c>
      <c r="Z1147">
        <v>0</v>
      </c>
      <c r="AA1147">
        <v>0.01</v>
      </c>
      <c r="AB1147">
        <f>_2020_IR[[#This Row],[areaTotal]]*10000</f>
        <v>100</v>
      </c>
      <c r="AC1147" t="s">
        <v>48</v>
      </c>
      <c r="AD1147">
        <v>125</v>
      </c>
      <c r="AE1147">
        <f>SQRT(_2020_IR[[#This Row],[aream2]])/(_2020_IR[[#This Row],[duration2]]*60)</f>
        <v>1.3333333333333333E-3</v>
      </c>
      <c r="AF1147">
        <v>9.9314224651752006E-2</v>
      </c>
      <c r="AG1147">
        <v>2.0785676024501898</v>
      </c>
      <c r="AH1147">
        <v>1.74741608113043</v>
      </c>
      <c r="AI1147">
        <v>70.902843754819898</v>
      </c>
      <c r="AJ1147">
        <v>10.6576732576889</v>
      </c>
      <c r="AK1147">
        <v>80.659407732000105</v>
      </c>
      <c r="AL1147">
        <v>15.493231640199999</v>
      </c>
      <c r="AM1147" t="s">
        <v>59</v>
      </c>
      <c r="AN1147" t="s">
        <v>60</v>
      </c>
      <c r="AO1147" t="s">
        <v>51</v>
      </c>
      <c r="AP1147" t="s">
        <v>52</v>
      </c>
      <c r="AQ1147" t="s">
        <v>53</v>
      </c>
      <c r="AR1147" t="s">
        <v>61</v>
      </c>
      <c r="AS1147" t="s">
        <v>62</v>
      </c>
    </row>
    <row r="1148" spans="1:45" hidden="1" x14ac:dyDescent="0.35">
      <c r="A1148">
        <v>2020160012746</v>
      </c>
      <c r="B1148">
        <v>2020</v>
      </c>
      <c r="C1148" s="1">
        <v>43987.899305555555</v>
      </c>
      <c r="D1148" s="1">
        <v>43987.917361111111</v>
      </c>
      <c r="E1148" s="2">
        <f>_2020_IR[[#This Row],[close]]-_2020_IR[[#This Row],[open]]</f>
        <v>1.8055555556202307E-2</v>
      </c>
      <c r="F1148" t="s">
        <v>102</v>
      </c>
      <c r="G1148" t="s">
        <v>68</v>
      </c>
      <c r="H1148" t="s">
        <v>275</v>
      </c>
      <c r="I1148" t="s">
        <v>964</v>
      </c>
      <c r="J1148">
        <v>41.775385</v>
      </c>
      <c r="K1148">
        <v>-8.640625</v>
      </c>
      <c r="L1148">
        <v>15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t="s">
        <v>47</v>
      </c>
      <c r="X1148">
        <v>0</v>
      </c>
      <c r="Y1148">
        <v>0.1565</v>
      </c>
      <c r="Z1148">
        <v>0</v>
      </c>
      <c r="AA1148">
        <v>0.1565</v>
      </c>
      <c r="AB1148">
        <f>_2020_IR[[#This Row],[areaTotal]]*10000</f>
        <v>1565</v>
      </c>
      <c r="AC1148" t="s">
        <v>48</v>
      </c>
      <c r="AD1148">
        <v>26</v>
      </c>
      <c r="AE1148">
        <f>SQRT(_2020_IR[[#This Row],[aream2]])/(_2020_IR[[#This Row],[duration2]]*60)</f>
        <v>2.5359026211349334E-2</v>
      </c>
      <c r="AF1148">
        <v>0.535903597500066</v>
      </c>
      <c r="AG1148">
        <v>5.3872356235132504</v>
      </c>
      <c r="AH1148">
        <v>2.91240857899199</v>
      </c>
      <c r="AI1148">
        <v>94.204583103714498</v>
      </c>
      <c r="AJ1148">
        <v>18.035910261708501</v>
      </c>
      <c r="AK1148">
        <v>82.939250387547503</v>
      </c>
      <c r="AL1148">
        <v>24.395322570848201</v>
      </c>
      <c r="AM1148" t="s">
        <v>83</v>
      </c>
      <c r="AN1148" t="s">
        <v>84</v>
      </c>
      <c r="AO1148" t="s">
        <v>51</v>
      </c>
      <c r="AP1148" t="s">
        <v>52</v>
      </c>
      <c r="AQ1148" t="s">
        <v>53</v>
      </c>
      <c r="AR1148" t="s">
        <v>54</v>
      </c>
      <c r="AS1148" t="s">
        <v>55</v>
      </c>
    </row>
    <row r="1149" spans="1:45" hidden="1" x14ac:dyDescent="0.35">
      <c r="A1149">
        <v>2020110102102</v>
      </c>
      <c r="B1149">
        <v>2020</v>
      </c>
      <c r="C1149" s="1">
        <v>43987.991666666669</v>
      </c>
      <c r="D1149" s="1">
        <v>43988</v>
      </c>
      <c r="E1149" s="2">
        <f>_2020_IR[[#This Row],[close]]-_2020_IR[[#This Row],[open]]</f>
        <v>8.333333331393078E-3</v>
      </c>
      <c r="F1149" t="s">
        <v>56</v>
      </c>
      <c r="G1149" t="s">
        <v>57</v>
      </c>
      <c r="H1149" t="s">
        <v>1007</v>
      </c>
      <c r="I1149" t="s">
        <v>1008</v>
      </c>
      <c r="J1149">
        <v>38.723511999999999</v>
      </c>
      <c r="K1149">
        <v>-9.4236719999999998</v>
      </c>
      <c r="L1149">
        <v>5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s">
        <v>47</v>
      </c>
      <c r="X1149">
        <v>0</v>
      </c>
      <c r="Y1149">
        <v>0</v>
      </c>
      <c r="Z1149">
        <v>1E-3</v>
      </c>
      <c r="AA1149">
        <v>1E-3</v>
      </c>
      <c r="AB1149">
        <f>_2020_IR[[#This Row],[areaTotal]]*10000</f>
        <v>10</v>
      </c>
      <c r="AC1149" t="s">
        <v>48</v>
      </c>
      <c r="AD1149">
        <v>12</v>
      </c>
      <c r="AE1149">
        <f>SQRT(_2020_IR[[#This Row],[aream2]])/(_2020_IR[[#This Row],[duration2]]*60)</f>
        <v>4.3920523057894159E-3</v>
      </c>
      <c r="AF1149">
        <v>0.72975810258082796</v>
      </c>
      <c r="AG1149">
        <v>6.4139313319723099</v>
      </c>
      <c r="AH1149">
        <v>2.6424293470604301</v>
      </c>
      <c r="AI1149">
        <v>136.398648729309</v>
      </c>
      <c r="AJ1149">
        <v>27.881009238587801</v>
      </c>
      <c r="AK1149">
        <v>79.248652899261998</v>
      </c>
      <c r="AL1149">
        <v>36.903545493350698</v>
      </c>
      <c r="AM1149" t="s">
        <v>59</v>
      </c>
      <c r="AN1149" t="s">
        <v>60</v>
      </c>
      <c r="AO1149" t="s">
        <v>51</v>
      </c>
      <c r="AP1149" t="s">
        <v>52</v>
      </c>
      <c r="AQ1149" t="s">
        <v>53</v>
      </c>
      <c r="AR1149" t="s">
        <v>61</v>
      </c>
      <c r="AS1149" t="s">
        <v>62</v>
      </c>
    </row>
    <row r="1150" spans="1:45" hidden="1" x14ac:dyDescent="0.35">
      <c r="A1150">
        <v>2020060021484</v>
      </c>
      <c r="B1150">
        <v>2020</v>
      </c>
      <c r="C1150" s="1">
        <v>43988.386805555558</v>
      </c>
      <c r="D1150" s="1">
        <v>43988.407638888886</v>
      </c>
      <c r="E1150" s="2">
        <f>_2020_IR[[#This Row],[close]]-_2020_IR[[#This Row],[open]]</f>
        <v>2.0833333328482695E-2</v>
      </c>
      <c r="F1150" t="s">
        <v>56</v>
      </c>
      <c r="G1150" t="s">
        <v>97</v>
      </c>
      <c r="H1150" t="s">
        <v>1009</v>
      </c>
      <c r="I1150" t="s">
        <v>1010</v>
      </c>
      <c r="J1150">
        <v>40.293329999999997</v>
      </c>
      <c r="K1150">
        <v>-8.0391700000000004</v>
      </c>
      <c r="L1150">
        <v>7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 t="s">
        <v>47</v>
      </c>
      <c r="X1150">
        <v>0</v>
      </c>
      <c r="Y1150">
        <v>1.4999999999999999E-2</v>
      </c>
      <c r="Z1150">
        <v>0</v>
      </c>
      <c r="AA1150">
        <v>1.4999999999999999E-2</v>
      </c>
      <c r="AB1150">
        <f>_2020_IR[[#This Row],[areaTotal]]*10000</f>
        <v>150</v>
      </c>
      <c r="AC1150" t="s">
        <v>48</v>
      </c>
      <c r="AD1150">
        <v>30</v>
      </c>
      <c r="AE1150">
        <f>SQRT(_2020_IR[[#This Row],[aream2]])/(_2020_IR[[#This Row],[duration2]]*60)</f>
        <v>6.8041381743977171E-3</v>
      </c>
      <c r="AF1150">
        <v>1.6696819442933499</v>
      </c>
      <c r="AG1150">
        <v>10.237787905709</v>
      </c>
      <c r="AH1150">
        <v>3.62479780696022</v>
      </c>
      <c r="AI1150">
        <v>148.605677317729</v>
      </c>
      <c r="AJ1150">
        <v>43.2585321582049</v>
      </c>
      <c r="AK1150">
        <v>85.912031204832402</v>
      </c>
      <c r="AL1150">
        <v>50.0752732443718</v>
      </c>
      <c r="AM1150" t="s">
        <v>83</v>
      </c>
      <c r="AN1150" t="s">
        <v>84</v>
      </c>
      <c r="AO1150" t="s">
        <v>217</v>
      </c>
      <c r="AP1150" t="s">
        <v>125</v>
      </c>
      <c r="AQ1150" t="s">
        <v>53</v>
      </c>
      <c r="AR1150" t="s">
        <v>54</v>
      </c>
      <c r="AS1150" t="s">
        <v>55</v>
      </c>
    </row>
    <row r="1151" spans="1:45" hidden="1" x14ac:dyDescent="0.35">
      <c r="A1151">
        <v>2020120010142</v>
      </c>
      <c r="B1151">
        <v>2020</v>
      </c>
      <c r="C1151" s="1">
        <v>43988.461805555555</v>
      </c>
      <c r="D1151" s="1">
        <v>43988.478472222225</v>
      </c>
      <c r="E1151" s="2">
        <f>_2020_IR[[#This Row],[close]]-_2020_IR[[#This Row],[open]]</f>
        <v>1.6666666670062114E-2</v>
      </c>
      <c r="F1151" t="s">
        <v>56</v>
      </c>
      <c r="G1151" t="s">
        <v>88</v>
      </c>
      <c r="H1151" t="s">
        <v>1000</v>
      </c>
      <c r="I1151" t="s">
        <v>1011</v>
      </c>
      <c r="J1151">
        <v>39.361415000000001</v>
      </c>
      <c r="K1151">
        <v>-7.95228</v>
      </c>
      <c r="L1151">
        <v>41</v>
      </c>
      <c r="M1151">
        <v>10</v>
      </c>
      <c r="N1151">
        <v>2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t="s">
        <v>47</v>
      </c>
      <c r="X1151">
        <v>0</v>
      </c>
      <c r="Y1151">
        <v>0</v>
      </c>
      <c r="Z1151">
        <v>0.1072</v>
      </c>
      <c r="AA1151">
        <v>0.1072</v>
      </c>
      <c r="AB1151">
        <f>_2020_IR[[#This Row],[areaTotal]]*10000</f>
        <v>1072</v>
      </c>
      <c r="AC1151" t="s">
        <v>48</v>
      </c>
      <c r="AD1151">
        <v>24</v>
      </c>
      <c r="AE1151">
        <f>SQRT(_2020_IR[[#This Row],[aream2]])/(_2020_IR[[#This Row],[duration2]]*60)</f>
        <v>2.273709103297903E-2</v>
      </c>
      <c r="AF1151">
        <v>3.0321313834134598</v>
      </c>
      <c r="AG1151">
        <v>14.3416251829427</v>
      </c>
      <c r="AH1151">
        <v>4.4838428983833003</v>
      </c>
      <c r="AI1151">
        <v>152.016862557406</v>
      </c>
      <c r="AJ1151">
        <v>66.882875908875604</v>
      </c>
      <c r="AK1151">
        <v>88.021943637815696</v>
      </c>
      <c r="AL1151">
        <v>66.809089002056197</v>
      </c>
      <c r="AM1151" t="s">
        <v>49</v>
      </c>
      <c r="AN1151" t="s">
        <v>133</v>
      </c>
      <c r="AO1151" t="s">
        <v>217</v>
      </c>
      <c r="AP1151" t="s">
        <v>125</v>
      </c>
      <c r="AQ1151" t="s">
        <v>53</v>
      </c>
      <c r="AR1151" t="s">
        <v>218</v>
      </c>
      <c r="AS1151" t="s">
        <v>219</v>
      </c>
    </row>
    <row r="1152" spans="1:45" hidden="1" x14ac:dyDescent="0.35">
      <c r="A1152">
        <v>2020040013002</v>
      </c>
      <c r="B1152">
        <v>2020</v>
      </c>
      <c r="C1152" s="1">
        <v>43988.509027777778</v>
      </c>
      <c r="D1152" s="1">
        <v>43988.561805555553</v>
      </c>
      <c r="E1152" s="2">
        <f>_2020_IR[[#This Row],[close]]-_2020_IR[[#This Row],[open]]</f>
        <v>5.2777777775190771E-2</v>
      </c>
      <c r="F1152" t="s">
        <v>43</v>
      </c>
      <c r="G1152" t="s">
        <v>134</v>
      </c>
      <c r="H1152" t="s">
        <v>174</v>
      </c>
      <c r="I1152" t="s">
        <v>959</v>
      </c>
      <c r="J1152">
        <v>41.719768000000002</v>
      </c>
      <c r="K1152">
        <v>-7.1650879999999999</v>
      </c>
      <c r="L1152">
        <v>26</v>
      </c>
      <c r="M1152">
        <v>6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t="s">
        <v>47</v>
      </c>
      <c r="X1152">
        <v>0</v>
      </c>
      <c r="Y1152">
        <v>8.9</v>
      </c>
      <c r="Z1152">
        <v>0</v>
      </c>
      <c r="AA1152">
        <v>8.9</v>
      </c>
      <c r="AB1152">
        <f>_2020_IR[[#This Row],[areaTotal]]*10000</f>
        <v>89000</v>
      </c>
      <c r="AC1152" t="s">
        <v>82</v>
      </c>
      <c r="AD1152">
        <v>76</v>
      </c>
      <c r="AE1152">
        <f>SQRT(_2020_IR[[#This Row],[aream2]])/(_2020_IR[[#This Row],[duration2]]*60)</f>
        <v>6.5422955658667972E-2</v>
      </c>
      <c r="AF1152">
        <v>1.76155122477121</v>
      </c>
      <c r="AG1152">
        <v>10.5523268128492</v>
      </c>
      <c r="AH1152">
        <v>4.2699473015716798</v>
      </c>
      <c r="AI1152">
        <v>139.72601000515499</v>
      </c>
      <c r="AJ1152">
        <v>33.408508523175399</v>
      </c>
      <c r="AK1152">
        <v>87.020704535472603</v>
      </c>
      <c r="AL1152">
        <v>41.819435100934598</v>
      </c>
      <c r="AM1152" t="s">
        <v>49</v>
      </c>
      <c r="AN1152" t="s">
        <v>91</v>
      </c>
      <c r="AO1152" t="s">
        <v>217</v>
      </c>
      <c r="AP1152" t="s">
        <v>125</v>
      </c>
      <c r="AQ1152" t="s">
        <v>53</v>
      </c>
      <c r="AR1152" t="s">
        <v>218</v>
      </c>
      <c r="AS1152" t="s">
        <v>219</v>
      </c>
    </row>
    <row r="1153" spans="1:45" hidden="1" x14ac:dyDescent="0.35">
      <c r="A1153">
        <v>2020180025679</v>
      </c>
      <c r="B1153">
        <v>2020</v>
      </c>
      <c r="C1153" s="1">
        <v>43988.52847222222</v>
      </c>
      <c r="D1153" s="1">
        <v>43988.543055555558</v>
      </c>
      <c r="E1153" s="2">
        <f>_2020_IR[[#This Row],[close]]-_2020_IR[[#This Row],[open]]</f>
        <v>1.4583333337213844E-2</v>
      </c>
      <c r="F1153" t="s">
        <v>102</v>
      </c>
      <c r="G1153" t="s">
        <v>65</v>
      </c>
      <c r="H1153" t="s">
        <v>165</v>
      </c>
      <c r="I1153" t="s">
        <v>1012</v>
      </c>
      <c r="J1153">
        <v>40.527157000000003</v>
      </c>
      <c r="K1153">
        <v>-8.0913979999999999</v>
      </c>
      <c r="L1153">
        <v>13</v>
      </c>
      <c r="M1153">
        <v>2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s">
        <v>47</v>
      </c>
      <c r="X1153">
        <v>0</v>
      </c>
      <c r="Y1153">
        <v>0</v>
      </c>
      <c r="Z1153">
        <v>0.04</v>
      </c>
      <c r="AA1153">
        <v>0.04</v>
      </c>
      <c r="AB1153">
        <f>_2020_IR[[#This Row],[areaTotal]]*10000</f>
        <v>400</v>
      </c>
      <c r="AC1153" t="s">
        <v>48</v>
      </c>
      <c r="AD1153">
        <v>21</v>
      </c>
      <c r="AE1153">
        <f>SQRT(_2020_IR[[#This Row],[aream2]])/(_2020_IR[[#This Row],[duration2]]*60)</f>
        <v>1.5873015873015872E-2</v>
      </c>
      <c r="AF1153">
        <v>1.9175064616908399</v>
      </c>
      <c r="AG1153">
        <v>11.0703836921627</v>
      </c>
      <c r="AH1153">
        <v>3.6694989808990099</v>
      </c>
      <c r="AI1153">
        <v>161.89707572492699</v>
      </c>
      <c r="AJ1153">
        <v>49.625403386734497</v>
      </c>
      <c r="AK1153">
        <v>85.649876803472495</v>
      </c>
      <c r="AL1153">
        <v>56.191014665115603</v>
      </c>
      <c r="AM1153" t="s">
        <v>49</v>
      </c>
      <c r="AN1153" t="s">
        <v>74</v>
      </c>
      <c r="AO1153" t="s">
        <v>217</v>
      </c>
      <c r="AP1153" t="s">
        <v>125</v>
      </c>
      <c r="AQ1153" t="s">
        <v>53</v>
      </c>
      <c r="AR1153" t="s">
        <v>54</v>
      </c>
      <c r="AS1153" t="s">
        <v>55</v>
      </c>
    </row>
    <row r="1154" spans="1:45" hidden="1" x14ac:dyDescent="0.35">
      <c r="A1154">
        <v>2020040013011</v>
      </c>
      <c r="B1154">
        <v>2020</v>
      </c>
      <c r="C1154" s="1">
        <v>43988.586805555555</v>
      </c>
      <c r="D1154" s="1">
        <v>43988.739583333336</v>
      </c>
      <c r="E1154" s="2">
        <f>_2020_IR[[#This Row],[close]]-_2020_IR[[#This Row],[open]]</f>
        <v>0.15277777778101154</v>
      </c>
      <c r="F1154" t="s">
        <v>43</v>
      </c>
      <c r="G1154" t="s">
        <v>134</v>
      </c>
      <c r="H1154" t="s">
        <v>1013</v>
      </c>
      <c r="I1154" t="s">
        <v>1013</v>
      </c>
      <c r="J1154">
        <v>41.096263</v>
      </c>
      <c r="K1154">
        <v>-6.7682950000000002</v>
      </c>
      <c r="L1154">
        <v>47</v>
      </c>
      <c r="M1154">
        <v>13</v>
      </c>
      <c r="N1154">
        <v>4</v>
      </c>
      <c r="O1154">
        <v>4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">
        <v>47</v>
      </c>
      <c r="X1154">
        <v>0</v>
      </c>
      <c r="Y1154">
        <v>17.86</v>
      </c>
      <c r="Z1154">
        <v>0.37</v>
      </c>
      <c r="AA1154">
        <v>18.23</v>
      </c>
      <c r="AB1154">
        <f>_2020_IR[[#This Row],[areaTotal]]*10000</f>
        <v>182300</v>
      </c>
      <c r="AC1154" t="s">
        <v>295</v>
      </c>
      <c r="AD1154">
        <v>220</v>
      </c>
      <c r="AE1154">
        <f>SQRT(_2020_IR[[#This Row],[aream2]])/(_2020_IR[[#This Row],[duration2]]*60)</f>
        <v>3.2345912182135145E-2</v>
      </c>
      <c r="AF1154">
        <v>3.5373849876870498</v>
      </c>
      <c r="AG1154">
        <v>15.646397667423299</v>
      </c>
      <c r="AH1154">
        <v>6.3927402693227799</v>
      </c>
      <c r="AI1154">
        <v>143.466599138612</v>
      </c>
      <c r="AJ1154">
        <v>40.990448466396899</v>
      </c>
      <c r="AK1154">
        <v>89.210145365199395</v>
      </c>
      <c r="AL1154">
        <v>47.822193975548998</v>
      </c>
      <c r="AM1154" t="s">
        <v>49</v>
      </c>
      <c r="AN1154" t="s">
        <v>498</v>
      </c>
      <c r="AO1154" t="s">
        <v>217</v>
      </c>
      <c r="AP1154" t="s">
        <v>125</v>
      </c>
      <c r="AQ1154" t="s">
        <v>53</v>
      </c>
      <c r="AR1154" t="s">
        <v>307</v>
      </c>
      <c r="AS1154" t="s">
        <v>79</v>
      </c>
    </row>
    <row r="1155" spans="1:45" hidden="1" x14ac:dyDescent="0.35">
      <c r="A1155">
        <v>2020060021529</v>
      </c>
      <c r="B1155">
        <v>2020</v>
      </c>
      <c r="C1155" s="1">
        <v>43988.591666666667</v>
      </c>
      <c r="D1155" s="1">
        <v>43988.612500000003</v>
      </c>
      <c r="E1155" s="2">
        <f>_2020_IR[[#This Row],[close]]-_2020_IR[[#This Row],[open]]</f>
        <v>2.0833333335758653E-2</v>
      </c>
      <c r="F1155" t="s">
        <v>56</v>
      </c>
      <c r="G1155" t="s">
        <v>97</v>
      </c>
      <c r="H1155" t="s">
        <v>759</v>
      </c>
      <c r="I1155" t="s">
        <v>1014</v>
      </c>
      <c r="J1155">
        <v>40.262219999999999</v>
      </c>
      <c r="K1155">
        <v>-8.7208299999999994</v>
      </c>
      <c r="L1155">
        <v>7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s">
        <v>47</v>
      </c>
      <c r="X1155">
        <v>0</v>
      </c>
      <c r="Y1155">
        <v>0</v>
      </c>
      <c r="Z1155">
        <v>2E-3</v>
      </c>
      <c r="AA1155">
        <v>2E-3</v>
      </c>
      <c r="AB1155">
        <f>_2020_IR[[#This Row],[areaTotal]]*10000</f>
        <v>20</v>
      </c>
      <c r="AC1155" t="s">
        <v>48</v>
      </c>
      <c r="AD1155">
        <v>30</v>
      </c>
      <c r="AE1155">
        <f>SQRT(_2020_IR[[#This Row],[aream2]])/(_2020_IR[[#This Row],[duration2]]*60)</f>
        <v>2.4845199749997664E-3</v>
      </c>
      <c r="AF1155">
        <v>2.9577038762024501</v>
      </c>
      <c r="AG1155">
        <v>14.141661719098501</v>
      </c>
      <c r="AH1155">
        <v>4.9931659203277299</v>
      </c>
      <c r="AI1155">
        <v>163.65943547295601</v>
      </c>
      <c r="AJ1155">
        <v>49.207272214593701</v>
      </c>
      <c r="AK1155">
        <v>86.498169307090194</v>
      </c>
      <c r="AL1155">
        <v>56.183210282726101</v>
      </c>
      <c r="AM1155" t="s">
        <v>83</v>
      </c>
      <c r="AN1155" t="s">
        <v>84</v>
      </c>
      <c r="AO1155" t="s">
        <v>217</v>
      </c>
      <c r="AP1155" t="s">
        <v>125</v>
      </c>
      <c r="AQ1155" t="s">
        <v>53</v>
      </c>
      <c r="AR1155" t="s">
        <v>218</v>
      </c>
      <c r="AS1155" t="s">
        <v>219</v>
      </c>
    </row>
    <row r="1156" spans="1:45" hidden="1" x14ac:dyDescent="0.35">
      <c r="A1156">
        <v>2020150044720</v>
      </c>
      <c r="B1156">
        <v>2020</v>
      </c>
      <c r="C1156" s="1">
        <v>43988.604166666664</v>
      </c>
      <c r="D1156" s="1">
        <v>43988.631249999999</v>
      </c>
      <c r="E1156" s="2">
        <f>_2020_IR[[#This Row],[close]]-_2020_IR[[#This Row],[open]]</f>
        <v>2.7083333334303461E-2</v>
      </c>
      <c r="F1156" t="s">
        <v>43</v>
      </c>
      <c r="G1156" t="s">
        <v>118</v>
      </c>
      <c r="H1156" t="s">
        <v>817</v>
      </c>
      <c r="I1156" t="s">
        <v>1015</v>
      </c>
      <c r="J1156">
        <v>38.584007</v>
      </c>
      <c r="K1156">
        <v>-9.1755999999999993</v>
      </c>
      <c r="L1156">
        <v>23</v>
      </c>
      <c r="M1156">
        <v>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t="s">
        <v>47</v>
      </c>
      <c r="X1156">
        <v>0</v>
      </c>
      <c r="Y1156">
        <v>0.05</v>
      </c>
      <c r="Z1156">
        <v>0</v>
      </c>
      <c r="AA1156">
        <v>0.05</v>
      </c>
      <c r="AB1156">
        <f>_2020_IR[[#This Row],[areaTotal]]*10000</f>
        <v>500</v>
      </c>
      <c r="AC1156" t="s">
        <v>48</v>
      </c>
      <c r="AD1156">
        <v>39</v>
      </c>
      <c r="AE1156">
        <f>SQRT(_2020_IR[[#This Row],[aream2]])/(_2020_IR[[#This Row],[duration2]]*60)</f>
        <v>9.5558460576914087E-3</v>
      </c>
      <c r="AF1156">
        <v>1.03747547354803</v>
      </c>
      <c r="AG1156">
        <v>7.8244059640019898</v>
      </c>
      <c r="AH1156">
        <v>3.1075255424624699</v>
      </c>
      <c r="AI1156">
        <v>143.29729913913201</v>
      </c>
      <c r="AJ1156">
        <v>30.685253821377799</v>
      </c>
      <c r="AK1156">
        <v>83.321021766723106</v>
      </c>
      <c r="AL1156">
        <v>39.971867899195303</v>
      </c>
      <c r="AM1156" t="s">
        <v>59</v>
      </c>
      <c r="AO1156" t="s">
        <v>51</v>
      </c>
      <c r="AP1156" t="s">
        <v>125</v>
      </c>
      <c r="AQ1156" t="s">
        <v>53</v>
      </c>
      <c r="AR1156" t="s">
        <v>54</v>
      </c>
      <c r="AS1156" t="s">
        <v>55</v>
      </c>
    </row>
    <row r="1157" spans="1:45" hidden="1" x14ac:dyDescent="0.35">
      <c r="A1157">
        <v>2020130082898</v>
      </c>
      <c r="B1157">
        <v>2020</v>
      </c>
      <c r="C1157" s="1">
        <v>43988.617361111108</v>
      </c>
      <c r="D1157" s="1">
        <v>43988.67291666667</v>
      </c>
      <c r="E1157" s="2">
        <f>_2020_IR[[#This Row],[close]]-_2020_IR[[#This Row],[open]]</f>
        <v>5.5555555562023073E-2</v>
      </c>
      <c r="F1157" t="s">
        <v>43</v>
      </c>
      <c r="G1157" t="s">
        <v>126</v>
      </c>
      <c r="H1157" t="s">
        <v>197</v>
      </c>
      <c r="I1157" t="s">
        <v>1016</v>
      </c>
      <c r="J1157">
        <v>41.201417999999997</v>
      </c>
      <c r="K1157">
        <v>-8.5838099999999997</v>
      </c>
      <c r="L1157">
        <v>10</v>
      </c>
      <c r="M1157">
        <v>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 t="s">
        <v>47</v>
      </c>
      <c r="X1157">
        <v>0</v>
      </c>
      <c r="Y1157">
        <v>0.02</v>
      </c>
      <c r="Z1157">
        <v>0</v>
      </c>
      <c r="AA1157">
        <v>0.02</v>
      </c>
      <c r="AB1157">
        <f>_2020_IR[[#This Row],[areaTotal]]*10000</f>
        <v>200</v>
      </c>
      <c r="AC1157" t="s">
        <v>48</v>
      </c>
      <c r="AD1157">
        <v>80</v>
      </c>
      <c r="AE1157">
        <f>SQRT(_2020_IR[[#This Row],[aream2]])/(_2020_IR[[#This Row],[duration2]]*60)</f>
        <v>2.946278254943948E-3</v>
      </c>
      <c r="AF1157">
        <v>0.24601839832449299</v>
      </c>
      <c r="AG1157">
        <v>3.4700700250393899</v>
      </c>
      <c r="AH1157">
        <v>1.5138501770856601</v>
      </c>
      <c r="AI1157">
        <v>131.49710581694299</v>
      </c>
      <c r="AJ1157">
        <v>26.3620676356412</v>
      </c>
      <c r="AK1157">
        <v>76.982651841536807</v>
      </c>
      <c r="AL1157">
        <v>35.121536457340497</v>
      </c>
      <c r="AM1157" t="s">
        <v>59</v>
      </c>
      <c r="AO1157" t="s">
        <v>51</v>
      </c>
      <c r="AP1157" t="s">
        <v>52</v>
      </c>
      <c r="AQ1157" t="s">
        <v>53</v>
      </c>
      <c r="AR1157" t="s">
        <v>145</v>
      </c>
      <c r="AS1157" t="s">
        <v>42</v>
      </c>
    </row>
    <row r="1158" spans="1:45" hidden="1" x14ac:dyDescent="0.35">
      <c r="A1158">
        <v>2020150044726</v>
      </c>
      <c r="B1158">
        <v>2020</v>
      </c>
      <c r="C1158" s="1">
        <v>43988.619444444441</v>
      </c>
      <c r="D1158" s="1">
        <v>43988.870833333334</v>
      </c>
      <c r="E1158" s="2">
        <f>_2020_IR[[#This Row],[close]]-_2020_IR[[#This Row],[open]]</f>
        <v>0.25138888889341615</v>
      </c>
      <c r="F1158" t="s">
        <v>102</v>
      </c>
      <c r="G1158" t="s">
        <v>118</v>
      </c>
      <c r="H1158" t="s">
        <v>474</v>
      </c>
      <c r="I1158" t="s">
        <v>934</v>
      </c>
      <c r="J1158">
        <v>38.709009999999999</v>
      </c>
      <c r="K1158">
        <v>-8.6704100000000004</v>
      </c>
      <c r="L1158">
        <v>93</v>
      </c>
      <c r="M1158">
        <v>29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t="s">
        <v>47</v>
      </c>
      <c r="X1158">
        <v>14.2424</v>
      </c>
      <c r="Y1158">
        <v>0.63060000000000005</v>
      </c>
      <c r="Z1158">
        <v>0</v>
      </c>
      <c r="AA1158">
        <v>14.872999999999999</v>
      </c>
      <c r="AB1158">
        <f>_2020_IR[[#This Row],[areaTotal]]*10000</f>
        <v>148730</v>
      </c>
      <c r="AC1158" t="s">
        <v>295</v>
      </c>
      <c r="AD1158">
        <v>362</v>
      </c>
      <c r="AE1158">
        <f>SQRT(_2020_IR[[#This Row],[aream2]])/(_2020_IR[[#This Row],[duration2]]*60)</f>
        <v>1.7755768254742298E-2</v>
      </c>
      <c r="AF1158">
        <v>4.3622475626577302</v>
      </c>
      <c r="AG1158">
        <v>17.613375806354298</v>
      </c>
      <c r="AH1158">
        <v>5.4160037705277704</v>
      </c>
      <c r="AI1158">
        <v>166.34128675223201</v>
      </c>
      <c r="AJ1158">
        <v>74.866974645076894</v>
      </c>
      <c r="AK1158">
        <v>88.419598726647195</v>
      </c>
      <c r="AL1158">
        <v>74.767772061609094</v>
      </c>
      <c r="AM1158" t="s">
        <v>59</v>
      </c>
      <c r="AN1158" t="s">
        <v>60</v>
      </c>
      <c r="AO1158" t="s">
        <v>217</v>
      </c>
      <c r="AP1158" t="s">
        <v>125</v>
      </c>
      <c r="AQ1158" t="s">
        <v>53</v>
      </c>
      <c r="AR1158" t="s">
        <v>218</v>
      </c>
      <c r="AS1158" t="s">
        <v>219</v>
      </c>
    </row>
    <row r="1159" spans="1:45" hidden="1" x14ac:dyDescent="0.35">
      <c r="A1159">
        <v>2020070010613</v>
      </c>
      <c r="B1159">
        <v>2020</v>
      </c>
      <c r="C1159" s="1">
        <v>43988.654861111114</v>
      </c>
      <c r="D1159" s="1">
        <v>43988.67291666667</v>
      </c>
      <c r="E1159" s="2">
        <f>_2020_IR[[#This Row],[close]]-_2020_IR[[#This Row],[open]]</f>
        <v>1.8055555556202307E-2</v>
      </c>
      <c r="F1159" t="s">
        <v>56</v>
      </c>
      <c r="G1159" t="s">
        <v>468</v>
      </c>
      <c r="H1159" t="s">
        <v>838</v>
      </c>
      <c r="I1159" t="s">
        <v>838</v>
      </c>
      <c r="J1159">
        <v>38.418529999999997</v>
      </c>
      <c r="K1159">
        <v>-7.5475099999999999</v>
      </c>
      <c r="L1159">
        <v>7</v>
      </c>
      <c r="M1159">
        <v>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t="s">
        <v>47</v>
      </c>
      <c r="X1159">
        <v>0</v>
      </c>
      <c r="Y1159">
        <v>0</v>
      </c>
      <c r="Z1159">
        <v>5.0000000000000001E-3</v>
      </c>
      <c r="AA1159">
        <v>5.0000000000000001E-3</v>
      </c>
      <c r="AB1159">
        <f>_2020_IR[[#This Row],[areaTotal]]*10000</f>
        <v>50</v>
      </c>
      <c r="AC1159" t="s">
        <v>48</v>
      </c>
      <c r="AD1159">
        <v>26</v>
      </c>
      <c r="AE1159">
        <f>SQRT(_2020_IR[[#This Row],[aream2]])/(_2020_IR[[#This Row],[duration2]]*60)</f>
        <v>4.5327357768368435E-3</v>
      </c>
      <c r="AF1159">
        <v>4.4632151863550904</v>
      </c>
      <c r="AG1159">
        <v>17.842553930771199</v>
      </c>
      <c r="AH1159">
        <v>5.5420219301498896</v>
      </c>
      <c r="AI1159">
        <v>171.29019746671199</v>
      </c>
      <c r="AJ1159">
        <v>74.273815917509395</v>
      </c>
      <c r="AK1159">
        <v>88.544053809790796</v>
      </c>
      <c r="AL1159">
        <v>74.206329843109501</v>
      </c>
      <c r="AM1159" t="s">
        <v>59</v>
      </c>
      <c r="AN1159" t="s">
        <v>60</v>
      </c>
      <c r="AO1159" t="s">
        <v>217</v>
      </c>
      <c r="AP1159" t="s">
        <v>125</v>
      </c>
      <c r="AQ1159" t="s">
        <v>53</v>
      </c>
      <c r="AR1159" t="s">
        <v>218</v>
      </c>
      <c r="AS1159" t="s">
        <v>219</v>
      </c>
    </row>
    <row r="1160" spans="1:45" hidden="1" x14ac:dyDescent="0.35">
      <c r="A1160">
        <v>2020040013021</v>
      </c>
      <c r="B1160">
        <v>2020</v>
      </c>
      <c r="C1160" s="1">
        <v>43988.686111111114</v>
      </c>
      <c r="D1160" s="1">
        <v>43988.822916666664</v>
      </c>
      <c r="E1160" s="2">
        <f>_2020_IR[[#This Row],[close]]-_2020_IR[[#This Row],[open]]</f>
        <v>0.13680555555038154</v>
      </c>
      <c r="F1160" t="s">
        <v>43</v>
      </c>
      <c r="G1160" t="s">
        <v>134</v>
      </c>
      <c r="H1160" t="s">
        <v>174</v>
      </c>
      <c r="I1160" t="s">
        <v>959</v>
      </c>
      <c r="J1160">
        <v>41.742539000000001</v>
      </c>
      <c r="K1160">
        <v>-7.1642250000000001</v>
      </c>
      <c r="L1160">
        <v>41</v>
      </c>
      <c r="M1160">
        <v>10</v>
      </c>
      <c r="N1160">
        <v>3</v>
      </c>
      <c r="O1160">
        <v>3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t="s">
        <v>47</v>
      </c>
      <c r="X1160">
        <v>0</v>
      </c>
      <c r="Y1160">
        <v>0.2</v>
      </c>
      <c r="Z1160">
        <v>0</v>
      </c>
      <c r="AA1160">
        <v>0.2</v>
      </c>
      <c r="AB1160">
        <f>_2020_IR[[#This Row],[areaTotal]]*10000</f>
        <v>2000</v>
      </c>
      <c r="AC1160" t="s">
        <v>48</v>
      </c>
      <c r="AD1160">
        <v>197</v>
      </c>
      <c r="AE1160">
        <f>SQRT(_2020_IR[[#This Row],[aream2]])/(_2020_IR[[#This Row],[duration2]]*60)</f>
        <v>3.7835329568524363E-3</v>
      </c>
      <c r="AF1160">
        <v>1.76155122477121</v>
      </c>
      <c r="AG1160">
        <v>10.5523268128492</v>
      </c>
      <c r="AH1160">
        <v>4.2699473015716798</v>
      </c>
      <c r="AI1160">
        <v>139.72601000515499</v>
      </c>
      <c r="AJ1160">
        <v>33.408508523175399</v>
      </c>
      <c r="AK1160">
        <v>87.020704535472603</v>
      </c>
      <c r="AL1160">
        <v>41.819435100934598</v>
      </c>
      <c r="AM1160" t="s">
        <v>281</v>
      </c>
      <c r="AN1160" t="s">
        <v>282</v>
      </c>
      <c r="AO1160" t="s">
        <v>217</v>
      </c>
      <c r="AP1160" t="s">
        <v>125</v>
      </c>
      <c r="AQ1160" t="s">
        <v>53</v>
      </c>
      <c r="AR1160" t="s">
        <v>218</v>
      </c>
      <c r="AS1160" t="s">
        <v>219</v>
      </c>
    </row>
    <row r="1161" spans="1:45" hidden="1" x14ac:dyDescent="0.35">
      <c r="A1161">
        <v>2020160012802</v>
      </c>
      <c r="B1161">
        <v>2020</v>
      </c>
      <c r="C1161" s="1">
        <v>43988.69027777778</v>
      </c>
      <c r="D1161" s="1">
        <v>43988.727777777778</v>
      </c>
      <c r="E1161" s="2">
        <f>_2020_IR[[#This Row],[close]]-_2020_IR[[#This Row],[open]]</f>
        <v>3.7499999998544808E-2</v>
      </c>
      <c r="F1161" t="s">
        <v>102</v>
      </c>
      <c r="G1161" t="s">
        <v>68</v>
      </c>
      <c r="H1161" t="s">
        <v>179</v>
      </c>
      <c r="I1161" t="s">
        <v>897</v>
      </c>
      <c r="J1161">
        <v>41.858334999999997</v>
      </c>
      <c r="K1161">
        <v>-8.4043030000000005</v>
      </c>
      <c r="L1161">
        <v>17</v>
      </c>
      <c r="M1161">
        <v>4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t="s">
        <v>47</v>
      </c>
      <c r="X1161">
        <v>0.2</v>
      </c>
      <c r="Y1161">
        <v>0</v>
      </c>
      <c r="Z1161">
        <v>0</v>
      </c>
      <c r="AA1161">
        <v>0.2</v>
      </c>
      <c r="AB1161">
        <f>_2020_IR[[#This Row],[areaTotal]]*10000</f>
        <v>2000</v>
      </c>
      <c r="AC1161" t="s">
        <v>48</v>
      </c>
      <c r="AD1161">
        <v>54</v>
      </c>
      <c r="AE1161">
        <f>SQRT(_2020_IR[[#This Row],[aream2]])/(_2020_IR[[#This Row],[duration2]]*60)</f>
        <v>1.3802888749998703E-2</v>
      </c>
      <c r="AF1161">
        <v>0.21141190866857501</v>
      </c>
      <c r="AG1161">
        <v>3.18523551763229</v>
      </c>
      <c r="AH1161">
        <v>2.1948947100860399</v>
      </c>
      <c r="AI1161">
        <v>77.728376347593297</v>
      </c>
      <c r="AJ1161">
        <v>12.4916748306225</v>
      </c>
      <c r="AK1161">
        <v>83.157403997562696</v>
      </c>
      <c r="AL1161">
        <v>17.822674662182798</v>
      </c>
      <c r="AM1161" t="s">
        <v>281</v>
      </c>
      <c r="AN1161" t="s">
        <v>282</v>
      </c>
      <c r="AO1161" t="s">
        <v>51</v>
      </c>
      <c r="AP1161" t="s">
        <v>52</v>
      </c>
      <c r="AQ1161" t="s">
        <v>53</v>
      </c>
      <c r="AR1161" t="s">
        <v>54</v>
      </c>
      <c r="AS1161" t="s">
        <v>55</v>
      </c>
    </row>
    <row r="1162" spans="1:45" hidden="1" x14ac:dyDescent="0.35">
      <c r="A1162">
        <v>2020140027250</v>
      </c>
      <c r="B1162">
        <v>2020</v>
      </c>
      <c r="C1162" s="1">
        <v>43988.707638888889</v>
      </c>
      <c r="D1162" s="1">
        <v>43988.709722222222</v>
      </c>
      <c r="E1162" s="2">
        <f>_2020_IR[[#This Row],[close]]-_2020_IR[[#This Row],[open]]</f>
        <v>2.0833333328482695E-3</v>
      </c>
      <c r="F1162" t="s">
        <v>43</v>
      </c>
      <c r="G1162" t="s">
        <v>212</v>
      </c>
      <c r="H1162" t="s">
        <v>482</v>
      </c>
      <c r="I1162" t="s">
        <v>1017</v>
      </c>
      <c r="J1162">
        <v>39.488244999999999</v>
      </c>
      <c r="K1162">
        <v>-8.5502970000000005</v>
      </c>
      <c r="L1162">
        <v>10</v>
      </c>
      <c r="M1162">
        <v>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47</v>
      </c>
      <c r="X1162">
        <v>0</v>
      </c>
      <c r="Y1162">
        <v>0</v>
      </c>
      <c r="Z1162">
        <v>1E-3</v>
      </c>
      <c r="AA1162">
        <v>1E-3</v>
      </c>
      <c r="AB1162">
        <f>_2020_IR[[#This Row],[areaTotal]]*10000</f>
        <v>10</v>
      </c>
      <c r="AC1162" t="s">
        <v>48</v>
      </c>
      <c r="AD1162">
        <v>3</v>
      </c>
      <c r="AE1162">
        <f>SQRT(_2020_IR[[#This Row],[aream2]])/(_2020_IR[[#This Row],[duration2]]*60)</f>
        <v>1.7568209223157664E-2</v>
      </c>
      <c r="AF1162">
        <v>3.0589250790445899</v>
      </c>
      <c r="AG1162">
        <v>14.413087594695901</v>
      </c>
      <c r="AH1162">
        <v>5.4644498746632797</v>
      </c>
      <c r="AI1162">
        <v>154.66409775572501</v>
      </c>
      <c r="AJ1162">
        <v>43.779069247512503</v>
      </c>
      <c r="AK1162">
        <v>87.143105073434896</v>
      </c>
      <c r="AL1162">
        <v>51.274127035929901</v>
      </c>
      <c r="AM1162" t="s">
        <v>49</v>
      </c>
      <c r="AN1162" t="s">
        <v>405</v>
      </c>
      <c r="AO1162" t="s">
        <v>217</v>
      </c>
      <c r="AP1162" t="s">
        <v>125</v>
      </c>
      <c r="AQ1162" t="s">
        <v>53</v>
      </c>
      <c r="AR1162" t="s">
        <v>218</v>
      </c>
      <c r="AS1162" t="s">
        <v>219</v>
      </c>
    </row>
    <row r="1163" spans="1:45" hidden="1" x14ac:dyDescent="0.35">
      <c r="A1163">
        <v>2020010039914</v>
      </c>
      <c r="B1163">
        <v>2020</v>
      </c>
      <c r="C1163" s="1">
        <v>43988.727083333331</v>
      </c>
      <c r="D1163" s="1">
        <v>43988.770833333336</v>
      </c>
      <c r="E1163" s="2">
        <f>_2020_IR[[#This Row],[close]]-_2020_IR[[#This Row],[open]]</f>
        <v>4.3750000004365575E-2</v>
      </c>
      <c r="F1163" t="s">
        <v>43</v>
      </c>
      <c r="G1163" t="s">
        <v>139</v>
      </c>
      <c r="H1163" t="s">
        <v>139</v>
      </c>
      <c r="I1163" t="s">
        <v>1018</v>
      </c>
      <c r="J1163">
        <v>40.610782999999998</v>
      </c>
      <c r="K1163">
        <v>-8.5360029999999991</v>
      </c>
      <c r="L1163">
        <v>23</v>
      </c>
      <c r="M1163">
        <v>5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 t="s">
        <v>47</v>
      </c>
      <c r="X1163">
        <v>5.2299999999999999E-2</v>
      </c>
      <c r="Y1163">
        <v>0</v>
      </c>
      <c r="Z1163">
        <v>0</v>
      </c>
      <c r="AA1163">
        <v>5.2299999999999999E-2</v>
      </c>
      <c r="AB1163">
        <f>_2020_IR[[#This Row],[areaTotal]]*10000</f>
        <v>523</v>
      </c>
      <c r="AC1163" t="s">
        <v>48</v>
      </c>
      <c r="AD1163">
        <v>63</v>
      </c>
      <c r="AE1163">
        <f>SQRT(_2020_IR[[#This Row],[aream2]])/(_2020_IR[[#This Row],[duration2]]*60)</f>
        <v>6.050051124883213E-3</v>
      </c>
      <c r="AF1163">
        <v>1.2165256738457999</v>
      </c>
      <c r="AG1163">
        <v>8.5608219774773904</v>
      </c>
      <c r="AH1163">
        <v>2.7205388282535998</v>
      </c>
      <c r="AI1163">
        <v>160.86508928541301</v>
      </c>
      <c r="AJ1163">
        <v>49.126715253009401</v>
      </c>
      <c r="AK1163">
        <v>82.304090275970495</v>
      </c>
      <c r="AL1163">
        <v>55.7157440398041</v>
      </c>
      <c r="AM1163" t="s">
        <v>49</v>
      </c>
      <c r="AN1163" t="s">
        <v>91</v>
      </c>
      <c r="AO1163" t="s">
        <v>51</v>
      </c>
      <c r="AP1163" t="s">
        <v>52</v>
      </c>
      <c r="AQ1163" t="s">
        <v>53</v>
      </c>
      <c r="AR1163" t="s">
        <v>54</v>
      </c>
      <c r="AS1163" t="s">
        <v>55</v>
      </c>
    </row>
    <row r="1164" spans="1:45" hidden="1" x14ac:dyDescent="0.35">
      <c r="A1164">
        <v>2020100027808</v>
      </c>
      <c r="B1164">
        <v>2020</v>
      </c>
      <c r="C1164" s="1">
        <v>43988.761111111111</v>
      </c>
      <c r="D1164" s="1">
        <v>43988.793749999997</v>
      </c>
      <c r="E1164" s="2">
        <f>_2020_IR[[#This Row],[close]]-_2020_IR[[#This Row],[open]]</f>
        <v>3.2638888886140194E-2</v>
      </c>
      <c r="F1164" t="s">
        <v>43</v>
      </c>
      <c r="G1164" t="s">
        <v>85</v>
      </c>
      <c r="H1164" t="s">
        <v>85</v>
      </c>
      <c r="I1164" t="s">
        <v>1019</v>
      </c>
      <c r="J1164">
        <v>39.718147999999999</v>
      </c>
      <c r="K1164">
        <v>-8.7217300000000009</v>
      </c>
      <c r="L1164">
        <v>25</v>
      </c>
      <c r="M1164">
        <v>5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 t="s">
        <v>47</v>
      </c>
      <c r="X1164">
        <v>0</v>
      </c>
      <c r="Y1164">
        <v>0</v>
      </c>
      <c r="Z1164">
        <v>1.4999999999999999E-2</v>
      </c>
      <c r="AA1164">
        <v>1.4999999999999999E-2</v>
      </c>
      <c r="AB1164">
        <f>_2020_IR[[#This Row],[areaTotal]]*10000</f>
        <v>150</v>
      </c>
      <c r="AC1164" t="s">
        <v>48</v>
      </c>
      <c r="AD1164">
        <v>47</v>
      </c>
      <c r="AE1164">
        <f>SQRT(_2020_IR[[#This Row],[aream2]])/(_2020_IR[[#This Row],[duration2]]*60)</f>
        <v>4.3430669198283303E-3</v>
      </c>
      <c r="AF1164">
        <v>2.96614278075866</v>
      </c>
      <c r="AG1164">
        <v>14.164443586445801</v>
      </c>
      <c r="AH1164">
        <v>5.2914304673879604</v>
      </c>
      <c r="AI1164">
        <v>147.69429015180401</v>
      </c>
      <c r="AJ1164">
        <v>46.392414271296403</v>
      </c>
      <c r="AK1164">
        <v>86.488789339893799</v>
      </c>
      <c r="AL1164">
        <v>51.972209934000503</v>
      </c>
      <c r="AM1164" t="s">
        <v>49</v>
      </c>
      <c r="AN1164" t="s">
        <v>91</v>
      </c>
      <c r="AO1164" t="s">
        <v>217</v>
      </c>
      <c r="AP1164" t="s">
        <v>125</v>
      </c>
      <c r="AQ1164" t="s">
        <v>53</v>
      </c>
      <c r="AR1164" t="s">
        <v>218</v>
      </c>
      <c r="AS1164" t="s">
        <v>219</v>
      </c>
    </row>
    <row r="1165" spans="1:45" hidden="1" x14ac:dyDescent="0.35">
      <c r="A1165">
        <v>2020130083012</v>
      </c>
      <c r="B1165">
        <v>2020</v>
      </c>
      <c r="C1165" s="1">
        <v>43988.799305555556</v>
      </c>
      <c r="D1165" s="1">
        <v>43988.856944444444</v>
      </c>
      <c r="E1165" s="2">
        <f>_2020_IR[[#This Row],[close]]-_2020_IR[[#This Row],[open]]</f>
        <v>5.7638888887595385E-2</v>
      </c>
      <c r="F1165" t="s">
        <v>43</v>
      </c>
      <c r="G1165" t="s">
        <v>126</v>
      </c>
      <c r="H1165" t="s">
        <v>171</v>
      </c>
      <c r="I1165" t="s">
        <v>962</v>
      </c>
      <c r="J1165">
        <v>41.193595000000002</v>
      </c>
      <c r="K1165">
        <v>-8.5549300000000006</v>
      </c>
      <c r="L1165">
        <v>11</v>
      </c>
      <c r="M1165">
        <v>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t="s">
        <v>47</v>
      </c>
      <c r="X1165">
        <v>0</v>
      </c>
      <c r="Y1165">
        <v>0.1</v>
      </c>
      <c r="Z1165">
        <v>0</v>
      </c>
      <c r="AA1165">
        <v>0.1</v>
      </c>
      <c r="AB1165">
        <f>_2020_IR[[#This Row],[areaTotal]]*10000</f>
        <v>1000</v>
      </c>
      <c r="AC1165" t="s">
        <v>48</v>
      </c>
      <c r="AD1165">
        <v>83</v>
      </c>
      <c r="AE1165">
        <f>SQRT(_2020_IR[[#This Row],[aream2]])/(_2020_IR[[#This Row],[duration2]]*60)</f>
        <v>6.34995514090036E-3</v>
      </c>
      <c r="AF1165">
        <v>0.24601839832449299</v>
      </c>
      <c r="AG1165">
        <v>3.4700700250393899</v>
      </c>
      <c r="AH1165">
        <v>1.5138501770856601</v>
      </c>
      <c r="AI1165">
        <v>131.49710581694299</v>
      </c>
      <c r="AJ1165">
        <v>26.3620676356412</v>
      </c>
      <c r="AK1165">
        <v>76.982651841536807</v>
      </c>
      <c r="AL1165">
        <v>35.121536457340497</v>
      </c>
      <c r="AM1165" t="s">
        <v>59</v>
      </c>
      <c r="AO1165" t="s">
        <v>51</v>
      </c>
      <c r="AP1165" t="s">
        <v>52</v>
      </c>
      <c r="AQ1165" t="s">
        <v>53</v>
      </c>
      <c r="AR1165" t="s">
        <v>145</v>
      </c>
      <c r="AS1165" t="s">
        <v>42</v>
      </c>
    </row>
    <row r="1166" spans="1:45" hidden="1" x14ac:dyDescent="0.35">
      <c r="A1166">
        <v>2020120010158</v>
      </c>
      <c r="B1166">
        <v>2020</v>
      </c>
      <c r="C1166" s="1">
        <v>43988.811805555553</v>
      </c>
      <c r="D1166" s="1">
        <v>43988.824305555558</v>
      </c>
      <c r="E1166" s="2">
        <f>_2020_IR[[#This Row],[close]]-_2020_IR[[#This Row],[open]]</f>
        <v>1.2500000004365575E-2</v>
      </c>
      <c r="F1166" t="s">
        <v>43</v>
      </c>
      <c r="G1166" t="s">
        <v>88</v>
      </c>
      <c r="H1166" t="s">
        <v>1020</v>
      </c>
      <c r="I1166" t="s">
        <v>383</v>
      </c>
      <c r="J1166">
        <v>39.120393</v>
      </c>
      <c r="K1166">
        <v>-7.2669819999999996</v>
      </c>
      <c r="L1166">
        <v>31</v>
      </c>
      <c r="M1166">
        <v>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 t="s">
        <v>47</v>
      </c>
      <c r="X1166">
        <v>0</v>
      </c>
      <c r="Y1166">
        <v>1E-4</v>
      </c>
      <c r="Z1166">
        <v>0</v>
      </c>
      <c r="AA1166">
        <v>1E-4</v>
      </c>
      <c r="AB1166">
        <f>_2020_IR[[#This Row],[areaTotal]]*10000</f>
        <v>1</v>
      </c>
      <c r="AC1166" t="s">
        <v>48</v>
      </c>
      <c r="AD1166">
        <v>18</v>
      </c>
      <c r="AE1166">
        <f>SQRT(_2020_IR[[#This Row],[aream2]])/(_2020_IR[[#This Row],[duration2]]*60)</f>
        <v>9.2592592592592596E-4</v>
      </c>
      <c r="AF1166">
        <v>4.8042781356236599</v>
      </c>
      <c r="AG1166">
        <v>18.600516047065899</v>
      </c>
      <c r="AH1166">
        <v>6.1934392444864699</v>
      </c>
      <c r="AI1166">
        <v>161.47000397270301</v>
      </c>
      <c r="AJ1166">
        <v>68.934498567215201</v>
      </c>
      <c r="AK1166">
        <v>88.7294478592584</v>
      </c>
      <c r="AL1166">
        <v>68.882939696766499</v>
      </c>
      <c r="AM1166" t="s">
        <v>59</v>
      </c>
      <c r="AN1166" t="s">
        <v>60</v>
      </c>
      <c r="AO1166" t="s">
        <v>288</v>
      </c>
      <c r="AP1166" t="s">
        <v>125</v>
      </c>
      <c r="AQ1166" t="s">
        <v>53</v>
      </c>
      <c r="AR1166" t="s">
        <v>218</v>
      </c>
      <c r="AS1166" t="s">
        <v>219</v>
      </c>
    </row>
    <row r="1167" spans="1:45" hidden="1" x14ac:dyDescent="0.35">
      <c r="A1167">
        <v>2020010039941</v>
      </c>
      <c r="B1167">
        <v>2020</v>
      </c>
      <c r="C1167" s="1">
        <v>43988.881944444445</v>
      </c>
      <c r="D1167" s="1">
        <v>43988.960416666669</v>
      </c>
      <c r="E1167" s="2">
        <f>_2020_IR[[#This Row],[close]]-_2020_IR[[#This Row],[open]]</f>
        <v>7.8472222223354038E-2</v>
      </c>
      <c r="F1167" t="s">
        <v>56</v>
      </c>
      <c r="G1167" t="s">
        <v>139</v>
      </c>
      <c r="H1167" t="s">
        <v>152</v>
      </c>
      <c r="I1167" t="s">
        <v>389</v>
      </c>
      <c r="J1167">
        <v>40.797621999999997</v>
      </c>
      <c r="K1167">
        <v>-8.4764300000000006</v>
      </c>
      <c r="L1167">
        <v>17</v>
      </c>
      <c r="M1167">
        <v>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t="s">
        <v>47</v>
      </c>
      <c r="X1167">
        <v>0</v>
      </c>
      <c r="Y1167">
        <v>4.2099999999999999E-2</v>
      </c>
      <c r="Z1167">
        <v>0</v>
      </c>
      <c r="AA1167">
        <v>4.2099999999999999E-2</v>
      </c>
      <c r="AB1167">
        <f>_2020_IR[[#This Row],[areaTotal]]*10000</f>
        <v>421</v>
      </c>
      <c r="AC1167" t="s">
        <v>48</v>
      </c>
      <c r="AD1167">
        <v>113</v>
      </c>
      <c r="AE1167">
        <f>SQRT(_2020_IR[[#This Row],[aream2]])/(_2020_IR[[#This Row],[duration2]]*60)</f>
        <v>3.0262956531981111E-3</v>
      </c>
      <c r="AF1167">
        <v>0.82107344416241101</v>
      </c>
      <c r="AG1167">
        <v>6.85571255065733</v>
      </c>
      <c r="AH1167">
        <v>2.3435351597810201</v>
      </c>
      <c r="AI1167">
        <v>155.96080497141801</v>
      </c>
      <c r="AJ1167">
        <v>39.681683509121797</v>
      </c>
      <c r="AK1167">
        <v>81.174796830363107</v>
      </c>
      <c r="AL1167">
        <v>48.508118036176597</v>
      </c>
      <c r="AM1167" t="s">
        <v>49</v>
      </c>
      <c r="AN1167" t="s">
        <v>91</v>
      </c>
      <c r="AO1167" t="s">
        <v>51</v>
      </c>
      <c r="AP1167" t="s">
        <v>52</v>
      </c>
      <c r="AQ1167" t="s">
        <v>53</v>
      </c>
      <c r="AR1167" t="s">
        <v>61</v>
      </c>
      <c r="AS1167" t="s">
        <v>62</v>
      </c>
    </row>
    <row r="1168" spans="1:45" hidden="1" x14ac:dyDescent="0.35">
      <c r="A1168">
        <v>2020130083060</v>
      </c>
      <c r="B1168">
        <v>2020</v>
      </c>
      <c r="C1168" s="1">
        <v>43988.888888888891</v>
      </c>
      <c r="D1168" s="1">
        <v>43988.918055555558</v>
      </c>
      <c r="E1168" s="2">
        <f>_2020_IR[[#This Row],[close]]-_2020_IR[[#This Row],[open]]</f>
        <v>2.9166666667151731E-2</v>
      </c>
      <c r="F1168" t="s">
        <v>43</v>
      </c>
      <c r="G1168" t="s">
        <v>126</v>
      </c>
      <c r="H1168" t="s">
        <v>249</v>
      </c>
      <c r="I1168" t="s">
        <v>250</v>
      </c>
      <c r="J1168">
        <v>41.230004999999998</v>
      </c>
      <c r="K1168">
        <v>-8.4295329999999993</v>
      </c>
      <c r="L1168">
        <v>7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t="s">
        <v>47</v>
      </c>
      <c r="X1168">
        <v>0</v>
      </c>
      <c r="Y1168">
        <v>0.01</v>
      </c>
      <c r="Z1168">
        <v>0</v>
      </c>
      <c r="AA1168">
        <v>0.01</v>
      </c>
      <c r="AB1168">
        <f>_2020_IR[[#This Row],[areaTotal]]*10000</f>
        <v>100</v>
      </c>
      <c r="AC1168" t="s">
        <v>48</v>
      </c>
      <c r="AD1168">
        <v>42</v>
      </c>
      <c r="AE1168">
        <f>SQRT(_2020_IR[[#This Row],[aream2]])/(_2020_IR[[#This Row],[duration2]]*60)</f>
        <v>3.968253968253968E-3</v>
      </c>
      <c r="AF1168">
        <v>2.2437696486819599E-2</v>
      </c>
      <c r="AG1168">
        <v>0.89696119060677304</v>
      </c>
      <c r="AH1168">
        <v>0.89593855918793297</v>
      </c>
      <c r="AI1168">
        <v>121.064225343776</v>
      </c>
      <c r="AJ1168">
        <v>15.3949376834957</v>
      </c>
      <c r="AK1168">
        <v>69.915379046670097</v>
      </c>
      <c r="AL1168">
        <v>23.3626809199726</v>
      </c>
      <c r="AM1168" t="s">
        <v>59</v>
      </c>
      <c r="AN1168" t="s">
        <v>60</v>
      </c>
      <c r="AO1168" t="s">
        <v>51</v>
      </c>
      <c r="AP1168" t="s">
        <v>52</v>
      </c>
      <c r="AQ1168" t="s">
        <v>53</v>
      </c>
      <c r="AR1168" t="s">
        <v>107</v>
      </c>
      <c r="AS1168" t="s">
        <v>108</v>
      </c>
    </row>
    <row r="1169" spans="1:45" hidden="1" x14ac:dyDescent="0.35">
      <c r="A1169">
        <v>2020100027915</v>
      </c>
      <c r="B1169">
        <v>2020</v>
      </c>
      <c r="C1169" s="1">
        <v>43989.478472222225</v>
      </c>
      <c r="D1169" s="1">
        <v>43989.488888888889</v>
      </c>
      <c r="E1169" s="2">
        <f>_2020_IR[[#This Row],[close]]-_2020_IR[[#This Row],[open]]</f>
        <v>1.0416666664241347E-2</v>
      </c>
      <c r="F1169" t="s">
        <v>56</v>
      </c>
      <c r="G1169" t="s">
        <v>85</v>
      </c>
      <c r="H1169" t="s">
        <v>86</v>
      </c>
      <c r="I1169" t="s">
        <v>380</v>
      </c>
      <c r="J1169">
        <v>39.938102000000001</v>
      </c>
      <c r="K1169">
        <v>-8.7709349999999997</v>
      </c>
      <c r="L1169">
        <v>26</v>
      </c>
      <c r="M1169">
        <v>6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t="s">
        <v>47</v>
      </c>
      <c r="X1169">
        <v>0</v>
      </c>
      <c r="Y1169">
        <v>0</v>
      </c>
      <c r="Z1169">
        <v>5.0000000000000001E-3</v>
      </c>
      <c r="AA1169">
        <v>5.0000000000000001E-3</v>
      </c>
      <c r="AB1169">
        <f>_2020_IR[[#This Row],[areaTotal]]*10000</f>
        <v>50</v>
      </c>
      <c r="AC1169" t="s">
        <v>48</v>
      </c>
      <c r="AD1169">
        <v>15</v>
      </c>
      <c r="AE1169">
        <f>SQRT(_2020_IR[[#This Row],[aream2]])/(_2020_IR[[#This Row],[duration2]]*60)</f>
        <v>7.8567420131838619E-3</v>
      </c>
      <c r="AF1169">
        <v>2.0436986117252598</v>
      </c>
      <c r="AG1169">
        <v>11.476279040365799</v>
      </c>
      <c r="AH1169">
        <v>4.4099019024335702</v>
      </c>
      <c r="AI1169">
        <v>151.984780380731</v>
      </c>
      <c r="AJ1169">
        <v>37.278130549383803</v>
      </c>
      <c r="AK1169">
        <v>84.338861034799294</v>
      </c>
      <c r="AL1169">
        <v>46.216706237366701</v>
      </c>
      <c r="AM1169" t="s">
        <v>59</v>
      </c>
      <c r="AN1169" t="s">
        <v>60</v>
      </c>
      <c r="AO1169" t="s">
        <v>217</v>
      </c>
      <c r="AP1169" t="s">
        <v>125</v>
      </c>
      <c r="AQ1169" t="s">
        <v>53</v>
      </c>
      <c r="AR1169" t="s">
        <v>54</v>
      </c>
      <c r="AS1169" t="s">
        <v>55</v>
      </c>
    </row>
    <row r="1170" spans="1:45" hidden="1" x14ac:dyDescent="0.35">
      <c r="A1170">
        <v>2020070010671</v>
      </c>
      <c r="B1170">
        <v>2020</v>
      </c>
      <c r="C1170" s="1">
        <v>43989.523611111108</v>
      </c>
      <c r="D1170" s="1">
        <v>43989.536805555559</v>
      </c>
      <c r="E1170" s="2">
        <f>_2020_IR[[#This Row],[close]]-_2020_IR[[#This Row],[open]]</f>
        <v>1.319444445107365E-2</v>
      </c>
      <c r="F1170" t="s">
        <v>56</v>
      </c>
      <c r="G1170" t="s">
        <v>468</v>
      </c>
      <c r="H1170" t="s">
        <v>1021</v>
      </c>
      <c r="I1170" t="s">
        <v>1022</v>
      </c>
      <c r="J1170">
        <v>38.746293000000001</v>
      </c>
      <c r="K1170">
        <v>-8.2018970000000007</v>
      </c>
      <c r="L1170">
        <v>27</v>
      </c>
      <c r="M1170">
        <v>6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t="s">
        <v>47</v>
      </c>
      <c r="X1170">
        <v>0</v>
      </c>
      <c r="Y1170">
        <v>0</v>
      </c>
      <c r="Z1170">
        <v>2.0299999999999999E-2</v>
      </c>
      <c r="AA1170">
        <v>2.0299999999999999E-2</v>
      </c>
      <c r="AB1170">
        <f>_2020_IR[[#This Row],[areaTotal]]*10000</f>
        <v>203</v>
      </c>
      <c r="AC1170" t="s">
        <v>48</v>
      </c>
      <c r="AD1170">
        <v>19</v>
      </c>
      <c r="AE1170">
        <f>SQRT(_2020_IR[[#This Row],[aream2]])/(_2020_IR[[#This Row],[duration2]]*60)</f>
        <v>1.249807618313597E-2</v>
      </c>
      <c r="AF1170">
        <v>2.2732947871724001</v>
      </c>
      <c r="AG1170">
        <v>12.1877847407908</v>
      </c>
      <c r="AH1170">
        <v>3.7559355415986002</v>
      </c>
      <c r="AI1170">
        <v>167.194458337817</v>
      </c>
      <c r="AJ1170">
        <v>61.588275660600999</v>
      </c>
      <c r="AK1170">
        <v>83.320715029349103</v>
      </c>
      <c r="AL1170">
        <v>64.124133453034702</v>
      </c>
      <c r="AM1170" t="s">
        <v>59</v>
      </c>
      <c r="AN1170" t="s">
        <v>60</v>
      </c>
      <c r="AO1170" t="s">
        <v>217</v>
      </c>
      <c r="AP1170" t="s">
        <v>125</v>
      </c>
      <c r="AQ1170" t="s">
        <v>53</v>
      </c>
      <c r="AR1170" t="s">
        <v>54</v>
      </c>
      <c r="AS1170" t="s">
        <v>55</v>
      </c>
    </row>
    <row r="1171" spans="1:45" hidden="1" x14ac:dyDescent="0.35">
      <c r="A1171">
        <v>2020130083267</v>
      </c>
      <c r="B1171">
        <v>2020</v>
      </c>
      <c r="C1171" s="1">
        <v>43989.537499999999</v>
      </c>
      <c r="D1171" s="1">
        <v>43989.572222222225</v>
      </c>
      <c r="E1171" s="2">
        <f>_2020_IR[[#This Row],[close]]-_2020_IR[[#This Row],[open]]</f>
        <v>3.4722222226264421E-2</v>
      </c>
      <c r="F1171" t="s">
        <v>43</v>
      </c>
      <c r="G1171" t="s">
        <v>126</v>
      </c>
      <c r="H1171" t="s">
        <v>257</v>
      </c>
      <c r="I1171" t="s">
        <v>538</v>
      </c>
      <c r="J1171">
        <v>41.080624999999998</v>
      </c>
      <c r="K1171">
        <v>-8.5721779999999992</v>
      </c>
      <c r="L1171">
        <v>12</v>
      </c>
      <c r="M1171">
        <v>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t="s">
        <v>47</v>
      </c>
      <c r="X1171">
        <v>0</v>
      </c>
      <c r="Y1171">
        <v>0.1</v>
      </c>
      <c r="Z1171">
        <v>0</v>
      </c>
      <c r="AA1171">
        <v>0.1</v>
      </c>
      <c r="AB1171">
        <f>_2020_IR[[#This Row],[areaTotal]]*10000</f>
        <v>1000</v>
      </c>
      <c r="AC1171" t="s">
        <v>48</v>
      </c>
      <c r="AD1171">
        <v>50</v>
      </c>
      <c r="AE1171">
        <f>SQRT(_2020_IR[[#This Row],[aream2]])/(_2020_IR[[#This Row],[duration2]]*60)</f>
        <v>1.0540925533894598E-2</v>
      </c>
      <c r="AF1171">
        <v>0.596506034461318</v>
      </c>
      <c r="AG1171">
        <v>5.7233864635288203</v>
      </c>
      <c r="AH1171">
        <v>2.2642223995492801</v>
      </c>
      <c r="AI1171">
        <v>155.50768753998099</v>
      </c>
      <c r="AJ1171">
        <v>28.232599592032201</v>
      </c>
      <c r="AK1171">
        <v>75.0637731975999</v>
      </c>
      <c r="AL1171">
        <v>38.837649366389002</v>
      </c>
      <c r="AM1171" t="s">
        <v>59</v>
      </c>
      <c r="AO1171" t="s">
        <v>51</v>
      </c>
      <c r="AP1171" t="s">
        <v>52</v>
      </c>
      <c r="AQ1171" t="s">
        <v>53</v>
      </c>
      <c r="AR1171" t="s">
        <v>145</v>
      </c>
      <c r="AS1171" t="s">
        <v>42</v>
      </c>
    </row>
    <row r="1172" spans="1:45" hidden="1" x14ac:dyDescent="0.35">
      <c r="A1172">
        <v>2020130083292</v>
      </c>
      <c r="B1172">
        <v>2020</v>
      </c>
      <c r="C1172" s="1">
        <v>43989.582638888889</v>
      </c>
      <c r="D1172" s="1">
        <v>43989.628472222219</v>
      </c>
      <c r="E1172" s="2">
        <f>_2020_IR[[#This Row],[close]]-_2020_IR[[#This Row],[open]]</f>
        <v>4.5833333329937886E-2</v>
      </c>
      <c r="F1172" t="s">
        <v>43</v>
      </c>
      <c r="G1172" t="s">
        <v>126</v>
      </c>
      <c r="H1172" t="s">
        <v>243</v>
      </c>
      <c r="I1172" t="s">
        <v>558</v>
      </c>
      <c r="J1172">
        <v>41.187258999999997</v>
      </c>
      <c r="K1172">
        <v>-7.9078580000000001</v>
      </c>
      <c r="L1172">
        <v>15</v>
      </c>
      <c r="M1172">
        <v>3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t="s">
        <v>47</v>
      </c>
      <c r="X1172">
        <v>0</v>
      </c>
      <c r="Y1172">
        <v>2.5000000000000001E-2</v>
      </c>
      <c r="Z1172">
        <v>0</v>
      </c>
      <c r="AA1172">
        <v>2.5000000000000001E-2</v>
      </c>
      <c r="AB1172">
        <f>_2020_IR[[#This Row],[areaTotal]]*10000</f>
        <v>250</v>
      </c>
      <c r="AC1172" t="s">
        <v>48</v>
      </c>
      <c r="AD1172">
        <v>66</v>
      </c>
      <c r="AE1172">
        <f>SQRT(_2020_IR[[#This Row],[aream2]])/(_2020_IR[[#This Row],[duration2]]*60)</f>
        <v>3.9927748234449235E-3</v>
      </c>
      <c r="AF1172">
        <v>0.404882841170426</v>
      </c>
      <c r="AG1172">
        <v>4.5980801312925097</v>
      </c>
      <c r="AH1172">
        <v>1.8998716718881099</v>
      </c>
      <c r="AI1172">
        <v>148.98614840377499</v>
      </c>
      <c r="AJ1172">
        <v>26.376451377833899</v>
      </c>
      <c r="AK1172">
        <v>78.265441699020997</v>
      </c>
      <c r="AL1172">
        <v>36.567958771612901</v>
      </c>
      <c r="AM1172" t="s">
        <v>59</v>
      </c>
      <c r="AN1172" t="s">
        <v>60</v>
      </c>
      <c r="AO1172" t="s">
        <v>51</v>
      </c>
      <c r="AP1172" t="s">
        <v>52</v>
      </c>
      <c r="AQ1172" t="s">
        <v>53</v>
      </c>
      <c r="AR1172" t="s">
        <v>61</v>
      </c>
      <c r="AS1172" t="s">
        <v>62</v>
      </c>
    </row>
    <row r="1173" spans="1:45" hidden="1" x14ac:dyDescent="0.35">
      <c r="A1173">
        <v>2020010040045</v>
      </c>
      <c r="B1173">
        <v>2020</v>
      </c>
      <c r="C1173" s="1">
        <v>43989.59652777778</v>
      </c>
      <c r="D1173" s="1">
        <v>43989.637499999997</v>
      </c>
      <c r="E1173" s="2">
        <f>_2020_IR[[#This Row],[close]]-_2020_IR[[#This Row],[open]]</f>
        <v>4.0972222217533272E-2</v>
      </c>
      <c r="F1173" t="s">
        <v>102</v>
      </c>
      <c r="G1173" t="s">
        <v>139</v>
      </c>
      <c r="H1173" t="s">
        <v>152</v>
      </c>
      <c r="I1173" t="s">
        <v>605</v>
      </c>
      <c r="J1173">
        <v>40.827292</v>
      </c>
      <c r="K1173">
        <v>-8.5256380000000007</v>
      </c>
      <c r="L1173">
        <v>20</v>
      </c>
      <c r="M1173">
        <v>4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 t="s">
        <v>47</v>
      </c>
      <c r="X1173">
        <v>0</v>
      </c>
      <c r="Y1173">
        <v>8.3099999999999993E-2</v>
      </c>
      <c r="Z1173">
        <v>0</v>
      </c>
      <c r="AA1173">
        <v>8.3099999999999993E-2</v>
      </c>
      <c r="AB1173">
        <f>_2020_IR[[#This Row],[areaTotal]]*10000</f>
        <v>830.99999999999989</v>
      </c>
      <c r="AC1173" t="s">
        <v>48</v>
      </c>
      <c r="AD1173">
        <v>59</v>
      </c>
      <c r="AE1173">
        <f>SQRT(_2020_IR[[#This Row],[aream2]])/(_2020_IR[[#This Row],[duration2]]*60)</f>
        <v>8.1432402855364829E-3</v>
      </c>
      <c r="AF1173">
        <v>0.84640059041358595</v>
      </c>
      <c r="AG1173">
        <v>6.9743993298740703</v>
      </c>
      <c r="AH1173">
        <v>2.4223923302286101</v>
      </c>
      <c r="AI1173">
        <v>162.763941934309</v>
      </c>
      <c r="AJ1173">
        <v>37.4284916071163</v>
      </c>
      <c r="AK1173">
        <v>75.942408750406599</v>
      </c>
      <c r="AL1173">
        <v>47.531587741175301</v>
      </c>
      <c r="AM1173" t="s">
        <v>49</v>
      </c>
      <c r="AN1173" t="s">
        <v>91</v>
      </c>
      <c r="AO1173" t="s">
        <v>51</v>
      </c>
      <c r="AP1173" t="s">
        <v>52</v>
      </c>
      <c r="AQ1173" t="s">
        <v>53</v>
      </c>
      <c r="AR1173" t="s">
        <v>145</v>
      </c>
      <c r="AS1173" t="s">
        <v>42</v>
      </c>
    </row>
    <row r="1174" spans="1:45" hidden="1" x14ac:dyDescent="0.35">
      <c r="A1174">
        <v>2020130083299</v>
      </c>
      <c r="B1174">
        <v>2020</v>
      </c>
      <c r="C1174" s="1">
        <v>43989.597222222219</v>
      </c>
      <c r="D1174" s="1">
        <v>43989.683333333334</v>
      </c>
      <c r="E1174" s="2">
        <f>_2020_IR[[#This Row],[close]]-_2020_IR[[#This Row],[open]]</f>
        <v>8.6111111115314998E-2</v>
      </c>
      <c r="F1174" t="s">
        <v>43</v>
      </c>
      <c r="G1174" t="s">
        <v>126</v>
      </c>
      <c r="H1174" t="s">
        <v>127</v>
      </c>
      <c r="I1174" t="s">
        <v>740</v>
      </c>
      <c r="J1174">
        <v>41.333697000000001</v>
      </c>
      <c r="K1174">
        <v>-8.3532569999999993</v>
      </c>
      <c r="L1174">
        <v>31</v>
      </c>
      <c r="M1174">
        <v>7</v>
      </c>
      <c r="N1174">
        <v>2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 t="s">
        <v>47</v>
      </c>
      <c r="X1174">
        <v>4.1100000000000003</v>
      </c>
      <c r="Y1174">
        <v>0</v>
      </c>
      <c r="Z1174">
        <v>0</v>
      </c>
      <c r="AA1174">
        <v>4.1100000000000003</v>
      </c>
      <c r="AB1174">
        <f>_2020_IR[[#This Row],[areaTotal]]*10000</f>
        <v>41100</v>
      </c>
      <c r="AC1174" t="s">
        <v>82</v>
      </c>
      <c r="AD1174">
        <v>124</v>
      </c>
      <c r="AE1174">
        <f>SQRT(_2020_IR[[#This Row],[aream2]])/(_2020_IR[[#This Row],[duration2]]*60)</f>
        <v>2.7248837275152277E-2</v>
      </c>
      <c r="AF1174">
        <v>0.15914949970029801</v>
      </c>
      <c r="AG1174">
        <v>2.7131067245295601</v>
      </c>
      <c r="AH1174">
        <v>1.5762280464821099</v>
      </c>
      <c r="AI1174">
        <v>128.069252565456</v>
      </c>
      <c r="AJ1174">
        <v>16.1721701882581</v>
      </c>
      <c r="AK1174">
        <v>74.881109594944206</v>
      </c>
      <c r="AL1174">
        <v>24.5835217314518</v>
      </c>
      <c r="AM1174" t="s">
        <v>59</v>
      </c>
      <c r="AN1174" t="s">
        <v>60</v>
      </c>
      <c r="AO1174" t="s">
        <v>51</v>
      </c>
      <c r="AP1174" t="s">
        <v>52</v>
      </c>
      <c r="AQ1174" t="s">
        <v>53</v>
      </c>
      <c r="AR1174" t="s">
        <v>145</v>
      </c>
      <c r="AS1174" t="s">
        <v>42</v>
      </c>
    </row>
    <row r="1175" spans="1:45" hidden="1" x14ac:dyDescent="0.35">
      <c r="A1175">
        <v>2020130083303</v>
      </c>
      <c r="B1175">
        <v>2020</v>
      </c>
      <c r="C1175" s="1">
        <v>43989.605555555558</v>
      </c>
      <c r="D1175" s="1">
        <v>43989.636111111111</v>
      </c>
      <c r="E1175" s="2">
        <f>_2020_IR[[#This Row],[close]]-_2020_IR[[#This Row],[open]]</f>
        <v>3.0555555553291924E-2</v>
      </c>
      <c r="F1175" t="s">
        <v>43</v>
      </c>
      <c r="G1175" t="s">
        <v>126</v>
      </c>
      <c r="H1175" t="s">
        <v>278</v>
      </c>
      <c r="I1175" t="s">
        <v>315</v>
      </c>
      <c r="J1175">
        <v>41.267445000000002</v>
      </c>
      <c r="K1175">
        <v>-8.4968500000000002</v>
      </c>
      <c r="L1175">
        <v>5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 t="s">
        <v>47</v>
      </c>
      <c r="X1175">
        <v>0</v>
      </c>
      <c r="Y1175">
        <v>0.05</v>
      </c>
      <c r="Z1175">
        <v>0</v>
      </c>
      <c r="AA1175">
        <v>0.05</v>
      </c>
      <c r="AB1175">
        <f>_2020_IR[[#This Row],[areaTotal]]*10000</f>
        <v>500</v>
      </c>
      <c r="AC1175" t="s">
        <v>48</v>
      </c>
      <c r="AD1175">
        <v>44</v>
      </c>
      <c r="AE1175">
        <f>SQRT(_2020_IR[[#This Row],[aream2]])/(_2020_IR[[#This Row],[duration2]]*60)</f>
        <v>8.4699544602264767E-3</v>
      </c>
      <c r="AF1175">
        <v>1.0099240574653301</v>
      </c>
      <c r="AG1175">
        <v>7.7063255627247997</v>
      </c>
      <c r="AH1175">
        <v>3.1900898546676499</v>
      </c>
      <c r="AI1175">
        <v>138.384502423388</v>
      </c>
      <c r="AJ1175">
        <v>28.417262108383699</v>
      </c>
      <c r="AK1175">
        <v>79.9711271992565</v>
      </c>
      <c r="AL1175">
        <v>37.554816974967501</v>
      </c>
      <c r="AM1175" t="s">
        <v>59</v>
      </c>
      <c r="AO1175" t="s">
        <v>51</v>
      </c>
      <c r="AP1175" t="s">
        <v>125</v>
      </c>
      <c r="AQ1175" t="s">
        <v>53</v>
      </c>
      <c r="AR1175" t="s">
        <v>61</v>
      </c>
      <c r="AS1175" t="s">
        <v>62</v>
      </c>
    </row>
    <row r="1176" spans="1:45" hidden="1" x14ac:dyDescent="0.35">
      <c r="A1176">
        <v>2020130083306</v>
      </c>
      <c r="B1176">
        <v>2020</v>
      </c>
      <c r="C1176" s="1">
        <v>43989.60833333333</v>
      </c>
      <c r="D1176" s="1">
        <v>43989.637499999997</v>
      </c>
      <c r="E1176" s="2">
        <f>_2020_IR[[#This Row],[close]]-_2020_IR[[#This Row],[open]]</f>
        <v>2.9166666667151731E-2</v>
      </c>
      <c r="F1176" t="s">
        <v>43</v>
      </c>
      <c r="G1176" t="s">
        <v>126</v>
      </c>
      <c r="H1176" t="s">
        <v>176</v>
      </c>
      <c r="I1176" t="s">
        <v>786</v>
      </c>
      <c r="J1176">
        <v>41.214224999999999</v>
      </c>
      <c r="K1176">
        <v>-8.6669479999999997</v>
      </c>
      <c r="L1176">
        <v>23</v>
      </c>
      <c r="M1176">
        <v>7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 t="s">
        <v>47</v>
      </c>
      <c r="X1176">
        <v>0</v>
      </c>
      <c r="Y1176">
        <v>0.1</v>
      </c>
      <c r="Z1176">
        <v>0</v>
      </c>
      <c r="AA1176">
        <v>0.1</v>
      </c>
      <c r="AB1176">
        <f>_2020_IR[[#This Row],[areaTotal]]*10000</f>
        <v>1000</v>
      </c>
      <c r="AC1176" t="s">
        <v>48</v>
      </c>
      <c r="AD1176">
        <v>42</v>
      </c>
      <c r="AE1176">
        <f>SQRT(_2020_IR[[#This Row],[aream2]])/(_2020_IR[[#This Row],[duration2]]*60)</f>
        <v>1.2548720873684045E-2</v>
      </c>
      <c r="AF1176">
        <v>1.0099240574653301</v>
      </c>
      <c r="AG1176">
        <v>7.7063255627247997</v>
      </c>
      <c r="AH1176">
        <v>3.1900898546676499</v>
      </c>
      <c r="AI1176">
        <v>138.384502423388</v>
      </c>
      <c r="AJ1176">
        <v>28.417262108383699</v>
      </c>
      <c r="AK1176">
        <v>79.9711271992565</v>
      </c>
      <c r="AL1176">
        <v>37.554816974967501</v>
      </c>
      <c r="AM1176" t="s">
        <v>49</v>
      </c>
      <c r="AN1176" t="s">
        <v>91</v>
      </c>
      <c r="AO1176" t="s">
        <v>51</v>
      </c>
      <c r="AP1176" t="s">
        <v>125</v>
      </c>
      <c r="AQ1176" t="s">
        <v>53</v>
      </c>
      <c r="AR1176" t="s">
        <v>61</v>
      </c>
      <c r="AS1176" t="s">
        <v>62</v>
      </c>
    </row>
    <row r="1177" spans="1:45" hidden="1" x14ac:dyDescent="0.35">
      <c r="A1177">
        <v>2020160012880</v>
      </c>
      <c r="B1177">
        <v>2020</v>
      </c>
      <c r="C1177" s="1">
        <v>43989.615277777775</v>
      </c>
      <c r="D1177" s="1">
        <v>43989.668055555558</v>
      </c>
      <c r="E1177" s="2">
        <f>_2020_IR[[#This Row],[close]]-_2020_IR[[#This Row],[open]]</f>
        <v>5.2777777782466728E-2</v>
      </c>
      <c r="F1177" t="s">
        <v>56</v>
      </c>
      <c r="G1177" t="s">
        <v>68</v>
      </c>
      <c r="H1177" t="s">
        <v>68</v>
      </c>
      <c r="I1177" t="s">
        <v>1023</v>
      </c>
      <c r="J1177">
        <v>41.718845000000002</v>
      </c>
      <c r="K1177">
        <v>-8.7647429999999993</v>
      </c>
      <c r="L1177">
        <v>10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 t="s">
        <v>47</v>
      </c>
      <c r="X1177">
        <v>0</v>
      </c>
      <c r="Y1177">
        <v>0</v>
      </c>
      <c r="Z1177">
        <v>5.0000000000000001E-3</v>
      </c>
      <c r="AA1177">
        <v>5.0000000000000001E-3</v>
      </c>
      <c r="AB1177">
        <f>_2020_IR[[#This Row],[areaTotal]]*10000</f>
        <v>50</v>
      </c>
      <c r="AC1177" t="s">
        <v>48</v>
      </c>
      <c r="AD1177">
        <v>76</v>
      </c>
      <c r="AE1177">
        <f>SQRT(_2020_IR[[#This Row],[aream2]])/(_2020_IR[[#This Row],[duration2]]*60)</f>
        <v>1.5506727657599727E-3</v>
      </c>
      <c r="AF1177">
        <v>2.9311076982526498</v>
      </c>
      <c r="AG1177">
        <v>14.0696763888118</v>
      </c>
      <c r="AH1177">
        <v>8.0422552027279206</v>
      </c>
      <c r="AI1177">
        <v>119.354176448008</v>
      </c>
      <c r="AJ1177">
        <v>19.838237529628501</v>
      </c>
      <c r="AK1177">
        <v>84.684165482699996</v>
      </c>
      <c r="AL1177">
        <v>28.0293545083331</v>
      </c>
      <c r="AM1177" t="s">
        <v>49</v>
      </c>
      <c r="AN1177" t="s">
        <v>91</v>
      </c>
      <c r="AO1177" t="s">
        <v>217</v>
      </c>
      <c r="AP1177" t="s">
        <v>125</v>
      </c>
      <c r="AQ1177" t="s">
        <v>53</v>
      </c>
      <c r="AR1177" t="s">
        <v>54</v>
      </c>
      <c r="AS1177" t="s">
        <v>55</v>
      </c>
    </row>
    <row r="1178" spans="1:45" hidden="1" x14ac:dyDescent="0.35">
      <c r="A1178">
        <v>2020160012881</v>
      </c>
      <c r="B1178">
        <v>2020</v>
      </c>
      <c r="C1178" s="1">
        <v>43989.618750000001</v>
      </c>
      <c r="D1178" s="1">
        <v>43989.636805555558</v>
      </c>
      <c r="E1178" s="2">
        <f>_2020_IR[[#This Row],[close]]-_2020_IR[[#This Row],[open]]</f>
        <v>1.8055555556202307E-2</v>
      </c>
      <c r="F1178" t="s">
        <v>43</v>
      </c>
      <c r="G1178" t="s">
        <v>68</v>
      </c>
      <c r="H1178" t="s">
        <v>275</v>
      </c>
      <c r="I1178" t="s">
        <v>1024</v>
      </c>
      <c r="J1178">
        <v>41.717301999999997</v>
      </c>
      <c r="K1178">
        <v>-8.6390049999999992</v>
      </c>
      <c r="L1178">
        <v>12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 t="s">
        <v>47</v>
      </c>
      <c r="X1178">
        <v>0</v>
      </c>
      <c r="Y1178">
        <v>5.0000000000000001E-3</v>
      </c>
      <c r="Z1178">
        <v>0</v>
      </c>
      <c r="AA1178">
        <v>5.0000000000000001E-3</v>
      </c>
      <c r="AB1178">
        <f>_2020_IR[[#This Row],[areaTotal]]*10000</f>
        <v>50</v>
      </c>
      <c r="AC1178" t="s">
        <v>48</v>
      </c>
      <c r="AD1178">
        <v>26</v>
      </c>
      <c r="AE1178">
        <f>SQRT(_2020_IR[[#This Row],[aream2]])/(_2020_IR[[#This Row],[duration2]]*60)</f>
        <v>4.5327357768368435E-3</v>
      </c>
      <c r="AF1178">
        <v>1.8653089227742801</v>
      </c>
      <c r="AG1178">
        <v>10.899106177228701</v>
      </c>
      <c r="AH1178">
        <v>5.6615204944723097</v>
      </c>
      <c r="AI1178">
        <v>107.940155125199</v>
      </c>
      <c r="AJ1178">
        <v>22.2254094883798</v>
      </c>
      <c r="AK1178">
        <v>85.849780141187495</v>
      </c>
      <c r="AL1178">
        <v>29.345078530669301</v>
      </c>
      <c r="AM1178" t="s">
        <v>59</v>
      </c>
      <c r="AN1178" t="s">
        <v>60</v>
      </c>
      <c r="AO1178" t="s">
        <v>217</v>
      </c>
      <c r="AP1178" t="s">
        <v>125</v>
      </c>
      <c r="AQ1178" t="s">
        <v>53</v>
      </c>
      <c r="AR1178" t="s">
        <v>54</v>
      </c>
      <c r="AS1178" t="s">
        <v>55</v>
      </c>
    </row>
    <row r="1179" spans="1:45" hidden="1" x14ac:dyDescent="0.35">
      <c r="A1179">
        <v>2020010040053</v>
      </c>
      <c r="B1179">
        <v>2020</v>
      </c>
      <c r="C1179" s="1">
        <v>43989.630555555559</v>
      </c>
      <c r="D1179" s="1">
        <v>43989.675000000003</v>
      </c>
      <c r="E1179" s="2">
        <f>_2020_IR[[#This Row],[close]]-_2020_IR[[#This Row],[open]]</f>
        <v>4.4444444443797693E-2</v>
      </c>
      <c r="F1179" t="s">
        <v>56</v>
      </c>
      <c r="G1179" t="s">
        <v>139</v>
      </c>
      <c r="H1179" t="s">
        <v>1025</v>
      </c>
      <c r="I1179" t="s">
        <v>1026</v>
      </c>
      <c r="J1179">
        <v>40.732098000000001</v>
      </c>
      <c r="K1179">
        <v>-8.6982929999999996</v>
      </c>
      <c r="L1179">
        <v>18</v>
      </c>
      <c r="M1179">
        <v>5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 t="s">
        <v>47</v>
      </c>
      <c r="X1179">
        <v>0</v>
      </c>
      <c r="Y1179">
        <v>0</v>
      </c>
      <c r="Z1179">
        <v>4.0000000000000001E-3</v>
      </c>
      <c r="AA1179">
        <v>4.0000000000000001E-3</v>
      </c>
      <c r="AB1179">
        <f>_2020_IR[[#This Row],[areaTotal]]*10000</f>
        <v>40</v>
      </c>
      <c r="AC1179" t="s">
        <v>48</v>
      </c>
      <c r="AD1179">
        <v>64</v>
      </c>
      <c r="AE1179">
        <f>SQRT(_2020_IR[[#This Row],[aream2]])/(_2020_IR[[#This Row],[duration2]]*60)</f>
        <v>1.6470196146710311E-3</v>
      </c>
      <c r="AF1179">
        <v>0.84640059041358595</v>
      </c>
      <c r="AG1179">
        <v>6.9743993298740703</v>
      </c>
      <c r="AH1179">
        <v>2.4223923302286101</v>
      </c>
      <c r="AI1179">
        <v>162.763941934309</v>
      </c>
      <c r="AJ1179">
        <v>37.4284916071163</v>
      </c>
      <c r="AK1179">
        <v>75.942408750406599</v>
      </c>
      <c r="AL1179">
        <v>47.531587741175301</v>
      </c>
      <c r="AM1179" t="s">
        <v>59</v>
      </c>
      <c r="AN1179" t="s">
        <v>60</v>
      </c>
      <c r="AO1179" t="s">
        <v>51</v>
      </c>
      <c r="AP1179" t="s">
        <v>52</v>
      </c>
      <c r="AQ1179" t="s">
        <v>53</v>
      </c>
      <c r="AR1179" t="s">
        <v>145</v>
      </c>
      <c r="AS1179" t="s">
        <v>42</v>
      </c>
    </row>
    <row r="1180" spans="1:45" hidden="1" x14ac:dyDescent="0.35">
      <c r="A1180">
        <v>2020170012058</v>
      </c>
      <c r="B1180">
        <v>2020</v>
      </c>
      <c r="C1180" s="1">
        <v>43989.647916666669</v>
      </c>
      <c r="D1180" s="1">
        <v>43989.663888888892</v>
      </c>
      <c r="E1180" s="2">
        <f>_2020_IR[[#This Row],[close]]-_2020_IR[[#This Row],[open]]</f>
        <v>1.5972222223354038E-2</v>
      </c>
      <c r="F1180" t="s">
        <v>43</v>
      </c>
      <c r="G1180" t="s">
        <v>44</v>
      </c>
      <c r="H1180" t="s">
        <v>45</v>
      </c>
      <c r="I1180" t="s">
        <v>142</v>
      </c>
      <c r="J1180">
        <v>41.710075000000003</v>
      </c>
      <c r="K1180">
        <v>-7.9490970000000001</v>
      </c>
      <c r="L1180">
        <v>20</v>
      </c>
      <c r="M1180">
        <v>4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">
        <v>47</v>
      </c>
      <c r="X1180">
        <v>0</v>
      </c>
      <c r="Y1180">
        <v>0.04</v>
      </c>
      <c r="Z1180">
        <v>0</v>
      </c>
      <c r="AA1180">
        <v>0.04</v>
      </c>
      <c r="AB1180">
        <f>_2020_IR[[#This Row],[areaTotal]]*10000</f>
        <v>400</v>
      </c>
      <c r="AC1180" t="s">
        <v>48</v>
      </c>
      <c r="AD1180">
        <v>23</v>
      </c>
      <c r="AE1180">
        <f>SQRT(_2020_IR[[#This Row],[aream2]])/(_2020_IR[[#This Row],[duration2]]*60)</f>
        <v>1.4492753623188406E-2</v>
      </c>
      <c r="AF1180">
        <v>0.13462334203523499</v>
      </c>
      <c r="AG1180">
        <v>2.4683228117674298</v>
      </c>
      <c r="AH1180">
        <v>1.64533702163008</v>
      </c>
      <c r="AI1180">
        <v>105.95530133665</v>
      </c>
      <c r="AJ1180">
        <v>13.6370052875843</v>
      </c>
      <c r="AK1180">
        <v>77.152885124829794</v>
      </c>
      <c r="AL1180">
        <v>20.634566975005999</v>
      </c>
      <c r="AM1180" t="s">
        <v>49</v>
      </c>
      <c r="AN1180" t="s">
        <v>50</v>
      </c>
      <c r="AO1180" t="s">
        <v>51</v>
      </c>
      <c r="AP1180" t="s">
        <v>52</v>
      </c>
      <c r="AQ1180" t="s">
        <v>53</v>
      </c>
      <c r="AR1180" t="s">
        <v>61</v>
      </c>
      <c r="AS1180" t="s">
        <v>62</v>
      </c>
    </row>
    <row r="1181" spans="1:45" hidden="1" x14ac:dyDescent="0.35">
      <c r="A1181">
        <v>2020130083355</v>
      </c>
      <c r="B1181">
        <v>2020</v>
      </c>
      <c r="C1181" s="1">
        <v>43989.670138888891</v>
      </c>
      <c r="D1181" s="1">
        <v>43989.693055555559</v>
      </c>
      <c r="E1181" s="2">
        <f>_2020_IR[[#This Row],[close]]-_2020_IR[[#This Row],[open]]</f>
        <v>2.2916666668606922E-2</v>
      </c>
      <c r="F1181" t="s">
        <v>43</v>
      </c>
      <c r="G1181" t="s">
        <v>126</v>
      </c>
      <c r="H1181" t="s">
        <v>419</v>
      </c>
      <c r="I1181" t="s">
        <v>525</v>
      </c>
      <c r="J1181">
        <v>41.182755</v>
      </c>
      <c r="K1181">
        <v>-8.2750419999999991</v>
      </c>
      <c r="L1181">
        <v>5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47</v>
      </c>
      <c r="X1181">
        <v>0</v>
      </c>
      <c r="Y1181">
        <v>0.02</v>
      </c>
      <c r="Z1181">
        <v>0</v>
      </c>
      <c r="AA1181">
        <v>0.02</v>
      </c>
      <c r="AB1181">
        <f>_2020_IR[[#This Row],[areaTotal]]*10000</f>
        <v>200</v>
      </c>
      <c r="AC1181" t="s">
        <v>48</v>
      </c>
      <c r="AD1181">
        <v>33</v>
      </c>
      <c r="AE1181">
        <f>SQRT(_2020_IR[[#This Row],[aream2]])/(_2020_IR[[#This Row],[duration2]]*60)</f>
        <v>7.1424927392580561E-3</v>
      </c>
      <c r="AF1181">
        <v>0.15914949970029801</v>
      </c>
      <c r="AG1181">
        <v>2.7131067245295601</v>
      </c>
      <c r="AH1181">
        <v>1.5762280464821099</v>
      </c>
      <c r="AI1181">
        <v>128.069252565456</v>
      </c>
      <c r="AJ1181">
        <v>16.1721701882581</v>
      </c>
      <c r="AK1181">
        <v>74.881109594944206</v>
      </c>
      <c r="AL1181">
        <v>24.5835217314518</v>
      </c>
      <c r="AM1181" t="s">
        <v>59</v>
      </c>
      <c r="AN1181" t="s">
        <v>60</v>
      </c>
      <c r="AO1181" t="s">
        <v>51</v>
      </c>
      <c r="AP1181" t="s">
        <v>52</v>
      </c>
      <c r="AQ1181" t="s">
        <v>53</v>
      </c>
      <c r="AR1181" t="s">
        <v>145</v>
      </c>
      <c r="AS1181" t="s">
        <v>42</v>
      </c>
    </row>
    <row r="1182" spans="1:45" hidden="1" x14ac:dyDescent="0.35">
      <c r="A1182">
        <v>2020130083348</v>
      </c>
      <c r="B1182">
        <v>2020</v>
      </c>
      <c r="C1182" s="1">
        <v>43989.677777777775</v>
      </c>
      <c r="D1182" s="1">
        <v>43989.928472222222</v>
      </c>
      <c r="E1182" s="2">
        <f>_2020_IR[[#This Row],[close]]-_2020_IR[[#This Row],[open]]</f>
        <v>0.25069444444670808</v>
      </c>
      <c r="F1182" t="s">
        <v>43</v>
      </c>
      <c r="G1182" t="s">
        <v>126</v>
      </c>
      <c r="H1182" t="s">
        <v>243</v>
      </c>
      <c r="I1182" t="s">
        <v>691</v>
      </c>
      <c r="J1182">
        <v>41.155591999999999</v>
      </c>
      <c r="K1182">
        <v>-7.9218570000000001</v>
      </c>
      <c r="L1182">
        <v>70</v>
      </c>
      <c r="M1182">
        <v>19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47</v>
      </c>
      <c r="X1182">
        <v>0</v>
      </c>
      <c r="Y1182">
        <v>9.33</v>
      </c>
      <c r="Z1182">
        <v>0</v>
      </c>
      <c r="AA1182">
        <v>9.33</v>
      </c>
      <c r="AB1182">
        <f>_2020_IR[[#This Row],[areaTotal]]*10000</f>
        <v>93300</v>
      </c>
      <c r="AC1182" t="s">
        <v>82</v>
      </c>
      <c r="AD1182">
        <v>361</v>
      </c>
      <c r="AE1182">
        <f>SQRT(_2020_IR[[#This Row],[aream2]])/(_2020_IR[[#This Row],[duration2]]*60)</f>
        <v>1.4102053877471158E-2</v>
      </c>
      <c r="AF1182">
        <v>0.256538890276857</v>
      </c>
      <c r="AG1182">
        <v>3.5531423189078799</v>
      </c>
      <c r="AH1182">
        <v>1.6974524260835899</v>
      </c>
      <c r="AI1182">
        <v>142.02418172015399</v>
      </c>
      <c r="AJ1182">
        <v>20.920213651347101</v>
      </c>
      <c r="AK1182">
        <v>75.691511491688004</v>
      </c>
      <c r="AL1182">
        <v>30.579498982099999</v>
      </c>
      <c r="AM1182" t="s">
        <v>49</v>
      </c>
      <c r="AN1182" t="s">
        <v>74</v>
      </c>
      <c r="AO1182" t="s">
        <v>51</v>
      </c>
      <c r="AP1182" t="s">
        <v>52</v>
      </c>
      <c r="AQ1182" t="s">
        <v>53</v>
      </c>
      <c r="AR1182" t="s">
        <v>145</v>
      </c>
      <c r="AS1182" t="s">
        <v>42</v>
      </c>
    </row>
    <row r="1183" spans="1:45" hidden="1" x14ac:dyDescent="0.35">
      <c r="A1183">
        <v>2020130083356</v>
      </c>
      <c r="B1183">
        <v>2020</v>
      </c>
      <c r="C1183" s="1">
        <v>43989.686111111114</v>
      </c>
      <c r="D1183" s="1">
        <v>43989.742361111108</v>
      </c>
      <c r="E1183" s="2">
        <f>_2020_IR[[#This Row],[close]]-_2020_IR[[#This Row],[open]]</f>
        <v>5.6249999994179234E-2</v>
      </c>
      <c r="F1183" t="s">
        <v>43</v>
      </c>
      <c r="G1183" t="s">
        <v>126</v>
      </c>
      <c r="H1183" t="s">
        <v>178</v>
      </c>
      <c r="I1183" t="s">
        <v>1027</v>
      </c>
      <c r="J1183">
        <v>41.409416999999998</v>
      </c>
      <c r="K1183">
        <v>-8.7229329999999994</v>
      </c>
      <c r="L1183">
        <v>10</v>
      </c>
      <c r="M1183">
        <v>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47</v>
      </c>
      <c r="X1183">
        <v>0</v>
      </c>
      <c r="Y1183">
        <v>0.27</v>
      </c>
      <c r="Z1183">
        <v>0</v>
      </c>
      <c r="AA1183">
        <v>0.27</v>
      </c>
      <c r="AB1183">
        <f>_2020_IR[[#This Row],[areaTotal]]*10000</f>
        <v>2700</v>
      </c>
      <c r="AC1183" t="s">
        <v>48</v>
      </c>
      <c r="AD1183">
        <v>81</v>
      </c>
      <c r="AE1183">
        <f>SQRT(_2020_IR[[#This Row],[aream2]])/(_2020_IR[[#This Row],[duration2]]*60)</f>
        <v>1.0691671651659736E-2</v>
      </c>
      <c r="AF1183">
        <v>1.0099240574653301</v>
      </c>
      <c r="AG1183">
        <v>7.7063255627247997</v>
      </c>
      <c r="AH1183">
        <v>3.1900898546676499</v>
      </c>
      <c r="AI1183">
        <v>138.384502423388</v>
      </c>
      <c r="AJ1183">
        <v>28.417262108383699</v>
      </c>
      <c r="AK1183">
        <v>79.9711271992565</v>
      </c>
      <c r="AL1183">
        <v>37.554816974967501</v>
      </c>
      <c r="AM1183" t="s">
        <v>49</v>
      </c>
      <c r="AN1183" t="s">
        <v>74</v>
      </c>
      <c r="AO1183" t="s">
        <v>51</v>
      </c>
      <c r="AP1183" t="s">
        <v>125</v>
      </c>
      <c r="AQ1183" t="s">
        <v>53</v>
      </c>
      <c r="AR1183" t="s">
        <v>61</v>
      </c>
      <c r="AS1183" t="s">
        <v>62</v>
      </c>
    </row>
    <row r="1184" spans="1:45" hidden="1" x14ac:dyDescent="0.35">
      <c r="A1184">
        <v>2020150045027</v>
      </c>
      <c r="B1184">
        <v>2020</v>
      </c>
      <c r="C1184" s="1">
        <v>43989.6875</v>
      </c>
      <c r="D1184" s="1">
        <v>43989.702777777777</v>
      </c>
      <c r="E1184" s="2">
        <f>_2020_IR[[#This Row],[close]]-_2020_IR[[#This Row],[open]]</f>
        <v>1.5277777776645962E-2</v>
      </c>
      <c r="F1184" t="s">
        <v>56</v>
      </c>
      <c r="G1184" t="s">
        <v>118</v>
      </c>
      <c r="H1184" t="s">
        <v>119</v>
      </c>
      <c r="I1184" t="s">
        <v>120</v>
      </c>
      <c r="J1184">
        <v>38.635142999999999</v>
      </c>
      <c r="K1184">
        <v>-8.8735250000000008</v>
      </c>
      <c r="L1184">
        <v>19</v>
      </c>
      <c r="M1184">
        <v>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s">
        <v>47</v>
      </c>
      <c r="X1184">
        <v>0</v>
      </c>
      <c r="Y1184">
        <v>0</v>
      </c>
      <c r="Z1184">
        <v>1.32E-2</v>
      </c>
      <c r="AA1184">
        <v>1.32E-2</v>
      </c>
      <c r="AB1184">
        <f>_2020_IR[[#This Row],[areaTotal]]*10000</f>
        <v>132</v>
      </c>
      <c r="AC1184" t="s">
        <v>48</v>
      </c>
      <c r="AD1184">
        <v>22</v>
      </c>
      <c r="AE1184">
        <f>SQRT(_2020_IR[[#This Row],[aream2]])/(_2020_IR[[#This Row],[duration2]]*60)</f>
        <v>8.7038827977848916E-3</v>
      </c>
      <c r="AF1184">
        <v>1.8489268108710299</v>
      </c>
      <c r="AG1184">
        <v>10.844922423851701</v>
      </c>
      <c r="AH1184">
        <v>3.6528254172274401</v>
      </c>
      <c r="AI1184">
        <v>161.233438784339</v>
      </c>
      <c r="AJ1184">
        <v>47.349277124478597</v>
      </c>
      <c r="AK1184">
        <v>82.414279428358597</v>
      </c>
      <c r="AL1184">
        <v>54.607336965996502</v>
      </c>
      <c r="AM1184" t="s">
        <v>59</v>
      </c>
      <c r="AN1184" t="s">
        <v>60</v>
      </c>
      <c r="AO1184" t="s">
        <v>217</v>
      </c>
      <c r="AP1184" t="s">
        <v>125</v>
      </c>
      <c r="AQ1184" t="s">
        <v>53</v>
      </c>
      <c r="AR1184" t="s">
        <v>54</v>
      </c>
      <c r="AS1184" t="s">
        <v>55</v>
      </c>
    </row>
    <row r="1185" spans="1:45" hidden="1" x14ac:dyDescent="0.35">
      <c r="A1185">
        <v>2020140027391</v>
      </c>
      <c r="B1185">
        <v>2020</v>
      </c>
      <c r="C1185" s="1">
        <v>43989.698611111111</v>
      </c>
      <c r="D1185" s="1">
        <v>43989.713194444441</v>
      </c>
      <c r="E1185" s="2">
        <f>_2020_IR[[#This Row],[close]]-_2020_IR[[#This Row],[open]]</f>
        <v>1.4583333329937886E-2</v>
      </c>
      <c r="F1185" t="s">
        <v>102</v>
      </c>
      <c r="G1185" t="s">
        <v>212</v>
      </c>
      <c r="H1185" t="s">
        <v>259</v>
      </c>
      <c r="I1185" t="s">
        <v>260</v>
      </c>
      <c r="J1185">
        <v>39.047995</v>
      </c>
      <c r="K1185">
        <v>-8.6815619999999996</v>
      </c>
      <c r="L1185">
        <v>24</v>
      </c>
      <c r="M1185">
        <v>6</v>
      </c>
      <c r="N1185">
        <v>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t="s">
        <v>47</v>
      </c>
      <c r="X1185">
        <v>0</v>
      </c>
      <c r="Y1185">
        <v>3.1379999999999998E-2</v>
      </c>
      <c r="Z1185">
        <v>0</v>
      </c>
      <c r="AA1185">
        <v>3.1379999999999998E-2</v>
      </c>
      <c r="AB1185">
        <f>_2020_IR[[#This Row],[areaTotal]]*10000</f>
        <v>313.79999999999995</v>
      </c>
      <c r="AC1185" t="s">
        <v>48</v>
      </c>
      <c r="AD1185">
        <v>21</v>
      </c>
      <c r="AE1185">
        <f>SQRT(_2020_IR[[#This Row],[aream2]])/(_2020_IR[[#This Row],[duration2]]*60)</f>
        <v>1.4059048350225679E-2</v>
      </c>
      <c r="AF1185">
        <v>4.3989199849131699</v>
      </c>
      <c r="AG1185">
        <v>17.696879739503</v>
      </c>
      <c r="AH1185">
        <v>5.9107694390121903</v>
      </c>
      <c r="AI1185">
        <v>170.18396766065001</v>
      </c>
      <c r="AJ1185">
        <v>65.870859306215493</v>
      </c>
      <c r="AK1185">
        <v>85.740056870224194</v>
      </c>
      <c r="AL1185">
        <v>66.954111163024294</v>
      </c>
      <c r="AM1185" t="s">
        <v>59</v>
      </c>
      <c r="AN1185" t="s">
        <v>60</v>
      </c>
      <c r="AO1185" t="s">
        <v>217</v>
      </c>
      <c r="AP1185" t="s">
        <v>125</v>
      </c>
      <c r="AQ1185" t="s">
        <v>53</v>
      </c>
      <c r="AR1185" t="s">
        <v>54</v>
      </c>
      <c r="AS1185" t="s">
        <v>55</v>
      </c>
    </row>
    <row r="1186" spans="1:45" hidden="1" x14ac:dyDescent="0.35">
      <c r="A1186">
        <v>2020110103024</v>
      </c>
      <c r="B1186">
        <v>2020</v>
      </c>
      <c r="C1186" s="1">
        <v>43989.745833333334</v>
      </c>
      <c r="D1186" s="1">
        <v>43989.773611111108</v>
      </c>
      <c r="E1186" s="2">
        <f>_2020_IR[[#This Row],[close]]-_2020_IR[[#This Row],[open]]</f>
        <v>2.7777777773735579E-2</v>
      </c>
      <c r="F1186" t="s">
        <v>43</v>
      </c>
      <c r="G1186" t="s">
        <v>57</v>
      </c>
      <c r="H1186" t="s">
        <v>253</v>
      </c>
      <c r="I1186" t="s">
        <v>916</v>
      </c>
      <c r="J1186">
        <v>38.801940000000002</v>
      </c>
      <c r="K1186">
        <v>-9.33</v>
      </c>
      <c r="L1186">
        <v>7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47</v>
      </c>
      <c r="X1186">
        <v>0</v>
      </c>
      <c r="Y1186">
        <v>1E-3</v>
      </c>
      <c r="Z1186">
        <v>0</v>
      </c>
      <c r="AA1186">
        <v>1E-3</v>
      </c>
      <c r="AB1186">
        <f>_2020_IR[[#This Row],[areaTotal]]*10000</f>
        <v>10</v>
      </c>
      <c r="AC1186" t="s">
        <v>48</v>
      </c>
      <c r="AD1186">
        <v>40</v>
      </c>
      <c r="AE1186">
        <f>SQRT(_2020_IR[[#This Row],[aream2]])/(_2020_IR[[#This Row],[duration2]]*60)</f>
        <v>1.3176156917368248E-3</v>
      </c>
      <c r="AF1186">
        <v>1.26964565522217</v>
      </c>
      <c r="AG1186">
        <v>8.7700495892072503</v>
      </c>
      <c r="AH1186">
        <v>3.46876438373683</v>
      </c>
      <c r="AI1186">
        <v>149.95899431036401</v>
      </c>
      <c r="AJ1186">
        <v>31.314537907087502</v>
      </c>
      <c r="AK1186">
        <v>80.690096747918503</v>
      </c>
      <c r="AL1186">
        <v>41.147798511970002</v>
      </c>
      <c r="AM1186" t="s">
        <v>59</v>
      </c>
      <c r="AN1186" t="s">
        <v>60</v>
      </c>
      <c r="AO1186" t="s">
        <v>51</v>
      </c>
      <c r="AP1186" t="s">
        <v>125</v>
      </c>
      <c r="AQ1186" t="s">
        <v>53</v>
      </c>
      <c r="AR1186" t="s">
        <v>61</v>
      </c>
      <c r="AS1186" t="s">
        <v>62</v>
      </c>
    </row>
    <row r="1187" spans="1:45" hidden="1" x14ac:dyDescent="0.35">
      <c r="A1187">
        <v>2020010040081</v>
      </c>
      <c r="B1187">
        <v>2020</v>
      </c>
      <c r="C1187" s="1">
        <v>43989.752083333333</v>
      </c>
      <c r="D1187" s="1">
        <v>43989.77847222222</v>
      </c>
      <c r="E1187" s="2">
        <f>_2020_IR[[#This Row],[close]]-_2020_IR[[#This Row],[open]]</f>
        <v>2.6388888887595385E-2</v>
      </c>
      <c r="F1187" t="s">
        <v>43</v>
      </c>
      <c r="G1187" t="s">
        <v>139</v>
      </c>
      <c r="H1187" t="s">
        <v>689</v>
      </c>
      <c r="I1187" t="s">
        <v>1028</v>
      </c>
      <c r="J1187">
        <v>41.002032999999997</v>
      </c>
      <c r="K1187">
        <v>-8.6246469999999995</v>
      </c>
      <c r="L1187">
        <v>22</v>
      </c>
      <c r="M1187">
        <v>5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 t="s">
        <v>47</v>
      </c>
      <c r="X1187">
        <v>0</v>
      </c>
      <c r="Y1187">
        <v>1.6E-2</v>
      </c>
      <c r="Z1187">
        <v>0</v>
      </c>
      <c r="AA1187">
        <v>1.6E-2</v>
      </c>
      <c r="AB1187">
        <f>_2020_IR[[#This Row],[areaTotal]]*10000</f>
        <v>160</v>
      </c>
      <c r="AC1187" t="s">
        <v>48</v>
      </c>
      <c r="AD1187">
        <v>38</v>
      </c>
      <c r="AE1187">
        <f>SQRT(_2020_IR[[#This Row],[aream2]])/(_2020_IR[[#This Row],[duration2]]*60)</f>
        <v>5.5478555441550517E-3</v>
      </c>
      <c r="AF1187">
        <v>0.596506034461318</v>
      </c>
      <c r="AG1187">
        <v>5.7233864635288203</v>
      </c>
      <c r="AH1187">
        <v>2.2642223995492801</v>
      </c>
      <c r="AI1187">
        <v>155.50768753998099</v>
      </c>
      <c r="AJ1187">
        <v>28.232599592032201</v>
      </c>
      <c r="AK1187">
        <v>75.0637731975999</v>
      </c>
      <c r="AL1187">
        <v>38.837649366389002</v>
      </c>
      <c r="AM1187" t="s">
        <v>59</v>
      </c>
      <c r="AN1187" t="s">
        <v>60</v>
      </c>
      <c r="AO1187" t="s">
        <v>51</v>
      </c>
      <c r="AP1187" t="s">
        <v>52</v>
      </c>
      <c r="AQ1187" t="s">
        <v>53</v>
      </c>
      <c r="AR1187" t="s">
        <v>145</v>
      </c>
      <c r="AS1187" t="s">
        <v>42</v>
      </c>
    </row>
    <row r="1188" spans="1:45" hidden="1" x14ac:dyDescent="0.35">
      <c r="A1188">
        <v>2020140027396</v>
      </c>
      <c r="B1188">
        <v>2020</v>
      </c>
      <c r="C1188" s="1">
        <v>43989.754861111112</v>
      </c>
      <c r="D1188" s="1">
        <v>43989.770833333336</v>
      </c>
      <c r="E1188" s="2">
        <f>_2020_IR[[#This Row],[close]]-_2020_IR[[#This Row],[open]]</f>
        <v>1.5972222223354038E-2</v>
      </c>
      <c r="F1188" t="s">
        <v>43</v>
      </c>
      <c r="G1188" t="s">
        <v>212</v>
      </c>
      <c r="H1188" t="s">
        <v>501</v>
      </c>
      <c r="I1188" t="s">
        <v>501</v>
      </c>
      <c r="J1188">
        <v>39.152335000000001</v>
      </c>
      <c r="K1188">
        <v>-8.7780269999999998</v>
      </c>
      <c r="L1188">
        <v>10</v>
      </c>
      <c r="M1188">
        <v>2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47</v>
      </c>
      <c r="X1188">
        <v>0</v>
      </c>
      <c r="Y1188">
        <v>1E-3</v>
      </c>
      <c r="Z1188">
        <v>0</v>
      </c>
      <c r="AA1188">
        <v>1E-3</v>
      </c>
      <c r="AB1188">
        <f>_2020_IR[[#This Row],[areaTotal]]*10000</f>
        <v>10</v>
      </c>
      <c r="AC1188" t="s">
        <v>48</v>
      </c>
      <c r="AD1188">
        <v>23</v>
      </c>
      <c r="AE1188">
        <f>SQRT(_2020_IR[[#This Row],[aream2]])/(_2020_IR[[#This Row],[duration2]]*60)</f>
        <v>2.2915055508466518E-3</v>
      </c>
      <c r="AF1188">
        <v>3.7871980068252502</v>
      </c>
      <c r="AG1188">
        <v>16.261390839504301</v>
      </c>
      <c r="AH1188">
        <v>5.3694584297622399</v>
      </c>
      <c r="AI1188">
        <v>170.45556637662801</v>
      </c>
      <c r="AJ1188">
        <v>62.835922231657001</v>
      </c>
      <c r="AK1188">
        <v>84.860627130095807</v>
      </c>
      <c r="AL1188">
        <v>65.399994198306999</v>
      </c>
      <c r="AM1188" t="s">
        <v>49</v>
      </c>
      <c r="AN1188" t="s">
        <v>74</v>
      </c>
      <c r="AO1188" t="s">
        <v>217</v>
      </c>
      <c r="AP1188" t="s">
        <v>125</v>
      </c>
      <c r="AQ1188" t="s">
        <v>53</v>
      </c>
      <c r="AR1188" t="s">
        <v>54</v>
      </c>
      <c r="AS1188" t="s">
        <v>55</v>
      </c>
    </row>
    <row r="1189" spans="1:45" hidden="1" x14ac:dyDescent="0.35">
      <c r="A1189">
        <v>2020160012898</v>
      </c>
      <c r="B1189">
        <v>2020</v>
      </c>
      <c r="C1189" s="1">
        <v>43989.758333333331</v>
      </c>
      <c r="D1189" s="1">
        <v>43989.789583333331</v>
      </c>
      <c r="E1189" s="2">
        <f>_2020_IR[[#This Row],[close]]-_2020_IR[[#This Row],[open]]</f>
        <v>3.125E-2</v>
      </c>
      <c r="F1189" t="s">
        <v>43</v>
      </c>
      <c r="G1189" t="s">
        <v>68</v>
      </c>
      <c r="H1189" t="s">
        <v>179</v>
      </c>
      <c r="I1189" t="s">
        <v>861</v>
      </c>
      <c r="J1189">
        <v>41.814281999999999</v>
      </c>
      <c r="K1189">
        <v>-8.4827569999999994</v>
      </c>
      <c r="L1189">
        <v>19</v>
      </c>
      <c r="M1189">
        <v>4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 t="s">
        <v>47</v>
      </c>
      <c r="X1189">
        <v>0</v>
      </c>
      <c r="Y1189">
        <v>0.01</v>
      </c>
      <c r="Z1189">
        <v>0</v>
      </c>
      <c r="AA1189">
        <v>0.01</v>
      </c>
      <c r="AB1189">
        <f>_2020_IR[[#This Row],[areaTotal]]*10000</f>
        <v>100</v>
      </c>
      <c r="AC1189" t="s">
        <v>48</v>
      </c>
      <c r="AD1189">
        <v>45</v>
      </c>
      <c r="AE1189">
        <f>SQRT(_2020_IR[[#This Row],[aream2]])/(_2020_IR[[#This Row],[duration2]]*60)</f>
        <v>3.7037037037037038E-3</v>
      </c>
      <c r="AF1189">
        <v>1.8653089227742801</v>
      </c>
      <c r="AG1189">
        <v>10.899106177228701</v>
      </c>
      <c r="AH1189">
        <v>5.6615204944723097</v>
      </c>
      <c r="AI1189">
        <v>107.940155125199</v>
      </c>
      <c r="AJ1189">
        <v>22.2254094883798</v>
      </c>
      <c r="AK1189">
        <v>85.849780141187495</v>
      </c>
      <c r="AL1189">
        <v>29.345078530669301</v>
      </c>
      <c r="AM1189" t="s">
        <v>83</v>
      </c>
      <c r="AN1189" t="s">
        <v>84</v>
      </c>
      <c r="AO1189" t="s">
        <v>217</v>
      </c>
      <c r="AP1189" t="s">
        <v>125</v>
      </c>
      <c r="AQ1189" t="s">
        <v>53</v>
      </c>
      <c r="AR1189" t="s">
        <v>54</v>
      </c>
      <c r="AS1189" t="s">
        <v>55</v>
      </c>
    </row>
    <row r="1190" spans="1:45" hidden="1" x14ac:dyDescent="0.35">
      <c r="A1190">
        <v>2020130083456</v>
      </c>
      <c r="B1190">
        <v>2020</v>
      </c>
      <c r="C1190" s="1">
        <v>43989.834722222222</v>
      </c>
      <c r="D1190" s="1">
        <v>43989.87222222222</v>
      </c>
      <c r="E1190" s="2">
        <f>_2020_IR[[#This Row],[close]]-_2020_IR[[#This Row],[open]]</f>
        <v>3.7499999998544808E-2</v>
      </c>
      <c r="F1190" t="s">
        <v>43</v>
      </c>
      <c r="G1190" t="s">
        <v>126</v>
      </c>
      <c r="H1190" t="s">
        <v>285</v>
      </c>
      <c r="I1190" t="s">
        <v>1029</v>
      </c>
      <c r="J1190">
        <v>41.275714999999998</v>
      </c>
      <c r="K1190">
        <v>-8.1605860000000003</v>
      </c>
      <c r="L1190">
        <v>7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t="s">
        <v>47</v>
      </c>
      <c r="X1190">
        <v>0</v>
      </c>
      <c r="Y1190">
        <v>0.2</v>
      </c>
      <c r="Z1190">
        <v>0</v>
      </c>
      <c r="AA1190">
        <v>0.2</v>
      </c>
      <c r="AB1190">
        <f>_2020_IR[[#This Row],[areaTotal]]*10000</f>
        <v>2000</v>
      </c>
      <c r="AC1190" t="s">
        <v>48</v>
      </c>
      <c r="AD1190">
        <v>54</v>
      </c>
      <c r="AE1190">
        <f>SQRT(_2020_IR[[#This Row],[aream2]])/(_2020_IR[[#This Row],[duration2]]*60)</f>
        <v>1.3802888749998703E-2</v>
      </c>
      <c r="AF1190">
        <v>0.19589122003081999</v>
      </c>
      <c r="AG1190">
        <v>3.05093395409112</v>
      </c>
      <c r="AH1190">
        <v>1.5410054224074301</v>
      </c>
      <c r="AI1190">
        <v>133.42273459145099</v>
      </c>
      <c r="AJ1190">
        <v>20.1203335579746</v>
      </c>
      <c r="AK1190">
        <v>75.787360626958503</v>
      </c>
      <c r="AL1190">
        <v>29.223359270816701</v>
      </c>
      <c r="AM1190" t="s">
        <v>59</v>
      </c>
      <c r="AN1190" t="s">
        <v>60</v>
      </c>
      <c r="AO1190" t="s">
        <v>51</v>
      </c>
      <c r="AP1190" t="s">
        <v>52</v>
      </c>
      <c r="AQ1190" t="s">
        <v>53</v>
      </c>
      <c r="AR1190" t="s">
        <v>145</v>
      </c>
      <c r="AS1190" t="s">
        <v>42</v>
      </c>
    </row>
    <row r="1191" spans="1:45" hidden="1" x14ac:dyDescent="0.35">
      <c r="A1191">
        <v>2020180025860</v>
      </c>
      <c r="B1191">
        <v>2020</v>
      </c>
      <c r="C1191" s="1">
        <v>43989.839583333334</v>
      </c>
      <c r="D1191" s="1">
        <v>43989.902777777781</v>
      </c>
      <c r="E1191" s="2">
        <f>_2020_IR[[#This Row],[close]]-_2020_IR[[#This Row],[open]]</f>
        <v>6.3194444446708076E-2</v>
      </c>
      <c r="F1191" t="s">
        <v>43</v>
      </c>
      <c r="G1191" t="s">
        <v>65</v>
      </c>
      <c r="H1191" t="s">
        <v>165</v>
      </c>
      <c r="I1191" t="s">
        <v>166</v>
      </c>
      <c r="J1191">
        <v>40.595300000000002</v>
      </c>
      <c r="K1191">
        <v>-8.0107479999999995</v>
      </c>
      <c r="L1191">
        <v>22</v>
      </c>
      <c r="M1191">
        <v>6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t="s">
        <v>47</v>
      </c>
      <c r="X1191">
        <v>0.01</v>
      </c>
      <c r="Y1191">
        <v>0</v>
      </c>
      <c r="Z1191">
        <v>0</v>
      </c>
      <c r="AA1191">
        <v>0.01</v>
      </c>
      <c r="AB1191">
        <f>_2020_IR[[#This Row],[areaTotal]]*10000</f>
        <v>100</v>
      </c>
      <c r="AC1191" t="s">
        <v>48</v>
      </c>
      <c r="AD1191">
        <v>91</v>
      </c>
      <c r="AE1191">
        <f>SQRT(_2020_IR[[#This Row],[aream2]])/(_2020_IR[[#This Row],[duration2]]*60)</f>
        <v>1.8315018315018315E-3</v>
      </c>
      <c r="AF1191">
        <v>0.95659965731413799</v>
      </c>
      <c r="AG1191">
        <v>7.47373108326188</v>
      </c>
      <c r="AH1191">
        <v>2.2870208883821701</v>
      </c>
      <c r="AI1191">
        <v>168.72946378645</v>
      </c>
      <c r="AJ1191">
        <v>49.759334984080297</v>
      </c>
      <c r="AK1191">
        <v>79.1524550230464</v>
      </c>
      <c r="AL1191">
        <v>57.284678386200298</v>
      </c>
      <c r="AM1191" t="s">
        <v>83</v>
      </c>
      <c r="AN1191" t="s">
        <v>84</v>
      </c>
      <c r="AO1191" t="s">
        <v>51</v>
      </c>
      <c r="AP1191" t="s">
        <v>52</v>
      </c>
      <c r="AQ1191" t="s">
        <v>53</v>
      </c>
      <c r="AR1191" t="s">
        <v>61</v>
      </c>
      <c r="AS1191" t="s">
        <v>62</v>
      </c>
    </row>
    <row r="1192" spans="1:45" hidden="1" x14ac:dyDescent="0.35">
      <c r="A1192">
        <v>2020130083446</v>
      </c>
      <c r="B1192">
        <v>2020</v>
      </c>
      <c r="C1192" s="1">
        <v>43989.840277777781</v>
      </c>
      <c r="D1192" s="1">
        <v>43990.013888888891</v>
      </c>
      <c r="E1192" s="2">
        <f>_2020_IR[[#This Row],[close]]-_2020_IR[[#This Row],[open]]</f>
        <v>0.17361111110949423</v>
      </c>
      <c r="F1192" t="s">
        <v>43</v>
      </c>
      <c r="G1192" t="s">
        <v>126</v>
      </c>
      <c r="H1192" t="s">
        <v>435</v>
      </c>
      <c r="I1192" t="s">
        <v>1030</v>
      </c>
      <c r="J1192">
        <v>41.317500000000003</v>
      </c>
      <c r="K1192">
        <v>-8.2911699999999993</v>
      </c>
      <c r="L1192">
        <v>27</v>
      </c>
      <c r="M1192">
        <v>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t="s">
        <v>47</v>
      </c>
      <c r="X1192">
        <v>0</v>
      </c>
      <c r="Y1192">
        <v>3.1</v>
      </c>
      <c r="Z1192">
        <v>0</v>
      </c>
      <c r="AA1192">
        <v>3.1</v>
      </c>
      <c r="AB1192">
        <f>_2020_IR[[#This Row],[areaTotal]]*10000</f>
        <v>31000</v>
      </c>
      <c r="AC1192" t="s">
        <v>82</v>
      </c>
      <c r="AD1192">
        <v>250</v>
      </c>
      <c r="AE1192">
        <f>SQRT(_2020_IR[[#This Row],[aream2]])/(_2020_IR[[#This Row],[duration2]]*60)</f>
        <v>1.1737877907772674E-2</v>
      </c>
      <c r="AF1192">
        <v>0.15914949970029801</v>
      </c>
      <c r="AG1192">
        <v>2.7131067245295601</v>
      </c>
      <c r="AH1192">
        <v>1.5762280464821099</v>
      </c>
      <c r="AI1192">
        <v>128.069252565456</v>
      </c>
      <c r="AJ1192">
        <v>16.1721701882581</v>
      </c>
      <c r="AK1192">
        <v>74.881109594944206</v>
      </c>
      <c r="AL1192">
        <v>24.5835217314518</v>
      </c>
      <c r="AM1192" t="s">
        <v>83</v>
      </c>
      <c r="AN1192" t="s">
        <v>84</v>
      </c>
      <c r="AO1192" t="s">
        <v>51</v>
      </c>
      <c r="AP1192" t="s">
        <v>52</v>
      </c>
      <c r="AQ1192" t="s">
        <v>53</v>
      </c>
      <c r="AR1192" t="s">
        <v>145</v>
      </c>
      <c r="AS1192" t="s">
        <v>42</v>
      </c>
    </row>
    <row r="1193" spans="1:45" hidden="1" x14ac:dyDescent="0.35">
      <c r="A1193">
        <v>2020140027425</v>
      </c>
      <c r="B1193">
        <v>2020</v>
      </c>
      <c r="C1193" s="1">
        <v>43989.893055555556</v>
      </c>
      <c r="D1193" s="1">
        <v>43989.907638888886</v>
      </c>
      <c r="E1193" s="2">
        <f>_2020_IR[[#This Row],[close]]-_2020_IR[[#This Row],[open]]</f>
        <v>1.4583333329937886E-2</v>
      </c>
      <c r="F1193" t="s">
        <v>102</v>
      </c>
      <c r="G1193" t="s">
        <v>212</v>
      </c>
      <c r="H1193" t="s">
        <v>344</v>
      </c>
      <c r="I1193" t="s">
        <v>427</v>
      </c>
      <c r="J1193">
        <v>39.729433</v>
      </c>
      <c r="K1193">
        <v>-8.6660330000000005</v>
      </c>
      <c r="L1193">
        <v>24</v>
      </c>
      <c r="M1193">
        <v>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t="s">
        <v>47</v>
      </c>
      <c r="X1193">
        <v>0</v>
      </c>
      <c r="Y1193">
        <v>1.5E-3</v>
      </c>
      <c r="Z1193">
        <v>0</v>
      </c>
      <c r="AA1193">
        <v>1.5E-3</v>
      </c>
      <c r="AB1193">
        <f>_2020_IR[[#This Row],[areaTotal]]*10000</f>
        <v>15</v>
      </c>
      <c r="AC1193" t="s">
        <v>48</v>
      </c>
      <c r="AD1193">
        <v>21</v>
      </c>
      <c r="AE1193">
        <f>SQRT(_2020_IR[[#This Row],[aream2]])/(_2020_IR[[#This Row],[duration2]]*60)</f>
        <v>3.0737963065138232E-3</v>
      </c>
      <c r="AF1193">
        <v>4.7874217540101398</v>
      </c>
      <c r="AG1193">
        <v>18.5636166038989</v>
      </c>
      <c r="AH1193">
        <v>7.3397388494725897</v>
      </c>
      <c r="AI1193">
        <v>154.55502843305399</v>
      </c>
      <c r="AJ1193">
        <v>48.424546553356201</v>
      </c>
      <c r="AK1193">
        <v>86.536987589117203</v>
      </c>
      <c r="AL1193">
        <v>54.309230584023098</v>
      </c>
      <c r="AM1193" t="s">
        <v>83</v>
      </c>
      <c r="AN1193" t="s">
        <v>84</v>
      </c>
      <c r="AO1193" t="s">
        <v>288</v>
      </c>
      <c r="AP1193" t="s">
        <v>125</v>
      </c>
      <c r="AQ1193" t="s">
        <v>53</v>
      </c>
      <c r="AR1193" t="s">
        <v>218</v>
      </c>
      <c r="AS1193" t="s">
        <v>219</v>
      </c>
    </row>
    <row r="1194" spans="1:45" hidden="1" x14ac:dyDescent="0.35">
      <c r="A1194">
        <v>2020020012389</v>
      </c>
      <c r="B1194">
        <v>2020</v>
      </c>
      <c r="C1194" s="1">
        <v>43989.930555555555</v>
      </c>
      <c r="D1194" s="1">
        <v>43989.940972222219</v>
      </c>
      <c r="E1194" s="2">
        <f>_2020_IR[[#This Row],[close]]-_2020_IR[[#This Row],[open]]</f>
        <v>1.0416666664241347E-2</v>
      </c>
      <c r="F1194" t="s">
        <v>56</v>
      </c>
      <c r="G1194" t="s">
        <v>71</v>
      </c>
      <c r="H1194" t="s">
        <v>940</v>
      </c>
      <c r="I1194" t="s">
        <v>940</v>
      </c>
      <c r="J1194">
        <v>37.888216999999997</v>
      </c>
      <c r="K1194">
        <v>-8.1831619999999994</v>
      </c>
      <c r="L1194">
        <v>19</v>
      </c>
      <c r="M1194">
        <v>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s">
        <v>47</v>
      </c>
      <c r="X1194">
        <v>0</v>
      </c>
      <c r="Y1194">
        <v>0</v>
      </c>
      <c r="Z1194">
        <v>2.5399999999999999E-2</v>
      </c>
      <c r="AA1194">
        <v>2.5399999999999999E-2</v>
      </c>
      <c r="AB1194">
        <f>_2020_IR[[#This Row],[areaTotal]]*10000</f>
        <v>254</v>
      </c>
      <c r="AC1194" t="s">
        <v>48</v>
      </c>
      <c r="AD1194">
        <v>15</v>
      </c>
      <c r="AE1194">
        <f>SQRT(_2020_IR[[#This Row],[aream2]])/(_2020_IR[[#This Row],[duration2]]*60)</f>
        <v>1.7708197167232476E-2</v>
      </c>
      <c r="AF1194">
        <v>1.5428953649180099</v>
      </c>
      <c r="AG1194">
        <v>9.7910470103427407</v>
      </c>
      <c r="AH1194">
        <v>2.98353358089871</v>
      </c>
      <c r="AI1194">
        <v>172.371766853759</v>
      </c>
      <c r="AJ1194">
        <v>54.607644452281697</v>
      </c>
      <c r="AK1194">
        <v>81.890114118576903</v>
      </c>
      <c r="AL1194">
        <v>60.945899208037602</v>
      </c>
      <c r="AM1194" t="s">
        <v>59</v>
      </c>
      <c r="AN1194" t="s">
        <v>60</v>
      </c>
      <c r="AO1194" t="s">
        <v>217</v>
      </c>
      <c r="AP1194" t="s">
        <v>52</v>
      </c>
      <c r="AQ1194" t="s">
        <v>53</v>
      </c>
      <c r="AR1194" t="s">
        <v>61</v>
      </c>
      <c r="AS1194" t="s">
        <v>62</v>
      </c>
    </row>
    <row r="1195" spans="1:45" hidden="1" x14ac:dyDescent="0.35">
      <c r="A1195">
        <v>2020030038051</v>
      </c>
      <c r="B1195">
        <v>2020</v>
      </c>
      <c r="C1195" s="1">
        <v>43989.943055555559</v>
      </c>
      <c r="D1195" s="1">
        <v>43989.96597222222</v>
      </c>
      <c r="E1195" s="2">
        <f>_2020_IR[[#This Row],[close]]-_2020_IR[[#This Row],[open]]</f>
        <v>2.2916666661330964E-2</v>
      </c>
      <c r="F1195" t="s">
        <v>56</v>
      </c>
      <c r="G1195" t="s">
        <v>158</v>
      </c>
      <c r="H1195" t="s">
        <v>271</v>
      </c>
      <c r="I1195" t="s">
        <v>790</v>
      </c>
      <c r="J1195">
        <v>41.569878000000003</v>
      </c>
      <c r="K1195">
        <v>-8.4978929999999995</v>
      </c>
      <c r="L1195">
        <v>5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s">
        <v>47</v>
      </c>
      <c r="X1195">
        <v>0</v>
      </c>
      <c r="Y1195">
        <v>0</v>
      </c>
      <c r="Z1195">
        <v>5.0000000000000001E-3</v>
      </c>
      <c r="AA1195">
        <v>5.0000000000000001E-3</v>
      </c>
      <c r="AB1195">
        <f>_2020_IR[[#This Row],[areaTotal]]*10000</f>
        <v>50</v>
      </c>
      <c r="AC1195" t="s">
        <v>48</v>
      </c>
      <c r="AD1195">
        <v>33</v>
      </c>
      <c r="AE1195">
        <f>SQRT(_2020_IR[[#This Row],[aream2]])/(_2020_IR[[#This Row],[duration2]]*60)</f>
        <v>3.571246369629028E-3</v>
      </c>
      <c r="AF1195">
        <v>2.3542305346916601</v>
      </c>
      <c r="AG1195">
        <v>12.431070291001699</v>
      </c>
      <c r="AH1195">
        <v>6.0583508472410497</v>
      </c>
      <c r="AI1195">
        <v>109.752793556185</v>
      </c>
      <c r="AJ1195">
        <v>27.442903872340398</v>
      </c>
      <c r="AK1195">
        <v>85.845284311680203</v>
      </c>
      <c r="AL1195">
        <v>33.773654006263598</v>
      </c>
      <c r="AM1195" t="s">
        <v>59</v>
      </c>
      <c r="AN1195" t="s">
        <v>60</v>
      </c>
      <c r="AO1195" t="s">
        <v>217</v>
      </c>
      <c r="AP1195" t="s">
        <v>125</v>
      </c>
      <c r="AQ1195" t="s">
        <v>53</v>
      </c>
      <c r="AR1195" t="s">
        <v>54</v>
      </c>
      <c r="AS1195" t="s">
        <v>55</v>
      </c>
    </row>
    <row r="1196" spans="1:45" hidden="1" x14ac:dyDescent="0.35">
      <c r="A1196">
        <v>2020010040128</v>
      </c>
      <c r="B1196">
        <v>2020</v>
      </c>
      <c r="C1196" s="1">
        <v>43989.947916666664</v>
      </c>
      <c r="D1196" s="1">
        <v>43990</v>
      </c>
      <c r="E1196" s="2">
        <f>_2020_IR[[#This Row],[close]]-_2020_IR[[#This Row],[open]]</f>
        <v>5.2083333335758653E-2</v>
      </c>
      <c r="F1196" t="s">
        <v>102</v>
      </c>
      <c r="G1196" t="s">
        <v>139</v>
      </c>
      <c r="H1196" t="s">
        <v>167</v>
      </c>
      <c r="I1196" t="s">
        <v>1031</v>
      </c>
      <c r="J1196">
        <v>40.958978000000002</v>
      </c>
      <c r="K1196">
        <v>-8.1398200000000003</v>
      </c>
      <c r="L1196">
        <v>17</v>
      </c>
      <c r="M1196">
        <v>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s">
        <v>47</v>
      </c>
      <c r="X1196">
        <v>0</v>
      </c>
      <c r="Y1196">
        <v>8.0000000000000004E-4</v>
      </c>
      <c r="Z1196">
        <v>0</v>
      </c>
      <c r="AA1196">
        <v>8.0000000000000004E-4</v>
      </c>
      <c r="AB1196">
        <f>_2020_IR[[#This Row],[areaTotal]]*10000</f>
        <v>8</v>
      </c>
      <c r="AC1196" t="s">
        <v>48</v>
      </c>
      <c r="AD1196">
        <v>75</v>
      </c>
      <c r="AE1196">
        <f>SQRT(_2020_IR[[#This Row],[aream2]])/(_2020_IR[[#This Row],[duration2]]*60)</f>
        <v>6.2853936105470892E-4</v>
      </c>
      <c r="AF1196">
        <v>8.7218382863273894E-2</v>
      </c>
      <c r="AG1196">
        <v>1.93151378192096</v>
      </c>
      <c r="AH1196">
        <v>1.2761497550643399</v>
      </c>
      <c r="AI1196">
        <v>138.360716847779</v>
      </c>
      <c r="AJ1196">
        <v>15.1639713937852</v>
      </c>
      <c r="AK1196">
        <v>69.460769158880098</v>
      </c>
      <c r="AL1196">
        <v>23.8054152278022</v>
      </c>
      <c r="AM1196" t="s">
        <v>59</v>
      </c>
      <c r="AN1196" t="s">
        <v>60</v>
      </c>
      <c r="AO1196" t="s">
        <v>51</v>
      </c>
      <c r="AP1196" t="s">
        <v>52</v>
      </c>
      <c r="AQ1196" t="s">
        <v>53</v>
      </c>
      <c r="AR1196" t="s">
        <v>107</v>
      </c>
      <c r="AS1196" t="s">
        <v>108</v>
      </c>
    </row>
    <row r="1197" spans="1:45" hidden="1" x14ac:dyDescent="0.35">
      <c r="A1197">
        <v>2020130083497</v>
      </c>
      <c r="B1197">
        <v>2020</v>
      </c>
      <c r="C1197" s="1">
        <v>43989.961111111108</v>
      </c>
      <c r="D1197" s="1">
        <v>43990.006249999999</v>
      </c>
      <c r="E1197" s="2">
        <f>_2020_IR[[#This Row],[close]]-_2020_IR[[#This Row],[open]]</f>
        <v>4.5138888890505768E-2</v>
      </c>
      <c r="F1197" t="s">
        <v>43</v>
      </c>
      <c r="G1197" t="s">
        <v>126</v>
      </c>
      <c r="H1197" t="s">
        <v>169</v>
      </c>
      <c r="I1197" t="s">
        <v>509</v>
      </c>
      <c r="J1197">
        <v>41.238297000000003</v>
      </c>
      <c r="K1197">
        <v>-8.1643790000000003</v>
      </c>
      <c r="L1197">
        <v>5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47</v>
      </c>
      <c r="X1197">
        <v>0</v>
      </c>
      <c r="Y1197">
        <v>1E-3</v>
      </c>
      <c r="Z1197">
        <v>0</v>
      </c>
      <c r="AA1197">
        <v>1E-3</v>
      </c>
      <c r="AB1197">
        <f>_2020_IR[[#This Row],[areaTotal]]*10000</f>
        <v>10</v>
      </c>
      <c r="AC1197" t="s">
        <v>48</v>
      </c>
      <c r="AD1197">
        <v>65</v>
      </c>
      <c r="AE1197">
        <f>SQRT(_2020_IR[[#This Row],[aream2]])/(_2020_IR[[#This Row],[duration2]]*60)</f>
        <v>8.1084042568419987E-4</v>
      </c>
      <c r="AF1197">
        <v>0.19589122003081999</v>
      </c>
      <c r="AG1197">
        <v>3.05093395409112</v>
      </c>
      <c r="AH1197">
        <v>1.5410054224074301</v>
      </c>
      <c r="AI1197">
        <v>133.42273459145099</v>
      </c>
      <c r="AJ1197">
        <v>20.1203335579746</v>
      </c>
      <c r="AK1197">
        <v>75.787360626958503</v>
      </c>
      <c r="AL1197">
        <v>29.223359270816701</v>
      </c>
      <c r="AM1197" t="s">
        <v>83</v>
      </c>
      <c r="AN1197" t="s">
        <v>84</v>
      </c>
      <c r="AO1197" t="s">
        <v>51</v>
      </c>
      <c r="AP1197" t="s">
        <v>52</v>
      </c>
      <c r="AQ1197" t="s">
        <v>53</v>
      </c>
      <c r="AR1197" t="s">
        <v>145</v>
      </c>
      <c r="AS1197" t="s">
        <v>42</v>
      </c>
    </row>
    <row r="1198" spans="1:45" hidden="1" x14ac:dyDescent="0.35">
      <c r="A1198">
        <v>2020180025886</v>
      </c>
      <c r="B1198">
        <v>2020</v>
      </c>
      <c r="C1198" s="1">
        <v>43989.964583333334</v>
      </c>
      <c r="D1198" s="1">
        <v>43989.995138888888</v>
      </c>
      <c r="E1198" s="2">
        <f>_2020_IR[[#This Row],[close]]-_2020_IR[[#This Row],[open]]</f>
        <v>3.0555555553291924E-2</v>
      </c>
      <c r="F1198" t="s">
        <v>56</v>
      </c>
      <c r="G1198" t="s">
        <v>65</v>
      </c>
      <c r="H1198" t="s">
        <v>165</v>
      </c>
      <c r="I1198" t="s">
        <v>166</v>
      </c>
      <c r="J1198">
        <v>40.592644999999997</v>
      </c>
      <c r="K1198">
        <v>-8.0108270000000008</v>
      </c>
      <c r="L1198">
        <v>17</v>
      </c>
      <c r="M1198">
        <v>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t="s">
        <v>47</v>
      </c>
      <c r="X1198">
        <v>0</v>
      </c>
      <c r="Y1198">
        <v>0</v>
      </c>
      <c r="Z1198">
        <v>5.0000000000000001E-4</v>
      </c>
      <c r="AA1198">
        <v>5.0000000000000001E-4</v>
      </c>
      <c r="AB1198">
        <f>_2020_IR[[#This Row],[areaTotal]]*10000</f>
        <v>5</v>
      </c>
      <c r="AC1198" t="s">
        <v>48</v>
      </c>
      <c r="AD1198">
        <v>44</v>
      </c>
      <c r="AE1198">
        <f>SQRT(_2020_IR[[#This Row],[aream2]])/(_2020_IR[[#This Row],[duration2]]*60)</f>
        <v>8.4699544602264765E-4</v>
      </c>
      <c r="AF1198">
        <v>0.95659965731413799</v>
      </c>
      <c r="AG1198">
        <v>7.47373108326188</v>
      </c>
      <c r="AH1198">
        <v>2.2870208883821701</v>
      </c>
      <c r="AI1198">
        <v>168.72946378645</v>
      </c>
      <c r="AJ1198">
        <v>49.759334984080297</v>
      </c>
      <c r="AK1198">
        <v>79.1524550230464</v>
      </c>
      <c r="AL1198">
        <v>57.284678386200298</v>
      </c>
      <c r="AM1198" t="s">
        <v>83</v>
      </c>
      <c r="AN1198" t="s">
        <v>84</v>
      </c>
      <c r="AO1198" t="s">
        <v>51</v>
      </c>
      <c r="AP1198" t="s">
        <v>52</v>
      </c>
      <c r="AQ1198" t="s">
        <v>53</v>
      </c>
      <c r="AR1198" t="s">
        <v>61</v>
      </c>
      <c r="AS1198" t="s">
        <v>62</v>
      </c>
    </row>
    <row r="1199" spans="1:45" hidden="1" x14ac:dyDescent="0.35">
      <c r="A1199">
        <v>2020130083513</v>
      </c>
      <c r="B1199">
        <v>2020</v>
      </c>
      <c r="C1199" s="1">
        <v>43990.009027777778</v>
      </c>
      <c r="D1199" s="1">
        <v>43990.044444444444</v>
      </c>
      <c r="E1199" s="2">
        <f>_2020_IR[[#This Row],[close]]-_2020_IR[[#This Row],[open]]</f>
        <v>3.5416666665696539E-2</v>
      </c>
      <c r="F1199" t="s">
        <v>43</v>
      </c>
      <c r="G1199" t="s">
        <v>126</v>
      </c>
      <c r="H1199" t="s">
        <v>278</v>
      </c>
      <c r="I1199" t="s">
        <v>991</v>
      </c>
      <c r="J1199">
        <v>41.307257</v>
      </c>
      <c r="K1199">
        <v>-8.4590879999999995</v>
      </c>
      <c r="L1199">
        <v>5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s">
        <v>47</v>
      </c>
      <c r="X1199">
        <v>0</v>
      </c>
      <c r="Y1199">
        <v>5.0000000000000001E-3</v>
      </c>
      <c r="Z1199">
        <v>0</v>
      </c>
      <c r="AA1199">
        <v>5.0000000000000001E-3</v>
      </c>
      <c r="AB1199">
        <f>_2020_IR[[#This Row],[areaTotal]]*10000</f>
        <v>50</v>
      </c>
      <c r="AC1199" t="s">
        <v>48</v>
      </c>
      <c r="AD1199">
        <v>51</v>
      </c>
      <c r="AE1199">
        <f>SQRT(_2020_IR[[#This Row],[aream2]])/(_2020_IR[[#This Row],[duration2]]*60)</f>
        <v>2.3108064744658415E-3</v>
      </c>
      <c r="AF1199">
        <v>0.15914949970029801</v>
      </c>
      <c r="AG1199">
        <v>2.7131067245295601</v>
      </c>
      <c r="AH1199">
        <v>1.5762280464821099</v>
      </c>
      <c r="AI1199">
        <v>128.069252565456</v>
      </c>
      <c r="AJ1199">
        <v>16.1721701882581</v>
      </c>
      <c r="AK1199">
        <v>74.881109594944206</v>
      </c>
      <c r="AL1199">
        <v>24.5835217314518</v>
      </c>
      <c r="AM1199" t="s">
        <v>59</v>
      </c>
      <c r="AO1199" t="s">
        <v>51</v>
      </c>
      <c r="AP1199" t="s">
        <v>52</v>
      </c>
      <c r="AQ1199" t="s">
        <v>53</v>
      </c>
      <c r="AR1199" t="s">
        <v>145</v>
      </c>
      <c r="AS1199" t="s">
        <v>42</v>
      </c>
    </row>
    <row r="1200" spans="1:45" hidden="1" x14ac:dyDescent="0.35">
      <c r="A1200">
        <v>2020110103218</v>
      </c>
      <c r="B1200">
        <v>2020</v>
      </c>
      <c r="C1200" s="1">
        <v>43990.071527777778</v>
      </c>
      <c r="D1200" s="1">
        <v>43990.090277777781</v>
      </c>
      <c r="E1200" s="2">
        <f>_2020_IR[[#This Row],[close]]-_2020_IR[[#This Row],[open]]</f>
        <v>1.8750000002910383E-2</v>
      </c>
      <c r="F1200" t="s">
        <v>56</v>
      </c>
      <c r="G1200" t="s">
        <v>57</v>
      </c>
      <c r="H1200" t="s">
        <v>1032</v>
      </c>
      <c r="I1200" t="s">
        <v>1033</v>
      </c>
      <c r="J1200">
        <v>38.715560000000004</v>
      </c>
      <c r="K1200">
        <v>-9.24</v>
      </c>
      <c r="L1200">
        <v>15</v>
      </c>
      <c r="M1200">
        <v>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47</v>
      </c>
      <c r="X1200">
        <v>0</v>
      </c>
      <c r="Y1200">
        <v>0</v>
      </c>
      <c r="Z1200">
        <v>4.7500000000000001E-2</v>
      </c>
      <c r="AA1200">
        <v>4.7500000000000001E-2</v>
      </c>
      <c r="AB1200">
        <f>_2020_IR[[#This Row],[areaTotal]]*10000</f>
        <v>475</v>
      </c>
      <c r="AC1200" t="s">
        <v>48</v>
      </c>
      <c r="AD1200">
        <v>27</v>
      </c>
      <c r="AE1200">
        <f>SQRT(_2020_IR[[#This Row],[aream2]])/(_2020_IR[[#This Row],[duration2]]*60)</f>
        <v>1.3453391801051462E-2</v>
      </c>
      <c r="AF1200">
        <v>1.26964565522217</v>
      </c>
      <c r="AG1200">
        <v>8.7700495892072503</v>
      </c>
      <c r="AH1200">
        <v>3.46876438373683</v>
      </c>
      <c r="AI1200">
        <v>149.95899431036401</v>
      </c>
      <c r="AJ1200">
        <v>31.314537907087502</v>
      </c>
      <c r="AK1200">
        <v>80.690096747918503</v>
      </c>
      <c r="AL1200">
        <v>41.147798511970002</v>
      </c>
      <c r="AM1200" t="s">
        <v>59</v>
      </c>
      <c r="AN1200" t="s">
        <v>60</v>
      </c>
      <c r="AO1200" t="s">
        <v>51</v>
      </c>
      <c r="AP1200" t="s">
        <v>125</v>
      </c>
      <c r="AQ1200" t="s">
        <v>53</v>
      </c>
      <c r="AR1200" t="s">
        <v>61</v>
      </c>
      <c r="AS1200" t="s">
        <v>62</v>
      </c>
    </row>
    <row r="1201" spans="1:45" hidden="1" x14ac:dyDescent="0.35">
      <c r="A1201">
        <v>2020130083552</v>
      </c>
      <c r="B1201">
        <v>2020</v>
      </c>
      <c r="C1201" s="1">
        <v>43990.204861111109</v>
      </c>
      <c r="D1201" s="1">
        <v>43990.227777777778</v>
      </c>
      <c r="E1201" s="2">
        <f>_2020_IR[[#This Row],[close]]-_2020_IR[[#This Row],[open]]</f>
        <v>2.2916666668606922E-2</v>
      </c>
      <c r="F1201" t="s">
        <v>43</v>
      </c>
      <c r="G1201" t="s">
        <v>126</v>
      </c>
      <c r="H1201" t="s">
        <v>635</v>
      </c>
      <c r="I1201" t="s">
        <v>1034</v>
      </c>
      <c r="J1201">
        <v>41.328184999999998</v>
      </c>
      <c r="K1201">
        <v>-8.6112920000000006</v>
      </c>
      <c r="L1201">
        <v>7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s">
        <v>47</v>
      </c>
      <c r="X1201">
        <v>0</v>
      </c>
      <c r="Y1201">
        <v>0.2</v>
      </c>
      <c r="Z1201">
        <v>0</v>
      </c>
      <c r="AA1201">
        <v>0.2</v>
      </c>
      <c r="AB1201">
        <f>_2020_IR[[#This Row],[areaTotal]]*10000</f>
        <v>2000</v>
      </c>
      <c r="AC1201" t="s">
        <v>48</v>
      </c>
      <c r="AD1201">
        <v>33</v>
      </c>
      <c r="AE1201">
        <f>SQRT(_2020_IR[[#This Row],[aream2]])/(_2020_IR[[#This Row],[duration2]]*60)</f>
        <v>2.2586545227270605E-2</v>
      </c>
      <c r="AF1201">
        <v>1.0099240574653301</v>
      </c>
      <c r="AG1201">
        <v>7.7063255627247997</v>
      </c>
      <c r="AH1201">
        <v>3.1900898546676499</v>
      </c>
      <c r="AI1201">
        <v>138.384502423388</v>
      </c>
      <c r="AJ1201">
        <v>28.417262108383699</v>
      </c>
      <c r="AK1201">
        <v>79.9711271992565</v>
      </c>
      <c r="AL1201">
        <v>37.554816974967501</v>
      </c>
      <c r="AM1201" t="s">
        <v>59</v>
      </c>
      <c r="AO1201" t="s">
        <v>51</v>
      </c>
      <c r="AP1201" t="s">
        <v>125</v>
      </c>
      <c r="AQ1201" t="s">
        <v>53</v>
      </c>
      <c r="AR1201" t="s">
        <v>61</v>
      </c>
      <c r="AS1201" t="s">
        <v>62</v>
      </c>
    </row>
    <row r="1202" spans="1:45" hidden="1" x14ac:dyDescent="0.35">
      <c r="A1202">
        <v>2020160012931</v>
      </c>
      <c r="B1202">
        <v>2020</v>
      </c>
      <c r="C1202" s="1">
        <v>43990.277777777781</v>
      </c>
      <c r="D1202" s="1">
        <v>43990.32916666667</v>
      </c>
      <c r="E1202" s="2">
        <f>_2020_IR[[#This Row],[close]]-_2020_IR[[#This Row],[open]]</f>
        <v>5.1388888889050577E-2</v>
      </c>
      <c r="F1202" t="s">
        <v>43</v>
      </c>
      <c r="G1202" t="s">
        <v>68</v>
      </c>
      <c r="H1202" t="s">
        <v>179</v>
      </c>
      <c r="I1202" t="s">
        <v>897</v>
      </c>
      <c r="J1202">
        <v>41.857317999999999</v>
      </c>
      <c r="K1202">
        <v>-8.4057399999999998</v>
      </c>
      <c r="L1202">
        <v>11</v>
      </c>
      <c r="M1202">
        <v>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47</v>
      </c>
      <c r="X1202">
        <v>0</v>
      </c>
      <c r="Y1202">
        <v>0.05</v>
      </c>
      <c r="Z1202">
        <v>0</v>
      </c>
      <c r="AA1202">
        <v>0.05</v>
      </c>
      <c r="AB1202">
        <f>_2020_IR[[#This Row],[areaTotal]]*10000</f>
        <v>500</v>
      </c>
      <c r="AC1202" t="s">
        <v>48</v>
      </c>
      <c r="AD1202">
        <v>74</v>
      </c>
      <c r="AE1202">
        <f>SQRT(_2020_IR[[#This Row],[aream2]])/(_2020_IR[[#This Row],[duration2]]*60)</f>
        <v>5.0361891385130404E-3</v>
      </c>
      <c r="AF1202">
        <v>0.28209653464091999</v>
      </c>
      <c r="AG1202">
        <v>3.7489927702724302</v>
      </c>
      <c r="AH1202">
        <v>2.3090522069361001</v>
      </c>
      <c r="AI1202">
        <v>84.415810795835498</v>
      </c>
      <c r="AJ1202">
        <v>14.742684988881701</v>
      </c>
      <c r="AK1202">
        <v>80.922189726411702</v>
      </c>
      <c r="AL1202">
        <v>20.5242815620052</v>
      </c>
      <c r="AM1202" t="s">
        <v>281</v>
      </c>
      <c r="AN1202" t="s">
        <v>282</v>
      </c>
      <c r="AO1202" t="s">
        <v>51</v>
      </c>
      <c r="AP1202" t="s">
        <v>52</v>
      </c>
      <c r="AQ1202" t="s">
        <v>53</v>
      </c>
      <c r="AR1202" t="s">
        <v>61</v>
      </c>
      <c r="AS1202" t="s">
        <v>62</v>
      </c>
    </row>
    <row r="1203" spans="1:45" hidden="1" x14ac:dyDescent="0.35">
      <c r="A1203">
        <v>2020140027485</v>
      </c>
      <c r="B1203">
        <v>2020</v>
      </c>
      <c r="C1203" s="1">
        <v>43990.368750000001</v>
      </c>
      <c r="D1203" s="1">
        <v>43990.378472222219</v>
      </c>
      <c r="E1203" s="2">
        <f>_2020_IR[[#This Row],[close]]-_2020_IR[[#This Row],[open]]</f>
        <v>9.7222222175332718E-3</v>
      </c>
      <c r="F1203" t="s">
        <v>43</v>
      </c>
      <c r="G1203" t="s">
        <v>212</v>
      </c>
      <c r="H1203" t="s">
        <v>212</v>
      </c>
      <c r="I1203" t="s">
        <v>815</v>
      </c>
      <c r="J1203">
        <v>39.419237000000003</v>
      </c>
      <c r="K1203">
        <v>-8.8113530000000004</v>
      </c>
      <c r="L1203">
        <v>5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t="s">
        <v>47</v>
      </c>
      <c r="X1203">
        <v>0</v>
      </c>
      <c r="Y1203">
        <v>0</v>
      </c>
      <c r="Z1203">
        <v>2.9999999999999997E-4</v>
      </c>
      <c r="AA1203">
        <v>2.9999999999999997E-4</v>
      </c>
      <c r="AB1203">
        <f>_2020_IR[[#This Row],[areaTotal]]*10000</f>
        <v>2.9999999999999996</v>
      </c>
      <c r="AC1203" t="s">
        <v>48</v>
      </c>
      <c r="AD1203">
        <v>14</v>
      </c>
      <c r="AE1203">
        <f>SQRT(_2020_IR[[#This Row],[aream2]])/(_2020_IR[[#This Row],[duration2]]*60)</f>
        <v>2.0619652471058061E-3</v>
      </c>
      <c r="AF1203">
        <v>3.2261887935259601</v>
      </c>
      <c r="AG1203">
        <v>14.853188852636601</v>
      </c>
      <c r="AH1203">
        <v>5.3315630259799498</v>
      </c>
      <c r="AI1203">
        <v>157.11637461311301</v>
      </c>
      <c r="AJ1203">
        <v>50.555770004645801</v>
      </c>
      <c r="AK1203">
        <v>84.333655084462706</v>
      </c>
      <c r="AL1203">
        <v>56.035109753793598</v>
      </c>
      <c r="AM1203" t="s">
        <v>59</v>
      </c>
      <c r="AN1203" t="s">
        <v>60</v>
      </c>
      <c r="AO1203" t="s">
        <v>217</v>
      </c>
      <c r="AP1203" t="s">
        <v>125</v>
      </c>
      <c r="AQ1203" t="s">
        <v>53</v>
      </c>
      <c r="AR1203" t="s">
        <v>54</v>
      </c>
      <c r="AS1203" t="s">
        <v>55</v>
      </c>
    </row>
    <row r="1204" spans="1:45" hidden="1" x14ac:dyDescent="0.35">
      <c r="A1204">
        <v>2020130083604</v>
      </c>
      <c r="B1204">
        <v>2020</v>
      </c>
      <c r="C1204" s="1">
        <v>43990.370138888888</v>
      </c>
      <c r="D1204" s="1">
        <v>43990.393750000003</v>
      </c>
      <c r="E1204" s="2">
        <f>_2020_IR[[#This Row],[close]]-_2020_IR[[#This Row],[open]]</f>
        <v>2.3611111115314998E-2</v>
      </c>
      <c r="F1204" t="s">
        <v>43</v>
      </c>
      <c r="G1204" t="s">
        <v>126</v>
      </c>
      <c r="H1204" t="s">
        <v>257</v>
      </c>
      <c r="I1204" t="s">
        <v>538</v>
      </c>
      <c r="J1204">
        <v>41.081645000000002</v>
      </c>
      <c r="K1204">
        <v>-8.5708380000000002</v>
      </c>
      <c r="L1204">
        <v>5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t="s">
        <v>47</v>
      </c>
      <c r="X1204">
        <v>0</v>
      </c>
      <c r="Y1204">
        <v>0.01</v>
      </c>
      <c r="Z1204">
        <v>0</v>
      </c>
      <c r="AA1204">
        <v>0.01</v>
      </c>
      <c r="AB1204">
        <f>_2020_IR[[#This Row],[areaTotal]]*10000</f>
        <v>100</v>
      </c>
      <c r="AC1204" t="s">
        <v>48</v>
      </c>
      <c r="AD1204">
        <v>34</v>
      </c>
      <c r="AE1204">
        <f>SQRT(_2020_IR[[#This Row],[aream2]])/(_2020_IR[[#This Row],[duration2]]*60)</f>
        <v>4.9019607843137254E-3</v>
      </c>
      <c r="AF1204">
        <v>0.596506034461318</v>
      </c>
      <c r="AG1204">
        <v>5.7233864635288203</v>
      </c>
      <c r="AH1204">
        <v>2.2642223995492801</v>
      </c>
      <c r="AI1204">
        <v>155.50768753998099</v>
      </c>
      <c r="AJ1204">
        <v>28.232599592032201</v>
      </c>
      <c r="AK1204">
        <v>75.0637731975999</v>
      </c>
      <c r="AL1204">
        <v>38.837649366389002</v>
      </c>
      <c r="AM1204" t="s">
        <v>59</v>
      </c>
      <c r="AO1204" t="s">
        <v>51</v>
      </c>
      <c r="AP1204" t="s">
        <v>52</v>
      </c>
      <c r="AQ1204" t="s">
        <v>53</v>
      </c>
      <c r="AR1204" t="s">
        <v>145</v>
      </c>
      <c r="AS1204" t="s">
        <v>42</v>
      </c>
    </row>
    <row r="1205" spans="1:45" hidden="1" x14ac:dyDescent="0.35">
      <c r="A1205">
        <v>2020050013477</v>
      </c>
      <c r="B1205">
        <v>2020</v>
      </c>
      <c r="C1205" s="1">
        <v>43990.397222222222</v>
      </c>
      <c r="D1205" s="1">
        <v>43990.417361111111</v>
      </c>
      <c r="E1205" s="2">
        <f>_2020_IR[[#This Row],[close]]-_2020_IR[[#This Row],[open]]</f>
        <v>2.0138888889050577E-2</v>
      </c>
      <c r="F1205" t="s">
        <v>56</v>
      </c>
      <c r="G1205" t="s">
        <v>75</v>
      </c>
      <c r="H1205" t="s">
        <v>560</v>
      </c>
      <c r="I1205" t="s">
        <v>1035</v>
      </c>
      <c r="J1205">
        <v>39.714571999999997</v>
      </c>
      <c r="K1205">
        <v>-7.5398329999999998</v>
      </c>
      <c r="L1205">
        <v>12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s">
        <v>47</v>
      </c>
      <c r="X1205">
        <v>0</v>
      </c>
      <c r="Y1205">
        <v>0</v>
      </c>
      <c r="Z1205">
        <v>3.5900000000000001E-2</v>
      </c>
      <c r="AA1205">
        <v>3.5900000000000001E-2</v>
      </c>
      <c r="AB1205">
        <f>_2020_IR[[#This Row],[areaTotal]]*10000</f>
        <v>359</v>
      </c>
      <c r="AC1205" t="s">
        <v>48</v>
      </c>
      <c r="AD1205">
        <v>29</v>
      </c>
      <c r="AE1205">
        <f>SQRT(_2020_IR[[#This Row],[aream2]])/(_2020_IR[[#This Row],[duration2]]*60)</f>
        <v>1.0889250184768055E-2</v>
      </c>
      <c r="AF1205">
        <v>9.0852944859480207</v>
      </c>
      <c r="AG1205">
        <v>26.659918429836299</v>
      </c>
      <c r="AH1205">
        <v>9.3881924943733601</v>
      </c>
      <c r="AI1205">
        <v>168.77753857073699</v>
      </c>
      <c r="AJ1205">
        <v>78.011225968972298</v>
      </c>
      <c r="AK1205">
        <v>89.496220208187495</v>
      </c>
      <c r="AL1205">
        <v>77.885731263838807</v>
      </c>
      <c r="AM1205" t="s">
        <v>59</v>
      </c>
      <c r="AN1205" t="s">
        <v>60</v>
      </c>
      <c r="AO1205" t="s">
        <v>471</v>
      </c>
      <c r="AP1205" t="s">
        <v>125</v>
      </c>
      <c r="AQ1205" t="s">
        <v>53</v>
      </c>
      <c r="AR1205" t="s">
        <v>307</v>
      </c>
      <c r="AS1205" t="s">
        <v>79</v>
      </c>
    </row>
    <row r="1206" spans="1:45" hidden="1" x14ac:dyDescent="0.35">
      <c r="A1206">
        <v>2020130083669</v>
      </c>
      <c r="B1206">
        <v>2020</v>
      </c>
      <c r="C1206" s="1">
        <v>43990.467361111114</v>
      </c>
      <c r="D1206" s="1">
        <v>43990.488888888889</v>
      </c>
      <c r="E1206" s="2">
        <f>_2020_IR[[#This Row],[close]]-_2020_IR[[#This Row],[open]]</f>
        <v>2.1527777775190771E-2</v>
      </c>
      <c r="F1206" t="s">
        <v>43</v>
      </c>
      <c r="G1206" t="s">
        <v>126</v>
      </c>
      <c r="H1206" t="s">
        <v>257</v>
      </c>
      <c r="I1206" t="s">
        <v>1002</v>
      </c>
      <c r="J1206">
        <v>41.077601999999999</v>
      </c>
      <c r="K1206">
        <v>-8.6525149999999993</v>
      </c>
      <c r="L1206">
        <v>7</v>
      </c>
      <c r="M1206">
        <v>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t="s">
        <v>47</v>
      </c>
      <c r="X1206">
        <v>0</v>
      </c>
      <c r="Y1206">
        <v>0.04</v>
      </c>
      <c r="Z1206">
        <v>0</v>
      </c>
      <c r="AA1206">
        <v>0.04</v>
      </c>
      <c r="AB1206">
        <f>_2020_IR[[#This Row],[areaTotal]]*10000</f>
        <v>400</v>
      </c>
      <c r="AC1206" t="s">
        <v>48</v>
      </c>
      <c r="AD1206">
        <v>31</v>
      </c>
      <c r="AE1206">
        <f>SQRT(_2020_IR[[#This Row],[aream2]])/(_2020_IR[[#This Row],[duration2]]*60)</f>
        <v>1.0752688172043012E-2</v>
      </c>
      <c r="AF1206">
        <v>0.596506034461318</v>
      </c>
      <c r="AG1206">
        <v>5.7233864635288203</v>
      </c>
      <c r="AH1206">
        <v>2.2642223995492801</v>
      </c>
      <c r="AI1206">
        <v>155.50768753998099</v>
      </c>
      <c r="AJ1206">
        <v>28.232599592032201</v>
      </c>
      <c r="AK1206">
        <v>75.0637731975999</v>
      </c>
      <c r="AL1206">
        <v>38.837649366389002</v>
      </c>
      <c r="AM1206" t="s">
        <v>59</v>
      </c>
      <c r="AO1206" t="s">
        <v>51</v>
      </c>
      <c r="AP1206" t="s">
        <v>52</v>
      </c>
      <c r="AQ1206" t="s">
        <v>53</v>
      </c>
      <c r="AR1206" t="s">
        <v>145</v>
      </c>
      <c r="AS1206" t="s">
        <v>42</v>
      </c>
    </row>
    <row r="1207" spans="1:45" hidden="1" x14ac:dyDescent="0.35">
      <c r="A1207">
        <v>2020020012416</v>
      </c>
      <c r="B1207">
        <v>2020</v>
      </c>
      <c r="C1207" s="1">
        <v>43990.48333333333</v>
      </c>
      <c r="D1207" s="1">
        <v>43990.499305555553</v>
      </c>
      <c r="E1207" s="2">
        <f>_2020_IR[[#This Row],[close]]-_2020_IR[[#This Row],[open]]</f>
        <v>1.5972222223354038E-2</v>
      </c>
      <c r="F1207" t="s">
        <v>56</v>
      </c>
      <c r="G1207" t="s">
        <v>71</v>
      </c>
      <c r="H1207" t="s">
        <v>72</v>
      </c>
      <c r="I1207" t="s">
        <v>72</v>
      </c>
      <c r="J1207">
        <v>37.427843000000003</v>
      </c>
      <c r="K1207">
        <v>-8.0460750000000001</v>
      </c>
      <c r="L1207">
        <v>38</v>
      </c>
      <c r="M1207">
        <v>9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t="s">
        <v>47</v>
      </c>
      <c r="X1207">
        <v>0</v>
      </c>
      <c r="Y1207">
        <v>0</v>
      </c>
      <c r="Z1207">
        <v>0.1</v>
      </c>
      <c r="AA1207">
        <v>0.1</v>
      </c>
      <c r="AB1207">
        <f>_2020_IR[[#This Row],[areaTotal]]*10000</f>
        <v>1000</v>
      </c>
      <c r="AC1207" t="s">
        <v>48</v>
      </c>
      <c r="AD1207">
        <v>23</v>
      </c>
      <c r="AE1207">
        <f>SQRT(_2020_IR[[#This Row],[aream2]])/(_2020_IR[[#This Row],[duration2]]*60)</f>
        <v>2.2915055508466516E-2</v>
      </c>
      <c r="AF1207">
        <v>1.7219113188084001</v>
      </c>
      <c r="AG1207">
        <v>10.417506310377</v>
      </c>
      <c r="AH1207">
        <v>3.6003266146296999</v>
      </c>
      <c r="AI1207">
        <v>158.08736361950901</v>
      </c>
      <c r="AJ1207">
        <v>44.2388254181893</v>
      </c>
      <c r="AK1207">
        <v>82.754442573544594</v>
      </c>
      <c r="AL1207">
        <v>52.0580917456072</v>
      </c>
      <c r="AM1207" t="s">
        <v>49</v>
      </c>
      <c r="AN1207" t="s">
        <v>91</v>
      </c>
      <c r="AO1207" t="s">
        <v>217</v>
      </c>
      <c r="AP1207" t="s">
        <v>125</v>
      </c>
      <c r="AQ1207" t="s">
        <v>53</v>
      </c>
      <c r="AR1207" t="s">
        <v>54</v>
      </c>
      <c r="AS1207" t="s">
        <v>55</v>
      </c>
    </row>
    <row r="1208" spans="1:45" hidden="1" x14ac:dyDescent="0.35">
      <c r="A1208">
        <v>2020020012420</v>
      </c>
      <c r="B1208">
        <v>2020</v>
      </c>
      <c r="C1208" s="1">
        <v>43990.5</v>
      </c>
      <c r="D1208" s="1">
        <v>43990.51666666667</v>
      </c>
      <c r="E1208" s="2">
        <f>_2020_IR[[#This Row],[close]]-_2020_IR[[#This Row],[open]]</f>
        <v>1.6666666670062114E-2</v>
      </c>
      <c r="F1208" t="s">
        <v>56</v>
      </c>
      <c r="G1208" t="s">
        <v>71</v>
      </c>
      <c r="H1208" t="s">
        <v>835</v>
      </c>
      <c r="I1208" t="s">
        <v>835</v>
      </c>
      <c r="J1208">
        <v>37.665928000000001</v>
      </c>
      <c r="K1208">
        <v>-8.2518170000000008</v>
      </c>
      <c r="L1208">
        <v>24</v>
      </c>
      <c r="M1208">
        <v>7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t="s">
        <v>47</v>
      </c>
      <c r="X1208">
        <v>0</v>
      </c>
      <c r="Y1208">
        <v>0</v>
      </c>
      <c r="Z1208">
        <v>0.54420000000000002</v>
      </c>
      <c r="AA1208">
        <v>0.54420000000000002</v>
      </c>
      <c r="AB1208">
        <f>_2020_IR[[#This Row],[areaTotal]]*10000</f>
        <v>5442</v>
      </c>
      <c r="AC1208" t="s">
        <v>48</v>
      </c>
      <c r="AD1208">
        <v>24</v>
      </c>
      <c r="AE1208">
        <f>SQRT(_2020_IR[[#This Row],[aream2]])/(_2020_IR[[#This Row],[duration2]]*60)</f>
        <v>5.1229105948633308E-2</v>
      </c>
      <c r="AF1208">
        <v>6.4700455698008001</v>
      </c>
      <c r="AG1208">
        <v>22.007164403220902</v>
      </c>
      <c r="AH1208">
        <v>9.4997025497330103</v>
      </c>
      <c r="AI1208">
        <v>162.84670392032399</v>
      </c>
      <c r="AJ1208">
        <v>44.137360681471399</v>
      </c>
      <c r="AK1208">
        <v>87.9330202886661</v>
      </c>
      <c r="AL1208">
        <v>52.6199416358996</v>
      </c>
      <c r="AM1208" t="s">
        <v>49</v>
      </c>
      <c r="AN1208" t="s">
        <v>133</v>
      </c>
      <c r="AO1208" t="s">
        <v>288</v>
      </c>
      <c r="AP1208" t="s">
        <v>125</v>
      </c>
      <c r="AQ1208" t="s">
        <v>53</v>
      </c>
      <c r="AR1208" t="s">
        <v>218</v>
      </c>
      <c r="AS1208" t="s">
        <v>219</v>
      </c>
    </row>
    <row r="1209" spans="1:45" hidden="1" x14ac:dyDescent="0.35">
      <c r="A1209">
        <v>2020180025962</v>
      </c>
      <c r="B1209">
        <v>2020</v>
      </c>
      <c r="C1209" s="1">
        <v>43990.523611111108</v>
      </c>
      <c r="D1209" s="1">
        <v>43990.5625</v>
      </c>
      <c r="E1209" s="2">
        <f>_2020_IR[[#This Row],[close]]-_2020_IR[[#This Row],[open]]</f>
        <v>3.888888889196096E-2</v>
      </c>
      <c r="F1209" t="s">
        <v>43</v>
      </c>
      <c r="G1209" t="s">
        <v>65</v>
      </c>
      <c r="H1209" t="s">
        <v>65</v>
      </c>
      <c r="I1209" t="s">
        <v>690</v>
      </c>
      <c r="J1209">
        <v>40.675776999999997</v>
      </c>
      <c r="K1209">
        <v>-7.9320399999999998</v>
      </c>
      <c r="L1209">
        <v>24</v>
      </c>
      <c r="M1209">
        <v>6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s">
        <v>47</v>
      </c>
      <c r="X1209">
        <v>0.1</v>
      </c>
      <c r="Y1209">
        <v>7.0000000000000007E-2</v>
      </c>
      <c r="Z1209">
        <v>0</v>
      </c>
      <c r="AA1209">
        <v>0.17</v>
      </c>
      <c r="AB1209">
        <f>_2020_IR[[#This Row],[areaTotal]]*10000</f>
        <v>1700.0000000000002</v>
      </c>
      <c r="AC1209" t="s">
        <v>48</v>
      </c>
      <c r="AD1209">
        <v>56</v>
      </c>
      <c r="AE1209">
        <f>SQRT(_2020_IR[[#This Row],[aream2]])/(_2020_IR[[#This Row],[duration2]]*60)</f>
        <v>1.2271147695290656E-2</v>
      </c>
      <c r="AF1209">
        <v>2.0945817144326302</v>
      </c>
      <c r="AG1209">
        <v>11.636845180441201</v>
      </c>
      <c r="AH1209">
        <v>4.70091437666186</v>
      </c>
      <c r="AI1209">
        <v>159.01061146663</v>
      </c>
      <c r="AJ1209">
        <v>32.767184618808002</v>
      </c>
      <c r="AK1209">
        <v>86.198153480636805</v>
      </c>
      <c r="AL1209">
        <v>43.252072571578502</v>
      </c>
      <c r="AM1209" t="s">
        <v>83</v>
      </c>
      <c r="AN1209" t="s">
        <v>84</v>
      </c>
      <c r="AO1209" t="s">
        <v>217</v>
      </c>
      <c r="AP1209" t="s">
        <v>125</v>
      </c>
      <c r="AQ1209" t="s">
        <v>53</v>
      </c>
      <c r="AR1209" t="s">
        <v>218</v>
      </c>
      <c r="AS1209" t="s">
        <v>219</v>
      </c>
    </row>
    <row r="1210" spans="1:45" hidden="1" x14ac:dyDescent="0.35">
      <c r="A1210">
        <v>2020180025965</v>
      </c>
      <c r="B1210">
        <v>2020</v>
      </c>
      <c r="C1210" s="1">
        <v>43990.529166666667</v>
      </c>
      <c r="D1210" s="1">
        <v>43990.5625</v>
      </c>
      <c r="E1210" s="2">
        <f>_2020_IR[[#This Row],[close]]-_2020_IR[[#This Row],[open]]</f>
        <v>3.3333333332848269E-2</v>
      </c>
      <c r="F1210" t="s">
        <v>43</v>
      </c>
      <c r="G1210" t="s">
        <v>65</v>
      </c>
      <c r="H1210" t="s">
        <v>165</v>
      </c>
      <c r="I1210" t="s">
        <v>166</v>
      </c>
      <c r="J1210">
        <v>40.593522999999998</v>
      </c>
      <c r="K1210">
        <v>-8.0090629999999994</v>
      </c>
      <c r="L1210">
        <v>20</v>
      </c>
      <c r="M1210">
        <v>5</v>
      </c>
      <c r="N1210">
        <v>1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">
        <v>47</v>
      </c>
      <c r="X1210">
        <v>1.4999999999999999E-2</v>
      </c>
      <c r="Y1210">
        <v>0</v>
      </c>
      <c r="Z1210">
        <v>0</v>
      </c>
      <c r="AA1210">
        <v>1.4999999999999999E-2</v>
      </c>
      <c r="AB1210">
        <f>_2020_IR[[#This Row],[areaTotal]]*10000</f>
        <v>150</v>
      </c>
      <c r="AC1210" t="s">
        <v>48</v>
      </c>
      <c r="AD1210">
        <v>48</v>
      </c>
      <c r="AE1210">
        <f>SQRT(_2020_IR[[#This Row],[aream2]])/(_2020_IR[[#This Row],[duration2]]*60)</f>
        <v>4.2525863589985731E-3</v>
      </c>
      <c r="AF1210">
        <v>3.1921836263791299</v>
      </c>
      <c r="AG1210">
        <v>14.764534274012201</v>
      </c>
      <c r="AH1210">
        <v>5.0001347114872798</v>
      </c>
      <c r="AI1210">
        <v>175.86974369367701</v>
      </c>
      <c r="AJ1210">
        <v>53.195156642930598</v>
      </c>
      <c r="AK1210">
        <v>87.137246604537594</v>
      </c>
      <c r="AL1210">
        <v>60.580782180888498</v>
      </c>
      <c r="AM1210" t="s">
        <v>83</v>
      </c>
      <c r="AN1210" t="s">
        <v>84</v>
      </c>
      <c r="AO1210" t="s">
        <v>217</v>
      </c>
      <c r="AP1210" t="s">
        <v>125</v>
      </c>
      <c r="AQ1210" t="s">
        <v>53</v>
      </c>
      <c r="AR1210" t="s">
        <v>218</v>
      </c>
      <c r="AS1210" t="s">
        <v>219</v>
      </c>
    </row>
    <row r="1211" spans="1:45" hidden="1" x14ac:dyDescent="0.35">
      <c r="A1211">
        <v>2020120010252</v>
      </c>
      <c r="B1211">
        <v>2020</v>
      </c>
      <c r="C1211" s="1">
        <v>43990.536805555559</v>
      </c>
      <c r="D1211" s="1">
        <v>43990.552777777775</v>
      </c>
      <c r="E1211" s="2">
        <f>_2020_IR[[#This Row],[close]]-_2020_IR[[#This Row],[open]]</f>
        <v>1.597222221607808E-2</v>
      </c>
      <c r="F1211" t="s">
        <v>43</v>
      </c>
      <c r="G1211" t="s">
        <v>88</v>
      </c>
      <c r="H1211" t="s">
        <v>112</v>
      </c>
      <c r="I1211" t="s">
        <v>113</v>
      </c>
      <c r="J1211">
        <v>39.093325</v>
      </c>
      <c r="K1211">
        <v>-8.1547169999999998</v>
      </c>
      <c r="L1211">
        <v>42</v>
      </c>
      <c r="M1211">
        <v>12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">
        <v>47</v>
      </c>
      <c r="X1211">
        <v>0</v>
      </c>
      <c r="Y1211">
        <v>8.9999999999999998E-4</v>
      </c>
      <c r="Z1211">
        <v>0</v>
      </c>
      <c r="AA1211">
        <v>8.9999999999999998E-4</v>
      </c>
      <c r="AB1211">
        <f>_2020_IR[[#This Row],[areaTotal]]*10000</f>
        <v>9</v>
      </c>
      <c r="AC1211" t="s">
        <v>48</v>
      </c>
      <c r="AD1211">
        <v>23</v>
      </c>
      <c r="AE1211">
        <f>SQRT(_2020_IR[[#This Row],[aream2]])/(_2020_IR[[#This Row],[duration2]]*60)</f>
        <v>2.1739130434782609E-3</v>
      </c>
      <c r="AF1211">
        <v>5.5758014194974903</v>
      </c>
      <c r="AG1211">
        <v>20.233307846641601</v>
      </c>
      <c r="AH1211">
        <v>7.2319102689803998</v>
      </c>
      <c r="AI1211">
        <v>171.35421281053399</v>
      </c>
      <c r="AJ1211">
        <v>62.273452070804197</v>
      </c>
      <c r="AK1211">
        <v>89.398410596979204</v>
      </c>
      <c r="AL1211">
        <v>65.257391995418701</v>
      </c>
      <c r="AM1211" t="s">
        <v>59</v>
      </c>
      <c r="AN1211" t="s">
        <v>60</v>
      </c>
      <c r="AO1211" t="s">
        <v>288</v>
      </c>
      <c r="AP1211" t="s">
        <v>125</v>
      </c>
      <c r="AQ1211" t="s">
        <v>53</v>
      </c>
      <c r="AR1211" t="s">
        <v>307</v>
      </c>
      <c r="AS1211" t="s">
        <v>79</v>
      </c>
    </row>
    <row r="1212" spans="1:45" hidden="1" x14ac:dyDescent="0.35">
      <c r="A1212">
        <v>2020100028095</v>
      </c>
      <c r="B1212">
        <v>2020</v>
      </c>
      <c r="C1212" s="1">
        <v>43990.536805555559</v>
      </c>
      <c r="D1212" s="1">
        <v>43990.554166666669</v>
      </c>
      <c r="E1212" s="2">
        <f>_2020_IR[[#This Row],[close]]-_2020_IR[[#This Row],[open]]</f>
        <v>1.7361111109494232E-2</v>
      </c>
      <c r="F1212" t="s">
        <v>56</v>
      </c>
      <c r="G1212" t="s">
        <v>85</v>
      </c>
      <c r="H1212" t="s">
        <v>86</v>
      </c>
      <c r="I1212" t="s">
        <v>1036</v>
      </c>
      <c r="J1212">
        <v>40.019742999999998</v>
      </c>
      <c r="K1212">
        <v>-8.7340230000000005</v>
      </c>
      <c r="L1212">
        <v>30</v>
      </c>
      <c r="M1212">
        <v>7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47</v>
      </c>
      <c r="X1212">
        <v>0</v>
      </c>
      <c r="Y1212">
        <v>0</v>
      </c>
      <c r="Z1212">
        <v>4.0000000000000001E-3</v>
      </c>
      <c r="AA1212">
        <v>4.0000000000000001E-3</v>
      </c>
      <c r="AB1212">
        <f>_2020_IR[[#This Row],[areaTotal]]*10000</f>
        <v>40</v>
      </c>
      <c r="AC1212" t="s">
        <v>48</v>
      </c>
      <c r="AD1212">
        <v>25</v>
      </c>
      <c r="AE1212">
        <f>SQRT(_2020_IR[[#This Row],[aream2]])/(_2020_IR[[#This Row],[duration2]]*60)</f>
        <v>4.2163702135578395E-3</v>
      </c>
      <c r="AF1212">
        <v>4.3928207738870704</v>
      </c>
      <c r="AG1212">
        <v>17.6830127535343</v>
      </c>
      <c r="AH1212">
        <v>7.249818488371</v>
      </c>
      <c r="AI1212">
        <v>165.346333847528</v>
      </c>
      <c r="AJ1212">
        <v>40.707478914774399</v>
      </c>
      <c r="AK1212">
        <v>84.675285050436997</v>
      </c>
      <c r="AL1212">
        <v>50.396507977458199</v>
      </c>
      <c r="AM1212" t="s">
        <v>59</v>
      </c>
      <c r="AN1212" t="s">
        <v>60</v>
      </c>
      <c r="AO1212" t="s">
        <v>217</v>
      </c>
      <c r="AP1212" t="s">
        <v>125</v>
      </c>
      <c r="AQ1212" t="s">
        <v>53</v>
      </c>
      <c r="AR1212" t="s">
        <v>54</v>
      </c>
      <c r="AS1212" t="s">
        <v>55</v>
      </c>
    </row>
    <row r="1213" spans="1:45" hidden="1" x14ac:dyDescent="0.35">
      <c r="A1213">
        <v>2020010040257</v>
      </c>
      <c r="B1213">
        <v>2020</v>
      </c>
      <c r="C1213" s="1">
        <v>43990.538888888892</v>
      </c>
      <c r="D1213" s="1">
        <v>43990.55</v>
      </c>
      <c r="E1213" s="2">
        <f>_2020_IR[[#This Row],[close]]-_2020_IR[[#This Row],[open]]</f>
        <v>1.1111111110949423E-2</v>
      </c>
      <c r="F1213" t="s">
        <v>102</v>
      </c>
      <c r="G1213" t="s">
        <v>139</v>
      </c>
      <c r="H1213" t="s">
        <v>1037</v>
      </c>
      <c r="I1213" t="s">
        <v>1038</v>
      </c>
      <c r="J1213">
        <v>40.282871</v>
      </c>
      <c r="K1213">
        <v>-8.4548129999999997</v>
      </c>
      <c r="L1213">
        <v>15</v>
      </c>
      <c r="M1213">
        <v>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47</v>
      </c>
      <c r="X1213">
        <v>0</v>
      </c>
      <c r="Y1213">
        <v>1.9E-2</v>
      </c>
      <c r="Z1213">
        <v>0</v>
      </c>
      <c r="AA1213">
        <v>1.9E-2</v>
      </c>
      <c r="AB1213">
        <f>_2020_IR[[#This Row],[areaTotal]]*10000</f>
        <v>190</v>
      </c>
      <c r="AC1213" t="s">
        <v>48</v>
      </c>
      <c r="AD1213">
        <v>16</v>
      </c>
      <c r="AE1213">
        <f>SQRT(_2020_IR[[#This Row],[aream2]])/(_2020_IR[[#This Row],[duration2]]*60)</f>
        <v>1.4358384116760648E-2</v>
      </c>
      <c r="AF1213">
        <v>5.4650218074352601</v>
      </c>
      <c r="AG1213">
        <v>20.005201732737</v>
      </c>
      <c r="AH1213">
        <v>7.4269549333938203</v>
      </c>
      <c r="AI1213">
        <v>177.73562211846399</v>
      </c>
      <c r="AJ1213">
        <v>54.3045216765844</v>
      </c>
      <c r="AK1213">
        <v>87.926880139499602</v>
      </c>
      <c r="AL1213">
        <v>61.575391233606297</v>
      </c>
      <c r="AM1213" t="s">
        <v>49</v>
      </c>
      <c r="AN1213" t="s">
        <v>74</v>
      </c>
      <c r="AO1213" t="s">
        <v>288</v>
      </c>
      <c r="AP1213" t="s">
        <v>125</v>
      </c>
      <c r="AQ1213" t="s">
        <v>53</v>
      </c>
      <c r="AR1213" t="s">
        <v>218</v>
      </c>
      <c r="AS1213" t="s">
        <v>219</v>
      </c>
    </row>
    <row r="1214" spans="1:45" hidden="1" x14ac:dyDescent="0.35">
      <c r="A1214">
        <v>2020100028097</v>
      </c>
      <c r="B1214">
        <v>2020</v>
      </c>
      <c r="C1214" s="1">
        <v>43990.539583333331</v>
      </c>
      <c r="D1214" s="1">
        <v>43990.586111111108</v>
      </c>
      <c r="E1214" s="2">
        <f>_2020_IR[[#This Row],[close]]-_2020_IR[[#This Row],[open]]</f>
        <v>4.6527777776645962E-2</v>
      </c>
      <c r="F1214" t="s">
        <v>43</v>
      </c>
      <c r="G1214" t="s">
        <v>85</v>
      </c>
      <c r="H1214" t="s">
        <v>373</v>
      </c>
      <c r="I1214" t="s">
        <v>1039</v>
      </c>
      <c r="J1214">
        <v>39.424334999999999</v>
      </c>
      <c r="K1214">
        <v>-9.1063270000000003</v>
      </c>
      <c r="L1214">
        <v>66</v>
      </c>
      <c r="M1214">
        <v>16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s">
        <v>47</v>
      </c>
      <c r="X1214">
        <v>0</v>
      </c>
      <c r="Y1214">
        <v>0.23</v>
      </c>
      <c r="Z1214">
        <v>0</v>
      </c>
      <c r="AA1214">
        <v>0.23</v>
      </c>
      <c r="AB1214">
        <f>_2020_IR[[#This Row],[areaTotal]]*10000</f>
        <v>2300</v>
      </c>
      <c r="AC1214" t="s">
        <v>48</v>
      </c>
      <c r="AD1214">
        <v>67</v>
      </c>
      <c r="AE1214">
        <f>SQRT(_2020_IR[[#This Row],[aream2]])/(_2020_IR[[#This Row],[duration2]]*60)</f>
        <v>1.1929929162469452E-2</v>
      </c>
      <c r="AF1214">
        <v>4.8973753767994301</v>
      </c>
      <c r="AG1214">
        <v>18.8033043138172</v>
      </c>
      <c r="AH1214">
        <v>7.0637717261312503</v>
      </c>
      <c r="AI1214">
        <v>167.47010451254999</v>
      </c>
      <c r="AJ1214">
        <v>52.206893347549403</v>
      </c>
      <c r="AK1214">
        <v>85.009482899013904</v>
      </c>
      <c r="AL1214">
        <v>58.680975825011302</v>
      </c>
      <c r="AM1214" t="s">
        <v>49</v>
      </c>
      <c r="AN1214" t="s">
        <v>133</v>
      </c>
      <c r="AO1214" t="s">
        <v>288</v>
      </c>
      <c r="AP1214" t="s">
        <v>125</v>
      </c>
      <c r="AQ1214" t="s">
        <v>53</v>
      </c>
      <c r="AR1214" t="s">
        <v>54</v>
      </c>
      <c r="AS1214" t="s">
        <v>55</v>
      </c>
    </row>
    <row r="1215" spans="1:45" hidden="1" x14ac:dyDescent="0.35">
      <c r="A1215">
        <v>2020130083726</v>
      </c>
      <c r="B1215">
        <v>2020</v>
      </c>
      <c r="C1215" s="1">
        <v>43990.548611111109</v>
      </c>
      <c r="D1215" s="1">
        <v>43990.585416666669</v>
      </c>
      <c r="E1215" s="2">
        <f>_2020_IR[[#This Row],[close]]-_2020_IR[[#This Row],[open]]</f>
        <v>3.680555555911269E-2</v>
      </c>
      <c r="F1215" t="s">
        <v>43</v>
      </c>
      <c r="G1215" t="s">
        <v>126</v>
      </c>
      <c r="H1215" t="s">
        <v>635</v>
      </c>
      <c r="I1215" t="s">
        <v>636</v>
      </c>
      <c r="J1215">
        <v>41.310653000000002</v>
      </c>
      <c r="K1215">
        <v>-8.6133649999999999</v>
      </c>
      <c r="L1215">
        <v>13</v>
      </c>
      <c r="M1215">
        <v>2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">
        <v>47</v>
      </c>
      <c r="X1215">
        <v>0</v>
      </c>
      <c r="Y1215">
        <v>0.2</v>
      </c>
      <c r="Z1215">
        <v>0</v>
      </c>
      <c r="AA1215">
        <v>0.2</v>
      </c>
      <c r="AB1215">
        <f>_2020_IR[[#This Row],[areaTotal]]*10000</f>
        <v>2000</v>
      </c>
      <c r="AC1215" t="s">
        <v>48</v>
      </c>
      <c r="AD1215">
        <v>53</v>
      </c>
      <c r="AE1215">
        <f>SQRT(_2020_IR[[#This Row],[aream2]])/(_2020_IR[[#This Row],[duration2]]*60)</f>
        <v>1.4063320613206224E-2</v>
      </c>
      <c r="AF1215">
        <v>2.2293025970536</v>
      </c>
      <c r="AG1215">
        <v>12.0539673318989</v>
      </c>
      <c r="AH1215">
        <v>5.1361555072387102</v>
      </c>
      <c r="AI1215">
        <v>145.44932822905201</v>
      </c>
      <c r="AJ1215">
        <v>31.145563784997599</v>
      </c>
      <c r="AK1215">
        <v>85.629614963564904</v>
      </c>
      <c r="AL1215">
        <v>40.571722273806699</v>
      </c>
      <c r="AM1215" t="s">
        <v>59</v>
      </c>
      <c r="AO1215" t="s">
        <v>217</v>
      </c>
      <c r="AP1215" t="s">
        <v>125</v>
      </c>
      <c r="AQ1215" t="s">
        <v>53</v>
      </c>
      <c r="AR1215" t="s">
        <v>54</v>
      </c>
      <c r="AS1215" t="s">
        <v>55</v>
      </c>
    </row>
    <row r="1216" spans="1:45" hidden="1" x14ac:dyDescent="0.35">
      <c r="A1216">
        <v>2020180025970</v>
      </c>
      <c r="B1216">
        <v>2020</v>
      </c>
      <c r="C1216" s="1">
        <v>43990.552083333336</v>
      </c>
      <c r="D1216" s="1">
        <v>43990.563194444447</v>
      </c>
      <c r="E1216" s="2">
        <f>_2020_IR[[#This Row],[close]]-_2020_IR[[#This Row],[open]]</f>
        <v>1.1111111110949423E-2</v>
      </c>
      <c r="F1216" t="s">
        <v>43</v>
      </c>
      <c r="G1216" t="s">
        <v>65</v>
      </c>
      <c r="H1216" t="s">
        <v>65</v>
      </c>
      <c r="I1216" t="s">
        <v>690</v>
      </c>
      <c r="J1216">
        <v>40.676242000000002</v>
      </c>
      <c r="K1216">
        <v>-7.9269319999999999</v>
      </c>
      <c r="L1216">
        <v>21</v>
      </c>
      <c r="M1216">
        <v>6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s">
        <v>47</v>
      </c>
      <c r="X1216">
        <v>0</v>
      </c>
      <c r="Y1216">
        <v>3.0000000000000001E-3</v>
      </c>
      <c r="Z1216">
        <v>0</v>
      </c>
      <c r="AA1216">
        <v>3.0000000000000001E-3</v>
      </c>
      <c r="AB1216">
        <f>_2020_IR[[#This Row],[areaTotal]]*10000</f>
        <v>30</v>
      </c>
      <c r="AC1216" t="s">
        <v>48</v>
      </c>
      <c r="AD1216">
        <v>16</v>
      </c>
      <c r="AE1216">
        <f>SQRT(_2020_IR[[#This Row],[aream2]])/(_2020_IR[[#This Row],[duration2]]*60)</f>
        <v>5.7054433073454808E-3</v>
      </c>
      <c r="AF1216">
        <v>2.0945817144326302</v>
      </c>
      <c r="AG1216">
        <v>11.636845180441201</v>
      </c>
      <c r="AH1216">
        <v>4.70091437666186</v>
      </c>
      <c r="AI1216">
        <v>159.01061146663</v>
      </c>
      <c r="AJ1216">
        <v>32.767184618808002</v>
      </c>
      <c r="AK1216">
        <v>86.198153480636805</v>
      </c>
      <c r="AL1216">
        <v>43.252072571578502</v>
      </c>
      <c r="AM1216" t="s">
        <v>83</v>
      </c>
      <c r="AN1216" t="s">
        <v>84</v>
      </c>
      <c r="AO1216" t="s">
        <v>217</v>
      </c>
      <c r="AP1216" t="s">
        <v>125</v>
      </c>
      <c r="AQ1216" t="s">
        <v>53</v>
      </c>
      <c r="AR1216" t="s">
        <v>218</v>
      </c>
      <c r="AS1216" t="s">
        <v>219</v>
      </c>
    </row>
    <row r="1217" spans="1:45" hidden="1" x14ac:dyDescent="0.35">
      <c r="A1217">
        <v>2020130083748</v>
      </c>
      <c r="B1217">
        <v>2020</v>
      </c>
      <c r="C1217" s="1">
        <v>43990.575694444444</v>
      </c>
      <c r="D1217" s="1">
        <v>43990.62222222222</v>
      </c>
      <c r="E1217" s="2">
        <f>_2020_IR[[#This Row],[close]]-_2020_IR[[#This Row],[open]]</f>
        <v>4.6527777776645962E-2</v>
      </c>
      <c r="F1217" t="s">
        <v>43</v>
      </c>
      <c r="G1217" t="s">
        <v>126</v>
      </c>
      <c r="H1217" t="s">
        <v>278</v>
      </c>
      <c r="I1217" t="s">
        <v>315</v>
      </c>
      <c r="J1217">
        <v>41.267515000000003</v>
      </c>
      <c r="K1217">
        <v>-8.4973849999999995</v>
      </c>
      <c r="L1217">
        <v>21</v>
      </c>
      <c r="M1217">
        <v>5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47</v>
      </c>
      <c r="X1217">
        <v>0.05</v>
      </c>
      <c r="Y1217">
        <v>0.15</v>
      </c>
      <c r="Z1217">
        <v>0</v>
      </c>
      <c r="AA1217">
        <v>0.2</v>
      </c>
      <c r="AB1217">
        <f>_2020_IR[[#This Row],[areaTotal]]*10000</f>
        <v>2000</v>
      </c>
      <c r="AC1217" t="s">
        <v>48</v>
      </c>
      <c r="AD1217">
        <v>67</v>
      </c>
      <c r="AE1217">
        <f>SQRT(_2020_IR[[#This Row],[aream2]])/(_2020_IR[[#This Row],[duration2]]*60)</f>
        <v>1.1124716305969104E-2</v>
      </c>
      <c r="AF1217">
        <v>2.2293025970536</v>
      </c>
      <c r="AG1217">
        <v>12.0539673318989</v>
      </c>
      <c r="AH1217">
        <v>5.1361555072387102</v>
      </c>
      <c r="AI1217">
        <v>145.44932822905201</v>
      </c>
      <c r="AJ1217">
        <v>31.145563784997599</v>
      </c>
      <c r="AK1217">
        <v>85.629614963564904</v>
      </c>
      <c r="AL1217">
        <v>40.571722273806699</v>
      </c>
      <c r="AM1217" t="s">
        <v>59</v>
      </c>
      <c r="AO1217" t="s">
        <v>217</v>
      </c>
      <c r="AP1217" t="s">
        <v>125</v>
      </c>
      <c r="AQ1217" t="s">
        <v>53</v>
      </c>
      <c r="AR1217" t="s">
        <v>54</v>
      </c>
      <c r="AS1217" t="s">
        <v>55</v>
      </c>
    </row>
    <row r="1218" spans="1:45" hidden="1" x14ac:dyDescent="0.35">
      <c r="A1218">
        <v>2020160012983</v>
      </c>
      <c r="B1218">
        <v>2020</v>
      </c>
      <c r="C1218" s="1">
        <v>43990.64166666667</v>
      </c>
      <c r="D1218" s="1">
        <v>43990.657638888886</v>
      </c>
      <c r="E1218" s="2">
        <f>_2020_IR[[#This Row],[close]]-_2020_IR[[#This Row],[open]]</f>
        <v>1.597222221607808E-2</v>
      </c>
      <c r="F1218" t="s">
        <v>102</v>
      </c>
      <c r="G1218" t="s">
        <v>68</v>
      </c>
      <c r="H1218" t="s">
        <v>275</v>
      </c>
      <c r="I1218" t="s">
        <v>1040</v>
      </c>
      <c r="J1218">
        <v>41.655262999999998</v>
      </c>
      <c r="K1218">
        <v>-8.5498569999999994</v>
      </c>
      <c r="L1218">
        <v>5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t="s">
        <v>47</v>
      </c>
      <c r="X1218">
        <v>0.12</v>
      </c>
      <c r="Y1218">
        <v>0</v>
      </c>
      <c r="Z1218">
        <v>0</v>
      </c>
      <c r="AA1218">
        <v>0.12</v>
      </c>
      <c r="AB1218">
        <f>_2020_IR[[#This Row],[areaTotal]]*10000</f>
        <v>1200</v>
      </c>
      <c r="AC1218" t="s">
        <v>48</v>
      </c>
      <c r="AD1218">
        <v>23</v>
      </c>
      <c r="AE1218">
        <f>SQRT(_2020_IR[[#This Row],[aream2]])/(_2020_IR[[#This Row],[duration2]]*60)</f>
        <v>2.5102185616940251E-2</v>
      </c>
      <c r="AF1218">
        <v>2.7470555985012202</v>
      </c>
      <c r="AG1218">
        <v>13.563508987173799</v>
      </c>
      <c r="AH1218">
        <v>6.3659447044152904</v>
      </c>
      <c r="AI1218">
        <v>116.888662452669</v>
      </c>
      <c r="AJ1218">
        <v>30.493574762394399</v>
      </c>
      <c r="AK1218">
        <v>87.622941005316093</v>
      </c>
      <c r="AL1218">
        <v>36.912854106289799</v>
      </c>
      <c r="AM1218" t="s">
        <v>49</v>
      </c>
      <c r="AN1218" t="s">
        <v>91</v>
      </c>
      <c r="AO1218" t="s">
        <v>217</v>
      </c>
      <c r="AP1218" t="s">
        <v>125</v>
      </c>
      <c r="AQ1218" t="s">
        <v>53</v>
      </c>
      <c r="AR1218" t="s">
        <v>218</v>
      </c>
      <c r="AS1218" t="s">
        <v>219</v>
      </c>
    </row>
    <row r="1219" spans="1:45" hidden="1" x14ac:dyDescent="0.35">
      <c r="A1219">
        <v>2020180026009</v>
      </c>
      <c r="B1219">
        <v>2020</v>
      </c>
      <c r="C1219" s="1">
        <v>43990.645833333336</v>
      </c>
      <c r="D1219" s="1">
        <v>43990.679861111108</v>
      </c>
      <c r="E1219" s="2">
        <f>_2020_IR[[#This Row],[close]]-_2020_IR[[#This Row],[open]]</f>
        <v>3.4027777772280388E-2</v>
      </c>
      <c r="F1219" t="s">
        <v>43</v>
      </c>
      <c r="G1219" t="s">
        <v>65</v>
      </c>
      <c r="H1219" t="s">
        <v>148</v>
      </c>
      <c r="I1219" t="s">
        <v>1041</v>
      </c>
      <c r="J1219">
        <v>40.693257000000003</v>
      </c>
      <c r="K1219">
        <v>-7.7588720000000002</v>
      </c>
      <c r="L1219">
        <v>23</v>
      </c>
      <c r="M1219">
        <v>4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t="s">
        <v>47</v>
      </c>
      <c r="X1219">
        <v>0</v>
      </c>
      <c r="Y1219">
        <v>1.4999999999999999E-2</v>
      </c>
      <c r="Z1219">
        <v>0</v>
      </c>
      <c r="AA1219">
        <v>1.4999999999999999E-2</v>
      </c>
      <c r="AB1219">
        <f>_2020_IR[[#This Row],[areaTotal]]*10000</f>
        <v>150</v>
      </c>
      <c r="AC1219" t="s">
        <v>48</v>
      </c>
      <c r="AD1219">
        <v>49</v>
      </c>
      <c r="AE1219">
        <f>SQRT(_2020_IR[[#This Row],[aream2]])/(_2020_IR[[#This Row],[duration2]]*60)</f>
        <v>4.1657988822843169E-3</v>
      </c>
      <c r="AF1219">
        <v>2.0945817144326302</v>
      </c>
      <c r="AG1219">
        <v>11.636845180441201</v>
      </c>
      <c r="AH1219">
        <v>4.70091437666186</v>
      </c>
      <c r="AI1219">
        <v>159.01061146663</v>
      </c>
      <c r="AJ1219">
        <v>32.767184618808002</v>
      </c>
      <c r="AK1219">
        <v>86.198153480636805</v>
      </c>
      <c r="AL1219">
        <v>43.252072571578502</v>
      </c>
      <c r="AM1219" t="s">
        <v>49</v>
      </c>
      <c r="AN1219" t="s">
        <v>91</v>
      </c>
      <c r="AO1219" t="s">
        <v>217</v>
      </c>
      <c r="AP1219" t="s">
        <v>125</v>
      </c>
      <c r="AQ1219" t="s">
        <v>53</v>
      </c>
      <c r="AR1219" t="s">
        <v>218</v>
      </c>
      <c r="AS1219" t="s">
        <v>219</v>
      </c>
    </row>
    <row r="1220" spans="1:45" hidden="1" x14ac:dyDescent="0.35">
      <c r="A1220">
        <v>2020070010771</v>
      </c>
      <c r="B1220">
        <v>2020</v>
      </c>
      <c r="C1220" s="1">
        <v>43990.67083333333</v>
      </c>
      <c r="D1220" s="1">
        <v>43990.70416666667</v>
      </c>
      <c r="E1220" s="2">
        <f>_2020_IR[[#This Row],[close]]-_2020_IR[[#This Row],[open]]</f>
        <v>3.3333333340124227E-2</v>
      </c>
      <c r="F1220" t="s">
        <v>56</v>
      </c>
      <c r="G1220" t="s">
        <v>468</v>
      </c>
      <c r="H1220" t="s">
        <v>1021</v>
      </c>
      <c r="I1220" t="s">
        <v>1042</v>
      </c>
      <c r="J1220">
        <v>38.522500000000001</v>
      </c>
      <c r="K1220">
        <v>-8.1388200000000008</v>
      </c>
      <c r="L1220">
        <v>42</v>
      </c>
      <c r="M1220">
        <v>11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t="s">
        <v>47</v>
      </c>
      <c r="X1220">
        <v>0</v>
      </c>
      <c r="Y1220">
        <v>0</v>
      </c>
      <c r="Z1220">
        <v>0.43840000000000001</v>
      </c>
      <c r="AA1220">
        <v>0.43840000000000001</v>
      </c>
      <c r="AB1220">
        <f>_2020_IR[[#This Row],[areaTotal]]*10000</f>
        <v>4384</v>
      </c>
      <c r="AC1220" t="s">
        <v>48</v>
      </c>
      <c r="AD1220">
        <v>48</v>
      </c>
      <c r="AE1220">
        <f>SQRT(_2020_IR[[#This Row],[aream2]])/(_2020_IR[[#This Row],[duration2]]*60)</f>
        <v>2.2990201885065068E-2</v>
      </c>
      <c r="AF1220">
        <v>5.6816782983209002</v>
      </c>
      <c r="AG1220">
        <v>20.4494831855854</v>
      </c>
      <c r="AH1220">
        <v>6.9468357135270198</v>
      </c>
      <c r="AI1220">
        <v>173.77322312436701</v>
      </c>
      <c r="AJ1220">
        <v>70.353938192128695</v>
      </c>
      <c r="AK1220">
        <v>88.157619449470303</v>
      </c>
      <c r="AL1220">
        <v>70.344231706128298</v>
      </c>
      <c r="AM1220" t="s">
        <v>49</v>
      </c>
      <c r="AN1220" t="s">
        <v>498</v>
      </c>
      <c r="AO1220" t="s">
        <v>288</v>
      </c>
      <c r="AP1220" t="s">
        <v>125</v>
      </c>
      <c r="AQ1220" t="s">
        <v>53</v>
      </c>
      <c r="AR1220" t="s">
        <v>218</v>
      </c>
      <c r="AS1220" t="s">
        <v>219</v>
      </c>
    </row>
    <row r="1221" spans="1:45" hidden="1" x14ac:dyDescent="0.35">
      <c r="A1221">
        <v>2020130083855</v>
      </c>
      <c r="B1221">
        <v>2020</v>
      </c>
      <c r="C1221" s="1">
        <v>43990.67291666667</v>
      </c>
      <c r="D1221" s="1">
        <v>43990.708333333336</v>
      </c>
      <c r="E1221" s="2">
        <f>_2020_IR[[#This Row],[close]]-_2020_IR[[#This Row],[open]]</f>
        <v>3.5416666665696539E-2</v>
      </c>
      <c r="F1221" t="s">
        <v>43</v>
      </c>
      <c r="G1221" t="s">
        <v>126</v>
      </c>
      <c r="H1221" t="s">
        <v>257</v>
      </c>
      <c r="I1221" t="s">
        <v>1043</v>
      </c>
      <c r="J1221">
        <v>41.057899999999997</v>
      </c>
      <c r="K1221">
        <v>-8.6264880000000002</v>
      </c>
      <c r="L1221">
        <v>14</v>
      </c>
      <c r="M1221">
        <v>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t="s">
        <v>47</v>
      </c>
      <c r="X1221">
        <v>0</v>
      </c>
      <c r="Y1221">
        <v>0.05</v>
      </c>
      <c r="Z1221">
        <v>0</v>
      </c>
      <c r="AA1221">
        <v>0.05</v>
      </c>
      <c r="AB1221">
        <f>_2020_IR[[#This Row],[areaTotal]]*10000</f>
        <v>500</v>
      </c>
      <c r="AC1221" t="s">
        <v>48</v>
      </c>
      <c r="AD1221">
        <v>51</v>
      </c>
      <c r="AE1221">
        <f>SQRT(_2020_IR[[#This Row],[aream2]])/(_2020_IR[[#This Row],[duration2]]*60)</f>
        <v>7.3074116911757839E-3</v>
      </c>
      <c r="AF1221">
        <v>2.0810264247491999</v>
      </c>
      <c r="AG1221">
        <v>11.594237656827501</v>
      </c>
      <c r="AH1221">
        <v>4.7857860105570396</v>
      </c>
      <c r="AI1221">
        <v>162.54598136322301</v>
      </c>
      <c r="AJ1221">
        <v>30.8991169869748</v>
      </c>
      <c r="AK1221">
        <v>84.445523108755793</v>
      </c>
      <c r="AL1221">
        <v>41.890389509877103</v>
      </c>
      <c r="AM1221" t="s">
        <v>59</v>
      </c>
      <c r="AO1221" t="s">
        <v>217</v>
      </c>
      <c r="AP1221" t="s">
        <v>125</v>
      </c>
      <c r="AQ1221" t="s">
        <v>53</v>
      </c>
      <c r="AR1221" t="s">
        <v>54</v>
      </c>
      <c r="AS1221" t="s">
        <v>55</v>
      </c>
    </row>
    <row r="1222" spans="1:45" hidden="1" x14ac:dyDescent="0.35">
      <c r="A1222">
        <v>2020010040327</v>
      </c>
      <c r="B1222">
        <v>2020</v>
      </c>
      <c r="C1222" s="1">
        <v>43990.686111111114</v>
      </c>
      <c r="D1222" s="1">
        <v>43990.71597222222</v>
      </c>
      <c r="E1222" s="2">
        <f>_2020_IR[[#This Row],[close]]-_2020_IR[[#This Row],[open]]</f>
        <v>2.9861111106583849E-2</v>
      </c>
      <c r="F1222" t="s">
        <v>56</v>
      </c>
      <c r="G1222" t="s">
        <v>139</v>
      </c>
      <c r="H1222" t="s">
        <v>140</v>
      </c>
      <c r="I1222" t="s">
        <v>506</v>
      </c>
      <c r="J1222">
        <v>40.921945000000001</v>
      </c>
      <c r="K1222">
        <v>-8.5121870000000008</v>
      </c>
      <c r="L1222">
        <v>5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 t="s">
        <v>47</v>
      </c>
      <c r="X1222">
        <v>0</v>
      </c>
      <c r="Y1222">
        <v>0</v>
      </c>
      <c r="Z1222">
        <v>0.01</v>
      </c>
      <c r="AA1222">
        <v>0.01</v>
      </c>
      <c r="AB1222">
        <f>_2020_IR[[#This Row],[areaTotal]]*10000</f>
        <v>100</v>
      </c>
      <c r="AC1222" t="s">
        <v>48</v>
      </c>
      <c r="AD1222">
        <v>43</v>
      </c>
      <c r="AE1222">
        <f>SQRT(_2020_IR[[#This Row],[aream2]])/(_2020_IR[[#This Row],[duration2]]*60)</f>
        <v>3.875968992248062E-3</v>
      </c>
      <c r="AF1222">
        <v>2.8392411865890801</v>
      </c>
      <c r="AG1222">
        <v>13.818816105136699</v>
      </c>
      <c r="AH1222">
        <v>5.22744057833106</v>
      </c>
      <c r="AI1222">
        <v>169.87055973216101</v>
      </c>
      <c r="AJ1222">
        <v>40.2614437417378</v>
      </c>
      <c r="AK1222">
        <v>85.0910591185893</v>
      </c>
      <c r="AL1222">
        <v>50.562831462551699</v>
      </c>
      <c r="AM1222" t="s">
        <v>49</v>
      </c>
      <c r="AN1222" t="s">
        <v>91</v>
      </c>
      <c r="AO1222" t="s">
        <v>217</v>
      </c>
      <c r="AP1222" t="s">
        <v>125</v>
      </c>
      <c r="AQ1222" t="s">
        <v>53</v>
      </c>
      <c r="AR1222" t="s">
        <v>54</v>
      </c>
      <c r="AS1222" t="s">
        <v>55</v>
      </c>
    </row>
    <row r="1223" spans="1:45" hidden="1" x14ac:dyDescent="0.35">
      <c r="A1223">
        <v>2020160012993</v>
      </c>
      <c r="B1223">
        <v>2020</v>
      </c>
      <c r="C1223" s="1">
        <v>43990.6875</v>
      </c>
      <c r="D1223" s="1">
        <v>43990.695833333331</v>
      </c>
      <c r="E1223" s="2">
        <f>_2020_IR[[#This Row],[close]]-_2020_IR[[#This Row],[open]]</f>
        <v>8.333333331393078E-3</v>
      </c>
      <c r="F1223" t="s">
        <v>43</v>
      </c>
      <c r="G1223" t="s">
        <v>68</v>
      </c>
      <c r="H1223" t="s">
        <v>305</v>
      </c>
      <c r="I1223" t="s">
        <v>974</v>
      </c>
      <c r="J1223">
        <v>41.799097000000003</v>
      </c>
      <c r="K1223">
        <v>-8.4703250000000008</v>
      </c>
      <c r="L1223">
        <v>5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47</v>
      </c>
      <c r="X1223">
        <v>0</v>
      </c>
      <c r="Y1223">
        <v>0.01</v>
      </c>
      <c r="Z1223">
        <v>0</v>
      </c>
      <c r="AA1223">
        <v>0.01</v>
      </c>
      <c r="AB1223">
        <f>_2020_IR[[#This Row],[areaTotal]]*10000</f>
        <v>100</v>
      </c>
      <c r="AC1223" t="s">
        <v>48</v>
      </c>
      <c r="AD1223">
        <v>12</v>
      </c>
      <c r="AE1223">
        <f>SQRT(_2020_IR[[#This Row],[aream2]])/(_2020_IR[[#This Row],[duration2]]*60)</f>
        <v>1.3888888888888888E-2</v>
      </c>
      <c r="AF1223">
        <v>1.12386158417269</v>
      </c>
      <c r="AG1223">
        <v>8.1860739269922291</v>
      </c>
      <c r="AH1223">
        <v>4.6605682659729002</v>
      </c>
      <c r="AI1223">
        <v>91.222963261655806</v>
      </c>
      <c r="AJ1223">
        <v>17.467974871960301</v>
      </c>
      <c r="AK1223">
        <v>85.959867431497401</v>
      </c>
      <c r="AL1223">
        <v>23.625860586943901</v>
      </c>
      <c r="AM1223" t="s">
        <v>83</v>
      </c>
      <c r="AN1223" t="s">
        <v>84</v>
      </c>
      <c r="AO1223" t="s">
        <v>51</v>
      </c>
      <c r="AP1223" t="s">
        <v>125</v>
      </c>
      <c r="AQ1223" t="s">
        <v>53</v>
      </c>
      <c r="AR1223" t="s">
        <v>54</v>
      </c>
      <c r="AS1223" t="s">
        <v>55</v>
      </c>
    </row>
    <row r="1224" spans="1:45" hidden="1" x14ac:dyDescent="0.35">
      <c r="A1224">
        <v>2020020012444</v>
      </c>
      <c r="B1224">
        <v>2020</v>
      </c>
      <c r="C1224" s="1">
        <v>43990.704861111109</v>
      </c>
      <c r="D1224" s="1">
        <v>43990.73541666667</v>
      </c>
      <c r="E1224" s="2">
        <f>_2020_IR[[#This Row],[close]]-_2020_IR[[#This Row],[open]]</f>
        <v>3.0555555560567882E-2</v>
      </c>
      <c r="F1224" t="s">
        <v>56</v>
      </c>
      <c r="G1224" t="s">
        <v>71</v>
      </c>
      <c r="H1224" t="s">
        <v>71</v>
      </c>
      <c r="I1224" t="s">
        <v>1044</v>
      </c>
      <c r="J1224">
        <v>38.053187999999999</v>
      </c>
      <c r="K1224">
        <v>-7.9807269999999999</v>
      </c>
      <c r="L1224">
        <v>25</v>
      </c>
      <c r="M1224">
        <v>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47</v>
      </c>
      <c r="X1224">
        <v>0</v>
      </c>
      <c r="Y1224">
        <v>0</v>
      </c>
      <c r="Z1224">
        <v>3.4140000000000001</v>
      </c>
      <c r="AA1224">
        <v>3.4140000000000001</v>
      </c>
      <c r="AB1224">
        <f>_2020_IR[[#This Row],[areaTotal]]*10000</f>
        <v>34140</v>
      </c>
      <c r="AC1224" t="s">
        <v>82</v>
      </c>
      <c r="AD1224">
        <v>44</v>
      </c>
      <c r="AE1224">
        <f>SQRT(_2020_IR[[#This Row],[aream2]])/(_2020_IR[[#This Row],[duration2]]*60)</f>
        <v>6.9988684642315085E-2</v>
      </c>
      <c r="AF1224">
        <v>5.8855866260714604</v>
      </c>
      <c r="AG1224">
        <v>20.860937156626601</v>
      </c>
      <c r="AH1224">
        <v>7.77801693980369</v>
      </c>
      <c r="AI1224">
        <v>171.103934833284</v>
      </c>
      <c r="AJ1224">
        <v>57.655543819732998</v>
      </c>
      <c r="AK1224">
        <v>88.092640923433706</v>
      </c>
      <c r="AL1224">
        <v>62.587253940755701</v>
      </c>
      <c r="AM1224" t="s">
        <v>49</v>
      </c>
      <c r="AN1224" t="s">
        <v>114</v>
      </c>
      <c r="AO1224" t="s">
        <v>288</v>
      </c>
      <c r="AP1224" t="s">
        <v>125</v>
      </c>
      <c r="AQ1224" t="s">
        <v>53</v>
      </c>
      <c r="AR1224" t="s">
        <v>218</v>
      </c>
      <c r="AS1224" t="s">
        <v>219</v>
      </c>
    </row>
    <row r="1225" spans="1:45" hidden="1" x14ac:dyDescent="0.35">
      <c r="A1225">
        <v>2020010040355</v>
      </c>
      <c r="B1225">
        <v>2020</v>
      </c>
      <c r="C1225" s="1">
        <v>43990.756249999999</v>
      </c>
      <c r="D1225" s="1">
        <v>43990.878472222219</v>
      </c>
      <c r="E1225" s="2">
        <f>_2020_IR[[#This Row],[close]]-_2020_IR[[#This Row],[open]]</f>
        <v>0.12222222222044365</v>
      </c>
      <c r="F1225" t="s">
        <v>102</v>
      </c>
      <c r="G1225" t="s">
        <v>139</v>
      </c>
      <c r="H1225" t="s">
        <v>139</v>
      </c>
      <c r="I1225" t="s">
        <v>404</v>
      </c>
      <c r="J1225">
        <v>40.659647</v>
      </c>
      <c r="K1225">
        <v>-8.6348719999999997</v>
      </c>
      <c r="L1225">
        <v>24</v>
      </c>
      <c r="M1225">
        <v>6</v>
      </c>
      <c r="N1225">
        <v>1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">
        <v>47</v>
      </c>
      <c r="X1225">
        <v>0.1419</v>
      </c>
      <c r="Y1225">
        <v>0</v>
      </c>
      <c r="Z1225">
        <v>0</v>
      </c>
      <c r="AA1225">
        <v>0.1419</v>
      </c>
      <c r="AB1225">
        <f>_2020_IR[[#This Row],[areaTotal]]*10000</f>
        <v>1419</v>
      </c>
      <c r="AC1225" t="s">
        <v>48</v>
      </c>
      <c r="AD1225">
        <v>176</v>
      </c>
      <c r="AE1225">
        <f>SQRT(_2020_IR[[#This Row],[aream2]])/(_2020_IR[[#This Row],[duration2]]*60)</f>
        <v>3.5671985230752577E-3</v>
      </c>
      <c r="AF1225">
        <v>4.2996713348473197</v>
      </c>
      <c r="AG1225">
        <v>17.470179852737001</v>
      </c>
      <c r="AH1225">
        <v>6.2178890357501704</v>
      </c>
      <c r="AI1225">
        <v>174.90156584791299</v>
      </c>
      <c r="AJ1225">
        <v>54.0495306344882</v>
      </c>
      <c r="AK1225">
        <v>86.579150603679096</v>
      </c>
      <c r="AL1225">
        <v>60.984343682913902</v>
      </c>
      <c r="AM1225" t="s">
        <v>59</v>
      </c>
      <c r="AN1225" t="s">
        <v>60</v>
      </c>
      <c r="AO1225" t="s">
        <v>217</v>
      </c>
      <c r="AP1225" t="s">
        <v>125</v>
      </c>
      <c r="AQ1225" t="s">
        <v>53</v>
      </c>
      <c r="AR1225" t="s">
        <v>218</v>
      </c>
      <c r="AS1225" t="s">
        <v>219</v>
      </c>
    </row>
    <row r="1226" spans="1:45" hidden="1" x14ac:dyDescent="0.35">
      <c r="A1226">
        <v>2020060021781</v>
      </c>
      <c r="B1226">
        <v>2020</v>
      </c>
      <c r="C1226" s="1">
        <v>43990.763194444444</v>
      </c>
      <c r="D1226" s="1">
        <v>43990.777083333334</v>
      </c>
      <c r="E1226" s="2">
        <f>_2020_IR[[#This Row],[close]]-_2020_IR[[#This Row],[open]]</f>
        <v>1.3888888890505768E-2</v>
      </c>
      <c r="F1226" t="s">
        <v>102</v>
      </c>
      <c r="G1226" t="s">
        <v>97</v>
      </c>
      <c r="H1226" t="s">
        <v>757</v>
      </c>
      <c r="I1226" t="s">
        <v>758</v>
      </c>
      <c r="J1226">
        <v>40.424169999999997</v>
      </c>
      <c r="K1226">
        <v>-8.7958300000000005</v>
      </c>
      <c r="L1226">
        <v>7</v>
      </c>
      <c r="M1226">
        <v>3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47</v>
      </c>
      <c r="X1226">
        <v>0.04</v>
      </c>
      <c r="Y1226">
        <v>0</v>
      </c>
      <c r="Z1226">
        <v>0</v>
      </c>
      <c r="AA1226">
        <v>0.04</v>
      </c>
      <c r="AB1226">
        <f>_2020_IR[[#This Row],[areaTotal]]*10000</f>
        <v>400</v>
      </c>
      <c r="AC1226" t="s">
        <v>48</v>
      </c>
      <c r="AD1226">
        <v>20</v>
      </c>
      <c r="AE1226">
        <f>SQRT(_2020_IR[[#This Row],[aream2]])/(_2020_IR[[#This Row],[duration2]]*60)</f>
        <v>1.6666666666666666E-2</v>
      </c>
      <c r="AF1226">
        <v>5.0885104832348196</v>
      </c>
      <c r="AG1226">
        <v>19.214457113354801</v>
      </c>
      <c r="AH1226">
        <v>7.6675124455218304</v>
      </c>
      <c r="AI1226">
        <v>167.829046386719</v>
      </c>
      <c r="AJ1226">
        <v>45.9607446159795</v>
      </c>
      <c r="AK1226">
        <v>84.734726272682096</v>
      </c>
      <c r="AL1226">
        <v>54.564589324093497</v>
      </c>
      <c r="AM1226" t="s">
        <v>83</v>
      </c>
      <c r="AN1226" t="s">
        <v>84</v>
      </c>
      <c r="AO1226" t="s">
        <v>288</v>
      </c>
      <c r="AP1226" t="s">
        <v>125</v>
      </c>
      <c r="AQ1226" t="s">
        <v>53</v>
      </c>
      <c r="AR1226" t="s">
        <v>54</v>
      </c>
      <c r="AS1226" t="s">
        <v>55</v>
      </c>
    </row>
    <row r="1227" spans="1:45" hidden="1" x14ac:dyDescent="0.35">
      <c r="A1227">
        <v>2020110103679</v>
      </c>
      <c r="B1227">
        <v>2020</v>
      </c>
      <c r="C1227" s="1">
        <v>43990.772916666669</v>
      </c>
      <c r="D1227" s="1">
        <v>43990.802083333336</v>
      </c>
      <c r="E1227" s="2">
        <f>_2020_IR[[#This Row],[close]]-_2020_IR[[#This Row],[open]]</f>
        <v>2.9166666667151731E-2</v>
      </c>
      <c r="F1227" t="s">
        <v>43</v>
      </c>
      <c r="G1227" t="s">
        <v>57</v>
      </c>
      <c r="H1227" t="s">
        <v>1032</v>
      </c>
      <c r="I1227" t="s">
        <v>1045</v>
      </c>
      <c r="J1227">
        <v>38.696925</v>
      </c>
      <c r="K1227">
        <v>-9.2905929999999994</v>
      </c>
      <c r="L1227">
        <v>12</v>
      </c>
      <c r="M1227">
        <v>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47</v>
      </c>
      <c r="X1227">
        <v>0</v>
      </c>
      <c r="Y1227">
        <v>1.9800000000000002E-2</v>
      </c>
      <c r="Z1227">
        <v>0</v>
      </c>
      <c r="AA1227">
        <v>1.9800000000000002E-2</v>
      </c>
      <c r="AB1227">
        <f>_2020_IR[[#This Row],[areaTotal]]*10000</f>
        <v>198.00000000000003</v>
      </c>
      <c r="AC1227" t="s">
        <v>48</v>
      </c>
      <c r="AD1227">
        <v>42</v>
      </c>
      <c r="AE1227">
        <f>SQRT(_2020_IR[[#This Row],[aream2]])/(_2020_IR[[#This Row],[duration2]]*60)</f>
        <v>5.5838282855040838E-3</v>
      </c>
      <c r="AF1227">
        <v>4.8380158671135796</v>
      </c>
      <c r="AG1227">
        <v>18.6742008288496</v>
      </c>
      <c r="AH1227">
        <v>8.6685162854557607</v>
      </c>
      <c r="AI1227">
        <v>156.642808763489</v>
      </c>
      <c r="AJ1227">
        <v>33.274049066319002</v>
      </c>
      <c r="AK1227">
        <v>84.225250964117294</v>
      </c>
      <c r="AL1227">
        <v>43.465667019015697</v>
      </c>
      <c r="AM1227" t="s">
        <v>59</v>
      </c>
      <c r="AN1227" t="s">
        <v>60</v>
      </c>
      <c r="AO1227" t="s">
        <v>288</v>
      </c>
      <c r="AP1227" t="s">
        <v>125</v>
      </c>
      <c r="AQ1227" t="s">
        <v>53</v>
      </c>
      <c r="AR1227" t="s">
        <v>54</v>
      </c>
      <c r="AS1227" t="s">
        <v>55</v>
      </c>
    </row>
    <row r="1228" spans="1:45" hidden="1" x14ac:dyDescent="0.35">
      <c r="A1228">
        <v>2020130083932</v>
      </c>
      <c r="B1228">
        <v>2020</v>
      </c>
      <c r="C1228" s="1">
        <v>43990.788888888892</v>
      </c>
      <c r="D1228" s="1">
        <v>43990.8</v>
      </c>
      <c r="E1228" s="2">
        <f>_2020_IR[[#This Row],[close]]-_2020_IR[[#This Row],[open]]</f>
        <v>1.1111111110949423E-2</v>
      </c>
      <c r="F1228" t="s">
        <v>43</v>
      </c>
      <c r="G1228" t="s">
        <v>126</v>
      </c>
      <c r="H1228" t="s">
        <v>238</v>
      </c>
      <c r="I1228" t="s">
        <v>839</v>
      </c>
      <c r="J1228">
        <v>41.176112000000003</v>
      </c>
      <c r="K1228">
        <v>-8.4729349999999997</v>
      </c>
      <c r="L1228">
        <v>5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">
        <v>47</v>
      </c>
      <c r="X1228">
        <v>0</v>
      </c>
      <c r="Y1228">
        <v>0.02</v>
      </c>
      <c r="Z1228">
        <v>0</v>
      </c>
      <c r="AA1228">
        <v>0.02</v>
      </c>
      <c r="AB1228">
        <f>_2020_IR[[#This Row],[areaTotal]]*10000</f>
        <v>200</v>
      </c>
      <c r="AC1228" t="s">
        <v>48</v>
      </c>
      <c r="AD1228">
        <v>16</v>
      </c>
      <c r="AE1228">
        <f>SQRT(_2020_IR[[#This Row],[aream2]])/(_2020_IR[[#This Row],[duration2]]*60)</f>
        <v>1.473139127471974E-2</v>
      </c>
      <c r="AF1228">
        <v>0.978777207693456</v>
      </c>
      <c r="AG1228">
        <v>7.5711349120671301</v>
      </c>
      <c r="AH1228">
        <v>3.7743770331340301</v>
      </c>
      <c r="AI1228">
        <v>135.22312256057299</v>
      </c>
      <c r="AJ1228">
        <v>19.329210223217999</v>
      </c>
      <c r="AK1228">
        <v>85.278829889635006</v>
      </c>
      <c r="AL1228">
        <v>28.480643040507999</v>
      </c>
      <c r="AM1228" t="s">
        <v>59</v>
      </c>
      <c r="AO1228" t="s">
        <v>51</v>
      </c>
      <c r="AP1228" t="s">
        <v>125</v>
      </c>
      <c r="AQ1228" t="s">
        <v>53</v>
      </c>
      <c r="AR1228" t="s">
        <v>54</v>
      </c>
      <c r="AS1228" t="s">
        <v>55</v>
      </c>
    </row>
    <row r="1229" spans="1:45" hidden="1" x14ac:dyDescent="0.35">
      <c r="A1229">
        <v>2020070010790</v>
      </c>
      <c r="B1229">
        <v>2020</v>
      </c>
      <c r="C1229" s="1">
        <v>43990.790277777778</v>
      </c>
      <c r="D1229" s="1">
        <v>43990.85</v>
      </c>
      <c r="E1229" s="2">
        <f>_2020_IR[[#This Row],[close]]-_2020_IR[[#This Row],[open]]</f>
        <v>5.9722222220443655E-2</v>
      </c>
      <c r="F1229" t="s">
        <v>56</v>
      </c>
      <c r="G1229" t="s">
        <v>71</v>
      </c>
      <c r="H1229" t="s">
        <v>949</v>
      </c>
      <c r="I1229" t="s">
        <v>1046</v>
      </c>
      <c r="J1229">
        <v>38.199927000000002</v>
      </c>
      <c r="K1229">
        <v>-7.4802249999999999</v>
      </c>
      <c r="L1229">
        <v>18</v>
      </c>
      <c r="M1229">
        <v>5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s">
        <v>47</v>
      </c>
      <c r="X1229">
        <v>0.26</v>
      </c>
      <c r="Y1229">
        <v>0</v>
      </c>
      <c r="Z1229">
        <v>0</v>
      </c>
      <c r="AA1229">
        <v>0.26</v>
      </c>
      <c r="AB1229">
        <f>_2020_IR[[#This Row],[areaTotal]]*10000</f>
        <v>2600</v>
      </c>
      <c r="AC1229" t="s">
        <v>48</v>
      </c>
      <c r="AD1229">
        <v>86</v>
      </c>
      <c r="AE1229">
        <f>SQRT(_2020_IR[[#This Row],[aream2]])/(_2020_IR[[#This Row],[duration2]]*60)</f>
        <v>9.8818207627767145E-3</v>
      </c>
      <c r="AF1229">
        <v>6.6555697484168101</v>
      </c>
      <c r="AG1229">
        <v>22.361490823472099</v>
      </c>
      <c r="AH1229">
        <v>7.1582709652348004</v>
      </c>
      <c r="AI1229">
        <v>185.76175459561901</v>
      </c>
      <c r="AJ1229">
        <v>80.157415900748404</v>
      </c>
      <c r="AK1229">
        <v>88.772588536308007</v>
      </c>
      <c r="AL1229">
        <v>80.090049167069296</v>
      </c>
      <c r="AM1229" t="s">
        <v>49</v>
      </c>
      <c r="AN1229" t="s">
        <v>133</v>
      </c>
      <c r="AO1229" t="s">
        <v>288</v>
      </c>
      <c r="AP1229" t="s">
        <v>125</v>
      </c>
      <c r="AQ1229" t="s">
        <v>53</v>
      </c>
      <c r="AR1229" t="s">
        <v>218</v>
      </c>
      <c r="AS1229" t="s">
        <v>219</v>
      </c>
    </row>
    <row r="1230" spans="1:45" hidden="1" x14ac:dyDescent="0.35">
      <c r="A1230">
        <v>2020130083937</v>
      </c>
      <c r="B1230">
        <v>2020</v>
      </c>
      <c r="C1230" s="1">
        <v>43990.798611111109</v>
      </c>
      <c r="D1230" s="1">
        <v>43990.820138888892</v>
      </c>
      <c r="E1230" s="2">
        <f>_2020_IR[[#This Row],[close]]-_2020_IR[[#This Row],[open]]</f>
        <v>2.1527777782466728E-2</v>
      </c>
      <c r="F1230" t="s">
        <v>43</v>
      </c>
      <c r="G1230" t="s">
        <v>126</v>
      </c>
      <c r="H1230" t="s">
        <v>278</v>
      </c>
      <c r="I1230" t="s">
        <v>315</v>
      </c>
      <c r="J1230">
        <v>41.267595</v>
      </c>
      <c r="K1230">
        <v>-8.4971999999999994</v>
      </c>
      <c r="L1230">
        <v>15</v>
      </c>
      <c r="M1230">
        <v>3</v>
      </c>
      <c r="N1230">
        <v>1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s">
        <v>47</v>
      </c>
      <c r="X1230">
        <v>0</v>
      </c>
      <c r="Y1230">
        <v>2.5000000000000001E-2</v>
      </c>
      <c r="Z1230">
        <v>0</v>
      </c>
      <c r="AA1230">
        <v>2.5000000000000001E-2</v>
      </c>
      <c r="AB1230">
        <f>_2020_IR[[#This Row],[areaTotal]]*10000</f>
        <v>250</v>
      </c>
      <c r="AC1230" t="s">
        <v>48</v>
      </c>
      <c r="AD1230">
        <v>31</v>
      </c>
      <c r="AE1230">
        <f>SQRT(_2020_IR[[#This Row],[aream2]])/(_2020_IR[[#This Row],[duration2]]*60)</f>
        <v>8.5007463983020944E-3</v>
      </c>
      <c r="AF1230">
        <v>2.2293025970536</v>
      </c>
      <c r="AG1230">
        <v>12.0539673318989</v>
      </c>
      <c r="AH1230">
        <v>5.1361555072387102</v>
      </c>
      <c r="AI1230">
        <v>145.44932822905201</v>
      </c>
      <c r="AJ1230">
        <v>31.145563784997599</v>
      </c>
      <c r="AK1230">
        <v>85.629614963564904</v>
      </c>
      <c r="AL1230">
        <v>40.571722273806699</v>
      </c>
      <c r="AM1230" t="s">
        <v>59</v>
      </c>
      <c r="AO1230" t="s">
        <v>217</v>
      </c>
      <c r="AP1230" t="s">
        <v>125</v>
      </c>
      <c r="AQ1230" t="s">
        <v>53</v>
      </c>
      <c r="AR1230" t="s">
        <v>54</v>
      </c>
      <c r="AS1230" t="s">
        <v>55</v>
      </c>
    </row>
    <row r="1231" spans="1:45" hidden="1" x14ac:dyDescent="0.35">
      <c r="A1231">
        <v>2020130083941</v>
      </c>
      <c r="B1231">
        <v>2020</v>
      </c>
      <c r="C1231" s="1">
        <v>43990.802777777775</v>
      </c>
      <c r="D1231" s="1">
        <v>43990.8125</v>
      </c>
      <c r="E1231" s="2">
        <f>_2020_IR[[#This Row],[close]]-_2020_IR[[#This Row],[open]]</f>
        <v>9.7222222248092294E-3</v>
      </c>
      <c r="F1231" t="s">
        <v>43</v>
      </c>
      <c r="G1231" t="s">
        <v>126</v>
      </c>
      <c r="H1231" t="s">
        <v>171</v>
      </c>
      <c r="I1231" t="s">
        <v>442</v>
      </c>
      <c r="J1231">
        <v>41.144207000000002</v>
      </c>
      <c r="K1231">
        <v>-8.4951380000000007</v>
      </c>
      <c r="L1231">
        <v>12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47</v>
      </c>
      <c r="X1231">
        <v>0</v>
      </c>
      <c r="Y1231">
        <v>0.05</v>
      </c>
      <c r="Z1231">
        <v>0</v>
      </c>
      <c r="AA1231">
        <v>0.05</v>
      </c>
      <c r="AB1231">
        <f>_2020_IR[[#This Row],[areaTotal]]*10000</f>
        <v>500</v>
      </c>
      <c r="AC1231" t="s">
        <v>48</v>
      </c>
      <c r="AD1231">
        <v>14</v>
      </c>
      <c r="AE1231">
        <f>SQRT(_2020_IR[[#This Row],[aream2]])/(_2020_IR[[#This Row],[duration2]]*60)</f>
        <v>2.6619856874997499E-2</v>
      </c>
      <c r="AF1231">
        <v>2.0810264247491999</v>
      </c>
      <c r="AG1231">
        <v>11.594237656827501</v>
      </c>
      <c r="AH1231">
        <v>4.7857860105570396</v>
      </c>
      <c r="AI1231">
        <v>162.54598136322301</v>
      </c>
      <c r="AJ1231">
        <v>30.8991169869748</v>
      </c>
      <c r="AK1231">
        <v>84.445523108755793</v>
      </c>
      <c r="AL1231">
        <v>41.890389509877103</v>
      </c>
      <c r="AM1231" t="s">
        <v>59</v>
      </c>
      <c r="AO1231" t="s">
        <v>217</v>
      </c>
      <c r="AP1231" t="s">
        <v>125</v>
      </c>
      <c r="AQ1231" t="s">
        <v>53</v>
      </c>
      <c r="AR1231" t="s">
        <v>54</v>
      </c>
      <c r="AS1231" t="s">
        <v>55</v>
      </c>
    </row>
    <row r="1232" spans="1:45" hidden="1" x14ac:dyDescent="0.35">
      <c r="A1232">
        <v>2020020012453</v>
      </c>
      <c r="B1232">
        <v>2020</v>
      </c>
      <c r="C1232" s="1">
        <v>43990.806944444441</v>
      </c>
      <c r="D1232" s="1">
        <v>43990.857638888891</v>
      </c>
      <c r="E1232" s="2">
        <f>_2020_IR[[#This Row],[close]]-_2020_IR[[#This Row],[open]]</f>
        <v>5.0694444449618459E-2</v>
      </c>
      <c r="F1232" t="s">
        <v>56</v>
      </c>
      <c r="G1232" t="s">
        <v>71</v>
      </c>
      <c r="H1232" t="s">
        <v>375</v>
      </c>
      <c r="I1232" t="s">
        <v>1047</v>
      </c>
      <c r="J1232">
        <v>37.840325</v>
      </c>
      <c r="K1232">
        <v>-7.6398020000000004</v>
      </c>
      <c r="L1232">
        <v>24</v>
      </c>
      <c r="M1232">
        <v>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t="s">
        <v>47</v>
      </c>
      <c r="X1232">
        <v>0</v>
      </c>
      <c r="Y1232">
        <v>0</v>
      </c>
      <c r="Z1232">
        <v>1.8</v>
      </c>
      <c r="AA1232">
        <v>1.8</v>
      </c>
      <c r="AB1232">
        <f>_2020_IR[[#This Row],[areaTotal]]*10000</f>
        <v>18000</v>
      </c>
      <c r="AC1232" t="s">
        <v>82</v>
      </c>
      <c r="AD1232">
        <v>73</v>
      </c>
      <c r="AE1232">
        <f>SQRT(_2020_IR[[#This Row],[aream2]])/(_2020_IR[[#This Row],[duration2]]*60)</f>
        <v>3.0631068184928625E-2</v>
      </c>
      <c r="AF1232">
        <v>6.0724308044023196</v>
      </c>
      <c r="AG1232">
        <v>21.232546008464499</v>
      </c>
      <c r="AH1232">
        <v>7.5007591227994697</v>
      </c>
      <c r="AI1232">
        <v>181.41221446388599</v>
      </c>
      <c r="AJ1232">
        <v>64.036610447545797</v>
      </c>
      <c r="AK1232">
        <v>88.062323845808805</v>
      </c>
      <c r="AL1232">
        <v>68.034530387438295</v>
      </c>
      <c r="AM1232" t="s">
        <v>49</v>
      </c>
      <c r="AN1232" t="s">
        <v>76</v>
      </c>
      <c r="AO1232" t="s">
        <v>288</v>
      </c>
      <c r="AP1232" t="s">
        <v>125</v>
      </c>
      <c r="AQ1232" t="s">
        <v>53</v>
      </c>
      <c r="AR1232" t="s">
        <v>218</v>
      </c>
      <c r="AS1232" t="s">
        <v>219</v>
      </c>
    </row>
    <row r="1233" spans="1:45" hidden="1" x14ac:dyDescent="0.35">
      <c r="A1233">
        <v>2020180026061</v>
      </c>
      <c r="B1233">
        <v>2020</v>
      </c>
      <c r="C1233" s="1">
        <v>43990.824305555558</v>
      </c>
      <c r="D1233" s="1">
        <v>43990.831944444442</v>
      </c>
      <c r="E1233" s="2">
        <f>_2020_IR[[#This Row],[close]]-_2020_IR[[#This Row],[open]]</f>
        <v>7.6388888846850023E-3</v>
      </c>
      <c r="F1233" t="s">
        <v>43</v>
      </c>
      <c r="G1233" t="s">
        <v>65</v>
      </c>
      <c r="H1233" t="s">
        <v>104</v>
      </c>
      <c r="I1233" t="s">
        <v>622</v>
      </c>
      <c r="J1233">
        <v>41.011367</v>
      </c>
      <c r="K1233">
        <v>-7.3996719999999998</v>
      </c>
      <c r="L1233">
        <v>23</v>
      </c>
      <c r="M1233">
        <v>4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t="s">
        <v>47</v>
      </c>
      <c r="X1233">
        <v>0</v>
      </c>
      <c r="Y1233">
        <v>4.0000000000000002E-4</v>
      </c>
      <c r="Z1233">
        <v>0</v>
      </c>
      <c r="AA1233">
        <v>4.0000000000000002E-4</v>
      </c>
      <c r="AB1233">
        <f>_2020_IR[[#This Row],[areaTotal]]*10000</f>
        <v>4</v>
      </c>
      <c r="AC1233" t="s">
        <v>48</v>
      </c>
      <c r="AD1233">
        <v>11</v>
      </c>
      <c r="AE1233">
        <f>SQRT(_2020_IR[[#This Row],[aream2]])/(_2020_IR[[#This Row],[duration2]]*60)</f>
        <v>3.0303030303030303E-3</v>
      </c>
      <c r="AF1233">
        <v>4.5487008301785403</v>
      </c>
      <c r="AG1233">
        <v>18.034833198754399</v>
      </c>
      <c r="AH1233">
        <v>6.9754146251588702</v>
      </c>
      <c r="AI1233">
        <v>161.05289599048399</v>
      </c>
      <c r="AJ1233">
        <v>48.2861586876082</v>
      </c>
      <c r="AK1233">
        <v>89.055750731446807</v>
      </c>
      <c r="AL1233">
        <v>55.1987281330683</v>
      </c>
      <c r="AM1233" t="s">
        <v>49</v>
      </c>
      <c r="AN1233" t="s">
        <v>74</v>
      </c>
      <c r="AO1233" t="s">
        <v>217</v>
      </c>
      <c r="AP1233" t="s">
        <v>125</v>
      </c>
      <c r="AQ1233" t="s">
        <v>53</v>
      </c>
      <c r="AR1233" t="s">
        <v>307</v>
      </c>
      <c r="AS1233" t="s">
        <v>79</v>
      </c>
    </row>
    <row r="1234" spans="1:45" hidden="1" x14ac:dyDescent="0.35">
      <c r="A1234">
        <v>2020140027626</v>
      </c>
      <c r="B1234">
        <v>2020</v>
      </c>
      <c r="C1234" s="1">
        <v>43990.875</v>
      </c>
      <c r="D1234" s="1">
        <v>43990.893750000003</v>
      </c>
      <c r="E1234" s="2">
        <f>_2020_IR[[#This Row],[close]]-_2020_IR[[#This Row],[open]]</f>
        <v>1.8750000002910383E-2</v>
      </c>
      <c r="F1234" t="s">
        <v>43</v>
      </c>
      <c r="G1234" t="s">
        <v>212</v>
      </c>
      <c r="H1234" t="s">
        <v>339</v>
      </c>
      <c r="I1234" t="s">
        <v>293</v>
      </c>
      <c r="J1234">
        <v>39.26932</v>
      </c>
      <c r="K1234">
        <v>-8.8251279999999994</v>
      </c>
      <c r="L1234">
        <v>19</v>
      </c>
      <c r="M1234">
        <v>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t="s">
        <v>47</v>
      </c>
      <c r="X1234">
        <v>0</v>
      </c>
      <c r="Y1234">
        <v>0</v>
      </c>
      <c r="Z1234">
        <v>0.67500000000000004</v>
      </c>
      <c r="AA1234">
        <v>0.67500000000000004</v>
      </c>
      <c r="AB1234">
        <f>_2020_IR[[#This Row],[areaTotal]]*10000</f>
        <v>6750</v>
      </c>
      <c r="AC1234" t="s">
        <v>48</v>
      </c>
      <c r="AD1234">
        <v>27</v>
      </c>
      <c r="AE1234">
        <f>SQRT(_2020_IR[[#This Row],[aream2]])/(_2020_IR[[#This Row],[duration2]]*60)</f>
        <v>5.0715051620848717E-2</v>
      </c>
      <c r="AF1234">
        <v>5.9921050979541999</v>
      </c>
      <c r="AG1234">
        <v>21.0734070470536</v>
      </c>
      <c r="AH1234">
        <v>8.2153963571182391</v>
      </c>
      <c r="AI1234">
        <v>164.38528245002701</v>
      </c>
      <c r="AJ1234">
        <v>53.802263496815499</v>
      </c>
      <c r="AK1234">
        <v>87.767011945287095</v>
      </c>
      <c r="AL1234">
        <v>59.180785112463496</v>
      </c>
      <c r="AM1234" t="s">
        <v>83</v>
      </c>
      <c r="AN1234" t="s">
        <v>84</v>
      </c>
      <c r="AO1234" t="s">
        <v>288</v>
      </c>
      <c r="AP1234" t="s">
        <v>125</v>
      </c>
      <c r="AQ1234" t="s">
        <v>53</v>
      </c>
      <c r="AR1234" t="s">
        <v>218</v>
      </c>
      <c r="AS1234" t="s">
        <v>219</v>
      </c>
    </row>
    <row r="1235" spans="1:45" hidden="1" x14ac:dyDescent="0.35">
      <c r="A1235">
        <v>2020030038299</v>
      </c>
      <c r="B1235">
        <v>2020</v>
      </c>
      <c r="C1235" s="1">
        <v>43990.905555555553</v>
      </c>
      <c r="D1235" s="1">
        <v>43991.027777777781</v>
      </c>
      <c r="E1235" s="2">
        <f>_2020_IR[[#This Row],[close]]-_2020_IR[[#This Row],[open]]</f>
        <v>0.12222222222771961</v>
      </c>
      <c r="F1235" t="s">
        <v>43</v>
      </c>
      <c r="G1235" t="s">
        <v>158</v>
      </c>
      <c r="H1235" t="s">
        <v>271</v>
      </c>
      <c r="I1235" t="s">
        <v>633</v>
      </c>
      <c r="J1235">
        <v>41.694668</v>
      </c>
      <c r="K1235">
        <v>-8.5120500000000003</v>
      </c>
      <c r="L1235">
        <v>15</v>
      </c>
      <c r="M1235">
        <v>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t="s">
        <v>47</v>
      </c>
      <c r="X1235">
        <v>0</v>
      </c>
      <c r="Y1235">
        <v>0.25</v>
      </c>
      <c r="Z1235">
        <v>0</v>
      </c>
      <c r="AA1235">
        <v>0.25</v>
      </c>
      <c r="AB1235">
        <f>_2020_IR[[#This Row],[areaTotal]]*10000</f>
        <v>2500</v>
      </c>
      <c r="AC1235" t="s">
        <v>48</v>
      </c>
      <c r="AD1235">
        <v>176</v>
      </c>
      <c r="AE1235">
        <f>SQRT(_2020_IR[[#This Row],[aream2]])/(_2020_IR[[#This Row],[duration2]]*60)</f>
        <v>4.734848484848485E-3</v>
      </c>
      <c r="AF1235">
        <v>2.2558326942970601</v>
      </c>
      <c r="AG1235">
        <v>12.1348037909125</v>
      </c>
      <c r="AH1235">
        <v>6.0513583705717204</v>
      </c>
      <c r="AI1235">
        <v>114.904285740433</v>
      </c>
      <c r="AJ1235">
        <v>24.972880031517299</v>
      </c>
      <c r="AK1235">
        <v>87.043105202657998</v>
      </c>
      <c r="AL1235">
        <v>32.362104500346597</v>
      </c>
      <c r="AM1235" t="s">
        <v>59</v>
      </c>
      <c r="AN1235" t="s">
        <v>60</v>
      </c>
      <c r="AO1235" t="s">
        <v>217</v>
      </c>
      <c r="AP1235" t="s">
        <v>125</v>
      </c>
      <c r="AQ1235" t="s">
        <v>53</v>
      </c>
      <c r="AR1235" t="s">
        <v>218</v>
      </c>
      <c r="AS1235" t="s">
        <v>219</v>
      </c>
    </row>
    <row r="1236" spans="1:45" hidden="1" x14ac:dyDescent="0.35">
      <c r="A1236">
        <v>2020130084020</v>
      </c>
      <c r="B1236">
        <v>2020</v>
      </c>
      <c r="C1236" s="1">
        <v>43990.938888888886</v>
      </c>
      <c r="D1236" s="1">
        <v>43990.989583333336</v>
      </c>
      <c r="E1236" s="2">
        <f>_2020_IR[[#This Row],[close]]-_2020_IR[[#This Row],[open]]</f>
        <v>5.0694444449618459E-2</v>
      </c>
      <c r="F1236" t="s">
        <v>102</v>
      </c>
      <c r="G1236" t="s">
        <v>126</v>
      </c>
      <c r="H1236" t="s">
        <v>278</v>
      </c>
      <c r="I1236" t="s">
        <v>315</v>
      </c>
      <c r="J1236">
        <v>41.259816999999998</v>
      </c>
      <c r="K1236">
        <v>-8.501849</v>
      </c>
      <c r="L1236">
        <v>7</v>
      </c>
      <c r="M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t="s">
        <v>47</v>
      </c>
      <c r="X1236">
        <v>0.05</v>
      </c>
      <c r="Y1236">
        <v>0</v>
      </c>
      <c r="Z1236">
        <v>0</v>
      </c>
      <c r="AA1236">
        <v>0.05</v>
      </c>
      <c r="AB1236">
        <f>_2020_IR[[#This Row],[areaTotal]]*10000</f>
        <v>500</v>
      </c>
      <c r="AC1236" t="s">
        <v>48</v>
      </c>
      <c r="AD1236">
        <v>73</v>
      </c>
      <c r="AE1236">
        <f>SQRT(_2020_IR[[#This Row],[aream2]])/(_2020_IR[[#This Row],[duration2]]*60)</f>
        <v>5.1051780308214376E-3</v>
      </c>
      <c r="AF1236">
        <v>2.2293025970536</v>
      </c>
      <c r="AG1236">
        <v>12.0539673318989</v>
      </c>
      <c r="AH1236">
        <v>5.1361555072387102</v>
      </c>
      <c r="AI1236">
        <v>145.44932822905201</v>
      </c>
      <c r="AJ1236">
        <v>31.145563784997599</v>
      </c>
      <c r="AK1236">
        <v>85.629614963564904</v>
      </c>
      <c r="AL1236">
        <v>40.571722273806699</v>
      </c>
      <c r="AM1236" t="s">
        <v>59</v>
      </c>
      <c r="AO1236" t="s">
        <v>217</v>
      </c>
      <c r="AP1236" t="s">
        <v>125</v>
      </c>
      <c r="AQ1236" t="s">
        <v>53</v>
      </c>
      <c r="AR1236" t="s">
        <v>54</v>
      </c>
      <c r="AS1236" t="s">
        <v>55</v>
      </c>
    </row>
    <row r="1237" spans="1:45" hidden="1" x14ac:dyDescent="0.35">
      <c r="A1237">
        <v>2020110103830</v>
      </c>
      <c r="B1237">
        <v>2020</v>
      </c>
      <c r="C1237" s="1">
        <v>43990.944444444445</v>
      </c>
      <c r="D1237" s="1">
        <v>43990.963888888888</v>
      </c>
      <c r="E1237" s="2">
        <f>_2020_IR[[#This Row],[close]]-_2020_IR[[#This Row],[open]]</f>
        <v>1.9444444442342501E-2</v>
      </c>
      <c r="F1237" t="s">
        <v>43</v>
      </c>
      <c r="G1237" t="s">
        <v>57</v>
      </c>
      <c r="H1237" t="s">
        <v>255</v>
      </c>
      <c r="I1237" t="s">
        <v>1048</v>
      </c>
      <c r="J1237">
        <v>38.976945000000001</v>
      </c>
      <c r="K1237">
        <v>-9.1058990000000009</v>
      </c>
      <c r="L1237">
        <v>5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 t="s">
        <v>47</v>
      </c>
      <c r="X1237">
        <v>0</v>
      </c>
      <c r="Y1237">
        <v>0.03</v>
      </c>
      <c r="Z1237">
        <v>0</v>
      </c>
      <c r="AA1237">
        <v>0.03</v>
      </c>
      <c r="AB1237">
        <f>_2020_IR[[#This Row],[areaTotal]]*10000</f>
        <v>300</v>
      </c>
      <c r="AC1237" t="s">
        <v>48</v>
      </c>
      <c r="AD1237">
        <v>28</v>
      </c>
      <c r="AE1237">
        <f>SQRT(_2020_IR[[#This Row],[aream2]])/(_2020_IR[[#This Row],[duration2]]*60)</f>
        <v>1.0309826235529033E-2</v>
      </c>
      <c r="AF1237">
        <v>6.8004077255881104</v>
      </c>
      <c r="AG1237">
        <v>22.635134423377799</v>
      </c>
      <c r="AH1237">
        <v>8.6826744196923702</v>
      </c>
      <c r="AI1237">
        <v>175.537868041992</v>
      </c>
      <c r="AJ1237">
        <v>57.063091264035897</v>
      </c>
      <c r="AK1237">
        <v>86.854593275260598</v>
      </c>
      <c r="AL1237">
        <v>62.959597831850502</v>
      </c>
      <c r="AM1237" t="s">
        <v>59</v>
      </c>
      <c r="AN1237" t="s">
        <v>60</v>
      </c>
      <c r="AO1237" t="s">
        <v>288</v>
      </c>
      <c r="AP1237" t="s">
        <v>125</v>
      </c>
      <c r="AQ1237" t="s">
        <v>53</v>
      </c>
      <c r="AR1237" t="s">
        <v>218</v>
      </c>
      <c r="AS1237" t="s">
        <v>219</v>
      </c>
    </row>
    <row r="1238" spans="1:45" hidden="1" x14ac:dyDescent="0.35">
      <c r="A1238">
        <v>2020130084049</v>
      </c>
      <c r="B1238">
        <v>2020</v>
      </c>
      <c r="C1238" s="1">
        <v>43991.004166666666</v>
      </c>
      <c r="D1238" s="1">
        <v>43991.018750000003</v>
      </c>
      <c r="E1238" s="2">
        <f>_2020_IR[[#This Row],[close]]-_2020_IR[[#This Row],[open]]</f>
        <v>1.4583333337213844E-2</v>
      </c>
      <c r="F1238" t="s">
        <v>43</v>
      </c>
      <c r="G1238" t="s">
        <v>126</v>
      </c>
      <c r="H1238" t="s">
        <v>171</v>
      </c>
      <c r="I1238" t="s">
        <v>442</v>
      </c>
      <c r="J1238">
        <v>41.148166000000003</v>
      </c>
      <c r="K1238">
        <v>-8.4979610000000001</v>
      </c>
      <c r="L1238">
        <v>5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t="s">
        <v>47</v>
      </c>
      <c r="X1238">
        <v>0</v>
      </c>
      <c r="Y1238">
        <v>1E-3</v>
      </c>
      <c r="Z1238">
        <v>0</v>
      </c>
      <c r="AA1238">
        <v>1E-3</v>
      </c>
      <c r="AB1238">
        <f>_2020_IR[[#This Row],[areaTotal]]*10000</f>
        <v>10</v>
      </c>
      <c r="AC1238" t="s">
        <v>48</v>
      </c>
      <c r="AD1238">
        <v>21</v>
      </c>
      <c r="AE1238">
        <f>SQRT(_2020_IR[[#This Row],[aream2]])/(_2020_IR[[#This Row],[duration2]]*60)</f>
        <v>2.5097441747368092E-3</v>
      </c>
      <c r="AF1238">
        <v>2.0810264247491999</v>
      </c>
      <c r="AG1238">
        <v>11.594237656827501</v>
      </c>
      <c r="AH1238">
        <v>4.7857860105570396</v>
      </c>
      <c r="AI1238">
        <v>162.54598136322301</v>
      </c>
      <c r="AJ1238">
        <v>30.8991169869748</v>
      </c>
      <c r="AK1238">
        <v>84.445523108755793</v>
      </c>
      <c r="AL1238">
        <v>41.890389509877103</v>
      </c>
      <c r="AM1238" t="s">
        <v>59</v>
      </c>
      <c r="AO1238" t="s">
        <v>217</v>
      </c>
      <c r="AP1238" t="s">
        <v>125</v>
      </c>
      <c r="AQ1238" t="s">
        <v>53</v>
      </c>
      <c r="AR1238" t="s">
        <v>54</v>
      </c>
      <c r="AS1238" t="s">
        <v>55</v>
      </c>
    </row>
    <row r="1239" spans="1:45" hidden="1" x14ac:dyDescent="0.35">
      <c r="A1239">
        <v>2020110103940</v>
      </c>
      <c r="B1239">
        <v>2020</v>
      </c>
      <c r="C1239" s="1">
        <v>43991.305555555555</v>
      </c>
      <c r="D1239" s="1">
        <v>43991.35</v>
      </c>
      <c r="E1239" s="2">
        <f>_2020_IR[[#This Row],[close]]-_2020_IR[[#This Row],[open]]</f>
        <v>4.4444444443797693E-2</v>
      </c>
      <c r="F1239" t="s">
        <v>43</v>
      </c>
      <c r="G1239" t="s">
        <v>57</v>
      </c>
      <c r="H1239" t="s">
        <v>77</v>
      </c>
      <c r="I1239" t="s">
        <v>476</v>
      </c>
      <c r="J1239">
        <v>39.153270999999997</v>
      </c>
      <c r="K1239">
        <v>-9.0204070000000005</v>
      </c>
      <c r="L1239">
        <v>5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t="s">
        <v>47</v>
      </c>
      <c r="X1239">
        <v>0</v>
      </c>
      <c r="Y1239">
        <v>2.5000000000000001E-3</v>
      </c>
      <c r="Z1239">
        <v>0</v>
      </c>
      <c r="AA1239">
        <v>2.5000000000000001E-3</v>
      </c>
      <c r="AB1239">
        <f>_2020_IR[[#This Row],[areaTotal]]*10000</f>
        <v>25</v>
      </c>
      <c r="AC1239" t="s">
        <v>48</v>
      </c>
      <c r="AD1239">
        <v>64</v>
      </c>
      <c r="AE1239">
        <f>SQRT(_2020_IR[[#This Row],[aream2]])/(_2020_IR[[#This Row],[duration2]]*60)</f>
        <v>1.3020833333333333E-3</v>
      </c>
      <c r="AF1239">
        <v>6.8004077255881104</v>
      </c>
      <c r="AG1239">
        <v>22.635134423377799</v>
      </c>
      <c r="AH1239">
        <v>8.6826744196923702</v>
      </c>
      <c r="AI1239">
        <v>175.537868041992</v>
      </c>
      <c r="AJ1239">
        <v>57.063091264035897</v>
      </c>
      <c r="AK1239">
        <v>86.854593275260598</v>
      </c>
      <c r="AL1239">
        <v>62.959597831850502</v>
      </c>
      <c r="AM1239" t="s">
        <v>59</v>
      </c>
      <c r="AN1239" t="s">
        <v>60</v>
      </c>
      <c r="AO1239" t="s">
        <v>288</v>
      </c>
      <c r="AP1239" t="s">
        <v>125</v>
      </c>
      <c r="AQ1239" t="s">
        <v>53</v>
      </c>
      <c r="AR1239" t="s">
        <v>218</v>
      </c>
      <c r="AS1239" t="s">
        <v>219</v>
      </c>
    </row>
    <row r="1240" spans="1:45" hidden="1" x14ac:dyDescent="0.35">
      <c r="A1240">
        <v>2020010040488</v>
      </c>
      <c r="B1240">
        <v>2020</v>
      </c>
      <c r="C1240" s="1">
        <v>43991.443055555559</v>
      </c>
      <c r="D1240" s="1">
        <v>43991.460416666669</v>
      </c>
      <c r="E1240" s="2">
        <f>_2020_IR[[#This Row],[close]]-_2020_IR[[#This Row],[open]]</f>
        <v>1.7361111109494232E-2</v>
      </c>
      <c r="F1240" t="s">
        <v>56</v>
      </c>
      <c r="G1240" t="s">
        <v>139</v>
      </c>
      <c r="H1240" t="s">
        <v>140</v>
      </c>
      <c r="I1240" t="s">
        <v>744</v>
      </c>
      <c r="J1240">
        <v>40.936034999999997</v>
      </c>
      <c r="K1240">
        <v>-8.5810929999999992</v>
      </c>
      <c r="L1240">
        <v>5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t="s">
        <v>47</v>
      </c>
      <c r="X1240">
        <v>6.0000000000000001E-3</v>
      </c>
      <c r="Y1240">
        <v>0</v>
      </c>
      <c r="Z1240">
        <v>0</v>
      </c>
      <c r="AA1240">
        <v>6.0000000000000001E-3</v>
      </c>
      <c r="AB1240">
        <f>_2020_IR[[#This Row],[areaTotal]]*10000</f>
        <v>60</v>
      </c>
      <c r="AC1240" t="s">
        <v>48</v>
      </c>
      <c r="AD1240">
        <v>25</v>
      </c>
      <c r="AE1240">
        <f>SQRT(_2020_IR[[#This Row],[aream2]])/(_2020_IR[[#This Row],[duration2]]*60)</f>
        <v>5.1639777949432225E-3</v>
      </c>
      <c r="AF1240">
        <v>2.0810264247491999</v>
      </c>
      <c r="AG1240">
        <v>11.594237656827501</v>
      </c>
      <c r="AH1240">
        <v>4.7857860105570396</v>
      </c>
      <c r="AI1240">
        <v>162.54598136322301</v>
      </c>
      <c r="AJ1240">
        <v>30.8991169869748</v>
      </c>
      <c r="AK1240">
        <v>84.445523108755793</v>
      </c>
      <c r="AL1240">
        <v>41.890389509877103</v>
      </c>
      <c r="AM1240" t="s">
        <v>59</v>
      </c>
      <c r="AN1240" t="s">
        <v>60</v>
      </c>
      <c r="AO1240" t="s">
        <v>217</v>
      </c>
      <c r="AP1240" t="s">
        <v>125</v>
      </c>
      <c r="AQ1240" t="s">
        <v>53</v>
      </c>
      <c r="AR1240" t="s">
        <v>54</v>
      </c>
      <c r="AS1240" t="s">
        <v>55</v>
      </c>
    </row>
    <row r="1241" spans="1:45" x14ac:dyDescent="0.35">
      <c r="A1241">
        <v>2020120010324</v>
      </c>
      <c r="B1241">
        <v>2020</v>
      </c>
      <c r="C1241" s="1">
        <v>43991.479861111111</v>
      </c>
      <c r="D1241" s="1">
        <v>43991.488194444442</v>
      </c>
      <c r="E1241" s="2">
        <f>_2020_IR[[#This Row],[close]]-_2020_IR[[#This Row],[open]]</f>
        <v>8.333333331393078E-3</v>
      </c>
      <c r="F1241" t="s">
        <v>56</v>
      </c>
      <c r="G1241" t="s">
        <v>212</v>
      </c>
      <c r="H1241" t="s">
        <v>213</v>
      </c>
      <c r="I1241" t="s">
        <v>1049</v>
      </c>
      <c r="J1241">
        <v>39.286116999999997</v>
      </c>
      <c r="K1241">
        <v>-8.0978720000000006</v>
      </c>
      <c r="L1241">
        <v>46</v>
      </c>
      <c r="M1241">
        <v>11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t="s">
        <v>47</v>
      </c>
      <c r="X1241">
        <v>0</v>
      </c>
      <c r="Y1241">
        <v>1.23E-2</v>
      </c>
      <c r="Z1241">
        <v>0</v>
      </c>
      <c r="AA1241">
        <v>1.23E-2</v>
      </c>
      <c r="AB1241">
        <f>_2020_IR[[#This Row],[areaTotal]]*10000</f>
        <v>123</v>
      </c>
      <c r="AC1241" t="s">
        <v>48</v>
      </c>
      <c r="AD1241">
        <v>12</v>
      </c>
      <c r="AE1241">
        <f>SQRT(_2020_IR[[#This Row],[aream2]])/(_2020_IR[[#This Row],[duration2]]*60)</f>
        <v>1.5403522925568635E-2</v>
      </c>
      <c r="AF1241">
        <v>6.4900020850434696</v>
      </c>
      <c r="AG1241">
        <v>22.045488960692602</v>
      </c>
      <c r="AH1241">
        <v>7.3850077950915498</v>
      </c>
      <c r="AI1241">
        <v>175.765882922413</v>
      </c>
      <c r="AJ1241">
        <v>74.6987031293434</v>
      </c>
      <c r="AK1241">
        <v>90.039822599913407</v>
      </c>
      <c r="AL1241">
        <v>74.647784691393397</v>
      </c>
      <c r="AM1241" t="s">
        <v>49</v>
      </c>
      <c r="AN1241" t="s">
        <v>498</v>
      </c>
      <c r="AO1241" t="s">
        <v>288</v>
      </c>
      <c r="AP1241" t="s">
        <v>125</v>
      </c>
      <c r="AQ1241" t="s">
        <v>53</v>
      </c>
      <c r="AR1241" t="s">
        <v>307</v>
      </c>
      <c r="AS1241" t="s">
        <v>79</v>
      </c>
    </row>
    <row r="1242" spans="1:45" hidden="1" x14ac:dyDescent="0.35">
      <c r="A1242">
        <v>2020090017381</v>
      </c>
      <c r="B1242">
        <v>2020</v>
      </c>
      <c r="C1242" s="1">
        <v>43991.489583333336</v>
      </c>
      <c r="D1242" s="1">
        <v>43991.791666666664</v>
      </c>
      <c r="E1242" s="2">
        <f>_2020_IR[[#This Row],[close]]-_2020_IR[[#This Row],[open]]</f>
        <v>0.30208333332848269</v>
      </c>
      <c r="F1242" t="s">
        <v>43</v>
      </c>
      <c r="G1242" t="s">
        <v>94</v>
      </c>
      <c r="H1242" t="s">
        <v>765</v>
      </c>
      <c r="I1242" t="s">
        <v>1050</v>
      </c>
      <c r="J1242">
        <v>40.690213999999997</v>
      </c>
      <c r="K1242">
        <v>-7.2565400000000002</v>
      </c>
      <c r="L1242">
        <v>33</v>
      </c>
      <c r="M1242">
        <v>7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t="s">
        <v>47</v>
      </c>
      <c r="X1242">
        <v>0</v>
      </c>
      <c r="Y1242">
        <v>0.68300000000000005</v>
      </c>
      <c r="Z1242">
        <v>0</v>
      </c>
      <c r="AA1242">
        <v>0.68300000000000005</v>
      </c>
      <c r="AB1242">
        <f>_2020_IR[[#This Row],[areaTotal]]*10000</f>
        <v>6830.0000000000009</v>
      </c>
      <c r="AC1242" t="s">
        <v>48</v>
      </c>
      <c r="AD1242">
        <v>435</v>
      </c>
      <c r="AE1242">
        <f>SQRT(_2020_IR[[#This Row],[aream2]])/(_2020_IR[[#This Row],[duration2]]*60)</f>
        <v>3.1664296569186797E-3</v>
      </c>
      <c r="AF1242">
        <v>4.4707943076389602</v>
      </c>
      <c r="AG1242">
        <v>17.859665682436201</v>
      </c>
      <c r="AH1242">
        <v>7.14449278537273</v>
      </c>
      <c r="AI1242">
        <v>155.656455061602</v>
      </c>
      <c r="AJ1242">
        <v>45.255766851776102</v>
      </c>
      <c r="AK1242">
        <v>88.497714354649403</v>
      </c>
      <c r="AL1242">
        <v>52.414140007590397</v>
      </c>
      <c r="AM1242" t="s">
        <v>49</v>
      </c>
      <c r="AN1242" t="s">
        <v>133</v>
      </c>
      <c r="AO1242" t="s">
        <v>217</v>
      </c>
      <c r="AP1242" t="s">
        <v>125</v>
      </c>
      <c r="AQ1242" t="s">
        <v>53</v>
      </c>
      <c r="AR1242" t="s">
        <v>218</v>
      </c>
      <c r="AS1242" t="s">
        <v>219</v>
      </c>
    </row>
    <row r="1243" spans="1:45" hidden="1" x14ac:dyDescent="0.35">
      <c r="A1243">
        <v>2020150045530</v>
      </c>
      <c r="B1243">
        <v>2020</v>
      </c>
      <c r="C1243" s="1">
        <v>43991.540972222225</v>
      </c>
      <c r="D1243" s="1">
        <v>43991.554166666669</v>
      </c>
      <c r="E1243" s="2">
        <f>_2020_IR[[#This Row],[close]]-_2020_IR[[#This Row],[open]]</f>
        <v>1.3194444443797693E-2</v>
      </c>
      <c r="F1243" t="s">
        <v>56</v>
      </c>
      <c r="G1243" t="s">
        <v>118</v>
      </c>
      <c r="H1243" t="s">
        <v>1051</v>
      </c>
      <c r="I1243" t="s">
        <v>1051</v>
      </c>
      <c r="J1243">
        <v>38.715339999999998</v>
      </c>
      <c r="K1243">
        <v>-8.8549969999999991</v>
      </c>
      <c r="L1243">
        <v>22</v>
      </c>
      <c r="M1243">
        <v>5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47</v>
      </c>
      <c r="X1243">
        <v>0</v>
      </c>
      <c r="Y1243">
        <v>1E-4</v>
      </c>
      <c r="Z1243">
        <v>0</v>
      </c>
      <c r="AA1243">
        <v>1E-4</v>
      </c>
      <c r="AB1243">
        <f>_2020_IR[[#This Row],[areaTotal]]*10000</f>
        <v>1</v>
      </c>
      <c r="AC1243" t="s">
        <v>48</v>
      </c>
      <c r="AD1243">
        <v>19</v>
      </c>
      <c r="AE1243">
        <f>SQRT(_2020_IR[[#This Row],[aream2]])/(_2020_IR[[#This Row],[duration2]]*60)</f>
        <v>8.7719298245614037E-4</v>
      </c>
      <c r="AF1243">
        <v>6.4581141280572796</v>
      </c>
      <c r="AG1243">
        <v>21.984226657731998</v>
      </c>
      <c r="AH1243">
        <v>7.3225216028667299</v>
      </c>
      <c r="AI1243">
        <v>187.36497239593101</v>
      </c>
      <c r="AJ1243">
        <v>75.115881059216306</v>
      </c>
      <c r="AK1243">
        <v>89.578026484440798</v>
      </c>
      <c r="AL1243">
        <v>75.113969752683204</v>
      </c>
      <c r="AM1243" t="s">
        <v>59</v>
      </c>
      <c r="AN1243" t="s">
        <v>60</v>
      </c>
      <c r="AO1243" t="s">
        <v>288</v>
      </c>
      <c r="AP1243" t="s">
        <v>125</v>
      </c>
      <c r="AQ1243" t="s">
        <v>53</v>
      </c>
      <c r="AR1243" t="s">
        <v>307</v>
      </c>
      <c r="AS1243" t="s">
        <v>79</v>
      </c>
    </row>
    <row r="1244" spans="1:45" hidden="1" x14ac:dyDescent="0.35">
      <c r="A1244">
        <v>2020150045535</v>
      </c>
      <c r="B1244">
        <v>2020</v>
      </c>
      <c r="C1244" s="1">
        <v>43991.547222222223</v>
      </c>
      <c r="D1244" s="1">
        <v>43991.567361111112</v>
      </c>
      <c r="E1244" s="2">
        <f>_2020_IR[[#This Row],[close]]-_2020_IR[[#This Row],[open]]</f>
        <v>2.0138888889050577E-2</v>
      </c>
      <c r="F1244" t="s">
        <v>43</v>
      </c>
      <c r="G1244" t="s">
        <v>118</v>
      </c>
      <c r="H1244" t="s">
        <v>377</v>
      </c>
      <c r="I1244" t="s">
        <v>777</v>
      </c>
      <c r="J1244">
        <v>38.476795000000003</v>
      </c>
      <c r="K1244">
        <v>-8.5376429999999992</v>
      </c>
      <c r="L1244">
        <v>22</v>
      </c>
      <c r="M1244">
        <v>7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s">
        <v>47</v>
      </c>
      <c r="X1244">
        <v>0</v>
      </c>
      <c r="Y1244">
        <v>4.9399999999999999E-2</v>
      </c>
      <c r="Z1244">
        <v>0</v>
      </c>
      <c r="AA1244">
        <v>4.9399999999999999E-2</v>
      </c>
      <c r="AB1244">
        <f>_2020_IR[[#This Row],[areaTotal]]*10000</f>
        <v>494</v>
      </c>
      <c r="AC1244" t="s">
        <v>48</v>
      </c>
      <c r="AD1244">
        <v>29</v>
      </c>
      <c r="AE1244">
        <f>SQRT(_2020_IR[[#This Row],[aream2]])/(_2020_IR[[#This Row],[duration2]]*60)</f>
        <v>1.2773626879823488E-2</v>
      </c>
      <c r="AF1244">
        <v>5.6498623286805403</v>
      </c>
      <c r="AG1244">
        <v>20.384708148044901</v>
      </c>
      <c r="AH1244">
        <v>6.9115395696883501</v>
      </c>
      <c r="AI1244">
        <v>178.87616245878399</v>
      </c>
      <c r="AJ1244">
        <v>69.307739428549894</v>
      </c>
      <c r="AK1244">
        <v>89.719347753295096</v>
      </c>
      <c r="AL1244">
        <v>70.411248017360606</v>
      </c>
      <c r="AM1244" t="s">
        <v>83</v>
      </c>
      <c r="AN1244" t="s">
        <v>84</v>
      </c>
      <c r="AO1244" t="s">
        <v>288</v>
      </c>
      <c r="AP1244" t="s">
        <v>125</v>
      </c>
      <c r="AQ1244" t="s">
        <v>53</v>
      </c>
      <c r="AR1244" t="s">
        <v>307</v>
      </c>
      <c r="AS1244" t="s">
        <v>79</v>
      </c>
    </row>
    <row r="1245" spans="1:45" hidden="1" x14ac:dyDescent="0.35">
      <c r="A1245">
        <v>2020030038402</v>
      </c>
      <c r="B1245">
        <v>2020</v>
      </c>
      <c r="C1245" s="1">
        <v>43991.576388888891</v>
      </c>
      <c r="D1245" s="1">
        <v>43991.675000000003</v>
      </c>
      <c r="E1245" s="2">
        <f>_2020_IR[[#This Row],[close]]-_2020_IR[[#This Row],[open]]</f>
        <v>9.8611111112404615E-2</v>
      </c>
      <c r="F1245" t="s">
        <v>102</v>
      </c>
      <c r="G1245" t="s">
        <v>158</v>
      </c>
      <c r="H1245" t="s">
        <v>199</v>
      </c>
      <c r="I1245" t="s">
        <v>1052</v>
      </c>
      <c r="J1245">
        <v>41.561537000000001</v>
      </c>
      <c r="K1245">
        <v>-8.1702779999999997</v>
      </c>
      <c r="L1245">
        <v>41</v>
      </c>
      <c r="M1245">
        <v>11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">
        <v>47</v>
      </c>
      <c r="X1245">
        <v>0.91</v>
      </c>
      <c r="Y1245">
        <v>0.7</v>
      </c>
      <c r="Z1245">
        <v>0</v>
      </c>
      <c r="AA1245">
        <v>1.61</v>
      </c>
      <c r="AB1245">
        <f>_2020_IR[[#This Row],[areaTotal]]*10000</f>
        <v>16100.000000000002</v>
      </c>
      <c r="AC1245" t="s">
        <v>82</v>
      </c>
      <c r="AD1245">
        <v>142</v>
      </c>
      <c r="AE1245">
        <f>SQRT(_2020_IR[[#This Row],[aream2]])/(_2020_IR[[#This Row],[duration2]]*60)</f>
        <v>1.4892696643720095E-2</v>
      </c>
      <c r="AF1245">
        <v>0.94320193917887096</v>
      </c>
      <c r="AG1245">
        <v>7.4144119555133203</v>
      </c>
      <c r="AH1245">
        <v>3.4247110194769599</v>
      </c>
      <c r="AI1245">
        <v>132.826605567336</v>
      </c>
      <c r="AJ1245">
        <v>22.683934828121298</v>
      </c>
      <c r="AK1245">
        <v>87.076890276003894</v>
      </c>
      <c r="AL1245">
        <v>31.793675371341799</v>
      </c>
      <c r="AM1245" t="s">
        <v>49</v>
      </c>
      <c r="AN1245" t="s">
        <v>74</v>
      </c>
      <c r="AO1245" t="s">
        <v>51</v>
      </c>
      <c r="AP1245" t="s">
        <v>125</v>
      </c>
      <c r="AQ1245" t="s">
        <v>53</v>
      </c>
      <c r="AR1245" t="s">
        <v>218</v>
      </c>
      <c r="AS1245" t="s">
        <v>219</v>
      </c>
    </row>
    <row r="1246" spans="1:45" hidden="1" x14ac:dyDescent="0.35">
      <c r="A1246">
        <v>2020090017396</v>
      </c>
      <c r="B1246">
        <v>2020</v>
      </c>
      <c r="C1246" s="1">
        <v>43991.603472222225</v>
      </c>
      <c r="D1246" s="1">
        <v>43992.003472222219</v>
      </c>
      <c r="E1246" s="2">
        <f>_2020_IR[[#This Row],[close]]-_2020_IR[[#This Row],[open]]</f>
        <v>0.39999999999417923</v>
      </c>
      <c r="F1246" t="s">
        <v>102</v>
      </c>
      <c r="G1246" t="s">
        <v>94</v>
      </c>
      <c r="H1246" t="s">
        <v>100</v>
      </c>
      <c r="I1246" t="s">
        <v>1053</v>
      </c>
      <c r="J1246">
        <v>40.313817999999998</v>
      </c>
      <c r="K1246">
        <v>-7.7348600000000003</v>
      </c>
      <c r="L1246">
        <v>76</v>
      </c>
      <c r="M1246">
        <v>21</v>
      </c>
      <c r="N1246">
        <v>2</v>
      </c>
      <c r="O1246">
        <v>2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s">
        <v>47</v>
      </c>
      <c r="X1246">
        <v>0</v>
      </c>
      <c r="Y1246">
        <v>1.38</v>
      </c>
      <c r="Z1246">
        <v>0</v>
      </c>
      <c r="AA1246">
        <v>1.38</v>
      </c>
      <c r="AB1246">
        <f>_2020_IR[[#This Row],[areaTotal]]*10000</f>
        <v>13799.999999999998</v>
      </c>
      <c r="AC1246" t="s">
        <v>82</v>
      </c>
      <c r="AD1246">
        <v>576</v>
      </c>
      <c r="AE1246">
        <f>SQRT(_2020_IR[[#This Row],[aream2]])/(_2020_IR[[#This Row],[duration2]]*60)</f>
        <v>3.3991146193491696E-3</v>
      </c>
      <c r="AF1246">
        <v>3.6802849971942102</v>
      </c>
      <c r="AG1246">
        <v>16.000419995457101</v>
      </c>
      <c r="AH1246">
        <v>6.3278545382646296</v>
      </c>
      <c r="AI1246">
        <v>157.85832223452101</v>
      </c>
      <c r="AJ1246">
        <v>42.170243587241899</v>
      </c>
      <c r="AK1246">
        <v>89.179198572886406</v>
      </c>
      <c r="AL1246">
        <v>50.568402488489497</v>
      </c>
      <c r="AM1246" t="s">
        <v>49</v>
      </c>
      <c r="AN1246" t="s">
        <v>91</v>
      </c>
      <c r="AO1246" t="s">
        <v>217</v>
      </c>
      <c r="AP1246" t="s">
        <v>125</v>
      </c>
      <c r="AQ1246" t="s">
        <v>53</v>
      </c>
      <c r="AR1246" t="s">
        <v>307</v>
      </c>
      <c r="AS1246" t="s">
        <v>79</v>
      </c>
    </row>
    <row r="1247" spans="1:45" hidden="1" x14ac:dyDescent="0.35">
      <c r="A1247">
        <v>2020130084300</v>
      </c>
      <c r="B1247">
        <v>2020</v>
      </c>
      <c r="C1247" s="1">
        <v>43991.621527777781</v>
      </c>
      <c r="D1247" s="1">
        <v>43991.698611111111</v>
      </c>
      <c r="E1247" s="2">
        <f>_2020_IR[[#This Row],[close]]-_2020_IR[[#This Row],[open]]</f>
        <v>7.7083333329937886E-2</v>
      </c>
      <c r="F1247" t="s">
        <v>43</v>
      </c>
      <c r="G1247" t="s">
        <v>126</v>
      </c>
      <c r="H1247" t="s">
        <v>278</v>
      </c>
      <c r="I1247" t="s">
        <v>315</v>
      </c>
      <c r="J1247">
        <v>41.280805000000001</v>
      </c>
      <c r="K1247">
        <v>-8.4969900000000003</v>
      </c>
      <c r="L1247">
        <v>10</v>
      </c>
      <c r="M1247">
        <v>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t="s">
        <v>47</v>
      </c>
      <c r="X1247">
        <v>0</v>
      </c>
      <c r="Y1247">
        <v>0.06</v>
      </c>
      <c r="Z1247">
        <v>0</v>
      </c>
      <c r="AA1247">
        <v>0.06</v>
      </c>
      <c r="AB1247">
        <f>_2020_IR[[#This Row],[areaTotal]]*10000</f>
        <v>600</v>
      </c>
      <c r="AC1247" t="s">
        <v>48</v>
      </c>
      <c r="AD1247">
        <v>111</v>
      </c>
      <c r="AE1247">
        <f>SQRT(_2020_IR[[#This Row],[aream2]])/(_2020_IR[[#This Row],[duration2]]*60)</f>
        <v>3.6779125267014687E-3</v>
      </c>
      <c r="AF1247">
        <v>2.4577167415629599</v>
      </c>
      <c r="AG1247">
        <v>12.7369017499047</v>
      </c>
      <c r="AH1247">
        <v>5.2500325001370198</v>
      </c>
      <c r="AI1247">
        <v>152.569283429248</v>
      </c>
      <c r="AJ1247">
        <v>33.677360889597999</v>
      </c>
      <c r="AK1247">
        <v>86.321924751926801</v>
      </c>
      <c r="AL1247">
        <v>43.4032145271348</v>
      </c>
      <c r="AM1247" t="s">
        <v>59</v>
      </c>
      <c r="AO1247" t="s">
        <v>217</v>
      </c>
      <c r="AP1247" t="s">
        <v>125</v>
      </c>
      <c r="AQ1247" t="s">
        <v>53</v>
      </c>
      <c r="AR1247" t="s">
        <v>218</v>
      </c>
      <c r="AS1247" t="s">
        <v>219</v>
      </c>
    </row>
    <row r="1248" spans="1:45" hidden="1" x14ac:dyDescent="0.35">
      <c r="A1248">
        <v>2020130084301</v>
      </c>
      <c r="B1248">
        <v>2020</v>
      </c>
      <c r="C1248" s="1">
        <v>43991.622916666667</v>
      </c>
      <c r="D1248" s="1">
        <v>43991.651388888888</v>
      </c>
      <c r="E1248" s="2">
        <f>_2020_IR[[#This Row],[close]]-_2020_IR[[#This Row],[open]]</f>
        <v>2.8472222220443655E-2</v>
      </c>
      <c r="F1248" t="s">
        <v>43</v>
      </c>
      <c r="G1248" t="s">
        <v>126</v>
      </c>
      <c r="H1248" t="s">
        <v>419</v>
      </c>
      <c r="I1248" t="s">
        <v>629</v>
      </c>
      <c r="J1248">
        <v>41.144730000000003</v>
      </c>
      <c r="K1248">
        <v>-8.2379079999999991</v>
      </c>
      <c r="L1248">
        <v>25</v>
      </c>
      <c r="M1248">
        <v>8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t="s">
        <v>47</v>
      </c>
      <c r="X1248">
        <v>0</v>
      </c>
      <c r="Y1248">
        <v>0.67</v>
      </c>
      <c r="Z1248">
        <v>0</v>
      </c>
      <c r="AA1248">
        <v>0.67</v>
      </c>
      <c r="AB1248">
        <f>_2020_IR[[#This Row],[areaTotal]]*10000</f>
        <v>6700</v>
      </c>
      <c r="AC1248" t="s">
        <v>48</v>
      </c>
      <c r="AD1248">
        <v>41</v>
      </c>
      <c r="AE1248">
        <f>SQRT(_2020_IR[[#This Row],[aream2]])/(_2020_IR[[#This Row],[duration2]]*60)</f>
        <v>3.3273791755579062E-2</v>
      </c>
      <c r="AF1248">
        <v>1.21385132432836</v>
      </c>
      <c r="AG1248">
        <v>8.5501842974500608</v>
      </c>
      <c r="AH1248">
        <v>4.0595524048996596</v>
      </c>
      <c r="AI1248">
        <v>151.40624630062101</v>
      </c>
      <c r="AJ1248">
        <v>21.166634045919601</v>
      </c>
      <c r="AK1248">
        <v>86.513962243700405</v>
      </c>
      <c r="AL1248">
        <v>31.369579067704301</v>
      </c>
      <c r="AM1248" t="s">
        <v>59</v>
      </c>
      <c r="AN1248" t="s">
        <v>60</v>
      </c>
      <c r="AO1248" t="s">
        <v>51</v>
      </c>
      <c r="AP1248" t="s">
        <v>125</v>
      </c>
      <c r="AQ1248" t="s">
        <v>53</v>
      </c>
      <c r="AR1248" t="s">
        <v>218</v>
      </c>
      <c r="AS1248" t="s">
        <v>219</v>
      </c>
    </row>
    <row r="1249" spans="1:45" hidden="1" x14ac:dyDescent="0.35">
      <c r="A1249">
        <v>2020180026179</v>
      </c>
      <c r="B1249">
        <v>2020</v>
      </c>
      <c r="C1249" s="1">
        <v>43991.645138888889</v>
      </c>
      <c r="D1249" s="1">
        <v>43991.657638888886</v>
      </c>
      <c r="E1249" s="2">
        <f>_2020_IR[[#This Row],[close]]-_2020_IR[[#This Row],[open]]</f>
        <v>1.2499999997089617E-2</v>
      </c>
      <c r="F1249" t="s">
        <v>43</v>
      </c>
      <c r="G1249" t="s">
        <v>65</v>
      </c>
      <c r="H1249" t="s">
        <v>104</v>
      </c>
      <c r="I1249" t="s">
        <v>622</v>
      </c>
      <c r="J1249">
        <v>41.013105000000003</v>
      </c>
      <c r="K1249">
        <v>-7.3998730000000004</v>
      </c>
      <c r="L1249">
        <v>25</v>
      </c>
      <c r="M1249">
        <v>5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 t="s">
        <v>47</v>
      </c>
      <c r="X1249">
        <v>0</v>
      </c>
      <c r="Y1249">
        <v>2.0000000000000001E-4</v>
      </c>
      <c r="Z1249">
        <v>0</v>
      </c>
      <c r="AA1249">
        <v>2.0000000000000001E-4</v>
      </c>
      <c r="AB1249">
        <f>_2020_IR[[#This Row],[areaTotal]]*10000</f>
        <v>2</v>
      </c>
      <c r="AC1249" t="s">
        <v>48</v>
      </c>
      <c r="AD1249">
        <v>18</v>
      </c>
      <c r="AE1249">
        <f>SQRT(_2020_IR[[#This Row],[aream2]])/(_2020_IR[[#This Row],[duration2]]*60)</f>
        <v>1.3094570021973102E-3</v>
      </c>
      <c r="AF1249">
        <v>3.3493553646929799</v>
      </c>
      <c r="AG1249">
        <v>15.170944257347101</v>
      </c>
      <c r="AH1249">
        <v>5.2976293697382104</v>
      </c>
      <c r="AI1249">
        <v>168.335663080328</v>
      </c>
      <c r="AJ1249">
        <v>52.092076390898598</v>
      </c>
      <c r="AK1249">
        <v>89.916328645692204</v>
      </c>
      <c r="AL1249">
        <v>58.740502983318599</v>
      </c>
      <c r="AM1249" t="s">
        <v>49</v>
      </c>
      <c r="AN1249" t="s">
        <v>74</v>
      </c>
      <c r="AO1249" t="s">
        <v>217</v>
      </c>
      <c r="AP1249" t="s">
        <v>125</v>
      </c>
      <c r="AQ1249" t="s">
        <v>53</v>
      </c>
      <c r="AR1249" t="s">
        <v>307</v>
      </c>
      <c r="AS1249" t="s">
        <v>79</v>
      </c>
    </row>
    <row r="1250" spans="1:45" hidden="1" x14ac:dyDescent="0.35">
      <c r="A1250">
        <v>2020140027769</v>
      </c>
      <c r="B1250">
        <v>2020</v>
      </c>
      <c r="C1250" s="1">
        <v>43991.649305555555</v>
      </c>
      <c r="D1250" s="1">
        <v>43991.662499999999</v>
      </c>
      <c r="E1250" s="2">
        <f>_2020_IR[[#This Row],[close]]-_2020_IR[[#This Row],[open]]</f>
        <v>1.3194444443797693E-2</v>
      </c>
      <c r="F1250" t="s">
        <v>102</v>
      </c>
      <c r="G1250" t="s">
        <v>212</v>
      </c>
      <c r="H1250" t="s">
        <v>316</v>
      </c>
      <c r="I1250" t="s">
        <v>1054</v>
      </c>
      <c r="J1250">
        <v>39.672583000000003</v>
      </c>
      <c r="K1250">
        <v>-8.318505</v>
      </c>
      <c r="L1250">
        <v>29</v>
      </c>
      <c r="M1250">
        <v>8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47</v>
      </c>
      <c r="X1250">
        <v>0</v>
      </c>
      <c r="Y1250">
        <v>8.72E-2</v>
      </c>
      <c r="Z1250">
        <v>0</v>
      </c>
      <c r="AA1250">
        <v>8.72E-2</v>
      </c>
      <c r="AB1250">
        <f>_2020_IR[[#This Row],[areaTotal]]*10000</f>
        <v>872</v>
      </c>
      <c r="AC1250" t="s">
        <v>48</v>
      </c>
      <c r="AD1250">
        <v>19</v>
      </c>
      <c r="AE1250">
        <f>SQRT(_2020_IR[[#This Row],[aream2]])/(_2020_IR[[#This Row],[duration2]]*60)</f>
        <v>2.5903198351286669E-2</v>
      </c>
      <c r="AF1250">
        <v>6.7304751922166002</v>
      </c>
      <c r="AG1250">
        <v>22.503330215891001</v>
      </c>
      <c r="AH1250">
        <v>8.1760167665984298</v>
      </c>
      <c r="AI1250">
        <v>175.25139391966101</v>
      </c>
      <c r="AJ1250">
        <v>65.271955747055699</v>
      </c>
      <c r="AK1250">
        <v>90.339041314946797</v>
      </c>
      <c r="AL1250">
        <v>67.600140964646997</v>
      </c>
      <c r="AM1250" t="s">
        <v>49</v>
      </c>
      <c r="AN1250" t="s">
        <v>498</v>
      </c>
      <c r="AO1250" t="s">
        <v>288</v>
      </c>
      <c r="AP1250" t="s">
        <v>125</v>
      </c>
      <c r="AQ1250" t="s">
        <v>53</v>
      </c>
      <c r="AR1250" t="s">
        <v>307</v>
      </c>
      <c r="AS1250" t="s">
        <v>79</v>
      </c>
    </row>
    <row r="1251" spans="1:45" hidden="1" x14ac:dyDescent="0.35">
      <c r="A1251">
        <v>2020050013598</v>
      </c>
      <c r="B1251">
        <v>2020</v>
      </c>
      <c r="C1251" s="1">
        <v>43991.65625</v>
      </c>
      <c r="D1251" s="1">
        <v>43991.676388888889</v>
      </c>
      <c r="E1251" s="2">
        <f>_2020_IR[[#This Row],[close]]-_2020_IR[[#This Row],[open]]</f>
        <v>2.0138888889050577E-2</v>
      </c>
      <c r="F1251" t="s">
        <v>102</v>
      </c>
      <c r="G1251" t="s">
        <v>75</v>
      </c>
      <c r="H1251" t="s">
        <v>653</v>
      </c>
      <c r="I1251" t="s">
        <v>653</v>
      </c>
      <c r="J1251">
        <v>39.846682999999999</v>
      </c>
      <c r="K1251">
        <v>-8.0551480000000009</v>
      </c>
      <c r="L1251">
        <v>32</v>
      </c>
      <c r="M1251">
        <v>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t="s">
        <v>47</v>
      </c>
      <c r="X1251">
        <v>0.02</v>
      </c>
      <c r="Y1251">
        <v>0</v>
      </c>
      <c r="Z1251">
        <v>0</v>
      </c>
      <c r="AA1251">
        <v>0.02</v>
      </c>
      <c r="AB1251">
        <f>_2020_IR[[#This Row],[areaTotal]]*10000</f>
        <v>200</v>
      </c>
      <c r="AC1251" t="s">
        <v>48</v>
      </c>
      <c r="AD1251">
        <v>29</v>
      </c>
      <c r="AE1251">
        <f>SQRT(_2020_IR[[#This Row],[aream2]])/(_2020_IR[[#This Row],[duration2]]*60)</f>
        <v>8.1276641515695119E-3</v>
      </c>
      <c r="AF1251">
        <v>5.6289810846083297</v>
      </c>
      <c r="AG1251">
        <v>20.342109153737301</v>
      </c>
      <c r="AH1251">
        <v>6.9390699343682103</v>
      </c>
      <c r="AI1251">
        <v>175.89116832820699</v>
      </c>
      <c r="AJ1251">
        <v>69.163406690925598</v>
      </c>
      <c r="AK1251">
        <v>89.657679989547503</v>
      </c>
      <c r="AL1251">
        <v>69.754835968326006</v>
      </c>
      <c r="AM1251" t="s">
        <v>59</v>
      </c>
      <c r="AN1251" t="s">
        <v>60</v>
      </c>
      <c r="AO1251" t="s">
        <v>288</v>
      </c>
      <c r="AP1251" t="s">
        <v>125</v>
      </c>
      <c r="AQ1251" t="s">
        <v>53</v>
      </c>
      <c r="AR1251" t="s">
        <v>307</v>
      </c>
      <c r="AS1251" t="s">
        <v>79</v>
      </c>
    </row>
    <row r="1252" spans="1:45" hidden="1" x14ac:dyDescent="0.35">
      <c r="A1252">
        <v>2020150045580</v>
      </c>
      <c r="B1252">
        <v>2020</v>
      </c>
      <c r="C1252" s="1">
        <v>43991.671527777777</v>
      </c>
      <c r="D1252" s="1">
        <v>43991.697916666664</v>
      </c>
      <c r="E1252" s="2">
        <f>_2020_IR[[#This Row],[close]]-_2020_IR[[#This Row],[open]]</f>
        <v>2.6388888887595385E-2</v>
      </c>
      <c r="F1252" t="s">
        <v>43</v>
      </c>
      <c r="G1252" t="s">
        <v>118</v>
      </c>
      <c r="H1252" t="s">
        <v>817</v>
      </c>
      <c r="I1252" t="s">
        <v>885</v>
      </c>
      <c r="J1252">
        <v>38.674551999999998</v>
      </c>
      <c r="K1252">
        <v>-9.1851680000000009</v>
      </c>
      <c r="L1252">
        <v>15</v>
      </c>
      <c r="M1252">
        <v>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">
        <v>47</v>
      </c>
      <c r="X1252">
        <v>0</v>
      </c>
      <c r="Y1252">
        <v>1E-3</v>
      </c>
      <c r="Z1252">
        <v>0</v>
      </c>
      <c r="AA1252">
        <v>1E-3</v>
      </c>
      <c r="AB1252">
        <f>_2020_IR[[#This Row],[areaTotal]]*10000</f>
        <v>10</v>
      </c>
      <c r="AC1252" t="s">
        <v>48</v>
      </c>
      <c r="AD1252">
        <v>38</v>
      </c>
      <c r="AE1252">
        <f>SQRT(_2020_IR[[#This Row],[aream2]])/(_2020_IR[[#This Row],[duration2]]*60)</f>
        <v>1.3869638860387629E-3</v>
      </c>
      <c r="AF1252">
        <v>3.7447133060964402</v>
      </c>
      <c r="AG1252">
        <v>16.158075905604399</v>
      </c>
      <c r="AH1252">
        <v>6.7079175789457297</v>
      </c>
      <c r="AI1252">
        <v>164.254927801241</v>
      </c>
      <c r="AJ1252">
        <v>37.129226811535297</v>
      </c>
      <c r="AK1252">
        <v>85.831275411765404</v>
      </c>
      <c r="AL1252">
        <v>47.445978200317498</v>
      </c>
      <c r="AM1252" t="s">
        <v>59</v>
      </c>
      <c r="AN1252" t="s">
        <v>60</v>
      </c>
      <c r="AO1252" t="s">
        <v>217</v>
      </c>
      <c r="AP1252" t="s">
        <v>125</v>
      </c>
      <c r="AQ1252" t="s">
        <v>53</v>
      </c>
      <c r="AR1252" t="s">
        <v>54</v>
      </c>
      <c r="AS1252" t="s">
        <v>55</v>
      </c>
    </row>
    <row r="1253" spans="1:45" hidden="1" x14ac:dyDescent="0.35">
      <c r="A1253">
        <v>2020110104233</v>
      </c>
      <c r="B1253">
        <v>2020</v>
      </c>
      <c r="C1253" s="1">
        <v>43991.676388888889</v>
      </c>
      <c r="D1253" s="1">
        <v>43991.69027777778</v>
      </c>
      <c r="E1253" s="2">
        <f>_2020_IR[[#This Row],[close]]-_2020_IR[[#This Row],[open]]</f>
        <v>1.3888888890505768E-2</v>
      </c>
      <c r="F1253" t="s">
        <v>56</v>
      </c>
      <c r="G1253" t="s">
        <v>57</v>
      </c>
      <c r="H1253" t="s">
        <v>255</v>
      </c>
      <c r="I1253" t="s">
        <v>255</v>
      </c>
      <c r="J1253">
        <v>38.984406999999997</v>
      </c>
      <c r="K1253">
        <v>-9.0748409999999993</v>
      </c>
      <c r="L1253">
        <v>5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t="s">
        <v>47</v>
      </c>
      <c r="X1253">
        <v>0</v>
      </c>
      <c r="Y1253">
        <v>0</v>
      </c>
      <c r="Z1253">
        <v>0.04</v>
      </c>
      <c r="AA1253">
        <v>0.04</v>
      </c>
      <c r="AB1253">
        <f>_2020_IR[[#This Row],[areaTotal]]*10000</f>
        <v>400</v>
      </c>
      <c r="AC1253" t="s">
        <v>48</v>
      </c>
      <c r="AD1253">
        <v>20</v>
      </c>
      <c r="AE1253">
        <f>SQRT(_2020_IR[[#This Row],[aream2]])/(_2020_IR[[#This Row],[duration2]]*60)</f>
        <v>1.6666666666666666E-2</v>
      </c>
      <c r="AF1253">
        <v>6.6980757401164297</v>
      </c>
      <c r="AG1253">
        <v>22.442064005679502</v>
      </c>
      <c r="AH1253">
        <v>8.2903452323732907</v>
      </c>
      <c r="AI1253">
        <v>182.846645263672</v>
      </c>
      <c r="AJ1253">
        <v>60.098382159612399</v>
      </c>
      <c r="AK1253">
        <v>87.625637426544003</v>
      </c>
      <c r="AL1253">
        <v>65.980376278527601</v>
      </c>
      <c r="AM1253" t="s">
        <v>49</v>
      </c>
      <c r="AN1253" t="s">
        <v>91</v>
      </c>
      <c r="AO1253" t="s">
        <v>288</v>
      </c>
      <c r="AP1253" t="s">
        <v>125</v>
      </c>
      <c r="AQ1253" t="s">
        <v>53</v>
      </c>
      <c r="AR1253" t="s">
        <v>218</v>
      </c>
      <c r="AS1253" t="s">
        <v>219</v>
      </c>
    </row>
    <row r="1254" spans="1:45" hidden="1" x14ac:dyDescent="0.35">
      <c r="A1254">
        <v>2020090017418</v>
      </c>
      <c r="B1254">
        <v>2020</v>
      </c>
      <c r="C1254" s="1">
        <v>43991.730555555558</v>
      </c>
      <c r="D1254" s="1">
        <v>43991.763888888891</v>
      </c>
      <c r="E1254" s="2">
        <f>_2020_IR[[#This Row],[close]]-_2020_IR[[#This Row],[open]]</f>
        <v>3.3333333332848269E-2</v>
      </c>
      <c r="F1254" t="s">
        <v>43</v>
      </c>
      <c r="G1254" t="s">
        <v>94</v>
      </c>
      <c r="H1254" t="s">
        <v>95</v>
      </c>
      <c r="I1254" t="s">
        <v>898</v>
      </c>
      <c r="J1254">
        <v>40.496842000000001</v>
      </c>
      <c r="K1254">
        <v>-7.6936749999999998</v>
      </c>
      <c r="L1254">
        <v>7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s">
        <v>47</v>
      </c>
      <c r="X1254">
        <v>0</v>
      </c>
      <c r="Y1254">
        <v>0</v>
      </c>
      <c r="Z1254">
        <v>2.76E-2</v>
      </c>
      <c r="AA1254">
        <v>2.76E-2</v>
      </c>
      <c r="AB1254">
        <f>_2020_IR[[#This Row],[areaTotal]]*10000</f>
        <v>276</v>
      </c>
      <c r="AC1254" t="s">
        <v>48</v>
      </c>
      <c r="AD1254">
        <v>48</v>
      </c>
      <c r="AE1254">
        <f>SQRT(_2020_IR[[#This Row],[aream2]])/(_2020_IR[[#This Row],[duration2]]*60)</f>
        <v>5.7684887936931073E-3</v>
      </c>
      <c r="AF1254">
        <v>3.3984054343676799</v>
      </c>
      <c r="AG1254">
        <v>15.296068587878199</v>
      </c>
      <c r="AH1254">
        <v>5.8599601184858603</v>
      </c>
      <c r="AI1254">
        <v>159.052780243325</v>
      </c>
      <c r="AJ1254">
        <v>43.7172984659626</v>
      </c>
      <c r="AK1254">
        <v>89.584469855001601</v>
      </c>
      <c r="AL1254">
        <v>51.823818364729902</v>
      </c>
      <c r="AM1254" t="s">
        <v>49</v>
      </c>
      <c r="AN1254" t="s">
        <v>76</v>
      </c>
      <c r="AO1254" t="s">
        <v>217</v>
      </c>
      <c r="AP1254" t="s">
        <v>125</v>
      </c>
      <c r="AQ1254" t="s">
        <v>53</v>
      </c>
      <c r="AR1254" t="s">
        <v>307</v>
      </c>
      <c r="AS1254" t="s">
        <v>79</v>
      </c>
    </row>
    <row r="1255" spans="1:45" hidden="1" x14ac:dyDescent="0.35">
      <c r="A1255">
        <v>2020010040596</v>
      </c>
      <c r="B1255">
        <v>2020</v>
      </c>
      <c r="C1255" s="1">
        <v>43991.731249999997</v>
      </c>
      <c r="D1255" s="1">
        <v>43991.775000000001</v>
      </c>
      <c r="E1255" s="2">
        <f>_2020_IR[[#This Row],[close]]-_2020_IR[[#This Row],[open]]</f>
        <v>4.3750000004365575E-2</v>
      </c>
      <c r="F1255" t="s">
        <v>102</v>
      </c>
      <c r="G1255" t="s">
        <v>139</v>
      </c>
      <c r="H1255" t="s">
        <v>723</v>
      </c>
      <c r="I1255" t="s">
        <v>1055</v>
      </c>
      <c r="J1255">
        <v>40.714573000000001</v>
      </c>
      <c r="K1255">
        <v>-8.3578430000000008</v>
      </c>
      <c r="L1255">
        <v>22</v>
      </c>
      <c r="M1255">
        <v>5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t="s">
        <v>47</v>
      </c>
      <c r="X1255">
        <v>4.8000000000000001E-2</v>
      </c>
      <c r="Y1255">
        <v>0</v>
      </c>
      <c r="Z1255">
        <v>0</v>
      </c>
      <c r="AA1255">
        <v>4.8000000000000001E-2</v>
      </c>
      <c r="AB1255">
        <f>_2020_IR[[#This Row],[areaTotal]]*10000</f>
        <v>480</v>
      </c>
      <c r="AC1255" t="s">
        <v>48</v>
      </c>
      <c r="AD1255">
        <v>63</v>
      </c>
      <c r="AE1255">
        <f>SQRT(_2020_IR[[#This Row],[aream2]])/(_2020_IR[[#This Row],[duration2]]*60)</f>
        <v>5.7960058995255677E-3</v>
      </c>
      <c r="AF1255">
        <v>1.91110725204623</v>
      </c>
      <c r="AG1255">
        <v>11.0494958030457</v>
      </c>
      <c r="AH1255">
        <v>4.5539619270153597</v>
      </c>
      <c r="AI1255">
        <v>162.94610869675</v>
      </c>
      <c r="AJ1255">
        <v>30.250467626827898</v>
      </c>
      <c r="AK1255">
        <v>87.090136176021801</v>
      </c>
      <c r="AL1255">
        <v>41.322453993823899</v>
      </c>
      <c r="AM1255" t="s">
        <v>83</v>
      </c>
      <c r="AN1255" t="s">
        <v>84</v>
      </c>
      <c r="AO1255" t="s">
        <v>217</v>
      </c>
      <c r="AP1255" t="s">
        <v>125</v>
      </c>
      <c r="AQ1255" t="s">
        <v>53</v>
      </c>
      <c r="AR1255" t="s">
        <v>218</v>
      </c>
      <c r="AS1255" t="s">
        <v>219</v>
      </c>
    </row>
    <row r="1256" spans="1:45" hidden="1" x14ac:dyDescent="0.35">
      <c r="A1256">
        <v>2020130084385</v>
      </c>
      <c r="B1256">
        <v>2020</v>
      </c>
      <c r="C1256" s="1">
        <v>43991.739583333336</v>
      </c>
      <c r="D1256" s="1">
        <v>43991.747916666667</v>
      </c>
      <c r="E1256" s="2">
        <f>_2020_IR[[#This Row],[close]]-_2020_IR[[#This Row],[open]]</f>
        <v>8.333333331393078E-3</v>
      </c>
      <c r="F1256" t="s">
        <v>56</v>
      </c>
      <c r="G1256" t="s">
        <v>126</v>
      </c>
      <c r="H1256" t="s">
        <v>178</v>
      </c>
      <c r="I1256" t="s">
        <v>1056</v>
      </c>
      <c r="J1256">
        <v>41.427886000000001</v>
      </c>
      <c r="K1256">
        <v>-8.7755600000000005</v>
      </c>
      <c r="L1256">
        <v>3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t="s">
        <v>47</v>
      </c>
      <c r="X1256">
        <v>0</v>
      </c>
      <c r="Y1256">
        <v>0</v>
      </c>
      <c r="Z1256">
        <v>5.0000000000000001E-3</v>
      </c>
      <c r="AA1256">
        <v>5.0000000000000001E-3</v>
      </c>
      <c r="AB1256">
        <f>_2020_IR[[#This Row],[areaTotal]]*10000</f>
        <v>50</v>
      </c>
      <c r="AC1256" t="s">
        <v>48</v>
      </c>
      <c r="AD1256">
        <v>12</v>
      </c>
      <c r="AE1256">
        <f>SQRT(_2020_IR[[#This Row],[aream2]])/(_2020_IR[[#This Row],[duration2]]*60)</f>
        <v>9.8209275164798278E-3</v>
      </c>
      <c r="AF1256">
        <v>2.5391143911171699</v>
      </c>
      <c r="AG1256">
        <v>12.9735370711534</v>
      </c>
      <c r="AH1256">
        <v>5.7017886857865898</v>
      </c>
      <c r="AI1256">
        <v>124.07512888333299</v>
      </c>
      <c r="AJ1256">
        <v>33.328546226458201</v>
      </c>
      <c r="AK1256">
        <v>87.671513695103499</v>
      </c>
      <c r="AL1256">
        <v>39.8776621516066</v>
      </c>
      <c r="AM1256" t="s">
        <v>49</v>
      </c>
      <c r="AN1256" t="s">
        <v>74</v>
      </c>
      <c r="AO1256" t="s">
        <v>217</v>
      </c>
      <c r="AP1256" t="s">
        <v>125</v>
      </c>
      <c r="AQ1256" t="s">
        <v>53</v>
      </c>
      <c r="AR1256" t="s">
        <v>218</v>
      </c>
      <c r="AS1256" t="s">
        <v>219</v>
      </c>
    </row>
    <row r="1257" spans="1:45" hidden="1" x14ac:dyDescent="0.35">
      <c r="A1257">
        <v>2020080021720</v>
      </c>
      <c r="B1257">
        <v>2020</v>
      </c>
      <c r="C1257" s="1">
        <v>43991.765277777777</v>
      </c>
      <c r="D1257" s="1">
        <v>43991.777083333334</v>
      </c>
      <c r="E1257" s="2">
        <f>_2020_IR[[#This Row],[close]]-_2020_IR[[#This Row],[open]]</f>
        <v>1.1805555557657499E-2</v>
      </c>
      <c r="F1257" t="s">
        <v>43</v>
      </c>
      <c r="G1257" t="s">
        <v>116</v>
      </c>
      <c r="H1257" t="s">
        <v>131</v>
      </c>
      <c r="I1257" t="s">
        <v>336</v>
      </c>
      <c r="J1257">
        <v>37.097726999999999</v>
      </c>
      <c r="K1257">
        <v>-7.7267469999999996</v>
      </c>
      <c r="L1257">
        <v>23</v>
      </c>
      <c r="M1257">
        <v>6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s">
        <v>47</v>
      </c>
      <c r="X1257">
        <v>0</v>
      </c>
      <c r="Y1257">
        <v>1E-4</v>
      </c>
      <c r="Z1257">
        <v>0</v>
      </c>
      <c r="AA1257">
        <v>1E-4</v>
      </c>
      <c r="AB1257">
        <f>_2020_IR[[#This Row],[areaTotal]]*10000</f>
        <v>1</v>
      </c>
      <c r="AC1257" t="s">
        <v>48</v>
      </c>
      <c r="AD1257">
        <v>17</v>
      </c>
      <c r="AE1257">
        <f>SQRT(_2020_IR[[#This Row],[aream2]])/(_2020_IR[[#This Row],[duration2]]*60)</f>
        <v>9.8039215686274508E-4</v>
      </c>
      <c r="AF1257">
        <v>3.2128729387418802</v>
      </c>
      <c r="AG1257">
        <v>14.8185218572414</v>
      </c>
      <c r="AH1257">
        <v>6.2764002753838204</v>
      </c>
      <c r="AI1257">
        <v>165.38318694378199</v>
      </c>
      <c r="AJ1257">
        <v>33.387699560611303</v>
      </c>
      <c r="AK1257">
        <v>88.070508177808307</v>
      </c>
      <c r="AL1257">
        <v>44.377818841104599</v>
      </c>
      <c r="AM1257" t="s">
        <v>59</v>
      </c>
      <c r="AN1257" t="s">
        <v>60</v>
      </c>
      <c r="AO1257" t="s">
        <v>217</v>
      </c>
      <c r="AP1257" t="s">
        <v>125</v>
      </c>
      <c r="AQ1257" t="s">
        <v>53</v>
      </c>
      <c r="AR1257" t="s">
        <v>218</v>
      </c>
      <c r="AS1257" t="s">
        <v>219</v>
      </c>
    </row>
    <row r="1258" spans="1:45" hidden="1" x14ac:dyDescent="0.35">
      <c r="A1258">
        <v>2020050013609</v>
      </c>
      <c r="B1258">
        <v>2020</v>
      </c>
      <c r="C1258" s="1">
        <v>43991.76666666667</v>
      </c>
      <c r="D1258" s="1">
        <v>43991.777083333334</v>
      </c>
      <c r="E1258" s="2">
        <f>_2020_IR[[#This Row],[close]]-_2020_IR[[#This Row],[open]]</f>
        <v>1.0416666664241347E-2</v>
      </c>
      <c r="F1258" t="s">
        <v>43</v>
      </c>
      <c r="G1258" t="s">
        <v>75</v>
      </c>
      <c r="H1258" t="s">
        <v>75</v>
      </c>
      <c r="I1258" t="s">
        <v>75</v>
      </c>
      <c r="J1258">
        <v>39.809080000000002</v>
      </c>
      <c r="K1258">
        <v>-7.5162250000000004</v>
      </c>
      <c r="L1258">
        <v>12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s">
        <v>47</v>
      </c>
      <c r="X1258">
        <v>0</v>
      </c>
      <c r="Y1258">
        <v>4.0000000000000002E-4</v>
      </c>
      <c r="Z1258">
        <v>0</v>
      </c>
      <c r="AA1258">
        <v>4.0000000000000002E-4</v>
      </c>
      <c r="AB1258">
        <f>_2020_IR[[#This Row],[areaTotal]]*10000</f>
        <v>4</v>
      </c>
      <c r="AC1258" t="s">
        <v>48</v>
      </c>
      <c r="AD1258">
        <v>15</v>
      </c>
      <c r="AE1258">
        <f>SQRT(_2020_IR[[#This Row],[aream2]])/(_2020_IR[[#This Row],[duration2]]*60)</f>
        <v>2.2222222222222222E-3</v>
      </c>
      <c r="AF1258">
        <v>8.9012607420917895</v>
      </c>
      <c r="AG1258">
        <v>26.3534597003413</v>
      </c>
      <c r="AH1258">
        <v>8.50185840102972</v>
      </c>
      <c r="AI1258">
        <v>184.19267297015099</v>
      </c>
      <c r="AJ1258">
        <v>87.250438483615696</v>
      </c>
      <c r="AK1258">
        <v>92.081427740379993</v>
      </c>
      <c r="AL1258">
        <v>87.089261778498795</v>
      </c>
      <c r="AM1258" t="s">
        <v>49</v>
      </c>
      <c r="AN1258" t="s">
        <v>133</v>
      </c>
      <c r="AO1258" t="s">
        <v>471</v>
      </c>
      <c r="AP1258" t="s">
        <v>125</v>
      </c>
      <c r="AQ1258" t="s">
        <v>53</v>
      </c>
      <c r="AR1258" t="s">
        <v>290</v>
      </c>
      <c r="AS1258" t="s">
        <v>291</v>
      </c>
    </row>
    <row r="1259" spans="1:45" hidden="1" x14ac:dyDescent="0.35">
      <c r="A1259">
        <v>2020130084413</v>
      </c>
      <c r="B1259">
        <v>2020</v>
      </c>
      <c r="C1259" s="1">
        <v>43991.770833333336</v>
      </c>
      <c r="D1259" s="1">
        <v>43991.793749999997</v>
      </c>
      <c r="E1259" s="2">
        <f>_2020_IR[[#This Row],[close]]-_2020_IR[[#This Row],[open]]</f>
        <v>2.2916666661330964E-2</v>
      </c>
      <c r="F1259" t="s">
        <v>43</v>
      </c>
      <c r="G1259" t="s">
        <v>126</v>
      </c>
      <c r="H1259" t="s">
        <v>632</v>
      </c>
      <c r="I1259" t="s">
        <v>1057</v>
      </c>
      <c r="J1259">
        <v>41.367854999999999</v>
      </c>
      <c r="K1259">
        <v>-8.7016030000000004</v>
      </c>
      <c r="L1259">
        <v>5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47</v>
      </c>
      <c r="X1259">
        <v>0</v>
      </c>
      <c r="Y1259">
        <v>0.02</v>
      </c>
      <c r="Z1259">
        <v>0</v>
      </c>
      <c r="AA1259">
        <v>0.02</v>
      </c>
      <c r="AB1259">
        <f>_2020_IR[[#This Row],[areaTotal]]*10000</f>
        <v>200</v>
      </c>
      <c r="AC1259" t="s">
        <v>48</v>
      </c>
      <c r="AD1259">
        <v>33</v>
      </c>
      <c r="AE1259">
        <f>SQRT(_2020_IR[[#This Row],[aream2]])/(_2020_IR[[#This Row],[duration2]]*60)</f>
        <v>7.1424927392580561E-3</v>
      </c>
      <c r="AF1259">
        <v>2.4577167415629599</v>
      </c>
      <c r="AG1259">
        <v>12.7369017499047</v>
      </c>
      <c r="AH1259">
        <v>5.2500325001370198</v>
      </c>
      <c r="AI1259">
        <v>152.569283429248</v>
      </c>
      <c r="AJ1259">
        <v>33.677360889597999</v>
      </c>
      <c r="AK1259">
        <v>86.321924751926801</v>
      </c>
      <c r="AL1259">
        <v>43.4032145271348</v>
      </c>
      <c r="AM1259" t="s">
        <v>59</v>
      </c>
      <c r="AO1259" t="s">
        <v>217</v>
      </c>
      <c r="AP1259" t="s">
        <v>125</v>
      </c>
      <c r="AQ1259" t="s">
        <v>53</v>
      </c>
      <c r="AR1259" t="s">
        <v>218</v>
      </c>
      <c r="AS1259" t="s">
        <v>219</v>
      </c>
    </row>
    <row r="1260" spans="1:45" hidden="1" x14ac:dyDescent="0.35">
      <c r="A1260">
        <v>2020140027802</v>
      </c>
      <c r="B1260">
        <v>2020</v>
      </c>
      <c r="C1260" s="1">
        <v>43991.780555555553</v>
      </c>
      <c r="D1260" s="1">
        <v>43991.799305555556</v>
      </c>
      <c r="E1260" s="2">
        <f>_2020_IR[[#This Row],[close]]-_2020_IR[[#This Row],[open]]</f>
        <v>1.8750000002910383E-2</v>
      </c>
      <c r="F1260" t="s">
        <v>43</v>
      </c>
      <c r="G1260" t="s">
        <v>212</v>
      </c>
      <c r="H1260" t="s">
        <v>482</v>
      </c>
      <c r="I1260" t="s">
        <v>1058</v>
      </c>
      <c r="J1260">
        <v>39.485610000000001</v>
      </c>
      <c r="K1260">
        <v>-8.5458929999999995</v>
      </c>
      <c r="L1260">
        <v>9</v>
      </c>
      <c r="M1260">
        <v>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s">
        <v>47</v>
      </c>
      <c r="X1260">
        <v>0</v>
      </c>
      <c r="Y1260">
        <v>0.01</v>
      </c>
      <c r="Z1260">
        <v>0</v>
      </c>
      <c r="AA1260">
        <v>0.01</v>
      </c>
      <c r="AB1260">
        <f>_2020_IR[[#This Row],[areaTotal]]*10000</f>
        <v>100</v>
      </c>
      <c r="AC1260" t="s">
        <v>48</v>
      </c>
      <c r="AD1260">
        <v>27</v>
      </c>
      <c r="AE1260">
        <f>SQRT(_2020_IR[[#This Row],[aream2]])/(_2020_IR[[#This Row],[duration2]]*60)</f>
        <v>6.1728395061728392E-3</v>
      </c>
      <c r="AF1260">
        <v>5.8573323430804498</v>
      </c>
      <c r="AG1260">
        <v>20.804298965047099</v>
      </c>
      <c r="AH1260">
        <v>7.9351763371792003</v>
      </c>
      <c r="AI1260">
        <v>176.546940040881</v>
      </c>
      <c r="AJ1260">
        <v>53.0258321848764</v>
      </c>
      <c r="AK1260">
        <v>88.923313930625795</v>
      </c>
      <c r="AL1260">
        <v>60.570685946130297</v>
      </c>
      <c r="AM1260" t="s">
        <v>59</v>
      </c>
      <c r="AN1260" t="s">
        <v>60</v>
      </c>
      <c r="AO1260" t="s">
        <v>288</v>
      </c>
      <c r="AP1260" t="s">
        <v>125</v>
      </c>
      <c r="AQ1260" t="s">
        <v>53</v>
      </c>
      <c r="AR1260" t="s">
        <v>218</v>
      </c>
      <c r="AS1260" t="s">
        <v>219</v>
      </c>
    </row>
    <row r="1261" spans="1:45" hidden="1" x14ac:dyDescent="0.35">
      <c r="A1261">
        <v>2020010040635</v>
      </c>
      <c r="B1261">
        <v>2020</v>
      </c>
      <c r="C1261" s="1">
        <v>43991.81527777778</v>
      </c>
      <c r="D1261" s="1">
        <v>43991.822916666664</v>
      </c>
      <c r="E1261" s="2">
        <f>_2020_IR[[#This Row],[close]]-_2020_IR[[#This Row],[open]]</f>
        <v>7.6388888846850023E-3</v>
      </c>
      <c r="F1261" t="s">
        <v>43</v>
      </c>
      <c r="G1261" t="s">
        <v>139</v>
      </c>
      <c r="H1261" t="s">
        <v>268</v>
      </c>
      <c r="I1261" t="s">
        <v>833</v>
      </c>
      <c r="J1261">
        <v>40.974556999999997</v>
      </c>
      <c r="K1261">
        <v>-8.6078379999999992</v>
      </c>
      <c r="L1261">
        <v>21</v>
      </c>
      <c r="M1261">
        <v>4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s">
        <v>47</v>
      </c>
      <c r="X1261">
        <v>0</v>
      </c>
      <c r="Y1261">
        <v>5.0000000000000001E-3</v>
      </c>
      <c r="Z1261">
        <v>0</v>
      </c>
      <c r="AA1261">
        <v>5.0000000000000001E-3</v>
      </c>
      <c r="AB1261">
        <f>_2020_IR[[#This Row],[areaTotal]]*10000</f>
        <v>50</v>
      </c>
      <c r="AC1261" t="s">
        <v>48</v>
      </c>
      <c r="AD1261">
        <v>11</v>
      </c>
      <c r="AE1261">
        <f>SQRT(_2020_IR[[#This Row],[aream2]])/(_2020_IR[[#This Row],[duration2]]*60)</f>
        <v>1.0713739108887083E-2</v>
      </c>
      <c r="AF1261">
        <v>2.62474910724691</v>
      </c>
      <c r="AG1261">
        <v>13.218954705563</v>
      </c>
      <c r="AH1261">
        <v>5.3846180884206802</v>
      </c>
      <c r="AI1261">
        <v>169.67461576263699</v>
      </c>
      <c r="AJ1261">
        <v>33.398140949595302</v>
      </c>
      <c r="AK1261">
        <v>85.984091308308606</v>
      </c>
      <c r="AL1261">
        <v>44.7668953353174</v>
      </c>
      <c r="AM1261" t="s">
        <v>59</v>
      </c>
      <c r="AN1261" t="s">
        <v>60</v>
      </c>
      <c r="AO1261" t="s">
        <v>217</v>
      </c>
      <c r="AP1261" t="s">
        <v>125</v>
      </c>
      <c r="AQ1261" t="s">
        <v>53</v>
      </c>
      <c r="AR1261" t="s">
        <v>54</v>
      </c>
      <c r="AS1261" t="s">
        <v>55</v>
      </c>
    </row>
    <row r="1262" spans="1:45" hidden="1" x14ac:dyDescent="0.35">
      <c r="A1262">
        <v>2020120010362</v>
      </c>
      <c r="B1262">
        <v>2020</v>
      </c>
      <c r="C1262" s="1">
        <v>43991.892361111109</v>
      </c>
      <c r="D1262" s="1">
        <v>43991.924305555556</v>
      </c>
      <c r="E1262" s="2">
        <f>_2020_IR[[#This Row],[close]]-_2020_IR[[#This Row],[open]]</f>
        <v>3.1944444446708076E-2</v>
      </c>
      <c r="F1262" t="s">
        <v>43</v>
      </c>
      <c r="G1262" t="s">
        <v>88</v>
      </c>
      <c r="H1262" t="s">
        <v>237</v>
      </c>
      <c r="I1262" t="s">
        <v>1059</v>
      </c>
      <c r="J1262">
        <v>38.99718</v>
      </c>
      <c r="K1262">
        <v>-8.0051819999999996</v>
      </c>
      <c r="L1262">
        <v>23</v>
      </c>
      <c r="M1262">
        <v>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t="s">
        <v>47</v>
      </c>
      <c r="X1262">
        <v>0</v>
      </c>
      <c r="Y1262">
        <v>5.2600000000000001E-2</v>
      </c>
      <c r="Z1262">
        <v>0</v>
      </c>
      <c r="AA1262">
        <v>5.2600000000000001E-2</v>
      </c>
      <c r="AB1262">
        <f>_2020_IR[[#This Row],[areaTotal]]*10000</f>
        <v>526</v>
      </c>
      <c r="AC1262" t="s">
        <v>48</v>
      </c>
      <c r="AD1262">
        <v>46</v>
      </c>
      <c r="AE1262">
        <f>SQRT(_2020_IR[[#This Row],[aream2]])/(_2020_IR[[#This Row],[duration2]]*60)</f>
        <v>8.3096702472316777E-3</v>
      </c>
      <c r="AF1262">
        <v>6.3380110099242497</v>
      </c>
      <c r="AG1262">
        <v>21.752297428092799</v>
      </c>
      <c r="AH1262">
        <v>7.6564317122565697</v>
      </c>
      <c r="AI1262">
        <v>179.38655509569099</v>
      </c>
      <c r="AJ1262">
        <v>66.967003400695305</v>
      </c>
      <c r="AK1262">
        <v>91.100162774153304</v>
      </c>
      <c r="AL1262">
        <v>69.278196573133798</v>
      </c>
      <c r="AM1262" t="s">
        <v>59</v>
      </c>
      <c r="AN1262" t="s">
        <v>60</v>
      </c>
      <c r="AO1262" t="s">
        <v>288</v>
      </c>
      <c r="AP1262" t="s">
        <v>125</v>
      </c>
      <c r="AQ1262" t="s">
        <v>53</v>
      </c>
      <c r="AR1262" t="s">
        <v>307</v>
      </c>
      <c r="AS1262" t="s">
        <v>79</v>
      </c>
    </row>
    <row r="1263" spans="1:45" hidden="1" x14ac:dyDescent="0.35">
      <c r="A1263">
        <v>2020110104449</v>
      </c>
      <c r="B1263">
        <v>2020</v>
      </c>
      <c r="C1263" s="1">
        <v>43991.921527777777</v>
      </c>
      <c r="D1263" s="1">
        <v>43991.930555555555</v>
      </c>
      <c r="E1263" s="2">
        <f>_2020_IR[[#This Row],[close]]-_2020_IR[[#This Row],[open]]</f>
        <v>9.0277777781011537E-3</v>
      </c>
      <c r="F1263" t="s">
        <v>43</v>
      </c>
      <c r="G1263" t="s">
        <v>57</v>
      </c>
      <c r="H1263" t="s">
        <v>888</v>
      </c>
      <c r="I1263" t="s">
        <v>1060</v>
      </c>
      <c r="J1263">
        <v>38.764277</v>
      </c>
      <c r="K1263">
        <v>-9.2118789999999997</v>
      </c>
      <c r="L1263">
        <v>5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t="s">
        <v>47</v>
      </c>
      <c r="X1263">
        <v>0</v>
      </c>
      <c r="Y1263">
        <v>1E-4</v>
      </c>
      <c r="Z1263">
        <v>0</v>
      </c>
      <c r="AA1263">
        <v>1E-4</v>
      </c>
      <c r="AB1263">
        <f>_2020_IR[[#This Row],[areaTotal]]*10000</f>
        <v>1</v>
      </c>
      <c r="AC1263" t="s">
        <v>48</v>
      </c>
      <c r="AD1263">
        <v>13</v>
      </c>
      <c r="AE1263">
        <f>SQRT(_2020_IR[[#This Row],[aream2]])/(_2020_IR[[#This Row],[duration2]]*60)</f>
        <v>1.2820512820512821E-3</v>
      </c>
      <c r="AF1263">
        <v>5.6014242677189703</v>
      </c>
      <c r="AG1263">
        <v>20.28578621966</v>
      </c>
      <c r="AH1263">
        <v>7.3904385257730496</v>
      </c>
      <c r="AI1263">
        <v>177.20007205549999</v>
      </c>
      <c r="AJ1263">
        <v>57.769779379031299</v>
      </c>
      <c r="AK1263">
        <v>87.520219143340896</v>
      </c>
      <c r="AL1263">
        <v>63.656894397121697</v>
      </c>
      <c r="AM1263" t="s">
        <v>59</v>
      </c>
      <c r="AN1263" t="s">
        <v>60</v>
      </c>
      <c r="AO1263" t="s">
        <v>288</v>
      </c>
      <c r="AP1263" t="s">
        <v>125</v>
      </c>
      <c r="AQ1263" t="s">
        <v>53</v>
      </c>
      <c r="AR1263" t="s">
        <v>218</v>
      </c>
      <c r="AS1263" t="s">
        <v>219</v>
      </c>
    </row>
    <row r="1264" spans="1:45" hidden="1" x14ac:dyDescent="0.35">
      <c r="A1264">
        <v>2020130084532</v>
      </c>
      <c r="B1264">
        <v>2020</v>
      </c>
      <c r="C1264" s="1">
        <v>43991.927777777775</v>
      </c>
      <c r="D1264" s="1">
        <v>43991.949305555558</v>
      </c>
      <c r="E1264" s="2">
        <f>_2020_IR[[#This Row],[close]]-_2020_IR[[#This Row],[open]]</f>
        <v>2.1527777782466728E-2</v>
      </c>
      <c r="F1264" t="s">
        <v>56</v>
      </c>
      <c r="G1264" t="s">
        <v>126</v>
      </c>
      <c r="H1264" t="s">
        <v>183</v>
      </c>
      <c r="I1264" t="s">
        <v>504</v>
      </c>
      <c r="J1264">
        <v>41.352927999999999</v>
      </c>
      <c r="K1264">
        <v>-8.1857319999999998</v>
      </c>
      <c r="L1264">
        <v>7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47</v>
      </c>
      <c r="X1264">
        <v>0</v>
      </c>
      <c r="Y1264">
        <v>0</v>
      </c>
      <c r="Z1264">
        <v>5.0000000000000001E-3</v>
      </c>
      <c r="AA1264">
        <v>5.0000000000000001E-3</v>
      </c>
      <c r="AB1264">
        <f>_2020_IR[[#This Row],[areaTotal]]*10000</f>
        <v>50</v>
      </c>
      <c r="AC1264" t="s">
        <v>48</v>
      </c>
      <c r="AD1264">
        <v>31</v>
      </c>
      <c r="AE1264">
        <f>SQRT(_2020_IR[[#This Row],[aream2]])/(_2020_IR[[#This Row],[duration2]]*60)</f>
        <v>3.8016493612179976E-3</v>
      </c>
      <c r="AF1264">
        <v>1.25314193565242</v>
      </c>
      <c r="AG1264">
        <v>8.7054600848692107</v>
      </c>
      <c r="AH1264">
        <v>3.7348695552163198</v>
      </c>
      <c r="AI1264">
        <v>147.63766757484899</v>
      </c>
      <c r="AJ1264">
        <v>26.451608259782802</v>
      </c>
      <c r="AK1264">
        <v>87.523411915652304</v>
      </c>
      <c r="AL1264">
        <v>36.537533322125</v>
      </c>
      <c r="AM1264" t="s">
        <v>59</v>
      </c>
      <c r="AN1264" t="s">
        <v>60</v>
      </c>
      <c r="AO1264" t="s">
        <v>51</v>
      </c>
      <c r="AP1264" t="s">
        <v>125</v>
      </c>
      <c r="AQ1264" t="s">
        <v>53</v>
      </c>
      <c r="AR1264" t="s">
        <v>218</v>
      </c>
      <c r="AS1264" t="s">
        <v>219</v>
      </c>
    </row>
    <row r="1265" spans="1:45" hidden="1" x14ac:dyDescent="0.35">
      <c r="A1265">
        <v>2020110104472</v>
      </c>
      <c r="B1265">
        <v>2020</v>
      </c>
      <c r="C1265" s="1">
        <v>43991.951388888891</v>
      </c>
      <c r="D1265" s="1">
        <v>43991.993750000001</v>
      </c>
      <c r="E1265" s="2">
        <f>_2020_IR[[#This Row],[close]]-_2020_IR[[#This Row],[open]]</f>
        <v>4.2361111110949423E-2</v>
      </c>
      <c r="F1265" t="s">
        <v>43</v>
      </c>
      <c r="G1265" t="s">
        <v>57</v>
      </c>
      <c r="H1265" t="s">
        <v>77</v>
      </c>
      <c r="I1265" t="s">
        <v>476</v>
      </c>
      <c r="J1265">
        <v>39.153270999999997</v>
      </c>
      <c r="K1265">
        <v>-9.0204070000000005</v>
      </c>
      <c r="L1265">
        <v>8</v>
      </c>
      <c r="M1265">
        <v>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">
        <v>47</v>
      </c>
      <c r="X1265">
        <v>0</v>
      </c>
      <c r="Y1265">
        <v>0.05</v>
      </c>
      <c r="Z1265">
        <v>0</v>
      </c>
      <c r="AA1265">
        <v>0.05</v>
      </c>
      <c r="AB1265">
        <f>_2020_IR[[#This Row],[areaTotal]]*10000</f>
        <v>500</v>
      </c>
      <c r="AC1265" t="s">
        <v>48</v>
      </c>
      <c r="AD1265">
        <v>61</v>
      </c>
      <c r="AE1265">
        <f>SQRT(_2020_IR[[#This Row],[aream2]])/(_2020_IR[[#This Row],[duration2]]*60)</f>
        <v>6.1094753483600817E-3</v>
      </c>
      <c r="AF1265">
        <v>6.6980757401164297</v>
      </c>
      <c r="AG1265">
        <v>22.442064005679502</v>
      </c>
      <c r="AH1265">
        <v>8.2903452323732907</v>
      </c>
      <c r="AI1265">
        <v>182.846645263672</v>
      </c>
      <c r="AJ1265">
        <v>60.098382159612399</v>
      </c>
      <c r="AK1265">
        <v>87.625637426544003</v>
      </c>
      <c r="AL1265">
        <v>65.980376278527601</v>
      </c>
      <c r="AM1265" t="s">
        <v>59</v>
      </c>
      <c r="AN1265" t="s">
        <v>60</v>
      </c>
      <c r="AO1265" t="s">
        <v>288</v>
      </c>
      <c r="AP1265" t="s">
        <v>125</v>
      </c>
      <c r="AQ1265" t="s">
        <v>53</v>
      </c>
      <c r="AR1265" t="s">
        <v>218</v>
      </c>
      <c r="AS1265" t="s">
        <v>219</v>
      </c>
    </row>
    <row r="1266" spans="1:45" hidden="1" x14ac:dyDescent="0.35">
      <c r="A1266">
        <v>2020010040683</v>
      </c>
      <c r="B1266">
        <v>2020</v>
      </c>
      <c r="C1266" s="1">
        <v>43991.988888888889</v>
      </c>
      <c r="D1266" s="1">
        <v>43991.997916666667</v>
      </c>
      <c r="E1266" s="2">
        <f>_2020_IR[[#This Row],[close]]-_2020_IR[[#This Row],[open]]</f>
        <v>9.0277777781011537E-3</v>
      </c>
      <c r="F1266" t="s">
        <v>56</v>
      </c>
      <c r="G1266" t="s">
        <v>139</v>
      </c>
      <c r="H1266" t="s">
        <v>594</v>
      </c>
      <c r="I1266" t="s">
        <v>594</v>
      </c>
      <c r="J1266">
        <v>40.578532000000003</v>
      </c>
      <c r="K1266">
        <v>-8.4415650000000007</v>
      </c>
      <c r="L1266">
        <v>19</v>
      </c>
      <c r="M1266">
        <v>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47</v>
      </c>
      <c r="X1266">
        <v>0</v>
      </c>
      <c r="Y1266">
        <v>0</v>
      </c>
      <c r="Z1266">
        <v>1E-3</v>
      </c>
      <c r="AA1266">
        <v>1E-3</v>
      </c>
      <c r="AB1266">
        <f>_2020_IR[[#This Row],[areaTotal]]*10000</f>
        <v>10</v>
      </c>
      <c r="AC1266" t="s">
        <v>48</v>
      </c>
      <c r="AD1266">
        <v>13</v>
      </c>
      <c r="AE1266">
        <f>SQRT(_2020_IR[[#This Row],[aream2]])/(_2020_IR[[#This Row],[duration2]]*60)</f>
        <v>4.0542021284209993E-3</v>
      </c>
      <c r="AF1266">
        <v>4.2182111554645996</v>
      </c>
      <c r="AG1266">
        <v>17.282405366435999</v>
      </c>
      <c r="AH1266">
        <v>5.7744264947780799</v>
      </c>
      <c r="AI1266">
        <v>185.46498043081701</v>
      </c>
      <c r="AJ1266">
        <v>59.724132949780397</v>
      </c>
      <c r="AK1266">
        <v>88.295195358801294</v>
      </c>
      <c r="AL1266">
        <v>66.1741456140265</v>
      </c>
      <c r="AM1266" t="s">
        <v>83</v>
      </c>
      <c r="AN1266" t="s">
        <v>84</v>
      </c>
      <c r="AO1266" t="s">
        <v>217</v>
      </c>
      <c r="AP1266" t="s">
        <v>125</v>
      </c>
      <c r="AQ1266" t="s">
        <v>53</v>
      </c>
      <c r="AR1266" t="s">
        <v>218</v>
      </c>
      <c r="AS1266" t="s">
        <v>219</v>
      </c>
    </row>
    <row r="1267" spans="1:45" hidden="1" x14ac:dyDescent="0.35">
      <c r="A1267">
        <v>2020160013116</v>
      </c>
      <c r="B1267">
        <v>2020</v>
      </c>
      <c r="C1267" s="1">
        <v>43992.030555555553</v>
      </c>
      <c r="D1267" s="1">
        <v>43992.035416666666</v>
      </c>
      <c r="E1267" s="2">
        <f>_2020_IR[[#This Row],[close]]-_2020_IR[[#This Row],[open]]</f>
        <v>4.8611111124046147E-3</v>
      </c>
      <c r="F1267" t="s">
        <v>56</v>
      </c>
      <c r="G1267" t="s">
        <v>68</v>
      </c>
      <c r="H1267" t="s">
        <v>275</v>
      </c>
      <c r="I1267" t="s">
        <v>275</v>
      </c>
      <c r="J1267">
        <v>41.763159999999999</v>
      </c>
      <c r="K1267">
        <v>-8.5904330000000009</v>
      </c>
      <c r="L1267">
        <v>9</v>
      </c>
      <c r="M1267">
        <v>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s">
        <v>47</v>
      </c>
      <c r="X1267">
        <v>0</v>
      </c>
      <c r="Y1267">
        <v>2E-3</v>
      </c>
      <c r="Z1267">
        <v>0</v>
      </c>
      <c r="AA1267">
        <v>2E-3</v>
      </c>
      <c r="AB1267">
        <f>_2020_IR[[#This Row],[areaTotal]]*10000</f>
        <v>20</v>
      </c>
      <c r="AC1267" t="s">
        <v>48</v>
      </c>
      <c r="AD1267">
        <v>7</v>
      </c>
      <c r="AE1267">
        <f>SQRT(_2020_IR[[#This Row],[aream2]])/(_2020_IR[[#This Row],[duration2]]*60)</f>
        <v>1.0647942749998999E-2</v>
      </c>
      <c r="AF1267">
        <v>1.8721526048002699</v>
      </c>
      <c r="AG1267">
        <v>10.921680282994499</v>
      </c>
      <c r="AH1267">
        <v>5.0048327390829304</v>
      </c>
      <c r="AI1267">
        <v>121.97052878242501</v>
      </c>
      <c r="AJ1267">
        <v>27.686088674033201</v>
      </c>
      <c r="AK1267">
        <v>87.108965736196794</v>
      </c>
      <c r="AL1267">
        <v>35.325717185840602</v>
      </c>
      <c r="AM1267" t="s">
        <v>83</v>
      </c>
      <c r="AN1267" t="s">
        <v>84</v>
      </c>
      <c r="AO1267" t="s">
        <v>217</v>
      </c>
      <c r="AP1267" t="s">
        <v>125</v>
      </c>
      <c r="AQ1267" t="s">
        <v>53</v>
      </c>
      <c r="AR1267" t="s">
        <v>218</v>
      </c>
      <c r="AS1267" t="s">
        <v>219</v>
      </c>
    </row>
    <row r="1268" spans="1:45" hidden="1" x14ac:dyDescent="0.35">
      <c r="A1268">
        <v>2020110104600</v>
      </c>
      <c r="B1268">
        <v>2020</v>
      </c>
      <c r="C1268" s="1">
        <v>43992.356249999997</v>
      </c>
      <c r="D1268" s="1">
        <v>43992.363194444442</v>
      </c>
      <c r="E1268" s="2">
        <f>_2020_IR[[#This Row],[close]]-_2020_IR[[#This Row],[open]]</f>
        <v>6.9444444452528842E-3</v>
      </c>
      <c r="F1268" t="s">
        <v>56</v>
      </c>
      <c r="G1268" t="s">
        <v>57</v>
      </c>
      <c r="H1268" t="s">
        <v>58</v>
      </c>
      <c r="I1268" t="s">
        <v>673</v>
      </c>
      <c r="J1268">
        <v>39.133454</v>
      </c>
      <c r="K1268">
        <v>-8.8955610000000007</v>
      </c>
      <c r="L1268">
        <v>5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t="s">
        <v>47</v>
      </c>
      <c r="X1268">
        <v>0</v>
      </c>
      <c r="Y1268">
        <v>0</v>
      </c>
      <c r="Z1268">
        <v>0.03</v>
      </c>
      <c r="AA1268">
        <v>0.03</v>
      </c>
      <c r="AB1268">
        <f>_2020_IR[[#This Row],[areaTotal]]*10000</f>
        <v>300</v>
      </c>
      <c r="AC1268" t="s">
        <v>48</v>
      </c>
      <c r="AD1268">
        <v>10</v>
      </c>
      <c r="AE1268">
        <f>SQRT(_2020_IR[[#This Row],[aream2]])/(_2020_IR[[#This Row],[duration2]]*60)</f>
        <v>2.8867513459481291E-2</v>
      </c>
      <c r="AF1268">
        <v>7.1430026560704301</v>
      </c>
      <c r="AG1268">
        <v>23.272491783103799</v>
      </c>
      <c r="AH1268">
        <v>8.1685127694219695</v>
      </c>
      <c r="AI1268">
        <v>185.58624826139399</v>
      </c>
      <c r="AJ1268">
        <v>70.300521160532099</v>
      </c>
      <c r="AK1268">
        <v>89.476723574946703</v>
      </c>
      <c r="AL1268">
        <v>72.213972397949902</v>
      </c>
      <c r="AM1268" t="s">
        <v>59</v>
      </c>
      <c r="AN1268" t="s">
        <v>60</v>
      </c>
      <c r="AO1268" t="s">
        <v>288</v>
      </c>
      <c r="AP1268" t="s">
        <v>125</v>
      </c>
      <c r="AQ1268" t="s">
        <v>53</v>
      </c>
      <c r="AR1268" t="s">
        <v>307</v>
      </c>
      <c r="AS1268" t="s">
        <v>79</v>
      </c>
    </row>
    <row r="1269" spans="1:45" hidden="1" x14ac:dyDescent="0.35">
      <c r="A1269">
        <v>2020140027876</v>
      </c>
      <c r="B1269">
        <v>2020</v>
      </c>
      <c r="C1269" s="1">
        <v>43992.401388888888</v>
      </c>
      <c r="D1269" s="1">
        <v>43992.413194444445</v>
      </c>
      <c r="E1269" s="2">
        <f>_2020_IR[[#This Row],[close]]-_2020_IR[[#This Row],[open]]</f>
        <v>1.1805555557657499E-2</v>
      </c>
      <c r="F1269" t="s">
        <v>56</v>
      </c>
      <c r="G1269" t="s">
        <v>212</v>
      </c>
      <c r="H1269" t="s">
        <v>89</v>
      </c>
      <c r="I1269" t="s">
        <v>687</v>
      </c>
      <c r="J1269">
        <v>39.419535000000003</v>
      </c>
      <c r="K1269">
        <v>-8.4254370000000005</v>
      </c>
      <c r="L1269">
        <v>24</v>
      </c>
      <c r="M1269">
        <v>6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t="s">
        <v>47</v>
      </c>
      <c r="X1269">
        <v>0</v>
      </c>
      <c r="Y1269">
        <v>0</v>
      </c>
      <c r="Z1269">
        <v>0.64629999999999999</v>
      </c>
      <c r="AA1269">
        <v>0.64629999999999999</v>
      </c>
      <c r="AB1269">
        <f>_2020_IR[[#This Row],[areaTotal]]*10000</f>
        <v>6463</v>
      </c>
      <c r="AC1269" t="s">
        <v>48</v>
      </c>
      <c r="AD1269">
        <v>17</v>
      </c>
      <c r="AE1269">
        <f>SQRT(_2020_IR[[#This Row],[aream2]])/(_2020_IR[[#This Row],[duration2]]*60)</f>
        <v>7.88164566137117E-2</v>
      </c>
      <c r="AF1269">
        <v>7.4115488652523496</v>
      </c>
      <c r="AG1269">
        <v>23.76284011449</v>
      </c>
      <c r="AH1269">
        <v>8.2732011640216303</v>
      </c>
      <c r="AI1269">
        <v>185.05523722182099</v>
      </c>
      <c r="AJ1269">
        <v>73.757440928871702</v>
      </c>
      <c r="AK1269">
        <v>90.822744652929003</v>
      </c>
      <c r="AL1269">
        <v>73.889530928361395</v>
      </c>
      <c r="AM1269" t="s">
        <v>49</v>
      </c>
      <c r="AN1269" t="s">
        <v>76</v>
      </c>
      <c r="AO1269" t="s">
        <v>288</v>
      </c>
      <c r="AP1269" t="s">
        <v>125</v>
      </c>
      <c r="AQ1269" t="s">
        <v>53</v>
      </c>
      <c r="AR1269" t="s">
        <v>307</v>
      </c>
      <c r="AS1269" t="s">
        <v>79</v>
      </c>
    </row>
    <row r="1270" spans="1:45" hidden="1" x14ac:dyDescent="0.35">
      <c r="A1270">
        <v>2020130084712</v>
      </c>
      <c r="B1270">
        <v>2020</v>
      </c>
      <c r="C1270" s="1">
        <v>43992.438194444447</v>
      </c>
      <c r="D1270" s="1">
        <v>43992.479861111111</v>
      </c>
      <c r="E1270" s="2">
        <f>_2020_IR[[#This Row],[close]]-_2020_IR[[#This Row],[open]]</f>
        <v>4.1666666664241347E-2</v>
      </c>
      <c r="F1270" t="s">
        <v>43</v>
      </c>
      <c r="G1270" t="s">
        <v>126</v>
      </c>
      <c r="H1270" t="s">
        <v>257</v>
      </c>
      <c r="I1270" t="s">
        <v>1061</v>
      </c>
      <c r="J1270">
        <v>41.113557</v>
      </c>
      <c r="K1270">
        <v>-8.5639520000000005</v>
      </c>
      <c r="L1270">
        <v>7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 t="s">
        <v>47</v>
      </c>
      <c r="X1270">
        <v>0</v>
      </c>
      <c r="Y1270">
        <v>5.0000000000000001E-3</v>
      </c>
      <c r="Z1270">
        <v>0</v>
      </c>
      <c r="AA1270">
        <v>5.0000000000000001E-3</v>
      </c>
      <c r="AB1270">
        <f>_2020_IR[[#This Row],[areaTotal]]*10000</f>
        <v>50</v>
      </c>
      <c r="AC1270" t="s">
        <v>48</v>
      </c>
      <c r="AD1270">
        <v>60</v>
      </c>
      <c r="AE1270">
        <f>SQRT(_2020_IR[[#This Row],[aream2]])/(_2020_IR[[#This Row],[duration2]]*60)</f>
        <v>1.9641855032959655E-3</v>
      </c>
      <c r="AF1270">
        <v>2.62474910724691</v>
      </c>
      <c r="AG1270">
        <v>13.218954705563</v>
      </c>
      <c r="AH1270">
        <v>5.3846180884206802</v>
      </c>
      <c r="AI1270">
        <v>169.67461576263699</v>
      </c>
      <c r="AJ1270">
        <v>33.398140949595302</v>
      </c>
      <c r="AK1270">
        <v>85.984091308308606</v>
      </c>
      <c r="AL1270">
        <v>44.7668953353174</v>
      </c>
      <c r="AM1270" t="s">
        <v>59</v>
      </c>
      <c r="AO1270" t="s">
        <v>217</v>
      </c>
      <c r="AP1270" t="s">
        <v>125</v>
      </c>
      <c r="AQ1270" t="s">
        <v>53</v>
      </c>
      <c r="AR1270" t="s">
        <v>54</v>
      </c>
      <c r="AS1270" t="s">
        <v>55</v>
      </c>
    </row>
    <row r="1271" spans="1:45" hidden="1" x14ac:dyDescent="0.35">
      <c r="A1271">
        <v>2020160013137</v>
      </c>
      <c r="B1271">
        <v>2020</v>
      </c>
      <c r="C1271" s="1">
        <v>43992.523611111108</v>
      </c>
      <c r="D1271" s="1">
        <v>43992.553472222222</v>
      </c>
      <c r="E1271" s="2">
        <f>_2020_IR[[#This Row],[close]]-_2020_IR[[#This Row],[open]]</f>
        <v>2.9861111113859806E-2</v>
      </c>
      <c r="F1271" t="s">
        <v>43</v>
      </c>
      <c r="G1271" t="s">
        <v>68</v>
      </c>
      <c r="H1271" t="s">
        <v>179</v>
      </c>
      <c r="I1271" t="s">
        <v>861</v>
      </c>
      <c r="J1271">
        <v>41.814630000000001</v>
      </c>
      <c r="K1271">
        <v>-8.4824470000000005</v>
      </c>
      <c r="L1271">
        <v>13</v>
      </c>
      <c r="M1271">
        <v>2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 t="s">
        <v>47</v>
      </c>
      <c r="X1271">
        <v>0</v>
      </c>
      <c r="Y1271">
        <v>0.12</v>
      </c>
      <c r="Z1271">
        <v>0</v>
      </c>
      <c r="AA1271">
        <v>0.12</v>
      </c>
      <c r="AB1271">
        <f>_2020_IR[[#This Row],[areaTotal]]*10000</f>
        <v>1200</v>
      </c>
      <c r="AC1271" t="s">
        <v>48</v>
      </c>
      <c r="AD1271">
        <v>43</v>
      </c>
      <c r="AE1271">
        <f>SQRT(_2020_IR[[#This Row],[aream2]])/(_2020_IR[[#This Row],[duration2]]*60)</f>
        <v>1.3426750446270367E-2</v>
      </c>
      <c r="AF1271">
        <v>1.84620089167206</v>
      </c>
      <c r="AG1271">
        <v>10.8358862247798</v>
      </c>
      <c r="AH1271">
        <v>4.6983727973961402</v>
      </c>
      <c r="AI1271">
        <v>129.104848606644</v>
      </c>
      <c r="AJ1271">
        <v>30.284666898706998</v>
      </c>
      <c r="AK1271">
        <v>87.157368736871604</v>
      </c>
      <c r="AL1271">
        <v>38.179512221158497</v>
      </c>
      <c r="AM1271" t="s">
        <v>281</v>
      </c>
      <c r="AN1271" t="s">
        <v>282</v>
      </c>
      <c r="AO1271" t="s">
        <v>217</v>
      </c>
      <c r="AP1271" t="s">
        <v>125</v>
      </c>
      <c r="AQ1271" t="s">
        <v>53</v>
      </c>
      <c r="AR1271" t="s">
        <v>218</v>
      </c>
      <c r="AS1271" t="s">
        <v>219</v>
      </c>
    </row>
    <row r="1272" spans="1:45" hidden="1" x14ac:dyDescent="0.35">
      <c r="A1272">
        <v>2020040013299</v>
      </c>
      <c r="B1272">
        <v>2020</v>
      </c>
      <c r="C1272" s="1">
        <v>43992.55972222222</v>
      </c>
      <c r="D1272" s="1">
        <v>43992.59375</v>
      </c>
      <c r="E1272" s="2">
        <f>_2020_IR[[#This Row],[close]]-_2020_IR[[#This Row],[open]]</f>
        <v>3.4027777779556345E-2</v>
      </c>
      <c r="F1272" t="s">
        <v>43</v>
      </c>
      <c r="G1272" t="s">
        <v>134</v>
      </c>
      <c r="H1272" t="s">
        <v>1062</v>
      </c>
      <c r="I1272" t="s">
        <v>1063</v>
      </c>
      <c r="J1272">
        <v>41.096274999999999</v>
      </c>
      <c r="K1272">
        <v>-6.9755399999999996</v>
      </c>
      <c r="L1272">
        <v>9</v>
      </c>
      <c r="M1272">
        <v>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t="s">
        <v>47</v>
      </c>
      <c r="X1272">
        <v>0</v>
      </c>
      <c r="Y1272">
        <v>0.08</v>
      </c>
      <c r="Z1272">
        <v>0</v>
      </c>
      <c r="AA1272">
        <v>0.08</v>
      </c>
      <c r="AB1272">
        <f>_2020_IR[[#This Row],[areaTotal]]*10000</f>
        <v>800</v>
      </c>
      <c r="AC1272" t="s">
        <v>48</v>
      </c>
      <c r="AD1272">
        <v>49</v>
      </c>
      <c r="AE1272">
        <f>SQRT(_2020_IR[[#This Row],[aream2]])/(_2020_IR[[#This Row],[duration2]]*60)</f>
        <v>9.6205004243067691E-3</v>
      </c>
      <c r="AF1272">
        <v>5.8969237630030698</v>
      </c>
      <c r="AG1272">
        <v>20.883630179443902</v>
      </c>
      <c r="AH1272">
        <v>7.5086875983507699</v>
      </c>
      <c r="AI1272">
        <v>178.13888568753001</v>
      </c>
      <c r="AJ1272">
        <v>61.163492166906799</v>
      </c>
      <c r="AK1272">
        <v>91.102600941441096</v>
      </c>
      <c r="AL1272">
        <v>65.824949701022007</v>
      </c>
      <c r="AM1272" t="s">
        <v>83</v>
      </c>
      <c r="AN1272" t="s">
        <v>84</v>
      </c>
      <c r="AO1272" t="s">
        <v>288</v>
      </c>
      <c r="AP1272" t="s">
        <v>125</v>
      </c>
      <c r="AQ1272" t="s">
        <v>53</v>
      </c>
      <c r="AR1272" t="s">
        <v>307</v>
      </c>
      <c r="AS1272" t="s">
        <v>79</v>
      </c>
    </row>
    <row r="1273" spans="1:45" hidden="1" x14ac:dyDescent="0.35">
      <c r="A1273">
        <v>2020050013648</v>
      </c>
      <c r="B1273">
        <v>2020</v>
      </c>
      <c r="C1273" s="1">
        <v>43992.579861111109</v>
      </c>
      <c r="D1273" s="1">
        <v>43992.615972222222</v>
      </c>
      <c r="E1273" s="2">
        <f>_2020_IR[[#This Row],[close]]-_2020_IR[[#This Row],[open]]</f>
        <v>3.6111111112404615E-2</v>
      </c>
      <c r="F1273" t="s">
        <v>43</v>
      </c>
      <c r="G1273" t="s">
        <v>75</v>
      </c>
      <c r="H1273" t="s">
        <v>343</v>
      </c>
      <c r="I1273" t="s">
        <v>983</v>
      </c>
      <c r="J1273">
        <v>40.312176999999998</v>
      </c>
      <c r="K1273">
        <v>-7.3017500000000002</v>
      </c>
      <c r="L1273">
        <v>12</v>
      </c>
      <c r="M1273">
        <v>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 t="s">
        <v>47</v>
      </c>
      <c r="X1273">
        <v>0</v>
      </c>
      <c r="Y1273">
        <v>0.02</v>
      </c>
      <c r="Z1273">
        <v>0</v>
      </c>
      <c r="AA1273">
        <v>0.02</v>
      </c>
      <c r="AB1273">
        <f>_2020_IR[[#This Row],[areaTotal]]*10000</f>
        <v>200</v>
      </c>
      <c r="AC1273" t="s">
        <v>48</v>
      </c>
      <c r="AD1273">
        <v>52</v>
      </c>
      <c r="AE1273">
        <f>SQRT(_2020_IR[[#This Row],[aream2]])/(_2020_IR[[#This Row],[duration2]]*60)</f>
        <v>4.5327357768368435E-3</v>
      </c>
      <c r="AF1273">
        <v>6.5493060006933703</v>
      </c>
      <c r="AG1273">
        <v>22.159074934399399</v>
      </c>
      <c r="AH1273">
        <v>8.9970872911414794</v>
      </c>
      <c r="AI1273">
        <v>159.92903189178799</v>
      </c>
      <c r="AJ1273">
        <v>52.248974362648497</v>
      </c>
      <c r="AK1273">
        <v>91.179183461639099</v>
      </c>
      <c r="AL1273">
        <v>57.519089134011097</v>
      </c>
      <c r="AM1273" t="s">
        <v>59</v>
      </c>
      <c r="AN1273" t="s">
        <v>60</v>
      </c>
      <c r="AO1273" t="s">
        <v>288</v>
      </c>
      <c r="AP1273" t="s">
        <v>125</v>
      </c>
      <c r="AQ1273" t="s">
        <v>53</v>
      </c>
      <c r="AR1273" t="s">
        <v>307</v>
      </c>
      <c r="AS1273" t="s">
        <v>79</v>
      </c>
    </row>
    <row r="1274" spans="1:45" hidden="1" x14ac:dyDescent="0.35">
      <c r="A1274">
        <v>2020170012252</v>
      </c>
      <c r="B1274">
        <v>2020</v>
      </c>
      <c r="C1274" s="1">
        <v>43992.586111111108</v>
      </c>
      <c r="D1274" s="1">
        <v>43992.604166666664</v>
      </c>
      <c r="E1274" s="2">
        <f>_2020_IR[[#This Row],[close]]-_2020_IR[[#This Row],[open]]</f>
        <v>1.8055555556202307E-2</v>
      </c>
      <c r="F1274" t="s">
        <v>43</v>
      </c>
      <c r="G1274" t="s">
        <v>44</v>
      </c>
      <c r="H1274" t="s">
        <v>44</v>
      </c>
      <c r="I1274" t="s">
        <v>774</v>
      </c>
      <c r="J1274">
        <v>41.286149999999999</v>
      </c>
      <c r="K1274">
        <v>-7.7588650000000001</v>
      </c>
      <c r="L1274">
        <v>18</v>
      </c>
      <c r="M1274">
        <v>5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t="s">
        <v>47</v>
      </c>
      <c r="X1274">
        <v>0</v>
      </c>
      <c r="Y1274">
        <v>0.01</v>
      </c>
      <c r="Z1274">
        <v>0</v>
      </c>
      <c r="AA1274">
        <v>0.01</v>
      </c>
      <c r="AB1274">
        <f>_2020_IR[[#This Row],[areaTotal]]*10000</f>
        <v>100</v>
      </c>
      <c r="AC1274" t="s">
        <v>48</v>
      </c>
      <c r="AD1274">
        <v>26</v>
      </c>
      <c r="AE1274">
        <f>SQRT(_2020_IR[[#This Row],[aream2]])/(_2020_IR[[#This Row],[duration2]]*60)</f>
        <v>6.41025641025641E-3</v>
      </c>
      <c r="AF1274">
        <v>2.3963502876409599</v>
      </c>
      <c r="AG1274">
        <v>12.556238219364699</v>
      </c>
      <c r="AH1274">
        <v>4.8850918436987403</v>
      </c>
      <c r="AI1274">
        <v>170.136603603971</v>
      </c>
      <c r="AJ1274">
        <v>35.729705382742601</v>
      </c>
      <c r="AK1274">
        <v>88.017582384140795</v>
      </c>
      <c r="AL1274">
        <v>46.858170100581802</v>
      </c>
      <c r="AM1274" t="s">
        <v>49</v>
      </c>
      <c r="AN1274" t="s">
        <v>74</v>
      </c>
      <c r="AO1274" t="s">
        <v>217</v>
      </c>
      <c r="AP1274" t="s">
        <v>125</v>
      </c>
      <c r="AQ1274" t="s">
        <v>53</v>
      </c>
      <c r="AR1274" t="s">
        <v>218</v>
      </c>
      <c r="AS1274" t="s">
        <v>219</v>
      </c>
    </row>
    <row r="1275" spans="1:45" hidden="1" x14ac:dyDescent="0.35">
      <c r="A1275">
        <v>2020010040790</v>
      </c>
      <c r="B1275">
        <v>2020</v>
      </c>
      <c r="C1275" s="1">
        <v>43992.586805555555</v>
      </c>
      <c r="D1275" s="1">
        <v>43992.626388888886</v>
      </c>
      <c r="E1275" s="2">
        <f>_2020_IR[[#This Row],[close]]-_2020_IR[[#This Row],[open]]</f>
        <v>3.9583333331393078E-2</v>
      </c>
      <c r="F1275" t="s">
        <v>102</v>
      </c>
      <c r="G1275" t="s">
        <v>139</v>
      </c>
      <c r="H1275" t="s">
        <v>139</v>
      </c>
      <c r="I1275" t="s">
        <v>404</v>
      </c>
      <c r="J1275">
        <v>40.661104999999999</v>
      </c>
      <c r="K1275">
        <v>-8.6321349999999999</v>
      </c>
      <c r="L1275">
        <v>24</v>
      </c>
      <c r="M1275">
        <v>6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t="s">
        <v>47</v>
      </c>
      <c r="X1275">
        <v>3.0000000000000001E-3</v>
      </c>
      <c r="Y1275">
        <v>0</v>
      </c>
      <c r="Z1275">
        <v>0</v>
      </c>
      <c r="AA1275">
        <v>3.0000000000000001E-3</v>
      </c>
      <c r="AB1275">
        <f>_2020_IR[[#This Row],[areaTotal]]*10000</f>
        <v>30</v>
      </c>
      <c r="AC1275" t="s">
        <v>48</v>
      </c>
      <c r="AD1275">
        <v>57</v>
      </c>
      <c r="AE1275">
        <f>SQRT(_2020_IR[[#This Row],[aream2]])/(_2020_IR[[#This Row],[duration2]]*60)</f>
        <v>1.6015279459215383E-3</v>
      </c>
      <c r="AF1275">
        <v>4.4611717893024201</v>
      </c>
      <c r="AG1275">
        <v>17.8379382905981</v>
      </c>
      <c r="AH1275">
        <v>5.9910166701053802</v>
      </c>
      <c r="AI1275">
        <v>189.46267253736599</v>
      </c>
      <c r="AJ1275">
        <v>59.561915502773203</v>
      </c>
      <c r="AK1275">
        <v>87.335202660716206</v>
      </c>
      <c r="AL1275">
        <v>66.701210863683698</v>
      </c>
      <c r="AM1275" t="s">
        <v>281</v>
      </c>
      <c r="AN1275" t="s">
        <v>282</v>
      </c>
      <c r="AO1275" t="s">
        <v>217</v>
      </c>
      <c r="AP1275" t="s">
        <v>125</v>
      </c>
      <c r="AQ1275" t="s">
        <v>53</v>
      </c>
      <c r="AR1275" t="s">
        <v>218</v>
      </c>
      <c r="AS1275" t="s">
        <v>219</v>
      </c>
    </row>
    <row r="1276" spans="1:45" hidden="1" x14ac:dyDescent="0.35">
      <c r="A1276">
        <v>2020080021821</v>
      </c>
      <c r="B1276">
        <v>2020</v>
      </c>
      <c r="C1276" s="1">
        <v>43992.588888888888</v>
      </c>
      <c r="D1276" s="1">
        <v>43992.622916666667</v>
      </c>
      <c r="E1276" s="2">
        <f>_2020_IR[[#This Row],[close]]-_2020_IR[[#This Row],[open]]</f>
        <v>3.4027777779556345E-2</v>
      </c>
      <c r="F1276" t="s">
        <v>43</v>
      </c>
      <c r="G1276" t="s">
        <v>116</v>
      </c>
      <c r="H1276" t="s">
        <v>335</v>
      </c>
      <c r="I1276" t="s">
        <v>1064</v>
      </c>
      <c r="J1276">
        <v>37.154266999999997</v>
      </c>
      <c r="K1276">
        <v>-8.7890099999999993</v>
      </c>
      <c r="L1276">
        <v>33</v>
      </c>
      <c r="M1276">
        <v>9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47</v>
      </c>
      <c r="X1276">
        <v>0</v>
      </c>
      <c r="Y1276">
        <v>0.32619999999999999</v>
      </c>
      <c r="Z1276">
        <v>0</v>
      </c>
      <c r="AA1276">
        <v>0.32619999999999999</v>
      </c>
      <c r="AB1276">
        <f>_2020_IR[[#This Row],[areaTotal]]*10000</f>
        <v>3262</v>
      </c>
      <c r="AC1276" t="s">
        <v>48</v>
      </c>
      <c r="AD1276">
        <v>49</v>
      </c>
      <c r="AE1276">
        <f>SQRT(_2020_IR[[#This Row],[aream2]])/(_2020_IR[[#This Row],[duration2]]*60)</f>
        <v>1.94265038248893E-2</v>
      </c>
      <c r="AF1276">
        <v>2.82322253502329</v>
      </c>
      <c r="AG1276">
        <v>13.7747144066918</v>
      </c>
      <c r="AH1276">
        <v>6.0554449221436002</v>
      </c>
      <c r="AI1276">
        <v>231.79594846714701</v>
      </c>
      <c r="AJ1276">
        <v>26.1697334634319</v>
      </c>
      <c r="AK1276">
        <v>84.155560093462697</v>
      </c>
      <c r="AL1276">
        <v>40.8184673394708</v>
      </c>
      <c r="AM1276" t="s">
        <v>49</v>
      </c>
      <c r="AN1276" t="s">
        <v>498</v>
      </c>
      <c r="AO1276" t="s">
        <v>217</v>
      </c>
      <c r="AP1276" t="s">
        <v>125</v>
      </c>
      <c r="AQ1276" t="s">
        <v>53</v>
      </c>
      <c r="AR1276" t="s">
        <v>54</v>
      </c>
      <c r="AS1276" t="s">
        <v>55</v>
      </c>
    </row>
    <row r="1277" spans="1:45" hidden="1" x14ac:dyDescent="0.35">
      <c r="A1277">
        <v>2020030038621</v>
      </c>
      <c r="B1277">
        <v>2020</v>
      </c>
      <c r="C1277" s="1">
        <v>43992.592361111114</v>
      </c>
      <c r="D1277" s="1">
        <v>43992.622916666667</v>
      </c>
      <c r="E1277" s="2">
        <f>_2020_IR[[#This Row],[close]]-_2020_IR[[#This Row],[open]]</f>
        <v>3.0555555553291924E-2</v>
      </c>
      <c r="F1277" t="s">
        <v>102</v>
      </c>
      <c r="G1277" t="s">
        <v>158</v>
      </c>
      <c r="H1277" t="s">
        <v>567</v>
      </c>
      <c r="I1277" t="s">
        <v>1065</v>
      </c>
      <c r="J1277">
        <v>41.343558000000002</v>
      </c>
      <c r="K1277">
        <v>-8.0612220000000008</v>
      </c>
      <c r="L1277">
        <v>22</v>
      </c>
      <c r="M1277">
        <v>5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t="s">
        <v>47</v>
      </c>
      <c r="X1277">
        <v>0.125</v>
      </c>
      <c r="Y1277">
        <v>0.125</v>
      </c>
      <c r="Z1277">
        <v>0</v>
      </c>
      <c r="AA1277">
        <v>0.25</v>
      </c>
      <c r="AB1277">
        <f>_2020_IR[[#This Row],[areaTotal]]*10000</f>
        <v>2500</v>
      </c>
      <c r="AC1277" t="s">
        <v>48</v>
      </c>
      <c r="AD1277">
        <v>44</v>
      </c>
      <c r="AE1277">
        <f>SQRT(_2020_IR[[#This Row],[aream2]])/(_2020_IR[[#This Row],[duration2]]*60)</f>
        <v>1.893939393939394E-2</v>
      </c>
      <c r="AF1277">
        <v>1.85966154514305</v>
      </c>
      <c r="AG1277">
        <v>10.8804509733204</v>
      </c>
      <c r="AH1277">
        <v>4.5851730492418996</v>
      </c>
      <c r="AI1277">
        <v>154.928443697896</v>
      </c>
      <c r="AJ1277">
        <v>29.345363527448601</v>
      </c>
      <c r="AK1277">
        <v>87.571951745876405</v>
      </c>
      <c r="AL1277">
        <v>39.829993501214901</v>
      </c>
      <c r="AM1277" t="s">
        <v>49</v>
      </c>
      <c r="AN1277" t="s">
        <v>74</v>
      </c>
      <c r="AO1277" t="s">
        <v>217</v>
      </c>
      <c r="AP1277" t="s">
        <v>125</v>
      </c>
      <c r="AQ1277" t="s">
        <v>53</v>
      </c>
      <c r="AR1277" t="s">
        <v>218</v>
      </c>
      <c r="AS1277" t="s">
        <v>219</v>
      </c>
    </row>
    <row r="1278" spans="1:45" hidden="1" x14ac:dyDescent="0.35">
      <c r="A1278">
        <v>2020130084810</v>
      </c>
      <c r="B1278">
        <v>2020</v>
      </c>
      <c r="C1278" s="1">
        <v>43992.607638888891</v>
      </c>
      <c r="D1278" s="1">
        <v>43992.633333333331</v>
      </c>
      <c r="E1278" s="2">
        <f>_2020_IR[[#This Row],[close]]-_2020_IR[[#This Row],[open]]</f>
        <v>2.569444444088731E-2</v>
      </c>
      <c r="F1278" t="s">
        <v>43</v>
      </c>
      <c r="G1278" t="s">
        <v>126</v>
      </c>
      <c r="H1278" t="s">
        <v>419</v>
      </c>
      <c r="I1278" t="s">
        <v>629</v>
      </c>
      <c r="J1278">
        <v>41.144703</v>
      </c>
      <c r="K1278">
        <v>-8.2383980000000001</v>
      </c>
      <c r="L1278">
        <v>5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t="s">
        <v>47</v>
      </c>
      <c r="X1278">
        <v>0</v>
      </c>
      <c r="Y1278">
        <v>0.05</v>
      </c>
      <c r="Z1278">
        <v>0</v>
      </c>
      <c r="AA1278">
        <v>0.05</v>
      </c>
      <c r="AB1278">
        <f>_2020_IR[[#This Row],[areaTotal]]*10000</f>
        <v>500</v>
      </c>
      <c r="AC1278" t="s">
        <v>48</v>
      </c>
      <c r="AD1278">
        <v>37</v>
      </c>
      <c r="AE1278">
        <f>SQRT(_2020_IR[[#This Row],[aream2]])/(_2020_IR[[#This Row],[duration2]]*60)</f>
        <v>1.0072378277026081E-2</v>
      </c>
      <c r="AF1278">
        <v>1.39853087261124</v>
      </c>
      <c r="AG1278">
        <v>9.2624301453802502</v>
      </c>
      <c r="AH1278">
        <v>4.1690029629826402</v>
      </c>
      <c r="AI1278">
        <v>158.63063753597299</v>
      </c>
      <c r="AJ1278">
        <v>23.7701951586746</v>
      </c>
      <c r="AK1278">
        <v>86.600982326606001</v>
      </c>
      <c r="AL1278">
        <v>34.584501626756797</v>
      </c>
      <c r="AM1278" t="s">
        <v>59</v>
      </c>
      <c r="AN1278" t="s">
        <v>60</v>
      </c>
      <c r="AO1278" t="s">
        <v>51</v>
      </c>
      <c r="AP1278" t="s">
        <v>125</v>
      </c>
      <c r="AQ1278" t="s">
        <v>53</v>
      </c>
      <c r="AR1278" t="s">
        <v>218</v>
      </c>
      <c r="AS1278" t="s">
        <v>219</v>
      </c>
    </row>
    <row r="1279" spans="1:45" hidden="1" x14ac:dyDescent="0.35">
      <c r="A1279">
        <v>2020070010909</v>
      </c>
      <c r="B1279">
        <v>2020</v>
      </c>
      <c r="C1279" s="1">
        <v>43992.615277777775</v>
      </c>
      <c r="D1279" s="1">
        <v>43992.661111111112</v>
      </c>
      <c r="E1279" s="2">
        <f>_2020_IR[[#This Row],[close]]-_2020_IR[[#This Row],[open]]</f>
        <v>4.5833333337213844E-2</v>
      </c>
      <c r="F1279" t="s">
        <v>56</v>
      </c>
      <c r="G1279" t="s">
        <v>468</v>
      </c>
      <c r="H1279" t="s">
        <v>1021</v>
      </c>
      <c r="I1279" t="s">
        <v>1066</v>
      </c>
      <c r="J1279">
        <v>38.711275000000001</v>
      </c>
      <c r="K1279">
        <v>-8.3077279999999991</v>
      </c>
      <c r="L1279">
        <v>48</v>
      </c>
      <c r="M1279">
        <v>14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t="s">
        <v>47</v>
      </c>
      <c r="X1279">
        <v>0</v>
      </c>
      <c r="Y1279">
        <v>0</v>
      </c>
      <c r="Z1279">
        <v>5.8661000000000003</v>
      </c>
      <c r="AA1279">
        <v>5.8661000000000003</v>
      </c>
      <c r="AB1279">
        <f>_2020_IR[[#This Row],[areaTotal]]*10000</f>
        <v>58661</v>
      </c>
      <c r="AC1279" t="s">
        <v>82</v>
      </c>
      <c r="AD1279">
        <v>66</v>
      </c>
      <c r="AE1279">
        <f>SQRT(_2020_IR[[#This Row],[aream2]])/(_2020_IR[[#This Row],[duration2]]*60)</f>
        <v>6.1161699572047319E-2</v>
      </c>
      <c r="AF1279">
        <v>7.1584171342755303</v>
      </c>
      <c r="AG1279">
        <v>23.300852287058898</v>
      </c>
      <c r="AH1279">
        <v>7.3184379651831497</v>
      </c>
      <c r="AI1279">
        <v>193.06046323567901</v>
      </c>
      <c r="AJ1279">
        <v>84.114053311829295</v>
      </c>
      <c r="AK1279">
        <v>90.968320405103796</v>
      </c>
      <c r="AL1279">
        <v>84.035001329451205</v>
      </c>
      <c r="AM1279" t="s">
        <v>49</v>
      </c>
      <c r="AN1279" t="s">
        <v>498</v>
      </c>
      <c r="AO1279" t="s">
        <v>288</v>
      </c>
      <c r="AP1279" t="s">
        <v>125</v>
      </c>
      <c r="AQ1279" t="s">
        <v>53</v>
      </c>
      <c r="AR1279" t="s">
        <v>307</v>
      </c>
      <c r="AS1279" t="s">
        <v>79</v>
      </c>
    </row>
    <row r="1280" spans="1:45" hidden="1" x14ac:dyDescent="0.35">
      <c r="A1280">
        <v>2020130084815</v>
      </c>
      <c r="B1280">
        <v>2020</v>
      </c>
      <c r="C1280" s="1">
        <v>43992.617361111108</v>
      </c>
      <c r="D1280" s="1">
        <v>43992.678472222222</v>
      </c>
      <c r="E1280" s="2">
        <f>_2020_IR[[#This Row],[close]]-_2020_IR[[#This Row],[open]]</f>
        <v>6.1111111113859806E-2</v>
      </c>
      <c r="F1280" t="s">
        <v>43</v>
      </c>
      <c r="G1280" t="s">
        <v>126</v>
      </c>
      <c r="H1280" t="s">
        <v>169</v>
      </c>
      <c r="I1280" t="s">
        <v>1067</v>
      </c>
      <c r="J1280">
        <v>41.182282000000001</v>
      </c>
      <c r="K1280">
        <v>-8.1717300000000002</v>
      </c>
      <c r="L1280">
        <v>5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 t="s">
        <v>47</v>
      </c>
      <c r="X1280">
        <v>0</v>
      </c>
      <c r="Y1280">
        <v>0.27</v>
      </c>
      <c r="Z1280">
        <v>0</v>
      </c>
      <c r="AA1280">
        <v>0.27</v>
      </c>
      <c r="AB1280">
        <f>_2020_IR[[#This Row],[areaTotal]]*10000</f>
        <v>2700</v>
      </c>
      <c r="AC1280" t="s">
        <v>48</v>
      </c>
      <c r="AD1280">
        <v>88</v>
      </c>
      <c r="AE1280">
        <f>SQRT(_2020_IR[[#This Row],[aream2]])/(_2020_IR[[#This Row],[duration2]]*60)</f>
        <v>9.8411977702777126E-3</v>
      </c>
      <c r="AF1280">
        <v>1.85966154514305</v>
      </c>
      <c r="AG1280">
        <v>10.8804509733204</v>
      </c>
      <c r="AH1280">
        <v>4.5851730492418996</v>
      </c>
      <c r="AI1280">
        <v>154.928443697896</v>
      </c>
      <c r="AJ1280">
        <v>29.345363527448601</v>
      </c>
      <c r="AK1280">
        <v>87.571951745876405</v>
      </c>
      <c r="AL1280">
        <v>39.829993501214901</v>
      </c>
      <c r="AM1280" t="s">
        <v>49</v>
      </c>
      <c r="AN1280" t="s">
        <v>74</v>
      </c>
      <c r="AO1280" t="s">
        <v>217</v>
      </c>
      <c r="AP1280" t="s">
        <v>125</v>
      </c>
      <c r="AQ1280" t="s">
        <v>53</v>
      </c>
      <c r="AR1280" t="s">
        <v>218</v>
      </c>
      <c r="AS1280" t="s">
        <v>219</v>
      </c>
    </row>
    <row r="1281" spans="1:45" hidden="1" x14ac:dyDescent="0.35">
      <c r="A1281">
        <v>2020150045810</v>
      </c>
      <c r="B1281">
        <v>2020</v>
      </c>
      <c r="C1281" s="1">
        <v>43992.617361111108</v>
      </c>
      <c r="D1281" s="1">
        <v>43992.649305555555</v>
      </c>
      <c r="E1281" s="2">
        <f>_2020_IR[[#This Row],[close]]-_2020_IR[[#This Row],[open]]</f>
        <v>3.1944444446708076E-2</v>
      </c>
      <c r="F1281" t="s">
        <v>43</v>
      </c>
      <c r="G1281" t="s">
        <v>118</v>
      </c>
      <c r="H1281" t="s">
        <v>474</v>
      </c>
      <c r="I1281" t="s">
        <v>934</v>
      </c>
      <c r="J1281">
        <v>38.690641999999997</v>
      </c>
      <c r="K1281">
        <v>-8.7283299999999997</v>
      </c>
      <c r="L1281">
        <v>5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t="s">
        <v>47</v>
      </c>
      <c r="X1281">
        <v>0</v>
      </c>
      <c r="Y1281">
        <v>2.9999999999999997E-4</v>
      </c>
      <c r="Z1281">
        <v>0</v>
      </c>
      <c r="AA1281">
        <v>2.9999999999999997E-4</v>
      </c>
      <c r="AB1281">
        <f>_2020_IR[[#This Row],[areaTotal]]*10000</f>
        <v>2.9999999999999996</v>
      </c>
      <c r="AC1281" t="s">
        <v>48</v>
      </c>
      <c r="AD1281">
        <v>46</v>
      </c>
      <c r="AE1281">
        <f>SQRT(_2020_IR[[#This Row],[aream2]])/(_2020_IR[[#This Row],[duration2]]*60)</f>
        <v>6.2755464042350622E-4</v>
      </c>
      <c r="AF1281">
        <v>5.5864215318619603</v>
      </c>
      <c r="AG1281">
        <v>20.255071692294099</v>
      </c>
      <c r="AH1281">
        <v>6.3098408302923197</v>
      </c>
      <c r="AI1281">
        <v>194.90695640472001</v>
      </c>
      <c r="AJ1281">
        <v>78.733930994413399</v>
      </c>
      <c r="AK1281">
        <v>89.627244646374393</v>
      </c>
      <c r="AL1281">
        <v>78.725308060925599</v>
      </c>
      <c r="AM1281" t="s">
        <v>59</v>
      </c>
      <c r="AN1281" t="s">
        <v>60</v>
      </c>
      <c r="AO1281" t="s">
        <v>288</v>
      </c>
      <c r="AP1281" t="s">
        <v>125</v>
      </c>
      <c r="AQ1281" t="s">
        <v>53</v>
      </c>
      <c r="AR1281" t="s">
        <v>307</v>
      </c>
      <c r="AS1281" t="s">
        <v>79</v>
      </c>
    </row>
    <row r="1282" spans="1:45" hidden="1" x14ac:dyDescent="0.35">
      <c r="A1282">
        <v>2020160013154</v>
      </c>
      <c r="B1282">
        <v>2020</v>
      </c>
      <c r="C1282" s="1">
        <v>43992.627083333333</v>
      </c>
      <c r="D1282" s="1">
        <v>43992.670138888891</v>
      </c>
      <c r="E1282" s="2">
        <f>_2020_IR[[#This Row],[close]]-_2020_IR[[#This Row],[open]]</f>
        <v>4.3055555557657499E-2</v>
      </c>
      <c r="F1282" t="s">
        <v>43</v>
      </c>
      <c r="G1282" t="s">
        <v>68</v>
      </c>
      <c r="H1282" t="s">
        <v>305</v>
      </c>
      <c r="I1282" t="s">
        <v>1068</v>
      </c>
      <c r="J1282">
        <v>41.780209999999997</v>
      </c>
      <c r="K1282">
        <v>-8.435238</v>
      </c>
      <c r="L1282">
        <v>17</v>
      </c>
      <c r="M1282">
        <v>3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t="s">
        <v>47</v>
      </c>
      <c r="X1282">
        <v>0</v>
      </c>
      <c r="Y1282">
        <v>0.04</v>
      </c>
      <c r="Z1282">
        <v>0</v>
      </c>
      <c r="AA1282">
        <v>0.04</v>
      </c>
      <c r="AB1282">
        <f>_2020_IR[[#This Row],[areaTotal]]*10000</f>
        <v>400</v>
      </c>
      <c r="AC1282" t="s">
        <v>48</v>
      </c>
      <c r="AD1282">
        <v>62</v>
      </c>
      <c r="AE1282">
        <f>SQRT(_2020_IR[[#This Row],[aream2]])/(_2020_IR[[#This Row],[duration2]]*60)</f>
        <v>5.3763440860215058E-3</v>
      </c>
      <c r="AF1282">
        <v>1.2172487865284001</v>
      </c>
      <c r="AG1282">
        <v>8.5636965333929194</v>
      </c>
      <c r="AH1282">
        <v>4.2166644440836798</v>
      </c>
      <c r="AI1282">
        <v>105.337074711851</v>
      </c>
      <c r="AJ1282">
        <v>22.968309588032799</v>
      </c>
      <c r="AK1282">
        <v>87.145845143940207</v>
      </c>
      <c r="AL1282">
        <v>29.7302349800364</v>
      </c>
      <c r="AM1282" t="s">
        <v>83</v>
      </c>
      <c r="AN1282" t="s">
        <v>84</v>
      </c>
      <c r="AO1282" t="s">
        <v>51</v>
      </c>
      <c r="AP1282" t="s">
        <v>125</v>
      </c>
      <c r="AQ1282" t="s">
        <v>53</v>
      </c>
      <c r="AR1282" t="s">
        <v>218</v>
      </c>
      <c r="AS1282" t="s">
        <v>219</v>
      </c>
    </row>
    <row r="1283" spans="1:45" hidden="1" x14ac:dyDescent="0.35">
      <c r="A1283">
        <v>2020180026329</v>
      </c>
      <c r="B1283">
        <v>2020</v>
      </c>
      <c r="C1283" s="1">
        <v>43992.636111111111</v>
      </c>
      <c r="D1283" s="1">
        <v>43992.818749999999</v>
      </c>
      <c r="E1283" s="2">
        <f>_2020_IR[[#This Row],[close]]-_2020_IR[[#This Row],[open]]</f>
        <v>0.18263888888759539</v>
      </c>
      <c r="F1283" t="s">
        <v>102</v>
      </c>
      <c r="G1283" t="s">
        <v>65</v>
      </c>
      <c r="H1283" t="s">
        <v>425</v>
      </c>
      <c r="I1283" t="s">
        <v>612</v>
      </c>
      <c r="J1283">
        <v>40.761985000000003</v>
      </c>
      <c r="K1283">
        <v>-8.2708750000000002</v>
      </c>
      <c r="L1283">
        <v>62</v>
      </c>
      <c r="M1283">
        <v>17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 t="s">
        <v>47</v>
      </c>
      <c r="X1283">
        <v>1.8</v>
      </c>
      <c r="Y1283">
        <v>0.3</v>
      </c>
      <c r="Z1283">
        <v>0</v>
      </c>
      <c r="AA1283">
        <v>2.1</v>
      </c>
      <c r="AB1283">
        <f>_2020_IR[[#This Row],[areaTotal]]*10000</f>
        <v>21000</v>
      </c>
      <c r="AC1283" t="s">
        <v>82</v>
      </c>
      <c r="AD1283">
        <v>263</v>
      </c>
      <c r="AE1283">
        <f>SQRT(_2020_IR[[#This Row],[aream2]])/(_2020_IR[[#This Row],[duration2]]*60)</f>
        <v>9.1833819684343718E-3</v>
      </c>
      <c r="AF1283">
        <v>2.1050504941466399</v>
      </c>
      <c r="AG1283">
        <v>11.6696690269884</v>
      </c>
      <c r="AH1283">
        <v>4.6249923529217103</v>
      </c>
      <c r="AI1283">
        <v>170.23119939499199</v>
      </c>
      <c r="AJ1283">
        <v>33.032449967359199</v>
      </c>
      <c r="AK1283">
        <v>87.138532960110794</v>
      </c>
      <c r="AL1283">
        <v>44.484805811350199</v>
      </c>
      <c r="AM1283" t="s">
        <v>83</v>
      </c>
      <c r="AN1283" t="s">
        <v>84</v>
      </c>
      <c r="AO1283" t="s">
        <v>217</v>
      </c>
      <c r="AP1283" t="s">
        <v>125</v>
      </c>
      <c r="AQ1283" t="s">
        <v>53</v>
      </c>
      <c r="AR1283" t="s">
        <v>218</v>
      </c>
      <c r="AS1283" t="s">
        <v>219</v>
      </c>
    </row>
    <row r="1284" spans="1:45" hidden="1" x14ac:dyDescent="0.35">
      <c r="A1284">
        <v>2020030038632</v>
      </c>
      <c r="B1284">
        <v>2020</v>
      </c>
      <c r="C1284" s="1">
        <v>43992.640972222223</v>
      </c>
      <c r="D1284" s="1">
        <v>43992.647916666669</v>
      </c>
      <c r="E1284" s="2">
        <f>_2020_IR[[#This Row],[close]]-_2020_IR[[#This Row],[open]]</f>
        <v>6.9444444452528842E-3</v>
      </c>
      <c r="F1284" t="s">
        <v>56</v>
      </c>
      <c r="G1284" t="s">
        <v>158</v>
      </c>
      <c r="H1284" t="s">
        <v>883</v>
      </c>
      <c r="I1284" t="s">
        <v>1069</v>
      </c>
      <c r="J1284">
        <v>41.520662000000002</v>
      </c>
      <c r="K1284">
        <v>-8.6198999999999995</v>
      </c>
      <c r="L1284">
        <v>7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t="s">
        <v>47</v>
      </c>
      <c r="X1284">
        <v>0</v>
      </c>
      <c r="Y1284">
        <v>0</v>
      </c>
      <c r="Z1284">
        <v>2E-3</v>
      </c>
      <c r="AA1284">
        <v>2E-3</v>
      </c>
      <c r="AB1284">
        <f>_2020_IR[[#This Row],[areaTotal]]*10000</f>
        <v>20</v>
      </c>
      <c r="AC1284" t="s">
        <v>48</v>
      </c>
      <c r="AD1284">
        <v>10</v>
      </c>
      <c r="AE1284">
        <f>SQRT(_2020_IR[[#This Row],[aream2]])/(_2020_IR[[#This Row],[duration2]]*60)</f>
        <v>7.4535599249992996E-3</v>
      </c>
      <c r="AF1284">
        <v>2.4048676040200898</v>
      </c>
      <c r="AG1284">
        <v>12.5814325858308</v>
      </c>
      <c r="AH1284">
        <v>5.2287974247948297</v>
      </c>
      <c r="AI1284">
        <v>131.286704566927</v>
      </c>
      <c r="AJ1284">
        <v>35.979423682349299</v>
      </c>
      <c r="AK1284">
        <v>87.720102421181295</v>
      </c>
      <c r="AL1284">
        <v>42.702233693845997</v>
      </c>
      <c r="AM1284" t="s">
        <v>49</v>
      </c>
      <c r="AN1284" t="s">
        <v>91</v>
      </c>
      <c r="AO1284" t="s">
        <v>217</v>
      </c>
      <c r="AP1284" t="s">
        <v>125</v>
      </c>
      <c r="AQ1284" t="s">
        <v>53</v>
      </c>
      <c r="AR1284" t="s">
        <v>218</v>
      </c>
      <c r="AS1284" t="s">
        <v>219</v>
      </c>
    </row>
    <row r="1285" spans="1:45" hidden="1" x14ac:dyDescent="0.35">
      <c r="A1285">
        <v>2020020012552</v>
      </c>
      <c r="B1285">
        <v>2020</v>
      </c>
      <c r="C1285" s="1">
        <v>43992.64166666667</v>
      </c>
      <c r="D1285" s="1">
        <v>43992.67083333333</v>
      </c>
      <c r="E1285" s="2">
        <f>_2020_IR[[#This Row],[close]]-_2020_IR[[#This Row],[open]]</f>
        <v>2.9166666659875773E-2</v>
      </c>
      <c r="F1285" t="s">
        <v>56</v>
      </c>
      <c r="G1285" t="s">
        <v>71</v>
      </c>
      <c r="H1285" t="s">
        <v>1070</v>
      </c>
      <c r="I1285" t="s">
        <v>1070</v>
      </c>
      <c r="J1285">
        <v>38.306538000000003</v>
      </c>
      <c r="K1285">
        <v>-7.952858</v>
      </c>
      <c r="L1285">
        <v>39</v>
      </c>
      <c r="M1285">
        <v>12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 t="s">
        <v>47</v>
      </c>
      <c r="X1285">
        <v>0</v>
      </c>
      <c r="Y1285">
        <v>0</v>
      </c>
      <c r="Z1285">
        <v>11.3</v>
      </c>
      <c r="AA1285">
        <v>11.3</v>
      </c>
      <c r="AB1285">
        <f>_2020_IR[[#This Row],[areaTotal]]*10000</f>
        <v>113000</v>
      </c>
      <c r="AC1285" t="s">
        <v>295</v>
      </c>
      <c r="AD1285">
        <v>42</v>
      </c>
      <c r="AE1285">
        <f>SQRT(_2020_IR[[#This Row],[aream2]])/(_2020_IR[[#This Row],[duration2]]*60)</f>
        <v>0.13339473265056834</v>
      </c>
      <c r="AF1285">
        <v>6.7989524769607002</v>
      </c>
      <c r="AG1285">
        <v>22.632397691351599</v>
      </c>
      <c r="AH1285">
        <v>7.4552822218094201</v>
      </c>
      <c r="AI1285">
        <v>194.42560444471599</v>
      </c>
      <c r="AJ1285">
        <v>77.198024059054205</v>
      </c>
      <c r="AK1285">
        <v>90.796329078758802</v>
      </c>
      <c r="AL1285">
        <v>77.483076466312298</v>
      </c>
      <c r="AM1285" t="s">
        <v>49</v>
      </c>
      <c r="AN1285" t="s">
        <v>498</v>
      </c>
      <c r="AO1285" t="s">
        <v>288</v>
      </c>
      <c r="AP1285" t="s">
        <v>125</v>
      </c>
      <c r="AQ1285" t="s">
        <v>53</v>
      </c>
      <c r="AR1285" t="s">
        <v>307</v>
      </c>
      <c r="AS1285" t="s">
        <v>79</v>
      </c>
    </row>
    <row r="1286" spans="1:45" hidden="1" x14ac:dyDescent="0.35">
      <c r="A1286">
        <v>2020010040813</v>
      </c>
      <c r="B1286">
        <v>2020</v>
      </c>
      <c r="C1286" s="1">
        <v>43992.658333333333</v>
      </c>
      <c r="D1286" s="1">
        <v>43992.741666666669</v>
      </c>
      <c r="E1286" s="2">
        <f>_2020_IR[[#This Row],[close]]-_2020_IR[[#This Row],[open]]</f>
        <v>8.3333333335758653E-2</v>
      </c>
      <c r="F1286" t="s">
        <v>102</v>
      </c>
      <c r="G1286" t="s">
        <v>139</v>
      </c>
      <c r="H1286" t="s">
        <v>140</v>
      </c>
      <c r="I1286" t="s">
        <v>1071</v>
      </c>
      <c r="J1286">
        <v>40.957785000000001</v>
      </c>
      <c r="K1286">
        <v>-8.4629949999999994</v>
      </c>
      <c r="L1286">
        <v>39</v>
      </c>
      <c r="M1286">
        <v>9</v>
      </c>
      <c r="N1286">
        <v>2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 t="s">
        <v>47</v>
      </c>
      <c r="X1286">
        <v>1.22</v>
      </c>
      <c r="Y1286">
        <v>0</v>
      </c>
      <c r="Z1286">
        <v>0</v>
      </c>
      <c r="AA1286">
        <v>1.22</v>
      </c>
      <c r="AB1286">
        <f>_2020_IR[[#This Row],[areaTotal]]*10000</f>
        <v>12200</v>
      </c>
      <c r="AC1286" t="s">
        <v>82</v>
      </c>
      <c r="AD1286">
        <v>120</v>
      </c>
      <c r="AE1286">
        <f>SQRT(_2020_IR[[#This Row],[aream2]])/(_2020_IR[[#This Row],[duration2]]*60)</f>
        <v>1.5340779190537862E-2</v>
      </c>
      <c r="AF1286">
        <v>1.39853087261124</v>
      </c>
      <c r="AG1286">
        <v>9.2624301453802502</v>
      </c>
      <c r="AH1286">
        <v>4.1690029629826402</v>
      </c>
      <c r="AI1286">
        <v>158.63063753597299</v>
      </c>
      <c r="AJ1286">
        <v>23.7701951586746</v>
      </c>
      <c r="AK1286">
        <v>86.600982326606001</v>
      </c>
      <c r="AL1286">
        <v>34.584501626756797</v>
      </c>
      <c r="AM1286" t="s">
        <v>49</v>
      </c>
      <c r="AN1286" t="s">
        <v>74</v>
      </c>
      <c r="AO1286" t="s">
        <v>51</v>
      </c>
      <c r="AP1286" t="s">
        <v>125</v>
      </c>
      <c r="AQ1286" t="s">
        <v>53</v>
      </c>
      <c r="AR1286" t="s">
        <v>218</v>
      </c>
      <c r="AS1286" t="s">
        <v>219</v>
      </c>
    </row>
    <row r="1287" spans="1:45" hidden="1" x14ac:dyDescent="0.35">
      <c r="A1287">
        <v>2020010040817</v>
      </c>
      <c r="B1287">
        <v>2020</v>
      </c>
      <c r="C1287" s="1">
        <v>43992.661805555559</v>
      </c>
      <c r="D1287" s="1">
        <v>43992.676388888889</v>
      </c>
      <c r="E1287" s="2">
        <f>_2020_IR[[#This Row],[close]]-_2020_IR[[#This Row],[open]]</f>
        <v>1.4583333329937886E-2</v>
      </c>
      <c r="F1287" t="s">
        <v>56</v>
      </c>
      <c r="G1287" t="s">
        <v>139</v>
      </c>
      <c r="H1287" t="s">
        <v>140</v>
      </c>
      <c r="I1287" t="s">
        <v>554</v>
      </c>
      <c r="J1287">
        <v>40.955305000000003</v>
      </c>
      <c r="K1287">
        <v>-8.5500290000000003</v>
      </c>
      <c r="L1287">
        <v>17</v>
      </c>
      <c r="M1287">
        <v>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t="s">
        <v>47</v>
      </c>
      <c r="X1287">
        <v>0</v>
      </c>
      <c r="Y1287">
        <v>1.4200000000000001E-2</v>
      </c>
      <c r="Z1287">
        <v>0</v>
      </c>
      <c r="AA1287">
        <v>1.4200000000000001E-2</v>
      </c>
      <c r="AB1287">
        <f>_2020_IR[[#This Row],[areaTotal]]*10000</f>
        <v>142</v>
      </c>
      <c r="AC1287" t="s">
        <v>48</v>
      </c>
      <c r="AD1287">
        <v>21</v>
      </c>
      <c r="AE1287">
        <f>SQRT(_2020_IR[[#This Row],[aream2]])/(_2020_IR[[#This Row],[duration2]]*60)</f>
        <v>9.4574407046134797E-3</v>
      </c>
      <c r="AF1287">
        <v>2.24425490556838</v>
      </c>
      <c r="AG1287">
        <v>12.0995777383164</v>
      </c>
      <c r="AH1287">
        <v>4.6241776757659503</v>
      </c>
      <c r="AI1287">
        <v>176.761705362247</v>
      </c>
      <c r="AJ1287">
        <v>35.672321685430802</v>
      </c>
      <c r="AK1287">
        <v>86.032122931302595</v>
      </c>
      <c r="AL1287">
        <v>47.4200264215347</v>
      </c>
      <c r="AM1287" t="s">
        <v>59</v>
      </c>
      <c r="AN1287" t="s">
        <v>60</v>
      </c>
      <c r="AO1287" t="s">
        <v>217</v>
      </c>
      <c r="AP1287" t="s">
        <v>125</v>
      </c>
      <c r="AQ1287" t="s">
        <v>53</v>
      </c>
      <c r="AR1287" t="s">
        <v>218</v>
      </c>
      <c r="AS1287" t="s">
        <v>219</v>
      </c>
    </row>
    <row r="1288" spans="1:45" hidden="1" x14ac:dyDescent="0.35">
      <c r="A1288">
        <v>2020180026341</v>
      </c>
      <c r="B1288">
        <v>2020</v>
      </c>
      <c r="C1288" s="1">
        <v>43992.685416666667</v>
      </c>
      <c r="D1288" s="1">
        <v>43992.729166666664</v>
      </c>
      <c r="E1288" s="2">
        <f>_2020_IR[[#This Row],[close]]-_2020_IR[[#This Row],[open]]</f>
        <v>4.3749999997089617E-2</v>
      </c>
      <c r="F1288" t="s">
        <v>43</v>
      </c>
      <c r="G1288" t="s">
        <v>65</v>
      </c>
      <c r="H1288" t="s">
        <v>66</v>
      </c>
      <c r="I1288" t="s">
        <v>66</v>
      </c>
      <c r="J1288">
        <v>40.918263000000003</v>
      </c>
      <c r="K1288">
        <v>-7.9448249999999998</v>
      </c>
      <c r="L1288">
        <v>26</v>
      </c>
      <c r="M1288">
        <v>6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t="s">
        <v>47</v>
      </c>
      <c r="X1288">
        <v>0</v>
      </c>
      <c r="Y1288">
        <v>0.4</v>
      </c>
      <c r="Z1288">
        <v>0</v>
      </c>
      <c r="AA1288">
        <v>0.4</v>
      </c>
      <c r="AB1288">
        <f>_2020_IR[[#This Row],[areaTotal]]*10000</f>
        <v>4000</v>
      </c>
      <c r="AC1288" t="s">
        <v>48</v>
      </c>
      <c r="AD1288">
        <v>63</v>
      </c>
      <c r="AE1288">
        <f>SQRT(_2020_IR[[#This Row],[aream2]])/(_2020_IR[[#This Row],[duration2]]*60)</f>
        <v>1.6731627831578725E-2</v>
      </c>
      <c r="AF1288">
        <v>3.0835670814950999</v>
      </c>
      <c r="AG1288">
        <v>14.478571139621801</v>
      </c>
      <c r="AH1288">
        <v>5.57218155858369</v>
      </c>
      <c r="AI1288">
        <v>173.58078736995</v>
      </c>
      <c r="AJ1288">
        <v>39.437864059961001</v>
      </c>
      <c r="AK1288">
        <v>88.452200335122498</v>
      </c>
      <c r="AL1288">
        <v>50.303255184086801</v>
      </c>
      <c r="AM1288" t="s">
        <v>49</v>
      </c>
      <c r="AN1288" t="s">
        <v>50</v>
      </c>
      <c r="AO1288" t="s">
        <v>217</v>
      </c>
      <c r="AP1288" t="s">
        <v>125</v>
      </c>
      <c r="AQ1288" t="s">
        <v>53</v>
      </c>
      <c r="AR1288" t="s">
        <v>218</v>
      </c>
      <c r="AS1288" t="s">
        <v>219</v>
      </c>
    </row>
    <row r="1289" spans="1:45" hidden="1" x14ac:dyDescent="0.35">
      <c r="A1289">
        <v>2020030038650</v>
      </c>
      <c r="B1289">
        <v>2020</v>
      </c>
      <c r="C1289" s="1">
        <v>43992.686111111114</v>
      </c>
      <c r="D1289" s="1">
        <v>43992.722222222219</v>
      </c>
      <c r="E1289" s="2">
        <f>_2020_IR[[#This Row],[close]]-_2020_IR[[#This Row],[open]]</f>
        <v>3.6111111105128657E-2</v>
      </c>
      <c r="F1289" t="s">
        <v>43</v>
      </c>
      <c r="G1289" t="s">
        <v>158</v>
      </c>
      <c r="H1289" t="s">
        <v>271</v>
      </c>
      <c r="I1289" t="s">
        <v>1072</v>
      </c>
      <c r="J1289">
        <v>41.735191999999998</v>
      </c>
      <c r="K1289">
        <v>-8.3874130000000005</v>
      </c>
      <c r="L1289">
        <v>23</v>
      </c>
      <c r="M1289">
        <v>4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t="s">
        <v>47</v>
      </c>
      <c r="X1289">
        <v>0</v>
      </c>
      <c r="Y1289">
        <v>0.2</v>
      </c>
      <c r="Z1289">
        <v>0</v>
      </c>
      <c r="AA1289">
        <v>0.2</v>
      </c>
      <c r="AB1289">
        <f>_2020_IR[[#This Row],[areaTotal]]*10000</f>
        <v>2000</v>
      </c>
      <c r="AC1289" t="s">
        <v>48</v>
      </c>
      <c r="AD1289">
        <v>52</v>
      </c>
      <c r="AE1289">
        <f>SQRT(_2020_IR[[#This Row],[aream2]])/(_2020_IR[[#This Row],[duration2]]*60)</f>
        <v>1.4333769086537114E-2</v>
      </c>
      <c r="AF1289">
        <v>1.2172487865284001</v>
      </c>
      <c r="AG1289">
        <v>8.5636965333929194</v>
      </c>
      <c r="AH1289">
        <v>4.2166644440836798</v>
      </c>
      <c r="AI1289">
        <v>105.337074711851</v>
      </c>
      <c r="AJ1289">
        <v>22.968309588032799</v>
      </c>
      <c r="AK1289">
        <v>87.145845143940207</v>
      </c>
      <c r="AL1289">
        <v>29.7302349800364</v>
      </c>
      <c r="AM1289" t="s">
        <v>59</v>
      </c>
      <c r="AN1289" t="s">
        <v>60</v>
      </c>
      <c r="AO1289" t="s">
        <v>51</v>
      </c>
      <c r="AP1289" t="s">
        <v>125</v>
      </c>
      <c r="AQ1289" t="s">
        <v>53</v>
      </c>
      <c r="AR1289" t="s">
        <v>218</v>
      </c>
      <c r="AS1289" t="s">
        <v>219</v>
      </c>
    </row>
    <row r="1290" spans="1:45" hidden="1" x14ac:dyDescent="0.35">
      <c r="A1290">
        <v>2020020012557</v>
      </c>
      <c r="B1290">
        <v>2020</v>
      </c>
      <c r="C1290" s="1">
        <v>43992.686805555553</v>
      </c>
      <c r="D1290" s="1">
        <v>43992.731249999997</v>
      </c>
      <c r="E1290" s="2">
        <f>_2020_IR[[#This Row],[close]]-_2020_IR[[#This Row],[open]]</f>
        <v>4.4444444443797693E-2</v>
      </c>
      <c r="F1290" t="s">
        <v>56</v>
      </c>
      <c r="G1290" t="s">
        <v>71</v>
      </c>
      <c r="H1290" t="s">
        <v>347</v>
      </c>
      <c r="I1290" t="s">
        <v>699</v>
      </c>
      <c r="J1290">
        <v>37.724297999999997</v>
      </c>
      <c r="K1290">
        <v>-8.6510680000000004</v>
      </c>
      <c r="L1290">
        <v>30</v>
      </c>
      <c r="M1290">
        <v>10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t="s">
        <v>47</v>
      </c>
      <c r="X1290">
        <v>2.3464999999999998</v>
      </c>
      <c r="Y1290">
        <v>0</v>
      </c>
      <c r="Z1290">
        <v>0</v>
      </c>
      <c r="AA1290">
        <v>2.3464999999999998</v>
      </c>
      <c r="AB1290">
        <f>_2020_IR[[#This Row],[areaTotal]]*10000</f>
        <v>23464.999999999996</v>
      </c>
      <c r="AC1290" t="s">
        <v>82</v>
      </c>
      <c r="AD1290">
        <v>64</v>
      </c>
      <c r="AE1290">
        <f>SQRT(_2020_IR[[#This Row],[aream2]])/(_2020_IR[[#This Row],[duration2]]*60)</f>
        <v>3.9891379483768863E-2</v>
      </c>
      <c r="AF1290">
        <v>4.41070069352969</v>
      </c>
      <c r="AG1290">
        <v>17.723640351970499</v>
      </c>
      <c r="AH1290">
        <v>6.5669255115870104</v>
      </c>
      <c r="AI1290">
        <v>169.20448482996301</v>
      </c>
      <c r="AJ1290">
        <v>50.880269805054503</v>
      </c>
      <c r="AK1290">
        <v>88.451845952094203</v>
      </c>
      <c r="AL1290">
        <v>58.090553210802099</v>
      </c>
      <c r="AM1290" t="s">
        <v>59</v>
      </c>
      <c r="AN1290" t="s">
        <v>60</v>
      </c>
      <c r="AO1290" t="s">
        <v>217</v>
      </c>
      <c r="AP1290" t="s">
        <v>125</v>
      </c>
      <c r="AQ1290" t="s">
        <v>53</v>
      </c>
      <c r="AR1290" t="s">
        <v>218</v>
      </c>
      <c r="AS1290" t="s">
        <v>219</v>
      </c>
    </row>
    <row r="1291" spans="1:45" hidden="1" x14ac:dyDescent="0.35">
      <c r="A1291">
        <v>2020160013164</v>
      </c>
      <c r="B1291">
        <v>2020</v>
      </c>
      <c r="C1291" s="1">
        <v>43992.695833333331</v>
      </c>
      <c r="D1291" s="1">
        <v>43992.738888888889</v>
      </c>
      <c r="E1291" s="2">
        <f>_2020_IR[[#This Row],[close]]-_2020_IR[[#This Row],[open]]</f>
        <v>4.3055555557657499E-2</v>
      </c>
      <c r="F1291" t="s">
        <v>43</v>
      </c>
      <c r="G1291" t="s">
        <v>68</v>
      </c>
      <c r="H1291" t="s">
        <v>179</v>
      </c>
      <c r="I1291" t="s">
        <v>897</v>
      </c>
      <c r="J1291">
        <v>41.858538000000003</v>
      </c>
      <c r="K1291">
        <v>-8.4052000000000007</v>
      </c>
      <c r="L1291">
        <v>14</v>
      </c>
      <c r="M1291">
        <v>4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s">
        <v>47</v>
      </c>
      <c r="X1291">
        <v>0</v>
      </c>
      <c r="Y1291">
        <v>0.02</v>
      </c>
      <c r="Z1291">
        <v>0</v>
      </c>
      <c r="AA1291">
        <v>0.02</v>
      </c>
      <c r="AB1291">
        <f>_2020_IR[[#This Row],[areaTotal]]*10000</f>
        <v>200</v>
      </c>
      <c r="AC1291" t="s">
        <v>48</v>
      </c>
      <c r="AD1291">
        <v>62</v>
      </c>
      <c r="AE1291">
        <f>SQRT(_2020_IR[[#This Row],[aream2]])/(_2020_IR[[#This Row],[duration2]]*60)</f>
        <v>3.8016493612179976E-3</v>
      </c>
      <c r="AF1291">
        <v>1.2172487865284001</v>
      </c>
      <c r="AG1291">
        <v>8.5636965333929194</v>
      </c>
      <c r="AH1291">
        <v>4.2166644440836798</v>
      </c>
      <c r="AI1291">
        <v>105.337074711851</v>
      </c>
      <c r="AJ1291">
        <v>22.968309588032799</v>
      </c>
      <c r="AK1291">
        <v>87.145845143940207</v>
      </c>
      <c r="AL1291">
        <v>29.7302349800364</v>
      </c>
      <c r="AM1291" t="s">
        <v>281</v>
      </c>
      <c r="AN1291" t="s">
        <v>282</v>
      </c>
      <c r="AO1291" t="s">
        <v>51</v>
      </c>
      <c r="AP1291" t="s">
        <v>125</v>
      </c>
      <c r="AQ1291" t="s">
        <v>53</v>
      </c>
      <c r="AR1291" t="s">
        <v>218</v>
      </c>
      <c r="AS1291" t="s">
        <v>219</v>
      </c>
    </row>
    <row r="1292" spans="1:45" hidden="1" x14ac:dyDescent="0.35">
      <c r="A1292">
        <v>2020160013166</v>
      </c>
      <c r="B1292">
        <v>2020</v>
      </c>
      <c r="C1292" s="1">
        <v>43992.7</v>
      </c>
      <c r="D1292" s="1">
        <v>43992.722916666666</v>
      </c>
      <c r="E1292" s="2">
        <f>_2020_IR[[#This Row],[close]]-_2020_IR[[#This Row],[open]]</f>
        <v>2.2916666668606922E-2</v>
      </c>
      <c r="F1292" t="s">
        <v>43</v>
      </c>
      <c r="G1292" t="s">
        <v>68</v>
      </c>
      <c r="H1292" t="s">
        <v>710</v>
      </c>
      <c r="I1292" t="s">
        <v>1073</v>
      </c>
      <c r="J1292">
        <v>41.827015000000003</v>
      </c>
      <c r="K1292">
        <v>-8.7600619999999996</v>
      </c>
      <c r="L1292">
        <v>11</v>
      </c>
      <c r="M1292">
        <v>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t="s">
        <v>47</v>
      </c>
      <c r="X1292">
        <v>0</v>
      </c>
      <c r="Y1292">
        <v>0.05</v>
      </c>
      <c r="Z1292">
        <v>0</v>
      </c>
      <c r="AA1292">
        <v>0.05</v>
      </c>
      <c r="AB1292">
        <f>_2020_IR[[#This Row],[areaTotal]]*10000</f>
        <v>500</v>
      </c>
      <c r="AC1292" t="s">
        <v>48</v>
      </c>
      <c r="AD1292">
        <v>33</v>
      </c>
      <c r="AE1292">
        <f>SQRT(_2020_IR[[#This Row],[aream2]])/(_2020_IR[[#This Row],[duration2]]*60)</f>
        <v>1.1293272613635302E-2</v>
      </c>
      <c r="AF1292">
        <v>2.0814686622562499</v>
      </c>
      <c r="AG1292">
        <v>11.5956296170891</v>
      </c>
      <c r="AH1292">
        <v>5.4496921627169703</v>
      </c>
      <c r="AI1292">
        <v>139.314922175547</v>
      </c>
      <c r="AJ1292">
        <v>25.229566605803399</v>
      </c>
      <c r="AK1292">
        <v>84.910115067465497</v>
      </c>
      <c r="AL1292">
        <v>34.7336852265163</v>
      </c>
      <c r="AM1292" t="s">
        <v>49</v>
      </c>
      <c r="AN1292" t="s">
        <v>91</v>
      </c>
      <c r="AO1292" t="s">
        <v>217</v>
      </c>
      <c r="AP1292" t="s">
        <v>125</v>
      </c>
      <c r="AQ1292" t="s">
        <v>53</v>
      </c>
      <c r="AR1292" t="s">
        <v>54</v>
      </c>
      <c r="AS1292" t="s">
        <v>55</v>
      </c>
    </row>
    <row r="1293" spans="1:45" hidden="1" x14ac:dyDescent="0.35">
      <c r="A1293">
        <v>2020140027942</v>
      </c>
      <c r="B1293">
        <v>2020</v>
      </c>
      <c r="C1293" s="1">
        <v>43992.703472222223</v>
      </c>
      <c r="D1293" s="1">
        <v>43992.720138888886</v>
      </c>
      <c r="E1293" s="2">
        <f>_2020_IR[[#This Row],[close]]-_2020_IR[[#This Row],[open]]</f>
        <v>1.6666666662786156E-2</v>
      </c>
      <c r="F1293" t="s">
        <v>43</v>
      </c>
      <c r="G1293" t="s">
        <v>212</v>
      </c>
      <c r="H1293" t="s">
        <v>386</v>
      </c>
      <c r="I1293" t="s">
        <v>434</v>
      </c>
      <c r="J1293">
        <v>38.869109999999999</v>
      </c>
      <c r="K1293">
        <v>-8.6872170000000004</v>
      </c>
      <c r="L1293">
        <v>24</v>
      </c>
      <c r="M1293">
        <v>6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 t="s">
        <v>47</v>
      </c>
      <c r="X1293">
        <v>0</v>
      </c>
      <c r="Y1293">
        <v>0</v>
      </c>
      <c r="Z1293">
        <v>5.0000000000000001E-4</v>
      </c>
      <c r="AA1293">
        <v>5.0000000000000001E-4</v>
      </c>
      <c r="AB1293">
        <f>_2020_IR[[#This Row],[areaTotal]]*10000</f>
        <v>5</v>
      </c>
      <c r="AC1293" t="s">
        <v>48</v>
      </c>
      <c r="AD1293">
        <v>24</v>
      </c>
      <c r="AE1293">
        <f>SQRT(_2020_IR[[#This Row],[aream2]])/(_2020_IR[[#This Row],[duration2]]*60)</f>
        <v>1.5528249843748539E-3</v>
      </c>
      <c r="AF1293">
        <v>7.0144192961474499</v>
      </c>
      <c r="AG1293">
        <v>23.034870410331401</v>
      </c>
      <c r="AH1293">
        <v>6.8565034068756603</v>
      </c>
      <c r="AI1293">
        <v>196.81164344168499</v>
      </c>
      <c r="AJ1293">
        <v>89.905469300090203</v>
      </c>
      <c r="AK1293">
        <v>90.661015272357602</v>
      </c>
      <c r="AL1293">
        <v>89.775332474780498</v>
      </c>
      <c r="AM1293" t="s">
        <v>59</v>
      </c>
      <c r="AN1293" t="s">
        <v>60</v>
      </c>
      <c r="AO1293" t="s">
        <v>288</v>
      </c>
      <c r="AP1293" t="s">
        <v>125</v>
      </c>
      <c r="AQ1293" t="s">
        <v>53</v>
      </c>
      <c r="AR1293" t="s">
        <v>307</v>
      </c>
      <c r="AS1293" t="s">
        <v>79</v>
      </c>
    </row>
    <row r="1294" spans="1:45" hidden="1" x14ac:dyDescent="0.35">
      <c r="A1294">
        <v>2020030038659</v>
      </c>
      <c r="B1294">
        <v>2020</v>
      </c>
      <c r="C1294" s="1">
        <v>43992.70416666667</v>
      </c>
      <c r="D1294" s="1">
        <v>43992.72152777778</v>
      </c>
      <c r="E1294" s="2">
        <f>_2020_IR[[#This Row],[close]]-_2020_IR[[#This Row],[open]]</f>
        <v>1.7361111109494232E-2</v>
      </c>
      <c r="F1294" t="s">
        <v>43</v>
      </c>
      <c r="G1294" t="s">
        <v>158</v>
      </c>
      <c r="H1294" t="s">
        <v>190</v>
      </c>
      <c r="I1294" t="s">
        <v>604</v>
      </c>
      <c r="J1294">
        <v>41.582363000000001</v>
      </c>
      <c r="K1294">
        <v>-8.1341579999999993</v>
      </c>
      <c r="L1294">
        <v>22</v>
      </c>
      <c r="M1294">
        <v>5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t="s">
        <v>47</v>
      </c>
      <c r="X1294">
        <v>0</v>
      </c>
      <c r="Y1294">
        <v>1.4999999999999999E-2</v>
      </c>
      <c r="Z1294">
        <v>0</v>
      </c>
      <c r="AA1294">
        <v>1.4999999999999999E-2</v>
      </c>
      <c r="AB1294">
        <f>_2020_IR[[#This Row],[areaTotal]]*10000</f>
        <v>150</v>
      </c>
      <c r="AC1294" t="s">
        <v>48</v>
      </c>
      <c r="AD1294">
        <v>25</v>
      </c>
      <c r="AE1294">
        <f>SQRT(_2020_IR[[#This Row],[aream2]])/(_2020_IR[[#This Row],[duration2]]*60)</f>
        <v>8.1649658092772595E-3</v>
      </c>
      <c r="AF1294">
        <v>1.7728372426689301</v>
      </c>
      <c r="AG1294">
        <v>10.590469969128</v>
      </c>
      <c r="AH1294">
        <v>4.8353098160578298</v>
      </c>
      <c r="AI1294">
        <v>139.99768015229699</v>
      </c>
      <c r="AJ1294">
        <v>25.637323799062798</v>
      </c>
      <c r="AK1294">
        <v>87.571172983746806</v>
      </c>
      <c r="AL1294">
        <v>35.172212779584299</v>
      </c>
      <c r="AM1294" t="s">
        <v>49</v>
      </c>
      <c r="AN1294" t="s">
        <v>76</v>
      </c>
      <c r="AO1294" t="s">
        <v>217</v>
      </c>
      <c r="AP1294" t="s">
        <v>125</v>
      </c>
      <c r="AQ1294" t="s">
        <v>53</v>
      </c>
      <c r="AR1294" t="s">
        <v>218</v>
      </c>
      <c r="AS1294" t="s">
        <v>219</v>
      </c>
    </row>
    <row r="1295" spans="1:45" hidden="1" x14ac:dyDescent="0.35">
      <c r="A1295">
        <v>2020130084869</v>
      </c>
      <c r="B1295">
        <v>2020</v>
      </c>
      <c r="C1295" s="1">
        <v>43992.705555555556</v>
      </c>
      <c r="D1295" s="1">
        <v>43992.731249999997</v>
      </c>
      <c r="E1295" s="2">
        <f>_2020_IR[[#This Row],[close]]-_2020_IR[[#This Row],[open]]</f>
        <v>2.569444444088731E-2</v>
      </c>
      <c r="F1295" t="s">
        <v>43</v>
      </c>
      <c r="G1295" t="s">
        <v>126</v>
      </c>
      <c r="H1295" t="s">
        <v>278</v>
      </c>
      <c r="I1295" t="s">
        <v>315</v>
      </c>
      <c r="J1295">
        <v>41.265821000000003</v>
      </c>
      <c r="K1295">
        <v>-8.4973340000000004</v>
      </c>
      <c r="L1295">
        <v>8</v>
      </c>
      <c r="M1295">
        <v>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 t="s">
        <v>47</v>
      </c>
      <c r="X1295">
        <v>0</v>
      </c>
      <c r="Y1295">
        <v>0.05</v>
      </c>
      <c r="Z1295">
        <v>0</v>
      </c>
      <c r="AA1295">
        <v>0.05</v>
      </c>
      <c r="AB1295">
        <f>_2020_IR[[#This Row],[areaTotal]]*10000</f>
        <v>500</v>
      </c>
      <c r="AC1295" t="s">
        <v>48</v>
      </c>
      <c r="AD1295">
        <v>37</v>
      </c>
      <c r="AE1295">
        <f>SQRT(_2020_IR[[#This Row],[aream2]])/(_2020_IR[[#This Row],[duration2]]*60)</f>
        <v>1.0072378277026081E-2</v>
      </c>
      <c r="AF1295">
        <v>2.16864080695124</v>
      </c>
      <c r="AG1295">
        <v>11.867544247024799</v>
      </c>
      <c r="AH1295">
        <v>4.6105777624090303</v>
      </c>
      <c r="AI1295">
        <v>159.670990338427</v>
      </c>
      <c r="AJ1295">
        <v>35.971677576386497</v>
      </c>
      <c r="AK1295">
        <v>86.370067910748801</v>
      </c>
      <c r="AL1295">
        <v>46.022669408985799</v>
      </c>
      <c r="AM1295" t="s">
        <v>59</v>
      </c>
      <c r="AO1295" t="s">
        <v>217</v>
      </c>
      <c r="AP1295" t="s">
        <v>125</v>
      </c>
      <c r="AQ1295" t="s">
        <v>53</v>
      </c>
      <c r="AR1295" t="s">
        <v>218</v>
      </c>
      <c r="AS1295" t="s">
        <v>219</v>
      </c>
    </row>
    <row r="1296" spans="1:45" hidden="1" x14ac:dyDescent="0.35">
      <c r="A1296">
        <v>2020020012561</v>
      </c>
      <c r="B1296">
        <v>2020</v>
      </c>
      <c r="C1296" s="1">
        <v>43992.709027777775</v>
      </c>
      <c r="D1296" s="1">
        <v>43992.776388888888</v>
      </c>
      <c r="E1296" s="2">
        <f>_2020_IR[[#This Row],[close]]-_2020_IR[[#This Row],[open]]</f>
        <v>6.7361111112404615E-2</v>
      </c>
      <c r="F1296" t="s">
        <v>43</v>
      </c>
      <c r="G1296" t="s">
        <v>71</v>
      </c>
      <c r="H1296" t="s">
        <v>347</v>
      </c>
      <c r="I1296" t="s">
        <v>699</v>
      </c>
      <c r="J1296">
        <v>37.729765</v>
      </c>
      <c r="K1296">
        <v>-8.6363020000000006</v>
      </c>
      <c r="L1296">
        <v>21</v>
      </c>
      <c r="M1296">
        <v>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t="s">
        <v>47</v>
      </c>
      <c r="X1296">
        <v>0.33539999999999998</v>
      </c>
      <c r="Y1296">
        <v>0</v>
      </c>
      <c r="Z1296">
        <v>0</v>
      </c>
      <c r="AA1296">
        <v>0.33539999999999998</v>
      </c>
      <c r="AB1296">
        <f>_2020_IR[[#This Row],[areaTotal]]*10000</f>
        <v>3353.9999999999995</v>
      </c>
      <c r="AC1296" t="s">
        <v>48</v>
      </c>
      <c r="AD1296">
        <v>97</v>
      </c>
      <c r="AE1296">
        <f>SQRT(_2020_IR[[#This Row],[aream2]])/(_2020_IR[[#This Row],[duration2]]*60)</f>
        <v>9.9508125330379782E-3</v>
      </c>
      <c r="AF1296">
        <v>4.41070069352969</v>
      </c>
      <c r="AG1296">
        <v>17.723640351970499</v>
      </c>
      <c r="AH1296">
        <v>6.5669255115870104</v>
      </c>
      <c r="AI1296">
        <v>169.20448482996301</v>
      </c>
      <c r="AJ1296">
        <v>50.880269805054503</v>
      </c>
      <c r="AK1296">
        <v>88.451845952094203</v>
      </c>
      <c r="AL1296">
        <v>58.090553210802099</v>
      </c>
      <c r="AM1296" t="s">
        <v>59</v>
      </c>
      <c r="AN1296" t="s">
        <v>60</v>
      </c>
      <c r="AO1296" t="s">
        <v>217</v>
      </c>
      <c r="AP1296" t="s">
        <v>125</v>
      </c>
      <c r="AQ1296" t="s">
        <v>53</v>
      </c>
      <c r="AR1296" t="s">
        <v>218</v>
      </c>
      <c r="AS1296" t="s">
        <v>219</v>
      </c>
    </row>
    <row r="1297" spans="1:45" hidden="1" x14ac:dyDescent="0.35">
      <c r="A1297">
        <v>2020010040840</v>
      </c>
      <c r="B1297">
        <v>2020</v>
      </c>
      <c r="C1297" s="1">
        <v>43992.724999999999</v>
      </c>
      <c r="D1297" s="1">
        <v>43992.759722222225</v>
      </c>
      <c r="E1297" s="2">
        <f>_2020_IR[[#This Row],[close]]-_2020_IR[[#This Row],[open]]</f>
        <v>3.4722222226264421E-2</v>
      </c>
      <c r="F1297" t="s">
        <v>43</v>
      </c>
      <c r="G1297" t="s">
        <v>139</v>
      </c>
      <c r="H1297" t="s">
        <v>140</v>
      </c>
      <c r="I1297" t="s">
        <v>621</v>
      </c>
      <c r="J1297">
        <v>40.920115000000003</v>
      </c>
      <c r="K1297">
        <v>-8.5495269999999994</v>
      </c>
      <c r="L1297">
        <v>26</v>
      </c>
      <c r="M1297">
        <v>7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 t="s">
        <v>47</v>
      </c>
      <c r="X1297">
        <v>0.17</v>
      </c>
      <c r="Y1297">
        <v>0</v>
      </c>
      <c r="Z1297">
        <v>0</v>
      </c>
      <c r="AA1297">
        <v>0.17</v>
      </c>
      <c r="AB1297">
        <f>_2020_IR[[#This Row],[areaTotal]]*10000</f>
        <v>1700.0000000000002</v>
      </c>
      <c r="AC1297" t="s">
        <v>48</v>
      </c>
      <c r="AD1297">
        <v>50</v>
      </c>
      <c r="AE1297">
        <f>SQRT(_2020_IR[[#This Row],[aream2]])/(_2020_IR[[#This Row],[duration2]]*60)</f>
        <v>1.3743685418725535E-2</v>
      </c>
      <c r="AF1297">
        <v>3.1979418785341198</v>
      </c>
      <c r="AG1297">
        <v>14.779575353647401</v>
      </c>
      <c r="AH1297">
        <v>5.2830988891614403</v>
      </c>
      <c r="AI1297">
        <v>184.268222818098</v>
      </c>
      <c r="AJ1297">
        <v>45.468416964669103</v>
      </c>
      <c r="AK1297">
        <v>86.647113532459997</v>
      </c>
      <c r="AL1297">
        <v>56.242230321474601</v>
      </c>
      <c r="AM1297" t="s">
        <v>49</v>
      </c>
      <c r="AN1297" t="s">
        <v>91</v>
      </c>
      <c r="AO1297" t="s">
        <v>217</v>
      </c>
      <c r="AP1297" t="s">
        <v>125</v>
      </c>
      <c r="AQ1297" t="s">
        <v>53</v>
      </c>
      <c r="AR1297" t="s">
        <v>218</v>
      </c>
      <c r="AS1297" t="s">
        <v>219</v>
      </c>
    </row>
    <row r="1298" spans="1:45" hidden="1" x14ac:dyDescent="0.35">
      <c r="A1298">
        <v>2020160013180</v>
      </c>
      <c r="B1298">
        <v>2020</v>
      </c>
      <c r="C1298" s="1">
        <v>43992.768055555556</v>
      </c>
      <c r="D1298" s="1">
        <v>43992.779861111114</v>
      </c>
      <c r="E1298" s="2">
        <f>_2020_IR[[#This Row],[close]]-_2020_IR[[#This Row],[open]]</f>
        <v>1.1805555557657499E-2</v>
      </c>
      <c r="F1298" t="s">
        <v>56</v>
      </c>
      <c r="G1298" t="s">
        <v>68</v>
      </c>
      <c r="H1298" t="s">
        <v>68</v>
      </c>
      <c r="I1298" t="s">
        <v>1074</v>
      </c>
      <c r="J1298">
        <v>41.674387000000003</v>
      </c>
      <c r="K1298">
        <v>-8.7537769999999995</v>
      </c>
      <c r="L1298">
        <v>11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 t="s">
        <v>47</v>
      </c>
      <c r="X1298">
        <v>0</v>
      </c>
      <c r="Y1298">
        <v>1E-4</v>
      </c>
      <c r="Z1298">
        <v>0</v>
      </c>
      <c r="AA1298">
        <v>1E-4</v>
      </c>
      <c r="AB1298">
        <f>_2020_IR[[#This Row],[areaTotal]]*10000</f>
        <v>1</v>
      </c>
      <c r="AC1298" t="s">
        <v>48</v>
      </c>
      <c r="AD1298">
        <v>17</v>
      </c>
      <c r="AE1298">
        <f>SQRT(_2020_IR[[#This Row],[aream2]])/(_2020_IR[[#This Row],[duration2]]*60)</f>
        <v>9.8039215686274508E-4</v>
      </c>
      <c r="AF1298">
        <v>2.0814686622562499</v>
      </c>
      <c r="AG1298">
        <v>11.5956296170891</v>
      </c>
      <c r="AH1298">
        <v>5.4496921627169703</v>
      </c>
      <c r="AI1298">
        <v>139.314922175547</v>
      </c>
      <c r="AJ1298">
        <v>25.229566605803399</v>
      </c>
      <c r="AK1298">
        <v>84.910115067465497</v>
      </c>
      <c r="AL1298">
        <v>34.7336852265163</v>
      </c>
      <c r="AM1298" t="s">
        <v>83</v>
      </c>
      <c r="AN1298" t="s">
        <v>84</v>
      </c>
      <c r="AO1298" t="s">
        <v>217</v>
      </c>
      <c r="AP1298" t="s">
        <v>125</v>
      </c>
      <c r="AQ1298" t="s">
        <v>53</v>
      </c>
      <c r="AR1298" t="s">
        <v>54</v>
      </c>
      <c r="AS1298" t="s">
        <v>55</v>
      </c>
    </row>
    <row r="1299" spans="1:45" hidden="1" x14ac:dyDescent="0.35">
      <c r="A1299">
        <v>2020150045850</v>
      </c>
      <c r="B1299">
        <v>2020</v>
      </c>
      <c r="C1299" s="1">
        <v>43992.768750000003</v>
      </c>
      <c r="D1299" s="1">
        <v>43992.801388888889</v>
      </c>
      <c r="E1299" s="2">
        <f>_2020_IR[[#This Row],[close]]-_2020_IR[[#This Row],[open]]</f>
        <v>3.2638888886140194E-2</v>
      </c>
      <c r="F1299" t="s">
        <v>43</v>
      </c>
      <c r="G1299" t="s">
        <v>118</v>
      </c>
      <c r="H1299" t="s">
        <v>261</v>
      </c>
      <c r="I1299" t="s">
        <v>352</v>
      </c>
      <c r="J1299">
        <v>38.15766</v>
      </c>
      <c r="K1299">
        <v>-8.6725049999999992</v>
      </c>
      <c r="L1299">
        <v>27</v>
      </c>
      <c r="M1299">
        <v>8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 t="s">
        <v>47</v>
      </c>
      <c r="X1299">
        <v>0</v>
      </c>
      <c r="Y1299">
        <v>0.12470000000000001</v>
      </c>
      <c r="Z1299">
        <v>0</v>
      </c>
      <c r="AA1299">
        <v>0.12470000000000001</v>
      </c>
      <c r="AB1299">
        <f>_2020_IR[[#This Row],[areaTotal]]*10000</f>
        <v>1247</v>
      </c>
      <c r="AC1299" t="s">
        <v>48</v>
      </c>
      <c r="AD1299">
        <v>47</v>
      </c>
      <c r="AE1299">
        <f>SQRT(_2020_IR[[#This Row],[aream2]])/(_2020_IR[[#This Row],[duration2]]*60)</f>
        <v>1.2522300413481969E-2</v>
      </c>
      <c r="AF1299">
        <v>4.6585651970763999</v>
      </c>
      <c r="AG1299">
        <v>18.279653167848899</v>
      </c>
      <c r="AH1299">
        <v>6.5743271272038202</v>
      </c>
      <c r="AI1299">
        <v>172.00799359120899</v>
      </c>
      <c r="AJ1299">
        <v>55.5103481233431</v>
      </c>
      <c r="AK1299">
        <v>88.565230712611196</v>
      </c>
      <c r="AL1299">
        <v>61.4460704905283</v>
      </c>
      <c r="AM1299" t="s">
        <v>49</v>
      </c>
      <c r="AN1299" t="s">
        <v>76</v>
      </c>
      <c r="AP1299" t="s">
        <v>125</v>
      </c>
      <c r="AQ1299" t="s">
        <v>53</v>
      </c>
      <c r="AR1299" t="s">
        <v>218</v>
      </c>
      <c r="AS1299" t="s">
        <v>219</v>
      </c>
    </row>
    <row r="1300" spans="1:45" hidden="1" x14ac:dyDescent="0.35">
      <c r="A1300">
        <v>2020010040862</v>
      </c>
      <c r="B1300">
        <v>2020</v>
      </c>
      <c r="C1300" s="1">
        <v>43992.786805555559</v>
      </c>
      <c r="D1300" s="1">
        <v>43992.808333333334</v>
      </c>
      <c r="E1300" s="2">
        <f>_2020_IR[[#This Row],[close]]-_2020_IR[[#This Row],[open]]</f>
        <v>2.1527777775190771E-2</v>
      </c>
      <c r="F1300" t="s">
        <v>102</v>
      </c>
      <c r="G1300" t="s">
        <v>139</v>
      </c>
      <c r="H1300" t="s">
        <v>139</v>
      </c>
      <c r="I1300" t="s">
        <v>353</v>
      </c>
      <c r="J1300">
        <v>40.614694999999998</v>
      </c>
      <c r="K1300">
        <v>-8.5696999999999992</v>
      </c>
      <c r="L1300">
        <v>24</v>
      </c>
      <c r="M1300">
        <v>6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t="s">
        <v>47</v>
      </c>
      <c r="X1300">
        <v>0.02</v>
      </c>
      <c r="Y1300">
        <v>0</v>
      </c>
      <c r="Z1300">
        <v>0</v>
      </c>
      <c r="AA1300">
        <v>0.02</v>
      </c>
      <c r="AB1300">
        <f>_2020_IR[[#This Row],[areaTotal]]*10000</f>
        <v>200</v>
      </c>
      <c r="AC1300" t="s">
        <v>48</v>
      </c>
      <c r="AD1300">
        <v>31</v>
      </c>
      <c r="AE1300">
        <f>SQRT(_2020_IR[[#This Row],[aream2]])/(_2020_IR[[#This Row],[duration2]]*60)</f>
        <v>7.6032987224359952E-3</v>
      </c>
      <c r="AF1300">
        <v>4.4611717893024201</v>
      </c>
      <c r="AG1300">
        <v>17.8379382905981</v>
      </c>
      <c r="AH1300">
        <v>5.9910166701053802</v>
      </c>
      <c r="AI1300">
        <v>189.46267253736599</v>
      </c>
      <c r="AJ1300">
        <v>59.561915502773203</v>
      </c>
      <c r="AK1300">
        <v>87.335202660716206</v>
      </c>
      <c r="AL1300">
        <v>66.701210863683698</v>
      </c>
      <c r="AM1300" t="s">
        <v>59</v>
      </c>
      <c r="AN1300" t="s">
        <v>60</v>
      </c>
      <c r="AO1300" t="s">
        <v>217</v>
      </c>
      <c r="AP1300" t="s">
        <v>125</v>
      </c>
      <c r="AQ1300" t="s">
        <v>53</v>
      </c>
      <c r="AR1300" t="s">
        <v>218</v>
      </c>
      <c r="AS1300" t="s">
        <v>219</v>
      </c>
    </row>
    <row r="1301" spans="1:45" hidden="1" x14ac:dyDescent="0.35">
      <c r="A1301">
        <v>2020130084943</v>
      </c>
      <c r="B1301">
        <v>2020</v>
      </c>
      <c r="C1301" s="1">
        <v>43992.819444444445</v>
      </c>
      <c r="D1301" s="1">
        <v>43992.838888888888</v>
      </c>
      <c r="E1301" s="2">
        <f>_2020_IR[[#This Row],[close]]-_2020_IR[[#This Row],[open]]</f>
        <v>1.9444444442342501E-2</v>
      </c>
      <c r="F1301" t="s">
        <v>43</v>
      </c>
      <c r="G1301" t="s">
        <v>126</v>
      </c>
      <c r="H1301" t="s">
        <v>632</v>
      </c>
      <c r="I1301" t="s">
        <v>633</v>
      </c>
      <c r="J1301">
        <v>41.40408</v>
      </c>
      <c r="K1301">
        <v>-8.6711030000000004</v>
      </c>
      <c r="L1301">
        <v>5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s">
        <v>47</v>
      </c>
      <c r="X1301">
        <v>0</v>
      </c>
      <c r="Y1301">
        <v>0.01</v>
      </c>
      <c r="Z1301">
        <v>0</v>
      </c>
      <c r="AA1301">
        <v>0.01</v>
      </c>
      <c r="AB1301">
        <f>_2020_IR[[#This Row],[areaTotal]]*10000</f>
        <v>100</v>
      </c>
      <c r="AC1301" t="s">
        <v>48</v>
      </c>
      <c r="AD1301">
        <v>28</v>
      </c>
      <c r="AE1301">
        <f>SQRT(_2020_IR[[#This Row],[aream2]])/(_2020_IR[[#This Row],[duration2]]*60)</f>
        <v>5.9523809523809521E-3</v>
      </c>
      <c r="AF1301">
        <v>2.16864080695124</v>
      </c>
      <c r="AG1301">
        <v>11.867544247024799</v>
      </c>
      <c r="AH1301">
        <v>4.6105777624090303</v>
      </c>
      <c r="AI1301">
        <v>159.670990338427</v>
      </c>
      <c r="AJ1301">
        <v>35.971677576386497</v>
      </c>
      <c r="AK1301">
        <v>86.370067910748801</v>
      </c>
      <c r="AL1301">
        <v>46.022669408985799</v>
      </c>
      <c r="AM1301" t="s">
        <v>59</v>
      </c>
      <c r="AO1301" t="s">
        <v>217</v>
      </c>
      <c r="AP1301" t="s">
        <v>125</v>
      </c>
      <c r="AQ1301" t="s">
        <v>53</v>
      </c>
      <c r="AR1301" t="s">
        <v>218</v>
      </c>
      <c r="AS1301" t="s">
        <v>219</v>
      </c>
    </row>
    <row r="1302" spans="1:45" hidden="1" x14ac:dyDescent="0.35">
      <c r="A1302">
        <v>2020040013333</v>
      </c>
      <c r="B1302">
        <v>2020</v>
      </c>
      <c r="C1302" s="1">
        <v>43992.868055555555</v>
      </c>
      <c r="D1302" s="1">
        <v>43993.061111111114</v>
      </c>
      <c r="E1302" s="2">
        <f>_2020_IR[[#This Row],[close]]-_2020_IR[[#This Row],[open]]</f>
        <v>0.19305555555911269</v>
      </c>
      <c r="F1302" t="s">
        <v>43</v>
      </c>
      <c r="G1302" t="s">
        <v>134</v>
      </c>
      <c r="H1302" t="s">
        <v>609</v>
      </c>
      <c r="I1302" t="s">
        <v>1075</v>
      </c>
      <c r="J1302">
        <v>41.322057999999998</v>
      </c>
      <c r="K1302">
        <v>-7.2105949999999996</v>
      </c>
      <c r="L1302">
        <v>128</v>
      </c>
      <c r="M1302">
        <v>37</v>
      </c>
      <c r="N1302">
        <v>8</v>
      </c>
      <c r="O1302">
        <v>5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1</v>
      </c>
      <c r="W1302" t="s">
        <v>47</v>
      </c>
      <c r="X1302">
        <v>32.36</v>
      </c>
      <c r="Y1302">
        <v>28.94</v>
      </c>
      <c r="Z1302">
        <v>0.93</v>
      </c>
      <c r="AA1302">
        <v>62.23</v>
      </c>
      <c r="AB1302">
        <f>_2020_IR[[#This Row],[areaTotal]]*10000</f>
        <v>622300</v>
      </c>
      <c r="AC1302" t="s">
        <v>1076</v>
      </c>
      <c r="AD1302">
        <v>278</v>
      </c>
      <c r="AE1302">
        <f>SQRT(_2020_IR[[#This Row],[aream2]])/(_2020_IR[[#This Row],[duration2]]*60)</f>
        <v>4.7293761203292872E-2</v>
      </c>
      <c r="AF1302">
        <v>6.0217627838190699</v>
      </c>
      <c r="AG1302">
        <v>21.132271434581199</v>
      </c>
      <c r="AH1302">
        <v>7.1852349234011204</v>
      </c>
      <c r="AI1302">
        <v>189.60435062714899</v>
      </c>
      <c r="AJ1302">
        <v>67.617481318014498</v>
      </c>
      <c r="AK1302">
        <v>91.132226544627102</v>
      </c>
      <c r="AL1302">
        <v>71.493869804335503</v>
      </c>
      <c r="AM1302" t="s">
        <v>83</v>
      </c>
      <c r="AN1302" t="s">
        <v>84</v>
      </c>
      <c r="AO1302" t="s">
        <v>288</v>
      </c>
      <c r="AP1302" t="s">
        <v>125</v>
      </c>
      <c r="AQ1302" t="s">
        <v>53</v>
      </c>
      <c r="AR1302" t="s">
        <v>307</v>
      </c>
      <c r="AS1302" t="s">
        <v>79</v>
      </c>
    </row>
    <row r="1303" spans="1:45" hidden="1" x14ac:dyDescent="0.35">
      <c r="A1303">
        <v>2020160013190</v>
      </c>
      <c r="B1303">
        <v>2020</v>
      </c>
      <c r="C1303" s="1">
        <v>43992.914583333331</v>
      </c>
      <c r="D1303" s="1">
        <v>43992.941666666666</v>
      </c>
      <c r="E1303" s="2">
        <f>_2020_IR[[#This Row],[close]]-_2020_IR[[#This Row],[open]]</f>
        <v>2.7083333334303461E-2</v>
      </c>
      <c r="F1303" t="s">
        <v>43</v>
      </c>
      <c r="G1303" t="s">
        <v>68</v>
      </c>
      <c r="H1303" t="s">
        <v>68</v>
      </c>
      <c r="I1303" t="s">
        <v>993</v>
      </c>
      <c r="J1303">
        <v>41.649545000000003</v>
      </c>
      <c r="K1303">
        <v>-8.7357849999999999</v>
      </c>
      <c r="L1303">
        <v>11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t="s">
        <v>47</v>
      </c>
      <c r="X1303">
        <v>0</v>
      </c>
      <c r="Y1303">
        <v>2E-3</v>
      </c>
      <c r="Z1303">
        <v>0</v>
      </c>
      <c r="AA1303">
        <v>2E-3</v>
      </c>
      <c r="AB1303">
        <f>_2020_IR[[#This Row],[areaTotal]]*10000</f>
        <v>20</v>
      </c>
      <c r="AC1303" t="s">
        <v>48</v>
      </c>
      <c r="AD1303">
        <v>39</v>
      </c>
      <c r="AE1303">
        <f>SQRT(_2020_IR[[#This Row],[aream2]])/(_2020_IR[[#This Row],[duration2]]*60)</f>
        <v>1.9111692115382818E-3</v>
      </c>
      <c r="AF1303">
        <v>2.4048676040200898</v>
      </c>
      <c r="AG1303">
        <v>12.5814325858308</v>
      </c>
      <c r="AH1303">
        <v>5.2287974247948297</v>
      </c>
      <c r="AI1303">
        <v>131.286704566927</v>
      </c>
      <c r="AJ1303">
        <v>35.979423682349299</v>
      </c>
      <c r="AK1303">
        <v>87.720102421181295</v>
      </c>
      <c r="AL1303">
        <v>42.702233693845997</v>
      </c>
      <c r="AM1303" t="s">
        <v>83</v>
      </c>
      <c r="AN1303" t="s">
        <v>84</v>
      </c>
      <c r="AO1303" t="s">
        <v>217</v>
      </c>
      <c r="AP1303" t="s">
        <v>125</v>
      </c>
      <c r="AQ1303" t="s">
        <v>53</v>
      </c>
      <c r="AR1303" t="s">
        <v>218</v>
      </c>
      <c r="AS1303" t="s">
        <v>219</v>
      </c>
    </row>
    <row r="1304" spans="1:45" hidden="1" x14ac:dyDescent="0.35">
      <c r="A1304">
        <v>2020140028042</v>
      </c>
      <c r="B1304">
        <v>2020</v>
      </c>
      <c r="C1304" s="1">
        <v>43993.455555555556</v>
      </c>
      <c r="D1304" s="1">
        <v>43993.470833333333</v>
      </c>
      <c r="E1304" s="2">
        <f>_2020_IR[[#This Row],[close]]-_2020_IR[[#This Row],[open]]</f>
        <v>1.5277777776645962E-2</v>
      </c>
      <c r="F1304" t="s">
        <v>56</v>
      </c>
      <c r="G1304" t="s">
        <v>212</v>
      </c>
      <c r="H1304" t="s">
        <v>502</v>
      </c>
      <c r="I1304" t="s">
        <v>1077</v>
      </c>
      <c r="J1304">
        <v>39.543882000000004</v>
      </c>
      <c r="K1304">
        <v>-8.0401199999999999</v>
      </c>
      <c r="L1304">
        <v>22</v>
      </c>
      <c r="M1304">
        <v>5</v>
      </c>
      <c r="N1304">
        <v>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 t="s">
        <v>47</v>
      </c>
      <c r="X1304">
        <v>0</v>
      </c>
      <c r="Y1304">
        <v>0</v>
      </c>
      <c r="Z1304">
        <v>1.23E-2</v>
      </c>
      <c r="AA1304">
        <v>1.23E-2</v>
      </c>
      <c r="AB1304">
        <f>_2020_IR[[#This Row],[areaTotal]]*10000</f>
        <v>123</v>
      </c>
      <c r="AC1304" t="s">
        <v>48</v>
      </c>
      <c r="AD1304">
        <v>22</v>
      </c>
      <c r="AE1304">
        <f>SQRT(_2020_IR[[#This Row],[aream2]])/(_2020_IR[[#This Row],[duration2]]*60)</f>
        <v>8.4019215957647098E-3</v>
      </c>
      <c r="AF1304">
        <v>8.00360270437133</v>
      </c>
      <c r="AG1304">
        <v>24.817335482281401</v>
      </c>
      <c r="AH1304">
        <v>8.1190619724816209</v>
      </c>
      <c r="AI1304">
        <v>187.30980591145399</v>
      </c>
      <c r="AJ1304">
        <v>82.573401510422102</v>
      </c>
      <c r="AK1304">
        <v>91.222487043761902</v>
      </c>
      <c r="AL1304">
        <v>82.484892745697607</v>
      </c>
      <c r="AM1304" t="s">
        <v>59</v>
      </c>
      <c r="AN1304" t="s">
        <v>60</v>
      </c>
      <c r="AO1304" t="s">
        <v>288</v>
      </c>
      <c r="AP1304" t="s">
        <v>125</v>
      </c>
      <c r="AQ1304" t="s">
        <v>53</v>
      </c>
      <c r="AR1304" t="s">
        <v>307</v>
      </c>
      <c r="AS1304" t="s">
        <v>79</v>
      </c>
    </row>
    <row r="1305" spans="1:45" hidden="1" x14ac:dyDescent="0.35">
      <c r="A1305">
        <v>2020170012331</v>
      </c>
      <c r="B1305">
        <v>2020</v>
      </c>
      <c r="C1305" s="1">
        <v>43993.616666666669</v>
      </c>
      <c r="D1305" s="1">
        <v>43993.636805555558</v>
      </c>
      <c r="E1305" s="2">
        <f>_2020_IR[[#This Row],[close]]-_2020_IR[[#This Row],[open]]</f>
        <v>2.0138888889050577E-2</v>
      </c>
      <c r="F1305" t="s">
        <v>43</v>
      </c>
      <c r="G1305" t="s">
        <v>44</v>
      </c>
      <c r="H1305" t="s">
        <v>350</v>
      </c>
      <c r="I1305" t="s">
        <v>1078</v>
      </c>
      <c r="J1305">
        <v>41.734473000000001</v>
      </c>
      <c r="K1305">
        <v>-7.4224069999999998</v>
      </c>
      <c r="L1305">
        <v>33</v>
      </c>
      <c r="M1305">
        <v>6</v>
      </c>
      <c r="N1305">
        <v>2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 t="s">
        <v>47</v>
      </c>
      <c r="X1305">
        <v>0</v>
      </c>
      <c r="Y1305">
        <v>0.37730000000000002</v>
      </c>
      <c r="Z1305">
        <v>0</v>
      </c>
      <c r="AA1305">
        <v>0.37730000000000002</v>
      </c>
      <c r="AB1305">
        <f>_2020_IR[[#This Row],[areaTotal]]*10000</f>
        <v>3773.0000000000005</v>
      </c>
      <c r="AC1305" t="s">
        <v>48</v>
      </c>
      <c r="AD1305">
        <v>29</v>
      </c>
      <c r="AE1305">
        <f>SQRT(_2020_IR[[#This Row],[aream2]])/(_2020_IR[[#This Row],[duration2]]*60)</f>
        <v>3.5301580868818884E-2</v>
      </c>
      <c r="AF1305">
        <v>1.7406992685155001</v>
      </c>
      <c r="AG1305">
        <v>10.481573035735501</v>
      </c>
      <c r="AH1305">
        <v>3.3662919368942199</v>
      </c>
      <c r="AI1305">
        <v>172.71728078177199</v>
      </c>
      <c r="AJ1305">
        <v>49.611221910940699</v>
      </c>
      <c r="AK1305">
        <v>81.281539409765699</v>
      </c>
      <c r="AL1305">
        <v>57.751306038719498</v>
      </c>
      <c r="AM1305" t="s">
        <v>49</v>
      </c>
      <c r="AN1305" t="s">
        <v>91</v>
      </c>
      <c r="AO1305" t="s">
        <v>217</v>
      </c>
      <c r="AP1305" t="s">
        <v>125</v>
      </c>
      <c r="AQ1305" t="s">
        <v>53</v>
      </c>
      <c r="AR1305" t="s">
        <v>61</v>
      </c>
      <c r="AS1305" t="s">
        <v>62</v>
      </c>
    </row>
    <row r="1306" spans="1:45" hidden="1" x14ac:dyDescent="0.35">
      <c r="A1306">
        <v>2020050013722</v>
      </c>
      <c r="B1306">
        <v>2020</v>
      </c>
      <c r="C1306" s="1">
        <v>43993.695833333331</v>
      </c>
      <c r="D1306" s="1">
        <v>43993.765972222223</v>
      </c>
      <c r="E1306" s="2">
        <f>_2020_IR[[#This Row],[close]]-_2020_IR[[#This Row],[open]]</f>
        <v>7.013888889196096E-2</v>
      </c>
      <c r="F1306" t="s">
        <v>56</v>
      </c>
      <c r="G1306" t="s">
        <v>75</v>
      </c>
      <c r="H1306" t="s">
        <v>398</v>
      </c>
      <c r="I1306" t="s">
        <v>1079</v>
      </c>
      <c r="J1306">
        <v>39.798965000000003</v>
      </c>
      <c r="K1306">
        <v>-7.108663</v>
      </c>
      <c r="L1306">
        <v>45</v>
      </c>
      <c r="M1306">
        <v>12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 t="s">
        <v>47</v>
      </c>
      <c r="X1306">
        <v>0</v>
      </c>
      <c r="Y1306">
        <v>0</v>
      </c>
      <c r="Z1306">
        <v>5.35</v>
      </c>
      <c r="AA1306">
        <v>5.35</v>
      </c>
      <c r="AB1306">
        <f>_2020_IR[[#This Row],[areaTotal]]*10000</f>
        <v>53500</v>
      </c>
      <c r="AC1306" t="s">
        <v>82</v>
      </c>
      <c r="AD1306">
        <v>101</v>
      </c>
      <c r="AE1306">
        <f>SQRT(_2020_IR[[#This Row],[aream2]])/(_2020_IR[[#This Row],[duration2]]*60)</f>
        <v>3.8168427413268577E-2</v>
      </c>
      <c r="AF1306">
        <v>11.5286830398194</v>
      </c>
      <c r="AG1306">
        <v>30.500003155652699</v>
      </c>
      <c r="AH1306">
        <v>10.113805468546699</v>
      </c>
      <c r="AI1306">
        <v>201.66805108446101</v>
      </c>
      <c r="AJ1306">
        <v>92.167930884207294</v>
      </c>
      <c r="AK1306">
        <v>88.422181212931406</v>
      </c>
      <c r="AL1306">
        <v>92.034333038259504</v>
      </c>
      <c r="AM1306" t="s">
        <v>59</v>
      </c>
      <c r="AN1306" t="s">
        <v>60</v>
      </c>
      <c r="AO1306" t="s">
        <v>471</v>
      </c>
      <c r="AP1306" t="s">
        <v>289</v>
      </c>
      <c r="AQ1306" t="s">
        <v>53</v>
      </c>
      <c r="AR1306" t="s">
        <v>218</v>
      </c>
      <c r="AS1306" t="s">
        <v>219</v>
      </c>
    </row>
    <row r="1307" spans="1:45" hidden="1" x14ac:dyDescent="0.35">
      <c r="A1307">
        <v>2020170012342</v>
      </c>
      <c r="B1307">
        <v>2020</v>
      </c>
      <c r="C1307" s="1">
        <v>43993.732638888891</v>
      </c>
      <c r="D1307" s="1">
        <v>43993.750694444447</v>
      </c>
      <c r="E1307" s="2">
        <f>_2020_IR[[#This Row],[close]]-_2020_IR[[#This Row],[open]]</f>
        <v>1.8055555556202307E-2</v>
      </c>
      <c r="F1307" t="s">
        <v>43</v>
      </c>
      <c r="G1307" t="s">
        <v>44</v>
      </c>
      <c r="H1307" t="s">
        <v>44</v>
      </c>
      <c r="I1307" t="s">
        <v>1080</v>
      </c>
      <c r="J1307">
        <v>41.323557999999998</v>
      </c>
      <c r="K1307">
        <v>-7.7305070000000002</v>
      </c>
      <c r="L1307">
        <v>24</v>
      </c>
      <c r="M1307">
        <v>6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t="s">
        <v>47</v>
      </c>
      <c r="X1307">
        <v>0</v>
      </c>
      <c r="Y1307">
        <v>0.01</v>
      </c>
      <c r="Z1307">
        <v>0</v>
      </c>
      <c r="AA1307">
        <v>0.01</v>
      </c>
      <c r="AB1307">
        <f>_2020_IR[[#This Row],[areaTotal]]*10000</f>
        <v>100</v>
      </c>
      <c r="AC1307" t="s">
        <v>48</v>
      </c>
      <c r="AD1307">
        <v>26</v>
      </c>
      <c r="AE1307">
        <f>SQRT(_2020_IR[[#This Row],[aream2]])/(_2020_IR[[#This Row],[duration2]]*60)</f>
        <v>6.41025641025641E-3</v>
      </c>
      <c r="AF1307">
        <v>0.477144183172383</v>
      </c>
      <c r="AG1307">
        <v>5.0451080139722402</v>
      </c>
      <c r="AH1307">
        <v>1.8400341614043101</v>
      </c>
      <c r="AI1307">
        <v>176.465944180143</v>
      </c>
      <c r="AJ1307">
        <v>31.515712345931199</v>
      </c>
      <c r="AK1307">
        <v>72.221313421688095</v>
      </c>
      <c r="AL1307">
        <v>43.575601123579098</v>
      </c>
      <c r="AM1307" t="s">
        <v>49</v>
      </c>
      <c r="AN1307" t="s">
        <v>91</v>
      </c>
      <c r="AO1307" t="s">
        <v>51</v>
      </c>
      <c r="AP1307" t="s">
        <v>52</v>
      </c>
      <c r="AQ1307" t="s">
        <v>53</v>
      </c>
      <c r="AR1307" t="s">
        <v>107</v>
      </c>
      <c r="AS1307" t="s">
        <v>108</v>
      </c>
    </row>
    <row r="1308" spans="1:45" hidden="1" x14ac:dyDescent="0.35">
      <c r="A1308">
        <v>2020170012365</v>
      </c>
      <c r="B1308">
        <v>2020</v>
      </c>
      <c r="C1308" s="1">
        <v>43993.867361111108</v>
      </c>
      <c r="D1308" s="1">
        <v>43993.879166666666</v>
      </c>
      <c r="E1308" s="2">
        <f>_2020_IR[[#This Row],[close]]-_2020_IR[[#This Row],[open]]</f>
        <v>1.1805555557657499E-2</v>
      </c>
      <c r="F1308" t="s">
        <v>43</v>
      </c>
      <c r="G1308" t="s">
        <v>44</v>
      </c>
      <c r="H1308" t="s">
        <v>44</v>
      </c>
      <c r="I1308" t="s">
        <v>357</v>
      </c>
      <c r="J1308">
        <v>41.349755999999999</v>
      </c>
      <c r="K1308">
        <v>-7.7316539999999998</v>
      </c>
      <c r="L1308">
        <v>9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t="s">
        <v>47</v>
      </c>
      <c r="X1308">
        <v>0</v>
      </c>
      <c r="Y1308">
        <v>5.0000000000000001E-3</v>
      </c>
      <c r="Z1308">
        <v>0</v>
      </c>
      <c r="AA1308">
        <v>5.0000000000000001E-3</v>
      </c>
      <c r="AB1308">
        <f>_2020_IR[[#This Row],[areaTotal]]*10000</f>
        <v>50</v>
      </c>
      <c r="AC1308" t="s">
        <v>48</v>
      </c>
      <c r="AD1308">
        <v>17</v>
      </c>
      <c r="AE1308">
        <f>SQRT(_2020_IR[[#This Row],[aream2]])/(_2020_IR[[#This Row],[duration2]]*60)</f>
        <v>6.9324194233975249E-3</v>
      </c>
      <c r="AF1308">
        <v>0.477144183172383</v>
      </c>
      <c r="AG1308">
        <v>5.0451080139722402</v>
      </c>
      <c r="AH1308">
        <v>1.8400341614043101</v>
      </c>
      <c r="AI1308">
        <v>176.465944180143</v>
      </c>
      <c r="AJ1308">
        <v>31.515712345931199</v>
      </c>
      <c r="AK1308">
        <v>72.221313421688095</v>
      </c>
      <c r="AL1308">
        <v>43.575601123579098</v>
      </c>
      <c r="AM1308" t="s">
        <v>83</v>
      </c>
      <c r="AN1308" t="s">
        <v>84</v>
      </c>
      <c r="AO1308" t="s">
        <v>51</v>
      </c>
      <c r="AP1308" t="s">
        <v>52</v>
      </c>
      <c r="AQ1308" t="s">
        <v>53</v>
      </c>
      <c r="AR1308" t="s">
        <v>107</v>
      </c>
      <c r="AS1308" t="s">
        <v>108</v>
      </c>
    </row>
    <row r="1309" spans="1:45" hidden="1" x14ac:dyDescent="0.35">
      <c r="A1309">
        <v>2020150046155</v>
      </c>
      <c r="B1309">
        <v>2020</v>
      </c>
      <c r="C1309" s="1">
        <v>43993.980555555558</v>
      </c>
      <c r="D1309" s="1">
        <v>43993.990277777775</v>
      </c>
      <c r="E1309" s="2">
        <f>_2020_IR[[#This Row],[close]]-_2020_IR[[#This Row],[open]]</f>
        <v>9.7222222175332718E-3</v>
      </c>
      <c r="F1309" t="s">
        <v>43</v>
      </c>
      <c r="G1309" t="s">
        <v>118</v>
      </c>
      <c r="H1309" t="s">
        <v>1081</v>
      </c>
      <c r="I1309" t="s">
        <v>1082</v>
      </c>
      <c r="J1309">
        <v>38.617829999999998</v>
      </c>
      <c r="K1309">
        <v>-9.11646</v>
      </c>
      <c r="L1309">
        <v>7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 t="s">
        <v>47</v>
      </c>
      <c r="X1309">
        <v>0</v>
      </c>
      <c r="Y1309">
        <v>1E-3</v>
      </c>
      <c r="Z1309">
        <v>0</v>
      </c>
      <c r="AA1309">
        <v>1E-3</v>
      </c>
      <c r="AB1309">
        <f>_2020_IR[[#This Row],[areaTotal]]*10000</f>
        <v>10</v>
      </c>
      <c r="AC1309" t="s">
        <v>48</v>
      </c>
      <c r="AD1309">
        <v>14</v>
      </c>
      <c r="AE1309">
        <f>SQRT(_2020_IR[[#This Row],[aream2]])/(_2020_IR[[#This Row],[duration2]]*60)</f>
        <v>3.7646162621052135E-3</v>
      </c>
      <c r="AF1309">
        <v>1.0687031662524</v>
      </c>
      <c r="AG1309">
        <v>7.9566048856833804</v>
      </c>
      <c r="AH1309">
        <v>2.6518776305817502</v>
      </c>
      <c r="AI1309">
        <v>177.91363947116301</v>
      </c>
      <c r="AJ1309">
        <v>40.223427608463403</v>
      </c>
      <c r="AK1309">
        <v>77.0740590238008</v>
      </c>
      <c r="AL1309">
        <v>51.396844493542403</v>
      </c>
      <c r="AM1309" t="s">
        <v>59</v>
      </c>
      <c r="AN1309" t="s">
        <v>60</v>
      </c>
      <c r="AO1309" t="s">
        <v>51</v>
      </c>
      <c r="AP1309" t="s">
        <v>52</v>
      </c>
      <c r="AQ1309" t="s">
        <v>53</v>
      </c>
      <c r="AR1309" t="s">
        <v>61</v>
      </c>
      <c r="AS1309" t="s">
        <v>62</v>
      </c>
    </row>
    <row r="1310" spans="1:45" hidden="1" x14ac:dyDescent="0.35">
      <c r="A1310">
        <v>2020070011005</v>
      </c>
      <c r="B1310">
        <v>2020</v>
      </c>
      <c r="C1310" s="1">
        <v>43994.089583333334</v>
      </c>
      <c r="D1310" s="1">
        <v>43994.105555555558</v>
      </c>
      <c r="E1310" s="2">
        <f>_2020_IR[[#This Row],[close]]-_2020_IR[[#This Row],[open]]</f>
        <v>1.5972222223354038E-2</v>
      </c>
      <c r="F1310" t="s">
        <v>56</v>
      </c>
      <c r="G1310" t="s">
        <v>468</v>
      </c>
      <c r="H1310" t="s">
        <v>838</v>
      </c>
      <c r="I1310" t="s">
        <v>838</v>
      </c>
      <c r="J1310">
        <v>38.446987</v>
      </c>
      <c r="K1310">
        <v>-7.5661949999999996</v>
      </c>
      <c r="L1310">
        <v>7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 t="s">
        <v>47</v>
      </c>
      <c r="X1310">
        <v>0</v>
      </c>
      <c r="Y1310">
        <v>0</v>
      </c>
      <c r="Z1310">
        <v>1E-3</v>
      </c>
      <c r="AA1310">
        <v>1E-3</v>
      </c>
      <c r="AB1310">
        <f>_2020_IR[[#This Row],[areaTotal]]*10000</f>
        <v>10</v>
      </c>
      <c r="AC1310" t="s">
        <v>48</v>
      </c>
      <c r="AD1310">
        <v>23</v>
      </c>
      <c r="AE1310">
        <f>SQRT(_2020_IR[[#This Row],[aream2]])/(_2020_IR[[#This Row],[duration2]]*60)</f>
        <v>2.2915055508466518E-3</v>
      </c>
      <c r="AF1310">
        <v>8.4606658250448508</v>
      </c>
      <c r="AG1310">
        <v>25.608357041722499</v>
      </c>
      <c r="AH1310">
        <v>7.486585394624</v>
      </c>
      <c r="AI1310">
        <v>203.476595728159</v>
      </c>
      <c r="AJ1310">
        <v>98.220464580757806</v>
      </c>
      <c r="AK1310">
        <v>86.847862755899499</v>
      </c>
      <c r="AL1310">
        <v>98.020698515117203</v>
      </c>
      <c r="AM1310" t="s">
        <v>59</v>
      </c>
      <c r="AN1310" t="s">
        <v>60</v>
      </c>
      <c r="AO1310" t="s">
        <v>471</v>
      </c>
      <c r="AP1310" t="s">
        <v>125</v>
      </c>
      <c r="AQ1310" t="s">
        <v>53</v>
      </c>
      <c r="AR1310" t="s">
        <v>218</v>
      </c>
      <c r="AS1310" t="s">
        <v>219</v>
      </c>
    </row>
    <row r="1311" spans="1:45" hidden="1" x14ac:dyDescent="0.35">
      <c r="A1311">
        <v>2020140028153</v>
      </c>
      <c r="B1311">
        <v>2020</v>
      </c>
      <c r="C1311" s="1">
        <v>43994.20208333333</v>
      </c>
      <c r="D1311" s="1">
        <v>43994.237500000003</v>
      </c>
      <c r="E1311" s="2">
        <f>_2020_IR[[#This Row],[close]]-_2020_IR[[#This Row],[open]]</f>
        <v>3.5416666672972497E-2</v>
      </c>
      <c r="F1311" t="s">
        <v>43</v>
      </c>
      <c r="G1311" t="s">
        <v>212</v>
      </c>
      <c r="H1311" t="s">
        <v>387</v>
      </c>
      <c r="I1311" t="s">
        <v>1083</v>
      </c>
      <c r="J1311">
        <v>39.525937999999996</v>
      </c>
      <c r="K1311">
        <v>-8.6798680000000008</v>
      </c>
      <c r="L1311">
        <v>9</v>
      </c>
      <c r="M1311">
        <v>3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 t="s">
        <v>47</v>
      </c>
      <c r="X1311">
        <v>0</v>
      </c>
      <c r="Y1311">
        <v>5.0000000000000001E-3</v>
      </c>
      <c r="Z1311">
        <v>0</v>
      </c>
      <c r="AA1311">
        <v>5.0000000000000001E-3</v>
      </c>
      <c r="AB1311">
        <f>_2020_IR[[#This Row],[areaTotal]]*10000</f>
        <v>50</v>
      </c>
      <c r="AC1311" t="s">
        <v>48</v>
      </c>
      <c r="AD1311">
        <v>51</v>
      </c>
      <c r="AE1311">
        <f>SQRT(_2020_IR[[#This Row],[aream2]])/(_2020_IR[[#This Row],[duration2]]*60)</f>
        <v>2.3108064744658415E-3</v>
      </c>
      <c r="AF1311">
        <v>1.6471444601005401</v>
      </c>
      <c r="AG1311">
        <v>10.159483526221001</v>
      </c>
      <c r="AH1311">
        <v>2.9578745625065799</v>
      </c>
      <c r="AI1311">
        <v>190.60941025572501</v>
      </c>
      <c r="AJ1311">
        <v>57.455280467586803</v>
      </c>
      <c r="AK1311">
        <v>78.0377389423805</v>
      </c>
      <c r="AL1311">
        <v>65.529366563455199</v>
      </c>
      <c r="AM1311" t="s">
        <v>49</v>
      </c>
      <c r="AN1311" t="s">
        <v>91</v>
      </c>
      <c r="AO1311" t="s">
        <v>217</v>
      </c>
      <c r="AP1311" t="s">
        <v>52</v>
      </c>
      <c r="AQ1311" t="s">
        <v>53</v>
      </c>
      <c r="AR1311" t="s">
        <v>61</v>
      </c>
      <c r="AS1311" t="s">
        <v>62</v>
      </c>
    </row>
    <row r="1312" spans="1:45" hidden="1" x14ac:dyDescent="0.35">
      <c r="A1312">
        <v>2020110105630</v>
      </c>
      <c r="B1312">
        <v>2020</v>
      </c>
      <c r="C1312" s="1">
        <v>43994.295138888891</v>
      </c>
      <c r="D1312" s="1">
        <v>43994.334027777775</v>
      </c>
      <c r="E1312" s="2">
        <f>_2020_IR[[#This Row],[close]]-_2020_IR[[#This Row],[open]]</f>
        <v>3.8888888884685002E-2</v>
      </c>
      <c r="F1312" t="s">
        <v>43</v>
      </c>
      <c r="G1312" t="s">
        <v>57</v>
      </c>
      <c r="H1312" t="s">
        <v>77</v>
      </c>
      <c r="I1312" t="s">
        <v>476</v>
      </c>
      <c r="J1312">
        <v>39.153270999999997</v>
      </c>
      <c r="K1312">
        <v>-9.0204070000000005</v>
      </c>
      <c r="L1312">
        <v>6</v>
      </c>
      <c r="M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t="s">
        <v>47</v>
      </c>
      <c r="X1312">
        <v>0</v>
      </c>
      <c r="Y1312">
        <v>0.02</v>
      </c>
      <c r="Z1312">
        <v>0</v>
      </c>
      <c r="AA1312">
        <v>0.02</v>
      </c>
      <c r="AB1312">
        <f>_2020_IR[[#This Row],[areaTotal]]*10000</f>
        <v>200</v>
      </c>
      <c r="AC1312" t="s">
        <v>48</v>
      </c>
      <c r="AD1312">
        <v>56</v>
      </c>
      <c r="AE1312">
        <f>SQRT(_2020_IR[[#This Row],[aream2]])/(_2020_IR[[#This Row],[duration2]]*60)</f>
        <v>4.208968935634212E-3</v>
      </c>
      <c r="AF1312">
        <v>1.55153877830867</v>
      </c>
      <c r="AG1312">
        <v>9.8219981447397799</v>
      </c>
      <c r="AH1312">
        <v>2.7207935228110101</v>
      </c>
      <c r="AI1312">
        <v>196.88039172363301</v>
      </c>
      <c r="AJ1312">
        <v>62.213293553504698</v>
      </c>
      <c r="AK1312">
        <v>77.147092930482401</v>
      </c>
      <c r="AL1312">
        <v>69.512508684195197</v>
      </c>
      <c r="AM1312" t="s">
        <v>59</v>
      </c>
      <c r="AN1312" t="s">
        <v>60</v>
      </c>
      <c r="AO1312" t="s">
        <v>217</v>
      </c>
      <c r="AP1312" t="s">
        <v>52</v>
      </c>
      <c r="AQ1312" t="s">
        <v>53</v>
      </c>
      <c r="AR1312" t="s">
        <v>61</v>
      </c>
      <c r="AS1312" t="s">
        <v>62</v>
      </c>
    </row>
    <row r="1313" spans="1:45" hidden="1" x14ac:dyDescent="0.35">
      <c r="A1313">
        <v>2020150046271</v>
      </c>
      <c r="B1313">
        <v>2020</v>
      </c>
      <c r="C1313" s="1">
        <v>43994.463888888888</v>
      </c>
      <c r="D1313" s="1">
        <v>43994.470833333333</v>
      </c>
      <c r="E1313" s="2">
        <f>_2020_IR[[#This Row],[close]]-_2020_IR[[#This Row],[open]]</f>
        <v>6.9444444452528842E-3</v>
      </c>
      <c r="F1313" t="s">
        <v>43</v>
      </c>
      <c r="G1313" t="s">
        <v>118</v>
      </c>
      <c r="H1313" t="s">
        <v>308</v>
      </c>
      <c r="I1313" t="s">
        <v>308</v>
      </c>
      <c r="J1313">
        <v>38.636980000000001</v>
      </c>
      <c r="K1313">
        <v>-8.9520529999999994</v>
      </c>
      <c r="L1313">
        <v>5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t="s">
        <v>47</v>
      </c>
      <c r="X1313">
        <v>0</v>
      </c>
      <c r="Y1313">
        <v>1.2800000000000001E-2</v>
      </c>
      <c r="Z1313">
        <v>0</v>
      </c>
      <c r="AA1313">
        <v>1.2800000000000001E-2</v>
      </c>
      <c r="AB1313">
        <f>_2020_IR[[#This Row],[areaTotal]]*10000</f>
        <v>128</v>
      </c>
      <c r="AC1313" t="s">
        <v>48</v>
      </c>
      <c r="AD1313">
        <v>10</v>
      </c>
      <c r="AE1313">
        <f>SQRT(_2020_IR[[#This Row],[aream2]])/(_2020_IR[[#This Row],[duration2]]*60)</f>
        <v>1.885618083164127E-2</v>
      </c>
      <c r="AF1313">
        <v>2.49649646547903</v>
      </c>
      <c r="AG1313">
        <v>12.8500587672735</v>
      </c>
      <c r="AH1313">
        <v>3.9388879795522902</v>
      </c>
      <c r="AI1313">
        <v>190.12815277359701</v>
      </c>
      <c r="AJ1313">
        <v>58.008316836567602</v>
      </c>
      <c r="AK1313">
        <v>80.866751372388805</v>
      </c>
      <c r="AL1313">
        <v>65.815598077351396</v>
      </c>
      <c r="AM1313" t="s">
        <v>59</v>
      </c>
      <c r="AN1313" t="s">
        <v>60</v>
      </c>
      <c r="AO1313" t="s">
        <v>217</v>
      </c>
      <c r="AP1313" t="s">
        <v>125</v>
      </c>
      <c r="AQ1313" t="s">
        <v>53</v>
      </c>
      <c r="AR1313" t="s">
        <v>61</v>
      </c>
      <c r="AS1313" t="s">
        <v>62</v>
      </c>
    </row>
    <row r="1314" spans="1:45" hidden="1" x14ac:dyDescent="0.35">
      <c r="A1314">
        <v>2020140028201</v>
      </c>
      <c r="B1314">
        <v>2020</v>
      </c>
      <c r="C1314" s="1">
        <v>43994.46875</v>
      </c>
      <c r="D1314" s="1">
        <v>43994.479861111111</v>
      </c>
      <c r="E1314" s="2">
        <f>_2020_IR[[#This Row],[close]]-_2020_IR[[#This Row],[open]]</f>
        <v>1.1111111110949423E-2</v>
      </c>
      <c r="F1314" t="s">
        <v>43</v>
      </c>
      <c r="G1314" t="s">
        <v>212</v>
      </c>
      <c r="H1314" t="s">
        <v>259</v>
      </c>
      <c r="I1314" t="s">
        <v>1084</v>
      </c>
      <c r="J1314">
        <v>39.030526999999999</v>
      </c>
      <c r="K1314">
        <v>-8.6630880000000001</v>
      </c>
      <c r="L1314">
        <v>17</v>
      </c>
      <c r="M1314">
        <v>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 t="s">
        <v>47</v>
      </c>
      <c r="X1314">
        <v>0</v>
      </c>
      <c r="Y1314">
        <v>0</v>
      </c>
      <c r="Z1314">
        <v>9.8117999999999997E-2</v>
      </c>
      <c r="AA1314">
        <v>9.8117999999999997E-2</v>
      </c>
      <c r="AB1314">
        <f>_2020_IR[[#This Row],[areaTotal]]*10000</f>
        <v>981.18</v>
      </c>
      <c r="AC1314" t="s">
        <v>48</v>
      </c>
      <c r="AD1314">
        <v>16</v>
      </c>
      <c r="AE1314">
        <f>SQRT(_2020_IR[[#This Row],[aream2]])/(_2020_IR[[#This Row],[duration2]]*60)</f>
        <v>3.2628950910196304E-2</v>
      </c>
      <c r="AF1314">
        <v>3.1090889639120598</v>
      </c>
      <c r="AG1314">
        <v>14.5461533291389</v>
      </c>
      <c r="AH1314">
        <v>3.9979428985415599</v>
      </c>
      <c r="AI1314">
        <v>200.4589325044</v>
      </c>
      <c r="AJ1314">
        <v>80.085528853209098</v>
      </c>
      <c r="AK1314">
        <v>82.001115662856506</v>
      </c>
      <c r="AL1314">
        <v>80.134520938375701</v>
      </c>
      <c r="AM1314" t="s">
        <v>49</v>
      </c>
      <c r="AN1314" t="s">
        <v>133</v>
      </c>
      <c r="AO1314" t="s">
        <v>217</v>
      </c>
      <c r="AP1314" t="s">
        <v>125</v>
      </c>
      <c r="AQ1314" t="s">
        <v>53</v>
      </c>
      <c r="AR1314" t="s">
        <v>54</v>
      </c>
      <c r="AS1314" t="s">
        <v>55</v>
      </c>
    </row>
    <row r="1315" spans="1:45" hidden="1" x14ac:dyDescent="0.35">
      <c r="A1315">
        <v>2020020012693</v>
      </c>
      <c r="B1315">
        <v>2020</v>
      </c>
      <c r="C1315" s="1">
        <v>43994.572222222225</v>
      </c>
      <c r="D1315" s="1">
        <v>43994.612500000003</v>
      </c>
      <c r="E1315" s="2">
        <f>_2020_IR[[#This Row],[close]]-_2020_IR[[#This Row],[open]]</f>
        <v>4.0277777778101154E-2</v>
      </c>
      <c r="F1315" t="s">
        <v>56</v>
      </c>
      <c r="G1315" t="s">
        <v>71</v>
      </c>
      <c r="H1315" t="s">
        <v>949</v>
      </c>
      <c r="I1315" t="s">
        <v>1085</v>
      </c>
      <c r="J1315">
        <v>38.240315000000002</v>
      </c>
      <c r="K1315">
        <v>-7.3759519999999998</v>
      </c>
      <c r="L1315">
        <v>26</v>
      </c>
      <c r="M1315">
        <v>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t="s">
        <v>47</v>
      </c>
      <c r="X1315">
        <v>0</v>
      </c>
      <c r="Y1315">
        <v>0</v>
      </c>
      <c r="Z1315">
        <v>7.4</v>
      </c>
      <c r="AA1315">
        <v>7.4</v>
      </c>
      <c r="AB1315">
        <f>_2020_IR[[#This Row],[areaTotal]]*10000</f>
        <v>74000</v>
      </c>
      <c r="AC1315" t="s">
        <v>82</v>
      </c>
      <c r="AD1315">
        <v>58</v>
      </c>
      <c r="AE1315">
        <f>SQRT(_2020_IR[[#This Row],[aream2]])/(_2020_IR[[#This Row],[duration2]]*60)</f>
        <v>7.8169370739858871E-2</v>
      </c>
      <c r="AF1315">
        <v>0.94001037768015105</v>
      </c>
      <c r="AG1315">
        <v>7.4002271944182798</v>
      </c>
      <c r="AH1315">
        <v>1.6767523233128401</v>
      </c>
      <c r="AI1315">
        <v>221.85841249310599</v>
      </c>
      <c r="AJ1315">
        <v>83.821713028368293</v>
      </c>
      <c r="AK1315">
        <v>77.345820084560202</v>
      </c>
      <c r="AL1315">
        <v>86.212354887546894</v>
      </c>
      <c r="AM1315" t="s">
        <v>49</v>
      </c>
      <c r="AN1315" t="s">
        <v>498</v>
      </c>
      <c r="AO1315" t="s">
        <v>51</v>
      </c>
      <c r="AP1315" t="s">
        <v>52</v>
      </c>
      <c r="AQ1315" t="s">
        <v>53</v>
      </c>
      <c r="AR1315" t="s">
        <v>61</v>
      </c>
      <c r="AS1315" t="s">
        <v>62</v>
      </c>
    </row>
    <row r="1316" spans="1:45" hidden="1" x14ac:dyDescent="0.35">
      <c r="A1316">
        <v>2020150046339</v>
      </c>
      <c r="B1316">
        <v>2020</v>
      </c>
      <c r="C1316" s="1">
        <v>43994.636805555558</v>
      </c>
      <c r="D1316" s="1">
        <v>43994.659722222219</v>
      </c>
      <c r="E1316" s="2">
        <f>_2020_IR[[#This Row],[close]]-_2020_IR[[#This Row],[open]]</f>
        <v>2.2916666661330964E-2</v>
      </c>
      <c r="F1316" t="s">
        <v>102</v>
      </c>
      <c r="G1316" t="s">
        <v>118</v>
      </c>
      <c r="H1316" t="s">
        <v>370</v>
      </c>
      <c r="I1316" t="s">
        <v>688</v>
      </c>
      <c r="J1316">
        <v>37.798806999999996</v>
      </c>
      <c r="K1316">
        <v>-8.6344329999999996</v>
      </c>
      <c r="L1316">
        <v>16</v>
      </c>
      <c r="M1316">
        <v>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 t="s">
        <v>47</v>
      </c>
      <c r="X1316">
        <v>2.7900000000000001E-2</v>
      </c>
      <c r="Y1316">
        <v>0</v>
      </c>
      <c r="Z1316">
        <v>0</v>
      </c>
      <c r="AA1316">
        <v>2.7900000000000001E-2</v>
      </c>
      <c r="AB1316">
        <f>_2020_IR[[#This Row],[areaTotal]]*10000</f>
        <v>279</v>
      </c>
      <c r="AC1316" t="s">
        <v>48</v>
      </c>
      <c r="AD1316">
        <v>33</v>
      </c>
      <c r="AE1316">
        <f>SQRT(_2020_IR[[#This Row],[aream2]])/(_2020_IR[[#This Row],[duration2]]*60)</f>
        <v>8.4360066103485194E-3</v>
      </c>
      <c r="AF1316">
        <v>0.74325636302503495</v>
      </c>
      <c r="AG1316">
        <v>6.4806910401676703</v>
      </c>
      <c r="AH1316">
        <v>1.97160129989765</v>
      </c>
      <c r="AI1316">
        <v>182.68924447351799</v>
      </c>
      <c r="AJ1316">
        <v>46.380670481303099</v>
      </c>
      <c r="AK1316">
        <v>75.709868861112895</v>
      </c>
      <c r="AL1316">
        <v>56.745402667541399</v>
      </c>
      <c r="AM1316" t="s">
        <v>59</v>
      </c>
      <c r="AN1316" t="s">
        <v>60</v>
      </c>
      <c r="AO1316" t="s">
        <v>51</v>
      </c>
      <c r="AP1316" t="s">
        <v>52</v>
      </c>
      <c r="AQ1316" t="s">
        <v>53</v>
      </c>
      <c r="AR1316" t="s">
        <v>145</v>
      </c>
      <c r="AS1316" t="s">
        <v>42</v>
      </c>
    </row>
    <row r="1317" spans="1:45" hidden="1" x14ac:dyDescent="0.35">
      <c r="A1317">
        <v>2020070011047</v>
      </c>
      <c r="B1317">
        <v>2020</v>
      </c>
      <c r="C1317" s="1">
        <v>43994.654166666667</v>
      </c>
      <c r="D1317" s="1">
        <v>43994.679166666669</v>
      </c>
      <c r="E1317" s="2">
        <f>_2020_IR[[#This Row],[close]]-_2020_IR[[#This Row],[open]]</f>
        <v>2.5000000001455192E-2</v>
      </c>
      <c r="F1317" t="s">
        <v>56</v>
      </c>
      <c r="G1317" t="s">
        <v>468</v>
      </c>
      <c r="H1317" t="s">
        <v>1021</v>
      </c>
      <c r="I1317" t="s">
        <v>1022</v>
      </c>
      <c r="J1317">
        <v>38.704434999999997</v>
      </c>
      <c r="K1317">
        <v>-8.2320720000000005</v>
      </c>
      <c r="L1317">
        <v>30</v>
      </c>
      <c r="M1317">
        <v>8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 t="s">
        <v>47</v>
      </c>
      <c r="X1317">
        <v>0</v>
      </c>
      <c r="Y1317">
        <v>0</v>
      </c>
      <c r="Z1317">
        <v>1.0633999999999999</v>
      </c>
      <c r="AA1317">
        <v>1.0633999999999999</v>
      </c>
      <c r="AB1317">
        <f>_2020_IR[[#This Row],[areaTotal]]*10000</f>
        <v>10633.999999999998</v>
      </c>
      <c r="AC1317" t="s">
        <v>82</v>
      </c>
      <c r="AD1317">
        <v>36</v>
      </c>
      <c r="AE1317">
        <f>SQRT(_2020_IR[[#This Row],[aream2]])/(_2020_IR[[#This Row],[duration2]]*60)</f>
        <v>4.7741336949988007E-2</v>
      </c>
      <c r="AF1317">
        <v>0.722451066369173</v>
      </c>
      <c r="AG1317">
        <v>6.3775680755002204</v>
      </c>
      <c r="AH1317">
        <v>1.52115582538988</v>
      </c>
      <c r="AI1317">
        <v>206.69095102864799</v>
      </c>
      <c r="AJ1317">
        <v>75.724639738916096</v>
      </c>
      <c r="AK1317">
        <v>75.192512399446699</v>
      </c>
      <c r="AL1317">
        <v>79.047964661236406</v>
      </c>
      <c r="AM1317" t="s">
        <v>49</v>
      </c>
      <c r="AN1317" t="s">
        <v>498</v>
      </c>
      <c r="AO1317" t="s">
        <v>51</v>
      </c>
      <c r="AP1317" t="s">
        <v>52</v>
      </c>
      <c r="AQ1317" t="s">
        <v>53</v>
      </c>
      <c r="AR1317" t="s">
        <v>145</v>
      </c>
      <c r="AS1317" t="s">
        <v>42</v>
      </c>
    </row>
    <row r="1318" spans="1:45" hidden="1" x14ac:dyDescent="0.35">
      <c r="A1318">
        <v>2020150046370</v>
      </c>
      <c r="B1318">
        <v>2020</v>
      </c>
      <c r="C1318" s="1">
        <v>43994.697916666664</v>
      </c>
      <c r="D1318" s="1">
        <v>43994.74722222222</v>
      </c>
      <c r="E1318" s="2">
        <f>_2020_IR[[#This Row],[close]]-_2020_IR[[#This Row],[open]]</f>
        <v>4.9305555556202307E-2</v>
      </c>
      <c r="F1318" t="s">
        <v>56</v>
      </c>
      <c r="G1318" t="s">
        <v>118</v>
      </c>
      <c r="H1318" t="s">
        <v>118</v>
      </c>
      <c r="I1318" t="s">
        <v>1086</v>
      </c>
      <c r="J1318">
        <v>38.516173000000002</v>
      </c>
      <c r="K1318">
        <v>-8.8589699999999993</v>
      </c>
      <c r="L1318">
        <v>12</v>
      </c>
      <c r="M1318">
        <v>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t="s">
        <v>47</v>
      </c>
      <c r="X1318">
        <v>0</v>
      </c>
      <c r="Y1318">
        <v>0</v>
      </c>
      <c r="Z1318">
        <v>1.387E-2</v>
      </c>
      <c r="AA1318">
        <v>1.387E-2</v>
      </c>
      <c r="AB1318">
        <f>_2020_IR[[#This Row],[areaTotal]]*10000</f>
        <v>138.70000000000002</v>
      </c>
      <c r="AC1318" t="s">
        <v>48</v>
      </c>
      <c r="AD1318">
        <v>71</v>
      </c>
      <c r="AE1318">
        <f>SQRT(_2020_IR[[#This Row],[aream2]])/(_2020_IR[[#This Row],[duration2]]*60)</f>
        <v>2.7645766235562981E-3</v>
      </c>
      <c r="AF1318">
        <v>0.66412570296398599</v>
      </c>
      <c r="AG1318">
        <v>6.0813609664561703</v>
      </c>
      <c r="AH1318">
        <v>1.68209358844205</v>
      </c>
      <c r="AI1318">
        <v>196.73095404312801</v>
      </c>
      <c r="AJ1318">
        <v>54.480782862814998</v>
      </c>
      <c r="AK1318">
        <v>74.114521267947595</v>
      </c>
      <c r="AL1318">
        <v>64.385682694939206</v>
      </c>
      <c r="AM1318" t="s">
        <v>59</v>
      </c>
      <c r="AN1318" t="s">
        <v>60</v>
      </c>
      <c r="AO1318" t="s">
        <v>51</v>
      </c>
      <c r="AP1318" t="s">
        <v>52</v>
      </c>
      <c r="AQ1318" t="s">
        <v>53</v>
      </c>
      <c r="AR1318" t="s">
        <v>145</v>
      </c>
      <c r="AS1318" t="s">
        <v>42</v>
      </c>
    </row>
    <row r="1319" spans="1:45" hidden="1" x14ac:dyDescent="0.35">
      <c r="A1319">
        <v>2020080022087</v>
      </c>
      <c r="B1319">
        <v>2020</v>
      </c>
      <c r="C1319" s="1">
        <v>43994.777083333334</v>
      </c>
      <c r="D1319" s="1">
        <v>43994.788888888892</v>
      </c>
      <c r="E1319" s="2">
        <f>_2020_IR[[#This Row],[close]]-_2020_IR[[#This Row],[open]]</f>
        <v>1.1805555557657499E-2</v>
      </c>
      <c r="F1319" t="s">
        <v>56</v>
      </c>
      <c r="G1319" t="s">
        <v>116</v>
      </c>
      <c r="H1319" t="s">
        <v>923</v>
      </c>
      <c r="I1319" t="s">
        <v>923</v>
      </c>
      <c r="J1319">
        <v>37.449967999999998</v>
      </c>
      <c r="K1319">
        <v>-7.4900630000000001</v>
      </c>
      <c r="L1319">
        <v>22</v>
      </c>
      <c r="M1319">
        <v>5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t="s">
        <v>47</v>
      </c>
      <c r="X1319">
        <v>0</v>
      </c>
      <c r="Y1319">
        <v>0</v>
      </c>
      <c r="Z1319">
        <v>5.3E-3</v>
      </c>
      <c r="AA1319">
        <v>5.3E-3</v>
      </c>
      <c r="AB1319">
        <f>_2020_IR[[#This Row],[areaTotal]]*10000</f>
        <v>53</v>
      </c>
      <c r="AC1319" t="s">
        <v>48</v>
      </c>
      <c r="AD1319">
        <v>17</v>
      </c>
      <c r="AE1319">
        <f>SQRT(_2020_IR[[#This Row],[aream2]])/(_2020_IR[[#This Row],[duration2]]*60)</f>
        <v>7.1373626365495279E-3</v>
      </c>
      <c r="AF1319">
        <v>6.2719317523450302</v>
      </c>
      <c r="AG1319">
        <v>21.623877408910801</v>
      </c>
      <c r="AH1319">
        <v>7.6722241267841902</v>
      </c>
      <c r="AI1319">
        <v>197.02737908249301</v>
      </c>
      <c r="AJ1319">
        <v>60.272421359617603</v>
      </c>
      <c r="AK1319">
        <v>89.403650559459507</v>
      </c>
      <c r="AL1319">
        <v>68.306178982712495</v>
      </c>
      <c r="AM1319" t="s">
        <v>59</v>
      </c>
      <c r="AN1319" t="s">
        <v>60</v>
      </c>
      <c r="AO1319" t="s">
        <v>288</v>
      </c>
      <c r="AP1319" t="s">
        <v>125</v>
      </c>
      <c r="AQ1319" t="s">
        <v>53</v>
      </c>
      <c r="AR1319" t="s">
        <v>307</v>
      </c>
      <c r="AS1319" t="s">
        <v>79</v>
      </c>
    </row>
    <row r="1320" spans="1:45" hidden="1" x14ac:dyDescent="0.35">
      <c r="A1320">
        <v>2020180026691</v>
      </c>
      <c r="B1320">
        <v>2020</v>
      </c>
      <c r="C1320" s="1">
        <v>43995.006944444445</v>
      </c>
      <c r="D1320" s="1">
        <v>43995.029861111114</v>
      </c>
      <c r="E1320" s="2">
        <f>_2020_IR[[#This Row],[close]]-_2020_IR[[#This Row],[open]]</f>
        <v>2.2916666668606922E-2</v>
      </c>
      <c r="F1320" t="s">
        <v>43</v>
      </c>
      <c r="G1320" t="s">
        <v>65</v>
      </c>
      <c r="H1320" t="s">
        <v>148</v>
      </c>
      <c r="I1320" t="s">
        <v>1041</v>
      </c>
      <c r="J1320">
        <v>40.710617999999997</v>
      </c>
      <c r="K1320">
        <v>-7.7461650000000004</v>
      </c>
      <c r="L1320">
        <v>17</v>
      </c>
      <c r="M1320">
        <v>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 t="s">
        <v>47</v>
      </c>
      <c r="X1320">
        <v>0</v>
      </c>
      <c r="Y1320">
        <v>1E-4</v>
      </c>
      <c r="Z1320">
        <v>0</v>
      </c>
      <c r="AA1320">
        <v>1E-4</v>
      </c>
      <c r="AB1320">
        <f>_2020_IR[[#This Row],[areaTotal]]*10000</f>
        <v>1</v>
      </c>
      <c r="AC1320" t="s">
        <v>48</v>
      </c>
      <c r="AD1320">
        <v>33</v>
      </c>
      <c r="AE1320">
        <f>SQRT(_2020_IR[[#This Row],[aream2]])/(_2020_IR[[#This Row],[duration2]]*60)</f>
        <v>5.0505050505050505E-4</v>
      </c>
      <c r="AF1320">
        <v>3.8062201363117001E-3</v>
      </c>
      <c r="AG1320">
        <v>0.32920903865411699</v>
      </c>
      <c r="AH1320">
        <v>0.26319855359585498</v>
      </c>
      <c r="AI1320">
        <v>171.16606751125201</v>
      </c>
      <c r="AJ1320">
        <v>21.4534149037707</v>
      </c>
      <c r="AK1320">
        <v>46.3843086004741</v>
      </c>
      <c r="AL1320">
        <v>32.669956582100603</v>
      </c>
      <c r="AM1320" t="s">
        <v>49</v>
      </c>
      <c r="AN1320" t="s">
        <v>74</v>
      </c>
      <c r="AO1320" t="s">
        <v>51</v>
      </c>
      <c r="AP1320" t="s">
        <v>52</v>
      </c>
      <c r="AQ1320" t="s">
        <v>53</v>
      </c>
      <c r="AR1320" t="s">
        <v>107</v>
      </c>
      <c r="AS1320" t="s">
        <v>108</v>
      </c>
    </row>
    <row r="1321" spans="1:45" hidden="1" x14ac:dyDescent="0.35">
      <c r="A1321">
        <v>2020090017705</v>
      </c>
      <c r="B1321">
        <v>2020</v>
      </c>
      <c r="C1321" s="1">
        <v>43995.088888888888</v>
      </c>
      <c r="D1321" s="1">
        <v>43995.102083333331</v>
      </c>
      <c r="E1321" s="2">
        <f>_2020_IR[[#This Row],[close]]-_2020_IR[[#This Row],[open]]</f>
        <v>1.3194444443797693E-2</v>
      </c>
      <c r="F1321" t="s">
        <v>43</v>
      </c>
      <c r="G1321" t="s">
        <v>94</v>
      </c>
      <c r="H1321" t="s">
        <v>94</v>
      </c>
      <c r="I1321" t="s">
        <v>1087</v>
      </c>
      <c r="J1321">
        <v>40.533664999999999</v>
      </c>
      <c r="K1321">
        <v>-7.2536589999999999</v>
      </c>
      <c r="L1321">
        <v>7</v>
      </c>
      <c r="M1321">
        <v>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t="s">
        <v>47</v>
      </c>
      <c r="X1321">
        <v>0</v>
      </c>
      <c r="Y1321">
        <v>8.0000000000000002E-3</v>
      </c>
      <c r="Z1321">
        <v>0</v>
      </c>
      <c r="AA1321">
        <v>8.0000000000000002E-3</v>
      </c>
      <c r="AB1321">
        <f>_2020_IR[[#This Row],[areaTotal]]*10000</f>
        <v>80</v>
      </c>
      <c r="AC1321" t="s">
        <v>48</v>
      </c>
      <c r="AD1321">
        <v>19</v>
      </c>
      <c r="AE1321">
        <f>SQRT(_2020_IR[[#This Row],[aream2]])/(_2020_IR[[#This Row],[duration2]]*60)</f>
        <v>7.8458525526308408E-3</v>
      </c>
      <c r="AF1321">
        <v>0.38007919791525402</v>
      </c>
      <c r="AG1321">
        <v>4.4367512770919504</v>
      </c>
      <c r="AH1321">
        <v>1.4397301239237701</v>
      </c>
      <c r="AI1321">
        <v>174.933503838006</v>
      </c>
      <c r="AJ1321">
        <v>41.006192759197297</v>
      </c>
      <c r="AK1321">
        <v>64.125794716346903</v>
      </c>
      <c r="AL1321">
        <v>51.709376117515902</v>
      </c>
      <c r="AM1321" t="s">
        <v>49</v>
      </c>
      <c r="AN1321" t="s">
        <v>91</v>
      </c>
      <c r="AO1321" t="s">
        <v>51</v>
      </c>
      <c r="AP1321" t="s">
        <v>52</v>
      </c>
      <c r="AQ1321" t="s">
        <v>53</v>
      </c>
      <c r="AR1321" t="s">
        <v>107</v>
      </c>
      <c r="AS1321" t="s">
        <v>108</v>
      </c>
    </row>
    <row r="1322" spans="1:45" hidden="1" x14ac:dyDescent="0.35">
      <c r="A1322">
        <v>2020010041380</v>
      </c>
      <c r="B1322">
        <v>2020</v>
      </c>
      <c r="C1322" s="1">
        <v>43995.414583333331</v>
      </c>
      <c r="D1322" s="1">
        <v>43995.493055555555</v>
      </c>
      <c r="E1322" s="2">
        <f>_2020_IR[[#This Row],[close]]-_2020_IR[[#This Row],[open]]</f>
        <v>7.8472222223354038E-2</v>
      </c>
      <c r="F1322" t="s">
        <v>56</v>
      </c>
      <c r="G1322" t="s">
        <v>139</v>
      </c>
      <c r="H1322" t="s">
        <v>167</v>
      </c>
      <c r="I1322" t="s">
        <v>634</v>
      </c>
      <c r="J1322">
        <v>40.917332999999999</v>
      </c>
      <c r="K1322">
        <v>-8.3177020000000006</v>
      </c>
      <c r="L1322">
        <v>7</v>
      </c>
      <c r="M1322">
        <v>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t="s">
        <v>47</v>
      </c>
      <c r="X1322">
        <v>0</v>
      </c>
      <c r="Y1322">
        <v>2.8999999999999998E-3</v>
      </c>
      <c r="Z1322">
        <v>0</v>
      </c>
      <c r="AA1322">
        <v>2.8999999999999998E-3</v>
      </c>
      <c r="AB1322">
        <f>_2020_IR[[#This Row],[areaTotal]]*10000</f>
        <v>28.999999999999996</v>
      </c>
      <c r="AC1322" t="s">
        <v>48</v>
      </c>
      <c r="AD1322">
        <v>113</v>
      </c>
      <c r="AE1322">
        <f>SQRT(_2020_IR[[#This Row],[aream2]])/(_2020_IR[[#This Row],[duration2]]*60)</f>
        <v>7.942720954475669E-4</v>
      </c>
      <c r="AF1322">
        <v>9.22634156344186E-7</v>
      </c>
      <c r="AG1322">
        <v>2.9842589905085802E-3</v>
      </c>
      <c r="AH1322">
        <v>3.53837663875981E-3</v>
      </c>
      <c r="AI1322">
        <v>140.74950929190001</v>
      </c>
      <c r="AJ1322">
        <v>10.5823838326236</v>
      </c>
      <c r="AK1322">
        <v>26.9568672781907</v>
      </c>
      <c r="AL1322">
        <v>17.815988216360701</v>
      </c>
      <c r="AM1322" t="s">
        <v>49</v>
      </c>
      <c r="AN1322" t="s">
        <v>91</v>
      </c>
      <c r="AO1322" t="s">
        <v>51</v>
      </c>
      <c r="AP1322" t="s">
        <v>52</v>
      </c>
      <c r="AQ1322" t="s">
        <v>53</v>
      </c>
      <c r="AR1322" t="s">
        <v>107</v>
      </c>
      <c r="AS1322" t="s">
        <v>108</v>
      </c>
    </row>
    <row r="1323" spans="1:45" hidden="1" x14ac:dyDescent="0.35">
      <c r="A1323">
        <v>2020140028349</v>
      </c>
      <c r="B1323">
        <v>2020</v>
      </c>
      <c r="C1323" s="1">
        <v>43995.426388888889</v>
      </c>
      <c r="D1323" s="1">
        <v>43995.43472222222</v>
      </c>
      <c r="E1323" s="2">
        <f>_2020_IR[[#This Row],[close]]-_2020_IR[[#This Row],[open]]</f>
        <v>8.333333331393078E-3</v>
      </c>
      <c r="F1323" t="s">
        <v>56</v>
      </c>
      <c r="G1323" t="s">
        <v>212</v>
      </c>
      <c r="H1323" t="s">
        <v>259</v>
      </c>
      <c r="I1323" t="s">
        <v>260</v>
      </c>
      <c r="J1323">
        <v>39.027852000000003</v>
      </c>
      <c r="K1323">
        <v>-8.6883079999999993</v>
      </c>
      <c r="L1323">
        <v>24</v>
      </c>
      <c r="M1323">
        <v>6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 t="s">
        <v>47</v>
      </c>
      <c r="X1323">
        <v>0</v>
      </c>
      <c r="Y1323">
        <v>0</v>
      </c>
      <c r="Z1323">
        <v>0.1462</v>
      </c>
      <c r="AA1323">
        <v>0.1462</v>
      </c>
      <c r="AB1323">
        <f>_2020_IR[[#This Row],[areaTotal]]*10000</f>
        <v>1462</v>
      </c>
      <c r="AC1323" t="s">
        <v>48</v>
      </c>
      <c r="AD1323">
        <v>12</v>
      </c>
      <c r="AE1323">
        <f>SQRT(_2020_IR[[#This Row],[aream2]])/(_2020_IR[[#This Row],[duration2]]*60)</f>
        <v>5.310570637306989E-2</v>
      </c>
      <c r="AF1323">
        <v>1.0607520562750601</v>
      </c>
      <c r="AG1323">
        <v>7.9231060318418498</v>
      </c>
      <c r="AH1323">
        <v>1.8714499618235201</v>
      </c>
      <c r="AI1323">
        <v>207.286931527837</v>
      </c>
      <c r="AJ1323">
        <v>81.932567678536202</v>
      </c>
      <c r="AK1323">
        <v>77.905219226330601</v>
      </c>
      <c r="AL1323">
        <v>82.420744023832</v>
      </c>
      <c r="AM1323" t="s">
        <v>83</v>
      </c>
      <c r="AN1323" t="s">
        <v>84</v>
      </c>
      <c r="AO1323" t="s">
        <v>51</v>
      </c>
      <c r="AP1323" t="s">
        <v>52</v>
      </c>
      <c r="AQ1323" t="s">
        <v>53</v>
      </c>
      <c r="AR1323" t="s">
        <v>61</v>
      </c>
      <c r="AS1323" t="s">
        <v>62</v>
      </c>
    </row>
    <row r="1324" spans="1:45" hidden="1" x14ac:dyDescent="0.35">
      <c r="A1324">
        <v>2020010041398</v>
      </c>
      <c r="B1324">
        <v>2020</v>
      </c>
      <c r="C1324" s="1">
        <v>43995.486805555556</v>
      </c>
      <c r="D1324" s="1">
        <v>43995.513888888891</v>
      </c>
      <c r="E1324" s="2">
        <f>_2020_IR[[#This Row],[close]]-_2020_IR[[#This Row],[open]]</f>
        <v>2.7083333334303461E-2</v>
      </c>
      <c r="F1324" t="s">
        <v>102</v>
      </c>
      <c r="G1324" t="s">
        <v>139</v>
      </c>
      <c r="H1324" t="s">
        <v>492</v>
      </c>
      <c r="I1324" t="s">
        <v>1088</v>
      </c>
      <c r="J1324">
        <v>40.831985000000003</v>
      </c>
      <c r="K1324">
        <v>-8.35351</v>
      </c>
      <c r="L1324">
        <v>20</v>
      </c>
      <c r="M1324">
        <v>4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 t="s">
        <v>47</v>
      </c>
      <c r="X1324">
        <v>0</v>
      </c>
      <c r="Y1324">
        <v>5.4999999999999997E-3</v>
      </c>
      <c r="Z1324">
        <v>0</v>
      </c>
      <c r="AA1324">
        <v>5.4999999999999997E-3</v>
      </c>
      <c r="AB1324">
        <f>_2020_IR[[#This Row],[areaTotal]]*10000</f>
        <v>55</v>
      </c>
      <c r="AC1324" t="s">
        <v>48</v>
      </c>
      <c r="AD1324">
        <v>39</v>
      </c>
      <c r="AE1324">
        <f>SQRT(_2020_IR[[#This Row],[aream2]])/(_2020_IR[[#This Row],[duration2]]*60)</f>
        <v>3.1693155927759245E-3</v>
      </c>
      <c r="AF1324">
        <v>9.22634156344186E-7</v>
      </c>
      <c r="AG1324">
        <v>2.9842589905085802E-3</v>
      </c>
      <c r="AH1324">
        <v>3.53837663875981E-3</v>
      </c>
      <c r="AI1324">
        <v>140.74950929190001</v>
      </c>
      <c r="AJ1324">
        <v>10.5823838326236</v>
      </c>
      <c r="AK1324">
        <v>26.9568672781907</v>
      </c>
      <c r="AL1324">
        <v>17.815988216360701</v>
      </c>
      <c r="AM1324" t="s">
        <v>49</v>
      </c>
      <c r="AN1324" t="s">
        <v>91</v>
      </c>
      <c r="AO1324" t="s">
        <v>51</v>
      </c>
      <c r="AP1324" t="s">
        <v>52</v>
      </c>
      <c r="AQ1324" t="s">
        <v>53</v>
      </c>
      <c r="AR1324" t="s">
        <v>107</v>
      </c>
      <c r="AS1324" t="s">
        <v>108</v>
      </c>
    </row>
    <row r="1325" spans="1:45" hidden="1" x14ac:dyDescent="0.35">
      <c r="A1325">
        <v>2020070011103</v>
      </c>
      <c r="B1325">
        <v>2020</v>
      </c>
      <c r="C1325" s="1">
        <v>43995.540277777778</v>
      </c>
      <c r="D1325" s="1">
        <v>43995.565972222219</v>
      </c>
      <c r="E1325" s="2">
        <f>_2020_IR[[#This Row],[close]]-_2020_IR[[#This Row],[open]]</f>
        <v>2.569444444088731E-2</v>
      </c>
      <c r="F1325" t="s">
        <v>56</v>
      </c>
      <c r="G1325" t="s">
        <v>468</v>
      </c>
      <c r="H1325" t="s">
        <v>1021</v>
      </c>
      <c r="I1325" t="s">
        <v>1042</v>
      </c>
      <c r="J1325">
        <v>38.553192000000003</v>
      </c>
      <c r="K1325">
        <v>-8.1944420000000004</v>
      </c>
      <c r="L1325">
        <v>34</v>
      </c>
      <c r="M1325">
        <v>8</v>
      </c>
      <c r="N1325">
        <v>1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 t="s">
        <v>47</v>
      </c>
      <c r="X1325">
        <v>0</v>
      </c>
      <c r="Y1325">
        <v>0</v>
      </c>
      <c r="Z1325">
        <v>0.49180000000000001</v>
      </c>
      <c r="AA1325">
        <v>0.49180000000000001</v>
      </c>
      <c r="AB1325">
        <f>_2020_IR[[#This Row],[areaTotal]]*10000</f>
        <v>4918</v>
      </c>
      <c r="AC1325" t="s">
        <v>48</v>
      </c>
      <c r="AD1325">
        <v>37</v>
      </c>
      <c r="AE1325">
        <f>SQRT(_2020_IR[[#This Row],[aream2]])/(_2020_IR[[#This Row],[duration2]]*60)</f>
        <v>3.1589393499615745E-2</v>
      </c>
      <c r="AF1325">
        <v>0.39535536589058601</v>
      </c>
      <c r="AG1325">
        <v>4.5366340465566699</v>
      </c>
      <c r="AH1325">
        <v>1.1806643998055799</v>
      </c>
      <c r="AI1325">
        <v>209.84910813413299</v>
      </c>
      <c r="AJ1325">
        <v>60.028287095098598</v>
      </c>
      <c r="AK1325">
        <v>74.5699581006714</v>
      </c>
      <c r="AL1325">
        <v>69.998269638028901</v>
      </c>
      <c r="AM1325" t="s">
        <v>49</v>
      </c>
      <c r="AN1325" t="s">
        <v>133</v>
      </c>
      <c r="AO1325" t="s">
        <v>51</v>
      </c>
      <c r="AP1325" t="s">
        <v>52</v>
      </c>
      <c r="AQ1325" t="s">
        <v>53</v>
      </c>
      <c r="AR1325" t="s">
        <v>145</v>
      </c>
      <c r="AS1325" t="s">
        <v>42</v>
      </c>
    </row>
    <row r="1326" spans="1:45" hidden="1" x14ac:dyDescent="0.35">
      <c r="A1326">
        <v>2020140028364</v>
      </c>
      <c r="B1326">
        <v>2020</v>
      </c>
      <c r="C1326" s="1">
        <v>43995.552083333336</v>
      </c>
      <c r="D1326" s="1">
        <v>43995.55972222222</v>
      </c>
      <c r="E1326" s="2">
        <f>_2020_IR[[#This Row],[close]]-_2020_IR[[#This Row],[open]]</f>
        <v>7.6388888846850023E-3</v>
      </c>
      <c r="F1326" t="s">
        <v>56</v>
      </c>
      <c r="G1326" t="s">
        <v>212</v>
      </c>
      <c r="H1326" t="s">
        <v>212</v>
      </c>
      <c r="I1326" t="s">
        <v>1089</v>
      </c>
      <c r="J1326">
        <v>39.386150999999998</v>
      </c>
      <c r="K1326">
        <v>-8.6613319999999998</v>
      </c>
      <c r="L1326">
        <v>22</v>
      </c>
      <c r="M1326">
        <v>5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t="s">
        <v>47</v>
      </c>
      <c r="X1326">
        <v>0</v>
      </c>
      <c r="Y1326">
        <v>0</v>
      </c>
      <c r="Z1326">
        <v>6.9999999999999999E-4</v>
      </c>
      <c r="AA1326">
        <v>6.9999999999999999E-4</v>
      </c>
      <c r="AB1326">
        <f>_2020_IR[[#This Row],[areaTotal]]*10000</f>
        <v>7</v>
      </c>
      <c r="AC1326" t="s">
        <v>48</v>
      </c>
      <c r="AD1326">
        <v>11</v>
      </c>
      <c r="AE1326">
        <f>SQRT(_2020_IR[[#This Row],[aream2]])/(_2020_IR[[#This Row],[duration2]]*60)</f>
        <v>4.0087141076736226E-3</v>
      </c>
      <c r="AF1326">
        <v>0.243797620182368</v>
      </c>
      <c r="AG1326">
        <v>3.4523380078039101</v>
      </c>
      <c r="AH1326">
        <v>1.01797175361322</v>
      </c>
      <c r="AI1326">
        <v>204.20467935923401</v>
      </c>
      <c r="AJ1326">
        <v>48.915477404840999</v>
      </c>
      <c r="AK1326">
        <v>71.261658347006602</v>
      </c>
      <c r="AL1326">
        <v>61.188190690141496</v>
      </c>
      <c r="AM1326" t="s">
        <v>59</v>
      </c>
      <c r="AN1326" t="s">
        <v>60</v>
      </c>
      <c r="AO1326" t="s">
        <v>51</v>
      </c>
      <c r="AP1326" t="s">
        <v>52</v>
      </c>
      <c r="AQ1326" t="s">
        <v>53</v>
      </c>
      <c r="AR1326" t="s">
        <v>107</v>
      </c>
      <c r="AS1326" t="s">
        <v>108</v>
      </c>
    </row>
    <row r="1327" spans="1:45" hidden="1" x14ac:dyDescent="0.35">
      <c r="A1327">
        <v>2020110106413</v>
      </c>
      <c r="B1327">
        <v>2020</v>
      </c>
      <c r="C1327" s="1">
        <v>43995.598611111112</v>
      </c>
      <c r="D1327" s="1">
        <v>43995.629861111112</v>
      </c>
      <c r="E1327" s="2">
        <f>_2020_IR[[#This Row],[close]]-_2020_IR[[#This Row],[open]]</f>
        <v>3.125E-2</v>
      </c>
      <c r="F1327" t="s">
        <v>43</v>
      </c>
      <c r="G1327" t="s">
        <v>57</v>
      </c>
      <c r="H1327" t="s">
        <v>58</v>
      </c>
      <c r="I1327" t="s">
        <v>58</v>
      </c>
      <c r="J1327">
        <v>39.068728</v>
      </c>
      <c r="K1327">
        <v>-8.8677460000000004</v>
      </c>
      <c r="L1327">
        <v>9</v>
      </c>
      <c r="M1327">
        <v>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 t="s">
        <v>47</v>
      </c>
      <c r="X1327">
        <v>0</v>
      </c>
      <c r="Y1327">
        <v>5.0000000000000001E-3</v>
      </c>
      <c r="Z1327">
        <v>0</v>
      </c>
      <c r="AA1327">
        <v>5.0000000000000001E-3</v>
      </c>
      <c r="AB1327">
        <f>_2020_IR[[#This Row],[areaTotal]]*10000</f>
        <v>50</v>
      </c>
      <c r="AC1327" t="s">
        <v>48</v>
      </c>
      <c r="AD1327">
        <v>45</v>
      </c>
      <c r="AE1327">
        <f>SQRT(_2020_IR[[#This Row],[aream2]])/(_2020_IR[[#This Row],[duration2]]*60)</f>
        <v>2.6189140043946205E-3</v>
      </c>
      <c r="AF1327">
        <v>0.85182485591601298</v>
      </c>
      <c r="AG1327">
        <v>6.9996163962491504</v>
      </c>
      <c r="AH1327">
        <v>1.6999908852383001</v>
      </c>
      <c r="AI1327">
        <v>214.32748873991</v>
      </c>
      <c r="AJ1327">
        <v>71.351126574200194</v>
      </c>
      <c r="AK1327">
        <v>79.231341098440197</v>
      </c>
      <c r="AL1327">
        <v>77.882868277427704</v>
      </c>
      <c r="AM1327" t="s">
        <v>59</v>
      </c>
      <c r="AN1327" t="s">
        <v>60</v>
      </c>
      <c r="AO1327" t="s">
        <v>51</v>
      </c>
      <c r="AP1327" t="s">
        <v>52</v>
      </c>
      <c r="AQ1327" t="s">
        <v>53</v>
      </c>
      <c r="AR1327" t="s">
        <v>61</v>
      </c>
      <c r="AS1327" t="s">
        <v>62</v>
      </c>
    </row>
    <row r="1328" spans="1:45" hidden="1" x14ac:dyDescent="0.35">
      <c r="A1328">
        <v>2020110106443</v>
      </c>
      <c r="B1328">
        <v>2020</v>
      </c>
      <c r="C1328" s="1">
        <v>43995.642361111109</v>
      </c>
      <c r="D1328" s="1">
        <v>43995.667361111111</v>
      </c>
      <c r="E1328" s="2">
        <f>_2020_IR[[#This Row],[close]]-_2020_IR[[#This Row],[open]]</f>
        <v>2.5000000001455192E-2</v>
      </c>
      <c r="F1328" t="s">
        <v>43</v>
      </c>
      <c r="G1328" t="s">
        <v>57</v>
      </c>
      <c r="H1328" t="s">
        <v>253</v>
      </c>
      <c r="I1328" t="s">
        <v>564</v>
      </c>
      <c r="J1328">
        <v>38.842779999999998</v>
      </c>
      <c r="K1328">
        <v>-9.4541699999999995</v>
      </c>
      <c r="L1328">
        <v>22</v>
      </c>
      <c r="M1328">
        <v>7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 t="s">
        <v>47</v>
      </c>
      <c r="X1328">
        <v>0</v>
      </c>
      <c r="Y1328">
        <v>0.01</v>
      </c>
      <c r="Z1328">
        <v>0</v>
      </c>
      <c r="AA1328">
        <v>0.01</v>
      </c>
      <c r="AB1328">
        <f>_2020_IR[[#This Row],[areaTotal]]*10000</f>
        <v>100</v>
      </c>
      <c r="AC1328" t="s">
        <v>48</v>
      </c>
      <c r="AD1328">
        <v>36</v>
      </c>
      <c r="AE1328">
        <f>SQRT(_2020_IR[[#This Row],[aream2]])/(_2020_IR[[#This Row],[duration2]]*60)</f>
        <v>4.6296296296296294E-3</v>
      </c>
      <c r="AF1328">
        <v>0.49307738322754502</v>
      </c>
      <c r="AG1328">
        <v>5.1396085667837701</v>
      </c>
      <c r="AH1328">
        <v>1.6623325930633801</v>
      </c>
      <c r="AI1328">
        <v>189.92911125372299</v>
      </c>
      <c r="AJ1328">
        <v>39.072943725860497</v>
      </c>
      <c r="AK1328">
        <v>76.961177282743805</v>
      </c>
      <c r="AL1328">
        <v>51.6049617997081</v>
      </c>
      <c r="AM1328" t="s">
        <v>59</v>
      </c>
      <c r="AN1328" t="s">
        <v>60</v>
      </c>
      <c r="AO1328" t="s">
        <v>51</v>
      </c>
      <c r="AP1328" t="s">
        <v>52</v>
      </c>
      <c r="AQ1328" t="s">
        <v>53</v>
      </c>
      <c r="AR1328" t="s">
        <v>145</v>
      </c>
      <c r="AS1328" t="s">
        <v>42</v>
      </c>
    </row>
    <row r="1329" spans="1:45" hidden="1" x14ac:dyDescent="0.35">
      <c r="A1329">
        <v>2020180026765</v>
      </c>
      <c r="B1329">
        <v>2020</v>
      </c>
      <c r="C1329" s="1">
        <v>43995.67083333333</v>
      </c>
      <c r="D1329" s="1">
        <v>43995.754166666666</v>
      </c>
      <c r="E1329" s="2">
        <f>_2020_IR[[#This Row],[close]]-_2020_IR[[#This Row],[open]]</f>
        <v>8.3333333335758653E-2</v>
      </c>
      <c r="F1329" t="s">
        <v>56</v>
      </c>
      <c r="G1329" t="s">
        <v>65</v>
      </c>
      <c r="H1329" t="s">
        <v>545</v>
      </c>
      <c r="I1329" t="s">
        <v>545</v>
      </c>
      <c r="J1329">
        <v>40.597912000000001</v>
      </c>
      <c r="K1329">
        <v>-7.7290219999999996</v>
      </c>
      <c r="L1329">
        <v>8</v>
      </c>
      <c r="M1329">
        <v>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 t="s">
        <v>47</v>
      </c>
      <c r="X1329">
        <v>0</v>
      </c>
      <c r="Y1329">
        <v>0.26590000000000003</v>
      </c>
      <c r="Z1329">
        <v>0</v>
      </c>
      <c r="AA1329">
        <v>0.26590000000000003</v>
      </c>
      <c r="AB1329">
        <f>_2020_IR[[#This Row],[areaTotal]]*10000</f>
        <v>2659.0000000000005</v>
      </c>
      <c r="AC1329" t="s">
        <v>48</v>
      </c>
      <c r="AD1329">
        <v>120</v>
      </c>
      <c r="AE1329">
        <f>SQRT(_2020_IR[[#This Row],[aream2]])/(_2020_IR[[#This Row],[duration2]]*60)</f>
        <v>7.1618739357520765E-3</v>
      </c>
      <c r="AF1329">
        <v>4.8266025353712298E-4</v>
      </c>
      <c r="AG1329">
        <v>0.10251218695228199</v>
      </c>
      <c r="AH1329">
        <v>0.113076780692587</v>
      </c>
      <c r="AI1329">
        <v>134.19607449032301</v>
      </c>
      <c r="AJ1329">
        <v>12.2915454076972</v>
      </c>
      <c r="AK1329">
        <v>43.354525952636301</v>
      </c>
      <c r="AL1329">
        <v>20.0027620205848</v>
      </c>
      <c r="AM1329" t="s">
        <v>49</v>
      </c>
      <c r="AN1329" t="s">
        <v>74</v>
      </c>
      <c r="AO1329" t="s">
        <v>51</v>
      </c>
      <c r="AP1329" t="s">
        <v>52</v>
      </c>
      <c r="AQ1329" t="s">
        <v>53</v>
      </c>
      <c r="AR1329" t="s">
        <v>107</v>
      </c>
      <c r="AS1329" t="s">
        <v>108</v>
      </c>
    </row>
    <row r="1330" spans="1:45" hidden="1" x14ac:dyDescent="0.35">
      <c r="A1330">
        <v>2020070011117</v>
      </c>
      <c r="B1330">
        <v>2020</v>
      </c>
      <c r="C1330" s="1">
        <v>43995.675000000003</v>
      </c>
      <c r="D1330" s="1">
        <v>43995.694444444445</v>
      </c>
      <c r="E1330" s="2">
        <f>_2020_IR[[#This Row],[close]]-_2020_IR[[#This Row],[open]]</f>
        <v>1.9444444442342501E-2</v>
      </c>
      <c r="F1330" t="s">
        <v>56</v>
      </c>
      <c r="G1330" t="s">
        <v>468</v>
      </c>
      <c r="H1330" t="s">
        <v>468</v>
      </c>
      <c r="I1330" t="s">
        <v>1090</v>
      </c>
      <c r="J1330">
        <v>38.531568</v>
      </c>
      <c r="K1330">
        <v>-7.8539430000000001</v>
      </c>
      <c r="L1330">
        <v>30</v>
      </c>
      <c r="M1330">
        <v>6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 t="s">
        <v>47</v>
      </c>
      <c r="X1330">
        <v>0</v>
      </c>
      <c r="Y1330">
        <v>0</v>
      </c>
      <c r="Z1330">
        <v>2.7328999999999999</v>
      </c>
      <c r="AA1330">
        <v>2.7328999999999999</v>
      </c>
      <c r="AB1330">
        <f>_2020_IR[[#This Row],[areaTotal]]*10000</f>
        <v>27329</v>
      </c>
      <c r="AC1330" t="s">
        <v>82</v>
      </c>
      <c r="AD1330">
        <v>28</v>
      </c>
      <c r="AE1330">
        <f>SQRT(_2020_IR[[#This Row],[aream2]])/(_2020_IR[[#This Row],[duration2]]*60)</f>
        <v>9.8401697093747853E-2</v>
      </c>
      <c r="AF1330">
        <v>0.49265423295386501</v>
      </c>
      <c r="AG1330">
        <v>5.1371161686600901</v>
      </c>
      <c r="AH1330">
        <v>1.2223090478502701</v>
      </c>
      <c r="AI1330">
        <v>215.408058105469</v>
      </c>
      <c r="AJ1330">
        <v>72.385193087328403</v>
      </c>
      <c r="AK1330">
        <v>76.014388371096302</v>
      </c>
      <c r="AL1330">
        <v>78.675545247325601</v>
      </c>
      <c r="AM1330" t="s">
        <v>49</v>
      </c>
      <c r="AN1330" t="s">
        <v>498</v>
      </c>
      <c r="AO1330" t="s">
        <v>51</v>
      </c>
      <c r="AP1330" t="s">
        <v>52</v>
      </c>
      <c r="AQ1330" t="s">
        <v>53</v>
      </c>
      <c r="AR1330" t="s">
        <v>145</v>
      </c>
      <c r="AS1330" t="s">
        <v>42</v>
      </c>
    </row>
    <row r="1331" spans="1:45" hidden="1" x14ac:dyDescent="0.35">
      <c r="A1331">
        <v>2020080022202</v>
      </c>
      <c r="B1331">
        <v>2020</v>
      </c>
      <c r="C1331" s="1">
        <v>43995.704861111109</v>
      </c>
      <c r="D1331" s="1">
        <v>43995.736111111109</v>
      </c>
      <c r="E1331" s="2">
        <f>_2020_IR[[#This Row],[close]]-_2020_IR[[#This Row],[open]]</f>
        <v>3.125E-2</v>
      </c>
      <c r="F1331" t="s">
        <v>43</v>
      </c>
      <c r="G1331" t="s">
        <v>116</v>
      </c>
      <c r="H1331" t="s">
        <v>320</v>
      </c>
      <c r="I1331" t="s">
        <v>320</v>
      </c>
      <c r="J1331">
        <v>37.339812000000002</v>
      </c>
      <c r="K1331">
        <v>-8.8053220000000003</v>
      </c>
      <c r="L1331">
        <v>25</v>
      </c>
      <c r="M1331">
        <v>7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 t="s">
        <v>47</v>
      </c>
      <c r="X1331">
        <v>0</v>
      </c>
      <c r="Y1331">
        <v>1E-4</v>
      </c>
      <c r="Z1331">
        <v>0</v>
      </c>
      <c r="AA1331">
        <v>1E-4</v>
      </c>
      <c r="AB1331">
        <f>_2020_IR[[#This Row],[areaTotal]]*10000</f>
        <v>1</v>
      </c>
      <c r="AC1331" t="s">
        <v>48</v>
      </c>
      <c r="AD1331">
        <v>45</v>
      </c>
      <c r="AE1331">
        <f>SQRT(_2020_IR[[#This Row],[aream2]])/(_2020_IR[[#This Row],[duration2]]*60)</f>
        <v>3.7037037037037035E-4</v>
      </c>
      <c r="AF1331">
        <v>1.14713810698997</v>
      </c>
      <c r="AG1331">
        <v>8.2814338723628893</v>
      </c>
      <c r="AH1331">
        <v>2.6176930573177501</v>
      </c>
      <c r="AI1331">
        <v>188.18231190317599</v>
      </c>
      <c r="AJ1331">
        <v>44.275398341073803</v>
      </c>
      <c r="AK1331">
        <v>82.358847330976104</v>
      </c>
      <c r="AL1331">
        <v>55.755507758143899</v>
      </c>
      <c r="AM1331" t="s">
        <v>49</v>
      </c>
      <c r="AN1331" t="s">
        <v>498</v>
      </c>
      <c r="AO1331" t="s">
        <v>51</v>
      </c>
      <c r="AP1331" t="s">
        <v>52</v>
      </c>
      <c r="AQ1331" t="s">
        <v>53</v>
      </c>
      <c r="AR1331" t="s">
        <v>54</v>
      </c>
      <c r="AS1331" t="s">
        <v>55</v>
      </c>
    </row>
    <row r="1332" spans="1:45" hidden="1" x14ac:dyDescent="0.35">
      <c r="A1332">
        <v>2020150046637</v>
      </c>
      <c r="B1332">
        <v>2020</v>
      </c>
      <c r="C1332" s="1">
        <v>43995.78125</v>
      </c>
      <c r="D1332" s="1">
        <v>43995.809027777781</v>
      </c>
      <c r="E1332" s="2">
        <f>_2020_IR[[#This Row],[close]]-_2020_IR[[#This Row],[open]]</f>
        <v>2.7777777781011537E-2</v>
      </c>
      <c r="F1332" t="s">
        <v>43</v>
      </c>
      <c r="G1332" t="s">
        <v>118</v>
      </c>
      <c r="H1332" t="s">
        <v>377</v>
      </c>
      <c r="I1332" t="s">
        <v>1091</v>
      </c>
      <c r="J1332">
        <v>38.388554999999997</v>
      </c>
      <c r="K1332">
        <v>-8.6340199999999996</v>
      </c>
      <c r="L1332">
        <v>11</v>
      </c>
      <c r="M1332">
        <v>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 t="s">
        <v>47</v>
      </c>
      <c r="X1332">
        <v>0</v>
      </c>
      <c r="Y1332">
        <v>0.16209999999999999</v>
      </c>
      <c r="Z1332">
        <v>0</v>
      </c>
      <c r="AA1332">
        <v>0.16209999999999999</v>
      </c>
      <c r="AB1332">
        <f>_2020_IR[[#This Row],[areaTotal]]*10000</f>
        <v>1621</v>
      </c>
      <c r="AC1332" t="s">
        <v>48</v>
      </c>
      <c r="AD1332">
        <v>40</v>
      </c>
      <c r="AE1332">
        <f>SQRT(_2020_IR[[#This Row],[aream2]])/(_2020_IR[[#This Row],[duration2]]*60)</f>
        <v>1.6775685115997828E-2</v>
      </c>
      <c r="AF1332">
        <v>0.83426498801014004</v>
      </c>
      <c r="AG1332">
        <v>6.9177257571801301</v>
      </c>
      <c r="AH1332">
        <v>1.87104318683048</v>
      </c>
      <c r="AI1332">
        <v>198.50362179447799</v>
      </c>
      <c r="AJ1332">
        <v>58.222437563022098</v>
      </c>
      <c r="AK1332">
        <v>78.650233280670705</v>
      </c>
      <c r="AL1332">
        <v>67.182318641289498</v>
      </c>
      <c r="AM1332" t="s">
        <v>49</v>
      </c>
      <c r="AN1332" t="s">
        <v>91</v>
      </c>
      <c r="AO1332" t="s">
        <v>51</v>
      </c>
      <c r="AP1332" t="s">
        <v>52</v>
      </c>
      <c r="AQ1332" t="s">
        <v>53</v>
      </c>
      <c r="AR1332" t="s">
        <v>61</v>
      </c>
      <c r="AS1332" t="s">
        <v>62</v>
      </c>
    </row>
    <row r="1333" spans="1:45" hidden="1" x14ac:dyDescent="0.35">
      <c r="A1333">
        <v>2020180026795</v>
      </c>
      <c r="B1333">
        <v>2020</v>
      </c>
      <c r="C1333" s="1">
        <v>43995.831944444442</v>
      </c>
      <c r="D1333" s="1">
        <v>43995.859722222223</v>
      </c>
      <c r="E1333" s="2">
        <f>_2020_IR[[#This Row],[close]]-_2020_IR[[#This Row],[open]]</f>
        <v>2.7777777781011537E-2</v>
      </c>
      <c r="F1333" t="s">
        <v>102</v>
      </c>
      <c r="G1333" t="s">
        <v>65</v>
      </c>
      <c r="H1333" t="s">
        <v>156</v>
      </c>
      <c r="I1333" t="s">
        <v>1092</v>
      </c>
      <c r="J1333">
        <v>41.074865000000003</v>
      </c>
      <c r="K1333">
        <v>-8.2200249999999997</v>
      </c>
      <c r="L1333">
        <v>24</v>
      </c>
      <c r="M1333">
        <v>5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 t="s">
        <v>47</v>
      </c>
      <c r="X1333">
        <v>2.8000000000000001E-2</v>
      </c>
      <c r="Y1333">
        <v>0</v>
      </c>
      <c r="Z1333">
        <v>0</v>
      </c>
      <c r="AA1333">
        <v>2.8000000000000001E-2</v>
      </c>
      <c r="AB1333">
        <f>_2020_IR[[#This Row],[areaTotal]]*10000</f>
        <v>280</v>
      </c>
      <c r="AC1333" t="s">
        <v>48</v>
      </c>
      <c r="AD1333">
        <v>40</v>
      </c>
      <c r="AE1333">
        <f>SQRT(_2020_IR[[#This Row],[aream2]])/(_2020_IR[[#This Row],[duration2]]*60)</f>
        <v>6.9721668877839628E-3</v>
      </c>
      <c r="AF1333">
        <v>7.4952837956955401E-6</v>
      </c>
      <c r="AG1333">
        <v>9.7459548237907E-3</v>
      </c>
      <c r="AH1333">
        <v>1.83296157684361E-2</v>
      </c>
      <c r="AI1333">
        <v>83.726367518371504</v>
      </c>
      <c r="AJ1333">
        <v>4.4493449182156404</v>
      </c>
      <c r="AK1333">
        <v>34.332303235793702</v>
      </c>
      <c r="AL1333">
        <v>7.8551090987691197</v>
      </c>
      <c r="AM1333" t="s">
        <v>49</v>
      </c>
      <c r="AN1333" t="s">
        <v>91</v>
      </c>
      <c r="AO1333" t="s">
        <v>51</v>
      </c>
      <c r="AP1333" t="s">
        <v>52</v>
      </c>
      <c r="AQ1333" t="s">
        <v>53</v>
      </c>
      <c r="AR1333" t="s">
        <v>107</v>
      </c>
      <c r="AS1333" t="s">
        <v>108</v>
      </c>
    </row>
    <row r="1334" spans="1:45" hidden="1" x14ac:dyDescent="0.35">
      <c r="A1334">
        <v>2020120010593</v>
      </c>
      <c r="B1334">
        <v>2020</v>
      </c>
      <c r="C1334" s="1">
        <v>43995.866666666669</v>
      </c>
      <c r="D1334" s="1">
        <v>43995.900694444441</v>
      </c>
      <c r="E1334" s="2">
        <f>_2020_IR[[#This Row],[close]]-_2020_IR[[#This Row],[open]]</f>
        <v>3.4027777772280388E-2</v>
      </c>
      <c r="F1334" t="s">
        <v>102</v>
      </c>
      <c r="G1334" t="s">
        <v>88</v>
      </c>
      <c r="H1334" t="s">
        <v>228</v>
      </c>
      <c r="I1334" t="s">
        <v>1093</v>
      </c>
      <c r="J1334">
        <v>39.373562999999997</v>
      </c>
      <c r="K1334">
        <v>-7.3413519999999997</v>
      </c>
      <c r="L1334">
        <v>31</v>
      </c>
      <c r="M1334">
        <v>6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 t="s">
        <v>47</v>
      </c>
      <c r="X1334">
        <v>0.1258</v>
      </c>
      <c r="Y1334">
        <v>0</v>
      </c>
      <c r="Z1334">
        <v>0</v>
      </c>
      <c r="AA1334">
        <v>0.1258</v>
      </c>
      <c r="AB1334">
        <f>_2020_IR[[#This Row],[areaTotal]]*10000</f>
        <v>1258</v>
      </c>
      <c r="AC1334" t="s">
        <v>48</v>
      </c>
      <c r="AD1334">
        <v>49</v>
      </c>
      <c r="AE1334">
        <f>SQRT(_2020_IR[[#This Row],[aream2]])/(_2020_IR[[#This Row],[duration2]]*60)</f>
        <v>1.2064046157121224E-2</v>
      </c>
      <c r="AF1334">
        <v>0.231756152003706</v>
      </c>
      <c r="AG1334">
        <v>3.3549415116852801</v>
      </c>
      <c r="AH1334">
        <v>0.96286278189196395</v>
      </c>
      <c r="AI1334">
        <v>196.73607416332001</v>
      </c>
      <c r="AJ1334">
        <v>53.773037642828697</v>
      </c>
      <c r="AK1334">
        <v>68.495024919881203</v>
      </c>
      <c r="AL1334">
        <v>63.889475879094697</v>
      </c>
      <c r="AM1334" t="s">
        <v>49</v>
      </c>
      <c r="AN1334" t="s">
        <v>74</v>
      </c>
      <c r="AO1334" t="s">
        <v>51</v>
      </c>
      <c r="AP1334" t="s">
        <v>52</v>
      </c>
      <c r="AQ1334" t="s">
        <v>53</v>
      </c>
      <c r="AR1334" t="s">
        <v>107</v>
      </c>
      <c r="AS1334" t="s">
        <v>108</v>
      </c>
    </row>
    <row r="1335" spans="1:45" hidden="1" x14ac:dyDescent="0.35">
      <c r="A1335">
        <v>2020180026803</v>
      </c>
      <c r="B1335">
        <v>2020</v>
      </c>
      <c r="C1335" s="1">
        <v>43995.893055555556</v>
      </c>
      <c r="D1335" s="1">
        <v>43995.941666666666</v>
      </c>
      <c r="E1335" s="2">
        <f>_2020_IR[[#This Row],[close]]-_2020_IR[[#This Row],[open]]</f>
        <v>4.8611111109494232E-2</v>
      </c>
      <c r="F1335" t="s">
        <v>43</v>
      </c>
      <c r="G1335" t="s">
        <v>65</v>
      </c>
      <c r="H1335" t="s">
        <v>165</v>
      </c>
      <c r="I1335" t="s">
        <v>166</v>
      </c>
      <c r="J1335">
        <v>40.593172000000003</v>
      </c>
      <c r="K1335">
        <v>-8.0101770000000005</v>
      </c>
      <c r="L1335">
        <v>7</v>
      </c>
      <c r="M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 t="s">
        <v>47</v>
      </c>
      <c r="X1335">
        <v>2E-3</v>
      </c>
      <c r="Y1335">
        <v>0</v>
      </c>
      <c r="Z1335">
        <v>0</v>
      </c>
      <c r="AA1335">
        <v>2E-3</v>
      </c>
      <c r="AB1335">
        <f>_2020_IR[[#This Row],[areaTotal]]*10000</f>
        <v>20</v>
      </c>
      <c r="AC1335" t="s">
        <v>48</v>
      </c>
      <c r="AD1335">
        <v>70</v>
      </c>
      <c r="AE1335">
        <f>SQRT(_2020_IR[[#This Row],[aream2]])/(_2020_IR[[#This Row],[duration2]]*60)</f>
        <v>1.0647942749999E-3</v>
      </c>
      <c r="AF1335">
        <v>5.4563842604350905E-4</v>
      </c>
      <c r="AG1335">
        <v>0.10986714045676101</v>
      </c>
      <c r="AH1335">
        <v>0.11306608229307299</v>
      </c>
      <c r="AI1335">
        <v>145.86151121241599</v>
      </c>
      <c r="AJ1335">
        <v>13.7890868908776</v>
      </c>
      <c r="AK1335">
        <v>43.59931746326</v>
      </c>
      <c r="AL1335">
        <v>22.306326087354599</v>
      </c>
      <c r="AM1335" t="s">
        <v>83</v>
      </c>
      <c r="AN1335" t="s">
        <v>84</v>
      </c>
      <c r="AO1335" t="s">
        <v>51</v>
      </c>
      <c r="AP1335" t="s">
        <v>52</v>
      </c>
      <c r="AQ1335" t="s">
        <v>53</v>
      </c>
      <c r="AR1335" t="s">
        <v>107</v>
      </c>
      <c r="AS1335" t="s">
        <v>108</v>
      </c>
    </row>
    <row r="1336" spans="1:45" hidden="1" x14ac:dyDescent="0.35">
      <c r="A1336">
        <v>2020130086347</v>
      </c>
      <c r="B1336">
        <v>2020</v>
      </c>
      <c r="C1336" s="1">
        <v>43995.962500000001</v>
      </c>
      <c r="D1336" s="1">
        <v>43995.993055555555</v>
      </c>
      <c r="E1336" s="2">
        <f>_2020_IR[[#This Row],[close]]-_2020_IR[[#This Row],[open]]</f>
        <v>3.0555555553291924E-2</v>
      </c>
      <c r="F1336" t="s">
        <v>43</v>
      </c>
      <c r="G1336" t="s">
        <v>126</v>
      </c>
      <c r="H1336" t="s">
        <v>171</v>
      </c>
      <c r="I1336" t="s">
        <v>442</v>
      </c>
      <c r="J1336">
        <v>41.145226999999998</v>
      </c>
      <c r="K1336">
        <v>-8.5016529999999992</v>
      </c>
      <c r="L1336">
        <v>5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 t="s">
        <v>47</v>
      </c>
      <c r="X1336">
        <v>0</v>
      </c>
      <c r="Y1336">
        <v>0.01</v>
      </c>
      <c r="Z1336">
        <v>0</v>
      </c>
      <c r="AA1336">
        <v>0.01</v>
      </c>
      <c r="AB1336">
        <f>_2020_IR[[#This Row],[areaTotal]]*10000</f>
        <v>100</v>
      </c>
      <c r="AC1336" t="s">
        <v>48</v>
      </c>
      <c r="AD1336">
        <v>44</v>
      </c>
      <c r="AE1336">
        <f>SQRT(_2020_IR[[#This Row],[aream2]])/(_2020_IR[[#This Row],[duration2]]*60)</f>
        <v>3.787878787878788E-3</v>
      </c>
      <c r="AF1336">
        <v>2.0549860356619101E-5</v>
      </c>
      <c r="AG1336">
        <v>1.7230336890479599E-2</v>
      </c>
      <c r="AH1336">
        <v>2.6786632396758301E-2</v>
      </c>
      <c r="AI1336">
        <v>115.143864353041</v>
      </c>
      <c r="AJ1336">
        <v>6.4010340708610904</v>
      </c>
      <c r="AK1336">
        <v>35.750134052879403</v>
      </c>
      <c r="AL1336">
        <v>11.239950473912501</v>
      </c>
      <c r="AM1336" t="s">
        <v>59</v>
      </c>
      <c r="AO1336" t="s">
        <v>51</v>
      </c>
      <c r="AP1336" t="s">
        <v>52</v>
      </c>
      <c r="AQ1336" t="s">
        <v>53</v>
      </c>
      <c r="AR1336" t="s">
        <v>107</v>
      </c>
      <c r="AS1336" t="s">
        <v>108</v>
      </c>
    </row>
    <row r="1337" spans="1:45" hidden="1" x14ac:dyDescent="0.35">
      <c r="A1337">
        <v>2020130086358</v>
      </c>
      <c r="B1337">
        <v>2020</v>
      </c>
      <c r="C1337" s="1">
        <v>43995.978472222225</v>
      </c>
      <c r="D1337" s="1">
        <v>43996.010416666664</v>
      </c>
      <c r="E1337" s="2">
        <f>_2020_IR[[#This Row],[close]]-_2020_IR[[#This Row],[open]]</f>
        <v>3.1944444439432118E-2</v>
      </c>
      <c r="F1337" t="s">
        <v>43</v>
      </c>
      <c r="G1337" t="s">
        <v>126</v>
      </c>
      <c r="H1337" t="s">
        <v>171</v>
      </c>
      <c r="I1337" t="s">
        <v>442</v>
      </c>
      <c r="J1337">
        <v>41.151800000000001</v>
      </c>
      <c r="K1337">
        <v>-8.5098769999999995</v>
      </c>
      <c r="L1337">
        <v>13</v>
      </c>
      <c r="M1337">
        <v>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 t="s">
        <v>47</v>
      </c>
      <c r="X1337">
        <v>0</v>
      </c>
      <c r="Y1337">
        <v>1.0999999999999999E-2</v>
      </c>
      <c r="Z1337">
        <v>0</v>
      </c>
      <c r="AA1337">
        <v>1.0999999999999999E-2</v>
      </c>
      <c r="AB1337">
        <f>_2020_IR[[#This Row],[areaTotal]]*10000</f>
        <v>110</v>
      </c>
      <c r="AC1337" t="s">
        <v>48</v>
      </c>
      <c r="AD1337">
        <v>46</v>
      </c>
      <c r="AE1337">
        <f>SQRT(_2020_IR[[#This Row],[aream2]])/(_2020_IR[[#This Row],[duration2]]*60)</f>
        <v>3.8000320585875056E-3</v>
      </c>
      <c r="AF1337">
        <v>2.0549860356619101E-5</v>
      </c>
      <c r="AG1337">
        <v>1.7230336890479599E-2</v>
      </c>
      <c r="AH1337">
        <v>2.6786632396758301E-2</v>
      </c>
      <c r="AI1337">
        <v>115.143864353041</v>
      </c>
      <c r="AJ1337">
        <v>6.4010340708610904</v>
      </c>
      <c r="AK1337">
        <v>35.750134052879403</v>
      </c>
      <c r="AL1337">
        <v>11.239950473912501</v>
      </c>
      <c r="AM1337" t="s">
        <v>59</v>
      </c>
      <c r="AO1337" t="s">
        <v>51</v>
      </c>
      <c r="AP1337" t="s">
        <v>52</v>
      </c>
      <c r="AQ1337" t="s">
        <v>53</v>
      </c>
      <c r="AR1337" t="s">
        <v>107</v>
      </c>
      <c r="AS1337" t="s">
        <v>108</v>
      </c>
    </row>
    <row r="1338" spans="1:45" hidden="1" x14ac:dyDescent="0.35">
      <c r="A1338">
        <v>2020130086367</v>
      </c>
      <c r="B1338">
        <v>2020</v>
      </c>
      <c r="C1338" s="1">
        <v>43995.996527777781</v>
      </c>
      <c r="D1338" s="1">
        <v>43996.010416666664</v>
      </c>
      <c r="E1338" s="2">
        <f>_2020_IR[[#This Row],[close]]-_2020_IR[[#This Row],[open]]</f>
        <v>1.3888888883229811E-2</v>
      </c>
      <c r="F1338" t="s">
        <v>43</v>
      </c>
      <c r="G1338" t="s">
        <v>126</v>
      </c>
      <c r="H1338" t="s">
        <v>171</v>
      </c>
      <c r="I1338" t="s">
        <v>442</v>
      </c>
      <c r="J1338">
        <v>41.142989999999998</v>
      </c>
      <c r="K1338">
        <v>-8.4957600000000006</v>
      </c>
      <c r="L1338">
        <v>10</v>
      </c>
      <c r="M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 t="s">
        <v>47</v>
      </c>
      <c r="X1338">
        <v>0</v>
      </c>
      <c r="Y1338">
        <v>2E-3</v>
      </c>
      <c r="Z1338">
        <v>0</v>
      </c>
      <c r="AA1338">
        <v>2E-3</v>
      </c>
      <c r="AB1338">
        <f>_2020_IR[[#This Row],[areaTotal]]*10000</f>
        <v>20</v>
      </c>
      <c r="AC1338" t="s">
        <v>48</v>
      </c>
      <c r="AD1338">
        <v>20</v>
      </c>
      <c r="AE1338">
        <f>SQRT(_2020_IR[[#This Row],[aream2]])/(_2020_IR[[#This Row],[duration2]]*60)</f>
        <v>3.7267799624996498E-3</v>
      </c>
      <c r="AF1338">
        <v>2.0549860356619101E-5</v>
      </c>
      <c r="AG1338">
        <v>1.7230336890479599E-2</v>
      </c>
      <c r="AH1338">
        <v>2.6786632396758301E-2</v>
      </c>
      <c r="AI1338">
        <v>115.143864353041</v>
      </c>
      <c r="AJ1338">
        <v>6.4010340708610904</v>
      </c>
      <c r="AK1338">
        <v>35.750134052879403</v>
      </c>
      <c r="AL1338">
        <v>11.239950473912501</v>
      </c>
      <c r="AM1338" t="s">
        <v>59</v>
      </c>
      <c r="AO1338" t="s">
        <v>51</v>
      </c>
      <c r="AP1338" t="s">
        <v>52</v>
      </c>
      <c r="AQ1338" t="s">
        <v>53</v>
      </c>
      <c r="AR1338" t="s">
        <v>107</v>
      </c>
      <c r="AS1338" t="s">
        <v>108</v>
      </c>
    </row>
    <row r="1339" spans="1:45" hidden="1" x14ac:dyDescent="0.35">
      <c r="A1339">
        <v>2020010041545</v>
      </c>
      <c r="B1339">
        <v>2020</v>
      </c>
      <c r="C1339" s="1">
        <v>43996.074305555558</v>
      </c>
      <c r="D1339" s="1">
        <v>43996.104166666664</v>
      </c>
      <c r="E1339" s="2">
        <f>_2020_IR[[#This Row],[close]]-_2020_IR[[#This Row],[open]]</f>
        <v>2.9861111106583849E-2</v>
      </c>
      <c r="F1339" t="s">
        <v>56</v>
      </c>
      <c r="G1339" t="s">
        <v>139</v>
      </c>
      <c r="H1339" t="s">
        <v>140</v>
      </c>
      <c r="I1339" t="s">
        <v>1094</v>
      </c>
      <c r="J1339">
        <v>40.982501999999997</v>
      </c>
      <c r="K1339">
        <v>-8.5840449999999997</v>
      </c>
      <c r="L1339">
        <v>7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 t="s">
        <v>47</v>
      </c>
      <c r="X1339">
        <v>0</v>
      </c>
      <c r="Y1339">
        <v>0</v>
      </c>
      <c r="Z1339">
        <v>2E-3</v>
      </c>
      <c r="AA1339">
        <v>2E-3</v>
      </c>
      <c r="AB1339">
        <f>_2020_IR[[#This Row],[areaTotal]]*10000</f>
        <v>20</v>
      </c>
      <c r="AC1339" t="s">
        <v>48</v>
      </c>
      <c r="AD1339">
        <v>43</v>
      </c>
      <c r="AE1339">
        <f>SQRT(_2020_IR[[#This Row],[aream2]])/(_2020_IR[[#This Row],[duration2]]*60)</f>
        <v>1.7333860290696045E-3</v>
      </c>
      <c r="AF1339">
        <v>2.0549860356619101E-5</v>
      </c>
      <c r="AG1339">
        <v>1.7230336890479599E-2</v>
      </c>
      <c r="AH1339">
        <v>2.6786632396758301E-2</v>
      </c>
      <c r="AI1339">
        <v>115.143864353041</v>
      </c>
      <c r="AJ1339">
        <v>6.4010340708610904</v>
      </c>
      <c r="AK1339">
        <v>35.750134052879403</v>
      </c>
      <c r="AL1339">
        <v>11.239950473912501</v>
      </c>
      <c r="AM1339" t="s">
        <v>59</v>
      </c>
      <c r="AN1339" t="s">
        <v>60</v>
      </c>
      <c r="AO1339" t="s">
        <v>51</v>
      </c>
      <c r="AP1339" t="s">
        <v>52</v>
      </c>
      <c r="AQ1339" t="s">
        <v>53</v>
      </c>
      <c r="AR1339" t="s">
        <v>107</v>
      </c>
      <c r="AS1339" t="s">
        <v>108</v>
      </c>
    </row>
    <row r="1340" spans="1:45" hidden="1" x14ac:dyDescent="0.35">
      <c r="A1340">
        <v>2020050013914</v>
      </c>
      <c r="B1340">
        <v>2020</v>
      </c>
      <c r="C1340" s="1">
        <v>43996.438888888886</v>
      </c>
      <c r="D1340" s="1">
        <v>43996.500694444447</v>
      </c>
      <c r="E1340" s="2">
        <f>_2020_IR[[#This Row],[close]]-_2020_IR[[#This Row],[open]]</f>
        <v>6.1805555560567882E-2</v>
      </c>
      <c r="F1340" t="s">
        <v>102</v>
      </c>
      <c r="G1340" t="s">
        <v>75</v>
      </c>
      <c r="H1340" t="s">
        <v>137</v>
      </c>
      <c r="I1340" t="s">
        <v>137</v>
      </c>
      <c r="J1340">
        <v>39.927407000000002</v>
      </c>
      <c r="K1340">
        <v>-7.8239299999999998</v>
      </c>
      <c r="L1340">
        <v>15</v>
      </c>
      <c r="M1340">
        <v>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t="s">
        <v>47</v>
      </c>
      <c r="X1340">
        <v>2</v>
      </c>
      <c r="Y1340">
        <v>0</v>
      </c>
      <c r="Z1340">
        <v>0</v>
      </c>
      <c r="AA1340">
        <v>2</v>
      </c>
      <c r="AB1340">
        <f>_2020_IR[[#This Row],[areaTotal]]*10000</f>
        <v>20000</v>
      </c>
      <c r="AC1340" t="s">
        <v>82</v>
      </c>
      <c r="AD1340">
        <v>89</v>
      </c>
      <c r="AE1340">
        <f>SQRT(_2020_IR[[#This Row],[aream2]])/(_2020_IR[[#This Row],[duration2]]*60)</f>
        <v>2.6483400044439984E-2</v>
      </c>
      <c r="AF1340">
        <v>4.11423502483374E-3</v>
      </c>
      <c r="AG1340">
        <v>0.34400525810997801</v>
      </c>
      <c r="AH1340">
        <v>0.29999298686443598</v>
      </c>
      <c r="AI1340">
        <v>155.55515093584501</v>
      </c>
      <c r="AJ1340">
        <v>18.666472445010001</v>
      </c>
      <c r="AK1340">
        <v>50.732453976122898</v>
      </c>
      <c r="AL1340">
        <v>28.717701631287699</v>
      </c>
      <c r="AM1340" t="s">
        <v>59</v>
      </c>
      <c r="AN1340" t="s">
        <v>60</v>
      </c>
      <c r="AO1340" t="s">
        <v>51</v>
      </c>
      <c r="AP1340" t="s">
        <v>52</v>
      </c>
      <c r="AQ1340" t="s">
        <v>53</v>
      </c>
      <c r="AR1340" t="s">
        <v>107</v>
      </c>
      <c r="AS1340" t="s">
        <v>108</v>
      </c>
    </row>
    <row r="1341" spans="1:45" hidden="1" x14ac:dyDescent="0.35">
      <c r="A1341">
        <v>2020140028496</v>
      </c>
      <c r="B1341">
        <v>2020</v>
      </c>
      <c r="C1341" s="1">
        <v>43996.445833333331</v>
      </c>
      <c r="D1341" s="1">
        <v>43996.463888888888</v>
      </c>
      <c r="E1341" s="2">
        <f>_2020_IR[[#This Row],[close]]-_2020_IR[[#This Row],[open]]</f>
        <v>1.8055555556202307E-2</v>
      </c>
      <c r="F1341" t="s">
        <v>56</v>
      </c>
      <c r="G1341" t="s">
        <v>212</v>
      </c>
      <c r="H1341" t="s">
        <v>259</v>
      </c>
      <c r="I1341" t="s">
        <v>260</v>
      </c>
      <c r="J1341">
        <v>39.029316999999999</v>
      </c>
      <c r="K1341">
        <v>-8.6880980000000001</v>
      </c>
      <c r="L1341">
        <v>9</v>
      </c>
      <c r="M1341">
        <v>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 t="s">
        <v>47</v>
      </c>
      <c r="X1341">
        <v>0</v>
      </c>
      <c r="Y1341">
        <v>0</v>
      </c>
      <c r="Z1341">
        <v>0.1462</v>
      </c>
      <c r="AA1341">
        <v>0.1462</v>
      </c>
      <c r="AB1341">
        <f>_2020_IR[[#This Row],[areaTotal]]*10000</f>
        <v>1462</v>
      </c>
      <c r="AC1341" t="s">
        <v>48</v>
      </c>
      <c r="AD1341">
        <v>26</v>
      </c>
      <c r="AE1341">
        <f>SQRT(_2020_IR[[#This Row],[aream2]])/(_2020_IR[[#This Row],[duration2]]*60)</f>
        <v>2.451032601833995E-2</v>
      </c>
      <c r="AF1341">
        <v>1.3100209570303201</v>
      </c>
      <c r="AG1341">
        <v>8.9265417909141007</v>
      </c>
      <c r="AH1341">
        <v>2.1249473688192602</v>
      </c>
      <c r="AI1341">
        <v>214.752291391119</v>
      </c>
      <c r="AJ1341">
        <v>81.195806847859302</v>
      </c>
      <c r="AK1341">
        <v>81.539889113960101</v>
      </c>
      <c r="AL1341">
        <v>83.4821184601591</v>
      </c>
      <c r="AM1341" t="s">
        <v>83</v>
      </c>
      <c r="AN1341" t="s">
        <v>84</v>
      </c>
      <c r="AO1341" t="s">
        <v>51</v>
      </c>
      <c r="AP1341" t="s">
        <v>52</v>
      </c>
      <c r="AQ1341" t="s">
        <v>53</v>
      </c>
      <c r="AR1341" t="s">
        <v>61</v>
      </c>
      <c r="AS1341" t="s">
        <v>62</v>
      </c>
    </row>
    <row r="1342" spans="1:45" hidden="1" x14ac:dyDescent="0.35">
      <c r="A1342">
        <v>2020180026875</v>
      </c>
      <c r="B1342">
        <v>2020</v>
      </c>
      <c r="C1342" s="1">
        <v>43996.515972222223</v>
      </c>
      <c r="D1342" s="1">
        <v>43996.542361111111</v>
      </c>
      <c r="E1342" s="2">
        <f>_2020_IR[[#This Row],[close]]-_2020_IR[[#This Row],[open]]</f>
        <v>2.6388888887595385E-2</v>
      </c>
      <c r="F1342" t="s">
        <v>43</v>
      </c>
      <c r="G1342" t="s">
        <v>65</v>
      </c>
      <c r="H1342" t="s">
        <v>65</v>
      </c>
      <c r="I1342" t="s">
        <v>1095</v>
      </c>
      <c r="J1342">
        <v>40.596378000000001</v>
      </c>
      <c r="K1342">
        <v>-8.0038520000000002</v>
      </c>
      <c r="L1342">
        <v>28</v>
      </c>
      <c r="M1342">
        <v>6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 t="s">
        <v>47</v>
      </c>
      <c r="X1342">
        <v>2.0000000000000001E-4</v>
      </c>
      <c r="Y1342">
        <v>0</v>
      </c>
      <c r="Z1342">
        <v>0</v>
      </c>
      <c r="AA1342">
        <v>2.0000000000000001E-4</v>
      </c>
      <c r="AB1342">
        <f>_2020_IR[[#This Row],[areaTotal]]*10000</f>
        <v>2</v>
      </c>
      <c r="AC1342" t="s">
        <v>48</v>
      </c>
      <c r="AD1342">
        <v>38</v>
      </c>
      <c r="AE1342">
        <f>SQRT(_2020_IR[[#This Row],[aream2]])/(_2020_IR[[#This Row],[duration2]]*60)</f>
        <v>6.2026910630398906E-4</v>
      </c>
      <c r="AF1342">
        <v>4.5787926844012401E-2</v>
      </c>
      <c r="AG1342">
        <v>1.3421049673152601</v>
      </c>
      <c r="AH1342">
        <v>1.01867286609574</v>
      </c>
      <c r="AI1342">
        <v>152.719008526869</v>
      </c>
      <c r="AJ1342">
        <v>16.031595686668499</v>
      </c>
      <c r="AK1342">
        <v>69.742901349145697</v>
      </c>
      <c r="AL1342">
        <v>25.3978716275717</v>
      </c>
      <c r="AM1342" t="s">
        <v>83</v>
      </c>
      <c r="AN1342" t="s">
        <v>84</v>
      </c>
      <c r="AO1342" t="s">
        <v>51</v>
      </c>
      <c r="AP1342" t="s">
        <v>52</v>
      </c>
      <c r="AQ1342" t="s">
        <v>53</v>
      </c>
      <c r="AR1342" t="s">
        <v>107</v>
      </c>
      <c r="AS1342" t="s">
        <v>108</v>
      </c>
    </row>
    <row r="1343" spans="1:45" hidden="1" x14ac:dyDescent="0.35">
      <c r="A1343">
        <v>2020140028515</v>
      </c>
      <c r="B1343">
        <v>2020</v>
      </c>
      <c r="C1343" s="1">
        <v>43996.521527777775</v>
      </c>
      <c r="D1343" s="1">
        <v>43996.535416666666</v>
      </c>
      <c r="E1343" s="2">
        <f>_2020_IR[[#This Row],[close]]-_2020_IR[[#This Row],[open]]</f>
        <v>1.3888888890505768E-2</v>
      </c>
      <c r="F1343" t="s">
        <v>43</v>
      </c>
      <c r="G1343" t="s">
        <v>212</v>
      </c>
      <c r="H1343" t="s">
        <v>372</v>
      </c>
      <c r="I1343" t="s">
        <v>1096</v>
      </c>
      <c r="J1343">
        <v>39.129778000000002</v>
      </c>
      <c r="K1343">
        <v>-8.6941030000000001</v>
      </c>
      <c r="L1343">
        <v>9</v>
      </c>
      <c r="M1343">
        <v>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 t="s">
        <v>47</v>
      </c>
      <c r="X1343">
        <v>0</v>
      </c>
      <c r="Y1343">
        <v>0</v>
      </c>
      <c r="Z1343">
        <v>4.2000000000000003E-2</v>
      </c>
      <c r="AA1343">
        <v>4.2000000000000003E-2</v>
      </c>
      <c r="AB1343">
        <f>_2020_IR[[#This Row],[areaTotal]]*10000</f>
        <v>420</v>
      </c>
      <c r="AC1343" t="s">
        <v>48</v>
      </c>
      <c r="AD1343">
        <v>20</v>
      </c>
      <c r="AE1343">
        <f>SQRT(_2020_IR[[#This Row],[aream2]])/(_2020_IR[[#This Row],[duration2]]*60)</f>
        <v>1.7078251276599329E-2</v>
      </c>
      <c r="AF1343">
        <v>4.4701591461777896</v>
      </c>
      <c r="AG1343">
        <v>17.858232132156701</v>
      </c>
      <c r="AH1343">
        <v>4.9375454705569304</v>
      </c>
      <c r="AI1343">
        <v>222.35936390088401</v>
      </c>
      <c r="AJ1343">
        <v>84.984411187453105</v>
      </c>
      <c r="AK1343">
        <v>87.326090442163107</v>
      </c>
      <c r="AL1343">
        <v>86.919012845211697</v>
      </c>
      <c r="AM1343" t="s">
        <v>49</v>
      </c>
      <c r="AN1343" t="s">
        <v>405</v>
      </c>
      <c r="AO1343" t="s">
        <v>217</v>
      </c>
      <c r="AP1343" t="s">
        <v>125</v>
      </c>
      <c r="AQ1343" t="s">
        <v>53</v>
      </c>
      <c r="AR1343" t="s">
        <v>218</v>
      </c>
      <c r="AS1343" t="s">
        <v>219</v>
      </c>
    </row>
    <row r="1344" spans="1:45" hidden="1" x14ac:dyDescent="0.35">
      <c r="A1344">
        <v>2020140028516</v>
      </c>
      <c r="B1344">
        <v>2020</v>
      </c>
      <c r="C1344" s="1">
        <v>43996.524305555555</v>
      </c>
      <c r="D1344" s="1">
        <v>43996.544444444444</v>
      </c>
      <c r="E1344" s="2">
        <f>_2020_IR[[#This Row],[close]]-_2020_IR[[#This Row],[open]]</f>
        <v>2.0138888889050577E-2</v>
      </c>
      <c r="F1344" t="s">
        <v>43</v>
      </c>
      <c r="G1344" t="s">
        <v>212</v>
      </c>
      <c r="H1344" t="s">
        <v>684</v>
      </c>
      <c r="I1344" t="s">
        <v>684</v>
      </c>
      <c r="J1344">
        <v>39.236643000000001</v>
      </c>
      <c r="K1344">
        <v>-8.5547350000000009</v>
      </c>
      <c r="L1344">
        <v>24</v>
      </c>
      <c r="M1344">
        <v>6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 t="s">
        <v>47</v>
      </c>
      <c r="X1344">
        <v>1.9699999999999999E-2</v>
      </c>
      <c r="Y1344">
        <v>0</v>
      </c>
      <c r="Z1344">
        <v>0.03</v>
      </c>
      <c r="AA1344">
        <v>4.9700000000000001E-2</v>
      </c>
      <c r="AB1344">
        <f>_2020_IR[[#This Row],[areaTotal]]*10000</f>
        <v>497</v>
      </c>
      <c r="AC1344" t="s">
        <v>48</v>
      </c>
      <c r="AD1344">
        <v>29</v>
      </c>
      <c r="AE1344">
        <f>SQRT(_2020_IR[[#This Row],[aream2]])/(_2020_IR[[#This Row],[duration2]]*60)</f>
        <v>1.2812354488280433E-2</v>
      </c>
      <c r="AF1344">
        <v>2.07707213346001</v>
      </c>
      <c r="AG1344">
        <v>11.5817856422468</v>
      </c>
      <c r="AH1344">
        <v>3.50062448160921</v>
      </c>
      <c r="AI1344">
        <v>211.68247574595199</v>
      </c>
      <c r="AJ1344">
        <v>52.404419220519003</v>
      </c>
      <c r="AK1344">
        <v>84.561222506170395</v>
      </c>
      <c r="AL1344">
        <v>64.740629339650596</v>
      </c>
      <c r="AM1344" t="s">
        <v>49</v>
      </c>
      <c r="AN1344" t="s">
        <v>91</v>
      </c>
      <c r="AO1344" t="s">
        <v>217</v>
      </c>
      <c r="AP1344" t="s">
        <v>125</v>
      </c>
      <c r="AQ1344" t="s">
        <v>53</v>
      </c>
      <c r="AR1344" t="s">
        <v>54</v>
      </c>
      <c r="AS1344" t="s">
        <v>55</v>
      </c>
    </row>
    <row r="1345" spans="1:45" hidden="1" x14ac:dyDescent="0.35">
      <c r="A1345">
        <v>2020100029038</v>
      </c>
      <c r="B1345">
        <v>2020</v>
      </c>
      <c r="C1345" s="1">
        <v>43996.537499999999</v>
      </c>
      <c r="D1345" s="1">
        <v>43996.576388888891</v>
      </c>
      <c r="E1345" s="2">
        <f>_2020_IR[[#This Row],[close]]-_2020_IR[[#This Row],[open]]</f>
        <v>3.888888889196096E-2</v>
      </c>
      <c r="F1345" t="s">
        <v>102</v>
      </c>
      <c r="G1345" t="s">
        <v>85</v>
      </c>
      <c r="H1345" t="s">
        <v>413</v>
      </c>
      <c r="I1345" t="s">
        <v>828</v>
      </c>
      <c r="J1345">
        <v>39.365397999999999</v>
      </c>
      <c r="K1345">
        <v>-9.2005579999999991</v>
      </c>
      <c r="L1345">
        <v>22</v>
      </c>
      <c r="M1345">
        <v>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s">
        <v>47</v>
      </c>
      <c r="X1345">
        <v>0.09</v>
      </c>
      <c r="Y1345">
        <v>0</v>
      </c>
      <c r="Z1345">
        <v>0</v>
      </c>
      <c r="AA1345">
        <v>0.09</v>
      </c>
      <c r="AB1345">
        <f>_2020_IR[[#This Row],[areaTotal]]*10000</f>
        <v>900</v>
      </c>
      <c r="AC1345" t="s">
        <v>48</v>
      </c>
      <c r="AD1345">
        <v>56</v>
      </c>
      <c r="AE1345">
        <f>SQRT(_2020_IR[[#This Row],[aream2]])/(_2020_IR[[#This Row],[duration2]]*60)</f>
        <v>8.9285714285714281E-3</v>
      </c>
      <c r="AF1345">
        <v>1.38793657466376</v>
      </c>
      <c r="AG1345">
        <v>9.2227229311972394</v>
      </c>
      <c r="AH1345">
        <v>2.8532854697625001</v>
      </c>
      <c r="AI1345">
        <v>209.07994740805799</v>
      </c>
      <c r="AJ1345">
        <v>45.336818384426103</v>
      </c>
      <c r="AK1345">
        <v>82.784291937153498</v>
      </c>
      <c r="AL1345">
        <v>58.798840019653802</v>
      </c>
      <c r="AM1345" t="s">
        <v>83</v>
      </c>
      <c r="AN1345" t="s">
        <v>84</v>
      </c>
      <c r="AO1345" t="s">
        <v>51</v>
      </c>
      <c r="AP1345" t="s">
        <v>52</v>
      </c>
      <c r="AQ1345" t="s">
        <v>53</v>
      </c>
      <c r="AR1345" t="s">
        <v>54</v>
      </c>
      <c r="AS1345" t="s">
        <v>55</v>
      </c>
    </row>
    <row r="1346" spans="1:45" hidden="1" x14ac:dyDescent="0.35">
      <c r="A1346">
        <v>2020020012830</v>
      </c>
      <c r="B1346">
        <v>2020</v>
      </c>
      <c r="C1346" s="1">
        <v>43996.548611111109</v>
      </c>
      <c r="D1346" s="1">
        <v>43996.568055555559</v>
      </c>
      <c r="E1346" s="2">
        <f>_2020_IR[[#This Row],[close]]-_2020_IR[[#This Row],[open]]</f>
        <v>1.9444444449618459E-2</v>
      </c>
      <c r="F1346" t="s">
        <v>56</v>
      </c>
      <c r="G1346" t="s">
        <v>71</v>
      </c>
      <c r="H1346" t="s">
        <v>71</v>
      </c>
      <c r="I1346" t="s">
        <v>955</v>
      </c>
      <c r="J1346">
        <v>38.027729999999998</v>
      </c>
      <c r="K1346">
        <v>-7.8609730000000004</v>
      </c>
      <c r="L1346">
        <v>22</v>
      </c>
      <c r="M1346">
        <v>6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 t="s">
        <v>47</v>
      </c>
      <c r="X1346">
        <v>0</v>
      </c>
      <c r="Y1346">
        <v>0</v>
      </c>
      <c r="Z1346">
        <v>0.41420000000000001</v>
      </c>
      <c r="AA1346">
        <v>0.41420000000000001</v>
      </c>
      <c r="AB1346">
        <f>_2020_IR[[#This Row],[areaTotal]]*10000</f>
        <v>4142</v>
      </c>
      <c r="AC1346" t="s">
        <v>48</v>
      </c>
      <c r="AD1346">
        <v>28</v>
      </c>
      <c r="AE1346">
        <f>SQRT(_2020_IR[[#This Row],[aream2]])/(_2020_IR[[#This Row],[duration2]]*60)</f>
        <v>3.8308554546914494E-2</v>
      </c>
      <c r="AF1346">
        <v>5.2851147394937996</v>
      </c>
      <c r="AG1346">
        <v>19.630423552339501</v>
      </c>
      <c r="AH1346">
        <v>5.5275359556084602</v>
      </c>
      <c r="AI1346">
        <v>230.20717442491599</v>
      </c>
      <c r="AJ1346">
        <v>85.814501070731794</v>
      </c>
      <c r="AK1346">
        <v>88.408713275161702</v>
      </c>
      <c r="AL1346">
        <v>88.838249706870499</v>
      </c>
      <c r="AM1346" t="s">
        <v>83</v>
      </c>
      <c r="AN1346" t="s">
        <v>84</v>
      </c>
      <c r="AO1346" t="s">
        <v>288</v>
      </c>
      <c r="AP1346" t="s">
        <v>125</v>
      </c>
      <c r="AQ1346" t="s">
        <v>53</v>
      </c>
      <c r="AR1346" t="s">
        <v>218</v>
      </c>
      <c r="AS1346" t="s">
        <v>219</v>
      </c>
    </row>
    <row r="1347" spans="1:45" hidden="1" x14ac:dyDescent="0.35">
      <c r="A1347">
        <v>2020140028524</v>
      </c>
      <c r="B1347">
        <v>2020</v>
      </c>
      <c r="C1347" s="1">
        <v>43996.588194444441</v>
      </c>
      <c r="D1347" s="1">
        <v>43996.603472222225</v>
      </c>
      <c r="E1347" s="2">
        <f>_2020_IR[[#This Row],[close]]-_2020_IR[[#This Row],[open]]</f>
        <v>1.527777778392192E-2</v>
      </c>
      <c r="F1347" t="s">
        <v>56</v>
      </c>
      <c r="G1347" t="s">
        <v>212</v>
      </c>
      <c r="H1347" t="s">
        <v>358</v>
      </c>
      <c r="I1347" t="s">
        <v>1097</v>
      </c>
      <c r="J1347">
        <v>38.834156999999998</v>
      </c>
      <c r="K1347">
        <v>-8.5334730000000008</v>
      </c>
      <c r="L1347">
        <v>22</v>
      </c>
      <c r="M1347">
        <v>5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 t="s">
        <v>47</v>
      </c>
      <c r="X1347">
        <v>0</v>
      </c>
      <c r="Y1347">
        <v>0</v>
      </c>
      <c r="Z1347">
        <v>1.2862</v>
      </c>
      <c r="AA1347">
        <v>1.2862</v>
      </c>
      <c r="AB1347">
        <f>_2020_IR[[#This Row],[areaTotal]]*10000</f>
        <v>12862</v>
      </c>
      <c r="AC1347" t="s">
        <v>82</v>
      </c>
      <c r="AD1347">
        <v>22</v>
      </c>
      <c r="AE1347">
        <f>SQRT(_2020_IR[[#This Row],[aream2]])/(_2020_IR[[#This Row],[duration2]]*60)</f>
        <v>8.5917240808442541E-2</v>
      </c>
      <c r="AF1347">
        <v>4.5666007910630801</v>
      </c>
      <c r="AG1347">
        <v>18.074895175394399</v>
      </c>
      <c r="AH1347">
        <v>4.8039970696157601</v>
      </c>
      <c r="AI1347">
        <v>225.64592713309099</v>
      </c>
      <c r="AJ1347">
        <v>92.277135345798598</v>
      </c>
      <c r="AK1347">
        <v>87.240693265829606</v>
      </c>
      <c r="AL1347">
        <v>92.254906391764095</v>
      </c>
      <c r="AM1347" t="s">
        <v>59</v>
      </c>
      <c r="AN1347" t="s">
        <v>60</v>
      </c>
      <c r="AO1347" t="s">
        <v>217</v>
      </c>
      <c r="AP1347" t="s">
        <v>125</v>
      </c>
      <c r="AQ1347" t="s">
        <v>53</v>
      </c>
      <c r="AR1347" t="s">
        <v>218</v>
      </c>
      <c r="AS1347" t="s">
        <v>219</v>
      </c>
    </row>
    <row r="1348" spans="1:45" hidden="1" x14ac:dyDescent="0.35">
      <c r="A1348">
        <v>2020140028529</v>
      </c>
      <c r="B1348">
        <v>2020</v>
      </c>
      <c r="C1348" s="1">
        <v>43996.606249999997</v>
      </c>
      <c r="D1348" s="1">
        <v>43996.61041666667</v>
      </c>
      <c r="E1348" s="2">
        <f>_2020_IR[[#This Row],[close]]-_2020_IR[[#This Row],[open]]</f>
        <v>4.1666666729724966E-3</v>
      </c>
      <c r="F1348" t="s">
        <v>43</v>
      </c>
      <c r="G1348" t="s">
        <v>212</v>
      </c>
      <c r="H1348" t="s">
        <v>259</v>
      </c>
      <c r="I1348" t="s">
        <v>259</v>
      </c>
      <c r="J1348">
        <v>39.032575000000001</v>
      </c>
      <c r="K1348">
        <v>-8.7473229999999997</v>
      </c>
      <c r="L1348">
        <v>17</v>
      </c>
      <c r="M1348">
        <v>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t="s">
        <v>47</v>
      </c>
      <c r="X1348">
        <v>0</v>
      </c>
      <c r="Y1348">
        <v>0</v>
      </c>
      <c r="Z1348">
        <v>0.10433000000000001</v>
      </c>
      <c r="AA1348">
        <v>0.10433000000000001</v>
      </c>
      <c r="AB1348">
        <f>_2020_IR[[#This Row],[areaTotal]]*10000</f>
        <v>1043.3</v>
      </c>
      <c r="AC1348" t="s">
        <v>48</v>
      </c>
      <c r="AD1348">
        <v>6</v>
      </c>
      <c r="AE1348">
        <f>SQRT(_2020_IR[[#This Row],[aream2]])/(_2020_IR[[#This Row],[duration2]]*60)</f>
        <v>8.9722652217751872E-2</v>
      </c>
      <c r="AF1348">
        <v>2.85853482817065</v>
      </c>
      <c r="AG1348">
        <v>13.871790886525501</v>
      </c>
      <c r="AH1348">
        <v>3.7249840179602498</v>
      </c>
      <c r="AI1348">
        <v>221.80449411100301</v>
      </c>
      <c r="AJ1348">
        <v>74.758880179466601</v>
      </c>
      <c r="AK1348">
        <v>85.2726920995147</v>
      </c>
      <c r="AL1348">
        <v>81.144051122062507</v>
      </c>
      <c r="AM1348" t="s">
        <v>59</v>
      </c>
      <c r="AN1348" t="s">
        <v>60</v>
      </c>
      <c r="AO1348" t="s">
        <v>217</v>
      </c>
      <c r="AP1348" t="s">
        <v>125</v>
      </c>
      <c r="AQ1348" t="s">
        <v>53</v>
      </c>
      <c r="AR1348" t="s">
        <v>54</v>
      </c>
      <c r="AS1348" t="s">
        <v>55</v>
      </c>
    </row>
    <row r="1349" spans="1:45" hidden="1" x14ac:dyDescent="0.35">
      <c r="A1349">
        <v>2020070011170</v>
      </c>
      <c r="B1349">
        <v>2020</v>
      </c>
      <c r="C1349" s="1">
        <v>43996.609722222223</v>
      </c>
      <c r="D1349" s="1">
        <v>43996.628472222219</v>
      </c>
      <c r="E1349" s="2">
        <f>_2020_IR[[#This Row],[close]]-_2020_IR[[#This Row],[open]]</f>
        <v>1.8749999995634425E-2</v>
      </c>
      <c r="F1349" t="s">
        <v>56</v>
      </c>
      <c r="G1349" t="s">
        <v>468</v>
      </c>
      <c r="H1349" t="s">
        <v>810</v>
      </c>
      <c r="I1349" t="s">
        <v>811</v>
      </c>
      <c r="J1349">
        <v>38.851666999999999</v>
      </c>
      <c r="K1349">
        <v>-7.5796419999999998</v>
      </c>
      <c r="L1349">
        <v>17</v>
      </c>
      <c r="M1349">
        <v>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t="s">
        <v>47</v>
      </c>
      <c r="X1349">
        <v>0</v>
      </c>
      <c r="Y1349">
        <v>0</v>
      </c>
      <c r="Z1349">
        <v>0.5</v>
      </c>
      <c r="AA1349">
        <v>0.5</v>
      </c>
      <c r="AB1349">
        <f>_2020_IR[[#This Row],[areaTotal]]*10000</f>
        <v>5000</v>
      </c>
      <c r="AC1349" t="s">
        <v>48</v>
      </c>
      <c r="AD1349">
        <v>27</v>
      </c>
      <c r="AE1349">
        <f>SQRT(_2020_IR[[#This Row],[aream2]])/(_2020_IR[[#This Row],[duration2]]*60)</f>
        <v>4.3648566739910341E-2</v>
      </c>
      <c r="AF1349">
        <v>2.2237416266208498</v>
      </c>
      <c r="AG1349">
        <v>12.0369702578024</v>
      </c>
      <c r="AH1349">
        <v>3.3379452332230999</v>
      </c>
      <c r="AI1349">
        <v>215.59479569454399</v>
      </c>
      <c r="AJ1349">
        <v>64.416706816934195</v>
      </c>
      <c r="AK1349">
        <v>84.697211055397702</v>
      </c>
      <c r="AL1349">
        <v>73.746991766247803</v>
      </c>
      <c r="AM1349" t="s">
        <v>59</v>
      </c>
      <c r="AN1349" t="s">
        <v>60</v>
      </c>
      <c r="AO1349" t="s">
        <v>217</v>
      </c>
      <c r="AP1349" t="s">
        <v>125</v>
      </c>
      <c r="AQ1349" t="s">
        <v>53</v>
      </c>
      <c r="AR1349" t="s">
        <v>54</v>
      </c>
      <c r="AS1349" t="s">
        <v>55</v>
      </c>
    </row>
    <row r="1350" spans="1:45" hidden="1" x14ac:dyDescent="0.35">
      <c r="A1350">
        <v>2020130086645</v>
      </c>
      <c r="B1350">
        <v>2020</v>
      </c>
      <c r="C1350" s="1">
        <v>43996.647916666669</v>
      </c>
      <c r="D1350" s="1">
        <v>43996.719444444447</v>
      </c>
      <c r="E1350" s="2">
        <f>_2020_IR[[#This Row],[close]]-_2020_IR[[#This Row],[open]]</f>
        <v>7.1527777778101154E-2</v>
      </c>
      <c r="F1350" t="s">
        <v>43</v>
      </c>
      <c r="G1350" t="s">
        <v>126</v>
      </c>
      <c r="H1350" t="s">
        <v>419</v>
      </c>
      <c r="I1350" t="s">
        <v>664</v>
      </c>
      <c r="J1350">
        <v>41.163243000000001</v>
      </c>
      <c r="K1350">
        <v>-8.3204429999999991</v>
      </c>
      <c r="L1350">
        <v>5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 t="s">
        <v>47</v>
      </c>
      <c r="X1350">
        <v>0</v>
      </c>
      <c r="Y1350">
        <v>0.15</v>
      </c>
      <c r="Z1350">
        <v>0</v>
      </c>
      <c r="AA1350">
        <v>0.15</v>
      </c>
      <c r="AB1350">
        <f>_2020_IR[[#This Row],[areaTotal]]*10000</f>
        <v>1500</v>
      </c>
      <c r="AC1350" t="s">
        <v>48</v>
      </c>
      <c r="AD1350">
        <v>103</v>
      </c>
      <c r="AE1350">
        <f>SQRT(_2020_IR[[#This Row],[aream2]])/(_2020_IR[[#This Row],[duration2]]*60)</f>
        <v>6.2669633433776973E-3</v>
      </c>
      <c r="AF1350">
        <v>4.0308189982219099E-3</v>
      </c>
      <c r="AG1350">
        <v>0.340047201423544</v>
      </c>
      <c r="AH1350">
        <v>0.60540098721430802</v>
      </c>
      <c r="AI1350">
        <v>73.970142376209395</v>
      </c>
      <c r="AJ1350">
        <v>5.1286146352640101</v>
      </c>
      <c r="AK1350">
        <v>58.113454780580298</v>
      </c>
      <c r="AL1350">
        <v>8.7419522076288203</v>
      </c>
      <c r="AM1350" t="s">
        <v>59</v>
      </c>
      <c r="AN1350" t="s">
        <v>60</v>
      </c>
      <c r="AO1350" t="s">
        <v>51</v>
      </c>
      <c r="AP1350" t="s">
        <v>52</v>
      </c>
      <c r="AQ1350" t="s">
        <v>53</v>
      </c>
      <c r="AR1350" t="s">
        <v>107</v>
      </c>
      <c r="AS1350" t="s">
        <v>108</v>
      </c>
    </row>
    <row r="1351" spans="1:45" hidden="1" x14ac:dyDescent="0.35">
      <c r="A1351">
        <v>2020080022301</v>
      </c>
      <c r="B1351">
        <v>2020</v>
      </c>
      <c r="C1351" s="1">
        <v>43996.651388888888</v>
      </c>
      <c r="D1351" s="1">
        <v>43996.729861111111</v>
      </c>
      <c r="E1351" s="2">
        <f>_2020_IR[[#This Row],[close]]-_2020_IR[[#This Row],[open]]</f>
        <v>7.8472222223354038E-2</v>
      </c>
      <c r="F1351" t="s">
        <v>43</v>
      </c>
      <c r="G1351" t="s">
        <v>116</v>
      </c>
      <c r="H1351" t="s">
        <v>116</v>
      </c>
      <c r="I1351" t="s">
        <v>1098</v>
      </c>
      <c r="J1351">
        <v>37.029822000000003</v>
      </c>
      <c r="K1351">
        <v>-7.9096650000000004</v>
      </c>
      <c r="L1351">
        <v>4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 t="s">
        <v>47</v>
      </c>
      <c r="X1351">
        <v>0</v>
      </c>
      <c r="Y1351">
        <v>0</v>
      </c>
      <c r="Z1351">
        <v>9.5299999999999994</v>
      </c>
      <c r="AA1351">
        <v>9.5299999999999994</v>
      </c>
      <c r="AB1351">
        <f>_2020_IR[[#This Row],[areaTotal]]*10000</f>
        <v>95300</v>
      </c>
      <c r="AC1351" t="s">
        <v>82</v>
      </c>
      <c r="AD1351">
        <v>113</v>
      </c>
      <c r="AE1351">
        <f>SQRT(_2020_IR[[#This Row],[aream2]])/(_2020_IR[[#This Row],[duration2]]*60)</f>
        <v>4.5532003069124284E-2</v>
      </c>
      <c r="AF1351">
        <v>4.0592759931551203</v>
      </c>
      <c r="AG1351">
        <v>16.911440738257699</v>
      </c>
      <c r="AH1351">
        <v>6.2249702767548296</v>
      </c>
      <c r="AI1351">
        <v>200.17851104046099</v>
      </c>
      <c r="AJ1351">
        <v>44.646742767038198</v>
      </c>
      <c r="AK1351">
        <v>85.354399042545495</v>
      </c>
      <c r="AL1351">
        <v>57.328103034003</v>
      </c>
      <c r="AM1351" t="s">
        <v>49</v>
      </c>
      <c r="AN1351" t="s">
        <v>364</v>
      </c>
      <c r="AO1351" t="s">
        <v>217</v>
      </c>
      <c r="AP1351" t="s">
        <v>125</v>
      </c>
      <c r="AQ1351" t="s">
        <v>53</v>
      </c>
      <c r="AR1351" t="s">
        <v>54</v>
      </c>
      <c r="AS1351" t="s">
        <v>55</v>
      </c>
    </row>
    <row r="1352" spans="1:45" hidden="1" x14ac:dyDescent="0.35">
      <c r="A1352">
        <v>2020140028539</v>
      </c>
      <c r="B1352">
        <v>2020</v>
      </c>
      <c r="C1352" s="1">
        <v>43996.65625</v>
      </c>
      <c r="D1352" s="1">
        <v>43996.669444444444</v>
      </c>
      <c r="E1352" s="2">
        <f>_2020_IR[[#This Row],[close]]-_2020_IR[[#This Row],[open]]</f>
        <v>1.3194444443797693E-2</v>
      </c>
      <c r="F1352" t="s">
        <v>43</v>
      </c>
      <c r="G1352" t="s">
        <v>212</v>
      </c>
      <c r="H1352" t="s">
        <v>372</v>
      </c>
      <c r="I1352" t="s">
        <v>372</v>
      </c>
      <c r="J1352">
        <v>39.208087999999996</v>
      </c>
      <c r="K1352">
        <v>-8.6137429999999995</v>
      </c>
      <c r="L1352">
        <v>9</v>
      </c>
      <c r="M1352">
        <v>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 t="s">
        <v>47</v>
      </c>
      <c r="X1352">
        <v>0</v>
      </c>
      <c r="Y1352">
        <v>0</v>
      </c>
      <c r="Z1352">
        <v>3.0000000000000001E-3</v>
      </c>
      <c r="AA1352">
        <v>3.0000000000000001E-3</v>
      </c>
      <c r="AB1352">
        <f>_2020_IR[[#This Row],[areaTotal]]*10000</f>
        <v>30</v>
      </c>
      <c r="AC1352" t="s">
        <v>48</v>
      </c>
      <c r="AD1352">
        <v>19</v>
      </c>
      <c r="AE1352">
        <f>SQRT(_2020_IR[[#This Row],[aream2]])/(_2020_IR[[#This Row],[duration2]]*60)</f>
        <v>4.8045838377646149E-3</v>
      </c>
      <c r="AF1352">
        <v>2.07707213346001</v>
      </c>
      <c r="AG1352">
        <v>11.5817856422468</v>
      </c>
      <c r="AH1352">
        <v>3.50062448160921</v>
      </c>
      <c r="AI1352">
        <v>211.68247574595199</v>
      </c>
      <c r="AJ1352">
        <v>52.404419220519003</v>
      </c>
      <c r="AK1352">
        <v>84.561222506170395</v>
      </c>
      <c r="AL1352">
        <v>64.740629339650596</v>
      </c>
      <c r="AM1352" t="s">
        <v>59</v>
      </c>
      <c r="AN1352" t="s">
        <v>60</v>
      </c>
      <c r="AO1352" t="s">
        <v>217</v>
      </c>
      <c r="AP1352" t="s">
        <v>125</v>
      </c>
      <c r="AQ1352" t="s">
        <v>53</v>
      </c>
      <c r="AR1352" t="s">
        <v>54</v>
      </c>
      <c r="AS1352" t="s">
        <v>55</v>
      </c>
    </row>
    <row r="1353" spans="1:45" hidden="1" x14ac:dyDescent="0.35">
      <c r="A1353">
        <v>2020120010631</v>
      </c>
      <c r="B1353">
        <v>2020</v>
      </c>
      <c r="C1353" s="1">
        <v>43996.662499999999</v>
      </c>
      <c r="D1353" s="1">
        <v>43996.680555555555</v>
      </c>
      <c r="E1353" s="2">
        <f>_2020_IR[[#This Row],[close]]-_2020_IR[[#This Row],[open]]</f>
        <v>1.8055555556202307E-2</v>
      </c>
      <c r="F1353" t="s">
        <v>56</v>
      </c>
      <c r="G1353" t="s">
        <v>88</v>
      </c>
      <c r="H1353" t="s">
        <v>784</v>
      </c>
      <c r="I1353" t="s">
        <v>976</v>
      </c>
      <c r="J1353">
        <v>38.923020000000001</v>
      </c>
      <c r="K1353">
        <v>-7.0595470000000002</v>
      </c>
      <c r="L1353">
        <v>24</v>
      </c>
      <c r="M1353">
        <v>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 t="s">
        <v>47</v>
      </c>
      <c r="X1353">
        <v>0</v>
      </c>
      <c r="Y1353">
        <v>0</v>
      </c>
      <c r="Z1353">
        <v>0.16619999999999999</v>
      </c>
      <c r="AA1353">
        <v>0.16619999999999999</v>
      </c>
      <c r="AB1353">
        <f>_2020_IR[[#This Row],[areaTotal]]*10000</f>
        <v>1661.9999999999998</v>
      </c>
      <c r="AC1353" t="s">
        <v>48</v>
      </c>
      <c r="AD1353">
        <v>26</v>
      </c>
      <c r="AE1353">
        <f>SQRT(_2020_IR[[#This Row],[aream2]])/(_2020_IR[[#This Row],[duration2]]*60)</f>
        <v>2.6133098859794243E-2</v>
      </c>
      <c r="AF1353">
        <v>3.1953408322913499</v>
      </c>
      <c r="AG1353">
        <v>14.772782643969199</v>
      </c>
      <c r="AH1353">
        <v>4.1101202579565799</v>
      </c>
      <c r="AI1353">
        <v>228.95670564202601</v>
      </c>
      <c r="AJ1353">
        <v>69.819446313091106</v>
      </c>
      <c r="AK1353">
        <v>86.286160910013606</v>
      </c>
      <c r="AL1353">
        <v>79.233802226703304</v>
      </c>
      <c r="AM1353" t="s">
        <v>49</v>
      </c>
      <c r="AN1353" t="s">
        <v>405</v>
      </c>
      <c r="AO1353" t="s">
        <v>217</v>
      </c>
      <c r="AP1353" t="s">
        <v>125</v>
      </c>
      <c r="AQ1353" t="s">
        <v>53</v>
      </c>
      <c r="AR1353" t="s">
        <v>218</v>
      </c>
      <c r="AS1353" t="s">
        <v>219</v>
      </c>
    </row>
    <row r="1354" spans="1:45" hidden="1" x14ac:dyDescent="0.35">
      <c r="A1354">
        <v>2020150046852</v>
      </c>
      <c r="B1354">
        <v>2020</v>
      </c>
      <c r="C1354" s="1">
        <v>43996.665277777778</v>
      </c>
      <c r="D1354" s="1">
        <v>43996.675694444442</v>
      </c>
      <c r="E1354" s="2">
        <f>_2020_IR[[#This Row],[close]]-_2020_IR[[#This Row],[open]]</f>
        <v>1.0416666664241347E-2</v>
      </c>
      <c r="F1354" t="s">
        <v>56</v>
      </c>
      <c r="G1354" t="s">
        <v>118</v>
      </c>
      <c r="H1354" t="s">
        <v>1051</v>
      </c>
      <c r="I1354" t="s">
        <v>1051</v>
      </c>
      <c r="J1354">
        <v>38.710299999999997</v>
      </c>
      <c r="K1354">
        <v>-8.924353</v>
      </c>
      <c r="L1354">
        <v>24</v>
      </c>
      <c r="M1354">
        <v>6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 t="s">
        <v>47</v>
      </c>
      <c r="X1354">
        <v>0</v>
      </c>
      <c r="Y1354">
        <v>0</v>
      </c>
      <c r="Z1354">
        <v>0.56720000000000004</v>
      </c>
      <c r="AA1354">
        <v>0.56720000000000004</v>
      </c>
      <c r="AB1354">
        <f>_2020_IR[[#This Row],[areaTotal]]*10000</f>
        <v>5672</v>
      </c>
      <c r="AC1354" t="s">
        <v>48</v>
      </c>
      <c r="AD1354">
        <v>15</v>
      </c>
      <c r="AE1354">
        <f>SQRT(_2020_IR[[#This Row],[aream2]])/(_2020_IR[[#This Row],[duration2]]*60)</f>
        <v>8.3680757261167693E-2</v>
      </c>
      <c r="AF1354">
        <v>3.99921895644454</v>
      </c>
      <c r="AG1354">
        <v>16.769623840964499</v>
      </c>
      <c r="AH1354">
        <v>4.65694633417578</v>
      </c>
      <c r="AI1354">
        <v>223.51750352386</v>
      </c>
      <c r="AJ1354">
        <v>79.094488543001603</v>
      </c>
      <c r="AK1354">
        <v>86.894159866349497</v>
      </c>
      <c r="AL1354">
        <v>83.935175298958598</v>
      </c>
      <c r="AM1354" t="s">
        <v>59</v>
      </c>
      <c r="AN1354" t="s">
        <v>60</v>
      </c>
      <c r="AO1354" t="s">
        <v>217</v>
      </c>
      <c r="AP1354" t="s">
        <v>125</v>
      </c>
      <c r="AQ1354" t="s">
        <v>53</v>
      </c>
      <c r="AR1354" t="s">
        <v>218</v>
      </c>
      <c r="AS1354" t="s">
        <v>219</v>
      </c>
    </row>
    <row r="1355" spans="1:45" hidden="1" x14ac:dyDescent="0.35">
      <c r="A1355">
        <v>2020110107004</v>
      </c>
      <c r="B1355">
        <v>2020</v>
      </c>
      <c r="C1355" s="1">
        <v>43996.668749999997</v>
      </c>
      <c r="D1355" s="1">
        <v>43996.678472222222</v>
      </c>
      <c r="E1355" s="2">
        <f>_2020_IR[[#This Row],[close]]-_2020_IR[[#This Row],[open]]</f>
        <v>9.7222222248092294E-3</v>
      </c>
      <c r="F1355" t="s">
        <v>43</v>
      </c>
      <c r="G1355" t="s">
        <v>57</v>
      </c>
      <c r="H1355" t="s">
        <v>1032</v>
      </c>
      <c r="I1355" t="s">
        <v>1033</v>
      </c>
      <c r="J1355">
        <v>38.709293000000002</v>
      </c>
      <c r="K1355">
        <v>-9.2327899999999996</v>
      </c>
      <c r="L1355">
        <v>5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 t="s">
        <v>47</v>
      </c>
      <c r="X1355">
        <v>0</v>
      </c>
      <c r="Y1355">
        <v>2.9999999999999997E-4</v>
      </c>
      <c r="Z1355">
        <v>0</v>
      </c>
      <c r="AA1355">
        <v>2.9999999999999997E-4</v>
      </c>
      <c r="AB1355">
        <f>_2020_IR[[#This Row],[areaTotal]]*10000</f>
        <v>2.9999999999999996</v>
      </c>
      <c r="AC1355" t="s">
        <v>48</v>
      </c>
      <c r="AD1355">
        <v>14</v>
      </c>
      <c r="AE1355">
        <f>SQRT(_2020_IR[[#This Row],[aream2]])/(_2020_IR[[#This Row],[duration2]]*60)</f>
        <v>2.0619652471058061E-3</v>
      </c>
      <c r="AF1355">
        <v>1.2054859200817301</v>
      </c>
      <c r="AG1355">
        <v>8.5168434734939105</v>
      </c>
      <c r="AH1355">
        <v>2.7754200484913598</v>
      </c>
      <c r="AI1355">
        <v>196.77147490118401</v>
      </c>
      <c r="AJ1355">
        <v>40.802866142334999</v>
      </c>
      <c r="AK1355">
        <v>81.986150748421807</v>
      </c>
      <c r="AL1355">
        <v>53.744405183155799</v>
      </c>
      <c r="AM1355" t="s">
        <v>59</v>
      </c>
      <c r="AN1355" t="s">
        <v>60</v>
      </c>
      <c r="AO1355" t="s">
        <v>51</v>
      </c>
      <c r="AP1355" t="s">
        <v>52</v>
      </c>
      <c r="AQ1355" t="s">
        <v>53</v>
      </c>
      <c r="AR1355" t="s">
        <v>61</v>
      </c>
      <c r="AS1355" t="s">
        <v>62</v>
      </c>
    </row>
    <row r="1356" spans="1:45" hidden="1" x14ac:dyDescent="0.35">
      <c r="A1356">
        <v>2020010041650</v>
      </c>
      <c r="B1356">
        <v>2020</v>
      </c>
      <c r="C1356" s="1">
        <v>43996.672222222223</v>
      </c>
      <c r="D1356" s="1">
        <v>43996.701388888891</v>
      </c>
      <c r="E1356" s="2">
        <f>_2020_IR[[#This Row],[close]]-_2020_IR[[#This Row],[open]]</f>
        <v>2.9166666667151731E-2</v>
      </c>
      <c r="F1356" t="s">
        <v>102</v>
      </c>
      <c r="G1356" t="s">
        <v>139</v>
      </c>
      <c r="H1356" t="s">
        <v>140</v>
      </c>
      <c r="I1356" t="s">
        <v>744</v>
      </c>
      <c r="J1356">
        <v>40.927152</v>
      </c>
      <c r="K1356">
        <v>-8.5710920000000002</v>
      </c>
      <c r="L1356">
        <v>22</v>
      </c>
      <c r="M1356">
        <v>6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 t="s">
        <v>47</v>
      </c>
      <c r="X1356">
        <v>0.08</v>
      </c>
      <c r="Y1356">
        <v>0</v>
      </c>
      <c r="Z1356">
        <v>0</v>
      </c>
      <c r="AA1356">
        <v>0.08</v>
      </c>
      <c r="AB1356">
        <f>_2020_IR[[#This Row],[areaTotal]]*10000</f>
        <v>800</v>
      </c>
      <c r="AC1356" t="s">
        <v>48</v>
      </c>
      <c r="AD1356">
        <v>42</v>
      </c>
      <c r="AE1356">
        <f>SQRT(_2020_IR[[#This Row],[aream2]])/(_2020_IR[[#This Row],[duration2]]*60)</f>
        <v>1.1223917161691232E-2</v>
      </c>
      <c r="AF1356">
        <v>8.5983018978890591E-3</v>
      </c>
      <c r="AG1356">
        <v>0.52170604343590299</v>
      </c>
      <c r="AH1356">
        <v>0.72270172347548101</v>
      </c>
      <c r="AI1356">
        <v>121.920864841323</v>
      </c>
      <c r="AJ1356">
        <v>8.0062044773986791</v>
      </c>
      <c r="AK1356">
        <v>60.303283060513301</v>
      </c>
      <c r="AL1356">
        <v>13.754379268376701</v>
      </c>
      <c r="AM1356" t="s">
        <v>49</v>
      </c>
      <c r="AN1356" t="s">
        <v>91</v>
      </c>
      <c r="AO1356" t="s">
        <v>51</v>
      </c>
      <c r="AP1356" t="s">
        <v>52</v>
      </c>
      <c r="AQ1356" t="s">
        <v>53</v>
      </c>
      <c r="AR1356" t="s">
        <v>107</v>
      </c>
      <c r="AS1356" t="s">
        <v>108</v>
      </c>
    </row>
    <row r="1357" spans="1:45" hidden="1" x14ac:dyDescent="0.35">
      <c r="A1357">
        <v>2020060022495</v>
      </c>
      <c r="B1357">
        <v>2020</v>
      </c>
      <c r="C1357" s="1">
        <v>43996.679861111108</v>
      </c>
      <c r="D1357" s="1">
        <v>43996.688194444447</v>
      </c>
      <c r="E1357" s="2">
        <f>_2020_IR[[#This Row],[close]]-_2020_IR[[#This Row],[open]]</f>
        <v>8.3333333386690356E-3</v>
      </c>
      <c r="F1357" t="s">
        <v>43</v>
      </c>
      <c r="G1357" t="s">
        <v>97</v>
      </c>
      <c r="H1357" t="s">
        <v>759</v>
      </c>
      <c r="I1357" t="s">
        <v>1099</v>
      </c>
      <c r="J1357">
        <v>40.226390000000002</v>
      </c>
      <c r="K1357">
        <v>-8.6719399999999993</v>
      </c>
      <c r="L1357">
        <v>7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 t="s">
        <v>47</v>
      </c>
      <c r="X1357">
        <v>0</v>
      </c>
      <c r="Y1357">
        <v>1E-3</v>
      </c>
      <c r="Z1357">
        <v>0</v>
      </c>
      <c r="AA1357">
        <v>1E-3</v>
      </c>
      <c r="AB1357">
        <f>_2020_IR[[#This Row],[areaTotal]]*10000</f>
        <v>10</v>
      </c>
      <c r="AC1357" t="s">
        <v>48</v>
      </c>
      <c r="AD1357">
        <v>12</v>
      </c>
      <c r="AE1357">
        <f>SQRT(_2020_IR[[#This Row],[aream2]])/(_2020_IR[[#This Row],[duration2]]*60)</f>
        <v>4.3920523057894159E-3</v>
      </c>
      <c r="AF1357">
        <v>0.15073037742006701</v>
      </c>
      <c r="AG1357">
        <v>2.6310615450455401</v>
      </c>
      <c r="AH1357">
        <v>1.24923591024631</v>
      </c>
      <c r="AI1357">
        <v>187.759038567137</v>
      </c>
      <c r="AJ1357">
        <v>21.673063107065499</v>
      </c>
      <c r="AK1357">
        <v>74.324571366981999</v>
      </c>
      <c r="AL1357">
        <v>33.638794415629398</v>
      </c>
      <c r="AM1357" t="s">
        <v>83</v>
      </c>
      <c r="AN1357" t="s">
        <v>84</v>
      </c>
      <c r="AO1357" t="s">
        <v>51</v>
      </c>
      <c r="AP1357" t="s">
        <v>52</v>
      </c>
      <c r="AQ1357" t="s">
        <v>53</v>
      </c>
      <c r="AR1357" t="s">
        <v>145</v>
      </c>
      <c r="AS1357" t="s">
        <v>42</v>
      </c>
    </row>
    <row r="1358" spans="1:45" hidden="1" x14ac:dyDescent="0.35">
      <c r="A1358">
        <v>2020050013939</v>
      </c>
      <c r="B1358">
        <v>2020</v>
      </c>
      <c r="C1358" s="1">
        <v>43996.691666666666</v>
      </c>
      <c r="D1358" s="1">
        <v>43996.708333333336</v>
      </c>
      <c r="E1358" s="2">
        <f>_2020_IR[[#This Row],[close]]-_2020_IR[[#This Row],[open]]</f>
        <v>1.6666666670062114E-2</v>
      </c>
      <c r="F1358" t="s">
        <v>56</v>
      </c>
      <c r="G1358" t="s">
        <v>75</v>
      </c>
      <c r="H1358" t="s">
        <v>75</v>
      </c>
      <c r="I1358" t="s">
        <v>549</v>
      </c>
      <c r="J1358">
        <v>39.78454</v>
      </c>
      <c r="K1358">
        <v>-7.5823099999999997</v>
      </c>
      <c r="L1358">
        <v>7</v>
      </c>
      <c r="M1358">
        <v>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t="s">
        <v>47</v>
      </c>
      <c r="X1358">
        <v>0</v>
      </c>
      <c r="Y1358">
        <v>0</v>
      </c>
      <c r="Z1358">
        <v>7.4099999999999999E-2</v>
      </c>
      <c r="AA1358">
        <v>7.4099999999999999E-2</v>
      </c>
      <c r="AB1358">
        <f>_2020_IR[[#This Row],[areaTotal]]*10000</f>
        <v>741</v>
      </c>
      <c r="AC1358" t="s">
        <v>48</v>
      </c>
      <c r="AD1358">
        <v>24</v>
      </c>
      <c r="AE1358">
        <f>SQRT(_2020_IR[[#This Row],[aream2]])/(_2020_IR[[#This Row],[duration2]]*60)</f>
        <v>1.8903691095578053E-2</v>
      </c>
      <c r="AF1358">
        <v>1.83280754962426</v>
      </c>
      <c r="AG1358">
        <v>10.7914038135951</v>
      </c>
      <c r="AH1358">
        <v>3.0352689091332001</v>
      </c>
      <c r="AI1358">
        <v>210.78145136642701</v>
      </c>
      <c r="AJ1358">
        <v>59.67445254666</v>
      </c>
      <c r="AK1358">
        <v>84.136542030240705</v>
      </c>
      <c r="AL1358">
        <v>69.885558148212496</v>
      </c>
      <c r="AM1358" t="s">
        <v>49</v>
      </c>
      <c r="AN1358" t="s">
        <v>74</v>
      </c>
      <c r="AO1358" t="s">
        <v>217</v>
      </c>
      <c r="AP1358" t="s">
        <v>125</v>
      </c>
      <c r="AQ1358" t="s">
        <v>53</v>
      </c>
      <c r="AR1358" t="s">
        <v>54</v>
      </c>
      <c r="AS1358" t="s">
        <v>55</v>
      </c>
    </row>
    <row r="1359" spans="1:45" hidden="1" x14ac:dyDescent="0.35">
      <c r="A1359">
        <v>2020180026905</v>
      </c>
      <c r="B1359">
        <v>2020</v>
      </c>
      <c r="C1359" s="1">
        <v>43996.699305555558</v>
      </c>
      <c r="D1359" s="1">
        <v>43996.724999999999</v>
      </c>
      <c r="E1359" s="2">
        <f>_2020_IR[[#This Row],[close]]-_2020_IR[[#This Row],[open]]</f>
        <v>2.569444444088731E-2</v>
      </c>
      <c r="F1359" t="s">
        <v>43</v>
      </c>
      <c r="G1359" t="s">
        <v>65</v>
      </c>
      <c r="H1359" t="s">
        <v>66</v>
      </c>
      <c r="I1359" t="s">
        <v>66</v>
      </c>
      <c r="J1359">
        <v>40.933750000000003</v>
      </c>
      <c r="K1359">
        <v>-7.9090170000000004</v>
      </c>
      <c r="L1359">
        <v>15</v>
      </c>
      <c r="M1359">
        <v>3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t="s">
        <v>47</v>
      </c>
      <c r="X1359">
        <v>0</v>
      </c>
      <c r="Y1359">
        <v>0.02</v>
      </c>
      <c r="Z1359">
        <v>0</v>
      </c>
      <c r="AA1359">
        <v>0.02</v>
      </c>
      <c r="AB1359">
        <f>_2020_IR[[#This Row],[areaTotal]]*10000</f>
        <v>200</v>
      </c>
      <c r="AC1359" t="s">
        <v>48</v>
      </c>
      <c r="AD1359">
        <v>37</v>
      </c>
      <c r="AE1359">
        <f>SQRT(_2020_IR[[#This Row],[aream2]])/(_2020_IR[[#This Row],[duration2]]*60)</f>
        <v>6.3703313620409692E-3</v>
      </c>
      <c r="AF1359">
        <v>9.32191393599896E-3</v>
      </c>
      <c r="AG1359">
        <v>0.54607473276612495</v>
      </c>
      <c r="AH1359">
        <v>0.71381959562791697</v>
      </c>
      <c r="AI1359">
        <v>127.072849390665</v>
      </c>
      <c r="AJ1359">
        <v>8.9171869032222606</v>
      </c>
      <c r="AK1359">
        <v>61.542636251660397</v>
      </c>
      <c r="AL1359">
        <v>15.172579292442499</v>
      </c>
      <c r="AM1359" t="s">
        <v>49</v>
      </c>
      <c r="AN1359" t="s">
        <v>50</v>
      </c>
      <c r="AO1359" t="s">
        <v>51</v>
      </c>
      <c r="AP1359" t="s">
        <v>52</v>
      </c>
      <c r="AQ1359" t="s">
        <v>53</v>
      </c>
      <c r="AR1359" t="s">
        <v>107</v>
      </c>
      <c r="AS1359" t="s">
        <v>108</v>
      </c>
    </row>
    <row r="1360" spans="1:45" hidden="1" x14ac:dyDescent="0.35">
      <c r="A1360">
        <v>2020130086674</v>
      </c>
      <c r="B1360">
        <v>2020</v>
      </c>
      <c r="C1360" s="1">
        <v>43996.704861111109</v>
      </c>
      <c r="D1360" s="1">
        <v>43996.716666666667</v>
      </c>
      <c r="E1360" s="2">
        <f>_2020_IR[[#This Row],[close]]-_2020_IR[[#This Row],[open]]</f>
        <v>1.1805555557657499E-2</v>
      </c>
      <c r="F1360" t="s">
        <v>102</v>
      </c>
      <c r="G1360" t="s">
        <v>126</v>
      </c>
      <c r="H1360" t="s">
        <v>171</v>
      </c>
      <c r="I1360" t="s">
        <v>172</v>
      </c>
      <c r="J1360">
        <v>41.039217999999998</v>
      </c>
      <c r="K1360">
        <v>-8.4246949999999998</v>
      </c>
      <c r="L1360">
        <v>20</v>
      </c>
      <c r="M1360">
        <v>7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 t="s">
        <v>47</v>
      </c>
      <c r="X1360">
        <v>0.03</v>
      </c>
      <c r="Y1360">
        <v>0</v>
      </c>
      <c r="Z1360">
        <v>0</v>
      </c>
      <c r="AA1360">
        <v>0.03</v>
      </c>
      <c r="AB1360">
        <f>_2020_IR[[#This Row],[areaTotal]]*10000</f>
        <v>300</v>
      </c>
      <c r="AC1360" t="s">
        <v>48</v>
      </c>
      <c r="AD1360">
        <v>17</v>
      </c>
      <c r="AE1360">
        <f>SQRT(_2020_IR[[#This Row],[aream2]])/(_2020_IR[[#This Row],[duration2]]*60)</f>
        <v>1.6980890270283114E-2</v>
      </c>
      <c r="AF1360">
        <v>4.0308189982219099E-3</v>
      </c>
      <c r="AG1360">
        <v>0.340047201423544</v>
      </c>
      <c r="AH1360">
        <v>0.60540098721430802</v>
      </c>
      <c r="AI1360">
        <v>73.970142376209395</v>
      </c>
      <c r="AJ1360">
        <v>5.1286146352640101</v>
      </c>
      <c r="AK1360">
        <v>58.113454780580298</v>
      </c>
      <c r="AL1360">
        <v>8.7419522076288203</v>
      </c>
      <c r="AM1360" t="s">
        <v>59</v>
      </c>
      <c r="AO1360" t="s">
        <v>51</v>
      </c>
      <c r="AP1360" t="s">
        <v>52</v>
      </c>
      <c r="AQ1360" t="s">
        <v>53</v>
      </c>
      <c r="AR1360" t="s">
        <v>107</v>
      </c>
      <c r="AS1360" t="s">
        <v>108</v>
      </c>
    </row>
    <row r="1361" spans="1:45" hidden="1" x14ac:dyDescent="0.35">
      <c r="A1361">
        <v>2020110107100</v>
      </c>
      <c r="B1361">
        <v>2020</v>
      </c>
      <c r="C1361" s="1">
        <v>43996.795138888891</v>
      </c>
      <c r="D1361" s="1">
        <v>43996.811111111114</v>
      </c>
      <c r="E1361" s="2">
        <f>_2020_IR[[#This Row],[close]]-_2020_IR[[#This Row],[open]]</f>
        <v>1.5972222223354038E-2</v>
      </c>
      <c r="F1361" t="s">
        <v>56</v>
      </c>
      <c r="G1361" t="s">
        <v>57</v>
      </c>
      <c r="H1361" t="s">
        <v>888</v>
      </c>
      <c r="I1361" t="s">
        <v>1100</v>
      </c>
      <c r="J1361">
        <v>38.759718999999997</v>
      </c>
      <c r="K1361">
        <v>-9.2436360000000004</v>
      </c>
      <c r="L1361">
        <v>5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 t="s">
        <v>47</v>
      </c>
      <c r="X1361">
        <v>0</v>
      </c>
      <c r="Y1361">
        <v>0</v>
      </c>
      <c r="Z1361">
        <v>5.0000000000000001E-4</v>
      </c>
      <c r="AA1361">
        <v>5.0000000000000001E-4</v>
      </c>
      <c r="AB1361">
        <f>_2020_IR[[#This Row],[areaTotal]]*10000</f>
        <v>5</v>
      </c>
      <c r="AC1361" t="s">
        <v>48</v>
      </c>
      <c r="AD1361">
        <v>23</v>
      </c>
      <c r="AE1361">
        <f>SQRT(_2020_IR[[#This Row],[aream2]])/(_2020_IR[[#This Row],[duration2]]*60)</f>
        <v>1.6203391141302824E-3</v>
      </c>
      <c r="AF1361">
        <v>1.2054859200817301</v>
      </c>
      <c r="AG1361">
        <v>8.5168434734939105</v>
      </c>
      <c r="AH1361">
        <v>2.7754200484913598</v>
      </c>
      <c r="AI1361">
        <v>196.77147490118401</v>
      </c>
      <c r="AJ1361">
        <v>40.802866142334999</v>
      </c>
      <c r="AK1361">
        <v>81.986150748421807</v>
      </c>
      <c r="AL1361">
        <v>53.744405183155799</v>
      </c>
      <c r="AM1361" t="s">
        <v>59</v>
      </c>
      <c r="AN1361" t="s">
        <v>60</v>
      </c>
      <c r="AO1361" t="s">
        <v>51</v>
      </c>
      <c r="AP1361" t="s">
        <v>52</v>
      </c>
      <c r="AQ1361" t="s">
        <v>53</v>
      </c>
      <c r="AR1361" t="s">
        <v>61</v>
      </c>
      <c r="AS1361" t="s">
        <v>62</v>
      </c>
    </row>
    <row r="1362" spans="1:45" hidden="1" x14ac:dyDescent="0.35">
      <c r="A1362">
        <v>2020110107126</v>
      </c>
      <c r="B1362">
        <v>2020</v>
      </c>
      <c r="C1362" s="1">
        <v>43996.835416666669</v>
      </c>
      <c r="D1362" s="1">
        <v>43996.850694444445</v>
      </c>
      <c r="E1362" s="2">
        <f>_2020_IR[[#This Row],[close]]-_2020_IR[[#This Row],[open]]</f>
        <v>1.5277777776645962E-2</v>
      </c>
      <c r="F1362" t="s">
        <v>56</v>
      </c>
      <c r="G1362" t="s">
        <v>57</v>
      </c>
      <c r="H1362" t="s">
        <v>888</v>
      </c>
      <c r="I1362" t="s">
        <v>889</v>
      </c>
      <c r="J1362">
        <v>38.763334999999998</v>
      </c>
      <c r="K1362">
        <v>-9.2226379999999999</v>
      </c>
      <c r="L1362">
        <v>5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 t="s">
        <v>47</v>
      </c>
      <c r="X1362">
        <v>0</v>
      </c>
      <c r="Y1362">
        <v>5.0000000000000001E-4</v>
      </c>
      <c r="Z1362">
        <v>0</v>
      </c>
      <c r="AA1362">
        <v>5.0000000000000001E-4</v>
      </c>
      <c r="AB1362">
        <f>_2020_IR[[#This Row],[areaTotal]]*10000</f>
        <v>5</v>
      </c>
      <c r="AC1362" t="s">
        <v>48</v>
      </c>
      <c r="AD1362">
        <v>22</v>
      </c>
      <c r="AE1362">
        <f>SQRT(_2020_IR[[#This Row],[aream2]])/(_2020_IR[[#This Row],[duration2]]*60)</f>
        <v>1.6939908920452953E-3</v>
      </c>
      <c r="AF1362">
        <v>2.8285446567961001</v>
      </c>
      <c r="AG1362">
        <v>13.789379035605601</v>
      </c>
      <c r="AH1362">
        <v>3.9309950078356501</v>
      </c>
      <c r="AI1362">
        <v>212.12196414534299</v>
      </c>
      <c r="AJ1362">
        <v>66.560237429169106</v>
      </c>
      <c r="AK1362">
        <v>85.1838593698822</v>
      </c>
      <c r="AL1362">
        <v>74.599983591807003</v>
      </c>
      <c r="AM1362" t="s">
        <v>59</v>
      </c>
      <c r="AN1362" t="s">
        <v>60</v>
      </c>
      <c r="AO1362" t="s">
        <v>217</v>
      </c>
      <c r="AP1362" t="s">
        <v>125</v>
      </c>
      <c r="AQ1362" t="s">
        <v>53</v>
      </c>
      <c r="AR1362" t="s">
        <v>54</v>
      </c>
      <c r="AS1362" t="s">
        <v>55</v>
      </c>
    </row>
    <row r="1363" spans="1:45" hidden="1" x14ac:dyDescent="0.35">
      <c r="A1363">
        <v>2020120010648</v>
      </c>
      <c r="B1363">
        <v>2020</v>
      </c>
      <c r="C1363" s="1">
        <v>43996.913194444445</v>
      </c>
      <c r="D1363" s="1">
        <v>43996.920138888891</v>
      </c>
      <c r="E1363" s="2">
        <f>_2020_IR[[#This Row],[close]]-_2020_IR[[#This Row],[open]]</f>
        <v>6.9444444452528842E-3</v>
      </c>
      <c r="F1363" t="s">
        <v>56</v>
      </c>
      <c r="G1363" t="s">
        <v>88</v>
      </c>
      <c r="H1363" t="s">
        <v>784</v>
      </c>
      <c r="I1363" t="s">
        <v>976</v>
      </c>
      <c r="J1363">
        <v>39.008662999999999</v>
      </c>
      <c r="K1363">
        <v>-7.0717270000000001</v>
      </c>
      <c r="L1363">
        <v>7</v>
      </c>
      <c r="M1363">
        <v>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 t="s">
        <v>47</v>
      </c>
      <c r="X1363">
        <v>0</v>
      </c>
      <c r="Y1363">
        <v>0</v>
      </c>
      <c r="Z1363">
        <v>8.6099999999999996E-2</v>
      </c>
      <c r="AA1363">
        <v>8.6099999999999996E-2</v>
      </c>
      <c r="AB1363">
        <f>_2020_IR[[#This Row],[areaTotal]]*10000</f>
        <v>861</v>
      </c>
      <c r="AC1363" t="s">
        <v>48</v>
      </c>
      <c r="AD1363">
        <v>10</v>
      </c>
      <c r="AE1363">
        <f>SQRT(_2020_IR[[#This Row],[aream2]])/(_2020_IR[[#This Row],[duration2]]*60)</f>
        <v>4.8904669170404036E-2</v>
      </c>
      <c r="AF1363">
        <v>2.8854427337037198</v>
      </c>
      <c r="AG1363">
        <v>13.9454132123207</v>
      </c>
      <c r="AH1363">
        <v>3.9634645080461599</v>
      </c>
      <c r="AI1363">
        <v>218.308099367501</v>
      </c>
      <c r="AJ1363">
        <v>66.084575525279007</v>
      </c>
      <c r="AK1363">
        <v>85.938799823470603</v>
      </c>
      <c r="AL1363">
        <v>75.233705948167</v>
      </c>
      <c r="AM1363" t="s">
        <v>83</v>
      </c>
      <c r="AN1363" t="s">
        <v>84</v>
      </c>
      <c r="AO1363" t="s">
        <v>217</v>
      </c>
      <c r="AP1363" t="s">
        <v>125</v>
      </c>
      <c r="AQ1363" t="s">
        <v>53</v>
      </c>
      <c r="AR1363" t="s">
        <v>54</v>
      </c>
      <c r="AS1363" t="s">
        <v>55</v>
      </c>
    </row>
    <row r="1364" spans="1:45" hidden="1" x14ac:dyDescent="0.35">
      <c r="A1364">
        <v>2020120010674</v>
      </c>
      <c r="B1364">
        <v>2020</v>
      </c>
      <c r="C1364" s="1">
        <v>43997.413888888892</v>
      </c>
      <c r="D1364" s="1">
        <v>43997.432638888888</v>
      </c>
      <c r="E1364" s="2">
        <f>_2020_IR[[#This Row],[close]]-_2020_IR[[#This Row],[open]]</f>
        <v>1.8749999995634425E-2</v>
      </c>
      <c r="F1364" t="s">
        <v>56</v>
      </c>
      <c r="G1364" t="s">
        <v>88</v>
      </c>
      <c r="H1364" t="s">
        <v>112</v>
      </c>
      <c r="I1364" t="s">
        <v>1101</v>
      </c>
      <c r="J1364">
        <v>39.255397000000002</v>
      </c>
      <c r="K1364">
        <v>-8.0101849999999999</v>
      </c>
      <c r="L1364">
        <v>7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 t="s">
        <v>47</v>
      </c>
      <c r="X1364">
        <v>0</v>
      </c>
      <c r="Y1364">
        <v>0</v>
      </c>
      <c r="Z1364">
        <v>6.9999999999999999E-4</v>
      </c>
      <c r="AA1364">
        <v>6.9999999999999999E-4</v>
      </c>
      <c r="AB1364">
        <f>_2020_IR[[#This Row],[areaTotal]]*10000</f>
        <v>7</v>
      </c>
      <c r="AC1364" t="s">
        <v>48</v>
      </c>
      <c r="AD1364">
        <v>27</v>
      </c>
      <c r="AE1364">
        <f>SQRT(_2020_IR[[#This Row],[aream2]])/(_2020_IR[[#This Row],[duration2]]*60)</f>
        <v>1.6331798216448091E-3</v>
      </c>
      <c r="AF1364">
        <v>2.0664251314365401</v>
      </c>
      <c r="AG1364">
        <v>11.548206997865099</v>
      </c>
      <c r="AH1364">
        <v>3.5897371390805302</v>
      </c>
      <c r="AI1364">
        <v>204.788669404236</v>
      </c>
      <c r="AJ1364">
        <v>50.180347037201997</v>
      </c>
      <c r="AK1364">
        <v>84.908977603888502</v>
      </c>
      <c r="AL1364">
        <v>62.235833985421699</v>
      </c>
      <c r="AM1364" t="s">
        <v>49</v>
      </c>
      <c r="AN1364" t="s">
        <v>405</v>
      </c>
      <c r="AO1364" t="s">
        <v>217</v>
      </c>
      <c r="AP1364" t="s">
        <v>125</v>
      </c>
      <c r="AQ1364" t="s">
        <v>53</v>
      </c>
      <c r="AR1364" t="s">
        <v>54</v>
      </c>
      <c r="AS1364" t="s">
        <v>55</v>
      </c>
    </row>
    <row r="1365" spans="1:45" hidden="1" x14ac:dyDescent="0.35">
      <c r="A1365">
        <v>2020150047036</v>
      </c>
      <c r="B1365">
        <v>2020</v>
      </c>
      <c r="C1365" s="1">
        <v>43997.442361111112</v>
      </c>
      <c r="D1365" s="1">
        <v>43997.478472222225</v>
      </c>
      <c r="E1365" s="2">
        <f>_2020_IR[[#This Row],[close]]-_2020_IR[[#This Row],[open]]</f>
        <v>3.6111111112404615E-2</v>
      </c>
      <c r="F1365" t="s">
        <v>56</v>
      </c>
      <c r="G1365" t="s">
        <v>118</v>
      </c>
      <c r="H1365" t="s">
        <v>377</v>
      </c>
      <c r="I1365" t="s">
        <v>1091</v>
      </c>
      <c r="J1365">
        <v>38.388832999999998</v>
      </c>
      <c r="K1365">
        <v>-8.5288950000000003</v>
      </c>
      <c r="L1365">
        <v>22</v>
      </c>
      <c r="M1365">
        <v>7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t="s">
        <v>47</v>
      </c>
      <c r="X1365">
        <v>0</v>
      </c>
      <c r="Y1365">
        <v>0</v>
      </c>
      <c r="Z1365">
        <v>0.3765</v>
      </c>
      <c r="AA1365">
        <v>0.3765</v>
      </c>
      <c r="AB1365">
        <f>_2020_IR[[#This Row],[areaTotal]]*10000</f>
        <v>3765</v>
      </c>
      <c r="AC1365" t="s">
        <v>48</v>
      </c>
      <c r="AD1365">
        <v>52</v>
      </c>
      <c r="AE1365">
        <f>SQRT(_2020_IR[[#This Row],[aream2]])/(_2020_IR[[#This Row],[duration2]]*60)</f>
        <v>1.9666537123900572E-2</v>
      </c>
      <c r="AF1365">
        <v>3.34446562772328</v>
      </c>
      <c r="AG1365">
        <v>15.1584272184884</v>
      </c>
      <c r="AH1365">
        <v>4.6478327918096403</v>
      </c>
      <c r="AI1365">
        <v>205.814343596236</v>
      </c>
      <c r="AJ1365">
        <v>61.1754927352519</v>
      </c>
      <c r="AK1365">
        <v>85.685658428627306</v>
      </c>
      <c r="AL1365">
        <v>70.191977399706801</v>
      </c>
      <c r="AM1365" t="s">
        <v>59</v>
      </c>
      <c r="AN1365" t="s">
        <v>60</v>
      </c>
      <c r="AO1365" t="s">
        <v>217</v>
      </c>
      <c r="AP1365" t="s">
        <v>125</v>
      </c>
      <c r="AQ1365" t="s">
        <v>53</v>
      </c>
      <c r="AR1365" t="s">
        <v>54</v>
      </c>
      <c r="AS1365" t="s">
        <v>55</v>
      </c>
    </row>
    <row r="1366" spans="1:45" x14ac:dyDescent="0.35">
      <c r="A1366">
        <v>2020140028699</v>
      </c>
      <c r="B1366">
        <v>2020</v>
      </c>
      <c r="C1366" s="1">
        <v>43997.509722222225</v>
      </c>
      <c r="D1366" s="1">
        <v>43997.524305555555</v>
      </c>
      <c r="E1366" s="2">
        <f>_2020_IR[[#This Row],[close]]-_2020_IR[[#This Row],[open]]</f>
        <v>1.4583333329937886E-2</v>
      </c>
      <c r="F1366" t="s">
        <v>56</v>
      </c>
      <c r="G1366" t="s">
        <v>212</v>
      </c>
      <c r="H1366" t="s">
        <v>213</v>
      </c>
      <c r="I1366" t="s">
        <v>1049</v>
      </c>
      <c r="J1366">
        <v>39.324133000000003</v>
      </c>
      <c r="K1366">
        <v>-8.0901519999999998</v>
      </c>
      <c r="L1366">
        <v>35</v>
      </c>
      <c r="M1366">
        <v>9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t="s">
        <v>47</v>
      </c>
      <c r="X1366">
        <v>0</v>
      </c>
      <c r="Y1366">
        <v>0</v>
      </c>
      <c r="Z1366">
        <v>0.28060000000000002</v>
      </c>
      <c r="AA1366">
        <v>0.28060000000000002</v>
      </c>
      <c r="AB1366">
        <f>_2020_IR[[#This Row],[areaTotal]]*10000</f>
        <v>2806</v>
      </c>
      <c r="AC1366" t="s">
        <v>48</v>
      </c>
      <c r="AD1366">
        <v>21</v>
      </c>
      <c r="AE1366">
        <f>SQRT(_2020_IR[[#This Row],[aream2]])/(_2020_IR[[#This Row],[duration2]]*60)</f>
        <v>4.2041024248092147E-2</v>
      </c>
      <c r="AF1366">
        <v>4.9445142544091496</v>
      </c>
      <c r="AG1366">
        <v>18.905344375215499</v>
      </c>
      <c r="AH1366">
        <v>6.5314831774387496</v>
      </c>
      <c r="AI1366">
        <v>212.486082490174</v>
      </c>
      <c r="AJ1366">
        <v>53.980984361385602</v>
      </c>
      <c r="AK1366">
        <v>88.681212549541598</v>
      </c>
      <c r="AL1366">
        <v>66.027262167736794</v>
      </c>
      <c r="AM1366" t="s">
        <v>49</v>
      </c>
      <c r="AN1366" t="s">
        <v>74</v>
      </c>
      <c r="AO1366" t="s">
        <v>288</v>
      </c>
      <c r="AP1366" t="s">
        <v>125</v>
      </c>
      <c r="AQ1366" t="s">
        <v>53</v>
      </c>
      <c r="AR1366" t="s">
        <v>218</v>
      </c>
      <c r="AS1366" t="s">
        <v>219</v>
      </c>
    </row>
    <row r="1367" spans="1:45" hidden="1" x14ac:dyDescent="0.35">
      <c r="A1367">
        <v>2020180027049</v>
      </c>
      <c r="B1367">
        <v>2020</v>
      </c>
      <c r="C1367" s="1">
        <v>43997.515972222223</v>
      </c>
      <c r="D1367" s="1">
        <v>43997.543749999997</v>
      </c>
      <c r="E1367" s="2">
        <f>_2020_IR[[#This Row],[close]]-_2020_IR[[#This Row],[open]]</f>
        <v>2.7777777773735579E-2</v>
      </c>
      <c r="F1367" t="s">
        <v>43</v>
      </c>
      <c r="G1367" t="s">
        <v>65</v>
      </c>
      <c r="H1367" t="s">
        <v>65</v>
      </c>
      <c r="I1367" t="s">
        <v>1095</v>
      </c>
      <c r="J1367">
        <v>40.596412999999998</v>
      </c>
      <c r="K1367">
        <v>-8.0035519999999991</v>
      </c>
      <c r="L1367">
        <v>25</v>
      </c>
      <c r="M1367">
        <v>5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 t="s">
        <v>47</v>
      </c>
      <c r="X1367">
        <v>7.0000000000000001E-3</v>
      </c>
      <c r="Y1367">
        <v>0</v>
      </c>
      <c r="Z1367">
        <v>0</v>
      </c>
      <c r="AA1367">
        <v>7.0000000000000001E-3</v>
      </c>
      <c r="AB1367">
        <f>_2020_IR[[#This Row],[areaTotal]]*10000</f>
        <v>70</v>
      </c>
      <c r="AC1367" t="s">
        <v>48</v>
      </c>
      <c r="AD1367">
        <v>40</v>
      </c>
      <c r="AE1367">
        <f>SQRT(_2020_IR[[#This Row],[aream2]])/(_2020_IR[[#This Row],[duration2]]*60)</f>
        <v>3.4860834438919814E-3</v>
      </c>
      <c r="AF1367">
        <v>0.22099024871112</v>
      </c>
      <c r="AG1367">
        <v>3.2659811668826499</v>
      </c>
      <c r="AH1367">
        <v>1.66770955791313</v>
      </c>
      <c r="AI1367">
        <v>159.640045270033</v>
      </c>
      <c r="AJ1367">
        <v>18.114198049930099</v>
      </c>
      <c r="AK1367">
        <v>78.190381414546394</v>
      </c>
      <c r="AL1367">
        <v>28.222459642163201</v>
      </c>
      <c r="AM1367" t="s">
        <v>83</v>
      </c>
      <c r="AN1367" t="s">
        <v>84</v>
      </c>
      <c r="AO1367" t="s">
        <v>51</v>
      </c>
      <c r="AP1367" t="s">
        <v>52</v>
      </c>
      <c r="AQ1367" t="s">
        <v>53</v>
      </c>
      <c r="AR1367" t="s">
        <v>61</v>
      </c>
      <c r="AS1367" t="s">
        <v>62</v>
      </c>
    </row>
    <row r="1368" spans="1:45" hidden="1" x14ac:dyDescent="0.35">
      <c r="A1368">
        <v>2020180027050</v>
      </c>
      <c r="B1368">
        <v>2020</v>
      </c>
      <c r="C1368" s="1">
        <v>43997.525000000001</v>
      </c>
      <c r="D1368" s="1">
        <v>43997.543749999997</v>
      </c>
      <c r="E1368" s="2">
        <f>_2020_IR[[#This Row],[close]]-_2020_IR[[#This Row],[open]]</f>
        <v>1.8749999995634425E-2</v>
      </c>
      <c r="F1368" t="s">
        <v>43</v>
      </c>
      <c r="G1368" t="s">
        <v>65</v>
      </c>
      <c r="H1368" t="s">
        <v>65</v>
      </c>
      <c r="I1368" t="s">
        <v>839</v>
      </c>
      <c r="J1368">
        <v>40.710908000000003</v>
      </c>
      <c r="K1368">
        <v>-7.9047289999999997</v>
      </c>
      <c r="L1368">
        <v>21</v>
      </c>
      <c r="M1368">
        <v>4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 t="s">
        <v>47</v>
      </c>
      <c r="X1368">
        <v>0</v>
      </c>
      <c r="Y1368">
        <v>0.05</v>
      </c>
      <c r="Z1368">
        <v>0</v>
      </c>
      <c r="AA1368">
        <v>0.05</v>
      </c>
      <c r="AB1368">
        <f>_2020_IR[[#This Row],[areaTotal]]*10000</f>
        <v>500</v>
      </c>
      <c r="AC1368" t="s">
        <v>48</v>
      </c>
      <c r="AD1368">
        <v>27</v>
      </c>
      <c r="AE1368">
        <f>SQRT(_2020_IR[[#This Row],[aream2]])/(_2020_IR[[#This Row],[duration2]]*60)</f>
        <v>1.3802888749998703E-2</v>
      </c>
      <c r="AF1368">
        <v>0.11555956535782599</v>
      </c>
      <c r="AG1368">
        <v>2.2643114138989602</v>
      </c>
      <c r="AH1368">
        <v>1.4518462653712101</v>
      </c>
      <c r="AI1368">
        <v>141.28292899214699</v>
      </c>
      <c r="AJ1368">
        <v>14.309198320970401</v>
      </c>
      <c r="AK1368">
        <v>76.249365501553896</v>
      </c>
      <c r="AL1368">
        <v>22.836236095028202</v>
      </c>
      <c r="AM1368" t="s">
        <v>49</v>
      </c>
      <c r="AN1368" t="s">
        <v>498</v>
      </c>
      <c r="AO1368" t="s">
        <v>51</v>
      </c>
      <c r="AP1368" t="s">
        <v>52</v>
      </c>
      <c r="AQ1368" t="s">
        <v>53</v>
      </c>
      <c r="AR1368" t="s">
        <v>145</v>
      </c>
      <c r="AS1368" t="s">
        <v>42</v>
      </c>
    </row>
    <row r="1369" spans="1:45" hidden="1" x14ac:dyDescent="0.35">
      <c r="A1369">
        <v>2020140028706</v>
      </c>
      <c r="B1369">
        <v>2020</v>
      </c>
      <c r="C1369" s="1">
        <v>43997.548611111109</v>
      </c>
      <c r="D1369" s="1">
        <v>43997.571527777778</v>
      </c>
      <c r="E1369" s="2">
        <f>_2020_IR[[#This Row],[close]]-_2020_IR[[#This Row],[open]]</f>
        <v>2.2916666668606922E-2</v>
      </c>
      <c r="F1369" t="s">
        <v>56</v>
      </c>
      <c r="G1369" t="s">
        <v>212</v>
      </c>
      <c r="H1369" t="s">
        <v>344</v>
      </c>
      <c r="I1369" t="s">
        <v>403</v>
      </c>
      <c r="J1369">
        <v>39.647692999999997</v>
      </c>
      <c r="K1369">
        <v>-8.5980419999999995</v>
      </c>
      <c r="L1369">
        <v>29</v>
      </c>
      <c r="M1369">
        <v>7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 t="s">
        <v>47</v>
      </c>
      <c r="X1369">
        <v>0</v>
      </c>
      <c r="Y1369">
        <v>0</v>
      </c>
      <c r="Z1369">
        <v>4.5999999999999999E-2</v>
      </c>
      <c r="AA1369">
        <v>4.5999999999999999E-2</v>
      </c>
      <c r="AB1369">
        <f>_2020_IR[[#This Row],[areaTotal]]*10000</f>
        <v>460</v>
      </c>
      <c r="AC1369" t="s">
        <v>48</v>
      </c>
      <c r="AD1369">
        <v>33</v>
      </c>
      <c r="AE1369">
        <f>SQRT(_2020_IR[[#This Row],[aream2]])/(_2020_IR[[#This Row],[duration2]]*60)</f>
        <v>1.0832126560367281E-2</v>
      </c>
      <c r="AF1369">
        <v>2.2667559522050902</v>
      </c>
      <c r="AG1369">
        <v>12.167966361529301</v>
      </c>
      <c r="AH1369">
        <v>4.7320491320390303</v>
      </c>
      <c r="AI1369">
        <v>197.21710583889401</v>
      </c>
      <c r="AJ1369">
        <v>32.825075506197997</v>
      </c>
      <c r="AK1369">
        <v>86.153491602917896</v>
      </c>
      <c r="AL1369">
        <v>46.359718929511203</v>
      </c>
      <c r="AM1369" t="s">
        <v>49</v>
      </c>
      <c r="AN1369" t="s">
        <v>74</v>
      </c>
      <c r="AO1369" t="s">
        <v>217</v>
      </c>
      <c r="AP1369" t="s">
        <v>125</v>
      </c>
      <c r="AQ1369" t="s">
        <v>53</v>
      </c>
      <c r="AR1369" t="s">
        <v>218</v>
      </c>
      <c r="AS1369" t="s">
        <v>219</v>
      </c>
    </row>
    <row r="1370" spans="1:45" hidden="1" x14ac:dyDescent="0.35">
      <c r="A1370">
        <v>2020110107517</v>
      </c>
      <c r="B1370">
        <v>2020</v>
      </c>
      <c r="C1370" s="1">
        <v>43997.556250000001</v>
      </c>
      <c r="D1370" s="1">
        <v>43997.605555555558</v>
      </c>
      <c r="E1370" s="2">
        <f>_2020_IR[[#This Row],[close]]-_2020_IR[[#This Row],[open]]</f>
        <v>4.9305555556202307E-2</v>
      </c>
      <c r="F1370" t="s">
        <v>56</v>
      </c>
      <c r="G1370" t="s">
        <v>57</v>
      </c>
      <c r="H1370" t="s">
        <v>253</v>
      </c>
      <c r="I1370" t="s">
        <v>486</v>
      </c>
      <c r="J1370">
        <v>38.802165000000002</v>
      </c>
      <c r="K1370">
        <v>-9.4846179999999993</v>
      </c>
      <c r="L1370">
        <v>39</v>
      </c>
      <c r="M1370">
        <v>11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 t="s">
        <v>47</v>
      </c>
      <c r="X1370">
        <v>0</v>
      </c>
      <c r="Y1370">
        <v>0</v>
      </c>
      <c r="Z1370">
        <v>0.05</v>
      </c>
      <c r="AA1370">
        <v>0.05</v>
      </c>
      <c r="AB1370">
        <f>_2020_IR[[#This Row],[areaTotal]]*10000</f>
        <v>500</v>
      </c>
      <c r="AC1370" t="s">
        <v>48</v>
      </c>
      <c r="AD1370">
        <v>71</v>
      </c>
      <c r="AE1370">
        <f>SQRT(_2020_IR[[#This Row],[aream2]])/(_2020_IR[[#This Row],[duration2]]*60)</f>
        <v>5.2489858626755632E-3</v>
      </c>
      <c r="AF1370">
        <v>1.2258997613098901</v>
      </c>
      <c r="AG1370">
        <v>8.5980289277127593</v>
      </c>
      <c r="AH1370">
        <v>2.7332646768472499</v>
      </c>
      <c r="AI1370">
        <v>203.66339238165301</v>
      </c>
      <c r="AJ1370">
        <v>42.3638129101465</v>
      </c>
      <c r="AK1370">
        <v>83.061853849627795</v>
      </c>
      <c r="AL1370">
        <v>55.741036533225</v>
      </c>
      <c r="AM1370" t="s">
        <v>59</v>
      </c>
      <c r="AN1370" t="s">
        <v>60</v>
      </c>
      <c r="AO1370" t="s">
        <v>51</v>
      </c>
      <c r="AP1370" t="s">
        <v>52</v>
      </c>
      <c r="AQ1370" t="s">
        <v>53</v>
      </c>
      <c r="AR1370" t="s">
        <v>54</v>
      </c>
      <c r="AS1370" t="s">
        <v>55</v>
      </c>
    </row>
    <row r="1371" spans="1:45" hidden="1" x14ac:dyDescent="0.35">
      <c r="A1371">
        <v>2020020012902</v>
      </c>
      <c r="B1371">
        <v>2020</v>
      </c>
      <c r="C1371" s="1">
        <v>43997.566666666666</v>
      </c>
      <c r="D1371" s="1">
        <v>43997.607638888891</v>
      </c>
      <c r="E1371" s="2">
        <f>_2020_IR[[#This Row],[close]]-_2020_IR[[#This Row],[open]]</f>
        <v>4.0972222224809229E-2</v>
      </c>
      <c r="F1371" t="s">
        <v>56</v>
      </c>
      <c r="G1371" t="s">
        <v>71</v>
      </c>
      <c r="H1371" t="s">
        <v>1070</v>
      </c>
      <c r="I1371" t="s">
        <v>1070</v>
      </c>
      <c r="J1371">
        <v>38.298487999999999</v>
      </c>
      <c r="K1371">
        <v>-7.9562229999999996</v>
      </c>
      <c r="L1371">
        <v>31</v>
      </c>
      <c r="M1371">
        <v>7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t="s">
        <v>47</v>
      </c>
      <c r="X1371">
        <v>0</v>
      </c>
      <c r="Y1371">
        <v>0</v>
      </c>
      <c r="Z1371">
        <v>5.8852000000000002</v>
      </c>
      <c r="AA1371">
        <v>5.8852000000000002</v>
      </c>
      <c r="AB1371">
        <f>_2020_IR[[#This Row],[areaTotal]]*10000</f>
        <v>58852</v>
      </c>
      <c r="AC1371" t="s">
        <v>82</v>
      </c>
      <c r="AD1371">
        <v>59</v>
      </c>
      <c r="AE1371">
        <f>SQRT(_2020_IR[[#This Row],[aream2]])/(_2020_IR[[#This Row],[duration2]]*60)</f>
        <v>6.8529466541633263E-2</v>
      </c>
      <c r="AF1371">
        <v>6.3015503645122104</v>
      </c>
      <c r="AG1371">
        <v>21.681511355387499</v>
      </c>
      <c r="AH1371">
        <v>6.3843203367285097</v>
      </c>
      <c r="AI1371">
        <v>230.25213276502899</v>
      </c>
      <c r="AJ1371">
        <v>84.426799601549703</v>
      </c>
      <c r="AK1371">
        <v>88.663629879733605</v>
      </c>
      <c r="AL1371">
        <v>88.097022183765105</v>
      </c>
      <c r="AM1371" t="s">
        <v>49</v>
      </c>
      <c r="AN1371" t="s">
        <v>498</v>
      </c>
      <c r="AO1371" t="s">
        <v>288</v>
      </c>
      <c r="AP1371" t="s">
        <v>125</v>
      </c>
      <c r="AQ1371" t="s">
        <v>53</v>
      </c>
      <c r="AR1371" t="s">
        <v>218</v>
      </c>
      <c r="AS1371" t="s">
        <v>219</v>
      </c>
    </row>
    <row r="1372" spans="1:45" hidden="1" x14ac:dyDescent="0.35">
      <c r="A1372">
        <v>2020180027070</v>
      </c>
      <c r="B1372">
        <v>2020</v>
      </c>
      <c r="C1372" s="1">
        <v>43997.580555555556</v>
      </c>
      <c r="D1372" s="1">
        <v>43997.633333333331</v>
      </c>
      <c r="E1372" s="2">
        <f>_2020_IR[[#This Row],[close]]-_2020_IR[[#This Row],[open]]</f>
        <v>5.2777777775190771E-2</v>
      </c>
      <c r="F1372" t="s">
        <v>56</v>
      </c>
      <c r="G1372" t="s">
        <v>65</v>
      </c>
      <c r="H1372" t="s">
        <v>804</v>
      </c>
      <c r="I1372" t="s">
        <v>1102</v>
      </c>
      <c r="J1372">
        <v>41.098418000000002</v>
      </c>
      <c r="K1372">
        <v>-7.4642650000000001</v>
      </c>
      <c r="L1372">
        <v>22</v>
      </c>
      <c r="M1372">
        <v>5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s">
        <v>47</v>
      </c>
      <c r="X1372">
        <v>0</v>
      </c>
      <c r="Y1372">
        <v>0</v>
      </c>
      <c r="Z1372">
        <v>0.23499999999999999</v>
      </c>
      <c r="AA1372">
        <v>0.23499999999999999</v>
      </c>
      <c r="AB1372">
        <f>_2020_IR[[#This Row],[areaTotal]]*10000</f>
        <v>2350</v>
      </c>
      <c r="AC1372" t="s">
        <v>48</v>
      </c>
      <c r="AD1372">
        <v>76</v>
      </c>
      <c r="AE1372">
        <f>SQRT(_2020_IR[[#This Row],[aream2]])/(_2020_IR[[#This Row],[duration2]]*60)</f>
        <v>1.0630876880298967E-2</v>
      </c>
      <c r="AF1372">
        <v>1.4193133736217101</v>
      </c>
      <c r="AG1372">
        <v>9.3399443516077092</v>
      </c>
      <c r="AH1372">
        <v>3.3573286492102401</v>
      </c>
      <c r="AI1372">
        <v>190.430365641929</v>
      </c>
      <c r="AJ1372">
        <v>34.869434939268203</v>
      </c>
      <c r="AK1372">
        <v>84.414487865855094</v>
      </c>
      <c r="AL1372">
        <v>47.839370972135399</v>
      </c>
      <c r="AM1372" t="s">
        <v>83</v>
      </c>
      <c r="AN1372" t="s">
        <v>84</v>
      </c>
      <c r="AO1372" t="s">
        <v>51</v>
      </c>
      <c r="AP1372" t="s">
        <v>125</v>
      </c>
      <c r="AQ1372" t="s">
        <v>53</v>
      </c>
      <c r="AR1372" t="s">
        <v>54</v>
      </c>
      <c r="AS1372" t="s">
        <v>55</v>
      </c>
    </row>
    <row r="1373" spans="1:45" hidden="1" x14ac:dyDescent="0.35">
      <c r="A1373">
        <v>2020180027071</v>
      </c>
      <c r="B1373">
        <v>2020</v>
      </c>
      <c r="C1373" s="1">
        <v>43997.583333333336</v>
      </c>
      <c r="D1373" s="1">
        <v>43997.633333333331</v>
      </c>
      <c r="E1373" s="2">
        <f>_2020_IR[[#This Row],[close]]-_2020_IR[[#This Row],[open]]</f>
        <v>4.9999999995634425E-2</v>
      </c>
      <c r="F1373" t="s">
        <v>43</v>
      </c>
      <c r="G1373" t="s">
        <v>65</v>
      </c>
      <c r="H1373" t="s">
        <v>165</v>
      </c>
      <c r="I1373" t="s">
        <v>166</v>
      </c>
      <c r="J1373">
        <v>40.590606999999999</v>
      </c>
      <c r="K1373">
        <v>-8.0121199999999995</v>
      </c>
      <c r="L1373">
        <v>25</v>
      </c>
      <c r="M1373">
        <v>5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s">
        <v>47</v>
      </c>
      <c r="X1373">
        <v>0</v>
      </c>
      <c r="Y1373">
        <v>6.4999999999999997E-3</v>
      </c>
      <c r="Z1373">
        <v>0</v>
      </c>
      <c r="AA1373">
        <v>6.4999999999999997E-3</v>
      </c>
      <c r="AB1373">
        <f>_2020_IR[[#This Row],[areaTotal]]*10000</f>
        <v>65</v>
      </c>
      <c r="AC1373" t="s">
        <v>48</v>
      </c>
      <c r="AD1373">
        <v>72</v>
      </c>
      <c r="AE1373">
        <f>SQRT(_2020_IR[[#This Row],[aream2]])/(_2020_IR[[#This Row],[duration2]]*60)</f>
        <v>1.8662633676617012E-3</v>
      </c>
      <c r="AF1373">
        <v>0.22099024871112</v>
      </c>
      <c r="AG1373">
        <v>3.2659811668826499</v>
      </c>
      <c r="AH1373">
        <v>1.66770955791313</v>
      </c>
      <c r="AI1373">
        <v>159.640045270033</v>
      </c>
      <c r="AJ1373">
        <v>18.114198049930099</v>
      </c>
      <c r="AK1373">
        <v>78.190381414546394</v>
      </c>
      <c r="AL1373">
        <v>28.222459642163201</v>
      </c>
      <c r="AM1373" t="s">
        <v>83</v>
      </c>
      <c r="AN1373" t="s">
        <v>84</v>
      </c>
      <c r="AO1373" t="s">
        <v>51</v>
      </c>
      <c r="AP1373" t="s">
        <v>52</v>
      </c>
      <c r="AQ1373" t="s">
        <v>53</v>
      </c>
      <c r="AR1373" t="s">
        <v>61</v>
      </c>
      <c r="AS1373" t="s">
        <v>62</v>
      </c>
    </row>
    <row r="1374" spans="1:45" hidden="1" x14ac:dyDescent="0.35">
      <c r="A1374">
        <v>2020100029223</v>
      </c>
      <c r="B1374">
        <v>2020</v>
      </c>
      <c r="C1374" s="1">
        <v>43997.583333333336</v>
      </c>
      <c r="D1374" s="1">
        <v>43997.594444444447</v>
      </c>
      <c r="E1374" s="2">
        <f>_2020_IR[[#This Row],[close]]-_2020_IR[[#This Row],[open]]</f>
        <v>1.1111111110949423E-2</v>
      </c>
      <c r="F1374" t="s">
        <v>56</v>
      </c>
      <c r="G1374" t="s">
        <v>85</v>
      </c>
      <c r="H1374" t="s">
        <v>181</v>
      </c>
      <c r="I1374" t="s">
        <v>181</v>
      </c>
      <c r="J1374">
        <v>39.893793000000002</v>
      </c>
      <c r="K1374">
        <v>-8.2877779999999994</v>
      </c>
      <c r="L1374">
        <v>11</v>
      </c>
      <c r="M1374">
        <v>4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47</v>
      </c>
      <c r="X1374">
        <v>0.01</v>
      </c>
      <c r="Y1374">
        <v>1.4999999999999999E-2</v>
      </c>
      <c r="Z1374">
        <v>0</v>
      </c>
      <c r="AA1374">
        <v>2.5000000000000001E-2</v>
      </c>
      <c r="AB1374">
        <f>_2020_IR[[#This Row],[areaTotal]]*10000</f>
        <v>250</v>
      </c>
      <c r="AC1374" t="s">
        <v>48</v>
      </c>
      <c r="AD1374">
        <v>16</v>
      </c>
      <c r="AE1374">
        <f>SQRT(_2020_IR[[#This Row],[aream2]])/(_2020_IR[[#This Row],[duration2]]*60)</f>
        <v>1.647019614671031E-2</v>
      </c>
      <c r="AF1374">
        <v>1.75362127472388</v>
      </c>
      <c r="AG1374">
        <v>10.5254624772915</v>
      </c>
      <c r="AH1374">
        <v>3.9594684159747899</v>
      </c>
      <c r="AI1374">
        <v>186.45809403150801</v>
      </c>
      <c r="AJ1374">
        <v>33.623625099729701</v>
      </c>
      <c r="AK1374">
        <v>85.058791282877806</v>
      </c>
      <c r="AL1374">
        <v>46.3511972780707</v>
      </c>
      <c r="AM1374" t="s">
        <v>49</v>
      </c>
      <c r="AN1374" t="s">
        <v>74</v>
      </c>
      <c r="AO1374" t="s">
        <v>217</v>
      </c>
      <c r="AP1374" t="s">
        <v>125</v>
      </c>
      <c r="AQ1374" t="s">
        <v>53</v>
      </c>
      <c r="AR1374" t="s">
        <v>54</v>
      </c>
      <c r="AS1374" t="s">
        <v>55</v>
      </c>
    </row>
    <row r="1375" spans="1:45" hidden="1" x14ac:dyDescent="0.35">
      <c r="A1375">
        <v>2020130087102</v>
      </c>
      <c r="B1375">
        <v>2020</v>
      </c>
      <c r="C1375" s="1">
        <v>43997.589583333334</v>
      </c>
      <c r="D1375" s="1">
        <v>43997.620138888888</v>
      </c>
      <c r="E1375" s="2">
        <f>_2020_IR[[#This Row],[close]]-_2020_IR[[#This Row],[open]]</f>
        <v>3.0555555553291924E-2</v>
      </c>
      <c r="F1375" t="s">
        <v>43</v>
      </c>
      <c r="G1375" t="s">
        <v>126</v>
      </c>
      <c r="H1375" t="s">
        <v>171</v>
      </c>
      <c r="I1375" t="s">
        <v>442</v>
      </c>
      <c r="J1375">
        <v>41.137500000000003</v>
      </c>
      <c r="K1375">
        <v>-8.4898330000000009</v>
      </c>
      <c r="L1375">
        <v>15</v>
      </c>
      <c r="M1375">
        <v>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s">
        <v>47</v>
      </c>
      <c r="X1375">
        <v>0</v>
      </c>
      <c r="Y1375">
        <v>0.2</v>
      </c>
      <c r="Z1375">
        <v>0</v>
      </c>
      <c r="AA1375">
        <v>0.2</v>
      </c>
      <c r="AB1375">
        <f>_2020_IR[[#This Row],[areaTotal]]*10000</f>
        <v>2000</v>
      </c>
      <c r="AC1375" t="s">
        <v>48</v>
      </c>
      <c r="AD1375">
        <v>44</v>
      </c>
      <c r="AE1375">
        <f>SQRT(_2020_IR[[#This Row],[aream2]])/(_2020_IR[[#This Row],[duration2]]*60)</f>
        <v>1.6939908920452953E-2</v>
      </c>
      <c r="AF1375">
        <v>1.91894362620426E-2</v>
      </c>
      <c r="AG1375">
        <v>0.82111313867334301</v>
      </c>
      <c r="AH1375">
        <v>1.0449398027458601</v>
      </c>
      <c r="AI1375">
        <v>128.74056369386199</v>
      </c>
      <c r="AJ1375">
        <v>9.3775128394493201</v>
      </c>
      <c r="AK1375">
        <v>70.367869992500502</v>
      </c>
      <c r="AL1375">
        <v>15.8658406383444</v>
      </c>
      <c r="AM1375" t="s">
        <v>59</v>
      </c>
      <c r="AO1375" t="s">
        <v>51</v>
      </c>
      <c r="AP1375" t="s">
        <v>52</v>
      </c>
      <c r="AQ1375" t="s">
        <v>53</v>
      </c>
      <c r="AR1375" t="s">
        <v>107</v>
      </c>
      <c r="AS1375" t="s">
        <v>108</v>
      </c>
    </row>
    <row r="1376" spans="1:45" hidden="1" x14ac:dyDescent="0.35">
      <c r="A1376">
        <v>2020140028715</v>
      </c>
      <c r="B1376">
        <v>2020</v>
      </c>
      <c r="C1376" s="1">
        <v>43997.598611111112</v>
      </c>
      <c r="D1376" s="1">
        <v>43997.615972222222</v>
      </c>
      <c r="E1376" s="2">
        <f>_2020_IR[[#This Row],[close]]-_2020_IR[[#This Row],[open]]</f>
        <v>1.7361111109494232E-2</v>
      </c>
      <c r="F1376" t="s">
        <v>43</v>
      </c>
      <c r="G1376" t="s">
        <v>212</v>
      </c>
      <c r="H1376" t="s">
        <v>386</v>
      </c>
      <c r="I1376" t="s">
        <v>696</v>
      </c>
      <c r="J1376">
        <v>38.867809999999999</v>
      </c>
      <c r="K1376">
        <v>-8.7885500000000008</v>
      </c>
      <c r="L1376">
        <v>20</v>
      </c>
      <c r="M1376">
        <v>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s">
        <v>47</v>
      </c>
      <c r="X1376">
        <v>0</v>
      </c>
      <c r="Y1376">
        <v>0.25690000000000002</v>
      </c>
      <c r="Z1376">
        <v>0</v>
      </c>
      <c r="AA1376">
        <v>0.25690000000000002</v>
      </c>
      <c r="AB1376">
        <f>_2020_IR[[#This Row],[areaTotal]]*10000</f>
        <v>2569</v>
      </c>
      <c r="AC1376" t="s">
        <v>48</v>
      </c>
      <c r="AD1376">
        <v>25</v>
      </c>
      <c r="AE1376">
        <f>SQRT(_2020_IR[[#This Row],[aream2]])/(_2020_IR[[#This Row],[duration2]]*60)</f>
        <v>3.3790202393264496E-2</v>
      </c>
      <c r="AF1376">
        <v>6.2679668354728397</v>
      </c>
      <c r="AG1376">
        <v>21.616153221569999</v>
      </c>
      <c r="AH1376">
        <v>6.39542851992866</v>
      </c>
      <c r="AI1376">
        <v>231.189285506282</v>
      </c>
      <c r="AJ1376">
        <v>82.832121416195093</v>
      </c>
      <c r="AK1376">
        <v>88.882230031975894</v>
      </c>
      <c r="AL1376">
        <v>87.388673299603198</v>
      </c>
      <c r="AM1376" t="s">
        <v>49</v>
      </c>
      <c r="AN1376" t="s">
        <v>133</v>
      </c>
      <c r="AO1376" t="s">
        <v>288</v>
      </c>
      <c r="AP1376" t="s">
        <v>125</v>
      </c>
      <c r="AQ1376" t="s">
        <v>53</v>
      </c>
      <c r="AR1376" t="s">
        <v>218</v>
      </c>
      <c r="AS1376" t="s">
        <v>219</v>
      </c>
    </row>
    <row r="1377" spans="1:45" hidden="1" x14ac:dyDescent="0.35">
      <c r="A1377">
        <v>2020180027075</v>
      </c>
      <c r="B1377">
        <v>2020</v>
      </c>
      <c r="C1377" s="1">
        <v>43997.600694444445</v>
      </c>
      <c r="D1377" s="1">
        <v>43997.711805555555</v>
      </c>
      <c r="E1377" s="2">
        <f>_2020_IR[[#This Row],[close]]-_2020_IR[[#This Row],[open]]</f>
        <v>0.11111111110949423</v>
      </c>
      <c r="F1377" t="s">
        <v>43</v>
      </c>
      <c r="G1377" t="s">
        <v>65</v>
      </c>
      <c r="H1377" t="s">
        <v>165</v>
      </c>
      <c r="I1377" t="s">
        <v>166</v>
      </c>
      <c r="J1377">
        <v>40.583252999999999</v>
      </c>
      <c r="K1377">
        <v>-8.0154150000000008</v>
      </c>
      <c r="L1377">
        <v>21</v>
      </c>
      <c r="M1377">
        <v>5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47</v>
      </c>
      <c r="X1377">
        <v>0.02</v>
      </c>
      <c r="Y1377">
        <v>0</v>
      </c>
      <c r="Z1377">
        <v>0</v>
      </c>
      <c r="AA1377">
        <v>0.02</v>
      </c>
      <c r="AB1377">
        <f>_2020_IR[[#This Row],[areaTotal]]*10000</f>
        <v>200</v>
      </c>
      <c r="AC1377" t="s">
        <v>48</v>
      </c>
      <c r="AD1377">
        <v>160</v>
      </c>
      <c r="AE1377">
        <f>SQRT(_2020_IR[[#This Row],[aream2]])/(_2020_IR[[#This Row],[duration2]]*60)</f>
        <v>1.473139127471974E-3</v>
      </c>
      <c r="AF1377">
        <v>0.22099024871112</v>
      </c>
      <c r="AG1377">
        <v>3.2659811668826499</v>
      </c>
      <c r="AH1377">
        <v>1.66770955791313</v>
      </c>
      <c r="AI1377">
        <v>159.640045270033</v>
      </c>
      <c r="AJ1377">
        <v>18.114198049930099</v>
      </c>
      <c r="AK1377">
        <v>78.190381414546394</v>
      </c>
      <c r="AL1377">
        <v>28.222459642163201</v>
      </c>
      <c r="AM1377" t="s">
        <v>83</v>
      </c>
      <c r="AN1377" t="s">
        <v>84</v>
      </c>
      <c r="AO1377" t="s">
        <v>51</v>
      </c>
      <c r="AP1377" t="s">
        <v>52</v>
      </c>
      <c r="AQ1377" t="s">
        <v>53</v>
      </c>
      <c r="AR1377" t="s">
        <v>61</v>
      </c>
      <c r="AS1377" t="s">
        <v>62</v>
      </c>
    </row>
    <row r="1378" spans="1:45" hidden="1" x14ac:dyDescent="0.35">
      <c r="A1378">
        <v>2020090017912</v>
      </c>
      <c r="B1378">
        <v>2020</v>
      </c>
      <c r="C1378" s="1">
        <v>43997.65</v>
      </c>
      <c r="D1378" s="1">
        <v>43997.724305555559</v>
      </c>
      <c r="E1378" s="2">
        <f>_2020_IR[[#This Row],[close]]-_2020_IR[[#This Row],[open]]</f>
        <v>7.4305555557657499E-2</v>
      </c>
      <c r="F1378" t="s">
        <v>43</v>
      </c>
      <c r="G1378" t="s">
        <v>94</v>
      </c>
      <c r="H1378" t="s">
        <v>94</v>
      </c>
      <c r="I1378" t="s">
        <v>1103</v>
      </c>
      <c r="J1378">
        <v>40.542385000000003</v>
      </c>
      <c r="K1378">
        <v>-7.3421279999999998</v>
      </c>
      <c r="L1378">
        <v>26</v>
      </c>
      <c r="M1378">
        <v>6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t="s">
        <v>47</v>
      </c>
      <c r="X1378">
        <v>0</v>
      </c>
      <c r="Y1378">
        <v>0.5</v>
      </c>
      <c r="Z1378">
        <v>0</v>
      </c>
      <c r="AA1378">
        <v>0.5</v>
      </c>
      <c r="AB1378">
        <f>_2020_IR[[#This Row],[areaTotal]]*10000</f>
        <v>5000</v>
      </c>
      <c r="AC1378" t="s">
        <v>48</v>
      </c>
      <c r="AD1378">
        <v>107</v>
      </c>
      <c r="AE1378">
        <f>SQRT(_2020_IR[[#This Row],[aream2]])/(_2020_IR[[#This Row],[duration2]]*60)</f>
        <v>1.1014124317547469E-2</v>
      </c>
      <c r="AF1378">
        <v>1.28913843400735</v>
      </c>
      <c r="AG1378">
        <v>8.8458685538547694</v>
      </c>
      <c r="AH1378">
        <v>3.3954725276567599</v>
      </c>
      <c r="AI1378">
        <v>179.96462913848001</v>
      </c>
      <c r="AJ1378">
        <v>30.687006193059901</v>
      </c>
      <c r="AK1378">
        <v>84.870739680595705</v>
      </c>
      <c r="AL1378">
        <v>43.0304624192364</v>
      </c>
      <c r="AM1378" t="s">
        <v>49</v>
      </c>
      <c r="AN1378" t="s">
        <v>91</v>
      </c>
      <c r="AO1378" t="s">
        <v>51</v>
      </c>
      <c r="AP1378" t="s">
        <v>125</v>
      </c>
      <c r="AQ1378" t="s">
        <v>53</v>
      </c>
      <c r="AR1378" t="s">
        <v>54</v>
      </c>
      <c r="AS1378" t="s">
        <v>55</v>
      </c>
    </row>
    <row r="1379" spans="1:45" hidden="1" x14ac:dyDescent="0.35">
      <c r="A1379">
        <v>2020010041902</v>
      </c>
      <c r="B1379">
        <v>2020</v>
      </c>
      <c r="C1379" s="1">
        <v>43997.652083333334</v>
      </c>
      <c r="D1379" s="1">
        <v>43997.703472222223</v>
      </c>
      <c r="E1379" s="2">
        <f>_2020_IR[[#This Row],[close]]-_2020_IR[[#This Row],[open]]</f>
        <v>5.1388888889050577E-2</v>
      </c>
      <c r="F1379" t="s">
        <v>56</v>
      </c>
      <c r="G1379" t="s">
        <v>139</v>
      </c>
      <c r="H1379" t="s">
        <v>723</v>
      </c>
      <c r="I1379" t="s">
        <v>1104</v>
      </c>
      <c r="J1379">
        <v>40.779065000000003</v>
      </c>
      <c r="K1379">
        <v>-8.3853550000000006</v>
      </c>
      <c r="L1379">
        <v>22</v>
      </c>
      <c r="M1379">
        <v>5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 t="s">
        <v>47</v>
      </c>
      <c r="X1379">
        <v>0</v>
      </c>
      <c r="Y1379">
        <v>0</v>
      </c>
      <c r="Z1379">
        <v>3.3000000000000002E-2</v>
      </c>
      <c r="AA1379">
        <v>3.3000000000000002E-2</v>
      </c>
      <c r="AB1379">
        <f>_2020_IR[[#This Row],[areaTotal]]*10000</f>
        <v>330</v>
      </c>
      <c r="AC1379" t="s">
        <v>48</v>
      </c>
      <c r="AD1379">
        <v>74</v>
      </c>
      <c r="AE1379">
        <f>SQRT(_2020_IR[[#This Row],[aream2]])/(_2020_IR[[#This Row],[duration2]]*60)</f>
        <v>4.0914193974290426E-3</v>
      </c>
      <c r="AF1379">
        <v>1.9450987661028801E-2</v>
      </c>
      <c r="AG1379">
        <v>0.82741753411499697</v>
      </c>
      <c r="AH1379">
        <v>1.1158516382705399</v>
      </c>
      <c r="AI1379">
        <v>105.16584845550599</v>
      </c>
      <c r="AJ1379">
        <v>8.6843932533115495</v>
      </c>
      <c r="AK1379">
        <v>69.342211763072797</v>
      </c>
      <c r="AL1379">
        <v>14.3966644401374</v>
      </c>
      <c r="AM1379" t="s">
        <v>49</v>
      </c>
      <c r="AN1379" t="s">
        <v>74</v>
      </c>
      <c r="AO1379" t="s">
        <v>51</v>
      </c>
      <c r="AP1379" t="s">
        <v>52</v>
      </c>
      <c r="AQ1379" t="s">
        <v>53</v>
      </c>
      <c r="AR1379" t="s">
        <v>107</v>
      </c>
      <c r="AS1379" t="s">
        <v>108</v>
      </c>
    </row>
    <row r="1380" spans="1:45" hidden="1" x14ac:dyDescent="0.35">
      <c r="A1380">
        <v>2020130087167</v>
      </c>
      <c r="B1380">
        <v>2020</v>
      </c>
      <c r="C1380" s="1">
        <v>43997.670138888891</v>
      </c>
      <c r="D1380" s="1">
        <v>43997.681944444441</v>
      </c>
      <c r="E1380" s="2">
        <f>_2020_IR[[#This Row],[close]]-_2020_IR[[#This Row],[open]]</f>
        <v>1.1805555550381541E-2</v>
      </c>
      <c r="F1380" t="s">
        <v>43</v>
      </c>
      <c r="G1380" t="s">
        <v>126</v>
      </c>
      <c r="H1380" t="s">
        <v>171</v>
      </c>
      <c r="I1380" t="s">
        <v>1105</v>
      </c>
      <c r="J1380">
        <v>41.124215</v>
      </c>
      <c r="K1380">
        <v>-8.5134650000000001</v>
      </c>
      <c r="L1380">
        <v>10</v>
      </c>
      <c r="M1380">
        <v>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t="s">
        <v>47</v>
      </c>
      <c r="X1380">
        <v>0</v>
      </c>
      <c r="Y1380">
        <v>0.1</v>
      </c>
      <c r="Z1380">
        <v>0</v>
      </c>
      <c r="AA1380">
        <v>0.1</v>
      </c>
      <c r="AB1380">
        <f>_2020_IR[[#This Row],[areaTotal]]*10000</f>
        <v>1000</v>
      </c>
      <c r="AC1380" t="s">
        <v>48</v>
      </c>
      <c r="AD1380">
        <v>17</v>
      </c>
      <c r="AE1380">
        <f>SQRT(_2020_IR[[#This Row],[aream2]])/(_2020_IR[[#This Row],[duration2]]*60)</f>
        <v>3.1002722158513522E-2</v>
      </c>
      <c r="AF1380">
        <v>1.91894362620426E-2</v>
      </c>
      <c r="AG1380">
        <v>0.82111313867334301</v>
      </c>
      <c r="AH1380">
        <v>1.0449398027458601</v>
      </c>
      <c r="AI1380">
        <v>128.74056369386199</v>
      </c>
      <c r="AJ1380">
        <v>9.3775128394493201</v>
      </c>
      <c r="AK1380">
        <v>70.367869992500502</v>
      </c>
      <c r="AL1380">
        <v>15.8658406383444</v>
      </c>
      <c r="AM1380" t="s">
        <v>59</v>
      </c>
      <c r="AO1380" t="s">
        <v>51</v>
      </c>
      <c r="AP1380" t="s">
        <v>52</v>
      </c>
      <c r="AQ1380" t="s">
        <v>53</v>
      </c>
      <c r="AR1380" t="s">
        <v>107</v>
      </c>
      <c r="AS1380" t="s">
        <v>108</v>
      </c>
    </row>
    <row r="1381" spans="1:45" hidden="1" x14ac:dyDescent="0.35">
      <c r="A1381">
        <v>2020180027100</v>
      </c>
      <c r="B1381">
        <v>2020</v>
      </c>
      <c r="C1381" s="1">
        <v>43997.675000000003</v>
      </c>
      <c r="D1381" s="1">
        <v>43997.711805555555</v>
      </c>
      <c r="E1381" s="2">
        <f>_2020_IR[[#This Row],[close]]-_2020_IR[[#This Row],[open]]</f>
        <v>3.6805555551836733E-2</v>
      </c>
      <c r="F1381" t="s">
        <v>43</v>
      </c>
      <c r="G1381" t="s">
        <v>65</v>
      </c>
      <c r="H1381" t="s">
        <v>65</v>
      </c>
      <c r="I1381" t="s">
        <v>631</v>
      </c>
      <c r="J1381">
        <v>40.672241</v>
      </c>
      <c r="K1381">
        <v>-7.9344279999999996</v>
      </c>
      <c r="L1381">
        <v>25</v>
      </c>
      <c r="M1381">
        <v>6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 t="s">
        <v>47</v>
      </c>
      <c r="X1381">
        <v>0</v>
      </c>
      <c r="Y1381">
        <v>5.0000000000000001E-4</v>
      </c>
      <c r="Z1381">
        <v>0</v>
      </c>
      <c r="AA1381">
        <v>5.0000000000000001E-4</v>
      </c>
      <c r="AB1381">
        <f>_2020_IR[[#This Row],[areaTotal]]*10000</f>
        <v>5</v>
      </c>
      <c r="AC1381" t="s">
        <v>48</v>
      </c>
      <c r="AD1381">
        <v>53</v>
      </c>
      <c r="AE1381">
        <f>SQRT(_2020_IR[[#This Row],[aream2]])/(_2020_IR[[#This Row],[duration2]]*60)</f>
        <v>7.0316603066031128E-4</v>
      </c>
      <c r="AF1381">
        <v>0.25822943619836902</v>
      </c>
      <c r="AG1381">
        <v>3.5663519928892899</v>
      </c>
      <c r="AH1381">
        <v>1.88420773343668</v>
      </c>
      <c r="AI1381">
        <v>147.84739236141701</v>
      </c>
      <c r="AJ1381">
        <v>16.888154501206099</v>
      </c>
      <c r="AK1381">
        <v>79.970858018998001</v>
      </c>
      <c r="AL1381">
        <v>26.273465423775399</v>
      </c>
      <c r="AM1381" t="s">
        <v>59</v>
      </c>
      <c r="AN1381" t="s">
        <v>60</v>
      </c>
      <c r="AO1381" t="s">
        <v>51</v>
      </c>
      <c r="AP1381" t="s">
        <v>52</v>
      </c>
      <c r="AQ1381" t="s">
        <v>53</v>
      </c>
      <c r="AR1381" t="s">
        <v>61</v>
      </c>
      <c r="AS1381" t="s">
        <v>62</v>
      </c>
    </row>
    <row r="1382" spans="1:45" hidden="1" x14ac:dyDescent="0.35">
      <c r="A1382">
        <v>2020080022471</v>
      </c>
      <c r="B1382">
        <v>2020</v>
      </c>
      <c r="C1382" s="1">
        <v>43997.676388888889</v>
      </c>
      <c r="D1382" s="1">
        <v>43997.690972222219</v>
      </c>
      <c r="E1382" s="2">
        <f>_2020_IR[[#This Row],[close]]-_2020_IR[[#This Row],[open]]</f>
        <v>1.4583333329937886E-2</v>
      </c>
      <c r="F1382" t="s">
        <v>43</v>
      </c>
      <c r="G1382" t="s">
        <v>116</v>
      </c>
      <c r="H1382" t="s">
        <v>215</v>
      </c>
      <c r="I1382" t="s">
        <v>1106</v>
      </c>
      <c r="J1382">
        <v>37.342438000000001</v>
      </c>
      <c r="K1382">
        <v>-8.3391780000000004</v>
      </c>
      <c r="L1382">
        <v>33</v>
      </c>
      <c r="M1382">
        <v>9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 t="s">
        <v>47</v>
      </c>
      <c r="X1382">
        <v>0</v>
      </c>
      <c r="Y1382">
        <v>1.66E-2</v>
      </c>
      <c r="Z1382">
        <v>0</v>
      </c>
      <c r="AA1382">
        <v>1.66E-2</v>
      </c>
      <c r="AB1382">
        <f>_2020_IR[[#This Row],[areaTotal]]*10000</f>
        <v>166</v>
      </c>
      <c r="AC1382" t="s">
        <v>48</v>
      </c>
      <c r="AD1382">
        <v>21</v>
      </c>
      <c r="AE1382">
        <f>SQRT(_2020_IR[[#This Row],[aream2]])/(_2020_IR[[#This Row],[duration2]]*60)</f>
        <v>1.0225475179940576E-2</v>
      </c>
      <c r="AF1382">
        <v>6.8593200455937504</v>
      </c>
      <c r="AG1382">
        <v>22.745711533563</v>
      </c>
      <c r="AH1382">
        <v>6.9209355500694096</v>
      </c>
      <c r="AI1382">
        <v>218.88805943492801</v>
      </c>
      <c r="AJ1382">
        <v>85.517973888391097</v>
      </c>
      <c r="AK1382">
        <v>89.466004820811605</v>
      </c>
      <c r="AL1382">
        <v>86.524608565928105</v>
      </c>
      <c r="AM1382" t="s">
        <v>49</v>
      </c>
      <c r="AN1382" t="s">
        <v>76</v>
      </c>
      <c r="AO1382" t="s">
        <v>288</v>
      </c>
      <c r="AP1382" t="s">
        <v>125</v>
      </c>
      <c r="AQ1382" t="s">
        <v>53</v>
      </c>
      <c r="AR1382" t="s">
        <v>307</v>
      </c>
      <c r="AS1382" t="s">
        <v>79</v>
      </c>
    </row>
    <row r="1383" spans="1:45" hidden="1" x14ac:dyDescent="0.35">
      <c r="A1383">
        <v>2020020012917</v>
      </c>
      <c r="B1383">
        <v>2020</v>
      </c>
      <c r="C1383" s="1">
        <v>43997.694444444445</v>
      </c>
      <c r="D1383" s="1">
        <v>43997.78125</v>
      </c>
      <c r="E1383" s="2">
        <f>_2020_IR[[#This Row],[close]]-_2020_IR[[#This Row],[open]]</f>
        <v>8.6805555554747116E-2</v>
      </c>
      <c r="F1383" t="s">
        <v>56</v>
      </c>
      <c r="G1383" t="s">
        <v>71</v>
      </c>
      <c r="H1383" t="s">
        <v>347</v>
      </c>
      <c r="I1383" t="s">
        <v>1107</v>
      </c>
      <c r="J1383">
        <v>37.651516999999998</v>
      </c>
      <c r="K1383">
        <v>-8.7706180000000007</v>
      </c>
      <c r="L1383">
        <v>28</v>
      </c>
      <c r="M1383">
        <v>10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t="s">
        <v>47</v>
      </c>
      <c r="X1383">
        <v>3.9285000000000001</v>
      </c>
      <c r="Y1383">
        <v>0</v>
      </c>
      <c r="Z1383">
        <v>0</v>
      </c>
      <c r="AA1383">
        <v>3.9285000000000001</v>
      </c>
      <c r="AB1383">
        <f>_2020_IR[[#This Row],[areaTotal]]*10000</f>
        <v>39285</v>
      </c>
      <c r="AC1383" t="s">
        <v>82</v>
      </c>
      <c r="AD1383">
        <v>125</v>
      </c>
      <c r="AE1383">
        <f>SQRT(_2020_IR[[#This Row],[aream2]])/(_2020_IR[[#This Row],[duration2]]*60)</f>
        <v>2.6427258654654288E-2</v>
      </c>
      <c r="AF1383">
        <v>4.7154751031614301</v>
      </c>
      <c r="AG1383">
        <v>18.405482400223601</v>
      </c>
      <c r="AH1383">
        <v>6.1147979274048101</v>
      </c>
      <c r="AI1383">
        <v>209.26731616331301</v>
      </c>
      <c r="AJ1383">
        <v>58.308155993935898</v>
      </c>
      <c r="AK1383">
        <v>87.656730111359096</v>
      </c>
      <c r="AL1383">
        <v>68.736312250682602</v>
      </c>
      <c r="AM1383" t="s">
        <v>59</v>
      </c>
      <c r="AN1383" t="s">
        <v>60</v>
      </c>
      <c r="AO1383" t="s">
        <v>288</v>
      </c>
      <c r="AP1383" t="s">
        <v>125</v>
      </c>
      <c r="AQ1383" t="s">
        <v>53</v>
      </c>
      <c r="AR1383" t="s">
        <v>218</v>
      </c>
      <c r="AS1383" t="s">
        <v>219</v>
      </c>
    </row>
    <row r="1384" spans="1:45" hidden="1" x14ac:dyDescent="0.35">
      <c r="A1384">
        <v>2020010041930</v>
      </c>
      <c r="B1384">
        <v>2020</v>
      </c>
      <c r="C1384" s="1">
        <v>43997.70416666667</v>
      </c>
      <c r="D1384" s="1">
        <v>43997.75</v>
      </c>
      <c r="E1384" s="2">
        <f>_2020_IR[[#This Row],[close]]-_2020_IR[[#This Row],[open]]</f>
        <v>4.5833333329937886E-2</v>
      </c>
      <c r="F1384" t="s">
        <v>56</v>
      </c>
      <c r="G1384" t="s">
        <v>139</v>
      </c>
      <c r="H1384" t="s">
        <v>167</v>
      </c>
      <c r="I1384" t="s">
        <v>1108</v>
      </c>
      <c r="J1384">
        <v>40.940632000000001</v>
      </c>
      <c r="K1384">
        <v>-8.3005650000000006</v>
      </c>
      <c r="L1384">
        <v>11</v>
      </c>
      <c r="M1384">
        <v>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s">
        <v>47</v>
      </c>
      <c r="X1384">
        <v>0</v>
      </c>
      <c r="Y1384">
        <v>5.4000000000000003E-3</v>
      </c>
      <c r="Z1384">
        <v>0</v>
      </c>
      <c r="AA1384">
        <v>5.4000000000000003E-3</v>
      </c>
      <c r="AB1384">
        <f>_2020_IR[[#This Row],[areaTotal]]*10000</f>
        <v>54</v>
      </c>
      <c r="AC1384" t="s">
        <v>48</v>
      </c>
      <c r="AD1384">
        <v>66</v>
      </c>
      <c r="AE1384">
        <f>SQRT(_2020_IR[[#This Row],[aream2]])/(_2020_IR[[#This Row],[duration2]]*60)</f>
        <v>1.8556740475630137E-3</v>
      </c>
      <c r="AF1384">
        <v>8.9253686267838101E-3</v>
      </c>
      <c r="AG1384">
        <v>0.53282675174675198</v>
      </c>
      <c r="AH1384">
        <v>0.90760270296382795</v>
      </c>
      <c r="AI1384">
        <v>80.683334270740602</v>
      </c>
      <c r="AJ1384">
        <v>5.5741723878740403</v>
      </c>
      <c r="AK1384">
        <v>64.961072373242601</v>
      </c>
      <c r="AL1384">
        <v>9.5064190049569905</v>
      </c>
      <c r="AM1384" t="s">
        <v>49</v>
      </c>
      <c r="AN1384" t="s">
        <v>91</v>
      </c>
      <c r="AO1384" t="s">
        <v>51</v>
      </c>
      <c r="AP1384" t="s">
        <v>52</v>
      </c>
      <c r="AQ1384" t="s">
        <v>53</v>
      </c>
      <c r="AR1384" t="s">
        <v>107</v>
      </c>
      <c r="AS1384" t="s">
        <v>108</v>
      </c>
    </row>
    <row r="1385" spans="1:45" hidden="1" x14ac:dyDescent="0.35">
      <c r="A1385">
        <v>2020070011261</v>
      </c>
      <c r="B1385">
        <v>2020</v>
      </c>
      <c r="C1385" s="1">
        <v>43997.76458333333</v>
      </c>
      <c r="D1385" s="1">
        <v>43997.788194444445</v>
      </c>
      <c r="E1385" s="2">
        <f>_2020_IR[[#This Row],[close]]-_2020_IR[[#This Row],[open]]</f>
        <v>2.3611111115314998E-2</v>
      </c>
      <c r="F1385" t="s">
        <v>56</v>
      </c>
      <c r="G1385" t="s">
        <v>468</v>
      </c>
      <c r="H1385" t="s">
        <v>810</v>
      </c>
      <c r="I1385" t="s">
        <v>811</v>
      </c>
      <c r="J1385">
        <v>38.851807000000001</v>
      </c>
      <c r="K1385">
        <v>-7.5792200000000003</v>
      </c>
      <c r="L1385">
        <v>9</v>
      </c>
      <c r="M1385">
        <v>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t="s">
        <v>47</v>
      </c>
      <c r="X1385">
        <v>0</v>
      </c>
      <c r="Y1385">
        <v>0</v>
      </c>
      <c r="Z1385">
        <v>0.5</v>
      </c>
      <c r="AA1385">
        <v>0.5</v>
      </c>
      <c r="AB1385">
        <f>_2020_IR[[#This Row],[areaTotal]]*10000</f>
        <v>5000</v>
      </c>
      <c r="AC1385" t="s">
        <v>48</v>
      </c>
      <c r="AD1385">
        <v>34</v>
      </c>
      <c r="AE1385">
        <f>SQRT(_2020_IR[[#This Row],[aream2]])/(_2020_IR[[#This Row],[duration2]]*60)</f>
        <v>3.4662097116987624E-2</v>
      </c>
      <c r="AF1385">
        <v>5.3640089739100896</v>
      </c>
      <c r="AG1385">
        <v>19.795446684234498</v>
      </c>
      <c r="AH1385">
        <v>6.2039073862054197</v>
      </c>
      <c r="AI1385">
        <v>223.12189322872399</v>
      </c>
      <c r="AJ1385">
        <v>67.970801931407095</v>
      </c>
      <c r="AK1385">
        <v>88.216298186728906</v>
      </c>
      <c r="AL1385">
        <v>77.169909831430104</v>
      </c>
      <c r="AM1385" t="s">
        <v>59</v>
      </c>
      <c r="AN1385" t="s">
        <v>60</v>
      </c>
      <c r="AO1385" t="s">
        <v>288</v>
      </c>
      <c r="AP1385" t="s">
        <v>125</v>
      </c>
      <c r="AQ1385" t="s">
        <v>53</v>
      </c>
      <c r="AR1385" t="s">
        <v>218</v>
      </c>
      <c r="AS1385" t="s">
        <v>219</v>
      </c>
    </row>
    <row r="1386" spans="1:45" hidden="1" x14ac:dyDescent="0.35">
      <c r="A1386">
        <v>2020010041976</v>
      </c>
      <c r="B1386">
        <v>2020</v>
      </c>
      <c r="C1386" s="1">
        <v>43997.824305555558</v>
      </c>
      <c r="D1386" s="1">
        <v>43997.832638888889</v>
      </c>
      <c r="E1386" s="2">
        <f>_2020_IR[[#This Row],[close]]-_2020_IR[[#This Row],[open]]</f>
        <v>8.333333331393078E-3</v>
      </c>
      <c r="F1386" t="s">
        <v>102</v>
      </c>
      <c r="G1386" t="s">
        <v>139</v>
      </c>
      <c r="H1386" t="s">
        <v>492</v>
      </c>
      <c r="I1386" t="s">
        <v>493</v>
      </c>
      <c r="J1386">
        <v>40.8018</v>
      </c>
      <c r="K1386">
        <v>-8.3867180000000001</v>
      </c>
      <c r="L1386">
        <v>22</v>
      </c>
      <c r="M1386">
        <v>5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s">
        <v>47</v>
      </c>
      <c r="X1386">
        <v>0</v>
      </c>
      <c r="Y1386">
        <v>1.8E-3</v>
      </c>
      <c r="Z1386">
        <v>0</v>
      </c>
      <c r="AA1386">
        <v>1.8E-3</v>
      </c>
      <c r="AB1386">
        <f>_2020_IR[[#This Row],[areaTotal]]*10000</f>
        <v>18</v>
      </c>
      <c r="AC1386" t="s">
        <v>48</v>
      </c>
      <c r="AD1386">
        <v>12</v>
      </c>
      <c r="AE1386">
        <f>SQRT(_2020_IR[[#This Row],[aream2]])/(_2020_IR[[#This Row],[duration2]]*60)</f>
        <v>5.8925565098878951E-3</v>
      </c>
      <c r="AF1386">
        <v>1.9450987661028801E-2</v>
      </c>
      <c r="AG1386">
        <v>0.82741753411499697</v>
      </c>
      <c r="AH1386">
        <v>1.1158516382705399</v>
      </c>
      <c r="AI1386">
        <v>105.16584845550599</v>
      </c>
      <c r="AJ1386">
        <v>8.6843932533115495</v>
      </c>
      <c r="AK1386">
        <v>69.342211763072797</v>
      </c>
      <c r="AL1386">
        <v>14.3966644401374</v>
      </c>
      <c r="AM1386" t="s">
        <v>49</v>
      </c>
      <c r="AN1386" t="s">
        <v>970</v>
      </c>
      <c r="AO1386" t="s">
        <v>51</v>
      </c>
      <c r="AP1386" t="s">
        <v>52</v>
      </c>
      <c r="AQ1386" t="s">
        <v>53</v>
      </c>
      <c r="AR1386" t="s">
        <v>107</v>
      </c>
      <c r="AS1386" t="s">
        <v>108</v>
      </c>
    </row>
    <row r="1387" spans="1:45" hidden="1" x14ac:dyDescent="0.35">
      <c r="A1387">
        <v>2020140028771</v>
      </c>
      <c r="B1387">
        <v>2020</v>
      </c>
      <c r="C1387" s="1">
        <v>43997.834027777775</v>
      </c>
      <c r="D1387" s="1">
        <v>43997.856944444444</v>
      </c>
      <c r="E1387" s="2">
        <f>_2020_IR[[#This Row],[close]]-_2020_IR[[#This Row],[open]]</f>
        <v>2.2916666668606922E-2</v>
      </c>
      <c r="F1387" t="s">
        <v>56</v>
      </c>
      <c r="G1387" t="s">
        <v>212</v>
      </c>
      <c r="H1387" t="s">
        <v>339</v>
      </c>
      <c r="I1387" t="s">
        <v>293</v>
      </c>
      <c r="J1387">
        <v>39.265844999999999</v>
      </c>
      <c r="K1387">
        <v>-8.8226519999999997</v>
      </c>
      <c r="L1387">
        <v>23</v>
      </c>
      <c r="M1387">
        <v>6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t="s">
        <v>47</v>
      </c>
      <c r="X1387">
        <v>0</v>
      </c>
      <c r="Y1387">
        <v>0</v>
      </c>
      <c r="Z1387">
        <v>0.58199999999999996</v>
      </c>
      <c r="AA1387">
        <v>0.58199999999999996</v>
      </c>
      <c r="AB1387">
        <f>_2020_IR[[#This Row],[areaTotal]]*10000</f>
        <v>5820</v>
      </c>
      <c r="AC1387" t="s">
        <v>48</v>
      </c>
      <c r="AD1387">
        <v>33</v>
      </c>
      <c r="AE1387">
        <f>SQRT(_2020_IR[[#This Row],[aream2]])/(_2020_IR[[#This Row],[duration2]]*60)</f>
        <v>3.8529759843960912E-2</v>
      </c>
      <c r="AF1387">
        <v>3.4213787724426998</v>
      </c>
      <c r="AG1387">
        <v>15.354402146569701</v>
      </c>
      <c r="AH1387">
        <v>5.1946644415094703</v>
      </c>
      <c r="AI1387">
        <v>209.20928266840599</v>
      </c>
      <c r="AJ1387">
        <v>48.837180603263903</v>
      </c>
      <c r="AK1387">
        <v>87.036790198406806</v>
      </c>
      <c r="AL1387">
        <v>61.678977486828799</v>
      </c>
      <c r="AM1387" t="s">
        <v>59</v>
      </c>
      <c r="AN1387" t="s">
        <v>60</v>
      </c>
      <c r="AO1387" t="s">
        <v>217</v>
      </c>
      <c r="AP1387" t="s">
        <v>125</v>
      </c>
      <c r="AQ1387" t="s">
        <v>53</v>
      </c>
      <c r="AR1387" t="s">
        <v>218</v>
      </c>
      <c r="AS1387" t="s">
        <v>219</v>
      </c>
    </row>
    <row r="1388" spans="1:45" hidden="1" x14ac:dyDescent="0.35">
      <c r="A1388">
        <v>2020110107789</v>
      </c>
      <c r="B1388">
        <v>2020</v>
      </c>
      <c r="C1388" s="1">
        <v>43997.863888888889</v>
      </c>
      <c r="D1388" s="1">
        <v>43997.902777777781</v>
      </c>
      <c r="E1388" s="2">
        <f>_2020_IR[[#This Row],[close]]-_2020_IR[[#This Row],[open]]</f>
        <v>3.888888889196096E-2</v>
      </c>
      <c r="F1388" t="s">
        <v>43</v>
      </c>
      <c r="G1388" t="s">
        <v>57</v>
      </c>
      <c r="H1388" t="s">
        <v>266</v>
      </c>
      <c r="I1388" t="s">
        <v>1109</v>
      </c>
      <c r="J1388">
        <v>38.89208</v>
      </c>
      <c r="K1388">
        <v>-9.3214179999999995</v>
      </c>
      <c r="L1388">
        <v>5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t="s">
        <v>47</v>
      </c>
      <c r="X1388">
        <v>0</v>
      </c>
      <c r="Y1388">
        <v>0</v>
      </c>
      <c r="Z1388">
        <v>0.01</v>
      </c>
      <c r="AA1388">
        <v>0.01</v>
      </c>
      <c r="AB1388">
        <f>_2020_IR[[#This Row],[areaTotal]]*10000</f>
        <v>100</v>
      </c>
      <c r="AC1388" t="s">
        <v>48</v>
      </c>
      <c r="AD1388">
        <v>56</v>
      </c>
      <c r="AE1388">
        <f>SQRT(_2020_IR[[#This Row],[aream2]])/(_2020_IR[[#This Row],[duration2]]*60)</f>
        <v>2.976190476190476E-3</v>
      </c>
      <c r="AF1388">
        <v>1.2258997613098901</v>
      </c>
      <c r="AG1388">
        <v>8.5980289277127593</v>
      </c>
      <c r="AH1388">
        <v>2.7332646768472499</v>
      </c>
      <c r="AI1388">
        <v>203.66339238165301</v>
      </c>
      <c r="AJ1388">
        <v>42.3638129101465</v>
      </c>
      <c r="AK1388">
        <v>83.061853849627795</v>
      </c>
      <c r="AL1388">
        <v>55.741036533225</v>
      </c>
      <c r="AM1388" t="s">
        <v>49</v>
      </c>
      <c r="AN1388" t="s">
        <v>91</v>
      </c>
      <c r="AO1388" t="s">
        <v>51</v>
      </c>
      <c r="AP1388" t="s">
        <v>52</v>
      </c>
      <c r="AQ1388" t="s">
        <v>53</v>
      </c>
      <c r="AR1388" t="s">
        <v>54</v>
      </c>
      <c r="AS1388" t="s">
        <v>55</v>
      </c>
    </row>
    <row r="1389" spans="1:45" hidden="1" x14ac:dyDescent="0.35">
      <c r="A1389">
        <v>2020150047188</v>
      </c>
      <c r="B1389">
        <v>2020</v>
      </c>
      <c r="C1389" s="1">
        <v>43997.902083333334</v>
      </c>
      <c r="D1389" s="1">
        <v>43997.967361111114</v>
      </c>
      <c r="E1389" s="2">
        <f>_2020_IR[[#This Row],[close]]-_2020_IR[[#This Row],[open]]</f>
        <v>6.5277777779556345E-2</v>
      </c>
      <c r="F1389" t="s">
        <v>43</v>
      </c>
      <c r="G1389" t="s">
        <v>118</v>
      </c>
      <c r="H1389" t="s">
        <v>377</v>
      </c>
      <c r="I1389" t="s">
        <v>1110</v>
      </c>
      <c r="J1389">
        <v>38.367716999999999</v>
      </c>
      <c r="K1389">
        <v>-8.7844549999999995</v>
      </c>
      <c r="L1389">
        <v>19</v>
      </c>
      <c r="M1389">
        <v>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 t="s">
        <v>47</v>
      </c>
      <c r="X1389">
        <v>0</v>
      </c>
      <c r="Y1389">
        <v>0.37519999999999998</v>
      </c>
      <c r="Z1389">
        <v>0</v>
      </c>
      <c r="AA1389">
        <v>0.37519999999999998</v>
      </c>
      <c r="AB1389">
        <f>_2020_IR[[#This Row],[areaTotal]]*10000</f>
        <v>3752</v>
      </c>
      <c r="AC1389" t="s">
        <v>48</v>
      </c>
      <c r="AD1389">
        <v>94</v>
      </c>
      <c r="AE1389">
        <f>SQRT(_2020_IR[[#This Row],[aream2]])/(_2020_IR[[#This Row],[duration2]]*60)</f>
        <v>1.0860562291569897E-2</v>
      </c>
      <c r="AF1389">
        <v>4.0966379655151597</v>
      </c>
      <c r="AG1389">
        <v>16.9992058746823</v>
      </c>
      <c r="AH1389">
        <v>5.2514085418142296</v>
      </c>
      <c r="AI1389">
        <v>213.17177377201699</v>
      </c>
      <c r="AJ1389">
        <v>63.940572548687499</v>
      </c>
      <c r="AK1389">
        <v>86.691726601119001</v>
      </c>
      <c r="AL1389">
        <v>73.080307488912993</v>
      </c>
      <c r="AM1389" t="s">
        <v>59</v>
      </c>
      <c r="AN1389" t="s">
        <v>60</v>
      </c>
      <c r="AO1389" t="s">
        <v>217</v>
      </c>
      <c r="AP1389" t="s">
        <v>125</v>
      </c>
      <c r="AQ1389" t="s">
        <v>53</v>
      </c>
      <c r="AR1389" t="s">
        <v>218</v>
      </c>
      <c r="AS1389" t="s">
        <v>219</v>
      </c>
    </row>
    <row r="1390" spans="1:45" hidden="1" x14ac:dyDescent="0.35">
      <c r="A1390">
        <v>2020110108036</v>
      </c>
      <c r="B1390">
        <v>2020</v>
      </c>
      <c r="C1390" s="1">
        <v>43998.411111111112</v>
      </c>
      <c r="D1390" s="1">
        <v>43998.459722222222</v>
      </c>
      <c r="E1390" s="2">
        <f>_2020_IR[[#This Row],[close]]-_2020_IR[[#This Row],[open]]</f>
        <v>4.8611111109494232E-2</v>
      </c>
      <c r="F1390" t="s">
        <v>43</v>
      </c>
      <c r="G1390" t="s">
        <v>57</v>
      </c>
      <c r="H1390" t="s">
        <v>253</v>
      </c>
      <c r="I1390" t="s">
        <v>1111</v>
      </c>
      <c r="J1390">
        <v>38.780124000000001</v>
      </c>
      <c r="K1390">
        <v>-9.3084600000000002</v>
      </c>
      <c r="L1390">
        <v>5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t="s">
        <v>47</v>
      </c>
      <c r="X1390">
        <v>0</v>
      </c>
      <c r="Y1390">
        <v>3.0000000000000001E-3</v>
      </c>
      <c r="Z1390">
        <v>0</v>
      </c>
      <c r="AA1390">
        <v>3.0000000000000001E-3</v>
      </c>
      <c r="AB1390">
        <f>_2020_IR[[#This Row],[areaTotal]]*10000</f>
        <v>30</v>
      </c>
      <c r="AC1390" t="s">
        <v>48</v>
      </c>
      <c r="AD1390">
        <v>70</v>
      </c>
      <c r="AE1390">
        <f>SQRT(_2020_IR[[#This Row],[aream2]])/(_2020_IR[[#This Row],[duration2]]*60)</f>
        <v>1.3041013273932527E-3</v>
      </c>
      <c r="AF1390">
        <v>1.2258997613098901</v>
      </c>
      <c r="AG1390">
        <v>8.5980289277127593</v>
      </c>
      <c r="AH1390">
        <v>2.7332646768472499</v>
      </c>
      <c r="AI1390">
        <v>203.66339238165301</v>
      </c>
      <c r="AJ1390">
        <v>42.3638129101465</v>
      </c>
      <c r="AK1390">
        <v>83.061853849627795</v>
      </c>
      <c r="AL1390">
        <v>55.741036533225</v>
      </c>
      <c r="AM1390" t="s">
        <v>59</v>
      </c>
      <c r="AN1390" t="s">
        <v>60</v>
      </c>
      <c r="AO1390" t="s">
        <v>51</v>
      </c>
      <c r="AP1390" t="s">
        <v>52</v>
      </c>
      <c r="AQ1390" t="s">
        <v>53</v>
      </c>
      <c r="AR1390" t="s">
        <v>54</v>
      </c>
      <c r="AS1390" t="s">
        <v>55</v>
      </c>
    </row>
    <row r="1391" spans="1:45" hidden="1" x14ac:dyDescent="0.35">
      <c r="A1391">
        <v>2020180027223</v>
      </c>
      <c r="B1391">
        <v>2020</v>
      </c>
      <c r="C1391" s="1">
        <v>43998.423611111109</v>
      </c>
      <c r="D1391" s="1">
        <v>43998.460416666669</v>
      </c>
      <c r="E1391" s="2">
        <f>_2020_IR[[#This Row],[close]]-_2020_IR[[#This Row],[open]]</f>
        <v>3.680555555911269E-2</v>
      </c>
      <c r="F1391" t="s">
        <v>43</v>
      </c>
      <c r="G1391" t="s">
        <v>65</v>
      </c>
      <c r="H1391" t="s">
        <v>1112</v>
      </c>
      <c r="I1391" t="s">
        <v>1113</v>
      </c>
      <c r="J1391">
        <v>41.091093000000001</v>
      </c>
      <c r="K1391">
        <v>-7.634093</v>
      </c>
      <c r="L1391">
        <v>40</v>
      </c>
      <c r="M1391">
        <v>10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 t="s">
        <v>47</v>
      </c>
      <c r="X1391">
        <v>0.12</v>
      </c>
      <c r="Y1391">
        <v>0</v>
      </c>
      <c r="Z1391">
        <v>0</v>
      </c>
      <c r="AA1391">
        <v>0.12</v>
      </c>
      <c r="AB1391">
        <f>_2020_IR[[#This Row],[areaTotal]]*10000</f>
        <v>1200</v>
      </c>
      <c r="AC1391" t="s">
        <v>48</v>
      </c>
      <c r="AD1391">
        <v>53</v>
      </c>
      <c r="AE1391">
        <f>SQRT(_2020_IR[[#This Row],[aream2]])/(_2020_IR[[#This Row],[duration2]]*60)</f>
        <v>1.0893401305464638E-2</v>
      </c>
      <c r="AF1391">
        <v>0.42594123563189401</v>
      </c>
      <c r="AG1391">
        <v>4.7317020652837201</v>
      </c>
      <c r="AH1391">
        <v>2.1934800602497599</v>
      </c>
      <c r="AI1391">
        <v>166.47151784450401</v>
      </c>
      <c r="AJ1391">
        <v>20.0660936981017</v>
      </c>
      <c r="AK1391">
        <v>80.723377543870001</v>
      </c>
      <c r="AL1391">
        <v>30.839024707580599</v>
      </c>
      <c r="AM1391" t="s">
        <v>49</v>
      </c>
      <c r="AN1391" t="s">
        <v>91</v>
      </c>
      <c r="AO1391" t="s">
        <v>51</v>
      </c>
      <c r="AP1391" t="s">
        <v>52</v>
      </c>
      <c r="AQ1391" t="s">
        <v>53</v>
      </c>
      <c r="AR1391" t="s">
        <v>61</v>
      </c>
      <c r="AS1391" t="s">
        <v>62</v>
      </c>
    </row>
    <row r="1392" spans="1:45" hidden="1" x14ac:dyDescent="0.35">
      <c r="A1392">
        <v>2020150047309</v>
      </c>
      <c r="B1392">
        <v>2020</v>
      </c>
      <c r="C1392" s="1">
        <v>43998.461805555555</v>
      </c>
      <c r="D1392" s="1">
        <v>43998.515277777777</v>
      </c>
      <c r="E1392" s="2">
        <f>_2020_IR[[#This Row],[close]]-_2020_IR[[#This Row],[open]]</f>
        <v>5.3472222221898846E-2</v>
      </c>
      <c r="F1392" t="s">
        <v>56</v>
      </c>
      <c r="G1392" t="s">
        <v>118</v>
      </c>
      <c r="H1392" t="s">
        <v>377</v>
      </c>
      <c r="I1392" t="s">
        <v>1091</v>
      </c>
      <c r="J1392">
        <v>38.453127000000002</v>
      </c>
      <c r="K1392">
        <v>-8.6255579999999998</v>
      </c>
      <c r="L1392">
        <v>34</v>
      </c>
      <c r="M1392">
        <v>13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 t="s">
        <v>47</v>
      </c>
      <c r="X1392">
        <v>0</v>
      </c>
      <c r="Y1392">
        <v>9.2956000000000003</v>
      </c>
      <c r="Z1392">
        <v>0</v>
      </c>
      <c r="AA1392">
        <v>9.2956000000000003</v>
      </c>
      <c r="AB1392">
        <f>_2020_IR[[#This Row],[areaTotal]]*10000</f>
        <v>92956</v>
      </c>
      <c r="AC1392" t="s">
        <v>82</v>
      </c>
      <c r="AD1392">
        <v>77</v>
      </c>
      <c r="AE1392">
        <f>SQRT(_2020_IR[[#This Row],[aream2]])/(_2020_IR[[#This Row],[duration2]]*60)</f>
        <v>6.599282776250974E-2</v>
      </c>
      <c r="AF1392">
        <v>5.6995143513105297</v>
      </c>
      <c r="AG1392">
        <v>20.485727090346401</v>
      </c>
      <c r="AH1392">
        <v>6.09422618571159</v>
      </c>
      <c r="AI1392">
        <v>222.156498518354</v>
      </c>
      <c r="AJ1392">
        <v>80.216171498210699</v>
      </c>
      <c r="AK1392">
        <v>88.118931064959895</v>
      </c>
      <c r="AL1392">
        <v>84.318302950261597</v>
      </c>
      <c r="AM1392" t="s">
        <v>49</v>
      </c>
      <c r="AN1392" t="s">
        <v>133</v>
      </c>
      <c r="AO1392" t="s">
        <v>288</v>
      </c>
      <c r="AP1392" t="s">
        <v>125</v>
      </c>
      <c r="AQ1392" t="s">
        <v>53</v>
      </c>
      <c r="AR1392" t="s">
        <v>218</v>
      </c>
      <c r="AS1392" t="s">
        <v>219</v>
      </c>
    </row>
    <row r="1393" spans="1:45" hidden="1" x14ac:dyDescent="0.35">
      <c r="A1393">
        <v>2020150047319</v>
      </c>
      <c r="B1393">
        <v>2020</v>
      </c>
      <c r="C1393" s="1">
        <v>43998.466666666667</v>
      </c>
      <c r="D1393" s="1">
        <v>43998.53125</v>
      </c>
      <c r="E1393" s="2">
        <f>_2020_IR[[#This Row],[close]]-_2020_IR[[#This Row],[open]]</f>
        <v>6.4583333332848269E-2</v>
      </c>
      <c r="F1393" t="s">
        <v>56</v>
      </c>
      <c r="G1393" t="s">
        <v>118</v>
      </c>
      <c r="H1393" t="s">
        <v>119</v>
      </c>
      <c r="I1393" t="s">
        <v>965</v>
      </c>
      <c r="J1393">
        <v>38.668574999999997</v>
      </c>
      <c r="K1393">
        <v>-8.7767330000000001</v>
      </c>
      <c r="L1393">
        <v>27</v>
      </c>
      <c r="M1393">
        <v>7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 t="s">
        <v>47</v>
      </c>
      <c r="X1393">
        <v>0</v>
      </c>
      <c r="Y1393">
        <v>0</v>
      </c>
      <c r="Z1393">
        <v>1.2983</v>
      </c>
      <c r="AA1393">
        <v>1.2983</v>
      </c>
      <c r="AB1393">
        <f>_2020_IR[[#This Row],[areaTotal]]*10000</f>
        <v>12983</v>
      </c>
      <c r="AC1393" t="s">
        <v>82</v>
      </c>
      <c r="AD1393">
        <v>93</v>
      </c>
      <c r="AE1393">
        <f>SQRT(_2020_IR[[#This Row],[aream2]])/(_2020_IR[[#This Row],[duration2]]*60)</f>
        <v>2.0419886772442837E-2</v>
      </c>
      <c r="AF1393">
        <v>3.8335015133932302</v>
      </c>
      <c r="AG1393">
        <v>16.373419853453299</v>
      </c>
      <c r="AH1393">
        <v>5.01316139645599</v>
      </c>
      <c r="AI1393">
        <v>218.338001040199</v>
      </c>
      <c r="AJ1393">
        <v>62.300321274651999</v>
      </c>
      <c r="AK1393">
        <v>86.672367464906003</v>
      </c>
      <c r="AL1393">
        <v>72.723521568006007</v>
      </c>
      <c r="AM1393" t="s">
        <v>49</v>
      </c>
      <c r="AN1393" t="s">
        <v>498</v>
      </c>
      <c r="AO1393" t="s">
        <v>217</v>
      </c>
      <c r="AP1393" t="s">
        <v>125</v>
      </c>
      <c r="AQ1393" t="s">
        <v>53</v>
      </c>
      <c r="AR1393" t="s">
        <v>218</v>
      </c>
      <c r="AS1393" t="s">
        <v>219</v>
      </c>
    </row>
    <row r="1394" spans="1:45" hidden="1" x14ac:dyDescent="0.35">
      <c r="A1394">
        <v>2020150047329</v>
      </c>
      <c r="B1394">
        <v>2020</v>
      </c>
      <c r="C1394" s="1">
        <v>43998.521527777775</v>
      </c>
      <c r="D1394" s="1">
        <v>43998.526388888888</v>
      </c>
      <c r="E1394" s="2">
        <f>_2020_IR[[#This Row],[close]]-_2020_IR[[#This Row],[open]]</f>
        <v>4.8611111124046147E-3</v>
      </c>
      <c r="F1394" t="s">
        <v>56</v>
      </c>
      <c r="G1394" t="s">
        <v>118</v>
      </c>
      <c r="H1394" t="s">
        <v>155</v>
      </c>
      <c r="I1394" t="s">
        <v>155</v>
      </c>
      <c r="J1394">
        <v>37.961387999999999</v>
      </c>
      <c r="K1394">
        <v>-8.8580369999999995</v>
      </c>
      <c r="L1394">
        <v>7</v>
      </c>
      <c r="M1394">
        <v>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">
        <v>47</v>
      </c>
      <c r="X1394">
        <v>0</v>
      </c>
      <c r="Y1394">
        <v>0</v>
      </c>
      <c r="Z1394">
        <v>5.0000000000000001E-4</v>
      </c>
      <c r="AA1394">
        <v>5.0000000000000001E-4</v>
      </c>
      <c r="AB1394">
        <f>_2020_IR[[#This Row],[areaTotal]]*10000</f>
        <v>5</v>
      </c>
      <c r="AC1394" t="s">
        <v>48</v>
      </c>
      <c r="AD1394">
        <v>7</v>
      </c>
      <c r="AE1394">
        <f>SQRT(_2020_IR[[#This Row],[aream2]])/(_2020_IR[[#This Row],[duration2]]*60)</f>
        <v>5.3239713749994996E-3</v>
      </c>
      <c r="AF1394">
        <v>1.06444994623791</v>
      </c>
      <c r="AG1394">
        <v>7.9386991658520598</v>
      </c>
      <c r="AH1394">
        <v>2.24378152084312</v>
      </c>
      <c r="AI1394">
        <v>214.768852111716</v>
      </c>
      <c r="AJ1394">
        <v>51.701499843657601</v>
      </c>
      <c r="AK1394">
        <v>76.906672600801201</v>
      </c>
      <c r="AL1394">
        <v>64.553152719227995</v>
      </c>
      <c r="AM1394" t="s">
        <v>59</v>
      </c>
      <c r="AN1394" t="s">
        <v>60</v>
      </c>
      <c r="AO1394" t="s">
        <v>51</v>
      </c>
      <c r="AP1394" t="s">
        <v>52</v>
      </c>
      <c r="AQ1394" t="s">
        <v>53</v>
      </c>
      <c r="AR1394" t="s">
        <v>145</v>
      </c>
      <c r="AS1394" t="s">
        <v>42</v>
      </c>
    </row>
    <row r="1395" spans="1:45" hidden="1" x14ac:dyDescent="0.35">
      <c r="A1395">
        <v>2020140028895</v>
      </c>
      <c r="B1395">
        <v>2020</v>
      </c>
      <c r="C1395" s="1">
        <v>43998.547222222223</v>
      </c>
      <c r="D1395" s="1">
        <v>43998.586111111108</v>
      </c>
      <c r="E1395" s="2">
        <f>_2020_IR[[#This Row],[close]]-_2020_IR[[#This Row],[open]]</f>
        <v>3.8888888884685002E-2</v>
      </c>
      <c r="F1395" t="s">
        <v>43</v>
      </c>
      <c r="G1395" t="s">
        <v>212</v>
      </c>
      <c r="H1395" t="s">
        <v>482</v>
      </c>
      <c r="I1395" t="s">
        <v>1114</v>
      </c>
      <c r="J1395">
        <v>39.558280000000003</v>
      </c>
      <c r="K1395">
        <v>-8.4988320000000002</v>
      </c>
      <c r="L1395">
        <v>29</v>
      </c>
      <c r="M1395">
        <v>7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 t="s">
        <v>47</v>
      </c>
      <c r="X1395">
        <v>0</v>
      </c>
      <c r="Y1395">
        <v>0.42059999999999997</v>
      </c>
      <c r="Z1395">
        <v>0</v>
      </c>
      <c r="AA1395">
        <v>0.42059999999999997</v>
      </c>
      <c r="AB1395">
        <f>_2020_IR[[#This Row],[areaTotal]]*10000</f>
        <v>4206</v>
      </c>
      <c r="AC1395" t="s">
        <v>48</v>
      </c>
      <c r="AD1395">
        <v>56</v>
      </c>
      <c r="AE1395">
        <f>SQRT(_2020_IR[[#This Row],[aream2]])/(_2020_IR[[#This Row],[duration2]]*60)</f>
        <v>1.9301690913203527E-2</v>
      </c>
      <c r="AF1395">
        <v>0.20981447655634999</v>
      </c>
      <c r="AG1395">
        <v>3.1716155200954899</v>
      </c>
      <c r="AH1395">
        <v>1.21870509123958</v>
      </c>
      <c r="AI1395">
        <v>204.61505359280099</v>
      </c>
      <c r="AJ1395">
        <v>29.2206781935677</v>
      </c>
      <c r="AK1395">
        <v>73.142713944685994</v>
      </c>
      <c r="AL1395">
        <v>43.065946170910301</v>
      </c>
      <c r="AM1395" t="s">
        <v>49</v>
      </c>
      <c r="AN1395" t="s">
        <v>498</v>
      </c>
      <c r="AO1395" t="s">
        <v>51</v>
      </c>
      <c r="AP1395" t="s">
        <v>52</v>
      </c>
      <c r="AQ1395" t="s">
        <v>53</v>
      </c>
      <c r="AR1395" t="s">
        <v>145</v>
      </c>
      <c r="AS1395" t="s">
        <v>42</v>
      </c>
    </row>
    <row r="1396" spans="1:45" hidden="1" x14ac:dyDescent="0.35">
      <c r="A1396">
        <v>2020180027265</v>
      </c>
      <c r="B1396">
        <v>2020</v>
      </c>
      <c r="C1396" s="1">
        <v>43998.57916666667</v>
      </c>
      <c r="D1396" s="1">
        <v>43998.607638888891</v>
      </c>
      <c r="E1396" s="2">
        <f>_2020_IR[[#This Row],[close]]-_2020_IR[[#This Row],[open]]</f>
        <v>2.8472222220443655E-2</v>
      </c>
      <c r="F1396" t="s">
        <v>43</v>
      </c>
      <c r="G1396" t="s">
        <v>65</v>
      </c>
      <c r="H1396" t="s">
        <v>425</v>
      </c>
      <c r="I1396" t="s">
        <v>612</v>
      </c>
      <c r="J1396">
        <v>40.761887000000002</v>
      </c>
      <c r="K1396">
        <v>-8.2710430000000006</v>
      </c>
      <c r="L1396">
        <v>32</v>
      </c>
      <c r="M1396">
        <v>8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t="s">
        <v>47</v>
      </c>
      <c r="X1396">
        <v>0</v>
      </c>
      <c r="Y1396">
        <v>0.04</v>
      </c>
      <c r="Z1396">
        <v>0</v>
      </c>
      <c r="AA1396">
        <v>0.04</v>
      </c>
      <c r="AB1396">
        <f>_2020_IR[[#This Row],[areaTotal]]*10000</f>
        <v>400</v>
      </c>
      <c r="AC1396" t="s">
        <v>48</v>
      </c>
      <c r="AD1396">
        <v>41</v>
      </c>
      <c r="AE1396">
        <f>SQRT(_2020_IR[[#This Row],[aream2]])/(_2020_IR[[#This Row],[duration2]]*60)</f>
        <v>8.130081300813009E-3</v>
      </c>
      <c r="AF1396">
        <v>4.5213699519280996E-3</v>
      </c>
      <c r="AG1396">
        <v>0.36284250621978698</v>
      </c>
      <c r="AH1396">
        <v>0.59456938096386602</v>
      </c>
      <c r="AI1396">
        <v>98.456322307525298</v>
      </c>
      <c r="AJ1396">
        <v>5.8688265767283996</v>
      </c>
      <c r="AK1396">
        <v>55.181496455233201</v>
      </c>
      <c r="AL1396">
        <v>10.215350671803501</v>
      </c>
      <c r="AM1396" t="s">
        <v>281</v>
      </c>
      <c r="AN1396" t="s">
        <v>282</v>
      </c>
      <c r="AO1396" t="s">
        <v>51</v>
      </c>
      <c r="AP1396" t="s">
        <v>52</v>
      </c>
      <c r="AQ1396" t="s">
        <v>53</v>
      </c>
      <c r="AR1396" t="s">
        <v>107</v>
      </c>
      <c r="AS1396" t="s">
        <v>108</v>
      </c>
    </row>
    <row r="1397" spans="1:45" hidden="1" x14ac:dyDescent="0.35">
      <c r="A1397">
        <v>2020130087592</v>
      </c>
      <c r="B1397">
        <v>2020</v>
      </c>
      <c r="C1397" s="1">
        <v>43998.593055555553</v>
      </c>
      <c r="D1397" s="1">
        <v>43998.617361111108</v>
      </c>
      <c r="E1397" s="2">
        <f>_2020_IR[[#This Row],[close]]-_2020_IR[[#This Row],[open]]</f>
        <v>2.4305555554747116E-2</v>
      </c>
      <c r="F1397" t="s">
        <v>43</v>
      </c>
      <c r="G1397" t="s">
        <v>126</v>
      </c>
      <c r="H1397" t="s">
        <v>419</v>
      </c>
      <c r="I1397" t="s">
        <v>1115</v>
      </c>
      <c r="J1397">
        <v>41.179298000000003</v>
      </c>
      <c r="K1397">
        <v>-8.310492</v>
      </c>
      <c r="L1397">
        <v>5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t="s">
        <v>47</v>
      </c>
      <c r="X1397">
        <v>0</v>
      </c>
      <c r="Y1397">
        <v>1.4999999999999999E-2</v>
      </c>
      <c r="Z1397">
        <v>0</v>
      </c>
      <c r="AA1397">
        <v>1.4999999999999999E-2</v>
      </c>
      <c r="AB1397">
        <f>_2020_IR[[#This Row],[areaTotal]]*10000</f>
        <v>150</v>
      </c>
      <c r="AC1397" t="s">
        <v>48</v>
      </c>
      <c r="AD1397">
        <v>35</v>
      </c>
      <c r="AE1397">
        <f>SQRT(_2020_IR[[#This Row],[aream2]])/(_2020_IR[[#This Row],[duration2]]*60)</f>
        <v>5.8321184351980433E-3</v>
      </c>
      <c r="AF1397">
        <v>2.15711707202197E-3</v>
      </c>
      <c r="AG1397">
        <v>0.23885718616182999</v>
      </c>
      <c r="AH1397">
        <v>0.44812110467058303</v>
      </c>
      <c r="AI1397">
        <v>72.054373774860096</v>
      </c>
      <c r="AJ1397">
        <v>4.5730135760920501</v>
      </c>
      <c r="AK1397">
        <v>53.099804698291202</v>
      </c>
      <c r="AL1397">
        <v>7.8935880728443397</v>
      </c>
      <c r="AM1397" t="s">
        <v>59</v>
      </c>
      <c r="AN1397" t="s">
        <v>60</v>
      </c>
      <c r="AO1397" t="s">
        <v>51</v>
      </c>
      <c r="AP1397" t="s">
        <v>52</v>
      </c>
      <c r="AQ1397" t="s">
        <v>53</v>
      </c>
      <c r="AR1397" t="s">
        <v>107</v>
      </c>
      <c r="AS1397" t="s">
        <v>108</v>
      </c>
    </row>
    <row r="1398" spans="1:45" hidden="1" x14ac:dyDescent="0.35">
      <c r="A1398">
        <v>2020070011314</v>
      </c>
      <c r="B1398">
        <v>2020</v>
      </c>
      <c r="C1398" s="1">
        <v>43998.624305555553</v>
      </c>
      <c r="D1398" s="1">
        <v>43998.636111111111</v>
      </c>
      <c r="E1398" s="2">
        <f>_2020_IR[[#This Row],[close]]-_2020_IR[[#This Row],[open]]</f>
        <v>1.1805555557657499E-2</v>
      </c>
      <c r="F1398" t="s">
        <v>56</v>
      </c>
      <c r="G1398" t="s">
        <v>468</v>
      </c>
      <c r="H1398" t="s">
        <v>469</v>
      </c>
      <c r="I1398" t="s">
        <v>470</v>
      </c>
      <c r="J1398">
        <v>38.739184999999999</v>
      </c>
      <c r="K1398">
        <v>-7.4590899999999998</v>
      </c>
      <c r="L1398">
        <v>17</v>
      </c>
      <c r="M1398">
        <v>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 t="s">
        <v>47</v>
      </c>
      <c r="X1398">
        <v>0</v>
      </c>
      <c r="Y1398">
        <v>0</v>
      </c>
      <c r="Z1398">
        <v>1.4E-3</v>
      </c>
      <c r="AA1398">
        <v>1.4E-3</v>
      </c>
      <c r="AB1398">
        <f>_2020_IR[[#This Row],[areaTotal]]*10000</f>
        <v>14</v>
      </c>
      <c r="AC1398" t="s">
        <v>48</v>
      </c>
      <c r="AD1398">
        <v>17</v>
      </c>
      <c r="AE1398">
        <f>SQRT(_2020_IR[[#This Row],[aream2]])/(_2020_IR[[#This Row],[duration2]]*60)</f>
        <v>3.6682915556607268E-3</v>
      </c>
      <c r="AF1398">
        <v>4.3415234667009104</v>
      </c>
      <c r="AG1398">
        <v>17.566051506802101</v>
      </c>
      <c r="AH1398">
        <v>4.9858058111003096</v>
      </c>
      <c r="AI1398">
        <v>234.39709342908901</v>
      </c>
      <c r="AJ1398">
        <v>74.880842330102396</v>
      </c>
      <c r="AK1398">
        <v>85.8888827177379</v>
      </c>
      <c r="AL1398">
        <v>83.263212201259904</v>
      </c>
      <c r="AM1398" t="s">
        <v>59</v>
      </c>
      <c r="AN1398" t="s">
        <v>60</v>
      </c>
      <c r="AO1398" t="s">
        <v>217</v>
      </c>
      <c r="AP1398" t="s">
        <v>125</v>
      </c>
      <c r="AQ1398" t="s">
        <v>53</v>
      </c>
      <c r="AR1398" t="s">
        <v>54</v>
      </c>
      <c r="AS1398" t="s">
        <v>55</v>
      </c>
    </row>
    <row r="1399" spans="1:45" hidden="1" x14ac:dyDescent="0.35">
      <c r="A1399">
        <v>2020130087623</v>
      </c>
      <c r="B1399">
        <v>2020</v>
      </c>
      <c r="C1399" s="1">
        <v>43998.647916666669</v>
      </c>
      <c r="D1399" s="1">
        <v>43998.666666666664</v>
      </c>
      <c r="E1399" s="2">
        <f>_2020_IR[[#This Row],[close]]-_2020_IR[[#This Row],[open]]</f>
        <v>1.8749999995634425E-2</v>
      </c>
      <c r="F1399" t="s">
        <v>43</v>
      </c>
      <c r="G1399" t="s">
        <v>126</v>
      </c>
      <c r="H1399" t="s">
        <v>171</v>
      </c>
      <c r="I1399" t="s">
        <v>442</v>
      </c>
      <c r="J1399">
        <v>41.155366000000001</v>
      </c>
      <c r="K1399">
        <v>-8.5024519999999999</v>
      </c>
      <c r="L1399">
        <v>8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 t="s">
        <v>47</v>
      </c>
      <c r="X1399">
        <v>0</v>
      </c>
      <c r="Y1399">
        <v>0.01</v>
      </c>
      <c r="Z1399">
        <v>0</v>
      </c>
      <c r="AA1399">
        <v>0.01</v>
      </c>
      <c r="AB1399">
        <f>_2020_IR[[#This Row],[areaTotal]]*10000</f>
        <v>100</v>
      </c>
      <c r="AC1399" t="s">
        <v>48</v>
      </c>
      <c r="AD1399">
        <v>27</v>
      </c>
      <c r="AE1399">
        <f>SQRT(_2020_IR[[#This Row],[aream2]])/(_2020_IR[[#This Row],[duration2]]*60)</f>
        <v>6.1728395061728392E-3</v>
      </c>
      <c r="AF1399">
        <v>4.2246393274962398E-3</v>
      </c>
      <c r="AG1399">
        <v>0.349190613742553</v>
      </c>
      <c r="AH1399">
        <v>0.54992631168203598</v>
      </c>
      <c r="AI1399">
        <v>123.734253116313</v>
      </c>
      <c r="AJ1399">
        <v>6.1758296482178396</v>
      </c>
      <c r="AK1399">
        <v>54.0269250832118</v>
      </c>
      <c r="AL1399">
        <v>10.981399075780301</v>
      </c>
      <c r="AM1399" t="s">
        <v>59</v>
      </c>
      <c r="AO1399" t="s">
        <v>51</v>
      </c>
      <c r="AP1399" t="s">
        <v>52</v>
      </c>
      <c r="AQ1399" t="s">
        <v>53</v>
      </c>
      <c r="AR1399" t="s">
        <v>107</v>
      </c>
      <c r="AS1399" t="s">
        <v>108</v>
      </c>
    </row>
    <row r="1400" spans="1:45" hidden="1" x14ac:dyDescent="0.35">
      <c r="A1400">
        <v>2020120010775</v>
      </c>
      <c r="B1400">
        <v>2020</v>
      </c>
      <c r="C1400" s="1">
        <v>43998.660416666666</v>
      </c>
      <c r="D1400" s="1">
        <v>43998.663888888892</v>
      </c>
      <c r="E1400" s="2">
        <f>_2020_IR[[#This Row],[close]]-_2020_IR[[#This Row],[open]]</f>
        <v>3.4722222262644209E-3</v>
      </c>
      <c r="F1400" t="s">
        <v>43</v>
      </c>
      <c r="G1400" t="s">
        <v>88</v>
      </c>
      <c r="H1400" t="s">
        <v>112</v>
      </c>
      <c r="I1400" t="s">
        <v>1101</v>
      </c>
      <c r="J1400">
        <v>39.244824999999999</v>
      </c>
      <c r="K1400">
        <v>-8.0260529999999992</v>
      </c>
      <c r="L1400">
        <v>17</v>
      </c>
      <c r="M1400">
        <v>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 t="s">
        <v>47</v>
      </c>
      <c r="X1400">
        <v>0</v>
      </c>
      <c r="Y1400">
        <v>2.6200000000000001E-2</v>
      </c>
      <c r="Z1400">
        <v>0</v>
      </c>
      <c r="AA1400">
        <v>2.6200000000000001E-2</v>
      </c>
      <c r="AB1400">
        <f>_2020_IR[[#This Row],[areaTotal]]*10000</f>
        <v>262</v>
      </c>
      <c r="AC1400" t="s">
        <v>48</v>
      </c>
      <c r="AD1400">
        <v>5</v>
      </c>
      <c r="AE1400">
        <f>SQRT(_2020_IR[[#This Row],[aream2]])/(_2020_IR[[#This Row],[duration2]]*60)</f>
        <v>5.3954713520795491E-2</v>
      </c>
      <c r="AF1400">
        <v>1.9554032471264</v>
      </c>
      <c r="AG1400">
        <v>11.1934676534172</v>
      </c>
      <c r="AH1400">
        <v>3.2113534968793398</v>
      </c>
      <c r="AI1400">
        <v>220.01642099115</v>
      </c>
      <c r="AJ1400">
        <v>56.447995806058401</v>
      </c>
      <c r="AK1400">
        <v>83.789349168589894</v>
      </c>
      <c r="AL1400">
        <v>68.780026871070106</v>
      </c>
      <c r="AM1400" t="s">
        <v>49</v>
      </c>
      <c r="AN1400" t="s">
        <v>405</v>
      </c>
      <c r="AO1400" t="s">
        <v>217</v>
      </c>
      <c r="AP1400" t="s">
        <v>125</v>
      </c>
      <c r="AQ1400" t="s">
        <v>53</v>
      </c>
      <c r="AR1400" t="s">
        <v>54</v>
      </c>
      <c r="AS1400" t="s">
        <v>55</v>
      </c>
    </row>
    <row r="1401" spans="1:45" hidden="1" x14ac:dyDescent="0.35">
      <c r="A1401">
        <v>2020110108220</v>
      </c>
      <c r="B1401">
        <v>2020</v>
      </c>
      <c r="C1401" s="1">
        <v>43998.663194444445</v>
      </c>
      <c r="D1401" s="1">
        <v>43998.70416666667</v>
      </c>
      <c r="E1401" s="2">
        <f>_2020_IR[[#This Row],[close]]-_2020_IR[[#This Row],[open]]</f>
        <v>4.0972222224809229E-2</v>
      </c>
      <c r="F1401" t="s">
        <v>102</v>
      </c>
      <c r="G1401" t="s">
        <v>57</v>
      </c>
      <c r="H1401" t="s">
        <v>58</v>
      </c>
      <c r="I1401" t="s">
        <v>479</v>
      </c>
      <c r="J1401">
        <v>39.23028</v>
      </c>
      <c r="K1401">
        <v>-8.9738900000000008</v>
      </c>
      <c r="L1401">
        <v>15</v>
      </c>
      <c r="M1401">
        <v>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 t="s">
        <v>47</v>
      </c>
      <c r="X1401">
        <v>0.6</v>
      </c>
      <c r="Y1401">
        <v>0</v>
      </c>
      <c r="Z1401">
        <v>0</v>
      </c>
      <c r="AA1401">
        <v>0.6</v>
      </c>
      <c r="AB1401">
        <f>_2020_IR[[#This Row],[areaTotal]]*10000</f>
        <v>6000</v>
      </c>
      <c r="AC1401" t="s">
        <v>48</v>
      </c>
      <c r="AD1401">
        <v>59</v>
      </c>
      <c r="AE1401">
        <f>SQRT(_2020_IR[[#This Row],[aream2]])/(_2020_IR[[#This Row],[duration2]]*60)</f>
        <v>2.1881261842979755E-2</v>
      </c>
      <c r="AF1401">
        <v>0.552236359170024</v>
      </c>
      <c r="AG1401">
        <v>5.4793905449873996</v>
      </c>
      <c r="AH1401">
        <v>1.59879897841764</v>
      </c>
      <c r="AI1401">
        <v>216.824133498484</v>
      </c>
      <c r="AJ1401">
        <v>45.352722187473503</v>
      </c>
      <c r="AK1401">
        <v>76.840433946040903</v>
      </c>
      <c r="AL1401">
        <v>59.560192774571298</v>
      </c>
      <c r="AM1401" t="s">
        <v>59</v>
      </c>
      <c r="AN1401" t="s">
        <v>60</v>
      </c>
      <c r="AO1401" t="s">
        <v>51</v>
      </c>
      <c r="AP1401" t="s">
        <v>52</v>
      </c>
      <c r="AQ1401" t="s">
        <v>53</v>
      </c>
      <c r="AR1401" t="s">
        <v>145</v>
      </c>
      <c r="AS1401" t="s">
        <v>42</v>
      </c>
    </row>
    <row r="1402" spans="1:45" hidden="1" x14ac:dyDescent="0.35">
      <c r="A1402">
        <v>2020010042163</v>
      </c>
      <c r="B1402">
        <v>2020</v>
      </c>
      <c r="C1402" s="1">
        <v>43998.665277777778</v>
      </c>
      <c r="D1402" s="1">
        <v>43998.688194444447</v>
      </c>
      <c r="E1402" s="2">
        <f>_2020_IR[[#This Row],[close]]-_2020_IR[[#This Row],[open]]</f>
        <v>2.2916666668606922E-2</v>
      </c>
      <c r="F1402" t="s">
        <v>102</v>
      </c>
      <c r="G1402" t="s">
        <v>139</v>
      </c>
      <c r="H1402" t="s">
        <v>140</v>
      </c>
      <c r="I1402" t="s">
        <v>1116</v>
      </c>
      <c r="J1402">
        <v>40.989240000000002</v>
      </c>
      <c r="K1402">
        <v>-8.4929849999999991</v>
      </c>
      <c r="L1402">
        <v>22</v>
      </c>
      <c r="M1402">
        <v>5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 t="s">
        <v>47</v>
      </c>
      <c r="X1402">
        <v>7.0000000000000007E-2</v>
      </c>
      <c r="Y1402">
        <v>0</v>
      </c>
      <c r="Z1402">
        <v>0</v>
      </c>
      <c r="AA1402">
        <v>7.0000000000000007E-2</v>
      </c>
      <c r="AB1402">
        <f>_2020_IR[[#This Row],[areaTotal]]*10000</f>
        <v>700.00000000000011</v>
      </c>
      <c r="AC1402" t="s">
        <v>48</v>
      </c>
      <c r="AD1402">
        <v>33</v>
      </c>
      <c r="AE1402">
        <f>SQRT(_2020_IR[[#This Row],[aream2]])/(_2020_IR[[#This Row],[duration2]]*60)</f>
        <v>1.3362380358912075E-2</v>
      </c>
      <c r="AF1402">
        <v>4.2246393274962398E-3</v>
      </c>
      <c r="AG1402">
        <v>0.349190613742553</v>
      </c>
      <c r="AH1402">
        <v>0.54992631168203598</v>
      </c>
      <c r="AI1402">
        <v>123.734253116313</v>
      </c>
      <c r="AJ1402">
        <v>6.1758296482178396</v>
      </c>
      <c r="AK1402">
        <v>54.0269250832118</v>
      </c>
      <c r="AL1402">
        <v>10.981399075780301</v>
      </c>
      <c r="AM1402" t="s">
        <v>83</v>
      </c>
      <c r="AN1402" t="s">
        <v>84</v>
      </c>
      <c r="AO1402" t="s">
        <v>51</v>
      </c>
      <c r="AP1402" t="s">
        <v>52</v>
      </c>
      <c r="AQ1402" t="s">
        <v>53</v>
      </c>
      <c r="AR1402" t="s">
        <v>107</v>
      </c>
      <c r="AS1402" t="s">
        <v>108</v>
      </c>
    </row>
    <row r="1403" spans="1:45" hidden="1" x14ac:dyDescent="0.35">
      <c r="A1403">
        <v>2020140028929</v>
      </c>
      <c r="B1403">
        <v>2020</v>
      </c>
      <c r="C1403" s="1">
        <v>43998.67083333333</v>
      </c>
      <c r="D1403" s="1">
        <v>43998.729861111111</v>
      </c>
      <c r="E1403" s="2">
        <f>_2020_IR[[#This Row],[close]]-_2020_IR[[#This Row],[open]]</f>
        <v>5.9027777781011537E-2</v>
      </c>
      <c r="F1403" t="s">
        <v>102</v>
      </c>
      <c r="G1403" t="s">
        <v>212</v>
      </c>
      <c r="H1403" t="s">
        <v>239</v>
      </c>
      <c r="I1403" t="s">
        <v>1117</v>
      </c>
      <c r="J1403">
        <v>39.592317999999999</v>
      </c>
      <c r="K1403">
        <v>-8.2930480000000006</v>
      </c>
      <c r="L1403">
        <v>46</v>
      </c>
      <c r="M1403">
        <v>13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 t="s">
        <v>47</v>
      </c>
      <c r="X1403">
        <v>0</v>
      </c>
      <c r="Y1403">
        <v>1.2486999999999999</v>
      </c>
      <c r="Z1403">
        <v>0</v>
      </c>
      <c r="AA1403">
        <v>1.2486999999999999</v>
      </c>
      <c r="AB1403">
        <f>_2020_IR[[#This Row],[areaTotal]]*10000</f>
        <v>12487</v>
      </c>
      <c r="AC1403" t="s">
        <v>82</v>
      </c>
      <c r="AD1403">
        <v>85</v>
      </c>
      <c r="AE1403">
        <f>SQRT(_2020_IR[[#This Row],[aream2]])/(_2020_IR[[#This Row],[duration2]]*60)</f>
        <v>2.1910832545860709E-2</v>
      </c>
      <c r="AF1403">
        <v>1.4921534396248</v>
      </c>
      <c r="AG1403">
        <v>9.6078022709634396</v>
      </c>
      <c r="AH1403">
        <v>2.93582147430218</v>
      </c>
      <c r="AI1403">
        <v>210.404102408489</v>
      </c>
      <c r="AJ1403">
        <v>47.1243618082202</v>
      </c>
      <c r="AK1403">
        <v>83.431944221257694</v>
      </c>
      <c r="AL1403">
        <v>60.418681891502501</v>
      </c>
      <c r="AM1403" t="s">
        <v>49</v>
      </c>
      <c r="AN1403" t="s">
        <v>133</v>
      </c>
      <c r="AO1403" t="s">
        <v>217</v>
      </c>
      <c r="AP1403" t="s">
        <v>52</v>
      </c>
      <c r="AQ1403" t="s">
        <v>53</v>
      </c>
      <c r="AR1403" t="s">
        <v>54</v>
      </c>
      <c r="AS1403" t="s">
        <v>55</v>
      </c>
    </row>
    <row r="1404" spans="1:45" hidden="1" x14ac:dyDescent="0.35">
      <c r="A1404">
        <v>2020130087647</v>
      </c>
      <c r="B1404">
        <v>2020</v>
      </c>
      <c r="C1404" s="1">
        <v>43998.685416666667</v>
      </c>
      <c r="D1404" s="1">
        <v>43998.716666666667</v>
      </c>
      <c r="E1404" s="2">
        <f>_2020_IR[[#This Row],[close]]-_2020_IR[[#This Row],[open]]</f>
        <v>3.125E-2</v>
      </c>
      <c r="F1404" t="s">
        <v>43</v>
      </c>
      <c r="G1404" t="s">
        <v>126</v>
      </c>
      <c r="H1404" t="s">
        <v>171</v>
      </c>
      <c r="I1404" t="s">
        <v>442</v>
      </c>
      <c r="J1404">
        <v>41.146065</v>
      </c>
      <c r="K1404">
        <v>-8.5020849999999992</v>
      </c>
      <c r="L1404">
        <v>29</v>
      </c>
      <c r="M1404">
        <v>10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 t="s">
        <v>47</v>
      </c>
      <c r="X1404">
        <v>0</v>
      </c>
      <c r="Y1404">
        <v>0.3</v>
      </c>
      <c r="Z1404">
        <v>0</v>
      </c>
      <c r="AA1404">
        <v>0.3</v>
      </c>
      <c r="AB1404">
        <f>_2020_IR[[#This Row],[areaTotal]]*10000</f>
        <v>3000</v>
      </c>
      <c r="AC1404" t="s">
        <v>48</v>
      </c>
      <c r="AD1404">
        <v>45</v>
      </c>
      <c r="AE1404">
        <f>SQRT(_2020_IR[[#This Row],[aream2]])/(_2020_IR[[#This Row],[duration2]]*60)</f>
        <v>2.0286020648339488E-2</v>
      </c>
      <c r="AF1404">
        <v>4.2246393274962398E-3</v>
      </c>
      <c r="AG1404">
        <v>0.349190613742553</v>
      </c>
      <c r="AH1404">
        <v>0.54992631168203598</v>
      </c>
      <c r="AI1404">
        <v>123.734253116313</v>
      </c>
      <c r="AJ1404">
        <v>6.1758296482178396</v>
      </c>
      <c r="AK1404">
        <v>54.0269250832118</v>
      </c>
      <c r="AL1404">
        <v>10.981399075780301</v>
      </c>
      <c r="AM1404" t="s">
        <v>59</v>
      </c>
      <c r="AO1404" t="s">
        <v>51</v>
      </c>
      <c r="AP1404" t="s">
        <v>52</v>
      </c>
      <c r="AQ1404" t="s">
        <v>53</v>
      </c>
      <c r="AR1404" t="s">
        <v>107</v>
      </c>
      <c r="AS1404" t="s">
        <v>108</v>
      </c>
    </row>
    <row r="1405" spans="1:45" hidden="1" x14ac:dyDescent="0.35">
      <c r="A1405">
        <v>2020140028939</v>
      </c>
      <c r="B1405">
        <v>2020</v>
      </c>
      <c r="C1405" s="1">
        <v>43998.691666666666</v>
      </c>
      <c r="D1405" s="1">
        <v>43998.715277777781</v>
      </c>
      <c r="E1405" s="2">
        <f>_2020_IR[[#This Row],[close]]-_2020_IR[[#This Row],[open]]</f>
        <v>2.3611111115314998E-2</v>
      </c>
      <c r="F1405" t="s">
        <v>43</v>
      </c>
      <c r="G1405" t="s">
        <v>212</v>
      </c>
      <c r="H1405" t="s">
        <v>212</v>
      </c>
      <c r="I1405" t="s">
        <v>941</v>
      </c>
      <c r="J1405">
        <v>39.204833000000001</v>
      </c>
      <c r="K1405">
        <v>-8.7002869999999994</v>
      </c>
      <c r="L1405">
        <v>26</v>
      </c>
      <c r="M1405">
        <v>7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 t="s">
        <v>47</v>
      </c>
      <c r="X1405">
        <v>0</v>
      </c>
      <c r="Y1405">
        <v>0</v>
      </c>
      <c r="Z1405">
        <v>5.0000000000000001E-3</v>
      </c>
      <c r="AA1405">
        <v>5.0000000000000001E-3</v>
      </c>
      <c r="AB1405">
        <f>_2020_IR[[#This Row],[areaTotal]]*10000</f>
        <v>50</v>
      </c>
      <c r="AC1405" t="s">
        <v>48</v>
      </c>
      <c r="AD1405">
        <v>34</v>
      </c>
      <c r="AE1405">
        <f>SQRT(_2020_IR[[#This Row],[aream2]])/(_2020_IR[[#This Row],[duration2]]*60)</f>
        <v>3.4662097116987625E-3</v>
      </c>
      <c r="AF1405">
        <v>0.679085421511333</v>
      </c>
      <c r="AG1405">
        <v>6.15837861940126</v>
      </c>
      <c r="AH1405">
        <v>1.6732903322243899</v>
      </c>
      <c r="AI1405">
        <v>226.948135658062</v>
      </c>
      <c r="AJ1405">
        <v>51.890033871099</v>
      </c>
      <c r="AK1405">
        <v>77.727806175225695</v>
      </c>
      <c r="AL1405">
        <v>66.034374182575903</v>
      </c>
      <c r="AM1405" t="s">
        <v>49</v>
      </c>
      <c r="AN1405" t="s">
        <v>91</v>
      </c>
      <c r="AO1405" t="s">
        <v>51</v>
      </c>
      <c r="AP1405" t="s">
        <v>52</v>
      </c>
      <c r="AQ1405" t="s">
        <v>53</v>
      </c>
      <c r="AR1405" t="s">
        <v>61</v>
      </c>
      <c r="AS1405" t="s">
        <v>62</v>
      </c>
    </row>
    <row r="1406" spans="1:45" hidden="1" x14ac:dyDescent="0.35">
      <c r="A1406">
        <v>2020140028952</v>
      </c>
      <c r="B1406">
        <v>2020</v>
      </c>
      <c r="C1406" s="1">
        <v>43998.759722222225</v>
      </c>
      <c r="D1406" s="1">
        <v>43998.777777777781</v>
      </c>
      <c r="E1406" s="2">
        <f>_2020_IR[[#This Row],[close]]-_2020_IR[[#This Row],[open]]</f>
        <v>1.8055555556202307E-2</v>
      </c>
      <c r="F1406" t="s">
        <v>102</v>
      </c>
      <c r="G1406" t="s">
        <v>212</v>
      </c>
      <c r="H1406" t="s">
        <v>339</v>
      </c>
      <c r="I1406" t="s">
        <v>1118</v>
      </c>
      <c r="J1406">
        <v>39.266081999999997</v>
      </c>
      <c r="K1406">
        <v>-8.9281600000000001</v>
      </c>
      <c r="L1406">
        <v>29</v>
      </c>
      <c r="M1406">
        <v>8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 t="s">
        <v>47</v>
      </c>
      <c r="X1406">
        <v>0.13100000000000001</v>
      </c>
      <c r="Y1406">
        <v>3.6999999999999998E-2</v>
      </c>
      <c r="Z1406">
        <v>0</v>
      </c>
      <c r="AA1406">
        <v>0.16800000000000001</v>
      </c>
      <c r="AB1406">
        <f>_2020_IR[[#This Row],[areaTotal]]*10000</f>
        <v>1680</v>
      </c>
      <c r="AC1406" t="s">
        <v>48</v>
      </c>
      <c r="AD1406">
        <v>26</v>
      </c>
      <c r="AE1406">
        <f>SQRT(_2020_IR[[#This Row],[aream2]])/(_2020_IR[[#This Row],[duration2]]*60)</f>
        <v>2.6274232733229739E-2</v>
      </c>
      <c r="AF1406">
        <v>0.552236359170024</v>
      </c>
      <c r="AG1406">
        <v>5.4793905449873996</v>
      </c>
      <c r="AH1406">
        <v>1.59879897841764</v>
      </c>
      <c r="AI1406">
        <v>216.824133498484</v>
      </c>
      <c r="AJ1406">
        <v>45.352722187473503</v>
      </c>
      <c r="AK1406">
        <v>76.840433946040903</v>
      </c>
      <c r="AL1406">
        <v>59.560192774571298</v>
      </c>
      <c r="AM1406" t="s">
        <v>59</v>
      </c>
      <c r="AN1406" t="s">
        <v>60</v>
      </c>
      <c r="AO1406" t="s">
        <v>51</v>
      </c>
      <c r="AP1406" t="s">
        <v>52</v>
      </c>
      <c r="AQ1406" t="s">
        <v>53</v>
      </c>
      <c r="AR1406" t="s">
        <v>145</v>
      </c>
      <c r="AS1406" t="s">
        <v>42</v>
      </c>
    </row>
    <row r="1407" spans="1:45" hidden="1" x14ac:dyDescent="0.35">
      <c r="A1407">
        <v>2020130087695</v>
      </c>
      <c r="B1407">
        <v>2020</v>
      </c>
      <c r="C1407" s="1">
        <v>43998.772222222222</v>
      </c>
      <c r="D1407" s="1">
        <v>43998.800694444442</v>
      </c>
      <c r="E1407" s="2">
        <f>_2020_IR[[#This Row],[close]]-_2020_IR[[#This Row],[open]]</f>
        <v>2.8472222220443655E-2</v>
      </c>
      <c r="F1407" t="s">
        <v>43</v>
      </c>
      <c r="G1407" t="s">
        <v>126</v>
      </c>
      <c r="H1407" t="s">
        <v>249</v>
      </c>
      <c r="I1407" t="s">
        <v>1119</v>
      </c>
      <c r="J1407">
        <v>41.184150000000002</v>
      </c>
      <c r="K1407">
        <v>-8.3522730000000003</v>
      </c>
      <c r="L1407">
        <v>25</v>
      </c>
      <c r="M1407">
        <v>5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t="s">
        <v>47</v>
      </c>
      <c r="X1407">
        <v>0.2</v>
      </c>
      <c r="Y1407">
        <v>0</v>
      </c>
      <c r="Z1407">
        <v>0</v>
      </c>
      <c r="AA1407">
        <v>0.2</v>
      </c>
      <c r="AB1407">
        <f>_2020_IR[[#This Row],[areaTotal]]*10000</f>
        <v>2000</v>
      </c>
      <c r="AC1407" t="s">
        <v>48</v>
      </c>
      <c r="AD1407">
        <v>41</v>
      </c>
      <c r="AE1407">
        <f>SQRT(_2020_IR[[#This Row],[aream2]])/(_2020_IR[[#This Row],[duration2]]*60)</f>
        <v>1.8179414451217804E-2</v>
      </c>
      <c r="AF1407">
        <v>2.15711707202197E-3</v>
      </c>
      <c r="AG1407">
        <v>0.23885718616182999</v>
      </c>
      <c r="AH1407">
        <v>0.44812110467058303</v>
      </c>
      <c r="AI1407">
        <v>72.054373774860096</v>
      </c>
      <c r="AJ1407">
        <v>4.5730135760920501</v>
      </c>
      <c r="AK1407">
        <v>53.099804698291202</v>
      </c>
      <c r="AL1407">
        <v>7.8935880728443397</v>
      </c>
      <c r="AM1407" t="s">
        <v>59</v>
      </c>
      <c r="AN1407" t="s">
        <v>60</v>
      </c>
      <c r="AO1407" t="s">
        <v>51</v>
      </c>
      <c r="AP1407" t="s">
        <v>52</v>
      </c>
      <c r="AQ1407" t="s">
        <v>53</v>
      </c>
      <c r="AR1407" t="s">
        <v>107</v>
      </c>
      <c r="AS1407" t="s">
        <v>108</v>
      </c>
    </row>
    <row r="1408" spans="1:45" hidden="1" x14ac:dyDescent="0.35">
      <c r="A1408">
        <v>2020080022620</v>
      </c>
      <c r="B1408">
        <v>2020</v>
      </c>
      <c r="C1408" s="1">
        <v>43998.780555555553</v>
      </c>
      <c r="D1408" s="1">
        <v>43998.791666666664</v>
      </c>
      <c r="E1408" s="2">
        <f>_2020_IR[[#This Row],[close]]-_2020_IR[[#This Row],[open]]</f>
        <v>1.1111111110949423E-2</v>
      </c>
      <c r="F1408" t="s">
        <v>43</v>
      </c>
      <c r="G1408" t="s">
        <v>116</v>
      </c>
      <c r="H1408" t="s">
        <v>151</v>
      </c>
      <c r="I1408" t="s">
        <v>151</v>
      </c>
      <c r="J1408">
        <v>37.215964999999997</v>
      </c>
      <c r="K1408">
        <v>-7.467168</v>
      </c>
      <c r="L1408">
        <v>27</v>
      </c>
      <c r="M1408">
        <v>7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 t="s">
        <v>47</v>
      </c>
      <c r="X1408">
        <v>0</v>
      </c>
      <c r="Y1408">
        <v>3.6499999999999998E-2</v>
      </c>
      <c r="Z1408">
        <v>0</v>
      </c>
      <c r="AA1408">
        <v>3.6499999999999998E-2</v>
      </c>
      <c r="AB1408">
        <f>_2020_IR[[#This Row],[areaTotal]]*10000</f>
        <v>365</v>
      </c>
      <c r="AC1408" t="s">
        <v>48</v>
      </c>
      <c r="AD1408">
        <v>16</v>
      </c>
      <c r="AE1408">
        <f>SQRT(_2020_IR[[#This Row],[aream2]])/(_2020_IR[[#This Row],[duration2]]*60)</f>
        <v>1.9901013723482082E-2</v>
      </c>
      <c r="AF1408">
        <v>9.7329928910180303</v>
      </c>
      <c r="AG1408">
        <v>27.717601778353099</v>
      </c>
      <c r="AH1408">
        <v>8.5549333825691196</v>
      </c>
      <c r="AI1408">
        <v>271.516656051263</v>
      </c>
      <c r="AJ1408">
        <v>85.204608846856004</v>
      </c>
      <c r="AK1408">
        <v>89.283056887370293</v>
      </c>
      <c r="AL1408">
        <v>95.492776340506595</v>
      </c>
      <c r="AM1408" t="s">
        <v>59</v>
      </c>
      <c r="AN1408" t="s">
        <v>60</v>
      </c>
      <c r="AO1408" t="s">
        <v>471</v>
      </c>
      <c r="AP1408" t="s">
        <v>125</v>
      </c>
      <c r="AQ1408" t="s">
        <v>53</v>
      </c>
      <c r="AR1408" t="s">
        <v>307</v>
      </c>
      <c r="AS1408" t="s">
        <v>79</v>
      </c>
    </row>
    <row r="1409" spans="1:45" hidden="1" x14ac:dyDescent="0.35">
      <c r="A1409">
        <v>2020010042214</v>
      </c>
      <c r="B1409">
        <v>2020</v>
      </c>
      <c r="C1409" s="1">
        <v>43998.818055555559</v>
      </c>
      <c r="D1409" s="1">
        <v>43998.842361111114</v>
      </c>
      <c r="E1409" s="2">
        <f>_2020_IR[[#This Row],[close]]-_2020_IR[[#This Row],[open]]</f>
        <v>2.4305555554747116E-2</v>
      </c>
      <c r="F1409" t="s">
        <v>102</v>
      </c>
      <c r="G1409" t="s">
        <v>139</v>
      </c>
      <c r="H1409" t="s">
        <v>140</v>
      </c>
      <c r="I1409" t="s">
        <v>517</v>
      </c>
      <c r="J1409">
        <v>40.973995000000002</v>
      </c>
      <c r="K1409">
        <v>-8.5682600000000004</v>
      </c>
      <c r="L1409">
        <v>24</v>
      </c>
      <c r="M1409">
        <v>6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 t="s">
        <v>47</v>
      </c>
      <c r="X1409">
        <v>0.09</v>
      </c>
      <c r="Y1409">
        <v>0</v>
      </c>
      <c r="Z1409">
        <v>0</v>
      </c>
      <c r="AA1409">
        <v>0.09</v>
      </c>
      <c r="AB1409">
        <f>_2020_IR[[#This Row],[areaTotal]]*10000</f>
        <v>900</v>
      </c>
      <c r="AC1409" t="s">
        <v>48</v>
      </c>
      <c r="AD1409">
        <v>35</v>
      </c>
      <c r="AE1409">
        <f>SQRT(_2020_IR[[#This Row],[aream2]])/(_2020_IR[[#This Row],[duration2]]*60)</f>
        <v>1.4285714285714285E-2</v>
      </c>
      <c r="AF1409">
        <v>4.2246393274962398E-3</v>
      </c>
      <c r="AG1409">
        <v>0.349190613742553</v>
      </c>
      <c r="AH1409">
        <v>0.54992631168203598</v>
      </c>
      <c r="AI1409">
        <v>123.734253116313</v>
      </c>
      <c r="AJ1409">
        <v>6.1758296482178396</v>
      </c>
      <c r="AK1409">
        <v>54.0269250832118</v>
      </c>
      <c r="AL1409">
        <v>10.981399075780301</v>
      </c>
      <c r="AM1409" t="s">
        <v>59</v>
      </c>
      <c r="AN1409" t="s">
        <v>60</v>
      </c>
      <c r="AO1409" t="s">
        <v>51</v>
      </c>
      <c r="AP1409" t="s">
        <v>52</v>
      </c>
      <c r="AQ1409" t="s">
        <v>53</v>
      </c>
      <c r="AR1409" t="s">
        <v>107</v>
      </c>
      <c r="AS1409" t="s">
        <v>108</v>
      </c>
    </row>
    <row r="1410" spans="1:45" hidden="1" x14ac:dyDescent="0.35">
      <c r="A1410">
        <v>2020180027330</v>
      </c>
      <c r="B1410">
        <v>2020</v>
      </c>
      <c r="C1410" s="1">
        <v>43998.82916666667</v>
      </c>
      <c r="D1410" s="1">
        <v>43998.851388888892</v>
      </c>
      <c r="E1410" s="2">
        <f>_2020_IR[[#This Row],[close]]-_2020_IR[[#This Row],[open]]</f>
        <v>2.2222222221898846E-2</v>
      </c>
      <c r="F1410" t="s">
        <v>43</v>
      </c>
      <c r="G1410" t="s">
        <v>65</v>
      </c>
      <c r="H1410" t="s">
        <v>545</v>
      </c>
      <c r="I1410" t="s">
        <v>545</v>
      </c>
      <c r="J1410">
        <v>40.598187000000003</v>
      </c>
      <c r="K1410">
        <v>-7.7699480000000003</v>
      </c>
      <c r="L1410">
        <v>24</v>
      </c>
      <c r="M1410">
        <v>7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 t="s">
        <v>47</v>
      </c>
      <c r="X1410">
        <v>0</v>
      </c>
      <c r="Y1410">
        <v>8.8900000000000007E-2</v>
      </c>
      <c r="Z1410">
        <v>0</v>
      </c>
      <c r="AA1410">
        <v>8.8900000000000007E-2</v>
      </c>
      <c r="AB1410">
        <f>_2020_IR[[#This Row],[areaTotal]]*10000</f>
        <v>889.00000000000011</v>
      </c>
      <c r="AC1410" t="s">
        <v>48</v>
      </c>
      <c r="AD1410">
        <v>32</v>
      </c>
      <c r="AE1410">
        <f>SQRT(_2020_IR[[#This Row],[aream2]])/(_2020_IR[[#This Row],[duration2]]*60)</f>
        <v>1.5529220329037058E-2</v>
      </c>
      <c r="AF1410">
        <v>1.6658875765279201E-2</v>
      </c>
      <c r="AG1410">
        <v>0.75806142673852595</v>
      </c>
      <c r="AH1410">
        <v>0.85895286473867705</v>
      </c>
      <c r="AI1410">
        <v>143.41045973217001</v>
      </c>
      <c r="AJ1410">
        <v>11.504443522719701</v>
      </c>
      <c r="AK1410">
        <v>61.0923383472391</v>
      </c>
      <c r="AL1410">
        <v>19.165272739936601</v>
      </c>
      <c r="AM1410" t="s">
        <v>83</v>
      </c>
      <c r="AN1410" t="s">
        <v>84</v>
      </c>
      <c r="AO1410" t="s">
        <v>51</v>
      </c>
      <c r="AP1410" t="s">
        <v>52</v>
      </c>
      <c r="AQ1410" t="s">
        <v>53</v>
      </c>
      <c r="AR1410" t="s">
        <v>107</v>
      </c>
      <c r="AS1410" t="s">
        <v>108</v>
      </c>
    </row>
    <row r="1411" spans="1:45" hidden="1" x14ac:dyDescent="0.35">
      <c r="A1411">
        <v>2020180027380</v>
      </c>
      <c r="B1411">
        <v>2020</v>
      </c>
      <c r="C1411" s="1">
        <v>43999.392361111109</v>
      </c>
      <c r="D1411" s="1">
        <v>43999.426388888889</v>
      </c>
      <c r="E1411" s="2">
        <f>_2020_IR[[#This Row],[close]]-_2020_IR[[#This Row],[open]]</f>
        <v>3.4027777779556345E-2</v>
      </c>
      <c r="F1411" t="s">
        <v>56</v>
      </c>
      <c r="G1411" t="s">
        <v>65</v>
      </c>
      <c r="H1411" t="s">
        <v>65</v>
      </c>
      <c r="I1411" t="s">
        <v>338</v>
      </c>
      <c r="J1411">
        <v>40.649650000000001</v>
      </c>
      <c r="K1411">
        <v>-7.8708600000000004</v>
      </c>
      <c r="L1411">
        <v>11</v>
      </c>
      <c r="M1411">
        <v>4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 t="s">
        <v>47</v>
      </c>
      <c r="X1411">
        <v>0</v>
      </c>
      <c r="Y1411">
        <v>0</v>
      </c>
      <c r="Z1411">
        <v>0.3</v>
      </c>
      <c r="AA1411">
        <v>0.3</v>
      </c>
      <c r="AB1411">
        <f>_2020_IR[[#This Row],[areaTotal]]*10000</f>
        <v>3000</v>
      </c>
      <c r="AC1411" t="s">
        <v>48</v>
      </c>
      <c r="AD1411">
        <v>49</v>
      </c>
      <c r="AE1411">
        <f>SQRT(_2020_IR[[#This Row],[aream2]])/(_2020_IR[[#This Row],[duration2]]*60)</f>
        <v>1.8630018962760751E-2</v>
      </c>
      <c r="AF1411">
        <v>1.6658875765279201E-2</v>
      </c>
      <c r="AG1411">
        <v>0.75806142673852595</v>
      </c>
      <c r="AH1411">
        <v>0.85895286473867705</v>
      </c>
      <c r="AI1411">
        <v>143.41045973217001</v>
      </c>
      <c r="AJ1411">
        <v>11.504443522719701</v>
      </c>
      <c r="AK1411">
        <v>61.0923383472391</v>
      </c>
      <c r="AL1411">
        <v>19.165272739936601</v>
      </c>
      <c r="AM1411" t="s">
        <v>59</v>
      </c>
      <c r="AN1411" t="s">
        <v>60</v>
      </c>
      <c r="AO1411" t="s">
        <v>51</v>
      </c>
      <c r="AP1411" t="s">
        <v>52</v>
      </c>
      <c r="AQ1411" t="s">
        <v>53</v>
      </c>
      <c r="AR1411" t="s">
        <v>107</v>
      </c>
      <c r="AS1411" t="s">
        <v>108</v>
      </c>
    </row>
    <row r="1412" spans="1:45" hidden="1" x14ac:dyDescent="0.35">
      <c r="A1412">
        <v>2020180027400</v>
      </c>
      <c r="B1412">
        <v>2020</v>
      </c>
      <c r="C1412" s="1">
        <v>43999.457638888889</v>
      </c>
      <c r="D1412" s="1">
        <v>43999.476388888892</v>
      </c>
      <c r="E1412" s="2">
        <f>_2020_IR[[#This Row],[close]]-_2020_IR[[#This Row],[open]]</f>
        <v>1.8750000002910383E-2</v>
      </c>
      <c r="F1412" t="s">
        <v>56</v>
      </c>
      <c r="G1412" t="s">
        <v>65</v>
      </c>
      <c r="H1412" t="s">
        <v>156</v>
      </c>
      <c r="I1412" t="s">
        <v>1120</v>
      </c>
      <c r="J1412">
        <v>41.023142</v>
      </c>
      <c r="K1412">
        <v>-8.2228829999999995</v>
      </c>
      <c r="L1412">
        <v>12</v>
      </c>
      <c r="M1412">
        <v>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 t="s">
        <v>47</v>
      </c>
      <c r="X1412">
        <v>0</v>
      </c>
      <c r="Y1412">
        <v>0</v>
      </c>
      <c r="Z1412">
        <v>2.5999999999999999E-2</v>
      </c>
      <c r="AA1412">
        <v>2.5999999999999999E-2</v>
      </c>
      <c r="AB1412">
        <f>_2020_IR[[#This Row],[areaTotal]]*10000</f>
        <v>260</v>
      </c>
      <c r="AC1412" t="s">
        <v>48</v>
      </c>
      <c r="AD1412">
        <v>27</v>
      </c>
      <c r="AE1412">
        <f>SQRT(_2020_IR[[#This Row],[aream2]])/(_2020_IR[[#This Row],[duration2]]*60)</f>
        <v>9.9534046275290729E-3</v>
      </c>
      <c r="AF1412">
        <v>6.3024269784547904E-4</v>
      </c>
      <c r="AG1412">
        <v>0.119189137515725</v>
      </c>
      <c r="AH1412">
        <v>0.24001928565654901</v>
      </c>
      <c r="AI1412">
        <v>81.764252478556998</v>
      </c>
      <c r="AJ1412">
        <v>3.81950286121348</v>
      </c>
      <c r="AK1412">
        <v>47.798165969259301</v>
      </c>
      <c r="AL1412">
        <v>6.8401818655813296</v>
      </c>
      <c r="AM1412" t="s">
        <v>49</v>
      </c>
      <c r="AN1412" t="s">
        <v>91</v>
      </c>
      <c r="AO1412" t="s">
        <v>51</v>
      </c>
      <c r="AP1412" t="s">
        <v>52</v>
      </c>
      <c r="AQ1412" t="s">
        <v>53</v>
      </c>
      <c r="AR1412" t="s">
        <v>107</v>
      </c>
      <c r="AS1412" t="s">
        <v>108</v>
      </c>
    </row>
    <row r="1413" spans="1:45" hidden="1" x14ac:dyDescent="0.35">
      <c r="A1413">
        <v>2020130088009</v>
      </c>
      <c r="B1413">
        <v>2020</v>
      </c>
      <c r="C1413" s="1">
        <v>43999.524305555555</v>
      </c>
      <c r="D1413" s="1">
        <v>43999.555555555555</v>
      </c>
      <c r="E1413" s="2">
        <f>_2020_IR[[#This Row],[close]]-_2020_IR[[#This Row],[open]]</f>
        <v>3.125E-2</v>
      </c>
      <c r="F1413" t="s">
        <v>43</v>
      </c>
      <c r="G1413" t="s">
        <v>126</v>
      </c>
      <c r="H1413" t="s">
        <v>243</v>
      </c>
      <c r="I1413" t="s">
        <v>558</v>
      </c>
      <c r="J1413">
        <v>41.188462999999999</v>
      </c>
      <c r="K1413">
        <v>-7.9012419999999999</v>
      </c>
      <c r="L1413">
        <v>10</v>
      </c>
      <c r="M1413">
        <v>2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 t="s">
        <v>47</v>
      </c>
      <c r="X1413">
        <v>0</v>
      </c>
      <c r="Y1413">
        <v>0.1</v>
      </c>
      <c r="Z1413">
        <v>0</v>
      </c>
      <c r="AA1413">
        <v>0.1</v>
      </c>
      <c r="AB1413">
        <f>_2020_IR[[#This Row],[areaTotal]]*10000</f>
        <v>1000</v>
      </c>
      <c r="AC1413" t="s">
        <v>48</v>
      </c>
      <c r="AD1413">
        <v>45</v>
      </c>
      <c r="AE1413">
        <f>SQRT(_2020_IR[[#This Row],[aream2]])/(_2020_IR[[#This Row],[duration2]]*60)</f>
        <v>1.1712139482105109E-2</v>
      </c>
      <c r="AF1413">
        <v>1.1366632080250299E-2</v>
      </c>
      <c r="AG1413">
        <v>0.61081717804264002</v>
      </c>
      <c r="AH1413">
        <v>0.78923540486342703</v>
      </c>
      <c r="AI1413">
        <v>131.08667262198</v>
      </c>
      <c r="AJ1413">
        <v>9.0732203402259906</v>
      </c>
      <c r="AK1413">
        <v>69.283889935268505</v>
      </c>
      <c r="AL1413">
        <v>15.469602695600299</v>
      </c>
      <c r="AM1413" t="s">
        <v>49</v>
      </c>
      <c r="AN1413" t="s">
        <v>74</v>
      </c>
      <c r="AO1413" t="s">
        <v>51</v>
      </c>
      <c r="AP1413" t="s">
        <v>52</v>
      </c>
      <c r="AQ1413" t="s">
        <v>53</v>
      </c>
      <c r="AR1413" t="s">
        <v>107</v>
      </c>
      <c r="AS1413" t="s">
        <v>108</v>
      </c>
    </row>
    <row r="1414" spans="1:45" hidden="1" x14ac:dyDescent="0.35">
      <c r="A1414">
        <v>2020160013689</v>
      </c>
      <c r="B1414">
        <v>2020</v>
      </c>
      <c r="C1414" s="1">
        <v>43999.526388888888</v>
      </c>
      <c r="D1414" s="1">
        <v>43999.556944444441</v>
      </c>
      <c r="E1414" s="2">
        <f>_2020_IR[[#This Row],[close]]-_2020_IR[[#This Row],[open]]</f>
        <v>3.0555555553291924E-2</v>
      </c>
      <c r="F1414" t="s">
        <v>56</v>
      </c>
      <c r="G1414" t="s">
        <v>68</v>
      </c>
      <c r="H1414" t="s">
        <v>68</v>
      </c>
      <c r="I1414" t="s">
        <v>1121</v>
      </c>
      <c r="J1414">
        <v>41.726087999999997</v>
      </c>
      <c r="K1414">
        <v>-8.7214170000000006</v>
      </c>
      <c r="L1414">
        <v>16</v>
      </c>
      <c r="M1414">
        <v>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 t="s">
        <v>47</v>
      </c>
      <c r="X1414">
        <v>0</v>
      </c>
      <c r="Y1414">
        <v>0</v>
      </c>
      <c r="Z1414">
        <v>0.6</v>
      </c>
      <c r="AA1414">
        <v>0.6</v>
      </c>
      <c r="AB1414">
        <f>_2020_IR[[#This Row],[areaTotal]]*10000</f>
        <v>6000</v>
      </c>
      <c r="AC1414" t="s">
        <v>48</v>
      </c>
      <c r="AD1414">
        <v>44</v>
      </c>
      <c r="AE1414">
        <f>SQRT(_2020_IR[[#This Row],[aream2]])/(_2020_IR[[#This Row],[duration2]]*60)</f>
        <v>2.9340782925813765E-2</v>
      </c>
      <c r="AF1414">
        <v>7.7447721858697601E-3</v>
      </c>
      <c r="AG1414">
        <v>0.491783401299282</v>
      </c>
      <c r="AH1414">
        <v>0.986262686916761</v>
      </c>
      <c r="AI1414">
        <v>53.382545017600698</v>
      </c>
      <c r="AJ1414">
        <v>4.1139236519420797</v>
      </c>
      <c r="AK1414">
        <v>67.419563241616999</v>
      </c>
      <c r="AL1414">
        <v>6.8987228223790096</v>
      </c>
      <c r="AM1414" t="s">
        <v>49</v>
      </c>
      <c r="AN1414" t="s">
        <v>91</v>
      </c>
      <c r="AO1414" t="s">
        <v>51</v>
      </c>
      <c r="AP1414" t="s">
        <v>52</v>
      </c>
      <c r="AQ1414" t="s">
        <v>53</v>
      </c>
      <c r="AR1414" t="s">
        <v>107</v>
      </c>
      <c r="AS1414" t="s">
        <v>108</v>
      </c>
    </row>
    <row r="1415" spans="1:45" hidden="1" x14ac:dyDescent="0.35">
      <c r="A1415">
        <v>2020180027422</v>
      </c>
      <c r="B1415">
        <v>2020</v>
      </c>
      <c r="C1415" s="1">
        <v>43999.527083333334</v>
      </c>
      <c r="D1415" s="1">
        <v>43999.565972222219</v>
      </c>
      <c r="E1415" s="2">
        <f>_2020_IR[[#This Row],[close]]-_2020_IR[[#This Row],[open]]</f>
        <v>3.8888888884685002E-2</v>
      </c>
      <c r="F1415" t="s">
        <v>102</v>
      </c>
      <c r="G1415" t="s">
        <v>65</v>
      </c>
      <c r="H1415" t="s">
        <v>65</v>
      </c>
      <c r="I1415" t="s">
        <v>802</v>
      </c>
      <c r="J1415">
        <v>40.654226999999999</v>
      </c>
      <c r="K1415">
        <v>-7.8293980000000003</v>
      </c>
      <c r="L1415">
        <v>21</v>
      </c>
      <c r="M1415">
        <v>7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 t="s">
        <v>47</v>
      </c>
      <c r="X1415">
        <v>0.17</v>
      </c>
      <c r="Y1415">
        <v>0</v>
      </c>
      <c r="Z1415">
        <v>0</v>
      </c>
      <c r="AA1415">
        <v>0.17</v>
      </c>
      <c r="AB1415">
        <f>_2020_IR[[#This Row],[areaTotal]]*10000</f>
        <v>1700.0000000000002</v>
      </c>
      <c r="AC1415" t="s">
        <v>48</v>
      </c>
      <c r="AD1415">
        <v>56</v>
      </c>
      <c r="AE1415">
        <f>SQRT(_2020_IR[[#This Row],[aream2]])/(_2020_IR[[#This Row],[duration2]]*60)</f>
        <v>1.2271147695290656E-2</v>
      </c>
      <c r="AF1415">
        <v>6.99375423817995E-2</v>
      </c>
      <c r="AG1415">
        <v>1.7049762773186301</v>
      </c>
      <c r="AH1415">
        <v>1.22661404404354</v>
      </c>
      <c r="AI1415">
        <v>150.127540786857</v>
      </c>
      <c r="AJ1415">
        <v>13.9694513978557</v>
      </c>
      <c r="AK1415">
        <v>77.2389455760907</v>
      </c>
      <c r="AL1415">
        <v>22.666156530050099</v>
      </c>
      <c r="AM1415" t="s">
        <v>49</v>
      </c>
      <c r="AN1415" t="s">
        <v>91</v>
      </c>
      <c r="AO1415" t="s">
        <v>51</v>
      </c>
      <c r="AP1415" t="s">
        <v>52</v>
      </c>
      <c r="AQ1415" t="s">
        <v>53</v>
      </c>
      <c r="AR1415" t="s">
        <v>61</v>
      </c>
      <c r="AS1415" t="s">
        <v>62</v>
      </c>
    </row>
    <row r="1416" spans="1:45" hidden="1" x14ac:dyDescent="0.35">
      <c r="A1416">
        <v>2020080022730</v>
      </c>
      <c r="B1416">
        <v>2020</v>
      </c>
      <c r="C1416" s="1">
        <v>43999.52847222222</v>
      </c>
      <c r="D1416" s="1">
        <v>43999.556944444441</v>
      </c>
      <c r="E1416" s="2">
        <f>_2020_IR[[#This Row],[close]]-_2020_IR[[#This Row],[open]]</f>
        <v>2.8472222220443655E-2</v>
      </c>
      <c r="F1416" t="s">
        <v>43</v>
      </c>
      <c r="G1416" t="s">
        <v>116</v>
      </c>
      <c r="H1416" t="s">
        <v>117</v>
      </c>
      <c r="I1416" t="s">
        <v>117</v>
      </c>
      <c r="J1416">
        <v>37.252381999999997</v>
      </c>
      <c r="K1416">
        <v>-7.8131700000000004</v>
      </c>
      <c r="L1416">
        <v>37</v>
      </c>
      <c r="M1416">
        <v>10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t="s">
        <v>47</v>
      </c>
      <c r="X1416">
        <v>0</v>
      </c>
      <c r="Y1416">
        <v>0.22</v>
      </c>
      <c r="Z1416">
        <v>0</v>
      </c>
      <c r="AA1416">
        <v>0.22</v>
      </c>
      <c r="AB1416">
        <f>_2020_IR[[#This Row],[areaTotal]]*10000</f>
        <v>2200</v>
      </c>
      <c r="AC1416" t="s">
        <v>48</v>
      </c>
      <c r="AD1416">
        <v>41</v>
      </c>
      <c r="AE1416">
        <f>SQRT(_2020_IR[[#This Row],[aream2]])/(_2020_IR[[#This Row],[duration2]]*60)</f>
        <v>1.9066730730989554E-2</v>
      </c>
      <c r="AF1416">
        <v>7.7550953228325197</v>
      </c>
      <c r="AG1416">
        <v>24.379003669665501</v>
      </c>
      <c r="AH1416">
        <v>7.1980251415897802</v>
      </c>
      <c r="AI1416">
        <v>235.89367923075</v>
      </c>
      <c r="AJ1416">
        <v>93.282280075572203</v>
      </c>
      <c r="AK1416">
        <v>87.919738093525893</v>
      </c>
      <c r="AL1416">
        <v>93.816795414574599</v>
      </c>
      <c r="AM1416" t="s">
        <v>59</v>
      </c>
      <c r="AN1416" t="s">
        <v>60</v>
      </c>
      <c r="AO1416" t="s">
        <v>288</v>
      </c>
      <c r="AP1416" t="s">
        <v>125</v>
      </c>
      <c r="AQ1416" t="s">
        <v>53</v>
      </c>
      <c r="AR1416" t="s">
        <v>218</v>
      </c>
      <c r="AS1416" t="s">
        <v>219</v>
      </c>
    </row>
    <row r="1417" spans="1:45" hidden="1" x14ac:dyDescent="0.35">
      <c r="A1417">
        <v>2020130088023</v>
      </c>
      <c r="B1417">
        <v>2020</v>
      </c>
      <c r="C1417" s="1">
        <v>43999.542361111111</v>
      </c>
      <c r="D1417" s="1">
        <v>43999.5625</v>
      </c>
      <c r="E1417" s="2">
        <f>_2020_IR[[#This Row],[close]]-_2020_IR[[#This Row],[open]]</f>
        <v>2.0138888889050577E-2</v>
      </c>
      <c r="F1417" t="s">
        <v>43</v>
      </c>
      <c r="G1417" t="s">
        <v>126</v>
      </c>
      <c r="H1417" t="s">
        <v>249</v>
      </c>
      <c r="I1417" t="s">
        <v>737</v>
      </c>
      <c r="J1417">
        <v>41.150775000000003</v>
      </c>
      <c r="K1417">
        <v>-8.3917369999999991</v>
      </c>
      <c r="L1417">
        <v>5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 t="s">
        <v>47</v>
      </c>
      <c r="X1417">
        <v>0</v>
      </c>
      <c r="Y1417">
        <v>5.0000000000000001E-3</v>
      </c>
      <c r="Z1417">
        <v>0</v>
      </c>
      <c r="AA1417">
        <v>5.0000000000000001E-3</v>
      </c>
      <c r="AB1417">
        <f>_2020_IR[[#This Row],[areaTotal]]*10000</f>
        <v>50</v>
      </c>
      <c r="AC1417" t="s">
        <v>48</v>
      </c>
      <c r="AD1417">
        <v>29</v>
      </c>
      <c r="AE1417">
        <f>SQRT(_2020_IR[[#This Row],[aream2]])/(_2020_IR[[#This Row],[duration2]]*60)</f>
        <v>4.0638320757847559E-3</v>
      </c>
      <c r="AF1417">
        <v>6.7917622281434597E-3</v>
      </c>
      <c r="AG1417">
        <v>0.45662079819307999</v>
      </c>
      <c r="AH1417">
        <v>0.81927115074638202</v>
      </c>
      <c r="AI1417">
        <v>81.414108599746498</v>
      </c>
      <c r="AJ1417">
        <v>4.9624480652831302</v>
      </c>
      <c r="AK1417">
        <v>65.203801946200898</v>
      </c>
      <c r="AL1417">
        <v>8.6124984139260707</v>
      </c>
      <c r="AM1417" t="s">
        <v>59</v>
      </c>
      <c r="AN1417" t="s">
        <v>60</v>
      </c>
      <c r="AO1417" t="s">
        <v>51</v>
      </c>
      <c r="AP1417" t="s">
        <v>52</v>
      </c>
      <c r="AQ1417" t="s">
        <v>53</v>
      </c>
      <c r="AR1417" t="s">
        <v>107</v>
      </c>
      <c r="AS1417" t="s">
        <v>108</v>
      </c>
    </row>
    <row r="1418" spans="1:45" hidden="1" x14ac:dyDescent="0.35">
      <c r="A1418">
        <v>2020180027430</v>
      </c>
      <c r="B1418">
        <v>2020</v>
      </c>
      <c r="C1418" s="1">
        <v>43999.550694444442</v>
      </c>
      <c r="D1418" s="1">
        <v>43999.57916666667</v>
      </c>
      <c r="E1418" s="2">
        <f>_2020_IR[[#This Row],[close]]-_2020_IR[[#This Row],[open]]</f>
        <v>2.8472222227719612E-2</v>
      </c>
      <c r="F1418" t="s">
        <v>43</v>
      </c>
      <c r="G1418" t="s">
        <v>65</v>
      </c>
      <c r="H1418" t="s">
        <v>245</v>
      </c>
      <c r="I1418" t="s">
        <v>1122</v>
      </c>
      <c r="J1418">
        <v>40.951573000000003</v>
      </c>
      <c r="K1418">
        <v>-7.564457</v>
      </c>
      <c r="L1418">
        <v>24</v>
      </c>
      <c r="M1418">
        <v>6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 t="s">
        <v>47</v>
      </c>
      <c r="X1418">
        <v>0</v>
      </c>
      <c r="Y1418">
        <v>0.19</v>
      </c>
      <c r="Z1418">
        <v>0</v>
      </c>
      <c r="AA1418">
        <v>0.19</v>
      </c>
      <c r="AB1418">
        <f>_2020_IR[[#This Row],[areaTotal]]*10000</f>
        <v>1900</v>
      </c>
      <c r="AC1418" t="s">
        <v>48</v>
      </c>
      <c r="AD1418">
        <v>41</v>
      </c>
      <c r="AE1418">
        <f>SQRT(_2020_IR[[#This Row],[aream2]])/(_2020_IR[[#This Row],[duration2]]*60)</f>
        <v>1.7719101396506804E-2</v>
      </c>
      <c r="AF1418">
        <v>7.3585291139874595E-2</v>
      </c>
      <c r="AG1418">
        <v>1.7546612354754501</v>
      </c>
      <c r="AH1418">
        <v>1.1684928988401999</v>
      </c>
      <c r="AI1418">
        <v>165.683386044701</v>
      </c>
      <c r="AJ1418">
        <v>15.423075217175001</v>
      </c>
      <c r="AK1418">
        <v>77.597680892008896</v>
      </c>
      <c r="AL1418">
        <v>25.022854355996799</v>
      </c>
      <c r="AM1418" t="s">
        <v>49</v>
      </c>
      <c r="AN1418" t="s">
        <v>91</v>
      </c>
      <c r="AO1418" t="s">
        <v>51</v>
      </c>
      <c r="AP1418" t="s">
        <v>52</v>
      </c>
      <c r="AQ1418" t="s">
        <v>53</v>
      </c>
      <c r="AR1418" t="s">
        <v>61</v>
      </c>
      <c r="AS1418" t="s">
        <v>62</v>
      </c>
    </row>
    <row r="1419" spans="1:45" hidden="1" x14ac:dyDescent="0.35">
      <c r="A1419">
        <v>2020020013048</v>
      </c>
      <c r="B1419">
        <v>2020</v>
      </c>
      <c r="C1419" s="1">
        <v>43999.592361111114</v>
      </c>
      <c r="D1419" s="1">
        <v>43999.606944444444</v>
      </c>
      <c r="E1419" s="2">
        <f>_2020_IR[[#This Row],[close]]-_2020_IR[[#This Row],[open]]</f>
        <v>1.4583333329937886E-2</v>
      </c>
      <c r="F1419" t="s">
        <v>56</v>
      </c>
      <c r="G1419" t="s">
        <v>71</v>
      </c>
      <c r="H1419" t="s">
        <v>71</v>
      </c>
      <c r="I1419" t="s">
        <v>955</v>
      </c>
      <c r="J1419">
        <v>38.025548000000001</v>
      </c>
      <c r="K1419">
        <v>-7.8626370000000003</v>
      </c>
      <c r="L1419">
        <v>21</v>
      </c>
      <c r="M1419">
        <v>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t="s">
        <v>47</v>
      </c>
      <c r="X1419">
        <v>0</v>
      </c>
      <c r="Y1419">
        <v>0</v>
      </c>
      <c r="Z1419">
        <v>5.1999999999999998E-2</v>
      </c>
      <c r="AA1419">
        <v>5.1999999999999998E-2</v>
      </c>
      <c r="AB1419">
        <f>_2020_IR[[#This Row],[areaTotal]]*10000</f>
        <v>520</v>
      </c>
      <c r="AC1419" t="s">
        <v>48</v>
      </c>
      <c r="AD1419">
        <v>21</v>
      </c>
      <c r="AE1419">
        <f>SQRT(_2020_IR[[#This Row],[aream2]])/(_2020_IR[[#This Row],[duration2]]*60)</f>
        <v>1.8098022620621237E-2</v>
      </c>
      <c r="AF1419">
        <v>7.0488880514200298</v>
      </c>
      <c r="AG1419">
        <v>23.0987530752674</v>
      </c>
      <c r="AH1419">
        <v>6.45005558371051</v>
      </c>
      <c r="AI1419">
        <v>252.926680528432</v>
      </c>
      <c r="AJ1419">
        <v>95.501958204757798</v>
      </c>
      <c r="AK1419">
        <v>86.732031263196404</v>
      </c>
      <c r="AL1419">
        <v>98.254620265508194</v>
      </c>
      <c r="AM1419" t="s">
        <v>59</v>
      </c>
      <c r="AN1419" t="s">
        <v>60</v>
      </c>
      <c r="AO1419" t="s">
        <v>288</v>
      </c>
      <c r="AP1419" t="s">
        <v>125</v>
      </c>
      <c r="AQ1419" t="s">
        <v>53</v>
      </c>
      <c r="AR1419" t="s">
        <v>218</v>
      </c>
      <c r="AS1419" t="s">
        <v>219</v>
      </c>
    </row>
    <row r="1420" spans="1:45" hidden="1" x14ac:dyDescent="0.35">
      <c r="A1420">
        <v>2020130088110</v>
      </c>
      <c r="B1420">
        <v>2020</v>
      </c>
      <c r="C1420" s="1">
        <v>43999.65347222222</v>
      </c>
      <c r="D1420" s="1">
        <v>43999.70208333333</v>
      </c>
      <c r="E1420" s="2">
        <f>_2020_IR[[#This Row],[close]]-_2020_IR[[#This Row],[open]]</f>
        <v>4.8611111109494232E-2</v>
      </c>
      <c r="F1420" t="s">
        <v>102</v>
      </c>
      <c r="G1420" t="s">
        <v>126</v>
      </c>
      <c r="H1420" t="s">
        <v>243</v>
      </c>
      <c r="I1420" t="s">
        <v>1123</v>
      </c>
      <c r="J1420">
        <v>41.118560000000002</v>
      </c>
      <c r="K1420">
        <v>-7.9628050000000004</v>
      </c>
      <c r="L1420">
        <v>28</v>
      </c>
      <c r="M1420">
        <v>6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 t="s">
        <v>47</v>
      </c>
      <c r="X1420">
        <v>0.7</v>
      </c>
      <c r="Y1420">
        <v>0</v>
      </c>
      <c r="Z1420">
        <v>0</v>
      </c>
      <c r="AA1420">
        <v>0.7</v>
      </c>
      <c r="AB1420">
        <f>_2020_IR[[#This Row],[areaTotal]]*10000</f>
        <v>7000</v>
      </c>
      <c r="AC1420" t="s">
        <v>48</v>
      </c>
      <c r="AD1420">
        <v>70</v>
      </c>
      <c r="AE1420">
        <f>SQRT(_2020_IR[[#This Row],[aream2]])/(_2020_IR[[#This Row],[duration2]]*60)</f>
        <v>1.9920476822239894E-2</v>
      </c>
      <c r="AF1420">
        <v>1.20422652602598E-2</v>
      </c>
      <c r="AG1420">
        <v>0.63107168157934701</v>
      </c>
      <c r="AH1420">
        <v>0.84353931277694305</v>
      </c>
      <c r="AI1420">
        <v>120.94677541868001</v>
      </c>
      <c r="AJ1420">
        <v>8.6071487576796795</v>
      </c>
      <c r="AK1420">
        <v>70.522290177443494</v>
      </c>
      <c r="AL1420">
        <v>14.614248621330001</v>
      </c>
      <c r="AM1420" t="s">
        <v>59</v>
      </c>
      <c r="AN1420" t="s">
        <v>60</v>
      </c>
      <c r="AO1420" t="s">
        <v>51</v>
      </c>
      <c r="AP1420" t="s">
        <v>52</v>
      </c>
      <c r="AQ1420" t="s">
        <v>53</v>
      </c>
      <c r="AR1420" t="s">
        <v>107</v>
      </c>
      <c r="AS1420" t="s">
        <v>108</v>
      </c>
    </row>
    <row r="1421" spans="1:45" hidden="1" x14ac:dyDescent="0.35">
      <c r="A1421">
        <v>2020020013059</v>
      </c>
      <c r="B1421">
        <v>2020</v>
      </c>
      <c r="C1421" s="1">
        <v>43999.655555555553</v>
      </c>
      <c r="D1421" s="1">
        <v>43999.744444444441</v>
      </c>
      <c r="E1421" s="2">
        <f>_2020_IR[[#This Row],[close]]-_2020_IR[[#This Row],[open]]</f>
        <v>8.8888888887595385E-2</v>
      </c>
      <c r="F1421" t="s">
        <v>56</v>
      </c>
      <c r="G1421" t="s">
        <v>71</v>
      </c>
      <c r="H1421" t="s">
        <v>347</v>
      </c>
      <c r="I1421" t="s">
        <v>514</v>
      </c>
      <c r="J1421">
        <v>37.744647999999998</v>
      </c>
      <c r="K1421">
        <v>-8.7684069999999998</v>
      </c>
      <c r="L1421">
        <v>45</v>
      </c>
      <c r="M1421">
        <v>19</v>
      </c>
      <c r="N1421">
        <v>3</v>
      </c>
      <c r="O1421">
        <v>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 t="s">
        <v>47</v>
      </c>
      <c r="X1421">
        <v>1.8640000000000001</v>
      </c>
      <c r="Y1421">
        <v>0</v>
      </c>
      <c r="Z1421">
        <v>0</v>
      </c>
      <c r="AA1421">
        <v>1.8640000000000001</v>
      </c>
      <c r="AB1421">
        <f>_2020_IR[[#This Row],[areaTotal]]*10000</f>
        <v>18640</v>
      </c>
      <c r="AC1421" t="s">
        <v>82</v>
      </c>
      <c r="AD1421">
        <v>128</v>
      </c>
      <c r="AE1421">
        <f>SQRT(_2020_IR[[#This Row],[aream2]])/(_2020_IR[[#This Row],[duration2]]*60)</f>
        <v>1.7777133506120847E-2</v>
      </c>
      <c r="AF1421">
        <v>3.7066038422519498</v>
      </c>
      <c r="AG1421">
        <v>16.064966053085101</v>
      </c>
      <c r="AH1421">
        <v>5.3731436582457297</v>
      </c>
      <c r="AI1421">
        <v>219.46656808191599</v>
      </c>
      <c r="AJ1421">
        <v>50.245018780128497</v>
      </c>
      <c r="AK1421">
        <v>85.4029464620683</v>
      </c>
      <c r="AL1421">
        <v>63.9105721240538</v>
      </c>
      <c r="AM1421" t="s">
        <v>49</v>
      </c>
      <c r="AN1421" t="s">
        <v>498</v>
      </c>
      <c r="AO1421" t="s">
        <v>217</v>
      </c>
      <c r="AP1421" t="s">
        <v>125</v>
      </c>
      <c r="AQ1421" t="s">
        <v>53</v>
      </c>
      <c r="AR1421" t="s">
        <v>54</v>
      </c>
      <c r="AS1421" t="s">
        <v>55</v>
      </c>
    </row>
    <row r="1422" spans="1:45" hidden="1" x14ac:dyDescent="0.35">
      <c r="A1422">
        <v>2020130088123</v>
      </c>
      <c r="B1422">
        <v>2020</v>
      </c>
      <c r="C1422" s="1">
        <v>43999.65625</v>
      </c>
      <c r="D1422" s="1">
        <v>43999.668749999997</v>
      </c>
      <c r="E1422" s="2">
        <f>_2020_IR[[#This Row],[close]]-_2020_IR[[#This Row],[open]]</f>
        <v>1.2499999997089617E-2</v>
      </c>
      <c r="F1422" t="s">
        <v>43</v>
      </c>
      <c r="G1422" t="s">
        <v>126</v>
      </c>
      <c r="H1422" t="s">
        <v>419</v>
      </c>
      <c r="I1422" t="s">
        <v>1124</v>
      </c>
      <c r="J1422">
        <v>41.145482999999999</v>
      </c>
      <c r="K1422">
        <v>-8.3651169999999997</v>
      </c>
      <c r="L1422">
        <v>7</v>
      </c>
      <c r="M1422">
        <v>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 t="s">
        <v>47</v>
      </c>
      <c r="X1422">
        <v>0</v>
      </c>
      <c r="Y1422">
        <v>0.03</v>
      </c>
      <c r="Z1422">
        <v>0</v>
      </c>
      <c r="AA1422">
        <v>0.03</v>
      </c>
      <c r="AB1422">
        <f>_2020_IR[[#This Row],[areaTotal]]*10000</f>
        <v>300</v>
      </c>
      <c r="AC1422" t="s">
        <v>48</v>
      </c>
      <c r="AD1422">
        <v>18</v>
      </c>
      <c r="AE1422">
        <f>SQRT(_2020_IR[[#This Row],[aream2]])/(_2020_IR[[#This Row],[duration2]]*60)</f>
        <v>1.6037507477489606E-2</v>
      </c>
      <c r="AF1422">
        <v>6.7917622281434597E-3</v>
      </c>
      <c r="AG1422">
        <v>0.45662079819307999</v>
      </c>
      <c r="AH1422">
        <v>0.81927115074638202</v>
      </c>
      <c r="AI1422">
        <v>81.414108599746498</v>
      </c>
      <c r="AJ1422">
        <v>4.9624480652831302</v>
      </c>
      <c r="AK1422">
        <v>65.203801946200898</v>
      </c>
      <c r="AL1422">
        <v>8.6124984139260707</v>
      </c>
      <c r="AM1422" t="s">
        <v>59</v>
      </c>
      <c r="AN1422" t="s">
        <v>60</v>
      </c>
      <c r="AO1422" t="s">
        <v>51</v>
      </c>
      <c r="AP1422" t="s">
        <v>52</v>
      </c>
      <c r="AQ1422" t="s">
        <v>53</v>
      </c>
      <c r="AR1422" t="s">
        <v>107</v>
      </c>
      <c r="AS1422" t="s">
        <v>108</v>
      </c>
    </row>
    <row r="1423" spans="1:45" hidden="1" x14ac:dyDescent="0.35">
      <c r="A1423">
        <v>2020180027465</v>
      </c>
      <c r="B1423">
        <v>2020</v>
      </c>
      <c r="C1423" s="1">
        <v>43999.656944444447</v>
      </c>
      <c r="D1423" s="1">
        <v>43999.677777777775</v>
      </c>
      <c r="E1423" s="2">
        <f>_2020_IR[[#This Row],[close]]-_2020_IR[[#This Row],[open]]</f>
        <v>2.0833333328482695E-2</v>
      </c>
      <c r="F1423" t="s">
        <v>43</v>
      </c>
      <c r="G1423" t="s">
        <v>65</v>
      </c>
      <c r="H1423" t="s">
        <v>148</v>
      </c>
      <c r="I1423" t="s">
        <v>1125</v>
      </c>
      <c r="J1423">
        <v>40.759659999999997</v>
      </c>
      <c r="K1423">
        <v>-7.6551929999999997</v>
      </c>
      <c r="L1423">
        <v>28</v>
      </c>
      <c r="M1423">
        <v>7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 t="s">
        <v>47</v>
      </c>
      <c r="X1423">
        <v>6.3399999999999998E-2</v>
      </c>
      <c r="Y1423">
        <v>0</v>
      </c>
      <c r="Z1423">
        <v>0</v>
      </c>
      <c r="AA1423">
        <v>6.3399999999999998E-2</v>
      </c>
      <c r="AB1423">
        <f>_2020_IR[[#This Row],[areaTotal]]*10000</f>
        <v>634</v>
      </c>
      <c r="AC1423" t="s">
        <v>48</v>
      </c>
      <c r="AD1423">
        <v>30</v>
      </c>
      <c r="AE1423">
        <f>SQRT(_2020_IR[[#This Row],[aream2]])/(_2020_IR[[#This Row],[duration2]]*60)</f>
        <v>1.3988531457793524E-2</v>
      </c>
      <c r="AF1423">
        <v>9.97099572449308E-2</v>
      </c>
      <c r="AG1423">
        <v>2.0832428584294398</v>
      </c>
      <c r="AH1423">
        <v>1.3224886627402099</v>
      </c>
      <c r="AI1423">
        <v>155.62504907291699</v>
      </c>
      <c r="AJ1423">
        <v>15.039745530004099</v>
      </c>
      <c r="AK1423">
        <v>78.472536689281597</v>
      </c>
      <c r="AL1423">
        <v>24.226350087423999</v>
      </c>
      <c r="AM1423" t="s">
        <v>49</v>
      </c>
      <c r="AN1423" t="s">
        <v>114</v>
      </c>
      <c r="AO1423" t="s">
        <v>51</v>
      </c>
      <c r="AP1423" t="s">
        <v>52</v>
      </c>
      <c r="AQ1423" t="s">
        <v>53</v>
      </c>
      <c r="AR1423" t="s">
        <v>61</v>
      </c>
      <c r="AS1423" t="s">
        <v>62</v>
      </c>
    </row>
    <row r="1424" spans="1:45" hidden="1" x14ac:dyDescent="0.35">
      <c r="A1424">
        <v>2020100029579</v>
      </c>
      <c r="B1424">
        <v>2020</v>
      </c>
      <c r="C1424" s="1">
        <v>43999.656944444447</v>
      </c>
      <c r="D1424" s="1">
        <v>43999.668749999997</v>
      </c>
      <c r="E1424" s="2">
        <f>_2020_IR[[#This Row],[close]]-_2020_IR[[#This Row],[open]]</f>
        <v>1.1805555550381541E-2</v>
      </c>
      <c r="F1424" t="s">
        <v>56</v>
      </c>
      <c r="G1424" t="s">
        <v>85</v>
      </c>
      <c r="H1424" t="s">
        <v>85</v>
      </c>
      <c r="I1424" t="s">
        <v>85</v>
      </c>
      <c r="J1424">
        <v>39.743592999999997</v>
      </c>
      <c r="K1424">
        <v>-8.7991100000000007</v>
      </c>
      <c r="L1424">
        <v>17</v>
      </c>
      <c r="M1424">
        <v>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 t="s">
        <v>47</v>
      </c>
      <c r="X1424">
        <v>0</v>
      </c>
      <c r="Y1424">
        <v>0</v>
      </c>
      <c r="Z1424">
        <v>5.2999999999999999E-2</v>
      </c>
      <c r="AA1424">
        <v>5.2999999999999999E-2</v>
      </c>
      <c r="AB1424">
        <f>_2020_IR[[#This Row],[areaTotal]]*10000</f>
        <v>530</v>
      </c>
      <c r="AC1424" t="s">
        <v>48</v>
      </c>
      <c r="AD1424">
        <v>17</v>
      </c>
      <c r="AE1424">
        <f>SQRT(_2020_IR[[#This Row],[aream2]])/(_2020_IR[[#This Row],[duration2]]*60)</f>
        <v>2.2570322418081053E-2</v>
      </c>
      <c r="AF1424">
        <v>1.20665982940709</v>
      </c>
      <c r="AG1424">
        <v>8.5215282173681608</v>
      </c>
      <c r="AH1424">
        <v>3.3489490127060302</v>
      </c>
      <c r="AI1424">
        <v>209.158277522259</v>
      </c>
      <c r="AJ1424">
        <v>27.386347418950201</v>
      </c>
      <c r="AK1424">
        <v>82.928735788092496</v>
      </c>
      <c r="AL1424">
        <v>41.265007636166096</v>
      </c>
      <c r="AM1424" t="s">
        <v>59</v>
      </c>
      <c r="AN1424" t="s">
        <v>60</v>
      </c>
      <c r="AO1424" t="s">
        <v>51</v>
      </c>
      <c r="AP1424" t="s">
        <v>125</v>
      </c>
      <c r="AQ1424" t="s">
        <v>53</v>
      </c>
      <c r="AR1424" t="s">
        <v>54</v>
      </c>
      <c r="AS1424" t="s">
        <v>55</v>
      </c>
    </row>
    <row r="1425" spans="1:45" hidden="1" x14ac:dyDescent="0.35">
      <c r="A1425">
        <v>2020020013062</v>
      </c>
      <c r="B1425">
        <v>2020</v>
      </c>
      <c r="C1425" s="1">
        <v>43999.671527777777</v>
      </c>
      <c r="D1425" s="1">
        <v>43999.724999999999</v>
      </c>
      <c r="E1425" s="2">
        <f>_2020_IR[[#This Row],[close]]-_2020_IR[[#This Row],[open]]</f>
        <v>5.3472222221898846E-2</v>
      </c>
      <c r="F1425" t="s">
        <v>56</v>
      </c>
      <c r="G1425" t="s">
        <v>71</v>
      </c>
      <c r="H1425" t="s">
        <v>949</v>
      </c>
      <c r="I1425" t="s">
        <v>1126</v>
      </c>
      <c r="J1425">
        <v>38.039273000000001</v>
      </c>
      <c r="K1425">
        <v>-7.2330769999999998</v>
      </c>
      <c r="L1425">
        <v>20</v>
      </c>
      <c r="M1425">
        <v>6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 t="s">
        <v>47</v>
      </c>
      <c r="X1425">
        <v>0</v>
      </c>
      <c r="Y1425">
        <v>0</v>
      </c>
      <c r="Z1425">
        <v>0.7</v>
      </c>
      <c r="AA1425">
        <v>0.7</v>
      </c>
      <c r="AB1425">
        <f>_2020_IR[[#This Row],[areaTotal]]*10000</f>
        <v>7000</v>
      </c>
      <c r="AC1425" t="s">
        <v>48</v>
      </c>
      <c r="AD1425">
        <v>77</v>
      </c>
      <c r="AE1425">
        <f>SQRT(_2020_IR[[#This Row],[aream2]])/(_2020_IR[[#This Row],[duration2]]*60)</f>
        <v>1.810952438385445E-2</v>
      </c>
      <c r="AF1425">
        <v>6.9446763225289203</v>
      </c>
      <c r="AG1425">
        <v>22.9051931091619</v>
      </c>
      <c r="AH1425">
        <v>6.3216815230823498</v>
      </c>
      <c r="AI1425">
        <v>244.072830702391</v>
      </c>
      <c r="AJ1425">
        <v>99.427007256179394</v>
      </c>
      <c r="AK1425">
        <v>87.237274115236403</v>
      </c>
      <c r="AL1425">
        <v>99.407324228220105</v>
      </c>
      <c r="AM1425" t="s">
        <v>49</v>
      </c>
      <c r="AN1425" t="s">
        <v>498</v>
      </c>
      <c r="AO1425" t="s">
        <v>288</v>
      </c>
      <c r="AP1425" t="s">
        <v>125</v>
      </c>
      <c r="AQ1425" t="s">
        <v>53</v>
      </c>
      <c r="AR1425" t="s">
        <v>218</v>
      </c>
      <c r="AS1425" t="s">
        <v>219</v>
      </c>
    </row>
    <row r="1426" spans="1:45" hidden="1" x14ac:dyDescent="0.35">
      <c r="A1426">
        <v>2020180027471</v>
      </c>
      <c r="B1426">
        <v>2020</v>
      </c>
      <c r="C1426" s="1">
        <v>43999.67291666667</v>
      </c>
      <c r="D1426" s="1">
        <v>43999.718055555553</v>
      </c>
      <c r="E1426" s="2">
        <f>_2020_IR[[#This Row],[close]]-_2020_IR[[#This Row],[open]]</f>
        <v>4.5138888883229811E-2</v>
      </c>
      <c r="F1426" t="s">
        <v>43</v>
      </c>
      <c r="G1426" t="s">
        <v>65</v>
      </c>
      <c r="H1426" t="s">
        <v>65</v>
      </c>
      <c r="I1426" t="s">
        <v>452</v>
      </c>
      <c r="J1426">
        <v>40.631737000000001</v>
      </c>
      <c r="K1426">
        <v>-8.0335230000000006</v>
      </c>
      <c r="L1426">
        <v>30</v>
      </c>
      <c r="M1426">
        <v>7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t="s">
        <v>47</v>
      </c>
      <c r="X1426">
        <v>0</v>
      </c>
      <c r="Y1426">
        <v>0.02</v>
      </c>
      <c r="Z1426">
        <v>0</v>
      </c>
      <c r="AA1426">
        <v>0.02</v>
      </c>
      <c r="AB1426">
        <f>_2020_IR[[#This Row],[areaTotal]]*10000</f>
        <v>200</v>
      </c>
      <c r="AC1426" t="s">
        <v>48</v>
      </c>
      <c r="AD1426">
        <v>65</v>
      </c>
      <c r="AE1426">
        <f>SQRT(_2020_IR[[#This Row],[aream2]])/(_2020_IR[[#This Row],[duration2]]*60)</f>
        <v>3.6261886214694746E-3</v>
      </c>
      <c r="AF1426">
        <v>7.52272609711198E-2</v>
      </c>
      <c r="AG1426">
        <v>1.77667546394245</v>
      </c>
      <c r="AH1426">
        <v>1.2161815336578199</v>
      </c>
      <c r="AI1426">
        <v>160.99825977946699</v>
      </c>
      <c r="AJ1426">
        <v>14.586622659731299</v>
      </c>
      <c r="AK1426">
        <v>76.621593184867507</v>
      </c>
      <c r="AL1426">
        <v>23.785714404705601</v>
      </c>
      <c r="AM1426" t="s">
        <v>49</v>
      </c>
      <c r="AN1426" t="s">
        <v>91</v>
      </c>
      <c r="AO1426" t="s">
        <v>51</v>
      </c>
      <c r="AP1426" t="s">
        <v>52</v>
      </c>
      <c r="AQ1426" t="s">
        <v>53</v>
      </c>
      <c r="AR1426" t="s">
        <v>145</v>
      </c>
      <c r="AS1426" t="s">
        <v>42</v>
      </c>
    </row>
    <row r="1427" spans="1:45" hidden="1" x14ac:dyDescent="0.35">
      <c r="A1427">
        <v>2020100029586</v>
      </c>
      <c r="B1427">
        <v>2020</v>
      </c>
      <c r="C1427" s="1">
        <v>43999.673611111109</v>
      </c>
      <c r="D1427" s="1">
        <v>43999.690972222219</v>
      </c>
      <c r="E1427" s="2">
        <f>_2020_IR[[#This Row],[close]]-_2020_IR[[#This Row],[open]]</f>
        <v>1.7361111109494232E-2</v>
      </c>
      <c r="F1427" t="s">
        <v>56</v>
      </c>
      <c r="G1427" t="s">
        <v>85</v>
      </c>
      <c r="H1427" t="s">
        <v>85</v>
      </c>
      <c r="I1427" t="s">
        <v>1127</v>
      </c>
      <c r="J1427">
        <v>39.796917999999998</v>
      </c>
      <c r="K1427">
        <v>-8.7825380000000006</v>
      </c>
      <c r="L1427">
        <v>17</v>
      </c>
      <c r="M1427">
        <v>4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 t="s">
        <v>47</v>
      </c>
      <c r="X1427">
        <v>0</v>
      </c>
      <c r="Y1427">
        <v>0</v>
      </c>
      <c r="Z1427">
        <v>1.2E-2</v>
      </c>
      <c r="AA1427">
        <v>1.2E-2</v>
      </c>
      <c r="AB1427">
        <f>_2020_IR[[#This Row],[areaTotal]]*10000</f>
        <v>120</v>
      </c>
      <c r="AC1427" t="s">
        <v>48</v>
      </c>
      <c r="AD1427">
        <v>25</v>
      </c>
      <c r="AE1427">
        <f>SQRT(_2020_IR[[#This Row],[aream2]])/(_2020_IR[[#This Row],[duration2]]*60)</f>
        <v>7.3029674334022148E-3</v>
      </c>
      <c r="AF1427">
        <v>1.20665982940709</v>
      </c>
      <c r="AG1427">
        <v>8.5215282173681608</v>
      </c>
      <c r="AH1427">
        <v>3.3489490127060302</v>
      </c>
      <c r="AI1427">
        <v>209.158277522259</v>
      </c>
      <c r="AJ1427">
        <v>27.386347418950201</v>
      </c>
      <c r="AK1427">
        <v>82.928735788092496</v>
      </c>
      <c r="AL1427">
        <v>41.265007636166096</v>
      </c>
      <c r="AM1427" t="s">
        <v>49</v>
      </c>
      <c r="AN1427" t="s">
        <v>76</v>
      </c>
      <c r="AO1427" t="s">
        <v>51</v>
      </c>
      <c r="AP1427" t="s">
        <v>125</v>
      </c>
      <c r="AQ1427" t="s">
        <v>53</v>
      </c>
      <c r="AR1427" t="s">
        <v>54</v>
      </c>
      <c r="AS1427" t="s">
        <v>55</v>
      </c>
    </row>
    <row r="1428" spans="1:45" hidden="1" x14ac:dyDescent="0.35">
      <c r="A1428">
        <v>2020100029605</v>
      </c>
      <c r="B1428">
        <v>2020</v>
      </c>
      <c r="C1428" s="1">
        <v>43999.722222222219</v>
      </c>
      <c r="D1428" s="1">
        <v>43999.73333333333</v>
      </c>
      <c r="E1428" s="2">
        <f>_2020_IR[[#This Row],[close]]-_2020_IR[[#This Row],[open]]</f>
        <v>1.1111111110949423E-2</v>
      </c>
      <c r="F1428" t="s">
        <v>56</v>
      </c>
      <c r="G1428" t="s">
        <v>85</v>
      </c>
      <c r="H1428" t="s">
        <v>207</v>
      </c>
      <c r="I1428" t="s">
        <v>1128</v>
      </c>
      <c r="J1428">
        <v>39.780572999999997</v>
      </c>
      <c r="K1428">
        <v>-8.3805770000000006</v>
      </c>
      <c r="L1428">
        <v>11</v>
      </c>
      <c r="M1428">
        <v>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 t="s">
        <v>47</v>
      </c>
      <c r="X1428">
        <v>0</v>
      </c>
      <c r="Y1428">
        <v>0</v>
      </c>
      <c r="Z1428">
        <v>2E-3</v>
      </c>
      <c r="AA1428">
        <v>2E-3</v>
      </c>
      <c r="AB1428">
        <f>_2020_IR[[#This Row],[areaTotal]]*10000</f>
        <v>20</v>
      </c>
      <c r="AC1428" t="s">
        <v>48</v>
      </c>
      <c r="AD1428">
        <v>16</v>
      </c>
      <c r="AE1428">
        <f>SQRT(_2020_IR[[#This Row],[aream2]])/(_2020_IR[[#This Row],[duration2]]*60)</f>
        <v>4.658474953124562E-3</v>
      </c>
      <c r="AF1428">
        <v>2.4053996275816401</v>
      </c>
      <c r="AG1428">
        <v>12.583005031418001</v>
      </c>
      <c r="AH1428">
        <v>4.6921707111410802</v>
      </c>
      <c r="AI1428">
        <v>200.78096768873399</v>
      </c>
      <c r="AJ1428">
        <v>36.068076586950603</v>
      </c>
      <c r="AK1428">
        <v>85.683106485286999</v>
      </c>
      <c r="AL1428">
        <v>49.780061648860602</v>
      </c>
      <c r="AM1428" t="s">
        <v>59</v>
      </c>
      <c r="AN1428" t="s">
        <v>60</v>
      </c>
      <c r="AO1428" t="s">
        <v>217</v>
      </c>
      <c r="AP1428" t="s">
        <v>125</v>
      </c>
      <c r="AQ1428" t="s">
        <v>53</v>
      </c>
      <c r="AR1428" t="s">
        <v>54</v>
      </c>
      <c r="AS1428" t="s">
        <v>55</v>
      </c>
    </row>
    <row r="1429" spans="1:45" hidden="1" x14ac:dyDescent="0.35">
      <c r="A1429">
        <v>2020120010864</v>
      </c>
      <c r="B1429">
        <v>2020</v>
      </c>
      <c r="C1429" s="1">
        <v>43999.731249999997</v>
      </c>
      <c r="D1429" s="1">
        <v>43999.739583333336</v>
      </c>
      <c r="E1429" s="2">
        <f>_2020_IR[[#This Row],[close]]-_2020_IR[[#This Row],[open]]</f>
        <v>8.3333333386690356E-3</v>
      </c>
      <c r="F1429" t="s">
        <v>56</v>
      </c>
      <c r="G1429" t="s">
        <v>88</v>
      </c>
      <c r="H1429" t="s">
        <v>88</v>
      </c>
      <c r="I1429" t="s">
        <v>971</v>
      </c>
      <c r="J1429">
        <v>39.279904999999999</v>
      </c>
      <c r="K1429">
        <v>-7.4335269999999998</v>
      </c>
      <c r="L1429">
        <v>11</v>
      </c>
      <c r="M1429">
        <v>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 t="s">
        <v>47</v>
      </c>
      <c r="X1429">
        <v>0</v>
      </c>
      <c r="Y1429">
        <v>0</v>
      </c>
      <c r="Z1429">
        <v>2.0000000000000001E-4</v>
      </c>
      <c r="AA1429">
        <v>2.0000000000000001E-4</v>
      </c>
      <c r="AB1429">
        <f>_2020_IR[[#This Row],[areaTotal]]*10000</f>
        <v>2</v>
      </c>
      <c r="AC1429" t="s">
        <v>48</v>
      </c>
      <c r="AD1429">
        <v>12</v>
      </c>
      <c r="AE1429">
        <f>SQRT(_2020_IR[[#This Row],[aream2]])/(_2020_IR[[#This Row],[duration2]]*60)</f>
        <v>1.9641855032959655E-3</v>
      </c>
      <c r="AF1429">
        <v>7.3158236882839596</v>
      </c>
      <c r="AG1429">
        <v>23.5889526685209</v>
      </c>
      <c r="AH1429">
        <v>7.9285312347497303</v>
      </c>
      <c r="AI1429">
        <v>226.40186359203099</v>
      </c>
      <c r="AJ1429">
        <v>67.239332745676606</v>
      </c>
      <c r="AK1429">
        <v>89.200472751202398</v>
      </c>
      <c r="AL1429">
        <v>77.176693018876605</v>
      </c>
      <c r="AM1429" t="s">
        <v>49</v>
      </c>
      <c r="AN1429" t="s">
        <v>74</v>
      </c>
      <c r="AO1429" t="s">
        <v>288</v>
      </c>
      <c r="AP1429" t="s">
        <v>125</v>
      </c>
      <c r="AQ1429" t="s">
        <v>53</v>
      </c>
      <c r="AR1429" t="s">
        <v>307</v>
      </c>
      <c r="AS1429" t="s">
        <v>79</v>
      </c>
    </row>
    <row r="1430" spans="1:45" hidden="1" x14ac:dyDescent="0.35">
      <c r="A1430">
        <v>2020150047649</v>
      </c>
      <c r="B1430">
        <v>2020</v>
      </c>
      <c r="C1430" s="1">
        <v>43999.736805555556</v>
      </c>
      <c r="D1430" s="1">
        <v>43999.819444444445</v>
      </c>
      <c r="E1430" s="2">
        <f>_2020_IR[[#This Row],[close]]-_2020_IR[[#This Row],[open]]</f>
        <v>8.2638888889050577E-2</v>
      </c>
      <c r="F1430" t="s">
        <v>43</v>
      </c>
      <c r="G1430" t="s">
        <v>118</v>
      </c>
      <c r="H1430" t="s">
        <v>118</v>
      </c>
      <c r="I1430" t="s">
        <v>1129</v>
      </c>
      <c r="J1430">
        <v>38.555751999999998</v>
      </c>
      <c r="K1430">
        <v>-9.0077649999999991</v>
      </c>
      <c r="L1430">
        <v>44</v>
      </c>
      <c r="M1430">
        <v>14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 t="s">
        <v>47</v>
      </c>
      <c r="X1430">
        <v>0</v>
      </c>
      <c r="Y1430">
        <v>3.93</v>
      </c>
      <c r="Z1430">
        <v>0</v>
      </c>
      <c r="AA1430">
        <v>3.93</v>
      </c>
      <c r="AB1430">
        <f>_2020_IR[[#This Row],[areaTotal]]*10000</f>
        <v>39300</v>
      </c>
      <c r="AC1430" t="s">
        <v>82</v>
      </c>
      <c r="AD1430">
        <v>119</v>
      </c>
      <c r="AE1430">
        <f>SQRT(_2020_IR[[#This Row],[aream2]])/(_2020_IR[[#This Row],[duration2]]*60)</f>
        <v>2.7765024652099454E-2</v>
      </c>
      <c r="AF1430">
        <v>2.2372957373232998</v>
      </c>
      <c r="AG1430">
        <v>12.078366043873601</v>
      </c>
      <c r="AH1430">
        <v>3.7126571298899602</v>
      </c>
      <c r="AI1430">
        <v>219.34541046725701</v>
      </c>
      <c r="AJ1430">
        <v>50.560894278751597</v>
      </c>
      <c r="AK1430">
        <v>83.388253658678295</v>
      </c>
      <c r="AL1430">
        <v>64.152570420678899</v>
      </c>
      <c r="AM1430" t="s">
        <v>59</v>
      </c>
      <c r="AN1430" t="s">
        <v>60</v>
      </c>
      <c r="AO1430" t="s">
        <v>217</v>
      </c>
      <c r="AP1430" t="s">
        <v>125</v>
      </c>
      <c r="AQ1430" t="s">
        <v>53</v>
      </c>
      <c r="AR1430" t="s">
        <v>54</v>
      </c>
      <c r="AS1430" t="s">
        <v>55</v>
      </c>
    </row>
    <row r="1431" spans="1:45" hidden="1" x14ac:dyDescent="0.35">
      <c r="A1431">
        <v>2020160013710</v>
      </c>
      <c r="B1431">
        <v>2020</v>
      </c>
      <c r="C1431" s="1">
        <v>43999.753472222219</v>
      </c>
      <c r="D1431" s="1">
        <v>43999.782638888886</v>
      </c>
      <c r="E1431" s="2">
        <f>_2020_IR[[#This Row],[close]]-_2020_IR[[#This Row],[open]]</f>
        <v>2.9166666667151731E-2</v>
      </c>
      <c r="F1431" t="s">
        <v>56</v>
      </c>
      <c r="G1431" t="s">
        <v>68</v>
      </c>
      <c r="H1431" t="s">
        <v>298</v>
      </c>
      <c r="I1431" t="s">
        <v>459</v>
      </c>
      <c r="J1431">
        <v>41.997455000000002</v>
      </c>
      <c r="K1431">
        <v>-8.4794269999999994</v>
      </c>
      <c r="L1431">
        <v>17</v>
      </c>
      <c r="M1431">
        <v>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 t="s">
        <v>47</v>
      </c>
      <c r="X1431">
        <v>0</v>
      </c>
      <c r="Y1431">
        <v>0.05</v>
      </c>
      <c r="Z1431">
        <v>0</v>
      </c>
      <c r="AA1431">
        <v>0.05</v>
      </c>
      <c r="AB1431">
        <f>_2020_IR[[#This Row],[areaTotal]]*10000</f>
        <v>500</v>
      </c>
      <c r="AC1431" t="s">
        <v>48</v>
      </c>
      <c r="AD1431">
        <v>42</v>
      </c>
      <c r="AE1431">
        <f>SQRT(_2020_IR[[#This Row],[aream2]])/(_2020_IR[[#This Row],[duration2]]*60)</f>
        <v>8.8732856249991651E-3</v>
      </c>
      <c r="AF1431">
        <v>2.7470392726123699E-3</v>
      </c>
      <c r="AG1431">
        <v>0.27381380919619702</v>
      </c>
      <c r="AH1431">
        <v>0.62718719402402401</v>
      </c>
      <c r="AI1431">
        <v>51.3636111507358</v>
      </c>
      <c r="AJ1431">
        <v>2.9587798942407599</v>
      </c>
      <c r="AK1431">
        <v>58.755844607163198</v>
      </c>
      <c r="AL1431">
        <v>5.1726402088763201</v>
      </c>
      <c r="AM1431" t="s">
        <v>49</v>
      </c>
      <c r="AN1431" t="s">
        <v>91</v>
      </c>
      <c r="AO1431" t="s">
        <v>51</v>
      </c>
      <c r="AP1431" t="s">
        <v>52</v>
      </c>
      <c r="AQ1431" t="s">
        <v>53</v>
      </c>
      <c r="AR1431" t="s">
        <v>107</v>
      </c>
      <c r="AS1431" t="s">
        <v>108</v>
      </c>
    </row>
    <row r="1432" spans="1:45" hidden="1" x14ac:dyDescent="0.35">
      <c r="A1432">
        <v>2020070011380</v>
      </c>
      <c r="B1432">
        <v>2020</v>
      </c>
      <c r="C1432" s="1">
        <v>43999.780555555553</v>
      </c>
      <c r="D1432" s="1">
        <v>43999.800694444442</v>
      </c>
      <c r="E1432" s="2">
        <f>_2020_IR[[#This Row],[close]]-_2020_IR[[#This Row],[open]]</f>
        <v>2.0138888889050577E-2</v>
      </c>
      <c r="F1432" t="s">
        <v>56</v>
      </c>
      <c r="G1432" t="s">
        <v>468</v>
      </c>
      <c r="H1432" t="s">
        <v>810</v>
      </c>
      <c r="I1432" t="s">
        <v>811</v>
      </c>
      <c r="J1432">
        <v>38.851506999999998</v>
      </c>
      <c r="K1432">
        <v>-7.5791820000000003</v>
      </c>
      <c r="L1432">
        <v>7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 t="s">
        <v>47</v>
      </c>
      <c r="X1432">
        <v>0</v>
      </c>
      <c r="Y1432">
        <v>0</v>
      </c>
      <c r="Z1432">
        <v>0.02</v>
      </c>
      <c r="AA1432">
        <v>0.02</v>
      </c>
      <c r="AB1432">
        <f>_2020_IR[[#This Row],[areaTotal]]*10000</f>
        <v>200</v>
      </c>
      <c r="AC1432" t="s">
        <v>48</v>
      </c>
      <c r="AD1432">
        <v>29</v>
      </c>
      <c r="AE1432">
        <f>SQRT(_2020_IR[[#This Row],[aream2]])/(_2020_IR[[#This Row],[duration2]]*60)</f>
        <v>8.1276641515695119E-3</v>
      </c>
      <c r="AF1432">
        <v>7.4027363756453104</v>
      </c>
      <c r="AG1432">
        <v>23.7468729760207</v>
      </c>
      <c r="AH1432">
        <v>7.5595112098106698</v>
      </c>
      <c r="AI1432">
        <v>238.13001163692701</v>
      </c>
      <c r="AJ1432">
        <v>74.204119262503895</v>
      </c>
      <c r="AK1432">
        <v>88.463474513789706</v>
      </c>
      <c r="AL1432">
        <v>83.420899168515106</v>
      </c>
      <c r="AM1432" t="s">
        <v>59</v>
      </c>
      <c r="AN1432" t="s">
        <v>60</v>
      </c>
      <c r="AO1432" t="s">
        <v>288</v>
      </c>
      <c r="AP1432" t="s">
        <v>125</v>
      </c>
      <c r="AQ1432" t="s">
        <v>53</v>
      </c>
      <c r="AR1432" t="s">
        <v>218</v>
      </c>
      <c r="AS1432" t="s">
        <v>219</v>
      </c>
    </row>
    <row r="1433" spans="1:45" hidden="1" x14ac:dyDescent="0.35">
      <c r="A1433">
        <v>2020050014231</v>
      </c>
      <c r="B1433">
        <v>2020</v>
      </c>
      <c r="C1433" s="1">
        <v>43999.813194444447</v>
      </c>
      <c r="D1433" s="1">
        <v>43999.828472222223</v>
      </c>
      <c r="E1433" s="2">
        <f>_2020_IR[[#This Row],[close]]-_2020_IR[[#This Row],[open]]</f>
        <v>1.5277777776645962E-2</v>
      </c>
      <c r="F1433" t="s">
        <v>56</v>
      </c>
      <c r="G1433" t="s">
        <v>75</v>
      </c>
      <c r="H1433" t="s">
        <v>75</v>
      </c>
      <c r="I1433" t="s">
        <v>1130</v>
      </c>
      <c r="J1433">
        <v>39.927343</v>
      </c>
      <c r="K1433">
        <v>-7.4013369999999998</v>
      </c>
      <c r="L1433">
        <v>9</v>
      </c>
      <c r="M1433">
        <v>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47</v>
      </c>
      <c r="X1433">
        <v>0</v>
      </c>
      <c r="Y1433">
        <v>0</v>
      </c>
      <c r="Z1433">
        <v>8.6999999999999994E-2</v>
      </c>
      <c r="AA1433">
        <v>8.6999999999999994E-2</v>
      </c>
      <c r="AB1433">
        <f>_2020_IR[[#This Row],[areaTotal]]*10000</f>
        <v>869.99999999999989</v>
      </c>
      <c r="AC1433" t="s">
        <v>48</v>
      </c>
      <c r="AD1433">
        <v>22</v>
      </c>
      <c r="AE1433">
        <f>SQRT(_2020_IR[[#This Row],[aream2]])/(_2020_IR[[#This Row],[duration2]]*60)</f>
        <v>2.234527455114034E-2</v>
      </c>
      <c r="AF1433">
        <v>5.1432358873441197</v>
      </c>
      <c r="AG1433">
        <v>19.330934394713001</v>
      </c>
      <c r="AH1433">
        <v>5.9311965138538296</v>
      </c>
      <c r="AI1433">
        <v>227.63350808074199</v>
      </c>
      <c r="AJ1433">
        <v>68.936342186559102</v>
      </c>
      <c r="AK1433">
        <v>89.681761143369499</v>
      </c>
      <c r="AL1433">
        <v>78.466136014397094</v>
      </c>
      <c r="AM1433" t="s">
        <v>49</v>
      </c>
      <c r="AN1433" t="s">
        <v>91</v>
      </c>
      <c r="AO1433" t="s">
        <v>288</v>
      </c>
      <c r="AP1433" t="s">
        <v>125</v>
      </c>
      <c r="AQ1433" t="s">
        <v>53</v>
      </c>
      <c r="AR1433" t="s">
        <v>307</v>
      </c>
      <c r="AS1433" t="s">
        <v>79</v>
      </c>
    </row>
    <row r="1434" spans="1:45" hidden="1" x14ac:dyDescent="0.35">
      <c r="A1434">
        <v>2020010042477</v>
      </c>
      <c r="B1434">
        <v>2020</v>
      </c>
      <c r="C1434" s="1">
        <v>43999.838194444441</v>
      </c>
      <c r="D1434" s="1">
        <v>43999.886111111111</v>
      </c>
      <c r="E1434" s="2">
        <f>_2020_IR[[#This Row],[close]]-_2020_IR[[#This Row],[open]]</f>
        <v>4.7916666670062114E-2</v>
      </c>
      <c r="F1434" t="s">
        <v>43</v>
      </c>
      <c r="G1434" t="s">
        <v>139</v>
      </c>
      <c r="H1434" t="s">
        <v>139</v>
      </c>
      <c r="I1434" t="s">
        <v>404</v>
      </c>
      <c r="J1434">
        <v>40.654829999999997</v>
      </c>
      <c r="K1434">
        <v>-8.6248819999999995</v>
      </c>
      <c r="L1434">
        <v>15</v>
      </c>
      <c r="M1434">
        <v>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 t="s">
        <v>47</v>
      </c>
      <c r="X1434">
        <v>2E-3</v>
      </c>
      <c r="Y1434">
        <v>0</v>
      </c>
      <c r="Z1434">
        <v>0</v>
      </c>
      <c r="AA1434">
        <v>2E-3</v>
      </c>
      <c r="AB1434">
        <f>_2020_IR[[#This Row],[areaTotal]]*10000</f>
        <v>20</v>
      </c>
      <c r="AC1434" t="s">
        <v>48</v>
      </c>
      <c r="AD1434">
        <v>69</v>
      </c>
      <c r="AE1434">
        <f>SQRT(_2020_IR[[#This Row],[aream2]])/(_2020_IR[[#This Row],[duration2]]*60)</f>
        <v>1.080226076086855E-3</v>
      </c>
      <c r="AF1434">
        <v>0.18632827095399801</v>
      </c>
      <c r="AG1434">
        <v>2.96587236593794</v>
      </c>
      <c r="AH1434">
        <v>1.84057917582513</v>
      </c>
      <c r="AI1434">
        <v>163.813121680161</v>
      </c>
      <c r="AJ1434">
        <v>12.874250029039899</v>
      </c>
      <c r="AK1434">
        <v>78.400360275588099</v>
      </c>
      <c r="AL1434">
        <v>21.5202507310748</v>
      </c>
      <c r="AM1434" t="s">
        <v>59</v>
      </c>
      <c r="AN1434" t="s">
        <v>60</v>
      </c>
      <c r="AO1434" t="s">
        <v>51</v>
      </c>
      <c r="AP1434" t="s">
        <v>52</v>
      </c>
      <c r="AQ1434" t="s">
        <v>53</v>
      </c>
      <c r="AR1434" t="s">
        <v>61</v>
      </c>
      <c r="AS1434" t="s">
        <v>62</v>
      </c>
    </row>
    <row r="1435" spans="1:45" hidden="1" x14ac:dyDescent="0.35">
      <c r="A1435">
        <v>2020170012808</v>
      </c>
      <c r="B1435">
        <v>2020</v>
      </c>
      <c r="C1435" s="1">
        <v>43999.845138888886</v>
      </c>
      <c r="D1435" s="1">
        <v>43999.861111111109</v>
      </c>
      <c r="E1435" s="2">
        <f>_2020_IR[[#This Row],[close]]-_2020_IR[[#This Row],[open]]</f>
        <v>1.5972222223354038E-2</v>
      </c>
      <c r="F1435" t="s">
        <v>43</v>
      </c>
      <c r="G1435" t="s">
        <v>44</v>
      </c>
      <c r="H1435" t="s">
        <v>350</v>
      </c>
      <c r="I1435" t="s">
        <v>969</v>
      </c>
      <c r="J1435">
        <v>41.799979999999998</v>
      </c>
      <c r="K1435">
        <v>-7.4422350000000002</v>
      </c>
      <c r="L1435">
        <v>20</v>
      </c>
      <c r="M1435">
        <v>4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t="s">
        <v>47</v>
      </c>
      <c r="X1435">
        <v>0</v>
      </c>
      <c r="Y1435">
        <v>0.05</v>
      </c>
      <c r="Z1435">
        <v>0</v>
      </c>
      <c r="AA1435">
        <v>0.05</v>
      </c>
      <c r="AB1435">
        <f>_2020_IR[[#This Row],[areaTotal]]*10000</f>
        <v>500</v>
      </c>
      <c r="AC1435" t="s">
        <v>48</v>
      </c>
      <c r="AD1435">
        <v>23</v>
      </c>
      <c r="AE1435">
        <f>SQRT(_2020_IR[[#This Row],[aream2]])/(_2020_IR[[#This Row],[duration2]]*60)</f>
        <v>1.6203391141302825E-2</v>
      </c>
      <c r="AF1435">
        <v>0.71884067120164497</v>
      </c>
      <c r="AG1435">
        <v>6.35954200370435</v>
      </c>
      <c r="AH1435">
        <v>2.42094886929618</v>
      </c>
      <c r="AI1435">
        <v>187.24546613030799</v>
      </c>
      <c r="AJ1435">
        <v>28.528652240568</v>
      </c>
      <c r="AK1435">
        <v>84.266545229861805</v>
      </c>
      <c r="AL1435">
        <v>41.318952445035698</v>
      </c>
      <c r="AM1435" t="s">
        <v>83</v>
      </c>
      <c r="AN1435" t="s">
        <v>84</v>
      </c>
      <c r="AO1435" t="s">
        <v>51</v>
      </c>
      <c r="AP1435" t="s">
        <v>52</v>
      </c>
      <c r="AQ1435" t="s">
        <v>53</v>
      </c>
      <c r="AR1435" t="s">
        <v>54</v>
      </c>
      <c r="AS1435" t="s">
        <v>55</v>
      </c>
    </row>
    <row r="1436" spans="1:45" hidden="1" x14ac:dyDescent="0.35">
      <c r="A1436">
        <v>2020010042483</v>
      </c>
      <c r="B1436">
        <v>2020</v>
      </c>
      <c r="C1436" s="1">
        <v>43999.852083333331</v>
      </c>
      <c r="D1436" s="1">
        <v>43999.895138888889</v>
      </c>
      <c r="E1436" s="2">
        <f>_2020_IR[[#This Row],[close]]-_2020_IR[[#This Row],[open]]</f>
        <v>4.3055555557657499E-2</v>
      </c>
      <c r="F1436" t="s">
        <v>102</v>
      </c>
      <c r="G1436" t="s">
        <v>139</v>
      </c>
      <c r="H1436" t="s">
        <v>767</v>
      </c>
      <c r="I1436" t="s">
        <v>1131</v>
      </c>
      <c r="J1436">
        <v>40.627298000000003</v>
      </c>
      <c r="K1436">
        <v>-8.7033830000000005</v>
      </c>
      <c r="L1436">
        <v>36</v>
      </c>
      <c r="M1436">
        <v>11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 t="s">
        <v>47</v>
      </c>
      <c r="X1436">
        <v>0</v>
      </c>
      <c r="Y1436">
        <v>0.25230000000000002</v>
      </c>
      <c r="Z1436">
        <v>0</v>
      </c>
      <c r="AA1436">
        <v>0.25230000000000002</v>
      </c>
      <c r="AB1436">
        <f>_2020_IR[[#This Row],[areaTotal]]*10000</f>
        <v>2523.0000000000005</v>
      </c>
      <c r="AC1436" t="s">
        <v>48</v>
      </c>
      <c r="AD1436">
        <v>62</v>
      </c>
      <c r="AE1436">
        <f>SQRT(_2020_IR[[#This Row],[aream2]])/(_2020_IR[[#This Row],[duration2]]*60)</f>
        <v>1.3502546618144474E-2</v>
      </c>
      <c r="AF1436">
        <v>0.18632827095399801</v>
      </c>
      <c r="AG1436">
        <v>2.96587236593794</v>
      </c>
      <c r="AH1436">
        <v>1.84057917582513</v>
      </c>
      <c r="AI1436">
        <v>163.813121680161</v>
      </c>
      <c r="AJ1436">
        <v>12.874250029039899</v>
      </c>
      <c r="AK1436">
        <v>78.400360275588099</v>
      </c>
      <c r="AL1436">
        <v>21.5202507310748</v>
      </c>
      <c r="AM1436" t="s">
        <v>59</v>
      </c>
      <c r="AN1436" t="s">
        <v>60</v>
      </c>
      <c r="AO1436" t="s">
        <v>51</v>
      </c>
      <c r="AP1436" t="s">
        <v>52</v>
      </c>
      <c r="AQ1436" t="s">
        <v>53</v>
      </c>
      <c r="AR1436" t="s">
        <v>61</v>
      </c>
      <c r="AS1436" t="s">
        <v>62</v>
      </c>
    </row>
    <row r="1437" spans="1:45" hidden="1" x14ac:dyDescent="0.35">
      <c r="A1437">
        <v>2020030040210</v>
      </c>
      <c r="B1437">
        <v>2020</v>
      </c>
      <c r="C1437" s="1">
        <v>43999.929166666669</v>
      </c>
      <c r="D1437" s="1">
        <v>43999.955555555556</v>
      </c>
      <c r="E1437" s="2">
        <f>_2020_IR[[#This Row],[close]]-_2020_IR[[#This Row],[open]]</f>
        <v>2.6388888887595385E-2</v>
      </c>
      <c r="F1437" t="s">
        <v>43</v>
      </c>
      <c r="G1437" t="s">
        <v>158</v>
      </c>
      <c r="H1437" t="s">
        <v>190</v>
      </c>
      <c r="I1437" t="s">
        <v>862</v>
      </c>
      <c r="J1437">
        <v>41.667513</v>
      </c>
      <c r="K1437">
        <v>-8.181063</v>
      </c>
      <c r="L1437">
        <v>17</v>
      </c>
      <c r="M1437">
        <v>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t="s">
        <v>47</v>
      </c>
      <c r="X1437">
        <v>0</v>
      </c>
      <c r="Y1437">
        <v>4.4999999999999998E-2</v>
      </c>
      <c r="Z1437">
        <v>0</v>
      </c>
      <c r="AA1437">
        <v>4.4999999999999998E-2</v>
      </c>
      <c r="AB1437">
        <f>_2020_IR[[#This Row],[areaTotal]]*10000</f>
        <v>450</v>
      </c>
      <c r="AC1437" t="s">
        <v>48</v>
      </c>
      <c r="AD1437">
        <v>38</v>
      </c>
      <c r="AE1437">
        <f>SQRT(_2020_IR[[#This Row],[aream2]])/(_2020_IR[[#This Row],[duration2]]*60)</f>
        <v>9.304036594559837E-3</v>
      </c>
      <c r="AF1437">
        <v>7.3155884577167504E-3</v>
      </c>
      <c r="AG1437">
        <v>0.47619575021835098</v>
      </c>
      <c r="AH1437">
        <v>0.83072957007701798</v>
      </c>
      <c r="AI1437">
        <v>86.871172886021</v>
      </c>
      <c r="AJ1437">
        <v>5.2275477083507003</v>
      </c>
      <c r="AK1437">
        <v>67.742579932823105</v>
      </c>
      <c r="AL1437">
        <v>9.0879129314178204</v>
      </c>
      <c r="AM1437" t="s">
        <v>49</v>
      </c>
      <c r="AN1437" t="s">
        <v>74</v>
      </c>
      <c r="AO1437" t="s">
        <v>51</v>
      </c>
      <c r="AP1437" t="s">
        <v>52</v>
      </c>
      <c r="AQ1437" t="s">
        <v>53</v>
      </c>
      <c r="AR1437" t="s">
        <v>107</v>
      </c>
      <c r="AS1437" t="s">
        <v>108</v>
      </c>
    </row>
    <row r="1438" spans="1:45" hidden="1" x14ac:dyDescent="0.35">
      <c r="A1438">
        <v>2020100029639</v>
      </c>
      <c r="B1438">
        <v>2020</v>
      </c>
      <c r="C1438" s="1">
        <v>43999.947222222225</v>
      </c>
      <c r="D1438" s="1">
        <v>43999.972222222219</v>
      </c>
      <c r="E1438" s="2">
        <f>_2020_IR[[#This Row],[close]]-_2020_IR[[#This Row],[open]]</f>
        <v>2.4999999994179234E-2</v>
      </c>
      <c r="F1438" t="s">
        <v>56</v>
      </c>
      <c r="G1438" t="s">
        <v>85</v>
      </c>
      <c r="H1438" t="s">
        <v>355</v>
      </c>
      <c r="I1438" t="s">
        <v>1132</v>
      </c>
      <c r="J1438">
        <v>39.573552999999997</v>
      </c>
      <c r="K1438">
        <v>-8.9659169999999992</v>
      </c>
      <c r="L1438">
        <v>19</v>
      </c>
      <c r="M1438">
        <v>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 t="s">
        <v>47</v>
      </c>
      <c r="X1438">
        <v>0</v>
      </c>
      <c r="Y1438">
        <v>0</v>
      </c>
      <c r="Z1438">
        <v>2E-3</v>
      </c>
      <c r="AA1438">
        <v>2E-3</v>
      </c>
      <c r="AB1438">
        <f>_2020_IR[[#This Row],[areaTotal]]*10000</f>
        <v>20</v>
      </c>
      <c r="AC1438" t="s">
        <v>48</v>
      </c>
      <c r="AD1438">
        <v>36</v>
      </c>
      <c r="AE1438">
        <f>SQRT(_2020_IR[[#This Row],[aream2]])/(_2020_IR[[#This Row],[duration2]]*60)</f>
        <v>2.0704333124998055E-3</v>
      </c>
      <c r="AF1438">
        <v>0.698709929632228</v>
      </c>
      <c r="AG1438">
        <v>6.2583018113510196</v>
      </c>
      <c r="AH1438">
        <v>2.85631656240386</v>
      </c>
      <c r="AI1438">
        <v>198.71229626741999</v>
      </c>
      <c r="AJ1438">
        <v>19.799020622178599</v>
      </c>
      <c r="AK1438">
        <v>81.162692613502401</v>
      </c>
      <c r="AL1438">
        <v>31.701472654596699</v>
      </c>
      <c r="AM1438" t="s">
        <v>83</v>
      </c>
      <c r="AN1438" t="s">
        <v>84</v>
      </c>
      <c r="AO1438" t="s">
        <v>51</v>
      </c>
      <c r="AP1438" t="s">
        <v>52</v>
      </c>
      <c r="AQ1438" t="s">
        <v>53</v>
      </c>
      <c r="AR1438" t="s">
        <v>61</v>
      </c>
      <c r="AS1438" t="s">
        <v>62</v>
      </c>
    </row>
    <row r="1439" spans="1:45" hidden="1" x14ac:dyDescent="0.35">
      <c r="A1439">
        <v>2020020013090</v>
      </c>
      <c r="B1439">
        <v>2020</v>
      </c>
      <c r="C1439" s="1">
        <v>44000.04791666667</v>
      </c>
      <c r="D1439" s="1">
        <v>44000.05972222222</v>
      </c>
      <c r="E1439" s="2">
        <f>_2020_IR[[#This Row],[close]]-_2020_IR[[#This Row],[open]]</f>
        <v>1.1805555550381541E-2</v>
      </c>
      <c r="F1439" t="s">
        <v>56</v>
      </c>
      <c r="G1439" t="s">
        <v>71</v>
      </c>
      <c r="H1439" t="s">
        <v>71</v>
      </c>
      <c r="I1439" t="s">
        <v>1133</v>
      </c>
      <c r="J1439">
        <v>37.989671999999999</v>
      </c>
      <c r="K1439">
        <v>-7.9172919999999998</v>
      </c>
      <c r="L1439">
        <v>19</v>
      </c>
      <c r="M1439">
        <v>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 t="s">
        <v>47</v>
      </c>
      <c r="X1439">
        <v>0</v>
      </c>
      <c r="Y1439">
        <v>0</v>
      </c>
      <c r="Z1439">
        <v>1.23E-2</v>
      </c>
      <c r="AA1439">
        <v>1.23E-2</v>
      </c>
      <c r="AB1439">
        <f>_2020_IR[[#This Row],[areaTotal]]*10000</f>
        <v>123</v>
      </c>
      <c r="AC1439" t="s">
        <v>48</v>
      </c>
      <c r="AD1439">
        <v>17</v>
      </c>
      <c r="AE1439">
        <f>SQRT(_2020_IR[[#This Row],[aream2]])/(_2020_IR[[#This Row],[duration2]]*60)</f>
        <v>1.0873075006283742E-2</v>
      </c>
      <c r="AF1439">
        <v>7.0488880514200298</v>
      </c>
      <c r="AG1439">
        <v>23.0987530752674</v>
      </c>
      <c r="AH1439">
        <v>6.45005558371051</v>
      </c>
      <c r="AI1439">
        <v>252.926680528432</v>
      </c>
      <c r="AJ1439">
        <v>95.501958204757798</v>
      </c>
      <c r="AK1439">
        <v>86.732031263196404</v>
      </c>
      <c r="AL1439">
        <v>98.254620265508194</v>
      </c>
      <c r="AM1439" t="s">
        <v>59</v>
      </c>
      <c r="AN1439" t="s">
        <v>60</v>
      </c>
      <c r="AO1439" t="s">
        <v>288</v>
      </c>
      <c r="AP1439" t="s">
        <v>125</v>
      </c>
      <c r="AQ1439" t="s">
        <v>53</v>
      </c>
      <c r="AR1439" t="s">
        <v>218</v>
      </c>
      <c r="AS1439" t="s">
        <v>219</v>
      </c>
    </row>
    <row r="1440" spans="1:45" hidden="1" x14ac:dyDescent="0.35">
      <c r="A1440">
        <v>2020080022808</v>
      </c>
      <c r="B1440">
        <v>2020</v>
      </c>
      <c r="C1440" s="1">
        <v>44000.152083333334</v>
      </c>
      <c r="D1440" s="1">
        <v>44000.166666666664</v>
      </c>
      <c r="E1440" s="2">
        <f>_2020_IR[[#This Row],[close]]-_2020_IR[[#This Row],[open]]</f>
        <v>1.4583333329937886E-2</v>
      </c>
      <c r="F1440" t="s">
        <v>43</v>
      </c>
      <c r="G1440" t="s">
        <v>116</v>
      </c>
      <c r="H1440" t="s">
        <v>340</v>
      </c>
      <c r="I1440" t="s">
        <v>396</v>
      </c>
      <c r="J1440">
        <v>37.059713000000002</v>
      </c>
      <c r="K1440">
        <v>-7.78329</v>
      </c>
      <c r="L1440">
        <v>18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 t="s">
        <v>47</v>
      </c>
      <c r="X1440">
        <v>0</v>
      </c>
      <c r="Y1440">
        <v>0</v>
      </c>
      <c r="Z1440">
        <v>2.06E-2</v>
      </c>
      <c r="AA1440">
        <v>2.06E-2</v>
      </c>
      <c r="AB1440">
        <f>_2020_IR[[#This Row],[areaTotal]]*10000</f>
        <v>206</v>
      </c>
      <c r="AC1440" t="s">
        <v>48</v>
      </c>
      <c r="AD1440">
        <v>21</v>
      </c>
      <c r="AE1440">
        <f>SQRT(_2020_IR[[#This Row],[aream2]])/(_2020_IR[[#This Row],[duration2]]*60)</f>
        <v>1.1391031820958193E-2</v>
      </c>
      <c r="AF1440">
        <v>3.35872404637702</v>
      </c>
      <c r="AG1440">
        <v>15.194904578772499</v>
      </c>
      <c r="AH1440">
        <v>4.96987435762607</v>
      </c>
      <c r="AI1440">
        <v>221.48918535686701</v>
      </c>
      <c r="AJ1440">
        <v>50.491176238910498</v>
      </c>
      <c r="AK1440">
        <v>85.325775743492301</v>
      </c>
      <c r="AL1440">
        <v>64.323834853858401</v>
      </c>
      <c r="AM1440" t="s">
        <v>59</v>
      </c>
      <c r="AN1440" t="s">
        <v>60</v>
      </c>
      <c r="AO1440" t="s">
        <v>217</v>
      </c>
      <c r="AP1440" t="s">
        <v>125</v>
      </c>
      <c r="AQ1440" t="s">
        <v>53</v>
      </c>
      <c r="AR1440" t="s">
        <v>54</v>
      </c>
      <c r="AS1440" t="s">
        <v>55</v>
      </c>
    </row>
    <row r="1441" spans="1:45" hidden="1" x14ac:dyDescent="0.35">
      <c r="A1441">
        <v>2020140029190</v>
      </c>
      <c r="B1441">
        <v>2020</v>
      </c>
      <c r="C1441" s="1">
        <v>44000.363194444442</v>
      </c>
      <c r="D1441" s="1">
        <v>44000.376388888886</v>
      </c>
      <c r="E1441" s="2">
        <f>_2020_IR[[#This Row],[close]]-_2020_IR[[#This Row],[open]]</f>
        <v>1.3194444443797693E-2</v>
      </c>
      <c r="F1441" t="s">
        <v>56</v>
      </c>
      <c r="G1441" t="s">
        <v>212</v>
      </c>
      <c r="H1441" t="s">
        <v>212</v>
      </c>
      <c r="I1441" t="s">
        <v>953</v>
      </c>
      <c r="J1441">
        <v>39.349246999999998</v>
      </c>
      <c r="K1441">
        <v>-8.6558349999999997</v>
      </c>
      <c r="L1441">
        <v>19</v>
      </c>
      <c r="M1441">
        <v>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t="s">
        <v>47</v>
      </c>
      <c r="X1441">
        <v>0</v>
      </c>
      <c r="Y1441">
        <v>0</v>
      </c>
      <c r="Z1441">
        <v>0.03</v>
      </c>
      <c r="AA1441">
        <v>0.03</v>
      </c>
      <c r="AB1441">
        <f>_2020_IR[[#This Row],[areaTotal]]*10000</f>
        <v>300</v>
      </c>
      <c r="AC1441" t="s">
        <v>48</v>
      </c>
      <c r="AD1441">
        <v>19</v>
      </c>
      <c r="AE1441">
        <f>SQRT(_2020_IR[[#This Row],[aream2]])/(_2020_IR[[#This Row],[duration2]]*60)</f>
        <v>1.51934281365691E-2</v>
      </c>
      <c r="AF1441">
        <v>5.5778079093587198</v>
      </c>
      <c r="AG1441">
        <v>20.237421136407601</v>
      </c>
      <c r="AH1441">
        <v>6.8954467373956501</v>
      </c>
      <c r="AI1441">
        <v>234.40548648814001</v>
      </c>
      <c r="AJ1441">
        <v>55.434963903450601</v>
      </c>
      <c r="AK1441">
        <v>87.183518039576796</v>
      </c>
      <c r="AL1441">
        <v>69.675641616745494</v>
      </c>
      <c r="AM1441" t="s">
        <v>59</v>
      </c>
      <c r="AN1441" t="s">
        <v>60</v>
      </c>
      <c r="AO1441" t="s">
        <v>288</v>
      </c>
      <c r="AP1441" t="s">
        <v>125</v>
      </c>
      <c r="AQ1441" t="s">
        <v>53</v>
      </c>
      <c r="AR1441" t="s">
        <v>218</v>
      </c>
      <c r="AS1441" t="s">
        <v>219</v>
      </c>
    </row>
    <row r="1442" spans="1:45" hidden="1" x14ac:dyDescent="0.35">
      <c r="A1442">
        <v>2020010042587</v>
      </c>
      <c r="B1442">
        <v>2020</v>
      </c>
      <c r="C1442" s="1">
        <v>44000.452777777777</v>
      </c>
      <c r="D1442" s="1">
        <v>44000.501388888886</v>
      </c>
      <c r="E1442" s="2">
        <f>_2020_IR[[#This Row],[close]]-_2020_IR[[#This Row],[open]]</f>
        <v>4.8611111109494232E-2</v>
      </c>
      <c r="F1442" t="s">
        <v>102</v>
      </c>
      <c r="G1442" t="s">
        <v>139</v>
      </c>
      <c r="H1442" t="s">
        <v>140</v>
      </c>
      <c r="I1442" t="s">
        <v>977</v>
      </c>
      <c r="J1442">
        <v>40.935388000000003</v>
      </c>
      <c r="K1442">
        <v>-8.5223499999999994</v>
      </c>
      <c r="L1442">
        <v>25</v>
      </c>
      <c r="M1442">
        <v>7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 t="s">
        <v>47</v>
      </c>
      <c r="X1442">
        <v>0.19</v>
      </c>
      <c r="Y1442">
        <v>0</v>
      </c>
      <c r="Z1442">
        <v>0</v>
      </c>
      <c r="AA1442">
        <v>0.19</v>
      </c>
      <c r="AB1442">
        <f>_2020_IR[[#This Row],[areaTotal]]*10000</f>
        <v>1900</v>
      </c>
      <c r="AC1442" t="s">
        <v>48</v>
      </c>
      <c r="AD1442">
        <v>70</v>
      </c>
      <c r="AE1442">
        <f>SQRT(_2020_IR[[#This Row],[aream2]])/(_2020_IR[[#This Row],[duration2]]*60)</f>
        <v>1.0378330817953986E-2</v>
      </c>
      <c r="AF1442">
        <v>1.9723034160206002E-2</v>
      </c>
      <c r="AG1442">
        <v>0.83393589648347999</v>
      </c>
      <c r="AH1442">
        <v>1.15044206527982</v>
      </c>
      <c r="AI1442">
        <v>130.49676813096099</v>
      </c>
      <c r="AJ1442">
        <v>7.9856871197818897</v>
      </c>
      <c r="AK1442">
        <v>70.511029536847403</v>
      </c>
      <c r="AL1442">
        <v>13.8521804040089</v>
      </c>
      <c r="AM1442" t="s">
        <v>83</v>
      </c>
      <c r="AN1442" t="s">
        <v>84</v>
      </c>
      <c r="AO1442" t="s">
        <v>51</v>
      </c>
      <c r="AP1442" t="s">
        <v>52</v>
      </c>
      <c r="AQ1442" t="s">
        <v>53</v>
      </c>
      <c r="AR1442" t="s">
        <v>107</v>
      </c>
      <c r="AS1442" t="s">
        <v>108</v>
      </c>
    </row>
    <row r="1443" spans="1:45" hidden="1" x14ac:dyDescent="0.35">
      <c r="A1443">
        <v>2020080022860</v>
      </c>
      <c r="B1443">
        <v>2020</v>
      </c>
      <c r="C1443" s="1">
        <v>44000.486805555556</v>
      </c>
      <c r="D1443" s="1">
        <v>44000.502083333333</v>
      </c>
      <c r="E1443" s="2">
        <f>_2020_IR[[#This Row],[close]]-_2020_IR[[#This Row],[open]]</f>
        <v>1.5277777776645962E-2</v>
      </c>
      <c r="F1443" t="s">
        <v>43</v>
      </c>
      <c r="G1443" t="s">
        <v>116</v>
      </c>
      <c r="H1443" t="s">
        <v>335</v>
      </c>
      <c r="I1443" t="s">
        <v>1064</v>
      </c>
      <c r="J1443">
        <v>37.147672</v>
      </c>
      <c r="K1443">
        <v>-8.7647650000000006</v>
      </c>
      <c r="L1443">
        <v>27</v>
      </c>
      <c r="M1443">
        <v>8</v>
      </c>
      <c r="N1443">
        <v>1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 t="s">
        <v>47</v>
      </c>
      <c r="X1443">
        <v>0</v>
      </c>
      <c r="Y1443">
        <v>8.6999999999999994E-2</v>
      </c>
      <c r="Z1443">
        <v>0.60089999999999999</v>
      </c>
      <c r="AA1443">
        <v>0.68789999999999996</v>
      </c>
      <c r="AB1443">
        <f>_2020_IR[[#This Row],[areaTotal]]*10000</f>
        <v>6879</v>
      </c>
      <c r="AC1443" t="s">
        <v>48</v>
      </c>
      <c r="AD1443">
        <v>22</v>
      </c>
      <c r="AE1443">
        <f>SQRT(_2020_IR[[#This Row],[aream2]])/(_2020_IR[[#This Row],[duration2]]*60)</f>
        <v>6.2833134211345343E-2</v>
      </c>
      <c r="AF1443">
        <v>1.55082885273224</v>
      </c>
      <c r="AG1443">
        <v>9.8194588097284399</v>
      </c>
      <c r="AH1443">
        <v>3.2947412253776598</v>
      </c>
      <c r="AI1443">
        <v>278.76645090855402</v>
      </c>
      <c r="AJ1443">
        <v>35.079858190363503</v>
      </c>
      <c r="AK1443">
        <v>82.257398630793304</v>
      </c>
      <c r="AL1443">
        <v>53.369671369782999</v>
      </c>
      <c r="AM1443" t="s">
        <v>49</v>
      </c>
      <c r="AN1443" t="s">
        <v>364</v>
      </c>
      <c r="AO1443" t="s">
        <v>217</v>
      </c>
      <c r="AP1443" t="s">
        <v>125</v>
      </c>
      <c r="AQ1443" t="s">
        <v>53</v>
      </c>
      <c r="AR1443" t="s">
        <v>54</v>
      </c>
      <c r="AS1443" t="s">
        <v>55</v>
      </c>
    </row>
    <row r="1444" spans="1:45" hidden="1" x14ac:dyDescent="0.35">
      <c r="A1444">
        <v>2020020013119</v>
      </c>
      <c r="B1444">
        <v>2020</v>
      </c>
      <c r="C1444" s="1">
        <v>44000.509027777778</v>
      </c>
      <c r="D1444" s="1">
        <v>44000.523611111108</v>
      </c>
      <c r="E1444" s="2">
        <f>_2020_IR[[#This Row],[close]]-_2020_IR[[#This Row],[open]]</f>
        <v>1.4583333329937886E-2</v>
      </c>
      <c r="F1444" t="s">
        <v>56</v>
      </c>
      <c r="G1444" t="s">
        <v>71</v>
      </c>
      <c r="H1444" t="s">
        <v>949</v>
      </c>
      <c r="I1444" t="s">
        <v>1134</v>
      </c>
      <c r="J1444">
        <v>38.138781999999999</v>
      </c>
      <c r="K1444">
        <v>-7.3425950000000002</v>
      </c>
      <c r="L1444">
        <v>19</v>
      </c>
      <c r="M1444">
        <v>5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 t="s">
        <v>47</v>
      </c>
      <c r="X1444">
        <v>0</v>
      </c>
      <c r="Y1444">
        <v>0</v>
      </c>
      <c r="Z1444">
        <v>0.02</v>
      </c>
      <c r="AA1444">
        <v>0.02</v>
      </c>
      <c r="AB1444">
        <f>_2020_IR[[#This Row],[areaTotal]]*10000</f>
        <v>200</v>
      </c>
      <c r="AC1444" t="s">
        <v>48</v>
      </c>
      <c r="AD1444">
        <v>21</v>
      </c>
      <c r="AE1444">
        <f>SQRT(_2020_IR[[#This Row],[aream2]])/(_2020_IR[[#This Row],[duration2]]*60)</f>
        <v>1.1223917161691232E-2</v>
      </c>
      <c r="AF1444">
        <v>7.7942902920213903</v>
      </c>
      <c r="AG1444">
        <v>24.448539609192601</v>
      </c>
      <c r="AH1444">
        <v>6.7558358304517601</v>
      </c>
      <c r="AI1444">
        <v>251.80596034106301</v>
      </c>
      <c r="AJ1444">
        <v>103.28391584595801</v>
      </c>
      <c r="AK1444">
        <v>89.161690446793799</v>
      </c>
      <c r="AL1444">
        <v>103.255789332468</v>
      </c>
      <c r="AM1444" t="s">
        <v>49</v>
      </c>
      <c r="AN1444" t="s">
        <v>498</v>
      </c>
      <c r="AO1444" t="s">
        <v>288</v>
      </c>
      <c r="AP1444" t="s">
        <v>125</v>
      </c>
      <c r="AQ1444" t="s">
        <v>53</v>
      </c>
      <c r="AR1444" t="s">
        <v>307</v>
      </c>
      <c r="AS1444" t="s">
        <v>79</v>
      </c>
    </row>
    <row r="1445" spans="1:45" hidden="1" x14ac:dyDescent="0.35">
      <c r="A1445">
        <v>2020150047855</v>
      </c>
      <c r="B1445">
        <v>2020</v>
      </c>
      <c r="C1445" s="1">
        <v>44000.551388888889</v>
      </c>
      <c r="D1445" s="1">
        <v>44000.650694444441</v>
      </c>
      <c r="E1445" s="2">
        <f>_2020_IR[[#This Row],[close]]-_2020_IR[[#This Row],[open]]</f>
        <v>9.9305555551836733E-2</v>
      </c>
      <c r="F1445" t="s">
        <v>102</v>
      </c>
      <c r="G1445" t="s">
        <v>118</v>
      </c>
      <c r="H1445" t="s">
        <v>119</v>
      </c>
      <c r="I1445" t="s">
        <v>120</v>
      </c>
      <c r="J1445">
        <v>38.641812000000002</v>
      </c>
      <c r="K1445">
        <v>-8.905932</v>
      </c>
      <c r="L1445">
        <v>78</v>
      </c>
      <c r="M1445">
        <v>25</v>
      </c>
      <c r="N1445">
        <v>2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 t="s">
        <v>47</v>
      </c>
      <c r="X1445">
        <v>13.4</v>
      </c>
      <c r="Y1445">
        <v>7.2836999999999996</v>
      </c>
      <c r="Z1445">
        <v>0</v>
      </c>
      <c r="AA1445">
        <v>20.683700000000002</v>
      </c>
      <c r="AB1445">
        <f>_2020_IR[[#This Row],[areaTotal]]*10000</f>
        <v>206837.00000000003</v>
      </c>
      <c r="AC1445" t="s">
        <v>319</v>
      </c>
      <c r="AD1445">
        <v>143</v>
      </c>
      <c r="AE1445">
        <f>SQRT(_2020_IR[[#This Row],[aream2]])/(_2020_IR[[#This Row],[duration2]]*60)</f>
        <v>5.3006219075767066E-2</v>
      </c>
      <c r="AF1445">
        <v>8.0287745782941808</v>
      </c>
      <c r="AG1445">
        <v>24.861402651787198</v>
      </c>
      <c r="AH1445">
        <v>8.2525584099466798</v>
      </c>
      <c r="AI1445">
        <v>240.48625653336299</v>
      </c>
      <c r="AJ1445">
        <v>69.926919163755102</v>
      </c>
      <c r="AK1445">
        <v>87.410519476276406</v>
      </c>
      <c r="AL1445">
        <v>80.983959037705205</v>
      </c>
      <c r="AM1445" t="s">
        <v>49</v>
      </c>
      <c r="AN1445" t="s">
        <v>498</v>
      </c>
      <c r="AO1445" t="s">
        <v>288</v>
      </c>
      <c r="AP1445" t="s">
        <v>125</v>
      </c>
      <c r="AQ1445" t="s">
        <v>53</v>
      </c>
      <c r="AR1445" t="s">
        <v>218</v>
      </c>
      <c r="AS1445" t="s">
        <v>219</v>
      </c>
    </row>
    <row r="1446" spans="1:45" hidden="1" x14ac:dyDescent="0.35">
      <c r="A1446">
        <v>2020110109351</v>
      </c>
      <c r="B1446">
        <v>2020</v>
      </c>
      <c r="C1446" s="1">
        <v>44000.552083333336</v>
      </c>
      <c r="D1446" s="1">
        <v>44000.70416666667</v>
      </c>
      <c r="E1446" s="2">
        <f>_2020_IR[[#This Row],[close]]-_2020_IR[[#This Row],[open]]</f>
        <v>0.15208333333430346</v>
      </c>
      <c r="F1446" t="s">
        <v>102</v>
      </c>
      <c r="G1446" t="s">
        <v>57</v>
      </c>
      <c r="H1446" t="s">
        <v>58</v>
      </c>
      <c r="I1446" t="s">
        <v>1135</v>
      </c>
      <c r="J1446">
        <v>39.195808999999997</v>
      </c>
      <c r="K1446">
        <v>-8.8612029999999997</v>
      </c>
      <c r="L1446">
        <v>72</v>
      </c>
      <c r="M1446">
        <v>23</v>
      </c>
      <c r="N1446">
        <v>4</v>
      </c>
      <c r="O1446">
        <v>4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t="s">
        <v>47</v>
      </c>
      <c r="X1446">
        <v>0</v>
      </c>
      <c r="Y1446">
        <v>4</v>
      </c>
      <c r="Z1446">
        <v>0</v>
      </c>
      <c r="AA1446">
        <v>4</v>
      </c>
      <c r="AB1446">
        <f>_2020_IR[[#This Row],[areaTotal]]*10000</f>
        <v>40000</v>
      </c>
      <c r="AC1446" t="s">
        <v>82</v>
      </c>
      <c r="AD1446">
        <v>219</v>
      </c>
      <c r="AE1446">
        <f>SQRT(_2020_IR[[#This Row],[aream2]])/(_2020_IR[[#This Row],[duration2]]*60)</f>
        <v>1.5220700152207001E-2</v>
      </c>
      <c r="AF1446">
        <v>8.3812351132086196</v>
      </c>
      <c r="AG1446">
        <v>25.472249460216901</v>
      </c>
      <c r="AH1446">
        <v>9.9114292099456005</v>
      </c>
      <c r="AI1446">
        <v>231.43443696528101</v>
      </c>
      <c r="AJ1446">
        <v>51.453396723494002</v>
      </c>
      <c r="AK1446">
        <v>87.578741411565204</v>
      </c>
      <c r="AL1446">
        <v>66.143563194859098</v>
      </c>
      <c r="AM1446" t="s">
        <v>59</v>
      </c>
      <c r="AN1446" t="s">
        <v>60</v>
      </c>
      <c r="AO1446" t="s">
        <v>471</v>
      </c>
      <c r="AP1446" t="s">
        <v>125</v>
      </c>
      <c r="AQ1446" t="s">
        <v>53</v>
      </c>
      <c r="AR1446" t="s">
        <v>218</v>
      </c>
      <c r="AS1446" t="s">
        <v>219</v>
      </c>
    </row>
    <row r="1447" spans="1:45" hidden="1" x14ac:dyDescent="0.35">
      <c r="A1447">
        <v>2020110109352</v>
      </c>
      <c r="B1447">
        <v>2020</v>
      </c>
      <c r="C1447" s="1">
        <v>44000.552777777775</v>
      </c>
      <c r="D1447" s="1">
        <v>44000.565972222219</v>
      </c>
      <c r="E1447" s="2">
        <f>_2020_IR[[#This Row],[close]]-_2020_IR[[#This Row],[open]]</f>
        <v>1.3194444443797693E-2</v>
      </c>
      <c r="F1447" t="s">
        <v>43</v>
      </c>
      <c r="G1447" t="s">
        <v>57</v>
      </c>
      <c r="H1447" t="s">
        <v>253</v>
      </c>
      <c r="I1447" t="s">
        <v>564</v>
      </c>
      <c r="J1447">
        <v>38.845365999999999</v>
      </c>
      <c r="K1447">
        <v>-9.4329739999999997</v>
      </c>
      <c r="L1447">
        <v>20</v>
      </c>
      <c r="M1447">
        <v>4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t="s">
        <v>47</v>
      </c>
      <c r="X1447">
        <v>0</v>
      </c>
      <c r="Y1447">
        <v>5.0000000000000001E-4</v>
      </c>
      <c r="Z1447">
        <v>0</v>
      </c>
      <c r="AA1447">
        <v>5.0000000000000001E-4</v>
      </c>
      <c r="AB1447">
        <f>_2020_IR[[#This Row],[areaTotal]]*10000</f>
        <v>5</v>
      </c>
      <c r="AC1447" t="s">
        <v>48</v>
      </c>
      <c r="AD1447">
        <v>19</v>
      </c>
      <c r="AE1447">
        <f>SQRT(_2020_IR[[#This Row],[aream2]])/(_2020_IR[[#This Row],[duration2]]*60)</f>
        <v>1.9614631381577102E-3</v>
      </c>
      <c r="AF1447">
        <v>5.2071481773033303</v>
      </c>
      <c r="AG1447">
        <v>19.466284625747701</v>
      </c>
      <c r="AH1447">
        <v>7.1696395697148398</v>
      </c>
      <c r="AI1447">
        <v>224.33294304083199</v>
      </c>
      <c r="AJ1447">
        <v>46.639564909297</v>
      </c>
      <c r="AK1447">
        <v>83.976435285048595</v>
      </c>
      <c r="AL1447">
        <v>61.377607842528803</v>
      </c>
      <c r="AM1447" t="s">
        <v>59</v>
      </c>
      <c r="AN1447" t="s">
        <v>60</v>
      </c>
      <c r="AO1447" t="s">
        <v>288</v>
      </c>
      <c r="AP1447" t="s">
        <v>125</v>
      </c>
      <c r="AQ1447" t="s">
        <v>53</v>
      </c>
      <c r="AR1447" t="s">
        <v>54</v>
      </c>
      <c r="AS1447" t="s">
        <v>55</v>
      </c>
    </row>
    <row r="1448" spans="1:45" hidden="1" x14ac:dyDescent="0.35">
      <c r="A1448">
        <v>2020160013768</v>
      </c>
      <c r="B1448">
        <v>2020</v>
      </c>
      <c r="C1448" s="1">
        <v>44000.575694444444</v>
      </c>
      <c r="D1448" s="1">
        <v>44000.582638888889</v>
      </c>
      <c r="E1448" s="2">
        <f>_2020_IR[[#This Row],[close]]-_2020_IR[[#This Row],[open]]</f>
        <v>6.9444444452528842E-3</v>
      </c>
      <c r="F1448" t="s">
        <v>43</v>
      </c>
      <c r="G1448" t="s">
        <v>68</v>
      </c>
      <c r="H1448" t="s">
        <v>710</v>
      </c>
      <c r="I1448" t="s">
        <v>1136</v>
      </c>
      <c r="J1448">
        <v>41.803845000000003</v>
      </c>
      <c r="K1448">
        <v>-8.8445830000000001</v>
      </c>
      <c r="L1448">
        <v>5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t="s">
        <v>47</v>
      </c>
      <c r="X1448">
        <v>0</v>
      </c>
      <c r="Y1448">
        <v>5.0000000000000001E-3</v>
      </c>
      <c r="Z1448">
        <v>0</v>
      </c>
      <c r="AA1448">
        <v>5.0000000000000001E-3</v>
      </c>
      <c r="AB1448">
        <f>_2020_IR[[#This Row],[areaTotal]]*10000</f>
        <v>50</v>
      </c>
      <c r="AC1448" t="s">
        <v>48</v>
      </c>
      <c r="AD1448">
        <v>10</v>
      </c>
      <c r="AE1448">
        <f>SQRT(_2020_IR[[#This Row],[aream2]])/(_2020_IR[[#This Row],[duration2]]*60)</f>
        <v>1.1785113019775792E-2</v>
      </c>
      <c r="AF1448">
        <v>8.8783705439644103E-2</v>
      </c>
      <c r="AG1448">
        <v>1.9510228317415801</v>
      </c>
      <c r="AH1448">
        <v>2.0817988782736099</v>
      </c>
      <c r="AI1448">
        <v>100.08625683082001</v>
      </c>
      <c r="AJ1448">
        <v>6.1561611654575303</v>
      </c>
      <c r="AK1448">
        <v>77.572075137495403</v>
      </c>
      <c r="AL1448">
        <v>10.6713708010149</v>
      </c>
      <c r="AM1448" t="s">
        <v>49</v>
      </c>
      <c r="AN1448" t="s">
        <v>91</v>
      </c>
      <c r="AO1448" t="s">
        <v>51</v>
      </c>
      <c r="AP1448" t="s">
        <v>52</v>
      </c>
      <c r="AQ1448" t="s">
        <v>53</v>
      </c>
      <c r="AR1448" t="s">
        <v>61</v>
      </c>
      <c r="AS1448" t="s">
        <v>62</v>
      </c>
    </row>
    <row r="1449" spans="1:45" hidden="1" x14ac:dyDescent="0.35">
      <c r="A1449">
        <v>2020140029283</v>
      </c>
      <c r="B1449">
        <v>2020</v>
      </c>
      <c r="C1449" s="1">
        <v>44000.582638888889</v>
      </c>
      <c r="D1449" s="1">
        <v>44000.597222222219</v>
      </c>
      <c r="E1449" s="2">
        <f>_2020_IR[[#This Row],[close]]-_2020_IR[[#This Row],[open]]</f>
        <v>1.4583333329937886E-2</v>
      </c>
      <c r="F1449" t="s">
        <v>43</v>
      </c>
      <c r="G1449" t="s">
        <v>212</v>
      </c>
      <c r="H1449" t="s">
        <v>358</v>
      </c>
      <c r="I1449" t="s">
        <v>358</v>
      </c>
      <c r="J1449">
        <v>38.958938000000003</v>
      </c>
      <c r="K1449">
        <v>-8.5340249999999997</v>
      </c>
      <c r="L1449">
        <v>43</v>
      </c>
      <c r="M1449">
        <v>11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t="s">
        <v>47</v>
      </c>
      <c r="X1449">
        <v>0</v>
      </c>
      <c r="Y1449">
        <v>1.7410000000000001</v>
      </c>
      <c r="Z1449">
        <v>0</v>
      </c>
      <c r="AA1449">
        <v>1.7410000000000001</v>
      </c>
      <c r="AB1449">
        <f>_2020_IR[[#This Row],[areaTotal]]*10000</f>
        <v>17410</v>
      </c>
      <c r="AC1449" t="s">
        <v>82</v>
      </c>
      <c r="AD1449">
        <v>21</v>
      </c>
      <c r="AE1449">
        <f>SQRT(_2020_IR[[#This Row],[aream2]])/(_2020_IR[[#This Row],[duration2]]*60)</f>
        <v>0.10471980876219518</v>
      </c>
      <c r="AF1449">
        <v>14.2480101236987</v>
      </c>
      <c r="AG1449">
        <v>34.376597369670101</v>
      </c>
      <c r="AH1449">
        <v>11.3550245786691</v>
      </c>
      <c r="AI1449">
        <v>253.378850229009</v>
      </c>
      <c r="AJ1449">
        <v>99.851310833095894</v>
      </c>
      <c r="AK1449">
        <v>89.613600998884095</v>
      </c>
      <c r="AL1449">
        <v>100.59583238099501</v>
      </c>
      <c r="AM1449" t="s">
        <v>49</v>
      </c>
      <c r="AN1449" t="s">
        <v>405</v>
      </c>
      <c r="AO1449" t="s">
        <v>471</v>
      </c>
      <c r="AP1449" t="s">
        <v>289</v>
      </c>
      <c r="AQ1449" t="s">
        <v>53</v>
      </c>
      <c r="AR1449" t="s">
        <v>307</v>
      </c>
      <c r="AS1449" t="s">
        <v>79</v>
      </c>
    </row>
    <row r="1450" spans="1:45" hidden="1" x14ac:dyDescent="0.35">
      <c r="A1450">
        <v>2020170012876</v>
      </c>
      <c r="B1450">
        <v>2020</v>
      </c>
      <c r="C1450" s="1">
        <v>44000.612500000003</v>
      </c>
      <c r="D1450" s="1">
        <v>44000.638194444444</v>
      </c>
      <c r="E1450" s="2">
        <f>_2020_IR[[#This Row],[close]]-_2020_IR[[#This Row],[open]]</f>
        <v>2.569444444088731E-2</v>
      </c>
      <c r="F1450" t="s">
        <v>43</v>
      </c>
      <c r="G1450" t="s">
        <v>44</v>
      </c>
      <c r="H1450" t="s">
        <v>368</v>
      </c>
      <c r="I1450" t="s">
        <v>271</v>
      </c>
      <c r="J1450">
        <v>41.372051999999996</v>
      </c>
      <c r="K1450">
        <v>-7.5689320000000002</v>
      </c>
      <c r="L1450">
        <v>46</v>
      </c>
      <c r="M1450">
        <v>11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 t="s">
        <v>47</v>
      </c>
      <c r="X1450">
        <v>0.3</v>
      </c>
      <c r="Y1450">
        <v>0</v>
      </c>
      <c r="Z1450">
        <v>0</v>
      </c>
      <c r="AA1450">
        <v>0.3</v>
      </c>
      <c r="AB1450">
        <f>_2020_IR[[#This Row],[areaTotal]]*10000</f>
        <v>3000</v>
      </c>
      <c r="AC1450" t="s">
        <v>48</v>
      </c>
      <c r="AD1450">
        <v>37</v>
      </c>
      <c r="AE1450">
        <f>SQRT(_2020_IR[[#This Row],[aream2]])/(_2020_IR[[#This Row],[duration2]]*60)</f>
        <v>2.4672187275007484E-2</v>
      </c>
      <c r="AF1450">
        <v>1.1212108972816099</v>
      </c>
      <c r="AG1450">
        <v>8.1751602525262204</v>
      </c>
      <c r="AH1450">
        <v>3.5203514744019899</v>
      </c>
      <c r="AI1450">
        <v>198.344019301081</v>
      </c>
      <c r="AJ1450">
        <v>23.164350901606401</v>
      </c>
      <c r="AK1450">
        <v>85.583790439754793</v>
      </c>
      <c r="AL1450">
        <v>35.858908642062801</v>
      </c>
      <c r="AM1450" t="s">
        <v>49</v>
      </c>
      <c r="AN1450" t="s">
        <v>91</v>
      </c>
      <c r="AO1450" t="s">
        <v>51</v>
      </c>
      <c r="AP1450" t="s">
        <v>125</v>
      </c>
      <c r="AQ1450" t="s">
        <v>53</v>
      </c>
      <c r="AR1450" t="s">
        <v>54</v>
      </c>
      <c r="AS1450" t="s">
        <v>55</v>
      </c>
    </row>
    <row r="1451" spans="1:45" hidden="1" x14ac:dyDescent="0.35">
      <c r="A1451">
        <v>2020060023045</v>
      </c>
      <c r="B1451">
        <v>2020</v>
      </c>
      <c r="C1451" s="1">
        <v>44000.618750000001</v>
      </c>
      <c r="D1451" s="1">
        <v>44000.63958333333</v>
      </c>
      <c r="E1451" s="2">
        <f>_2020_IR[[#This Row],[close]]-_2020_IR[[#This Row],[open]]</f>
        <v>2.0833333328482695E-2</v>
      </c>
      <c r="F1451" t="s">
        <v>56</v>
      </c>
      <c r="G1451" t="s">
        <v>97</v>
      </c>
      <c r="H1451" t="s">
        <v>757</v>
      </c>
      <c r="I1451" t="s">
        <v>757</v>
      </c>
      <c r="J1451">
        <v>40.414411000000001</v>
      </c>
      <c r="K1451">
        <v>-8.7406799999999993</v>
      </c>
      <c r="L1451">
        <v>7</v>
      </c>
      <c r="M1451">
        <v>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 t="s">
        <v>47</v>
      </c>
      <c r="X1451">
        <v>0</v>
      </c>
      <c r="Y1451">
        <v>0</v>
      </c>
      <c r="Z1451">
        <v>0.03</v>
      </c>
      <c r="AA1451">
        <v>0.03</v>
      </c>
      <c r="AB1451">
        <f>_2020_IR[[#This Row],[areaTotal]]*10000</f>
        <v>300</v>
      </c>
      <c r="AC1451" t="s">
        <v>48</v>
      </c>
      <c r="AD1451">
        <v>30</v>
      </c>
      <c r="AE1451">
        <f>SQRT(_2020_IR[[#This Row],[aream2]])/(_2020_IR[[#This Row],[duration2]]*60)</f>
        <v>9.6225044864937642E-3</v>
      </c>
      <c r="AF1451">
        <v>1.5283866791885099</v>
      </c>
      <c r="AG1451">
        <v>9.7389228731084501</v>
      </c>
      <c r="AH1451">
        <v>5.0086671140423</v>
      </c>
      <c r="AI1451">
        <v>200.955759308095</v>
      </c>
      <c r="AJ1451">
        <v>17.528743918942201</v>
      </c>
      <c r="AK1451">
        <v>82.711093723031794</v>
      </c>
      <c r="AL1451">
        <v>28.781242801701399</v>
      </c>
      <c r="AM1451" t="s">
        <v>49</v>
      </c>
      <c r="AN1451" t="s">
        <v>76</v>
      </c>
      <c r="AO1451" t="s">
        <v>217</v>
      </c>
      <c r="AP1451" t="s">
        <v>125</v>
      </c>
      <c r="AQ1451" t="s">
        <v>53</v>
      </c>
      <c r="AR1451" t="s">
        <v>54</v>
      </c>
      <c r="AS1451" t="s">
        <v>55</v>
      </c>
    </row>
    <row r="1452" spans="1:45" hidden="1" x14ac:dyDescent="0.35">
      <c r="A1452">
        <v>2020080022887</v>
      </c>
      <c r="B1452">
        <v>2020</v>
      </c>
      <c r="C1452" s="1">
        <v>44000.626388888886</v>
      </c>
      <c r="D1452" s="1">
        <v>44000.636111111111</v>
      </c>
      <c r="E1452" s="2">
        <f>_2020_IR[[#This Row],[close]]-_2020_IR[[#This Row],[open]]</f>
        <v>9.7222222248092294E-3</v>
      </c>
      <c r="F1452" t="s">
        <v>43</v>
      </c>
      <c r="G1452" t="s">
        <v>116</v>
      </c>
      <c r="H1452" t="s">
        <v>411</v>
      </c>
      <c r="I1452" t="s">
        <v>411</v>
      </c>
      <c r="J1452">
        <v>37.180481999999998</v>
      </c>
      <c r="K1452">
        <v>-7.4386479999999997</v>
      </c>
      <c r="L1452">
        <v>9</v>
      </c>
      <c r="M1452">
        <v>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 t="s">
        <v>47</v>
      </c>
      <c r="X1452">
        <v>0</v>
      </c>
      <c r="Y1452">
        <v>0</v>
      </c>
      <c r="Z1452">
        <v>3.5000000000000001E-3</v>
      </c>
      <c r="AA1452">
        <v>3.5000000000000001E-3</v>
      </c>
      <c r="AB1452">
        <f>_2020_IR[[#This Row],[areaTotal]]*10000</f>
        <v>35</v>
      </c>
      <c r="AC1452" t="s">
        <v>48</v>
      </c>
      <c r="AD1452">
        <v>14</v>
      </c>
      <c r="AE1452">
        <f>SQRT(_2020_IR[[#This Row],[aream2]])/(_2020_IR[[#This Row],[duration2]]*60)</f>
        <v>7.0429521227376385E-3</v>
      </c>
      <c r="AF1452">
        <v>8.0781641023858306</v>
      </c>
      <c r="AG1452">
        <v>24.947692190227698</v>
      </c>
      <c r="AH1452">
        <v>6.9874078943270304</v>
      </c>
      <c r="AI1452">
        <v>287.020840133295</v>
      </c>
      <c r="AJ1452">
        <v>92.643569866288701</v>
      </c>
      <c r="AK1452">
        <v>89.400924390317897</v>
      </c>
      <c r="AL1452">
        <v>102.541878853692</v>
      </c>
      <c r="AM1452" t="s">
        <v>59</v>
      </c>
      <c r="AN1452" t="s">
        <v>60</v>
      </c>
      <c r="AO1452" t="s">
        <v>288</v>
      </c>
      <c r="AP1452" t="s">
        <v>125</v>
      </c>
      <c r="AQ1452" t="s">
        <v>53</v>
      </c>
      <c r="AR1452" t="s">
        <v>307</v>
      </c>
      <c r="AS1452" t="s">
        <v>79</v>
      </c>
    </row>
    <row r="1453" spans="1:45" hidden="1" x14ac:dyDescent="0.35">
      <c r="A1453">
        <v>2020140029298</v>
      </c>
      <c r="B1453">
        <v>2020</v>
      </c>
      <c r="C1453" s="1">
        <v>44000.631249999999</v>
      </c>
      <c r="D1453" s="1">
        <v>44000.6875</v>
      </c>
      <c r="E1453" s="2">
        <f>_2020_IR[[#This Row],[close]]-_2020_IR[[#This Row],[open]]</f>
        <v>5.6250000001455192E-2</v>
      </c>
      <c r="F1453" t="s">
        <v>56</v>
      </c>
      <c r="G1453" t="s">
        <v>212</v>
      </c>
      <c r="H1453" t="s">
        <v>386</v>
      </c>
      <c r="I1453" t="s">
        <v>696</v>
      </c>
      <c r="J1453">
        <v>38.906391999999997</v>
      </c>
      <c r="K1453">
        <v>-8.8904019999999999</v>
      </c>
      <c r="L1453">
        <v>29</v>
      </c>
      <c r="M1453">
        <v>7</v>
      </c>
      <c r="N1453">
        <v>1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 t="s">
        <v>47</v>
      </c>
      <c r="X1453">
        <v>0</v>
      </c>
      <c r="Y1453">
        <v>1.53</v>
      </c>
      <c r="Z1453">
        <v>0</v>
      </c>
      <c r="AA1453">
        <v>1.53</v>
      </c>
      <c r="AB1453">
        <f>_2020_IR[[#This Row],[areaTotal]]*10000</f>
        <v>15300</v>
      </c>
      <c r="AC1453" t="s">
        <v>82</v>
      </c>
      <c r="AD1453">
        <v>81</v>
      </c>
      <c r="AE1453">
        <f>SQRT(_2020_IR[[#This Row],[aream2]])/(_2020_IR[[#This Row],[duration2]]*60)</f>
        <v>2.5451269293936176E-2</v>
      </c>
      <c r="AF1453">
        <v>11.8371678602989</v>
      </c>
      <c r="AG1453">
        <v>30.9584380338957</v>
      </c>
      <c r="AH1453">
        <v>10.0656823961451</v>
      </c>
      <c r="AI1453">
        <v>254.181071272884</v>
      </c>
      <c r="AJ1453">
        <v>90.093083365418593</v>
      </c>
      <c r="AK1453">
        <v>88.878935585097807</v>
      </c>
      <c r="AL1453">
        <v>95.533159097251996</v>
      </c>
      <c r="AM1453" t="s">
        <v>49</v>
      </c>
      <c r="AN1453" t="s">
        <v>498</v>
      </c>
      <c r="AO1453" t="s">
        <v>471</v>
      </c>
      <c r="AP1453" t="s">
        <v>289</v>
      </c>
      <c r="AQ1453" t="s">
        <v>53</v>
      </c>
      <c r="AR1453" t="s">
        <v>218</v>
      </c>
      <c r="AS1453" t="s">
        <v>219</v>
      </c>
    </row>
    <row r="1454" spans="1:45" hidden="1" x14ac:dyDescent="0.35">
      <c r="A1454">
        <v>2020010042655</v>
      </c>
      <c r="B1454">
        <v>2020</v>
      </c>
      <c r="C1454" s="1">
        <v>44000.649305555555</v>
      </c>
      <c r="D1454" s="1">
        <v>44000.694444444445</v>
      </c>
      <c r="E1454" s="2">
        <f>_2020_IR[[#This Row],[close]]-_2020_IR[[#This Row],[open]]</f>
        <v>4.5138888890505768E-2</v>
      </c>
      <c r="F1454" t="s">
        <v>102</v>
      </c>
      <c r="G1454" t="s">
        <v>139</v>
      </c>
      <c r="H1454" t="s">
        <v>140</v>
      </c>
      <c r="I1454" t="s">
        <v>506</v>
      </c>
      <c r="J1454">
        <v>40.920318999999999</v>
      </c>
      <c r="K1454">
        <v>-8.5118200000000002</v>
      </c>
      <c r="L1454">
        <v>33</v>
      </c>
      <c r="M1454">
        <v>10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t="s">
        <v>47</v>
      </c>
      <c r="X1454">
        <v>0.9</v>
      </c>
      <c r="Y1454">
        <v>0</v>
      </c>
      <c r="Z1454">
        <v>0</v>
      </c>
      <c r="AA1454">
        <v>0.9</v>
      </c>
      <c r="AB1454">
        <f>_2020_IR[[#This Row],[areaTotal]]*10000</f>
        <v>9000</v>
      </c>
      <c r="AC1454" t="s">
        <v>48</v>
      </c>
      <c r="AD1454">
        <v>65</v>
      </c>
      <c r="AE1454">
        <f>SQRT(_2020_IR[[#This Row],[aream2]])/(_2020_IR[[#This Row],[duration2]]*60)</f>
        <v>2.4325212770525993E-2</v>
      </c>
      <c r="AF1454">
        <v>0.68661076350303896</v>
      </c>
      <c r="AG1454">
        <v>6.1968424374334399</v>
      </c>
      <c r="AH1454">
        <v>3.7973682745006401</v>
      </c>
      <c r="AI1454">
        <v>151.68816918925199</v>
      </c>
      <c r="AJ1454">
        <v>12.1189260355603</v>
      </c>
      <c r="AK1454">
        <v>83.423131571028904</v>
      </c>
      <c r="AL1454">
        <v>20.202684957712201</v>
      </c>
      <c r="AM1454" t="s">
        <v>83</v>
      </c>
      <c r="AN1454" t="s">
        <v>84</v>
      </c>
      <c r="AO1454" t="s">
        <v>51</v>
      </c>
      <c r="AP1454" t="s">
        <v>125</v>
      </c>
      <c r="AQ1454" t="s">
        <v>53</v>
      </c>
      <c r="AR1454" t="s">
        <v>54</v>
      </c>
      <c r="AS1454" t="s">
        <v>55</v>
      </c>
    </row>
    <row r="1455" spans="1:45" hidden="1" x14ac:dyDescent="0.35">
      <c r="A1455">
        <v>2020140029301</v>
      </c>
      <c r="B1455">
        <v>2020</v>
      </c>
      <c r="C1455" s="1">
        <v>44000.650694444441</v>
      </c>
      <c r="D1455" s="1">
        <v>44000.663194444445</v>
      </c>
      <c r="E1455" s="2">
        <f>_2020_IR[[#This Row],[close]]-_2020_IR[[#This Row],[open]]</f>
        <v>1.2500000004365575E-2</v>
      </c>
      <c r="F1455" t="s">
        <v>56</v>
      </c>
      <c r="G1455" t="s">
        <v>212</v>
      </c>
      <c r="H1455" t="s">
        <v>239</v>
      </c>
      <c r="I1455" t="s">
        <v>1137</v>
      </c>
      <c r="J1455">
        <v>39.574883</v>
      </c>
      <c r="K1455">
        <v>-8.3911669999999994</v>
      </c>
      <c r="L1455">
        <v>31</v>
      </c>
      <c r="M1455">
        <v>8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 t="s">
        <v>47</v>
      </c>
      <c r="X1455">
        <v>0</v>
      </c>
      <c r="Y1455">
        <v>0</v>
      </c>
      <c r="Z1455">
        <v>4.0099999999999997E-2</v>
      </c>
      <c r="AA1455">
        <v>4.0099999999999997E-2</v>
      </c>
      <c r="AB1455">
        <f>_2020_IR[[#This Row],[areaTotal]]*10000</f>
        <v>400.99999999999994</v>
      </c>
      <c r="AC1455" t="s">
        <v>48</v>
      </c>
      <c r="AD1455">
        <v>18</v>
      </c>
      <c r="AE1455">
        <f>SQRT(_2020_IR[[#This Row],[aream2]])/(_2020_IR[[#This Row],[duration2]]*60)</f>
        <v>1.8541652217130354E-2</v>
      </c>
      <c r="AF1455">
        <v>8.6447577304460896</v>
      </c>
      <c r="AG1455">
        <v>25.921685259780499</v>
      </c>
      <c r="AH1455">
        <v>9.9790204358561798</v>
      </c>
      <c r="AI1455">
        <v>225.430600943645</v>
      </c>
      <c r="AJ1455">
        <v>54.3627252113751</v>
      </c>
      <c r="AK1455">
        <v>88.943378022153198</v>
      </c>
      <c r="AL1455">
        <v>67.831458019353406</v>
      </c>
      <c r="AM1455" t="s">
        <v>49</v>
      </c>
      <c r="AN1455" t="s">
        <v>74</v>
      </c>
      <c r="AO1455" t="s">
        <v>471</v>
      </c>
      <c r="AP1455" t="s">
        <v>125</v>
      </c>
      <c r="AQ1455" t="s">
        <v>53</v>
      </c>
      <c r="AR1455" t="s">
        <v>218</v>
      </c>
      <c r="AS1455" t="s">
        <v>219</v>
      </c>
    </row>
    <row r="1456" spans="1:45" hidden="1" x14ac:dyDescent="0.35">
      <c r="A1456">
        <v>2020180027641</v>
      </c>
      <c r="B1456">
        <v>2020</v>
      </c>
      <c r="C1456" s="1">
        <v>44000.659722222219</v>
      </c>
      <c r="D1456" s="1">
        <v>44000.677083333336</v>
      </c>
      <c r="E1456" s="2">
        <f>_2020_IR[[#This Row],[close]]-_2020_IR[[#This Row],[open]]</f>
        <v>1.7361111116770189E-2</v>
      </c>
      <c r="F1456" t="s">
        <v>56</v>
      </c>
      <c r="G1456" t="s">
        <v>65</v>
      </c>
      <c r="H1456" t="s">
        <v>1112</v>
      </c>
      <c r="I1456" t="s">
        <v>1138</v>
      </c>
      <c r="J1456">
        <v>41.125667</v>
      </c>
      <c r="K1456">
        <v>-7.7233429999999998</v>
      </c>
      <c r="L1456">
        <v>12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47</v>
      </c>
      <c r="X1456">
        <v>0</v>
      </c>
      <c r="Y1456">
        <v>0</v>
      </c>
      <c r="Z1456">
        <v>0.17</v>
      </c>
      <c r="AA1456">
        <v>0.17</v>
      </c>
      <c r="AB1456">
        <f>_2020_IR[[#This Row],[areaTotal]]*10000</f>
        <v>1700.0000000000002</v>
      </c>
      <c r="AC1456" t="s">
        <v>48</v>
      </c>
      <c r="AD1456">
        <v>25</v>
      </c>
      <c r="AE1456">
        <f>SQRT(_2020_IR[[#This Row],[aream2]])/(_2020_IR[[#This Row],[duration2]]*60)</f>
        <v>2.7487370837451071E-2</v>
      </c>
      <c r="AF1456">
        <v>0.83734573629136999</v>
      </c>
      <c r="AG1456">
        <v>6.93214670843349</v>
      </c>
      <c r="AH1456">
        <v>3.3804648356146498</v>
      </c>
      <c r="AI1456">
        <v>172.83608599587299</v>
      </c>
      <c r="AJ1456">
        <v>18.385318223520802</v>
      </c>
      <c r="AK1456">
        <v>85.2325846849172</v>
      </c>
      <c r="AL1456">
        <v>29.046210450534399</v>
      </c>
      <c r="AM1456" t="s">
        <v>49</v>
      </c>
      <c r="AN1456" t="s">
        <v>91</v>
      </c>
      <c r="AO1456" t="s">
        <v>51</v>
      </c>
      <c r="AP1456" t="s">
        <v>125</v>
      </c>
      <c r="AQ1456" t="s">
        <v>53</v>
      </c>
      <c r="AR1456" t="s">
        <v>54</v>
      </c>
      <c r="AS1456" t="s">
        <v>55</v>
      </c>
    </row>
    <row r="1457" spans="1:45" hidden="1" x14ac:dyDescent="0.35">
      <c r="A1457">
        <v>2020020013139</v>
      </c>
      <c r="B1457">
        <v>2020</v>
      </c>
      <c r="C1457" s="1">
        <v>44000.694444444445</v>
      </c>
      <c r="D1457" s="1">
        <v>44000.724305555559</v>
      </c>
      <c r="E1457" s="2">
        <f>_2020_IR[[#This Row],[close]]-_2020_IR[[#This Row],[open]]</f>
        <v>2.9861111113859806E-2</v>
      </c>
      <c r="F1457" t="s">
        <v>56</v>
      </c>
      <c r="G1457" t="s">
        <v>71</v>
      </c>
      <c r="H1457" t="s">
        <v>835</v>
      </c>
      <c r="I1457" t="s">
        <v>1139</v>
      </c>
      <c r="J1457">
        <v>37.503425</v>
      </c>
      <c r="K1457">
        <v>-8.3094970000000004</v>
      </c>
      <c r="L1457">
        <v>33</v>
      </c>
      <c r="M1457">
        <v>9</v>
      </c>
      <c r="N1457">
        <v>1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 t="s">
        <v>47</v>
      </c>
      <c r="X1457">
        <v>0</v>
      </c>
      <c r="Y1457">
        <v>5.0700000000000002E-2</v>
      </c>
      <c r="Z1457">
        <v>0</v>
      </c>
      <c r="AA1457">
        <v>5.0700000000000002E-2</v>
      </c>
      <c r="AB1457">
        <f>_2020_IR[[#This Row],[areaTotal]]*10000</f>
        <v>507</v>
      </c>
      <c r="AC1457" t="s">
        <v>48</v>
      </c>
      <c r="AD1457">
        <v>43</v>
      </c>
      <c r="AE1457">
        <f>SQRT(_2020_IR[[#This Row],[aream2]])/(_2020_IR[[#This Row],[duration2]]*60)</f>
        <v>8.7273877900757371E-3</v>
      </c>
      <c r="AF1457">
        <v>8.5591138370685709</v>
      </c>
      <c r="AG1457">
        <v>25.776282430470602</v>
      </c>
      <c r="AH1457">
        <v>8.5785401712476297</v>
      </c>
      <c r="AI1457">
        <v>236.86763836856599</v>
      </c>
      <c r="AJ1457">
        <v>72.942030034500405</v>
      </c>
      <c r="AK1457">
        <v>88.172090168749605</v>
      </c>
      <c r="AL1457">
        <v>82.426862083384194</v>
      </c>
      <c r="AM1457" t="s">
        <v>59</v>
      </c>
      <c r="AN1457" t="s">
        <v>60</v>
      </c>
      <c r="AO1457" t="s">
        <v>471</v>
      </c>
      <c r="AP1457" t="s">
        <v>125</v>
      </c>
      <c r="AQ1457" t="s">
        <v>53</v>
      </c>
      <c r="AR1457" t="s">
        <v>218</v>
      </c>
      <c r="AS1457" t="s">
        <v>219</v>
      </c>
    </row>
    <row r="1458" spans="1:45" hidden="1" x14ac:dyDescent="0.35">
      <c r="A1458">
        <v>2020140029307</v>
      </c>
      <c r="B1458">
        <v>2020</v>
      </c>
      <c r="C1458" s="1">
        <v>44000.7</v>
      </c>
      <c r="D1458" s="1">
        <v>44000.788194444445</v>
      </c>
      <c r="E1458" s="2">
        <f>_2020_IR[[#This Row],[close]]-_2020_IR[[#This Row],[open]]</f>
        <v>8.8194444448163267E-2</v>
      </c>
      <c r="F1458" t="s">
        <v>56</v>
      </c>
      <c r="G1458" t="s">
        <v>212</v>
      </c>
      <c r="H1458" t="s">
        <v>358</v>
      </c>
      <c r="I1458" t="s">
        <v>358</v>
      </c>
      <c r="J1458">
        <v>38.881692999999999</v>
      </c>
      <c r="K1458">
        <v>-8.5047999999999995</v>
      </c>
      <c r="L1458">
        <v>84</v>
      </c>
      <c r="M1458">
        <v>24</v>
      </c>
      <c r="N1458">
        <v>4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t="s">
        <v>47</v>
      </c>
      <c r="X1458">
        <v>0</v>
      </c>
      <c r="Y1458">
        <v>7.7664999999999997</v>
      </c>
      <c r="Z1458">
        <v>0</v>
      </c>
      <c r="AA1458">
        <v>7.7664999999999997</v>
      </c>
      <c r="AB1458">
        <f>_2020_IR[[#This Row],[areaTotal]]*10000</f>
        <v>77665</v>
      </c>
      <c r="AC1458" t="s">
        <v>82</v>
      </c>
      <c r="AD1458">
        <v>127</v>
      </c>
      <c r="AE1458">
        <f>SQRT(_2020_IR[[#This Row],[aream2]])/(_2020_IR[[#This Row],[duration2]]*60)</f>
        <v>3.657275712907105E-2</v>
      </c>
      <c r="AF1458">
        <v>13.4723963680384</v>
      </c>
      <c r="AG1458">
        <v>33.306483627490699</v>
      </c>
      <c r="AH1458">
        <v>10.6472325297604</v>
      </c>
      <c r="AI1458">
        <v>256.82836267996601</v>
      </c>
      <c r="AJ1458">
        <v>103.06197371791301</v>
      </c>
      <c r="AK1458">
        <v>89.818666342271598</v>
      </c>
      <c r="AL1458">
        <v>103.0583825664</v>
      </c>
      <c r="AM1458" t="s">
        <v>49</v>
      </c>
      <c r="AN1458" t="s">
        <v>76</v>
      </c>
      <c r="AO1458" t="s">
        <v>471</v>
      </c>
      <c r="AP1458" t="s">
        <v>289</v>
      </c>
      <c r="AQ1458" t="s">
        <v>53</v>
      </c>
      <c r="AR1458" t="s">
        <v>307</v>
      </c>
      <c r="AS1458" t="s">
        <v>79</v>
      </c>
    </row>
    <row r="1459" spans="1:45" hidden="1" x14ac:dyDescent="0.35">
      <c r="A1459">
        <v>2020020013140</v>
      </c>
      <c r="B1459">
        <v>2020</v>
      </c>
      <c r="C1459" s="1">
        <v>44000.703472222223</v>
      </c>
      <c r="D1459" s="1">
        <v>44000.715277777781</v>
      </c>
      <c r="E1459" s="2">
        <f>_2020_IR[[#This Row],[close]]-_2020_IR[[#This Row],[open]]</f>
        <v>1.1805555557657499E-2</v>
      </c>
      <c r="F1459" t="s">
        <v>56</v>
      </c>
      <c r="G1459" t="s">
        <v>71</v>
      </c>
      <c r="H1459" t="s">
        <v>835</v>
      </c>
      <c r="I1459" t="s">
        <v>1139</v>
      </c>
      <c r="J1459">
        <v>37.542786999999997</v>
      </c>
      <c r="K1459">
        <v>-8.2678750000000001</v>
      </c>
      <c r="L1459">
        <v>18</v>
      </c>
      <c r="M1459">
        <v>5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 t="s">
        <v>47</v>
      </c>
      <c r="X1459">
        <v>0</v>
      </c>
      <c r="Y1459">
        <v>1.12E-2</v>
      </c>
      <c r="Z1459">
        <v>0</v>
      </c>
      <c r="AA1459">
        <v>1.12E-2</v>
      </c>
      <c r="AB1459">
        <f>_2020_IR[[#This Row],[areaTotal]]*10000</f>
        <v>112</v>
      </c>
      <c r="AC1459" t="s">
        <v>48</v>
      </c>
      <c r="AD1459">
        <v>17</v>
      </c>
      <c r="AE1459">
        <f>SQRT(_2020_IR[[#This Row],[aream2]])/(_2020_IR[[#This Row],[duration2]]*60)</f>
        <v>1.0375495337508199E-2</v>
      </c>
      <c r="AF1459">
        <v>8.5591138370685709</v>
      </c>
      <c r="AG1459">
        <v>25.776282430470602</v>
      </c>
      <c r="AH1459">
        <v>8.5785401712476297</v>
      </c>
      <c r="AI1459">
        <v>236.86763836856599</v>
      </c>
      <c r="AJ1459">
        <v>72.942030034500405</v>
      </c>
      <c r="AK1459">
        <v>88.172090168749605</v>
      </c>
      <c r="AL1459">
        <v>82.426862083384194</v>
      </c>
      <c r="AM1459" t="s">
        <v>59</v>
      </c>
      <c r="AN1459" t="s">
        <v>60</v>
      </c>
      <c r="AO1459" t="s">
        <v>471</v>
      </c>
      <c r="AP1459" t="s">
        <v>125</v>
      </c>
      <c r="AQ1459" t="s">
        <v>53</v>
      </c>
      <c r="AR1459" t="s">
        <v>218</v>
      </c>
      <c r="AS1459" t="s">
        <v>219</v>
      </c>
    </row>
    <row r="1460" spans="1:45" hidden="1" x14ac:dyDescent="0.35">
      <c r="A1460">
        <v>2020130088684</v>
      </c>
      <c r="B1460">
        <v>2020</v>
      </c>
      <c r="C1460" s="1">
        <v>44000.709027777775</v>
      </c>
      <c r="D1460" s="1">
        <v>44000.746527777781</v>
      </c>
      <c r="E1460" s="2">
        <f>_2020_IR[[#This Row],[close]]-_2020_IR[[#This Row],[open]]</f>
        <v>3.7500000005820766E-2</v>
      </c>
      <c r="F1460" t="s">
        <v>43</v>
      </c>
      <c r="G1460" t="s">
        <v>126</v>
      </c>
      <c r="H1460" t="s">
        <v>249</v>
      </c>
      <c r="I1460" t="s">
        <v>1119</v>
      </c>
      <c r="J1460">
        <v>41.183549999999997</v>
      </c>
      <c r="K1460">
        <v>-8.3530370000000005</v>
      </c>
      <c r="L1460">
        <v>5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 t="s">
        <v>47</v>
      </c>
      <c r="X1460">
        <v>0.05</v>
      </c>
      <c r="Y1460">
        <v>0</v>
      </c>
      <c r="Z1460">
        <v>0</v>
      </c>
      <c r="AA1460">
        <v>0.05</v>
      </c>
      <c r="AB1460">
        <f>_2020_IR[[#This Row],[areaTotal]]*10000</f>
        <v>500</v>
      </c>
      <c r="AC1460" t="s">
        <v>48</v>
      </c>
      <c r="AD1460">
        <v>54</v>
      </c>
      <c r="AE1460">
        <f>SQRT(_2020_IR[[#This Row],[aream2]])/(_2020_IR[[#This Row],[duration2]]*60)</f>
        <v>6.9014443749993515E-3</v>
      </c>
      <c r="AF1460">
        <v>0.14101994608393401</v>
      </c>
      <c r="AG1460">
        <v>2.5339140941296598</v>
      </c>
      <c r="AH1460">
        <v>2.1082847950871701</v>
      </c>
      <c r="AI1460">
        <v>85.894129145953897</v>
      </c>
      <c r="AJ1460">
        <v>8.9454429191586406</v>
      </c>
      <c r="AK1460">
        <v>80.654507003952105</v>
      </c>
      <c r="AL1460">
        <v>14.195032237063099</v>
      </c>
      <c r="AM1460" t="s">
        <v>59</v>
      </c>
      <c r="AN1460" t="s">
        <v>60</v>
      </c>
      <c r="AO1460" t="s">
        <v>51</v>
      </c>
      <c r="AP1460" t="s">
        <v>52</v>
      </c>
      <c r="AQ1460" t="s">
        <v>53</v>
      </c>
      <c r="AR1460" t="s">
        <v>61</v>
      </c>
      <c r="AS1460" t="s">
        <v>62</v>
      </c>
    </row>
    <row r="1461" spans="1:45" hidden="1" x14ac:dyDescent="0.35">
      <c r="A1461">
        <v>2020010042676</v>
      </c>
      <c r="B1461">
        <v>2020</v>
      </c>
      <c r="C1461" s="1">
        <v>44000.712500000001</v>
      </c>
      <c r="D1461" s="1">
        <v>44000.736111111109</v>
      </c>
      <c r="E1461" s="2">
        <f>_2020_IR[[#This Row],[close]]-_2020_IR[[#This Row],[open]]</f>
        <v>2.361111110803904E-2</v>
      </c>
      <c r="F1461" t="s">
        <v>56</v>
      </c>
      <c r="G1461" t="s">
        <v>139</v>
      </c>
      <c r="H1461" t="s">
        <v>140</v>
      </c>
      <c r="I1461" t="s">
        <v>1140</v>
      </c>
      <c r="J1461">
        <v>40.987732999999999</v>
      </c>
      <c r="K1461">
        <v>-8.5466680000000004</v>
      </c>
      <c r="L1461">
        <v>5</v>
      </c>
      <c r="M1461">
        <v>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t="s">
        <v>47</v>
      </c>
      <c r="X1461">
        <v>0</v>
      </c>
      <c r="Y1461">
        <v>1E-3</v>
      </c>
      <c r="Z1461">
        <v>0</v>
      </c>
      <c r="AA1461">
        <v>1E-3</v>
      </c>
      <c r="AB1461">
        <f>_2020_IR[[#This Row],[areaTotal]]*10000</f>
        <v>10</v>
      </c>
      <c r="AC1461" t="s">
        <v>48</v>
      </c>
      <c r="AD1461">
        <v>34</v>
      </c>
      <c r="AE1461">
        <f>SQRT(_2020_IR[[#This Row],[aream2]])/(_2020_IR[[#This Row],[duration2]]*60)</f>
        <v>1.5501361079256763E-3</v>
      </c>
      <c r="AF1461">
        <v>0.36623696512786202</v>
      </c>
      <c r="AG1461">
        <v>4.3447250791216101</v>
      </c>
      <c r="AH1461">
        <v>2.9530404004596602</v>
      </c>
      <c r="AI1461">
        <v>137.49196808213301</v>
      </c>
      <c r="AJ1461">
        <v>10.160039851575901</v>
      </c>
      <c r="AK1461">
        <v>81.5843150257422</v>
      </c>
      <c r="AL1461">
        <v>17.151527322543899</v>
      </c>
      <c r="AM1461" t="s">
        <v>49</v>
      </c>
      <c r="AN1461" t="s">
        <v>91</v>
      </c>
      <c r="AO1461" t="s">
        <v>51</v>
      </c>
      <c r="AP1461" t="s">
        <v>52</v>
      </c>
      <c r="AQ1461" t="s">
        <v>53</v>
      </c>
      <c r="AR1461" t="s">
        <v>61</v>
      </c>
      <c r="AS1461" t="s">
        <v>62</v>
      </c>
    </row>
    <row r="1462" spans="1:45" hidden="1" x14ac:dyDescent="0.35">
      <c r="A1462">
        <v>2020010042679</v>
      </c>
      <c r="B1462">
        <v>2020</v>
      </c>
      <c r="C1462" s="1">
        <v>44000.713194444441</v>
      </c>
      <c r="D1462" s="1">
        <v>44000.784722222219</v>
      </c>
      <c r="E1462" s="2">
        <f>_2020_IR[[#This Row],[close]]-_2020_IR[[#This Row],[open]]</f>
        <v>7.1527777778101154E-2</v>
      </c>
      <c r="F1462" t="s">
        <v>102</v>
      </c>
      <c r="G1462" t="s">
        <v>139</v>
      </c>
      <c r="H1462" t="s">
        <v>140</v>
      </c>
      <c r="I1462" t="s">
        <v>744</v>
      </c>
      <c r="J1462">
        <v>40.921868000000003</v>
      </c>
      <c r="K1462">
        <v>-8.5818709999999996</v>
      </c>
      <c r="L1462">
        <v>9</v>
      </c>
      <c r="M1462">
        <v>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 t="s">
        <v>47</v>
      </c>
      <c r="X1462">
        <v>0</v>
      </c>
      <c r="Y1462">
        <v>2E-3</v>
      </c>
      <c r="Z1462">
        <v>0</v>
      </c>
      <c r="AA1462">
        <v>2E-3</v>
      </c>
      <c r="AB1462">
        <f>_2020_IR[[#This Row],[areaTotal]]*10000</f>
        <v>20</v>
      </c>
      <c r="AC1462" t="s">
        <v>48</v>
      </c>
      <c r="AD1462">
        <v>103</v>
      </c>
      <c r="AE1462">
        <f>SQRT(_2020_IR[[#This Row],[aream2]])/(_2020_IR[[#This Row],[duration2]]*60)</f>
        <v>7.2364659466012614E-4</v>
      </c>
      <c r="AF1462">
        <v>0.68661076350303896</v>
      </c>
      <c r="AG1462">
        <v>6.1968424374334399</v>
      </c>
      <c r="AH1462">
        <v>3.7973682745006401</v>
      </c>
      <c r="AI1462">
        <v>151.68816918925199</v>
      </c>
      <c r="AJ1462">
        <v>12.1189260355603</v>
      </c>
      <c r="AK1462">
        <v>83.423131571028904</v>
      </c>
      <c r="AL1462">
        <v>20.202684957712201</v>
      </c>
      <c r="AM1462" t="s">
        <v>281</v>
      </c>
      <c r="AN1462" t="s">
        <v>282</v>
      </c>
      <c r="AO1462" t="s">
        <v>51</v>
      </c>
      <c r="AP1462" t="s">
        <v>125</v>
      </c>
      <c r="AQ1462" t="s">
        <v>53</v>
      </c>
      <c r="AR1462" t="s">
        <v>54</v>
      </c>
      <c r="AS1462" t="s">
        <v>55</v>
      </c>
    </row>
    <row r="1463" spans="1:45" hidden="1" x14ac:dyDescent="0.35">
      <c r="A1463">
        <v>2020010042678</v>
      </c>
      <c r="B1463">
        <v>2020</v>
      </c>
      <c r="C1463" s="1">
        <v>44000.71597222222</v>
      </c>
      <c r="D1463" s="1">
        <v>44000.796527777777</v>
      </c>
      <c r="E1463" s="2">
        <f>_2020_IR[[#This Row],[close]]-_2020_IR[[#This Row],[open]]</f>
        <v>8.0555555556202307E-2</v>
      </c>
      <c r="F1463" t="s">
        <v>43</v>
      </c>
      <c r="G1463" t="s">
        <v>139</v>
      </c>
      <c r="H1463" t="s">
        <v>689</v>
      </c>
      <c r="I1463" t="s">
        <v>1028</v>
      </c>
      <c r="J1463">
        <v>40.986460000000001</v>
      </c>
      <c r="K1463">
        <v>-8.6132000000000009</v>
      </c>
      <c r="L1463">
        <v>14</v>
      </c>
      <c r="M1463">
        <v>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 t="s">
        <v>47</v>
      </c>
      <c r="X1463">
        <v>0</v>
      </c>
      <c r="Y1463">
        <v>9.5000000000000001E-2</v>
      </c>
      <c r="Z1463">
        <v>0</v>
      </c>
      <c r="AA1463">
        <v>9.5000000000000001E-2</v>
      </c>
      <c r="AB1463">
        <f>_2020_IR[[#This Row],[areaTotal]]*10000</f>
        <v>950</v>
      </c>
      <c r="AC1463" t="s">
        <v>48</v>
      </c>
      <c r="AD1463">
        <v>116</v>
      </c>
      <c r="AE1463">
        <f>SQRT(_2020_IR[[#This Row],[aream2]])/(_2020_IR[[#This Row],[duration2]]*60)</f>
        <v>4.4284583354662187E-3</v>
      </c>
      <c r="AF1463">
        <v>0.36623696512786202</v>
      </c>
      <c r="AG1463">
        <v>4.3447250791216101</v>
      </c>
      <c r="AH1463">
        <v>2.9530404004596602</v>
      </c>
      <c r="AI1463">
        <v>137.49196808213301</v>
      </c>
      <c r="AJ1463">
        <v>10.160039851575901</v>
      </c>
      <c r="AK1463">
        <v>81.5843150257422</v>
      </c>
      <c r="AL1463">
        <v>17.151527322543899</v>
      </c>
      <c r="AM1463" t="s">
        <v>59</v>
      </c>
      <c r="AN1463" t="s">
        <v>60</v>
      </c>
      <c r="AO1463" t="s">
        <v>51</v>
      </c>
      <c r="AP1463" t="s">
        <v>52</v>
      </c>
      <c r="AQ1463" t="s">
        <v>53</v>
      </c>
      <c r="AR1463" t="s">
        <v>61</v>
      </c>
      <c r="AS1463" t="s">
        <v>62</v>
      </c>
    </row>
    <row r="1464" spans="1:45" hidden="1" x14ac:dyDescent="0.35">
      <c r="A1464">
        <v>2020140029312</v>
      </c>
      <c r="B1464">
        <v>2020</v>
      </c>
      <c r="C1464" s="1">
        <v>44000.731944444444</v>
      </c>
      <c r="D1464" s="1">
        <v>44000.738194444442</v>
      </c>
      <c r="E1464" s="2">
        <f>_2020_IR[[#This Row],[close]]-_2020_IR[[#This Row],[open]]</f>
        <v>6.2499999985448085E-3</v>
      </c>
      <c r="F1464" t="s">
        <v>56</v>
      </c>
      <c r="G1464" t="s">
        <v>212</v>
      </c>
      <c r="H1464" t="s">
        <v>460</v>
      </c>
      <c r="I1464" t="s">
        <v>460</v>
      </c>
      <c r="J1464">
        <v>39.527934999999999</v>
      </c>
      <c r="K1464">
        <v>-8.1527569999999994</v>
      </c>
      <c r="L1464">
        <v>28</v>
      </c>
      <c r="M1464">
        <v>7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 t="s">
        <v>47</v>
      </c>
      <c r="X1464">
        <v>0</v>
      </c>
      <c r="Y1464">
        <v>5.7000000000000002E-3</v>
      </c>
      <c r="Z1464">
        <v>0</v>
      </c>
      <c r="AA1464">
        <v>5.7000000000000002E-3</v>
      </c>
      <c r="AB1464">
        <f>_2020_IR[[#This Row],[areaTotal]]*10000</f>
        <v>57</v>
      </c>
      <c r="AC1464" t="s">
        <v>48</v>
      </c>
      <c r="AD1464">
        <v>9</v>
      </c>
      <c r="AE1464">
        <f>SQRT(_2020_IR[[#This Row],[aream2]])/(_2020_IR[[#This Row],[duration2]]*60)</f>
        <v>1.3981174880131017E-2</v>
      </c>
      <c r="AF1464">
        <v>8.3654137878787402</v>
      </c>
      <c r="AG1464">
        <v>25.445072097083699</v>
      </c>
      <c r="AH1464">
        <v>9.2614754900470206</v>
      </c>
      <c r="AI1464">
        <v>229.391298388233</v>
      </c>
      <c r="AJ1464">
        <v>59.793305907564999</v>
      </c>
      <c r="AK1464">
        <v>89.385124211078704</v>
      </c>
      <c r="AL1464">
        <v>72.404248850943006</v>
      </c>
      <c r="AM1464" t="s">
        <v>49</v>
      </c>
      <c r="AN1464" t="s">
        <v>405</v>
      </c>
      <c r="AO1464" t="s">
        <v>471</v>
      </c>
      <c r="AP1464" t="s">
        <v>125</v>
      </c>
      <c r="AQ1464" t="s">
        <v>53</v>
      </c>
      <c r="AR1464" t="s">
        <v>307</v>
      </c>
      <c r="AS1464" t="s">
        <v>79</v>
      </c>
    </row>
    <row r="1465" spans="1:45" hidden="1" x14ac:dyDescent="0.35">
      <c r="A1465">
        <v>2020150047919</v>
      </c>
      <c r="B1465">
        <v>2020</v>
      </c>
      <c r="C1465" s="1">
        <v>44000.75277777778</v>
      </c>
      <c r="D1465" s="1">
        <v>44000.871527777781</v>
      </c>
      <c r="E1465" s="2">
        <f>_2020_IR[[#This Row],[close]]-_2020_IR[[#This Row],[open]]</f>
        <v>0.11875000000145519</v>
      </c>
      <c r="F1465" t="s">
        <v>43</v>
      </c>
      <c r="G1465" t="s">
        <v>118</v>
      </c>
      <c r="H1465" t="s">
        <v>377</v>
      </c>
      <c r="I1465" t="s">
        <v>1141</v>
      </c>
      <c r="J1465">
        <v>38.487026999999998</v>
      </c>
      <c r="K1465">
        <v>-8.3589880000000001</v>
      </c>
      <c r="L1465">
        <v>42</v>
      </c>
      <c r="M1465">
        <v>16</v>
      </c>
      <c r="N1465">
        <v>3</v>
      </c>
      <c r="O1465">
        <v>3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 t="s">
        <v>47</v>
      </c>
      <c r="X1465">
        <v>0</v>
      </c>
      <c r="Y1465">
        <v>3.3698000000000001</v>
      </c>
      <c r="Z1465">
        <v>0</v>
      </c>
      <c r="AA1465">
        <v>3.3698000000000001</v>
      </c>
      <c r="AB1465">
        <f>_2020_IR[[#This Row],[areaTotal]]*10000</f>
        <v>33698</v>
      </c>
      <c r="AC1465" t="s">
        <v>82</v>
      </c>
      <c r="AD1465">
        <v>171</v>
      </c>
      <c r="AE1465">
        <f>SQRT(_2020_IR[[#This Row],[aream2]])/(_2020_IR[[#This Row],[duration2]]*60)</f>
        <v>1.7891827493072863E-2</v>
      </c>
      <c r="AF1465">
        <v>9.7157069509990599</v>
      </c>
      <c r="AG1465">
        <v>27.6897792328162</v>
      </c>
      <c r="AH1465">
        <v>9.0694735821279604</v>
      </c>
      <c r="AI1465">
        <v>247.936435322036</v>
      </c>
      <c r="AJ1465">
        <v>79.011864811249893</v>
      </c>
      <c r="AK1465">
        <v>89.491759528618005</v>
      </c>
      <c r="AL1465">
        <v>87.952462492557203</v>
      </c>
      <c r="AM1465" t="s">
        <v>59</v>
      </c>
      <c r="AN1465" t="s">
        <v>60</v>
      </c>
      <c r="AO1465" t="s">
        <v>471</v>
      </c>
      <c r="AP1465" t="s">
        <v>125</v>
      </c>
      <c r="AQ1465" t="s">
        <v>53</v>
      </c>
      <c r="AR1465" t="s">
        <v>307</v>
      </c>
      <c r="AS1465" t="s">
        <v>79</v>
      </c>
    </row>
    <row r="1466" spans="1:45" hidden="1" x14ac:dyDescent="0.35">
      <c r="A1466">
        <v>2020100029787</v>
      </c>
      <c r="B1466">
        <v>2020</v>
      </c>
      <c r="C1466" s="1">
        <v>44000.831250000003</v>
      </c>
      <c r="D1466" s="1">
        <v>44000.85</v>
      </c>
      <c r="E1466" s="2">
        <f>_2020_IR[[#This Row],[close]]-_2020_IR[[#This Row],[open]]</f>
        <v>1.8749999995634425E-2</v>
      </c>
      <c r="F1466" t="s">
        <v>56</v>
      </c>
      <c r="G1466" t="s">
        <v>85</v>
      </c>
      <c r="H1466" t="s">
        <v>355</v>
      </c>
      <c r="I1466" t="s">
        <v>1142</v>
      </c>
      <c r="J1466">
        <v>39.599707000000002</v>
      </c>
      <c r="K1466">
        <v>-8.9394069999999992</v>
      </c>
      <c r="L1466">
        <v>27</v>
      </c>
      <c r="M1466">
        <v>6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t="s">
        <v>47</v>
      </c>
      <c r="X1466">
        <v>0</v>
      </c>
      <c r="Y1466">
        <v>0</v>
      </c>
      <c r="Z1466">
        <v>5.0000000000000001E-3</v>
      </c>
      <c r="AA1466">
        <v>5.0000000000000001E-3</v>
      </c>
      <c r="AB1466">
        <f>_2020_IR[[#This Row],[areaTotal]]*10000</f>
        <v>50</v>
      </c>
      <c r="AC1466" t="s">
        <v>48</v>
      </c>
      <c r="AD1466">
        <v>27</v>
      </c>
      <c r="AE1466">
        <f>SQRT(_2020_IR[[#This Row],[aream2]])/(_2020_IR[[#This Row],[duration2]]*60)</f>
        <v>4.3648566739910343E-3</v>
      </c>
      <c r="AF1466">
        <v>3.4858874825987902</v>
      </c>
      <c r="AG1466">
        <v>15.517297249401301</v>
      </c>
      <c r="AH1466">
        <v>7.8381819091951401</v>
      </c>
      <c r="AI1466">
        <v>205.80881762972501</v>
      </c>
      <c r="AJ1466">
        <v>22.353948619289401</v>
      </c>
      <c r="AK1466">
        <v>85.610807476795202</v>
      </c>
      <c r="AL1466">
        <v>35.1604943103018</v>
      </c>
      <c r="AM1466" t="s">
        <v>49</v>
      </c>
      <c r="AN1466" t="s">
        <v>74</v>
      </c>
      <c r="AO1466" t="s">
        <v>217</v>
      </c>
      <c r="AP1466" t="s">
        <v>125</v>
      </c>
      <c r="AQ1466" t="s">
        <v>53</v>
      </c>
      <c r="AR1466" t="s">
        <v>54</v>
      </c>
      <c r="AS1466" t="s">
        <v>55</v>
      </c>
    </row>
    <row r="1467" spans="1:45" hidden="1" x14ac:dyDescent="0.35">
      <c r="A1467">
        <v>2020140029334</v>
      </c>
      <c r="B1467">
        <v>2020</v>
      </c>
      <c r="C1467" s="1">
        <v>44000.847222222219</v>
      </c>
      <c r="D1467" s="1">
        <v>44000.848611111112</v>
      </c>
      <c r="E1467" s="2">
        <f>_2020_IR[[#This Row],[close]]-_2020_IR[[#This Row],[open]]</f>
        <v>1.3888888934161514E-3</v>
      </c>
      <c r="F1467" t="s">
        <v>43</v>
      </c>
      <c r="G1467" t="s">
        <v>212</v>
      </c>
      <c r="H1467" t="s">
        <v>684</v>
      </c>
      <c r="I1467" t="s">
        <v>684</v>
      </c>
      <c r="J1467">
        <v>39.238148000000002</v>
      </c>
      <c r="K1467">
        <v>-8.5786149999999992</v>
      </c>
      <c r="L1467">
        <v>16</v>
      </c>
      <c r="M1467">
        <v>5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 t="s">
        <v>47</v>
      </c>
      <c r="X1467">
        <v>0</v>
      </c>
      <c r="Y1467">
        <v>0.02</v>
      </c>
      <c r="Z1467">
        <v>0</v>
      </c>
      <c r="AA1467">
        <v>0.02</v>
      </c>
      <c r="AB1467">
        <f>_2020_IR[[#This Row],[areaTotal]]*10000</f>
        <v>200</v>
      </c>
      <c r="AC1467" t="s">
        <v>48</v>
      </c>
      <c r="AD1467">
        <v>2</v>
      </c>
      <c r="AE1467">
        <f>SQRT(_2020_IR[[#This Row],[aream2]])/(_2020_IR[[#This Row],[duration2]]*60)</f>
        <v>0.11785113019775792</v>
      </c>
      <c r="AF1467">
        <v>10.1729948051512</v>
      </c>
      <c r="AG1467">
        <v>28.418717431403</v>
      </c>
      <c r="AH1467">
        <v>10.7749098956967</v>
      </c>
      <c r="AI1467">
        <v>241.973859657085</v>
      </c>
      <c r="AJ1467">
        <v>59.008465447739397</v>
      </c>
      <c r="AK1467">
        <v>88.735401874877695</v>
      </c>
      <c r="AL1467">
        <v>73.318041482124201</v>
      </c>
      <c r="AM1467" t="s">
        <v>49</v>
      </c>
      <c r="AN1467" t="s">
        <v>74</v>
      </c>
      <c r="AO1467" t="s">
        <v>471</v>
      </c>
      <c r="AP1467" t="s">
        <v>289</v>
      </c>
      <c r="AQ1467" t="s">
        <v>53</v>
      </c>
      <c r="AR1467" t="s">
        <v>218</v>
      </c>
      <c r="AS1467" t="s">
        <v>219</v>
      </c>
    </row>
    <row r="1468" spans="1:45" hidden="1" x14ac:dyDescent="0.35">
      <c r="A1468">
        <v>2020110109610</v>
      </c>
      <c r="B1468">
        <v>2020</v>
      </c>
      <c r="C1468" s="1">
        <v>44000.871527777781</v>
      </c>
      <c r="D1468" s="1">
        <v>44000.880555555559</v>
      </c>
      <c r="E1468" s="2">
        <f>_2020_IR[[#This Row],[close]]-_2020_IR[[#This Row],[open]]</f>
        <v>9.0277777781011537E-3</v>
      </c>
      <c r="F1468" t="s">
        <v>56</v>
      </c>
      <c r="G1468" t="s">
        <v>57</v>
      </c>
      <c r="H1468" t="s">
        <v>253</v>
      </c>
      <c r="I1468" t="s">
        <v>916</v>
      </c>
      <c r="J1468">
        <v>38.786997999999997</v>
      </c>
      <c r="K1468">
        <v>-9.3457950000000007</v>
      </c>
      <c r="L1468">
        <v>5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 t="s">
        <v>47</v>
      </c>
      <c r="X1468">
        <v>0</v>
      </c>
      <c r="Y1468">
        <v>0</v>
      </c>
      <c r="Z1468">
        <v>1E-4</v>
      </c>
      <c r="AA1468">
        <v>1E-4</v>
      </c>
      <c r="AB1468">
        <f>_2020_IR[[#This Row],[areaTotal]]*10000</f>
        <v>1</v>
      </c>
      <c r="AC1468" t="s">
        <v>48</v>
      </c>
      <c r="AD1468">
        <v>13</v>
      </c>
      <c r="AE1468">
        <f>SQRT(_2020_IR[[#This Row],[aream2]])/(_2020_IR[[#This Row],[duration2]]*60)</f>
        <v>1.2820512820512821E-3</v>
      </c>
      <c r="AF1468">
        <v>5.2071481773033303</v>
      </c>
      <c r="AG1468">
        <v>19.466284625747701</v>
      </c>
      <c r="AH1468">
        <v>7.1696395697148398</v>
      </c>
      <c r="AI1468">
        <v>224.33294304083199</v>
      </c>
      <c r="AJ1468">
        <v>46.639564909297</v>
      </c>
      <c r="AK1468">
        <v>83.976435285048595</v>
      </c>
      <c r="AL1468">
        <v>61.377607842528803</v>
      </c>
      <c r="AM1468" t="s">
        <v>59</v>
      </c>
      <c r="AN1468" t="s">
        <v>60</v>
      </c>
      <c r="AO1468" t="s">
        <v>288</v>
      </c>
      <c r="AP1468" t="s">
        <v>125</v>
      </c>
      <c r="AQ1468" t="s">
        <v>53</v>
      </c>
      <c r="AR1468" t="s">
        <v>54</v>
      </c>
      <c r="AS1468" t="s">
        <v>55</v>
      </c>
    </row>
    <row r="1469" spans="1:45" hidden="1" x14ac:dyDescent="0.35">
      <c r="A1469">
        <v>2020030040426</v>
      </c>
      <c r="B1469">
        <v>2020</v>
      </c>
      <c r="C1469" s="1">
        <v>44000.896527777775</v>
      </c>
      <c r="D1469" s="1">
        <v>44000.965277777781</v>
      </c>
      <c r="E1469" s="2">
        <f>_2020_IR[[#This Row],[close]]-_2020_IR[[#This Row],[open]]</f>
        <v>6.8750000005820766E-2</v>
      </c>
      <c r="F1469" t="s">
        <v>43</v>
      </c>
      <c r="G1469" t="s">
        <v>158</v>
      </c>
      <c r="H1469" t="s">
        <v>422</v>
      </c>
      <c r="I1469" t="s">
        <v>1143</v>
      </c>
      <c r="J1469">
        <v>41.485914000000001</v>
      </c>
      <c r="K1469">
        <v>-8.2594910000000006</v>
      </c>
      <c r="L1469">
        <v>5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 t="s">
        <v>47</v>
      </c>
      <c r="X1469">
        <v>0</v>
      </c>
      <c r="Y1469">
        <v>0.15</v>
      </c>
      <c r="Z1469">
        <v>0</v>
      </c>
      <c r="AA1469">
        <v>0.15</v>
      </c>
      <c r="AB1469">
        <f>_2020_IR[[#This Row],[areaTotal]]*10000</f>
        <v>1500</v>
      </c>
      <c r="AC1469" t="s">
        <v>48</v>
      </c>
      <c r="AD1469">
        <v>99</v>
      </c>
      <c r="AE1469">
        <f>SQRT(_2020_IR[[#This Row],[aream2]])/(_2020_IR[[#This Row],[duration2]]*60)</f>
        <v>6.52017398351417E-3</v>
      </c>
      <c r="AF1469">
        <v>0.122914149966268</v>
      </c>
      <c r="AG1469">
        <v>2.3446343797620002</v>
      </c>
      <c r="AH1469">
        <v>2.12003408067946</v>
      </c>
      <c r="AI1469">
        <v>68.361961355846205</v>
      </c>
      <c r="AJ1469">
        <v>8.3439318786352992</v>
      </c>
      <c r="AK1469">
        <v>81.182434986465495</v>
      </c>
      <c r="AL1469">
        <v>12.7862833039937</v>
      </c>
      <c r="AM1469" t="s">
        <v>59</v>
      </c>
      <c r="AN1469" t="s">
        <v>60</v>
      </c>
      <c r="AO1469" t="s">
        <v>51</v>
      </c>
      <c r="AP1469" t="s">
        <v>52</v>
      </c>
      <c r="AQ1469" t="s">
        <v>53</v>
      </c>
      <c r="AR1469" t="s">
        <v>61</v>
      </c>
      <c r="AS1469" t="s">
        <v>62</v>
      </c>
    </row>
    <row r="1470" spans="1:45" hidden="1" x14ac:dyDescent="0.35">
      <c r="A1470">
        <v>2020010042749</v>
      </c>
      <c r="B1470">
        <v>2020</v>
      </c>
      <c r="C1470" s="1">
        <v>44000.942361111112</v>
      </c>
      <c r="D1470" s="1">
        <v>44000.963194444441</v>
      </c>
      <c r="E1470" s="2">
        <f>_2020_IR[[#This Row],[close]]-_2020_IR[[#This Row],[open]]</f>
        <v>2.0833333328482695E-2</v>
      </c>
      <c r="F1470" t="s">
        <v>102</v>
      </c>
      <c r="G1470" t="s">
        <v>139</v>
      </c>
      <c r="H1470" t="s">
        <v>268</v>
      </c>
      <c r="I1470" t="s">
        <v>833</v>
      </c>
      <c r="J1470">
        <v>40.966448</v>
      </c>
      <c r="K1470">
        <v>-8.6239830000000008</v>
      </c>
      <c r="L1470">
        <v>17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 t="s">
        <v>47</v>
      </c>
      <c r="X1470">
        <v>0</v>
      </c>
      <c r="Y1470">
        <v>5.0000000000000001E-3</v>
      </c>
      <c r="Z1470">
        <v>0</v>
      </c>
      <c r="AA1470">
        <v>5.0000000000000001E-3</v>
      </c>
      <c r="AB1470">
        <f>_2020_IR[[#This Row],[areaTotal]]*10000</f>
        <v>50</v>
      </c>
      <c r="AC1470" t="s">
        <v>48</v>
      </c>
      <c r="AD1470">
        <v>30</v>
      </c>
      <c r="AE1470">
        <f>SQRT(_2020_IR[[#This Row],[aream2]])/(_2020_IR[[#This Row],[duration2]]*60)</f>
        <v>3.9283710065919309E-3</v>
      </c>
      <c r="AF1470">
        <v>0.36623696512786202</v>
      </c>
      <c r="AG1470">
        <v>4.3447250791216101</v>
      </c>
      <c r="AH1470">
        <v>2.9530404004596602</v>
      </c>
      <c r="AI1470">
        <v>137.49196808213301</v>
      </c>
      <c r="AJ1470">
        <v>10.160039851575901</v>
      </c>
      <c r="AK1470">
        <v>81.5843150257422</v>
      </c>
      <c r="AL1470">
        <v>17.151527322543899</v>
      </c>
      <c r="AM1470" t="s">
        <v>59</v>
      </c>
      <c r="AN1470" t="s">
        <v>60</v>
      </c>
      <c r="AO1470" t="s">
        <v>51</v>
      </c>
      <c r="AP1470" t="s">
        <v>52</v>
      </c>
      <c r="AQ1470" t="s">
        <v>53</v>
      </c>
      <c r="AR1470" t="s">
        <v>61</v>
      </c>
      <c r="AS1470" t="s">
        <v>62</v>
      </c>
    </row>
    <row r="1471" spans="1:45" hidden="1" x14ac:dyDescent="0.35">
      <c r="A1471">
        <v>2020130088848</v>
      </c>
      <c r="B1471">
        <v>2020</v>
      </c>
      <c r="C1471" s="1">
        <v>44000.950694444444</v>
      </c>
      <c r="D1471" s="1">
        <v>44001.041666666664</v>
      </c>
      <c r="E1471" s="2">
        <f>_2020_IR[[#This Row],[close]]-_2020_IR[[#This Row],[open]]</f>
        <v>9.0972222220443655E-2</v>
      </c>
      <c r="F1471" t="s">
        <v>43</v>
      </c>
      <c r="G1471" t="s">
        <v>126</v>
      </c>
      <c r="H1471" t="s">
        <v>285</v>
      </c>
      <c r="I1471" t="s">
        <v>1029</v>
      </c>
      <c r="J1471">
        <v>41.275542999999999</v>
      </c>
      <c r="K1471">
        <v>-8.1483779999999992</v>
      </c>
      <c r="L1471">
        <v>9</v>
      </c>
      <c r="M1471">
        <v>3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 t="s">
        <v>47</v>
      </c>
      <c r="X1471">
        <v>0</v>
      </c>
      <c r="Y1471">
        <v>0.04</v>
      </c>
      <c r="Z1471">
        <v>0</v>
      </c>
      <c r="AA1471">
        <v>0.04</v>
      </c>
      <c r="AB1471">
        <f>_2020_IR[[#This Row],[areaTotal]]*10000</f>
        <v>400</v>
      </c>
      <c r="AC1471" t="s">
        <v>48</v>
      </c>
      <c r="AD1471">
        <v>131</v>
      </c>
      <c r="AE1471">
        <f>SQRT(_2020_IR[[#This Row],[aream2]])/(_2020_IR[[#This Row],[duration2]]*60)</f>
        <v>2.5445292620865142E-3</v>
      </c>
      <c r="AF1471">
        <v>0.112697774788775</v>
      </c>
      <c r="AG1471">
        <v>2.2324580031911099</v>
      </c>
      <c r="AH1471">
        <v>1.9050999536666799</v>
      </c>
      <c r="AI1471">
        <v>92.657853049751694</v>
      </c>
      <c r="AJ1471">
        <v>9.0124983852124796</v>
      </c>
      <c r="AK1471">
        <v>80.339060045128704</v>
      </c>
      <c r="AL1471">
        <v>14.499266999136299</v>
      </c>
      <c r="AM1471" t="s">
        <v>83</v>
      </c>
      <c r="AN1471" t="s">
        <v>84</v>
      </c>
      <c r="AO1471" t="s">
        <v>51</v>
      </c>
      <c r="AP1471" t="s">
        <v>52</v>
      </c>
      <c r="AQ1471" t="s">
        <v>53</v>
      </c>
      <c r="AR1471" t="s">
        <v>61</v>
      </c>
      <c r="AS1471" t="s">
        <v>62</v>
      </c>
    </row>
    <row r="1472" spans="1:45" hidden="1" x14ac:dyDescent="0.35">
      <c r="A1472">
        <v>2020130088856</v>
      </c>
      <c r="B1472">
        <v>2020</v>
      </c>
      <c r="C1472" s="1">
        <v>44000.984722222223</v>
      </c>
      <c r="D1472" s="1">
        <v>44001.064583333333</v>
      </c>
      <c r="E1472" s="2">
        <f>_2020_IR[[#This Row],[close]]-_2020_IR[[#This Row],[open]]</f>
        <v>7.9861111109494232E-2</v>
      </c>
      <c r="F1472" t="s">
        <v>102</v>
      </c>
      <c r="G1472" t="s">
        <v>126</v>
      </c>
      <c r="H1472" t="s">
        <v>285</v>
      </c>
      <c r="I1472" t="s">
        <v>756</v>
      </c>
      <c r="J1472">
        <v>41.274616999999999</v>
      </c>
      <c r="K1472">
        <v>-8.132593</v>
      </c>
      <c r="L1472">
        <v>7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t="s">
        <v>47</v>
      </c>
      <c r="X1472">
        <v>0.05</v>
      </c>
      <c r="Y1472">
        <v>0</v>
      </c>
      <c r="Z1472">
        <v>0</v>
      </c>
      <c r="AA1472">
        <v>0.05</v>
      </c>
      <c r="AB1472">
        <f>_2020_IR[[#This Row],[areaTotal]]*10000</f>
        <v>500</v>
      </c>
      <c r="AC1472" t="s">
        <v>48</v>
      </c>
      <c r="AD1472">
        <v>115</v>
      </c>
      <c r="AE1472">
        <f>SQRT(_2020_IR[[#This Row],[aream2]])/(_2020_IR[[#This Row],[duration2]]*60)</f>
        <v>3.2406782282605648E-3</v>
      </c>
      <c r="AF1472">
        <v>0.112697774788775</v>
      </c>
      <c r="AG1472">
        <v>2.2324580031911099</v>
      </c>
      <c r="AH1472">
        <v>1.9050999536666799</v>
      </c>
      <c r="AI1472">
        <v>92.657853049751694</v>
      </c>
      <c r="AJ1472">
        <v>9.0124983852124796</v>
      </c>
      <c r="AK1472">
        <v>80.339060045128704</v>
      </c>
      <c r="AL1472">
        <v>14.499266999136299</v>
      </c>
      <c r="AM1472" t="s">
        <v>59</v>
      </c>
      <c r="AN1472" t="s">
        <v>60</v>
      </c>
      <c r="AO1472" t="s">
        <v>51</v>
      </c>
      <c r="AP1472" t="s">
        <v>52</v>
      </c>
      <c r="AQ1472" t="s">
        <v>53</v>
      </c>
      <c r="AR1472" t="s">
        <v>61</v>
      </c>
      <c r="AS1472" t="s">
        <v>62</v>
      </c>
    </row>
    <row r="1473" spans="1:45" hidden="1" x14ac:dyDescent="0.35">
      <c r="A1473">
        <v>2020080022997</v>
      </c>
      <c r="B1473">
        <v>2020</v>
      </c>
      <c r="C1473" s="1">
        <v>44001.460416666669</v>
      </c>
      <c r="D1473" s="1">
        <v>44001.472222222219</v>
      </c>
      <c r="E1473" s="2">
        <f>_2020_IR[[#This Row],[close]]-_2020_IR[[#This Row],[open]]</f>
        <v>1.1805555550381541E-2</v>
      </c>
      <c r="F1473" t="s">
        <v>43</v>
      </c>
      <c r="G1473" t="s">
        <v>116</v>
      </c>
      <c r="H1473" t="s">
        <v>117</v>
      </c>
      <c r="I1473" t="s">
        <v>117</v>
      </c>
      <c r="J1473">
        <v>37.144595000000002</v>
      </c>
      <c r="K1473">
        <v>-7.8415419999999996</v>
      </c>
      <c r="L1473">
        <v>24</v>
      </c>
      <c r="M1473">
        <v>7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 t="s">
        <v>47</v>
      </c>
      <c r="X1473">
        <v>0</v>
      </c>
      <c r="Y1473">
        <v>5.7499999999999999E-3</v>
      </c>
      <c r="Z1473">
        <v>0</v>
      </c>
      <c r="AA1473">
        <v>5.7499999999999999E-3</v>
      </c>
      <c r="AB1473">
        <f>_2020_IR[[#This Row],[areaTotal]]*10000</f>
        <v>57.5</v>
      </c>
      <c r="AC1473" t="s">
        <v>48</v>
      </c>
      <c r="AD1473">
        <v>17</v>
      </c>
      <c r="AE1473">
        <f>SQRT(_2020_IR[[#This Row],[aream2]])/(_2020_IR[[#This Row],[duration2]]*60)</f>
        <v>7.4341916118152458E-3</v>
      </c>
      <c r="AF1473">
        <v>3.8199924600675699</v>
      </c>
      <c r="AG1473">
        <v>16.340796490076102</v>
      </c>
      <c r="AH1473">
        <v>5.30995301714053</v>
      </c>
      <c r="AI1473">
        <v>228.60667412639901</v>
      </c>
      <c r="AJ1473">
        <v>52.863331558746403</v>
      </c>
      <c r="AK1473">
        <v>85.885508192620705</v>
      </c>
      <c r="AL1473">
        <v>66.996024057836806</v>
      </c>
      <c r="AM1473" t="s">
        <v>59</v>
      </c>
      <c r="AN1473" t="s">
        <v>60</v>
      </c>
      <c r="AO1473" t="s">
        <v>217</v>
      </c>
      <c r="AP1473" t="s">
        <v>125</v>
      </c>
      <c r="AQ1473" t="s">
        <v>53</v>
      </c>
      <c r="AR1473" t="s">
        <v>54</v>
      </c>
      <c r="AS1473" t="s">
        <v>55</v>
      </c>
    </row>
    <row r="1474" spans="1:45" hidden="1" x14ac:dyDescent="0.35">
      <c r="A1474">
        <v>2020120011003</v>
      </c>
      <c r="B1474">
        <v>2020</v>
      </c>
      <c r="C1474" s="1">
        <v>44001.49722222222</v>
      </c>
      <c r="D1474" s="1">
        <v>44001.522222222222</v>
      </c>
      <c r="E1474" s="2">
        <f>_2020_IR[[#This Row],[close]]-_2020_IR[[#This Row],[open]]</f>
        <v>2.5000000001455192E-2</v>
      </c>
      <c r="F1474" t="s">
        <v>102</v>
      </c>
      <c r="G1474" t="s">
        <v>88</v>
      </c>
      <c r="H1474" t="s">
        <v>1000</v>
      </c>
      <c r="I1474" t="s">
        <v>1000</v>
      </c>
      <c r="J1474">
        <v>39.452862000000003</v>
      </c>
      <c r="K1474">
        <v>-7.9345049999999997</v>
      </c>
      <c r="L1474">
        <v>55</v>
      </c>
      <c r="M1474">
        <v>13</v>
      </c>
      <c r="N1474">
        <v>2</v>
      </c>
      <c r="O1474">
        <v>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t="s">
        <v>47</v>
      </c>
      <c r="X1474">
        <v>9.7299999999999998E-2</v>
      </c>
      <c r="Y1474">
        <v>0</v>
      </c>
      <c r="Z1474">
        <v>0</v>
      </c>
      <c r="AA1474">
        <v>9.7299999999999998E-2</v>
      </c>
      <c r="AB1474">
        <f>_2020_IR[[#This Row],[areaTotal]]*10000</f>
        <v>973</v>
      </c>
      <c r="AC1474" t="s">
        <v>48</v>
      </c>
      <c r="AD1474">
        <v>36</v>
      </c>
      <c r="AE1474">
        <f>SQRT(_2020_IR[[#This Row],[aream2]])/(_2020_IR[[#This Row],[duration2]]*60)</f>
        <v>1.4441179593039094E-2</v>
      </c>
      <c r="AF1474">
        <v>7.2662779203463597</v>
      </c>
      <c r="AG1474">
        <v>23.498562730054498</v>
      </c>
      <c r="AH1474">
        <v>7.8359563169954303</v>
      </c>
      <c r="AI1474">
        <v>236.99545604052599</v>
      </c>
      <c r="AJ1474">
        <v>66.023194747788196</v>
      </c>
      <c r="AK1474">
        <v>89.450551709529194</v>
      </c>
      <c r="AL1474">
        <v>77.836404211602897</v>
      </c>
      <c r="AM1474" t="s">
        <v>49</v>
      </c>
      <c r="AN1474" t="s">
        <v>498</v>
      </c>
      <c r="AO1474" t="s">
        <v>288</v>
      </c>
      <c r="AP1474" t="s">
        <v>125</v>
      </c>
      <c r="AQ1474" t="s">
        <v>53</v>
      </c>
      <c r="AR1474" t="s">
        <v>307</v>
      </c>
      <c r="AS1474" t="s">
        <v>79</v>
      </c>
    </row>
    <row r="1475" spans="1:45" hidden="1" x14ac:dyDescent="0.35">
      <c r="A1475">
        <v>2020130089064</v>
      </c>
      <c r="B1475">
        <v>2020</v>
      </c>
      <c r="C1475" s="1">
        <v>44001.51666666667</v>
      </c>
      <c r="D1475" s="1">
        <v>44001.533333333333</v>
      </c>
      <c r="E1475" s="2">
        <f>_2020_IR[[#This Row],[close]]-_2020_IR[[#This Row],[open]]</f>
        <v>1.6666666662786156E-2</v>
      </c>
      <c r="F1475" t="s">
        <v>43</v>
      </c>
      <c r="G1475" t="s">
        <v>126</v>
      </c>
      <c r="H1475" t="s">
        <v>249</v>
      </c>
      <c r="I1475" t="s">
        <v>1144</v>
      </c>
      <c r="J1475">
        <v>41.245995000000001</v>
      </c>
      <c r="K1475">
        <v>-8.3623750000000001</v>
      </c>
      <c r="L1475">
        <v>4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 t="s">
        <v>47</v>
      </c>
      <c r="X1475">
        <v>0</v>
      </c>
      <c r="Y1475">
        <v>0.01</v>
      </c>
      <c r="Z1475">
        <v>0</v>
      </c>
      <c r="AA1475">
        <v>0.01</v>
      </c>
      <c r="AB1475">
        <f>_2020_IR[[#This Row],[areaTotal]]*10000</f>
        <v>100</v>
      </c>
      <c r="AC1475" t="s">
        <v>48</v>
      </c>
      <c r="AD1475">
        <v>24</v>
      </c>
      <c r="AE1475">
        <f>SQRT(_2020_IR[[#This Row],[aream2]])/(_2020_IR[[#This Row],[duration2]]*60)</f>
        <v>6.9444444444444441E-3</v>
      </c>
      <c r="AF1475">
        <v>0.37176629092984598</v>
      </c>
      <c r="AG1475">
        <v>4.3816637042437598</v>
      </c>
      <c r="AH1475">
        <v>2.96102920500359</v>
      </c>
      <c r="AI1475">
        <v>92.980301387164801</v>
      </c>
      <c r="AJ1475">
        <v>11.2701896432428</v>
      </c>
      <c r="AK1475">
        <v>84.409703678270702</v>
      </c>
      <c r="AL1475">
        <v>17.2984841281481</v>
      </c>
      <c r="AM1475" t="s">
        <v>59</v>
      </c>
      <c r="AN1475" t="s">
        <v>60</v>
      </c>
      <c r="AO1475" t="s">
        <v>51</v>
      </c>
      <c r="AP1475" t="s">
        <v>52</v>
      </c>
      <c r="AQ1475" t="s">
        <v>53</v>
      </c>
      <c r="AR1475" t="s">
        <v>54</v>
      </c>
      <c r="AS1475" t="s">
        <v>55</v>
      </c>
    </row>
    <row r="1476" spans="1:45" hidden="1" x14ac:dyDescent="0.35">
      <c r="A1476">
        <v>2020080023014</v>
      </c>
      <c r="B1476">
        <v>2020</v>
      </c>
      <c r="C1476" s="1">
        <v>44001.538194444445</v>
      </c>
      <c r="D1476" s="1">
        <v>44003.831944444442</v>
      </c>
      <c r="E1476" s="2">
        <f>_2020_IR[[#This Row],[close]]-_2020_IR[[#This Row],[open]]</f>
        <v>2.2937499999970896</v>
      </c>
      <c r="F1476" t="s">
        <v>43</v>
      </c>
      <c r="G1476" t="s">
        <v>116</v>
      </c>
      <c r="H1476" t="s">
        <v>320</v>
      </c>
      <c r="I1476" t="s">
        <v>1145</v>
      </c>
      <c r="J1476">
        <v>37.161642000000001</v>
      </c>
      <c r="K1476">
        <v>-8.8556279999999994</v>
      </c>
      <c r="L1476">
        <v>881</v>
      </c>
      <c r="M1476">
        <v>281</v>
      </c>
      <c r="N1476">
        <v>76</v>
      </c>
      <c r="O1476">
        <v>51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t="s">
        <v>47</v>
      </c>
      <c r="X1476">
        <v>1629.3686671059399</v>
      </c>
      <c r="Y1476">
        <v>604.56487550461998</v>
      </c>
      <c r="Z1476">
        <v>68.512415443129996</v>
      </c>
      <c r="AA1476">
        <v>2302.44595805369</v>
      </c>
      <c r="AB1476">
        <f>_2020_IR[[#This Row],[areaTotal]]*10000</f>
        <v>23024459.580536898</v>
      </c>
      <c r="AC1476" t="s">
        <v>1146</v>
      </c>
      <c r="AD1476">
        <v>3303</v>
      </c>
      <c r="AE1476">
        <f>SQRT(_2020_IR[[#This Row],[aream2]])/(_2020_IR[[#This Row],[duration2]]*60)</f>
        <v>2.4212236013956032E-2</v>
      </c>
      <c r="AF1476">
        <v>3.0816195565184201</v>
      </c>
      <c r="AG1476">
        <v>14.4734041004996</v>
      </c>
      <c r="AH1476">
        <v>5.0895981791612899</v>
      </c>
      <c r="AI1476">
        <v>292.22702415074099</v>
      </c>
      <c r="AJ1476">
        <v>37.7211846036151</v>
      </c>
      <c r="AK1476">
        <v>82.832488820497602</v>
      </c>
      <c r="AL1476">
        <v>57.036452193169303</v>
      </c>
      <c r="AM1476" t="s">
        <v>49</v>
      </c>
      <c r="AN1476" t="s">
        <v>498</v>
      </c>
      <c r="AO1476" t="s">
        <v>217</v>
      </c>
      <c r="AP1476" t="s">
        <v>125</v>
      </c>
      <c r="AQ1476" t="s">
        <v>53</v>
      </c>
      <c r="AR1476" t="s">
        <v>54</v>
      </c>
      <c r="AS1476" t="s">
        <v>55</v>
      </c>
    </row>
    <row r="1477" spans="1:45" hidden="1" x14ac:dyDescent="0.35">
      <c r="A1477">
        <v>2020150048090</v>
      </c>
      <c r="B1477">
        <v>2020</v>
      </c>
      <c r="C1477" s="1">
        <v>44001.539583333331</v>
      </c>
      <c r="D1477" s="1">
        <v>44001.552083333336</v>
      </c>
      <c r="E1477" s="2">
        <f>_2020_IR[[#This Row],[close]]-_2020_IR[[#This Row],[open]]</f>
        <v>1.2500000004365575E-2</v>
      </c>
      <c r="F1477" t="s">
        <v>56</v>
      </c>
      <c r="G1477" t="s">
        <v>118</v>
      </c>
      <c r="H1477" t="s">
        <v>308</v>
      </c>
      <c r="I1477" t="s">
        <v>308</v>
      </c>
      <c r="J1477">
        <v>38.646062999999998</v>
      </c>
      <c r="K1477">
        <v>-8.9782770000000003</v>
      </c>
      <c r="L1477">
        <v>22</v>
      </c>
      <c r="M1477">
        <v>5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t="s">
        <v>47</v>
      </c>
      <c r="X1477">
        <v>0</v>
      </c>
      <c r="Y1477">
        <v>5.7999999999999996E-3</v>
      </c>
      <c r="Z1477">
        <v>0</v>
      </c>
      <c r="AA1477">
        <v>5.7999999999999996E-3</v>
      </c>
      <c r="AB1477">
        <f>_2020_IR[[#This Row],[areaTotal]]*10000</f>
        <v>57.999999999999993</v>
      </c>
      <c r="AC1477" t="s">
        <v>48</v>
      </c>
      <c r="AD1477">
        <v>18</v>
      </c>
      <c r="AE1477">
        <f>SQRT(_2020_IR[[#This Row],[aream2]])/(_2020_IR[[#This Row],[duration2]]*60)</f>
        <v>7.0516417646888036E-3</v>
      </c>
      <c r="AF1477">
        <v>4.3843270680940698</v>
      </c>
      <c r="AG1477">
        <v>17.6636877533773</v>
      </c>
      <c r="AH1477">
        <v>5.7468647005340001</v>
      </c>
      <c r="AI1477">
        <v>233.48346112643699</v>
      </c>
      <c r="AJ1477">
        <v>55.133585203570398</v>
      </c>
      <c r="AK1477">
        <v>85.739145225911898</v>
      </c>
      <c r="AL1477">
        <v>69.335719042078594</v>
      </c>
      <c r="AM1477" t="s">
        <v>49</v>
      </c>
      <c r="AN1477" t="s">
        <v>405</v>
      </c>
      <c r="AO1477" t="s">
        <v>217</v>
      </c>
      <c r="AP1477" t="s">
        <v>125</v>
      </c>
      <c r="AQ1477" t="s">
        <v>53</v>
      </c>
      <c r="AR1477" t="s">
        <v>54</v>
      </c>
      <c r="AS1477" t="s">
        <v>55</v>
      </c>
    </row>
    <row r="1478" spans="1:45" hidden="1" x14ac:dyDescent="0.35">
      <c r="A1478">
        <v>2020140029447</v>
      </c>
      <c r="B1478">
        <v>2020</v>
      </c>
      <c r="C1478" s="1">
        <v>44001.544444444444</v>
      </c>
      <c r="D1478" s="1">
        <v>44001.587500000001</v>
      </c>
      <c r="E1478" s="2">
        <f>_2020_IR[[#This Row],[close]]-_2020_IR[[#This Row],[open]]</f>
        <v>4.3055555557657499E-2</v>
      </c>
      <c r="F1478" t="s">
        <v>56</v>
      </c>
      <c r="G1478" t="s">
        <v>212</v>
      </c>
      <c r="H1478" t="s">
        <v>239</v>
      </c>
      <c r="I1478" t="s">
        <v>1147</v>
      </c>
      <c r="J1478">
        <v>39.542430000000003</v>
      </c>
      <c r="K1478">
        <v>-8.3534620000000004</v>
      </c>
      <c r="L1478">
        <v>45</v>
      </c>
      <c r="M1478">
        <v>12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t="s">
        <v>47</v>
      </c>
      <c r="X1478">
        <v>0</v>
      </c>
      <c r="Y1478">
        <v>0</v>
      </c>
      <c r="Z1478">
        <v>1.0117</v>
      </c>
      <c r="AA1478">
        <v>1.0117</v>
      </c>
      <c r="AB1478">
        <f>_2020_IR[[#This Row],[areaTotal]]*10000</f>
        <v>10117</v>
      </c>
      <c r="AC1478" t="s">
        <v>82</v>
      </c>
      <c r="AD1478">
        <v>62</v>
      </c>
      <c r="AE1478">
        <f>SQRT(_2020_IR[[#This Row],[aream2]])/(_2020_IR[[#This Row],[duration2]]*60)</f>
        <v>2.7038521186149682E-2</v>
      </c>
      <c r="AF1478">
        <v>9.0634419914023798</v>
      </c>
      <c r="AG1478">
        <v>26.6236711870175</v>
      </c>
      <c r="AH1478">
        <v>9.9319992897745806</v>
      </c>
      <c r="AI1478">
        <v>233.13874217899701</v>
      </c>
      <c r="AJ1478">
        <v>58.589782253077303</v>
      </c>
      <c r="AK1478">
        <v>90.4089887190177</v>
      </c>
      <c r="AL1478">
        <v>71.965612459025607</v>
      </c>
      <c r="AM1478" t="s">
        <v>49</v>
      </c>
      <c r="AN1478" t="s">
        <v>133</v>
      </c>
      <c r="AO1478" t="s">
        <v>471</v>
      </c>
      <c r="AP1478" t="s">
        <v>125</v>
      </c>
      <c r="AQ1478" t="s">
        <v>53</v>
      </c>
      <c r="AR1478" t="s">
        <v>307</v>
      </c>
      <c r="AS1478" t="s">
        <v>79</v>
      </c>
    </row>
    <row r="1479" spans="1:45" hidden="1" x14ac:dyDescent="0.35">
      <c r="A1479">
        <v>2020130089089</v>
      </c>
      <c r="B1479">
        <v>2020</v>
      </c>
      <c r="C1479" s="1">
        <v>44001.556250000001</v>
      </c>
      <c r="D1479" s="1">
        <v>44001.561111111114</v>
      </c>
      <c r="E1479" s="2">
        <f>_2020_IR[[#This Row],[close]]-_2020_IR[[#This Row],[open]]</f>
        <v>4.8611111124046147E-3</v>
      </c>
      <c r="F1479" t="s">
        <v>43</v>
      </c>
      <c r="G1479" t="s">
        <v>126</v>
      </c>
      <c r="H1479" t="s">
        <v>257</v>
      </c>
      <c r="I1479" t="s">
        <v>538</v>
      </c>
      <c r="J1479">
        <v>41.063330000000001</v>
      </c>
      <c r="K1479">
        <v>-8.5578500000000002</v>
      </c>
      <c r="L1479">
        <v>5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 t="s">
        <v>47</v>
      </c>
      <c r="X1479">
        <v>0</v>
      </c>
      <c r="Y1479">
        <v>2E-3</v>
      </c>
      <c r="Z1479">
        <v>0</v>
      </c>
      <c r="AA1479">
        <v>2E-3</v>
      </c>
      <c r="AB1479">
        <f>_2020_IR[[#This Row],[areaTotal]]*10000</f>
        <v>20</v>
      </c>
      <c r="AC1479" t="s">
        <v>48</v>
      </c>
      <c r="AD1479">
        <v>7</v>
      </c>
      <c r="AE1479">
        <f>SQRT(_2020_IR[[#This Row],[aream2]])/(_2020_IR[[#This Row],[duration2]]*60)</f>
        <v>1.0647942749998999E-2</v>
      </c>
      <c r="AF1479">
        <v>0.68733712848380701</v>
      </c>
      <c r="AG1479">
        <v>6.2005453340131202</v>
      </c>
      <c r="AH1479">
        <v>3.7748899716386899</v>
      </c>
      <c r="AI1479">
        <v>144.47175970811</v>
      </c>
      <c r="AJ1479">
        <v>12.3962584190722</v>
      </c>
      <c r="AK1479">
        <v>84.662434838252395</v>
      </c>
      <c r="AL1479">
        <v>20.413595264303201</v>
      </c>
      <c r="AM1479" t="s">
        <v>59</v>
      </c>
      <c r="AO1479" t="s">
        <v>51</v>
      </c>
      <c r="AP1479" t="s">
        <v>125</v>
      </c>
      <c r="AQ1479" t="s">
        <v>53</v>
      </c>
      <c r="AR1479" t="s">
        <v>54</v>
      </c>
      <c r="AS1479" t="s">
        <v>55</v>
      </c>
    </row>
    <row r="1480" spans="1:45" hidden="1" x14ac:dyDescent="0.35">
      <c r="A1480">
        <v>2020180027794</v>
      </c>
      <c r="B1480">
        <v>2020</v>
      </c>
      <c r="C1480" s="1">
        <v>44001.556944444441</v>
      </c>
      <c r="D1480" s="1">
        <v>44001.571527777778</v>
      </c>
      <c r="E1480" s="2">
        <f>_2020_IR[[#This Row],[close]]-_2020_IR[[#This Row],[open]]</f>
        <v>1.4583333337213844E-2</v>
      </c>
      <c r="F1480" t="s">
        <v>43</v>
      </c>
      <c r="G1480" t="s">
        <v>65</v>
      </c>
      <c r="H1480" t="s">
        <v>65</v>
      </c>
      <c r="I1480" t="s">
        <v>338</v>
      </c>
      <c r="J1480">
        <v>40.657043000000002</v>
      </c>
      <c r="K1480">
        <v>-7.8878599999999999</v>
      </c>
      <c r="L1480">
        <v>31</v>
      </c>
      <c r="M1480">
        <v>8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t="s">
        <v>47</v>
      </c>
      <c r="X1480">
        <v>0</v>
      </c>
      <c r="Y1480">
        <v>0.14000000000000001</v>
      </c>
      <c r="Z1480">
        <v>0</v>
      </c>
      <c r="AA1480">
        <v>0.14000000000000001</v>
      </c>
      <c r="AB1480">
        <f>_2020_IR[[#This Row],[areaTotal]]*10000</f>
        <v>1400.0000000000002</v>
      </c>
      <c r="AC1480" t="s">
        <v>48</v>
      </c>
      <c r="AD1480">
        <v>21</v>
      </c>
      <c r="AE1480">
        <f>SQRT(_2020_IR[[#This Row],[aream2]])/(_2020_IR[[#This Row],[duration2]]*60)</f>
        <v>2.9695693545824933E-2</v>
      </c>
      <c r="AF1480">
        <v>1.1376073797099</v>
      </c>
      <c r="AG1480">
        <v>8.2424908306052895</v>
      </c>
      <c r="AH1480">
        <v>3.9725699977887201</v>
      </c>
      <c r="AI1480">
        <v>164.46865174877101</v>
      </c>
      <c r="AJ1480">
        <v>19.8004774041354</v>
      </c>
      <c r="AK1480">
        <v>87.346108952127196</v>
      </c>
      <c r="AL1480">
        <v>30.439409055015101</v>
      </c>
      <c r="AM1480" t="s">
        <v>83</v>
      </c>
      <c r="AN1480" t="s">
        <v>84</v>
      </c>
      <c r="AO1480" t="s">
        <v>51</v>
      </c>
      <c r="AP1480" t="s">
        <v>125</v>
      </c>
      <c r="AQ1480" t="s">
        <v>53</v>
      </c>
      <c r="AR1480" t="s">
        <v>218</v>
      </c>
      <c r="AS1480" t="s">
        <v>219</v>
      </c>
    </row>
    <row r="1481" spans="1:45" hidden="1" x14ac:dyDescent="0.35">
      <c r="A1481">
        <v>2020150048125</v>
      </c>
      <c r="B1481">
        <v>2020</v>
      </c>
      <c r="C1481" s="1">
        <v>44001.624305555553</v>
      </c>
      <c r="D1481" s="1">
        <v>44001.636111111111</v>
      </c>
      <c r="E1481" s="2">
        <f>_2020_IR[[#This Row],[close]]-_2020_IR[[#This Row],[open]]</f>
        <v>1.1805555557657499E-2</v>
      </c>
      <c r="F1481" t="s">
        <v>43</v>
      </c>
      <c r="G1481" t="s">
        <v>118</v>
      </c>
      <c r="H1481" t="s">
        <v>308</v>
      </c>
      <c r="I1481" t="s">
        <v>308</v>
      </c>
      <c r="J1481">
        <v>38.647402999999997</v>
      </c>
      <c r="K1481">
        <v>-8.9777520000000006</v>
      </c>
      <c r="L1481">
        <v>8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t="s">
        <v>47</v>
      </c>
      <c r="X1481">
        <v>0</v>
      </c>
      <c r="Y1481">
        <v>1.43E-2</v>
      </c>
      <c r="Z1481">
        <v>0</v>
      </c>
      <c r="AA1481">
        <v>1.43E-2</v>
      </c>
      <c r="AB1481">
        <f>_2020_IR[[#This Row],[areaTotal]]*10000</f>
        <v>143</v>
      </c>
      <c r="AC1481" t="s">
        <v>48</v>
      </c>
      <c r="AD1481">
        <v>17</v>
      </c>
      <c r="AE1481">
        <f>SQRT(_2020_IR[[#This Row],[aream2]])/(_2020_IR[[#This Row],[duration2]]*60)</f>
        <v>1.1723785042256274E-2</v>
      </c>
      <c r="AF1481">
        <v>4.3843270680940698</v>
      </c>
      <c r="AG1481">
        <v>17.6636877533773</v>
      </c>
      <c r="AH1481">
        <v>5.7468647005340001</v>
      </c>
      <c r="AI1481">
        <v>233.48346112643699</v>
      </c>
      <c r="AJ1481">
        <v>55.133585203570398</v>
      </c>
      <c r="AK1481">
        <v>85.739145225911898</v>
      </c>
      <c r="AL1481">
        <v>69.335719042078594</v>
      </c>
      <c r="AM1481" t="s">
        <v>49</v>
      </c>
      <c r="AN1481" t="s">
        <v>405</v>
      </c>
      <c r="AO1481" t="s">
        <v>217</v>
      </c>
      <c r="AP1481" t="s">
        <v>125</v>
      </c>
      <c r="AQ1481" t="s">
        <v>53</v>
      </c>
      <c r="AR1481" t="s">
        <v>54</v>
      </c>
      <c r="AS1481" t="s">
        <v>55</v>
      </c>
    </row>
    <row r="1482" spans="1:45" hidden="1" x14ac:dyDescent="0.35">
      <c r="A1482">
        <v>2020130089158</v>
      </c>
      <c r="B1482">
        <v>2020</v>
      </c>
      <c r="C1482" s="1">
        <v>44001.634722222225</v>
      </c>
      <c r="D1482" s="1">
        <v>44001.679166666669</v>
      </c>
      <c r="E1482" s="2">
        <f>_2020_IR[[#This Row],[close]]-_2020_IR[[#This Row],[open]]</f>
        <v>4.4444444443797693E-2</v>
      </c>
      <c r="F1482" t="s">
        <v>43</v>
      </c>
      <c r="G1482" t="s">
        <v>126</v>
      </c>
      <c r="H1482" t="s">
        <v>635</v>
      </c>
      <c r="I1482" t="s">
        <v>1034</v>
      </c>
      <c r="J1482">
        <v>41.320928000000002</v>
      </c>
      <c r="K1482">
        <v>-8.6294509999999995</v>
      </c>
      <c r="L1482">
        <v>28</v>
      </c>
      <c r="M1482">
        <v>6</v>
      </c>
      <c r="N1482">
        <v>1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t="s">
        <v>47</v>
      </c>
      <c r="X1482">
        <v>0.51</v>
      </c>
      <c r="Y1482">
        <v>0</v>
      </c>
      <c r="Z1482">
        <v>0</v>
      </c>
      <c r="AA1482">
        <v>0.51</v>
      </c>
      <c r="AB1482">
        <f>_2020_IR[[#This Row],[areaTotal]]*10000</f>
        <v>5100</v>
      </c>
      <c r="AC1482" t="s">
        <v>48</v>
      </c>
      <c r="AD1482">
        <v>64</v>
      </c>
      <c r="AE1482">
        <f>SQRT(_2020_IR[[#This Row],[aream2]])/(_2020_IR[[#This Row],[duration2]]*60)</f>
        <v>1.8597469865997005E-2</v>
      </c>
      <c r="AF1482">
        <v>0.53325060506870603</v>
      </c>
      <c r="AG1482">
        <v>5.3721518309513199</v>
      </c>
      <c r="AH1482">
        <v>3.4246995197221599</v>
      </c>
      <c r="AI1482">
        <v>120.36498739425799</v>
      </c>
      <c r="AJ1482">
        <v>11.711925167395201</v>
      </c>
      <c r="AK1482">
        <v>84.326152239608604</v>
      </c>
      <c r="AL1482">
        <v>18.840691052276298</v>
      </c>
      <c r="AM1482" t="s">
        <v>59</v>
      </c>
      <c r="AO1482" t="s">
        <v>51</v>
      </c>
      <c r="AP1482" t="s">
        <v>125</v>
      </c>
      <c r="AQ1482" t="s">
        <v>53</v>
      </c>
      <c r="AR1482" t="s">
        <v>54</v>
      </c>
      <c r="AS1482" t="s">
        <v>55</v>
      </c>
    </row>
    <row r="1483" spans="1:45" hidden="1" x14ac:dyDescent="0.35">
      <c r="A1483">
        <v>2020180027842</v>
      </c>
      <c r="B1483">
        <v>2020</v>
      </c>
      <c r="C1483" s="1">
        <v>44001.665277777778</v>
      </c>
      <c r="D1483" s="1">
        <v>44001.67291666667</v>
      </c>
      <c r="E1483" s="2">
        <f>_2020_IR[[#This Row],[close]]-_2020_IR[[#This Row],[open]]</f>
        <v>7.6388888919609599E-3</v>
      </c>
      <c r="F1483" t="s">
        <v>43</v>
      </c>
      <c r="G1483" t="s">
        <v>65</v>
      </c>
      <c r="H1483" t="s">
        <v>156</v>
      </c>
      <c r="I1483" t="s">
        <v>156</v>
      </c>
      <c r="J1483">
        <v>41.076051999999997</v>
      </c>
      <c r="K1483">
        <v>-8.0988830000000007</v>
      </c>
      <c r="L1483">
        <v>16</v>
      </c>
      <c r="M1483">
        <v>4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t="s">
        <v>47</v>
      </c>
      <c r="X1483">
        <v>0</v>
      </c>
      <c r="Y1483">
        <v>0.1</v>
      </c>
      <c r="Z1483">
        <v>0</v>
      </c>
      <c r="AA1483">
        <v>0.1</v>
      </c>
      <c r="AB1483">
        <f>_2020_IR[[#This Row],[areaTotal]]*10000</f>
        <v>1000</v>
      </c>
      <c r="AC1483" t="s">
        <v>48</v>
      </c>
      <c r="AD1483">
        <v>11</v>
      </c>
      <c r="AE1483">
        <f>SQRT(_2020_IR[[#This Row],[aream2]])/(_2020_IR[[#This Row],[duration2]]*60)</f>
        <v>4.7913297881339079E-2</v>
      </c>
      <c r="AF1483">
        <v>0.30643463081861</v>
      </c>
      <c r="AG1483">
        <v>3.9284365246329198</v>
      </c>
      <c r="AH1483">
        <v>2.7252703344681</v>
      </c>
      <c r="AI1483">
        <v>102.27022220512001</v>
      </c>
      <c r="AJ1483">
        <v>10.5810447577887</v>
      </c>
      <c r="AK1483">
        <v>84.230232841678102</v>
      </c>
      <c r="AL1483">
        <v>16.813268696432399</v>
      </c>
      <c r="AM1483" t="s">
        <v>49</v>
      </c>
      <c r="AN1483" t="s">
        <v>91</v>
      </c>
      <c r="AO1483" t="s">
        <v>51</v>
      </c>
      <c r="AP1483" t="s">
        <v>52</v>
      </c>
      <c r="AQ1483" t="s">
        <v>53</v>
      </c>
      <c r="AR1483" t="s">
        <v>54</v>
      </c>
      <c r="AS1483" t="s">
        <v>55</v>
      </c>
    </row>
    <row r="1484" spans="1:45" hidden="1" x14ac:dyDescent="0.35">
      <c r="A1484">
        <v>2020030040602</v>
      </c>
      <c r="B1484">
        <v>2020</v>
      </c>
      <c r="C1484" s="1">
        <v>44001.666666666664</v>
      </c>
      <c r="D1484" s="1">
        <v>44001.709027777775</v>
      </c>
      <c r="E1484" s="2">
        <f>_2020_IR[[#This Row],[close]]-_2020_IR[[#This Row],[open]]</f>
        <v>4.2361111110949423E-2</v>
      </c>
      <c r="F1484" t="s">
        <v>102</v>
      </c>
      <c r="G1484" t="s">
        <v>158</v>
      </c>
      <c r="H1484" t="s">
        <v>520</v>
      </c>
      <c r="I1484" t="s">
        <v>1148</v>
      </c>
      <c r="J1484">
        <v>41.656464999999997</v>
      </c>
      <c r="K1484">
        <v>-8.2168399999999995</v>
      </c>
      <c r="L1484">
        <v>22</v>
      </c>
      <c r="M1484">
        <v>5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t="s">
        <v>47</v>
      </c>
      <c r="X1484">
        <v>0.05</v>
      </c>
      <c r="Y1484">
        <v>0.12</v>
      </c>
      <c r="Z1484">
        <v>0</v>
      </c>
      <c r="AA1484">
        <v>0.17</v>
      </c>
      <c r="AB1484">
        <f>_2020_IR[[#This Row],[areaTotal]]*10000</f>
        <v>1700.0000000000002</v>
      </c>
      <c r="AC1484" t="s">
        <v>48</v>
      </c>
      <c r="AD1484">
        <v>61</v>
      </c>
      <c r="AE1484">
        <f>SQRT(_2020_IR[[#This Row],[aream2]])/(_2020_IR[[#This Row],[duration2]]*60)</f>
        <v>1.1265315916988145E-2</v>
      </c>
      <c r="AF1484">
        <v>0.29982984345020403</v>
      </c>
      <c r="AG1484">
        <v>3.8803725198210599</v>
      </c>
      <c r="AH1484">
        <v>2.7346581697439598</v>
      </c>
      <c r="AI1484">
        <v>100.854316318638</v>
      </c>
      <c r="AJ1484">
        <v>10.305997592129801</v>
      </c>
      <c r="AK1484">
        <v>84.320287504285005</v>
      </c>
      <c r="AL1484">
        <v>16.417785544426501</v>
      </c>
      <c r="AM1484" t="s">
        <v>49</v>
      </c>
      <c r="AN1484" t="s">
        <v>74</v>
      </c>
      <c r="AO1484" t="s">
        <v>51</v>
      </c>
      <c r="AP1484" t="s">
        <v>52</v>
      </c>
      <c r="AQ1484" t="s">
        <v>53</v>
      </c>
      <c r="AR1484" t="s">
        <v>54</v>
      </c>
      <c r="AS1484" t="s">
        <v>55</v>
      </c>
    </row>
    <row r="1485" spans="1:45" hidden="1" x14ac:dyDescent="0.35">
      <c r="A1485">
        <v>2020170012971</v>
      </c>
      <c r="B1485">
        <v>2020</v>
      </c>
      <c r="C1485" s="1">
        <v>44001.686805555553</v>
      </c>
      <c r="D1485" s="1">
        <v>44001.731944444444</v>
      </c>
      <c r="E1485" s="2">
        <f>_2020_IR[[#This Row],[close]]-_2020_IR[[#This Row],[open]]</f>
        <v>4.5138888890505768E-2</v>
      </c>
      <c r="F1485" t="s">
        <v>102</v>
      </c>
      <c r="G1485" t="s">
        <v>44</v>
      </c>
      <c r="H1485" t="s">
        <v>368</v>
      </c>
      <c r="I1485" t="s">
        <v>271</v>
      </c>
      <c r="J1485">
        <v>41.371974999999999</v>
      </c>
      <c r="K1485">
        <v>-7.5658180000000002</v>
      </c>
      <c r="L1485">
        <v>56</v>
      </c>
      <c r="M1485">
        <v>13</v>
      </c>
      <c r="N1485">
        <v>2</v>
      </c>
      <c r="O1485">
        <v>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 t="s">
        <v>47</v>
      </c>
      <c r="X1485">
        <v>0</v>
      </c>
      <c r="Y1485">
        <v>0.9</v>
      </c>
      <c r="Z1485">
        <v>0</v>
      </c>
      <c r="AA1485">
        <v>0.9</v>
      </c>
      <c r="AB1485">
        <f>_2020_IR[[#This Row],[areaTotal]]*10000</f>
        <v>9000</v>
      </c>
      <c r="AC1485" t="s">
        <v>48</v>
      </c>
      <c r="AD1485">
        <v>65</v>
      </c>
      <c r="AE1485">
        <f>SQRT(_2020_IR[[#This Row],[aream2]])/(_2020_IR[[#This Row],[duration2]]*60)</f>
        <v>2.4325212770525993E-2</v>
      </c>
      <c r="AF1485">
        <v>1.8251823691425799</v>
      </c>
      <c r="AG1485">
        <v>10.7660156342739</v>
      </c>
      <c r="AH1485">
        <v>4.4999480839920301</v>
      </c>
      <c r="AI1485">
        <v>205.66496388115999</v>
      </c>
      <c r="AJ1485">
        <v>26.570923648569298</v>
      </c>
      <c r="AK1485">
        <v>88.098122069793405</v>
      </c>
      <c r="AL1485">
        <v>40.1680502880006</v>
      </c>
      <c r="AM1485" t="s">
        <v>59</v>
      </c>
      <c r="AN1485" t="s">
        <v>60</v>
      </c>
      <c r="AO1485" t="s">
        <v>217</v>
      </c>
      <c r="AP1485" t="s">
        <v>125</v>
      </c>
      <c r="AQ1485" t="s">
        <v>53</v>
      </c>
      <c r="AR1485" t="s">
        <v>218</v>
      </c>
      <c r="AS1485" t="s">
        <v>219</v>
      </c>
    </row>
    <row r="1486" spans="1:45" hidden="1" x14ac:dyDescent="0.35">
      <c r="A1486">
        <v>2020130089206</v>
      </c>
      <c r="B1486">
        <v>2020</v>
      </c>
      <c r="C1486" s="1">
        <v>44001.692361111112</v>
      </c>
      <c r="D1486" s="1">
        <v>44001.732638888891</v>
      </c>
      <c r="E1486" s="2">
        <f>_2020_IR[[#This Row],[close]]-_2020_IR[[#This Row],[open]]</f>
        <v>4.0277777778101154E-2</v>
      </c>
      <c r="F1486" t="s">
        <v>43</v>
      </c>
      <c r="G1486" t="s">
        <v>126</v>
      </c>
      <c r="H1486" t="s">
        <v>285</v>
      </c>
      <c r="I1486" t="s">
        <v>1149</v>
      </c>
      <c r="J1486">
        <v>41.267322999999998</v>
      </c>
      <c r="K1486">
        <v>-7.9980830000000003</v>
      </c>
      <c r="L1486">
        <v>17</v>
      </c>
      <c r="M1486">
        <v>4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 t="s">
        <v>47</v>
      </c>
      <c r="X1486">
        <v>0</v>
      </c>
      <c r="Y1486">
        <v>0.3</v>
      </c>
      <c r="Z1486">
        <v>0</v>
      </c>
      <c r="AA1486">
        <v>0.3</v>
      </c>
      <c r="AB1486">
        <f>_2020_IR[[#This Row],[areaTotal]]*10000</f>
        <v>3000</v>
      </c>
      <c r="AC1486" t="s">
        <v>48</v>
      </c>
      <c r="AD1486">
        <v>58</v>
      </c>
      <c r="AE1486">
        <f>SQRT(_2020_IR[[#This Row],[aream2]])/(_2020_IR[[#This Row],[duration2]]*60)</f>
        <v>1.5739153951297876E-2</v>
      </c>
      <c r="AF1486">
        <v>0.362968161015438</v>
      </c>
      <c r="AG1486">
        <v>4.3227737062798202</v>
      </c>
      <c r="AH1486">
        <v>2.8721205543847801</v>
      </c>
      <c r="AI1486">
        <v>99.734450706001695</v>
      </c>
      <c r="AJ1486">
        <v>11.4612413881091</v>
      </c>
      <c r="AK1486">
        <v>84.575927117587597</v>
      </c>
      <c r="AL1486">
        <v>17.806719998458998</v>
      </c>
      <c r="AM1486" t="s">
        <v>49</v>
      </c>
      <c r="AN1486" t="s">
        <v>74</v>
      </c>
      <c r="AO1486" t="s">
        <v>51</v>
      </c>
      <c r="AP1486" t="s">
        <v>52</v>
      </c>
      <c r="AQ1486" t="s">
        <v>53</v>
      </c>
      <c r="AR1486" t="s">
        <v>54</v>
      </c>
      <c r="AS1486" t="s">
        <v>55</v>
      </c>
    </row>
    <row r="1487" spans="1:45" hidden="1" x14ac:dyDescent="0.35">
      <c r="A1487">
        <v>2020120011035</v>
      </c>
      <c r="B1487">
        <v>2020</v>
      </c>
      <c r="C1487" s="1">
        <v>44001.706944444442</v>
      </c>
      <c r="D1487" s="1">
        <v>44001.712500000001</v>
      </c>
      <c r="E1487" s="2">
        <f>_2020_IR[[#This Row],[close]]-_2020_IR[[#This Row],[open]]</f>
        <v>5.5555555591126904E-3</v>
      </c>
      <c r="F1487" t="s">
        <v>102</v>
      </c>
      <c r="G1487" t="s">
        <v>88</v>
      </c>
      <c r="H1487" t="s">
        <v>112</v>
      </c>
      <c r="I1487" t="s">
        <v>1101</v>
      </c>
      <c r="J1487">
        <v>39.283062000000001</v>
      </c>
      <c r="K1487">
        <v>-8.0426330000000004</v>
      </c>
      <c r="L1487">
        <v>25</v>
      </c>
      <c r="M1487">
        <v>7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 t="s">
        <v>47</v>
      </c>
      <c r="X1487">
        <v>0</v>
      </c>
      <c r="Y1487">
        <v>6.1999999999999998E-3</v>
      </c>
      <c r="Z1487">
        <v>0</v>
      </c>
      <c r="AA1487">
        <v>6.1999999999999998E-3</v>
      </c>
      <c r="AB1487">
        <f>_2020_IR[[#This Row],[areaTotal]]*10000</f>
        <v>62</v>
      </c>
      <c r="AC1487" t="s">
        <v>48</v>
      </c>
      <c r="AD1487">
        <v>8</v>
      </c>
      <c r="AE1487">
        <f>SQRT(_2020_IR[[#This Row],[aream2]])/(_2020_IR[[#This Row],[duration2]]*60)</f>
        <v>1.640418307085794E-2</v>
      </c>
      <c r="AF1487">
        <v>9.9053268089367297</v>
      </c>
      <c r="AG1487">
        <v>27.993815318877601</v>
      </c>
      <c r="AH1487">
        <v>9.8098211796901396</v>
      </c>
      <c r="AI1487">
        <v>243.393497285096</v>
      </c>
      <c r="AJ1487">
        <v>69.167873747846301</v>
      </c>
      <c r="AK1487">
        <v>91.590505836643302</v>
      </c>
      <c r="AL1487">
        <v>80.876664170702</v>
      </c>
      <c r="AM1487" t="s">
        <v>59</v>
      </c>
      <c r="AN1487" t="s">
        <v>60</v>
      </c>
      <c r="AO1487" t="s">
        <v>471</v>
      </c>
      <c r="AP1487" t="s">
        <v>125</v>
      </c>
      <c r="AQ1487" t="s">
        <v>53</v>
      </c>
      <c r="AR1487" t="s">
        <v>307</v>
      </c>
      <c r="AS1487" t="s">
        <v>79</v>
      </c>
    </row>
    <row r="1488" spans="1:45" hidden="1" x14ac:dyDescent="0.35">
      <c r="A1488">
        <v>2020010042968</v>
      </c>
      <c r="B1488">
        <v>2020</v>
      </c>
      <c r="C1488" s="1">
        <v>44001.706944444442</v>
      </c>
      <c r="D1488" s="1">
        <v>44001.731944444444</v>
      </c>
      <c r="E1488" s="2">
        <f>_2020_IR[[#This Row],[close]]-_2020_IR[[#This Row],[open]]</f>
        <v>2.5000000001455192E-2</v>
      </c>
      <c r="F1488" t="s">
        <v>43</v>
      </c>
      <c r="G1488" t="s">
        <v>139</v>
      </c>
      <c r="H1488" t="s">
        <v>152</v>
      </c>
      <c r="I1488" t="s">
        <v>1150</v>
      </c>
      <c r="J1488">
        <v>40.878335</v>
      </c>
      <c r="K1488">
        <v>-8.5057150000000004</v>
      </c>
      <c r="L1488">
        <v>22</v>
      </c>
      <c r="M1488">
        <v>5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 t="s">
        <v>47</v>
      </c>
      <c r="X1488">
        <v>0</v>
      </c>
      <c r="Y1488">
        <v>0.01</v>
      </c>
      <c r="Z1488">
        <v>0</v>
      </c>
      <c r="AA1488">
        <v>0.01</v>
      </c>
      <c r="AB1488">
        <f>_2020_IR[[#This Row],[areaTotal]]*10000</f>
        <v>100</v>
      </c>
      <c r="AC1488" t="s">
        <v>48</v>
      </c>
      <c r="AD1488">
        <v>36</v>
      </c>
      <c r="AE1488">
        <f>SQRT(_2020_IR[[#This Row],[aream2]])/(_2020_IR[[#This Row],[duration2]]*60)</f>
        <v>4.6296296296296294E-3</v>
      </c>
      <c r="AF1488">
        <v>1.09559809870669</v>
      </c>
      <c r="AG1488">
        <v>8.0691203954018</v>
      </c>
      <c r="AH1488">
        <v>4.5714423518946798</v>
      </c>
      <c r="AI1488">
        <v>158.771369628705</v>
      </c>
      <c r="AJ1488">
        <v>14.594135231513</v>
      </c>
      <c r="AK1488">
        <v>85.688208967358804</v>
      </c>
      <c r="AL1488">
        <v>23.734199623248099</v>
      </c>
      <c r="AM1488" t="s">
        <v>49</v>
      </c>
      <c r="AN1488" t="s">
        <v>91</v>
      </c>
      <c r="AO1488" t="s">
        <v>51</v>
      </c>
      <c r="AP1488" t="s">
        <v>125</v>
      </c>
      <c r="AQ1488" t="s">
        <v>53</v>
      </c>
      <c r="AR1488" t="s">
        <v>54</v>
      </c>
      <c r="AS1488" t="s">
        <v>55</v>
      </c>
    </row>
    <row r="1489" spans="1:45" hidden="1" x14ac:dyDescent="0.35">
      <c r="A1489">
        <v>2020060023216</v>
      </c>
      <c r="B1489">
        <v>2020</v>
      </c>
      <c r="C1489" s="1">
        <v>44001.708333333336</v>
      </c>
      <c r="D1489" s="1">
        <v>44001.719444444447</v>
      </c>
      <c r="E1489" s="2">
        <f>_2020_IR[[#This Row],[close]]-_2020_IR[[#This Row],[open]]</f>
        <v>1.1111111110949423E-2</v>
      </c>
      <c r="F1489" t="s">
        <v>43</v>
      </c>
      <c r="G1489" t="s">
        <v>97</v>
      </c>
      <c r="H1489" t="s">
        <v>1151</v>
      </c>
      <c r="I1489" t="s">
        <v>1152</v>
      </c>
      <c r="J1489">
        <v>40.397407999999999</v>
      </c>
      <c r="K1489">
        <v>-7.8440969999999997</v>
      </c>
      <c r="L1489">
        <v>15</v>
      </c>
      <c r="M1489">
        <v>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 t="s">
        <v>47</v>
      </c>
      <c r="X1489">
        <v>0</v>
      </c>
      <c r="Y1489">
        <v>0.17</v>
      </c>
      <c r="Z1489">
        <v>0</v>
      </c>
      <c r="AA1489">
        <v>0.17</v>
      </c>
      <c r="AB1489">
        <f>_2020_IR[[#This Row],[areaTotal]]*10000</f>
        <v>1700.0000000000002</v>
      </c>
      <c r="AC1489" t="s">
        <v>48</v>
      </c>
      <c r="AD1489">
        <v>16</v>
      </c>
      <c r="AE1489">
        <f>SQRT(_2020_IR[[#This Row],[aream2]])/(_2020_IR[[#This Row],[duration2]]*60)</f>
        <v>4.2949016933517298E-2</v>
      </c>
      <c r="AF1489">
        <v>1.69819220419796</v>
      </c>
      <c r="AG1489">
        <v>10.3361884168655</v>
      </c>
      <c r="AH1489">
        <v>4.6525254052825904</v>
      </c>
      <c r="AI1489">
        <v>177.27485419859499</v>
      </c>
      <c r="AJ1489">
        <v>23.805972153344499</v>
      </c>
      <c r="AK1489">
        <v>87.814065739213504</v>
      </c>
      <c r="AL1489">
        <v>35.645120839909303</v>
      </c>
      <c r="AM1489" t="s">
        <v>49</v>
      </c>
      <c r="AN1489" t="s">
        <v>74</v>
      </c>
      <c r="AO1489" t="s">
        <v>217</v>
      </c>
      <c r="AP1489" t="s">
        <v>125</v>
      </c>
      <c r="AQ1489" t="s">
        <v>53</v>
      </c>
      <c r="AR1489" t="s">
        <v>218</v>
      </c>
      <c r="AS1489" t="s">
        <v>219</v>
      </c>
    </row>
    <row r="1490" spans="1:45" hidden="1" x14ac:dyDescent="0.35">
      <c r="A1490">
        <v>2020120011037</v>
      </c>
      <c r="B1490">
        <v>2020</v>
      </c>
      <c r="C1490" s="1">
        <v>44001.71875</v>
      </c>
      <c r="D1490" s="1">
        <v>44001.854166666664</v>
      </c>
      <c r="E1490" s="2">
        <f>_2020_IR[[#This Row],[close]]-_2020_IR[[#This Row],[open]]</f>
        <v>0.13541666666424135</v>
      </c>
      <c r="F1490" t="s">
        <v>102</v>
      </c>
      <c r="G1490" t="s">
        <v>88</v>
      </c>
      <c r="H1490" t="s">
        <v>230</v>
      </c>
      <c r="I1490" t="s">
        <v>1153</v>
      </c>
      <c r="J1490">
        <v>39.270667000000003</v>
      </c>
      <c r="K1490">
        <v>-7.6858199999999997</v>
      </c>
      <c r="L1490">
        <v>88</v>
      </c>
      <c r="M1490">
        <v>27</v>
      </c>
      <c r="N1490">
        <v>4</v>
      </c>
      <c r="O1490">
        <v>4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 t="s">
        <v>47</v>
      </c>
      <c r="X1490">
        <v>4.79</v>
      </c>
      <c r="Y1490">
        <v>0</v>
      </c>
      <c r="Z1490">
        <v>0</v>
      </c>
      <c r="AA1490">
        <v>4.79</v>
      </c>
      <c r="AB1490">
        <f>_2020_IR[[#This Row],[areaTotal]]*10000</f>
        <v>47900</v>
      </c>
      <c r="AC1490" t="s">
        <v>82</v>
      </c>
      <c r="AD1490">
        <v>195</v>
      </c>
      <c r="AE1490">
        <f>SQRT(_2020_IR[[#This Row],[aream2]])/(_2020_IR[[#This Row],[duration2]]*60)</f>
        <v>1.8706041562597683E-2</v>
      </c>
      <c r="AF1490">
        <v>8.8926748040315502</v>
      </c>
      <c r="AG1490">
        <v>26.3390951594175</v>
      </c>
      <c r="AH1490">
        <v>8.7314704990337404</v>
      </c>
      <c r="AI1490">
        <v>243.87497790521101</v>
      </c>
      <c r="AJ1490">
        <v>73.653787357896704</v>
      </c>
      <c r="AK1490">
        <v>91.714531157467704</v>
      </c>
      <c r="AL1490">
        <v>83.934202479980001</v>
      </c>
      <c r="AM1490" t="s">
        <v>83</v>
      </c>
      <c r="AN1490" t="s">
        <v>84</v>
      </c>
      <c r="AO1490" t="s">
        <v>471</v>
      </c>
      <c r="AP1490" t="s">
        <v>125</v>
      </c>
      <c r="AQ1490" t="s">
        <v>53</v>
      </c>
      <c r="AR1490" t="s">
        <v>307</v>
      </c>
      <c r="AS1490" t="s">
        <v>79</v>
      </c>
    </row>
    <row r="1491" spans="1:45" hidden="1" x14ac:dyDescent="0.35">
      <c r="A1491">
        <v>2020070011495</v>
      </c>
      <c r="B1491">
        <v>2020</v>
      </c>
      <c r="C1491" s="1">
        <v>44001.72152777778</v>
      </c>
      <c r="D1491" s="1">
        <v>44001.746527777781</v>
      </c>
      <c r="E1491" s="2">
        <f>_2020_IR[[#This Row],[close]]-_2020_IR[[#This Row],[open]]</f>
        <v>2.5000000001455192E-2</v>
      </c>
      <c r="F1491" t="s">
        <v>56</v>
      </c>
      <c r="G1491" t="s">
        <v>468</v>
      </c>
      <c r="H1491" t="s">
        <v>468</v>
      </c>
      <c r="I1491" t="s">
        <v>1154</v>
      </c>
      <c r="J1491">
        <v>38.427728000000002</v>
      </c>
      <c r="K1491">
        <v>-7.7283299999999997</v>
      </c>
      <c r="L1491">
        <v>36</v>
      </c>
      <c r="M1491">
        <v>10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t="s">
        <v>47</v>
      </c>
      <c r="X1491">
        <v>0</v>
      </c>
      <c r="Y1491">
        <v>0</v>
      </c>
      <c r="Z1491">
        <v>2.5402</v>
      </c>
      <c r="AA1491">
        <v>2.5402</v>
      </c>
      <c r="AB1491">
        <f>_2020_IR[[#This Row],[areaTotal]]*10000</f>
        <v>25402</v>
      </c>
      <c r="AC1491" t="s">
        <v>82</v>
      </c>
      <c r="AD1491">
        <v>36</v>
      </c>
      <c r="AE1491">
        <f>SQRT(_2020_IR[[#This Row],[aream2]])/(_2020_IR[[#This Row],[duration2]]*60)</f>
        <v>7.3787059694274806E-2</v>
      </c>
      <c r="AF1491">
        <v>9.7648263937913296</v>
      </c>
      <c r="AG1491">
        <v>27.7687831374657</v>
      </c>
      <c r="AH1491">
        <v>8.5670498433184292</v>
      </c>
      <c r="AI1491">
        <v>261.02128051757802</v>
      </c>
      <c r="AJ1491">
        <v>88.270483929418901</v>
      </c>
      <c r="AK1491">
        <v>91.291017843868204</v>
      </c>
      <c r="AL1491">
        <v>95.663669457138198</v>
      </c>
      <c r="AM1491" t="s">
        <v>49</v>
      </c>
      <c r="AN1491" t="s">
        <v>498</v>
      </c>
      <c r="AO1491" t="s">
        <v>471</v>
      </c>
      <c r="AP1491" t="s">
        <v>125</v>
      </c>
      <c r="AQ1491" t="s">
        <v>53</v>
      </c>
      <c r="AR1491" t="s">
        <v>307</v>
      </c>
      <c r="AS1491" t="s">
        <v>79</v>
      </c>
    </row>
    <row r="1492" spans="1:45" hidden="1" x14ac:dyDescent="0.35">
      <c r="A1492">
        <v>2020140029497</v>
      </c>
      <c r="B1492">
        <v>2020</v>
      </c>
      <c r="C1492" s="1">
        <v>44001.75</v>
      </c>
      <c r="D1492" s="1">
        <v>44001.758333333331</v>
      </c>
      <c r="E1492" s="2">
        <f>_2020_IR[[#This Row],[close]]-_2020_IR[[#This Row],[open]]</f>
        <v>8.333333331393078E-3</v>
      </c>
      <c r="F1492" t="s">
        <v>43</v>
      </c>
      <c r="G1492" t="s">
        <v>212</v>
      </c>
      <c r="H1492" t="s">
        <v>259</v>
      </c>
      <c r="I1492" t="s">
        <v>259</v>
      </c>
      <c r="J1492">
        <v>39.026691999999997</v>
      </c>
      <c r="K1492">
        <v>-8.7812769999999993</v>
      </c>
      <c r="L1492">
        <v>14</v>
      </c>
      <c r="M1492">
        <v>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 t="s">
        <v>47</v>
      </c>
      <c r="X1492">
        <v>0</v>
      </c>
      <c r="Y1492">
        <v>0</v>
      </c>
      <c r="Z1492">
        <v>1E-4</v>
      </c>
      <c r="AA1492">
        <v>1E-4</v>
      </c>
      <c r="AB1492">
        <f>_2020_IR[[#This Row],[areaTotal]]*10000</f>
        <v>1</v>
      </c>
      <c r="AC1492" t="s">
        <v>48</v>
      </c>
      <c r="AD1492">
        <v>12</v>
      </c>
      <c r="AE1492">
        <f>SQRT(_2020_IR[[#This Row],[aream2]])/(_2020_IR[[#This Row],[duration2]]*60)</f>
        <v>1.3888888888888889E-3</v>
      </c>
      <c r="AF1492">
        <v>11.354815244390601</v>
      </c>
      <c r="AG1492">
        <v>30.239268515630201</v>
      </c>
      <c r="AH1492">
        <v>9.5618594248561806</v>
      </c>
      <c r="AI1492">
        <v>260.01600045866002</v>
      </c>
      <c r="AJ1492">
        <v>92.242160988100906</v>
      </c>
      <c r="AK1492">
        <v>89.776682842335902</v>
      </c>
      <c r="AL1492">
        <v>97.771673353863093</v>
      </c>
      <c r="AM1492" t="s">
        <v>59</v>
      </c>
      <c r="AN1492" t="s">
        <v>60</v>
      </c>
      <c r="AO1492" t="s">
        <v>471</v>
      </c>
      <c r="AP1492" t="s">
        <v>125</v>
      </c>
      <c r="AQ1492" t="s">
        <v>53</v>
      </c>
      <c r="AR1492" t="s">
        <v>307</v>
      </c>
      <c r="AS1492" t="s">
        <v>79</v>
      </c>
    </row>
    <row r="1493" spans="1:45" hidden="1" x14ac:dyDescent="0.35">
      <c r="A1493">
        <v>2020130089264</v>
      </c>
      <c r="B1493">
        <v>2020</v>
      </c>
      <c r="C1493" s="1">
        <v>44001.754166666666</v>
      </c>
      <c r="D1493" s="1">
        <v>44001.806944444441</v>
      </c>
      <c r="E1493" s="2">
        <f>_2020_IR[[#This Row],[close]]-_2020_IR[[#This Row],[open]]</f>
        <v>5.2777777775190771E-2</v>
      </c>
      <c r="F1493" t="s">
        <v>43</v>
      </c>
      <c r="G1493" t="s">
        <v>126</v>
      </c>
      <c r="H1493" t="s">
        <v>419</v>
      </c>
      <c r="I1493" t="s">
        <v>525</v>
      </c>
      <c r="J1493">
        <v>41.182983</v>
      </c>
      <c r="K1493">
        <v>-8.2670480000000008</v>
      </c>
      <c r="L1493">
        <v>27</v>
      </c>
      <c r="M1493">
        <v>9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 t="s">
        <v>47</v>
      </c>
      <c r="X1493">
        <v>0.57999999999999996</v>
      </c>
      <c r="Y1493">
        <v>0</v>
      </c>
      <c r="Z1493">
        <v>0</v>
      </c>
      <c r="AA1493">
        <v>0.57999999999999996</v>
      </c>
      <c r="AB1493">
        <f>_2020_IR[[#This Row],[areaTotal]]*10000</f>
        <v>5800</v>
      </c>
      <c r="AC1493" t="s">
        <v>48</v>
      </c>
      <c r="AD1493">
        <v>76</v>
      </c>
      <c r="AE1493">
        <f>SQRT(_2020_IR[[#This Row],[aream2]])/(_2020_IR[[#This Row],[duration2]]*60)</f>
        <v>1.6701256811105063E-2</v>
      </c>
      <c r="AF1493">
        <v>0.37176629092984598</v>
      </c>
      <c r="AG1493">
        <v>4.3816637042437598</v>
      </c>
      <c r="AH1493">
        <v>2.96102920500359</v>
      </c>
      <c r="AI1493">
        <v>92.980301387164801</v>
      </c>
      <c r="AJ1493">
        <v>11.2701896432428</v>
      </c>
      <c r="AK1493">
        <v>84.409703678270702</v>
      </c>
      <c r="AL1493">
        <v>17.2984841281481</v>
      </c>
      <c r="AM1493" t="s">
        <v>59</v>
      </c>
      <c r="AN1493" t="s">
        <v>60</v>
      </c>
      <c r="AO1493" t="s">
        <v>51</v>
      </c>
      <c r="AP1493" t="s">
        <v>52</v>
      </c>
      <c r="AQ1493" t="s">
        <v>53</v>
      </c>
      <c r="AR1493" t="s">
        <v>54</v>
      </c>
      <c r="AS1493" t="s">
        <v>55</v>
      </c>
    </row>
    <row r="1494" spans="1:45" hidden="1" x14ac:dyDescent="0.35">
      <c r="A1494">
        <v>2020130089268</v>
      </c>
      <c r="B1494">
        <v>2020</v>
      </c>
      <c r="C1494" s="1">
        <v>44001.762499999997</v>
      </c>
      <c r="D1494" s="1">
        <v>44001.815972222219</v>
      </c>
      <c r="E1494" s="2">
        <f>_2020_IR[[#This Row],[close]]-_2020_IR[[#This Row],[open]]</f>
        <v>5.3472222221898846E-2</v>
      </c>
      <c r="F1494" t="s">
        <v>102</v>
      </c>
      <c r="G1494" t="s">
        <v>126</v>
      </c>
      <c r="H1494" t="s">
        <v>243</v>
      </c>
      <c r="I1494" t="s">
        <v>1155</v>
      </c>
      <c r="J1494">
        <v>41.109229999999997</v>
      </c>
      <c r="K1494">
        <v>-8.0173520000000007</v>
      </c>
      <c r="L1494">
        <v>12</v>
      </c>
      <c r="M1494">
        <v>3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 t="s">
        <v>47</v>
      </c>
      <c r="X1494">
        <v>0</v>
      </c>
      <c r="Y1494">
        <v>0.5</v>
      </c>
      <c r="Z1494">
        <v>0</v>
      </c>
      <c r="AA1494">
        <v>0.5</v>
      </c>
      <c r="AB1494">
        <f>_2020_IR[[#This Row],[areaTotal]]*10000</f>
        <v>5000</v>
      </c>
      <c r="AC1494" t="s">
        <v>48</v>
      </c>
      <c r="AD1494">
        <v>77</v>
      </c>
      <c r="AE1494">
        <f>SQRT(_2020_IR[[#This Row],[aream2]])/(_2020_IR[[#This Row],[duration2]]*60)</f>
        <v>1.5305341584124405E-2</v>
      </c>
      <c r="AF1494">
        <v>0.30643463081861</v>
      </c>
      <c r="AG1494">
        <v>3.9284365246329198</v>
      </c>
      <c r="AH1494">
        <v>2.7252703344681</v>
      </c>
      <c r="AI1494">
        <v>102.27022220512001</v>
      </c>
      <c r="AJ1494">
        <v>10.5810447577887</v>
      </c>
      <c r="AK1494">
        <v>84.230232841678102</v>
      </c>
      <c r="AL1494">
        <v>16.813268696432399</v>
      </c>
      <c r="AM1494" t="s">
        <v>49</v>
      </c>
      <c r="AN1494" t="s">
        <v>74</v>
      </c>
      <c r="AO1494" t="s">
        <v>51</v>
      </c>
      <c r="AP1494" t="s">
        <v>52</v>
      </c>
      <c r="AQ1494" t="s">
        <v>53</v>
      </c>
      <c r="AR1494" t="s">
        <v>54</v>
      </c>
      <c r="AS1494" t="s">
        <v>55</v>
      </c>
    </row>
    <row r="1495" spans="1:45" hidden="1" x14ac:dyDescent="0.35">
      <c r="A1495">
        <v>2020150048184</v>
      </c>
      <c r="B1495">
        <v>2020</v>
      </c>
      <c r="C1495" s="1">
        <v>44001.774305555555</v>
      </c>
      <c r="D1495" s="1">
        <v>44001.795138888891</v>
      </c>
      <c r="E1495" s="2">
        <f>_2020_IR[[#This Row],[close]]-_2020_IR[[#This Row],[open]]</f>
        <v>2.0833333335758653E-2</v>
      </c>
      <c r="F1495" t="s">
        <v>56</v>
      </c>
      <c r="G1495" t="s">
        <v>118</v>
      </c>
      <c r="H1495" t="s">
        <v>474</v>
      </c>
      <c r="I1495" t="s">
        <v>934</v>
      </c>
      <c r="J1495">
        <v>38.670054999999998</v>
      </c>
      <c r="K1495">
        <v>-8.6800499999999996</v>
      </c>
      <c r="L1495">
        <v>22</v>
      </c>
      <c r="M1495">
        <v>5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 t="s">
        <v>47</v>
      </c>
      <c r="X1495">
        <v>0</v>
      </c>
      <c r="Y1495">
        <v>0</v>
      </c>
      <c r="Z1495">
        <v>0.49690000000000001</v>
      </c>
      <c r="AA1495">
        <v>0.49690000000000001</v>
      </c>
      <c r="AB1495">
        <f>_2020_IR[[#This Row],[areaTotal]]*10000</f>
        <v>4969</v>
      </c>
      <c r="AC1495" t="s">
        <v>48</v>
      </c>
      <c r="AD1495">
        <v>30</v>
      </c>
      <c r="AE1495">
        <f>SQRT(_2020_IR[[#This Row],[aream2]])/(_2020_IR[[#This Row],[duration2]]*60)</f>
        <v>3.9161741219060242E-2</v>
      </c>
      <c r="AF1495">
        <v>9.0060246244701005</v>
      </c>
      <c r="AG1495">
        <v>26.528250039398099</v>
      </c>
      <c r="AH1495">
        <v>8.0898894736620992</v>
      </c>
      <c r="AI1495">
        <v>252.735449568159</v>
      </c>
      <c r="AJ1495">
        <v>88.616197267663694</v>
      </c>
      <c r="AK1495">
        <v>89.883060450020906</v>
      </c>
      <c r="AL1495">
        <v>94.444826048738094</v>
      </c>
      <c r="AM1495" t="s">
        <v>49</v>
      </c>
      <c r="AN1495" t="s">
        <v>91</v>
      </c>
      <c r="AO1495" t="s">
        <v>471</v>
      </c>
      <c r="AP1495" t="s">
        <v>125</v>
      </c>
      <c r="AQ1495" t="s">
        <v>53</v>
      </c>
      <c r="AR1495" t="s">
        <v>307</v>
      </c>
      <c r="AS1495" t="s">
        <v>79</v>
      </c>
    </row>
    <row r="1496" spans="1:45" hidden="1" x14ac:dyDescent="0.35">
      <c r="A1496">
        <v>2020080023064</v>
      </c>
      <c r="B1496">
        <v>2020</v>
      </c>
      <c r="C1496" s="1">
        <v>44001.780555555553</v>
      </c>
      <c r="D1496" s="1">
        <v>44001.804861111108</v>
      </c>
      <c r="E1496" s="2">
        <f>_2020_IR[[#This Row],[close]]-_2020_IR[[#This Row],[open]]</f>
        <v>2.4305555554747116E-2</v>
      </c>
      <c r="F1496" t="s">
        <v>43</v>
      </c>
      <c r="G1496" t="s">
        <v>116</v>
      </c>
      <c r="H1496" t="s">
        <v>116</v>
      </c>
      <c r="I1496" t="s">
        <v>235</v>
      </c>
      <c r="J1496">
        <v>37.100411999999999</v>
      </c>
      <c r="K1496">
        <v>-7.8952619999999998</v>
      </c>
      <c r="L1496">
        <v>14</v>
      </c>
      <c r="M1496">
        <v>5</v>
      </c>
      <c r="N1496">
        <v>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 t="s">
        <v>47</v>
      </c>
      <c r="X1496">
        <v>0</v>
      </c>
      <c r="Y1496">
        <v>4.3900000000000002E-2</v>
      </c>
      <c r="Z1496">
        <v>0</v>
      </c>
      <c r="AA1496">
        <v>4.3900000000000002E-2</v>
      </c>
      <c r="AB1496">
        <f>_2020_IR[[#This Row],[areaTotal]]*10000</f>
        <v>439</v>
      </c>
      <c r="AC1496" t="s">
        <v>48</v>
      </c>
      <c r="AD1496">
        <v>35</v>
      </c>
      <c r="AE1496">
        <f>SQRT(_2020_IR[[#This Row],[aream2]])/(_2020_IR[[#This Row],[duration2]]*60)</f>
        <v>9.977298495122364E-3</v>
      </c>
      <c r="AF1496">
        <v>3.5888373454608198</v>
      </c>
      <c r="AG1496">
        <v>15.774570904510901</v>
      </c>
      <c r="AH1496">
        <v>4.9176140732940397</v>
      </c>
      <c r="AI1496">
        <v>235.775809624446</v>
      </c>
      <c r="AJ1496">
        <v>55.406982556869401</v>
      </c>
      <c r="AK1496">
        <v>86.364643363929702</v>
      </c>
      <c r="AL1496">
        <v>69.8042276326359</v>
      </c>
      <c r="AM1496" t="s">
        <v>59</v>
      </c>
      <c r="AN1496" t="s">
        <v>60</v>
      </c>
      <c r="AO1496" t="s">
        <v>217</v>
      </c>
      <c r="AP1496" t="s">
        <v>125</v>
      </c>
      <c r="AQ1496" t="s">
        <v>53</v>
      </c>
      <c r="AR1496" t="s">
        <v>218</v>
      </c>
      <c r="AS1496" t="s">
        <v>219</v>
      </c>
    </row>
    <row r="1497" spans="1:45" hidden="1" x14ac:dyDescent="0.35">
      <c r="A1497">
        <v>2020040014034</v>
      </c>
      <c r="B1497">
        <v>2020</v>
      </c>
      <c r="C1497" s="1">
        <v>44001.793749999997</v>
      </c>
      <c r="D1497" s="1">
        <v>44001.806250000001</v>
      </c>
      <c r="E1497" s="2">
        <f>_2020_IR[[#This Row],[close]]-_2020_IR[[#This Row],[open]]</f>
        <v>1.2500000004365575E-2</v>
      </c>
      <c r="F1497" t="s">
        <v>56</v>
      </c>
      <c r="G1497" t="s">
        <v>134</v>
      </c>
      <c r="H1497" t="s">
        <v>134</v>
      </c>
      <c r="I1497" t="s">
        <v>1156</v>
      </c>
      <c r="J1497">
        <v>41.825102000000001</v>
      </c>
      <c r="K1497">
        <v>-6.7704870000000001</v>
      </c>
      <c r="L1497">
        <v>7</v>
      </c>
      <c r="M1497">
        <v>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 t="s">
        <v>47</v>
      </c>
      <c r="X1497">
        <v>0</v>
      </c>
      <c r="Y1497">
        <v>3.0000000000000001E-3</v>
      </c>
      <c r="Z1497">
        <v>0</v>
      </c>
      <c r="AA1497">
        <v>3.0000000000000001E-3</v>
      </c>
      <c r="AB1497">
        <f>_2020_IR[[#This Row],[areaTotal]]*10000</f>
        <v>30</v>
      </c>
      <c r="AC1497" t="s">
        <v>48</v>
      </c>
      <c r="AD1497">
        <v>18</v>
      </c>
      <c r="AE1497">
        <f>SQRT(_2020_IR[[#This Row],[aream2]])/(_2020_IR[[#This Row],[duration2]]*60)</f>
        <v>5.0715051620848712E-3</v>
      </c>
      <c r="AF1497">
        <v>2.4817922351448898</v>
      </c>
      <c r="AG1497">
        <v>12.8072432890666</v>
      </c>
      <c r="AH1497">
        <v>6.1336407350326603</v>
      </c>
      <c r="AI1497">
        <v>158.18626896654899</v>
      </c>
      <c r="AJ1497">
        <v>24.230059234815801</v>
      </c>
      <c r="AK1497">
        <v>89.943724736945697</v>
      </c>
      <c r="AL1497">
        <v>35.0414869204754</v>
      </c>
      <c r="AM1497" t="s">
        <v>59</v>
      </c>
      <c r="AN1497" t="s">
        <v>60</v>
      </c>
      <c r="AO1497" t="s">
        <v>217</v>
      </c>
      <c r="AP1497" t="s">
        <v>125</v>
      </c>
      <c r="AQ1497" t="s">
        <v>53</v>
      </c>
      <c r="AR1497" t="s">
        <v>307</v>
      </c>
      <c r="AS1497" t="s">
        <v>79</v>
      </c>
    </row>
    <row r="1498" spans="1:45" hidden="1" x14ac:dyDescent="0.35">
      <c r="A1498">
        <v>2020180027886</v>
      </c>
      <c r="B1498">
        <v>2020</v>
      </c>
      <c r="C1498" s="1">
        <v>44001.803472222222</v>
      </c>
      <c r="D1498" s="1">
        <v>44001.864583333336</v>
      </c>
      <c r="E1498" s="2">
        <f>_2020_IR[[#This Row],[close]]-_2020_IR[[#This Row],[open]]</f>
        <v>6.1111111113859806E-2</v>
      </c>
      <c r="F1498" t="s">
        <v>56</v>
      </c>
      <c r="G1498" t="s">
        <v>65</v>
      </c>
      <c r="H1498" t="s">
        <v>1157</v>
      </c>
      <c r="I1498" t="s">
        <v>1157</v>
      </c>
      <c r="J1498">
        <v>40.394233</v>
      </c>
      <c r="K1498">
        <v>-8.1293150000000001</v>
      </c>
      <c r="L1498">
        <v>16</v>
      </c>
      <c r="M1498">
        <v>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 t="s">
        <v>47</v>
      </c>
      <c r="X1498">
        <v>0</v>
      </c>
      <c r="Y1498">
        <v>0</v>
      </c>
      <c r="Z1498">
        <v>0.1</v>
      </c>
      <c r="AA1498">
        <v>0.1</v>
      </c>
      <c r="AB1498">
        <f>_2020_IR[[#This Row],[areaTotal]]*10000</f>
        <v>1000</v>
      </c>
      <c r="AC1498" t="s">
        <v>48</v>
      </c>
      <c r="AD1498">
        <v>88</v>
      </c>
      <c r="AE1498">
        <f>SQRT(_2020_IR[[#This Row],[aream2]])/(_2020_IR[[#This Row],[duration2]]*60)</f>
        <v>5.9891622351673848E-3</v>
      </c>
      <c r="AF1498">
        <v>1.6960482898640199</v>
      </c>
      <c r="AG1498">
        <v>10.328814010746701</v>
      </c>
      <c r="AH1498">
        <v>4.5250300064772704</v>
      </c>
      <c r="AI1498">
        <v>190.21113831457399</v>
      </c>
      <c r="AJ1498">
        <v>24.5012959859076</v>
      </c>
      <c r="AK1498">
        <v>87.155337856635398</v>
      </c>
      <c r="AL1498">
        <v>37.066239214881499</v>
      </c>
      <c r="AM1498" t="s">
        <v>49</v>
      </c>
      <c r="AN1498" t="s">
        <v>74</v>
      </c>
      <c r="AO1498" t="s">
        <v>217</v>
      </c>
      <c r="AP1498" t="s">
        <v>125</v>
      </c>
      <c r="AQ1498" t="s">
        <v>53</v>
      </c>
      <c r="AR1498" t="s">
        <v>218</v>
      </c>
      <c r="AS1498" t="s">
        <v>219</v>
      </c>
    </row>
    <row r="1499" spans="1:45" hidden="1" x14ac:dyDescent="0.35">
      <c r="A1499">
        <v>2020180027889</v>
      </c>
      <c r="B1499">
        <v>2020</v>
      </c>
      <c r="C1499" s="1">
        <v>44001.804166666669</v>
      </c>
      <c r="D1499" s="1">
        <v>44001.970138888886</v>
      </c>
      <c r="E1499" s="2">
        <f>_2020_IR[[#This Row],[close]]-_2020_IR[[#This Row],[open]]</f>
        <v>0.16597222221753327</v>
      </c>
      <c r="F1499" t="s">
        <v>56</v>
      </c>
      <c r="G1499" t="s">
        <v>65</v>
      </c>
      <c r="H1499" t="s">
        <v>729</v>
      </c>
      <c r="I1499" t="s">
        <v>1158</v>
      </c>
      <c r="J1499">
        <v>40.691327999999999</v>
      </c>
      <c r="K1499">
        <v>-7.5447220000000002</v>
      </c>
      <c r="L1499">
        <v>20</v>
      </c>
      <c r="M1499">
        <v>7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 t="s">
        <v>47</v>
      </c>
      <c r="X1499">
        <v>0.28000000000000003</v>
      </c>
      <c r="Y1499">
        <v>0</v>
      </c>
      <c r="Z1499">
        <v>0</v>
      </c>
      <c r="AA1499">
        <v>0.28000000000000003</v>
      </c>
      <c r="AB1499">
        <f>_2020_IR[[#This Row],[areaTotal]]*10000</f>
        <v>2800.0000000000005</v>
      </c>
      <c r="AC1499" t="s">
        <v>48</v>
      </c>
      <c r="AD1499">
        <v>239</v>
      </c>
      <c r="AE1499">
        <f>SQRT(_2020_IR[[#This Row],[aream2]])/(_2020_IR[[#This Row],[duration2]]*60)</f>
        <v>3.6900297225447572E-3</v>
      </c>
      <c r="AF1499">
        <v>1.60524727321923</v>
      </c>
      <c r="AG1499">
        <v>10.012666207568801</v>
      </c>
      <c r="AH1499">
        <v>4.7444576553500397</v>
      </c>
      <c r="AI1499">
        <v>170.06580603092499</v>
      </c>
      <c r="AJ1499">
        <v>21.573083928177901</v>
      </c>
      <c r="AK1499">
        <v>88.5928874940074</v>
      </c>
      <c r="AL1499">
        <v>32.757751924148998</v>
      </c>
      <c r="AM1499" t="s">
        <v>49</v>
      </c>
      <c r="AN1499" t="s">
        <v>133</v>
      </c>
      <c r="AO1499" t="s">
        <v>217</v>
      </c>
      <c r="AP1499" t="s">
        <v>125</v>
      </c>
      <c r="AQ1499" t="s">
        <v>53</v>
      </c>
      <c r="AR1499" t="s">
        <v>218</v>
      </c>
      <c r="AS1499" t="s">
        <v>219</v>
      </c>
    </row>
    <row r="1500" spans="1:45" hidden="1" x14ac:dyDescent="0.35">
      <c r="A1500">
        <v>2020070011507</v>
      </c>
      <c r="B1500">
        <v>2020</v>
      </c>
      <c r="C1500" s="1">
        <v>44001.81527777778</v>
      </c>
      <c r="D1500" s="1">
        <v>44001.900694444441</v>
      </c>
      <c r="E1500" s="2">
        <f>_2020_IR[[#This Row],[close]]-_2020_IR[[#This Row],[open]]</f>
        <v>8.5416666661330964E-2</v>
      </c>
      <c r="F1500" t="s">
        <v>56</v>
      </c>
      <c r="G1500" t="s">
        <v>468</v>
      </c>
      <c r="H1500" t="s">
        <v>668</v>
      </c>
      <c r="I1500" t="s">
        <v>1159</v>
      </c>
      <c r="J1500">
        <v>38.375413000000002</v>
      </c>
      <c r="K1500">
        <v>-8.2855329999999991</v>
      </c>
      <c r="L1500">
        <v>45</v>
      </c>
      <c r="M1500">
        <v>11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 t="s">
        <v>47</v>
      </c>
      <c r="X1500">
        <v>12.88736154431</v>
      </c>
      <c r="Y1500">
        <v>0</v>
      </c>
      <c r="Z1500">
        <v>0</v>
      </c>
      <c r="AA1500">
        <v>12.88736154431</v>
      </c>
      <c r="AB1500">
        <f>_2020_IR[[#This Row],[areaTotal]]*10000</f>
        <v>128873.6154431</v>
      </c>
      <c r="AC1500" t="s">
        <v>295</v>
      </c>
      <c r="AD1500">
        <v>123</v>
      </c>
      <c r="AE1500">
        <f>SQRT(_2020_IR[[#This Row],[aream2]])/(_2020_IR[[#This Row],[duration2]]*60)</f>
        <v>4.864359281226039E-2</v>
      </c>
      <c r="AF1500">
        <v>8.4101889755628392</v>
      </c>
      <c r="AG1500">
        <v>25.521927744741198</v>
      </c>
      <c r="AH1500">
        <v>8.2035204320147095</v>
      </c>
      <c r="AI1500">
        <v>250.091673197266</v>
      </c>
      <c r="AJ1500">
        <v>75.195883831867107</v>
      </c>
      <c r="AK1500">
        <v>90.082753286759299</v>
      </c>
      <c r="AL1500">
        <v>85.855574532071103</v>
      </c>
      <c r="AM1500" t="s">
        <v>49</v>
      </c>
      <c r="AN1500" t="s">
        <v>498</v>
      </c>
      <c r="AO1500" t="s">
        <v>471</v>
      </c>
      <c r="AP1500" t="s">
        <v>125</v>
      </c>
      <c r="AQ1500" t="s">
        <v>53</v>
      </c>
      <c r="AR1500" t="s">
        <v>307</v>
      </c>
      <c r="AS1500" t="s">
        <v>79</v>
      </c>
    </row>
    <row r="1501" spans="1:45" hidden="1" x14ac:dyDescent="0.35">
      <c r="A1501">
        <v>2020010043011</v>
      </c>
      <c r="B1501">
        <v>2020</v>
      </c>
      <c r="C1501" s="1">
        <v>44001.84375</v>
      </c>
      <c r="D1501" s="1">
        <v>44001.852083333331</v>
      </c>
      <c r="E1501" s="2">
        <f>_2020_IR[[#This Row],[close]]-_2020_IR[[#This Row],[open]]</f>
        <v>8.333333331393078E-3</v>
      </c>
      <c r="F1501" t="s">
        <v>56</v>
      </c>
      <c r="G1501" t="s">
        <v>139</v>
      </c>
      <c r="H1501" t="s">
        <v>1160</v>
      </c>
      <c r="I1501" t="s">
        <v>1160</v>
      </c>
      <c r="J1501">
        <v>40.901702999999998</v>
      </c>
      <c r="K1501">
        <v>-8.4961500000000001</v>
      </c>
      <c r="L1501">
        <v>7</v>
      </c>
      <c r="M1501">
        <v>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 t="s">
        <v>47</v>
      </c>
      <c r="X1501">
        <v>0</v>
      </c>
      <c r="Y1501">
        <v>4.1000000000000003E-3</v>
      </c>
      <c r="Z1501">
        <v>0</v>
      </c>
      <c r="AA1501">
        <v>4.1000000000000003E-3</v>
      </c>
      <c r="AB1501">
        <f>_2020_IR[[#This Row],[areaTotal]]*10000</f>
        <v>41</v>
      </c>
      <c r="AC1501" t="s">
        <v>48</v>
      </c>
      <c r="AD1501">
        <v>12</v>
      </c>
      <c r="AE1501">
        <f>SQRT(_2020_IR[[#This Row],[aream2]])/(_2020_IR[[#This Row],[duration2]]*60)</f>
        <v>8.893228107545623E-3</v>
      </c>
      <c r="AF1501">
        <v>1.09559809870669</v>
      </c>
      <c r="AG1501">
        <v>8.0691203954018</v>
      </c>
      <c r="AH1501">
        <v>4.5714423518946798</v>
      </c>
      <c r="AI1501">
        <v>158.771369628705</v>
      </c>
      <c r="AJ1501">
        <v>14.594135231513</v>
      </c>
      <c r="AK1501">
        <v>85.688208967358804</v>
      </c>
      <c r="AL1501">
        <v>23.734199623248099</v>
      </c>
      <c r="AM1501" t="s">
        <v>59</v>
      </c>
      <c r="AN1501" t="s">
        <v>60</v>
      </c>
      <c r="AO1501" t="s">
        <v>51</v>
      </c>
      <c r="AP1501" t="s">
        <v>125</v>
      </c>
      <c r="AQ1501" t="s">
        <v>53</v>
      </c>
      <c r="AR1501" t="s">
        <v>54</v>
      </c>
      <c r="AS1501" t="s">
        <v>55</v>
      </c>
    </row>
    <row r="1502" spans="1:45" hidden="1" x14ac:dyDescent="0.35">
      <c r="A1502">
        <v>2020130089348</v>
      </c>
      <c r="B1502">
        <v>2020</v>
      </c>
      <c r="C1502" s="1">
        <v>44001.865277777775</v>
      </c>
      <c r="D1502" s="1">
        <v>44001.890277777777</v>
      </c>
      <c r="E1502" s="2">
        <f>_2020_IR[[#This Row],[close]]-_2020_IR[[#This Row],[open]]</f>
        <v>2.5000000001455192E-2</v>
      </c>
      <c r="F1502" t="s">
        <v>102</v>
      </c>
      <c r="G1502" t="s">
        <v>126</v>
      </c>
      <c r="H1502" t="s">
        <v>238</v>
      </c>
      <c r="I1502" t="s">
        <v>1161</v>
      </c>
      <c r="J1502">
        <v>41.263469999999998</v>
      </c>
      <c r="K1502">
        <v>-8.5247600000000006</v>
      </c>
      <c r="L1502">
        <v>12</v>
      </c>
      <c r="M1502">
        <v>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 t="s">
        <v>47</v>
      </c>
      <c r="X1502">
        <v>1.4999999999999999E-2</v>
      </c>
      <c r="Y1502">
        <v>0</v>
      </c>
      <c r="Z1502">
        <v>0</v>
      </c>
      <c r="AA1502">
        <v>1.4999999999999999E-2</v>
      </c>
      <c r="AB1502">
        <f>_2020_IR[[#This Row],[areaTotal]]*10000</f>
        <v>150</v>
      </c>
      <c r="AC1502" t="s">
        <v>48</v>
      </c>
      <c r="AD1502">
        <v>36</v>
      </c>
      <c r="AE1502">
        <f>SQRT(_2020_IR[[#This Row],[aream2]])/(_2020_IR[[#This Row],[duration2]]*60)</f>
        <v>5.6701151453314308E-3</v>
      </c>
      <c r="AF1502">
        <v>0.53325060506870603</v>
      </c>
      <c r="AG1502">
        <v>5.3721518309513199</v>
      </c>
      <c r="AH1502">
        <v>3.4246995197221599</v>
      </c>
      <c r="AI1502">
        <v>120.36498739425799</v>
      </c>
      <c r="AJ1502">
        <v>11.711925167395201</v>
      </c>
      <c r="AK1502">
        <v>84.326152239608604</v>
      </c>
      <c r="AL1502">
        <v>18.840691052276298</v>
      </c>
      <c r="AM1502" t="s">
        <v>59</v>
      </c>
      <c r="AO1502" t="s">
        <v>51</v>
      </c>
      <c r="AP1502" t="s">
        <v>125</v>
      </c>
      <c r="AQ1502" t="s">
        <v>53</v>
      </c>
      <c r="AR1502" t="s">
        <v>54</v>
      </c>
      <c r="AS1502" t="s">
        <v>55</v>
      </c>
    </row>
    <row r="1503" spans="1:45" hidden="1" x14ac:dyDescent="0.35">
      <c r="A1503">
        <v>2020130089380</v>
      </c>
      <c r="B1503">
        <v>2020</v>
      </c>
      <c r="C1503" s="1">
        <v>44001.915277777778</v>
      </c>
      <c r="D1503" s="1">
        <v>44001.934027777781</v>
      </c>
      <c r="E1503" s="2">
        <f>_2020_IR[[#This Row],[close]]-_2020_IR[[#This Row],[open]]</f>
        <v>1.8750000002910383E-2</v>
      </c>
      <c r="F1503" t="s">
        <v>43</v>
      </c>
      <c r="G1503" t="s">
        <v>126</v>
      </c>
      <c r="H1503" t="s">
        <v>419</v>
      </c>
      <c r="I1503" t="s">
        <v>664</v>
      </c>
      <c r="J1503">
        <v>41.163153000000001</v>
      </c>
      <c r="K1503">
        <v>-8.3207620000000002</v>
      </c>
      <c r="L1503">
        <v>6</v>
      </c>
      <c r="M1503">
        <v>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 t="s">
        <v>47</v>
      </c>
      <c r="X1503">
        <v>0</v>
      </c>
      <c r="Y1503">
        <v>0.05</v>
      </c>
      <c r="Z1503">
        <v>0</v>
      </c>
      <c r="AA1503">
        <v>0.05</v>
      </c>
      <c r="AB1503">
        <f>_2020_IR[[#This Row],[areaTotal]]*10000</f>
        <v>500</v>
      </c>
      <c r="AC1503" t="s">
        <v>48</v>
      </c>
      <c r="AD1503">
        <v>27</v>
      </c>
      <c r="AE1503">
        <f>SQRT(_2020_IR[[#This Row],[aream2]])/(_2020_IR[[#This Row],[duration2]]*60)</f>
        <v>1.3802888749998703E-2</v>
      </c>
      <c r="AF1503">
        <v>0.29725484973407801</v>
      </c>
      <c r="AG1503">
        <v>3.8615093210510398</v>
      </c>
      <c r="AH1503">
        <v>2.8488720178195202</v>
      </c>
      <c r="AI1503">
        <v>95.4403623839262</v>
      </c>
      <c r="AJ1503">
        <v>9.5121055050953398</v>
      </c>
      <c r="AK1503">
        <v>83.900448421526406</v>
      </c>
      <c r="AL1503">
        <v>15.229559276490001</v>
      </c>
      <c r="AM1503" t="s">
        <v>59</v>
      </c>
      <c r="AN1503" t="s">
        <v>60</v>
      </c>
      <c r="AO1503" t="s">
        <v>51</v>
      </c>
      <c r="AP1503" t="s">
        <v>52</v>
      </c>
      <c r="AQ1503" t="s">
        <v>53</v>
      </c>
      <c r="AR1503" t="s">
        <v>54</v>
      </c>
      <c r="AS1503" t="s">
        <v>55</v>
      </c>
    </row>
    <row r="1504" spans="1:45" hidden="1" x14ac:dyDescent="0.35">
      <c r="A1504">
        <v>2020100030025</v>
      </c>
      <c r="B1504">
        <v>2020</v>
      </c>
      <c r="C1504" s="1">
        <v>44001.978472222225</v>
      </c>
      <c r="D1504" s="1">
        <v>44002.000694444447</v>
      </c>
      <c r="E1504" s="2">
        <f>_2020_IR[[#This Row],[close]]-_2020_IR[[#This Row],[open]]</f>
        <v>2.2222222221898846E-2</v>
      </c>
      <c r="F1504" t="s">
        <v>43</v>
      </c>
      <c r="G1504" t="s">
        <v>85</v>
      </c>
      <c r="H1504" t="s">
        <v>417</v>
      </c>
      <c r="I1504" t="s">
        <v>262</v>
      </c>
      <c r="J1504">
        <v>39.284702000000003</v>
      </c>
      <c r="K1504">
        <v>-9.1384500000000006</v>
      </c>
      <c r="L1504">
        <v>7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 t="s">
        <v>47</v>
      </c>
      <c r="X1504">
        <v>0</v>
      </c>
      <c r="Y1504">
        <v>0</v>
      </c>
      <c r="Z1504">
        <v>1.46E-2</v>
      </c>
      <c r="AA1504">
        <v>1.46E-2</v>
      </c>
      <c r="AB1504">
        <f>_2020_IR[[#This Row],[areaTotal]]*10000</f>
        <v>146</v>
      </c>
      <c r="AC1504" t="s">
        <v>48</v>
      </c>
      <c r="AD1504">
        <v>32</v>
      </c>
      <c r="AE1504">
        <f>SQRT(_2020_IR[[#This Row],[aream2]])/(_2020_IR[[#This Row],[duration2]]*60)</f>
        <v>6.2932531112471733E-3</v>
      </c>
      <c r="AF1504">
        <v>6.51587942349488</v>
      </c>
      <c r="AG1504">
        <v>22.095107632569601</v>
      </c>
      <c r="AH1504">
        <v>7.9715816267915596</v>
      </c>
      <c r="AI1504">
        <v>245.16720876059699</v>
      </c>
      <c r="AJ1504">
        <v>51.5293312310367</v>
      </c>
      <c r="AK1504">
        <v>87.261857850159402</v>
      </c>
      <c r="AL1504">
        <v>67.559475777214402</v>
      </c>
      <c r="AM1504" t="s">
        <v>49</v>
      </c>
      <c r="AN1504" t="s">
        <v>364</v>
      </c>
      <c r="AO1504" t="s">
        <v>288</v>
      </c>
      <c r="AP1504" t="s">
        <v>125</v>
      </c>
      <c r="AQ1504" t="s">
        <v>53</v>
      </c>
      <c r="AR1504" t="s">
        <v>218</v>
      </c>
      <c r="AS1504" t="s">
        <v>219</v>
      </c>
    </row>
    <row r="1505" spans="1:45" hidden="1" x14ac:dyDescent="0.35">
      <c r="A1505">
        <v>2020100030037</v>
      </c>
      <c r="B1505">
        <v>2020</v>
      </c>
      <c r="C1505" s="1">
        <v>44002.175694444442</v>
      </c>
      <c r="D1505" s="1">
        <v>44002.222222222219</v>
      </c>
      <c r="E1505" s="2">
        <f>_2020_IR[[#This Row],[close]]-_2020_IR[[#This Row],[open]]</f>
        <v>4.6527777776645962E-2</v>
      </c>
      <c r="F1505" t="s">
        <v>56</v>
      </c>
      <c r="G1505" t="s">
        <v>85</v>
      </c>
      <c r="H1505" t="s">
        <v>373</v>
      </c>
      <c r="I1505" t="s">
        <v>1162</v>
      </c>
      <c r="J1505">
        <v>39.435014000000002</v>
      </c>
      <c r="K1505">
        <v>-9.1517359999999996</v>
      </c>
      <c r="L1505">
        <v>19</v>
      </c>
      <c r="M1505">
        <v>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t="s">
        <v>47</v>
      </c>
      <c r="X1505">
        <v>0</v>
      </c>
      <c r="Y1505">
        <v>0</v>
      </c>
      <c r="Z1505">
        <v>0.01</v>
      </c>
      <c r="AA1505">
        <v>0.01</v>
      </c>
      <c r="AB1505">
        <f>_2020_IR[[#This Row],[areaTotal]]*10000</f>
        <v>100</v>
      </c>
      <c r="AC1505" t="s">
        <v>48</v>
      </c>
      <c r="AD1505">
        <v>67</v>
      </c>
      <c r="AE1505">
        <f>SQRT(_2020_IR[[#This Row],[aream2]])/(_2020_IR[[#This Row],[duration2]]*60)</f>
        <v>2.4875621890547263E-3</v>
      </c>
      <c r="AF1505">
        <v>2.9525193136674699</v>
      </c>
      <c r="AG1505">
        <v>14.127651326663001</v>
      </c>
      <c r="AH1505">
        <v>6.7916412867243103</v>
      </c>
      <c r="AI1505">
        <v>213.91922798013201</v>
      </c>
      <c r="AJ1505">
        <v>23.001113800729701</v>
      </c>
      <c r="AK1505">
        <v>85.686098713601098</v>
      </c>
      <c r="AL1505">
        <v>36.256311431353403</v>
      </c>
      <c r="AM1505" t="s">
        <v>49</v>
      </c>
      <c r="AN1505" t="s">
        <v>364</v>
      </c>
      <c r="AO1505" t="s">
        <v>217</v>
      </c>
      <c r="AP1505" t="s">
        <v>125</v>
      </c>
      <c r="AQ1505" t="s">
        <v>53</v>
      </c>
      <c r="AR1505" t="s">
        <v>54</v>
      </c>
      <c r="AS1505" t="s">
        <v>55</v>
      </c>
    </row>
    <row r="1506" spans="1:45" hidden="1" x14ac:dyDescent="0.35">
      <c r="A1506">
        <v>2020100030080</v>
      </c>
      <c r="B1506">
        <v>2020</v>
      </c>
      <c r="C1506" s="1">
        <v>44002.418749999997</v>
      </c>
      <c r="D1506" s="1">
        <v>44002.447916666664</v>
      </c>
      <c r="E1506" s="2">
        <f>_2020_IR[[#This Row],[close]]-_2020_IR[[#This Row],[open]]</f>
        <v>2.9166666667151731E-2</v>
      </c>
      <c r="F1506" t="s">
        <v>102</v>
      </c>
      <c r="G1506" t="s">
        <v>85</v>
      </c>
      <c r="H1506" t="s">
        <v>227</v>
      </c>
      <c r="I1506" t="s">
        <v>227</v>
      </c>
      <c r="J1506">
        <v>39.671126999999998</v>
      </c>
      <c r="K1506">
        <v>-8.8372650000000004</v>
      </c>
      <c r="L1506">
        <v>23</v>
      </c>
      <c r="M1506">
        <v>5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t="s">
        <v>47</v>
      </c>
      <c r="X1506">
        <v>2E-3</v>
      </c>
      <c r="Y1506">
        <v>0</v>
      </c>
      <c r="Z1506">
        <v>0</v>
      </c>
      <c r="AA1506">
        <v>2E-3</v>
      </c>
      <c r="AB1506">
        <f>_2020_IR[[#This Row],[areaTotal]]*10000</f>
        <v>20</v>
      </c>
      <c r="AC1506" t="s">
        <v>48</v>
      </c>
      <c r="AD1506">
        <v>42</v>
      </c>
      <c r="AE1506">
        <f>SQRT(_2020_IR[[#This Row],[aream2]])/(_2020_IR[[#This Row],[duration2]]*60)</f>
        <v>1.7746571249998332E-3</v>
      </c>
      <c r="AF1506">
        <v>3.84335767570255</v>
      </c>
      <c r="AG1506">
        <v>16.3971902099141</v>
      </c>
      <c r="AH1506">
        <v>7.8565578712276203</v>
      </c>
      <c r="AI1506">
        <v>212.98169397249899</v>
      </c>
      <c r="AJ1506">
        <v>25.243432935008201</v>
      </c>
      <c r="AK1506">
        <v>87.1804373956045</v>
      </c>
      <c r="AL1506">
        <v>38.946602394226403</v>
      </c>
      <c r="AM1506" t="s">
        <v>83</v>
      </c>
      <c r="AN1506" t="s">
        <v>84</v>
      </c>
      <c r="AO1506" t="s">
        <v>217</v>
      </c>
      <c r="AP1506" t="s">
        <v>125</v>
      </c>
      <c r="AQ1506" t="s">
        <v>53</v>
      </c>
      <c r="AR1506" t="s">
        <v>218</v>
      </c>
      <c r="AS1506" t="s">
        <v>219</v>
      </c>
    </row>
    <row r="1507" spans="1:45" hidden="1" x14ac:dyDescent="0.35">
      <c r="A1507">
        <v>2020130089596</v>
      </c>
      <c r="B1507">
        <v>2020</v>
      </c>
      <c r="C1507" s="1">
        <v>44002.434027777781</v>
      </c>
      <c r="D1507" s="1">
        <v>44002.524305555555</v>
      </c>
      <c r="E1507" s="2">
        <f>_2020_IR[[#This Row],[close]]-_2020_IR[[#This Row],[open]]</f>
        <v>9.0277777773735579E-2</v>
      </c>
      <c r="F1507" t="s">
        <v>43</v>
      </c>
      <c r="G1507" t="s">
        <v>126</v>
      </c>
      <c r="H1507" t="s">
        <v>169</v>
      </c>
      <c r="I1507" t="s">
        <v>746</v>
      </c>
      <c r="J1507">
        <v>41.109819999999999</v>
      </c>
      <c r="K1507">
        <v>-8.1662719999999993</v>
      </c>
      <c r="L1507">
        <v>7</v>
      </c>
      <c r="M1507">
        <v>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 t="s">
        <v>47</v>
      </c>
      <c r="X1507">
        <v>0</v>
      </c>
      <c r="Y1507">
        <v>0.01</v>
      </c>
      <c r="Z1507">
        <v>0</v>
      </c>
      <c r="AA1507">
        <v>0.01</v>
      </c>
      <c r="AB1507">
        <f>_2020_IR[[#This Row],[areaTotal]]*10000</f>
        <v>100</v>
      </c>
      <c r="AC1507" t="s">
        <v>48</v>
      </c>
      <c r="AD1507">
        <v>130</v>
      </c>
      <c r="AE1507">
        <f>SQRT(_2020_IR[[#This Row],[aream2]])/(_2020_IR[[#This Row],[duration2]]*60)</f>
        <v>1.2820512820512821E-3</v>
      </c>
      <c r="AF1507">
        <v>0.30643463081861</v>
      </c>
      <c r="AG1507">
        <v>3.9284365246329198</v>
      </c>
      <c r="AH1507">
        <v>2.7252703344681</v>
      </c>
      <c r="AI1507">
        <v>102.27022220512001</v>
      </c>
      <c r="AJ1507">
        <v>10.5810447577887</v>
      </c>
      <c r="AK1507">
        <v>84.230232841678102</v>
      </c>
      <c r="AL1507">
        <v>16.813268696432399</v>
      </c>
      <c r="AM1507" t="s">
        <v>59</v>
      </c>
      <c r="AN1507" t="s">
        <v>60</v>
      </c>
      <c r="AO1507" t="s">
        <v>51</v>
      </c>
      <c r="AP1507" t="s">
        <v>52</v>
      </c>
      <c r="AQ1507" t="s">
        <v>53</v>
      </c>
      <c r="AR1507" t="s">
        <v>54</v>
      </c>
      <c r="AS1507" t="s">
        <v>55</v>
      </c>
    </row>
    <row r="1508" spans="1:45" hidden="1" x14ac:dyDescent="0.35">
      <c r="A1508">
        <v>2020130089618</v>
      </c>
      <c r="B1508">
        <v>2020</v>
      </c>
      <c r="C1508" s="1">
        <v>44002.468055555553</v>
      </c>
      <c r="D1508" s="1">
        <v>44002.484027777777</v>
      </c>
      <c r="E1508" s="2">
        <f>_2020_IR[[#This Row],[close]]-_2020_IR[[#This Row],[open]]</f>
        <v>1.5972222223354038E-2</v>
      </c>
      <c r="F1508" t="s">
        <v>43</v>
      </c>
      <c r="G1508" t="s">
        <v>126</v>
      </c>
      <c r="H1508" t="s">
        <v>183</v>
      </c>
      <c r="I1508" t="s">
        <v>575</v>
      </c>
      <c r="J1508">
        <v>41.373168</v>
      </c>
      <c r="K1508">
        <v>-8.1890400000000003</v>
      </c>
      <c r="L1508">
        <v>7</v>
      </c>
      <c r="M1508">
        <v>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 t="s">
        <v>47</v>
      </c>
      <c r="X1508">
        <v>0</v>
      </c>
      <c r="Y1508">
        <v>5.0000000000000001E-3</v>
      </c>
      <c r="Z1508">
        <v>0</v>
      </c>
      <c r="AA1508">
        <v>5.0000000000000001E-3</v>
      </c>
      <c r="AB1508">
        <f>_2020_IR[[#This Row],[areaTotal]]*10000</f>
        <v>50</v>
      </c>
      <c r="AC1508" t="s">
        <v>48</v>
      </c>
      <c r="AD1508">
        <v>23</v>
      </c>
      <c r="AE1508">
        <f>SQRT(_2020_IR[[#This Row],[aream2]])/(_2020_IR[[#This Row],[duration2]]*60)</f>
        <v>5.1239621825112137E-3</v>
      </c>
      <c r="AF1508">
        <v>0.362968161015438</v>
      </c>
      <c r="AG1508">
        <v>4.3227737062798202</v>
      </c>
      <c r="AH1508">
        <v>2.8721205543847801</v>
      </c>
      <c r="AI1508">
        <v>99.734450706001695</v>
      </c>
      <c r="AJ1508">
        <v>11.4612413881091</v>
      </c>
      <c r="AK1508">
        <v>84.575927117587597</v>
      </c>
      <c r="AL1508">
        <v>17.806719998458998</v>
      </c>
      <c r="AM1508" t="s">
        <v>49</v>
      </c>
      <c r="AN1508" t="s">
        <v>74</v>
      </c>
      <c r="AO1508" t="s">
        <v>51</v>
      </c>
      <c r="AP1508" t="s">
        <v>52</v>
      </c>
      <c r="AQ1508" t="s">
        <v>53</v>
      </c>
      <c r="AR1508" t="s">
        <v>54</v>
      </c>
      <c r="AS1508" t="s">
        <v>55</v>
      </c>
    </row>
    <row r="1509" spans="1:45" hidden="1" x14ac:dyDescent="0.35">
      <c r="A1509">
        <v>2020130089611</v>
      </c>
      <c r="B1509">
        <v>2020</v>
      </c>
      <c r="C1509" s="1">
        <v>44002.474999999999</v>
      </c>
      <c r="D1509" s="1">
        <v>44002.518055555556</v>
      </c>
      <c r="E1509" s="2">
        <f>_2020_IR[[#This Row],[close]]-_2020_IR[[#This Row],[open]]</f>
        <v>4.3055555557657499E-2</v>
      </c>
      <c r="F1509" t="s">
        <v>43</v>
      </c>
      <c r="G1509" t="s">
        <v>126</v>
      </c>
      <c r="H1509" t="s">
        <v>419</v>
      </c>
      <c r="I1509" t="s">
        <v>1152</v>
      </c>
      <c r="J1509">
        <v>41.128303000000002</v>
      </c>
      <c r="K1509">
        <v>-8.3783480000000008</v>
      </c>
      <c r="L1509">
        <v>19</v>
      </c>
      <c r="M1509">
        <v>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t="s">
        <v>47</v>
      </c>
      <c r="X1509">
        <v>0</v>
      </c>
      <c r="Y1509">
        <v>0.15</v>
      </c>
      <c r="Z1509">
        <v>0</v>
      </c>
      <c r="AA1509">
        <v>0.15</v>
      </c>
      <c r="AB1509">
        <f>_2020_IR[[#This Row],[areaTotal]]*10000</f>
        <v>1500</v>
      </c>
      <c r="AC1509" t="s">
        <v>48</v>
      </c>
      <c r="AD1509">
        <v>62</v>
      </c>
      <c r="AE1509">
        <f>SQRT(_2020_IR[[#This Row],[aream2]])/(_2020_IR[[#This Row],[duration2]]*60)</f>
        <v>1.0411245554321012E-2</v>
      </c>
      <c r="AF1509">
        <v>0.29725484973407801</v>
      </c>
      <c r="AG1509">
        <v>3.8615093210510398</v>
      </c>
      <c r="AH1509">
        <v>2.8488720178195202</v>
      </c>
      <c r="AI1509">
        <v>95.4403623839262</v>
      </c>
      <c r="AJ1509">
        <v>9.5121055050953398</v>
      </c>
      <c r="AK1509">
        <v>83.900448421526406</v>
      </c>
      <c r="AL1509">
        <v>15.229559276490001</v>
      </c>
      <c r="AM1509" t="s">
        <v>59</v>
      </c>
      <c r="AN1509" t="s">
        <v>60</v>
      </c>
      <c r="AO1509" t="s">
        <v>51</v>
      </c>
      <c r="AP1509" t="s">
        <v>52</v>
      </c>
      <c r="AQ1509" t="s">
        <v>53</v>
      </c>
      <c r="AR1509" t="s">
        <v>54</v>
      </c>
      <c r="AS1509" t="s">
        <v>55</v>
      </c>
    </row>
    <row r="1510" spans="1:45" hidden="1" x14ac:dyDescent="0.35">
      <c r="A1510">
        <v>2020120011090</v>
      </c>
      <c r="B1510">
        <v>2020</v>
      </c>
      <c r="C1510" s="1">
        <v>44002.48541666667</v>
      </c>
      <c r="D1510" s="1">
        <v>44002.505555555559</v>
      </c>
      <c r="E1510" s="2">
        <f>_2020_IR[[#This Row],[close]]-_2020_IR[[#This Row],[open]]</f>
        <v>2.0138888889050577E-2</v>
      </c>
      <c r="F1510" t="s">
        <v>56</v>
      </c>
      <c r="G1510" t="s">
        <v>88</v>
      </c>
      <c r="H1510" t="s">
        <v>1163</v>
      </c>
      <c r="I1510" t="s">
        <v>1164</v>
      </c>
      <c r="J1510">
        <v>39.320372999999996</v>
      </c>
      <c r="K1510">
        <v>-7.8050470000000001</v>
      </c>
      <c r="L1510">
        <v>48</v>
      </c>
      <c r="M1510">
        <v>12</v>
      </c>
      <c r="N1510">
        <v>2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t="s">
        <v>47</v>
      </c>
      <c r="X1510">
        <v>0</v>
      </c>
      <c r="Y1510">
        <v>0</v>
      </c>
      <c r="Z1510">
        <v>9.1499999999999998E-2</v>
      </c>
      <c r="AA1510">
        <v>9.1499999999999998E-2</v>
      </c>
      <c r="AB1510">
        <f>_2020_IR[[#This Row],[areaTotal]]*10000</f>
        <v>915</v>
      </c>
      <c r="AC1510" t="s">
        <v>48</v>
      </c>
      <c r="AD1510">
        <v>29</v>
      </c>
      <c r="AE1510">
        <f>SQRT(_2020_IR[[#This Row],[aream2]])/(_2020_IR[[#This Row],[duration2]]*60)</f>
        <v>1.738446374971744E-2</v>
      </c>
      <c r="AF1510">
        <v>9.4007860751938708</v>
      </c>
      <c r="AG1510">
        <v>27.1790713357782</v>
      </c>
      <c r="AH1510">
        <v>9.1850591950387592</v>
      </c>
      <c r="AI1510">
        <v>243.90914043790099</v>
      </c>
      <c r="AJ1510">
        <v>72.776058175313494</v>
      </c>
      <c r="AK1510">
        <v>91.833738368817706</v>
      </c>
      <c r="AL1510">
        <v>83.366328805634794</v>
      </c>
      <c r="AM1510" t="s">
        <v>49</v>
      </c>
      <c r="AN1510" t="s">
        <v>114</v>
      </c>
      <c r="AO1510" t="s">
        <v>471</v>
      </c>
      <c r="AP1510" t="s">
        <v>125</v>
      </c>
      <c r="AQ1510" t="s">
        <v>53</v>
      </c>
      <c r="AR1510" t="s">
        <v>307</v>
      </c>
      <c r="AS1510" t="s">
        <v>79</v>
      </c>
    </row>
    <row r="1511" spans="1:45" hidden="1" x14ac:dyDescent="0.35">
      <c r="A1511">
        <v>2020010043131</v>
      </c>
      <c r="B1511">
        <v>2020</v>
      </c>
      <c r="C1511" s="1">
        <v>44002.48541666667</v>
      </c>
      <c r="D1511" s="1">
        <v>44002.511111111111</v>
      </c>
      <c r="E1511" s="2">
        <f>_2020_IR[[#This Row],[close]]-_2020_IR[[#This Row],[open]]</f>
        <v>2.569444444088731E-2</v>
      </c>
      <c r="F1511" t="s">
        <v>102</v>
      </c>
      <c r="G1511" t="s">
        <v>139</v>
      </c>
      <c r="H1511" t="s">
        <v>723</v>
      </c>
      <c r="I1511" t="s">
        <v>724</v>
      </c>
      <c r="J1511">
        <v>40.780247000000003</v>
      </c>
      <c r="K1511">
        <v>-8.3460479999999997</v>
      </c>
      <c r="L1511">
        <v>20</v>
      </c>
      <c r="M1511">
        <v>4</v>
      </c>
      <c r="N1511">
        <v>1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t="s">
        <v>47</v>
      </c>
      <c r="X1511">
        <v>0</v>
      </c>
      <c r="Y1511">
        <v>2E-3</v>
      </c>
      <c r="Z1511">
        <v>0</v>
      </c>
      <c r="AA1511">
        <v>2E-3</v>
      </c>
      <c r="AB1511">
        <f>_2020_IR[[#This Row],[areaTotal]]*10000</f>
        <v>20</v>
      </c>
      <c r="AC1511" t="s">
        <v>48</v>
      </c>
      <c r="AD1511">
        <v>37</v>
      </c>
      <c r="AE1511">
        <f>SQRT(_2020_IR[[#This Row],[aream2]])/(_2020_IR[[#This Row],[duration2]]*60)</f>
        <v>2.0144756554052162E-3</v>
      </c>
      <c r="AF1511">
        <v>0.59396087849463697</v>
      </c>
      <c r="AG1511">
        <v>5.7095768010628598</v>
      </c>
      <c r="AH1511">
        <v>3.46944953043127</v>
      </c>
      <c r="AI1511">
        <v>119.403728191314</v>
      </c>
      <c r="AJ1511">
        <v>12.9440782365586</v>
      </c>
      <c r="AK1511">
        <v>85.126499304213496</v>
      </c>
      <c r="AL1511">
        <v>20.368097515164902</v>
      </c>
      <c r="AM1511" t="s">
        <v>83</v>
      </c>
      <c r="AN1511" t="s">
        <v>84</v>
      </c>
      <c r="AO1511" t="s">
        <v>51</v>
      </c>
      <c r="AP1511" t="s">
        <v>125</v>
      </c>
      <c r="AQ1511" t="s">
        <v>53</v>
      </c>
      <c r="AR1511" t="s">
        <v>54</v>
      </c>
      <c r="AS1511" t="s">
        <v>55</v>
      </c>
    </row>
    <row r="1512" spans="1:45" hidden="1" x14ac:dyDescent="0.35">
      <c r="A1512">
        <v>2020140029595</v>
      </c>
      <c r="B1512">
        <v>2020</v>
      </c>
      <c r="C1512" s="1">
        <v>44002.515972222223</v>
      </c>
      <c r="D1512" s="1">
        <v>44002.53402777778</v>
      </c>
      <c r="E1512" s="2">
        <f>_2020_IR[[#This Row],[close]]-_2020_IR[[#This Row],[open]]</f>
        <v>1.8055555556202307E-2</v>
      </c>
      <c r="F1512" t="s">
        <v>43</v>
      </c>
      <c r="G1512" t="s">
        <v>212</v>
      </c>
      <c r="H1512" t="s">
        <v>259</v>
      </c>
      <c r="I1512" t="s">
        <v>260</v>
      </c>
      <c r="J1512">
        <v>39.036422000000002</v>
      </c>
      <c r="K1512">
        <v>-8.7222729999999995</v>
      </c>
      <c r="L1512">
        <v>26</v>
      </c>
      <c r="M1512">
        <v>7</v>
      </c>
      <c r="N1512">
        <v>1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 t="s">
        <v>47</v>
      </c>
      <c r="X1512">
        <v>0</v>
      </c>
      <c r="Y1512">
        <v>0.49859999999999999</v>
      </c>
      <c r="Z1512">
        <v>0</v>
      </c>
      <c r="AA1512">
        <v>0.49859999999999999</v>
      </c>
      <c r="AB1512">
        <f>_2020_IR[[#This Row],[areaTotal]]*10000</f>
        <v>4986</v>
      </c>
      <c r="AC1512" t="s">
        <v>48</v>
      </c>
      <c r="AD1512">
        <v>26</v>
      </c>
      <c r="AE1512">
        <f>SQRT(_2020_IR[[#This Row],[aream2]])/(_2020_IR[[#This Row],[duration2]]*60)</f>
        <v>4.5263854984383921E-2</v>
      </c>
      <c r="AF1512">
        <v>13.0318174533061</v>
      </c>
      <c r="AG1512">
        <v>32.686669273037197</v>
      </c>
      <c r="AH1512">
        <v>9.9584020883843394</v>
      </c>
      <c r="AI1512">
        <v>269.728778329595</v>
      </c>
      <c r="AJ1512">
        <v>109.19574719724901</v>
      </c>
      <c r="AK1512">
        <v>91.137010497549099</v>
      </c>
      <c r="AL1512">
        <v>109.18150208273499</v>
      </c>
      <c r="AM1512" t="s">
        <v>59</v>
      </c>
      <c r="AN1512" t="s">
        <v>60</v>
      </c>
      <c r="AO1512" t="s">
        <v>471</v>
      </c>
      <c r="AP1512" t="s">
        <v>125</v>
      </c>
      <c r="AQ1512" t="s">
        <v>53</v>
      </c>
      <c r="AR1512" t="s">
        <v>307</v>
      </c>
      <c r="AS1512" t="s">
        <v>79</v>
      </c>
    </row>
    <row r="1513" spans="1:45" hidden="1" x14ac:dyDescent="0.35">
      <c r="A1513">
        <v>2020160013952</v>
      </c>
      <c r="B1513">
        <v>2020</v>
      </c>
      <c r="C1513" s="1">
        <v>44002.538888888892</v>
      </c>
      <c r="D1513" s="1">
        <v>44002.553472222222</v>
      </c>
      <c r="E1513" s="2">
        <f>_2020_IR[[#This Row],[close]]-_2020_IR[[#This Row],[open]]</f>
        <v>1.4583333329937886E-2</v>
      </c>
      <c r="F1513" t="s">
        <v>56</v>
      </c>
      <c r="G1513" t="s">
        <v>68</v>
      </c>
      <c r="H1513" t="s">
        <v>710</v>
      </c>
      <c r="I1513" t="s">
        <v>1165</v>
      </c>
      <c r="J1513">
        <v>41.899597</v>
      </c>
      <c r="K1513">
        <v>-8.8100079999999998</v>
      </c>
      <c r="L1513">
        <v>7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 t="s">
        <v>47</v>
      </c>
      <c r="X1513">
        <v>0</v>
      </c>
      <c r="Y1513">
        <v>1.4999999999999999E-2</v>
      </c>
      <c r="Z1513">
        <v>0</v>
      </c>
      <c r="AA1513">
        <v>1.4999999999999999E-2</v>
      </c>
      <c r="AB1513">
        <f>_2020_IR[[#This Row],[areaTotal]]*10000</f>
        <v>150</v>
      </c>
      <c r="AC1513" t="s">
        <v>48</v>
      </c>
      <c r="AD1513">
        <v>21</v>
      </c>
      <c r="AE1513">
        <f>SQRT(_2020_IR[[#This Row],[aream2]])/(_2020_IR[[#This Row],[duration2]]*60)</f>
        <v>9.7201973919967388E-3</v>
      </c>
      <c r="AF1513">
        <v>0.25768770771445298</v>
      </c>
      <c r="AG1513">
        <v>3.5621231145485801</v>
      </c>
      <c r="AH1513">
        <v>2.6741768717609902</v>
      </c>
      <c r="AI1513">
        <v>113.543210077891</v>
      </c>
      <c r="AJ1513">
        <v>9.0088989140328604</v>
      </c>
      <c r="AK1513">
        <v>82.220821144966905</v>
      </c>
      <c r="AL1513">
        <v>15.0354001932731</v>
      </c>
      <c r="AM1513" t="s">
        <v>49</v>
      </c>
      <c r="AN1513" t="s">
        <v>91</v>
      </c>
      <c r="AO1513" t="s">
        <v>51</v>
      </c>
      <c r="AP1513" t="s">
        <v>52</v>
      </c>
      <c r="AQ1513" t="s">
        <v>53</v>
      </c>
      <c r="AR1513" t="s">
        <v>54</v>
      </c>
      <c r="AS1513" t="s">
        <v>55</v>
      </c>
    </row>
    <row r="1514" spans="1:45" hidden="1" x14ac:dyDescent="0.35">
      <c r="A1514">
        <v>2020030040810</v>
      </c>
      <c r="B1514">
        <v>2020</v>
      </c>
      <c r="C1514" s="1">
        <v>44002.542361111111</v>
      </c>
      <c r="D1514" s="1">
        <v>44002.567361111112</v>
      </c>
      <c r="E1514" s="2">
        <f>_2020_IR[[#This Row],[close]]-_2020_IR[[#This Row],[open]]</f>
        <v>2.5000000001455192E-2</v>
      </c>
      <c r="F1514" t="s">
        <v>43</v>
      </c>
      <c r="G1514" t="s">
        <v>158</v>
      </c>
      <c r="H1514" t="s">
        <v>883</v>
      </c>
      <c r="I1514" t="s">
        <v>1166</v>
      </c>
      <c r="J1514">
        <v>41.567807000000002</v>
      </c>
      <c r="K1514">
        <v>-8.5873819999999998</v>
      </c>
      <c r="L1514">
        <v>22</v>
      </c>
      <c r="M1514">
        <v>6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 t="s">
        <v>47</v>
      </c>
      <c r="X1514">
        <v>0</v>
      </c>
      <c r="Y1514">
        <v>0.1</v>
      </c>
      <c r="Z1514">
        <v>0</v>
      </c>
      <c r="AA1514">
        <v>0.1</v>
      </c>
      <c r="AB1514">
        <f>_2020_IR[[#This Row],[areaTotal]]*10000</f>
        <v>1000</v>
      </c>
      <c r="AC1514" t="s">
        <v>48</v>
      </c>
      <c r="AD1514">
        <v>36</v>
      </c>
      <c r="AE1514">
        <f>SQRT(_2020_IR[[#This Row],[aream2]])/(_2020_IR[[#This Row],[duration2]]*60)</f>
        <v>1.4640174352631385E-2</v>
      </c>
      <c r="AF1514">
        <v>0.63443206237461702</v>
      </c>
      <c r="AG1514">
        <v>5.9262166559298004</v>
      </c>
      <c r="AH1514">
        <v>3.6835336168177299</v>
      </c>
      <c r="AI1514">
        <v>99.873378296782406</v>
      </c>
      <c r="AJ1514">
        <v>13.0628650788437</v>
      </c>
      <c r="AK1514">
        <v>85.289298663155193</v>
      </c>
      <c r="AL1514">
        <v>19.688027467107599</v>
      </c>
      <c r="AM1514" t="s">
        <v>49</v>
      </c>
      <c r="AN1514" t="s">
        <v>91</v>
      </c>
      <c r="AO1514" t="s">
        <v>51</v>
      </c>
      <c r="AP1514" t="s">
        <v>125</v>
      </c>
      <c r="AQ1514" t="s">
        <v>53</v>
      </c>
      <c r="AR1514" t="s">
        <v>54</v>
      </c>
      <c r="AS1514" t="s">
        <v>55</v>
      </c>
    </row>
    <row r="1515" spans="1:45" hidden="1" x14ac:dyDescent="0.35">
      <c r="A1515">
        <v>2020030040811</v>
      </c>
      <c r="B1515">
        <v>2020</v>
      </c>
      <c r="C1515" s="1">
        <v>44002.54583333333</v>
      </c>
      <c r="D1515" s="1">
        <v>44002.561805555553</v>
      </c>
      <c r="E1515" s="2">
        <f>_2020_IR[[#This Row],[close]]-_2020_IR[[#This Row],[open]]</f>
        <v>1.5972222223354038E-2</v>
      </c>
      <c r="F1515" t="s">
        <v>43</v>
      </c>
      <c r="G1515" t="s">
        <v>158</v>
      </c>
      <c r="H1515" t="s">
        <v>567</v>
      </c>
      <c r="I1515" t="s">
        <v>1167</v>
      </c>
      <c r="J1515">
        <v>41.410183000000004</v>
      </c>
      <c r="K1515">
        <v>-7.9676020000000003</v>
      </c>
      <c r="L1515">
        <v>22</v>
      </c>
      <c r="M1515">
        <v>5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 t="s">
        <v>47</v>
      </c>
      <c r="X1515">
        <v>0</v>
      </c>
      <c r="Y1515">
        <v>0.01</v>
      </c>
      <c r="Z1515">
        <v>0</v>
      </c>
      <c r="AA1515">
        <v>0.01</v>
      </c>
      <c r="AB1515">
        <f>_2020_IR[[#This Row],[areaTotal]]*10000</f>
        <v>100</v>
      </c>
      <c r="AC1515" t="s">
        <v>48</v>
      </c>
      <c r="AD1515">
        <v>23</v>
      </c>
      <c r="AE1515">
        <f>SQRT(_2020_IR[[#This Row],[aream2]])/(_2020_IR[[#This Row],[duration2]]*60)</f>
        <v>7.246376811594203E-3</v>
      </c>
      <c r="AF1515">
        <v>1.4826343105981401</v>
      </c>
      <c r="AG1515">
        <v>9.5731255054359394</v>
      </c>
      <c r="AH1515">
        <v>5.0595981585229097</v>
      </c>
      <c r="AI1515">
        <v>152.69930067373801</v>
      </c>
      <c r="AJ1515">
        <v>17.739459694842299</v>
      </c>
      <c r="AK1515">
        <v>87.698337337780004</v>
      </c>
      <c r="AL1515">
        <v>27.493846964233899</v>
      </c>
      <c r="AM1515" t="s">
        <v>83</v>
      </c>
      <c r="AN1515" t="s">
        <v>783</v>
      </c>
      <c r="AO1515" t="s">
        <v>217</v>
      </c>
      <c r="AP1515" t="s">
        <v>125</v>
      </c>
      <c r="AQ1515" t="s">
        <v>53</v>
      </c>
      <c r="AR1515" t="s">
        <v>218</v>
      </c>
      <c r="AS1515" t="s">
        <v>219</v>
      </c>
    </row>
    <row r="1516" spans="1:45" hidden="1" x14ac:dyDescent="0.35">
      <c r="A1516">
        <v>2020150048369</v>
      </c>
      <c r="B1516">
        <v>2020</v>
      </c>
      <c r="C1516" s="1">
        <v>44002.54791666667</v>
      </c>
      <c r="D1516" s="1">
        <v>44002.550694444442</v>
      </c>
      <c r="E1516" s="2">
        <f>_2020_IR[[#This Row],[close]]-_2020_IR[[#This Row],[open]]</f>
        <v>2.7777777722803876E-3</v>
      </c>
      <c r="F1516" t="s">
        <v>43</v>
      </c>
      <c r="G1516" t="s">
        <v>118</v>
      </c>
      <c r="H1516" t="s">
        <v>308</v>
      </c>
      <c r="I1516" t="s">
        <v>308</v>
      </c>
      <c r="J1516">
        <v>38.634824999999999</v>
      </c>
      <c r="K1516">
        <v>-8.9855020000000003</v>
      </c>
      <c r="L1516">
        <v>9</v>
      </c>
      <c r="M1516">
        <v>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t="s">
        <v>47</v>
      </c>
      <c r="X1516">
        <v>0</v>
      </c>
      <c r="Y1516">
        <v>1.44E-2</v>
      </c>
      <c r="Z1516">
        <v>0</v>
      </c>
      <c r="AA1516">
        <v>1.44E-2</v>
      </c>
      <c r="AB1516">
        <f>_2020_IR[[#This Row],[areaTotal]]*10000</f>
        <v>144</v>
      </c>
      <c r="AC1516" t="s">
        <v>48</v>
      </c>
      <c r="AD1516">
        <v>4</v>
      </c>
      <c r="AE1516">
        <f>SQRT(_2020_IR[[#This Row],[aream2]])/(_2020_IR[[#This Row],[duration2]]*60)</f>
        <v>0.05</v>
      </c>
      <c r="AF1516">
        <v>4.9036144123863803</v>
      </c>
      <c r="AG1516">
        <v>18.816834217037801</v>
      </c>
      <c r="AH1516">
        <v>6.0958766703095399</v>
      </c>
      <c r="AI1516">
        <v>240.889170721163</v>
      </c>
      <c r="AJ1516">
        <v>57.367715859140098</v>
      </c>
      <c r="AK1516">
        <v>85.787095979872106</v>
      </c>
      <c r="AL1516">
        <v>71.917550221019397</v>
      </c>
      <c r="AM1516" t="s">
        <v>49</v>
      </c>
      <c r="AN1516" t="s">
        <v>405</v>
      </c>
      <c r="AO1516" t="s">
        <v>288</v>
      </c>
      <c r="AP1516" t="s">
        <v>125</v>
      </c>
      <c r="AQ1516" t="s">
        <v>53</v>
      </c>
      <c r="AR1516" t="s">
        <v>54</v>
      </c>
      <c r="AS1516" t="s">
        <v>55</v>
      </c>
    </row>
    <row r="1517" spans="1:45" hidden="1" x14ac:dyDescent="0.35">
      <c r="A1517">
        <v>2020040014082</v>
      </c>
      <c r="B1517">
        <v>2020</v>
      </c>
      <c r="C1517" s="1">
        <v>44002.552777777775</v>
      </c>
      <c r="D1517" s="1">
        <v>44002.604166666664</v>
      </c>
      <c r="E1517" s="2">
        <f>_2020_IR[[#This Row],[close]]-_2020_IR[[#This Row],[open]]</f>
        <v>5.1388888889050577E-2</v>
      </c>
      <c r="F1517" t="s">
        <v>56</v>
      </c>
      <c r="G1517" t="s">
        <v>134</v>
      </c>
      <c r="H1517" t="s">
        <v>576</v>
      </c>
      <c r="I1517" t="s">
        <v>1168</v>
      </c>
      <c r="J1517">
        <v>41.558132999999998</v>
      </c>
      <c r="K1517">
        <v>-7.1415670000000002</v>
      </c>
      <c r="L1517">
        <v>5</v>
      </c>
      <c r="M1517">
        <v>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 t="s">
        <v>47</v>
      </c>
      <c r="X1517">
        <v>0</v>
      </c>
      <c r="Y1517">
        <v>0.06</v>
      </c>
      <c r="Z1517">
        <v>0</v>
      </c>
      <c r="AA1517">
        <v>0.06</v>
      </c>
      <c r="AB1517">
        <f>_2020_IR[[#This Row],[areaTotal]]*10000</f>
        <v>600</v>
      </c>
      <c r="AC1517" t="s">
        <v>48</v>
      </c>
      <c r="AD1517">
        <v>74</v>
      </c>
      <c r="AE1517">
        <f>SQRT(_2020_IR[[#This Row],[aream2]])/(_2020_IR[[#This Row],[duration2]]*60)</f>
        <v>5.5168687900522028E-3</v>
      </c>
      <c r="AF1517">
        <v>7.8688486664325499</v>
      </c>
      <c r="AG1517">
        <v>24.580395353876899</v>
      </c>
      <c r="AH1517">
        <v>8.35851538288542</v>
      </c>
      <c r="AI1517">
        <v>243.53053980270599</v>
      </c>
      <c r="AJ1517">
        <v>64.755178170243596</v>
      </c>
      <c r="AK1517">
        <v>91.5591401114782</v>
      </c>
      <c r="AL1517">
        <v>77.795483281621401</v>
      </c>
      <c r="AM1517" t="s">
        <v>59</v>
      </c>
      <c r="AN1517" t="s">
        <v>60</v>
      </c>
      <c r="AO1517" t="s">
        <v>288</v>
      </c>
      <c r="AP1517" t="s">
        <v>125</v>
      </c>
      <c r="AQ1517" t="s">
        <v>53</v>
      </c>
      <c r="AR1517" t="s">
        <v>307</v>
      </c>
      <c r="AS1517" t="s">
        <v>79</v>
      </c>
    </row>
    <row r="1518" spans="1:45" hidden="1" x14ac:dyDescent="0.35">
      <c r="A1518">
        <v>2020130089687</v>
      </c>
      <c r="B1518">
        <v>2020</v>
      </c>
      <c r="C1518" s="1">
        <v>44002.572222222225</v>
      </c>
      <c r="D1518" s="1">
        <v>44002.648611111108</v>
      </c>
      <c r="E1518" s="2">
        <f>_2020_IR[[#This Row],[close]]-_2020_IR[[#This Row],[open]]</f>
        <v>7.6388888883229811E-2</v>
      </c>
      <c r="F1518" t="s">
        <v>43</v>
      </c>
      <c r="G1518" t="s">
        <v>126</v>
      </c>
      <c r="H1518" t="s">
        <v>285</v>
      </c>
      <c r="I1518" t="s">
        <v>504</v>
      </c>
      <c r="J1518">
        <v>41.267142999999997</v>
      </c>
      <c r="K1518">
        <v>-7.9984270000000004</v>
      </c>
      <c r="L1518">
        <v>5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 t="s">
        <v>47</v>
      </c>
      <c r="X1518">
        <v>0</v>
      </c>
      <c r="Y1518">
        <v>0.04</v>
      </c>
      <c r="Z1518">
        <v>0</v>
      </c>
      <c r="AA1518">
        <v>0.04</v>
      </c>
      <c r="AB1518">
        <f>_2020_IR[[#This Row],[areaTotal]]*10000</f>
        <v>400</v>
      </c>
      <c r="AC1518" t="s">
        <v>48</v>
      </c>
      <c r="AD1518">
        <v>110</v>
      </c>
      <c r="AE1518">
        <f>SQRT(_2020_IR[[#This Row],[aream2]])/(_2020_IR[[#This Row],[duration2]]*60)</f>
        <v>3.0303030303030303E-3</v>
      </c>
      <c r="AF1518">
        <v>0.87599710848753698</v>
      </c>
      <c r="AG1518">
        <v>7.1111523362065503</v>
      </c>
      <c r="AH1518">
        <v>4.2413784554551297</v>
      </c>
      <c r="AI1518">
        <v>107.16033669233001</v>
      </c>
      <c r="AJ1518">
        <v>14.2808048105853</v>
      </c>
      <c r="AK1518">
        <v>86.477351684395998</v>
      </c>
      <c r="AL1518">
        <v>21.423921214567802</v>
      </c>
      <c r="AM1518" t="s">
        <v>281</v>
      </c>
      <c r="AN1518" t="s">
        <v>282</v>
      </c>
      <c r="AO1518" t="s">
        <v>51</v>
      </c>
      <c r="AP1518" t="s">
        <v>125</v>
      </c>
      <c r="AQ1518" t="s">
        <v>53</v>
      </c>
      <c r="AR1518" t="s">
        <v>218</v>
      </c>
      <c r="AS1518" t="s">
        <v>219</v>
      </c>
    </row>
    <row r="1519" spans="1:45" hidden="1" x14ac:dyDescent="0.35">
      <c r="A1519">
        <v>2020130089688</v>
      </c>
      <c r="B1519">
        <v>2020</v>
      </c>
      <c r="C1519" s="1">
        <v>44002.593055555553</v>
      </c>
      <c r="D1519" s="1">
        <v>44002.692361111112</v>
      </c>
      <c r="E1519" s="2">
        <f>_2020_IR[[#This Row],[close]]-_2020_IR[[#This Row],[open]]</f>
        <v>9.930555555911269E-2</v>
      </c>
      <c r="F1519" t="s">
        <v>43</v>
      </c>
      <c r="G1519" t="s">
        <v>126</v>
      </c>
      <c r="H1519" t="s">
        <v>176</v>
      </c>
      <c r="I1519" t="s">
        <v>786</v>
      </c>
      <c r="J1519">
        <v>41.211354999999998</v>
      </c>
      <c r="K1519">
        <v>-8.6680580000000003</v>
      </c>
      <c r="L1519">
        <v>12</v>
      </c>
      <c r="M1519">
        <v>4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 t="s">
        <v>47</v>
      </c>
      <c r="X1519">
        <v>0</v>
      </c>
      <c r="Y1519">
        <v>0.02</v>
      </c>
      <c r="Z1519">
        <v>0</v>
      </c>
      <c r="AA1519">
        <v>0.02</v>
      </c>
      <c r="AB1519">
        <f>_2020_IR[[#This Row],[areaTotal]]*10000</f>
        <v>200</v>
      </c>
      <c r="AC1519" t="s">
        <v>48</v>
      </c>
      <c r="AD1519">
        <v>143</v>
      </c>
      <c r="AE1519">
        <f>SQRT(_2020_IR[[#This Row],[aream2]])/(_2020_IR[[#This Row],[duration2]]*60)</f>
        <v>1.6482675552133975E-3</v>
      </c>
      <c r="AF1519">
        <v>0.63519619620770895</v>
      </c>
      <c r="AG1519">
        <v>5.9302482318059297</v>
      </c>
      <c r="AH1519">
        <v>3.4714353847975699</v>
      </c>
      <c r="AI1519">
        <v>127.637388883515</v>
      </c>
      <c r="AJ1519">
        <v>13.7317781823575</v>
      </c>
      <c r="AK1519">
        <v>84.727194723246498</v>
      </c>
      <c r="AL1519">
        <v>21.642558108543302</v>
      </c>
      <c r="AM1519" t="s">
        <v>59</v>
      </c>
      <c r="AO1519" t="s">
        <v>51</v>
      </c>
      <c r="AP1519" t="s">
        <v>125</v>
      </c>
      <c r="AQ1519" t="s">
        <v>53</v>
      </c>
      <c r="AR1519" t="s">
        <v>54</v>
      </c>
      <c r="AS1519" t="s">
        <v>55</v>
      </c>
    </row>
    <row r="1520" spans="1:45" hidden="1" x14ac:dyDescent="0.35">
      <c r="A1520">
        <v>2020010043156</v>
      </c>
      <c r="B1520">
        <v>2020</v>
      </c>
      <c r="C1520" s="1">
        <v>44002.597916666666</v>
      </c>
      <c r="D1520" s="1">
        <v>44002.958333333336</v>
      </c>
      <c r="E1520" s="2">
        <f>_2020_IR[[#This Row],[close]]-_2020_IR[[#This Row],[open]]</f>
        <v>0.36041666667006211</v>
      </c>
      <c r="F1520" t="s">
        <v>43</v>
      </c>
      <c r="G1520" t="s">
        <v>139</v>
      </c>
      <c r="H1520" t="s">
        <v>140</v>
      </c>
      <c r="I1520" t="s">
        <v>744</v>
      </c>
      <c r="J1520">
        <v>40.921868000000003</v>
      </c>
      <c r="K1520">
        <v>-8.5818709999999996</v>
      </c>
      <c r="L1520">
        <v>34</v>
      </c>
      <c r="M1520">
        <v>8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 t="s">
        <v>47</v>
      </c>
      <c r="X1520">
        <v>0.4</v>
      </c>
      <c r="Y1520">
        <v>0</v>
      </c>
      <c r="Z1520">
        <v>0</v>
      </c>
      <c r="AA1520">
        <v>0.4</v>
      </c>
      <c r="AB1520">
        <f>_2020_IR[[#This Row],[areaTotal]]*10000</f>
        <v>4000</v>
      </c>
      <c r="AC1520" t="s">
        <v>48</v>
      </c>
      <c r="AD1520">
        <v>519</v>
      </c>
      <c r="AE1520">
        <f>SQRT(_2020_IR[[#This Row],[aream2]])/(_2020_IR[[#This Row],[duration2]]*60)</f>
        <v>2.0310068466078222E-3</v>
      </c>
      <c r="AF1520">
        <v>1.2040407652760201</v>
      </c>
      <c r="AG1520">
        <v>8.5110735384373903</v>
      </c>
      <c r="AH1520">
        <v>4.4618502922325796</v>
      </c>
      <c r="AI1520">
        <v>166.21176306132199</v>
      </c>
      <c r="AJ1520">
        <v>16.959100695545001</v>
      </c>
      <c r="AK1520">
        <v>85.753578899497697</v>
      </c>
      <c r="AL1520">
        <v>27.024673627576501</v>
      </c>
      <c r="AM1520" t="s">
        <v>59</v>
      </c>
      <c r="AN1520" t="s">
        <v>60</v>
      </c>
      <c r="AO1520" t="s">
        <v>51</v>
      </c>
      <c r="AP1520" t="s">
        <v>125</v>
      </c>
      <c r="AQ1520" t="s">
        <v>53</v>
      </c>
      <c r="AR1520" t="s">
        <v>54</v>
      </c>
      <c r="AS1520" t="s">
        <v>55</v>
      </c>
    </row>
    <row r="1521" spans="1:45" hidden="1" x14ac:dyDescent="0.35">
      <c r="A1521">
        <v>2020180028025</v>
      </c>
      <c r="B1521">
        <v>2020</v>
      </c>
      <c r="C1521" s="1">
        <v>44002.601388888892</v>
      </c>
      <c r="D1521" s="1">
        <v>44002.628472222219</v>
      </c>
      <c r="E1521" s="2">
        <f>_2020_IR[[#This Row],[close]]-_2020_IR[[#This Row],[open]]</f>
        <v>2.7083333327027503E-2</v>
      </c>
      <c r="F1521" t="s">
        <v>43</v>
      </c>
      <c r="G1521" t="s">
        <v>65</v>
      </c>
      <c r="H1521" t="s">
        <v>804</v>
      </c>
      <c r="I1521" t="s">
        <v>804</v>
      </c>
      <c r="J1521">
        <v>41.148634999999999</v>
      </c>
      <c r="K1521">
        <v>-7.3785319999999999</v>
      </c>
      <c r="L1521">
        <v>30</v>
      </c>
      <c r="M1521">
        <v>7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 t="s">
        <v>47</v>
      </c>
      <c r="X1521">
        <v>0</v>
      </c>
      <c r="Y1521">
        <v>0.16</v>
      </c>
      <c r="Z1521">
        <v>0</v>
      </c>
      <c r="AA1521">
        <v>0.16</v>
      </c>
      <c r="AB1521">
        <f>_2020_IR[[#This Row],[areaTotal]]*10000</f>
        <v>1600</v>
      </c>
      <c r="AC1521" t="s">
        <v>48</v>
      </c>
      <c r="AD1521">
        <v>39</v>
      </c>
      <c r="AE1521">
        <f>SQRT(_2020_IR[[#This Row],[aream2]])/(_2020_IR[[#This Row],[duration2]]*60)</f>
        <v>1.7094017094017096E-2</v>
      </c>
      <c r="AF1521">
        <v>4.6094250374938097</v>
      </c>
      <c r="AG1521">
        <v>18.170464032113902</v>
      </c>
      <c r="AH1521">
        <v>6.8322374849738301</v>
      </c>
      <c r="AI1521">
        <v>221.64677519643101</v>
      </c>
      <c r="AJ1521">
        <v>42.673961991376501</v>
      </c>
      <c r="AK1521">
        <v>90.565456600687895</v>
      </c>
      <c r="AL1521">
        <v>57.615799091979</v>
      </c>
      <c r="AM1521" t="s">
        <v>49</v>
      </c>
      <c r="AN1521" t="s">
        <v>91</v>
      </c>
      <c r="AO1521" t="s">
        <v>217</v>
      </c>
      <c r="AP1521" t="s">
        <v>125</v>
      </c>
      <c r="AQ1521" t="s">
        <v>53</v>
      </c>
      <c r="AR1521" t="s">
        <v>307</v>
      </c>
      <c r="AS1521" t="s">
        <v>79</v>
      </c>
    </row>
    <row r="1522" spans="1:45" hidden="1" x14ac:dyDescent="0.35">
      <c r="A1522">
        <v>2020010043162</v>
      </c>
      <c r="B1522">
        <v>2020</v>
      </c>
      <c r="C1522" s="1">
        <v>44002.604861111111</v>
      </c>
      <c r="D1522" s="1">
        <v>44002.805555555555</v>
      </c>
      <c r="E1522" s="2">
        <f>_2020_IR[[#This Row],[close]]-_2020_IR[[#This Row],[open]]</f>
        <v>0.20069444444379769</v>
      </c>
      <c r="F1522" t="s">
        <v>102</v>
      </c>
      <c r="G1522" t="s">
        <v>139</v>
      </c>
      <c r="H1522" t="s">
        <v>152</v>
      </c>
      <c r="I1522" t="s">
        <v>605</v>
      </c>
      <c r="J1522">
        <v>40.780715999999998</v>
      </c>
      <c r="K1522">
        <v>-8.5205009999999994</v>
      </c>
      <c r="L1522">
        <v>91</v>
      </c>
      <c r="M1522">
        <v>25</v>
      </c>
      <c r="N1522">
        <v>4</v>
      </c>
      <c r="O1522">
        <v>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 t="s">
        <v>47</v>
      </c>
      <c r="X1522">
        <v>16.986234034799999</v>
      </c>
      <c r="Y1522">
        <v>0.76901057878300005</v>
      </c>
      <c r="Z1522">
        <v>0</v>
      </c>
      <c r="AA1522">
        <v>17.755244613582999</v>
      </c>
      <c r="AB1522">
        <f>_2020_IR[[#This Row],[areaTotal]]*10000</f>
        <v>177552.44613582999</v>
      </c>
      <c r="AC1522" t="s">
        <v>295</v>
      </c>
      <c r="AD1522">
        <v>289</v>
      </c>
      <c r="AE1522">
        <f>SQRT(_2020_IR[[#This Row],[aream2]])/(_2020_IR[[#This Row],[duration2]]*60)</f>
        <v>2.4300445569426503E-2</v>
      </c>
      <c r="AF1522">
        <v>1.2040407652760201</v>
      </c>
      <c r="AG1522">
        <v>8.5110735384373903</v>
      </c>
      <c r="AH1522">
        <v>4.4618502922325796</v>
      </c>
      <c r="AI1522">
        <v>166.21176306132199</v>
      </c>
      <c r="AJ1522">
        <v>16.959100695545001</v>
      </c>
      <c r="AK1522">
        <v>85.753578899497697</v>
      </c>
      <c r="AL1522">
        <v>27.024673627576501</v>
      </c>
      <c r="AM1522" t="s">
        <v>59</v>
      </c>
      <c r="AN1522" t="s">
        <v>60</v>
      </c>
      <c r="AO1522" t="s">
        <v>51</v>
      </c>
      <c r="AP1522" t="s">
        <v>125</v>
      </c>
      <c r="AQ1522" t="s">
        <v>53</v>
      </c>
      <c r="AR1522" t="s">
        <v>54</v>
      </c>
      <c r="AS1522" t="s">
        <v>55</v>
      </c>
    </row>
    <row r="1523" spans="1:45" hidden="1" x14ac:dyDescent="0.35">
      <c r="A1523">
        <v>2020140029625</v>
      </c>
      <c r="B1523">
        <v>2020</v>
      </c>
      <c r="C1523" s="1">
        <v>44002.617361111108</v>
      </c>
      <c r="D1523" s="1">
        <v>44002.644444444442</v>
      </c>
      <c r="E1523" s="2">
        <f>_2020_IR[[#This Row],[close]]-_2020_IR[[#This Row],[open]]</f>
        <v>2.7083333334303461E-2</v>
      </c>
      <c r="F1523" t="s">
        <v>43</v>
      </c>
      <c r="G1523" t="s">
        <v>212</v>
      </c>
      <c r="H1523" t="s">
        <v>344</v>
      </c>
      <c r="I1523" t="s">
        <v>749</v>
      </c>
      <c r="J1523">
        <v>39.614932000000003</v>
      </c>
      <c r="K1523">
        <v>-8.6373569999999997</v>
      </c>
      <c r="L1523">
        <v>7</v>
      </c>
      <c r="M1523">
        <v>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 t="s">
        <v>47</v>
      </c>
      <c r="X1523">
        <v>0</v>
      </c>
      <c r="Y1523">
        <v>2E-3</v>
      </c>
      <c r="Z1523">
        <v>0</v>
      </c>
      <c r="AA1523">
        <v>2E-3</v>
      </c>
      <c r="AB1523">
        <f>_2020_IR[[#This Row],[areaTotal]]*10000</f>
        <v>20</v>
      </c>
      <c r="AC1523" t="s">
        <v>48</v>
      </c>
      <c r="AD1523">
        <v>39</v>
      </c>
      <c r="AE1523">
        <f>SQRT(_2020_IR[[#This Row],[aream2]])/(_2020_IR[[#This Row],[duration2]]*60)</f>
        <v>1.9111692115382818E-3</v>
      </c>
      <c r="AF1523">
        <v>5.9905811837921403</v>
      </c>
      <c r="AG1523">
        <v>21.070378972251401</v>
      </c>
      <c r="AH1523">
        <v>8.2385438653536909</v>
      </c>
      <c r="AI1523">
        <v>234.75397473537899</v>
      </c>
      <c r="AJ1523">
        <v>42.943632021889002</v>
      </c>
      <c r="AK1523">
        <v>89.024977186261097</v>
      </c>
      <c r="AL1523">
        <v>58.934835520363997</v>
      </c>
      <c r="AM1523" t="s">
        <v>83</v>
      </c>
      <c r="AN1523" t="s">
        <v>84</v>
      </c>
      <c r="AO1523" t="s">
        <v>288</v>
      </c>
      <c r="AP1523" t="s">
        <v>125</v>
      </c>
      <c r="AQ1523" t="s">
        <v>53</v>
      </c>
      <c r="AR1523" t="s">
        <v>307</v>
      </c>
      <c r="AS1523" t="s">
        <v>79</v>
      </c>
    </row>
    <row r="1524" spans="1:45" hidden="1" x14ac:dyDescent="0.35">
      <c r="A1524">
        <v>2020100030137</v>
      </c>
      <c r="B1524">
        <v>2020</v>
      </c>
      <c r="C1524" s="1">
        <v>44002.625</v>
      </c>
      <c r="D1524" s="1">
        <v>44002.63958333333</v>
      </c>
      <c r="E1524" s="2">
        <f>_2020_IR[[#This Row],[close]]-_2020_IR[[#This Row],[open]]</f>
        <v>1.4583333329937886E-2</v>
      </c>
      <c r="F1524" t="s">
        <v>56</v>
      </c>
      <c r="G1524" t="s">
        <v>85</v>
      </c>
      <c r="H1524" t="s">
        <v>417</v>
      </c>
      <c r="I1524" t="s">
        <v>417</v>
      </c>
      <c r="J1524">
        <v>39.251018000000002</v>
      </c>
      <c r="K1524">
        <v>-9.1594219999999993</v>
      </c>
      <c r="L1524">
        <v>5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 t="s">
        <v>47</v>
      </c>
      <c r="X1524">
        <v>0</v>
      </c>
      <c r="Y1524">
        <v>0</v>
      </c>
      <c r="Z1524">
        <v>5.0000000000000001E-4</v>
      </c>
      <c r="AA1524">
        <v>5.0000000000000001E-4</v>
      </c>
      <c r="AB1524">
        <f>_2020_IR[[#This Row],[areaTotal]]*10000</f>
        <v>5</v>
      </c>
      <c r="AC1524" t="s">
        <v>48</v>
      </c>
      <c r="AD1524">
        <v>21</v>
      </c>
      <c r="AE1524">
        <f>SQRT(_2020_IR[[#This Row],[aream2]])/(_2020_IR[[#This Row],[duration2]]*60)</f>
        <v>1.7746571249998332E-3</v>
      </c>
      <c r="AF1524">
        <v>5.8906432233523098</v>
      </c>
      <c r="AG1524">
        <v>20.871061060784701</v>
      </c>
      <c r="AH1524">
        <v>7.1212264734512702</v>
      </c>
      <c r="AI1524">
        <v>252.81724879965901</v>
      </c>
      <c r="AJ1524">
        <v>54.328752573668801</v>
      </c>
      <c r="AK1524">
        <v>87.310311328218404</v>
      </c>
      <c r="AL1524">
        <v>70.683802468003194</v>
      </c>
      <c r="AM1524" t="s">
        <v>49</v>
      </c>
      <c r="AN1524" t="s">
        <v>498</v>
      </c>
      <c r="AO1524" t="s">
        <v>288</v>
      </c>
      <c r="AP1524" t="s">
        <v>125</v>
      </c>
      <c r="AQ1524" t="s">
        <v>53</v>
      </c>
      <c r="AR1524" t="s">
        <v>218</v>
      </c>
      <c r="AS1524" t="s">
        <v>219</v>
      </c>
    </row>
    <row r="1525" spans="1:45" hidden="1" x14ac:dyDescent="0.35">
      <c r="A1525">
        <v>2020100030134</v>
      </c>
      <c r="B1525">
        <v>2020</v>
      </c>
      <c r="C1525" s="1">
        <v>44002.625</v>
      </c>
      <c r="D1525" s="1">
        <v>44002.670138888891</v>
      </c>
      <c r="E1525" s="2">
        <f>_2020_IR[[#This Row],[close]]-_2020_IR[[#This Row],[open]]</f>
        <v>4.5138888890505768E-2</v>
      </c>
      <c r="F1525" t="s">
        <v>43</v>
      </c>
      <c r="G1525" t="s">
        <v>85</v>
      </c>
      <c r="H1525" t="s">
        <v>355</v>
      </c>
      <c r="I1525" t="s">
        <v>1169</v>
      </c>
      <c r="J1525">
        <v>39.464295</v>
      </c>
      <c r="K1525">
        <v>-8.9825180000000007</v>
      </c>
      <c r="L1525">
        <v>8</v>
      </c>
      <c r="M1525">
        <v>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 t="s">
        <v>47</v>
      </c>
      <c r="X1525">
        <v>0</v>
      </c>
      <c r="Y1525">
        <v>2E-3</v>
      </c>
      <c r="Z1525">
        <v>0</v>
      </c>
      <c r="AA1525">
        <v>2E-3</v>
      </c>
      <c r="AB1525">
        <f>_2020_IR[[#This Row],[areaTotal]]*10000</f>
        <v>20</v>
      </c>
      <c r="AC1525" t="s">
        <v>48</v>
      </c>
      <c r="AD1525">
        <v>65</v>
      </c>
      <c r="AE1525">
        <f>SQRT(_2020_IR[[#This Row],[aream2]])/(_2020_IR[[#This Row],[duration2]]*60)</f>
        <v>1.1467015269229692E-3</v>
      </c>
      <c r="AF1525">
        <v>2.5710365286907599</v>
      </c>
      <c r="AG1525">
        <v>13.065436471675801</v>
      </c>
      <c r="AH1525">
        <v>5.8431780910500004</v>
      </c>
      <c r="AI1525">
        <v>221.244819777007</v>
      </c>
      <c r="AJ1525">
        <v>25.007950207702301</v>
      </c>
      <c r="AK1525">
        <v>85.734031954236897</v>
      </c>
      <c r="AL1525">
        <v>38.996249557534902</v>
      </c>
      <c r="AM1525" t="s">
        <v>49</v>
      </c>
      <c r="AN1525" t="s">
        <v>364</v>
      </c>
      <c r="AO1525" t="s">
        <v>217</v>
      </c>
      <c r="AP1525" t="s">
        <v>125</v>
      </c>
      <c r="AQ1525" t="s">
        <v>53</v>
      </c>
      <c r="AR1525" t="s">
        <v>54</v>
      </c>
      <c r="AS1525" t="s">
        <v>55</v>
      </c>
    </row>
    <row r="1526" spans="1:45" hidden="1" x14ac:dyDescent="0.35">
      <c r="A1526">
        <v>2020130089735</v>
      </c>
      <c r="B1526">
        <v>2020</v>
      </c>
      <c r="C1526" s="1">
        <v>44002.629166666666</v>
      </c>
      <c r="D1526" s="1">
        <v>44002.647222222222</v>
      </c>
      <c r="E1526" s="2">
        <f>_2020_IR[[#This Row],[close]]-_2020_IR[[#This Row],[open]]</f>
        <v>1.8055555556202307E-2</v>
      </c>
      <c r="F1526" t="s">
        <v>56</v>
      </c>
      <c r="G1526" t="s">
        <v>126</v>
      </c>
      <c r="H1526" t="s">
        <v>249</v>
      </c>
      <c r="I1526" t="s">
        <v>737</v>
      </c>
      <c r="J1526">
        <v>41.137976999999999</v>
      </c>
      <c r="K1526">
        <v>-8.3774180000000005</v>
      </c>
      <c r="L1526">
        <v>5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t="s">
        <v>47</v>
      </c>
      <c r="X1526">
        <v>0</v>
      </c>
      <c r="Y1526">
        <v>0</v>
      </c>
      <c r="Z1526">
        <v>0.01</v>
      </c>
      <c r="AA1526">
        <v>0.01</v>
      </c>
      <c r="AB1526">
        <f>_2020_IR[[#This Row],[areaTotal]]*10000</f>
        <v>100</v>
      </c>
      <c r="AC1526" t="s">
        <v>48</v>
      </c>
      <c r="AD1526">
        <v>26</v>
      </c>
      <c r="AE1526">
        <f>SQRT(_2020_IR[[#This Row],[aream2]])/(_2020_IR[[#This Row],[duration2]]*60)</f>
        <v>6.41025641025641E-3</v>
      </c>
      <c r="AF1526">
        <v>0.64813024824070797</v>
      </c>
      <c r="AG1526">
        <v>5.9981712709145203</v>
      </c>
      <c r="AH1526">
        <v>3.86845490662582</v>
      </c>
      <c r="AI1526">
        <v>102.84128193959</v>
      </c>
      <c r="AJ1526">
        <v>11.9951102982274</v>
      </c>
      <c r="AK1526">
        <v>85.582867756069604</v>
      </c>
      <c r="AL1526">
        <v>18.574136436327699</v>
      </c>
      <c r="AM1526" t="s">
        <v>59</v>
      </c>
      <c r="AN1526" t="s">
        <v>60</v>
      </c>
      <c r="AO1526" t="s">
        <v>51</v>
      </c>
      <c r="AP1526" t="s">
        <v>125</v>
      </c>
      <c r="AQ1526" t="s">
        <v>53</v>
      </c>
      <c r="AR1526" t="s">
        <v>54</v>
      </c>
      <c r="AS1526" t="s">
        <v>55</v>
      </c>
    </row>
    <row r="1527" spans="1:45" hidden="1" x14ac:dyDescent="0.35">
      <c r="A1527">
        <v>2020130089729</v>
      </c>
      <c r="B1527">
        <v>2020</v>
      </c>
      <c r="C1527" s="1">
        <v>44002.635416666664</v>
      </c>
      <c r="D1527" s="1">
        <v>44002.667361111111</v>
      </c>
      <c r="E1527" s="2">
        <f>_2020_IR[[#This Row],[close]]-_2020_IR[[#This Row],[open]]</f>
        <v>3.1944444446708076E-2</v>
      </c>
      <c r="F1527" t="s">
        <v>56</v>
      </c>
      <c r="G1527" t="s">
        <v>126</v>
      </c>
      <c r="H1527" t="s">
        <v>243</v>
      </c>
      <c r="I1527" t="s">
        <v>825</v>
      </c>
      <c r="J1527">
        <v>41.132528999999998</v>
      </c>
      <c r="K1527">
        <v>-8.0616760000000003</v>
      </c>
      <c r="L1527">
        <v>5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s">
        <v>47</v>
      </c>
      <c r="X1527">
        <v>0</v>
      </c>
      <c r="Y1527">
        <v>0</v>
      </c>
      <c r="Z1527">
        <v>0.5</v>
      </c>
      <c r="AA1527">
        <v>0.5</v>
      </c>
      <c r="AB1527">
        <f>_2020_IR[[#This Row],[areaTotal]]*10000</f>
        <v>5000</v>
      </c>
      <c r="AC1527" t="s">
        <v>48</v>
      </c>
      <c r="AD1527">
        <v>46</v>
      </c>
      <c r="AE1527">
        <f>SQRT(_2020_IR[[#This Row],[aream2]])/(_2020_IR[[#This Row],[duration2]]*60)</f>
        <v>2.5619810912556072E-2</v>
      </c>
      <c r="AF1527">
        <v>0.80724056763391305</v>
      </c>
      <c r="AG1527">
        <v>6.7902170729489804</v>
      </c>
      <c r="AH1527">
        <v>4.1499147477210796</v>
      </c>
      <c r="AI1527">
        <v>109.683309119182</v>
      </c>
      <c r="AJ1527">
        <v>13.362606290947101</v>
      </c>
      <c r="AK1527">
        <v>86.318201828376701</v>
      </c>
      <c r="AL1527">
        <v>20.4858015308867</v>
      </c>
      <c r="AM1527" t="s">
        <v>59</v>
      </c>
      <c r="AN1527" t="s">
        <v>60</v>
      </c>
      <c r="AO1527" t="s">
        <v>51</v>
      </c>
      <c r="AP1527" t="s">
        <v>125</v>
      </c>
      <c r="AQ1527" t="s">
        <v>53</v>
      </c>
      <c r="AR1527" t="s">
        <v>218</v>
      </c>
      <c r="AS1527" t="s">
        <v>219</v>
      </c>
    </row>
    <row r="1528" spans="1:45" hidden="1" x14ac:dyDescent="0.35">
      <c r="A1528">
        <v>2020140029634</v>
      </c>
      <c r="B1528">
        <v>2020</v>
      </c>
      <c r="C1528" s="1">
        <v>44002.644444444442</v>
      </c>
      <c r="D1528" s="1">
        <v>44002.670138888891</v>
      </c>
      <c r="E1528" s="2">
        <f>_2020_IR[[#This Row],[close]]-_2020_IR[[#This Row],[open]]</f>
        <v>2.5694444448163267E-2</v>
      </c>
      <c r="F1528" t="s">
        <v>43</v>
      </c>
      <c r="G1528" t="s">
        <v>212</v>
      </c>
      <c r="H1528" t="s">
        <v>344</v>
      </c>
      <c r="I1528" t="s">
        <v>491</v>
      </c>
      <c r="J1528">
        <v>39.630564999999997</v>
      </c>
      <c r="K1528">
        <v>-8.6372499999999999</v>
      </c>
      <c r="L1528">
        <v>54</v>
      </c>
      <c r="M1528">
        <v>14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t="s">
        <v>47</v>
      </c>
      <c r="X1528">
        <v>0</v>
      </c>
      <c r="Y1528">
        <v>0.23250000000000001</v>
      </c>
      <c r="Z1528">
        <v>0</v>
      </c>
      <c r="AA1528">
        <v>0.23250000000000001</v>
      </c>
      <c r="AB1528">
        <f>_2020_IR[[#This Row],[areaTotal]]*10000</f>
        <v>2325</v>
      </c>
      <c r="AC1528" t="s">
        <v>48</v>
      </c>
      <c r="AD1528">
        <v>37</v>
      </c>
      <c r="AE1528">
        <f>SQRT(_2020_IR[[#This Row],[aream2]])/(_2020_IR[[#This Row],[duration2]]*60)</f>
        <v>2.1719934146380529E-2</v>
      </c>
      <c r="AF1528">
        <v>5.9905811837921403</v>
      </c>
      <c r="AG1528">
        <v>21.070378972251401</v>
      </c>
      <c r="AH1528">
        <v>8.2385438653536909</v>
      </c>
      <c r="AI1528">
        <v>234.75397473537899</v>
      </c>
      <c r="AJ1528">
        <v>42.943632021889002</v>
      </c>
      <c r="AK1528">
        <v>89.024977186261097</v>
      </c>
      <c r="AL1528">
        <v>58.934835520363997</v>
      </c>
      <c r="AM1528" t="s">
        <v>83</v>
      </c>
      <c r="AN1528" t="s">
        <v>84</v>
      </c>
      <c r="AO1528" t="s">
        <v>288</v>
      </c>
      <c r="AP1528" t="s">
        <v>125</v>
      </c>
      <c r="AQ1528" t="s">
        <v>53</v>
      </c>
      <c r="AR1528" t="s">
        <v>307</v>
      </c>
      <c r="AS1528" t="s">
        <v>79</v>
      </c>
    </row>
    <row r="1529" spans="1:45" hidden="1" x14ac:dyDescent="0.35">
      <c r="A1529">
        <v>2020140029642</v>
      </c>
      <c r="B1529">
        <v>2020</v>
      </c>
      <c r="C1529" s="1">
        <v>44002.677777777775</v>
      </c>
      <c r="D1529" s="1">
        <v>44002.691666666666</v>
      </c>
      <c r="E1529" s="2">
        <f>_2020_IR[[#This Row],[close]]-_2020_IR[[#This Row],[open]]</f>
        <v>1.3888888890505768E-2</v>
      </c>
      <c r="F1529" t="s">
        <v>102</v>
      </c>
      <c r="G1529" t="s">
        <v>212</v>
      </c>
      <c r="H1529" t="s">
        <v>653</v>
      </c>
      <c r="I1529" t="s">
        <v>1170</v>
      </c>
      <c r="J1529">
        <v>39.730262000000003</v>
      </c>
      <c r="K1529">
        <v>-8.2360869999999995</v>
      </c>
      <c r="L1529">
        <v>26</v>
      </c>
      <c r="M1529">
        <v>7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 t="s">
        <v>47</v>
      </c>
      <c r="X1529">
        <v>0</v>
      </c>
      <c r="Y1529">
        <v>0</v>
      </c>
      <c r="Z1529">
        <v>1E-4</v>
      </c>
      <c r="AA1529">
        <v>1E-4</v>
      </c>
      <c r="AB1529">
        <f>_2020_IR[[#This Row],[areaTotal]]*10000</f>
        <v>1</v>
      </c>
      <c r="AC1529" t="s">
        <v>48</v>
      </c>
      <c r="AD1529">
        <v>20</v>
      </c>
      <c r="AE1529">
        <f>SQRT(_2020_IR[[#This Row],[aream2]])/(_2020_IR[[#This Row],[duration2]]*60)</f>
        <v>8.3333333333333339E-4</v>
      </c>
      <c r="AF1529">
        <v>5.0015961318340896</v>
      </c>
      <c r="AG1529">
        <v>19.028342931406499</v>
      </c>
      <c r="AH1529">
        <v>6.9932576441224903</v>
      </c>
      <c r="AI1529">
        <v>223.46203812330401</v>
      </c>
      <c r="AJ1529">
        <v>46.124364799225702</v>
      </c>
      <c r="AK1529">
        <v>88.737825071711995</v>
      </c>
      <c r="AL1529">
        <v>60.849277142612301</v>
      </c>
      <c r="AM1529" t="s">
        <v>49</v>
      </c>
      <c r="AN1529" t="s">
        <v>133</v>
      </c>
      <c r="AO1529" t="s">
        <v>288</v>
      </c>
      <c r="AP1529" t="s">
        <v>125</v>
      </c>
      <c r="AQ1529" t="s">
        <v>53</v>
      </c>
      <c r="AR1529" t="s">
        <v>218</v>
      </c>
      <c r="AS1529" t="s">
        <v>219</v>
      </c>
    </row>
    <row r="1530" spans="1:45" hidden="1" x14ac:dyDescent="0.35">
      <c r="A1530">
        <v>2020050014456</v>
      </c>
      <c r="B1530">
        <v>2020</v>
      </c>
      <c r="C1530" s="1">
        <v>44002.681944444441</v>
      </c>
      <c r="D1530" s="1">
        <v>44002.703472222223</v>
      </c>
      <c r="E1530" s="2">
        <f>_2020_IR[[#This Row],[close]]-_2020_IR[[#This Row],[open]]</f>
        <v>2.1527777782466728E-2</v>
      </c>
      <c r="F1530" t="s">
        <v>43</v>
      </c>
      <c r="G1530" t="s">
        <v>75</v>
      </c>
      <c r="H1530" t="s">
        <v>110</v>
      </c>
      <c r="I1530" t="s">
        <v>1171</v>
      </c>
      <c r="J1530">
        <v>40.268743000000001</v>
      </c>
      <c r="K1530">
        <v>-7.5134169999999996</v>
      </c>
      <c r="L1530">
        <v>8</v>
      </c>
      <c r="M1530">
        <v>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t="s">
        <v>47</v>
      </c>
      <c r="X1530">
        <v>0</v>
      </c>
      <c r="Y1530">
        <v>0.01</v>
      </c>
      <c r="Z1530">
        <v>0</v>
      </c>
      <c r="AA1530">
        <v>0.01</v>
      </c>
      <c r="AB1530">
        <f>_2020_IR[[#This Row],[areaTotal]]*10000</f>
        <v>100</v>
      </c>
      <c r="AC1530" t="s">
        <v>48</v>
      </c>
      <c r="AD1530">
        <v>31</v>
      </c>
      <c r="AE1530">
        <f>SQRT(_2020_IR[[#This Row],[aream2]])/(_2020_IR[[#This Row],[duration2]]*60)</f>
        <v>5.3763440860215058E-3</v>
      </c>
      <c r="AF1530">
        <v>3.3186622448144498</v>
      </c>
      <c r="AG1530">
        <v>15.0922418949591</v>
      </c>
      <c r="AH1530">
        <v>6.3049461687858601</v>
      </c>
      <c r="AI1530">
        <v>187.489362694969</v>
      </c>
      <c r="AJ1530">
        <v>32.772161077922298</v>
      </c>
      <c r="AK1530">
        <v>90.250892966389998</v>
      </c>
      <c r="AL1530">
        <v>45.612329783950699</v>
      </c>
      <c r="AM1530" t="s">
        <v>83</v>
      </c>
      <c r="AN1530" t="s">
        <v>84</v>
      </c>
      <c r="AO1530" t="s">
        <v>217</v>
      </c>
      <c r="AP1530" t="s">
        <v>125</v>
      </c>
      <c r="AQ1530" t="s">
        <v>53</v>
      </c>
      <c r="AR1530" t="s">
        <v>307</v>
      </c>
      <c r="AS1530" t="s">
        <v>79</v>
      </c>
    </row>
    <row r="1531" spans="1:45" hidden="1" x14ac:dyDescent="0.35">
      <c r="A1531">
        <v>2020150048417</v>
      </c>
      <c r="B1531">
        <v>2020</v>
      </c>
      <c r="C1531" s="1">
        <v>44002.696527777778</v>
      </c>
      <c r="D1531" s="1">
        <v>44002.736111111109</v>
      </c>
      <c r="E1531" s="2">
        <f>_2020_IR[[#This Row],[close]]-_2020_IR[[#This Row],[open]]</f>
        <v>3.9583333331393078E-2</v>
      </c>
      <c r="F1531" t="s">
        <v>43</v>
      </c>
      <c r="G1531" t="s">
        <v>118</v>
      </c>
      <c r="H1531" t="s">
        <v>119</v>
      </c>
      <c r="I1531" t="s">
        <v>1172</v>
      </c>
      <c r="J1531">
        <v>38.564996999999998</v>
      </c>
      <c r="K1531">
        <v>-8.9355829999999994</v>
      </c>
      <c r="L1531">
        <v>25</v>
      </c>
      <c r="M1531">
        <v>7</v>
      </c>
      <c r="N1531">
        <v>1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t="s">
        <v>47</v>
      </c>
      <c r="X1531">
        <v>0</v>
      </c>
      <c r="Y1531">
        <v>0.30520000000000003</v>
      </c>
      <c r="Z1531">
        <v>0</v>
      </c>
      <c r="AA1531">
        <v>0.30520000000000003</v>
      </c>
      <c r="AB1531">
        <f>_2020_IR[[#This Row],[areaTotal]]*10000</f>
        <v>3052.0000000000005</v>
      </c>
      <c r="AC1531" t="s">
        <v>48</v>
      </c>
      <c r="AD1531">
        <v>57</v>
      </c>
      <c r="AE1531">
        <f>SQRT(_2020_IR[[#This Row],[aream2]])/(_2020_IR[[#This Row],[duration2]]*60)</f>
        <v>1.6153482242027058E-2</v>
      </c>
      <c r="AF1531">
        <v>6.9408894882438803</v>
      </c>
      <c r="AG1531">
        <v>22.898135842891701</v>
      </c>
      <c r="AH1531">
        <v>6.9237433421446104</v>
      </c>
      <c r="AI1531">
        <v>255.867223452308</v>
      </c>
      <c r="AJ1531">
        <v>76.546920082175106</v>
      </c>
      <c r="AK1531">
        <v>88.084877351401403</v>
      </c>
      <c r="AL1531">
        <v>87.5864758608854</v>
      </c>
      <c r="AM1531" t="s">
        <v>49</v>
      </c>
      <c r="AN1531" t="s">
        <v>76</v>
      </c>
      <c r="AO1531" t="s">
        <v>288</v>
      </c>
      <c r="AP1531" t="s">
        <v>125</v>
      </c>
      <c r="AQ1531" t="s">
        <v>53</v>
      </c>
      <c r="AR1531" t="s">
        <v>218</v>
      </c>
      <c r="AS1531" t="s">
        <v>219</v>
      </c>
    </row>
    <row r="1532" spans="1:45" hidden="1" x14ac:dyDescent="0.35">
      <c r="A1532">
        <v>2020140029648</v>
      </c>
      <c r="B1532">
        <v>2020</v>
      </c>
      <c r="C1532" s="1">
        <v>44002.7</v>
      </c>
      <c r="D1532" s="1">
        <v>44002.726388888892</v>
      </c>
      <c r="E1532" s="2">
        <f>_2020_IR[[#This Row],[close]]-_2020_IR[[#This Row],[open]]</f>
        <v>2.6388888894871343E-2</v>
      </c>
      <c r="F1532" t="s">
        <v>43</v>
      </c>
      <c r="G1532" t="s">
        <v>212</v>
      </c>
      <c r="H1532" t="s">
        <v>239</v>
      </c>
      <c r="I1532" t="s">
        <v>1137</v>
      </c>
      <c r="J1532">
        <v>39.597544999999997</v>
      </c>
      <c r="K1532">
        <v>-8.4129400000000008</v>
      </c>
      <c r="L1532">
        <v>25</v>
      </c>
      <c r="M1532">
        <v>7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 t="s">
        <v>47</v>
      </c>
      <c r="X1532">
        <v>0</v>
      </c>
      <c r="Y1532">
        <v>0</v>
      </c>
      <c r="Z1532">
        <v>1.52E-2</v>
      </c>
      <c r="AA1532">
        <v>1.52E-2</v>
      </c>
      <c r="AB1532">
        <f>_2020_IR[[#This Row],[areaTotal]]*10000</f>
        <v>152</v>
      </c>
      <c r="AC1532" t="s">
        <v>48</v>
      </c>
      <c r="AD1532">
        <v>38</v>
      </c>
      <c r="AE1532">
        <f>SQRT(_2020_IR[[#This Row],[aream2]])/(_2020_IR[[#This Row],[duration2]]*60)</f>
        <v>5.4073807043587508E-3</v>
      </c>
      <c r="AF1532">
        <v>8.5750909518737899</v>
      </c>
      <c r="AG1532">
        <v>25.803455603484601</v>
      </c>
      <c r="AH1532">
        <v>9.0848042919859306</v>
      </c>
      <c r="AI1532">
        <v>241.447258780559</v>
      </c>
      <c r="AJ1532">
        <v>63.1724466164248</v>
      </c>
      <c r="AK1532">
        <v>90.639661322777698</v>
      </c>
      <c r="AL1532">
        <v>76.382773873091196</v>
      </c>
      <c r="AM1532" t="s">
        <v>49</v>
      </c>
      <c r="AN1532" t="s">
        <v>498</v>
      </c>
      <c r="AO1532" t="s">
        <v>471</v>
      </c>
      <c r="AP1532" t="s">
        <v>125</v>
      </c>
      <c r="AQ1532" t="s">
        <v>53</v>
      </c>
      <c r="AR1532" t="s">
        <v>307</v>
      </c>
      <c r="AS1532" t="s">
        <v>79</v>
      </c>
    </row>
    <row r="1533" spans="1:45" hidden="1" x14ac:dyDescent="0.35">
      <c r="A1533">
        <v>2020050014459</v>
      </c>
      <c r="B1533">
        <v>2020</v>
      </c>
      <c r="C1533" s="1">
        <v>44002.703472222223</v>
      </c>
      <c r="D1533" s="1">
        <v>44002.70416666667</v>
      </c>
      <c r="E1533" s="2">
        <f>_2020_IR[[#This Row],[close]]-_2020_IR[[#This Row],[open]]</f>
        <v>6.944444467080757E-4</v>
      </c>
      <c r="F1533" t="s">
        <v>43</v>
      </c>
      <c r="G1533" t="s">
        <v>75</v>
      </c>
      <c r="H1533" t="s">
        <v>110</v>
      </c>
      <c r="I1533" t="s">
        <v>1171</v>
      </c>
      <c r="J1533">
        <v>40.268872999999999</v>
      </c>
      <c r="K1533">
        <v>-7.5131100000000002</v>
      </c>
      <c r="L1533">
        <v>3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t="s">
        <v>47</v>
      </c>
      <c r="X1533">
        <v>0</v>
      </c>
      <c r="Y1533">
        <v>1.1999999999999999E-3</v>
      </c>
      <c r="Z1533">
        <v>0</v>
      </c>
      <c r="AA1533">
        <v>1.1999999999999999E-3</v>
      </c>
      <c r="AB1533">
        <f>_2020_IR[[#This Row],[areaTotal]]*10000</f>
        <v>11.999999999999998</v>
      </c>
      <c r="AC1533" t="s">
        <v>48</v>
      </c>
      <c r="AD1533">
        <v>1</v>
      </c>
      <c r="AE1533">
        <f>SQRT(_2020_IR[[#This Row],[aream2]])/(_2020_IR[[#This Row],[duration2]]*60)</f>
        <v>5.7735026918962574E-2</v>
      </c>
      <c r="AF1533">
        <v>3.3186622448144498</v>
      </c>
      <c r="AG1533">
        <v>15.0922418949591</v>
      </c>
      <c r="AH1533">
        <v>6.3049461687858601</v>
      </c>
      <c r="AI1533">
        <v>187.489362694969</v>
      </c>
      <c r="AJ1533">
        <v>32.772161077922298</v>
      </c>
      <c r="AK1533">
        <v>90.250892966389998</v>
      </c>
      <c r="AL1533">
        <v>45.612329783950699</v>
      </c>
      <c r="AM1533" t="s">
        <v>83</v>
      </c>
      <c r="AN1533" t="s">
        <v>84</v>
      </c>
      <c r="AO1533" t="s">
        <v>217</v>
      </c>
      <c r="AP1533" t="s">
        <v>125</v>
      </c>
      <c r="AQ1533" t="s">
        <v>53</v>
      </c>
      <c r="AR1533" t="s">
        <v>307</v>
      </c>
      <c r="AS1533" t="s">
        <v>79</v>
      </c>
    </row>
    <row r="1534" spans="1:45" hidden="1" x14ac:dyDescent="0.35">
      <c r="A1534">
        <v>2020130089779</v>
      </c>
      <c r="B1534">
        <v>2020</v>
      </c>
      <c r="C1534" s="1">
        <v>44002.713888888888</v>
      </c>
      <c r="D1534" s="1">
        <v>44002.750694444447</v>
      </c>
      <c r="E1534" s="2">
        <f>_2020_IR[[#This Row],[close]]-_2020_IR[[#This Row],[open]]</f>
        <v>3.680555555911269E-2</v>
      </c>
      <c r="F1534" t="s">
        <v>43</v>
      </c>
      <c r="G1534" t="s">
        <v>126</v>
      </c>
      <c r="H1534" t="s">
        <v>419</v>
      </c>
      <c r="I1534" t="s">
        <v>1152</v>
      </c>
      <c r="J1534">
        <v>41.120697999999997</v>
      </c>
      <c r="K1534">
        <v>-8.3692580000000003</v>
      </c>
      <c r="L1534">
        <v>10</v>
      </c>
      <c r="M1534">
        <v>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 t="s">
        <v>47</v>
      </c>
      <c r="X1534">
        <v>0</v>
      </c>
      <c r="Y1534">
        <v>0.6</v>
      </c>
      <c r="Z1534">
        <v>0</v>
      </c>
      <c r="AA1534">
        <v>0.6</v>
      </c>
      <c r="AB1534">
        <f>_2020_IR[[#This Row],[areaTotal]]*10000</f>
        <v>6000</v>
      </c>
      <c r="AC1534" t="s">
        <v>48</v>
      </c>
      <c r="AD1534">
        <v>53</v>
      </c>
      <c r="AE1534">
        <f>SQRT(_2020_IR[[#This Row],[aream2]])/(_2020_IR[[#This Row],[duration2]]*60)</f>
        <v>2.4358385825203881E-2</v>
      </c>
      <c r="AF1534">
        <v>0.64813024824070797</v>
      </c>
      <c r="AG1534">
        <v>5.9981712709145203</v>
      </c>
      <c r="AH1534">
        <v>3.86845490662582</v>
      </c>
      <c r="AI1534">
        <v>102.84128193959</v>
      </c>
      <c r="AJ1534">
        <v>11.9951102982274</v>
      </c>
      <c r="AK1534">
        <v>85.582867756069604</v>
      </c>
      <c r="AL1534">
        <v>18.574136436327699</v>
      </c>
      <c r="AM1534" t="s">
        <v>59</v>
      </c>
      <c r="AN1534" t="s">
        <v>60</v>
      </c>
      <c r="AO1534" t="s">
        <v>51</v>
      </c>
      <c r="AP1534" t="s">
        <v>125</v>
      </c>
      <c r="AQ1534" t="s">
        <v>53</v>
      </c>
      <c r="AR1534" t="s">
        <v>54</v>
      </c>
      <c r="AS1534" t="s">
        <v>55</v>
      </c>
    </row>
    <row r="1535" spans="1:45" hidden="1" x14ac:dyDescent="0.35">
      <c r="A1535">
        <v>2020130089786</v>
      </c>
      <c r="B1535">
        <v>2020</v>
      </c>
      <c r="C1535" s="1">
        <v>44002.71875</v>
      </c>
      <c r="D1535" s="1">
        <v>44002.728472222225</v>
      </c>
      <c r="E1535" s="2">
        <f>_2020_IR[[#This Row],[close]]-_2020_IR[[#This Row],[open]]</f>
        <v>9.7222222248092294E-3</v>
      </c>
      <c r="F1535" t="s">
        <v>56</v>
      </c>
      <c r="G1535" t="s">
        <v>126</v>
      </c>
      <c r="H1535" t="s">
        <v>171</v>
      </c>
      <c r="I1535" t="s">
        <v>283</v>
      </c>
      <c r="J1535">
        <v>41.131042999999998</v>
      </c>
      <c r="K1535">
        <v>-8.5453700000000001</v>
      </c>
      <c r="L1535">
        <v>5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t="s">
        <v>47</v>
      </c>
      <c r="X1535">
        <v>0</v>
      </c>
      <c r="Y1535">
        <v>0</v>
      </c>
      <c r="Z1535">
        <v>5.0000000000000001E-3</v>
      </c>
      <c r="AA1535">
        <v>5.0000000000000001E-3</v>
      </c>
      <c r="AB1535">
        <f>_2020_IR[[#This Row],[areaTotal]]*10000</f>
        <v>50</v>
      </c>
      <c r="AC1535" t="s">
        <v>48</v>
      </c>
      <c r="AD1535">
        <v>14</v>
      </c>
      <c r="AE1535">
        <f>SQRT(_2020_IR[[#This Row],[aream2]])/(_2020_IR[[#This Row],[duration2]]*60)</f>
        <v>8.4179378712684241E-3</v>
      </c>
      <c r="AF1535">
        <v>0.79041081517146305</v>
      </c>
      <c r="AG1535">
        <v>6.7098700204440496</v>
      </c>
      <c r="AH1535">
        <v>3.76309437568553</v>
      </c>
      <c r="AI1535">
        <v>151.78350873154699</v>
      </c>
      <c r="AJ1535">
        <v>14.4877723374289</v>
      </c>
      <c r="AK1535">
        <v>84.963541401508706</v>
      </c>
      <c r="AL1535">
        <v>23.393303573321599</v>
      </c>
      <c r="AM1535" t="s">
        <v>59</v>
      </c>
      <c r="AO1535" t="s">
        <v>51</v>
      </c>
      <c r="AP1535" t="s">
        <v>125</v>
      </c>
      <c r="AQ1535" t="s">
        <v>53</v>
      </c>
      <c r="AR1535" t="s">
        <v>54</v>
      </c>
      <c r="AS1535" t="s">
        <v>55</v>
      </c>
    </row>
    <row r="1536" spans="1:45" hidden="1" x14ac:dyDescent="0.35">
      <c r="A1536">
        <v>2020140029658</v>
      </c>
      <c r="B1536">
        <v>2020</v>
      </c>
      <c r="C1536" s="1">
        <v>44002.737500000003</v>
      </c>
      <c r="D1536" s="1">
        <v>44002.750694444447</v>
      </c>
      <c r="E1536" s="2">
        <f>_2020_IR[[#This Row],[close]]-_2020_IR[[#This Row],[open]]</f>
        <v>1.3194444443797693E-2</v>
      </c>
      <c r="F1536" t="s">
        <v>43</v>
      </c>
      <c r="G1536" t="s">
        <v>212</v>
      </c>
      <c r="H1536" t="s">
        <v>259</v>
      </c>
      <c r="I1536" t="s">
        <v>893</v>
      </c>
      <c r="J1536">
        <v>38.994750000000003</v>
      </c>
      <c r="K1536">
        <v>-8.7484400000000004</v>
      </c>
      <c r="L1536">
        <v>24</v>
      </c>
      <c r="M1536">
        <v>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 t="s">
        <v>47</v>
      </c>
      <c r="X1536">
        <v>0</v>
      </c>
      <c r="Y1536">
        <v>0</v>
      </c>
      <c r="Z1536">
        <v>0.3513</v>
      </c>
      <c r="AA1536">
        <v>0.3513</v>
      </c>
      <c r="AB1536">
        <f>_2020_IR[[#This Row],[areaTotal]]*10000</f>
        <v>3513</v>
      </c>
      <c r="AC1536" t="s">
        <v>48</v>
      </c>
      <c r="AD1536">
        <v>19</v>
      </c>
      <c r="AE1536">
        <f>SQRT(_2020_IR[[#This Row],[aream2]])/(_2020_IR[[#This Row],[duration2]]*60)</f>
        <v>5.1991724606096294E-2</v>
      </c>
      <c r="AF1536">
        <v>11.1424867408526</v>
      </c>
      <c r="AG1536">
        <v>29.9184901862901</v>
      </c>
      <c r="AH1536">
        <v>9.1592440310660699</v>
      </c>
      <c r="AI1536">
        <v>268.29785873502698</v>
      </c>
      <c r="AJ1536">
        <v>96.560403703559899</v>
      </c>
      <c r="AK1536">
        <v>90.008425727809197</v>
      </c>
      <c r="AL1536">
        <v>101.655903825015</v>
      </c>
      <c r="AM1536" t="s">
        <v>83</v>
      </c>
      <c r="AN1536" t="s">
        <v>84</v>
      </c>
      <c r="AO1536" t="s">
        <v>471</v>
      </c>
      <c r="AP1536" t="s">
        <v>125</v>
      </c>
      <c r="AQ1536" t="s">
        <v>53</v>
      </c>
      <c r="AR1536" t="s">
        <v>307</v>
      </c>
      <c r="AS1536" t="s">
        <v>79</v>
      </c>
    </row>
    <row r="1537" spans="1:45" hidden="1" x14ac:dyDescent="0.35">
      <c r="A1537">
        <v>2020130089817</v>
      </c>
      <c r="B1537">
        <v>2020</v>
      </c>
      <c r="C1537" s="1">
        <v>44002.761805555558</v>
      </c>
      <c r="D1537" s="1">
        <v>44002.840277777781</v>
      </c>
      <c r="E1537" s="2">
        <f>_2020_IR[[#This Row],[close]]-_2020_IR[[#This Row],[open]]</f>
        <v>7.8472222223354038E-2</v>
      </c>
      <c r="F1537" t="s">
        <v>43</v>
      </c>
      <c r="G1537" t="s">
        <v>126</v>
      </c>
      <c r="H1537" t="s">
        <v>249</v>
      </c>
      <c r="I1537" t="s">
        <v>1119</v>
      </c>
      <c r="J1537">
        <v>41.171953999999999</v>
      </c>
      <c r="K1537">
        <v>-8.3547809999999991</v>
      </c>
      <c r="L1537">
        <v>10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 t="s">
        <v>47</v>
      </c>
      <c r="X1537">
        <v>0</v>
      </c>
      <c r="Y1537">
        <v>0.01</v>
      </c>
      <c r="Z1537">
        <v>0</v>
      </c>
      <c r="AA1537">
        <v>0.01</v>
      </c>
      <c r="AB1537">
        <f>_2020_IR[[#This Row],[areaTotal]]*10000</f>
        <v>100</v>
      </c>
      <c r="AC1537" t="s">
        <v>48</v>
      </c>
      <c r="AD1537">
        <v>113</v>
      </c>
      <c r="AE1537">
        <f>SQRT(_2020_IR[[#This Row],[aream2]])/(_2020_IR[[#This Row],[duration2]]*60)</f>
        <v>1.4749262536873156E-3</v>
      </c>
      <c r="AF1537">
        <v>0.71542341776878204</v>
      </c>
      <c r="AG1537">
        <v>6.3424439378839796</v>
      </c>
      <c r="AH1537">
        <v>3.85375930330243</v>
      </c>
      <c r="AI1537">
        <v>100.399326411579</v>
      </c>
      <c r="AJ1537">
        <v>13.778866999741499</v>
      </c>
      <c r="AK1537">
        <v>85.749606236485803</v>
      </c>
      <c r="AL1537">
        <v>20.517981971448499</v>
      </c>
      <c r="AM1537" t="s">
        <v>59</v>
      </c>
      <c r="AN1537" t="s">
        <v>60</v>
      </c>
      <c r="AO1537" t="s">
        <v>51</v>
      </c>
      <c r="AP1537" t="s">
        <v>125</v>
      </c>
      <c r="AQ1537" t="s">
        <v>53</v>
      </c>
      <c r="AR1537" t="s">
        <v>54</v>
      </c>
      <c r="AS1537" t="s">
        <v>55</v>
      </c>
    </row>
    <row r="1538" spans="1:45" hidden="1" x14ac:dyDescent="0.35">
      <c r="A1538">
        <v>2020140029667</v>
      </c>
      <c r="B1538">
        <v>2020</v>
      </c>
      <c r="C1538" s="1">
        <v>44002.78402777778</v>
      </c>
      <c r="D1538" s="1">
        <v>44002.798611111109</v>
      </c>
      <c r="E1538" s="2">
        <f>_2020_IR[[#This Row],[close]]-_2020_IR[[#This Row],[open]]</f>
        <v>1.4583333329937886E-2</v>
      </c>
      <c r="F1538" t="s">
        <v>43</v>
      </c>
      <c r="G1538" t="s">
        <v>212</v>
      </c>
      <c r="H1538" t="s">
        <v>482</v>
      </c>
      <c r="I1538" t="s">
        <v>776</v>
      </c>
      <c r="J1538">
        <v>39.473965</v>
      </c>
      <c r="K1538">
        <v>-8.5522200000000002</v>
      </c>
      <c r="L1538">
        <v>14</v>
      </c>
      <c r="M1538">
        <v>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 t="s">
        <v>47</v>
      </c>
      <c r="X1538">
        <v>0</v>
      </c>
      <c r="Y1538">
        <v>0</v>
      </c>
      <c r="Z1538">
        <v>4.1200000000000001E-2</v>
      </c>
      <c r="AA1538">
        <v>4.1200000000000001E-2</v>
      </c>
      <c r="AB1538">
        <f>_2020_IR[[#This Row],[areaTotal]]*10000</f>
        <v>412</v>
      </c>
      <c r="AC1538" t="s">
        <v>48</v>
      </c>
      <c r="AD1538">
        <v>21</v>
      </c>
      <c r="AE1538">
        <f>SQRT(_2020_IR[[#This Row],[aream2]])/(_2020_IR[[#This Row],[duration2]]*60)</f>
        <v>1.610935169062257E-2</v>
      </c>
      <c r="AF1538">
        <v>5.9905811837921403</v>
      </c>
      <c r="AG1538">
        <v>21.070378972251401</v>
      </c>
      <c r="AH1538">
        <v>8.2385438653536909</v>
      </c>
      <c r="AI1538">
        <v>234.75397473537899</v>
      </c>
      <c r="AJ1538">
        <v>42.943632021889002</v>
      </c>
      <c r="AK1538">
        <v>89.024977186261097</v>
      </c>
      <c r="AL1538">
        <v>58.934835520363997</v>
      </c>
      <c r="AM1538" t="s">
        <v>83</v>
      </c>
      <c r="AN1538" t="s">
        <v>84</v>
      </c>
      <c r="AO1538" t="s">
        <v>288</v>
      </c>
      <c r="AP1538" t="s">
        <v>125</v>
      </c>
      <c r="AQ1538" t="s">
        <v>53</v>
      </c>
      <c r="AR1538" t="s">
        <v>307</v>
      </c>
      <c r="AS1538" t="s">
        <v>79</v>
      </c>
    </row>
    <row r="1539" spans="1:45" hidden="1" x14ac:dyDescent="0.35">
      <c r="A1539">
        <v>2020110110786</v>
      </c>
      <c r="B1539">
        <v>2020</v>
      </c>
      <c r="C1539" s="1">
        <v>44002.78402777778</v>
      </c>
      <c r="D1539" s="1">
        <v>44002.865972222222</v>
      </c>
      <c r="E1539" s="2">
        <f>_2020_IR[[#This Row],[close]]-_2020_IR[[#This Row],[open]]</f>
        <v>8.1944444442342501E-2</v>
      </c>
      <c r="F1539" t="s">
        <v>56</v>
      </c>
      <c r="G1539" t="s">
        <v>57</v>
      </c>
      <c r="H1539" t="s">
        <v>266</v>
      </c>
      <c r="I1539" t="s">
        <v>266</v>
      </c>
      <c r="J1539">
        <v>38.976937</v>
      </c>
      <c r="K1539">
        <v>-9.339181</v>
      </c>
      <c r="L1539">
        <v>12</v>
      </c>
      <c r="M1539">
        <v>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t="s">
        <v>47</v>
      </c>
      <c r="X1539">
        <v>0</v>
      </c>
      <c r="Y1539">
        <v>0</v>
      </c>
      <c r="Z1539">
        <v>8.0000000000000002E-3</v>
      </c>
      <c r="AA1539">
        <v>8.0000000000000002E-3</v>
      </c>
      <c r="AB1539">
        <f>_2020_IR[[#This Row],[areaTotal]]*10000</f>
        <v>80</v>
      </c>
      <c r="AC1539" t="s">
        <v>48</v>
      </c>
      <c r="AD1539">
        <v>118</v>
      </c>
      <c r="AE1539">
        <f>SQRT(_2020_IR[[#This Row],[aream2]])/(_2020_IR[[#This Row],[duration2]]*60)</f>
        <v>1.2633152415253051E-3</v>
      </c>
      <c r="AF1539">
        <v>4.2773311132025498</v>
      </c>
      <c r="AG1539">
        <v>17.4188384068894</v>
      </c>
      <c r="AH1539">
        <v>5.4876707352826699</v>
      </c>
      <c r="AI1539">
        <v>242.913560302734</v>
      </c>
      <c r="AJ1539">
        <v>57.1476456235211</v>
      </c>
      <c r="AK1539">
        <v>85.206125242391295</v>
      </c>
      <c r="AL1539">
        <v>71.967659430547599</v>
      </c>
      <c r="AM1539" t="s">
        <v>59</v>
      </c>
      <c r="AN1539" t="s">
        <v>60</v>
      </c>
      <c r="AO1539" t="s">
        <v>217</v>
      </c>
      <c r="AP1539" t="s">
        <v>125</v>
      </c>
      <c r="AQ1539" t="s">
        <v>53</v>
      </c>
      <c r="AR1539" t="s">
        <v>54</v>
      </c>
      <c r="AS1539" t="s">
        <v>55</v>
      </c>
    </row>
    <row r="1540" spans="1:45" hidden="1" x14ac:dyDescent="0.35">
      <c r="A1540">
        <v>2020060023366</v>
      </c>
      <c r="B1540">
        <v>2020</v>
      </c>
      <c r="C1540" s="1">
        <v>44002.797222222223</v>
      </c>
      <c r="D1540" s="1">
        <v>44002.813194444447</v>
      </c>
      <c r="E1540" s="2">
        <f>_2020_IR[[#This Row],[close]]-_2020_IR[[#This Row],[open]]</f>
        <v>1.5972222223354038E-2</v>
      </c>
      <c r="F1540" t="s">
        <v>56</v>
      </c>
      <c r="G1540" t="s">
        <v>97</v>
      </c>
      <c r="H1540" t="s">
        <v>550</v>
      </c>
      <c r="I1540" t="s">
        <v>1173</v>
      </c>
      <c r="J1540">
        <v>40.341926000000001</v>
      </c>
      <c r="K1540">
        <v>-8.7823080000000004</v>
      </c>
      <c r="L1540">
        <v>33</v>
      </c>
      <c r="M1540">
        <v>8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t="s">
        <v>47</v>
      </c>
      <c r="X1540">
        <v>0</v>
      </c>
      <c r="Y1540">
        <v>0</v>
      </c>
      <c r="Z1540">
        <v>0.5</v>
      </c>
      <c r="AA1540">
        <v>0.5</v>
      </c>
      <c r="AB1540">
        <f>_2020_IR[[#This Row],[areaTotal]]*10000</f>
        <v>5000</v>
      </c>
      <c r="AC1540" t="s">
        <v>48</v>
      </c>
      <c r="AD1540">
        <v>23</v>
      </c>
      <c r="AE1540">
        <f>SQRT(_2020_IR[[#This Row],[aream2]])/(_2020_IR[[#This Row],[duration2]]*60)</f>
        <v>5.1239621825112144E-2</v>
      </c>
      <c r="AF1540">
        <v>1.6779437208552701</v>
      </c>
      <c r="AG1540">
        <v>10.266377367808699</v>
      </c>
      <c r="AH1540">
        <v>4.78203583032046</v>
      </c>
      <c r="AI1540">
        <v>214.884168853994</v>
      </c>
      <c r="AJ1540">
        <v>21.066272691347301</v>
      </c>
      <c r="AK1540">
        <v>84.702551625491395</v>
      </c>
      <c r="AL1540">
        <v>33.838991038705402</v>
      </c>
      <c r="AM1540" t="s">
        <v>59</v>
      </c>
      <c r="AN1540" t="s">
        <v>60</v>
      </c>
      <c r="AO1540" t="s">
        <v>217</v>
      </c>
      <c r="AP1540" t="s">
        <v>125</v>
      </c>
      <c r="AQ1540" t="s">
        <v>53</v>
      </c>
      <c r="AR1540" t="s">
        <v>54</v>
      </c>
      <c r="AS1540" t="s">
        <v>55</v>
      </c>
    </row>
    <row r="1541" spans="1:45" hidden="1" x14ac:dyDescent="0.35">
      <c r="A1541">
        <v>2020010043216</v>
      </c>
      <c r="B1541">
        <v>2020</v>
      </c>
      <c r="C1541" s="1">
        <v>44002.802777777775</v>
      </c>
      <c r="D1541" s="1">
        <v>44002.899305555555</v>
      </c>
      <c r="E1541" s="2">
        <f>_2020_IR[[#This Row],[close]]-_2020_IR[[#This Row],[open]]</f>
        <v>9.6527777779556345E-2</v>
      </c>
      <c r="F1541" t="s">
        <v>102</v>
      </c>
      <c r="G1541" t="s">
        <v>139</v>
      </c>
      <c r="H1541" t="s">
        <v>594</v>
      </c>
      <c r="I1541" t="s">
        <v>1174</v>
      </c>
      <c r="J1541">
        <v>40.654128</v>
      </c>
      <c r="K1541">
        <v>-8.4657029999999995</v>
      </c>
      <c r="L1541">
        <v>29</v>
      </c>
      <c r="M1541">
        <v>7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 t="s">
        <v>47</v>
      </c>
      <c r="X1541">
        <v>0.9</v>
      </c>
      <c r="Y1541">
        <v>0</v>
      </c>
      <c r="Z1541">
        <v>0</v>
      </c>
      <c r="AA1541">
        <v>0.9</v>
      </c>
      <c r="AB1541">
        <f>_2020_IR[[#This Row],[areaTotal]]*10000</f>
        <v>9000</v>
      </c>
      <c r="AC1541" t="s">
        <v>48</v>
      </c>
      <c r="AD1541">
        <v>139</v>
      </c>
      <c r="AE1541">
        <f>SQRT(_2020_IR[[#This Row],[aream2]])/(_2020_IR[[#This Row],[duration2]]*60)</f>
        <v>1.1375099497008557E-2</v>
      </c>
      <c r="AF1541">
        <v>1.91658755233945</v>
      </c>
      <c r="AG1541">
        <v>11.0673861139748</v>
      </c>
      <c r="AH1541">
        <v>5.0778307817346304</v>
      </c>
      <c r="AI1541">
        <v>189.26679293776701</v>
      </c>
      <c r="AJ1541">
        <v>23.1129885514822</v>
      </c>
      <c r="AK1541">
        <v>87.158032999367407</v>
      </c>
      <c r="AL1541">
        <v>35.414161061759401</v>
      </c>
      <c r="AM1541" t="s">
        <v>83</v>
      </c>
      <c r="AN1541" t="s">
        <v>84</v>
      </c>
      <c r="AO1541" t="s">
        <v>217</v>
      </c>
      <c r="AP1541" t="s">
        <v>125</v>
      </c>
      <c r="AQ1541" t="s">
        <v>53</v>
      </c>
      <c r="AR1541" t="s">
        <v>218</v>
      </c>
      <c r="AS1541" t="s">
        <v>219</v>
      </c>
    </row>
    <row r="1542" spans="1:45" hidden="1" x14ac:dyDescent="0.35">
      <c r="A1542">
        <v>2020080023196</v>
      </c>
      <c r="B1542">
        <v>2020</v>
      </c>
      <c r="C1542" s="1">
        <v>44002.805555555555</v>
      </c>
      <c r="D1542" s="1">
        <v>44002.820138888892</v>
      </c>
      <c r="E1542" s="2">
        <f>_2020_IR[[#This Row],[close]]-_2020_IR[[#This Row],[open]]</f>
        <v>1.4583333337213844E-2</v>
      </c>
      <c r="F1542" t="s">
        <v>43</v>
      </c>
      <c r="G1542" t="s">
        <v>116</v>
      </c>
      <c r="H1542" t="s">
        <v>335</v>
      </c>
      <c r="I1542" t="s">
        <v>1175</v>
      </c>
      <c r="J1542">
        <v>37.094996999999999</v>
      </c>
      <c r="K1542">
        <v>-8.6693949999999997</v>
      </c>
      <c r="L1542">
        <v>13</v>
      </c>
      <c r="M1542">
        <v>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 t="s">
        <v>47</v>
      </c>
      <c r="X1542">
        <v>0</v>
      </c>
      <c r="Y1542">
        <v>2.0000000000000001E-4</v>
      </c>
      <c r="Z1542">
        <v>0</v>
      </c>
      <c r="AA1542">
        <v>2.0000000000000001E-4</v>
      </c>
      <c r="AB1542">
        <f>_2020_IR[[#This Row],[areaTotal]]*10000</f>
        <v>2</v>
      </c>
      <c r="AC1542" t="s">
        <v>48</v>
      </c>
      <c r="AD1542">
        <v>21</v>
      </c>
      <c r="AE1542">
        <f>SQRT(_2020_IR[[#This Row],[aream2]])/(_2020_IR[[#This Row],[duration2]]*60)</f>
        <v>1.1223917161691231E-3</v>
      </c>
      <c r="AF1542">
        <v>4.0633721585045404</v>
      </c>
      <c r="AG1542">
        <v>16.921079937399401</v>
      </c>
      <c r="AH1542">
        <v>6.1112672901490104</v>
      </c>
      <c r="AI1542">
        <v>299.16332639683498</v>
      </c>
      <c r="AJ1542">
        <v>39.038504917362701</v>
      </c>
      <c r="AK1542">
        <v>82.879479940841605</v>
      </c>
      <c r="AL1542">
        <v>58.871363523644398</v>
      </c>
      <c r="AM1542" t="s">
        <v>49</v>
      </c>
      <c r="AN1542" t="s">
        <v>114</v>
      </c>
      <c r="AO1542" t="s">
        <v>217</v>
      </c>
      <c r="AP1542" t="s">
        <v>125</v>
      </c>
      <c r="AQ1542" t="s">
        <v>53</v>
      </c>
      <c r="AR1542" t="s">
        <v>54</v>
      </c>
      <c r="AS1542" t="s">
        <v>55</v>
      </c>
    </row>
    <row r="1543" spans="1:45" hidden="1" x14ac:dyDescent="0.35">
      <c r="A1543">
        <v>2020130089846</v>
      </c>
      <c r="B1543">
        <v>2020</v>
      </c>
      <c r="C1543" s="1">
        <v>44002.807638888888</v>
      </c>
      <c r="D1543" s="1">
        <v>44002.833333333336</v>
      </c>
      <c r="E1543" s="2">
        <f>_2020_IR[[#This Row],[close]]-_2020_IR[[#This Row],[open]]</f>
        <v>2.5694444448163267E-2</v>
      </c>
      <c r="F1543" t="s">
        <v>102</v>
      </c>
      <c r="G1543" t="s">
        <v>126</v>
      </c>
      <c r="H1543" t="s">
        <v>278</v>
      </c>
      <c r="I1543" t="s">
        <v>278</v>
      </c>
      <c r="J1543">
        <v>41.347234999999998</v>
      </c>
      <c r="K1543">
        <v>-8.4807579999999998</v>
      </c>
      <c r="L1543">
        <v>5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 t="s">
        <v>47</v>
      </c>
      <c r="X1543">
        <v>5.0000000000000001E-3</v>
      </c>
      <c r="Y1543">
        <v>0</v>
      </c>
      <c r="Z1543">
        <v>0</v>
      </c>
      <c r="AA1543">
        <v>5.0000000000000001E-3</v>
      </c>
      <c r="AB1543">
        <f>_2020_IR[[#This Row],[areaTotal]]*10000</f>
        <v>50</v>
      </c>
      <c r="AC1543" t="s">
        <v>48</v>
      </c>
      <c r="AD1543">
        <v>37</v>
      </c>
      <c r="AE1543">
        <f>SQRT(_2020_IR[[#This Row],[aream2]])/(_2020_IR[[#This Row],[duration2]]*60)</f>
        <v>3.1851656810204846E-3</v>
      </c>
      <c r="AF1543">
        <v>0.63519619620770895</v>
      </c>
      <c r="AG1543">
        <v>5.9302482318059297</v>
      </c>
      <c r="AH1543">
        <v>3.4714353847975699</v>
      </c>
      <c r="AI1543">
        <v>127.637388883515</v>
      </c>
      <c r="AJ1543">
        <v>13.7317781823575</v>
      </c>
      <c r="AK1543">
        <v>84.727194723246498</v>
      </c>
      <c r="AL1543">
        <v>21.642558108543302</v>
      </c>
      <c r="AM1543" t="s">
        <v>59</v>
      </c>
      <c r="AO1543" t="s">
        <v>51</v>
      </c>
      <c r="AP1543" t="s">
        <v>125</v>
      </c>
      <c r="AQ1543" t="s">
        <v>53</v>
      </c>
      <c r="AR1543" t="s">
        <v>54</v>
      </c>
      <c r="AS1543" t="s">
        <v>55</v>
      </c>
    </row>
    <row r="1544" spans="1:45" hidden="1" x14ac:dyDescent="0.35">
      <c r="A1544">
        <v>2020130089847</v>
      </c>
      <c r="B1544">
        <v>2020</v>
      </c>
      <c r="C1544" s="1">
        <v>44002.822916666664</v>
      </c>
      <c r="D1544" s="1">
        <v>44002.84097222222</v>
      </c>
      <c r="E1544" s="2">
        <f>_2020_IR[[#This Row],[close]]-_2020_IR[[#This Row],[open]]</f>
        <v>1.8055555556202307E-2</v>
      </c>
      <c r="F1544" t="s">
        <v>43</v>
      </c>
      <c r="G1544" t="s">
        <v>126</v>
      </c>
      <c r="H1544" t="s">
        <v>249</v>
      </c>
      <c r="I1544" t="s">
        <v>737</v>
      </c>
      <c r="J1544">
        <v>41.143281999999999</v>
      </c>
      <c r="K1544">
        <v>-8.3768849999999997</v>
      </c>
      <c r="L1544">
        <v>8</v>
      </c>
      <c r="M1544">
        <v>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 t="s">
        <v>47</v>
      </c>
      <c r="X1544">
        <v>0</v>
      </c>
      <c r="Y1544">
        <v>0.01</v>
      </c>
      <c r="Z1544">
        <v>0</v>
      </c>
      <c r="AA1544">
        <v>0.01</v>
      </c>
      <c r="AB1544">
        <f>_2020_IR[[#This Row],[areaTotal]]*10000</f>
        <v>100</v>
      </c>
      <c r="AC1544" t="s">
        <v>48</v>
      </c>
      <c r="AD1544">
        <v>26</v>
      </c>
      <c r="AE1544">
        <f>SQRT(_2020_IR[[#This Row],[aream2]])/(_2020_IR[[#This Row],[duration2]]*60)</f>
        <v>6.41025641025641E-3</v>
      </c>
      <c r="AF1544">
        <v>0.64813024824070797</v>
      </c>
      <c r="AG1544">
        <v>5.9981712709145203</v>
      </c>
      <c r="AH1544">
        <v>3.86845490662582</v>
      </c>
      <c r="AI1544">
        <v>102.84128193959</v>
      </c>
      <c r="AJ1544">
        <v>11.9951102982274</v>
      </c>
      <c r="AK1544">
        <v>85.582867756069604</v>
      </c>
      <c r="AL1544">
        <v>18.574136436327699</v>
      </c>
      <c r="AM1544" t="s">
        <v>59</v>
      </c>
      <c r="AN1544" t="s">
        <v>60</v>
      </c>
      <c r="AO1544" t="s">
        <v>51</v>
      </c>
      <c r="AP1544" t="s">
        <v>125</v>
      </c>
      <c r="AQ1544" t="s">
        <v>53</v>
      </c>
      <c r="AR1544" t="s">
        <v>54</v>
      </c>
      <c r="AS1544" t="s">
        <v>55</v>
      </c>
    </row>
    <row r="1545" spans="1:45" hidden="1" x14ac:dyDescent="0.35">
      <c r="A1545">
        <v>2020110110829</v>
      </c>
      <c r="B1545">
        <v>2020</v>
      </c>
      <c r="C1545" s="1">
        <v>44002.830555555556</v>
      </c>
      <c r="D1545" s="1">
        <v>44002.864583333336</v>
      </c>
      <c r="E1545" s="2">
        <f>_2020_IR[[#This Row],[close]]-_2020_IR[[#This Row],[open]]</f>
        <v>3.4027777779556345E-2</v>
      </c>
      <c r="F1545" t="s">
        <v>56</v>
      </c>
      <c r="G1545" t="s">
        <v>57</v>
      </c>
      <c r="H1545" t="s">
        <v>58</v>
      </c>
      <c r="I1545" t="s">
        <v>479</v>
      </c>
      <c r="J1545">
        <v>39.230977000000003</v>
      </c>
      <c r="K1545">
        <v>-8.9878009999999993</v>
      </c>
      <c r="L1545">
        <v>24</v>
      </c>
      <c r="M1545">
        <v>6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t="s">
        <v>47</v>
      </c>
      <c r="X1545">
        <v>0</v>
      </c>
      <c r="Y1545">
        <v>0</v>
      </c>
      <c r="Z1545">
        <v>0.1</v>
      </c>
      <c r="AA1545">
        <v>0.1</v>
      </c>
      <c r="AB1545">
        <f>_2020_IR[[#This Row],[areaTotal]]*10000</f>
        <v>1000</v>
      </c>
      <c r="AC1545" t="s">
        <v>48</v>
      </c>
      <c r="AD1545">
        <v>49</v>
      </c>
      <c r="AE1545">
        <f>SQRT(_2020_IR[[#This Row],[aream2]])/(_2020_IR[[#This Row],[duration2]]*60)</f>
        <v>1.0756046463157752E-2</v>
      </c>
      <c r="AF1545">
        <v>5.8906432233523098</v>
      </c>
      <c r="AG1545">
        <v>20.871061060784701</v>
      </c>
      <c r="AH1545">
        <v>7.1212264734512702</v>
      </c>
      <c r="AI1545">
        <v>252.81724879965901</v>
      </c>
      <c r="AJ1545">
        <v>54.328752573668801</v>
      </c>
      <c r="AK1545">
        <v>87.310311328218404</v>
      </c>
      <c r="AL1545">
        <v>70.683802468003194</v>
      </c>
      <c r="AM1545" t="s">
        <v>59</v>
      </c>
      <c r="AN1545" t="s">
        <v>60</v>
      </c>
      <c r="AO1545" t="s">
        <v>288</v>
      </c>
      <c r="AP1545" t="s">
        <v>125</v>
      </c>
      <c r="AQ1545" t="s">
        <v>53</v>
      </c>
      <c r="AR1545" t="s">
        <v>218</v>
      </c>
      <c r="AS1545" t="s">
        <v>219</v>
      </c>
    </row>
    <row r="1546" spans="1:45" hidden="1" x14ac:dyDescent="0.35">
      <c r="A1546">
        <v>2020010043231</v>
      </c>
      <c r="B1546">
        <v>2020</v>
      </c>
      <c r="C1546" s="1">
        <v>44002.831944444442</v>
      </c>
      <c r="D1546" s="1">
        <v>44002.855555555558</v>
      </c>
      <c r="E1546" s="2">
        <f>_2020_IR[[#This Row],[close]]-_2020_IR[[#This Row],[open]]</f>
        <v>2.3611111115314998E-2</v>
      </c>
      <c r="F1546" t="s">
        <v>43</v>
      </c>
      <c r="G1546" t="s">
        <v>139</v>
      </c>
      <c r="H1546" t="s">
        <v>268</v>
      </c>
      <c r="I1546" t="s">
        <v>833</v>
      </c>
      <c r="J1546">
        <v>40.966966999999997</v>
      </c>
      <c r="K1546">
        <v>-8.6236180000000004</v>
      </c>
      <c r="L1546">
        <v>10</v>
      </c>
      <c r="M1546">
        <v>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t="s">
        <v>47</v>
      </c>
      <c r="X1546">
        <v>0</v>
      </c>
      <c r="Y1546">
        <v>1.4999999999999999E-2</v>
      </c>
      <c r="Z1546">
        <v>0</v>
      </c>
      <c r="AA1546">
        <v>1.4999999999999999E-2</v>
      </c>
      <c r="AB1546">
        <f>_2020_IR[[#This Row],[areaTotal]]*10000</f>
        <v>150</v>
      </c>
      <c r="AC1546" t="s">
        <v>48</v>
      </c>
      <c r="AD1546">
        <v>34</v>
      </c>
      <c r="AE1546">
        <f>SQRT(_2020_IR[[#This Row],[aream2]])/(_2020_IR[[#This Row],[duration2]]*60)</f>
        <v>6.0036513303509268E-3</v>
      </c>
      <c r="AF1546">
        <v>0.79041081517146305</v>
      </c>
      <c r="AG1546">
        <v>6.7098700204440496</v>
      </c>
      <c r="AH1546">
        <v>3.76309437568553</v>
      </c>
      <c r="AI1546">
        <v>151.78350873154699</v>
      </c>
      <c r="AJ1546">
        <v>14.4877723374289</v>
      </c>
      <c r="AK1546">
        <v>84.963541401508706</v>
      </c>
      <c r="AL1546">
        <v>23.393303573321599</v>
      </c>
      <c r="AM1546" t="s">
        <v>59</v>
      </c>
      <c r="AN1546" t="s">
        <v>60</v>
      </c>
      <c r="AO1546" t="s">
        <v>51</v>
      </c>
      <c r="AP1546" t="s">
        <v>125</v>
      </c>
      <c r="AQ1546" t="s">
        <v>53</v>
      </c>
      <c r="AR1546" t="s">
        <v>54</v>
      </c>
      <c r="AS1546" t="s">
        <v>55</v>
      </c>
    </row>
    <row r="1547" spans="1:45" hidden="1" x14ac:dyDescent="0.35">
      <c r="A1547">
        <v>2020130089895</v>
      </c>
      <c r="B1547">
        <v>2020</v>
      </c>
      <c r="C1547" s="1">
        <v>44002.87777777778</v>
      </c>
      <c r="D1547" s="1">
        <v>44002.921527777777</v>
      </c>
      <c r="E1547" s="2">
        <f>_2020_IR[[#This Row],[close]]-_2020_IR[[#This Row],[open]]</f>
        <v>4.3749999997089617E-2</v>
      </c>
      <c r="F1547" t="s">
        <v>43</v>
      </c>
      <c r="G1547" t="s">
        <v>126</v>
      </c>
      <c r="H1547" t="s">
        <v>183</v>
      </c>
      <c r="I1547" t="s">
        <v>264</v>
      </c>
      <c r="J1547">
        <v>41.391621999999998</v>
      </c>
      <c r="K1547">
        <v>-8.1796720000000001</v>
      </c>
      <c r="L1547">
        <v>5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 t="s">
        <v>47</v>
      </c>
      <c r="X1547">
        <v>0</v>
      </c>
      <c r="Y1547">
        <v>7.0000000000000007E-2</v>
      </c>
      <c r="Z1547">
        <v>0</v>
      </c>
      <c r="AA1547">
        <v>7.0000000000000007E-2</v>
      </c>
      <c r="AB1547">
        <f>_2020_IR[[#This Row],[areaTotal]]*10000</f>
        <v>700.00000000000011</v>
      </c>
      <c r="AC1547" t="s">
        <v>48</v>
      </c>
      <c r="AD1547">
        <v>63</v>
      </c>
      <c r="AE1547">
        <f>SQRT(_2020_IR[[#This Row],[aream2]])/(_2020_IR[[#This Row],[duration2]]*60)</f>
        <v>6.9993420927634683E-3</v>
      </c>
      <c r="AF1547">
        <v>0.87599710848753698</v>
      </c>
      <c r="AG1547">
        <v>7.1111523362065503</v>
      </c>
      <c r="AH1547">
        <v>4.2413784554551297</v>
      </c>
      <c r="AI1547">
        <v>107.16033669233001</v>
      </c>
      <c r="AJ1547">
        <v>14.2808048105853</v>
      </c>
      <c r="AK1547">
        <v>86.477351684395998</v>
      </c>
      <c r="AL1547">
        <v>21.423921214567802</v>
      </c>
      <c r="AM1547" t="s">
        <v>59</v>
      </c>
      <c r="AN1547" t="s">
        <v>60</v>
      </c>
      <c r="AO1547" t="s">
        <v>51</v>
      </c>
      <c r="AP1547" t="s">
        <v>125</v>
      </c>
      <c r="AQ1547" t="s">
        <v>53</v>
      </c>
      <c r="AR1547" t="s">
        <v>218</v>
      </c>
      <c r="AS1547" t="s">
        <v>219</v>
      </c>
    </row>
    <row r="1548" spans="1:45" hidden="1" x14ac:dyDescent="0.35">
      <c r="A1548">
        <v>2020020013308</v>
      </c>
      <c r="B1548">
        <v>2020</v>
      </c>
      <c r="C1548" s="1">
        <v>44002.902083333334</v>
      </c>
      <c r="D1548" s="1">
        <v>44002.916666666664</v>
      </c>
      <c r="E1548" s="2">
        <f>_2020_IR[[#This Row],[close]]-_2020_IR[[#This Row],[open]]</f>
        <v>1.4583333329937886E-2</v>
      </c>
      <c r="F1548" t="s">
        <v>56</v>
      </c>
      <c r="G1548" t="s">
        <v>71</v>
      </c>
      <c r="H1548" t="s">
        <v>71</v>
      </c>
      <c r="I1548" t="s">
        <v>955</v>
      </c>
      <c r="J1548">
        <v>38.028902000000002</v>
      </c>
      <c r="K1548">
        <v>-7.8622680000000003</v>
      </c>
      <c r="L1548">
        <v>17</v>
      </c>
      <c r="M1548">
        <v>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 t="s">
        <v>47</v>
      </c>
      <c r="X1548">
        <v>0</v>
      </c>
      <c r="Y1548">
        <v>0</v>
      </c>
      <c r="Z1548">
        <v>2.2800000000000001E-2</v>
      </c>
      <c r="AA1548">
        <v>2.2800000000000001E-2</v>
      </c>
      <c r="AB1548">
        <f>_2020_IR[[#This Row],[areaTotal]]*10000</f>
        <v>228</v>
      </c>
      <c r="AC1548" t="s">
        <v>48</v>
      </c>
      <c r="AD1548">
        <v>21</v>
      </c>
      <c r="AE1548">
        <f>SQRT(_2020_IR[[#This Row],[aream2]])/(_2020_IR[[#This Row],[duration2]]*60)</f>
        <v>1.1983864182969444E-2</v>
      </c>
      <c r="AF1548">
        <v>11.157996146029999</v>
      </c>
      <c r="AG1548">
        <v>29.942010764993601</v>
      </c>
      <c r="AH1548">
        <v>8.7037068387142096</v>
      </c>
      <c r="AI1548">
        <v>276.96714976671302</v>
      </c>
      <c r="AJ1548">
        <v>108.958344081204</v>
      </c>
      <c r="AK1548">
        <v>91.869152143322495</v>
      </c>
      <c r="AL1548">
        <v>109.864994387354</v>
      </c>
      <c r="AM1548" t="s">
        <v>83</v>
      </c>
      <c r="AN1548" t="s">
        <v>84</v>
      </c>
      <c r="AO1548" t="s">
        <v>471</v>
      </c>
      <c r="AP1548" t="s">
        <v>125</v>
      </c>
      <c r="AQ1548" t="s">
        <v>53</v>
      </c>
      <c r="AR1548" t="s">
        <v>307</v>
      </c>
      <c r="AS1548" t="s">
        <v>79</v>
      </c>
    </row>
    <row r="1549" spans="1:45" hidden="1" x14ac:dyDescent="0.35">
      <c r="A1549">
        <v>2020060023395</v>
      </c>
      <c r="B1549">
        <v>2020</v>
      </c>
      <c r="C1549" s="1">
        <v>44002.92083333333</v>
      </c>
      <c r="D1549" s="1">
        <v>44002.958333333336</v>
      </c>
      <c r="E1549" s="2">
        <f>_2020_IR[[#This Row],[close]]-_2020_IR[[#This Row],[open]]</f>
        <v>3.7500000005820766E-2</v>
      </c>
      <c r="F1549" t="s">
        <v>43</v>
      </c>
      <c r="G1549" t="s">
        <v>97</v>
      </c>
      <c r="H1549" t="s">
        <v>97</v>
      </c>
      <c r="I1549" t="s">
        <v>1078</v>
      </c>
      <c r="J1549">
        <v>40.224908999999997</v>
      </c>
      <c r="K1549">
        <v>-8.4345809999999997</v>
      </c>
      <c r="L1549">
        <v>18</v>
      </c>
      <c r="M1549">
        <v>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 t="s">
        <v>47</v>
      </c>
      <c r="X1549">
        <v>0</v>
      </c>
      <c r="Y1549">
        <v>2.9999999999999997E-4</v>
      </c>
      <c r="Z1549">
        <v>0</v>
      </c>
      <c r="AA1549">
        <v>2.9999999999999997E-4</v>
      </c>
      <c r="AB1549">
        <f>_2020_IR[[#This Row],[areaTotal]]*10000</f>
        <v>2.9999999999999996</v>
      </c>
      <c r="AC1549" t="s">
        <v>48</v>
      </c>
      <c r="AD1549">
        <v>54</v>
      </c>
      <c r="AE1549">
        <f>SQRT(_2020_IR[[#This Row],[aream2]])/(_2020_IR[[#This Row],[duration2]]*60)</f>
        <v>5.3458358258298678E-4</v>
      </c>
      <c r="AF1549">
        <v>2.73814341944172</v>
      </c>
      <c r="AG1549">
        <v>13.538630607827301</v>
      </c>
      <c r="AH1549">
        <v>5.5975290071529198</v>
      </c>
      <c r="AI1549">
        <v>211.01480163916699</v>
      </c>
      <c r="AJ1549">
        <v>29.9783369976922</v>
      </c>
      <c r="AK1549">
        <v>87.612727864604096</v>
      </c>
      <c r="AL1549">
        <v>44.242961154396902</v>
      </c>
      <c r="AM1549" t="s">
        <v>83</v>
      </c>
      <c r="AN1549" t="s">
        <v>84</v>
      </c>
      <c r="AO1549" t="s">
        <v>217</v>
      </c>
      <c r="AP1549" t="s">
        <v>125</v>
      </c>
      <c r="AQ1549" t="s">
        <v>53</v>
      </c>
      <c r="AR1549" t="s">
        <v>218</v>
      </c>
      <c r="AS1549" t="s">
        <v>219</v>
      </c>
    </row>
    <row r="1550" spans="1:45" hidden="1" x14ac:dyDescent="0.35">
      <c r="A1550">
        <v>2020130089951</v>
      </c>
      <c r="B1550">
        <v>2020</v>
      </c>
      <c r="C1550" s="1">
        <v>44002.972222222219</v>
      </c>
      <c r="D1550" s="1">
        <v>44003.044444444444</v>
      </c>
      <c r="E1550" s="2">
        <f>_2020_IR[[#This Row],[close]]-_2020_IR[[#This Row],[open]]</f>
        <v>7.2222222224809229E-2</v>
      </c>
      <c r="F1550" t="s">
        <v>43</v>
      </c>
      <c r="G1550" t="s">
        <v>126</v>
      </c>
      <c r="H1550" t="s">
        <v>171</v>
      </c>
      <c r="I1550" t="s">
        <v>706</v>
      </c>
      <c r="J1550">
        <v>41.114902000000001</v>
      </c>
      <c r="K1550">
        <v>-8.4984850000000005</v>
      </c>
      <c r="L1550">
        <v>18</v>
      </c>
      <c r="M1550">
        <v>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s">
        <v>47</v>
      </c>
      <c r="X1550">
        <v>0</v>
      </c>
      <c r="Y1550">
        <v>0.05</v>
      </c>
      <c r="Z1550">
        <v>0</v>
      </c>
      <c r="AA1550">
        <v>0.05</v>
      </c>
      <c r="AB1550">
        <f>_2020_IR[[#This Row],[areaTotal]]*10000</f>
        <v>500</v>
      </c>
      <c r="AC1550" t="s">
        <v>48</v>
      </c>
      <c r="AD1550">
        <v>104</v>
      </c>
      <c r="AE1550">
        <f>SQRT(_2020_IR[[#This Row],[aream2]])/(_2020_IR[[#This Row],[duration2]]*60)</f>
        <v>3.5834422716342785E-3</v>
      </c>
      <c r="AF1550">
        <v>0.79041081517146305</v>
      </c>
      <c r="AG1550">
        <v>6.7098700204440496</v>
      </c>
      <c r="AH1550">
        <v>3.76309437568553</v>
      </c>
      <c r="AI1550">
        <v>151.78350873154699</v>
      </c>
      <c r="AJ1550">
        <v>14.4877723374289</v>
      </c>
      <c r="AK1550">
        <v>84.963541401508706</v>
      </c>
      <c r="AL1550">
        <v>23.393303573321599</v>
      </c>
      <c r="AM1550" t="s">
        <v>59</v>
      </c>
      <c r="AO1550" t="s">
        <v>51</v>
      </c>
      <c r="AP1550" t="s">
        <v>125</v>
      </c>
      <c r="AQ1550" t="s">
        <v>53</v>
      </c>
      <c r="AR1550" t="s">
        <v>54</v>
      </c>
      <c r="AS1550" t="s">
        <v>55</v>
      </c>
    </row>
    <row r="1551" spans="1:45" hidden="1" x14ac:dyDescent="0.35">
      <c r="A1551">
        <v>2020110110954</v>
      </c>
      <c r="B1551">
        <v>2020</v>
      </c>
      <c r="C1551" s="1">
        <v>44002.979166666664</v>
      </c>
      <c r="D1551" s="1">
        <v>44002.991666666669</v>
      </c>
      <c r="E1551" s="2">
        <f>_2020_IR[[#This Row],[close]]-_2020_IR[[#This Row],[open]]</f>
        <v>1.2500000004365575E-2</v>
      </c>
      <c r="F1551" t="s">
        <v>43</v>
      </c>
      <c r="G1551" t="s">
        <v>57</v>
      </c>
      <c r="H1551" t="s">
        <v>77</v>
      </c>
      <c r="I1551" t="s">
        <v>476</v>
      </c>
      <c r="J1551">
        <v>39.142276000000003</v>
      </c>
      <c r="K1551">
        <v>-9.0445580000000003</v>
      </c>
      <c r="L1551">
        <v>4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 t="s">
        <v>47</v>
      </c>
      <c r="X1551">
        <v>0</v>
      </c>
      <c r="Y1551">
        <v>5.0000000000000001E-3</v>
      </c>
      <c r="Z1551">
        <v>0</v>
      </c>
      <c r="AA1551">
        <v>5.0000000000000001E-3</v>
      </c>
      <c r="AB1551">
        <f>_2020_IR[[#This Row],[areaTotal]]*10000</f>
        <v>50</v>
      </c>
      <c r="AC1551" t="s">
        <v>48</v>
      </c>
      <c r="AD1551">
        <v>18</v>
      </c>
      <c r="AE1551">
        <f>SQRT(_2020_IR[[#This Row],[aream2]])/(_2020_IR[[#This Row],[duration2]]*60)</f>
        <v>6.547285010986551E-3</v>
      </c>
      <c r="AF1551">
        <v>8.2951881972309494</v>
      </c>
      <c r="AG1551">
        <v>25.324169988291899</v>
      </c>
      <c r="AH1551">
        <v>7.6498294827400004</v>
      </c>
      <c r="AI1551">
        <v>262.354461181641</v>
      </c>
      <c r="AJ1551">
        <v>83.494410496159205</v>
      </c>
      <c r="AK1551">
        <v>88.031665997910494</v>
      </c>
      <c r="AL1551">
        <v>92.997552114756601</v>
      </c>
      <c r="AM1551" t="s">
        <v>59</v>
      </c>
      <c r="AN1551" t="s">
        <v>60</v>
      </c>
      <c r="AO1551" t="s">
        <v>471</v>
      </c>
      <c r="AP1551" t="s">
        <v>125</v>
      </c>
      <c r="AQ1551" t="s">
        <v>53</v>
      </c>
      <c r="AR1551" t="s">
        <v>218</v>
      </c>
      <c r="AS1551" t="s">
        <v>219</v>
      </c>
    </row>
    <row r="1552" spans="1:45" hidden="1" x14ac:dyDescent="0.35">
      <c r="A1552">
        <v>2020070011580</v>
      </c>
      <c r="B1552">
        <v>2020</v>
      </c>
      <c r="C1552" s="1">
        <v>44002.993750000001</v>
      </c>
      <c r="D1552" s="1">
        <v>44003.055555555555</v>
      </c>
      <c r="E1552" s="2">
        <f>_2020_IR[[#This Row],[close]]-_2020_IR[[#This Row],[open]]</f>
        <v>6.1805555553291924E-2</v>
      </c>
      <c r="F1552" t="s">
        <v>56</v>
      </c>
      <c r="G1552" t="s">
        <v>468</v>
      </c>
      <c r="H1552" t="s">
        <v>1176</v>
      </c>
      <c r="I1552" t="s">
        <v>1176</v>
      </c>
      <c r="J1552">
        <v>38.915982999999997</v>
      </c>
      <c r="K1552">
        <v>-8.2175750000000001</v>
      </c>
      <c r="L1552">
        <v>31</v>
      </c>
      <c r="M1552">
        <v>9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 t="s">
        <v>47</v>
      </c>
      <c r="X1552">
        <v>0</v>
      </c>
      <c r="Y1552">
        <v>1.2379</v>
      </c>
      <c r="Z1552">
        <v>0</v>
      </c>
      <c r="AA1552">
        <v>1.2379</v>
      </c>
      <c r="AB1552">
        <f>_2020_IR[[#This Row],[areaTotal]]*10000</f>
        <v>12379</v>
      </c>
      <c r="AC1552" t="s">
        <v>82</v>
      </c>
      <c r="AD1552">
        <v>89</v>
      </c>
      <c r="AE1552">
        <f>SQRT(_2020_IR[[#This Row],[aream2]])/(_2020_IR[[#This Row],[duration2]]*60)</f>
        <v>2.083538474098267E-2</v>
      </c>
      <c r="AF1552">
        <v>9.9615024297755692</v>
      </c>
      <c r="AG1552">
        <v>28.083399903043802</v>
      </c>
      <c r="AH1552">
        <v>9.3435028661567792</v>
      </c>
      <c r="AI1552">
        <v>259.39817321157398</v>
      </c>
      <c r="AJ1552">
        <v>74.713459787377602</v>
      </c>
      <c r="AK1552">
        <v>91.863735403319197</v>
      </c>
      <c r="AL1552">
        <v>86.872812822144098</v>
      </c>
      <c r="AM1552" t="s">
        <v>59</v>
      </c>
      <c r="AN1552" t="s">
        <v>60</v>
      </c>
      <c r="AO1552" t="s">
        <v>471</v>
      </c>
      <c r="AP1552" t="s">
        <v>125</v>
      </c>
      <c r="AQ1552" t="s">
        <v>53</v>
      </c>
      <c r="AR1552" t="s">
        <v>307</v>
      </c>
      <c r="AS1552" t="s">
        <v>79</v>
      </c>
    </row>
    <row r="1553" spans="1:45" hidden="1" x14ac:dyDescent="0.35">
      <c r="A1553">
        <v>2020130089979</v>
      </c>
      <c r="B1553">
        <v>2020</v>
      </c>
      <c r="C1553" s="1">
        <v>44003.024305555555</v>
      </c>
      <c r="D1553" s="1">
        <v>44003.039583333331</v>
      </c>
      <c r="E1553" s="2">
        <f>_2020_IR[[#This Row],[close]]-_2020_IR[[#This Row],[open]]</f>
        <v>1.5277777776645962E-2</v>
      </c>
      <c r="F1553" t="s">
        <v>43</v>
      </c>
      <c r="G1553" t="s">
        <v>126</v>
      </c>
      <c r="H1553" t="s">
        <v>169</v>
      </c>
      <c r="I1553" t="s">
        <v>1177</v>
      </c>
      <c r="J1553">
        <v>41.087086999999997</v>
      </c>
      <c r="K1553">
        <v>-8.2809570000000008</v>
      </c>
      <c r="L1553">
        <v>10</v>
      </c>
      <c r="M1553">
        <v>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 t="s">
        <v>47</v>
      </c>
      <c r="X1553">
        <v>0</v>
      </c>
      <c r="Y1553">
        <v>0.01</v>
      </c>
      <c r="Z1553">
        <v>0</v>
      </c>
      <c r="AA1553">
        <v>0.01</v>
      </c>
      <c r="AB1553">
        <f>_2020_IR[[#This Row],[areaTotal]]*10000</f>
        <v>100</v>
      </c>
      <c r="AC1553" t="s">
        <v>48</v>
      </c>
      <c r="AD1553">
        <v>22</v>
      </c>
      <c r="AE1553">
        <f>SQRT(_2020_IR[[#This Row],[aream2]])/(_2020_IR[[#This Row],[duration2]]*60)</f>
        <v>7.575757575757576E-3</v>
      </c>
      <c r="AF1553">
        <v>0.64813024824070797</v>
      </c>
      <c r="AG1553">
        <v>5.9981712709145203</v>
      </c>
      <c r="AH1553">
        <v>3.86845490662582</v>
      </c>
      <c r="AI1553">
        <v>102.84128193959</v>
      </c>
      <c r="AJ1553">
        <v>11.9951102982274</v>
      </c>
      <c r="AK1553">
        <v>85.582867756069604</v>
      </c>
      <c r="AL1553">
        <v>18.574136436327699</v>
      </c>
      <c r="AM1553" t="s">
        <v>59</v>
      </c>
      <c r="AN1553" t="s">
        <v>60</v>
      </c>
      <c r="AO1553" t="s">
        <v>51</v>
      </c>
      <c r="AP1553" t="s">
        <v>125</v>
      </c>
      <c r="AQ1553" t="s">
        <v>53</v>
      </c>
      <c r="AR1553" t="s">
        <v>54</v>
      </c>
      <c r="AS1553" t="s">
        <v>55</v>
      </c>
    </row>
    <row r="1554" spans="1:45" x14ac:dyDescent="0.35">
      <c r="A1554">
        <v>2020140029705</v>
      </c>
      <c r="B1554">
        <v>2020</v>
      </c>
      <c r="C1554" s="1">
        <v>44003.071527777778</v>
      </c>
      <c r="D1554" s="1">
        <v>44003.07916666667</v>
      </c>
      <c r="E1554" s="2">
        <f>_2020_IR[[#This Row],[close]]-_2020_IR[[#This Row],[open]]</f>
        <v>7.6388888919609599E-3</v>
      </c>
      <c r="F1554" t="s">
        <v>43</v>
      </c>
      <c r="G1554" t="s">
        <v>212</v>
      </c>
      <c r="H1554" t="s">
        <v>213</v>
      </c>
      <c r="I1554" t="s">
        <v>1178</v>
      </c>
      <c r="J1554">
        <v>39.343420000000002</v>
      </c>
      <c r="K1554">
        <v>-8.0658429999999992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 t="s">
        <v>47</v>
      </c>
      <c r="X1554">
        <v>0.01</v>
      </c>
      <c r="Y1554">
        <v>5.5999999999999999E-3</v>
      </c>
      <c r="Z1554">
        <v>0</v>
      </c>
      <c r="AA1554">
        <v>1.5599999999999999E-2</v>
      </c>
      <c r="AB1554">
        <f>_2020_IR[[#This Row],[areaTotal]]*10000</f>
        <v>156</v>
      </c>
      <c r="AC1554" t="s">
        <v>48</v>
      </c>
      <c r="AD1554">
        <v>11</v>
      </c>
      <c r="AE1554">
        <f>SQRT(_2020_IR[[#This Row],[aream2]])/(_2020_IR[[#This Row],[duration2]]*60)</f>
        <v>1.8924236358783025E-2</v>
      </c>
      <c r="AF1554">
        <v>9.7238283334099407</v>
      </c>
      <c r="AG1554">
        <v>27.702853665131698</v>
      </c>
      <c r="AH1554">
        <v>9.2573487584976597</v>
      </c>
      <c r="AI1554">
        <v>251.98025912591601</v>
      </c>
      <c r="AJ1554">
        <v>74.4356587770815</v>
      </c>
      <c r="AK1554">
        <v>91.963987967098504</v>
      </c>
      <c r="AL1554">
        <v>85.631711902379394</v>
      </c>
      <c r="AM1554" t="s">
        <v>83</v>
      </c>
      <c r="AN1554" t="s">
        <v>84</v>
      </c>
      <c r="AO1554" t="s">
        <v>471</v>
      </c>
      <c r="AP1554" t="s">
        <v>125</v>
      </c>
      <c r="AQ1554" t="s">
        <v>53</v>
      </c>
      <c r="AR1554" t="s">
        <v>307</v>
      </c>
      <c r="AS1554" t="s">
        <v>79</v>
      </c>
    </row>
    <row r="1555" spans="1:45" hidden="1" x14ac:dyDescent="0.35">
      <c r="A1555">
        <v>2020130090004</v>
      </c>
      <c r="B1555">
        <v>2020</v>
      </c>
      <c r="C1555" s="1">
        <v>44003.104861111111</v>
      </c>
      <c r="D1555" s="1">
        <v>44003.149305555555</v>
      </c>
      <c r="E1555" s="2">
        <f>_2020_IR[[#This Row],[close]]-_2020_IR[[#This Row],[open]]</f>
        <v>4.4444444443797693E-2</v>
      </c>
      <c r="F1555" t="s">
        <v>43</v>
      </c>
      <c r="G1555" t="s">
        <v>126</v>
      </c>
      <c r="H1555" t="s">
        <v>197</v>
      </c>
      <c r="I1555" t="s">
        <v>911</v>
      </c>
      <c r="J1555">
        <v>41.236086999999998</v>
      </c>
      <c r="K1555">
        <v>-8.5502280000000006</v>
      </c>
      <c r="L1555">
        <v>7</v>
      </c>
      <c r="M1555">
        <v>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 t="s">
        <v>47</v>
      </c>
      <c r="X1555">
        <v>0</v>
      </c>
      <c r="Y1555">
        <v>0.06</v>
      </c>
      <c r="Z1555">
        <v>0</v>
      </c>
      <c r="AA1555">
        <v>0.06</v>
      </c>
      <c r="AB1555">
        <f>_2020_IR[[#This Row],[areaTotal]]*10000</f>
        <v>600</v>
      </c>
      <c r="AC1555" t="s">
        <v>48</v>
      </c>
      <c r="AD1555">
        <v>64</v>
      </c>
      <c r="AE1555">
        <f>SQRT(_2020_IR[[#This Row],[aream2]])/(_2020_IR[[#This Row],[duration2]]*60)</f>
        <v>6.3788795384978596E-3</v>
      </c>
      <c r="AF1555">
        <v>0.63519619620770895</v>
      </c>
      <c r="AG1555">
        <v>5.9302482318059297</v>
      </c>
      <c r="AH1555">
        <v>3.4714353847975699</v>
      </c>
      <c r="AI1555">
        <v>127.637388883515</v>
      </c>
      <c r="AJ1555">
        <v>13.7317781823575</v>
      </c>
      <c r="AK1555">
        <v>84.727194723246498</v>
      </c>
      <c r="AL1555">
        <v>21.642558108543302</v>
      </c>
      <c r="AM1555" t="s">
        <v>59</v>
      </c>
      <c r="AO1555" t="s">
        <v>51</v>
      </c>
      <c r="AP1555" t="s">
        <v>125</v>
      </c>
      <c r="AQ1555" t="s">
        <v>53</v>
      </c>
      <c r="AR1555" t="s">
        <v>54</v>
      </c>
      <c r="AS1555" t="s">
        <v>55</v>
      </c>
    </row>
    <row r="1556" spans="1:45" hidden="1" x14ac:dyDescent="0.35">
      <c r="A1556">
        <v>2020180028104</v>
      </c>
      <c r="B1556">
        <v>2020</v>
      </c>
      <c r="C1556" s="1">
        <v>44003.215277777781</v>
      </c>
      <c r="D1556" s="1">
        <v>44003.257638888892</v>
      </c>
      <c r="E1556" s="2">
        <f>_2020_IR[[#This Row],[close]]-_2020_IR[[#This Row],[open]]</f>
        <v>4.2361111110949423E-2</v>
      </c>
      <c r="F1556" t="s">
        <v>43</v>
      </c>
      <c r="G1556" t="s">
        <v>65</v>
      </c>
      <c r="H1556" t="s">
        <v>165</v>
      </c>
      <c r="I1556" t="s">
        <v>1179</v>
      </c>
      <c r="J1556">
        <v>40.618281000000003</v>
      </c>
      <c r="K1556">
        <v>-8.1082719999999995</v>
      </c>
      <c r="L1556">
        <v>19</v>
      </c>
      <c r="M1556">
        <v>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t="s">
        <v>47</v>
      </c>
      <c r="X1556">
        <v>0.35</v>
      </c>
      <c r="Y1556">
        <v>0</v>
      </c>
      <c r="Z1556">
        <v>0</v>
      </c>
      <c r="AA1556">
        <v>0.35</v>
      </c>
      <c r="AB1556">
        <f>_2020_IR[[#This Row],[areaTotal]]*10000</f>
        <v>3500</v>
      </c>
      <c r="AC1556" t="s">
        <v>48</v>
      </c>
      <c r="AD1556">
        <v>61</v>
      </c>
      <c r="AE1556">
        <f>SQRT(_2020_IR[[#This Row],[aream2]])/(_2020_IR[[#This Row],[duration2]]*60)</f>
        <v>1.6164152412840482E-2</v>
      </c>
      <c r="AF1556">
        <v>1.8263833387179</v>
      </c>
      <c r="AG1556">
        <v>10.7700173417375</v>
      </c>
      <c r="AH1556">
        <v>4.9056983911764203</v>
      </c>
      <c r="AI1556">
        <v>183.19350929118599</v>
      </c>
      <c r="AJ1556">
        <v>23.4055795603789</v>
      </c>
      <c r="AK1556">
        <v>87.568224097035696</v>
      </c>
      <c r="AL1556">
        <v>35.478841147314</v>
      </c>
      <c r="AM1556" t="s">
        <v>49</v>
      </c>
      <c r="AN1556" t="s">
        <v>76</v>
      </c>
      <c r="AO1556" t="s">
        <v>217</v>
      </c>
      <c r="AP1556" t="s">
        <v>125</v>
      </c>
      <c r="AQ1556" t="s">
        <v>53</v>
      </c>
      <c r="AR1556" t="s">
        <v>218</v>
      </c>
      <c r="AS1556" t="s">
        <v>219</v>
      </c>
    </row>
    <row r="1557" spans="1:45" hidden="1" x14ac:dyDescent="0.35">
      <c r="A1557">
        <v>2020130090049</v>
      </c>
      <c r="B1557">
        <v>2020</v>
      </c>
      <c r="C1557" s="1">
        <v>44003.350694444445</v>
      </c>
      <c r="D1557" s="1">
        <v>44003.37222222222</v>
      </c>
      <c r="E1557" s="2">
        <f>_2020_IR[[#This Row],[close]]-_2020_IR[[#This Row],[open]]</f>
        <v>2.1527777775190771E-2</v>
      </c>
      <c r="F1557" t="s">
        <v>43</v>
      </c>
      <c r="G1557" t="s">
        <v>126</v>
      </c>
      <c r="H1557" t="s">
        <v>435</v>
      </c>
      <c r="I1557" t="s">
        <v>1180</v>
      </c>
      <c r="J1557">
        <v>41.259003</v>
      </c>
      <c r="K1557">
        <v>-8.2163299999999992</v>
      </c>
      <c r="L1557">
        <v>5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 t="s">
        <v>47</v>
      </c>
      <c r="X1557">
        <v>0</v>
      </c>
      <c r="Y1557">
        <v>3.0000000000000001E-3</v>
      </c>
      <c r="Z1557">
        <v>0</v>
      </c>
      <c r="AA1557">
        <v>3.0000000000000001E-3</v>
      </c>
      <c r="AB1557">
        <f>_2020_IR[[#This Row],[areaTotal]]*10000</f>
        <v>30</v>
      </c>
      <c r="AC1557" t="s">
        <v>48</v>
      </c>
      <c r="AD1557">
        <v>31</v>
      </c>
      <c r="AE1557">
        <f>SQRT(_2020_IR[[#This Row],[aream2]])/(_2020_IR[[#This Row],[duration2]]*60)</f>
        <v>2.9447449328234739E-3</v>
      </c>
      <c r="AF1557">
        <v>0.87599710848753698</v>
      </c>
      <c r="AG1557">
        <v>7.1111523362065503</v>
      </c>
      <c r="AH1557">
        <v>4.2413784554551297</v>
      </c>
      <c r="AI1557">
        <v>107.16033669233001</v>
      </c>
      <c r="AJ1557">
        <v>14.2808048105853</v>
      </c>
      <c r="AK1557">
        <v>86.477351684395998</v>
      </c>
      <c r="AL1557">
        <v>21.423921214567802</v>
      </c>
      <c r="AM1557" t="s">
        <v>59</v>
      </c>
      <c r="AN1557" t="s">
        <v>60</v>
      </c>
      <c r="AO1557" t="s">
        <v>51</v>
      </c>
      <c r="AP1557" t="s">
        <v>125</v>
      </c>
      <c r="AQ1557" t="s">
        <v>53</v>
      </c>
      <c r="AR1557" t="s">
        <v>218</v>
      </c>
      <c r="AS1557" t="s">
        <v>219</v>
      </c>
    </row>
    <row r="1558" spans="1:45" hidden="1" x14ac:dyDescent="0.35">
      <c r="A1558">
        <v>2020090018366</v>
      </c>
      <c r="B1558">
        <v>2020</v>
      </c>
      <c r="C1558" s="1">
        <v>44003.42083333333</v>
      </c>
      <c r="D1558" s="1">
        <v>44003.466666666667</v>
      </c>
      <c r="E1558" s="2">
        <f>_2020_IR[[#This Row],[close]]-_2020_IR[[#This Row],[open]]</f>
        <v>4.5833333337213844E-2</v>
      </c>
      <c r="F1558" t="s">
        <v>43</v>
      </c>
      <c r="G1558" t="s">
        <v>94</v>
      </c>
      <c r="H1558" t="s">
        <v>702</v>
      </c>
      <c r="I1558" t="s">
        <v>703</v>
      </c>
      <c r="J1558">
        <v>40.936312000000001</v>
      </c>
      <c r="K1558">
        <v>-6.9445670000000002</v>
      </c>
      <c r="L1558">
        <v>25</v>
      </c>
      <c r="M1558">
        <v>5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t="s">
        <v>47</v>
      </c>
      <c r="X1558">
        <v>0.26</v>
      </c>
      <c r="Y1558">
        <v>1.2</v>
      </c>
      <c r="Z1558">
        <v>0</v>
      </c>
      <c r="AA1558">
        <v>1.46</v>
      </c>
      <c r="AB1558">
        <f>_2020_IR[[#This Row],[areaTotal]]*10000</f>
        <v>14600</v>
      </c>
      <c r="AC1558" t="s">
        <v>82</v>
      </c>
      <c r="AD1558">
        <v>66</v>
      </c>
      <c r="AE1558">
        <f>SQRT(_2020_IR[[#This Row],[aream2]])/(_2020_IR[[#This Row],[duration2]]*60)</f>
        <v>3.0512742357562052E-2</v>
      </c>
      <c r="AF1558">
        <v>5.4826855614208396</v>
      </c>
      <c r="AG1558">
        <v>20.041707023811899</v>
      </c>
      <c r="AH1558">
        <v>7.1291495862673901</v>
      </c>
      <c r="AI1558">
        <v>228.508844940389</v>
      </c>
      <c r="AJ1558">
        <v>50.868467008450402</v>
      </c>
      <c r="AK1558">
        <v>91.005702856420001</v>
      </c>
      <c r="AL1558">
        <v>65.361528524164697</v>
      </c>
      <c r="AM1558" t="s">
        <v>49</v>
      </c>
      <c r="AN1558" t="s">
        <v>91</v>
      </c>
      <c r="AO1558" t="s">
        <v>288</v>
      </c>
      <c r="AP1558" t="s">
        <v>125</v>
      </c>
      <c r="AQ1558" t="s">
        <v>53</v>
      </c>
      <c r="AR1558" t="s">
        <v>307</v>
      </c>
      <c r="AS1558" t="s">
        <v>79</v>
      </c>
    </row>
    <row r="1559" spans="1:45" hidden="1" x14ac:dyDescent="0.35">
      <c r="A1559">
        <v>2020080023263</v>
      </c>
      <c r="B1559">
        <v>2020</v>
      </c>
      <c r="C1559" s="1">
        <v>44003.443055555559</v>
      </c>
      <c r="D1559" s="1">
        <v>44003.466666666667</v>
      </c>
      <c r="E1559" s="2">
        <f>_2020_IR[[#This Row],[close]]-_2020_IR[[#This Row],[open]]</f>
        <v>2.361111110803904E-2</v>
      </c>
      <c r="F1559" t="s">
        <v>43</v>
      </c>
      <c r="G1559" t="s">
        <v>116</v>
      </c>
      <c r="H1559" t="s">
        <v>220</v>
      </c>
      <c r="I1559" t="s">
        <v>314</v>
      </c>
      <c r="J1559">
        <v>37.244624999999999</v>
      </c>
      <c r="K1559">
        <v>-7.9457279999999999</v>
      </c>
      <c r="L1559">
        <v>10</v>
      </c>
      <c r="M1559">
        <v>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 t="s">
        <v>47</v>
      </c>
      <c r="X1559">
        <v>0</v>
      </c>
      <c r="Y1559">
        <v>1E-4</v>
      </c>
      <c r="Z1559">
        <v>0</v>
      </c>
      <c r="AA1559">
        <v>1E-4</v>
      </c>
      <c r="AB1559">
        <f>_2020_IR[[#This Row],[areaTotal]]*10000</f>
        <v>1</v>
      </c>
      <c r="AC1559" t="s">
        <v>48</v>
      </c>
      <c r="AD1559">
        <v>34</v>
      </c>
      <c r="AE1559">
        <f>SQRT(_2020_IR[[#This Row],[aream2]])/(_2020_IR[[#This Row],[duration2]]*60)</f>
        <v>4.9019607843137254E-4</v>
      </c>
      <c r="AF1559">
        <v>10.8213186785476</v>
      </c>
      <c r="AG1559">
        <v>29.428182224411898</v>
      </c>
      <c r="AH1559">
        <v>8.5720186153632092</v>
      </c>
      <c r="AI1559">
        <v>260.295060334266</v>
      </c>
      <c r="AJ1559">
        <v>108.195608948038</v>
      </c>
      <c r="AK1559">
        <v>93.217825738606095</v>
      </c>
      <c r="AL1559">
        <v>108.15050397428899</v>
      </c>
      <c r="AM1559" t="s">
        <v>49</v>
      </c>
      <c r="AN1559" t="s">
        <v>133</v>
      </c>
      <c r="AO1559" t="s">
        <v>471</v>
      </c>
      <c r="AP1559" t="s">
        <v>125</v>
      </c>
      <c r="AQ1559" t="s">
        <v>53</v>
      </c>
      <c r="AR1559" t="s">
        <v>290</v>
      </c>
      <c r="AS1559" t="s">
        <v>291</v>
      </c>
    </row>
    <row r="1560" spans="1:45" hidden="1" x14ac:dyDescent="0.35">
      <c r="A1560">
        <v>2020150048624</v>
      </c>
      <c r="B1560">
        <v>2020</v>
      </c>
      <c r="C1560" s="1">
        <v>44003.501388888886</v>
      </c>
      <c r="D1560" s="1">
        <v>44003.517361111109</v>
      </c>
      <c r="E1560" s="2">
        <f>_2020_IR[[#This Row],[close]]-_2020_IR[[#This Row],[open]]</f>
        <v>1.5972222223354038E-2</v>
      </c>
      <c r="F1560" t="s">
        <v>56</v>
      </c>
      <c r="G1560" t="s">
        <v>118</v>
      </c>
      <c r="H1560" t="s">
        <v>1051</v>
      </c>
      <c r="I1560" t="s">
        <v>1051</v>
      </c>
      <c r="J1560">
        <v>38.689452000000003</v>
      </c>
      <c r="K1560">
        <v>-8.9147529999999993</v>
      </c>
      <c r="L1560">
        <v>17</v>
      </c>
      <c r="M1560">
        <v>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 t="s">
        <v>47</v>
      </c>
      <c r="X1560">
        <v>0</v>
      </c>
      <c r="Y1560">
        <v>0</v>
      </c>
      <c r="Z1560">
        <v>0.36309999999999998</v>
      </c>
      <c r="AA1560">
        <v>0.36309999999999998</v>
      </c>
      <c r="AB1560">
        <f>_2020_IR[[#This Row],[areaTotal]]*10000</f>
        <v>3631</v>
      </c>
      <c r="AC1560" t="s">
        <v>48</v>
      </c>
      <c r="AD1560">
        <v>23</v>
      </c>
      <c r="AE1560">
        <f>SQRT(_2020_IR[[#This Row],[aream2]])/(_2020_IR[[#This Row],[duration2]]*60)</f>
        <v>4.3665057667196604E-2</v>
      </c>
      <c r="AF1560">
        <v>15.400089802865899</v>
      </c>
      <c r="AG1560">
        <v>35.920422834860403</v>
      </c>
      <c r="AH1560">
        <v>11.6455101008769</v>
      </c>
      <c r="AI1560">
        <v>278.54792784026699</v>
      </c>
      <c r="AJ1560">
        <v>102.71263033334699</v>
      </c>
      <c r="AK1560">
        <v>90.194487696132995</v>
      </c>
      <c r="AL1560">
        <v>106.888897944319</v>
      </c>
      <c r="AM1560" t="s">
        <v>49</v>
      </c>
      <c r="AN1560" t="s">
        <v>405</v>
      </c>
      <c r="AO1560" t="s">
        <v>471</v>
      </c>
      <c r="AP1560" t="s">
        <v>289</v>
      </c>
      <c r="AQ1560" t="s">
        <v>53</v>
      </c>
      <c r="AR1560" t="s">
        <v>307</v>
      </c>
      <c r="AS1560" t="s">
        <v>79</v>
      </c>
    </row>
    <row r="1561" spans="1:45" hidden="1" x14ac:dyDescent="0.35">
      <c r="A1561">
        <v>2020100030276</v>
      </c>
      <c r="B1561">
        <v>2020</v>
      </c>
      <c r="C1561" s="1">
        <v>44003.520138888889</v>
      </c>
      <c r="D1561" s="1">
        <v>44003.53402777778</v>
      </c>
      <c r="E1561" s="2">
        <f>_2020_IR[[#This Row],[close]]-_2020_IR[[#This Row],[open]]</f>
        <v>1.3888888890505768E-2</v>
      </c>
      <c r="F1561" t="s">
        <v>56</v>
      </c>
      <c r="G1561" t="s">
        <v>85</v>
      </c>
      <c r="H1561" t="s">
        <v>982</v>
      </c>
      <c r="I1561" t="s">
        <v>982</v>
      </c>
      <c r="J1561">
        <v>40.035567</v>
      </c>
      <c r="K1561">
        <v>-8.19163</v>
      </c>
      <c r="L1561">
        <v>35</v>
      </c>
      <c r="M1561">
        <v>9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 t="s">
        <v>47</v>
      </c>
      <c r="X1561">
        <v>0</v>
      </c>
      <c r="Y1561">
        <v>6.0000000000000001E-3</v>
      </c>
      <c r="Z1561">
        <v>0</v>
      </c>
      <c r="AA1561">
        <v>6.0000000000000001E-3</v>
      </c>
      <c r="AB1561">
        <f>_2020_IR[[#This Row],[areaTotal]]*10000</f>
        <v>60</v>
      </c>
      <c r="AC1561" t="s">
        <v>48</v>
      </c>
      <c r="AD1561">
        <v>20</v>
      </c>
      <c r="AE1561">
        <f>SQRT(_2020_IR[[#This Row],[aream2]])/(_2020_IR[[#This Row],[duration2]]*60)</f>
        <v>6.4549722436790281E-3</v>
      </c>
      <c r="AF1561">
        <v>3.9663641174271702</v>
      </c>
      <c r="AG1561">
        <v>16.691649332793201</v>
      </c>
      <c r="AH1561">
        <v>7.1614347748152696</v>
      </c>
      <c r="AI1561">
        <v>201.229217857088</v>
      </c>
      <c r="AJ1561">
        <v>32.182056951486302</v>
      </c>
      <c r="AK1561">
        <v>88.243446494702994</v>
      </c>
      <c r="AL1561">
        <v>45.980331630472399</v>
      </c>
      <c r="AM1561" t="s">
        <v>49</v>
      </c>
      <c r="AN1561" t="s">
        <v>133</v>
      </c>
      <c r="AO1561" t="s">
        <v>217</v>
      </c>
      <c r="AP1561" t="s">
        <v>125</v>
      </c>
      <c r="AQ1561" t="s">
        <v>53</v>
      </c>
      <c r="AR1561" t="s">
        <v>218</v>
      </c>
      <c r="AS1561" t="s">
        <v>219</v>
      </c>
    </row>
    <row r="1562" spans="1:45" hidden="1" x14ac:dyDescent="0.35">
      <c r="A1562">
        <v>2020100030282</v>
      </c>
      <c r="B1562">
        <v>2020</v>
      </c>
      <c r="C1562" s="1">
        <v>44003.538888888892</v>
      </c>
      <c r="D1562" s="1">
        <v>44003.566666666666</v>
      </c>
      <c r="E1562" s="2">
        <f>_2020_IR[[#This Row],[close]]-_2020_IR[[#This Row],[open]]</f>
        <v>2.7777777773735579E-2</v>
      </c>
      <c r="F1562" t="s">
        <v>56</v>
      </c>
      <c r="G1562" t="s">
        <v>85</v>
      </c>
      <c r="H1562" t="s">
        <v>413</v>
      </c>
      <c r="I1562" t="s">
        <v>1181</v>
      </c>
      <c r="J1562">
        <v>39.383921999999998</v>
      </c>
      <c r="K1562">
        <v>-9.1225229999999993</v>
      </c>
      <c r="L1562">
        <v>25</v>
      </c>
      <c r="M1562">
        <v>6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 t="s">
        <v>47</v>
      </c>
      <c r="X1562">
        <v>0</v>
      </c>
      <c r="Y1562">
        <v>0</v>
      </c>
      <c r="Z1562">
        <v>0.2</v>
      </c>
      <c r="AA1562">
        <v>0.2</v>
      </c>
      <c r="AB1562">
        <f>_2020_IR[[#This Row],[areaTotal]]*10000</f>
        <v>2000</v>
      </c>
      <c r="AC1562" t="s">
        <v>48</v>
      </c>
      <c r="AD1562">
        <v>40</v>
      </c>
      <c r="AE1562">
        <f>SQRT(_2020_IR[[#This Row],[aream2]])/(_2020_IR[[#This Row],[duration2]]*60)</f>
        <v>1.8633899812498248E-2</v>
      </c>
      <c r="AF1562">
        <v>8.3463038855770098</v>
      </c>
      <c r="AG1562">
        <v>25.412215889291399</v>
      </c>
      <c r="AH1562">
        <v>9.1277840796335994</v>
      </c>
      <c r="AI1562">
        <v>260.41294496665199</v>
      </c>
      <c r="AJ1562">
        <v>56.977871055293299</v>
      </c>
      <c r="AK1562">
        <v>87.358780803209896</v>
      </c>
      <c r="AL1562">
        <v>73.662626033970696</v>
      </c>
      <c r="AM1562" t="s">
        <v>49</v>
      </c>
      <c r="AN1562" t="s">
        <v>364</v>
      </c>
      <c r="AO1562" t="s">
        <v>471</v>
      </c>
      <c r="AP1562" t="s">
        <v>125</v>
      </c>
      <c r="AQ1562" t="s">
        <v>53</v>
      </c>
      <c r="AR1562" t="s">
        <v>218</v>
      </c>
      <c r="AS1562" t="s">
        <v>219</v>
      </c>
    </row>
    <row r="1563" spans="1:45" hidden="1" x14ac:dyDescent="0.35">
      <c r="A1563">
        <v>2020080023284</v>
      </c>
      <c r="B1563">
        <v>2020</v>
      </c>
      <c r="C1563" s="1">
        <v>44003.552777777775</v>
      </c>
      <c r="D1563" s="1">
        <v>44003.572916666664</v>
      </c>
      <c r="E1563" s="2">
        <f>_2020_IR[[#This Row],[close]]-_2020_IR[[#This Row],[open]]</f>
        <v>2.0138888889050577E-2</v>
      </c>
      <c r="F1563" t="s">
        <v>43</v>
      </c>
      <c r="G1563" t="s">
        <v>116</v>
      </c>
      <c r="H1563" t="s">
        <v>340</v>
      </c>
      <c r="I1563" t="s">
        <v>1182</v>
      </c>
      <c r="J1563">
        <v>37.032449999999997</v>
      </c>
      <c r="K1563">
        <v>-7.8814500000000001</v>
      </c>
      <c r="L1563">
        <v>16</v>
      </c>
      <c r="M1563">
        <v>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 t="s">
        <v>47</v>
      </c>
      <c r="X1563">
        <v>0</v>
      </c>
      <c r="Y1563">
        <v>0</v>
      </c>
      <c r="Z1563">
        <v>0.41339999999999999</v>
      </c>
      <c r="AA1563">
        <v>0.41339999999999999</v>
      </c>
      <c r="AB1563">
        <f>_2020_IR[[#This Row],[areaTotal]]*10000</f>
        <v>4134</v>
      </c>
      <c r="AC1563" t="s">
        <v>48</v>
      </c>
      <c r="AD1563">
        <v>29</v>
      </c>
      <c r="AE1563">
        <f>SQRT(_2020_IR[[#This Row],[aream2]])/(_2020_IR[[#This Row],[duration2]]*60)</f>
        <v>3.6951833116502318E-2</v>
      </c>
      <c r="AF1563">
        <v>7.6453277019932102</v>
      </c>
      <c r="AG1563">
        <v>24.1834464152574</v>
      </c>
      <c r="AH1563">
        <v>8.1615167583397703</v>
      </c>
      <c r="AI1563">
        <v>251.515644951594</v>
      </c>
      <c r="AJ1563">
        <v>63.498342047309698</v>
      </c>
      <c r="AK1563">
        <v>91.322541490486302</v>
      </c>
      <c r="AL1563">
        <v>77.856813035910804</v>
      </c>
      <c r="AM1563" t="s">
        <v>59</v>
      </c>
      <c r="AN1563" t="s">
        <v>60</v>
      </c>
      <c r="AO1563" t="s">
        <v>288</v>
      </c>
      <c r="AP1563" t="s">
        <v>125</v>
      </c>
      <c r="AQ1563" t="s">
        <v>53</v>
      </c>
      <c r="AR1563" t="s">
        <v>307</v>
      </c>
      <c r="AS1563" t="s">
        <v>79</v>
      </c>
    </row>
    <row r="1564" spans="1:45" hidden="1" x14ac:dyDescent="0.35">
      <c r="A1564">
        <v>2020080023287</v>
      </c>
      <c r="B1564">
        <v>2020</v>
      </c>
      <c r="C1564" s="1">
        <v>44003.572222222225</v>
      </c>
      <c r="D1564" s="1">
        <v>44003.648611111108</v>
      </c>
      <c r="E1564" s="2">
        <f>_2020_IR[[#This Row],[close]]-_2020_IR[[#This Row],[open]]</f>
        <v>7.6388888883229811E-2</v>
      </c>
      <c r="F1564" t="s">
        <v>43</v>
      </c>
      <c r="G1564" t="s">
        <v>116</v>
      </c>
      <c r="H1564" t="s">
        <v>222</v>
      </c>
      <c r="I1564" t="s">
        <v>223</v>
      </c>
      <c r="J1564">
        <v>37.181263000000001</v>
      </c>
      <c r="K1564">
        <v>-8.2334250000000004</v>
      </c>
      <c r="L1564">
        <v>36</v>
      </c>
      <c r="M1564">
        <v>14</v>
      </c>
      <c r="N1564">
        <v>1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 t="s">
        <v>47</v>
      </c>
      <c r="X1564">
        <v>0</v>
      </c>
      <c r="Y1564">
        <v>0</v>
      </c>
      <c r="Z1564">
        <v>0.23</v>
      </c>
      <c r="AA1564">
        <v>0.23</v>
      </c>
      <c r="AB1564">
        <f>_2020_IR[[#This Row],[areaTotal]]*10000</f>
        <v>2300</v>
      </c>
      <c r="AC1564" t="s">
        <v>48</v>
      </c>
      <c r="AD1564">
        <v>110</v>
      </c>
      <c r="AE1564">
        <f>SQRT(_2020_IR[[#This Row],[aream2]])/(_2020_IR[[#This Row],[duration2]]*60)</f>
        <v>7.266411398958666E-3</v>
      </c>
      <c r="AF1564">
        <v>23.3750485867691</v>
      </c>
      <c r="AG1564">
        <v>45.470618097172498</v>
      </c>
      <c r="AH1564">
        <v>16.543161231456398</v>
      </c>
      <c r="AI1564">
        <v>267.27260508922399</v>
      </c>
      <c r="AJ1564">
        <v>109.202183570984</v>
      </c>
      <c r="AK1564">
        <v>92.582802145345596</v>
      </c>
      <c r="AL1564">
        <v>109.177022779019</v>
      </c>
      <c r="AM1564" t="s">
        <v>59</v>
      </c>
      <c r="AN1564" t="s">
        <v>60</v>
      </c>
      <c r="AO1564" t="s">
        <v>1183</v>
      </c>
      <c r="AP1564" t="s">
        <v>467</v>
      </c>
      <c r="AQ1564" t="s">
        <v>53</v>
      </c>
      <c r="AR1564" t="s">
        <v>290</v>
      </c>
      <c r="AS1564" t="s">
        <v>291</v>
      </c>
    </row>
    <row r="1565" spans="1:45" hidden="1" x14ac:dyDescent="0.35">
      <c r="A1565">
        <v>2020010043392</v>
      </c>
      <c r="B1565">
        <v>2020</v>
      </c>
      <c r="C1565" s="1">
        <v>44003.581944444442</v>
      </c>
      <c r="D1565" s="1">
        <v>44003.696527777778</v>
      </c>
      <c r="E1565" s="2">
        <f>_2020_IR[[#This Row],[close]]-_2020_IR[[#This Row],[open]]</f>
        <v>0.11458333333575865</v>
      </c>
      <c r="F1565" t="s">
        <v>43</v>
      </c>
      <c r="G1565" t="s">
        <v>139</v>
      </c>
      <c r="H1565" t="s">
        <v>594</v>
      </c>
      <c r="I1565" t="s">
        <v>594</v>
      </c>
      <c r="J1565">
        <v>40.587685</v>
      </c>
      <c r="K1565">
        <v>-8.4416580000000003</v>
      </c>
      <c r="L1565">
        <v>29</v>
      </c>
      <c r="M1565">
        <v>9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t="s">
        <v>47</v>
      </c>
      <c r="X1565">
        <v>0.02</v>
      </c>
      <c r="Y1565">
        <v>0</v>
      </c>
      <c r="Z1565">
        <v>0</v>
      </c>
      <c r="AA1565">
        <v>0.02</v>
      </c>
      <c r="AB1565">
        <f>_2020_IR[[#This Row],[areaTotal]]*10000</f>
        <v>200</v>
      </c>
      <c r="AC1565" t="s">
        <v>48</v>
      </c>
      <c r="AD1565">
        <v>165</v>
      </c>
      <c r="AE1565">
        <f>SQRT(_2020_IR[[#This Row],[aream2]])/(_2020_IR[[#This Row],[duration2]]*60)</f>
        <v>1.4284985478516111E-3</v>
      </c>
      <c r="AF1565">
        <v>2.4053847868523399</v>
      </c>
      <c r="AG1565">
        <v>12.582961170300701</v>
      </c>
      <c r="AH1565">
        <v>5.5840908795535604</v>
      </c>
      <c r="AI1565">
        <v>196.97857064772799</v>
      </c>
      <c r="AJ1565">
        <v>25.800213830809898</v>
      </c>
      <c r="AK1565">
        <v>87.206452199615995</v>
      </c>
      <c r="AL1565">
        <v>38.871857377899502</v>
      </c>
      <c r="AM1565" t="s">
        <v>59</v>
      </c>
      <c r="AN1565" t="s">
        <v>60</v>
      </c>
      <c r="AO1565" t="s">
        <v>217</v>
      </c>
      <c r="AP1565" t="s">
        <v>125</v>
      </c>
      <c r="AQ1565" t="s">
        <v>53</v>
      </c>
      <c r="AR1565" t="s">
        <v>218</v>
      </c>
      <c r="AS1565" t="s">
        <v>219</v>
      </c>
    </row>
    <row r="1566" spans="1:45" hidden="1" x14ac:dyDescent="0.35">
      <c r="A1566">
        <v>2020130090180</v>
      </c>
      <c r="B1566">
        <v>2020</v>
      </c>
      <c r="C1566" s="1">
        <v>44003.587500000001</v>
      </c>
      <c r="D1566" s="1">
        <v>44003.602083333331</v>
      </c>
      <c r="E1566" s="2">
        <f>_2020_IR[[#This Row],[close]]-_2020_IR[[#This Row],[open]]</f>
        <v>1.4583333329937886E-2</v>
      </c>
      <c r="F1566" t="s">
        <v>43</v>
      </c>
      <c r="G1566" t="s">
        <v>126</v>
      </c>
      <c r="H1566" t="s">
        <v>197</v>
      </c>
      <c r="I1566" t="s">
        <v>1184</v>
      </c>
      <c r="J1566">
        <v>41.239547000000002</v>
      </c>
      <c r="K1566">
        <v>-8.6085550000000008</v>
      </c>
      <c r="L1566">
        <v>7</v>
      </c>
      <c r="M1566">
        <v>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 t="s">
        <v>47</v>
      </c>
      <c r="X1566">
        <v>0</v>
      </c>
      <c r="Y1566">
        <v>1.4999999999999999E-2</v>
      </c>
      <c r="Z1566">
        <v>0</v>
      </c>
      <c r="AA1566">
        <v>1.4999999999999999E-2</v>
      </c>
      <c r="AB1566">
        <f>_2020_IR[[#This Row],[areaTotal]]*10000</f>
        <v>150</v>
      </c>
      <c r="AC1566" t="s">
        <v>48</v>
      </c>
      <c r="AD1566">
        <v>21</v>
      </c>
      <c r="AE1566">
        <f>SQRT(_2020_IR[[#This Row],[aream2]])/(_2020_IR[[#This Row],[duration2]]*60)</f>
        <v>9.7201973919967388E-3</v>
      </c>
      <c r="AF1566">
        <v>0.73709126017664905</v>
      </c>
      <c r="AG1566">
        <v>6.45026568080596</v>
      </c>
      <c r="AH1566">
        <v>3.5391843551047599</v>
      </c>
      <c r="AI1566">
        <v>134.97152804367201</v>
      </c>
      <c r="AJ1566">
        <v>15.5045098269528</v>
      </c>
      <c r="AK1566">
        <v>84.774811381398706</v>
      </c>
      <c r="AL1566">
        <v>24.0906420832561</v>
      </c>
      <c r="AM1566" t="s">
        <v>59</v>
      </c>
      <c r="AO1566" t="s">
        <v>51</v>
      </c>
      <c r="AP1566" t="s">
        <v>125</v>
      </c>
      <c r="AQ1566" t="s">
        <v>53</v>
      </c>
      <c r="AR1566" t="s">
        <v>54</v>
      </c>
      <c r="AS1566" t="s">
        <v>55</v>
      </c>
    </row>
    <row r="1567" spans="1:45" hidden="1" x14ac:dyDescent="0.35">
      <c r="A1567">
        <v>2020120011167</v>
      </c>
      <c r="B1567">
        <v>2020</v>
      </c>
      <c r="C1567" s="1">
        <v>44003.602777777778</v>
      </c>
      <c r="D1567" s="1">
        <v>44003.629166666666</v>
      </c>
      <c r="E1567" s="2">
        <f>_2020_IR[[#This Row],[close]]-_2020_IR[[#This Row],[open]]</f>
        <v>2.6388888887595385E-2</v>
      </c>
      <c r="F1567" t="s">
        <v>56</v>
      </c>
      <c r="G1567" t="s">
        <v>88</v>
      </c>
      <c r="H1567" t="s">
        <v>1185</v>
      </c>
      <c r="I1567" t="s">
        <v>1186</v>
      </c>
      <c r="J1567">
        <v>38.940893000000003</v>
      </c>
      <c r="K1567">
        <v>-7.8341950000000002</v>
      </c>
      <c r="L1567">
        <v>15</v>
      </c>
      <c r="M1567">
        <v>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t="s">
        <v>47</v>
      </c>
      <c r="X1567">
        <v>0</v>
      </c>
      <c r="Y1567">
        <v>0</v>
      </c>
      <c r="Z1567">
        <v>0.58599999999999997</v>
      </c>
      <c r="AA1567">
        <v>0.58599999999999997</v>
      </c>
      <c r="AB1567">
        <f>_2020_IR[[#This Row],[areaTotal]]*10000</f>
        <v>5860</v>
      </c>
      <c r="AC1567" t="s">
        <v>48</v>
      </c>
      <c r="AD1567">
        <v>38</v>
      </c>
      <c r="AE1567">
        <f>SQRT(_2020_IR[[#This Row],[aream2]])/(_2020_IR[[#This Row],[duration2]]*60)</f>
        <v>3.3574840717551999E-2</v>
      </c>
      <c r="AF1567">
        <v>11.8454203516064</v>
      </c>
      <c r="AG1567">
        <v>30.970630097021399</v>
      </c>
      <c r="AH1567">
        <v>10.660275514192699</v>
      </c>
      <c r="AI1567">
        <v>253.360204541401</v>
      </c>
      <c r="AJ1567">
        <v>78.316956368163503</v>
      </c>
      <c r="AK1567">
        <v>92.074785768447697</v>
      </c>
      <c r="AL1567">
        <v>88.354827668740597</v>
      </c>
      <c r="AM1567" t="s">
        <v>49</v>
      </c>
      <c r="AN1567" t="s">
        <v>76</v>
      </c>
      <c r="AO1567" t="s">
        <v>471</v>
      </c>
      <c r="AP1567" t="s">
        <v>289</v>
      </c>
      <c r="AQ1567" t="s">
        <v>53</v>
      </c>
      <c r="AR1567" t="s">
        <v>290</v>
      </c>
      <c r="AS1567" t="s">
        <v>291</v>
      </c>
    </row>
    <row r="1568" spans="1:45" hidden="1" x14ac:dyDescent="0.35">
      <c r="A1568">
        <v>2020110111285</v>
      </c>
      <c r="B1568">
        <v>2020</v>
      </c>
      <c r="C1568" s="1">
        <v>44003.613888888889</v>
      </c>
      <c r="D1568" s="1">
        <v>44003.627083333333</v>
      </c>
      <c r="E1568" s="2">
        <f>_2020_IR[[#This Row],[close]]-_2020_IR[[#This Row],[open]]</f>
        <v>1.3194444443797693E-2</v>
      </c>
      <c r="F1568" t="s">
        <v>43</v>
      </c>
      <c r="G1568" t="s">
        <v>57</v>
      </c>
      <c r="H1568" t="s">
        <v>1007</v>
      </c>
      <c r="I1568" t="s">
        <v>1008</v>
      </c>
      <c r="J1568">
        <v>38.734875000000002</v>
      </c>
      <c r="K1568">
        <v>-9.3913620000000009</v>
      </c>
      <c r="L1568">
        <v>7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 t="s">
        <v>47</v>
      </c>
      <c r="X1568">
        <v>0</v>
      </c>
      <c r="Y1568">
        <v>3.0000000000000001E-3</v>
      </c>
      <c r="Z1568">
        <v>0</v>
      </c>
      <c r="AA1568">
        <v>3.0000000000000001E-3</v>
      </c>
      <c r="AB1568">
        <f>_2020_IR[[#This Row],[areaTotal]]*10000</f>
        <v>30</v>
      </c>
      <c r="AC1568" t="s">
        <v>48</v>
      </c>
      <c r="AD1568">
        <v>19</v>
      </c>
      <c r="AE1568">
        <f>SQRT(_2020_IR[[#This Row],[aream2]])/(_2020_IR[[#This Row],[duration2]]*60)</f>
        <v>4.8045838377646149E-3</v>
      </c>
      <c r="AF1568">
        <v>5.54792748769807</v>
      </c>
      <c r="AG1568">
        <v>20.176099727067101</v>
      </c>
      <c r="AH1568">
        <v>7.0043851081337696</v>
      </c>
      <c r="AI1568">
        <v>245.47472453497301</v>
      </c>
      <c r="AJ1568">
        <v>51.788465471224697</v>
      </c>
      <c r="AK1568">
        <v>84.746927499814106</v>
      </c>
      <c r="AL1568">
        <v>67.811167932663196</v>
      </c>
      <c r="AM1568" t="s">
        <v>59</v>
      </c>
      <c r="AN1568" t="s">
        <v>60</v>
      </c>
      <c r="AO1568" t="s">
        <v>288</v>
      </c>
      <c r="AP1568" t="s">
        <v>125</v>
      </c>
      <c r="AQ1568" t="s">
        <v>53</v>
      </c>
      <c r="AR1568" t="s">
        <v>54</v>
      </c>
      <c r="AS1568" t="s">
        <v>55</v>
      </c>
    </row>
    <row r="1569" spans="1:45" hidden="1" x14ac:dyDescent="0.35">
      <c r="A1569">
        <v>2020060023476</v>
      </c>
      <c r="B1569">
        <v>2020</v>
      </c>
      <c r="C1569" s="1">
        <v>44003.647222222222</v>
      </c>
      <c r="D1569" s="1">
        <v>44003.661111111112</v>
      </c>
      <c r="E1569" s="2">
        <f>_2020_IR[[#This Row],[close]]-_2020_IR[[#This Row],[open]]</f>
        <v>1.3888888890505768E-2</v>
      </c>
      <c r="F1569" t="s">
        <v>56</v>
      </c>
      <c r="G1569" t="s">
        <v>97</v>
      </c>
      <c r="H1569" t="s">
        <v>195</v>
      </c>
      <c r="I1569" t="s">
        <v>1187</v>
      </c>
      <c r="J1569">
        <v>40.276389999999999</v>
      </c>
      <c r="K1569">
        <v>-8.7711100000000002</v>
      </c>
      <c r="L1569">
        <v>19</v>
      </c>
      <c r="M1569">
        <v>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t="s">
        <v>47</v>
      </c>
      <c r="X1569">
        <v>0</v>
      </c>
      <c r="Y1569">
        <v>0</v>
      </c>
      <c r="Z1569">
        <v>1E-3</v>
      </c>
      <c r="AA1569">
        <v>1E-3</v>
      </c>
      <c r="AB1569">
        <f>_2020_IR[[#This Row],[areaTotal]]*10000</f>
        <v>10</v>
      </c>
      <c r="AC1569" t="s">
        <v>48</v>
      </c>
      <c r="AD1569">
        <v>20</v>
      </c>
      <c r="AE1569">
        <f>SQRT(_2020_IR[[#This Row],[aream2]])/(_2020_IR[[#This Row],[duration2]]*60)</f>
        <v>2.6352313834736496E-3</v>
      </c>
      <c r="AF1569">
        <v>1.97844594627967</v>
      </c>
      <c r="AG1569">
        <v>11.267800373991699</v>
      </c>
      <c r="AH1569">
        <v>5.1428865863506896</v>
      </c>
      <c r="AI1569">
        <v>222.00347586083001</v>
      </c>
      <c r="AJ1569">
        <v>22.4942113444489</v>
      </c>
      <c r="AK1569">
        <v>84.572759307623699</v>
      </c>
      <c r="AL1569">
        <v>35.8957085774517</v>
      </c>
      <c r="AM1569" t="s">
        <v>49</v>
      </c>
      <c r="AN1569" t="s">
        <v>91</v>
      </c>
      <c r="AO1569" t="s">
        <v>217</v>
      </c>
      <c r="AP1569" t="s">
        <v>125</v>
      </c>
      <c r="AQ1569" t="s">
        <v>53</v>
      </c>
      <c r="AR1569" t="s">
        <v>54</v>
      </c>
      <c r="AS1569" t="s">
        <v>55</v>
      </c>
    </row>
    <row r="1570" spans="1:45" hidden="1" x14ac:dyDescent="0.35">
      <c r="A1570">
        <v>2020120011169</v>
      </c>
      <c r="B1570">
        <v>2020</v>
      </c>
      <c r="C1570" s="1">
        <v>44003.651388888888</v>
      </c>
      <c r="D1570" s="1">
        <v>44003.67291666667</v>
      </c>
      <c r="E1570" s="2">
        <f>_2020_IR[[#This Row],[close]]-_2020_IR[[#This Row],[open]]</f>
        <v>2.1527777782466728E-2</v>
      </c>
      <c r="F1570" t="s">
        <v>56</v>
      </c>
      <c r="G1570" t="s">
        <v>88</v>
      </c>
      <c r="H1570" t="s">
        <v>1188</v>
      </c>
      <c r="I1570" t="s">
        <v>1188</v>
      </c>
      <c r="J1570">
        <v>39.054923000000002</v>
      </c>
      <c r="K1570">
        <v>-7.4412469999999997</v>
      </c>
      <c r="L1570">
        <v>32</v>
      </c>
      <c r="M1570">
        <v>8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t="s">
        <v>47</v>
      </c>
      <c r="X1570">
        <v>0</v>
      </c>
      <c r="Y1570">
        <v>0</v>
      </c>
      <c r="Z1570">
        <v>0.19539999999999999</v>
      </c>
      <c r="AA1570">
        <v>0.19539999999999999</v>
      </c>
      <c r="AB1570">
        <f>_2020_IR[[#This Row],[areaTotal]]*10000</f>
        <v>1954</v>
      </c>
      <c r="AC1570" t="s">
        <v>48</v>
      </c>
      <c r="AD1570">
        <v>31</v>
      </c>
      <c r="AE1570">
        <f>SQRT(_2020_IR[[#This Row],[aream2]])/(_2020_IR[[#This Row],[duration2]]*60)</f>
        <v>2.3765630220753058E-2</v>
      </c>
      <c r="AF1570">
        <v>12.8538325922779</v>
      </c>
      <c r="AG1570">
        <v>32.433697410227303</v>
      </c>
      <c r="AH1570">
        <v>10.974487723450901</v>
      </c>
      <c r="AI1570">
        <v>263.20940491993002</v>
      </c>
      <c r="AJ1570">
        <v>83.772043760268403</v>
      </c>
      <c r="AK1570">
        <v>92.922440193342894</v>
      </c>
      <c r="AL1570">
        <v>93.304047245232695</v>
      </c>
      <c r="AM1570" t="s">
        <v>49</v>
      </c>
      <c r="AN1570" t="s">
        <v>76</v>
      </c>
      <c r="AO1570" t="s">
        <v>471</v>
      </c>
      <c r="AP1570" t="s">
        <v>289</v>
      </c>
      <c r="AQ1570" t="s">
        <v>53</v>
      </c>
      <c r="AR1570" t="s">
        <v>290</v>
      </c>
      <c r="AS1570" t="s">
        <v>291</v>
      </c>
    </row>
    <row r="1571" spans="1:45" hidden="1" x14ac:dyDescent="0.35">
      <c r="A1571">
        <v>2020130090240</v>
      </c>
      <c r="B1571">
        <v>2020</v>
      </c>
      <c r="C1571" s="1">
        <v>44003.652083333334</v>
      </c>
      <c r="D1571" s="1">
        <v>44003.675694444442</v>
      </c>
      <c r="E1571" s="2">
        <f>_2020_IR[[#This Row],[close]]-_2020_IR[[#This Row],[open]]</f>
        <v>2.361111110803904E-2</v>
      </c>
      <c r="F1571" t="s">
        <v>43</v>
      </c>
      <c r="G1571" t="s">
        <v>126</v>
      </c>
      <c r="H1571" t="s">
        <v>183</v>
      </c>
      <c r="I1571" t="s">
        <v>589</v>
      </c>
      <c r="J1571">
        <v>41.370148</v>
      </c>
      <c r="K1571">
        <v>-8.1922829999999998</v>
      </c>
      <c r="L1571">
        <v>7</v>
      </c>
      <c r="M1571">
        <v>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t="s">
        <v>47</v>
      </c>
      <c r="X1571">
        <v>0</v>
      </c>
      <c r="Y1571">
        <v>0.01</v>
      </c>
      <c r="Z1571">
        <v>0</v>
      </c>
      <c r="AA1571">
        <v>0.01</v>
      </c>
      <c r="AB1571">
        <f>_2020_IR[[#This Row],[areaTotal]]*10000</f>
        <v>100</v>
      </c>
      <c r="AC1571" t="s">
        <v>48</v>
      </c>
      <c r="AD1571">
        <v>34</v>
      </c>
      <c r="AE1571">
        <f>SQRT(_2020_IR[[#This Row],[aream2]])/(_2020_IR[[#This Row],[duration2]]*60)</f>
        <v>4.9019607843137254E-3</v>
      </c>
      <c r="AF1571">
        <v>0.99539886814168599</v>
      </c>
      <c r="AG1571">
        <v>7.6435091558414303</v>
      </c>
      <c r="AH1571">
        <v>4.2329504068313399</v>
      </c>
      <c r="AI1571">
        <v>114.606289206978</v>
      </c>
      <c r="AJ1571">
        <v>16.553225730320801</v>
      </c>
      <c r="AK1571">
        <v>86.5255461574734</v>
      </c>
      <c r="AL1571">
        <v>24.323503269841702</v>
      </c>
      <c r="AM1571" t="s">
        <v>59</v>
      </c>
      <c r="AN1571" t="s">
        <v>60</v>
      </c>
      <c r="AO1571" t="s">
        <v>51</v>
      </c>
      <c r="AP1571" t="s">
        <v>125</v>
      </c>
      <c r="AQ1571" t="s">
        <v>53</v>
      </c>
      <c r="AR1571" t="s">
        <v>218</v>
      </c>
      <c r="AS1571" t="s">
        <v>219</v>
      </c>
    </row>
    <row r="1572" spans="1:45" hidden="1" x14ac:dyDescent="0.35">
      <c r="A1572">
        <v>2020040014154</v>
      </c>
      <c r="B1572">
        <v>2020</v>
      </c>
      <c r="C1572" s="1">
        <v>44003.661111111112</v>
      </c>
      <c r="D1572" s="1">
        <v>44003.772916666669</v>
      </c>
      <c r="E1572" s="2">
        <f>_2020_IR[[#This Row],[close]]-_2020_IR[[#This Row],[open]]</f>
        <v>0.11180555555620231</v>
      </c>
      <c r="F1572" t="s">
        <v>43</v>
      </c>
      <c r="G1572" t="s">
        <v>134</v>
      </c>
      <c r="H1572" t="s">
        <v>903</v>
      </c>
      <c r="I1572" t="s">
        <v>1189</v>
      </c>
      <c r="J1572">
        <v>41.311675000000001</v>
      </c>
      <c r="K1572">
        <v>-6.9564019999999998</v>
      </c>
      <c r="L1572">
        <v>54</v>
      </c>
      <c r="M1572">
        <v>14</v>
      </c>
      <c r="N1572">
        <v>3</v>
      </c>
      <c r="O1572">
        <v>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t="s">
        <v>47</v>
      </c>
      <c r="X1572">
        <v>0</v>
      </c>
      <c r="Y1572">
        <v>4.1900000000000004</v>
      </c>
      <c r="Z1572">
        <v>0</v>
      </c>
      <c r="AA1572">
        <v>4.1900000000000004</v>
      </c>
      <c r="AB1572">
        <f>_2020_IR[[#This Row],[areaTotal]]*10000</f>
        <v>41900.000000000007</v>
      </c>
      <c r="AC1572" t="s">
        <v>82</v>
      </c>
      <c r="AD1572">
        <v>161</v>
      </c>
      <c r="AE1572">
        <f>SQRT(_2020_IR[[#This Row],[aream2]])/(_2020_IR[[#This Row],[duration2]]*60)</f>
        <v>2.1189947712690189E-2</v>
      </c>
      <c r="AF1572">
        <v>7.0451396719689399</v>
      </c>
      <c r="AG1572">
        <v>23.091812612183499</v>
      </c>
      <c r="AH1572">
        <v>8.1234511281680106</v>
      </c>
      <c r="AI1572">
        <v>245.680644694676</v>
      </c>
      <c r="AJ1572">
        <v>56.407756963561901</v>
      </c>
      <c r="AK1572">
        <v>91.308002700102307</v>
      </c>
      <c r="AL1572">
        <v>71.674645807579395</v>
      </c>
      <c r="AM1572" t="s">
        <v>83</v>
      </c>
      <c r="AN1572" t="s">
        <v>84</v>
      </c>
      <c r="AO1572" t="s">
        <v>288</v>
      </c>
      <c r="AP1572" t="s">
        <v>125</v>
      </c>
      <c r="AQ1572" t="s">
        <v>53</v>
      </c>
      <c r="AR1572" t="s">
        <v>307</v>
      </c>
      <c r="AS1572" t="s">
        <v>79</v>
      </c>
    </row>
    <row r="1573" spans="1:45" hidden="1" x14ac:dyDescent="0.35">
      <c r="A1573">
        <v>2020120011172</v>
      </c>
      <c r="B1573">
        <v>2020</v>
      </c>
      <c r="C1573" s="1">
        <v>44003.67083333333</v>
      </c>
      <c r="D1573" s="1">
        <v>44003.702777777777</v>
      </c>
      <c r="E1573" s="2">
        <f>_2020_IR[[#This Row],[close]]-_2020_IR[[#This Row],[open]]</f>
        <v>3.1944444446708076E-2</v>
      </c>
      <c r="F1573" t="s">
        <v>56</v>
      </c>
      <c r="G1573" t="s">
        <v>88</v>
      </c>
      <c r="H1573" t="s">
        <v>210</v>
      </c>
      <c r="I1573" t="s">
        <v>211</v>
      </c>
      <c r="J1573">
        <v>38.865242000000002</v>
      </c>
      <c r="K1573">
        <v>-7.0513180000000002</v>
      </c>
      <c r="L1573">
        <v>34</v>
      </c>
      <c r="M1573">
        <v>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 t="s">
        <v>47</v>
      </c>
      <c r="X1573">
        <v>0</v>
      </c>
      <c r="Y1573">
        <v>0</v>
      </c>
      <c r="Z1573">
        <v>4.5100000000000001E-2</v>
      </c>
      <c r="AA1573">
        <v>4.5100000000000001E-2</v>
      </c>
      <c r="AB1573">
        <f>_2020_IR[[#This Row],[areaTotal]]*10000</f>
        <v>451</v>
      </c>
      <c r="AC1573" t="s">
        <v>48</v>
      </c>
      <c r="AD1573">
        <v>46</v>
      </c>
      <c r="AE1573">
        <f>SQRT(_2020_IR[[#This Row],[aream2]])/(_2020_IR[[#This Row],[duration2]]*60)</f>
        <v>7.6944784715925005E-3</v>
      </c>
      <c r="AF1573">
        <v>15.1979266539305</v>
      </c>
      <c r="AG1573">
        <v>35.653249533586198</v>
      </c>
      <c r="AH1573">
        <v>11.5158741312957</v>
      </c>
      <c r="AI1573">
        <v>284.95027387933101</v>
      </c>
      <c r="AJ1573">
        <v>100.583728995881</v>
      </c>
      <c r="AK1573">
        <v>93.365542023265206</v>
      </c>
      <c r="AL1573">
        <v>106.86371503861901</v>
      </c>
      <c r="AM1573" t="s">
        <v>49</v>
      </c>
      <c r="AN1573" t="s">
        <v>91</v>
      </c>
      <c r="AO1573" t="s">
        <v>471</v>
      </c>
      <c r="AP1573" t="s">
        <v>289</v>
      </c>
      <c r="AQ1573" t="s">
        <v>53</v>
      </c>
      <c r="AR1573" t="s">
        <v>290</v>
      </c>
      <c r="AS1573" t="s">
        <v>291</v>
      </c>
    </row>
    <row r="1574" spans="1:45" hidden="1" x14ac:dyDescent="0.35">
      <c r="A1574">
        <v>2020180028176</v>
      </c>
      <c r="B1574">
        <v>2020</v>
      </c>
      <c r="C1574" s="1">
        <v>44003.683333333334</v>
      </c>
      <c r="D1574" s="1">
        <v>44003.708333333336</v>
      </c>
      <c r="E1574" s="2">
        <f>_2020_IR[[#This Row],[close]]-_2020_IR[[#This Row],[open]]</f>
        <v>2.5000000001455192E-2</v>
      </c>
      <c r="F1574" t="s">
        <v>43</v>
      </c>
      <c r="G1574" t="s">
        <v>65</v>
      </c>
      <c r="H1574" t="s">
        <v>863</v>
      </c>
      <c r="I1574" t="s">
        <v>864</v>
      </c>
      <c r="J1574">
        <v>40.451887999999997</v>
      </c>
      <c r="K1574">
        <v>-7.9976430000000001</v>
      </c>
      <c r="L1574">
        <v>30</v>
      </c>
      <c r="M1574">
        <v>8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 t="s">
        <v>47</v>
      </c>
      <c r="X1574">
        <v>0</v>
      </c>
      <c r="Y1574">
        <v>1.7999999999999999E-2</v>
      </c>
      <c r="Z1574">
        <v>0</v>
      </c>
      <c r="AA1574">
        <v>1.7999999999999999E-2</v>
      </c>
      <c r="AB1574">
        <f>_2020_IR[[#This Row],[areaTotal]]*10000</f>
        <v>180</v>
      </c>
      <c r="AC1574" t="s">
        <v>48</v>
      </c>
      <c r="AD1574">
        <v>36</v>
      </c>
      <c r="AE1574">
        <f>SQRT(_2020_IR[[#This Row],[aream2]])/(_2020_IR[[#This Row],[duration2]]*60)</f>
        <v>6.2112999374994158E-3</v>
      </c>
      <c r="AF1574">
        <v>2.2622686776759999</v>
      </c>
      <c r="AG1574">
        <v>12.154351609055601</v>
      </c>
      <c r="AH1574">
        <v>5.3382286484814099</v>
      </c>
      <c r="AI1574">
        <v>190.86361585856801</v>
      </c>
      <c r="AJ1574">
        <v>26.152057690261099</v>
      </c>
      <c r="AK1574">
        <v>87.616778722016903</v>
      </c>
      <c r="AL1574">
        <v>38.958812431292301</v>
      </c>
      <c r="AM1574" t="s">
        <v>49</v>
      </c>
      <c r="AN1574" t="s">
        <v>76</v>
      </c>
      <c r="AO1574" t="s">
        <v>217</v>
      </c>
      <c r="AP1574" t="s">
        <v>125</v>
      </c>
      <c r="AQ1574" t="s">
        <v>53</v>
      </c>
      <c r="AR1574" t="s">
        <v>218</v>
      </c>
      <c r="AS1574" t="s">
        <v>219</v>
      </c>
    </row>
    <row r="1575" spans="1:45" hidden="1" x14ac:dyDescent="0.35">
      <c r="A1575">
        <v>2020130090289</v>
      </c>
      <c r="B1575">
        <v>2020</v>
      </c>
      <c r="C1575" s="1">
        <v>44003.697916666664</v>
      </c>
      <c r="D1575" s="1">
        <v>44003.763888888891</v>
      </c>
      <c r="E1575" s="2">
        <f>_2020_IR[[#This Row],[close]]-_2020_IR[[#This Row],[open]]</f>
        <v>6.5972222226264421E-2</v>
      </c>
      <c r="F1575" t="s">
        <v>43</v>
      </c>
      <c r="G1575" t="s">
        <v>126</v>
      </c>
      <c r="H1575" t="s">
        <v>197</v>
      </c>
      <c r="I1575" t="s">
        <v>796</v>
      </c>
      <c r="J1575">
        <v>41.268118000000001</v>
      </c>
      <c r="K1575">
        <v>-8.6269880000000008</v>
      </c>
      <c r="L1575">
        <v>11</v>
      </c>
      <c r="M1575">
        <v>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 t="s">
        <v>47</v>
      </c>
      <c r="X1575">
        <v>0</v>
      </c>
      <c r="Y1575">
        <v>0.2</v>
      </c>
      <c r="Z1575">
        <v>0</v>
      </c>
      <c r="AA1575">
        <v>0.2</v>
      </c>
      <c r="AB1575">
        <f>_2020_IR[[#This Row],[areaTotal]]*10000</f>
        <v>2000</v>
      </c>
      <c r="AC1575" t="s">
        <v>48</v>
      </c>
      <c r="AD1575">
        <v>95</v>
      </c>
      <c r="AE1575">
        <f>SQRT(_2020_IR[[#This Row],[aream2]])/(_2020_IR[[#This Row],[duration2]]*60)</f>
        <v>7.8458525526308408E-3</v>
      </c>
      <c r="AF1575">
        <v>0.73709126017664905</v>
      </c>
      <c r="AG1575">
        <v>6.45026568080596</v>
      </c>
      <c r="AH1575">
        <v>3.5391843551047599</v>
      </c>
      <c r="AI1575">
        <v>134.97152804367201</v>
      </c>
      <c r="AJ1575">
        <v>15.5045098269528</v>
      </c>
      <c r="AK1575">
        <v>84.774811381398706</v>
      </c>
      <c r="AL1575">
        <v>24.0906420832561</v>
      </c>
      <c r="AM1575" t="s">
        <v>49</v>
      </c>
      <c r="AN1575" t="s">
        <v>91</v>
      </c>
      <c r="AO1575" t="s">
        <v>51</v>
      </c>
      <c r="AP1575" t="s">
        <v>125</v>
      </c>
      <c r="AQ1575" t="s">
        <v>53</v>
      </c>
      <c r="AR1575" t="s">
        <v>54</v>
      </c>
      <c r="AS1575" t="s">
        <v>55</v>
      </c>
    </row>
    <row r="1576" spans="1:45" hidden="1" x14ac:dyDescent="0.35">
      <c r="A1576">
        <v>2020130090282</v>
      </c>
      <c r="B1576">
        <v>2020</v>
      </c>
      <c r="C1576" s="1">
        <v>44003.710416666669</v>
      </c>
      <c r="D1576" s="1">
        <v>44003.73333333333</v>
      </c>
      <c r="E1576" s="2">
        <f>_2020_IR[[#This Row],[close]]-_2020_IR[[#This Row],[open]]</f>
        <v>2.2916666661330964E-2</v>
      </c>
      <c r="F1576" t="s">
        <v>43</v>
      </c>
      <c r="G1576" t="s">
        <v>126</v>
      </c>
      <c r="H1576" t="s">
        <v>171</v>
      </c>
      <c r="I1576" t="s">
        <v>283</v>
      </c>
      <c r="J1576">
        <v>41.137797999999997</v>
      </c>
      <c r="K1576">
        <v>-8.5223829999999996</v>
      </c>
      <c r="L1576">
        <v>15</v>
      </c>
      <c r="M1576">
        <v>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t="s">
        <v>47</v>
      </c>
      <c r="X1576">
        <v>0</v>
      </c>
      <c r="Y1576">
        <v>0.15</v>
      </c>
      <c r="Z1576">
        <v>0</v>
      </c>
      <c r="AA1576">
        <v>0.15</v>
      </c>
      <c r="AB1576">
        <f>_2020_IR[[#This Row],[areaTotal]]*10000</f>
        <v>1500</v>
      </c>
      <c r="AC1576" t="s">
        <v>48</v>
      </c>
      <c r="AD1576">
        <v>33</v>
      </c>
      <c r="AE1576">
        <f>SQRT(_2020_IR[[#This Row],[aream2]])/(_2020_IR[[#This Row],[duration2]]*60)</f>
        <v>1.956052195054251E-2</v>
      </c>
      <c r="AF1576">
        <v>0.96750094727582603</v>
      </c>
      <c r="AG1576">
        <v>7.5217309314524803</v>
      </c>
      <c r="AH1576">
        <v>3.9815695740330299</v>
      </c>
      <c r="AI1576">
        <v>159.13136432236701</v>
      </c>
      <c r="AJ1576">
        <v>16.325977503725799</v>
      </c>
      <c r="AK1576">
        <v>85.011236089598398</v>
      </c>
      <c r="AL1576">
        <v>25.9867271267929</v>
      </c>
      <c r="AM1576" t="s">
        <v>59</v>
      </c>
      <c r="AO1576" t="s">
        <v>51</v>
      </c>
      <c r="AP1576" t="s">
        <v>125</v>
      </c>
      <c r="AQ1576" t="s">
        <v>53</v>
      </c>
      <c r="AR1576" t="s">
        <v>54</v>
      </c>
      <c r="AS1576" t="s">
        <v>55</v>
      </c>
    </row>
    <row r="1577" spans="1:45" hidden="1" x14ac:dyDescent="0.35">
      <c r="A1577">
        <v>2020130090294</v>
      </c>
      <c r="B1577">
        <v>2020</v>
      </c>
      <c r="C1577" s="1">
        <v>44003.728472222225</v>
      </c>
      <c r="D1577" s="1">
        <v>44003.740972222222</v>
      </c>
      <c r="E1577" s="2">
        <f>_2020_IR[[#This Row],[close]]-_2020_IR[[#This Row],[open]]</f>
        <v>1.2499999997089617E-2</v>
      </c>
      <c r="F1577" t="s">
        <v>43</v>
      </c>
      <c r="G1577" t="s">
        <v>126</v>
      </c>
      <c r="H1577" t="s">
        <v>197</v>
      </c>
      <c r="I1577" t="s">
        <v>797</v>
      </c>
      <c r="J1577">
        <v>41.235173000000003</v>
      </c>
      <c r="K1577">
        <v>-8.5493780000000008</v>
      </c>
      <c r="L1577">
        <v>8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 t="s">
        <v>47</v>
      </c>
      <c r="X1577">
        <v>0</v>
      </c>
      <c r="Y1577">
        <v>2.5000000000000001E-2</v>
      </c>
      <c r="Z1577">
        <v>0</v>
      </c>
      <c r="AA1577">
        <v>2.5000000000000001E-2</v>
      </c>
      <c r="AB1577">
        <f>_2020_IR[[#This Row],[areaTotal]]*10000</f>
        <v>250</v>
      </c>
      <c r="AC1577" t="s">
        <v>48</v>
      </c>
      <c r="AD1577">
        <v>18</v>
      </c>
      <c r="AE1577">
        <f>SQRT(_2020_IR[[#This Row],[aream2]])/(_2020_IR[[#This Row],[duration2]]*60)</f>
        <v>1.4640174352631385E-2</v>
      </c>
      <c r="AF1577">
        <v>0.73709126017664905</v>
      </c>
      <c r="AG1577">
        <v>6.45026568080596</v>
      </c>
      <c r="AH1577">
        <v>3.5391843551047599</v>
      </c>
      <c r="AI1577">
        <v>134.97152804367201</v>
      </c>
      <c r="AJ1577">
        <v>15.5045098269528</v>
      </c>
      <c r="AK1577">
        <v>84.774811381398706</v>
      </c>
      <c r="AL1577">
        <v>24.0906420832561</v>
      </c>
      <c r="AM1577" t="s">
        <v>59</v>
      </c>
      <c r="AO1577" t="s">
        <v>51</v>
      </c>
      <c r="AP1577" t="s">
        <v>125</v>
      </c>
      <c r="AQ1577" t="s">
        <v>53</v>
      </c>
      <c r="AR1577" t="s">
        <v>54</v>
      </c>
      <c r="AS1577" t="s">
        <v>55</v>
      </c>
    </row>
    <row r="1578" spans="1:45" hidden="1" x14ac:dyDescent="0.35">
      <c r="A1578">
        <v>2020120011174</v>
      </c>
      <c r="B1578">
        <v>2020</v>
      </c>
      <c r="C1578" s="1">
        <v>44003.741666666669</v>
      </c>
      <c r="D1578" s="1">
        <v>44003.768055555556</v>
      </c>
      <c r="E1578" s="2">
        <f>_2020_IR[[#This Row],[close]]-_2020_IR[[#This Row],[open]]</f>
        <v>2.6388888887595385E-2</v>
      </c>
      <c r="F1578" t="s">
        <v>102</v>
      </c>
      <c r="G1578" t="s">
        <v>88</v>
      </c>
      <c r="H1578" t="s">
        <v>1190</v>
      </c>
      <c r="I1578" t="s">
        <v>1190</v>
      </c>
      <c r="J1578">
        <v>39.093825000000002</v>
      </c>
      <c r="K1578">
        <v>-7.6739300000000004</v>
      </c>
      <c r="L1578">
        <v>48</v>
      </c>
      <c r="M1578">
        <v>21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t="s">
        <v>47</v>
      </c>
      <c r="X1578">
        <v>0.36430000000000001</v>
      </c>
      <c r="Y1578">
        <v>0</v>
      </c>
      <c r="Z1578">
        <v>0</v>
      </c>
      <c r="AA1578">
        <v>0.36430000000000001</v>
      </c>
      <c r="AB1578">
        <f>_2020_IR[[#This Row],[areaTotal]]*10000</f>
        <v>3643</v>
      </c>
      <c r="AC1578" t="s">
        <v>48</v>
      </c>
      <c r="AD1578">
        <v>38</v>
      </c>
      <c r="AE1578">
        <f>SQRT(_2020_IR[[#This Row],[aream2]])/(_2020_IR[[#This Row],[duration2]]*60)</f>
        <v>2.6472486690039612E-2</v>
      </c>
      <c r="AF1578">
        <v>11.484538433208501</v>
      </c>
      <c r="AG1578">
        <v>30.433966237013699</v>
      </c>
      <c r="AH1578">
        <v>10.300363660716</v>
      </c>
      <c r="AI1578">
        <v>255.49619317700001</v>
      </c>
      <c r="AJ1578">
        <v>79.400149206802695</v>
      </c>
      <c r="AK1578">
        <v>92.252952048504199</v>
      </c>
      <c r="AL1578">
        <v>89.368234786845804</v>
      </c>
      <c r="AM1578" t="s">
        <v>83</v>
      </c>
      <c r="AN1578" t="s">
        <v>84</v>
      </c>
      <c r="AO1578" t="s">
        <v>471</v>
      </c>
      <c r="AP1578" t="s">
        <v>289</v>
      </c>
      <c r="AQ1578" t="s">
        <v>53</v>
      </c>
      <c r="AR1578" t="s">
        <v>290</v>
      </c>
      <c r="AS1578" t="s">
        <v>291</v>
      </c>
    </row>
    <row r="1579" spans="1:45" hidden="1" x14ac:dyDescent="0.35">
      <c r="A1579">
        <v>2020150048706</v>
      </c>
      <c r="B1579">
        <v>2020</v>
      </c>
      <c r="C1579" s="1">
        <v>44003.754166666666</v>
      </c>
      <c r="D1579" s="1">
        <v>44003.765277777777</v>
      </c>
      <c r="E1579" s="2">
        <f>_2020_IR[[#This Row],[close]]-_2020_IR[[#This Row],[open]]</f>
        <v>1.1111111110949423E-2</v>
      </c>
      <c r="F1579" t="s">
        <v>43</v>
      </c>
      <c r="G1579" t="s">
        <v>118</v>
      </c>
      <c r="H1579" t="s">
        <v>1081</v>
      </c>
      <c r="I1579" t="s">
        <v>1191</v>
      </c>
      <c r="J1579">
        <v>38.572122999999998</v>
      </c>
      <c r="K1579">
        <v>-9.1024150000000006</v>
      </c>
      <c r="L1579">
        <v>24</v>
      </c>
      <c r="M1579">
        <v>5</v>
      </c>
      <c r="N1579">
        <v>1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t="s">
        <v>47</v>
      </c>
      <c r="X1579">
        <v>0</v>
      </c>
      <c r="Y1579">
        <v>0.02</v>
      </c>
      <c r="Z1579">
        <v>0</v>
      </c>
      <c r="AA1579">
        <v>0.02</v>
      </c>
      <c r="AB1579">
        <f>_2020_IR[[#This Row],[areaTotal]]*10000</f>
        <v>200</v>
      </c>
      <c r="AC1579" t="s">
        <v>48</v>
      </c>
      <c r="AD1579">
        <v>16</v>
      </c>
      <c r="AE1579">
        <f>SQRT(_2020_IR[[#This Row],[aream2]])/(_2020_IR[[#This Row],[duration2]]*60)</f>
        <v>1.473139127471974E-2</v>
      </c>
      <c r="AF1579">
        <v>5.9643865526718098</v>
      </c>
      <c r="AG1579">
        <v>21.0182767627944</v>
      </c>
      <c r="AH1579">
        <v>6.9126128313862703</v>
      </c>
      <c r="AI1579">
        <v>248.348444158663</v>
      </c>
      <c r="AJ1579">
        <v>59.705991817316999</v>
      </c>
      <c r="AK1579">
        <v>85.835062564790306</v>
      </c>
      <c r="AL1579">
        <v>74.584454602796697</v>
      </c>
      <c r="AM1579" t="s">
        <v>59</v>
      </c>
      <c r="AO1579" t="s">
        <v>288</v>
      </c>
      <c r="AP1579" t="s">
        <v>125</v>
      </c>
      <c r="AQ1579" t="s">
        <v>53</v>
      </c>
      <c r="AR1579" t="s">
        <v>54</v>
      </c>
      <c r="AS1579" t="s">
        <v>55</v>
      </c>
    </row>
    <row r="1580" spans="1:45" hidden="1" x14ac:dyDescent="0.35">
      <c r="A1580">
        <v>2020130090320</v>
      </c>
      <c r="B1580">
        <v>2020</v>
      </c>
      <c r="C1580" s="1">
        <v>44003.771527777775</v>
      </c>
      <c r="D1580" s="1">
        <v>44003.78125</v>
      </c>
      <c r="E1580" s="2">
        <f>_2020_IR[[#This Row],[close]]-_2020_IR[[#This Row],[open]]</f>
        <v>9.7222222248092294E-3</v>
      </c>
      <c r="F1580" t="s">
        <v>43</v>
      </c>
      <c r="G1580" t="s">
        <v>126</v>
      </c>
      <c r="H1580" t="s">
        <v>249</v>
      </c>
      <c r="I1580" t="s">
        <v>1119</v>
      </c>
      <c r="J1580">
        <v>41.184041999999998</v>
      </c>
      <c r="K1580">
        <v>-8.3532399999999996</v>
      </c>
      <c r="L1580">
        <v>5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t="s">
        <v>47</v>
      </c>
      <c r="X1580">
        <v>0</v>
      </c>
      <c r="Y1580">
        <v>1.4999999999999999E-2</v>
      </c>
      <c r="Z1580">
        <v>0</v>
      </c>
      <c r="AA1580">
        <v>1.4999999999999999E-2</v>
      </c>
      <c r="AB1580">
        <f>_2020_IR[[#This Row],[areaTotal]]*10000</f>
        <v>150</v>
      </c>
      <c r="AC1580" t="s">
        <v>48</v>
      </c>
      <c r="AD1580">
        <v>14</v>
      </c>
      <c r="AE1580">
        <f>SQRT(_2020_IR[[#This Row],[aream2]])/(_2020_IR[[#This Row],[duration2]]*60)</f>
        <v>1.4580296087995107E-2</v>
      </c>
      <c r="AF1580">
        <v>0.84382181136835199</v>
      </c>
      <c r="AG1580">
        <v>6.9623860981077801</v>
      </c>
      <c r="AH1580">
        <v>3.9241642536216101</v>
      </c>
      <c r="AI1580">
        <v>107.887345576618</v>
      </c>
      <c r="AJ1580">
        <v>15.9815040501413</v>
      </c>
      <c r="AK1580">
        <v>85.797560444152296</v>
      </c>
      <c r="AL1580">
        <v>23.325069737607201</v>
      </c>
      <c r="AM1580" t="s">
        <v>59</v>
      </c>
      <c r="AN1580" t="s">
        <v>60</v>
      </c>
      <c r="AO1580" t="s">
        <v>51</v>
      </c>
      <c r="AP1580" t="s">
        <v>125</v>
      </c>
      <c r="AQ1580" t="s">
        <v>53</v>
      </c>
      <c r="AR1580" t="s">
        <v>54</v>
      </c>
      <c r="AS1580" t="s">
        <v>55</v>
      </c>
    </row>
    <row r="1581" spans="1:45" hidden="1" x14ac:dyDescent="0.35">
      <c r="A1581">
        <v>2020010043450</v>
      </c>
      <c r="B1581">
        <v>2020</v>
      </c>
      <c r="C1581" s="1">
        <v>44003.772916666669</v>
      </c>
      <c r="D1581" s="1">
        <v>44003.793749999997</v>
      </c>
      <c r="E1581" s="2">
        <f>_2020_IR[[#This Row],[close]]-_2020_IR[[#This Row],[open]]</f>
        <v>2.0833333328482695E-2</v>
      </c>
      <c r="F1581" t="s">
        <v>43</v>
      </c>
      <c r="G1581" t="s">
        <v>139</v>
      </c>
      <c r="H1581" t="s">
        <v>140</v>
      </c>
      <c r="I1581" t="s">
        <v>506</v>
      </c>
      <c r="J1581">
        <v>40.920318999999999</v>
      </c>
      <c r="K1581">
        <v>-8.5118200000000002</v>
      </c>
      <c r="L1581">
        <v>22</v>
      </c>
      <c r="M1581">
        <v>5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 t="s">
        <v>47</v>
      </c>
      <c r="X1581">
        <v>0</v>
      </c>
      <c r="Y1581">
        <v>5.0000000000000001E-3</v>
      </c>
      <c r="Z1581">
        <v>0</v>
      </c>
      <c r="AA1581">
        <v>5.0000000000000001E-3</v>
      </c>
      <c r="AB1581">
        <f>_2020_IR[[#This Row],[areaTotal]]*10000</f>
        <v>50</v>
      </c>
      <c r="AC1581" t="s">
        <v>48</v>
      </c>
      <c r="AD1581">
        <v>30</v>
      </c>
      <c r="AE1581">
        <f>SQRT(_2020_IR[[#This Row],[aream2]])/(_2020_IR[[#This Row],[duration2]]*60)</f>
        <v>3.9283710065919309E-3</v>
      </c>
      <c r="AF1581">
        <v>1.5191069952471401</v>
      </c>
      <c r="AG1581">
        <v>9.7054716160356396</v>
      </c>
      <c r="AH1581">
        <v>4.85322844282351</v>
      </c>
      <c r="AI1581">
        <v>173.687219360151</v>
      </c>
      <c r="AJ1581">
        <v>19.117660810105601</v>
      </c>
      <c r="AK1581">
        <v>85.801534418740204</v>
      </c>
      <c r="AL1581">
        <v>29.9844029861957</v>
      </c>
      <c r="AM1581" t="s">
        <v>281</v>
      </c>
      <c r="AN1581" t="s">
        <v>282</v>
      </c>
      <c r="AO1581" t="s">
        <v>217</v>
      </c>
      <c r="AP1581" t="s">
        <v>125</v>
      </c>
      <c r="AQ1581" t="s">
        <v>53</v>
      </c>
      <c r="AR1581" t="s">
        <v>54</v>
      </c>
      <c r="AS1581" t="s">
        <v>55</v>
      </c>
    </row>
    <row r="1582" spans="1:45" hidden="1" x14ac:dyDescent="0.35">
      <c r="A1582">
        <v>2020120011175</v>
      </c>
      <c r="B1582">
        <v>2020</v>
      </c>
      <c r="C1582" s="1">
        <v>44003.775000000001</v>
      </c>
      <c r="D1582" s="1">
        <v>44003.787499999999</v>
      </c>
      <c r="E1582" s="2">
        <f>_2020_IR[[#This Row],[close]]-_2020_IR[[#This Row],[open]]</f>
        <v>1.2499999997089617E-2</v>
      </c>
      <c r="F1582" t="s">
        <v>43</v>
      </c>
      <c r="G1582" t="s">
        <v>88</v>
      </c>
      <c r="H1582" t="s">
        <v>1000</v>
      </c>
      <c r="I1582" t="s">
        <v>1192</v>
      </c>
      <c r="J1582">
        <v>39.413915000000003</v>
      </c>
      <c r="K1582">
        <v>-7.8039170000000002</v>
      </c>
      <c r="L1582">
        <v>53</v>
      </c>
      <c r="M1582">
        <v>12</v>
      </c>
      <c r="N1582">
        <v>3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 t="s">
        <v>47</v>
      </c>
      <c r="X1582">
        <v>0</v>
      </c>
      <c r="Y1582">
        <v>1E-3</v>
      </c>
      <c r="Z1582">
        <v>0</v>
      </c>
      <c r="AA1582">
        <v>1E-3</v>
      </c>
      <c r="AB1582">
        <f>_2020_IR[[#This Row],[areaTotal]]*10000</f>
        <v>10</v>
      </c>
      <c r="AC1582" t="s">
        <v>48</v>
      </c>
      <c r="AD1582">
        <v>18</v>
      </c>
      <c r="AE1582">
        <f>SQRT(_2020_IR[[#This Row],[aream2]])/(_2020_IR[[#This Row],[duration2]]*60)</f>
        <v>2.9280348705262773E-3</v>
      </c>
      <c r="AF1582">
        <v>12.744036057502401</v>
      </c>
      <c r="AG1582">
        <v>32.276882027222896</v>
      </c>
      <c r="AH1582">
        <v>10.9419029939744</v>
      </c>
      <c r="AI1582">
        <v>261.081235896885</v>
      </c>
      <c r="AJ1582">
        <v>83.424625561631899</v>
      </c>
      <c r="AK1582">
        <v>92.449735247370896</v>
      </c>
      <c r="AL1582">
        <v>92.753915763624505</v>
      </c>
      <c r="AM1582" t="s">
        <v>59</v>
      </c>
      <c r="AN1582" t="s">
        <v>60</v>
      </c>
      <c r="AO1582" t="s">
        <v>471</v>
      </c>
      <c r="AP1582" t="s">
        <v>289</v>
      </c>
      <c r="AQ1582" t="s">
        <v>53</v>
      </c>
      <c r="AR1582" t="s">
        <v>290</v>
      </c>
      <c r="AS1582" t="s">
        <v>291</v>
      </c>
    </row>
    <row r="1583" spans="1:45" hidden="1" x14ac:dyDescent="0.35">
      <c r="A1583">
        <v>2020100030332</v>
      </c>
      <c r="B1583">
        <v>2020</v>
      </c>
      <c r="C1583" s="1">
        <v>44003.790277777778</v>
      </c>
      <c r="D1583" s="1">
        <v>44003.824999999997</v>
      </c>
      <c r="E1583" s="2">
        <f>_2020_IR[[#This Row],[close]]-_2020_IR[[#This Row],[open]]</f>
        <v>3.4722222218988463E-2</v>
      </c>
      <c r="F1583" t="s">
        <v>43</v>
      </c>
      <c r="G1583" t="s">
        <v>85</v>
      </c>
      <c r="H1583" t="s">
        <v>373</v>
      </c>
      <c r="I1583" t="s">
        <v>1193</v>
      </c>
      <c r="J1583">
        <v>39.396892999999999</v>
      </c>
      <c r="K1583">
        <v>-9.1602979999999992</v>
      </c>
      <c r="L1583">
        <v>14</v>
      </c>
      <c r="M1583">
        <v>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 t="s">
        <v>47</v>
      </c>
      <c r="X1583">
        <v>0</v>
      </c>
      <c r="Y1583">
        <v>7.0000000000000007E-2</v>
      </c>
      <c r="Z1583">
        <v>0</v>
      </c>
      <c r="AA1583">
        <v>7.0000000000000007E-2</v>
      </c>
      <c r="AB1583">
        <f>_2020_IR[[#This Row],[areaTotal]]*10000</f>
        <v>700.00000000000011</v>
      </c>
      <c r="AC1583" t="s">
        <v>48</v>
      </c>
      <c r="AD1583">
        <v>50</v>
      </c>
      <c r="AE1583">
        <f>SQRT(_2020_IR[[#This Row],[aream2]])/(_2020_IR[[#This Row],[duration2]]*60)</f>
        <v>8.8191710368819703E-3</v>
      </c>
      <c r="AF1583">
        <v>8.3463038855770098</v>
      </c>
      <c r="AG1583">
        <v>25.412215889291399</v>
      </c>
      <c r="AH1583">
        <v>9.1277840796335994</v>
      </c>
      <c r="AI1583">
        <v>260.41294496665199</v>
      </c>
      <c r="AJ1583">
        <v>56.977871055293299</v>
      </c>
      <c r="AK1583">
        <v>87.358780803209896</v>
      </c>
      <c r="AL1583">
        <v>73.662626033970696</v>
      </c>
      <c r="AM1583" t="s">
        <v>83</v>
      </c>
      <c r="AN1583" t="s">
        <v>84</v>
      </c>
      <c r="AO1583" t="s">
        <v>471</v>
      </c>
      <c r="AP1583" t="s">
        <v>125</v>
      </c>
      <c r="AQ1583" t="s">
        <v>53</v>
      </c>
      <c r="AR1583" t="s">
        <v>218</v>
      </c>
      <c r="AS1583" t="s">
        <v>219</v>
      </c>
    </row>
    <row r="1584" spans="1:45" hidden="1" x14ac:dyDescent="0.35">
      <c r="A1584">
        <v>2020060023496</v>
      </c>
      <c r="B1584">
        <v>2020</v>
      </c>
      <c r="C1584" s="1">
        <v>44003.820833333331</v>
      </c>
      <c r="D1584" s="1">
        <v>44003.863888888889</v>
      </c>
      <c r="E1584" s="2">
        <f>_2020_IR[[#This Row],[close]]-_2020_IR[[#This Row],[open]]</f>
        <v>4.3055555557657499E-2</v>
      </c>
      <c r="F1584" t="s">
        <v>56</v>
      </c>
      <c r="G1584" t="s">
        <v>97</v>
      </c>
      <c r="H1584" t="s">
        <v>550</v>
      </c>
      <c r="I1584" t="s">
        <v>550</v>
      </c>
      <c r="J1584">
        <v>40.346406999999999</v>
      </c>
      <c r="K1584">
        <v>-8.5909709999999997</v>
      </c>
      <c r="L1584">
        <v>11</v>
      </c>
      <c r="M1584">
        <v>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t="s">
        <v>47</v>
      </c>
      <c r="X1584">
        <v>0</v>
      </c>
      <c r="Y1584">
        <v>0</v>
      </c>
      <c r="Z1584">
        <v>6.8900000000000003E-2</v>
      </c>
      <c r="AA1584">
        <v>6.8900000000000003E-2</v>
      </c>
      <c r="AB1584">
        <f>_2020_IR[[#This Row],[areaTotal]]*10000</f>
        <v>689</v>
      </c>
      <c r="AC1584" t="s">
        <v>48</v>
      </c>
      <c r="AD1584">
        <v>62</v>
      </c>
      <c r="AE1584">
        <f>SQRT(_2020_IR[[#This Row],[aream2]])/(_2020_IR[[#This Row],[duration2]]*60)</f>
        <v>7.0561315851648864E-3</v>
      </c>
      <c r="AF1584">
        <v>3.53533351200422</v>
      </c>
      <c r="AG1584">
        <v>15.6412704711994</v>
      </c>
      <c r="AH1584">
        <v>6.5129741239880499</v>
      </c>
      <c r="AI1584">
        <v>230.54114824700301</v>
      </c>
      <c r="AJ1584">
        <v>31.135479705722702</v>
      </c>
      <c r="AK1584">
        <v>87.1789434343046</v>
      </c>
      <c r="AL1584">
        <v>46.553037109957799</v>
      </c>
      <c r="AM1584" t="s">
        <v>83</v>
      </c>
      <c r="AN1584" t="s">
        <v>84</v>
      </c>
      <c r="AO1584" t="s">
        <v>217</v>
      </c>
      <c r="AP1584" t="s">
        <v>125</v>
      </c>
      <c r="AQ1584" t="s">
        <v>53</v>
      </c>
      <c r="AR1584" t="s">
        <v>218</v>
      </c>
      <c r="AS1584" t="s">
        <v>219</v>
      </c>
    </row>
    <row r="1585" spans="1:45" hidden="1" x14ac:dyDescent="0.35">
      <c r="A1585">
        <v>2020080023328</v>
      </c>
      <c r="B1585">
        <v>2020</v>
      </c>
      <c r="C1585" s="1">
        <v>44003.832638888889</v>
      </c>
      <c r="D1585" s="1">
        <v>44003.84375</v>
      </c>
      <c r="E1585" s="2">
        <f>_2020_IR[[#This Row],[close]]-_2020_IR[[#This Row],[open]]</f>
        <v>1.1111111110949423E-2</v>
      </c>
      <c r="F1585" t="s">
        <v>43</v>
      </c>
      <c r="G1585" t="s">
        <v>116</v>
      </c>
      <c r="H1585" t="s">
        <v>116</v>
      </c>
      <c r="I1585" t="s">
        <v>961</v>
      </c>
      <c r="J1585">
        <v>37.060023000000001</v>
      </c>
      <c r="K1585">
        <v>-7.9429730000000003</v>
      </c>
      <c r="L1585">
        <v>16</v>
      </c>
      <c r="M1585">
        <v>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 t="s">
        <v>47</v>
      </c>
      <c r="X1585">
        <v>0</v>
      </c>
      <c r="Y1585">
        <v>3.2000000000000003E-4</v>
      </c>
      <c r="Z1585">
        <v>0</v>
      </c>
      <c r="AA1585">
        <v>3.2000000000000003E-4</v>
      </c>
      <c r="AB1585">
        <f>_2020_IR[[#This Row],[areaTotal]]*10000</f>
        <v>3.2</v>
      </c>
      <c r="AC1585" t="s">
        <v>48</v>
      </c>
      <c r="AD1585">
        <v>16</v>
      </c>
      <c r="AE1585">
        <f>SQRT(_2020_IR[[#This Row],[aream2]])/(_2020_IR[[#This Row],[duration2]]*60)</f>
        <v>1.8633899812498247E-3</v>
      </c>
      <c r="AF1585">
        <v>7.6453277019932102</v>
      </c>
      <c r="AG1585">
        <v>24.1834464152574</v>
      </c>
      <c r="AH1585">
        <v>8.1615167583397703</v>
      </c>
      <c r="AI1585">
        <v>251.515644951594</v>
      </c>
      <c r="AJ1585">
        <v>63.498342047309698</v>
      </c>
      <c r="AK1585">
        <v>91.322541490486302</v>
      </c>
      <c r="AL1585">
        <v>77.856813035910804</v>
      </c>
      <c r="AM1585" t="s">
        <v>49</v>
      </c>
      <c r="AN1585" t="s">
        <v>405</v>
      </c>
      <c r="AO1585" t="s">
        <v>288</v>
      </c>
      <c r="AP1585" t="s">
        <v>125</v>
      </c>
      <c r="AQ1585" t="s">
        <v>53</v>
      </c>
      <c r="AR1585" t="s">
        <v>307</v>
      </c>
      <c r="AS1585" t="s">
        <v>79</v>
      </c>
    </row>
    <row r="1586" spans="1:45" hidden="1" x14ac:dyDescent="0.35">
      <c r="A1586">
        <v>2020010043474</v>
      </c>
      <c r="B1586">
        <v>2020</v>
      </c>
      <c r="C1586" s="1">
        <v>44003.857638888891</v>
      </c>
      <c r="D1586" s="1">
        <v>44003.878472222219</v>
      </c>
      <c r="E1586" s="2">
        <f>_2020_IR[[#This Row],[close]]-_2020_IR[[#This Row],[open]]</f>
        <v>2.0833333328482695E-2</v>
      </c>
      <c r="F1586" t="s">
        <v>102</v>
      </c>
      <c r="G1586" t="s">
        <v>139</v>
      </c>
      <c r="H1586" t="s">
        <v>497</v>
      </c>
      <c r="I1586" t="s">
        <v>1194</v>
      </c>
      <c r="J1586">
        <v>40.644165000000001</v>
      </c>
      <c r="K1586">
        <v>-8.5064170000000008</v>
      </c>
      <c r="L1586">
        <v>14</v>
      </c>
      <c r="M1586">
        <v>4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 t="s">
        <v>47</v>
      </c>
      <c r="X1586">
        <v>5.0000000000000001E-3</v>
      </c>
      <c r="Y1586">
        <v>0</v>
      </c>
      <c r="Z1586">
        <v>0</v>
      </c>
      <c r="AA1586">
        <v>5.0000000000000001E-3</v>
      </c>
      <c r="AB1586">
        <f>_2020_IR[[#This Row],[areaTotal]]*10000</f>
        <v>50</v>
      </c>
      <c r="AC1586" t="s">
        <v>48</v>
      </c>
      <c r="AD1586">
        <v>30</v>
      </c>
      <c r="AE1586">
        <f>SQRT(_2020_IR[[#This Row],[aream2]])/(_2020_IR[[#This Row],[duration2]]*60)</f>
        <v>3.9283710065919309E-3</v>
      </c>
      <c r="AF1586">
        <v>2.2990380012159601</v>
      </c>
      <c r="AG1586">
        <v>12.2655692701916</v>
      </c>
      <c r="AH1586">
        <v>5.7519685412752297</v>
      </c>
      <c r="AI1586">
        <v>193.34338925828601</v>
      </c>
      <c r="AJ1586">
        <v>23.079031082703299</v>
      </c>
      <c r="AK1586">
        <v>86.504133942929897</v>
      </c>
      <c r="AL1586">
        <v>35.549401711382998</v>
      </c>
      <c r="AM1586" t="s">
        <v>83</v>
      </c>
      <c r="AN1586" t="s">
        <v>84</v>
      </c>
      <c r="AO1586" t="s">
        <v>217</v>
      </c>
      <c r="AP1586" t="s">
        <v>125</v>
      </c>
      <c r="AQ1586" t="s">
        <v>53</v>
      </c>
      <c r="AR1586" t="s">
        <v>218</v>
      </c>
      <c r="AS1586" t="s">
        <v>219</v>
      </c>
    </row>
    <row r="1587" spans="1:45" hidden="1" x14ac:dyDescent="0.35">
      <c r="A1587">
        <v>2020130090376</v>
      </c>
      <c r="B1587">
        <v>2020</v>
      </c>
      <c r="C1587" s="1">
        <v>44003.863194444442</v>
      </c>
      <c r="D1587" s="1">
        <v>44003.913888888892</v>
      </c>
      <c r="E1587" s="2">
        <f>_2020_IR[[#This Row],[close]]-_2020_IR[[#This Row],[open]]</f>
        <v>5.0694444449618459E-2</v>
      </c>
      <c r="F1587" t="s">
        <v>102</v>
      </c>
      <c r="G1587" t="s">
        <v>126</v>
      </c>
      <c r="H1587" t="s">
        <v>635</v>
      </c>
      <c r="I1587" t="s">
        <v>851</v>
      </c>
      <c r="J1587">
        <v>41.306457999999999</v>
      </c>
      <c r="K1587">
        <v>-8.5527979999999992</v>
      </c>
      <c r="L1587">
        <v>24</v>
      </c>
      <c r="M1587">
        <v>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t="s">
        <v>47</v>
      </c>
      <c r="X1587">
        <v>0.13</v>
      </c>
      <c r="Y1587">
        <v>0</v>
      </c>
      <c r="Z1587">
        <v>0</v>
      </c>
      <c r="AA1587">
        <v>0.13</v>
      </c>
      <c r="AB1587">
        <f>_2020_IR[[#This Row],[areaTotal]]*10000</f>
        <v>1300</v>
      </c>
      <c r="AC1587" t="s">
        <v>48</v>
      </c>
      <c r="AD1587">
        <v>73</v>
      </c>
      <c r="AE1587">
        <f>SQRT(_2020_IR[[#This Row],[aream2]])/(_2020_IR[[#This Row],[duration2]]*60)</f>
        <v>8.2318522270867327E-3</v>
      </c>
      <c r="AF1587">
        <v>0.73709126017664905</v>
      </c>
      <c r="AG1587">
        <v>6.45026568080596</v>
      </c>
      <c r="AH1587">
        <v>3.5391843551047599</v>
      </c>
      <c r="AI1587">
        <v>134.97152804367201</v>
      </c>
      <c r="AJ1587">
        <v>15.5045098269528</v>
      </c>
      <c r="AK1587">
        <v>84.774811381398706</v>
      </c>
      <c r="AL1587">
        <v>24.0906420832561</v>
      </c>
      <c r="AM1587" t="s">
        <v>59</v>
      </c>
      <c r="AO1587" t="s">
        <v>51</v>
      </c>
      <c r="AP1587" t="s">
        <v>125</v>
      </c>
      <c r="AQ1587" t="s">
        <v>53</v>
      </c>
      <c r="AR1587" t="s">
        <v>54</v>
      </c>
      <c r="AS1587" t="s">
        <v>55</v>
      </c>
    </row>
    <row r="1588" spans="1:45" hidden="1" x14ac:dyDescent="0.35">
      <c r="A1588">
        <v>2020090018417</v>
      </c>
      <c r="B1588">
        <v>2020</v>
      </c>
      <c r="C1588" s="1">
        <v>44004.004166666666</v>
      </c>
      <c r="D1588" s="1">
        <v>44004.026388888888</v>
      </c>
      <c r="E1588" s="2">
        <f>_2020_IR[[#This Row],[close]]-_2020_IR[[#This Row],[open]]</f>
        <v>2.2222222221898846E-2</v>
      </c>
      <c r="F1588" t="s">
        <v>43</v>
      </c>
      <c r="G1588" t="s">
        <v>94</v>
      </c>
      <c r="H1588" t="s">
        <v>129</v>
      </c>
      <c r="I1588" t="s">
        <v>1195</v>
      </c>
      <c r="J1588">
        <v>40.849563000000003</v>
      </c>
      <c r="K1588">
        <v>-7.2573829999999999</v>
      </c>
      <c r="L1588">
        <v>17</v>
      </c>
      <c r="M1588">
        <v>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t="s">
        <v>47</v>
      </c>
      <c r="X1588">
        <v>0</v>
      </c>
      <c r="Y1588">
        <v>0.05</v>
      </c>
      <c r="Z1588">
        <v>0</v>
      </c>
      <c r="AA1588">
        <v>0.05</v>
      </c>
      <c r="AB1588">
        <f>_2020_IR[[#This Row],[areaTotal]]*10000</f>
        <v>500</v>
      </c>
      <c r="AC1588" t="s">
        <v>48</v>
      </c>
      <c r="AD1588">
        <v>32</v>
      </c>
      <c r="AE1588">
        <f>SQRT(_2020_IR[[#This Row],[aream2]])/(_2020_IR[[#This Row],[duration2]]*60)</f>
        <v>1.1646187382811405E-2</v>
      </c>
      <c r="AF1588">
        <v>5.4962611239307604</v>
      </c>
      <c r="AG1588">
        <v>20.069728579840898</v>
      </c>
      <c r="AH1588">
        <v>8.1150106994781996</v>
      </c>
      <c r="AI1588">
        <v>213.18598244891399</v>
      </c>
      <c r="AJ1588">
        <v>40.379280433991703</v>
      </c>
      <c r="AK1588">
        <v>90.650029959392199</v>
      </c>
      <c r="AL1588">
        <v>54.806493664972002</v>
      </c>
      <c r="AM1588" t="s">
        <v>83</v>
      </c>
      <c r="AN1588" t="s">
        <v>84</v>
      </c>
      <c r="AO1588" t="s">
        <v>288</v>
      </c>
      <c r="AP1588" t="s">
        <v>125</v>
      </c>
      <c r="AQ1588" t="s">
        <v>53</v>
      </c>
      <c r="AR1588" t="s">
        <v>307</v>
      </c>
      <c r="AS1588" t="s">
        <v>79</v>
      </c>
    </row>
    <row r="1589" spans="1:45" hidden="1" x14ac:dyDescent="0.35">
      <c r="A1589">
        <v>2020090018418</v>
      </c>
      <c r="B1589">
        <v>2020</v>
      </c>
      <c r="C1589" s="1">
        <v>44004.020833333336</v>
      </c>
      <c r="D1589" s="1">
        <v>44004.027083333334</v>
      </c>
      <c r="E1589" s="2">
        <f>_2020_IR[[#This Row],[close]]-_2020_IR[[#This Row],[open]]</f>
        <v>6.2499999985448085E-3</v>
      </c>
      <c r="F1589" t="s">
        <v>43</v>
      </c>
      <c r="G1589" t="s">
        <v>94</v>
      </c>
      <c r="H1589" t="s">
        <v>129</v>
      </c>
      <c r="I1589" t="s">
        <v>1195</v>
      </c>
      <c r="J1589">
        <v>40.850344999999997</v>
      </c>
      <c r="K1589">
        <v>-7.2581899999999999</v>
      </c>
      <c r="L1589">
        <v>7</v>
      </c>
      <c r="M1589">
        <v>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 t="s">
        <v>47</v>
      </c>
      <c r="X1589">
        <v>0</v>
      </c>
      <c r="Y1589">
        <v>0.04</v>
      </c>
      <c r="Z1589">
        <v>0</v>
      </c>
      <c r="AA1589">
        <v>0.04</v>
      </c>
      <c r="AB1589">
        <f>_2020_IR[[#This Row],[areaTotal]]*10000</f>
        <v>400</v>
      </c>
      <c r="AC1589" t="s">
        <v>48</v>
      </c>
      <c r="AD1589">
        <v>9</v>
      </c>
      <c r="AE1589">
        <f>SQRT(_2020_IR[[#This Row],[aream2]])/(_2020_IR[[#This Row],[duration2]]*60)</f>
        <v>3.7037037037037035E-2</v>
      </c>
      <c r="AF1589">
        <v>5.4962611239307604</v>
      </c>
      <c r="AG1589">
        <v>20.069728579840898</v>
      </c>
      <c r="AH1589">
        <v>8.1150106994781996</v>
      </c>
      <c r="AI1589">
        <v>213.18598244891399</v>
      </c>
      <c r="AJ1589">
        <v>40.379280433991703</v>
      </c>
      <c r="AK1589">
        <v>90.650029959392199</v>
      </c>
      <c r="AL1589">
        <v>54.806493664972002</v>
      </c>
      <c r="AM1589" t="s">
        <v>83</v>
      </c>
      <c r="AN1589" t="s">
        <v>84</v>
      </c>
      <c r="AO1589" t="s">
        <v>288</v>
      </c>
      <c r="AP1589" t="s">
        <v>125</v>
      </c>
      <c r="AQ1589" t="s">
        <v>53</v>
      </c>
      <c r="AR1589" t="s">
        <v>307</v>
      </c>
      <c r="AS1589" t="s">
        <v>79</v>
      </c>
    </row>
    <row r="1590" spans="1:45" hidden="1" x14ac:dyDescent="0.35">
      <c r="A1590">
        <v>2020110111586</v>
      </c>
      <c r="B1590">
        <v>2020</v>
      </c>
      <c r="C1590" s="1">
        <v>44004.049305555556</v>
      </c>
      <c r="D1590" s="1">
        <v>44004.082638888889</v>
      </c>
      <c r="E1590" s="2">
        <f>_2020_IR[[#This Row],[close]]-_2020_IR[[#This Row],[open]]</f>
        <v>3.3333333332848269E-2</v>
      </c>
      <c r="F1590" t="s">
        <v>43</v>
      </c>
      <c r="G1590" t="s">
        <v>57</v>
      </c>
      <c r="H1590" t="s">
        <v>692</v>
      </c>
      <c r="I1590" t="s">
        <v>840</v>
      </c>
      <c r="J1590">
        <v>39.08</v>
      </c>
      <c r="K1590">
        <v>-9.1802799999999998</v>
      </c>
      <c r="L1590">
        <v>5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 t="s">
        <v>47</v>
      </c>
      <c r="X1590">
        <v>0</v>
      </c>
      <c r="Y1590">
        <v>0.59699999999999998</v>
      </c>
      <c r="Z1590">
        <v>0</v>
      </c>
      <c r="AA1590">
        <v>0.59699999999999998</v>
      </c>
      <c r="AB1590">
        <f>_2020_IR[[#This Row],[areaTotal]]*10000</f>
        <v>5970</v>
      </c>
      <c r="AC1590" t="s">
        <v>48</v>
      </c>
      <c r="AD1590">
        <v>48</v>
      </c>
      <c r="AE1590">
        <f>SQRT(_2020_IR[[#This Row],[aream2]])/(_2020_IR[[#This Row],[duration2]]*60)</f>
        <v>2.682839412789147E-2</v>
      </c>
      <c r="AF1590">
        <v>11.5473706696318</v>
      </c>
      <c r="AG1590">
        <v>30.527925257557801</v>
      </c>
      <c r="AH1590">
        <v>9.8108220738428393</v>
      </c>
      <c r="AI1590">
        <v>270.17391589355498</v>
      </c>
      <c r="AJ1590">
        <v>86.654257158668699</v>
      </c>
      <c r="AK1590">
        <v>88.080373628395407</v>
      </c>
      <c r="AL1590">
        <v>96.184306830725504</v>
      </c>
      <c r="AM1590" t="s">
        <v>59</v>
      </c>
      <c r="AN1590" t="s">
        <v>60</v>
      </c>
      <c r="AO1590" t="s">
        <v>471</v>
      </c>
      <c r="AP1590" t="s">
        <v>125</v>
      </c>
      <c r="AQ1590" t="s">
        <v>53</v>
      </c>
      <c r="AR1590" t="s">
        <v>218</v>
      </c>
      <c r="AS1590" t="s">
        <v>219</v>
      </c>
    </row>
    <row r="1591" spans="1:45" hidden="1" x14ac:dyDescent="0.35">
      <c r="A1591">
        <v>2020150048787</v>
      </c>
      <c r="B1591">
        <v>2020</v>
      </c>
      <c r="C1591" s="1">
        <v>44004.05</v>
      </c>
      <c r="D1591" s="1">
        <v>44004.095833333333</v>
      </c>
      <c r="E1591" s="2">
        <f>_2020_IR[[#This Row],[close]]-_2020_IR[[#This Row],[open]]</f>
        <v>4.5833333329937886E-2</v>
      </c>
      <c r="F1591" t="s">
        <v>56</v>
      </c>
      <c r="G1591" t="s">
        <v>118</v>
      </c>
      <c r="H1591" t="s">
        <v>261</v>
      </c>
      <c r="I1591" t="s">
        <v>352</v>
      </c>
      <c r="J1591">
        <v>38.148035</v>
      </c>
      <c r="K1591">
        <v>-8.7263029999999997</v>
      </c>
      <c r="L1591">
        <v>17</v>
      </c>
      <c r="M1591">
        <v>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t="s">
        <v>47</v>
      </c>
      <c r="X1591">
        <v>0</v>
      </c>
      <c r="Y1591">
        <v>0</v>
      </c>
      <c r="Z1591">
        <v>0.45050000000000001</v>
      </c>
      <c r="AA1591">
        <v>0.45050000000000001</v>
      </c>
      <c r="AB1591">
        <f>_2020_IR[[#This Row],[areaTotal]]*10000</f>
        <v>4505</v>
      </c>
      <c r="AC1591" t="s">
        <v>48</v>
      </c>
      <c r="AD1591">
        <v>66</v>
      </c>
      <c r="AE1591">
        <f>SQRT(_2020_IR[[#This Row],[aream2]])/(_2020_IR[[#This Row],[duration2]]*60)</f>
        <v>1.6949317368232159E-2</v>
      </c>
      <c r="AF1591">
        <v>10.155319122876501</v>
      </c>
      <c r="AG1591">
        <v>28.3908098107587</v>
      </c>
      <c r="AH1591">
        <v>9.9064192134800901</v>
      </c>
      <c r="AI1591">
        <v>253.41081927480201</v>
      </c>
      <c r="AJ1591">
        <v>68.921159113611793</v>
      </c>
      <c r="AK1591">
        <v>89.145447251911094</v>
      </c>
      <c r="AL1591">
        <v>82.052171196239499</v>
      </c>
      <c r="AM1591" t="s">
        <v>59</v>
      </c>
      <c r="AN1591" t="s">
        <v>60</v>
      </c>
      <c r="AO1591" t="s">
        <v>471</v>
      </c>
      <c r="AP1591" t="s">
        <v>125</v>
      </c>
      <c r="AQ1591" t="s">
        <v>53</v>
      </c>
      <c r="AR1591" t="s">
        <v>307</v>
      </c>
      <c r="AS1591" t="s">
        <v>79</v>
      </c>
    </row>
    <row r="1592" spans="1:45" hidden="1" x14ac:dyDescent="0.35">
      <c r="A1592">
        <v>2020050014546</v>
      </c>
      <c r="B1592">
        <v>2020</v>
      </c>
      <c r="C1592" s="1">
        <v>44004.227777777778</v>
      </c>
      <c r="D1592" s="1">
        <v>44004.26666666667</v>
      </c>
      <c r="E1592" s="2">
        <f>_2020_IR[[#This Row],[close]]-_2020_IR[[#This Row],[open]]</f>
        <v>3.888888889196096E-2</v>
      </c>
      <c r="F1592" t="s">
        <v>102</v>
      </c>
      <c r="G1592" t="s">
        <v>75</v>
      </c>
      <c r="H1592" t="s">
        <v>75</v>
      </c>
      <c r="I1592" t="s">
        <v>1196</v>
      </c>
      <c r="J1592">
        <v>39.926457999999997</v>
      </c>
      <c r="K1592">
        <v>-7.426272</v>
      </c>
      <c r="L1592">
        <v>14</v>
      </c>
      <c r="M1592">
        <v>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t="s">
        <v>47</v>
      </c>
      <c r="X1592">
        <v>0.2097</v>
      </c>
      <c r="Y1592">
        <v>0</v>
      </c>
      <c r="Z1592">
        <v>0</v>
      </c>
      <c r="AA1592">
        <v>0.2097</v>
      </c>
      <c r="AB1592">
        <f>_2020_IR[[#This Row],[areaTotal]]*10000</f>
        <v>2097</v>
      </c>
      <c r="AC1592" t="s">
        <v>48</v>
      </c>
      <c r="AD1592">
        <v>56</v>
      </c>
      <c r="AE1592">
        <f>SQRT(_2020_IR[[#This Row],[aream2]])/(_2020_IR[[#This Row],[duration2]]*60)</f>
        <v>1.3628872787922989E-2</v>
      </c>
      <c r="AF1592">
        <v>13.292959457690401</v>
      </c>
      <c r="AG1592">
        <v>33.055129016931403</v>
      </c>
      <c r="AH1592">
        <v>11.012096585596201</v>
      </c>
      <c r="AI1592">
        <v>260.62930300261701</v>
      </c>
      <c r="AJ1592">
        <v>90.026267117531305</v>
      </c>
      <c r="AK1592">
        <v>93.231615593522505</v>
      </c>
      <c r="AL1592">
        <v>96.618184916735004</v>
      </c>
      <c r="AM1592" t="s">
        <v>59</v>
      </c>
      <c r="AN1592" t="s">
        <v>60</v>
      </c>
      <c r="AO1592" t="s">
        <v>471</v>
      </c>
      <c r="AP1592" t="s">
        <v>289</v>
      </c>
      <c r="AQ1592" t="s">
        <v>53</v>
      </c>
      <c r="AR1592" t="s">
        <v>290</v>
      </c>
      <c r="AS1592" t="s">
        <v>291</v>
      </c>
    </row>
    <row r="1593" spans="1:45" hidden="1" x14ac:dyDescent="0.35">
      <c r="A1593">
        <v>2020130090490</v>
      </c>
      <c r="B1593">
        <v>2020</v>
      </c>
      <c r="C1593" s="1">
        <v>44004.254166666666</v>
      </c>
      <c r="D1593" s="1">
        <v>44004.32708333333</v>
      </c>
      <c r="E1593" s="2">
        <f>_2020_IR[[#This Row],[close]]-_2020_IR[[#This Row],[open]]</f>
        <v>7.2916666664241347E-2</v>
      </c>
      <c r="F1593" t="s">
        <v>43</v>
      </c>
      <c r="G1593" t="s">
        <v>126</v>
      </c>
      <c r="H1593" t="s">
        <v>171</v>
      </c>
      <c r="I1593" t="s">
        <v>283</v>
      </c>
      <c r="J1593">
        <v>41.137608</v>
      </c>
      <c r="K1593">
        <v>-8.5222420000000003</v>
      </c>
      <c r="L1593">
        <v>5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 t="s">
        <v>47</v>
      </c>
      <c r="X1593">
        <v>0</v>
      </c>
      <c r="Y1593">
        <v>5.0000000000000001E-3</v>
      </c>
      <c r="Z1593">
        <v>0</v>
      </c>
      <c r="AA1593">
        <v>5.0000000000000001E-3</v>
      </c>
      <c r="AB1593">
        <f>_2020_IR[[#This Row],[areaTotal]]*10000</f>
        <v>50</v>
      </c>
      <c r="AC1593" t="s">
        <v>48</v>
      </c>
      <c r="AD1593">
        <v>105</v>
      </c>
      <c r="AE1593">
        <f>SQRT(_2020_IR[[#This Row],[aream2]])/(_2020_IR[[#This Row],[duration2]]*60)</f>
        <v>1.1223917161691231E-3</v>
      </c>
      <c r="AF1593">
        <v>0.96750094727582603</v>
      </c>
      <c r="AG1593">
        <v>7.5217309314524803</v>
      </c>
      <c r="AH1593">
        <v>3.9815695740330299</v>
      </c>
      <c r="AI1593">
        <v>159.13136432236701</v>
      </c>
      <c r="AJ1593">
        <v>16.325977503725799</v>
      </c>
      <c r="AK1593">
        <v>85.011236089598398</v>
      </c>
      <c r="AL1593">
        <v>25.9867271267929</v>
      </c>
      <c r="AM1593" t="s">
        <v>59</v>
      </c>
      <c r="AO1593" t="s">
        <v>51</v>
      </c>
      <c r="AP1593" t="s">
        <v>125</v>
      </c>
      <c r="AQ1593" t="s">
        <v>53</v>
      </c>
      <c r="AR1593" t="s">
        <v>54</v>
      </c>
      <c r="AS1593" t="s">
        <v>55</v>
      </c>
    </row>
    <row r="1594" spans="1:45" hidden="1" x14ac:dyDescent="0.35">
      <c r="A1594">
        <v>2020130090584</v>
      </c>
      <c r="B1594">
        <v>2020</v>
      </c>
      <c r="C1594" s="1">
        <v>44004.44027777778</v>
      </c>
      <c r="D1594" s="1">
        <v>44004.50277777778</v>
      </c>
      <c r="E1594" s="2">
        <f>_2020_IR[[#This Row],[close]]-_2020_IR[[#This Row],[open]]</f>
        <v>6.25E-2</v>
      </c>
      <c r="F1594" t="s">
        <v>43</v>
      </c>
      <c r="G1594" t="s">
        <v>126</v>
      </c>
      <c r="H1594" t="s">
        <v>238</v>
      </c>
      <c r="I1594" t="s">
        <v>337</v>
      </c>
      <c r="J1594">
        <v>41.217194999999997</v>
      </c>
      <c r="K1594">
        <v>-8.4772400000000001</v>
      </c>
      <c r="L1594">
        <v>45</v>
      </c>
      <c r="M1594">
        <v>11</v>
      </c>
      <c r="N1594">
        <v>2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t="s">
        <v>47</v>
      </c>
      <c r="X1594">
        <v>0</v>
      </c>
      <c r="Y1594">
        <v>1.3</v>
      </c>
      <c r="Z1594">
        <v>0</v>
      </c>
      <c r="AA1594">
        <v>1.3</v>
      </c>
      <c r="AB1594">
        <f>_2020_IR[[#This Row],[areaTotal]]*10000</f>
        <v>13000</v>
      </c>
      <c r="AC1594" t="s">
        <v>82</v>
      </c>
      <c r="AD1594">
        <v>90</v>
      </c>
      <c r="AE1594">
        <f>SQRT(_2020_IR[[#This Row],[aream2]])/(_2020_IR[[#This Row],[duration2]]*60)</f>
        <v>2.1114359724058111E-2</v>
      </c>
      <c r="AF1594">
        <v>0.73709126017664905</v>
      </c>
      <c r="AG1594">
        <v>6.45026568080596</v>
      </c>
      <c r="AH1594">
        <v>3.5391843551047599</v>
      </c>
      <c r="AI1594">
        <v>134.97152804367201</v>
      </c>
      <c r="AJ1594">
        <v>15.5045098269528</v>
      </c>
      <c r="AK1594">
        <v>84.774811381398706</v>
      </c>
      <c r="AL1594">
        <v>24.0906420832561</v>
      </c>
      <c r="AM1594" t="s">
        <v>59</v>
      </c>
      <c r="AO1594" t="s">
        <v>51</v>
      </c>
      <c r="AP1594" t="s">
        <v>125</v>
      </c>
      <c r="AQ1594" t="s">
        <v>53</v>
      </c>
      <c r="AR1594" t="s">
        <v>54</v>
      </c>
      <c r="AS1594" t="s">
        <v>55</v>
      </c>
    </row>
    <row r="1595" spans="1:45" hidden="1" x14ac:dyDescent="0.35">
      <c r="A1595">
        <v>2020150048862</v>
      </c>
      <c r="B1595">
        <v>2020</v>
      </c>
      <c r="C1595" s="1">
        <v>44004.447916666664</v>
      </c>
      <c r="D1595" s="1">
        <v>44004.502083333333</v>
      </c>
      <c r="E1595" s="2">
        <f>_2020_IR[[#This Row],[close]]-_2020_IR[[#This Row],[open]]</f>
        <v>5.4166666668606922E-2</v>
      </c>
      <c r="F1595" t="s">
        <v>43</v>
      </c>
      <c r="G1595" t="s">
        <v>118</v>
      </c>
      <c r="H1595" t="s">
        <v>261</v>
      </c>
      <c r="I1595" t="s">
        <v>261</v>
      </c>
      <c r="J1595">
        <v>38.151367999999998</v>
      </c>
      <c r="K1595">
        <v>-8.6496700000000004</v>
      </c>
      <c r="L1595">
        <v>33</v>
      </c>
      <c r="M1595">
        <v>12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 t="s">
        <v>47</v>
      </c>
      <c r="X1595">
        <v>0</v>
      </c>
      <c r="Y1595">
        <v>0.4632</v>
      </c>
      <c r="Z1595">
        <v>0</v>
      </c>
      <c r="AA1595">
        <v>0.4632</v>
      </c>
      <c r="AB1595">
        <f>_2020_IR[[#This Row],[areaTotal]]*10000</f>
        <v>4632</v>
      </c>
      <c r="AC1595" t="s">
        <v>48</v>
      </c>
      <c r="AD1595">
        <v>78</v>
      </c>
      <c r="AE1595">
        <f>SQRT(_2020_IR[[#This Row],[aream2]])/(_2020_IR[[#This Row],[duration2]]*60)</f>
        <v>1.4542478228353466E-2</v>
      </c>
      <c r="AF1595">
        <v>10.155319122876501</v>
      </c>
      <c r="AG1595">
        <v>28.3908098107587</v>
      </c>
      <c r="AH1595">
        <v>9.9064192134800901</v>
      </c>
      <c r="AI1595">
        <v>253.41081927480201</v>
      </c>
      <c r="AJ1595">
        <v>68.921159113611793</v>
      </c>
      <c r="AK1595">
        <v>89.145447251911094</v>
      </c>
      <c r="AL1595">
        <v>82.052171196239499</v>
      </c>
      <c r="AM1595" t="s">
        <v>59</v>
      </c>
      <c r="AN1595" t="s">
        <v>60</v>
      </c>
      <c r="AO1595" t="s">
        <v>471</v>
      </c>
      <c r="AP1595" t="s">
        <v>125</v>
      </c>
      <c r="AQ1595" t="s">
        <v>53</v>
      </c>
      <c r="AR1595" t="s">
        <v>307</v>
      </c>
      <c r="AS1595" t="s">
        <v>79</v>
      </c>
    </row>
    <row r="1596" spans="1:45" hidden="1" x14ac:dyDescent="0.35">
      <c r="A1596">
        <v>2020100030442</v>
      </c>
      <c r="B1596">
        <v>2020</v>
      </c>
      <c r="C1596" s="1">
        <v>44004.472916666666</v>
      </c>
      <c r="D1596" s="1">
        <v>44004.503472222219</v>
      </c>
      <c r="E1596" s="2">
        <f>_2020_IR[[#This Row],[close]]-_2020_IR[[#This Row],[open]]</f>
        <v>3.0555555553291924E-2</v>
      </c>
      <c r="F1596" t="s">
        <v>43</v>
      </c>
      <c r="G1596" t="s">
        <v>85</v>
      </c>
      <c r="H1596" t="s">
        <v>85</v>
      </c>
      <c r="I1596" t="s">
        <v>1197</v>
      </c>
      <c r="J1596">
        <v>39.709727000000001</v>
      </c>
      <c r="K1596">
        <v>-8.7932600000000001</v>
      </c>
      <c r="L1596">
        <v>41</v>
      </c>
      <c r="M1596">
        <v>10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t="s">
        <v>47</v>
      </c>
      <c r="X1596">
        <v>0.16</v>
      </c>
      <c r="Y1596">
        <v>0</v>
      </c>
      <c r="Z1596">
        <v>0</v>
      </c>
      <c r="AA1596">
        <v>0.16</v>
      </c>
      <c r="AB1596">
        <f>_2020_IR[[#This Row],[areaTotal]]*10000</f>
        <v>1600</v>
      </c>
      <c r="AC1596" t="s">
        <v>48</v>
      </c>
      <c r="AD1596">
        <v>44</v>
      </c>
      <c r="AE1596">
        <f>SQRT(_2020_IR[[#This Row],[aream2]])/(_2020_IR[[#This Row],[duration2]]*60)</f>
        <v>1.5151515151515152E-2</v>
      </c>
      <c r="AF1596">
        <v>4.7149136919315504</v>
      </c>
      <c r="AG1596">
        <v>18.4042443426966</v>
      </c>
      <c r="AH1596">
        <v>7.3943542331218497</v>
      </c>
      <c r="AI1596">
        <v>237.94312823026701</v>
      </c>
      <c r="AJ1596">
        <v>36.6097694605428</v>
      </c>
      <c r="AK1596">
        <v>86.556131976305394</v>
      </c>
      <c r="AL1596">
        <v>52.879520423062999</v>
      </c>
      <c r="AM1596" t="s">
        <v>83</v>
      </c>
      <c r="AN1596" t="s">
        <v>84</v>
      </c>
      <c r="AO1596" t="s">
        <v>288</v>
      </c>
      <c r="AP1596" t="s">
        <v>125</v>
      </c>
      <c r="AQ1596" t="s">
        <v>53</v>
      </c>
      <c r="AR1596" t="s">
        <v>218</v>
      </c>
      <c r="AS1596" t="s">
        <v>219</v>
      </c>
    </row>
    <row r="1597" spans="1:45" hidden="1" x14ac:dyDescent="0.35">
      <c r="A1597">
        <v>2020130090621</v>
      </c>
      <c r="B1597">
        <v>2020</v>
      </c>
      <c r="C1597" s="1">
        <v>44004.476388888892</v>
      </c>
      <c r="D1597" s="1">
        <v>44004.506249999999</v>
      </c>
      <c r="E1597" s="2">
        <f>_2020_IR[[#This Row],[close]]-_2020_IR[[#This Row],[open]]</f>
        <v>2.9861111106583849E-2</v>
      </c>
      <c r="F1597" t="s">
        <v>43</v>
      </c>
      <c r="G1597" t="s">
        <v>126</v>
      </c>
      <c r="H1597" t="s">
        <v>249</v>
      </c>
      <c r="I1597" t="s">
        <v>1119</v>
      </c>
      <c r="J1597">
        <v>41.184080000000002</v>
      </c>
      <c r="K1597">
        <v>-8.3521879999999999</v>
      </c>
      <c r="L1597">
        <v>5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 t="s">
        <v>47</v>
      </c>
      <c r="X1597">
        <v>0</v>
      </c>
      <c r="Y1597">
        <v>5.0000000000000001E-3</v>
      </c>
      <c r="Z1597">
        <v>0</v>
      </c>
      <c r="AA1597">
        <v>5.0000000000000001E-3</v>
      </c>
      <c r="AB1597">
        <f>_2020_IR[[#This Row],[areaTotal]]*10000</f>
        <v>50</v>
      </c>
      <c r="AC1597" t="s">
        <v>48</v>
      </c>
      <c r="AD1597">
        <v>43</v>
      </c>
      <c r="AE1597">
        <f>SQRT(_2020_IR[[#This Row],[aream2]])/(_2020_IR[[#This Row],[duration2]]*60)</f>
        <v>2.7407239580873937E-3</v>
      </c>
      <c r="AF1597">
        <v>0.84382181136835199</v>
      </c>
      <c r="AG1597">
        <v>6.9623860981077801</v>
      </c>
      <c r="AH1597">
        <v>3.9241642536216101</v>
      </c>
      <c r="AI1597">
        <v>107.887345576618</v>
      </c>
      <c r="AJ1597">
        <v>15.9815040501413</v>
      </c>
      <c r="AK1597">
        <v>85.797560444152296</v>
      </c>
      <c r="AL1597">
        <v>23.325069737607201</v>
      </c>
      <c r="AM1597" t="s">
        <v>59</v>
      </c>
      <c r="AN1597" t="s">
        <v>60</v>
      </c>
      <c r="AO1597" t="s">
        <v>51</v>
      </c>
      <c r="AP1597" t="s">
        <v>125</v>
      </c>
      <c r="AQ1597" t="s">
        <v>53</v>
      </c>
      <c r="AR1597" t="s">
        <v>54</v>
      </c>
      <c r="AS1597" t="s">
        <v>55</v>
      </c>
    </row>
    <row r="1598" spans="1:45" hidden="1" x14ac:dyDescent="0.35">
      <c r="A1598">
        <v>2020020013427</v>
      </c>
      <c r="B1598">
        <v>2020</v>
      </c>
      <c r="C1598" s="1">
        <v>44004.487500000003</v>
      </c>
      <c r="D1598" s="1">
        <v>44004.53125</v>
      </c>
      <c r="E1598" s="2">
        <f>_2020_IR[[#This Row],[close]]-_2020_IR[[#This Row],[open]]</f>
        <v>4.3749999997089617E-2</v>
      </c>
      <c r="F1598" t="s">
        <v>56</v>
      </c>
      <c r="G1598" t="s">
        <v>71</v>
      </c>
      <c r="H1598" t="s">
        <v>71</v>
      </c>
      <c r="I1598" t="s">
        <v>1198</v>
      </c>
      <c r="J1598">
        <v>37.858555000000003</v>
      </c>
      <c r="K1598">
        <v>-7.9866929999999998</v>
      </c>
      <c r="L1598">
        <v>9</v>
      </c>
      <c r="M1598">
        <v>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 t="s">
        <v>47</v>
      </c>
      <c r="X1598">
        <v>0</v>
      </c>
      <c r="Y1598">
        <v>0</v>
      </c>
      <c r="Z1598">
        <v>0.11210000000000001</v>
      </c>
      <c r="AA1598">
        <v>0.11210000000000001</v>
      </c>
      <c r="AB1598">
        <f>_2020_IR[[#This Row],[areaTotal]]*10000</f>
        <v>1121</v>
      </c>
      <c r="AC1598" t="s">
        <v>48</v>
      </c>
      <c r="AD1598">
        <v>63</v>
      </c>
      <c r="AE1598">
        <f>SQRT(_2020_IR[[#This Row],[aream2]])/(_2020_IR[[#This Row],[duration2]]*60)</f>
        <v>8.8574968480334432E-3</v>
      </c>
      <c r="AF1598">
        <v>16.2774098848211</v>
      </c>
      <c r="AG1598">
        <v>37.062594389128499</v>
      </c>
      <c r="AH1598">
        <v>12.077285857633701</v>
      </c>
      <c r="AI1598">
        <v>278.926350838134</v>
      </c>
      <c r="AJ1598">
        <v>106.03882173302701</v>
      </c>
      <c r="AK1598">
        <v>91.607262594435795</v>
      </c>
      <c r="AL1598">
        <v>108.734371764348</v>
      </c>
      <c r="AM1598" t="s">
        <v>49</v>
      </c>
      <c r="AN1598" t="s">
        <v>498</v>
      </c>
      <c r="AO1598" t="s">
        <v>471</v>
      </c>
      <c r="AP1598" t="s">
        <v>289</v>
      </c>
      <c r="AQ1598" t="s">
        <v>53</v>
      </c>
      <c r="AR1598" t="s">
        <v>307</v>
      </c>
      <c r="AS1598" t="s">
        <v>79</v>
      </c>
    </row>
    <row r="1599" spans="1:45" hidden="1" x14ac:dyDescent="0.35">
      <c r="A1599">
        <v>2020130090640</v>
      </c>
      <c r="B1599">
        <v>2020</v>
      </c>
      <c r="C1599" s="1">
        <v>44004.5</v>
      </c>
      <c r="D1599" s="1">
        <v>44004.541666666664</v>
      </c>
      <c r="E1599" s="2">
        <f>_2020_IR[[#This Row],[close]]-_2020_IR[[#This Row],[open]]</f>
        <v>4.1666666664241347E-2</v>
      </c>
      <c r="F1599" t="s">
        <v>43</v>
      </c>
      <c r="G1599" t="s">
        <v>126</v>
      </c>
      <c r="H1599" t="s">
        <v>127</v>
      </c>
      <c r="I1599" t="s">
        <v>740</v>
      </c>
      <c r="J1599">
        <v>41.328825000000002</v>
      </c>
      <c r="K1599">
        <v>-8.3570849999999997</v>
      </c>
      <c r="L1599">
        <v>27</v>
      </c>
      <c r="M1599">
        <v>8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t="s">
        <v>47</v>
      </c>
      <c r="X1599">
        <v>0</v>
      </c>
      <c r="Y1599">
        <v>0.3</v>
      </c>
      <c r="Z1599">
        <v>0</v>
      </c>
      <c r="AA1599">
        <v>0.3</v>
      </c>
      <c r="AB1599">
        <f>_2020_IR[[#This Row],[areaTotal]]*10000</f>
        <v>3000</v>
      </c>
      <c r="AC1599" t="s">
        <v>48</v>
      </c>
      <c r="AD1599">
        <v>60</v>
      </c>
      <c r="AE1599">
        <f>SQRT(_2020_IR[[#This Row],[aream2]])/(_2020_IR[[#This Row],[duration2]]*60)</f>
        <v>1.5214515486254614E-2</v>
      </c>
      <c r="AF1599">
        <v>1.54670947397696</v>
      </c>
      <c r="AG1599">
        <v>9.8047141991067406</v>
      </c>
      <c r="AH1599">
        <v>5.1669530172891598</v>
      </c>
      <c r="AI1599">
        <v>116.306505488727</v>
      </c>
      <c r="AJ1599">
        <v>19.823010568424099</v>
      </c>
      <c r="AK1599">
        <v>88.289488658064499</v>
      </c>
      <c r="AL1599">
        <v>27.800422562180199</v>
      </c>
      <c r="AM1599" t="s">
        <v>59</v>
      </c>
      <c r="AN1599" t="s">
        <v>60</v>
      </c>
      <c r="AO1599" t="s">
        <v>217</v>
      </c>
      <c r="AP1599" t="s">
        <v>125</v>
      </c>
      <c r="AQ1599" t="s">
        <v>53</v>
      </c>
      <c r="AR1599" t="s">
        <v>218</v>
      </c>
      <c r="AS1599" t="s">
        <v>219</v>
      </c>
    </row>
    <row r="1600" spans="1:45" hidden="1" x14ac:dyDescent="0.35">
      <c r="A1600">
        <v>2020070011684</v>
      </c>
      <c r="B1600">
        <v>2020</v>
      </c>
      <c r="C1600" s="1">
        <v>44004.506249999999</v>
      </c>
      <c r="D1600" s="1">
        <v>44004.527777777781</v>
      </c>
      <c r="E1600" s="2">
        <f>_2020_IR[[#This Row],[close]]-_2020_IR[[#This Row],[open]]</f>
        <v>2.1527777782466728E-2</v>
      </c>
      <c r="F1600" t="s">
        <v>56</v>
      </c>
      <c r="G1600" t="s">
        <v>468</v>
      </c>
      <c r="H1600" t="s">
        <v>870</v>
      </c>
      <c r="I1600" t="s">
        <v>1199</v>
      </c>
      <c r="J1600">
        <v>38.852780000000003</v>
      </c>
      <c r="K1600">
        <v>-7.4280809999999997</v>
      </c>
      <c r="L1600">
        <v>22</v>
      </c>
      <c r="M1600">
        <v>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 t="s">
        <v>47</v>
      </c>
      <c r="X1600">
        <v>0</v>
      </c>
      <c r="Y1600">
        <v>0</v>
      </c>
      <c r="Z1600">
        <v>1.5E-3</v>
      </c>
      <c r="AA1600">
        <v>1.5E-3</v>
      </c>
      <c r="AB1600">
        <f>_2020_IR[[#This Row],[areaTotal]]*10000</f>
        <v>15</v>
      </c>
      <c r="AC1600" t="s">
        <v>48</v>
      </c>
      <c r="AD1600">
        <v>31</v>
      </c>
      <c r="AE1600">
        <f>SQRT(_2020_IR[[#This Row],[aream2]])/(_2020_IR[[#This Row],[duration2]]*60)</f>
        <v>2.0822491108642028E-3</v>
      </c>
      <c r="AF1600">
        <v>13.121504857111599</v>
      </c>
      <c r="AG1600">
        <v>32.813573295349897</v>
      </c>
      <c r="AH1600">
        <v>9.9841525075595907</v>
      </c>
      <c r="AI1600">
        <v>284.59036772108101</v>
      </c>
      <c r="AJ1600">
        <v>105.895571708226</v>
      </c>
      <c r="AK1600">
        <v>95.300630804760402</v>
      </c>
      <c r="AL1600">
        <v>109.722382758466</v>
      </c>
      <c r="AM1600" t="s">
        <v>59</v>
      </c>
      <c r="AN1600" t="s">
        <v>60</v>
      </c>
      <c r="AO1600" t="s">
        <v>471</v>
      </c>
      <c r="AP1600" t="s">
        <v>125</v>
      </c>
      <c r="AQ1600" t="s">
        <v>53</v>
      </c>
      <c r="AR1600" t="s">
        <v>1200</v>
      </c>
      <c r="AS1600" t="s">
        <v>1201</v>
      </c>
    </row>
    <row r="1601" spans="1:45" hidden="1" x14ac:dyDescent="0.35">
      <c r="A1601">
        <v>2020130090659</v>
      </c>
      <c r="B1601">
        <v>2020</v>
      </c>
      <c r="C1601" s="1">
        <v>44004.519444444442</v>
      </c>
      <c r="D1601" s="1">
        <v>44004.552777777775</v>
      </c>
      <c r="E1601" s="2">
        <f>_2020_IR[[#This Row],[close]]-_2020_IR[[#This Row],[open]]</f>
        <v>3.3333333332848269E-2</v>
      </c>
      <c r="F1601" t="s">
        <v>43</v>
      </c>
      <c r="G1601" t="s">
        <v>126</v>
      </c>
      <c r="H1601" t="s">
        <v>176</v>
      </c>
      <c r="I1601" t="s">
        <v>1202</v>
      </c>
      <c r="J1601">
        <v>41.208481999999997</v>
      </c>
      <c r="K1601">
        <v>-8.6812120000000004</v>
      </c>
      <c r="L1601">
        <v>11</v>
      </c>
      <c r="M1601">
        <v>3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 t="s">
        <v>47</v>
      </c>
      <c r="X1601">
        <v>0</v>
      </c>
      <c r="Y1601">
        <v>1.4999999999999999E-2</v>
      </c>
      <c r="Z1601">
        <v>0</v>
      </c>
      <c r="AA1601">
        <v>1.4999999999999999E-2</v>
      </c>
      <c r="AB1601">
        <f>_2020_IR[[#This Row],[areaTotal]]*10000</f>
        <v>150</v>
      </c>
      <c r="AC1601" t="s">
        <v>48</v>
      </c>
      <c r="AD1601">
        <v>48</v>
      </c>
      <c r="AE1601">
        <f>SQRT(_2020_IR[[#This Row],[aream2]])/(_2020_IR[[#This Row],[duration2]]*60)</f>
        <v>4.2525863589985731E-3</v>
      </c>
      <c r="AF1601">
        <v>0.91744716364731405</v>
      </c>
      <c r="AG1601">
        <v>7.2993418807630404</v>
      </c>
      <c r="AH1601">
        <v>3.6864406384434401</v>
      </c>
      <c r="AI1601">
        <v>142.98458932296899</v>
      </c>
      <c r="AJ1601">
        <v>18.331503242623899</v>
      </c>
      <c r="AK1601">
        <v>86.212996734895498</v>
      </c>
      <c r="AL1601">
        <v>27.7641649650594</v>
      </c>
      <c r="AM1601" t="s">
        <v>59</v>
      </c>
      <c r="AO1601" t="s">
        <v>51</v>
      </c>
      <c r="AP1601" t="s">
        <v>125</v>
      </c>
      <c r="AQ1601" t="s">
        <v>53</v>
      </c>
      <c r="AR1601" t="s">
        <v>218</v>
      </c>
      <c r="AS1601" t="s">
        <v>219</v>
      </c>
    </row>
    <row r="1602" spans="1:45" hidden="1" x14ac:dyDescent="0.35">
      <c r="A1602">
        <v>2020020013435</v>
      </c>
      <c r="B1602">
        <v>2020</v>
      </c>
      <c r="C1602" s="1">
        <v>44004.530555555553</v>
      </c>
      <c r="D1602" s="1">
        <v>44005.092361111114</v>
      </c>
      <c r="E1602" s="2">
        <f>_2020_IR[[#This Row],[close]]-_2020_IR[[#This Row],[open]]</f>
        <v>0.56180555556056788</v>
      </c>
      <c r="F1602" t="s">
        <v>102</v>
      </c>
      <c r="G1602" t="s">
        <v>71</v>
      </c>
      <c r="H1602" t="s">
        <v>347</v>
      </c>
      <c r="I1602" t="s">
        <v>1203</v>
      </c>
      <c r="J1602">
        <v>37.753284999999998</v>
      </c>
      <c r="K1602">
        <v>-8.5339329999999993</v>
      </c>
      <c r="L1602">
        <v>203</v>
      </c>
      <c r="M1602">
        <v>70</v>
      </c>
      <c r="N1602">
        <v>8</v>
      </c>
      <c r="O1602">
        <v>8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2</v>
      </c>
      <c r="V1602">
        <v>0</v>
      </c>
      <c r="W1602" t="s">
        <v>47</v>
      </c>
      <c r="X1602">
        <v>78.305000000000007</v>
      </c>
      <c r="Y1602">
        <v>0</v>
      </c>
      <c r="Z1602">
        <v>0</v>
      </c>
      <c r="AA1602">
        <v>78.305000000000007</v>
      </c>
      <c r="AB1602">
        <f>_2020_IR[[#This Row],[areaTotal]]*10000</f>
        <v>783050.00000000012</v>
      </c>
      <c r="AC1602" t="s">
        <v>1076</v>
      </c>
      <c r="AD1602">
        <v>809</v>
      </c>
      <c r="AE1602">
        <f>SQRT(_2020_IR[[#This Row],[aream2]])/(_2020_IR[[#This Row],[duration2]]*60)</f>
        <v>1.8230348669553444E-2</v>
      </c>
      <c r="AF1602">
        <v>7.2313595199713703</v>
      </c>
      <c r="AG1602">
        <v>23.434697403993098</v>
      </c>
      <c r="AH1602">
        <v>7.41478031544675</v>
      </c>
      <c r="AI1602">
        <v>259.674477017463</v>
      </c>
      <c r="AJ1602">
        <v>69.781155035056599</v>
      </c>
      <c r="AK1602">
        <v>91.362691956348499</v>
      </c>
      <c r="AL1602">
        <v>83.479579574006806</v>
      </c>
      <c r="AM1602" t="s">
        <v>59</v>
      </c>
      <c r="AN1602" t="s">
        <v>60</v>
      </c>
      <c r="AO1602" t="s">
        <v>288</v>
      </c>
      <c r="AP1602" t="s">
        <v>125</v>
      </c>
      <c r="AQ1602" t="s">
        <v>53</v>
      </c>
      <c r="AR1602" t="s">
        <v>307</v>
      </c>
      <c r="AS1602" t="s">
        <v>79</v>
      </c>
    </row>
    <row r="1603" spans="1:45" hidden="1" x14ac:dyDescent="0.35">
      <c r="A1603">
        <v>2020150048912</v>
      </c>
      <c r="B1603">
        <v>2020</v>
      </c>
      <c r="C1603" s="1">
        <v>44004.536111111112</v>
      </c>
      <c r="D1603" s="1">
        <v>44004.603472222225</v>
      </c>
      <c r="E1603" s="2">
        <f>_2020_IR[[#This Row],[close]]-_2020_IR[[#This Row],[open]]</f>
        <v>6.7361111112404615E-2</v>
      </c>
      <c r="F1603" t="s">
        <v>43</v>
      </c>
      <c r="G1603" t="s">
        <v>118</v>
      </c>
      <c r="H1603" t="s">
        <v>118</v>
      </c>
      <c r="I1603" t="s">
        <v>1204</v>
      </c>
      <c r="J1603">
        <v>38.529955000000001</v>
      </c>
      <c r="K1603">
        <v>-8.8899830000000009</v>
      </c>
      <c r="L1603">
        <v>13</v>
      </c>
      <c r="M1603">
        <v>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 t="s">
        <v>47</v>
      </c>
      <c r="X1603">
        <v>0</v>
      </c>
      <c r="Y1603">
        <v>0.01</v>
      </c>
      <c r="Z1603">
        <v>0</v>
      </c>
      <c r="AA1603">
        <v>0.01</v>
      </c>
      <c r="AB1603">
        <f>_2020_IR[[#This Row],[areaTotal]]*10000</f>
        <v>100</v>
      </c>
      <c r="AC1603" t="s">
        <v>48</v>
      </c>
      <c r="AD1603">
        <v>97</v>
      </c>
      <c r="AE1603">
        <f>SQRT(_2020_IR[[#This Row],[aream2]])/(_2020_IR[[#This Row],[duration2]]*60)</f>
        <v>1.718213058419244E-3</v>
      </c>
      <c r="AF1603">
        <v>5.7240674332995596</v>
      </c>
      <c r="AG1603">
        <v>20.535539778177299</v>
      </c>
      <c r="AH1603">
        <v>5.6082209917799499</v>
      </c>
      <c r="AI1603">
        <v>272.41047247574602</v>
      </c>
      <c r="AJ1603">
        <v>83.997752529418904</v>
      </c>
      <c r="AK1603">
        <v>88.924467119754695</v>
      </c>
      <c r="AL1603">
        <v>94.865825968492004</v>
      </c>
      <c r="AM1603" t="s">
        <v>59</v>
      </c>
      <c r="AN1603" t="s">
        <v>60</v>
      </c>
      <c r="AO1603" t="s">
        <v>288</v>
      </c>
      <c r="AP1603" t="s">
        <v>125</v>
      </c>
      <c r="AQ1603" t="s">
        <v>53</v>
      </c>
      <c r="AR1603" t="s">
        <v>218</v>
      </c>
      <c r="AS1603" t="s">
        <v>219</v>
      </c>
    </row>
    <row r="1604" spans="1:45" hidden="1" x14ac:dyDescent="0.35">
      <c r="A1604">
        <v>2020010043614</v>
      </c>
      <c r="B1604">
        <v>2020</v>
      </c>
      <c r="C1604" s="1">
        <v>44004.541666666664</v>
      </c>
      <c r="D1604" s="1">
        <v>44004.548611111109</v>
      </c>
      <c r="E1604" s="2">
        <f>_2020_IR[[#This Row],[close]]-_2020_IR[[#This Row],[open]]</f>
        <v>6.9444444452528842E-3</v>
      </c>
      <c r="F1604" t="s">
        <v>102</v>
      </c>
      <c r="G1604" t="s">
        <v>139</v>
      </c>
      <c r="H1604" t="s">
        <v>140</v>
      </c>
      <c r="I1604" t="s">
        <v>1205</v>
      </c>
      <c r="J1604">
        <v>41.032462000000002</v>
      </c>
      <c r="K1604">
        <v>-8.5405049999999996</v>
      </c>
      <c r="L1604">
        <v>22</v>
      </c>
      <c r="M1604">
        <v>5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t="s">
        <v>47</v>
      </c>
      <c r="X1604">
        <v>0</v>
      </c>
      <c r="Y1604">
        <v>3.5000000000000001E-3</v>
      </c>
      <c r="Z1604">
        <v>0</v>
      </c>
      <c r="AA1604">
        <v>3.5000000000000001E-3</v>
      </c>
      <c r="AB1604">
        <f>_2020_IR[[#This Row],[areaTotal]]*10000</f>
        <v>35</v>
      </c>
      <c r="AC1604" t="s">
        <v>48</v>
      </c>
      <c r="AD1604">
        <v>10</v>
      </c>
      <c r="AE1604">
        <f>SQRT(_2020_IR[[#This Row],[aream2]])/(_2020_IR[[#This Row],[duration2]]*60)</f>
        <v>9.8601329718326931E-3</v>
      </c>
      <c r="AF1604">
        <v>1.0540600702609799</v>
      </c>
      <c r="AG1604">
        <v>7.8948272503260304</v>
      </c>
      <c r="AH1604">
        <v>3.8207298151267701</v>
      </c>
      <c r="AI1604">
        <v>167.222582339946</v>
      </c>
      <c r="AJ1604">
        <v>19.332922413953401</v>
      </c>
      <c r="AK1604">
        <v>86.590371959908396</v>
      </c>
      <c r="AL1604">
        <v>29.996083453393101</v>
      </c>
      <c r="AM1604" t="s">
        <v>49</v>
      </c>
      <c r="AN1604" t="s">
        <v>91</v>
      </c>
      <c r="AO1604" t="s">
        <v>51</v>
      </c>
      <c r="AP1604" t="s">
        <v>125</v>
      </c>
      <c r="AQ1604" t="s">
        <v>53</v>
      </c>
      <c r="AR1604" t="s">
        <v>218</v>
      </c>
      <c r="AS1604" t="s">
        <v>219</v>
      </c>
    </row>
    <row r="1605" spans="1:45" hidden="1" x14ac:dyDescent="0.35">
      <c r="A1605">
        <v>2020120011251</v>
      </c>
      <c r="B1605">
        <v>2020</v>
      </c>
      <c r="C1605" s="1">
        <v>44004.569444444445</v>
      </c>
      <c r="D1605" s="1">
        <v>44004.604166666664</v>
      </c>
      <c r="E1605" s="2">
        <f>_2020_IR[[#This Row],[close]]-_2020_IR[[#This Row],[open]]</f>
        <v>3.4722222218988463E-2</v>
      </c>
      <c r="F1605" t="s">
        <v>102</v>
      </c>
      <c r="G1605" t="s">
        <v>88</v>
      </c>
      <c r="H1605" t="s">
        <v>1163</v>
      </c>
      <c r="I1605" t="s">
        <v>1206</v>
      </c>
      <c r="J1605">
        <v>39.272382</v>
      </c>
      <c r="K1605">
        <v>-7.7822969999999998</v>
      </c>
      <c r="L1605">
        <v>66</v>
      </c>
      <c r="M1605">
        <v>18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t="s">
        <v>47</v>
      </c>
      <c r="X1605">
        <v>0.34489999999999998</v>
      </c>
      <c r="Y1605">
        <v>0</v>
      </c>
      <c r="Z1605">
        <v>0</v>
      </c>
      <c r="AA1605">
        <v>0.34489999999999998</v>
      </c>
      <c r="AB1605">
        <f>_2020_IR[[#This Row],[areaTotal]]*10000</f>
        <v>3449</v>
      </c>
      <c r="AC1605" t="s">
        <v>48</v>
      </c>
      <c r="AD1605">
        <v>50</v>
      </c>
      <c r="AE1605">
        <f>SQRT(_2020_IR[[#This Row],[aream2]])/(_2020_IR[[#This Row],[duration2]]*60)</f>
        <v>1.9576062480034698E-2</v>
      </c>
      <c r="AF1605">
        <v>11.559644273747001</v>
      </c>
      <c r="AG1605">
        <v>30.5462531556201</v>
      </c>
      <c r="AH1605">
        <v>9.6486587733751197</v>
      </c>
      <c r="AI1605">
        <v>270.70306914883901</v>
      </c>
      <c r="AJ1605">
        <v>90.503899808768196</v>
      </c>
      <c r="AK1605">
        <v>94.552527585849802</v>
      </c>
      <c r="AL1605">
        <v>98.597651686307501</v>
      </c>
      <c r="AM1605" t="s">
        <v>49</v>
      </c>
      <c r="AN1605" t="s">
        <v>133</v>
      </c>
      <c r="AO1605" t="s">
        <v>471</v>
      </c>
      <c r="AP1605" t="s">
        <v>125</v>
      </c>
      <c r="AQ1605" t="s">
        <v>53</v>
      </c>
      <c r="AR1605" t="s">
        <v>290</v>
      </c>
      <c r="AS1605" t="s">
        <v>291</v>
      </c>
    </row>
    <row r="1606" spans="1:45" hidden="1" x14ac:dyDescent="0.35">
      <c r="A1606">
        <v>2020130090706</v>
      </c>
      <c r="B1606">
        <v>2020</v>
      </c>
      <c r="C1606" s="1">
        <v>44004.581250000003</v>
      </c>
      <c r="D1606" s="1">
        <v>44004.611111111109</v>
      </c>
      <c r="E1606" s="2">
        <f>_2020_IR[[#This Row],[close]]-_2020_IR[[#This Row],[open]]</f>
        <v>2.9861111106583849E-2</v>
      </c>
      <c r="F1606" t="s">
        <v>43</v>
      </c>
      <c r="G1606" t="s">
        <v>126</v>
      </c>
      <c r="H1606" t="s">
        <v>285</v>
      </c>
      <c r="I1606" t="s">
        <v>504</v>
      </c>
      <c r="J1606">
        <v>41.262985</v>
      </c>
      <c r="K1606">
        <v>-8.0004810000000006</v>
      </c>
      <c r="L1606">
        <v>15</v>
      </c>
      <c r="M1606">
        <v>4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t="s">
        <v>47</v>
      </c>
      <c r="X1606">
        <v>0</v>
      </c>
      <c r="Y1606">
        <v>0.03</v>
      </c>
      <c r="Z1606">
        <v>0</v>
      </c>
      <c r="AA1606">
        <v>0.03</v>
      </c>
      <c r="AB1606">
        <f>_2020_IR[[#This Row],[areaTotal]]*10000</f>
        <v>300</v>
      </c>
      <c r="AC1606" t="s">
        <v>48</v>
      </c>
      <c r="AD1606">
        <v>43</v>
      </c>
      <c r="AE1606">
        <f>SQRT(_2020_IR[[#This Row],[aream2]])/(_2020_IR[[#This Row],[duration2]]*60)</f>
        <v>6.7133752231351837E-3</v>
      </c>
      <c r="AF1606">
        <v>2.2116033569331401</v>
      </c>
      <c r="AG1606">
        <v>11.9998053501297</v>
      </c>
      <c r="AH1606">
        <v>6.3992089120112503</v>
      </c>
      <c r="AI1606">
        <v>123.03813832807199</v>
      </c>
      <c r="AJ1606">
        <v>20.7345207255666</v>
      </c>
      <c r="AK1606">
        <v>89.129908126856506</v>
      </c>
      <c r="AL1606">
        <v>29.1767833781444</v>
      </c>
      <c r="AM1606" t="s">
        <v>59</v>
      </c>
      <c r="AN1606" t="s">
        <v>60</v>
      </c>
      <c r="AO1606" t="s">
        <v>217</v>
      </c>
      <c r="AP1606" t="s">
        <v>125</v>
      </c>
      <c r="AQ1606" t="s">
        <v>53</v>
      </c>
      <c r="AR1606" t="s">
        <v>307</v>
      </c>
      <c r="AS1606" t="s">
        <v>79</v>
      </c>
    </row>
    <row r="1607" spans="1:45" hidden="1" x14ac:dyDescent="0.35">
      <c r="A1607">
        <v>2020090018486</v>
      </c>
      <c r="B1607">
        <v>2020</v>
      </c>
      <c r="C1607" s="1">
        <v>44004.606249999997</v>
      </c>
      <c r="D1607" s="1">
        <v>44004.634027777778</v>
      </c>
      <c r="E1607" s="2">
        <f>_2020_IR[[#This Row],[close]]-_2020_IR[[#This Row],[open]]</f>
        <v>2.7777777781011537E-2</v>
      </c>
      <c r="F1607" t="s">
        <v>43</v>
      </c>
      <c r="G1607" t="s">
        <v>94</v>
      </c>
      <c r="H1607" t="s">
        <v>449</v>
      </c>
      <c r="I1607" t="s">
        <v>450</v>
      </c>
      <c r="J1607">
        <v>40.621088</v>
      </c>
      <c r="K1607">
        <v>-7.4959980000000002</v>
      </c>
      <c r="L1607">
        <v>38</v>
      </c>
      <c r="M1607">
        <v>9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s">
        <v>47</v>
      </c>
      <c r="X1607">
        <v>0</v>
      </c>
      <c r="Y1607">
        <v>0</v>
      </c>
      <c r="Z1607">
        <v>2E-3</v>
      </c>
      <c r="AA1607">
        <v>2E-3</v>
      </c>
      <c r="AB1607">
        <f>_2020_IR[[#This Row],[areaTotal]]*10000</f>
        <v>20</v>
      </c>
      <c r="AC1607" t="s">
        <v>48</v>
      </c>
      <c r="AD1607">
        <v>40</v>
      </c>
      <c r="AE1607">
        <f>SQRT(_2020_IR[[#This Row],[aream2]])/(_2020_IR[[#This Row],[duration2]]*60)</f>
        <v>1.8633899812498249E-3</v>
      </c>
      <c r="AF1607">
        <v>5.8362815561105101</v>
      </c>
      <c r="AG1607">
        <v>20.7620235147883</v>
      </c>
      <c r="AH1607">
        <v>9.0190600742331295</v>
      </c>
      <c r="AI1607">
        <v>201.16204574236701</v>
      </c>
      <c r="AJ1607">
        <v>36.794594602604299</v>
      </c>
      <c r="AK1607">
        <v>92.416217904559801</v>
      </c>
      <c r="AL1607">
        <v>50.4977859908713</v>
      </c>
      <c r="AM1607" t="s">
        <v>49</v>
      </c>
      <c r="AN1607" t="s">
        <v>133</v>
      </c>
      <c r="AO1607" t="s">
        <v>288</v>
      </c>
      <c r="AP1607" t="s">
        <v>125</v>
      </c>
      <c r="AQ1607" t="s">
        <v>53</v>
      </c>
      <c r="AR1607" t="s">
        <v>290</v>
      </c>
      <c r="AS1607" t="s">
        <v>291</v>
      </c>
    </row>
    <row r="1608" spans="1:45" hidden="1" x14ac:dyDescent="0.35">
      <c r="A1608">
        <v>2020130090751</v>
      </c>
      <c r="B1608">
        <v>2020</v>
      </c>
      <c r="C1608" s="1">
        <v>44004.61041666667</v>
      </c>
      <c r="D1608" s="1">
        <v>44004.636111111111</v>
      </c>
      <c r="E1608" s="2">
        <f>_2020_IR[[#This Row],[close]]-_2020_IR[[#This Row],[open]]</f>
        <v>2.569444444088731E-2</v>
      </c>
      <c r="F1608" t="s">
        <v>43</v>
      </c>
      <c r="G1608" t="s">
        <v>126</v>
      </c>
      <c r="H1608" t="s">
        <v>419</v>
      </c>
      <c r="I1608" t="s">
        <v>664</v>
      </c>
      <c r="J1608">
        <v>41.157102000000002</v>
      </c>
      <c r="K1608">
        <v>-8.3084950000000006</v>
      </c>
      <c r="L1608">
        <v>4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s">
        <v>47</v>
      </c>
      <c r="X1608">
        <v>0</v>
      </c>
      <c r="Y1608">
        <v>1.1000000000000001</v>
      </c>
      <c r="Z1608">
        <v>0</v>
      </c>
      <c r="AA1608">
        <v>1.1000000000000001</v>
      </c>
      <c r="AB1608">
        <f>_2020_IR[[#This Row],[areaTotal]]*10000</f>
        <v>11000</v>
      </c>
      <c r="AC1608" t="s">
        <v>82</v>
      </c>
      <c r="AD1608">
        <v>37</v>
      </c>
      <c r="AE1608">
        <f>SQRT(_2020_IR[[#This Row],[aream2]])/(_2020_IR[[#This Row],[duration2]]*60)</f>
        <v>4.7243641809466289E-2</v>
      </c>
      <c r="AF1608">
        <v>1.36043442288168</v>
      </c>
      <c r="AG1608">
        <v>9.1190253445026297</v>
      </c>
      <c r="AH1608">
        <v>4.9506311499855897</v>
      </c>
      <c r="AI1608">
        <v>118.65722505482501</v>
      </c>
      <c r="AJ1608">
        <v>17.961750305123299</v>
      </c>
      <c r="AK1608">
        <v>88.329567276113096</v>
      </c>
      <c r="AL1608">
        <v>26.061024564193701</v>
      </c>
      <c r="AM1608" t="s">
        <v>59</v>
      </c>
      <c r="AN1608" t="s">
        <v>60</v>
      </c>
      <c r="AO1608" t="s">
        <v>51</v>
      </c>
      <c r="AP1608" t="s">
        <v>125</v>
      </c>
      <c r="AQ1608" t="s">
        <v>53</v>
      </c>
      <c r="AR1608" t="s">
        <v>218</v>
      </c>
      <c r="AS1608" t="s">
        <v>219</v>
      </c>
    </row>
    <row r="1609" spans="1:45" hidden="1" x14ac:dyDescent="0.35">
      <c r="A1609">
        <v>2020080023434</v>
      </c>
      <c r="B1609">
        <v>2020</v>
      </c>
      <c r="C1609" s="1">
        <v>44004.611111111109</v>
      </c>
      <c r="D1609" s="1">
        <v>44004.633333333331</v>
      </c>
      <c r="E1609" s="2">
        <f>_2020_IR[[#This Row],[close]]-_2020_IR[[#This Row],[open]]</f>
        <v>2.2222222221898846E-2</v>
      </c>
      <c r="F1609" t="s">
        <v>43</v>
      </c>
      <c r="G1609" t="s">
        <v>116</v>
      </c>
      <c r="H1609" t="s">
        <v>222</v>
      </c>
      <c r="I1609" t="s">
        <v>1207</v>
      </c>
      <c r="J1609">
        <v>37.108756999999997</v>
      </c>
      <c r="K1609">
        <v>-8.2506249999999994</v>
      </c>
      <c r="L1609">
        <v>26</v>
      </c>
      <c r="M1609">
        <v>8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t="s">
        <v>47</v>
      </c>
      <c r="X1609">
        <v>0</v>
      </c>
      <c r="Y1609">
        <v>0</v>
      </c>
      <c r="Z1609">
        <v>9.1999999999999998E-3</v>
      </c>
      <c r="AA1609">
        <v>9.1999999999999998E-3</v>
      </c>
      <c r="AB1609">
        <f>_2020_IR[[#This Row],[areaTotal]]*10000</f>
        <v>92</v>
      </c>
      <c r="AC1609" t="s">
        <v>48</v>
      </c>
      <c r="AD1609">
        <v>32</v>
      </c>
      <c r="AE1609">
        <f>SQRT(_2020_IR[[#This Row],[aream2]])/(_2020_IR[[#This Row],[duration2]]*60)</f>
        <v>4.9956578367840827E-3</v>
      </c>
      <c r="AF1609">
        <v>14.4142058675182</v>
      </c>
      <c r="AG1609">
        <v>34.602571194112997</v>
      </c>
      <c r="AH1609">
        <v>10.413802378159501</v>
      </c>
      <c r="AI1609">
        <v>277.00729539684198</v>
      </c>
      <c r="AJ1609">
        <v>116.531923097486</v>
      </c>
      <c r="AK1609">
        <v>94.943561160897303</v>
      </c>
      <c r="AL1609">
        <v>116.46789634710601</v>
      </c>
      <c r="AM1609" t="s">
        <v>59</v>
      </c>
      <c r="AN1609" t="s">
        <v>60</v>
      </c>
      <c r="AO1609" t="s">
        <v>471</v>
      </c>
      <c r="AP1609" t="s">
        <v>289</v>
      </c>
      <c r="AQ1609" t="s">
        <v>53</v>
      </c>
      <c r="AR1609" t="s">
        <v>290</v>
      </c>
      <c r="AS1609" t="s">
        <v>291</v>
      </c>
    </row>
    <row r="1610" spans="1:45" hidden="1" x14ac:dyDescent="0.35">
      <c r="A1610">
        <v>2020130090747</v>
      </c>
      <c r="B1610">
        <v>2020</v>
      </c>
      <c r="C1610" s="1">
        <v>44004.617361111108</v>
      </c>
      <c r="D1610" s="1">
        <v>44004.626388888886</v>
      </c>
      <c r="E1610" s="2">
        <f>_2020_IR[[#This Row],[close]]-_2020_IR[[#This Row],[open]]</f>
        <v>9.0277777781011537E-3</v>
      </c>
      <c r="F1610" t="s">
        <v>43</v>
      </c>
      <c r="G1610" t="s">
        <v>126</v>
      </c>
      <c r="H1610" t="s">
        <v>197</v>
      </c>
      <c r="I1610" t="s">
        <v>1208</v>
      </c>
      <c r="J1610">
        <v>41.181662000000003</v>
      </c>
      <c r="K1610">
        <v>-8.5933200000000003</v>
      </c>
      <c r="L1610">
        <v>4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t="s">
        <v>47</v>
      </c>
      <c r="X1610">
        <v>0</v>
      </c>
      <c r="Y1610">
        <v>2.0000000000000001E-4</v>
      </c>
      <c r="Z1610">
        <v>0</v>
      </c>
      <c r="AA1610">
        <v>2.0000000000000001E-4</v>
      </c>
      <c r="AB1610">
        <f>_2020_IR[[#This Row],[areaTotal]]*10000</f>
        <v>2</v>
      </c>
      <c r="AC1610" t="s">
        <v>48</v>
      </c>
      <c r="AD1610">
        <v>13</v>
      </c>
      <c r="AE1610">
        <f>SQRT(_2020_IR[[#This Row],[aream2]])/(_2020_IR[[#This Row],[duration2]]*60)</f>
        <v>1.8130943107347373E-3</v>
      </c>
      <c r="AF1610">
        <v>0.91744716364731405</v>
      </c>
      <c r="AG1610">
        <v>7.2993418807630404</v>
      </c>
      <c r="AH1610">
        <v>3.6864406384434401</v>
      </c>
      <c r="AI1610">
        <v>142.98458932296899</v>
      </c>
      <c r="AJ1610">
        <v>18.331503242623899</v>
      </c>
      <c r="AK1610">
        <v>86.212996734895498</v>
      </c>
      <c r="AL1610">
        <v>27.7641649650594</v>
      </c>
      <c r="AM1610" t="s">
        <v>59</v>
      </c>
      <c r="AO1610" t="s">
        <v>51</v>
      </c>
      <c r="AP1610" t="s">
        <v>125</v>
      </c>
      <c r="AQ1610" t="s">
        <v>53</v>
      </c>
      <c r="AR1610" t="s">
        <v>218</v>
      </c>
      <c r="AS1610" t="s">
        <v>219</v>
      </c>
    </row>
    <row r="1611" spans="1:45" hidden="1" x14ac:dyDescent="0.35">
      <c r="A1611">
        <v>2020180028346</v>
      </c>
      <c r="B1611">
        <v>2020</v>
      </c>
      <c r="C1611" s="1">
        <v>44004.618750000001</v>
      </c>
      <c r="D1611" s="1">
        <v>44004.63958333333</v>
      </c>
      <c r="E1611" s="2">
        <f>_2020_IR[[#This Row],[close]]-_2020_IR[[#This Row],[open]]</f>
        <v>2.0833333328482695E-2</v>
      </c>
      <c r="F1611" t="s">
        <v>43</v>
      </c>
      <c r="G1611" t="s">
        <v>65</v>
      </c>
      <c r="H1611" t="s">
        <v>156</v>
      </c>
      <c r="I1611" t="s">
        <v>389</v>
      </c>
      <c r="J1611">
        <v>41.047817000000002</v>
      </c>
      <c r="K1611">
        <v>-8.2239269999999998</v>
      </c>
      <c r="L1611">
        <v>20</v>
      </c>
      <c r="M1611">
        <v>4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s">
        <v>47</v>
      </c>
      <c r="X1611">
        <v>0</v>
      </c>
      <c r="Y1611">
        <v>0</v>
      </c>
      <c r="Z1611">
        <v>1E-3</v>
      </c>
      <c r="AA1611">
        <v>1E-3</v>
      </c>
      <c r="AB1611">
        <f>_2020_IR[[#This Row],[areaTotal]]*10000</f>
        <v>10</v>
      </c>
      <c r="AC1611" t="s">
        <v>48</v>
      </c>
      <c r="AD1611">
        <v>30</v>
      </c>
      <c r="AE1611">
        <f>SQRT(_2020_IR[[#This Row],[aream2]])/(_2020_IR[[#This Row],[duration2]]*60)</f>
        <v>1.7568209223157664E-3</v>
      </c>
      <c r="AF1611">
        <v>2.0216805522251899</v>
      </c>
      <c r="AG1611">
        <v>11.4062606965601</v>
      </c>
      <c r="AH1611">
        <v>6.1368292848121202</v>
      </c>
      <c r="AI1611">
        <v>125.44242545218999</v>
      </c>
      <c r="AJ1611">
        <v>19.681988398028899</v>
      </c>
      <c r="AK1611">
        <v>89.079184303001995</v>
      </c>
      <c r="AL1611">
        <v>28.2736120044727</v>
      </c>
      <c r="AM1611" t="s">
        <v>49</v>
      </c>
      <c r="AN1611" t="s">
        <v>91</v>
      </c>
      <c r="AO1611" t="s">
        <v>217</v>
      </c>
      <c r="AP1611" t="s">
        <v>125</v>
      </c>
      <c r="AQ1611" t="s">
        <v>53</v>
      </c>
      <c r="AR1611" t="s">
        <v>307</v>
      </c>
      <c r="AS1611" t="s">
        <v>79</v>
      </c>
    </row>
    <row r="1612" spans="1:45" hidden="1" x14ac:dyDescent="0.35">
      <c r="A1612">
        <v>2020130090765</v>
      </c>
      <c r="B1612">
        <v>2020</v>
      </c>
      <c r="C1612" s="1">
        <v>44004.622916666667</v>
      </c>
      <c r="D1612" s="1">
        <v>44004.64166666667</v>
      </c>
      <c r="E1612" s="2">
        <f>_2020_IR[[#This Row],[close]]-_2020_IR[[#This Row],[open]]</f>
        <v>1.8750000002910383E-2</v>
      </c>
      <c r="F1612" t="s">
        <v>56</v>
      </c>
      <c r="G1612" t="s">
        <v>126</v>
      </c>
      <c r="H1612" t="s">
        <v>635</v>
      </c>
      <c r="I1612" t="s">
        <v>999</v>
      </c>
      <c r="J1612">
        <v>41.292304999999999</v>
      </c>
      <c r="K1612">
        <v>-8.6017779999999995</v>
      </c>
      <c r="L1612">
        <v>5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t="s">
        <v>47</v>
      </c>
      <c r="X1612">
        <v>0</v>
      </c>
      <c r="Y1612">
        <v>0</v>
      </c>
      <c r="Z1612">
        <v>0.01</v>
      </c>
      <c r="AA1612">
        <v>0.01</v>
      </c>
      <c r="AB1612">
        <f>_2020_IR[[#This Row],[areaTotal]]*10000</f>
        <v>100</v>
      </c>
      <c r="AC1612" t="s">
        <v>48</v>
      </c>
      <c r="AD1612">
        <v>27</v>
      </c>
      <c r="AE1612">
        <f>SQRT(_2020_IR[[#This Row],[aream2]])/(_2020_IR[[#This Row],[duration2]]*60)</f>
        <v>6.1728395061728392E-3</v>
      </c>
      <c r="AF1612">
        <v>0.91744716364731405</v>
      </c>
      <c r="AG1612">
        <v>7.2993418807630404</v>
      </c>
      <c r="AH1612">
        <v>3.6864406384434401</v>
      </c>
      <c r="AI1612">
        <v>142.98458932296899</v>
      </c>
      <c r="AJ1612">
        <v>18.331503242623899</v>
      </c>
      <c r="AK1612">
        <v>86.212996734895498</v>
      </c>
      <c r="AL1612">
        <v>27.7641649650594</v>
      </c>
      <c r="AM1612" t="s">
        <v>59</v>
      </c>
      <c r="AO1612" t="s">
        <v>51</v>
      </c>
      <c r="AP1612" t="s">
        <v>125</v>
      </c>
      <c r="AQ1612" t="s">
        <v>53</v>
      </c>
      <c r="AR1612" t="s">
        <v>218</v>
      </c>
      <c r="AS1612" t="s">
        <v>219</v>
      </c>
    </row>
    <row r="1613" spans="1:45" hidden="1" x14ac:dyDescent="0.35">
      <c r="A1613">
        <v>2020010043660</v>
      </c>
      <c r="B1613">
        <v>2020</v>
      </c>
      <c r="C1613" s="1">
        <v>44004.630555555559</v>
      </c>
      <c r="D1613" s="1">
        <v>44004.659722222219</v>
      </c>
      <c r="E1613" s="2">
        <f>_2020_IR[[#This Row],[close]]-_2020_IR[[#This Row],[open]]</f>
        <v>2.9166666659875773E-2</v>
      </c>
      <c r="F1613" t="s">
        <v>56</v>
      </c>
      <c r="G1613" t="s">
        <v>139</v>
      </c>
      <c r="H1613" t="s">
        <v>152</v>
      </c>
      <c r="I1613" t="s">
        <v>1209</v>
      </c>
      <c r="J1613">
        <v>40.835816999999999</v>
      </c>
      <c r="K1613">
        <v>-8.4341480000000004</v>
      </c>
      <c r="L1613">
        <v>23</v>
      </c>
      <c r="M1613">
        <v>6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s">
        <v>47</v>
      </c>
      <c r="X1613">
        <v>0</v>
      </c>
      <c r="Y1613">
        <v>1E-3</v>
      </c>
      <c r="Z1613">
        <v>0</v>
      </c>
      <c r="AA1613">
        <v>1E-3</v>
      </c>
      <c r="AB1613">
        <f>_2020_IR[[#This Row],[areaTotal]]*10000</f>
        <v>10</v>
      </c>
      <c r="AC1613" t="s">
        <v>48</v>
      </c>
      <c r="AD1613">
        <v>42</v>
      </c>
      <c r="AE1613">
        <f>SQRT(_2020_IR[[#This Row],[aream2]])/(_2020_IR[[#This Row],[duration2]]*60)</f>
        <v>1.2548720873684046E-3</v>
      </c>
      <c r="AF1613">
        <v>1.7547654513295801</v>
      </c>
      <c r="AG1613">
        <v>10.5293418683344</v>
      </c>
      <c r="AH1613">
        <v>5.1057418069007996</v>
      </c>
      <c r="AI1613">
        <v>143.04661869424399</v>
      </c>
      <c r="AJ1613">
        <v>22.3490003118958</v>
      </c>
      <c r="AK1613">
        <v>89.259824285074799</v>
      </c>
      <c r="AL1613">
        <v>32.143204074773998</v>
      </c>
      <c r="AM1613" t="s">
        <v>49</v>
      </c>
      <c r="AN1613" t="s">
        <v>91</v>
      </c>
      <c r="AO1613" t="s">
        <v>217</v>
      </c>
      <c r="AP1613" t="s">
        <v>125</v>
      </c>
      <c r="AQ1613" t="s">
        <v>53</v>
      </c>
      <c r="AR1613" t="s">
        <v>307</v>
      </c>
      <c r="AS1613" t="s">
        <v>79</v>
      </c>
    </row>
    <row r="1614" spans="1:45" hidden="1" x14ac:dyDescent="0.35">
      <c r="A1614">
        <v>2020130090768</v>
      </c>
      <c r="B1614">
        <v>2020</v>
      </c>
      <c r="C1614" s="1">
        <v>44004.631944444445</v>
      </c>
      <c r="D1614" s="1">
        <v>44004.663888888892</v>
      </c>
      <c r="E1614" s="2">
        <f>_2020_IR[[#This Row],[close]]-_2020_IR[[#This Row],[open]]</f>
        <v>3.1944444446708076E-2</v>
      </c>
      <c r="F1614" t="s">
        <v>43</v>
      </c>
      <c r="G1614" t="s">
        <v>126</v>
      </c>
      <c r="H1614" t="s">
        <v>249</v>
      </c>
      <c r="I1614" t="s">
        <v>1119</v>
      </c>
      <c r="J1614">
        <v>41.184645000000003</v>
      </c>
      <c r="K1614">
        <v>-8.3526220000000002</v>
      </c>
      <c r="L1614">
        <v>5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 t="s">
        <v>47</v>
      </c>
      <c r="X1614">
        <v>0</v>
      </c>
      <c r="Y1614">
        <v>5.0000000000000001E-3</v>
      </c>
      <c r="Z1614">
        <v>0</v>
      </c>
      <c r="AA1614">
        <v>5.0000000000000001E-3</v>
      </c>
      <c r="AB1614">
        <f>_2020_IR[[#This Row],[areaTotal]]*10000</f>
        <v>50</v>
      </c>
      <c r="AC1614" t="s">
        <v>48</v>
      </c>
      <c r="AD1614">
        <v>46</v>
      </c>
      <c r="AE1614">
        <f>SQRT(_2020_IR[[#This Row],[aream2]])/(_2020_IR[[#This Row],[duration2]]*60)</f>
        <v>2.5619810912556069E-3</v>
      </c>
      <c r="AF1614">
        <v>1.54670947397696</v>
      </c>
      <c r="AG1614">
        <v>9.8047141991067406</v>
      </c>
      <c r="AH1614">
        <v>5.1669530172891598</v>
      </c>
      <c r="AI1614">
        <v>116.306505488727</v>
      </c>
      <c r="AJ1614">
        <v>19.823010568424099</v>
      </c>
      <c r="AK1614">
        <v>88.289488658064499</v>
      </c>
      <c r="AL1614">
        <v>27.800422562180199</v>
      </c>
      <c r="AM1614" t="s">
        <v>59</v>
      </c>
      <c r="AN1614" t="s">
        <v>60</v>
      </c>
      <c r="AO1614" t="s">
        <v>217</v>
      </c>
      <c r="AP1614" t="s">
        <v>125</v>
      </c>
      <c r="AQ1614" t="s">
        <v>53</v>
      </c>
      <c r="AR1614" t="s">
        <v>218</v>
      </c>
      <c r="AS1614" t="s">
        <v>219</v>
      </c>
    </row>
    <row r="1615" spans="1:45" hidden="1" x14ac:dyDescent="0.35">
      <c r="A1615">
        <v>2020030041354</v>
      </c>
      <c r="B1615">
        <v>2020</v>
      </c>
      <c r="C1615" s="1">
        <v>44004.634027777778</v>
      </c>
      <c r="D1615" s="1">
        <v>44004.664583333331</v>
      </c>
      <c r="E1615" s="2">
        <f>_2020_IR[[#This Row],[close]]-_2020_IR[[#This Row],[open]]</f>
        <v>3.0555555553291924E-2</v>
      </c>
      <c r="F1615" t="s">
        <v>43</v>
      </c>
      <c r="G1615" t="s">
        <v>158</v>
      </c>
      <c r="H1615" t="s">
        <v>158</v>
      </c>
      <c r="I1615" t="s">
        <v>689</v>
      </c>
      <c r="J1615">
        <v>41.557271999999998</v>
      </c>
      <c r="K1615">
        <v>-8.3523829999999997</v>
      </c>
      <c r="L1615">
        <v>21</v>
      </c>
      <c r="M1615">
        <v>5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t="s">
        <v>47</v>
      </c>
      <c r="X1615">
        <v>0</v>
      </c>
      <c r="Y1615">
        <v>0.03</v>
      </c>
      <c r="Z1615">
        <v>0</v>
      </c>
      <c r="AA1615">
        <v>0.03</v>
      </c>
      <c r="AB1615">
        <f>_2020_IR[[#This Row],[areaTotal]]*10000</f>
        <v>300</v>
      </c>
      <c r="AC1615" t="s">
        <v>48</v>
      </c>
      <c r="AD1615">
        <v>44</v>
      </c>
      <c r="AE1615">
        <f>SQRT(_2020_IR[[#This Row],[aream2]])/(_2020_IR[[#This Row],[duration2]]*60)</f>
        <v>6.5607985135184756E-3</v>
      </c>
      <c r="AF1615">
        <v>1.4375364472580501</v>
      </c>
      <c r="AG1615">
        <v>9.4075070832292305</v>
      </c>
      <c r="AH1615">
        <v>5.1068844740144801</v>
      </c>
      <c r="AI1615">
        <v>98.860547415416505</v>
      </c>
      <c r="AJ1615">
        <v>19.6775485066206</v>
      </c>
      <c r="AK1615">
        <v>88.713962790052904</v>
      </c>
      <c r="AL1615">
        <v>26.278624231224601</v>
      </c>
      <c r="AM1615" t="s">
        <v>59</v>
      </c>
      <c r="AN1615" t="s">
        <v>60</v>
      </c>
      <c r="AP1615" t="s">
        <v>125</v>
      </c>
      <c r="AQ1615" t="s">
        <v>53</v>
      </c>
      <c r="AR1615" t="s">
        <v>218</v>
      </c>
      <c r="AS1615" t="s">
        <v>219</v>
      </c>
    </row>
    <row r="1616" spans="1:45" hidden="1" x14ac:dyDescent="0.35">
      <c r="A1616">
        <v>2020130090763</v>
      </c>
      <c r="B1616">
        <v>2020</v>
      </c>
      <c r="C1616" s="1">
        <v>44004.638888888891</v>
      </c>
      <c r="D1616" s="1">
        <v>44004.991666666669</v>
      </c>
      <c r="E1616" s="2">
        <f>_2020_IR[[#This Row],[close]]-_2020_IR[[#This Row],[open]]</f>
        <v>0.35277777777810115</v>
      </c>
      <c r="F1616" t="s">
        <v>43</v>
      </c>
      <c r="G1616" t="s">
        <v>126</v>
      </c>
      <c r="H1616" t="s">
        <v>183</v>
      </c>
      <c r="I1616" t="s">
        <v>559</v>
      </c>
      <c r="J1616">
        <v>41.392122999999998</v>
      </c>
      <c r="K1616">
        <v>-8.2010869999999993</v>
      </c>
      <c r="L1616">
        <v>44</v>
      </c>
      <c r="M1616">
        <v>14</v>
      </c>
      <c r="N1616">
        <v>1</v>
      </c>
      <c r="O1616">
        <v>1</v>
      </c>
      <c r="P1616">
        <v>0</v>
      </c>
      <c r="Q1616">
        <v>0</v>
      </c>
      <c r="R1616">
        <v>2</v>
      </c>
      <c r="S1616">
        <v>0</v>
      </c>
      <c r="T1616">
        <v>0</v>
      </c>
      <c r="U1616">
        <v>2</v>
      </c>
      <c r="V1616">
        <v>0</v>
      </c>
      <c r="W1616" t="s">
        <v>47</v>
      </c>
      <c r="X1616">
        <v>0</v>
      </c>
      <c r="Y1616">
        <v>18.2</v>
      </c>
      <c r="Z1616">
        <v>0</v>
      </c>
      <c r="AA1616">
        <v>18.2</v>
      </c>
      <c r="AB1616">
        <f>_2020_IR[[#This Row],[areaTotal]]*10000</f>
        <v>182000</v>
      </c>
      <c r="AC1616" t="s">
        <v>295</v>
      </c>
      <c r="AD1616">
        <v>508</v>
      </c>
      <c r="AE1616">
        <f>SQRT(_2020_IR[[#This Row],[aream2]])/(_2020_IR[[#This Row],[duration2]]*60)</f>
        <v>1.3996541343636182E-2</v>
      </c>
      <c r="AF1616">
        <v>2.2116033569331401</v>
      </c>
      <c r="AG1616">
        <v>11.9998053501297</v>
      </c>
      <c r="AH1616">
        <v>6.3992089120112503</v>
      </c>
      <c r="AI1616">
        <v>123.03813832807199</v>
      </c>
      <c r="AJ1616">
        <v>20.7345207255666</v>
      </c>
      <c r="AK1616">
        <v>89.129908126856506</v>
      </c>
      <c r="AL1616">
        <v>29.1767833781444</v>
      </c>
      <c r="AM1616" t="s">
        <v>59</v>
      </c>
      <c r="AN1616" t="s">
        <v>60</v>
      </c>
      <c r="AO1616" t="s">
        <v>217</v>
      </c>
      <c r="AP1616" t="s">
        <v>125</v>
      </c>
      <c r="AQ1616" t="s">
        <v>53</v>
      </c>
      <c r="AR1616" t="s">
        <v>307</v>
      </c>
      <c r="AS1616" t="s">
        <v>79</v>
      </c>
    </row>
    <row r="1617" spans="1:45" hidden="1" x14ac:dyDescent="0.35">
      <c r="A1617">
        <v>2020030041357</v>
      </c>
      <c r="B1617">
        <v>2020</v>
      </c>
      <c r="C1617" s="1">
        <v>44004.640972222223</v>
      </c>
      <c r="D1617" s="1">
        <v>44004.717361111114</v>
      </c>
      <c r="E1617" s="2">
        <f>_2020_IR[[#This Row],[close]]-_2020_IR[[#This Row],[open]]</f>
        <v>7.6388888890505768E-2</v>
      </c>
      <c r="F1617" t="s">
        <v>43</v>
      </c>
      <c r="G1617" t="s">
        <v>158</v>
      </c>
      <c r="H1617" t="s">
        <v>158</v>
      </c>
      <c r="I1617" t="s">
        <v>1210</v>
      </c>
      <c r="J1617">
        <v>41.554940999999999</v>
      </c>
      <c r="K1617">
        <v>-8.3772760000000002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t="s">
        <v>47</v>
      </c>
      <c r="X1617">
        <v>0</v>
      </c>
      <c r="Y1617">
        <v>0.1</v>
      </c>
      <c r="Z1617">
        <v>0</v>
      </c>
      <c r="AA1617">
        <v>0.1</v>
      </c>
      <c r="AB1617">
        <f>_2020_IR[[#This Row],[areaTotal]]*10000</f>
        <v>1000</v>
      </c>
      <c r="AC1617" t="s">
        <v>48</v>
      </c>
      <c r="AD1617">
        <v>110</v>
      </c>
      <c r="AE1617">
        <f>SQRT(_2020_IR[[#This Row],[aream2]])/(_2020_IR[[#This Row],[duration2]]*60)</f>
        <v>4.7913297881339084E-3</v>
      </c>
      <c r="AF1617">
        <v>1.4375364472580501</v>
      </c>
      <c r="AG1617">
        <v>9.4075070832292305</v>
      </c>
      <c r="AH1617">
        <v>5.1068844740144801</v>
      </c>
      <c r="AI1617">
        <v>98.860547415416505</v>
      </c>
      <c r="AJ1617">
        <v>19.6775485066206</v>
      </c>
      <c r="AK1617">
        <v>88.713962790052904</v>
      </c>
      <c r="AL1617">
        <v>26.278624231224601</v>
      </c>
      <c r="AM1617" t="s">
        <v>59</v>
      </c>
      <c r="AN1617" t="s">
        <v>60</v>
      </c>
      <c r="AP1617" t="s">
        <v>125</v>
      </c>
      <c r="AQ1617" t="s">
        <v>53</v>
      </c>
      <c r="AR1617" t="s">
        <v>218</v>
      </c>
      <c r="AS1617" t="s">
        <v>219</v>
      </c>
    </row>
    <row r="1618" spans="1:45" hidden="1" x14ac:dyDescent="0.35">
      <c r="A1618">
        <v>2020170013216</v>
      </c>
      <c r="B1618">
        <v>2020</v>
      </c>
      <c r="C1618" s="1">
        <v>44004.654861111114</v>
      </c>
      <c r="D1618" s="1">
        <v>44004.704861111109</v>
      </c>
      <c r="E1618" s="2">
        <f>_2020_IR[[#This Row],[close]]-_2020_IR[[#This Row],[open]]</f>
        <v>4.9999999995634425E-2</v>
      </c>
      <c r="F1618" t="s">
        <v>43</v>
      </c>
      <c r="G1618" t="s">
        <v>44</v>
      </c>
      <c r="H1618" t="s">
        <v>225</v>
      </c>
      <c r="I1618" t="s">
        <v>1211</v>
      </c>
      <c r="J1618">
        <v>41.636251999999999</v>
      </c>
      <c r="K1618">
        <v>-7.4159829999999998</v>
      </c>
      <c r="L1618">
        <v>65</v>
      </c>
      <c r="M1618">
        <v>16</v>
      </c>
      <c r="N1618">
        <v>4</v>
      </c>
      <c r="O1618">
        <v>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 t="s">
        <v>47</v>
      </c>
      <c r="X1618">
        <v>1</v>
      </c>
      <c r="Y1618">
        <v>0</v>
      </c>
      <c r="Z1618">
        <v>0</v>
      </c>
      <c r="AA1618">
        <v>1</v>
      </c>
      <c r="AB1618">
        <f>_2020_IR[[#This Row],[areaTotal]]*10000</f>
        <v>10000</v>
      </c>
      <c r="AC1618" t="s">
        <v>82</v>
      </c>
      <c r="AD1618">
        <v>72</v>
      </c>
      <c r="AE1618">
        <f>SQRT(_2020_IR[[#This Row],[aream2]])/(_2020_IR[[#This Row],[duration2]]*60)</f>
        <v>2.3148148148148147E-2</v>
      </c>
      <c r="AF1618">
        <v>11.2819965279927</v>
      </c>
      <c r="AG1618">
        <v>30.129552959037198</v>
      </c>
      <c r="AH1618">
        <v>10.5711527395371</v>
      </c>
      <c r="AI1618">
        <v>259.65765132971501</v>
      </c>
      <c r="AJ1618">
        <v>71.325466495112195</v>
      </c>
      <c r="AK1618">
        <v>92.091492224281694</v>
      </c>
      <c r="AL1618">
        <v>84.572675731273094</v>
      </c>
      <c r="AM1618" t="s">
        <v>83</v>
      </c>
      <c r="AN1618" t="s">
        <v>84</v>
      </c>
      <c r="AO1618" t="s">
        <v>471</v>
      </c>
      <c r="AP1618" t="s">
        <v>289</v>
      </c>
      <c r="AQ1618" t="s">
        <v>53</v>
      </c>
      <c r="AR1618" t="s">
        <v>290</v>
      </c>
      <c r="AS1618" t="s">
        <v>291</v>
      </c>
    </row>
    <row r="1619" spans="1:45" hidden="1" x14ac:dyDescent="0.35">
      <c r="A1619">
        <v>2020020013449</v>
      </c>
      <c r="B1619">
        <v>2020</v>
      </c>
      <c r="C1619" s="1">
        <v>44004.65902777778</v>
      </c>
      <c r="D1619" s="1">
        <v>44004.675694444442</v>
      </c>
      <c r="E1619" s="2">
        <f>_2020_IR[[#This Row],[close]]-_2020_IR[[#This Row],[open]]</f>
        <v>1.6666666662786156E-2</v>
      </c>
      <c r="F1619" t="s">
        <v>56</v>
      </c>
      <c r="G1619" t="s">
        <v>71</v>
      </c>
      <c r="H1619" t="s">
        <v>71</v>
      </c>
      <c r="I1619" t="s">
        <v>1212</v>
      </c>
      <c r="J1619">
        <v>37.927824000000001</v>
      </c>
      <c r="K1619">
        <v>-7.9863520000000001</v>
      </c>
      <c r="L1619">
        <v>26</v>
      </c>
      <c r="M1619">
        <v>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 t="s">
        <v>47</v>
      </c>
      <c r="X1619">
        <v>0</v>
      </c>
      <c r="Y1619">
        <v>0</v>
      </c>
      <c r="Z1619">
        <v>0.8609</v>
      </c>
      <c r="AA1619">
        <v>0.8609</v>
      </c>
      <c r="AB1619">
        <f>_2020_IR[[#This Row],[areaTotal]]*10000</f>
        <v>8609</v>
      </c>
      <c r="AC1619" t="s">
        <v>48</v>
      </c>
      <c r="AD1619">
        <v>24</v>
      </c>
      <c r="AE1619">
        <f>SQRT(_2020_IR[[#This Row],[aream2]])/(_2020_IR[[#This Row],[duration2]]*60)</f>
        <v>6.4433817370909002E-2</v>
      </c>
      <c r="AF1619">
        <v>10.220573562721899</v>
      </c>
      <c r="AG1619">
        <v>28.4937335229566</v>
      </c>
      <c r="AH1619">
        <v>8.1563082267057307</v>
      </c>
      <c r="AI1619">
        <v>280.22474928640901</v>
      </c>
      <c r="AJ1619">
        <v>105.172622662088</v>
      </c>
      <c r="AK1619">
        <v>93.632474649603495</v>
      </c>
      <c r="AL1619">
        <v>108.52114389497601</v>
      </c>
      <c r="AM1619" t="s">
        <v>49</v>
      </c>
      <c r="AN1619" t="s">
        <v>498</v>
      </c>
      <c r="AO1619" t="s">
        <v>471</v>
      </c>
      <c r="AP1619" t="s">
        <v>125</v>
      </c>
      <c r="AQ1619" t="s">
        <v>53</v>
      </c>
      <c r="AR1619" t="s">
        <v>290</v>
      </c>
      <c r="AS1619" t="s">
        <v>291</v>
      </c>
    </row>
    <row r="1620" spans="1:45" hidden="1" x14ac:dyDescent="0.35">
      <c r="A1620">
        <v>2020040014245</v>
      </c>
      <c r="B1620">
        <v>2020</v>
      </c>
      <c r="C1620" s="1">
        <v>44004.661111111112</v>
      </c>
      <c r="D1620" s="1">
        <v>44004.75</v>
      </c>
      <c r="E1620" s="2">
        <f>_2020_IR[[#This Row],[close]]-_2020_IR[[#This Row],[open]]</f>
        <v>8.8888888887595385E-2</v>
      </c>
      <c r="F1620" t="s">
        <v>43</v>
      </c>
      <c r="G1620" t="s">
        <v>134</v>
      </c>
      <c r="H1620" t="s">
        <v>1013</v>
      </c>
      <c r="I1620" t="s">
        <v>1213</v>
      </c>
      <c r="J1620">
        <v>41.087029000000001</v>
      </c>
      <c r="K1620">
        <v>-6.9656440000000002</v>
      </c>
      <c r="L1620">
        <v>33</v>
      </c>
      <c r="M1620">
        <v>8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 t="s">
        <v>47</v>
      </c>
      <c r="X1620">
        <v>0</v>
      </c>
      <c r="Y1620">
        <v>0</v>
      </c>
      <c r="Z1620">
        <v>0.98899999999999999</v>
      </c>
      <c r="AA1620">
        <v>0.98899999999999999</v>
      </c>
      <c r="AB1620">
        <f>_2020_IR[[#This Row],[areaTotal]]*10000</f>
        <v>9890</v>
      </c>
      <c r="AC1620" t="s">
        <v>48</v>
      </c>
      <c r="AD1620">
        <v>128</v>
      </c>
      <c r="AE1620">
        <f>SQRT(_2020_IR[[#This Row],[aream2]])/(_2020_IR[[#This Row],[duration2]]*60)</f>
        <v>1.2949020719220645E-2</v>
      </c>
      <c r="AF1620">
        <v>9.5348381181469595</v>
      </c>
      <c r="AG1620">
        <v>27.3973597151526</v>
      </c>
      <c r="AH1620">
        <v>10.013646737542301</v>
      </c>
      <c r="AI1620">
        <v>245.44037277242001</v>
      </c>
      <c r="AJ1620">
        <v>61.085135866627198</v>
      </c>
      <c r="AK1620">
        <v>92.850130921561401</v>
      </c>
      <c r="AL1620">
        <v>75.311503459268707</v>
      </c>
      <c r="AM1620" t="s">
        <v>49</v>
      </c>
      <c r="AN1620" t="s">
        <v>50</v>
      </c>
      <c r="AO1620" t="s">
        <v>471</v>
      </c>
      <c r="AP1620" t="s">
        <v>289</v>
      </c>
      <c r="AQ1620" t="s">
        <v>53</v>
      </c>
      <c r="AR1620" t="s">
        <v>290</v>
      </c>
      <c r="AS1620" t="s">
        <v>291</v>
      </c>
    </row>
    <row r="1621" spans="1:45" hidden="1" x14ac:dyDescent="0.35">
      <c r="A1621">
        <v>2020170013217</v>
      </c>
      <c r="B1621">
        <v>2020</v>
      </c>
      <c r="C1621" s="1">
        <v>44004.661805555559</v>
      </c>
      <c r="D1621" s="1">
        <v>44004.695833333331</v>
      </c>
      <c r="E1621" s="2">
        <f>_2020_IR[[#This Row],[close]]-_2020_IR[[#This Row],[open]]</f>
        <v>3.4027777772280388E-2</v>
      </c>
      <c r="F1621" t="s">
        <v>43</v>
      </c>
      <c r="G1621" t="s">
        <v>44</v>
      </c>
      <c r="H1621" t="s">
        <v>350</v>
      </c>
      <c r="I1621" t="s">
        <v>1214</v>
      </c>
      <c r="J1621">
        <v>41.785446999999998</v>
      </c>
      <c r="K1621">
        <v>-7.2591770000000002</v>
      </c>
      <c r="L1621">
        <v>31</v>
      </c>
      <c r="M1621">
        <v>7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 t="s">
        <v>47</v>
      </c>
      <c r="X1621">
        <v>0</v>
      </c>
      <c r="Y1621">
        <v>0.01</v>
      </c>
      <c r="Z1621">
        <v>0</v>
      </c>
      <c r="AA1621">
        <v>0.01</v>
      </c>
      <c r="AB1621">
        <f>_2020_IR[[#This Row],[areaTotal]]*10000</f>
        <v>100</v>
      </c>
      <c r="AC1621" t="s">
        <v>48</v>
      </c>
      <c r="AD1621">
        <v>49</v>
      </c>
      <c r="AE1621">
        <f>SQRT(_2020_IR[[#This Row],[aream2]])/(_2020_IR[[#This Row],[duration2]]*60)</f>
        <v>3.4013605442176869E-3</v>
      </c>
      <c r="AF1621">
        <v>7.99297421640832</v>
      </c>
      <c r="AG1621">
        <v>24.798710607747601</v>
      </c>
      <c r="AH1621">
        <v>9.87513231100049</v>
      </c>
      <c r="AI1621">
        <v>225.67207928948699</v>
      </c>
      <c r="AJ1621">
        <v>48.452384615424201</v>
      </c>
      <c r="AK1621">
        <v>91.438858632512606</v>
      </c>
      <c r="AL1621">
        <v>63.057984477813299</v>
      </c>
      <c r="AM1621" t="s">
        <v>49</v>
      </c>
      <c r="AN1621" t="s">
        <v>91</v>
      </c>
      <c r="AO1621" t="s">
        <v>288</v>
      </c>
      <c r="AP1621" t="s">
        <v>125</v>
      </c>
      <c r="AQ1621" t="s">
        <v>53</v>
      </c>
      <c r="AR1621" t="s">
        <v>307</v>
      </c>
      <c r="AS1621" t="s">
        <v>79</v>
      </c>
    </row>
    <row r="1622" spans="1:45" hidden="1" x14ac:dyDescent="0.35">
      <c r="A1622">
        <v>2020130090802</v>
      </c>
      <c r="B1622">
        <v>2020</v>
      </c>
      <c r="C1622" s="1">
        <v>44004.668055555558</v>
      </c>
      <c r="D1622" s="1">
        <v>44004.825694444444</v>
      </c>
      <c r="E1622" s="2">
        <f>_2020_IR[[#This Row],[close]]-_2020_IR[[#This Row],[open]]</f>
        <v>0.15763888888614019</v>
      </c>
      <c r="F1622" t="s">
        <v>43</v>
      </c>
      <c r="G1622" t="s">
        <v>126</v>
      </c>
      <c r="H1622" t="s">
        <v>635</v>
      </c>
      <c r="I1622" t="s">
        <v>1215</v>
      </c>
      <c r="J1622">
        <v>41.307025000000003</v>
      </c>
      <c r="K1622">
        <v>-8.5643150000000006</v>
      </c>
      <c r="L1622">
        <v>48</v>
      </c>
      <c r="M1622">
        <v>11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 t="s">
        <v>47</v>
      </c>
      <c r="X1622">
        <v>3.5</v>
      </c>
      <c r="Y1622">
        <v>1.85</v>
      </c>
      <c r="Z1622">
        <v>0</v>
      </c>
      <c r="AA1622">
        <v>5.35</v>
      </c>
      <c r="AB1622">
        <f>_2020_IR[[#This Row],[areaTotal]]*10000</f>
        <v>53500</v>
      </c>
      <c r="AC1622" t="s">
        <v>82</v>
      </c>
      <c r="AD1622">
        <v>227</v>
      </c>
      <c r="AE1622">
        <f>SQRT(_2020_IR[[#This Row],[aream2]])/(_2020_IR[[#This Row],[duration2]]*60)</f>
        <v>1.6982428056123901E-2</v>
      </c>
      <c r="AF1622">
        <v>0.91744716364731405</v>
      </c>
      <c r="AG1622">
        <v>7.2993418807630404</v>
      </c>
      <c r="AH1622">
        <v>3.6864406384434401</v>
      </c>
      <c r="AI1622">
        <v>142.98458932296899</v>
      </c>
      <c r="AJ1622">
        <v>18.331503242623899</v>
      </c>
      <c r="AK1622">
        <v>86.212996734895498</v>
      </c>
      <c r="AL1622">
        <v>27.7641649650594</v>
      </c>
      <c r="AM1622" t="s">
        <v>59</v>
      </c>
      <c r="AN1622" t="s">
        <v>60</v>
      </c>
      <c r="AO1622" t="s">
        <v>51</v>
      </c>
      <c r="AP1622" t="s">
        <v>125</v>
      </c>
      <c r="AQ1622" t="s">
        <v>53</v>
      </c>
      <c r="AR1622" t="s">
        <v>218</v>
      </c>
      <c r="AS1622" t="s">
        <v>219</v>
      </c>
    </row>
    <row r="1623" spans="1:45" hidden="1" x14ac:dyDescent="0.35">
      <c r="A1623">
        <v>2020130090803</v>
      </c>
      <c r="B1623">
        <v>2020</v>
      </c>
      <c r="C1623" s="1">
        <v>44004.669444444444</v>
      </c>
      <c r="D1623" s="1">
        <v>44004.709722222222</v>
      </c>
      <c r="E1623" s="2">
        <f>_2020_IR[[#This Row],[close]]-_2020_IR[[#This Row],[open]]</f>
        <v>4.0277777778101154E-2</v>
      </c>
      <c r="F1623" t="s">
        <v>43</v>
      </c>
      <c r="G1623" t="s">
        <v>126</v>
      </c>
      <c r="H1623" t="s">
        <v>419</v>
      </c>
      <c r="I1623" t="s">
        <v>525</v>
      </c>
      <c r="J1623">
        <v>41.183078000000002</v>
      </c>
      <c r="K1623">
        <v>-8.2680749999999996</v>
      </c>
      <c r="L1623">
        <v>5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 t="s">
        <v>47</v>
      </c>
      <c r="X1623">
        <v>0</v>
      </c>
      <c r="Y1623">
        <v>0.02</v>
      </c>
      <c r="Z1623">
        <v>0</v>
      </c>
      <c r="AA1623">
        <v>0.02</v>
      </c>
      <c r="AB1623">
        <f>_2020_IR[[#This Row],[areaTotal]]*10000</f>
        <v>200</v>
      </c>
      <c r="AC1623" t="s">
        <v>48</v>
      </c>
      <c r="AD1623">
        <v>58</v>
      </c>
      <c r="AE1623">
        <f>SQRT(_2020_IR[[#This Row],[aream2]])/(_2020_IR[[#This Row],[duration2]]*60)</f>
        <v>4.0638320757847559E-3</v>
      </c>
      <c r="AF1623">
        <v>1.54670947397696</v>
      </c>
      <c r="AG1623">
        <v>9.8047141991067406</v>
      </c>
      <c r="AH1623">
        <v>5.1669530172891598</v>
      </c>
      <c r="AI1623">
        <v>116.306505488727</v>
      </c>
      <c r="AJ1623">
        <v>19.823010568424099</v>
      </c>
      <c r="AK1623">
        <v>88.289488658064499</v>
      </c>
      <c r="AL1623">
        <v>27.800422562180199</v>
      </c>
      <c r="AM1623" t="s">
        <v>281</v>
      </c>
      <c r="AN1623" t="s">
        <v>282</v>
      </c>
      <c r="AO1623" t="s">
        <v>217</v>
      </c>
      <c r="AP1623" t="s">
        <v>125</v>
      </c>
      <c r="AQ1623" t="s">
        <v>53</v>
      </c>
      <c r="AR1623" t="s">
        <v>218</v>
      </c>
      <c r="AS1623" t="s">
        <v>219</v>
      </c>
    </row>
    <row r="1624" spans="1:45" hidden="1" x14ac:dyDescent="0.35">
      <c r="A1624">
        <v>2020110111977</v>
      </c>
      <c r="B1624">
        <v>2020</v>
      </c>
      <c r="C1624" s="1">
        <v>44004.671527777777</v>
      </c>
      <c r="D1624" s="1">
        <v>44004.688194444447</v>
      </c>
      <c r="E1624" s="2">
        <f>_2020_IR[[#This Row],[close]]-_2020_IR[[#This Row],[open]]</f>
        <v>1.6666666670062114E-2</v>
      </c>
      <c r="F1624" t="s">
        <v>56</v>
      </c>
      <c r="G1624" t="s">
        <v>57</v>
      </c>
      <c r="H1624" t="s">
        <v>77</v>
      </c>
      <c r="I1624" t="s">
        <v>1216</v>
      </c>
      <c r="J1624">
        <v>39.036237999999997</v>
      </c>
      <c r="K1624">
        <v>-9.1239469999999994</v>
      </c>
      <c r="L1624">
        <v>16</v>
      </c>
      <c r="M1624">
        <v>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 t="s">
        <v>47</v>
      </c>
      <c r="X1624">
        <v>0</v>
      </c>
      <c r="Y1624">
        <v>0</v>
      </c>
      <c r="Z1624">
        <v>0.02</v>
      </c>
      <c r="AA1624">
        <v>0.02</v>
      </c>
      <c r="AB1624">
        <f>_2020_IR[[#This Row],[areaTotal]]*10000</f>
        <v>200</v>
      </c>
      <c r="AC1624" t="s">
        <v>48</v>
      </c>
      <c r="AD1624">
        <v>24</v>
      </c>
      <c r="AE1624">
        <f>SQRT(_2020_IR[[#This Row],[aream2]])/(_2020_IR[[#This Row],[duration2]]*60)</f>
        <v>9.8209275164798278E-3</v>
      </c>
      <c r="AF1624">
        <v>7.5329386634829101</v>
      </c>
      <c r="AG1624">
        <v>23.981949196970501</v>
      </c>
      <c r="AH1624">
        <v>6.72408193311235</v>
      </c>
      <c r="AI1624">
        <v>278.61805871581998</v>
      </c>
      <c r="AJ1624">
        <v>90.530646309301602</v>
      </c>
      <c r="AK1624">
        <v>88.727916510751797</v>
      </c>
      <c r="AL1624">
        <v>99.905887529196704</v>
      </c>
      <c r="AM1624" t="s">
        <v>59</v>
      </c>
      <c r="AN1624" t="s">
        <v>60</v>
      </c>
      <c r="AO1624" t="s">
        <v>288</v>
      </c>
      <c r="AP1624" t="s">
        <v>125</v>
      </c>
      <c r="AQ1624" t="s">
        <v>53</v>
      </c>
      <c r="AR1624" t="s">
        <v>218</v>
      </c>
      <c r="AS1624" t="s">
        <v>219</v>
      </c>
    </row>
    <row r="1625" spans="1:45" hidden="1" x14ac:dyDescent="0.35">
      <c r="A1625">
        <v>2020140029990</v>
      </c>
      <c r="B1625">
        <v>2020</v>
      </c>
      <c r="C1625" s="1">
        <v>44004.674305555556</v>
      </c>
      <c r="D1625" s="1">
        <v>44004.678472222222</v>
      </c>
      <c r="E1625" s="2">
        <f>_2020_IR[[#This Row],[close]]-_2020_IR[[#This Row],[open]]</f>
        <v>4.166666665696539E-3</v>
      </c>
      <c r="F1625" t="s">
        <v>43</v>
      </c>
      <c r="G1625" t="s">
        <v>212</v>
      </c>
      <c r="H1625" t="s">
        <v>482</v>
      </c>
      <c r="I1625" t="s">
        <v>1017</v>
      </c>
      <c r="J1625">
        <v>39.491464999999998</v>
      </c>
      <c r="K1625">
        <v>-8.5507270000000002</v>
      </c>
      <c r="L1625">
        <v>15</v>
      </c>
      <c r="M1625">
        <v>5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 t="s">
        <v>47</v>
      </c>
      <c r="X1625">
        <v>0</v>
      </c>
      <c r="Y1625">
        <v>0</v>
      </c>
      <c r="Z1625">
        <v>3.6600000000000001E-2</v>
      </c>
      <c r="AA1625">
        <v>3.6600000000000001E-2</v>
      </c>
      <c r="AB1625">
        <f>_2020_IR[[#This Row],[areaTotal]]*10000</f>
        <v>366</v>
      </c>
      <c r="AC1625" t="s">
        <v>48</v>
      </c>
      <c r="AD1625">
        <v>6</v>
      </c>
      <c r="AE1625">
        <f>SQRT(_2020_IR[[#This Row],[aream2]])/(_2020_IR[[#This Row],[duration2]]*60)</f>
        <v>5.3142017971413866E-2</v>
      </c>
      <c r="AF1625">
        <v>4.3840870792444999</v>
      </c>
      <c r="AG1625">
        <v>17.663141490858798</v>
      </c>
      <c r="AH1625">
        <v>5.8199317114675804</v>
      </c>
      <c r="AI1625">
        <v>251.66413965237101</v>
      </c>
      <c r="AJ1625">
        <v>51.507321903575402</v>
      </c>
      <c r="AK1625">
        <v>90.704067701449006</v>
      </c>
      <c r="AL1625">
        <v>68.146374175418103</v>
      </c>
      <c r="AM1625" t="s">
        <v>49</v>
      </c>
      <c r="AN1625" t="s">
        <v>405</v>
      </c>
      <c r="AO1625" t="s">
        <v>217</v>
      </c>
      <c r="AP1625" t="s">
        <v>125</v>
      </c>
      <c r="AQ1625" t="s">
        <v>53</v>
      </c>
      <c r="AR1625" t="s">
        <v>307</v>
      </c>
      <c r="AS1625" t="s">
        <v>79</v>
      </c>
    </row>
    <row r="1626" spans="1:45" hidden="1" x14ac:dyDescent="0.35">
      <c r="A1626">
        <v>2020010043690</v>
      </c>
      <c r="B1626">
        <v>2020</v>
      </c>
      <c r="C1626" s="1">
        <v>44004.686111111114</v>
      </c>
      <c r="D1626" s="1">
        <v>44004.744444444441</v>
      </c>
      <c r="E1626" s="2">
        <f>_2020_IR[[#This Row],[close]]-_2020_IR[[#This Row],[open]]</f>
        <v>5.8333333327027503E-2</v>
      </c>
      <c r="F1626" t="s">
        <v>43</v>
      </c>
      <c r="G1626" t="s">
        <v>139</v>
      </c>
      <c r="H1626" t="s">
        <v>139</v>
      </c>
      <c r="I1626" t="s">
        <v>1217</v>
      </c>
      <c r="J1626">
        <v>40.591732999999998</v>
      </c>
      <c r="K1626">
        <v>-8.5835050000000006</v>
      </c>
      <c r="L1626">
        <v>27</v>
      </c>
      <c r="M1626">
        <v>6</v>
      </c>
      <c r="N1626">
        <v>1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 t="s">
        <v>47</v>
      </c>
      <c r="X1626">
        <v>0</v>
      </c>
      <c r="Y1626">
        <v>0.14610000000000001</v>
      </c>
      <c r="Z1626">
        <v>0</v>
      </c>
      <c r="AA1626">
        <v>0.14610000000000001</v>
      </c>
      <c r="AB1626">
        <f>_2020_IR[[#This Row],[areaTotal]]*10000</f>
        <v>1461</v>
      </c>
      <c r="AC1626" t="s">
        <v>48</v>
      </c>
      <c r="AD1626">
        <v>84</v>
      </c>
      <c r="AE1626">
        <f>SQRT(_2020_IR[[#This Row],[aream2]])/(_2020_IR[[#This Row],[duration2]]*60)</f>
        <v>7.5839344657207906E-3</v>
      </c>
      <c r="AF1626">
        <v>1.8063270502875199</v>
      </c>
      <c r="AG1626">
        <v>10.7030376161142</v>
      </c>
      <c r="AH1626">
        <v>4.4502466304080697</v>
      </c>
      <c r="AI1626">
        <v>201.83127414598201</v>
      </c>
      <c r="AJ1626">
        <v>26.9388808809842</v>
      </c>
      <c r="AK1626">
        <v>88.345752138842201</v>
      </c>
      <c r="AL1626">
        <v>40.3977964808577</v>
      </c>
      <c r="AM1626" t="s">
        <v>59</v>
      </c>
      <c r="AN1626" t="s">
        <v>60</v>
      </c>
      <c r="AO1626" t="s">
        <v>217</v>
      </c>
      <c r="AP1626" t="s">
        <v>125</v>
      </c>
      <c r="AQ1626" t="s">
        <v>53</v>
      </c>
      <c r="AR1626" t="s">
        <v>218</v>
      </c>
      <c r="AS1626" t="s">
        <v>219</v>
      </c>
    </row>
    <row r="1627" spans="1:45" hidden="1" x14ac:dyDescent="0.35">
      <c r="A1627">
        <v>2020090018500</v>
      </c>
      <c r="B1627">
        <v>2020</v>
      </c>
      <c r="C1627" s="1">
        <v>44004.688194444447</v>
      </c>
      <c r="D1627" s="1">
        <v>44004.900694444441</v>
      </c>
      <c r="E1627" s="2">
        <f>_2020_IR[[#This Row],[close]]-_2020_IR[[#This Row],[open]]</f>
        <v>0.21249999999417923</v>
      </c>
      <c r="F1627" t="s">
        <v>43</v>
      </c>
      <c r="G1627" t="s">
        <v>94</v>
      </c>
      <c r="H1627" t="s">
        <v>94</v>
      </c>
      <c r="I1627" t="s">
        <v>1087</v>
      </c>
      <c r="J1627">
        <v>40.541282000000002</v>
      </c>
      <c r="K1627">
        <v>-7.2584179999999998</v>
      </c>
      <c r="L1627">
        <v>14</v>
      </c>
      <c r="M1627">
        <v>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 t="s">
        <v>47</v>
      </c>
      <c r="X1627">
        <v>0</v>
      </c>
      <c r="Y1627">
        <v>0</v>
      </c>
      <c r="Z1627">
        <v>2.7E-2</v>
      </c>
      <c r="AA1627">
        <v>2.7E-2</v>
      </c>
      <c r="AB1627">
        <f>_2020_IR[[#This Row],[areaTotal]]*10000</f>
        <v>270</v>
      </c>
      <c r="AC1627" t="s">
        <v>48</v>
      </c>
      <c r="AD1627">
        <v>306</v>
      </c>
      <c r="AE1627">
        <f>SQRT(_2020_IR[[#This Row],[aream2]])/(_2020_IR[[#This Row],[duration2]]*60)</f>
        <v>8.9497149919144788E-4</v>
      </c>
      <c r="AF1627">
        <v>8.01127921749538</v>
      </c>
      <c r="AG1627">
        <v>24.830780760307601</v>
      </c>
      <c r="AH1627">
        <v>9.9299600776659194</v>
      </c>
      <c r="AI1627">
        <v>225.60175090666101</v>
      </c>
      <c r="AJ1627">
        <v>48.085264057487798</v>
      </c>
      <c r="AK1627">
        <v>93.152555090116493</v>
      </c>
      <c r="AL1627">
        <v>62.739456382769802</v>
      </c>
      <c r="AM1627" t="s">
        <v>49</v>
      </c>
      <c r="AN1627" t="s">
        <v>76</v>
      </c>
      <c r="AO1627" t="s">
        <v>288</v>
      </c>
      <c r="AP1627" t="s">
        <v>125</v>
      </c>
      <c r="AQ1627" t="s">
        <v>53</v>
      </c>
      <c r="AR1627" t="s">
        <v>290</v>
      </c>
      <c r="AS1627" t="s">
        <v>291</v>
      </c>
    </row>
    <row r="1628" spans="1:45" hidden="1" x14ac:dyDescent="0.35">
      <c r="A1628">
        <v>2020180028372</v>
      </c>
      <c r="B1628">
        <v>2020</v>
      </c>
      <c r="C1628" s="1">
        <v>44004.703472222223</v>
      </c>
      <c r="D1628" s="1">
        <v>44004.742361111108</v>
      </c>
      <c r="E1628" s="2">
        <f>_2020_IR[[#This Row],[close]]-_2020_IR[[#This Row],[open]]</f>
        <v>3.8888888884685002E-2</v>
      </c>
      <c r="F1628" t="s">
        <v>43</v>
      </c>
      <c r="G1628" t="s">
        <v>65</v>
      </c>
      <c r="H1628" t="s">
        <v>425</v>
      </c>
      <c r="I1628" t="s">
        <v>1218</v>
      </c>
      <c r="J1628">
        <v>40.717705000000002</v>
      </c>
      <c r="K1628">
        <v>-8.1593169999999997</v>
      </c>
      <c r="L1628">
        <v>37</v>
      </c>
      <c r="M1628">
        <v>9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 t="s">
        <v>47</v>
      </c>
      <c r="X1628">
        <v>1.4999999999999999E-2</v>
      </c>
      <c r="Y1628">
        <v>5.0000000000000001E-3</v>
      </c>
      <c r="Z1628">
        <v>0</v>
      </c>
      <c r="AA1628">
        <v>0.02</v>
      </c>
      <c r="AB1628">
        <f>_2020_IR[[#This Row],[areaTotal]]*10000</f>
        <v>200</v>
      </c>
      <c r="AC1628" t="s">
        <v>48</v>
      </c>
      <c r="AD1628">
        <v>56</v>
      </c>
      <c r="AE1628">
        <f>SQRT(_2020_IR[[#This Row],[aream2]])/(_2020_IR[[#This Row],[duration2]]*60)</f>
        <v>4.208968935634212E-3</v>
      </c>
      <c r="AF1628">
        <v>2.4593773914958201</v>
      </c>
      <c r="AG1628">
        <v>12.7417632800578</v>
      </c>
      <c r="AH1628">
        <v>6.3359814259094396</v>
      </c>
      <c r="AI1628">
        <v>147.537776311481</v>
      </c>
      <c r="AJ1628">
        <v>23.0006762011615</v>
      </c>
      <c r="AK1628">
        <v>89.816585000216506</v>
      </c>
      <c r="AL1628">
        <v>33.100638361021097</v>
      </c>
      <c r="AM1628" t="s">
        <v>83</v>
      </c>
      <c r="AN1628" t="s">
        <v>84</v>
      </c>
      <c r="AO1628" t="s">
        <v>217</v>
      </c>
      <c r="AP1628" t="s">
        <v>125</v>
      </c>
      <c r="AQ1628" t="s">
        <v>53</v>
      </c>
      <c r="AR1628" t="s">
        <v>307</v>
      </c>
      <c r="AS1628" t="s">
        <v>79</v>
      </c>
    </row>
    <row r="1629" spans="1:45" hidden="1" x14ac:dyDescent="0.35">
      <c r="A1629">
        <v>2020060023640</v>
      </c>
      <c r="B1629">
        <v>2020</v>
      </c>
      <c r="C1629" s="1">
        <v>44004.70416666667</v>
      </c>
      <c r="D1629" s="1">
        <v>44004.805555555555</v>
      </c>
      <c r="E1629" s="2">
        <f>_2020_IR[[#This Row],[close]]-_2020_IR[[#This Row],[open]]</f>
        <v>0.101388888884685</v>
      </c>
      <c r="F1629" t="s">
        <v>102</v>
      </c>
      <c r="G1629" t="s">
        <v>97</v>
      </c>
      <c r="H1629" t="s">
        <v>193</v>
      </c>
      <c r="I1629" t="s">
        <v>1219</v>
      </c>
      <c r="J1629">
        <v>40.29278</v>
      </c>
      <c r="K1629">
        <v>-8.1577800000000007</v>
      </c>
      <c r="L1629">
        <v>32</v>
      </c>
      <c r="M1629">
        <v>10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 t="s">
        <v>47</v>
      </c>
      <c r="X1629">
        <v>0.15</v>
      </c>
      <c r="Y1629">
        <v>0</v>
      </c>
      <c r="Z1629">
        <v>0</v>
      </c>
      <c r="AA1629">
        <v>0.15</v>
      </c>
      <c r="AB1629">
        <f>_2020_IR[[#This Row],[areaTotal]]*10000</f>
        <v>1500</v>
      </c>
      <c r="AC1629" t="s">
        <v>48</v>
      </c>
      <c r="AD1629">
        <v>146</v>
      </c>
      <c r="AE1629">
        <f>SQRT(_2020_IR[[#This Row],[aream2]])/(_2020_IR[[#This Row],[duration2]]*60)</f>
        <v>4.4212138655335808E-3</v>
      </c>
      <c r="AF1629">
        <v>3.6909724762031102</v>
      </c>
      <c r="AG1629">
        <v>16.026654804569201</v>
      </c>
      <c r="AH1629">
        <v>6.3207718429922002</v>
      </c>
      <c r="AI1629">
        <v>214.62677967199599</v>
      </c>
      <c r="AJ1629">
        <v>36.074382456945102</v>
      </c>
      <c r="AK1629">
        <v>91.142954731539106</v>
      </c>
      <c r="AL1629">
        <v>50.801870300495203</v>
      </c>
      <c r="AM1629" t="s">
        <v>49</v>
      </c>
      <c r="AN1629" t="s">
        <v>498</v>
      </c>
      <c r="AO1629" t="s">
        <v>217</v>
      </c>
      <c r="AP1629" t="s">
        <v>125</v>
      </c>
      <c r="AQ1629" t="s">
        <v>53</v>
      </c>
      <c r="AR1629" t="s">
        <v>307</v>
      </c>
      <c r="AS1629" t="s">
        <v>79</v>
      </c>
    </row>
    <row r="1630" spans="1:45" hidden="1" x14ac:dyDescent="0.35">
      <c r="A1630">
        <v>2020130090867</v>
      </c>
      <c r="B1630">
        <v>2020</v>
      </c>
      <c r="C1630" s="1">
        <v>44004.740972222222</v>
      </c>
      <c r="D1630" s="1">
        <v>44004.765277777777</v>
      </c>
      <c r="E1630" s="2">
        <f>_2020_IR[[#This Row],[close]]-_2020_IR[[#This Row],[open]]</f>
        <v>2.4305555554747116E-2</v>
      </c>
      <c r="F1630" t="s">
        <v>56</v>
      </c>
      <c r="G1630" t="s">
        <v>126</v>
      </c>
      <c r="H1630" t="s">
        <v>285</v>
      </c>
      <c r="I1630" t="s">
        <v>1220</v>
      </c>
      <c r="J1630">
        <v>41.267605000000003</v>
      </c>
      <c r="K1630">
        <v>-8.0853990000000007</v>
      </c>
      <c r="L1630">
        <v>5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t="s">
        <v>47</v>
      </c>
      <c r="X1630">
        <v>0</v>
      </c>
      <c r="Y1630">
        <v>0</v>
      </c>
      <c r="Z1630">
        <v>5.0000000000000001E-3</v>
      </c>
      <c r="AA1630">
        <v>5.0000000000000001E-3</v>
      </c>
      <c r="AB1630">
        <f>_2020_IR[[#This Row],[areaTotal]]*10000</f>
        <v>50</v>
      </c>
      <c r="AC1630" t="s">
        <v>48</v>
      </c>
      <c r="AD1630">
        <v>35</v>
      </c>
      <c r="AE1630">
        <f>SQRT(_2020_IR[[#This Row],[aream2]])/(_2020_IR[[#This Row],[duration2]]*60)</f>
        <v>3.3671751485073692E-3</v>
      </c>
      <c r="AF1630">
        <v>2.2116033569331401</v>
      </c>
      <c r="AG1630">
        <v>11.9998053501297</v>
      </c>
      <c r="AH1630">
        <v>6.3992089120112503</v>
      </c>
      <c r="AI1630">
        <v>123.03813832807199</v>
      </c>
      <c r="AJ1630">
        <v>20.7345207255666</v>
      </c>
      <c r="AK1630">
        <v>89.129908126856506</v>
      </c>
      <c r="AL1630">
        <v>29.1767833781444</v>
      </c>
      <c r="AM1630" t="s">
        <v>59</v>
      </c>
      <c r="AN1630" t="s">
        <v>60</v>
      </c>
      <c r="AO1630" t="s">
        <v>217</v>
      </c>
      <c r="AP1630" t="s">
        <v>125</v>
      </c>
      <c r="AQ1630" t="s">
        <v>53</v>
      </c>
      <c r="AR1630" t="s">
        <v>307</v>
      </c>
      <c r="AS1630" t="s">
        <v>79</v>
      </c>
    </row>
    <row r="1631" spans="1:45" hidden="1" x14ac:dyDescent="0.35">
      <c r="A1631">
        <v>2020130090863</v>
      </c>
      <c r="B1631">
        <v>2020</v>
      </c>
      <c r="C1631" s="1">
        <v>44004.746527777781</v>
      </c>
      <c r="D1631" s="1">
        <v>44004.765972222223</v>
      </c>
      <c r="E1631" s="2">
        <f>_2020_IR[[#This Row],[close]]-_2020_IR[[#This Row],[open]]</f>
        <v>1.9444444442342501E-2</v>
      </c>
      <c r="F1631" t="s">
        <v>43</v>
      </c>
      <c r="G1631" t="s">
        <v>126</v>
      </c>
      <c r="H1631" t="s">
        <v>249</v>
      </c>
      <c r="I1631" t="s">
        <v>737</v>
      </c>
      <c r="J1631">
        <v>41.136879999999998</v>
      </c>
      <c r="K1631">
        <v>-8.4028700000000001</v>
      </c>
      <c r="L1631">
        <v>5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 t="s">
        <v>47</v>
      </c>
      <c r="X1631">
        <v>0</v>
      </c>
      <c r="Y1631">
        <v>5.0000000000000001E-3</v>
      </c>
      <c r="Z1631">
        <v>0</v>
      </c>
      <c r="AA1631">
        <v>5.0000000000000001E-3</v>
      </c>
      <c r="AB1631">
        <f>_2020_IR[[#This Row],[areaTotal]]*10000</f>
        <v>50</v>
      </c>
      <c r="AC1631" t="s">
        <v>48</v>
      </c>
      <c r="AD1631">
        <v>28</v>
      </c>
      <c r="AE1631">
        <f>SQRT(_2020_IR[[#This Row],[aream2]])/(_2020_IR[[#This Row],[duration2]]*60)</f>
        <v>4.208968935634212E-3</v>
      </c>
      <c r="AF1631">
        <v>1.36043442288168</v>
      </c>
      <c r="AG1631">
        <v>9.1190253445026297</v>
      </c>
      <c r="AH1631">
        <v>4.9506311499855897</v>
      </c>
      <c r="AI1631">
        <v>118.65722505482501</v>
      </c>
      <c r="AJ1631">
        <v>17.961750305123299</v>
      </c>
      <c r="AK1631">
        <v>88.329567276113096</v>
      </c>
      <c r="AL1631">
        <v>26.061024564193701</v>
      </c>
      <c r="AM1631" t="s">
        <v>59</v>
      </c>
      <c r="AN1631" t="s">
        <v>60</v>
      </c>
      <c r="AO1631" t="s">
        <v>51</v>
      </c>
      <c r="AP1631" t="s">
        <v>125</v>
      </c>
      <c r="AQ1631" t="s">
        <v>53</v>
      </c>
      <c r="AR1631" t="s">
        <v>218</v>
      </c>
      <c r="AS1631" t="s">
        <v>219</v>
      </c>
    </row>
    <row r="1632" spans="1:45" hidden="1" x14ac:dyDescent="0.35">
      <c r="A1632">
        <v>2020030041413</v>
      </c>
      <c r="B1632">
        <v>2020</v>
      </c>
      <c r="C1632" s="1">
        <v>44004.769444444442</v>
      </c>
      <c r="D1632" s="1">
        <v>44004.818749999999</v>
      </c>
      <c r="E1632" s="2">
        <f>_2020_IR[[#This Row],[close]]-_2020_IR[[#This Row],[open]]</f>
        <v>4.9305555556202307E-2</v>
      </c>
      <c r="F1632" t="s">
        <v>43</v>
      </c>
      <c r="G1632" t="s">
        <v>158</v>
      </c>
      <c r="H1632" t="s">
        <v>159</v>
      </c>
      <c r="I1632" t="s">
        <v>830</v>
      </c>
      <c r="J1632">
        <v>41.491596999999999</v>
      </c>
      <c r="K1632">
        <v>-8.1584950000000003</v>
      </c>
      <c r="L1632">
        <v>20</v>
      </c>
      <c r="M1632">
        <v>4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 t="s">
        <v>47</v>
      </c>
      <c r="X1632">
        <v>0.3</v>
      </c>
      <c r="Y1632">
        <v>0</v>
      </c>
      <c r="Z1632">
        <v>0</v>
      </c>
      <c r="AA1632">
        <v>0.3</v>
      </c>
      <c r="AB1632">
        <f>_2020_IR[[#This Row],[areaTotal]]*10000</f>
        <v>3000</v>
      </c>
      <c r="AC1632" t="s">
        <v>48</v>
      </c>
      <c r="AD1632">
        <v>71</v>
      </c>
      <c r="AE1632">
        <f>SQRT(_2020_IR[[#This Row],[aream2]])/(_2020_IR[[#This Row],[duration2]]*60)</f>
        <v>1.2857337030637702E-2</v>
      </c>
      <c r="AF1632">
        <v>2.1195071831960002</v>
      </c>
      <c r="AG1632">
        <v>11.7148800655913</v>
      </c>
      <c r="AH1632">
        <v>6.3962037576048401</v>
      </c>
      <c r="AI1632">
        <v>123.864608554966</v>
      </c>
      <c r="AJ1632">
        <v>19.435643505616099</v>
      </c>
      <c r="AK1632">
        <v>89.0126235093487</v>
      </c>
      <c r="AL1632">
        <v>27.919240156288499</v>
      </c>
      <c r="AM1632" t="s">
        <v>59</v>
      </c>
      <c r="AN1632" t="s">
        <v>60</v>
      </c>
      <c r="AO1632" t="s">
        <v>217</v>
      </c>
      <c r="AP1632" t="s">
        <v>125</v>
      </c>
      <c r="AQ1632" t="s">
        <v>53</v>
      </c>
      <c r="AR1632" t="s">
        <v>307</v>
      </c>
      <c r="AS1632" t="s">
        <v>79</v>
      </c>
    </row>
    <row r="1633" spans="1:45" hidden="1" x14ac:dyDescent="0.35">
      <c r="A1633">
        <v>2020120011275</v>
      </c>
      <c r="B1633">
        <v>2020</v>
      </c>
      <c r="C1633" s="1">
        <v>44004.777083333334</v>
      </c>
      <c r="D1633" s="1">
        <v>44004.792361111111</v>
      </c>
      <c r="E1633" s="2">
        <f>_2020_IR[[#This Row],[close]]-_2020_IR[[#This Row],[open]]</f>
        <v>1.5277777776645962E-2</v>
      </c>
      <c r="F1633" t="s">
        <v>56</v>
      </c>
      <c r="G1633" t="s">
        <v>88</v>
      </c>
      <c r="H1633" t="s">
        <v>210</v>
      </c>
      <c r="I1633" t="s">
        <v>1221</v>
      </c>
      <c r="J1633">
        <v>38.814647000000001</v>
      </c>
      <c r="K1633">
        <v>-7.1890599999999996</v>
      </c>
      <c r="L1633">
        <v>34</v>
      </c>
      <c r="M1633">
        <v>11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 t="s">
        <v>47</v>
      </c>
      <c r="X1633">
        <v>0</v>
      </c>
      <c r="Y1633">
        <v>0</v>
      </c>
      <c r="Z1633">
        <v>3.0396999999999998</v>
      </c>
      <c r="AA1633">
        <v>3.0396999999999998</v>
      </c>
      <c r="AB1633">
        <f>_2020_IR[[#This Row],[areaTotal]]*10000</f>
        <v>30397</v>
      </c>
      <c r="AC1633" t="s">
        <v>82</v>
      </c>
      <c r="AD1633">
        <v>22</v>
      </c>
      <c r="AE1633">
        <f>SQRT(_2020_IR[[#This Row],[aream2]])/(_2020_IR[[#This Row],[duration2]]*60)</f>
        <v>0.13208132912071896</v>
      </c>
      <c r="AF1633">
        <v>13.651232719551601</v>
      </c>
      <c r="AG1633">
        <v>33.555552019705999</v>
      </c>
      <c r="AH1633">
        <v>10.1430193631465</v>
      </c>
      <c r="AI1633">
        <v>294.71291889886197</v>
      </c>
      <c r="AJ1633">
        <v>108.136358924422</v>
      </c>
      <c r="AK1633">
        <v>95.404018309916395</v>
      </c>
      <c r="AL1633">
        <v>112.800519396447</v>
      </c>
      <c r="AM1633" t="s">
        <v>49</v>
      </c>
      <c r="AN1633" t="s">
        <v>133</v>
      </c>
      <c r="AO1633" t="s">
        <v>471</v>
      </c>
      <c r="AP1633" t="s">
        <v>289</v>
      </c>
      <c r="AQ1633" t="s">
        <v>53</v>
      </c>
      <c r="AR1633" t="s">
        <v>1200</v>
      </c>
      <c r="AS1633" t="s">
        <v>1201</v>
      </c>
    </row>
    <row r="1634" spans="1:45" hidden="1" x14ac:dyDescent="0.35">
      <c r="A1634">
        <v>2020140030026</v>
      </c>
      <c r="B1634">
        <v>2020</v>
      </c>
      <c r="C1634" s="1">
        <v>44004.793749999997</v>
      </c>
      <c r="D1634" s="1">
        <v>44004.809027777781</v>
      </c>
      <c r="E1634" s="2">
        <f>_2020_IR[[#This Row],[close]]-_2020_IR[[#This Row],[open]]</f>
        <v>1.527777778392192E-2</v>
      </c>
      <c r="F1634" t="s">
        <v>56</v>
      </c>
      <c r="G1634" t="s">
        <v>212</v>
      </c>
      <c r="H1634" t="s">
        <v>239</v>
      </c>
      <c r="I1634" t="s">
        <v>1222</v>
      </c>
      <c r="J1634">
        <v>39.677182999999999</v>
      </c>
      <c r="K1634">
        <v>-8.3741570000000003</v>
      </c>
      <c r="L1634">
        <v>25</v>
      </c>
      <c r="M1634">
        <v>8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 t="s">
        <v>47</v>
      </c>
      <c r="X1634">
        <v>0</v>
      </c>
      <c r="Y1634">
        <v>0</v>
      </c>
      <c r="Z1634">
        <v>1.03E-2</v>
      </c>
      <c r="AA1634">
        <v>1.03E-2</v>
      </c>
      <c r="AB1634">
        <f>_2020_IR[[#This Row],[areaTotal]]*10000</f>
        <v>103</v>
      </c>
      <c r="AC1634" t="s">
        <v>48</v>
      </c>
      <c r="AD1634">
        <v>22</v>
      </c>
      <c r="AE1634">
        <f>SQRT(_2020_IR[[#This Row],[aream2]])/(_2020_IR[[#This Row],[duration2]]*60)</f>
        <v>7.6885542159789537E-3</v>
      </c>
      <c r="AF1634">
        <v>4.9702669436275801</v>
      </c>
      <c r="AG1634">
        <v>18.960911665359301</v>
      </c>
      <c r="AH1634">
        <v>6.2844346062375296</v>
      </c>
      <c r="AI1634">
        <v>240.406233191664</v>
      </c>
      <c r="AJ1634">
        <v>55.005033050012102</v>
      </c>
      <c r="AK1634">
        <v>91.5352484003337</v>
      </c>
      <c r="AL1634">
        <v>69.980917851681298</v>
      </c>
      <c r="AM1634" t="s">
        <v>49</v>
      </c>
      <c r="AN1634" t="s">
        <v>133</v>
      </c>
      <c r="AO1634" t="s">
        <v>288</v>
      </c>
      <c r="AP1634" t="s">
        <v>125</v>
      </c>
      <c r="AQ1634" t="s">
        <v>53</v>
      </c>
      <c r="AR1634" t="s">
        <v>307</v>
      </c>
      <c r="AS1634" t="s">
        <v>79</v>
      </c>
    </row>
    <row r="1635" spans="1:45" hidden="1" x14ac:dyDescent="0.35">
      <c r="A1635">
        <v>2020130090940</v>
      </c>
      <c r="B1635">
        <v>2020</v>
      </c>
      <c r="C1635" s="1">
        <v>44004.82916666667</v>
      </c>
      <c r="D1635" s="1">
        <v>44004.84375</v>
      </c>
      <c r="E1635" s="2">
        <f>_2020_IR[[#This Row],[close]]-_2020_IR[[#This Row],[open]]</f>
        <v>1.4583333329937886E-2</v>
      </c>
      <c r="F1635" t="s">
        <v>43</v>
      </c>
      <c r="G1635" t="s">
        <v>126</v>
      </c>
      <c r="H1635" t="s">
        <v>197</v>
      </c>
      <c r="I1635" t="s">
        <v>796</v>
      </c>
      <c r="J1635">
        <v>41.267646999999997</v>
      </c>
      <c r="K1635">
        <v>-8.6251420000000003</v>
      </c>
      <c r="L1635">
        <v>7</v>
      </c>
      <c r="M1635">
        <v>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 t="s">
        <v>47</v>
      </c>
      <c r="X1635">
        <v>0</v>
      </c>
      <c r="Y1635">
        <v>5.0000000000000001E-3</v>
      </c>
      <c r="Z1635">
        <v>0</v>
      </c>
      <c r="AA1635">
        <v>5.0000000000000001E-3</v>
      </c>
      <c r="AB1635">
        <f>_2020_IR[[#This Row],[areaTotal]]*10000</f>
        <v>50</v>
      </c>
      <c r="AC1635" t="s">
        <v>48</v>
      </c>
      <c r="AD1635">
        <v>21</v>
      </c>
      <c r="AE1635">
        <f>SQRT(_2020_IR[[#This Row],[aream2]])/(_2020_IR[[#This Row],[duration2]]*60)</f>
        <v>5.6119585808456158E-3</v>
      </c>
      <c r="AF1635">
        <v>0.91744716364731405</v>
      </c>
      <c r="AG1635">
        <v>7.2993418807630404</v>
      </c>
      <c r="AH1635">
        <v>3.6864406384434401</v>
      </c>
      <c r="AI1635">
        <v>142.98458932296899</v>
      </c>
      <c r="AJ1635">
        <v>18.331503242623899</v>
      </c>
      <c r="AK1635">
        <v>86.212996734895498</v>
      </c>
      <c r="AL1635">
        <v>27.7641649650594</v>
      </c>
      <c r="AM1635" t="s">
        <v>49</v>
      </c>
      <c r="AN1635" t="s">
        <v>91</v>
      </c>
      <c r="AO1635" t="s">
        <v>51</v>
      </c>
      <c r="AP1635" t="s">
        <v>125</v>
      </c>
      <c r="AQ1635" t="s">
        <v>53</v>
      </c>
      <c r="AR1635" t="s">
        <v>218</v>
      </c>
      <c r="AS1635" t="s">
        <v>219</v>
      </c>
    </row>
    <row r="1636" spans="1:45" hidden="1" x14ac:dyDescent="0.35">
      <c r="A1636">
        <v>2020130090956</v>
      </c>
      <c r="B1636">
        <v>2020</v>
      </c>
      <c r="C1636" s="1">
        <v>44004.840277777781</v>
      </c>
      <c r="D1636" s="1">
        <v>44004.856249999997</v>
      </c>
      <c r="E1636" s="2">
        <f>_2020_IR[[#This Row],[close]]-_2020_IR[[#This Row],[open]]</f>
        <v>1.597222221607808E-2</v>
      </c>
      <c r="F1636" t="s">
        <v>43</v>
      </c>
      <c r="G1636" t="s">
        <v>126</v>
      </c>
      <c r="H1636" t="s">
        <v>257</v>
      </c>
      <c r="I1636" t="s">
        <v>665</v>
      </c>
      <c r="J1636">
        <v>41.085317000000003</v>
      </c>
      <c r="K1636">
        <v>-8.5901750000000003</v>
      </c>
      <c r="L1636">
        <v>11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 t="s">
        <v>47</v>
      </c>
      <c r="X1636">
        <v>0</v>
      </c>
      <c r="Y1636">
        <v>0.01</v>
      </c>
      <c r="Z1636">
        <v>0</v>
      </c>
      <c r="AA1636">
        <v>0.01</v>
      </c>
      <c r="AB1636">
        <f>_2020_IR[[#This Row],[areaTotal]]*10000</f>
        <v>100</v>
      </c>
      <c r="AC1636" t="s">
        <v>48</v>
      </c>
      <c r="AD1636">
        <v>23</v>
      </c>
      <c r="AE1636">
        <f>SQRT(_2020_IR[[#This Row],[aream2]])/(_2020_IR[[#This Row],[duration2]]*60)</f>
        <v>7.246376811594203E-3</v>
      </c>
      <c r="AF1636">
        <v>1.0540600702609799</v>
      </c>
      <c r="AG1636">
        <v>7.8948272503260304</v>
      </c>
      <c r="AH1636">
        <v>3.8207298151267701</v>
      </c>
      <c r="AI1636">
        <v>167.222582339946</v>
      </c>
      <c r="AJ1636">
        <v>19.332922413953401</v>
      </c>
      <c r="AK1636">
        <v>86.590371959908396</v>
      </c>
      <c r="AL1636">
        <v>29.996083453393101</v>
      </c>
      <c r="AM1636" t="s">
        <v>59</v>
      </c>
      <c r="AO1636" t="s">
        <v>51</v>
      </c>
      <c r="AP1636" t="s">
        <v>125</v>
      </c>
      <c r="AQ1636" t="s">
        <v>53</v>
      </c>
      <c r="AR1636" t="s">
        <v>218</v>
      </c>
      <c r="AS1636" t="s">
        <v>219</v>
      </c>
    </row>
    <row r="1637" spans="1:45" hidden="1" x14ac:dyDescent="0.35">
      <c r="A1637">
        <v>2020030041455</v>
      </c>
      <c r="B1637">
        <v>2020</v>
      </c>
      <c r="C1637" s="1">
        <v>44004.87222222222</v>
      </c>
      <c r="D1637" s="1">
        <v>44005.038888888892</v>
      </c>
      <c r="E1637" s="2">
        <f>_2020_IR[[#This Row],[close]]-_2020_IR[[#This Row],[open]]</f>
        <v>0.16666666667151731</v>
      </c>
      <c r="F1637" t="s">
        <v>43</v>
      </c>
      <c r="G1637" t="s">
        <v>158</v>
      </c>
      <c r="H1637" t="s">
        <v>185</v>
      </c>
      <c r="I1637" t="s">
        <v>1223</v>
      </c>
      <c r="J1637">
        <v>41.527217</v>
      </c>
      <c r="K1637">
        <v>-7.9610900000000004</v>
      </c>
      <c r="L1637">
        <v>19</v>
      </c>
      <c r="M1637">
        <v>5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t="s">
        <v>47</v>
      </c>
      <c r="X1637">
        <v>0</v>
      </c>
      <c r="Y1637">
        <v>1E-3</v>
      </c>
      <c r="Z1637">
        <v>0</v>
      </c>
      <c r="AA1637">
        <v>1E-3</v>
      </c>
      <c r="AB1637">
        <f>_2020_IR[[#This Row],[areaTotal]]*10000</f>
        <v>10</v>
      </c>
      <c r="AC1637" t="s">
        <v>48</v>
      </c>
      <c r="AD1637">
        <v>240</v>
      </c>
      <c r="AE1637">
        <f>SQRT(_2020_IR[[#This Row],[aream2]])/(_2020_IR[[#This Row],[duration2]]*60)</f>
        <v>2.196026152894708E-4</v>
      </c>
      <c r="AF1637">
        <v>3.0839123209727899</v>
      </c>
      <c r="AG1637">
        <v>14.4794869570673</v>
      </c>
      <c r="AH1637">
        <v>7.2471702368055899</v>
      </c>
      <c r="AI1637">
        <v>169.07753698945899</v>
      </c>
      <c r="AJ1637">
        <v>23.201156998528798</v>
      </c>
      <c r="AK1637">
        <v>89.508398424010906</v>
      </c>
      <c r="AL1637">
        <v>34.549824390416099</v>
      </c>
      <c r="AM1637" t="s">
        <v>83</v>
      </c>
      <c r="AN1637" t="s">
        <v>84</v>
      </c>
      <c r="AO1637" t="s">
        <v>217</v>
      </c>
      <c r="AP1637" t="s">
        <v>125</v>
      </c>
      <c r="AQ1637" t="s">
        <v>53</v>
      </c>
      <c r="AR1637" t="s">
        <v>307</v>
      </c>
      <c r="AS1637" t="s">
        <v>79</v>
      </c>
    </row>
    <row r="1638" spans="1:45" hidden="1" x14ac:dyDescent="0.35">
      <c r="A1638">
        <v>2020010043774</v>
      </c>
      <c r="B1638">
        <v>2020</v>
      </c>
      <c r="C1638" s="1">
        <v>44004.875694444447</v>
      </c>
      <c r="D1638" s="1">
        <v>44004.913888888892</v>
      </c>
      <c r="E1638" s="2">
        <f>_2020_IR[[#This Row],[close]]-_2020_IR[[#This Row],[open]]</f>
        <v>3.8194444445252884E-2</v>
      </c>
      <c r="F1638" t="s">
        <v>56</v>
      </c>
      <c r="G1638" t="s">
        <v>139</v>
      </c>
      <c r="H1638" t="s">
        <v>594</v>
      </c>
      <c r="I1638" t="s">
        <v>1224</v>
      </c>
      <c r="J1638">
        <v>40.566397000000002</v>
      </c>
      <c r="K1638">
        <v>-8.5204389999999997</v>
      </c>
      <c r="L1638">
        <v>17</v>
      </c>
      <c r="M1638">
        <v>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 t="s">
        <v>47</v>
      </c>
      <c r="X1638">
        <v>0</v>
      </c>
      <c r="Y1638">
        <v>0</v>
      </c>
      <c r="Z1638">
        <v>3.0000000000000001E-3</v>
      </c>
      <c r="AA1638">
        <v>3.0000000000000001E-3</v>
      </c>
      <c r="AB1638">
        <f>_2020_IR[[#This Row],[areaTotal]]*10000</f>
        <v>30</v>
      </c>
      <c r="AC1638" t="s">
        <v>48</v>
      </c>
      <c r="AD1638">
        <v>55</v>
      </c>
      <c r="AE1638">
        <f>SQRT(_2020_IR[[#This Row],[aream2]])/(_2020_IR[[#This Row],[duration2]]*60)</f>
        <v>1.6597653257732308E-3</v>
      </c>
      <c r="AF1638">
        <v>1.8063270502875199</v>
      </c>
      <c r="AG1638">
        <v>10.7030376161142</v>
      </c>
      <c r="AH1638">
        <v>4.4502466304080697</v>
      </c>
      <c r="AI1638">
        <v>201.83127414598201</v>
      </c>
      <c r="AJ1638">
        <v>26.9388808809842</v>
      </c>
      <c r="AK1638">
        <v>88.345752138842201</v>
      </c>
      <c r="AL1638">
        <v>40.3977964808577</v>
      </c>
      <c r="AM1638" t="s">
        <v>83</v>
      </c>
      <c r="AN1638" t="s">
        <v>84</v>
      </c>
      <c r="AO1638" t="s">
        <v>217</v>
      </c>
      <c r="AP1638" t="s">
        <v>125</v>
      </c>
      <c r="AQ1638" t="s">
        <v>53</v>
      </c>
      <c r="AR1638" t="s">
        <v>218</v>
      </c>
      <c r="AS1638" t="s">
        <v>219</v>
      </c>
    </row>
    <row r="1639" spans="1:45" hidden="1" x14ac:dyDescent="0.35">
      <c r="A1639">
        <v>2020110112176</v>
      </c>
      <c r="B1639">
        <v>2020</v>
      </c>
      <c r="C1639" s="1">
        <v>44004.876388888886</v>
      </c>
      <c r="D1639" s="1">
        <v>44004.923611111109</v>
      </c>
      <c r="E1639" s="2">
        <f>_2020_IR[[#This Row],[close]]-_2020_IR[[#This Row],[open]]</f>
        <v>4.7222222223354038E-2</v>
      </c>
      <c r="F1639" t="s">
        <v>43</v>
      </c>
      <c r="G1639" t="s">
        <v>57</v>
      </c>
      <c r="H1639" t="s">
        <v>266</v>
      </c>
      <c r="I1639" t="s">
        <v>1109</v>
      </c>
      <c r="J1639">
        <v>38.89208</v>
      </c>
      <c r="K1639">
        <v>-9.3214179999999995</v>
      </c>
      <c r="L1639">
        <v>22</v>
      </c>
      <c r="M1639">
        <v>5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 t="s">
        <v>47</v>
      </c>
      <c r="X1639">
        <v>0</v>
      </c>
      <c r="Y1639">
        <v>1E-3</v>
      </c>
      <c r="Z1639">
        <v>0</v>
      </c>
      <c r="AA1639">
        <v>1E-3</v>
      </c>
      <c r="AB1639">
        <f>_2020_IR[[#This Row],[areaTotal]]*10000</f>
        <v>10</v>
      </c>
      <c r="AC1639" t="s">
        <v>48</v>
      </c>
      <c r="AD1639">
        <v>68</v>
      </c>
      <c r="AE1639">
        <f>SQRT(_2020_IR[[#This Row],[aream2]])/(_2020_IR[[#This Row],[duration2]]*60)</f>
        <v>7.7506805396283817E-4</v>
      </c>
      <c r="AF1639">
        <v>4.5056432069166803</v>
      </c>
      <c r="AG1639">
        <v>17.938183859943901</v>
      </c>
      <c r="AH1639">
        <v>5.8201233040196501</v>
      </c>
      <c r="AI1639">
        <v>252.91913347051999</v>
      </c>
      <c r="AJ1639">
        <v>53.643936940642597</v>
      </c>
      <c r="AK1639">
        <v>84.794550672749295</v>
      </c>
      <c r="AL1639">
        <v>70.111432965215698</v>
      </c>
      <c r="AM1639" t="s">
        <v>49</v>
      </c>
      <c r="AN1639" t="s">
        <v>91</v>
      </c>
      <c r="AO1639" t="s">
        <v>217</v>
      </c>
      <c r="AP1639" t="s">
        <v>125</v>
      </c>
      <c r="AQ1639" t="s">
        <v>53</v>
      </c>
      <c r="AR1639" t="s">
        <v>54</v>
      </c>
      <c r="AS1639" t="s">
        <v>55</v>
      </c>
    </row>
    <row r="1640" spans="1:45" hidden="1" x14ac:dyDescent="0.35">
      <c r="A1640">
        <v>2020130091011</v>
      </c>
      <c r="B1640">
        <v>2020</v>
      </c>
      <c r="C1640" s="1">
        <v>44004.902777777781</v>
      </c>
      <c r="D1640" s="1">
        <v>44004.929861111108</v>
      </c>
      <c r="E1640" s="2">
        <f>_2020_IR[[#This Row],[close]]-_2020_IR[[#This Row],[open]]</f>
        <v>2.7083333327027503E-2</v>
      </c>
      <c r="F1640" t="s">
        <v>43</v>
      </c>
      <c r="G1640" t="s">
        <v>126</v>
      </c>
      <c r="H1640" t="s">
        <v>419</v>
      </c>
      <c r="I1640" t="s">
        <v>525</v>
      </c>
      <c r="J1640">
        <v>41.183228</v>
      </c>
      <c r="K1640">
        <v>-8.2679779999999994</v>
      </c>
      <c r="L1640">
        <v>5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 t="s">
        <v>47</v>
      </c>
      <c r="X1640">
        <v>0</v>
      </c>
      <c r="Y1640">
        <v>0.01</v>
      </c>
      <c r="Z1640">
        <v>0</v>
      </c>
      <c r="AA1640">
        <v>0.01</v>
      </c>
      <c r="AB1640">
        <f>_2020_IR[[#This Row],[areaTotal]]*10000</f>
        <v>100</v>
      </c>
      <c r="AC1640" t="s">
        <v>48</v>
      </c>
      <c r="AD1640">
        <v>39</v>
      </c>
      <c r="AE1640">
        <f>SQRT(_2020_IR[[#This Row],[aream2]])/(_2020_IR[[#This Row],[duration2]]*60)</f>
        <v>4.2735042735042739E-3</v>
      </c>
      <c r="AF1640">
        <v>1.54670947397696</v>
      </c>
      <c r="AG1640">
        <v>9.8047141991067406</v>
      </c>
      <c r="AH1640">
        <v>5.1669530172891598</v>
      </c>
      <c r="AI1640">
        <v>116.306505488727</v>
      </c>
      <c r="AJ1640">
        <v>19.823010568424099</v>
      </c>
      <c r="AK1640">
        <v>88.289488658064499</v>
      </c>
      <c r="AL1640">
        <v>27.800422562180199</v>
      </c>
      <c r="AM1640" t="s">
        <v>281</v>
      </c>
      <c r="AN1640" t="s">
        <v>282</v>
      </c>
      <c r="AO1640" t="s">
        <v>217</v>
      </c>
      <c r="AP1640" t="s">
        <v>125</v>
      </c>
      <c r="AQ1640" t="s">
        <v>53</v>
      </c>
      <c r="AR1640" t="s">
        <v>218</v>
      </c>
      <c r="AS1640" t="s">
        <v>219</v>
      </c>
    </row>
    <row r="1641" spans="1:45" hidden="1" x14ac:dyDescent="0.35">
      <c r="A1641">
        <v>2020030041467</v>
      </c>
      <c r="B1641">
        <v>2020</v>
      </c>
      <c r="C1641" s="1">
        <v>44004.918749999997</v>
      </c>
      <c r="D1641" s="1">
        <v>44005.006944444445</v>
      </c>
      <c r="E1641" s="2">
        <f>_2020_IR[[#This Row],[close]]-_2020_IR[[#This Row],[open]]</f>
        <v>8.8194444448163267E-2</v>
      </c>
      <c r="F1641" t="s">
        <v>43</v>
      </c>
      <c r="G1641" t="s">
        <v>158</v>
      </c>
      <c r="H1641" t="s">
        <v>428</v>
      </c>
      <c r="I1641" t="s">
        <v>322</v>
      </c>
      <c r="J1641">
        <v>41.642412</v>
      </c>
      <c r="K1641">
        <v>-8.3810929999999999</v>
      </c>
      <c r="L1641">
        <v>16</v>
      </c>
      <c r="M1641">
        <v>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 t="s">
        <v>47</v>
      </c>
      <c r="X1641">
        <v>0</v>
      </c>
      <c r="Y1641">
        <v>2.5000000000000001E-3</v>
      </c>
      <c r="Z1641">
        <v>0</v>
      </c>
      <c r="AA1641">
        <v>2.5000000000000001E-3</v>
      </c>
      <c r="AB1641">
        <f>_2020_IR[[#This Row],[areaTotal]]*10000</f>
        <v>25</v>
      </c>
      <c r="AC1641" t="s">
        <v>48</v>
      </c>
      <c r="AD1641">
        <v>127</v>
      </c>
      <c r="AE1641">
        <f>SQRT(_2020_IR[[#This Row],[aream2]])/(_2020_IR[[#This Row],[duration2]]*60)</f>
        <v>6.5616797900262466E-4</v>
      </c>
      <c r="AF1641">
        <v>1.4375364472580501</v>
      </c>
      <c r="AG1641">
        <v>9.4075070832292305</v>
      </c>
      <c r="AH1641">
        <v>5.1068844740144801</v>
      </c>
      <c r="AI1641">
        <v>98.860547415416505</v>
      </c>
      <c r="AJ1641">
        <v>19.6775485066206</v>
      </c>
      <c r="AK1641">
        <v>88.713962790052904</v>
      </c>
      <c r="AL1641">
        <v>26.278624231224601</v>
      </c>
      <c r="AM1641" t="s">
        <v>83</v>
      </c>
      <c r="AN1641" t="s">
        <v>270</v>
      </c>
      <c r="AP1641" t="s">
        <v>125</v>
      </c>
      <c r="AQ1641" t="s">
        <v>53</v>
      </c>
      <c r="AR1641" t="s">
        <v>218</v>
      </c>
      <c r="AS1641" t="s">
        <v>219</v>
      </c>
    </row>
    <row r="1642" spans="1:45" hidden="1" x14ac:dyDescent="0.35">
      <c r="A1642">
        <v>2020130091027</v>
      </c>
      <c r="B1642">
        <v>2020</v>
      </c>
      <c r="C1642" s="1">
        <v>44004.921527777777</v>
      </c>
      <c r="D1642" s="1">
        <v>44004.954861111109</v>
      </c>
      <c r="E1642" s="2">
        <f>_2020_IR[[#This Row],[close]]-_2020_IR[[#This Row],[open]]</f>
        <v>3.3333333332848269E-2</v>
      </c>
      <c r="F1642" t="s">
        <v>43</v>
      </c>
      <c r="G1642" t="s">
        <v>126</v>
      </c>
      <c r="H1642" t="s">
        <v>127</v>
      </c>
      <c r="I1642" t="s">
        <v>647</v>
      </c>
      <c r="J1642">
        <v>41.294983000000002</v>
      </c>
      <c r="K1642">
        <v>-8.3809570000000004</v>
      </c>
      <c r="L1642">
        <v>5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t="s">
        <v>47</v>
      </c>
      <c r="X1642">
        <v>0</v>
      </c>
      <c r="Y1642">
        <v>0.01</v>
      </c>
      <c r="Z1642">
        <v>0</v>
      </c>
      <c r="AA1642">
        <v>0.01</v>
      </c>
      <c r="AB1642">
        <f>_2020_IR[[#This Row],[areaTotal]]*10000</f>
        <v>100</v>
      </c>
      <c r="AC1642" t="s">
        <v>48</v>
      </c>
      <c r="AD1642">
        <v>48</v>
      </c>
      <c r="AE1642">
        <f>SQRT(_2020_IR[[#This Row],[aream2]])/(_2020_IR[[#This Row],[duration2]]*60)</f>
        <v>3.472222222222222E-3</v>
      </c>
      <c r="AF1642">
        <v>1.54670947397696</v>
      </c>
      <c r="AG1642">
        <v>9.8047141991067406</v>
      </c>
      <c r="AH1642">
        <v>5.1669530172891598</v>
      </c>
      <c r="AI1642">
        <v>116.306505488727</v>
      </c>
      <c r="AJ1642">
        <v>19.823010568424099</v>
      </c>
      <c r="AK1642">
        <v>88.289488658064499</v>
      </c>
      <c r="AL1642">
        <v>27.800422562180199</v>
      </c>
      <c r="AM1642" t="s">
        <v>59</v>
      </c>
      <c r="AN1642" t="s">
        <v>60</v>
      </c>
      <c r="AO1642" t="s">
        <v>217</v>
      </c>
      <c r="AP1642" t="s">
        <v>125</v>
      </c>
      <c r="AQ1642" t="s">
        <v>53</v>
      </c>
      <c r="AR1642" t="s">
        <v>218</v>
      </c>
      <c r="AS1642" t="s">
        <v>219</v>
      </c>
    </row>
    <row r="1643" spans="1:45" hidden="1" x14ac:dyDescent="0.35">
      <c r="A1643">
        <v>2020130091033</v>
      </c>
      <c r="B1643">
        <v>2020</v>
      </c>
      <c r="C1643" s="1">
        <v>44004.931944444441</v>
      </c>
      <c r="D1643" s="1">
        <v>44004.956944444442</v>
      </c>
      <c r="E1643" s="2">
        <f>_2020_IR[[#This Row],[close]]-_2020_IR[[#This Row],[open]]</f>
        <v>2.5000000001455192E-2</v>
      </c>
      <c r="F1643" t="s">
        <v>43</v>
      </c>
      <c r="G1643" t="s">
        <v>126</v>
      </c>
      <c r="H1643" t="s">
        <v>419</v>
      </c>
      <c r="I1643" t="s">
        <v>629</v>
      </c>
      <c r="J1643">
        <v>41.161777000000001</v>
      </c>
      <c r="K1643">
        <v>-8.2438450000000003</v>
      </c>
      <c r="L1643">
        <v>5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 t="s">
        <v>47</v>
      </c>
      <c r="X1643">
        <v>0</v>
      </c>
      <c r="Y1643">
        <v>0.02</v>
      </c>
      <c r="Z1643">
        <v>0</v>
      </c>
      <c r="AA1643">
        <v>0.02</v>
      </c>
      <c r="AB1643">
        <f>_2020_IR[[#This Row],[areaTotal]]*10000</f>
        <v>200</v>
      </c>
      <c r="AC1643" t="s">
        <v>48</v>
      </c>
      <c r="AD1643">
        <v>36</v>
      </c>
      <c r="AE1643">
        <f>SQRT(_2020_IR[[#This Row],[aream2]])/(_2020_IR[[#This Row],[duration2]]*60)</f>
        <v>6.547285010986551E-3</v>
      </c>
      <c r="AF1643">
        <v>1.36043442288168</v>
      </c>
      <c r="AG1643">
        <v>9.1190253445026297</v>
      </c>
      <c r="AH1643">
        <v>4.9506311499855897</v>
      </c>
      <c r="AI1643">
        <v>118.65722505482501</v>
      </c>
      <c r="AJ1643">
        <v>17.961750305123299</v>
      </c>
      <c r="AK1643">
        <v>88.329567276113096</v>
      </c>
      <c r="AL1643">
        <v>26.061024564193701</v>
      </c>
      <c r="AM1643" t="s">
        <v>59</v>
      </c>
      <c r="AN1643" t="s">
        <v>60</v>
      </c>
      <c r="AO1643" t="s">
        <v>51</v>
      </c>
      <c r="AP1643" t="s">
        <v>125</v>
      </c>
      <c r="AQ1643" t="s">
        <v>53</v>
      </c>
      <c r="AR1643" t="s">
        <v>218</v>
      </c>
      <c r="AS1643" t="s">
        <v>219</v>
      </c>
    </row>
    <row r="1644" spans="1:45" hidden="1" x14ac:dyDescent="0.35">
      <c r="A1644">
        <v>2020120011291</v>
      </c>
      <c r="B1644">
        <v>2020</v>
      </c>
      <c r="C1644" s="1">
        <v>44004.943055555559</v>
      </c>
      <c r="D1644" s="1">
        <v>44004.961805555555</v>
      </c>
      <c r="E1644" s="2">
        <f>_2020_IR[[#This Row],[close]]-_2020_IR[[#This Row],[open]]</f>
        <v>1.8749999995634425E-2</v>
      </c>
      <c r="F1644" t="s">
        <v>43</v>
      </c>
      <c r="G1644" t="s">
        <v>88</v>
      </c>
      <c r="H1644" t="s">
        <v>1188</v>
      </c>
      <c r="I1644" t="s">
        <v>1225</v>
      </c>
      <c r="J1644">
        <v>39.130738000000001</v>
      </c>
      <c r="K1644">
        <v>-7.448105</v>
      </c>
      <c r="L1644">
        <v>7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t="s">
        <v>47</v>
      </c>
      <c r="X1644">
        <v>0</v>
      </c>
      <c r="Y1644">
        <v>7.0000000000000001E-3</v>
      </c>
      <c r="Z1644">
        <v>0</v>
      </c>
      <c r="AA1644">
        <v>7.0000000000000001E-3</v>
      </c>
      <c r="AB1644">
        <f>_2020_IR[[#This Row],[areaTotal]]*10000</f>
        <v>70</v>
      </c>
      <c r="AC1644" t="s">
        <v>48</v>
      </c>
      <c r="AD1644">
        <v>27</v>
      </c>
      <c r="AE1644">
        <f>SQRT(_2020_IR[[#This Row],[aream2]])/(_2020_IR[[#This Row],[duration2]]*60)</f>
        <v>5.1645680650251576E-3</v>
      </c>
      <c r="AF1644">
        <v>12.9760291459818</v>
      </c>
      <c r="AG1644">
        <v>32.607539368915099</v>
      </c>
      <c r="AH1644">
        <v>10.5760510471024</v>
      </c>
      <c r="AI1644">
        <v>272.86799293262601</v>
      </c>
      <c r="AJ1644">
        <v>91.2283954087941</v>
      </c>
      <c r="AK1644">
        <v>95.337937913882101</v>
      </c>
      <c r="AL1644">
        <v>99.386592280669404</v>
      </c>
      <c r="AM1644" t="s">
        <v>49</v>
      </c>
      <c r="AN1644" t="s">
        <v>133</v>
      </c>
      <c r="AO1644" t="s">
        <v>471</v>
      </c>
      <c r="AP1644" t="s">
        <v>289</v>
      </c>
      <c r="AQ1644" t="s">
        <v>53</v>
      </c>
      <c r="AR1644" t="s">
        <v>1200</v>
      </c>
      <c r="AS1644" t="s">
        <v>1201</v>
      </c>
    </row>
    <row r="1645" spans="1:45" hidden="1" x14ac:dyDescent="0.35">
      <c r="A1645">
        <v>2020080023501</v>
      </c>
      <c r="B1645">
        <v>2020</v>
      </c>
      <c r="C1645" s="1">
        <v>44005.002083333333</v>
      </c>
      <c r="D1645" s="1">
        <v>44005.027777777781</v>
      </c>
      <c r="E1645" s="2">
        <f>_2020_IR[[#This Row],[close]]-_2020_IR[[#This Row],[open]]</f>
        <v>2.5694444448163267E-2</v>
      </c>
      <c r="F1645" t="s">
        <v>43</v>
      </c>
      <c r="G1645" t="s">
        <v>116</v>
      </c>
      <c r="H1645" t="s">
        <v>320</v>
      </c>
      <c r="I1645" t="s">
        <v>1145</v>
      </c>
      <c r="J1645">
        <v>37.185726000000003</v>
      </c>
      <c r="K1645">
        <v>-8.8977360000000001</v>
      </c>
      <c r="L1645">
        <v>21</v>
      </c>
      <c r="M1645">
        <v>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 t="s">
        <v>47</v>
      </c>
      <c r="X1645">
        <v>0</v>
      </c>
      <c r="Y1645">
        <v>1.0999999999999999E-2</v>
      </c>
      <c r="Z1645">
        <v>0</v>
      </c>
      <c r="AA1645">
        <v>1.0999999999999999E-2</v>
      </c>
      <c r="AB1645">
        <f>_2020_IR[[#This Row],[areaTotal]]*10000</f>
        <v>110</v>
      </c>
      <c r="AC1645" t="s">
        <v>48</v>
      </c>
      <c r="AD1645">
        <v>37</v>
      </c>
      <c r="AE1645">
        <f>SQRT(_2020_IR[[#This Row],[aream2]])/(_2020_IR[[#This Row],[duration2]]*60)</f>
        <v>4.7243641809466283E-3</v>
      </c>
      <c r="AF1645">
        <v>5.3592920438340999</v>
      </c>
      <c r="AG1645">
        <v>19.7856100827087</v>
      </c>
      <c r="AH1645">
        <v>6.1253743467718804</v>
      </c>
      <c r="AI1645">
        <v>253.28336805551999</v>
      </c>
      <c r="AJ1645">
        <v>63.990642311203203</v>
      </c>
      <c r="AK1645">
        <v>87.002027656530899</v>
      </c>
      <c r="AL1645">
        <v>78.438592822185598</v>
      </c>
      <c r="AM1645" t="s">
        <v>49</v>
      </c>
      <c r="AN1645" t="s">
        <v>133</v>
      </c>
      <c r="AO1645" t="s">
        <v>288</v>
      </c>
      <c r="AP1645" t="s">
        <v>125</v>
      </c>
      <c r="AQ1645" t="s">
        <v>53</v>
      </c>
      <c r="AR1645" t="s">
        <v>218</v>
      </c>
      <c r="AS1645" t="s">
        <v>219</v>
      </c>
    </row>
    <row r="1646" spans="1:45" hidden="1" x14ac:dyDescent="0.35">
      <c r="A1646">
        <v>2020110112262</v>
      </c>
      <c r="B1646">
        <v>2020</v>
      </c>
      <c r="C1646" s="1">
        <v>44005.022222222222</v>
      </c>
      <c r="D1646" s="1">
        <v>44005.103472222225</v>
      </c>
      <c r="E1646" s="2">
        <f>_2020_IR[[#This Row],[close]]-_2020_IR[[#This Row],[open]]</f>
        <v>8.1250000002910383E-2</v>
      </c>
      <c r="F1646" t="s">
        <v>102</v>
      </c>
      <c r="G1646" t="s">
        <v>57</v>
      </c>
      <c r="H1646" t="s">
        <v>92</v>
      </c>
      <c r="I1646" t="s">
        <v>93</v>
      </c>
      <c r="J1646">
        <v>38.819319999999998</v>
      </c>
      <c r="K1646">
        <v>-9.2213600000000007</v>
      </c>
      <c r="L1646">
        <v>45</v>
      </c>
      <c r="M1646">
        <v>13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 t="s">
        <v>47</v>
      </c>
      <c r="X1646">
        <v>0.8</v>
      </c>
      <c r="Y1646">
        <v>0</v>
      </c>
      <c r="Z1646">
        <v>0</v>
      </c>
      <c r="AA1646">
        <v>0.8</v>
      </c>
      <c r="AB1646">
        <f>_2020_IR[[#This Row],[areaTotal]]*10000</f>
        <v>8000</v>
      </c>
      <c r="AC1646" t="s">
        <v>48</v>
      </c>
      <c r="AD1646">
        <v>117</v>
      </c>
      <c r="AE1646">
        <f>SQRT(_2020_IR[[#This Row],[aream2]])/(_2020_IR[[#This Row],[duration2]]*60)</f>
        <v>1.2741128076921879E-2</v>
      </c>
      <c r="AF1646">
        <v>7.1796519292273304</v>
      </c>
      <c r="AG1646">
        <v>23.339877896547002</v>
      </c>
      <c r="AH1646">
        <v>6.5194589206269304</v>
      </c>
      <c r="AI1646">
        <v>272.99217825667102</v>
      </c>
      <c r="AJ1646">
        <v>90.238436026808699</v>
      </c>
      <c r="AK1646">
        <v>88.667913525507004</v>
      </c>
      <c r="AL1646">
        <v>98.816553771941898</v>
      </c>
      <c r="AM1646" t="s">
        <v>49</v>
      </c>
      <c r="AN1646" t="s">
        <v>114</v>
      </c>
      <c r="AO1646" t="s">
        <v>288</v>
      </c>
      <c r="AP1646" t="s">
        <v>125</v>
      </c>
      <c r="AQ1646" t="s">
        <v>53</v>
      </c>
      <c r="AR1646" t="s">
        <v>218</v>
      </c>
      <c r="AS1646" t="s">
        <v>219</v>
      </c>
    </row>
    <row r="1647" spans="1:45" hidden="1" x14ac:dyDescent="0.35">
      <c r="A1647">
        <v>2020010043815</v>
      </c>
      <c r="B1647">
        <v>2020</v>
      </c>
      <c r="C1647" s="1">
        <v>44005.038888888892</v>
      </c>
      <c r="D1647" s="1">
        <v>44005.049305555556</v>
      </c>
      <c r="E1647" s="2">
        <f>_2020_IR[[#This Row],[close]]-_2020_IR[[#This Row],[open]]</f>
        <v>1.0416666664241347E-2</v>
      </c>
      <c r="F1647" t="s">
        <v>56</v>
      </c>
      <c r="G1647" t="s">
        <v>139</v>
      </c>
      <c r="H1647" t="s">
        <v>594</v>
      </c>
      <c r="I1647" t="s">
        <v>594</v>
      </c>
      <c r="J1647">
        <v>40.578589999999998</v>
      </c>
      <c r="K1647">
        <v>-8.4115450000000003</v>
      </c>
      <c r="L1647">
        <v>5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 t="s">
        <v>47</v>
      </c>
      <c r="X1647">
        <v>0</v>
      </c>
      <c r="Y1647">
        <v>0</v>
      </c>
      <c r="Z1647">
        <v>3.0000000000000001E-3</v>
      </c>
      <c r="AA1647">
        <v>3.0000000000000001E-3</v>
      </c>
      <c r="AB1647">
        <f>_2020_IR[[#This Row],[areaTotal]]*10000</f>
        <v>30</v>
      </c>
      <c r="AC1647" t="s">
        <v>48</v>
      </c>
      <c r="AD1647">
        <v>15</v>
      </c>
      <c r="AE1647">
        <f>SQRT(_2020_IR[[#This Row],[aream2]])/(_2020_IR[[#This Row],[duration2]]*60)</f>
        <v>6.0858061945018461E-3</v>
      </c>
      <c r="AF1647">
        <v>2.3977310554920499</v>
      </c>
      <c r="AG1647">
        <v>12.5603251966734</v>
      </c>
      <c r="AH1647">
        <v>5.0653677009100901</v>
      </c>
      <c r="AI1647">
        <v>205.79103012038399</v>
      </c>
      <c r="AJ1647">
        <v>30.530441887124798</v>
      </c>
      <c r="AK1647">
        <v>89.920910788485898</v>
      </c>
      <c r="AL1647">
        <v>44.541010170016001</v>
      </c>
      <c r="AM1647" t="s">
        <v>83</v>
      </c>
      <c r="AN1647" t="s">
        <v>84</v>
      </c>
      <c r="AO1647" t="s">
        <v>217</v>
      </c>
      <c r="AP1647" t="s">
        <v>125</v>
      </c>
      <c r="AQ1647" t="s">
        <v>53</v>
      </c>
      <c r="AR1647" t="s">
        <v>307</v>
      </c>
      <c r="AS1647" t="s">
        <v>79</v>
      </c>
    </row>
    <row r="1648" spans="1:45" hidden="1" x14ac:dyDescent="0.35">
      <c r="A1648">
        <v>2020130091080</v>
      </c>
      <c r="B1648">
        <v>2020</v>
      </c>
      <c r="C1648" s="1">
        <v>44005.085416666669</v>
      </c>
      <c r="D1648" s="1">
        <v>44005.11041666667</v>
      </c>
      <c r="E1648" s="2">
        <f>_2020_IR[[#This Row],[close]]-_2020_IR[[#This Row],[open]]</f>
        <v>2.5000000001455192E-2</v>
      </c>
      <c r="F1648" t="s">
        <v>43</v>
      </c>
      <c r="G1648" t="s">
        <v>126</v>
      </c>
      <c r="H1648" t="s">
        <v>249</v>
      </c>
      <c r="I1648" t="s">
        <v>250</v>
      </c>
      <c r="J1648">
        <v>41.248417000000003</v>
      </c>
      <c r="K1648">
        <v>-8.4207730000000005</v>
      </c>
      <c r="L1648">
        <v>5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 t="s">
        <v>47</v>
      </c>
      <c r="X1648">
        <v>0</v>
      </c>
      <c r="Y1648">
        <v>0.01</v>
      </c>
      <c r="Z1648">
        <v>0</v>
      </c>
      <c r="AA1648">
        <v>0.01</v>
      </c>
      <c r="AB1648">
        <f>_2020_IR[[#This Row],[areaTotal]]*10000</f>
        <v>100</v>
      </c>
      <c r="AC1648" t="s">
        <v>48</v>
      </c>
      <c r="AD1648">
        <v>36</v>
      </c>
      <c r="AE1648">
        <f>SQRT(_2020_IR[[#This Row],[aream2]])/(_2020_IR[[#This Row],[duration2]]*60)</f>
        <v>4.6296296296296294E-3</v>
      </c>
      <c r="AF1648">
        <v>1.54670947397696</v>
      </c>
      <c r="AG1648">
        <v>9.8047141991067406</v>
      </c>
      <c r="AH1648">
        <v>5.1669530172891598</v>
      </c>
      <c r="AI1648">
        <v>116.306505488727</v>
      </c>
      <c r="AJ1648">
        <v>19.823010568424099</v>
      </c>
      <c r="AK1648">
        <v>88.289488658064499</v>
      </c>
      <c r="AL1648">
        <v>27.800422562180199</v>
      </c>
      <c r="AM1648" t="s">
        <v>59</v>
      </c>
      <c r="AN1648" t="s">
        <v>60</v>
      </c>
      <c r="AO1648" t="s">
        <v>217</v>
      </c>
      <c r="AP1648" t="s">
        <v>125</v>
      </c>
      <c r="AQ1648" t="s">
        <v>53</v>
      </c>
      <c r="AR1648" t="s">
        <v>218</v>
      </c>
      <c r="AS1648" t="s">
        <v>219</v>
      </c>
    </row>
    <row r="1649" spans="1:45" hidden="1" x14ac:dyDescent="0.35">
      <c r="A1649">
        <v>2020130091084</v>
      </c>
      <c r="B1649">
        <v>2020</v>
      </c>
      <c r="C1649" s="1">
        <v>44005.115972222222</v>
      </c>
      <c r="D1649" s="1">
        <v>44005.143055555556</v>
      </c>
      <c r="E1649" s="2">
        <f>_2020_IR[[#This Row],[close]]-_2020_IR[[#This Row],[open]]</f>
        <v>2.7083333334303461E-2</v>
      </c>
      <c r="F1649" t="s">
        <v>43</v>
      </c>
      <c r="G1649" t="s">
        <v>126</v>
      </c>
      <c r="H1649" t="s">
        <v>257</v>
      </c>
      <c r="I1649" t="s">
        <v>539</v>
      </c>
      <c r="J1649">
        <v>41.055714999999999</v>
      </c>
      <c r="K1649">
        <v>-8.5135570000000005</v>
      </c>
      <c r="L1649">
        <v>18</v>
      </c>
      <c r="M1649">
        <v>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 t="s">
        <v>47</v>
      </c>
      <c r="X1649">
        <v>0</v>
      </c>
      <c r="Y1649">
        <v>0.2</v>
      </c>
      <c r="Z1649">
        <v>0</v>
      </c>
      <c r="AA1649">
        <v>0.2</v>
      </c>
      <c r="AB1649">
        <f>_2020_IR[[#This Row],[areaTotal]]*10000</f>
        <v>2000</v>
      </c>
      <c r="AC1649" t="s">
        <v>48</v>
      </c>
      <c r="AD1649">
        <v>39</v>
      </c>
      <c r="AE1649">
        <f>SQRT(_2020_IR[[#This Row],[aream2]])/(_2020_IR[[#This Row],[duration2]]*60)</f>
        <v>1.9111692115382817E-2</v>
      </c>
      <c r="AF1649">
        <v>1.0540600702609799</v>
      </c>
      <c r="AG1649">
        <v>7.8948272503260304</v>
      </c>
      <c r="AH1649">
        <v>3.8207298151267701</v>
      </c>
      <c r="AI1649">
        <v>167.222582339946</v>
      </c>
      <c r="AJ1649">
        <v>19.332922413953401</v>
      </c>
      <c r="AK1649">
        <v>86.590371959908396</v>
      </c>
      <c r="AL1649">
        <v>29.996083453393101</v>
      </c>
      <c r="AM1649" t="s">
        <v>59</v>
      </c>
      <c r="AO1649" t="s">
        <v>51</v>
      </c>
      <c r="AP1649" t="s">
        <v>125</v>
      </c>
      <c r="AQ1649" t="s">
        <v>53</v>
      </c>
      <c r="AR1649" t="s">
        <v>218</v>
      </c>
      <c r="AS1649" t="s">
        <v>219</v>
      </c>
    </row>
    <row r="1650" spans="1:45" hidden="1" x14ac:dyDescent="0.35">
      <c r="A1650">
        <v>2020130091115</v>
      </c>
      <c r="B1650">
        <v>2020</v>
      </c>
      <c r="C1650" s="1">
        <v>44005.329861111109</v>
      </c>
      <c r="D1650" s="1">
        <v>44005.34097222222</v>
      </c>
      <c r="E1650" s="2">
        <f>_2020_IR[[#This Row],[close]]-_2020_IR[[#This Row],[open]]</f>
        <v>1.1111111110949423E-2</v>
      </c>
      <c r="F1650" t="s">
        <v>43</v>
      </c>
      <c r="G1650" t="s">
        <v>126</v>
      </c>
      <c r="H1650" t="s">
        <v>257</v>
      </c>
      <c r="I1650" t="s">
        <v>571</v>
      </c>
      <c r="J1650">
        <v>41.052577999999997</v>
      </c>
      <c r="K1650">
        <v>-8.5297900000000002</v>
      </c>
      <c r="L1650">
        <v>5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47</v>
      </c>
      <c r="X1650">
        <v>0</v>
      </c>
      <c r="Y1650">
        <v>5.0000000000000001E-3</v>
      </c>
      <c r="Z1650">
        <v>0</v>
      </c>
      <c r="AA1650">
        <v>5.0000000000000001E-3</v>
      </c>
      <c r="AB1650">
        <f>_2020_IR[[#This Row],[areaTotal]]*10000</f>
        <v>50</v>
      </c>
      <c r="AC1650" t="s">
        <v>48</v>
      </c>
      <c r="AD1650">
        <v>16</v>
      </c>
      <c r="AE1650">
        <f>SQRT(_2020_IR[[#This Row],[aream2]])/(_2020_IR[[#This Row],[duration2]]*60)</f>
        <v>7.36569563735987E-3</v>
      </c>
      <c r="AF1650">
        <v>1.0540600702609799</v>
      </c>
      <c r="AG1650">
        <v>7.8948272503260304</v>
      </c>
      <c r="AH1650">
        <v>3.8207298151267701</v>
      </c>
      <c r="AI1650">
        <v>167.222582339946</v>
      </c>
      <c r="AJ1650">
        <v>19.332922413953401</v>
      </c>
      <c r="AK1650">
        <v>86.590371959908396</v>
      </c>
      <c r="AL1650">
        <v>29.996083453393101</v>
      </c>
      <c r="AM1650" t="s">
        <v>59</v>
      </c>
      <c r="AO1650" t="s">
        <v>51</v>
      </c>
      <c r="AP1650" t="s">
        <v>125</v>
      </c>
      <c r="AQ1650" t="s">
        <v>53</v>
      </c>
      <c r="AR1650" t="s">
        <v>218</v>
      </c>
      <c r="AS1650" t="s">
        <v>219</v>
      </c>
    </row>
    <row r="1651" spans="1:45" hidden="1" x14ac:dyDescent="0.35">
      <c r="A1651">
        <v>2020130091145</v>
      </c>
      <c r="B1651">
        <v>2020</v>
      </c>
      <c r="C1651" s="1">
        <v>44005.375</v>
      </c>
      <c r="D1651" s="1">
        <v>44005.386805555558</v>
      </c>
      <c r="E1651" s="2">
        <f>_2020_IR[[#This Row],[close]]-_2020_IR[[#This Row],[open]]</f>
        <v>1.1805555557657499E-2</v>
      </c>
      <c r="F1651" t="s">
        <v>43</v>
      </c>
      <c r="G1651" t="s">
        <v>126</v>
      </c>
      <c r="H1651" t="s">
        <v>635</v>
      </c>
      <c r="I1651" t="s">
        <v>851</v>
      </c>
      <c r="J1651">
        <v>41.305444999999999</v>
      </c>
      <c r="K1651">
        <v>-8.5520130000000005</v>
      </c>
      <c r="L1651">
        <v>5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t="s">
        <v>47</v>
      </c>
      <c r="X1651">
        <v>0</v>
      </c>
      <c r="Y1651">
        <v>0.03</v>
      </c>
      <c r="Z1651">
        <v>0</v>
      </c>
      <c r="AA1651">
        <v>0.03</v>
      </c>
      <c r="AB1651">
        <f>_2020_IR[[#This Row],[areaTotal]]*10000</f>
        <v>300</v>
      </c>
      <c r="AC1651" t="s">
        <v>48</v>
      </c>
      <c r="AD1651">
        <v>17</v>
      </c>
      <c r="AE1651">
        <f>SQRT(_2020_IR[[#This Row],[aream2]])/(_2020_IR[[#This Row],[duration2]]*60)</f>
        <v>1.6980890270283114E-2</v>
      </c>
      <c r="AF1651">
        <v>0.91744716364731405</v>
      </c>
      <c r="AG1651">
        <v>7.2993418807630404</v>
      </c>
      <c r="AH1651">
        <v>3.6864406384434401</v>
      </c>
      <c r="AI1651">
        <v>142.98458932296899</v>
      </c>
      <c r="AJ1651">
        <v>18.331503242623899</v>
      </c>
      <c r="AK1651">
        <v>86.212996734895498</v>
      </c>
      <c r="AL1651">
        <v>27.7641649650594</v>
      </c>
      <c r="AM1651" t="s">
        <v>59</v>
      </c>
      <c r="AO1651" t="s">
        <v>51</v>
      </c>
      <c r="AP1651" t="s">
        <v>125</v>
      </c>
      <c r="AQ1651" t="s">
        <v>53</v>
      </c>
      <c r="AR1651" t="s">
        <v>218</v>
      </c>
      <c r="AS1651" t="s">
        <v>219</v>
      </c>
    </row>
    <row r="1652" spans="1:45" hidden="1" x14ac:dyDescent="0.35">
      <c r="A1652">
        <v>2020160014195</v>
      </c>
      <c r="B1652">
        <v>2020</v>
      </c>
      <c r="C1652" s="1">
        <v>44005.384027777778</v>
      </c>
      <c r="D1652" s="1">
        <v>44005.472222222219</v>
      </c>
      <c r="E1652" s="2">
        <f>_2020_IR[[#This Row],[close]]-_2020_IR[[#This Row],[open]]</f>
        <v>8.819444444088731E-2</v>
      </c>
      <c r="F1652" t="s">
        <v>43</v>
      </c>
      <c r="G1652" t="s">
        <v>68</v>
      </c>
      <c r="H1652" t="s">
        <v>606</v>
      </c>
      <c r="I1652" t="s">
        <v>607</v>
      </c>
      <c r="J1652">
        <v>41.9437</v>
      </c>
      <c r="K1652">
        <v>-8.6828749999999992</v>
      </c>
      <c r="L1652">
        <v>11</v>
      </c>
      <c r="M1652">
        <v>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 t="s">
        <v>47</v>
      </c>
      <c r="X1652">
        <v>0</v>
      </c>
      <c r="Y1652">
        <v>0.05</v>
      </c>
      <c r="Z1652">
        <v>0</v>
      </c>
      <c r="AA1652">
        <v>0.05</v>
      </c>
      <c r="AB1652">
        <f>_2020_IR[[#This Row],[areaTotal]]*10000</f>
        <v>500</v>
      </c>
      <c r="AC1652" t="s">
        <v>48</v>
      </c>
      <c r="AD1652">
        <v>127</v>
      </c>
      <c r="AE1652">
        <f>SQRT(_2020_IR[[#This Row],[aream2]])/(_2020_IR[[#This Row],[duration2]]*60)</f>
        <v>2.9344724114170472E-3</v>
      </c>
      <c r="AF1652">
        <v>0.38922579331044999</v>
      </c>
      <c r="AG1652">
        <v>4.4967613062495904</v>
      </c>
      <c r="AH1652">
        <v>2.87495480069822</v>
      </c>
      <c r="AI1652">
        <v>87.018780218118593</v>
      </c>
      <c r="AJ1652">
        <v>12.9475555849911</v>
      </c>
      <c r="AK1652">
        <v>85.1282304972124</v>
      </c>
      <c r="AL1652">
        <v>18.874319291850799</v>
      </c>
      <c r="AM1652" t="s">
        <v>83</v>
      </c>
      <c r="AN1652" t="s">
        <v>84</v>
      </c>
      <c r="AO1652" t="s">
        <v>51</v>
      </c>
      <c r="AP1652" t="s">
        <v>52</v>
      </c>
      <c r="AQ1652" t="s">
        <v>53</v>
      </c>
      <c r="AR1652" t="s">
        <v>54</v>
      </c>
      <c r="AS1652" t="s">
        <v>55</v>
      </c>
    </row>
    <row r="1653" spans="1:45" hidden="1" x14ac:dyDescent="0.35">
      <c r="A1653">
        <v>2020070011754</v>
      </c>
      <c r="B1653">
        <v>2020</v>
      </c>
      <c r="C1653" s="1">
        <v>44005.4375</v>
      </c>
      <c r="D1653" s="1">
        <v>44005.457638888889</v>
      </c>
      <c r="E1653" s="2">
        <f>_2020_IR[[#This Row],[close]]-_2020_IR[[#This Row],[open]]</f>
        <v>2.0138888889050577E-2</v>
      </c>
      <c r="F1653" t="s">
        <v>56</v>
      </c>
      <c r="G1653" t="s">
        <v>468</v>
      </c>
      <c r="H1653" t="s">
        <v>469</v>
      </c>
      <c r="I1653" t="s">
        <v>1226</v>
      </c>
      <c r="J1653">
        <v>38.775187000000003</v>
      </c>
      <c r="K1653">
        <v>-7.4136620000000004</v>
      </c>
      <c r="L1653">
        <v>26</v>
      </c>
      <c r="M1653">
        <v>7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47</v>
      </c>
      <c r="X1653">
        <v>0</v>
      </c>
      <c r="Y1653">
        <v>0</v>
      </c>
      <c r="Z1653">
        <v>4.3499999999999997E-2</v>
      </c>
      <c r="AA1653">
        <v>4.3499999999999997E-2</v>
      </c>
      <c r="AB1653">
        <f>_2020_IR[[#This Row],[areaTotal]]*10000</f>
        <v>434.99999999999994</v>
      </c>
      <c r="AC1653" t="s">
        <v>48</v>
      </c>
      <c r="AD1653">
        <v>29</v>
      </c>
      <c r="AE1653">
        <f>SQRT(_2020_IR[[#This Row],[aream2]])/(_2020_IR[[#This Row],[duration2]]*60)</f>
        <v>1.1986582537134603E-2</v>
      </c>
      <c r="AF1653">
        <v>13.121504857111599</v>
      </c>
      <c r="AG1653">
        <v>32.813573295349897</v>
      </c>
      <c r="AH1653">
        <v>9.9841525075595907</v>
      </c>
      <c r="AI1653">
        <v>284.59036772108101</v>
      </c>
      <c r="AJ1653">
        <v>105.895571708226</v>
      </c>
      <c r="AK1653">
        <v>95.300630804760402</v>
      </c>
      <c r="AL1653">
        <v>109.722382758466</v>
      </c>
      <c r="AM1653" t="s">
        <v>59</v>
      </c>
      <c r="AN1653" t="s">
        <v>60</v>
      </c>
      <c r="AO1653" t="s">
        <v>471</v>
      </c>
      <c r="AP1653" t="s">
        <v>125</v>
      </c>
      <c r="AQ1653" t="s">
        <v>53</v>
      </c>
      <c r="AR1653" t="s">
        <v>1200</v>
      </c>
      <c r="AS1653" t="s">
        <v>1201</v>
      </c>
    </row>
    <row r="1654" spans="1:45" hidden="1" x14ac:dyDescent="0.35">
      <c r="A1654">
        <v>2020130091208</v>
      </c>
      <c r="B1654">
        <v>2020</v>
      </c>
      <c r="C1654" s="1">
        <v>44005.459722222222</v>
      </c>
      <c r="D1654" s="1">
        <v>44005.554166666669</v>
      </c>
      <c r="E1654" s="2">
        <f>_2020_IR[[#This Row],[close]]-_2020_IR[[#This Row],[open]]</f>
        <v>9.4444444446708076E-2</v>
      </c>
      <c r="F1654" t="s">
        <v>43</v>
      </c>
      <c r="G1654" t="s">
        <v>126</v>
      </c>
      <c r="H1654" t="s">
        <v>169</v>
      </c>
      <c r="I1654" t="s">
        <v>1227</v>
      </c>
      <c r="J1654">
        <v>41.137222000000001</v>
      </c>
      <c r="K1654">
        <v>-8.1319429999999997</v>
      </c>
      <c r="L1654">
        <v>13</v>
      </c>
      <c r="M1654">
        <v>2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 t="s">
        <v>47</v>
      </c>
      <c r="X1654">
        <v>0</v>
      </c>
      <c r="Y1654">
        <v>0.6</v>
      </c>
      <c r="Z1654">
        <v>0</v>
      </c>
      <c r="AA1654">
        <v>0.6</v>
      </c>
      <c r="AB1654">
        <f>_2020_IR[[#This Row],[areaTotal]]*10000</f>
        <v>6000</v>
      </c>
      <c r="AC1654" t="s">
        <v>48</v>
      </c>
      <c r="AD1654">
        <v>136</v>
      </c>
      <c r="AE1654">
        <f>SQRT(_2020_IR[[#This Row],[aream2]])/(_2020_IR[[#This Row],[duration2]]*60)</f>
        <v>9.4926062407044536E-3</v>
      </c>
      <c r="AF1654">
        <v>2.0216805522251899</v>
      </c>
      <c r="AG1654">
        <v>11.4062606965601</v>
      </c>
      <c r="AH1654">
        <v>6.1368292848121202</v>
      </c>
      <c r="AI1654">
        <v>125.44242545218999</v>
      </c>
      <c r="AJ1654">
        <v>19.681988398028899</v>
      </c>
      <c r="AK1654">
        <v>89.079184303001995</v>
      </c>
      <c r="AL1654">
        <v>28.2736120044727</v>
      </c>
      <c r="AM1654" t="s">
        <v>49</v>
      </c>
      <c r="AN1654" t="s">
        <v>74</v>
      </c>
      <c r="AO1654" t="s">
        <v>217</v>
      </c>
      <c r="AP1654" t="s">
        <v>125</v>
      </c>
      <c r="AQ1654" t="s">
        <v>53</v>
      </c>
      <c r="AR1654" t="s">
        <v>307</v>
      </c>
      <c r="AS1654" t="s">
        <v>79</v>
      </c>
    </row>
    <row r="1655" spans="1:45" hidden="1" x14ac:dyDescent="0.35">
      <c r="A1655">
        <v>2020150049189</v>
      </c>
      <c r="B1655">
        <v>2020</v>
      </c>
      <c r="C1655" s="1">
        <v>44005.479166666664</v>
      </c>
      <c r="D1655" s="1">
        <v>44005.486111111109</v>
      </c>
      <c r="E1655" s="2">
        <f>_2020_IR[[#This Row],[close]]-_2020_IR[[#This Row],[open]]</f>
        <v>6.9444444452528842E-3</v>
      </c>
      <c r="F1655" t="s">
        <v>43</v>
      </c>
      <c r="G1655" t="s">
        <v>118</v>
      </c>
      <c r="H1655" t="s">
        <v>118</v>
      </c>
      <c r="I1655" t="s">
        <v>1204</v>
      </c>
      <c r="J1655">
        <v>38.529955000000001</v>
      </c>
      <c r="K1655">
        <v>-8.8899830000000009</v>
      </c>
      <c r="L1655">
        <v>13</v>
      </c>
      <c r="M1655">
        <v>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47</v>
      </c>
      <c r="X1655">
        <v>0</v>
      </c>
      <c r="Y1655">
        <v>6.9999999999999999E-4</v>
      </c>
      <c r="Z1655">
        <v>0</v>
      </c>
      <c r="AA1655">
        <v>6.9999999999999999E-4</v>
      </c>
      <c r="AB1655">
        <f>_2020_IR[[#This Row],[areaTotal]]*10000</f>
        <v>7</v>
      </c>
      <c r="AC1655" t="s">
        <v>48</v>
      </c>
      <c r="AD1655">
        <v>10</v>
      </c>
      <c r="AE1655">
        <f>SQRT(_2020_IR[[#This Row],[aream2]])/(_2020_IR[[#This Row],[duration2]]*60)</f>
        <v>4.4095855184409843E-3</v>
      </c>
      <c r="AF1655">
        <v>5.7240674332995596</v>
      </c>
      <c r="AG1655">
        <v>20.535539778177299</v>
      </c>
      <c r="AH1655">
        <v>5.6082209917799499</v>
      </c>
      <c r="AI1655">
        <v>272.41047247574602</v>
      </c>
      <c r="AJ1655">
        <v>83.997752529418904</v>
      </c>
      <c r="AK1655">
        <v>88.924467119754695</v>
      </c>
      <c r="AL1655">
        <v>94.865825968492004</v>
      </c>
      <c r="AM1655" t="s">
        <v>59</v>
      </c>
      <c r="AN1655" t="s">
        <v>60</v>
      </c>
      <c r="AO1655" t="s">
        <v>288</v>
      </c>
      <c r="AP1655" t="s">
        <v>125</v>
      </c>
      <c r="AQ1655" t="s">
        <v>53</v>
      </c>
      <c r="AR1655" t="s">
        <v>218</v>
      </c>
      <c r="AS1655" t="s">
        <v>219</v>
      </c>
    </row>
    <row r="1656" spans="1:45" hidden="1" x14ac:dyDescent="0.35">
      <c r="A1656">
        <v>2020050014679</v>
      </c>
      <c r="B1656">
        <v>2020</v>
      </c>
      <c r="C1656" s="1">
        <v>44005.507638888892</v>
      </c>
      <c r="D1656" s="1">
        <v>44005.517361111109</v>
      </c>
      <c r="E1656" s="2">
        <f>_2020_IR[[#This Row],[close]]-_2020_IR[[#This Row],[open]]</f>
        <v>9.7222222175332718E-3</v>
      </c>
      <c r="F1656" t="s">
        <v>43</v>
      </c>
      <c r="G1656" t="s">
        <v>75</v>
      </c>
      <c r="H1656" t="s">
        <v>110</v>
      </c>
      <c r="I1656" t="s">
        <v>1228</v>
      </c>
      <c r="J1656">
        <v>40.284934999999997</v>
      </c>
      <c r="K1656">
        <v>-7.5001199999999999</v>
      </c>
      <c r="L1656">
        <v>8</v>
      </c>
      <c r="M1656">
        <v>3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 t="s">
        <v>47</v>
      </c>
      <c r="X1656">
        <v>0</v>
      </c>
      <c r="Y1656">
        <v>1E-4</v>
      </c>
      <c r="Z1656">
        <v>0</v>
      </c>
      <c r="AA1656">
        <v>1E-4</v>
      </c>
      <c r="AB1656">
        <f>_2020_IR[[#This Row],[areaTotal]]*10000</f>
        <v>1</v>
      </c>
      <c r="AC1656" t="s">
        <v>48</v>
      </c>
      <c r="AD1656">
        <v>14</v>
      </c>
      <c r="AE1656">
        <f>SQRT(_2020_IR[[#This Row],[aream2]])/(_2020_IR[[#This Row],[duration2]]*60)</f>
        <v>1.1904761904761906E-3</v>
      </c>
      <c r="AF1656">
        <v>6.9278864388161399</v>
      </c>
      <c r="AG1656">
        <v>22.8738901813452</v>
      </c>
      <c r="AH1656">
        <v>8.8585802938101796</v>
      </c>
      <c r="AI1656">
        <v>213.31824135707899</v>
      </c>
      <c r="AJ1656">
        <v>49.318303001275297</v>
      </c>
      <c r="AK1656">
        <v>93.962377728544894</v>
      </c>
      <c r="AL1656">
        <v>62.507760809524598</v>
      </c>
      <c r="AM1656" t="s">
        <v>49</v>
      </c>
      <c r="AN1656" t="s">
        <v>114</v>
      </c>
      <c r="AO1656" t="s">
        <v>288</v>
      </c>
      <c r="AP1656" t="s">
        <v>125</v>
      </c>
      <c r="AQ1656" t="s">
        <v>53</v>
      </c>
      <c r="AR1656" t="s">
        <v>290</v>
      </c>
      <c r="AS1656" t="s">
        <v>291</v>
      </c>
    </row>
    <row r="1657" spans="1:45" hidden="1" x14ac:dyDescent="0.35">
      <c r="A1657">
        <v>2020010043931</v>
      </c>
      <c r="B1657">
        <v>2020</v>
      </c>
      <c r="C1657" s="1">
        <v>44005.520833333336</v>
      </c>
      <c r="D1657" s="1">
        <v>44005.833333333336</v>
      </c>
      <c r="E1657" s="2">
        <f>_2020_IR[[#This Row],[close]]-_2020_IR[[#This Row],[open]]</f>
        <v>0.3125</v>
      </c>
      <c r="F1657" t="s">
        <v>102</v>
      </c>
      <c r="G1657" t="s">
        <v>139</v>
      </c>
      <c r="H1657" t="s">
        <v>152</v>
      </c>
      <c r="I1657" t="s">
        <v>605</v>
      </c>
      <c r="J1657">
        <v>40.779601999999997</v>
      </c>
      <c r="K1657">
        <v>-8.5288850000000007</v>
      </c>
      <c r="L1657">
        <v>37</v>
      </c>
      <c r="M1657">
        <v>13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 t="s">
        <v>47</v>
      </c>
      <c r="X1657">
        <v>0</v>
      </c>
      <c r="Y1657">
        <v>0.86260000000000003</v>
      </c>
      <c r="Z1657">
        <v>0</v>
      </c>
      <c r="AA1657">
        <v>0.86260000000000003</v>
      </c>
      <c r="AB1657">
        <f>_2020_IR[[#This Row],[areaTotal]]*10000</f>
        <v>8626</v>
      </c>
      <c r="AC1657" t="s">
        <v>48</v>
      </c>
      <c r="AD1657">
        <v>450</v>
      </c>
      <c r="AE1657">
        <f>SQRT(_2020_IR[[#This Row],[aream2]])/(_2020_IR[[#This Row],[duration2]]*60)</f>
        <v>3.4398615469633498E-3</v>
      </c>
      <c r="AF1657">
        <v>1.9973396508508501</v>
      </c>
      <c r="AG1657">
        <v>11.3284683987661</v>
      </c>
      <c r="AH1657">
        <v>4.9682474607262401</v>
      </c>
      <c r="AI1657">
        <v>190.144412475385</v>
      </c>
      <c r="AJ1657">
        <v>25.416775465210399</v>
      </c>
      <c r="AK1657">
        <v>87.822159139049504</v>
      </c>
      <c r="AL1657">
        <v>38.101047345778603</v>
      </c>
      <c r="AM1657" t="s">
        <v>49</v>
      </c>
      <c r="AN1657" t="s">
        <v>91</v>
      </c>
      <c r="AO1657" t="s">
        <v>217</v>
      </c>
      <c r="AP1657" t="s">
        <v>125</v>
      </c>
      <c r="AQ1657" t="s">
        <v>53</v>
      </c>
      <c r="AR1657" t="s">
        <v>218</v>
      </c>
      <c r="AS1657" t="s">
        <v>219</v>
      </c>
    </row>
    <row r="1658" spans="1:45" hidden="1" x14ac:dyDescent="0.35">
      <c r="A1658">
        <v>2020130091275</v>
      </c>
      <c r="B1658">
        <v>2020</v>
      </c>
      <c r="C1658" s="1">
        <v>44005.531944444447</v>
      </c>
      <c r="D1658" s="1">
        <v>44005.548611111109</v>
      </c>
      <c r="E1658" s="2">
        <f>_2020_IR[[#This Row],[close]]-_2020_IR[[#This Row],[open]]</f>
        <v>1.6666666662786156E-2</v>
      </c>
      <c r="F1658" t="s">
        <v>43</v>
      </c>
      <c r="G1658" t="s">
        <v>126</v>
      </c>
      <c r="H1658" t="s">
        <v>243</v>
      </c>
      <c r="I1658" t="s">
        <v>1229</v>
      </c>
      <c r="J1658">
        <v>41.1173</v>
      </c>
      <c r="K1658">
        <v>-7.9765100000000002</v>
      </c>
      <c r="L1658">
        <v>5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 t="s">
        <v>47</v>
      </c>
      <c r="X1658">
        <v>0</v>
      </c>
      <c r="Y1658">
        <v>0.01</v>
      </c>
      <c r="Z1658">
        <v>0</v>
      </c>
      <c r="AA1658">
        <v>0.01</v>
      </c>
      <c r="AB1658">
        <f>_2020_IR[[#This Row],[areaTotal]]*10000</f>
        <v>100</v>
      </c>
      <c r="AC1658" t="s">
        <v>48</v>
      </c>
      <c r="AD1658">
        <v>24</v>
      </c>
      <c r="AE1658">
        <f>SQRT(_2020_IR[[#This Row],[aream2]])/(_2020_IR[[#This Row],[duration2]]*60)</f>
        <v>6.9444444444444441E-3</v>
      </c>
      <c r="AF1658">
        <v>1.7937007690625</v>
      </c>
      <c r="AG1658">
        <v>10.6607050217794</v>
      </c>
      <c r="AH1658">
        <v>5.0536518323781898</v>
      </c>
      <c r="AI1658">
        <v>134.12197232719001</v>
      </c>
      <c r="AJ1658">
        <v>24.206845103992102</v>
      </c>
      <c r="AK1658">
        <v>89.934066376527696</v>
      </c>
      <c r="AL1658">
        <v>33.360923451856102</v>
      </c>
      <c r="AM1658" t="s">
        <v>59</v>
      </c>
      <c r="AN1658" t="s">
        <v>60</v>
      </c>
      <c r="AO1658" t="s">
        <v>217</v>
      </c>
      <c r="AP1658" t="s">
        <v>125</v>
      </c>
      <c r="AQ1658" t="s">
        <v>53</v>
      </c>
      <c r="AR1658" t="s">
        <v>307</v>
      </c>
      <c r="AS1658" t="s">
        <v>79</v>
      </c>
    </row>
    <row r="1659" spans="1:45" hidden="1" x14ac:dyDescent="0.35">
      <c r="A1659">
        <v>2020050014683</v>
      </c>
      <c r="B1659">
        <v>2020</v>
      </c>
      <c r="C1659" s="1">
        <v>44005.538194444445</v>
      </c>
      <c r="D1659" s="1">
        <v>44005.579861111109</v>
      </c>
      <c r="E1659" s="2">
        <f>_2020_IR[[#This Row],[close]]-_2020_IR[[#This Row],[open]]</f>
        <v>4.1666666664241347E-2</v>
      </c>
      <c r="F1659" t="s">
        <v>102</v>
      </c>
      <c r="G1659" t="s">
        <v>75</v>
      </c>
      <c r="H1659" t="s">
        <v>241</v>
      </c>
      <c r="I1659" t="s">
        <v>1230</v>
      </c>
      <c r="J1659">
        <v>40.147984999999998</v>
      </c>
      <c r="K1659">
        <v>-7.3800330000000001</v>
      </c>
      <c r="L1659">
        <v>52</v>
      </c>
      <c r="M1659">
        <v>13</v>
      </c>
      <c r="N1659">
        <v>2</v>
      </c>
      <c r="O1659">
        <v>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 t="s">
        <v>47</v>
      </c>
      <c r="X1659">
        <v>0.26800000000000002</v>
      </c>
      <c r="Y1659">
        <v>0</v>
      </c>
      <c r="Z1659">
        <v>0</v>
      </c>
      <c r="AA1659">
        <v>0.26800000000000002</v>
      </c>
      <c r="AB1659">
        <f>_2020_IR[[#This Row],[areaTotal]]*10000</f>
        <v>2680</v>
      </c>
      <c r="AC1659" t="s">
        <v>48</v>
      </c>
      <c r="AD1659">
        <v>60</v>
      </c>
      <c r="AE1659">
        <f>SQRT(_2020_IR[[#This Row],[aream2]])/(_2020_IR[[#This Row],[duration2]]*60)</f>
        <v>1.4380199006160872E-2</v>
      </c>
      <c r="AF1659">
        <v>15.2884047451842</v>
      </c>
      <c r="AG1659">
        <v>35.773012843530999</v>
      </c>
      <c r="AH1659">
        <v>11.495717916935099</v>
      </c>
      <c r="AI1659">
        <v>279.54165480925701</v>
      </c>
      <c r="AJ1659">
        <v>104.383173240891</v>
      </c>
      <c r="AK1659">
        <v>95.386125474779206</v>
      </c>
      <c r="AL1659">
        <v>107.972126656935</v>
      </c>
      <c r="AM1659" t="s">
        <v>59</v>
      </c>
      <c r="AN1659" t="s">
        <v>60</v>
      </c>
      <c r="AO1659" t="s">
        <v>471</v>
      </c>
      <c r="AP1659" t="s">
        <v>289</v>
      </c>
      <c r="AQ1659" t="s">
        <v>53</v>
      </c>
      <c r="AR1659" t="s">
        <v>1200</v>
      </c>
      <c r="AS1659" t="s">
        <v>1201</v>
      </c>
    </row>
    <row r="1660" spans="1:45" hidden="1" x14ac:dyDescent="0.35">
      <c r="A1660">
        <v>2020160014223</v>
      </c>
      <c r="B1660">
        <v>2020</v>
      </c>
      <c r="C1660" s="1">
        <v>44005.540277777778</v>
      </c>
      <c r="D1660" s="1">
        <v>44005.561805555553</v>
      </c>
      <c r="E1660" s="2">
        <f>_2020_IR[[#This Row],[close]]-_2020_IR[[#This Row],[open]]</f>
        <v>2.1527777775190771E-2</v>
      </c>
      <c r="F1660" t="s">
        <v>43</v>
      </c>
      <c r="G1660" t="s">
        <v>68</v>
      </c>
      <c r="H1660" t="s">
        <v>305</v>
      </c>
      <c r="I1660" t="s">
        <v>743</v>
      </c>
      <c r="J1660">
        <v>41.800539999999998</v>
      </c>
      <c r="K1660">
        <v>-8.3997170000000008</v>
      </c>
      <c r="L1660">
        <v>18</v>
      </c>
      <c r="M1660">
        <v>4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 t="s">
        <v>47</v>
      </c>
      <c r="X1660">
        <v>0.31</v>
      </c>
      <c r="Y1660">
        <v>0</v>
      </c>
      <c r="Z1660">
        <v>0</v>
      </c>
      <c r="AA1660">
        <v>0.31</v>
      </c>
      <c r="AB1660">
        <f>_2020_IR[[#This Row],[areaTotal]]*10000</f>
        <v>3100</v>
      </c>
      <c r="AC1660" t="s">
        <v>48</v>
      </c>
      <c r="AD1660">
        <v>31</v>
      </c>
      <c r="AE1660">
        <f>SQRT(_2020_IR[[#This Row],[aream2]])/(_2020_IR[[#This Row],[duration2]]*60)</f>
        <v>2.9934217004462482E-2</v>
      </c>
      <c r="AF1660">
        <v>1.45963594665271</v>
      </c>
      <c r="AG1660">
        <v>9.4889439041155406</v>
      </c>
      <c r="AH1660">
        <v>5.2269032989324202</v>
      </c>
      <c r="AI1660">
        <v>86.663601868864902</v>
      </c>
      <c r="AJ1660">
        <v>20.497834339431801</v>
      </c>
      <c r="AK1660">
        <v>89.422516679409696</v>
      </c>
      <c r="AL1660">
        <v>25.762301481419001</v>
      </c>
      <c r="AM1660" t="s">
        <v>83</v>
      </c>
      <c r="AN1660" t="s">
        <v>84</v>
      </c>
      <c r="AP1660" t="s">
        <v>125</v>
      </c>
      <c r="AQ1660" t="s">
        <v>53</v>
      </c>
      <c r="AR1660" t="s">
        <v>307</v>
      </c>
      <c r="AS1660" t="s">
        <v>79</v>
      </c>
    </row>
    <row r="1661" spans="1:45" hidden="1" x14ac:dyDescent="0.35">
      <c r="A1661">
        <v>2020160014225</v>
      </c>
      <c r="B1661">
        <v>2020</v>
      </c>
      <c r="C1661" s="1">
        <v>44005.544444444444</v>
      </c>
      <c r="D1661" s="1">
        <v>44005.565972222219</v>
      </c>
      <c r="E1661" s="2">
        <f>_2020_IR[[#This Row],[close]]-_2020_IR[[#This Row],[open]]</f>
        <v>2.1527777775190771E-2</v>
      </c>
      <c r="F1661" t="s">
        <v>56</v>
      </c>
      <c r="G1661" t="s">
        <v>68</v>
      </c>
      <c r="H1661" t="s">
        <v>710</v>
      </c>
      <c r="I1661" t="s">
        <v>1165</v>
      </c>
      <c r="J1661">
        <v>41.899875000000002</v>
      </c>
      <c r="K1661">
        <v>-8.8102800000000006</v>
      </c>
      <c r="L1661">
        <v>11</v>
      </c>
      <c r="M1661">
        <v>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 t="s">
        <v>47</v>
      </c>
      <c r="X1661">
        <v>0</v>
      </c>
      <c r="Y1661">
        <v>0.05</v>
      </c>
      <c r="Z1661">
        <v>0</v>
      </c>
      <c r="AA1661">
        <v>0.05</v>
      </c>
      <c r="AB1661">
        <f>_2020_IR[[#This Row],[areaTotal]]*10000</f>
        <v>500</v>
      </c>
      <c r="AC1661" t="s">
        <v>48</v>
      </c>
      <c r="AD1661">
        <v>31</v>
      </c>
      <c r="AE1661">
        <f>SQRT(_2020_IR[[#This Row],[aream2]])/(_2020_IR[[#This Row],[duration2]]*60)</f>
        <v>1.2021870846773064E-2</v>
      </c>
      <c r="AF1661">
        <v>0.377768379029288</v>
      </c>
      <c r="AG1661">
        <v>4.4214911113123803</v>
      </c>
      <c r="AH1661">
        <v>2.6799515391902999</v>
      </c>
      <c r="AI1661">
        <v>135.01592724097699</v>
      </c>
      <c r="AJ1661">
        <v>12.7093194297232</v>
      </c>
      <c r="AK1661">
        <v>82.313344321952002</v>
      </c>
      <c r="AL1661">
        <v>20.576395615700299</v>
      </c>
      <c r="AM1661" t="s">
        <v>281</v>
      </c>
      <c r="AN1661" t="s">
        <v>282</v>
      </c>
      <c r="AO1661" t="s">
        <v>51</v>
      </c>
      <c r="AP1661" t="s">
        <v>52</v>
      </c>
      <c r="AQ1661" t="s">
        <v>53</v>
      </c>
      <c r="AR1661" t="s">
        <v>54</v>
      </c>
      <c r="AS1661" t="s">
        <v>55</v>
      </c>
    </row>
    <row r="1662" spans="1:45" hidden="1" x14ac:dyDescent="0.35">
      <c r="A1662">
        <v>2020130091286</v>
      </c>
      <c r="B1662">
        <v>2020</v>
      </c>
      <c r="C1662" s="1">
        <v>44005.563888888886</v>
      </c>
      <c r="D1662" s="1">
        <v>44005.603472222225</v>
      </c>
      <c r="E1662" s="2">
        <f>_2020_IR[[#This Row],[close]]-_2020_IR[[#This Row],[open]]</f>
        <v>3.9583333338669036E-2</v>
      </c>
      <c r="F1662" t="s">
        <v>56</v>
      </c>
      <c r="G1662" t="s">
        <v>126</v>
      </c>
      <c r="H1662" t="s">
        <v>285</v>
      </c>
      <c r="I1662" t="s">
        <v>1231</v>
      </c>
      <c r="J1662">
        <v>41.299869999999999</v>
      </c>
      <c r="K1662">
        <v>-8.1090420000000005</v>
      </c>
      <c r="L1662">
        <v>5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 t="s">
        <v>47</v>
      </c>
      <c r="X1662">
        <v>0</v>
      </c>
      <c r="Y1662">
        <v>0</v>
      </c>
      <c r="Z1662">
        <v>0.05</v>
      </c>
      <c r="AA1662">
        <v>0.05</v>
      </c>
      <c r="AB1662">
        <f>_2020_IR[[#This Row],[areaTotal]]*10000</f>
        <v>500</v>
      </c>
      <c r="AC1662" t="s">
        <v>48</v>
      </c>
      <c r="AD1662">
        <v>57</v>
      </c>
      <c r="AE1662">
        <f>SQRT(_2020_IR[[#This Row],[aream2]])/(_2020_IR[[#This Row],[duration2]]*60)</f>
        <v>6.5382104605257009E-3</v>
      </c>
      <c r="AF1662">
        <v>1.9304699534725001</v>
      </c>
      <c r="AG1662">
        <v>11.112605567227099</v>
      </c>
      <c r="AH1662">
        <v>5.2212788205740104</v>
      </c>
      <c r="AI1662">
        <v>131.784339255806</v>
      </c>
      <c r="AJ1662">
        <v>25.367419568103799</v>
      </c>
      <c r="AK1662">
        <v>90.102398718804494</v>
      </c>
      <c r="AL1662">
        <v>34.251835694071197</v>
      </c>
      <c r="AM1662" t="s">
        <v>59</v>
      </c>
      <c r="AN1662" t="s">
        <v>60</v>
      </c>
      <c r="AO1662" t="s">
        <v>217</v>
      </c>
      <c r="AP1662" t="s">
        <v>125</v>
      </c>
      <c r="AQ1662" t="s">
        <v>53</v>
      </c>
      <c r="AR1662" t="s">
        <v>307</v>
      </c>
      <c r="AS1662" t="s">
        <v>79</v>
      </c>
    </row>
    <row r="1663" spans="1:45" hidden="1" x14ac:dyDescent="0.35">
      <c r="A1663">
        <v>2020120011348</v>
      </c>
      <c r="B1663">
        <v>2020</v>
      </c>
      <c r="C1663" s="1">
        <v>44005.568055555559</v>
      </c>
      <c r="D1663" s="1">
        <v>44005.584027777775</v>
      </c>
      <c r="E1663" s="2">
        <f>_2020_IR[[#This Row],[close]]-_2020_IR[[#This Row],[open]]</f>
        <v>1.597222221607808E-2</v>
      </c>
      <c r="F1663" t="s">
        <v>102</v>
      </c>
      <c r="G1663" t="s">
        <v>88</v>
      </c>
      <c r="H1663" t="s">
        <v>112</v>
      </c>
      <c r="I1663" t="s">
        <v>1232</v>
      </c>
      <c r="J1663">
        <v>39.183079999999997</v>
      </c>
      <c r="K1663">
        <v>-8.0118120000000008</v>
      </c>
      <c r="L1663">
        <v>52</v>
      </c>
      <c r="M1663">
        <v>14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 t="s">
        <v>47</v>
      </c>
      <c r="X1663">
        <v>0</v>
      </c>
      <c r="Y1663">
        <v>0.14699999999999999</v>
      </c>
      <c r="Z1663">
        <v>0</v>
      </c>
      <c r="AA1663">
        <v>0.14699999999999999</v>
      </c>
      <c r="AB1663">
        <f>_2020_IR[[#This Row],[areaTotal]]*10000</f>
        <v>1470</v>
      </c>
      <c r="AC1663" t="s">
        <v>48</v>
      </c>
      <c r="AD1663">
        <v>23</v>
      </c>
      <c r="AE1663">
        <f>SQRT(_2020_IR[[#This Row],[aream2]])/(_2020_IR[[#This Row],[duration2]]*60)</f>
        <v>2.7783028279247557E-2</v>
      </c>
      <c r="AF1663">
        <v>13.690572031200199</v>
      </c>
      <c r="AG1663">
        <v>33.610149685126501</v>
      </c>
      <c r="AH1663">
        <v>10.9279023334191</v>
      </c>
      <c r="AI1663">
        <v>279.65821920892398</v>
      </c>
      <c r="AJ1663">
        <v>92.434461809964702</v>
      </c>
      <c r="AK1663">
        <v>94.039268938875097</v>
      </c>
      <c r="AL1663">
        <v>101.22502885085601</v>
      </c>
      <c r="AM1663" t="s">
        <v>49</v>
      </c>
      <c r="AN1663" t="s">
        <v>133</v>
      </c>
      <c r="AO1663" t="s">
        <v>471</v>
      </c>
      <c r="AP1663" t="s">
        <v>289</v>
      </c>
      <c r="AQ1663" t="s">
        <v>53</v>
      </c>
      <c r="AR1663" t="s">
        <v>290</v>
      </c>
      <c r="AS1663" t="s">
        <v>291</v>
      </c>
    </row>
    <row r="1664" spans="1:45" hidden="1" x14ac:dyDescent="0.35">
      <c r="A1664">
        <v>2020130091317</v>
      </c>
      <c r="B1664">
        <v>2020</v>
      </c>
      <c r="C1664" s="1">
        <v>44005.59652777778</v>
      </c>
      <c r="D1664" s="1">
        <v>44005.618750000001</v>
      </c>
      <c r="E1664" s="2">
        <f>_2020_IR[[#This Row],[close]]-_2020_IR[[#This Row],[open]]</f>
        <v>2.2222222221898846E-2</v>
      </c>
      <c r="F1664" t="s">
        <v>43</v>
      </c>
      <c r="G1664" t="s">
        <v>126</v>
      </c>
      <c r="H1664" t="s">
        <v>169</v>
      </c>
      <c r="I1664" t="s">
        <v>1227</v>
      </c>
      <c r="J1664">
        <v>41.140346999999998</v>
      </c>
      <c r="K1664">
        <v>-8.1255199999999999</v>
      </c>
      <c r="L1664">
        <v>5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 t="s">
        <v>47</v>
      </c>
      <c r="X1664">
        <v>0</v>
      </c>
      <c r="Y1664">
        <v>0.01</v>
      </c>
      <c r="Z1664">
        <v>0</v>
      </c>
      <c r="AA1664">
        <v>0.01</v>
      </c>
      <c r="AB1664">
        <f>_2020_IR[[#This Row],[areaTotal]]*10000</f>
        <v>100</v>
      </c>
      <c r="AC1664" t="s">
        <v>48</v>
      </c>
      <c r="AD1664">
        <v>32</v>
      </c>
      <c r="AE1664">
        <f>SQRT(_2020_IR[[#This Row],[aream2]])/(_2020_IR[[#This Row],[duration2]]*60)</f>
        <v>5.208333333333333E-3</v>
      </c>
      <c r="AF1664">
        <v>1.7937007690625</v>
      </c>
      <c r="AG1664">
        <v>10.6607050217794</v>
      </c>
      <c r="AH1664">
        <v>5.0536518323781898</v>
      </c>
      <c r="AI1664">
        <v>134.12197232719001</v>
      </c>
      <c r="AJ1664">
        <v>24.206845103992102</v>
      </c>
      <c r="AK1664">
        <v>89.934066376527696</v>
      </c>
      <c r="AL1664">
        <v>33.360923451856102</v>
      </c>
      <c r="AM1664" t="s">
        <v>59</v>
      </c>
      <c r="AN1664" t="s">
        <v>60</v>
      </c>
      <c r="AO1664" t="s">
        <v>217</v>
      </c>
      <c r="AP1664" t="s">
        <v>125</v>
      </c>
      <c r="AQ1664" t="s">
        <v>53</v>
      </c>
      <c r="AR1664" t="s">
        <v>307</v>
      </c>
      <c r="AS1664" t="s">
        <v>79</v>
      </c>
    </row>
    <row r="1665" spans="1:45" hidden="1" x14ac:dyDescent="0.35">
      <c r="A1665">
        <v>2020020013532</v>
      </c>
      <c r="B1665">
        <v>2020</v>
      </c>
      <c r="C1665" s="1">
        <v>44005.597222222219</v>
      </c>
      <c r="D1665" s="1">
        <v>44005.642361111109</v>
      </c>
      <c r="E1665" s="2">
        <f>_2020_IR[[#This Row],[close]]-_2020_IR[[#This Row],[open]]</f>
        <v>4.5138888890505768E-2</v>
      </c>
      <c r="F1665" t="s">
        <v>56</v>
      </c>
      <c r="G1665" t="s">
        <v>71</v>
      </c>
      <c r="H1665" t="s">
        <v>71</v>
      </c>
      <c r="I1665" t="s">
        <v>1233</v>
      </c>
      <c r="J1665">
        <v>38.022292</v>
      </c>
      <c r="K1665">
        <v>-7.8167200000000001</v>
      </c>
      <c r="L1665">
        <v>24</v>
      </c>
      <c r="M1665">
        <v>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t="s">
        <v>47</v>
      </c>
      <c r="X1665">
        <v>0</v>
      </c>
      <c r="Y1665">
        <v>0</v>
      </c>
      <c r="Z1665">
        <v>4.8548999999999998</v>
      </c>
      <c r="AA1665">
        <v>4.8548999999999998</v>
      </c>
      <c r="AB1665">
        <f>_2020_IR[[#This Row],[areaTotal]]*10000</f>
        <v>48549</v>
      </c>
      <c r="AC1665" t="s">
        <v>82</v>
      </c>
      <c r="AD1665">
        <v>65</v>
      </c>
      <c r="AE1665">
        <f>SQRT(_2020_IR[[#This Row],[aream2]])/(_2020_IR[[#This Row],[duration2]]*60)</f>
        <v>5.6497019523069868E-2</v>
      </c>
      <c r="AF1665">
        <v>15.6040947631262</v>
      </c>
      <c r="AG1665">
        <v>36.188487980661598</v>
      </c>
      <c r="AH1665">
        <v>10.583908202333699</v>
      </c>
      <c r="AI1665">
        <v>304.71295591905698</v>
      </c>
      <c r="AJ1665">
        <v>127.318874955696</v>
      </c>
      <c r="AK1665">
        <v>94.224724201075105</v>
      </c>
      <c r="AL1665">
        <v>127.257738362807</v>
      </c>
      <c r="AM1665" t="s">
        <v>83</v>
      </c>
      <c r="AN1665" t="s">
        <v>84</v>
      </c>
      <c r="AO1665" t="s">
        <v>471</v>
      </c>
      <c r="AP1665" t="s">
        <v>289</v>
      </c>
      <c r="AQ1665" t="s">
        <v>1234</v>
      </c>
      <c r="AR1665" t="s">
        <v>290</v>
      </c>
      <c r="AS1665" t="s">
        <v>291</v>
      </c>
    </row>
    <row r="1666" spans="1:45" hidden="1" x14ac:dyDescent="0.35">
      <c r="A1666">
        <v>2020030041619</v>
      </c>
      <c r="B1666">
        <v>2020</v>
      </c>
      <c r="C1666" s="1">
        <v>44005.615277777775</v>
      </c>
      <c r="D1666" s="1">
        <v>44005.652083333334</v>
      </c>
      <c r="E1666" s="2">
        <f>_2020_IR[[#This Row],[close]]-_2020_IR[[#This Row],[open]]</f>
        <v>3.680555555911269E-2</v>
      </c>
      <c r="F1666" t="s">
        <v>43</v>
      </c>
      <c r="G1666" t="s">
        <v>158</v>
      </c>
      <c r="H1666" t="s">
        <v>158</v>
      </c>
      <c r="I1666" t="s">
        <v>333</v>
      </c>
      <c r="J1666">
        <v>41.526612999999998</v>
      </c>
      <c r="K1666">
        <v>-8.464207</v>
      </c>
      <c r="L1666">
        <v>21</v>
      </c>
      <c r="M1666">
        <v>5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 t="s">
        <v>47</v>
      </c>
      <c r="X1666">
        <v>0</v>
      </c>
      <c r="Y1666">
        <v>3.5000000000000003E-2</v>
      </c>
      <c r="Z1666">
        <v>0</v>
      </c>
      <c r="AA1666">
        <v>3.5000000000000003E-2</v>
      </c>
      <c r="AB1666">
        <f>_2020_IR[[#This Row],[areaTotal]]*10000</f>
        <v>350.00000000000006</v>
      </c>
      <c r="AC1666" t="s">
        <v>48</v>
      </c>
      <c r="AD1666">
        <v>53</v>
      </c>
      <c r="AE1666">
        <f>SQRT(_2020_IR[[#This Row],[aream2]])/(_2020_IR[[#This Row],[duration2]]*60)</f>
        <v>5.8831090987011662E-3</v>
      </c>
      <c r="AF1666">
        <v>1.7696062918532001</v>
      </c>
      <c r="AG1666">
        <v>10.579561200678</v>
      </c>
      <c r="AH1666">
        <v>5.2874227374211404</v>
      </c>
      <c r="AI1666">
        <v>107.572839041393</v>
      </c>
      <c r="AJ1666">
        <v>23.965114870058802</v>
      </c>
      <c r="AK1666">
        <v>89.418909917686406</v>
      </c>
      <c r="AL1666">
        <v>30.784676903464799</v>
      </c>
      <c r="AM1666" t="s">
        <v>59</v>
      </c>
      <c r="AN1666" t="s">
        <v>60</v>
      </c>
      <c r="AO1666" t="s">
        <v>217</v>
      </c>
      <c r="AP1666" t="s">
        <v>125</v>
      </c>
      <c r="AQ1666" t="s">
        <v>53</v>
      </c>
      <c r="AR1666" t="s">
        <v>307</v>
      </c>
      <c r="AS1666" t="s">
        <v>79</v>
      </c>
    </row>
    <row r="1667" spans="1:45" hidden="1" x14ac:dyDescent="0.35">
      <c r="A1667">
        <v>2020130091366</v>
      </c>
      <c r="B1667">
        <v>2020</v>
      </c>
      <c r="C1667" s="1">
        <v>44005.617361111108</v>
      </c>
      <c r="D1667" s="1">
        <v>44005.651388888888</v>
      </c>
      <c r="E1667" s="2">
        <f>_2020_IR[[#This Row],[close]]-_2020_IR[[#This Row],[open]]</f>
        <v>3.4027777779556345E-2</v>
      </c>
      <c r="F1667" t="s">
        <v>56</v>
      </c>
      <c r="G1667" t="s">
        <v>126</v>
      </c>
      <c r="H1667" t="s">
        <v>169</v>
      </c>
      <c r="I1667" t="s">
        <v>1235</v>
      </c>
      <c r="J1667">
        <v>41.095635000000001</v>
      </c>
      <c r="K1667">
        <v>-8.1230700000000002</v>
      </c>
      <c r="L1667">
        <v>5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">
        <v>47</v>
      </c>
      <c r="X1667">
        <v>0</v>
      </c>
      <c r="Y1667">
        <v>0</v>
      </c>
      <c r="Z1667">
        <v>0.1</v>
      </c>
      <c r="AA1667">
        <v>0.1</v>
      </c>
      <c r="AB1667">
        <f>_2020_IR[[#This Row],[areaTotal]]*10000</f>
        <v>1000</v>
      </c>
      <c r="AC1667" t="s">
        <v>48</v>
      </c>
      <c r="AD1667">
        <v>49</v>
      </c>
      <c r="AE1667">
        <f>SQRT(_2020_IR[[#This Row],[aream2]])/(_2020_IR[[#This Row],[duration2]]*60)</f>
        <v>1.0756046463157752E-2</v>
      </c>
      <c r="AF1667">
        <v>1.7937007690625</v>
      </c>
      <c r="AG1667">
        <v>10.6607050217794</v>
      </c>
      <c r="AH1667">
        <v>5.0536518323781898</v>
      </c>
      <c r="AI1667">
        <v>134.12197232719001</v>
      </c>
      <c r="AJ1667">
        <v>24.206845103992102</v>
      </c>
      <c r="AK1667">
        <v>89.934066376527696</v>
      </c>
      <c r="AL1667">
        <v>33.360923451856102</v>
      </c>
      <c r="AM1667" t="s">
        <v>59</v>
      </c>
      <c r="AN1667" t="s">
        <v>60</v>
      </c>
      <c r="AO1667" t="s">
        <v>217</v>
      </c>
      <c r="AP1667" t="s">
        <v>125</v>
      </c>
      <c r="AQ1667" t="s">
        <v>53</v>
      </c>
      <c r="AR1667" t="s">
        <v>307</v>
      </c>
      <c r="AS1667" t="s">
        <v>79</v>
      </c>
    </row>
    <row r="1668" spans="1:45" hidden="1" x14ac:dyDescent="0.35">
      <c r="A1668">
        <v>2020030041626</v>
      </c>
      <c r="B1668">
        <v>2020</v>
      </c>
      <c r="C1668" s="1">
        <v>44005.628472222219</v>
      </c>
      <c r="D1668" s="1">
        <v>44005.680555555555</v>
      </c>
      <c r="E1668" s="2">
        <f>_2020_IR[[#This Row],[close]]-_2020_IR[[#This Row],[open]]</f>
        <v>5.2083333335758653E-2</v>
      </c>
      <c r="F1668" t="s">
        <v>102</v>
      </c>
      <c r="G1668" t="s">
        <v>158</v>
      </c>
      <c r="H1668" t="s">
        <v>567</v>
      </c>
      <c r="I1668" t="s">
        <v>608</v>
      </c>
      <c r="J1668">
        <v>41.465403000000002</v>
      </c>
      <c r="K1668">
        <v>-8.0093530000000008</v>
      </c>
      <c r="L1668">
        <v>25</v>
      </c>
      <c r="M1668">
        <v>5</v>
      </c>
      <c r="N1668">
        <v>2</v>
      </c>
      <c r="O1668">
        <v>2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 t="s">
        <v>47</v>
      </c>
      <c r="X1668">
        <v>0.5</v>
      </c>
      <c r="Y1668">
        <v>0.5</v>
      </c>
      <c r="Z1668">
        <v>0</v>
      </c>
      <c r="AA1668">
        <v>1</v>
      </c>
      <c r="AB1668">
        <f>_2020_IR[[#This Row],[areaTotal]]*10000</f>
        <v>10000</v>
      </c>
      <c r="AC1668" t="s">
        <v>82</v>
      </c>
      <c r="AD1668">
        <v>75</v>
      </c>
      <c r="AE1668">
        <f>SQRT(_2020_IR[[#This Row],[aream2]])/(_2020_IR[[#This Row],[duration2]]*60)</f>
        <v>2.2222222222222223E-2</v>
      </c>
      <c r="AF1668">
        <v>2.2121854848006302</v>
      </c>
      <c r="AG1668">
        <v>12.0015897296188</v>
      </c>
      <c r="AH1668">
        <v>5.8629414816268399</v>
      </c>
      <c r="AI1668">
        <v>132.542611850865</v>
      </c>
      <c r="AJ1668">
        <v>24.191433810908499</v>
      </c>
      <c r="AK1668">
        <v>90.402186678887304</v>
      </c>
      <c r="AL1668">
        <v>33.223250936997403</v>
      </c>
      <c r="AM1668" t="s">
        <v>83</v>
      </c>
      <c r="AN1668" t="s">
        <v>84</v>
      </c>
      <c r="AO1668" t="s">
        <v>217</v>
      </c>
      <c r="AP1668" t="s">
        <v>125</v>
      </c>
      <c r="AQ1668" t="s">
        <v>53</v>
      </c>
      <c r="AR1668" t="s">
        <v>307</v>
      </c>
      <c r="AS1668" t="s">
        <v>79</v>
      </c>
    </row>
    <row r="1669" spans="1:45" hidden="1" x14ac:dyDescent="0.35">
      <c r="A1669">
        <v>2020010043962</v>
      </c>
      <c r="B1669">
        <v>2020</v>
      </c>
      <c r="C1669" s="1">
        <v>44005.646527777775</v>
      </c>
      <c r="D1669" s="1">
        <v>44005.664583333331</v>
      </c>
      <c r="E1669" s="2">
        <f>_2020_IR[[#This Row],[close]]-_2020_IR[[#This Row],[open]]</f>
        <v>1.8055555556202307E-2</v>
      </c>
      <c r="F1669" t="s">
        <v>102</v>
      </c>
      <c r="G1669" t="s">
        <v>139</v>
      </c>
      <c r="H1669" t="s">
        <v>152</v>
      </c>
      <c r="I1669" t="s">
        <v>605</v>
      </c>
      <c r="J1669">
        <v>40.806773</v>
      </c>
      <c r="K1669">
        <v>-8.5372439999999994</v>
      </c>
      <c r="L1669">
        <v>18</v>
      </c>
      <c r="M1669">
        <v>5</v>
      </c>
      <c r="N1669">
        <v>1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 t="s">
        <v>47</v>
      </c>
      <c r="X1669">
        <v>0</v>
      </c>
      <c r="Y1669">
        <v>1.72E-2</v>
      </c>
      <c r="Z1669">
        <v>0</v>
      </c>
      <c r="AA1669">
        <v>1.72E-2</v>
      </c>
      <c r="AB1669">
        <f>_2020_IR[[#This Row],[areaTotal]]*10000</f>
        <v>172</v>
      </c>
      <c r="AC1669" t="s">
        <v>48</v>
      </c>
      <c r="AD1669">
        <v>26</v>
      </c>
      <c r="AE1669">
        <f>SQRT(_2020_IR[[#This Row],[aream2]])/(_2020_IR[[#This Row],[duration2]]*60)</f>
        <v>8.4069724670538474E-3</v>
      </c>
      <c r="AF1669">
        <v>1.9973396508508501</v>
      </c>
      <c r="AG1669">
        <v>11.3284683987661</v>
      </c>
      <c r="AH1669">
        <v>4.9682474607262401</v>
      </c>
      <c r="AI1669">
        <v>190.144412475385</v>
      </c>
      <c r="AJ1669">
        <v>25.416775465210399</v>
      </c>
      <c r="AK1669">
        <v>87.822159139049504</v>
      </c>
      <c r="AL1669">
        <v>38.101047345778603</v>
      </c>
      <c r="AM1669" t="s">
        <v>281</v>
      </c>
      <c r="AN1669" t="s">
        <v>282</v>
      </c>
      <c r="AO1669" t="s">
        <v>217</v>
      </c>
      <c r="AP1669" t="s">
        <v>125</v>
      </c>
      <c r="AQ1669" t="s">
        <v>53</v>
      </c>
      <c r="AR1669" t="s">
        <v>218</v>
      </c>
      <c r="AS1669" t="s">
        <v>219</v>
      </c>
    </row>
    <row r="1670" spans="1:45" hidden="1" x14ac:dyDescent="0.35">
      <c r="A1670">
        <v>2020130091397</v>
      </c>
      <c r="B1670">
        <v>2020</v>
      </c>
      <c r="C1670" s="1">
        <v>44005.666666666664</v>
      </c>
      <c r="D1670" s="1">
        <v>44005.736111111109</v>
      </c>
      <c r="E1670" s="2">
        <f>_2020_IR[[#This Row],[close]]-_2020_IR[[#This Row],[open]]</f>
        <v>6.9444444445252884E-2</v>
      </c>
      <c r="F1670" t="s">
        <v>43</v>
      </c>
      <c r="G1670" t="s">
        <v>126</v>
      </c>
      <c r="H1670" t="s">
        <v>183</v>
      </c>
      <c r="I1670" t="s">
        <v>1236</v>
      </c>
      <c r="J1670">
        <v>41.381923999999998</v>
      </c>
      <c r="K1670">
        <v>-8.2299710000000008</v>
      </c>
      <c r="L1670">
        <v>5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t="s">
        <v>47</v>
      </c>
      <c r="X1670">
        <v>0</v>
      </c>
      <c r="Y1670">
        <v>0.05</v>
      </c>
      <c r="Z1670">
        <v>0</v>
      </c>
      <c r="AA1670">
        <v>0.05</v>
      </c>
      <c r="AB1670">
        <f>_2020_IR[[#This Row],[areaTotal]]*10000</f>
        <v>500</v>
      </c>
      <c r="AC1670" t="s">
        <v>48</v>
      </c>
      <c r="AD1670">
        <v>100</v>
      </c>
      <c r="AE1670">
        <f>SQRT(_2020_IR[[#This Row],[aream2]])/(_2020_IR[[#This Row],[duration2]]*60)</f>
        <v>3.7267799624996498E-3</v>
      </c>
      <c r="AF1670">
        <v>1.5875119531145101</v>
      </c>
      <c r="AG1670">
        <v>9.9500161414186508</v>
      </c>
      <c r="AH1670">
        <v>4.7669289617382402</v>
      </c>
      <c r="AI1670">
        <v>124.90401195845401</v>
      </c>
      <c r="AJ1670">
        <v>23.725906915091599</v>
      </c>
      <c r="AK1670">
        <v>88.694369388184398</v>
      </c>
      <c r="AL1670">
        <v>32.173277590635998</v>
      </c>
      <c r="AM1670" t="s">
        <v>59</v>
      </c>
      <c r="AN1670" t="s">
        <v>60</v>
      </c>
      <c r="AO1670" t="s">
        <v>217</v>
      </c>
      <c r="AP1670" t="s">
        <v>125</v>
      </c>
      <c r="AQ1670" t="s">
        <v>53</v>
      </c>
      <c r="AR1670" t="s">
        <v>218</v>
      </c>
      <c r="AS1670" t="s">
        <v>219</v>
      </c>
    </row>
    <row r="1671" spans="1:45" hidden="1" x14ac:dyDescent="0.35">
      <c r="A1671">
        <v>2020130091396</v>
      </c>
      <c r="B1671">
        <v>2020</v>
      </c>
      <c r="C1671" s="1">
        <v>44005.677083333336</v>
      </c>
      <c r="D1671" s="1">
        <v>44005.726388888892</v>
      </c>
      <c r="E1671" s="2">
        <f>_2020_IR[[#This Row],[close]]-_2020_IR[[#This Row],[open]]</f>
        <v>4.9305555556202307E-2</v>
      </c>
      <c r="F1671" t="s">
        <v>43</v>
      </c>
      <c r="G1671" t="s">
        <v>126</v>
      </c>
      <c r="H1671" t="s">
        <v>127</v>
      </c>
      <c r="I1671" t="s">
        <v>579</v>
      </c>
      <c r="J1671">
        <v>41.332056999999999</v>
      </c>
      <c r="K1671">
        <v>-8.3790379999999995</v>
      </c>
      <c r="L1671">
        <v>31</v>
      </c>
      <c r="M1671">
        <v>7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t="s">
        <v>47</v>
      </c>
      <c r="X1671">
        <v>0</v>
      </c>
      <c r="Y1671">
        <v>0.15</v>
      </c>
      <c r="Z1671">
        <v>0</v>
      </c>
      <c r="AA1671">
        <v>0.15</v>
      </c>
      <c r="AB1671">
        <f>_2020_IR[[#This Row],[areaTotal]]*10000</f>
        <v>1500</v>
      </c>
      <c r="AC1671" t="s">
        <v>48</v>
      </c>
      <c r="AD1671">
        <v>71</v>
      </c>
      <c r="AE1671">
        <f>SQRT(_2020_IR[[#This Row],[aream2]])/(_2020_IR[[#This Row],[duration2]]*60)</f>
        <v>9.0915102023648286E-3</v>
      </c>
      <c r="AF1671">
        <v>1.5875119531145101</v>
      </c>
      <c r="AG1671">
        <v>9.9500161414186508</v>
      </c>
      <c r="AH1671">
        <v>4.7669289617382402</v>
      </c>
      <c r="AI1671">
        <v>124.90401195845401</v>
      </c>
      <c r="AJ1671">
        <v>23.725906915091599</v>
      </c>
      <c r="AK1671">
        <v>88.694369388184398</v>
      </c>
      <c r="AL1671">
        <v>32.173277590635998</v>
      </c>
      <c r="AM1671" t="s">
        <v>59</v>
      </c>
      <c r="AN1671" t="s">
        <v>60</v>
      </c>
      <c r="AO1671" t="s">
        <v>217</v>
      </c>
      <c r="AP1671" t="s">
        <v>125</v>
      </c>
      <c r="AQ1671" t="s">
        <v>53</v>
      </c>
      <c r="AR1671" t="s">
        <v>218</v>
      </c>
      <c r="AS1671" t="s">
        <v>219</v>
      </c>
    </row>
    <row r="1672" spans="1:45" hidden="1" x14ac:dyDescent="0.35">
      <c r="A1672">
        <v>2020140030203</v>
      </c>
      <c r="B1672">
        <v>2020</v>
      </c>
      <c r="C1672" s="1">
        <v>44005.691666666666</v>
      </c>
      <c r="D1672" s="1">
        <v>44005.836805555555</v>
      </c>
      <c r="E1672" s="2">
        <f>_2020_IR[[#This Row],[close]]-_2020_IR[[#This Row],[open]]</f>
        <v>0.14513888888905058</v>
      </c>
      <c r="F1672" t="s">
        <v>102</v>
      </c>
      <c r="G1672" t="s">
        <v>212</v>
      </c>
      <c r="H1672" t="s">
        <v>482</v>
      </c>
      <c r="I1672" t="s">
        <v>1206</v>
      </c>
      <c r="J1672">
        <v>39.556207999999998</v>
      </c>
      <c r="K1672">
        <v>-8.5644030000000004</v>
      </c>
      <c r="L1672">
        <v>131</v>
      </c>
      <c r="M1672">
        <v>37</v>
      </c>
      <c r="N1672">
        <v>5</v>
      </c>
      <c r="O1672">
        <v>5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 t="s">
        <v>47</v>
      </c>
      <c r="X1672">
        <v>11.5</v>
      </c>
      <c r="Y1672">
        <v>0.51800000000000002</v>
      </c>
      <c r="Z1672">
        <v>0</v>
      </c>
      <c r="AA1672">
        <v>12.018000000000001</v>
      </c>
      <c r="AB1672">
        <f>_2020_IR[[#This Row],[areaTotal]]*10000</f>
        <v>120180</v>
      </c>
      <c r="AC1672" t="s">
        <v>295</v>
      </c>
      <c r="AD1672">
        <v>209</v>
      </c>
      <c r="AE1672">
        <f>SQRT(_2020_IR[[#This Row],[aream2]])/(_2020_IR[[#This Row],[duration2]]*60)</f>
        <v>2.7645125341312225E-2</v>
      </c>
      <c r="AF1672">
        <v>6.6921613905421697</v>
      </c>
      <c r="AG1672">
        <v>22.4308662778894</v>
      </c>
      <c r="AH1672">
        <v>7.7518023967603202</v>
      </c>
      <c r="AI1672">
        <v>260.26436523830802</v>
      </c>
      <c r="AJ1672">
        <v>55.314825298296498</v>
      </c>
      <c r="AK1672">
        <v>90.207117246275899</v>
      </c>
      <c r="AL1672">
        <v>72.244016032200605</v>
      </c>
      <c r="AM1672" t="s">
        <v>83</v>
      </c>
      <c r="AN1672" t="s">
        <v>588</v>
      </c>
      <c r="AO1672" t="s">
        <v>288</v>
      </c>
      <c r="AP1672" t="s">
        <v>125</v>
      </c>
      <c r="AQ1672" t="s">
        <v>53</v>
      </c>
      <c r="AR1672" t="s">
        <v>307</v>
      </c>
      <c r="AS1672" t="s">
        <v>79</v>
      </c>
    </row>
    <row r="1673" spans="1:45" hidden="1" x14ac:dyDescent="0.35">
      <c r="A1673">
        <v>2020040014361</v>
      </c>
      <c r="B1673">
        <v>2020</v>
      </c>
      <c r="C1673" s="1">
        <v>44005.691666666666</v>
      </c>
      <c r="D1673" s="1">
        <v>44005.715277777781</v>
      </c>
      <c r="E1673" s="2">
        <f>_2020_IR[[#This Row],[close]]-_2020_IR[[#This Row],[open]]</f>
        <v>2.3611111115314998E-2</v>
      </c>
      <c r="F1673" t="s">
        <v>43</v>
      </c>
      <c r="G1673" t="s">
        <v>134</v>
      </c>
      <c r="H1673" t="s">
        <v>576</v>
      </c>
      <c r="I1673" t="s">
        <v>576</v>
      </c>
      <c r="J1673">
        <v>41.475059999999999</v>
      </c>
      <c r="K1673">
        <v>-7.1868829999999999</v>
      </c>
      <c r="L1673">
        <v>24</v>
      </c>
      <c r="M1673">
        <v>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 t="s">
        <v>47</v>
      </c>
      <c r="X1673">
        <v>0</v>
      </c>
      <c r="Y1673">
        <v>0.45700000000000002</v>
      </c>
      <c r="Z1673">
        <v>0</v>
      </c>
      <c r="AA1673">
        <v>0.45700000000000002</v>
      </c>
      <c r="AB1673">
        <f>_2020_IR[[#This Row],[areaTotal]]*10000</f>
        <v>4570</v>
      </c>
      <c r="AC1673" t="s">
        <v>48</v>
      </c>
      <c r="AD1673">
        <v>34</v>
      </c>
      <c r="AE1673">
        <f>SQRT(_2020_IR[[#This Row],[aream2]])/(_2020_IR[[#This Row],[duration2]]*60)</f>
        <v>3.3138125061089353E-2</v>
      </c>
      <c r="AF1673">
        <v>10.5085273927351</v>
      </c>
      <c r="AG1673">
        <v>28.944539347327002</v>
      </c>
      <c r="AH1673">
        <v>9.3333564025212006</v>
      </c>
      <c r="AI1673">
        <v>269.57940869919003</v>
      </c>
      <c r="AJ1673">
        <v>80.855971225025598</v>
      </c>
      <c r="AK1673">
        <v>93.717695502564098</v>
      </c>
      <c r="AL1673">
        <v>92.415566689605299</v>
      </c>
      <c r="AM1673" t="s">
        <v>59</v>
      </c>
      <c r="AN1673" t="s">
        <v>60</v>
      </c>
      <c r="AO1673" t="s">
        <v>471</v>
      </c>
      <c r="AP1673" t="s">
        <v>125</v>
      </c>
      <c r="AQ1673" t="s">
        <v>53</v>
      </c>
      <c r="AR1673" t="s">
        <v>290</v>
      </c>
      <c r="AS1673" t="s">
        <v>291</v>
      </c>
    </row>
    <row r="1674" spans="1:45" hidden="1" x14ac:dyDescent="0.35">
      <c r="A1674">
        <v>2020050014708</v>
      </c>
      <c r="B1674">
        <v>2020</v>
      </c>
      <c r="C1674" s="1">
        <v>44005.696527777778</v>
      </c>
      <c r="D1674" s="1">
        <v>44005.71597222222</v>
      </c>
      <c r="E1674" s="2">
        <f>_2020_IR[[#This Row],[close]]-_2020_IR[[#This Row],[open]]</f>
        <v>1.9444444442342501E-2</v>
      </c>
      <c r="F1674" t="s">
        <v>56</v>
      </c>
      <c r="G1674" t="s">
        <v>75</v>
      </c>
      <c r="H1674" t="s">
        <v>110</v>
      </c>
      <c r="I1674" t="s">
        <v>1237</v>
      </c>
      <c r="J1674">
        <v>40.23216</v>
      </c>
      <c r="K1674">
        <v>-7.6008370000000003</v>
      </c>
      <c r="L1674">
        <v>40</v>
      </c>
      <c r="M1674">
        <v>10</v>
      </c>
      <c r="N1674">
        <v>1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 t="s">
        <v>47</v>
      </c>
      <c r="X1674">
        <v>0</v>
      </c>
      <c r="Y1674">
        <v>0</v>
      </c>
      <c r="Z1674">
        <v>0.17599999999999999</v>
      </c>
      <c r="AA1674">
        <v>0.17599999999999999</v>
      </c>
      <c r="AB1674">
        <f>_2020_IR[[#This Row],[areaTotal]]*10000</f>
        <v>1760</v>
      </c>
      <c r="AC1674" t="s">
        <v>48</v>
      </c>
      <c r="AD1674">
        <v>28</v>
      </c>
      <c r="AE1674">
        <f>SQRT(_2020_IR[[#This Row],[aream2]])/(_2020_IR[[#This Row],[duration2]]*60)</f>
        <v>2.4971639242146466E-2</v>
      </c>
      <c r="AF1674">
        <v>6.9278864388161399</v>
      </c>
      <c r="AG1674">
        <v>22.8738901813452</v>
      </c>
      <c r="AH1674">
        <v>8.8585802938101796</v>
      </c>
      <c r="AI1674">
        <v>213.31824135707899</v>
      </c>
      <c r="AJ1674">
        <v>49.318303001275297</v>
      </c>
      <c r="AK1674">
        <v>93.962377728544894</v>
      </c>
      <c r="AL1674">
        <v>62.507760809524598</v>
      </c>
      <c r="AM1674" t="s">
        <v>49</v>
      </c>
      <c r="AN1674" t="s">
        <v>91</v>
      </c>
      <c r="AO1674" t="s">
        <v>288</v>
      </c>
      <c r="AP1674" t="s">
        <v>125</v>
      </c>
      <c r="AQ1674" t="s">
        <v>53</v>
      </c>
      <c r="AR1674" t="s">
        <v>290</v>
      </c>
      <c r="AS1674" t="s">
        <v>291</v>
      </c>
    </row>
    <row r="1675" spans="1:45" hidden="1" x14ac:dyDescent="0.35">
      <c r="A1675">
        <v>2020160014250</v>
      </c>
      <c r="B1675">
        <v>2020</v>
      </c>
      <c r="C1675" s="1">
        <v>44005.697222222225</v>
      </c>
      <c r="D1675" s="1">
        <v>44005.739583333336</v>
      </c>
      <c r="E1675" s="2">
        <f>_2020_IR[[#This Row],[close]]-_2020_IR[[#This Row],[open]]</f>
        <v>4.2361111110949423E-2</v>
      </c>
      <c r="F1675" t="s">
        <v>43</v>
      </c>
      <c r="G1675" t="s">
        <v>68</v>
      </c>
      <c r="H1675" t="s">
        <v>179</v>
      </c>
      <c r="I1675" t="s">
        <v>1238</v>
      </c>
      <c r="J1675">
        <v>41.908411999999998</v>
      </c>
      <c r="K1675">
        <v>-8.4259020000000007</v>
      </c>
      <c r="L1675">
        <v>15</v>
      </c>
      <c r="M1675">
        <v>3</v>
      </c>
      <c r="N1675">
        <v>1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 t="s">
        <v>47</v>
      </c>
      <c r="X1675">
        <v>0.6</v>
      </c>
      <c r="Y1675">
        <v>1</v>
      </c>
      <c r="Z1675">
        <v>0</v>
      </c>
      <c r="AA1675">
        <v>1.6</v>
      </c>
      <c r="AB1675">
        <f>_2020_IR[[#This Row],[areaTotal]]*10000</f>
        <v>16000</v>
      </c>
      <c r="AC1675" t="s">
        <v>82</v>
      </c>
      <c r="AD1675">
        <v>61</v>
      </c>
      <c r="AE1675">
        <f>SQRT(_2020_IR[[#This Row],[aream2]])/(_2020_IR[[#This Row],[duration2]]*60)</f>
        <v>3.4560411586539663E-2</v>
      </c>
      <c r="AF1675">
        <v>1.45963594665271</v>
      </c>
      <c r="AG1675">
        <v>9.4889439041155406</v>
      </c>
      <c r="AH1675">
        <v>5.2269032989324202</v>
      </c>
      <c r="AI1675">
        <v>86.663601868864902</v>
      </c>
      <c r="AJ1675">
        <v>20.497834339431801</v>
      </c>
      <c r="AK1675">
        <v>89.422516679409696</v>
      </c>
      <c r="AL1675">
        <v>25.762301481419001</v>
      </c>
      <c r="AM1675" t="s">
        <v>49</v>
      </c>
      <c r="AN1675" t="s">
        <v>91</v>
      </c>
      <c r="AP1675" t="s">
        <v>125</v>
      </c>
      <c r="AQ1675" t="s">
        <v>53</v>
      </c>
      <c r="AR1675" t="s">
        <v>307</v>
      </c>
      <c r="AS1675" t="s">
        <v>79</v>
      </c>
    </row>
    <row r="1676" spans="1:45" hidden="1" x14ac:dyDescent="0.35">
      <c r="A1676">
        <v>2020130091409</v>
      </c>
      <c r="B1676">
        <v>2020</v>
      </c>
      <c r="C1676" s="1">
        <v>44005.698611111111</v>
      </c>
      <c r="D1676" s="1">
        <v>44005.722916666666</v>
      </c>
      <c r="E1676" s="2">
        <f>_2020_IR[[#This Row],[close]]-_2020_IR[[#This Row],[open]]</f>
        <v>2.4305555554747116E-2</v>
      </c>
      <c r="F1676" t="s">
        <v>43</v>
      </c>
      <c r="G1676" t="s">
        <v>126</v>
      </c>
      <c r="H1676" t="s">
        <v>176</v>
      </c>
      <c r="I1676" t="s">
        <v>1239</v>
      </c>
      <c r="J1676">
        <v>41.211877000000001</v>
      </c>
      <c r="K1676">
        <v>-8.6919269999999997</v>
      </c>
      <c r="L1676">
        <v>11</v>
      </c>
      <c r="M1676">
        <v>3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 t="s">
        <v>47</v>
      </c>
      <c r="X1676">
        <v>0</v>
      </c>
      <c r="Y1676">
        <v>0.01</v>
      </c>
      <c r="Z1676">
        <v>0</v>
      </c>
      <c r="AA1676">
        <v>0.01</v>
      </c>
      <c r="AB1676">
        <f>_2020_IR[[#This Row],[areaTotal]]*10000</f>
        <v>100</v>
      </c>
      <c r="AC1676" t="s">
        <v>48</v>
      </c>
      <c r="AD1676">
        <v>35</v>
      </c>
      <c r="AE1676">
        <f>SQRT(_2020_IR[[#This Row],[aream2]])/(_2020_IR[[#This Row],[duration2]]*60)</f>
        <v>4.7619047619047623E-3</v>
      </c>
      <c r="AF1676">
        <v>1.11740376805527</v>
      </c>
      <c r="AG1676">
        <v>8.1594654996714109</v>
      </c>
      <c r="AH1676">
        <v>3.90373731424144</v>
      </c>
      <c r="AI1676">
        <v>150.96877853195301</v>
      </c>
      <c r="AJ1676">
        <v>20.590413557121298</v>
      </c>
      <c r="AK1676">
        <v>86.261103931094993</v>
      </c>
      <c r="AL1676">
        <v>30.709698578635798</v>
      </c>
      <c r="AM1676" t="s">
        <v>59</v>
      </c>
      <c r="AO1676" t="s">
        <v>51</v>
      </c>
      <c r="AP1676" t="s">
        <v>125</v>
      </c>
      <c r="AQ1676" t="s">
        <v>53</v>
      </c>
      <c r="AR1676" t="s">
        <v>218</v>
      </c>
      <c r="AS1676" t="s">
        <v>219</v>
      </c>
    </row>
    <row r="1677" spans="1:45" hidden="1" x14ac:dyDescent="0.35">
      <c r="A1677">
        <v>2020130091429</v>
      </c>
      <c r="B1677">
        <v>2020</v>
      </c>
      <c r="C1677" s="1">
        <v>44005.711805555555</v>
      </c>
      <c r="D1677" s="1">
        <v>44005.729166666664</v>
      </c>
      <c r="E1677" s="2">
        <f>_2020_IR[[#This Row],[close]]-_2020_IR[[#This Row],[open]]</f>
        <v>1.7361111109494232E-2</v>
      </c>
      <c r="F1677" t="s">
        <v>43</v>
      </c>
      <c r="G1677" t="s">
        <v>126</v>
      </c>
      <c r="H1677" t="s">
        <v>249</v>
      </c>
      <c r="I1677" t="s">
        <v>737</v>
      </c>
      <c r="J1677">
        <v>41.138641999999997</v>
      </c>
      <c r="K1677">
        <v>-8.3843130000000006</v>
      </c>
      <c r="L1677">
        <v>5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 t="s">
        <v>47</v>
      </c>
      <c r="X1677">
        <v>0</v>
      </c>
      <c r="Y1677">
        <v>5.0000000000000001E-3</v>
      </c>
      <c r="Z1677">
        <v>0</v>
      </c>
      <c r="AA1677">
        <v>5.0000000000000001E-3</v>
      </c>
      <c r="AB1677">
        <f>_2020_IR[[#This Row],[areaTotal]]*10000</f>
        <v>50</v>
      </c>
      <c r="AC1677" t="s">
        <v>48</v>
      </c>
      <c r="AD1677">
        <v>25</v>
      </c>
      <c r="AE1677">
        <f>SQRT(_2020_IR[[#This Row],[aream2]])/(_2020_IR[[#This Row],[duration2]]*60)</f>
        <v>4.7140452079103166E-3</v>
      </c>
      <c r="AF1677">
        <v>1.45197657860811</v>
      </c>
      <c r="AG1677">
        <v>9.4607802068943094</v>
      </c>
      <c r="AH1677">
        <v>4.6563753616106398</v>
      </c>
      <c r="AI1677">
        <v>127.19079658802799</v>
      </c>
      <c r="AJ1677">
        <v>21.764890115960998</v>
      </c>
      <c r="AK1677">
        <v>88.551412206765093</v>
      </c>
      <c r="AL1677">
        <v>30.487308888072999</v>
      </c>
      <c r="AM1677" t="s">
        <v>59</v>
      </c>
      <c r="AN1677" t="s">
        <v>60</v>
      </c>
      <c r="AP1677" t="s">
        <v>125</v>
      </c>
      <c r="AQ1677" t="s">
        <v>53</v>
      </c>
      <c r="AR1677" t="s">
        <v>218</v>
      </c>
      <c r="AS1677" t="s">
        <v>219</v>
      </c>
    </row>
    <row r="1678" spans="1:45" hidden="1" x14ac:dyDescent="0.35">
      <c r="A1678">
        <v>2020130091432</v>
      </c>
      <c r="B1678">
        <v>2020</v>
      </c>
      <c r="C1678" s="1">
        <v>44005.71597222222</v>
      </c>
      <c r="D1678" s="1">
        <v>44005.73333333333</v>
      </c>
      <c r="E1678" s="2">
        <f>_2020_IR[[#This Row],[close]]-_2020_IR[[#This Row],[open]]</f>
        <v>1.7361111109494232E-2</v>
      </c>
      <c r="F1678" t="s">
        <v>43</v>
      </c>
      <c r="G1678" t="s">
        <v>126</v>
      </c>
      <c r="H1678" t="s">
        <v>419</v>
      </c>
      <c r="I1678" t="s">
        <v>664</v>
      </c>
      <c r="J1678">
        <v>41.162984999999999</v>
      </c>
      <c r="K1678">
        <v>-8.3204329999999995</v>
      </c>
      <c r="L1678">
        <v>3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">
        <v>47</v>
      </c>
      <c r="X1678">
        <v>0</v>
      </c>
      <c r="Y1678">
        <v>0.02</v>
      </c>
      <c r="Z1678">
        <v>0</v>
      </c>
      <c r="AA1678">
        <v>0.02</v>
      </c>
      <c r="AB1678">
        <f>_2020_IR[[#This Row],[areaTotal]]*10000</f>
        <v>200</v>
      </c>
      <c r="AC1678" t="s">
        <v>48</v>
      </c>
      <c r="AD1678">
        <v>25</v>
      </c>
      <c r="AE1678">
        <f>SQRT(_2020_IR[[#This Row],[aream2]])/(_2020_IR[[#This Row],[duration2]]*60)</f>
        <v>9.4280904158206332E-3</v>
      </c>
      <c r="AF1678">
        <v>1.45197657860811</v>
      </c>
      <c r="AG1678">
        <v>9.4607802068943094</v>
      </c>
      <c r="AH1678">
        <v>4.6563753616106398</v>
      </c>
      <c r="AI1678">
        <v>127.19079658802799</v>
      </c>
      <c r="AJ1678">
        <v>21.764890115960998</v>
      </c>
      <c r="AK1678">
        <v>88.551412206765093</v>
      </c>
      <c r="AL1678">
        <v>30.487308888072999</v>
      </c>
      <c r="AM1678" t="s">
        <v>59</v>
      </c>
      <c r="AN1678" t="s">
        <v>60</v>
      </c>
      <c r="AP1678" t="s">
        <v>125</v>
      </c>
      <c r="AQ1678" t="s">
        <v>53</v>
      </c>
      <c r="AR1678" t="s">
        <v>218</v>
      </c>
      <c r="AS1678" t="s">
        <v>219</v>
      </c>
    </row>
    <row r="1679" spans="1:45" hidden="1" x14ac:dyDescent="0.35">
      <c r="A1679">
        <v>2020120011375</v>
      </c>
      <c r="B1679">
        <v>2020</v>
      </c>
      <c r="C1679" s="1">
        <v>44005.726388888892</v>
      </c>
      <c r="D1679" s="1">
        <v>44005.775694444441</v>
      </c>
      <c r="E1679" s="2">
        <f>_2020_IR[[#This Row],[close]]-_2020_IR[[#This Row],[open]]</f>
        <v>4.930555554892635E-2</v>
      </c>
      <c r="F1679" t="s">
        <v>56</v>
      </c>
      <c r="G1679" t="s">
        <v>88</v>
      </c>
      <c r="H1679" t="s">
        <v>210</v>
      </c>
      <c r="I1679" t="s">
        <v>1221</v>
      </c>
      <c r="J1679">
        <v>38.819155000000002</v>
      </c>
      <c r="K1679">
        <v>-7.1858979999999999</v>
      </c>
      <c r="L1679">
        <v>42</v>
      </c>
      <c r="M1679">
        <v>14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">
        <v>47</v>
      </c>
      <c r="X1679">
        <v>0</v>
      </c>
      <c r="Y1679">
        <v>0</v>
      </c>
      <c r="Z1679">
        <v>5.2095000000000002</v>
      </c>
      <c r="AA1679">
        <v>5.2095000000000002</v>
      </c>
      <c r="AB1679">
        <f>_2020_IR[[#This Row],[areaTotal]]*10000</f>
        <v>52095</v>
      </c>
      <c r="AC1679" t="s">
        <v>82</v>
      </c>
      <c r="AD1679">
        <v>71</v>
      </c>
      <c r="AE1679">
        <f>SQRT(_2020_IR[[#This Row],[aream2]])/(_2020_IR[[#This Row],[duration2]]*60)</f>
        <v>5.3578237382303946E-2</v>
      </c>
      <c r="AF1679">
        <v>16.244392146883001</v>
      </c>
      <c r="AG1679">
        <v>37.020101493398599</v>
      </c>
      <c r="AH1679">
        <v>11.429861856191099</v>
      </c>
      <c r="AI1679">
        <v>304.41382624749502</v>
      </c>
      <c r="AJ1679">
        <v>115.04804654739</v>
      </c>
      <c r="AK1679">
        <v>95.455159925063398</v>
      </c>
      <c r="AL1679">
        <v>118.311514022461</v>
      </c>
      <c r="AM1679" t="s">
        <v>49</v>
      </c>
      <c r="AN1679" t="s">
        <v>133</v>
      </c>
      <c r="AO1679" t="s">
        <v>471</v>
      </c>
      <c r="AP1679" t="s">
        <v>289</v>
      </c>
      <c r="AQ1679" t="s">
        <v>1234</v>
      </c>
      <c r="AR1679" t="s">
        <v>1200</v>
      </c>
      <c r="AS1679" t="s">
        <v>1201</v>
      </c>
    </row>
    <row r="1680" spans="1:45" hidden="1" x14ac:dyDescent="0.35">
      <c r="A1680">
        <v>2020140030213</v>
      </c>
      <c r="B1680">
        <v>2020</v>
      </c>
      <c r="C1680" s="1">
        <v>44005.73541666667</v>
      </c>
      <c r="D1680" s="1">
        <v>44005.772222222222</v>
      </c>
      <c r="E1680" s="2">
        <f>_2020_IR[[#This Row],[close]]-_2020_IR[[#This Row],[open]]</f>
        <v>3.6805555551836733E-2</v>
      </c>
      <c r="F1680" t="s">
        <v>102</v>
      </c>
      <c r="G1680" t="s">
        <v>212</v>
      </c>
      <c r="H1680" t="s">
        <v>239</v>
      </c>
      <c r="I1680" t="s">
        <v>551</v>
      </c>
      <c r="J1680">
        <v>39.508510000000001</v>
      </c>
      <c r="K1680">
        <v>-8.4050250000000002</v>
      </c>
      <c r="L1680">
        <v>54</v>
      </c>
      <c r="M1680">
        <v>14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t="s">
        <v>47</v>
      </c>
      <c r="X1680">
        <v>0</v>
      </c>
      <c r="Y1680">
        <v>3.3500000000000002E-2</v>
      </c>
      <c r="Z1680">
        <v>0</v>
      </c>
      <c r="AA1680">
        <v>3.3500000000000002E-2</v>
      </c>
      <c r="AB1680">
        <f>_2020_IR[[#This Row],[areaTotal]]*10000</f>
        <v>335</v>
      </c>
      <c r="AC1680" t="s">
        <v>48</v>
      </c>
      <c r="AD1680">
        <v>53</v>
      </c>
      <c r="AE1680">
        <f>SQRT(_2020_IR[[#This Row],[aream2]])/(_2020_IR[[#This Row],[duration2]]*60)</f>
        <v>5.7556620181519261E-3</v>
      </c>
      <c r="AF1680">
        <v>11.350838182924999</v>
      </c>
      <c r="AG1680">
        <v>30.233284215907101</v>
      </c>
      <c r="AH1680">
        <v>10.079330379995</v>
      </c>
      <c r="AI1680">
        <v>268.14749608524698</v>
      </c>
      <c r="AJ1680">
        <v>78.765440864833195</v>
      </c>
      <c r="AK1680">
        <v>92.651273685929993</v>
      </c>
      <c r="AL1680">
        <v>90.830025669973907</v>
      </c>
      <c r="AM1680" t="s">
        <v>83</v>
      </c>
      <c r="AN1680" t="s">
        <v>84</v>
      </c>
      <c r="AO1680" t="s">
        <v>471</v>
      </c>
      <c r="AP1680" t="s">
        <v>289</v>
      </c>
      <c r="AQ1680" t="s">
        <v>53</v>
      </c>
      <c r="AR1680" t="s">
        <v>290</v>
      </c>
      <c r="AS1680" t="s">
        <v>291</v>
      </c>
    </row>
    <row r="1681" spans="1:45" hidden="1" x14ac:dyDescent="0.35">
      <c r="A1681">
        <v>2020130091439</v>
      </c>
      <c r="B1681">
        <v>2020</v>
      </c>
      <c r="C1681" s="1">
        <v>44005.739583333336</v>
      </c>
      <c r="D1681" s="1">
        <v>44005.771527777775</v>
      </c>
      <c r="E1681" s="2">
        <f>_2020_IR[[#This Row],[close]]-_2020_IR[[#This Row],[open]]</f>
        <v>3.1944444439432118E-2</v>
      </c>
      <c r="F1681" t="s">
        <v>43</v>
      </c>
      <c r="G1681" t="s">
        <v>126</v>
      </c>
      <c r="H1681" t="s">
        <v>435</v>
      </c>
      <c r="I1681" t="s">
        <v>1030</v>
      </c>
      <c r="J1681">
        <v>41.339041999999999</v>
      </c>
      <c r="K1681">
        <v>-8.3232470000000003</v>
      </c>
      <c r="L1681">
        <v>8</v>
      </c>
      <c r="M1681">
        <v>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">
        <v>47</v>
      </c>
      <c r="X1681">
        <v>0.1</v>
      </c>
      <c r="Y1681">
        <v>0.1</v>
      </c>
      <c r="Z1681">
        <v>0</v>
      </c>
      <c r="AA1681">
        <v>0.2</v>
      </c>
      <c r="AB1681">
        <f>_2020_IR[[#This Row],[areaTotal]]*10000</f>
        <v>2000</v>
      </c>
      <c r="AC1681" t="s">
        <v>48</v>
      </c>
      <c r="AD1681">
        <v>46</v>
      </c>
      <c r="AE1681">
        <f>SQRT(_2020_IR[[#This Row],[aream2]])/(_2020_IR[[#This Row],[duration2]]*60)</f>
        <v>1.6203391141302825E-2</v>
      </c>
      <c r="AF1681">
        <v>1.5875119531145101</v>
      </c>
      <c r="AG1681">
        <v>9.9500161414186508</v>
      </c>
      <c r="AH1681">
        <v>4.7669289617382402</v>
      </c>
      <c r="AI1681">
        <v>124.90401195845401</v>
      </c>
      <c r="AJ1681">
        <v>23.725906915091599</v>
      </c>
      <c r="AK1681">
        <v>88.694369388184398</v>
      </c>
      <c r="AL1681">
        <v>32.173277590635998</v>
      </c>
      <c r="AM1681" t="s">
        <v>59</v>
      </c>
      <c r="AN1681" t="s">
        <v>60</v>
      </c>
      <c r="AO1681" t="s">
        <v>217</v>
      </c>
      <c r="AP1681" t="s">
        <v>125</v>
      </c>
      <c r="AQ1681" t="s">
        <v>53</v>
      </c>
      <c r="AR1681" t="s">
        <v>218</v>
      </c>
      <c r="AS1681" t="s">
        <v>219</v>
      </c>
    </row>
    <row r="1682" spans="1:45" hidden="1" x14ac:dyDescent="0.35">
      <c r="A1682">
        <v>2020120011379</v>
      </c>
      <c r="B1682">
        <v>2020</v>
      </c>
      <c r="C1682" s="1">
        <v>44005.76666666667</v>
      </c>
      <c r="D1682" s="1">
        <v>44005.777777777781</v>
      </c>
      <c r="E1682" s="2">
        <f>_2020_IR[[#This Row],[close]]-_2020_IR[[#This Row],[open]]</f>
        <v>1.1111111110949423E-2</v>
      </c>
      <c r="F1682" t="s">
        <v>56</v>
      </c>
      <c r="G1682" t="s">
        <v>88</v>
      </c>
      <c r="H1682" t="s">
        <v>210</v>
      </c>
      <c r="I1682" t="s">
        <v>1221</v>
      </c>
      <c r="J1682">
        <v>38.822952999999998</v>
      </c>
      <c r="K1682">
        <v>-7.1623859999999997</v>
      </c>
      <c r="L1682">
        <v>26</v>
      </c>
      <c r="M1682">
        <v>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 t="s">
        <v>47</v>
      </c>
      <c r="X1682">
        <v>0</v>
      </c>
      <c r="Y1682">
        <v>0</v>
      </c>
      <c r="Z1682">
        <v>0.1087</v>
      </c>
      <c r="AA1682">
        <v>0.1087</v>
      </c>
      <c r="AB1682">
        <f>_2020_IR[[#This Row],[areaTotal]]*10000</f>
        <v>1087</v>
      </c>
      <c r="AC1682" t="s">
        <v>48</v>
      </c>
      <c r="AD1682">
        <v>16</v>
      </c>
      <c r="AE1682">
        <f>SQRT(_2020_IR[[#This Row],[aream2]])/(_2020_IR[[#This Row],[duration2]]*60)</f>
        <v>3.4343419837155283E-2</v>
      </c>
      <c r="AF1682">
        <v>16.244392146883001</v>
      </c>
      <c r="AG1682">
        <v>37.020101493398599</v>
      </c>
      <c r="AH1682">
        <v>11.429861856191099</v>
      </c>
      <c r="AI1682">
        <v>304.41382624749502</v>
      </c>
      <c r="AJ1682">
        <v>115.04804654739</v>
      </c>
      <c r="AK1682">
        <v>95.455159925063398</v>
      </c>
      <c r="AL1682">
        <v>118.311514022461</v>
      </c>
      <c r="AM1682" t="s">
        <v>49</v>
      </c>
      <c r="AN1682" t="s">
        <v>133</v>
      </c>
      <c r="AO1682" t="s">
        <v>471</v>
      </c>
      <c r="AP1682" t="s">
        <v>289</v>
      </c>
      <c r="AQ1682" t="s">
        <v>1234</v>
      </c>
      <c r="AR1682" t="s">
        <v>1200</v>
      </c>
      <c r="AS1682" t="s">
        <v>1201</v>
      </c>
    </row>
    <row r="1683" spans="1:45" hidden="1" x14ac:dyDescent="0.35">
      <c r="A1683">
        <v>2020130091461</v>
      </c>
      <c r="B1683">
        <v>2020</v>
      </c>
      <c r="C1683" s="1">
        <v>44005.767361111109</v>
      </c>
      <c r="D1683" s="1">
        <v>44005.786805555559</v>
      </c>
      <c r="E1683" s="2">
        <f>_2020_IR[[#This Row],[close]]-_2020_IR[[#This Row],[open]]</f>
        <v>1.9444444449618459E-2</v>
      </c>
      <c r="F1683" t="s">
        <v>43</v>
      </c>
      <c r="G1683" t="s">
        <v>126</v>
      </c>
      <c r="H1683" t="s">
        <v>278</v>
      </c>
      <c r="I1683" t="s">
        <v>1240</v>
      </c>
      <c r="J1683">
        <v>41.256191999999999</v>
      </c>
      <c r="K1683">
        <v>-8.4803200000000007</v>
      </c>
      <c r="L1683">
        <v>21</v>
      </c>
      <c r="M1683">
        <v>4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 t="s">
        <v>47</v>
      </c>
      <c r="X1683">
        <v>0</v>
      </c>
      <c r="Y1683">
        <v>0.01</v>
      </c>
      <c r="Z1683">
        <v>0</v>
      </c>
      <c r="AA1683">
        <v>0.01</v>
      </c>
      <c r="AB1683">
        <f>_2020_IR[[#This Row],[areaTotal]]*10000</f>
        <v>100</v>
      </c>
      <c r="AC1683" t="s">
        <v>48</v>
      </c>
      <c r="AD1683">
        <v>28</v>
      </c>
      <c r="AE1683">
        <f>SQRT(_2020_IR[[#This Row],[aream2]])/(_2020_IR[[#This Row],[duration2]]*60)</f>
        <v>5.9523809523809521E-3</v>
      </c>
      <c r="AF1683">
        <v>1.11740376805527</v>
      </c>
      <c r="AG1683">
        <v>8.1594654996714109</v>
      </c>
      <c r="AH1683">
        <v>3.90373731424144</v>
      </c>
      <c r="AI1683">
        <v>150.96877853195301</v>
      </c>
      <c r="AJ1683">
        <v>20.590413557121298</v>
      </c>
      <c r="AK1683">
        <v>86.261103931094993</v>
      </c>
      <c r="AL1683">
        <v>30.709698578635798</v>
      </c>
      <c r="AM1683" t="s">
        <v>59</v>
      </c>
      <c r="AO1683" t="s">
        <v>51</v>
      </c>
      <c r="AP1683" t="s">
        <v>125</v>
      </c>
      <c r="AQ1683" t="s">
        <v>53</v>
      </c>
      <c r="AR1683" t="s">
        <v>218</v>
      </c>
      <c r="AS1683" t="s">
        <v>219</v>
      </c>
    </row>
    <row r="1684" spans="1:45" hidden="1" x14ac:dyDescent="0.35">
      <c r="A1684">
        <v>2020130091470</v>
      </c>
      <c r="B1684">
        <v>2020</v>
      </c>
      <c r="C1684" s="1">
        <v>44005.777083333334</v>
      </c>
      <c r="D1684" s="1">
        <v>44005.81527777778</v>
      </c>
      <c r="E1684" s="2">
        <f>_2020_IR[[#This Row],[close]]-_2020_IR[[#This Row],[open]]</f>
        <v>3.8194444445252884E-2</v>
      </c>
      <c r="F1684" t="s">
        <v>43</v>
      </c>
      <c r="G1684" t="s">
        <v>158</v>
      </c>
      <c r="H1684" t="s">
        <v>883</v>
      </c>
      <c r="I1684" t="s">
        <v>1241</v>
      </c>
      <c r="J1684">
        <v>41.460548000000003</v>
      </c>
      <c r="K1684">
        <v>-8.7365180000000002</v>
      </c>
      <c r="L1684">
        <v>21</v>
      </c>
      <c r="M1684">
        <v>5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s">
        <v>47</v>
      </c>
      <c r="X1684">
        <v>0</v>
      </c>
      <c r="Y1684">
        <v>0.1</v>
      </c>
      <c r="Z1684">
        <v>0</v>
      </c>
      <c r="AA1684">
        <v>0.1</v>
      </c>
      <c r="AB1684">
        <f>_2020_IR[[#This Row],[areaTotal]]*10000</f>
        <v>1000</v>
      </c>
      <c r="AC1684" t="s">
        <v>48</v>
      </c>
      <c r="AD1684">
        <v>55</v>
      </c>
      <c r="AE1684">
        <f>SQRT(_2020_IR[[#This Row],[aream2]])/(_2020_IR[[#This Row],[duration2]]*60)</f>
        <v>9.5826595762678168E-3</v>
      </c>
      <c r="AF1684">
        <v>1.1981874470248</v>
      </c>
      <c r="AG1684">
        <v>8.4876726641647497</v>
      </c>
      <c r="AH1684">
        <v>4.1837206252051997</v>
      </c>
      <c r="AI1684">
        <v>123.71804370205599</v>
      </c>
      <c r="AJ1684">
        <v>21.138887355040499</v>
      </c>
      <c r="AK1684">
        <v>87.233294558369707</v>
      </c>
      <c r="AL1684">
        <v>29.623740917686799</v>
      </c>
      <c r="AM1684" t="s">
        <v>59</v>
      </c>
      <c r="AO1684" t="s">
        <v>51</v>
      </c>
      <c r="AP1684" t="s">
        <v>125</v>
      </c>
      <c r="AQ1684" t="s">
        <v>53</v>
      </c>
      <c r="AR1684" t="s">
        <v>218</v>
      </c>
      <c r="AS1684" t="s">
        <v>219</v>
      </c>
    </row>
    <row r="1685" spans="1:45" hidden="1" x14ac:dyDescent="0.35">
      <c r="A1685">
        <v>2020020013564</v>
      </c>
      <c r="B1685">
        <v>2020</v>
      </c>
      <c r="C1685" s="1">
        <v>44005.777777777781</v>
      </c>
      <c r="D1685" s="1">
        <v>44005.789583333331</v>
      </c>
      <c r="E1685" s="2">
        <f>_2020_IR[[#This Row],[close]]-_2020_IR[[#This Row],[open]]</f>
        <v>1.1805555550381541E-2</v>
      </c>
      <c r="F1685" t="s">
        <v>56</v>
      </c>
      <c r="G1685" t="s">
        <v>71</v>
      </c>
      <c r="H1685" t="s">
        <v>940</v>
      </c>
      <c r="I1685" t="s">
        <v>940</v>
      </c>
      <c r="J1685">
        <v>37.954143000000002</v>
      </c>
      <c r="K1685">
        <v>-8.1421899999999994</v>
      </c>
      <c r="L1685">
        <v>24</v>
      </c>
      <c r="M1685">
        <v>6</v>
      </c>
      <c r="N1685">
        <v>1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47</v>
      </c>
      <c r="X1685">
        <v>0</v>
      </c>
      <c r="Y1685">
        <v>0</v>
      </c>
      <c r="Z1685">
        <v>1.41E-2</v>
      </c>
      <c r="AA1685">
        <v>1.41E-2</v>
      </c>
      <c r="AB1685">
        <f>_2020_IR[[#This Row],[areaTotal]]*10000</f>
        <v>141</v>
      </c>
      <c r="AC1685" t="s">
        <v>48</v>
      </c>
      <c r="AD1685">
        <v>17</v>
      </c>
      <c r="AE1685">
        <f>SQRT(_2020_IR[[#This Row],[aream2]])/(_2020_IR[[#This Row],[duration2]]*60)</f>
        <v>1.1641511850037173E-2</v>
      </c>
      <c r="AF1685">
        <v>14.1669673810775</v>
      </c>
      <c r="AG1685">
        <v>34.265989000899701</v>
      </c>
      <c r="AH1685">
        <v>10.4246840993455</v>
      </c>
      <c r="AI1685">
        <v>289.71975087332299</v>
      </c>
      <c r="AJ1685">
        <v>111.306258829166</v>
      </c>
      <c r="AK1685">
        <v>93.683031388999197</v>
      </c>
      <c r="AL1685">
        <v>113.550882453073</v>
      </c>
      <c r="AM1685" t="s">
        <v>59</v>
      </c>
      <c r="AN1685" t="s">
        <v>60</v>
      </c>
      <c r="AO1685" t="s">
        <v>471</v>
      </c>
      <c r="AP1685" t="s">
        <v>289</v>
      </c>
      <c r="AQ1685" t="s">
        <v>53</v>
      </c>
      <c r="AR1685" t="s">
        <v>290</v>
      </c>
      <c r="AS1685" t="s">
        <v>291</v>
      </c>
    </row>
    <row r="1686" spans="1:45" hidden="1" x14ac:dyDescent="0.35">
      <c r="A1686">
        <v>2020120011384</v>
      </c>
      <c r="B1686">
        <v>2020</v>
      </c>
      <c r="C1686" s="1">
        <v>44005.78125</v>
      </c>
      <c r="D1686" s="1">
        <v>44005.895833333336</v>
      </c>
      <c r="E1686" s="2">
        <f>_2020_IR[[#This Row],[close]]-_2020_IR[[#This Row],[open]]</f>
        <v>0.11458333333575865</v>
      </c>
      <c r="F1686" t="s">
        <v>102</v>
      </c>
      <c r="G1686" t="s">
        <v>88</v>
      </c>
      <c r="H1686" t="s">
        <v>210</v>
      </c>
      <c r="I1686" t="s">
        <v>1221</v>
      </c>
      <c r="J1686">
        <v>38.773676999999999</v>
      </c>
      <c r="K1686">
        <v>-7.2121029999999999</v>
      </c>
      <c r="L1686">
        <v>92</v>
      </c>
      <c r="M1686">
        <v>28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47</v>
      </c>
      <c r="X1686">
        <v>4.8439037781899996</v>
      </c>
      <c r="Y1686">
        <v>4.1547346592599999</v>
      </c>
      <c r="Z1686">
        <v>2.14576888715E-2</v>
      </c>
      <c r="AA1686">
        <v>9.0200961263214996</v>
      </c>
      <c r="AB1686">
        <f>_2020_IR[[#This Row],[areaTotal]]*10000</f>
        <v>90200.961263214995</v>
      </c>
      <c r="AC1686" t="s">
        <v>82</v>
      </c>
      <c r="AD1686">
        <v>165</v>
      </c>
      <c r="AE1686">
        <f>SQRT(_2020_IR[[#This Row],[aream2]])/(_2020_IR[[#This Row],[duration2]]*60)</f>
        <v>3.0336843300763947E-2</v>
      </c>
      <c r="AF1686">
        <v>16.244392146883001</v>
      </c>
      <c r="AG1686">
        <v>37.020101493398599</v>
      </c>
      <c r="AH1686">
        <v>11.429861856191099</v>
      </c>
      <c r="AI1686">
        <v>304.41382624749502</v>
      </c>
      <c r="AJ1686">
        <v>115.04804654739</v>
      </c>
      <c r="AK1686">
        <v>95.455159925063398</v>
      </c>
      <c r="AL1686">
        <v>118.311514022461</v>
      </c>
      <c r="AM1686" t="s">
        <v>49</v>
      </c>
      <c r="AN1686" t="s">
        <v>133</v>
      </c>
      <c r="AO1686" t="s">
        <v>471</v>
      </c>
      <c r="AP1686" t="s">
        <v>289</v>
      </c>
      <c r="AQ1686" t="s">
        <v>1234</v>
      </c>
      <c r="AR1686" t="s">
        <v>1200</v>
      </c>
      <c r="AS1686" t="s">
        <v>1201</v>
      </c>
    </row>
    <row r="1687" spans="1:45" hidden="1" x14ac:dyDescent="0.35">
      <c r="A1687">
        <v>2020140030227</v>
      </c>
      <c r="B1687">
        <v>2020</v>
      </c>
      <c r="C1687" s="1">
        <v>44005.783333333333</v>
      </c>
      <c r="D1687" s="1">
        <v>44005.791666666664</v>
      </c>
      <c r="E1687" s="2">
        <f>_2020_IR[[#This Row],[close]]-_2020_IR[[#This Row],[open]]</f>
        <v>8.333333331393078E-3</v>
      </c>
      <c r="F1687" t="s">
        <v>43</v>
      </c>
      <c r="G1687" t="s">
        <v>212</v>
      </c>
      <c r="H1687" t="s">
        <v>239</v>
      </c>
      <c r="I1687" t="s">
        <v>1117</v>
      </c>
      <c r="J1687">
        <v>39.583807999999998</v>
      </c>
      <c r="K1687">
        <v>-8.3093450000000004</v>
      </c>
      <c r="L1687">
        <v>25</v>
      </c>
      <c r="M1687">
        <v>7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47</v>
      </c>
      <c r="X1687">
        <v>0</v>
      </c>
      <c r="Y1687">
        <v>0</v>
      </c>
      <c r="Z1687">
        <v>1.0699999999999999E-2</v>
      </c>
      <c r="AA1687">
        <v>1.0699999999999999E-2</v>
      </c>
      <c r="AB1687">
        <f>_2020_IR[[#This Row],[areaTotal]]*10000</f>
        <v>107</v>
      </c>
      <c r="AC1687" t="s">
        <v>48</v>
      </c>
      <c r="AD1687">
        <v>12</v>
      </c>
      <c r="AE1687">
        <f>SQRT(_2020_IR[[#This Row],[aream2]])/(_2020_IR[[#This Row],[duration2]]*60)</f>
        <v>1.4366778378873058E-2</v>
      </c>
      <c r="AF1687">
        <v>11.350838182924999</v>
      </c>
      <c r="AG1687">
        <v>30.233284215907101</v>
      </c>
      <c r="AH1687">
        <v>10.079330379995</v>
      </c>
      <c r="AI1687">
        <v>268.14749608524698</v>
      </c>
      <c r="AJ1687">
        <v>78.765440864833195</v>
      </c>
      <c r="AK1687">
        <v>92.651273685929993</v>
      </c>
      <c r="AL1687">
        <v>90.830025669973907</v>
      </c>
      <c r="AM1687" t="s">
        <v>83</v>
      </c>
      <c r="AN1687" t="s">
        <v>84</v>
      </c>
      <c r="AO1687" t="s">
        <v>471</v>
      </c>
      <c r="AP1687" t="s">
        <v>289</v>
      </c>
      <c r="AQ1687" t="s">
        <v>53</v>
      </c>
      <c r="AR1687" t="s">
        <v>290</v>
      </c>
      <c r="AS1687" t="s">
        <v>291</v>
      </c>
    </row>
    <row r="1688" spans="1:45" hidden="1" x14ac:dyDescent="0.35">
      <c r="A1688">
        <v>2020040014378</v>
      </c>
      <c r="B1688">
        <v>2020</v>
      </c>
      <c r="C1688" s="1">
        <v>44005.804861111108</v>
      </c>
      <c r="D1688" s="1">
        <v>44005.916666666664</v>
      </c>
      <c r="E1688" s="2">
        <f>_2020_IR[[#This Row],[close]]-_2020_IR[[#This Row],[open]]</f>
        <v>0.11180555555620231</v>
      </c>
      <c r="F1688" t="s">
        <v>43</v>
      </c>
      <c r="G1688" t="s">
        <v>134</v>
      </c>
      <c r="H1688" t="s">
        <v>135</v>
      </c>
      <c r="I1688" t="s">
        <v>135</v>
      </c>
      <c r="J1688">
        <v>41.626153000000002</v>
      </c>
      <c r="K1688">
        <v>-6.5276269999999998</v>
      </c>
      <c r="L1688">
        <v>34</v>
      </c>
      <c r="M1688">
        <v>9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t="s">
        <v>47</v>
      </c>
      <c r="X1688">
        <v>0.28999999999999998</v>
      </c>
      <c r="Y1688">
        <v>1.3</v>
      </c>
      <c r="Z1688">
        <v>0</v>
      </c>
      <c r="AA1688">
        <v>1.59</v>
      </c>
      <c r="AB1688">
        <f>_2020_IR[[#This Row],[areaTotal]]*10000</f>
        <v>15900</v>
      </c>
      <c r="AC1688" t="s">
        <v>82</v>
      </c>
      <c r="AD1688">
        <v>161</v>
      </c>
      <c r="AE1688">
        <f>SQRT(_2020_IR[[#This Row],[aream2]])/(_2020_IR[[#This Row],[duration2]]*60)</f>
        <v>1.305333355374585E-2</v>
      </c>
      <c r="AF1688">
        <v>7.3658900824875202</v>
      </c>
      <c r="AG1688">
        <v>23.680022309835099</v>
      </c>
      <c r="AH1688">
        <v>9.4140682540460894</v>
      </c>
      <c r="AI1688">
        <v>196.96286146762</v>
      </c>
      <c r="AJ1688">
        <v>50.445952139272002</v>
      </c>
      <c r="AK1688">
        <v>94.007781178566205</v>
      </c>
      <c r="AL1688">
        <v>61.508286067410602</v>
      </c>
      <c r="AM1688" t="s">
        <v>655</v>
      </c>
      <c r="AN1688" t="s">
        <v>656</v>
      </c>
      <c r="AO1688" t="s">
        <v>288</v>
      </c>
      <c r="AP1688" t="s">
        <v>125</v>
      </c>
      <c r="AQ1688" t="s">
        <v>53</v>
      </c>
      <c r="AR1688" t="s">
        <v>290</v>
      </c>
      <c r="AS1688" t="s">
        <v>291</v>
      </c>
    </row>
    <row r="1689" spans="1:45" hidden="1" x14ac:dyDescent="0.35">
      <c r="A1689">
        <v>2020010044034</v>
      </c>
      <c r="B1689">
        <v>2020</v>
      </c>
      <c r="C1689" s="1">
        <v>44005.823611111111</v>
      </c>
      <c r="D1689" s="1">
        <v>44005.854166666664</v>
      </c>
      <c r="E1689" s="2">
        <f>_2020_IR[[#This Row],[close]]-_2020_IR[[#This Row],[open]]</f>
        <v>3.0555555553291924E-2</v>
      </c>
      <c r="F1689" t="s">
        <v>102</v>
      </c>
      <c r="G1689" t="s">
        <v>139</v>
      </c>
      <c r="H1689" t="s">
        <v>594</v>
      </c>
      <c r="I1689" t="s">
        <v>1242</v>
      </c>
      <c r="J1689">
        <v>40.637962000000002</v>
      </c>
      <c r="K1689">
        <v>-8.4806699999999999</v>
      </c>
      <c r="L1689">
        <v>23</v>
      </c>
      <c r="M1689">
        <v>6</v>
      </c>
      <c r="N1689">
        <v>1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 t="s">
        <v>47</v>
      </c>
      <c r="X1689">
        <v>3.5999999999999997E-2</v>
      </c>
      <c r="Y1689">
        <v>0</v>
      </c>
      <c r="Z1689">
        <v>0</v>
      </c>
      <c r="AA1689">
        <v>3.5999999999999997E-2</v>
      </c>
      <c r="AB1689">
        <f>_2020_IR[[#This Row],[areaTotal]]*10000</f>
        <v>360</v>
      </c>
      <c r="AC1689" t="s">
        <v>48</v>
      </c>
      <c r="AD1689">
        <v>44</v>
      </c>
      <c r="AE1689">
        <f>SQRT(_2020_IR[[#This Row],[aream2]])/(_2020_IR[[#This Row],[duration2]]*60)</f>
        <v>7.1869946822008621E-3</v>
      </c>
      <c r="AF1689">
        <v>2.5501225318718501</v>
      </c>
      <c r="AG1689">
        <v>13.005284455204301</v>
      </c>
      <c r="AH1689">
        <v>5.3460394083258702</v>
      </c>
      <c r="AI1689">
        <v>210.00208811082501</v>
      </c>
      <c r="AJ1689">
        <v>29.729568145193898</v>
      </c>
      <c r="AK1689">
        <v>88.077307230374203</v>
      </c>
      <c r="AL1689">
        <v>43.916287663137702</v>
      </c>
      <c r="AM1689" t="s">
        <v>83</v>
      </c>
      <c r="AN1689" t="s">
        <v>84</v>
      </c>
      <c r="AO1689" t="s">
        <v>217</v>
      </c>
      <c r="AP1689" t="s">
        <v>125</v>
      </c>
      <c r="AQ1689" t="s">
        <v>53</v>
      </c>
      <c r="AR1689" t="s">
        <v>218</v>
      </c>
      <c r="AS1689" t="s">
        <v>219</v>
      </c>
    </row>
    <row r="1690" spans="1:45" hidden="1" x14ac:dyDescent="0.35">
      <c r="A1690">
        <v>2020110112796</v>
      </c>
      <c r="B1690">
        <v>2020</v>
      </c>
      <c r="C1690" s="1">
        <v>44005.825694444444</v>
      </c>
      <c r="D1690" s="1">
        <v>44005.856249999997</v>
      </c>
      <c r="E1690" s="2">
        <f>_2020_IR[[#This Row],[close]]-_2020_IR[[#This Row],[open]]</f>
        <v>3.0555555553291924E-2</v>
      </c>
      <c r="F1690" t="s">
        <v>43</v>
      </c>
      <c r="G1690" t="s">
        <v>57</v>
      </c>
      <c r="H1690" t="s">
        <v>266</v>
      </c>
      <c r="I1690" t="s">
        <v>1243</v>
      </c>
      <c r="J1690">
        <v>39.013250999999997</v>
      </c>
      <c r="K1690">
        <v>-9.3626989999999992</v>
      </c>
      <c r="L1690">
        <v>29</v>
      </c>
      <c r="M1690">
        <v>7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47</v>
      </c>
      <c r="X1690">
        <v>0</v>
      </c>
      <c r="Y1690">
        <v>3.0000000000000001E-3</v>
      </c>
      <c r="Z1690">
        <v>0</v>
      </c>
      <c r="AA1690">
        <v>3.0000000000000001E-3</v>
      </c>
      <c r="AB1690">
        <f>_2020_IR[[#This Row],[areaTotal]]*10000</f>
        <v>30</v>
      </c>
      <c r="AC1690" t="s">
        <v>48</v>
      </c>
      <c r="AD1690">
        <v>44</v>
      </c>
      <c r="AE1690">
        <f>SQRT(_2020_IR[[#This Row],[aream2]])/(_2020_IR[[#This Row],[duration2]]*60)</f>
        <v>2.0747066572165385E-3</v>
      </c>
      <c r="AF1690">
        <v>5.4086677154229799</v>
      </c>
      <c r="AG1690">
        <v>19.8883914530402</v>
      </c>
      <c r="AH1690">
        <v>6.1593249398206202</v>
      </c>
      <c r="AI1690">
        <v>264.937203369141</v>
      </c>
      <c r="AJ1690">
        <v>62.476871082969801</v>
      </c>
      <c r="AK1690">
        <v>85.144464583487206</v>
      </c>
      <c r="AL1690">
        <v>78.609796626690198</v>
      </c>
      <c r="AM1690" t="s">
        <v>49</v>
      </c>
      <c r="AN1690" t="s">
        <v>133</v>
      </c>
      <c r="AO1690" t="s">
        <v>288</v>
      </c>
      <c r="AP1690" t="s">
        <v>125</v>
      </c>
      <c r="AQ1690" t="s">
        <v>53</v>
      </c>
      <c r="AR1690" t="s">
        <v>54</v>
      </c>
      <c r="AS1690" t="s">
        <v>55</v>
      </c>
    </row>
    <row r="1691" spans="1:45" hidden="1" x14ac:dyDescent="0.35">
      <c r="A1691">
        <v>2020010044046</v>
      </c>
      <c r="B1691">
        <v>2020</v>
      </c>
      <c r="C1691" s="1">
        <v>44005.844444444447</v>
      </c>
      <c r="D1691" s="1">
        <v>44005.916666666664</v>
      </c>
      <c r="E1691" s="2">
        <f>_2020_IR[[#This Row],[close]]-_2020_IR[[#This Row],[open]]</f>
        <v>7.2222222217533272E-2</v>
      </c>
      <c r="F1691" t="s">
        <v>56</v>
      </c>
      <c r="G1691" t="s">
        <v>139</v>
      </c>
      <c r="H1691" t="s">
        <v>497</v>
      </c>
      <c r="I1691" t="s">
        <v>1244</v>
      </c>
      <c r="J1691">
        <v>40.689169999999997</v>
      </c>
      <c r="K1691">
        <v>-8.5655599999999996</v>
      </c>
      <c r="L1691">
        <v>25</v>
      </c>
      <c r="M1691">
        <v>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47</v>
      </c>
      <c r="X1691">
        <v>0</v>
      </c>
      <c r="Y1691">
        <v>0</v>
      </c>
      <c r="Z1691">
        <v>2.5000000000000001E-2</v>
      </c>
      <c r="AA1691">
        <v>2.5000000000000001E-2</v>
      </c>
      <c r="AB1691">
        <f>_2020_IR[[#This Row],[areaTotal]]*10000</f>
        <v>250</v>
      </c>
      <c r="AC1691" t="s">
        <v>48</v>
      </c>
      <c r="AD1691">
        <v>104</v>
      </c>
      <c r="AE1691">
        <f>SQRT(_2020_IR[[#This Row],[aream2]])/(_2020_IR[[#This Row],[duration2]]*60)</f>
        <v>2.5338763302631246E-3</v>
      </c>
      <c r="AF1691">
        <v>1.9973396508508501</v>
      </c>
      <c r="AG1691">
        <v>11.3284683987661</v>
      </c>
      <c r="AH1691">
        <v>4.9682474607262401</v>
      </c>
      <c r="AI1691">
        <v>190.144412475385</v>
      </c>
      <c r="AJ1691">
        <v>25.416775465210399</v>
      </c>
      <c r="AK1691">
        <v>87.822159139049504</v>
      </c>
      <c r="AL1691">
        <v>38.101047345778603</v>
      </c>
      <c r="AM1691" t="s">
        <v>59</v>
      </c>
      <c r="AN1691" t="s">
        <v>60</v>
      </c>
      <c r="AO1691" t="s">
        <v>217</v>
      </c>
      <c r="AP1691" t="s">
        <v>125</v>
      </c>
      <c r="AQ1691" t="s">
        <v>53</v>
      </c>
      <c r="AR1691" t="s">
        <v>218</v>
      </c>
      <c r="AS1691" t="s">
        <v>219</v>
      </c>
    </row>
    <row r="1692" spans="1:45" hidden="1" x14ac:dyDescent="0.35">
      <c r="A1692">
        <v>2020130091540</v>
      </c>
      <c r="B1692">
        <v>2020</v>
      </c>
      <c r="C1692" s="1">
        <v>44005.879166666666</v>
      </c>
      <c r="D1692" s="1">
        <v>44005.904166666667</v>
      </c>
      <c r="E1692" s="2">
        <f>_2020_IR[[#This Row],[close]]-_2020_IR[[#This Row],[open]]</f>
        <v>2.5000000001455192E-2</v>
      </c>
      <c r="F1692" t="s">
        <v>43</v>
      </c>
      <c r="G1692" t="s">
        <v>126</v>
      </c>
      <c r="H1692" t="s">
        <v>197</v>
      </c>
      <c r="I1692" t="s">
        <v>796</v>
      </c>
      <c r="J1692">
        <v>41.269179999999999</v>
      </c>
      <c r="K1692">
        <v>-8.6272500000000001</v>
      </c>
      <c r="L1692">
        <v>10</v>
      </c>
      <c r="M1692">
        <v>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t="s">
        <v>47</v>
      </c>
      <c r="X1692">
        <v>0</v>
      </c>
      <c r="Y1692">
        <v>0.01</v>
      </c>
      <c r="Z1692">
        <v>0</v>
      </c>
      <c r="AA1692">
        <v>0.01</v>
      </c>
      <c r="AB1692">
        <f>_2020_IR[[#This Row],[areaTotal]]*10000</f>
        <v>100</v>
      </c>
      <c r="AC1692" t="s">
        <v>48</v>
      </c>
      <c r="AD1692">
        <v>36</v>
      </c>
      <c r="AE1692">
        <f>SQRT(_2020_IR[[#This Row],[aream2]])/(_2020_IR[[#This Row],[duration2]]*60)</f>
        <v>4.6296296296296294E-3</v>
      </c>
      <c r="AF1692">
        <v>1.11740376805527</v>
      </c>
      <c r="AG1692">
        <v>8.1594654996714109</v>
      </c>
      <c r="AH1692">
        <v>3.90373731424144</v>
      </c>
      <c r="AI1692">
        <v>150.96877853195301</v>
      </c>
      <c r="AJ1692">
        <v>20.590413557121298</v>
      </c>
      <c r="AK1692">
        <v>86.261103931094993</v>
      </c>
      <c r="AL1692">
        <v>30.709698578635798</v>
      </c>
      <c r="AM1692" t="s">
        <v>281</v>
      </c>
      <c r="AN1692" t="s">
        <v>282</v>
      </c>
      <c r="AO1692" t="s">
        <v>51</v>
      </c>
      <c r="AP1692" t="s">
        <v>125</v>
      </c>
      <c r="AQ1692" t="s">
        <v>53</v>
      </c>
      <c r="AR1692" t="s">
        <v>218</v>
      </c>
      <c r="AS1692" t="s">
        <v>219</v>
      </c>
    </row>
    <row r="1693" spans="1:45" hidden="1" x14ac:dyDescent="0.35">
      <c r="A1693">
        <v>2020130091552</v>
      </c>
      <c r="B1693">
        <v>2020</v>
      </c>
      <c r="C1693" s="1">
        <v>44005.900694444441</v>
      </c>
      <c r="D1693" s="1">
        <v>44005.920138888891</v>
      </c>
      <c r="E1693" s="2">
        <f>_2020_IR[[#This Row],[close]]-_2020_IR[[#This Row],[open]]</f>
        <v>1.9444444449618459E-2</v>
      </c>
      <c r="F1693" t="s">
        <v>43</v>
      </c>
      <c r="G1693" t="s">
        <v>126</v>
      </c>
      <c r="H1693" t="s">
        <v>171</v>
      </c>
      <c r="I1693" t="s">
        <v>442</v>
      </c>
      <c r="J1693">
        <v>41.143487999999998</v>
      </c>
      <c r="K1693">
        <v>-8.4967930000000003</v>
      </c>
      <c r="L1693">
        <v>13</v>
      </c>
      <c r="M1693">
        <v>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47</v>
      </c>
      <c r="X1693">
        <v>0</v>
      </c>
      <c r="Y1693">
        <v>0.02</v>
      </c>
      <c r="Z1693">
        <v>0</v>
      </c>
      <c r="AA1693">
        <v>0.02</v>
      </c>
      <c r="AB1693">
        <f>_2020_IR[[#This Row],[areaTotal]]*10000</f>
        <v>200</v>
      </c>
      <c r="AC1693" t="s">
        <v>48</v>
      </c>
      <c r="AD1693">
        <v>28</v>
      </c>
      <c r="AE1693">
        <f>SQRT(_2020_IR[[#This Row],[aream2]])/(_2020_IR[[#This Row],[duration2]]*60)</f>
        <v>8.4179378712684241E-3</v>
      </c>
      <c r="AF1693">
        <v>1.3551383413728799</v>
      </c>
      <c r="AG1693">
        <v>9.0989519656396194</v>
      </c>
      <c r="AH1693">
        <v>4.2124440736071298</v>
      </c>
      <c r="AI1693">
        <v>175.21183075303099</v>
      </c>
      <c r="AJ1693">
        <v>21.613554947341001</v>
      </c>
      <c r="AK1693">
        <v>86.638603746668906</v>
      </c>
      <c r="AL1693">
        <v>33.038353452688597</v>
      </c>
      <c r="AM1693" t="s">
        <v>59</v>
      </c>
      <c r="AO1693" t="s">
        <v>51</v>
      </c>
      <c r="AP1693" t="s">
        <v>125</v>
      </c>
      <c r="AQ1693" t="s">
        <v>53</v>
      </c>
      <c r="AR1693" t="s">
        <v>218</v>
      </c>
      <c r="AS1693" t="s">
        <v>219</v>
      </c>
    </row>
    <row r="1694" spans="1:45" hidden="1" x14ac:dyDescent="0.35">
      <c r="A1694">
        <v>2020130091571</v>
      </c>
      <c r="B1694">
        <v>2020</v>
      </c>
      <c r="C1694" s="1">
        <v>44005.918055555558</v>
      </c>
      <c r="D1694" s="1">
        <v>44005.952777777777</v>
      </c>
      <c r="E1694" s="2">
        <f>_2020_IR[[#This Row],[close]]-_2020_IR[[#This Row],[open]]</f>
        <v>3.4722222218988463E-2</v>
      </c>
      <c r="F1694" t="s">
        <v>43</v>
      </c>
      <c r="G1694" t="s">
        <v>126</v>
      </c>
      <c r="H1694" t="s">
        <v>171</v>
      </c>
      <c r="I1694" t="s">
        <v>442</v>
      </c>
      <c r="J1694">
        <v>41.152037</v>
      </c>
      <c r="K1694">
        <v>-8.510643</v>
      </c>
      <c r="L1694">
        <v>6</v>
      </c>
      <c r="M1694">
        <v>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47</v>
      </c>
      <c r="X1694">
        <v>0</v>
      </c>
      <c r="Y1694">
        <v>5.0000000000000001E-3</v>
      </c>
      <c r="Z1694">
        <v>0</v>
      </c>
      <c r="AA1694">
        <v>5.0000000000000001E-3</v>
      </c>
      <c r="AB1694">
        <f>_2020_IR[[#This Row],[areaTotal]]*10000</f>
        <v>50</v>
      </c>
      <c r="AC1694" t="s">
        <v>48</v>
      </c>
      <c r="AD1694">
        <v>50</v>
      </c>
      <c r="AE1694">
        <f>SQRT(_2020_IR[[#This Row],[aream2]])/(_2020_IR[[#This Row],[duration2]]*60)</f>
        <v>2.3570226039551583E-3</v>
      </c>
      <c r="AF1694">
        <v>1.3551383413728799</v>
      </c>
      <c r="AG1694">
        <v>9.0989519656396194</v>
      </c>
      <c r="AH1694">
        <v>4.2124440736071298</v>
      </c>
      <c r="AI1694">
        <v>175.21183075303099</v>
      </c>
      <c r="AJ1694">
        <v>21.613554947341001</v>
      </c>
      <c r="AK1694">
        <v>86.638603746668906</v>
      </c>
      <c r="AL1694">
        <v>33.038353452688597</v>
      </c>
      <c r="AM1694" t="s">
        <v>59</v>
      </c>
      <c r="AO1694" t="s">
        <v>51</v>
      </c>
      <c r="AP1694" t="s">
        <v>125</v>
      </c>
      <c r="AQ1694" t="s">
        <v>53</v>
      </c>
      <c r="AR1694" t="s">
        <v>218</v>
      </c>
      <c r="AS1694" t="s">
        <v>219</v>
      </c>
    </row>
    <row r="1695" spans="1:45" hidden="1" x14ac:dyDescent="0.35">
      <c r="A1695">
        <v>2020130091566</v>
      </c>
      <c r="B1695">
        <v>2020</v>
      </c>
      <c r="C1695" s="1">
        <v>44005.918749999997</v>
      </c>
      <c r="D1695" s="1">
        <v>44005.938888888886</v>
      </c>
      <c r="E1695" s="2">
        <f>_2020_IR[[#This Row],[close]]-_2020_IR[[#This Row],[open]]</f>
        <v>2.0138888889050577E-2</v>
      </c>
      <c r="F1695" t="s">
        <v>43</v>
      </c>
      <c r="G1695" t="s">
        <v>126</v>
      </c>
      <c r="H1695" t="s">
        <v>257</v>
      </c>
      <c r="I1695" t="s">
        <v>258</v>
      </c>
      <c r="J1695">
        <v>41.039659999999998</v>
      </c>
      <c r="K1695">
        <v>-8.5167870000000008</v>
      </c>
      <c r="L1695">
        <v>12</v>
      </c>
      <c r="M1695">
        <v>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 t="s">
        <v>47</v>
      </c>
      <c r="X1695">
        <v>0</v>
      </c>
      <c r="Y1695">
        <v>0.15</v>
      </c>
      <c r="Z1695">
        <v>0</v>
      </c>
      <c r="AA1695">
        <v>0.15</v>
      </c>
      <c r="AB1695">
        <f>_2020_IR[[#This Row],[areaTotal]]*10000</f>
        <v>1500</v>
      </c>
      <c r="AC1695" t="s">
        <v>48</v>
      </c>
      <c r="AD1695">
        <v>29</v>
      </c>
      <c r="AE1695">
        <f>SQRT(_2020_IR[[#This Row],[aream2]])/(_2020_IR[[#This Row],[duration2]]*60)</f>
        <v>2.2258524978203544E-2</v>
      </c>
      <c r="AF1695">
        <v>1.3551383413728799</v>
      </c>
      <c r="AG1695">
        <v>9.0989519656396194</v>
      </c>
      <c r="AH1695">
        <v>4.2124440736071298</v>
      </c>
      <c r="AI1695">
        <v>175.21183075303099</v>
      </c>
      <c r="AJ1695">
        <v>21.613554947341001</v>
      </c>
      <c r="AK1695">
        <v>86.638603746668906</v>
      </c>
      <c r="AL1695">
        <v>33.038353452688597</v>
      </c>
      <c r="AM1695" t="s">
        <v>59</v>
      </c>
      <c r="AO1695" t="s">
        <v>51</v>
      </c>
      <c r="AP1695" t="s">
        <v>125</v>
      </c>
      <c r="AQ1695" t="s">
        <v>53</v>
      </c>
      <c r="AR1695" t="s">
        <v>218</v>
      </c>
      <c r="AS1695" t="s">
        <v>219</v>
      </c>
    </row>
    <row r="1696" spans="1:45" hidden="1" x14ac:dyDescent="0.35">
      <c r="A1696">
        <v>2020130091569</v>
      </c>
      <c r="B1696">
        <v>2020</v>
      </c>
      <c r="C1696" s="1">
        <v>44005.921527777777</v>
      </c>
      <c r="D1696" s="1">
        <v>44005.944444444445</v>
      </c>
      <c r="E1696" s="2">
        <f>_2020_IR[[#This Row],[close]]-_2020_IR[[#This Row],[open]]</f>
        <v>2.2916666668606922E-2</v>
      </c>
      <c r="F1696" t="s">
        <v>43</v>
      </c>
      <c r="G1696" t="s">
        <v>126</v>
      </c>
      <c r="H1696" t="s">
        <v>257</v>
      </c>
      <c r="I1696" t="s">
        <v>1061</v>
      </c>
      <c r="J1696">
        <v>41.105592999999999</v>
      </c>
      <c r="K1696">
        <v>-8.553051</v>
      </c>
      <c r="L1696">
        <v>7</v>
      </c>
      <c r="M1696">
        <v>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 t="s">
        <v>47</v>
      </c>
      <c r="X1696">
        <v>0</v>
      </c>
      <c r="Y1696">
        <v>5.0000000000000001E-3</v>
      </c>
      <c r="Z1696">
        <v>0</v>
      </c>
      <c r="AA1696">
        <v>5.0000000000000001E-3</v>
      </c>
      <c r="AB1696">
        <f>_2020_IR[[#This Row],[areaTotal]]*10000</f>
        <v>50</v>
      </c>
      <c r="AC1696" t="s">
        <v>48</v>
      </c>
      <c r="AD1696">
        <v>33</v>
      </c>
      <c r="AE1696">
        <f>SQRT(_2020_IR[[#This Row],[aream2]])/(_2020_IR[[#This Row],[duration2]]*60)</f>
        <v>3.571246369629028E-3</v>
      </c>
      <c r="AF1696">
        <v>1.3551383413728799</v>
      </c>
      <c r="AG1696">
        <v>9.0989519656396194</v>
      </c>
      <c r="AH1696">
        <v>4.2124440736071298</v>
      </c>
      <c r="AI1696">
        <v>175.21183075303099</v>
      </c>
      <c r="AJ1696">
        <v>21.613554947341001</v>
      </c>
      <c r="AK1696">
        <v>86.638603746668906</v>
      </c>
      <c r="AL1696">
        <v>33.038353452688597</v>
      </c>
      <c r="AM1696" t="s">
        <v>59</v>
      </c>
      <c r="AO1696" t="s">
        <v>51</v>
      </c>
      <c r="AP1696" t="s">
        <v>125</v>
      </c>
      <c r="AQ1696" t="s">
        <v>53</v>
      </c>
      <c r="AR1696" t="s">
        <v>218</v>
      </c>
      <c r="AS1696" t="s">
        <v>219</v>
      </c>
    </row>
    <row r="1697" spans="1:45" hidden="1" x14ac:dyDescent="0.35">
      <c r="A1697">
        <v>2020130091580</v>
      </c>
      <c r="B1697">
        <v>2020</v>
      </c>
      <c r="C1697" s="1">
        <v>44005.928472222222</v>
      </c>
      <c r="D1697" s="1">
        <v>44005.99722222222</v>
      </c>
      <c r="E1697" s="2">
        <f>_2020_IR[[#This Row],[close]]-_2020_IR[[#This Row],[open]]</f>
        <v>6.8749999998544808E-2</v>
      </c>
      <c r="F1697" t="s">
        <v>56</v>
      </c>
      <c r="G1697" t="s">
        <v>126</v>
      </c>
      <c r="H1697" t="s">
        <v>435</v>
      </c>
      <c r="I1697" t="s">
        <v>1245</v>
      </c>
      <c r="J1697">
        <v>41.279161000000002</v>
      </c>
      <c r="K1697">
        <v>-8.3229179999999996</v>
      </c>
      <c r="L1697">
        <v>8</v>
      </c>
      <c r="M1697">
        <v>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t="s">
        <v>47</v>
      </c>
      <c r="X1697">
        <v>0</v>
      </c>
      <c r="Y1697">
        <v>0</v>
      </c>
      <c r="Z1697">
        <v>0.2</v>
      </c>
      <c r="AA1697">
        <v>0.2</v>
      </c>
      <c r="AB1697">
        <f>_2020_IR[[#This Row],[areaTotal]]*10000</f>
        <v>2000</v>
      </c>
      <c r="AC1697" t="s">
        <v>48</v>
      </c>
      <c r="AD1697">
        <v>99</v>
      </c>
      <c r="AE1697">
        <f>SQRT(_2020_IR[[#This Row],[aream2]])/(_2020_IR[[#This Row],[duration2]]*60)</f>
        <v>7.5288484090902013E-3</v>
      </c>
      <c r="AF1697">
        <v>1.5875119531145101</v>
      </c>
      <c r="AG1697">
        <v>9.9500161414186508</v>
      </c>
      <c r="AH1697">
        <v>4.7669289617382402</v>
      </c>
      <c r="AI1697">
        <v>124.90401195845401</v>
      </c>
      <c r="AJ1697">
        <v>23.725906915091599</v>
      </c>
      <c r="AK1697">
        <v>88.694369388184398</v>
      </c>
      <c r="AL1697">
        <v>32.173277590635998</v>
      </c>
      <c r="AM1697" t="s">
        <v>59</v>
      </c>
      <c r="AN1697" t="s">
        <v>60</v>
      </c>
      <c r="AO1697" t="s">
        <v>217</v>
      </c>
      <c r="AP1697" t="s">
        <v>125</v>
      </c>
      <c r="AQ1697" t="s">
        <v>53</v>
      </c>
      <c r="AR1697" t="s">
        <v>218</v>
      </c>
      <c r="AS1697" t="s">
        <v>219</v>
      </c>
    </row>
    <row r="1698" spans="1:45" hidden="1" x14ac:dyDescent="0.35">
      <c r="A1698">
        <v>2020010044072</v>
      </c>
      <c r="B1698">
        <v>2020</v>
      </c>
      <c r="C1698" s="1">
        <v>44005.934027777781</v>
      </c>
      <c r="D1698" s="1">
        <v>44005.958333333336</v>
      </c>
      <c r="E1698" s="2">
        <f>_2020_IR[[#This Row],[close]]-_2020_IR[[#This Row],[open]]</f>
        <v>2.4305555554747116E-2</v>
      </c>
      <c r="F1698" t="s">
        <v>102</v>
      </c>
      <c r="G1698" t="s">
        <v>139</v>
      </c>
      <c r="H1698" t="s">
        <v>140</v>
      </c>
      <c r="I1698" t="s">
        <v>880</v>
      </c>
      <c r="J1698">
        <v>41.005817999999998</v>
      </c>
      <c r="K1698">
        <v>-8.5645869999999995</v>
      </c>
      <c r="L1698">
        <v>7</v>
      </c>
      <c r="M1698">
        <v>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 t="s">
        <v>47</v>
      </c>
      <c r="X1698">
        <v>0</v>
      </c>
      <c r="Y1698">
        <v>5.0000000000000001E-3</v>
      </c>
      <c r="Z1698">
        <v>0</v>
      </c>
      <c r="AA1698">
        <v>5.0000000000000001E-3</v>
      </c>
      <c r="AB1698">
        <f>_2020_IR[[#This Row],[areaTotal]]*10000</f>
        <v>50</v>
      </c>
      <c r="AC1698" t="s">
        <v>48</v>
      </c>
      <c r="AD1698">
        <v>35</v>
      </c>
      <c r="AE1698">
        <f>SQRT(_2020_IR[[#This Row],[aream2]])/(_2020_IR[[#This Row],[duration2]]*60)</f>
        <v>3.3671751485073692E-3</v>
      </c>
      <c r="AF1698">
        <v>1.3551383413728799</v>
      </c>
      <c r="AG1698">
        <v>9.0989519656396194</v>
      </c>
      <c r="AH1698">
        <v>4.2124440736071298</v>
      </c>
      <c r="AI1698">
        <v>175.21183075303099</v>
      </c>
      <c r="AJ1698">
        <v>21.613554947341001</v>
      </c>
      <c r="AK1698">
        <v>86.638603746668906</v>
      </c>
      <c r="AL1698">
        <v>33.038353452688597</v>
      </c>
      <c r="AM1698" t="s">
        <v>83</v>
      </c>
      <c r="AN1698" t="s">
        <v>84</v>
      </c>
      <c r="AO1698" t="s">
        <v>51</v>
      </c>
      <c r="AP1698" t="s">
        <v>125</v>
      </c>
      <c r="AQ1698" t="s">
        <v>53</v>
      </c>
      <c r="AR1698" t="s">
        <v>218</v>
      </c>
      <c r="AS1698" t="s">
        <v>219</v>
      </c>
    </row>
    <row r="1699" spans="1:45" hidden="1" x14ac:dyDescent="0.35">
      <c r="A1699">
        <v>2020130091590</v>
      </c>
      <c r="B1699">
        <v>2020</v>
      </c>
      <c r="C1699" s="1">
        <v>44005.939583333333</v>
      </c>
      <c r="D1699" s="1">
        <v>44005.96875</v>
      </c>
      <c r="E1699" s="2">
        <f>_2020_IR[[#This Row],[close]]-_2020_IR[[#This Row],[open]]</f>
        <v>2.9166666667151731E-2</v>
      </c>
      <c r="F1699" t="s">
        <v>43</v>
      </c>
      <c r="G1699" t="s">
        <v>126</v>
      </c>
      <c r="H1699" t="s">
        <v>197</v>
      </c>
      <c r="I1699" t="s">
        <v>1246</v>
      </c>
      <c r="J1699">
        <v>41.271312000000002</v>
      </c>
      <c r="K1699">
        <v>-8.6072579999999999</v>
      </c>
      <c r="L1699">
        <v>6</v>
      </c>
      <c r="M1699">
        <v>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 t="s">
        <v>47</v>
      </c>
      <c r="X1699">
        <v>0</v>
      </c>
      <c r="Y1699">
        <v>0.01</v>
      </c>
      <c r="Z1699">
        <v>0</v>
      </c>
      <c r="AA1699">
        <v>0.01</v>
      </c>
      <c r="AB1699">
        <f>_2020_IR[[#This Row],[areaTotal]]*10000</f>
        <v>100</v>
      </c>
      <c r="AC1699" t="s">
        <v>48</v>
      </c>
      <c r="AD1699">
        <v>42</v>
      </c>
      <c r="AE1699">
        <f>SQRT(_2020_IR[[#This Row],[aream2]])/(_2020_IR[[#This Row],[duration2]]*60)</f>
        <v>3.968253968253968E-3</v>
      </c>
      <c r="AF1699">
        <v>1.11740376805527</v>
      </c>
      <c r="AG1699">
        <v>8.1594654996714109</v>
      </c>
      <c r="AH1699">
        <v>3.90373731424144</v>
      </c>
      <c r="AI1699">
        <v>150.96877853195301</v>
      </c>
      <c r="AJ1699">
        <v>20.590413557121298</v>
      </c>
      <c r="AK1699">
        <v>86.261103931094993</v>
      </c>
      <c r="AL1699">
        <v>30.709698578635798</v>
      </c>
      <c r="AM1699" t="s">
        <v>59</v>
      </c>
      <c r="AO1699" t="s">
        <v>51</v>
      </c>
      <c r="AP1699" t="s">
        <v>125</v>
      </c>
      <c r="AQ1699" t="s">
        <v>53</v>
      </c>
      <c r="AR1699" t="s">
        <v>218</v>
      </c>
      <c r="AS1699" t="s">
        <v>219</v>
      </c>
    </row>
    <row r="1700" spans="1:45" hidden="1" x14ac:dyDescent="0.35">
      <c r="A1700">
        <v>2020130091607</v>
      </c>
      <c r="B1700">
        <v>2020</v>
      </c>
      <c r="C1700" s="1">
        <v>44005.953472222223</v>
      </c>
      <c r="D1700" s="1">
        <v>44005.986111111109</v>
      </c>
      <c r="E1700" s="2">
        <f>_2020_IR[[#This Row],[close]]-_2020_IR[[#This Row],[open]]</f>
        <v>3.2638888886140194E-2</v>
      </c>
      <c r="F1700" t="s">
        <v>43</v>
      </c>
      <c r="G1700" t="s">
        <v>126</v>
      </c>
      <c r="H1700" t="s">
        <v>171</v>
      </c>
      <c r="I1700" t="s">
        <v>442</v>
      </c>
      <c r="J1700">
        <v>41.136344999999999</v>
      </c>
      <c r="K1700">
        <v>-8.4864800000000002</v>
      </c>
      <c r="L1700">
        <v>17</v>
      </c>
      <c r="M1700">
        <v>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47</v>
      </c>
      <c r="X1700">
        <v>0</v>
      </c>
      <c r="Y1700">
        <v>0.06</v>
      </c>
      <c r="Z1700">
        <v>0</v>
      </c>
      <c r="AA1700">
        <v>0.06</v>
      </c>
      <c r="AB1700">
        <f>_2020_IR[[#This Row],[areaTotal]]*10000</f>
        <v>600</v>
      </c>
      <c r="AC1700" t="s">
        <v>48</v>
      </c>
      <c r="AD1700">
        <v>47</v>
      </c>
      <c r="AE1700">
        <f>SQRT(_2020_IR[[#This Row],[aream2]])/(_2020_IR[[#This Row],[duration2]]*60)</f>
        <v>8.6861338396566606E-3</v>
      </c>
      <c r="AF1700">
        <v>1.3551383413728799</v>
      </c>
      <c r="AG1700">
        <v>9.0989519656396194</v>
      </c>
      <c r="AH1700">
        <v>4.2124440736071298</v>
      </c>
      <c r="AI1700">
        <v>175.21183075303099</v>
      </c>
      <c r="AJ1700">
        <v>21.613554947341001</v>
      </c>
      <c r="AK1700">
        <v>86.638603746668906</v>
      </c>
      <c r="AL1700">
        <v>33.038353452688597</v>
      </c>
      <c r="AM1700" t="s">
        <v>59</v>
      </c>
      <c r="AO1700" t="s">
        <v>51</v>
      </c>
      <c r="AP1700" t="s">
        <v>125</v>
      </c>
      <c r="AQ1700" t="s">
        <v>53</v>
      </c>
      <c r="AR1700" t="s">
        <v>218</v>
      </c>
      <c r="AS1700" t="s">
        <v>219</v>
      </c>
    </row>
    <row r="1701" spans="1:45" hidden="1" x14ac:dyDescent="0.35">
      <c r="A1701">
        <v>2020180028640</v>
      </c>
      <c r="B1701">
        <v>2020</v>
      </c>
      <c r="C1701" s="1">
        <v>44005.956944444442</v>
      </c>
      <c r="D1701" s="1">
        <v>44005.973611111112</v>
      </c>
      <c r="E1701" s="2">
        <f>_2020_IR[[#This Row],[close]]-_2020_IR[[#This Row],[open]]</f>
        <v>1.6666666670062114E-2</v>
      </c>
      <c r="F1701" t="s">
        <v>43</v>
      </c>
      <c r="G1701" t="s">
        <v>65</v>
      </c>
      <c r="H1701" t="s">
        <v>1112</v>
      </c>
      <c r="I1701" t="s">
        <v>797</v>
      </c>
      <c r="J1701">
        <v>41.143391999999999</v>
      </c>
      <c r="K1701">
        <v>-7.6762280000000001</v>
      </c>
      <c r="L1701">
        <v>10</v>
      </c>
      <c r="M1701">
        <v>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 t="s">
        <v>47</v>
      </c>
      <c r="X1701">
        <v>0</v>
      </c>
      <c r="Y1701">
        <v>0</v>
      </c>
      <c r="Z1701">
        <v>1E-3</v>
      </c>
      <c r="AA1701">
        <v>1E-3</v>
      </c>
      <c r="AB1701">
        <f>_2020_IR[[#This Row],[areaTotal]]*10000</f>
        <v>10</v>
      </c>
      <c r="AC1701" t="s">
        <v>48</v>
      </c>
      <c r="AD1701">
        <v>24</v>
      </c>
      <c r="AE1701">
        <f>SQRT(_2020_IR[[#This Row],[aream2]])/(_2020_IR[[#This Row],[duration2]]*60)</f>
        <v>2.196026152894708E-3</v>
      </c>
      <c r="AF1701">
        <v>3.7027844139672399</v>
      </c>
      <c r="AG1701">
        <v>16.055611433916599</v>
      </c>
      <c r="AH1701">
        <v>6.1081705788735503</v>
      </c>
      <c r="AI1701">
        <v>212.839116391381</v>
      </c>
      <c r="AJ1701">
        <v>38.971635474021497</v>
      </c>
      <c r="AK1701">
        <v>91.654863082059506</v>
      </c>
      <c r="AL1701">
        <v>53.467859889635299</v>
      </c>
      <c r="AM1701" t="s">
        <v>49</v>
      </c>
      <c r="AN1701" t="s">
        <v>91</v>
      </c>
      <c r="AO1701" t="s">
        <v>217</v>
      </c>
      <c r="AP1701" t="s">
        <v>125</v>
      </c>
      <c r="AQ1701" t="s">
        <v>53</v>
      </c>
      <c r="AR1701" t="s">
        <v>307</v>
      </c>
      <c r="AS1701" t="s">
        <v>79</v>
      </c>
    </row>
    <row r="1702" spans="1:45" hidden="1" x14ac:dyDescent="0.35">
      <c r="A1702">
        <v>2020030041736</v>
      </c>
      <c r="B1702">
        <v>2020</v>
      </c>
      <c r="C1702" s="1">
        <v>44005.957638888889</v>
      </c>
      <c r="D1702" s="1">
        <v>44006.039583333331</v>
      </c>
      <c r="E1702" s="2">
        <f>_2020_IR[[#This Row],[close]]-_2020_IR[[#This Row],[open]]</f>
        <v>8.1944444442342501E-2</v>
      </c>
      <c r="F1702" t="s">
        <v>43</v>
      </c>
      <c r="G1702" t="s">
        <v>158</v>
      </c>
      <c r="H1702" t="s">
        <v>159</v>
      </c>
      <c r="I1702" t="s">
        <v>186</v>
      </c>
      <c r="J1702">
        <v>41.474412999999998</v>
      </c>
      <c r="K1702">
        <v>-8.2051320000000008</v>
      </c>
      <c r="L1702">
        <v>15</v>
      </c>
      <c r="M1702">
        <v>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47</v>
      </c>
      <c r="X1702">
        <v>0.04</v>
      </c>
      <c r="Y1702">
        <v>0</v>
      </c>
      <c r="Z1702">
        <v>0</v>
      </c>
      <c r="AA1702">
        <v>0.04</v>
      </c>
      <c r="AB1702">
        <f>_2020_IR[[#This Row],[areaTotal]]*10000</f>
        <v>400</v>
      </c>
      <c r="AC1702" t="s">
        <v>48</v>
      </c>
      <c r="AD1702">
        <v>118</v>
      </c>
      <c r="AE1702">
        <f>SQRT(_2020_IR[[#This Row],[aream2]])/(_2020_IR[[#This Row],[duration2]]*60)</f>
        <v>2.8248587570621469E-3</v>
      </c>
      <c r="AF1702">
        <v>2.2121854848006302</v>
      </c>
      <c r="AG1702">
        <v>12.0015897296188</v>
      </c>
      <c r="AH1702">
        <v>5.8629414816268399</v>
      </c>
      <c r="AI1702">
        <v>132.542611850865</v>
      </c>
      <c r="AJ1702">
        <v>24.191433810908499</v>
      </c>
      <c r="AK1702">
        <v>90.402186678887304</v>
      </c>
      <c r="AL1702">
        <v>33.223250936997403</v>
      </c>
      <c r="AM1702" t="s">
        <v>59</v>
      </c>
      <c r="AN1702" t="s">
        <v>60</v>
      </c>
      <c r="AO1702" t="s">
        <v>217</v>
      </c>
      <c r="AP1702" t="s">
        <v>125</v>
      </c>
      <c r="AQ1702" t="s">
        <v>53</v>
      </c>
      <c r="AR1702" t="s">
        <v>307</v>
      </c>
      <c r="AS1702" t="s">
        <v>79</v>
      </c>
    </row>
    <row r="1703" spans="1:45" hidden="1" x14ac:dyDescent="0.35">
      <c r="A1703">
        <v>2020130091616</v>
      </c>
      <c r="B1703">
        <v>2020</v>
      </c>
      <c r="C1703" s="1">
        <v>44005.959027777775</v>
      </c>
      <c r="D1703" s="1">
        <v>44005.982638888891</v>
      </c>
      <c r="E1703" s="2">
        <f>_2020_IR[[#This Row],[close]]-_2020_IR[[#This Row],[open]]</f>
        <v>2.3611111115314998E-2</v>
      </c>
      <c r="F1703" t="s">
        <v>43</v>
      </c>
      <c r="G1703" t="s">
        <v>126</v>
      </c>
      <c r="H1703" t="s">
        <v>171</v>
      </c>
      <c r="I1703" t="s">
        <v>283</v>
      </c>
      <c r="J1703">
        <v>41.134599999999999</v>
      </c>
      <c r="K1703">
        <v>-8.5215399999999999</v>
      </c>
      <c r="L1703">
        <v>3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t="s">
        <v>47</v>
      </c>
      <c r="X1703">
        <v>0</v>
      </c>
      <c r="Y1703">
        <v>5.0000000000000001E-3</v>
      </c>
      <c r="Z1703">
        <v>0</v>
      </c>
      <c r="AA1703">
        <v>5.0000000000000001E-3</v>
      </c>
      <c r="AB1703">
        <f>_2020_IR[[#This Row],[areaTotal]]*10000</f>
        <v>50</v>
      </c>
      <c r="AC1703" t="s">
        <v>48</v>
      </c>
      <c r="AD1703">
        <v>34</v>
      </c>
      <c r="AE1703">
        <f>SQRT(_2020_IR[[#This Row],[aream2]])/(_2020_IR[[#This Row],[duration2]]*60)</f>
        <v>3.4662097116987625E-3</v>
      </c>
      <c r="AF1703">
        <v>1.3551383413728799</v>
      </c>
      <c r="AG1703">
        <v>9.0989519656396194</v>
      </c>
      <c r="AH1703">
        <v>4.2124440736071298</v>
      </c>
      <c r="AI1703">
        <v>175.21183075303099</v>
      </c>
      <c r="AJ1703">
        <v>21.613554947341001</v>
      </c>
      <c r="AK1703">
        <v>86.638603746668906</v>
      </c>
      <c r="AL1703">
        <v>33.038353452688597</v>
      </c>
      <c r="AM1703" t="s">
        <v>59</v>
      </c>
      <c r="AO1703" t="s">
        <v>51</v>
      </c>
      <c r="AP1703" t="s">
        <v>125</v>
      </c>
      <c r="AQ1703" t="s">
        <v>53</v>
      </c>
      <c r="AR1703" t="s">
        <v>218</v>
      </c>
      <c r="AS1703" t="s">
        <v>219</v>
      </c>
    </row>
    <row r="1704" spans="1:45" hidden="1" x14ac:dyDescent="0.35">
      <c r="A1704">
        <v>2020010044079</v>
      </c>
      <c r="B1704">
        <v>2020</v>
      </c>
      <c r="C1704" s="1">
        <v>44005.967361111114</v>
      </c>
      <c r="D1704" s="1">
        <v>44005.98333333333</v>
      </c>
      <c r="E1704" s="2">
        <f>_2020_IR[[#This Row],[close]]-_2020_IR[[#This Row],[open]]</f>
        <v>1.597222221607808E-2</v>
      </c>
      <c r="F1704" t="s">
        <v>102</v>
      </c>
      <c r="G1704" t="s">
        <v>139</v>
      </c>
      <c r="H1704" t="s">
        <v>140</v>
      </c>
      <c r="I1704" t="s">
        <v>507</v>
      </c>
      <c r="J1704">
        <v>40.955979999999997</v>
      </c>
      <c r="K1704">
        <v>-8.4774750000000001</v>
      </c>
      <c r="L1704">
        <v>15</v>
      </c>
      <c r="M1704">
        <v>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t="s">
        <v>47</v>
      </c>
      <c r="X1704">
        <v>1E-3</v>
      </c>
      <c r="Y1704">
        <v>0</v>
      </c>
      <c r="Z1704">
        <v>0</v>
      </c>
      <c r="AA1704">
        <v>1E-3</v>
      </c>
      <c r="AB1704">
        <f>_2020_IR[[#This Row],[areaTotal]]*10000</f>
        <v>10</v>
      </c>
      <c r="AC1704" t="s">
        <v>48</v>
      </c>
      <c r="AD1704">
        <v>23</v>
      </c>
      <c r="AE1704">
        <f>SQRT(_2020_IR[[#This Row],[aream2]])/(_2020_IR[[#This Row],[duration2]]*60)</f>
        <v>2.2915055508466518E-3</v>
      </c>
      <c r="AF1704">
        <v>1.3551383413728799</v>
      </c>
      <c r="AG1704">
        <v>9.0989519656396194</v>
      </c>
      <c r="AH1704">
        <v>4.2124440736071298</v>
      </c>
      <c r="AI1704">
        <v>175.21183075303099</v>
      </c>
      <c r="AJ1704">
        <v>21.613554947341001</v>
      </c>
      <c r="AK1704">
        <v>86.638603746668906</v>
      </c>
      <c r="AL1704">
        <v>33.038353452688597</v>
      </c>
      <c r="AM1704" t="s">
        <v>49</v>
      </c>
      <c r="AN1704" t="s">
        <v>1247</v>
      </c>
      <c r="AO1704" t="s">
        <v>51</v>
      </c>
      <c r="AP1704" t="s">
        <v>125</v>
      </c>
      <c r="AQ1704" t="s">
        <v>53</v>
      </c>
      <c r="AR1704" t="s">
        <v>218</v>
      </c>
      <c r="AS1704" t="s">
        <v>219</v>
      </c>
    </row>
    <row r="1705" spans="1:45" hidden="1" x14ac:dyDescent="0.35">
      <c r="A1705">
        <v>2020130091630</v>
      </c>
      <c r="B1705">
        <v>2020</v>
      </c>
      <c r="C1705" s="1">
        <v>44005.96875</v>
      </c>
      <c r="D1705" s="1">
        <v>44005.991666666669</v>
      </c>
      <c r="E1705" s="2">
        <f>_2020_IR[[#This Row],[close]]-_2020_IR[[#This Row],[open]]</f>
        <v>2.2916666668606922E-2</v>
      </c>
      <c r="F1705" t="s">
        <v>43</v>
      </c>
      <c r="G1705" t="s">
        <v>126</v>
      </c>
      <c r="H1705" t="s">
        <v>171</v>
      </c>
      <c r="I1705" t="s">
        <v>442</v>
      </c>
      <c r="J1705">
        <v>41.152357000000002</v>
      </c>
      <c r="K1705">
        <v>-8.5113540000000008</v>
      </c>
      <c r="L1705">
        <v>11</v>
      </c>
      <c r="M1705">
        <v>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t="s">
        <v>47</v>
      </c>
      <c r="X1705">
        <v>0</v>
      </c>
      <c r="Y1705">
        <v>0.02</v>
      </c>
      <c r="Z1705">
        <v>0</v>
      </c>
      <c r="AA1705">
        <v>0.02</v>
      </c>
      <c r="AB1705">
        <f>_2020_IR[[#This Row],[areaTotal]]*10000</f>
        <v>200</v>
      </c>
      <c r="AC1705" t="s">
        <v>48</v>
      </c>
      <c r="AD1705">
        <v>33</v>
      </c>
      <c r="AE1705">
        <f>SQRT(_2020_IR[[#This Row],[aream2]])/(_2020_IR[[#This Row],[duration2]]*60)</f>
        <v>7.1424927392580561E-3</v>
      </c>
      <c r="AF1705">
        <v>1.3551383413728799</v>
      </c>
      <c r="AG1705">
        <v>9.0989519656396194</v>
      </c>
      <c r="AH1705">
        <v>4.2124440736071298</v>
      </c>
      <c r="AI1705">
        <v>175.21183075303099</v>
      </c>
      <c r="AJ1705">
        <v>21.613554947341001</v>
      </c>
      <c r="AK1705">
        <v>86.638603746668906</v>
      </c>
      <c r="AL1705">
        <v>33.038353452688597</v>
      </c>
      <c r="AM1705" t="s">
        <v>59</v>
      </c>
      <c r="AO1705" t="s">
        <v>51</v>
      </c>
      <c r="AP1705" t="s">
        <v>125</v>
      </c>
      <c r="AQ1705" t="s">
        <v>53</v>
      </c>
      <c r="AR1705" t="s">
        <v>218</v>
      </c>
      <c r="AS1705" t="s">
        <v>219</v>
      </c>
    </row>
    <row r="1706" spans="1:45" hidden="1" x14ac:dyDescent="0.35">
      <c r="A1706">
        <v>2020130091622</v>
      </c>
      <c r="B1706">
        <v>2020</v>
      </c>
      <c r="C1706" s="1">
        <v>44005.972916666666</v>
      </c>
      <c r="D1706" s="1">
        <v>44006.015277777777</v>
      </c>
      <c r="E1706" s="2">
        <f>_2020_IR[[#This Row],[close]]-_2020_IR[[#This Row],[open]]</f>
        <v>4.2361111110949423E-2</v>
      </c>
      <c r="F1706" t="s">
        <v>43</v>
      </c>
      <c r="G1706" t="s">
        <v>126</v>
      </c>
      <c r="H1706" t="s">
        <v>171</v>
      </c>
      <c r="I1706" t="s">
        <v>283</v>
      </c>
      <c r="J1706">
        <v>41.137990000000002</v>
      </c>
      <c r="K1706">
        <v>-8.5245139999999999</v>
      </c>
      <c r="L1706">
        <v>7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t="s">
        <v>47</v>
      </c>
      <c r="X1706">
        <v>0</v>
      </c>
      <c r="Y1706">
        <v>0.1</v>
      </c>
      <c r="Z1706">
        <v>0</v>
      </c>
      <c r="AA1706">
        <v>0.1</v>
      </c>
      <c r="AB1706">
        <f>_2020_IR[[#This Row],[areaTotal]]*10000</f>
        <v>1000</v>
      </c>
      <c r="AC1706" t="s">
        <v>48</v>
      </c>
      <c r="AD1706">
        <v>61</v>
      </c>
      <c r="AE1706">
        <f>SQRT(_2020_IR[[#This Row],[aream2]])/(_2020_IR[[#This Row],[duration2]]*60)</f>
        <v>8.6401028966349158E-3</v>
      </c>
      <c r="AF1706">
        <v>1.3551383413728799</v>
      </c>
      <c r="AG1706">
        <v>9.0989519656396194</v>
      </c>
      <c r="AH1706">
        <v>4.2124440736071298</v>
      </c>
      <c r="AI1706">
        <v>175.21183075303099</v>
      </c>
      <c r="AJ1706">
        <v>21.613554947341001</v>
      </c>
      <c r="AK1706">
        <v>86.638603746668906</v>
      </c>
      <c r="AL1706">
        <v>33.038353452688597</v>
      </c>
      <c r="AM1706" t="s">
        <v>59</v>
      </c>
      <c r="AO1706" t="s">
        <v>51</v>
      </c>
      <c r="AP1706" t="s">
        <v>125</v>
      </c>
      <c r="AQ1706" t="s">
        <v>53</v>
      </c>
      <c r="AR1706" t="s">
        <v>218</v>
      </c>
      <c r="AS1706" t="s">
        <v>219</v>
      </c>
    </row>
    <row r="1707" spans="1:45" hidden="1" x14ac:dyDescent="0.35">
      <c r="A1707">
        <v>2020130091662</v>
      </c>
      <c r="B1707">
        <v>2020</v>
      </c>
      <c r="C1707" s="1">
        <v>44005.995138888888</v>
      </c>
      <c r="D1707" s="1">
        <v>44006.055555555555</v>
      </c>
      <c r="E1707" s="2">
        <f>_2020_IR[[#This Row],[close]]-_2020_IR[[#This Row],[open]]</f>
        <v>6.0416666667151731E-2</v>
      </c>
      <c r="F1707" t="s">
        <v>102</v>
      </c>
      <c r="G1707" t="s">
        <v>126</v>
      </c>
      <c r="H1707" t="s">
        <v>632</v>
      </c>
      <c r="I1707" t="s">
        <v>1248</v>
      </c>
      <c r="J1707">
        <v>41.366987999999999</v>
      </c>
      <c r="K1707">
        <v>-8.6647529999999993</v>
      </c>
      <c r="L1707">
        <v>5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 t="s">
        <v>47</v>
      </c>
      <c r="X1707">
        <v>9.1999999999999998E-2</v>
      </c>
      <c r="Y1707">
        <v>0</v>
      </c>
      <c r="Z1707">
        <v>0</v>
      </c>
      <c r="AA1707">
        <v>9.1999999999999998E-2</v>
      </c>
      <c r="AB1707">
        <f>_2020_IR[[#This Row],[areaTotal]]*10000</f>
        <v>920</v>
      </c>
      <c r="AC1707" t="s">
        <v>48</v>
      </c>
      <c r="AD1707">
        <v>87</v>
      </c>
      <c r="AE1707">
        <f>SQRT(_2020_IR[[#This Row],[aream2]])/(_2020_IR[[#This Row],[duration2]]*60)</f>
        <v>5.8106325241774337E-3</v>
      </c>
      <c r="AF1707">
        <v>1.11740376805527</v>
      </c>
      <c r="AG1707">
        <v>8.1594654996714109</v>
      </c>
      <c r="AH1707">
        <v>3.90373731424144</v>
      </c>
      <c r="AI1707">
        <v>150.96877853195301</v>
      </c>
      <c r="AJ1707">
        <v>20.590413557121298</v>
      </c>
      <c r="AK1707">
        <v>86.261103931094993</v>
      </c>
      <c r="AL1707">
        <v>30.709698578635798</v>
      </c>
      <c r="AM1707" t="s">
        <v>59</v>
      </c>
      <c r="AN1707" t="s">
        <v>60</v>
      </c>
      <c r="AO1707" t="s">
        <v>51</v>
      </c>
      <c r="AP1707" t="s">
        <v>125</v>
      </c>
      <c r="AQ1707" t="s">
        <v>53</v>
      </c>
      <c r="AR1707" t="s">
        <v>218</v>
      </c>
      <c r="AS1707" t="s">
        <v>219</v>
      </c>
    </row>
    <row r="1708" spans="1:45" hidden="1" x14ac:dyDescent="0.35">
      <c r="A1708">
        <v>2020130091670</v>
      </c>
      <c r="B1708">
        <v>2020</v>
      </c>
      <c r="C1708" s="1">
        <v>44006.010416666664</v>
      </c>
      <c r="D1708" s="1">
        <v>44006.061111111114</v>
      </c>
      <c r="E1708" s="2">
        <f>_2020_IR[[#This Row],[close]]-_2020_IR[[#This Row],[open]]</f>
        <v>5.0694444449618459E-2</v>
      </c>
      <c r="F1708" t="s">
        <v>43</v>
      </c>
      <c r="G1708" t="s">
        <v>126</v>
      </c>
      <c r="H1708" t="s">
        <v>176</v>
      </c>
      <c r="I1708" t="s">
        <v>786</v>
      </c>
      <c r="J1708">
        <v>41.213236999999999</v>
      </c>
      <c r="K1708">
        <v>-8.6683780000000006</v>
      </c>
      <c r="L1708">
        <v>12</v>
      </c>
      <c r="M1708">
        <v>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 t="s">
        <v>47</v>
      </c>
      <c r="X1708">
        <v>0</v>
      </c>
      <c r="Y1708">
        <v>0.01</v>
      </c>
      <c r="Z1708">
        <v>0</v>
      </c>
      <c r="AA1708">
        <v>0.01</v>
      </c>
      <c r="AB1708">
        <f>_2020_IR[[#This Row],[areaTotal]]*10000</f>
        <v>100</v>
      </c>
      <c r="AC1708" t="s">
        <v>48</v>
      </c>
      <c r="AD1708">
        <v>73</v>
      </c>
      <c r="AE1708">
        <f>SQRT(_2020_IR[[#This Row],[aream2]])/(_2020_IR[[#This Row],[duration2]]*60)</f>
        <v>2.2831050228310501E-3</v>
      </c>
      <c r="AF1708">
        <v>1.11740376805527</v>
      </c>
      <c r="AG1708">
        <v>8.1594654996714109</v>
      </c>
      <c r="AH1708">
        <v>3.90373731424144</v>
      </c>
      <c r="AI1708">
        <v>150.96877853195301</v>
      </c>
      <c r="AJ1708">
        <v>20.590413557121298</v>
      </c>
      <c r="AK1708">
        <v>86.261103931094993</v>
      </c>
      <c r="AL1708">
        <v>30.709698578635798</v>
      </c>
      <c r="AM1708" t="s">
        <v>59</v>
      </c>
      <c r="AO1708" t="s">
        <v>51</v>
      </c>
      <c r="AP1708" t="s">
        <v>125</v>
      </c>
      <c r="AQ1708" t="s">
        <v>53</v>
      </c>
      <c r="AR1708" t="s">
        <v>218</v>
      </c>
      <c r="AS1708" t="s">
        <v>219</v>
      </c>
    </row>
    <row r="1709" spans="1:45" hidden="1" x14ac:dyDescent="0.35">
      <c r="A1709">
        <v>2020130091675</v>
      </c>
      <c r="B1709">
        <v>2020</v>
      </c>
      <c r="C1709" s="1">
        <v>44006.011111111111</v>
      </c>
      <c r="D1709" s="1">
        <v>44006.027083333334</v>
      </c>
      <c r="E1709" s="2">
        <f>_2020_IR[[#This Row],[close]]-_2020_IR[[#This Row],[open]]</f>
        <v>1.5972222223354038E-2</v>
      </c>
      <c r="F1709" t="s">
        <v>43</v>
      </c>
      <c r="G1709" t="s">
        <v>126</v>
      </c>
      <c r="H1709" t="s">
        <v>257</v>
      </c>
      <c r="I1709" t="s">
        <v>1249</v>
      </c>
      <c r="J1709">
        <v>41.036952999999997</v>
      </c>
      <c r="K1709">
        <v>-8.625845</v>
      </c>
      <c r="L1709">
        <v>5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 t="s">
        <v>47</v>
      </c>
      <c r="X1709">
        <v>0</v>
      </c>
      <c r="Y1709">
        <v>5.0000000000000001E-3</v>
      </c>
      <c r="Z1709">
        <v>0</v>
      </c>
      <c r="AA1709">
        <v>5.0000000000000001E-3</v>
      </c>
      <c r="AB1709">
        <f>_2020_IR[[#This Row],[areaTotal]]*10000</f>
        <v>50</v>
      </c>
      <c r="AC1709" t="s">
        <v>48</v>
      </c>
      <c r="AD1709">
        <v>23</v>
      </c>
      <c r="AE1709">
        <f>SQRT(_2020_IR[[#This Row],[aream2]])/(_2020_IR[[#This Row],[duration2]]*60)</f>
        <v>5.1239621825112137E-3</v>
      </c>
      <c r="AF1709">
        <v>1.3551383413728799</v>
      </c>
      <c r="AG1709">
        <v>9.0989519656396194</v>
      </c>
      <c r="AH1709">
        <v>4.2124440736071298</v>
      </c>
      <c r="AI1709">
        <v>175.21183075303099</v>
      </c>
      <c r="AJ1709">
        <v>21.613554947341001</v>
      </c>
      <c r="AK1709">
        <v>86.638603746668906</v>
      </c>
      <c r="AL1709">
        <v>33.038353452688597</v>
      </c>
      <c r="AM1709" t="s">
        <v>59</v>
      </c>
      <c r="AO1709" t="s">
        <v>51</v>
      </c>
      <c r="AP1709" t="s">
        <v>125</v>
      </c>
      <c r="AQ1709" t="s">
        <v>53</v>
      </c>
      <c r="AR1709" t="s">
        <v>218</v>
      </c>
      <c r="AS1709" t="s">
        <v>219</v>
      </c>
    </row>
    <row r="1710" spans="1:45" hidden="1" x14ac:dyDescent="0.35">
      <c r="A1710">
        <v>2020130091673</v>
      </c>
      <c r="B1710">
        <v>2020</v>
      </c>
      <c r="C1710" s="1">
        <v>44006.011805555558</v>
      </c>
      <c r="D1710" s="1">
        <v>44006.022222222222</v>
      </c>
      <c r="E1710" s="2">
        <f>_2020_IR[[#This Row],[close]]-_2020_IR[[#This Row],[open]]</f>
        <v>1.0416666664241347E-2</v>
      </c>
      <c r="F1710" t="s">
        <v>43</v>
      </c>
      <c r="G1710" t="s">
        <v>126</v>
      </c>
      <c r="H1710" t="s">
        <v>257</v>
      </c>
      <c r="I1710" t="s">
        <v>619</v>
      </c>
      <c r="J1710">
        <v>41.097313</v>
      </c>
      <c r="K1710">
        <v>-8.6386699999999994</v>
      </c>
      <c r="L1710">
        <v>5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 t="s">
        <v>47</v>
      </c>
      <c r="X1710">
        <v>0</v>
      </c>
      <c r="Y1710">
        <v>0.01</v>
      </c>
      <c r="Z1710">
        <v>0</v>
      </c>
      <c r="AA1710">
        <v>0.01</v>
      </c>
      <c r="AB1710">
        <f>_2020_IR[[#This Row],[areaTotal]]*10000</f>
        <v>100</v>
      </c>
      <c r="AC1710" t="s">
        <v>48</v>
      </c>
      <c r="AD1710">
        <v>15</v>
      </c>
      <c r="AE1710">
        <f>SQRT(_2020_IR[[#This Row],[aream2]])/(_2020_IR[[#This Row],[duration2]]*60)</f>
        <v>1.1111111111111112E-2</v>
      </c>
      <c r="AF1710">
        <v>1.3551383413728799</v>
      </c>
      <c r="AG1710">
        <v>9.0989519656396194</v>
      </c>
      <c r="AH1710">
        <v>4.2124440736071298</v>
      </c>
      <c r="AI1710">
        <v>175.21183075303099</v>
      </c>
      <c r="AJ1710">
        <v>21.613554947341001</v>
      </c>
      <c r="AK1710">
        <v>86.638603746668906</v>
      </c>
      <c r="AL1710">
        <v>33.038353452688597</v>
      </c>
      <c r="AM1710" t="s">
        <v>59</v>
      </c>
      <c r="AO1710" t="s">
        <v>51</v>
      </c>
      <c r="AP1710" t="s">
        <v>125</v>
      </c>
      <c r="AQ1710" t="s">
        <v>53</v>
      </c>
      <c r="AR1710" t="s">
        <v>218</v>
      </c>
      <c r="AS1710" t="s">
        <v>219</v>
      </c>
    </row>
    <row r="1711" spans="1:45" hidden="1" x14ac:dyDescent="0.35">
      <c r="A1711">
        <v>2020130091676</v>
      </c>
      <c r="B1711">
        <v>2020</v>
      </c>
      <c r="C1711" s="1">
        <v>44006.015277777777</v>
      </c>
      <c r="D1711" s="1">
        <v>44006.03125</v>
      </c>
      <c r="E1711" s="2">
        <f>_2020_IR[[#This Row],[close]]-_2020_IR[[#This Row],[open]]</f>
        <v>1.5972222223354038E-2</v>
      </c>
      <c r="F1711" t="s">
        <v>43</v>
      </c>
      <c r="G1711" t="s">
        <v>126</v>
      </c>
      <c r="H1711" t="s">
        <v>257</v>
      </c>
      <c r="I1711" t="s">
        <v>1002</v>
      </c>
      <c r="J1711">
        <v>41.075755000000001</v>
      </c>
      <c r="K1711">
        <v>-8.6285360000000004</v>
      </c>
      <c r="L1711">
        <v>9</v>
      </c>
      <c r="M1711">
        <v>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 t="s">
        <v>47</v>
      </c>
      <c r="X1711">
        <v>0</v>
      </c>
      <c r="Y1711">
        <v>0.02</v>
      </c>
      <c r="Z1711">
        <v>0</v>
      </c>
      <c r="AA1711">
        <v>0.02</v>
      </c>
      <c r="AB1711">
        <f>_2020_IR[[#This Row],[areaTotal]]*10000</f>
        <v>200</v>
      </c>
      <c r="AC1711" t="s">
        <v>48</v>
      </c>
      <c r="AD1711">
        <v>23</v>
      </c>
      <c r="AE1711">
        <f>SQRT(_2020_IR[[#This Row],[aream2]])/(_2020_IR[[#This Row],[duration2]]*60)</f>
        <v>1.0247924365022427E-2</v>
      </c>
      <c r="AF1711">
        <v>1.3551383413728799</v>
      </c>
      <c r="AG1711">
        <v>9.0989519656396194</v>
      </c>
      <c r="AH1711">
        <v>4.2124440736071298</v>
      </c>
      <c r="AI1711">
        <v>175.21183075303099</v>
      </c>
      <c r="AJ1711">
        <v>21.613554947341001</v>
      </c>
      <c r="AK1711">
        <v>86.638603746668906</v>
      </c>
      <c r="AL1711">
        <v>33.038353452688597</v>
      </c>
      <c r="AM1711" t="s">
        <v>59</v>
      </c>
      <c r="AO1711" t="s">
        <v>51</v>
      </c>
      <c r="AP1711" t="s">
        <v>125</v>
      </c>
      <c r="AQ1711" t="s">
        <v>53</v>
      </c>
      <c r="AR1711" t="s">
        <v>218</v>
      </c>
      <c r="AS1711" t="s">
        <v>219</v>
      </c>
    </row>
    <row r="1712" spans="1:45" hidden="1" x14ac:dyDescent="0.35">
      <c r="A1712">
        <v>2020130091681</v>
      </c>
      <c r="B1712">
        <v>2020</v>
      </c>
      <c r="C1712" s="1">
        <v>44006.020138888889</v>
      </c>
      <c r="D1712" s="1">
        <v>44006.040277777778</v>
      </c>
      <c r="E1712" s="2">
        <f>_2020_IR[[#This Row],[close]]-_2020_IR[[#This Row],[open]]</f>
        <v>2.0138888889050577E-2</v>
      </c>
      <c r="F1712" t="s">
        <v>43</v>
      </c>
      <c r="G1712" t="s">
        <v>126</v>
      </c>
      <c r="H1712" t="s">
        <v>238</v>
      </c>
      <c r="I1712" t="s">
        <v>1161</v>
      </c>
      <c r="J1712">
        <v>41.22766</v>
      </c>
      <c r="K1712">
        <v>-8.5229199999999992</v>
      </c>
      <c r="L1712">
        <v>5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47</v>
      </c>
      <c r="X1712">
        <v>0</v>
      </c>
      <c r="Y1712">
        <v>5.0000000000000001E-3</v>
      </c>
      <c r="Z1712">
        <v>0</v>
      </c>
      <c r="AA1712">
        <v>5.0000000000000001E-3</v>
      </c>
      <c r="AB1712">
        <f>_2020_IR[[#This Row],[areaTotal]]*10000</f>
        <v>50</v>
      </c>
      <c r="AC1712" t="s">
        <v>48</v>
      </c>
      <c r="AD1712">
        <v>29</v>
      </c>
      <c r="AE1712">
        <f>SQRT(_2020_IR[[#This Row],[aream2]])/(_2020_IR[[#This Row],[duration2]]*60)</f>
        <v>4.0638320757847559E-3</v>
      </c>
      <c r="AF1712">
        <v>1.11740376805527</v>
      </c>
      <c r="AG1712">
        <v>8.1594654996714109</v>
      </c>
      <c r="AH1712">
        <v>3.90373731424144</v>
      </c>
      <c r="AI1712">
        <v>150.96877853195301</v>
      </c>
      <c r="AJ1712">
        <v>20.590413557121298</v>
      </c>
      <c r="AK1712">
        <v>86.261103931094993</v>
      </c>
      <c r="AL1712">
        <v>30.709698578635798</v>
      </c>
      <c r="AM1712" t="s">
        <v>59</v>
      </c>
      <c r="AO1712" t="s">
        <v>51</v>
      </c>
      <c r="AP1712" t="s">
        <v>125</v>
      </c>
      <c r="AQ1712" t="s">
        <v>53</v>
      </c>
      <c r="AR1712" t="s">
        <v>218</v>
      </c>
      <c r="AS1712" t="s">
        <v>219</v>
      </c>
    </row>
    <row r="1713" spans="1:45" hidden="1" x14ac:dyDescent="0.35">
      <c r="A1713">
        <v>2020130091686</v>
      </c>
      <c r="B1713">
        <v>2020</v>
      </c>
      <c r="C1713" s="1">
        <v>44006.025000000001</v>
      </c>
      <c r="D1713" s="1">
        <v>44006.058333333334</v>
      </c>
      <c r="E1713" s="2">
        <f>_2020_IR[[#This Row],[close]]-_2020_IR[[#This Row],[open]]</f>
        <v>3.3333333332848269E-2</v>
      </c>
      <c r="F1713" t="s">
        <v>102</v>
      </c>
      <c r="G1713" t="s">
        <v>126</v>
      </c>
      <c r="H1713" t="s">
        <v>632</v>
      </c>
      <c r="I1713" t="s">
        <v>1250</v>
      </c>
      <c r="J1713">
        <v>41.340442000000003</v>
      </c>
      <c r="K1713">
        <v>-8.6607979999999998</v>
      </c>
      <c r="L1713">
        <v>3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t="s">
        <v>47</v>
      </c>
      <c r="X1713">
        <v>0.18</v>
      </c>
      <c r="Y1713">
        <v>0</v>
      </c>
      <c r="Z1713">
        <v>0</v>
      </c>
      <c r="AA1713">
        <v>0.18</v>
      </c>
      <c r="AB1713">
        <f>_2020_IR[[#This Row],[areaTotal]]*10000</f>
        <v>1800</v>
      </c>
      <c r="AC1713" t="s">
        <v>48</v>
      </c>
      <c r="AD1713">
        <v>48</v>
      </c>
      <c r="AE1713">
        <f>SQRT(_2020_IR[[#This Row],[aream2]])/(_2020_IR[[#This Row],[duration2]]*60)</f>
        <v>1.473139127471974E-2</v>
      </c>
      <c r="AF1713">
        <v>1.11740376805527</v>
      </c>
      <c r="AG1713">
        <v>8.1594654996714109</v>
      </c>
      <c r="AH1713">
        <v>3.90373731424144</v>
      </c>
      <c r="AI1713">
        <v>150.96877853195301</v>
      </c>
      <c r="AJ1713">
        <v>20.590413557121298</v>
      </c>
      <c r="AK1713">
        <v>86.261103931094993</v>
      </c>
      <c r="AL1713">
        <v>30.709698578635798</v>
      </c>
      <c r="AM1713" t="s">
        <v>83</v>
      </c>
      <c r="AN1713" t="s">
        <v>84</v>
      </c>
      <c r="AO1713" t="s">
        <v>51</v>
      </c>
      <c r="AP1713" t="s">
        <v>125</v>
      </c>
      <c r="AQ1713" t="s">
        <v>53</v>
      </c>
      <c r="AR1713" t="s">
        <v>218</v>
      </c>
      <c r="AS1713" t="s">
        <v>219</v>
      </c>
    </row>
    <row r="1714" spans="1:45" hidden="1" x14ac:dyDescent="0.35">
      <c r="A1714">
        <v>2020130091703</v>
      </c>
      <c r="B1714">
        <v>2020</v>
      </c>
      <c r="C1714" s="1">
        <v>44006.059027777781</v>
      </c>
      <c r="D1714" s="1">
        <v>44006.087500000001</v>
      </c>
      <c r="E1714" s="2">
        <f>_2020_IR[[#This Row],[close]]-_2020_IR[[#This Row],[open]]</f>
        <v>2.8472222220443655E-2</v>
      </c>
      <c r="F1714" t="s">
        <v>43</v>
      </c>
      <c r="G1714" t="s">
        <v>126</v>
      </c>
      <c r="H1714" t="s">
        <v>257</v>
      </c>
      <c r="I1714" t="s">
        <v>538</v>
      </c>
      <c r="J1714">
        <v>41.062685000000002</v>
      </c>
      <c r="K1714">
        <v>-8.5442070000000001</v>
      </c>
      <c r="L1714">
        <v>5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47</v>
      </c>
      <c r="X1714">
        <v>0</v>
      </c>
      <c r="Y1714">
        <v>0.03</v>
      </c>
      <c r="Z1714">
        <v>0</v>
      </c>
      <c r="AA1714">
        <v>0.03</v>
      </c>
      <c r="AB1714">
        <f>_2020_IR[[#This Row],[areaTotal]]*10000</f>
        <v>300</v>
      </c>
      <c r="AC1714" t="s">
        <v>48</v>
      </c>
      <c r="AD1714">
        <v>41</v>
      </c>
      <c r="AE1714">
        <f>SQRT(_2020_IR[[#This Row],[aream2]])/(_2020_IR[[#This Row],[duration2]]*60)</f>
        <v>7.0408569413369006E-3</v>
      </c>
      <c r="AF1714">
        <v>1.3551383413728799</v>
      </c>
      <c r="AG1714">
        <v>9.0989519656396194</v>
      </c>
      <c r="AH1714">
        <v>4.2124440736071298</v>
      </c>
      <c r="AI1714">
        <v>175.21183075303099</v>
      </c>
      <c r="AJ1714">
        <v>21.613554947341001</v>
      </c>
      <c r="AK1714">
        <v>86.638603746668906</v>
      </c>
      <c r="AL1714">
        <v>33.038353452688597</v>
      </c>
      <c r="AM1714" t="s">
        <v>59</v>
      </c>
      <c r="AO1714" t="s">
        <v>51</v>
      </c>
      <c r="AP1714" t="s">
        <v>125</v>
      </c>
      <c r="AQ1714" t="s">
        <v>53</v>
      </c>
      <c r="AR1714" t="s">
        <v>218</v>
      </c>
      <c r="AS1714" t="s">
        <v>219</v>
      </c>
    </row>
    <row r="1715" spans="1:45" hidden="1" x14ac:dyDescent="0.35">
      <c r="A1715">
        <v>2020130091709</v>
      </c>
      <c r="B1715">
        <v>2020</v>
      </c>
      <c r="C1715" s="1">
        <v>44006.086805555555</v>
      </c>
      <c r="D1715" s="1">
        <v>44006.100694444445</v>
      </c>
      <c r="E1715" s="2">
        <f>_2020_IR[[#This Row],[close]]-_2020_IR[[#This Row],[open]]</f>
        <v>1.3888888890505768E-2</v>
      </c>
      <c r="F1715" t="s">
        <v>43</v>
      </c>
      <c r="G1715" t="s">
        <v>126</v>
      </c>
      <c r="H1715" t="s">
        <v>197</v>
      </c>
      <c r="I1715" t="s">
        <v>796</v>
      </c>
      <c r="J1715">
        <v>41.270152000000003</v>
      </c>
      <c r="K1715">
        <v>-8.6268469999999997</v>
      </c>
      <c r="L1715">
        <v>5</v>
      </c>
      <c r="M1715">
        <v>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 t="s">
        <v>47</v>
      </c>
      <c r="X1715">
        <v>0</v>
      </c>
      <c r="Y1715">
        <v>0.05</v>
      </c>
      <c r="Z1715">
        <v>0</v>
      </c>
      <c r="AA1715">
        <v>0.05</v>
      </c>
      <c r="AB1715">
        <f>_2020_IR[[#This Row],[areaTotal]]*10000</f>
        <v>500</v>
      </c>
      <c r="AC1715" t="s">
        <v>48</v>
      </c>
      <c r="AD1715">
        <v>20</v>
      </c>
      <c r="AE1715">
        <f>SQRT(_2020_IR[[#This Row],[aream2]])/(_2020_IR[[#This Row],[duration2]]*60)</f>
        <v>1.8633899812498248E-2</v>
      </c>
      <c r="AF1715">
        <v>1.11740376805527</v>
      </c>
      <c r="AG1715">
        <v>8.1594654996714109</v>
      </c>
      <c r="AH1715">
        <v>3.90373731424144</v>
      </c>
      <c r="AI1715">
        <v>150.96877853195301</v>
      </c>
      <c r="AJ1715">
        <v>20.590413557121298</v>
      </c>
      <c r="AK1715">
        <v>86.261103931094993</v>
      </c>
      <c r="AL1715">
        <v>30.709698578635798</v>
      </c>
      <c r="AM1715" t="s">
        <v>59</v>
      </c>
      <c r="AO1715" t="s">
        <v>51</v>
      </c>
      <c r="AP1715" t="s">
        <v>125</v>
      </c>
      <c r="AQ1715" t="s">
        <v>53</v>
      </c>
      <c r="AR1715" t="s">
        <v>218</v>
      </c>
      <c r="AS1715" t="s">
        <v>219</v>
      </c>
    </row>
    <row r="1716" spans="1:45" hidden="1" x14ac:dyDescent="0.35">
      <c r="A1716">
        <v>2020130091728</v>
      </c>
      <c r="B1716">
        <v>2020</v>
      </c>
      <c r="C1716" s="1">
        <v>44006.120138888888</v>
      </c>
      <c r="D1716" s="1">
        <v>44006.202777777777</v>
      </c>
      <c r="E1716" s="2">
        <f>_2020_IR[[#This Row],[close]]-_2020_IR[[#This Row],[open]]</f>
        <v>8.2638888889050577E-2</v>
      </c>
      <c r="F1716" t="s">
        <v>43</v>
      </c>
      <c r="G1716" t="s">
        <v>126</v>
      </c>
      <c r="H1716" t="s">
        <v>171</v>
      </c>
      <c r="I1716" t="s">
        <v>172</v>
      </c>
      <c r="J1716">
        <v>41.062871999999999</v>
      </c>
      <c r="K1716">
        <v>-8.4546569999999992</v>
      </c>
      <c r="L1716">
        <v>24</v>
      </c>
      <c r="M1716">
        <v>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47</v>
      </c>
      <c r="X1716">
        <v>0</v>
      </c>
      <c r="Y1716">
        <v>0.3</v>
      </c>
      <c r="Z1716">
        <v>0</v>
      </c>
      <c r="AA1716">
        <v>0.3</v>
      </c>
      <c r="AB1716">
        <f>_2020_IR[[#This Row],[areaTotal]]*10000</f>
        <v>3000</v>
      </c>
      <c r="AC1716" t="s">
        <v>48</v>
      </c>
      <c r="AD1716">
        <v>119</v>
      </c>
      <c r="AE1716">
        <f>SQRT(_2020_IR[[#This Row],[aream2]])/(_2020_IR[[#This Row],[duration2]]*60)</f>
        <v>7.6711842787838391E-3</v>
      </c>
      <c r="AF1716">
        <v>1.45197657860811</v>
      </c>
      <c r="AG1716">
        <v>9.4607802068943094</v>
      </c>
      <c r="AH1716">
        <v>4.6563753616106398</v>
      </c>
      <c r="AI1716">
        <v>127.19079658802799</v>
      </c>
      <c r="AJ1716">
        <v>21.764890115960998</v>
      </c>
      <c r="AK1716">
        <v>88.551412206765093</v>
      </c>
      <c r="AL1716">
        <v>30.487308888072999</v>
      </c>
      <c r="AM1716" t="s">
        <v>59</v>
      </c>
      <c r="AP1716" t="s">
        <v>125</v>
      </c>
      <c r="AQ1716" t="s">
        <v>53</v>
      </c>
      <c r="AR1716" t="s">
        <v>218</v>
      </c>
      <c r="AS1716" t="s">
        <v>219</v>
      </c>
    </row>
    <row r="1717" spans="1:45" hidden="1" x14ac:dyDescent="0.35">
      <c r="A1717">
        <v>2020110112969</v>
      </c>
      <c r="B1717">
        <v>2020</v>
      </c>
      <c r="C1717" s="1">
        <v>44006.159722222219</v>
      </c>
      <c r="D1717" s="1">
        <v>44006.181250000001</v>
      </c>
      <c r="E1717" s="2">
        <f>_2020_IR[[#This Row],[close]]-_2020_IR[[#This Row],[open]]</f>
        <v>2.1527777782466728E-2</v>
      </c>
      <c r="F1717" t="s">
        <v>43</v>
      </c>
      <c r="G1717" t="s">
        <v>57</v>
      </c>
      <c r="H1717" t="s">
        <v>253</v>
      </c>
      <c r="I1717" t="s">
        <v>1251</v>
      </c>
      <c r="J1717">
        <v>38.746479000000001</v>
      </c>
      <c r="K1717">
        <v>-9.3712040000000005</v>
      </c>
      <c r="L1717">
        <v>5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47</v>
      </c>
      <c r="X1717">
        <v>0</v>
      </c>
      <c r="Y1717">
        <v>4.0000000000000001E-3</v>
      </c>
      <c r="Z1717">
        <v>0</v>
      </c>
      <c r="AA1717">
        <v>4.0000000000000001E-3</v>
      </c>
      <c r="AB1717">
        <f>_2020_IR[[#This Row],[areaTotal]]*10000</f>
        <v>40</v>
      </c>
      <c r="AC1717" t="s">
        <v>48</v>
      </c>
      <c r="AD1717">
        <v>31</v>
      </c>
      <c r="AE1717">
        <f>SQRT(_2020_IR[[#This Row],[aream2]])/(_2020_IR[[#This Row],[duration2]]*60)</f>
        <v>3.4002985593208383E-3</v>
      </c>
      <c r="AF1717">
        <v>5.3197706550438797</v>
      </c>
      <c r="AG1717">
        <v>19.7030444181575</v>
      </c>
      <c r="AH1717">
        <v>6.4814297336331403</v>
      </c>
      <c r="AI1717">
        <v>260.20913505743403</v>
      </c>
      <c r="AJ1717">
        <v>55.1389050201687</v>
      </c>
      <c r="AK1717">
        <v>84.726225472090306</v>
      </c>
      <c r="AL1717">
        <v>72.088512429571097</v>
      </c>
      <c r="AM1717" t="s">
        <v>59</v>
      </c>
      <c r="AN1717" t="s">
        <v>60</v>
      </c>
      <c r="AO1717" t="s">
        <v>288</v>
      </c>
      <c r="AP1717" t="s">
        <v>125</v>
      </c>
      <c r="AQ1717" t="s">
        <v>53</v>
      </c>
      <c r="AR1717" t="s">
        <v>54</v>
      </c>
      <c r="AS1717" t="s">
        <v>55</v>
      </c>
    </row>
    <row r="1718" spans="1:45" hidden="1" x14ac:dyDescent="0.35">
      <c r="A1718">
        <v>2020130091781</v>
      </c>
      <c r="B1718">
        <v>2020</v>
      </c>
      <c r="C1718" s="1">
        <v>44006.340277777781</v>
      </c>
      <c r="D1718" s="1">
        <v>44006.370138888888</v>
      </c>
      <c r="E1718" s="2">
        <f>_2020_IR[[#This Row],[close]]-_2020_IR[[#This Row],[open]]</f>
        <v>2.9861111106583849E-2</v>
      </c>
      <c r="F1718" t="s">
        <v>43</v>
      </c>
      <c r="G1718" t="s">
        <v>126</v>
      </c>
      <c r="H1718" t="s">
        <v>632</v>
      </c>
      <c r="I1718" t="s">
        <v>1250</v>
      </c>
      <c r="J1718">
        <v>41.340907000000001</v>
      </c>
      <c r="K1718">
        <v>-8.6623079999999995</v>
      </c>
      <c r="L1718">
        <v>5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 t="s">
        <v>47</v>
      </c>
      <c r="X1718">
        <v>0</v>
      </c>
      <c r="Y1718">
        <v>0.02</v>
      </c>
      <c r="Z1718">
        <v>0</v>
      </c>
      <c r="AA1718">
        <v>0.02</v>
      </c>
      <c r="AB1718">
        <f>_2020_IR[[#This Row],[areaTotal]]*10000</f>
        <v>200</v>
      </c>
      <c r="AC1718" t="s">
        <v>48</v>
      </c>
      <c r="AD1718">
        <v>43</v>
      </c>
      <c r="AE1718">
        <f>SQRT(_2020_IR[[#This Row],[aream2]])/(_2020_IR[[#This Row],[duration2]]*60)</f>
        <v>5.4814479161747875E-3</v>
      </c>
      <c r="AF1718">
        <v>1.11740376805527</v>
      </c>
      <c r="AG1718">
        <v>8.1594654996714109</v>
      </c>
      <c r="AH1718">
        <v>3.90373731424144</v>
      </c>
      <c r="AI1718">
        <v>150.96877853195301</v>
      </c>
      <c r="AJ1718">
        <v>20.590413557121298</v>
      </c>
      <c r="AK1718">
        <v>86.261103931094993</v>
      </c>
      <c r="AL1718">
        <v>30.709698578635798</v>
      </c>
      <c r="AM1718" t="s">
        <v>281</v>
      </c>
      <c r="AN1718" t="s">
        <v>282</v>
      </c>
      <c r="AO1718" t="s">
        <v>51</v>
      </c>
      <c r="AP1718" t="s">
        <v>125</v>
      </c>
      <c r="AQ1718" t="s">
        <v>53</v>
      </c>
      <c r="AR1718" t="s">
        <v>218</v>
      </c>
      <c r="AS1718" t="s">
        <v>219</v>
      </c>
    </row>
    <row r="1719" spans="1:45" hidden="1" x14ac:dyDescent="0.35">
      <c r="A1719">
        <v>2020010044142</v>
      </c>
      <c r="B1719">
        <v>2020</v>
      </c>
      <c r="C1719" s="1">
        <v>44006.37777777778</v>
      </c>
      <c r="D1719" s="1">
        <v>44006.419444444444</v>
      </c>
      <c r="E1719" s="2">
        <f>_2020_IR[[#This Row],[close]]-_2020_IR[[#This Row],[open]]</f>
        <v>4.1666666664241347E-2</v>
      </c>
      <c r="F1719" t="s">
        <v>102</v>
      </c>
      <c r="G1719" t="s">
        <v>139</v>
      </c>
      <c r="H1719" t="s">
        <v>140</v>
      </c>
      <c r="I1719" t="s">
        <v>1205</v>
      </c>
      <c r="J1719">
        <v>41.019658</v>
      </c>
      <c r="K1719">
        <v>-8.5400259999999992</v>
      </c>
      <c r="L1719">
        <v>15</v>
      </c>
      <c r="M1719">
        <v>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47</v>
      </c>
      <c r="X1719">
        <v>0</v>
      </c>
      <c r="Y1719">
        <v>1.1000000000000001E-3</v>
      </c>
      <c r="Z1719">
        <v>0</v>
      </c>
      <c r="AA1719">
        <v>1.1000000000000001E-3</v>
      </c>
      <c r="AB1719">
        <f>_2020_IR[[#This Row],[areaTotal]]*10000</f>
        <v>11</v>
      </c>
      <c r="AC1719" t="s">
        <v>48</v>
      </c>
      <c r="AD1719">
        <v>60</v>
      </c>
      <c r="AE1719">
        <f>SQRT(_2020_IR[[#This Row],[aream2]])/(_2020_IR[[#This Row],[duration2]]*60)</f>
        <v>9.2128466398761107E-4</v>
      </c>
      <c r="AF1719">
        <v>1.3551383413728799</v>
      </c>
      <c r="AG1719">
        <v>9.0989519656396194</v>
      </c>
      <c r="AH1719">
        <v>4.2124440736071298</v>
      </c>
      <c r="AI1719">
        <v>175.21183075303099</v>
      </c>
      <c r="AJ1719">
        <v>21.613554947341001</v>
      </c>
      <c r="AK1719">
        <v>86.638603746668906</v>
      </c>
      <c r="AL1719">
        <v>33.038353452688597</v>
      </c>
      <c r="AM1719" t="s">
        <v>49</v>
      </c>
      <c r="AN1719" t="s">
        <v>91</v>
      </c>
      <c r="AO1719" t="s">
        <v>51</v>
      </c>
      <c r="AP1719" t="s">
        <v>125</v>
      </c>
      <c r="AQ1719" t="s">
        <v>53</v>
      </c>
      <c r="AR1719" t="s">
        <v>218</v>
      </c>
      <c r="AS1719" t="s">
        <v>219</v>
      </c>
    </row>
    <row r="1720" spans="1:45" hidden="1" x14ac:dyDescent="0.35">
      <c r="A1720">
        <v>2020130091821</v>
      </c>
      <c r="B1720">
        <v>2020</v>
      </c>
      <c r="C1720" s="1">
        <v>44006.395833333336</v>
      </c>
      <c r="D1720" s="1">
        <v>44006.428472222222</v>
      </c>
      <c r="E1720" s="2">
        <f>_2020_IR[[#This Row],[close]]-_2020_IR[[#This Row],[open]]</f>
        <v>3.2638888886140194E-2</v>
      </c>
      <c r="F1720" t="s">
        <v>102</v>
      </c>
      <c r="G1720" t="s">
        <v>126</v>
      </c>
      <c r="H1720" t="s">
        <v>632</v>
      </c>
      <c r="I1720" t="s">
        <v>1252</v>
      </c>
      <c r="J1720">
        <v>41.350048000000001</v>
      </c>
      <c r="K1720">
        <v>-8.6251850000000001</v>
      </c>
      <c r="L1720">
        <v>5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 t="s">
        <v>47</v>
      </c>
      <c r="X1720">
        <v>0.02</v>
      </c>
      <c r="Y1720">
        <v>0</v>
      </c>
      <c r="Z1720">
        <v>0</v>
      </c>
      <c r="AA1720">
        <v>0.02</v>
      </c>
      <c r="AB1720">
        <f>_2020_IR[[#This Row],[areaTotal]]*10000</f>
        <v>200</v>
      </c>
      <c r="AC1720" t="s">
        <v>48</v>
      </c>
      <c r="AD1720">
        <v>47</v>
      </c>
      <c r="AE1720">
        <f>SQRT(_2020_IR[[#This Row],[aream2]])/(_2020_IR[[#This Row],[duration2]]*60)</f>
        <v>5.0149417105428903E-3</v>
      </c>
      <c r="AF1720">
        <v>1.11740376805527</v>
      </c>
      <c r="AG1720">
        <v>8.1594654996714109</v>
      </c>
      <c r="AH1720">
        <v>3.90373731424144</v>
      </c>
      <c r="AI1720">
        <v>150.96877853195301</v>
      </c>
      <c r="AJ1720">
        <v>20.590413557121298</v>
      </c>
      <c r="AK1720">
        <v>86.261103931094993</v>
      </c>
      <c r="AL1720">
        <v>30.709698578635798</v>
      </c>
      <c r="AM1720" t="s">
        <v>59</v>
      </c>
      <c r="AO1720" t="s">
        <v>51</v>
      </c>
      <c r="AP1720" t="s">
        <v>125</v>
      </c>
      <c r="AQ1720" t="s">
        <v>53</v>
      </c>
      <c r="AR1720" t="s">
        <v>218</v>
      </c>
      <c r="AS1720" t="s">
        <v>219</v>
      </c>
    </row>
    <row r="1721" spans="1:45" hidden="1" x14ac:dyDescent="0.35">
      <c r="A1721">
        <v>2020150049421</v>
      </c>
      <c r="B1721">
        <v>2020</v>
      </c>
      <c r="C1721" s="1">
        <v>44006.43472222222</v>
      </c>
      <c r="D1721" s="1">
        <v>44006.448611111111</v>
      </c>
      <c r="E1721" s="2">
        <f>_2020_IR[[#This Row],[close]]-_2020_IR[[#This Row],[open]]</f>
        <v>1.3888888890505768E-2</v>
      </c>
      <c r="F1721" t="s">
        <v>43</v>
      </c>
      <c r="G1721" t="s">
        <v>118</v>
      </c>
      <c r="H1721" t="s">
        <v>119</v>
      </c>
      <c r="I1721" t="s">
        <v>965</v>
      </c>
      <c r="J1721">
        <v>38.704227000000003</v>
      </c>
      <c r="K1721">
        <v>-8.8083080000000002</v>
      </c>
      <c r="L1721">
        <v>20</v>
      </c>
      <c r="M1721">
        <v>4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 t="s">
        <v>47</v>
      </c>
      <c r="X1721">
        <v>0</v>
      </c>
      <c r="Y1721">
        <v>1E-3</v>
      </c>
      <c r="Z1721">
        <v>0</v>
      </c>
      <c r="AA1721">
        <v>1E-3</v>
      </c>
      <c r="AB1721">
        <f>_2020_IR[[#This Row],[areaTotal]]*10000</f>
        <v>10</v>
      </c>
      <c r="AC1721" t="s">
        <v>48</v>
      </c>
      <c r="AD1721">
        <v>20</v>
      </c>
      <c r="AE1721">
        <f>SQRT(_2020_IR[[#This Row],[aream2]])/(_2020_IR[[#This Row],[duration2]]*60)</f>
        <v>2.6352313834736496E-3</v>
      </c>
      <c r="AF1721">
        <v>11.4957123665904</v>
      </c>
      <c r="AG1721">
        <v>30.450692000187701</v>
      </c>
      <c r="AH1721">
        <v>8.6411615221870903</v>
      </c>
      <c r="AI1721">
        <v>296.575852767024</v>
      </c>
      <c r="AJ1721">
        <v>112.644764116879</v>
      </c>
      <c r="AK1721">
        <v>91.263369135797305</v>
      </c>
      <c r="AL1721">
        <v>115.560096951695</v>
      </c>
      <c r="AM1721" t="s">
        <v>59</v>
      </c>
      <c r="AN1721" t="s">
        <v>60</v>
      </c>
      <c r="AO1721" t="s">
        <v>471</v>
      </c>
      <c r="AP1721" t="s">
        <v>125</v>
      </c>
      <c r="AQ1721" t="s">
        <v>53</v>
      </c>
      <c r="AR1721" t="s">
        <v>307</v>
      </c>
      <c r="AS1721" t="s">
        <v>79</v>
      </c>
    </row>
    <row r="1722" spans="1:45" hidden="1" x14ac:dyDescent="0.35">
      <c r="A1722">
        <v>2020110113165</v>
      </c>
      <c r="B1722">
        <v>2020</v>
      </c>
      <c r="C1722" s="1">
        <v>44006.488194444442</v>
      </c>
      <c r="D1722" s="1">
        <v>44006.504861111112</v>
      </c>
      <c r="E1722" s="2">
        <f>_2020_IR[[#This Row],[close]]-_2020_IR[[#This Row],[open]]</f>
        <v>1.6666666670062114E-2</v>
      </c>
      <c r="F1722" t="s">
        <v>43</v>
      </c>
      <c r="G1722" t="s">
        <v>57</v>
      </c>
      <c r="H1722" t="s">
        <v>266</v>
      </c>
      <c r="I1722" t="s">
        <v>266</v>
      </c>
      <c r="J1722">
        <v>38.956432999999997</v>
      </c>
      <c r="K1722">
        <v>-9.3355770000000007</v>
      </c>
      <c r="L1722">
        <v>10</v>
      </c>
      <c r="M1722">
        <v>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 t="s">
        <v>47</v>
      </c>
      <c r="X1722">
        <v>0</v>
      </c>
      <c r="Y1722">
        <v>1E-3</v>
      </c>
      <c r="Z1722">
        <v>0</v>
      </c>
      <c r="AA1722">
        <v>1E-3</v>
      </c>
      <c r="AB1722">
        <f>_2020_IR[[#This Row],[areaTotal]]*10000</f>
        <v>10</v>
      </c>
      <c r="AC1722" t="s">
        <v>48</v>
      </c>
      <c r="AD1722">
        <v>24</v>
      </c>
      <c r="AE1722">
        <f>SQRT(_2020_IR[[#This Row],[aream2]])/(_2020_IR[[#This Row],[duration2]]*60)</f>
        <v>2.196026152894708E-3</v>
      </c>
      <c r="AF1722">
        <v>5.4086677154229799</v>
      </c>
      <c r="AG1722">
        <v>19.8883914530402</v>
      </c>
      <c r="AH1722">
        <v>6.1593249398206202</v>
      </c>
      <c r="AI1722">
        <v>264.937203369141</v>
      </c>
      <c r="AJ1722">
        <v>62.476871082969801</v>
      </c>
      <c r="AK1722">
        <v>85.144464583487206</v>
      </c>
      <c r="AL1722">
        <v>78.609796626690198</v>
      </c>
      <c r="AM1722" t="s">
        <v>49</v>
      </c>
      <c r="AN1722" t="s">
        <v>133</v>
      </c>
      <c r="AO1722" t="s">
        <v>288</v>
      </c>
      <c r="AP1722" t="s">
        <v>125</v>
      </c>
      <c r="AQ1722" t="s">
        <v>53</v>
      </c>
      <c r="AR1722" t="s">
        <v>54</v>
      </c>
      <c r="AS1722" t="s">
        <v>55</v>
      </c>
    </row>
    <row r="1723" spans="1:45" hidden="1" x14ac:dyDescent="0.35">
      <c r="A1723">
        <v>2020020013611</v>
      </c>
      <c r="B1723">
        <v>2020</v>
      </c>
      <c r="C1723" s="1">
        <v>44006.492361111108</v>
      </c>
      <c r="D1723" s="1">
        <v>44006.517361111109</v>
      </c>
      <c r="E1723" s="2">
        <f>_2020_IR[[#This Row],[close]]-_2020_IR[[#This Row],[open]]</f>
        <v>2.5000000001455192E-2</v>
      </c>
      <c r="F1723" t="s">
        <v>56</v>
      </c>
      <c r="G1723" t="s">
        <v>71</v>
      </c>
      <c r="H1723" t="s">
        <v>143</v>
      </c>
      <c r="I1723" t="s">
        <v>1253</v>
      </c>
      <c r="J1723">
        <v>37.833191999999997</v>
      </c>
      <c r="K1723">
        <v>-7.8161829999999997</v>
      </c>
      <c r="L1723">
        <v>26</v>
      </c>
      <c r="M1723">
        <v>8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 t="s">
        <v>47</v>
      </c>
      <c r="X1723">
        <v>0</v>
      </c>
      <c r="Y1723">
        <v>0</v>
      </c>
      <c r="Z1723">
        <v>1.1000000000000001</v>
      </c>
      <c r="AA1723">
        <v>1.1000000000000001</v>
      </c>
      <c r="AB1723">
        <f>_2020_IR[[#This Row],[areaTotal]]*10000</f>
        <v>11000</v>
      </c>
      <c r="AC1723" t="s">
        <v>82</v>
      </c>
      <c r="AD1723">
        <v>36</v>
      </c>
      <c r="AE1723">
        <f>SQRT(_2020_IR[[#This Row],[aream2]])/(_2020_IR[[#This Row],[duration2]]*60)</f>
        <v>4.8555965193062572E-2</v>
      </c>
      <c r="AF1723">
        <v>14.191932303147301</v>
      </c>
      <c r="AG1723">
        <v>34.300090774593897</v>
      </c>
      <c r="AH1723">
        <v>9.5618442783046405</v>
      </c>
      <c r="AI1723">
        <v>317.08754850621398</v>
      </c>
      <c r="AJ1723">
        <v>132.20176212559201</v>
      </c>
      <c r="AK1723">
        <v>94.339245224785003</v>
      </c>
      <c r="AL1723">
        <v>132.141092152006</v>
      </c>
      <c r="AM1723" t="s">
        <v>49</v>
      </c>
      <c r="AN1723" t="s">
        <v>498</v>
      </c>
      <c r="AO1723" t="s">
        <v>471</v>
      </c>
      <c r="AP1723" t="s">
        <v>125</v>
      </c>
      <c r="AQ1723" t="s">
        <v>1234</v>
      </c>
      <c r="AR1723" t="s">
        <v>290</v>
      </c>
      <c r="AS1723" t="s">
        <v>291</v>
      </c>
    </row>
    <row r="1724" spans="1:45" hidden="1" x14ac:dyDescent="0.35">
      <c r="A1724">
        <v>2020140030353</v>
      </c>
      <c r="B1724">
        <v>2020</v>
      </c>
      <c r="C1724" s="1">
        <v>44006.5</v>
      </c>
      <c r="D1724" s="1">
        <v>44006.527083333334</v>
      </c>
      <c r="E1724" s="2">
        <f>_2020_IR[[#This Row],[close]]-_2020_IR[[#This Row],[open]]</f>
        <v>2.7083333334303461E-2</v>
      </c>
      <c r="F1724" t="s">
        <v>56</v>
      </c>
      <c r="G1724" t="s">
        <v>212</v>
      </c>
      <c r="H1724" t="s">
        <v>386</v>
      </c>
      <c r="I1724" t="s">
        <v>696</v>
      </c>
      <c r="J1724">
        <v>38.867572000000003</v>
      </c>
      <c r="K1724">
        <v>-8.8795199999999994</v>
      </c>
      <c r="L1724">
        <v>54</v>
      </c>
      <c r="M1724">
        <v>14</v>
      </c>
      <c r="N1724">
        <v>2</v>
      </c>
      <c r="O1724">
        <v>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 t="s">
        <v>47</v>
      </c>
      <c r="X1724">
        <v>0</v>
      </c>
      <c r="Y1724">
        <v>0</v>
      </c>
      <c r="Z1724">
        <v>3</v>
      </c>
      <c r="AA1724">
        <v>3</v>
      </c>
      <c r="AB1724">
        <f>_2020_IR[[#This Row],[areaTotal]]*10000</f>
        <v>30000</v>
      </c>
      <c r="AC1724" t="s">
        <v>82</v>
      </c>
      <c r="AD1724">
        <v>39</v>
      </c>
      <c r="AE1724">
        <f>SQRT(_2020_IR[[#This Row],[aream2]])/(_2020_IR[[#This Row],[duration2]]*60)</f>
        <v>7.4019265280721253E-2</v>
      </c>
      <c r="AF1724">
        <v>11.0271679597965</v>
      </c>
      <c r="AG1724">
        <v>29.743156344297802</v>
      </c>
      <c r="AH1724">
        <v>8.2012350787968096</v>
      </c>
      <c r="AI1724">
        <v>304.68480271819601</v>
      </c>
      <c r="AJ1724">
        <v>116.085307236961</v>
      </c>
      <c r="AK1724">
        <v>89.859884913213094</v>
      </c>
      <c r="AL1724">
        <v>118.90920703703399</v>
      </c>
      <c r="AM1724" t="s">
        <v>49</v>
      </c>
      <c r="AN1724" t="s">
        <v>76</v>
      </c>
      <c r="AO1724" t="s">
        <v>471</v>
      </c>
      <c r="AP1724" t="s">
        <v>125</v>
      </c>
      <c r="AQ1724" t="s">
        <v>1234</v>
      </c>
      <c r="AR1724" t="s">
        <v>307</v>
      </c>
      <c r="AS1724" t="s">
        <v>79</v>
      </c>
    </row>
    <row r="1725" spans="1:45" hidden="1" x14ac:dyDescent="0.35">
      <c r="A1725">
        <v>2020120011454</v>
      </c>
      <c r="B1725">
        <v>2020</v>
      </c>
      <c r="C1725" s="1">
        <v>44006.574999999997</v>
      </c>
      <c r="D1725" s="1">
        <v>44006.699305555558</v>
      </c>
      <c r="E1725" s="2">
        <f>_2020_IR[[#This Row],[close]]-_2020_IR[[#This Row],[open]]</f>
        <v>0.12430555556056788</v>
      </c>
      <c r="F1725" t="s">
        <v>102</v>
      </c>
      <c r="G1725" t="s">
        <v>88</v>
      </c>
      <c r="H1725" t="s">
        <v>1185</v>
      </c>
      <c r="I1725" t="s">
        <v>1185</v>
      </c>
      <c r="J1725">
        <v>39.020938000000001</v>
      </c>
      <c r="K1725">
        <v>-7.7080880000000001</v>
      </c>
      <c r="L1725">
        <v>102</v>
      </c>
      <c r="M1725">
        <v>33</v>
      </c>
      <c r="N1725">
        <v>3</v>
      </c>
      <c r="O1725">
        <v>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 t="s">
        <v>47</v>
      </c>
      <c r="X1725">
        <v>20.622677691652001</v>
      </c>
      <c r="Y1725">
        <v>4.9271278722299998</v>
      </c>
      <c r="Z1725">
        <v>2.256071585645</v>
      </c>
      <c r="AA1725">
        <v>27.805877149526999</v>
      </c>
      <c r="AB1725">
        <f>_2020_IR[[#This Row],[areaTotal]]*10000</f>
        <v>278058.77149527002</v>
      </c>
      <c r="AC1725" t="s">
        <v>319</v>
      </c>
      <c r="AD1725">
        <v>179</v>
      </c>
      <c r="AE1725">
        <f>SQRT(_2020_IR[[#This Row],[aream2]])/(_2020_IR[[#This Row],[duration2]]*60)</f>
        <v>4.9098024521450567E-2</v>
      </c>
      <c r="AF1725">
        <v>12.990922244355399</v>
      </c>
      <c r="AG1725">
        <v>32.628678134917202</v>
      </c>
      <c r="AH1725">
        <v>10.1907758689944</v>
      </c>
      <c r="AI1725">
        <v>283.341370667234</v>
      </c>
      <c r="AJ1725">
        <v>97.874748178459896</v>
      </c>
      <c r="AK1725">
        <v>92.037479671719893</v>
      </c>
      <c r="AL1725">
        <v>105.03970486169599</v>
      </c>
      <c r="AM1725" t="s">
        <v>49</v>
      </c>
      <c r="AN1725" t="s">
        <v>133</v>
      </c>
      <c r="AO1725" t="s">
        <v>471</v>
      </c>
      <c r="AP1725" t="s">
        <v>289</v>
      </c>
      <c r="AQ1725" t="s">
        <v>53</v>
      </c>
      <c r="AR1725" t="s">
        <v>290</v>
      </c>
      <c r="AS1725" t="s">
        <v>291</v>
      </c>
    </row>
    <row r="1726" spans="1:45" hidden="1" x14ac:dyDescent="0.35">
      <c r="A1726">
        <v>2020140030386</v>
      </c>
      <c r="B1726">
        <v>2020</v>
      </c>
      <c r="C1726" s="1">
        <v>44006.593055555553</v>
      </c>
      <c r="D1726" s="1">
        <v>44006.624305555553</v>
      </c>
      <c r="E1726" s="2">
        <f>_2020_IR[[#This Row],[close]]-_2020_IR[[#This Row],[open]]</f>
        <v>3.125E-2</v>
      </c>
      <c r="F1726" t="s">
        <v>102</v>
      </c>
      <c r="G1726" t="s">
        <v>212</v>
      </c>
      <c r="H1726" t="s">
        <v>239</v>
      </c>
      <c r="I1726" t="s">
        <v>1117</v>
      </c>
      <c r="J1726">
        <v>39.604346999999997</v>
      </c>
      <c r="K1726">
        <v>-8.3070930000000001</v>
      </c>
      <c r="L1726">
        <v>34</v>
      </c>
      <c r="M1726">
        <v>9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 t="s">
        <v>47</v>
      </c>
      <c r="X1726">
        <v>0</v>
      </c>
      <c r="Y1726">
        <v>0</v>
      </c>
      <c r="Z1726">
        <v>0.27389999999999998</v>
      </c>
      <c r="AA1726">
        <v>0.27389999999999998</v>
      </c>
      <c r="AB1726">
        <f>_2020_IR[[#This Row],[areaTotal]]*10000</f>
        <v>2738.9999999999995</v>
      </c>
      <c r="AC1726" t="s">
        <v>48</v>
      </c>
      <c r="AD1726">
        <v>45</v>
      </c>
      <c r="AE1726">
        <f>SQRT(_2020_IR[[#This Row],[aream2]])/(_2020_IR[[#This Row],[duration2]]*60)</f>
        <v>1.9383502382414108E-2</v>
      </c>
      <c r="AF1726">
        <v>9.10377330407972</v>
      </c>
      <c r="AG1726">
        <v>26.690540090624999</v>
      </c>
      <c r="AH1726">
        <v>8.1863240422750305</v>
      </c>
      <c r="AI1726">
        <v>276.10243968876199</v>
      </c>
      <c r="AJ1726">
        <v>81.897983200565506</v>
      </c>
      <c r="AK1726">
        <v>89.5003032208934</v>
      </c>
      <c r="AL1726">
        <v>94.051597558338599</v>
      </c>
      <c r="AM1726" t="s">
        <v>83</v>
      </c>
      <c r="AN1726" t="s">
        <v>84</v>
      </c>
      <c r="AO1726" t="s">
        <v>471</v>
      </c>
      <c r="AP1726" t="s">
        <v>125</v>
      </c>
      <c r="AQ1726" t="s">
        <v>53</v>
      </c>
      <c r="AR1726" t="s">
        <v>307</v>
      </c>
      <c r="AS1726" t="s">
        <v>79</v>
      </c>
    </row>
    <row r="1727" spans="1:45" hidden="1" x14ac:dyDescent="0.35">
      <c r="A1727">
        <v>2020100030848</v>
      </c>
      <c r="B1727">
        <v>2020</v>
      </c>
      <c r="C1727" s="1">
        <v>44006.597222222219</v>
      </c>
      <c r="D1727" s="1">
        <v>44006.631944444445</v>
      </c>
      <c r="E1727" s="2">
        <f>_2020_IR[[#This Row],[close]]-_2020_IR[[#This Row],[open]]</f>
        <v>3.4722222226264421E-2</v>
      </c>
      <c r="F1727" t="s">
        <v>56</v>
      </c>
      <c r="G1727" t="s">
        <v>85</v>
      </c>
      <c r="H1727" t="s">
        <v>355</v>
      </c>
      <c r="I1727" t="s">
        <v>1254</v>
      </c>
      <c r="J1727">
        <v>39.550007000000001</v>
      </c>
      <c r="K1727">
        <v>-9.0116530000000008</v>
      </c>
      <c r="L1727">
        <v>29</v>
      </c>
      <c r="M1727">
        <v>9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t="s">
        <v>47</v>
      </c>
      <c r="X1727">
        <v>0</v>
      </c>
      <c r="Y1727">
        <v>0</v>
      </c>
      <c r="Z1727">
        <v>1.4999999999999999E-2</v>
      </c>
      <c r="AA1727">
        <v>1.4999999999999999E-2</v>
      </c>
      <c r="AB1727">
        <f>_2020_IR[[#This Row],[areaTotal]]*10000</f>
        <v>150</v>
      </c>
      <c r="AC1727" t="s">
        <v>48</v>
      </c>
      <c r="AD1727">
        <v>50</v>
      </c>
      <c r="AE1727">
        <f>SQRT(_2020_IR[[#This Row],[aream2]])/(_2020_IR[[#This Row],[duration2]]*60)</f>
        <v>4.0824829046386298E-3</v>
      </c>
      <c r="AF1727">
        <v>3.0361460726641298</v>
      </c>
      <c r="AG1727">
        <v>14.3523503485301</v>
      </c>
      <c r="AH1727">
        <v>5.6829581179289104</v>
      </c>
      <c r="AI1727">
        <v>250.19131233071801</v>
      </c>
      <c r="AJ1727">
        <v>31.707589480288998</v>
      </c>
      <c r="AK1727">
        <v>83.812006897506805</v>
      </c>
      <c r="AL1727">
        <v>48.157327357872298</v>
      </c>
      <c r="AM1727" t="s">
        <v>49</v>
      </c>
      <c r="AN1727" t="s">
        <v>498</v>
      </c>
      <c r="AO1727" t="s">
        <v>217</v>
      </c>
      <c r="AP1727" t="s">
        <v>125</v>
      </c>
      <c r="AQ1727" t="s">
        <v>53</v>
      </c>
      <c r="AR1727" t="s">
        <v>54</v>
      </c>
      <c r="AS1727" t="s">
        <v>55</v>
      </c>
    </row>
    <row r="1728" spans="1:45" hidden="1" x14ac:dyDescent="0.35">
      <c r="A1728">
        <v>2020130091951</v>
      </c>
      <c r="B1728">
        <v>2020</v>
      </c>
      <c r="C1728" s="1">
        <v>44006.599305555559</v>
      </c>
      <c r="D1728" s="1">
        <v>44006.628472222219</v>
      </c>
      <c r="E1728" s="2">
        <f>_2020_IR[[#This Row],[close]]-_2020_IR[[#This Row],[open]]</f>
        <v>2.9166666659875773E-2</v>
      </c>
      <c r="F1728" t="s">
        <v>43</v>
      </c>
      <c r="G1728" t="s">
        <v>126</v>
      </c>
      <c r="H1728" t="s">
        <v>419</v>
      </c>
      <c r="I1728" t="s">
        <v>933</v>
      </c>
      <c r="J1728">
        <v>41.213000000000001</v>
      </c>
      <c r="K1728">
        <v>-8.3123100000000001</v>
      </c>
      <c r="L1728">
        <v>7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 t="s">
        <v>47</v>
      </c>
      <c r="X1728">
        <v>0</v>
      </c>
      <c r="Y1728">
        <v>0.02</v>
      </c>
      <c r="Z1728">
        <v>0</v>
      </c>
      <c r="AA1728">
        <v>0.02</v>
      </c>
      <c r="AB1728">
        <f>_2020_IR[[#This Row],[areaTotal]]*10000</f>
        <v>200</v>
      </c>
      <c r="AC1728" t="s">
        <v>48</v>
      </c>
      <c r="AD1728">
        <v>42</v>
      </c>
      <c r="AE1728">
        <f>SQRT(_2020_IR[[#This Row],[aream2]])/(_2020_IR[[#This Row],[duration2]]*60)</f>
        <v>5.6119585808456158E-3</v>
      </c>
      <c r="AF1728">
        <v>0.95926654042250004</v>
      </c>
      <c r="AG1728">
        <v>7.4854956211852999</v>
      </c>
      <c r="AH1728">
        <v>3.3224832661952899</v>
      </c>
      <c r="AI1728">
        <v>132.04117724165701</v>
      </c>
      <c r="AJ1728">
        <v>24.813762138481501</v>
      </c>
      <c r="AK1728">
        <v>83.762270439743901</v>
      </c>
      <c r="AL1728">
        <v>33.764560393126899</v>
      </c>
      <c r="AM1728" t="s">
        <v>59</v>
      </c>
      <c r="AN1728" t="s">
        <v>60</v>
      </c>
      <c r="AO1728" t="s">
        <v>51</v>
      </c>
      <c r="AP1728" t="s">
        <v>125</v>
      </c>
      <c r="AQ1728" t="s">
        <v>53</v>
      </c>
      <c r="AR1728" t="s">
        <v>54</v>
      </c>
      <c r="AS1728" t="s">
        <v>55</v>
      </c>
    </row>
    <row r="1729" spans="1:45" hidden="1" x14ac:dyDescent="0.35">
      <c r="A1729">
        <v>2020110113273</v>
      </c>
      <c r="B1729">
        <v>2020</v>
      </c>
      <c r="C1729" s="1">
        <v>44006.616666666669</v>
      </c>
      <c r="D1729" s="1">
        <v>44006.634722222225</v>
      </c>
      <c r="E1729" s="2">
        <f>_2020_IR[[#This Row],[close]]-_2020_IR[[#This Row],[open]]</f>
        <v>1.8055555556202307E-2</v>
      </c>
      <c r="F1729" t="s">
        <v>43</v>
      </c>
      <c r="G1729" t="s">
        <v>57</v>
      </c>
      <c r="H1729" t="s">
        <v>121</v>
      </c>
      <c r="I1729" t="s">
        <v>392</v>
      </c>
      <c r="J1729">
        <v>38.859082000000001</v>
      </c>
      <c r="K1729">
        <v>-9.1194360000000003</v>
      </c>
      <c r="L1729">
        <v>8</v>
      </c>
      <c r="M1729">
        <v>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47</v>
      </c>
      <c r="X1729">
        <v>0</v>
      </c>
      <c r="Y1729">
        <v>0.08</v>
      </c>
      <c r="Z1729">
        <v>0</v>
      </c>
      <c r="AA1729">
        <v>0.08</v>
      </c>
      <c r="AB1729">
        <f>_2020_IR[[#This Row],[areaTotal]]*10000</f>
        <v>800</v>
      </c>
      <c r="AC1729" t="s">
        <v>48</v>
      </c>
      <c r="AD1729">
        <v>26</v>
      </c>
      <c r="AE1729">
        <f>SQRT(_2020_IR[[#This Row],[aream2]])/(_2020_IR[[#This Row],[duration2]]*60)</f>
        <v>1.8130943107347374E-2</v>
      </c>
      <c r="AF1729">
        <v>9.4478855785638007</v>
      </c>
      <c r="AG1729">
        <v>27.2559208440018</v>
      </c>
      <c r="AH1729">
        <v>7.8221507859331796</v>
      </c>
      <c r="AI1729">
        <v>288.80489688460102</v>
      </c>
      <c r="AJ1729">
        <v>95.954146130825194</v>
      </c>
      <c r="AK1729">
        <v>87.705060856066794</v>
      </c>
      <c r="AL1729">
        <v>104.832750892878</v>
      </c>
      <c r="AM1729" t="s">
        <v>59</v>
      </c>
      <c r="AN1729" t="s">
        <v>60</v>
      </c>
      <c r="AO1729" t="s">
        <v>471</v>
      </c>
      <c r="AP1729" t="s">
        <v>125</v>
      </c>
      <c r="AQ1729" t="s">
        <v>53</v>
      </c>
      <c r="AR1729" t="s">
        <v>218</v>
      </c>
      <c r="AS1729" t="s">
        <v>219</v>
      </c>
    </row>
    <row r="1730" spans="1:45" hidden="1" x14ac:dyDescent="0.35">
      <c r="A1730">
        <v>2020110113281</v>
      </c>
      <c r="B1730">
        <v>2020</v>
      </c>
      <c r="C1730" s="1">
        <v>44006.636805555558</v>
      </c>
      <c r="D1730" s="1">
        <v>44006.654166666667</v>
      </c>
      <c r="E1730" s="2">
        <f>_2020_IR[[#This Row],[close]]-_2020_IR[[#This Row],[open]]</f>
        <v>1.7361111109494232E-2</v>
      </c>
      <c r="F1730" t="s">
        <v>43</v>
      </c>
      <c r="G1730" t="s">
        <v>57</v>
      </c>
      <c r="H1730" t="s">
        <v>253</v>
      </c>
      <c r="I1730" t="s">
        <v>978</v>
      </c>
      <c r="J1730">
        <v>38.774720000000002</v>
      </c>
      <c r="K1730">
        <v>-9.2566699999999997</v>
      </c>
      <c r="L1730">
        <v>27</v>
      </c>
      <c r="M1730">
        <v>6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47</v>
      </c>
      <c r="X1730">
        <v>0</v>
      </c>
      <c r="Y1730">
        <v>0.01</v>
      </c>
      <c r="Z1730">
        <v>0</v>
      </c>
      <c r="AA1730">
        <v>0.01</v>
      </c>
      <c r="AB1730">
        <f>_2020_IR[[#This Row],[areaTotal]]*10000</f>
        <v>100</v>
      </c>
      <c r="AC1730" t="s">
        <v>48</v>
      </c>
      <c r="AD1730">
        <v>25</v>
      </c>
      <c r="AE1730">
        <f>SQRT(_2020_IR[[#This Row],[aream2]])/(_2020_IR[[#This Row],[duration2]]*60)</f>
        <v>6.6666666666666671E-3</v>
      </c>
      <c r="AF1730">
        <v>6.1206395083445999</v>
      </c>
      <c r="AG1730">
        <v>21.327616102954501</v>
      </c>
      <c r="AH1730">
        <v>7.1086965038159597</v>
      </c>
      <c r="AI1730">
        <v>267.135214525207</v>
      </c>
      <c r="AJ1730">
        <v>56.386713088545299</v>
      </c>
      <c r="AK1730">
        <v>84.040670463637099</v>
      </c>
      <c r="AL1730">
        <v>73.819176573051905</v>
      </c>
      <c r="AM1730" t="s">
        <v>59</v>
      </c>
      <c r="AN1730" t="s">
        <v>60</v>
      </c>
      <c r="AO1730" t="s">
        <v>288</v>
      </c>
      <c r="AP1730" t="s">
        <v>125</v>
      </c>
      <c r="AQ1730" t="s">
        <v>53</v>
      </c>
      <c r="AR1730" t="s">
        <v>54</v>
      </c>
      <c r="AS1730" t="s">
        <v>55</v>
      </c>
    </row>
    <row r="1731" spans="1:45" hidden="1" x14ac:dyDescent="0.35">
      <c r="A1731">
        <v>2020130091970</v>
      </c>
      <c r="B1731">
        <v>2020</v>
      </c>
      <c r="C1731" s="1">
        <v>44006.638888888891</v>
      </c>
      <c r="D1731" s="1">
        <v>44006.70416666667</v>
      </c>
      <c r="E1731" s="2">
        <f>_2020_IR[[#This Row],[close]]-_2020_IR[[#This Row],[open]]</f>
        <v>6.5277777779556345E-2</v>
      </c>
      <c r="F1731" t="s">
        <v>43</v>
      </c>
      <c r="G1731" t="s">
        <v>126</v>
      </c>
      <c r="H1731" t="s">
        <v>435</v>
      </c>
      <c r="I1731" t="s">
        <v>1255</v>
      </c>
      <c r="J1731">
        <v>41.245727000000002</v>
      </c>
      <c r="K1731">
        <v>-8.2601069999999996</v>
      </c>
      <c r="L1731">
        <v>9</v>
      </c>
      <c r="M1731">
        <v>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47</v>
      </c>
      <c r="X1731">
        <v>0</v>
      </c>
      <c r="Y1731">
        <v>0.1</v>
      </c>
      <c r="Z1731">
        <v>0</v>
      </c>
      <c r="AA1731">
        <v>0.1</v>
      </c>
      <c r="AB1731">
        <f>_2020_IR[[#This Row],[areaTotal]]*10000</f>
        <v>1000</v>
      </c>
      <c r="AC1731" t="s">
        <v>48</v>
      </c>
      <c r="AD1731">
        <v>94</v>
      </c>
      <c r="AE1731">
        <f>SQRT(_2020_IR[[#This Row],[aream2]])/(_2020_IR[[#This Row],[duration2]]*60)</f>
        <v>5.6068752839864879E-3</v>
      </c>
      <c r="AF1731">
        <v>0.95926654042250004</v>
      </c>
      <c r="AG1731">
        <v>7.4854956211852999</v>
      </c>
      <c r="AH1731">
        <v>3.3224832661952899</v>
      </c>
      <c r="AI1731">
        <v>132.04117724165701</v>
      </c>
      <c r="AJ1731">
        <v>24.813762138481501</v>
      </c>
      <c r="AK1731">
        <v>83.762270439743901</v>
      </c>
      <c r="AL1731">
        <v>33.764560393126899</v>
      </c>
      <c r="AM1731" t="s">
        <v>59</v>
      </c>
      <c r="AN1731" t="s">
        <v>60</v>
      </c>
      <c r="AO1731" t="s">
        <v>51</v>
      </c>
      <c r="AP1731" t="s">
        <v>125</v>
      </c>
      <c r="AQ1731" t="s">
        <v>53</v>
      </c>
      <c r="AR1731" t="s">
        <v>54</v>
      </c>
      <c r="AS1731" t="s">
        <v>55</v>
      </c>
    </row>
    <row r="1732" spans="1:45" hidden="1" x14ac:dyDescent="0.35">
      <c r="A1732">
        <v>2020100030867</v>
      </c>
      <c r="B1732">
        <v>2020</v>
      </c>
      <c r="C1732" s="1">
        <v>44006.663194444445</v>
      </c>
      <c r="D1732" s="1">
        <v>44006.70208333333</v>
      </c>
      <c r="E1732" s="2">
        <f>_2020_IR[[#This Row],[close]]-_2020_IR[[#This Row],[open]]</f>
        <v>3.8888888884685002E-2</v>
      </c>
      <c r="F1732" t="s">
        <v>56</v>
      </c>
      <c r="G1732" t="s">
        <v>85</v>
      </c>
      <c r="H1732" t="s">
        <v>355</v>
      </c>
      <c r="I1732" t="s">
        <v>1256</v>
      </c>
      <c r="J1732">
        <v>39.40381</v>
      </c>
      <c r="K1732">
        <v>-8.9623919999999995</v>
      </c>
      <c r="L1732">
        <v>30</v>
      </c>
      <c r="M1732">
        <v>6</v>
      </c>
      <c r="N1732">
        <v>1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t="s">
        <v>47</v>
      </c>
      <c r="X1732">
        <v>0</v>
      </c>
      <c r="Y1732">
        <v>0</v>
      </c>
      <c r="Z1732">
        <v>0.04</v>
      </c>
      <c r="AA1732">
        <v>0.04</v>
      </c>
      <c r="AB1732">
        <f>_2020_IR[[#This Row],[areaTotal]]*10000</f>
        <v>400</v>
      </c>
      <c r="AC1732" t="s">
        <v>48</v>
      </c>
      <c r="AD1732">
        <v>56</v>
      </c>
      <c r="AE1732">
        <f>SQRT(_2020_IR[[#This Row],[aream2]])/(_2020_IR[[#This Row],[duration2]]*60)</f>
        <v>5.9523809523809521E-3</v>
      </c>
      <c r="AF1732">
        <v>8.0825874109461804</v>
      </c>
      <c r="AG1732">
        <v>24.955409038476098</v>
      </c>
      <c r="AH1732">
        <v>7.7980565897686596</v>
      </c>
      <c r="AI1732">
        <v>279.511337966258</v>
      </c>
      <c r="AJ1732">
        <v>72.576327384992297</v>
      </c>
      <c r="AK1732">
        <v>87.937598494484106</v>
      </c>
      <c r="AL1732">
        <v>88.017405230177999</v>
      </c>
      <c r="AM1732" t="s">
        <v>49</v>
      </c>
      <c r="AN1732" t="s">
        <v>364</v>
      </c>
      <c r="AO1732" t="s">
        <v>288</v>
      </c>
      <c r="AP1732" t="s">
        <v>125</v>
      </c>
      <c r="AQ1732" t="s">
        <v>53</v>
      </c>
      <c r="AR1732" t="s">
        <v>218</v>
      </c>
      <c r="AS1732" t="s">
        <v>219</v>
      </c>
    </row>
    <row r="1733" spans="1:45" hidden="1" x14ac:dyDescent="0.35">
      <c r="A1733">
        <v>2020130091989</v>
      </c>
      <c r="B1733">
        <v>2020</v>
      </c>
      <c r="C1733" s="1">
        <v>44006.663194444445</v>
      </c>
      <c r="D1733" s="1">
        <v>44006.678472222222</v>
      </c>
      <c r="E1733" s="2">
        <f>_2020_IR[[#This Row],[close]]-_2020_IR[[#This Row],[open]]</f>
        <v>1.5277777776645962E-2</v>
      </c>
      <c r="F1733" t="s">
        <v>102</v>
      </c>
      <c r="G1733" t="s">
        <v>126</v>
      </c>
      <c r="H1733" t="s">
        <v>171</v>
      </c>
      <c r="I1733" t="s">
        <v>1105</v>
      </c>
      <c r="J1733">
        <v>41.110937999999997</v>
      </c>
      <c r="K1733">
        <v>-8.5058450000000008</v>
      </c>
      <c r="L1733">
        <v>15</v>
      </c>
      <c r="M1733">
        <v>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 t="s">
        <v>47</v>
      </c>
      <c r="X1733">
        <v>0.05</v>
      </c>
      <c r="Y1733">
        <v>0</v>
      </c>
      <c r="Z1733">
        <v>0</v>
      </c>
      <c r="AA1733">
        <v>0.05</v>
      </c>
      <c r="AB1733">
        <f>_2020_IR[[#This Row],[areaTotal]]*10000</f>
        <v>500</v>
      </c>
      <c r="AC1733" t="s">
        <v>48</v>
      </c>
      <c r="AD1733">
        <v>22</v>
      </c>
      <c r="AE1733">
        <f>SQRT(_2020_IR[[#This Row],[aream2]])/(_2020_IR[[#This Row],[duration2]]*60)</f>
        <v>1.6939908920452953E-2</v>
      </c>
      <c r="AF1733">
        <v>0.88796683844897395</v>
      </c>
      <c r="AG1733">
        <v>7.1658872051385201</v>
      </c>
      <c r="AH1733">
        <v>3.1276361617386601</v>
      </c>
      <c r="AI1733">
        <v>182.07139899033601</v>
      </c>
      <c r="AJ1733">
        <v>22.496762280108602</v>
      </c>
      <c r="AK1733">
        <v>82.968576935079696</v>
      </c>
      <c r="AL1733">
        <v>34.375059222229197</v>
      </c>
      <c r="AM1733" t="s">
        <v>59</v>
      </c>
      <c r="AO1733" t="s">
        <v>51</v>
      </c>
      <c r="AP1733" t="s">
        <v>125</v>
      </c>
      <c r="AQ1733" t="s">
        <v>53</v>
      </c>
      <c r="AR1733" t="s">
        <v>54</v>
      </c>
      <c r="AS1733" t="s">
        <v>55</v>
      </c>
    </row>
    <row r="1734" spans="1:45" hidden="1" x14ac:dyDescent="0.35">
      <c r="A1734">
        <v>2020140030401</v>
      </c>
      <c r="B1734">
        <v>2020</v>
      </c>
      <c r="C1734" s="1">
        <v>44006.663888888892</v>
      </c>
      <c r="D1734" s="1">
        <v>44006.6875</v>
      </c>
      <c r="E1734" s="2">
        <f>_2020_IR[[#This Row],[close]]-_2020_IR[[#This Row],[open]]</f>
        <v>2.361111110803904E-2</v>
      </c>
      <c r="F1734" t="s">
        <v>43</v>
      </c>
      <c r="G1734" t="s">
        <v>212</v>
      </c>
      <c r="H1734" t="s">
        <v>474</v>
      </c>
      <c r="I1734" t="s">
        <v>475</v>
      </c>
      <c r="J1734">
        <v>38.758029999999998</v>
      </c>
      <c r="K1734">
        <v>-8.7398579999999999</v>
      </c>
      <c r="L1734">
        <v>23</v>
      </c>
      <c r="M1734">
        <v>6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 t="s">
        <v>47</v>
      </c>
      <c r="X1734">
        <v>0</v>
      </c>
      <c r="Y1734">
        <v>0.83599999999999997</v>
      </c>
      <c r="Z1734">
        <v>0</v>
      </c>
      <c r="AA1734">
        <v>0.83599999999999997</v>
      </c>
      <c r="AB1734">
        <f>_2020_IR[[#This Row],[areaTotal]]*10000</f>
        <v>8360</v>
      </c>
      <c r="AC1734" t="s">
        <v>48</v>
      </c>
      <c r="AD1734">
        <v>34</v>
      </c>
      <c r="AE1734">
        <f>SQRT(_2020_IR[[#This Row],[aream2]])/(_2020_IR[[#This Row],[duration2]]*60)</f>
        <v>4.4820115492793959E-2</v>
      </c>
      <c r="AF1734">
        <v>11.0271679597965</v>
      </c>
      <c r="AG1734">
        <v>29.743156344297802</v>
      </c>
      <c r="AH1734">
        <v>8.2012350787968096</v>
      </c>
      <c r="AI1734">
        <v>304.68480271819601</v>
      </c>
      <c r="AJ1734">
        <v>116.085307236961</v>
      </c>
      <c r="AK1734">
        <v>89.859884913213094</v>
      </c>
      <c r="AL1734">
        <v>118.90920703703399</v>
      </c>
      <c r="AM1734" t="s">
        <v>49</v>
      </c>
      <c r="AN1734" t="s">
        <v>76</v>
      </c>
      <c r="AO1734" t="s">
        <v>471</v>
      </c>
      <c r="AP1734" t="s">
        <v>125</v>
      </c>
      <c r="AQ1734" t="s">
        <v>1234</v>
      </c>
      <c r="AR1734" t="s">
        <v>307</v>
      </c>
      <c r="AS1734" t="s">
        <v>79</v>
      </c>
    </row>
    <row r="1735" spans="1:45" hidden="1" x14ac:dyDescent="0.35">
      <c r="A1735">
        <v>2020100030874</v>
      </c>
      <c r="B1735">
        <v>2020</v>
      </c>
      <c r="C1735" s="1">
        <v>44006.666666666664</v>
      </c>
      <c r="D1735" s="1">
        <v>44006.680555555555</v>
      </c>
      <c r="E1735" s="2">
        <f>_2020_IR[[#This Row],[close]]-_2020_IR[[#This Row],[open]]</f>
        <v>1.3888888890505768E-2</v>
      </c>
      <c r="F1735" t="s">
        <v>56</v>
      </c>
      <c r="G1735" t="s">
        <v>85</v>
      </c>
      <c r="H1735" t="s">
        <v>86</v>
      </c>
      <c r="I1735" t="s">
        <v>1257</v>
      </c>
      <c r="J1735">
        <v>39.841568000000002</v>
      </c>
      <c r="K1735">
        <v>-8.7061779999999995</v>
      </c>
      <c r="L1735">
        <v>14</v>
      </c>
      <c r="M1735">
        <v>4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 t="s">
        <v>47</v>
      </c>
      <c r="X1735">
        <v>0</v>
      </c>
      <c r="Y1735">
        <v>0</v>
      </c>
      <c r="Z1735">
        <v>0.06</v>
      </c>
      <c r="AA1735">
        <v>0.06</v>
      </c>
      <c r="AB1735">
        <f>_2020_IR[[#This Row],[areaTotal]]*10000</f>
        <v>600</v>
      </c>
      <c r="AC1735" t="s">
        <v>48</v>
      </c>
      <c r="AD1735">
        <v>20</v>
      </c>
      <c r="AE1735">
        <f>SQRT(_2020_IR[[#This Row],[aream2]])/(_2020_IR[[#This Row],[duration2]]*60)</f>
        <v>2.0412414523193149E-2</v>
      </c>
      <c r="AF1735">
        <v>5.4391610718555299</v>
      </c>
      <c r="AG1735">
        <v>19.951663202978001</v>
      </c>
      <c r="AH1735">
        <v>6.30308458892143</v>
      </c>
      <c r="AI1735">
        <v>261.53141891122198</v>
      </c>
      <c r="AJ1735">
        <v>60.479149263234298</v>
      </c>
      <c r="AK1735">
        <v>86.574499523403105</v>
      </c>
      <c r="AL1735">
        <v>76.646838619349296</v>
      </c>
      <c r="AM1735" t="s">
        <v>49</v>
      </c>
      <c r="AN1735" t="s">
        <v>74</v>
      </c>
      <c r="AO1735" t="s">
        <v>288</v>
      </c>
      <c r="AP1735" t="s">
        <v>125</v>
      </c>
      <c r="AQ1735" t="s">
        <v>53</v>
      </c>
      <c r="AR1735" t="s">
        <v>218</v>
      </c>
      <c r="AS1735" t="s">
        <v>219</v>
      </c>
    </row>
    <row r="1736" spans="1:45" hidden="1" x14ac:dyDescent="0.35">
      <c r="A1736">
        <v>2020120011464</v>
      </c>
      <c r="B1736">
        <v>2020</v>
      </c>
      <c r="C1736" s="1">
        <v>44006.67083333333</v>
      </c>
      <c r="D1736" s="1">
        <v>44006.69027777778</v>
      </c>
      <c r="E1736" s="2">
        <f>_2020_IR[[#This Row],[close]]-_2020_IR[[#This Row],[open]]</f>
        <v>1.9444444449618459E-2</v>
      </c>
      <c r="F1736" t="s">
        <v>56</v>
      </c>
      <c r="G1736" t="s">
        <v>88</v>
      </c>
      <c r="H1736" t="s">
        <v>230</v>
      </c>
      <c r="I1736" t="s">
        <v>1258</v>
      </c>
      <c r="J1736">
        <v>39.344458000000003</v>
      </c>
      <c r="K1736">
        <v>-7.7028549999999996</v>
      </c>
      <c r="L1736">
        <v>65</v>
      </c>
      <c r="M1736">
        <v>20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47</v>
      </c>
      <c r="X1736">
        <v>0</v>
      </c>
      <c r="Y1736">
        <v>0</v>
      </c>
      <c r="Z1736">
        <v>1.96</v>
      </c>
      <c r="AA1736">
        <v>1.96</v>
      </c>
      <c r="AB1736">
        <f>_2020_IR[[#This Row],[areaTotal]]*10000</f>
        <v>19600</v>
      </c>
      <c r="AC1736" t="s">
        <v>82</v>
      </c>
      <c r="AD1736">
        <v>28</v>
      </c>
      <c r="AE1736">
        <f>SQRT(_2020_IR[[#This Row],[aream2]])/(_2020_IR[[#This Row],[duration2]]*60)</f>
        <v>8.3333333333333329E-2</v>
      </c>
      <c r="AF1736">
        <v>6.8912137217834202</v>
      </c>
      <c r="AG1736">
        <v>22.805402868829098</v>
      </c>
      <c r="AH1736">
        <v>5.8946513530821498</v>
      </c>
      <c r="AI1736">
        <v>288.81083666986001</v>
      </c>
      <c r="AJ1736">
        <v>103.530771825203</v>
      </c>
      <c r="AK1736">
        <v>87.830548821653295</v>
      </c>
      <c r="AL1736">
        <v>109.19922136706199</v>
      </c>
      <c r="AM1736" t="s">
        <v>49</v>
      </c>
      <c r="AN1736" t="s">
        <v>74</v>
      </c>
      <c r="AO1736" t="s">
        <v>288</v>
      </c>
      <c r="AP1736" t="s">
        <v>125</v>
      </c>
      <c r="AQ1736" t="s">
        <v>53</v>
      </c>
      <c r="AR1736" t="s">
        <v>218</v>
      </c>
      <c r="AS1736" t="s">
        <v>219</v>
      </c>
    </row>
    <row r="1737" spans="1:45" hidden="1" x14ac:dyDescent="0.35">
      <c r="A1737">
        <v>2020140030405</v>
      </c>
      <c r="B1737">
        <v>2020</v>
      </c>
      <c r="C1737" s="1">
        <v>44006.671527777777</v>
      </c>
      <c r="D1737" s="1">
        <v>44006.714583333334</v>
      </c>
      <c r="E1737" s="2">
        <f>_2020_IR[[#This Row],[close]]-_2020_IR[[#This Row],[open]]</f>
        <v>4.3055555557657499E-2</v>
      </c>
      <c r="F1737" t="s">
        <v>56</v>
      </c>
      <c r="G1737" t="s">
        <v>212</v>
      </c>
      <c r="H1737" t="s">
        <v>339</v>
      </c>
      <c r="I1737" t="s">
        <v>1259</v>
      </c>
      <c r="J1737">
        <v>39.280368000000003</v>
      </c>
      <c r="K1737">
        <v>-8.8307599999999997</v>
      </c>
      <c r="L1737">
        <v>28</v>
      </c>
      <c r="M1737">
        <v>7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47</v>
      </c>
      <c r="X1737">
        <v>0</v>
      </c>
      <c r="Y1737">
        <v>0.53300000000000003</v>
      </c>
      <c r="Z1737">
        <v>0</v>
      </c>
      <c r="AA1737">
        <v>0.53300000000000003</v>
      </c>
      <c r="AB1737">
        <f>_2020_IR[[#This Row],[areaTotal]]*10000</f>
        <v>5330</v>
      </c>
      <c r="AC1737" t="s">
        <v>48</v>
      </c>
      <c r="AD1737">
        <v>62</v>
      </c>
      <c r="AE1737">
        <f>SQRT(_2020_IR[[#This Row],[aream2]])/(_2020_IR[[#This Row],[duration2]]*60)</f>
        <v>1.9625497041337613E-2</v>
      </c>
      <c r="AF1737">
        <v>8.0825874109461804</v>
      </c>
      <c r="AG1737">
        <v>24.955409038476098</v>
      </c>
      <c r="AH1737">
        <v>7.7980565897686596</v>
      </c>
      <c r="AI1737">
        <v>279.511337966258</v>
      </c>
      <c r="AJ1737">
        <v>72.576327384992297</v>
      </c>
      <c r="AK1737">
        <v>87.937598494484106</v>
      </c>
      <c r="AL1737">
        <v>88.017405230177999</v>
      </c>
      <c r="AM1737" t="s">
        <v>59</v>
      </c>
      <c r="AN1737" t="s">
        <v>60</v>
      </c>
      <c r="AO1737" t="s">
        <v>288</v>
      </c>
      <c r="AP1737" t="s">
        <v>125</v>
      </c>
      <c r="AQ1737" t="s">
        <v>53</v>
      </c>
      <c r="AR1737" t="s">
        <v>218</v>
      </c>
      <c r="AS1737" t="s">
        <v>219</v>
      </c>
    </row>
    <row r="1738" spans="1:45" hidden="1" x14ac:dyDescent="0.35">
      <c r="A1738">
        <v>2020110113321</v>
      </c>
      <c r="B1738">
        <v>2020</v>
      </c>
      <c r="C1738" s="1">
        <v>44006.681250000001</v>
      </c>
      <c r="D1738" s="1">
        <v>44006.695833333331</v>
      </c>
      <c r="E1738" s="2">
        <f>_2020_IR[[#This Row],[close]]-_2020_IR[[#This Row],[open]]</f>
        <v>1.4583333329937886E-2</v>
      </c>
      <c r="F1738" t="s">
        <v>43</v>
      </c>
      <c r="G1738" t="s">
        <v>57</v>
      </c>
      <c r="H1738" t="s">
        <v>888</v>
      </c>
      <c r="I1738" t="s">
        <v>889</v>
      </c>
      <c r="J1738">
        <v>38.763334999999998</v>
      </c>
      <c r="K1738">
        <v>-9.2226379999999999</v>
      </c>
      <c r="L1738">
        <v>7</v>
      </c>
      <c r="M1738">
        <v>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 t="s">
        <v>47</v>
      </c>
      <c r="X1738">
        <v>0</v>
      </c>
      <c r="Y1738">
        <v>2.5000000000000001E-2</v>
      </c>
      <c r="Z1738">
        <v>0</v>
      </c>
      <c r="AA1738">
        <v>2.5000000000000001E-2</v>
      </c>
      <c r="AB1738">
        <f>_2020_IR[[#This Row],[areaTotal]]*10000</f>
        <v>250</v>
      </c>
      <c r="AC1738" t="s">
        <v>48</v>
      </c>
      <c r="AD1738">
        <v>21</v>
      </c>
      <c r="AE1738">
        <f>SQRT(_2020_IR[[#This Row],[aream2]])/(_2020_IR[[#This Row],[duration2]]*60)</f>
        <v>1.2548720873684045E-2</v>
      </c>
      <c r="AF1738">
        <v>9.4478855785638007</v>
      </c>
      <c r="AG1738">
        <v>27.2559208440018</v>
      </c>
      <c r="AH1738">
        <v>7.8221507859331796</v>
      </c>
      <c r="AI1738">
        <v>288.80489688460102</v>
      </c>
      <c r="AJ1738">
        <v>95.954146130825194</v>
      </c>
      <c r="AK1738">
        <v>87.705060856066794</v>
      </c>
      <c r="AL1738">
        <v>104.832750892878</v>
      </c>
      <c r="AM1738" t="s">
        <v>59</v>
      </c>
      <c r="AN1738" t="s">
        <v>60</v>
      </c>
      <c r="AO1738" t="s">
        <v>471</v>
      </c>
      <c r="AP1738" t="s">
        <v>125</v>
      </c>
      <c r="AQ1738" t="s">
        <v>53</v>
      </c>
      <c r="AR1738" t="s">
        <v>218</v>
      </c>
      <c r="AS1738" t="s">
        <v>219</v>
      </c>
    </row>
    <row r="1739" spans="1:45" hidden="1" x14ac:dyDescent="0.35">
      <c r="A1739">
        <v>2020150049531</v>
      </c>
      <c r="B1739">
        <v>2020</v>
      </c>
      <c r="C1739" s="1">
        <v>44006.712500000001</v>
      </c>
      <c r="D1739" s="1">
        <v>44006.73541666667</v>
      </c>
      <c r="E1739" s="2">
        <f>_2020_IR[[#This Row],[close]]-_2020_IR[[#This Row],[open]]</f>
        <v>2.2916666668606922E-2</v>
      </c>
      <c r="F1739" t="s">
        <v>56</v>
      </c>
      <c r="G1739" t="s">
        <v>118</v>
      </c>
      <c r="H1739" t="s">
        <v>119</v>
      </c>
      <c r="I1739" t="s">
        <v>119</v>
      </c>
      <c r="J1739">
        <v>38.571599999999997</v>
      </c>
      <c r="K1739">
        <v>-8.8650929999999999</v>
      </c>
      <c r="L1739">
        <v>16</v>
      </c>
      <c r="M1739">
        <v>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 t="s">
        <v>47</v>
      </c>
      <c r="X1739">
        <v>0</v>
      </c>
      <c r="Y1739">
        <v>0</v>
      </c>
      <c r="Z1739">
        <v>0.16450000000000001</v>
      </c>
      <c r="AA1739">
        <v>0.16450000000000001</v>
      </c>
      <c r="AB1739">
        <f>_2020_IR[[#This Row],[areaTotal]]*10000</f>
        <v>1645</v>
      </c>
      <c r="AC1739" t="s">
        <v>48</v>
      </c>
      <c r="AD1739">
        <v>33</v>
      </c>
      <c r="AE1739">
        <f>SQRT(_2020_IR[[#This Row],[aream2]])/(_2020_IR[[#This Row],[duration2]]*60)</f>
        <v>2.048414120270025E-2</v>
      </c>
      <c r="AF1739">
        <v>7.8924722976821204</v>
      </c>
      <c r="AG1739">
        <v>24.622060007229599</v>
      </c>
      <c r="AH1739">
        <v>6.9155276316687404</v>
      </c>
      <c r="AI1739">
        <v>288.66539630387098</v>
      </c>
      <c r="AJ1739">
        <v>90.210073975763805</v>
      </c>
      <c r="AK1739">
        <v>88.390856448060504</v>
      </c>
      <c r="AL1739">
        <v>101.287451403139</v>
      </c>
      <c r="AM1739" t="s">
        <v>49</v>
      </c>
      <c r="AN1739" t="s">
        <v>498</v>
      </c>
      <c r="AO1739" t="s">
        <v>288</v>
      </c>
      <c r="AP1739" t="s">
        <v>125</v>
      </c>
      <c r="AQ1739" t="s">
        <v>53</v>
      </c>
      <c r="AR1739" t="s">
        <v>218</v>
      </c>
      <c r="AS1739" t="s">
        <v>219</v>
      </c>
    </row>
    <row r="1740" spans="1:45" hidden="1" x14ac:dyDescent="0.35">
      <c r="A1740">
        <v>2020140030414</v>
      </c>
      <c r="B1740">
        <v>2020</v>
      </c>
      <c r="C1740" s="1">
        <v>44006.729861111111</v>
      </c>
      <c r="D1740" s="1">
        <v>44006.745138888888</v>
      </c>
      <c r="E1740" s="2">
        <f>_2020_IR[[#This Row],[close]]-_2020_IR[[#This Row],[open]]</f>
        <v>1.5277777776645962E-2</v>
      </c>
      <c r="F1740" t="s">
        <v>43</v>
      </c>
      <c r="G1740" t="s">
        <v>212</v>
      </c>
      <c r="H1740" t="s">
        <v>212</v>
      </c>
      <c r="I1740" t="s">
        <v>1089</v>
      </c>
      <c r="J1740">
        <v>39.385603000000003</v>
      </c>
      <c r="K1740">
        <v>-8.6629570000000005</v>
      </c>
      <c r="L1740">
        <v>34</v>
      </c>
      <c r="M1740">
        <v>8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47</v>
      </c>
      <c r="X1740">
        <v>0</v>
      </c>
      <c r="Y1740">
        <v>0.02</v>
      </c>
      <c r="Z1740">
        <v>0</v>
      </c>
      <c r="AA1740">
        <v>0.02</v>
      </c>
      <c r="AB1740">
        <f>_2020_IR[[#This Row],[areaTotal]]*10000</f>
        <v>200</v>
      </c>
      <c r="AC1740" t="s">
        <v>48</v>
      </c>
      <c r="AD1740">
        <v>22</v>
      </c>
      <c r="AE1740">
        <f>SQRT(_2020_IR[[#This Row],[aream2]])/(_2020_IR[[#This Row],[duration2]]*60)</f>
        <v>1.0713739108887083E-2</v>
      </c>
      <c r="AF1740">
        <v>9.1105000015255797</v>
      </c>
      <c r="AG1740">
        <v>26.701680336465198</v>
      </c>
      <c r="AH1740">
        <v>7.9428779558329401</v>
      </c>
      <c r="AI1740">
        <v>292.09307511118698</v>
      </c>
      <c r="AJ1740">
        <v>84.692537403802305</v>
      </c>
      <c r="AK1740">
        <v>89.188841664746207</v>
      </c>
      <c r="AL1740">
        <v>98.201289079916805</v>
      </c>
      <c r="AM1740" t="s">
        <v>59</v>
      </c>
      <c r="AN1740" t="s">
        <v>60</v>
      </c>
      <c r="AO1740" t="s">
        <v>471</v>
      </c>
      <c r="AP1740" t="s">
        <v>125</v>
      </c>
      <c r="AQ1740" t="s">
        <v>53</v>
      </c>
      <c r="AR1740" t="s">
        <v>307</v>
      </c>
      <c r="AS1740" t="s">
        <v>79</v>
      </c>
    </row>
    <row r="1741" spans="1:45" hidden="1" x14ac:dyDescent="0.35">
      <c r="A1741">
        <v>2020100030890</v>
      </c>
      <c r="B1741">
        <v>2020</v>
      </c>
      <c r="C1741" s="1">
        <v>44006.748611111114</v>
      </c>
      <c r="D1741" s="1">
        <v>44006.775000000001</v>
      </c>
      <c r="E1741" s="2">
        <f>_2020_IR[[#This Row],[close]]-_2020_IR[[#This Row],[open]]</f>
        <v>2.6388888887595385E-2</v>
      </c>
      <c r="F1741" t="s">
        <v>102</v>
      </c>
      <c r="G1741" t="s">
        <v>85</v>
      </c>
      <c r="H1741" t="s">
        <v>85</v>
      </c>
      <c r="I1741" t="s">
        <v>1260</v>
      </c>
      <c r="J1741">
        <v>39.769992000000002</v>
      </c>
      <c r="K1741">
        <v>-8.70045</v>
      </c>
      <c r="L1741">
        <v>39</v>
      </c>
      <c r="M1741">
        <v>9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47</v>
      </c>
      <c r="X1741">
        <v>0.05</v>
      </c>
      <c r="Y1741">
        <v>0</v>
      </c>
      <c r="Z1741">
        <v>0</v>
      </c>
      <c r="AA1741">
        <v>0.05</v>
      </c>
      <c r="AB1741">
        <f>_2020_IR[[#This Row],[areaTotal]]*10000</f>
        <v>500</v>
      </c>
      <c r="AC1741" t="s">
        <v>48</v>
      </c>
      <c r="AD1741">
        <v>38</v>
      </c>
      <c r="AE1741">
        <f>SQRT(_2020_IR[[#This Row],[aream2]])/(_2020_IR[[#This Row],[duration2]]*60)</f>
        <v>9.8073156907885518E-3</v>
      </c>
      <c r="AF1741">
        <v>5.4391610718555299</v>
      </c>
      <c r="AG1741">
        <v>19.951663202978001</v>
      </c>
      <c r="AH1741">
        <v>6.30308458892143</v>
      </c>
      <c r="AI1741">
        <v>261.53141891122198</v>
      </c>
      <c r="AJ1741">
        <v>60.479149263234298</v>
      </c>
      <c r="AK1741">
        <v>86.574499523403105</v>
      </c>
      <c r="AL1741">
        <v>76.646838619349296</v>
      </c>
      <c r="AM1741" t="s">
        <v>83</v>
      </c>
      <c r="AN1741" t="s">
        <v>84</v>
      </c>
      <c r="AO1741" t="s">
        <v>288</v>
      </c>
      <c r="AP1741" t="s">
        <v>125</v>
      </c>
      <c r="AQ1741" t="s">
        <v>53</v>
      </c>
      <c r="AR1741" t="s">
        <v>218</v>
      </c>
      <c r="AS1741" t="s">
        <v>219</v>
      </c>
    </row>
    <row r="1742" spans="1:45" hidden="1" x14ac:dyDescent="0.35">
      <c r="A1742">
        <v>2020170013505</v>
      </c>
      <c r="B1742">
        <v>2020</v>
      </c>
      <c r="C1742" s="1">
        <v>44006.777083333334</v>
      </c>
      <c r="D1742" s="1">
        <v>44006.804166666669</v>
      </c>
      <c r="E1742" s="2">
        <f>_2020_IR[[#This Row],[close]]-_2020_IR[[#This Row],[open]]</f>
        <v>2.7083333334303461E-2</v>
      </c>
      <c r="F1742" t="s">
        <v>43</v>
      </c>
      <c r="G1742" t="s">
        <v>44</v>
      </c>
      <c r="H1742" t="s">
        <v>350</v>
      </c>
      <c r="I1742" t="s">
        <v>1261</v>
      </c>
      <c r="J1742">
        <v>41.815297999999999</v>
      </c>
      <c r="K1742">
        <v>-7.3628679999999997</v>
      </c>
      <c r="L1742">
        <v>27</v>
      </c>
      <c r="M1742">
        <v>5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t="s">
        <v>47</v>
      </c>
      <c r="X1742">
        <v>0</v>
      </c>
      <c r="Y1742">
        <v>0.02</v>
      </c>
      <c r="Z1742">
        <v>0</v>
      </c>
      <c r="AA1742">
        <v>0.02</v>
      </c>
      <c r="AB1742">
        <f>_2020_IR[[#This Row],[areaTotal]]*10000</f>
        <v>200</v>
      </c>
      <c r="AC1742" t="s">
        <v>48</v>
      </c>
      <c r="AD1742">
        <v>39</v>
      </c>
      <c r="AE1742">
        <f>SQRT(_2020_IR[[#This Row],[aream2]])/(_2020_IR[[#This Row],[duration2]]*60)</f>
        <v>6.0436477024491241E-3</v>
      </c>
      <c r="AF1742">
        <v>9.1523326099632101</v>
      </c>
      <c r="AG1742">
        <v>26.770880168163199</v>
      </c>
      <c r="AH1742">
        <v>9.8433517459469808</v>
      </c>
      <c r="AI1742">
        <v>243.144288273862</v>
      </c>
      <c r="AJ1742">
        <v>59.257385730305401</v>
      </c>
      <c r="AK1742">
        <v>92.426667770788796</v>
      </c>
      <c r="AL1742">
        <v>73.644497087581996</v>
      </c>
      <c r="AM1742" t="s">
        <v>49</v>
      </c>
      <c r="AN1742" t="s">
        <v>91</v>
      </c>
      <c r="AO1742" t="s">
        <v>471</v>
      </c>
      <c r="AP1742" t="s">
        <v>125</v>
      </c>
      <c r="AQ1742" t="s">
        <v>53</v>
      </c>
      <c r="AR1742" t="s">
        <v>290</v>
      </c>
      <c r="AS1742" t="s">
        <v>291</v>
      </c>
    </row>
    <row r="1743" spans="1:45" hidden="1" x14ac:dyDescent="0.35">
      <c r="A1743">
        <v>2020120011477</v>
      </c>
      <c r="B1743">
        <v>2020</v>
      </c>
      <c r="C1743" s="1">
        <v>44006.790972222225</v>
      </c>
      <c r="D1743" s="1">
        <v>44006.797222222223</v>
      </c>
      <c r="E1743" s="2">
        <f>_2020_IR[[#This Row],[close]]-_2020_IR[[#This Row],[open]]</f>
        <v>6.2499999985448085E-3</v>
      </c>
      <c r="F1743" t="s">
        <v>56</v>
      </c>
      <c r="G1743" t="s">
        <v>88</v>
      </c>
      <c r="H1743" t="s">
        <v>784</v>
      </c>
      <c r="I1743" t="s">
        <v>976</v>
      </c>
      <c r="J1743">
        <v>39.007044999999998</v>
      </c>
      <c r="K1743">
        <v>-7.0712520000000003</v>
      </c>
      <c r="L1743">
        <v>7</v>
      </c>
      <c r="M1743">
        <v>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47</v>
      </c>
      <c r="X1743">
        <v>0</v>
      </c>
      <c r="Y1743">
        <v>0</v>
      </c>
      <c r="Z1743">
        <v>0.1167</v>
      </c>
      <c r="AA1743">
        <v>0.1167</v>
      </c>
      <c r="AB1743">
        <f>_2020_IR[[#This Row],[areaTotal]]*10000</f>
        <v>1167</v>
      </c>
      <c r="AC1743" t="s">
        <v>48</v>
      </c>
      <c r="AD1743">
        <v>9</v>
      </c>
      <c r="AE1743">
        <f>SQRT(_2020_IR[[#This Row],[aream2]])/(_2020_IR[[#This Row],[duration2]]*60)</f>
        <v>6.3261817972365644E-2</v>
      </c>
      <c r="AF1743">
        <v>9.2278625773763494</v>
      </c>
      <c r="AG1743">
        <v>26.895474898913001</v>
      </c>
      <c r="AH1743">
        <v>7.3244213545355201</v>
      </c>
      <c r="AI1743">
        <v>302.838846437813</v>
      </c>
      <c r="AJ1743">
        <v>105.00500275028701</v>
      </c>
      <c r="AK1743">
        <v>89.042257643926504</v>
      </c>
      <c r="AL1743">
        <v>112.494977562956</v>
      </c>
      <c r="AM1743" t="s">
        <v>83</v>
      </c>
      <c r="AN1743" t="s">
        <v>84</v>
      </c>
      <c r="AO1743" t="s">
        <v>471</v>
      </c>
      <c r="AP1743" t="s">
        <v>125</v>
      </c>
      <c r="AQ1743" t="s">
        <v>1234</v>
      </c>
      <c r="AR1743" t="s">
        <v>307</v>
      </c>
      <c r="AS1743" t="s">
        <v>79</v>
      </c>
    </row>
    <row r="1744" spans="1:45" hidden="1" x14ac:dyDescent="0.35">
      <c r="A1744">
        <v>2020130092104</v>
      </c>
      <c r="B1744">
        <v>2020</v>
      </c>
      <c r="C1744" s="1">
        <v>44006.822916666664</v>
      </c>
      <c r="D1744" s="1">
        <v>44006.857638888891</v>
      </c>
      <c r="E1744" s="2">
        <f>_2020_IR[[#This Row],[close]]-_2020_IR[[#This Row],[open]]</f>
        <v>3.4722222226264421E-2</v>
      </c>
      <c r="F1744" t="s">
        <v>43</v>
      </c>
      <c r="G1744" t="s">
        <v>126</v>
      </c>
      <c r="H1744" t="s">
        <v>183</v>
      </c>
      <c r="I1744" t="s">
        <v>1236</v>
      </c>
      <c r="J1744">
        <v>41.392952000000001</v>
      </c>
      <c r="K1744">
        <v>-8.2151069999999997</v>
      </c>
      <c r="L1744">
        <v>7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47</v>
      </c>
      <c r="X1744">
        <v>0</v>
      </c>
      <c r="Y1744">
        <v>0.08</v>
      </c>
      <c r="Z1744">
        <v>0</v>
      </c>
      <c r="AA1744">
        <v>0.08</v>
      </c>
      <c r="AB1744">
        <f>_2020_IR[[#This Row],[areaTotal]]*10000</f>
        <v>800</v>
      </c>
      <c r="AC1744" t="s">
        <v>48</v>
      </c>
      <c r="AD1744">
        <v>50</v>
      </c>
      <c r="AE1744">
        <f>SQRT(_2020_IR[[#This Row],[aream2]])/(_2020_IR[[#This Row],[duration2]]*60)</f>
        <v>9.4280904158206332E-3</v>
      </c>
      <c r="AF1744">
        <v>0.24848481595344901</v>
      </c>
      <c r="AG1744">
        <v>3.48968196007668</v>
      </c>
      <c r="AH1744">
        <v>1.52645299495759</v>
      </c>
      <c r="AI1744">
        <v>139.10800295209501</v>
      </c>
      <c r="AJ1744">
        <v>25.4697308559115</v>
      </c>
      <c r="AK1744">
        <v>76.351120011344904</v>
      </c>
      <c r="AL1744">
        <v>34.944301049188802</v>
      </c>
      <c r="AM1744" t="s">
        <v>59</v>
      </c>
      <c r="AN1744" t="s">
        <v>60</v>
      </c>
      <c r="AO1744" t="s">
        <v>51</v>
      </c>
      <c r="AP1744" t="s">
        <v>52</v>
      </c>
      <c r="AQ1744" t="s">
        <v>53</v>
      </c>
      <c r="AR1744" t="s">
        <v>145</v>
      </c>
      <c r="AS1744" t="s">
        <v>42</v>
      </c>
    </row>
    <row r="1745" spans="1:45" hidden="1" x14ac:dyDescent="0.35">
      <c r="A1745">
        <v>2020180028798</v>
      </c>
      <c r="B1745">
        <v>2020</v>
      </c>
      <c r="C1745" s="1">
        <v>44006.828472222223</v>
      </c>
      <c r="D1745" s="1">
        <v>44006.847222222219</v>
      </c>
      <c r="E1745" s="2">
        <f>_2020_IR[[#This Row],[close]]-_2020_IR[[#This Row],[open]]</f>
        <v>1.8749999995634425E-2</v>
      </c>
      <c r="F1745" t="s">
        <v>43</v>
      </c>
      <c r="G1745" t="s">
        <v>65</v>
      </c>
      <c r="H1745" t="s">
        <v>65</v>
      </c>
      <c r="I1745" t="s">
        <v>690</v>
      </c>
      <c r="J1745">
        <v>40.675432000000001</v>
      </c>
      <c r="K1745">
        <v>-7.9324969999999997</v>
      </c>
      <c r="L1745">
        <v>21</v>
      </c>
      <c r="M1745">
        <v>4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 t="s">
        <v>47</v>
      </c>
      <c r="X1745">
        <v>0</v>
      </c>
      <c r="Y1745">
        <v>5.0000000000000001E-4</v>
      </c>
      <c r="Z1745">
        <v>0</v>
      </c>
      <c r="AA1745">
        <v>5.0000000000000001E-4</v>
      </c>
      <c r="AB1745">
        <f>_2020_IR[[#This Row],[areaTotal]]*10000</f>
        <v>5</v>
      </c>
      <c r="AC1745" t="s">
        <v>48</v>
      </c>
      <c r="AD1745">
        <v>27</v>
      </c>
      <c r="AE1745">
        <f>SQRT(_2020_IR[[#This Row],[aream2]])/(_2020_IR[[#This Row],[duration2]]*60)</f>
        <v>1.3802888749998702E-3</v>
      </c>
      <c r="AF1745">
        <v>2.0203818660420798</v>
      </c>
      <c r="AG1745">
        <v>11.4021204861727</v>
      </c>
      <c r="AH1745">
        <v>4.1930201494444796</v>
      </c>
      <c r="AI1745">
        <v>192.35363727778301</v>
      </c>
      <c r="AJ1745">
        <v>36.016774125761003</v>
      </c>
      <c r="AK1745">
        <v>85.322269534822098</v>
      </c>
      <c r="AL1745">
        <v>49.065624099619299</v>
      </c>
      <c r="AM1745" t="s">
        <v>281</v>
      </c>
      <c r="AN1745" t="s">
        <v>282</v>
      </c>
      <c r="AO1745" t="s">
        <v>217</v>
      </c>
      <c r="AP1745" t="s">
        <v>125</v>
      </c>
      <c r="AQ1745" t="s">
        <v>53</v>
      </c>
      <c r="AR1745" t="s">
        <v>54</v>
      </c>
      <c r="AS1745" t="s">
        <v>55</v>
      </c>
    </row>
    <row r="1746" spans="1:45" hidden="1" x14ac:dyDescent="0.35">
      <c r="A1746">
        <v>2020140030436</v>
      </c>
      <c r="B1746">
        <v>2020</v>
      </c>
      <c r="C1746" s="1">
        <v>44006.853472222225</v>
      </c>
      <c r="D1746" s="1">
        <v>44006.885416666664</v>
      </c>
      <c r="E1746" s="2">
        <f>_2020_IR[[#This Row],[close]]-_2020_IR[[#This Row],[open]]</f>
        <v>3.1944444439432118E-2</v>
      </c>
      <c r="F1746" t="s">
        <v>102</v>
      </c>
      <c r="G1746" t="s">
        <v>212</v>
      </c>
      <c r="H1746" t="s">
        <v>239</v>
      </c>
      <c r="I1746" t="s">
        <v>1117</v>
      </c>
      <c r="J1746">
        <v>39.603388000000002</v>
      </c>
      <c r="K1746">
        <v>-8.3057680000000005</v>
      </c>
      <c r="L1746">
        <v>38</v>
      </c>
      <c r="M1746">
        <v>11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 t="s">
        <v>47</v>
      </c>
      <c r="X1746">
        <v>0</v>
      </c>
      <c r="Y1746">
        <v>0.19059999999999999</v>
      </c>
      <c r="Z1746">
        <v>0</v>
      </c>
      <c r="AA1746">
        <v>0.19059999999999999</v>
      </c>
      <c r="AB1746">
        <f>_2020_IR[[#This Row],[areaTotal]]*10000</f>
        <v>1906</v>
      </c>
      <c r="AC1746" t="s">
        <v>48</v>
      </c>
      <c r="AD1746">
        <v>46</v>
      </c>
      <c r="AE1746">
        <f>SQRT(_2020_IR[[#This Row],[aream2]])/(_2020_IR[[#This Row],[duration2]]*60)</f>
        <v>1.5818028951408023E-2</v>
      </c>
      <c r="AF1746">
        <v>9.10377330407972</v>
      </c>
      <c r="AG1746">
        <v>26.690540090624999</v>
      </c>
      <c r="AH1746">
        <v>8.1863240422750305</v>
      </c>
      <c r="AI1746">
        <v>276.10243968876199</v>
      </c>
      <c r="AJ1746">
        <v>81.897983200565506</v>
      </c>
      <c r="AK1746">
        <v>89.5003032208934</v>
      </c>
      <c r="AL1746">
        <v>94.051597558338599</v>
      </c>
      <c r="AM1746" t="s">
        <v>83</v>
      </c>
      <c r="AN1746" t="s">
        <v>84</v>
      </c>
      <c r="AO1746" t="s">
        <v>471</v>
      </c>
      <c r="AP1746" t="s">
        <v>125</v>
      </c>
      <c r="AQ1746" t="s">
        <v>53</v>
      </c>
      <c r="AR1746" t="s">
        <v>307</v>
      </c>
      <c r="AS1746" t="s">
        <v>79</v>
      </c>
    </row>
    <row r="1747" spans="1:45" hidden="1" x14ac:dyDescent="0.35">
      <c r="A1747">
        <v>2020130092156</v>
      </c>
      <c r="B1747">
        <v>2020</v>
      </c>
      <c r="C1747" s="1">
        <v>44006.906944444447</v>
      </c>
      <c r="D1747" s="1">
        <v>44006.925000000003</v>
      </c>
      <c r="E1747" s="2">
        <f>_2020_IR[[#This Row],[close]]-_2020_IR[[#This Row],[open]]</f>
        <v>1.8055555556202307E-2</v>
      </c>
      <c r="F1747" t="s">
        <v>43</v>
      </c>
      <c r="G1747" t="s">
        <v>126</v>
      </c>
      <c r="H1747" t="s">
        <v>257</v>
      </c>
      <c r="I1747" t="s">
        <v>538</v>
      </c>
      <c r="J1747">
        <v>41.059922</v>
      </c>
      <c r="K1747">
        <v>-8.5447830000000007</v>
      </c>
      <c r="L1747">
        <v>13</v>
      </c>
      <c r="M1747">
        <v>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 t="s">
        <v>47</v>
      </c>
      <c r="X1747">
        <v>0</v>
      </c>
      <c r="Y1747">
        <v>0.01</v>
      </c>
      <c r="Z1747">
        <v>0</v>
      </c>
      <c r="AA1747">
        <v>0.01</v>
      </c>
      <c r="AB1747">
        <f>_2020_IR[[#This Row],[areaTotal]]*10000</f>
        <v>100</v>
      </c>
      <c r="AC1747" t="s">
        <v>48</v>
      </c>
      <c r="AD1747">
        <v>26</v>
      </c>
      <c r="AE1747">
        <f>SQRT(_2020_IR[[#This Row],[aream2]])/(_2020_IR[[#This Row],[duration2]]*60)</f>
        <v>6.41025641025641E-3</v>
      </c>
      <c r="AF1747">
        <v>0.88796683844897395</v>
      </c>
      <c r="AG1747">
        <v>7.1658872051385201</v>
      </c>
      <c r="AH1747">
        <v>3.1276361617386601</v>
      </c>
      <c r="AI1747">
        <v>182.07139899033601</v>
      </c>
      <c r="AJ1747">
        <v>22.496762280108602</v>
      </c>
      <c r="AK1747">
        <v>82.968576935079696</v>
      </c>
      <c r="AL1747">
        <v>34.375059222229197</v>
      </c>
      <c r="AM1747" t="s">
        <v>59</v>
      </c>
      <c r="AO1747" t="s">
        <v>51</v>
      </c>
      <c r="AP1747" t="s">
        <v>125</v>
      </c>
      <c r="AQ1747" t="s">
        <v>53</v>
      </c>
      <c r="AR1747" t="s">
        <v>54</v>
      </c>
      <c r="AS1747" t="s">
        <v>55</v>
      </c>
    </row>
    <row r="1748" spans="1:45" hidden="1" x14ac:dyDescent="0.35">
      <c r="A1748">
        <v>2020180028820</v>
      </c>
      <c r="B1748">
        <v>2020</v>
      </c>
      <c r="C1748" s="1">
        <v>44006.952777777777</v>
      </c>
      <c r="D1748" s="1">
        <v>44006.979861111111</v>
      </c>
      <c r="E1748" s="2">
        <f>_2020_IR[[#This Row],[close]]-_2020_IR[[#This Row],[open]]</f>
        <v>2.7083333334303461E-2</v>
      </c>
      <c r="F1748" t="s">
        <v>43</v>
      </c>
      <c r="G1748" t="s">
        <v>65</v>
      </c>
      <c r="H1748" t="s">
        <v>156</v>
      </c>
      <c r="I1748" t="s">
        <v>205</v>
      </c>
      <c r="J1748">
        <v>41.04804</v>
      </c>
      <c r="K1748">
        <v>-8.0543530000000008</v>
      </c>
      <c r="L1748">
        <v>17</v>
      </c>
      <c r="M1748">
        <v>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t="s">
        <v>47</v>
      </c>
      <c r="X1748">
        <v>0</v>
      </c>
      <c r="Y1748">
        <v>2E-3</v>
      </c>
      <c r="Z1748">
        <v>0</v>
      </c>
      <c r="AA1748">
        <v>2E-3</v>
      </c>
      <c r="AB1748">
        <f>_2020_IR[[#This Row],[areaTotal]]*10000</f>
        <v>20</v>
      </c>
      <c r="AC1748" t="s">
        <v>48</v>
      </c>
      <c r="AD1748">
        <v>39</v>
      </c>
      <c r="AE1748">
        <f>SQRT(_2020_IR[[#This Row],[aream2]])/(_2020_IR[[#This Row],[duration2]]*60)</f>
        <v>1.9111692115382818E-3</v>
      </c>
      <c r="AF1748">
        <v>0.19404010659377299</v>
      </c>
      <c r="AG1748">
        <v>3.0346119529548701</v>
      </c>
      <c r="AH1748">
        <v>1.3995901060053499</v>
      </c>
      <c r="AI1748">
        <v>141.37626285453399</v>
      </c>
      <c r="AJ1748">
        <v>23.7818337717822</v>
      </c>
      <c r="AK1748">
        <v>75.618581456904593</v>
      </c>
      <c r="AL1748">
        <v>33.482772471979203</v>
      </c>
      <c r="AM1748" t="s">
        <v>83</v>
      </c>
      <c r="AN1748" t="s">
        <v>84</v>
      </c>
      <c r="AO1748" t="s">
        <v>51</v>
      </c>
      <c r="AP1748" t="s">
        <v>52</v>
      </c>
      <c r="AQ1748" t="s">
        <v>53</v>
      </c>
      <c r="AR1748" t="s">
        <v>145</v>
      </c>
      <c r="AS1748" t="s">
        <v>42</v>
      </c>
    </row>
    <row r="1749" spans="1:45" hidden="1" x14ac:dyDescent="0.35">
      <c r="A1749">
        <v>2020170013524</v>
      </c>
      <c r="B1749">
        <v>2020</v>
      </c>
      <c r="C1749" s="1">
        <v>44006.95416666667</v>
      </c>
      <c r="D1749" s="1">
        <v>44006.958333333336</v>
      </c>
      <c r="E1749" s="2">
        <f>_2020_IR[[#This Row],[close]]-_2020_IR[[#This Row],[open]]</f>
        <v>4.166666665696539E-3</v>
      </c>
      <c r="F1749" t="s">
        <v>43</v>
      </c>
      <c r="G1749" t="s">
        <v>44</v>
      </c>
      <c r="H1749" t="s">
        <v>350</v>
      </c>
      <c r="I1749" t="s">
        <v>969</v>
      </c>
      <c r="J1749">
        <v>41.769370000000002</v>
      </c>
      <c r="K1749">
        <v>-7.4517470000000001</v>
      </c>
      <c r="L1749">
        <v>15</v>
      </c>
      <c r="M1749">
        <v>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 t="s">
        <v>47</v>
      </c>
      <c r="X1749">
        <v>0</v>
      </c>
      <c r="Y1749">
        <v>1E-3</v>
      </c>
      <c r="Z1749">
        <v>0</v>
      </c>
      <c r="AA1749">
        <v>1E-3</v>
      </c>
      <c r="AB1749">
        <f>_2020_IR[[#This Row],[areaTotal]]*10000</f>
        <v>10</v>
      </c>
      <c r="AC1749" t="s">
        <v>48</v>
      </c>
      <c r="AD1749">
        <v>6</v>
      </c>
      <c r="AE1749">
        <f>SQRT(_2020_IR[[#This Row],[aream2]])/(_2020_IR[[#This Row],[duration2]]*60)</f>
        <v>8.7841046115788319E-3</v>
      </c>
      <c r="AF1749">
        <v>9.1523326099632101</v>
      </c>
      <c r="AG1749">
        <v>26.770880168163199</v>
      </c>
      <c r="AH1749">
        <v>9.8433517459469808</v>
      </c>
      <c r="AI1749">
        <v>243.144288273862</v>
      </c>
      <c r="AJ1749">
        <v>59.257385730305401</v>
      </c>
      <c r="AK1749">
        <v>92.426667770788796</v>
      </c>
      <c r="AL1749">
        <v>73.644497087581996</v>
      </c>
      <c r="AM1749" t="s">
        <v>49</v>
      </c>
      <c r="AN1749" t="s">
        <v>405</v>
      </c>
      <c r="AO1749" t="s">
        <v>471</v>
      </c>
      <c r="AP1749" t="s">
        <v>125</v>
      </c>
      <c r="AQ1749" t="s">
        <v>53</v>
      </c>
      <c r="AR1749" t="s">
        <v>290</v>
      </c>
      <c r="AS1749" t="s">
        <v>291</v>
      </c>
    </row>
    <row r="1750" spans="1:45" hidden="1" x14ac:dyDescent="0.35">
      <c r="A1750">
        <v>2020130092205</v>
      </c>
      <c r="B1750">
        <v>2020</v>
      </c>
      <c r="C1750" s="1">
        <v>44007.004861111112</v>
      </c>
      <c r="D1750" s="1">
        <v>44007.038194444445</v>
      </c>
      <c r="E1750" s="2">
        <f>_2020_IR[[#This Row],[close]]-_2020_IR[[#This Row],[open]]</f>
        <v>3.3333333332848269E-2</v>
      </c>
      <c r="F1750" t="s">
        <v>43</v>
      </c>
      <c r="G1750" t="s">
        <v>126</v>
      </c>
      <c r="H1750" t="s">
        <v>243</v>
      </c>
      <c r="I1750" t="s">
        <v>1155</v>
      </c>
      <c r="J1750">
        <v>41.111688999999998</v>
      </c>
      <c r="K1750">
        <v>-8.0057939999999999</v>
      </c>
      <c r="L1750">
        <v>5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 t="s">
        <v>47</v>
      </c>
      <c r="X1750">
        <v>0</v>
      </c>
      <c r="Y1750">
        <v>1E-3</v>
      </c>
      <c r="Z1750">
        <v>0</v>
      </c>
      <c r="AA1750">
        <v>1E-3</v>
      </c>
      <c r="AB1750">
        <f>_2020_IR[[#This Row],[areaTotal]]*10000</f>
        <v>10</v>
      </c>
      <c r="AC1750" t="s">
        <v>48</v>
      </c>
      <c r="AD1750">
        <v>48</v>
      </c>
      <c r="AE1750">
        <f>SQRT(_2020_IR[[#This Row],[aream2]])/(_2020_IR[[#This Row],[duration2]]*60)</f>
        <v>1.098013076447354E-3</v>
      </c>
      <c r="AF1750">
        <v>0.19404010659377299</v>
      </c>
      <c r="AG1750">
        <v>3.0346119529548701</v>
      </c>
      <c r="AH1750">
        <v>1.3995901060053499</v>
      </c>
      <c r="AI1750">
        <v>141.37626285453399</v>
      </c>
      <c r="AJ1750">
        <v>23.7818337717822</v>
      </c>
      <c r="AK1750">
        <v>75.618581456904593</v>
      </c>
      <c r="AL1750">
        <v>33.482772471979203</v>
      </c>
      <c r="AM1750" t="s">
        <v>59</v>
      </c>
      <c r="AN1750" t="s">
        <v>60</v>
      </c>
      <c r="AO1750" t="s">
        <v>51</v>
      </c>
      <c r="AP1750" t="s">
        <v>52</v>
      </c>
      <c r="AQ1750" t="s">
        <v>53</v>
      </c>
      <c r="AR1750" t="s">
        <v>145</v>
      </c>
      <c r="AS1750" t="s">
        <v>42</v>
      </c>
    </row>
    <row r="1751" spans="1:45" hidden="1" x14ac:dyDescent="0.35">
      <c r="A1751">
        <v>2020010044373</v>
      </c>
      <c r="B1751">
        <v>2020</v>
      </c>
      <c r="C1751" s="1">
        <v>44007.262499999997</v>
      </c>
      <c r="D1751" s="1">
        <v>44007.423611111109</v>
      </c>
      <c r="E1751" s="2">
        <f>_2020_IR[[#This Row],[close]]-_2020_IR[[#This Row],[open]]</f>
        <v>0.16111111111240461</v>
      </c>
      <c r="F1751" t="s">
        <v>102</v>
      </c>
      <c r="G1751" t="s">
        <v>139</v>
      </c>
      <c r="H1751" t="s">
        <v>140</v>
      </c>
      <c r="I1751" t="s">
        <v>1205</v>
      </c>
      <c r="J1751">
        <v>41.019658</v>
      </c>
      <c r="K1751">
        <v>-8.5400259999999992</v>
      </c>
      <c r="L1751">
        <v>8</v>
      </c>
      <c r="M1751">
        <v>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 t="s">
        <v>47</v>
      </c>
      <c r="X1751">
        <v>0</v>
      </c>
      <c r="Y1751">
        <v>0.05</v>
      </c>
      <c r="Z1751">
        <v>0</v>
      </c>
      <c r="AA1751">
        <v>0.05</v>
      </c>
      <c r="AB1751">
        <f>_2020_IR[[#This Row],[areaTotal]]*10000</f>
        <v>500</v>
      </c>
      <c r="AC1751" t="s">
        <v>48</v>
      </c>
      <c r="AD1751">
        <v>232</v>
      </c>
      <c r="AE1751">
        <f>SQRT(_2020_IR[[#This Row],[aream2]])/(_2020_IR[[#This Row],[duration2]]*60)</f>
        <v>1.6063706734912283E-3</v>
      </c>
      <c r="AF1751">
        <v>0.88796683844897395</v>
      </c>
      <c r="AG1751">
        <v>7.1658872051385201</v>
      </c>
      <c r="AH1751">
        <v>3.1276361617386601</v>
      </c>
      <c r="AI1751">
        <v>182.07139899033601</v>
      </c>
      <c r="AJ1751">
        <v>22.496762280108602</v>
      </c>
      <c r="AK1751">
        <v>82.968576935079696</v>
      </c>
      <c r="AL1751">
        <v>34.375059222229197</v>
      </c>
      <c r="AM1751" t="s">
        <v>59</v>
      </c>
      <c r="AN1751" t="s">
        <v>60</v>
      </c>
      <c r="AO1751" t="s">
        <v>51</v>
      </c>
      <c r="AP1751" t="s">
        <v>125</v>
      </c>
      <c r="AQ1751" t="s">
        <v>53</v>
      </c>
      <c r="AR1751" t="s">
        <v>54</v>
      </c>
      <c r="AS1751" t="s">
        <v>55</v>
      </c>
    </row>
    <row r="1752" spans="1:45" hidden="1" x14ac:dyDescent="0.35">
      <c r="A1752">
        <v>2020050014855</v>
      </c>
      <c r="B1752">
        <v>2020</v>
      </c>
      <c r="C1752" s="1">
        <v>44007.418055555558</v>
      </c>
      <c r="D1752" s="1">
        <v>44007.513888888891</v>
      </c>
      <c r="E1752" s="2">
        <f>_2020_IR[[#This Row],[close]]-_2020_IR[[#This Row],[open]]</f>
        <v>9.5833333332848269E-2</v>
      </c>
      <c r="F1752" t="s">
        <v>102</v>
      </c>
      <c r="G1752" t="s">
        <v>75</v>
      </c>
      <c r="H1752" t="s">
        <v>653</v>
      </c>
      <c r="I1752" t="s">
        <v>1262</v>
      </c>
      <c r="J1752">
        <v>39.864980000000003</v>
      </c>
      <c r="K1752">
        <v>-8.1357820000000007</v>
      </c>
      <c r="L1752">
        <v>46</v>
      </c>
      <c r="M1752">
        <v>12</v>
      </c>
      <c r="N1752">
        <v>2</v>
      </c>
      <c r="O1752">
        <v>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 t="s">
        <v>47</v>
      </c>
      <c r="X1752">
        <v>0.04</v>
      </c>
      <c r="Y1752">
        <v>0</v>
      </c>
      <c r="Z1752">
        <v>0</v>
      </c>
      <c r="AA1752">
        <v>0.04</v>
      </c>
      <c r="AB1752">
        <f>_2020_IR[[#This Row],[areaTotal]]*10000</f>
        <v>400</v>
      </c>
      <c r="AC1752" t="s">
        <v>48</v>
      </c>
      <c r="AD1752">
        <v>138</v>
      </c>
      <c r="AE1752">
        <f>SQRT(_2020_IR[[#This Row],[aream2]])/(_2020_IR[[#This Row],[duration2]]*60)</f>
        <v>2.4154589371980675E-3</v>
      </c>
      <c r="AF1752">
        <v>7.5821266296207197</v>
      </c>
      <c r="AG1752">
        <v>24.070295890191499</v>
      </c>
      <c r="AH1752">
        <v>7.6029070587735204</v>
      </c>
      <c r="AI1752">
        <v>263.88686839555203</v>
      </c>
      <c r="AJ1752">
        <v>71.074691453786201</v>
      </c>
      <c r="AK1752">
        <v>89.639849145797299</v>
      </c>
      <c r="AL1752">
        <v>84.949271768369698</v>
      </c>
      <c r="AM1752" t="s">
        <v>49</v>
      </c>
      <c r="AN1752" t="s">
        <v>133</v>
      </c>
      <c r="AO1752" t="s">
        <v>288</v>
      </c>
      <c r="AP1752" t="s">
        <v>125</v>
      </c>
      <c r="AQ1752" t="s">
        <v>53</v>
      </c>
      <c r="AR1752" t="s">
        <v>307</v>
      </c>
      <c r="AS1752" t="s">
        <v>79</v>
      </c>
    </row>
    <row r="1753" spans="1:45" hidden="1" x14ac:dyDescent="0.35">
      <c r="A1753">
        <v>2020130092353</v>
      </c>
      <c r="B1753">
        <v>2020</v>
      </c>
      <c r="C1753" s="1">
        <v>44007.436111111114</v>
      </c>
      <c r="D1753" s="1">
        <v>44007.467361111114</v>
      </c>
      <c r="E1753" s="2">
        <f>_2020_IR[[#This Row],[close]]-_2020_IR[[#This Row],[open]]</f>
        <v>3.125E-2</v>
      </c>
      <c r="F1753" t="s">
        <v>43</v>
      </c>
      <c r="G1753" t="s">
        <v>126</v>
      </c>
      <c r="H1753" t="s">
        <v>257</v>
      </c>
      <c r="I1753" t="s">
        <v>538</v>
      </c>
      <c r="J1753">
        <v>41.059843000000001</v>
      </c>
      <c r="K1753">
        <v>-8.5463100000000001</v>
      </c>
      <c r="L1753">
        <v>13</v>
      </c>
      <c r="M1753">
        <v>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 t="s">
        <v>47</v>
      </c>
      <c r="X1753">
        <v>0</v>
      </c>
      <c r="Y1753">
        <v>0.15</v>
      </c>
      <c r="Z1753">
        <v>0</v>
      </c>
      <c r="AA1753">
        <v>0.15</v>
      </c>
      <c r="AB1753">
        <f>_2020_IR[[#This Row],[areaTotal]]*10000</f>
        <v>1500</v>
      </c>
      <c r="AC1753" t="s">
        <v>48</v>
      </c>
      <c r="AD1753">
        <v>45</v>
      </c>
      <c r="AE1753">
        <f>SQRT(_2020_IR[[#This Row],[aream2]])/(_2020_IR[[#This Row],[duration2]]*60)</f>
        <v>1.4344382763731173E-2</v>
      </c>
      <c r="AF1753">
        <v>0.88796683844897395</v>
      </c>
      <c r="AG1753">
        <v>7.1658872051385201</v>
      </c>
      <c r="AH1753">
        <v>3.1276361617386601</v>
      </c>
      <c r="AI1753">
        <v>182.07139899033601</v>
      </c>
      <c r="AJ1753">
        <v>22.496762280108602</v>
      </c>
      <c r="AK1753">
        <v>82.968576935079696</v>
      </c>
      <c r="AL1753">
        <v>34.375059222229197</v>
      </c>
      <c r="AM1753" t="s">
        <v>59</v>
      </c>
      <c r="AO1753" t="s">
        <v>51</v>
      </c>
      <c r="AP1753" t="s">
        <v>125</v>
      </c>
      <c r="AQ1753" t="s">
        <v>53</v>
      </c>
      <c r="AR1753" t="s">
        <v>54</v>
      </c>
      <c r="AS1753" t="s">
        <v>55</v>
      </c>
    </row>
    <row r="1754" spans="1:45" hidden="1" x14ac:dyDescent="0.35">
      <c r="A1754">
        <v>2020040014553</v>
      </c>
      <c r="B1754">
        <v>2020</v>
      </c>
      <c r="C1754" s="1">
        <v>44007.515277777777</v>
      </c>
      <c r="D1754" s="1">
        <v>44007.551388888889</v>
      </c>
      <c r="E1754" s="2">
        <f>_2020_IR[[#This Row],[close]]-_2020_IR[[#This Row],[open]]</f>
        <v>3.6111111112404615E-2</v>
      </c>
      <c r="F1754" t="s">
        <v>43</v>
      </c>
      <c r="G1754" t="s">
        <v>134</v>
      </c>
      <c r="H1754" t="s">
        <v>1013</v>
      </c>
      <c r="I1754" t="s">
        <v>1213</v>
      </c>
      <c r="J1754">
        <v>41.087029000000001</v>
      </c>
      <c r="K1754">
        <v>-6.9656440000000002</v>
      </c>
      <c r="L1754">
        <v>42</v>
      </c>
      <c r="M1754">
        <v>10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47</v>
      </c>
      <c r="X1754">
        <v>0</v>
      </c>
      <c r="Y1754">
        <v>0.82</v>
      </c>
      <c r="Z1754">
        <v>0</v>
      </c>
      <c r="AA1754">
        <v>0.82</v>
      </c>
      <c r="AB1754">
        <f>_2020_IR[[#This Row],[areaTotal]]*10000</f>
        <v>8200</v>
      </c>
      <c r="AC1754" t="s">
        <v>48</v>
      </c>
      <c r="AD1754">
        <v>52</v>
      </c>
      <c r="AE1754">
        <f>SQRT(_2020_IR[[#This Row],[aream2]])/(_2020_IR[[#This Row],[duration2]]*60)</f>
        <v>2.9023670314543004E-2</v>
      </c>
      <c r="AF1754">
        <v>0.47861606258238798</v>
      </c>
      <c r="AG1754">
        <v>5.0538947732194899</v>
      </c>
      <c r="AH1754">
        <v>1.55398969419776</v>
      </c>
      <c r="AI1754">
        <v>253.08490054899499</v>
      </c>
      <c r="AJ1754">
        <v>38.123436137862498</v>
      </c>
      <c r="AK1754">
        <v>77.460407516611895</v>
      </c>
      <c r="AL1754">
        <v>55.388325532649702</v>
      </c>
      <c r="AM1754" t="s">
        <v>49</v>
      </c>
      <c r="AN1754" t="s">
        <v>50</v>
      </c>
      <c r="AO1754" t="s">
        <v>51</v>
      </c>
      <c r="AP1754" t="s">
        <v>52</v>
      </c>
      <c r="AQ1754" t="s">
        <v>53</v>
      </c>
      <c r="AR1754" t="s">
        <v>61</v>
      </c>
      <c r="AS1754" t="s">
        <v>62</v>
      </c>
    </row>
    <row r="1755" spans="1:45" hidden="1" x14ac:dyDescent="0.35">
      <c r="A1755">
        <v>2020020013701</v>
      </c>
      <c r="B1755">
        <v>2020</v>
      </c>
      <c r="C1755" s="1">
        <v>44007.53402777778</v>
      </c>
      <c r="D1755" s="1">
        <v>44007.552083333336</v>
      </c>
      <c r="E1755" s="2">
        <f>_2020_IR[[#This Row],[close]]-_2020_IR[[#This Row],[open]]</f>
        <v>1.8055555556202307E-2</v>
      </c>
      <c r="F1755" t="s">
        <v>56</v>
      </c>
      <c r="G1755" t="s">
        <v>71</v>
      </c>
      <c r="H1755" t="s">
        <v>72</v>
      </c>
      <c r="I1755" t="s">
        <v>1263</v>
      </c>
      <c r="J1755">
        <v>37.425175000000003</v>
      </c>
      <c r="K1755">
        <v>-7.979692</v>
      </c>
      <c r="L1755">
        <v>40</v>
      </c>
      <c r="M1755">
        <v>12</v>
      </c>
      <c r="N1755">
        <v>1</v>
      </c>
      <c r="O1755">
        <v>1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1</v>
      </c>
      <c r="W1755" t="s">
        <v>47</v>
      </c>
      <c r="X1755">
        <v>0</v>
      </c>
      <c r="Y1755">
        <v>0</v>
      </c>
      <c r="Z1755">
        <v>0.15</v>
      </c>
      <c r="AA1755">
        <v>0.15</v>
      </c>
      <c r="AB1755">
        <f>_2020_IR[[#This Row],[areaTotal]]*10000</f>
        <v>1500</v>
      </c>
      <c r="AC1755" t="s">
        <v>48</v>
      </c>
      <c r="AD1755">
        <v>26</v>
      </c>
      <c r="AE1755">
        <f>SQRT(_2020_IR[[#This Row],[aream2]])/(_2020_IR[[#This Row],[duration2]]*60)</f>
        <v>2.4826816321842415E-2</v>
      </c>
      <c r="AF1755">
        <v>8.2929154203596909</v>
      </c>
      <c r="AG1755">
        <v>25.3202496964734</v>
      </c>
      <c r="AH1755">
        <v>6.5785002219772899</v>
      </c>
      <c r="AI1755">
        <v>299.77338583630598</v>
      </c>
      <c r="AJ1755">
        <v>112.651967722668</v>
      </c>
      <c r="AK1755">
        <v>90.395759145498104</v>
      </c>
      <c r="AL1755">
        <v>116.16742280830999</v>
      </c>
      <c r="AM1755" t="s">
        <v>49</v>
      </c>
      <c r="AN1755" t="s">
        <v>133</v>
      </c>
      <c r="AO1755" t="s">
        <v>471</v>
      </c>
      <c r="AP1755" t="s">
        <v>125</v>
      </c>
      <c r="AQ1755" t="s">
        <v>53</v>
      </c>
      <c r="AR1755" t="s">
        <v>307</v>
      </c>
      <c r="AS1755" t="s">
        <v>79</v>
      </c>
    </row>
    <row r="1756" spans="1:45" hidden="1" x14ac:dyDescent="0.35">
      <c r="A1756">
        <v>2020050014868</v>
      </c>
      <c r="B1756">
        <v>2020</v>
      </c>
      <c r="C1756" s="1">
        <v>44007.555555555555</v>
      </c>
      <c r="D1756" s="1">
        <v>44007.576388888891</v>
      </c>
      <c r="E1756" s="2">
        <f>_2020_IR[[#This Row],[close]]-_2020_IR[[#This Row],[open]]</f>
        <v>2.0833333335758653E-2</v>
      </c>
      <c r="F1756" t="s">
        <v>56</v>
      </c>
      <c r="G1756" t="s">
        <v>75</v>
      </c>
      <c r="H1756" t="s">
        <v>110</v>
      </c>
      <c r="I1756" t="s">
        <v>1264</v>
      </c>
      <c r="J1756">
        <v>40.236364999999999</v>
      </c>
      <c r="K1756">
        <v>-7.4478549999999997</v>
      </c>
      <c r="L1756">
        <v>18</v>
      </c>
      <c r="M1756">
        <v>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 t="s">
        <v>47</v>
      </c>
      <c r="X1756">
        <v>0</v>
      </c>
      <c r="Y1756">
        <v>0</v>
      </c>
      <c r="Z1756">
        <v>0.6</v>
      </c>
      <c r="AA1756">
        <v>0.6</v>
      </c>
      <c r="AB1756">
        <f>_2020_IR[[#This Row],[areaTotal]]*10000</f>
        <v>6000</v>
      </c>
      <c r="AC1756" t="s">
        <v>48</v>
      </c>
      <c r="AD1756">
        <v>30</v>
      </c>
      <c r="AE1756">
        <f>SQRT(_2020_IR[[#This Row],[aream2]])/(_2020_IR[[#This Row],[duration2]]*60)</f>
        <v>4.3033148291193521E-2</v>
      </c>
      <c r="AF1756">
        <v>2.2145242342435298</v>
      </c>
      <c r="AG1756">
        <v>12.008756571749201</v>
      </c>
      <c r="AH1756">
        <v>3.1333701014561099</v>
      </c>
      <c r="AI1756">
        <v>257.99995463118103</v>
      </c>
      <c r="AJ1756">
        <v>65.462056238273505</v>
      </c>
      <c r="AK1756">
        <v>84.348499065620402</v>
      </c>
      <c r="AL1756">
        <v>80.109111597247093</v>
      </c>
      <c r="AM1756" t="s">
        <v>59</v>
      </c>
      <c r="AN1756" t="s">
        <v>60</v>
      </c>
      <c r="AO1756" t="s">
        <v>217</v>
      </c>
      <c r="AP1756" t="s">
        <v>125</v>
      </c>
      <c r="AQ1756" t="s">
        <v>53</v>
      </c>
      <c r="AR1756" t="s">
        <v>54</v>
      </c>
      <c r="AS1756" t="s">
        <v>55</v>
      </c>
    </row>
    <row r="1757" spans="1:45" hidden="1" x14ac:dyDescent="0.35">
      <c r="A1757">
        <v>2020180028925</v>
      </c>
      <c r="B1757">
        <v>2020</v>
      </c>
      <c r="C1757" s="1">
        <v>44007.584722222222</v>
      </c>
      <c r="D1757" s="1">
        <v>44007.642361111109</v>
      </c>
      <c r="E1757" s="2">
        <f>_2020_IR[[#This Row],[close]]-_2020_IR[[#This Row],[open]]</f>
        <v>5.7638888887595385E-2</v>
      </c>
      <c r="F1757" t="s">
        <v>43</v>
      </c>
      <c r="G1757" t="s">
        <v>65</v>
      </c>
      <c r="H1757" t="s">
        <v>300</v>
      </c>
      <c r="I1757" t="s">
        <v>1265</v>
      </c>
      <c r="J1757">
        <v>41.130769999999998</v>
      </c>
      <c r="K1757">
        <v>-7.8381600000000002</v>
      </c>
      <c r="L1757">
        <v>7</v>
      </c>
      <c r="M1757">
        <v>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 t="s">
        <v>47</v>
      </c>
      <c r="X1757">
        <v>0</v>
      </c>
      <c r="Y1757">
        <v>0.01</v>
      </c>
      <c r="Z1757">
        <v>0</v>
      </c>
      <c r="AA1757">
        <v>0.01</v>
      </c>
      <c r="AB1757">
        <f>_2020_IR[[#This Row],[areaTotal]]*10000</f>
        <v>100</v>
      </c>
      <c r="AC1757" t="s">
        <v>48</v>
      </c>
      <c r="AD1757">
        <v>83</v>
      </c>
      <c r="AE1757">
        <f>SQRT(_2020_IR[[#This Row],[aream2]])/(_2020_IR[[#This Row],[duration2]]*60)</f>
        <v>2.008032128514056E-3</v>
      </c>
      <c r="AF1757">
        <v>1.0535952119012499</v>
      </c>
      <c r="AG1757">
        <v>7.8928599696938901</v>
      </c>
      <c r="AH1757">
        <v>3.0256771767781601</v>
      </c>
      <c r="AI1757">
        <v>181.94897927610199</v>
      </c>
      <c r="AJ1757">
        <v>29.631680225372101</v>
      </c>
      <c r="AK1757">
        <v>83.418952062792499</v>
      </c>
      <c r="AL1757">
        <v>42.116098115617199</v>
      </c>
      <c r="AM1757" t="s">
        <v>83</v>
      </c>
      <c r="AN1757" t="s">
        <v>84</v>
      </c>
      <c r="AO1757" t="s">
        <v>51</v>
      </c>
      <c r="AP1757" t="s">
        <v>125</v>
      </c>
      <c r="AQ1757" t="s">
        <v>53</v>
      </c>
      <c r="AR1757" t="s">
        <v>54</v>
      </c>
      <c r="AS1757" t="s">
        <v>55</v>
      </c>
    </row>
    <row r="1758" spans="1:45" hidden="1" x14ac:dyDescent="0.35">
      <c r="A1758">
        <v>2020140030543</v>
      </c>
      <c r="B1758">
        <v>2020</v>
      </c>
      <c r="C1758" s="1">
        <v>44007.594444444447</v>
      </c>
      <c r="D1758" s="1">
        <v>44007.606944444444</v>
      </c>
      <c r="E1758" s="2">
        <f>_2020_IR[[#This Row],[close]]-_2020_IR[[#This Row],[open]]</f>
        <v>1.2499999997089617E-2</v>
      </c>
      <c r="F1758" t="s">
        <v>43</v>
      </c>
      <c r="G1758" t="s">
        <v>212</v>
      </c>
      <c r="H1758" t="s">
        <v>482</v>
      </c>
      <c r="I1758" t="s">
        <v>1206</v>
      </c>
      <c r="J1758">
        <v>39.556632999999998</v>
      </c>
      <c r="K1758">
        <v>-8.5645779999999991</v>
      </c>
      <c r="L1758">
        <v>30</v>
      </c>
      <c r="M1758">
        <v>8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t="s">
        <v>47</v>
      </c>
      <c r="X1758">
        <v>0</v>
      </c>
      <c r="Y1758">
        <v>1.5E-3</v>
      </c>
      <c r="Z1758">
        <v>0</v>
      </c>
      <c r="AA1758">
        <v>1.5E-3</v>
      </c>
      <c r="AB1758">
        <f>_2020_IR[[#This Row],[areaTotal]]*10000</f>
        <v>15</v>
      </c>
      <c r="AC1758" t="s">
        <v>48</v>
      </c>
      <c r="AD1758">
        <v>18</v>
      </c>
      <c r="AE1758">
        <f>SQRT(_2020_IR[[#This Row],[aream2]])/(_2020_IR[[#This Row],[duration2]]*60)</f>
        <v>3.5860956909327937E-3</v>
      </c>
      <c r="AF1758">
        <v>8.1117767826243607</v>
      </c>
      <c r="AG1758">
        <v>25.006286456908501</v>
      </c>
      <c r="AH1758">
        <v>8.5481708068440803</v>
      </c>
      <c r="AI1758">
        <v>275.30834302151197</v>
      </c>
      <c r="AJ1758">
        <v>60.416129299939001</v>
      </c>
      <c r="AK1758">
        <v>87.903776466710994</v>
      </c>
      <c r="AL1758">
        <v>78.025643165742295</v>
      </c>
      <c r="AM1758" t="s">
        <v>281</v>
      </c>
      <c r="AN1758" t="s">
        <v>282</v>
      </c>
      <c r="AO1758" t="s">
        <v>288</v>
      </c>
      <c r="AP1758" t="s">
        <v>125</v>
      </c>
      <c r="AQ1758" t="s">
        <v>53</v>
      </c>
      <c r="AR1758" t="s">
        <v>218</v>
      </c>
      <c r="AS1758" t="s">
        <v>219</v>
      </c>
    </row>
    <row r="1759" spans="1:45" hidden="1" x14ac:dyDescent="0.35">
      <c r="A1759">
        <v>2020070011932</v>
      </c>
      <c r="B1759">
        <v>2020</v>
      </c>
      <c r="C1759" s="1">
        <v>44007.602777777778</v>
      </c>
      <c r="D1759" s="1">
        <v>44007.615972222222</v>
      </c>
      <c r="E1759" s="2">
        <f>_2020_IR[[#This Row],[close]]-_2020_IR[[#This Row],[open]]</f>
        <v>1.3194444443797693E-2</v>
      </c>
      <c r="F1759" t="s">
        <v>56</v>
      </c>
      <c r="G1759" t="s">
        <v>468</v>
      </c>
      <c r="H1759" t="s">
        <v>810</v>
      </c>
      <c r="I1759" t="s">
        <v>811</v>
      </c>
      <c r="J1759">
        <v>38.852572000000002</v>
      </c>
      <c r="K1759">
        <v>-7.5827220000000004</v>
      </c>
      <c r="L1759">
        <v>7</v>
      </c>
      <c r="M1759">
        <v>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s">
        <v>47</v>
      </c>
      <c r="X1759">
        <v>0</v>
      </c>
      <c r="Y1759">
        <v>0</v>
      </c>
      <c r="Z1759">
        <v>2E-3</v>
      </c>
      <c r="AA1759">
        <v>2E-3</v>
      </c>
      <c r="AB1759">
        <f>_2020_IR[[#This Row],[areaTotal]]*10000</f>
        <v>20</v>
      </c>
      <c r="AC1759" t="s">
        <v>48</v>
      </c>
      <c r="AD1759">
        <v>19</v>
      </c>
      <c r="AE1759">
        <f>SQRT(_2020_IR[[#This Row],[aream2]])/(_2020_IR[[#This Row],[duration2]]*60)</f>
        <v>3.9229262763154204E-3</v>
      </c>
      <c r="AF1759">
        <v>10.2024554965086</v>
      </c>
      <c r="AG1759">
        <v>28.4651852240758</v>
      </c>
      <c r="AH1759">
        <v>7.6682890248181197</v>
      </c>
      <c r="AI1759">
        <v>307.12354972286403</v>
      </c>
      <c r="AJ1759">
        <v>116.169380525172</v>
      </c>
      <c r="AK1759">
        <v>91.185689447738696</v>
      </c>
      <c r="AL1759">
        <v>119.41605414855</v>
      </c>
      <c r="AM1759" t="s">
        <v>59</v>
      </c>
      <c r="AN1759" t="s">
        <v>60</v>
      </c>
      <c r="AO1759" t="s">
        <v>471</v>
      </c>
      <c r="AP1759" t="s">
        <v>125</v>
      </c>
      <c r="AQ1759" t="s">
        <v>1234</v>
      </c>
      <c r="AR1759" t="s">
        <v>307</v>
      </c>
      <c r="AS1759" t="s">
        <v>79</v>
      </c>
    </row>
    <row r="1760" spans="1:45" hidden="1" x14ac:dyDescent="0.35">
      <c r="A1760">
        <v>2020130092515</v>
      </c>
      <c r="B1760">
        <v>2020</v>
      </c>
      <c r="C1760" s="1">
        <v>44007.643750000003</v>
      </c>
      <c r="D1760" s="1">
        <v>44007.67291666667</v>
      </c>
      <c r="E1760" s="2">
        <f>_2020_IR[[#This Row],[close]]-_2020_IR[[#This Row],[open]]</f>
        <v>2.9166666667151731E-2</v>
      </c>
      <c r="F1760" t="s">
        <v>43</v>
      </c>
      <c r="G1760" t="s">
        <v>126</v>
      </c>
      <c r="H1760" t="s">
        <v>178</v>
      </c>
      <c r="I1760" t="s">
        <v>1266</v>
      </c>
      <c r="J1760">
        <v>41.439987000000002</v>
      </c>
      <c r="K1760">
        <v>-8.7404869999999999</v>
      </c>
      <c r="L1760">
        <v>7</v>
      </c>
      <c r="M1760">
        <v>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t="s">
        <v>47</v>
      </c>
      <c r="X1760">
        <v>0</v>
      </c>
      <c r="Y1760">
        <v>2E-3</v>
      </c>
      <c r="Z1760">
        <v>0</v>
      </c>
      <c r="AA1760">
        <v>2E-3</v>
      </c>
      <c r="AB1760">
        <f>_2020_IR[[#This Row],[areaTotal]]*10000</f>
        <v>20</v>
      </c>
      <c r="AC1760" t="s">
        <v>48</v>
      </c>
      <c r="AD1760">
        <v>42</v>
      </c>
      <c r="AE1760">
        <f>SQRT(_2020_IR[[#This Row],[aream2]])/(_2020_IR[[#This Row],[duration2]]*60)</f>
        <v>1.7746571249998332E-3</v>
      </c>
      <c r="AF1760">
        <v>1.1493135617441299</v>
      </c>
      <c r="AG1760">
        <v>8.2903031367276299</v>
      </c>
      <c r="AH1760">
        <v>3.75594113165532</v>
      </c>
      <c r="AI1760">
        <v>137.95187316982901</v>
      </c>
      <c r="AJ1760">
        <v>23.936920412475999</v>
      </c>
      <c r="AK1760">
        <v>84.2144072789538</v>
      </c>
      <c r="AL1760">
        <v>33.389689278332398</v>
      </c>
      <c r="AM1760" t="s">
        <v>59</v>
      </c>
      <c r="AO1760" t="s">
        <v>51</v>
      </c>
      <c r="AP1760" t="s">
        <v>125</v>
      </c>
      <c r="AQ1760" t="s">
        <v>53</v>
      </c>
      <c r="AR1760" t="s">
        <v>54</v>
      </c>
      <c r="AS1760" t="s">
        <v>55</v>
      </c>
    </row>
    <row r="1761" spans="1:45" hidden="1" x14ac:dyDescent="0.35">
      <c r="A1761">
        <v>2020140030557</v>
      </c>
      <c r="B1761">
        <v>2020</v>
      </c>
      <c r="C1761" s="1">
        <v>44007.665972222225</v>
      </c>
      <c r="D1761" s="1">
        <v>44007.802777777775</v>
      </c>
      <c r="E1761" s="2">
        <f>_2020_IR[[#This Row],[close]]-_2020_IR[[#This Row],[open]]</f>
        <v>0.13680555555038154</v>
      </c>
      <c r="F1761" t="s">
        <v>102</v>
      </c>
      <c r="G1761" t="s">
        <v>212</v>
      </c>
      <c r="H1761" t="s">
        <v>339</v>
      </c>
      <c r="I1761" t="s">
        <v>1267</v>
      </c>
      <c r="J1761">
        <v>39.283811999999998</v>
      </c>
      <c r="K1761">
        <v>-8.9026789999999991</v>
      </c>
      <c r="L1761">
        <v>135</v>
      </c>
      <c r="M1761">
        <v>39</v>
      </c>
      <c r="N1761">
        <v>20</v>
      </c>
      <c r="O1761">
        <v>11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47</v>
      </c>
      <c r="X1761">
        <v>7.4</v>
      </c>
      <c r="Y1761">
        <v>1.5</v>
      </c>
      <c r="Z1761">
        <v>0</v>
      </c>
      <c r="AA1761">
        <v>8.9</v>
      </c>
      <c r="AB1761">
        <f>_2020_IR[[#This Row],[areaTotal]]*10000</f>
        <v>89000</v>
      </c>
      <c r="AC1761" t="s">
        <v>82</v>
      </c>
      <c r="AD1761">
        <v>197</v>
      </c>
      <c r="AE1761">
        <f>SQRT(_2020_IR[[#This Row],[aream2]])/(_2020_IR[[#This Row],[duration2]]*60)</f>
        <v>2.52393128429379E-2</v>
      </c>
      <c r="AF1761">
        <v>9.9817447093569101</v>
      </c>
      <c r="AG1761">
        <v>28.1156268509889</v>
      </c>
      <c r="AH1761">
        <v>9.0536243636309095</v>
      </c>
      <c r="AI1761">
        <v>286.92622663813302</v>
      </c>
      <c r="AJ1761">
        <v>75.222756487056898</v>
      </c>
      <c r="AK1761">
        <v>87.986275068550299</v>
      </c>
      <c r="AL1761">
        <v>90.880626551885101</v>
      </c>
      <c r="AM1761" t="s">
        <v>49</v>
      </c>
      <c r="AN1761" t="s">
        <v>133</v>
      </c>
      <c r="AO1761" t="s">
        <v>471</v>
      </c>
      <c r="AP1761" t="s">
        <v>125</v>
      </c>
      <c r="AQ1761" t="s">
        <v>53</v>
      </c>
      <c r="AR1761" t="s">
        <v>218</v>
      </c>
      <c r="AS1761" t="s">
        <v>219</v>
      </c>
    </row>
    <row r="1762" spans="1:45" hidden="1" x14ac:dyDescent="0.35">
      <c r="A1762">
        <v>2020090018788</v>
      </c>
      <c r="B1762">
        <v>2020</v>
      </c>
      <c r="C1762" s="1">
        <v>44007.677083333336</v>
      </c>
      <c r="D1762" s="1">
        <v>44007.710416666669</v>
      </c>
      <c r="E1762" s="2">
        <f>_2020_IR[[#This Row],[close]]-_2020_IR[[#This Row],[open]]</f>
        <v>3.3333333332848269E-2</v>
      </c>
      <c r="F1762" t="s">
        <v>43</v>
      </c>
      <c r="G1762" t="s">
        <v>94</v>
      </c>
      <c r="H1762" t="s">
        <v>100</v>
      </c>
      <c r="I1762" t="s">
        <v>1268</v>
      </c>
      <c r="J1762">
        <v>40.385015000000003</v>
      </c>
      <c r="K1762">
        <v>-7.7897530000000001</v>
      </c>
      <c r="L1762">
        <v>41</v>
      </c>
      <c r="M1762">
        <v>12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 t="s">
        <v>47</v>
      </c>
      <c r="X1762">
        <v>0</v>
      </c>
      <c r="Y1762">
        <v>0.1</v>
      </c>
      <c r="Z1762">
        <v>0</v>
      </c>
      <c r="AA1762">
        <v>0.1</v>
      </c>
      <c r="AB1762">
        <f>_2020_IR[[#This Row],[areaTotal]]*10000</f>
        <v>1000</v>
      </c>
      <c r="AC1762" t="s">
        <v>48</v>
      </c>
      <c r="AD1762">
        <v>48</v>
      </c>
      <c r="AE1762">
        <f>SQRT(_2020_IR[[#This Row],[aream2]])/(_2020_IR[[#This Row],[duration2]]*60)</f>
        <v>1.0980130764473539E-2</v>
      </c>
      <c r="AF1762">
        <v>2.3751789867161799</v>
      </c>
      <c r="AG1762">
        <v>12.4934438296072</v>
      </c>
      <c r="AH1762">
        <v>3.9568351161791302</v>
      </c>
      <c r="AI1762">
        <v>225.99704267515801</v>
      </c>
      <c r="AJ1762">
        <v>47.522606351847003</v>
      </c>
      <c r="AK1762">
        <v>85.5012817154619</v>
      </c>
      <c r="AL1762">
        <v>62.296158083455197</v>
      </c>
      <c r="AM1762" t="s">
        <v>83</v>
      </c>
      <c r="AN1762" t="s">
        <v>84</v>
      </c>
      <c r="AO1762" t="s">
        <v>217</v>
      </c>
      <c r="AP1762" t="s">
        <v>125</v>
      </c>
      <c r="AQ1762" t="s">
        <v>53</v>
      </c>
      <c r="AR1762" t="s">
        <v>54</v>
      </c>
      <c r="AS1762" t="s">
        <v>55</v>
      </c>
    </row>
    <row r="1763" spans="1:45" hidden="1" x14ac:dyDescent="0.35">
      <c r="A1763">
        <v>2020160014400</v>
      </c>
      <c r="B1763">
        <v>2020</v>
      </c>
      <c r="C1763" s="1">
        <v>44007.680555555555</v>
      </c>
      <c r="D1763" s="1">
        <v>44007.75277777778</v>
      </c>
      <c r="E1763" s="2">
        <f>_2020_IR[[#This Row],[close]]-_2020_IR[[#This Row],[open]]</f>
        <v>7.2222222224809229E-2</v>
      </c>
      <c r="F1763" t="s">
        <v>102</v>
      </c>
      <c r="G1763" t="s">
        <v>68</v>
      </c>
      <c r="H1763" t="s">
        <v>68</v>
      </c>
      <c r="I1763" t="s">
        <v>1269</v>
      </c>
      <c r="J1763">
        <v>41.620807999999997</v>
      </c>
      <c r="K1763">
        <v>-8.7832720000000002</v>
      </c>
      <c r="L1763">
        <v>28</v>
      </c>
      <c r="M1763">
        <v>8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t="s">
        <v>47</v>
      </c>
      <c r="X1763">
        <v>1.45</v>
      </c>
      <c r="Y1763">
        <v>0</v>
      </c>
      <c r="Z1763">
        <v>0</v>
      </c>
      <c r="AA1763">
        <v>1.45</v>
      </c>
      <c r="AB1763">
        <f>_2020_IR[[#This Row],[areaTotal]]*10000</f>
        <v>14500</v>
      </c>
      <c r="AC1763" t="s">
        <v>82</v>
      </c>
      <c r="AD1763">
        <v>104</v>
      </c>
      <c r="AE1763">
        <f>SQRT(_2020_IR[[#This Row],[aream2]])/(_2020_IR[[#This Row],[duration2]]*60)</f>
        <v>1.9297427209603035E-2</v>
      </c>
      <c r="AF1763">
        <v>1.1493135617441299</v>
      </c>
      <c r="AG1763">
        <v>8.2903031367276299</v>
      </c>
      <c r="AH1763">
        <v>3.75594113165532</v>
      </c>
      <c r="AI1763">
        <v>137.95187316982901</v>
      </c>
      <c r="AJ1763">
        <v>23.936920412475999</v>
      </c>
      <c r="AK1763">
        <v>84.2144072789538</v>
      </c>
      <c r="AL1763">
        <v>33.389689278332398</v>
      </c>
      <c r="AM1763" t="s">
        <v>49</v>
      </c>
      <c r="AN1763" t="s">
        <v>91</v>
      </c>
      <c r="AO1763" t="s">
        <v>51</v>
      </c>
      <c r="AP1763" t="s">
        <v>125</v>
      </c>
      <c r="AQ1763" t="s">
        <v>53</v>
      </c>
      <c r="AR1763" t="s">
        <v>54</v>
      </c>
      <c r="AS1763" t="s">
        <v>55</v>
      </c>
    </row>
    <row r="1764" spans="1:45" hidden="1" x14ac:dyDescent="0.35">
      <c r="A1764">
        <v>2020050014880</v>
      </c>
      <c r="B1764">
        <v>2020</v>
      </c>
      <c r="C1764" s="1">
        <v>44007.726388888892</v>
      </c>
      <c r="D1764" s="1">
        <v>44007.756249999999</v>
      </c>
      <c r="E1764" s="2">
        <f>_2020_IR[[#This Row],[close]]-_2020_IR[[#This Row],[open]]</f>
        <v>2.9861111106583849E-2</v>
      </c>
      <c r="F1764" t="s">
        <v>56</v>
      </c>
      <c r="G1764" t="s">
        <v>75</v>
      </c>
      <c r="H1764" t="s">
        <v>241</v>
      </c>
      <c r="I1764" t="s">
        <v>1270</v>
      </c>
      <c r="J1764">
        <v>40.028865000000003</v>
      </c>
      <c r="K1764">
        <v>-7.7894920000000001</v>
      </c>
      <c r="L1764">
        <v>20</v>
      </c>
      <c r="M1764">
        <v>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47</v>
      </c>
      <c r="X1764">
        <v>0</v>
      </c>
      <c r="Y1764">
        <v>0</v>
      </c>
      <c r="Z1764">
        <v>5.4300000000000001E-2</v>
      </c>
      <c r="AA1764">
        <v>5.4300000000000001E-2</v>
      </c>
      <c r="AB1764">
        <f>_2020_IR[[#This Row],[areaTotal]]*10000</f>
        <v>543</v>
      </c>
      <c r="AC1764" t="s">
        <v>48</v>
      </c>
      <c r="AD1764">
        <v>43</v>
      </c>
      <c r="AE1764">
        <f>SQRT(_2020_IR[[#This Row],[aream2]])/(_2020_IR[[#This Row],[duration2]]*60)</f>
        <v>9.0319226339000344E-3</v>
      </c>
      <c r="AF1764">
        <v>4.0754898694796999</v>
      </c>
      <c r="AG1764">
        <v>16.9495709180426</v>
      </c>
      <c r="AH1764">
        <v>5.1781015313235201</v>
      </c>
      <c r="AI1764">
        <v>248.355667415337</v>
      </c>
      <c r="AJ1764">
        <v>59.078956075241898</v>
      </c>
      <c r="AK1764">
        <v>87.133290173512606</v>
      </c>
      <c r="AL1764">
        <v>74.094080500493902</v>
      </c>
      <c r="AM1764" t="s">
        <v>59</v>
      </c>
      <c r="AN1764" t="s">
        <v>60</v>
      </c>
      <c r="AO1764" t="s">
        <v>217</v>
      </c>
      <c r="AP1764" t="s">
        <v>125</v>
      </c>
      <c r="AQ1764" t="s">
        <v>53</v>
      </c>
      <c r="AR1764" t="s">
        <v>218</v>
      </c>
      <c r="AS1764" t="s">
        <v>219</v>
      </c>
    </row>
    <row r="1765" spans="1:45" hidden="1" x14ac:dyDescent="0.35">
      <c r="A1765">
        <v>2020180028966</v>
      </c>
      <c r="B1765">
        <v>2020</v>
      </c>
      <c r="C1765" s="1">
        <v>44007.731249999997</v>
      </c>
      <c r="D1765" s="1">
        <v>44007.759027777778</v>
      </c>
      <c r="E1765" s="2">
        <f>_2020_IR[[#This Row],[close]]-_2020_IR[[#This Row],[open]]</f>
        <v>2.7777777781011537E-2</v>
      </c>
      <c r="F1765" t="s">
        <v>43</v>
      </c>
      <c r="G1765" t="s">
        <v>65</v>
      </c>
      <c r="H1765" t="s">
        <v>66</v>
      </c>
      <c r="I1765" t="s">
        <v>791</v>
      </c>
      <c r="J1765">
        <v>40.954745000000003</v>
      </c>
      <c r="K1765">
        <v>-8.0230779999999999</v>
      </c>
      <c r="L1765">
        <v>17</v>
      </c>
      <c r="M1765">
        <v>4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 t="s">
        <v>47</v>
      </c>
      <c r="X1765">
        <v>0</v>
      </c>
      <c r="Y1765">
        <v>0.3</v>
      </c>
      <c r="Z1765">
        <v>0</v>
      </c>
      <c r="AA1765">
        <v>0.3</v>
      </c>
      <c r="AB1765">
        <f>_2020_IR[[#This Row],[areaTotal]]*10000</f>
        <v>3000</v>
      </c>
      <c r="AC1765" t="s">
        <v>48</v>
      </c>
      <c r="AD1765">
        <v>40</v>
      </c>
      <c r="AE1765">
        <f>SQRT(_2020_IR[[#This Row],[aream2]])/(_2020_IR[[#This Row],[duration2]]*60)</f>
        <v>2.2821773229381923E-2</v>
      </c>
      <c r="AF1765">
        <v>0.52580879703261696</v>
      </c>
      <c r="AG1765">
        <v>5.3296656901114199</v>
      </c>
      <c r="AH1765">
        <v>2.2339831298728599</v>
      </c>
      <c r="AI1765">
        <v>148.49415262504101</v>
      </c>
      <c r="AJ1765">
        <v>25.4773217509026</v>
      </c>
      <c r="AK1765">
        <v>81.205775864361996</v>
      </c>
      <c r="AL1765">
        <v>35.659349124626601</v>
      </c>
      <c r="AM1765" t="s">
        <v>49</v>
      </c>
      <c r="AN1765" t="s">
        <v>50</v>
      </c>
      <c r="AO1765" t="s">
        <v>51</v>
      </c>
      <c r="AP1765" t="s">
        <v>52</v>
      </c>
      <c r="AQ1765" t="s">
        <v>53</v>
      </c>
      <c r="AR1765" t="s">
        <v>61</v>
      </c>
      <c r="AS1765" t="s">
        <v>62</v>
      </c>
    </row>
    <row r="1766" spans="1:45" hidden="1" x14ac:dyDescent="0.35">
      <c r="A1766">
        <v>2020070011942</v>
      </c>
      <c r="B1766">
        <v>2020</v>
      </c>
      <c r="C1766" s="1">
        <v>44007.732638888891</v>
      </c>
      <c r="D1766" s="1">
        <v>44007.744444444441</v>
      </c>
      <c r="E1766" s="2">
        <f>_2020_IR[[#This Row],[close]]-_2020_IR[[#This Row],[open]]</f>
        <v>1.1805555550381541E-2</v>
      </c>
      <c r="F1766" t="s">
        <v>56</v>
      </c>
      <c r="G1766" t="s">
        <v>468</v>
      </c>
      <c r="H1766" t="s">
        <v>1271</v>
      </c>
      <c r="I1766" t="s">
        <v>1272</v>
      </c>
      <c r="J1766">
        <v>38.690237000000003</v>
      </c>
      <c r="K1766">
        <v>-7.4419430000000002</v>
      </c>
      <c r="L1766">
        <v>29</v>
      </c>
      <c r="M1766">
        <v>9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 t="s">
        <v>47</v>
      </c>
      <c r="X1766">
        <v>0</v>
      </c>
      <c r="Y1766">
        <v>0</v>
      </c>
      <c r="Z1766">
        <v>0.15970000000000001</v>
      </c>
      <c r="AA1766">
        <v>0.15970000000000001</v>
      </c>
      <c r="AB1766">
        <f>_2020_IR[[#This Row],[areaTotal]]*10000</f>
        <v>1597</v>
      </c>
      <c r="AC1766" t="s">
        <v>48</v>
      </c>
      <c r="AD1766">
        <v>17</v>
      </c>
      <c r="AE1766">
        <f>SQRT(_2020_IR[[#This Row],[aream2]])/(_2020_IR[[#This Row],[duration2]]*60)</f>
        <v>3.9178904318996247E-2</v>
      </c>
      <c r="AF1766">
        <v>11.408918949885001</v>
      </c>
      <c r="AG1766">
        <v>30.3205881905482</v>
      </c>
      <c r="AH1766">
        <v>8.2547337047633995</v>
      </c>
      <c r="AI1766">
        <v>311.63186784315099</v>
      </c>
      <c r="AJ1766">
        <v>122.221805885723</v>
      </c>
      <c r="AK1766">
        <v>91.515369728779206</v>
      </c>
      <c r="AL1766">
        <v>123.42530793211399</v>
      </c>
      <c r="AM1766" t="s">
        <v>49</v>
      </c>
      <c r="AN1766" t="s">
        <v>76</v>
      </c>
      <c r="AO1766" t="s">
        <v>471</v>
      </c>
      <c r="AP1766" t="s">
        <v>125</v>
      </c>
      <c r="AQ1766" t="s">
        <v>1234</v>
      </c>
      <c r="AR1766" t="s">
        <v>307</v>
      </c>
      <c r="AS1766" t="s">
        <v>79</v>
      </c>
    </row>
    <row r="1767" spans="1:45" hidden="1" x14ac:dyDescent="0.35">
      <c r="A1767">
        <v>2020070011943</v>
      </c>
      <c r="B1767">
        <v>2020</v>
      </c>
      <c r="C1767" s="1">
        <v>44007.739583333336</v>
      </c>
      <c r="D1767" s="1">
        <v>44007.745138888888</v>
      </c>
      <c r="E1767" s="2">
        <f>_2020_IR[[#This Row],[close]]-_2020_IR[[#This Row],[open]]</f>
        <v>5.5555555518367328E-3</v>
      </c>
      <c r="F1767" t="s">
        <v>56</v>
      </c>
      <c r="G1767" t="s">
        <v>468</v>
      </c>
      <c r="H1767" t="s">
        <v>1271</v>
      </c>
      <c r="I1767" t="s">
        <v>1272</v>
      </c>
      <c r="J1767">
        <v>38.698365000000003</v>
      </c>
      <c r="K1767">
        <v>-7.402253</v>
      </c>
      <c r="L1767">
        <v>5</v>
      </c>
      <c r="M1767">
        <v>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t="s">
        <v>47</v>
      </c>
      <c r="X1767">
        <v>0</v>
      </c>
      <c r="Y1767">
        <v>0</v>
      </c>
      <c r="Z1767">
        <v>1E-4</v>
      </c>
      <c r="AA1767">
        <v>1E-4</v>
      </c>
      <c r="AB1767">
        <f>_2020_IR[[#This Row],[areaTotal]]*10000</f>
        <v>1</v>
      </c>
      <c r="AC1767" t="s">
        <v>48</v>
      </c>
      <c r="AD1767">
        <v>8</v>
      </c>
      <c r="AE1767">
        <f>SQRT(_2020_IR[[#This Row],[aream2]])/(_2020_IR[[#This Row],[duration2]]*60)</f>
        <v>2.0833333333333333E-3</v>
      </c>
      <c r="AF1767">
        <v>11.408918949885001</v>
      </c>
      <c r="AG1767">
        <v>30.3205881905482</v>
      </c>
      <c r="AH1767">
        <v>8.2547337047633995</v>
      </c>
      <c r="AI1767">
        <v>311.63186784315099</v>
      </c>
      <c r="AJ1767">
        <v>122.221805885723</v>
      </c>
      <c r="AK1767">
        <v>91.515369728779206</v>
      </c>
      <c r="AL1767">
        <v>123.42530793211399</v>
      </c>
      <c r="AM1767" t="s">
        <v>49</v>
      </c>
      <c r="AN1767" t="s">
        <v>76</v>
      </c>
      <c r="AO1767" t="s">
        <v>471</v>
      </c>
      <c r="AP1767" t="s">
        <v>125</v>
      </c>
      <c r="AQ1767" t="s">
        <v>1234</v>
      </c>
      <c r="AR1767" t="s">
        <v>307</v>
      </c>
      <c r="AS1767" t="s">
        <v>79</v>
      </c>
    </row>
    <row r="1768" spans="1:45" hidden="1" x14ac:dyDescent="0.35">
      <c r="A1768">
        <v>2020050014883</v>
      </c>
      <c r="B1768">
        <v>2020</v>
      </c>
      <c r="C1768" s="1">
        <v>44007.742361111108</v>
      </c>
      <c r="D1768" s="1">
        <v>44007.828472222223</v>
      </c>
      <c r="E1768" s="2">
        <f>_2020_IR[[#This Row],[close]]-_2020_IR[[#This Row],[open]]</f>
        <v>8.6111111115314998E-2</v>
      </c>
      <c r="F1768" t="s">
        <v>43</v>
      </c>
      <c r="G1768" t="s">
        <v>75</v>
      </c>
      <c r="H1768" t="s">
        <v>241</v>
      </c>
      <c r="I1768" t="s">
        <v>1273</v>
      </c>
      <c r="J1768">
        <v>40.234475000000003</v>
      </c>
      <c r="K1768">
        <v>-7.3772820000000001</v>
      </c>
      <c r="L1768">
        <v>70</v>
      </c>
      <c r="M1768">
        <v>19</v>
      </c>
      <c r="N1768">
        <v>6</v>
      </c>
      <c r="O1768">
        <v>4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47</v>
      </c>
      <c r="X1768">
        <v>0.57320000000000004</v>
      </c>
      <c r="Y1768">
        <v>1.0315000000000001</v>
      </c>
      <c r="Z1768">
        <v>0</v>
      </c>
      <c r="AA1768">
        <v>1.6047</v>
      </c>
      <c r="AB1768">
        <f>_2020_IR[[#This Row],[areaTotal]]*10000</f>
        <v>16047</v>
      </c>
      <c r="AC1768" t="s">
        <v>82</v>
      </c>
      <c r="AD1768">
        <v>124</v>
      </c>
      <c r="AE1768">
        <f>SQRT(_2020_IR[[#This Row],[aream2]])/(_2020_IR[[#This Row],[duration2]]*60)</f>
        <v>1.7026445427997916E-2</v>
      </c>
      <c r="AF1768">
        <v>2.2145242342435298</v>
      </c>
      <c r="AG1768">
        <v>12.008756571749201</v>
      </c>
      <c r="AH1768">
        <v>3.1333701014561099</v>
      </c>
      <c r="AI1768">
        <v>257.99995463118103</v>
      </c>
      <c r="AJ1768">
        <v>65.462056238273505</v>
      </c>
      <c r="AK1768">
        <v>84.348499065620402</v>
      </c>
      <c r="AL1768">
        <v>80.109111597247093</v>
      </c>
      <c r="AM1768" t="s">
        <v>83</v>
      </c>
      <c r="AN1768" t="s">
        <v>84</v>
      </c>
      <c r="AO1768" t="s">
        <v>217</v>
      </c>
      <c r="AP1768" t="s">
        <v>125</v>
      </c>
      <c r="AQ1768" t="s">
        <v>53</v>
      </c>
      <c r="AR1768" t="s">
        <v>54</v>
      </c>
      <c r="AS1768" t="s">
        <v>55</v>
      </c>
    </row>
    <row r="1769" spans="1:45" hidden="1" x14ac:dyDescent="0.35">
      <c r="A1769">
        <v>2020180028976</v>
      </c>
      <c r="B1769">
        <v>2020</v>
      </c>
      <c r="C1769" s="1">
        <v>44007.757638888892</v>
      </c>
      <c r="D1769" s="1">
        <v>44007.864583333336</v>
      </c>
      <c r="E1769" s="2">
        <f>_2020_IR[[#This Row],[close]]-_2020_IR[[#This Row],[open]]</f>
        <v>0.10694444444379769</v>
      </c>
      <c r="F1769" t="s">
        <v>43</v>
      </c>
      <c r="G1769" t="s">
        <v>65</v>
      </c>
      <c r="H1769" t="s">
        <v>156</v>
      </c>
      <c r="I1769" t="s">
        <v>913</v>
      </c>
      <c r="J1769">
        <v>41.019807</v>
      </c>
      <c r="K1769">
        <v>-8.176717</v>
      </c>
      <c r="L1769">
        <v>38</v>
      </c>
      <c r="M1769">
        <v>10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 t="s">
        <v>47</v>
      </c>
      <c r="X1769">
        <v>0.6925</v>
      </c>
      <c r="Y1769">
        <v>0</v>
      </c>
      <c r="Z1769">
        <v>0</v>
      </c>
      <c r="AA1769">
        <v>0.6925</v>
      </c>
      <c r="AB1769">
        <f>_2020_IR[[#This Row],[areaTotal]]*10000</f>
        <v>6925</v>
      </c>
      <c r="AC1769" t="s">
        <v>48</v>
      </c>
      <c r="AD1769">
        <v>154</v>
      </c>
      <c r="AE1769">
        <f>SQRT(_2020_IR[[#This Row],[aream2]])/(_2020_IR[[#This Row],[duration2]]*60)</f>
        <v>9.0061239053534844E-3</v>
      </c>
      <c r="AF1769">
        <v>0.52580879703261696</v>
      </c>
      <c r="AG1769">
        <v>5.3296656901114199</v>
      </c>
      <c r="AH1769">
        <v>2.2339831298728599</v>
      </c>
      <c r="AI1769">
        <v>148.49415262504101</v>
      </c>
      <c r="AJ1769">
        <v>25.4773217509026</v>
      </c>
      <c r="AK1769">
        <v>81.205775864361996</v>
      </c>
      <c r="AL1769">
        <v>35.659349124626601</v>
      </c>
      <c r="AM1769" t="s">
        <v>49</v>
      </c>
      <c r="AN1769" t="s">
        <v>91</v>
      </c>
      <c r="AO1769" t="s">
        <v>51</v>
      </c>
      <c r="AP1769" t="s">
        <v>52</v>
      </c>
      <c r="AQ1769" t="s">
        <v>53</v>
      </c>
      <c r="AR1769" t="s">
        <v>61</v>
      </c>
      <c r="AS1769" t="s">
        <v>62</v>
      </c>
    </row>
    <row r="1770" spans="1:45" hidden="1" x14ac:dyDescent="0.35">
      <c r="A1770">
        <v>2020040014582</v>
      </c>
      <c r="B1770">
        <v>2020</v>
      </c>
      <c r="C1770" s="1">
        <v>44007.777777777781</v>
      </c>
      <c r="D1770" s="1">
        <v>44007.799305555556</v>
      </c>
      <c r="E1770" s="2">
        <f>_2020_IR[[#This Row],[close]]-_2020_IR[[#This Row],[open]]</f>
        <v>2.1527777775190771E-2</v>
      </c>
      <c r="F1770" t="s">
        <v>56</v>
      </c>
      <c r="G1770" t="s">
        <v>134</v>
      </c>
      <c r="H1770" t="s">
        <v>1274</v>
      </c>
      <c r="I1770" t="s">
        <v>1275</v>
      </c>
      <c r="J1770">
        <v>41.397978000000002</v>
      </c>
      <c r="K1770">
        <v>-6.6190749999999996</v>
      </c>
      <c r="L1770">
        <v>7</v>
      </c>
      <c r="M1770">
        <v>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 t="s">
        <v>47</v>
      </c>
      <c r="X1770">
        <v>0</v>
      </c>
      <c r="Y1770">
        <v>0</v>
      </c>
      <c r="Z1770">
        <v>0.05</v>
      </c>
      <c r="AA1770">
        <v>0.05</v>
      </c>
      <c r="AB1770">
        <f>_2020_IR[[#This Row],[areaTotal]]*10000</f>
        <v>500</v>
      </c>
      <c r="AC1770" t="s">
        <v>48</v>
      </c>
      <c r="AD1770">
        <v>31</v>
      </c>
      <c r="AE1770">
        <f>SQRT(_2020_IR[[#This Row],[aream2]])/(_2020_IR[[#This Row],[duration2]]*60)</f>
        <v>1.2021870846773064E-2</v>
      </c>
      <c r="AF1770">
        <v>0.28931669280259698</v>
      </c>
      <c r="AG1770">
        <v>3.8029059627414599</v>
      </c>
      <c r="AH1770">
        <v>1.2559173460579101</v>
      </c>
      <c r="AI1770">
        <v>219.40410828901801</v>
      </c>
      <c r="AJ1770">
        <v>36.321699292173498</v>
      </c>
      <c r="AK1770">
        <v>73.774154523991001</v>
      </c>
      <c r="AL1770">
        <v>51.379209342746897</v>
      </c>
      <c r="AM1770" t="s">
        <v>49</v>
      </c>
      <c r="AN1770" t="s">
        <v>91</v>
      </c>
      <c r="AO1770" t="s">
        <v>51</v>
      </c>
      <c r="AP1770" t="s">
        <v>52</v>
      </c>
      <c r="AQ1770" t="s">
        <v>53</v>
      </c>
      <c r="AR1770" t="s">
        <v>145</v>
      </c>
      <c r="AS1770" t="s">
        <v>42</v>
      </c>
    </row>
    <row r="1771" spans="1:45" hidden="1" x14ac:dyDescent="0.35">
      <c r="A1771">
        <v>2020010044560</v>
      </c>
      <c r="B1771">
        <v>2020</v>
      </c>
      <c r="C1771" s="1">
        <v>44007.804166666669</v>
      </c>
      <c r="D1771" s="1">
        <v>44007.822916666664</v>
      </c>
      <c r="E1771" s="2">
        <f>_2020_IR[[#This Row],[close]]-_2020_IR[[#This Row],[open]]</f>
        <v>1.8749999995634425E-2</v>
      </c>
      <c r="F1771" t="s">
        <v>102</v>
      </c>
      <c r="G1771" t="s">
        <v>139</v>
      </c>
      <c r="H1771" t="s">
        <v>401</v>
      </c>
      <c r="I1771" t="s">
        <v>402</v>
      </c>
      <c r="J1771">
        <v>40.563006999999999</v>
      </c>
      <c r="K1771">
        <v>-8.5660670000000003</v>
      </c>
      <c r="L1771">
        <v>22</v>
      </c>
      <c r="M1771">
        <v>5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 t="s">
        <v>47</v>
      </c>
      <c r="X1771">
        <v>0</v>
      </c>
      <c r="Y1771">
        <v>0.01</v>
      </c>
      <c r="Z1771">
        <v>0</v>
      </c>
      <c r="AA1771">
        <v>0.01</v>
      </c>
      <c r="AB1771">
        <f>_2020_IR[[#This Row],[areaTotal]]*10000</f>
        <v>100</v>
      </c>
      <c r="AC1771" t="s">
        <v>48</v>
      </c>
      <c r="AD1771">
        <v>27</v>
      </c>
      <c r="AE1771">
        <f>SQRT(_2020_IR[[#This Row],[aream2]])/(_2020_IR[[#This Row],[duration2]]*60)</f>
        <v>6.1728395061728392E-3</v>
      </c>
      <c r="AF1771">
        <v>2.49673199104285</v>
      </c>
      <c r="AG1771">
        <v>12.850743671793399</v>
      </c>
      <c r="AH1771">
        <v>4.9314668821688299</v>
      </c>
      <c r="AI1771">
        <v>224.239136572739</v>
      </c>
      <c r="AJ1771">
        <v>32.940343758421498</v>
      </c>
      <c r="AK1771">
        <v>85.119447688199898</v>
      </c>
      <c r="AL1771">
        <v>48.184965849632697</v>
      </c>
      <c r="AM1771" t="s">
        <v>83</v>
      </c>
      <c r="AN1771" t="s">
        <v>270</v>
      </c>
      <c r="AO1771" t="s">
        <v>217</v>
      </c>
      <c r="AP1771" t="s">
        <v>125</v>
      </c>
      <c r="AQ1771" t="s">
        <v>53</v>
      </c>
      <c r="AR1771" t="s">
        <v>54</v>
      </c>
      <c r="AS1771" t="s">
        <v>55</v>
      </c>
    </row>
    <row r="1772" spans="1:45" hidden="1" x14ac:dyDescent="0.35">
      <c r="A1772">
        <v>2020130092644</v>
      </c>
      <c r="B1772">
        <v>2020</v>
      </c>
      <c r="C1772" s="1">
        <v>44007.809027777781</v>
      </c>
      <c r="D1772" s="1">
        <v>44007.850694444445</v>
      </c>
      <c r="E1772" s="2">
        <f>_2020_IR[[#This Row],[close]]-_2020_IR[[#This Row],[open]]</f>
        <v>4.1666666664241347E-2</v>
      </c>
      <c r="F1772" t="s">
        <v>43</v>
      </c>
      <c r="G1772" t="s">
        <v>126</v>
      </c>
      <c r="H1772" t="s">
        <v>178</v>
      </c>
      <c r="I1772" t="s">
        <v>1266</v>
      </c>
      <c r="J1772">
        <v>41.440130000000003</v>
      </c>
      <c r="K1772">
        <v>-8.7401800000000005</v>
      </c>
      <c r="L1772">
        <v>14</v>
      </c>
      <c r="M1772">
        <v>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47</v>
      </c>
      <c r="X1772">
        <v>0</v>
      </c>
      <c r="Y1772">
        <v>0.2</v>
      </c>
      <c r="Z1772">
        <v>0</v>
      </c>
      <c r="AA1772">
        <v>0.2</v>
      </c>
      <c r="AB1772">
        <f>_2020_IR[[#This Row],[areaTotal]]*10000</f>
        <v>2000</v>
      </c>
      <c r="AC1772" t="s">
        <v>48</v>
      </c>
      <c r="AD1772">
        <v>60</v>
      </c>
      <c r="AE1772">
        <f>SQRT(_2020_IR[[#This Row],[aream2]])/(_2020_IR[[#This Row],[duration2]]*60)</f>
        <v>1.2422599874998832E-2</v>
      </c>
      <c r="AF1772">
        <v>1.1493135617441299</v>
      </c>
      <c r="AG1772">
        <v>8.2903031367276299</v>
      </c>
      <c r="AH1772">
        <v>3.75594113165532</v>
      </c>
      <c r="AI1772">
        <v>137.95187316982901</v>
      </c>
      <c r="AJ1772">
        <v>23.936920412475999</v>
      </c>
      <c r="AK1772">
        <v>84.2144072789538</v>
      </c>
      <c r="AL1772">
        <v>33.389689278332398</v>
      </c>
      <c r="AM1772" t="s">
        <v>49</v>
      </c>
      <c r="AN1772" t="s">
        <v>91</v>
      </c>
      <c r="AO1772" t="s">
        <v>51</v>
      </c>
      <c r="AP1772" t="s">
        <v>125</v>
      </c>
      <c r="AQ1772" t="s">
        <v>53</v>
      </c>
      <c r="AR1772" t="s">
        <v>54</v>
      </c>
      <c r="AS1772" t="s">
        <v>55</v>
      </c>
    </row>
    <row r="1773" spans="1:45" hidden="1" x14ac:dyDescent="0.35">
      <c r="A1773">
        <v>2020130092659</v>
      </c>
      <c r="B1773">
        <v>2020</v>
      </c>
      <c r="C1773" s="1">
        <v>44007.845138888886</v>
      </c>
      <c r="D1773" s="1">
        <v>44007.881944444445</v>
      </c>
      <c r="E1773" s="2">
        <f>_2020_IR[[#This Row],[close]]-_2020_IR[[#This Row],[open]]</f>
        <v>3.680555555911269E-2</v>
      </c>
      <c r="F1773" t="s">
        <v>43</v>
      </c>
      <c r="G1773" t="s">
        <v>126</v>
      </c>
      <c r="H1773" t="s">
        <v>127</v>
      </c>
      <c r="I1773" t="s">
        <v>581</v>
      </c>
      <c r="J1773">
        <v>41.259708000000003</v>
      </c>
      <c r="K1773">
        <v>-8.3735429999999997</v>
      </c>
      <c r="L1773">
        <v>5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 t="s">
        <v>47</v>
      </c>
      <c r="X1773">
        <v>0</v>
      </c>
      <c r="Y1773">
        <v>0.03</v>
      </c>
      <c r="Z1773">
        <v>0</v>
      </c>
      <c r="AA1773">
        <v>0.03</v>
      </c>
      <c r="AB1773">
        <f>_2020_IR[[#This Row],[areaTotal]]*10000</f>
        <v>300</v>
      </c>
      <c r="AC1773" t="s">
        <v>48</v>
      </c>
      <c r="AD1773">
        <v>53</v>
      </c>
      <c r="AE1773">
        <f>SQRT(_2020_IR[[#This Row],[aream2]])/(_2020_IR[[#This Row],[duration2]]*60)</f>
        <v>5.4467006527323192E-3</v>
      </c>
      <c r="AF1773">
        <v>0.56435092061815395</v>
      </c>
      <c r="AG1773">
        <v>5.5469810953809198</v>
      </c>
      <c r="AH1773">
        <v>2.3212934662867801</v>
      </c>
      <c r="AI1773">
        <v>139.204748164509</v>
      </c>
      <c r="AJ1773">
        <v>26.344280497117001</v>
      </c>
      <c r="AK1773">
        <v>81.255026745904402</v>
      </c>
      <c r="AL1773">
        <v>35.766619318620101</v>
      </c>
      <c r="AM1773" t="s">
        <v>59</v>
      </c>
      <c r="AN1773" t="s">
        <v>60</v>
      </c>
      <c r="AO1773" t="s">
        <v>51</v>
      </c>
      <c r="AP1773" t="s">
        <v>52</v>
      </c>
      <c r="AQ1773" t="s">
        <v>53</v>
      </c>
      <c r="AR1773" t="s">
        <v>61</v>
      </c>
      <c r="AS1773" t="s">
        <v>62</v>
      </c>
    </row>
    <row r="1774" spans="1:45" hidden="1" x14ac:dyDescent="0.35">
      <c r="A1774">
        <v>2020010044589</v>
      </c>
      <c r="B1774">
        <v>2020</v>
      </c>
      <c r="C1774" s="1">
        <v>44007.896527777775</v>
      </c>
      <c r="D1774" s="1">
        <v>44007.90902777778</v>
      </c>
      <c r="E1774" s="2">
        <f>_2020_IR[[#This Row],[close]]-_2020_IR[[#This Row],[open]]</f>
        <v>1.2500000004365575E-2</v>
      </c>
      <c r="F1774" t="s">
        <v>43</v>
      </c>
      <c r="G1774" t="s">
        <v>139</v>
      </c>
      <c r="H1774" t="s">
        <v>268</v>
      </c>
      <c r="I1774" t="s">
        <v>833</v>
      </c>
      <c r="J1774">
        <v>40.967877999999999</v>
      </c>
      <c r="K1774">
        <v>-8.6240269999999999</v>
      </c>
      <c r="L1774">
        <v>12</v>
      </c>
      <c r="M1774">
        <v>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 t="s">
        <v>47</v>
      </c>
      <c r="X1774">
        <v>0</v>
      </c>
      <c r="Y1774">
        <v>5.0000000000000001E-4</v>
      </c>
      <c r="Z1774">
        <v>0</v>
      </c>
      <c r="AA1774">
        <v>5.0000000000000001E-4</v>
      </c>
      <c r="AB1774">
        <f>_2020_IR[[#This Row],[areaTotal]]*10000</f>
        <v>5</v>
      </c>
      <c r="AC1774" t="s">
        <v>48</v>
      </c>
      <c r="AD1774">
        <v>18</v>
      </c>
      <c r="AE1774">
        <f>SQRT(_2020_IR[[#This Row],[aream2]])/(_2020_IR[[#This Row],[duration2]]*60)</f>
        <v>2.0704333124998055E-3</v>
      </c>
      <c r="AF1774">
        <v>1.16160202994095</v>
      </c>
      <c r="AG1774">
        <v>8.3402663439419094</v>
      </c>
      <c r="AH1774">
        <v>3.5845384240953502</v>
      </c>
      <c r="AI1774">
        <v>188.979746524516</v>
      </c>
      <c r="AJ1774">
        <v>23.7174411274943</v>
      </c>
      <c r="AK1774">
        <v>83.015612984961706</v>
      </c>
      <c r="AL1774">
        <v>36.106299966068697</v>
      </c>
      <c r="AM1774" t="s">
        <v>59</v>
      </c>
      <c r="AN1774" t="s">
        <v>60</v>
      </c>
      <c r="AO1774" t="s">
        <v>51</v>
      </c>
      <c r="AP1774" t="s">
        <v>125</v>
      </c>
      <c r="AQ1774" t="s">
        <v>53</v>
      </c>
      <c r="AR1774" t="s">
        <v>54</v>
      </c>
      <c r="AS1774" t="s">
        <v>55</v>
      </c>
    </row>
    <row r="1775" spans="1:45" hidden="1" x14ac:dyDescent="0.35">
      <c r="A1775">
        <v>2020130092704</v>
      </c>
      <c r="B1775">
        <v>2020</v>
      </c>
      <c r="C1775" s="1">
        <v>44007.899305555555</v>
      </c>
      <c r="D1775" s="1">
        <v>44007.94027777778</v>
      </c>
      <c r="E1775" s="2">
        <f>_2020_IR[[#This Row],[close]]-_2020_IR[[#This Row],[open]]</f>
        <v>4.0972222224809229E-2</v>
      </c>
      <c r="F1775" t="s">
        <v>102</v>
      </c>
      <c r="G1775" t="s">
        <v>126</v>
      </c>
      <c r="H1775" t="s">
        <v>238</v>
      </c>
      <c r="I1775" t="s">
        <v>1161</v>
      </c>
      <c r="J1775">
        <v>41.217886999999997</v>
      </c>
      <c r="K1775">
        <v>-8.5357620000000001</v>
      </c>
      <c r="L1775">
        <v>21</v>
      </c>
      <c r="M1775">
        <v>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 t="s">
        <v>47</v>
      </c>
      <c r="X1775">
        <v>0.25</v>
      </c>
      <c r="Y1775">
        <v>0</v>
      </c>
      <c r="Z1775">
        <v>0</v>
      </c>
      <c r="AA1775">
        <v>0.25</v>
      </c>
      <c r="AB1775">
        <f>_2020_IR[[#This Row],[areaTotal]]*10000</f>
        <v>2500</v>
      </c>
      <c r="AC1775" t="s">
        <v>48</v>
      </c>
      <c r="AD1775">
        <v>59</v>
      </c>
      <c r="AE1775">
        <f>SQRT(_2020_IR[[#This Row],[aream2]])/(_2020_IR[[#This Row],[duration2]]*60)</f>
        <v>1.4124293785310734E-2</v>
      </c>
      <c r="AF1775">
        <v>0.83533276594857997</v>
      </c>
      <c r="AG1775">
        <v>6.9227266339332996</v>
      </c>
      <c r="AH1775">
        <v>3.05725209572303</v>
      </c>
      <c r="AI1775">
        <v>164.77631649582</v>
      </c>
      <c r="AJ1775">
        <v>22.574670495588901</v>
      </c>
      <c r="AK1775">
        <v>81.936982996896106</v>
      </c>
      <c r="AL1775">
        <v>33.630674259983998</v>
      </c>
      <c r="AM1775" t="s">
        <v>59</v>
      </c>
      <c r="AO1775" t="s">
        <v>51</v>
      </c>
      <c r="AP1775" t="s">
        <v>125</v>
      </c>
      <c r="AQ1775" t="s">
        <v>53</v>
      </c>
      <c r="AR1775" t="s">
        <v>61</v>
      </c>
      <c r="AS1775" t="s">
        <v>62</v>
      </c>
    </row>
    <row r="1776" spans="1:45" hidden="1" x14ac:dyDescent="0.35">
      <c r="A1776">
        <v>2020130092746</v>
      </c>
      <c r="B1776">
        <v>2020</v>
      </c>
      <c r="C1776" s="1">
        <v>44007.961805555555</v>
      </c>
      <c r="D1776" s="1">
        <v>44007.972916666666</v>
      </c>
      <c r="E1776" s="2">
        <f>_2020_IR[[#This Row],[close]]-_2020_IR[[#This Row],[open]]</f>
        <v>1.1111111110949423E-2</v>
      </c>
      <c r="F1776" t="s">
        <v>56</v>
      </c>
      <c r="G1776" t="s">
        <v>126</v>
      </c>
      <c r="H1776" t="s">
        <v>238</v>
      </c>
      <c r="I1776" t="s">
        <v>238</v>
      </c>
      <c r="J1776">
        <v>41.191972</v>
      </c>
      <c r="K1776">
        <v>-8.4909420000000004</v>
      </c>
      <c r="L1776">
        <v>4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 t="s">
        <v>47</v>
      </c>
      <c r="X1776">
        <v>0</v>
      </c>
      <c r="Y1776">
        <v>0</v>
      </c>
      <c r="Z1776">
        <v>0.01</v>
      </c>
      <c r="AA1776">
        <v>0.01</v>
      </c>
      <c r="AB1776">
        <f>_2020_IR[[#This Row],[areaTotal]]*10000</f>
        <v>100</v>
      </c>
      <c r="AC1776" t="s">
        <v>48</v>
      </c>
      <c r="AD1776">
        <v>16</v>
      </c>
      <c r="AE1776">
        <f>SQRT(_2020_IR[[#This Row],[aream2]])/(_2020_IR[[#This Row],[duration2]]*60)</f>
        <v>1.0416666666666666E-2</v>
      </c>
      <c r="AF1776">
        <v>0.83533276594857997</v>
      </c>
      <c r="AG1776">
        <v>6.9227266339332996</v>
      </c>
      <c r="AH1776">
        <v>3.05725209572303</v>
      </c>
      <c r="AI1776">
        <v>164.77631649582</v>
      </c>
      <c r="AJ1776">
        <v>22.574670495588901</v>
      </c>
      <c r="AK1776">
        <v>81.936982996896106</v>
      </c>
      <c r="AL1776">
        <v>33.630674259983998</v>
      </c>
      <c r="AM1776" t="s">
        <v>59</v>
      </c>
      <c r="AO1776" t="s">
        <v>51</v>
      </c>
      <c r="AP1776" t="s">
        <v>125</v>
      </c>
      <c r="AQ1776" t="s">
        <v>53</v>
      </c>
      <c r="AR1776" t="s">
        <v>61</v>
      </c>
      <c r="AS1776" t="s">
        <v>62</v>
      </c>
    </row>
    <row r="1777" spans="1:45" hidden="1" x14ac:dyDescent="0.35">
      <c r="A1777">
        <v>2020020013748</v>
      </c>
      <c r="B1777">
        <v>2020</v>
      </c>
      <c r="C1777" s="1">
        <v>44007.974999999999</v>
      </c>
      <c r="D1777" s="1">
        <v>44007.984027777777</v>
      </c>
      <c r="E1777" s="2">
        <f>_2020_IR[[#This Row],[close]]-_2020_IR[[#This Row],[open]]</f>
        <v>9.0277777781011537E-3</v>
      </c>
      <c r="F1777" t="s">
        <v>56</v>
      </c>
      <c r="G1777" t="s">
        <v>71</v>
      </c>
      <c r="H1777" t="s">
        <v>949</v>
      </c>
      <c r="I1777" t="s">
        <v>1276</v>
      </c>
      <c r="J1777">
        <v>38.133097999999997</v>
      </c>
      <c r="K1777">
        <v>-7.4504630000000001</v>
      </c>
      <c r="L1777">
        <v>17</v>
      </c>
      <c r="M1777">
        <v>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 t="s">
        <v>47</v>
      </c>
      <c r="X1777">
        <v>0</v>
      </c>
      <c r="Y1777">
        <v>0</v>
      </c>
      <c r="Z1777">
        <v>0.25</v>
      </c>
      <c r="AA1777">
        <v>0.25</v>
      </c>
      <c r="AB1777">
        <f>_2020_IR[[#This Row],[areaTotal]]*10000</f>
        <v>2500</v>
      </c>
      <c r="AC1777" t="s">
        <v>48</v>
      </c>
      <c r="AD1777">
        <v>13</v>
      </c>
      <c r="AE1777">
        <f>SQRT(_2020_IR[[#This Row],[aream2]])/(_2020_IR[[#This Row],[duration2]]*60)</f>
        <v>6.4102564102564097E-2</v>
      </c>
      <c r="AF1777">
        <v>10.0450609192392</v>
      </c>
      <c r="AG1777">
        <v>28.216247043623699</v>
      </c>
      <c r="AH1777">
        <v>6.9038854701311703</v>
      </c>
      <c r="AI1777">
        <v>313.803018568602</v>
      </c>
      <c r="AJ1777">
        <v>142.09764749115999</v>
      </c>
      <c r="AK1777">
        <v>91.053036086220899</v>
      </c>
      <c r="AL1777">
        <v>141.90002171333899</v>
      </c>
      <c r="AM1777" t="s">
        <v>59</v>
      </c>
      <c r="AN1777" t="s">
        <v>60</v>
      </c>
      <c r="AO1777" t="s">
        <v>471</v>
      </c>
      <c r="AP1777" t="s">
        <v>125</v>
      </c>
      <c r="AQ1777" t="s">
        <v>1234</v>
      </c>
      <c r="AR1777" t="s">
        <v>307</v>
      </c>
      <c r="AS1777" t="s">
        <v>79</v>
      </c>
    </row>
    <row r="1778" spans="1:45" hidden="1" x14ac:dyDescent="0.35">
      <c r="A1778">
        <v>2020140030643</v>
      </c>
      <c r="B1778">
        <v>2020</v>
      </c>
      <c r="C1778" s="1">
        <v>44008.1</v>
      </c>
      <c r="D1778" s="1">
        <v>44008.111805555556</v>
      </c>
      <c r="E1778" s="2">
        <f>_2020_IR[[#This Row],[close]]-_2020_IR[[#This Row],[open]]</f>
        <v>1.1805555557657499E-2</v>
      </c>
      <c r="F1778" t="s">
        <v>43</v>
      </c>
      <c r="G1778" t="s">
        <v>212</v>
      </c>
      <c r="H1778" t="s">
        <v>482</v>
      </c>
      <c r="I1778" t="s">
        <v>1277</v>
      </c>
      <c r="J1778">
        <v>39.45722</v>
      </c>
      <c r="K1778">
        <v>-8.61083</v>
      </c>
      <c r="L1778">
        <v>16</v>
      </c>
      <c r="M1778">
        <v>5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 t="s">
        <v>47</v>
      </c>
      <c r="X1778">
        <v>0</v>
      </c>
      <c r="Y1778">
        <v>8.0999999999999996E-3</v>
      </c>
      <c r="Z1778">
        <v>0</v>
      </c>
      <c r="AA1778">
        <v>8.0999999999999996E-3</v>
      </c>
      <c r="AB1778">
        <f>_2020_IR[[#This Row],[areaTotal]]*10000</f>
        <v>81</v>
      </c>
      <c r="AC1778" t="s">
        <v>48</v>
      </c>
      <c r="AD1778">
        <v>17</v>
      </c>
      <c r="AE1778">
        <f>SQRT(_2020_IR[[#This Row],[aream2]])/(_2020_IR[[#This Row],[duration2]]*60)</f>
        <v>8.8235294117647058E-3</v>
      </c>
      <c r="AF1778">
        <v>8.1117767826243607</v>
      </c>
      <c r="AG1778">
        <v>25.006286456908501</v>
      </c>
      <c r="AH1778">
        <v>8.5481708068440803</v>
      </c>
      <c r="AI1778">
        <v>275.30834302151197</v>
      </c>
      <c r="AJ1778">
        <v>60.416129299939001</v>
      </c>
      <c r="AK1778">
        <v>87.903776466710994</v>
      </c>
      <c r="AL1778">
        <v>78.025643165742295</v>
      </c>
      <c r="AM1778" t="s">
        <v>59</v>
      </c>
      <c r="AN1778" t="s">
        <v>60</v>
      </c>
      <c r="AO1778" t="s">
        <v>288</v>
      </c>
      <c r="AP1778" t="s">
        <v>125</v>
      </c>
      <c r="AQ1778" t="s">
        <v>53</v>
      </c>
      <c r="AR1778" t="s">
        <v>218</v>
      </c>
      <c r="AS1778" t="s">
        <v>219</v>
      </c>
    </row>
    <row r="1779" spans="1:45" hidden="1" x14ac:dyDescent="0.35">
      <c r="A1779">
        <v>2020130092797</v>
      </c>
      <c r="B1779">
        <v>2020</v>
      </c>
      <c r="C1779" s="1">
        <v>44008.17083333333</v>
      </c>
      <c r="D1779" s="1">
        <v>44008.213888888888</v>
      </c>
      <c r="E1779" s="2">
        <f>_2020_IR[[#This Row],[close]]-_2020_IR[[#This Row],[open]]</f>
        <v>4.3055555557657499E-2</v>
      </c>
      <c r="F1779" t="s">
        <v>43</v>
      </c>
      <c r="G1779" t="s">
        <v>126</v>
      </c>
      <c r="H1779" t="s">
        <v>278</v>
      </c>
      <c r="I1779" t="s">
        <v>820</v>
      </c>
      <c r="J1779">
        <v>41.303232000000001</v>
      </c>
      <c r="K1779">
        <v>-8.5019720000000003</v>
      </c>
      <c r="L1779">
        <v>12</v>
      </c>
      <c r="M1779">
        <v>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t="s">
        <v>47</v>
      </c>
      <c r="X1779">
        <v>0</v>
      </c>
      <c r="Y1779">
        <v>0.3</v>
      </c>
      <c r="Z1779">
        <v>0</v>
      </c>
      <c r="AA1779">
        <v>0.3</v>
      </c>
      <c r="AB1779">
        <f>_2020_IR[[#This Row],[areaTotal]]*10000</f>
        <v>3000</v>
      </c>
      <c r="AC1779" t="s">
        <v>48</v>
      </c>
      <c r="AD1779">
        <v>62</v>
      </c>
      <c r="AE1779">
        <f>SQRT(_2020_IR[[#This Row],[aream2]])/(_2020_IR[[#This Row],[duration2]]*60)</f>
        <v>1.4723724664117369E-2</v>
      </c>
      <c r="AF1779">
        <v>0.83533276594857997</v>
      </c>
      <c r="AG1779">
        <v>6.9227266339332996</v>
      </c>
      <c r="AH1779">
        <v>3.05725209572303</v>
      </c>
      <c r="AI1779">
        <v>164.77631649582</v>
      </c>
      <c r="AJ1779">
        <v>22.574670495588901</v>
      </c>
      <c r="AK1779">
        <v>81.936982996896106</v>
      </c>
      <c r="AL1779">
        <v>33.630674259983998</v>
      </c>
      <c r="AM1779" t="s">
        <v>59</v>
      </c>
      <c r="AO1779" t="s">
        <v>51</v>
      </c>
      <c r="AP1779" t="s">
        <v>125</v>
      </c>
      <c r="AQ1779" t="s">
        <v>53</v>
      </c>
      <c r="AR1779" t="s">
        <v>61</v>
      </c>
      <c r="AS1779" t="s">
        <v>62</v>
      </c>
    </row>
    <row r="1780" spans="1:45" hidden="1" x14ac:dyDescent="0.35">
      <c r="A1780">
        <v>2020070011992</v>
      </c>
      <c r="B1780">
        <v>2020</v>
      </c>
      <c r="C1780" s="1">
        <v>44008.480555555558</v>
      </c>
      <c r="D1780" s="1">
        <v>44008.504861111112</v>
      </c>
      <c r="E1780" s="2">
        <f>_2020_IR[[#This Row],[close]]-_2020_IR[[#This Row],[open]]</f>
        <v>2.4305555554747116E-2</v>
      </c>
      <c r="F1780" t="s">
        <v>56</v>
      </c>
      <c r="G1780" t="s">
        <v>468</v>
      </c>
      <c r="H1780" t="s">
        <v>838</v>
      </c>
      <c r="I1780" t="s">
        <v>838</v>
      </c>
      <c r="J1780">
        <v>38.458015000000003</v>
      </c>
      <c r="K1780">
        <v>-7.5252970000000001</v>
      </c>
      <c r="L1780">
        <v>25</v>
      </c>
      <c r="M1780">
        <v>5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 t="s">
        <v>47</v>
      </c>
      <c r="X1780">
        <v>0</v>
      </c>
      <c r="Y1780">
        <v>0</v>
      </c>
      <c r="Z1780">
        <v>0.51039999999999996</v>
      </c>
      <c r="AA1780">
        <v>0.51039999999999996</v>
      </c>
      <c r="AB1780">
        <f>_2020_IR[[#This Row],[areaTotal]]*10000</f>
        <v>5104</v>
      </c>
      <c r="AC1780" t="s">
        <v>48</v>
      </c>
      <c r="AD1780">
        <v>35</v>
      </c>
      <c r="AE1780">
        <f>SQRT(_2020_IR[[#This Row],[aream2]])/(_2020_IR[[#This Row],[duration2]]*60)</f>
        <v>3.4020135427603335E-2</v>
      </c>
      <c r="AF1780">
        <v>11.0311329490624</v>
      </c>
      <c r="AG1780">
        <v>29.749198026149301</v>
      </c>
      <c r="AH1780">
        <v>7.5703128484253002</v>
      </c>
      <c r="AI1780">
        <v>316.83968190979999</v>
      </c>
      <c r="AJ1780">
        <v>137.83239774124701</v>
      </c>
      <c r="AK1780">
        <v>91.425600038959104</v>
      </c>
      <c r="AL1780">
        <v>137.70338688439401</v>
      </c>
      <c r="AM1780" t="s">
        <v>49</v>
      </c>
      <c r="AN1780" t="s">
        <v>133</v>
      </c>
      <c r="AO1780" t="s">
        <v>471</v>
      </c>
      <c r="AP1780" t="s">
        <v>125</v>
      </c>
      <c r="AQ1780" t="s">
        <v>1234</v>
      </c>
      <c r="AR1780" t="s">
        <v>307</v>
      </c>
      <c r="AS1780" t="s">
        <v>79</v>
      </c>
    </row>
    <row r="1781" spans="1:45" hidden="1" x14ac:dyDescent="0.35">
      <c r="A1781">
        <v>2020180029090</v>
      </c>
      <c r="B1781">
        <v>2020</v>
      </c>
      <c r="C1781" s="1">
        <v>44008.526388888888</v>
      </c>
      <c r="D1781" s="1">
        <v>44008.581944444442</v>
      </c>
      <c r="E1781" s="2">
        <f>_2020_IR[[#This Row],[close]]-_2020_IR[[#This Row],[open]]</f>
        <v>5.5555555554747116E-2</v>
      </c>
      <c r="F1781" t="s">
        <v>43</v>
      </c>
      <c r="G1781" t="s">
        <v>65</v>
      </c>
      <c r="H1781" t="s">
        <v>545</v>
      </c>
      <c r="I1781" t="s">
        <v>1278</v>
      </c>
      <c r="J1781">
        <v>40.630961999999997</v>
      </c>
      <c r="K1781">
        <v>-7.6345799999999997</v>
      </c>
      <c r="L1781">
        <v>35</v>
      </c>
      <c r="M1781">
        <v>10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 t="s">
        <v>47</v>
      </c>
      <c r="X1781">
        <v>0.125</v>
      </c>
      <c r="Y1781">
        <v>0.3926</v>
      </c>
      <c r="Z1781">
        <v>0</v>
      </c>
      <c r="AA1781">
        <v>0.51759999999999995</v>
      </c>
      <c r="AB1781">
        <f>_2020_IR[[#This Row],[areaTotal]]*10000</f>
        <v>5175.9999999999991</v>
      </c>
      <c r="AC1781" t="s">
        <v>48</v>
      </c>
      <c r="AD1781">
        <v>80</v>
      </c>
      <c r="AE1781">
        <f>SQRT(_2020_IR[[#This Row],[aream2]])/(_2020_IR[[#This Row],[duration2]]*60)</f>
        <v>1.4988421457170791E-2</v>
      </c>
      <c r="AF1781">
        <v>2.86519351030078</v>
      </c>
      <c r="AG1781">
        <v>13.890037581149601</v>
      </c>
      <c r="AH1781">
        <v>4.3795673331278504</v>
      </c>
      <c r="AI1781">
        <v>233.258291103695</v>
      </c>
      <c r="AJ1781">
        <v>50.113880087048798</v>
      </c>
      <c r="AK1781">
        <v>86.346875142505198</v>
      </c>
      <c r="AL1781">
        <v>65.205447115850603</v>
      </c>
      <c r="AM1781" t="s">
        <v>49</v>
      </c>
      <c r="AN1781" t="s">
        <v>133</v>
      </c>
      <c r="AO1781" t="s">
        <v>217</v>
      </c>
      <c r="AP1781" t="s">
        <v>125</v>
      </c>
      <c r="AQ1781" t="s">
        <v>53</v>
      </c>
      <c r="AR1781" t="s">
        <v>218</v>
      </c>
      <c r="AS1781" t="s">
        <v>219</v>
      </c>
    </row>
    <row r="1782" spans="1:45" hidden="1" x14ac:dyDescent="0.35">
      <c r="A1782">
        <v>2020180029094</v>
      </c>
      <c r="B1782">
        <v>2020</v>
      </c>
      <c r="C1782" s="1">
        <v>44008.535416666666</v>
      </c>
      <c r="D1782" s="1">
        <v>44008.574999999997</v>
      </c>
      <c r="E1782" s="2">
        <f>_2020_IR[[#This Row],[close]]-_2020_IR[[#This Row],[open]]</f>
        <v>3.9583333331393078E-2</v>
      </c>
      <c r="F1782" t="s">
        <v>43</v>
      </c>
      <c r="G1782" t="s">
        <v>65</v>
      </c>
      <c r="H1782" t="s">
        <v>445</v>
      </c>
      <c r="I1782" t="s">
        <v>456</v>
      </c>
      <c r="J1782">
        <v>40.520505</v>
      </c>
      <c r="K1782">
        <v>-7.7927099999999996</v>
      </c>
      <c r="L1782">
        <v>38</v>
      </c>
      <c r="M1782">
        <v>10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47</v>
      </c>
      <c r="X1782">
        <v>0</v>
      </c>
      <c r="Y1782">
        <v>0.42680000000000001</v>
      </c>
      <c r="Z1782">
        <v>0</v>
      </c>
      <c r="AA1782">
        <v>0.42680000000000001</v>
      </c>
      <c r="AB1782">
        <f>_2020_IR[[#This Row],[areaTotal]]*10000</f>
        <v>4268</v>
      </c>
      <c r="AC1782" t="s">
        <v>48</v>
      </c>
      <c r="AD1782">
        <v>57</v>
      </c>
      <c r="AE1782">
        <f>SQRT(_2020_IR[[#This Row],[aream2]])/(_2020_IR[[#This Row],[duration2]]*60)</f>
        <v>1.9102319264398919E-2</v>
      </c>
      <c r="AF1782">
        <v>3.6700679478870901</v>
      </c>
      <c r="AG1782">
        <v>15.975308956954599</v>
      </c>
      <c r="AH1782">
        <v>5.5877834315339401</v>
      </c>
      <c r="AI1782">
        <v>219.94233595287301</v>
      </c>
      <c r="AJ1782">
        <v>45.456674317796598</v>
      </c>
      <c r="AK1782">
        <v>88.2042004376639</v>
      </c>
      <c r="AL1782">
        <v>59.9420025080031</v>
      </c>
      <c r="AM1782" t="s">
        <v>83</v>
      </c>
      <c r="AN1782" t="s">
        <v>84</v>
      </c>
      <c r="AO1782" t="s">
        <v>217</v>
      </c>
      <c r="AP1782" t="s">
        <v>125</v>
      </c>
      <c r="AQ1782" t="s">
        <v>53</v>
      </c>
      <c r="AR1782" t="s">
        <v>218</v>
      </c>
      <c r="AS1782" t="s">
        <v>219</v>
      </c>
    </row>
    <row r="1783" spans="1:45" hidden="1" x14ac:dyDescent="0.35">
      <c r="A1783">
        <v>2020070011999</v>
      </c>
      <c r="B1783">
        <v>2020</v>
      </c>
      <c r="C1783" s="1">
        <v>44008.537499999999</v>
      </c>
      <c r="D1783" s="1">
        <v>44008.659722222219</v>
      </c>
      <c r="E1783" s="2">
        <f>_2020_IR[[#This Row],[close]]-_2020_IR[[#This Row],[open]]</f>
        <v>0.12222222222044365</v>
      </c>
      <c r="F1783" t="s">
        <v>56</v>
      </c>
      <c r="G1783" t="s">
        <v>468</v>
      </c>
      <c r="H1783" t="s">
        <v>1021</v>
      </c>
      <c r="I1783" t="s">
        <v>1279</v>
      </c>
      <c r="J1783">
        <v>38.549430000000001</v>
      </c>
      <c r="K1783">
        <v>-8.4209150000000008</v>
      </c>
      <c r="L1783">
        <v>52</v>
      </c>
      <c r="M1783">
        <v>19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 t="s">
        <v>47</v>
      </c>
      <c r="X1783">
        <v>5.7751004663299996</v>
      </c>
      <c r="Y1783">
        <v>9.0045877813199997</v>
      </c>
      <c r="Z1783">
        <v>0</v>
      </c>
      <c r="AA1783">
        <v>14.77968824765</v>
      </c>
      <c r="AB1783">
        <f>_2020_IR[[#This Row],[areaTotal]]*10000</f>
        <v>147796.8824765</v>
      </c>
      <c r="AC1783" t="s">
        <v>295</v>
      </c>
      <c r="AD1783">
        <v>176</v>
      </c>
      <c r="AE1783">
        <f>SQRT(_2020_IR[[#This Row],[aream2]])/(_2020_IR[[#This Row],[duration2]]*60)</f>
        <v>3.6405644049689607E-2</v>
      </c>
      <c r="AF1783">
        <v>11.4626619701117</v>
      </c>
      <c r="AG1783">
        <v>30.401199822510598</v>
      </c>
      <c r="AH1783">
        <v>8.3756471585667391</v>
      </c>
      <c r="AI1783">
        <v>315.77724940895001</v>
      </c>
      <c r="AJ1783">
        <v>116.47924641536299</v>
      </c>
      <c r="AK1783">
        <v>90.045447772544605</v>
      </c>
      <c r="AL1783">
        <v>121.196009393764</v>
      </c>
      <c r="AM1783" t="s">
        <v>49</v>
      </c>
      <c r="AN1783" t="s">
        <v>498</v>
      </c>
      <c r="AO1783" t="s">
        <v>471</v>
      </c>
      <c r="AP1783" t="s">
        <v>125</v>
      </c>
      <c r="AQ1783" t="s">
        <v>1234</v>
      </c>
      <c r="AR1783" t="s">
        <v>307</v>
      </c>
      <c r="AS1783" t="s">
        <v>79</v>
      </c>
    </row>
    <row r="1784" spans="1:45" hidden="1" x14ac:dyDescent="0.35">
      <c r="A1784">
        <v>2020120011604</v>
      </c>
      <c r="B1784">
        <v>2020</v>
      </c>
      <c r="C1784" s="1">
        <v>44008.545138888891</v>
      </c>
      <c r="D1784" s="1">
        <v>44008.563888888886</v>
      </c>
      <c r="E1784" s="2">
        <f>_2020_IR[[#This Row],[close]]-_2020_IR[[#This Row],[open]]</f>
        <v>1.8749999995634425E-2</v>
      </c>
      <c r="F1784" t="s">
        <v>56</v>
      </c>
      <c r="G1784" t="s">
        <v>88</v>
      </c>
      <c r="H1784" t="s">
        <v>784</v>
      </c>
      <c r="I1784" t="s">
        <v>785</v>
      </c>
      <c r="J1784">
        <v>39.105293000000003</v>
      </c>
      <c r="K1784">
        <v>-7.033175</v>
      </c>
      <c r="L1784">
        <v>28</v>
      </c>
      <c r="M1784">
        <v>10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 t="s">
        <v>47</v>
      </c>
      <c r="X1784">
        <v>0</v>
      </c>
      <c r="Y1784">
        <v>0</v>
      </c>
      <c r="Z1784">
        <v>1.5687</v>
      </c>
      <c r="AA1784">
        <v>1.5687</v>
      </c>
      <c r="AB1784">
        <f>_2020_IR[[#This Row],[areaTotal]]*10000</f>
        <v>15687</v>
      </c>
      <c r="AC1784" t="s">
        <v>82</v>
      </c>
      <c r="AD1784">
        <v>27</v>
      </c>
      <c r="AE1784">
        <f>SQRT(_2020_IR[[#This Row],[aream2]])/(_2020_IR[[#This Row],[duration2]]*60)</f>
        <v>7.7313428685733723E-2</v>
      </c>
      <c r="AF1784">
        <v>11.262318306692601</v>
      </c>
      <c r="AG1784">
        <v>30.099851062972501</v>
      </c>
      <c r="AH1784">
        <v>8.2951577904644402</v>
      </c>
      <c r="AI1784">
        <v>319.22097546613401</v>
      </c>
      <c r="AJ1784">
        <v>113.462640320802</v>
      </c>
      <c r="AK1784">
        <v>90.184083695257101</v>
      </c>
      <c r="AL1784">
        <v>120.15591937047</v>
      </c>
      <c r="AM1784" t="s">
        <v>49</v>
      </c>
      <c r="AN1784" t="s">
        <v>498</v>
      </c>
      <c r="AO1784" t="s">
        <v>471</v>
      </c>
      <c r="AP1784" t="s">
        <v>125</v>
      </c>
      <c r="AQ1784" t="s">
        <v>1234</v>
      </c>
      <c r="AR1784" t="s">
        <v>307</v>
      </c>
      <c r="AS1784" t="s">
        <v>79</v>
      </c>
    </row>
    <row r="1785" spans="1:45" hidden="1" x14ac:dyDescent="0.35">
      <c r="A1785">
        <v>2020180029102</v>
      </c>
      <c r="B1785">
        <v>2020</v>
      </c>
      <c r="C1785" s="1">
        <v>44008.550694444442</v>
      </c>
      <c r="D1785" s="1">
        <v>44008.573611111111</v>
      </c>
      <c r="E1785" s="2">
        <f>_2020_IR[[#This Row],[close]]-_2020_IR[[#This Row],[open]]</f>
        <v>2.2916666668606922E-2</v>
      </c>
      <c r="F1785" t="s">
        <v>43</v>
      </c>
      <c r="G1785" t="s">
        <v>65</v>
      </c>
      <c r="H1785" t="s">
        <v>156</v>
      </c>
      <c r="I1785" t="s">
        <v>1120</v>
      </c>
      <c r="J1785">
        <v>41.018566999999997</v>
      </c>
      <c r="K1785">
        <v>-8.2022600000000008</v>
      </c>
      <c r="L1785">
        <v>35</v>
      </c>
      <c r="M1785">
        <v>7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47</v>
      </c>
      <c r="X1785">
        <v>0.1</v>
      </c>
      <c r="Y1785">
        <v>0</v>
      </c>
      <c r="Z1785">
        <v>0</v>
      </c>
      <c r="AA1785">
        <v>0.1</v>
      </c>
      <c r="AB1785">
        <f>_2020_IR[[#This Row],[areaTotal]]*10000</f>
        <v>1000</v>
      </c>
      <c r="AC1785" t="s">
        <v>48</v>
      </c>
      <c r="AD1785">
        <v>33</v>
      </c>
      <c r="AE1785">
        <f>SQRT(_2020_IR[[#This Row],[aream2]])/(_2020_IR[[#This Row],[duration2]]*60)</f>
        <v>1.5971099293779694E-2</v>
      </c>
      <c r="AF1785">
        <v>0.95243392774257496</v>
      </c>
      <c r="AG1785">
        <v>7.4553260296519301</v>
      </c>
      <c r="AH1785">
        <v>3.03837730938432</v>
      </c>
      <c r="AI1785">
        <v>155.47628433890901</v>
      </c>
      <c r="AJ1785">
        <v>27.567480470049201</v>
      </c>
      <c r="AK1785">
        <v>84.092322703458294</v>
      </c>
      <c r="AL1785">
        <v>38.201294224559803</v>
      </c>
      <c r="AM1785" t="s">
        <v>49</v>
      </c>
      <c r="AN1785" t="s">
        <v>91</v>
      </c>
      <c r="AO1785" t="s">
        <v>51</v>
      </c>
      <c r="AP1785" t="s">
        <v>125</v>
      </c>
      <c r="AQ1785" t="s">
        <v>53</v>
      </c>
      <c r="AR1785" t="s">
        <v>54</v>
      </c>
      <c r="AS1785" t="s">
        <v>55</v>
      </c>
    </row>
    <row r="1786" spans="1:45" hidden="1" x14ac:dyDescent="0.35">
      <c r="A1786">
        <v>2020140030724</v>
      </c>
      <c r="B1786">
        <v>2020</v>
      </c>
      <c r="C1786" s="1">
        <v>44008.553472222222</v>
      </c>
      <c r="D1786" s="1">
        <v>44008.569444444445</v>
      </c>
      <c r="E1786" s="2">
        <f>_2020_IR[[#This Row],[close]]-_2020_IR[[#This Row],[open]]</f>
        <v>1.5972222223354038E-2</v>
      </c>
      <c r="F1786" t="s">
        <v>43</v>
      </c>
      <c r="G1786" t="s">
        <v>212</v>
      </c>
      <c r="H1786" t="s">
        <v>259</v>
      </c>
      <c r="I1786" t="s">
        <v>259</v>
      </c>
      <c r="J1786">
        <v>39.030383</v>
      </c>
      <c r="K1786">
        <v>-8.732113</v>
      </c>
      <c r="L1786">
        <v>28</v>
      </c>
      <c r="M1786">
        <v>8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47</v>
      </c>
      <c r="X1786">
        <v>0</v>
      </c>
      <c r="Y1786">
        <v>5.0999999999999997E-2</v>
      </c>
      <c r="Z1786">
        <v>0</v>
      </c>
      <c r="AA1786">
        <v>5.0999999999999997E-2</v>
      </c>
      <c r="AB1786">
        <f>_2020_IR[[#This Row],[areaTotal]]*10000</f>
        <v>509.99999999999994</v>
      </c>
      <c r="AC1786" t="s">
        <v>48</v>
      </c>
      <c r="AD1786">
        <v>23</v>
      </c>
      <c r="AE1786">
        <f>SQRT(_2020_IR[[#This Row],[aream2]])/(_2020_IR[[#This Row],[duration2]]*60)</f>
        <v>1.6364622884980022E-2</v>
      </c>
      <c r="AF1786">
        <v>12.0285293944156</v>
      </c>
      <c r="AG1786">
        <v>31.240207881561901</v>
      </c>
      <c r="AH1786">
        <v>8.6249558689159702</v>
      </c>
      <c r="AI1786">
        <v>317.63475424284002</v>
      </c>
      <c r="AJ1786">
        <v>120.202008742326</v>
      </c>
      <c r="AK1786">
        <v>89.521567198556994</v>
      </c>
      <c r="AL1786">
        <v>123.53301626158699</v>
      </c>
      <c r="AM1786" t="s">
        <v>49</v>
      </c>
      <c r="AN1786" t="s">
        <v>405</v>
      </c>
      <c r="AO1786" t="s">
        <v>471</v>
      </c>
      <c r="AP1786" t="s">
        <v>125</v>
      </c>
      <c r="AQ1786" t="s">
        <v>1234</v>
      </c>
      <c r="AR1786" t="s">
        <v>307</v>
      </c>
      <c r="AS1786" t="s">
        <v>79</v>
      </c>
    </row>
    <row r="1787" spans="1:45" hidden="1" x14ac:dyDescent="0.35">
      <c r="A1787">
        <v>2020110114431</v>
      </c>
      <c r="B1787">
        <v>2020</v>
      </c>
      <c r="C1787" s="1">
        <v>44008.559027777781</v>
      </c>
      <c r="D1787" s="1">
        <v>44008.59375</v>
      </c>
      <c r="E1787" s="2">
        <f>_2020_IR[[#This Row],[close]]-_2020_IR[[#This Row],[open]]</f>
        <v>3.4722222218988463E-2</v>
      </c>
      <c r="F1787" t="s">
        <v>43</v>
      </c>
      <c r="G1787" t="s">
        <v>57</v>
      </c>
      <c r="H1787" t="s">
        <v>266</v>
      </c>
      <c r="I1787" t="s">
        <v>840</v>
      </c>
      <c r="J1787">
        <v>38.95194</v>
      </c>
      <c r="K1787">
        <v>-9.4036100000000005</v>
      </c>
      <c r="L1787">
        <v>7</v>
      </c>
      <c r="M1787">
        <v>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 t="s">
        <v>47</v>
      </c>
      <c r="X1787">
        <v>0</v>
      </c>
      <c r="Y1787">
        <v>0</v>
      </c>
      <c r="Z1787">
        <v>5.0000000000000001E-3</v>
      </c>
      <c r="AA1787">
        <v>5.0000000000000001E-3</v>
      </c>
      <c r="AB1787">
        <f>_2020_IR[[#This Row],[areaTotal]]*10000</f>
        <v>50</v>
      </c>
      <c r="AC1787" t="s">
        <v>48</v>
      </c>
      <c r="AD1787">
        <v>50</v>
      </c>
      <c r="AE1787">
        <f>SQRT(_2020_IR[[#This Row],[aream2]])/(_2020_IR[[#This Row],[duration2]]*60)</f>
        <v>2.3570226039551583E-3</v>
      </c>
      <c r="AF1787">
        <v>3.0967943693169402</v>
      </c>
      <c r="AG1787">
        <v>14.5136273739756</v>
      </c>
      <c r="AH1787">
        <v>3.8215111253646898</v>
      </c>
      <c r="AI1787">
        <v>285.71869921874998</v>
      </c>
      <c r="AJ1787">
        <v>67.389601796500202</v>
      </c>
      <c r="AK1787">
        <v>84.921014378647499</v>
      </c>
      <c r="AL1787">
        <v>84.785463125622798</v>
      </c>
      <c r="AM1787" t="s">
        <v>59</v>
      </c>
      <c r="AN1787" t="s">
        <v>60</v>
      </c>
      <c r="AO1787" t="s">
        <v>217</v>
      </c>
      <c r="AP1787" t="s">
        <v>125</v>
      </c>
      <c r="AQ1787" t="s">
        <v>53</v>
      </c>
      <c r="AR1787" t="s">
        <v>54</v>
      </c>
      <c r="AS1787" t="s">
        <v>55</v>
      </c>
    </row>
    <row r="1788" spans="1:45" hidden="1" x14ac:dyDescent="0.35">
      <c r="A1788">
        <v>2020160014465</v>
      </c>
      <c r="B1788">
        <v>2020</v>
      </c>
      <c r="C1788" s="1">
        <v>44008.582638888889</v>
      </c>
      <c r="D1788" s="1">
        <v>44008.601388888892</v>
      </c>
      <c r="E1788" s="2">
        <f>_2020_IR[[#This Row],[close]]-_2020_IR[[#This Row],[open]]</f>
        <v>1.8750000002910383E-2</v>
      </c>
      <c r="F1788" t="s">
        <v>56</v>
      </c>
      <c r="G1788" t="s">
        <v>68</v>
      </c>
      <c r="H1788" t="s">
        <v>68</v>
      </c>
      <c r="I1788" t="s">
        <v>318</v>
      </c>
      <c r="J1788">
        <v>41.757261999999997</v>
      </c>
      <c r="K1788">
        <v>-8.7036599999999993</v>
      </c>
      <c r="L1788">
        <v>11</v>
      </c>
      <c r="M1788">
        <v>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47</v>
      </c>
      <c r="X1788">
        <v>0</v>
      </c>
      <c r="Y1788">
        <v>0</v>
      </c>
      <c r="Z1788">
        <v>0.1</v>
      </c>
      <c r="AA1788">
        <v>0.1</v>
      </c>
      <c r="AB1788">
        <f>_2020_IR[[#This Row],[areaTotal]]*10000</f>
        <v>1000</v>
      </c>
      <c r="AC1788" t="s">
        <v>48</v>
      </c>
      <c r="AD1788">
        <v>27</v>
      </c>
      <c r="AE1788">
        <f>SQRT(_2020_IR[[#This Row],[aream2]])/(_2020_IR[[#This Row],[duration2]]*60)</f>
        <v>1.9520232470175182E-2</v>
      </c>
      <c r="AF1788">
        <v>0.88948154826728598</v>
      </c>
      <c r="AG1788">
        <v>7.1727906896680196</v>
      </c>
      <c r="AH1788">
        <v>3.3774525779190099</v>
      </c>
      <c r="AI1788">
        <v>119.073220920921</v>
      </c>
      <c r="AJ1788">
        <v>22.6991404438802</v>
      </c>
      <c r="AK1788">
        <v>84.388713976437799</v>
      </c>
      <c r="AL1788">
        <v>30.7455725707146</v>
      </c>
      <c r="AM1788" t="s">
        <v>49</v>
      </c>
      <c r="AN1788" t="s">
        <v>91</v>
      </c>
      <c r="AO1788" t="s">
        <v>51</v>
      </c>
      <c r="AP1788" t="s">
        <v>125</v>
      </c>
      <c r="AQ1788" t="s">
        <v>53</v>
      </c>
      <c r="AR1788" t="s">
        <v>54</v>
      </c>
      <c r="AS1788" t="s">
        <v>55</v>
      </c>
    </row>
    <row r="1789" spans="1:45" hidden="1" x14ac:dyDescent="0.35">
      <c r="A1789">
        <v>2020030042357</v>
      </c>
      <c r="B1789">
        <v>2020</v>
      </c>
      <c r="C1789" s="1">
        <v>44008.594444444447</v>
      </c>
      <c r="D1789" s="1">
        <v>44008.615277777775</v>
      </c>
      <c r="E1789" s="2">
        <f>_2020_IR[[#This Row],[close]]-_2020_IR[[#This Row],[open]]</f>
        <v>2.0833333328482695E-2</v>
      </c>
      <c r="F1789" t="s">
        <v>56</v>
      </c>
      <c r="G1789" t="s">
        <v>158</v>
      </c>
      <c r="H1789" t="s">
        <v>428</v>
      </c>
      <c r="I1789" t="s">
        <v>1280</v>
      </c>
      <c r="J1789">
        <v>41.608942999999996</v>
      </c>
      <c r="K1789">
        <v>-8.4005270000000003</v>
      </c>
      <c r="L1789">
        <v>25</v>
      </c>
      <c r="M1789">
        <v>6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47</v>
      </c>
      <c r="X1789">
        <v>0</v>
      </c>
      <c r="Y1789">
        <v>0</v>
      </c>
      <c r="Z1789">
        <v>1</v>
      </c>
      <c r="AA1789">
        <v>1</v>
      </c>
      <c r="AB1789">
        <f>_2020_IR[[#This Row],[areaTotal]]*10000</f>
        <v>10000</v>
      </c>
      <c r="AC1789" t="s">
        <v>82</v>
      </c>
      <c r="AD1789">
        <v>30</v>
      </c>
      <c r="AE1789">
        <f>SQRT(_2020_IR[[#This Row],[aream2]])/(_2020_IR[[#This Row],[duration2]]*60)</f>
        <v>5.5555555555555552E-2</v>
      </c>
      <c r="AF1789">
        <v>0.86321930823012305</v>
      </c>
      <c r="AG1789">
        <v>7.0523620532508797</v>
      </c>
      <c r="AH1789">
        <v>2.8922183885764601</v>
      </c>
      <c r="AI1789">
        <v>129.30593767420601</v>
      </c>
      <c r="AJ1789">
        <v>29.4740933696098</v>
      </c>
      <c r="AK1789">
        <v>83.919869269052001</v>
      </c>
      <c r="AL1789">
        <v>37.550158064856902</v>
      </c>
      <c r="AM1789" t="s">
        <v>59</v>
      </c>
      <c r="AN1789" t="s">
        <v>60</v>
      </c>
      <c r="AO1789" t="s">
        <v>51</v>
      </c>
      <c r="AP1789" t="s">
        <v>52</v>
      </c>
      <c r="AQ1789" t="s">
        <v>53</v>
      </c>
      <c r="AR1789" t="s">
        <v>54</v>
      </c>
      <c r="AS1789" t="s">
        <v>55</v>
      </c>
    </row>
    <row r="1790" spans="1:45" hidden="1" x14ac:dyDescent="0.35">
      <c r="A1790">
        <v>2020130093057</v>
      </c>
      <c r="B1790">
        <v>2020</v>
      </c>
      <c r="C1790" s="1">
        <v>44008.602083333331</v>
      </c>
      <c r="D1790" s="1">
        <v>44008.645833333336</v>
      </c>
      <c r="E1790" s="2">
        <f>_2020_IR[[#This Row],[close]]-_2020_IR[[#This Row],[open]]</f>
        <v>4.3750000004365575E-2</v>
      </c>
      <c r="F1790" t="s">
        <v>43</v>
      </c>
      <c r="G1790" t="s">
        <v>126</v>
      </c>
      <c r="H1790" t="s">
        <v>419</v>
      </c>
      <c r="I1790" t="s">
        <v>664</v>
      </c>
      <c r="J1790">
        <v>41.157687000000003</v>
      </c>
      <c r="K1790">
        <v>-8.3199819999999995</v>
      </c>
      <c r="L1790">
        <v>5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47</v>
      </c>
      <c r="X1790">
        <v>0</v>
      </c>
      <c r="Y1790">
        <v>0.05</v>
      </c>
      <c r="Z1790">
        <v>0</v>
      </c>
      <c r="AA1790">
        <v>0.05</v>
      </c>
      <c r="AB1790">
        <f>_2020_IR[[#This Row],[areaTotal]]*10000</f>
        <v>500</v>
      </c>
      <c r="AC1790" t="s">
        <v>48</v>
      </c>
      <c r="AD1790">
        <v>63</v>
      </c>
      <c r="AE1790">
        <f>SQRT(_2020_IR[[#This Row],[aream2]])/(_2020_IR[[#This Row],[duration2]]*60)</f>
        <v>5.9155237499994443E-3</v>
      </c>
      <c r="AF1790">
        <v>0.81176675531643605</v>
      </c>
      <c r="AG1790">
        <v>6.8117008877690504</v>
      </c>
      <c r="AH1790">
        <v>2.8395648518303598</v>
      </c>
      <c r="AI1790">
        <v>148.29714168080099</v>
      </c>
      <c r="AJ1790">
        <v>26.370354082233799</v>
      </c>
      <c r="AK1790">
        <v>84.1735299407285</v>
      </c>
      <c r="AL1790">
        <v>36.510063295669497</v>
      </c>
      <c r="AM1790" t="s">
        <v>59</v>
      </c>
      <c r="AN1790" t="s">
        <v>60</v>
      </c>
      <c r="AO1790" t="s">
        <v>51</v>
      </c>
      <c r="AP1790" t="s">
        <v>52</v>
      </c>
      <c r="AQ1790" t="s">
        <v>53</v>
      </c>
      <c r="AR1790" t="s">
        <v>54</v>
      </c>
      <c r="AS1790" t="s">
        <v>55</v>
      </c>
    </row>
    <row r="1791" spans="1:45" hidden="1" x14ac:dyDescent="0.35">
      <c r="A1791">
        <v>2020130093039</v>
      </c>
      <c r="B1791">
        <v>2020</v>
      </c>
      <c r="C1791" s="1">
        <v>44008.613194444442</v>
      </c>
      <c r="D1791" s="1">
        <v>44008.623611111114</v>
      </c>
      <c r="E1791" s="2">
        <f>_2020_IR[[#This Row],[close]]-_2020_IR[[#This Row],[open]]</f>
        <v>1.0416666671517305E-2</v>
      </c>
      <c r="F1791" t="s">
        <v>43</v>
      </c>
      <c r="G1791" t="s">
        <v>126</v>
      </c>
      <c r="H1791" t="s">
        <v>632</v>
      </c>
      <c r="I1791" t="s">
        <v>1281</v>
      </c>
      <c r="J1791">
        <v>41.376663000000001</v>
      </c>
      <c r="K1791">
        <v>-8.7212029999999992</v>
      </c>
      <c r="L1791">
        <v>6</v>
      </c>
      <c r="M1791">
        <v>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t="s">
        <v>47</v>
      </c>
      <c r="X1791">
        <v>0</v>
      </c>
      <c r="Y1791">
        <v>0.03</v>
      </c>
      <c r="Z1791">
        <v>0</v>
      </c>
      <c r="AA1791">
        <v>0.03</v>
      </c>
      <c r="AB1791">
        <f>_2020_IR[[#This Row],[areaTotal]]*10000</f>
        <v>300</v>
      </c>
      <c r="AC1791" t="s">
        <v>48</v>
      </c>
      <c r="AD1791">
        <v>15</v>
      </c>
      <c r="AE1791">
        <f>SQRT(_2020_IR[[#This Row],[aream2]])/(_2020_IR[[#This Row],[duration2]]*60)</f>
        <v>1.9245008972987528E-2</v>
      </c>
      <c r="AF1791">
        <v>0.39171301596698499</v>
      </c>
      <c r="AG1791">
        <v>4.5129733360265103</v>
      </c>
      <c r="AH1791">
        <v>1.8895366811418199</v>
      </c>
      <c r="AI1791">
        <v>171.754559049531</v>
      </c>
      <c r="AJ1791">
        <v>24.315993602913</v>
      </c>
      <c r="AK1791">
        <v>80.9382642170319</v>
      </c>
      <c r="AL1791">
        <v>35.918991727096298</v>
      </c>
      <c r="AM1791" t="s">
        <v>59</v>
      </c>
      <c r="AO1791" t="s">
        <v>51</v>
      </c>
      <c r="AP1791" t="s">
        <v>52</v>
      </c>
      <c r="AQ1791" t="s">
        <v>53</v>
      </c>
      <c r="AR1791" t="s">
        <v>61</v>
      </c>
      <c r="AS1791" t="s">
        <v>62</v>
      </c>
    </row>
    <row r="1792" spans="1:45" hidden="1" x14ac:dyDescent="0.35">
      <c r="A1792">
        <v>2020140030742</v>
      </c>
      <c r="B1792">
        <v>2020</v>
      </c>
      <c r="C1792" s="1">
        <v>44008.617361111108</v>
      </c>
      <c r="D1792" s="1">
        <v>44008.62222222222</v>
      </c>
      <c r="E1792" s="2">
        <f>_2020_IR[[#This Row],[close]]-_2020_IR[[#This Row],[open]]</f>
        <v>4.8611111124046147E-3</v>
      </c>
      <c r="F1792" t="s">
        <v>43</v>
      </c>
      <c r="G1792" t="s">
        <v>212</v>
      </c>
      <c r="H1792" t="s">
        <v>259</v>
      </c>
      <c r="I1792" t="s">
        <v>260</v>
      </c>
      <c r="J1792">
        <v>39.029986999999998</v>
      </c>
      <c r="K1792">
        <v>-8.6969429999999992</v>
      </c>
      <c r="L1792">
        <v>5</v>
      </c>
      <c r="M1792">
        <v>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 t="s">
        <v>47</v>
      </c>
      <c r="X1792">
        <v>0</v>
      </c>
      <c r="Y1792">
        <v>0</v>
      </c>
      <c r="Z1792">
        <v>5.0000000000000001E-4</v>
      </c>
      <c r="AA1792">
        <v>5.0000000000000001E-4</v>
      </c>
      <c r="AB1792">
        <f>_2020_IR[[#This Row],[areaTotal]]*10000</f>
        <v>5</v>
      </c>
      <c r="AC1792" t="s">
        <v>48</v>
      </c>
      <c r="AD1792">
        <v>7</v>
      </c>
      <c r="AE1792">
        <f>SQRT(_2020_IR[[#This Row],[aream2]])/(_2020_IR[[#This Row],[duration2]]*60)</f>
        <v>5.3239713749994996E-3</v>
      </c>
      <c r="AF1792">
        <v>14.237602469378499</v>
      </c>
      <c r="AG1792">
        <v>34.362408190021199</v>
      </c>
      <c r="AH1792">
        <v>9.4626162381790202</v>
      </c>
      <c r="AI1792">
        <v>320.47325318311101</v>
      </c>
      <c r="AJ1792">
        <v>135.66329647426301</v>
      </c>
      <c r="AK1792">
        <v>90.314984407877105</v>
      </c>
      <c r="AL1792">
        <v>135.577791131125</v>
      </c>
      <c r="AM1792" t="s">
        <v>59</v>
      </c>
      <c r="AN1792" t="s">
        <v>60</v>
      </c>
      <c r="AO1792" t="s">
        <v>471</v>
      </c>
      <c r="AP1792" t="s">
        <v>125</v>
      </c>
      <c r="AQ1792" t="s">
        <v>1234</v>
      </c>
      <c r="AR1792" t="s">
        <v>307</v>
      </c>
      <c r="AS1792" t="s">
        <v>79</v>
      </c>
    </row>
    <row r="1793" spans="1:45" hidden="1" x14ac:dyDescent="0.35">
      <c r="A1793">
        <v>2020140030746</v>
      </c>
      <c r="B1793">
        <v>2020</v>
      </c>
      <c r="C1793" s="1">
        <v>44008.62777777778</v>
      </c>
      <c r="D1793" s="1">
        <v>44008.638194444444</v>
      </c>
      <c r="E1793" s="2">
        <f>_2020_IR[[#This Row],[close]]-_2020_IR[[#This Row],[open]]</f>
        <v>1.0416666664241347E-2</v>
      </c>
      <c r="F1793" t="s">
        <v>56</v>
      </c>
      <c r="G1793" t="s">
        <v>212</v>
      </c>
      <c r="H1793" t="s">
        <v>212</v>
      </c>
      <c r="I1793" t="s">
        <v>1282</v>
      </c>
      <c r="J1793">
        <v>39.400427999999998</v>
      </c>
      <c r="K1793">
        <v>-8.874098</v>
      </c>
      <c r="L1793">
        <v>34</v>
      </c>
      <c r="M1793">
        <v>8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47</v>
      </c>
      <c r="X1793">
        <v>0</v>
      </c>
      <c r="Y1793">
        <v>0</v>
      </c>
      <c r="Z1793">
        <v>2.8400000000000002E-2</v>
      </c>
      <c r="AA1793">
        <v>2.8400000000000002E-2</v>
      </c>
      <c r="AB1793">
        <f>_2020_IR[[#This Row],[areaTotal]]*10000</f>
        <v>284</v>
      </c>
      <c r="AC1793" t="s">
        <v>48</v>
      </c>
      <c r="AD1793">
        <v>15</v>
      </c>
      <c r="AE1793">
        <f>SQRT(_2020_IR[[#This Row],[aream2]])/(_2020_IR[[#This Row],[duration2]]*60)</f>
        <v>1.8724777273725242E-2</v>
      </c>
      <c r="AF1793">
        <v>8.0636806855886203</v>
      </c>
      <c r="AG1793">
        <v>24.922411731629499</v>
      </c>
      <c r="AH1793">
        <v>7.4143434116077502</v>
      </c>
      <c r="AI1793">
        <v>294.38602192621897</v>
      </c>
      <c r="AJ1793">
        <v>78.319891157793904</v>
      </c>
      <c r="AK1793">
        <v>88.034967713204196</v>
      </c>
      <c r="AL1793">
        <v>94.071609401418698</v>
      </c>
      <c r="AM1793" t="s">
        <v>49</v>
      </c>
      <c r="AN1793" t="s">
        <v>74</v>
      </c>
      <c r="AO1793" t="s">
        <v>288</v>
      </c>
      <c r="AP1793" t="s">
        <v>125</v>
      </c>
      <c r="AQ1793" t="s">
        <v>53</v>
      </c>
      <c r="AR1793" t="s">
        <v>218</v>
      </c>
      <c r="AS1793" t="s">
        <v>219</v>
      </c>
    </row>
    <row r="1794" spans="1:45" hidden="1" x14ac:dyDescent="0.35">
      <c r="A1794">
        <v>2020130093070</v>
      </c>
      <c r="B1794">
        <v>2020</v>
      </c>
      <c r="C1794" s="1">
        <v>44008.646527777775</v>
      </c>
      <c r="D1794" s="1">
        <v>44008.676388888889</v>
      </c>
      <c r="E1794" s="2">
        <f>_2020_IR[[#This Row],[close]]-_2020_IR[[#This Row],[open]]</f>
        <v>2.9861111113859806E-2</v>
      </c>
      <c r="F1794" t="s">
        <v>43</v>
      </c>
      <c r="G1794" t="s">
        <v>126</v>
      </c>
      <c r="H1794" t="s">
        <v>197</v>
      </c>
      <c r="I1794" t="s">
        <v>1016</v>
      </c>
      <c r="J1794">
        <v>41.215800000000002</v>
      </c>
      <c r="K1794">
        <v>-8.5651779999999995</v>
      </c>
      <c r="L1794">
        <v>16</v>
      </c>
      <c r="M1794">
        <v>5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 t="s">
        <v>47</v>
      </c>
      <c r="X1794">
        <v>0</v>
      </c>
      <c r="Y1794">
        <v>0.5</v>
      </c>
      <c r="Z1794">
        <v>0</v>
      </c>
      <c r="AA1794">
        <v>0.5</v>
      </c>
      <c r="AB1794">
        <f>_2020_IR[[#This Row],[areaTotal]]*10000</f>
        <v>5000</v>
      </c>
      <c r="AC1794" t="s">
        <v>48</v>
      </c>
      <c r="AD1794">
        <v>43</v>
      </c>
      <c r="AE1794">
        <f>SQRT(_2020_IR[[#This Row],[aream2]])/(_2020_IR[[#This Row],[duration2]]*60)</f>
        <v>2.7407239580873936E-2</v>
      </c>
      <c r="AF1794">
        <v>0.39171301596698499</v>
      </c>
      <c r="AG1794">
        <v>4.5129733360265103</v>
      </c>
      <c r="AH1794">
        <v>1.8895366811418199</v>
      </c>
      <c r="AI1794">
        <v>171.754559049531</v>
      </c>
      <c r="AJ1794">
        <v>24.315993602913</v>
      </c>
      <c r="AK1794">
        <v>80.9382642170319</v>
      </c>
      <c r="AL1794">
        <v>35.918991727096298</v>
      </c>
      <c r="AM1794" t="s">
        <v>49</v>
      </c>
      <c r="AN1794" t="s">
        <v>91</v>
      </c>
      <c r="AO1794" t="s">
        <v>51</v>
      </c>
      <c r="AP1794" t="s">
        <v>52</v>
      </c>
      <c r="AQ1794" t="s">
        <v>53</v>
      </c>
      <c r="AR1794" t="s">
        <v>61</v>
      </c>
      <c r="AS1794" t="s">
        <v>62</v>
      </c>
    </row>
    <row r="1795" spans="1:45" hidden="1" x14ac:dyDescent="0.35">
      <c r="A1795">
        <v>2020030042381</v>
      </c>
      <c r="B1795">
        <v>2020</v>
      </c>
      <c r="C1795" s="1">
        <v>44008.661111111112</v>
      </c>
      <c r="D1795" s="1">
        <v>44008.69027777778</v>
      </c>
      <c r="E1795" s="2">
        <f>_2020_IR[[#This Row],[close]]-_2020_IR[[#This Row],[open]]</f>
        <v>2.9166666667151731E-2</v>
      </c>
      <c r="F1795" t="s">
        <v>102</v>
      </c>
      <c r="G1795" t="s">
        <v>158</v>
      </c>
      <c r="H1795" t="s">
        <v>271</v>
      </c>
      <c r="I1795" t="s">
        <v>1283</v>
      </c>
      <c r="J1795">
        <v>41.660555000000002</v>
      </c>
      <c r="K1795">
        <v>-8.4597979999999993</v>
      </c>
      <c r="L1795">
        <v>22</v>
      </c>
      <c r="M1795">
        <v>5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47</v>
      </c>
      <c r="X1795">
        <v>0.15</v>
      </c>
      <c r="Y1795">
        <v>0</v>
      </c>
      <c r="Z1795">
        <v>0</v>
      </c>
      <c r="AA1795">
        <v>0.15</v>
      </c>
      <c r="AB1795">
        <f>_2020_IR[[#This Row],[areaTotal]]*10000</f>
        <v>1500</v>
      </c>
      <c r="AC1795" t="s">
        <v>48</v>
      </c>
      <c r="AD1795">
        <v>42</v>
      </c>
      <c r="AE1795">
        <f>SQRT(_2020_IR[[#This Row],[aream2]])/(_2020_IR[[#This Row],[duration2]]*60)</f>
        <v>1.5368981532569114E-2</v>
      </c>
      <c r="AF1795">
        <v>0.86321930823012305</v>
      </c>
      <c r="AG1795">
        <v>7.0523620532508797</v>
      </c>
      <c r="AH1795">
        <v>2.8922183885764601</v>
      </c>
      <c r="AI1795">
        <v>129.30593767420601</v>
      </c>
      <c r="AJ1795">
        <v>29.4740933696098</v>
      </c>
      <c r="AK1795">
        <v>83.919869269052001</v>
      </c>
      <c r="AL1795">
        <v>37.550158064856902</v>
      </c>
      <c r="AM1795" t="s">
        <v>59</v>
      </c>
      <c r="AN1795" t="s">
        <v>60</v>
      </c>
      <c r="AO1795" t="s">
        <v>51</v>
      </c>
      <c r="AP1795" t="s">
        <v>52</v>
      </c>
      <c r="AQ1795" t="s">
        <v>53</v>
      </c>
      <c r="AR1795" t="s">
        <v>54</v>
      </c>
      <c r="AS1795" t="s">
        <v>55</v>
      </c>
    </row>
    <row r="1796" spans="1:45" hidden="1" x14ac:dyDescent="0.35">
      <c r="A1796">
        <v>2020020013801</v>
      </c>
      <c r="B1796">
        <v>2020</v>
      </c>
      <c r="C1796" s="1">
        <v>44008.668055555558</v>
      </c>
      <c r="D1796" s="1">
        <v>44008.704861111109</v>
      </c>
      <c r="E1796" s="2">
        <f>_2020_IR[[#This Row],[close]]-_2020_IR[[#This Row],[open]]</f>
        <v>3.6805555551836733E-2</v>
      </c>
      <c r="F1796" t="s">
        <v>56</v>
      </c>
      <c r="G1796" t="s">
        <v>71</v>
      </c>
      <c r="H1796" t="s">
        <v>71</v>
      </c>
      <c r="I1796" t="s">
        <v>745</v>
      </c>
      <c r="J1796">
        <v>38.039321999999999</v>
      </c>
      <c r="K1796">
        <v>-7.7406329999999999</v>
      </c>
      <c r="L1796">
        <v>24</v>
      </c>
      <c r="M1796">
        <v>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 t="s">
        <v>47</v>
      </c>
      <c r="X1796">
        <v>0</v>
      </c>
      <c r="Y1796">
        <v>0</v>
      </c>
      <c r="Z1796">
        <v>4.07</v>
      </c>
      <c r="AA1796">
        <v>4.07</v>
      </c>
      <c r="AB1796">
        <f>_2020_IR[[#This Row],[areaTotal]]*10000</f>
        <v>40700</v>
      </c>
      <c r="AC1796" t="s">
        <v>82</v>
      </c>
      <c r="AD1796">
        <v>53</v>
      </c>
      <c r="AE1796">
        <f>SQRT(_2020_IR[[#This Row],[aream2]])/(_2020_IR[[#This Row],[duration2]]*60)</f>
        <v>6.344100943972332E-2</v>
      </c>
      <c r="AF1796">
        <v>12.630715067945101</v>
      </c>
      <c r="AG1796">
        <v>32.114415296524299</v>
      </c>
      <c r="AH1796">
        <v>8.4350018680438303</v>
      </c>
      <c r="AI1796">
        <v>329.55994249132198</v>
      </c>
      <c r="AJ1796">
        <v>139.370739352578</v>
      </c>
      <c r="AK1796">
        <v>90.112293701359206</v>
      </c>
      <c r="AL1796">
        <v>139.28399999639001</v>
      </c>
      <c r="AM1796" t="s">
        <v>49</v>
      </c>
      <c r="AN1796" t="s">
        <v>498</v>
      </c>
      <c r="AO1796" t="s">
        <v>471</v>
      </c>
      <c r="AP1796" t="s">
        <v>125</v>
      </c>
      <c r="AQ1796" t="s">
        <v>1234</v>
      </c>
      <c r="AR1796" t="s">
        <v>307</v>
      </c>
      <c r="AS1796" t="s">
        <v>79</v>
      </c>
    </row>
    <row r="1797" spans="1:45" hidden="1" x14ac:dyDescent="0.35">
      <c r="A1797">
        <v>2020160014478</v>
      </c>
      <c r="B1797">
        <v>2020</v>
      </c>
      <c r="C1797" s="1">
        <v>44008.672222222223</v>
      </c>
      <c r="D1797" s="1">
        <v>44008.748611111114</v>
      </c>
      <c r="E1797" s="2">
        <f>_2020_IR[[#This Row],[close]]-_2020_IR[[#This Row],[open]]</f>
        <v>7.6388888890505768E-2</v>
      </c>
      <c r="F1797" t="s">
        <v>56</v>
      </c>
      <c r="G1797" t="s">
        <v>68</v>
      </c>
      <c r="H1797" t="s">
        <v>275</v>
      </c>
      <c r="I1797" t="s">
        <v>964</v>
      </c>
      <c r="J1797">
        <v>41.768864999999998</v>
      </c>
      <c r="K1797">
        <v>-8.6558069999999994</v>
      </c>
      <c r="L1797">
        <v>7</v>
      </c>
      <c r="M1797">
        <v>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 t="s">
        <v>47</v>
      </c>
      <c r="X1797">
        <v>0</v>
      </c>
      <c r="Y1797">
        <v>0.1</v>
      </c>
      <c r="Z1797">
        <v>0</v>
      </c>
      <c r="AA1797">
        <v>0.1</v>
      </c>
      <c r="AB1797">
        <f>_2020_IR[[#This Row],[areaTotal]]*10000</f>
        <v>1000</v>
      </c>
      <c r="AC1797" t="s">
        <v>48</v>
      </c>
      <c r="AD1797">
        <v>110</v>
      </c>
      <c r="AE1797">
        <f>SQRT(_2020_IR[[#This Row],[aream2]])/(_2020_IR[[#This Row],[duration2]]*60)</f>
        <v>4.7913297881339084E-3</v>
      </c>
      <c r="AF1797">
        <v>0.88948154826728598</v>
      </c>
      <c r="AG1797">
        <v>7.1727906896680196</v>
      </c>
      <c r="AH1797">
        <v>3.3774525779190099</v>
      </c>
      <c r="AI1797">
        <v>119.073220920921</v>
      </c>
      <c r="AJ1797">
        <v>22.6991404438802</v>
      </c>
      <c r="AK1797">
        <v>84.388713976437799</v>
      </c>
      <c r="AL1797">
        <v>30.7455725707146</v>
      </c>
      <c r="AM1797" t="s">
        <v>49</v>
      </c>
      <c r="AN1797" t="s">
        <v>91</v>
      </c>
      <c r="AO1797" t="s">
        <v>51</v>
      </c>
      <c r="AP1797" t="s">
        <v>125</v>
      </c>
      <c r="AQ1797" t="s">
        <v>53</v>
      </c>
      <c r="AR1797" t="s">
        <v>54</v>
      </c>
      <c r="AS1797" t="s">
        <v>55</v>
      </c>
    </row>
    <row r="1798" spans="1:45" hidden="1" x14ac:dyDescent="0.35">
      <c r="A1798">
        <v>2020090018878</v>
      </c>
      <c r="B1798">
        <v>2020</v>
      </c>
      <c r="C1798" s="1">
        <v>44008.697916666664</v>
      </c>
      <c r="D1798" s="1">
        <v>44008.775000000001</v>
      </c>
      <c r="E1798" s="2">
        <f>_2020_IR[[#This Row],[close]]-_2020_IR[[#This Row],[open]]</f>
        <v>7.7083333337213844E-2</v>
      </c>
      <c r="F1798" t="s">
        <v>43</v>
      </c>
      <c r="G1798" t="s">
        <v>94</v>
      </c>
      <c r="H1798" t="s">
        <v>771</v>
      </c>
      <c r="I1798" t="s">
        <v>622</v>
      </c>
      <c r="J1798">
        <v>40.772387999999999</v>
      </c>
      <c r="K1798">
        <v>-7.2178649999999998</v>
      </c>
      <c r="L1798">
        <v>35</v>
      </c>
      <c r="M1798">
        <v>9</v>
      </c>
      <c r="N1798">
        <v>1</v>
      </c>
      <c r="O1798">
        <v>1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 t="s">
        <v>47</v>
      </c>
      <c r="X1798">
        <v>0.5</v>
      </c>
      <c r="Y1798">
        <v>0.5</v>
      </c>
      <c r="Z1798">
        <v>0.5</v>
      </c>
      <c r="AA1798">
        <v>1.5</v>
      </c>
      <c r="AB1798">
        <f>_2020_IR[[#This Row],[areaTotal]]*10000</f>
        <v>15000</v>
      </c>
      <c r="AC1798" t="s">
        <v>82</v>
      </c>
      <c r="AD1798">
        <v>111</v>
      </c>
      <c r="AE1798">
        <f>SQRT(_2020_IR[[#This Row],[aream2]])/(_2020_IR[[#This Row],[duration2]]*60)</f>
        <v>1.8389562633507345E-2</v>
      </c>
      <c r="AF1798">
        <v>2.4846668652718802</v>
      </c>
      <c r="AG1798">
        <v>12.815622238577101</v>
      </c>
      <c r="AH1798">
        <v>4.2227172327856897</v>
      </c>
      <c r="AI1798">
        <v>260.35558373276302</v>
      </c>
      <c r="AJ1798">
        <v>41.678184006121903</v>
      </c>
      <c r="AK1798">
        <v>86.030082260595293</v>
      </c>
      <c r="AL1798">
        <v>59.531569649458099</v>
      </c>
      <c r="AM1798" t="s">
        <v>49</v>
      </c>
      <c r="AN1798" t="s">
        <v>50</v>
      </c>
      <c r="AO1798" t="s">
        <v>217</v>
      </c>
      <c r="AP1798" t="s">
        <v>125</v>
      </c>
      <c r="AQ1798" t="s">
        <v>53</v>
      </c>
      <c r="AR1798" t="s">
        <v>218</v>
      </c>
      <c r="AS1798" t="s">
        <v>219</v>
      </c>
    </row>
    <row r="1799" spans="1:45" hidden="1" x14ac:dyDescent="0.35">
      <c r="A1799">
        <v>2020010044789</v>
      </c>
      <c r="B1799">
        <v>2020</v>
      </c>
      <c r="C1799" s="1">
        <v>44008.709722222222</v>
      </c>
      <c r="D1799" s="1">
        <v>44008.732638888891</v>
      </c>
      <c r="E1799" s="2">
        <f>_2020_IR[[#This Row],[close]]-_2020_IR[[#This Row],[open]]</f>
        <v>2.2916666668606922E-2</v>
      </c>
      <c r="F1799" t="s">
        <v>56</v>
      </c>
      <c r="G1799" t="s">
        <v>139</v>
      </c>
      <c r="H1799" t="s">
        <v>401</v>
      </c>
      <c r="I1799" t="s">
        <v>401</v>
      </c>
      <c r="J1799">
        <v>40.509247000000002</v>
      </c>
      <c r="K1799">
        <v>-8.4921919999999993</v>
      </c>
      <c r="L1799">
        <v>9</v>
      </c>
      <c r="M1799">
        <v>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 t="s">
        <v>47</v>
      </c>
      <c r="X1799">
        <v>0</v>
      </c>
      <c r="Y1799">
        <v>0</v>
      </c>
      <c r="Z1799">
        <v>0.1085</v>
      </c>
      <c r="AA1799">
        <v>0.1085</v>
      </c>
      <c r="AB1799">
        <f>_2020_IR[[#This Row],[areaTotal]]*10000</f>
        <v>1085</v>
      </c>
      <c r="AC1799" t="s">
        <v>48</v>
      </c>
      <c r="AD1799">
        <v>33</v>
      </c>
      <c r="AE1799">
        <f>SQRT(_2020_IR[[#This Row],[aream2]])/(_2020_IR[[#This Row],[duration2]]*60)</f>
        <v>1.6636029385859195E-2</v>
      </c>
      <c r="AF1799">
        <v>1.6463932482147401</v>
      </c>
      <c r="AG1799">
        <v>10.1568655107124</v>
      </c>
      <c r="AH1799">
        <v>3.5407869781399901</v>
      </c>
      <c r="AI1799">
        <v>231.42368039598199</v>
      </c>
      <c r="AJ1799">
        <v>35.253804044339198</v>
      </c>
      <c r="AK1799">
        <v>85.284026369414406</v>
      </c>
      <c r="AL1799">
        <v>51.061530089152001</v>
      </c>
      <c r="AM1799" t="s">
        <v>49</v>
      </c>
      <c r="AN1799" t="s">
        <v>74</v>
      </c>
      <c r="AO1799" t="s">
        <v>217</v>
      </c>
      <c r="AP1799" t="s">
        <v>125</v>
      </c>
      <c r="AQ1799" t="s">
        <v>53</v>
      </c>
      <c r="AR1799" t="s">
        <v>54</v>
      </c>
      <c r="AS1799" t="s">
        <v>55</v>
      </c>
    </row>
    <row r="1800" spans="1:45" hidden="1" x14ac:dyDescent="0.35">
      <c r="A1800">
        <v>2020030042396</v>
      </c>
      <c r="B1800">
        <v>2020</v>
      </c>
      <c r="C1800" s="1">
        <v>44008.714583333334</v>
      </c>
      <c r="D1800" s="1">
        <v>44008.738194444442</v>
      </c>
      <c r="E1800" s="2">
        <f>_2020_IR[[#This Row],[close]]-_2020_IR[[#This Row],[open]]</f>
        <v>2.361111110803904E-2</v>
      </c>
      <c r="F1800" t="s">
        <v>56</v>
      </c>
      <c r="G1800" t="s">
        <v>158</v>
      </c>
      <c r="H1800" t="s">
        <v>199</v>
      </c>
      <c r="I1800" t="s">
        <v>851</v>
      </c>
      <c r="J1800">
        <v>41.581893000000001</v>
      </c>
      <c r="K1800">
        <v>-8.3318930000000009</v>
      </c>
      <c r="L1800">
        <v>7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 t="s">
        <v>47</v>
      </c>
      <c r="X1800">
        <v>0</v>
      </c>
      <c r="Y1800">
        <v>0</v>
      </c>
      <c r="Z1800">
        <v>0.06</v>
      </c>
      <c r="AA1800">
        <v>0.06</v>
      </c>
      <c r="AB1800">
        <f>_2020_IR[[#This Row],[areaTotal]]*10000</f>
        <v>600</v>
      </c>
      <c r="AC1800" t="s">
        <v>48</v>
      </c>
      <c r="AD1800">
        <v>34</v>
      </c>
      <c r="AE1800">
        <f>SQRT(_2020_IR[[#This Row],[aream2]])/(_2020_IR[[#This Row],[duration2]]*60)</f>
        <v>1.2007302660701854E-2</v>
      </c>
      <c r="AF1800">
        <v>0.86321930823012305</v>
      </c>
      <c r="AG1800">
        <v>7.0523620532508797</v>
      </c>
      <c r="AH1800">
        <v>2.8922183885764601</v>
      </c>
      <c r="AI1800">
        <v>129.30593767420601</v>
      </c>
      <c r="AJ1800">
        <v>29.4740933696098</v>
      </c>
      <c r="AK1800">
        <v>83.919869269052001</v>
      </c>
      <c r="AL1800">
        <v>37.550158064856902</v>
      </c>
      <c r="AM1800" t="s">
        <v>49</v>
      </c>
      <c r="AN1800" t="s">
        <v>91</v>
      </c>
      <c r="AO1800" t="s">
        <v>51</v>
      </c>
      <c r="AP1800" t="s">
        <v>52</v>
      </c>
      <c r="AQ1800" t="s">
        <v>53</v>
      </c>
      <c r="AR1800" t="s">
        <v>54</v>
      </c>
      <c r="AS1800" t="s">
        <v>55</v>
      </c>
    </row>
    <row r="1801" spans="1:45" hidden="1" x14ac:dyDescent="0.35">
      <c r="A1801">
        <v>2020160014483</v>
      </c>
      <c r="B1801">
        <v>2020</v>
      </c>
      <c r="C1801" s="1">
        <v>44008.719444444447</v>
      </c>
      <c r="D1801" s="1">
        <v>44008.734027777777</v>
      </c>
      <c r="E1801" s="2">
        <f>_2020_IR[[#This Row],[close]]-_2020_IR[[#This Row],[open]]</f>
        <v>1.4583333329937886E-2</v>
      </c>
      <c r="F1801" t="s">
        <v>56</v>
      </c>
      <c r="G1801" t="s">
        <v>68</v>
      </c>
      <c r="H1801" t="s">
        <v>305</v>
      </c>
      <c r="I1801" t="s">
        <v>1284</v>
      </c>
      <c r="J1801">
        <v>41.781032000000003</v>
      </c>
      <c r="K1801">
        <v>-8.3855819999999994</v>
      </c>
      <c r="L1801">
        <v>7</v>
      </c>
      <c r="M1801">
        <v>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t="s">
        <v>47</v>
      </c>
      <c r="X1801">
        <v>0</v>
      </c>
      <c r="Y1801">
        <v>5.0000000000000001E-3</v>
      </c>
      <c r="Z1801">
        <v>0</v>
      </c>
      <c r="AA1801">
        <v>5.0000000000000001E-3</v>
      </c>
      <c r="AB1801">
        <f>_2020_IR[[#This Row],[areaTotal]]*10000</f>
        <v>50</v>
      </c>
      <c r="AC1801" t="s">
        <v>48</v>
      </c>
      <c r="AD1801">
        <v>21</v>
      </c>
      <c r="AE1801">
        <f>SQRT(_2020_IR[[#This Row],[aream2]])/(_2020_IR[[#This Row],[duration2]]*60)</f>
        <v>5.6119585808456158E-3</v>
      </c>
      <c r="AF1801">
        <v>1.3082935626371199</v>
      </c>
      <c r="AG1801">
        <v>8.9198898579933505</v>
      </c>
      <c r="AH1801">
        <v>4.1551115352269097</v>
      </c>
      <c r="AI1801">
        <v>108.15107367062301</v>
      </c>
      <c r="AJ1801">
        <v>26.131279418465699</v>
      </c>
      <c r="AK1801">
        <v>86.250149170231296</v>
      </c>
      <c r="AL1801">
        <v>32.581712954876402</v>
      </c>
      <c r="AM1801" t="s">
        <v>83</v>
      </c>
      <c r="AN1801" t="s">
        <v>84</v>
      </c>
      <c r="AO1801" t="s">
        <v>51</v>
      </c>
      <c r="AP1801" t="s">
        <v>125</v>
      </c>
      <c r="AQ1801" t="s">
        <v>53</v>
      </c>
      <c r="AR1801" t="s">
        <v>218</v>
      </c>
      <c r="AS1801" t="s">
        <v>219</v>
      </c>
    </row>
    <row r="1802" spans="1:45" hidden="1" x14ac:dyDescent="0.35">
      <c r="A1802">
        <v>2020020013810</v>
      </c>
      <c r="B1802">
        <v>2020</v>
      </c>
      <c r="C1802" s="1">
        <v>44008.737500000003</v>
      </c>
      <c r="D1802" s="1">
        <v>44008.763888888891</v>
      </c>
      <c r="E1802" s="2">
        <f>_2020_IR[[#This Row],[close]]-_2020_IR[[#This Row],[open]]</f>
        <v>2.6388888887595385E-2</v>
      </c>
      <c r="F1802" t="s">
        <v>56</v>
      </c>
      <c r="G1802" t="s">
        <v>71</v>
      </c>
      <c r="H1802" t="s">
        <v>949</v>
      </c>
      <c r="I1802" t="s">
        <v>1046</v>
      </c>
      <c r="J1802">
        <v>38.152942000000003</v>
      </c>
      <c r="K1802">
        <v>-7.4371749999999999</v>
      </c>
      <c r="L1802">
        <v>24</v>
      </c>
      <c r="M1802">
        <v>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t="s">
        <v>47</v>
      </c>
      <c r="X1802">
        <v>0</v>
      </c>
      <c r="Y1802">
        <v>0</v>
      </c>
      <c r="Z1802">
        <v>0.01</v>
      </c>
      <c r="AA1802">
        <v>0.01</v>
      </c>
      <c r="AB1802">
        <f>_2020_IR[[#This Row],[areaTotal]]*10000</f>
        <v>100</v>
      </c>
      <c r="AC1802" t="s">
        <v>48</v>
      </c>
      <c r="AD1802">
        <v>38</v>
      </c>
      <c r="AE1802">
        <f>SQRT(_2020_IR[[#This Row],[aream2]])/(_2020_IR[[#This Row],[duration2]]*60)</f>
        <v>4.3859649122807015E-3</v>
      </c>
      <c r="AF1802">
        <v>12.619779547122601</v>
      </c>
      <c r="AG1802">
        <v>32.098703707894501</v>
      </c>
      <c r="AH1802">
        <v>8.2587410183021301</v>
      </c>
      <c r="AI1802">
        <v>321.66272169360201</v>
      </c>
      <c r="AJ1802">
        <v>145.76972519507899</v>
      </c>
      <c r="AK1802">
        <v>90.545308644959306</v>
      </c>
      <c r="AL1802">
        <v>145.56459377599501</v>
      </c>
      <c r="AM1802" t="s">
        <v>49</v>
      </c>
      <c r="AN1802" t="s">
        <v>74</v>
      </c>
      <c r="AO1802" t="s">
        <v>471</v>
      </c>
      <c r="AP1802" t="s">
        <v>125</v>
      </c>
      <c r="AQ1802" t="s">
        <v>1234</v>
      </c>
      <c r="AR1802" t="s">
        <v>307</v>
      </c>
      <c r="AS1802" t="s">
        <v>79</v>
      </c>
    </row>
    <row r="1803" spans="1:45" hidden="1" x14ac:dyDescent="0.35">
      <c r="A1803">
        <v>2020130093154</v>
      </c>
      <c r="B1803">
        <v>2020</v>
      </c>
      <c r="C1803" s="1">
        <v>44008.741666666669</v>
      </c>
      <c r="D1803" s="1">
        <v>44008.757638888892</v>
      </c>
      <c r="E1803" s="2">
        <f>_2020_IR[[#This Row],[close]]-_2020_IR[[#This Row],[open]]</f>
        <v>1.5972222223354038E-2</v>
      </c>
      <c r="F1803" t="s">
        <v>56</v>
      </c>
      <c r="G1803" t="s">
        <v>126</v>
      </c>
      <c r="H1803" t="s">
        <v>127</v>
      </c>
      <c r="I1803" t="s">
        <v>526</v>
      </c>
      <c r="J1803">
        <v>41.287692</v>
      </c>
      <c r="K1803">
        <v>-8.3529630000000008</v>
      </c>
      <c r="L1803">
        <v>5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t="s">
        <v>47</v>
      </c>
      <c r="X1803">
        <v>0</v>
      </c>
      <c r="Y1803">
        <v>0</v>
      </c>
      <c r="Z1803">
        <v>0.01</v>
      </c>
      <c r="AA1803">
        <v>0.01</v>
      </c>
      <c r="AB1803">
        <f>_2020_IR[[#This Row],[areaTotal]]*10000</f>
        <v>100</v>
      </c>
      <c r="AC1803" t="s">
        <v>48</v>
      </c>
      <c r="AD1803">
        <v>23</v>
      </c>
      <c r="AE1803">
        <f>SQRT(_2020_IR[[#This Row],[aream2]])/(_2020_IR[[#This Row],[duration2]]*60)</f>
        <v>7.246376811594203E-3</v>
      </c>
      <c r="AF1803">
        <v>0.42638859301528298</v>
      </c>
      <c r="AG1803">
        <v>4.73450911349385</v>
      </c>
      <c r="AH1803">
        <v>1.8953508988979499</v>
      </c>
      <c r="AI1803">
        <v>146.291189570759</v>
      </c>
      <c r="AJ1803">
        <v>28.3723019323904</v>
      </c>
      <c r="AK1803">
        <v>80.865411274433797</v>
      </c>
      <c r="AL1803">
        <v>38.215455735668101</v>
      </c>
      <c r="AM1803" t="s">
        <v>59</v>
      </c>
      <c r="AN1803" t="s">
        <v>60</v>
      </c>
      <c r="AO1803" t="s">
        <v>51</v>
      </c>
      <c r="AP1803" t="s">
        <v>52</v>
      </c>
      <c r="AQ1803" t="s">
        <v>53</v>
      </c>
      <c r="AR1803" t="s">
        <v>61</v>
      </c>
      <c r="AS1803" t="s">
        <v>62</v>
      </c>
    </row>
    <row r="1804" spans="1:45" hidden="1" x14ac:dyDescent="0.35">
      <c r="A1804">
        <v>2020010044806</v>
      </c>
      <c r="B1804">
        <v>2020</v>
      </c>
      <c r="C1804" s="1">
        <v>44008.78125</v>
      </c>
      <c r="D1804" s="1">
        <v>44008.810416666667</v>
      </c>
      <c r="E1804" s="2">
        <f>_2020_IR[[#This Row],[close]]-_2020_IR[[#This Row],[open]]</f>
        <v>2.9166666667151731E-2</v>
      </c>
      <c r="F1804" t="s">
        <v>102</v>
      </c>
      <c r="G1804" t="s">
        <v>139</v>
      </c>
      <c r="H1804" t="s">
        <v>268</v>
      </c>
      <c r="I1804" t="s">
        <v>833</v>
      </c>
      <c r="J1804">
        <v>40.957447000000002</v>
      </c>
      <c r="K1804">
        <v>-8.6057229999999993</v>
      </c>
      <c r="L1804">
        <v>19</v>
      </c>
      <c r="M1804">
        <v>4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 t="s">
        <v>47</v>
      </c>
      <c r="X1804">
        <v>0</v>
      </c>
      <c r="Y1804">
        <v>0.06</v>
      </c>
      <c r="Z1804">
        <v>0</v>
      </c>
      <c r="AA1804">
        <v>0.06</v>
      </c>
      <c r="AB1804">
        <f>_2020_IR[[#This Row],[areaTotal]]*10000</f>
        <v>600</v>
      </c>
      <c r="AC1804" t="s">
        <v>48</v>
      </c>
      <c r="AD1804">
        <v>42</v>
      </c>
      <c r="AE1804">
        <f>SQRT(_2020_IR[[#This Row],[aream2]])/(_2020_IR[[#This Row],[duration2]]*60)</f>
        <v>9.7201973919967388E-3</v>
      </c>
      <c r="AF1804">
        <v>0.58574606061388401</v>
      </c>
      <c r="AG1804">
        <v>5.6648277336905704</v>
      </c>
      <c r="AH1804">
        <v>2.2516134105654801</v>
      </c>
      <c r="AI1804">
        <v>195.98399921006299</v>
      </c>
      <c r="AJ1804">
        <v>25.568791527369299</v>
      </c>
      <c r="AK1804">
        <v>82.755919801724303</v>
      </c>
      <c r="AL1804">
        <v>38.560667642303898</v>
      </c>
      <c r="AM1804" t="s">
        <v>59</v>
      </c>
      <c r="AN1804" t="s">
        <v>60</v>
      </c>
      <c r="AO1804" t="s">
        <v>51</v>
      </c>
      <c r="AP1804" t="s">
        <v>52</v>
      </c>
      <c r="AQ1804" t="s">
        <v>53</v>
      </c>
      <c r="AR1804" t="s">
        <v>54</v>
      </c>
      <c r="AS1804" t="s">
        <v>55</v>
      </c>
    </row>
    <row r="1805" spans="1:45" hidden="1" x14ac:dyDescent="0.35">
      <c r="A1805">
        <v>2020130093194</v>
      </c>
      <c r="B1805">
        <v>2020</v>
      </c>
      <c r="C1805" s="1">
        <v>44008.802083333336</v>
      </c>
      <c r="D1805" s="1">
        <v>44008.850694444445</v>
      </c>
      <c r="E1805" s="2">
        <f>_2020_IR[[#This Row],[close]]-_2020_IR[[#This Row],[open]]</f>
        <v>4.8611111109494232E-2</v>
      </c>
      <c r="F1805" t="s">
        <v>43</v>
      </c>
      <c r="G1805" t="s">
        <v>126</v>
      </c>
      <c r="H1805" t="s">
        <v>169</v>
      </c>
      <c r="I1805" t="s">
        <v>570</v>
      </c>
      <c r="J1805">
        <v>41.152276999999998</v>
      </c>
      <c r="K1805">
        <v>-8.1056050000000006</v>
      </c>
      <c r="L1805">
        <v>10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 t="s">
        <v>47</v>
      </c>
      <c r="X1805">
        <v>0</v>
      </c>
      <c r="Y1805">
        <v>0.05</v>
      </c>
      <c r="Z1805">
        <v>0</v>
      </c>
      <c r="AA1805">
        <v>0.05</v>
      </c>
      <c r="AB1805">
        <f>_2020_IR[[#This Row],[areaTotal]]*10000</f>
        <v>500</v>
      </c>
      <c r="AC1805" t="s">
        <v>48</v>
      </c>
      <c r="AD1805">
        <v>70</v>
      </c>
      <c r="AE1805">
        <f>SQRT(_2020_IR[[#This Row],[aream2]])/(_2020_IR[[#This Row],[duration2]]*60)</f>
        <v>5.3239713749994996E-3</v>
      </c>
      <c r="AF1805">
        <v>0.95243392774257496</v>
      </c>
      <c r="AG1805">
        <v>7.4553260296519301</v>
      </c>
      <c r="AH1805">
        <v>3.03837730938432</v>
      </c>
      <c r="AI1805">
        <v>155.47628433890901</v>
      </c>
      <c r="AJ1805">
        <v>27.567480470049201</v>
      </c>
      <c r="AK1805">
        <v>84.092322703458294</v>
      </c>
      <c r="AL1805">
        <v>38.201294224559803</v>
      </c>
      <c r="AM1805" t="s">
        <v>59</v>
      </c>
      <c r="AN1805" t="s">
        <v>60</v>
      </c>
      <c r="AO1805" t="s">
        <v>51</v>
      </c>
      <c r="AP1805" t="s">
        <v>125</v>
      </c>
      <c r="AQ1805" t="s">
        <v>53</v>
      </c>
      <c r="AR1805" t="s">
        <v>54</v>
      </c>
      <c r="AS1805" t="s">
        <v>55</v>
      </c>
    </row>
    <row r="1806" spans="1:45" hidden="1" x14ac:dyDescent="0.35">
      <c r="A1806">
        <v>2020160014490</v>
      </c>
      <c r="B1806">
        <v>2020</v>
      </c>
      <c r="C1806" s="1">
        <v>44008.807638888888</v>
      </c>
      <c r="D1806" s="1">
        <v>44008.842361111114</v>
      </c>
      <c r="E1806" s="2">
        <f>_2020_IR[[#This Row],[close]]-_2020_IR[[#This Row],[open]]</f>
        <v>3.4722222226264421E-2</v>
      </c>
      <c r="F1806" t="s">
        <v>102</v>
      </c>
      <c r="G1806" t="s">
        <v>68</v>
      </c>
      <c r="H1806" t="s">
        <v>275</v>
      </c>
      <c r="I1806" t="s">
        <v>1120</v>
      </c>
      <c r="J1806">
        <v>41.73563</v>
      </c>
      <c r="K1806">
        <v>-8.5484849999999994</v>
      </c>
      <c r="L1806">
        <v>9</v>
      </c>
      <c r="M1806">
        <v>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 t="s">
        <v>47</v>
      </c>
      <c r="X1806">
        <v>0</v>
      </c>
      <c r="Y1806">
        <v>0.01</v>
      </c>
      <c r="Z1806">
        <v>0</v>
      </c>
      <c r="AA1806">
        <v>0.01</v>
      </c>
      <c r="AB1806">
        <f>_2020_IR[[#This Row],[areaTotal]]*10000</f>
        <v>100</v>
      </c>
      <c r="AC1806" t="s">
        <v>48</v>
      </c>
      <c r="AD1806">
        <v>50</v>
      </c>
      <c r="AE1806">
        <f>SQRT(_2020_IR[[#This Row],[aream2]])/(_2020_IR[[#This Row],[duration2]]*60)</f>
        <v>3.3333333333333335E-3</v>
      </c>
      <c r="AF1806">
        <v>0.88948154826728598</v>
      </c>
      <c r="AG1806">
        <v>7.1727906896680196</v>
      </c>
      <c r="AH1806">
        <v>3.3774525779190099</v>
      </c>
      <c r="AI1806">
        <v>119.073220920921</v>
      </c>
      <c r="AJ1806">
        <v>22.6991404438802</v>
      </c>
      <c r="AK1806">
        <v>84.388713976437799</v>
      </c>
      <c r="AL1806">
        <v>30.7455725707146</v>
      </c>
      <c r="AM1806" t="s">
        <v>49</v>
      </c>
      <c r="AN1806" t="s">
        <v>91</v>
      </c>
      <c r="AO1806" t="s">
        <v>51</v>
      </c>
      <c r="AP1806" t="s">
        <v>125</v>
      </c>
      <c r="AQ1806" t="s">
        <v>53</v>
      </c>
      <c r="AR1806" t="s">
        <v>54</v>
      </c>
      <c r="AS1806" t="s">
        <v>55</v>
      </c>
    </row>
    <row r="1807" spans="1:45" hidden="1" x14ac:dyDescent="0.35">
      <c r="A1807">
        <v>2020140030792</v>
      </c>
      <c r="B1807">
        <v>2020</v>
      </c>
      <c r="C1807" s="1">
        <v>44008.845833333333</v>
      </c>
      <c r="D1807" s="1">
        <v>44008.856249999997</v>
      </c>
      <c r="E1807" s="2">
        <f>_2020_IR[[#This Row],[close]]-_2020_IR[[#This Row],[open]]</f>
        <v>1.0416666664241347E-2</v>
      </c>
      <c r="F1807" t="s">
        <v>43</v>
      </c>
      <c r="G1807" t="s">
        <v>212</v>
      </c>
      <c r="H1807" t="s">
        <v>212</v>
      </c>
      <c r="I1807" t="s">
        <v>504</v>
      </c>
      <c r="J1807">
        <v>39.26023</v>
      </c>
      <c r="K1807">
        <v>-8.7301649999999995</v>
      </c>
      <c r="L1807">
        <v>5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 t="s">
        <v>47</v>
      </c>
      <c r="X1807">
        <v>0</v>
      </c>
      <c r="Y1807">
        <v>1.1999999999999999E-3</v>
      </c>
      <c r="Z1807">
        <v>0</v>
      </c>
      <c r="AA1807">
        <v>1.1999999999999999E-3</v>
      </c>
      <c r="AB1807">
        <f>_2020_IR[[#This Row],[areaTotal]]*10000</f>
        <v>11.999999999999998</v>
      </c>
      <c r="AC1807" t="s">
        <v>48</v>
      </c>
      <c r="AD1807">
        <v>15</v>
      </c>
      <c r="AE1807">
        <f>SQRT(_2020_IR[[#This Row],[aream2]])/(_2020_IR[[#This Row],[duration2]]*60)</f>
        <v>3.8490017945975049E-3</v>
      </c>
      <c r="AF1807">
        <v>8.0636806855886203</v>
      </c>
      <c r="AG1807">
        <v>24.922411731629499</v>
      </c>
      <c r="AH1807">
        <v>7.4143434116077502</v>
      </c>
      <c r="AI1807">
        <v>294.38602192621897</v>
      </c>
      <c r="AJ1807">
        <v>78.319891157793904</v>
      </c>
      <c r="AK1807">
        <v>88.034967713204196</v>
      </c>
      <c r="AL1807">
        <v>94.071609401418698</v>
      </c>
      <c r="AM1807" t="s">
        <v>49</v>
      </c>
      <c r="AN1807" t="s">
        <v>74</v>
      </c>
      <c r="AO1807" t="s">
        <v>288</v>
      </c>
      <c r="AP1807" t="s">
        <v>125</v>
      </c>
      <c r="AQ1807" t="s">
        <v>53</v>
      </c>
      <c r="AR1807" t="s">
        <v>218</v>
      </c>
      <c r="AS1807" t="s">
        <v>219</v>
      </c>
    </row>
    <row r="1808" spans="1:45" hidden="1" x14ac:dyDescent="0.35">
      <c r="A1808">
        <v>2020050014981</v>
      </c>
      <c r="B1808">
        <v>2020</v>
      </c>
      <c r="C1808" s="1">
        <v>44008.854166666664</v>
      </c>
      <c r="D1808" s="1">
        <v>44008.875</v>
      </c>
      <c r="E1808" s="2">
        <f>_2020_IR[[#This Row],[close]]-_2020_IR[[#This Row],[open]]</f>
        <v>2.0833333335758653E-2</v>
      </c>
      <c r="F1808" t="s">
        <v>43</v>
      </c>
      <c r="G1808" t="s">
        <v>75</v>
      </c>
      <c r="H1808" t="s">
        <v>110</v>
      </c>
      <c r="I1808" t="s">
        <v>1285</v>
      </c>
      <c r="J1808">
        <v>40.258699999999997</v>
      </c>
      <c r="K1808">
        <v>-7.4886049999999997</v>
      </c>
      <c r="L1808">
        <v>12</v>
      </c>
      <c r="M1808">
        <v>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 t="s">
        <v>47</v>
      </c>
      <c r="X1808">
        <v>0</v>
      </c>
      <c r="Y1808">
        <v>7.0000000000000001E-3</v>
      </c>
      <c r="Z1808">
        <v>0</v>
      </c>
      <c r="AA1808">
        <v>7.0000000000000001E-3</v>
      </c>
      <c r="AB1808">
        <f>_2020_IR[[#This Row],[areaTotal]]*10000</f>
        <v>70</v>
      </c>
      <c r="AC1808" t="s">
        <v>48</v>
      </c>
      <c r="AD1808">
        <v>30</v>
      </c>
      <c r="AE1808">
        <f>SQRT(_2020_IR[[#This Row],[aream2]])/(_2020_IR[[#This Row],[duration2]]*60)</f>
        <v>4.6481112585226424E-3</v>
      </c>
      <c r="AF1808">
        <v>3.6234166412087401</v>
      </c>
      <c r="AG1808">
        <v>15.860262787582901</v>
      </c>
      <c r="AH1808">
        <v>4.7882310856531198</v>
      </c>
      <c r="AI1808">
        <v>236.67474025844601</v>
      </c>
      <c r="AJ1808">
        <v>59.524474235342602</v>
      </c>
      <c r="AK1808">
        <v>87.382568669410901</v>
      </c>
      <c r="AL1808">
        <v>73.091848672415594</v>
      </c>
      <c r="AM1808" t="s">
        <v>59</v>
      </c>
      <c r="AN1808" t="s">
        <v>60</v>
      </c>
      <c r="AO1808" t="s">
        <v>217</v>
      </c>
      <c r="AP1808" t="s">
        <v>125</v>
      </c>
      <c r="AQ1808" t="s">
        <v>53</v>
      </c>
      <c r="AR1808" t="s">
        <v>218</v>
      </c>
      <c r="AS1808" t="s">
        <v>219</v>
      </c>
    </row>
    <row r="1809" spans="1:45" hidden="1" x14ac:dyDescent="0.35">
      <c r="A1809">
        <v>2020030042440</v>
      </c>
      <c r="B1809">
        <v>2020</v>
      </c>
      <c r="C1809" s="1">
        <v>44008.86041666667</v>
      </c>
      <c r="D1809" s="1">
        <v>44008.900694444441</v>
      </c>
      <c r="E1809" s="2">
        <f>_2020_IR[[#This Row],[close]]-_2020_IR[[#This Row],[open]]</f>
        <v>4.0277777770825196E-2</v>
      </c>
      <c r="F1809" t="s">
        <v>43</v>
      </c>
      <c r="G1809" t="s">
        <v>158</v>
      </c>
      <c r="H1809" t="s">
        <v>422</v>
      </c>
      <c r="I1809" t="s">
        <v>1286</v>
      </c>
      <c r="J1809">
        <v>41.474162</v>
      </c>
      <c r="K1809">
        <v>-8.3651979999999995</v>
      </c>
      <c r="L1809">
        <v>15</v>
      </c>
      <c r="M1809">
        <v>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 t="s">
        <v>47</v>
      </c>
      <c r="X1809">
        <v>0</v>
      </c>
      <c r="Y1809">
        <v>0.2</v>
      </c>
      <c r="Z1809">
        <v>0</v>
      </c>
      <c r="AA1809">
        <v>0.2</v>
      </c>
      <c r="AB1809">
        <f>_2020_IR[[#This Row],[areaTotal]]*10000</f>
        <v>2000</v>
      </c>
      <c r="AC1809" t="s">
        <v>48</v>
      </c>
      <c r="AD1809">
        <v>58</v>
      </c>
      <c r="AE1809">
        <f>SQRT(_2020_IR[[#This Row],[aream2]])/(_2020_IR[[#This Row],[duration2]]*60)</f>
        <v>1.2850965387929826E-2</v>
      </c>
      <c r="AF1809">
        <v>0.86321930823012305</v>
      </c>
      <c r="AG1809">
        <v>7.0523620532508797</v>
      </c>
      <c r="AH1809">
        <v>2.8922183885764601</v>
      </c>
      <c r="AI1809">
        <v>129.30593767420601</v>
      </c>
      <c r="AJ1809">
        <v>29.4740933696098</v>
      </c>
      <c r="AK1809">
        <v>83.919869269052001</v>
      </c>
      <c r="AL1809">
        <v>37.550158064856902</v>
      </c>
      <c r="AM1809" t="s">
        <v>59</v>
      </c>
      <c r="AN1809" t="s">
        <v>60</v>
      </c>
      <c r="AO1809" t="s">
        <v>51</v>
      </c>
      <c r="AP1809" t="s">
        <v>52</v>
      </c>
      <c r="AQ1809" t="s">
        <v>53</v>
      </c>
      <c r="AR1809" t="s">
        <v>54</v>
      </c>
      <c r="AS1809" t="s">
        <v>55</v>
      </c>
    </row>
    <row r="1810" spans="1:45" hidden="1" x14ac:dyDescent="0.35">
      <c r="A1810">
        <v>2020110114717</v>
      </c>
      <c r="B1810">
        <v>2020</v>
      </c>
      <c r="C1810" s="1">
        <v>44008.886805555558</v>
      </c>
      <c r="D1810" s="1">
        <v>44008.913888888892</v>
      </c>
      <c r="E1810" s="2">
        <f>_2020_IR[[#This Row],[close]]-_2020_IR[[#This Row],[open]]</f>
        <v>2.7083333334303461E-2</v>
      </c>
      <c r="F1810" t="s">
        <v>43</v>
      </c>
      <c r="G1810" t="s">
        <v>57</v>
      </c>
      <c r="H1810" t="s">
        <v>888</v>
      </c>
      <c r="I1810" t="s">
        <v>889</v>
      </c>
      <c r="J1810">
        <v>38.762574999999998</v>
      </c>
      <c r="K1810">
        <v>-9.2226049999999997</v>
      </c>
      <c r="L1810">
        <v>7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 t="s">
        <v>47</v>
      </c>
      <c r="X1810">
        <v>0</v>
      </c>
      <c r="Y1810">
        <v>6.0000000000000001E-3</v>
      </c>
      <c r="Z1810">
        <v>0</v>
      </c>
      <c r="AA1810">
        <v>6.0000000000000001E-3</v>
      </c>
      <c r="AB1810">
        <f>_2020_IR[[#This Row],[areaTotal]]*10000</f>
        <v>60</v>
      </c>
      <c r="AC1810" t="s">
        <v>48</v>
      </c>
      <c r="AD1810">
        <v>39</v>
      </c>
      <c r="AE1810">
        <f>SQRT(_2020_IR[[#This Row],[aream2]])/(_2020_IR[[#This Row],[duration2]]*60)</f>
        <v>3.3102421762456558E-3</v>
      </c>
      <c r="AF1810">
        <v>8.2150997049809504</v>
      </c>
      <c r="AG1810">
        <v>25.185742881066801</v>
      </c>
      <c r="AH1810">
        <v>6.7398875339625803</v>
      </c>
      <c r="AI1810">
        <v>303.52040542952301</v>
      </c>
      <c r="AJ1810">
        <v>101.32167128629</v>
      </c>
      <c r="AK1810">
        <v>87.802276504677195</v>
      </c>
      <c r="AL1810">
        <v>110.45918463687801</v>
      </c>
      <c r="AM1810" t="s">
        <v>59</v>
      </c>
      <c r="AN1810" t="s">
        <v>60</v>
      </c>
      <c r="AO1810" t="s">
        <v>288</v>
      </c>
      <c r="AP1810" t="s">
        <v>125</v>
      </c>
      <c r="AQ1810" t="s">
        <v>1234</v>
      </c>
      <c r="AR1810" t="s">
        <v>218</v>
      </c>
      <c r="AS1810" t="s">
        <v>219</v>
      </c>
    </row>
    <row r="1811" spans="1:45" hidden="1" x14ac:dyDescent="0.35">
      <c r="A1811">
        <v>2020170013731</v>
      </c>
      <c r="B1811">
        <v>2020</v>
      </c>
      <c r="C1811" s="1">
        <v>44009.51666666667</v>
      </c>
      <c r="D1811" s="1">
        <v>44009.536805555559</v>
      </c>
      <c r="E1811" s="2">
        <f>_2020_IR[[#This Row],[close]]-_2020_IR[[#This Row],[open]]</f>
        <v>2.0138888889050577E-2</v>
      </c>
      <c r="F1811" t="s">
        <v>43</v>
      </c>
      <c r="G1811" t="s">
        <v>44</v>
      </c>
      <c r="H1811" t="s">
        <v>350</v>
      </c>
      <c r="I1811" t="s">
        <v>434</v>
      </c>
      <c r="J1811">
        <v>41.766922999999998</v>
      </c>
      <c r="K1811">
        <v>-7.4276179999999998</v>
      </c>
      <c r="L1811">
        <v>5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 t="s">
        <v>47</v>
      </c>
      <c r="X1811">
        <v>0</v>
      </c>
      <c r="Y1811">
        <v>0</v>
      </c>
      <c r="Z1811">
        <v>0.01</v>
      </c>
      <c r="AA1811">
        <v>0.01</v>
      </c>
      <c r="AB1811">
        <f>_2020_IR[[#This Row],[areaTotal]]*10000</f>
        <v>100</v>
      </c>
      <c r="AC1811" t="s">
        <v>48</v>
      </c>
      <c r="AD1811">
        <v>29</v>
      </c>
      <c r="AE1811">
        <f>SQRT(_2020_IR[[#This Row],[aream2]])/(_2020_IR[[#This Row],[duration2]]*60)</f>
        <v>5.7471264367816091E-3</v>
      </c>
      <c r="AF1811">
        <v>1.2738563996818</v>
      </c>
      <c r="AG1811">
        <v>8.7864703104989008</v>
      </c>
      <c r="AH1811">
        <v>2.3720455875190001</v>
      </c>
      <c r="AI1811">
        <v>259.681300410451</v>
      </c>
      <c r="AJ1811">
        <v>52.916334021492602</v>
      </c>
      <c r="AK1811">
        <v>81.883561509214303</v>
      </c>
      <c r="AL1811">
        <v>70.114077958026897</v>
      </c>
      <c r="AM1811" t="s">
        <v>49</v>
      </c>
      <c r="AN1811" t="s">
        <v>91</v>
      </c>
      <c r="AO1811" t="s">
        <v>51</v>
      </c>
      <c r="AP1811" t="s">
        <v>52</v>
      </c>
      <c r="AQ1811" t="s">
        <v>53</v>
      </c>
      <c r="AR1811" t="s">
        <v>61</v>
      </c>
      <c r="AS1811" t="s">
        <v>62</v>
      </c>
    </row>
    <row r="1812" spans="1:45" x14ac:dyDescent="0.35">
      <c r="A1812">
        <v>2020140030880</v>
      </c>
      <c r="B1812">
        <v>2020</v>
      </c>
      <c r="C1812" s="1">
        <v>44009.519444444442</v>
      </c>
      <c r="D1812" s="1">
        <v>44009.536805555559</v>
      </c>
      <c r="E1812" s="2">
        <f>_2020_IR[[#This Row],[close]]-_2020_IR[[#This Row],[open]]</f>
        <v>1.7361111116770189E-2</v>
      </c>
      <c r="F1812" t="s">
        <v>56</v>
      </c>
      <c r="G1812" t="s">
        <v>212</v>
      </c>
      <c r="H1812" t="s">
        <v>213</v>
      </c>
      <c r="I1812" t="s">
        <v>214</v>
      </c>
      <c r="J1812">
        <v>39.406376999999999</v>
      </c>
      <c r="K1812">
        <v>-8.0675500000000007</v>
      </c>
      <c r="L1812">
        <v>34</v>
      </c>
      <c r="M1812">
        <v>8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 t="s">
        <v>47</v>
      </c>
      <c r="X1812">
        <v>0</v>
      </c>
      <c r="Y1812">
        <v>0</v>
      </c>
      <c r="Z1812">
        <v>2.9000000000000001E-2</v>
      </c>
      <c r="AA1812">
        <v>2.9000000000000001E-2</v>
      </c>
      <c r="AB1812">
        <f>_2020_IR[[#This Row],[areaTotal]]*10000</f>
        <v>290</v>
      </c>
      <c r="AC1812" t="s">
        <v>48</v>
      </c>
      <c r="AD1812">
        <v>25</v>
      </c>
      <c r="AE1812">
        <f>SQRT(_2020_IR[[#This Row],[aream2]])/(_2020_IR[[#This Row],[duration2]]*60)</f>
        <v>1.1352924243950934E-2</v>
      </c>
      <c r="AF1812">
        <v>8.5244942018497891</v>
      </c>
      <c r="AG1812">
        <v>25.717327061400098</v>
      </c>
      <c r="AH1812">
        <v>6.75094880028829</v>
      </c>
      <c r="AI1812">
        <v>312.05299057122897</v>
      </c>
      <c r="AJ1812">
        <v>107.50709618411599</v>
      </c>
      <c r="AK1812">
        <v>88.978732993751606</v>
      </c>
      <c r="AL1812">
        <v>115.518985736966</v>
      </c>
      <c r="AM1812" t="s">
        <v>49</v>
      </c>
      <c r="AN1812" t="s">
        <v>498</v>
      </c>
      <c r="AO1812" t="s">
        <v>471</v>
      </c>
      <c r="AP1812" t="s">
        <v>125</v>
      </c>
      <c r="AQ1812" t="s">
        <v>1234</v>
      </c>
      <c r="AR1812" t="s">
        <v>218</v>
      </c>
      <c r="AS1812" t="s">
        <v>219</v>
      </c>
    </row>
    <row r="1813" spans="1:45" hidden="1" x14ac:dyDescent="0.35">
      <c r="A1813">
        <v>2020020013853</v>
      </c>
      <c r="B1813">
        <v>2020</v>
      </c>
      <c r="C1813" s="1">
        <v>44009.556944444441</v>
      </c>
      <c r="D1813" s="1">
        <v>44009.612500000003</v>
      </c>
      <c r="E1813" s="2">
        <f>_2020_IR[[#This Row],[close]]-_2020_IR[[#This Row],[open]]</f>
        <v>5.5555555562023073E-2</v>
      </c>
      <c r="F1813" t="s">
        <v>56</v>
      </c>
      <c r="G1813" t="s">
        <v>71</v>
      </c>
      <c r="H1813" t="s">
        <v>143</v>
      </c>
      <c r="I1813" t="s">
        <v>1287</v>
      </c>
      <c r="J1813">
        <v>37.638702000000002</v>
      </c>
      <c r="K1813">
        <v>-7.5539779999999999</v>
      </c>
      <c r="L1813">
        <v>26</v>
      </c>
      <c r="M1813">
        <v>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 t="s">
        <v>47</v>
      </c>
      <c r="X1813">
        <v>0</v>
      </c>
      <c r="Y1813">
        <v>0</v>
      </c>
      <c r="Z1813">
        <v>3.3</v>
      </c>
      <c r="AA1813">
        <v>3.3</v>
      </c>
      <c r="AB1813">
        <f>_2020_IR[[#This Row],[areaTotal]]*10000</f>
        <v>33000</v>
      </c>
      <c r="AC1813" t="s">
        <v>82</v>
      </c>
      <c r="AD1813">
        <v>80</v>
      </c>
      <c r="AE1813">
        <f>SQRT(_2020_IR[[#This Row],[aream2]])/(_2020_IR[[#This Row],[duration2]]*60)</f>
        <v>3.7845629426218642E-2</v>
      </c>
      <c r="AF1813">
        <v>12.9446979307031</v>
      </c>
      <c r="AG1813">
        <v>32.563034401892097</v>
      </c>
      <c r="AH1813">
        <v>8.9981063635271994</v>
      </c>
      <c r="AI1813">
        <v>320.306583794407</v>
      </c>
      <c r="AJ1813">
        <v>127.709104204117</v>
      </c>
      <c r="AK1813">
        <v>90.668210388997807</v>
      </c>
      <c r="AL1813">
        <v>127.91553464421099</v>
      </c>
      <c r="AM1813" t="s">
        <v>49</v>
      </c>
      <c r="AN1813" t="s">
        <v>133</v>
      </c>
      <c r="AO1813" t="s">
        <v>471</v>
      </c>
      <c r="AP1813" t="s">
        <v>125</v>
      </c>
      <c r="AQ1813" t="s">
        <v>1234</v>
      </c>
      <c r="AR1813" t="s">
        <v>307</v>
      </c>
      <c r="AS1813" t="s">
        <v>79</v>
      </c>
    </row>
    <row r="1814" spans="1:45" hidden="1" x14ac:dyDescent="0.35">
      <c r="A1814">
        <v>2020070012059</v>
      </c>
      <c r="B1814">
        <v>2020</v>
      </c>
      <c r="C1814" s="1">
        <v>44009.558333333334</v>
      </c>
      <c r="D1814" s="1">
        <v>44009.572222222225</v>
      </c>
      <c r="E1814" s="2">
        <f>_2020_IR[[#This Row],[close]]-_2020_IR[[#This Row],[open]]</f>
        <v>1.3888888890505768E-2</v>
      </c>
      <c r="F1814" t="s">
        <v>56</v>
      </c>
      <c r="G1814" t="s">
        <v>468</v>
      </c>
      <c r="H1814" t="s">
        <v>468</v>
      </c>
      <c r="I1814" t="s">
        <v>1288</v>
      </c>
      <c r="J1814">
        <v>38.618788000000002</v>
      </c>
      <c r="K1814">
        <v>-7.8971710000000002</v>
      </c>
      <c r="L1814">
        <v>14</v>
      </c>
      <c r="M1814">
        <v>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t="s">
        <v>47</v>
      </c>
      <c r="X1814">
        <v>0</v>
      </c>
      <c r="Y1814">
        <v>0</v>
      </c>
      <c r="Z1814">
        <v>1.26E-2</v>
      </c>
      <c r="AA1814">
        <v>1.26E-2</v>
      </c>
      <c r="AB1814">
        <f>_2020_IR[[#This Row],[areaTotal]]*10000</f>
        <v>126</v>
      </c>
      <c r="AC1814" t="s">
        <v>48</v>
      </c>
      <c r="AD1814">
        <v>20</v>
      </c>
      <c r="AE1814">
        <f>SQRT(_2020_IR[[#This Row],[aream2]])/(_2020_IR[[#This Row],[duration2]]*60)</f>
        <v>9.3541434669348542E-3</v>
      </c>
      <c r="AF1814">
        <v>12.589269226181599</v>
      </c>
      <c r="AG1814">
        <v>32.0548367190489</v>
      </c>
      <c r="AH1814">
        <v>8.6990458431887099</v>
      </c>
      <c r="AI1814">
        <v>330.07167285156203</v>
      </c>
      <c r="AJ1814">
        <v>128.73835697651401</v>
      </c>
      <c r="AK1814">
        <v>90.449494245457302</v>
      </c>
      <c r="AL1814">
        <v>130.36275477041801</v>
      </c>
      <c r="AM1814" t="s">
        <v>49</v>
      </c>
      <c r="AN1814" t="s">
        <v>498</v>
      </c>
      <c r="AO1814" t="s">
        <v>471</v>
      </c>
      <c r="AP1814" t="s">
        <v>125</v>
      </c>
      <c r="AQ1814" t="s">
        <v>1234</v>
      </c>
      <c r="AR1814" t="s">
        <v>307</v>
      </c>
      <c r="AS1814" t="s">
        <v>79</v>
      </c>
    </row>
    <row r="1815" spans="1:45" hidden="1" x14ac:dyDescent="0.35">
      <c r="A1815">
        <v>2020170013739</v>
      </c>
      <c r="B1815">
        <v>2020</v>
      </c>
      <c r="C1815" s="1">
        <v>44009.57708333333</v>
      </c>
      <c r="D1815" s="1">
        <v>44009.597916666666</v>
      </c>
      <c r="E1815" s="2">
        <f>_2020_IR[[#This Row],[close]]-_2020_IR[[#This Row],[open]]</f>
        <v>2.0833333335758653E-2</v>
      </c>
      <c r="F1815" t="s">
        <v>43</v>
      </c>
      <c r="G1815" t="s">
        <v>44</v>
      </c>
      <c r="H1815" t="s">
        <v>350</v>
      </c>
      <c r="I1815" t="s">
        <v>1289</v>
      </c>
      <c r="J1815">
        <v>41.590082000000002</v>
      </c>
      <c r="K1815">
        <v>-7.5118999999999998</v>
      </c>
      <c r="L1815">
        <v>40</v>
      </c>
      <c r="M1815">
        <v>8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 t="s">
        <v>47</v>
      </c>
      <c r="X1815">
        <v>0</v>
      </c>
      <c r="Y1815">
        <v>1.24E-2</v>
      </c>
      <c r="Z1815">
        <v>0</v>
      </c>
      <c r="AA1815">
        <v>1.24E-2</v>
      </c>
      <c r="AB1815">
        <f>_2020_IR[[#This Row],[areaTotal]]*10000</f>
        <v>124</v>
      </c>
      <c r="AC1815" t="s">
        <v>48</v>
      </c>
      <c r="AD1815">
        <v>30</v>
      </c>
      <c r="AE1815">
        <f>SQRT(_2020_IR[[#This Row],[aream2]])/(_2020_IR[[#This Row],[duration2]]*60)</f>
        <v>6.1864048475889126E-3</v>
      </c>
      <c r="AF1815">
        <v>0.55122048354325803</v>
      </c>
      <c r="AG1815">
        <v>5.4736935160360698</v>
      </c>
      <c r="AH1815">
        <v>1.5983374016899701</v>
      </c>
      <c r="AI1815">
        <v>248.92291798167699</v>
      </c>
      <c r="AJ1815">
        <v>42.423730887074001</v>
      </c>
      <c r="AK1815">
        <v>77.389922705716202</v>
      </c>
      <c r="AL1815">
        <v>59.497279240820099</v>
      </c>
      <c r="AM1815" t="s">
        <v>49</v>
      </c>
      <c r="AN1815" t="s">
        <v>76</v>
      </c>
      <c r="AO1815" t="s">
        <v>51</v>
      </c>
      <c r="AP1815" t="s">
        <v>52</v>
      </c>
      <c r="AQ1815" t="s">
        <v>53</v>
      </c>
      <c r="AR1815" t="s">
        <v>61</v>
      </c>
      <c r="AS1815" t="s">
        <v>62</v>
      </c>
    </row>
    <row r="1816" spans="1:45" hidden="1" x14ac:dyDescent="0.35">
      <c r="A1816">
        <v>2020020013863</v>
      </c>
      <c r="B1816">
        <v>2020</v>
      </c>
      <c r="C1816" s="1">
        <v>44009.629166666666</v>
      </c>
      <c r="D1816" s="1">
        <v>44009.731249999997</v>
      </c>
      <c r="E1816" s="2">
        <f>_2020_IR[[#This Row],[close]]-_2020_IR[[#This Row],[open]]</f>
        <v>0.10208333333139308</v>
      </c>
      <c r="F1816" t="s">
        <v>56</v>
      </c>
      <c r="G1816" t="s">
        <v>71</v>
      </c>
      <c r="H1816" t="s">
        <v>71</v>
      </c>
      <c r="I1816" t="s">
        <v>745</v>
      </c>
      <c r="J1816">
        <v>38.040660000000003</v>
      </c>
      <c r="K1816">
        <v>-7.7385580000000003</v>
      </c>
      <c r="L1816">
        <v>49</v>
      </c>
      <c r="M1816">
        <v>18</v>
      </c>
      <c r="N1816">
        <v>2</v>
      </c>
      <c r="O1816">
        <v>2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 t="s">
        <v>47</v>
      </c>
      <c r="X1816">
        <v>0</v>
      </c>
      <c r="Y1816">
        <v>0</v>
      </c>
      <c r="Z1816">
        <v>19.3</v>
      </c>
      <c r="AA1816">
        <v>19.3</v>
      </c>
      <c r="AB1816">
        <f>_2020_IR[[#This Row],[areaTotal]]*10000</f>
        <v>193000</v>
      </c>
      <c r="AC1816" t="s">
        <v>295</v>
      </c>
      <c r="AD1816">
        <v>147</v>
      </c>
      <c r="AE1816">
        <f>SQRT(_2020_IR[[#This Row],[aream2]])/(_2020_IR[[#This Row],[duration2]]*60)</f>
        <v>4.9809257679112921E-2</v>
      </c>
      <c r="AF1816">
        <v>12.617312723225099</v>
      </c>
      <c r="AG1816">
        <v>32.095158684765799</v>
      </c>
      <c r="AH1816">
        <v>8.3227088482268403</v>
      </c>
      <c r="AI1816">
        <v>337.745895616322</v>
      </c>
      <c r="AJ1816">
        <v>143.13640276917599</v>
      </c>
      <c r="AK1816">
        <v>90.161688251799006</v>
      </c>
      <c r="AL1816">
        <v>143.04341159217699</v>
      </c>
      <c r="AM1816" t="s">
        <v>49</v>
      </c>
      <c r="AN1816" t="s">
        <v>498</v>
      </c>
      <c r="AO1816" t="s">
        <v>471</v>
      </c>
      <c r="AP1816" t="s">
        <v>125</v>
      </c>
      <c r="AQ1816" t="s">
        <v>1234</v>
      </c>
      <c r="AR1816" t="s">
        <v>307</v>
      </c>
      <c r="AS1816" t="s">
        <v>79</v>
      </c>
    </row>
    <row r="1817" spans="1:45" hidden="1" x14ac:dyDescent="0.35">
      <c r="A1817">
        <v>2020150050325</v>
      </c>
      <c r="B1817">
        <v>2020</v>
      </c>
      <c r="C1817" s="1">
        <v>44009.644444444442</v>
      </c>
      <c r="D1817" s="1">
        <v>44009.686111111114</v>
      </c>
      <c r="E1817" s="2">
        <f>_2020_IR[[#This Row],[close]]-_2020_IR[[#This Row],[open]]</f>
        <v>4.1666666671517305E-2</v>
      </c>
      <c r="F1817" t="s">
        <v>56</v>
      </c>
      <c r="G1817" t="s">
        <v>118</v>
      </c>
      <c r="H1817" t="s">
        <v>119</v>
      </c>
      <c r="I1817" t="s">
        <v>120</v>
      </c>
      <c r="J1817">
        <v>38.61609</v>
      </c>
      <c r="K1817">
        <v>-8.9284130000000008</v>
      </c>
      <c r="L1817">
        <v>19</v>
      </c>
      <c r="M1817">
        <v>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 t="s">
        <v>47</v>
      </c>
      <c r="X1817">
        <v>0</v>
      </c>
      <c r="Y1817">
        <v>0</v>
      </c>
      <c r="Z1817">
        <v>4.6199999999999998E-2</v>
      </c>
      <c r="AA1817">
        <v>4.6199999999999998E-2</v>
      </c>
      <c r="AB1817">
        <f>_2020_IR[[#This Row],[areaTotal]]*10000</f>
        <v>462</v>
      </c>
      <c r="AC1817" t="s">
        <v>48</v>
      </c>
      <c r="AD1817">
        <v>60</v>
      </c>
      <c r="AE1817">
        <f>SQRT(_2020_IR[[#This Row],[aream2]])/(_2020_IR[[#This Row],[duration2]]*60)</f>
        <v>5.9706070167235212E-3</v>
      </c>
      <c r="AF1817">
        <v>4.0072996370187903</v>
      </c>
      <c r="AG1817">
        <v>16.788759000234201</v>
      </c>
      <c r="AH1817">
        <v>3.8531838985364502</v>
      </c>
      <c r="AI1817">
        <v>311.367434145667</v>
      </c>
      <c r="AJ1817">
        <v>98.332527474652693</v>
      </c>
      <c r="AK1817">
        <v>84.967863887820599</v>
      </c>
      <c r="AL1817">
        <v>109.898116667379</v>
      </c>
      <c r="AM1817" t="s">
        <v>59</v>
      </c>
      <c r="AN1817" t="s">
        <v>60</v>
      </c>
      <c r="AO1817" t="s">
        <v>217</v>
      </c>
      <c r="AP1817" t="s">
        <v>125</v>
      </c>
      <c r="AQ1817" t="s">
        <v>1234</v>
      </c>
      <c r="AR1817" t="s">
        <v>54</v>
      </c>
      <c r="AS1817" t="s">
        <v>55</v>
      </c>
    </row>
    <row r="1818" spans="1:45" hidden="1" x14ac:dyDescent="0.35">
      <c r="A1818">
        <v>2020060024409</v>
      </c>
      <c r="B1818">
        <v>2020</v>
      </c>
      <c r="C1818" s="1">
        <v>44009.645833333336</v>
      </c>
      <c r="D1818" s="1">
        <v>44009.651388888888</v>
      </c>
      <c r="E1818" s="2">
        <f>_2020_IR[[#This Row],[close]]-_2020_IR[[#This Row],[open]]</f>
        <v>5.5555555518367328E-3</v>
      </c>
      <c r="F1818" t="s">
        <v>56</v>
      </c>
      <c r="G1818" t="s">
        <v>97</v>
      </c>
      <c r="H1818" t="s">
        <v>757</v>
      </c>
      <c r="I1818" t="s">
        <v>757</v>
      </c>
      <c r="J1818">
        <v>40.4268</v>
      </c>
      <c r="K1818">
        <v>-8.734102</v>
      </c>
      <c r="L1818">
        <v>5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 t="s">
        <v>47</v>
      </c>
      <c r="X1818">
        <v>0</v>
      </c>
      <c r="Y1818">
        <v>0</v>
      </c>
      <c r="Z1818">
        <v>0.04</v>
      </c>
      <c r="AA1818">
        <v>0.04</v>
      </c>
      <c r="AB1818">
        <f>_2020_IR[[#This Row],[areaTotal]]*10000</f>
        <v>400</v>
      </c>
      <c r="AC1818" t="s">
        <v>48</v>
      </c>
      <c r="AD1818">
        <v>8</v>
      </c>
      <c r="AE1818">
        <f>SQRT(_2020_IR[[#This Row],[aream2]])/(_2020_IR[[#This Row],[duration2]]*60)</f>
        <v>4.1666666666666664E-2</v>
      </c>
      <c r="AF1818">
        <v>0.370445061631964</v>
      </c>
      <c r="AG1818">
        <v>4.3728590941838501</v>
      </c>
      <c r="AH1818">
        <v>1.50922498181872</v>
      </c>
      <c r="AI1818">
        <v>264.38193875145498</v>
      </c>
      <c r="AJ1818">
        <v>30.6115781912393</v>
      </c>
      <c r="AK1818">
        <v>77.611666442534002</v>
      </c>
      <c r="AL1818">
        <v>47.479554128826599</v>
      </c>
      <c r="AM1818" t="s">
        <v>49</v>
      </c>
      <c r="AN1818" t="s">
        <v>498</v>
      </c>
      <c r="AO1818" t="s">
        <v>51</v>
      </c>
      <c r="AP1818" t="s">
        <v>52</v>
      </c>
      <c r="AQ1818" t="s">
        <v>53</v>
      </c>
      <c r="AR1818" t="s">
        <v>61</v>
      </c>
      <c r="AS1818" t="s">
        <v>62</v>
      </c>
    </row>
    <row r="1819" spans="1:45" hidden="1" x14ac:dyDescent="0.35">
      <c r="A1819">
        <v>2020180029309</v>
      </c>
      <c r="B1819">
        <v>2020</v>
      </c>
      <c r="C1819" s="1">
        <v>44009.652083333334</v>
      </c>
      <c r="D1819" s="1">
        <v>44009.671527777777</v>
      </c>
      <c r="E1819" s="2">
        <f>_2020_IR[[#This Row],[close]]-_2020_IR[[#This Row],[open]]</f>
        <v>1.9444444442342501E-2</v>
      </c>
      <c r="F1819" t="s">
        <v>43</v>
      </c>
      <c r="G1819" t="s">
        <v>65</v>
      </c>
      <c r="H1819" t="s">
        <v>545</v>
      </c>
      <c r="I1819" t="s">
        <v>1290</v>
      </c>
      <c r="J1819">
        <v>40.609994999999998</v>
      </c>
      <c r="K1819">
        <v>-7.6245229999999999</v>
      </c>
      <c r="L1819">
        <v>27</v>
      </c>
      <c r="M1819">
        <v>7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 t="s">
        <v>47</v>
      </c>
      <c r="X1819">
        <v>7.4999999999999997E-2</v>
      </c>
      <c r="Y1819">
        <v>0</v>
      </c>
      <c r="Z1819">
        <v>0</v>
      </c>
      <c r="AA1819">
        <v>7.4999999999999997E-2</v>
      </c>
      <c r="AB1819">
        <f>_2020_IR[[#This Row],[areaTotal]]*10000</f>
        <v>750</v>
      </c>
      <c r="AC1819" t="s">
        <v>48</v>
      </c>
      <c r="AD1819">
        <v>28</v>
      </c>
      <c r="AE1819">
        <f>SQRT(_2020_IR[[#This Row],[aream2]])/(_2020_IR[[#This Row],[duration2]]*60)</f>
        <v>1.630126659241566E-2</v>
      </c>
      <c r="AF1819">
        <v>2.4647725927181798</v>
      </c>
      <c r="AG1819">
        <v>12.7575478107427</v>
      </c>
      <c r="AH1819">
        <v>3.80661075346586</v>
      </c>
      <c r="AI1819">
        <v>240.70618819842201</v>
      </c>
      <c r="AJ1819">
        <v>52.689200189138901</v>
      </c>
      <c r="AK1819">
        <v>85.6514642695699</v>
      </c>
      <c r="AL1819">
        <v>68.107532505706502</v>
      </c>
      <c r="AM1819" t="s">
        <v>83</v>
      </c>
      <c r="AN1819" t="s">
        <v>84</v>
      </c>
      <c r="AO1819" t="s">
        <v>217</v>
      </c>
      <c r="AP1819" t="s">
        <v>125</v>
      </c>
      <c r="AQ1819" t="s">
        <v>53</v>
      </c>
      <c r="AR1819" t="s">
        <v>54</v>
      </c>
      <c r="AS1819" t="s">
        <v>55</v>
      </c>
    </row>
    <row r="1820" spans="1:45" hidden="1" x14ac:dyDescent="0.35">
      <c r="A1820">
        <v>2020140030919</v>
      </c>
      <c r="B1820">
        <v>2020</v>
      </c>
      <c r="C1820" s="1">
        <v>44009.667361111111</v>
      </c>
      <c r="D1820" s="1">
        <v>44009.68472222222</v>
      </c>
      <c r="E1820" s="2">
        <f>_2020_IR[[#This Row],[close]]-_2020_IR[[#This Row],[open]]</f>
        <v>1.7361111109494232E-2</v>
      </c>
      <c r="F1820" t="s">
        <v>43</v>
      </c>
      <c r="G1820" t="s">
        <v>212</v>
      </c>
      <c r="H1820" t="s">
        <v>239</v>
      </c>
      <c r="I1820" t="s">
        <v>551</v>
      </c>
      <c r="J1820">
        <v>39.515433000000002</v>
      </c>
      <c r="K1820">
        <v>-8.4052869999999995</v>
      </c>
      <c r="L1820">
        <v>41</v>
      </c>
      <c r="M1820">
        <v>11</v>
      </c>
      <c r="N1820">
        <v>1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 t="s">
        <v>47</v>
      </c>
      <c r="X1820">
        <v>0</v>
      </c>
      <c r="Y1820">
        <v>3.3500000000000002E-2</v>
      </c>
      <c r="Z1820">
        <v>0</v>
      </c>
      <c r="AA1820">
        <v>3.3500000000000002E-2</v>
      </c>
      <c r="AB1820">
        <f>_2020_IR[[#This Row],[areaTotal]]*10000</f>
        <v>335</v>
      </c>
      <c r="AC1820" t="s">
        <v>48</v>
      </c>
      <c r="AD1820">
        <v>25</v>
      </c>
      <c r="AE1820">
        <f>SQRT(_2020_IR[[#This Row],[aream2]])/(_2020_IR[[#This Row],[duration2]]*60)</f>
        <v>1.2202003478482083E-2</v>
      </c>
      <c r="AF1820">
        <v>9.26045946708056</v>
      </c>
      <c r="AG1820">
        <v>26.949109831294599</v>
      </c>
      <c r="AH1820">
        <v>7.7394926344838</v>
      </c>
      <c r="AI1820">
        <v>299.48275145634102</v>
      </c>
      <c r="AJ1820">
        <v>91.782035041168896</v>
      </c>
      <c r="AK1820">
        <v>89.425494050005696</v>
      </c>
      <c r="AL1820">
        <v>103.933333403708</v>
      </c>
      <c r="AM1820" t="s">
        <v>83</v>
      </c>
      <c r="AN1820" t="s">
        <v>84</v>
      </c>
      <c r="AO1820" t="s">
        <v>471</v>
      </c>
      <c r="AP1820" t="s">
        <v>125</v>
      </c>
      <c r="AQ1820" t="s">
        <v>53</v>
      </c>
      <c r="AR1820" t="s">
        <v>307</v>
      </c>
      <c r="AS1820" t="s">
        <v>79</v>
      </c>
    </row>
    <row r="1821" spans="1:45" hidden="1" x14ac:dyDescent="0.35">
      <c r="A1821">
        <v>2020060024413</v>
      </c>
      <c r="B1821">
        <v>2020</v>
      </c>
      <c r="C1821" s="1">
        <v>44009.668749999997</v>
      </c>
      <c r="D1821" s="1">
        <v>44009.680555555555</v>
      </c>
      <c r="E1821" s="2">
        <f>_2020_IR[[#This Row],[close]]-_2020_IR[[#This Row],[open]]</f>
        <v>1.1805555557657499E-2</v>
      </c>
      <c r="F1821" t="s">
        <v>56</v>
      </c>
      <c r="G1821" t="s">
        <v>97</v>
      </c>
      <c r="H1821" t="s">
        <v>757</v>
      </c>
      <c r="I1821" t="s">
        <v>757</v>
      </c>
      <c r="J1821">
        <v>40.422248000000003</v>
      </c>
      <c r="K1821">
        <v>-8.7434879999999993</v>
      </c>
      <c r="L1821">
        <v>5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 t="s">
        <v>47</v>
      </c>
      <c r="X1821">
        <v>0</v>
      </c>
      <c r="Y1821">
        <v>0</v>
      </c>
      <c r="Z1821">
        <v>1.4999999999999999E-2</v>
      </c>
      <c r="AA1821">
        <v>1.4999999999999999E-2</v>
      </c>
      <c r="AB1821">
        <f>_2020_IR[[#This Row],[areaTotal]]*10000</f>
        <v>150</v>
      </c>
      <c r="AC1821" t="s">
        <v>48</v>
      </c>
      <c r="AD1821">
        <v>17</v>
      </c>
      <c r="AE1821">
        <f>SQRT(_2020_IR[[#This Row],[aream2]])/(_2020_IR[[#This Row],[duration2]]*60)</f>
        <v>1.2007302660701854E-2</v>
      </c>
      <c r="AF1821">
        <v>0.370445061631964</v>
      </c>
      <c r="AG1821">
        <v>4.3728590941838501</v>
      </c>
      <c r="AH1821">
        <v>1.50922498181872</v>
      </c>
      <c r="AI1821">
        <v>264.38193875145498</v>
      </c>
      <c r="AJ1821">
        <v>30.6115781912393</v>
      </c>
      <c r="AK1821">
        <v>77.611666442534002</v>
      </c>
      <c r="AL1821">
        <v>47.479554128826599</v>
      </c>
      <c r="AM1821" t="s">
        <v>59</v>
      </c>
      <c r="AN1821" t="s">
        <v>60</v>
      </c>
      <c r="AO1821" t="s">
        <v>51</v>
      </c>
      <c r="AP1821" t="s">
        <v>52</v>
      </c>
      <c r="AQ1821" t="s">
        <v>53</v>
      </c>
      <c r="AR1821" t="s">
        <v>61</v>
      </c>
      <c r="AS1821" t="s">
        <v>62</v>
      </c>
    </row>
    <row r="1822" spans="1:45" hidden="1" x14ac:dyDescent="0.35">
      <c r="A1822">
        <v>2020010045014</v>
      </c>
      <c r="B1822">
        <v>2020</v>
      </c>
      <c r="C1822" s="1">
        <v>44009.681944444441</v>
      </c>
      <c r="D1822" s="1">
        <v>44009.725694444445</v>
      </c>
      <c r="E1822" s="2">
        <f>_2020_IR[[#This Row],[close]]-_2020_IR[[#This Row],[open]]</f>
        <v>4.3750000004365575E-2</v>
      </c>
      <c r="F1822" t="s">
        <v>56</v>
      </c>
      <c r="G1822" t="s">
        <v>139</v>
      </c>
      <c r="H1822" t="s">
        <v>203</v>
      </c>
      <c r="I1822" t="s">
        <v>1291</v>
      </c>
      <c r="J1822">
        <v>41.065331999999998</v>
      </c>
      <c r="K1822">
        <v>-8.2947229999999994</v>
      </c>
      <c r="L1822">
        <v>20</v>
      </c>
      <c r="M1822">
        <v>4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 t="s">
        <v>47</v>
      </c>
      <c r="X1822">
        <v>0</v>
      </c>
      <c r="Y1822">
        <v>2.3400000000000001E-2</v>
      </c>
      <c r="Z1822">
        <v>0</v>
      </c>
      <c r="AA1822">
        <v>2.3400000000000001E-2</v>
      </c>
      <c r="AB1822">
        <f>_2020_IR[[#This Row],[areaTotal]]*10000</f>
        <v>234</v>
      </c>
      <c r="AC1822" t="s">
        <v>48</v>
      </c>
      <c r="AD1822">
        <v>63</v>
      </c>
      <c r="AE1822">
        <f>SQRT(_2020_IR[[#This Row],[aream2]])/(_2020_IR[[#This Row],[duration2]]*60)</f>
        <v>4.0468408838037978E-3</v>
      </c>
      <c r="AF1822">
        <v>1.8216545548036301E-2</v>
      </c>
      <c r="AG1822">
        <v>0.79732758756071198</v>
      </c>
      <c r="AH1822">
        <v>0.66641974699597994</v>
      </c>
      <c r="AI1822">
        <v>150.99561769319601</v>
      </c>
      <c r="AJ1822">
        <v>20.484872559583199</v>
      </c>
      <c r="AK1822">
        <v>59.299600547853501</v>
      </c>
      <c r="AL1822">
        <v>30.593537928683102</v>
      </c>
      <c r="AM1822" t="s">
        <v>49</v>
      </c>
      <c r="AN1822" t="s">
        <v>91</v>
      </c>
      <c r="AO1822" t="s">
        <v>51</v>
      </c>
      <c r="AP1822" t="s">
        <v>52</v>
      </c>
      <c r="AQ1822" t="s">
        <v>53</v>
      </c>
      <c r="AR1822" t="s">
        <v>107</v>
      </c>
      <c r="AS1822" t="s">
        <v>108</v>
      </c>
    </row>
    <row r="1823" spans="1:45" hidden="1" x14ac:dyDescent="0.35">
      <c r="A1823">
        <v>2020010045022</v>
      </c>
      <c r="B1823">
        <v>2020</v>
      </c>
      <c r="C1823" s="1">
        <v>44009.706944444442</v>
      </c>
      <c r="D1823" s="1">
        <v>44009.744444444441</v>
      </c>
      <c r="E1823" s="2">
        <f>_2020_IR[[#This Row],[close]]-_2020_IR[[#This Row],[open]]</f>
        <v>3.7499999998544808E-2</v>
      </c>
      <c r="F1823" t="s">
        <v>56</v>
      </c>
      <c r="G1823" t="s">
        <v>139</v>
      </c>
      <c r="H1823" t="s">
        <v>594</v>
      </c>
      <c r="I1823" t="s">
        <v>1292</v>
      </c>
      <c r="J1823">
        <v>40.564419999999998</v>
      </c>
      <c r="K1823">
        <v>-8.4364500000000007</v>
      </c>
      <c r="L1823">
        <v>20</v>
      </c>
      <c r="M1823">
        <v>4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 t="s">
        <v>47</v>
      </c>
      <c r="X1823">
        <v>0</v>
      </c>
      <c r="Y1823">
        <v>0</v>
      </c>
      <c r="Z1823">
        <v>1E-3</v>
      </c>
      <c r="AA1823">
        <v>1E-3</v>
      </c>
      <c r="AB1823">
        <f>_2020_IR[[#This Row],[areaTotal]]*10000</f>
        <v>10</v>
      </c>
      <c r="AC1823" t="s">
        <v>48</v>
      </c>
      <c r="AD1823">
        <v>54</v>
      </c>
      <c r="AE1823">
        <f>SQRT(_2020_IR[[#This Row],[aream2]])/(_2020_IR[[#This Row],[duration2]]*60)</f>
        <v>9.760116235087591E-4</v>
      </c>
      <c r="AF1823">
        <v>0.30052074818114199</v>
      </c>
      <c r="AG1823">
        <v>3.8854217593014799</v>
      </c>
      <c r="AH1823">
        <v>1.2152534488922</v>
      </c>
      <c r="AI1823">
        <v>243.772576140892</v>
      </c>
      <c r="AJ1823">
        <v>38.543427236956902</v>
      </c>
      <c r="AK1823">
        <v>74.5097918150841</v>
      </c>
      <c r="AL1823">
        <v>55.248281200663698</v>
      </c>
      <c r="AM1823" t="s">
        <v>59</v>
      </c>
      <c r="AN1823" t="s">
        <v>60</v>
      </c>
      <c r="AO1823" t="s">
        <v>51</v>
      </c>
      <c r="AP1823" t="s">
        <v>52</v>
      </c>
      <c r="AQ1823" t="s">
        <v>53</v>
      </c>
      <c r="AR1823" t="s">
        <v>145</v>
      </c>
      <c r="AS1823" t="s">
        <v>42</v>
      </c>
    </row>
    <row r="1824" spans="1:45" hidden="1" x14ac:dyDescent="0.35">
      <c r="A1824">
        <v>2020110115211</v>
      </c>
      <c r="B1824">
        <v>2020</v>
      </c>
      <c r="C1824" s="1">
        <v>44009.729166666664</v>
      </c>
      <c r="D1824" s="1">
        <v>44009.740972222222</v>
      </c>
      <c r="E1824" s="2">
        <f>_2020_IR[[#This Row],[close]]-_2020_IR[[#This Row],[open]]</f>
        <v>1.1805555557657499E-2</v>
      </c>
      <c r="F1824" t="s">
        <v>56</v>
      </c>
      <c r="G1824" t="s">
        <v>57</v>
      </c>
      <c r="H1824" t="s">
        <v>121</v>
      </c>
      <c r="I1824" t="s">
        <v>512</v>
      </c>
      <c r="J1824">
        <v>38.795279999999998</v>
      </c>
      <c r="K1824">
        <v>-9.13917</v>
      </c>
      <c r="L1824">
        <v>4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 t="s">
        <v>47</v>
      </c>
      <c r="X1824">
        <v>0</v>
      </c>
      <c r="Y1824">
        <v>0</v>
      </c>
      <c r="Z1824">
        <v>0.01</v>
      </c>
      <c r="AA1824">
        <v>0.01</v>
      </c>
      <c r="AB1824">
        <f>_2020_IR[[#This Row],[areaTotal]]*10000</f>
        <v>100</v>
      </c>
      <c r="AC1824" t="s">
        <v>48</v>
      </c>
      <c r="AD1824">
        <v>17</v>
      </c>
      <c r="AE1824">
        <f>SQRT(_2020_IR[[#This Row],[aream2]])/(_2020_IR[[#This Row],[duration2]]*60)</f>
        <v>9.8039215686274508E-3</v>
      </c>
      <c r="AF1824">
        <v>4.8300694819580503</v>
      </c>
      <c r="AG1824">
        <v>18.6568657295505</v>
      </c>
      <c r="AH1824">
        <v>4.36002814361047</v>
      </c>
      <c r="AI1824">
        <v>311.172516391437</v>
      </c>
      <c r="AJ1824">
        <v>103.723096993395</v>
      </c>
      <c r="AK1824">
        <v>85.595974628350106</v>
      </c>
      <c r="AL1824">
        <v>113.153002570152</v>
      </c>
      <c r="AM1824" t="s">
        <v>59</v>
      </c>
      <c r="AN1824" t="s">
        <v>60</v>
      </c>
      <c r="AO1824" t="s">
        <v>288</v>
      </c>
      <c r="AP1824" t="s">
        <v>125</v>
      </c>
      <c r="AQ1824" t="s">
        <v>1234</v>
      </c>
      <c r="AR1824" t="s">
        <v>54</v>
      </c>
      <c r="AS1824" t="s">
        <v>55</v>
      </c>
    </row>
    <row r="1825" spans="1:45" hidden="1" x14ac:dyDescent="0.35">
      <c r="A1825">
        <v>2020140030931</v>
      </c>
      <c r="B1825">
        <v>2020</v>
      </c>
      <c r="C1825" s="1">
        <v>44009.731249999997</v>
      </c>
      <c r="D1825" s="1">
        <v>44009.77847222222</v>
      </c>
      <c r="E1825" s="2">
        <f>_2020_IR[[#This Row],[close]]-_2020_IR[[#This Row],[open]]</f>
        <v>4.7222222223354038E-2</v>
      </c>
      <c r="F1825" t="s">
        <v>43</v>
      </c>
      <c r="G1825" t="s">
        <v>212</v>
      </c>
      <c r="H1825" t="s">
        <v>239</v>
      </c>
      <c r="I1825" t="s">
        <v>551</v>
      </c>
      <c r="J1825">
        <v>39.515393000000003</v>
      </c>
      <c r="K1825">
        <v>-8.4053629999999995</v>
      </c>
      <c r="L1825">
        <v>28</v>
      </c>
      <c r="M1825">
        <v>7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 t="s">
        <v>47</v>
      </c>
      <c r="X1825">
        <v>0</v>
      </c>
      <c r="Y1825">
        <v>5.62E-2</v>
      </c>
      <c r="Z1825">
        <v>0</v>
      </c>
      <c r="AA1825">
        <v>5.62E-2</v>
      </c>
      <c r="AB1825">
        <f>_2020_IR[[#This Row],[areaTotal]]*10000</f>
        <v>562</v>
      </c>
      <c r="AC1825" t="s">
        <v>48</v>
      </c>
      <c r="AD1825">
        <v>68</v>
      </c>
      <c r="AE1825">
        <f>SQRT(_2020_IR[[#This Row],[aream2]])/(_2020_IR[[#This Row],[duration2]]*60)</f>
        <v>5.8104262701616166E-3</v>
      </c>
      <c r="AF1825">
        <v>9.26045946708056</v>
      </c>
      <c r="AG1825">
        <v>26.949109831294599</v>
      </c>
      <c r="AH1825">
        <v>7.7394926344838</v>
      </c>
      <c r="AI1825">
        <v>299.48275145634102</v>
      </c>
      <c r="AJ1825">
        <v>91.782035041168896</v>
      </c>
      <c r="AK1825">
        <v>89.425494050005696</v>
      </c>
      <c r="AL1825">
        <v>103.933333403708</v>
      </c>
      <c r="AM1825" t="s">
        <v>281</v>
      </c>
      <c r="AN1825" t="s">
        <v>282</v>
      </c>
      <c r="AO1825" t="s">
        <v>471</v>
      </c>
      <c r="AP1825" t="s">
        <v>125</v>
      </c>
      <c r="AQ1825" t="s">
        <v>53</v>
      </c>
      <c r="AR1825" t="s">
        <v>307</v>
      </c>
      <c r="AS1825" t="s">
        <v>79</v>
      </c>
    </row>
    <row r="1826" spans="1:45" hidden="1" x14ac:dyDescent="0.35">
      <c r="A1826">
        <v>2020100031453</v>
      </c>
      <c r="B1826">
        <v>2020</v>
      </c>
      <c r="C1826" s="1">
        <v>44009.742361111108</v>
      </c>
      <c r="D1826" s="1">
        <v>44009.748611111114</v>
      </c>
      <c r="E1826" s="2">
        <f>_2020_IR[[#This Row],[close]]-_2020_IR[[#This Row],[open]]</f>
        <v>6.2500000058207661E-3</v>
      </c>
      <c r="F1826" t="s">
        <v>56</v>
      </c>
      <c r="G1826" t="s">
        <v>85</v>
      </c>
      <c r="H1826" t="s">
        <v>1293</v>
      </c>
      <c r="I1826" t="s">
        <v>1294</v>
      </c>
      <c r="J1826">
        <v>39.933925000000002</v>
      </c>
      <c r="K1826">
        <v>-8.3559450000000002</v>
      </c>
      <c r="L1826">
        <v>7</v>
      </c>
      <c r="M1826">
        <v>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 t="s">
        <v>47</v>
      </c>
      <c r="X1826">
        <v>0</v>
      </c>
      <c r="Y1826">
        <v>0</v>
      </c>
      <c r="Z1826">
        <v>5.9999999999999995E-4</v>
      </c>
      <c r="AA1826">
        <v>5.9999999999999995E-4</v>
      </c>
      <c r="AB1826">
        <f>_2020_IR[[#This Row],[areaTotal]]*10000</f>
        <v>5.9999999999999991</v>
      </c>
      <c r="AC1826" t="s">
        <v>48</v>
      </c>
      <c r="AD1826">
        <v>9</v>
      </c>
      <c r="AE1826">
        <f>SQRT(_2020_IR[[#This Row],[aream2]])/(_2020_IR[[#This Row],[duration2]]*60)</f>
        <v>4.5360921162651445E-3</v>
      </c>
      <c r="AF1826">
        <v>1.4471868288065901</v>
      </c>
      <c r="AG1826">
        <v>9.4431353189683396</v>
      </c>
      <c r="AH1826">
        <v>2.6759829646889601</v>
      </c>
      <c r="AI1826">
        <v>253.58839244356199</v>
      </c>
      <c r="AJ1826">
        <v>49.709594907536697</v>
      </c>
      <c r="AK1826">
        <v>82.135896046528202</v>
      </c>
      <c r="AL1826">
        <v>66.721520524045502</v>
      </c>
      <c r="AM1826" t="s">
        <v>59</v>
      </c>
      <c r="AN1826" t="s">
        <v>60</v>
      </c>
      <c r="AP1826" t="s">
        <v>52</v>
      </c>
      <c r="AQ1826" t="s">
        <v>53</v>
      </c>
      <c r="AR1826" t="s">
        <v>54</v>
      </c>
      <c r="AS1826" t="s">
        <v>55</v>
      </c>
    </row>
    <row r="1827" spans="1:45" hidden="1" x14ac:dyDescent="0.35">
      <c r="A1827">
        <v>2020120011675</v>
      </c>
      <c r="B1827">
        <v>2020</v>
      </c>
      <c r="C1827" s="1">
        <v>44009.759027777778</v>
      </c>
      <c r="D1827" s="1">
        <v>44009.773611111108</v>
      </c>
      <c r="E1827" s="2">
        <f>_2020_IR[[#This Row],[close]]-_2020_IR[[#This Row],[open]]</f>
        <v>1.4583333329937886E-2</v>
      </c>
      <c r="F1827" t="s">
        <v>43</v>
      </c>
      <c r="G1827" t="s">
        <v>88</v>
      </c>
      <c r="H1827" t="s">
        <v>1000</v>
      </c>
      <c r="I1827" t="s">
        <v>602</v>
      </c>
      <c r="J1827">
        <v>39.526130000000002</v>
      </c>
      <c r="K1827">
        <v>-7.9629519999999996</v>
      </c>
      <c r="L1827">
        <v>60</v>
      </c>
      <c r="M1827">
        <v>15</v>
      </c>
      <c r="N1827">
        <v>5</v>
      </c>
      <c r="O1827">
        <v>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 t="s">
        <v>47</v>
      </c>
      <c r="X1827">
        <v>0</v>
      </c>
      <c r="Y1827">
        <v>2.9000000000000001E-2</v>
      </c>
      <c r="Z1827">
        <v>0</v>
      </c>
      <c r="AA1827">
        <v>2.9000000000000001E-2</v>
      </c>
      <c r="AB1827">
        <f>_2020_IR[[#This Row],[areaTotal]]*10000</f>
        <v>290</v>
      </c>
      <c r="AC1827" t="s">
        <v>48</v>
      </c>
      <c r="AD1827">
        <v>21</v>
      </c>
      <c r="AE1827">
        <f>SQRT(_2020_IR[[#This Row],[aream2]])/(_2020_IR[[#This Row],[duration2]]*60)</f>
        <v>1.3515386004703494E-2</v>
      </c>
      <c r="AF1827">
        <v>8.3950575549857298</v>
      </c>
      <c r="AG1827">
        <v>25.495974944177899</v>
      </c>
      <c r="AH1827">
        <v>6.9841730719459303</v>
      </c>
      <c r="AI1827">
        <v>313.651218003417</v>
      </c>
      <c r="AJ1827">
        <v>93.992853830975903</v>
      </c>
      <c r="AK1827">
        <v>89.173510429683503</v>
      </c>
      <c r="AL1827">
        <v>107.47058285472301</v>
      </c>
      <c r="AM1827" t="s">
        <v>59</v>
      </c>
      <c r="AN1827" t="s">
        <v>60</v>
      </c>
      <c r="AO1827" t="s">
        <v>471</v>
      </c>
      <c r="AP1827" t="s">
        <v>125</v>
      </c>
      <c r="AQ1827" t="s">
        <v>1234</v>
      </c>
      <c r="AR1827" t="s">
        <v>307</v>
      </c>
      <c r="AS1827" t="s">
        <v>79</v>
      </c>
    </row>
    <row r="1828" spans="1:45" hidden="1" x14ac:dyDescent="0.35">
      <c r="A1828">
        <v>2020080024199</v>
      </c>
      <c r="B1828">
        <v>2020</v>
      </c>
      <c r="C1828" s="1">
        <v>44009.759722222225</v>
      </c>
      <c r="D1828" s="1">
        <v>44009.773611111108</v>
      </c>
      <c r="E1828" s="2">
        <f>_2020_IR[[#This Row],[close]]-_2020_IR[[#This Row],[open]]</f>
        <v>1.3888888883229811E-2</v>
      </c>
      <c r="F1828" t="s">
        <v>43</v>
      </c>
      <c r="G1828" t="s">
        <v>116</v>
      </c>
      <c r="H1828" t="s">
        <v>1295</v>
      </c>
      <c r="I1828" t="s">
        <v>1296</v>
      </c>
      <c r="J1828">
        <v>37.209217000000002</v>
      </c>
      <c r="K1828">
        <v>-8.5853950000000001</v>
      </c>
      <c r="L1828">
        <v>29</v>
      </c>
      <c r="M1828">
        <v>9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 t="s">
        <v>47</v>
      </c>
      <c r="X1828">
        <v>0</v>
      </c>
      <c r="Y1828">
        <v>0.39</v>
      </c>
      <c r="Z1828">
        <v>0</v>
      </c>
      <c r="AA1828">
        <v>0.39</v>
      </c>
      <c r="AB1828">
        <f>_2020_IR[[#This Row],[areaTotal]]*10000</f>
        <v>3900</v>
      </c>
      <c r="AC1828" t="s">
        <v>48</v>
      </c>
      <c r="AD1828">
        <v>20</v>
      </c>
      <c r="AE1828">
        <f>SQRT(_2020_IR[[#This Row],[aream2]])/(_2020_IR[[#This Row],[duration2]]*60)</f>
        <v>5.2041649986653317E-2</v>
      </c>
      <c r="AF1828">
        <v>12.831776346729001</v>
      </c>
      <c r="AG1828">
        <v>32.402242797586801</v>
      </c>
      <c r="AH1828">
        <v>9.2385052639433507</v>
      </c>
      <c r="AI1828">
        <v>310.80688547952502</v>
      </c>
      <c r="AJ1828">
        <v>117.02598477576301</v>
      </c>
      <c r="AK1828">
        <v>89.353120335981501</v>
      </c>
      <c r="AL1828">
        <v>120.564066765532</v>
      </c>
      <c r="AM1828" t="s">
        <v>83</v>
      </c>
      <c r="AN1828" t="s">
        <v>84</v>
      </c>
      <c r="AO1828" t="s">
        <v>471</v>
      </c>
      <c r="AP1828" t="s">
        <v>125</v>
      </c>
      <c r="AQ1828" t="s">
        <v>1234</v>
      </c>
      <c r="AR1828" t="s">
        <v>307</v>
      </c>
      <c r="AS1828" t="s">
        <v>79</v>
      </c>
    </row>
    <row r="1829" spans="1:45" hidden="1" x14ac:dyDescent="0.35">
      <c r="A1829">
        <v>2020110115248</v>
      </c>
      <c r="B1829">
        <v>2020</v>
      </c>
      <c r="C1829" s="1">
        <v>44009.773611111108</v>
      </c>
      <c r="D1829" s="1">
        <v>44009.799305555556</v>
      </c>
      <c r="E1829" s="2">
        <f>_2020_IR[[#This Row],[close]]-_2020_IR[[#This Row],[open]]</f>
        <v>2.5694444448163267E-2</v>
      </c>
      <c r="F1829" t="s">
        <v>102</v>
      </c>
      <c r="G1829" t="s">
        <v>57</v>
      </c>
      <c r="H1829" t="s">
        <v>253</v>
      </c>
      <c r="I1829" t="s">
        <v>486</v>
      </c>
      <c r="J1829">
        <v>38.82667</v>
      </c>
      <c r="K1829">
        <v>-9.4469399999999997</v>
      </c>
      <c r="L1829">
        <v>7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 t="s">
        <v>47</v>
      </c>
      <c r="X1829">
        <v>5.0000000000000001E-3</v>
      </c>
      <c r="Y1829">
        <v>0</v>
      </c>
      <c r="Z1829">
        <v>0</v>
      </c>
      <c r="AA1829">
        <v>5.0000000000000001E-3</v>
      </c>
      <c r="AB1829">
        <f>_2020_IR[[#This Row],[areaTotal]]*10000</f>
        <v>50</v>
      </c>
      <c r="AC1829" t="s">
        <v>48</v>
      </c>
      <c r="AD1829">
        <v>37</v>
      </c>
      <c r="AE1829">
        <f>SQRT(_2020_IR[[#This Row],[aream2]])/(_2020_IR[[#This Row],[duration2]]*60)</f>
        <v>3.1851656810204846E-3</v>
      </c>
      <c r="AF1829">
        <v>2.5286032620063001</v>
      </c>
      <c r="AG1829">
        <v>12.9431671342186</v>
      </c>
      <c r="AH1829">
        <v>3.4586514635129499</v>
      </c>
      <c r="AI1829">
        <v>287.93702958868403</v>
      </c>
      <c r="AJ1829">
        <v>60.729959517903403</v>
      </c>
      <c r="AK1829">
        <v>83.269178171422993</v>
      </c>
      <c r="AL1829">
        <v>79.526684881093999</v>
      </c>
      <c r="AM1829" t="s">
        <v>59</v>
      </c>
      <c r="AN1829" t="s">
        <v>60</v>
      </c>
      <c r="AO1829" t="s">
        <v>217</v>
      </c>
      <c r="AP1829" t="s">
        <v>125</v>
      </c>
      <c r="AQ1829" t="s">
        <v>53</v>
      </c>
      <c r="AR1829" t="s">
        <v>54</v>
      </c>
      <c r="AS1829" t="s">
        <v>55</v>
      </c>
    </row>
    <row r="1830" spans="1:45" hidden="1" x14ac:dyDescent="0.35">
      <c r="A1830">
        <v>2020090018956</v>
      </c>
      <c r="B1830">
        <v>2020</v>
      </c>
      <c r="C1830" s="1">
        <v>44009.788194444445</v>
      </c>
      <c r="D1830" s="1">
        <v>44009.814583333333</v>
      </c>
      <c r="E1830" s="2">
        <f>_2020_IR[[#This Row],[close]]-_2020_IR[[#This Row],[open]]</f>
        <v>2.6388888887595385E-2</v>
      </c>
      <c r="F1830" t="s">
        <v>43</v>
      </c>
      <c r="G1830" t="s">
        <v>94</v>
      </c>
      <c r="H1830" t="s">
        <v>129</v>
      </c>
      <c r="I1830" t="s">
        <v>1297</v>
      </c>
      <c r="J1830">
        <v>40.944504999999999</v>
      </c>
      <c r="K1830">
        <v>-7.279312</v>
      </c>
      <c r="L1830">
        <v>35</v>
      </c>
      <c r="M1830">
        <v>9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 t="s">
        <v>47</v>
      </c>
      <c r="X1830">
        <v>0</v>
      </c>
      <c r="Y1830">
        <v>0.5</v>
      </c>
      <c r="Z1830">
        <v>0</v>
      </c>
      <c r="AA1830">
        <v>0.5</v>
      </c>
      <c r="AB1830">
        <f>_2020_IR[[#This Row],[areaTotal]]*10000</f>
        <v>5000</v>
      </c>
      <c r="AC1830" t="s">
        <v>48</v>
      </c>
      <c r="AD1830">
        <v>38</v>
      </c>
      <c r="AE1830">
        <f>SQRT(_2020_IR[[#This Row],[aream2]])/(_2020_IR[[#This Row],[duration2]]*60)</f>
        <v>3.1013455315199456E-2</v>
      </c>
      <c r="AF1830">
        <v>4.0695649906467199</v>
      </c>
      <c r="AG1830">
        <v>16.935645042706099</v>
      </c>
      <c r="AH1830">
        <v>5.3170916604980496</v>
      </c>
      <c r="AI1830">
        <v>271.92493862408901</v>
      </c>
      <c r="AJ1830">
        <v>53.105619176203199</v>
      </c>
      <c r="AK1830">
        <v>87.510192974811503</v>
      </c>
      <c r="AL1830">
        <v>71.367112595134799</v>
      </c>
      <c r="AM1830" t="s">
        <v>49</v>
      </c>
      <c r="AN1830" t="s">
        <v>50</v>
      </c>
      <c r="AO1830" t="s">
        <v>217</v>
      </c>
      <c r="AP1830" t="s">
        <v>125</v>
      </c>
      <c r="AQ1830" t="s">
        <v>53</v>
      </c>
      <c r="AR1830" t="s">
        <v>218</v>
      </c>
      <c r="AS1830" t="s">
        <v>219</v>
      </c>
    </row>
    <row r="1831" spans="1:45" hidden="1" x14ac:dyDescent="0.35">
      <c r="A1831">
        <v>2020170013761</v>
      </c>
      <c r="B1831">
        <v>2020</v>
      </c>
      <c r="C1831" s="1">
        <v>44009.839583333334</v>
      </c>
      <c r="D1831" s="1">
        <v>44009.88958333333</v>
      </c>
      <c r="E1831" s="2">
        <f>_2020_IR[[#This Row],[close]]-_2020_IR[[#This Row],[open]]</f>
        <v>4.9999999995634425E-2</v>
      </c>
      <c r="F1831" t="s">
        <v>56</v>
      </c>
      <c r="G1831" t="s">
        <v>44</v>
      </c>
      <c r="H1831" t="s">
        <v>225</v>
      </c>
      <c r="I1831" t="s">
        <v>1298</v>
      </c>
      <c r="J1831">
        <v>41.690275999999997</v>
      </c>
      <c r="K1831">
        <v>-7.2719100000000001</v>
      </c>
      <c r="L1831">
        <v>7</v>
      </c>
      <c r="M1831">
        <v>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 t="s">
        <v>47</v>
      </c>
      <c r="X1831">
        <v>0</v>
      </c>
      <c r="Y1831">
        <v>0</v>
      </c>
      <c r="Z1831">
        <v>0.01</v>
      </c>
      <c r="AA1831">
        <v>0.01</v>
      </c>
      <c r="AB1831">
        <f>_2020_IR[[#This Row],[areaTotal]]*10000</f>
        <v>100</v>
      </c>
      <c r="AC1831" t="s">
        <v>48</v>
      </c>
      <c r="AD1831">
        <v>72</v>
      </c>
      <c r="AE1831">
        <f>SQRT(_2020_IR[[#This Row],[aream2]])/(_2020_IR[[#This Row],[duration2]]*60)</f>
        <v>2.3148148148148147E-3</v>
      </c>
      <c r="AF1831">
        <v>1.2738563996818</v>
      </c>
      <c r="AG1831">
        <v>8.7864703104989008</v>
      </c>
      <c r="AH1831">
        <v>2.3720455875190001</v>
      </c>
      <c r="AI1831">
        <v>259.681300410451</v>
      </c>
      <c r="AJ1831">
        <v>52.916334021492602</v>
      </c>
      <c r="AK1831">
        <v>81.883561509214303</v>
      </c>
      <c r="AL1831">
        <v>70.114077958026897</v>
      </c>
      <c r="AM1831" t="s">
        <v>49</v>
      </c>
      <c r="AN1831" t="s">
        <v>74</v>
      </c>
      <c r="AO1831" t="s">
        <v>51</v>
      </c>
      <c r="AP1831" t="s">
        <v>52</v>
      </c>
      <c r="AQ1831" t="s">
        <v>53</v>
      </c>
      <c r="AR1831" t="s">
        <v>61</v>
      </c>
      <c r="AS1831" t="s">
        <v>62</v>
      </c>
    </row>
    <row r="1832" spans="1:45" hidden="1" x14ac:dyDescent="0.35">
      <c r="A1832">
        <v>2020010045066</v>
      </c>
      <c r="B1832">
        <v>2020</v>
      </c>
      <c r="C1832" s="1">
        <v>44009.851388888892</v>
      </c>
      <c r="D1832" s="1">
        <v>44009.956944444442</v>
      </c>
      <c r="E1832" s="2">
        <f>_2020_IR[[#This Row],[close]]-_2020_IR[[#This Row],[open]]</f>
        <v>0.10555555555038154</v>
      </c>
      <c r="F1832" t="s">
        <v>56</v>
      </c>
      <c r="G1832" t="s">
        <v>139</v>
      </c>
      <c r="H1832" t="s">
        <v>167</v>
      </c>
      <c r="I1832" t="s">
        <v>1031</v>
      </c>
      <c r="J1832">
        <v>40.966861000000002</v>
      </c>
      <c r="K1832">
        <v>-8.1723320000000008</v>
      </c>
      <c r="L1832">
        <v>14</v>
      </c>
      <c r="M1832">
        <v>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 t="s">
        <v>47</v>
      </c>
      <c r="X1832">
        <v>0</v>
      </c>
      <c r="Y1832">
        <v>1.49E-2</v>
      </c>
      <c r="Z1832">
        <v>0</v>
      </c>
      <c r="AA1832">
        <v>1.49E-2</v>
      </c>
      <c r="AB1832">
        <f>_2020_IR[[#This Row],[areaTotal]]*10000</f>
        <v>149</v>
      </c>
      <c r="AC1832" t="s">
        <v>48</v>
      </c>
      <c r="AD1832">
        <v>152</v>
      </c>
      <c r="AE1832">
        <f>SQRT(_2020_IR[[#This Row],[aream2]])/(_2020_IR[[#This Row],[duration2]]*60)</f>
        <v>1.3384381157602744E-3</v>
      </c>
      <c r="AF1832">
        <v>5.3115880632799102E-2</v>
      </c>
      <c r="AG1832">
        <v>1.45952701131422</v>
      </c>
      <c r="AH1832">
        <v>0.868605461485493</v>
      </c>
      <c r="AI1832">
        <v>159.42246344990099</v>
      </c>
      <c r="AJ1832">
        <v>23.134927598247899</v>
      </c>
      <c r="AK1832">
        <v>64.988985592700999</v>
      </c>
      <c r="AL1832">
        <v>33.952230900098797</v>
      </c>
      <c r="AM1832" t="s">
        <v>59</v>
      </c>
      <c r="AN1832" t="s">
        <v>60</v>
      </c>
      <c r="AO1832" t="s">
        <v>51</v>
      </c>
      <c r="AP1832" t="s">
        <v>52</v>
      </c>
      <c r="AQ1832" t="s">
        <v>53</v>
      </c>
      <c r="AR1832" t="s">
        <v>107</v>
      </c>
      <c r="AS1832" t="s">
        <v>108</v>
      </c>
    </row>
    <row r="1833" spans="1:45" hidden="1" x14ac:dyDescent="0.35">
      <c r="A1833">
        <v>2020120011690</v>
      </c>
      <c r="B1833">
        <v>2020</v>
      </c>
      <c r="C1833" s="1">
        <v>44009.980555555558</v>
      </c>
      <c r="D1833" s="1">
        <v>44009.98541666667</v>
      </c>
      <c r="E1833" s="2">
        <f>_2020_IR[[#This Row],[close]]-_2020_IR[[#This Row],[open]]</f>
        <v>4.8611111124046147E-3</v>
      </c>
      <c r="F1833" t="s">
        <v>102</v>
      </c>
      <c r="G1833" t="s">
        <v>88</v>
      </c>
      <c r="H1833" t="s">
        <v>784</v>
      </c>
      <c r="I1833" t="s">
        <v>976</v>
      </c>
      <c r="J1833">
        <v>39.008164999999998</v>
      </c>
      <c r="K1833">
        <v>-7.0717970000000001</v>
      </c>
      <c r="L1833">
        <v>7</v>
      </c>
      <c r="M1833">
        <v>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 t="s">
        <v>47</v>
      </c>
      <c r="X1833">
        <v>0</v>
      </c>
      <c r="Y1833">
        <v>3.8600000000000002E-2</v>
      </c>
      <c r="Z1833">
        <v>0</v>
      </c>
      <c r="AA1833">
        <v>3.8600000000000002E-2</v>
      </c>
      <c r="AB1833">
        <f>_2020_IR[[#This Row],[areaTotal]]*10000</f>
        <v>386</v>
      </c>
      <c r="AC1833" t="s">
        <v>48</v>
      </c>
      <c r="AD1833">
        <v>7</v>
      </c>
      <c r="AE1833">
        <f>SQRT(_2020_IR[[#This Row],[aream2]])/(_2020_IR[[#This Row],[duration2]]*60)</f>
        <v>4.677829215330595E-2</v>
      </c>
      <c r="AF1833">
        <v>10.6429526829683</v>
      </c>
      <c r="AG1833">
        <v>29.153146776360799</v>
      </c>
      <c r="AH1833">
        <v>7.7715025877432797</v>
      </c>
      <c r="AI1833">
        <v>327.50814013898503</v>
      </c>
      <c r="AJ1833">
        <v>117.577670785162</v>
      </c>
      <c r="AK1833">
        <v>90.233501947188202</v>
      </c>
      <c r="AL1833">
        <v>123.92791279723799</v>
      </c>
      <c r="AM1833" t="s">
        <v>49</v>
      </c>
      <c r="AN1833" t="s">
        <v>76</v>
      </c>
      <c r="AO1833" t="s">
        <v>471</v>
      </c>
      <c r="AP1833" t="s">
        <v>125</v>
      </c>
      <c r="AQ1833" t="s">
        <v>1234</v>
      </c>
      <c r="AR1833" t="s">
        <v>307</v>
      </c>
      <c r="AS1833" t="s">
        <v>79</v>
      </c>
    </row>
    <row r="1834" spans="1:45" hidden="1" x14ac:dyDescent="0.35">
      <c r="A1834">
        <v>2020100031503</v>
      </c>
      <c r="B1834">
        <v>2020</v>
      </c>
      <c r="C1834" s="1">
        <v>44010.008333333331</v>
      </c>
      <c r="D1834" s="1">
        <v>44010.036805555559</v>
      </c>
      <c r="E1834" s="2">
        <f>_2020_IR[[#This Row],[close]]-_2020_IR[[#This Row],[open]]</f>
        <v>2.8472222227719612E-2</v>
      </c>
      <c r="F1834" t="s">
        <v>43</v>
      </c>
      <c r="G1834" t="s">
        <v>85</v>
      </c>
      <c r="H1834" t="s">
        <v>652</v>
      </c>
      <c r="I1834" t="s">
        <v>652</v>
      </c>
      <c r="J1834">
        <v>39.618068000000001</v>
      </c>
      <c r="K1834">
        <v>-9.0023330000000001</v>
      </c>
      <c r="L1834">
        <v>4</v>
      </c>
      <c r="M1834">
        <v>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 t="s">
        <v>47</v>
      </c>
      <c r="X1834">
        <v>0</v>
      </c>
      <c r="Y1834">
        <v>4.0000000000000002E-4</v>
      </c>
      <c r="Z1834">
        <v>0</v>
      </c>
      <c r="AA1834">
        <v>4.0000000000000002E-4</v>
      </c>
      <c r="AB1834">
        <f>_2020_IR[[#This Row],[areaTotal]]*10000</f>
        <v>4</v>
      </c>
      <c r="AC1834" t="s">
        <v>48</v>
      </c>
      <c r="AD1834">
        <v>41</v>
      </c>
      <c r="AE1834">
        <f>SQRT(_2020_IR[[#This Row],[aream2]])/(_2020_IR[[#This Row],[duration2]]*60)</f>
        <v>8.1300813008130081E-4</v>
      </c>
      <c r="AF1834">
        <v>0.443090121773552</v>
      </c>
      <c r="AG1834">
        <v>4.8384064955461197</v>
      </c>
      <c r="AH1834">
        <v>1.49945113083756</v>
      </c>
      <c r="AI1834">
        <v>271.33091853188898</v>
      </c>
      <c r="AJ1834">
        <v>36.702769452677401</v>
      </c>
      <c r="AK1834">
        <v>76.959302160628894</v>
      </c>
      <c r="AL1834">
        <v>54.855024001450701</v>
      </c>
      <c r="AM1834" t="s">
        <v>83</v>
      </c>
      <c r="AN1834" t="s">
        <v>84</v>
      </c>
      <c r="AO1834" t="s">
        <v>51</v>
      </c>
      <c r="AP1834" t="s">
        <v>52</v>
      </c>
      <c r="AQ1834" t="s">
        <v>53</v>
      </c>
      <c r="AR1834" t="s">
        <v>145</v>
      </c>
      <c r="AS1834" t="s">
        <v>42</v>
      </c>
    </row>
    <row r="1835" spans="1:45" hidden="1" x14ac:dyDescent="0.35">
      <c r="A1835">
        <v>2020120011693</v>
      </c>
      <c r="B1835">
        <v>2020</v>
      </c>
      <c r="C1835" s="1">
        <v>44010.029166666667</v>
      </c>
      <c r="D1835" s="1">
        <v>44010.033333333333</v>
      </c>
      <c r="E1835" s="2">
        <f>_2020_IR[[#This Row],[close]]-_2020_IR[[#This Row],[open]]</f>
        <v>4.166666665696539E-3</v>
      </c>
      <c r="F1835" t="s">
        <v>56</v>
      </c>
      <c r="G1835" t="s">
        <v>88</v>
      </c>
      <c r="H1835" t="s">
        <v>784</v>
      </c>
      <c r="I1835" t="s">
        <v>976</v>
      </c>
      <c r="J1835">
        <v>39.008383000000002</v>
      </c>
      <c r="K1835">
        <v>-7.0685880000000001</v>
      </c>
      <c r="L1835">
        <v>7</v>
      </c>
      <c r="M1835">
        <v>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 t="s">
        <v>47</v>
      </c>
      <c r="X1835">
        <v>0</v>
      </c>
      <c r="Y1835">
        <v>0</v>
      </c>
      <c r="Z1835">
        <v>7.7000000000000002E-3</v>
      </c>
      <c r="AA1835">
        <v>7.7000000000000002E-3</v>
      </c>
      <c r="AB1835">
        <f>_2020_IR[[#This Row],[areaTotal]]*10000</f>
        <v>77</v>
      </c>
      <c r="AC1835" t="s">
        <v>48</v>
      </c>
      <c r="AD1835">
        <v>6</v>
      </c>
      <c r="AE1835">
        <f>SQRT(_2020_IR[[#This Row],[aream2]])/(_2020_IR[[#This Row],[duration2]]*60)</f>
        <v>2.437490107608923E-2</v>
      </c>
      <c r="AF1835">
        <v>10.6429526829683</v>
      </c>
      <c r="AG1835">
        <v>29.153146776360799</v>
      </c>
      <c r="AH1835">
        <v>7.7715025877432797</v>
      </c>
      <c r="AI1835">
        <v>327.50814013898503</v>
      </c>
      <c r="AJ1835">
        <v>117.577670785162</v>
      </c>
      <c r="AK1835">
        <v>90.233501947188202</v>
      </c>
      <c r="AL1835">
        <v>123.92791279723799</v>
      </c>
      <c r="AM1835" t="s">
        <v>49</v>
      </c>
      <c r="AN1835" t="s">
        <v>76</v>
      </c>
      <c r="AO1835" t="s">
        <v>471</v>
      </c>
      <c r="AP1835" t="s">
        <v>125</v>
      </c>
      <c r="AQ1835" t="s">
        <v>1234</v>
      </c>
      <c r="AR1835" t="s">
        <v>307</v>
      </c>
      <c r="AS1835" t="s">
        <v>79</v>
      </c>
    </row>
    <row r="1836" spans="1:45" hidden="1" x14ac:dyDescent="0.35">
      <c r="A1836">
        <v>2020180029366</v>
      </c>
      <c r="B1836">
        <v>2020</v>
      </c>
      <c r="C1836" s="1">
        <v>44010.029166666667</v>
      </c>
      <c r="D1836" s="1">
        <v>44010.284722222219</v>
      </c>
      <c r="E1836" s="2">
        <f>_2020_IR[[#This Row],[close]]-_2020_IR[[#This Row],[open]]</f>
        <v>0.25555555555183673</v>
      </c>
      <c r="F1836" t="s">
        <v>43</v>
      </c>
      <c r="G1836" t="s">
        <v>65</v>
      </c>
      <c r="H1836" t="s">
        <v>66</v>
      </c>
      <c r="I1836" t="s">
        <v>354</v>
      </c>
      <c r="J1836">
        <v>40.874671999999997</v>
      </c>
      <c r="K1836">
        <v>-7.848414</v>
      </c>
      <c r="L1836">
        <v>36</v>
      </c>
      <c r="M1836">
        <v>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t="s">
        <v>47</v>
      </c>
      <c r="X1836">
        <v>0</v>
      </c>
      <c r="Y1836">
        <v>4.3</v>
      </c>
      <c r="Z1836">
        <v>0</v>
      </c>
      <c r="AA1836">
        <v>4.3</v>
      </c>
      <c r="AB1836">
        <f>_2020_IR[[#This Row],[areaTotal]]*10000</f>
        <v>43000</v>
      </c>
      <c r="AC1836" t="s">
        <v>82</v>
      </c>
      <c r="AD1836">
        <v>368</v>
      </c>
      <c r="AE1836">
        <f>SQRT(_2020_IR[[#This Row],[aream2]])/(_2020_IR[[#This Row],[duration2]]*60)</f>
        <v>9.3915042361085686E-3</v>
      </c>
      <c r="AF1836">
        <v>0.67911413155848199</v>
      </c>
      <c r="AG1836">
        <v>6.1585257146430301</v>
      </c>
      <c r="AH1836">
        <v>1.8536594963444599</v>
      </c>
      <c r="AI1836">
        <v>214.16399726313401</v>
      </c>
      <c r="AJ1836">
        <v>43.106993630262899</v>
      </c>
      <c r="AK1836">
        <v>79.590791455837504</v>
      </c>
      <c r="AL1836">
        <v>57.353608460168701</v>
      </c>
      <c r="AM1836" t="s">
        <v>49</v>
      </c>
      <c r="AN1836" t="s">
        <v>50</v>
      </c>
      <c r="AO1836" t="s">
        <v>51</v>
      </c>
      <c r="AP1836" t="s">
        <v>52</v>
      </c>
      <c r="AQ1836" t="s">
        <v>53</v>
      </c>
      <c r="AR1836" t="s">
        <v>61</v>
      </c>
      <c r="AS1836" t="s">
        <v>62</v>
      </c>
    </row>
    <row r="1837" spans="1:45" hidden="1" x14ac:dyDescent="0.35">
      <c r="A1837">
        <v>2020150050472</v>
      </c>
      <c r="B1837">
        <v>2020</v>
      </c>
      <c r="C1837" s="1">
        <v>44010.211111111108</v>
      </c>
      <c r="D1837" s="1">
        <v>44010.223611111112</v>
      </c>
      <c r="E1837" s="2">
        <f>_2020_IR[[#This Row],[close]]-_2020_IR[[#This Row],[open]]</f>
        <v>1.2500000004365575E-2</v>
      </c>
      <c r="F1837" t="s">
        <v>56</v>
      </c>
      <c r="G1837" t="s">
        <v>118</v>
      </c>
      <c r="H1837" t="s">
        <v>119</v>
      </c>
      <c r="I1837" t="s">
        <v>120</v>
      </c>
      <c r="J1837">
        <v>38.629168</v>
      </c>
      <c r="K1837">
        <v>-8.9059550000000005</v>
      </c>
      <c r="L1837">
        <v>7</v>
      </c>
      <c r="M1837">
        <v>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t="s">
        <v>47</v>
      </c>
      <c r="X1837">
        <v>0</v>
      </c>
      <c r="Y1837">
        <v>0</v>
      </c>
      <c r="Z1837">
        <v>7.0099999999999996E-2</v>
      </c>
      <c r="AA1837">
        <v>7.0099999999999996E-2</v>
      </c>
      <c r="AB1837">
        <f>_2020_IR[[#This Row],[areaTotal]]*10000</f>
        <v>701</v>
      </c>
      <c r="AC1837" t="s">
        <v>48</v>
      </c>
      <c r="AD1837">
        <v>18</v>
      </c>
      <c r="AE1837">
        <f>SQRT(_2020_IR[[#This Row],[aream2]])/(_2020_IR[[#This Row],[duration2]]*60)</f>
        <v>2.4515189434951346E-2</v>
      </c>
      <c r="AF1837">
        <v>4.0072996370187903</v>
      </c>
      <c r="AG1837">
        <v>16.788759000234201</v>
      </c>
      <c r="AH1837">
        <v>3.8531838985364502</v>
      </c>
      <c r="AI1837">
        <v>311.367434145667</v>
      </c>
      <c r="AJ1837">
        <v>98.332527474652693</v>
      </c>
      <c r="AK1837">
        <v>84.967863887820599</v>
      </c>
      <c r="AL1837">
        <v>109.898116667379</v>
      </c>
      <c r="AM1837" t="s">
        <v>49</v>
      </c>
      <c r="AN1837" t="s">
        <v>405</v>
      </c>
      <c r="AO1837" t="s">
        <v>217</v>
      </c>
      <c r="AP1837" t="s">
        <v>125</v>
      </c>
      <c r="AQ1837" t="s">
        <v>1234</v>
      </c>
      <c r="AR1837" t="s">
        <v>54</v>
      </c>
      <c r="AS1837" t="s">
        <v>55</v>
      </c>
    </row>
    <row r="1838" spans="1:45" hidden="1" x14ac:dyDescent="0.35">
      <c r="A1838">
        <v>2020150050497</v>
      </c>
      <c r="B1838">
        <v>2020</v>
      </c>
      <c r="C1838" s="1">
        <v>44010.379166666666</v>
      </c>
      <c r="D1838" s="1">
        <v>44010.404166666667</v>
      </c>
      <c r="E1838" s="2">
        <f>_2020_IR[[#This Row],[close]]-_2020_IR[[#This Row],[open]]</f>
        <v>2.5000000001455192E-2</v>
      </c>
      <c r="F1838" t="s">
        <v>56</v>
      </c>
      <c r="G1838" t="s">
        <v>118</v>
      </c>
      <c r="H1838" t="s">
        <v>119</v>
      </c>
      <c r="I1838" t="s">
        <v>120</v>
      </c>
      <c r="J1838">
        <v>38.623350000000002</v>
      </c>
      <c r="K1838">
        <v>-8.9334509999999998</v>
      </c>
      <c r="L1838">
        <v>12</v>
      </c>
      <c r="M1838">
        <v>3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 t="s">
        <v>47</v>
      </c>
      <c r="X1838">
        <v>0</v>
      </c>
      <c r="Y1838">
        <v>0</v>
      </c>
      <c r="Z1838">
        <v>1E-3</v>
      </c>
      <c r="AA1838">
        <v>1E-3</v>
      </c>
      <c r="AB1838">
        <f>_2020_IR[[#This Row],[areaTotal]]*10000</f>
        <v>10</v>
      </c>
      <c r="AC1838" t="s">
        <v>48</v>
      </c>
      <c r="AD1838">
        <v>36</v>
      </c>
      <c r="AE1838">
        <f>SQRT(_2020_IR[[#This Row],[aream2]])/(_2020_IR[[#This Row],[duration2]]*60)</f>
        <v>1.4640174352631386E-3</v>
      </c>
      <c r="AF1838">
        <v>4.0072996370187903</v>
      </c>
      <c r="AG1838">
        <v>16.788759000234201</v>
      </c>
      <c r="AH1838">
        <v>3.8531838985364502</v>
      </c>
      <c r="AI1838">
        <v>311.367434145667</v>
      </c>
      <c r="AJ1838">
        <v>98.332527474652693</v>
      </c>
      <c r="AK1838">
        <v>84.967863887820599</v>
      </c>
      <c r="AL1838">
        <v>109.898116667379</v>
      </c>
      <c r="AM1838" t="s">
        <v>49</v>
      </c>
      <c r="AN1838" t="s">
        <v>405</v>
      </c>
      <c r="AO1838" t="s">
        <v>217</v>
      </c>
      <c r="AP1838" t="s">
        <v>125</v>
      </c>
      <c r="AQ1838" t="s">
        <v>1234</v>
      </c>
      <c r="AR1838" t="s">
        <v>54</v>
      </c>
      <c r="AS1838" t="s">
        <v>55</v>
      </c>
    </row>
    <row r="1839" spans="1:45" hidden="1" x14ac:dyDescent="0.35">
      <c r="A1839">
        <v>2020100031563</v>
      </c>
      <c r="B1839">
        <v>2020</v>
      </c>
      <c r="C1839" s="1">
        <v>44010.476388888892</v>
      </c>
      <c r="D1839" s="1">
        <v>44010.586805555555</v>
      </c>
      <c r="E1839" s="2">
        <f>_2020_IR[[#This Row],[close]]-_2020_IR[[#This Row],[open]]</f>
        <v>0.11041666666278616</v>
      </c>
      <c r="F1839" t="s">
        <v>56</v>
      </c>
      <c r="G1839" t="s">
        <v>85</v>
      </c>
      <c r="H1839" t="s">
        <v>373</v>
      </c>
      <c r="I1839" t="s">
        <v>1299</v>
      </c>
      <c r="J1839">
        <v>39.314928000000002</v>
      </c>
      <c r="K1839">
        <v>-9.0447369999999996</v>
      </c>
      <c r="L1839">
        <v>24</v>
      </c>
      <c r="M1839">
        <v>6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 t="s">
        <v>47</v>
      </c>
      <c r="X1839">
        <v>0</v>
      </c>
      <c r="Y1839">
        <v>0</v>
      </c>
      <c r="Z1839">
        <v>0.25</v>
      </c>
      <c r="AA1839">
        <v>0.25</v>
      </c>
      <c r="AB1839">
        <f>_2020_IR[[#This Row],[areaTotal]]*10000</f>
        <v>2500</v>
      </c>
      <c r="AC1839" t="s">
        <v>48</v>
      </c>
      <c r="AD1839">
        <v>159</v>
      </c>
      <c r="AE1839">
        <f>SQRT(_2020_IR[[#This Row],[aream2]])/(_2020_IR[[#This Row],[duration2]]*60)</f>
        <v>5.2410901467505244E-3</v>
      </c>
      <c r="AF1839">
        <v>2.1942162552745201</v>
      </c>
      <c r="AG1839">
        <v>11.946414637448701</v>
      </c>
      <c r="AH1839">
        <v>2.8592090409369502</v>
      </c>
      <c r="AI1839">
        <v>305.24227089438602</v>
      </c>
      <c r="AJ1839">
        <v>71.031368613552601</v>
      </c>
      <c r="AK1839">
        <v>82.802997192435996</v>
      </c>
      <c r="AL1839">
        <v>89.812953754289396</v>
      </c>
      <c r="AM1839" t="s">
        <v>49</v>
      </c>
      <c r="AN1839" t="s">
        <v>74</v>
      </c>
      <c r="AO1839" t="s">
        <v>217</v>
      </c>
      <c r="AP1839" t="s">
        <v>52</v>
      </c>
      <c r="AQ1839" t="s">
        <v>1234</v>
      </c>
      <c r="AR1839" t="s">
        <v>54</v>
      </c>
      <c r="AS1839" t="s">
        <v>55</v>
      </c>
    </row>
    <row r="1840" spans="1:45" hidden="1" x14ac:dyDescent="0.35">
      <c r="A1840">
        <v>2020060024537</v>
      </c>
      <c r="B1840">
        <v>2020</v>
      </c>
      <c r="C1840" s="1">
        <v>44010.505555555559</v>
      </c>
      <c r="D1840" s="1">
        <v>44010.543749999997</v>
      </c>
      <c r="E1840" s="2">
        <f>_2020_IR[[#This Row],[close]]-_2020_IR[[#This Row],[open]]</f>
        <v>3.8194444437976927E-2</v>
      </c>
      <c r="F1840" t="s">
        <v>56</v>
      </c>
      <c r="G1840" t="s">
        <v>97</v>
      </c>
      <c r="H1840" t="s">
        <v>97</v>
      </c>
      <c r="I1840" t="s">
        <v>1300</v>
      </c>
      <c r="J1840">
        <v>40.243304999999999</v>
      </c>
      <c r="K1840">
        <v>-8.4539500000000007</v>
      </c>
      <c r="L1840">
        <v>20</v>
      </c>
      <c r="M1840">
        <v>5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 t="s">
        <v>47</v>
      </c>
      <c r="X1840">
        <v>0</v>
      </c>
      <c r="Y1840">
        <v>0</v>
      </c>
      <c r="Z1840">
        <v>0.18</v>
      </c>
      <c r="AA1840">
        <v>0.18</v>
      </c>
      <c r="AB1840">
        <f>_2020_IR[[#This Row],[areaTotal]]*10000</f>
        <v>1800</v>
      </c>
      <c r="AC1840" t="s">
        <v>48</v>
      </c>
      <c r="AD1840">
        <v>55</v>
      </c>
      <c r="AE1840">
        <f>SQRT(_2020_IR[[#This Row],[aream2]])/(_2020_IR[[#This Row],[duration2]]*60)</f>
        <v>1.2856486930664501E-2</v>
      </c>
      <c r="AF1840">
        <v>4.2496919934343698</v>
      </c>
      <c r="AG1840">
        <v>17.355157515203199</v>
      </c>
      <c r="AH1840">
        <v>5.5063059172079702</v>
      </c>
      <c r="AI1840">
        <v>274.25177844580702</v>
      </c>
      <c r="AJ1840">
        <v>52.657136198665697</v>
      </c>
      <c r="AK1840">
        <v>86.093826402812596</v>
      </c>
      <c r="AL1840">
        <v>71.157943842532006</v>
      </c>
      <c r="AM1840" t="s">
        <v>49</v>
      </c>
      <c r="AN1840" t="s">
        <v>91</v>
      </c>
      <c r="AO1840" t="s">
        <v>217</v>
      </c>
      <c r="AP1840" t="s">
        <v>125</v>
      </c>
      <c r="AQ1840" t="s">
        <v>53</v>
      </c>
      <c r="AR1840" t="s">
        <v>218</v>
      </c>
      <c r="AS1840" t="s">
        <v>219</v>
      </c>
    </row>
    <row r="1841" spans="1:45" hidden="1" x14ac:dyDescent="0.35">
      <c r="A1841">
        <v>2020110115651</v>
      </c>
      <c r="B1841">
        <v>2020</v>
      </c>
      <c r="C1841" s="1">
        <v>44010.509027777778</v>
      </c>
      <c r="D1841" s="1">
        <v>44010.532638888886</v>
      </c>
      <c r="E1841" s="2">
        <f>_2020_IR[[#This Row],[close]]-_2020_IR[[#This Row],[open]]</f>
        <v>2.361111110803904E-2</v>
      </c>
      <c r="F1841" t="s">
        <v>43</v>
      </c>
      <c r="G1841" t="s">
        <v>57</v>
      </c>
      <c r="H1841" t="s">
        <v>381</v>
      </c>
      <c r="I1841" t="s">
        <v>1301</v>
      </c>
      <c r="J1841">
        <v>38.878017</v>
      </c>
      <c r="K1841">
        <v>-9.0872620000000008</v>
      </c>
      <c r="L1841">
        <v>4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 t="s">
        <v>47</v>
      </c>
      <c r="X1841">
        <v>0</v>
      </c>
      <c r="Y1841">
        <v>3.0000000000000001E-3</v>
      </c>
      <c r="Z1841">
        <v>0</v>
      </c>
      <c r="AA1841">
        <v>3.0000000000000001E-3</v>
      </c>
      <c r="AB1841">
        <f>_2020_IR[[#This Row],[areaTotal]]*10000</f>
        <v>30</v>
      </c>
      <c r="AC1841" t="s">
        <v>48</v>
      </c>
      <c r="AD1841">
        <v>34</v>
      </c>
      <c r="AE1841">
        <f>SQRT(_2020_IR[[#This Row],[aream2]])/(_2020_IR[[#This Row],[duration2]]*60)</f>
        <v>2.6849144975743438E-3</v>
      </c>
      <c r="AF1841">
        <v>12.647997283602001</v>
      </c>
      <c r="AG1841">
        <v>32.139233426031801</v>
      </c>
      <c r="AH1841">
        <v>9.3229997472980095</v>
      </c>
      <c r="AI1841">
        <v>319.27707181135901</v>
      </c>
      <c r="AJ1841">
        <v>106.908868236096</v>
      </c>
      <c r="AK1841">
        <v>87.214681579272195</v>
      </c>
      <c r="AL1841">
        <v>116.387671941503</v>
      </c>
      <c r="AM1841" t="s">
        <v>59</v>
      </c>
      <c r="AN1841" t="s">
        <v>60</v>
      </c>
      <c r="AO1841" t="s">
        <v>471</v>
      </c>
      <c r="AP1841" t="s">
        <v>125</v>
      </c>
      <c r="AQ1841" t="s">
        <v>1234</v>
      </c>
      <c r="AR1841" t="s">
        <v>218</v>
      </c>
      <c r="AS1841" t="s">
        <v>219</v>
      </c>
    </row>
    <row r="1842" spans="1:45" hidden="1" x14ac:dyDescent="0.35">
      <c r="A1842">
        <v>2020150050551</v>
      </c>
      <c r="B1842">
        <v>2020</v>
      </c>
      <c r="C1842" s="1">
        <v>44010.522222222222</v>
      </c>
      <c r="D1842" s="1">
        <v>44010.553472222222</v>
      </c>
      <c r="E1842" s="2">
        <f>_2020_IR[[#This Row],[close]]-_2020_IR[[#This Row],[open]]</f>
        <v>3.125E-2</v>
      </c>
      <c r="F1842" t="s">
        <v>43</v>
      </c>
      <c r="G1842" t="s">
        <v>118</v>
      </c>
      <c r="H1842" t="s">
        <v>119</v>
      </c>
      <c r="I1842" t="s">
        <v>120</v>
      </c>
      <c r="J1842">
        <v>38.621515000000002</v>
      </c>
      <c r="K1842">
        <v>-8.9371270000000003</v>
      </c>
      <c r="L1842">
        <v>43</v>
      </c>
      <c r="M1842">
        <v>12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 t="s">
        <v>47</v>
      </c>
      <c r="X1842">
        <v>0</v>
      </c>
      <c r="Y1842">
        <v>1.65</v>
      </c>
      <c r="Z1842">
        <v>0</v>
      </c>
      <c r="AA1842">
        <v>1.65</v>
      </c>
      <c r="AB1842">
        <f>_2020_IR[[#This Row],[areaTotal]]*10000</f>
        <v>16500</v>
      </c>
      <c r="AC1842" t="s">
        <v>82</v>
      </c>
      <c r="AD1842">
        <v>45</v>
      </c>
      <c r="AE1842">
        <f>SQRT(_2020_IR[[#This Row],[aream2]])/(_2020_IR[[#This Row],[duration2]]*60)</f>
        <v>4.7574935476537517E-2</v>
      </c>
      <c r="AF1842">
        <v>10.492024817001401</v>
      </c>
      <c r="AG1842">
        <v>28.9188500820295</v>
      </c>
      <c r="AH1842">
        <v>8.1036339696711703</v>
      </c>
      <c r="AI1842">
        <v>319.61836590836299</v>
      </c>
      <c r="AJ1842">
        <v>101.83946283108401</v>
      </c>
      <c r="AK1842">
        <v>87.715262610409596</v>
      </c>
      <c r="AL1842">
        <v>113.370943013112</v>
      </c>
      <c r="AM1842" t="s">
        <v>49</v>
      </c>
      <c r="AN1842" t="s">
        <v>405</v>
      </c>
      <c r="AO1842" t="s">
        <v>471</v>
      </c>
      <c r="AP1842" t="s">
        <v>125</v>
      </c>
      <c r="AQ1842" t="s">
        <v>1234</v>
      </c>
      <c r="AR1842" t="s">
        <v>218</v>
      </c>
      <c r="AS1842" t="s">
        <v>219</v>
      </c>
    </row>
    <row r="1843" spans="1:45" hidden="1" x14ac:dyDescent="0.35">
      <c r="A1843">
        <v>2020110115683</v>
      </c>
      <c r="B1843">
        <v>2020</v>
      </c>
      <c r="C1843" s="1">
        <v>44010.554861111108</v>
      </c>
      <c r="D1843" s="1">
        <v>44010.5625</v>
      </c>
      <c r="E1843" s="2">
        <f>_2020_IR[[#This Row],[close]]-_2020_IR[[#This Row],[open]]</f>
        <v>7.6388888919609599E-3</v>
      </c>
      <c r="F1843" t="s">
        <v>43</v>
      </c>
      <c r="G1843" t="s">
        <v>57</v>
      </c>
      <c r="H1843" t="s">
        <v>77</v>
      </c>
      <c r="I1843" t="s">
        <v>476</v>
      </c>
      <c r="J1843">
        <v>39.153270999999997</v>
      </c>
      <c r="K1843">
        <v>-9.0204070000000005</v>
      </c>
      <c r="L1843">
        <v>10</v>
      </c>
      <c r="M1843">
        <v>2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t="s">
        <v>47</v>
      </c>
      <c r="X1843">
        <v>0</v>
      </c>
      <c r="Y1843">
        <v>0.03</v>
      </c>
      <c r="Z1843">
        <v>0</v>
      </c>
      <c r="AA1843">
        <v>0.03</v>
      </c>
      <c r="AB1843">
        <f>_2020_IR[[#This Row],[areaTotal]]*10000</f>
        <v>300</v>
      </c>
      <c r="AC1843" t="s">
        <v>48</v>
      </c>
      <c r="AD1843">
        <v>11</v>
      </c>
      <c r="AE1843">
        <f>SQRT(_2020_IR[[#This Row],[aream2]])/(_2020_IR[[#This Row],[duration2]]*60)</f>
        <v>2.6243194054073903E-2</v>
      </c>
      <c r="AF1843">
        <v>13.180523277967801</v>
      </c>
      <c r="AG1843">
        <v>32.896876175032503</v>
      </c>
      <c r="AH1843">
        <v>9.6067562427923594</v>
      </c>
      <c r="AI1843">
        <v>324.62999694824202</v>
      </c>
      <c r="AJ1843">
        <v>107.00364390244999</v>
      </c>
      <c r="AK1843">
        <v>87.039875354067604</v>
      </c>
      <c r="AL1843">
        <v>117.32578443208899</v>
      </c>
      <c r="AM1843" t="s">
        <v>59</v>
      </c>
      <c r="AN1843" t="s">
        <v>60</v>
      </c>
      <c r="AO1843" t="s">
        <v>471</v>
      </c>
      <c r="AP1843" t="s">
        <v>125</v>
      </c>
      <c r="AQ1843" t="s">
        <v>1234</v>
      </c>
      <c r="AR1843" t="s">
        <v>218</v>
      </c>
      <c r="AS1843" t="s">
        <v>219</v>
      </c>
    </row>
    <row r="1844" spans="1:45" hidden="1" x14ac:dyDescent="0.35">
      <c r="A1844">
        <v>2020130094044</v>
      </c>
      <c r="B1844">
        <v>2020</v>
      </c>
      <c r="C1844" s="1">
        <v>44010.559027777781</v>
      </c>
      <c r="D1844" s="1">
        <v>44010.609027777777</v>
      </c>
      <c r="E1844" s="2">
        <f>_2020_IR[[#This Row],[close]]-_2020_IR[[#This Row],[open]]</f>
        <v>4.9999999995634425E-2</v>
      </c>
      <c r="F1844" t="s">
        <v>43</v>
      </c>
      <c r="G1844" t="s">
        <v>126</v>
      </c>
      <c r="H1844" t="s">
        <v>285</v>
      </c>
      <c r="I1844" t="s">
        <v>1302</v>
      </c>
      <c r="J1844">
        <v>41.221907000000002</v>
      </c>
      <c r="K1844">
        <v>-8.0005900000000008</v>
      </c>
      <c r="L1844">
        <v>8</v>
      </c>
      <c r="M1844">
        <v>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47</v>
      </c>
      <c r="X1844">
        <v>0</v>
      </c>
      <c r="Y1844">
        <v>1.4999999999999999E-2</v>
      </c>
      <c r="Z1844">
        <v>0</v>
      </c>
      <c r="AA1844">
        <v>1.4999999999999999E-2</v>
      </c>
      <c r="AB1844">
        <f>_2020_IR[[#This Row],[areaTotal]]*10000</f>
        <v>150</v>
      </c>
      <c r="AC1844" t="s">
        <v>48</v>
      </c>
      <c r="AD1844">
        <v>72</v>
      </c>
      <c r="AE1844">
        <f>SQRT(_2020_IR[[#This Row],[aream2]])/(_2020_IR[[#This Row],[duration2]]*60)</f>
        <v>2.8350575726657154E-3</v>
      </c>
      <c r="AF1844">
        <v>5.1084523154354897E-2</v>
      </c>
      <c r="AG1844">
        <v>1.4277241848067801</v>
      </c>
      <c r="AH1844">
        <v>0.92235539492735696</v>
      </c>
      <c r="AI1844">
        <v>161.013389423934</v>
      </c>
      <c r="AJ1844">
        <v>20.098878317422098</v>
      </c>
      <c r="AK1844">
        <v>68.197936134008202</v>
      </c>
      <c r="AL1844">
        <v>30.6369360680862</v>
      </c>
      <c r="AM1844" t="s">
        <v>59</v>
      </c>
      <c r="AN1844" t="s">
        <v>60</v>
      </c>
      <c r="AO1844" t="s">
        <v>51</v>
      </c>
      <c r="AP1844" t="s">
        <v>52</v>
      </c>
      <c r="AQ1844" t="s">
        <v>53</v>
      </c>
      <c r="AR1844" t="s">
        <v>107</v>
      </c>
      <c r="AS1844" t="s">
        <v>108</v>
      </c>
    </row>
    <row r="1845" spans="1:45" hidden="1" x14ac:dyDescent="0.35">
      <c r="A1845">
        <v>2020100031587</v>
      </c>
      <c r="B1845">
        <v>2020</v>
      </c>
      <c r="C1845" s="1">
        <v>44010.571527777778</v>
      </c>
      <c r="D1845" s="1">
        <v>44010.600694444445</v>
      </c>
      <c r="E1845" s="2">
        <f>_2020_IR[[#This Row],[close]]-_2020_IR[[#This Row],[open]]</f>
        <v>2.9166666667151731E-2</v>
      </c>
      <c r="F1845" t="s">
        <v>56</v>
      </c>
      <c r="G1845" t="s">
        <v>85</v>
      </c>
      <c r="H1845" t="s">
        <v>181</v>
      </c>
      <c r="I1845" t="s">
        <v>1303</v>
      </c>
      <c r="J1845">
        <v>39.998393</v>
      </c>
      <c r="K1845">
        <v>-8.2542270000000002</v>
      </c>
      <c r="L1845">
        <v>32</v>
      </c>
      <c r="M1845">
        <v>9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 t="s">
        <v>47</v>
      </c>
      <c r="X1845">
        <v>0</v>
      </c>
      <c r="Y1845">
        <v>0</v>
      </c>
      <c r="Z1845">
        <v>0.06</v>
      </c>
      <c r="AA1845">
        <v>0.06</v>
      </c>
      <c r="AB1845">
        <f>_2020_IR[[#This Row],[areaTotal]]*10000</f>
        <v>600</v>
      </c>
      <c r="AC1845" t="s">
        <v>48</v>
      </c>
      <c r="AD1845">
        <v>42</v>
      </c>
      <c r="AE1845">
        <f>SQRT(_2020_IR[[#This Row],[aream2]])/(_2020_IR[[#This Row],[duration2]]*60)</f>
        <v>9.7201973919967388E-3</v>
      </c>
      <c r="AF1845">
        <v>5.1126202478550899</v>
      </c>
      <c r="AG1845">
        <v>19.265839035546101</v>
      </c>
      <c r="AH1845">
        <v>6.3837641084047698</v>
      </c>
      <c r="AI1845">
        <v>261.80035570039797</v>
      </c>
      <c r="AJ1845">
        <v>53.216101232718799</v>
      </c>
      <c r="AK1845">
        <v>86.381314773067501</v>
      </c>
      <c r="AL1845">
        <v>70.570219586503796</v>
      </c>
      <c r="AM1845" t="s">
        <v>49</v>
      </c>
      <c r="AN1845" t="s">
        <v>74</v>
      </c>
      <c r="AO1845" t="s">
        <v>288</v>
      </c>
      <c r="AP1845" t="s">
        <v>125</v>
      </c>
      <c r="AQ1845" t="s">
        <v>53</v>
      </c>
      <c r="AR1845" t="s">
        <v>218</v>
      </c>
      <c r="AS1845" t="s">
        <v>219</v>
      </c>
    </row>
    <row r="1846" spans="1:45" hidden="1" x14ac:dyDescent="0.35">
      <c r="A1846">
        <v>2020110115719</v>
      </c>
      <c r="B1846">
        <v>2020</v>
      </c>
      <c r="C1846" s="1">
        <v>44010.594444444447</v>
      </c>
      <c r="D1846" s="1">
        <v>44010.636805555558</v>
      </c>
      <c r="E1846" s="2">
        <f>_2020_IR[[#This Row],[close]]-_2020_IR[[#This Row],[open]]</f>
        <v>4.2361111110949423E-2</v>
      </c>
      <c r="F1846" t="s">
        <v>43</v>
      </c>
      <c r="G1846" t="s">
        <v>57</v>
      </c>
      <c r="H1846" t="s">
        <v>1007</v>
      </c>
      <c r="I1846" t="s">
        <v>1008</v>
      </c>
      <c r="J1846">
        <v>38.7455</v>
      </c>
      <c r="K1846">
        <v>-9.3791600000000006</v>
      </c>
      <c r="L1846">
        <v>68</v>
      </c>
      <c r="M1846">
        <v>20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 t="s">
        <v>47</v>
      </c>
      <c r="X1846">
        <v>0</v>
      </c>
      <c r="Y1846">
        <v>2</v>
      </c>
      <c r="Z1846">
        <v>0</v>
      </c>
      <c r="AA1846">
        <v>2</v>
      </c>
      <c r="AB1846">
        <f>_2020_IR[[#This Row],[areaTotal]]*10000</f>
        <v>20000</v>
      </c>
      <c r="AC1846" t="s">
        <v>82</v>
      </c>
      <c r="AD1846">
        <v>61</v>
      </c>
      <c r="AE1846">
        <f>SQRT(_2020_IR[[#This Row],[aream2]])/(_2020_IR[[#This Row],[duration2]]*60)</f>
        <v>3.8639714818937028E-2</v>
      </c>
      <c r="AF1846">
        <v>6.5150906029294298</v>
      </c>
      <c r="AG1846">
        <v>22.093596371561599</v>
      </c>
      <c r="AH1846">
        <v>6.9470408586055603</v>
      </c>
      <c r="AI1846">
        <v>295.19636284063699</v>
      </c>
      <c r="AJ1846">
        <v>62.211760611578299</v>
      </c>
      <c r="AK1846">
        <v>83.316313464907097</v>
      </c>
      <c r="AL1846">
        <v>81.489397368426395</v>
      </c>
      <c r="AM1846" t="s">
        <v>59</v>
      </c>
      <c r="AN1846" t="s">
        <v>60</v>
      </c>
      <c r="AO1846" t="s">
        <v>288</v>
      </c>
      <c r="AP1846" t="s">
        <v>125</v>
      </c>
      <c r="AQ1846" t="s">
        <v>53</v>
      </c>
      <c r="AR1846" t="s">
        <v>54</v>
      </c>
      <c r="AS1846" t="s">
        <v>55</v>
      </c>
    </row>
    <row r="1847" spans="1:45" hidden="1" x14ac:dyDescent="0.35">
      <c r="A1847">
        <v>2020180029438</v>
      </c>
      <c r="B1847">
        <v>2020</v>
      </c>
      <c r="C1847" s="1">
        <v>44010.595833333333</v>
      </c>
      <c r="D1847" s="1">
        <v>44010.652083333334</v>
      </c>
      <c r="E1847" s="2">
        <f>_2020_IR[[#This Row],[close]]-_2020_IR[[#This Row],[open]]</f>
        <v>5.6250000001455192E-2</v>
      </c>
      <c r="F1847" t="s">
        <v>43</v>
      </c>
      <c r="G1847" t="s">
        <v>65</v>
      </c>
      <c r="H1847" t="s">
        <v>65</v>
      </c>
      <c r="I1847" t="s">
        <v>1095</v>
      </c>
      <c r="J1847">
        <v>40.594807000000003</v>
      </c>
      <c r="K1847">
        <v>-7.9795920000000002</v>
      </c>
      <c r="L1847">
        <v>33</v>
      </c>
      <c r="M1847">
        <v>8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 t="s">
        <v>47</v>
      </c>
      <c r="X1847">
        <v>0.16</v>
      </c>
      <c r="Y1847">
        <v>0</v>
      </c>
      <c r="Z1847">
        <v>0</v>
      </c>
      <c r="AA1847">
        <v>0.16</v>
      </c>
      <c r="AB1847">
        <f>_2020_IR[[#This Row],[areaTotal]]*10000</f>
        <v>1600</v>
      </c>
      <c r="AC1847" t="s">
        <v>48</v>
      </c>
      <c r="AD1847">
        <v>81</v>
      </c>
      <c r="AE1847">
        <f>SQRT(_2020_IR[[#This Row],[aream2]])/(_2020_IR[[#This Row],[duration2]]*60)</f>
        <v>8.23045267489712E-3</v>
      </c>
      <c r="AF1847">
        <v>2.2792160778471602</v>
      </c>
      <c r="AG1847">
        <v>12.2057100359352</v>
      </c>
      <c r="AH1847">
        <v>3.80837841418687</v>
      </c>
      <c r="AI1847">
        <v>246.15082362224001</v>
      </c>
      <c r="AJ1847">
        <v>46.398083557704602</v>
      </c>
      <c r="AK1847">
        <v>84.762731708314902</v>
      </c>
      <c r="AL1847">
        <v>63.073597150078399</v>
      </c>
      <c r="AM1847" t="s">
        <v>83</v>
      </c>
      <c r="AN1847" t="s">
        <v>84</v>
      </c>
      <c r="AO1847" t="s">
        <v>217</v>
      </c>
      <c r="AP1847" t="s">
        <v>125</v>
      </c>
      <c r="AQ1847" t="s">
        <v>53</v>
      </c>
      <c r="AR1847" t="s">
        <v>54</v>
      </c>
      <c r="AS1847" t="s">
        <v>55</v>
      </c>
    </row>
    <row r="1848" spans="1:45" hidden="1" x14ac:dyDescent="0.35">
      <c r="A1848">
        <v>2020130094045</v>
      </c>
      <c r="B1848">
        <v>2020</v>
      </c>
      <c r="C1848" s="1">
        <v>44010.609027777777</v>
      </c>
      <c r="D1848" s="1">
        <v>44010.631249999999</v>
      </c>
      <c r="E1848" s="2">
        <f>_2020_IR[[#This Row],[close]]-_2020_IR[[#This Row],[open]]</f>
        <v>2.2222222221898846E-2</v>
      </c>
      <c r="F1848" t="s">
        <v>43</v>
      </c>
      <c r="G1848" t="s">
        <v>126</v>
      </c>
      <c r="H1848" t="s">
        <v>127</v>
      </c>
      <c r="I1848" t="s">
        <v>1304</v>
      </c>
      <c r="J1848">
        <v>41.261538000000002</v>
      </c>
      <c r="K1848">
        <v>-8.3760069999999995</v>
      </c>
      <c r="L1848">
        <v>5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 t="s">
        <v>47</v>
      </c>
      <c r="X1848">
        <v>0</v>
      </c>
      <c r="Y1848">
        <v>5.0000000000000001E-3</v>
      </c>
      <c r="Z1848">
        <v>0</v>
      </c>
      <c r="AA1848">
        <v>5.0000000000000001E-3</v>
      </c>
      <c r="AB1848">
        <f>_2020_IR[[#This Row],[areaTotal]]*10000</f>
        <v>50</v>
      </c>
      <c r="AC1848" t="s">
        <v>48</v>
      </c>
      <c r="AD1848">
        <v>32</v>
      </c>
      <c r="AE1848">
        <f>SQRT(_2020_IR[[#This Row],[aream2]])/(_2020_IR[[#This Row],[duration2]]*60)</f>
        <v>3.682847818679935E-3</v>
      </c>
      <c r="AF1848">
        <v>3.08627400767492E-2</v>
      </c>
      <c r="AG1848">
        <v>1.07398323309785</v>
      </c>
      <c r="AH1848">
        <v>0.888800032852195</v>
      </c>
      <c r="AI1848">
        <v>152.629883833745</v>
      </c>
      <c r="AJ1848">
        <v>18.385083628659899</v>
      </c>
      <c r="AK1848">
        <v>65.485096910291404</v>
      </c>
      <c r="AL1848">
        <v>28.2599983963432</v>
      </c>
      <c r="AM1848" t="s">
        <v>59</v>
      </c>
      <c r="AN1848" t="s">
        <v>60</v>
      </c>
      <c r="AO1848" t="s">
        <v>51</v>
      </c>
      <c r="AP1848" t="s">
        <v>52</v>
      </c>
      <c r="AQ1848" t="s">
        <v>53</v>
      </c>
      <c r="AR1848" t="s">
        <v>107</v>
      </c>
      <c r="AS1848" t="s">
        <v>108</v>
      </c>
    </row>
    <row r="1849" spans="1:45" hidden="1" x14ac:dyDescent="0.35">
      <c r="A1849">
        <v>2020130094056</v>
      </c>
      <c r="B1849">
        <v>2020</v>
      </c>
      <c r="C1849" s="1">
        <v>44010.618055555555</v>
      </c>
      <c r="D1849" s="1">
        <v>44010.633333333331</v>
      </c>
      <c r="E1849" s="2">
        <f>_2020_IR[[#This Row],[close]]-_2020_IR[[#This Row],[open]]</f>
        <v>1.5277777776645962E-2</v>
      </c>
      <c r="F1849" t="s">
        <v>43</v>
      </c>
      <c r="G1849" t="s">
        <v>126</v>
      </c>
      <c r="H1849" t="s">
        <v>127</v>
      </c>
      <c r="I1849" t="s">
        <v>526</v>
      </c>
      <c r="J1849">
        <v>41.285006000000003</v>
      </c>
      <c r="K1849">
        <v>-8.347804</v>
      </c>
      <c r="L1849">
        <v>5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t="s">
        <v>47</v>
      </c>
      <c r="X1849">
        <v>0</v>
      </c>
      <c r="Y1849">
        <v>0.15</v>
      </c>
      <c r="Z1849">
        <v>0</v>
      </c>
      <c r="AA1849">
        <v>0.15</v>
      </c>
      <c r="AB1849">
        <f>_2020_IR[[#This Row],[areaTotal]]*10000</f>
        <v>1500</v>
      </c>
      <c r="AC1849" t="s">
        <v>48</v>
      </c>
      <c r="AD1849">
        <v>22</v>
      </c>
      <c r="AE1849">
        <f>SQRT(_2020_IR[[#This Row],[aream2]])/(_2020_IR[[#This Row],[duration2]]*60)</f>
        <v>2.9340782925813765E-2</v>
      </c>
      <c r="AF1849">
        <v>3.08627400767492E-2</v>
      </c>
      <c r="AG1849">
        <v>1.07398323309785</v>
      </c>
      <c r="AH1849">
        <v>0.888800032852195</v>
      </c>
      <c r="AI1849">
        <v>152.629883833745</v>
      </c>
      <c r="AJ1849">
        <v>18.385083628659899</v>
      </c>
      <c r="AK1849">
        <v>65.485096910291404</v>
      </c>
      <c r="AL1849">
        <v>28.2599983963432</v>
      </c>
      <c r="AM1849" t="s">
        <v>59</v>
      </c>
      <c r="AN1849" t="s">
        <v>60</v>
      </c>
      <c r="AO1849" t="s">
        <v>51</v>
      </c>
      <c r="AP1849" t="s">
        <v>52</v>
      </c>
      <c r="AQ1849" t="s">
        <v>53</v>
      </c>
      <c r="AR1849" t="s">
        <v>107</v>
      </c>
      <c r="AS1849" t="s">
        <v>108</v>
      </c>
    </row>
    <row r="1850" spans="1:45" hidden="1" x14ac:dyDescent="0.35">
      <c r="A1850">
        <v>2020130094059</v>
      </c>
      <c r="B1850">
        <v>2020</v>
      </c>
      <c r="C1850" s="1">
        <v>44010.631249999999</v>
      </c>
      <c r="D1850" s="1">
        <v>44010.65347222222</v>
      </c>
      <c r="E1850" s="2">
        <f>_2020_IR[[#This Row],[close]]-_2020_IR[[#This Row],[open]]</f>
        <v>2.2222222221898846E-2</v>
      </c>
      <c r="F1850" t="s">
        <v>102</v>
      </c>
      <c r="G1850" t="s">
        <v>126</v>
      </c>
      <c r="H1850" t="s">
        <v>257</v>
      </c>
      <c r="I1850" t="s">
        <v>1305</v>
      </c>
      <c r="J1850">
        <v>41.024901</v>
      </c>
      <c r="K1850">
        <v>-8.6020570000000003</v>
      </c>
      <c r="L1850">
        <v>10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 t="s">
        <v>47</v>
      </c>
      <c r="X1850">
        <v>0.02</v>
      </c>
      <c r="Y1850">
        <v>0</v>
      </c>
      <c r="Z1850">
        <v>0</v>
      </c>
      <c r="AA1850">
        <v>0.02</v>
      </c>
      <c r="AB1850">
        <f>_2020_IR[[#This Row],[areaTotal]]*10000</f>
        <v>200</v>
      </c>
      <c r="AC1850" t="s">
        <v>48</v>
      </c>
      <c r="AD1850">
        <v>32</v>
      </c>
      <c r="AE1850">
        <f>SQRT(_2020_IR[[#This Row],[aream2]])/(_2020_IR[[#This Row],[duration2]]*60)</f>
        <v>7.36569563735987E-3</v>
      </c>
      <c r="AF1850">
        <v>0.15701807195994999</v>
      </c>
      <c r="AG1850">
        <v>2.69251795502108</v>
      </c>
      <c r="AH1850">
        <v>1.2510278454771899</v>
      </c>
      <c r="AI1850">
        <v>206.278325753822</v>
      </c>
      <c r="AJ1850">
        <v>21.7533858697842</v>
      </c>
      <c r="AK1850">
        <v>70.355130588459303</v>
      </c>
      <c r="AL1850">
        <v>34.4296876755363</v>
      </c>
      <c r="AM1850" t="s">
        <v>59</v>
      </c>
      <c r="AO1850" t="s">
        <v>51</v>
      </c>
      <c r="AP1850" t="s">
        <v>52</v>
      </c>
      <c r="AQ1850" t="s">
        <v>53</v>
      </c>
      <c r="AR1850" t="s">
        <v>107</v>
      </c>
      <c r="AS1850" t="s">
        <v>108</v>
      </c>
    </row>
    <row r="1851" spans="1:45" hidden="1" x14ac:dyDescent="0.35">
      <c r="A1851">
        <v>2020010045222</v>
      </c>
      <c r="B1851">
        <v>2020</v>
      </c>
      <c r="C1851" s="1">
        <v>44010.661805555559</v>
      </c>
      <c r="D1851" s="1">
        <v>44010.689583333333</v>
      </c>
      <c r="E1851" s="2">
        <f>_2020_IR[[#This Row],[close]]-_2020_IR[[#This Row],[open]]</f>
        <v>2.7777777773735579E-2</v>
      </c>
      <c r="F1851" t="s">
        <v>102</v>
      </c>
      <c r="G1851" t="s">
        <v>139</v>
      </c>
      <c r="H1851" t="s">
        <v>140</v>
      </c>
      <c r="I1851" t="s">
        <v>1071</v>
      </c>
      <c r="J1851">
        <v>40.947547999999998</v>
      </c>
      <c r="K1851">
        <v>-8.4659779999999998</v>
      </c>
      <c r="L1851">
        <v>22</v>
      </c>
      <c r="M1851">
        <v>5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 t="s">
        <v>47</v>
      </c>
      <c r="X1851">
        <v>0.01</v>
      </c>
      <c r="Y1851">
        <v>0</v>
      </c>
      <c r="Z1851">
        <v>0</v>
      </c>
      <c r="AA1851">
        <v>0.01</v>
      </c>
      <c r="AB1851">
        <f>_2020_IR[[#This Row],[areaTotal]]*10000</f>
        <v>100</v>
      </c>
      <c r="AC1851" t="s">
        <v>48</v>
      </c>
      <c r="AD1851">
        <v>40</v>
      </c>
      <c r="AE1851">
        <f>SQRT(_2020_IR[[#This Row],[aream2]])/(_2020_IR[[#This Row],[duration2]]*60)</f>
        <v>4.1666666666666666E-3</v>
      </c>
      <c r="AF1851">
        <v>0.10246338372151</v>
      </c>
      <c r="AG1851">
        <v>2.1155515388495401</v>
      </c>
      <c r="AH1851">
        <v>1.15170063166805</v>
      </c>
      <c r="AI1851">
        <v>158.630392229329</v>
      </c>
      <c r="AJ1851">
        <v>19.9036494285067</v>
      </c>
      <c r="AK1851">
        <v>69.616930885449406</v>
      </c>
      <c r="AL1851">
        <v>30.302135916091601</v>
      </c>
      <c r="AM1851" t="s">
        <v>49</v>
      </c>
      <c r="AN1851" t="s">
        <v>74</v>
      </c>
      <c r="AO1851" t="s">
        <v>51</v>
      </c>
      <c r="AP1851" t="s">
        <v>52</v>
      </c>
      <c r="AQ1851" t="s">
        <v>53</v>
      </c>
      <c r="AR1851" t="s">
        <v>107</v>
      </c>
      <c r="AS1851" t="s">
        <v>108</v>
      </c>
    </row>
    <row r="1852" spans="1:45" hidden="1" x14ac:dyDescent="0.35">
      <c r="A1852">
        <v>2020130094080</v>
      </c>
      <c r="B1852">
        <v>2020</v>
      </c>
      <c r="C1852" s="1">
        <v>44010.664583333331</v>
      </c>
      <c r="D1852" s="1">
        <v>44010.673611111109</v>
      </c>
      <c r="E1852" s="2">
        <f>_2020_IR[[#This Row],[close]]-_2020_IR[[#This Row],[open]]</f>
        <v>9.0277777781011537E-3</v>
      </c>
      <c r="F1852" t="s">
        <v>43</v>
      </c>
      <c r="G1852" t="s">
        <v>126</v>
      </c>
      <c r="H1852" t="s">
        <v>257</v>
      </c>
      <c r="I1852" t="s">
        <v>1306</v>
      </c>
      <c r="J1852">
        <v>41.117851999999999</v>
      </c>
      <c r="K1852">
        <v>-8.5873679999999997</v>
      </c>
      <c r="L1852">
        <v>10</v>
      </c>
      <c r="M1852">
        <v>3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 t="s">
        <v>47</v>
      </c>
      <c r="X1852">
        <v>0</v>
      </c>
      <c r="Y1852">
        <v>0.01</v>
      </c>
      <c r="Z1852">
        <v>0</v>
      </c>
      <c r="AA1852">
        <v>0.01</v>
      </c>
      <c r="AB1852">
        <f>_2020_IR[[#This Row],[areaTotal]]*10000</f>
        <v>100</v>
      </c>
      <c r="AC1852" t="s">
        <v>48</v>
      </c>
      <c r="AD1852">
        <v>13</v>
      </c>
      <c r="AE1852">
        <f>SQRT(_2020_IR[[#This Row],[aream2]])/(_2020_IR[[#This Row],[duration2]]*60)</f>
        <v>1.282051282051282E-2</v>
      </c>
      <c r="AF1852">
        <v>0.15701807195994999</v>
      </c>
      <c r="AG1852">
        <v>2.69251795502108</v>
      </c>
      <c r="AH1852">
        <v>1.2510278454771899</v>
      </c>
      <c r="AI1852">
        <v>206.278325753822</v>
      </c>
      <c r="AJ1852">
        <v>21.7533858697842</v>
      </c>
      <c r="AK1852">
        <v>70.355130588459303</v>
      </c>
      <c r="AL1852">
        <v>34.4296876755363</v>
      </c>
      <c r="AM1852" t="s">
        <v>59</v>
      </c>
      <c r="AO1852" t="s">
        <v>51</v>
      </c>
      <c r="AP1852" t="s">
        <v>52</v>
      </c>
      <c r="AQ1852" t="s">
        <v>53</v>
      </c>
      <c r="AR1852" t="s">
        <v>107</v>
      </c>
      <c r="AS1852" t="s">
        <v>108</v>
      </c>
    </row>
    <row r="1853" spans="1:45" hidden="1" x14ac:dyDescent="0.35">
      <c r="A1853">
        <v>2020170013810</v>
      </c>
      <c r="B1853">
        <v>2020</v>
      </c>
      <c r="C1853" s="1">
        <v>44010.682638888888</v>
      </c>
      <c r="D1853" s="1">
        <v>44010.691666666666</v>
      </c>
      <c r="E1853" s="2">
        <f>_2020_IR[[#This Row],[close]]-_2020_IR[[#This Row],[open]]</f>
        <v>9.0277777781011537E-3</v>
      </c>
      <c r="F1853" t="s">
        <v>43</v>
      </c>
      <c r="G1853" t="s">
        <v>44</v>
      </c>
      <c r="H1853" t="s">
        <v>44</v>
      </c>
      <c r="I1853" t="s">
        <v>860</v>
      </c>
      <c r="J1853">
        <v>41.284889999999997</v>
      </c>
      <c r="K1853">
        <v>-7.7414880000000004</v>
      </c>
      <c r="L1853">
        <v>20</v>
      </c>
      <c r="M1853">
        <v>4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 t="s">
        <v>47</v>
      </c>
      <c r="X1853">
        <v>0</v>
      </c>
      <c r="Y1853">
        <v>0.01</v>
      </c>
      <c r="Z1853">
        <v>0</v>
      </c>
      <c r="AA1853">
        <v>0.01</v>
      </c>
      <c r="AB1853">
        <f>_2020_IR[[#This Row],[areaTotal]]*10000</f>
        <v>100</v>
      </c>
      <c r="AC1853" t="s">
        <v>48</v>
      </c>
      <c r="AD1853">
        <v>13</v>
      </c>
      <c r="AE1853">
        <f>SQRT(_2020_IR[[#This Row],[aream2]])/(_2020_IR[[#This Row],[duration2]]*60)</f>
        <v>1.282051282051282E-2</v>
      </c>
      <c r="AF1853">
        <v>0.211054775556486</v>
      </c>
      <c r="AG1853">
        <v>3.1821944321212698</v>
      </c>
      <c r="AH1853">
        <v>1.2815515954615599</v>
      </c>
      <c r="AI1853">
        <v>208.90076272997601</v>
      </c>
      <c r="AJ1853">
        <v>26.4975163507067</v>
      </c>
      <c r="AK1853">
        <v>76.160486784084</v>
      </c>
      <c r="AL1853">
        <v>40.235950910546997</v>
      </c>
      <c r="AM1853" t="s">
        <v>59</v>
      </c>
      <c r="AO1853" t="s">
        <v>51</v>
      </c>
      <c r="AP1853" t="s">
        <v>52</v>
      </c>
      <c r="AQ1853" t="s">
        <v>53</v>
      </c>
      <c r="AR1853" t="s">
        <v>145</v>
      </c>
      <c r="AS1853" t="s">
        <v>42</v>
      </c>
    </row>
    <row r="1854" spans="1:45" hidden="1" x14ac:dyDescent="0.35">
      <c r="A1854">
        <v>2020100031617</v>
      </c>
      <c r="B1854">
        <v>2020</v>
      </c>
      <c r="C1854" s="1">
        <v>44010.68472222222</v>
      </c>
      <c r="D1854" s="1">
        <v>44010.689583333333</v>
      </c>
      <c r="E1854" s="2">
        <f>_2020_IR[[#This Row],[close]]-_2020_IR[[#This Row],[open]]</f>
        <v>4.8611111124046147E-3</v>
      </c>
      <c r="F1854" t="s">
        <v>56</v>
      </c>
      <c r="G1854" t="s">
        <v>85</v>
      </c>
      <c r="H1854" t="s">
        <v>85</v>
      </c>
      <c r="I1854" t="s">
        <v>1307</v>
      </c>
      <c r="J1854">
        <v>39.678379999999997</v>
      </c>
      <c r="K1854">
        <v>-8.9203320000000001</v>
      </c>
      <c r="L1854">
        <v>22</v>
      </c>
      <c r="M1854">
        <v>5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 t="s">
        <v>47</v>
      </c>
      <c r="X1854">
        <v>0</v>
      </c>
      <c r="Y1854">
        <v>0</v>
      </c>
      <c r="Z1854">
        <v>0.04</v>
      </c>
      <c r="AA1854">
        <v>0.04</v>
      </c>
      <c r="AB1854">
        <f>_2020_IR[[#This Row],[areaTotal]]*10000</f>
        <v>400</v>
      </c>
      <c r="AC1854" t="s">
        <v>48</v>
      </c>
      <c r="AD1854">
        <v>7</v>
      </c>
      <c r="AE1854">
        <f>SQRT(_2020_IR[[#This Row],[aream2]])/(_2020_IR[[#This Row],[duration2]]*60)</f>
        <v>4.7619047619047616E-2</v>
      </c>
      <c r="AF1854">
        <v>5.2691827498180501</v>
      </c>
      <c r="AG1854">
        <v>19.596968856699799</v>
      </c>
      <c r="AH1854">
        <v>6.60234172505145</v>
      </c>
      <c r="AI1854">
        <v>289.19161345975903</v>
      </c>
      <c r="AJ1854">
        <v>49.762807462749798</v>
      </c>
      <c r="AK1854">
        <v>84.579873952683698</v>
      </c>
      <c r="AL1854">
        <v>69.589140112928305</v>
      </c>
      <c r="AM1854" t="s">
        <v>59</v>
      </c>
      <c r="AN1854" t="s">
        <v>60</v>
      </c>
      <c r="AO1854" t="s">
        <v>288</v>
      </c>
      <c r="AP1854" t="s">
        <v>125</v>
      </c>
      <c r="AQ1854" t="s">
        <v>53</v>
      </c>
      <c r="AR1854" t="s">
        <v>54</v>
      </c>
      <c r="AS1854" t="s">
        <v>55</v>
      </c>
    </row>
    <row r="1855" spans="1:45" hidden="1" x14ac:dyDescent="0.35">
      <c r="A1855">
        <v>2020130094092</v>
      </c>
      <c r="B1855">
        <v>2020</v>
      </c>
      <c r="C1855" s="1">
        <v>44010.686111111114</v>
      </c>
      <c r="D1855" s="1">
        <v>44010.706944444442</v>
      </c>
      <c r="E1855" s="2">
        <f>_2020_IR[[#This Row],[close]]-_2020_IR[[#This Row],[open]]</f>
        <v>2.0833333328482695E-2</v>
      </c>
      <c r="F1855" t="s">
        <v>43</v>
      </c>
      <c r="G1855" t="s">
        <v>126</v>
      </c>
      <c r="H1855" t="s">
        <v>635</v>
      </c>
      <c r="I1855" t="s">
        <v>999</v>
      </c>
      <c r="J1855">
        <v>41.300220000000003</v>
      </c>
      <c r="K1855">
        <v>-8.5836849999999991</v>
      </c>
      <c r="L1855">
        <v>7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 t="s">
        <v>47</v>
      </c>
      <c r="X1855">
        <v>0</v>
      </c>
      <c r="Y1855">
        <v>1E-3</v>
      </c>
      <c r="Z1855">
        <v>0</v>
      </c>
      <c r="AA1855">
        <v>1E-3</v>
      </c>
      <c r="AB1855">
        <f>_2020_IR[[#This Row],[areaTotal]]*10000</f>
        <v>10</v>
      </c>
      <c r="AC1855" t="s">
        <v>48</v>
      </c>
      <c r="AD1855">
        <v>30</v>
      </c>
      <c r="AE1855">
        <f>SQRT(_2020_IR[[#This Row],[aream2]])/(_2020_IR[[#This Row],[duration2]]*60)</f>
        <v>1.7568209223157664E-3</v>
      </c>
      <c r="AF1855">
        <v>2.7101494196541599E-2</v>
      </c>
      <c r="AG1855">
        <v>0.99795231940242302</v>
      </c>
      <c r="AH1855">
        <v>0.86889208925494499</v>
      </c>
      <c r="AI1855">
        <v>178.81774848280401</v>
      </c>
      <c r="AJ1855">
        <v>18.018892294574801</v>
      </c>
      <c r="AK1855">
        <v>64.590230154362303</v>
      </c>
      <c r="AL1855">
        <v>28.7860813380236</v>
      </c>
      <c r="AM1855" t="s">
        <v>59</v>
      </c>
      <c r="AO1855" t="s">
        <v>51</v>
      </c>
      <c r="AP1855" t="s">
        <v>52</v>
      </c>
      <c r="AQ1855" t="s">
        <v>53</v>
      </c>
      <c r="AR1855" t="s">
        <v>107</v>
      </c>
      <c r="AS1855" t="s">
        <v>108</v>
      </c>
    </row>
    <row r="1856" spans="1:45" hidden="1" x14ac:dyDescent="0.35">
      <c r="A1856">
        <v>2020180029460</v>
      </c>
      <c r="B1856">
        <v>2020</v>
      </c>
      <c r="C1856" s="1">
        <v>44010.690972222219</v>
      </c>
      <c r="D1856" s="1">
        <v>44010.695138888892</v>
      </c>
      <c r="E1856" s="2">
        <f>_2020_IR[[#This Row],[close]]-_2020_IR[[#This Row],[open]]</f>
        <v>4.1666666729724966E-3</v>
      </c>
      <c r="F1856" t="s">
        <v>43</v>
      </c>
      <c r="G1856" t="s">
        <v>65</v>
      </c>
      <c r="H1856" t="s">
        <v>148</v>
      </c>
      <c r="I1856" t="s">
        <v>149</v>
      </c>
      <c r="J1856">
        <v>40.784953000000002</v>
      </c>
      <c r="K1856">
        <v>-7.6664199999999996</v>
      </c>
      <c r="L1856">
        <v>7</v>
      </c>
      <c r="M1856">
        <v>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 t="s">
        <v>47</v>
      </c>
      <c r="X1856">
        <v>0</v>
      </c>
      <c r="Y1856">
        <v>1.1000000000000001E-3</v>
      </c>
      <c r="Z1856">
        <v>0</v>
      </c>
      <c r="AA1856">
        <v>1.1000000000000001E-3</v>
      </c>
      <c r="AB1856">
        <f>_2020_IR[[#This Row],[areaTotal]]*10000</f>
        <v>11</v>
      </c>
      <c r="AC1856" t="s">
        <v>48</v>
      </c>
      <c r="AD1856">
        <v>6</v>
      </c>
      <c r="AE1856">
        <f>SQRT(_2020_IR[[#This Row],[aream2]])/(_2020_IR[[#This Row],[duration2]]*60)</f>
        <v>9.2128466398761107E-3</v>
      </c>
      <c r="AF1856">
        <v>4.1236920189458699</v>
      </c>
      <c r="AG1856">
        <v>17.062540002983798</v>
      </c>
      <c r="AH1856">
        <v>5.4269980077194999</v>
      </c>
      <c r="AI1856">
        <v>241.373170777018</v>
      </c>
      <c r="AJ1856">
        <v>55.343387756523498</v>
      </c>
      <c r="AK1856">
        <v>88.018386251692803</v>
      </c>
      <c r="AL1856">
        <v>70.357102602314598</v>
      </c>
      <c r="AM1856" t="s">
        <v>83</v>
      </c>
      <c r="AN1856" t="s">
        <v>84</v>
      </c>
      <c r="AO1856" t="s">
        <v>217</v>
      </c>
      <c r="AP1856" t="s">
        <v>125</v>
      </c>
      <c r="AQ1856" t="s">
        <v>53</v>
      </c>
      <c r="AR1856" t="s">
        <v>218</v>
      </c>
      <c r="AS1856" t="s">
        <v>219</v>
      </c>
    </row>
    <row r="1857" spans="1:45" hidden="1" x14ac:dyDescent="0.35">
      <c r="A1857">
        <v>2020180029461</v>
      </c>
      <c r="B1857">
        <v>2020</v>
      </c>
      <c r="C1857" s="1">
        <v>44010.697916666664</v>
      </c>
      <c r="D1857" s="1">
        <v>44010.699305555558</v>
      </c>
      <c r="E1857" s="2">
        <f>_2020_IR[[#This Row],[close]]-_2020_IR[[#This Row],[open]]</f>
        <v>1.3888888934161514E-3</v>
      </c>
      <c r="F1857" t="s">
        <v>43</v>
      </c>
      <c r="G1857" t="s">
        <v>65</v>
      </c>
      <c r="H1857" t="s">
        <v>729</v>
      </c>
      <c r="I1857" t="s">
        <v>1308</v>
      </c>
      <c r="J1857">
        <v>40.635435000000001</v>
      </c>
      <c r="K1857">
        <v>-7.6472949999999997</v>
      </c>
      <c r="L1857">
        <v>9</v>
      </c>
      <c r="M1857">
        <v>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 t="s">
        <v>47</v>
      </c>
      <c r="X1857">
        <v>0</v>
      </c>
      <c r="Y1857">
        <v>1.6500000000000001E-2</v>
      </c>
      <c r="Z1857">
        <v>0</v>
      </c>
      <c r="AA1857">
        <v>1.6500000000000001E-2</v>
      </c>
      <c r="AB1857">
        <f>_2020_IR[[#This Row],[areaTotal]]*10000</f>
        <v>165</v>
      </c>
      <c r="AC1857" t="s">
        <v>48</v>
      </c>
      <c r="AD1857">
        <v>2</v>
      </c>
      <c r="AE1857">
        <f>SQRT(_2020_IR[[#This Row],[aream2]])/(_2020_IR[[#This Row],[duration2]]*60)</f>
        <v>0.10704360482220941</v>
      </c>
      <c r="AF1857">
        <v>4.9872355954575696</v>
      </c>
      <c r="AG1857">
        <v>18.997456960347701</v>
      </c>
      <c r="AH1857">
        <v>6.1603023662904697</v>
      </c>
      <c r="AI1857">
        <v>248.84516378435899</v>
      </c>
      <c r="AJ1857">
        <v>56.601221047635498</v>
      </c>
      <c r="AK1857">
        <v>88.646563231308605</v>
      </c>
      <c r="AL1857">
        <v>72.166027818792301</v>
      </c>
      <c r="AM1857" t="s">
        <v>49</v>
      </c>
      <c r="AN1857" t="s">
        <v>76</v>
      </c>
      <c r="AO1857" t="s">
        <v>288</v>
      </c>
      <c r="AP1857" t="s">
        <v>125</v>
      </c>
      <c r="AQ1857" t="s">
        <v>53</v>
      </c>
      <c r="AR1857" t="s">
        <v>218</v>
      </c>
      <c r="AS1857" t="s">
        <v>219</v>
      </c>
    </row>
    <row r="1858" spans="1:45" hidden="1" x14ac:dyDescent="0.35">
      <c r="A1858">
        <v>2020140031067</v>
      </c>
      <c r="B1858">
        <v>2020</v>
      </c>
      <c r="C1858" s="1">
        <v>44010.706250000003</v>
      </c>
      <c r="D1858" s="1">
        <v>44010.736111111109</v>
      </c>
      <c r="E1858" s="2">
        <f>_2020_IR[[#This Row],[close]]-_2020_IR[[#This Row],[open]]</f>
        <v>2.9861111106583849E-2</v>
      </c>
      <c r="F1858" t="s">
        <v>56</v>
      </c>
      <c r="G1858" t="s">
        <v>212</v>
      </c>
      <c r="H1858" t="s">
        <v>358</v>
      </c>
      <c r="I1858" t="s">
        <v>359</v>
      </c>
      <c r="J1858">
        <v>38.995117</v>
      </c>
      <c r="K1858">
        <v>-8.2267430000000008</v>
      </c>
      <c r="L1858">
        <v>24</v>
      </c>
      <c r="M1858">
        <v>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t="s">
        <v>47</v>
      </c>
      <c r="X1858">
        <v>0</v>
      </c>
      <c r="Y1858">
        <v>0</v>
      </c>
      <c r="Z1858">
        <v>8.9599999999999999E-2</v>
      </c>
      <c r="AA1858">
        <v>8.9599999999999999E-2</v>
      </c>
      <c r="AB1858">
        <f>_2020_IR[[#This Row],[areaTotal]]*10000</f>
        <v>896</v>
      </c>
      <c r="AC1858" t="s">
        <v>48</v>
      </c>
      <c r="AD1858">
        <v>43</v>
      </c>
      <c r="AE1858">
        <f>SQRT(_2020_IR[[#This Row],[aream2]])/(_2020_IR[[#This Row],[duration2]]*60)</f>
        <v>1.1602038408601368E-2</v>
      </c>
      <c r="AF1858">
        <v>16.4743148002342</v>
      </c>
      <c r="AG1858">
        <v>37.315230923584899</v>
      </c>
      <c r="AH1858">
        <v>11.057388566871101</v>
      </c>
      <c r="AI1858">
        <v>333.55317905385101</v>
      </c>
      <c r="AJ1858">
        <v>122.933464025189</v>
      </c>
      <c r="AK1858">
        <v>90.737104919049798</v>
      </c>
      <c r="AL1858">
        <v>127.962832858952</v>
      </c>
      <c r="AM1858" t="s">
        <v>49</v>
      </c>
      <c r="AN1858" t="s">
        <v>498</v>
      </c>
      <c r="AO1858" t="s">
        <v>471</v>
      </c>
      <c r="AP1858" t="s">
        <v>289</v>
      </c>
      <c r="AQ1858" t="s">
        <v>1234</v>
      </c>
      <c r="AR1858" t="s">
        <v>307</v>
      </c>
      <c r="AS1858" t="s">
        <v>79</v>
      </c>
    </row>
    <row r="1859" spans="1:45" hidden="1" x14ac:dyDescent="0.35">
      <c r="A1859">
        <v>2020090019021</v>
      </c>
      <c r="B1859">
        <v>2020</v>
      </c>
      <c r="C1859" s="1">
        <v>44010.717361111114</v>
      </c>
      <c r="D1859" s="1">
        <v>44010.78402777778</v>
      </c>
      <c r="E1859" s="2">
        <f>_2020_IR[[#This Row],[close]]-_2020_IR[[#This Row],[open]]</f>
        <v>6.6666666665696539E-2</v>
      </c>
      <c r="F1859" t="s">
        <v>43</v>
      </c>
      <c r="G1859" t="s">
        <v>94</v>
      </c>
      <c r="H1859" t="s">
        <v>379</v>
      </c>
      <c r="I1859" t="s">
        <v>942</v>
      </c>
      <c r="J1859">
        <v>41.137642</v>
      </c>
      <c r="K1859">
        <v>-7.1535450000000003</v>
      </c>
      <c r="L1859">
        <v>30</v>
      </c>
      <c r="M1859">
        <v>6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 t="s">
        <v>47</v>
      </c>
      <c r="X1859">
        <v>0.5</v>
      </c>
      <c r="Y1859">
        <v>0.5</v>
      </c>
      <c r="Z1859">
        <v>0</v>
      </c>
      <c r="AA1859">
        <v>1</v>
      </c>
      <c r="AB1859">
        <f>_2020_IR[[#This Row],[areaTotal]]*10000</f>
        <v>10000</v>
      </c>
      <c r="AC1859" t="s">
        <v>82</v>
      </c>
      <c r="AD1859">
        <v>96</v>
      </c>
      <c r="AE1859">
        <f>SQRT(_2020_IR[[#This Row],[aream2]])/(_2020_IR[[#This Row],[duration2]]*60)</f>
        <v>1.7361111111111112E-2</v>
      </c>
      <c r="AF1859">
        <v>5.6464529468187701</v>
      </c>
      <c r="AG1859">
        <v>20.377757488288101</v>
      </c>
      <c r="AH1859">
        <v>6.7644773851192896</v>
      </c>
      <c r="AI1859">
        <v>282.93955323219001</v>
      </c>
      <c r="AJ1859">
        <v>53.284857232224603</v>
      </c>
      <c r="AK1859">
        <v>89.725962118503702</v>
      </c>
      <c r="AL1859">
        <v>72.456240514738894</v>
      </c>
      <c r="AM1859" t="s">
        <v>59</v>
      </c>
      <c r="AN1859" t="s">
        <v>60</v>
      </c>
      <c r="AO1859" t="s">
        <v>288</v>
      </c>
      <c r="AP1859" t="s">
        <v>125</v>
      </c>
      <c r="AQ1859" t="s">
        <v>53</v>
      </c>
      <c r="AR1859" t="s">
        <v>307</v>
      </c>
      <c r="AS1859" t="s">
        <v>79</v>
      </c>
    </row>
    <row r="1860" spans="1:45" hidden="1" x14ac:dyDescent="0.35">
      <c r="A1860">
        <v>2020100031628</v>
      </c>
      <c r="B1860">
        <v>2020</v>
      </c>
      <c r="C1860" s="1">
        <v>44010.72152777778</v>
      </c>
      <c r="D1860" s="1">
        <v>44010.767361111109</v>
      </c>
      <c r="E1860" s="2">
        <f>_2020_IR[[#This Row],[close]]-_2020_IR[[#This Row],[open]]</f>
        <v>4.5833333329937886E-2</v>
      </c>
      <c r="F1860" t="s">
        <v>102</v>
      </c>
      <c r="G1860" t="s">
        <v>85</v>
      </c>
      <c r="H1860" t="s">
        <v>85</v>
      </c>
      <c r="I1860" t="s">
        <v>1260</v>
      </c>
      <c r="J1860">
        <v>39.719051999999998</v>
      </c>
      <c r="K1860">
        <v>-8.6823779999999999</v>
      </c>
      <c r="L1860">
        <v>27</v>
      </c>
      <c r="M1860">
        <v>6</v>
      </c>
      <c r="N1860">
        <v>1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 t="s">
        <v>47</v>
      </c>
      <c r="X1860">
        <v>7.1999999999999995E-2</v>
      </c>
      <c r="Y1860">
        <v>0</v>
      </c>
      <c r="Z1860">
        <v>0</v>
      </c>
      <c r="AA1860">
        <v>7.1999999999999995E-2</v>
      </c>
      <c r="AB1860">
        <f>_2020_IR[[#This Row],[areaTotal]]*10000</f>
        <v>720</v>
      </c>
      <c r="AC1860" t="s">
        <v>48</v>
      </c>
      <c r="AD1860">
        <v>66</v>
      </c>
      <c r="AE1860">
        <f>SQRT(_2020_IR[[#This Row],[aream2]])/(_2020_IR[[#This Row],[duration2]]*60)</f>
        <v>6.7759635681811812E-3</v>
      </c>
      <c r="AF1860">
        <v>9.3031731974436802</v>
      </c>
      <c r="AG1860">
        <v>27.0192668533426</v>
      </c>
      <c r="AH1860">
        <v>8.7217163554793409</v>
      </c>
      <c r="AI1860">
        <v>291.95157357430799</v>
      </c>
      <c r="AJ1860">
        <v>71.060519336131094</v>
      </c>
      <c r="AK1860">
        <v>87.225317603230195</v>
      </c>
      <c r="AL1860">
        <v>88.3564887693543</v>
      </c>
      <c r="AM1860" t="s">
        <v>83</v>
      </c>
      <c r="AN1860" t="s">
        <v>84</v>
      </c>
      <c r="AO1860" t="s">
        <v>471</v>
      </c>
      <c r="AP1860" t="s">
        <v>125</v>
      </c>
      <c r="AQ1860" t="s">
        <v>53</v>
      </c>
      <c r="AR1860" t="s">
        <v>218</v>
      </c>
      <c r="AS1860" t="s">
        <v>219</v>
      </c>
    </row>
    <row r="1861" spans="1:45" hidden="1" x14ac:dyDescent="0.35">
      <c r="A1861">
        <v>2020060024581</v>
      </c>
      <c r="B1861">
        <v>2020</v>
      </c>
      <c r="C1861" s="1">
        <v>44010.82708333333</v>
      </c>
      <c r="D1861" s="1">
        <v>44010.850694444445</v>
      </c>
      <c r="E1861" s="2">
        <f>_2020_IR[[#This Row],[close]]-_2020_IR[[#This Row],[open]]</f>
        <v>2.3611111115314998E-2</v>
      </c>
      <c r="F1861" t="s">
        <v>102</v>
      </c>
      <c r="G1861" t="s">
        <v>97</v>
      </c>
      <c r="H1861" t="s">
        <v>195</v>
      </c>
      <c r="I1861" t="s">
        <v>1309</v>
      </c>
      <c r="J1861">
        <v>40.185899999999997</v>
      </c>
      <c r="K1861">
        <v>-8.8153349999999993</v>
      </c>
      <c r="L1861">
        <v>19</v>
      </c>
      <c r="M1861">
        <v>4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 t="s">
        <v>47</v>
      </c>
      <c r="X1861">
        <v>0</v>
      </c>
      <c r="Y1861">
        <v>7.5999999999999998E-2</v>
      </c>
      <c r="Z1861">
        <v>0</v>
      </c>
      <c r="AA1861">
        <v>7.5999999999999998E-2</v>
      </c>
      <c r="AB1861">
        <f>_2020_IR[[#This Row],[areaTotal]]*10000</f>
        <v>760</v>
      </c>
      <c r="AC1861" t="s">
        <v>48</v>
      </c>
      <c r="AD1861">
        <v>34</v>
      </c>
      <c r="AE1861">
        <f>SQRT(_2020_IR[[#This Row],[aream2]])/(_2020_IR[[#This Row],[duration2]]*60)</f>
        <v>1.3513773286362963E-2</v>
      </c>
      <c r="AF1861">
        <v>2.05555975418179</v>
      </c>
      <c r="AG1861">
        <v>11.5138619520799</v>
      </c>
      <c r="AH1861">
        <v>4.2084850273498899</v>
      </c>
      <c r="AI1861">
        <v>271.69044680809498</v>
      </c>
      <c r="AJ1861">
        <v>32.169986375589701</v>
      </c>
      <c r="AK1861">
        <v>81.871279017191995</v>
      </c>
      <c r="AL1861">
        <v>49.644393035828799</v>
      </c>
      <c r="AM1861" t="s">
        <v>83</v>
      </c>
      <c r="AN1861" t="s">
        <v>84</v>
      </c>
      <c r="AO1861" t="s">
        <v>217</v>
      </c>
      <c r="AP1861" t="s">
        <v>125</v>
      </c>
      <c r="AQ1861" t="s">
        <v>53</v>
      </c>
      <c r="AR1861" t="s">
        <v>61</v>
      </c>
      <c r="AS1861" t="s">
        <v>62</v>
      </c>
    </row>
    <row r="1862" spans="1:45" hidden="1" x14ac:dyDescent="0.35">
      <c r="A1862">
        <v>2020060024585</v>
      </c>
      <c r="B1862">
        <v>2020</v>
      </c>
      <c r="C1862" s="1">
        <v>44010.82916666667</v>
      </c>
      <c r="D1862" s="1">
        <v>44010.861805555556</v>
      </c>
      <c r="E1862" s="2">
        <f>_2020_IR[[#This Row],[close]]-_2020_IR[[#This Row],[open]]</f>
        <v>3.2638888886140194E-2</v>
      </c>
      <c r="F1862" t="s">
        <v>102</v>
      </c>
      <c r="G1862" t="s">
        <v>97</v>
      </c>
      <c r="H1862" t="s">
        <v>195</v>
      </c>
      <c r="I1862" t="s">
        <v>1309</v>
      </c>
      <c r="J1862">
        <v>40.204172</v>
      </c>
      <c r="K1862">
        <v>-8.7697120000000002</v>
      </c>
      <c r="L1862">
        <v>11</v>
      </c>
      <c r="M1862">
        <v>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 t="s">
        <v>47</v>
      </c>
      <c r="X1862">
        <v>0.15</v>
      </c>
      <c r="Y1862">
        <v>0</v>
      </c>
      <c r="Z1862">
        <v>0</v>
      </c>
      <c r="AA1862">
        <v>0.15</v>
      </c>
      <c r="AB1862">
        <f>_2020_IR[[#This Row],[areaTotal]]*10000</f>
        <v>1500</v>
      </c>
      <c r="AC1862" t="s">
        <v>48</v>
      </c>
      <c r="AD1862">
        <v>47</v>
      </c>
      <c r="AE1862">
        <f>SQRT(_2020_IR[[#This Row],[aream2]])/(_2020_IR[[#This Row],[duration2]]*60)</f>
        <v>1.3733983497189422E-2</v>
      </c>
      <c r="AF1862">
        <v>2.05555975418179</v>
      </c>
      <c r="AG1862">
        <v>11.5138619520799</v>
      </c>
      <c r="AH1862">
        <v>4.2084850273498899</v>
      </c>
      <c r="AI1862">
        <v>271.69044680809498</v>
      </c>
      <c r="AJ1862">
        <v>32.169986375589701</v>
      </c>
      <c r="AK1862">
        <v>81.871279017191995</v>
      </c>
      <c r="AL1862">
        <v>49.644393035828799</v>
      </c>
      <c r="AM1862" t="s">
        <v>83</v>
      </c>
      <c r="AN1862" t="s">
        <v>84</v>
      </c>
      <c r="AO1862" t="s">
        <v>217</v>
      </c>
      <c r="AP1862" t="s">
        <v>125</v>
      </c>
      <c r="AQ1862" t="s">
        <v>53</v>
      </c>
      <c r="AR1862" t="s">
        <v>61</v>
      </c>
      <c r="AS1862" t="s">
        <v>62</v>
      </c>
    </row>
    <row r="1863" spans="1:45" hidden="1" x14ac:dyDescent="0.35">
      <c r="A1863">
        <v>2020130094219</v>
      </c>
      <c r="B1863">
        <v>2020</v>
      </c>
      <c r="C1863" s="1">
        <v>44010.881249999999</v>
      </c>
      <c r="D1863" s="1">
        <v>44010.902777777781</v>
      </c>
      <c r="E1863" s="2">
        <f>_2020_IR[[#This Row],[close]]-_2020_IR[[#This Row],[open]]</f>
        <v>2.1527777782466728E-2</v>
      </c>
      <c r="F1863" t="s">
        <v>43</v>
      </c>
      <c r="G1863" t="s">
        <v>126</v>
      </c>
      <c r="H1863" t="s">
        <v>419</v>
      </c>
      <c r="I1863" t="s">
        <v>1310</v>
      </c>
      <c r="J1863">
        <v>41.149887</v>
      </c>
      <c r="K1863">
        <v>-8.3052679999999999</v>
      </c>
      <c r="L1863">
        <v>5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 t="s">
        <v>47</v>
      </c>
      <c r="X1863">
        <v>0</v>
      </c>
      <c r="Y1863">
        <v>0.02</v>
      </c>
      <c r="Z1863">
        <v>0</v>
      </c>
      <c r="AA1863">
        <v>0.02</v>
      </c>
      <c r="AB1863">
        <f>_2020_IR[[#This Row],[areaTotal]]*10000</f>
        <v>200</v>
      </c>
      <c r="AC1863" t="s">
        <v>48</v>
      </c>
      <c r="AD1863">
        <v>31</v>
      </c>
      <c r="AE1863">
        <f>SQRT(_2020_IR[[#This Row],[aream2]])/(_2020_IR[[#This Row],[duration2]]*60)</f>
        <v>7.6032987224359952E-3</v>
      </c>
      <c r="AF1863">
        <v>0.10246338372151</v>
      </c>
      <c r="AG1863">
        <v>2.1155515388495401</v>
      </c>
      <c r="AH1863">
        <v>1.15170063166805</v>
      </c>
      <c r="AI1863">
        <v>158.630392229329</v>
      </c>
      <c r="AJ1863">
        <v>19.9036494285067</v>
      </c>
      <c r="AK1863">
        <v>69.616930885449406</v>
      </c>
      <c r="AL1863">
        <v>30.302135916091601</v>
      </c>
      <c r="AM1863" t="s">
        <v>59</v>
      </c>
      <c r="AN1863" t="s">
        <v>60</v>
      </c>
      <c r="AO1863" t="s">
        <v>51</v>
      </c>
      <c r="AP1863" t="s">
        <v>52</v>
      </c>
      <c r="AQ1863" t="s">
        <v>53</v>
      </c>
      <c r="AR1863" t="s">
        <v>107</v>
      </c>
      <c r="AS1863" t="s">
        <v>108</v>
      </c>
    </row>
    <row r="1864" spans="1:45" hidden="1" x14ac:dyDescent="0.35">
      <c r="A1864">
        <v>2020080024361</v>
      </c>
      <c r="B1864">
        <v>2020</v>
      </c>
      <c r="C1864" s="1">
        <v>44010.897916666669</v>
      </c>
      <c r="D1864" s="1">
        <v>44010.936111111114</v>
      </c>
      <c r="E1864" s="2">
        <f>_2020_IR[[#This Row],[close]]-_2020_IR[[#This Row],[open]]</f>
        <v>3.8194444445252884E-2</v>
      </c>
      <c r="F1864" t="s">
        <v>43</v>
      </c>
      <c r="G1864" t="s">
        <v>116</v>
      </c>
      <c r="H1864" t="s">
        <v>220</v>
      </c>
      <c r="I1864" t="s">
        <v>221</v>
      </c>
      <c r="J1864">
        <v>37.11392</v>
      </c>
      <c r="K1864">
        <v>-8.1480130000000006</v>
      </c>
      <c r="L1864">
        <v>19</v>
      </c>
      <c r="M1864">
        <v>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 t="s">
        <v>47</v>
      </c>
      <c r="X1864">
        <v>0</v>
      </c>
      <c r="Y1864">
        <v>0.83723999999999998</v>
      </c>
      <c r="Z1864">
        <v>0</v>
      </c>
      <c r="AA1864">
        <v>0.83723999999999998</v>
      </c>
      <c r="AB1864">
        <f>_2020_IR[[#This Row],[areaTotal]]*10000</f>
        <v>8372.4</v>
      </c>
      <c r="AC1864" t="s">
        <v>48</v>
      </c>
      <c r="AD1864">
        <v>55</v>
      </c>
      <c r="AE1864">
        <f>SQRT(_2020_IR[[#This Row],[aream2]])/(_2020_IR[[#This Row],[duration2]]*60)</f>
        <v>2.7727521111654486E-2</v>
      </c>
      <c r="AF1864">
        <v>13.733813782481899</v>
      </c>
      <c r="AG1864">
        <v>33.670084730580797</v>
      </c>
      <c r="AH1864">
        <v>8.8351400733916901</v>
      </c>
      <c r="AI1864">
        <v>327.63433911976898</v>
      </c>
      <c r="AJ1864">
        <v>147.174460336267</v>
      </c>
      <c r="AK1864">
        <v>91.561653773654896</v>
      </c>
      <c r="AL1864">
        <v>146.98150625046901</v>
      </c>
      <c r="AM1864" t="s">
        <v>49</v>
      </c>
      <c r="AN1864" t="s">
        <v>76</v>
      </c>
      <c r="AO1864" t="s">
        <v>471</v>
      </c>
      <c r="AP1864" t="s">
        <v>125</v>
      </c>
      <c r="AQ1864" t="s">
        <v>1234</v>
      </c>
      <c r="AR1864" t="s">
        <v>307</v>
      </c>
      <c r="AS1864" t="s">
        <v>79</v>
      </c>
    </row>
    <row r="1865" spans="1:45" hidden="1" x14ac:dyDescent="0.35">
      <c r="A1865">
        <v>2020120011737</v>
      </c>
      <c r="B1865">
        <v>2020</v>
      </c>
      <c r="C1865" s="1">
        <v>44010.938194444447</v>
      </c>
      <c r="D1865" s="1">
        <v>44010.955555555556</v>
      </c>
      <c r="E1865" s="2">
        <f>_2020_IR[[#This Row],[close]]-_2020_IR[[#This Row],[open]]</f>
        <v>1.7361111109494232E-2</v>
      </c>
      <c r="F1865" t="s">
        <v>56</v>
      </c>
      <c r="G1865" t="s">
        <v>88</v>
      </c>
      <c r="H1865" t="s">
        <v>784</v>
      </c>
      <c r="I1865" t="s">
        <v>976</v>
      </c>
      <c r="J1865">
        <v>39.013060000000003</v>
      </c>
      <c r="K1865">
        <v>-7.0633299999999997</v>
      </c>
      <c r="L1865">
        <v>7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 t="s">
        <v>47</v>
      </c>
      <c r="X1865">
        <v>0</v>
      </c>
      <c r="Y1865">
        <v>0</v>
      </c>
      <c r="Z1865">
        <v>0.5212</v>
      </c>
      <c r="AA1865">
        <v>0.5212</v>
      </c>
      <c r="AB1865">
        <f>_2020_IR[[#This Row],[areaTotal]]*10000</f>
        <v>5212</v>
      </c>
      <c r="AC1865" t="s">
        <v>48</v>
      </c>
      <c r="AD1865">
        <v>25</v>
      </c>
      <c r="AE1865">
        <f>SQRT(_2020_IR[[#This Row],[aream2]])/(_2020_IR[[#This Row],[duration2]]*60)</f>
        <v>4.8129455060746791E-2</v>
      </c>
      <c r="AF1865">
        <v>10.942704362851901</v>
      </c>
      <c r="AG1865">
        <v>29.614229013368099</v>
      </c>
      <c r="AH1865">
        <v>7.7927264634673099</v>
      </c>
      <c r="AI1865">
        <v>336.46141687238401</v>
      </c>
      <c r="AJ1865">
        <v>123.00924473718</v>
      </c>
      <c r="AK1865">
        <v>91.714877835155505</v>
      </c>
      <c r="AL1865">
        <v>128.53682946463601</v>
      </c>
      <c r="AM1865" t="s">
        <v>49</v>
      </c>
      <c r="AN1865" t="s">
        <v>76</v>
      </c>
      <c r="AO1865" t="s">
        <v>471</v>
      </c>
      <c r="AP1865" t="s">
        <v>125</v>
      </c>
      <c r="AQ1865" t="s">
        <v>1234</v>
      </c>
      <c r="AR1865" t="s">
        <v>307</v>
      </c>
      <c r="AS1865" t="s">
        <v>79</v>
      </c>
    </row>
    <row r="1866" spans="1:45" hidden="1" x14ac:dyDescent="0.35">
      <c r="A1866">
        <v>2020130094313</v>
      </c>
      <c r="B1866">
        <v>2020</v>
      </c>
      <c r="C1866" s="1">
        <v>44011.074999999997</v>
      </c>
      <c r="D1866" s="1">
        <v>44011.106944444444</v>
      </c>
      <c r="E1866" s="2">
        <f>_2020_IR[[#This Row],[close]]-_2020_IR[[#This Row],[open]]</f>
        <v>3.1944444446708076E-2</v>
      </c>
      <c r="F1866" t="s">
        <v>43</v>
      </c>
      <c r="G1866" t="s">
        <v>126</v>
      </c>
      <c r="H1866" t="s">
        <v>243</v>
      </c>
      <c r="I1866" t="s">
        <v>910</v>
      </c>
      <c r="J1866">
        <v>41.170546999999999</v>
      </c>
      <c r="K1866">
        <v>-8.0094469999999998</v>
      </c>
      <c r="L1866">
        <v>7</v>
      </c>
      <c r="M1866">
        <v>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 t="s">
        <v>47</v>
      </c>
      <c r="X1866">
        <v>0</v>
      </c>
      <c r="Y1866">
        <v>0.01</v>
      </c>
      <c r="Z1866">
        <v>0</v>
      </c>
      <c r="AA1866">
        <v>0.01</v>
      </c>
      <c r="AB1866">
        <f>_2020_IR[[#This Row],[areaTotal]]*10000</f>
        <v>100</v>
      </c>
      <c r="AC1866" t="s">
        <v>48</v>
      </c>
      <c r="AD1866">
        <v>46</v>
      </c>
      <c r="AE1866">
        <f>SQRT(_2020_IR[[#This Row],[aream2]])/(_2020_IR[[#This Row],[duration2]]*60)</f>
        <v>3.6231884057971015E-3</v>
      </c>
      <c r="AF1866">
        <v>0.12689623028937899</v>
      </c>
      <c r="AG1866">
        <v>2.3872516462244602</v>
      </c>
      <c r="AH1866">
        <v>1.1514194444975201</v>
      </c>
      <c r="AI1866">
        <v>167.05775983661999</v>
      </c>
      <c r="AJ1866">
        <v>22.972653925900101</v>
      </c>
      <c r="AK1866">
        <v>72.414555550891393</v>
      </c>
      <c r="AL1866">
        <v>34.191014754374599</v>
      </c>
      <c r="AM1866" t="s">
        <v>59</v>
      </c>
      <c r="AN1866" t="s">
        <v>60</v>
      </c>
      <c r="AO1866" t="s">
        <v>51</v>
      </c>
      <c r="AP1866" t="s">
        <v>52</v>
      </c>
      <c r="AQ1866" t="s">
        <v>53</v>
      </c>
      <c r="AR1866" t="s">
        <v>107</v>
      </c>
      <c r="AS1866" t="s">
        <v>108</v>
      </c>
    </row>
    <row r="1867" spans="1:45" hidden="1" x14ac:dyDescent="0.35">
      <c r="A1867">
        <v>2020130094322</v>
      </c>
      <c r="B1867">
        <v>2020</v>
      </c>
      <c r="C1867" s="1">
        <v>44011.138888888891</v>
      </c>
      <c r="D1867" s="1">
        <v>44011.160416666666</v>
      </c>
      <c r="E1867" s="2">
        <f>_2020_IR[[#This Row],[close]]-_2020_IR[[#This Row],[open]]</f>
        <v>2.1527777775190771E-2</v>
      </c>
      <c r="F1867" t="s">
        <v>43</v>
      </c>
      <c r="G1867" t="s">
        <v>126</v>
      </c>
      <c r="H1867" t="s">
        <v>635</v>
      </c>
      <c r="I1867" t="s">
        <v>651</v>
      </c>
      <c r="J1867">
        <v>41.267642000000002</v>
      </c>
      <c r="K1867">
        <v>-8.5728930000000005</v>
      </c>
      <c r="L1867">
        <v>5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 t="s">
        <v>47</v>
      </c>
      <c r="X1867">
        <v>0</v>
      </c>
      <c r="Y1867">
        <v>2E-3</v>
      </c>
      <c r="Z1867">
        <v>0</v>
      </c>
      <c r="AA1867">
        <v>2E-3</v>
      </c>
      <c r="AB1867">
        <f>_2020_IR[[#This Row],[areaTotal]]*10000</f>
        <v>20</v>
      </c>
      <c r="AC1867" t="s">
        <v>48</v>
      </c>
      <c r="AD1867">
        <v>31</v>
      </c>
      <c r="AE1867">
        <f>SQRT(_2020_IR[[#This Row],[aream2]])/(_2020_IR[[#This Row],[duration2]]*60)</f>
        <v>2.4043741693546127E-3</v>
      </c>
      <c r="AF1867">
        <v>2.7101494196541599E-2</v>
      </c>
      <c r="AG1867">
        <v>0.99795231940242302</v>
      </c>
      <c r="AH1867">
        <v>0.86889208925494499</v>
      </c>
      <c r="AI1867">
        <v>178.81774848280401</v>
      </c>
      <c r="AJ1867">
        <v>18.018892294574801</v>
      </c>
      <c r="AK1867">
        <v>64.590230154362303</v>
      </c>
      <c r="AL1867">
        <v>28.7860813380236</v>
      </c>
      <c r="AM1867" t="s">
        <v>59</v>
      </c>
      <c r="AO1867" t="s">
        <v>51</v>
      </c>
      <c r="AP1867" t="s">
        <v>52</v>
      </c>
      <c r="AQ1867" t="s">
        <v>53</v>
      </c>
      <c r="AR1867" t="s">
        <v>107</v>
      </c>
      <c r="AS1867" t="s">
        <v>108</v>
      </c>
    </row>
    <row r="1868" spans="1:45" hidden="1" x14ac:dyDescent="0.35">
      <c r="A1868">
        <v>2020060024619</v>
      </c>
      <c r="B1868">
        <v>2020</v>
      </c>
      <c r="C1868" s="1">
        <v>44011.253472222219</v>
      </c>
      <c r="D1868" s="1">
        <v>44011.297222222223</v>
      </c>
      <c r="E1868" s="2">
        <f>_2020_IR[[#This Row],[close]]-_2020_IR[[#This Row],[open]]</f>
        <v>4.3750000004365575E-2</v>
      </c>
      <c r="F1868" t="s">
        <v>43</v>
      </c>
      <c r="G1868" t="s">
        <v>97</v>
      </c>
      <c r="H1868" t="s">
        <v>759</v>
      </c>
      <c r="I1868" t="s">
        <v>877</v>
      </c>
      <c r="J1868">
        <v>40.272195000000004</v>
      </c>
      <c r="K1868">
        <v>-8.6043430000000001</v>
      </c>
      <c r="L1868">
        <v>12</v>
      </c>
      <c r="M1868">
        <v>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 t="s">
        <v>47</v>
      </c>
      <c r="X1868">
        <v>0.05</v>
      </c>
      <c r="Y1868">
        <v>0.02</v>
      </c>
      <c r="Z1868">
        <v>0</v>
      </c>
      <c r="AA1868">
        <v>7.0000000000000007E-2</v>
      </c>
      <c r="AB1868">
        <f>_2020_IR[[#This Row],[areaTotal]]*10000</f>
        <v>700.00000000000011</v>
      </c>
      <c r="AC1868" t="s">
        <v>48</v>
      </c>
      <c r="AD1868">
        <v>63</v>
      </c>
      <c r="AE1868">
        <f>SQRT(_2020_IR[[#This Row],[aream2]])/(_2020_IR[[#This Row],[duration2]]*60)</f>
        <v>6.9993420927634683E-3</v>
      </c>
      <c r="AF1868">
        <v>3.6183956116161702</v>
      </c>
      <c r="AG1868">
        <v>15.8478421872328</v>
      </c>
      <c r="AH1868">
        <v>5.0358090499138601</v>
      </c>
      <c r="AI1868">
        <v>284.35351836418999</v>
      </c>
      <c r="AJ1868">
        <v>48.6440116115267</v>
      </c>
      <c r="AK1868">
        <v>84.494210556402095</v>
      </c>
      <c r="AL1868">
        <v>68.144521536045701</v>
      </c>
      <c r="AM1868" t="s">
        <v>49</v>
      </c>
      <c r="AN1868" t="s">
        <v>133</v>
      </c>
      <c r="AO1868" t="s">
        <v>217</v>
      </c>
      <c r="AP1868" t="s">
        <v>125</v>
      </c>
      <c r="AQ1868" t="s">
        <v>53</v>
      </c>
      <c r="AR1868" t="s">
        <v>54</v>
      </c>
      <c r="AS1868" t="s">
        <v>55</v>
      </c>
    </row>
    <row r="1869" spans="1:45" x14ac:dyDescent="0.35">
      <c r="A1869">
        <v>2020140031188</v>
      </c>
      <c r="B1869">
        <v>2020</v>
      </c>
      <c r="C1869" s="1">
        <v>44011.456944444442</v>
      </c>
      <c r="D1869" s="1">
        <v>44011.627083333333</v>
      </c>
      <c r="E1869" s="2">
        <f>_2020_IR[[#This Row],[close]]-_2020_IR[[#This Row],[open]]</f>
        <v>0.17013888889050577</v>
      </c>
      <c r="F1869" t="s">
        <v>43</v>
      </c>
      <c r="G1869" t="s">
        <v>212</v>
      </c>
      <c r="H1869" t="s">
        <v>213</v>
      </c>
      <c r="I1869" t="s">
        <v>1049</v>
      </c>
      <c r="J1869">
        <v>39.289447000000003</v>
      </c>
      <c r="K1869">
        <v>-8.0879729999999999</v>
      </c>
      <c r="L1869">
        <v>131</v>
      </c>
      <c r="M1869">
        <v>37</v>
      </c>
      <c r="N1869">
        <v>11</v>
      </c>
      <c r="O1869">
        <v>7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 t="s">
        <v>47</v>
      </c>
      <c r="X1869">
        <v>17</v>
      </c>
      <c r="Y1869">
        <v>5</v>
      </c>
      <c r="Z1869">
        <v>0</v>
      </c>
      <c r="AA1869">
        <v>22</v>
      </c>
      <c r="AB1869">
        <f>_2020_IR[[#This Row],[areaTotal]]*10000</f>
        <v>220000</v>
      </c>
      <c r="AC1869" t="s">
        <v>319</v>
      </c>
      <c r="AD1869">
        <v>245</v>
      </c>
      <c r="AE1869">
        <f>SQRT(_2020_IR[[#This Row],[aream2]])/(_2020_IR[[#This Row],[duration2]]*60)</f>
        <v>3.1907590202880476E-2</v>
      </c>
      <c r="AF1869">
        <v>14.0243251518192</v>
      </c>
      <c r="AG1869">
        <v>34.0706378724594</v>
      </c>
      <c r="AH1869">
        <v>9.9919067176872094</v>
      </c>
      <c r="AI1869">
        <v>320.93649862786901</v>
      </c>
      <c r="AJ1869">
        <v>112.60137777008499</v>
      </c>
      <c r="AK1869">
        <v>91.004177701677193</v>
      </c>
      <c r="AL1869">
        <v>119.971765945874</v>
      </c>
      <c r="AM1869" t="s">
        <v>49</v>
      </c>
      <c r="AN1869" t="s">
        <v>133</v>
      </c>
      <c r="AO1869" t="s">
        <v>471</v>
      </c>
      <c r="AP1869" t="s">
        <v>125</v>
      </c>
      <c r="AQ1869" t="s">
        <v>1234</v>
      </c>
      <c r="AR1869" t="s">
        <v>307</v>
      </c>
      <c r="AS1869" t="s">
        <v>79</v>
      </c>
    </row>
    <row r="1870" spans="1:45" hidden="1" x14ac:dyDescent="0.35">
      <c r="A1870">
        <v>2020180029572</v>
      </c>
      <c r="B1870">
        <v>2020</v>
      </c>
      <c r="C1870" s="1">
        <v>44011.466666666667</v>
      </c>
      <c r="D1870" s="1">
        <v>44011.503472222219</v>
      </c>
      <c r="E1870" s="2">
        <f>_2020_IR[[#This Row],[close]]-_2020_IR[[#This Row],[open]]</f>
        <v>3.6805555551836733E-2</v>
      </c>
      <c r="F1870" t="s">
        <v>102</v>
      </c>
      <c r="G1870" t="s">
        <v>65</v>
      </c>
      <c r="H1870" t="s">
        <v>104</v>
      </c>
      <c r="I1870" t="s">
        <v>104</v>
      </c>
      <c r="J1870">
        <v>40.986109999999996</v>
      </c>
      <c r="K1870">
        <v>-7.3928219999999998</v>
      </c>
      <c r="L1870">
        <v>5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 t="s">
        <v>47</v>
      </c>
      <c r="X1870">
        <v>0</v>
      </c>
      <c r="Y1870">
        <v>3.0000000000000001E-3</v>
      </c>
      <c r="Z1870">
        <v>0</v>
      </c>
      <c r="AA1870">
        <v>3.0000000000000001E-3</v>
      </c>
      <c r="AB1870">
        <f>_2020_IR[[#This Row],[areaTotal]]*10000</f>
        <v>30</v>
      </c>
      <c r="AC1870" t="s">
        <v>48</v>
      </c>
      <c r="AD1870">
        <v>53</v>
      </c>
      <c r="AE1870">
        <f>SQRT(_2020_IR[[#This Row],[aream2]])/(_2020_IR[[#This Row],[duration2]]*60)</f>
        <v>1.7223979795759942E-3</v>
      </c>
      <c r="AF1870">
        <v>5.4159725355322204</v>
      </c>
      <c r="AG1870">
        <v>19.9035625889294</v>
      </c>
      <c r="AH1870">
        <v>6.3372835554186802</v>
      </c>
      <c r="AI1870">
        <v>280.15839113873699</v>
      </c>
      <c r="AJ1870">
        <v>57.205061692515898</v>
      </c>
      <c r="AK1870">
        <v>89.247521443175998</v>
      </c>
      <c r="AL1870">
        <v>75.744681608609</v>
      </c>
      <c r="AM1870" t="s">
        <v>83</v>
      </c>
      <c r="AN1870" t="s">
        <v>84</v>
      </c>
      <c r="AO1870" t="s">
        <v>288</v>
      </c>
      <c r="AP1870" t="s">
        <v>125</v>
      </c>
      <c r="AQ1870" t="s">
        <v>53</v>
      </c>
      <c r="AR1870" t="s">
        <v>307</v>
      </c>
      <c r="AS1870" t="s">
        <v>79</v>
      </c>
    </row>
    <row r="1871" spans="1:45" hidden="1" x14ac:dyDescent="0.35">
      <c r="A1871">
        <v>2020130094458</v>
      </c>
      <c r="B1871">
        <v>2020</v>
      </c>
      <c r="C1871" s="1">
        <v>44011.476388888892</v>
      </c>
      <c r="D1871" s="1">
        <v>44011.495833333334</v>
      </c>
      <c r="E1871" s="2">
        <f>_2020_IR[[#This Row],[close]]-_2020_IR[[#This Row],[open]]</f>
        <v>1.9444444442342501E-2</v>
      </c>
      <c r="F1871" t="s">
        <v>43</v>
      </c>
      <c r="G1871" t="s">
        <v>126</v>
      </c>
      <c r="H1871" t="s">
        <v>435</v>
      </c>
      <c r="I1871" t="s">
        <v>1255</v>
      </c>
      <c r="J1871">
        <v>41.264426999999998</v>
      </c>
      <c r="K1871">
        <v>-8.2475729999999992</v>
      </c>
      <c r="L1871">
        <v>5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 t="s">
        <v>47</v>
      </c>
      <c r="X1871">
        <v>0</v>
      </c>
      <c r="Y1871">
        <v>0.02</v>
      </c>
      <c r="Z1871">
        <v>0</v>
      </c>
      <c r="AA1871">
        <v>0.02</v>
      </c>
      <c r="AB1871">
        <f>_2020_IR[[#This Row],[areaTotal]]*10000</f>
        <v>200</v>
      </c>
      <c r="AC1871" t="s">
        <v>48</v>
      </c>
      <c r="AD1871">
        <v>28</v>
      </c>
      <c r="AE1871">
        <f>SQRT(_2020_IR[[#This Row],[aream2]])/(_2020_IR[[#This Row],[duration2]]*60)</f>
        <v>8.4179378712684241E-3</v>
      </c>
      <c r="AF1871">
        <v>3.08627400767492E-2</v>
      </c>
      <c r="AG1871">
        <v>1.07398323309785</v>
      </c>
      <c r="AH1871">
        <v>0.888800032852195</v>
      </c>
      <c r="AI1871">
        <v>152.629883833745</v>
      </c>
      <c r="AJ1871">
        <v>18.385083628659899</v>
      </c>
      <c r="AK1871">
        <v>65.485096910291404</v>
      </c>
      <c r="AL1871">
        <v>28.2599983963432</v>
      </c>
      <c r="AM1871" t="s">
        <v>59</v>
      </c>
      <c r="AN1871" t="s">
        <v>60</v>
      </c>
      <c r="AO1871" t="s">
        <v>51</v>
      </c>
      <c r="AP1871" t="s">
        <v>52</v>
      </c>
      <c r="AQ1871" t="s">
        <v>53</v>
      </c>
      <c r="AR1871" t="s">
        <v>107</v>
      </c>
      <c r="AS1871" t="s">
        <v>108</v>
      </c>
    </row>
    <row r="1872" spans="1:45" hidden="1" x14ac:dyDescent="0.35">
      <c r="A1872">
        <v>2020140031198</v>
      </c>
      <c r="B1872">
        <v>2020</v>
      </c>
      <c r="C1872" s="1">
        <v>44011.484027777777</v>
      </c>
      <c r="D1872" s="1">
        <v>44011.509027777778</v>
      </c>
      <c r="E1872" s="2">
        <f>_2020_IR[[#This Row],[close]]-_2020_IR[[#This Row],[open]]</f>
        <v>2.5000000001455192E-2</v>
      </c>
      <c r="F1872" t="s">
        <v>102</v>
      </c>
      <c r="G1872" t="s">
        <v>212</v>
      </c>
      <c r="H1872" t="s">
        <v>344</v>
      </c>
      <c r="I1872" t="s">
        <v>1311</v>
      </c>
      <c r="J1872">
        <v>39.682318000000002</v>
      </c>
      <c r="K1872">
        <v>-8.6412329999999997</v>
      </c>
      <c r="L1872">
        <v>51</v>
      </c>
      <c r="M1872">
        <v>11</v>
      </c>
      <c r="N1872">
        <v>2</v>
      </c>
      <c r="O1872">
        <v>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 t="s">
        <v>47</v>
      </c>
      <c r="X1872">
        <v>0</v>
      </c>
      <c r="Y1872">
        <v>0.13300000000000001</v>
      </c>
      <c r="Z1872">
        <v>0</v>
      </c>
      <c r="AA1872">
        <v>0.13300000000000001</v>
      </c>
      <c r="AB1872">
        <f>_2020_IR[[#This Row],[areaTotal]]*10000</f>
        <v>1330</v>
      </c>
      <c r="AC1872" t="s">
        <v>48</v>
      </c>
      <c r="AD1872">
        <v>36</v>
      </c>
      <c r="AE1872">
        <f>SQRT(_2020_IR[[#This Row],[aream2]])/(_2020_IR[[#This Row],[duration2]]*60)</f>
        <v>1.6883872711861547E-2</v>
      </c>
      <c r="AF1872">
        <v>9.3031731974436802</v>
      </c>
      <c r="AG1872">
        <v>27.0192668533426</v>
      </c>
      <c r="AH1872">
        <v>8.7217163554793409</v>
      </c>
      <c r="AI1872">
        <v>291.95157357430799</v>
      </c>
      <c r="AJ1872">
        <v>71.060519336131094</v>
      </c>
      <c r="AK1872">
        <v>87.225317603230195</v>
      </c>
      <c r="AL1872">
        <v>88.3564887693543</v>
      </c>
      <c r="AM1872" t="s">
        <v>83</v>
      </c>
      <c r="AN1872" t="s">
        <v>84</v>
      </c>
      <c r="AO1872" t="s">
        <v>471</v>
      </c>
      <c r="AP1872" t="s">
        <v>125</v>
      </c>
      <c r="AQ1872" t="s">
        <v>53</v>
      </c>
      <c r="AR1872" t="s">
        <v>218</v>
      </c>
      <c r="AS1872" t="s">
        <v>219</v>
      </c>
    </row>
    <row r="1873" spans="1:45" hidden="1" x14ac:dyDescent="0.35">
      <c r="A1873">
        <v>2020160014679</v>
      </c>
      <c r="B1873">
        <v>2020</v>
      </c>
      <c r="C1873" s="1">
        <v>44011.491666666669</v>
      </c>
      <c r="D1873" s="1">
        <v>44011.548611111109</v>
      </c>
      <c r="E1873" s="2">
        <f>_2020_IR[[#This Row],[close]]-_2020_IR[[#This Row],[open]]</f>
        <v>5.694444444088731E-2</v>
      </c>
      <c r="F1873" t="s">
        <v>43</v>
      </c>
      <c r="G1873" t="s">
        <v>68</v>
      </c>
      <c r="H1873" t="s">
        <v>179</v>
      </c>
      <c r="I1873" t="s">
        <v>1312</v>
      </c>
      <c r="J1873">
        <v>41.876403000000003</v>
      </c>
      <c r="K1873">
        <v>-8.443702</v>
      </c>
      <c r="L1873">
        <v>25</v>
      </c>
      <c r="M1873">
        <v>6</v>
      </c>
      <c r="N1873">
        <v>1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 t="s">
        <v>47</v>
      </c>
      <c r="X1873">
        <v>0.2</v>
      </c>
      <c r="Y1873">
        <v>0.5</v>
      </c>
      <c r="Z1873">
        <v>0</v>
      </c>
      <c r="AA1873">
        <v>0.7</v>
      </c>
      <c r="AB1873">
        <f>_2020_IR[[#This Row],[areaTotal]]*10000</f>
        <v>7000</v>
      </c>
      <c r="AC1873" t="s">
        <v>48</v>
      </c>
      <c r="AD1873">
        <v>82</v>
      </c>
      <c r="AE1873">
        <f>SQRT(_2020_IR[[#This Row],[aream2]])/(_2020_IR[[#This Row],[duration2]]*60)</f>
        <v>1.7005285092156007E-2</v>
      </c>
      <c r="AF1873">
        <v>1.30604489801583E-3</v>
      </c>
      <c r="AG1873">
        <v>0.17989626579582099</v>
      </c>
      <c r="AH1873">
        <v>0.22339000483614599</v>
      </c>
      <c r="AI1873">
        <v>100.66259550567101</v>
      </c>
      <c r="AJ1873">
        <v>10.3927876793315</v>
      </c>
      <c r="AK1873">
        <v>49.1011909444331</v>
      </c>
      <c r="AL1873">
        <v>16.521277242114799</v>
      </c>
      <c r="AM1873" t="s">
        <v>49</v>
      </c>
      <c r="AN1873" t="s">
        <v>91</v>
      </c>
      <c r="AO1873" t="s">
        <v>51</v>
      </c>
      <c r="AP1873" t="s">
        <v>52</v>
      </c>
      <c r="AQ1873" t="s">
        <v>53</v>
      </c>
      <c r="AR1873" t="s">
        <v>107</v>
      </c>
      <c r="AS1873" t="s">
        <v>108</v>
      </c>
    </row>
    <row r="1874" spans="1:45" hidden="1" x14ac:dyDescent="0.35">
      <c r="A1874">
        <v>2020130094512</v>
      </c>
      <c r="B1874">
        <v>2020</v>
      </c>
      <c r="C1874" s="1">
        <v>44011.529861111114</v>
      </c>
      <c r="D1874" s="1">
        <v>44011.572916666664</v>
      </c>
      <c r="E1874" s="2">
        <f>_2020_IR[[#This Row],[close]]-_2020_IR[[#This Row],[open]]</f>
        <v>4.3055555550381541E-2</v>
      </c>
      <c r="F1874" t="s">
        <v>43</v>
      </c>
      <c r="G1874" t="s">
        <v>126</v>
      </c>
      <c r="H1874" t="s">
        <v>632</v>
      </c>
      <c r="I1874" t="s">
        <v>1313</v>
      </c>
      <c r="J1874">
        <v>41.281292000000001</v>
      </c>
      <c r="K1874">
        <v>-8.6635050000000007</v>
      </c>
      <c r="L1874">
        <v>5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t="s">
        <v>47</v>
      </c>
      <c r="X1874">
        <v>0</v>
      </c>
      <c r="Y1874">
        <v>0.125</v>
      </c>
      <c r="Z1874">
        <v>0</v>
      </c>
      <c r="AA1874">
        <v>0.125</v>
      </c>
      <c r="AB1874">
        <f>_2020_IR[[#This Row],[areaTotal]]*10000</f>
        <v>1250</v>
      </c>
      <c r="AC1874" t="s">
        <v>48</v>
      </c>
      <c r="AD1874">
        <v>62</v>
      </c>
      <c r="AE1874">
        <f>SQRT(_2020_IR[[#This Row],[aream2]])/(_2020_IR[[#This Row],[duration2]]*60)</f>
        <v>9.5041234030449947E-3</v>
      </c>
      <c r="AF1874">
        <v>0.47520508349850998</v>
      </c>
      <c r="AG1874">
        <v>5.0335140436709898</v>
      </c>
      <c r="AH1874">
        <v>2.2868361099791601</v>
      </c>
      <c r="AI1874">
        <v>186.40270002088999</v>
      </c>
      <c r="AJ1874">
        <v>20.1294748376759</v>
      </c>
      <c r="AK1874">
        <v>79.610074249964896</v>
      </c>
      <c r="AL1874">
        <v>31.700635535161599</v>
      </c>
      <c r="AM1874" t="s">
        <v>49</v>
      </c>
      <c r="AN1874" t="s">
        <v>91</v>
      </c>
      <c r="AO1874" t="s">
        <v>51</v>
      </c>
      <c r="AP1874" t="s">
        <v>52</v>
      </c>
      <c r="AQ1874" t="s">
        <v>53</v>
      </c>
      <c r="AR1874" t="s">
        <v>61</v>
      </c>
      <c r="AS1874" t="s">
        <v>62</v>
      </c>
    </row>
    <row r="1875" spans="1:45" hidden="1" x14ac:dyDescent="0.35">
      <c r="A1875">
        <v>2020020014016</v>
      </c>
      <c r="B1875">
        <v>2020</v>
      </c>
      <c r="C1875" s="1">
        <v>44011.536805555559</v>
      </c>
      <c r="D1875" s="1">
        <v>44011.548611111109</v>
      </c>
      <c r="E1875" s="2">
        <f>_2020_IR[[#This Row],[close]]-_2020_IR[[#This Row],[open]]</f>
        <v>1.1805555550381541E-2</v>
      </c>
      <c r="F1875" t="s">
        <v>56</v>
      </c>
      <c r="G1875" t="s">
        <v>71</v>
      </c>
      <c r="H1875" t="s">
        <v>71</v>
      </c>
      <c r="I1875" t="s">
        <v>1314</v>
      </c>
      <c r="J1875">
        <v>38.135620000000003</v>
      </c>
      <c r="K1875">
        <v>-7.864452</v>
      </c>
      <c r="L1875">
        <v>27</v>
      </c>
      <c r="M1875">
        <v>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 t="s">
        <v>47</v>
      </c>
      <c r="X1875">
        <v>0</v>
      </c>
      <c r="Y1875">
        <v>0</v>
      </c>
      <c r="Z1875">
        <v>0.56799999999999995</v>
      </c>
      <c r="AA1875">
        <v>0.56799999999999995</v>
      </c>
      <c r="AB1875">
        <f>_2020_IR[[#This Row],[areaTotal]]*10000</f>
        <v>5679.9999999999991</v>
      </c>
      <c r="AC1875" t="s">
        <v>48</v>
      </c>
      <c r="AD1875">
        <v>17</v>
      </c>
      <c r="AE1875">
        <f>SQRT(_2020_IR[[#This Row],[aream2]])/(_2020_IR[[#This Row],[duration2]]*60)</f>
        <v>7.3888014436928509E-2</v>
      </c>
      <c r="AF1875">
        <v>9.1584722893068999</v>
      </c>
      <c r="AG1875">
        <v>26.781024884883401</v>
      </c>
      <c r="AH1875">
        <v>6.1949797275007299</v>
      </c>
      <c r="AI1875">
        <v>355.65761265733801</v>
      </c>
      <c r="AJ1875">
        <v>152.96729811412001</v>
      </c>
      <c r="AK1875">
        <v>90.804744496734898</v>
      </c>
      <c r="AL1875">
        <v>152.84062645277601</v>
      </c>
      <c r="AM1875" t="s">
        <v>49</v>
      </c>
      <c r="AN1875" t="s">
        <v>498</v>
      </c>
      <c r="AO1875" t="s">
        <v>471</v>
      </c>
      <c r="AP1875" t="s">
        <v>125</v>
      </c>
      <c r="AQ1875" t="s">
        <v>1234</v>
      </c>
      <c r="AR1875" t="s">
        <v>307</v>
      </c>
      <c r="AS1875" t="s">
        <v>79</v>
      </c>
    </row>
    <row r="1876" spans="1:45" hidden="1" x14ac:dyDescent="0.35">
      <c r="A1876">
        <v>2020170013872</v>
      </c>
      <c r="B1876">
        <v>2020</v>
      </c>
      <c r="C1876" s="1">
        <v>44011.554861111108</v>
      </c>
      <c r="D1876" s="1">
        <v>44011.578472222223</v>
      </c>
      <c r="E1876" s="2">
        <f>_2020_IR[[#This Row],[close]]-_2020_IR[[#This Row],[open]]</f>
        <v>2.3611111115314998E-2</v>
      </c>
      <c r="F1876" t="s">
        <v>43</v>
      </c>
      <c r="G1876" t="s">
        <v>44</v>
      </c>
      <c r="H1876" t="s">
        <v>350</v>
      </c>
      <c r="I1876" t="s">
        <v>1214</v>
      </c>
      <c r="J1876">
        <v>41.815286999999998</v>
      </c>
      <c r="K1876">
        <v>-7.295585</v>
      </c>
      <c r="L1876">
        <v>40</v>
      </c>
      <c r="M1876">
        <v>8</v>
      </c>
      <c r="N1876">
        <v>1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t="s">
        <v>47</v>
      </c>
      <c r="X1876">
        <v>0</v>
      </c>
      <c r="Y1876">
        <v>0.01</v>
      </c>
      <c r="Z1876">
        <v>0</v>
      </c>
      <c r="AA1876">
        <v>0.01</v>
      </c>
      <c r="AB1876">
        <f>_2020_IR[[#This Row],[areaTotal]]*10000</f>
        <v>100</v>
      </c>
      <c r="AC1876" t="s">
        <v>48</v>
      </c>
      <c r="AD1876">
        <v>34</v>
      </c>
      <c r="AE1876">
        <f>SQRT(_2020_IR[[#This Row],[aream2]])/(_2020_IR[[#This Row],[duration2]]*60)</f>
        <v>4.9019607843137254E-3</v>
      </c>
      <c r="AF1876">
        <v>3.1794062505477698</v>
      </c>
      <c r="AG1876">
        <v>14.7311163885163</v>
      </c>
      <c r="AH1876">
        <v>4.1522631316892804</v>
      </c>
      <c r="AI1876">
        <v>275.552230097951</v>
      </c>
      <c r="AJ1876">
        <v>60.070537309369001</v>
      </c>
      <c r="AK1876">
        <v>88.277154780769095</v>
      </c>
      <c r="AL1876">
        <v>77.761144325821803</v>
      </c>
      <c r="AM1876" t="s">
        <v>49</v>
      </c>
      <c r="AN1876" t="s">
        <v>91</v>
      </c>
      <c r="AO1876" t="s">
        <v>217</v>
      </c>
      <c r="AP1876" t="s">
        <v>125</v>
      </c>
      <c r="AQ1876" t="s">
        <v>53</v>
      </c>
      <c r="AR1876" t="s">
        <v>218</v>
      </c>
      <c r="AS1876" t="s">
        <v>219</v>
      </c>
    </row>
    <row r="1877" spans="1:45" hidden="1" x14ac:dyDescent="0.35">
      <c r="A1877">
        <v>2020080024455</v>
      </c>
      <c r="B1877">
        <v>2020</v>
      </c>
      <c r="C1877" s="1">
        <v>44011.568055555559</v>
      </c>
      <c r="D1877" s="1">
        <v>44011.57708333333</v>
      </c>
      <c r="E1877" s="2">
        <f>_2020_IR[[#This Row],[close]]-_2020_IR[[#This Row],[open]]</f>
        <v>9.0277777708251961E-3</v>
      </c>
      <c r="F1877" t="s">
        <v>43</v>
      </c>
      <c r="G1877" t="s">
        <v>116</v>
      </c>
      <c r="H1877" t="s">
        <v>1295</v>
      </c>
      <c r="I1877" t="s">
        <v>1296</v>
      </c>
      <c r="J1877">
        <v>37.197263</v>
      </c>
      <c r="K1877">
        <v>-8.5974880000000002</v>
      </c>
      <c r="L1877">
        <v>34</v>
      </c>
      <c r="M1877">
        <v>11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 t="s">
        <v>47</v>
      </c>
      <c r="X1877">
        <v>0</v>
      </c>
      <c r="Y1877">
        <v>6.7000000000000004E-2</v>
      </c>
      <c r="Z1877">
        <v>0</v>
      </c>
      <c r="AA1877">
        <v>6.7000000000000004E-2</v>
      </c>
      <c r="AB1877">
        <f>_2020_IR[[#This Row],[areaTotal]]*10000</f>
        <v>670</v>
      </c>
      <c r="AC1877" t="s">
        <v>48</v>
      </c>
      <c r="AD1877">
        <v>13</v>
      </c>
      <c r="AE1877">
        <f>SQRT(_2020_IR[[#This Row],[aream2]])/(_2020_IR[[#This Row],[duration2]]*60)</f>
        <v>3.3185074629602011E-2</v>
      </c>
      <c r="AF1877">
        <v>12.4538845181086</v>
      </c>
      <c r="AG1877">
        <v>31.859623450860301</v>
      </c>
      <c r="AH1877">
        <v>8.6854122917423595</v>
      </c>
      <c r="AI1877">
        <v>328.03125388772798</v>
      </c>
      <c r="AJ1877">
        <v>125.991882499338</v>
      </c>
      <c r="AK1877">
        <v>90.112285437011806</v>
      </c>
      <c r="AL1877">
        <v>128.54920913692399</v>
      </c>
      <c r="AM1877" t="s">
        <v>83</v>
      </c>
      <c r="AN1877" t="s">
        <v>84</v>
      </c>
      <c r="AO1877" t="s">
        <v>471</v>
      </c>
      <c r="AP1877" t="s">
        <v>125</v>
      </c>
      <c r="AQ1877" t="s">
        <v>1234</v>
      </c>
      <c r="AR1877" t="s">
        <v>307</v>
      </c>
      <c r="AS1877" t="s">
        <v>79</v>
      </c>
    </row>
    <row r="1878" spans="1:45" hidden="1" x14ac:dyDescent="0.35">
      <c r="A1878">
        <v>2020010045447</v>
      </c>
      <c r="B1878">
        <v>2020</v>
      </c>
      <c r="C1878" s="1">
        <v>44011.577777777777</v>
      </c>
      <c r="D1878" s="1">
        <v>44011.642361111109</v>
      </c>
      <c r="E1878" s="2">
        <f>_2020_IR[[#This Row],[close]]-_2020_IR[[#This Row],[open]]</f>
        <v>6.4583333332848269E-2</v>
      </c>
      <c r="F1878" t="s">
        <v>102</v>
      </c>
      <c r="G1878" t="s">
        <v>139</v>
      </c>
      <c r="H1878" t="s">
        <v>497</v>
      </c>
      <c r="I1878" t="s">
        <v>1194</v>
      </c>
      <c r="J1878">
        <v>40.640827000000002</v>
      </c>
      <c r="K1878">
        <v>-8.4839169999999999</v>
      </c>
      <c r="L1878">
        <v>23</v>
      </c>
      <c r="M1878">
        <v>6</v>
      </c>
      <c r="N1878">
        <v>1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 t="s">
        <v>47</v>
      </c>
      <c r="X1878">
        <v>2E-3</v>
      </c>
      <c r="Y1878">
        <v>0</v>
      </c>
      <c r="Z1878">
        <v>0</v>
      </c>
      <c r="AA1878">
        <v>2E-3</v>
      </c>
      <c r="AB1878">
        <f>_2020_IR[[#This Row],[areaTotal]]*10000</f>
        <v>20</v>
      </c>
      <c r="AC1878" t="s">
        <v>48</v>
      </c>
      <c r="AD1878">
        <v>93</v>
      </c>
      <c r="AE1878">
        <f>SQRT(_2020_IR[[#This Row],[aream2]])/(_2020_IR[[#This Row],[duration2]]*60)</f>
        <v>8.0145805645153757E-4</v>
      </c>
      <c r="AF1878">
        <v>3.2245423649834999</v>
      </c>
      <c r="AG1878">
        <v>14.848905855712999</v>
      </c>
      <c r="AH1878">
        <v>5.2519951953642598</v>
      </c>
      <c r="AI1878">
        <v>254.529998633286</v>
      </c>
      <c r="AJ1878">
        <v>39.759061755994203</v>
      </c>
      <c r="AK1878">
        <v>85.549205099268605</v>
      </c>
      <c r="AL1878">
        <v>57.186116134014199</v>
      </c>
      <c r="AM1878" t="s">
        <v>83</v>
      </c>
      <c r="AN1878" t="s">
        <v>84</v>
      </c>
      <c r="AO1878" t="s">
        <v>217</v>
      </c>
      <c r="AP1878" t="s">
        <v>125</v>
      </c>
      <c r="AQ1878" t="s">
        <v>53</v>
      </c>
      <c r="AR1878" t="s">
        <v>54</v>
      </c>
      <c r="AS1878" t="s">
        <v>55</v>
      </c>
    </row>
    <row r="1879" spans="1:45" hidden="1" x14ac:dyDescent="0.35">
      <c r="A1879">
        <v>2020170013876</v>
      </c>
      <c r="B1879">
        <v>2020</v>
      </c>
      <c r="C1879" s="1">
        <v>44011.581944444442</v>
      </c>
      <c r="D1879" s="1">
        <v>44011.613888888889</v>
      </c>
      <c r="E1879" s="2">
        <f>_2020_IR[[#This Row],[close]]-_2020_IR[[#This Row],[open]]</f>
        <v>3.1944444446708076E-2</v>
      </c>
      <c r="F1879" t="s">
        <v>43</v>
      </c>
      <c r="G1879" t="s">
        <v>44</v>
      </c>
      <c r="H1879" t="s">
        <v>45</v>
      </c>
      <c r="I1879" t="s">
        <v>1315</v>
      </c>
      <c r="J1879">
        <v>41.825398</v>
      </c>
      <c r="K1879">
        <v>-7.8463770000000004</v>
      </c>
      <c r="L1879">
        <v>27</v>
      </c>
      <c r="M1879">
        <v>6</v>
      </c>
      <c r="N1879">
        <v>1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 t="s">
        <v>47</v>
      </c>
      <c r="X1879">
        <v>0</v>
      </c>
      <c r="Y1879">
        <v>0.5</v>
      </c>
      <c r="Z1879">
        <v>0</v>
      </c>
      <c r="AA1879">
        <v>0.5</v>
      </c>
      <c r="AB1879">
        <f>_2020_IR[[#This Row],[areaTotal]]*10000</f>
        <v>5000</v>
      </c>
      <c r="AC1879" t="s">
        <v>48</v>
      </c>
      <c r="AD1879">
        <v>46</v>
      </c>
      <c r="AE1879">
        <f>SQRT(_2020_IR[[#This Row],[aream2]])/(_2020_IR[[#This Row],[duration2]]*60)</f>
        <v>2.5619810912556072E-2</v>
      </c>
      <c r="AF1879">
        <v>0.336079487698002</v>
      </c>
      <c r="AG1879">
        <v>4.1388287673028801</v>
      </c>
      <c r="AH1879">
        <v>1.7739430178236499</v>
      </c>
      <c r="AI1879">
        <v>190.81402966064601</v>
      </c>
      <c r="AJ1879">
        <v>22.711305726779301</v>
      </c>
      <c r="AK1879">
        <v>80.992952476163893</v>
      </c>
      <c r="AL1879">
        <v>35.006224910811099</v>
      </c>
      <c r="AM1879" t="s">
        <v>49</v>
      </c>
      <c r="AN1879" t="s">
        <v>50</v>
      </c>
      <c r="AO1879" t="s">
        <v>51</v>
      </c>
      <c r="AP1879" t="s">
        <v>52</v>
      </c>
      <c r="AQ1879" t="s">
        <v>53</v>
      </c>
      <c r="AR1879" t="s">
        <v>61</v>
      </c>
      <c r="AS1879" t="s">
        <v>62</v>
      </c>
    </row>
    <row r="1880" spans="1:45" hidden="1" x14ac:dyDescent="0.35">
      <c r="A1880">
        <v>2020150050851</v>
      </c>
      <c r="B1880">
        <v>2020</v>
      </c>
      <c r="C1880" s="1">
        <v>44011.584722222222</v>
      </c>
      <c r="D1880" s="1">
        <v>44011.640277777777</v>
      </c>
      <c r="E1880" s="2">
        <f>_2020_IR[[#This Row],[close]]-_2020_IR[[#This Row],[open]]</f>
        <v>5.5555555554747116E-2</v>
      </c>
      <c r="F1880" t="s">
        <v>102</v>
      </c>
      <c r="G1880" t="s">
        <v>118</v>
      </c>
      <c r="H1880" t="s">
        <v>474</v>
      </c>
      <c r="I1880" t="s">
        <v>475</v>
      </c>
      <c r="J1880">
        <v>38.733519999999999</v>
      </c>
      <c r="K1880">
        <v>-8.6333570000000002</v>
      </c>
      <c r="L1880">
        <v>53</v>
      </c>
      <c r="M1880">
        <v>15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 t="s">
        <v>47</v>
      </c>
      <c r="X1880">
        <v>1.5613999999999999</v>
      </c>
      <c r="Y1880">
        <v>0</v>
      </c>
      <c r="Z1880">
        <v>0</v>
      </c>
      <c r="AA1880">
        <v>1.5613999999999999</v>
      </c>
      <c r="AB1880">
        <f>_2020_IR[[#This Row],[areaTotal]]*10000</f>
        <v>15613.999999999998</v>
      </c>
      <c r="AC1880" t="s">
        <v>82</v>
      </c>
      <c r="AD1880">
        <v>80</v>
      </c>
      <c r="AE1880">
        <f>SQRT(_2020_IR[[#This Row],[aream2]])/(_2020_IR[[#This Row],[duration2]]*60)</f>
        <v>2.6032498386098522E-2</v>
      </c>
      <c r="AF1880">
        <v>12.941114626389</v>
      </c>
      <c r="AG1880">
        <v>32.557941450563199</v>
      </c>
      <c r="AH1880">
        <v>8.2537383889555507</v>
      </c>
      <c r="AI1880">
        <v>350.275840463169</v>
      </c>
      <c r="AJ1880">
        <v>153.471817670517</v>
      </c>
      <c r="AK1880">
        <v>90.745099873592594</v>
      </c>
      <c r="AL1880">
        <v>153.312155781847</v>
      </c>
      <c r="AM1880" t="s">
        <v>59</v>
      </c>
      <c r="AN1880" t="s">
        <v>60</v>
      </c>
      <c r="AO1880" t="s">
        <v>471</v>
      </c>
      <c r="AP1880" t="s">
        <v>125</v>
      </c>
      <c r="AQ1880" t="s">
        <v>1234</v>
      </c>
      <c r="AR1880" t="s">
        <v>307</v>
      </c>
      <c r="AS1880" t="s">
        <v>79</v>
      </c>
    </row>
    <row r="1881" spans="1:45" hidden="1" x14ac:dyDescent="0.35">
      <c r="A1881">
        <v>2020160014697</v>
      </c>
      <c r="B1881">
        <v>2020</v>
      </c>
      <c r="C1881" s="1">
        <v>44011.588194444441</v>
      </c>
      <c r="D1881" s="1">
        <v>44011.618055555555</v>
      </c>
      <c r="E1881" s="2">
        <f>_2020_IR[[#This Row],[close]]-_2020_IR[[#This Row],[open]]</f>
        <v>2.9861111113859806E-2</v>
      </c>
      <c r="F1881" t="s">
        <v>43</v>
      </c>
      <c r="G1881" t="s">
        <v>68</v>
      </c>
      <c r="H1881" t="s">
        <v>179</v>
      </c>
      <c r="I1881" t="s">
        <v>432</v>
      </c>
      <c r="J1881">
        <v>41.883434999999999</v>
      </c>
      <c r="K1881">
        <v>-8.3946129999999997</v>
      </c>
      <c r="L1881">
        <v>8</v>
      </c>
      <c r="M1881">
        <v>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 t="s">
        <v>47</v>
      </c>
      <c r="X1881">
        <v>0</v>
      </c>
      <c r="Y1881">
        <v>0.02</v>
      </c>
      <c r="Z1881">
        <v>0</v>
      </c>
      <c r="AA1881">
        <v>0.02</v>
      </c>
      <c r="AB1881">
        <f>_2020_IR[[#This Row],[areaTotal]]*10000</f>
        <v>200</v>
      </c>
      <c r="AC1881" t="s">
        <v>48</v>
      </c>
      <c r="AD1881">
        <v>43</v>
      </c>
      <c r="AE1881">
        <f>SQRT(_2020_IR[[#This Row],[aream2]])/(_2020_IR[[#This Row],[duration2]]*60)</f>
        <v>5.4814479161747875E-3</v>
      </c>
      <c r="AF1881">
        <v>3.9817832471638899E-2</v>
      </c>
      <c r="AG1881">
        <v>1.2402457466519401</v>
      </c>
      <c r="AH1881">
        <v>1.1394273663238099</v>
      </c>
      <c r="AI1881">
        <v>108.377866867976</v>
      </c>
      <c r="AJ1881">
        <v>13.361826726403301</v>
      </c>
      <c r="AK1881">
        <v>75.056716045641807</v>
      </c>
      <c r="AL1881">
        <v>20.4274428141754</v>
      </c>
      <c r="AM1881" t="s">
        <v>83</v>
      </c>
      <c r="AN1881" t="s">
        <v>84</v>
      </c>
      <c r="AO1881" t="s">
        <v>51</v>
      </c>
      <c r="AP1881" t="s">
        <v>52</v>
      </c>
      <c r="AQ1881" t="s">
        <v>53</v>
      </c>
      <c r="AR1881" t="s">
        <v>145</v>
      </c>
      <c r="AS1881" t="s">
        <v>42</v>
      </c>
    </row>
    <row r="1882" spans="1:45" hidden="1" x14ac:dyDescent="0.35">
      <c r="A1882">
        <v>2020130094553</v>
      </c>
      <c r="B1882">
        <v>2020</v>
      </c>
      <c r="C1882" s="1">
        <v>44011.588888888888</v>
      </c>
      <c r="D1882" s="1">
        <v>44011.614583333336</v>
      </c>
      <c r="E1882" s="2">
        <f>_2020_IR[[#This Row],[close]]-_2020_IR[[#This Row],[open]]</f>
        <v>2.5694444448163267E-2</v>
      </c>
      <c r="F1882" t="s">
        <v>43</v>
      </c>
      <c r="G1882" t="s">
        <v>126</v>
      </c>
      <c r="H1882" t="s">
        <v>183</v>
      </c>
      <c r="I1882" t="s">
        <v>1236</v>
      </c>
      <c r="J1882">
        <v>41.390355</v>
      </c>
      <c r="K1882">
        <v>-8.2124579999999998</v>
      </c>
      <c r="L1882">
        <v>3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 t="s">
        <v>47</v>
      </c>
      <c r="X1882">
        <v>0</v>
      </c>
      <c r="Y1882">
        <v>5.0000000000000001E-3</v>
      </c>
      <c r="Z1882">
        <v>0</v>
      </c>
      <c r="AA1882">
        <v>5.0000000000000001E-3</v>
      </c>
      <c r="AB1882">
        <f>_2020_IR[[#This Row],[areaTotal]]*10000</f>
        <v>50</v>
      </c>
      <c r="AC1882" t="s">
        <v>48</v>
      </c>
      <c r="AD1882">
        <v>37</v>
      </c>
      <c r="AE1882">
        <f>SQRT(_2020_IR[[#This Row],[aream2]])/(_2020_IR[[#This Row],[duration2]]*60)</f>
        <v>3.1851656810204846E-3</v>
      </c>
      <c r="AF1882">
        <v>0.30422288628712202</v>
      </c>
      <c r="AG1882">
        <v>3.9123919858827199</v>
      </c>
      <c r="AH1882">
        <v>1.7055774346385799</v>
      </c>
      <c r="AI1882">
        <v>168.9639384962</v>
      </c>
      <c r="AJ1882">
        <v>23.078156199340999</v>
      </c>
      <c r="AK1882">
        <v>81.683142134586802</v>
      </c>
      <c r="AL1882">
        <v>34.4073741148759</v>
      </c>
      <c r="AM1882" t="s">
        <v>281</v>
      </c>
      <c r="AN1882" t="s">
        <v>282</v>
      </c>
      <c r="AO1882" t="s">
        <v>51</v>
      </c>
      <c r="AP1882" t="s">
        <v>52</v>
      </c>
      <c r="AQ1882" t="s">
        <v>53</v>
      </c>
      <c r="AR1882" t="s">
        <v>61</v>
      </c>
      <c r="AS1882" t="s">
        <v>62</v>
      </c>
    </row>
    <row r="1883" spans="1:45" x14ac:dyDescent="0.35">
      <c r="A1883">
        <v>2020140031216</v>
      </c>
      <c r="B1883">
        <v>2020</v>
      </c>
      <c r="C1883" s="1">
        <v>44011.59375</v>
      </c>
      <c r="D1883" s="1">
        <v>44011.615972222222</v>
      </c>
      <c r="E1883" s="2">
        <f>_2020_IR[[#This Row],[close]]-_2020_IR[[#This Row],[open]]</f>
        <v>2.2222222221898846E-2</v>
      </c>
      <c r="F1883" t="s">
        <v>56</v>
      </c>
      <c r="G1883" t="s">
        <v>212</v>
      </c>
      <c r="H1883" t="s">
        <v>213</v>
      </c>
      <c r="I1883" t="s">
        <v>1316</v>
      </c>
      <c r="J1883">
        <v>39.426814999999998</v>
      </c>
      <c r="K1883">
        <v>-8.2138770000000001</v>
      </c>
      <c r="L1883">
        <v>32</v>
      </c>
      <c r="M1883">
        <v>8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 t="s">
        <v>47</v>
      </c>
      <c r="X1883">
        <v>0</v>
      </c>
      <c r="Y1883">
        <v>0</v>
      </c>
      <c r="Z1883">
        <v>6.7699999999999996E-2</v>
      </c>
      <c r="AA1883">
        <v>6.7699999999999996E-2</v>
      </c>
      <c r="AB1883">
        <f>_2020_IR[[#This Row],[areaTotal]]*10000</f>
        <v>677</v>
      </c>
      <c r="AC1883" t="s">
        <v>48</v>
      </c>
      <c r="AD1883">
        <v>32</v>
      </c>
      <c r="AE1883">
        <f>SQRT(_2020_IR[[#This Row],[aream2]])/(_2020_IR[[#This Row],[duration2]]*60)</f>
        <v>1.3551678990893426E-2</v>
      </c>
      <c r="AF1883">
        <v>9.6141760223028392</v>
      </c>
      <c r="AG1883">
        <v>27.525923669323401</v>
      </c>
      <c r="AH1883">
        <v>7.2900208933794701</v>
      </c>
      <c r="AI1883">
        <v>322.68970817827199</v>
      </c>
      <c r="AJ1883">
        <v>111.626295672515</v>
      </c>
      <c r="AK1883">
        <v>90.971170538572395</v>
      </c>
      <c r="AL1883">
        <v>119.718589781414</v>
      </c>
      <c r="AM1883" t="s">
        <v>83</v>
      </c>
      <c r="AN1883" t="s">
        <v>84</v>
      </c>
      <c r="AO1883" t="s">
        <v>471</v>
      </c>
      <c r="AP1883" t="s">
        <v>125</v>
      </c>
      <c r="AQ1883" t="s">
        <v>1234</v>
      </c>
      <c r="AR1883" t="s">
        <v>307</v>
      </c>
      <c r="AS1883" t="s">
        <v>79</v>
      </c>
    </row>
    <row r="1884" spans="1:45" hidden="1" x14ac:dyDescent="0.35">
      <c r="A1884">
        <v>2020160014699</v>
      </c>
      <c r="B1884">
        <v>2020</v>
      </c>
      <c r="C1884" s="1">
        <v>44011.599305555559</v>
      </c>
      <c r="D1884" s="1">
        <v>44011.629861111112</v>
      </c>
      <c r="E1884" s="2">
        <f>_2020_IR[[#This Row],[close]]-_2020_IR[[#This Row],[open]]</f>
        <v>3.0555555553291924E-2</v>
      </c>
      <c r="F1884" t="s">
        <v>43</v>
      </c>
      <c r="G1884" t="s">
        <v>68</v>
      </c>
      <c r="H1884" t="s">
        <v>68</v>
      </c>
      <c r="I1884" t="s">
        <v>1269</v>
      </c>
      <c r="J1884">
        <v>41.623002999999997</v>
      </c>
      <c r="K1884">
        <v>-8.7840369999999997</v>
      </c>
      <c r="L1884">
        <v>17</v>
      </c>
      <c r="M1884">
        <v>4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 t="s">
        <v>47</v>
      </c>
      <c r="X1884">
        <v>0</v>
      </c>
      <c r="Y1884">
        <v>7.0000000000000007E-2</v>
      </c>
      <c r="Z1884">
        <v>0</v>
      </c>
      <c r="AA1884">
        <v>7.0000000000000007E-2</v>
      </c>
      <c r="AB1884">
        <f>_2020_IR[[#This Row],[areaTotal]]*10000</f>
        <v>700.00000000000011</v>
      </c>
      <c r="AC1884" t="s">
        <v>48</v>
      </c>
      <c r="AD1884">
        <v>44</v>
      </c>
      <c r="AE1884">
        <f>SQRT(_2020_IR[[#This Row],[aream2]])/(_2020_IR[[#This Row],[duration2]]*60)</f>
        <v>1.0021785269184057E-2</v>
      </c>
      <c r="AF1884">
        <v>0.34550005300785502</v>
      </c>
      <c r="AG1884">
        <v>4.2039793398688401</v>
      </c>
      <c r="AH1884">
        <v>2.1045466423088901</v>
      </c>
      <c r="AI1884">
        <v>154.237815660232</v>
      </c>
      <c r="AJ1884">
        <v>17.913650294924398</v>
      </c>
      <c r="AK1884">
        <v>79.6013128526386</v>
      </c>
      <c r="AL1884">
        <v>27.765403880484101</v>
      </c>
      <c r="AM1884" t="s">
        <v>281</v>
      </c>
      <c r="AN1884" t="s">
        <v>282</v>
      </c>
      <c r="AO1884" t="s">
        <v>51</v>
      </c>
      <c r="AP1884" t="s">
        <v>52</v>
      </c>
      <c r="AQ1884" t="s">
        <v>53</v>
      </c>
      <c r="AR1884" t="s">
        <v>61</v>
      </c>
      <c r="AS1884" t="s">
        <v>62</v>
      </c>
    </row>
    <row r="1885" spans="1:45" hidden="1" x14ac:dyDescent="0.35">
      <c r="A1885">
        <v>2020010045471</v>
      </c>
      <c r="B1885">
        <v>2020</v>
      </c>
      <c r="C1885" s="1">
        <v>44011.611805555556</v>
      </c>
      <c r="D1885" s="1">
        <v>44011.642361111109</v>
      </c>
      <c r="E1885" s="2">
        <f>_2020_IR[[#This Row],[close]]-_2020_IR[[#This Row],[open]]</f>
        <v>3.0555555553291924E-2</v>
      </c>
      <c r="F1885" t="s">
        <v>56</v>
      </c>
      <c r="G1885" t="s">
        <v>139</v>
      </c>
      <c r="H1885" t="s">
        <v>716</v>
      </c>
      <c r="I1885" t="s">
        <v>1317</v>
      </c>
      <c r="J1885">
        <v>40.794679000000002</v>
      </c>
      <c r="K1885">
        <v>-8.6355149999999998</v>
      </c>
      <c r="L1885">
        <v>13</v>
      </c>
      <c r="M1885">
        <v>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 t="s">
        <v>47</v>
      </c>
      <c r="X1885">
        <v>0</v>
      </c>
      <c r="Y1885">
        <v>2.53E-2</v>
      </c>
      <c r="Z1885">
        <v>0</v>
      </c>
      <c r="AA1885">
        <v>2.53E-2</v>
      </c>
      <c r="AB1885">
        <f>_2020_IR[[#This Row],[areaTotal]]*10000</f>
        <v>253</v>
      </c>
      <c r="AC1885" t="s">
        <v>48</v>
      </c>
      <c r="AD1885">
        <v>44</v>
      </c>
      <c r="AE1885">
        <f>SQRT(_2020_IR[[#This Row],[aream2]])/(_2020_IR[[#This Row],[duration2]]*60)</f>
        <v>6.0249900456768434E-3</v>
      </c>
      <c r="AF1885">
        <v>1.98694519509064</v>
      </c>
      <c r="AG1885">
        <v>11.2951226616551</v>
      </c>
      <c r="AH1885">
        <v>4.2434022213553</v>
      </c>
      <c r="AI1885">
        <v>233.89196960429101</v>
      </c>
      <c r="AJ1885">
        <v>31.799569876135902</v>
      </c>
      <c r="AK1885">
        <v>84.033630049996205</v>
      </c>
      <c r="AL1885">
        <v>47.465731559553703</v>
      </c>
      <c r="AM1885" t="s">
        <v>59</v>
      </c>
      <c r="AN1885" t="s">
        <v>60</v>
      </c>
      <c r="AO1885" t="s">
        <v>217</v>
      </c>
      <c r="AP1885" t="s">
        <v>125</v>
      </c>
      <c r="AQ1885" t="s">
        <v>53</v>
      </c>
      <c r="AR1885" t="s">
        <v>54</v>
      </c>
      <c r="AS1885" t="s">
        <v>55</v>
      </c>
    </row>
    <row r="1886" spans="1:45" hidden="1" x14ac:dyDescent="0.35">
      <c r="A1886">
        <v>2020130094568</v>
      </c>
      <c r="B1886">
        <v>2020</v>
      </c>
      <c r="C1886" s="1">
        <v>44011.620833333334</v>
      </c>
      <c r="D1886" s="1">
        <v>44011.699305555558</v>
      </c>
      <c r="E1886" s="2">
        <f>_2020_IR[[#This Row],[close]]-_2020_IR[[#This Row],[open]]</f>
        <v>7.8472222223354038E-2</v>
      </c>
      <c r="F1886" t="s">
        <v>43</v>
      </c>
      <c r="G1886" t="s">
        <v>126</v>
      </c>
      <c r="H1886" t="s">
        <v>635</v>
      </c>
      <c r="I1886" t="s">
        <v>651</v>
      </c>
      <c r="J1886">
        <v>41.266882000000003</v>
      </c>
      <c r="K1886">
        <v>-8.5772969999999997</v>
      </c>
      <c r="L1886">
        <v>24</v>
      </c>
      <c r="M1886">
        <v>6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 t="s">
        <v>47</v>
      </c>
      <c r="X1886">
        <v>0</v>
      </c>
      <c r="Y1886">
        <v>0.3</v>
      </c>
      <c r="Z1886">
        <v>0</v>
      </c>
      <c r="AA1886">
        <v>0.3</v>
      </c>
      <c r="AB1886">
        <f>_2020_IR[[#This Row],[areaTotal]]*10000</f>
        <v>3000</v>
      </c>
      <c r="AC1886" t="s">
        <v>48</v>
      </c>
      <c r="AD1886">
        <v>113</v>
      </c>
      <c r="AE1886">
        <f>SQRT(_2020_IR[[#This Row],[aream2]])/(_2020_IR[[#This Row],[duration2]]*60)</f>
        <v>8.0785037980113002E-3</v>
      </c>
      <c r="AF1886">
        <v>0.47520508349850998</v>
      </c>
      <c r="AG1886">
        <v>5.0335140436709898</v>
      </c>
      <c r="AH1886">
        <v>2.2868361099791601</v>
      </c>
      <c r="AI1886">
        <v>186.40270002088999</v>
      </c>
      <c r="AJ1886">
        <v>20.1294748376759</v>
      </c>
      <c r="AK1886">
        <v>79.610074249964896</v>
      </c>
      <c r="AL1886">
        <v>31.700635535161599</v>
      </c>
      <c r="AM1886" t="s">
        <v>59</v>
      </c>
      <c r="AO1886" t="s">
        <v>51</v>
      </c>
      <c r="AP1886" t="s">
        <v>52</v>
      </c>
      <c r="AQ1886" t="s">
        <v>53</v>
      </c>
      <c r="AR1886" t="s">
        <v>61</v>
      </c>
      <c r="AS1886" t="s">
        <v>62</v>
      </c>
    </row>
    <row r="1887" spans="1:45" hidden="1" x14ac:dyDescent="0.35">
      <c r="A1887">
        <v>2020130094595</v>
      </c>
      <c r="B1887">
        <v>2020</v>
      </c>
      <c r="C1887" s="1">
        <v>44011.629166666666</v>
      </c>
      <c r="D1887" s="1">
        <v>44011.765277777777</v>
      </c>
      <c r="E1887" s="2">
        <f>_2020_IR[[#This Row],[close]]-_2020_IR[[#This Row],[open]]</f>
        <v>0.13611111111094942</v>
      </c>
      <c r="F1887" t="s">
        <v>43</v>
      </c>
      <c r="G1887" t="s">
        <v>126</v>
      </c>
      <c r="H1887" t="s">
        <v>419</v>
      </c>
      <c r="I1887" t="s">
        <v>664</v>
      </c>
      <c r="J1887">
        <v>41.157997000000002</v>
      </c>
      <c r="K1887">
        <v>-8.3059270000000005</v>
      </c>
      <c r="L1887">
        <v>7</v>
      </c>
      <c r="M1887">
        <v>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t="s">
        <v>47</v>
      </c>
      <c r="X1887">
        <v>0</v>
      </c>
      <c r="Y1887">
        <v>0.17</v>
      </c>
      <c r="Z1887">
        <v>0</v>
      </c>
      <c r="AA1887">
        <v>0.17</v>
      </c>
      <c r="AB1887">
        <f>_2020_IR[[#This Row],[areaTotal]]*10000</f>
        <v>1700.0000000000002</v>
      </c>
      <c r="AC1887" t="s">
        <v>48</v>
      </c>
      <c r="AD1887">
        <v>196</v>
      </c>
      <c r="AE1887">
        <f>SQRT(_2020_IR[[#This Row],[aream2]])/(_2020_IR[[#This Row],[duration2]]*60)</f>
        <v>3.5060421986544735E-3</v>
      </c>
      <c r="AF1887">
        <v>0.45643670140931197</v>
      </c>
      <c r="AG1887">
        <v>4.92021392032325</v>
      </c>
      <c r="AH1887">
        <v>2.1481037642111001</v>
      </c>
      <c r="AI1887">
        <v>166.47430800081301</v>
      </c>
      <c r="AJ1887">
        <v>22.4990788787943</v>
      </c>
      <c r="AK1887">
        <v>81.586326966776298</v>
      </c>
      <c r="AL1887">
        <v>33.634023577298599</v>
      </c>
      <c r="AM1887" t="s">
        <v>59</v>
      </c>
      <c r="AN1887" t="s">
        <v>60</v>
      </c>
      <c r="AO1887" t="s">
        <v>51</v>
      </c>
      <c r="AP1887" t="s">
        <v>52</v>
      </c>
      <c r="AQ1887" t="s">
        <v>53</v>
      </c>
      <c r="AR1887" t="s">
        <v>61</v>
      </c>
      <c r="AS1887" t="s">
        <v>62</v>
      </c>
    </row>
    <row r="1888" spans="1:45" hidden="1" x14ac:dyDescent="0.35">
      <c r="A1888">
        <v>2020090019120</v>
      </c>
      <c r="B1888">
        <v>2020</v>
      </c>
      <c r="C1888" s="1">
        <v>44011.63958333333</v>
      </c>
      <c r="D1888" s="1">
        <v>44011.667361111111</v>
      </c>
      <c r="E1888" s="2">
        <f>_2020_IR[[#This Row],[close]]-_2020_IR[[#This Row],[open]]</f>
        <v>2.7777777781011537E-2</v>
      </c>
      <c r="F1888" t="s">
        <v>43</v>
      </c>
      <c r="G1888" t="s">
        <v>94</v>
      </c>
      <c r="H1888" t="s">
        <v>187</v>
      </c>
      <c r="I1888" t="s">
        <v>1318</v>
      </c>
      <c r="J1888">
        <v>40.417200000000001</v>
      </c>
      <c r="K1888">
        <v>-7.4438930000000001</v>
      </c>
      <c r="L1888">
        <v>34</v>
      </c>
      <c r="M1888">
        <v>7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 t="s">
        <v>47</v>
      </c>
      <c r="X1888">
        <v>0</v>
      </c>
      <c r="Y1888">
        <v>0</v>
      </c>
      <c r="Z1888">
        <v>0.01</v>
      </c>
      <c r="AA1888">
        <v>0.01</v>
      </c>
      <c r="AB1888">
        <f>_2020_IR[[#This Row],[areaTotal]]*10000</f>
        <v>100</v>
      </c>
      <c r="AC1888" t="s">
        <v>48</v>
      </c>
      <c r="AD1888">
        <v>40</v>
      </c>
      <c r="AE1888">
        <f>SQRT(_2020_IR[[#This Row],[aream2]])/(_2020_IR[[#This Row],[duration2]]*60)</f>
        <v>4.1666666666666666E-3</v>
      </c>
      <c r="AF1888">
        <v>6.4120311805907004</v>
      </c>
      <c r="AG1888">
        <v>21.8954603171134</v>
      </c>
      <c r="AH1888">
        <v>6.0783945122751097</v>
      </c>
      <c r="AI1888">
        <v>290.13383365950102</v>
      </c>
      <c r="AJ1888">
        <v>81.937942248911298</v>
      </c>
      <c r="AK1888">
        <v>91.224428056531906</v>
      </c>
      <c r="AL1888">
        <v>96.056536661577596</v>
      </c>
      <c r="AM1888" t="s">
        <v>83</v>
      </c>
      <c r="AN1888" t="s">
        <v>84</v>
      </c>
      <c r="AO1888" t="s">
        <v>288</v>
      </c>
      <c r="AP1888" t="s">
        <v>125</v>
      </c>
      <c r="AQ1888" t="s">
        <v>53</v>
      </c>
      <c r="AR1888" t="s">
        <v>307</v>
      </c>
      <c r="AS1888" t="s">
        <v>79</v>
      </c>
    </row>
    <row r="1889" spans="1:45" hidden="1" x14ac:dyDescent="0.35">
      <c r="A1889">
        <v>2020130094585</v>
      </c>
      <c r="B1889">
        <v>2020</v>
      </c>
      <c r="C1889" s="1">
        <v>44011.642361111109</v>
      </c>
      <c r="D1889" s="1">
        <v>44011.713194444441</v>
      </c>
      <c r="E1889" s="2">
        <f>_2020_IR[[#This Row],[close]]-_2020_IR[[#This Row],[open]]</f>
        <v>7.0833333331393078E-2</v>
      </c>
      <c r="F1889" t="s">
        <v>43</v>
      </c>
      <c r="G1889" t="s">
        <v>126</v>
      </c>
      <c r="H1889" t="s">
        <v>183</v>
      </c>
      <c r="I1889" t="s">
        <v>1319</v>
      </c>
      <c r="J1889">
        <v>41.328955000000001</v>
      </c>
      <c r="K1889">
        <v>-8.2438719999999996</v>
      </c>
      <c r="L1889">
        <v>21</v>
      </c>
      <c r="M1889">
        <v>5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 t="s">
        <v>47</v>
      </c>
      <c r="X1889">
        <v>0</v>
      </c>
      <c r="Y1889">
        <v>2.21</v>
      </c>
      <c r="Z1889">
        <v>0</v>
      </c>
      <c r="AA1889">
        <v>2.21</v>
      </c>
      <c r="AB1889">
        <f>_2020_IR[[#This Row],[areaTotal]]*10000</f>
        <v>22100</v>
      </c>
      <c r="AC1889" t="s">
        <v>82</v>
      </c>
      <c r="AD1889">
        <v>102</v>
      </c>
      <c r="AE1889">
        <f>SQRT(_2020_IR[[#This Row],[aream2]])/(_2020_IR[[#This Row],[duration2]]*60)</f>
        <v>2.4290962005422394E-2</v>
      </c>
      <c r="AF1889">
        <v>0.299930622440366</v>
      </c>
      <c r="AG1889">
        <v>3.8811093434598898</v>
      </c>
      <c r="AH1889">
        <v>1.79040926067217</v>
      </c>
      <c r="AI1889">
        <v>160.51676713452599</v>
      </c>
      <c r="AJ1889">
        <v>21.046612353419899</v>
      </c>
      <c r="AK1889">
        <v>80.661093085025996</v>
      </c>
      <c r="AL1889">
        <v>31.7016083879866</v>
      </c>
      <c r="AM1889" t="s">
        <v>59</v>
      </c>
      <c r="AN1889" t="s">
        <v>60</v>
      </c>
      <c r="AO1889" t="s">
        <v>51</v>
      </c>
      <c r="AP1889" t="s">
        <v>52</v>
      </c>
      <c r="AQ1889" t="s">
        <v>53</v>
      </c>
      <c r="AR1889" t="s">
        <v>61</v>
      </c>
      <c r="AS1889" t="s">
        <v>62</v>
      </c>
    </row>
    <row r="1890" spans="1:45" hidden="1" x14ac:dyDescent="0.35">
      <c r="A1890">
        <v>2020120011812</v>
      </c>
      <c r="B1890">
        <v>2020</v>
      </c>
      <c r="C1890" s="1">
        <v>44011.652083333334</v>
      </c>
      <c r="D1890" s="1">
        <v>44011.65902777778</v>
      </c>
      <c r="E1890" s="2">
        <f>_2020_IR[[#This Row],[close]]-_2020_IR[[#This Row],[open]]</f>
        <v>6.9444444452528842E-3</v>
      </c>
      <c r="F1890" t="s">
        <v>56</v>
      </c>
      <c r="G1890" t="s">
        <v>88</v>
      </c>
      <c r="H1890" t="s">
        <v>210</v>
      </c>
      <c r="I1890" t="s">
        <v>383</v>
      </c>
      <c r="J1890">
        <v>38.87433</v>
      </c>
      <c r="K1890">
        <v>-7.1593929999999997</v>
      </c>
      <c r="L1890">
        <v>20</v>
      </c>
      <c r="M1890">
        <v>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 t="s">
        <v>47</v>
      </c>
      <c r="X1890">
        <v>0</v>
      </c>
      <c r="Y1890">
        <v>0</v>
      </c>
      <c r="Z1890">
        <v>1.38E-2</v>
      </c>
      <c r="AA1890">
        <v>1.38E-2</v>
      </c>
      <c r="AB1890">
        <f>_2020_IR[[#This Row],[areaTotal]]*10000</f>
        <v>138</v>
      </c>
      <c r="AC1890" t="s">
        <v>48</v>
      </c>
      <c r="AD1890">
        <v>10</v>
      </c>
      <c r="AE1890">
        <f>SQRT(_2020_IR[[#This Row],[aream2]])/(_2020_IR[[#This Row],[duration2]]*60)</f>
        <v>1.9578900207451216E-2</v>
      </c>
      <c r="AF1890">
        <v>9.7616094814351104</v>
      </c>
      <c r="AG1890">
        <v>27.763614341261199</v>
      </c>
      <c r="AH1890">
        <v>6.7007781553428298</v>
      </c>
      <c r="AI1890">
        <v>356.428743605894</v>
      </c>
      <c r="AJ1890">
        <v>143.84496137401501</v>
      </c>
      <c r="AK1890">
        <v>92.130061213752398</v>
      </c>
      <c r="AL1890">
        <v>143.83056350368301</v>
      </c>
      <c r="AM1890" t="s">
        <v>49</v>
      </c>
      <c r="AN1890" t="s">
        <v>405</v>
      </c>
      <c r="AO1890" t="s">
        <v>471</v>
      </c>
      <c r="AP1890" t="s">
        <v>125</v>
      </c>
      <c r="AQ1890" t="s">
        <v>1234</v>
      </c>
      <c r="AR1890" t="s">
        <v>290</v>
      </c>
      <c r="AS1890" t="s">
        <v>291</v>
      </c>
    </row>
    <row r="1891" spans="1:45" hidden="1" x14ac:dyDescent="0.35">
      <c r="A1891">
        <v>2020170013886</v>
      </c>
      <c r="B1891">
        <v>2020</v>
      </c>
      <c r="C1891" s="1">
        <v>44011.656944444447</v>
      </c>
      <c r="D1891" s="1">
        <v>44011.722222222219</v>
      </c>
      <c r="E1891" s="2">
        <f>_2020_IR[[#This Row],[close]]-_2020_IR[[#This Row],[open]]</f>
        <v>6.5277777772280388E-2</v>
      </c>
      <c r="F1891" t="s">
        <v>43</v>
      </c>
      <c r="G1891" t="s">
        <v>44</v>
      </c>
      <c r="H1891" t="s">
        <v>1320</v>
      </c>
      <c r="I1891" t="s">
        <v>1321</v>
      </c>
      <c r="J1891">
        <v>41.154302000000001</v>
      </c>
      <c r="K1891">
        <v>-7.6869550000000002</v>
      </c>
      <c r="L1891">
        <v>26</v>
      </c>
      <c r="M1891">
        <v>6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 t="s">
        <v>47</v>
      </c>
      <c r="X1891">
        <v>0</v>
      </c>
      <c r="Y1891">
        <v>0</v>
      </c>
      <c r="Z1891">
        <v>2</v>
      </c>
      <c r="AA1891">
        <v>2</v>
      </c>
      <c r="AB1891">
        <f>_2020_IR[[#This Row],[areaTotal]]*10000</f>
        <v>20000</v>
      </c>
      <c r="AC1891" t="s">
        <v>82</v>
      </c>
      <c r="AD1891">
        <v>94</v>
      </c>
      <c r="AE1891">
        <f>SQRT(_2020_IR[[#This Row],[aream2]])/(_2020_IR[[#This Row],[duration2]]*60)</f>
        <v>2.5074708552714452E-2</v>
      </c>
      <c r="AF1891">
        <v>2.79660107065751</v>
      </c>
      <c r="AG1891">
        <v>13.701180093209199</v>
      </c>
      <c r="AH1891">
        <v>4.2628077963035</v>
      </c>
      <c r="AI1891">
        <v>254.716117301531</v>
      </c>
      <c r="AJ1891">
        <v>48.868331255536297</v>
      </c>
      <c r="AK1891">
        <v>88.336218226326807</v>
      </c>
      <c r="AL1891">
        <v>66.054564887467706</v>
      </c>
      <c r="AM1891" t="s">
        <v>49</v>
      </c>
      <c r="AN1891" t="s">
        <v>498</v>
      </c>
      <c r="AO1891" t="s">
        <v>217</v>
      </c>
      <c r="AP1891" t="s">
        <v>125</v>
      </c>
      <c r="AQ1891" t="s">
        <v>53</v>
      </c>
      <c r="AR1891" t="s">
        <v>218</v>
      </c>
      <c r="AS1891" t="s">
        <v>219</v>
      </c>
    </row>
    <row r="1892" spans="1:45" hidden="1" x14ac:dyDescent="0.35">
      <c r="A1892">
        <v>2020130094602</v>
      </c>
      <c r="B1892">
        <v>2020</v>
      </c>
      <c r="C1892" s="1">
        <v>44011.663194444445</v>
      </c>
      <c r="D1892" s="1">
        <v>44011.752083333333</v>
      </c>
      <c r="E1892" s="2">
        <f>_2020_IR[[#This Row],[close]]-_2020_IR[[#This Row],[open]]</f>
        <v>8.8888888887595385E-2</v>
      </c>
      <c r="F1892" t="s">
        <v>43</v>
      </c>
      <c r="G1892" t="s">
        <v>126</v>
      </c>
      <c r="H1892" t="s">
        <v>183</v>
      </c>
      <c r="I1892" t="s">
        <v>1322</v>
      </c>
      <c r="J1892">
        <v>41.361046999999999</v>
      </c>
      <c r="K1892">
        <v>-8.2639569999999996</v>
      </c>
      <c r="L1892">
        <v>23</v>
      </c>
      <c r="M1892">
        <v>6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 t="s">
        <v>47</v>
      </c>
      <c r="X1892">
        <v>0</v>
      </c>
      <c r="Y1892">
        <v>0.6</v>
      </c>
      <c r="Z1892">
        <v>0</v>
      </c>
      <c r="AA1892">
        <v>0.6</v>
      </c>
      <c r="AB1892">
        <f>_2020_IR[[#This Row],[areaTotal]]*10000</f>
        <v>6000</v>
      </c>
      <c r="AC1892" t="s">
        <v>48</v>
      </c>
      <c r="AD1892">
        <v>128</v>
      </c>
      <c r="AE1892">
        <f>SQRT(_2020_IR[[#This Row],[aream2]])/(_2020_IR[[#This Row],[duration2]]*60)</f>
        <v>1.0085894130748481E-2</v>
      </c>
      <c r="AF1892">
        <v>0.299930622440366</v>
      </c>
      <c r="AG1892">
        <v>3.8811093434598898</v>
      </c>
      <c r="AH1892">
        <v>1.79040926067217</v>
      </c>
      <c r="AI1892">
        <v>160.51676713452599</v>
      </c>
      <c r="AJ1892">
        <v>21.046612353419899</v>
      </c>
      <c r="AK1892">
        <v>80.661093085025996</v>
      </c>
      <c r="AL1892">
        <v>31.7016083879866</v>
      </c>
      <c r="AM1892" t="s">
        <v>59</v>
      </c>
      <c r="AN1892" t="s">
        <v>60</v>
      </c>
      <c r="AO1892" t="s">
        <v>51</v>
      </c>
      <c r="AP1892" t="s">
        <v>52</v>
      </c>
      <c r="AQ1892" t="s">
        <v>53</v>
      </c>
      <c r="AR1892" t="s">
        <v>61</v>
      </c>
      <c r="AS1892" t="s">
        <v>62</v>
      </c>
    </row>
    <row r="1893" spans="1:45" hidden="1" x14ac:dyDescent="0.35">
      <c r="A1893">
        <v>2020130094613</v>
      </c>
      <c r="B1893">
        <v>2020</v>
      </c>
      <c r="C1893" s="1">
        <v>44011.670138888891</v>
      </c>
      <c r="D1893" s="1">
        <v>44011.682638888888</v>
      </c>
      <c r="E1893" s="2">
        <f>_2020_IR[[#This Row],[close]]-_2020_IR[[#This Row],[open]]</f>
        <v>1.2499999997089617E-2</v>
      </c>
      <c r="F1893" t="s">
        <v>43</v>
      </c>
      <c r="G1893" t="s">
        <v>126</v>
      </c>
      <c r="H1893" t="s">
        <v>257</v>
      </c>
      <c r="I1893" t="s">
        <v>571</v>
      </c>
      <c r="J1893">
        <v>41.052821999999999</v>
      </c>
      <c r="K1893">
        <v>-8.5296970000000005</v>
      </c>
      <c r="L1893">
        <v>5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 t="s">
        <v>47</v>
      </c>
      <c r="X1893">
        <v>0</v>
      </c>
      <c r="Y1893">
        <v>0.02</v>
      </c>
      <c r="Z1893">
        <v>0</v>
      </c>
      <c r="AA1893">
        <v>0.02</v>
      </c>
      <c r="AB1893">
        <f>_2020_IR[[#This Row],[areaTotal]]*10000</f>
        <v>200</v>
      </c>
      <c r="AC1893" t="s">
        <v>48</v>
      </c>
      <c r="AD1893">
        <v>18</v>
      </c>
      <c r="AE1893">
        <f>SQRT(_2020_IR[[#This Row],[aream2]])/(_2020_IR[[#This Row],[duration2]]*60)</f>
        <v>1.3094570021973102E-2</v>
      </c>
      <c r="AF1893">
        <v>0.88649771276809997</v>
      </c>
      <c r="AG1893">
        <v>7.1591865804765602</v>
      </c>
      <c r="AH1893">
        <v>2.9537092133769098</v>
      </c>
      <c r="AI1893">
        <v>213.876867379798</v>
      </c>
      <c r="AJ1893">
        <v>23.851158776096501</v>
      </c>
      <c r="AK1893">
        <v>81.342019023086394</v>
      </c>
      <c r="AL1893">
        <v>37.302539391529997</v>
      </c>
      <c r="AM1893" t="s">
        <v>59</v>
      </c>
      <c r="AO1893" t="s">
        <v>51</v>
      </c>
      <c r="AP1893" t="s">
        <v>52</v>
      </c>
      <c r="AQ1893" t="s">
        <v>53</v>
      </c>
      <c r="AR1893" t="s">
        <v>61</v>
      </c>
      <c r="AS1893" t="s">
        <v>62</v>
      </c>
    </row>
    <row r="1894" spans="1:45" hidden="1" x14ac:dyDescent="0.35">
      <c r="A1894">
        <v>2020110116361</v>
      </c>
      <c r="B1894">
        <v>2020</v>
      </c>
      <c r="C1894" s="1">
        <v>44011.675000000003</v>
      </c>
      <c r="D1894" s="1">
        <v>44011.694444444445</v>
      </c>
      <c r="E1894" s="2">
        <f>_2020_IR[[#This Row],[close]]-_2020_IR[[#This Row],[open]]</f>
        <v>1.9444444442342501E-2</v>
      </c>
      <c r="F1894" t="s">
        <v>56</v>
      </c>
      <c r="G1894" t="s">
        <v>57</v>
      </c>
      <c r="H1894" t="s">
        <v>121</v>
      </c>
      <c r="I1894" t="s">
        <v>1323</v>
      </c>
      <c r="J1894">
        <v>38.811500000000002</v>
      </c>
      <c r="K1894">
        <v>-9.1761710000000001</v>
      </c>
      <c r="L1894">
        <v>11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 t="s">
        <v>47</v>
      </c>
      <c r="X1894">
        <v>0</v>
      </c>
      <c r="Y1894">
        <v>0</v>
      </c>
      <c r="Z1894">
        <v>0.01</v>
      </c>
      <c r="AA1894">
        <v>0.01</v>
      </c>
      <c r="AB1894">
        <f>_2020_IR[[#This Row],[areaTotal]]*10000</f>
        <v>100</v>
      </c>
      <c r="AC1894" t="s">
        <v>48</v>
      </c>
      <c r="AD1894">
        <v>28</v>
      </c>
      <c r="AE1894">
        <f>SQRT(_2020_IR[[#This Row],[aream2]])/(_2020_IR[[#This Row],[duration2]]*60)</f>
        <v>5.9523809523809521E-3</v>
      </c>
      <c r="AF1894">
        <v>10.2638751265896</v>
      </c>
      <c r="AG1894">
        <v>28.5618739434329</v>
      </c>
      <c r="AH1894">
        <v>7.7051805011645298</v>
      </c>
      <c r="AI1894">
        <v>327.160192294757</v>
      </c>
      <c r="AJ1894">
        <v>109.868972353191</v>
      </c>
      <c r="AK1894">
        <v>87.263119482069101</v>
      </c>
      <c r="AL1894">
        <v>119.45099929115</v>
      </c>
      <c r="AM1894" t="s">
        <v>59</v>
      </c>
      <c r="AN1894" t="s">
        <v>60</v>
      </c>
      <c r="AO1894" t="s">
        <v>471</v>
      </c>
      <c r="AP1894" t="s">
        <v>125</v>
      </c>
      <c r="AQ1894" t="s">
        <v>1234</v>
      </c>
      <c r="AR1894" t="s">
        <v>218</v>
      </c>
      <c r="AS1894" t="s">
        <v>219</v>
      </c>
    </row>
    <row r="1895" spans="1:45" hidden="1" x14ac:dyDescent="0.35">
      <c r="A1895">
        <v>2020130094626</v>
      </c>
      <c r="B1895">
        <v>2020</v>
      </c>
      <c r="C1895" s="1">
        <v>44011.677083333336</v>
      </c>
      <c r="D1895" s="1">
        <v>44011.709027777775</v>
      </c>
      <c r="E1895" s="2">
        <f>_2020_IR[[#This Row],[close]]-_2020_IR[[#This Row],[open]]</f>
        <v>3.1944444439432118E-2</v>
      </c>
      <c r="F1895" t="s">
        <v>43</v>
      </c>
      <c r="G1895" t="s">
        <v>126</v>
      </c>
      <c r="H1895" t="s">
        <v>127</v>
      </c>
      <c r="I1895" t="s">
        <v>581</v>
      </c>
      <c r="J1895">
        <v>41.278906999999997</v>
      </c>
      <c r="K1895">
        <v>-8.3549299999999995</v>
      </c>
      <c r="L1895">
        <v>3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 t="s">
        <v>47</v>
      </c>
      <c r="X1895">
        <v>0</v>
      </c>
      <c r="Y1895">
        <v>0.02</v>
      </c>
      <c r="Z1895">
        <v>0</v>
      </c>
      <c r="AA1895">
        <v>0.02</v>
      </c>
      <c r="AB1895">
        <f>_2020_IR[[#This Row],[areaTotal]]*10000</f>
        <v>200</v>
      </c>
      <c r="AC1895" t="s">
        <v>48</v>
      </c>
      <c r="AD1895">
        <v>46</v>
      </c>
      <c r="AE1895">
        <f>SQRT(_2020_IR[[#This Row],[aream2]])/(_2020_IR[[#This Row],[duration2]]*60)</f>
        <v>5.1239621825112137E-3</v>
      </c>
      <c r="AF1895">
        <v>0.299930622440366</v>
      </c>
      <c r="AG1895">
        <v>3.8811093434598898</v>
      </c>
      <c r="AH1895">
        <v>1.79040926067217</v>
      </c>
      <c r="AI1895">
        <v>160.51676713452599</v>
      </c>
      <c r="AJ1895">
        <v>21.046612353419899</v>
      </c>
      <c r="AK1895">
        <v>80.661093085025996</v>
      </c>
      <c r="AL1895">
        <v>31.7016083879866</v>
      </c>
      <c r="AM1895" t="s">
        <v>59</v>
      </c>
      <c r="AN1895" t="s">
        <v>60</v>
      </c>
      <c r="AO1895" t="s">
        <v>51</v>
      </c>
      <c r="AP1895" t="s">
        <v>52</v>
      </c>
      <c r="AQ1895" t="s">
        <v>53</v>
      </c>
      <c r="AR1895" t="s">
        <v>61</v>
      </c>
      <c r="AS1895" t="s">
        <v>62</v>
      </c>
    </row>
    <row r="1896" spans="1:45" hidden="1" x14ac:dyDescent="0.35">
      <c r="A1896">
        <v>2020150050885</v>
      </c>
      <c r="B1896">
        <v>2020</v>
      </c>
      <c r="C1896" s="1">
        <v>44011.6875</v>
      </c>
      <c r="D1896" s="1">
        <v>44011.702777777777</v>
      </c>
      <c r="E1896" s="2">
        <f>_2020_IR[[#This Row],[close]]-_2020_IR[[#This Row],[open]]</f>
        <v>1.5277777776645962E-2</v>
      </c>
      <c r="F1896" t="s">
        <v>56</v>
      </c>
      <c r="G1896" t="s">
        <v>118</v>
      </c>
      <c r="H1896" t="s">
        <v>377</v>
      </c>
      <c r="I1896" t="s">
        <v>1177</v>
      </c>
      <c r="J1896">
        <v>38.296312</v>
      </c>
      <c r="K1896">
        <v>-8.2254120000000004</v>
      </c>
      <c r="L1896">
        <v>9</v>
      </c>
      <c r="M1896">
        <v>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 t="s">
        <v>47</v>
      </c>
      <c r="X1896">
        <v>0</v>
      </c>
      <c r="Y1896">
        <v>0</v>
      </c>
      <c r="Z1896">
        <v>5.04E-2</v>
      </c>
      <c r="AA1896">
        <v>5.04E-2</v>
      </c>
      <c r="AB1896">
        <f>_2020_IR[[#This Row],[areaTotal]]*10000</f>
        <v>504</v>
      </c>
      <c r="AC1896" t="s">
        <v>48</v>
      </c>
      <c r="AD1896">
        <v>22</v>
      </c>
      <c r="AE1896">
        <f>SQRT(_2020_IR[[#This Row],[aream2]])/(_2020_IR[[#This Row],[duration2]]*60)</f>
        <v>1.7007533576245189E-2</v>
      </c>
      <c r="AF1896">
        <v>9.9413519988961596</v>
      </c>
      <c r="AG1896">
        <v>28.051290876443801</v>
      </c>
      <c r="AH1896">
        <v>7.2544399844639003</v>
      </c>
      <c r="AI1896">
        <v>335.49373496484498</v>
      </c>
      <c r="AJ1896">
        <v>119.92269897126999</v>
      </c>
      <c r="AK1896">
        <v>90.694331622050299</v>
      </c>
      <c r="AL1896">
        <v>126.65916459999301</v>
      </c>
      <c r="AM1896" t="s">
        <v>49</v>
      </c>
      <c r="AN1896" t="s">
        <v>498</v>
      </c>
      <c r="AO1896" t="s">
        <v>471</v>
      </c>
      <c r="AP1896" t="s">
        <v>125</v>
      </c>
      <c r="AQ1896" t="s">
        <v>1234</v>
      </c>
      <c r="AR1896" t="s">
        <v>307</v>
      </c>
      <c r="AS1896" t="s">
        <v>79</v>
      </c>
    </row>
    <row r="1897" spans="1:45" hidden="1" x14ac:dyDescent="0.35">
      <c r="A1897">
        <v>2020090019128</v>
      </c>
      <c r="B1897">
        <v>2020</v>
      </c>
      <c r="C1897" s="1">
        <v>44011.702777777777</v>
      </c>
      <c r="D1897" s="1">
        <v>44011.717361111114</v>
      </c>
      <c r="E1897" s="2">
        <f>_2020_IR[[#This Row],[close]]-_2020_IR[[#This Row],[open]]</f>
        <v>1.4583333337213844E-2</v>
      </c>
      <c r="F1897" t="s">
        <v>43</v>
      </c>
      <c r="G1897" t="s">
        <v>94</v>
      </c>
      <c r="H1897" t="s">
        <v>146</v>
      </c>
      <c r="I1897" t="s">
        <v>869</v>
      </c>
      <c r="J1897">
        <v>40.3857</v>
      </c>
      <c r="K1897">
        <v>-6.9794919999999996</v>
      </c>
      <c r="L1897">
        <v>31</v>
      </c>
      <c r="M1897">
        <v>8</v>
      </c>
      <c r="N1897">
        <v>1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 t="s">
        <v>47</v>
      </c>
      <c r="X1897">
        <v>0</v>
      </c>
      <c r="Y1897">
        <v>1.4999999999999999E-2</v>
      </c>
      <c r="Z1897">
        <v>0</v>
      </c>
      <c r="AA1897">
        <v>1.4999999999999999E-2</v>
      </c>
      <c r="AB1897">
        <f>_2020_IR[[#This Row],[areaTotal]]*10000</f>
        <v>150</v>
      </c>
      <c r="AC1897" t="s">
        <v>48</v>
      </c>
      <c r="AD1897">
        <v>21</v>
      </c>
      <c r="AE1897">
        <f>SQRT(_2020_IR[[#This Row],[aream2]])/(_2020_IR[[#This Row],[duration2]]*60)</f>
        <v>9.7201973919967388E-3</v>
      </c>
      <c r="AF1897">
        <v>8.1906939937968399</v>
      </c>
      <c r="AG1897">
        <v>25.1434428119505</v>
      </c>
      <c r="AH1897">
        <v>6.6353278766828501</v>
      </c>
      <c r="AI1897">
        <v>313.60112171300102</v>
      </c>
      <c r="AJ1897">
        <v>102.402614730663</v>
      </c>
      <c r="AK1897">
        <v>91.792555027123598</v>
      </c>
      <c r="AL1897">
        <v>112.756822575778</v>
      </c>
      <c r="AM1897" t="s">
        <v>49</v>
      </c>
      <c r="AN1897" t="s">
        <v>91</v>
      </c>
      <c r="AO1897" t="s">
        <v>288</v>
      </c>
      <c r="AP1897" t="s">
        <v>125</v>
      </c>
      <c r="AQ1897" t="s">
        <v>1234</v>
      </c>
      <c r="AR1897" t="s">
        <v>307</v>
      </c>
      <c r="AS1897" t="s">
        <v>79</v>
      </c>
    </row>
    <row r="1898" spans="1:45" hidden="1" x14ac:dyDescent="0.35">
      <c r="A1898">
        <v>2020050015171</v>
      </c>
      <c r="B1898">
        <v>2020</v>
      </c>
      <c r="C1898" s="1">
        <v>44011.707638888889</v>
      </c>
      <c r="D1898" s="1">
        <v>44011.714583333334</v>
      </c>
      <c r="E1898" s="2">
        <f>_2020_IR[[#This Row],[close]]-_2020_IR[[#This Row],[open]]</f>
        <v>6.9444444452528842E-3</v>
      </c>
      <c r="F1898" t="s">
        <v>56</v>
      </c>
      <c r="G1898" t="s">
        <v>75</v>
      </c>
      <c r="H1898" t="s">
        <v>75</v>
      </c>
      <c r="I1898" t="s">
        <v>75</v>
      </c>
      <c r="J1898">
        <v>39.84684</v>
      </c>
      <c r="K1898">
        <v>-7.496264</v>
      </c>
      <c r="L1898">
        <v>9</v>
      </c>
      <c r="M1898">
        <v>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 t="s">
        <v>47</v>
      </c>
      <c r="X1898">
        <v>0</v>
      </c>
      <c r="Y1898">
        <v>0</v>
      </c>
      <c r="Z1898">
        <v>5.0000000000000001E-3</v>
      </c>
      <c r="AA1898">
        <v>5.0000000000000001E-3</v>
      </c>
      <c r="AB1898">
        <f>_2020_IR[[#This Row],[areaTotal]]*10000</f>
        <v>50</v>
      </c>
      <c r="AC1898" t="s">
        <v>48</v>
      </c>
      <c r="AD1898">
        <v>10</v>
      </c>
      <c r="AE1898">
        <f>SQRT(_2020_IR[[#This Row],[aream2]])/(_2020_IR[[#This Row],[duration2]]*60)</f>
        <v>1.1785113019775792E-2</v>
      </c>
      <c r="AF1898">
        <v>11.543708635717699</v>
      </c>
      <c r="AG1898">
        <v>30.522455183075198</v>
      </c>
      <c r="AH1898">
        <v>7.9521123407980596</v>
      </c>
      <c r="AI1898">
        <v>336.84976069259898</v>
      </c>
      <c r="AJ1898">
        <v>134.545208583327</v>
      </c>
      <c r="AK1898">
        <v>92.479441196895706</v>
      </c>
      <c r="AL1898">
        <v>134.64248604676601</v>
      </c>
      <c r="AM1898" t="s">
        <v>59</v>
      </c>
      <c r="AN1898" t="s">
        <v>60</v>
      </c>
      <c r="AO1898" t="s">
        <v>471</v>
      </c>
      <c r="AP1898" t="s">
        <v>125</v>
      </c>
      <c r="AQ1898" t="s">
        <v>1234</v>
      </c>
      <c r="AR1898" t="s">
        <v>290</v>
      </c>
      <c r="AS1898" t="s">
        <v>291</v>
      </c>
    </row>
    <row r="1899" spans="1:45" hidden="1" x14ac:dyDescent="0.35">
      <c r="A1899">
        <v>2020030043096</v>
      </c>
      <c r="B1899">
        <v>2020</v>
      </c>
      <c r="C1899" s="1">
        <v>44011.708333333336</v>
      </c>
      <c r="D1899" s="1">
        <v>44011.729861111111</v>
      </c>
      <c r="E1899" s="2">
        <f>_2020_IR[[#This Row],[close]]-_2020_IR[[#This Row],[open]]</f>
        <v>2.1527777775190771E-2</v>
      </c>
      <c r="F1899" t="s">
        <v>56</v>
      </c>
      <c r="G1899" t="s">
        <v>158</v>
      </c>
      <c r="H1899" t="s">
        <v>199</v>
      </c>
      <c r="I1899" t="s">
        <v>1324</v>
      </c>
      <c r="J1899">
        <v>41.551524999999998</v>
      </c>
      <c r="K1899">
        <v>-8.2432800000000004</v>
      </c>
      <c r="L1899">
        <v>5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 t="s">
        <v>47</v>
      </c>
      <c r="X1899">
        <v>0</v>
      </c>
      <c r="Y1899">
        <v>0</v>
      </c>
      <c r="Z1899">
        <v>5.0000000000000001E-3</v>
      </c>
      <c r="AA1899">
        <v>5.0000000000000001E-3</v>
      </c>
      <c r="AB1899">
        <f>_2020_IR[[#This Row],[areaTotal]]*10000</f>
        <v>50</v>
      </c>
      <c r="AC1899" t="s">
        <v>48</v>
      </c>
      <c r="AD1899">
        <v>31</v>
      </c>
      <c r="AE1899">
        <f>SQRT(_2020_IR[[#This Row],[aream2]])/(_2020_IR[[#This Row],[duration2]]*60)</f>
        <v>3.8016493612179976E-3</v>
      </c>
      <c r="AF1899">
        <v>0.15367889351833</v>
      </c>
      <c r="AG1899">
        <v>2.6600166932520599</v>
      </c>
      <c r="AH1899">
        <v>1.48111638296586</v>
      </c>
      <c r="AI1899">
        <v>136.89003312713399</v>
      </c>
      <c r="AJ1899">
        <v>17.4125131378654</v>
      </c>
      <c r="AK1899">
        <v>79.525075447652199</v>
      </c>
      <c r="AL1899">
        <v>26.422593000503799</v>
      </c>
      <c r="AM1899" t="s">
        <v>49</v>
      </c>
      <c r="AN1899" t="s">
        <v>74</v>
      </c>
      <c r="AO1899" t="s">
        <v>51</v>
      </c>
      <c r="AP1899" t="s">
        <v>52</v>
      </c>
      <c r="AQ1899" t="s">
        <v>53</v>
      </c>
      <c r="AR1899" t="s">
        <v>61</v>
      </c>
      <c r="AS1899" t="s">
        <v>62</v>
      </c>
    </row>
    <row r="1900" spans="1:45" hidden="1" x14ac:dyDescent="0.35">
      <c r="A1900">
        <v>2020130094646</v>
      </c>
      <c r="B1900">
        <v>2020</v>
      </c>
      <c r="C1900" s="1">
        <v>44011.71597222222</v>
      </c>
      <c r="D1900" s="1">
        <v>44011.738888888889</v>
      </c>
      <c r="E1900" s="2">
        <f>_2020_IR[[#This Row],[close]]-_2020_IR[[#This Row],[open]]</f>
        <v>2.2916666668606922E-2</v>
      </c>
      <c r="F1900" t="s">
        <v>102</v>
      </c>
      <c r="G1900" t="s">
        <v>126</v>
      </c>
      <c r="H1900" t="s">
        <v>285</v>
      </c>
      <c r="I1900" t="s">
        <v>1325</v>
      </c>
      <c r="J1900">
        <v>41.291311999999998</v>
      </c>
      <c r="K1900">
        <v>-8.0735770000000002</v>
      </c>
      <c r="L1900">
        <v>10</v>
      </c>
      <c r="M1900">
        <v>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 t="s">
        <v>47</v>
      </c>
      <c r="X1900">
        <v>0</v>
      </c>
      <c r="Y1900">
        <v>0.02</v>
      </c>
      <c r="Z1900">
        <v>0</v>
      </c>
      <c r="AA1900">
        <v>0.02</v>
      </c>
      <c r="AB1900">
        <f>_2020_IR[[#This Row],[areaTotal]]*10000</f>
        <v>200</v>
      </c>
      <c r="AC1900" t="s">
        <v>48</v>
      </c>
      <c r="AD1900">
        <v>33</v>
      </c>
      <c r="AE1900">
        <f>SQRT(_2020_IR[[#This Row],[aream2]])/(_2020_IR[[#This Row],[duration2]]*60)</f>
        <v>7.1424927392580561E-3</v>
      </c>
      <c r="AF1900">
        <v>0.30422288628712202</v>
      </c>
      <c r="AG1900">
        <v>3.9123919858827199</v>
      </c>
      <c r="AH1900">
        <v>1.7055774346385799</v>
      </c>
      <c r="AI1900">
        <v>168.9639384962</v>
      </c>
      <c r="AJ1900">
        <v>23.078156199340999</v>
      </c>
      <c r="AK1900">
        <v>81.683142134586802</v>
      </c>
      <c r="AL1900">
        <v>34.4073741148759</v>
      </c>
      <c r="AM1900" t="s">
        <v>59</v>
      </c>
      <c r="AN1900" t="s">
        <v>60</v>
      </c>
      <c r="AO1900" t="s">
        <v>51</v>
      </c>
      <c r="AP1900" t="s">
        <v>52</v>
      </c>
      <c r="AQ1900" t="s">
        <v>53</v>
      </c>
      <c r="AR1900" t="s">
        <v>61</v>
      </c>
      <c r="AS1900" t="s">
        <v>62</v>
      </c>
    </row>
    <row r="1901" spans="1:45" hidden="1" x14ac:dyDescent="0.35">
      <c r="A1901">
        <v>2020130094683</v>
      </c>
      <c r="B1901">
        <v>2020</v>
      </c>
      <c r="C1901" s="1">
        <v>44011.724999999999</v>
      </c>
      <c r="D1901" s="1">
        <v>44011.763194444444</v>
      </c>
      <c r="E1901" s="2">
        <f>_2020_IR[[#This Row],[close]]-_2020_IR[[#This Row],[open]]</f>
        <v>3.8194444445252884E-2</v>
      </c>
      <c r="F1901" t="s">
        <v>43</v>
      </c>
      <c r="G1901" t="s">
        <v>126</v>
      </c>
      <c r="H1901" t="s">
        <v>419</v>
      </c>
      <c r="I1901" t="s">
        <v>1326</v>
      </c>
      <c r="J1901">
        <v>41.225537000000003</v>
      </c>
      <c r="K1901">
        <v>-8.2069700000000001</v>
      </c>
      <c r="L1901">
        <v>5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 t="s">
        <v>47</v>
      </c>
      <c r="X1901">
        <v>0</v>
      </c>
      <c r="Y1901">
        <v>0.01</v>
      </c>
      <c r="Z1901">
        <v>0</v>
      </c>
      <c r="AA1901">
        <v>0.01</v>
      </c>
      <c r="AB1901">
        <f>_2020_IR[[#This Row],[areaTotal]]*10000</f>
        <v>100</v>
      </c>
      <c r="AC1901" t="s">
        <v>48</v>
      </c>
      <c r="AD1901">
        <v>55</v>
      </c>
      <c r="AE1901">
        <f>SQRT(_2020_IR[[#This Row],[aream2]])/(_2020_IR[[#This Row],[duration2]]*60)</f>
        <v>3.0303030303030303E-3</v>
      </c>
      <c r="AF1901">
        <v>0.30422288628712202</v>
      </c>
      <c r="AG1901">
        <v>3.9123919858827199</v>
      </c>
      <c r="AH1901">
        <v>1.7055774346385799</v>
      </c>
      <c r="AI1901">
        <v>168.9639384962</v>
      </c>
      <c r="AJ1901">
        <v>23.078156199340999</v>
      </c>
      <c r="AK1901">
        <v>81.683142134586802</v>
      </c>
      <c r="AL1901">
        <v>34.4073741148759</v>
      </c>
      <c r="AM1901" t="s">
        <v>59</v>
      </c>
      <c r="AN1901" t="s">
        <v>60</v>
      </c>
      <c r="AO1901" t="s">
        <v>51</v>
      </c>
      <c r="AP1901" t="s">
        <v>52</v>
      </c>
      <c r="AQ1901" t="s">
        <v>53</v>
      </c>
      <c r="AR1901" t="s">
        <v>61</v>
      </c>
      <c r="AS1901" t="s">
        <v>62</v>
      </c>
    </row>
    <row r="1902" spans="1:45" hidden="1" x14ac:dyDescent="0.35">
      <c r="A1902">
        <v>2020130094673</v>
      </c>
      <c r="B1902">
        <v>2020</v>
      </c>
      <c r="C1902" s="1">
        <v>44011.729861111111</v>
      </c>
      <c r="D1902" s="1">
        <v>44011.736111111109</v>
      </c>
      <c r="E1902" s="2">
        <f>_2020_IR[[#This Row],[close]]-_2020_IR[[#This Row],[open]]</f>
        <v>6.2499999985448085E-3</v>
      </c>
      <c r="F1902" t="s">
        <v>43</v>
      </c>
      <c r="G1902" t="s">
        <v>126</v>
      </c>
      <c r="H1902" t="s">
        <v>285</v>
      </c>
      <c r="I1902" t="s">
        <v>1325</v>
      </c>
      <c r="J1902">
        <v>41.289203999999998</v>
      </c>
      <c r="K1902">
        <v>-8.0638959999999997</v>
      </c>
      <c r="L1902">
        <v>5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 t="s">
        <v>47</v>
      </c>
      <c r="X1902">
        <v>0</v>
      </c>
      <c r="Y1902">
        <v>8.9999999999999993E-3</v>
      </c>
      <c r="Z1902">
        <v>0</v>
      </c>
      <c r="AA1902">
        <v>8.9999999999999993E-3</v>
      </c>
      <c r="AB1902">
        <f>_2020_IR[[#This Row],[areaTotal]]*10000</f>
        <v>90</v>
      </c>
      <c r="AC1902" t="s">
        <v>48</v>
      </c>
      <c r="AD1902">
        <v>9</v>
      </c>
      <c r="AE1902">
        <f>SQRT(_2020_IR[[#This Row],[aream2]])/(_2020_IR[[#This Row],[duration2]]*60)</f>
        <v>1.7568209223157664E-2</v>
      </c>
      <c r="AF1902">
        <v>0.30422288628712202</v>
      </c>
      <c r="AG1902">
        <v>3.9123919858827199</v>
      </c>
      <c r="AH1902">
        <v>1.7055774346385799</v>
      </c>
      <c r="AI1902">
        <v>168.9639384962</v>
      </c>
      <c r="AJ1902">
        <v>23.078156199340999</v>
      </c>
      <c r="AK1902">
        <v>81.683142134586802</v>
      </c>
      <c r="AL1902">
        <v>34.4073741148759</v>
      </c>
      <c r="AM1902" t="s">
        <v>59</v>
      </c>
      <c r="AN1902" t="s">
        <v>60</v>
      </c>
      <c r="AO1902" t="s">
        <v>51</v>
      </c>
      <c r="AP1902" t="s">
        <v>52</v>
      </c>
      <c r="AQ1902" t="s">
        <v>53</v>
      </c>
      <c r="AR1902" t="s">
        <v>61</v>
      </c>
      <c r="AS1902" t="s">
        <v>62</v>
      </c>
    </row>
    <row r="1903" spans="1:45" hidden="1" x14ac:dyDescent="0.35">
      <c r="A1903">
        <v>2020120011821</v>
      </c>
      <c r="B1903">
        <v>2020</v>
      </c>
      <c r="C1903" s="1">
        <v>44011.734027777777</v>
      </c>
      <c r="D1903" s="1">
        <v>44011.809027777781</v>
      </c>
      <c r="E1903" s="2">
        <f>_2020_IR[[#This Row],[close]]-_2020_IR[[#This Row],[open]]</f>
        <v>7.5000000004365575E-2</v>
      </c>
      <c r="F1903" t="s">
        <v>102</v>
      </c>
      <c r="G1903" t="s">
        <v>88</v>
      </c>
      <c r="H1903" t="s">
        <v>1163</v>
      </c>
      <c r="I1903" t="s">
        <v>1164</v>
      </c>
      <c r="J1903">
        <v>39.297212000000002</v>
      </c>
      <c r="K1903">
        <v>-7.8046049999999996</v>
      </c>
      <c r="L1903">
        <v>71</v>
      </c>
      <c r="M1903">
        <v>19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 t="s">
        <v>47</v>
      </c>
      <c r="X1903">
        <v>2.8959999999999999</v>
      </c>
      <c r="Y1903">
        <v>0</v>
      </c>
      <c r="Z1903">
        <v>9.1489999999999991</v>
      </c>
      <c r="AA1903">
        <v>12.045</v>
      </c>
      <c r="AB1903">
        <f>_2020_IR[[#This Row],[areaTotal]]*10000</f>
        <v>120450</v>
      </c>
      <c r="AC1903" t="s">
        <v>295</v>
      </c>
      <c r="AD1903">
        <v>108</v>
      </c>
      <c r="AE1903">
        <f>SQRT(_2020_IR[[#This Row],[aream2]])/(_2020_IR[[#This Row],[duration2]]*60)</f>
        <v>5.3558498886044061E-2</v>
      </c>
      <c r="AF1903">
        <v>9.81099268647373</v>
      </c>
      <c r="AG1903">
        <v>27.842879727335198</v>
      </c>
      <c r="AH1903">
        <v>7.3574871587149699</v>
      </c>
      <c r="AI1903">
        <v>330.87546856290101</v>
      </c>
      <c r="AJ1903">
        <v>111.857413672294</v>
      </c>
      <c r="AK1903">
        <v>91.500223806072398</v>
      </c>
      <c r="AL1903">
        <v>121.24397109583801</v>
      </c>
      <c r="AM1903" t="s">
        <v>83</v>
      </c>
      <c r="AN1903" t="s">
        <v>84</v>
      </c>
      <c r="AO1903" t="s">
        <v>471</v>
      </c>
      <c r="AP1903" t="s">
        <v>125</v>
      </c>
      <c r="AQ1903" t="s">
        <v>1234</v>
      </c>
      <c r="AR1903" t="s">
        <v>307</v>
      </c>
      <c r="AS1903" t="s">
        <v>79</v>
      </c>
    </row>
    <row r="1904" spans="1:45" hidden="1" x14ac:dyDescent="0.35">
      <c r="A1904">
        <v>2020140031247</v>
      </c>
      <c r="B1904">
        <v>2020</v>
      </c>
      <c r="C1904" s="1">
        <v>44011.73541666667</v>
      </c>
      <c r="D1904" s="1">
        <v>44011.763194444444</v>
      </c>
      <c r="E1904" s="2">
        <f>_2020_IR[[#This Row],[close]]-_2020_IR[[#This Row],[open]]</f>
        <v>2.7777777773735579E-2</v>
      </c>
      <c r="F1904" t="s">
        <v>43</v>
      </c>
      <c r="G1904" t="s">
        <v>212</v>
      </c>
      <c r="H1904" t="s">
        <v>482</v>
      </c>
      <c r="I1904" t="s">
        <v>1327</v>
      </c>
      <c r="J1904">
        <v>39.522801999999999</v>
      </c>
      <c r="K1904">
        <v>-8.4679719999999996</v>
      </c>
      <c r="L1904">
        <v>23</v>
      </c>
      <c r="M1904">
        <v>5</v>
      </c>
      <c r="N1904">
        <v>1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 t="s">
        <v>47</v>
      </c>
      <c r="X1904">
        <v>0</v>
      </c>
      <c r="Y1904">
        <v>0</v>
      </c>
      <c r="Z1904">
        <v>1.2E-2</v>
      </c>
      <c r="AA1904">
        <v>1.2E-2</v>
      </c>
      <c r="AB1904">
        <f>_2020_IR[[#This Row],[areaTotal]]*10000</f>
        <v>120</v>
      </c>
      <c r="AC1904" t="s">
        <v>48</v>
      </c>
      <c r="AD1904">
        <v>40</v>
      </c>
      <c r="AE1904">
        <f>SQRT(_2020_IR[[#This Row],[aream2]])/(_2020_IR[[#This Row],[duration2]]*60)</f>
        <v>4.5643546458763841E-3</v>
      </c>
      <c r="AF1904">
        <v>9.2360419626020391</v>
      </c>
      <c r="AG1904">
        <v>26.908940997528202</v>
      </c>
      <c r="AH1904">
        <v>7.3448614394901099</v>
      </c>
      <c r="AI1904">
        <v>316.67362255009101</v>
      </c>
      <c r="AJ1904">
        <v>100.588867966393</v>
      </c>
      <c r="AK1904">
        <v>89.962409684802793</v>
      </c>
      <c r="AL1904">
        <v>112.13263084768001</v>
      </c>
      <c r="AM1904" t="s">
        <v>59</v>
      </c>
      <c r="AN1904" t="s">
        <v>60</v>
      </c>
      <c r="AO1904" t="s">
        <v>471</v>
      </c>
      <c r="AP1904" t="s">
        <v>125</v>
      </c>
      <c r="AQ1904" t="s">
        <v>1234</v>
      </c>
      <c r="AR1904" t="s">
        <v>307</v>
      </c>
      <c r="AS1904" t="s">
        <v>79</v>
      </c>
    </row>
    <row r="1905" spans="1:45" hidden="1" x14ac:dyDescent="0.35">
      <c r="A1905">
        <v>2020100031826</v>
      </c>
      <c r="B1905">
        <v>2020</v>
      </c>
      <c r="C1905" s="1">
        <v>44011.74722222222</v>
      </c>
      <c r="D1905" s="1">
        <v>44011.842361111114</v>
      </c>
      <c r="E1905" s="2">
        <f>_2020_IR[[#This Row],[close]]-_2020_IR[[#This Row],[open]]</f>
        <v>9.5138888893416151E-2</v>
      </c>
      <c r="F1905" t="s">
        <v>102</v>
      </c>
      <c r="G1905" t="s">
        <v>85</v>
      </c>
      <c r="H1905" t="s">
        <v>85</v>
      </c>
      <c r="I1905" t="s">
        <v>1260</v>
      </c>
      <c r="J1905">
        <v>39.769485000000003</v>
      </c>
      <c r="K1905">
        <v>-8.7136929999999992</v>
      </c>
      <c r="L1905">
        <v>83</v>
      </c>
      <c r="M1905">
        <v>21</v>
      </c>
      <c r="N1905">
        <v>2</v>
      </c>
      <c r="O1905">
        <v>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 t="s">
        <v>47</v>
      </c>
      <c r="X1905">
        <v>0.85</v>
      </c>
      <c r="Y1905">
        <v>0</v>
      </c>
      <c r="Z1905">
        <v>0</v>
      </c>
      <c r="AA1905">
        <v>0.85</v>
      </c>
      <c r="AB1905">
        <f>_2020_IR[[#This Row],[areaTotal]]*10000</f>
        <v>8500</v>
      </c>
      <c r="AC1905" t="s">
        <v>48</v>
      </c>
      <c r="AD1905">
        <v>137</v>
      </c>
      <c r="AE1905">
        <f>SQRT(_2020_IR[[#This Row],[aream2]])/(_2020_IR[[#This Row],[duration2]]*60)</f>
        <v>1.1215990823957285E-2</v>
      </c>
      <c r="AF1905">
        <v>6.6271296465470098</v>
      </c>
      <c r="AG1905">
        <v>22.307455507256201</v>
      </c>
      <c r="AH1905">
        <v>6.4591373029872496</v>
      </c>
      <c r="AI1905">
        <v>299.92037643075298</v>
      </c>
      <c r="AJ1905">
        <v>74.033579192476495</v>
      </c>
      <c r="AK1905">
        <v>87.273759017513996</v>
      </c>
      <c r="AL1905">
        <v>91.5628080918476</v>
      </c>
      <c r="AM1905" t="s">
        <v>83</v>
      </c>
      <c r="AN1905" t="s">
        <v>84</v>
      </c>
      <c r="AO1905" t="s">
        <v>288</v>
      </c>
      <c r="AP1905" t="s">
        <v>125</v>
      </c>
      <c r="AQ1905" t="s">
        <v>53</v>
      </c>
      <c r="AR1905" t="s">
        <v>218</v>
      </c>
      <c r="AS1905" t="s">
        <v>219</v>
      </c>
    </row>
    <row r="1906" spans="1:45" hidden="1" x14ac:dyDescent="0.35">
      <c r="A1906">
        <v>2020070012234</v>
      </c>
      <c r="B1906">
        <v>2020</v>
      </c>
      <c r="C1906" s="1">
        <v>44011.756249999999</v>
      </c>
      <c r="D1906" s="1">
        <v>44011.786805555559</v>
      </c>
      <c r="E1906" s="2">
        <f>_2020_IR[[#This Row],[close]]-_2020_IR[[#This Row],[open]]</f>
        <v>3.0555555560567882E-2</v>
      </c>
      <c r="F1906" t="s">
        <v>56</v>
      </c>
      <c r="G1906" t="s">
        <v>468</v>
      </c>
      <c r="H1906" t="s">
        <v>468</v>
      </c>
      <c r="I1906" t="s">
        <v>1328</v>
      </c>
      <c r="J1906">
        <v>38.511077999999998</v>
      </c>
      <c r="K1906">
        <v>-8.0044930000000001</v>
      </c>
      <c r="L1906">
        <v>30</v>
      </c>
      <c r="M1906">
        <v>6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 t="s">
        <v>47</v>
      </c>
      <c r="X1906">
        <v>0</v>
      </c>
      <c r="Y1906">
        <v>0</v>
      </c>
      <c r="Z1906">
        <v>0.55000000000000004</v>
      </c>
      <c r="AA1906">
        <v>0.55000000000000004</v>
      </c>
      <c r="AB1906">
        <f>_2020_IR[[#This Row],[areaTotal]]*10000</f>
        <v>5500</v>
      </c>
      <c r="AC1906" t="s">
        <v>48</v>
      </c>
      <c r="AD1906">
        <v>44</v>
      </c>
      <c r="AE1906">
        <f>SQRT(_2020_IR[[#This Row],[aream2]])/(_2020_IR[[#This Row],[duration2]]*60)</f>
        <v>2.8091660935968422E-2</v>
      </c>
      <c r="AF1906">
        <v>9.5909746826679303</v>
      </c>
      <c r="AG1906">
        <v>27.488374719225401</v>
      </c>
      <c r="AH1906">
        <v>6.9596422710327603</v>
      </c>
      <c r="AI1906">
        <v>341.651381449562</v>
      </c>
      <c r="AJ1906">
        <v>122.933906559307</v>
      </c>
      <c r="AK1906">
        <v>91.122928460873993</v>
      </c>
      <c r="AL1906">
        <v>129.43431579321401</v>
      </c>
      <c r="AM1906" t="s">
        <v>49</v>
      </c>
      <c r="AN1906" t="s">
        <v>133</v>
      </c>
      <c r="AO1906" t="s">
        <v>471</v>
      </c>
      <c r="AP1906" t="s">
        <v>125</v>
      </c>
      <c r="AQ1906" t="s">
        <v>1234</v>
      </c>
      <c r="AR1906" t="s">
        <v>307</v>
      </c>
      <c r="AS1906" t="s">
        <v>79</v>
      </c>
    </row>
    <row r="1907" spans="1:45" hidden="1" x14ac:dyDescent="0.35">
      <c r="A1907">
        <v>2020010045545</v>
      </c>
      <c r="B1907">
        <v>2020</v>
      </c>
      <c r="C1907" s="1">
        <v>44011.76458333333</v>
      </c>
      <c r="D1907" s="1">
        <v>44011.839583333334</v>
      </c>
      <c r="E1907" s="2">
        <f>_2020_IR[[#This Row],[close]]-_2020_IR[[#This Row],[open]]</f>
        <v>7.5000000004365575E-2</v>
      </c>
      <c r="F1907" t="s">
        <v>102</v>
      </c>
      <c r="G1907" t="s">
        <v>139</v>
      </c>
      <c r="H1907" t="s">
        <v>167</v>
      </c>
      <c r="I1907" t="s">
        <v>1329</v>
      </c>
      <c r="J1907">
        <v>40.937325000000001</v>
      </c>
      <c r="K1907">
        <v>-8.4113900000000008</v>
      </c>
      <c r="L1907">
        <v>28</v>
      </c>
      <c r="M1907">
        <v>6</v>
      </c>
      <c r="N1907">
        <v>1</v>
      </c>
      <c r="O1907">
        <v>1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0</v>
      </c>
      <c r="W1907" t="s">
        <v>47</v>
      </c>
      <c r="X1907">
        <v>0</v>
      </c>
      <c r="Y1907">
        <v>2.1299999999999999E-2</v>
      </c>
      <c r="Z1907">
        <v>0</v>
      </c>
      <c r="AA1907">
        <v>2.1299999999999999E-2</v>
      </c>
      <c r="AB1907">
        <f>_2020_IR[[#This Row],[areaTotal]]*10000</f>
        <v>213</v>
      </c>
      <c r="AC1907" t="s">
        <v>48</v>
      </c>
      <c r="AD1907">
        <v>108</v>
      </c>
      <c r="AE1907">
        <f>SQRT(_2020_IR[[#This Row],[aream2]])/(_2020_IR[[#This Row],[duration2]]*60)</f>
        <v>2.2522406665627195E-3</v>
      </c>
      <c r="AF1907">
        <v>0.45643670140931197</v>
      </c>
      <c r="AG1907">
        <v>4.92021392032325</v>
      </c>
      <c r="AH1907">
        <v>2.1481037642111001</v>
      </c>
      <c r="AI1907">
        <v>166.47430800081301</v>
      </c>
      <c r="AJ1907">
        <v>22.4990788787943</v>
      </c>
      <c r="AK1907">
        <v>81.586326966776298</v>
      </c>
      <c r="AL1907">
        <v>33.634023577298599</v>
      </c>
      <c r="AM1907" t="s">
        <v>59</v>
      </c>
      <c r="AN1907" t="s">
        <v>60</v>
      </c>
      <c r="AO1907" t="s">
        <v>51</v>
      </c>
      <c r="AP1907" t="s">
        <v>52</v>
      </c>
      <c r="AQ1907" t="s">
        <v>53</v>
      </c>
      <c r="AR1907" t="s">
        <v>61</v>
      </c>
      <c r="AS1907" t="s">
        <v>62</v>
      </c>
    </row>
    <row r="1908" spans="1:45" hidden="1" x14ac:dyDescent="0.35">
      <c r="A1908">
        <v>2020100031832</v>
      </c>
      <c r="B1908">
        <v>2020</v>
      </c>
      <c r="C1908" s="1">
        <v>44011.770138888889</v>
      </c>
      <c r="D1908" s="1">
        <v>44011.796527777777</v>
      </c>
      <c r="E1908" s="2">
        <f>_2020_IR[[#This Row],[close]]-_2020_IR[[#This Row],[open]]</f>
        <v>2.6388888887595385E-2</v>
      </c>
      <c r="F1908" t="s">
        <v>43</v>
      </c>
      <c r="G1908" t="s">
        <v>85</v>
      </c>
      <c r="H1908" t="s">
        <v>355</v>
      </c>
      <c r="I1908" t="s">
        <v>1330</v>
      </c>
      <c r="J1908">
        <v>39.481687999999998</v>
      </c>
      <c r="K1908">
        <v>-9.1005929999999999</v>
      </c>
      <c r="L1908">
        <v>21</v>
      </c>
      <c r="M1908">
        <v>6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 t="s">
        <v>47</v>
      </c>
      <c r="X1908">
        <v>0</v>
      </c>
      <c r="Y1908">
        <v>0</v>
      </c>
      <c r="Z1908">
        <v>0.5</v>
      </c>
      <c r="AA1908">
        <v>0.5</v>
      </c>
      <c r="AB1908">
        <f>_2020_IR[[#This Row],[areaTotal]]*10000</f>
        <v>5000</v>
      </c>
      <c r="AC1908" t="s">
        <v>48</v>
      </c>
      <c r="AD1908">
        <v>38</v>
      </c>
      <c r="AE1908">
        <f>SQRT(_2020_IR[[#This Row],[aream2]])/(_2020_IR[[#This Row],[duration2]]*60)</f>
        <v>3.1013455315199456E-2</v>
      </c>
      <c r="AF1908">
        <v>4.0771131460468499</v>
      </c>
      <c r="AG1908">
        <v>16.953384740953702</v>
      </c>
      <c r="AH1908">
        <v>6.0962947994329904</v>
      </c>
      <c r="AI1908">
        <v>285.92672553872501</v>
      </c>
      <c r="AJ1908">
        <v>40.0083907129289</v>
      </c>
      <c r="AK1908">
        <v>83.098374335631405</v>
      </c>
      <c r="AL1908">
        <v>59.279887310254701</v>
      </c>
      <c r="AM1908" t="s">
        <v>49</v>
      </c>
      <c r="AN1908" t="s">
        <v>91</v>
      </c>
      <c r="AO1908" t="s">
        <v>217</v>
      </c>
      <c r="AP1908" t="s">
        <v>125</v>
      </c>
      <c r="AQ1908" t="s">
        <v>53</v>
      </c>
      <c r="AR1908" t="s">
        <v>54</v>
      </c>
      <c r="AS1908" t="s">
        <v>55</v>
      </c>
    </row>
    <row r="1909" spans="1:45" hidden="1" x14ac:dyDescent="0.35">
      <c r="A1909">
        <v>2020150050922</v>
      </c>
      <c r="B1909">
        <v>2020</v>
      </c>
      <c r="C1909" s="1">
        <v>44011.789583333331</v>
      </c>
      <c r="D1909" s="1">
        <v>44011.815972222219</v>
      </c>
      <c r="E1909" s="2">
        <f>_2020_IR[[#This Row],[close]]-_2020_IR[[#This Row],[open]]</f>
        <v>2.6388888887595385E-2</v>
      </c>
      <c r="F1909" t="s">
        <v>43</v>
      </c>
      <c r="G1909" t="s">
        <v>118</v>
      </c>
      <c r="H1909" t="s">
        <v>487</v>
      </c>
      <c r="I1909" t="s">
        <v>1331</v>
      </c>
      <c r="J1909">
        <v>38.600141999999998</v>
      </c>
      <c r="K1909">
        <v>-9.0470989999999993</v>
      </c>
      <c r="L1909">
        <v>24</v>
      </c>
      <c r="M1909">
        <v>7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 t="s">
        <v>47</v>
      </c>
      <c r="X1909">
        <v>0</v>
      </c>
      <c r="Y1909">
        <v>0.1239</v>
      </c>
      <c r="Z1909">
        <v>0</v>
      </c>
      <c r="AA1909">
        <v>0.1239</v>
      </c>
      <c r="AB1909">
        <f>_2020_IR[[#This Row],[areaTotal]]*10000</f>
        <v>1239</v>
      </c>
      <c r="AC1909" t="s">
        <v>48</v>
      </c>
      <c r="AD1909">
        <v>38</v>
      </c>
      <c r="AE1909">
        <f>SQRT(_2020_IR[[#This Row],[aream2]])/(_2020_IR[[#This Row],[duration2]]*60)</f>
        <v>1.543834728666495E-2</v>
      </c>
      <c r="AF1909">
        <v>6.7430306552433201</v>
      </c>
      <c r="AG1909">
        <v>22.5270376434562</v>
      </c>
      <c r="AH1909">
        <v>6.4107885092782597</v>
      </c>
      <c r="AI1909">
        <v>307.927336248507</v>
      </c>
      <c r="AJ1909">
        <v>76.389284512849102</v>
      </c>
      <c r="AK1909">
        <v>85.418103474957306</v>
      </c>
      <c r="AL1909">
        <v>94.296745170546501</v>
      </c>
      <c r="AM1909" t="s">
        <v>59</v>
      </c>
      <c r="AN1909" t="s">
        <v>60</v>
      </c>
      <c r="AO1909" t="s">
        <v>288</v>
      </c>
      <c r="AP1909" t="s">
        <v>125</v>
      </c>
      <c r="AQ1909" t="s">
        <v>1234</v>
      </c>
      <c r="AR1909" t="s">
        <v>54</v>
      </c>
      <c r="AS1909" t="s">
        <v>55</v>
      </c>
    </row>
    <row r="1910" spans="1:45" hidden="1" x14ac:dyDescent="0.35">
      <c r="A1910">
        <v>2020130094729</v>
      </c>
      <c r="B1910">
        <v>2020</v>
      </c>
      <c r="C1910" s="1">
        <v>44011.794444444444</v>
      </c>
      <c r="D1910" s="1">
        <v>44011.84375</v>
      </c>
      <c r="E1910" s="2">
        <f>_2020_IR[[#This Row],[close]]-_2020_IR[[#This Row],[open]]</f>
        <v>4.9305555556202307E-2</v>
      </c>
      <c r="F1910" t="s">
        <v>43</v>
      </c>
      <c r="G1910" t="s">
        <v>126</v>
      </c>
      <c r="H1910" t="s">
        <v>171</v>
      </c>
      <c r="I1910" t="s">
        <v>1105</v>
      </c>
      <c r="J1910">
        <v>41.108702999999998</v>
      </c>
      <c r="K1910">
        <v>-8.5066120000000005</v>
      </c>
      <c r="L1910">
        <v>5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 t="s">
        <v>47</v>
      </c>
      <c r="X1910">
        <v>0</v>
      </c>
      <c r="Y1910">
        <v>0.05</v>
      </c>
      <c r="Z1910">
        <v>0</v>
      </c>
      <c r="AA1910">
        <v>0.05</v>
      </c>
      <c r="AB1910">
        <f>_2020_IR[[#This Row],[areaTotal]]*10000</f>
        <v>500</v>
      </c>
      <c r="AC1910" t="s">
        <v>48</v>
      </c>
      <c r="AD1910">
        <v>71</v>
      </c>
      <c r="AE1910">
        <f>SQRT(_2020_IR[[#This Row],[aream2]])/(_2020_IR[[#This Row],[duration2]]*60)</f>
        <v>5.2489858626755632E-3</v>
      </c>
      <c r="AF1910">
        <v>0.88649771276809997</v>
      </c>
      <c r="AG1910">
        <v>7.1591865804765602</v>
      </c>
      <c r="AH1910">
        <v>2.9537092133769098</v>
      </c>
      <c r="AI1910">
        <v>213.876867379798</v>
      </c>
      <c r="AJ1910">
        <v>23.851158776096501</v>
      </c>
      <c r="AK1910">
        <v>81.342019023086394</v>
      </c>
      <c r="AL1910">
        <v>37.302539391529997</v>
      </c>
      <c r="AM1910" t="s">
        <v>59</v>
      </c>
      <c r="AO1910" t="s">
        <v>51</v>
      </c>
      <c r="AP1910" t="s">
        <v>52</v>
      </c>
      <c r="AQ1910" t="s">
        <v>53</v>
      </c>
      <c r="AR1910" t="s">
        <v>61</v>
      </c>
      <c r="AS1910" t="s">
        <v>62</v>
      </c>
    </row>
    <row r="1911" spans="1:45" hidden="1" x14ac:dyDescent="0.35">
      <c r="A1911">
        <v>2020020014043</v>
      </c>
      <c r="B1911">
        <v>2020</v>
      </c>
      <c r="C1911" s="1">
        <v>44011.79583333333</v>
      </c>
      <c r="D1911" s="1">
        <v>44011.822916666664</v>
      </c>
      <c r="E1911" s="2">
        <f>_2020_IR[[#This Row],[close]]-_2020_IR[[#This Row],[open]]</f>
        <v>2.7083333334303461E-2</v>
      </c>
      <c r="F1911" t="s">
        <v>56</v>
      </c>
      <c r="G1911" t="s">
        <v>71</v>
      </c>
      <c r="H1911" t="s">
        <v>71</v>
      </c>
      <c r="I1911" t="s">
        <v>1332</v>
      </c>
      <c r="J1911">
        <v>37.934927000000002</v>
      </c>
      <c r="K1911">
        <v>-7.7817930000000004</v>
      </c>
      <c r="L1911">
        <v>30</v>
      </c>
      <c r="M1911">
        <v>12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 t="s">
        <v>47</v>
      </c>
      <c r="X1911">
        <v>0</v>
      </c>
      <c r="Y1911">
        <v>0</v>
      </c>
      <c r="Z1911">
        <v>6.5</v>
      </c>
      <c r="AA1911">
        <v>6.5</v>
      </c>
      <c r="AB1911">
        <f>_2020_IR[[#This Row],[areaTotal]]*10000</f>
        <v>65000</v>
      </c>
      <c r="AC1911" t="s">
        <v>82</v>
      </c>
      <c r="AD1911">
        <v>39</v>
      </c>
      <c r="AE1911">
        <f>SQRT(_2020_IR[[#This Row],[aream2]])/(_2020_IR[[#This Row],[duration2]]*60)</f>
        <v>0.10895340841010225</v>
      </c>
      <c r="AF1911">
        <v>9.1584722893068999</v>
      </c>
      <c r="AG1911">
        <v>26.781024884883401</v>
      </c>
      <c r="AH1911">
        <v>6.1949797275007299</v>
      </c>
      <c r="AI1911">
        <v>355.65761265733801</v>
      </c>
      <c r="AJ1911">
        <v>152.96729811412001</v>
      </c>
      <c r="AK1911">
        <v>90.804744496734898</v>
      </c>
      <c r="AL1911">
        <v>152.84062645277601</v>
      </c>
      <c r="AM1911" t="s">
        <v>59</v>
      </c>
      <c r="AN1911" t="s">
        <v>60</v>
      </c>
      <c r="AO1911" t="s">
        <v>471</v>
      </c>
      <c r="AP1911" t="s">
        <v>125</v>
      </c>
      <c r="AQ1911" t="s">
        <v>1234</v>
      </c>
      <c r="AR1911" t="s">
        <v>307</v>
      </c>
      <c r="AS1911" t="s">
        <v>79</v>
      </c>
    </row>
    <row r="1912" spans="1:45" hidden="1" x14ac:dyDescent="0.35">
      <c r="A1912">
        <v>2020090019138</v>
      </c>
      <c r="B1912">
        <v>2020</v>
      </c>
      <c r="C1912" s="1">
        <v>44011.8125</v>
      </c>
      <c r="D1912" s="1">
        <v>44011.980555555558</v>
      </c>
      <c r="E1912" s="2">
        <f>_2020_IR[[#This Row],[close]]-_2020_IR[[#This Row],[open]]</f>
        <v>0.1680555555576575</v>
      </c>
      <c r="F1912" t="s">
        <v>43</v>
      </c>
      <c r="G1912" t="s">
        <v>94</v>
      </c>
      <c r="H1912" t="s">
        <v>146</v>
      </c>
      <c r="I1912" t="s">
        <v>869</v>
      </c>
      <c r="J1912">
        <v>40.386138000000003</v>
      </c>
      <c r="K1912">
        <v>-6.9788170000000003</v>
      </c>
      <c r="L1912">
        <v>14</v>
      </c>
      <c r="M1912">
        <v>4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 t="s">
        <v>47</v>
      </c>
      <c r="X1912">
        <v>0</v>
      </c>
      <c r="Y1912">
        <v>2E-3</v>
      </c>
      <c r="Z1912">
        <v>0</v>
      </c>
      <c r="AA1912">
        <v>2E-3</v>
      </c>
      <c r="AB1912">
        <f>_2020_IR[[#This Row],[areaTotal]]*10000</f>
        <v>20</v>
      </c>
      <c r="AC1912" t="s">
        <v>48</v>
      </c>
      <c r="AD1912">
        <v>242</v>
      </c>
      <c r="AE1912">
        <f>SQRT(_2020_IR[[#This Row],[aream2]])/(_2020_IR[[#This Row],[duration2]]*60)</f>
        <v>3.079983440082355E-4</v>
      </c>
      <c r="AF1912">
        <v>8.1906939937968399</v>
      </c>
      <c r="AG1912">
        <v>25.1434428119505</v>
      </c>
      <c r="AH1912">
        <v>6.6353278766828501</v>
      </c>
      <c r="AI1912">
        <v>313.60112171300102</v>
      </c>
      <c r="AJ1912">
        <v>102.402614730663</v>
      </c>
      <c r="AK1912">
        <v>91.792555027123598</v>
      </c>
      <c r="AL1912">
        <v>112.756822575778</v>
      </c>
      <c r="AM1912" t="s">
        <v>49</v>
      </c>
      <c r="AN1912" t="s">
        <v>91</v>
      </c>
      <c r="AO1912" t="s">
        <v>288</v>
      </c>
      <c r="AP1912" t="s">
        <v>125</v>
      </c>
      <c r="AQ1912" t="s">
        <v>1234</v>
      </c>
      <c r="AR1912" t="s">
        <v>307</v>
      </c>
      <c r="AS1912" t="s">
        <v>79</v>
      </c>
    </row>
    <row r="1913" spans="1:45" hidden="1" x14ac:dyDescent="0.35">
      <c r="A1913">
        <v>2020170013912</v>
      </c>
      <c r="B1913">
        <v>2020</v>
      </c>
      <c r="C1913" s="1">
        <v>44011.887499999997</v>
      </c>
      <c r="D1913" s="1">
        <v>44011.958333333336</v>
      </c>
      <c r="E1913" s="2">
        <f>_2020_IR[[#This Row],[close]]-_2020_IR[[#This Row],[open]]</f>
        <v>7.0833333338669036E-2</v>
      </c>
      <c r="F1913" t="s">
        <v>43</v>
      </c>
      <c r="G1913" t="s">
        <v>44</v>
      </c>
      <c r="H1913" t="s">
        <v>304</v>
      </c>
      <c r="I1913" t="s">
        <v>286</v>
      </c>
      <c r="J1913">
        <v>41.459463</v>
      </c>
      <c r="K1913">
        <v>-7.6880230000000003</v>
      </c>
      <c r="L1913">
        <v>19</v>
      </c>
      <c r="M1913">
        <v>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 t="s">
        <v>47</v>
      </c>
      <c r="X1913">
        <v>0</v>
      </c>
      <c r="Y1913">
        <v>0.01</v>
      </c>
      <c r="Z1913">
        <v>0</v>
      </c>
      <c r="AA1913">
        <v>0.01</v>
      </c>
      <c r="AB1913">
        <f>_2020_IR[[#This Row],[areaTotal]]*10000</f>
        <v>100</v>
      </c>
      <c r="AC1913" t="s">
        <v>48</v>
      </c>
      <c r="AD1913">
        <v>102</v>
      </c>
      <c r="AE1913">
        <f>SQRT(_2020_IR[[#This Row],[aream2]])/(_2020_IR[[#This Row],[duration2]]*60)</f>
        <v>1.6339869281045752E-3</v>
      </c>
      <c r="AF1913">
        <v>2.08269341965689</v>
      </c>
      <c r="AG1913">
        <v>11.5994839186595</v>
      </c>
      <c r="AH1913">
        <v>3.4143325484006399</v>
      </c>
      <c r="AI1913">
        <v>264.76499757151998</v>
      </c>
      <c r="AJ1913">
        <v>49.1762401340835</v>
      </c>
      <c r="AK1913">
        <v>87.075112469237993</v>
      </c>
      <c r="AL1913">
        <v>67.165123072632994</v>
      </c>
      <c r="AM1913" t="s">
        <v>49</v>
      </c>
      <c r="AN1913" t="s">
        <v>50</v>
      </c>
      <c r="AO1913" t="s">
        <v>217</v>
      </c>
      <c r="AP1913" t="s">
        <v>125</v>
      </c>
      <c r="AQ1913" t="s">
        <v>53</v>
      </c>
      <c r="AR1913" t="s">
        <v>218</v>
      </c>
      <c r="AS1913" t="s">
        <v>219</v>
      </c>
    </row>
    <row r="1914" spans="1:45" hidden="1" x14ac:dyDescent="0.35">
      <c r="A1914">
        <v>2020080024531</v>
      </c>
      <c r="B1914">
        <v>2020</v>
      </c>
      <c r="C1914" s="1">
        <v>44011.933333333334</v>
      </c>
      <c r="D1914" s="1">
        <v>44011.954861111109</v>
      </c>
      <c r="E1914" s="2">
        <f>_2020_IR[[#This Row],[close]]-_2020_IR[[#This Row],[open]]</f>
        <v>2.1527777775190771E-2</v>
      </c>
      <c r="F1914" t="s">
        <v>43</v>
      </c>
      <c r="G1914" t="s">
        <v>116</v>
      </c>
      <c r="H1914" t="s">
        <v>1295</v>
      </c>
      <c r="I1914" t="s">
        <v>1296</v>
      </c>
      <c r="J1914">
        <v>37.165142000000003</v>
      </c>
      <c r="K1914">
        <v>-8.6408400000000007</v>
      </c>
      <c r="L1914">
        <v>18</v>
      </c>
      <c r="M1914">
        <v>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 t="s">
        <v>47</v>
      </c>
      <c r="X1914">
        <v>0</v>
      </c>
      <c r="Y1914">
        <v>3.7000000000000002E-3</v>
      </c>
      <c r="Z1914">
        <v>0</v>
      </c>
      <c r="AA1914">
        <v>3.7000000000000002E-3</v>
      </c>
      <c r="AB1914">
        <f>_2020_IR[[#This Row],[areaTotal]]*10000</f>
        <v>37</v>
      </c>
      <c r="AC1914" t="s">
        <v>48</v>
      </c>
      <c r="AD1914">
        <v>31</v>
      </c>
      <c r="AE1914">
        <f>SQRT(_2020_IR[[#This Row],[aream2]])/(_2020_IR[[#This Row],[duration2]]*60)</f>
        <v>3.270302435644204E-3</v>
      </c>
      <c r="AF1914">
        <v>12.4538845181086</v>
      </c>
      <c r="AG1914">
        <v>31.859623450860301</v>
      </c>
      <c r="AH1914">
        <v>8.6854122917423595</v>
      </c>
      <c r="AI1914">
        <v>328.03125388772798</v>
      </c>
      <c r="AJ1914">
        <v>125.991882499338</v>
      </c>
      <c r="AK1914">
        <v>90.112285437011806</v>
      </c>
      <c r="AL1914">
        <v>128.54920913692399</v>
      </c>
      <c r="AM1914" t="s">
        <v>49</v>
      </c>
      <c r="AN1914" t="s">
        <v>405</v>
      </c>
      <c r="AO1914" t="s">
        <v>471</v>
      </c>
      <c r="AP1914" t="s">
        <v>125</v>
      </c>
      <c r="AQ1914" t="s">
        <v>1234</v>
      </c>
      <c r="AR1914" t="s">
        <v>307</v>
      </c>
      <c r="AS1914" t="s">
        <v>79</v>
      </c>
    </row>
    <row r="1915" spans="1:45" hidden="1" x14ac:dyDescent="0.35">
      <c r="A1915">
        <v>2020110116594</v>
      </c>
      <c r="B1915">
        <v>2020</v>
      </c>
      <c r="C1915" s="1">
        <v>44011.963888888888</v>
      </c>
      <c r="D1915" s="1">
        <v>44012.008333333331</v>
      </c>
      <c r="E1915" s="2">
        <f>_2020_IR[[#This Row],[close]]-_2020_IR[[#This Row],[open]]</f>
        <v>4.4444444443797693E-2</v>
      </c>
      <c r="F1915" t="s">
        <v>43</v>
      </c>
      <c r="G1915" t="s">
        <v>57</v>
      </c>
      <c r="H1915" t="s">
        <v>253</v>
      </c>
      <c r="I1915" t="s">
        <v>486</v>
      </c>
      <c r="J1915">
        <v>38.780346999999999</v>
      </c>
      <c r="K1915">
        <v>-9.498875</v>
      </c>
      <c r="L1915">
        <v>10</v>
      </c>
      <c r="M1915">
        <v>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 t="s">
        <v>47</v>
      </c>
      <c r="X1915">
        <v>0</v>
      </c>
      <c r="Y1915">
        <v>3.0000000000000001E-3</v>
      </c>
      <c r="Z1915">
        <v>0</v>
      </c>
      <c r="AA1915">
        <v>3.0000000000000001E-3</v>
      </c>
      <c r="AB1915">
        <f>_2020_IR[[#This Row],[areaTotal]]*10000</f>
        <v>30</v>
      </c>
      <c r="AC1915" t="s">
        <v>48</v>
      </c>
      <c r="AD1915">
        <v>64</v>
      </c>
      <c r="AE1915">
        <f>SQRT(_2020_IR[[#This Row],[aream2]])/(_2020_IR[[#This Row],[duration2]]*60)</f>
        <v>1.4263608268363702E-3</v>
      </c>
      <c r="AF1915">
        <v>6.5269789302312597</v>
      </c>
      <c r="AG1915">
        <v>22.1163641777019</v>
      </c>
      <c r="AH1915">
        <v>6.8367090716838801</v>
      </c>
      <c r="AI1915">
        <v>302.30479887579298</v>
      </c>
      <c r="AJ1915">
        <v>63.6634019989908</v>
      </c>
      <c r="AK1915">
        <v>83.363464320124606</v>
      </c>
      <c r="AL1915">
        <v>83.411841312257707</v>
      </c>
      <c r="AM1915" t="s">
        <v>59</v>
      </c>
      <c r="AN1915" t="s">
        <v>60</v>
      </c>
      <c r="AO1915" t="s">
        <v>288</v>
      </c>
      <c r="AP1915" t="s">
        <v>125</v>
      </c>
      <c r="AQ1915" t="s">
        <v>1234</v>
      </c>
      <c r="AR1915" t="s">
        <v>54</v>
      </c>
      <c r="AS1915" t="s">
        <v>55</v>
      </c>
    </row>
    <row r="1916" spans="1:45" hidden="1" x14ac:dyDescent="0.35">
      <c r="A1916">
        <v>2020130094836</v>
      </c>
      <c r="B1916">
        <v>2020</v>
      </c>
      <c r="C1916" s="1">
        <v>44011.965277777781</v>
      </c>
      <c r="D1916" s="1">
        <v>44011.994444444441</v>
      </c>
      <c r="E1916" s="2">
        <f>_2020_IR[[#This Row],[close]]-_2020_IR[[#This Row],[open]]</f>
        <v>2.9166666659875773E-2</v>
      </c>
      <c r="F1916" t="s">
        <v>43</v>
      </c>
      <c r="G1916" t="s">
        <v>126</v>
      </c>
      <c r="H1916" t="s">
        <v>243</v>
      </c>
      <c r="I1916" t="s">
        <v>910</v>
      </c>
      <c r="J1916">
        <v>41.170707</v>
      </c>
      <c r="K1916">
        <v>-8.0091929999999998</v>
      </c>
      <c r="L1916">
        <v>5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 t="s">
        <v>47</v>
      </c>
      <c r="X1916">
        <v>0</v>
      </c>
      <c r="Y1916">
        <v>0.3</v>
      </c>
      <c r="Z1916">
        <v>0</v>
      </c>
      <c r="AA1916">
        <v>0.3</v>
      </c>
      <c r="AB1916">
        <f>_2020_IR[[#This Row],[areaTotal]]*10000</f>
        <v>3000</v>
      </c>
      <c r="AC1916" t="s">
        <v>48</v>
      </c>
      <c r="AD1916">
        <v>42</v>
      </c>
      <c r="AE1916">
        <f>SQRT(_2020_IR[[#This Row],[aream2]])/(_2020_IR[[#This Row],[duration2]]*60)</f>
        <v>2.1735022123220878E-2</v>
      </c>
      <c r="AF1916">
        <v>0.531168108580506</v>
      </c>
      <c r="AG1916">
        <v>5.3602887531089101</v>
      </c>
      <c r="AH1916">
        <v>2.1590283680536402</v>
      </c>
      <c r="AI1916">
        <v>174.964566843456</v>
      </c>
      <c r="AJ1916">
        <v>25.876338306364602</v>
      </c>
      <c r="AK1916">
        <v>83.040298439768705</v>
      </c>
      <c r="AL1916">
        <v>37.782934038276302</v>
      </c>
      <c r="AM1916" t="s">
        <v>59</v>
      </c>
      <c r="AN1916" t="s">
        <v>60</v>
      </c>
      <c r="AO1916" t="s">
        <v>51</v>
      </c>
      <c r="AP1916" t="s">
        <v>52</v>
      </c>
      <c r="AQ1916" t="s">
        <v>53</v>
      </c>
      <c r="AR1916" t="s">
        <v>54</v>
      </c>
      <c r="AS1916" t="s">
        <v>55</v>
      </c>
    </row>
    <row r="1917" spans="1:45" hidden="1" x14ac:dyDescent="0.35">
      <c r="A1917">
        <v>2020030043177</v>
      </c>
      <c r="B1917">
        <v>2020</v>
      </c>
      <c r="C1917" s="1">
        <v>44012.057638888888</v>
      </c>
      <c r="D1917" s="1">
        <v>44012.089583333334</v>
      </c>
      <c r="E1917" s="2">
        <f>_2020_IR[[#This Row],[close]]-_2020_IR[[#This Row],[open]]</f>
        <v>3.1944444446708076E-2</v>
      </c>
      <c r="F1917" t="s">
        <v>102</v>
      </c>
      <c r="G1917" t="s">
        <v>158</v>
      </c>
      <c r="H1917" t="s">
        <v>271</v>
      </c>
      <c r="I1917" t="s">
        <v>1333</v>
      </c>
      <c r="J1917">
        <v>41.666907000000002</v>
      </c>
      <c r="K1917">
        <v>-8.4409170000000007</v>
      </c>
      <c r="L1917">
        <v>19</v>
      </c>
      <c r="M1917">
        <v>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 t="s">
        <v>47</v>
      </c>
      <c r="X1917">
        <v>2.5000000000000001E-2</v>
      </c>
      <c r="Y1917">
        <v>2.5000000000000001E-2</v>
      </c>
      <c r="Z1917">
        <v>0</v>
      </c>
      <c r="AA1917">
        <v>0.05</v>
      </c>
      <c r="AB1917">
        <f>_2020_IR[[#This Row],[areaTotal]]*10000</f>
        <v>500</v>
      </c>
      <c r="AC1917" t="s">
        <v>48</v>
      </c>
      <c r="AD1917">
        <v>46</v>
      </c>
      <c r="AE1917">
        <f>SQRT(_2020_IR[[#This Row],[aream2]])/(_2020_IR[[#This Row],[duration2]]*60)</f>
        <v>8.1016955706514123E-3</v>
      </c>
      <c r="AF1917">
        <v>0.15367889351833</v>
      </c>
      <c r="AG1917">
        <v>2.6600166932520599</v>
      </c>
      <c r="AH1917">
        <v>1.48111638296586</v>
      </c>
      <c r="AI1917">
        <v>136.89003312713399</v>
      </c>
      <c r="AJ1917">
        <v>17.4125131378654</v>
      </c>
      <c r="AK1917">
        <v>79.525075447652199</v>
      </c>
      <c r="AL1917">
        <v>26.422593000503799</v>
      </c>
      <c r="AM1917" t="s">
        <v>59</v>
      </c>
      <c r="AN1917" t="s">
        <v>60</v>
      </c>
      <c r="AO1917" t="s">
        <v>51</v>
      </c>
      <c r="AP1917" t="s">
        <v>52</v>
      </c>
      <c r="AQ1917" t="s">
        <v>53</v>
      </c>
      <c r="AR1917" t="s">
        <v>61</v>
      </c>
      <c r="AS1917" t="s">
        <v>62</v>
      </c>
    </row>
    <row r="1918" spans="1:45" hidden="1" x14ac:dyDescent="0.35">
      <c r="A1918">
        <v>2020080024543</v>
      </c>
      <c r="B1918">
        <v>2020</v>
      </c>
      <c r="C1918" s="1">
        <v>44012.103472222225</v>
      </c>
      <c r="D1918" s="1">
        <v>44012.129861111112</v>
      </c>
      <c r="E1918" s="2">
        <f>_2020_IR[[#This Row],[close]]-_2020_IR[[#This Row],[open]]</f>
        <v>2.6388888887595385E-2</v>
      </c>
      <c r="F1918" t="s">
        <v>43</v>
      </c>
      <c r="G1918" t="s">
        <v>116</v>
      </c>
      <c r="H1918" t="s">
        <v>1295</v>
      </c>
      <c r="I1918" t="s">
        <v>1295</v>
      </c>
      <c r="J1918">
        <v>37.183663000000003</v>
      </c>
      <c r="K1918">
        <v>-8.5364369999999994</v>
      </c>
      <c r="L1918">
        <v>26</v>
      </c>
      <c r="M1918">
        <v>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 t="s">
        <v>47</v>
      </c>
      <c r="X1918">
        <v>0</v>
      </c>
      <c r="Y1918">
        <v>1.6899999999999998E-2</v>
      </c>
      <c r="Z1918">
        <v>0</v>
      </c>
      <c r="AA1918">
        <v>1.6899999999999998E-2</v>
      </c>
      <c r="AB1918">
        <f>_2020_IR[[#This Row],[areaTotal]]*10000</f>
        <v>168.99999999999997</v>
      </c>
      <c r="AC1918" t="s">
        <v>48</v>
      </c>
      <c r="AD1918">
        <v>38</v>
      </c>
      <c r="AE1918">
        <f>SQRT(_2020_IR[[#This Row],[aream2]])/(_2020_IR[[#This Row],[duration2]]*60)</f>
        <v>5.7017543859649118E-3</v>
      </c>
      <c r="AF1918">
        <v>12.4538845181086</v>
      </c>
      <c r="AG1918">
        <v>31.859623450860301</v>
      </c>
      <c r="AH1918">
        <v>8.6854122917423595</v>
      </c>
      <c r="AI1918">
        <v>328.03125388772798</v>
      </c>
      <c r="AJ1918">
        <v>125.991882499338</v>
      </c>
      <c r="AK1918">
        <v>90.112285437011806</v>
      </c>
      <c r="AL1918">
        <v>128.54920913692399</v>
      </c>
      <c r="AM1918" t="s">
        <v>49</v>
      </c>
      <c r="AN1918" t="s">
        <v>133</v>
      </c>
      <c r="AO1918" t="s">
        <v>471</v>
      </c>
      <c r="AP1918" t="s">
        <v>125</v>
      </c>
      <c r="AQ1918" t="s">
        <v>1234</v>
      </c>
      <c r="AR1918" t="s">
        <v>307</v>
      </c>
      <c r="AS1918" t="s">
        <v>79</v>
      </c>
    </row>
    <row r="1919" spans="1:45" hidden="1" x14ac:dyDescent="0.35">
      <c r="A1919">
        <v>2020010045641</v>
      </c>
      <c r="B1919">
        <v>2020</v>
      </c>
      <c r="C1919" s="1">
        <v>44012.265972222223</v>
      </c>
      <c r="D1919" s="1">
        <v>44012.298611111109</v>
      </c>
      <c r="E1919" s="2">
        <f>_2020_IR[[#This Row],[close]]-_2020_IR[[#This Row],[open]]</f>
        <v>3.2638888886140194E-2</v>
      </c>
      <c r="F1919" t="s">
        <v>43</v>
      </c>
      <c r="G1919" t="s">
        <v>139</v>
      </c>
      <c r="H1919" t="s">
        <v>140</v>
      </c>
      <c r="I1919" t="s">
        <v>1334</v>
      </c>
      <c r="J1919">
        <v>40.983699000000001</v>
      </c>
      <c r="K1919">
        <v>-8.5872630000000001</v>
      </c>
      <c r="L1919">
        <v>17</v>
      </c>
      <c r="M1919">
        <v>4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 t="s">
        <v>47</v>
      </c>
      <c r="X1919">
        <v>0</v>
      </c>
      <c r="Y1919">
        <v>0.01</v>
      </c>
      <c r="Z1919">
        <v>0</v>
      </c>
      <c r="AA1919">
        <v>0.01</v>
      </c>
      <c r="AB1919">
        <f>_2020_IR[[#This Row],[areaTotal]]*10000</f>
        <v>100</v>
      </c>
      <c r="AC1919" t="s">
        <v>48</v>
      </c>
      <c r="AD1919">
        <v>47</v>
      </c>
      <c r="AE1919">
        <f>SQRT(_2020_IR[[#This Row],[aream2]])/(_2020_IR[[#This Row],[duration2]]*60)</f>
        <v>3.5460992907801418E-3</v>
      </c>
      <c r="AF1919">
        <v>0.88649771276809997</v>
      </c>
      <c r="AG1919">
        <v>7.1591865804765602</v>
      </c>
      <c r="AH1919">
        <v>2.9537092133769098</v>
      </c>
      <c r="AI1919">
        <v>213.876867379798</v>
      </c>
      <c r="AJ1919">
        <v>23.851158776096501</v>
      </c>
      <c r="AK1919">
        <v>81.342019023086394</v>
      </c>
      <c r="AL1919">
        <v>37.302539391529997</v>
      </c>
      <c r="AM1919" t="s">
        <v>59</v>
      </c>
      <c r="AN1919" t="s">
        <v>60</v>
      </c>
      <c r="AO1919" t="s">
        <v>51</v>
      </c>
      <c r="AP1919" t="s">
        <v>52</v>
      </c>
      <c r="AQ1919" t="s">
        <v>53</v>
      </c>
      <c r="AR1919" t="s">
        <v>61</v>
      </c>
      <c r="AS1919" t="s">
        <v>62</v>
      </c>
    </row>
    <row r="1920" spans="1:45" hidden="1" x14ac:dyDescent="0.35">
      <c r="A1920">
        <v>2020020014072</v>
      </c>
      <c r="B1920">
        <v>2020</v>
      </c>
      <c r="C1920" s="1">
        <v>44012.327777777777</v>
      </c>
      <c r="D1920" s="1">
        <v>44012.370138888888</v>
      </c>
      <c r="E1920" s="2">
        <f>_2020_IR[[#This Row],[close]]-_2020_IR[[#This Row],[open]]</f>
        <v>4.2361111110949423E-2</v>
      </c>
      <c r="F1920" t="s">
        <v>56</v>
      </c>
      <c r="G1920" t="s">
        <v>71</v>
      </c>
      <c r="H1920" t="s">
        <v>1335</v>
      </c>
      <c r="I1920" t="s">
        <v>1335</v>
      </c>
      <c r="J1920">
        <v>38.17304</v>
      </c>
      <c r="K1920">
        <v>-7.0725930000000004</v>
      </c>
      <c r="L1920">
        <v>26</v>
      </c>
      <c r="M1920">
        <v>7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 t="s">
        <v>47</v>
      </c>
      <c r="X1920">
        <v>0</v>
      </c>
      <c r="Y1920">
        <v>0</v>
      </c>
      <c r="Z1920">
        <v>0.12</v>
      </c>
      <c r="AA1920">
        <v>0.12</v>
      </c>
      <c r="AB1920">
        <f>_2020_IR[[#This Row],[areaTotal]]*10000</f>
        <v>1200</v>
      </c>
      <c r="AC1920" t="s">
        <v>48</v>
      </c>
      <c r="AD1920">
        <v>61</v>
      </c>
      <c r="AE1920">
        <f>SQRT(_2020_IR[[#This Row],[aream2]])/(_2020_IR[[#This Row],[duration2]]*60)</f>
        <v>9.464758511305342E-3</v>
      </c>
      <c r="AF1920">
        <v>8.9713939406793006</v>
      </c>
      <c r="AG1920">
        <v>26.470569802540599</v>
      </c>
      <c r="AH1920">
        <v>6.1892361123061796</v>
      </c>
      <c r="AI1920">
        <v>346.80474953397197</v>
      </c>
      <c r="AJ1920">
        <v>147.211754874614</v>
      </c>
      <c r="AK1920">
        <v>91.980206354467299</v>
      </c>
      <c r="AL1920">
        <v>147.11284470360701</v>
      </c>
      <c r="AM1920" t="s">
        <v>49</v>
      </c>
      <c r="AN1920" t="s">
        <v>76</v>
      </c>
      <c r="AO1920" t="s">
        <v>471</v>
      </c>
      <c r="AP1920" t="s">
        <v>125</v>
      </c>
      <c r="AQ1920" t="s">
        <v>1234</v>
      </c>
      <c r="AR1920" t="s">
        <v>307</v>
      </c>
      <c r="AS1920" t="s">
        <v>79</v>
      </c>
    </row>
    <row r="1921" spans="1:45" hidden="1" x14ac:dyDescent="0.35">
      <c r="A1921">
        <v>2020050015232</v>
      </c>
      <c r="B1921">
        <v>2020</v>
      </c>
      <c r="C1921" s="1">
        <v>44012.416666666664</v>
      </c>
      <c r="D1921" s="1">
        <v>44012.458333333336</v>
      </c>
      <c r="E1921" s="2">
        <f>_2020_IR[[#This Row],[close]]-_2020_IR[[#This Row],[open]]</f>
        <v>4.1666666671517305E-2</v>
      </c>
      <c r="F1921" t="s">
        <v>43</v>
      </c>
      <c r="G1921" t="s">
        <v>75</v>
      </c>
      <c r="H1921" t="s">
        <v>440</v>
      </c>
      <c r="I1921" t="s">
        <v>1336</v>
      </c>
      <c r="J1921">
        <v>40.273462000000002</v>
      </c>
      <c r="K1921">
        <v>-7.21434</v>
      </c>
      <c r="L1921">
        <v>7</v>
      </c>
      <c r="M1921">
        <v>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 t="s">
        <v>47</v>
      </c>
      <c r="X1921">
        <v>0</v>
      </c>
      <c r="Y1921">
        <v>0.15</v>
      </c>
      <c r="Z1921">
        <v>0</v>
      </c>
      <c r="AA1921">
        <v>0.15</v>
      </c>
      <c r="AB1921">
        <f>_2020_IR[[#This Row],[areaTotal]]*10000</f>
        <v>1500</v>
      </c>
      <c r="AC1921" t="s">
        <v>48</v>
      </c>
      <c r="AD1921">
        <v>60</v>
      </c>
      <c r="AE1921">
        <f>SQRT(_2020_IR[[#This Row],[aream2]])/(_2020_IR[[#This Row],[duration2]]*60)</f>
        <v>1.075828707279838E-2</v>
      </c>
      <c r="AF1921">
        <v>8.1906939937968399</v>
      </c>
      <c r="AG1921">
        <v>25.1434428119505</v>
      </c>
      <c r="AH1921">
        <v>6.6353278766828501</v>
      </c>
      <c r="AI1921">
        <v>313.60112171300102</v>
      </c>
      <c r="AJ1921">
        <v>102.402614730663</v>
      </c>
      <c r="AK1921">
        <v>91.792555027123598</v>
      </c>
      <c r="AL1921">
        <v>112.756822575778</v>
      </c>
      <c r="AM1921" t="s">
        <v>83</v>
      </c>
      <c r="AN1921" t="s">
        <v>84</v>
      </c>
      <c r="AO1921" t="s">
        <v>288</v>
      </c>
      <c r="AP1921" t="s">
        <v>125</v>
      </c>
      <c r="AQ1921" t="s">
        <v>1234</v>
      </c>
      <c r="AR1921" t="s">
        <v>307</v>
      </c>
      <c r="AS1921" t="s">
        <v>79</v>
      </c>
    </row>
    <row r="1922" spans="1:45" hidden="1" x14ac:dyDescent="0.35">
      <c r="A1922">
        <v>2020130094995</v>
      </c>
      <c r="B1922">
        <v>2020</v>
      </c>
      <c r="C1922" s="1">
        <v>44012.423611111109</v>
      </c>
      <c r="D1922" s="1">
        <v>44012.443749999999</v>
      </c>
      <c r="E1922" s="2">
        <f>_2020_IR[[#This Row],[close]]-_2020_IR[[#This Row],[open]]</f>
        <v>2.0138888889050577E-2</v>
      </c>
      <c r="F1922" t="s">
        <v>102</v>
      </c>
      <c r="G1922" t="s">
        <v>126</v>
      </c>
      <c r="H1922" t="s">
        <v>632</v>
      </c>
      <c r="I1922" t="s">
        <v>633</v>
      </c>
      <c r="J1922">
        <v>41.395938000000001</v>
      </c>
      <c r="K1922">
        <v>-8.7012049999999999</v>
      </c>
      <c r="L1922">
        <v>5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 t="s">
        <v>47</v>
      </c>
      <c r="X1922">
        <v>0.01</v>
      </c>
      <c r="Y1922">
        <v>0</v>
      </c>
      <c r="Z1922">
        <v>0</v>
      </c>
      <c r="AA1922">
        <v>0.01</v>
      </c>
      <c r="AB1922">
        <f>_2020_IR[[#This Row],[areaTotal]]*10000</f>
        <v>100</v>
      </c>
      <c r="AC1922" t="s">
        <v>48</v>
      </c>
      <c r="AD1922">
        <v>29</v>
      </c>
      <c r="AE1922">
        <f>SQRT(_2020_IR[[#This Row],[aream2]])/(_2020_IR[[#This Row],[duration2]]*60)</f>
        <v>5.7471264367816091E-3</v>
      </c>
      <c r="AF1922">
        <v>0.47520508349850998</v>
      </c>
      <c r="AG1922">
        <v>5.0335140436709898</v>
      </c>
      <c r="AH1922">
        <v>2.2868361099791601</v>
      </c>
      <c r="AI1922">
        <v>186.40270002088999</v>
      </c>
      <c r="AJ1922">
        <v>20.1294748376759</v>
      </c>
      <c r="AK1922">
        <v>79.610074249964896</v>
      </c>
      <c r="AL1922">
        <v>31.700635535161599</v>
      </c>
      <c r="AM1922" t="s">
        <v>59</v>
      </c>
      <c r="AO1922" t="s">
        <v>51</v>
      </c>
      <c r="AP1922" t="s">
        <v>52</v>
      </c>
      <c r="AQ1922" t="s">
        <v>53</v>
      </c>
      <c r="AR1922" t="s">
        <v>61</v>
      </c>
      <c r="AS1922" t="s">
        <v>62</v>
      </c>
    </row>
    <row r="1923" spans="1:45" hidden="1" x14ac:dyDescent="0.35">
      <c r="A1923">
        <v>2020140031365</v>
      </c>
      <c r="B1923">
        <v>2020</v>
      </c>
      <c r="C1923" s="1">
        <v>44012.447916666664</v>
      </c>
      <c r="D1923" s="1">
        <v>44012.468055555553</v>
      </c>
      <c r="E1923" s="2">
        <f>_2020_IR[[#This Row],[close]]-_2020_IR[[#This Row],[open]]</f>
        <v>2.0138888889050577E-2</v>
      </c>
      <c r="F1923" t="s">
        <v>102</v>
      </c>
      <c r="G1923" t="s">
        <v>212</v>
      </c>
      <c r="H1923" t="s">
        <v>89</v>
      </c>
      <c r="I1923" t="s">
        <v>1337</v>
      </c>
      <c r="J1923">
        <v>39.331248000000002</v>
      </c>
      <c r="K1923">
        <v>-8.3177500000000002</v>
      </c>
      <c r="L1923">
        <v>38</v>
      </c>
      <c r="M1923">
        <v>10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 t="s">
        <v>47</v>
      </c>
      <c r="X1923">
        <v>0</v>
      </c>
      <c r="Y1923">
        <v>0.19869999999999999</v>
      </c>
      <c r="Z1923">
        <v>0</v>
      </c>
      <c r="AA1923">
        <v>0.19869999999999999</v>
      </c>
      <c r="AB1923">
        <f>_2020_IR[[#This Row],[areaTotal]]*10000</f>
        <v>1986.9999999999998</v>
      </c>
      <c r="AC1923" t="s">
        <v>48</v>
      </c>
      <c r="AD1923">
        <v>29</v>
      </c>
      <c r="AE1923">
        <f>SQRT(_2020_IR[[#This Row],[aream2]])/(_2020_IR[[#This Row],[duration2]]*60)</f>
        <v>2.5618263319566289E-2</v>
      </c>
      <c r="AF1923">
        <v>11.001092209277999</v>
      </c>
      <c r="AG1923">
        <v>29.703399656905699</v>
      </c>
      <c r="AH1923">
        <v>7.8614422611251404</v>
      </c>
      <c r="AI1923">
        <v>336.55408169724302</v>
      </c>
      <c r="AJ1923">
        <v>121.135137738293</v>
      </c>
      <c r="AK1923">
        <v>90.6538621278047</v>
      </c>
      <c r="AL1923">
        <v>127.522802156998</v>
      </c>
      <c r="AM1923" t="s">
        <v>49</v>
      </c>
      <c r="AN1923" t="s">
        <v>76</v>
      </c>
      <c r="AO1923" t="s">
        <v>471</v>
      </c>
      <c r="AP1923" t="s">
        <v>125</v>
      </c>
      <c r="AQ1923" t="s">
        <v>1234</v>
      </c>
      <c r="AR1923" t="s">
        <v>307</v>
      </c>
      <c r="AS1923" t="s">
        <v>79</v>
      </c>
    </row>
    <row r="1924" spans="1:45" hidden="1" x14ac:dyDescent="0.35">
      <c r="A1924">
        <v>2020120011864</v>
      </c>
      <c r="B1924">
        <v>2020</v>
      </c>
      <c r="C1924" s="1">
        <v>44012.461805555555</v>
      </c>
      <c r="D1924" s="1">
        <v>44012.493750000001</v>
      </c>
      <c r="E1924" s="2">
        <f>_2020_IR[[#This Row],[close]]-_2020_IR[[#This Row],[open]]</f>
        <v>3.1944444446708076E-2</v>
      </c>
      <c r="F1924" t="s">
        <v>102</v>
      </c>
      <c r="G1924" t="s">
        <v>88</v>
      </c>
      <c r="H1924" t="s">
        <v>627</v>
      </c>
      <c r="I1924" t="s">
        <v>1338</v>
      </c>
      <c r="J1924">
        <v>39.426758</v>
      </c>
      <c r="K1924">
        <v>-7.640727</v>
      </c>
      <c r="L1924">
        <v>64</v>
      </c>
      <c r="M1924">
        <v>17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 t="s">
        <v>47</v>
      </c>
      <c r="X1924">
        <v>3.78</v>
      </c>
      <c r="Y1924">
        <v>0</v>
      </c>
      <c r="Z1924">
        <v>0</v>
      </c>
      <c r="AA1924">
        <v>3.78</v>
      </c>
      <c r="AB1924">
        <f>_2020_IR[[#This Row],[areaTotal]]*10000</f>
        <v>37800</v>
      </c>
      <c r="AC1924" t="s">
        <v>82</v>
      </c>
      <c r="AD1924">
        <v>46</v>
      </c>
      <c r="AE1924">
        <f>SQRT(_2020_IR[[#This Row],[aream2]])/(_2020_IR[[#This Row],[duration2]]*60)</f>
        <v>7.0442833678346306E-2</v>
      </c>
      <c r="AF1924">
        <v>11.3075442311714</v>
      </c>
      <c r="AG1924">
        <v>30.168080526286701</v>
      </c>
      <c r="AH1924">
        <v>8.2400994159125194</v>
      </c>
      <c r="AI1924">
        <v>335.24736587524899</v>
      </c>
      <c r="AJ1924">
        <v>112.26994481132</v>
      </c>
      <c r="AK1924">
        <v>92.332433531196202</v>
      </c>
      <c r="AL1924">
        <v>122.217389013759</v>
      </c>
      <c r="AM1924" t="s">
        <v>49</v>
      </c>
      <c r="AN1924" t="s">
        <v>498</v>
      </c>
      <c r="AO1924" t="s">
        <v>471</v>
      </c>
      <c r="AP1924" t="s">
        <v>125</v>
      </c>
      <c r="AQ1924" t="s">
        <v>1234</v>
      </c>
      <c r="AR1924" t="s">
        <v>290</v>
      </c>
      <c r="AS1924" t="s">
        <v>291</v>
      </c>
    </row>
    <row r="1925" spans="1:45" hidden="1" x14ac:dyDescent="0.35">
      <c r="A1925">
        <v>2020030043249</v>
      </c>
      <c r="B1925">
        <v>2020</v>
      </c>
      <c r="C1925" s="1">
        <v>44012.463194444441</v>
      </c>
      <c r="D1925" s="1">
        <v>44012.493055555555</v>
      </c>
      <c r="E1925" s="2">
        <f>_2020_IR[[#This Row],[close]]-_2020_IR[[#This Row],[open]]</f>
        <v>2.9861111113859806E-2</v>
      </c>
      <c r="F1925" t="s">
        <v>43</v>
      </c>
      <c r="G1925" t="s">
        <v>158</v>
      </c>
      <c r="H1925" t="s">
        <v>443</v>
      </c>
      <c r="I1925" t="s">
        <v>1339</v>
      </c>
      <c r="J1925">
        <v>41.419998</v>
      </c>
      <c r="K1925">
        <v>-8.5379000000000005</v>
      </c>
      <c r="L1925">
        <v>17</v>
      </c>
      <c r="M1925">
        <v>4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47</v>
      </c>
      <c r="X1925">
        <v>0.04</v>
      </c>
      <c r="Y1925">
        <v>0.06</v>
      </c>
      <c r="Z1925">
        <v>0</v>
      </c>
      <c r="AA1925">
        <v>0.1</v>
      </c>
      <c r="AB1925">
        <f>_2020_IR[[#This Row],[areaTotal]]*10000</f>
        <v>1000</v>
      </c>
      <c r="AC1925" t="s">
        <v>48</v>
      </c>
      <c r="AD1925">
        <v>43</v>
      </c>
      <c r="AE1925">
        <f>SQRT(_2020_IR[[#This Row],[aream2]])/(_2020_IR[[#This Row],[duration2]]*60)</f>
        <v>1.2256890155691393E-2</v>
      </c>
      <c r="AF1925">
        <v>0.47520508349850998</v>
      </c>
      <c r="AG1925">
        <v>5.0335140436709898</v>
      </c>
      <c r="AH1925">
        <v>2.2868361099791601</v>
      </c>
      <c r="AI1925">
        <v>186.40270002088999</v>
      </c>
      <c r="AJ1925">
        <v>20.1294748376759</v>
      </c>
      <c r="AK1925">
        <v>79.610074249964896</v>
      </c>
      <c r="AL1925">
        <v>31.700635535161599</v>
      </c>
      <c r="AM1925" t="s">
        <v>83</v>
      </c>
      <c r="AN1925" t="s">
        <v>84</v>
      </c>
      <c r="AO1925" t="s">
        <v>51</v>
      </c>
      <c r="AP1925" t="s">
        <v>52</v>
      </c>
      <c r="AQ1925" t="s">
        <v>53</v>
      </c>
      <c r="AR1925" t="s">
        <v>61</v>
      </c>
      <c r="AS1925" t="s">
        <v>62</v>
      </c>
    </row>
    <row r="1926" spans="1:45" hidden="1" x14ac:dyDescent="0.35">
      <c r="A1926">
        <v>2020080024602</v>
      </c>
      <c r="B1926">
        <v>2020</v>
      </c>
      <c r="C1926" s="1">
        <v>44012.550694444442</v>
      </c>
      <c r="D1926" s="1">
        <v>44012.563194444447</v>
      </c>
      <c r="E1926" s="2">
        <f>_2020_IR[[#This Row],[close]]-_2020_IR[[#This Row],[open]]</f>
        <v>1.2500000004365575E-2</v>
      </c>
      <c r="F1926" t="s">
        <v>43</v>
      </c>
      <c r="G1926" t="s">
        <v>116</v>
      </c>
      <c r="H1926" t="s">
        <v>215</v>
      </c>
      <c r="I1926" t="s">
        <v>678</v>
      </c>
      <c r="J1926">
        <v>37.115450000000003</v>
      </c>
      <c r="K1926">
        <v>-8.3578729999999997</v>
      </c>
      <c r="L1926">
        <v>25</v>
      </c>
      <c r="M1926">
        <v>7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 t="s">
        <v>47</v>
      </c>
      <c r="X1926">
        <v>0</v>
      </c>
      <c r="Y1926">
        <v>0.19500000000000001</v>
      </c>
      <c r="Z1926">
        <v>0</v>
      </c>
      <c r="AA1926">
        <v>0.19500000000000001</v>
      </c>
      <c r="AB1926">
        <f>_2020_IR[[#This Row],[areaTotal]]*10000</f>
        <v>1950</v>
      </c>
      <c r="AC1926" t="s">
        <v>48</v>
      </c>
      <c r="AD1926">
        <v>18</v>
      </c>
      <c r="AE1926">
        <f>SQRT(_2020_IR[[#This Row],[aream2]])/(_2020_IR[[#This Row],[duration2]]*60)</f>
        <v>4.0887781788554844E-2</v>
      </c>
      <c r="AF1926">
        <v>13.1343178083404</v>
      </c>
      <c r="AG1926">
        <v>32.8316722535438</v>
      </c>
      <c r="AH1926">
        <v>8.3246004134095504</v>
      </c>
      <c r="AI1926">
        <v>346.383157701529</v>
      </c>
      <c r="AJ1926">
        <v>155.07282730086001</v>
      </c>
      <c r="AK1926">
        <v>91.647124719433407</v>
      </c>
      <c r="AL1926">
        <v>154.87286599919301</v>
      </c>
      <c r="AM1926" t="s">
        <v>83</v>
      </c>
      <c r="AN1926" t="s">
        <v>84</v>
      </c>
      <c r="AO1926" t="s">
        <v>471</v>
      </c>
      <c r="AP1926" t="s">
        <v>125</v>
      </c>
      <c r="AQ1926" t="s">
        <v>1234</v>
      </c>
      <c r="AR1926" t="s">
        <v>307</v>
      </c>
      <c r="AS1926" t="s">
        <v>79</v>
      </c>
    </row>
    <row r="1927" spans="1:45" hidden="1" x14ac:dyDescent="0.35">
      <c r="A1927">
        <v>2020130095104</v>
      </c>
      <c r="B1927">
        <v>2020</v>
      </c>
      <c r="C1927" s="1">
        <v>44012.5625</v>
      </c>
      <c r="D1927" s="1">
        <v>44012.625</v>
      </c>
      <c r="E1927" s="2">
        <f>_2020_IR[[#This Row],[close]]-_2020_IR[[#This Row],[open]]</f>
        <v>6.25E-2</v>
      </c>
      <c r="F1927" t="s">
        <v>43</v>
      </c>
      <c r="G1927" t="s">
        <v>126</v>
      </c>
      <c r="H1927" t="s">
        <v>285</v>
      </c>
      <c r="I1927" t="s">
        <v>1029</v>
      </c>
      <c r="J1927">
        <v>41.288232000000001</v>
      </c>
      <c r="K1927">
        <v>-8.1443779999999997</v>
      </c>
      <c r="L1927">
        <v>5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t="s">
        <v>47</v>
      </c>
      <c r="X1927">
        <v>0</v>
      </c>
      <c r="Y1927">
        <v>0.1</v>
      </c>
      <c r="Z1927">
        <v>0</v>
      </c>
      <c r="AA1927">
        <v>0.1</v>
      </c>
      <c r="AB1927">
        <f>_2020_IR[[#This Row],[areaTotal]]*10000</f>
        <v>1000</v>
      </c>
      <c r="AC1927" t="s">
        <v>48</v>
      </c>
      <c r="AD1927">
        <v>90</v>
      </c>
      <c r="AE1927">
        <f>SQRT(_2020_IR[[#This Row],[aream2]])/(_2020_IR[[#This Row],[duration2]]*60)</f>
        <v>5.8560697410525546E-3</v>
      </c>
      <c r="AF1927">
        <v>1.2601273597440299</v>
      </c>
      <c r="AG1927">
        <v>8.7328433655441806</v>
      </c>
      <c r="AH1927">
        <v>3.5809635538656299</v>
      </c>
      <c r="AI1927">
        <v>177.47072536143401</v>
      </c>
      <c r="AJ1927">
        <v>26.9166433203435</v>
      </c>
      <c r="AK1927">
        <v>87.270361810691895</v>
      </c>
      <c r="AL1927">
        <v>39.033099111951103</v>
      </c>
      <c r="AM1927" t="s">
        <v>59</v>
      </c>
      <c r="AN1927" t="s">
        <v>60</v>
      </c>
      <c r="AO1927" t="s">
        <v>51</v>
      </c>
      <c r="AP1927" t="s">
        <v>125</v>
      </c>
      <c r="AQ1927" t="s">
        <v>53</v>
      </c>
      <c r="AR1927" t="s">
        <v>218</v>
      </c>
      <c r="AS1927" t="s">
        <v>219</v>
      </c>
    </row>
    <row r="1928" spans="1:45" x14ac:dyDescent="0.35">
      <c r="A1928">
        <v>2020140031396</v>
      </c>
      <c r="B1928">
        <v>2020</v>
      </c>
      <c r="C1928" s="1">
        <v>44012.568749999999</v>
      </c>
      <c r="D1928" s="1">
        <v>44012.582638888889</v>
      </c>
      <c r="E1928" s="2">
        <f>_2020_IR[[#This Row],[close]]-_2020_IR[[#This Row],[open]]</f>
        <v>1.3888888890505768E-2</v>
      </c>
      <c r="F1928" t="s">
        <v>56</v>
      </c>
      <c r="G1928" t="s">
        <v>212</v>
      </c>
      <c r="H1928" t="s">
        <v>213</v>
      </c>
      <c r="I1928" t="s">
        <v>1178</v>
      </c>
      <c r="J1928">
        <v>39.341982999999999</v>
      </c>
      <c r="K1928">
        <v>-8.0573370000000004</v>
      </c>
      <c r="L1928">
        <v>54</v>
      </c>
      <c r="M1928">
        <v>13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 t="s">
        <v>47</v>
      </c>
      <c r="X1928">
        <v>5.2400000000000002E-2</v>
      </c>
      <c r="Y1928">
        <v>0</v>
      </c>
      <c r="Z1928">
        <v>0.02</v>
      </c>
      <c r="AA1928">
        <v>7.2400000000000006E-2</v>
      </c>
      <c r="AB1928">
        <f>_2020_IR[[#This Row],[areaTotal]]*10000</f>
        <v>724.00000000000011</v>
      </c>
      <c r="AC1928" t="s">
        <v>48</v>
      </c>
      <c r="AD1928">
        <v>20</v>
      </c>
      <c r="AE1928">
        <f>SQRT(_2020_IR[[#This Row],[aream2]])/(_2020_IR[[#This Row],[duration2]]*60)</f>
        <v>2.2422706745122853E-2</v>
      </c>
      <c r="AF1928">
        <v>13.0041865251359</v>
      </c>
      <c r="AG1928">
        <v>32.647496137338401</v>
      </c>
      <c r="AH1928">
        <v>8.9990966905252101</v>
      </c>
      <c r="AI1928">
        <v>338.698867524354</v>
      </c>
      <c r="AJ1928">
        <v>122.752285915192</v>
      </c>
      <c r="AK1928">
        <v>91.249510179153901</v>
      </c>
      <c r="AL1928">
        <v>128.80227740965501</v>
      </c>
      <c r="AM1928" t="s">
        <v>83</v>
      </c>
      <c r="AN1928" t="s">
        <v>84</v>
      </c>
      <c r="AO1928" t="s">
        <v>471</v>
      </c>
      <c r="AP1928" t="s">
        <v>125</v>
      </c>
      <c r="AQ1928" t="s">
        <v>1234</v>
      </c>
      <c r="AR1928" t="s">
        <v>307</v>
      </c>
      <c r="AS1928" t="s">
        <v>79</v>
      </c>
    </row>
    <row r="1929" spans="1:45" hidden="1" x14ac:dyDescent="0.35">
      <c r="A1929">
        <v>2020030043295</v>
      </c>
      <c r="B1929">
        <v>2020</v>
      </c>
      <c r="C1929" s="1">
        <v>44012.578472222223</v>
      </c>
      <c r="D1929" s="1">
        <v>44012.637499999997</v>
      </c>
      <c r="E1929" s="2">
        <f>_2020_IR[[#This Row],[close]]-_2020_IR[[#This Row],[open]]</f>
        <v>5.9027777773735579E-2</v>
      </c>
      <c r="F1929" t="s">
        <v>43</v>
      </c>
      <c r="G1929" t="s">
        <v>158</v>
      </c>
      <c r="H1929" t="s">
        <v>158</v>
      </c>
      <c r="I1929" t="s">
        <v>1340</v>
      </c>
      <c r="J1929">
        <v>41.480196999999997</v>
      </c>
      <c r="K1929">
        <v>-8.5001730000000002</v>
      </c>
      <c r="L1929">
        <v>18</v>
      </c>
      <c r="M1929">
        <v>5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 t="s">
        <v>47</v>
      </c>
      <c r="X1929">
        <v>0</v>
      </c>
      <c r="Y1929">
        <v>0.05</v>
      </c>
      <c r="Z1929">
        <v>0</v>
      </c>
      <c r="AA1929">
        <v>0.05</v>
      </c>
      <c r="AB1929">
        <f>_2020_IR[[#This Row],[areaTotal]]*10000</f>
        <v>500</v>
      </c>
      <c r="AC1929" t="s">
        <v>48</v>
      </c>
      <c r="AD1929">
        <v>85</v>
      </c>
      <c r="AE1929">
        <f>SQRT(_2020_IR[[#This Row],[aream2]])/(_2020_IR[[#This Row],[duration2]]*60)</f>
        <v>4.38444701470547E-3</v>
      </c>
      <c r="AF1929">
        <v>0.99042589990610497</v>
      </c>
      <c r="AG1929">
        <v>7.6219112877666104</v>
      </c>
      <c r="AH1929">
        <v>3.5542318427303599</v>
      </c>
      <c r="AI1929">
        <v>162.32761094831801</v>
      </c>
      <c r="AJ1929">
        <v>20.7881513844012</v>
      </c>
      <c r="AK1929">
        <v>85.210310611716807</v>
      </c>
      <c r="AL1929">
        <v>31.493444801447598</v>
      </c>
      <c r="AM1929" t="s">
        <v>59</v>
      </c>
      <c r="AN1929" t="s">
        <v>60</v>
      </c>
      <c r="AO1929" t="s">
        <v>51</v>
      </c>
      <c r="AP1929" t="s">
        <v>125</v>
      </c>
      <c r="AQ1929" t="s">
        <v>53</v>
      </c>
      <c r="AR1929" t="s">
        <v>54</v>
      </c>
      <c r="AS1929" t="s">
        <v>55</v>
      </c>
    </row>
    <row r="1930" spans="1:45" hidden="1" x14ac:dyDescent="0.35">
      <c r="A1930">
        <v>2020070012293</v>
      </c>
      <c r="B1930">
        <v>2020</v>
      </c>
      <c r="C1930" s="1">
        <v>44012.588888888888</v>
      </c>
      <c r="D1930" s="1">
        <v>44012.60833333333</v>
      </c>
      <c r="E1930" s="2">
        <f>_2020_IR[[#This Row],[close]]-_2020_IR[[#This Row],[open]]</f>
        <v>1.9444444442342501E-2</v>
      </c>
      <c r="F1930" t="s">
        <v>56</v>
      </c>
      <c r="G1930" t="s">
        <v>468</v>
      </c>
      <c r="H1930" t="s">
        <v>870</v>
      </c>
      <c r="I1930" t="s">
        <v>871</v>
      </c>
      <c r="J1930">
        <v>38.829904999999997</v>
      </c>
      <c r="K1930">
        <v>-7.4069269999999996</v>
      </c>
      <c r="L1930">
        <v>22</v>
      </c>
      <c r="M1930">
        <v>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 t="s">
        <v>47</v>
      </c>
      <c r="X1930">
        <v>0</v>
      </c>
      <c r="Y1930">
        <v>0</v>
      </c>
      <c r="Z1930">
        <v>0.65859999999999996</v>
      </c>
      <c r="AA1930">
        <v>0.65859999999999996</v>
      </c>
      <c r="AB1930">
        <f>_2020_IR[[#This Row],[areaTotal]]*10000</f>
        <v>6586</v>
      </c>
      <c r="AC1930" t="s">
        <v>48</v>
      </c>
      <c r="AD1930">
        <v>28</v>
      </c>
      <c r="AE1930">
        <f>SQRT(_2020_IR[[#This Row],[aream2]])/(_2020_IR[[#This Row],[duration2]]*60)</f>
        <v>4.8306056107794003E-2</v>
      </c>
      <c r="AF1930">
        <v>19.214575834008102</v>
      </c>
      <c r="AG1930">
        <v>40.7042249962415</v>
      </c>
      <c r="AH1930">
        <v>11.8029448090653</v>
      </c>
      <c r="AI1930">
        <v>355.29286210584701</v>
      </c>
      <c r="AJ1930">
        <v>147.151518611239</v>
      </c>
      <c r="AK1930">
        <v>93.226673651274098</v>
      </c>
      <c r="AL1930">
        <v>147.093571561695</v>
      </c>
      <c r="AM1930" t="s">
        <v>59</v>
      </c>
      <c r="AN1930" t="s">
        <v>60</v>
      </c>
      <c r="AO1930" t="s">
        <v>1183</v>
      </c>
      <c r="AP1930" t="s">
        <v>289</v>
      </c>
      <c r="AQ1930" t="s">
        <v>1234</v>
      </c>
      <c r="AR1930" t="s">
        <v>290</v>
      </c>
      <c r="AS1930" t="s">
        <v>291</v>
      </c>
    </row>
    <row r="1931" spans="1:45" hidden="1" x14ac:dyDescent="0.35">
      <c r="A1931">
        <v>2020160014795</v>
      </c>
      <c r="B1931">
        <v>2020</v>
      </c>
      <c r="C1931" s="1">
        <v>44012.620833333334</v>
      </c>
      <c r="D1931" s="1">
        <v>44012.708333333336</v>
      </c>
      <c r="E1931" s="2">
        <f>_2020_IR[[#This Row],[close]]-_2020_IR[[#This Row],[open]]</f>
        <v>8.7500000001455192E-2</v>
      </c>
      <c r="F1931" t="s">
        <v>102</v>
      </c>
      <c r="G1931" t="s">
        <v>68</v>
      </c>
      <c r="H1931" t="s">
        <v>305</v>
      </c>
      <c r="I1931" t="s">
        <v>743</v>
      </c>
      <c r="J1931">
        <v>41.803916999999998</v>
      </c>
      <c r="K1931">
        <v>-8.3956400000000002</v>
      </c>
      <c r="L1931">
        <v>17</v>
      </c>
      <c r="M1931">
        <v>4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 t="s">
        <v>47</v>
      </c>
      <c r="X1931">
        <v>1.1599999999999999</v>
      </c>
      <c r="Y1931">
        <v>0</v>
      </c>
      <c r="Z1931">
        <v>0</v>
      </c>
      <c r="AA1931">
        <v>1.1599999999999999</v>
      </c>
      <c r="AB1931">
        <f>_2020_IR[[#This Row],[areaTotal]]*10000</f>
        <v>11600</v>
      </c>
      <c r="AC1931" t="s">
        <v>82</v>
      </c>
      <c r="AD1931">
        <v>126</v>
      </c>
      <c r="AE1931">
        <f>SQRT(_2020_IR[[#This Row],[aream2]])/(_2020_IR[[#This Row],[duration2]]*60)</f>
        <v>1.4246467743742074E-2</v>
      </c>
      <c r="AF1931">
        <v>0.43583534243322702</v>
      </c>
      <c r="AG1931">
        <v>4.7934888108223097</v>
      </c>
      <c r="AH1931">
        <v>2.5785846754839699</v>
      </c>
      <c r="AI1931">
        <v>116.656736863093</v>
      </c>
      <c r="AJ1931">
        <v>16.7319375881974</v>
      </c>
      <c r="AK1931">
        <v>84.7729419661989</v>
      </c>
      <c r="AL1931">
        <v>24.631653104884201</v>
      </c>
      <c r="AM1931" t="s">
        <v>281</v>
      </c>
      <c r="AN1931" t="s">
        <v>282</v>
      </c>
      <c r="AO1931" t="s">
        <v>51</v>
      </c>
      <c r="AP1931" t="s">
        <v>52</v>
      </c>
      <c r="AQ1931" t="s">
        <v>53</v>
      </c>
      <c r="AR1931" t="s">
        <v>54</v>
      </c>
      <c r="AS1931" t="s">
        <v>55</v>
      </c>
    </row>
    <row r="1932" spans="1:45" hidden="1" x14ac:dyDescent="0.35">
      <c r="A1932">
        <v>2020060024834</v>
      </c>
      <c r="B1932">
        <v>2020</v>
      </c>
      <c r="C1932" s="1">
        <v>44012.635416666664</v>
      </c>
      <c r="D1932" s="1">
        <v>44012.685416666667</v>
      </c>
      <c r="E1932" s="2">
        <f>_2020_IR[[#This Row],[close]]-_2020_IR[[#This Row],[open]]</f>
        <v>5.0000000002910383E-2</v>
      </c>
      <c r="F1932" t="s">
        <v>56</v>
      </c>
      <c r="G1932" t="s">
        <v>97</v>
      </c>
      <c r="H1932" t="s">
        <v>195</v>
      </c>
      <c r="I1932" t="s">
        <v>196</v>
      </c>
      <c r="J1932">
        <v>40.174720000000001</v>
      </c>
      <c r="K1932">
        <v>-8.7502800000000001</v>
      </c>
      <c r="L1932">
        <v>31</v>
      </c>
      <c r="M1932">
        <v>9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 t="s">
        <v>47</v>
      </c>
      <c r="X1932">
        <v>0</v>
      </c>
      <c r="Y1932">
        <v>0</v>
      </c>
      <c r="Z1932">
        <v>0.05</v>
      </c>
      <c r="AA1932">
        <v>0.05</v>
      </c>
      <c r="AB1932">
        <f>_2020_IR[[#This Row],[areaTotal]]*10000</f>
        <v>500</v>
      </c>
      <c r="AC1932" t="s">
        <v>48</v>
      </c>
      <c r="AD1932">
        <v>72</v>
      </c>
      <c r="AE1932">
        <f>SQRT(_2020_IR[[#This Row],[aream2]])/(_2020_IR[[#This Row],[duration2]]*60)</f>
        <v>5.1760832812495139E-3</v>
      </c>
      <c r="AF1932">
        <v>2.4348942614959901</v>
      </c>
      <c r="AG1932">
        <v>12.6699438574604</v>
      </c>
      <c r="AH1932">
        <v>4.19325339157011</v>
      </c>
      <c r="AI1932">
        <v>295.826347942393</v>
      </c>
      <c r="AJ1932">
        <v>39.228813087304701</v>
      </c>
      <c r="AK1932">
        <v>83.5052013498061</v>
      </c>
      <c r="AL1932">
        <v>58.923402986669203</v>
      </c>
      <c r="AM1932" t="s">
        <v>49</v>
      </c>
      <c r="AN1932" t="s">
        <v>364</v>
      </c>
      <c r="AO1932" t="s">
        <v>217</v>
      </c>
      <c r="AP1932" t="s">
        <v>125</v>
      </c>
      <c r="AQ1932" t="s">
        <v>53</v>
      </c>
      <c r="AR1932" t="s">
        <v>54</v>
      </c>
      <c r="AS1932" t="s">
        <v>55</v>
      </c>
    </row>
    <row r="1933" spans="1:45" hidden="1" x14ac:dyDescent="0.35">
      <c r="A1933">
        <v>2020130095140</v>
      </c>
      <c r="B1933">
        <v>2020</v>
      </c>
      <c r="C1933" s="1">
        <v>44012.637499999997</v>
      </c>
      <c r="D1933" s="1">
        <v>44012.716666666667</v>
      </c>
      <c r="E1933" s="2">
        <f>_2020_IR[[#This Row],[close]]-_2020_IR[[#This Row],[open]]</f>
        <v>7.9166666670062114E-2</v>
      </c>
      <c r="F1933" t="s">
        <v>43</v>
      </c>
      <c r="G1933" t="s">
        <v>126</v>
      </c>
      <c r="H1933" t="s">
        <v>171</v>
      </c>
      <c r="I1933" t="s">
        <v>706</v>
      </c>
      <c r="J1933">
        <v>41.093851999999998</v>
      </c>
      <c r="K1933">
        <v>-8.5210120000000007</v>
      </c>
      <c r="L1933">
        <v>32</v>
      </c>
      <c r="M1933">
        <v>7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 t="s">
        <v>47</v>
      </c>
      <c r="X1933">
        <v>0</v>
      </c>
      <c r="Y1933">
        <v>0.37</v>
      </c>
      <c r="Z1933">
        <v>0</v>
      </c>
      <c r="AA1933">
        <v>0.37</v>
      </c>
      <c r="AB1933">
        <f>_2020_IR[[#This Row],[areaTotal]]*10000</f>
        <v>3700</v>
      </c>
      <c r="AC1933" t="s">
        <v>48</v>
      </c>
      <c r="AD1933">
        <v>114</v>
      </c>
      <c r="AE1933">
        <f>SQRT(_2020_IR[[#This Row],[aream2]])/(_2020_IR[[#This Row],[duration2]]*60)</f>
        <v>8.8929276758745908E-3</v>
      </c>
      <c r="AF1933">
        <v>1.3343384674774901</v>
      </c>
      <c r="AG1933">
        <v>9.0197832852577395</v>
      </c>
      <c r="AH1933">
        <v>3.6149330766026799</v>
      </c>
      <c r="AI1933">
        <v>221.760636056556</v>
      </c>
      <c r="AJ1933">
        <v>26.3589323669562</v>
      </c>
      <c r="AK1933">
        <v>84.864748526693703</v>
      </c>
      <c r="AL1933">
        <v>40.641138286271499</v>
      </c>
      <c r="AM1933" t="s">
        <v>59</v>
      </c>
      <c r="AN1933" t="s">
        <v>60</v>
      </c>
      <c r="AO1933" t="s">
        <v>51</v>
      </c>
      <c r="AP1933" t="s">
        <v>125</v>
      </c>
      <c r="AQ1933" t="s">
        <v>53</v>
      </c>
      <c r="AR1933" t="s">
        <v>54</v>
      </c>
      <c r="AS1933" t="s">
        <v>55</v>
      </c>
    </row>
    <row r="1934" spans="1:45" hidden="1" x14ac:dyDescent="0.35">
      <c r="A1934">
        <v>2020130095162</v>
      </c>
      <c r="B1934">
        <v>2020</v>
      </c>
      <c r="C1934" s="1">
        <v>44012.638194444444</v>
      </c>
      <c r="D1934" s="1">
        <v>44012.684027777781</v>
      </c>
      <c r="E1934" s="2">
        <f>_2020_IR[[#This Row],[close]]-_2020_IR[[#This Row],[open]]</f>
        <v>4.5833333337213844E-2</v>
      </c>
      <c r="F1934" t="s">
        <v>43</v>
      </c>
      <c r="G1934" t="s">
        <v>126</v>
      </c>
      <c r="H1934" t="s">
        <v>183</v>
      </c>
      <c r="I1934" t="s">
        <v>184</v>
      </c>
      <c r="J1934">
        <v>41.359699999999997</v>
      </c>
      <c r="K1934">
        <v>-8.2360919999999993</v>
      </c>
      <c r="L1934">
        <v>7</v>
      </c>
      <c r="M1934">
        <v>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 t="s">
        <v>47</v>
      </c>
      <c r="X1934">
        <v>0</v>
      </c>
      <c r="Y1934">
        <v>0.08</v>
      </c>
      <c r="Z1934">
        <v>0</v>
      </c>
      <c r="AA1934">
        <v>0.08</v>
      </c>
      <c r="AB1934">
        <f>_2020_IR[[#This Row],[areaTotal]]*10000</f>
        <v>800</v>
      </c>
      <c r="AC1934" t="s">
        <v>48</v>
      </c>
      <c r="AD1934">
        <v>66</v>
      </c>
      <c r="AE1934">
        <f>SQRT(_2020_IR[[#This Row],[aream2]])/(_2020_IR[[#This Row],[duration2]]*60)</f>
        <v>7.1424927392580561E-3</v>
      </c>
      <c r="AF1934">
        <v>1.00459732646319</v>
      </c>
      <c r="AG1934">
        <v>7.6833352248428204</v>
      </c>
      <c r="AH1934">
        <v>3.2829823816658701</v>
      </c>
      <c r="AI1934">
        <v>168.88637321362799</v>
      </c>
      <c r="AJ1934">
        <v>24.398435126331702</v>
      </c>
      <c r="AK1934">
        <v>86.169836502683907</v>
      </c>
      <c r="AL1934">
        <v>35.849304919753202</v>
      </c>
      <c r="AM1934" t="s">
        <v>59</v>
      </c>
      <c r="AN1934" t="s">
        <v>60</v>
      </c>
      <c r="AO1934" t="s">
        <v>51</v>
      </c>
      <c r="AP1934" t="s">
        <v>125</v>
      </c>
      <c r="AQ1934" t="s">
        <v>53</v>
      </c>
      <c r="AR1934" t="s">
        <v>218</v>
      </c>
      <c r="AS1934" t="s">
        <v>219</v>
      </c>
    </row>
    <row r="1935" spans="1:45" hidden="1" x14ac:dyDescent="0.35">
      <c r="A1935">
        <v>2020030043326</v>
      </c>
      <c r="B1935">
        <v>2020</v>
      </c>
      <c r="C1935" s="1">
        <v>44012.645138888889</v>
      </c>
      <c r="D1935" s="1">
        <v>44012.678472222222</v>
      </c>
      <c r="E1935" s="2">
        <f>_2020_IR[[#This Row],[close]]-_2020_IR[[#This Row],[open]]</f>
        <v>3.3333333332848269E-2</v>
      </c>
      <c r="F1935" t="s">
        <v>43</v>
      </c>
      <c r="G1935" t="s">
        <v>158</v>
      </c>
      <c r="H1935" t="s">
        <v>443</v>
      </c>
      <c r="I1935" t="s">
        <v>1341</v>
      </c>
      <c r="J1935">
        <v>41.420656999999999</v>
      </c>
      <c r="K1935">
        <v>-8.3894929999999999</v>
      </c>
      <c r="L1935">
        <v>20</v>
      </c>
      <c r="M1935">
        <v>5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 t="s">
        <v>47</v>
      </c>
      <c r="X1935">
        <v>0</v>
      </c>
      <c r="Y1935">
        <v>0.02</v>
      </c>
      <c r="Z1935">
        <v>0</v>
      </c>
      <c r="AA1935">
        <v>0.02</v>
      </c>
      <c r="AB1935">
        <f>_2020_IR[[#This Row],[areaTotal]]*10000</f>
        <v>200</v>
      </c>
      <c r="AC1935" t="s">
        <v>48</v>
      </c>
      <c r="AD1935">
        <v>48</v>
      </c>
      <c r="AE1935">
        <f>SQRT(_2020_IR[[#This Row],[aream2]])/(_2020_IR[[#This Row],[duration2]]*60)</f>
        <v>4.9104637582399139E-3</v>
      </c>
      <c r="AF1935">
        <v>1.00459732646319</v>
      </c>
      <c r="AG1935">
        <v>7.6833352248428204</v>
      </c>
      <c r="AH1935">
        <v>3.2829823816658701</v>
      </c>
      <c r="AI1935">
        <v>168.88637321362799</v>
      </c>
      <c r="AJ1935">
        <v>24.398435126331702</v>
      </c>
      <c r="AK1935">
        <v>86.169836502683907</v>
      </c>
      <c r="AL1935">
        <v>35.849304919753202</v>
      </c>
      <c r="AM1935" t="s">
        <v>49</v>
      </c>
      <c r="AN1935" t="s">
        <v>91</v>
      </c>
      <c r="AO1935" t="s">
        <v>51</v>
      </c>
      <c r="AP1935" t="s">
        <v>125</v>
      </c>
      <c r="AQ1935" t="s">
        <v>53</v>
      </c>
      <c r="AR1935" t="s">
        <v>218</v>
      </c>
      <c r="AS1935" t="s">
        <v>219</v>
      </c>
    </row>
    <row r="1936" spans="1:45" hidden="1" x14ac:dyDescent="0.35">
      <c r="A1936">
        <v>2020160014804</v>
      </c>
      <c r="B1936">
        <v>2020</v>
      </c>
      <c r="C1936" s="1">
        <v>44012.656944444447</v>
      </c>
      <c r="D1936" s="1">
        <v>44012.673611111109</v>
      </c>
      <c r="E1936" s="2">
        <f>_2020_IR[[#This Row],[close]]-_2020_IR[[#This Row],[open]]</f>
        <v>1.6666666662786156E-2</v>
      </c>
      <c r="F1936" t="s">
        <v>56</v>
      </c>
      <c r="G1936" t="s">
        <v>68</v>
      </c>
      <c r="H1936" t="s">
        <v>68</v>
      </c>
      <c r="I1936" t="s">
        <v>670</v>
      </c>
      <c r="J1936">
        <v>41.687702999999999</v>
      </c>
      <c r="K1936">
        <v>-8.7841819999999995</v>
      </c>
      <c r="L1936">
        <v>10</v>
      </c>
      <c r="M1936">
        <v>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 t="s">
        <v>47</v>
      </c>
      <c r="X1936">
        <v>0</v>
      </c>
      <c r="Y1936">
        <v>0</v>
      </c>
      <c r="Z1936">
        <v>3.5000000000000003E-2</v>
      </c>
      <c r="AA1936">
        <v>3.5000000000000003E-2</v>
      </c>
      <c r="AB1936">
        <f>_2020_IR[[#This Row],[areaTotal]]*10000</f>
        <v>350.00000000000006</v>
      </c>
      <c r="AC1936" t="s">
        <v>48</v>
      </c>
      <c r="AD1936">
        <v>24</v>
      </c>
      <c r="AE1936">
        <f>SQRT(_2020_IR[[#This Row],[aream2]])/(_2020_IR[[#This Row],[duration2]]*60)</f>
        <v>1.2991865926298408E-2</v>
      </c>
      <c r="AF1936">
        <v>0.44062060914844797</v>
      </c>
      <c r="AG1936">
        <v>4.8231527728194399</v>
      </c>
      <c r="AH1936">
        <v>3.0698887627890801</v>
      </c>
      <c r="AI1936">
        <v>165.757228362277</v>
      </c>
      <c r="AJ1936">
        <v>11.036665798535401</v>
      </c>
      <c r="AK1936">
        <v>79.393167211178906</v>
      </c>
      <c r="AL1936">
        <v>18.923378417932799</v>
      </c>
      <c r="AM1936" t="s">
        <v>49</v>
      </c>
      <c r="AN1936" t="s">
        <v>91</v>
      </c>
      <c r="AO1936" t="s">
        <v>51</v>
      </c>
      <c r="AP1936" t="s">
        <v>125</v>
      </c>
      <c r="AQ1936" t="s">
        <v>53</v>
      </c>
      <c r="AR1936" t="s">
        <v>61</v>
      </c>
      <c r="AS1936" t="s">
        <v>62</v>
      </c>
    </row>
    <row r="1937" spans="1:45" hidden="1" x14ac:dyDescent="0.35">
      <c r="A1937">
        <v>2020130095176</v>
      </c>
      <c r="B1937">
        <v>2020</v>
      </c>
      <c r="C1937" s="1">
        <v>44012.658333333333</v>
      </c>
      <c r="D1937" s="1">
        <v>44012.709027777775</v>
      </c>
      <c r="E1937" s="2">
        <f>_2020_IR[[#This Row],[close]]-_2020_IR[[#This Row],[open]]</f>
        <v>5.0694444442342501E-2</v>
      </c>
      <c r="F1937" t="s">
        <v>43</v>
      </c>
      <c r="G1937" t="s">
        <v>126</v>
      </c>
      <c r="H1937" t="s">
        <v>419</v>
      </c>
      <c r="I1937" t="s">
        <v>420</v>
      </c>
      <c r="J1937">
        <v>41.097428999999998</v>
      </c>
      <c r="K1937">
        <v>-8.3515339999999991</v>
      </c>
      <c r="L1937">
        <v>8</v>
      </c>
      <c r="M1937">
        <v>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 t="s">
        <v>47</v>
      </c>
      <c r="X1937">
        <v>0</v>
      </c>
      <c r="Y1937">
        <v>0.01</v>
      </c>
      <c r="Z1937">
        <v>0</v>
      </c>
      <c r="AA1937">
        <v>0.01</v>
      </c>
      <c r="AB1937">
        <f>_2020_IR[[#This Row],[areaTotal]]*10000</f>
        <v>100</v>
      </c>
      <c r="AC1937" t="s">
        <v>48</v>
      </c>
      <c r="AD1937">
        <v>73</v>
      </c>
      <c r="AE1937">
        <f>SQRT(_2020_IR[[#This Row],[aream2]])/(_2020_IR[[#This Row],[duration2]]*60)</f>
        <v>2.2831050228310501E-3</v>
      </c>
      <c r="AF1937">
        <v>1.11836381263686</v>
      </c>
      <c r="AG1937">
        <v>8.1634254394110197</v>
      </c>
      <c r="AH1937">
        <v>3.4003633082303799</v>
      </c>
      <c r="AI1937">
        <v>174.76534535432901</v>
      </c>
      <c r="AJ1937">
        <v>25.733647831688302</v>
      </c>
      <c r="AK1937">
        <v>86.189575811905499</v>
      </c>
      <c r="AL1937">
        <v>37.619070806215198</v>
      </c>
      <c r="AM1937" t="s">
        <v>49</v>
      </c>
      <c r="AN1937" t="s">
        <v>76</v>
      </c>
      <c r="AO1937" t="s">
        <v>51</v>
      </c>
      <c r="AP1937" t="s">
        <v>125</v>
      </c>
      <c r="AQ1937" t="s">
        <v>53</v>
      </c>
      <c r="AR1937" t="s">
        <v>218</v>
      </c>
      <c r="AS1937" t="s">
        <v>219</v>
      </c>
    </row>
    <row r="1938" spans="1:45" hidden="1" x14ac:dyDescent="0.35">
      <c r="A1938">
        <v>2020070012304</v>
      </c>
      <c r="B1938">
        <v>2020</v>
      </c>
      <c r="C1938" s="1">
        <v>44012.662499999999</v>
      </c>
      <c r="D1938" s="1">
        <v>44012.700694444444</v>
      </c>
      <c r="E1938" s="2">
        <f>_2020_IR[[#This Row],[close]]-_2020_IR[[#This Row],[open]]</f>
        <v>3.8194444445252884E-2</v>
      </c>
      <c r="F1938" t="s">
        <v>56</v>
      </c>
      <c r="G1938" t="s">
        <v>468</v>
      </c>
      <c r="H1938" t="s">
        <v>659</v>
      </c>
      <c r="I1938" t="s">
        <v>1342</v>
      </c>
      <c r="J1938">
        <v>38.515017</v>
      </c>
      <c r="K1938">
        <v>-7.6068059999999997</v>
      </c>
      <c r="L1938">
        <v>27</v>
      </c>
      <c r="M1938">
        <v>6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 t="s">
        <v>47</v>
      </c>
      <c r="X1938">
        <v>0</v>
      </c>
      <c r="Y1938">
        <v>0</v>
      </c>
      <c r="Z1938">
        <v>1.8855</v>
      </c>
      <c r="AA1938">
        <v>1.8855</v>
      </c>
      <c r="AB1938">
        <f>_2020_IR[[#This Row],[areaTotal]]*10000</f>
        <v>18855</v>
      </c>
      <c r="AC1938" t="s">
        <v>82</v>
      </c>
      <c r="AD1938">
        <v>55</v>
      </c>
      <c r="AE1938">
        <f>SQRT(_2020_IR[[#This Row],[aream2]])/(_2020_IR[[#This Row],[duration2]]*60)</f>
        <v>4.1610154513984754E-2</v>
      </c>
      <c r="AF1938">
        <v>19.003566970980501</v>
      </c>
      <c r="AG1938">
        <v>40.451075105319099</v>
      </c>
      <c r="AH1938">
        <v>11.255993296182099</v>
      </c>
      <c r="AI1938">
        <v>360.23353811097201</v>
      </c>
      <c r="AJ1938">
        <v>162.111919084764</v>
      </c>
      <c r="AK1938">
        <v>92.859312086688803</v>
      </c>
      <c r="AL1938">
        <v>161.89062318369301</v>
      </c>
      <c r="AM1938" t="s">
        <v>59</v>
      </c>
      <c r="AN1938" t="s">
        <v>60</v>
      </c>
      <c r="AO1938" t="s">
        <v>1183</v>
      </c>
      <c r="AP1938" t="s">
        <v>289</v>
      </c>
      <c r="AQ1938" t="s">
        <v>1234</v>
      </c>
      <c r="AR1938" t="s">
        <v>290</v>
      </c>
      <c r="AS1938" t="s">
        <v>291</v>
      </c>
    </row>
    <row r="1939" spans="1:45" hidden="1" x14ac:dyDescent="0.35">
      <c r="A1939">
        <v>2020120011892</v>
      </c>
      <c r="B1939">
        <v>2020</v>
      </c>
      <c r="C1939" s="1">
        <v>44012.663194444445</v>
      </c>
      <c r="D1939" s="1">
        <v>44012.6875</v>
      </c>
      <c r="E1939" s="2">
        <f>_2020_IR[[#This Row],[close]]-_2020_IR[[#This Row],[open]]</f>
        <v>2.4305555554747116E-2</v>
      </c>
      <c r="F1939" t="s">
        <v>56</v>
      </c>
      <c r="G1939" t="s">
        <v>88</v>
      </c>
      <c r="H1939" t="s">
        <v>210</v>
      </c>
      <c r="I1939" t="s">
        <v>946</v>
      </c>
      <c r="J1939">
        <v>38.885584999999999</v>
      </c>
      <c r="K1939">
        <v>-7.2255950000000002</v>
      </c>
      <c r="L1939">
        <v>36</v>
      </c>
      <c r="M1939">
        <v>11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 t="s">
        <v>47</v>
      </c>
      <c r="X1939">
        <v>0</v>
      </c>
      <c r="Y1939">
        <v>0</v>
      </c>
      <c r="Z1939">
        <v>1.3198000000000001</v>
      </c>
      <c r="AA1939">
        <v>1.3198000000000001</v>
      </c>
      <c r="AB1939">
        <f>_2020_IR[[#This Row],[areaTotal]]*10000</f>
        <v>13198</v>
      </c>
      <c r="AC1939" t="s">
        <v>82</v>
      </c>
      <c r="AD1939">
        <v>35</v>
      </c>
      <c r="AE1939">
        <f>SQRT(_2020_IR[[#This Row],[aream2]])/(_2020_IR[[#This Row],[duration2]]*60)</f>
        <v>5.4705975580116799E-2</v>
      </c>
      <c r="AF1939">
        <v>19.214575834008102</v>
      </c>
      <c r="AG1939">
        <v>40.7042249962415</v>
      </c>
      <c r="AH1939">
        <v>11.8029448090653</v>
      </c>
      <c r="AI1939">
        <v>355.29286210584701</v>
      </c>
      <c r="AJ1939">
        <v>147.151518611239</v>
      </c>
      <c r="AK1939">
        <v>93.226673651274098</v>
      </c>
      <c r="AL1939">
        <v>147.093571561695</v>
      </c>
      <c r="AM1939" t="s">
        <v>59</v>
      </c>
      <c r="AN1939" t="s">
        <v>60</v>
      </c>
      <c r="AO1939" t="s">
        <v>1183</v>
      </c>
      <c r="AP1939" t="s">
        <v>289</v>
      </c>
      <c r="AQ1939" t="s">
        <v>1234</v>
      </c>
      <c r="AR1939" t="s">
        <v>290</v>
      </c>
      <c r="AS1939" t="s">
        <v>291</v>
      </c>
    </row>
    <row r="1940" spans="1:45" hidden="1" x14ac:dyDescent="0.35">
      <c r="A1940">
        <v>2020030043334</v>
      </c>
      <c r="B1940">
        <v>2020</v>
      </c>
      <c r="C1940" s="1">
        <v>44012.663194444445</v>
      </c>
      <c r="D1940" s="1">
        <v>44012.743055555555</v>
      </c>
      <c r="E1940" s="2">
        <f>_2020_IR[[#This Row],[close]]-_2020_IR[[#This Row],[open]]</f>
        <v>7.9861111109494232E-2</v>
      </c>
      <c r="F1940" t="s">
        <v>102</v>
      </c>
      <c r="G1940" t="s">
        <v>158</v>
      </c>
      <c r="H1940" t="s">
        <v>271</v>
      </c>
      <c r="I1940" t="s">
        <v>272</v>
      </c>
      <c r="J1940">
        <v>41.703743000000003</v>
      </c>
      <c r="K1940">
        <v>-8.3606370000000005</v>
      </c>
      <c r="L1940">
        <v>22</v>
      </c>
      <c r="M1940">
        <v>5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 t="s">
        <v>47</v>
      </c>
      <c r="X1940">
        <v>0.9</v>
      </c>
      <c r="Y1940">
        <v>0</v>
      </c>
      <c r="Z1940">
        <v>0</v>
      </c>
      <c r="AA1940">
        <v>0.9</v>
      </c>
      <c r="AB1940">
        <f>_2020_IR[[#This Row],[areaTotal]]*10000</f>
        <v>9000</v>
      </c>
      <c r="AC1940" t="s">
        <v>48</v>
      </c>
      <c r="AD1940">
        <v>115</v>
      </c>
      <c r="AE1940">
        <f>SQRT(_2020_IR[[#This Row],[aream2]])/(_2020_IR[[#This Row],[duration2]]*60)</f>
        <v>1.374903330507991E-2</v>
      </c>
      <c r="AF1940">
        <v>0.43583534243322702</v>
      </c>
      <c r="AG1940">
        <v>4.7934888108223097</v>
      </c>
      <c r="AH1940">
        <v>2.5785846754839699</v>
      </c>
      <c r="AI1940">
        <v>116.656736863093</v>
      </c>
      <c r="AJ1940">
        <v>16.7319375881974</v>
      </c>
      <c r="AK1940">
        <v>84.7729419661989</v>
      </c>
      <c r="AL1940">
        <v>24.631653104884201</v>
      </c>
      <c r="AM1940" t="s">
        <v>59</v>
      </c>
      <c r="AN1940" t="s">
        <v>60</v>
      </c>
      <c r="AO1940" t="s">
        <v>51</v>
      </c>
      <c r="AP1940" t="s">
        <v>52</v>
      </c>
      <c r="AQ1940" t="s">
        <v>53</v>
      </c>
      <c r="AR1940" t="s">
        <v>54</v>
      </c>
      <c r="AS1940" t="s">
        <v>55</v>
      </c>
    </row>
    <row r="1941" spans="1:45" hidden="1" x14ac:dyDescent="0.35">
      <c r="A1941">
        <v>2020010045793</v>
      </c>
      <c r="B1941">
        <v>2020</v>
      </c>
      <c r="C1941" s="1">
        <v>44012.670138888891</v>
      </c>
      <c r="D1941" s="1">
        <v>44012.70208333333</v>
      </c>
      <c r="E1941" s="2">
        <f>_2020_IR[[#This Row],[close]]-_2020_IR[[#This Row],[open]]</f>
        <v>3.1944444439432118E-2</v>
      </c>
      <c r="F1941" t="s">
        <v>56</v>
      </c>
      <c r="G1941" t="s">
        <v>139</v>
      </c>
      <c r="H1941" t="s">
        <v>139</v>
      </c>
      <c r="I1941" t="s">
        <v>1343</v>
      </c>
      <c r="J1941">
        <v>40.689430999999999</v>
      </c>
      <c r="K1941">
        <v>-8.6098789999999994</v>
      </c>
      <c r="L1941">
        <v>7</v>
      </c>
      <c r="M1941">
        <v>3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 t="s">
        <v>47</v>
      </c>
      <c r="X1941">
        <v>0</v>
      </c>
      <c r="Y1941">
        <v>0</v>
      </c>
      <c r="Z1941">
        <v>0.2</v>
      </c>
      <c r="AA1941">
        <v>0.2</v>
      </c>
      <c r="AB1941">
        <f>_2020_IR[[#This Row],[areaTotal]]*10000</f>
        <v>2000</v>
      </c>
      <c r="AC1941" t="s">
        <v>48</v>
      </c>
      <c r="AD1941">
        <v>46</v>
      </c>
      <c r="AE1941">
        <f>SQRT(_2020_IR[[#This Row],[aream2]])/(_2020_IR[[#This Row],[duration2]]*60)</f>
        <v>1.6203391141302825E-2</v>
      </c>
      <c r="AF1941">
        <v>2.147599768219</v>
      </c>
      <c r="AG1941">
        <v>11.802353345413801</v>
      </c>
      <c r="AH1941">
        <v>4.2531918322951903</v>
      </c>
      <c r="AI1941">
        <v>241.90037268046299</v>
      </c>
      <c r="AJ1941">
        <v>34.6818570525936</v>
      </c>
      <c r="AK1941">
        <v>86.218881006074696</v>
      </c>
      <c r="AL1941">
        <v>51.061631778861802</v>
      </c>
      <c r="AM1941" t="s">
        <v>49</v>
      </c>
      <c r="AN1941" t="s">
        <v>91</v>
      </c>
      <c r="AO1941" t="s">
        <v>217</v>
      </c>
      <c r="AP1941" t="s">
        <v>125</v>
      </c>
      <c r="AQ1941" t="s">
        <v>53</v>
      </c>
      <c r="AR1941" t="s">
        <v>218</v>
      </c>
      <c r="AS1941" t="s">
        <v>219</v>
      </c>
    </row>
    <row r="1942" spans="1:45" hidden="1" x14ac:dyDescent="0.35">
      <c r="A1942">
        <v>2020160014805</v>
      </c>
      <c r="B1942">
        <v>2020</v>
      </c>
      <c r="C1942" s="1">
        <v>44012.670138888891</v>
      </c>
      <c r="D1942" s="1">
        <v>44012.701388888891</v>
      </c>
      <c r="E1942" s="2">
        <f>_2020_IR[[#This Row],[close]]-_2020_IR[[#This Row],[open]]</f>
        <v>3.125E-2</v>
      </c>
      <c r="F1942" t="s">
        <v>56</v>
      </c>
      <c r="G1942" t="s">
        <v>68</v>
      </c>
      <c r="H1942" t="s">
        <v>298</v>
      </c>
      <c r="I1942" t="s">
        <v>1344</v>
      </c>
      <c r="J1942">
        <v>42.034852999999998</v>
      </c>
      <c r="K1942">
        <v>-8.5006419999999991</v>
      </c>
      <c r="L1942">
        <v>7</v>
      </c>
      <c r="M1942">
        <v>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t="s">
        <v>47</v>
      </c>
      <c r="X1942">
        <v>0</v>
      </c>
      <c r="Y1942">
        <v>0</v>
      </c>
      <c r="Z1942">
        <v>5.5E-2</v>
      </c>
      <c r="AA1942">
        <v>5.5E-2</v>
      </c>
      <c r="AB1942">
        <f>_2020_IR[[#This Row],[areaTotal]]*10000</f>
        <v>550</v>
      </c>
      <c r="AC1942" t="s">
        <v>48</v>
      </c>
      <c r="AD1942">
        <v>45</v>
      </c>
      <c r="AE1942">
        <f>SQRT(_2020_IR[[#This Row],[aream2]])/(_2020_IR[[#This Row],[duration2]]*60)</f>
        <v>8.6859551107841288E-3</v>
      </c>
      <c r="AF1942">
        <v>0.35832165238927499</v>
      </c>
      <c r="AG1942">
        <v>4.2914219046850599</v>
      </c>
      <c r="AH1942">
        <v>2.63971285401482</v>
      </c>
      <c r="AI1942">
        <v>125.687509589103</v>
      </c>
      <c r="AJ1942">
        <v>12.610330258939801</v>
      </c>
      <c r="AK1942">
        <v>82.498287426387805</v>
      </c>
      <c r="AL1942">
        <v>20.163187848644501</v>
      </c>
      <c r="AM1942" t="s">
        <v>49</v>
      </c>
      <c r="AN1942" t="s">
        <v>91</v>
      </c>
      <c r="AO1942" t="s">
        <v>51</v>
      </c>
      <c r="AP1942" t="s">
        <v>52</v>
      </c>
      <c r="AQ1942" t="s">
        <v>53</v>
      </c>
      <c r="AR1942" t="s">
        <v>54</v>
      </c>
      <c r="AS1942" t="s">
        <v>55</v>
      </c>
    </row>
    <row r="1943" spans="1:45" hidden="1" x14ac:dyDescent="0.35">
      <c r="A1943">
        <v>2020160014808</v>
      </c>
      <c r="B1943">
        <v>2020</v>
      </c>
      <c r="C1943" s="1">
        <v>44012.683333333334</v>
      </c>
      <c r="D1943" s="1">
        <v>44012.714583333334</v>
      </c>
      <c r="E1943" s="2">
        <f>_2020_IR[[#This Row],[close]]-_2020_IR[[#This Row],[open]]</f>
        <v>3.125E-2</v>
      </c>
      <c r="F1943" t="s">
        <v>56</v>
      </c>
      <c r="G1943" t="s">
        <v>68</v>
      </c>
      <c r="H1943" t="s">
        <v>271</v>
      </c>
      <c r="I1943" t="s">
        <v>1345</v>
      </c>
      <c r="J1943">
        <v>41.737208000000003</v>
      </c>
      <c r="K1943">
        <v>-8.4016730000000006</v>
      </c>
      <c r="L1943">
        <v>15</v>
      </c>
      <c r="M1943">
        <v>4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t="s">
        <v>47</v>
      </c>
      <c r="X1943">
        <v>0</v>
      </c>
      <c r="Y1943">
        <v>0</v>
      </c>
      <c r="Z1943">
        <v>0.05</v>
      </c>
      <c r="AA1943">
        <v>0.05</v>
      </c>
      <c r="AB1943">
        <f>_2020_IR[[#This Row],[areaTotal]]*10000</f>
        <v>500</v>
      </c>
      <c r="AC1943" t="s">
        <v>48</v>
      </c>
      <c r="AD1943">
        <v>45</v>
      </c>
      <c r="AE1943">
        <f>SQRT(_2020_IR[[#This Row],[aream2]])/(_2020_IR[[#This Row],[duration2]]*60)</f>
        <v>8.2817332499992222E-3</v>
      </c>
      <c r="AF1943">
        <v>0.43583534243322702</v>
      </c>
      <c r="AG1943">
        <v>4.7934888108223097</v>
      </c>
      <c r="AH1943">
        <v>2.5785846754839699</v>
      </c>
      <c r="AI1943">
        <v>116.656736863093</v>
      </c>
      <c r="AJ1943">
        <v>16.7319375881974</v>
      </c>
      <c r="AK1943">
        <v>84.7729419661989</v>
      </c>
      <c r="AL1943">
        <v>24.631653104884201</v>
      </c>
      <c r="AM1943" t="s">
        <v>59</v>
      </c>
      <c r="AN1943" t="s">
        <v>60</v>
      </c>
      <c r="AO1943" t="s">
        <v>51</v>
      </c>
      <c r="AP1943" t="s">
        <v>52</v>
      </c>
      <c r="AQ1943" t="s">
        <v>53</v>
      </c>
      <c r="AR1943" t="s">
        <v>54</v>
      </c>
      <c r="AS1943" t="s">
        <v>55</v>
      </c>
    </row>
    <row r="1944" spans="1:45" hidden="1" x14ac:dyDescent="0.35">
      <c r="A1944">
        <v>2020180029848</v>
      </c>
      <c r="B1944">
        <v>2020</v>
      </c>
      <c r="C1944" s="1">
        <v>44012.686111111114</v>
      </c>
      <c r="D1944" s="1">
        <v>44012.704861111109</v>
      </c>
      <c r="E1944" s="2">
        <f>_2020_IR[[#This Row],[close]]-_2020_IR[[#This Row],[open]]</f>
        <v>1.8749999995634425E-2</v>
      </c>
      <c r="F1944" t="s">
        <v>56</v>
      </c>
      <c r="G1944" t="s">
        <v>65</v>
      </c>
      <c r="H1944" t="s">
        <v>445</v>
      </c>
      <c r="I1944" t="s">
        <v>445</v>
      </c>
      <c r="J1944">
        <v>40.527917000000002</v>
      </c>
      <c r="K1944">
        <v>-7.8587670000000003</v>
      </c>
      <c r="L1944">
        <v>15</v>
      </c>
      <c r="M1944">
        <v>3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 t="s">
        <v>47</v>
      </c>
      <c r="X1944">
        <v>0</v>
      </c>
      <c r="Y1944">
        <v>0</v>
      </c>
      <c r="Z1944">
        <v>0.06</v>
      </c>
      <c r="AA1944">
        <v>0.06</v>
      </c>
      <c r="AB1944">
        <f>_2020_IR[[#This Row],[areaTotal]]*10000</f>
        <v>600</v>
      </c>
      <c r="AC1944" t="s">
        <v>48</v>
      </c>
      <c r="AD1944">
        <v>27</v>
      </c>
      <c r="AE1944">
        <f>SQRT(_2020_IR[[#This Row],[aream2]])/(_2020_IR[[#This Row],[duration2]]*60)</f>
        <v>1.5120307054217149E-2</v>
      </c>
      <c r="AF1944">
        <v>6.71255916653159</v>
      </c>
      <c r="AG1944">
        <v>22.469467547135299</v>
      </c>
      <c r="AH1944">
        <v>7.5444420572557798</v>
      </c>
      <c r="AI1944">
        <v>252.352284927482</v>
      </c>
      <c r="AJ1944">
        <v>59.9204798286003</v>
      </c>
      <c r="AK1944">
        <v>90.536117019041498</v>
      </c>
      <c r="AL1944">
        <v>75.200492257510803</v>
      </c>
      <c r="AM1944" t="s">
        <v>49</v>
      </c>
      <c r="AN1944" t="s">
        <v>498</v>
      </c>
      <c r="AO1944" t="s">
        <v>288</v>
      </c>
      <c r="AP1944" t="s">
        <v>125</v>
      </c>
      <c r="AQ1944" t="s">
        <v>53</v>
      </c>
      <c r="AR1944" t="s">
        <v>307</v>
      </c>
      <c r="AS1944" t="s">
        <v>79</v>
      </c>
    </row>
    <row r="1945" spans="1:45" hidden="1" x14ac:dyDescent="0.35">
      <c r="A1945">
        <v>2020130095199</v>
      </c>
      <c r="B1945">
        <v>2020</v>
      </c>
      <c r="C1945" s="1">
        <v>44012.686111111114</v>
      </c>
      <c r="D1945" s="1">
        <v>44012.722222222219</v>
      </c>
      <c r="E1945" s="2">
        <f>_2020_IR[[#This Row],[close]]-_2020_IR[[#This Row],[open]]</f>
        <v>3.6111111105128657E-2</v>
      </c>
      <c r="F1945" t="s">
        <v>43</v>
      </c>
      <c r="G1945" t="s">
        <v>126</v>
      </c>
      <c r="H1945" t="s">
        <v>285</v>
      </c>
      <c r="I1945" t="s">
        <v>286</v>
      </c>
      <c r="J1945">
        <v>41.324627</v>
      </c>
      <c r="K1945">
        <v>-8.1165649999999996</v>
      </c>
      <c r="L1945">
        <v>5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 t="s">
        <v>47</v>
      </c>
      <c r="X1945">
        <v>0</v>
      </c>
      <c r="Y1945">
        <v>0.12</v>
      </c>
      <c r="Z1945">
        <v>0</v>
      </c>
      <c r="AA1945">
        <v>0.12</v>
      </c>
      <c r="AB1945">
        <f>_2020_IR[[#This Row],[areaTotal]]*10000</f>
        <v>1200</v>
      </c>
      <c r="AC1945" t="s">
        <v>48</v>
      </c>
      <c r="AD1945">
        <v>52</v>
      </c>
      <c r="AE1945">
        <f>SQRT(_2020_IR[[#This Row],[aream2]])/(_2020_IR[[#This Row],[duration2]]*60)</f>
        <v>1.1102889792108189E-2</v>
      </c>
      <c r="AF1945">
        <v>1.2601273597440299</v>
      </c>
      <c r="AG1945">
        <v>8.7328433655441806</v>
      </c>
      <c r="AH1945">
        <v>3.5809635538656299</v>
      </c>
      <c r="AI1945">
        <v>177.47072536143401</v>
      </c>
      <c r="AJ1945">
        <v>26.9166433203435</v>
      </c>
      <c r="AK1945">
        <v>87.270361810691895</v>
      </c>
      <c r="AL1945">
        <v>39.033099111951103</v>
      </c>
      <c r="AM1945" t="s">
        <v>59</v>
      </c>
      <c r="AN1945" t="s">
        <v>60</v>
      </c>
      <c r="AO1945" t="s">
        <v>51</v>
      </c>
      <c r="AP1945" t="s">
        <v>125</v>
      </c>
      <c r="AQ1945" t="s">
        <v>53</v>
      </c>
      <c r="AR1945" t="s">
        <v>218</v>
      </c>
      <c r="AS1945" t="s">
        <v>219</v>
      </c>
    </row>
    <row r="1946" spans="1:45" hidden="1" x14ac:dyDescent="0.35">
      <c r="A1946">
        <v>2020130095191</v>
      </c>
      <c r="B1946">
        <v>2020</v>
      </c>
      <c r="C1946" s="1">
        <v>44012.696527777778</v>
      </c>
      <c r="D1946" s="1">
        <v>44012.709722222222</v>
      </c>
      <c r="E1946" s="2">
        <f>_2020_IR[[#This Row],[close]]-_2020_IR[[#This Row],[open]]</f>
        <v>1.3194444443797693E-2</v>
      </c>
      <c r="F1946" t="s">
        <v>43</v>
      </c>
      <c r="G1946" t="s">
        <v>126</v>
      </c>
      <c r="H1946" t="s">
        <v>183</v>
      </c>
      <c r="I1946" t="s">
        <v>1319</v>
      </c>
      <c r="J1946">
        <v>41.329884999999997</v>
      </c>
      <c r="K1946">
        <v>-8.2443819999999999</v>
      </c>
      <c r="L1946">
        <v>7</v>
      </c>
      <c r="M1946">
        <v>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 t="s">
        <v>47</v>
      </c>
      <c r="X1946">
        <v>0</v>
      </c>
      <c r="Y1946">
        <v>0.1</v>
      </c>
      <c r="Z1946">
        <v>0</v>
      </c>
      <c r="AA1946">
        <v>0.1</v>
      </c>
      <c r="AB1946">
        <f>_2020_IR[[#This Row],[areaTotal]]*10000</f>
        <v>1000</v>
      </c>
      <c r="AC1946" t="s">
        <v>48</v>
      </c>
      <c r="AD1946">
        <v>19</v>
      </c>
      <c r="AE1946">
        <f>SQRT(_2020_IR[[#This Row],[aream2]])/(_2020_IR[[#This Row],[duration2]]*60)</f>
        <v>2.7739277720775255E-2</v>
      </c>
      <c r="AF1946">
        <v>1.00459732646319</v>
      </c>
      <c r="AG1946">
        <v>7.6833352248428204</v>
      </c>
      <c r="AH1946">
        <v>3.2829823816658701</v>
      </c>
      <c r="AI1946">
        <v>168.88637321362799</v>
      </c>
      <c r="AJ1946">
        <v>24.398435126331702</v>
      </c>
      <c r="AK1946">
        <v>86.169836502683907</v>
      </c>
      <c r="AL1946">
        <v>35.849304919753202</v>
      </c>
      <c r="AM1946" t="s">
        <v>281</v>
      </c>
      <c r="AN1946" t="s">
        <v>282</v>
      </c>
      <c r="AO1946" t="s">
        <v>51</v>
      </c>
      <c r="AP1946" t="s">
        <v>125</v>
      </c>
      <c r="AQ1946" t="s">
        <v>53</v>
      </c>
      <c r="AR1946" t="s">
        <v>218</v>
      </c>
      <c r="AS1946" t="s">
        <v>219</v>
      </c>
    </row>
    <row r="1947" spans="1:45" hidden="1" x14ac:dyDescent="0.35">
      <c r="A1947">
        <v>2020130095205</v>
      </c>
      <c r="B1947">
        <v>2020</v>
      </c>
      <c r="C1947" s="1">
        <v>44012.712500000001</v>
      </c>
      <c r="D1947" s="1">
        <v>44012.728472222225</v>
      </c>
      <c r="E1947" s="2">
        <f>_2020_IR[[#This Row],[close]]-_2020_IR[[#This Row],[open]]</f>
        <v>1.5972222223354038E-2</v>
      </c>
      <c r="F1947" t="s">
        <v>43</v>
      </c>
      <c r="G1947" t="s">
        <v>126</v>
      </c>
      <c r="H1947" t="s">
        <v>635</v>
      </c>
      <c r="I1947" t="s">
        <v>851</v>
      </c>
      <c r="J1947">
        <v>41.299688000000003</v>
      </c>
      <c r="K1947">
        <v>-8.5444449999999996</v>
      </c>
      <c r="L1947">
        <v>7</v>
      </c>
      <c r="M1947">
        <v>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 t="s">
        <v>47</v>
      </c>
      <c r="X1947">
        <v>0</v>
      </c>
      <c r="Y1947">
        <v>0.02</v>
      </c>
      <c r="Z1947">
        <v>0</v>
      </c>
      <c r="AA1947">
        <v>0.02</v>
      </c>
      <c r="AB1947">
        <f>_2020_IR[[#This Row],[areaTotal]]*10000</f>
        <v>200</v>
      </c>
      <c r="AC1947" t="s">
        <v>48</v>
      </c>
      <c r="AD1947">
        <v>23</v>
      </c>
      <c r="AE1947">
        <f>SQRT(_2020_IR[[#This Row],[aream2]])/(_2020_IR[[#This Row],[duration2]]*60)</f>
        <v>1.0247924365022427E-2</v>
      </c>
      <c r="AF1947">
        <v>1.0015224812977199</v>
      </c>
      <c r="AG1947">
        <v>7.6700399532516403</v>
      </c>
      <c r="AH1947">
        <v>3.3305596233900201</v>
      </c>
      <c r="AI1947">
        <v>194.28374958143701</v>
      </c>
      <c r="AJ1947">
        <v>22.591876511300999</v>
      </c>
      <c r="AK1947">
        <v>84.339902481423707</v>
      </c>
      <c r="AL1947">
        <v>35.006972815884097</v>
      </c>
      <c r="AM1947" t="s">
        <v>59</v>
      </c>
      <c r="AO1947" t="s">
        <v>51</v>
      </c>
      <c r="AP1947" t="s">
        <v>125</v>
      </c>
      <c r="AQ1947" t="s">
        <v>53</v>
      </c>
      <c r="AR1947" t="s">
        <v>54</v>
      </c>
      <c r="AS1947" t="s">
        <v>55</v>
      </c>
    </row>
    <row r="1948" spans="1:45" hidden="1" x14ac:dyDescent="0.35">
      <c r="A1948">
        <v>2020050015270</v>
      </c>
      <c r="B1948">
        <v>2020</v>
      </c>
      <c r="C1948" s="1">
        <v>44012.731249999997</v>
      </c>
      <c r="D1948" s="1">
        <v>44013.069444444445</v>
      </c>
      <c r="E1948" s="2">
        <f>_2020_IR[[#This Row],[close]]-_2020_IR[[#This Row],[open]]</f>
        <v>0.33819444444816327</v>
      </c>
      <c r="F1948" t="s">
        <v>102</v>
      </c>
      <c r="G1948" t="s">
        <v>75</v>
      </c>
      <c r="H1948" t="s">
        <v>398</v>
      </c>
      <c r="I1948" t="s">
        <v>1346</v>
      </c>
      <c r="J1948">
        <v>39.901389999999999</v>
      </c>
      <c r="K1948">
        <v>-6.9619400000000002</v>
      </c>
      <c r="L1948">
        <v>193</v>
      </c>
      <c r="M1948">
        <v>60</v>
      </c>
      <c r="N1948">
        <v>18</v>
      </c>
      <c r="O1948">
        <v>9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t="s">
        <v>47</v>
      </c>
      <c r="X1948">
        <v>179.57669999999999</v>
      </c>
      <c r="Y1948">
        <v>188.2132</v>
      </c>
      <c r="Z1948">
        <v>219.23519999999999</v>
      </c>
      <c r="AA1948">
        <v>587.02509999999995</v>
      </c>
      <c r="AB1948">
        <f>_2020_IR[[#This Row],[areaTotal]]*10000</f>
        <v>5870250.9999999991</v>
      </c>
      <c r="AC1948" t="s">
        <v>1347</v>
      </c>
      <c r="AD1948">
        <v>487</v>
      </c>
      <c r="AE1948">
        <f>SQRT(_2020_IR[[#This Row],[aream2]])/(_2020_IR[[#This Row],[duration2]]*60)</f>
        <v>8.2917867445481561E-2</v>
      </c>
      <c r="AF1948">
        <v>27.814176363410098</v>
      </c>
      <c r="AG1948">
        <v>50.164207411236703</v>
      </c>
      <c r="AH1948">
        <v>15.412506781944799</v>
      </c>
      <c r="AI1948">
        <v>360.67939039238098</v>
      </c>
      <c r="AJ1948">
        <v>174.92575374843901</v>
      </c>
      <c r="AK1948">
        <v>94.680301082633505</v>
      </c>
      <c r="AL1948">
        <v>174.52693364578701</v>
      </c>
      <c r="AM1948" t="s">
        <v>59</v>
      </c>
      <c r="AN1948" t="s">
        <v>60</v>
      </c>
      <c r="AO1948" t="s">
        <v>1183</v>
      </c>
      <c r="AP1948" t="s">
        <v>467</v>
      </c>
      <c r="AQ1948" t="s">
        <v>1234</v>
      </c>
      <c r="AR1948" t="s">
        <v>290</v>
      </c>
      <c r="AS1948" t="s">
        <v>291</v>
      </c>
    </row>
    <row r="1949" spans="1:45" hidden="1" x14ac:dyDescent="0.35">
      <c r="A1949">
        <v>2020030043351</v>
      </c>
      <c r="B1949">
        <v>2020</v>
      </c>
      <c r="C1949" s="1">
        <v>44012.734722222223</v>
      </c>
      <c r="D1949" s="1">
        <v>44012.763888888891</v>
      </c>
      <c r="E1949" s="2">
        <f>_2020_IR[[#This Row],[close]]-_2020_IR[[#This Row],[open]]</f>
        <v>2.9166666667151731E-2</v>
      </c>
      <c r="F1949" t="s">
        <v>102</v>
      </c>
      <c r="G1949" t="s">
        <v>158</v>
      </c>
      <c r="H1949" t="s">
        <v>183</v>
      </c>
      <c r="I1949" t="s">
        <v>559</v>
      </c>
      <c r="J1949">
        <v>41.408878000000001</v>
      </c>
      <c r="K1949">
        <v>-8.1895670000000003</v>
      </c>
      <c r="L1949">
        <v>10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 t="s">
        <v>47</v>
      </c>
      <c r="X1949">
        <v>2.5000000000000001E-2</v>
      </c>
      <c r="Y1949">
        <v>2.5000000000000001E-2</v>
      </c>
      <c r="Z1949">
        <v>0</v>
      </c>
      <c r="AA1949">
        <v>0.05</v>
      </c>
      <c r="AB1949">
        <f>_2020_IR[[#This Row],[areaTotal]]*10000</f>
        <v>500</v>
      </c>
      <c r="AC1949" t="s">
        <v>48</v>
      </c>
      <c r="AD1949">
        <v>42</v>
      </c>
      <c r="AE1949">
        <f>SQRT(_2020_IR[[#This Row],[aream2]])/(_2020_IR[[#This Row],[duration2]]*60)</f>
        <v>8.8732856249991651E-3</v>
      </c>
      <c r="AF1949">
        <v>1.2601273597440299</v>
      </c>
      <c r="AG1949">
        <v>8.7328433655441806</v>
      </c>
      <c r="AH1949">
        <v>3.5809635538656299</v>
      </c>
      <c r="AI1949">
        <v>177.47072536143401</v>
      </c>
      <c r="AJ1949">
        <v>26.9166433203435</v>
      </c>
      <c r="AK1949">
        <v>87.270361810691895</v>
      </c>
      <c r="AL1949">
        <v>39.033099111951103</v>
      </c>
      <c r="AM1949" t="s">
        <v>59</v>
      </c>
      <c r="AN1949" t="s">
        <v>60</v>
      </c>
      <c r="AO1949" t="s">
        <v>51</v>
      </c>
      <c r="AP1949" t="s">
        <v>125</v>
      </c>
      <c r="AQ1949" t="s">
        <v>53</v>
      </c>
      <c r="AR1949" t="s">
        <v>218</v>
      </c>
      <c r="AS1949" t="s">
        <v>219</v>
      </c>
    </row>
    <row r="1950" spans="1:45" hidden="1" x14ac:dyDescent="0.35">
      <c r="A1950">
        <v>2020020014112</v>
      </c>
      <c r="B1950">
        <v>2020</v>
      </c>
      <c r="C1950" s="1">
        <v>44012.738194444442</v>
      </c>
      <c r="D1950" s="1">
        <v>44012.852083333331</v>
      </c>
      <c r="E1950" s="2">
        <f>_2020_IR[[#This Row],[close]]-_2020_IR[[#This Row],[open]]</f>
        <v>0.11388888888905058</v>
      </c>
      <c r="F1950" t="s">
        <v>56</v>
      </c>
      <c r="G1950" t="s">
        <v>71</v>
      </c>
      <c r="H1950" t="s">
        <v>949</v>
      </c>
      <c r="I1950" t="s">
        <v>1348</v>
      </c>
      <c r="J1950">
        <v>38.249160000000003</v>
      </c>
      <c r="K1950">
        <v>-7.266032</v>
      </c>
      <c r="L1950">
        <v>32</v>
      </c>
      <c r="M1950">
        <v>10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1</v>
      </c>
      <c r="W1950" t="s">
        <v>47</v>
      </c>
      <c r="X1950">
        <v>0</v>
      </c>
      <c r="Y1950">
        <v>0</v>
      </c>
      <c r="Z1950">
        <v>0.15</v>
      </c>
      <c r="AA1950">
        <v>0.15</v>
      </c>
      <c r="AB1950">
        <f>_2020_IR[[#This Row],[areaTotal]]*10000</f>
        <v>1500</v>
      </c>
      <c r="AC1950" t="s">
        <v>48</v>
      </c>
      <c r="AD1950">
        <v>164</v>
      </c>
      <c r="AE1950">
        <f>SQRT(_2020_IR[[#This Row],[aream2]])/(_2020_IR[[#This Row],[duration2]]*60)</f>
        <v>3.9359586851701392E-3</v>
      </c>
      <c r="AF1950">
        <v>18.929377070407501</v>
      </c>
      <c r="AG1950">
        <v>40.361778326918198</v>
      </c>
      <c r="AH1950">
        <v>11.0222187427295</v>
      </c>
      <c r="AI1950">
        <v>373.90333363568402</v>
      </c>
      <c r="AJ1950">
        <v>170.96498282260299</v>
      </c>
      <c r="AK1950">
        <v>92.804865213978601</v>
      </c>
      <c r="AL1950">
        <v>170.69591145976699</v>
      </c>
      <c r="AM1950" t="s">
        <v>49</v>
      </c>
      <c r="AN1950" t="s">
        <v>970</v>
      </c>
      <c r="AO1950" t="s">
        <v>1183</v>
      </c>
      <c r="AP1950" t="s">
        <v>289</v>
      </c>
      <c r="AQ1950" t="s">
        <v>1234</v>
      </c>
      <c r="AR1950" t="s">
        <v>290</v>
      </c>
      <c r="AS1950" t="s">
        <v>291</v>
      </c>
    </row>
    <row r="1951" spans="1:45" hidden="1" x14ac:dyDescent="0.35">
      <c r="A1951">
        <v>2020130095228</v>
      </c>
      <c r="B1951">
        <v>2020</v>
      </c>
      <c r="C1951" s="1">
        <v>44012.740277777775</v>
      </c>
      <c r="D1951" s="1">
        <v>44012.759027777778</v>
      </c>
      <c r="E1951" s="2">
        <f>_2020_IR[[#This Row],[close]]-_2020_IR[[#This Row],[open]]</f>
        <v>1.8750000002910383E-2</v>
      </c>
      <c r="F1951" t="s">
        <v>43</v>
      </c>
      <c r="G1951" t="s">
        <v>126</v>
      </c>
      <c r="H1951" t="s">
        <v>249</v>
      </c>
      <c r="I1951" t="s">
        <v>620</v>
      </c>
      <c r="J1951">
        <v>41.163420000000002</v>
      </c>
      <c r="K1951">
        <v>-8.4373769999999997</v>
      </c>
      <c r="L1951">
        <v>13</v>
      </c>
      <c r="M1951">
        <v>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t="s">
        <v>47</v>
      </c>
      <c r="X1951">
        <v>0</v>
      </c>
      <c r="Y1951">
        <v>6.4199999999999993E-2</v>
      </c>
      <c r="Z1951">
        <v>0</v>
      </c>
      <c r="AA1951">
        <v>6.4199999999999993E-2</v>
      </c>
      <c r="AB1951">
        <f>_2020_IR[[#This Row],[areaTotal]]*10000</f>
        <v>641.99999999999989</v>
      </c>
      <c r="AC1951" t="s">
        <v>48</v>
      </c>
      <c r="AD1951">
        <v>27</v>
      </c>
      <c r="AE1951">
        <f>SQRT(_2020_IR[[#This Row],[aream2]])/(_2020_IR[[#This Row],[duration2]]*60)</f>
        <v>1.5640567233728302E-2</v>
      </c>
      <c r="AF1951">
        <v>1.11836381263686</v>
      </c>
      <c r="AG1951">
        <v>8.1634254394110197</v>
      </c>
      <c r="AH1951">
        <v>3.4003633082303799</v>
      </c>
      <c r="AI1951">
        <v>174.76534535432901</v>
      </c>
      <c r="AJ1951">
        <v>25.733647831688302</v>
      </c>
      <c r="AK1951">
        <v>86.189575811905499</v>
      </c>
      <c r="AL1951">
        <v>37.619070806215198</v>
      </c>
      <c r="AM1951" t="s">
        <v>59</v>
      </c>
      <c r="AN1951" t="s">
        <v>60</v>
      </c>
      <c r="AO1951" t="s">
        <v>51</v>
      </c>
      <c r="AP1951" t="s">
        <v>125</v>
      </c>
      <c r="AQ1951" t="s">
        <v>53</v>
      </c>
      <c r="AR1951" t="s">
        <v>218</v>
      </c>
      <c r="AS1951" t="s">
        <v>219</v>
      </c>
    </row>
    <row r="1952" spans="1:45" hidden="1" x14ac:dyDescent="0.35">
      <c r="A1952">
        <v>2020040014984</v>
      </c>
      <c r="B1952">
        <v>2020</v>
      </c>
      <c r="C1952" s="1">
        <v>44012.745138888888</v>
      </c>
      <c r="D1952" s="1">
        <v>44012.884027777778</v>
      </c>
      <c r="E1952" s="2">
        <f>_2020_IR[[#This Row],[close]]-_2020_IR[[#This Row],[open]]</f>
        <v>0.13888888889050577</v>
      </c>
      <c r="F1952" t="s">
        <v>43</v>
      </c>
      <c r="G1952" t="s">
        <v>134</v>
      </c>
      <c r="H1952" t="s">
        <v>174</v>
      </c>
      <c r="I1952" t="s">
        <v>1349</v>
      </c>
      <c r="J1952">
        <v>41.716670999999998</v>
      </c>
      <c r="K1952">
        <v>-7.0889110000000004</v>
      </c>
      <c r="L1952">
        <v>70</v>
      </c>
      <c r="M1952">
        <v>18</v>
      </c>
      <c r="N1952">
        <v>9</v>
      </c>
      <c r="O1952">
        <v>7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 t="s">
        <v>47</v>
      </c>
      <c r="X1952">
        <v>1.96</v>
      </c>
      <c r="Y1952">
        <v>3.29</v>
      </c>
      <c r="Z1952">
        <v>0.36</v>
      </c>
      <c r="AA1952">
        <v>5.61</v>
      </c>
      <c r="AB1952">
        <f>_2020_IR[[#This Row],[areaTotal]]*10000</f>
        <v>56100</v>
      </c>
      <c r="AC1952" t="s">
        <v>82</v>
      </c>
      <c r="AD1952">
        <v>200</v>
      </c>
      <c r="AE1952">
        <f>SQRT(_2020_IR[[#This Row],[aream2]])/(_2020_IR[[#This Row],[duration2]]*60)</f>
        <v>1.973786547054502E-2</v>
      </c>
      <c r="AF1952">
        <v>6.2320667192132699</v>
      </c>
      <c r="AG1952">
        <v>21.546117999159101</v>
      </c>
      <c r="AH1952">
        <v>7.1023373067907896</v>
      </c>
      <c r="AI1952">
        <v>269.16611801768403</v>
      </c>
      <c r="AJ1952">
        <v>57.956010669614102</v>
      </c>
      <c r="AK1952">
        <v>91.503389509100998</v>
      </c>
      <c r="AL1952">
        <v>75.351106885981096</v>
      </c>
      <c r="AM1952" t="s">
        <v>655</v>
      </c>
      <c r="AN1952" t="s">
        <v>656</v>
      </c>
      <c r="AO1952" t="s">
        <v>288</v>
      </c>
      <c r="AP1952" t="s">
        <v>125</v>
      </c>
      <c r="AQ1952" t="s">
        <v>53</v>
      </c>
      <c r="AR1952" t="s">
        <v>307</v>
      </c>
      <c r="AS1952" t="s">
        <v>79</v>
      </c>
    </row>
    <row r="1953" spans="1:45" hidden="1" x14ac:dyDescent="0.35">
      <c r="A1953">
        <v>2020130095235</v>
      </c>
      <c r="B1953">
        <v>2020</v>
      </c>
      <c r="C1953" s="1">
        <v>44012.752083333333</v>
      </c>
      <c r="D1953" s="1">
        <v>44012.78125</v>
      </c>
      <c r="E1953" s="2">
        <f>_2020_IR[[#This Row],[close]]-_2020_IR[[#This Row],[open]]</f>
        <v>2.9166666667151731E-2</v>
      </c>
      <c r="F1953" t="s">
        <v>43</v>
      </c>
      <c r="G1953" t="s">
        <v>126</v>
      </c>
      <c r="H1953" t="s">
        <v>183</v>
      </c>
      <c r="I1953" t="s">
        <v>1322</v>
      </c>
      <c r="J1953">
        <v>41.360700000000001</v>
      </c>
      <c r="K1953">
        <v>-8.2641229999999997</v>
      </c>
      <c r="L1953">
        <v>7</v>
      </c>
      <c r="M1953">
        <v>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t="s">
        <v>47</v>
      </c>
      <c r="X1953">
        <v>0</v>
      </c>
      <c r="Y1953">
        <v>0.08</v>
      </c>
      <c r="Z1953">
        <v>0</v>
      </c>
      <c r="AA1953">
        <v>0.08</v>
      </c>
      <c r="AB1953">
        <f>_2020_IR[[#This Row],[areaTotal]]*10000</f>
        <v>800</v>
      </c>
      <c r="AC1953" t="s">
        <v>48</v>
      </c>
      <c r="AD1953">
        <v>42</v>
      </c>
      <c r="AE1953">
        <f>SQRT(_2020_IR[[#This Row],[aream2]])/(_2020_IR[[#This Row],[duration2]]*60)</f>
        <v>1.1223917161691232E-2</v>
      </c>
      <c r="AF1953">
        <v>1.00459732646319</v>
      </c>
      <c r="AG1953">
        <v>7.6833352248428204</v>
      </c>
      <c r="AH1953">
        <v>3.2829823816658701</v>
      </c>
      <c r="AI1953">
        <v>168.88637321362799</v>
      </c>
      <c r="AJ1953">
        <v>24.398435126331702</v>
      </c>
      <c r="AK1953">
        <v>86.169836502683907</v>
      </c>
      <c r="AL1953">
        <v>35.849304919753202</v>
      </c>
      <c r="AM1953" t="s">
        <v>59</v>
      </c>
      <c r="AN1953" t="s">
        <v>60</v>
      </c>
      <c r="AO1953" t="s">
        <v>51</v>
      </c>
      <c r="AP1953" t="s">
        <v>125</v>
      </c>
      <c r="AQ1953" t="s">
        <v>53</v>
      </c>
      <c r="AR1953" t="s">
        <v>218</v>
      </c>
      <c r="AS1953" t="s">
        <v>219</v>
      </c>
    </row>
    <row r="1954" spans="1:45" hidden="1" x14ac:dyDescent="0.35">
      <c r="A1954">
        <v>2020160014815</v>
      </c>
      <c r="B1954">
        <v>2020</v>
      </c>
      <c r="C1954" s="1">
        <v>44012.76666666667</v>
      </c>
      <c r="D1954" s="1">
        <v>44012.78402777778</v>
      </c>
      <c r="E1954" s="2">
        <f>_2020_IR[[#This Row],[close]]-_2020_IR[[#This Row],[open]]</f>
        <v>1.7361111109494232E-2</v>
      </c>
      <c r="F1954" t="s">
        <v>56</v>
      </c>
      <c r="G1954" t="s">
        <v>68</v>
      </c>
      <c r="H1954" t="s">
        <v>710</v>
      </c>
      <c r="I1954" t="s">
        <v>1350</v>
      </c>
      <c r="J1954">
        <v>41.840156999999998</v>
      </c>
      <c r="K1954">
        <v>-8.8525100000000005</v>
      </c>
      <c r="L1954">
        <v>13</v>
      </c>
      <c r="M1954">
        <v>4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 t="s">
        <v>47</v>
      </c>
      <c r="X1954">
        <v>0</v>
      </c>
      <c r="Y1954">
        <v>0.06</v>
      </c>
      <c r="Z1954">
        <v>0</v>
      </c>
      <c r="AA1954">
        <v>0.06</v>
      </c>
      <c r="AB1954">
        <f>_2020_IR[[#This Row],[areaTotal]]*10000</f>
        <v>600</v>
      </c>
      <c r="AC1954" t="s">
        <v>48</v>
      </c>
      <c r="AD1954">
        <v>25</v>
      </c>
      <c r="AE1954">
        <f>SQRT(_2020_IR[[#This Row],[aream2]])/(_2020_IR[[#This Row],[duration2]]*60)</f>
        <v>1.6329931618554519E-2</v>
      </c>
      <c r="AF1954">
        <v>0.44062060914844797</v>
      </c>
      <c r="AG1954">
        <v>4.8231527728194399</v>
      </c>
      <c r="AH1954">
        <v>3.0698887627890801</v>
      </c>
      <c r="AI1954">
        <v>165.757228362277</v>
      </c>
      <c r="AJ1954">
        <v>11.036665798535401</v>
      </c>
      <c r="AK1954">
        <v>79.393167211178906</v>
      </c>
      <c r="AL1954">
        <v>18.923378417932799</v>
      </c>
      <c r="AM1954" t="s">
        <v>49</v>
      </c>
      <c r="AN1954" t="s">
        <v>91</v>
      </c>
      <c r="AO1954" t="s">
        <v>51</v>
      </c>
      <c r="AP1954" t="s">
        <v>125</v>
      </c>
      <c r="AQ1954" t="s">
        <v>53</v>
      </c>
      <c r="AR1954" t="s">
        <v>61</v>
      </c>
      <c r="AS1954" t="s">
        <v>62</v>
      </c>
    </row>
    <row r="1955" spans="1:45" hidden="1" x14ac:dyDescent="0.35">
      <c r="A1955">
        <v>2020040014991</v>
      </c>
      <c r="B1955">
        <v>2020</v>
      </c>
      <c r="C1955" s="1">
        <v>44012.786805555559</v>
      </c>
      <c r="D1955" s="1">
        <v>44012.990277777775</v>
      </c>
      <c r="E1955" s="2">
        <f>_2020_IR[[#This Row],[close]]-_2020_IR[[#This Row],[open]]</f>
        <v>0.20347222221607808</v>
      </c>
      <c r="F1955" t="s">
        <v>43</v>
      </c>
      <c r="G1955" t="s">
        <v>134</v>
      </c>
      <c r="H1955" t="s">
        <v>1351</v>
      </c>
      <c r="I1955" t="s">
        <v>1352</v>
      </c>
      <c r="J1955">
        <v>41.448191999999999</v>
      </c>
      <c r="K1955">
        <v>-7.0134650000000001</v>
      </c>
      <c r="L1955">
        <v>110</v>
      </c>
      <c r="M1955">
        <v>35</v>
      </c>
      <c r="N1955">
        <v>7</v>
      </c>
      <c r="O1955">
        <v>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t="s">
        <v>47</v>
      </c>
      <c r="X1955">
        <v>1.5</v>
      </c>
      <c r="Y1955">
        <v>15.8</v>
      </c>
      <c r="Z1955">
        <v>0</v>
      </c>
      <c r="AA1955">
        <v>17.3</v>
      </c>
      <c r="AB1955">
        <f>_2020_IR[[#This Row],[areaTotal]]*10000</f>
        <v>173000</v>
      </c>
      <c r="AC1955" t="s">
        <v>295</v>
      </c>
      <c r="AD1955">
        <v>293</v>
      </c>
      <c r="AE1955">
        <f>SQRT(_2020_IR[[#This Row],[aream2]])/(_2020_IR[[#This Row],[duration2]]*60)</f>
        <v>2.3659424736160888E-2</v>
      </c>
      <c r="AF1955">
        <v>8.6043314807475895</v>
      </c>
      <c r="AG1955">
        <v>25.853129631443799</v>
      </c>
      <c r="AH1955">
        <v>7.1869084942589403</v>
      </c>
      <c r="AI1955">
        <v>322.58367934736299</v>
      </c>
      <c r="AJ1955">
        <v>90.0886398306899</v>
      </c>
      <c r="AK1955">
        <v>92.029268418721898</v>
      </c>
      <c r="AL1955">
        <v>106.10020027941501</v>
      </c>
      <c r="AM1955" t="s">
        <v>83</v>
      </c>
      <c r="AN1955" t="s">
        <v>84</v>
      </c>
      <c r="AO1955" t="s">
        <v>471</v>
      </c>
      <c r="AP1955" t="s">
        <v>125</v>
      </c>
      <c r="AQ1955" t="s">
        <v>1234</v>
      </c>
      <c r="AR1955" t="s">
        <v>290</v>
      </c>
      <c r="AS1955" t="s">
        <v>291</v>
      </c>
    </row>
    <row r="1956" spans="1:45" hidden="1" x14ac:dyDescent="0.35">
      <c r="A1956">
        <v>2020010045872</v>
      </c>
      <c r="B1956">
        <v>2020</v>
      </c>
      <c r="C1956" s="1">
        <v>44012.884027777778</v>
      </c>
      <c r="D1956" s="1">
        <v>44012.961805555555</v>
      </c>
      <c r="E1956" s="2">
        <f>_2020_IR[[#This Row],[close]]-_2020_IR[[#This Row],[open]]</f>
        <v>7.7777777776645962E-2</v>
      </c>
      <c r="F1956" t="s">
        <v>43</v>
      </c>
      <c r="G1956" t="s">
        <v>139</v>
      </c>
      <c r="H1956" t="s">
        <v>140</v>
      </c>
      <c r="I1956" t="s">
        <v>1205</v>
      </c>
      <c r="J1956">
        <v>41.036856999999998</v>
      </c>
      <c r="K1956">
        <v>-8.5297479999999997</v>
      </c>
      <c r="L1956">
        <v>14</v>
      </c>
      <c r="M1956">
        <v>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 t="s">
        <v>47</v>
      </c>
      <c r="X1956">
        <v>0</v>
      </c>
      <c r="Y1956">
        <v>3.61E-2</v>
      </c>
      <c r="Z1956">
        <v>0</v>
      </c>
      <c r="AA1956">
        <v>3.61E-2</v>
      </c>
      <c r="AB1956">
        <f>_2020_IR[[#This Row],[areaTotal]]*10000</f>
        <v>361</v>
      </c>
      <c r="AC1956" t="s">
        <v>48</v>
      </c>
      <c r="AD1956">
        <v>112</v>
      </c>
      <c r="AE1956">
        <f>SQRT(_2020_IR[[#This Row],[aream2]])/(_2020_IR[[#This Row],[duration2]]*60)</f>
        <v>2.8273809523809523E-3</v>
      </c>
      <c r="AF1956">
        <v>1.3343384674774901</v>
      </c>
      <c r="AG1956">
        <v>9.0197832852577395</v>
      </c>
      <c r="AH1956">
        <v>3.6149330766026799</v>
      </c>
      <c r="AI1956">
        <v>221.760636056556</v>
      </c>
      <c r="AJ1956">
        <v>26.3589323669562</v>
      </c>
      <c r="AK1956">
        <v>84.864748526693703</v>
      </c>
      <c r="AL1956">
        <v>40.641138286271499</v>
      </c>
      <c r="AM1956" t="s">
        <v>59</v>
      </c>
      <c r="AN1956" t="s">
        <v>60</v>
      </c>
      <c r="AO1956" t="s">
        <v>51</v>
      </c>
      <c r="AP1956" t="s">
        <v>125</v>
      </c>
      <c r="AQ1956" t="s">
        <v>53</v>
      </c>
      <c r="AR1956" t="s">
        <v>54</v>
      </c>
      <c r="AS1956" t="s">
        <v>55</v>
      </c>
    </row>
    <row r="1957" spans="1:45" hidden="1" x14ac:dyDescent="0.35">
      <c r="A1957">
        <v>2020130095343</v>
      </c>
      <c r="B1957">
        <v>2020</v>
      </c>
      <c r="C1957" s="1">
        <v>44012.888194444444</v>
      </c>
      <c r="D1957" s="1">
        <v>44012.918055555558</v>
      </c>
      <c r="E1957" s="2">
        <f>_2020_IR[[#This Row],[close]]-_2020_IR[[#This Row],[open]]</f>
        <v>2.9861111113859806E-2</v>
      </c>
      <c r="F1957" t="s">
        <v>102</v>
      </c>
      <c r="G1957" t="s">
        <v>126</v>
      </c>
      <c r="H1957" t="s">
        <v>257</v>
      </c>
      <c r="I1957" t="s">
        <v>258</v>
      </c>
      <c r="J1957">
        <v>41.035336999999998</v>
      </c>
      <c r="K1957">
        <v>-8.5273950000000003</v>
      </c>
      <c r="L1957">
        <v>14</v>
      </c>
      <c r="M1957">
        <v>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t="s">
        <v>47</v>
      </c>
      <c r="X1957">
        <v>0.2</v>
      </c>
      <c r="Y1957">
        <v>0</v>
      </c>
      <c r="Z1957">
        <v>0</v>
      </c>
      <c r="AA1957">
        <v>0.2</v>
      </c>
      <c r="AB1957">
        <f>_2020_IR[[#This Row],[areaTotal]]*10000</f>
        <v>2000</v>
      </c>
      <c r="AC1957" t="s">
        <v>48</v>
      </c>
      <c r="AD1957">
        <v>43</v>
      </c>
      <c r="AE1957">
        <f>SQRT(_2020_IR[[#This Row],[aream2]])/(_2020_IR[[#This Row],[duration2]]*60)</f>
        <v>1.7333860290696047E-2</v>
      </c>
      <c r="AF1957">
        <v>1.3343384674774901</v>
      </c>
      <c r="AG1957">
        <v>9.0197832852577395</v>
      </c>
      <c r="AH1957">
        <v>3.6149330766026799</v>
      </c>
      <c r="AI1957">
        <v>221.760636056556</v>
      </c>
      <c r="AJ1957">
        <v>26.3589323669562</v>
      </c>
      <c r="AK1957">
        <v>84.864748526693703</v>
      </c>
      <c r="AL1957">
        <v>40.641138286271499</v>
      </c>
      <c r="AM1957" t="s">
        <v>59</v>
      </c>
      <c r="AO1957" t="s">
        <v>51</v>
      </c>
      <c r="AP1957" t="s">
        <v>125</v>
      </c>
      <c r="AQ1957" t="s">
        <v>53</v>
      </c>
      <c r="AR1957" t="s">
        <v>54</v>
      </c>
      <c r="AS1957" t="s">
        <v>55</v>
      </c>
    </row>
    <row r="1958" spans="1:45" hidden="1" x14ac:dyDescent="0.35">
      <c r="A1958">
        <v>2020130095394</v>
      </c>
      <c r="B1958">
        <v>2020</v>
      </c>
      <c r="C1958" s="1">
        <v>44012.960416666669</v>
      </c>
      <c r="D1958" s="1">
        <v>44012.984027777777</v>
      </c>
      <c r="E1958" s="2">
        <f>_2020_IR[[#This Row],[close]]-_2020_IR[[#This Row],[open]]</f>
        <v>2.361111110803904E-2</v>
      </c>
      <c r="F1958" t="s">
        <v>43</v>
      </c>
      <c r="G1958" t="s">
        <v>126</v>
      </c>
      <c r="H1958" t="s">
        <v>183</v>
      </c>
      <c r="I1958" t="s">
        <v>890</v>
      </c>
      <c r="J1958">
        <v>41.322847000000003</v>
      </c>
      <c r="K1958">
        <v>-8.2227049999999995</v>
      </c>
      <c r="L1958">
        <v>7</v>
      </c>
      <c r="M1958">
        <v>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t="s">
        <v>47</v>
      </c>
      <c r="X1958">
        <v>0</v>
      </c>
      <c r="Y1958">
        <v>0.06</v>
      </c>
      <c r="Z1958">
        <v>0</v>
      </c>
      <c r="AA1958">
        <v>0.06</v>
      </c>
      <c r="AB1958">
        <f>_2020_IR[[#This Row],[areaTotal]]*10000</f>
        <v>600</v>
      </c>
      <c r="AC1958" t="s">
        <v>48</v>
      </c>
      <c r="AD1958">
        <v>34</v>
      </c>
      <c r="AE1958">
        <f>SQRT(_2020_IR[[#This Row],[aream2]])/(_2020_IR[[#This Row],[duration2]]*60)</f>
        <v>1.2007302660701854E-2</v>
      </c>
      <c r="AF1958">
        <v>1.2601273597440299</v>
      </c>
      <c r="AG1958">
        <v>8.7328433655441806</v>
      </c>
      <c r="AH1958">
        <v>3.5809635538656299</v>
      </c>
      <c r="AI1958">
        <v>177.47072536143401</v>
      </c>
      <c r="AJ1958">
        <v>26.9166433203435</v>
      </c>
      <c r="AK1958">
        <v>87.270361810691895</v>
      </c>
      <c r="AL1958">
        <v>39.033099111951103</v>
      </c>
      <c r="AM1958" t="s">
        <v>59</v>
      </c>
      <c r="AN1958" t="s">
        <v>60</v>
      </c>
      <c r="AO1958" t="s">
        <v>51</v>
      </c>
      <c r="AP1958" t="s">
        <v>125</v>
      </c>
      <c r="AQ1958" t="s">
        <v>53</v>
      </c>
      <c r="AR1958" t="s">
        <v>218</v>
      </c>
      <c r="AS1958" t="s">
        <v>219</v>
      </c>
    </row>
    <row r="1959" spans="1:45" hidden="1" x14ac:dyDescent="0.35">
      <c r="A1959">
        <v>2020130095410</v>
      </c>
      <c r="B1959">
        <v>2020</v>
      </c>
      <c r="C1959" s="1">
        <v>44013.019444444442</v>
      </c>
      <c r="D1959" s="1">
        <v>44013.032638888886</v>
      </c>
      <c r="E1959" s="2">
        <f>_2020_IR[[#This Row],[close]]-_2020_IR[[#This Row],[open]]</f>
        <v>1.3194444443797693E-2</v>
      </c>
      <c r="F1959" t="s">
        <v>56</v>
      </c>
      <c r="G1959" t="s">
        <v>126</v>
      </c>
      <c r="H1959" t="s">
        <v>257</v>
      </c>
      <c r="I1959" t="s">
        <v>1249</v>
      </c>
      <c r="J1959">
        <v>41.019309</v>
      </c>
      <c r="K1959">
        <v>-8.6321650000000005</v>
      </c>
      <c r="L1959">
        <v>5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 t="s">
        <v>47</v>
      </c>
      <c r="X1959">
        <v>0</v>
      </c>
      <c r="Y1959">
        <v>0</v>
      </c>
      <c r="Z1959">
        <v>5.0000000000000001E-3</v>
      </c>
      <c r="AA1959">
        <v>5.0000000000000001E-3</v>
      </c>
      <c r="AB1959">
        <f>_2020_IR[[#This Row],[areaTotal]]*10000</f>
        <v>50</v>
      </c>
      <c r="AC1959" t="s">
        <v>48</v>
      </c>
      <c r="AD1959">
        <v>19</v>
      </c>
      <c r="AE1959">
        <f>SQRT(_2020_IR[[#This Row],[aream2]])/(_2020_IR[[#This Row],[duration2]]*60)</f>
        <v>6.2026910630398908E-3</v>
      </c>
      <c r="AF1959">
        <v>1.3343384674774901</v>
      </c>
      <c r="AG1959">
        <v>9.0197832852577395</v>
      </c>
      <c r="AH1959">
        <v>3.6149330766026799</v>
      </c>
      <c r="AI1959">
        <v>221.760636056556</v>
      </c>
      <c r="AJ1959">
        <v>26.3589323669562</v>
      </c>
      <c r="AK1959">
        <v>84.864748526693703</v>
      </c>
      <c r="AL1959">
        <v>40.641138286271499</v>
      </c>
      <c r="AM1959" t="s">
        <v>59</v>
      </c>
      <c r="AO1959" t="s">
        <v>51</v>
      </c>
      <c r="AP1959" t="s">
        <v>125</v>
      </c>
      <c r="AQ1959" t="s">
        <v>53</v>
      </c>
      <c r="AR1959" t="s">
        <v>54</v>
      </c>
      <c r="AS1959" t="s">
        <v>55</v>
      </c>
    </row>
    <row r="1960" spans="1:45" hidden="1" x14ac:dyDescent="0.35">
      <c r="A1960">
        <v>2020130095428</v>
      </c>
      <c r="B1960">
        <v>2020</v>
      </c>
      <c r="C1960" s="1">
        <v>44013.061805555553</v>
      </c>
      <c r="D1960" s="1">
        <v>44013.104166666664</v>
      </c>
      <c r="E1960" s="2">
        <f>_2020_IR[[#This Row],[close]]-_2020_IR[[#This Row],[open]]</f>
        <v>4.2361111110949423E-2</v>
      </c>
      <c r="F1960" t="s">
        <v>56</v>
      </c>
      <c r="G1960" t="s">
        <v>126</v>
      </c>
      <c r="H1960" t="s">
        <v>127</v>
      </c>
      <c r="I1960" t="s">
        <v>1353</v>
      </c>
      <c r="J1960">
        <v>41.270943000000003</v>
      </c>
      <c r="K1960">
        <v>-8.4273500000000006</v>
      </c>
      <c r="L1960">
        <v>5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t="s">
        <v>47</v>
      </c>
      <c r="X1960">
        <v>0</v>
      </c>
      <c r="Y1960">
        <v>0</v>
      </c>
      <c r="Z1960">
        <v>5.0000000000000001E-3</v>
      </c>
      <c r="AA1960">
        <v>5.0000000000000001E-3</v>
      </c>
      <c r="AB1960">
        <f>_2020_IR[[#This Row],[areaTotal]]*10000</f>
        <v>50</v>
      </c>
      <c r="AC1960" t="s">
        <v>48</v>
      </c>
      <c r="AD1960">
        <v>61</v>
      </c>
      <c r="AE1960">
        <f>SQRT(_2020_IR[[#This Row],[aream2]])/(_2020_IR[[#This Row],[duration2]]*60)</f>
        <v>1.9319857409468512E-3</v>
      </c>
      <c r="AF1960">
        <v>1.00459732646319</v>
      </c>
      <c r="AG1960">
        <v>7.6833352248428204</v>
      </c>
      <c r="AH1960">
        <v>3.2829823816658701</v>
      </c>
      <c r="AI1960">
        <v>168.88637321362799</v>
      </c>
      <c r="AJ1960">
        <v>24.398435126331702</v>
      </c>
      <c r="AK1960">
        <v>86.169836502683907</v>
      </c>
      <c r="AL1960">
        <v>35.849304919753202</v>
      </c>
      <c r="AM1960" t="s">
        <v>59</v>
      </c>
      <c r="AN1960" t="s">
        <v>60</v>
      </c>
      <c r="AO1960" t="s">
        <v>51</v>
      </c>
      <c r="AP1960" t="s">
        <v>125</v>
      </c>
      <c r="AQ1960" t="s">
        <v>53</v>
      </c>
      <c r="AR1960" t="s">
        <v>218</v>
      </c>
      <c r="AS1960" t="s">
        <v>219</v>
      </c>
    </row>
    <row r="1961" spans="1:45" x14ac:dyDescent="0.35">
      <c r="A1961">
        <v>2020140031486</v>
      </c>
      <c r="B1961">
        <v>2020</v>
      </c>
      <c r="C1961" s="1">
        <v>44013.067361111112</v>
      </c>
      <c r="D1961" s="1">
        <v>44013.092361111114</v>
      </c>
      <c r="E1961" s="2">
        <f>_2020_IR[[#This Row],[close]]-_2020_IR[[#This Row],[open]]</f>
        <v>2.5000000001455192E-2</v>
      </c>
      <c r="F1961" t="s">
        <v>43</v>
      </c>
      <c r="G1961" t="s">
        <v>212</v>
      </c>
      <c r="H1961" t="s">
        <v>213</v>
      </c>
      <c r="I1961" t="s">
        <v>1354</v>
      </c>
      <c r="J1961">
        <v>39.469189999999998</v>
      </c>
      <c r="K1961">
        <v>-8.0610900000000001</v>
      </c>
      <c r="L1961">
        <v>24</v>
      </c>
      <c r="M1961">
        <v>6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 t="s">
        <v>47</v>
      </c>
      <c r="X1961">
        <v>0</v>
      </c>
      <c r="Y1961">
        <v>0</v>
      </c>
      <c r="Z1961">
        <v>9.4000000000000004E-3</v>
      </c>
      <c r="AA1961">
        <v>9.4000000000000004E-3</v>
      </c>
      <c r="AB1961">
        <f>_2020_IR[[#This Row],[areaTotal]]*10000</f>
        <v>94</v>
      </c>
      <c r="AC1961" t="s">
        <v>48</v>
      </c>
      <c r="AD1961">
        <v>36</v>
      </c>
      <c r="AE1961">
        <f>SQRT(_2020_IR[[#This Row],[aream2]])/(_2020_IR[[#This Row],[duration2]]*60)</f>
        <v>4.4885924605706749E-3</v>
      </c>
      <c r="AF1961">
        <v>12.4090502225003</v>
      </c>
      <c r="AG1961">
        <v>31.794772937362499</v>
      </c>
      <c r="AH1961">
        <v>8.8342800746244698</v>
      </c>
      <c r="AI1961">
        <v>331.45182280229602</v>
      </c>
      <c r="AJ1961">
        <v>116.496119897326</v>
      </c>
      <c r="AK1961">
        <v>91.020848647496706</v>
      </c>
      <c r="AL1961">
        <v>124.019077458412</v>
      </c>
      <c r="AM1961" t="s">
        <v>83</v>
      </c>
      <c r="AN1961" t="s">
        <v>84</v>
      </c>
      <c r="AO1961" t="s">
        <v>471</v>
      </c>
      <c r="AP1961" t="s">
        <v>125</v>
      </c>
      <c r="AQ1961" t="s">
        <v>1234</v>
      </c>
      <c r="AR1961" t="s">
        <v>307</v>
      </c>
      <c r="AS1961" t="s">
        <v>79</v>
      </c>
    </row>
    <row r="1962" spans="1:45" hidden="1" x14ac:dyDescent="0.35">
      <c r="A1962">
        <v>2020130095432</v>
      </c>
      <c r="B1962">
        <v>2020</v>
      </c>
      <c r="C1962" s="1">
        <v>44013.072916666664</v>
      </c>
      <c r="D1962" s="1">
        <v>44013.088888888888</v>
      </c>
      <c r="E1962" s="2">
        <f>_2020_IR[[#This Row],[close]]-_2020_IR[[#This Row],[open]]</f>
        <v>1.5972222223354038E-2</v>
      </c>
      <c r="F1962" t="s">
        <v>43</v>
      </c>
      <c r="G1962" t="s">
        <v>126</v>
      </c>
      <c r="H1962" t="s">
        <v>249</v>
      </c>
      <c r="I1962" t="s">
        <v>250</v>
      </c>
      <c r="J1962">
        <v>41.248640000000002</v>
      </c>
      <c r="K1962">
        <v>-8.4223180000000006</v>
      </c>
      <c r="L1962">
        <v>5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 t="s">
        <v>47</v>
      </c>
      <c r="X1962">
        <v>0</v>
      </c>
      <c r="Y1962">
        <v>0.01</v>
      </c>
      <c r="Z1962">
        <v>0</v>
      </c>
      <c r="AA1962">
        <v>0.01</v>
      </c>
      <c r="AB1962">
        <f>_2020_IR[[#This Row],[areaTotal]]*10000</f>
        <v>100</v>
      </c>
      <c r="AC1962" t="s">
        <v>48</v>
      </c>
      <c r="AD1962">
        <v>23</v>
      </c>
      <c r="AE1962">
        <f>SQRT(_2020_IR[[#This Row],[aream2]])/(_2020_IR[[#This Row],[duration2]]*60)</f>
        <v>7.246376811594203E-3</v>
      </c>
      <c r="AF1962">
        <v>1.00459732646319</v>
      </c>
      <c r="AG1962">
        <v>7.6833352248428204</v>
      </c>
      <c r="AH1962">
        <v>3.2829823816658701</v>
      </c>
      <c r="AI1962">
        <v>168.88637321362799</v>
      </c>
      <c r="AJ1962">
        <v>24.398435126331702</v>
      </c>
      <c r="AK1962">
        <v>86.169836502683907</v>
      </c>
      <c r="AL1962">
        <v>35.849304919753202</v>
      </c>
      <c r="AM1962" t="s">
        <v>59</v>
      </c>
      <c r="AN1962" t="s">
        <v>60</v>
      </c>
      <c r="AO1962" t="s">
        <v>51</v>
      </c>
      <c r="AP1962" t="s">
        <v>125</v>
      </c>
      <c r="AQ1962" t="s">
        <v>53</v>
      </c>
      <c r="AR1962" t="s">
        <v>218</v>
      </c>
      <c r="AS1962" t="s">
        <v>219</v>
      </c>
    </row>
    <row r="1963" spans="1:45" hidden="1" x14ac:dyDescent="0.35">
      <c r="A1963">
        <v>2020130095436</v>
      </c>
      <c r="B1963">
        <v>2020</v>
      </c>
      <c r="C1963" s="1">
        <v>44013.075694444444</v>
      </c>
      <c r="D1963" s="1">
        <v>44013.088888888888</v>
      </c>
      <c r="E1963" s="2">
        <f>_2020_IR[[#This Row],[close]]-_2020_IR[[#This Row],[open]]</f>
        <v>1.3194444443797693E-2</v>
      </c>
      <c r="F1963" t="s">
        <v>56</v>
      </c>
      <c r="G1963" t="s">
        <v>126</v>
      </c>
      <c r="H1963" t="s">
        <v>278</v>
      </c>
      <c r="I1963" t="s">
        <v>801</v>
      </c>
      <c r="J1963">
        <v>41.368645000000001</v>
      </c>
      <c r="K1963">
        <v>-8.4108400000000003</v>
      </c>
      <c r="L1963">
        <v>5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 t="s">
        <v>47</v>
      </c>
      <c r="X1963">
        <v>0</v>
      </c>
      <c r="Y1963">
        <v>0</v>
      </c>
      <c r="Z1963">
        <v>5.0000000000000001E-3</v>
      </c>
      <c r="AA1963">
        <v>5.0000000000000001E-3</v>
      </c>
      <c r="AB1963">
        <f>_2020_IR[[#This Row],[areaTotal]]*10000</f>
        <v>50</v>
      </c>
      <c r="AC1963" t="s">
        <v>48</v>
      </c>
      <c r="AD1963">
        <v>19</v>
      </c>
      <c r="AE1963">
        <f>SQRT(_2020_IR[[#This Row],[aream2]])/(_2020_IR[[#This Row],[duration2]]*60)</f>
        <v>6.2026910630398908E-3</v>
      </c>
      <c r="AF1963">
        <v>1.00459732646319</v>
      </c>
      <c r="AG1963">
        <v>7.6833352248428204</v>
      </c>
      <c r="AH1963">
        <v>3.2829823816658701</v>
      </c>
      <c r="AI1963">
        <v>168.88637321362799</v>
      </c>
      <c r="AJ1963">
        <v>24.398435126331702</v>
      </c>
      <c r="AK1963">
        <v>86.169836502683907</v>
      </c>
      <c r="AL1963">
        <v>35.849304919753202</v>
      </c>
      <c r="AM1963" t="s">
        <v>59</v>
      </c>
      <c r="AO1963" t="s">
        <v>51</v>
      </c>
      <c r="AP1963" t="s">
        <v>125</v>
      </c>
      <c r="AQ1963" t="s">
        <v>53</v>
      </c>
      <c r="AR1963" t="s">
        <v>218</v>
      </c>
      <c r="AS1963" t="s">
        <v>219</v>
      </c>
    </row>
    <row r="1964" spans="1:45" hidden="1" x14ac:dyDescent="0.35">
      <c r="A1964">
        <v>2020130095439</v>
      </c>
      <c r="B1964">
        <v>2020</v>
      </c>
      <c r="C1964" s="1">
        <v>44013.086805555555</v>
      </c>
      <c r="D1964" s="1">
        <v>44013.098611111112</v>
      </c>
      <c r="E1964" s="2">
        <f>_2020_IR[[#This Row],[close]]-_2020_IR[[#This Row],[open]]</f>
        <v>1.1805555557657499E-2</v>
      </c>
      <c r="F1964" t="s">
        <v>43</v>
      </c>
      <c r="G1964" t="s">
        <v>126</v>
      </c>
      <c r="H1964" t="s">
        <v>249</v>
      </c>
      <c r="I1964" t="s">
        <v>250</v>
      </c>
      <c r="J1964">
        <v>41.232483000000002</v>
      </c>
      <c r="K1964">
        <v>-8.4093540000000004</v>
      </c>
      <c r="L1964">
        <v>7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 t="s">
        <v>47</v>
      </c>
      <c r="X1964">
        <v>0</v>
      </c>
      <c r="Y1964">
        <v>0.01</v>
      </c>
      <c r="Z1964">
        <v>0</v>
      </c>
      <c r="AA1964">
        <v>0.01</v>
      </c>
      <c r="AB1964">
        <f>_2020_IR[[#This Row],[areaTotal]]*10000</f>
        <v>100</v>
      </c>
      <c r="AC1964" t="s">
        <v>48</v>
      </c>
      <c r="AD1964">
        <v>17</v>
      </c>
      <c r="AE1964">
        <f>SQRT(_2020_IR[[#This Row],[aream2]])/(_2020_IR[[#This Row],[duration2]]*60)</f>
        <v>9.8039215686274508E-3</v>
      </c>
      <c r="AF1964">
        <v>1.00459732646319</v>
      </c>
      <c r="AG1964">
        <v>7.6833352248428204</v>
      </c>
      <c r="AH1964">
        <v>3.2829823816658701</v>
      </c>
      <c r="AI1964">
        <v>168.88637321362799</v>
      </c>
      <c r="AJ1964">
        <v>24.398435126331702</v>
      </c>
      <c r="AK1964">
        <v>86.169836502683907</v>
      </c>
      <c r="AL1964">
        <v>35.849304919753202</v>
      </c>
      <c r="AM1964" t="s">
        <v>59</v>
      </c>
      <c r="AN1964" t="s">
        <v>60</v>
      </c>
      <c r="AO1964" t="s">
        <v>51</v>
      </c>
      <c r="AP1964" t="s">
        <v>125</v>
      </c>
      <c r="AQ1964" t="s">
        <v>53</v>
      </c>
      <c r="AR1964" t="s">
        <v>218</v>
      </c>
      <c r="AS1964" t="s">
        <v>219</v>
      </c>
    </row>
    <row r="1965" spans="1:45" hidden="1" x14ac:dyDescent="0.35">
      <c r="A1965">
        <v>2020180029925</v>
      </c>
      <c r="B1965">
        <v>2020</v>
      </c>
      <c r="C1965" s="1">
        <v>44013.1875</v>
      </c>
      <c r="D1965" s="1">
        <v>44013.227777777778</v>
      </c>
      <c r="E1965" s="2">
        <f>_2020_IR[[#This Row],[close]]-_2020_IR[[#This Row],[open]]</f>
        <v>4.0277777778101154E-2</v>
      </c>
      <c r="F1965" t="s">
        <v>43</v>
      </c>
      <c r="G1965" t="s">
        <v>65</v>
      </c>
      <c r="H1965" t="s">
        <v>80</v>
      </c>
      <c r="I1965" t="s">
        <v>80</v>
      </c>
      <c r="J1965">
        <v>41.024940999999998</v>
      </c>
      <c r="K1965">
        <v>-7.8073449999999998</v>
      </c>
      <c r="L1965">
        <v>24</v>
      </c>
      <c r="M1965">
        <v>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 t="s">
        <v>47</v>
      </c>
      <c r="X1965">
        <v>0</v>
      </c>
      <c r="Y1965">
        <v>0.25</v>
      </c>
      <c r="Z1965">
        <v>0</v>
      </c>
      <c r="AA1965">
        <v>0.25</v>
      </c>
      <c r="AB1965">
        <f>_2020_IR[[#This Row],[areaTotal]]*10000</f>
        <v>2500</v>
      </c>
      <c r="AC1965" t="s">
        <v>48</v>
      </c>
      <c r="AD1965">
        <v>58</v>
      </c>
      <c r="AE1965">
        <f>SQRT(_2020_IR[[#This Row],[aream2]])/(_2020_IR[[#This Row],[duration2]]*60)</f>
        <v>1.4367816091954023E-2</v>
      </c>
      <c r="AF1965">
        <v>2.5895018806162899</v>
      </c>
      <c r="AG1965">
        <v>13.118369085132001</v>
      </c>
      <c r="AH1965">
        <v>4.5473141674467898</v>
      </c>
      <c r="AI1965">
        <v>220.33715127317299</v>
      </c>
      <c r="AJ1965">
        <v>41.012558276500897</v>
      </c>
      <c r="AK1965">
        <v>88.875358836786205</v>
      </c>
      <c r="AL1965">
        <v>55.976900457044998</v>
      </c>
      <c r="AM1965" t="s">
        <v>83</v>
      </c>
      <c r="AN1965" t="s">
        <v>84</v>
      </c>
      <c r="AO1965" t="s">
        <v>217</v>
      </c>
      <c r="AP1965" t="s">
        <v>125</v>
      </c>
      <c r="AQ1965" t="s">
        <v>53</v>
      </c>
      <c r="AR1965" t="s">
        <v>218</v>
      </c>
      <c r="AS1965" t="s">
        <v>219</v>
      </c>
    </row>
    <row r="1966" spans="1:45" hidden="1" x14ac:dyDescent="0.35">
      <c r="A1966">
        <v>2020130095465</v>
      </c>
      <c r="B1966">
        <v>2020</v>
      </c>
      <c r="C1966" s="1">
        <v>44013.277777777781</v>
      </c>
      <c r="D1966" s="1">
        <v>44013.289583333331</v>
      </c>
      <c r="E1966" s="2">
        <f>_2020_IR[[#This Row],[close]]-_2020_IR[[#This Row],[open]]</f>
        <v>1.1805555550381541E-2</v>
      </c>
      <c r="F1966" t="s">
        <v>102</v>
      </c>
      <c r="G1966" t="s">
        <v>126</v>
      </c>
      <c r="H1966" t="s">
        <v>257</v>
      </c>
      <c r="I1966" t="s">
        <v>571</v>
      </c>
      <c r="J1966">
        <v>41.053150000000002</v>
      </c>
      <c r="K1966">
        <v>-8.5277930000000008</v>
      </c>
      <c r="L1966">
        <v>5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 t="s">
        <v>47</v>
      </c>
      <c r="X1966">
        <v>0.01</v>
      </c>
      <c r="Y1966">
        <v>0</v>
      </c>
      <c r="Z1966">
        <v>0</v>
      </c>
      <c r="AA1966">
        <v>0.01</v>
      </c>
      <c r="AB1966">
        <f>_2020_IR[[#This Row],[areaTotal]]*10000</f>
        <v>100</v>
      </c>
      <c r="AC1966" t="s">
        <v>48</v>
      </c>
      <c r="AD1966">
        <v>17</v>
      </c>
      <c r="AE1966">
        <f>SQRT(_2020_IR[[#This Row],[aream2]])/(_2020_IR[[#This Row],[duration2]]*60)</f>
        <v>9.8039215686274508E-3</v>
      </c>
      <c r="AF1966">
        <v>1.3343384674774901</v>
      </c>
      <c r="AG1966">
        <v>9.0197832852577395</v>
      </c>
      <c r="AH1966">
        <v>3.6149330766026799</v>
      </c>
      <c r="AI1966">
        <v>221.760636056556</v>
      </c>
      <c r="AJ1966">
        <v>26.3589323669562</v>
      </c>
      <c r="AK1966">
        <v>84.864748526693703</v>
      </c>
      <c r="AL1966">
        <v>40.641138286271499</v>
      </c>
      <c r="AM1966" t="s">
        <v>59</v>
      </c>
      <c r="AO1966" t="s">
        <v>51</v>
      </c>
      <c r="AP1966" t="s">
        <v>125</v>
      </c>
      <c r="AQ1966" t="s">
        <v>53</v>
      </c>
      <c r="AR1966" t="s">
        <v>54</v>
      </c>
      <c r="AS1966" t="s">
        <v>55</v>
      </c>
    </row>
    <row r="1967" spans="1:45" hidden="1" x14ac:dyDescent="0.35">
      <c r="A1967">
        <v>2020180029949</v>
      </c>
      <c r="B1967">
        <v>2020</v>
      </c>
      <c r="C1967" s="1">
        <v>44013.374305555553</v>
      </c>
      <c r="D1967" s="1">
        <v>44013.415277777778</v>
      </c>
      <c r="E1967" s="2">
        <f>_2020_IR[[#This Row],[close]]-_2020_IR[[#This Row],[open]]</f>
        <v>4.0972222224809229E-2</v>
      </c>
      <c r="F1967" t="s">
        <v>43</v>
      </c>
      <c r="G1967" t="s">
        <v>65</v>
      </c>
      <c r="H1967" t="s">
        <v>80</v>
      </c>
      <c r="I1967" t="s">
        <v>80</v>
      </c>
      <c r="J1967">
        <v>41.022390000000001</v>
      </c>
      <c r="K1967">
        <v>-7.7948500000000003</v>
      </c>
      <c r="L1967">
        <v>11</v>
      </c>
      <c r="M1967">
        <v>3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 t="s">
        <v>47</v>
      </c>
      <c r="X1967">
        <v>0</v>
      </c>
      <c r="Y1967">
        <v>0.4</v>
      </c>
      <c r="Z1967">
        <v>0</v>
      </c>
      <c r="AA1967">
        <v>0.4</v>
      </c>
      <c r="AB1967">
        <f>_2020_IR[[#This Row],[areaTotal]]*10000</f>
        <v>4000</v>
      </c>
      <c r="AC1967" t="s">
        <v>48</v>
      </c>
      <c r="AD1967">
        <v>59</v>
      </c>
      <c r="AE1967">
        <f>SQRT(_2020_IR[[#This Row],[aream2]])/(_2020_IR[[#This Row],[duration2]]*60)</f>
        <v>1.7865975481177285E-2</v>
      </c>
      <c r="AF1967">
        <v>2.5895018806162899</v>
      </c>
      <c r="AG1967">
        <v>13.118369085132001</v>
      </c>
      <c r="AH1967">
        <v>4.5473141674467898</v>
      </c>
      <c r="AI1967">
        <v>220.33715127317299</v>
      </c>
      <c r="AJ1967">
        <v>41.012558276500897</v>
      </c>
      <c r="AK1967">
        <v>88.875358836786205</v>
      </c>
      <c r="AL1967">
        <v>55.976900457044998</v>
      </c>
      <c r="AM1967" t="s">
        <v>83</v>
      </c>
      <c r="AN1967" t="s">
        <v>84</v>
      </c>
      <c r="AO1967" t="s">
        <v>217</v>
      </c>
      <c r="AP1967" t="s">
        <v>125</v>
      </c>
      <c r="AQ1967" t="s">
        <v>53</v>
      </c>
      <c r="AR1967" t="s">
        <v>218</v>
      </c>
      <c r="AS1967" t="s">
        <v>219</v>
      </c>
    </row>
    <row r="1968" spans="1:45" hidden="1" x14ac:dyDescent="0.35">
      <c r="A1968">
        <v>2020110117505</v>
      </c>
      <c r="B1968">
        <v>2020</v>
      </c>
      <c r="C1968" s="1">
        <v>44013.491666666669</v>
      </c>
      <c r="D1968" s="1">
        <v>44013.53125</v>
      </c>
      <c r="E1968" s="2">
        <f>_2020_IR[[#This Row],[close]]-_2020_IR[[#This Row],[open]]</f>
        <v>3.9583333331393078E-2</v>
      </c>
      <c r="F1968" t="s">
        <v>56</v>
      </c>
      <c r="G1968" t="s">
        <v>57</v>
      </c>
      <c r="H1968" t="s">
        <v>253</v>
      </c>
      <c r="I1968" t="s">
        <v>1251</v>
      </c>
      <c r="J1968">
        <v>38.769998000000001</v>
      </c>
      <c r="K1968">
        <v>-9.3677119999999992</v>
      </c>
      <c r="L1968">
        <v>19</v>
      </c>
      <c r="M1968">
        <v>5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t="s">
        <v>47</v>
      </c>
      <c r="X1968">
        <v>0</v>
      </c>
      <c r="Y1968">
        <v>0</v>
      </c>
      <c r="Z1968">
        <v>1.4999999999999999E-2</v>
      </c>
      <c r="AA1968">
        <v>1.4999999999999999E-2</v>
      </c>
      <c r="AB1968">
        <f>_2020_IR[[#This Row],[areaTotal]]*10000</f>
        <v>150</v>
      </c>
      <c r="AC1968" t="s">
        <v>48</v>
      </c>
      <c r="AD1968">
        <v>57</v>
      </c>
      <c r="AE1968">
        <f>SQRT(_2020_IR[[#This Row],[aream2]])/(_2020_IR[[#This Row],[duration2]]*60)</f>
        <v>3.5811253549461667E-3</v>
      </c>
      <c r="AF1968">
        <v>5.0509274161551003</v>
      </c>
      <c r="AG1968">
        <v>19.134149629835399</v>
      </c>
      <c r="AH1968">
        <v>5.4997908014308097</v>
      </c>
      <c r="AI1968">
        <v>309.43807499884002</v>
      </c>
      <c r="AJ1968">
        <v>65.070374795846504</v>
      </c>
      <c r="AK1968">
        <v>83.410630742213201</v>
      </c>
      <c r="AL1968">
        <v>85.298258492578299</v>
      </c>
      <c r="AM1968" t="s">
        <v>49</v>
      </c>
      <c r="AN1968" t="s">
        <v>405</v>
      </c>
      <c r="AO1968" t="s">
        <v>288</v>
      </c>
      <c r="AP1968" t="s">
        <v>125</v>
      </c>
      <c r="AQ1968" t="s">
        <v>1234</v>
      </c>
      <c r="AR1968" t="s">
        <v>54</v>
      </c>
      <c r="AS1968" t="s">
        <v>55</v>
      </c>
    </row>
    <row r="1969" spans="1:45" hidden="1" x14ac:dyDescent="0.35">
      <c r="A1969">
        <v>2020180029989</v>
      </c>
      <c r="B1969">
        <v>2020</v>
      </c>
      <c r="C1969" s="1">
        <v>44013.522222222222</v>
      </c>
      <c r="D1969" s="1">
        <v>44013.553472222222</v>
      </c>
      <c r="E1969" s="2">
        <f>_2020_IR[[#This Row],[close]]-_2020_IR[[#This Row],[open]]</f>
        <v>3.125E-2</v>
      </c>
      <c r="F1969" t="s">
        <v>43</v>
      </c>
      <c r="G1969" t="s">
        <v>65</v>
      </c>
      <c r="H1969" t="s">
        <v>65</v>
      </c>
      <c r="I1969" t="s">
        <v>631</v>
      </c>
      <c r="J1969">
        <v>40.672553000000001</v>
      </c>
      <c r="K1969">
        <v>-7.9469570000000003</v>
      </c>
      <c r="L1969">
        <v>22</v>
      </c>
      <c r="M1969">
        <v>4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 t="s">
        <v>47</v>
      </c>
      <c r="X1969">
        <v>0</v>
      </c>
      <c r="Y1969">
        <v>0</v>
      </c>
      <c r="Z1969">
        <v>3.5000000000000003E-2</v>
      </c>
      <c r="AA1969">
        <v>3.5000000000000003E-2</v>
      </c>
      <c r="AB1969">
        <f>_2020_IR[[#This Row],[areaTotal]]*10000</f>
        <v>350.00000000000006</v>
      </c>
      <c r="AC1969" t="s">
        <v>48</v>
      </c>
      <c r="AD1969">
        <v>45</v>
      </c>
      <c r="AE1969">
        <f>SQRT(_2020_IR[[#This Row],[aream2]])/(_2020_IR[[#This Row],[duration2]]*60)</f>
        <v>6.9289951606924848E-3</v>
      </c>
      <c r="AF1969">
        <v>5.61231806686515</v>
      </c>
      <c r="AG1969">
        <v>20.308066255579199</v>
      </c>
      <c r="AH1969">
        <v>6.3765701670663697</v>
      </c>
      <c r="AI1969">
        <v>260.28588941967001</v>
      </c>
      <c r="AJ1969">
        <v>62.350999897697299</v>
      </c>
      <c r="AK1969">
        <v>88.560433011002104</v>
      </c>
      <c r="AL1969">
        <v>77.993816309419699</v>
      </c>
      <c r="AM1969" t="s">
        <v>83</v>
      </c>
      <c r="AN1969" t="s">
        <v>84</v>
      </c>
      <c r="AO1969" t="s">
        <v>288</v>
      </c>
      <c r="AP1969" t="s">
        <v>125</v>
      </c>
      <c r="AQ1969" t="s">
        <v>53</v>
      </c>
      <c r="AR1969" t="s">
        <v>218</v>
      </c>
      <c r="AS1969" t="s">
        <v>219</v>
      </c>
    </row>
    <row r="1970" spans="1:45" hidden="1" x14ac:dyDescent="0.35">
      <c r="A1970">
        <v>2020010046015</v>
      </c>
      <c r="B1970">
        <v>2020</v>
      </c>
      <c r="C1970" s="1">
        <v>44013.570138888892</v>
      </c>
      <c r="D1970" s="1">
        <v>44013.57916666667</v>
      </c>
      <c r="E1970" s="2">
        <f>_2020_IR[[#This Row],[close]]-_2020_IR[[#This Row],[open]]</f>
        <v>9.0277777781011537E-3</v>
      </c>
      <c r="F1970" t="s">
        <v>102</v>
      </c>
      <c r="G1970" t="s">
        <v>139</v>
      </c>
      <c r="H1970" t="s">
        <v>767</v>
      </c>
      <c r="I1970" t="s">
        <v>1355</v>
      </c>
      <c r="J1970">
        <v>40.617713999999999</v>
      </c>
      <c r="K1970">
        <v>-8.7334499999999995</v>
      </c>
      <c r="L1970">
        <v>22</v>
      </c>
      <c r="M1970">
        <v>5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 t="s">
        <v>47</v>
      </c>
      <c r="X1970">
        <v>0</v>
      </c>
      <c r="Y1970">
        <v>1E-4</v>
      </c>
      <c r="Z1970">
        <v>0</v>
      </c>
      <c r="AA1970">
        <v>1E-4</v>
      </c>
      <c r="AB1970">
        <f>_2020_IR[[#This Row],[areaTotal]]*10000</f>
        <v>1</v>
      </c>
      <c r="AC1970" t="s">
        <v>48</v>
      </c>
      <c r="AD1970">
        <v>13</v>
      </c>
      <c r="AE1970">
        <f>SQRT(_2020_IR[[#This Row],[aream2]])/(_2020_IR[[#This Row],[duration2]]*60)</f>
        <v>1.2820512820512821E-3</v>
      </c>
      <c r="AF1970">
        <v>3.9435406843438399</v>
      </c>
      <c r="AG1970">
        <v>16.6373169049178</v>
      </c>
      <c r="AH1970">
        <v>5.67595892380508</v>
      </c>
      <c r="AI1970">
        <v>270.36524655809097</v>
      </c>
      <c r="AJ1970">
        <v>44.630176628436097</v>
      </c>
      <c r="AK1970">
        <v>86.520842598928994</v>
      </c>
      <c r="AL1970">
        <v>63.184934640936298</v>
      </c>
      <c r="AM1970" t="s">
        <v>281</v>
      </c>
      <c r="AN1970" t="s">
        <v>282</v>
      </c>
      <c r="AO1970" t="s">
        <v>217</v>
      </c>
      <c r="AP1970" t="s">
        <v>125</v>
      </c>
      <c r="AQ1970" t="s">
        <v>53</v>
      </c>
      <c r="AR1970" t="s">
        <v>218</v>
      </c>
      <c r="AS1970" t="s">
        <v>219</v>
      </c>
    </row>
    <row r="1971" spans="1:45" hidden="1" x14ac:dyDescent="0.35">
      <c r="A1971">
        <v>2020070012385</v>
      </c>
      <c r="B1971">
        <v>2020</v>
      </c>
      <c r="C1971" s="1">
        <v>44013.582638888889</v>
      </c>
      <c r="D1971" s="1">
        <v>44013.598611111112</v>
      </c>
      <c r="E1971" s="2">
        <f>_2020_IR[[#This Row],[close]]-_2020_IR[[#This Row],[open]]</f>
        <v>1.5972222223354038E-2</v>
      </c>
      <c r="F1971" t="s">
        <v>56</v>
      </c>
      <c r="G1971" t="s">
        <v>468</v>
      </c>
      <c r="H1971" t="s">
        <v>659</v>
      </c>
      <c r="I1971" t="s">
        <v>659</v>
      </c>
      <c r="J1971">
        <v>38.553651000000002</v>
      </c>
      <c r="K1971">
        <v>-7.5847290000000003</v>
      </c>
      <c r="L1971">
        <v>25</v>
      </c>
      <c r="M1971">
        <v>5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 t="s">
        <v>47</v>
      </c>
      <c r="X1971">
        <v>0</v>
      </c>
      <c r="Y1971">
        <v>0</v>
      </c>
      <c r="Z1971">
        <v>6.9000000000000006E-2</v>
      </c>
      <c r="AA1971">
        <v>6.9000000000000006E-2</v>
      </c>
      <c r="AB1971">
        <f>_2020_IR[[#This Row],[areaTotal]]*10000</f>
        <v>690.00000000000011</v>
      </c>
      <c r="AC1971" t="s">
        <v>48</v>
      </c>
      <c r="AD1971">
        <v>23</v>
      </c>
      <c r="AE1971">
        <f>SQRT(_2020_IR[[#This Row],[aream2]])/(_2020_IR[[#This Row],[duration2]]*60)</f>
        <v>1.9034674690672024E-2</v>
      </c>
      <c r="AF1971">
        <v>15.0673227023312</v>
      </c>
      <c r="AG1971">
        <v>35.479824332765197</v>
      </c>
      <c r="AH1971">
        <v>9.1300518207605208</v>
      </c>
      <c r="AI1971">
        <v>369.00900295472201</v>
      </c>
      <c r="AJ1971">
        <v>166.042895046251</v>
      </c>
      <c r="AK1971">
        <v>91.800765760918097</v>
      </c>
      <c r="AL1971">
        <v>165.81486133674301</v>
      </c>
      <c r="AM1971" t="s">
        <v>49</v>
      </c>
      <c r="AN1971" t="s">
        <v>133</v>
      </c>
      <c r="AO1971" t="s">
        <v>471</v>
      </c>
      <c r="AP1971" t="s">
        <v>125</v>
      </c>
      <c r="AQ1971" t="s">
        <v>1234</v>
      </c>
      <c r="AR1971" t="s">
        <v>307</v>
      </c>
      <c r="AS1971" t="s">
        <v>79</v>
      </c>
    </row>
    <row r="1972" spans="1:45" hidden="1" x14ac:dyDescent="0.35">
      <c r="A1972">
        <v>2020110117593</v>
      </c>
      <c r="B1972">
        <v>2020</v>
      </c>
      <c r="C1972" s="1">
        <v>44013.590277777781</v>
      </c>
      <c r="D1972" s="1">
        <v>44013.607638888891</v>
      </c>
      <c r="E1972" s="2">
        <f>_2020_IR[[#This Row],[close]]-_2020_IR[[#This Row],[open]]</f>
        <v>1.7361111109494232E-2</v>
      </c>
      <c r="F1972" t="s">
        <v>43</v>
      </c>
      <c r="G1972" t="s">
        <v>57</v>
      </c>
      <c r="H1972" t="s">
        <v>253</v>
      </c>
      <c r="I1972" t="s">
        <v>564</v>
      </c>
      <c r="J1972">
        <v>38.844842999999997</v>
      </c>
      <c r="K1972">
        <v>-9.4427179999999993</v>
      </c>
      <c r="L1972">
        <v>16</v>
      </c>
      <c r="M1972">
        <v>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 t="s">
        <v>47</v>
      </c>
      <c r="X1972">
        <v>0</v>
      </c>
      <c r="Y1972">
        <v>0.01</v>
      </c>
      <c r="Z1972">
        <v>0</v>
      </c>
      <c r="AA1972">
        <v>0.01</v>
      </c>
      <c r="AB1972">
        <f>_2020_IR[[#This Row],[areaTotal]]*10000</f>
        <v>100</v>
      </c>
      <c r="AC1972" t="s">
        <v>48</v>
      </c>
      <c r="AD1972">
        <v>25</v>
      </c>
      <c r="AE1972">
        <f>SQRT(_2020_IR[[#This Row],[aream2]])/(_2020_IR[[#This Row],[duration2]]*60)</f>
        <v>6.6666666666666671E-3</v>
      </c>
      <c r="AF1972">
        <v>4.5584491213145304</v>
      </c>
      <c r="AG1972">
        <v>18.0566593767713</v>
      </c>
      <c r="AH1972">
        <v>5.0080728246708199</v>
      </c>
      <c r="AI1972">
        <v>316.82736186407499</v>
      </c>
      <c r="AJ1972">
        <v>66.245273285576303</v>
      </c>
      <c r="AK1972">
        <v>83.457812736312306</v>
      </c>
      <c r="AL1972">
        <v>87.008919068523895</v>
      </c>
      <c r="AM1972" t="s">
        <v>49</v>
      </c>
      <c r="AN1972" t="s">
        <v>498</v>
      </c>
      <c r="AO1972" t="s">
        <v>217</v>
      </c>
      <c r="AP1972" t="s">
        <v>125</v>
      </c>
      <c r="AQ1972" t="s">
        <v>1234</v>
      </c>
      <c r="AR1972" t="s">
        <v>54</v>
      </c>
      <c r="AS1972" t="s">
        <v>55</v>
      </c>
    </row>
    <row r="1973" spans="1:45" hidden="1" x14ac:dyDescent="0.35">
      <c r="A1973">
        <v>2020030043535</v>
      </c>
      <c r="B1973">
        <v>2020</v>
      </c>
      <c r="C1973" s="1">
        <v>44013.615277777775</v>
      </c>
      <c r="D1973" s="1">
        <v>44013.664583333331</v>
      </c>
      <c r="E1973" s="2">
        <f>_2020_IR[[#This Row],[close]]-_2020_IR[[#This Row],[open]]</f>
        <v>4.9305555556202307E-2</v>
      </c>
      <c r="F1973" t="s">
        <v>43</v>
      </c>
      <c r="G1973" t="s">
        <v>158</v>
      </c>
      <c r="H1973" t="s">
        <v>185</v>
      </c>
      <c r="I1973" t="s">
        <v>201</v>
      </c>
      <c r="J1973">
        <v>41.541592000000001</v>
      </c>
      <c r="K1973">
        <v>-7.9176469999999997</v>
      </c>
      <c r="L1973">
        <v>7</v>
      </c>
      <c r="M1973">
        <v>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 t="s">
        <v>47</v>
      </c>
      <c r="X1973">
        <v>0</v>
      </c>
      <c r="Y1973">
        <v>0.09</v>
      </c>
      <c r="Z1973">
        <v>0</v>
      </c>
      <c r="AA1973">
        <v>0.09</v>
      </c>
      <c r="AB1973">
        <f>_2020_IR[[#This Row],[areaTotal]]*10000</f>
        <v>900</v>
      </c>
      <c r="AC1973" t="s">
        <v>48</v>
      </c>
      <c r="AD1973">
        <v>71</v>
      </c>
      <c r="AE1973">
        <f>SQRT(_2020_IR[[#This Row],[aream2]])/(_2020_IR[[#This Row],[duration2]]*60)</f>
        <v>7.0422535211267607E-3</v>
      </c>
      <c r="AF1973">
        <v>1.3224542583497201</v>
      </c>
      <c r="AG1973">
        <v>8.9743084381463305</v>
      </c>
      <c r="AH1973">
        <v>3.2604680921892202</v>
      </c>
      <c r="AI1973">
        <v>229.09072636189799</v>
      </c>
      <c r="AJ1973">
        <v>31.312261703438701</v>
      </c>
      <c r="AK1973">
        <v>82.900724613061897</v>
      </c>
      <c r="AL1973">
        <v>46.6754501554027</v>
      </c>
      <c r="AM1973" t="s">
        <v>49</v>
      </c>
      <c r="AN1973" t="s">
        <v>74</v>
      </c>
      <c r="AO1973" t="s">
        <v>51</v>
      </c>
      <c r="AP1973" t="s">
        <v>125</v>
      </c>
      <c r="AQ1973" t="s">
        <v>53</v>
      </c>
      <c r="AR1973" t="s">
        <v>54</v>
      </c>
      <c r="AS1973" t="s">
        <v>55</v>
      </c>
    </row>
    <row r="1974" spans="1:45" hidden="1" x14ac:dyDescent="0.35">
      <c r="A1974">
        <v>2020130095699</v>
      </c>
      <c r="B1974">
        <v>2020</v>
      </c>
      <c r="C1974" s="1">
        <v>44013.624305555553</v>
      </c>
      <c r="D1974" s="1">
        <v>44013.630555555559</v>
      </c>
      <c r="E1974" s="2">
        <f>_2020_IR[[#This Row],[close]]-_2020_IR[[#This Row],[open]]</f>
        <v>6.2500000058207661E-3</v>
      </c>
      <c r="F1974" t="s">
        <v>43</v>
      </c>
      <c r="G1974" t="s">
        <v>126</v>
      </c>
      <c r="H1974" t="s">
        <v>183</v>
      </c>
      <c r="I1974" t="s">
        <v>1236</v>
      </c>
      <c r="J1974">
        <v>41.383637999999998</v>
      </c>
      <c r="K1974">
        <v>-8.2262319999999995</v>
      </c>
      <c r="L1974">
        <v>3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 t="s">
        <v>47</v>
      </c>
      <c r="X1974">
        <v>0</v>
      </c>
      <c r="Y1974">
        <v>1.4999999999999999E-2</v>
      </c>
      <c r="Z1974">
        <v>0</v>
      </c>
      <c r="AA1974">
        <v>1.4999999999999999E-2</v>
      </c>
      <c r="AB1974">
        <f>_2020_IR[[#This Row],[areaTotal]]*10000</f>
        <v>150</v>
      </c>
      <c r="AC1974" t="s">
        <v>48</v>
      </c>
      <c r="AD1974">
        <v>9</v>
      </c>
      <c r="AE1974">
        <f>SQRT(_2020_IR[[#This Row],[aream2]])/(_2020_IR[[#This Row],[duration2]]*60)</f>
        <v>2.2680460581325723E-2</v>
      </c>
      <c r="AF1974">
        <v>0.81026887240379197</v>
      </c>
      <c r="AG1974">
        <v>6.8045968815122304</v>
      </c>
      <c r="AH1974">
        <v>2.75849977264004</v>
      </c>
      <c r="AI1974">
        <v>176.50692228589401</v>
      </c>
      <c r="AJ1974">
        <v>26.006315483001298</v>
      </c>
      <c r="AK1974">
        <v>82.036139155965898</v>
      </c>
      <c r="AL1974">
        <v>38.011288354791901</v>
      </c>
      <c r="AM1974" t="s">
        <v>59</v>
      </c>
      <c r="AN1974" t="s">
        <v>60</v>
      </c>
      <c r="AO1974" t="s">
        <v>51</v>
      </c>
      <c r="AP1974" t="s">
        <v>52</v>
      </c>
      <c r="AQ1974" t="s">
        <v>53</v>
      </c>
      <c r="AR1974" t="s">
        <v>54</v>
      </c>
      <c r="AS1974" t="s">
        <v>55</v>
      </c>
    </row>
    <row r="1975" spans="1:45" hidden="1" x14ac:dyDescent="0.35">
      <c r="A1975">
        <v>2020050015346</v>
      </c>
      <c r="B1975">
        <v>2020</v>
      </c>
      <c r="C1975" s="1">
        <v>44013.630555555559</v>
      </c>
      <c r="D1975" s="1">
        <v>44013.75</v>
      </c>
      <c r="E1975" s="2">
        <f>_2020_IR[[#This Row],[close]]-_2020_IR[[#This Row],[open]]</f>
        <v>0.11944444444088731</v>
      </c>
      <c r="F1975" t="s">
        <v>102</v>
      </c>
      <c r="G1975" t="s">
        <v>75</v>
      </c>
      <c r="H1975" t="s">
        <v>75</v>
      </c>
      <c r="I1975" t="s">
        <v>1356</v>
      </c>
      <c r="J1975">
        <v>39.987766999999998</v>
      </c>
      <c r="K1975">
        <v>-7.4198050000000002</v>
      </c>
      <c r="L1975">
        <v>74</v>
      </c>
      <c r="M1975">
        <v>22</v>
      </c>
      <c r="N1975">
        <v>1</v>
      </c>
      <c r="O1975">
        <v>1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 t="s">
        <v>47</v>
      </c>
      <c r="X1975">
        <v>4.4493999999999998</v>
      </c>
      <c r="Y1975">
        <v>2.7938000000000001</v>
      </c>
      <c r="Z1975">
        <v>17.473099999999999</v>
      </c>
      <c r="AA1975">
        <v>24.7163</v>
      </c>
      <c r="AB1975">
        <f>_2020_IR[[#This Row],[areaTotal]]*10000</f>
        <v>247163</v>
      </c>
      <c r="AC1975" t="s">
        <v>319</v>
      </c>
      <c r="AD1975">
        <v>172</v>
      </c>
      <c r="AE1975">
        <f>SQRT(_2020_IR[[#This Row],[aream2]])/(_2020_IR[[#This Row],[duration2]]*60)</f>
        <v>4.8173924945438679E-2</v>
      </c>
      <c r="AF1975">
        <v>17.121290335659001</v>
      </c>
      <c r="AG1975">
        <v>38.136217891621001</v>
      </c>
      <c r="AH1975">
        <v>10.725117375655801</v>
      </c>
      <c r="AI1975">
        <v>349.30381472136702</v>
      </c>
      <c r="AJ1975">
        <v>145.57369544226799</v>
      </c>
      <c r="AK1975">
        <v>93.239026541966197</v>
      </c>
      <c r="AL1975">
        <v>145.50629474884701</v>
      </c>
      <c r="AM1975" t="s">
        <v>49</v>
      </c>
      <c r="AN1975" t="s">
        <v>114</v>
      </c>
      <c r="AO1975" t="s">
        <v>471</v>
      </c>
      <c r="AP1975" t="s">
        <v>289</v>
      </c>
      <c r="AQ1975" t="s">
        <v>1234</v>
      </c>
      <c r="AR1975" t="s">
        <v>290</v>
      </c>
      <c r="AS1975" t="s">
        <v>291</v>
      </c>
    </row>
    <row r="1976" spans="1:45" hidden="1" x14ac:dyDescent="0.35">
      <c r="A1976">
        <v>2020020014179</v>
      </c>
      <c r="B1976">
        <v>2020</v>
      </c>
      <c r="C1976" s="1">
        <v>44013.633333333331</v>
      </c>
      <c r="D1976" s="1">
        <v>44013.657638888886</v>
      </c>
      <c r="E1976" s="2">
        <f>_2020_IR[[#This Row],[close]]-_2020_IR[[#This Row],[open]]</f>
        <v>2.4305555554747116E-2</v>
      </c>
      <c r="F1976" t="s">
        <v>56</v>
      </c>
      <c r="G1976" t="s">
        <v>71</v>
      </c>
      <c r="H1976" t="s">
        <v>1357</v>
      </c>
      <c r="I1976" t="s">
        <v>1357</v>
      </c>
      <c r="J1976">
        <v>37.790115</v>
      </c>
      <c r="K1976">
        <v>-8.1010530000000003</v>
      </c>
      <c r="L1976">
        <v>37</v>
      </c>
      <c r="M1976">
        <v>12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 t="s">
        <v>47</v>
      </c>
      <c r="X1976">
        <v>0</v>
      </c>
      <c r="Y1976">
        <v>0</v>
      </c>
      <c r="Z1976">
        <v>0.8</v>
      </c>
      <c r="AA1976">
        <v>0.8</v>
      </c>
      <c r="AB1976">
        <f>_2020_IR[[#This Row],[areaTotal]]*10000</f>
        <v>8000</v>
      </c>
      <c r="AC1976" t="s">
        <v>48</v>
      </c>
      <c r="AD1976">
        <v>35</v>
      </c>
      <c r="AE1976">
        <f>SQRT(_2020_IR[[#This Row],[aream2]])/(_2020_IR[[#This Row],[duration2]]*60)</f>
        <v>4.2591770999995997E-2</v>
      </c>
      <c r="AF1976">
        <v>11.5774649350644</v>
      </c>
      <c r="AG1976">
        <v>30.572849287632401</v>
      </c>
      <c r="AH1976">
        <v>7.5328889692634604</v>
      </c>
      <c r="AI1976">
        <v>366.03820020336798</v>
      </c>
      <c r="AJ1976">
        <v>152.467006954022</v>
      </c>
      <c r="AK1976">
        <v>90.5351965516479</v>
      </c>
      <c r="AL1976">
        <v>152.39655665908401</v>
      </c>
      <c r="AM1976" t="s">
        <v>49</v>
      </c>
      <c r="AN1976" t="s">
        <v>133</v>
      </c>
      <c r="AO1976" t="s">
        <v>471</v>
      </c>
      <c r="AP1976" t="s">
        <v>125</v>
      </c>
      <c r="AQ1976" t="s">
        <v>1234</v>
      </c>
      <c r="AR1976" t="s">
        <v>307</v>
      </c>
      <c r="AS1976" t="s">
        <v>79</v>
      </c>
    </row>
    <row r="1977" spans="1:45" hidden="1" x14ac:dyDescent="0.35">
      <c r="A1977">
        <v>2020090019334</v>
      </c>
      <c r="B1977">
        <v>2020</v>
      </c>
      <c r="C1977" s="1">
        <v>44013.638194444444</v>
      </c>
      <c r="D1977" s="1">
        <v>44013.875</v>
      </c>
      <c r="E1977" s="2">
        <f>_2020_IR[[#This Row],[close]]-_2020_IR[[#This Row],[open]]</f>
        <v>0.23680555555620231</v>
      </c>
      <c r="F1977" t="s">
        <v>43</v>
      </c>
      <c r="G1977" t="s">
        <v>94</v>
      </c>
      <c r="H1977" t="s">
        <v>449</v>
      </c>
      <c r="I1977" t="s">
        <v>1358</v>
      </c>
      <c r="J1977">
        <v>40.591585000000002</v>
      </c>
      <c r="K1977">
        <v>-7.5192600000000001</v>
      </c>
      <c r="L1977">
        <v>42</v>
      </c>
      <c r="M1977">
        <v>10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 t="s">
        <v>47</v>
      </c>
      <c r="X1977">
        <v>0</v>
      </c>
      <c r="Y1977">
        <v>1.22</v>
      </c>
      <c r="Z1977">
        <v>0</v>
      </c>
      <c r="AA1977">
        <v>1.22</v>
      </c>
      <c r="AB1977">
        <f>_2020_IR[[#This Row],[areaTotal]]*10000</f>
        <v>12200</v>
      </c>
      <c r="AC1977" t="s">
        <v>82</v>
      </c>
      <c r="AD1977">
        <v>341</v>
      </c>
      <c r="AE1977">
        <f>SQRT(_2020_IR[[#This Row],[aream2]])/(_2020_IR[[#This Row],[duration2]]*60)</f>
        <v>5.3985146711570189E-3</v>
      </c>
      <c r="AF1977">
        <v>7.7237625391789297</v>
      </c>
      <c r="AG1977">
        <v>24.323306033576301</v>
      </c>
      <c r="AH1977">
        <v>7.7174819276638802</v>
      </c>
      <c r="AI1977">
        <v>274.06915902361698</v>
      </c>
      <c r="AJ1977">
        <v>69.335086014173299</v>
      </c>
      <c r="AK1977">
        <v>89.779768001880399</v>
      </c>
      <c r="AL1977">
        <v>84.945537570022296</v>
      </c>
      <c r="AM1977" t="s">
        <v>83</v>
      </c>
      <c r="AN1977" t="s">
        <v>84</v>
      </c>
      <c r="AO1977" t="s">
        <v>288</v>
      </c>
      <c r="AP1977" t="s">
        <v>125</v>
      </c>
      <c r="AQ1977" t="s">
        <v>53</v>
      </c>
      <c r="AR1977" t="s">
        <v>307</v>
      </c>
      <c r="AS1977" t="s">
        <v>79</v>
      </c>
    </row>
    <row r="1978" spans="1:45" hidden="1" x14ac:dyDescent="0.35">
      <c r="A1978">
        <v>2020100032169</v>
      </c>
      <c r="B1978">
        <v>2020</v>
      </c>
      <c r="C1978" s="1">
        <v>44013.63958333333</v>
      </c>
      <c r="D1978" s="1">
        <v>44013.666666666664</v>
      </c>
      <c r="E1978" s="2">
        <f>_2020_IR[[#This Row],[close]]-_2020_IR[[#This Row],[open]]</f>
        <v>2.7083333334303461E-2</v>
      </c>
      <c r="F1978" t="s">
        <v>102</v>
      </c>
      <c r="G1978" t="s">
        <v>85</v>
      </c>
      <c r="H1978" t="s">
        <v>85</v>
      </c>
      <c r="I1978" t="s">
        <v>1260</v>
      </c>
      <c r="J1978">
        <v>39.734409999999997</v>
      </c>
      <c r="K1978">
        <v>-8.6837569999999999</v>
      </c>
      <c r="L1978">
        <v>36</v>
      </c>
      <c r="M1978">
        <v>9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 t="s">
        <v>47</v>
      </c>
      <c r="X1978">
        <v>0.1</v>
      </c>
      <c r="Y1978">
        <v>0</v>
      </c>
      <c r="Z1978">
        <v>0</v>
      </c>
      <c r="AA1978">
        <v>0.1</v>
      </c>
      <c r="AB1978">
        <f>_2020_IR[[#This Row],[areaTotal]]*10000</f>
        <v>1000</v>
      </c>
      <c r="AC1978" t="s">
        <v>48</v>
      </c>
      <c r="AD1978">
        <v>39</v>
      </c>
      <c r="AE1978">
        <f>SQRT(_2020_IR[[#This Row],[aream2]])/(_2020_IR[[#This Row],[duration2]]*60)</f>
        <v>1.3514007094736663E-2</v>
      </c>
      <c r="AF1978">
        <v>8.9957988554453294</v>
      </c>
      <c r="AG1978">
        <v>26.511228239181101</v>
      </c>
      <c r="AH1978">
        <v>7.89992371905785</v>
      </c>
      <c r="AI1978">
        <v>315.89213497567499</v>
      </c>
      <c r="AJ1978">
        <v>79.392378533453794</v>
      </c>
      <c r="AK1978">
        <v>87.370689830210907</v>
      </c>
      <c r="AL1978">
        <v>97.514542914614793</v>
      </c>
      <c r="AM1978" t="s">
        <v>83</v>
      </c>
      <c r="AN1978" t="s">
        <v>84</v>
      </c>
      <c r="AO1978" t="s">
        <v>471</v>
      </c>
      <c r="AP1978" t="s">
        <v>125</v>
      </c>
      <c r="AQ1978" t="s">
        <v>1234</v>
      </c>
      <c r="AR1978" t="s">
        <v>218</v>
      </c>
      <c r="AS1978" t="s">
        <v>219</v>
      </c>
    </row>
    <row r="1979" spans="1:45" hidden="1" x14ac:dyDescent="0.35">
      <c r="A1979">
        <v>2020140031577</v>
      </c>
      <c r="B1979">
        <v>2020</v>
      </c>
      <c r="C1979" s="1">
        <v>44013.646527777775</v>
      </c>
      <c r="D1979" s="1">
        <v>44013.724305555559</v>
      </c>
      <c r="E1979" s="2">
        <f>_2020_IR[[#This Row],[close]]-_2020_IR[[#This Row],[open]]</f>
        <v>7.777777778392192E-2</v>
      </c>
      <c r="F1979" t="s">
        <v>43</v>
      </c>
      <c r="G1979" t="s">
        <v>212</v>
      </c>
      <c r="H1979" t="s">
        <v>386</v>
      </c>
      <c r="I1979" t="s">
        <v>696</v>
      </c>
      <c r="J1979">
        <v>38.822985000000003</v>
      </c>
      <c r="K1979">
        <v>-8.7997969999999999</v>
      </c>
      <c r="L1979">
        <v>90</v>
      </c>
      <c r="M1979">
        <v>25</v>
      </c>
      <c r="N1979">
        <v>4</v>
      </c>
      <c r="O1979">
        <v>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 t="s">
        <v>47</v>
      </c>
      <c r="X1979">
        <v>10.516769999999999</v>
      </c>
      <c r="Y1979">
        <v>0</v>
      </c>
      <c r="Z1979">
        <v>0</v>
      </c>
      <c r="AA1979">
        <v>10.516769999999999</v>
      </c>
      <c r="AB1979">
        <f>_2020_IR[[#This Row],[areaTotal]]*10000</f>
        <v>105167.7</v>
      </c>
      <c r="AC1979" t="s">
        <v>295</v>
      </c>
      <c r="AD1979">
        <v>112</v>
      </c>
      <c r="AE1979">
        <f>SQRT(_2020_IR[[#This Row],[aream2]])/(_2020_IR[[#This Row],[duration2]]*60)</f>
        <v>4.82582884522103E-2</v>
      </c>
      <c r="AF1979">
        <v>12.835461885587801</v>
      </c>
      <c r="AG1979">
        <v>32.407500413901403</v>
      </c>
      <c r="AH1979">
        <v>8.4344356107380491</v>
      </c>
      <c r="AI1979">
        <v>362.17055784514901</v>
      </c>
      <c r="AJ1979">
        <v>141.97123247736499</v>
      </c>
      <c r="AK1979">
        <v>89.600910319768403</v>
      </c>
      <c r="AL1979">
        <v>143.40509844846</v>
      </c>
      <c r="AM1979" t="s">
        <v>49</v>
      </c>
      <c r="AN1979" t="s">
        <v>405</v>
      </c>
      <c r="AO1979" t="s">
        <v>471</v>
      </c>
      <c r="AP1979" t="s">
        <v>125</v>
      </c>
      <c r="AQ1979" t="s">
        <v>1234</v>
      </c>
      <c r="AR1979" t="s">
        <v>307</v>
      </c>
      <c r="AS1979" t="s">
        <v>79</v>
      </c>
    </row>
    <row r="1980" spans="1:45" hidden="1" x14ac:dyDescent="0.35">
      <c r="A1980">
        <v>2020180030029</v>
      </c>
      <c r="B1980">
        <v>2020</v>
      </c>
      <c r="C1980" s="1">
        <v>44013.647222222222</v>
      </c>
      <c r="D1980" s="1">
        <v>44013.666666666664</v>
      </c>
      <c r="E1980" s="2">
        <f>_2020_IR[[#This Row],[close]]-_2020_IR[[#This Row],[open]]</f>
        <v>1.9444444442342501E-2</v>
      </c>
      <c r="F1980" t="s">
        <v>43</v>
      </c>
      <c r="G1980" t="s">
        <v>65</v>
      </c>
      <c r="H1980" t="s">
        <v>326</v>
      </c>
      <c r="I1980" t="s">
        <v>1359</v>
      </c>
      <c r="J1980">
        <v>40.871707000000001</v>
      </c>
      <c r="K1980">
        <v>-7.8064520000000002</v>
      </c>
      <c r="L1980">
        <v>31</v>
      </c>
      <c r="M1980">
        <v>7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t="s">
        <v>47</v>
      </c>
      <c r="X1980">
        <v>0</v>
      </c>
      <c r="Y1980">
        <v>5.0000000000000001E-3</v>
      </c>
      <c r="Z1980">
        <v>0</v>
      </c>
      <c r="AA1980">
        <v>5.0000000000000001E-3</v>
      </c>
      <c r="AB1980">
        <f>_2020_IR[[#This Row],[areaTotal]]*10000</f>
        <v>50</v>
      </c>
      <c r="AC1980" t="s">
        <v>48</v>
      </c>
      <c r="AD1980">
        <v>28</v>
      </c>
      <c r="AE1980">
        <f>SQRT(_2020_IR[[#This Row],[aream2]])/(_2020_IR[[#This Row],[duration2]]*60)</f>
        <v>4.208968935634212E-3</v>
      </c>
      <c r="AF1980">
        <v>5.0849528628648004</v>
      </c>
      <c r="AG1980">
        <v>19.206866273244799</v>
      </c>
      <c r="AH1980">
        <v>6.2675986867765996</v>
      </c>
      <c r="AI1980">
        <v>246.69585236567301</v>
      </c>
      <c r="AJ1980">
        <v>56.607723938716298</v>
      </c>
      <c r="AK1980">
        <v>88.014468947670096</v>
      </c>
      <c r="AL1980">
        <v>71.944076722586104</v>
      </c>
      <c r="AM1980" t="s">
        <v>49</v>
      </c>
      <c r="AN1980" t="s">
        <v>91</v>
      </c>
      <c r="AO1980" t="s">
        <v>288</v>
      </c>
      <c r="AP1980" t="s">
        <v>125</v>
      </c>
      <c r="AQ1980" t="s">
        <v>53</v>
      </c>
      <c r="AR1980" t="s">
        <v>218</v>
      </c>
      <c r="AS1980" t="s">
        <v>219</v>
      </c>
    </row>
    <row r="1981" spans="1:45" hidden="1" x14ac:dyDescent="0.35">
      <c r="A1981">
        <v>2020050015348</v>
      </c>
      <c r="B1981">
        <v>2020</v>
      </c>
      <c r="C1981" s="1">
        <v>44013.649305555555</v>
      </c>
      <c r="D1981" s="1">
        <v>44013.668749999997</v>
      </c>
      <c r="E1981" s="2">
        <f>_2020_IR[[#This Row],[close]]-_2020_IR[[#This Row],[open]]</f>
        <v>1.9444444442342501E-2</v>
      </c>
      <c r="F1981" t="s">
        <v>56</v>
      </c>
      <c r="G1981" t="s">
        <v>75</v>
      </c>
      <c r="H1981" t="s">
        <v>75</v>
      </c>
      <c r="I1981" t="s">
        <v>549</v>
      </c>
      <c r="J1981">
        <v>39.787512</v>
      </c>
      <c r="K1981">
        <v>-7.5725129999999998</v>
      </c>
      <c r="L1981">
        <v>44</v>
      </c>
      <c r="M1981">
        <v>10</v>
      </c>
      <c r="N1981">
        <v>2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 t="s">
        <v>47</v>
      </c>
      <c r="X1981">
        <v>0</v>
      </c>
      <c r="Y1981">
        <v>0</v>
      </c>
      <c r="Z1981">
        <v>9.3899999999999997E-2</v>
      </c>
      <c r="AA1981">
        <v>9.3899999999999997E-2</v>
      </c>
      <c r="AB1981">
        <f>_2020_IR[[#This Row],[areaTotal]]*10000</f>
        <v>939</v>
      </c>
      <c r="AC1981" t="s">
        <v>48</v>
      </c>
      <c r="AD1981">
        <v>28</v>
      </c>
      <c r="AE1981">
        <f>SQRT(_2020_IR[[#This Row],[aream2]])/(_2020_IR[[#This Row],[duration2]]*60)</f>
        <v>1.8239944578624479E-2</v>
      </c>
      <c r="AF1981">
        <v>18.548785730806301</v>
      </c>
      <c r="AG1981">
        <v>39.901274567015797</v>
      </c>
      <c r="AH1981">
        <v>11.5156750630714</v>
      </c>
      <c r="AI1981">
        <v>355.03803840256001</v>
      </c>
      <c r="AJ1981">
        <v>145.074710975877</v>
      </c>
      <c r="AK1981">
        <v>92.581236799982506</v>
      </c>
      <c r="AL1981">
        <v>145.03984112455399</v>
      </c>
      <c r="AM1981" t="s">
        <v>49</v>
      </c>
      <c r="AN1981" t="s">
        <v>498</v>
      </c>
      <c r="AO1981" t="s">
        <v>1183</v>
      </c>
      <c r="AP1981" t="s">
        <v>289</v>
      </c>
      <c r="AQ1981" t="s">
        <v>1234</v>
      </c>
      <c r="AR1981" t="s">
        <v>290</v>
      </c>
      <c r="AS1981" t="s">
        <v>291</v>
      </c>
    </row>
    <row r="1982" spans="1:45" hidden="1" x14ac:dyDescent="0.35">
      <c r="A1982">
        <v>2020120011985</v>
      </c>
      <c r="B1982">
        <v>2020</v>
      </c>
      <c r="C1982" s="1">
        <v>44013.65625</v>
      </c>
      <c r="D1982" s="1">
        <v>44013.661111111112</v>
      </c>
      <c r="E1982" s="2">
        <f>_2020_IR[[#This Row],[close]]-_2020_IR[[#This Row],[open]]</f>
        <v>4.8611111124046147E-3</v>
      </c>
      <c r="F1982" t="s">
        <v>43</v>
      </c>
      <c r="G1982" t="s">
        <v>88</v>
      </c>
      <c r="H1982" t="s">
        <v>1190</v>
      </c>
      <c r="I1982" t="s">
        <v>1190</v>
      </c>
      <c r="J1982">
        <v>39.080260000000003</v>
      </c>
      <c r="K1982">
        <v>-7.6535780000000004</v>
      </c>
      <c r="L1982">
        <v>30</v>
      </c>
      <c r="M1982">
        <v>8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 t="s">
        <v>47</v>
      </c>
      <c r="X1982">
        <v>0</v>
      </c>
      <c r="Y1982">
        <v>5.0000000000000001E-4</v>
      </c>
      <c r="Z1982">
        <v>0</v>
      </c>
      <c r="AA1982">
        <v>5.0000000000000001E-4</v>
      </c>
      <c r="AB1982">
        <f>_2020_IR[[#This Row],[areaTotal]]*10000</f>
        <v>5</v>
      </c>
      <c r="AC1982" t="s">
        <v>48</v>
      </c>
      <c r="AD1982">
        <v>7</v>
      </c>
      <c r="AE1982">
        <f>SQRT(_2020_IR[[#This Row],[aream2]])/(_2020_IR[[#This Row],[duration2]]*60)</f>
        <v>5.3239713749994996E-3</v>
      </c>
      <c r="AF1982">
        <v>15.029463970212401</v>
      </c>
      <c r="AG1982">
        <v>35.429430690611902</v>
      </c>
      <c r="AH1982">
        <v>10.0039092563152</v>
      </c>
      <c r="AI1982">
        <v>343.09072686840602</v>
      </c>
      <c r="AJ1982">
        <v>129.253631034666</v>
      </c>
      <c r="AK1982">
        <v>91.638321698960297</v>
      </c>
      <c r="AL1982">
        <v>133.12540129254501</v>
      </c>
      <c r="AM1982" t="s">
        <v>49</v>
      </c>
      <c r="AN1982" t="s">
        <v>498</v>
      </c>
      <c r="AO1982" t="s">
        <v>471</v>
      </c>
      <c r="AP1982" t="s">
        <v>289</v>
      </c>
      <c r="AQ1982" t="s">
        <v>1234</v>
      </c>
      <c r="AR1982" t="s">
        <v>307</v>
      </c>
      <c r="AS1982" t="s">
        <v>79</v>
      </c>
    </row>
    <row r="1983" spans="1:45" hidden="1" x14ac:dyDescent="0.35">
      <c r="A1983">
        <v>2020150051450</v>
      </c>
      <c r="B1983">
        <v>2020</v>
      </c>
      <c r="C1983" s="1">
        <v>44013.65625</v>
      </c>
      <c r="D1983" s="1">
        <v>44013.694444444445</v>
      </c>
      <c r="E1983" s="2">
        <f>_2020_IR[[#This Row],[close]]-_2020_IR[[#This Row],[open]]</f>
        <v>3.8194444445252884E-2</v>
      </c>
      <c r="F1983" t="s">
        <v>56</v>
      </c>
      <c r="G1983" t="s">
        <v>118</v>
      </c>
      <c r="H1983" t="s">
        <v>370</v>
      </c>
      <c r="I1983" t="s">
        <v>1360</v>
      </c>
      <c r="J1983">
        <v>37.928452</v>
      </c>
      <c r="K1983">
        <v>-8.4003300000000003</v>
      </c>
      <c r="L1983">
        <v>22</v>
      </c>
      <c r="M1983">
        <v>6</v>
      </c>
      <c r="N1983">
        <v>1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 t="s">
        <v>47</v>
      </c>
      <c r="X1983">
        <v>0</v>
      </c>
      <c r="Y1983">
        <v>1.335</v>
      </c>
      <c r="Z1983">
        <v>0</v>
      </c>
      <c r="AA1983">
        <v>1.335</v>
      </c>
      <c r="AB1983">
        <f>_2020_IR[[#This Row],[areaTotal]]*10000</f>
        <v>13350</v>
      </c>
      <c r="AC1983" t="s">
        <v>82</v>
      </c>
      <c r="AD1983">
        <v>55</v>
      </c>
      <c r="AE1983">
        <f>SQRT(_2020_IR[[#This Row],[aream2]])/(_2020_IR[[#This Row],[duration2]]*60)</f>
        <v>3.5012787903913156E-2</v>
      </c>
      <c r="AF1983">
        <v>11.342724444165601</v>
      </c>
      <c r="AG1983">
        <v>30.2210726125011</v>
      </c>
      <c r="AH1983">
        <v>7.810091325358</v>
      </c>
      <c r="AI1983">
        <v>349.45707042798699</v>
      </c>
      <c r="AJ1983">
        <v>131.52437629697801</v>
      </c>
      <c r="AK1983">
        <v>90.250147951240905</v>
      </c>
      <c r="AL1983">
        <v>135.52791071864701</v>
      </c>
      <c r="AM1983" t="s">
        <v>49</v>
      </c>
      <c r="AN1983" t="s">
        <v>133</v>
      </c>
      <c r="AO1983" t="s">
        <v>471</v>
      </c>
      <c r="AP1983" t="s">
        <v>125</v>
      </c>
      <c r="AQ1983" t="s">
        <v>1234</v>
      </c>
      <c r="AR1983" t="s">
        <v>307</v>
      </c>
      <c r="AS1983" t="s">
        <v>79</v>
      </c>
    </row>
    <row r="1984" spans="1:45" hidden="1" x14ac:dyDescent="0.35">
      <c r="A1984">
        <v>2020130095728</v>
      </c>
      <c r="B1984">
        <v>2020</v>
      </c>
      <c r="C1984" s="1">
        <v>44013.663194444445</v>
      </c>
      <c r="D1984" s="1">
        <v>44013.6875</v>
      </c>
      <c r="E1984" s="2">
        <f>_2020_IR[[#This Row],[close]]-_2020_IR[[#This Row],[open]]</f>
        <v>2.4305555554747116E-2</v>
      </c>
      <c r="F1984" t="s">
        <v>56</v>
      </c>
      <c r="G1984" t="s">
        <v>126</v>
      </c>
      <c r="H1984" t="s">
        <v>249</v>
      </c>
      <c r="I1984" t="s">
        <v>1361</v>
      </c>
      <c r="J1984">
        <v>41.205485000000003</v>
      </c>
      <c r="K1984">
        <v>-8.3207369999999994</v>
      </c>
      <c r="L1984">
        <v>5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 t="s">
        <v>47</v>
      </c>
      <c r="X1984">
        <v>0</v>
      </c>
      <c r="Y1984">
        <v>0</v>
      </c>
      <c r="Z1984">
        <v>0.02</v>
      </c>
      <c r="AA1984">
        <v>0.02</v>
      </c>
      <c r="AB1984">
        <f>_2020_IR[[#This Row],[areaTotal]]*10000</f>
        <v>200</v>
      </c>
      <c r="AC1984" t="s">
        <v>48</v>
      </c>
      <c r="AD1984">
        <v>35</v>
      </c>
      <c r="AE1984">
        <f>SQRT(_2020_IR[[#This Row],[aream2]])/(_2020_IR[[#This Row],[duration2]]*60)</f>
        <v>6.7343502970147384E-3</v>
      </c>
      <c r="AF1984">
        <v>0.81026887240379197</v>
      </c>
      <c r="AG1984">
        <v>6.8045968815122304</v>
      </c>
      <c r="AH1984">
        <v>2.75849977264004</v>
      </c>
      <c r="AI1984">
        <v>176.50692228589401</v>
      </c>
      <c r="AJ1984">
        <v>26.006315483001298</v>
      </c>
      <c r="AK1984">
        <v>82.036139155965898</v>
      </c>
      <c r="AL1984">
        <v>38.011288354791901</v>
      </c>
      <c r="AM1984" t="s">
        <v>59</v>
      </c>
      <c r="AN1984" t="s">
        <v>60</v>
      </c>
      <c r="AO1984" t="s">
        <v>51</v>
      </c>
      <c r="AP1984" t="s">
        <v>52</v>
      </c>
      <c r="AQ1984" t="s">
        <v>53</v>
      </c>
      <c r="AR1984" t="s">
        <v>54</v>
      </c>
      <c r="AS1984" t="s">
        <v>55</v>
      </c>
    </row>
    <row r="1985" spans="1:45" hidden="1" x14ac:dyDescent="0.35">
      <c r="A1985">
        <v>2020180030034</v>
      </c>
      <c r="B1985">
        <v>2020</v>
      </c>
      <c r="C1985" s="1">
        <v>44013.669444444444</v>
      </c>
      <c r="D1985" s="1">
        <v>44013.683333333334</v>
      </c>
      <c r="E1985" s="2">
        <f>_2020_IR[[#This Row],[close]]-_2020_IR[[#This Row],[open]]</f>
        <v>1.3888888890505768E-2</v>
      </c>
      <c r="F1985" t="s">
        <v>56</v>
      </c>
      <c r="G1985" t="s">
        <v>65</v>
      </c>
      <c r="H1985" t="s">
        <v>729</v>
      </c>
      <c r="I1985" t="s">
        <v>1362</v>
      </c>
      <c r="J1985">
        <v>40.634798000000004</v>
      </c>
      <c r="K1985">
        <v>-7.7360049999999996</v>
      </c>
      <c r="L1985">
        <v>9</v>
      </c>
      <c r="M1985">
        <v>3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 t="s">
        <v>47</v>
      </c>
      <c r="X1985">
        <v>0</v>
      </c>
      <c r="Y1985">
        <v>0</v>
      </c>
      <c r="Z1985">
        <v>2.3999999999999998E-3</v>
      </c>
      <c r="AA1985">
        <v>2.3999999999999998E-3</v>
      </c>
      <c r="AB1985">
        <f>_2020_IR[[#This Row],[areaTotal]]*10000</f>
        <v>23.999999999999996</v>
      </c>
      <c r="AC1985" t="s">
        <v>48</v>
      </c>
      <c r="AD1985">
        <v>20</v>
      </c>
      <c r="AE1985">
        <f>SQRT(_2020_IR[[#This Row],[aream2]])/(_2020_IR[[#This Row],[duration2]]*60)</f>
        <v>4.0824829046386298E-3</v>
      </c>
      <c r="AF1985">
        <v>5.61231806686515</v>
      </c>
      <c r="AG1985">
        <v>20.308066255579199</v>
      </c>
      <c r="AH1985">
        <v>6.3765701670663697</v>
      </c>
      <c r="AI1985">
        <v>260.28588941967001</v>
      </c>
      <c r="AJ1985">
        <v>62.350999897697299</v>
      </c>
      <c r="AK1985">
        <v>88.560433011002104</v>
      </c>
      <c r="AL1985">
        <v>77.993816309419699</v>
      </c>
      <c r="AM1985" t="s">
        <v>49</v>
      </c>
      <c r="AN1985" t="s">
        <v>76</v>
      </c>
      <c r="AO1985" t="s">
        <v>288</v>
      </c>
      <c r="AP1985" t="s">
        <v>125</v>
      </c>
      <c r="AQ1985" t="s">
        <v>53</v>
      </c>
      <c r="AR1985" t="s">
        <v>218</v>
      </c>
      <c r="AS1985" t="s">
        <v>219</v>
      </c>
    </row>
    <row r="1986" spans="1:45" hidden="1" x14ac:dyDescent="0.35">
      <c r="A1986">
        <v>2020150051455</v>
      </c>
      <c r="B1986">
        <v>2020</v>
      </c>
      <c r="C1986" s="1">
        <v>44013.674305555556</v>
      </c>
      <c r="D1986" s="1">
        <v>44013.704861111109</v>
      </c>
      <c r="E1986" s="2">
        <f>_2020_IR[[#This Row],[close]]-_2020_IR[[#This Row],[open]]</f>
        <v>3.0555555553291924E-2</v>
      </c>
      <c r="F1986" t="s">
        <v>43</v>
      </c>
      <c r="G1986" t="s">
        <v>118</v>
      </c>
      <c r="H1986" t="s">
        <v>474</v>
      </c>
      <c r="I1986" t="s">
        <v>475</v>
      </c>
      <c r="J1986">
        <v>38.768258000000003</v>
      </c>
      <c r="K1986">
        <v>-8.6313110000000002</v>
      </c>
      <c r="L1986">
        <v>36</v>
      </c>
      <c r="M1986">
        <v>9</v>
      </c>
      <c r="N1986">
        <v>4</v>
      </c>
      <c r="O1986">
        <v>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 t="s">
        <v>47</v>
      </c>
      <c r="X1986">
        <v>0</v>
      </c>
      <c r="Y1986">
        <v>1</v>
      </c>
      <c r="Z1986">
        <v>0</v>
      </c>
      <c r="AA1986">
        <v>1</v>
      </c>
      <c r="AB1986">
        <f>_2020_IR[[#This Row],[areaTotal]]*10000</f>
        <v>10000</v>
      </c>
      <c r="AC1986" t="s">
        <v>82</v>
      </c>
      <c r="AD1986">
        <v>44</v>
      </c>
      <c r="AE1986">
        <f>SQRT(_2020_IR[[#This Row],[aream2]])/(_2020_IR[[#This Row],[duration2]]*60)</f>
        <v>3.787878787878788E-2</v>
      </c>
      <c r="AF1986">
        <v>15.068712497986599</v>
      </c>
      <c r="AG1986">
        <v>35.481673236677103</v>
      </c>
      <c r="AH1986">
        <v>9.2101353007334694</v>
      </c>
      <c r="AI1986">
        <v>367.69307569266101</v>
      </c>
      <c r="AJ1986">
        <v>161.87704029898899</v>
      </c>
      <c r="AK1986">
        <v>90.585410335312105</v>
      </c>
      <c r="AL1986">
        <v>161.697227343973</v>
      </c>
      <c r="AM1986" t="s">
        <v>59</v>
      </c>
      <c r="AN1986" t="s">
        <v>60</v>
      </c>
      <c r="AO1986" t="s">
        <v>471</v>
      </c>
      <c r="AP1986" t="s">
        <v>125</v>
      </c>
      <c r="AQ1986" t="s">
        <v>1234</v>
      </c>
      <c r="AR1986" t="s">
        <v>307</v>
      </c>
      <c r="AS1986" t="s">
        <v>79</v>
      </c>
    </row>
    <row r="1987" spans="1:45" hidden="1" x14ac:dyDescent="0.35">
      <c r="A1987">
        <v>2020090019341</v>
      </c>
      <c r="B1987">
        <v>2020</v>
      </c>
      <c r="C1987" s="1">
        <v>44013.680555555555</v>
      </c>
      <c r="D1987" s="1">
        <v>44013.696527777778</v>
      </c>
      <c r="E1987" s="2">
        <f>_2020_IR[[#This Row],[close]]-_2020_IR[[#This Row],[open]]</f>
        <v>1.5972222223354038E-2</v>
      </c>
      <c r="F1987" t="s">
        <v>43</v>
      </c>
      <c r="G1987" t="s">
        <v>94</v>
      </c>
      <c r="H1987" t="s">
        <v>765</v>
      </c>
      <c r="I1987" t="s">
        <v>766</v>
      </c>
      <c r="J1987">
        <v>40.691647000000003</v>
      </c>
      <c r="K1987">
        <v>-7.1048799999999996</v>
      </c>
      <c r="L1987">
        <v>33</v>
      </c>
      <c r="M1987">
        <v>8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 t="s">
        <v>47</v>
      </c>
      <c r="X1987">
        <v>0</v>
      </c>
      <c r="Y1987">
        <v>1</v>
      </c>
      <c r="Z1987">
        <v>0</v>
      </c>
      <c r="AA1987">
        <v>1</v>
      </c>
      <c r="AB1987">
        <f>_2020_IR[[#This Row],[areaTotal]]*10000</f>
        <v>10000</v>
      </c>
      <c r="AC1987" t="s">
        <v>82</v>
      </c>
      <c r="AD1987">
        <v>23</v>
      </c>
      <c r="AE1987">
        <f>SQRT(_2020_IR[[#This Row],[aream2]])/(_2020_IR[[#This Row],[duration2]]*60)</f>
        <v>7.2463768115942032E-2</v>
      </c>
      <c r="AF1987">
        <v>10.7744240148327</v>
      </c>
      <c r="AG1987">
        <v>29.356064264046601</v>
      </c>
      <c r="AH1987">
        <v>10.3120019535307</v>
      </c>
      <c r="AI1987">
        <v>302.22676415268501</v>
      </c>
      <c r="AJ1987">
        <v>63.247766032266</v>
      </c>
      <c r="AK1987">
        <v>91.568764509852997</v>
      </c>
      <c r="AL1987">
        <v>83.046926552759999</v>
      </c>
      <c r="AM1987" t="s">
        <v>49</v>
      </c>
      <c r="AN1987" t="s">
        <v>50</v>
      </c>
      <c r="AO1987" t="s">
        <v>471</v>
      </c>
      <c r="AP1987" t="s">
        <v>289</v>
      </c>
      <c r="AQ1987" t="s">
        <v>1234</v>
      </c>
      <c r="AR1987" t="s">
        <v>307</v>
      </c>
      <c r="AS1987" t="s">
        <v>79</v>
      </c>
    </row>
    <row r="1988" spans="1:45" hidden="1" x14ac:dyDescent="0.35">
      <c r="A1988">
        <v>2020180030046</v>
      </c>
      <c r="B1988">
        <v>2020</v>
      </c>
      <c r="C1988" s="1">
        <v>44013.688194444447</v>
      </c>
      <c r="D1988" s="1">
        <v>44013.731944444444</v>
      </c>
      <c r="E1988" s="2">
        <f>_2020_IR[[#This Row],[close]]-_2020_IR[[#This Row],[open]]</f>
        <v>4.3749999997089617E-2</v>
      </c>
      <c r="F1988" t="s">
        <v>43</v>
      </c>
      <c r="G1988" t="s">
        <v>65</v>
      </c>
      <c r="H1988" t="s">
        <v>726</v>
      </c>
      <c r="I1988" t="s">
        <v>849</v>
      </c>
      <c r="J1988">
        <v>40.779780000000002</v>
      </c>
      <c r="K1988">
        <v>-8.1092779999999998</v>
      </c>
      <c r="L1988">
        <v>9</v>
      </c>
      <c r="M1988">
        <v>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 t="s">
        <v>47</v>
      </c>
      <c r="X1988">
        <v>0</v>
      </c>
      <c r="Y1988">
        <v>0</v>
      </c>
      <c r="Z1988">
        <v>0.1</v>
      </c>
      <c r="AA1988">
        <v>0.1</v>
      </c>
      <c r="AB1988">
        <f>_2020_IR[[#This Row],[areaTotal]]*10000</f>
        <v>1000</v>
      </c>
      <c r="AC1988" t="s">
        <v>48</v>
      </c>
      <c r="AD1988">
        <v>63</v>
      </c>
      <c r="AE1988">
        <f>SQRT(_2020_IR[[#This Row],[aream2]])/(_2020_IR[[#This Row],[duration2]]*60)</f>
        <v>8.3658139157893625E-3</v>
      </c>
      <c r="AF1988">
        <v>3.2371414361677302</v>
      </c>
      <c r="AG1988">
        <v>14.8816567424655</v>
      </c>
      <c r="AH1988">
        <v>5.3270019940132096</v>
      </c>
      <c r="AI1988">
        <v>217.19624884566099</v>
      </c>
      <c r="AJ1988">
        <v>41.6390717827827</v>
      </c>
      <c r="AK1988">
        <v>87.069547892283893</v>
      </c>
      <c r="AL1988">
        <v>56.296427663067902</v>
      </c>
      <c r="AM1988" t="s">
        <v>49</v>
      </c>
      <c r="AN1988" t="s">
        <v>74</v>
      </c>
      <c r="AO1988" t="s">
        <v>217</v>
      </c>
      <c r="AP1988" t="s">
        <v>125</v>
      </c>
      <c r="AQ1988" t="s">
        <v>53</v>
      </c>
      <c r="AR1988" t="s">
        <v>218</v>
      </c>
      <c r="AS1988" t="s">
        <v>219</v>
      </c>
    </row>
    <row r="1989" spans="1:45" hidden="1" x14ac:dyDescent="0.35">
      <c r="A1989">
        <v>2020130095753</v>
      </c>
      <c r="B1989">
        <v>2020</v>
      </c>
      <c r="C1989" s="1">
        <v>44013.706250000003</v>
      </c>
      <c r="D1989" s="1">
        <v>44013.77847222222</v>
      </c>
      <c r="E1989" s="2">
        <f>_2020_IR[[#This Row],[close]]-_2020_IR[[#This Row],[open]]</f>
        <v>7.2222222217533272E-2</v>
      </c>
      <c r="F1989" t="s">
        <v>56</v>
      </c>
      <c r="G1989" t="s">
        <v>126</v>
      </c>
      <c r="H1989" t="s">
        <v>285</v>
      </c>
      <c r="I1989" t="s">
        <v>286</v>
      </c>
      <c r="J1989">
        <v>41.303686999999996</v>
      </c>
      <c r="K1989">
        <v>-8.0909720000000007</v>
      </c>
      <c r="L1989">
        <v>7</v>
      </c>
      <c r="M1989">
        <v>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 t="s">
        <v>47</v>
      </c>
      <c r="X1989">
        <v>0</v>
      </c>
      <c r="Y1989">
        <v>0</v>
      </c>
      <c r="Z1989">
        <v>0.04</v>
      </c>
      <c r="AA1989">
        <v>0.04</v>
      </c>
      <c r="AB1989">
        <f>_2020_IR[[#This Row],[areaTotal]]*10000</f>
        <v>400</v>
      </c>
      <c r="AC1989" t="s">
        <v>48</v>
      </c>
      <c r="AD1989">
        <v>104</v>
      </c>
      <c r="AE1989">
        <f>SQRT(_2020_IR[[#This Row],[aream2]])/(_2020_IR[[#This Row],[duration2]]*60)</f>
        <v>3.205128205128205E-3</v>
      </c>
      <c r="AF1989">
        <v>0.73828283622516799</v>
      </c>
      <c r="AG1989">
        <v>6.4561548254284</v>
      </c>
      <c r="AH1989">
        <v>2.4580644603017299</v>
      </c>
      <c r="AI1989">
        <v>185.09942628916801</v>
      </c>
      <c r="AJ1989">
        <v>28.701731583713801</v>
      </c>
      <c r="AK1989">
        <v>81.008781881111503</v>
      </c>
      <c r="AL1989">
        <v>41.3673068124873</v>
      </c>
      <c r="AM1989" t="s">
        <v>59</v>
      </c>
      <c r="AN1989" t="s">
        <v>60</v>
      </c>
      <c r="AO1989" t="s">
        <v>51</v>
      </c>
      <c r="AP1989" t="s">
        <v>52</v>
      </c>
      <c r="AQ1989" t="s">
        <v>53</v>
      </c>
      <c r="AR1989" t="s">
        <v>61</v>
      </c>
      <c r="AS1989" t="s">
        <v>62</v>
      </c>
    </row>
    <row r="1990" spans="1:45" hidden="1" x14ac:dyDescent="0.35">
      <c r="A1990">
        <v>2020140031585</v>
      </c>
      <c r="B1990">
        <v>2020</v>
      </c>
      <c r="C1990" s="1">
        <v>44013.706250000003</v>
      </c>
      <c r="D1990" s="1">
        <v>44013.722222222219</v>
      </c>
      <c r="E1990" s="2">
        <f>_2020_IR[[#This Row],[close]]-_2020_IR[[#This Row],[open]]</f>
        <v>1.597222221607808E-2</v>
      </c>
      <c r="F1990" t="s">
        <v>102</v>
      </c>
      <c r="G1990" t="s">
        <v>212</v>
      </c>
      <c r="H1990" t="s">
        <v>239</v>
      </c>
      <c r="I1990" t="s">
        <v>551</v>
      </c>
      <c r="J1990">
        <v>39.515684999999998</v>
      </c>
      <c r="K1990">
        <v>-8.4051620000000007</v>
      </c>
      <c r="L1990">
        <v>37</v>
      </c>
      <c r="M1990">
        <v>9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 t="s">
        <v>47</v>
      </c>
      <c r="X1990">
        <v>0</v>
      </c>
      <c r="Y1990">
        <v>0.03</v>
      </c>
      <c r="Z1990">
        <v>0</v>
      </c>
      <c r="AA1990">
        <v>0.03</v>
      </c>
      <c r="AB1990">
        <f>_2020_IR[[#This Row],[areaTotal]]*10000</f>
        <v>300</v>
      </c>
      <c r="AC1990" t="s">
        <v>48</v>
      </c>
      <c r="AD1990">
        <v>23</v>
      </c>
      <c r="AE1990">
        <f>SQRT(_2020_IR[[#This Row],[aream2]])/(_2020_IR[[#This Row],[duration2]]*60)</f>
        <v>1.2551092808470126E-2</v>
      </c>
      <c r="AF1990">
        <v>15.2953622655138</v>
      </c>
      <c r="AG1990">
        <v>35.782209534257902</v>
      </c>
      <c r="AH1990">
        <v>10.793635526525099</v>
      </c>
      <c r="AI1990">
        <v>333.645136954387</v>
      </c>
      <c r="AJ1990">
        <v>107.993969022366</v>
      </c>
      <c r="AK1990">
        <v>89.752420672897998</v>
      </c>
      <c r="AL1990">
        <v>119.383261376831</v>
      </c>
      <c r="AM1990" t="s">
        <v>83</v>
      </c>
      <c r="AN1990" t="s">
        <v>84</v>
      </c>
      <c r="AO1990" t="s">
        <v>471</v>
      </c>
      <c r="AP1990" t="s">
        <v>289</v>
      </c>
      <c r="AQ1990" t="s">
        <v>1234</v>
      </c>
      <c r="AR1990" t="s">
        <v>307</v>
      </c>
      <c r="AS1990" t="s">
        <v>79</v>
      </c>
    </row>
    <row r="1991" spans="1:45" hidden="1" x14ac:dyDescent="0.35">
      <c r="A1991">
        <v>2020070012400</v>
      </c>
      <c r="B1991">
        <v>2020</v>
      </c>
      <c r="C1991" s="1">
        <v>44013.71875</v>
      </c>
      <c r="D1991" s="1">
        <v>44013.740277777775</v>
      </c>
      <c r="E1991" s="2">
        <f>_2020_IR[[#This Row],[close]]-_2020_IR[[#This Row],[open]]</f>
        <v>2.1527777775190771E-2</v>
      </c>
      <c r="F1991" t="s">
        <v>56</v>
      </c>
      <c r="G1991" t="s">
        <v>468</v>
      </c>
      <c r="H1991" t="s">
        <v>870</v>
      </c>
      <c r="I1991" t="s">
        <v>871</v>
      </c>
      <c r="J1991">
        <v>38.828631999999999</v>
      </c>
      <c r="K1991">
        <v>-7.4108099999999997</v>
      </c>
      <c r="L1991">
        <v>22</v>
      </c>
      <c r="M1991">
        <v>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 t="s">
        <v>47</v>
      </c>
      <c r="X1991">
        <v>0</v>
      </c>
      <c r="Y1991">
        <v>0</v>
      </c>
      <c r="Z1991">
        <v>0.89119999999999999</v>
      </c>
      <c r="AA1991">
        <v>0.89119999999999999</v>
      </c>
      <c r="AB1991">
        <f>_2020_IR[[#This Row],[areaTotal]]*10000</f>
        <v>8912</v>
      </c>
      <c r="AC1991" t="s">
        <v>48</v>
      </c>
      <c r="AD1991">
        <v>31</v>
      </c>
      <c r="AE1991">
        <f>SQRT(_2020_IR[[#This Row],[aream2]])/(_2020_IR[[#This Row],[duration2]]*60)</f>
        <v>5.0754510628842779E-2</v>
      </c>
      <c r="AF1991">
        <v>14.678379452390301</v>
      </c>
      <c r="AG1991">
        <v>34.959444522658799</v>
      </c>
      <c r="AH1991">
        <v>9.2431781343387307</v>
      </c>
      <c r="AI1991">
        <v>364.141962813855</v>
      </c>
      <c r="AJ1991">
        <v>151.13001468556601</v>
      </c>
      <c r="AK1991">
        <v>91.897088524453594</v>
      </c>
      <c r="AL1991">
        <v>151.06655047076501</v>
      </c>
      <c r="AM1991" t="s">
        <v>59</v>
      </c>
      <c r="AN1991" t="s">
        <v>60</v>
      </c>
      <c r="AO1991" t="s">
        <v>471</v>
      </c>
      <c r="AP1991" t="s">
        <v>125</v>
      </c>
      <c r="AQ1991" t="s">
        <v>1234</v>
      </c>
      <c r="AR1991" t="s">
        <v>307</v>
      </c>
      <c r="AS1991" t="s">
        <v>79</v>
      </c>
    </row>
    <row r="1992" spans="1:45" hidden="1" x14ac:dyDescent="0.35">
      <c r="A1992">
        <v>2020130095768</v>
      </c>
      <c r="B1992">
        <v>2020</v>
      </c>
      <c r="C1992" s="1">
        <v>44013.71875</v>
      </c>
      <c r="D1992" s="1">
        <v>44013.798611111109</v>
      </c>
      <c r="E1992" s="2">
        <f>_2020_IR[[#This Row],[close]]-_2020_IR[[#This Row],[open]]</f>
        <v>7.9861111109494232E-2</v>
      </c>
      <c r="F1992" t="s">
        <v>43</v>
      </c>
      <c r="G1992" t="s">
        <v>139</v>
      </c>
      <c r="H1992" t="s">
        <v>140</v>
      </c>
      <c r="I1992" t="s">
        <v>1205</v>
      </c>
      <c r="J1992">
        <v>41.035108000000001</v>
      </c>
      <c r="K1992">
        <v>-8.5275370000000006</v>
      </c>
      <c r="L1992">
        <v>9</v>
      </c>
      <c r="M1992">
        <v>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 t="s">
        <v>47</v>
      </c>
      <c r="X1992">
        <v>0</v>
      </c>
      <c r="Y1992">
        <v>0.05</v>
      </c>
      <c r="Z1992">
        <v>0</v>
      </c>
      <c r="AA1992">
        <v>0.05</v>
      </c>
      <c r="AB1992">
        <f>_2020_IR[[#This Row],[areaTotal]]*10000</f>
        <v>500</v>
      </c>
      <c r="AC1992" t="s">
        <v>48</v>
      </c>
      <c r="AD1992">
        <v>115</v>
      </c>
      <c r="AE1992">
        <f>SQRT(_2020_IR[[#This Row],[aream2]])/(_2020_IR[[#This Row],[duration2]]*60)</f>
        <v>3.2406782282605648E-3</v>
      </c>
      <c r="AF1992">
        <v>1.8061519958065</v>
      </c>
      <c r="AG1992">
        <v>10.7024515861977</v>
      </c>
      <c r="AH1992">
        <v>4.2923846948463504</v>
      </c>
      <c r="AI1992">
        <v>229.26368085636099</v>
      </c>
      <c r="AJ1992">
        <v>27.689051553013101</v>
      </c>
      <c r="AK1992">
        <v>84.761776200694698</v>
      </c>
      <c r="AL1992">
        <v>42.535243134054802</v>
      </c>
      <c r="AM1992" t="s">
        <v>281</v>
      </c>
      <c r="AN1992" t="s">
        <v>282</v>
      </c>
      <c r="AO1992" t="s">
        <v>217</v>
      </c>
      <c r="AP1992" t="s">
        <v>125</v>
      </c>
      <c r="AQ1992" t="s">
        <v>53</v>
      </c>
      <c r="AR1992" t="s">
        <v>54</v>
      </c>
      <c r="AS1992" t="s">
        <v>55</v>
      </c>
    </row>
    <row r="1993" spans="1:45" hidden="1" x14ac:dyDescent="0.35">
      <c r="A1993">
        <v>2020010046088</v>
      </c>
      <c r="B1993">
        <v>2020</v>
      </c>
      <c r="C1993" s="1">
        <v>44013.722222222219</v>
      </c>
      <c r="D1993" s="1">
        <v>44013.793055555558</v>
      </c>
      <c r="E1993" s="2">
        <f>_2020_IR[[#This Row],[close]]-_2020_IR[[#This Row],[open]]</f>
        <v>7.0833333338669036E-2</v>
      </c>
      <c r="F1993" t="s">
        <v>56</v>
      </c>
      <c r="G1993" t="s">
        <v>139</v>
      </c>
      <c r="H1993" t="s">
        <v>767</v>
      </c>
      <c r="I1993" t="s">
        <v>768</v>
      </c>
      <c r="J1993">
        <v>40.592440000000003</v>
      </c>
      <c r="K1993">
        <v>-8.7376869999999993</v>
      </c>
      <c r="L1993">
        <v>19</v>
      </c>
      <c r="M1993">
        <v>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 t="s">
        <v>47</v>
      </c>
      <c r="X1993">
        <v>0</v>
      </c>
      <c r="Y1993">
        <v>0</v>
      </c>
      <c r="Z1993">
        <v>1.2150000000000001</v>
      </c>
      <c r="AA1993">
        <v>1.2150000000000001</v>
      </c>
      <c r="AB1993">
        <f>_2020_IR[[#This Row],[areaTotal]]*10000</f>
        <v>12150</v>
      </c>
      <c r="AC1993" t="s">
        <v>82</v>
      </c>
      <c r="AD1993">
        <v>102</v>
      </c>
      <c r="AE1993">
        <f>SQRT(_2020_IR[[#This Row],[aream2]])/(_2020_IR[[#This Row],[duration2]]*60)</f>
        <v>1.8010953991052778E-2</v>
      </c>
      <c r="AF1993">
        <v>3.9435406843438399</v>
      </c>
      <c r="AG1993">
        <v>16.6373169049178</v>
      </c>
      <c r="AH1993">
        <v>5.67595892380508</v>
      </c>
      <c r="AI1993">
        <v>270.36524655809097</v>
      </c>
      <c r="AJ1993">
        <v>44.630176628436097</v>
      </c>
      <c r="AK1993">
        <v>86.520842598928994</v>
      </c>
      <c r="AL1993">
        <v>63.184934640936298</v>
      </c>
      <c r="AM1993" t="s">
        <v>59</v>
      </c>
      <c r="AN1993" t="s">
        <v>60</v>
      </c>
      <c r="AO1993" t="s">
        <v>217</v>
      </c>
      <c r="AP1993" t="s">
        <v>125</v>
      </c>
      <c r="AQ1993" t="s">
        <v>53</v>
      </c>
      <c r="AR1993" t="s">
        <v>218</v>
      </c>
      <c r="AS1993" t="s">
        <v>219</v>
      </c>
    </row>
    <row r="1994" spans="1:45" hidden="1" x14ac:dyDescent="0.35">
      <c r="A1994">
        <v>2020160014887</v>
      </c>
      <c r="B1994">
        <v>2020</v>
      </c>
      <c r="C1994" s="1">
        <v>44013.727083333331</v>
      </c>
      <c r="D1994" s="1">
        <v>44013.755555555559</v>
      </c>
      <c r="E1994" s="2">
        <f>_2020_IR[[#This Row],[close]]-_2020_IR[[#This Row],[open]]</f>
        <v>2.8472222227719612E-2</v>
      </c>
      <c r="F1994" t="s">
        <v>43</v>
      </c>
      <c r="G1994" t="s">
        <v>68</v>
      </c>
      <c r="H1994" t="s">
        <v>275</v>
      </c>
      <c r="I1994" t="s">
        <v>477</v>
      </c>
      <c r="J1994">
        <v>41.776716999999998</v>
      </c>
      <c r="K1994">
        <v>-8.6439550000000001</v>
      </c>
      <c r="L1994">
        <v>19</v>
      </c>
      <c r="M1994">
        <v>4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 t="s">
        <v>47</v>
      </c>
      <c r="X1994">
        <v>1.4E-2</v>
      </c>
      <c r="Y1994">
        <v>0</v>
      </c>
      <c r="Z1994">
        <v>0</v>
      </c>
      <c r="AA1994">
        <v>1.4E-2</v>
      </c>
      <c r="AB1994">
        <f>_2020_IR[[#This Row],[areaTotal]]*10000</f>
        <v>140</v>
      </c>
      <c r="AC1994" t="s">
        <v>48</v>
      </c>
      <c r="AD1994">
        <v>41</v>
      </c>
      <c r="AE1994">
        <f>SQRT(_2020_IR[[#This Row],[aream2]])/(_2020_IR[[#This Row],[duration2]]*60)</f>
        <v>4.8098209618696068E-3</v>
      </c>
      <c r="AF1994">
        <v>0.20869348245967501</v>
      </c>
      <c r="AG1994">
        <v>3.1620307687498701</v>
      </c>
      <c r="AH1994">
        <v>1.79239251166772</v>
      </c>
      <c r="AI1994">
        <v>133.39916144851099</v>
      </c>
      <c r="AJ1994">
        <v>15.726346094409701</v>
      </c>
      <c r="AK1994">
        <v>78.6841169285928</v>
      </c>
      <c r="AL1994">
        <v>24.292980430418599</v>
      </c>
      <c r="AM1994" t="s">
        <v>83</v>
      </c>
      <c r="AN1994" t="s">
        <v>84</v>
      </c>
      <c r="AO1994" t="s">
        <v>51</v>
      </c>
      <c r="AP1994" t="s">
        <v>52</v>
      </c>
      <c r="AQ1994" t="s">
        <v>53</v>
      </c>
      <c r="AR1994" t="s">
        <v>61</v>
      </c>
      <c r="AS1994" t="s">
        <v>62</v>
      </c>
    </row>
    <row r="1995" spans="1:45" hidden="1" x14ac:dyDescent="0.35">
      <c r="A1995">
        <v>2020130095790</v>
      </c>
      <c r="B1995">
        <v>2020</v>
      </c>
      <c r="C1995" s="1">
        <v>44013.738194444442</v>
      </c>
      <c r="D1995" s="1">
        <v>44013.746527777781</v>
      </c>
      <c r="E1995" s="2">
        <f>_2020_IR[[#This Row],[close]]-_2020_IR[[#This Row],[open]]</f>
        <v>8.3333333386690356E-3</v>
      </c>
      <c r="F1995" t="s">
        <v>43</v>
      </c>
      <c r="G1995" t="s">
        <v>126</v>
      </c>
      <c r="H1995" t="s">
        <v>419</v>
      </c>
      <c r="I1995" t="s">
        <v>875</v>
      </c>
      <c r="J1995">
        <v>41.159132999999997</v>
      </c>
      <c r="K1995">
        <v>-8.3526579999999999</v>
      </c>
      <c r="L1995">
        <v>5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 t="s">
        <v>47</v>
      </c>
      <c r="X1995">
        <v>0</v>
      </c>
      <c r="Y1995">
        <v>1E-3</v>
      </c>
      <c r="Z1995">
        <v>0</v>
      </c>
      <c r="AA1995">
        <v>1E-3</v>
      </c>
      <c r="AB1995">
        <f>_2020_IR[[#This Row],[areaTotal]]*10000</f>
        <v>10</v>
      </c>
      <c r="AC1995" t="s">
        <v>48</v>
      </c>
      <c r="AD1995">
        <v>12</v>
      </c>
      <c r="AE1995">
        <f>SQRT(_2020_IR[[#This Row],[aream2]])/(_2020_IR[[#This Row],[duration2]]*60)</f>
        <v>4.3920523057894159E-3</v>
      </c>
      <c r="AF1995">
        <v>1.5317392560446601</v>
      </c>
      <c r="AG1995">
        <v>9.75098645046684</v>
      </c>
      <c r="AH1995">
        <v>4.0241487940754501</v>
      </c>
      <c r="AI1995">
        <v>182.34317958284501</v>
      </c>
      <c r="AJ1995">
        <v>27.317839926786899</v>
      </c>
      <c r="AK1995">
        <v>84.813018544812294</v>
      </c>
      <c r="AL1995">
        <v>39.748371562449599</v>
      </c>
      <c r="AM1995" t="s">
        <v>59</v>
      </c>
      <c r="AN1995" t="s">
        <v>60</v>
      </c>
      <c r="AO1995" t="s">
        <v>217</v>
      </c>
      <c r="AP1995" t="s">
        <v>125</v>
      </c>
      <c r="AQ1995" t="s">
        <v>53</v>
      </c>
      <c r="AR1995" t="s">
        <v>54</v>
      </c>
      <c r="AS1995" t="s">
        <v>55</v>
      </c>
    </row>
    <row r="1996" spans="1:45" hidden="1" x14ac:dyDescent="0.35">
      <c r="A1996">
        <v>2020150051474</v>
      </c>
      <c r="B1996">
        <v>2020</v>
      </c>
      <c r="C1996" s="1">
        <v>44013.743055555555</v>
      </c>
      <c r="D1996" s="1">
        <v>44013.759722222225</v>
      </c>
      <c r="E1996" s="2">
        <f>_2020_IR[[#This Row],[close]]-_2020_IR[[#This Row],[open]]</f>
        <v>1.6666666670062114E-2</v>
      </c>
      <c r="F1996" t="s">
        <v>56</v>
      </c>
      <c r="G1996" t="s">
        <v>118</v>
      </c>
      <c r="H1996" t="s">
        <v>119</v>
      </c>
      <c r="I1996" t="s">
        <v>119</v>
      </c>
      <c r="J1996">
        <v>38.572555000000001</v>
      </c>
      <c r="K1996">
        <v>-8.9140130000000006</v>
      </c>
      <c r="L1996">
        <v>14</v>
      </c>
      <c r="M1996">
        <v>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t="s">
        <v>47</v>
      </c>
      <c r="X1996">
        <v>0</v>
      </c>
      <c r="Y1996">
        <v>0</v>
      </c>
      <c r="Z1996">
        <v>0.70850000000000002</v>
      </c>
      <c r="AA1996">
        <v>0.70850000000000002</v>
      </c>
      <c r="AB1996">
        <f>_2020_IR[[#This Row],[areaTotal]]*10000</f>
        <v>7085</v>
      </c>
      <c r="AC1996" t="s">
        <v>48</v>
      </c>
      <c r="AD1996">
        <v>24</v>
      </c>
      <c r="AE1996">
        <f>SQRT(_2020_IR[[#This Row],[aream2]])/(_2020_IR[[#This Row],[duration2]]*60)</f>
        <v>5.8453084754219349E-2</v>
      </c>
      <c r="AF1996">
        <v>8.3739600230533693</v>
      </c>
      <c r="AG1996">
        <v>25.459755318927002</v>
      </c>
      <c r="AH1996">
        <v>6.4156644618292704</v>
      </c>
      <c r="AI1996">
        <v>343.98822906754202</v>
      </c>
      <c r="AJ1996">
        <v>110.788734333785</v>
      </c>
      <c r="AK1996">
        <v>87.886703195993206</v>
      </c>
      <c r="AL1996">
        <v>122.74547971173401</v>
      </c>
      <c r="AM1996" t="s">
        <v>49</v>
      </c>
      <c r="AN1996" t="s">
        <v>405</v>
      </c>
      <c r="AO1996" t="s">
        <v>471</v>
      </c>
      <c r="AP1996" t="s">
        <v>125</v>
      </c>
      <c r="AQ1996" t="s">
        <v>1234</v>
      </c>
      <c r="AR1996" t="s">
        <v>218</v>
      </c>
      <c r="AS1996" t="s">
        <v>219</v>
      </c>
    </row>
    <row r="1997" spans="1:45" hidden="1" x14ac:dyDescent="0.35">
      <c r="A1997">
        <v>2020100032191</v>
      </c>
      <c r="B1997">
        <v>2020</v>
      </c>
      <c r="C1997" s="1">
        <v>44013.755555555559</v>
      </c>
      <c r="D1997" s="1">
        <v>44013.777777777781</v>
      </c>
      <c r="E1997" s="2">
        <f>_2020_IR[[#This Row],[close]]-_2020_IR[[#This Row],[open]]</f>
        <v>2.2222222221898846E-2</v>
      </c>
      <c r="F1997" t="s">
        <v>102</v>
      </c>
      <c r="G1997" t="s">
        <v>85</v>
      </c>
      <c r="H1997" t="s">
        <v>413</v>
      </c>
      <c r="I1997" t="s">
        <v>1181</v>
      </c>
      <c r="J1997">
        <v>39.377097999999997</v>
      </c>
      <c r="K1997">
        <v>-9.1063530000000004</v>
      </c>
      <c r="L1997">
        <v>33</v>
      </c>
      <c r="M1997">
        <v>7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 t="s">
        <v>47</v>
      </c>
      <c r="X1997">
        <v>9.1499999999999998E-2</v>
      </c>
      <c r="Y1997">
        <v>0</v>
      </c>
      <c r="Z1997">
        <v>0</v>
      </c>
      <c r="AA1997">
        <v>9.1499999999999998E-2</v>
      </c>
      <c r="AB1997">
        <f>_2020_IR[[#This Row],[areaTotal]]*10000</f>
        <v>915</v>
      </c>
      <c r="AC1997" t="s">
        <v>48</v>
      </c>
      <c r="AD1997">
        <v>32</v>
      </c>
      <c r="AE1997">
        <f>SQRT(_2020_IR[[#This Row],[aream2]])/(_2020_IR[[#This Row],[duration2]]*60)</f>
        <v>1.5754670273181431E-2</v>
      </c>
      <c r="AF1997">
        <v>7.4164427756046001</v>
      </c>
      <c r="AG1997">
        <v>23.7717037063885</v>
      </c>
      <c r="AH1997">
        <v>6.6199517242708596</v>
      </c>
      <c r="AI1997">
        <v>335.87300233969802</v>
      </c>
      <c r="AJ1997">
        <v>80.078857157408393</v>
      </c>
      <c r="AK1997">
        <v>85.863689094702494</v>
      </c>
      <c r="AL1997">
        <v>100.346293919014</v>
      </c>
      <c r="AM1997" t="s">
        <v>83</v>
      </c>
      <c r="AN1997" t="s">
        <v>84</v>
      </c>
      <c r="AO1997" t="s">
        <v>288</v>
      </c>
      <c r="AP1997" t="s">
        <v>125</v>
      </c>
      <c r="AQ1997" t="s">
        <v>1234</v>
      </c>
      <c r="AR1997" t="s">
        <v>54</v>
      </c>
      <c r="AS1997" t="s">
        <v>55</v>
      </c>
    </row>
    <row r="1998" spans="1:45" hidden="1" x14ac:dyDescent="0.35">
      <c r="A1998">
        <v>2020030043580</v>
      </c>
      <c r="B1998">
        <v>2020</v>
      </c>
      <c r="C1998" s="1">
        <v>44013.762499999997</v>
      </c>
      <c r="D1998" s="1">
        <v>44013.859722222223</v>
      </c>
      <c r="E1998" s="2">
        <f>_2020_IR[[#This Row],[close]]-_2020_IR[[#This Row],[open]]</f>
        <v>9.7222222226264421E-2</v>
      </c>
      <c r="F1998" t="s">
        <v>43</v>
      </c>
      <c r="G1998" t="s">
        <v>158</v>
      </c>
      <c r="H1998" t="s">
        <v>159</v>
      </c>
      <c r="I1998" t="s">
        <v>1363</v>
      </c>
      <c r="J1998">
        <v>41.403959999999998</v>
      </c>
      <c r="K1998">
        <v>-8.116403</v>
      </c>
      <c r="L1998">
        <v>17</v>
      </c>
      <c r="M1998">
        <v>4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 t="s">
        <v>47</v>
      </c>
      <c r="X1998">
        <v>0</v>
      </c>
      <c r="Y1998">
        <v>3.0000000000000001E-3</v>
      </c>
      <c r="Z1998">
        <v>0</v>
      </c>
      <c r="AA1998">
        <v>3.0000000000000001E-3</v>
      </c>
      <c r="AB1998">
        <f>_2020_IR[[#This Row],[areaTotal]]*10000</f>
        <v>30</v>
      </c>
      <c r="AC1998" t="s">
        <v>48</v>
      </c>
      <c r="AD1998">
        <v>140</v>
      </c>
      <c r="AE1998">
        <f>SQRT(_2020_IR[[#This Row],[aream2]])/(_2020_IR[[#This Row],[duration2]]*60)</f>
        <v>6.5205066369662635E-4</v>
      </c>
      <c r="AF1998">
        <v>0.73828283622516799</v>
      </c>
      <c r="AG1998">
        <v>6.4561548254284</v>
      </c>
      <c r="AH1998">
        <v>2.4580644603017299</v>
      </c>
      <c r="AI1998">
        <v>185.09942628916801</v>
      </c>
      <c r="AJ1998">
        <v>28.701731583713801</v>
      </c>
      <c r="AK1998">
        <v>81.008781881111503</v>
      </c>
      <c r="AL1998">
        <v>41.3673068124873</v>
      </c>
      <c r="AM1998" t="s">
        <v>49</v>
      </c>
      <c r="AN1998" t="s">
        <v>498</v>
      </c>
      <c r="AO1998" t="s">
        <v>51</v>
      </c>
      <c r="AP1998" t="s">
        <v>52</v>
      </c>
      <c r="AQ1998" t="s">
        <v>53</v>
      </c>
      <c r="AR1998" t="s">
        <v>61</v>
      </c>
      <c r="AS1998" t="s">
        <v>62</v>
      </c>
    </row>
    <row r="1999" spans="1:45" hidden="1" x14ac:dyDescent="0.35">
      <c r="A1999">
        <v>2020110117776</v>
      </c>
      <c r="B1999">
        <v>2020</v>
      </c>
      <c r="C1999" s="1">
        <v>44013.787499999999</v>
      </c>
      <c r="D1999" s="1">
        <v>44013.802777777775</v>
      </c>
      <c r="E1999" s="2">
        <f>_2020_IR[[#This Row],[close]]-_2020_IR[[#This Row],[open]]</f>
        <v>1.5277777776645962E-2</v>
      </c>
      <c r="F1999" t="s">
        <v>43</v>
      </c>
      <c r="G1999" t="s">
        <v>57</v>
      </c>
      <c r="H1999" t="s">
        <v>1007</v>
      </c>
      <c r="I1999" t="s">
        <v>1008</v>
      </c>
      <c r="J1999">
        <v>38.735883000000001</v>
      </c>
      <c r="K1999">
        <v>-9.390288</v>
      </c>
      <c r="L1999">
        <v>12</v>
      </c>
      <c r="M1999">
        <v>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 t="s">
        <v>47</v>
      </c>
      <c r="X1999">
        <v>0</v>
      </c>
      <c r="Y1999">
        <v>4.0000000000000002E-4</v>
      </c>
      <c r="Z1999">
        <v>0</v>
      </c>
      <c r="AA1999">
        <v>4.0000000000000002E-4</v>
      </c>
      <c r="AB1999">
        <f>_2020_IR[[#This Row],[areaTotal]]*10000</f>
        <v>4</v>
      </c>
      <c r="AC1999" t="s">
        <v>48</v>
      </c>
      <c r="AD1999">
        <v>22</v>
      </c>
      <c r="AE1999">
        <f>SQRT(_2020_IR[[#This Row],[aream2]])/(_2020_IR[[#This Row],[duration2]]*60)</f>
        <v>1.5151515151515152E-3</v>
      </c>
      <c r="AF1999">
        <v>4.5584491213145304</v>
      </c>
      <c r="AG1999">
        <v>18.0566593767713</v>
      </c>
      <c r="AH1999">
        <v>5.0080728246708199</v>
      </c>
      <c r="AI1999">
        <v>316.82736186407499</v>
      </c>
      <c r="AJ1999">
        <v>66.245273285576303</v>
      </c>
      <c r="AK1999">
        <v>83.457812736312306</v>
      </c>
      <c r="AL1999">
        <v>87.008919068523895</v>
      </c>
      <c r="AM1999" t="s">
        <v>59</v>
      </c>
      <c r="AN1999" t="s">
        <v>60</v>
      </c>
      <c r="AO1999" t="s">
        <v>217</v>
      </c>
      <c r="AP1999" t="s">
        <v>125</v>
      </c>
      <c r="AQ1999" t="s">
        <v>1234</v>
      </c>
      <c r="AR1999" t="s">
        <v>54</v>
      </c>
      <c r="AS1999" t="s">
        <v>55</v>
      </c>
    </row>
    <row r="2000" spans="1:45" x14ac:dyDescent="0.35">
      <c r="A2000">
        <v>2020140031604</v>
      </c>
      <c r="B2000">
        <v>2020</v>
      </c>
      <c r="C2000" s="1">
        <v>44013.788194444445</v>
      </c>
      <c r="D2000" s="1">
        <v>44013.796527777777</v>
      </c>
      <c r="E2000" s="2">
        <f>_2020_IR[[#This Row],[close]]-_2020_IR[[#This Row],[open]]</f>
        <v>8.333333331393078E-3</v>
      </c>
      <c r="F2000" t="s">
        <v>43</v>
      </c>
      <c r="G2000" t="s">
        <v>212</v>
      </c>
      <c r="H2000" t="s">
        <v>213</v>
      </c>
      <c r="I2000" t="s">
        <v>800</v>
      </c>
      <c r="J2000">
        <v>39.486547999999999</v>
      </c>
      <c r="K2000">
        <v>-8.2695050000000005</v>
      </c>
      <c r="L2000">
        <v>22</v>
      </c>
      <c r="M2000">
        <v>7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 t="s">
        <v>47</v>
      </c>
      <c r="X2000">
        <v>0</v>
      </c>
      <c r="Y2000">
        <v>0</v>
      </c>
      <c r="Z2000">
        <v>1.6000000000000001E-3</v>
      </c>
      <c r="AA2000">
        <v>1.6000000000000001E-3</v>
      </c>
      <c r="AB2000">
        <f>_2020_IR[[#This Row],[areaTotal]]*10000</f>
        <v>16</v>
      </c>
      <c r="AC2000" t="s">
        <v>48</v>
      </c>
      <c r="AD2000">
        <v>12</v>
      </c>
      <c r="AE2000">
        <f>SQRT(_2020_IR[[#This Row],[aream2]])/(_2020_IR[[#This Row],[duration2]]*60)</f>
        <v>5.5555555555555558E-3</v>
      </c>
      <c r="AF2000">
        <v>15.2953622655138</v>
      </c>
      <c r="AG2000">
        <v>35.782209534257902</v>
      </c>
      <c r="AH2000">
        <v>10.793635526525099</v>
      </c>
      <c r="AI2000">
        <v>333.645136954387</v>
      </c>
      <c r="AJ2000">
        <v>107.993969022366</v>
      </c>
      <c r="AK2000">
        <v>89.752420672897998</v>
      </c>
      <c r="AL2000">
        <v>119.383261376831</v>
      </c>
      <c r="AM2000" t="s">
        <v>83</v>
      </c>
      <c r="AN2000" t="s">
        <v>84</v>
      </c>
      <c r="AO2000" t="s">
        <v>471</v>
      </c>
      <c r="AP2000" t="s">
        <v>289</v>
      </c>
      <c r="AQ2000" t="s">
        <v>1234</v>
      </c>
      <c r="AR2000" t="s">
        <v>307</v>
      </c>
      <c r="AS2000" t="s">
        <v>79</v>
      </c>
    </row>
    <row r="2001" spans="1:45" hidden="1" x14ac:dyDescent="0.35">
      <c r="A2001">
        <v>2020130095861</v>
      </c>
      <c r="B2001">
        <v>2020</v>
      </c>
      <c r="C2001" s="1">
        <v>44013.838888888888</v>
      </c>
      <c r="D2001" s="1">
        <v>44013.86041666667</v>
      </c>
      <c r="E2001" s="2">
        <f>_2020_IR[[#This Row],[close]]-_2020_IR[[#This Row],[open]]</f>
        <v>2.1527777782466728E-2</v>
      </c>
      <c r="F2001" t="s">
        <v>43</v>
      </c>
      <c r="G2001" t="s">
        <v>126</v>
      </c>
      <c r="H2001" t="s">
        <v>257</v>
      </c>
      <c r="I2001" t="s">
        <v>571</v>
      </c>
      <c r="J2001">
        <v>41.053370000000001</v>
      </c>
      <c r="K2001">
        <v>-8.5296950000000002</v>
      </c>
      <c r="L2001">
        <v>10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 t="s">
        <v>47</v>
      </c>
      <c r="X2001">
        <v>0</v>
      </c>
      <c r="Y2001">
        <v>0.02</v>
      </c>
      <c r="Z2001">
        <v>0</v>
      </c>
      <c r="AA2001">
        <v>0.02</v>
      </c>
      <c r="AB2001">
        <f>_2020_IR[[#This Row],[areaTotal]]*10000</f>
        <v>200</v>
      </c>
      <c r="AC2001" t="s">
        <v>48</v>
      </c>
      <c r="AD2001">
        <v>31</v>
      </c>
      <c r="AE2001">
        <f>SQRT(_2020_IR[[#This Row],[aream2]])/(_2020_IR[[#This Row],[duration2]]*60)</f>
        <v>7.6032987224359952E-3</v>
      </c>
      <c r="AF2001">
        <v>1.8061519958065</v>
      </c>
      <c r="AG2001">
        <v>10.7024515861977</v>
      </c>
      <c r="AH2001">
        <v>4.2923846948463504</v>
      </c>
      <c r="AI2001">
        <v>229.26368085636099</v>
      </c>
      <c r="AJ2001">
        <v>27.689051553013101</v>
      </c>
      <c r="AK2001">
        <v>84.761776200694698</v>
      </c>
      <c r="AL2001">
        <v>42.535243134054802</v>
      </c>
      <c r="AM2001" t="s">
        <v>59</v>
      </c>
      <c r="AO2001" t="s">
        <v>217</v>
      </c>
      <c r="AP2001" t="s">
        <v>125</v>
      </c>
      <c r="AQ2001" t="s">
        <v>53</v>
      </c>
      <c r="AR2001" t="s">
        <v>54</v>
      </c>
      <c r="AS2001" t="s">
        <v>55</v>
      </c>
    </row>
    <row r="2002" spans="1:45" hidden="1" x14ac:dyDescent="0.35">
      <c r="A2002">
        <v>2020130095892</v>
      </c>
      <c r="B2002">
        <v>2020</v>
      </c>
      <c r="C2002" s="1">
        <v>44013.881944444445</v>
      </c>
      <c r="D2002" s="1">
        <v>44013.899305555555</v>
      </c>
      <c r="E2002" s="2">
        <f>_2020_IR[[#This Row],[close]]-_2020_IR[[#This Row],[open]]</f>
        <v>1.7361111109494232E-2</v>
      </c>
      <c r="F2002" t="s">
        <v>102</v>
      </c>
      <c r="G2002" t="s">
        <v>126</v>
      </c>
      <c r="H2002" t="s">
        <v>238</v>
      </c>
      <c r="I2002" t="s">
        <v>238</v>
      </c>
      <c r="J2002">
        <v>41.182949999999998</v>
      </c>
      <c r="K2002">
        <v>-8.4974399999999992</v>
      </c>
      <c r="L2002">
        <v>10</v>
      </c>
      <c r="M2002">
        <v>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 t="s">
        <v>47</v>
      </c>
      <c r="X2002">
        <v>2E-3</v>
      </c>
      <c r="Y2002">
        <v>0</v>
      </c>
      <c r="Z2002">
        <v>0</v>
      </c>
      <c r="AA2002">
        <v>2E-3</v>
      </c>
      <c r="AB2002">
        <f>_2020_IR[[#This Row],[areaTotal]]*10000</f>
        <v>20</v>
      </c>
      <c r="AC2002" t="s">
        <v>48</v>
      </c>
      <c r="AD2002">
        <v>25</v>
      </c>
      <c r="AE2002">
        <f>SQRT(_2020_IR[[#This Row],[aream2]])/(_2020_IR[[#This Row],[duration2]]*60)</f>
        <v>2.9814239699997198E-3</v>
      </c>
      <c r="AF2002">
        <v>0.85002353920741203</v>
      </c>
      <c r="AG2002">
        <v>6.9912499570341202</v>
      </c>
      <c r="AH2002">
        <v>2.9039302196642698</v>
      </c>
      <c r="AI2002">
        <v>201.74834772596799</v>
      </c>
      <c r="AJ2002">
        <v>23.8520691315763</v>
      </c>
      <c r="AK2002">
        <v>81.968901195161706</v>
      </c>
      <c r="AL2002">
        <v>36.821048087080101</v>
      </c>
      <c r="AM2002" t="s">
        <v>59</v>
      </c>
      <c r="AO2002" t="s">
        <v>51</v>
      </c>
      <c r="AP2002" t="s">
        <v>52</v>
      </c>
      <c r="AQ2002" t="s">
        <v>53</v>
      </c>
      <c r="AR2002" t="s">
        <v>61</v>
      </c>
      <c r="AS2002" t="s">
        <v>62</v>
      </c>
    </row>
    <row r="2003" spans="1:45" hidden="1" x14ac:dyDescent="0.35">
      <c r="A2003">
        <v>2020130095903</v>
      </c>
      <c r="B2003">
        <v>2020</v>
      </c>
      <c r="C2003" s="1">
        <v>44013.895833333336</v>
      </c>
      <c r="D2003" s="1">
        <v>44013.914583333331</v>
      </c>
      <c r="E2003" s="2">
        <f>_2020_IR[[#This Row],[close]]-_2020_IR[[#This Row],[open]]</f>
        <v>1.8749999995634425E-2</v>
      </c>
      <c r="F2003" t="s">
        <v>43</v>
      </c>
      <c r="G2003" t="s">
        <v>126</v>
      </c>
      <c r="H2003" t="s">
        <v>257</v>
      </c>
      <c r="I2003" t="s">
        <v>1061</v>
      </c>
      <c r="J2003">
        <v>41.111522000000001</v>
      </c>
      <c r="K2003">
        <v>-8.5556579999999993</v>
      </c>
      <c r="L2003">
        <v>5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t="s">
        <v>47</v>
      </c>
      <c r="X2003">
        <v>0</v>
      </c>
      <c r="Y2003">
        <v>7.0000000000000007E-2</v>
      </c>
      <c r="Z2003">
        <v>0</v>
      </c>
      <c r="AA2003">
        <v>7.0000000000000007E-2</v>
      </c>
      <c r="AB2003">
        <f>_2020_IR[[#This Row],[areaTotal]]*10000</f>
        <v>700.00000000000011</v>
      </c>
      <c r="AC2003" t="s">
        <v>48</v>
      </c>
      <c r="AD2003">
        <v>27</v>
      </c>
      <c r="AE2003">
        <f>SQRT(_2020_IR[[#This Row],[aream2]])/(_2020_IR[[#This Row],[duration2]]*60)</f>
        <v>1.6331798216448094E-2</v>
      </c>
      <c r="AF2003">
        <v>1.8061519958065</v>
      </c>
      <c r="AG2003">
        <v>10.7024515861977</v>
      </c>
      <c r="AH2003">
        <v>4.2923846948463504</v>
      </c>
      <c r="AI2003">
        <v>229.26368085636099</v>
      </c>
      <c r="AJ2003">
        <v>27.689051553013101</v>
      </c>
      <c r="AK2003">
        <v>84.761776200694698</v>
      </c>
      <c r="AL2003">
        <v>42.535243134054802</v>
      </c>
      <c r="AM2003" t="s">
        <v>59</v>
      </c>
      <c r="AO2003" t="s">
        <v>217</v>
      </c>
      <c r="AP2003" t="s">
        <v>125</v>
      </c>
      <c r="AQ2003" t="s">
        <v>53</v>
      </c>
      <c r="AR2003" t="s">
        <v>54</v>
      </c>
      <c r="AS2003" t="s">
        <v>55</v>
      </c>
    </row>
    <row r="2004" spans="1:45" hidden="1" x14ac:dyDescent="0.35">
      <c r="A2004">
        <v>2020010046144</v>
      </c>
      <c r="B2004">
        <v>2020</v>
      </c>
      <c r="C2004" s="1">
        <v>44013.898611111108</v>
      </c>
      <c r="D2004" s="1">
        <v>44013.944444444445</v>
      </c>
      <c r="E2004" s="2">
        <f>_2020_IR[[#This Row],[close]]-_2020_IR[[#This Row],[open]]</f>
        <v>4.5833333337213844E-2</v>
      </c>
      <c r="F2004" t="s">
        <v>43</v>
      </c>
      <c r="G2004" t="s">
        <v>139</v>
      </c>
      <c r="H2004" t="s">
        <v>268</v>
      </c>
      <c r="I2004" t="s">
        <v>833</v>
      </c>
      <c r="J2004">
        <v>40.962156</v>
      </c>
      <c r="K2004">
        <v>-8.6379739999999998</v>
      </c>
      <c r="L2004">
        <v>7</v>
      </c>
      <c r="M2004">
        <v>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 t="s">
        <v>47</v>
      </c>
      <c r="X2004">
        <v>0</v>
      </c>
      <c r="Y2004">
        <v>5.0000000000000001E-3</v>
      </c>
      <c r="Z2004">
        <v>0</v>
      </c>
      <c r="AA2004">
        <v>5.0000000000000001E-3</v>
      </c>
      <c r="AB2004">
        <f>_2020_IR[[#This Row],[areaTotal]]*10000</f>
        <v>50</v>
      </c>
      <c r="AC2004" t="s">
        <v>48</v>
      </c>
      <c r="AD2004">
        <v>66</v>
      </c>
      <c r="AE2004">
        <f>SQRT(_2020_IR[[#This Row],[aream2]])/(_2020_IR[[#This Row],[duration2]]*60)</f>
        <v>1.785623184814514E-3</v>
      </c>
      <c r="AF2004">
        <v>1.8061519958065</v>
      </c>
      <c r="AG2004">
        <v>10.7024515861977</v>
      </c>
      <c r="AH2004">
        <v>4.2923846948463504</v>
      </c>
      <c r="AI2004">
        <v>229.26368085636099</v>
      </c>
      <c r="AJ2004">
        <v>27.689051553013101</v>
      </c>
      <c r="AK2004">
        <v>84.761776200694698</v>
      </c>
      <c r="AL2004">
        <v>42.535243134054802</v>
      </c>
      <c r="AM2004" t="s">
        <v>59</v>
      </c>
      <c r="AN2004" t="s">
        <v>60</v>
      </c>
      <c r="AO2004" t="s">
        <v>217</v>
      </c>
      <c r="AP2004" t="s">
        <v>125</v>
      </c>
      <c r="AQ2004" t="s">
        <v>53</v>
      </c>
      <c r="AR2004" t="s">
        <v>54</v>
      </c>
      <c r="AS2004" t="s">
        <v>55</v>
      </c>
    </row>
    <row r="2005" spans="1:45" hidden="1" x14ac:dyDescent="0.35">
      <c r="A2005">
        <v>2020010046147</v>
      </c>
      <c r="B2005">
        <v>2020</v>
      </c>
      <c r="C2005" s="1">
        <v>44013.905555555553</v>
      </c>
      <c r="D2005" s="1">
        <v>44014.163194444445</v>
      </c>
      <c r="E2005" s="2">
        <f>_2020_IR[[#This Row],[close]]-_2020_IR[[#This Row],[open]]</f>
        <v>0.25763888889196096</v>
      </c>
      <c r="F2005" t="s">
        <v>102</v>
      </c>
      <c r="G2005" t="s">
        <v>139</v>
      </c>
      <c r="H2005" t="s">
        <v>401</v>
      </c>
      <c r="I2005" t="s">
        <v>402</v>
      </c>
      <c r="J2005">
        <v>40.537438000000002</v>
      </c>
      <c r="K2005">
        <v>-8.5431860000000004</v>
      </c>
      <c r="L2005">
        <v>46</v>
      </c>
      <c r="M2005">
        <v>16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 t="s">
        <v>47</v>
      </c>
      <c r="X2005">
        <v>0</v>
      </c>
      <c r="Y2005">
        <v>0.2</v>
      </c>
      <c r="Z2005">
        <v>0</v>
      </c>
      <c r="AA2005">
        <v>0.2</v>
      </c>
      <c r="AB2005">
        <f>_2020_IR[[#This Row],[areaTotal]]*10000</f>
        <v>2000</v>
      </c>
      <c r="AC2005" t="s">
        <v>48</v>
      </c>
      <c r="AD2005">
        <v>371</v>
      </c>
      <c r="AE2005">
        <f>SQRT(_2020_IR[[#This Row],[aream2]])/(_2020_IR[[#This Row],[duration2]]*60)</f>
        <v>2.0090458018866037E-3</v>
      </c>
      <c r="AF2005">
        <v>3.9435406843438399</v>
      </c>
      <c r="AG2005">
        <v>16.6373169049178</v>
      </c>
      <c r="AH2005">
        <v>5.67595892380508</v>
      </c>
      <c r="AI2005">
        <v>270.36524655809097</v>
      </c>
      <c r="AJ2005">
        <v>44.630176628436097</v>
      </c>
      <c r="AK2005">
        <v>86.520842598928994</v>
      </c>
      <c r="AL2005">
        <v>63.184934640936298</v>
      </c>
      <c r="AM2005" t="s">
        <v>59</v>
      </c>
      <c r="AN2005" t="s">
        <v>60</v>
      </c>
      <c r="AO2005" t="s">
        <v>217</v>
      </c>
      <c r="AP2005" t="s">
        <v>125</v>
      </c>
      <c r="AQ2005" t="s">
        <v>53</v>
      </c>
      <c r="AR2005" t="s">
        <v>218</v>
      </c>
      <c r="AS2005" t="s">
        <v>219</v>
      </c>
    </row>
    <row r="2006" spans="1:45" hidden="1" x14ac:dyDescent="0.35">
      <c r="A2006">
        <v>2020050015374</v>
      </c>
      <c r="B2006">
        <v>2020</v>
      </c>
      <c r="C2006" s="1">
        <v>44013.911805555559</v>
      </c>
      <c r="D2006" s="1">
        <v>44013.939583333333</v>
      </c>
      <c r="E2006" s="2">
        <f>_2020_IR[[#This Row],[close]]-_2020_IR[[#This Row],[open]]</f>
        <v>2.7777777773735579E-2</v>
      </c>
      <c r="F2006" t="s">
        <v>43</v>
      </c>
      <c r="G2006" t="s">
        <v>75</v>
      </c>
      <c r="H2006" t="s">
        <v>440</v>
      </c>
      <c r="I2006" t="s">
        <v>1336</v>
      </c>
      <c r="J2006">
        <v>40.270653000000003</v>
      </c>
      <c r="K2006">
        <v>-7.208628</v>
      </c>
      <c r="L2006">
        <v>27</v>
      </c>
      <c r="M2006">
        <v>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 t="s">
        <v>47</v>
      </c>
      <c r="X2006">
        <v>0</v>
      </c>
      <c r="Y2006">
        <v>0.1</v>
      </c>
      <c r="Z2006">
        <v>0</v>
      </c>
      <c r="AA2006">
        <v>0.1</v>
      </c>
      <c r="AB2006">
        <f>_2020_IR[[#This Row],[areaTotal]]*10000</f>
        <v>1000</v>
      </c>
      <c r="AC2006" t="s">
        <v>48</v>
      </c>
      <c r="AD2006">
        <v>40</v>
      </c>
      <c r="AE2006">
        <f>SQRT(_2020_IR[[#This Row],[aream2]])/(_2020_IR[[#This Row],[duration2]]*60)</f>
        <v>1.3176156917368247E-2</v>
      </c>
      <c r="AF2006">
        <v>16.2935312712195</v>
      </c>
      <c r="AG2006">
        <v>37.083328533229498</v>
      </c>
      <c r="AH2006">
        <v>11.2416286894256</v>
      </c>
      <c r="AI2006">
        <v>331.478420419055</v>
      </c>
      <c r="AJ2006">
        <v>113.32183410597</v>
      </c>
      <c r="AK2006">
        <v>93.052309723021693</v>
      </c>
      <c r="AL2006">
        <v>122.201629586834</v>
      </c>
      <c r="AM2006" t="s">
        <v>83</v>
      </c>
      <c r="AN2006" t="s">
        <v>84</v>
      </c>
      <c r="AO2006" t="s">
        <v>471</v>
      </c>
      <c r="AP2006" t="s">
        <v>289</v>
      </c>
      <c r="AQ2006" t="s">
        <v>1234</v>
      </c>
      <c r="AR2006" t="s">
        <v>290</v>
      </c>
      <c r="AS2006" t="s">
        <v>291</v>
      </c>
    </row>
    <row r="2007" spans="1:45" hidden="1" x14ac:dyDescent="0.35">
      <c r="A2007">
        <v>2020110117899</v>
      </c>
      <c r="B2007">
        <v>2020</v>
      </c>
      <c r="C2007" s="1">
        <v>44013.961805555555</v>
      </c>
      <c r="D2007" s="1">
        <v>44013.977083333331</v>
      </c>
      <c r="E2007" s="2">
        <f>_2020_IR[[#This Row],[close]]-_2020_IR[[#This Row],[open]]</f>
        <v>1.5277777776645962E-2</v>
      </c>
      <c r="F2007" t="s">
        <v>56</v>
      </c>
      <c r="G2007" t="s">
        <v>57</v>
      </c>
      <c r="H2007" t="s">
        <v>381</v>
      </c>
      <c r="I2007" t="s">
        <v>381</v>
      </c>
      <c r="J2007">
        <v>38.955393999999998</v>
      </c>
      <c r="K2007">
        <v>-8.9821690000000007</v>
      </c>
      <c r="L2007">
        <v>5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 t="s">
        <v>47</v>
      </c>
      <c r="X2007">
        <v>0</v>
      </c>
      <c r="Y2007">
        <v>0</v>
      </c>
      <c r="Z2007">
        <v>2E-3</v>
      </c>
      <c r="AA2007">
        <v>2E-3</v>
      </c>
      <c r="AB2007">
        <f>_2020_IR[[#This Row],[areaTotal]]*10000</f>
        <v>20</v>
      </c>
      <c r="AC2007" t="s">
        <v>48</v>
      </c>
      <c r="AD2007">
        <v>22</v>
      </c>
      <c r="AE2007">
        <f>SQRT(_2020_IR[[#This Row],[aream2]])/(_2020_IR[[#This Row],[duration2]]*60)</f>
        <v>3.3879817840905906E-3</v>
      </c>
      <c r="AF2007">
        <v>10.173765486971</v>
      </c>
      <c r="AG2007">
        <v>28.419933758389998</v>
      </c>
      <c r="AH2007">
        <v>7.4172177826927896</v>
      </c>
      <c r="AI2007">
        <v>348.22748278808598</v>
      </c>
      <c r="AJ2007">
        <v>114.966282323253</v>
      </c>
      <c r="AK2007">
        <v>87.185063848934604</v>
      </c>
      <c r="AL2007">
        <v>125.965069136805</v>
      </c>
      <c r="AM2007" t="s">
        <v>59</v>
      </c>
      <c r="AN2007" t="s">
        <v>60</v>
      </c>
      <c r="AO2007" t="s">
        <v>471</v>
      </c>
      <c r="AP2007" t="s">
        <v>125</v>
      </c>
      <c r="AQ2007" t="s">
        <v>1234</v>
      </c>
      <c r="AR2007" t="s">
        <v>218</v>
      </c>
      <c r="AS2007" t="s">
        <v>219</v>
      </c>
    </row>
    <row r="2008" spans="1:45" hidden="1" x14ac:dyDescent="0.35">
      <c r="A2008">
        <v>2020180030119</v>
      </c>
      <c r="B2008">
        <v>2020</v>
      </c>
      <c r="C2008" s="1">
        <v>44014.020833333336</v>
      </c>
      <c r="D2008" s="1">
        <v>44014.068749999999</v>
      </c>
      <c r="E2008" s="2">
        <f>_2020_IR[[#This Row],[close]]-_2020_IR[[#This Row],[open]]</f>
        <v>4.7916666662786156E-2</v>
      </c>
      <c r="F2008" t="s">
        <v>43</v>
      </c>
      <c r="G2008" t="s">
        <v>65</v>
      </c>
      <c r="H2008" t="s">
        <v>156</v>
      </c>
      <c r="I2008" t="s">
        <v>157</v>
      </c>
      <c r="J2008">
        <v>41.083927000000003</v>
      </c>
      <c r="K2008">
        <v>-8.1271810000000002</v>
      </c>
      <c r="L2008">
        <v>20</v>
      </c>
      <c r="M2008">
        <v>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 t="s">
        <v>47</v>
      </c>
      <c r="X2008">
        <v>0</v>
      </c>
      <c r="Y2008">
        <v>0</v>
      </c>
      <c r="Z2008">
        <v>0.1</v>
      </c>
      <c r="AA2008">
        <v>0.1</v>
      </c>
      <c r="AB2008">
        <f>_2020_IR[[#This Row],[areaTotal]]*10000</f>
        <v>1000</v>
      </c>
      <c r="AC2008" t="s">
        <v>48</v>
      </c>
      <c r="AD2008">
        <v>69</v>
      </c>
      <c r="AE2008">
        <f>SQRT(_2020_IR[[#This Row],[aream2]])/(_2020_IR[[#This Row],[duration2]]*60)</f>
        <v>7.6383518361555058E-3</v>
      </c>
      <c r="AF2008">
        <v>0.96086209490538199</v>
      </c>
      <c r="AG2008">
        <v>7.4925273580133096</v>
      </c>
      <c r="AH2008">
        <v>2.74776844453244</v>
      </c>
      <c r="AI2008">
        <v>190.98539582294799</v>
      </c>
      <c r="AJ2008">
        <v>31.356679534084201</v>
      </c>
      <c r="AK2008">
        <v>81.982590773169903</v>
      </c>
      <c r="AL2008">
        <v>44.463081466596599</v>
      </c>
      <c r="AM2008" t="s">
        <v>49</v>
      </c>
      <c r="AN2008" t="s">
        <v>91</v>
      </c>
      <c r="AO2008" t="s">
        <v>51</v>
      </c>
      <c r="AP2008" t="s">
        <v>52</v>
      </c>
      <c r="AQ2008" t="s">
        <v>53</v>
      </c>
      <c r="AR2008" t="s">
        <v>61</v>
      </c>
      <c r="AS2008" t="s">
        <v>62</v>
      </c>
    </row>
    <row r="2009" spans="1:45" hidden="1" x14ac:dyDescent="0.35">
      <c r="A2009">
        <v>2020110117929</v>
      </c>
      <c r="B2009">
        <v>2020</v>
      </c>
      <c r="C2009" s="1">
        <v>44014.029861111114</v>
      </c>
      <c r="D2009" s="1">
        <v>44014.04583333333</v>
      </c>
      <c r="E2009" s="2">
        <f>_2020_IR[[#This Row],[close]]-_2020_IR[[#This Row],[open]]</f>
        <v>1.597222221607808E-2</v>
      </c>
      <c r="F2009" t="s">
        <v>56</v>
      </c>
      <c r="G2009" t="s">
        <v>57</v>
      </c>
      <c r="H2009" t="s">
        <v>1007</v>
      </c>
      <c r="I2009" t="s">
        <v>1007</v>
      </c>
      <c r="J2009">
        <v>38.718330000000002</v>
      </c>
      <c r="K2009">
        <v>-9.4386100000000006</v>
      </c>
      <c r="L2009">
        <v>14</v>
      </c>
      <c r="M2009">
        <v>4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t="s">
        <v>47</v>
      </c>
      <c r="X2009">
        <v>0</v>
      </c>
      <c r="Y2009">
        <v>0</v>
      </c>
      <c r="Z2009">
        <v>0.5</v>
      </c>
      <c r="AA2009">
        <v>0.5</v>
      </c>
      <c r="AB2009">
        <f>_2020_IR[[#This Row],[areaTotal]]*10000</f>
        <v>5000</v>
      </c>
      <c r="AC2009" t="s">
        <v>48</v>
      </c>
      <c r="AD2009">
        <v>23</v>
      </c>
      <c r="AE2009">
        <f>SQRT(_2020_IR[[#This Row],[aream2]])/(_2020_IR[[#This Row],[duration2]]*60)</f>
        <v>5.1239621825112144E-2</v>
      </c>
      <c r="AF2009">
        <v>4.5584491213145304</v>
      </c>
      <c r="AG2009">
        <v>18.0566593767713</v>
      </c>
      <c r="AH2009">
        <v>5.0080728246708199</v>
      </c>
      <c r="AI2009">
        <v>316.82736186407499</v>
      </c>
      <c r="AJ2009">
        <v>66.245273285576303</v>
      </c>
      <c r="AK2009">
        <v>83.457812736312306</v>
      </c>
      <c r="AL2009">
        <v>87.008919068523895</v>
      </c>
      <c r="AM2009" t="s">
        <v>59</v>
      </c>
      <c r="AN2009" t="s">
        <v>60</v>
      </c>
      <c r="AO2009" t="s">
        <v>217</v>
      </c>
      <c r="AP2009" t="s">
        <v>125</v>
      </c>
      <c r="AQ2009" t="s">
        <v>1234</v>
      </c>
      <c r="AR2009" t="s">
        <v>54</v>
      </c>
      <c r="AS2009" t="s">
        <v>55</v>
      </c>
    </row>
    <row r="2010" spans="1:45" hidden="1" x14ac:dyDescent="0.35">
      <c r="A2010">
        <v>2020150051578</v>
      </c>
      <c r="B2010">
        <v>2020</v>
      </c>
      <c r="C2010" s="1">
        <v>44014.109027777777</v>
      </c>
      <c r="D2010" s="1">
        <v>44014.120138888888</v>
      </c>
      <c r="E2010" s="2">
        <f>_2020_IR[[#This Row],[close]]-_2020_IR[[#This Row],[open]]</f>
        <v>1.1111111110949423E-2</v>
      </c>
      <c r="F2010" t="s">
        <v>43</v>
      </c>
      <c r="G2010" t="s">
        <v>118</v>
      </c>
      <c r="H2010" t="s">
        <v>817</v>
      </c>
      <c r="I2010" t="s">
        <v>817</v>
      </c>
      <c r="J2010">
        <v>38.675268000000003</v>
      </c>
      <c r="K2010">
        <v>-9.164498</v>
      </c>
      <c r="L2010">
        <v>12</v>
      </c>
      <c r="M2010">
        <v>3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 t="s">
        <v>47</v>
      </c>
      <c r="X2010">
        <v>0</v>
      </c>
      <c r="Y2010">
        <v>4.0000000000000002E-4</v>
      </c>
      <c r="Z2010">
        <v>0</v>
      </c>
      <c r="AA2010">
        <v>4.0000000000000002E-4</v>
      </c>
      <c r="AB2010">
        <f>_2020_IR[[#This Row],[areaTotal]]*10000</f>
        <v>4</v>
      </c>
      <c r="AC2010" t="s">
        <v>48</v>
      </c>
      <c r="AD2010">
        <v>16</v>
      </c>
      <c r="AE2010">
        <f>SQRT(_2020_IR[[#This Row],[aream2]])/(_2020_IR[[#This Row],[duration2]]*60)</f>
        <v>2.0833333333333333E-3</v>
      </c>
      <c r="AF2010">
        <v>9.3832568157954395</v>
      </c>
      <c r="AG2010">
        <v>27.1504271150398</v>
      </c>
      <c r="AH2010">
        <v>6.96291685830729</v>
      </c>
      <c r="AI2010">
        <v>343.05005325667099</v>
      </c>
      <c r="AJ2010">
        <v>115.07144378900701</v>
      </c>
      <c r="AK2010">
        <v>87.360043268313603</v>
      </c>
      <c r="AL2010">
        <v>125.17352469548401</v>
      </c>
      <c r="AM2010" t="s">
        <v>59</v>
      </c>
      <c r="AN2010" t="s">
        <v>60</v>
      </c>
      <c r="AO2010" t="s">
        <v>471</v>
      </c>
      <c r="AP2010" t="s">
        <v>125</v>
      </c>
      <c r="AQ2010" t="s">
        <v>1234</v>
      </c>
      <c r="AR2010" t="s">
        <v>218</v>
      </c>
      <c r="AS2010" t="s">
        <v>219</v>
      </c>
    </row>
    <row r="2011" spans="1:45" hidden="1" x14ac:dyDescent="0.35">
      <c r="A2011">
        <v>2020130095992</v>
      </c>
      <c r="B2011">
        <v>2020</v>
      </c>
      <c r="C2011" s="1">
        <v>44014.115277777775</v>
      </c>
      <c r="D2011" s="1">
        <v>44014.137499999997</v>
      </c>
      <c r="E2011" s="2">
        <f>_2020_IR[[#This Row],[close]]-_2020_IR[[#This Row],[open]]</f>
        <v>2.2222222221898846E-2</v>
      </c>
      <c r="F2011" t="s">
        <v>43</v>
      </c>
      <c r="G2011" t="s">
        <v>126</v>
      </c>
      <c r="H2011" t="s">
        <v>257</v>
      </c>
      <c r="I2011" t="s">
        <v>571</v>
      </c>
      <c r="J2011">
        <v>41.046266000000003</v>
      </c>
      <c r="K2011">
        <v>-8.5458459999999992</v>
      </c>
      <c r="L2011">
        <v>15</v>
      </c>
      <c r="M2011">
        <v>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 t="s">
        <v>47</v>
      </c>
      <c r="X2011">
        <v>0</v>
      </c>
      <c r="Y2011">
        <v>0.06</v>
      </c>
      <c r="Z2011">
        <v>0</v>
      </c>
      <c r="AA2011">
        <v>0.06</v>
      </c>
      <c r="AB2011">
        <f>_2020_IR[[#This Row],[areaTotal]]*10000</f>
        <v>600</v>
      </c>
      <c r="AC2011" t="s">
        <v>48</v>
      </c>
      <c r="AD2011">
        <v>32</v>
      </c>
      <c r="AE2011">
        <f>SQRT(_2020_IR[[#This Row],[aream2]])/(_2020_IR[[#This Row],[duration2]]*60)</f>
        <v>1.2757759076995719E-2</v>
      </c>
      <c r="AF2011">
        <v>1.8061519958065</v>
      </c>
      <c r="AG2011">
        <v>10.7024515861977</v>
      </c>
      <c r="AH2011">
        <v>4.2923846948463504</v>
      </c>
      <c r="AI2011">
        <v>229.26368085636099</v>
      </c>
      <c r="AJ2011">
        <v>27.689051553013101</v>
      </c>
      <c r="AK2011">
        <v>84.761776200694698</v>
      </c>
      <c r="AL2011">
        <v>42.535243134054802</v>
      </c>
      <c r="AM2011" t="s">
        <v>59</v>
      </c>
      <c r="AO2011" t="s">
        <v>217</v>
      </c>
      <c r="AP2011" t="s">
        <v>125</v>
      </c>
      <c r="AQ2011" t="s">
        <v>53</v>
      </c>
      <c r="AR2011" t="s">
        <v>54</v>
      </c>
      <c r="AS2011" t="s">
        <v>55</v>
      </c>
    </row>
    <row r="2012" spans="1:45" hidden="1" x14ac:dyDescent="0.35">
      <c r="A2012">
        <v>2020130095997</v>
      </c>
      <c r="B2012">
        <v>2020</v>
      </c>
      <c r="C2012" s="1">
        <v>44014.129861111112</v>
      </c>
      <c r="D2012" s="1">
        <v>44014.15347222222</v>
      </c>
      <c r="E2012" s="2">
        <f>_2020_IR[[#This Row],[close]]-_2020_IR[[#This Row],[open]]</f>
        <v>2.361111110803904E-2</v>
      </c>
      <c r="F2012" t="s">
        <v>43</v>
      </c>
      <c r="G2012" t="s">
        <v>126</v>
      </c>
      <c r="H2012" t="s">
        <v>249</v>
      </c>
      <c r="I2012" t="s">
        <v>737</v>
      </c>
      <c r="J2012">
        <v>41.138558000000003</v>
      </c>
      <c r="K2012">
        <v>-8.3836849999999998</v>
      </c>
      <c r="L2012">
        <v>5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 t="s">
        <v>47</v>
      </c>
      <c r="X2012">
        <v>0</v>
      </c>
      <c r="Y2012">
        <v>0.02</v>
      </c>
      <c r="Z2012">
        <v>0</v>
      </c>
      <c r="AA2012">
        <v>0.02</v>
      </c>
      <c r="AB2012">
        <f>_2020_IR[[#This Row],[areaTotal]]*10000</f>
        <v>200</v>
      </c>
      <c r="AC2012" t="s">
        <v>48</v>
      </c>
      <c r="AD2012">
        <v>34</v>
      </c>
      <c r="AE2012">
        <f>SQRT(_2020_IR[[#This Row],[aream2]])/(_2020_IR[[#This Row],[duration2]]*60)</f>
        <v>6.9324194233975249E-3</v>
      </c>
      <c r="AF2012">
        <v>1.5317392560446601</v>
      </c>
      <c r="AG2012">
        <v>9.75098645046684</v>
      </c>
      <c r="AH2012">
        <v>4.0241487940754501</v>
      </c>
      <c r="AI2012">
        <v>182.34317958284501</v>
      </c>
      <c r="AJ2012">
        <v>27.317839926786899</v>
      </c>
      <c r="AK2012">
        <v>84.813018544812294</v>
      </c>
      <c r="AL2012">
        <v>39.748371562449599</v>
      </c>
      <c r="AM2012" t="s">
        <v>59</v>
      </c>
      <c r="AN2012" t="s">
        <v>60</v>
      </c>
      <c r="AO2012" t="s">
        <v>217</v>
      </c>
      <c r="AP2012" t="s">
        <v>125</v>
      </c>
      <c r="AQ2012" t="s">
        <v>53</v>
      </c>
      <c r="AR2012" t="s">
        <v>54</v>
      </c>
      <c r="AS2012" t="s">
        <v>55</v>
      </c>
    </row>
    <row r="2013" spans="1:45" hidden="1" x14ac:dyDescent="0.35">
      <c r="A2013">
        <v>2020110117965</v>
      </c>
      <c r="B2013">
        <v>2020</v>
      </c>
      <c r="C2013" s="1">
        <v>44014.13958333333</v>
      </c>
      <c r="D2013" s="1">
        <v>44014.171527777777</v>
      </c>
      <c r="E2013" s="2">
        <f>_2020_IR[[#This Row],[close]]-_2020_IR[[#This Row],[open]]</f>
        <v>3.1944444446708076E-2</v>
      </c>
      <c r="F2013" t="s">
        <v>43</v>
      </c>
      <c r="G2013" t="s">
        <v>57</v>
      </c>
      <c r="H2013" t="s">
        <v>253</v>
      </c>
      <c r="I2013" t="s">
        <v>523</v>
      </c>
      <c r="J2013">
        <v>38.785559999999997</v>
      </c>
      <c r="K2013">
        <v>-9.2936099999999993</v>
      </c>
      <c r="L2013">
        <v>17</v>
      </c>
      <c r="M2013">
        <v>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 t="s">
        <v>47</v>
      </c>
      <c r="X2013">
        <v>0</v>
      </c>
      <c r="Y2013">
        <v>0.05</v>
      </c>
      <c r="Z2013">
        <v>0</v>
      </c>
      <c r="AA2013">
        <v>0.05</v>
      </c>
      <c r="AB2013">
        <f>_2020_IR[[#This Row],[areaTotal]]*10000</f>
        <v>500</v>
      </c>
      <c r="AC2013" t="s">
        <v>48</v>
      </c>
      <c r="AD2013">
        <v>46</v>
      </c>
      <c r="AE2013">
        <f>SQRT(_2020_IR[[#This Row],[aream2]])/(_2020_IR[[#This Row],[duration2]]*60)</f>
        <v>8.1016955706514123E-3</v>
      </c>
      <c r="AF2013">
        <v>4.5584491213145304</v>
      </c>
      <c r="AG2013">
        <v>18.0566593767713</v>
      </c>
      <c r="AH2013">
        <v>5.0080728246708199</v>
      </c>
      <c r="AI2013">
        <v>316.82736186407499</v>
      </c>
      <c r="AJ2013">
        <v>66.245273285576303</v>
      </c>
      <c r="AK2013">
        <v>83.457812736312306</v>
      </c>
      <c r="AL2013">
        <v>87.008919068523895</v>
      </c>
      <c r="AM2013" t="s">
        <v>59</v>
      </c>
      <c r="AN2013" t="s">
        <v>60</v>
      </c>
      <c r="AO2013" t="s">
        <v>217</v>
      </c>
      <c r="AP2013" t="s">
        <v>125</v>
      </c>
      <c r="AQ2013" t="s">
        <v>1234</v>
      </c>
      <c r="AR2013" t="s">
        <v>54</v>
      </c>
      <c r="AS2013" t="s">
        <v>55</v>
      </c>
    </row>
    <row r="2014" spans="1:45" hidden="1" x14ac:dyDescent="0.35">
      <c r="A2014">
        <v>2020180030156</v>
      </c>
      <c r="B2014">
        <v>2020</v>
      </c>
      <c r="C2014" s="1">
        <v>44014.381249999999</v>
      </c>
      <c r="D2014" s="1">
        <v>44014.40347222222</v>
      </c>
      <c r="E2014" s="2">
        <f>_2020_IR[[#This Row],[close]]-_2020_IR[[#This Row],[open]]</f>
        <v>2.2222222221898846E-2</v>
      </c>
      <c r="F2014" t="s">
        <v>43</v>
      </c>
      <c r="G2014" t="s">
        <v>65</v>
      </c>
      <c r="H2014" t="s">
        <v>80</v>
      </c>
      <c r="I2014" t="s">
        <v>80</v>
      </c>
      <c r="J2014">
        <v>41.023228000000003</v>
      </c>
      <c r="K2014">
        <v>-7.7939720000000001</v>
      </c>
      <c r="L2014">
        <v>22</v>
      </c>
      <c r="M2014">
        <v>5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 t="s">
        <v>47</v>
      </c>
      <c r="X2014">
        <v>0</v>
      </c>
      <c r="Y2014">
        <v>1E-4</v>
      </c>
      <c r="Z2014">
        <v>0</v>
      </c>
      <c r="AA2014">
        <v>1E-4</v>
      </c>
      <c r="AB2014">
        <f>_2020_IR[[#This Row],[areaTotal]]*10000</f>
        <v>1</v>
      </c>
      <c r="AC2014" t="s">
        <v>48</v>
      </c>
      <c r="AD2014">
        <v>32</v>
      </c>
      <c r="AE2014">
        <f>SQRT(_2020_IR[[#This Row],[aream2]])/(_2020_IR[[#This Row],[duration2]]*60)</f>
        <v>5.2083333333333333E-4</v>
      </c>
      <c r="AF2014">
        <v>1.72367636705496</v>
      </c>
      <c r="AG2014">
        <v>10.4235380072971</v>
      </c>
      <c r="AH2014">
        <v>3.31154016668992</v>
      </c>
      <c r="AI2014">
        <v>228.053731839579</v>
      </c>
      <c r="AJ2014">
        <v>43.089273527764703</v>
      </c>
      <c r="AK2014">
        <v>83.198672541001002</v>
      </c>
      <c r="AL2014">
        <v>58.530942253593899</v>
      </c>
      <c r="AM2014" t="s">
        <v>281</v>
      </c>
      <c r="AN2014" t="s">
        <v>282</v>
      </c>
      <c r="AO2014" t="s">
        <v>217</v>
      </c>
      <c r="AP2014" t="s">
        <v>125</v>
      </c>
      <c r="AQ2014" t="s">
        <v>53</v>
      </c>
      <c r="AR2014" t="s">
        <v>54</v>
      </c>
      <c r="AS2014" t="s">
        <v>55</v>
      </c>
    </row>
    <row r="2015" spans="1:45" hidden="1" x14ac:dyDescent="0.35">
      <c r="A2015">
        <v>2020020014239</v>
      </c>
      <c r="B2015">
        <v>2020</v>
      </c>
      <c r="C2015" s="1">
        <v>44014.418055555558</v>
      </c>
      <c r="D2015" s="1">
        <v>44014.4375</v>
      </c>
      <c r="E2015" s="2">
        <f>_2020_IR[[#This Row],[close]]-_2020_IR[[#This Row],[open]]</f>
        <v>1.9444444442342501E-2</v>
      </c>
      <c r="F2015" t="s">
        <v>56</v>
      </c>
      <c r="G2015" t="s">
        <v>71</v>
      </c>
      <c r="H2015" t="s">
        <v>72</v>
      </c>
      <c r="I2015" t="s">
        <v>72</v>
      </c>
      <c r="J2015">
        <v>37.564467</v>
      </c>
      <c r="K2015">
        <v>-8.0317930000000004</v>
      </c>
      <c r="L2015">
        <v>32</v>
      </c>
      <c r="M2015">
        <v>10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 t="s">
        <v>47</v>
      </c>
      <c r="X2015">
        <v>0</v>
      </c>
      <c r="Y2015">
        <v>0</v>
      </c>
      <c r="Z2015">
        <v>2</v>
      </c>
      <c r="AA2015">
        <v>2</v>
      </c>
      <c r="AB2015">
        <f>_2020_IR[[#This Row],[areaTotal]]*10000</f>
        <v>20000</v>
      </c>
      <c r="AC2015" t="s">
        <v>82</v>
      </c>
      <c r="AD2015">
        <v>28</v>
      </c>
      <c r="AE2015">
        <f>SQRT(_2020_IR[[#This Row],[aream2]])/(_2020_IR[[#This Row],[duration2]]*60)</f>
        <v>8.417937871268423E-2</v>
      </c>
      <c r="AF2015">
        <v>10.92962675836</v>
      </c>
      <c r="AG2015">
        <v>29.594228384925099</v>
      </c>
      <c r="AH2015">
        <v>7.48243358160979</v>
      </c>
      <c r="AI2015">
        <v>350.72220273083701</v>
      </c>
      <c r="AJ2015">
        <v>137.40078201668899</v>
      </c>
      <c r="AK2015">
        <v>90.433440173805494</v>
      </c>
      <c r="AL2015">
        <v>138.82981278107701</v>
      </c>
      <c r="AM2015" t="s">
        <v>49</v>
      </c>
      <c r="AN2015" t="s">
        <v>133</v>
      </c>
      <c r="AO2015" t="s">
        <v>471</v>
      </c>
      <c r="AP2015" t="s">
        <v>125</v>
      </c>
      <c r="AQ2015" t="s">
        <v>1234</v>
      </c>
      <c r="AR2015" t="s">
        <v>307</v>
      </c>
      <c r="AS2015" t="s">
        <v>79</v>
      </c>
    </row>
    <row r="2016" spans="1:45" hidden="1" x14ac:dyDescent="0.35">
      <c r="A2016">
        <v>2020050015405</v>
      </c>
      <c r="B2016">
        <v>2020</v>
      </c>
      <c r="C2016" s="1">
        <v>44014.4375</v>
      </c>
      <c r="D2016" s="1">
        <v>44014.499305555553</v>
      </c>
      <c r="E2016" s="2">
        <f>_2020_IR[[#This Row],[close]]-_2020_IR[[#This Row],[open]]</f>
        <v>6.1805555553291924E-2</v>
      </c>
      <c r="F2016" t="s">
        <v>43</v>
      </c>
      <c r="G2016" t="s">
        <v>75</v>
      </c>
      <c r="H2016" t="s">
        <v>440</v>
      </c>
      <c r="I2016" t="s">
        <v>1364</v>
      </c>
      <c r="J2016">
        <v>40.127360000000003</v>
      </c>
      <c r="K2016">
        <v>-7.1656500000000003</v>
      </c>
      <c r="L2016">
        <v>73</v>
      </c>
      <c r="M2016">
        <v>18</v>
      </c>
      <c r="N2016">
        <v>2</v>
      </c>
      <c r="O2016">
        <v>2</v>
      </c>
      <c r="P2016">
        <v>0</v>
      </c>
      <c r="Q2016">
        <v>0</v>
      </c>
      <c r="R2016">
        <v>2</v>
      </c>
      <c r="S2016">
        <v>0</v>
      </c>
      <c r="T2016">
        <v>0</v>
      </c>
      <c r="U2016">
        <v>2</v>
      </c>
      <c r="V2016">
        <v>0</v>
      </c>
      <c r="W2016" t="s">
        <v>47</v>
      </c>
      <c r="X2016">
        <v>0</v>
      </c>
      <c r="Y2016">
        <v>1.2390000000000001</v>
      </c>
      <c r="Z2016">
        <v>0.32879999999999998</v>
      </c>
      <c r="AA2016">
        <v>1.5678000000000001</v>
      </c>
      <c r="AB2016">
        <f>_2020_IR[[#This Row],[areaTotal]]*10000</f>
        <v>15678</v>
      </c>
      <c r="AC2016" t="s">
        <v>82</v>
      </c>
      <c r="AD2016">
        <v>89</v>
      </c>
      <c r="AE2016">
        <f>SQRT(_2020_IR[[#This Row],[aream2]])/(_2020_IR[[#This Row],[duration2]]*60)</f>
        <v>2.3447906465965403E-2</v>
      </c>
      <c r="AF2016">
        <v>20.768903111420101</v>
      </c>
      <c r="AG2016">
        <v>42.532978299383302</v>
      </c>
      <c r="AH2016">
        <v>11.760653046840799</v>
      </c>
      <c r="AI2016">
        <v>360.55880500175198</v>
      </c>
      <c r="AJ2016">
        <v>181.35082512012499</v>
      </c>
      <c r="AK2016">
        <v>94.002671246920897</v>
      </c>
      <c r="AL2016">
        <v>180.85393099849799</v>
      </c>
      <c r="AM2016" t="s">
        <v>49</v>
      </c>
      <c r="AN2016" t="s">
        <v>498</v>
      </c>
      <c r="AO2016" t="s">
        <v>1183</v>
      </c>
      <c r="AP2016" t="s">
        <v>289</v>
      </c>
      <c r="AQ2016" t="s">
        <v>1234</v>
      </c>
      <c r="AR2016" t="s">
        <v>290</v>
      </c>
      <c r="AS2016" t="s">
        <v>291</v>
      </c>
    </row>
    <row r="2017" spans="1:45" hidden="1" x14ac:dyDescent="0.35">
      <c r="A2017">
        <v>2020110118134</v>
      </c>
      <c r="B2017">
        <v>2020</v>
      </c>
      <c r="C2017" s="1">
        <v>44014.457638888889</v>
      </c>
      <c r="D2017" s="1">
        <v>44014.478472222225</v>
      </c>
      <c r="E2017" s="2">
        <f>_2020_IR[[#This Row],[close]]-_2020_IR[[#This Row],[open]]</f>
        <v>2.0833333335758653E-2</v>
      </c>
      <c r="F2017" t="s">
        <v>43</v>
      </c>
      <c r="G2017" t="s">
        <v>57</v>
      </c>
      <c r="H2017" t="s">
        <v>253</v>
      </c>
      <c r="I2017" t="s">
        <v>523</v>
      </c>
      <c r="J2017">
        <v>38.785592000000001</v>
      </c>
      <c r="K2017">
        <v>-9.2935820000000007</v>
      </c>
      <c r="L2017">
        <v>22</v>
      </c>
      <c r="M2017">
        <v>5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 t="s">
        <v>47</v>
      </c>
      <c r="X2017">
        <v>0</v>
      </c>
      <c r="Y2017">
        <v>0.01</v>
      </c>
      <c r="Z2017">
        <v>0</v>
      </c>
      <c r="AA2017">
        <v>0.01</v>
      </c>
      <c r="AB2017">
        <f>_2020_IR[[#This Row],[areaTotal]]*10000</f>
        <v>100</v>
      </c>
      <c r="AC2017" t="s">
        <v>48</v>
      </c>
      <c r="AD2017">
        <v>30</v>
      </c>
      <c r="AE2017">
        <f>SQRT(_2020_IR[[#This Row],[aream2]])/(_2020_IR[[#This Row],[duration2]]*60)</f>
        <v>5.5555555555555558E-3</v>
      </c>
      <c r="AF2017">
        <v>4.5584491213145304</v>
      </c>
      <c r="AG2017">
        <v>18.0566593767713</v>
      </c>
      <c r="AH2017">
        <v>5.0080728246708199</v>
      </c>
      <c r="AI2017">
        <v>316.82736186407499</v>
      </c>
      <c r="AJ2017">
        <v>66.245273285576303</v>
      </c>
      <c r="AK2017">
        <v>83.457812736312306</v>
      </c>
      <c r="AL2017">
        <v>87.008919068523895</v>
      </c>
      <c r="AM2017" t="s">
        <v>59</v>
      </c>
      <c r="AN2017" t="s">
        <v>60</v>
      </c>
      <c r="AO2017" t="s">
        <v>217</v>
      </c>
      <c r="AP2017" t="s">
        <v>125</v>
      </c>
      <c r="AQ2017" t="s">
        <v>1234</v>
      </c>
      <c r="AR2017" t="s">
        <v>54</v>
      </c>
      <c r="AS2017" t="s">
        <v>55</v>
      </c>
    </row>
    <row r="2018" spans="1:45" hidden="1" x14ac:dyDescent="0.35">
      <c r="A2018">
        <v>2020140031724</v>
      </c>
      <c r="B2018">
        <v>2020</v>
      </c>
      <c r="C2018" s="1">
        <v>44014.459027777775</v>
      </c>
      <c r="D2018" s="1">
        <v>44014.474305555559</v>
      </c>
      <c r="E2018" s="2">
        <f>_2020_IR[[#This Row],[close]]-_2020_IR[[#This Row],[open]]</f>
        <v>1.527777778392192E-2</v>
      </c>
      <c r="F2018" t="s">
        <v>43</v>
      </c>
      <c r="G2018" t="s">
        <v>212</v>
      </c>
      <c r="H2018" t="s">
        <v>1365</v>
      </c>
      <c r="I2018" t="s">
        <v>1366</v>
      </c>
      <c r="J2018">
        <v>39.420487000000001</v>
      </c>
      <c r="K2018">
        <v>-8.2887170000000001</v>
      </c>
      <c r="L2018">
        <v>41</v>
      </c>
      <c r="M2018">
        <v>10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 t="s">
        <v>47</v>
      </c>
      <c r="X2018">
        <v>0</v>
      </c>
      <c r="Y2018">
        <v>5.0000000000000001E-3</v>
      </c>
      <c r="Z2018">
        <v>0</v>
      </c>
      <c r="AA2018">
        <v>5.0000000000000001E-3</v>
      </c>
      <c r="AB2018">
        <f>_2020_IR[[#This Row],[areaTotal]]*10000</f>
        <v>50</v>
      </c>
      <c r="AC2018" t="s">
        <v>48</v>
      </c>
      <c r="AD2018">
        <v>22</v>
      </c>
      <c r="AE2018">
        <f>SQRT(_2020_IR[[#This Row],[aream2]])/(_2020_IR[[#This Row],[duration2]]*60)</f>
        <v>5.3568695544435416E-3</v>
      </c>
      <c r="AF2018">
        <v>16.885251935438301</v>
      </c>
      <c r="AG2018">
        <v>37.8382842592844</v>
      </c>
      <c r="AH2018">
        <v>10.976048858947999</v>
      </c>
      <c r="AI2018">
        <v>353.88498636032898</v>
      </c>
      <c r="AJ2018">
        <v>129.25268819242601</v>
      </c>
      <c r="AK2018">
        <v>90.439917814485</v>
      </c>
      <c r="AL2018">
        <v>135.12394992854499</v>
      </c>
      <c r="AM2018" t="s">
        <v>59</v>
      </c>
      <c r="AN2018" t="s">
        <v>60</v>
      </c>
      <c r="AO2018" t="s">
        <v>471</v>
      </c>
      <c r="AP2018" t="s">
        <v>289</v>
      </c>
      <c r="AQ2018" t="s">
        <v>1234</v>
      </c>
      <c r="AR2018" t="s">
        <v>307</v>
      </c>
      <c r="AS2018" t="s">
        <v>79</v>
      </c>
    </row>
    <row r="2019" spans="1:45" hidden="1" x14ac:dyDescent="0.35">
      <c r="A2019">
        <v>2020100032300</v>
      </c>
      <c r="B2019">
        <v>2020</v>
      </c>
      <c r="C2019" s="1">
        <v>44014.477777777778</v>
      </c>
      <c r="D2019" s="1">
        <v>44014.503472222219</v>
      </c>
      <c r="E2019" s="2">
        <f>_2020_IR[[#This Row],[close]]-_2020_IR[[#This Row],[open]]</f>
        <v>2.569444444088731E-2</v>
      </c>
      <c r="F2019" t="s">
        <v>102</v>
      </c>
      <c r="G2019" t="s">
        <v>85</v>
      </c>
      <c r="H2019" t="s">
        <v>413</v>
      </c>
      <c r="I2019" t="s">
        <v>1367</v>
      </c>
      <c r="J2019">
        <v>39.34422</v>
      </c>
      <c r="K2019">
        <v>-9.2521120000000003</v>
      </c>
      <c r="L2019">
        <v>37</v>
      </c>
      <c r="M2019">
        <v>9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 t="s">
        <v>47</v>
      </c>
      <c r="X2019">
        <v>0</v>
      </c>
      <c r="Y2019">
        <v>9.0800000000000006E-2</v>
      </c>
      <c r="Z2019">
        <v>0</v>
      </c>
      <c r="AA2019">
        <v>9.0800000000000006E-2</v>
      </c>
      <c r="AB2019">
        <f>_2020_IR[[#This Row],[areaTotal]]*10000</f>
        <v>908.00000000000011</v>
      </c>
      <c r="AC2019" t="s">
        <v>48</v>
      </c>
      <c r="AD2019">
        <v>37</v>
      </c>
      <c r="AE2019">
        <f>SQRT(_2020_IR[[#This Row],[aream2]])/(_2020_IR[[#This Row],[duration2]]*60)</f>
        <v>1.3573440696684112E-2</v>
      </c>
      <c r="AF2019">
        <v>2.7828505539511901</v>
      </c>
      <c r="AG2019">
        <v>13.6630789044314</v>
      </c>
      <c r="AH2019">
        <v>3.95163592256187</v>
      </c>
      <c r="AI2019">
        <v>317.25884753418001</v>
      </c>
      <c r="AJ2019">
        <v>51.132134849188397</v>
      </c>
      <c r="AK2019">
        <v>81.899551957149001</v>
      </c>
      <c r="AL2019">
        <v>72.893805257081596</v>
      </c>
      <c r="AM2019" t="s">
        <v>83</v>
      </c>
      <c r="AN2019" t="s">
        <v>84</v>
      </c>
      <c r="AO2019" t="s">
        <v>217</v>
      </c>
      <c r="AP2019" t="s">
        <v>125</v>
      </c>
      <c r="AQ2019" t="s">
        <v>1234</v>
      </c>
      <c r="AR2019" t="s">
        <v>61</v>
      </c>
      <c r="AS2019" t="s">
        <v>62</v>
      </c>
    </row>
    <row r="2020" spans="1:45" hidden="1" x14ac:dyDescent="0.35">
      <c r="A2020">
        <v>2020100032305</v>
      </c>
      <c r="B2020">
        <v>2020</v>
      </c>
      <c r="C2020" s="1">
        <v>44014.493750000001</v>
      </c>
      <c r="D2020" s="1">
        <v>44014.663194444445</v>
      </c>
      <c r="E2020" s="2">
        <f>_2020_IR[[#This Row],[close]]-_2020_IR[[#This Row],[open]]</f>
        <v>0.16944444444379769</v>
      </c>
      <c r="F2020" t="s">
        <v>102</v>
      </c>
      <c r="G2020" t="s">
        <v>85</v>
      </c>
      <c r="H2020" t="s">
        <v>750</v>
      </c>
      <c r="I2020" t="s">
        <v>1368</v>
      </c>
      <c r="J2020">
        <v>39.332051999999997</v>
      </c>
      <c r="K2020">
        <v>-9.2789699999999993</v>
      </c>
      <c r="L2020">
        <v>55</v>
      </c>
      <c r="M2020">
        <v>14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47</v>
      </c>
      <c r="X2020">
        <v>1.2935000000000001</v>
      </c>
      <c r="Y2020">
        <v>0.1125</v>
      </c>
      <c r="Z2020">
        <v>0</v>
      </c>
      <c r="AA2020">
        <v>1.4059999999999999</v>
      </c>
      <c r="AB2020">
        <f>_2020_IR[[#This Row],[areaTotal]]*10000</f>
        <v>14060</v>
      </c>
      <c r="AC2020" t="s">
        <v>82</v>
      </c>
      <c r="AD2020">
        <v>244</v>
      </c>
      <c r="AE2020">
        <f>SQRT(_2020_IR[[#This Row],[aream2]])/(_2020_IR[[#This Row],[duration2]]*60)</f>
        <v>8.0993764250172889E-3</v>
      </c>
      <c r="AF2020">
        <v>2.7828505539511901</v>
      </c>
      <c r="AG2020">
        <v>13.6630789044314</v>
      </c>
      <c r="AH2020">
        <v>3.95163592256187</v>
      </c>
      <c r="AI2020">
        <v>317.25884753418001</v>
      </c>
      <c r="AJ2020">
        <v>51.132134849188397</v>
      </c>
      <c r="AK2020">
        <v>81.899551957149001</v>
      </c>
      <c r="AL2020">
        <v>72.893805257081596</v>
      </c>
      <c r="AM2020" t="s">
        <v>83</v>
      </c>
      <c r="AN2020" t="s">
        <v>84</v>
      </c>
      <c r="AO2020" t="s">
        <v>217</v>
      </c>
      <c r="AP2020" t="s">
        <v>125</v>
      </c>
      <c r="AQ2020" t="s">
        <v>1234</v>
      </c>
      <c r="AR2020" t="s">
        <v>61</v>
      </c>
      <c r="AS2020" t="s">
        <v>62</v>
      </c>
    </row>
    <row r="2021" spans="1:45" hidden="1" x14ac:dyDescent="0.35">
      <c r="A2021">
        <v>2020130096184</v>
      </c>
      <c r="B2021">
        <v>2020</v>
      </c>
      <c r="C2021" s="1">
        <v>44014.541666666664</v>
      </c>
      <c r="D2021" s="1">
        <v>44014.55972222222</v>
      </c>
      <c r="E2021" s="2">
        <f>_2020_IR[[#This Row],[close]]-_2020_IR[[#This Row],[open]]</f>
        <v>1.8055555556202307E-2</v>
      </c>
      <c r="F2021" t="s">
        <v>43</v>
      </c>
      <c r="G2021" t="s">
        <v>126</v>
      </c>
      <c r="H2021" t="s">
        <v>257</v>
      </c>
      <c r="I2021" t="s">
        <v>1369</v>
      </c>
      <c r="J2021">
        <v>41.10792</v>
      </c>
      <c r="K2021">
        <v>-8.5666650000000004</v>
      </c>
      <c r="L2021">
        <v>11</v>
      </c>
      <c r="M2021">
        <v>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t="s">
        <v>47</v>
      </c>
      <c r="X2021">
        <v>0</v>
      </c>
      <c r="Y2021">
        <v>0.1</v>
      </c>
      <c r="Z2021">
        <v>0</v>
      </c>
      <c r="AA2021">
        <v>0.1</v>
      </c>
      <c r="AB2021">
        <f>_2020_IR[[#This Row],[areaTotal]]*10000</f>
        <v>1000</v>
      </c>
      <c r="AC2021" t="s">
        <v>48</v>
      </c>
      <c r="AD2021">
        <v>26</v>
      </c>
      <c r="AE2021">
        <f>SQRT(_2020_IR[[#This Row],[aream2]])/(_2020_IR[[#This Row],[duration2]]*60)</f>
        <v>2.0271010642104997E-2</v>
      </c>
      <c r="AF2021">
        <v>2.8294970203601499</v>
      </c>
      <c r="AG2021">
        <v>13.792001921350201</v>
      </c>
      <c r="AH2021">
        <v>5.6358032594908103</v>
      </c>
      <c r="AI2021">
        <v>236.642091256751</v>
      </c>
      <c r="AJ2021">
        <v>29.791258435186201</v>
      </c>
      <c r="AK2021">
        <v>85.756677862727898</v>
      </c>
      <c r="AL2021">
        <v>45.319235787684498</v>
      </c>
      <c r="AM2021" t="s">
        <v>59</v>
      </c>
      <c r="AO2021" t="s">
        <v>217</v>
      </c>
      <c r="AP2021" t="s">
        <v>125</v>
      </c>
      <c r="AQ2021" t="s">
        <v>53</v>
      </c>
      <c r="AR2021" t="s">
        <v>54</v>
      </c>
      <c r="AS2021" t="s">
        <v>55</v>
      </c>
    </row>
    <row r="2022" spans="1:45" hidden="1" x14ac:dyDescent="0.35">
      <c r="A2022">
        <v>2020130096193</v>
      </c>
      <c r="B2022">
        <v>2020</v>
      </c>
      <c r="C2022" s="1">
        <v>44014.54791666667</v>
      </c>
      <c r="D2022" s="1">
        <v>44014.559027777781</v>
      </c>
      <c r="E2022" s="2">
        <f>_2020_IR[[#This Row],[close]]-_2020_IR[[#This Row],[open]]</f>
        <v>1.1111111110949423E-2</v>
      </c>
      <c r="F2022" t="s">
        <v>43</v>
      </c>
      <c r="G2022" t="s">
        <v>126</v>
      </c>
      <c r="H2022" t="s">
        <v>257</v>
      </c>
      <c r="I2022" t="s">
        <v>538</v>
      </c>
      <c r="J2022">
        <v>41.069682</v>
      </c>
      <c r="K2022">
        <v>-8.566872</v>
      </c>
      <c r="L2022">
        <v>7</v>
      </c>
      <c r="M2022">
        <v>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 t="s">
        <v>47</v>
      </c>
      <c r="X2022">
        <v>0</v>
      </c>
      <c r="Y2022">
        <v>0.02</v>
      </c>
      <c r="Z2022">
        <v>0</v>
      </c>
      <c r="AA2022">
        <v>0.02</v>
      </c>
      <c r="AB2022">
        <f>_2020_IR[[#This Row],[areaTotal]]*10000</f>
        <v>200</v>
      </c>
      <c r="AC2022" t="s">
        <v>48</v>
      </c>
      <c r="AD2022">
        <v>16</v>
      </c>
      <c r="AE2022">
        <f>SQRT(_2020_IR[[#This Row],[aream2]])/(_2020_IR[[#This Row],[duration2]]*60)</f>
        <v>1.473139127471974E-2</v>
      </c>
      <c r="AF2022">
        <v>2.8294970203601499</v>
      </c>
      <c r="AG2022">
        <v>13.792001921350201</v>
      </c>
      <c r="AH2022">
        <v>5.6358032594908103</v>
      </c>
      <c r="AI2022">
        <v>236.642091256751</v>
      </c>
      <c r="AJ2022">
        <v>29.791258435186201</v>
      </c>
      <c r="AK2022">
        <v>85.756677862727898</v>
      </c>
      <c r="AL2022">
        <v>45.319235787684498</v>
      </c>
      <c r="AM2022" t="s">
        <v>59</v>
      </c>
      <c r="AO2022" t="s">
        <v>217</v>
      </c>
      <c r="AP2022" t="s">
        <v>125</v>
      </c>
      <c r="AQ2022" t="s">
        <v>53</v>
      </c>
      <c r="AR2022" t="s">
        <v>54</v>
      </c>
      <c r="AS2022" t="s">
        <v>55</v>
      </c>
    </row>
    <row r="2023" spans="1:45" hidden="1" x14ac:dyDescent="0.35">
      <c r="A2023">
        <v>2020100032319</v>
      </c>
      <c r="B2023">
        <v>2020</v>
      </c>
      <c r="C2023" s="1">
        <v>44014.554166666669</v>
      </c>
      <c r="D2023" s="1">
        <v>44014.768750000003</v>
      </c>
      <c r="E2023" s="2">
        <f>_2020_IR[[#This Row],[close]]-_2020_IR[[#This Row],[open]]</f>
        <v>0.21458333333430346</v>
      </c>
      <c r="F2023" t="s">
        <v>102</v>
      </c>
      <c r="G2023" t="s">
        <v>85</v>
      </c>
      <c r="H2023" t="s">
        <v>413</v>
      </c>
      <c r="I2023" t="s">
        <v>828</v>
      </c>
      <c r="J2023">
        <v>39.390025999999999</v>
      </c>
      <c r="K2023">
        <v>-9.2312279999999998</v>
      </c>
      <c r="L2023">
        <v>67</v>
      </c>
      <c r="M2023">
        <v>17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s">
        <v>47</v>
      </c>
      <c r="X2023">
        <v>2.33</v>
      </c>
      <c r="Y2023">
        <v>0</v>
      </c>
      <c r="Z2023">
        <v>0</v>
      </c>
      <c r="AA2023">
        <v>2.33</v>
      </c>
      <c r="AB2023">
        <f>_2020_IR[[#This Row],[areaTotal]]*10000</f>
        <v>23300</v>
      </c>
      <c r="AC2023" t="s">
        <v>82</v>
      </c>
      <c r="AD2023">
        <v>309</v>
      </c>
      <c r="AE2023">
        <f>SQRT(_2020_IR[[#This Row],[aream2]])/(_2020_IR[[#This Row],[duration2]]*60)</f>
        <v>8.2331917596945772E-3</v>
      </c>
      <c r="AF2023">
        <v>5.4752122971994002</v>
      </c>
      <c r="AG2023">
        <v>20.026268446817799</v>
      </c>
      <c r="AH2023">
        <v>6.4412905094544302</v>
      </c>
      <c r="AI2023">
        <v>324.47212792968799</v>
      </c>
      <c r="AJ2023">
        <v>52.686078408032003</v>
      </c>
      <c r="AK2023">
        <v>83.690888500808498</v>
      </c>
      <c r="AL2023">
        <v>74.948000857678096</v>
      </c>
      <c r="AM2023" t="s">
        <v>83</v>
      </c>
      <c r="AN2023" t="s">
        <v>84</v>
      </c>
      <c r="AO2023" t="s">
        <v>288</v>
      </c>
      <c r="AP2023" t="s">
        <v>125</v>
      </c>
      <c r="AQ2023" t="s">
        <v>1234</v>
      </c>
      <c r="AR2023" t="s">
        <v>54</v>
      </c>
      <c r="AS2023" t="s">
        <v>55</v>
      </c>
    </row>
    <row r="2024" spans="1:45" hidden="1" x14ac:dyDescent="0.35">
      <c r="A2024">
        <v>2020130096199</v>
      </c>
      <c r="B2024">
        <v>2020</v>
      </c>
      <c r="C2024" s="1">
        <v>44014.561111111114</v>
      </c>
      <c r="D2024" s="1">
        <v>44014.584027777775</v>
      </c>
      <c r="E2024" s="2">
        <f>_2020_IR[[#This Row],[close]]-_2020_IR[[#This Row],[open]]</f>
        <v>2.2916666661330964E-2</v>
      </c>
      <c r="F2024" t="s">
        <v>43</v>
      </c>
      <c r="G2024" t="s">
        <v>126</v>
      </c>
      <c r="H2024" t="s">
        <v>171</v>
      </c>
      <c r="I2024" t="s">
        <v>1105</v>
      </c>
      <c r="J2024">
        <v>41.097199000000003</v>
      </c>
      <c r="K2024">
        <v>-8.5238289999999992</v>
      </c>
      <c r="L2024">
        <v>7</v>
      </c>
      <c r="M2024">
        <v>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 t="s">
        <v>47</v>
      </c>
      <c r="X2024">
        <v>0</v>
      </c>
      <c r="Y2024">
        <v>5.0000000000000001E-3</v>
      </c>
      <c r="Z2024">
        <v>0</v>
      </c>
      <c r="AA2024">
        <v>5.0000000000000001E-3</v>
      </c>
      <c r="AB2024">
        <f>_2020_IR[[#This Row],[areaTotal]]*10000</f>
        <v>50</v>
      </c>
      <c r="AC2024" t="s">
        <v>48</v>
      </c>
      <c r="AD2024">
        <v>33</v>
      </c>
      <c r="AE2024">
        <f>SQRT(_2020_IR[[#This Row],[aream2]])/(_2020_IR[[#This Row],[duration2]]*60)</f>
        <v>3.571246369629028E-3</v>
      </c>
      <c r="AF2024">
        <v>2.8294970203601499</v>
      </c>
      <c r="AG2024">
        <v>13.792001921350201</v>
      </c>
      <c r="AH2024">
        <v>5.6358032594908103</v>
      </c>
      <c r="AI2024">
        <v>236.642091256751</v>
      </c>
      <c r="AJ2024">
        <v>29.791258435186201</v>
      </c>
      <c r="AK2024">
        <v>85.756677862727898</v>
      </c>
      <c r="AL2024">
        <v>45.319235787684498</v>
      </c>
      <c r="AM2024" t="s">
        <v>59</v>
      </c>
      <c r="AO2024" t="s">
        <v>217</v>
      </c>
      <c r="AP2024" t="s">
        <v>125</v>
      </c>
      <c r="AQ2024" t="s">
        <v>53</v>
      </c>
      <c r="AR2024" t="s">
        <v>54</v>
      </c>
      <c r="AS2024" t="s">
        <v>55</v>
      </c>
    </row>
    <row r="2025" spans="1:45" hidden="1" x14ac:dyDescent="0.35">
      <c r="A2025">
        <v>2020150051692</v>
      </c>
      <c r="B2025">
        <v>2020</v>
      </c>
      <c r="C2025" s="1">
        <v>44014.563888888886</v>
      </c>
      <c r="D2025" s="1">
        <v>44014.572222222225</v>
      </c>
      <c r="E2025" s="2">
        <f>_2020_IR[[#This Row],[close]]-_2020_IR[[#This Row],[open]]</f>
        <v>8.3333333386690356E-3</v>
      </c>
      <c r="F2025" t="s">
        <v>56</v>
      </c>
      <c r="G2025" t="s">
        <v>118</v>
      </c>
      <c r="H2025" t="s">
        <v>119</v>
      </c>
      <c r="I2025" t="s">
        <v>120</v>
      </c>
      <c r="J2025">
        <v>38.623350000000002</v>
      </c>
      <c r="K2025">
        <v>-8.9334509999999998</v>
      </c>
      <c r="L2025">
        <v>7</v>
      </c>
      <c r="M2025">
        <v>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 t="s">
        <v>47</v>
      </c>
      <c r="X2025">
        <v>0</v>
      </c>
      <c r="Y2025">
        <v>0</v>
      </c>
      <c r="Z2025">
        <v>2.0000000000000001E-4</v>
      </c>
      <c r="AA2025">
        <v>2.0000000000000001E-4</v>
      </c>
      <c r="AB2025">
        <f>_2020_IR[[#This Row],[areaTotal]]*10000</f>
        <v>2</v>
      </c>
      <c r="AC2025" t="s">
        <v>48</v>
      </c>
      <c r="AD2025">
        <v>12</v>
      </c>
      <c r="AE2025">
        <f>SQRT(_2020_IR[[#This Row],[aream2]])/(_2020_IR[[#This Row],[duration2]]*60)</f>
        <v>1.9641855032959655E-3</v>
      </c>
      <c r="AF2025">
        <v>11.3478442352264</v>
      </c>
      <c r="AG2025">
        <v>30.228778609441399</v>
      </c>
      <c r="AH2025">
        <v>8.12892076384429</v>
      </c>
      <c r="AI2025">
        <v>352.108062807777</v>
      </c>
      <c r="AJ2025">
        <v>113.67298550167</v>
      </c>
      <c r="AK2025">
        <v>87.935362966958905</v>
      </c>
      <c r="AL2025">
        <v>125.80785992473101</v>
      </c>
      <c r="AM2025" t="s">
        <v>59</v>
      </c>
      <c r="AN2025" t="s">
        <v>60</v>
      </c>
      <c r="AO2025" t="s">
        <v>471</v>
      </c>
      <c r="AP2025" t="s">
        <v>125</v>
      </c>
      <c r="AQ2025" t="s">
        <v>1234</v>
      </c>
      <c r="AR2025" t="s">
        <v>218</v>
      </c>
      <c r="AS2025" t="s">
        <v>219</v>
      </c>
    </row>
    <row r="2026" spans="1:45" hidden="1" x14ac:dyDescent="0.35">
      <c r="A2026">
        <v>2020180030204</v>
      </c>
      <c r="B2026">
        <v>2020</v>
      </c>
      <c r="C2026" s="1">
        <v>44014.564583333333</v>
      </c>
      <c r="D2026" s="1">
        <v>44014.642361111109</v>
      </c>
      <c r="E2026" s="2">
        <f>_2020_IR[[#This Row],[close]]-_2020_IR[[#This Row],[open]]</f>
        <v>7.7777777776645962E-2</v>
      </c>
      <c r="F2026" t="s">
        <v>43</v>
      </c>
      <c r="G2026" t="s">
        <v>65</v>
      </c>
      <c r="H2026" t="s">
        <v>726</v>
      </c>
      <c r="I2026" t="s">
        <v>1370</v>
      </c>
      <c r="J2026">
        <v>40.752276999999999</v>
      </c>
      <c r="K2026">
        <v>-8.1518599999999992</v>
      </c>
      <c r="L2026">
        <v>30</v>
      </c>
      <c r="M2026">
        <v>7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 t="s">
        <v>47</v>
      </c>
      <c r="X2026">
        <v>0</v>
      </c>
      <c r="Y2026">
        <v>0.04</v>
      </c>
      <c r="Z2026">
        <v>0</v>
      </c>
      <c r="AA2026">
        <v>0.04</v>
      </c>
      <c r="AB2026">
        <f>_2020_IR[[#This Row],[areaTotal]]*10000</f>
        <v>400</v>
      </c>
      <c r="AC2026" t="s">
        <v>48</v>
      </c>
      <c r="AD2026">
        <v>112</v>
      </c>
      <c r="AE2026">
        <f>SQRT(_2020_IR[[#This Row],[aream2]])/(_2020_IR[[#This Row],[duration2]]*60)</f>
        <v>2.976190476190476E-3</v>
      </c>
      <c r="AF2026">
        <v>3.6785221306819</v>
      </c>
      <c r="AG2026">
        <v>15.996089462481001</v>
      </c>
      <c r="AH2026">
        <v>5.65591427699208</v>
      </c>
      <c r="AI2026">
        <v>224.64338422163701</v>
      </c>
      <c r="AJ2026">
        <v>44.015145781996097</v>
      </c>
      <c r="AK2026">
        <v>87.117937879143895</v>
      </c>
      <c r="AL2026">
        <v>59.087333661946197</v>
      </c>
      <c r="AM2026" t="s">
        <v>49</v>
      </c>
      <c r="AN2026" t="s">
        <v>76</v>
      </c>
      <c r="AO2026" t="s">
        <v>217</v>
      </c>
      <c r="AP2026" t="s">
        <v>125</v>
      </c>
      <c r="AQ2026" t="s">
        <v>53</v>
      </c>
      <c r="AR2026" t="s">
        <v>218</v>
      </c>
      <c r="AS2026" t="s">
        <v>219</v>
      </c>
    </row>
    <row r="2027" spans="1:45" hidden="1" x14ac:dyDescent="0.35">
      <c r="A2027">
        <v>2020100032330</v>
      </c>
      <c r="B2027">
        <v>2020</v>
      </c>
      <c r="C2027" s="1">
        <v>44014.569444444445</v>
      </c>
      <c r="D2027" s="1">
        <v>44014.57708333333</v>
      </c>
      <c r="E2027" s="2">
        <f>_2020_IR[[#This Row],[close]]-_2020_IR[[#This Row],[open]]</f>
        <v>7.6388888846850023E-3</v>
      </c>
      <c r="F2027" t="s">
        <v>102</v>
      </c>
      <c r="G2027" t="s">
        <v>85</v>
      </c>
      <c r="H2027" t="s">
        <v>373</v>
      </c>
      <c r="I2027" t="s">
        <v>1371</v>
      </c>
      <c r="J2027">
        <v>39.404902</v>
      </c>
      <c r="K2027">
        <v>-9.1999499999999994</v>
      </c>
      <c r="L2027">
        <v>9</v>
      </c>
      <c r="M2027">
        <v>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 t="s">
        <v>47</v>
      </c>
      <c r="X2027">
        <v>0</v>
      </c>
      <c r="Y2027">
        <v>1.7500000000000002E-2</v>
      </c>
      <c r="Z2027">
        <v>0</v>
      </c>
      <c r="AA2027">
        <v>1.7500000000000002E-2</v>
      </c>
      <c r="AB2027">
        <f>_2020_IR[[#This Row],[areaTotal]]*10000</f>
        <v>175.00000000000003</v>
      </c>
      <c r="AC2027" t="s">
        <v>48</v>
      </c>
      <c r="AD2027">
        <v>11</v>
      </c>
      <c r="AE2027">
        <f>SQRT(_2020_IR[[#This Row],[aream2]])/(_2020_IR[[#This Row],[duration2]]*60)</f>
        <v>2.0043570538368114E-2</v>
      </c>
      <c r="AF2027">
        <v>10.918924962860601</v>
      </c>
      <c r="AG2027">
        <v>29.5778535247319</v>
      </c>
      <c r="AH2027">
        <v>8.9140077504771291</v>
      </c>
      <c r="AI2027">
        <v>343.55631630454201</v>
      </c>
      <c r="AJ2027">
        <v>82.597502429927601</v>
      </c>
      <c r="AK2027">
        <v>86.894909568433704</v>
      </c>
      <c r="AL2027">
        <v>103.179310741769</v>
      </c>
      <c r="AM2027" t="s">
        <v>83</v>
      </c>
      <c r="AN2027" t="s">
        <v>84</v>
      </c>
      <c r="AO2027" t="s">
        <v>471</v>
      </c>
      <c r="AP2027" t="s">
        <v>125</v>
      </c>
      <c r="AQ2027" t="s">
        <v>1234</v>
      </c>
      <c r="AR2027" t="s">
        <v>218</v>
      </c>
      <c r="AS2027" t="s">
        <v>219</v>
      </c>
    </row>
    <row r="2028" spans="1:45" hidden="1" x14ac:dyDescent="0.35">
      <c r="A2028">
        <v>2020130096215</v>
      </c>
      <c r="B2028">
        <v>2020</v>
      </c>
      <c r="C2028" s="1">
        <v>44014.573611111111</v>
      </c>
      <c r="D2028" s="1">
        <v>44014.628472222219</v>
      </c>
      <c r="E2028" s="2">
        <f>_2020_IR[[#This Row],[close]]-_2020_IR[[#This Row],[open]]</f>
        <v>5.486111110803904E-2</v>
      </c>
      <c r="F2028" t="s">
        <v>43</v>
      </c>
      <c r="G2028" t="s">
        <v>126</v>
      </c>
      <c r="H2028" t="s">
        <v>249</v>
      </c>
      <c r="I2028" t="s">
        <v>737</v>
      </c>
      <c r="J2028">
        <v>41.138489999999997</v>
      </c>
      <c r="K2028">
        <v>-8.3837069999999994</v>
      </c>
      <c r="L2028">
        <v>10</v>
      </c>
      <c r="M2028">
        <v>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47</v>
      </c>
      <c r="X2028">
        <v>0</v>
      </c>
      <c r="Y2028">
        <v>0.05</v>
      </c>
      <c r="Z2028">
        <v>0</v>
      </c>
      <c r="AA2028">
        <v>0.05</v>
      </c>
      <c r="AB2028">
        <f>_2020_IR[[#This Row],[areaTotal]]*10000</f>
        <v>500</v>
      </c>
      <c r="AC2028" t="s">
        <v>48</v>
      </c>
      <c r="AD2028">
        <v>79</v>
      </c>
      <c r="AE2028">
        <f>SQRT(_2020_IR[[#This Row],[aream2]])/(_2020_IR[[#This Row],[duration2]]*60)</f>
        <v>4.7174429905058853E-3</v>
      </c>
      <c r="AF2028">
        <v>2.20807410214538</v>
      </c>
      <c r="AG2028">
        <v>11.9889828514206</v>
      </c>
      <c r="AH2028">
        <v>4.9340744847732703</v>
      </c>
      <c r="AI2028">
        <v>189.71887636018801</v>
      </c>
      <c r="AJ2028">
        <v>29.5689384766501</v>
      </c>
      <c r="AK2028">
        <v>86.143536693648898</v>
      </c>
      <c r="AL2028">
        <v>42.556211268145702</v>
      </c>
      <c r="AM2028" t="s">
        <v>59</v>
      </c>
      <c r="AN2028" t="s">
        <v>60</v>
      </c>
      <c r="AO2028" t="s">
        <v>217</v>
      </c>
      <c r="AP2028" t="s">
        <v>125</v>
      </c>
      <c r="AQ2028" t="s">
        <v>53</v>
      </c>
      <c r="AR2028" t="s">
        <v>218</v>
      </c>
      <c r="AS2028" t="s">
        <v>219</v>
      </c>
    </row>
    <row r="2029" spans="1:45" hidden="1" x14ac:dyDescent="0.35">
      <c r="A2029">
        <v>2020180030207</v>
      </c>
      <c r="B2029">
        <v>2020</v>
      </c>
      <c r="C2029" s="1">
        <v>44014.575694444444</v>
      </c>
      <c r="D2029" s="1">
        <v>44014.586111111108</v>
      </c>
      <c r="E2029" s="2">
        <f>_2020_IR[[#This Row],[close]]-_2020_IR[[#This Row],[open]]</f>
        <v>1.0416666664241347E-2</v>
      </c>
      <c r="F2029" t="s">
        <v>43</v>
      </c>
      <c r="G2029" t="s">
        <v>65</v>
      </c>
      <c r="H2029" t="s">
        <v>263</v>
      </c>
      <c r="I2029" t="s">
        <v>1372</v>
      </c>
      <c r="J2029">
        <v>41.144303000000001</v>
      </c>
      <c r="K2029">
        <v>-7.6074820000000001</v>
      </c>
      <c r="L2029">
        <v>7</v>
      </c>
      <c r="M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 t="s">
        <v>47</v>
      </c>
      <c r="X2029">
        <v>0</v>
      </c>
      <c r="Y2029">
        <v>0</v>
      </c>
      <c r="Z2029">
        <v>2E-3</v>
      </c>
      <c r="AA2029">
        <v>2E-3</v>
      </c>
      <c r="AB2029">
        <f>_2020_IR[[#This Row],[areaTotal]]*10000</f>
        <v>20</v>
      </c>
      <c r="AC2029" t="s">
        <v>48</v>
      </c>
      <c r="AD2029">
        <v>15</v>
      </c>
      <c r="AE2029">
        <f>SQRT(_2020_IR[[#This Row],[aream2]])/(_2020_IR[[#This Row],[duration2]]*60)</f>
        <v>4.9690399499995328E-3</v>
      </c>
      <c r="AF2029">
        <v>5.4764242330555204</v>
      </c>
      <c r="AG2029">
        <v>20.028772736304798</v>
      </c>
      <c r="AH2029">
        <v>6.2956477897316701</v>
      </c>
      <c r="AI2029">
        <v>278.98954979664802</v>
      </c>
      <c r="AJ2029">
        <v>59.157334985415801</v>
      </c>
      <c r="AK2029">
        <v>88.269971629387797</v>
      </c>
      <c r="AL2029">
        <v>77.324618752830006</v>
      </c>
      <c r="AM2029" t="s">
        <v>83</v>
      </c>
      <c r="AN2029" t="s">
        <v>84</v>
      </c>
      <c r="AO2029" t="s">
        <v>288</v>
      </c>
      <c r="AP2029" t="s">
        <v>125</v>
      </c>
      <c r="AQ2029" t="s">
        <v>53</v>
      </c>
      <c r="AR2029" t="s">
        <v>218</v>
      </c>
      <c r="AS2029" t="s">
        <v>219</v>
      </c>
    </row>
    <row r="2030" spans="1:45" hidden="1" x14ac:dyDescent="0.35">
      <c r="A2030">
        <v>2020070012449</v>
      </c>
      <c r="B2030">
        <v>2020</v>
      </c>
      <c r="C2030" s="1">
        <v>44014.582638888889</v>
      </c>
      <c r="D2030" s="1">
        <v>44014.650694444441</v>
      </c>
      <c r="E2030" s="2">
        <f>_2020_IR[[#This Row],[close]]-_2020_IR[[#This Row],[open]]</f>
        <v>6.8055555551836733E-2</v>
      </c>
      <c r="F2030" t="s">
        <v>56</v>
      </c>
      <c r="G2030" t="s">
        <v>468</v>
      </c>
      <c r="H2030" t="s">
        <v>810</v>
      </c>
      <c r="I2030" t="s">
        <v>811</v>
      </c>
      <c r="J2030">
        <v>38.850346999999999</v>
      </c>
      <c r="K2030">
        <v>-7.5779750000000003</v>
      </c>
      <c r="L2030">
        <v>27</v>
      </c>
      <c r="M2030">
        <v>7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47</v>
      </c>
      <c r="X2030">
        <v>0</v>
      </c>
      <c r="Y2030">
        <v>0</v>
      </c>
      <c r="Z2030">
        <v>3</v>
      </c>
      <c r="AA2030">
        <v>3</v>
      </c>
      <c r="AB2030">
        <f>_2020_IR[[#This Row],[areaTotal]]*10000</f>
        <v>30000</v>
      </c>
      <c r="AC2030" t="s">
        <v>82</v>
      </c>
      <c r="AD2030">
        <v>98</v>
      </c>
      <c r="AE2030">
        <f>SQRT(_2020_IR[[#This Row],[aream2]])/(_2020_IR[[#This Row],[duration2]]*60)</f>
        <v>2.9456646387225803E-2</v>
      </c>
      <c r="AF2030">
        <v>19.465972964218</v>
      </c>
      <c r="AG2030">
        <v>41.004255713813201</v>
      </c>
      <c r="AH2030">
        <v>11.910400618990201</v>
      </c>
      <c r="AI2030">
        <v>367.66702701778598</v>
      </c>
      <c r="AJ2030">
        <v>147.89636669273401</v>
      </c>
      <c r="AK2030">
        <v>91.647929006670793</v>
      </c>
      <c r="AL2030">
        <v>147.886944196298</v>
      </c>
      <c r="AM2030" t="s">
        <v>59</v>
      </c>
      <c r="AN2030" t="s">
        <v>60</v>
      </c>
      <c r="AO2030" t="s">
        <v>1183</v>
      </c>
      <c r="AP2030" t="s">
        <v>289</v>
      </c>
      <c r="AQ2030" t="s">
        <v>1234</v>
      </c>
      <c r="AR2030" t="s">
        <v>307</v>
      </c>
      <c r="AS2030" t="s">
        <v>79</v>
      </c>
    </row>
    <row r="2031" spans="1:45" hidden="1" x14ac:dyDescent="0.35">
      <c r="A2031">
        <v>2020160014965</v>
      </c>
      <c r="B2031">
        <v>2020</v>
      </c>
      <c r="C2031" s="1">
        <v>44014.583333333336</v>
      </c>
      <c r="D2031" s="1">
        <v>44014.607638888891</v>
      </c>
      <c r="E2031" s="2">
        <f>_2020_IR[[#This Row],[close]]-_2020_IR[[#This Row],[open]]</f>
        <v>2.4305555554747116E-2</v>
      </c>
      <c r="F2031" t="s">
        <v>43</v>
      </c>
      <c r="G2031" t="s">
        <v>68</v>
      </c>
      <c r="H2031" t="s">
        <v>68</v>
      </c>
      <c r="I2031" t="s">
        <v>1373</v>
      </c>
      <c r="J2031">
        <v>41.745893000000002</v>
      </c>
      <c r="K2031">
        <v>-8.6756519999999995</v>
      </c>
      <c r="L2031">
        <v>12</v>
      </c>
      <c r="M2031">
        <v>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 t="s">
        <v>47</v>
      </c>
      <c r="X2031">
        <v>0</v>
      </c>
      <c r="Y2031">
        <v>0.3</v>
      </c>
      <c r="Z2031">
        <v>0</v>
      </c>
      <c r="AA2031">
        <v>0.3</v>
      </c>
      <c r="AB2031">
        <f>_2020_IR[[#This Row],[areaTotal]]*10000</f>
        <v>3000</v>
      </c>
      <c r="AC2031" t="s">
        <v>48</v>
      </c>
      <c r="AD2031">
        <v>35</v>
      </c>
      <c r="AE2031">
        <f>SQRT(_2020_IR[[#This Row],[aream2]])/(_2020_IR[[#This Row],[duration2]]*60)</f>
        <v>2.6082026547865053E-2</v>
      </c>
      <c r="AF2031">
        <v>1.03403373178152</v>
      </c>
      <c r="AG2031">
        <v>7.8097304838876802</v>
      </c>
      <c r="AH2031">
        <v>4.0494814118055702</v>
      </c>
      <c r="AI2031">
        <v>140.71196699050299</v>
      </c>
      <c r="AJ2031">
        <v>17.754325804785299</v>
      </c>
      <c r="AK2031">
        <v>84.088229737679598</v>
      </c>
      <c r="AL2031">
        <v>26.993798481029302</v>
      </c>
      <c r="AM2031" t="s">
        <v>59</v>
      </c>
      <c r="AN2031" t="s">
        <v>60</v>
      </c>
      <c r="AO2031" t="s">
        <v>51</v>
      </c>
      <c r="AP2031" t="s">
        <v>125</v>
      </c>
      <c r="AQ2031" t="s">
        <v>53</v>
      </c>
      <c r="AR2031" t="s">
        <v>54</v>
      </c>
      <c r="AS2031" t="s">
        <v>55</v>
      </c>
    </row>
    <row r="2032" spans="1:45" hidden="1" x14ac:dyDescent="0.35">
      <c r="A2032">
        <v>2020030043764</v>
      </c>
      <c r="B2032">
        <v>2020</v>
      </c>
      <c r="C2032" s="1">
        <v>44014.59652777778</v>
      </c>
      <c r="D2032" s="1">
        <v>44014.628472222219</v>
      </c>
      <c r="E2032" s="2">
        <f>_2020_IR[[#This Row],[close]]-_2020_IR[[#This Row],[open]]</f>
        <v>3.1944444439432118E-2</v>
      </c>
      <c r="F2032" t="s">
        <v>56</v>
      </c>
      <c r="G2032" t="s">
        <v>158</v>
      </c>
      <c r="H2032" t="s">
        <v>158</v>
      </c>
      <c r="I2032" t="s">
        <v>1374</v>
      </c>
      <c r="J2032">
        <v>41.539658000000003</v>
      </c>
      <c r="K2032">
        <v>-8.4442599999999999</v>
      </c>
      <c r="L2032">
        <v>8</v>
      </c>
      <c r="M2032">
        <v>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 t="s">
        <v>47</v>
      </c>
      <c r="X2032">
        <v>0</v>
      </c>
      <c r="Y2032">
        <v>0</v>
      </c>
      <c r="Z2032">
        <v>0.02</v>
      </c>
      <c r="AA2032">
        <v>0.02</v>
      </c>
      <c r="AB2032">
        <f>_2020_IR[[#This Row],[areaTotal]]*10000</f>
        <v>200</v>
      </c>
      <c r="AC2032" t="s">
        <v>48</v>
      </c>
      <c r="AD2032">
        <v>46</v>
      </c>
      <c r="AE2032">
        <f>SQRT(_2020_IR[[#This Row],[aream2]])/(_2020_IR[[#This Row],[duration2]]*60)</f>
        <v>5.1239621825112137E-3</v>
      </c>
      <c r="AF2032">
        <v>1.3837184495121599</v>
      </c>
      <c r="AG2032">
        <v>9.2068768034967601</v>
      </c>
      <c r="AH2032">
        <v>4.0084544074727804</v>
      </c>
      <c r="AI2032">
        <v>160.49722721893099</v>
      </c>
      <c r="AJ2032">
        <v>25.251335438609399</v>
      </c>
      <c r="AK2032">
        <v>85.986405054429994</v>
      </c>
      <c r="AL2032">
        <v>36.246028549494703</v>
      </c>
      <c r="AM2032" t="s">
        <v>59</v>
      </c>
      <c r="AN2032" t="s">
        <v>60</v>
      </c>
      <c r="AO2032" t="s">
        <v>51</v>
      </c>
      <c r="AP2032" t="s">
        <v>125</v>
      </c>
      <c r="AQ2032" t="s">
        <v>53</v>
      </c>
      <c r="AR2032" t="s">
        <v>54</v>
      </c>
      <c r="AS2032" t="s">
        <v>55</v>
      </c>
    </row>
    <row r="2033" spans="1:45" hidden="1" x14ac:dyDescent="0.35">
      <c r="A2033">
        <v>2020060025129</v>
      </c>
      <c r="B2033">
        <v>2020</v>
      </c>
      <c r="C2033" s="1">
        <v>44014.597222222219</v>
      </c>
      <c r="D2033" s="1">
        <v>44014.625694444447</v>
      </c>
      <c r="E2033" s="2">
        <f>_2020_IR[[#This Row],[close]]-_2020_IR[[#This Row],[open]]</f>
        <v>2.8472222227719612E-2</v>
      </c>
      <c r="F2033" t="s">
        <v>56</v>
      </c>
      <c r="G2033" t="s">
        <v>97</v>
      </c>
      <c r="H2033" t="s">
        <v>550</v>
      </c>
      <c r="I2033" t="s">
        <v>1375</v>
      </c>
      <c r="J2033">
        <v>40.317250999999999</v>
      </c>
      <c r="K2033">
        <v>-8.7296759999999995</v>
      </c>
      <c r="L2033">
        <v>20</v>
      </c>
      <c r="M2033">
        <v>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 t="s">
        <v>47</v>
      </c>
      <c r="X2033">
        <v>0</v>
      </c>
      <c r="Y2033">
        <v>0</v>
      </c>
      <c r="Z2033">
        <v>0.09</v>
      </c>
      <c r="AA2033">
        <v>0.09</v>
      </c>
      <c r="AB2033">
        <f>_2020_IR[[#This Row],[areaTotal]]*10000</f>
        <v>900</v>
      </c>
      <c r="AC2033" t="s">
        <v>48</v>
      </c>
      <c r="AD2033">
        <v>41</v>
      </c>
      <c r="AE2033">
        <f>SQRT(_2020_IR[[#This Row],[aream2]])/(_2020_IR[[#This Row],[duration2]]*60)</f>
        <v>1.2195121951219513E-2</v>
      </c>
      <c r="AF2033">
        <v>4.1425110108255501</v>
      </c>
      <c r="AG2033">
        <v>17.1064891216452</v>
      </c>
      <c r="AH2033">
        <v>6.2940549362385001</v>
      </c>
      <c r="AI2033">
        <v>300.724443634267</v>
      </c>
      <c r="AJ2033">
        <v>37.928085963721401</v>
      </c>
      <c r="AK2033">
        <v>84.081593448008206</v>
      </c>
      <c r="AL2033">
        <v>57.671882570986</v>
      </c>
      <c r="AM2033" t="s">
        <v>59</v>
      </c>
      <c r="AN2033" t="s">
        <v>60</v>
      </c>
      <c r="AO2033" t="s">
        <v>217</v>
      </c>
      <c r="AP2033" t="s">
        <v>125</v>
      </c>
      <c r="AQ2033" t="s">
        <v>1234</v>
      </c>
      <c r="AR2033" t="s">
        <v>54</v>
      </c>
      <c r="AS2033" t="s">
        <v>55</v>
      </c>
    </row>
    <row r="2034" spans="1:45" hidden="1" x14ac:dyDescent="0.35">
      <c r="A2034">
        <v>2020130096228</v>
      </c>
      <c r="B2034">
        <v>2020</v>
      </c>
      <c r="C2034" s="1">
        <v>44014.599305555559</v>
      </c>
      <c r="D2034" s="1">
        <v>44014.636805555558</v>
      </c>
      <c r="E2034" s="2">
        <f>_2020_IR[[#This Row],[close]]-_2020_IR[[#This Row],[open]]</f>
        <v>3.7499999998544808E-2</v>
      </c>
      <c r="F2034" t="s">
        <v>43</v>
      </c>
      <c r="G2034" t="s">
        <v>126</v>
      </c>
      <c r="H2034" t="s">
        <v>183</v>
      </c>
      <c r="I2034" t="s">
        <v>264</v>
      </c>
      <c r="J2034">
        <v>41.389408000000003</v>
      </c>
      <c r="K2034">
        <v>-8.1799669999999995</v>
      </c>
      <c r="L2034">
        <v>5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 t="s">
        <v>47</v>
      </c>
      <c r="X2034">
        <v>0</v>
      </c>
      <c r="Y2034">
        <v>0.01</v>
      </c>
      <c r="Z2034">
        <v>0</v>
      </c>
      <c r="AA2034">
        <v>0.01</v>
      </c>
      <c r="AB2034">
        <f>_2020_IR[[#This Row],[areaTotal]]*10000</f>
        <v>100</v>
      </c>
      <c r="AC2034" t="s">
        <v>48</v>
      </c>
      <c r="AD2034">
        <v>54</v>
      </c>
      <c r="AE2034">
        <f>SQRT(_2020_IR[[#This Row],[aream2]])/(_2020_IR[[#This Row],[duration2]]*60)</f>
        <v>3.0864197530864196E-3</v>
      </c>
      <c r="AF2034">
        <v>1.63262358431928</v>
      </c>
      <c r="AG2034">
        <v>10.108785039550501</v>
      </c>
      <c r="AH2034">
        <v>3.8885555993394401</v>
      </c>
      <c r="AI2034">
        <v>192.522875141707</v>
      </c>
      <c r="AJ2034">
        <v>31.178858467346402</v>
      </c>
      <c r="AK2034">
        <v>85.725157914705093</v>
      </c>
      <c r="AL2034">
        <v>44.386756407937199</v>
      </c>
      <c r="AM2034" t="s">
        <v>59</v>
      </c>
      <c r="AN2034" t="s">
        <v>60</v>
      </c>
      <c r="AO2034" t="s">
        <v>217</v>
      </c>
      <c r="AP2034" t="s">
        <v>125</v>
      </c>
      <c r="AQ2034" t="s">
        <v>53</v>
      </c>
      <c r="AR2034" t="s">
        <v>54</v>
      </c>
      <c r="AS2034" t="s">
        <v>55</v>
      </c>
    </row>
    <row r="2035" spans="1:45" hidden="1" x14ac:dyDescent="0.35">
      <c r="A2035">
        <v>2020100032337</v>
      </c>
      <c r="B2035">
        <v>2020</v>
      </c>
      <c r="C2035" s="1">
        <v>44014.603472222225</v>
      </c>
      <c r="D2035" s="1">
        <v>44014.620833333334</v>
      </c>
      <c r="E2035" s="2">
        <f>_2020_IR[[#This Row],[close]]-_2020_IR[[#This Row],[open]]</f>
        <v>1.7361111109494232E-2</v>
      </c>
      <c r="F2035" t="s">
        <v>43</v>
      </c>
      <c r="G2035" t="s">
        <v>85</v>
      </c>
      <c r="H2035" t="s">
        <v>413</v>
      </c>
      <c r="I2035" t="s">
        <v>1376</v>
      </c>
      <c r="J2035">
        <v>39.38993</v>
      </c>
      <c r="K2035">
        <v>-9.1609829999999999</v>
      </c>
      <c r="L2035">
        <v>23</v>
      </c>
      <c r="M2035">
        <v>6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 t="s">
        <v>47</v>
      </c>
      <c r="X2035">
        <v>0</v>
      </c>
      <c r="Y2035">
        <v>0</v>
      </c>
      <c r="Z2035">
        <v>2.5999999999999999E-2</v>
      </c>
      <c r="AA2035">
        <v>2.5999999999999999E-2</v>
      </c>
      <c r="AB2035">
        <f>_2020_IR[[#This Row],[areaTotal]]*10000</f>
        <v>260</v>
      </c>
      <c r="AC2035" t="s">
        <v>48</v>
      </c>
      <c r="AD2035">
        <v>25</v>
      </c>
      <c r="AE2035">
        <f>SQRT(_2020_IR[[#This Row],[aream2]])/(_2020_IR[[#This Row],[duration2]]*60)</f>
        <v>1.0749676997731399E-2</v>
      </c>
      <c r="AF2035">
        <v>10.918924962860601</v>
      </c>
      <c r="AG2035">
        <v>29.5778535247319</v>
      </c>
      <c r="AH2035">
        <v>8.9140077504771291</v>
      </c>
      <c r="AI2035">
        <v>343.55631630454201</v>
      </c>
      <c r="AJ2035">
        <v>82.597502429927601</v>
      </c>
      <c r="AK2035">
        <v>86.894909568433704</v>
      </c>
      <c r="AL2035">
        <v>103.179310741769</v>
      </c>
      <c r="AM2035" t="s">
        <v>49</v>
      </c>
      <c r="AN2035" t="s">
        <v>498</v>
      </c>
      <c r="AO2035" t="s">
        <v>471</v>
      </c>
      <c r="AP2035" t="s">
        <v>125</v>
      </c>
      <c r="AQ2035" t="s">
        <v>1234</v>
      </c>
      <c r="AR2035" t="s">
        <v>218</v>
      </c>
      <c r="AS2035" t="s">
        <v>219</v>
      </c>
    </row>
    <row r="2036" spans="1:45" hidden="1" x14ac:dyDescent="0.35">
      <c r="A2036">
        <v>2020080024925</v>
      </c>
      <c r="B2036">
        <v>2020</v>
      </c>
      <c r="C2036" s="1">
        <v>44014.611805555556</v>
      </c>
      <c r="D2036" s="1">
        <v>44014.627083333333</v>
      </c>
      <c r="E2036" s="2">
        <f>_2020_IR[[#This Row],[close]]-_2020_IR[[#This Row],[open]]</f>
        <v>1.5277777776645962E-2</v>
      </c>
      <c r="F2036" t="s">
        <v>43</v>
      </c>
      <c r="G2036" t="s">
        <v>116</v>
      </c>
      <c r="H2036" t="s">
        <v>222</v>
      </c>
      <c r="I2036" t="s">
        <v>1377</v>
      </c>
      <c r="J2036">
        <v>37.101582999999998</v>
      </c>
      <c r="K2036">
        <v>-8.1600319999999993</v>
      </c>
      <c r="L2036">
        <v>28</v>
      </c>
      <c r="M2036">
        <v>8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 t="s">
        <v>47</v>
      </c>
      <c r="X2036">
        <v>0</v>
      </c>
      <c r="Y2036">
        <v>0</v>
      </c>
      <c r="Z2036">
        <v>6.2700000000000006E-2</v>
      </c>
      <c r="AA2036">
        <v>6.2700000000000006E-2</v>
      </c>
      <c r="AB2036">
        <f>_2020_IR[[#This Row],[areaTotal]]*10000</f>
        <v>627.00000000000011</v>
      </c>
      <c r="AC2036" t="s">
        <v>48</v>
      </c>
      <c r="AD2036">
        <v>22</v>
      </c>
      <c r="AE2036">
        <f>SQRT(_2020_IR[[#This Row],[aream2]])/(_2020_IR[[#This Row],[duration2]]*60)</f>
        <v>1.8969672765983204E-2</v>
      </c>
      <c r="AF2036">
        <v>21.665346358021502</v>
      </c>
      <c r="AG2036">
        <v>43.560634704691303</v>
      </c>
      <c r="AH2036">
        <v>12.526659616972999</v>
      </c>
      <c r="AI2036">
        <v>363.41962134633201</v>
      </c>
      <c r="AJ2036">
        <v>166.13783977591399</v>
      </c>
      <c r="AK2036">
        <v>91.8032415522202</v>
      </c>
      <c r="AL2036">
        <v>165.879025923439</v>
      </c>
      <c r="AM2036" t="s">
        <v>59</v>
      </c>
      <c r="AN2036" t="s">
        <v>60</v>
      </c>
      <c r="AO2036" t="s">
        <v>1183</v>
      </c>
      <c r="AP2036" t="s">
        <v>289</v>
      </c>
      <c r="AQ2036" t="s">
        <v>1234</v>
      </c>
      <c r="AR2036" t="s">
        <v>307</v>
      </c>
      <c r="AS2036" t="s">
        <v>79</v>
      </c>
    </row>
    <row r="2037" spans="1:45" hidden="1" x14ac:dyDescent="0.35">
      <c r="A2037">
        <v>2020130096260</v>
      </c>
      <c r="B2037">
        <v>2020</v>
      </c>
      <c r="C2037" s="1">
        <v>44014.625</v>
      </c>
      <c r="D2037" s="1">
        <v>44014.656944444447</v>
      </c>
      <c r="E2037" s="2">
        <f>_2020_IR[[#This Row],[close]]-_2020_IR[[#This Row],[open]]</f>
        <v>3.1944444446708076E-2</v>
      </c>
      <c r="F2037" t="s">
        <v>102</v>
      </c>
      <c r="G2037" t="s">
        <v>126</v>
      </c>
      <c r="H2037" t="s">
        <v>635</v>
      </c>
      <c r="I2037" t="s">
        <v>651</v>
      </c>
      <c r="J2037">
        <v>41.268279999999997</v>
      </c>
      <c r="K2037">
        <v>-8.5619119999999995</v>
      </c>
      <c r="L2037">
        <v>4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 t="s">
        <v>47</v>
      </c>
      <c r="X2037">
        <v>0.05</v>
      </c>
      <c r="Y2037">
        <v>0</v>
      </c>
      <c r="Z2037">
        <v>0</v>
      </c>
      <c r="AA2037">
        <v>0.05</v>
      </c>
      <c r="AB2037">
        <f>_2020_IR[[#This Row],[areaTotal]]*10000</f>
        <v>500</v>
      </c>
      <c r="AC2037" t="s">
        <v>48</v>
      </c>
      <c r="AD2037">
        <v>46</v>
      </c>
      <c r="AE2037">
        <f>SQRT(_2020_IR[[#This Row],[aream2]])/(_2020_IR[[#This Row],[duration2]]*60)</f>
        <v>8.1016955706514123E-3</v>
      </c>
      <c r="AF2037">
        <v>2.0501375080435298</v>
      </c>
      <c r="AG2037">
        <v>11.496692900651899</v>
      </c>
      <c r="AH2037">
        <v>4.9241079313646097</v>
      </c>
      <c r="AI2037">
        <v>209.144490059953</v>
      </c>
      <c r="AJ2037">
        <v>25.954234771186599</v>
      </c>
      <c r="AK2037">
        <v>85.100427667132294</v>
      </c>
      <c r="AL2037">
        <v>39.617440945034801</v>
      </c>
      <c r="AM2037" t="s">
        <v>59</v>
      </c>
      <c r="AO2037" t="s">
        <v>217</v>
      </c>
      <c r="AP2037" t="s">
        <v>125</v>
      </c>
      <c r="AQ2037" t="s">
        <v>53</v>
      </c>
      <c r="AR2037" t="s">
        <v>54</v>
      </c>
      <c r="AS2037" t="s">
        <v>55</v>
      </c>
    </row>
    <row r="2038" spans="1:45" hidden="1" x14ac:dyDescent="0.35">
      <c r="A2038">
        <v>2020030043779</v>
      </c>
      <c r="B2038">
        <v>2020</v>
      </c>
      <c r="C2038" s="1">
        <v>44014.626388888886</v>
      </c>
      <c r="D2038" s="1">
        <v>44014.715277777781</v>
      </c>
      <c r="E2038" s="2">
        <f>_2020_IR[[#This Row],[close]]-_2020_IR[[#This Row],[open]]</f>
        <v>8.8888888894871343E-2</v>
      </c>
      <c r="F2038" t="s">
        <v>43</v>
      </c>
      <c r="G2038" t="s">
        <v>158</v>
      </c>
      <c r="H2038" t="s">
        <v>159</v>
      </c>
      <c r="I2038" t="s">
        <v>186</v>
      </c>
      <c r="J2038">
        <v>41.473292999999998</v>
      </c>
      <c r="K2038">
        <v>-8.216132</v>
      </c>
      <c r="L2038">
        <v>19</v>
      </c>
      <c r="M2038">
        <v>4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 t="s">
        <v>47</v>
      </c>
      <c r="X2038">
        <v>0.1</v>
      </c>
      <c r="Y2038">
        <v>0</v>
      </c>
      <c r="Z2038">
        <v>0</v>
      </c>
      <c r="AA2038">
        <v>0.1</v>
      </c>
      <c r="AB2038">
        <f>_2020_IR[[#This Row],[areaTotal]]*10000</f>
        <v>1000</v>
      </c>
      <c r="AC2038" t="s">
        <v>48</v>
      </c>
      <c r="AD2038">
        <v>128</v>
      </c>
      <c r="AE2038">
        <f>SQRT(_2020_IR[[#This Row],[aream2]])/(_2020_IR[[#This Row],[duration2]]*60)</f>
        <v>4.1175490366775775E-3</v>
      </c>
      <c r="AF2038">
        <v>1.26760532769095</v>
      </c>
      <c r="AG2038">
        <v>8.7620843643951503</v>
      </c>
      <c r="AH2038">
        <v>3.59173533966054</v>
      </c>
      <c r="AI2038">
        <v>184.64496970073</v>
      </c>
      <c r="AJ2038">
        <v>26.5707708336192</v>
      </c>
      <c r="AK2038">
        <v>85.729167945743797</v>
      </c>
      <c r="AL2038">
        <v>39.081707178914499</v>
      </c>
      <c r="AM2038" t="s">
        <v>49</v>
      </c>
      <c r="AN2038" t="s">
        <v>74</v>
      </c>
      <c r="AO2038" t="s">
        <v>51</v>
      </c>
      <c r="AP2038" t="s">
        <v>125</v>
      </c>
      <c r="AQ2038" t="s">
        <v>53</v>
      </c>
      <c r="AR2038" t="s">
        <v>54</v>
      </c>
      <c r="AS2038" t="s">
        <v>55</v>
      </c>
    </row>
    <row r="2039" spans="1:45" hidden="1" x14ac:dyDescent="0.35">
      <c r="A2039">
        <v>2020010046337</v>
      </c>
      <c r="B2039">
        <v>2020</v>
      </c>
      <c r="C2039" s="1">
        <v>44014.627083333333</v>
      </c>
      <c r="D2039" s="1">
        <v>44014.677083333336</v>
      </c>
      <c r="E2039" s="2">
        <f>_2020_IR[[#This Row],[close]]-_2020_IR[[#This Row],[open]]</f>
        <v>5.0000000002910383E-2</v>
      </c>
      <c r="F2039" t="s">
        <v>102</v>
      </c>
      <c r="G2039" t="s">
        <v>139</v>
      </c>
      <c r="H2039" t="s">
        <v>140</v>
      </c>
      <c r="I2039" t="s">
        <v>141</v>
      </c>
      <c r="J2039">
        <v>40.949027000000001</v>
      </c>
      <c r="K2039">
        <v>-8.6021830000000001</v>
      </c>
      <c r="L2039">
        <v>5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 t="s">
        <v>47</v>
      </c>
      <c r="X2039">
        <v>0.01</v>
      </c>
      <c r="Y2039">
        <v>0</v>
      </c>
      <c r="Z2039">
        <v>0</v>
      </c>
      <c r="AA2039">
        <v>0.01</v>
      </c>
      <c r="AB2039">
        <f>_2020_IR[[#This Row],[areaTotal]]*10000</f>
        <v>100</v>
      </c>
      <c r="AC2039" t="s">
        <v>48</v>
      </c>
      <c r="AD2039">
        <v>72</v>
      </c>
      <c r="AE2039">
        <f>SQRT(_2020_IR[[#This Row],[aream2]])/(_2020_IR[[#This Row],[duration2]]*60)</f>
        <v>2.3148148148148147E-3</v>
      </c>
      <c r="AF2039">
        <v>2.8294970203601499</v>
      </c>
      <c r="AG2039">
        <v>13.792001921350201</v>
      </c>
      <c r="AH2039">
        <v>5.6358032594908103</v>
      </c>
      <c r="AI2039">
        <v>236.642091256751</v>
      </c>
      <c r="AJ2039">
        <v>29.791258435186201</v>
      </c>
      <c r="AK2039">
        <v>85.756677862727898</v>
      </c>
      <c r="AL2039">
        <v>45.319235787684498</v>
      </c>
      <c r="AM2039" t="s">
        <v>49</v>
      </c>
      <c r="AN2039" t="s">
        <v>91</v>
      </c>
      <c r="AO2039" t="s">
        <v>217</v>
      </c>
      <c r="AP2039" t="s">
        <v>125</v>
      </c>
      <c r="AQ2039" t="s">
        <v>53</v>
      </c>
      <c r="AR2039" t="s">
        <v>54</v>
      </c>
      <c r="AS2039" t="s">
        <v>55</v>
      </c>
    </row>
    <row r="2040" spans="1:45" hidden="1" x14ac:dyDescent="0.35">
      <c r="A2040">
        <v>2020130096269</v>
      </c>
      <c r="B2040">
        <v>2020</v>
      </c>
      <c r="C2040" s="1">
        <v>44014.628472222219</v>
      </c>
      <c r="D2040" s="1">
        <v>44014.65347222222</v>
      </c>
      <c r="E2040" s="2">
        <f>_2020_IR[[#This Row],[close]]-_2020_IR[[#This Row],[open]]</f>
        <v>2.5000000001455192E-2</v>
      </c>
      <c r="F2040" t="s">
        <v>43</v>
      </c>
      <c r="G2040" t="s">
        <v>126</v>
      </c>
      <c r="H2040" t="s">
        <v>419</v>
      </c>
      <c r="I2040" t="s">
        <v>1124</v>
      </c>
      <c r="J2040">
        <v>41.145294999999997</v>
      </c>
      <c r="K2040">
        <v>-8.3651049999999998</v>
      </c>
      <c r="L2040">
        <v>7</v>
      </c>
      <c r="M2040">
        <v>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s">
        <v>47</v>
      </c>
      <c r="X2040">
        <v>0</v>
      </c>
      <c r="Y2040">
        <v>0.16</v>
      </c>
      <c r="Z2040">
        <v>0</v>
      </c>
      <c r="AA2040">
        <v>0.16</v>
      </c>
      <c r="AB2040">
        <f>_2020_IR[[#This Row],[areaTotal]]*10000</f>
        <v>1600</v>
      </c>
      <c r="AC2040" t="s">
        <v>48</v>
      </c>
      <c r="AD2040">
        <v>36</v>
      </c>
      <c r="AE2040">
        <f>SQRT(_2020_IR[[#This Row],[aream2]])/(_2020_IR[[#This Row],[duration2]]*60)</f>
        <v>1.8518518518518517E-2</v>
      </c>
      <c r="AF2040">
        <v>2.20807410214538</v>
      </c>
      <c r="AG2040">
        <v>11.9889828514206</v>
      </c>
      <c r="AH2040">
        <v>4.9340744847732703</v>
      </c>
      <c r="AI2040">
        <v>189.71887636018801</v>
      </c>
      <c r="AJ2040">
        <v>29.5689384766501</v>
      </c>
      <c r="AK2040">
        <v>86.143536693648898</v>
      </c>
      <c r="AL2040">
        <v>42.556211268145702</v>
      </c>
      <c r="AM2040" t="s">
        <v>59</v>
      </c>
      <c r="AN2040" t="s">
        <v>60</v>
      </c>
      <c r="AO2040" t="s">
        <v>217</v>
      </c>
      <c r="AP2040" t="s">
        <v>125</v>
      </c>
      <c r="AQ2040" t="s">
        <v>53</v>
      </c>
      <c r="AR2040" t="s">
        <v>218</v>
      </c>
      <c r="AS2040" t="s">
        <v>219</v>
      </c>
    </row>
    <row r="2041" spans="1:45" hidden="1" x14ac:dyDescent="0.35">
      <c r="A2041">
        <v>2020010046318</v>
      </c>
      <c r="B2041">
        <v>2020</v>
      </c>
      <c r="C2041" s="1">
        <v>44014.633333333331</v>
      </c>
      <c r="D2041" s="1">
        <v>44014.696527777778</v>
      </c>
      <c r="E2041" s="2">
        <f>_2020_IR[[#This Row],[close]]-_2020_IR[[#This Row],[open]]</f>
        <v>6.3194444446708076E-2</v>
      </c>
      <c r="F2041" t="s">
        <v>102</v>
      </c>
      <c r="G2041" t="s">
        <v>139</v>
      </c>
      <c r="H2041" t="s">
        <v>140</v>
      </c>
      <c r="I2041" t="s">
        <v>621</v>
      </c>
      <c r="J2041">
        <v>40.932284000000003</v>
      </c>
      <c r="K2041">
        <v>-8.5508430000000004</v>
      </c>
      <c r="L2041">
        <v>40</v>
      </c>
      <c r="M2041">
        <v>10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 t="s">
        <v>47</v>
      </c>
      <c r="X2041">
        <v>0.4</v>
      </c>
      <c r="Y2041">
        <v>0.5</v>
      </c>
      <c r="Z2041">
        <v>0</v>
      </c>
      <c r="AA2041">
        <v>0.9</v>
      </c>
      <c r="AB2041">
        <f>_2020_IR[[#This Row],[areaTotal]]*10000</f>
        <v>9000</v>
      </c>
      <c r="AC2041" t="s">
        <v>48</v>
      </c>
      <c r="AD2041">
        <v>91</v>
      </c>
      <c r="AE2041">
        <f>SQRT(_2020_IR[[#This Row],[aream2]])/(_2020_IR[[#This Row],[duration2]]*60)</f>
        <v>1.7375151978947137E-2</v>
      </c>
      <c r="AF2041">
        <v>2.8294970203601499</v>
      </c>
      <c r="AG2041">
        <v>13.792001921350201</v>
      </c>
      <c r="AH2041">
        <v>5.6358032594908103</v>
      </c>
      <c r="AI2041">
        <v>236.642091256751</v>
      </c>
      <c r="AJ2041">
        <v>29.791258435186201</v>
      </c>
      <c r="AK2041">
        <v>85.756677862727898</v>
      </c>
      <c r="AL2041">
        <v>45.319235787684498</v>
      </c>
      <c r="AM2041" t="s">
        <v>59</v>
      </c>
      <c r="AN2041" t="s">
        <v>60</v>
      </c>
      <c r="AO2041" t="s">
        <v>217</v>
      </c>
      <c r="AP2041" t="s">
        <v>125</v>
      </c>
      <c r="AQ2041" t="s">
        <v>53</v>
      </c>
      <c r="AR2041" t="s">
        <v>54</v>
      </c>
      <c r="AS2041" t="s">
        <v>55</v>
      </c>
    </row>
    <row r="2042" spans="1:45" hidden="1" x14ac:dyDescent="0.35">
      <c r="A2042">
        <v>2020160014977</v>
      </c>
      <c r="B2042">
        <v>2020</v>
      </c>
      <c r="C2042" s="1">
        <v>44014.636111111111</v>
      </c>
      <c r="D2042" s="1">
        <v>44014.668055555558</v>
      </c>
      <c r="E2042" s="2">
        <f>_2020_IR[[#This Row],[close]]-_2020_IR[[#This Row],[open]]</f>
        <v>3.1944444446708076E-2</v>
      </c>
      <c r="F2042" t="s">
        <v>102</v>
      </c>
      <c r="G2042" t="s">
        <v>68</v>
      </c>
      <c r="H2042" t="s">
        <v>68</v>
      </c>
      <c r="I2042" t="s">
        <v>1378</v>
      </c>
      <c r="J2042">
        <v>41.775224999999999</v>
      </c>
      <c r="K2042">
        <v>-8.8444020000000005</v>
      </c>
      <c r="L2042">
        <v>26</v>
      </c>
      <c r="M2042">
        <v>6</v>
      </c>
      <c r="N2042">
        <v>7</v>
      </c>
      <c r="O2042">
        <v>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 t="s">
        <v>47</v>
      </c>
      <c r="X2042">
        <v>0.03</v>
      </c>
      <c r="Y2042">
        <v>0</v>
      </c>
      <c r="Z2042">
        <v>0</v>
      </c>
      <c r="AA2042">
        <v>0.03</v>
      </c>
      <c r="AB2042">
        <f>_2020_IR[[#This Row],[areaTotal]]*10000</f>
        <v>300</v>
      </c>
      <c r="AC2042" t="s">
        <v>48</v>
      </c>
      <c r="AD2042">
        <v>46</v>
      </c>
      <c r="AE2042">
        <f>SQRT(_2020_IR[[#This Row],[aream2]])/(_2020_IR[[#This Row],[duration2]]*60)</f>
        <v>6.2755464042350629E-3</v>
      </c>
      <c r="AF2042">
        <v>0.97923654903864998</v>
      </c>
      <c r="AG2042">
        <v>7.5731421325682504</v>
      </c>
      <c r="AH2042">
        <v>4.46159640041608</v>
      </c>
      <c r="AI2042">
        <v>179.814681487277</v>
      </c>
      <c r="AJ2042">
        <v>13.033067813492099</v>
      </c>
      <c r="AK2042">
        <v>81.889514830810796</v>
      </c>
      <c r="AL2042">
        <v>22.067478020979401</v>
      </c>
      <c r="AM2042" t="s">
        <v>49</v>
      </c>
      <c r="AN2042" t="s">
        <v>91</v>
      </c>
      <c r="AO2042" t="s">
        <v>51</v>
      </c>
      <c r="AP2042" t="s">
        <v>125</v>
      </c>
      <c r="AQ2042" t="s">
        <v>53</v>
      </c>
      <c r="AR2042" t="s">
        <v>61</v>
      </c>
      <c r="AS2042" t="s">
        <v>62</v>
      </c>
    </row>
    <row r="2043" spans="1:45" hidden="1" x14ac:dyDescent="0.35">
      <c r="A2043">
        <v>2020160014978</v>
      </c>
      <c r="B2043">
        <v>2020</v>
      </c>
      <c r="C2043" s="1">
        <v>44014.638888888891</v>
      </c>
      <c r="D2043" s="1">
        <v>44014.683333333334</v>
      </c>
      <c r="E2043" s="2">
        <f>_2020_IR[[#This Row],[close]]-_2020_IR[[#This Row],[open]]</f>
        <v>4.4444444443797693E-2</v>
      </c>
      <c r="F2043" t="s">
        <v>56</v>
      </c>
      <c r="G2043" t="s">
        <v>68</v>
      </c>
      <c r="H2043" t="s">
        <v>68</v>
      </c>
      <c r="I2043" t="s">
        <v>1023</v>
      </c>
      <c r="J2043">
        <v>41.697732000000002</v>
      </c>
      <c r="K2043">
        <v>-8.7889780000000002</v>
      </c>
      <c r="L2043">
        <v>7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 t="s">
        <v>47</v>
      </c>
      <c r="X2043">
        <v>0</v>
      </c>
      <c r="Y2043">
        <v>0</v>
      </c>
      <c r="Z2043">
        <v>0.16</v>
      </c>
      <c r="AA2043">
        <v>0.16</v>
      </c>
      <c r="AB2043">
        <f>_2020_IR[[#This Row],[areaTotal]]*10000</f>
        <v>1600</v>
      </c>
      <c r="AC2043" t="s">
        <v>48</v>
      </c>
      <c r="AD2043">
        <v>64</v>
      </c>
      <c r="AE2043">
        <f>SQRT(_2020_IR[[#This Row],[aream2]])/(_2020_IR[[#This Row],[duration2]]*60)</f>
        <v>1.0416666666666666E-2</v>
      </c>
      <c r="AF2043">
        <v>0.97923654903864998</v>
      </c>
      <c r="AG2043">
        <v>7.5731421325682504</v>
      </c>
      <c r="AH2043">
        <v>4.46159640041608</v>
      </c>
      <c r="AI2043">
        <v>179.814681487277</v>
      </c>
      <c r="AJ2043">
        <v>13.033067813492099</v>
      </c>
      <c r="AK2043">
        <v>81.889514830810796</v>
      </c>
      <c r="AL2043">
        <v>22.067478020979401</v>
      </c>
      <c r="AM2043" t="s">
        <v>49</v>
      </c>
      <c r="AN2043" t="s">
        <v>91</v>
      </c>
      <c r="AO2043" t="s">
        <v>51</v>
      </c>
      <c r="AP2043" t="s">
        <v>125</v>
      </c>
      <c r="AQ2043" t="s">
        <v>53</v>
      </c>
      <c r="AR2043" t="s">
        <v>61</v>
      </c>
      <c r="AS2043" t="s">
        <v>62</v>
      </c>
    </row>
    <row r="2044" spans="1:45" hidden="1" x14ac:dyDescent="0.35">
      <c r="A2044">
        <v>2020130096277</v>
      </c>
      <c r="B2044">
        <v>2020</v>
      </c>
      <c r="C2044" s="1">
        <v>44014.64166666667</v>
      </c>
      <c r="D2044" s="1">
        <v>44014.682638888888</v>
      </c>
      <c r="E2044" s="2">
        <f>_2020_IR[[#This Row],[close]]-_2020_IR[[#This Row],[open]]</f>
        <v>4.0972222217533272E-2</v>
      </c>
      <c r="F2044" t="s">
        <v>43</v>
      </c>
      <c r="G2044" t="s">
        <v>126</v>
      </c>
      <c r="H2044" t="s">
        <v>127</v>
      </c>
      <c r="I2044" t="s">
        <v>325</v>
      </c>
      <c r="J2044">
        <v>41.321719999999999</v>
      </c>
      <c r="K2044">
        <v>-8.3573470000000007</v>
      </c>
      <c r="L2044">
        <v>5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 t="s">
        <v>47</v>
      </c>
      <c r="X2044">
        <v>0</v>
      </c>
      <c r="Y2044">
        <v>0.05</v>
      </c>
      <c r="Z2044">
        <v>0</v>
      </c>
      <c r="AA2044">
        <v>0.05</v>
      </c>
      <c r="AB2044">
        <f>_2020_IR[[#This Row],[areaTotal]]*10000</f>
        <v>500</v>
      </c>
      <c r="AC2044" t="s">
        <v>48</v>
      </c>
      <c r="AD2044">
        <v>59</v>
      </c>
      <c r="AE2044">
        <f>SQRT(_2020_IR[[#This Row],[aream2]])/(_2020_IR[[#This Row],[duration2]]*60)</f>
        <v>6.3165762076265244E-3</v>
      </c>
      <c r="AF2044">
        <v>1.69138208345552</v>
      </c>
      <c r="AG2044">
        <v>10.3127496635193</v>
      </c>
      <c r="AH2044">
        <v>4.2093526400320602</v>
      </c>
      <c r="AI2044">
        <v>184.010093428472</v>
      </c>
      <c r="AJ2044">
        <v>28.436183419690099</v>
      </c>
      <c r="AK2044">
        <v>85.837685477007597</v>
      </c>
      <c r="AL2044">
        <v>41.0233904022584</v>
      </c>
      <c r="AM2044" t="s">
        <v>59</v>
      </c>
      <c r="AN2044" t="s">
        <v>60</v>
      </c>
      <c r="AO2044" t="s">
        <v>217</v>
      </c>
      <c r="AP2044" t="s">
        <v>125</v>
      </c>
      <c r="AQ2044" t="s">
        <v>53</v>
      </c>
      <c r="AR2044" t="s">
        <v>54</v>
      </c>
      <c r="AS2044" t="s">
        <v>55</v>
      </c>
    </row>
    <row r="2045" spans="1:45" hidden="1" x14ac:dyDescent="0.35">
      <c r="A2045">
        <v>2020130096292</v>
      </c>
      <c r="B2045">
        <v>2020</v>
      </c>
      <c r="C2045" s="1">
        <v>44014.64166666667</v>
      </c>
      <c r="D2045" s="1">
        <v>44014.680555555555</v>
      </c>
      <c r="E2045" s="2">
        <f>_2020_IR[[#This Row],[close]]-_2020_IR[[#This Row],[open]]</f>
        <v>3.8888888884685002E-2</v>
      </c>
      <c r="F2045" t="s">
        <v>43</v>
      </c>
      <c r="G2045" t="s">
        <v>126</v>
      </c>
      <c r="H2045" t="s">
        <v>127</v>
      </c>
      <c r="I2045" t="s">
        <v>325</v>
      </c>
      <c r="J2045">
        <v>41.323059999999998</v>
      </c>
      <c r="K2045">
        <v>-8.3608030000000007</v>
      </c>
      <c r="L2045">
        <v>7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 t="s">
        <v>47</v>
      </c>
      <c r="X2045">
        <v>0</v>
      </c>
      <c r="Y2045">
        <v>0.05</v>
      </c>
      <c r="Z2045">
        <v>0</v>
      </c>
      <c r="AA2045">
        <v>0.05</v>
      </c>
      <c r="AB2045">
        <f>_2020_IR[[#This Row],[areaTotal]]*10000</f>
        <v>500</v>
      </c>
      <c r="AC2045" t="s">
        <v>48</v>
      </c>
      <c r="AD2045">
        <v>56</v>
      </c>
      <c r="AE2045">
        <f>SQRT(_2020_IR[[#This Row],[aream2]])/(_2020_IR[[#This Row],[duration2]]*60)</f>
        <v>6.6549642187493747E-3</v>
      </c>
      <c r="AF2045">
        <v>1.69138208345552</v>
      </c>
      <c r="AG2045">
        <v>10.3127496635193</v>
      </c>
      <c r="AH2045">
        <v>4.2093526400320602</v>
      </c>
      <c r="AI2045">
        <v>184.010093428472</v>
      </c>
      <c r="AJ2045">
        <v>28.436183419690099</v>
      </c>
      <c r="AK2045">
        <v>85.837685477007597</v>
      </c>
      <c r="AL2045">
        <v>41.0233904022584</v>
      </c>
      <c r="AM2045" t="s">
        <v>59</v>
      </c>
      <c r="AN2045" t="s">
        <v>60</v>
      </c>
      <c r="AO2045" t="s">
        <v>217</v>
      </c>
      <c r="AP2045" t="s">
        <v>125</v>
      </c>
      <c r="AQ2045" t="s">
        <v>53</v>
      </c>
      <c r="AR2045" t="s">
        <v>54</v>
      </c>
      <c r="AS2045" t="s">
        <v>55</v>
      </c>
    </row>
    <row r="2046" spans="1:45" hidden="1" x14ac:dyDescent="0.35">
      <c r="A2046">
        <v>2020130096279</v>
      </c>
      <c r="B2046">
        <v>2020</v>
      </c>
      <c r="C2046" s="1">
        <v>44014.643750000003</v>
      </c>
      <c r="D2046" s="1">
        <v>44014.65625</v>
      </c>
      <c r="E2046" s="2">
        <f>_2020_IR[[#This Row],[close]]-_2020_IR[[#This Row],[open]]</f>
        <v>1.2499999997089617E-2</v>
      </c>
      <c r="F2046" t="s">
        <v>43</v>
      </c>
      <c r="G2046" t="s">
        <v>126</v>
      </c>
      <c r="H2046" t="s">
        <v>238</v>
      </c>
      <c r="I2046" t="s">
        <v>337</v>
      </c>
      <c r="J2046">
        <v>41.210953000000003</v>
      </c>
      <c r="K2046">
        <v>-8.4756029999999996</v>
      </c>
      <c r="L2046">
        <v>7</v>
      </c>
      <c r="M2046">
        <v>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 t="s">
        <v>47</v>
      </c>
      <c r="X2046">
        <v>0</v>
      </c>
      <c r="Y2046">
        <v>1.4999999999999999E-2</v>
      </c>
      <c r="Z2046">
        <v>0</v>
      </c>
      <c r="AA2046">
        <v>1.4999999999999999E-2</v>
      </c>
      <c r="AB2046">
        <f>_2020_IR[[#This Row],[areaTotal]]*10000</f>
        <v>150</v>
      </c>
      <c r="AC2046" t="s">
        <v>48</v>
      </c>
      <c r="AD2046">
        <v>18</v>
      </c>
      <c r="AE2046">
        <f>SQRT(_2020_IR[[#This Row],[aream2]])/(_2020_IR[[#This Row],[duration2]]*60)</f>
        <v>1.1340230290662862E-2</v>
      </c>
      <c r="AF2046">
        <v>2.0501375080435298</v>
      </c>
      <c r="AG2046">
        <v>11.496692900651899</v>
      </c>
      <c r="AH2046">
        <v>4.9241079313646097</v>
      </c>
      <c r="AI2046">
        <v>209.144490059953</v>
      </c>
      <c r="AJ2046">
        <v>25.954234771186599</v>
      </c>
      <c r="AK2046">
        <v>85.100427667132294</v>
      </c>
      <c r="AL2046">
        <v>39.617440945034801</v>
      </c>
      <c r="AM2046" t="s">
        <v>59</v>
      </c>
      <c r="AO2046" t="s">
        <v>217</v>
      </c>
      <c r="AP2046" t="s">
        <v>125</v>
      </c>
      <c r="AQ2046" t="s">
        <v>53</v>
      </c>
      <c r="AR2046" t="s">
        <v>54</v>
      </c>
      <c r="AS2046" t="s">
        <v>55</v>
      </c>
    </row>
    <row r="2047" spans="1:45" hidden="1" x14ac:dyDescent="0.35">
      <c r="A2047">
        <v>2020070012454</v>
      </c>
      <c r="B2047">
        <v>2020</v>
      </c>
      <c r="C2047" s="1">
        <v>44014.645138888889</v>
      </c>
      <c r="D2047" s="1">
        <v>44014.666666666664</v>
      </c>
      <c r="E2047" s="2">
        <f>_2020_IR[[#This Row],[close]]-_2020_IR[[#This Row],[open]]</f>
        <v>2.1527777775190771E-2</v>
      </c>
      <c r="F2047" t="s">
        <v>56</v>
      </c>
      <c r="G2047" t="s">
        <v>468</v>
      </c>
      <c r="H2047" t="s">
        <v>468</v>
      </c>
      <c r="I2047" t="s">
        <v>1090</v>
      </c>
      <c r="J2047">
        <v>38.511735000000002</v>
      </c>
      <c r="K2047">
        <v>-7.8822929999999998</v>
      </c>
      <c r="L2047">
        <v>30</v>
      </c>
      <c r="M2047">
        <v>6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 t="s">
        <v>47</v>
      </c>
      <c r="X2047">
        <v>0</v>
      </c>
      <c r="Y2047">
        <v>0</v>
      </c>
      <c r="Z2047">
        <v>0.4456</v>
      </c>
      <c r="AA2047">
        <v>0.4456</v>
      </c>
      <c r="AB2047">
        <f>_2020_IR[[#This Row],[areaTotal]]*10000</f>
        <v>4456</v>
      </c>
      <c r="AC2047" t="s">
        <v>48</v>
      </c>
      <c r="AD2047">
        <v>31</v>
      </c>
      <c r="AE2047">
        <f>SQRT(_2020_IR[[#This Row],[aream2]])/(_2020_IR[[#This Row],[duration2]]*60)</f>
        <v>3.5888858641459437E-2</v>
      </c>
      <c r="AF2047">
        <v>19.351614471024</v>
      </c>
      <c r="AG2047">
        <v>40.867984492787002</v>
      </c>
      <c r="AH2047">
        <v>11.6977252920386</v>
      </c>
      <c r="AI2047">
        <v>374.43424670410201</v>
      </c>
      <c r="AJ2047">
        <v>152.54588875775599</v>
      </c>
      <c r="AK2047">
        <v>91.531918928501497</v>
      </c>
      <c r="AL2047">
        <v>152.513962991657</v>
      </c>
      <c r="AM2047" t="s">
        <v>49</v>
      </c>
      <c r="AN2047" t="s">
        <v>498</v>
      </c>
      <c r="AO2047" t="s">
        <v>1183</v>
      </c>
      <c r="AP2047" t="s">
        <v>289</v>
      </c>
      <c r="AQ2047" t="s">
        <v>1234</v>
      </c>
      <c r="AR2047" t="s">
        <v>307</v>
      </c>
      <c r="AS2047" t="s">
        <v>79</v>
      </c>
    </row>
    <row r="2048" spans="1:45" hidden="1" x14ac:dyDescent="0.35">
      <c r="A2048">
        <v>2020010046325</v>
      </c>
      <c r="B2048">
        <v>2020</v>
      </c>
      <c r="C2048" s="1">
        <v>44014.647916666669</v>
      </c>
      <c r="D2048" s="1">
        <v>44014.693749999999</v>
      </c>
      <c r="E2048" s="2">
        <f>_2020_IR[[#This Row],[close]]-_2020_IR[[#This Row],[open]]</f>
        <v>4.5833333329937886E-2</v>
      </c>
      <c r="F2048" t="s">
        <v>102</v>
      </c>
      <c r="G2048" t="s">
        <v>139</v>
      </c>
      <c r="H2048" t="s">
        <v>1025</v>
      </c>
      <c r="I2048" t="s">
        <v>1026</v>
      </c>
      <c r="J2048">
        <v>40.799456999999997</v>
      </c>
      <c r="K2048">
        <v>-8.6749349999999996</v>
      </c>
      <c r="L2048">
        <v>20</v>
      </c>
      <c r="M2048">
        <v>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 t="s">
        <v>47</v>
      </c>
      <c r="X2048">
        <v>0</v>
      </c>
      <c r="Y2048">
        <v>4.4999999999999998E-2</v>
      </c>
      <c r="Z2048">
        <v>0</v>
      </c>
      <c r="AA2048">
        <v>4.4999999999999998E-2</v>
      </c>
      <c r="AB2048">
        <f>_2020_IR[[#This Row],[areaTotal]]*10000</f>
        <v>450</v>
      </c>
      <c r="AC2048" t="s">
        <v>48</v>
      </c>
      <c r="AD2048">
        <v>66</v>
      </c>
      <c r="AE2048">
        <f>SQRT(_2020_IR[[#This Row],[aream2]])/(_2020_IR[[#This Row],[duration2]]*60)</f>
        <v>5.3568695544435416E-3</v>
      </c>
      <c r="AF2048">
        <v>4.1774344562707704</v>
      </c>
      <c r="AG2048">
        <v>17.187818436221701</v>
      </c>
      <c r="AH2048">
        <v>6.4624421244126902</v>
      </c>
      <c r="AI2048">
        <v>256.99030993632198</v>
      </c>
      <c r="AJ2048">
        <v>38.568364694092303</v>
      </c>
      <c r="AK2048">
        <v>86.369257816832601</v>
      </c>
      <c r="AL2048">
        <v>56.091574849218802</v>
      </c>
      <c r="AM2048" t="s">
        <v>83</v>
      </c>
      <c r="AN2048" t="s">
        <v>270</v>
      </c>
      <c r="AO2048" t="s">
        <v>217</v>
      </c>
      <c r="AP2048" t="s">
        <v>125</v>
      </c>
      <c r="AQ2048" t="s">
        <v>53</v>
      </c>
      <c r="AR2048" t="s">
        <v>218</v>
      </c>
      <c r="AS2048" t="s">
        <v>219</v>
      </c>
    </row>
    <row r="2049" spans="1:45" hidden="1" x14ac:dyDescent="0.35">
      <c r="A2049">
        <v>2020100032356</v>
      </c>
      <c r="B2049">
        <v>2020</v>
      </c>
      <c r="C2049" s="1">
        <v>44014.652777777781</v>
      </c>
      <c r="D2049" s="1">
        <v>44014.72152777778</v>
      </c>
      <c r="E2049" s="2">
        <f>_2020_IR[[#This Row],[close]]-_2020_IR[[#This Row],[open]]</f>
        <v>6.8749999998544808E-2</v>
      </c>
      <c r="F2049" t="s">
        <v>102</v>
      </c>
      <c r="G2049" t="s">
        <v>85</v>
      </c>
      <c r="H2049" t="s">
        <v>86</v>
      </c>
      <c r="I2049" t="s">
        <v>87</v>
      </c>
      <c r="J2049">
        <v>39.871339999999996</v>
      </c>
      <c r="K2049">
        <v>-8.5192200000000007</v>
      </c>
      <c r="L2049">
        <v>54</v>
      </c>
      <c r="M2049">
        <v>12</v>
      </c>
      <c r="N2049">
        <v>2</v>
      </c>
      <c r="O2049">
        <v>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 t="s">
        <v>47</v>
      </c>
      <c r="X2049">
        <v>0.05</v>
      </c>
      <c r="Y2049">
        <v>0.09</v>
      </c>
      <c r="Z2049">
        <v>0</v>
      </c>
      <c r="AA2049">
        <v>0.14000000000000001</v>
      </c>
      <c r="AB2049">
        <f>_2020_IR[[#This Row],[areaTotal]]*10000</f>
        <v>1400.0000000000002</v>
      </c>
      <c r="AC2049" t="s">
        <v>48</v>
      </c>
      <c r="AD2049">
        <v>99</v>
      </c>
      <c r="AE2049">
        <f>SQRT(_2020_IR[[#This Row],[aream2]])/(_2020_IR[[#This Row],[duration2]]*60)</f>
        <v>6.2990865097204401E-3</v>
      </c>
      <c r="AF2049">
        <v>10.621270675129001</v>
      </c>
      <c r="AG2049">
        <v>29.1195774883832</v>
      </c>
      <c r="AH2049">
        <v>8.8742934336732802</v>
      </c>
      <c r="AI2049">
        <v>323.65853854012801</v>
      </c>
      <c r="AJ2049">
        <v>82.050735038299806</v>
      </c>
      <c r="AK2049">
        <v>87.435017505618703</v>
      </c>
      <c r="AL2049">
        <v>100.443099174571</v>
      </c>
      <c r="AM2049" t="s">
        <v>83</v>
      </c>
      <c r="AN2049" t="s">
        <v>84</v>
      </c>
      <c r="AO2049" t="s">
        <v>471</v>
      </c>
      <c r="AP2049" t="s">
        <v>125</v>
      </c>
      <c r="AQ2049" t="s">
        <v>1234</v>
      </c>
      <c r="AR2049" t="s">
        <v>218</v>
      </c>
      <c r="AS2049" t="s">
        <v>219</v>
      </c>
    </row>
    <row r="2050" spans="1:45" hidden="1" x14ac:dyDescent="0.35">
      <c r="A2050">
        <v>2020130096296</v>
      </c>
      <c r="B2050">
        <v>2020</v>
      </c>
      <c r="C2050" s="1">
        <v>44014.668749999997</v>
      </c>
      <c r="D2050" s="1">
        <v>44014.689583333333</v>
      </c>
      <c r="E2050" s="2">
        <f>_2020_IR[[#This Row],[close]]-_2020_IR[[#This Row],[open]]</f>
        <v>2.0833333335758653E-2</v>
      </c>
      <c r="F2050" t="s">
        <v>43</v>
      </c>
      <c r="G2050" t="s">
        <v>126</v>
      </c>
      <c r="H2050" t="s">
        <v>257</v>
      </c>
      <c r="I2050" t="s">
        <v>1061</v>
      </c>
      <c r="J2050">
        <v>41.101129999999998</v>
      </c>
      <c r="K2050">
        <v>-8.5554380000000005</v>
      </c>
      <c r="L2050">
        <v>11</v>
      </c>
      <c r="M2050">
        <v>2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 t="s">
        <v>47</v>
      </c>
      <c r="X2050">
        <v>0</v>
      </c>
      <c r="Y2050">
        <v>0.05</v>
      </c>
      <c r="Z2050">
        <v>0</v>
      </c>
      <c r="AA2050">
        <v>0.05</v>
      </c>
      <c r="AB2050">
        <f>_2020_IR[[#This Row],[areaTotal]]*10000</f>
        <v>500</v>
      </c>
      <c r="AC2050" t="s">
        <v>48</v>
      </c>
      <c r="AD2050">
        <v>30</v>
      </c>
      <c r="AE2050">
        <f>SQRT(_2020_IR[[#This Row],[aream2]])/(_2020_IR[[#This Row],[duration2]]*60)</f>
        <v>1.2422599874998832E-2</v>
      </c>
      <c r="AF2050">
        <v>2.8294970203601499</v>
      </c>
      <c r="AG2050">
        <v>13.792001921350201</v>
      </c>
      <c r="AH2050">
        <v>5.6358032594908103</v>
      </c>
      <c r="AI2050">
        <v>236.642091256751</v>
      </c>
      <c r="AJ2050">
        <v>29.791258435186201</v>
      </c>
      <c r="AK2050">
        <v>85.756677862727898</v>
      </c>
      <c r="AL2050">
        <v>45.319235787684498</v>
      </c>
      <c r="AM2050" t="s">
        <v>59</v>
      </c>
      <c r="AO2050" t="s">
        <v>217</v>
      </c>
      <c r="AP2050" t="s">
        <v>125</v>
      </c>
      <c r="AQ2050" t="s">
        <v>53</v>
      </c>
      <c r="AR2050" t="s">
        <v>54</v>
      </c>
      <c r="AS2050" t="s">
        <v>55</v>
      </c>
    </row>
    <row r="2051" spans="1:45" hidden="1" x14ac:dyDescent="0.35">
      <c r="A2051">
        <v>2020030043799</v>
      </c>
      <c r="B2051">
        <v>2020</v>
      </c>
      <c r="C2051" s="1">
        <v>44014.670138888891</v>
      </c>
      <c r="D2051" s="1">
        <v>44014.684027777781</v>
      </c>
      <c r="E2051" s="2">
        <f>_2020_IR[[#This Row],[close]]-_2020_IR[[#This Row],[open]]</f>
        <v>1.3888888890505768E-2</v>
      </c>
      <c r="F2051" t="s">
        <v>56</v>
      </c>
      <c r="G2051" t="s">
        <v>158</v>
      </c>
      <c r="H2051" t="s">
        <v>422</v>
      </c>
      <c r="I2051" t="s">
        <v>1379</v>
      </c>
      <c r="J2051">
        <v>41.394444999999997</v>
      </c>
      <c r="K2051">
        <v>-8.3736049999999995</v>
      </c>
      <c r="L2051">
        <v>26</v>
      </c>
      <c r="M2051">
        <v>7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 t="s">
        <v>47</v>
      </c>
      <c r="X2051">
        <v>0</v>
      </c>
      <c r="Y2051">
        <v>0</v>
      </c>
      <c r="Z2051">
        <v>1.4999999999999999E-2</v>
      </c>
      <c r="AA2051">
        <v>1.4999999999999999E-2</v>
      </c>
      <c r="AB2051">
        <f>_2020_IR[[#This Row],[areaTotal]]*10000</f>
        <v>150</v>
      </c>
      <c r="AC2051" t="s">
        <v>48</v>
      </c>
      <c r="AD2051">
        <v>20</v>
      </c>
      <c r="AE2051">
        <f>SQRT(_2020_IR[[#This Row],[aream2]])/(_2020_IR[[#This Row],[duration2]]*60)</f>
        <v>1.0206207261596574E-2</v>
      </c>
      <c r="AF2051">
        <v>1.69138208345552</v>
      </c>
      <c r="AG2051">
        <v>10.3127496635193</v>
      </c>
      <c r="AH2051">
        <v>4.2093526400320602</v>
      </c>
      <c r="AI2051">
        <v>184.010093428472</v>
      </c>
      <c r="AJ2051">
        <v>28.436183419690099</v>
      </c>
      <c r="AK2051">
        <v>85.837685477007597</v>
      </c>
      <c r="AL2051">
        <v>41.0233904022584</v>
      </c>
      <c r="AM2051" t="s">
        <v>59</v>
      </c>
      <c r="AN2051" t="s">
        <v>60</v>
      </c>
      <c r="AO2051" t="s">
        <v>217</v>
      </c>
      <c r="AP2051" t="s">
        <v>125</v>
      </c>
      <c r="AQ2051" t="s">
        <v>53</v>
      </c>
      <c r="AR2051" t="s">
        <v>54</v>
      </c>
      <c r="AS2051" t="s">
        <v>55</v>
      </c>
    </row>
    <row r="2052" spans="1:45" hidden="1" x14ac:dyDescent="0.35">
      <c r="A2052">
        <v>2020110118306</v>
      </c>
      <c r="B2052">
        <v>2020</v>
      </c>
      <c r="C2052" s="1">
        <v>44014.672222222223</v>
      </c>
      <c r="D2052" s="1">
        <v>44014.710416666669</v>
      </c>
      <c r="E2052" s="2">
        <f>_2020_IR[[#This Row],[close]]-_2020_IR[[#This Row],[open]]</f>
        <v>3.8194444445252884E-2</v>
      </c>
      <c r="F2052" t="s">
        <v>43</v>
      </c>
      <c r="G2052" t="s">
        <v>57</v>
      </c>
      <c r="H2052" t="s">
        <v>57</v>
      </c>
      <c r="I2052" t="s">
        <v>1380</v>
      </c>
      <c r="J2052">
        <v>38.739103999999998</v>
      </c>
      <c r="K2052">
        <v>-9.1107099999999992</v>
      </c>
      <c r="L2052">
        <v>5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 t="s">
        <v>47</v>
      </c>
      <c r="X2052">
        <v>0</v>
      </c>
      <c r="Y2052">
        <v>1E-3</v>
      </c>
      <c r="Z2052">
        <v>0</v>
      </c>
      <c r="AA2052">
        <v>1E-3</v>
      </c>
      <c r="AB2052">
        <f>_2020_IR[[#This Row],[areaTotal]]*10000</f>
        <v>10</v>
      </c>
      <c r="AC2052" t="s">
        <v>48</v>
      </c>
      <c r="AD2052">
        <v>55</v>
      </c>
      <c r="AE2052">
        <f>SQRT(_2020_IR[[#This Row],[aream2]])/(_2020_IR[[#This Row],[duration2]]*60)</f>
        <v>9.5826595762678172E-4</v>
      </c>
      <c r="AF2052">
        <v>12.238137942399099</v>
      </c>
      <c r="AG2052">
        <v>31.546616841313501</v>
      </c>
      <c r="AH2052">
        <v>8.5723915663245407</v>
      </c>
      <c r="AI2052">
        <v>351.00759695784302</v>
      </c>
      <c r="AJ2052">
        <v>117.889555951452</v>
      </c>
      <c r="AK2052">
        <v>87.684249834231096</v>
      </c>
      <c r="AL2052">
        <v>128.16512926657299</v>
      </c>
      <c r="AM2052" t="s">
        <v>59</v>
      </c>
      <c r="AN2052" t="s">
        <v>60</v>
      </c>
      <c r="AO2052" t="s">
        <v>471</v>
      </c>
      <c r="AP2052" t="s">
        <v>125</v>
      </c>
      <c r="AQ2052" t="s">
        <v>1234</v>
      </c>
      <c r="AR2052" t="s">
        <v>218</v>
      </c>
      <c r="AS2052" t="s">
        <v>219</v>
      </c>
    </row>
    <row r="2053" spans="1:45" hidden="1" x14ac:dyDescent="0.35">
      <c r="A2053">
        <v>2020050015436</v>
      </c>
      <c r="B2053">
        <v>2020</v>
      </c>
      <c r="C2053" s="1">
        <v>44014.676388888889</v>
      </c>
      <c r="D2053" s="1">
        <v>44014.693055555559</v>
      </c>
      <c r="E2053" s="2">
        <f>_2020_IR[[#This Row],[close]]-_2020_IR[[#This Row],[open]]</f>
        <v>1.6666666670062114E-2</v>
      </c>
      <c r="F2053" t="s">
        <v>43</v>
      </c>
      <c r="G2053" t="s">
        <v>75</v>
      </c>
      <c r="H2053" t="s">
        <v>75</v>
      </c>
      <c r="I2053" t="s">
        <v>1381</v>
      </c>
      <c r="J2053">
        <v>39.861128000000001</v>
      </c>
      <c r="K2053">
        <v>-7.3511480000000002</v>
      </c>
      <c r="L2053">
        <v>19</v>
      </c>
      <c r="M2053">
        <v>5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 t="s">
        <v>47</v>
      </c>
      <c r="X2053">
        <v>0</v>
      </c>
      <c r="Y2053">
        <v>1E-3</v>
      </c>
      <c r="Z2053">
        <v>0</v>
      </c>
      <c r="AA2053">
        <v>1E-3</v>
      </c>
      <c r="AB2053">
        <f>_2020_IR[[#This Row],[areaTotal]]*10000</f>
        <v>10</v>
      </c>
      <c r="AC2053" t="s">
        <v>48</v>
      </c>
      <c r="AD2053">
        <v>24</v>
      </c>
      <c r="AE2053">
        <f>SQRT(_2020_IR[[#This Row],[aream2]])/(_2020_IR[[#This Row],[duration2]]*60)</f>
        <v>2.196026152894708E-3</v>
      </c>
      <c r="AF2053">
        <v>25.6912264252963</v>
      </c>
      <c r="AG2053">
        <v>47.963730747155601</v>
      </c>
      <c r="AH2053">
        <v>14.174801090111901</v>
      </c>
      <c r="AI2053">
        <v>384.15825384843799</v>
      </c>
      <c r="AJ2053">
        <v>182.90259846741401</v>
      </c>
      <c r="AK2053">
        <v>93.321359425824994</v>
      </c>
      <c r="AL2053">
        <v>182.51969666666699</v>
      </c>
      <c r="AM2053" t="s">
        <v>49</v>
      </c>
      <c r="AN2053" t="s">
        <v>133</v>
      </c>
      <c r="AO2053" t="s">
        <v>1183</v>
      </c>
      <c r="AP2053" t="s">
        <v>289</v>
      </c>
      <c r="AQ2053" t="s">
        <v>1234</v>
      </c>
      <c r="AR2053" t="s">
        <v>290</v>
      </c>
      <c r="AS2053" t="s">
        <v>291</v>
      </c>
    </row>
    <row r="2054" spans="1:45" hidden="1" x14ac:dyDescent="0.35">
      <c r="A2054">
        <v>2020100032364</v>
      </c>
      <c r="B2054">
        <v>2020</v>
      </c>
      <c r="C2054" s="1">
        <v>44014.678472222222</v>
      </c>
      <c r="D2054" s="1">
        <v>44014.780555555553</v>
      </c>
      <c r="E2054" s="2">
        <f>_2020_IR[[#This Row],[close]]-_2020_IR[[#This Row],[open]]</f>
        <v>0.10208333333139308</v>
      </c>
      <c r="F2054" t="s">
        <v>56</v>
      </c>
      <c r="G2054" t="s">
        <v>85</v>
      </c>
      <c r="H2054" t="s">
        <v>86</v>
      </c>
      <c r="I2054" t="s">
        <v>1382</v>
      </c>
      <c r="J2054">
        <v>39.843167999999999</v>
      </c>
      <c r="K2054">
        <v>-8.563212</v>
      </c>
      <c r="L2054">
        <v>115</v>
      </c>
      <c r="M2054">
        <v>33</v>
      </c>
      <c r="N2054">
        <v>5</v>
      </c>
      <c r="O2054">
        <v>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 t="s">
        <v>47</v>
      </c>
      <c r="X2054">
        <v>0.5</v>
      </c>
      <c r="Y2054">
        <v>0.2397</v>
      </c>
      <c r="Z2054">
        <v>0</v>
      </c>
      <c r="AA2054">
        <v>0.73970000000000002</v>
      </c>
      <c r="AB2054">
        <f>_2020_IR[[#This Row],[areaTotal]]*10000</f>
        <v>7397</v>
      </c>
      <c r="AC2054" t="s">
        <v>48</v>
      </c>
      <c r="AD2054">
        <v>147</v>
      </c>
      <c r="AE2054">
        <f>SQRT(_2020_IR[[#This Row],[aream2]])/(_2020_IR[[#This Row],[duration2]]*60)</f>
        <v>9.7512260495440008E-3</v>
      </c>
      <c r="AF2054">
        <v>10.621270675129001</v>
      </c>
      <c r="AG2054">
        <v>29.1195774883832</v>
      </c>
      <c r="AH2054">
        <v>8.8742934336732802</v>
      </c>
      <c r="AI2054">
        <v>323.65853854012801</v>
      </c>
      <c r="AJ2054">
        <v>82.050735038299806</v>
      </c>
      <c r="AK2054">
        <v>87.435017505618703</v>
      </c>
      <c r="AL2054">
        <v>100.443099174571</v>
      </c>
      <c r="AM2054" t="s">
        <v>83</v>
      </c>
      <c r="AN2054" t="s">
        <v>84</v>
      </c>
      <c r="AO2054" t="s">
        <v>471</v>
      </c>
      <c r="AP2054" t="s">
        <v>125</v>
      </c>
      <c r="AQ2054" t="s">
        <v>1234</v>
      </c>
      <c r="AR2054" t="s">
        <v>218</v>
      </c>
      <c r="AS2054" t="s">
        <v>219</v>
      </c>
    </row>
    <row r="2055" spans="1:45" hidden="1" x14ac:dyDescent="0.35">
      <c r="A2055">
        <v>2020140031783</v>
      </c>
      <c r="B2055">
        <v>2020</v>
      </c>
      <c r="C2055" s="1">
        <v>44014.690972222219</v>
      </c>
      <c r="D2055" s="1">
        <v>44014.732638888891</v>
      </c>
      <c r="E2055" s="2">
        <f>_2020_IR[[#This Row],[close]]-_2020_IR[[#This Row],[open]]</f>
        <v>4.1666666671517305E-2</v>
      </c>
      <c r="F2055" t="s">
        <v>56</v>
      </c>
      <c r="G2055" t="s">
        <v>212</v>
      </c>
      <c r="H2055" t="s">
        <v>501</v>
      </c>
      <c r="I2055" t="s">
        <v>501</v>
      </c>
      <c r="J2055">
        <v>39.161158</v>
      </c>
      <c r="K2055">
        <v>-8.7708999999999993</v>
      </c>
      <c r="L2055">
        <v>21</v>
      </c>
      <c r="M2055">
        <v>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 t="s">
        <v>47</v>
      </c>
      <c r="X2055">
        <v>0</v>
      </c>
      <c r="Y2055">
        <v>0</v>
      </c>
      <c r="Z2055">
        <v>2.5</v>
      </c>
      <c r="AA2055">
        <v>2.5</v>
      </c>
      <c r="AB2055">
        <f>_2020_IR[[#This Row],[areaTotal]]*10000</f>
        <v>25000</v>
      </c>
      <c r="AC2055" t="s">
        <v>82</v>
      </c>
      <c r="AD2055">
        <v>60</v>
      </c>
      <c r="AE2055">
        <f>SQRT(_2020_IR[[#This Row],[aream2]])/(_2020_IR[[#This Row],[duration2]]*60)</f>
        <v>4.3920523057894165E-2</v>
      </c>
      <c r="AF2055">
        <v>17.135278468887901</v>
      </c>
      <c r="AG2055">
        <v>38.153817802435299</v>
      </c>
      <c r="AH2055">
        <v>10.7705016226544</v>
      </c>
      <c r="AI2055">
        <v>367.44225827115997</v>
      </c>
      <c r="AJ2055">
        <v>141.84947572492999</v>
      </c>
      <c r="AK2055">
        <v>89.415658841734697</v>
      </c>
      <c r="AL2055">
        <v>144.367676856613</v>
      </c>
      <c r="AM2055" t="s">
        <v>59</v>
      </c>
      <c r="AN2055" t="s">
        <v>60</v>
      </c>
      <c r="AO2055" t="s">
        <v>471</v>
      </c>
      <c r="AP2055" t="s">
        <v>289</v>
      </c>
      <c r="AQ2055" t="s">
        <v>1234</v>
      </c>
      <c r="AR2055" t="s">
        <v>307</v>
      </c>
      <c r="AS2055" t="s">
        <v>79</v>
      </c>
    </row>
    <row r="2056" spans="1:45" hidden="1" x14ac:dyDescent="0.35">
      <c r="A2056">
        <v>2020100032369</v>
      </c>
      <c r="B2056">
        <v>2020</v>
      </c>
      <c r="C2056" s="1">
        <v>44014.693749999999</v>
      </c>
      <c r="D2056" s="1">
        <v>44014.923611111109</v>
      </c>
      <c r="E2056" s="2">
        <f>_2020_IR[[#This Row],[close]]-_2020_IR[[#This Row],[open]]</f>
        <v>0.22986111111094942</v>
      </c>
      <c r="F2056" t="s">
        <v>102</v>
      </c>
      <c r="G2056" t="s">
        <v>85</v>
      </c>
      <c r="H2056" t="s">
        <v>652</v>
      </c>
      <c r="I2056" t="s">
        <v>652</v>
      </c>
      <c r="J2056">
        <v>39.614891999999998</v>
      </c>
      <c r="K2056">
        <v>-9.0357570000000003</v>
      </c>
      <c r="L2056">
        <v>162</v>
      </c>
      <c r="M2056">
        <v>46</v>
      </c>
      <c r="N2056">
        <v>4</v>
      </c>
      <c r="O2056">
        <v>5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 t="s">
        <v>47</v>
      </c>
      <c r="X2056">
        <v>10.62</v>
      </c>
      <c r="Y2056">
        <v>0</v>
      </c>
      <c r="Z2056">
        <v>0</v>
      </c>
      <c r="AA2056">
        <v>10.62</v>
      </c>
      <c r="AB2056">
        <f>_2020_IR[[#This Row],[areaTotal]]*10000</f>
        <v>106199.99999999999</v>
      </c>
      <c r="AC2056" t="s">
        <v>295</v>
      </c>
      <c r="AD2056">
        <v>331</v>
      </c>
      <c r="AE2056">
        <f>SQRT(_2020_IR[[#This Row],[aream2]])/(_2020_IR[[#This Row],[duration2]]*60)</f>
        <v>1.6409033974622681E-2</v>
      </c>
      <c r="AF2056">
        <v>6.4757798945247398</v>
      </c>
      <c r="AG2056">
        <v>22.0181818780909</v>
      </c>
      <c r="AH2056">
        <v>8.0511490277029392</v>
      </c>
      <c r="AI2056">
        <v>308.09635310220199</v>
      </c>
      <c r="AJ2056">
        <v>45.257311539828798</v>
      </c>
      <c r="AK2056">
        <v>85.385201436021205</v>
      </c>
      <c r="AL2056">
        <v>66.202757665630998</v>
      </c>
      <c r="AM2056" t="s">
        <v>83</v>
      </c>
      <c r="AN2056" t="s">
        <v>84</v>
      </c>
      <c r="AO2056" t="s">
        <v>288</v>
      </c>
      <c r="AP2056" t="s">
        <v>125</v>
      </c>
      <c r="AQ2056" t="s">
        <v>1234</v>
      </c>
      <c r="AR2056" t="s">
        <v>54</v>
      </c>
      <c r="AS2056" t="s">
        <v>55</v>
      </c>
    </row>
    <row r="2057" spans="1:45" hidden="1" x14ac:dyDescent="0.35">
      <c r="A2057">
        <v>2020050015440</v>
      </c>
      <c r="B2057">
        <v>2020</v>
      </c>
      <c r="C2057" s="1">
        <v>44014.694444444445</v>
      </c>
      <c r="D2057" s="1">
        <v>44014.706250000003</v>
      </c>
      <c r="E2057" s="2">
        <f>_2020_IR[[#This Row],[close]]-_2020_IR[[#This Row],[open]]</f>
        <v>1.1805555557657499E-2</v>
      </c>
      <c r="F2057" t="s">
        <v>43</v>
      </c>
      <c r="G2057" t="s">
        <v>75</v>
      </c>
      <c r="H2057" t="s">
        <v>110</v>
      </c>
      <c r="I2057" t="s">
        <v>1383</v>
      </c>
      <c r="J2057">
        <v>40.347864999999999</v>
      </c>
      <c r="K2057">
        <v>-7.3898200000000003</v>
      </c>
      <c r="L2057">
        <v>11</v>
      </c>
      <c r="M2057">
        <v>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 t="s">
        <v>47</v>
      </c>
      <c r="X2057">
        <v>0</v>
      </c>
      <c r="Y2057">
        <v>1E-4</v>
      </c>
      <c r="Z2057">
        <v>0</v>
      </c>
      <c r="AA2057">
        <v>1E-4</v>
      </c>
      <c r="AB2057">
        <f>_2020_IR[[#This Row],[areaTotal]]*10000</f>
        <v>1</v>
      </c>
      <c r="AC2057" t="s">
        <v>48</v>
      </c>
      <c r="AD2057">
        <v>17</v>
      </c>
      <c r="AE2057">
        <f>SQRT(_2020_IR[[#This Row],[aream2]])/(_2020_IR[[#This Row],[duration2]]*60)</f>
        <v>9.8039215686274508E-4</v>
      </c>
      <c r="AF2057">
        <v>13.727171151303001</v>
      </c>
      <c r="AG2057">
        <v>33.6608830823589</v>
      </c>
      <c r="AH2057">
        <v>10.4263986511498</v>
      </c>
      <c r="AI2057">
        <v>315.72860831770402</v>
      </c>
      <c r="AJ2057">
        <v>95.693799317288907</v>
      </c>
      <c r="AK2057">
        <v>91.573564989330706</v>
      </c>
      <c r="AL2057">
        <v>108.88388695814101</v>
      </c>
      <c r="AM2057" t="s">
        <v>49</v>
      </c>
      <c r="AN2057" t="s">
        <v>405</v>
      </c>
      <c r="AO2057" t="s">
        <v>471</v>
      </c>
      <c r="AP2057" t="s">
        <v>289</v>
      </c>
      <c r="AQ2057" t="s">
        <v>1234</v>
      </c>
      <c r="AR2057" t="s">
        <v>307</v>
      </c>
      <c r="AS2057" t="s">
        <v>79</v>
      </c>
    </row>
    <row r="2058" spans="1:45" hidden="1" x14ac:dyDescent="0.35">
      <c r="A2058">
        <v>2020070012458</v>
      </c>
      <c r="B2058">
        <v>2020</v>
      </c>
      <c r="C2058" s="1">
        <v>44014.695833333331</v>
      </c>
      <c r="D2058" s="1">
        <v>44014.749305555553</v>
      </c>
      <c r="E2058" s="2">
        <f>_2020_IR[[#This Row],[close]]-_2020_IR[[#This Row],[open]]</f>
        <v>5.3472222221898846E-2</v>
      </c>
      <c r="F2058" t="s">
        <v>56</v>
      </c>
      <c r="G2058" t="s">
        <v>468</v>
      </c>
      <c r="H2058" t="s">
        <v>838</v>
      </c>
      <c r="I2058" t="s">
        <v>838</v>
      </c>
      <c r="J2058">
        <v>38.387752999999996</v>
      </c>
      <c r="K2058">
        <v>-7.5153080000000001</v>
      </c>
      <c r="L2058">
        <v>29</v>
      </c>
      <c r="M2058">
        <v>8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 t="s">
        <v>47</v>
      </c>
      <c r="X2058">
        <v>0</v>
      </c>
      <c r="Y2058">
        <v>0</v>
      </c>
      <c r="Z2058">
        <v>3.0994000000000002</v>
      </c>
      <c r="AA2058">
        <v>3.0994000000000002</v>
      </c>
      <c r="AB2058">
        <f>_2020_IR[[#This Row],[areaTotal]]*10000</f>
        <v>30994</v>
      </c>
      <c r="AC2058" t="s">
        <v>82</v>
      </c>
      <c r="AD2058">
        <v>77</v>
      </c>
      <c r="AE2058">
        <f>SQRT(_2020_IR[[#This Row],[aream2]])/(_2020_IR[[#This Row],[duration2]]*60)</f>
        <v>3.8106304964723413E-2</v>
      </c>
      <c r="AF2058">
        <v>19.312387004966499</v>
      </c>
      <c r="AG2058">
        <v>40.8211598321368</v>
      </c>
      <c r="AH2058">
        <v>11.126827400692299</v>
      </c>
      <c r="AI2058">
        <v>384.227572710853</v>
      </c>
      <c r="AJ2058">
        <v>175.655085414551</v>
      </c>
      <c r="AK2058">
        <v>91.664433851815105</v>
      </c>
      <c r="AL2058">
        <v>175.376599887022</v>
      </c>
      <c r="AM2058" t="s">
        <v>59</v>
      </c>
      <c r="AN2058" t="s">
        <v>60</v>
      </c>
      <c r="AO2058" t="s">
        <v>1183</v>
      </c>
      <c r="AP2058" t="s">
        <v>289</v>
      </c>
      <c r="AQ2058" t="s">
        <v>1234</v>
      </c>
      <c r="AR2058" t="s">
        <v>307</v>
      </c>
      <c r="AS2058" t="s">
        <v>79</v>
      </c>
    </row>
    <row r="2059" spans="1:45" hidden="1" x14ac:dyDescent="0.35">
      <c r="A2059">
        <v>2020070012461</v>
      </c>
      <c r="B2059">
        <v>2020</v>
      </c>
      <c r="C2059" s="1">
        <v>44014.700694444444</v>
      </c>
      <c r="D2059" s="1">
        <v>44014.758333333331</v>
      </c>
      <c r="E2059" s="2">
        <f>_2020_IR[[#This Row],[close]]-_2020_IR[[#This Row],[open]]</f>
        <v>5.7638888887595385E-2</v>
      </c>
      <c r="F2059" t="s">
        <v>56</v>
      </c>
      <c r="G2059" t="s">
        <v>468</v>
      </c>
      <c r="H2059" t="s">
        <v>838</v>
      </c>
      <c r="I2059" t="s">
        <v>839</v>
      </c>
      <c r="J2059">
        <v>38.347782000000002</v>
      </c>
      <c r="K2059">
        <v>-7.4894970000000001</v>
      </c>
      <c r="L2059">
        <v>32</v>
      </c>
      <c r="M2059">
        <v>11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 t="s">
        <v>47</v>
      </c>
      <c r="X2059">
        <v>0</v>
      </c>
      <c r="Y2059">
        <v>0</v>
      </c>
      <c r="Z2059">
        <v>29.670496833400001</v>
      </c>
      <c r="AA2059">
        <v>29.670496833400001</v>
      </c>
      <c r="AB2059">
        <f>_2020_IR[[#This Row],[areaTotal]]*10000</f>
        <v>296704.96833400003</v>
      </c>
      <c r="AC2059" t="s">
        <v>319</v>
      </c>
      <c r="AD2059">
        <v>83</v>
      </c>
      <c r="AE2059">
        <f>SQRT(_2020_IR[[#This Row],[aream2]])/(_2020_IR[[#This Row],[duration2]]*60)</f>
        <v>0.1093787778789355</v>
      </c>
      <c r="AF2059">
        <v>19.312387004966499</v>
      </c>
      <c r="AG2059">
        <v>40.8211598321368</v>
      </c>
      <c r="AH2059">
        <v>11.126827400692299</v>
      </c>
      <c r="AI2059">
        <v>384.227572710853</v>
      </c>
      <c r="AJ2059">
        <v>175.655085414551</v>
      </c>
      <c r="AK2059">
        <v>91.664433851815105</v>
      </c>
      <c r="AL2059">
        <v>175.376599887022</v>
      </c>
      <c r="AM2059" t="s">
        <v>49</v>
      </c>
      <c r="AN2059" t="s">
        <v>498</v>
      </c>
      <c r="AO2059" t="s">
        <v>1183</v>
      </c>
      <c r="AP2059" t="s">
        <v>289</v>
      </c>
      <c r="AQ2059" t="s">
        <v>1234</v>
      </c>
      <c r="AR2059" t="s">
        <v>307</v>
      </c>
      <c r="AS2059" t="s">
        <v>79</v>
      </c>
    </row>
    <row r="2060" spans="1:45" hidden="1" x14ac:dyDescent="0.35">
      <c r="A2060">
        <v>2020090019433</v>
      </c>
      <c r="B2060">
        <v>2020</v>
      </c>
      <c r="C2060" s="1">
        <v>44014.706944444442</v>
      </c>
      <c r="D2060" s="1">
        <v>44014.720138888886</v>
      </c>
      <c r="E2060" s="2">
        <f>_2020_IR[[#This Row],[close]]-_2020_IR[[#This Row],[open]]</f>
        <v>1.3194444443797693E-2</v>
      </c>
      <c r="F2060" t="s">
        <v>43</v>
      </c>
      <c r="G2060" t="s">
        <v>94</v>
      </c>
      <c r="H2060" t="s">
        <v>146</v>
      </c>
      <c r="I2060" t="s">
        <v>869</v>
      </c>
      <c r="J2060">
        <v>40.382147000000003</v>
      </c>
      <c r="K2060">
        <v>-6.9630919999999996</v>
      </c>
      <c r="L2060">
        <v>41</v>
      </c>
      <c r="M2060">
        <v>10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 t="s">
        <v>47</v>
      </c>
      <c r="X2060">
        <v>0</v>
      </c>
      <c r="Y2060">
        <v>0.21</v>
      </c>
      <c r="Z2060">
        <v>0</v>
      </c>
      <c r="AA2060">
        <v>0.21</v>
      </c>
      <c r="AB2060">
        <f>_2020_IR[[#This Row],[areaTotal]]*10000</f>
        <v>2100</v>
      </c>
      <c r="AC2060" t="s">
        <v>48</v>
      </c>
      <c r="AD2060">
        <v>19</v>
      </c>
      <c r="AE2060">
        <f>SQRT(_2020_IR[[#This Row],[aream2]])/(_2020_IR[[#This Row],[duration2]]*60)</f>
        <v>4.0198032411893334E-2</v>
      </c>
      <c r="AF2060">
        <v>16.542753476563799</v>
      </c>
      <c r="AG2060">
        <v>37.402732378800899</v>
      </c>
      <c r="AH2060">
        <v>11.093011063694499</v>
      </c>
      <c r="AI2060">
        <v>335.34984896611098</v>
      </c>
      <c r="AJ2060">
        <v>122.48677573208801</v>
      </c>
      <c r="AK2060">
        <v>92.278016311816799</v>
      </c>
      <c r="AL2060">
        <v>128.04877837014601</v>
      </c>
      <c r="AM2060" t="s">
        <v>49</v>
      </c>
      <c r="AN2060" t="s">
        <v>91</v>
      </c>
      <c r="AO2060" t="s">
        <v>471</v>
      </c>
      <c r="AP2060" t="s">
        <v>289</v>
      </c>
      <c r="AQ2060" t="s">
        <v>1234</v>
      </c>
      <c r="AR2060" t="s">
        <v>290</v>
      </c>
      <c r="AS2060" t="s">
        <v>291</v>
      </c>
    </row>
    <row r="2061" spans="1:45" hidden="1" x14ac:dyDescent="0.35">
      <c r="A2061">
        <v>2020130096350</v>
      </c>
      <c r="B2061">
        <v>2020</v>
      </c>
      <c r="C2061" s="1">
        <v>44014.71875</v>
      </c>
      <c r="D2061" s="1">
        <v>44014.744444444441</v>
      </c>
      <c r="E2061" s="2">
        <f>_2020_IR[[#This Row],[close]]-_2020_IR[[#This Row],[open]]</f>
        <v>2.569444444088731E-2</v>
      </c>
      <c r="F2061" t="s">
        <v>43</v>
      </c>
      <c r="G2061" t="s">
        <v>126</v>
      </c>
      <c r="H2061" t="s">
        <v>419</v>
      </c>
      <c r="I2061" t="s">
        <v>933</v>
      </c>
      <c r="J2061">
        <v>41.213205000000002</v>
      </c>
      <c r="K2061">
        <v>-8.3124380000000002</v>
      </c>
      <c r="L2061">
        <v>5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 t="s">
        <v>47</v>
      </c>
      <c r="X2061">
        <v>0</v>
      </c>
      <c r="Y2061">
        <v>0.02</v>
      </c>
      <c r="Z2061">
        <v>0</v>
      </c>
      <c r="AA2061">
        <v>0.02</v>
      </c>
      <c r="AB2061">
        <f>_2020_IR[[#This Row],[areaTotal]]*10000</f>
        <v>200</v>
      </c>
      <c r="AC2061" t="s">
        <v>48</v>
      </c>
      <c r="AD2061">
        <v>37</v>
      </c>
      <c r="AE2061">
        <f>SQRT(_2020_IR[[#This Row],[aream2]])/(_2020_IR[[#This Row],[duration2]]*60)</f>
        <v>6.3703313620409692E-3</v>
      </c>
      <c r="AF2061">
        <v>1.69138208345552</v>
      </c>
      <c r="AG2061">
        <v>10.3127496635193</v>
      </c>
      <c r="AH2061">
        <v>4.2093526400320602</v>
      </c>
      <c r="AI2061">
        <v>184.010093428472</v>
      </c>
      <c r="AJ2061">
        <v>28.436183419690099</v>
      </c>
      <c r="AK2061">
        <v>85.837685477007597</v>
      </c>
      <c r="AL2061">
        <v>41.0233904022584</v>
      </c>
      <c r="AM2061" t="s">
        <v>59</v>
      </c>
      <c r="AN2061" t="s">
        <v>60</v>
      </c>
      <c r="AO2061" t="s">
        <v>217</v>
      </c>
      <c r="AP2061" t="s">
        <v>125</v>
      </c>
      <c r="AQ2061" t="s">
        <v>53</v>
      </c>
      <c r="AR2061" t="s">
        <v>54</v>
      </c>
      <c r="AS2061" t="s">
        <v>55</v>
      </c>
    </row>
    <row r="2062" spans="1:45" hidden="1" x14ac:dyDescent="0.35">
      <c r="A2062">
        <v>2020130096343</v>
      </c>
      <c r="B2062">
        <v>2020</v>
      </c>
      <c r="C2062" s="1">
        <v>44014.720833333333</v>
      </c>
      <c r="D2062" s="1">
        <v>44014.817361111112</v>
      </c>
      <c r="E2062" s="2">
        <f>_2020_IR[[#This Row],[close]]-_2020_IR[[#This Row],[open]]</f>
        <v>9.6527777779556345E-2</v>
      </c>
      <c r="F2062" t="s">
        <v>43</v>
      </c>
      <c r="G2062" t="s">
        <v>126</v>
      </c>
      <c r="H2062" t="s">
        <v>632</v>
      </c>
      <c r="I2062" t="s">
        <v>632</v>
      </c>
      <c r="J2062">
        <v>41.364517999999997</v>
      </c>
      <c r="K2062">
        <v>-8.7379449999999999</v>
      </c>
      <c r="L2062">
        <v>5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 t="s">
        <v>47</v>
      </c>
      <c r="X2062">
        <v>0</v>
      </c>
      <c r="Y2062">
        <v>0.18</v>
      </c>
      <c r="Z2062">
        <v>0</v>
      </c>
      <c r="AA2062">
        <v>0.18</v>
      </c>
      <c r="AB2062">
        <f>_2020_IR[[#This Row],[areaTotal]]*10000</f>
        <v>1800</v>
      </c>
      <c r="AC2062" t="s">
        <v>48</v>
      </c>
      <c r="AD2062">
        <v>139</v>
      </c>
      <c r="AE2062">
        <f>SQRT(_2020_IR[[#This Row],[aream2]])/(_2020_IR[[#This Row],[duration2]]*60)</f>
        <v>5.087099145226961E-3</v>
      </c>
      <c r="AF2062">
        <v>2.0501375080435298</v>
      </c>
      <c r="AG2062">
        <v>11.496692900651899</v>
      </c>
      <c r="AH2062">
        <v>4.9241079313646097</v>
      </c>
      <c r="AI2062">
        <v>209.144490059953</v>
      </c>
      <c r="AJ2062">
        <v>25.954234771186599</v>
      </c>
      <c r="AK2062">
        <v>85.100427667132294</v>
      </c>
      <c r="AL2062">
        <v>39.617440945034801</v>
      </c>
      <c r="AM2062" t="s">
        <v>49</v>
      </c>
      <c r="AN2062" t="s">
        <v>74</v>
      </c>
      <c r="AO2062" t="s">
        <v>217</v>
      </c>
      <c r="AP2062" t="s">
        <v>125</v>
      </c>
      <c r="AQ2062" t="s">
        <v>53</v>
      </c>
      <c r="AR2062" t="s">
        <v>54</v>
      </c>
      <c r="AS2062" t="s">
        <v>55</v>
      </c>
    </row>
    <row r="2063" spans="1:45" hidden="1" x14ac:dyDescent="0.35">
      <c r="A2063">
        <v>2020100032382</v>
      </c>
      <c r="B2063">
        <v>2020</v>
      </c>
      <c r="C2063" s="1">
        <v>44014.727777777778</v>
      </c>
      <c r="D2063" s="1">
        <v>44014.742361111108</v>
      </c>
      <c r="E2063" s="2">
        <f>_2020_IR[[#This Row],[close]]-_2020_IR[[#This Row],[open]]</f>
        <v>1.4583333329937886E-2</v>
      </c>
      <c r="F2063" t="s">
        <v>102</v>
      </c>
      <c r="G2063" t="s">
        <v>85</v>
      </c>
      <c r="H2063" t="s">
        <v>86</v>
      </c>
      <c r="I2063" t="s">
        <v>87</v>
      </c>
      <c r="J2063">
        <v>39.843223000000002</v>
      </c>
      <c r="K2063">
        <v>-8.4860299999999995</v>
      </c>
      <c r="L2063">
        <v>15</v>
      </c>
      <c r="M2063">
        <v>3</v>
      </c>
      <c r="N2063">
        <v>2</v>
      </c>
      <c r="O2063">
        <v>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 t="s">
        <v>47</v>
      </c>
      <c r="X2063">
        <v>0.08</v>
      </c>
      <c r="Y2063">
        <v>0.01</v>
      </c>
      <c r="Z2063">
        <v>0</v>
      </c>
      <c r="AA2063">
        <v>0.09</v>
      </c>
      <c r="AB2063">
        <f>_2020_IR[[#This Row],[areaTotal]]*10000</f>
        <v>900</v>
      </c>
      <c r="AC2063" t="s">
        <v>48</v>
      </c>
      <c r="AD2063">
        <v>21</v>
      </c>
      <c r="AE2063">
        <f>SQRT(_2020_IR[[#This Row],[aream2]])/(_2020_IR[[#This Row],[duration2]]*60)</f>
        <v>2.3809523809523808E-2</v>
      </c>
      <c r="AF2063">
        <v>10.621270675129001</v>
      </c>
      <c r="AG2063">
        <v>29.1195774883832</v>
      </c>
      <c r="AH2063">
        <v>8.8742934336732802</v>
      </c>
      <c r="AI2063">
        <v>323.65853854012801</v>
      </c>
      <c r="AJ2063">
        <v>82.050735038299806</v>
      </c>
      <c r="AK2063">
        <v>87.435017505618703</v>
      </c>
      <c r="AL2063">
        <v>100.443099174571</v>
      </c>
      <c r="AM2063" t="s">
        <v>83</v>
      </c>
      <c r="AN2063" t="s">
        <v>84</v>
      </c>
      <c r="AO2063" t="s">
        <v>471</v>
      </c>
      <c r="AP2063" t="s">
        <v>125</v>
      </c>
      <c r="AQ2063" t="s">
        <v>1234</v>
      </c>
      <c r="AR2063" t="s">
        <v>218</v>
      </c>
      <c r="AS2063" t="s">
        <v>219</v>
      </c>
    </row>
    <row r="2064" spans="1:45" hidden="1" x14ac:dyDescent="0.35">
      <c r="A2064">
        <v>2020160014990</v>
      </c>
      <c r="B2064">
        <v>2020</v>
      </c>
      <c r="C2064" s="1">
        <v>44014.734722222223</v>
      </c>
      <c r="D2064" s="1">
        <v>44014.76458333333</v>
      </c>
      <c r="E2064" s="2">
        <f>_2020_IR[[#This Row],[close]]-_2020_IR[[#This Row],[open]]</f>
        <v>2.9861111106583849E-2</v>
      </c>
      <c r="F2064" t="s">
        <v>102</v>
      </c>
      <c r="G2064" t="s">
        <v>68</v>
      </c>
      <c r="H2064" t="s">
        <v>305</v>
      </c>
      <c r="I2064" t="s">
        <v>743</v>
      </c>
      <c r="J2064">
        <v>41.803542</v>
      </c>
      <c r="K2064">
        <v>-8.3962649999999996</v>
      </c>
      <c r="L2064">
        <v>22</v>
      </c>
      <c r="M2064">
        <v>5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 t="s">
        <v>47</v>
      </c>
      <c r="X2064">
        <v>0.01</v>
      </c>
      <c r="Y2064">
        <v>0</v>
      </c>
      <c r="Z2064">
        <v>0</v>
      </c>
      <c r="AA2064">
        <v>0.01</v>
      </c>
      <c r="AB2064">
        <f>_2020_IR[[#This Row],[areaTotal]]*10000</f>
        <v>100</v>
      </c>
      <c r="AC2064" t="s">
        <v>48</v>
      </c>
      <c r="AD2064">
        <v>43</v>
      </c>
      <c r="AE2064">
        <f>SQRT(_2020_IR[[#This Row],[aream2]])/(_2020_IR[[#This Row],[duration2]]*60)</f>
        <v>3.875968992248062E-3</v>
      </c>
      <c r="AF2064">
        <v>0.83080480539624202</v>
      </c>
      <c r="AG2064">
        <v>6.9015010270916797</v>
      </c>
      <c r="AH2064">
        <v>3.34636847989746</v>
      </c>
      <c r="AI2064">
        <v>131.24815849395199</v>
      </c>
      <c r="AJ2064">
        <v>20.299353532365501</v>
      </c>
      <c r="AK2064">
        <v>84.555503437030595</v>
      </c>
      <c r="AL2064">
        <v>29.278059195047199</v>
      </c>
      <c r="AM2064" t="s">
        <v>281</v>
      </c>
      <c r="AN2064" t="s">
        <v>282</v>
      </c>
      <c r="AO2064" t="s">
        <v>51</v>
      </c>
      <c r="AP2064" t="s">
        <v>125</v>
      </c>
      <c r="AQ2064" t="s">
        <v>53</v>
      </c>
      <c r="AR2064" t="s">
        <v>54</v>
      </c>
      <c r="AS2064" t="s">
        <v>55</v>
      </c>
    </row>
    <row r="2065" spans="1:45" hidden="1" x14ac:dyDescent="0.35">
      <c r="A2065">
        <v>2020140031797</v>
      </c>
      <c r="B2065">
        <v>2020</v>
      </c>
      <c r="C2065" s="1">
        <v>44014.741666666669</v>
      </c>
      <c r="D2065" s="1">
        <v>44014.79583333333</v>
      </c>
      <c r="E2065" s="2">
        <f>_2020_IR[[#This Row],[close]]-_2020_IR[[#This Row],[open]]</f>
        <v>5.4166666661330964E-2</v>
      </c>
      <c r="F2065" t="s">
        <v>102</v>
      </c>
      <c r="G2065" t="s">
        <v>212</v>
      </c>
      <c r="H2065" t="s">
        <v>344</v>
      </c>
      <c r="I2065" t="s">
        <v>403</v>
      </c>
      <c r="J2065">
        <v>39.627006999999999</v>
      </c>
      <c r="K2065">
        <v>-8.5401070000000008</v>
      </c>
      <c r="L2065">
        <v>100</v>
      </c>
      <c r="M2065">
        <v>28</v>
      </c>
      <c r="N2065">
        <v>12</v>
      </c>
      <c r="O2065">
        <v>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47</v>
      </c>
      <c r="X2065">
        <v>0</v>
      </c>
      <c r="Y2065">
        <v>1.86</v>
      </c>
      <c r="Z2065">
        <v>0</v>
      </c>
      <c r="AA2065">
        <v>1.86</v>
      </c>
      <c r="AB2065">
        <f>_2020_IR[[#This Row],[areaTotal]]*10000</f>
        <v>18600</v>
      </c>
      <c r="AC2065" t="s">
        <v>82</v>
      </c>
      <c r="AD2065">
        <v>78</v>
      </c>
      <c r="AE2065">
        <f>SQRT(_2020_IR[[#This Row],[aream2]])/(_2020_IR[[#This Row],[duration2]]*60)</f>
        <v>2.9141413882448411E-2</v>
      </c>
      <c r="AF2065">
        <v>12.9562660952225</v>
      </c>
      <c r="AG2065">
        <v>32.579472052525603</v>
      </c>
      <c r="AH2065">
        <v>10.3705281386601</v>
      </c>
      <c r="AI2065">
        <v>331.48893518459801</v>
      </c>
      <c r="AJ2065">
        <v>82.934172026641505</v>
      </c>
      <c r="AK2065">
        <v>88.543776103637896</v>
      </c>
      <c r="AL2065">
        <v>102.043493755933</v>
      </c>
      <c r="AM2065" t="s">
        <v>83</v>
      </c>
      <c r="AN2065" t="s">
        <v>84</v>
      </c>
      <c r="AO2065" t="s">
        <v>471</v>
      </c>
      <c r="AP2065" t="s">
        <v>289</v>
      </c>
      <c r="AQ2065" t="s">
        <v>1234</v>
      </c>
      <c r="AR2065" t="s">
        <v>218</v>
      </c>
      <c r="AS2065" t="s">
        <v>219</v>
      </c>
    </row>
    <row r="2066" spans="1:45" hidden="1" x14ac:dyDescent="0.35">
      <c r="A2066">
        <v>2020070012463</v>
      </c>
      <c r="B2066">
        <v>2020</v>
      </c>
      <c r="C2066" s="1">
        <v>44014.747916666667</v>
      </c>
      <c r="D2066" s="1">
        <v>44014.769444444442</v>
      </c>
      <c r="E2066" s="2">
        <f>_2020_IR[[#This Row],[close]]-_2020_IR[[#This Row],[open]]</f>
        <v>2.1527777775190771E-2</v>
      </c>
      <c r="F2066" t="s">
        <v>56</v>
      </c>
      <c r="G2066" t="s">
        <v>468</v>
      </c>
      <c r="H2066" t="s">
        <v>1384</v>
      </c>
      <c r="I2066" t="s">
        <v>1385</v>
      </c>
      <c r="J2066">
        <v>38.842725000000002</v>
      </c>
      <c r="K2066">
        <v>-7.8627849999999997</v>
      </c>
      <c r="L2066">
        <v>20</v>
      </c>
      <c r="M2066">
        <v>5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 t="s">
        <v>47</v>
      </c>
      <c r="X2066">
        <v>0</v>
      </c>
      <c r="Y2066">
        <v>0</v>
      </c>
      <c r="Z2066">
        <v>0.1759</v>
      </c>
      <c r="AA2066">
        <v>0.1759</v>
      </c>
      <c r="AB2066">
        <f>_2020_IR[[#This Row],[areaTotal]]*10000</f>
        <v>1759</v>
      </c>
      <c r="AC2066" t="s">
        <v>48</v>
      </c>
      <c r="AD2066">
        <v>31</v>
      </c>
      <c r="AE2066">
        <f>SQRT(_2020_IR[[#This Row],[aream2]])/(_2020_IR[[#This Row],[duration2]]*60)</f>
        <v>2.2548620403775022E-2</v>
      </c>
      <c r="AF2066">
        <v>18.670825126004299</v>
      </c>
      <c r="AG2066">
        <v>40.049382407143</v>
      </c>
      <c r="AH2066">
        <v>11.757649449886101</v>
      </c>
      <c r="AI2066">
        <v>358.74297646698398</v>
      </c>
      <c r="AJ2066">
        <v>137.37800171006899</v>
      </c>
      <c r="AK2066">
        <v>91.371556283556203</v>
      </c>
      <c r="AL2066">
        <v>140.37093936717</v>
      </c>
      <c r="AM2066" t="s">
        <v>59</v>
      </c>
      <c r="AN2066" t="s">
        <v>60</v>
      </c>
      <c r="AO2066" t="s">
        <v>1183</v>
      </c>
      <c r="AP2066" t="s">
        <v>289</v>
      </c>
      <c r="AQ2066" t="s">
        <v>1234</v>
      </c>
      <c r="AR2066" t="s">
        <v>307</v>
      </c>
      <c r="AS2066" t="s">
        <v>79</v>
      </c>
    </row>
    <row r="2067" spans="1:45" hidden="1" x14ac:dyDescent="0.35">
      <c r="A2067">
        <v>2020010046360</v>
      </c>
      <c r="B2067">
        <v>2020</v>
      </c>
      <c r="C2067" s="1">
        <v>44014.756944444445</v>
      </c>
      <c r="D2067" s="1">
        <v>44014.987500000003</v>
      </c>
      <c r="E2067" s="2">
        <f>_2020_IR[[#This Row],[close]]-_2020_IR[[#This Row],[open]]</f>
        <v>0.2305555555576575</v>
      </c>
      <c r="F2067" t="s">
        <v>102</v>
      </c>
      <c r="G2067" t="s">
        <v>139</v>
      </c>
      <c r="H2067" t="s">
        <v>268</v>
      </c>
      <c r="I2067" t="s">
        <v>1386</v>
      </c>
      <c r="J2067">
        <v>40.923520000000003</v>
      </c>
      <c r="K2067">
        <v>-8.5978100000000008</v>
      </c>
      <c r="L2067">
        <v>149</v>
      </c>
      <c r="M2067">
        <v>45</v>
      </c>
      <c r="N2067">
        <v>7</v>
      </c>
      <c r="O2067">
        <v>6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1</v>
      </c>
      <c r="W2067" t="s">
        <v>47</v>
      </c>
      <c r="X2067">
        <v>0</v>
      </c>
      <c r="Y2067">
        <v>2.0099999999999998</v>
      </c>
      <c r="Z2067">
        <v>0</v>
      </c>
      <c r="AA2067">
        <v>2.0099999999999998</v>
      </c>
      <c r="AB2067">
        <f>_2020_IR[[#This Row],[areaTotal]]*10000</f>
        <v>20099.999999999996</v>
      </c>
      <c r="AC2067" t="s">
        <v>82</v>
      </c>
      <c r="AD2067">
        <v>332</v>
      </c>
      <c r="AE2067">
        <f>SQRT(_2020_IR[[#This Row],[aream2]])/(_2020_IR[[#This Row],[duration2]]*60)</f>
        <v>7.1171922082117582E-3</v>
      </c>
      <c r="AF2067">
        <v>4.1774344562707704</v>
      </c>
      <c r="AG2067">
        <v>17.187818436221701</v>
      </c>
      <c r="AH2067">
        <v>6.4624421244126902</v>
      </c>
      <c r="AI2067">
        <v>256.99030993632198</v>
      </c>
      <c r="AJ2067">
        <v>38.568364694092303</v>
      </c>
      <c r="AK2067">
        <v>86.369257816832601</v>
      </c>
      <c r="AL2067">
        <v>56.091574849218802</v>
      </c>
      <c r="AM2067" t="s">
        <v>59</v>
      </c>
      <c r="AN2067" t="s">
        <v>60</v>
      </c>
      <c r="AO2067" t="s">
        <v>217</v>
      </c>
      <c r="AP2067" t="s">
        <v>125</v>
      </c>
      <c r="AQ2067" t="s">
        <v>53</v>
      </c>
      <c r="AR2067" t="s">
        <v>218</v>
      </c>
      <c r="AS2067" t="s">
        <v>219</v>
      </c>
    </row>
    <row r="2068" spans="1:45" hidden="1" x14ac:dyDescent="0.35">
      <c r="A2068">
        <v>2020110118372</v>
      </c>
      <c r="B2068">
        <v>2020</v>
      </c>
      <c r="C2068" s="1">
        <v>44014.758333333331</v>
      </c>
      <c r="D2068" s="1">
        <v>44014.776388888888</v>
      </c>
      <c r="E2068" s="2">
        <f>_2020_IR[[#This Row],[close]]-_2020_IR[[#This Row],[open]]</f>
        <v>1.8055555556202307E-2</v>
      </c>
      <c r="F2068" t="s">
        <v>43</v>
      </c>
      <c r="G2068" t="s">
        <v>57</v>
      </c>
      <c r="H2068" t="s">
        <v>92</v>
      </c>
      <c r="I2068" t="s">
        <v>92</v>
      </c>
      <c r="J2068">
        <v>38.793424999999999</v>
      </c>
      <c r="K2068">
        <v>-9.1828129999999994</v>
      </c>
      <c r="L2068">
        <v>5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 t="s">
        <v>47</v>
      </c>
      <c r="X2068">
        <v>0</v>
      </c>
      <c r="Y2068">
        <v>2E-3</v>
      </c>
      <c r="Z2068">
        <v>0</v>
      </c>
      <c r="AA2068">
        <v>2E-3</v>
      </c>
      <c r="AB2068">
        <f>_2020_IR[[#This Row],[areaTotal]]*10000</f>
        <v>20</v>
      </c>
      <c r="AC2068" t="s">
        <v>48</v>
      </c>
      <c r="AD2068">
        <v>26</v>
      </c>
      <c r="AE2068">
        <f>SQRT(_2020_IR[[#This Row],[aream2]])/(_2020_IR[[#This Row],[duration2]]*60)</f>
        <v>2.8667538173074228E-3</v>
      </c>
      <c r="AF2068">
        <v>12.238137942399099</v>
      </c>
      <c r="AG2068">
        <v>31.546616841313501</v>
      </c>
      <c r="AH2068">
        <v>8.5723915663245407</v>
      </c>
      <c r="AI2068">
        <v>351.00759695784302</v>
      </c>
      <c r="AJ2068">
        <v>117.889555951452</v>
      </c>
      <c r="AK2068">
        <v>87.684249834231096</v>
      </c>
      <c r="AL2068">
        <v>128.16512926657299</v>
      </c>
      <c r="AM2068" t="s">
        <v>59</v>
      </c>
      <c r="AN2068" t="s">
        <v>60</v>
      </c>
      <c r="AO2068" t="s">
        <v>471</v>
      </c>
      <c r="AP2068" t="s">
        <v>125</v>
      </c>
      <c r="AQ2068" t="s">
        <v>1234</v>
      </c>
      <c r="AR2068" t="s">
        <v>218</v>
      </c>
      <c r="AS2068" t="s">
        <v>219</v>
      </c>
    </row>
    <row r="2069" spans="1:45" hidden="1" x14ac:dyDescent="0.35">
      <c r="A2069">
        <v>2020150051772</v>
      </c>
      <c r="B2069">
        <v>2020</v>
      </c>
      <c r="C2069" s="1">
        <v>44014.763888888891</v>
      </c>
      <c r="D2069" s="1">
        <v>44014.770833333336</v>
      </c>
      <c r="E2069" s="2">
        <f>_2020_IR[[#This Row],[close]]-_2020_IR[[#This Row],[open]]</f>
        <v>6.9444444452528842E-3</v>
      </c>
      <c r="F2069" t="s">
        <v>56</v>
      </c>
      <c r="G2069" t="s">
        <v>118</v>
      </c>
      <c r="H2069" t="s">
        <v>1051</v>
      </c>
      <c r="I2069" t="s">
        <v>1051</v>
      </c>
      <c r="J2069">
        <v>38.751958000000002</v>
      </c>
      <c r="K2069">
        <v>-8.9466149999999995</v>
      </c>
      <c r="L2069">
        <v>17</v>
      </c>
      <c r="M2069">
        <v>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 t="s">
        <v>47</v>
      </c>
      <c r="X2069">
        <v>0</v>
      </c>
      <c r="Y2069">
        <v>0.154</v>
      </c>
      <c r="Z2069">
        <v>0</v>
      </c>
      <c r="AA2069">
        <v>0.154</v>
      </c>
      <c r="AB2069">
        <f>_2020_IR[[#This Row],[areaTotal]]*10000</f>
        <v>1540</v>
      </c>
      <c r="AC2069" t="s">
        <v>48</v>
      </c>
      <c r="AD2069">
        <v>10</v>
      </c>
      <c r="AE2069">
        <f>SQRT(_2020_IR[[#This Row],[aream2]])/(_2020_IR[[#This Row],[duration2]]*60)</f>
        <v>6.5404722901161935E-2</v>
      </c>
      <c r="AF2069">
        <v>16.2367077851431</v>
      </c>
      <c r="AG2069">
        <v>37.010206548753402</v>
      </c>
      <c r="AH2069">
        <v>10.202838016735701</v>
      </c>
      <c r="AI2069">
        <v>370.52424656585299</v>
      </c>
      <c r="AJ2069">
        <v>145.495687512361</v>
      </c>
      <c r="AK2069">
        <v>89.650136036808206</v>
      </c>
      <c r="AL2069">
        <v>146.84015353709501</v>
      </c>
      <c r="AM2069" t="s">
        <v>59</v>
      </c>
      <c r="AN2069" t="s">
        <v>60</v>
      </c>
      <c r="AO2069" t="s">
        <v>471</v>
      </c>
      <c r="AP2069" t="s">
        <v>289</v>
      </c>
      <c r="AQ2069" t="s">
        <v>1234</v>
      </c>
      <c r="AR2069" t="s">
        <v>307</v>
      </c>
      <c r="AS2069" t="s">
        <v>79</v>
      </c>
    </row>
    <row r="2070" spans="1:45" hidden="1" x14ac:dyDescent="0.35">
      <c r="A2070">
        <v>2020020014293</v>
      </c>
      <c r="B2070">
        <v>2020</v>
      </c>
      <c r="C2070" s="1">
        <v>44014.791666666664</v>
      </c>
      <c r="D2070" s="1">
        <v>44014.821527777778</v>
      </c>
      <c r="E2070" s="2">
        <f>_2020_IR[[#This Row],[close]]-_2020_IR[[#This Row],[open]]</f>
        <v>2.9861111113859806E-2</v>
      </c>
      <c r="F2070" t="s">
        <v>56</v>
      </c>
      <c r="G2070" t="s">
        <v>71</v>
      </c>
      <c r="H2070" t="s">
        <v>72</v>
      </c>
      <c r="I2070" t="s">
        <v>72</v>
      </c>
      <c r="J2070">
        <v>37.540137999999999</v>
      </c>
      <c r="K2070">
        <v>-7.9612999999999996</v>
      </c>
      <c r="L2070">
        <v>31</v>
      </c>
      <c r="M2070">
        <v>8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 t="s">
        <v>47</v>
      </c>
      <c r="X2070">
        <v>0</v>
      </c>
      <c r="Y2070">
        <v>0</v>
      </c>
      <c r="Z2070">
        <v>0.4</v>
      </c>
      <c r="AA2070">
        <v>0.4</v>
      </c>
      <c r="AB2070">
        <f>_2020_IR[[#This Row],[areaTotal]]*10000</f>
        <v>4000</v>
      </c>
      <c r="AC2070" t="s">
        <v>48</v>
      </c>
      <c r="AD2070">
        <v>43</v>
      </c>
      <c r="AE2070">
        <f>SQRT(_2020_IR[[#This Row],[aream2]])/(_2020_IR[[#This Row],[duration2]]*60)</f>
        <v>2.4513780311382787E-2</v>
      </c>
      <c r="AF2070">
        <v>17.608985986052598</v>
      </c>
      <c r="AG2070">
        <v>38.746195397705598</v>
      </c>
      <c r="AH2070">
        <v>10.8003386831373</v>
      </c>
      <c r="AI2070">
        <v>365.21455063630401</v>
      </c>
      <c r="AJ2070">
        <v>151.62583940246299</v>
      </c>
      <c r="AK2070">
        <v>90.875519826869606</v>
      </c>
      <c r="AL2070">
        <v>151.561538314122</v>
      </c>
      <c r="AM2070" t="s">
        <v>83</v>
      </c>
      <c r="AN2070" t="s">
        <v>84</v>
      </c>
      <c r="AO2070" t="s">
        <v>471</v>
      </c>
      <c r="AP2070" t="s">
        <v>289</v>
      </c>
      <c r="AQ2070" t="s">
        <v>1234</v>
      </c>
      <c r="AR2070" t="s">
        <v>307</v>
      </c>
      <c r="AS2070" t="s">
        <v>79</v>
      </c>
    </row>
    <row r="2071" spans="1:45" hidden="1" x14ac:dyDescent="0.35">
      <c r="A2071">
        <v>2020130096417</v>
      </c>
      <c r="B2071">
        <v>2020</v>
      </c>
      <c r="C2071" s="1">
        <v>44014.815972222219</v>
      </c>
      <c r="D2071" s="1">
        <v>44014.853472222225</v>
      </c>
      <c r="E2071" s="2">
        <f>_2020_IR[[#This Row],[close]]-_2020_IR[[#This Row],[open]]</f>
        <v>3.7500000005820766E-2</v>
      </c>
      <c r="F2071" t="s">
        <v>43</v>
      </c>
      <c r="G2071" t="s">
        <v>126</v>
      </c>
      <c r="H2071" t="s">
        <v>257</v>
      </c>
      <c r="I2071" t="s">
        <v>571</v>
      </c>
      <c r="J2071">
        <v>41.046427999999999</v>
      </c>
      <c r="K2071">
        <v>-8.5456959999999995</v>
      </c>
      <c r="L2071">
        <v>11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 t="s">
        <v>47</v>
      </c>
      <c r="X2071">
        <v>0</v>
      </c>
      <c r="Y2071">
        <v>0.01</v>
      </c>
      <c r="Z2071">
        <v>0</v>
      </c>
      <c r="AA2071">
        <v>0.01</v>
      </c>
      <c r="AB2071">
        <f>_2020_IR[[#This Row],[areaTotal]]*10000</f>
        <v>100</v>
      </c>
      <c r="AC2071" t="s">
        <v>48</v>
      </c>
      <c r="AD2071">
        <v>54</v>
      </c>
      <c r="AE2071">
        <f>SQRT(_2020_IR[[#This Row],[aream2]])/(_2020_IR[[#This Row],[duration2]]*60)</f>
        <v>3.0864197530864196E-3</v>
      </c>
      <c r="AF2071">
        <v>2.8294970203601499</v>
      </c>
      <c r="AG2071">
        <v>13.792001921350201</v>
      </c>
      <c r="AH2071">
        <v>5.6358032594908103</v>
      </c>
      <c r="AI2071">
        <v>236.642091256751</v>
      </c>
      <c r="AJ2071">
        <v>29.791258435186201</v>
      </c>
      <c r="AK2071">
        <v>85.756677862727898</v>
      </c>
      <c r="AL2071">
        <v>45.319235787684498</v>
      </c>
      <c r="AM2071" t="s">
        <v>59</v>
      </c>
      <c r="AO2071" t="s">
        <v>217</v>
      </c>
      <c r="AP2071" t="s">
        <v>125</v>
      </c>
      <c r="AQ2071" t="s">
        <v>53</v>
      </c>
      <c r="AR2071" t="s">
        <v>54</v>
      </c>
      <c r="AS2071" t="s">
        <v>55</v>
      </c>
    </row>
    <row r="2072" spans="1:45" hidden="1" x14ac:dyDescent="0.35">
      <c r="A2072">
        <v>2020150051794</v>
      </c>
      <c r="B2072">
        <v>2020</v>
      </c>
      <c r="C2072" s="1">
        <v>44014.823611111111</v>
      </c>
      <c r="D2072" s="1">
        <v>44014.837500000001</v>
      </c>
      <c r="E2072" s="2">
        <f>_2020_IR[[#This Row],[close]]-_2020_IR[[#This Row],[open]]</f>
        <v>1.3888888890505768E-2</v>
      </c>
      <c r="F2072" t="s">
        <v>56</v>
      </c>
      <c r="G2072" t="s">
        <v>118</v>
      </c>
      <c r="H2072" t="s">
        <v>119</v>
      </c>
      <c r="I2072" t="s">
        <v>965</v>
      </c>
      <c r="J2072">
        <v>38.615898000000001</v>
      </c>
      <c r="K2072">
        <v>-8.7344019999999993</v>
      </c>
      <c r="L2072">
        <v>21</v>
      </c>
      <c r="M2072">
        <v>5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 t="s">
        <v>47</v>
      </c>
      <c r="X2072">
        <v>0</v>
      </c>
      <c r="Y2072">
        <v>0</v>
      </c>
      <c r="Z2072">
        <v>0.4</v>
      </c>
      <c r="AA2072">
        <v>0.4</v>
      </c>
      <c r="AB2072">
        <f>_2020_IR[[#This Row],[areaTotal]]*10000</f>
        <v>4000</v>
      </c>
      <c r="AC2072" t="s">
        <v>48</v>
      </c>
      <c r="AD2072">
        <v>20</v>
      </c>
      <c r="AE2072">
        <f>SQRT(_2020_IR[[#This Row],[aream2]])/(_2020_IR[[#This Row],[duration2]]*60)</f>
        <v>5.2704627669472988E-2</v>
      </c>
      <c r="AF2072">
        <v>11.3478442352264</v>
      </c>
      <c r="AG2072">
        <v>30.228778609441399</v>
      </c>
      <c r="AH2072">
        <v>8.12892076384429</v>
      </c>
      <c r="AI2072">
        <v>352.108062807777</v>
      </c>
      <c r="AJ2072">
        <v>113.67298550167</v>
      </c>
      <c r="AK2072">
        <v>87.935362966958905</v>
      </c>
      <c r="AL2072">
        <v>125.80785992473101</v>
      </c>
      <c r="AM2072" t="s">
        <v>59</v>
      </c>
      <c r="AN2072" t="s">
        <v>60</v>
      </c>
      <c r="AO2072" t="s">
        <v>471</v>
      </c>
      <c r="AP2072" t="s">
        <v>125</v>
      </c>
      <c r="AQ2072" t="s">
        <v>1234</v>
      </c>
      <c r="AR2072" t="s">
        <v>218</v>
      </c>
      <c r="AS2072" t="s">
        <v>219</v>
      </c>
    </row>
    <row r="2073" spans="1:45" hidden="1" x14ac:dyDescent="0.35">
      <c r="A2073">
        <v>2020100032412</v>
      </c>
      <c r="B2073">
        <v>2020</v>
      </c>
      <c r="C2073" s="1">
        <v>44014.830555555556</v>
      </c>
      <c r="D2073" s="1">
        <v>44014.913888888892</v>
      </c>
      <c r="E2073" s="2">
        <f>_2020_IR[[#This Row],[close]]-_2020_IR[[#This Row],[open]]</f>
        <v>8.3333333335758653E-2</v>
      </c>
      <c r="F2073" t="s">
        <v>102</v>
      </c>
      <c r="G2073" t="s">
        <v>85</v>
      </c>
      <c r="H2073" t="s">
        <v>413</v>
      </c>
      <c r="I2073" t="s">
        <v>828</v>
      </c>
      <c r="J2073">
        <v>39.390025999999999</v>
      </c>
      <c r="K2073">
        <v>-9.2312279999999998</v>
      </c>
      <c r="L2073">
        <v>23</v>
      </c>
      <c r="M2073">
        <v>6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 t="s">
        <v>47</v>
      </c>
      <c r="X2073">
        <v>0.20499999999999999</v>
      </c>
      <c r="Y2073">
        <v>0</v>
      </c>
      <c r="Z2073">
        <v>0</v>
      </c>
      <c r="AA2073">
        <v>0.20499999999999999</v>
      </c>
      <c r="AB2073">
        <f>_2020_IR[[#This Row],[areaTotal]]*10000</f>
        <v>2050</v>
      </c>
      <c r="AC2073" t="s">
        <v>48</v>
      </c>
      <c r="AD2073">
        <v>120</v>
      </c>
      <c r="AE2073">
        <f>SQRT(_2020_IR[[#This Row],[aream2]])/(_2020_IR[[#This Row],[duration2]]*60)</f>
        <v>6.2884619014843173E-3</v>
      </c>
      <c r="AF2073">
        <v>5.4752122971994002</v>
      </c>
      <c r="AG2073">
        <v>20.026268446817799</v>
      </c>
      <c r="AH2073">
        <v>6.4412905094544302</v>
      </c>
      <c r="AI2073">
        <v>324.47212792968799</v>
      </c>
      <c r="AJ2073">
        <v>52.686078408032003</v>
      </c>
      <c r="AK2073">
        <v>83.690888500808498</v>
      </c>
      <c r="AL2073">
        <v>74.948000857678096</v>
      </c>
      <c r="AM2073" t="s">
        <v>83</v>
      </c>
      <c r="AN2073" t="s">
        <v>84</v>
      </c>
      <c r="AO2073" t="s">
        <v>288</v>
      </c>
      <c r="AP2073" t="s">
        <v>125</v>
      </c>
      <c r="AQ2073" t="s">
        <v>1234</v>
      </c>
      <c r="AR2073" t="s">
        <v>54</v>
      </c>
      <c r="AS2073" t="s">
        <v>55</v>
      </c>
    </row>
    <row r="2074" spans="1:45" hidden="1" x14ac:dyDescent="0.35">
      <c r="A2074">
        <v>2020100032419</v>
      </c>
      <c r="B2074">
        <v>2020</v>
      </c>
      <c r="C2074" s="1">
        <v>44014.838888888888</v>
      </c>
      <c r="D2074" s="1">
        <v>44014.868055555555</v>
      </c>
      <c r="E2074" s="2">
        <f>_2020_IR[[#This Row],[close]]-_2020_IR[[#This Row],[open]]</f>
        <v>2.9166666667151731E-2</v>
      </c>
      <c r="F2074" t="s">
        <v>102</v>
      </c>
      <c r="G2074" t="s">
        <v>85</v>
      </c>
      <c r="H2074" t="s">
        <v>413</v>
      </c>
      <c r="I2074" t="s">
        <v>1367</v>
      </c>
      <c r="J2074">
        <v>39.352457999999999</v>
      </c>
      <c r="K2074">
        <v>-9.2401370000000007</v>
      </c>
      <c r="L2074">
        <v>7</v>
      </c>
      <c r="M2074">
        <v>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 t="s">
        <v>47</v>
      </c>
      <c r="X2074">
        <v>0</v>
      </c>
      <c r="Y2074">
        <v>3.1199999999999999E-2</v>
      </c>
      <c r="Z2074">
        <v>0</v>
      </c>
      <c r="AA2074">
        <v>3.1199999999999999E-2</v>
      </c>
      <c r="AB2074">
        <f>_2020_IR[[#This Row],[areaTotal]]*10000</f>
        <v>312</v>
      </c>
      <c r="AC2074" t="s">
        <v>48</v>
      </c>
      <c r="AD2074">
        <v>42</v>
      </c>
      <c r="AE2074">
        <f>SQRT(_2020_IR[[#This Row],[aream2]])/(_2020_IR[[#This Row],[duration2]]*60)</f>
        <v>7.0093340208951171E-3</v>
      </c>
      <c r="AF2074">
        <v>5.4752122971994002</v>
      </c>
      <c r="AG2074">
        <v>20.026268446817799</v>
      </c>
      <c r="AH2074">
        <v>6.4412905094544302</v>
      </c>
      <c r="AI2074">
        <v>324.47212792968799</v>
      </c>
      <c r="AJ2074">
        <v>52.686078408032003</v>
      </c>
      <c r="AK2074">
        <v>83.690888500808498</v>
      </c>
      <c r="AL2074">
        <v>74.948000857678096</v>
      </c>
      <c r="AM2074" t="s">
        <v>83</v>
      </c>
      <c r="AN2074" t="s">
        <v>84</v>
      </c>
      <c r="AO2074" t="s">
        <v>288</v>
      </c>
      <c r="AP2074" t="s">
        <v>125</v>
      </c>
      <c r="AQ2074" t="s">
        <v>1234</v>
      </c>
      <c r="AR2074" t="s">
        <v>54</v>
      </c>
      <c r="AS2074" t="s">
        <v>55</v>
      </c>
    </row>
    <row r="2075" spans="1:45" hidden="1" x14ac:dyDescent="0.35">
      <c r="A2075">
        <v>2020130096434</v>
      </c>
      <c r="B2075">
        <v>2020</v>
      </c>
      <c r="C2075" s="1">
        <v>44014.842361111114</v>
      </c>
      <c r="D2075" s="1">
        <v>44014.913888888892</v>
      </c>
      <c r="E2075" s="2">
        <f>_2020_IR[[#This Row],[close]]-_2020_IR[[#This Row],[open]]</f>
        <v>7.1527777778101154E-2</v>
      </c>
      <c r="F2075" t="s">
        <v>43</v>
      </c>
      <c r="G2075" t="s">
        <v>126</v>
      </c>
      <c r="H2075" t="s">
        <v>243</v>
      </c>
      <c r="I2075" t="s">
        <v>691</v>
      </c>
      <c r="J2075">
        <v>41.146642</v>
      </c>
      <c r="K2075">
        <v>-7.9040179999999998</v>
      </c>
      <c r="L2075">
        <v>27</v>
      </c>
      <c r="M2075">
        <v>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 t="s">
        <v>47</v>
      </c>
      <c r="X2075">
        <v>0</v>
      </c>
      <c r="Y2075">
        <v>2</v>
      </c>
      <c r="Z2075">
        <v>0.371</v>
      </c>
      <c r="AA2075">
        <v>2.371</v>
      </c>
      <c r="AB2075">
        <f>_2020_IR[[#This Row],[areaTotal]]*10000</f>
        <v>23710</v>
      </c>
      <c r="AC2075" t="s">
        <v>82</v>
      </c>
      <c r="AD2075">
        <v>103</v>
      </c>
      <c r="AE2075">
        <f>SQRT(_2020_IR[[#This Row],[aream2]])/(_2020_IR[[#This Row],[duration2]]*60)</f>
        <v>2.4915941464118307E-2</v>
      </c>
      <c r="AF2075">
        <v>3.1219756084994001</v>
      </c>
      <c r="AG2075">
        <v>14.5801855783448</v>
      </c>
      <c r="AH2075">
        <v>4.8666317186668699</v>
      </c>
      <c r="AI2075">
        <v>235.46074514524301</v>
      </c>
      <c r="AJ2075">
        <v>45.637154613573301</v>
      </c>
      <c r="AK2075">
        <v>86.546292306675198</v>
      </c>
      <c r="AL2075">
        <v>61.482745179905301</v>
      </c>
      <c r="AM2075" t="s">
        <v>59</v>
      </c>
      <c r="AN2075" t="s">
        <v>60</v>
      </c>
      <c r="AO2075" t="s">
        <v>217</v>
      </c>
      <c r="AP2075" t="s">
        <v>125</v>
      </c>
      <c r="AQ2075" t="s">
        <v>53</v>
      </c>
      <c r="AR2075" t="s">
        <v>218</v>
      </c>
      <c r="AS2075" t="s">
        <v>219</v>
      </c>
    </row>
    <row r="2076" spans="1:45" hidden="1" x14ac:dyDescent="0.35">
      <c r="A2076">
        <v>2020140031821</v>
      </c>
      <c r="B2076">
        <v>2020</v>
      </c>
      <c r="C2076" s="1">
        <v>44014.864583333336</v>
      </c>
      <c r="D2076" s="1">
        <v>44014.87222222222</v>
      </c>
      <c r="E2076" s="2">
        <f>_2020_IR[[#This Row],[close]]-_2020_IR[[#This Row],[open]]</f>
        <v>7.6388888846850023E-3</v>
      </c>
      <c r="F2076" t="s">
        <v>56</v>
      </c>
      <c r="G2076" t="s">
        <v>212</v>
      </c>
      <c r="H2076" t="s">
        <v>212</v>
      </c>
      <c r="I2076" t="s">
        <v>1089</v>
      </c>
      <c r="J2076">
        <v>39.403391999999997</v>
      </c>
      <c r="K2076">
        <v>-8.6868630000000007</v>
      </c>
      <c r="L2076">
        <v>22</v>
      </c>
      <c r="M2076">
        <v>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 t="s">
        <v>47</v>
      </c>
      <c r="X2076">
        <v>0</v>
      </c>
      <c r="Y2076">
        <v>0</v>
      </c>
      <c r="Z2076">
        <v>1.4999999999999999E-2</v>
      </c>
      <c r="AA2076">
        <v>1.4999999999999999E-2</v>
      </c>
      <c r="AB2076">
        <f>_2020_IR[[#This Row],[areaTotal]]*10000</f>
        <v>150</v>
      </c>
      <c r="AC2076" t="s">
        <v>48</v>
      </c>
      <c r="AD2076">
        <v>11</v>
      </c>
      <c r="AE2076">
        <f>SQRT(_2020_IR[[#This Row],[aream2]])/(_2020_IR[[#This Row],[duration2]]*60)</f>
        <v>1.8556740475630138E-2</v>
      </c>
      <c r="AF2076">
        <v>17.2737101640475</v>
      </c>
      <c r="AG2076">
        <v>38.327657201955297</v>
      </c>
      <c r="AH2076">
        <v>11.590037639183</v>
      </c>
      <c r="AI2076">
        <v>357.51162723521003</v>
      </c>
      <c r="AJ2076">
        <v>113.53990995746901</v>
      </c>
      <c r="AK2076">
        <v>89.607070115681907</v>
      </c>
      <c r="AL2076">
        <v>126.58023332959201</v>
      </c>
      <c r="AM2076" t="s">
        <v>83</v>
      </c>
      <c r="AN2076" t="s">
        <v>84</v>
      </c>
      <c r="AO2076" t="s">
        <v>471</v>
      </c>
      <c r="AP2076" t="s">
        <v>289</v>
      </c>
      <c r="AQ2076" t="s">
        <v>1234</v>
      </c>
      <c r="AR2076" t="s">
        <v>307</v>
      </c>
      <c r="AS2076" t="s">
        <v>79</v>
      </c>
    </row>
    <row r="2077" spans="1:45" hidden="1" x14ac:dyDescent="0.35">
      <c r="A2077">
        <v>2020030043863</v>
      </c>
      <c r="B2077">
        <v>2020</v>
      </c>
      <c r="C2077" s="1">
        <v>44014.865277777775</v>
      </c>
      <c r="D2077" s="1">
        <v>44014.904166666667</v>
      </c>
      <c r="E2077" s="2">
        <f>_2020_IR[[#This Row],[close]]-_2020_IR[[#This Row],[open]]</f>
        <v>3.888888889196096E-2</v>
      </c>
      <c r="F2077" t="s">
        <v>43</v>
      </c>
      <c r="G2077" t="s">
        <v>158</v>
      </c>
      <c r="H2077" t="s">
        <v>443</v>
      </c>
      <c r="I2077" t="s">
        <v>769</v>
      </c>
      <c r="J2077">
        <v>41.466876999999997</v>
      </c>
      <c r="K2077">
        <v>-8.4859600000000004</v>
      </c>
      <c r="L2077">
        <v>17</v>
      </c>
      <c r="M2077">
        <v>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 t="s">
        <v>47</v>
      </c>
      <c r="X2077">
        <v>0</v>
      </c>
      <c r="Y2077">
        <v>0.02</v>
      </c>
      <c r="Z2077">
        <v>0</v>
      </c>
      <c r="AA2077">
        <v>0.02</v>
      </c>
      <c r="AB2077">
        <f>_2020_IR[[#This Row],[areaTotal]]*10000</f>
        <v>200</v>
      </c>
      <c r="AC2077" t="s">
        <v>48</v>
      </c>
      <c r="AD2077">
        <v>56</v>
      </c>
      <c r="AE2077">
        <f>SQRT(_2020_IR[[#This Row],[aream2]])/(_2020_IR[[#This Row],[duration2]]*60)</f>
        <v>4.208968935634212E-3</v>
      </c>
      <c r="AF2077">
        <v>1.9011367294325401</v>
      </c>
      <c r="AG2077">
        <v>11.0168899288342</v>
      </c>
      <c r="AH2077">
        <v>4.9570709603288297</v>
      </c>
      <c r="AI2077">
        <v>177.29707212995899</v>
      </c>
      <c r="AJ2077">
        <v>24.4636376969579</v>
      </c>
      <c r="AK2077">
        <v>85.513255607134695</v>
      </c>
      <c r="AL2077">
        <v>36.378437205485397</v>
      </c>
      <c r="AM2077" t="s">
        <v>49</v>
      </c>
      <c r="AN2077" t="s">
        <v>364</v>
      </c>
      <c r="AO2077" t="s">
        <v>217</v>
      </c>
      <c r="AP2077" t="s">
        <v>125</v>
      </c>
      <c r="AQ2077" t="s">
        <v>53</v>
      </c>
      <c r="AR2077" t="s">
        <v>54</v>
      </c>
      <c r="AS2077" t="s">
        <v>55</v>
      </c>
    </row>
    <row r="2078" spans="1:45" hidden="1" x14ac:dyDescent="0.35">
      <c r="A2078">
        <v>2020130096444</v>
      </c>
      <c r="B2078">
        <v>2020</v>
      </c>
      <c r="C2078" s="1">
        <v>44014.868055555555</v>
      </c>
      <c r="D2078" s="1">
        <v>44014.878472222219</v>
      </c>
      <c r="E2078" s="2">
        <f>_2020_IR[[#This Row],[close]]-_2020_IR[[#This Row],[open]]</f>
        <v>1.0416666664241347E-2</v>
      </c>
      <c r="F2078" t="s">
        <v>43</v>
      </c>
      <c r="G2078" t="s">
        <v>126</v>
      </c>
      <c r="H2078" t="s">
        <v>238</v>
      </c>
      <c r="I2078" t="s">
        <v>238</v>
      </c>
      <c r="J2078">
        <v>41.190207999999998</v>
      </c>
      <c r="K2078">
        <v>-8.4891699999999997</v>
      </c>
      <c r="L2078">
        <v>5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 t="s">
        <v>47</v>
      </c>
      <c r="X2078">
        <v>0</v>
      </c>
      <c r="Y2078">
        <v>0.01</v>
      </c>
      <c r="Z2078">
        <v>0</v>
      </c>
      <c r="AA2078">
        <v>0.01</v>
      </c>
      <c r="AB2078">
        <f>_2020_IR[[#This Row],[areaTotal]]*10000</f>
        <v>100</v>
      </c>
      <c r="AC2078" t="s">
        <v>48</v>
      </c>
      <c r="AD2078">
        <v>15</v>
      </c>
      <c r="AE2078">
        <f>SQRT(_2020_IR[[#This Row],[aream2]])/(_2020_IR[[#This Row],[duration2]]*60)</f>
        <v>1.1111111111111112E-2</v>
      </c>
      <c r="AF2078">
        <v>2.0501375080435298</v>
      </c>
      <c r="AG2078">
        <v>11.496692900651899</v>
      </c>
      <c r="AH2078">
        <v>4.9241079313646097</v>
      </c>
      <c r="AI2078">
        <v>209.144490059953</v>
      </c>
      <c r="AJ2078">
        <v>25.954234771186599</v>
      </c>
      <c r="AK2078">
        <v>85.100427667132294</v>
      </c>
      <c r="AL2078">
        <v>39.617440945034801</v>
      </c>
      <c r="AM2078" t="s">
        <v>59</v>
      </c>
      <c r="AO2078" t="s">
        <v>217</v>
      </c>
      <c r="AP2078" t="s">
        <v>125</v>
      </c>
      <c r="AQ2078" t="s">
        <v>53</v>
      </c>
      <c r="AR2078" t="s">
        <v>54</v>
      </c>
      <c r="AS2078" t="s">
        <v>55</v>
      </c>
    </row>
    <row r="2079" spans="1:45" hidden="1" x14ac:dyDescent="0.35">
      <c r="A2079">
        <v>2020100032422</v>
      </c>
      <c r="B2079">
        <v>2020</v>
      </c>
      <c r="C2079" s="1">
        <v>44014.886111111111</v>
      </c>
      <c r="D2079" s="1">
        <v>44014.95</v>
      </c>
      <c r="E2079" s="2">
        <f>_2020_IR[[#This Row],[close]]-_2020_IR[[#This Row],[open]]</f>
        <v>6.3888888886140194E-2</v>
      </c>
      <c r="F2079" t="s">
        <v>102</v>
      </c>
      <c r="G2079" t="s">
        <v>85</v>
      </c>
      <c r="H2079" t="s">
        <v>227</v>
      </c>
      <c r="I2079" t="s">
        <v>844</v>
      </c>
      <c r="J2079">
        <v>39.651130000000002</v>
      </c>
      <c r="K2079">
        <v>-8.7124079999999999</v>
      </c>
      <c r="L2079">
        <v>72</v>
      </c>
      <c r="M2079">
        <v>20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 t="s">
        <v>47</v>
      </c>
      <c r="X2079">
        <v>0.95</v>
      </c>
      <c r="Y2079">
        <v>0</v>
      </c>
      <c r="Z2079">
        <v>0</v>
      </c>
      <c r="AA2079">
        <v>0.95</v>
      </c>
      <c r="AB2079">
        <f>_2020_IR[[#This Row],[areaTotal]]*10000</f>
        <v>9500</v>
      </c>
      <c r="AC2079" t="s">
        <v>48</v>
      </c>
      <c r="AD2079">
        <v>92</v>
      </c>
      <c r="AE2079">
        <f>SQRT(_2020_IR[[#This Row],[aream2]])/(_2020_IR[[#This Row],[duration2]]*60)</f>
        <v>1.7657236131900296E-2</v>
      </c>
      <c r="AF2079">
        <v>12.9562660952225</v>
      </c>
      <c r="AG2079">
        <v>32.579472052525603</v>
      </c>
      <c r="AH2079">
        <v>10.3705281386601</v>
      </c>
      <c r="AI2079">
        <v>331.48893518459801</v>
      </c>
      <c r="AJ2079">
        <v>82.934172026641505</v>
      </c>
      <c r="AK2079">
        <v>88.543776103637896</v>
      </c>
      <c r="AL2079">
        <v>102.043493755933</v>
      </c>
      <c r="AM2079" t="s">
        <v>83</v>
      </c>
      <c r="AN2079" t="s">
        <v>84</v>
      </c>
      <c r="AO2079" t="s">
        <v>471</v>
      </c>
      <c r="AP2079" t="s">
        <v>289</v>
      </c>
      <c r="AQ2079" t="s">
        <v>1234</v>
      </c>
      <c r="AR2079" t="s">
        <v>218</v>
      </c>
      <c r="AS2079" t="s">
        <v>219</v>
      </c>
    </row>
    <row r="2080" spans="1:45" hidden="1" x14ac:dyDescent="0.35">
      <c r="A2080">
        <v>2020010046402</v>
      </c>
      <c r="B2080">
        <v>2020</v>
      </c>
      <c r="C2080" s="1">
        <v>44014.888194444444</v>
      </c>
      <c r="D2080" s="1">
        <v>44014.944444444445</v>
      </c>
      <c r="E2080" s="2">
        <f>_2020_IR[[#This Row],[close]]-_2020_IR[[#This Row],[open]]</f>
        <v>5.6250000001455192E-2</v>
      </c>
      <c r="F2080" t="s">
        <v>102</v>
      </c>
      <c r="G2080" t="s">
        <v>139</v>
      </c>
      <c r="H2080" t="s">
        <v>268</v>
      </c>
      <c r="I2080" t="s">
        <v>833</v>
      </c>
      <c r="J2080">
        <v>40.962156</v>
      </c>
      <c r="K2080">
        <v>-8.6379739999999998</v>
      </c>
      <c r="L2080">
        <v>5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 t="s">
        <v>47</v>
      </c>
      <c r="X2080">
        <v>0</v>
      </c>
      <c r="Y2080">
        <v>2.5000000000000001E-2</v>
      </c>
      <c r="Z2080">
        <v>0</v>
      </c>
      <c r="AA2080">
        <v>2.5000000000000001E-2</v>
      </c>
      <c r="AB2080">
        <f>_2020_IR[[#This Row],[areaTotal]]*10000</f>
        <v>250</v>
      </c>
      <c r="AC2080" t="s">
        <v>48</v>
      </c>
      <c r="AD2080">
        <v>81</v>
      </c>
      <c r="AE2080">
        <f>SQRT(_2020_IR[[#This Row],[aream2]])/(_2020_IR[[#This Row],[duration2]]*60)</f>
        <v>3.25337207836253E-3</v>
      </c>
      <c r="AF2080">
        <v>2.8294970203601499</v>
      </c>
      <c r="AG2080">
        <v>13.792001921350201</v>
      </c>
      <c r="AH2080">
        <v>5.6358032594908103</v>
      </c>
      <c r="AI2080">
        <v>236.642091256751</v>
      </c>
      <c r="AJ2080">
        <v>29.791258435186201</v>
      </c>
      <c r="AK2080">
        <v>85.756677862727898</v>
      </c>
      <c r="AL2080">
        <v>45.319235787684498</v>
      </c>
      <c r="AM2080" t="s">
        <v>59</v>
      </c>
      <c r="AN2080" t="s">
        <v>60</v>
      </c>
      <c r="AO2080" t="s">
        <v>217</v>
      </c>
      <c r="AP2080" t="s">
        <v>125</v>
      </c>
      <c r="AQ2080" t="s">
        <v>53</v>
      </c>
      <c r="AR2080" t="s">
        <v>54</v>
      </c>
      <c r="AS2080" t="s">
        <v>55</v>
      </c>
    </row>
    <row r="2081" spans="1:45" hidden="1" x14ac:dyDescent="0.35">
      <c r="A2081">
        <v>2020170014199</v>
      </c>
      <c r="B2081">
        <v>2020</v>
      </c>
      <c r="C2081" s="1">
        <v>44014.888194444444</v>
      </c>
      <c r="D2081" s="1">
        <v>44014.906944444447</v>
      </c>
      <c r="E2081" s="2">
        <f>_2020_IR[[#This Row],[close]]-_2020_IR[[#This Row],[open]]</f>
        <v>1.8750000002910383E-2</v>
      </c>
      <c r="F2081" t="s">
        <v>43</v>
      </c>
      <c r="G2081" t="s">
        <v>44</v>
      </c>
      <c r="H2081" t="s">
        <v>225</v>
      </c>
      <c r="I2081" t="s">
        <v>1211</v>
      </c>
      <c r="J2081">
        <v>41.636088000000001</v>
      </c>
      <c r="K2081">
        <v>-7.4152870000000002</v>
      </c>
      <c r="L2081">
        <v>22</v>
      </c>
      <c r="M2081">
        <v>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 t="s">
        <v>47</v>
      </c>
      <c r="X2081">
        <v>0</v>
      </c>
      <c r="Y2081">
        <v>0.01</v>
      </c>
      <c r="Z2081">
        <v>0</v>
      </c>
      <c r="AA2081">
        <v>0.01</v>
      </c>
      <c r="AB2081">
        <f>_2020_IR[[#This Row],[areaTotal]]*10000</f>
        <v>100</v>
      </c>
      <c r="AC2081" t="s">
        <v>48</v>
      </c>
      <c r="AD2081">
        <v>27</v>
      </c>
      <c r="AE2081">
        <f>SQRT(_2020_IR[[#This Row],[aream2]])/(_2020_IR[[#This Row],[duration2]]*60)</f>
        <v>6.1728395061728392E-3</v>
      </c>
      <c r="AF2081">
        <v>9.0775289191306996</v>
      </c>
      <c r="AG2081">
        <v>26.647041851608101</v>
      </c>
      <c r="AH2081">
        <v>6.96539633396897</v>
      </c>
      <c r="AI2081">
        <v>341.96942745276198</v>
      </c>
      <c r="AJ2081">
        <v>105.915878708668</v>
      </c>
      <c r="AK2081">
        <v>89.302389806998704</v>
      </c>
      <c r="AL2081">
        <v>119.38837325753001</v>
      </c>
      <c r="AM2081" t="s">
        <v>83</v>
      </c>
      <c r="AN2081" t="s">
        <v>84</v>
      </c>
      <c r="AO2081" t="s">
        <v>471</v>
      </c>
      <c r="AP2081" t="s">
        <v>125</v>
      </c>
      <c r="AQ2081" t="s">
        <v>1234</v>
      </c>
      <c r="AR2081" t="s">
        <v>307</v>
      </c>
      <c r="AS2081" t="s">
        <v>79</v>
      </c>
    </row>
    <row r="2082" spans="1:45" hidden="1" x14ac:dyDescent="0.35">
      <c r="A2082">
        <v>2020140031825</v>
      </c>
      <c r="B2082">
        <v>2020</v>
      </c>
      <c r="C2082" s="1">
        <v>44014.893055555556</v>
      </c>
      <c r="D2082" s="1">
        <v>44014.896527777775</v>
      </c>
      <c r="E2082" s="2">
        <f>_2020_IR[[#This Row],[close]]-_2020_IR[[#This Row],[open]]</f>
        <v>3.4722222189884633E-3</v>
      </c>
      <c r="F2082" t="s">
        <v>56</v>
      </c>
      <c r="G2082" t="s">
        <v>212</v>
      </c>
      <c r="H2082" t="s">
        <v>212</v>
      </c>
      <c r="I2082" t="s">
        <v>1089</v>
      </c>
      <c r="J2082">
        <v>39.403388</v>
      </c>
      <c r="K2082">
        <v>-8.6872179999999997</v>
      </c>
      <c r="L2082">
        <v>17</v>
      </c>
      <c r="M2082">
        <v>4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 t="s">
        <v>47</v>
      </c>
      <c r="X2082">
        <v>0</v>
      </c>
      <c r="Y2082">
        <v>0</v>
      </c>
      <c r="Z2082">
        <v>3.0000000000000001E-3</v>
      </c>
      <c r="AA2082">
        <v>3.0000000000000001E-3</v>
      </c>
      <c r="AB2082">
        <f>_2020_IR[[#This Row],[areaTotal]]*10000</f>
        <v>30</v>
      </c>
      <c r="AC2082" t="s">
        <v>48</v>
      </c>
      <c r="AD2082">
        <v>5</v>
      </c>
      <c r="AE2082">
        <f>SQRT(_2020_IR[[#This Row],[aream2]])/(_2020_IR[[#This Row],[duration2]]*60)</f>
        <v>1.8257418583505537E-2</v>
      </c>
      <c r="AF2082">
        <v>17.2737101640475</v>
      </c>
      <c r="AG2082">
        <v>38.327657201955297</v>
      </c>
      <c r="AH2082">
        <v>11.590037639183</v>
      </c>
      <c r="AI2082">
        <v>357.51162723521003</v>
      </c>
      <c r="AJ2082">
        <v>113.53990995746901</v>
      </c>
      <c r="AK2082">
        <v>89.607070115681907</v>
      </c>
      <c r="AL2082">
        <v>126.58023332959201</v>
      </c>
      <c r="AM2082" t="s">
        <v>83</v>
      </c>
      <c r="AN2082" t="s">
        <v>84</v>
      </c>
      <c r="AO2082" t="s">
        <v>471</v>
      </c>
      <c r="AP2082" t="s">
        <v>289</v>
      </c>
      <c r="AQ2082" t="s">
        <v>1234</v>
      </c>
      <c r="AR2082" t="s">
        <v>307</v>
      </c>
      <c r="AS2082" t="s">
        <v>79</v>
      </c>
    </row>
    <row r="2083" spans="1:45" hidden="1" x14ac:dyDescent="0.35">
      <c r="A2083">
        <v>2020020014300</v>
      </c>
      <c r="B2083">
        <v>2020</v>
      </c>
      <c r="C2083" s="1">
        <v>44014.897222222222</v>
      </c>
      <c r="D2083" s="1">
        <v>44014.958333333336</v>
      </c>
      <c r="E2083" s="2">
        <f>_2020_IR[[#This Row],[close]]-_2020_IR[[#This Row],[open]]</f>
        <v>6.1111111113859806E-2</v>
      </c>
      <c r="F2083" t="s">
        <v>56</v>
      </c>
      <c r="G2083" t="s">
        <v>71</v>
      </c>
      <c r="H2083" t="s">
        <v>72</v>
      </c>
      <c r="I2083" t="s">
        <v>72</v>
      </c>
      <c r="J2083">
        <v>37.540373000000002</v>
      </c>
      <c r="K2083">
        <v>-7.9588210000000004</v>
      </c>
      <c r="L2083">
        <v>16</v>
      </c>
      <c r="M2083">
        <v>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 t="s">
        <v>47</v>
      </c>
      <c r="X2083">
        <v>0</v>
      </c>
      <c r="Y2083">
        <v>2.2999999999999998</v>
      </c>
      <c r="Z2083">
        <v>0</v>
      </c>
      <c r="AA2083">
        <v>2.2999999999999998</v>
      </c>
      <c r="AB2083">
        <f>_2020_IR[[#This Row],[areaTotal]]*10000</f>
        <v>23000</v>
      </c>
      <c r="AC2083" t="s">
        <v>82</v>
      </c>
      <c r="AD2083">
        <v>88</v>
      </c>
      <c r="AE2083">
        <f>SQRT(_2020_IR[[#This Row],[aream2]])/(_2020_IR[[#This Row],[duration2]]*60)</f>
        <v>2.8723013045649816E-2</v>
      </c>
      <c r="AF2083">
        <v>17.608985986052598</v>
      </c>
      <c r="AG2083">
        <v>38.746195397705598</v>
      </c>
      <c r="AH2083">
        <v>10.8003386831373</v>
      </c>
      <c r="AI2083">
        <v>365.21455063630401</v>
      </c>
      <c r="AJ2083">
        <v>151.62583940246299</v>
      </c>
      <c r="AK2083">
        <v>90.875519826869606</v>
      </c>
      <c r="AL2083">
        <v>151.561538314122</v>
      </c>
      <c r="AM2083" t="s">
        <v>83</v>
      </c>
      <c r="AN2083" t="s">
        <v>84</v>
      </c>
      <c r="AO2083" t="s">
        <v>471</v>
      </c>
      <c r="AP2083" t="s">
        <v>289</v>
      </c>
      <c r="AQ2083" t="s">
        <v>1234</v>
      </c>
      <c r="AR2083" t="s">
        <v>307</v>
      </c>
      <c r="AS2083" t="s">
        <v>79</v>
      </c>
    </row>
    <row r="2084" spans="1:45" hidden="1" x14ac:dyDescent="0.35">
      <c r="A2084">
        <v>2020030043889</v>
      </c>
      <c r="B2084">
        <v>2020</v>
      </c>
      <c r="C2084" s="1">
        <v>44014.922222222223</v>
      </c>
      <c r="D2084" s="1">
        <v>44014.935416666667</v>
      </c>
      <c r="E2084" s="2">
        <f>_2020_IR[[#This Row],[close]]-_2020_IR[[#This Row],[open]]</f>
        <v>1.3194444443797693E-2</v>
      </c>
      <c r="F2084" t="s">
        <v>102</v>
      </c>
      <c r="G2084" t="s">
        <v>158</v>
      </c>
      <c r="H2084" t="s">
        <v>271</v>
      </c>
      <c r="I2084" t="s">
        <v>1333</v>
      </c>
      <c r="J2084">
        <v>41.670845</v>
      </c>
      <c r="K2084">
        <v>-8.4462200000000003</v>
      </c>
      <c r="L2084">
        <v>19</v>
      </c>
      <c r="M2084">
        <v>5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47</v>
      </c>
      <c r="X2084">
        <v>5.0000000000000001E-3</v>
      </c>
      <c r="Y2084">
        <v>0</v>
      </c>
      <c r="Z2084">
        <v>0</v>
      </c>
      <c r="AA2084">
        <v>5.0000000000000001E-3</v>
      </c>
      <c r="AB2084">
        <f>_2020_IR[[#This Row],[areaTotal]]*10000</f>
        <v>50</v>
      </c>
      <c r="AC2084" t="s">
        <v>48</v>
      </c>
      <c r="AD2084">
        <v>19</v>
      </c>
      <c r="AE2084">
        <f>SQRT(_2020_IR[[#This Row],[aream2]])/(_2020_IR[[#This Row],[duration2]]*60)</f>
        <v>6.2026910630398908E-3</v>
      </c>
      <c r="AF2084">
        <v>1.3837184495121599</v>
      </c>
      <c r="AG2084">
        <v>9.2068768034967601</v>
      </c>
      <c r="AH2084">
        <v>4.0084544074727804</v>
      </c>
      <c r="AI2084">
        <v>160.49722721893099</v>
      </c>
      <c r="AJ2084">
        <v>25.251335438609399</v>
      </c>
      <c r="AK2084">
        <v>85.986405054429994</v>
      </c>
      <c r="AL2084">
        <v>36.246028549494703</v>
      </c>
      <c r="AM2084" t="s">
        <v>59</v>
      </c>
      <c r="AN2084" t="s">
        <v>60</v>
      </c>
      <c r="AO2084" t="s">
        <v>51</v>
      </c>
      <c r="AP2084" t="s">
        <v>125</v>
      </c>
      <c r="AQ2084" t="s">
        <v>53</v>
      </c>
      <c r="AR2084" t="s">
        <v>54</v>
      </c>
      <c r="AS2084" t="s">
        <v>55</v>
      </c>
    </row>
    <row r="2085" spans="1:45" hidden="1" x14ac:dyDescent="0.35">
      <c r="A2085">
        <v>2020030043896</v>
      </c>
      <c r="B2085">
        <v>2020</v>
      </c>
      <c r="C2085" s="1">
        <v>44014.938194444447</v>
      </c>
      <c r="D2085" s="1">
        <v>44014.957638888889</v>
      </c>
      <c r="E2085" s="2">
        <f>_2020_IR[[#This Row],[close]]-_2020_IR[[#This Row],[open]]</f>
        <v>1.9444444442342501E-2</v>
      </c>
      <c r="F2085" t="s">
        <v>102</v>
      </c>
      <c r="G2085" t="s">
        <v>158</v>
      </c>
      <c r="H2085" t="s">
        <v>271</v>
      </c>
      <c r="I2085" t="s">
        <v>272</v>
      </c>
      <c r="J2085">
        <v>41.706367</v>
      </c>
      <c r="K2085">
        <v>-8.3613879999999998</v>
      </c>
      <c r="L2085">
        <v>22</v>
      </c>
      <c r="M2085">
        <v>5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 t="s">
        <v>47</v>
      </c>
      <c r="X2085">
        <v>0.05</v>
      </c>
      <c r="Y2085">
        <v>0</v>
      </c>
      <c r="Z2085">
        <v>0</v>
      </c>
      <c r="AA2085">
        <v>0.05</v>
      </c>
      <c r="AB2085">
        <f>_2020_IR[[#This Row],[areaTotal]]*10000</f>
        <v>500</v>
      </c>
      <c r="AC2085" t="s">
        <v>48</v>
      </c>
      <c r="AD2085">
        <v>28</v>
      </c>
      <c r="AE2085">
        <f>SQRT(_2020_IR[[#This Row],[aream2]])/(_2020_IR[[#This Row],[duration2]]*60)</f>
        <v>1.3309928437498749E-2</v>
      </c>
      <c r="AF2085">
        <v>0.83080480539624202</v>
      </c>
      <c r="AG2085">
        <v>6.9015010270916797</v>
      </c>
      <c r="AH2085">
        <v>3.34636847989746</v>
      </c>
      <c r="AI2085">
        <v>131.24815849395199</v>
      </c>
      <c r="AJ2085">
        <v>20.299353532365501</v>
      </c>
      <c r="AK2085">
        <v>84.555503437030595</v>
      </c>
      <c r="AL2085">
        <v>29.278059195047199</v>
      </c>
      <c r="AM2085" t="s">
        <v>59</v>
      </c>
      <c r="AN2085" t="s">
        <v>60</v>
      </c>
      <c r="AO2085" t="s">
        <v>51</v>
      </c>
      <c r="AP2085" t="s">
        <v>125</v>
      </c>
      <c r="AQ2085" t="s">
        <v>53</v>
      </c>
      <c r="AR2085" t="s">
        <v>54</v>
      </c>
      <c r="AS2085" t="s">
        <v>55</v>
      </c>
    </row>
    <row r="2086" spans="1:45" hidden="1" x14ac:dyDescent="0.35">
      <c r="A2086">
        <v>2020150051829</v>
      </c>
      <c r="B2086">
        <v>2020</v>
      </c>
      <c r="C2086" s="1">
        <v>44014.957638888889</v>
      </c>
      <c r="D2086" s="1">
        <v>44014.981944444444</v>
      </c>
      <c r="E2086" s="2">
        <f>_2020_IR[[#This Row],[close]]-_2020_IR[[#This Row],[open]]</f>
        <v>2.4305555554747116E-2</v>
      </c>
      <c r="F2086" t="s">
        <v>56</v>
      </c>
      <c r="G2086" t="s">
        <v>118</v>
      </c>
      <c r="H2086" t="s">
        <v>817</v>
      </c>
      <c r="I2086" t="s">
        <v>1387</v>
      </c>
      <c r="J2086">
        <v>38.676340000000003</v>
      </c>
      <c r="K2086">
        <v>-9.1727729999999994</v>
      </c>
      <c r="L2086">
        <v>22</v>
      </c>
      <c r="M2086">
        <v>5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 t="s">
        <v>47</v>
      </c>
      <c r="X2086">
        <v>0</v>
      </c>
      <c r="Y2086">
        <v>0</v>
      </c>
      <c r="Z2086">
        <v>5.0000000000000001E-4</v>
      </c>
      <c r="AA2086">
        <v>5.0000000000000001E-4</v>
      </c>
      <c r="AB2086">
        <f>_2020_IR[[#This Row],[areaTotal]]*10000</f>
        <v>5</v>
      </c>
      <c r="AC2086" t="s">
        <v>48</v>
      </c>
      <c r="AD2086">
        <v>35</v>
      </c>
      <c r="AE2086">
        <f>SQRT(_2020_IR[[#This Row],[aream2]])/(_2020_IR[[#This Row],[duration2]]*60)</f>
        <v>1.0647942749999E-3</v>
      </c>
      <c r="AF2086">
        <v>12.238137942399099</v>
      </c>
      <c r="AG2086">
        <v>31.546616841313501</v>
      </c>
      <c r="AH2086">
        <v>8.5723915663245407</v>
      </c>
      <c r="AI2086">
        <v>351.00759695784302</v>
      </c>
      <c r="AJ2086">
        <v>117.889555951452</v>
      </c>
      <c r="AK2086">
        <v>87.684249834231096</v>
      </c>
      <c r="AL2086">
        <v>128.16512926657299</v>
      </c>
      <c r="AM2086" t="s">
        <v>59</v>
      </c>
      <c r="AN2086" t="s">
        <v>60</v>
      </c>
      <c r="AO2086" t="s">
        <v>471</v>
      </c>
      <c r="AP2086" t="s">
        <v>125</v>
      </c>
      <c r="AQ2086" t="s">
        <v>1234</v>
      </c>
      <c r="AR2086" t="s">
        <v>218</v>
      </c>
      <c r="AS2086" t="s">
        <v>219</v>
      </c>
    </row>
    <row r="2087" spans="1:45" hidden="1" x14ac:dyDescent="0.35">
      <c r="A2087">
        <v>2020130096514</v>
      </c>
      <c r="B2087">
        <v>2020</v>
      </c>
      <c r="C2087" s="1">
        <v>44014.993055555555</v>
      </c>
      <c r="D2087" s="1">
        <v>44015.013194444444</v>
      </c>
      <c r="E2087" s="2">
        <f>_2020_IR[[#This Row],[close]]-_2020_IR[[#This Row],[open]]</f>
        <v>2.0138888889050577E-2</v>
      </c>
      <c r="F2087" t="s">
        <v>43</v>
      </c>
      <c r="G2087" t="s">
        <v>126</v>
      </c>
      <c r="H2087" t="s">
        <v>127</v>
      </c>
      <c r="I2087" t="s">
        <v>932</v>
      </c>
      <c r="J2087">
        <v>41.253858000000001</v>
      </c>
      <c r="K2087">
        <v>-8.4083199999999998</v>
      </c>
      <c r="L2087">
        <v>5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 t="s">
        <v>47</v>
      </c>
      <c r="X2087">
        <v>0</v>
      </c>
      <c r="Y2087">
        <v>5.0000000000000001E-3</v>
      </c>
      <c r="Z2087">
        <v>0</v>
      </c>
      <c r="AA2087">
        <v>5.0000000000000001E-3</v>
      </c>
      <c r="AB2087">
        <f>_2020_IR[[#This Row],[areaTotal]]*10000</f>
        <v>50</v>
      </c>
      <c r="AC2087" t="s">
        <v>48</v>
      </c>
      <c r="AD2087">
        <v>29</v>
      </c>
      <c r="AE2087">
        <f>SQRT(_2020_IR[[#This Row],[aream2]])/(_2020_IR[[#This Row],[duration2]]*60)</f>
        <v>4.0638320757847559E-3</v>
      </c>
      <c r="AF2087">
        <v>1.69138208345552</v>
      </c>
      <c r="AG2087">
        <v>10.3127496635193</v>
      </c>
      <c r="AH2087">
        <v>4.2093526400320602</v>
      </c>
      <c r="AI2087">
        <v>184.010093428472</v>
      </c>
      <c r="AJ2087">
        <v>28.436183419690099</v>
      </c>
      <c r="AK2087">
        <v>85.837685477007597</v>
      </c>
      <c r="AL2087">
        <v>41.0233904022584</v>
      </c>
      <c r="AM2087" t="s">
        <v>59</v>
      </c>
      <c r="AN2087" t="s">
        <v>60</v>
      </c>
      <c r="AO2087" t="s">
        <v>217</v>
      </c>
      <c r="AP2087" t="s">
        <v>125</v>
      </c>
      <c r="AQ2087" t="s">
        <v>53</v>
      </c>
      <c r="AR2087" t="s">
        <v>54</v>
      </c>
      <c r="AS2087" t="s">
        <v>55</v>
      </c>
    </row>
    <row r="2088" spans="1:45" hidden="1" x14ac:dyDescent="0.35">
      <c r="A2088">
        <v>2020110118553</v>
      </c>
      <c r="B2088">
        <v>2020</v>
      </c>
      <c r="C2088" s="1">
        <v>44015.069444444445</v>
      </c>
      <c r="D2088" s="1">
        <v>44015.088888888888</v>
      </c>
      <c r="E2088" s="2">
        <f>_2020_IR[[#This Row],[close]]-_2020_IR[[#This Row],[open]]</f>
        <v>1.9444444442342501E-2</v>
      </c>
      <c r="F2088" t="s">
        <v>43</v>
      </c>
      <c r="G2088" t="s">
        <v>57</v>
      </c>
      <c r="H2088" t="s">
        <v>92</v>
      </c>
      <c r="I2088" t="s">
        <v>93</v>
      </c>
      <c r="J2088">
        <v>38.818755000000003</v>
      </c>
      <c r="K2088">
        <v>-9.2328060000000001</v>
      </c>
      <c r="L2088">
        <v>5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 t="s">
        <v>47</v>
      </c>
      <c r="X2088">
        <v>0</v>
      </c>
      <c r="Y2088">
        <v>1E-3</v>
      </c>
      <c r="Z2088">
        <v>0</v>
      </c>
      <c r="AA2088">
        <v>1E-3</v>
      </c>
      <c r="AB2088">
        <f>_2020_IR[[#This Row],[areaTotal]]*10000</f>
        <v>10</v>
      </c>
      <c r="AC2088" t="s">
        <v>48</v>
      </c>
      <c r="AD2088">
        <v>28</v>
      </c>
      <c r="AE2088">
        <f>SQRT(_2020_IR[[#This Row],[aream2]])/(_2020_IR[[#This Row],[duration2]]*60)</f>
        <v>1.8823081310526068E-3</v>
      </c>
      <c r="AF2088">
        <v>6.618215485046</v>
      </c>
      <c r="AG2088">
        <v>22.290498120367399</v>
      </c>
      <c r="AH2088">
        <v>6.5819087010070296</v>
      </c>
      <c r="AI2088">
        <v>324.14961564825398</v>
      </c>
      <c r="AJ2088">
        <v>67.878235643290097</v>
      </c>
      <c r="AK2088">
        <v>84.227158748708604</v>
      </c>
      <c r="AL2088">
        <v>89.107695215969102</v>
      </c>
      <c r="AM2088" t="s">
        <v>59</v>
      </c>
      <c r="AN2088" t="s">
        <v>60</v>
      </c>
      <c r="AO2088" t="s">
        <v>288</v>
      </c>
      <c r="AP2088" t="s">
        <v>125</v>
      </c>
      <c r="AQ2088" t="s">
        <v>1234</v>
      </c>
      <c r="AR2088" t="s">
        <v>54</v>
      </c>
      <c r="AS2088" t="s">
        <v>55</v>
      </c>
    </row>
    <row r="2089" spans="1:45" hidden="1" x14ac:dyDescent="0.35">
      <c r="A2089">
        <v>2020090019471</v>
      </c>
      <c r="B2089">
        <v>2020</v>
      </c>
      <c r="C2089" s="1">
        <v>44015.10833333333</v>
      </c>
      <c r="D2089" s="1">
        <v>44015.151388888888</v>
      </c>
      <c r="E2089" s="2">
        <f>_2020_IR[[#This Row],[close]]-_2020_IR[[#This Row],[open]]</f>
        <v>4.3055555557657499E-2</v>
      </c>
      <c r="F2089" t="s">
        <v>43</v>
      </c>
      <c r="G2089" t="s">
        <v>94</v>
      </c>
      <c r="H2089" t="s">
        <v>765</v>
      </c>
      <c r="I2089" t="s">
        <v>766</v>
      </c>
      <c r="J2089">
        <v>40.691357000000004</v>
      </c>
      <c r="K2089">
        <v>-7.1071049999999998</v>
      </c>
      <c r="L2089">
        <v>5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 t="s">
        <v>47</v>
      </c>
      <c r="X2089">
        <v>0</v>
      </c>
      <c r="Y2089">
        <v>0.5</v>
      </c>
      <c r="Z2089">
        <v>0</v>
      </c>
      <c r="AA2089">
        <v>0.5</v>
      </c>
      <c r="AB2089">
        <f>_2020_IR[[#This Row],[areaTotal]]*10000</f>
        <v>5000</v>
      </c>
      <c r="AC2089" t="s">
        <v>48</v>
      </c>
      <c r="AD2089">
        <v>62</v>
      </c>
      <c r="AE2089">
        <f>SQRT(_2020_IR[[#This Row],[aream2]])/(_2020_IR[[#This Row],[duration2]]*60)</f>
        <v>1.9008246806089989E-2</v>
      </c>
      <c r="AF2089">
        <v>10.0732983774197</v>
      </c>
      <c r="AG2089">
        <v>28.261032162871501</v>
      </c>
      <c r="AH2089">
        <v>9.44184722988415</v>
      </c>
      <c r="AI2089">
        <v>310.19595336166901</v>
      </c>
      <c r="AJ2089">
        <v>66.661052416154703</v>
      </c>
      <c r="AK2089">
        <v>91.181916553743505</v>
      </c>
      <c r="AL2089">
        <v>86.727692532632602</v>
      </c>
      <c r="AM2089" t="s">
        <v>281</v>
      </c>
      <c r="AN2089" t="s">
        <v>282</v>
      </c>
      <c r="AO2089" t="s">
        <v>471</v>
      </c>
      <c r="AP2089" t="s">
        <v>125</v>
      </c>
      <c r="AQ2089" t="s">
        <v>1234</v>
      </c>
      <c r="AR2089" t="s">
        <v>307</v>
      </c>
      <c r="AS2089" t="s">
        <v>79</v>
      </c>
    </row>
    <row r="2090" spans="1:45" hidden="1" x14ac:dyDescent="0.35">
      <c r="A2090">
        <v>2020100032452</v>
      </c>
      <c r="B2090">
        <v>2020</v>
      </c>
      <c r="C2090" s="1">
        <v>44015.134722222225</v>
      </c>
      <c r="D2090" s="1">
        <v>44015.197916666664</v>
      </c>
      <c r="E2090" s="2">
        <f>_2020_IR[[#This Row],[close]]-_2020_IR[[#This Row],[open]]</f>
        <v>6.3194444439432118E-2</v>
      </c>
      <c r="F2090" t="s">
        <v>102</v>
      </c>
      <c r="G2090" t="s">
        <v>85</v>
      </c>
      <c r="H2090" t="s">
        <v>413</v>
      </c>
      <c r="I2090" t="s">
        <v>828</v>
      </c>
      <c r="J2090">
        <v>39.404783000000002</v>
      </c>
      <c r="K2090">
        <v>-9.2170950000000005</v>
      </c>
      <c r="L2090">
        <v>19</v>
      </c>
      <c r="M2090">
        <v>5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 t="s">
        <v>47</v>
      </c>
      <c r="X2090">
        <v>0</v>
      </c>
      <c r="Y2090">
        <v>0.1225</v>
      </c>
      <c r="Z2090">
        <v>0</v>
      </c>
      <c r="AA2090">
        <v>0.1225</v>
      </c>
      <c r="AB2090">
        <f>_2020_IR[[#This Row],[areaTotal]]*10000</f>
        <v>1225</v>
      </c>
      <c r="AC2090" t="s">
        <v>48</v>
      </c>
      <c r="AD2090">
        <v>91</v>
      </c>
      <c r="AE2090">
        <f>SQRT(_2020_IR[[#This Row],[aream2]])/(_2020_IR[[#This Row],[duration2]]*60)</f>
        <v>6.41025641025641E-3</v>
      </c>
      <c r="AF2090">
        <v>10.918924962860601</v>
      </c>
      <c r="AG2090">
        <v>29.5778535247319</v>
      </c>
      <c r="AH2090">
        <v>8.9140077504771291</v>
      </c>
      <c r="AI2090">
        <v>343.55631630454201</v>
      </c>
      <c r="AJ2090">
        <v>82.597502429927601</v>
      </c>
      <c r="AK2090">
        <v>86.894909568433704</v>
      </c>
      <c r="AL2090">
        <v>103.179310741769</v>
      </c>
      <c r="AM2090" t="s">
        <v>281</v>
      </c>
      <c r="AN2090" t="s">
        <v>282</v>
      </c>
      <c r="AO2090" t="s">
        <v>471</v>
      </c>
      <c r="AP2090" t="s">
        <v>125</v>
      </c>
      <c r="AQ2090" t="s">
        <v>1234</v>
      </c>
      <c r="AR2090" t="s">
        <v>218</v>
      </c>
      <c r="AS2090" t="s">
        <v>219</v>
      </c>
    </row>
    <row r="2091" spans="1:45" hidden="1" x14ac:dyDescent="0.35">
      <c r="A2091">
        <v>2020100032457</v>
      </c>
      <c r="B2091">
        <v>2020</v>
      </c>
      <c r="C2091" s="1">
        <v>44015.246527777781</v>
      </c>
      <c r="D2091" s="1">
        <v>44015.26458333333</v>
      </c>
      <c r="E2091" s="2">
        <f>_2020_IR[[#This Row],[close]]-_2020_IR[[#This Row],[open]]</f>
        <v>1.805555554892635E-2</v>
      </c>
      <c r="F2091" t="s">
        <v>43</v>
      </c>
      <c r="G2091" t="s">
        <v>85</v>
      </c>
      <c r="H2091" t="s">
        <v>355</v>
      </c>
      <c r="I2091" t="s">
        <v>1330</v>
      </c>
      <c r="J2091">
        <v>39.493566999999999</v>
      </c>
      <c r="K2091">
        <v>-9.1112129999999993</v>
      </c>
      <c r="L2091">
        <v>7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 t="s">
        <v>47</v>
      </c>
      <c r="X2091">
        <v>0</v>
      </c>
      <c r="Y2091">
        <v>0</v>
      </c>
      <c r="Z2091">
        <v>5.5399999999999998E-2</v>
      </c>
      <c r="AA2091">
        <v>5.5399999999999998E-2</v>
      </c>
      <c r="AB2091">
        <f>_2020_IR[[#This Row],[areaTotal]]*10000</f>
        <v>554</v>
      </c>
      <c r="AC2091" t="s">
        <v>48</v>
      </c>
      <c r="AD2091">
        <v>26</v>
      </c>
      <c r="AE2091">
        <f>SQRT(_2020_IR[[#This Row],[aream2]])/(_2020_IR[[#This Row],[duration2]]*60)</f>
        <v>1.5087951661461308E-2</v>
      </c>
      <c r="AF2091">
        <v>6.4757798945247398</v>
      </c>
      <c r="AG2091">
        <v>22.0181818780909</v>
      </c>
      <c r="AH2091">
        <v>8.0511490277029392</v>
      </c>
      <c r="AI2091">
        <v>308.09635310220199</v>
      </c>
      <c r="AJ2091">
        <v>45.257311539828798</v>
      </c>
      <c r="AK2091">
        <v>85.385201436021205</v>
      </c>
      <c r="AL2091">
        <v>66.202757665630998</v>
      </c>
      <c r="AM2091" t="s">
        <v>83</v>
      </c>
      <c r="AN2091" t="s">
        <v>84</v>
      </c>
      <c r="AO2091" t="s">
        <v>288</v>
      </c>
      <c r="AP2091" t="s">
        <v>125</v>
      </c>
      <c r="AQ2091" t="s">
        <v>1234</v>
      </c>
      <c r="AR2091" t="s">
        <v>54</v>
      </c>
      <c r="AS2091" t="s">
        <v>55</v>
      </c>
    </row>
    <row r="2092" spans="1:45" hidden="1" x14ac:dyDescent="0.35">
      <c r="A2092">
        <v>2020130096591</v>
      </c>
      <c r="B2092">
        <v>2020</v>
      </c>
      <c r="C2092" s="1">
        <v>44015.284722222219</v>
      </c>
      <c r="D2092" s="1">
        <v>44015.329861111109</v>
      </c>
      <c r="E2092" s="2">
        <f>_2020_IR[[#This Row],[close]]-_2020_IR[[#This Row],[open]]</f>
        <v>4.5138888890505768E-2</v>
      </c>
      <c r="F2092" t="s">
        <v>102</v>
      </c>
      <c r="G2092" t="s">
        <v>126</v>
      </c>
      <c r="H2092" t="s">
        <v>635</v>
      </c>
      <c r="I2092" t="s">
        <v>636</v>
      </c>
      <c r="J2092">
        <v>41.299622999999997</v>
      </c>
      <c r="K2092">
        <v>-8.6183119999999995</v>
      </c>
      <c r="L2092">
        <v>10</v>
      </c>
      <c r="M2092">
        <v>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 t="s">
        <v>47</v>
      </c>
      <c r="X2092">
        <v>0.15</v>
      </c>
      <c r="Y2092">
        <v>0</v>
      </c>
      <c r="Z2092">
        <v>0</v>
      </c>
      <c r="AA2092">
        <v>0.15</v>
      </c>
      <c r="AB2092">
        <f>_2020_IR[[#This Row],[areaTotal]]*10000</f>
        <v>1500</v>
      </c>
      <c r="AC2092" t="s">
        <v>48</v>
      </c>
      <c r="AD2092">
        <v>65</v>
      </c>
      <c r="AE2092">
        <f>SQRT(_2020_IR[[#This Row],[aream2]])/(_2020_IR[[#This Row],[duration2]]*60)</f>
        <v>9.9307265287369665E-3</v>
      </c>
      <c r="AF2092">
        <v>2.0501375080435298</v>
      </c>
      <c r="AG2092">
        <v>11.496692900651899</v>
      </c>
      <c r="AH2092">
        <v>4.9241079313646097</v>
      </c>
      <c r="AI2092">
        <v>209.144490059953</v>
      </c>
      <c r="AJ2092">
        <v>25.954234771186599</v>
      </c>
      <c r="AK2092">
        <v>85.100427667132294</v>
      </c>
      <c r="AL2092">
        <v>39.617440945034801</v>
      </c>
      <c r="AM2092" t="s">
        <v>59</v>
      </c>
      <c r="AO2092" t="s">
        <v>217</v>
      </c>
      <c r="AP2092" t="s">
        <v>125</v>
      </c>
      <c r="AQ2092" t="s">
        <v>53</v>
      </c>
      <c r="AR2092" t="s">
        <v>54</v>
      </c>
      <c r="AS2092" t="s">
        <v>55</v>
      </c>
    </row>
    <row r="2093" spans="1:45" hidden="1" x14ac:dyDescent="0.35">
      <c r="A2093">
        <v>2020130096626</v>
      </c>
      <c r="B2093">
        <v>2020</v>
      </c>
      <c r="C2093" s="1">
        <v>44015.345138888886</v>
      </c>
      <c r="D2093" s="1">
        <v>44015.385416666664</v>
      </c>
      <c r="E2093" s="2">
        <f>_2020_IR[[#This Row],[close]]-_2020_IR[[#This Row],[open]]</f>
        <v>4.0277777778101154E-2</v>
      </c>
      <c r="F2093" t="s">
        <v>43</v>
      </c>
      <c r="G2093" t="s">
        <v>126</v>
      </c>
      <c r="H2093" t="s">
        <v>249</v>
      </c>
      <c r="I2093" t="s">
        <v>1119</v>
      </c>
      <c r="J2093">
        <v>41.183492999999999</v>
      </c>
      <c r="K2093">
        <v>-8.3526220000000002</v>
      </c>
      <c r="L2093">
        <v>5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 t="s">
        <v>47</v>
      </c>
      <c r="X2093">
        <v>0</v>
      </c>
      <c r="Y2093">
        <v>5.0000000000000001E-3</v>
      </c>
      <c r="Z2093">
        <v>0</v>
      </c>
      <c r="AA2093">
        <v>5.0000000000000001E-3</v>
      </c>
      <c r="AB2093">
        <f>_2020_IR[[#This Row],[areaTotal]]*10000</f>
        <v>50</v>
      </c>
      <c r="AC2093" t="s">
        <v>48</v>
      </c>
      <c r="AD2093">
        <v>58</v>
      </c>
      <c r="AE2093">
        <f>SQRT(_2020_IR[[#This Row],[aream2]])/(_2020_IR[[#This Row],[duration2]]*60)</f>
        <v>2.031916037892378E-3</v>
      </c>
      <c r="AF2093">
        <v>1.69138208345552</v>
      </c>
      <c r="AG2093">
        <v>10.3127496635193</v>
      </c>
      <c r="AH2093">
        <v>4.2093526400320602</v>
      </c>
      <c r="AI2093">
        <v>184.010093428472</v>
      </c>
      <c r="AJ2093">
        <v>28.436183419690099</v>
      </c>
      <c r="AK2093">
        <v>85.837685477007597</v>
      </c>
      <c r="AL2093">
        <v>41.0233904022584</v>
      </c>
      <c r="AM2093" t="s">
        <v>59</v>
      </c>
      <c r="AN2093" t="s">
        <v>60</v>
      </c>
      <c r="AO2093" t="s">
        <v>217</v>
      </c>
      <c r="AP2093" t="s">
        <v>125</v>
      </c>
      <c r="AQ2093" t="s">
        <v>53</v>
      </c>
      <c r="AR2093" t="s">
        <v>54</v>
      </c>
      <c r="AS2093" t="s">
        <v>55</v>
      </c>
    </row>
    <row r="2094" spans="1:45" hidden="1" x14ac:dyDescent="0.35">
      <c r="A2094">
        <v>2020140031890</v>
      </c>
      <c r="B2094">
        <v>2020</v>
      </c>
      <c r="C2094" s="1">
        <v>44015.370833333334</v>
      </c>
      <c r="D2094" s="1">
        <v>44015.409722222219</v>
      </c>
      <c r="E2094" s="2">
        <f>_2020_IR[[#This Row],[close]]-_2020_IR[[#This Row],[open]]</f>
        <v>3.8888888884685002E-2</v>
      </c>
      <c r="F2094" t="s">
        <v>43</v>
      </c>
      <c r="G2094" t="s">
        <v>212</v>
      </c>
      <c r="H2094" t="s">
        <v>502</v>
      </c>
      <c r="I2094" t="s">
        <v>718</v>
      </c>
      <c r="J2094">
        <v>39.638883</v>
      </c>
      <c r="K2094">
        <v>-7.9115979999999997</v>
      </c>
      <c r="L2094">
        <v>35</v>
      </c>
      <c r="M2094">
        <v>9</v>
      </c>
      <c r="N2094">
        <v>2</v>
      </c>
      <c r="O2094">
        <v>2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 t="s">
        <v>47</v>
      </c>
      <c r="X2094">
        <v>0</v>
      </c>
      <c r="Y2094">
        <v>9.6699999999999994E-2</v>
      </c>
      <c r="Z2094">
        <v>0</v>
      </c>
      <c r="AA2094">
        <v>9.6699999999999994E-2</v>
      </c>
      <c r="AB2094">
        <f>_2020_IR[[#This Row],[areaTotal]]*10000</f>
        <v>966.99999999999989</v>
      </c>
      <c r="AC2094" t="s">
        <v>48</v>
      </c>
      <c r="AD2094">
        <v>56</v>
      </c>
      <c r="AE2094">
        <f>SQRT(_2020_IR[[#This Row],[aream2]])/(_2020_IR[[#This Row],[duration2]]*60)</f>
        <v>9.2549475032536969E-3</v>
      </c>
      <c r="AF2094">
        <v>20.219849628821699</v>
      </c>
      <c r="AG2094">
        <v>41.894015327936202</v>
      </c>
      <c r="AH2094">
        <v>13.167248278815199</v>
      </c>
      <c r="AI2094">
        <v>357.54129734911999</v>
      </c>
      <c r="AJ2094">
        <v>117.328389162606</v>
      </c>
      <c r="AK2094">
        <v>91.500115950815101</v>
      </c>
      <c r="AL2094">
        <v>128.90513521579399</v>
      </c>
      <c r="AM2094" t="s">
        <v>49</v>
      </c>
      <c r="AN2094" t="s">
        <v>74</v>
      </c>
      <c r="AO2094" t="s">
        <v>1183</v>
      </c>
      <c r="AP2094" t="s">
        <v>289</v>
      </c>
      <c r="AQ2094" t="s">
        <v>1234</v>
      </c>
      <c r="AR2094" t="s">
        <v>307</v>
      </c>
      <c r="AS2094" t="s">
        <v>79</v>
      </c>
    </row>
    <row r="2095" spans="1:45" hidden="1" x14ac:dyDescent="0.35">
      <c r="A2095">
        <v>2020130096661</v>
      </c>
      <c r="B2095">
        <v>2020</v>
      </c>
      <c r="C2095" s="1">
        <v>44015.397916666669</v>
      </c>
      <c r="D2095" s="1">
        <v>44015.419444444444</v>
      </c>
      <c r="E2095" s="2">
        <f>_2020_IR[[#This Row],[close]]-_2020_IR[[#This Row],[open]]</f>
        <v>2.1527777775190771E-2</v>
      </c>
      <c r="F2095" t="s">
        <v>43</v>
      </c>
      <c r="G2095" t="s">
        <v>126</v>
      </c>
      <c r="H2095" t="s">
        <v>419</v>
      </c>
      <c r="I2095" t="s">
        <v>664</v>
      </c>
      <c r="J2095">
        <v>41.157462000000002</v>
      </c>
      <c r="K2095">
        <v>-8.3204480000000007</v>
      </c>
      <c r="L2095">
        <v>5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 t="s">
        <v>47</v>
      </c>
      <c r="X2095">
        <v>0</v>
      </c>
      <c r="Y2095">
        <v>0.01</v>
      </c>
      <c r="Z2095">
        <v>0</v>
      </c>
      <c r="AA2095">
        <v>0.01</v>
      </c>
      <c r="AB2095">
        <f>_2020_IR[[#This Row],[areaTotal]]*10000</f>
        <v>100</v>
      </c>
      <c r="AC2095" t="s">
        <v>48</v>
      </c>
      <c r="AD2095">
        <v>31</v>
      </c>
      <c r="AE2095">
        <f>SQRT(_2020_IR[[#This Row],[aream2]])/(_2020_IR[[#This Row],[duration2]]*60)</f>
        <v>5.3763440860215058E-3</v>
      </c>
      <c r="AF2095">
        <v>2.20807410214538</v>
      </c>
      <c r="AG2095">
        <v>11.9889828514206</v>
      </c>
      <c r="AH2095">
        <v>4.9340744847732703</v>
      </c>
      <c r="AI2095">
        <v>189.71887636018801</v>
      </c>
      <c r="AJ2095">
        <v>29.5689384766501</v>
      </c>
      <c r="AK2095">
        <v>86.143536693648898</v>
      </c>
      <c r="AL2095">
        <v>42.556211268145702</v>
      </c>
      <c r="AM2095" t="s">
        <v>59</v>
      </c>
      <c r="AN2095" t="s">
        <v>60</v>
      </c>
      <c r="AO2095" t="s">
        <v>217</v>
      </c>
      <c r="AP2095" t="s">
        <v>125</v>
      </c>
      <c r="AQ2095" t="s">
        <v>53</v>
      </c>
      <c r="AR2095" t="s">
        <v>218</v>
      </c>
      <c r="AS2095" t="s">
        <v>219</v>
      </c>
    </row>
    <row r="2096" spans="1:45" hidden="1" x14ac:dyDescent="0.35">
      <c r="A2096">
        <v>2020110118667</v>
      </c>
      <c r="B2096">
        <v>2020</v>
      </c>
      <c r="C2096" s="1">
        <v>44015.400694444441</v>
      </c>
      <c r="D2096" s="1">
        <v>44015.416666666664</v>
      </c>
      <c r="E2096" s="2">
        <f>_2020_IR[[#This Row],[close]]-_2020_IR[[#This Row],[open]]</f>
        <v>1.5972222223354038E-2</v>
      </c>
      <c r="F2096" t="s">
        <v>43</v>
      </c>
      <c r="G2096" t="s">
        <v>57</v>
      </c>
      <c r="H2096" t="s">
        <v>253</v>
      </c>
      <c r="I2096" t="s">
        <v>916</v>
      </c>
      <c r="J2096">
        <v>38.796332</v>
      </c>
      <c r="K2096">
        <v>-9.3308269999999993</v>
      </c>
      <c r="L2096">
        <v>7</v>
      </c>
      <c r="M2096">
        <v>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 t="s">
        <v>47</v>
      </c>
      <c r="X2096">
        <v>0</v>
      </c>
      <c r="Y2096">
        <v>2.0000000000000001E-4</v>
      </c>
      <c r="Z2096">
        <v>0</v>
      </c>
      <c r="AA2096">
        <v>2.0000000000000001E-4</v>
      </c>
      <c r="AB2096">
        <f>_2020_IR[[#This Row],[areaTotal]]*10000</f>
        <v>2</v>
      </c>
      <c r="AC2096" t="s">
        <v>48</v>
      </c>
      <c r="AD2096">
        <v>23</v>
      </c>
      <c r="AE2096">
        <f>SQRT(_2020_IR[[#This Row],[aream2]])/(_2020_IR[[#This Row],[duration2]]*60)</f>
        <v>1.0247924365022428E-3</v>
      </c>
      <c r="AF2096">
        <v>6.618215485046</v>
      </c>
      <c r="AG2096">
        <v>22.290498120367399</v>
      </c>
      <c r="AH2096">
        <v>6.5819087010070296</v>
      </c>
      <c r="AI2096">
        <v>324.14961564825398</v>
      </c>
      <c r="AJ2096">
        <v>67.878235643290097</v>
      </c>
      <c r="AK2096">
        <v>84.227158748708604</v>
      </c>
      <c r="AL2096">
        <v>89.107695215969102</v>
      </c>
      <c r="AM2096" t="s">
        <v>59</v>
      </c>
      <c r="AN2096" t="s">
        <v>60</v>
      </c>
      <c r="AO2096" t="s">
        <v>288</v>
      </c>
      <c r="AP2096" t="s">
        <v>125</v>
      </c>
      <c r="AQ2096" t="s">
        <v>1234</v>
      </c>
      <c r="AR2096" t="s">
        <v>54</v>
      </c>
      <c r="AS2096" t="s">
        <v>55</v>
      </c>
    </row>
    <row r="2097" spans="1:45" hidden="1" x14ac:dyDescent="0.35">
      <c r="A2097">
        <v>2020170014225</v>
      </c>
      <c r="B2097">
        <v>2020</v>
      </c>
      <c r="C2097" s="1">
        <v>44015.445138888892</v>
      </c>
      <c r="D2097" s="1">
        <v>44015.46875</v>
      </c>
      <c r="E2097" s="2">
        <f>_2020_IR[[#This Row],[close]]-_2020_IR[[#This Row],[open]]</f>
        <v>2.361111110803904E-2</v>
      </c>
      <c r="F2097" t="s">
        <v>43</v>
      </c>
      <c r="G2097" t="s">
        <v>44</v>
      </c>
      <c r="H2097" t="s">
        <v>44</v>
      </c>
      <c r="I2097" t="s">
        <v>1388</v>
      </c>
      <c r="J2097">
        <v>41.318092999999998</v>
      </c>
      <c r="K2097">
        <v>-7.6426619999999996</v>
      </c>
      <c r="L2097">
        <v>25</v>
      </c>
      <c r="M2097">
        <v>5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 t="s">
        <v>47</v>
      </c>
      <c r="X2097">
        <v>0</v>
      </c>
      <c r="Y2097">
        <v>0.01</v>
      </c>
      <c r="Z2097">
        <v>0</v>
      </c>
      <c r="AA2097">
        <v>0.01</v>
      </c>
      <c r="AB2097">
        <f>_2020_IR[[#This Row],[areaTotal]]*10000</f>
        <v>100</v>
      </c>
      <c r="AC2097" t="s">
        <v>48</v>
      </c>
      <c r="AD2097">
        <v>34</v>
      </c>
      <c r="AE2097">
        <f>SQRT(_2020_IR[[#This Row],[aream2]])/(_2020_IR[[#This Row],[duration2]]*60)</f>
        <v>4.9019607843137254E-3</v>
      </c>
      <c r="AF2097">
        <v>4.4957129653659296</v>
      </c>
      <c r="AG2097">
        <v>17.915836995911999</v>
      </c>
      <c r="AH2097">
        <v>5.5092665529343696</v>
      </c>
      <c r="AI2097">
        <v>296.84783011900299</v>
      </c>
      <c r="AJ2097">
        <v>55.205846549008598</v>
      </c>
      <c r="AK2097">
        <v>87.745312351269604</v>
      </c>
      <c r="AL2097">
        <v>75.3697445717482</v>
      </c>
      <c r="AM2097" t="s">
        <v>49</v>
      </c>
      <c r="AN2097" t="s">
        <v>91</v>
      </c>
      <c r="AO2097" t="s">
        <v>217</v>
      </c>
      <c r="AP2097" t="s">
        <v>125</v>
      </c>
      <c r="AQ2097" t="s">
        <v>53</v>
      </c>
      <c r="AR2097" t="s">
        <v>218</v>
      </c>
      <c r="AS2097" t="s">
        <v>219</v>
      </c>
    </row>
    <row r="2098" spans="1:45" hidden="1" x14ac:dyDescent="0.35">
      <c r="A2098">
        <v>2020020014330</v>
      </c>
      <c r="B2098">
        <v>2020</v>
      </c>
      <c r="C2098" s="1">
        <v>44015.459027777775</v>
      </c>
      <c r="D2098" s="1">
        <v>44015.478472222225</v>
      </c>
      <c r="E2098" s="2">
        <f>_2020_IR[[#This Row],[close]]-_2020_IR[[#This Row],[open]]</f>
        <v>1.9444444449618459E-2</v>
      </c>
      <c r="F2098" t="s">
        <v>56</v>
      </c>
      <c r="G2098" t="s">
        <v>71</v>
      </c>
      <c r="H2098" t="s">
        <v>940</v>
      </c>
      <c r="I2098" t="s">
        <v>940</v>
      </c>
      <c r="J2098">
        <v>37.812964999999998</v>
      </c>
      <c r="K2098">
        <v>-8.1021629999999991</v>
      </c>
      <c r="L2098">
        <v>35</v>
      </c>
      <c r="M2098">
        <v>11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 t="s">
        <v>47</v>
      </c>
      <c r="X2098">
        <v>0</v>
      </c>
      <c r="Y2098">
        <v>0</v>
      </c>
      <c r="Z2098">
        <v>0.58640000000000003</v>
      </c>
      <c r="AA2098">
        <v>0.58640000000000003</v>
      </c>
      <c r="AB2098">
        <f>_2020_IR[[#This Row],[areaTotal]]*10000</f>
        <v>5864</v>
      </c>
      <c r="AC2098" t="s">
        <v>48</v>
      </c>
      <c r="AD2098">
        <v>28</v>
      </c>
      <c r="AE2098">
        <f>SQRT(_2020_IR[[#This Row],[aream2]])/(_2020_IR[[#This Row],[duration2]]*60)</f>
        <v>4.5581404093039631E-2</v>
      </c>
      <c r="AF2098">
        <v>16.940740968689301</v>
      </c>
      <c r="AG2098">
        <v>37.908485974553798</v>
      </c>
      <c r="AH2098">
        <v>10.3197925112216</v>
      </c>
      <c r="AI2098">
        <v>374.70172534985198</v>
      </c>
      <c r="AJ2098">
        <v>156.265877121599</v>
      </c>
      <c r="AK2098">
        <v>90.584730723609795</v>
      </c>
      <c r="AL2098">
        <v>156.19102795017801</v>
      </c>
      <c r="AM2098" t="s">
        <v>49</v>
      </c>
      <c r="AN2098" t="s">
        <v>133</v>
      </c>
      <c r="AO2098" t="s">
        <v>471</v>
      </c>
      <c r="AP2098" t="s">
        <v>289</v>
      </c>
      <c r="AQ2098" t="s">
        <v>1234</v>
      </c>
      <c r="AR2098" t="s">
        <v>307</v>
      </c>
      <c r="AS2098" t="s">
        <v>79</v>
      </c>
    </row>
    <row r="2099" spans="1:45" hidden="1" x14ac:dyDescent="0.35">
      <c r="A2099">
        <v>2020150051926</v>
      </c>
      <c r="B2099">
        <v>2020</v>
      </c>
      <c r="C2099" s="1">
        <v>44015.463888888888</v>
      </c>
      <c r="D2099" s="1">
        <v>44015.499305555553</v>
      </c>
      <c r="E2099" s="2">
        <f>_2020_IR[[#This Row],[close]]-_2020_IR[[#This Row],[open]]</f>
        <v>3.5416666665696539E-2</v>
      </c>
      <c r="F2099" t="s">
        <v>43</v>
      </c>
      <c r="G2099" t="s">
        <v>118</v>
      </c>
      <c r="H2099" t="s">
        <v>118</v>
      </c>
      <c r="I2099" t="s">
        <v>1389</v>
      </c>
      <c r="J2099">
        <v>38.540858</v>
      </c>
      <c r="K2099">
        <v>-8.8519360000000002</v>
      </c>
      <c r="L2099">
        <v>26</v>
      </c>
      <c r="M2099">
        <v>8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 t="s">
        <v>47</v>
      </c>
      <c r="X2099">
        <v>0</v>
      </c>
      <c r="Y2099">
        <v>0.24970000000000001</v>
      </c>
      <c r="Z2099">
        <v>0</v>
      </c>
      <c r="AA2099">
        <v>0.24970000000000001</v>
      </c>
      <c r="AB2099">
        <f>_2020_IR[[#This Row],[areaTotal]]*10000</f>
        <v>2497</v>
      </c>
      <c r="AC2099" t="s">
        <v>48</v>
      </c>
      <c r="AD2099">
        <v>51</v>
      </c>
      <c r="AE2099">
        <f>SQRT(_2020_IR[[#This Row],[aream2]])/(_2020_IR[[#This Row],[duration2]]*60)</f>
        <v>1.6330062416534622E-2</v>
      </c>
      <c r="AF2099">
        <v>11.3478442352264</v>
      </c>
      <c r="AG2099">
        <v>30.228778609441399</v>
      </c>
      <c r="AH2099">
        <v>8.12892076384429</v>
      </c>
      <c r="AI2099">
        <v>352.108062807777</v>
      </c>
      <c r="AJ2099">
        <v>113.67298550167</v>
      </c>
      <c r="AK2099">
        <v>87.935362966958905</v>
      </c>
      <c r="AL2099">
        <v>125.80785992473101</v>
      </c>
      <c r="AM2099" t="s">
        <v>59</v>
      </c>
      <c r="AN2099" t="s">
        <v>60</v>
      </c>
      <c r="AO2099" t="s">
        <v>471</v>
      </c>
      <c r="AP2099" t="s">
        <v>125</v>
      </c>
      <c r="AQ2099" t="s">
        <v>1234</v>
      </c>
      <c r="AR2099" t="s">
        <v>218</v>
      </c>
      <c r="AS2099" t="s">
        <v>219</v>
      </c>
    </row>
    <row r="2100" spans="1:45" hidden="1" x14ac:dyDescent="0.35">
      <c r="A2100">
        <v>2020130096714</v>
      </c>
      <c r="B2100">
        <v>2020</v>
      </c>
      <c r="C2100" s="1">
        <v>44015.470833333333</v>
      </c>
      <c r="D2100" s="1">
        <v>44015.499305555553</v>
      </c>
      <c r="E2100" s="2">
        <f>_2020_IR[[#This Row],[close]]-_2020_IR[[#This Row],[open]]</f>
        <v>2.8472222220443655E-2</v>
      </c>
      <c r="F2100" t="s">
        <v>56</v>
      </c>
      <c r="G2100" t="s">
        <v>126</v>
      </c>
      <c r="H2100" t="s">
        <v>243</v>
      </c>
      <c r="I2100" t="s">
        <v>1390</v>
      </c>
      <c r="J2100">
        <v>41.158312000000002</v>
      </c>
      <c r="K2100">
        <v>-7.9300129999999998</v>
      </c>
      <c r="L2100">
        <v>10</v>
      </c>
      <c r="M2100">
        <v>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 t="s">
        <v>47</v>
      </c>
      <c r="X2100">
        <v>0</v>
      </c>
      <c r="Y2100">
        <v>0</v>
      </c>
      <c r="Z2100">
        <v>1E-3</v>
      </c>
      <c r="AA2100">
        <v>1E-3</v>
      </c>
      <c r="AB2100">
        <f>_2020_IR[[#This Row],[areaTotal]]*10000</f>
        <v>10</v>
      </c>
      <c r="AC2100" t="s">
        <v>48</v>
      </c>
      <c r="AD2100">
        <v>41</v>
      </c>
      <c r="AE2100">
        <f>SQRT(_2020_IR[[#This Row],[aream2]])/(_2020_IR[[#This Row],[duration2]]*60)</f>
        <v>1.2854787236456827E-3</v>
      </c>
      <c r="AF2100">
        <v>3.1219756084994001</v>
      </c>
      <c r="AG2100">
        <v>14.5801855783448</v>
      </c>
      <c r="AH2100">
        <v>4.8666317186668699</v>
      </c>
      <c r="AI2100">
        <v>235.46074514524301</v>
      </c>
      <c r="AJ2100">
        <v>45.637154613573301</v>
      </c>
      <c r="AK2100">
        <v>86.546292306675198</v>
      </c>
      <c r="AL2100">
        <v>61.482745179905301</v>
      </c>
      <c r="AM2100" t="s">
        <v>49</v>
      </c>
      <c r="AN2100" t="s">
        <v>74</v>
      </c>
      <c r="AO2100" t="s">
        <v>217</v>
      </c>
      <c r="AP2100" t="s">
        <v>125</v>
      </c>
      <c r="AQ2100" t="s">
        <v>53</v>
      </c>
      <c r="AR2100" t="s">
        <v>218</v>
      </c>
      <c r="AS2100" t="s">
        <v>219</v>
      </c>
    </row>
    <row r="2101" spans="1:45" hidden="1" x14ac:dyDescent="0.35">
      <c r="A2101">
        <v>2020130096736</v>
      </c>
      <c r="B2101">
        <v>2020</v>
      </c>
      <c r="C2101" s="1">
        <v>44015.482638888891</v>
      </c>
      <c r="D2101" s="1">
        <v>44015.518750000003</v>
      </c>
      <c r="E2101" s="2">
        <f>_2020_IR[[#This Row],[close]]-_2020_IR[[#This Row],[open]]</f>
        <v>3.6111111112404615E-2</v>
      </c>
      <c r="F2101" t="s">
        <v>43</v>
      </c>
      <c r="G2101" t="s">
        <v>126</v>
      </c>
      <c r="H2101" t="s">
        <v>171</v>
      </c>
      <c r="I2101" t="s">
        <v>442</v>
      </c>
      <c r="J2101">
        <v>41.159559999999999</v>
      </c>
      <c r="K2101">
        <v>-8.504092</v>
      </c>
      <c r="L2101">
        <v>15</v>
      </c>
      <c r="M2101">
        <v>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 t="s">
        <v>47</v>
      </c>
      <c r="X2101">
        <v>0</v>
      </c>
      <c r="Y2101">
        <v>0.05</v>
      </c>
      <c r="Z2101">
        <v>0</v>
      </c>
      <c r="AA2101">
        <v>0.05</v>
      </c>
      <c r="AB2101">
        <f>_2020_IR[[#This Row],[areaTotal]]*10000</f>
        <v>500</v>
      </c>
      <c r="AC2101" t="s">
        <v>48</v>
      </c>
      <c r="AD2101">
        <v>52</v>
      </c>
      <c r="AE2101">
        <f>SQRT(_2020_IR[[#This Row],[aream2]])/(_2020_IR[[#This Row],[duration2]]*60)</f>
        <v>7.166884543268557E-3</v>
      </c>
      <c r="AF2101">
        <v>2.8294970203601499</v>
      </c>
      <c r="AG2101">
        <v>13.792001921350201</v>
      </c>
      <c r="AH2101">
        <v>5.6358032594908103</v>
      </c>
      <c r="AI2101">
        <v>236.642091256751</v>
      </c>
      <c r="AJ2101">
        <v>29.791258435186201</v>
      </c>
      <c r="AK2101">
        <v>85.756677862727898</v>
      </c>
      <c r="AL2101">
        <v>45.319235787684498</v>
      </c>
      <c r="AM2101" t="s">
        <v>59</v>
      </c>
      <c r="AO2101" t="s">
        <v>217</v>
      </c>
      <c r="AP2101" t="s">
        <v>125</v>
      </c>
      <c r="AQ2101" t="s">
        <v>53</v>
      </c>
      <c r="AR2101" t="s">
        <v>54</v>
      </c>
      <c r="AS2101" t="s">
        <v>55</v>
      </c>
    </row>
    <row r="2102" spans="1:45" hidden="1" x14ac:dyDescent="0.35">
      <c r="A2102">
        <v>2020050015506</v>
      </c>
      <c r="B2102">
        <v>2020</v>
      </c>
      <c r="C2102" s="1">
        <v>44015.493750000001</v>
      </c>
      <c r="D2102" s="1">
        <v>44015.504166666666</v>
      </c>
      <c r="E2102" s="2">
        <f>_2020_IR[[#This Row],[close]]-_2020_IR[[#This Row],[open]]</f>
        <v>1.0416666664241347E-2</v>
      </c>
      <c r="F2102" t="s">
        <v>43</v>
      </c>
      <c r="G2102" t="s">
        <v>75</v>
      </c>
      <c r="H2102" t="s">
        <v>110</v>
      </c>
      <c r="I2102" t="s">
        <v>1285</v>
      </c>
      <c r="J2102">
        <v>40.256442</v>
      </c>
      <c r="K2102">
        <v>-7.5056219999999998</v>
      </c>
      <c r="L2102">
        <v>23</v>
      </c>
      <c r="M2102">
        <v>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 t="s">
        <v>47</v>
      </c>
      <c r="X2102">
        <v>0</v>
      </c>
      <c r="Y2102">
        <v>5.0000000000000001E-4</v>
      </c>
      <c r="Z2102">
        <v>0</v>
      </c>
      <c r="AA2102">
        <v>5.0000000000000001E-4</v>
      </c>
      <c r="AB2102">
        <f>_2020_IR[[#This Row],[areaTotal]]*10000</f>
        <v>5</v>
      </c>
      <c r="AC2102" t="s">
        <v>48</v>
      </c>
      <c r="AD2102">
        <v>15</v>
      </c>
      <c r="AE2102">
        <f>SQRT(_2020_IR[[#This Row],[aream2]])/(_2020_IR[[#This Row],[duration2]]*60)</f>
        <v>2.4845199749997664E-3</v>
      </c>
      <c r="AF2102">
        <v>10.4195232521016</v>
      </c>
      <c r="AG2102">
        <v>28.805779333319101</v>
      </c>
      <c r="AH2102">
        <v>8.9950134397823494</v>
      </c>
      <c r="AI2102">
        <v>285.86946535610201</v>
      </c>
      <c r="AJ2102">
        <v>83.219926106953395</v>
      </c>
      <c r="AK2102">
        <v>90.214202351498997</v>
      </c>
      <c r="AL2102">
        <v>96.331674896911807</v>
      </c>
      <c r="AM2102" t="s">
        <v>59</v>
      </c>
      <c r="AN2102" t="s">
        <v>60</v>
      </c>
      <c r="AO2102" t="s">
        <v>471</v>
      </c>
      <c r="AP2102" t="s">
        <v>125</v>
      </c>
      <c r="AQ2102" t="s">
        <v>53</v>
      </c>
      <c r="AR2102" t="s">
        <v>307</v>
      </c>
      <c r="AS2102" t="s">
        <v>79</v>
      </c>
    </row>
    <row r="2103" spans="1:45" hidden="1" x14ac:dyDescent="0.35">
      <c r="A2103">
        <v>2020020014339</v>
      </c>
      <c r="B2103">
        <v>2020</v>
      </c>
      <c r="C2103" s="1">
        <v>44015.517361111109</v>
      </c>
      <c r="D2103" s="1">
        <v>44015.545138888891</v>
      </c>
      <c r="E2103" s="2">
        <f>_2020_IR[[#This Row],[close]]-_2020_IR[[#This Row],[open]]</f>
        <v>2.7777777781011537E-2</v>
      </c>
      <c r="F2103" t="s">
        <v>56</v>
      </c>
      <c r="G2103" t="s">
        <v>71</v>
      </c>
      <c r="H2103" t="s">
        <v>71</v>
      </c>
      <c r="I2103" t="s">
        <v>1391</v>
      </c>
      <c r="J2103">
        <v>37.939217999999997</v>
      </c>
      <c r="K2103">
        <v>-7.8729620000000002</v>
      </c>
      <c r="L2103">
        <v>19</v>
      </c>
      <c r="M2103">
        <v>5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 t="s">
        <v>47</v>
      </c>
      <c r="X2103">
        <v>0</v>
      </c>
      <c r="Y2103">
        <v>0</v>
      </c>
      <c r="Z2103">
        <v>0.1333</v>
      </c>
      <c r="AA2103">
        <v>0.1333</v>
      </c>
      <c r="AB2103">
        <f>_2020_IR[[#This Row],[areaTotal]]*10000</f>
        <v>1333</v>
      </c>
      <c r="AC2103" t="s">
        <v>48</v>
      </c>
      <c r="AD2103">
        <v>40</v>
      </c>
      <c r="AE2103">
        <f>SQRT(_2020_IR[[#This Row],[aream2]])/(_2020_IR[[#This Row],[duration2]]*60)</f>
        <v>1.521261355294057E-2</v>
      </c>
      <c r="AF2103">
        <v>12.974534418058401</v>
      </c>
      <c r="AG2103">
        <v>32.605417219401197</v>
      </c>
      <c r="AH2103">
        <v>7.9113177319375403</v>
      </c>
      <c r="AI2103">
        <v>402.88672758336298</v>
      </c>
      <c r="AJ2103">
        <v>174.57623195312601</v>
      </c>
      <c r="AK2103">
        <v>90.861944623878301</v>
      </c>
      <c r="AL2103">
        <v>174.41065063540901</v>
      </c>
      <c r="AM2103" t="s">
        <v>49</v>
      </c>
      <c r="AN2103" t="s">
        <v>133</v>
      </c>
      <c r="AO2103" t="s">
        <v>471</v>
      </c>
      <c r="AP2103" t="s">
        <v>125</v>
      </c>
      <c r="AQ2103" t="s">
        <v>1234</v>
      </c>
      <c r="AR2103" t="s">
        <v>307</v>
      </c>
      <c r="AS2103" t="s">
        <v>79</v>
      </c>
    </row>
    <row r="2104" spans="1:45" hidden="1" x14ac:dyDescent="0.35">
      <c r="A2104">
        <v>2020020014342</v>
      </c>
      <c r="B2104">
        <v>2020</v>
      </c>
      <c r="C2104" s="1">
        <v>44015.534722222219</v>
      </c>
      <c r="D2104" s="1">
        <v>44015.586805555555</v>
      </c>
      <c r="E2104" s="2">
        <f>_2020_IR[[#This Row],[close]]-_2020_IR[[#This Row],[open]]</f>
        <v>5.2083333335758653E-2</v>
      </c>
      <c r="F2104" t="s">
        <v>43</v>
      </c>
      <c r="G2104" t="s">
        <v>71</v>
      </c>
      <c r="H2104" t="s">
        <v>384</v>
      </c>
      <c r="I2104" t="s">
        <v>384</v>
      </c>
      <c r="J2104">
        <v>38.184885000000001</v>
      </c>
      <c r="K2104">
        <v>-7.9294469999999997</v>
      </c>
      <c r="L2104">
        <v>42</v>
      </c>
      <c r="M2104">
        <v>12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 t="s">
        <v>47</v>
      </c>
      <c r="X2104">
        <v>0</v>
      </c>
      <c r="Y2104">
        <v>0</v>
      </c>
      <c r="Z2104">
        <v>3.9613</v>
      </c>
      <c r="AA2104">
        <v>3.9613</v>
      </c>
      <c r="AB2104">
        <f>_2020_IR[[#This Row],[areaTotal]]*10000</f>
        <v>39613</v>
      </c>
      <c r="AC2104" t="s">
        <v>82</v>
      </c>
      <c r="AD2104">
        <v>75</v>
      </c>
      <c r="AE2104">
        <f>SQRT(_2020_IR[[#This Row],[aream2]])/(_2020_IR[[#This Row],[duration2]]*60)</f>
        <v>4.4228921882227663E-2</v>
      </c>
      <c r="AF2104">
        <v>11.5463699740886</v>
      </c>
      <c r="AG2104">
        <v>30.5264305677652</v>
      </c>
      <c r="AH2104">
        <v>7.3814530265056497</v>
      </c>
      <c r="AI2104">
        <v>383.06855232069302</v>
      </c>
      <c r="AJ2104">
        <v>159.79339845762399</v>
      </c>
      <c r="AK2104">
        <v>91.336342310159196</v>
      </c>
      <c r="AL2104">
        <v>159.71595510693899</v>
      </c>
      <c r="AM2104" t="s">
        <v>49</v>
      </c>
      <c r="AN2104" t="s">
        <v>133</v>
      </c>
      <c r="AO2104" t="s">
        <v>471</v>
      </c>
      <c r="AP2104" t="s">
        <v>125</v>
      </c>
      <c r="AQ2104" t="s">
        <v>1234</v>
      </c>
      <c r="AR2104" t="s">
        <v>307</v>
      </c>
      <c r="AS2104" t="s">
        <v>79</v>
      </c>
    </row>
    <row r="2105" spans="1:45" hidden="1" x14ac:dyDescent="0.35">
      <c r="A2105">
        <v>2020030044005</v>
      </c>
      <c r="B2105">
        <v>2020</v>
      </c>
      <c r="C2105" s="1">
        <v>44015.534722222219</v>
      </c>
      <c r="D2105" s="1">
        <v>44015.649305555555</v>
      </c>
      <c r="E2105" s="2">
        <f>_2020_IR[[#This Row],[close]]-_2020_IR[[#This Row],[open]]</f>
        <v>0.11458333333575865</v>
      </c>
      <c r="F2105" t="s">
        <v>43</v>
      </c>
      <c r="G2105" t="s">
        <v>158</v>
      </c>
      <c r="H2105" t="s">
        <v>271</v>
      </c>
      <c r="I2105" t="s">
        <v>1392</v>
      </c>
      <c r="J2105">
        <v>41.660240000000002</v>
      </c>
      <c r="K2105">
        <v>-8.4315270000000009</v>
      </c>
      <c r="L2105">
        <v>48</v>
      </c>
      <c r="M2105">
        <v>13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 t="s">
        <v>47</v>
      </c>
      <c r="X2105">
        <v>0</v>
      </c>
      <c r="Y2105">
        <v>4.75</v>
      </c>
      <c r="Z2105">
        <v>0</v>
      </c>
      <c r="AA2105">
        <v>4.75</v>
      </c>
      <c r="AB2105">
        <f>_2020_IR[[#This Row],[areaTotal]]*10000</f>
        <v>47500</v>
      </c>
      <c r="AC2105" t="s">
        <v>82</v>
      </c>
      <c r="AD2105">
        <v>165</v>
      </c>
      <c r="AE2105">
        <f>SQRT(_2020_IR[[#This Row],[aream2]])/(_2020_IR[[#This Row],[duration2]]*60)</f>
        <v>2.20146411289933E-2</v>
      </c>
      <c r="AF2105">
        <v>1.3851977269247999</v>
      </c>
      <c r="AG2105">
        <v>9.2124363582402093</v>
      </c>
      <c r="AH2105">
        <v>3.7619385376005301</v>
      </c>
      <c r="AI2105">
        <v>168.452974655454</v>
      </c>
      <c r="AJ2105">
        <v>28.2070158681151</v>
      </c>
      <c r="AK2105">
        <v>87.616127156743303</v>
      </c>
      <c r="AL2105">
        <v>39.766878709234497</v>
      </c>
      <c r="AM2105" t="s">
        <v>83</v>
      </c>
      <c r="AN2105" t="s">
        <v>84</v>
      </c>
      <c r="AO2105" t="s">
        <v>51</v>
      </c>
      <c r="AP2105" t="s">
        <v>125</v>
      </c>
      <c r="AQ2105" t="s">
        <v>53</v>
      </c>
      <c r="AR2105" t="s">
        <v>218</v>
      </c>
      <c r="AS2105" t="s">
        <v>219</v>
      </c>
    </row>
    <row r="2106" spans="1:45" hidden="1" x14ac:dyDescent="0.35">
      <c r="A2106">
        <v>2020030044007</v>
      </c>
      <c r="B2106">
        <v>2020</v>
      </c>
      <c r="C2106" s="1">
        <v>44015.547222222223</v>
      </c>
      <c r="D2106" s="1">
        <v>44015.569444444445</v>
      </c>
      <c r="E2106" s="2">
        <f>_2020_IR[[#This Row],[close]]-_2020_IR[[#This Row],[open]]</f>
        <v>2.2222222221898846E-2</v>
      </c>
      <c r="F2106" t="s">
        <v>43</v>
      </c>
      <c r="G2106" t="s">
        <v>158</v>
      </c>
      <c r="H2106" t="s">
        <v>883</v>
      </c>
      <c r="I2106" t="s">
        <v>1166</v>
      </c>
      <c r="J2106">
        <v>41.568216999999997</v>
      </c>
      <c r="K2106">
        <v>-8.5861999999999998</v>
      </c>
      <c r="L2106">
        <v>22</v>
      </c>
      <c r="M2106">
        <v>5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 t="s">
        <v>47</v>
      </c>
      <c r="X2106">
        <v>0</v>
      </c>
      <c r="Y2106">
        <v>0.05</v>
      </c>
      <c r="Z2106">
        <v>0</v>
      </c>
      <c r="AA2106">
        <v>0.05</v>
      </c>
      <c r="AB2106">
        <f>_2020_IR[[#This Row],[areaTotal]]*10000</f>
        <v>500</v>
      </c>
      <c r="AC2106" t="s">
        <v>48</v>
      </c>
      <c r="AD2106">
        <v>32</v>
      </c>
      <c r="AE2106">
        <f>SQRT(_2020_IR[[#This Row],[aream2]])/(_2020_IR[[#This Row],[duration2]]*60)</f>
        <v>1.1646187382811405E-2</v>
      </c>
      <c r="AF2106">
        <v>2.12231903777624</v>
      </c>
      <c r="AG2106">
        <v>11.723658100082799</v>
      </c>
      <c r="AH2106">
        <v>5.0446020709949497</v>
      </c>
      <c r="AI2106">
        <v>185.02918736433401</v>
      </c>
      <c r="AJ2106">
        <v>27.0484965606136</v>
      </c>
      <c r="AK2106">
        <v>86.891059019137799</v>
      </c>
      <c r="AL2106">
        <v>39.618071202050103</v>
      </c>
      <c r="AM2106" t="s">
        <v>281</v>
      </c>
      <c r="AN2106" t="s">
        <v>282</v>
      </c>
      <c r="AO2106" t="s">
        <v>217</v>
      </c>
      <c r="AP2106" t="s">
        <v>125</v>
      </c>
      <c r="AQ2106" t="s">
        <v>53</v>
      </c>
      <c r="AR2106" t="s">
        <v>218</v>
      </c>
      <c r="AS2106" t="s">
        <v>219</v>
      </c>
    </row>
    <row r="2107" spans="1:45" hidden="1" x14ac:dyDescent="0.35">
      <c r="A2107">
        <v>2020160015048</v>
      </c>
      <c r="B2107">
        <v>2020</v>
      </c>
      <c r="C2107" s="1">
        <v>44015.548611111109</v>
      </c>
      <c r="D2107" s="1">
        <v>44015.586805555555</v>
      </c>
      <c r="E2107" s="2">
        <f>_2020_IR[[#This Row],[close]]-_2020_IR[[#This Row],[open]]</f>
        <v>3.8194444445252884E-2</v>
      </c>
      <c r="F2107" t="s">
        <v>102</v>
      </c>
      <c r="G2107" t="s">
        <v>68</v>
      </c>
      <c r="H2107" t="s">
        <v>68</v>
      </c>
      <c r="I2107" t="s">
        <v>1373</v>
      </c>
      <c r="J2107">
        <v>41.744276999999997</v>
      </c>
      <c r="K2107">
        <v>-8.6747169999999993</v>
      </c>
      <c r="L2107">
        <v>17</v>
      </c>
      <c r="M2107">
        <v>4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 t="s">
        <v>47</v>
      </c>
      <c r="X2107">
        <v>0</v>
      </c>
      <c r="Y2107">
        <v>7.0000000000000007E-2</v>
      </c>
      <c r="Z2107">
        <v>0</v>
      </c>
      <c r="AA2107">
        <v>7.0000000000000007E-2</v>
      </c>
      <c r="AB2107">
        <f>_2020_IR[[#This Row],[areaTotal]]*10000</f>
        <v>700.00000000000011</v>
      </c>
      <c r="AC2107" t="s">
        <v>48</v>
      </c>
      <c r="AD2107">
        <v>55</v>
      </c>
      <c r="AE2107">
        <f>SQRT(_2020_IR[[#This Row],[aream2]])/(_2020_IR[[#This Row],[duration2]]*60)</f>
        <v>8.0174282153472453E-3</v>
      </c>
      <c r="AF2107">
        <v>1.3831693097301301</v>
      </c>
      <c r="AG2107">
        <v>9.2048123184776305</v>
      </c>
      <c r="AH2107">
        <v>4.5353133963737404</v>
      </c>
      <c r="AI2107">
        <v>148.336784251246</v>
      </c>
      <c r="AJ2107">
        <v>20.273344795225899</v>
      </c>
      <c r="AK2107">
        <v>86.469654548027805</v>
      </c>
      <c r="AL2107">
        <v>30.220887983113499</v>
      </c>
      <c r="AM2107" t="s">
        <v>281</v>
      </c>
      <c r="AN2107" t="s">
        <v>282</v>
      </c>
      <c r="AO2107" t="s">
        <v>51</v>
      </c>
      <c r="AP2107" t="s">
        <v>125</v>
      </c>
      <c r="AQ2107" t="s">
        <v>53</v>
      </c>
      <c r="AR2107" t="s">
        <v>218</v>
      </c>
      <c r="AS2107" t="s">
        <v>219</v>
      </c>
    </row>
    <row r="2108" spans="1:45" hidden="1" x14ac:dyDescent="0.35">
      <c r="A2108">
        <v>2020100032530</v>
      </c>
      <c r="B2108">
        <v>2020</v>
      </c>
      <c r="C2108" s="1">
        <v>44015.55</v>
      </c>
      <c r="D2108" s="1">
        <v>44015.631249999999</v>
      </c>
      <c r="E2108" s="2">
        <f>_2020_IR[[#This Row],[close]]-_2020_IR[[#This Row],[open]]</f>
        <v>8.1249999995634425E-2</v>
      </c>
      <c r="F2108" t="s">
        <v>102</v>
      </c>
      <c r="G2108" t="s">
        <v>85</v>
      </c>
      <c r="H2108" t="s">
        <v>413</v>
      </c>
      <c r="I2108" t="s">
        <v>828</v>
      </c>
      <c r="J2108">
        <v>39.367564999999999</v>
      </c>
      <c r="K2108">
        <v>-9.2010380000000005</v>
      </c>
      <c r="L2108">
        <v>36</v>
      </c>
      <c r="M2108">
        <v>9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 t="s">
        <v>47</v>
      </c>
      <c r="X2108">
        <v>0</v>
      </c>
      <c r="Y2108">
        <v>2.8000000000000001E-2</v>
      </c>
      <c r="Z2108">
        <v>0</v>
      </c>
      <c r="AA2108">
        <v>2.8000000000000001E-2</v>
      </c>
      <c r="AB2108">
        <f>_2020_IR[[#This Row],[areaTotal]]*10000</f>
        <v>280</v>
      </c>
      <c r="AC2108" t="s">
        <v>48</v>
      </c>
      <c r="AD2108">
        <v>117</v>
      </c>
      <c r="AE2108">
        <f>SQRT(_2020_IR[[#This Row],[aream2]])/(_2020_IR[[#This Row],[duration2]]*60)</f>
        <v>2.3836467992423807E-3</v>
      </c>
      <c r="AF2108">
        <v>13.0763101865564</v>
      </c>
      <c r="AG2108">
        <v>32.749672005764403</v>
      </c>
      <c r="AH2108">
        <v>10.1908639732289</v>
      </c>
      <c r="AI2108">
        <v>351.00602797446402</v>
      </c>
      <c r="AJ2108">
        <v>85.019729040361298</v>
      </c>
      <c r="AK2108">
        <v>87.0084586210494</v>
      </c>
      <c r="AL2108">
        <v>105.907742192331</v>
      </c>
      <c r="AM2108" t="s">
        <v>83</v>
      </c>
      <c r="AN2108" t="s">
        <v>84</v>
      </c>
      <c r="AO2108" t="s">
        <v>471</v>
      </c>
      <c r="AP2108" t="s">
        <v>289</v>
      </c>
      <c r="AQ2108" t="s">
        <v>1234</v>
      </c>
      <c r="AR2108" t="s">
        <v>218</v>
      </c>
      <c r="AS2108" t="s">
        <v>219</v>
      </c>
    </row>
    <row r="2109" spans="1:45" hidden="1" x14ac:dyDescent="0.35">
      <c r="A2109">
        <v>2020130096773</v>
      </c>
      <c r="B2109">
        <v>2020</v>
      </c>
      <c r="C2109" s="1">
        <v>44015.561111111114</v>
      </c>
      <c r="D2109" s="1">
        <v>44015.574999999997</v>
      </c>
      <c r="E2109" s="2">
        <f>_2020_IR[[#This Row],[close]]-_2020_IR[[#This Row],[open]]</f>
        <v>1.3888888883229811E-2</v>
      </c>
      <c r="F2109" t="s">
        <v>43</v>
      </c>
      <c r="G2109" t="s">
        <v>126</v>
      </c>
      <c r="H2109" t="s">
        <v>257</v>
      </c>
      <c r="I2109" t="s">
        <v>1305</v>
      </c>
      <c r="J2109">
        <v>41.017074999999998</v>
      </c>
      <c r="K2109">
        <v>-8.5652450000000009</v>
      </c>
      <c r="L2109">
        <v>11</v>
      </c>
      <c r="M2109">
        <v>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 t="s">
        <v>47</v>
      </c>
      <c r="X2109">
        <v>0</v>
      </c>
      <c r="Y2109">
        <v>1E-4</v>
      </c>
      <c r="Z2109">
        <v>0</v>
      </c>
      <c r="AA2109">
        <v>1E-4</v>
      </c>
      <c r="AB2109">
        <f>_2020_IR[[#This Row],[areaTotal]]*10000</f>
        <v>1</v>
      </c>
      <c r="AC2109" t="s">
        <v>48</v>
      </c>
      <c r="AD2109">
        <v>20</v>
      </c>
      <c r="AE2109">
        <f>SQRT(_2020_IR[[#This Row],[aream2]])/(_2020_IR[[#This Row],[duration2]]*60)</f>
        <v>8.3333333333333339E-4</v>
      </c>
      <c r="AF2109">
        <v>2.8155204570599</v>
      </c>
      <c r="AG2109">
        <v>13.7534707092408</v>
      </c>
      <c r="AH2109">
        <v>5.3718070043012203</v>
      </c>
      <c r="AI2109">
        <v>244.28126764835301</v>
      </c>
      <c r="AJ2109">
        <v>32.034689091900297</v>
      </c>
      <c r="AK2109">
        <v>86.1602784662293</v>
      </c>
      <c r="AL2109">
        <v>48.250596188411897</v>
      </c>
      <c r="AM2109" t="s">
        <v>59</v>
      </c>
      <c r="AO2109" t="s">
        <v>217</v>
      </c>
      <c r="AP2109" t="s">
        <v>125</v>
      </c>
      <c r="AQ2109" t="s">
        <v>53</v>
      </c>
      <c r="AR2109" t="s">
        <v>218</v>
      </c>
      <c r="AS2109" t="s">
        <v>219</v>
      </c>
    </row>
    <row r="2110" spans="1:45" hidden="1" x14ac:dyDescent="0.35">
      <c r="A2110">
        <v>2020130096783</v>
      </c>
      <c r="B2110">
        <v>2020</v>
      </c>
      <c r="C2110" s="1">
        <v>44015.575694444444</v>
      </c>
      <c r="D2110" s="1">
        <v>44015.595138888886</v>
      </c>
      <c r="E2110" s="2">
        <f>_2020_IR[[#This Row],[close]]-_2020_IR[[#This Row],[open]]</f>
        <v>1.9444444442342501E-2</v>
      </c>
      <c r="F2110" t="s">
        <v>43</v>
      </c>
      <c r="G2110" t="s">
        <v>126</v>
      </c>
      <c r="H2110" t="s">
        <v>249</v>
      </c>
      <c r="I2110" t="s">
        <v>565</v>
      </c>
      <c r="J2110">
        <v>41.210214999999998</v>
      </c>
      <c r="K2110">
        <v>-8.4434079999999998</v>
      </c>
      <c r="L2110">
        <v>20</v>
      </c>
      <c r="M2110">
        <v>4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 t="s">
        <v>47</v>
      </c>
      <c r="X2110">
        <v>0</v>
      </c>
      <c r="Y2110">
        <v>0.5</v>
      </c>
      <c r="Z2110">
        <v>0</v>
      </c>
      <c r="AA2110">
        <v>0.5</v>
      </c>
      <c r="AB2110">
        <f>_2020_IR[[#This Row],[areaTotal]]*10000</f>
        <v>5000</v>
      </c>
      <c r="AC2110" t="s">
        <v>48</v>
      </c>
      <c r="AD2110">
        <v>28</v>
      </c>
      <c r="AE2110">
        <f>SQRT(_2020_IR[[#This Row],[aream2]])/(_2020_IR[[#This Row],[duration2]]*60)</f>
        <v>4.2089689356342115E-2</v>
      </c>
      <c r="AF2110">
        <v>1.5847855666003201</v>
      </c>
      <c r="AG2110">
        <v>9.9403582286825092</v>
      </c>
      <c r="AH2110">
        <v>3.8118143620512401</v>
      </c>
      <c r="AI2110">
        <v>191.936589766362</v>
      </c>
      <c r="AJ2110">
        <v>31.2071127074679</v>
      </c>
      <c r="AK2110">
        <v>87.195650448285903</v>
      </c>
      <c r="AL2110">
        <v>44.376290374305697</v>
      </c>
      <c r="AM2110" t="s">
        <v>59</v>
      </c>
      <c r="AN2110" t="s">
        <v>60</v>
      </c>
      <c r="AO2110" t="s">
        <v>217</v>
      </c>
      <c r="AP2110" t="s">
        <v>125</v>
      </c>
      <c r="AQ2110" t="s">
        <v>53</v>
      </c>
      <c r="AR2110" t="s">
        <v>218</v>
      </c>
      <c r="AS2110" t="s">
        <v>219</v>
      </c>
    </row>
    <row r="2111" spans="1:45" hidden="1" x14ac:dyDescent="0.35">
      <c r="A2111">
        <v>2020130096817</v>
      </c>
      <c r="B2111">
        <v>2020</v>
      </c>
      <c r="C2111" s="1">
        <v>44015.597222222219</v>
      </c>
      <c r="D2111" s="1">
        <v>44015.60833333333</v>
      </c>
      <c r="E2111" s="2">
        <f>_2020_IR[[#This Row],[close]]-_2020_IR[[#This Row],[open]]</f>
        <v>1.1111111110949423E-2</v>
      </c>
      <c r="F2111" t="s">
        <v>43</v>
      </c>
      <c r="G2111" t="s">
        <v>126</v>
      </c>
      <c r="H2111" t="s">
        <v>183</v>
      </c>
      <c r="I2111" t="s">
        <v>859</v>
      </c>
      <c r="J2111">
        <v>41.341526999999999</v>
      </c>
      <c r="K2111">
        <v>-8.1934199999999997</v>
      </c>
      <c r="L2111">
        <v>5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 t="s">
        <v>47</v>
      </c>
      <c r="X2111">
        <v>0</v>
      </c>
      <c r="Y2111">
        <v>5.0000000000000001E-3</v>
      </c>
      <c r="Z2111">
        <v>0</v>
      </c>
      <c r="AA2111">
        <v>5.0000000000000001E-3</v>
      </c>
      <c r="AB2111">
        <f>_2020_IR[[#This Row],[areaTotal]]*10000</f>
        <v>50</v>
      </c>
      <c r="AC2111" t="s">
        <v>48</v>
      </c>
      <c r="AD2111">
        <v>16</v>
      </c>
      <c r="AE2111">
        <f>SQRT(_2020_IR[[#This Row],[aream2]])/(_2020_IR[[#This Row],[duration2]]*60)</f>
        <v>7.36569563735987E-3</v>
      </c>
      <c r="AF2111">
        <v>1.5177067285212</v>
      </c>
      <c r="AG2111">
        <v>9.7004162467254904</v>
      </c>
      <c r="AH2111">
        <v>3.50300009254634</v>
      </c>
      <c r="AI2111">
        <v>200.478100727645</v>
      </c>
      <c r="AJ2111">
        <v>34.242940361742299</v>
      </c>
      <c r="AK2111">
        <v>87.737464088597406</v>
      </c>
      <c r="AL2111">
        <v>47.992371565141198</v>
      </c>
      <c r="AM2111" t="s">
        <v>59</v>
      </c>
      <c r="AN2111" t="s">
        <v>60</v>
      </c>
      <c r="AO2111" t="s">
        <v>217</v>
      </c>
      <c r="AP2111" t="s">
        <v>125</v>
      </c>
      <c r="AQ2111" t="s">
        <v>53</v>
      </c>
      <c r="AR2111" t="s">
        <v>218</v>
      </c>
      <c r="AS2111" t="s">
        <v>219</v>
      </c>
    </row>
    <row r="2112" spans="1:45" hidden="1" x14ac:dyDescent="0.35">
      <c r="A2112">
        <v>2020130096834</v>
      </c>
      <c r="B2112">
        <v>2020</v>
      </c>
      <c r="C2112" s="1">
        <v>44015.609722222223</v>
      </c>
      <c r="D2112" s="1">
        <v>44015.633333333331</v>
      </c>
      <c r="E2112" s="2">
        <f>_2020_IR[[#This Row],[close]]-_2020_IR[[#This Row],[open]]</f>
        <v>2.361111110803904E-2</v>
      </c>
      <c r="F2112" t="s">
        <v>43</v>
      </c>
      <c r="G2112" t="s">
        <v>126</v>
      </c>
      <c r="H2112" t="s">
        <v>169</v>
      </c>
      <c r="I2112" t="s">
        <v>700</v>
      </c>
      <c r="J2112">
        <v>41.098680000000002</v>
      </c>
      <c r="K2112">
        <v>-8.1547579999999993</v>
      </c>
      <c r="L2112">
        <v>5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 t="s">
        <v>47</v>
      </c>
      <c r="X2112">
        <v>0</v>
      </c>
      <c r="Y2112">
        <v>0.02</v>
      </c>
      <c r="Z2112">
        <v>0</v>
      </c>
      <c r="AA2112">
        <v>0.02</v>
      </c>
      <c r="AB2112">
        <f>_2020_IR[[#This Row],[areaTotal]]*10000</f>
        <v>200</v>
      </c>
      <c r="AC2112" t="s">
        <v>48</v>
      </c>
      <c r="AD2112">
        <v>34</v>
      </c>
      <c r="AE2112">
        <f>SQRT(_2020_IR[[#This Row],[aream2]])/(_2020_IR[[#This Row],[duration2]]*60)</f>
        <v>6.9324194233975249E-3</v>
      </c>
      <c r="AF2112">
        <v>1.9549457970023101</v>
      </c>
      <c r="AG2112">
        <v>11.191988133209801</v>
      </c>
      <c r="AH2112">
        <v>4.00164969261112</v>
      </c>
      <c r="AI2112">
        <v>206.181840036815</v>
      </c>
      <c r="AJ2112">
        <v>36.636090094654399</v>
      </c>
      <c r="AK2112">
        <v>87.681150047884501</v>
      </c>
      <c r="AL2112">
        <v>50.7347555287541</v>
      </c>
      <c r="AM2112" t="s">
        <v>59</v>
      </c>
      <c r="AN2112" t="s">
        <v>60</v>
      </c>
      <c r="AO2112" t="s">
        <v>217</v>
      </c>
      <c r="AP2112" t="s">
        <v>125</v>
      </c>
      <c r="AQ2112" t="s">
        <v>53</v>
      </c>
      <c r="AR2112" t="s">
        <v>218</v>
      </c>
      <c r="AS2112" t="s">
        <v>219</v>
      </c>
    </row>
    <row r="2113" spans="1:45" hidden="1" x14ac:dyDescent="0.35">
      <c r="A2113">
        <v>2020150051989</v>
      </c>
      <c r="B2113">
        <v>2020</v>
      </c>
      <c r="C2113" s="1">
        <v>44015.611111111109</v>
      </c>
      <c r="D2113" s="1">
        <v>44015.784722222219</v>
      </c>
      <c r="E2113" s="2">
        <f>_2020_IR[[#This Row],[close]]-_2020_IR[[#This Row],[open]]</f>
        <v>0.17361111110949423</v>
      </c>
      <c r="F2113" t="s">
        <v>43</v>
      </c>
      <c r="G2113" t="s">
        <v>118</v>
      </c>
      <c r="H2113" t="s">
        <v>817</v>
      </c>
      <c r="I2113" t="s">
        <v>1015</v>
      </c>
      <c r="J2113">
        <v>38.569125</v>
      </c>
      <c r="K2113">
        <v>-9.1871399999999994</v>
      </c>
      <c r="L2113">
        <v>38</v>
      </c>
      <c r="M2113">
        <v>10</v>
      </c>
      <c r="N2113">
        <v>1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 t="s">
        <v>47</v>
      </c>
      <c r="X2113">
        <v>0</v>
      </c>
      <c r="Y2113">
        <v>0.15110000000000001</v>
      </c>
      <c r="Z2113">
        <v>0</v>
      </c>
      <c r="AA2113">
        <v>0.15110000000000001</v>
      </c>
      <c r="AB2113">
        <f>_2020_IR[[#This Row],[areaTotal]]*10000</f>
        <v>1511.0000000000002</v>
      </c>
      <c r="AC2113" t="s">
        <v>48</v>
      </c>
      <c r="AD2113">
        <v>250</v>
      </c>
      <c r="AE2113">
        <f>SQRT(_2020_IR[[#This Row],[aream2]])/(_2020_IR[[#This Row],[duration2]]*60)</f>
        <v>2.591438896743575E-3</v>
      </c>
      <c r="AF2113">
        <v>9.3672253916159498</v>
      </c>
      <c r="AG2113">
        <v>27.124210090583102</v>
      </c>
      <c r="AH2113">
        <v>7.8122175801732903</v>
      </c>
      <c r="AI2113">
        <v>338.25097601901501</v>
      </c>
      <c r="AJ2113">
        <v>84.386119310561895</v>
      </c>
      <c r="AK2113">
        <v>86.209910038090399</v>
      </c>
      <c r="AL2113">
        <v>103.94334092110699</v>
      </c>
      <c r="AM2113" t="s">
        <v>59</v>
      </c>
      <c r="AO2113" t="s">
        <v>471</v>
      </c>
      <c r="AP2113" t="s">
        <v>125</v>
      </c>
      <c r="AQ2113" t="s">
        <v>1234</v>
      </c>
      <c r="AR2113" t="s">
        <v>218</v>
      </c>
      <c r="AS2113" t="s">
        <v>219</v>
      </c>
    </row>
    <row r="2114" spans="1:45" hidden="1" x14ac:dyDescent="0.35">
      <c r="A2114">
        <v>2020130096835</v>
      </c>
      <c r="B2114">
        <v>2020</v>
      </c>
      <c r="C2114" s="1">
        <v>44015.618750000001</v>
      </c>
      <c r="D2114" s="1">
        <v>44015.681250000001</v>
      </c>
      <c r="E2114" s="2">
        <f>_2020_IR[[#This Row],[close]]-_2020_IR[[#This Row],[open]]</f>
        <v>6.25E-2</v>
      </c>
      <c r="F2114" t="s">
        <v>43</v>
      </c>
      <c r="G2114" t="s">
        <v>126</v>
      </c>
      <c r="H2114" t="s">
        <v>171</v>
      </c>
      <c r="I2114" t="s">
        <v>706</v>
      </c>
      <c r="J2114">
        <v>41.084784999999997</v>
      </c>
      <c r="K2114">
        <v>-8.5070929999999993</v>
      </c>
      <c r="L2114">
        <v>26</v>
      </c>
      <c r="M2114">
        <v>6</v>
      </c>
      <c r="N2114">
        <v>2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 t="s">
        <v>47</v>
      </c>
      <c r="X2114">
        <v>0</v>
      </c>
      <c r="Y2114">
        <v>0.1</v>
      </c>
      <c r="Z2114">
        <v>0</v>
      </c>
      <c r="AA2114">
        <v>0.1</v>
      </c>
      <c r="AB2114">
        <f>_2020_IR[[#This Row],[areaTotal]]*10000</f>
        <v>1000</v>
      </c>
      <c r="AC2114" t="s">
        <v>48</v>
      </c>
      <c r="AD2114">
        <v>90</v>
      </c>
      <c r="AE2114">
        <f>SQRT(_2020_IR[[#This Row],[aream2]])/(_2020_IR[[#This Row],[duration2]]*60)</f>
        <v>5.8560697410525546E-3</v>
      </c>
      <c r="AF2114">
        <v>2.8155204570599</v>
      </c>
      <c r="AG2114">
        <v>13.7534707092408</v>
      </c>
      <c r="AH2114">
        <v>5.3718070043012203</v>
      </c>
      <c r="AI2114">
        <v>244.28126764835301</v>
      </c>
      <c r="AJ2114">
        <v>32.034689091900297</v>
      </c>
      <c r="AK2114">
        <v>86.1602784662293</v>
      </c>
      <c r="AL2114">
        <v>48.250596188411897</v>
      </c>
      <c r="AM2114" t="s">
        <v>59</v>
      </c>
      <c r="AO2114" t="s">
        <v>217</v>
      </c>
      <c r="AP2114" t="s">
        <v>125</v>
      </c>
      <c r="AQ2114" t="s">
        <v>53</v>
      </c>
      <c r="AR2114" t="s">
        <v>218</v>
      </c>
      <c r="AS2114" t="s">
        <v>219</v>
      </c>
    </row>
    <row r="2115" spans="1:45" hidden="1" x14ac:dyDescent="0.35">
      <c r="A2115">
        <v>2020140031975</v>
      </c>
      <c r="B2115">
        <v>2020</v>
      </c>
      <c r="C2115" s="1">
        <v>44015.623611111114</v>
      </c>
      <c r="D2115" s="1">
        <v>44015.640972222223</v>
      </c>
      <c r="E2115" s="2">
        <f>_2020_IR[[#This Row],[close]]-_2020_IR[[#This Row],[open]]</f>
        <v>1.7361111109494232E-2</v>
      </c>
      <c r="F2115" t="s">
        <v>56</v>
      </c>
      <c r="G2115" t="s">
        <v>212</v>
      </c>
      <c r="H2115" t="s">
        <v>372</v>
      </c>
      <c r="I2115" t="s">
        <v>372</v>
      </c>
      <c r="J2115">
        <v>39.197372000000001</v>
      </c>
      <c r="K2115">
        <v>-8.5969700000000007</v>
      </c>
      <c r="L2115">
        <v>34</v>
      </c>
      <c r="M2115">
        <v>8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 t="s">
        <v>47</v>
      </c>
      <c r="X2115">
        <v>0</v>
      </c>
      <c r="Y2115">
        <v>0</v>
      </c>
      <c r="Z2115">
        <v>0.1938</v>
      </c>
      <c r="AA2115">
        <v>0.1938</v>
      </c>
      <c r="AB2115">
        <f>_2020_IR[[#This Row],[areaTotal]]*10000</f>
        <v>1938</v>
      </c>
      <c r="AC2115" t="s">
        <v>48</v>
      </c>
      <c r="AD2115">
        <v>25</v>
      </c>
      <c r="AE2115">
        <f>SQRT(_2020_IR[[#This Row],[aream2]])/(_2020_IR[[#This Row],[duration2]]*60)</f>
        <v>2.9348480937406853E-2</v>
      </c>
      <c r="AF2115">
        <v>13.340864761513201</v>
      </c>
      <c r="AG2115">
        <v>33.122378279570803</v>
      </c>
      <c r="AH2115">
        <v>9.1468363627955505</v>
      </c>
      <c r="AI2115">
        <v>365.67843851450698</v>
      </c>
      <c r="AJ2115">
        <v>117.140350660221</v>
      </c>
      <c r="AK2115">
        <v>89.811910001692894</v>
      </c>
      <c r="AL2115">
        <v>130.09504521673401</v>
      </c>
      <c r="AM2115" t="s">
        <v>49</v>
      </c>
      <c r="AN2115" t="s">
        <v>498</v>
      </c>
      <c r="AO2115" t="s">
        <v>471</v>
      </c>
      <c r="AP2115" t="s">
        <v>125</v>
      </c>
      <c r="AQ2115" t="s">
        <v>1234</v>
      </c>
      <c r="AR2115" t="s">
        <v>307</v>
      </c>
      <c r="AS2115" t="s">
        <v>79</v>
      </c>
    </row>
    <row r="2116" spans="1:45" hidden="1" x14ac:dyDescent="0.35">
      <c r="A2116">
        <v>2020100032554</v>
      </c>
      <c r="B2116">
        <v>2020</v>
      </c>
      <c r="C2116" s="1">
        <v>44015.625694444447</v>
      </c>
      <c r="D2116" s="1">
        <v>44015.650694444441</v>
      </c>
      <c r="E2116" s="2">
        <f>_2020_IR[[#This Row],[close]]-_2020_IR[[#This Row],[open]]</f>
        <v>2.4999999994179234E-2</v>
      </c>
      <c r="F2116" t="s">
        <v>56</v>
      </c>
      <c r="G2116" t="s">
        <v>85</v>
      </c>
      <c r="H2116" t="s">
        <v>355</v>
      </c>
      <c r="I2116" t="s">
        <v>1393</v>
      </c>
      <c r="J2116">
        <v>39.549227000000002</v>
      </c>
      <c r="K2116">
        <v>-8.8937580000000001</v>
      </c>
      <c r="L2116">
        <v>27</v>
      </c>
      <c r="M2116">
        <v>6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 t="s">
        <v>47</v>
      </c>
      <c r="X2116">
        <v>0</v>
      </c>
      <c r="Y2116">
        <v>0</v>
      </c>
      <c r="Z2116">
        <v>0.02</v>
      </c>
      <c r="AA2116">
        <v>0.02</v>
      </c>
      <c r="AB2116">
        <f>_2020_IR[[#This Row],[areaTotal]]*10000</f>
        <v>200</v>
      </c>
      <c r="AC2116" t="s">
        <v>48</v>
      </c>
      <c r="AD2116">
        <v>36</v>
      </c>
      <c r="AE2116">
        <f>SQRT(_2020_IR[[#This Row],[aream2]])/(_2020_IR[[#This Row],[duration2]]*60)</f>
        <v>6.547285010986551E-3</v>
      </c>
      <c r="AF2116">
        <v>8.8825081270151909</v>
      </c>
      <c r="AG2116">
        <v>26.3220781889504</v>
      </c>
      <c r="AH2116">
        <v>8.9024874606169</v>
      </c>
      <c r="AI2116">
        <v>319.70691211214699</v>
      </c>
      <c r="AJ2116">
        <v>60.006021638136502</v>
      </c>
      <c r="AK2116">
        <v>87.114413021150895</v>
      </c>
      <c r="AL2116">
        <v>81.683809854398305</v>
      </c>
      <c r="AM2116" t="s">
        <v>49</v>
      </c>
      <c r="AN2116" t="s">
        <v>498</v>
      </c>
      <c r="AO2116" t="s">
        <v>471</v>
      </c>
      <c r="AP2116" t="s">
        <v>125</v>
      </c>
      <c r="AQ2116" t="s">
        <v>1234</v>
      </c>
      <c r="AR2116" t="s">
        <v>218</v>
      </c>
      <c r="AS2116" t="s">
        <v>219</v>
      </c>
    </row>
    <row r="2117" spans="1:45" hidden="1" x14ac:dyDescent="0.35">
      <c r="A2117">
        <v>2020110118872</v>
      </c>
      <c r="B2117">
        <v>2020</v>
      </c>
      <c r="C2117" s="1">
        <v>44015.655555555553</v>
      </c>
      <c r="D2117" s="1">
        <v>44015.670138888891</v>
      </c>
      <c r="E2117" s="2">
        <f>_2020_IR[[#This Row],[close]]-_2020_IR[[#This Row],[open]]</f>
        <v>1.4583333337213844E-2</v>
      </c>
      <c r="F2117" t="s">
        <v>43</v>
      </c>
      <c r="G2117" t="s">
        <v>57</v>
      </c>
      <c r="H2117" t="s">
        <v>253</v>
      </c>
      <c r="I2117" t="s">
        <v>486</v>
      </c>
      <c r="J2117">
        <v>38.810167999999997</v>
      </c>
      <c r="K2117">
        <v>-9.4470460000000003</v>
      </c>
      <c r="L2117">
        <v>13</v>
      </c>
      <c r="M2117">
        <v>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 t="s">
        <v>47</v>
      </c>
      <c r="X2117">
        <v>0</v>
      </c>
      <c r="Y2117">
        <v>1.5E-3</v>
      </c>
      <c r="Z2117">
        <v>0</v>
      </c>
      <c r="AA2117">
        <v>1.5E-3</v>
      </c>
      <c r="AB2117">
        <f>_2020_IR[[#This Row],[areaTotal]]*10000</f>
        <v>15</v>
      </c>
      <c r="AC2117" t="s">
        <v>48</v>
      </c>
      <c r="AD2117">
        <v>21</v>
      </c>
      <c r="AE2117">
        <f>SQRT(_2020_IR[[#This Row],[aream2]])/(_2020_IR[[#This Row],[duration2]]*60)</f>
        <v>3.0737963065138232E-3</v>
      </c>
      <c r="AF2117">
        <v>9.6453220918091702</v>
      </c>
      <c r="AG2117">
        <v>27.576268414919902</v>
      </c>
      <c r="AH2117">
        <v>8.7801289205896893</v>
      </c>
      <c r="AI2117">
        <v>331.249659959778</v>
      </c>
      <c r="AJ2117">
        <v>69.500220883948899</v>
      </c>
      <c r="AK2117">
        <v>84.501388637247302</v>
      </c>
      <c r="AL2117">
        <v>91.175900445774602</v>
      </c>
      <c r="AM2117" t="s">
        <v>59</v>
      </c>
      <c r="AN2117" t="s">
        <v>60</v>
      </c>
      <c r="AO2117" t="s">
        <v>471</v>
      </c>
      <c r="AP2117" t="s">
        <v>125</v>
      </c>
      <c r="AQ2117" t="s">
        <v>1234</v>
      </c>
      <c r="AR2117" t="s">
        <v>54</v>
      </c>
      <c r="AS2117" t="s">
        <v>55</v>
      </c>
    </row>
    <row r="2118" spans="1:45" hidden="1" x14ac:dyDescent="0.35">
      <c r="A2118">
        <v>2020100032567</v>
      </c>
      <c r="B2118">
        <v>2020</v>
      </c>
      <c r="C2118" s="1">
        <v>44015.664583333331</v>
      </c>
      <c r="D2118" s="1">
        <v>44015.681944444441</v>
      </c>
      <c r="E2118" s="2">
        <f>_2020_IR[[#This Row],[close]]-_2020_IR[[#This Row],[open]]</f>
        <v>1.7361111109494232E-2</v>
      </c>
      <c r="F2118" t="s">
        <v>43</v>
      </c>
      <c r="G2118" t="s">
        <v>85</v>
      </c>
      <c r="H2118" t="s">
        <v>355</v>
      </c>
      <c r="I2118" t="s">
        <v>922</v>
      </c>
      <c r="J2118">
        <v>39.526327999999999</v>
      </c>
      <c r="K2118">
        <v>-8.9269569999999998</v>
      </c>
      <c r="L2118">
        <v>27</v>
      </c>
      <c r="M2118">
        <v>6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 t="s">
        <v>47</v>
      </c>
      <c r="X2118">
        <v>0</v>
      </c>
      <c r="Y2118">
        <v>0</v>
      </c>
      <c r="Z2118">
        <v>0.03</v>
      </c>
      <c r="AA2118">
        <v>0.03</v>
      </c>
      <c r="AB2118">
        <f>_2020_IR[[#This Row],[areaTotal]]*10000</f>
        <v>300</v>
      </c>
      <c r="AC2118" t="s">
        <v>48</v>
      </c>
      <c r="AD2118">
        <v>25</v>
      </c>
      <c r="AE2118">
        <f>SQRT(_2020_IR[[#This Row],[aream2]])/(_2020_IR[[#This Row],[duration2]]*60)</f>
        <v>1.1547005383792516E-2</v>
      </c>
      <c r="AF2118">
        <v>8.8825081270151909</v>
      </c>
      <c r="AG2118">
        <v>26.3220781889504</v>
      </c>
      <c r="AH2118">
        <v>8.9024874606169</v>
      </c>
      <c r="AI2118">
        <v>319.70691211214699</v>
      </c>
      <c r="AJ2118">
        <v>60.006021638136502</v>
      </c>
      <c r="AK2118">
        <v>87.114413021150895</v>
      </c>
      <c r="AL2118">
        <v>81.683809854398305</v>
      </c>
      <c r="AM2118" t="s">
        <v>83</v>
      </c>
      <c r="AN2118" t="s">
        <v>84</v>
      </c>
      <c r="AO2118" t="s">
        <v>471</v>
      </c>
      <c r="AP2118" t="s">
        <v>125</v>
      </c>
      <c r="AQ2118" t="s">
        <v>1234</v>
      </c>
      <c r="AR2118" t="s">
        <v>218</v>
      </c>
      <c r="AS2118" t="s">
        <v>219</v>
      </c>
    </row>
    <row r="2119" spans="1:45" hidden="1" x14ac:dyDescent="0.35">
      <c r="A2119">
        <v>2020180030433</v>
      </c>
      <c r="B2119">
        <v>2020</v>
      </c>
      <c r="C2119" s="1">
        <v>44015.669444444444</v>
      </c>
      <c r="D2119" s="1">
        <v>44015.711805555555</v>
      </c>
      <c r="E2119" s="2">
        <f>_2020_IR[[#This Row],[close]]-_2020_IR[[#This Row],[open]]</f>
        <v>4.2361111110949423E-2</v>
      </c>
      <c r="F2119" t="s">
        <v>43</v>
      </c>
      <c r="G2119" t="s">
        <v>65</v>
      </c>
      <c r="H2119" t="s">
        <v>65</v>
      </c>
      <c r="I2119" t="s">
        <v>1394</v>
      </c>
      <c r="J2119">
        <v>40.627572999999998</v>
      </c>
      <c r="K2119">
        <v>-7.9223119999999998</v>
      </c>
      <c r="L2119">
        <v>35</v>
      </c>
      <c r="M2119">
        <v>10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 t="s">
        <v>47</v>
      </c>
      <c r="X2119">
        <v>0</v>
      </c>
      <c r="Y2119">
        <v>8.0000000000000002E-3</v>
      </c>
      <c r="Z2119">
        <v>0</v>
      </c>
      <c r="AA2119">
        <v>8.0000000000000002E-3</v>
      </c>
      <c r="AB2119">
        <f>_2020_IR[[#This Row],[areaTotal]]*10000</f>
        <v>80</v>
      </c>
      <c r="AC2119" t="s">
        <v>48</v>
      </c>
      <c r="AD2119">
        <v>61</v>
      </c>
      <c r="AE2119">
        <f>SQRT(_2020_IR[[#This Row],[aream2]])/(_2020_IR[[#This Row],[duration2]]*60)</f>
        <v>2.4437901393440328E-3</v>
      </c>
      <c r="AF2119">
        <v>6.1901468234703199</v>
      </c>
      <c r="AG2119">
        <v>21.464116673882</v>
      </c>
      <c r="AH2119">
        <v>6.4765078286618403</v>
      </c>
      <c r="AI2119">
        <v>276.10948268138799</v>
      </c>
      <c r="AJ2119">
        <v>68.798912093125196</v>
      </c>
      <c r="AK2119">
        <v>89.954162489999902</v>
      </c>
      <c r="AL2119">
        <v>84.783509641929996</v>
      </c>
      <c r="AM2119" t="s">
        <v>49</v>
      </c>
      <c r="AN2119" t="s">
        <v>133</v>
      </c>
      <c r="AO2119" t="s">
        <v>288</v>
      </c>
      <c r="AP2119" t="s">
        <v>125</v>
      </c>
      <c r="AQ2119" t="s">
        <v>53</v>
      </c>
      <c r="AR2119" t="s">
        <v>307</v>
      </c>
      <c r="AS2119" t="s">
        <v>79</v>
      </c>
    </row>
    <row r="2120" spans="1:45" hidden="1" x14ac:dyDescent="0.35">
      <c r="A2120">
        <v>2020130096898</v>
      </c>
      <c r="B2120">
        <v>2020</v>
      </c>
      <c r="C2120" s="1">
        <v>44015.679861111108</v>
      </c>
      <c r="D2120" s="1">
        <v>44015.701388888891</v>
      </c>
      <c r="E2120" s="2">
        <f>_2020_IR[[#This Row],[close]]-_2020_IR[[#This Row],[open]]</f>
        <v>2.1527777782466728E-2</v>
      </c>
      <c r="F2120" t="s">
        <v>43</v>
      </c>
      <c r="G2120" t="s">
        <v>126</v>
      </c>
      <c r="H2120" t="s">
        <v>249</v>
      </c>
      <c r="I2120" t="s">
        <v>1395</v>
      </c>
      <c r="J2120">
        <v>41.186611999999997</v>
      </c>
      <c r="K2120">
        <v>-8.3516499999999994</v>
      </c>
      <c r="L2120">
        <v>5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 t="s">
        <v>47</v>
      </c>
      <c r="X2120">
        <v>0</v>
      </c>
      <c r="Y2120">
        <v>0.01</v>
      </c>
      <c r="Z2120">
        <v>0</v>
      </c>
      <c r="AA2120">
        <v>0.01</v>
      </c>
      <c r="AB2120">
        <f>_2020_IR[[#This Row],[areaTotal]]*10000</f>
        <v>100</v>
      </c>
      <c r="AC2120" t="s">
        <v>48</v>
      </c>
      <c r="AD2120">
        <v>31</v>
      </c>
      <c r="AE2120">
        <f>SQRT(_2020_IR[[#This Row],[aream2]])/(_2020_IR[[#This Row],[duration2]]*60)</f>
        <v>5.3763440860215058E-3</v>
      </c>
      <c r="AF2120">
        <v>1.5847855666003201</v>
      </c>
      <c r="AG2120">
        <v>9.9403582286825092</v>
      </c>
      <c r="AH2120">
        <v>3.8118143620512401</v>
      </c>
      <c r="AI2120">
        <v>191.936589766362</v>
      </c>
      <c r="AJ2120">
        <v>31.2071127074679</v>
      </c>
      <c r="AK2120">
        <v>87.195650448285903</v>
      </c>
      <c r="AL2120">
        <v>44.376290374305697</v>
      </c>
      <c r="AM2120" t="s">
        <v>59</v>
      </c>
      <c r="AN2120" t="s">
        <v>60</v>
      </c>
      <c r="AO2120" t="s">
        <v>217</v>
      </c>
      <c r="AP2120" t="s">
        <v>125</v>
      </c>
      <c r="AQ2120" t="s">
        <v>53</v>
      </c>
      <c r="AR2120" t="s">
        <v>218</v>
      </c>
      <c r="AS2120" t="s">
        <v>219</v>
      </c>
    </row>
    <row r="2121" spans="1:45" hidden="1" x14ac:dyDescent="0.35">
      <c r="A2121">
        <v>2020130096887</v>
      </c>
      <c r="B2121">
        <v>2020</v>
      </c>
      <c r="C2121" s="1">
        <v>44015.6875</v>
      </c>
      <c r="D2121" s="1">
        <v>44015.713888888888</v>
      </c>
      <c r="E2121" s="2">
        <f>_2020_IR[[#This Row],[close]]-_2020_IR[[#This Row],[open]]</f>
        <v>2.6388888887595385E-2</v>
      </c>
      <c r="F2121" t="s">
        <v>43</v>
      </c>
      <c r="G2121" t="s">
        <v>126</v>
      </c>
      <c r="H2121" t="s">
        <v>197</v>
      </c>
      <c r="I2121" t="s">
        <v>390</v>
      </c>
      <c r="J2121">
        <v>41.223287999999997</v>
      </c>
      <c r="K2121">
        <v>-8.6014920000000004</v>
      </c>
      <c r="L2121">
        <v>6</v>
      </c>
      <c r="M2121">
        <v>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 t="s">
        <v>47</v>
      </c>
      <c r="X2121">
        <v>0</v>
      </c>
      <c r="Y2121">
        <v>5.0000000000000001E-3</v>
      </c>
      <c r="Z2121">
        <v>0</v>
      </c>
      <c r="AA2121">
        <v>5.0000000000000001E-3</v>
      </c>
      <c r="AB2121">
        <f>_2020_IR[[#This Row],[areaTotal]]*10000</f>
        <v>50</v>
      </c>
      <c r="AC2121" t="s">
        <v>48</v>
      </c>
      <c r="AD2121">
        <v>38</v>
      </c>
      <c r="AE2121">
        <f>SQRT(_2020_IR[[#This Row],[aream2]])/(_2020_IR[[#This Row],[duration2]]*60)</f>
        <v>3.1013455315199454E-3</v>
      </c>
      <c r="AF2121">
        <v>2.18033673896828</v>
      </c>
      <c r="AG2121">
        <v>11.9036624675269</v>
      </c>
      <c r="AH2121">
        <v>4.8910682701056896</v>
      </c>
      <c r="AI2121">
        <v>216.770999215226</v>
      </c>
      <c r="AJ2121">
        <v>28.190458384305199</v>
      </c>
      <c r="AK2121">
        <v>86.000425546658505</v>
      </c>
      <c r="AL2121">
        <v>42.547847280132999</v>
      </c>
      <c r="AM2121" t="s">
        <v>59</v>
      </c>
      <c r="AO2121" t="s">
        <v>217</v>
      </c>
      <c r="AP2121" t="s">
        <v>125</v>
      </c>
      <c r="AQ2121" t="s">
        <v>53</v>
      </c>
      <c r="AR2121" t="s">
        <v>218</v>
      </c>
      <c r="AS2121" t="s">
        <v>219</v>
      </c>
    </row>
    <row r="2122" spans="1:45" hidden="1" x14ac:dyDescent="0.35">
      <c r="A2122">
        <v>2020130096920</v>
      </c>
      <c r="B2122">
        <v>2020</v>
      </c>
      <c r="C2122" s="1">
        <v>44015.697916666664</v>
      </c>
      <c r="D2122" s="1">
        <v>44015.72152777778</v>
      </c>
      <c r="E2122" s="2">
        <f>_2020_IR[[#This Row],[close]]-_2020_IR[[#This Row],[open]]</f>
        <v>2.3611111115314998E-2</v>
      </c>
      <c r="F2122" t="s">
        <v>43</v>
      </c>
      <c r="G2122" t="s">
        <v>126</v>
      </c>
      <c r="H2122" t="s">
        <v>419</v>
      </c>
      <c r="I2122" t="s">
        <v>1396</v>
      </c>
      <c r="J2122">
        <v>41.209000000000003</v>
      </c>
      <c r="K2122">
        <v>-8.273828</v>
      </c>
      <c r="L2122">
        <v>7</v>
      </c>
      <c r="M2122">
        <v>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 t="s">
        <v>47</v>
      </c>
      <c r="X2122">
        <v>0</v>
      </c>
      <c r="Y2122">
        <v>0.02</v>
      </c>
      <c r="Z2122">
        <v>0</v>
      </c>
      <c r="AA2122">
        <v>0.02</v>
      </c>
      <c r="AB2122">
        <f>_2020_IR[[#This Row],[areaTotal]]*10000</f>
        <v>200</v>
      </c>
      <c r="AC2122" t="s">
        <v>48</v>
      </c>
      <c r="AD2122">
        <v>34</v>
      </c>
      <c r="AE2122">
        <f>SQRT(_2020_IR[[#This Row],[aream2]])/(_2020_IR[[#This Row],[duration2]]*60)</f>
        <v>6.9324194233975249E-3</v>
      </c>
      <c r="AF2122">
        <v>1.5847855666003201</v>
      </c>
      <c r="AG2122">
        <v>9.9403582286825092</v>
      </c>
      <c r="AH2122">
        <v>3.8118143620512401</v>
      </c>
      <c r="AI2122">
        <v>191.936589766362</v>
      </c>
      <c r="AJ2122">
        <v>31.2071127074679</v>
      </c>
      <c r="AK2122">
        <v>87.195650448285903</v>
      </c>
      <c r="AL2122">
        <v>44.376290374305697</v>
      </c>
      <c r="AM2122" t="s">
        <v>281</v>
      </c>
      <c r="AN2122" t="s">
        <v>282</v>
      </c>
      <c r="AO2122" t="s">
        <v>217</v>
      </c>
      <c r="AP2122" t="s">
        <v>125</v>
      </c>
      <c r="AQ2122" t="s">
        <v>53</v>
      </c>
      <c r="AR2122" t="s">
        <v>218</v>
      </c>
      <c r="AS2122" t="s">
        <v>219</v>
      </c>
    </row>
    <row r="2123" spans="1:45" hidden="1" x14ac:dyDescent="0.35">
      <c r="A2123">
        <v>2020100032577</v>
      </c>
      <c r="B2123">
        <v>2020</v>
      </c>
      <c r="C2123" s="1">
        <v>44015.698611111111</v>
      </c>
      <c r="D2123" s="1">
        <v>44015.797222222223</v>
      </c>
      <c r="E2123" s="2">
        <f>_2020_IR[[#This Row],[close]]-_2020_IR[[#This Row],[open]]</f>
        <v>9.8611111112404615E-2</v>
      </c>
      <c r="F2123" t="s">
        <v>102</v>
      </c>
      <c r="G2123" t="s">
        <v>85</v>
      </c>
      <c r="H2123" t="s">
        <v>652</v>
      </c>
      <c r="I2123" t="s">
        <v>652</v>
      </c>
      <c r="J2123">
        <v>39.583280000000002</v>
      </c>
      <c r="K2123">
        <v>-9.0458069999999999</v>
      </c>
      <c r="L2123">
        <v>80</v>
      </c>
      <c r="M2123">
        <v>18</v>
      </c>
      <c r="N2123">
        <v>2</v>
      </c>
      <c r="O2123">
        <v>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 t="s">
        <v>47</v>
      </c>
      <c r="X2123">
        <v>0.80659999999999998</v>
      </c>
      <c r="Y2123">
        <v>0</v>
      </c>
      <c r="Z2123">
        <v>0</v>
      </c>
      <c r="AA2123">
        <v>0.80659999999999998</v>
      </c>
      <c r="AB2123">
        <f>_2020_IR[[#This Row],[areaTotal]]*10000</f>
        <v>8066</v>
      </c>
      <c r="AC2123" t="s">
        <v>48</v>
      </c>
      <c r="AD2123">
        <v>142</v>
      </c>
      <c r="AE2123">
        <f>SQRT(_2020_IR[[#This Row],[aream2]])/(_2020_IR[[#This Row],[duration2]]*60)</f>
        <v>1.0541186910477795E-2</v>
      </c>
      <c r="AF2123">
        <v>8.3812153721209093</v>
      </c>
      <c r="AG2123">
        <v>25.472215563525399</v>
      </c>
      <c r="AH2123">
        <v>9.6455001902523296</v>
      </c>
      <c r="AI2123">
        <v>315.29733979653798</v>
      </c>
      <c r="AJ2123">
        <v>47.159313850290999</v>
      </c>
      <c r="AK2123">
        <v>85.484596860907104</v>
      </c>
      <c r="AL2123">
        <v>68.648921481869493</v>
      </c>
      <c r="AM2123" t="s">
        <v>83</v>
      </c>
      <c r="AN2123" t="s">
        <v>84</v>
      </c>
      <c r="AO2123" t="s">
        <v>471</v>
      </c>
      <c r="AP2123" t="s">
        <v>125</v>
      </c>
      <c r="AQ2123" t="s">
        <v>1234</v>
      </c>
      <c r="AR2123" t="s">
        <v>54</v>
      </c>
      <c r="AS2123" t="s">
        <v>55</v>
      </c>
    </row>
    <row r="2124" spans="1:45" hidden="1" x14ac:dyDescent="0.35">
      <c r="A2124">
        <v>2020160015078</v>
      </c>
      <c r="B2124">
        <v>2020</v>
      </c>
      <c r="C2124" s="1">
        <v>44015.704861111109</v>
      </c>
      <c r="D2124" s="1">
        <v>44015.729861111111</v>
      </c>
      <c r="E2124" s="2">
        <f>_2020_IR[[#This Row],[close]]-_2020_IR[[#This Row],[open]]</f>
        <v>2.5000000001455192E-2</v>
      </c>
      <c r="F2124" t="s">
        <v>56</v>
      </c>
      <c r="G2124" t="s">
        <v>68</v>
      </c>
      <c r="H2124" t="s">
        <v>68</v>
      </c>
      <c r="I2124" t="s">
        <v>1397</v>
      </c>
      <c r="J2124">
        <v>41.796782999999998</v>
      </c>
      <c r="K2124">
        <v>-8.8148169999999997</v>
      </c>
      <c r="L2124">
        <v>15</v>
      </c>
      <c r="M2124">
        <v>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 t="s">
        <v>47</v>
      </c>
      <c r="X2124">
        <v>0</v>
      </c>
      <c r="Y2124">
        <v>0</v>
      </c>
      <c r="Z2124">
        <v>0.02</v>
      </c>
      <c r="AA2124">
        <v>0.02</v>
      </c>
      <c r="AB2124">
        <f>_2020_IR[[#This Row],[areaTotal]]*10000</f>
        <v>200</v>
      </c>
      <c r="AC2124" t="s">
        <v>48</v>
      </c>
      <c r="AD2124">
        <v>36</v>
      </c>
      <c r="AE2124">
        <f>SQRT(_2020_IR[[#This Row],[aream2]])/(_2020_IR[[#This Row],[duration2]]*60)</f>
        <v>6.547285010986551E-3</v>
      </c>
      <c r="AF2124">
        <v>1.6172218402624701</v>
      </c>
      <c r="AG2124">
        <v>10.054796222159499</v>
      </c>
      <c r="AH2124">
        <v>5.7711907203783896</v>
      </c>
      <c r="AI2124">
        <v>186.93347946091001</v>
      </c>
      <c r="AJ2124">
        <v>14.7228291605294</v>
      </c>
      <c r="AK2124">
        <v>84.120196452470907</v>
      </c>
      <c r="AL2124">
        <v>24.601616948102802</v>
      </c>
      <c r="AM2124" t="s">
        <v>49</v>
      </c>
      <c r="AN2124" t="s">
        <v>91</v>
      </c>
      <c r="AO2124" t="s">
        <v>217</v>
      </c>
      <c r="AP2124" t="s">
        <v>125</v>
      </c>
      <c r="AQ2124" t="s">
        <v>53</v>
      </c>
      <c r="AR2124" t="s">
        <v>54</v>
      </c>
      <c r="AS2124" t="s">
        <v>55</v>
      </c>
    </row>
    <row r="2125" spans="1:45" hidden="1" x14ac:dyDescent="0.35">
      <c r="A2125">
        <v>2020140032005</v>
      </c>
      <c r="B2125">
        <v>2020</v>
      </c>
      <c r="C2125" s="1">
        <v>44015.705555555556</v>
      </c>
      <c r="D2125" s="1">
        <v>44015.743750000001</v>
      </c>
      <c r="E2125" s="2">
        <f>_2020_IR[[#This Row],[close]]-_2020_IR[[#This Row],[open]]</f>
        <v>3.8194444445252884E-2</v>
      </c>
      <c r="F2125" t="s">
        <v>56</v>
      </c>
      <c r="G2125" t="s">
        <v>212</v>
      </c>
      <c r="H2125" t="s">
        <v>239</v>
      </c>
      <c r="I2125" t="s">
        <v>551</v>
      </c>
      <c r="J2125">
        <v>39.509253000000001</v>
      </c>
      <c r="K2125">
        <v>-8.4057019999999998</v>
      </c>
      <c r="L2125">
        <v>83</v>
      </c>
      <c r="M2125">
        <v>22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 t="s">
        <v>47</v>
      </c>
      <c r="X2125">
        <v>0</v>
      </c>
      <c r="Y2125">
        <v>1.4</v>
      </c>
      <c r="Z2125">
        <v>0</v>
      </c>
      <c r="AA2125">
        <v>1.4</v>
      </c>
      <c r="AB2125">
        <f>_2020_IR[[#This Row],[areaTotal]]*10000</f>
        <v>14000</v>
      </c>
      <c r="AC2125" t="s">
        <v>82</v>
      </c>
      <c r="AD2125">
        <v>55</v>
      </c>
      <c r="AE2125">
        <f>SQRT(_2020_IR[[#This Row],[aream2]])/(_2020_IR[[#This Row],[duration2]]*60)</f>
        <v>3.5855028988482522E-2</v>
      </c>
      <c r="AF2125">
        <v>11.4989415520922</v>
      </c>
      <c r="AG2125">
        <v>30.4555243066863</v>
      </c>
      <c r="AH2125">
        <v>8.1993725232677992</v>
      </c>
      <c r="AI2125">
        <v>350.13057958134101</v>
      </c>
      <c r="AJ2125">
        <v>115.104006931068</v>
      </c>
      <c r="AK2125">
        <v>89.982464450146097</v>
      </c>
      <c r="AL2125">
        <v>126.35844721397601</v>
      </c>
      <c r="AM2125" t="s">
        <v>83</v>
      </c>
      <c r="AN2125" t="s">
        <v>84</v>
      </c>
      <c r="AO2125" t="s">
        <v>471</v>
      </c>
      <c r="AP2125" t="s">
        <v>125</v>
      </c>
      <c r="AQ2125" t="s">
        <v>1234</v>
      </c>
      <c r="AR2125" t="s">
        <v>307</v>
      </c>
      <c r="AS2125" t="s">
        <v>79</v>
      </c>
    </row>
    <row r="2126" spans="1:45" hidden="1" x14ac:dyDescent="0.35">
      <c r="A2126">
        <v>2020020014365</v>
      </c>
      <c r="B2126">
        <v>2020</v>
      </c>
      <c r="C2126" s="1">
        <v>44015.707638888889</v>
      </c>
      <c r="D2126" s="1">
        <v>44015.909722222219</v>
      </c>
      <c r="E2126" s="2">
        <f>_2020_IR[[#This Row],[close]]-_2020_IR[[#This Row],[open]]</f>
        <v>0.20208333332993789</v>
      </c>
      <c r="F2126" t="s">
        <v>56</v>
      </c>
      <c r="G2126" t="s">
        <v>71</v>
      </c>
      <c r="H2126" t="s">
        <v>940</v>
      </c>
      <c r="I2126" t="s">
        <v>800</v>
      </c>
      <c r="J2126">
        <v>37.898850000000003</v>
      </c>
      <c r="K2126">
        <v>-8.226877</v>
      </c>
      <c r="L2126">
        <v>91</v>
      </c>
      <c r="M2126">
        <v>32</v>
      </c>
      <c r="N2126">
        <v>4</v>
      </c>
      <c r="O2126">
        <v>4</v>
      </c>
      <c r="P2126">
        <v>0</v>
      </c>
      <c r="Q2126">
        <v>1</v>
      </c>
      <c r="R2126">
        <v>1</v>
      </c>
      <c r="S2126">
        <v>1</v>
      </c>
      <c r="T2126">
        <v>0</v>
      </c>
      <c r="U2126">
        <v>2</v>
      </c>
      <c r="V2126">
        <v>1</v>
      </c>
      <c r="W2126" t="s">
        <v>47</v>
      </c>
      <c r="X2126">
        <v>0</v>
      </c>
      <c r="Y2126">
        <v>0</v>
      </c>
      <c r="Z2126">
        <v>118.4</v>
      </c>
      <c r="AA2126">
        <v>118.4</v>
      </c>
      <c r="AB2126">
        <f>_2020_IR[[#This Row],[areaTotal]]*10000</f>
        <v>1184000</v>
      </c>
      <c r="AC2126" t="s">
        <v>534</v>
      </c>
      <c r="AD2126">
        <v>291</v>
      </c>
      <c r="AE2126">
        <f>SQRT(_2020_IR[[#This Row],[aream2]])/(_2020_IR[[#This Row],[duration2]]*60)</f>
        <v>6.2320597978169266E-2</v>
      </c>
      <c r="AF2126">
        <v>12.036575910652999</v>
      </c>
      <c r="AG2126">
        <v>31.2520130674454</v>
      </c>
      <c r="AH2126">
        <v>8.0555714087028605</v>
      </c>
      <c r="AI2126">
        <v>361.81990706683501</v>
      </c>
      <c r="AJ2126">
        <v>137.22603088094201</v>
      </c>
      <c r="AK2126">
        <v>90.303010673876202</v>
      </c>
      <c r="AL2126">
        <v>140.87719514119101</v>
      </c>
      <c r="AM2126" t="s">
        <v>49</v>
      </c>
      <c r="AN2126" t="s">
        <v>498</v>
      </c>
      <c r="AO2126" t="s">
        <v>471</v>
      </c>
      <c r="AP2126" t="s">
        <v>125</v>
      </c>
      <c r="AQ2126" t="s">
        <v>1234</v>
      </c>
      <c r="AR2126" t="s">
        <v>307</v>
      </c>
      <c r="AS2126" t="s">
        <v>79</v>
      </c>
    </row>
    <row r="2127" spans="1:45" hidden="1" x14ac:dyDescent="0.35">
      <c r="A2127">
        <v>2020090019543</v>
      </c>
      <c r="B2127">
        <v>2020</v>
      </c>
      <c r="C2127" s="1">
        <v>44015.709722222222</v>
      </c>
      <c r="D2127" s="1">
        <v>44015.770833333336</v>
      </c>
      <c r="E2127" s="2">
        <f>_2020_IR[[#This Row],[close]]-_2020_IR[[#This Row],[open]]</f>
        <v>6.1111111113859806E-2</v>
      </c>
      <c r="F2127" t="s">
        <v>43</v>
      </c>
      <c r="G2127" t="s">
        <v>94</v>
      </c>
      <c r="H2127" t="s">
        <v>94</v>
      </c>
      <c r="I2127" t="s">
        <v>1087</v>
      </c>
      <c r="J2127">
        <v>40.544423000000002</v>
      </c>
      <c r="K2127">
        <v>-7.2527100000000004</v>
      </c>
      <c r="L2127">
        <v>9</v>
      </c>
      <c r="M2127">
        <v>3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 t="s">
        <v>47</v>
      </c>
      <c r="X2127">
        <v>0</v>
      </c>
      <c r="Y2127">
        <v>3.0000000000000001E-3</v>
      </c>
      <c r="Z2127">
        <v>0</v>
      </c>
      <c r="AA2127">
        <v>3.0000000000000001E-3</v>
      </c>
      <c r="AB2127">
        <f>_2020_IR[[#This Row],[areaTotal]]*10000</f>
        <v>30</v>
      </c>
      <c r="AC2127" t="s">
        <v>48</v>
      </c>
      <c r="AD2127">
        <v>88</v>
      </c>
      <c r="AE2127">
        <f>SQRT(_2020_IR[[#This Row],[aream2]])/(_2020_IR[[#This Row],[duration2]]*60)</f>
        <v>1.0373533286082693E-3</v>
      </c>
      <c r="AF2127">
        <v>9.7890010344470895</v>
      </c>
      <c r="AG2127">
        <v>27.807602234652499</v>
      </c>
      <c r="AH2127">
        <v>8.8131695087662791</v>
      </c>
      <c r="AI2127">
        <v>305.50779237812901</v>
      </c>
      <c r="AJ2127">
        <v>74.075587832946397</v>
      </c>
      <c r="AK2127">
        <v>91.223450665288894</v>
      </c>
      <c r="AL2127">
        <v>92.238918461734599</v>
      </c>
      <c r="AM2127" t="s">
        <v>49</v>
      </c>
      <c r="AN2127" t="s">
        <v>91</v>
      </c>
      <c r="AO2127" t="s">
        <v>471</v>
      </c>
      <c r="AP2127" t="s">
        <v>125</v>
      </c>
      <c r="AQ2127" t="s">
        <v>1234</v>
      </c>
      <c r="AR2127" t="s">
        <v>307</v>
      </c>
      <c r="AS2127" t="s">
        <v>79</v>
      </c>
    </row>
    <row r="2128" spans="1:45" hidden="1" x14ac:dyDescent="0.35">
      <c r="A2128">
        <v>2020130096935</v>
      </c>
      <c r="B2128">
        <v>2020</v>
      </c>
      <c r="C2128" s="1">
        <v>44015.715277777781</v>
      </c>
      <c r="D2128" s="1">
        <v>44015.763888888891</v>
      </c>
      <c r="E2128" s="2">
        <f>_2020_IR[[#This Row],[close]]-_2020_IR[[#This Row],[open]]</f>
        <v>4.8611111109494232E-2</v>
      </c>
      <c r="F2128" t="s">
        <v>56</v>
      </c>
      <c r="G2128" t="s">
        <v>126</v>
      </c>
      <c r="H2128" t="s">
        <v>197</v>
      </c>
      <c r="I2128" t="s">
        <v>1398</v>
      </c>
      <c r="J2128">
        <v>41.221012000000002</v>
      </c>
      <c r="K2128">
        <v>-8.5944079999999996</v>
      </c>
      <c r="L2128">
        <v>10</v>
      </c>
      <c r="M2128">
        <v>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 t="s">
        <v>47</v>
      </c>
      <c r="X2128">
        <v>0</v>
      </c>
      <c r="Y2128">
        <v>0</v>
      </c>
      <c r="Z2128">
        <v>0.7</v>
      </c>
      <c r="AA2128">
        <v>0.7</v>
      </c>
      <c r="AB2128">
        <f>_2020_IR[[#This Row],[areaTotal]]*10000</f>
        <v>7000</v>
      </c>
      <c r="AC2128" t="s">
        <v>48</v>
      </c>
      <c r="AD2128">
        <v>70</v>
      </c>
      <c r="AE2128">
        <f>SQRT(_2020_IR[[#This Row],[aream2]])/(_2020_IR[[#This Row],[duration2]]*60)</f>
        <v>1.9920476822239894E-2</v>
      </c>
      <c r="AF2128">
        <v>2.18033673896828</v>
      </c>
      <c r="AG2128">
        <v>11.9036624675269</v>
      </c>
      <c r="AH2128">
        <v>4.8910682701056896</v>
      </c>
      <c r="AI2128">
        <v>216.770999215226</v>
      </c>
      <c r="AJ2128">
        <v>28.190458384305199</v>
      </c>
      <c r="AK2128">
        <v>86.000425546658505</v>
      </c>
      <c r="AL2128">
        <v>42.547847280132999</v>
      </c>
      <c r="AM2128" t="s">
        <v>49</v>
      </c>
      <c r="AN2128" t="s">
        <v>91</v>
      </c>
      <c r="AO2128" t="s">
        <v>217</v>
      </c>
      <c r="AP2128" t="s">
        <v>125</v>
      </c>
      <c r="AQ2128" t="s">
        <v>53</v>
      </c>
      <c r="AR2128" t="s">
        <v>218</v>
      </c>
      <c r="AS2128" t="s">
        <v>219</v>
      </c>
    </row>
    <row r="2129" spans="1:45" hidden="1" x14ac:dyDescent="0.35">
      <c r="A2129">
        <v>2020130096939</v>
      </c>
      <c r="B2129">
        <v>2020</v>
      </c>
      <c r="C2129" s="1">
        <v>44015.715277777781</v>
      </c>
      <c r="D2129" s="1">
        <v>44015.745138888888</v>
      </c>
      <c r="E2129" s="2">
        <f>_2020_IR[[#This Row],[close]]-_2020_IR[[#This Row],[open]]</f>
        <v>2.9861111106583849E-2</v>
      </c>
      <c r="F2129" t="s">
        <v>43</v>
      </c>
      <c r="G2129" t="s">
        <v>126</v>
      </c>
      <c r="H2129" t="s">
        <v>435</v>
      </c>
      <c r="I2129" t="s">
        <v>1030</v>
      </c>
      <c r="J2129">
        <v>41.334265000000002</v>
      </c>
      <c r="K2129">
        <v>-8.3150069999999996</v>
      </c>
      <c r="L2129">
        <v>12</v>
      </c>
      <c r="M2129">
        <v>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 t="s">
        <v>47</v>
      </c>
      <c r="X2129">
        <v>0</v>
      </c>
      <c r="Y2129">
        <v>0.02</v>
      </c>
      <c r="Z2129">
        <v>0</v>
      </c>
      <c r="AA2129">
        <v>0.02</v>
      </c>
      <c r="AB2129">
        <f>_2020_IR[[#This Row],[areaTotal]]*10000</f>
        <v>200</v>
      </c>
      <c r="AC2129" t="s">
        <v>48</v>
      </c>
      <c r="AD2129">
        <v>43</v>
      </c>
      <c r="AE2129">
        <f>SQRT(_2020_IR[[#This Row],[aream2]])/(_2020_IR[[#This Row],[duration2]]*60)</f>
        <v>5.4814479161747875E-3</v>
      </c>
      <c r="AF2129">
        <v>1.5847855666003201</v>
      </c>
      <c r="AG2129">
        <v>9.9403582286825092</v>
      </c>
      <c r="AH2129">
        <v>3.8118143620512401</v>
      </c>
      <c r="AI2129">
        <v>191.936589766362</v>
      </c>
      <c r="AJ2129">
        <v>31.2071127074679</v>
      </c>
      <c r="AK2129">
        <v>87.195650448285903</v>
      </c>
      <c r="AL2129">
        <v>44.376290374305697</v>
      </c>
      <c r="AM2129" t="s">
        <v>59</v>
      </c>
      <c r="AN2129" t="s">
        <v>60</v>
      </c>
      <c r="AO2129" t="s">
        <v>217</v>
      </c>
      <c r="AP2129" t="s">
        <v>125</v>
      </c>
      <c r="AQ2129" t="s">
        <v>53</v>
      </c>
      <c r="AR2129" t="s">
        <v>218</v>
      </c>
      <c r="AS2129" t="s">
        <v>219</v>
      </c>
    </row>
    <row r="2130" spans="1:45" hidden="1" x14ac:dyDescent="0.35">
      <c r="A2130">
        <v>2020130096941</v>
      </c>
      <c r="B2130">
        <v>2020</v>
      </c>
      <c r="C2130" s="1">
        <v>44015.720833333333</v>
      </c>
      <c r="D2130" s="1">
        <v>44015.769444444442</v>
      </c>
      <c r="E2130" s="2">
        <f>_2020_IR[[#This Row],[close]]-_2020_IR[[#This Row],[open]]</f>
        <v>4.8611111109494232E-2</v>
      </c>
      <c r="F2130" t="s">
        <v>43</v>
      </c>
      <c r="G2130" t="s">
        <v>126</v>
      </c>
      <c r="H2130" t="s">
        <v>278</v>
      </c>
      <c r="I2130" t="s">
        <v>278</v>
      </c>
      <c r="J2130">
        <v>41.351263000000003</v>
      </c>
      <c r="K2130">
        <v>-8.4739830000000005</v>
      </c>
      <c r="L2130">
        <v>10</v>
      </c>
      <c r="M2130">
        <v>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 t="s">
        <v>47</v>
      </c>
      <c r="X2130">
        <v>0</v>
      </c>
      <c r="Y2130">
        <v>0.01</v>
      </c>
      <c r="Z2130">
        <v>0</v>
      </c>
      <c r="AA2130">
        <v>0.01</v>
      </c>
      <c r="AB2130">
        <f>_2020_IR[[#This Row],[areaTotal]]*10000</f>
        <v>100</v>
      </c>
      <c r="AC2130" t="s">
        <v>48</v>
      </c>
      <c r="AD2130">
        <v>70</v>
      </c>
      <c r="AE2130">
        <f>SQRT(_2020_IR[[#This Row],[aream2]])/(_2020_IR[[#This Row],[duration2]]*60)</f>
        <v>2.3809523809523812E-3</v>
      </c>
      <c r="AF2130">
        <v>1.5847855666003201</v>
      </c>
      <c r="AG2130">
        <v>9.9403582286825092</v>
      </c>
      <c r="AH2130">
        <v>3.8118143620512401</v>
      </c>
      <c r="AI2130">
        <v>191.936589766362</v>
      </c>
      <c r="AJ2130">
        <v>31.2071127074679</v>
      </c>
      <c r="AK2130">
        <v>87.195650448285903</v>
      </c>
      <c r="AL2130">
        <v>44.376290374305697</v>
      </c>
      <c r="AM2130" t="s">
        <v>59</v>
      </c>
      <c r="AO2130" t="s">
        <v>217</v>
      </c>
      <c r="AP2130" t="s">
        <v>125</v>
      </c>
      <c r="AQ2130" t="s">
        <v>53</v>
      </c>
      <c r="AR2130" t="s">
        <v>218</v>
      </c>
      <c r="AS2130" t="s">
        <v>219</v>
      </c>
    </row>
    <row r="2131" spans="1:45" hidden="1" x14ac:dyDescent="0.35">
      <c r="A2131">
        <v>2020140032007</v>
      </c>
      <c r="B2131">
        <v>2020</v>
      </c>
      <c r="C2131" s="1">
        <v>44015.728472222225</v>
      </c>
      <c r="D2131" s="1">
        <v>44015.739583333336</v>
      </c>
      <c r="E2131" s="2">
        <f>_2020_IR[[#This Row],[close]]-_2020_IR[[#This Row],[open]]</f>
        <v>1.1111111110949423E-2</v>
      </c>
      <c r="F2131" t="s">
        <v>56</v>
      </c>
      <c r="G2131" t="s">
        <v>212</v>
      </c>
      <c r="H2131" t="s">
        <v>372</v>
      </c>
      <c r="I2131" t="s">
        <v>1399</v>
      </c>
      <c r="J2131">
        <v>39.194305</v>
      </c>
      <c r="K2131">
        <v>-8.5838979999999996</v>
      </c>
      <c r="L2131">
        <v>24</v>
      </c>
      <c r="M2131">
        <v>6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 t="s">
        <v>47</v>
      </c>
      <c r="X2131">
        <v>0</v>
      </c>
      <c r="Y2131">
        <v>0</v>
      </c>
      <c r="Z2131">
        <v>1.2E-2</v>
      </c>
      <c r="AA2131">
        <v>1.2E-2</v>
      </c>
      <c r="AB2131">
        <f>_2020_IR[[#This Row],[areaTotal]]*10000</f>
        <v>120</v>
      </c>
      <c r="AC2131" t="s">
        <v>48</v>
      </c>
      <c r="AD2131">
        <v>16</v>
      </c>
      <c r="AE2131">
        <f>SQRT(_2020_IR[[#This Row],[aream2]])/(_2020_IR[[#This Row],[duration2]]*60)</f>
        <v>1.1410886614690962E-2</v>
      </c>
      <c r="AF2131">
        <v>13.340864761513201</v>
      </c>
      <c r="AG2131">
        <v>33.122378279570803</v>
      </c>
      <c r="AH2131">
        <v>9.1468363627955505</v>
      </c>
      <c r="AI2131">
        <v>365.67843851450698</v>
      </c>
      <c r="AJ2131">
        <v>117.140350660221</v>
      </c>
      <c r="AK2131">
        <v>89.811910001692894</v>
      </c>
      <c r="AL2131">
        <v>130.09504521673401</v>
      </c>
      <c r="AM2131" t="s">
        <v>49</v>
      </c>
      <c r="AN2131" t="s">
        <v>405</v>
      </c>
      <c r="AO2131" t="s">
        <v>471</v>
      </c>
      <c r="AP2131" t="s">
        <v>125</v>
      </c>
      <c r="AQ2131" t="s">
        <v>1234</v>
      </c>
      <c r="AR2131" t="s">
        <v>307</v>
      </c>
      <c r="AS2131" t="s">
        <v>79</v>
      </c>
    </row>
    <row r="2132" spans="1:45" hidden="1" x14ac:dyDescent="0.35">
      <c r="A2132">
        <v>2020010046620</v>
      </c>
      <c r="B2132">
        <v>2020</v>
      </c>
      <c r="C2132" s="1">
        <v>44015.739583333336</v>
      </c>
      <c r="D2132" s="1">
        <v>44015.774305555555</v>
      </c>
      <c r="E2132" s="2">
        <f>_2020_IR[[#This Row],[close]]-_2020_IR[[#This Row],[open]]</f>
        <v>3.4722222218988463E-2</v>
      </c>
      <c r="F2132" t="s">
        <v>56</v>
      </c>
      <c r="G2132" t="s">
        <v>139</v>
      </c>
      <c r="H2132" t="s">
        <v>139</v>
      </c>
      <c r="I2132" t="s">
        <v>404</v>
      </c>
      <c r="J2132">
        <v>40.669978</v>
      </c>
      <c r="K2132">
        <v>-8.6351519999999997</v>
      </c>
      <c r="L2132">
        <v>22</v>
      </c>
      <c r="M2132">
        <v>5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 t="s">
        <v>47</v>
      </c>
      <c r="X2132">
        <v>0</v>
      </c>
      <c r="Y2132">
        <v>0</v>
      </c>
      <c r="Z2132">
        <v>0.04</v>
      </c>
      <c r="AA2132">
        <v>0.04</v>
      </c>
      <c r="AB2132">
        <f>_2020_IR[[#This Row],[areaTotal]]*10000</f>
        <v>400</v>
      </c>
      <c r="AC2132" t="s">
        <v>48</v>
      </c>
      <c r="AD2132">
        <v>50</v>
      </c>
      <c r="AE2132">
        <f>SQRT(_2020_IR[[#This Row],[aream2]])/(_2020_IR[[#This Row],[duration2]]*60)</f>
        <v>6.6666666666666671E-3</v>
      </c>
      <c r="AF2132">
        <v>5.3068201998889997</v>
      </c>
      <c r="AG2132">
        <v>19.675931118981101</v>
      </c>
      <c r="AH2132">
        <v>6.6611758777230001</v>
      </c>
      <c r="AI2132">
        <v>285.78765756883303</v>
      </c>
      <c r="AJ2132">
        <v>49.692880424303802</v>
      </c>
      <c r="AK2132">
        <v>87.275202422660101</v>
      </c>
      <c r="AL2132">
        <v>69.272800306677297</v>
      </c>
      <c r="AM2132" t="s">
        <v>59</v>
      </c>
      <c r="AN2132" t="s">
        <v>60</v>
      </c>
      <c r="AO2132" t="s">
        <v>288</v>
      </c>
      <c r="AP2132" t="s">
        <v>125</v>
      </c>
      <c r="AQ2132" t="s">
        <v>53</v>
      </c>
      <c r="AR2132" t="s">
        <v>218</v>
      </c>
      <c r="AS2132" t="s">
        <v>219</v>
      </c>
    </row>
    <row r="2133" spans="1:45" hidden="1" x14ac:dyDescent="0.35">
      <c r="A2133">
        <v>2020150052039</v>
      </c>
      <c r="B2133">
        <v>2020</v>
      </c>
      <c r="C2133" s="1">
        <v>44015.740972222222</v>
      </c>
      <c r="D2133" s="1">
        <v>44015.794444444444</v>
      </c>
      <c r="E2133" s="2">
        <f>_2020_IR[[#This Row],[close]]-_2020_IR[[#This Row],[open]]</f>
        <v>5.3472222221898846E-2</v>
      </c>
      <c r="F2133" t="s">
        <v>56</v>
      </c>
      <c r="G2133" t="s">
        <v>118</v>
      </c>
      <c r="H2133" t="s">
        <v>119</v>
      </c>
      <c r="I2133" t="s">
        <v>965</v>
      </c>
      <c r="J2133">
        <v>38.693007999999999</v>
      </c>
      <c r="K2133">
        <v>-8.7635280000000009</v>
      </c>
      <c r="L2133">
        <v>22</v>
      </c>
      <c r="M2133">
        <v>5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 t="s">
        <v>47</v>
      </c>
      <c r="X2133">
        <v>0</v>
      </c>
      <c r="Y2133">
        <v>0</v>
      </c>
      <c r="Z2133">
        <v>0.14169999999999999</v>
      </c>
      <c r="AA2133">
        <v>0.14169999999999999</v>
      </c>
      <c r="AB2133">
        <f>_2020_IR[[#This Row],[areaTotal]]*10000</f>
        <v>1417</v>
      </c>
      <c r="AC2133" t="s">
        <v>48</v>
      </c>
      <c r="AD2133">
        <v>77</v>
      </c>
      <c r="AE2133">
        <f>SQRT(_2020_IR[[#This Row],[aream2]])/(_2020_IR[[#This Row],[duration2]]*60)</f>
        <v>8.1478485821293127E-3</v>
      </c>
      <c r="AF2133">
        <v>14.5631997768012</v>
      </c>
      <c r="AG2133">
        <v>34.804194234557002</v>
      </c>
      <c r="AH2133">
        <v>9.2001850227459396</v>
      </c>
      <c r="AI2133">
        <v>378.68303233245399</v>
      </c>
      <c r="AJ2133">
        <v>149.16579989224701</v>
      </c>
      <c r="AK2133">
        <v>90.012871992627893</v>
      </c>
      <c r="AL2133">
        <v>150.31065168200101</v>
      </c>
      <c r="AM2133" t="s">
        <v>49</v>
      </c>
      <c r="AN2133" t="s">
        <v>405</v>
      </c>
      <c r="AO2133" t="s">
        <v>471</v>
      </c>
      <c r="AP2133" t="s">
        <v>125</v>
      </c>
      <c r="AQ2133" t="s">
        <v>1234</v>
      </c>
      <c r="AR2133" t="s">
        <v>307</v>
      </c>
      <c r="AS2133" t="s">
        <v>79</v>
      </c>
    </row>
    <row r="2134" spans="1:45" hidden="1" x14ac:dyDescent="0.35">
      <c r="A2134">
        <v>2020070012538</v>
      </c>
      <c r="B2134">
        <v>2020</v>
      </c>
      <c r="C2134" s="1">
        <v>44015.755555555559</v>
      </c>
      <c r="D2134" s="1">
        <v>44015.777777777781</v>
      </c>
      <c r="E2134" s="2">
        <f>_2020_IR[[#This Row],[close]]-_2020_IR[[#This Row],[open]]</f>
        <v>2.2222222221898846E-2</v>
      </c>
      <c r="F2134" t="s">
        <v>56</v>
      </c>
      <c r="G2134" t="s">
        <v>468</v>
      </c>
      <c r="H2134" t="s">
        <v>810</v>
      </c>
      <c r="I2134" t="s">
        <v>811</v>
      </c>
      <c r="J2134">
        <v>38.852589999999999</v>
      </c>
      <c r="K2134">
        <v>-7.5829700000000004</v>
      </c>
      <c r="L2134">
        <v>17</v>
      </c>
      <c r="M2134">
        <v>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 t="s">
        <v>47</v>
      </c>
      <c r="X2134">
        <v>0</v>
      </c>
      <c r="Y2134">
        <v>0</v>
      </c>
      <c r="Z2134">
        <v>0.01</v>
      </c>
      <c r="AA2134">
        <v>0.01</v>
      </c>
      <c r="AB2134">
        <f>_2020_IR[[#This Row],[areaTotal]]*10000</f>
        <v>100</v>
      </c>
      <c r="AC2134" t="s">
        <v>48</v>
      </c>
      <c r="AD2134">
        <v>32</v>
      </c>
      <c r="AE2134">
        <f>SQRT(_2020_IR[[#This Row],[aream2]])/(_2020_IR[[#This Row],[duration2]]*60)</f>
        <v>5.208333333333333E-3</v>
      </c>
      <c r="AF2134">
        <v>11.472280138699199</v>
      </c>
      <c r="AG2134">
        <v>30.415609196630701</v>
      </c>
      <c r="AH2134">
        <v>7.4779080931779403</v>
      </c>
      <c r="AI2134">
        <v>376.19465128536501</v>
      </c>
      <c r="AJ2134">
        <v>152.29664663531801</v>
      </c>
      <c r="AK2134">
        <v>91.707034223904699</v>
      </c>
      <c r="AL2134">
        <v>152.27577487908201</v>
      </c>
      <c r="AM2134" t="s">
        <v>59</v>
      </c>
      <c r="AN2134" t="s">
        <v>60</v>
      </c>
      <c r="AO2134" t="s">
        <v>471</v>
      </c>
      <c r="AP2134" t="s">
        <v>125</v>
      </c>
      <c r="AQ2134" t="s">
        <v>1234</v>
      </c>
      <c r="AR2134" t="s">
        <v>307</v>
      </c>
      <c r="AS2134" t="s">
        <v>79</v>
      </c>
    </row>
    <row r="2135" spans="1:45" hidden="1" x14ac:dyDescent="0.35">
      <c r="A2135">
        <v>2020110118966</v>
      </c>
      <c r="B2135">
        <v>2020</v>
      </c>
      <c r="C2135" s="1">
        <v>44015.765972222223</v>
      </c>
      <c r="D2135" s="1">
        <v>44015.861111111109</v>
      </c>
      <c r="E2135" s="2">
        <f>_2020_IR[[#This Row],[close]]-_2020_IR[[#This Row],[open]]</f>
        <v>9.5138888886140194E-2</v>
      </c>
      <c r="F2135" t="s">
        <v>43</v>
      </c>
      <c r="G2135" t="s">
        <v>57</v>
      </c>
      <c r="H2135" t="s">
        <v>692</v>
      </c>
      <c r="I2135" t="s">
        <v>1400</v>
      </c>
      <c r="J2135">
        <v>39.082031999999998</v>
      </c>
      <c r="K2135">
        <v>-9.415896</v>
      </c>
      <c r="L2135">
        <v>11</v>
      </c>
      <c r="M2135">
        <v>4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 t="s">
        <v>47</v>
      </c>
      <c r="X2135">
        <v>0</v>
      </c>
      <c r="Y2135">
        <v>0.17</v>
      </c>
      <c r="Z2135">
        <v>0</v>
      </c>
      <c r="AA2135">
        <v>0.17</v>
      </c>
      <c r="AB2135">
        <f>_2020_IR[[#This Row],[areaTotal]]*10000</f>
        <v>1700.0000000000002</v>
      </c>
      <c r="AC2135" t="s">
        <v>48</v>
      </c>
      <c r="AD2135">
        <v>137</v>
      </c>
      <c r="AE2135">
        <f>SQRT(_2020_IR[[#This Row],[aream2]])/(_2020_IR[[#This Row],[duration2]]*60)</f>
        <v>5.015943583476473E-3</v>
      </c>
      <c r="AF2135">
        <v>10.9319826229922</v>
      </c>
      <c r="AG2135">
        <v>29.597832165960501</v>
      </c>
      <c r="AH2135">
        <v>9.2121441394159191</v>
      </c>
      <c r="AI2135">
        <v>336.22828796386699</v>
      </c>
      <c r="AJ2135">
        <v>77.761877048594997</v>
      </c>
      <c r="AK2135">
        <v>84.812109617858496</v>
      </c>
      <c r="AL2135">
        <v>98.545487165399294</v>
      </c>
      <c r="AM2135" t="s">
        <v>49</v>
      </c>
      <c r="AN2135" t="s">
        <v>498</v>
      </c>
      <c r="AO2135" t="s">
        <v>471</v>
      </c>
      <c r="AP2135" t="s">
        <v>125</v>
      </c>
      <c r="AQ2135" t="s">
        <v>1234</v>
      </c>
      <c r="AR2135" t="s">
        <v>54</v>
      </c>
      <c r="AS2135" t="s">
        <v>55</v>
      </c>
    </row>
    <row r="2136" spans="1:45" hidden="1" x14ac:dyDescent="0.35">
      <c r="A2136">
        <v>2020130096979</v>
      </c>
      <c r="B2136">
        <v>2020</v>
      </c>
      <c r="C2136" s="1">
        <v>44015.779861111114</v>
      </c>
      <c r="D2136" s="1">
        <v>44015.788194444445</v>
      </c>
      <c r="E2136" s="2">
        <f>_2020_IR[[#This Row],[close]]-_2020_IR[[#This Row],[open]]</f>
        <v>8.333333331393078E-3</v>
      </c>
      <c r="F2136" t="s">
        <v>43</v>
      </c>
      <c r="G2136" t="s">
        <v>126</v>
      </c>
      <c r="H2136" t="s">
        <v>238</v>
      </c>
      <c r="I2136" t="s">
        <v>238</v>
      </c>
      <c r="J2136">
        <v>41.190055000000001</v>
      </c>
      <c r="K2136">
        <v>-8.4888329999999996</v>
      </c>
      <c r="L2136">
        <v>3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 t="s">
        <v>47</v>
      </c>
      <c r="X2136">
        <v>0</v>
      </c>
      <c r="Y2136">
        <v>5.0000000000000001E-3</v>
      </c>
      <c r="Z2136">
        <v>0</v>
      </c>
      <c r="AA2136">
        <v>5.0000000000000001E-3</v>
      </c>
      <c r="AB2136">
        <f>_2020_IR[[#This Row],[areaTotal]]*10000</f>
        <v>50</v>
      </c>
      <c r="AC2136" t="s">
        <v>48</v>
      </c>
      <c r="AD2136">
        <v>12</v>
      </c>
      <c r="AE2136">
        <f>SQRT(_2020_IR[[#This Row],[aream2]])/(_2020_IR[[#This Row],[duration2]]*60)</f>
        <v>9.8209275164798278E-3</v>
      </c>
      <c r="AF2136">
        <v>2.18033673896828</v>
      </c>
      <c r="AG2136">
        <v>11.9036624675269</v>
      </c>
      <c r="AH2136">
        <v>4.8910682701056896</v>
      </c>
      <c r="AI2136">
        <v>216.770999215226</v>
      </c>
      <c r="AJ2136">
        <v>28.190458384305199</v>
      </c>
      <c r="AK2136">
        <v>86.000425546658505</v>
      </c>
      <c r="AL2136">
        <v>42.547847280132999</v>
      </c>
      <c r="AM2136" t="s">
        <v>59</v>
      </c>
      <c r="AO2136" t="s">
        <v>217</v>
      </c>
      <c r="AP2136" t="s">
        <v>125</v>
      </c>
      <c r="AQ2136" t="s">
        <v>53</v>
      </c>
      <c r="AR2136" t="s">
        <v>218</v>
      </c>
      <c r="AS2136" t="s">
        <v>219</v>
      </c>
    </row>
    <row r="2137" spans="1:45" hidden="1" x14ac:dyDescent="0.35">
      <c r="A2137">
        <v>2020160015089</v>
      </c>
      <c r="B2137">
        <v>2020</v>
      </c>
      <c r="C2137" s="1">
        <v>44015.806944444441</v>
      </c>
      <c r="D2137" s="1">
        <v>44015.813194444447</v>
      </c>
      <c r="E2137" s="2">
        <f>_2020_IR[[#This Row],[close]]-_2020_IR[[#This Row],[open]]</f>
        <v>6.2500000058207661E-3</v>
      </c>
      <c r="F2137" t="s">
        <v>43</v>
      </c>
      <c r="G2137" t="s">
        <v>68</v>
      </c>
      <c r="H2137" t="s">
        <v>305</v>
      </c>
      <c r="I2137" t="s">
        <v>743</v>
      </c>
      <c r="J2137">
        <v>41.804177000000003</v>
      </c>
      <c r="K2137">
        <v>-8.3975150000000003</v>
      </c>
      <c r="L2137">
        <v>8</v>
      </c>
      <c r="M2137">
        <v>3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 t="s">
        <v>47</v>
      </c>
      <c r="X2137">
        <v>0</v>
      </c>
      <c r="Y2137">
        <v>0.01</v>
      </c>
      <c r="Z2137">
        <v>0</v>
      </c>
      <c r="AA2137">
        <v>0.01</v>
      </c>
      <c r="AB2137">
        <f>_2020_IR[[#This Row],[areaTotal]]*10000</f>
        <v>100</v>
      </c>
      <c r="AC2137" t="s">
        <v>48</v>
      </c>
      <c r="AD2137">
        <v>9</v>
      </c>
      <c r="AE2137">
        <f>SQRT(_2020_IR[[#This Row],[aream2]])/(_2020_IR[[#This Row],[duration2]]*60)</f>
        <v>1.8518518518518517E-2</v>
      </c>
      <c r="AF2137">
        <v>0.95268823230622701</v>
      </c>
      <c r="AG2137">
        <v>7.4564506021288297</v>
      </c>
      <c r="AH2137">
        <v>3.39355994360987</v>
      </c>
      <c r="AI2137">
        <v>138.920996994929</v>
      </c>
      <c r="AJ2137">
        <v>22.990170472257802</v>
      </c>
      <c r="AK2137">
        <v>86.806523356111597</v>
      </c>
      <c r="AL2137">
        <v>32.524191137984602</v>
      </c>
      <c r="AM2137" t="s">
        <v>281</v>
      </c>
      <c r="AN2137" t="s">
        <v>282</v>
      </c>
      <c r="AO2137" t="s">
        <v>51</v>
      </c>
      <c r="AP2137" t="s">
        <v>125</v>
      </c>
      <c r="AQ2137" t="s">
        <v>53</v>
      </c>
      <c r="AR2137" t="s">
        <v>218</v>
      </c>
      <c r="AS2137" t="s">
        <v>219</v>
      </c>
    </row>
    <row r="2138" spans="1:45" hidden="1" x14ac:dyDescent="0.35">
      <c r="A2138">
        <v>2020140032024</v>
      </c>
      <c r="B2138">
        <v>2020</v>
      </c>
      <c r="C2138" s="1">
        <v>44015.811805555553</v>
      </c>
      <c r="D2138" s="1">
        <v>44015.820833333331</v>
      </c>
      <c r="E2138" s="2">
        <f>_2020_IR[[#This Row],[close]]-_2020_IR[[#This Row],[open]]</f>
        <v>9.0277777781011537E-3</v>
      </c>
      <c r="F2138" t="s">
        <v>43</v>
      </c>
      <c r="G2138" t="s">
        <v>212</v>
      </c>
      <c r="H2138" t="s">
        <v>460</v>
      </c>
      <c r="I2138" t="s">
        <v>460</v>
      </c>
      <c r="J2138">
        <v>39.515517000000003</v>
      </c>
      <c r="K2138">
        <v>-8.1610169999999993</v>
      </c>
      <c r="L2138">
        <v>9</v>
      </c>
      <c r="M2138">
        <v>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 t="s">
        <v>47</v>
      </c>
      <c r="X2138">
        <v>0</v>
      </c>
      <c r="Y2138">
        <v>0</v>
      </c>
      <c r="Z2138">
        <v>8.0000000000000004E-4</v>
      </c>
      <c r="AA2138">
        <v>8.0000000000000004E-4</v>
      </c>
      <c r="AB2138">
        <f>_2020_IR[[#This Row],[areaTotal]]*10000</f>
        <v>8</v>
      </c>
      <c r="AC2138" t="s">
        <v>48</v>
      </c>
      <c r="AD2138">
        <v>13</v>
      </c>
      <c r="AE2138">
        <f>SQRT(_2020_IR[[#This Row],[aream2]])/(_2020_IR[[#This Row],[duration2]]*60)</f>
        <v>3.6261886214694746E-3</v>
      </c>
      <c r="AF2138">
        <v>11.4425596151488</v>
      </c>
      <c r="AG2138">
        <v>30.371066662136599</v>
      </c>
      <c r="AH2138">
        <v>7.8887106993649896</v>
      </c>
      <c r="AI2138">
        <v>356.89443864702201</v>
      </c>
      <c r="AJ2138">
        <v>127.701282632938</v>
      </c>
      <c r="AK2138">
        <v>90.845338984870807</v>
      </c>
      <c r="AL2138">
        <v>134.81043053644501</v>
      </c>
      <c r="AM2138" t="s">
        <v>49</v>
      </c>
      <c r="AN2138" t="s">
        <v>133</v>
      </c>
      <c r="AO2138" t="s">
        <v>471</v>
      </c>
      <c r="AP2138" t="s">
        <v>125</v>
      </c>
      <c r="AQ2138" t="s">
        <v>1234</v>
      </c>
      <c r="AR2138" t="s">
        <v>307</v>
      </c>
      <c r="AS2138" t="s">
        <v>79</v>
      </c>
    </row>
    <row r="2139" spans="1:45" hidden="1" x14ac:dyDescent="0.35">
      <c r="A2139">
        <v>2020160015090</v>
      </c>
      <c r="B2139">
        <v>2020</v>
      </c>
      <c r="C2139" s="1">
        <v>44015.828472222223</v>
      </c>
      <c r="D2139" s="1">
        <v>44015.851388888892</v>
      </c>
      <c r="E2139" s="2">
        <f>_2020_IR[[#This Row],[close]]-_2020_IR[[#This Row],[open]]</f>
        <v>2.2916666668606922E-2</v>
      </c>
      <c r="F2139" t="s">
        <v>43</v>
      </c>
      <c r="G2139" t="s">
        <v>68</v>
      </c>
      <c r="H2139" t="s">
        <v>179</v>
      </c>
      <c r="I2139" t="s">
        <v>1238</v>
      </c>
      <c r="J2139">
        <v>41.910561999999999</v>
      </c>
      <c r="K2139">
        <v>-8.4277870000000004</v>
      </c>
      <c r="L2139">
        <v>18</v>
      </c>
      <c r="M2139">
        <v>4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 t="s">
        <v>47</v>
      </c>
      <c r="X2139">
        <v>0</v>
      </c>
      <c r="Y2139">
        <v>0.85</v>
      </c>
      <c r="Z2139">
        <v>0</v>
      </c>
      <c r="AA2139">
        <v>0.85</v>
      </c>
      <c r="AB2139">
        <f>_2020_IR[[#This Row],[areaTotal]]*10000</f>
        <v>8500</v>
      </c>
      <c r="AC2139" t="s">
        <v>48</v>
      </c>
      <c r="AD2139">
        <v>33</v>
      </c>
      <c r="AE2139">
        <f>SQRT(_2020_IR[[#This Row],[aream2]])/(_2020_IR[[#This Row],[duration2]]*60)</f>
        <v>4.6563355844913577E-2</v>
      </c>
      <c r="AF2139">
        <v>0.95268823230622701</v>
      </c>
      <c r="AG2139">
        <v>7.4564506021288297</v>
      </c>
      <c r="AH2139">
        <v>3.39355994360987</v>
      </c>
      <c r="AI2139">
        <v>138.920996994929</v>
      </c>
      <c r="AJ2139">
        <v>22.990170472257802</v>
      </c>
      <c r="AK2139">
        <v>86.806523356111597</v>
      </c>
      <c r="AL2139">
        <v>32.524191137984602</v>
      </c>
      <c r="AM2139" t="s">
        <v>281</v>
      </c>
      <c r="AN2139" t="s">
        <v>282</v>
      </c>
      <c r="AO2139" t="s">
        <v>51</v>
      </c>
      <c r="AP2139" t="s">
        <v>125</v>
      </c>
      <c r="AQ2139" t="s">
        <v>53</v>
      </c>
      <c r="AR2139" t="s">
        <v>218</v>
      </c>
      <c r="AS2139" t="s">
        <v>219</v>
      </c>
    </row>
    <row r="2140" spans="1:45" hidden="1" x14ac:dyDescent="0.35">
      <c r="A2140">
        <v>2020100032612</v>
      </c>
      <c r="B2140">
        <v>2020</v>
      </c>
      <c r="C2140" s="1">
        <v>44015.862500000003</v>
      </c>
      <c r="D2140" s="1">
        <v>44015.880555555559</v>
      </c>
      <c r="E2140" s="2">
        <f>_2020_IR[[#This Row],[close]]-_2020_IR[[#This Row],[open]]</f>
        <v>1.8055555556202307E-2</v>
      </c>
      <c r="F2140" t="s">
        <v>43</v>
      </c>
      <c r="G2140" t="s">
        <v>85</v>
      </c>
      <c r="H2140" t="s">
        <v>652</v>
      </c>
      <c r="I2140" t="s">
        <v>1401</v>
      </c>
      <c r="J2140">
        <v>39.584541999999999</v>
      </c>
      <c r="K2140">
        <v>-9.0410210000000006</v>
      </c>
      <c r="L2140">
        <v>10</v>
      </c>
      <c r="M2140">
        <v>4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 t="s">
        <v>47</v>
      </c>
      <c r="X2140">
        <v>0</v>
      </c>
      <c r="Y2140">
        <v>0</v>
      </c>
      <c r="Z2140">
        <v>0.05</v>
      </c>
      <c r="AA2140">
        <v>0.05</v>
      </c>
      <c r="AB2140">
        <f>_2020_IR[[#This Row],[areaTotal]]*10000</f>
        <v>500</v>
      </c>
      <c r="AC2140" t="s">
        <v>48</v>
      </c>
      <c r="AD2140">
        <v>26</v>
      </c>
      <c r="AE2140">
        <f>SQRT(_2020_IR[[#This Row],[aream2]])/(_2020_IR[[#This Row],[duration2]]*60)</f>
        <v>1.4333769086537114E-2</v>
      </c>
      <c r="AF2140">
        <v>8.3812153721209093</v>
      </c>
      <c r="AG2140">
        <v>25.472215563525399</v>
      </c>
      <c r="AH2140">
        <v>9.6455001902523296</v>
      </c>
      <c r="AI2140">
        <v>315.29733979653798</v>
      </c>
      <c r="AJ2140">
        <v>47.159313850290999</v>
      </c>
      <c r="AK2140">
        <v>85.484596860907104</v>
      </c>
      <c r="AL2140">
        <v>68.648921481869493</v>
      </c>
      <c r="AM2140" t="s">
        <v>83</v>
      </c>
      <c r="AN2140" t="s">
        <v>84</v>
      </c>
      <c r="AO2140" t="s">
        <v>471</v>
      </c>
      <c r="AP2140" t="s">
        <v>125</v>
      </c>
      <c r="AQ2140" t="s">
        <v>1234</v>
      </c>
      <c r="AR2140" t="s">
        <v>54</v>
      </c>
      <c r="AS2140" t="s">
        <v>55</v>
      </c>
    </row>
    <row r="2141" spans="1:45" hidden="1" x14ac:dyDescent="0.35">
      <c r="A2141">
        <v>2020010046650</v>
      </c>
      <c r="B2141">
        <v>2020</v>
      </c>
      <c r="C2141" s="1">
        <v>44015.895138888889</v>
      </c>
      <c r="D2141" s="1">
        <v>44015.910416666666</v>
      </c>
      <c r="E2141" s="2">
        <f>_2020_IR[[#This Row],[close]]-_2020_IR[[#This Row],[open]]</f>
        <v>1.5277777776645962E-2</v>
      </c>
      <c r="F2141" t="s">
        <v>43</v>
      </c>
      <c r="G2141" t="s">
        <v>139</v>
      </c>
      <c r="H2141" t="s">
        <v>594</v>
      </c>
      <c r="I2141" t="s">
        <v>594</v>
      </c>
      <c r="J2141">
        <v>40.581519999999998</v>
      </c>
      <c r="K2141">
        <v>-8.4507320000000004</v>
      </c>
      <c r="L2141">
        <v>19</v>
      </c>
      <c r="M2141">
        <v>5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 t="s">
        <v>47</v>
      </c>
      <c r="X2141">
        <v>0</v>
      </c>
      <c r="Y2141">
        <v>4.0000000000000001E-3</v>
      </c>
      <c r="Z2141">
        <v>0</v>
      </c>
      <c r="AA2141">
        <v>4.0000000000000001E-3</v>
      </c>
      <c r="AB2141">
        <f>_2020_IR[[#This Row],[areaTotal]]*10000</f>
        <v>40</v>
      </c>
      <c r="AC2141" t="s">
        <v>48</v>
      </c>
      <c r="AD2141">
        <v>22</v>
      </c>
      <c r="AE2141">
        <f>SQRT(_2020_IR[[#This Row],[aream2]])/(_2020_IR[[#This Row],[duration2]]*60)</f>
        <v>4.7913297881339084E-3</v>
      </c>
      <c r="AF2141">
        <v>4.7062383856537799</v>
      </c>
      <c r="AG2141">
        <v>18.385104880743398</v>
      </c>
      <c r="AH2141">
        <v>5.6569275283499101</v>
      </c>
      <c r="AI2141">
        <v>292.20298971511102</v>
      </c>
      <c r="AJ2141">
        <v>56.584341520691098</v>
      </c>
      <c r="AK2141">
        <v>88.470115823715602</v>
      </c>
      <c r="AL2141">
        <v>76.253134821302297</v>
      </c>
      <c r="AM2141" t="s">
        <v>49</v>
      </c>
      <c r="AN2141" t="s">
        <v>405</v>
      </c>
      <c r="AO2141" t="s">
        <v>288</v>
      </c>
      <c r="AP2141" t="s">
        <v>125</v>
      </c>
      <c r="AQ2141" t="s">
        <v>53</v>
      </c>
      <c r="AR2141" t="s">
        <v>218</v>
      </c>
      <c r="AS2141" t="s">
        <v>219</v>
      </c>
    </row>
    <row r="2142" spans="1:45" hidden="1" x14ac:dyDescent="0.35">
      <c r="A2142">
        <v>2020030044132</v>
      </c>
      <c r="B2142">
        <v>2020</v>
      </c>
      <c r="C2142" s="1">
        <v>44015.896527777775</v>
      </c>
      <c r="D2142" s="1">
        <v>44015.93472222222</v>
      </c>
      <c r="E2142" s="2">
        <f>_2020_IR[[#This Row],[close]]-_2020_IR[[#This Row],[open]]</f>
        <v>3.8194444445252884E-2</v>
      </c>
      <c r="F2142" t="s">
        <v>43</v>
      </c>
      <c r="G2142" t="s">
        <v>158</v>
      </c>
      <c r="H2142" t="s">
        <v>158</v>
      </c>
      <c r="I2142" t="s">
        <v>1340</v>
      </c>
      <c r="J2142">
        <v>41.480196999999997</v>
      </c>
      <c r="K2142">
        <v>-8.5001730000000002</v>
      </c>
      <c r="L2142">
        <v>13</v>
      </c>
      <c r="M2142">
        <v>4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 t="s">
        <v>47</v>
      </c>
      <c r="X2142">
        <v>0</v>
      </c>
      <c r="Y2142">
        <v>0.1</v>
      </c>
      <c r="Z2142">
        <v>0</v>
      </c>
      <c r="AA2142">
        <v>0.1</v>
      </c>
      <c r="AB2142">
        <f>_2020_IR[[#This Row],[areaTotal]]*10000</f>
        <v>1000</v>
      </c>
      <c r="AC2142" t="s">
        <v>48</v>
      </c>
      <c r="AD2142">
        <v>55</v>
      </c>
      <c r="AE2142">
        <f>SQRT(_2020_IR[[#This Row],[aream2]])/(_2020_IR[[#This Row],[duration2]]*60)</f>
        <v>9.5826595762678168E-3</v>
      </c>
      <c r="AF2142">
        <v>2.12231903777624</v>
      </c>
      <c r="AG2142">
        <v>11.723658100082799</v>
      </c>
      <c r="AH2142">
        <v>5.0446020709949497</v>
      </c>
      <c r="AI2142">
        <v>185.02918736433401</v>
      </c>
      <c r="AJ2142">
        <v>27.0484965606136</v>
      </c>
      <c r="AK2142">
        <v>86.891059019137799</v>
      </c>
      <c r="AL2142">
        <v>39.618071202050103</v>
      </c>
      <c r="AM2142" t="s">
        <v>59</v>
      </c>
      <c r="AN2142" t="s">
        <v>60</v>
      </c>
      <c r="AO2142" t="s">
        <v>217</v>
      </c>
      <c r="AP2142" t="s">
        <v>125</v>
      </c>
      <c r="AQ2142" t="s">
        <v>53</v>
      </c>
      <c r="AR2142" t="s">
        <v>218</v>
      </c>
      <c r="AS2142" t="s">
        <v>219</v>
      </c>
    </row>
    <row r="2143" spans="1:45" hidden="1" x14ac:dyDescent="0.35">
      <c r="A2143">
        <v>2020130097119</v>
      </c>
      <c r="B2143">
        <v>2020</v>
      </c>
      <c r="C2143" s="1">
        <v>44015.977083333331</v>
      </c>
      <c r="D2143" s="1">
        <v>44016</v>
      </c>
      <c r="E2143" s="2">
        <f>_2020_IR[[#This Row],[close]]-_2020_IR[[#This Row],[open]]</f>
        <v>2.2916666668606922E-2</v>
      </c>
      <c r="F2143" t="s">
        <v>43</v>
      </c>
      <c r="G2143" t="s">
        <v>126</v>
      </c>
      <c r="H2143" t="s">
        <v>183</v>
      </c>
      <c r="I2143" t="s">
        <v>1236</v>
      </c>
      <c r="J2143">
        <v>41.380378</v>
      </c>
      <c r="K2143">
        <v>-8.2020499999999998</v>
      </c>
      <c r="L2143">
        <v>5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 t="s">
        <v>47</v>
      </c>
      <c r="X2143">
        <v>0</v>
      </c>
      <c r="Y2143">
        <v>1.2E-2</v>
      </c>
      <c r="Z2143">
        <v>0</v>
      </c>
      <c r="AA2143">
        <v>1.2E-2</v>
      </c>
      <c r="AB2143">
        <f>_2020_IR[[#This Row],[areaTotal]]*10000</f>
        <v>120</v>
      </c>
      <c r="AC2143" t="s">
        <v>48</v>
      </c>
      <c r="AD2143">
        <v>33</v>
      </c>
      <c r="AE2143">
        <f>SQRT(_2020_IR[[#This Row],[aream2]])/(_2020_IR[[#This Row],[duration2]]*60)</f>
        <v>5.5325510859107691E-3</v>
      </c>
      <c r="AF2143">
        <v>1.5177067285212</v>
      </c>
      <c r="AG2143">
        <v>9.7004162467254904</v>
      </c>
      <c r="AH2143">
        <v>3.50300009254634</v>
      </c>
      <c r="AI2143">
        <v>200.478100727645</v>
      </c>
      <c r="AJ2143">
        <v>34.242940361742299</v>
      </c>
      <c r="AK2143">
        <v>87.737464088597406</v>
      </c>
      <c r="AL2143">
        <v>47.992371565141198</v>
      </c>
      <c r="AM2143" t="s">
        <v>59</v>
      </c>
      <c r="AN2143" t="s">
        <v>60</v>
      </c>
      <c r="AO2143" t="s">
        <v>217</v>
      </c>
      <c r="AP2143" t="s">
        <v>125</v>
      </c>
      <c r="AQ2143" t="s">
        <v>53</v>
      </c>
      <c r="AR2143" t="s">
        <v>218</v>
      </c>
      <c r="AS2143" t="s">
        <v>219</v>
      </c>
    </row>
    <row r="2144" spans="1:45" hidden="1" x14ac:dyDescent="0.35">
      <c r="A2144">
        <v>2020060025335</v>
      </c>
      <c r="B2144">
        <v>2020</v>
      </c>
      <c r="C2144" s="1">
        <v>44016.020833333336</v>
      </c>
      <c r="D2144" s="1">
        <v>44016.051388888889</v>
      </c>
      <c r="E2144" s="2">
        <f>_2020_IR[[#This Row],[close]]-_2020_IR[[#This Row],[open]]</f>
        <v>3.0555555553291924E-2</v>
      </c>
      <c r="F2144" t="s">
        <v>56</v>
      </c>
      <c r="G2144" t="s">
        <v>97</v>
      </c>
      <c r="H2144" t="s">
        <v>967</v>
      </c>
      <c r="I2144" t="s">
        <v>967</v>
      </c>
      <c r="J2144">
        <v>40.075155000000002</v>
      </c>
      <c r="K2144">
        <v>-8.3406140000000004</v>
      </c>
      <c r="L2144">
        <v>5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 t="s">
        <v>47</v>
      </c>
      <c r="X2144">
        <v>0</v>
      </c>
      <c r="Y2144">
        <v>0</v>
      </c>
      <c r="Z2144">
        <v>1E-3</v>
      </c>
      <c r="AA2144">
        <v>1E-3</v>
      </c>
      <c r="AB2144">
        <f>_2020_IR[[#This Row],[areaTotal]]*10000</f>
        <v>10</v>
      </c>
      <c r="AC2144" t="s">
        <v>48</v>
      </c>
      <c r="AD2144">
        <v>44</v>
      </c>
      <c r="AE2144">
        <f>SQRT(_2020_IR[[#This Row],[aream2]])/(_2020_IR[[#This Row],[duration2]]*60)</f>
        <v>1.1978324470334771E-3</v>
      </c>
      <c r="AF2144">
        <v>6.2228218673806799</v>
      </c>
      <c r="AG2144">
        <v>21.528054418686398</v>
      </c>
      <c r="AH2144">
        <v>6.3920933940755997</v>
      </c>
      <c r="AI2144">
        <v>301.87239671602299</v>
      </c>
      <c r="AJ2144">
        <v>67.724641038221094</v>
      </c>
      <c r="AK2144">
        <v>88.154337095460207</v>
      </c>
      <c r="AL2144">
        <v>86.777987948700101</v>
      </c>
      <c r="AM2144" t="s">
        <v>49</v>
      </c>
      <c r="AN2144" t="s">
        <v>50</v>
      </c>
      <c r="AO2144" t="s">
        <v>288</v>
      </c>
      <c r="AP2144" t="s">
        <v>125</v>
      </c>
      <c r="AQ2144" t="s">
        <v>1234</v>
      </c>
      <c r="AR2144" t="s">
        <v>218</v>
      </c>
      <c r="AS2144" t="s">
        <v>219</v>
      </c>
    </row>
    <row r="2145" spans="1:45" hidden="1" x14ac:dyDescent="0.35">
      <c r="A2145">
        <v>2020130097131</v>
      </c>
      <c r="B2145">
        <v>2020</v>
      </c>
      <c r="C2145" s="1">
        <v>44016.027083333334</v>
      </c>
      <c r="D2145" s="1">
        <v>44016.081250000003</v>
      </c>
      <c r="E2145" s="2">
        <f>_2020_IR[[#This Row],[close]]-_2020_IR[[#This Row],[open]]</f>
        <v>5.4166666668606922E-2</v>
      </c>
      <c r="F2145" t="s">
        <v>43</v>
      </c>
      <c r="G2145" t="s">
        <v>126</v>
      </c>
      <c r="H2145" t="s">
        <v>171</v>
      </c>
      <c r="I2145" t="s">
        <v>206</v>
      </c>
      <c r="J2145">
        <v>41.028060000000004</v>
      </c>
      <c r="K2145">
        <v>-8.4297520000000006</v>
      </c>
      <c r="L2145">
        <v>14</v>
      </c>
      <c r="M2145">
        <v>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 t="s">
        <v>47</v>
      </c>
      <c r="X2145">
        <v>0</v>
      </c>
      <c r="Y2145">
        <v>0.2</v>
      </c>
      <c r="Z2145">
        <v>0</v>
      </c>
      <c r="AA2145">
        <v>0.2</v>
      </c>
      <c r="AB2145">
        <f>_2020_IR[[#This Row],[areaTotal]]*10000</f>
        <v>2000</v>
      </c>
      <c r="AC2145" t="s">
        <v>48</v>
      </c>
      <c r="AD2145">
        <v>78</v>
      </c>
      <c r="AE2145">
        <f>SQRT(_2020_IR[[#This Row],[aream2]])/(_2020_IR[[#This Row],[duration2]]*60)</f>
        <v>9.5558460576914087E-3</v>
      </c>
      <c r="AF2145">
        <v>1.9021472392623</v>
      </c>
      <c r="AG2145">
        <v>11.020197907751101</v>
      </c>
      <c r="AH2145">
        <v>4.2210869268279598</v>
      </c>
      <c r="AI2145">
        <v>197.57871864534499</v>
      </c>
      <c r="AJ2145">
        <v>32.2648862071214</v>
      </c>
      <c r="AK2145">
        <v>87.167502782035598</v>
      </c>
      <c r="AL2145">
        <v>45.822552265461901</v>
      </c>
      <c r="AM2145" t="s">
        <v>59</v>
      </c>
      <c r="AO2145" t="s">
        <v>217</v>
      </c>
      <c r="AP2145" t="s">
        <v>125</v>
      </c>
      <c r="AQ2145" t="s">
        <v>53</v>
      </c>
      <c r="AR2145" t="s">
        <v>218</v>
      </c>
      <c r="AS2145" t="s">
        <v>219</v>
      </c>
    </row>
    <row r="2146" spans="1:45" hidden="1" x14ac:dyDescent="0.35">
      <c r="A2146">
        <v>2020180030519</v>
      </c>
      <c r="B2146">
        <v>2020</v>
      </c>
      <c r="C2146" s="1">
        <v>44016.032638888886</v>
      </c>
      <c r="D2146" s="1">
        <v>44016.060416666667</v>
      </c>
      <c r="E2146" s="2">
        <f>_2020_IR[[#This Row],[close]]-_2020_IR[[#This Row],[open]]</f>
        <v>2.7777777781011537E-2</v>
      </c>
      <c r="F2146" t="s">
        <v>56</v>
      </c>
      <c r="G2146" t="s">
        <v>65</v>
      </c>
      <c r="H2146" t="s">
        <v>156</v>
      </c>
      <c r="I2146" t="s">
        <v>901</v>
      </c>
      <c r="J2146">
        <v>41.066467000000003</v>
      </c>
      <c r="K2146">
        <v>-8.1562920000000005</v>
      </c>
      <c r="L2146">
        <v>20</v>
      </c>
      <c r="M2146">
        <v>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 t="s">
        <v>47</v>
      </c>
      <c r="X2146">
        <v>0</v>
      </c>
      <c r="Y2146">
        <v>0</v>
      </c>
      <c r="Z2146">
        <v>0.02</v>
      </c>
      <c r="AA2146">
        <v>0.02</v>
      </c>
      <c r="AB2146">
        <f>_2020_IR[[#This Row],[areaTotal]]*10000</f>
        <v>200</v>
      </c>
      <c r="AC2146" t="s">
        <v>48</v>
      </c>
      <c r="AD2146">
        <v>40</v>
      </c>
      <c r="AE2146">
        <f>SQRT(_2020_IR[[#This Row],[aream2]])/(_2020_IR[[#This Row],[duration2]]*60)</f>
        <v>5.892556509887896E-3</v>
      </c>
      <c r="AF2146">
        <v>1.9549457970023101</v>
      </c>
      <c r="AG2146">
        <v>11.191988133209801</v>
      </c>
      <c r="AH2146">
        <v>4.00164969261112</v>
      </c>
      <c r="AI2146">
        <v>206.181840036815</v>
      </c>
      <c r="AJ2146">
        <v>36.636090094654399</v>
      </c>
      <c r="AK2146">
        <v>87.681150047884501</v>
      </c>
      <c r="AL2146">
        <v>50.7347555287541</v>
      </c>
      <c r="AM2146" t="s">
        <v>49</v>
      </c>
      <c r="AN2146" t="s">
        <v>91</v>
      </c>
      <c r="AO2146" t="s">
        <v>217</v>
      </c>
      <c r="AP2146" t="s">
        <v>125</v>
      </c>
      <c r="AQ2146" t="s">
        <v>53</v>
      </c>
      <c r="AR2146" t="s">
        <v>218</v>
      </c>
      <c r="AS2146" t="s">
        <v>219</v>
      </c>
    </row>
    <row r="2147" spans="1:45" hidden="1" x14ac:dyDescent="0.35">
      <c r="A2147">
        <v>2020130097151</v>
      </c>
      <c r="B2147">
        <v>2020</v>
      </c>
      <c r="C2147" s="1">
        <v>44016.09375</v>
      </c>
      <c r="D2147" s="1">
        <v>44016.097222222219</v>
      </c>
      <c r="E2147" s="2">
        <f>_2020_IR[[#This Row],[close]]-_2020_IR[[#This Row],[open]]</f>
        <v>3.4722222189884633E-3</v>
      </c>
      <c r="F2147" t="s">
        <v>43</v>
      </c>
      <c r="G2147" t="s">
        <v>126</v>
      </c>
      <c r="H2147" t="s">
        <v>171</v>
      </c>
      <c r="I2147" t="s">
        <v>206</v>
      </c>
      <c r="J2147">
        <v>41.051451999999998</v>
      </c>
      <c r="K2147">
        <v>-8.4064820000000005</v>
      </c>
      <c r="L2147">
        <v>7</v>
      </c>
      <c r="M2147">
        <v>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 t="s">
        <v>47</v>
      </c>
      <c r="X2147">
        <v>0</v>
      </c>
      <c r="Y2147">
        <v>0.01</v>
      </c>
      <c r="Z2147">
        <v>0</v>
      </c>
      <c r="AA2147">
        <v>0.01</v>
      </c>
      <c r="AB2147">
        <f>_2020_IR[[#This Row],[areaTotal]]*10000</f>
        <v>100</v>
      </c>
      <c r="AC2147" t="s">
        <v>48</v>
      </c>
      <c r="AD2147">
        <v>5</v>
      </c>
      <c r="AE2147">
        <f>SQRT(_2020_IR[[#This Row],[aream2]])/(_2020_IR[[#This Row],[duration2]]*60)</f>
        <v>3.3333333333333333E-2</v>
      </c>
      <c r="AF2147">
        <v>1.9021472392623</v>
      </c>
      <c r="AG2147">
        <v>11.020197907751101</v>
      </c>
      <c r="AH2147">
        <v>4.2210869268279598</v>
      </c>
      <c r="AI2147">
        <v>197.57871864534499</v>
      </c>
      <c r="AJ2147">
        <v>32.2648862071214</v>
      </c>
      <c r="AK2147">
        <v>87.167502782035598</v>
      </c>
      <c r="AL2147">
        <v>45.822552265461901</v>
      </c>
      <c r="AM2147" t="s">
        <v>59</v>
      </c>
      <c r="AO2147" t="s">
        <v>217</v>
      </c>
      <c r="AP2147" t="s">
        <v>125</v>
      </c>
      <c r="AQ2147" t="s">
        <v>53</v>
      </c>
      <c r="AR2147" t="s">
        <v>218</v>
      </c>
      <c r="AS2147" t="s">
        <v>219</v>
      </c>
    </row>
    <row r="2148" spans="1:45" hidden="1" x14ac:dyDescent="0.35">
      <c r="A2148">
        <v>2020130097158</v>
      </c>
      <c r="B2148">
        <v>2020</v>
      </c>
      <c r="C2148" s="1">
        <v>44016.116666666669</v>
      </c>
      <c r="D2148" s="1">
        <v>44016.152777777781</v>
      </c>
      <c r="E2148" s="2">
        <f>_2020_IR[[#This Row],[close]]-_2020_IR[[#This Row],[open]]</f>
        <v>3.6111111112404615E-2</v>
      </c>
      <c r="F2148" t="s">
        <v>43</v>
      </c>
      <c r="G2148" t="s">
        <v>126</v>
      </c>
      <c r="H2148" t="s">
        <v>183</v>
      </c>
      <c r="I2148" t="s">
        <v>264</v>
      </c>
      <c r="J2148">
        <v>41.390734999999999</v>
      </c>
      <c r="K2148">
        <v>-8.1801320000000004</v>
      </c>
      <c r="L2148">
        <v>5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 t="s">
        <v>47</v>
      </c>
      <c r="X2148">
        <v>0.19</v>
      </c>
      <c r="Y2148">
        <v>0</v>
      </c>
      <c r="Z2148">
        <v>0</v>
      </c>
      <c r="AA2148">
        <v>0.19</v>
      </c>
      <c r="AB2148">
        <f>_2020_IR[[#This Row],[areaTotal]]*10000</f>
        <v>1900</v>
      </c>
      <c r="AC2148" t="s">
        <v>48</v>
      </c>
      <c r="AD2148">
        <v>52</v>
      </c>
      <c r="AE2148">
        <f>SQRT(_2020_IR[[#This Row],[aream2]])/(_2020_IR[[#This Row],[duration2]]*60)</f>
        <v>1.3970829947245749E-2</v>
      </c>
      <c r="AF2148">
        <v>1.5177067285212</v>
      </c>
      <c r="AG2148">
        <v>9.7004162467254904</v>
      </c>
      <c r="AH2148">
        <v>3.50300009254634</v>
      </c>
      <c r="AI2148">
        <v>200.478100727645</v>
      </c>
      <c r="AJ2148">
        <v>34.242940361742299</v>
      </c>
      <c r="AK2148">
        <v>87.737464088597406</v>
      </c>
      <c r="AL2148">
        <v>47.992371565141198</v>
      </c>
      <c r="AM2148" t="s">
        <v>59</v>
      </c>
      <c r="AN2148" t="s">
        <v>60</v>
      </c>
      <c r="AO2148" t="s">
        <v>217</v>
      </c>
      <c r="AP2148" t="s">
        <v>125</v>
      </c>
      <c r="AQ2148" t="s">
        <v>53</v>
      </c>
      <c r="AR2148" t="s">
        <v>218</v>
      </c>
      <c r="AS2148" t="s">
        <v>219</v>
      </c>
    </row>
    <row r="2149" spans="1:45" hidden="1" x14ac:dyDescent="0.35">
      <c r="A2149">
        <v>2020070012563</v>
      </c>
      <c r="B2149">
        <v>2020</v>
      </c>
      <c r="C2149" s="1">
        <v>44016.140972222223</v>
      </c>
      <c r="D2149" s="1">
        <v>44016.170138888891</v>
      </c>
      <c r="E2149" s="2">
        <f>_2020_IR[[#This Row],[close]]-_2020_IR[[#This Row],[open]]</f>
        <v>2.9166666667151731E-2</v>
      </c>
      <c r="F2149" t="s">
        <v>56</v>
      </c>
      <c r="G2149" t="s">
        <v>468</v>
      </c>
      <c r="H2149" t="s">
        <v>468</v>
      </c>
      <c r="I2149" t="s">
        <v>1402</v>
      </c>
      <c r="J2149">
        <v>38.580897</v>
      </c>
      <c r="K2149">
        <v>-7.7670599999999999</v>
      </c>
      <c r="L2149">
        <v>24</v>
      </c>
      <c r="M2149">
        <v>6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 t="s">
        <v>47</v>
      </c>
      <c r="X2149">
        <v>0</v>
      </c>
      <c r="Y2149">
        <v>0</v>
      </c>
      <c r="Z2149">
        <v>0.87080000000000002</v>
      </c>
      <c r="AA2149">
        <v>0.87080000000000002</v>
      </c>
      <c r="AB2149">
        <f>_2020_IR[[#This Row],[areaTotal]]*10000</f>
        <v>8708</v>
      </c>
      <c r="AC2149" t="s">
        <v>48</v>
      </c>
      <c r="AD2149">
        <v>42</v>
      </c>
      <c r="AE2149">
        <f>SQRT(_2020_IR[[#This Row],[aream2]])/(_2020_IR[[#This Row],[duration2]]*60)</f>
        <v>3.7030422689803826E-2</v>
      </c>
      <c r="AF2149">
        <v>11.817077524418</v>
      </c>
      <c r="AG2149">
        <v>30.928741511450198</v>
      </c>
      <c r="AH2149">
        <v>7.5789891296066401</v>
      </c>
      <c r="AI2149">
        <v>382.87463952636699</v>
      </c>
      <c r="AJ2149">
        <v>156.80113332390201</v>
      </c>
      <c r="AK2149">
        <v>91.5817821687003</v>
      </c>
      <c r="AL2149">
        <v>156.758673971408</v>
      </c>
      <c r="AM2149" t="s">
        <v>59</v>
      </c>
      <c r="AN2149" t="s">
        <v>60</v>
      </c>
      <c r="AO2149" t="s">
        <v>471</v>
      </c>
      <c r="AP2149" t="s">
        <v>125</v>
      </c>
      <c r="AQ2149" t="s">
        <v>1234</v>
      </c>
      <c r="AR2149" t="s">
        <v>307</v>
      </c>
      <c r="AS2149" t="s">
        <v>79</v>
      </c>
    </row>
    <row r="2150" spans="1:45" hidden="1" x14ac:dyDescent="0.35">
      <c r="A2150">
        <v>2020130097176</v>
      </c>
      <c r="B2150">
        <v>2020</v>
      </c>
      <c r="C2150" s="1">
        <v>44016.238194444442</v>
      </c>
      <c r="D2150" s="1">
        <v>44016.24722222222</v>
      </c>
      <c r="E2150" s="2">
        <f>_2020_IR[[#This Row],[close]]-_2020_IR[[#This Row],[open]]</f>
        <v>9.0277777781011537E-3</v>
      </c>
      <c r="F2150" t="s">
        <v>43</v>
      </c>
      <c r="G2150" t="s">
        <v>126</v>
      </c>
      <c r="H2150" t="s">
        <v>249</v>
      </c>
      <c r="I2150" t="s">
        <v>250</v>
      </c>
      <c r="J2150">
        <v>41.234903000000003</v>
      </c>
      <c r="K2150">
        <v>-8.4198839999999997</v>
      </c>
      <c r="L2150">
        <v>5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 t="s">
        <v>47</v>
      </c>
      <c r="X2150">
        <v>0</v>
      </c>
      <c r="Y2150">
        <v>1E-4</v>
      </c>
      <c r="Z2150">
        <v>0</v>
      </c>
      <c r="AA2150">
        <v>1E-4</v>
      </c>
      <c r="AB2150">
        <f>_2020_IR[[#This Row],[areaTotal]]*10000</f>
        <v>1</v>
      </c>
      <c r="AC2150" t="s">
        <v>48</v>
      </c>
      <c r="AD2150">
        <v>13</v>
      </c>
      <c r="AE2150">
        <f>SQRT(_2020_IR[[#This Row],[aream2]])/(_2020_IR[[#This Row],[duration2]]*60)</f>
        <v>1.2820512820512821E-3</v>
      </c>
      <c r="AF2150">
        <v>1.5847855666003201</v>
      </c>
      <c r="AG2150">
        <v>9.9403582286825092</v>
      </c>
      <c r="AH2150">
        <v>3.8118143620512401</v>
      </c>
      <c r="AI2150">
        <v>191.936589766362</v>
      </c>
      <c r="AJ2150">
        <v>31.2071127074679</v>
      </c>
      <c r="AK2150">
        <v>87.195650448285903</v>
      </c>
      <c r="AL2150">
        <v>44.376290374305697</v>
      </c>
      <c r="AM2150" t="s">
        <v>59</v>
      </c>
      <c r="AN2150" t="s">
        <v>60</v>
      </c>
      <c r="AO2150" t="s">
        <v>217</v>
      </c>
      <c r="AP2150" t="s">
        <v>125</v>
      </c>
      <c r="AQ2150" t="s">
        <v>53</v>
      </c>
      <c r="AR2150" t="s">
        <v>218</v>
      </c>
      <c r="AS2150" t="s">
        <v>219</v>
      </c>
    </row>
    <row r="2151" spans="1:45" hidden="1" x14ac:dyDescent="0.35">
      <c r="A2151">
        <v>2020140032089</v>
      </c>
      <c r="B2151">
        <v>2020</v>
      </c>
      <c r="C2151" s="1">
        <v>44016.328472222223</v>
      </c>
      <c r="D2151" s="1">
        <v>44016.34097222222</v>
      </c>
      <c r="E2151" s="2">
        <f>_2020_IR[[#This Row],[close]]-_2020_IR[[#This Row],[open]]</f>
        <v>1.2499999997089617E-2</v>
      </c>
      <c r="F2151" t="s">
        <v>43</v>
      </c>
      <c r="G2151" t="s">
        <v>212</v>
      </c>
      <c r="H2151" t="s">
        <v>212</v>
      </c>
      <c r="I2151" t="s">
        <v>815</v>
      </c>
      <c r="J2151">
        <v>39.397193000000001</v>
      </c>
      <c r="K2151">
        <v>-8.7664349999999995</v>
      </c>
      <c r="L2151">
        <v>24</v>
      </c>
      <c r="M2151">
        <v>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 t="s">
        <v>47</v>
      </c>
      <c r="X2151">
        <v>0</v>
      </c>
      <c r="Y2151">
        <v>2.0000000000000001E-4</v>
      </c>
      <c r="Z2151">
        <v>0</v>
      </c>
      <c r="AA2151">
        <v>2.0000000000000001E-4</v>
      </c>
      <c r="AB2151">
        <f>_2020_IR[[#This Row],[areaTotal]]*10000</f>
        <v>2</v>
      </c>
      <c r="AC2151" t="s">
        <v>48</v>
      </c>
      <c r="AD2151">
        <v>18</v>
      </c>
      <c r="AE2151">
        <f>SQRT(_2020_IR[[#This Row],[aream2]])/(_2020_IR[[#This Row],[duration2]]*60)</f>
        <v>1.3094570021973102E-3</v>
      </c>
      <c r="AF2151">
        <v>13.036527480500901</v>
      </c>
      <c r="AG2151">
        <v>32.693343203721497</v>
      </c>
      <c r="AH2151">
        <v>9.5483060452616595</v>
      </c>
      <c r="AI2151">
        <v>350.495594802195</v>
      </c>
      <c r="AJ2151">
        <v>99.9670170804647</v>
      </c>
      <c r="AK2151">
        <v>88.589618091887303</v>
      </c>
      <c r="AL2151">
        <v>116.712966201619</v>
      </c>
      <c r="AM2151" t="s">
        <v>49</v>
      </c>
      <c r="AN2151" t="s">
        <v>133</v>
      </c>
      <c r="AO2151" t="s">
        <v>471</v>
      </c>
      <c r="AP2151" t="s">
        <v>125</v>
      </c>
      <c r="AQ2151" t="s">
        <v>1234</v>
      </c>
      <c r="AR2151" t="s">
        <v>218</v>
      </c>
      <c r="AS2151" t="s">
        <v>219</v>
      </c>
    </row>
    <row r="2152" spans="1:45" hidden="1" x14ac:dyDescent="0.35">
      <c r="A2152">
        <v>2020150052207</v>
      </c>
      <c r="B2152">
        <v>2020</v>
      </c>
      <c r="C2152" s="1">
        <v>44016.445138888892</v>
      </c>
      <c r="D2152" s="1">
        <v>44016.48333333333</v>
      </c>
      <c r="E2152" s="2">
        <f>_2020_IR[[#This Row],[close]]-_2020_IR[[#This Row],[open]]</f>
        <v>3.8194444437976927E-2</v>
      </c>
      <c r="F2152" t="s">
        <v>43</v>
      </c>
      <c r="G2152" t="s">
        <v>118</v>
      </c>
      <c r="H2152" t="s">
        <v>487</v>
      </c>
      <c r="I2152" t="s">
        <v>371</v>
      </c>
      <c r="J2152">
        <v>38.635272999999998</v>
      </c>
      <c r="K2152">
        <v>-9.0518450000000001</v>
      </c>
      <c r="L2152">
        <v>31</v>
      </c>
      <c r="M2152">
        <v>9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 t="s">
        <v>47</v>
      </c>
      <c r="X2152">
        <v>0</v>
      </c>
      <c r="Y2152">
        <v>4.7500000000000001E-2</v>
      </c>
      <c r="Z2152">
        <v>0</v>
      </c>
      <c r="AA2152">
        <v>4.7500000000000001E-2</v>
      </c>
      <c r="AB2152">
        <f>_2020_IR[[#This Row],[areaTotal]]*10000</f>
        <v>475</v>
      </c>
      <c r="AC2152" t="s">
        <v>48</v>
      </c>
      <c r="AD2152">
        <v>55</v>
      </c>
      <c r="AE2152">
        <f>SQRT(_2020_IR[[#This Row],[aream2]])/(_2020_IR[[#This Row],[duration2]]*60)</f>
        <v>6.6043923386979904E-3</v>
      </c>
      <c r="AF2152">
        <v>9.3672253916159498</v>
      </c>
      <c r="AG2152">
        <v>27.124210090583102</v>
      </c>
      <c r="AH2152">
        <v>7.8122175801732903</v>
      </c>
      <c r="AI2152">
        <v>338.25097601901501</v>
      </c>
      <c r="AJ2152">
        <v>84.386119310561895</v>
      </c>
      <c r="AK2152">
        <v>86.209910038090399</v>
      </c>
      <c r="AL2152">
        <v>103.94334092110699</v>
      </c>
      <c r="AM2152" t="s">
        <v>59</v>
      </c>
      <c r="AN2152" t="s">
        <v>60</v>
      </c>
      <c r="AO2152" t="s">
        <v>471</v>
      </c>
      <c r="AP2152" t="s">
        <v>125</v>
      </c>
      <c r="AQ2152" t="s">
        <v>1234</v>
      </c>
      <c r="AR2152" t="s">
        <v>218</v>
      </c>
      <c r="AS2152" t="s">
        <v>219</v>
      </c>
    </row>
    <row r="2153" spans="1:45" hidden="1" x14ac:dyDescent="0.35">
      <c r="A2153">
        <v>2020030044233</v>
      </c>
      <c r="B2153">
        <v>2020</v>
      </c>
      <c r="C2153" s="1">
        <v>44016.455555555556</v>
      </c>
      <c r="D2153" s="1">
        <v>44016.474999999999</v>
      </c>
      <c r="E2153" s="2">
        <f>_2020_IR[[#This Row],[close]]-_2020_IR[[#This Row],[open]]</f>
        <v>1.9444444442342501E-2</v>
      </c>
      <c r="F2153" t="s">
        <v>43</v>
      </c>
      <c r="G2153" t="s">
        <v>158</v>
      </c>
      <c r="H2153" t="s">
        <v>422</v>
      </c>
      <c r="I2153" t="s">
        <v>865</v>
      </c>
      <c r="J2153">
        <v>41.421855000000001</v>
      </c>
      <c r="K2153">
        <v>-8.3715879999999991</v>
      </c>
      <c r="L2153">
        <v>22</v>
      </c>
      <c r="M2153">
        <v>5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 t="s">
        <v>47</v>
      </c>
      <c r="X2153">
        <v>0</v>
      </c>
      <c r="Y2153">
        <v>0.01</v>
      </c>
      <c r="Z2153">
        <v>0</v>
      </c>
      <c r="AA2153">
        <v>0.01</v>
      </c>
      <c r="AB2153">
        <f>_2020_IR[[#This Row],[areaTotal]]*10000</f>
        <v>100</v>
      </c>
      <c r="AC2153" t="s">
        <v>48</v>
      </c>
      <c r="AD2153">
        <v>28</v>
      </c>
      <c r="AE2153">
        <f>SQRT(_2020_IR[[#This Row],[aream2]])/(_2020_IR[[#This Row],[duration2]]*60)</f>
        <v>5.9523809523809521E-3</v>
      </c>
      <c r="AF2153">
        <v>1.5847855666003201</v>
      </c>
      <c r="AG2153">
        <v>9.9403582286825092</v>
      </c>
      <c r="AH2153">
        <v>3.8118143620512401</v>
      </c>
      <c r="AI2153">
        <v>191.936589766362</v>
      </c>
      <c r="AJ2153">
        <v>31.2071127074679</v>
      </c>
      <c r="AK2153">
        <v>87.195650448285903</v>
      </c>
      <c r="AL2153">
        <v>44.376290374305697</v>
      </c>
      <c r="AM2153" t="s">
        <v>59</v>
      </c>
      <c r="AN2153" t="s">
        <v>60</v>
      </c>
      <c r="AO2153" t="s">
        <v>217</v>
      </c>
      <c r="AP2153" t="s">
        <v>125</v>
      </c>
      <c r="AQ2153" t="s">
        <v>53</v>
      </c>
      <c r="AR2153" t="s">
        <v>218</v>
      </c>
      <c r="AS2153" t="s">
        <v>219</v>
      </c>
    </row>
    <row r="2154" spans="1:45" hidden="1" x14ac:dyDescent="0.35">
      <c r="A2154">
        <v>2020150052219</v>
      </c>
      <c r="B2154">
        <v>2020</v>
      </c>
      <c r="C2154" s="1">
        <v>44016.477083333331</v>
      </c>
      <c r="D2154" s="1">
        <v>44016.493750000001</v>
      </c>
      <c r="E2154" s="2">
        <f>_2020_IR[[#This Row],[close]]-_2020_IR[[#This Row],[open]]</f>
        <v>1.6666666670062114E-2</v>
      </c>
      <c r="F2154" t="s">
        <v>43</v>
      </c>
      <c r="G2154" t="s">
        <v>118</v>
      </c>
      <c r="H2154" t="s">
        <v>1403</v>
      </c>
      <c r="I2154" t="s">
        <v>1404</v>
      </c>
      <c r="J2154">
        <v>38.504286999999998</v>
      </c>
      <c r="K2154">
        <v>-9.1794100000000007</v>
      </c>
      <c r="L2154">
        <v>19</v>
      </c>
      <c r="M2154">
        <v>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 t="s">
        <v>47</v>
      </c>
      <c r="X2154">
        <v>0</v>
      </c>
      <c r="Y2154">
        <v>5.91E-2</v>
      </c>
      <c r="Z2154">
        <v>0</v>
      </c>
      <c r="AA2154">
        <v>5.91E-2</v>
      </c>
      <c r="AB2154">
        <f>_2020_IR[[#This Row],[areaTotal]]*10000</f>
        <v>591</v>
      </c>
      <c r="AC2154" t="s">
        <v>48</v>
      </c>
      <c r="AD2154">
        <v>24</v>
      </c>
      <c r="AE2154">
        <f>SQRT(_2020_IR[[#This Row],[aream2]])/(_2020_IR[[#This Row],[duration2]]*60)</f>
        <v>1.6882285807143359E-2</v>
      </c>
      <c r="AF2154">
        <v>9.3672253916159498</v>
      </c>
      <c r="AG2154">
        <v>27.124210090583102</v>
      </c>
      <c r="AH2154">
        <v>7.8122175801732903</v>
      </c>
      <c r="AI2154">
        <v>338.25097601901501</v>
      </c>
      <c r="AJ2154">
        <v>84.386119310561895</v>
      </c>
      <c r="AK2154">
        <v>86.209910038090399</v>
      </c>
      <c r="AL2154">
        <v>103.94334092110699</v>
      </c>
      <c r="AM2154" t="s">
        <v>59</v>
      </c>
      <c r="AN2154" t="s">
        <v>60</v>
      </c>
      <c r="AO2154" t="s">
        <v>471</v>
      </c>
      <c r="AP2154" t="s">
        <v>125</v>
      </c>
      <c r="AQ2154" t="s">
        <v>1234</v>
      </c>
      <c r="AR2154" t="s">
        <v>218</v>
      </c>
      <c r="AS2154" t="s">
        <v>219</v>
      </c>
    </row>
    <row r="2155" spans="1:45" hidden="1" x14ac:dyDescent="0.35">
      <c r="A2155">
        <v>2020130097294</v>
      </c>
      <c r="B2155">
        <v>2020</v>
      </c>
      <c r="C2155" s="1">
        <v>44016.48333333333</v>
      </c>
      <c r="D2155" s="1">
        <v>44016.492361111108</v>
      </c>
      <c r="E2155" s="2">
        <f>_2020_IR[[#This Row],[close]]-_2020_IR[[#This Row],[open]]</f>
        <v>9.0277777781011537E-3</v>
      </c>
      <c r="F2155" t="s">
        <v>43</v>
      </c>
      <c r="G2155" t="s">
        <v>126</v>
      </c>
      <c r="H2155" t="s">
        <v>249</v>
      </c>
      <c r="I2155" t="s">
        <v>927</v>
      </c>
      <c r="J2155">
        <v>41.221387</v>
      </c>
      <c r="K2155">
        <v>-8.4102870000000003</v>
      </c>
      <c r="L2155">
        <v>5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 t="s">
        <v>47</v>
      </c>
      <c r="X2155">
        <v>0</v>
      </c>
      <c r="Y2155">
        <v>1E-3</v>
      </c>
      <c r="Z2155">
        <v>0</v>
      </c>
      <c r="AA2155">
        <v>1E-3</v>
      </c>
      <c r="AB2155">
        <f>_2020_IR[[#This Row],[areaTotal]]*10000</f>
        <v>10</v>
      </c>
      <c r="AC2155" t="s">
        <v>48</v>
      </c>
      <c r="AD2155">
        <v>13</v>
      </c>
      <c r="AE2155">
        <f>SQRT(_2020_IR[[#This Row],[aream2]])/(_2020_IR[[#This Row],[duration2]]*60)</f>
        <v>4.0542021284209993E-3</v>
      </c>
      <c r="AF2155">
        <v>1.5847855666003201</v>
      </c>
      <c r="AG2155">
        <v>9.9403582286825092</v>
      </c>
      <c r="AH2155">
        <v>3.8118143620512401</v>
      </c>
      <c r="AI2155">
        <v>191.936589766362</v>
      </c>
      <c r="AJ2155">
        <v>31.2071127074679</v>
      </c>
      <c r="AK2155">
        <v>87.195650448285903</v>
      </c>
      <c r="AL2155">
        <v>44.376290374305697</v>
      </c>
      <c r="AM2155" t="s">
        <v>59</v>
      </c>
      <c r="AN2155" t="s">
        <v>60</v>
      </c>
      <c r="AO2155" t="s">
        <v>217</v>
      </c>
      <c r="AP2155" t="s">
        <v>125</v>
      </c>
      <c r="AQ2155" t="s">
        <v>53</v>
      </c>
      <c r="AR2155" t="s">
        <v>218</v>
      </c>
      <c r="AS2155" t="s">
        <v>219</v>
      </c>
    </row>
    <row r="2156" spans="1:45" hidden="1" x14ac:dyDescent="0.35">
      <c r="A2156">
        <v>2020170014340</v>
      </c>
      <c r="B2156">
        <v>2020</v>
      </c>
      <c r="C2156" s="1">
        <v>44016.48541666667</v>
      </c>
      <c r="D2156" s="1">
        <v>44016.509722222225</v>
      </c>
      <c r="E2156" s="2">
        <f>_2020_IR[[#This Row],[close]]-_2020_IR[[#This Row],[open]]</f>
        <v>2.4305555554747116E-2</v>
      </c>
      <c r="F2156" t="s">
        <v>43</v>
      </c>
      <c r="G2156" t="s">
        <v>44</v>
      </c>
      <c r="H2156" t="s">
        <v>225</v>
      </c>
      <c r="I2156" t="s">
        <v>1405</v>
      </c>
      <c r="J2156">
        <v>41.472949999999997</v>
      </c>
      <c r="K2156">
        <v>-7.3591819999999997</v>
      </c>
      <c r="L2156">
        <v>52</v>
      </c>
      <c r="M2156">
        <v>12</v>
      </c>
      <c r="N2156">
        <v>2</v>
      </c>
      <c r="O2156">
        <v>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 t="s">
        <v>47</v>
      </c>
      <c r="X2156">
        <v>0</v>
      </c>
      <c r="Y2156">
        <v>0</v>
      </c>
      <c r="Z2156">
        <v>0.2</v>
      </c>
      <c r="AA2156">
        <v>0.2</v>
      </c>
      <c r="AB2156">
        <f>_2020_IR[[#This Row],[areaTotal]]*10000</f>
        <v>2000</v>
      </c>
      <c r="AC2156" t="s">
        <v>48</v>
      </c>
      <c r="AD2156">
        <v>35</v>
      </c>
      <c r="AE2156">
        <f>SQRT(_2020_IR[[#This Row],[aream2]])/(_2020_IR[[#This Row],[duration2]]*60)</f>
        <v>2.1295885499997998E-2</v>
      </c>
      <c r="AF2156">
        <v>7.0913554939648202</v>
      </c>
      <c r="AG2156">
        <v>23.177273547552002</v>
      </c>
      <c r="AH2156">
        <v>5.6001678952369804</v>
      </c>
      <c r="AI2156">
        <v>350.12252230139501</v>
      </c>
      <c r="AJ2156">
        <v>109.853038358662</v>
      </c>
      <c r="AK2156">
        <v>90.595642618188705</v>
      </c>
      <c r="AL2156">
        <v>123.126715579508</v>
      </c>
      <c r="AM2156" t="s">
        <v>49</v>
      </c>
      <c r="AN2156" t="s">
        <v>498</v>
      </c>
      <c r="AO2156" t="s">
        <v>288</v>
      </c>
      <c r="AP2156" t="s">
        <v>125</v>
      </c>
      <c r="AQ2156" t="s">
        <v>1234</v>
      </c>
      <c r="AR2156" t="s">
        <v>307</v>
      </c>
      <c r="AS2156" t="s">
        <v>79</v>
      </c>
    </row>
    <row r="2157" spans="1:45" hidden="1" x14ac:dyDescent="0.35">
      <c r="A2157">
        <v>2020130097301</v>
      </c>
      <c r="B2157">
        <v>2020</v>
      </c>
      <c r="C2157" s="1">
        <v>44016.486111111109</v>
      </c>
      <c r="D2157" s="1">
        <v>44016.511111111111</v>
      </c>
      <c r="E2157" s="2">
        <f>_2020_IR[[#This Row],[close]]-_2020_IR[[#This Row],[open]]</f>
        <v>2.5000000001455192E-2</v>
      </c>
      <c r="F2157" t="s">
        <v>43</v>
      </c>
      <c r="G2157" t="s">
        <v>126</v>
      </c>
      <c r="H2157" t="s">
        <v>419</v>
      </c>
      <c r="I2157" t="s">
        <v>624</v>
      </c>
      <c r="J2157">
        <v>41.14913</v>
      </c>
      <c r="K2157">
        <v>-8.2696900000000007</v>
      </c>
      <c r="L2157">
        <v>7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 t="s">
        <v>47</v>
      </c>
      <c r="X2157">
        <v>0</v>
      </c>
      <c r="Y2157">
        <v>0.02</v>
      </c>
      <c r="Z2157">
        <v>0</v>
      </c>
      <c r="AA2157">
        <v>0.02</v>
      </c>
      <c r="AB2157">
        <f>_2020_IR[[#This Row],[areaTotal]]*10000</f>
        <v>200</v>
      </c>
      <c r="AC2157" t="s">
        <v>48</v>
      </c>
      <c r="AD2157">
        <v>36</v>
      </c>
      <c r="AE2157">
        <f>SQRT(_2020_IR[[#This Row],[aream2]])/(_2020_IR[[#This Row],[duration2]]*60)</f>
        <v>6.547285010986551E-3</v>
      </c>
      <c r="AF2157">
        <v>1.9021472392623</v>
      </c>
      <c r="AG2157">
        <v>11.020197907751101</v>
      </c>
      <c r="AH2157">
        <v>4.2210869268279598</v>
      </c>
      <c r="AI2157">
        <v>197.57871864534499</v>
      </c>
      <c r="AJ2157">
        <v>32.2648862071214</v>
      </c>
      <c r="AK2157">
        <v>87.167502782035598</v>
      </c>
      <c r="AL2157">
        <v>45.822552265461901</v>
      </c>
      <c r="AM2157" t="s">
        <v>59</v>
      </c>
      <c r="AN2157" t="s">
        <v>60</v>
      </c>
      <c r="AO2157" t="s">
        <v>217</v>
      </c>
      <c r="AP2157" t="s">
        <v>125</v>
      </c>
      <c r="AQ2157" t="s">
        <v>53</v>
      </c>
      <c r="AR2157" t="s">
        <v>218</v>
      </c>
      <c r="AS2157" t="s">
        <v>219</v>
      </c>
    </row>
    <row r="2158" spans="1:45" hidden="1" x14ac:dyDescent="0.35">
      <c r="A2158">
        <v>2020140032154</v>
      </c>
      <c r="B2158">
        <v>2020</v>
      </c>
      <c r="C2158" s="1">
        <v>44016.498611111114</v>
      </c>
      <c r="D2158" s="1">
        <v>44016.5625</v>
      </c>
      <c r="E2158" s="2">
        <f>_2020_IR[[#This Row],[close]]-_2020_IR[[#This Row],[open]]</f>
        <v>6.3888888886140194E-2</v>
      </c>
      <c r="F2158" t="s">
        <v>43</v>
      </c>
      <c r="G2158" t="s">
        <v>212</v>
      </c>
      <c r="H2158" t="s">
        <v>502</v>
      </c>
      <c r="I2158" t="s">
        <v>1406</v>
      </c>
      <c r="J2158">
        <v>39.478518000000001</v>
      </c>
      <c r="K2158">
        <v>-8.0290049999999997</v>
      </c>
      <c r="L2158">
        <v>61</v>
      </c>
      <c r="M2158">
        <v>15</v>
      </c>
      <c r="N2158">
        <v>7</v>
      </c>
      <c r="O2158">
        <v>2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 t="s">
        <v>47</v>
      </c>
      <c r="X2158">
        <v>0.3</v>
      </c>
      <c r="Y2158">
        <v>0.74</v>
      </c>
      <c r="Z2158">
        <v>0.6</v>
      </c>
      <c r="AA2158">
        <v>1.64</v>
      </c>
      <c r="AB2158">
        <f>_2020_IR[[#This Row],[areaTotal]]*10000</f>
        <v>16400</v>
      </c>
      <c r="AC2158" t="s">
        <v>82</v>
      </c>
      <c r="AD2158">
        <v>92</v>
      </c>
      <c r="AE2158">
        <f>SQRT(_2020_IR[[#This Row],[aream2]])/(_2020_IR[[#This Row],[duration2]]*60)</f>
        <v>2.3199725497945103E-2</v>
      </c>
      <c r="AF2158">
        <v>11.4425596151488</v>
      </c>
      <c r="AG2158">
        <v>30.371066662136599</v>
      </c>
      <c r="AH2158">
        <v>7.8887106993649896</v>
      </c>
      <c r="AI2158">
        <v>356.89443864702201</v>
      </c>
      <c r="AJ2158">
        <v>127.701282632938</v>
      </c>
      <c r="AK2158">
        <v>90.845338984870807</v>
      </c>
      <c r="AL2158">
        <v>134.81043053644501</v>
      </c>
      <c r="AM2158" t="s">
        <v>49</v>
      </c>
      <c r="AN2158" t="s">
        <v>498</v>
      </c>
      <c r="AO2158" t="s">
        <v>471</v>
      </c>
      <c r="AP2158" t="s">
        <v>125</v>
      </c>
      <c r="AQ2158" t="s">
        <v>1234</v>
      </c>
      <c r="AR2158" t="s">
        <v>307</v>
      </c>
      <c r="AS2158" t="s">
        <v>79</v>
      </c>
    </row>
    <row r="2159" spans="1:45" hidden="1" x14ac:dyDescent="0.35">
      <c r="A2159">
        <v>2020170014343</v>
      </c>
      <c r="B2159">
        <v>2020</v>
      </c>
      <c r="C2159" s="1">
        <v>44016.51458333333</v>
      </c>
      <c r="D2159" s="1">
        <v>44016.539583333331</v>
      </c>
      <c r="E2159" s="2">
        <f>_2020_IR[[#This Row],[close]]-_2020_IR[[#This Row],[open]]</f>
        <v>2.5000000001455192E-2</v>
      </c>
      <c r="F2159" t="s">
        <v>43</v>
      </c>
      <c r="G2159" t="s">
        <v>44</v>
      </c>
      <c r="H2159" t="s">
        <v>350</v>
      </c>
      <c r="I2159" t="s">
        <v>1078</v>
      </c>
      <c r="J2159">
        <v>41.723509</v>
      </c>
      <c r="K2159">
        <v>-7.4279299999999999</v>
      </c>
      <c r="L2159">
        <v>39</v>
      </c>
      <c r="M2159">
        <v>9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 t="s">
        <v>47</v>
      </c>
      <c r="X2159">
        <v>0</v>
      </c>
      <c r="Y2159">
        <v>0.37</v>
      </c>
      <c r="Z2159">
        <v>0</v>
      </c>
      <c r="AA2159">
        <v>0.37</v>
      </c>
      <c r="AB2159">
        <f>_2020_IR[[#This Row],[areaTotal]]*10000</f>
        <v>3700</v>
      </c>
      <c r="AC2159" t="s">
        <v>48</v>
      </c>
      <c r="AD2159">
        <v>36</v>
      </c>
      <c r="AE2159">
        <f>SQRT(_2020_IR[[#This Row],[aream2]])/(_2020_IR[[#This Row],[duration2]]*60)</f>
        <v>2.8160937640269536E-2</v>
      </c>
      <c r="AF2159">
        <v>6.19625802897274</v>
      </c>
      <c r="AG2159">
        <v>21.476086076217801</v>
      </c>
      <c r="AH2159">
        <v>5.9440207104437599</v>
      </c>
      <c r="AI2159">
        <v>316.45577868193499</v>
      </c>
      <c r="AJ2159">
        <v>76.574240382519505</v>
      </c>
      <c r="AK2159">
        <v>92.091278479539596</v>
      </c>
      <c r="AL2159">
        <v>95.423398934190899</v>
      </c>
      <c r="AM2159" t="s">
        <v>49</v>
      </c>
      <c r="AN2159" t="s">
        <v>91</v>
      </c>
      <c r="AO2159" t="s">
        <v>288</v>
      </c>
      <c r="AP2159" t="s">
        <v>125</v>
      </c>
      <c r="AQ2159" t="s">
        <v>1234</v>
      </c>
      <c r="AR2159" t="s">
        <v>290</v>
      </c>
      <c r="AS2159" t="s">
        <v>291</v>
      </c>
    </row>
    <row r="2160" spans="1:45" hidden="1" x14ac:dyDescent="0.35">
      <c r="A2160">
        <v>2020050015587</v>
      </c>
      <c r="B2160">
        <v>2020</v>
      </c>
      <c r="C2160" s="1">
        <v>44016.51666666667</v>
      </c>
      <c r="D2160" s="1">
        <v>44016.540972222225</v>
      </c>
      <c r="E2160" s="2">
        <f>_2020_IR[[#This Row],[close]]-_2020_IR[[#This Row],[open]]</f>
        <v>2.4305555554747116E-2</v>
      </c>
      <c r="F2160" t="s">
        <v>102</v>
      </c>
      <c r="G2160" t="s">
        <v>75</v>
      </c>
      <c r="H2160" t="s">
        <v>75</v>
      </c>
      <c r="I2160" t="s">
        <v>1356</v>
      </c>
      <c r="J2160">
        <v>39.98733</v>
      </c>
      <c r="K2160">
        <v>-7.4249970000000003</v>
      </c>
      <c r="L2160">
        <v>41</v>
      </c>
      <c r="M2160">
        <v>9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 t="s">
        <v>47</v>
      </c>
      <c r="X2160">
        <v>2.3E-2</v>
      </c>
      <c r="Y2160">
        <v>0</v>
      </c>
      <c r="Z2160">
        <v>0</v>
      </c>
      <c r="AA2160">
        <v>2.3E-2</v>
      </c>
      <c r="AB2160">
        <f>_2020_IR[[#This Row],[areaTotal]]*10000</f>
        <v>230</v>
      </c>
      <c r="AC2160" t="s">
        <v>48</v>
      </c>
      <c r="AD2160">
        <v>35</v>
      </c>
      <c r="AE2160">
        <f>SQRT(_2020_IR[[#This Row],[aream2]])/(_2020_IR[[#This Row],[duration2]]*60)</f>
        <v>7.2217861371919531E-3</v>
      </c>
      <c r="AF2160">
        <v>19.732469602372301</v>
      </c>
      <c r="AG2160">
        <v>41.320472205533797</v>
      </c>
      <c r="AH2160">
        <v>11.655027594503</v>
      </c>
      <c r="AI2160">
        <v>376.04651418425698</v>
      </c>
      <c r="AJ2160">
        <v>161.17840500486901</v>
      </c>
      <c r="AK2160">
        <v>95.713909773068195</v>
      </c>
      <c r="AL2160">
        <v>161.04950246663401</v>
      </c>
      <c r="AM2160" t="s">
        <v>59</v>
      </c>
      <c r="AN2160" t="s">
        <v>60</v>
      </c>
      <c r="AO2160" t="s">
        <v>1183</v>
      </c>
      <c r="AP2160" t="s">
        <v>289</v>
      </c>
      <c r="AQ2160" t="s">
        <v>1234</v>
      </c>
      <c r="AR2160" t="s">
        <v>1200</v>
      </c>
      <c r="AS2160" t="s">
        <v>1201</v>
      </c>
    </row>
    <row r="2161" spans="1:45" hidden="1" x14ac:dyDescent="0.35">
      <c r="A2161">
        <v>2020070012586</v>
      </c>
      <c r="B2161">
        <v>2020</v>
      </c>
      <c r="C2161" s="1">
        <v>44016.519444444442</v>
      </c>
      <c r="D2161" s="1">
        <v>44016.555555555555</v>
      </c>
      <c r="E2161" s="2">
        <f>_2020_IR[[#This Row],[close]]-_2020_IR[[#This Row],[open]]</f>
        <v>3.6111111112404615E-2</v>
      </c>
      <c r="F2161" t="s">
        <v>56</v>
      </c>
      <c r="G2161" t="s">
        <v>468</v>
      </c>
      <c r="H2161" t="s">
        <v>468</v>
      </c>
      <c r="I2161" t="s">
        <v>1328</v>
      </c>
      <c r="J2161">
        <v>38.529055</v>
      </c>
      <c r="K2161">
        <v>-8.0074229999999993</v>
      </c>
      <c r="L2161">
        <v>37</v>
      </c>
      <c r="M2161">
        <v>8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 t="s">
        <v>47</v>
      </c>
      <c r="X2161">
        <v>0</v>
      </c>
      <c r="Y2161">
        <v>0</v>
      </c>
      <c r="Z2161">
        <v>1.6760999999999999</v>
      </c>
      <c r="AA2161">
        <v>1.6760999999999999</v>
      </c>
      <c r="AB2161">
        <f>_2020_IR[[#This Row],[areaTotal]]*10000</f>
        <v>16761</v>
      </c>
      <c r="AC2161" t="s">
        <v>82</v>
      </c>
      <c r="AD2161">
        <v>52</v>
      </c>
      <c r="AE2161">
        <f>SQRT(_2020_IR[[#This Row],[aream2]])/(_2020_IR[[#This Row],[duration2]]*60)</f>
        <v>4.1494961791082446E-2</v>
      </c>
      <c r="AF2161">
        <v>17.011339046178701</v>
      </c>
      <c r="AG2161">
        <v>37.997658400288103</v>
      </c>
      <c r="AH2161">
        <v>10.526092003059199</v>
      </c>
      <c r="AI2161">
        <v>385.874850077492</v>
      </c>
      <c r="AJ2161">
        <v>145.90975472542499</v>
      </c>
      <c r="AK2161">
        <v>93.8959435462057</v>
      </c>
      <c r="AL2161">
        <v>150.01122218602501</v>
      </c>
      <c r="AM2161" t="s">
        <v>49</v>
      </c>
      <c r="AN2161" t="s">
        <v>498</v>
      </c>
      <c r="AO2161" t="s">
        <v>471</v>
      </c>
      <c r="AP2161" t="s">
        <v>289</v>
      </c>
      <c r="AQ2161" t="s">
        <v>1234</v>
      </c>
      <c r="AR2161" t="s">
        <v>290</v>
      </c>
      <c r="AS2161" t="s">
        <v>291</v>
      </c>
    </row>
    <row r="2162" spans="1:45" hidden="1" x14ac:dyDescent="0.35">
      <c r="A2162">
        <v>2020010046757</v>
      </c>
      <c r="B2162">
        <v>2020</v>
      </c>
      <c r="C2162" s="1">
        <v>44016.520138888889</v>
      </c>
      <c r="D2162" s="1">
        <v>44016.67291666667</v>
      </c>
      <c r="E2162" s="2">
        <f>_2020_IR[[#This Row],[close]]-_2020_IR[[#This Row],[open]]</f>
        <v>0.15277777778101154</v>
      </c>
      <c r="F2162" t="s">
        <v>102</v>
      </c>
      <c r="G2162" t="s">
        <v>139</v>
      </c>
      <c r="H2162" t="s">
        <v>140</v>
      </c>
      <c r="I2162" t="s">
        <v>880</v>
      </c>
      <c r="J2162">
        <v>41.007837000000002</v>
      </c>
      <c r="K2162">
        <v>-8.5802230000000002</v>
      </c>
      <c r="L2162">
        <v>26</v>
      </c>
      <c r="M2162">
        <v>8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 t="s">
        <v>47</v>
      </c>
      <c r="X2162">
        <v>0</v>
      </c>
      <c r="Y2162">
        <v>0.1</v>
      </c>
      <c r="Z2162">
        <v>0</v>
      </c>
      <c r="AA2162">
        <v>0.1</v>
      </c>
      <c r="AB2162">
        <f>_2020_IR[[#This Row],[areaTotal]]*10000</f>
        <v>1000</v>
      </c>
      <c r="AC2162" t="s">
        <v>48</v>
      </c>
      <c r="AD2162">
        <v>220</v>
      </c>
      <c r="AE2162">
        <f>SQRT(_2020_IR[[#This Row],[aream2]])/(_2020_IR[[#This Row],[duration2]]*60)</f>
        <v>2.3956648940669542E-3</v>
      </c>
      <c r="AF2162">
        <v>3.5957897632536202</v>
      </c>
      <c r="AG2162">
        <v>15.791828627938299</v>
      </c>
      <c r="AH2162">
        <v>6.0879369427322398</v>
      </c>
      <c r="AI2162">
        <v>252.528702096595</v>
      </c>
      <c r="AJ2162">
        <v>35.102015630804601</v>
      </c>
      <c r="AK2162">
        <v>87.859887826300707</v>
      </c>
      <c r="AL2162">
        <v>52.099265264037903</v>
      </c>
      <c r="AM2162" t="s">
        <v>49</v>
      </c>
      <c r="AN2162" t="s">
        <v>91</v>
      </c>
      <c r="AO2162" t="s">
        <v>217</v>
      </c>
      <c r="AP2162" t="s">
        <v>125</v>
      </c>
      <c r="AQ2162" t="s">
        <v>53</v>
      </c>
      <c r="AR2162" t="s">
        <v>218</v>
      </c>
      <c r="AS2162" t="s">
        <v>219</v>
      </c>
    </row>
    <row r="2163" spans="1:45" hidden="1" x14ac:dyDescent="0.35">
      <c r="A2163">
        <v>2020070012589</v>
      </c>
      <c r="B2163">
        <v>2020</v>
      </c>
      <c r="C2163" s="1">
        <v>44016.540277777778</v>
      </c>
      <c r="D2163" s="1">
        <v>44016.5625</v>
      </c>
      <c r="E2163" s="2">
        <f>_2020_IR[[#This Row],[close]]-_2020_IR[[#This Row],[open]]</f>
        <v>2.2222222221898846E-2</v>
      </c>
      <c r="F2163" t="s">
        <v>56</v>
      </c>
      <c r="G2163" t="s">
        <v>468</v>
      </c>
      <c r="H2163" t="s">
        <v>838</v>
      </c>
      <c r="I2163" t="s">
        <v>838</v>
      </c>
      <c r="J2163">
        <v>38.418685000000004</v>
      </c>
      <c r="K2163">
        <v>-7.5469179999999998</v>
      </c>
      <c r="L2163">
        <v>17</v>
      </c>
      <c r="M2163">
        <v>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 t="s">
        <v>47</v>
      </c>
      <c r="X2163">
        <v>0</v>
      </c>
      <c r="Y2163">
        <v>0</v>
      </c>
      <c r="Z2163">
        <v>0.06</v>
      </c>
      <c r="AA2163">
        <v>0.06</v>
      </c>
      <c r="AB2163">
        <f>_2020_IR[[#This Row],[areaTotal]]*10000</f>
        <v>600</v>
      </c>
      <c r="AC2163" t="s">
        <v>48</v>
      </c>
      <c r="AD2163">
        <v>32</v>
      </c>
      <c r="AE2163">
        <f>SQRT(_2020_IR[[#This Row],[aream2]])/(_2020_IR[[#This Row],[duration2]]*60)</f>
        <v>1.2757759076995719E-2</v>
      </c>
      <c r="AF2163">
        <v>18.191288504941902</v>
      </c>
      <c r="AG2163">
        <v>39.464955228505303</v>
      </c>
      <c r="AH2163">
        <v>10.3958768503689</v>
      </c>
      <c r="AI2163">
        <v>402.623202715736</v>
      </c>
      <c r="AJ2163">
        <v>186.38573540855501</v>
      </c>
      <c r="AK2163">
        <v>94.594676931344395</v>
      </c>
      <c r="AL2163">
        <v>186.056034583512</v>
      </c>
      <c r="AM2163" t="s">
        <v>59</v>
      </c>
      <c r="AN2163" t="s">
        <v>60</v>
      </c>
      <c r="AO2163" t="s">
        <v>1183</v>
      </c>
      <c r="AP2163" t="s">
        <v>289</v>
      </c>
      <c r="AQ2163" t="s">
        <v>1234</v>
      </c>
      <c r="AR2163" t="s">
        <v>290</v>
      </c>
      <c r="AS2163" t="s">
        <v>291</v>
      </c>
    </row>
    <row r="2164" spans="1:45" hidden="1" x14ac:dyDescent="0.35">
      <c r="A2164">
        <v>2020060025395</v>
      </c>
      <c r="B2164">
        <v>2020</v>
      </c>
      <c r="C2164" s="1">
        <v>44016.54791666667</v>
      </c>
      <c r="D2164" s="1">
        <v>44017.036805555559</v>
      </c>
      <c r="E2164" s="2">
        <f>_2020_IR[[#This Row],[close]]-_2020_IR[[#This Row],[open]]</f>
        <v>0.48888888888905058</v>
      </c>
      <c r="F2164" t="s">
        <v>102</v>
      </c>
      <c r="G2164" t="s">
        <v>97</v>
      </c>
      <c r="H2164" t="s">
        <v>925</v>
      </c>
      <c r="I2164" t="s">
        <v>1407</v>
      </c>
      <c r="J2164">
        <v>40.057780000000001</v>
      </c>
      <c r="K2164">
        <v>-7.80722</v>
      </c>
      <c r="L2164">
        <v>747</v>
      </c>
      <c r="M2164">
        <v>231</v>
      </c>
      <c r="N2164">
        <v>42</v>
      </c>
      <c r="O2164">
        <v>30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 t="s">
        <v>47</v>
      </c>
      <c r="X2164">
        <v>155</v>
      </c>
      <c r="Y2164">
        <v>10.5</v>
      </c>
      <c r="Z2164">
        <v>0</v>
      </c>
      <c r="AA2164">
        <v>165.5</v>
      </c>
      <c r="AB2164">
        <f>_2020_IR[[#This Row],[areaTotal]]*10000</f>
        <v>1655000</v>
      </c>
      <c r="AC2164" t="s">
        <v>534</v>
      </c>
      <c r="AD2164">
        <v>704</v>
      </c>
      <c r="AE2164">
        <f>SQRT(_2020_IR[[#This Row],[aream2]])/(_2020_IR[[#This Row],[duration2]]*60)</f>
        <v>3.0456156084916208E-2</v>
      </c>
      <c r="AF2164">
        <v>10.7531058637912</v>
      </c>
      <c r="AG2164">
        <v>29.323234551496899</v>
      </c>
      <c r="AH2164">
        <v>8.5047678948860703</v>
      </c>
      <c r="AI2164">
        <v>322.42223382158699</v>
      </c>
      <c r="AJ2164">
        <v>93.757241245981504</v>
      </c>
      <c r="AK2164">
        <v>93.770263882408301</v>
      </c>
      <c r="AL2164">
        <v>108.579692958148</v>
      </c>
      <c r="AM2164" t="s">
        <v>83</v>
      </c>
      <c r="AN2164" t="s">
        <v>84</v>
      </c>
      <c r="AO2164" t="s">
        <v>471</v>
      </c>
      <c r="AP2164" t="s">
        <v>125</v>
      </c>
      <c r="AQ2164" t="s">
        <v>1234</v>
      </c>
      <c r="AR2164" t="s">
        <v>290</v>
      </c>
      <c r="AS2164" t="s">
        <v>291</v>
      </c>
    </row>
    <row r="2165" spans="1:45" hidden="1" x14ac:dyDescent="0.35">
      <c r="A2165">
        <v>2020130097338</v>
      </c>
      <c r="B2165">
        <v>2020</v>
      </c>
      <c r="C2165" s="1">
        <v>44016.548611111109</v>
      </c>
      <c r="D2165" s="1">
        <v>44016.581944444442</v>
      </c>
      <c r="E2165" s="2">
        <f>_2020_IR[[#This Row],[close]]-_2020_IR[[#This Row],[open]]</f>
        <v>3.3333333332848269E-2</v>
      </c>
      <c r="F2165" t="s">
        <v>43</v>
      </c>
      <c r="G2165" t="s">
        <v>126</v>
      </c>
      <c r="H2165" t="s">
        <v>127</v>
      </c>
      <c r="I2165" t="s">
        <v>579</v>
      </c>
      <c r="J2165">
        <v>41.321677000000001</v>
      </c>
      <c r="K2165">
        <v>-8.3795929999999998</v>
      </c>
      <c r="L2165">
        <v>5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 t="s">
        <v>47</v>
      </c>
      <c r="X2165">
        <v>0</v>
      </c>
      <c r="Y2165">
        <v>0.01</v>
      </c>
      <c r="Z2165">
        <v>0</v>
      </c>
      <c r="AA2165">
        <v>0.01</v>
      </c>
      <c r="AB2165">
        <f>_2020_IR[[#This Row],[areaTotal]]*10000</f>
        <v>100</v>
      </c>
      <c r="AC2165" t="s">
        <v>48</v>
      </c>
      <c r="AD2165">
        <v>48</v>
      </c>
      <c r="AE2165">
        <f>SQRT(_2020_IR[[#This Row],[aream2]])/(_2020_IR[[#This Row],[duration2]]*60)</f>
        <v>3.472222222222222E-3</v>
      </c>
      <c r="AF2165">
        <v>2.6079225378723399</v>
      </c>
      <c r="AG2165">
        <v>13.171010220011601</v>
      </c>
      <c r="AH2165">
        <v>5.0308295619562502</v>
      </c>
      <c r="AI2165">
        <v>200.60851945386199</v>
      </c>
      <c r="AJ2165">
        <v>35.221574338767802</v>
      </c>
      <c r="AK2165">
        <v>89.800481461203105</v>
      </c>
      <c r="AL2165">
        <v>48.955087516123001</v>
      </c>
      <c r="AM2165" t="s">
        <v>59</v>
      </c>
      <c r="AN2165" t="s">
        <v>60</v>
      </c>
      <c r="AO2165" t="s">
        <v>217</v>
      </c>
      <c r="AP2165" t="s">
        <v>125</v>
      </c>
      <c r="AQ2165" t="s">
        <v>53</v>
      </c>
      <c r="AR2165" t="s">
        <v>307</v>
      </c>
      <c r="AS2165" t="s">
        <v>79</v>
      </c>
    </row>
    <row r="2166" spans="1:45" hidden="1" x14ac:dyDescent="0.35">
      <c r="A2166">
        <v>2020090019610</v>
      </c>
      <c r="B2166">
        <v>2020</v>
      </c>
      <c r="C2166" s="1">
        <v>44016.566666666666</v>
      </c>
      <c r="D2166" s="1">
        <v>44016.787499999999</v>
      </c>
      <c r="E2166" s="2">
        <f>_2020_IR[[#This Row],[close]]-_2020_IR[[#This Row],[open]]</f>
        <v>0.22083333333284827</v>
      </c>
      <c r="F2166" t="s">
        <v>43</v>
      </c>
      <c r="G2166" t="s">
        <v>94</v>
      </c>
      <c r="H2166" t="s">
        <v>302</v>
      </c>
      <c r="I2166" t="s">
        <v>1408</v>
      </c>
      <c r="J2166">
        <v>40.606794999999998</v>
      </c>
      <c r="K2166">
        <v>-6.8496269999999999</v>
      </c>
      <c r="L2166">
        <v>40</v>
      </c>
      <c r="M2166">
        <v>9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 t="s">
        <v>47</v>
      </c>
      <c r="X2166">
        <v>0</v>
      </c>
      <c r="Y2166">
        <v>2.2229999999999999</v>
      </c>
      <c r="Z2166">
        <v>0</v>
      </c>
      <c r="AA2166">
        <v>2.2229999999999999</v>
      </c>
      <c r="AB2166">
        <f>_2020_IR[[#This Row],[areaTotal]]*10000</f>
        <v>22230</v>
      </c>
      <c r="AC2166" t="s">
        <v>82</v>
      </c>
      <c r="AD2166">
        <v>318</v>
      </c>
      <c r="AE2166">
        <f>SQRT(_2020_IR[[#This Row],[aream2]])/(_2020_IR[[#This Row],[duration2]]*60)</f>
        <v>7.8143230438925647E-3</v>
      </c>
      <c r="AF2166">
        <v>13.037259884911601</v>
      </c>
      <c r="AG2166">
        <v>32.694380898871202</v>
      </c>
      <c r="AH2166">
        <v>10.430058982240601</v>
      </c>
      <c r="AI2166">
        <v>323.28570382189201</v>
      </c>
      <c r="AJ2166">
        <v>84.181572516237196</v>
      </c>
      <c r="AK2166">
        <v>94.127608840994597</v>
      </c>
      <c r="AL2166">
        <v>101.97743292573701</v>
      </c>
      <c r="AM2166" t="s">
        <v>83</v>
      </c>
      <c r="AN2166" t="s">
        <v>84</v>
      </c>
      <c r="AO2166" t="s">
        <v>471</v>
      </c>
      <c r="AP2166" t="s">
        <v>289</v>
      </c>
      <c r="AQ2166" t="s">
        <v>1234</v>
      </c>
      <c r="AR2166" t="s">
        <v>290</v>
      </c>
      <c r="AS2166" t="s">
        <v>291</v>
      </c>
    </row>
    <row r="2167" spans="1:45" hidden="1" x14ac:dyDescent="0.35">
      <c r="A2167">
        <v>2020160015135</v>
      </c>
      <c r="B2167">
        <v>2020</v>
      </c>
      <c r="C2167" s="1">
        <v>44016.586111111108</v>
      </c>
      <c r="D2167" s="1">
        <v>44016.60833333333</v>
      </c>
      <c r="E2167" s="2">
        <f>_2020_IR[[#This Row],[close]]-_2020_IR[[#This Row],[open]]</f>
        <v>2.2222222221898846E-2</v>
      </c>
      <c r="F2167" t="s">
        <v>102</v>
      </c>
      <c r="G2167" t="s">
        <v>68</v>
      </c>
      <c r="H2167" t="s">
        <v>68</v>
      </c>
      <c r="I2167" t="s">
        <v>787</v>
      </c>
      <c r="J2167">
        <v>41.671084999999998</v>
      </c>
      <c r="K2167">
        <v>-8.8177099999999999</v>
      </c>
      <c r="L2167">
        <v>19</v>
      </c>
      <c r="M2167">
        <v>6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 t="s">
        <v>47</v>
      </c>
      <c r="X2167">
        <v>0</v>
      </c>
      <c r="Y2167">
        <v>0.39</v>
      </c>
      <c r="Z2167">
        <v>0</v>
      </c>
      <c r="AA2167">
        <v>0.39</v>
      </c>
      <c r="AB2167">
        <f>_2020_IR[[#This Row],[areaTotal]]*10000</f>
        <v>3900</v>
      </c>
      <c r="AC2167" t="s">
        <v>48</v>
      </c>
      <c r="AD2167">
        <v>32</v>
      </c>
      <c r="AE2167">
        <f>SQRT(_2020_IR[[#This Row],[aream2]])/(_2020_IR[[#This Row],[duration2]]*60)</f>
        <v>3.2526031241658322E-2</v>
      </c>
      <c r="AF2167">
        <v>1.846935702753</v>
      </c>
      <c r="AG2167">
        <v>10.8383226344673</v>
      </c>
      <c r="AH2167">
        <v>5.9059328524681298</v>
      </c>
      <c r="AI2167">
        <v>194.42189047165201</v>
      </c>
      <c r="AJ2167">
        <v>16.5276402731714</v>
      </c>
      <c r="AK2167">
        <v>84.762252930970405</v>
      </c>
      <c r="AL2167">
        <v>27.261572552211302</v>
      </c>
      <c r="AM2167" t="s">
        <v>83</v>
      </c>
      <c r="AN2167" t="s">
        <v>84</v>
      </c>
      <c r="AO2167" t="s">
        <v>217</v>
      </c>
      <c r="AP2167" t="s">
        <v>125</v>
      </c>
      <c r="AQ2167" t="s">
        <v>53</v>
      </c>
      <c r="AR2167" t="s">
        <v>54</v>
      </c>
      <c r="AS2167" t="s">
        <v>55</v>
      </c>
    </row>
    <row r="2168" spans="1:45" hidden="1" x14ac:dyDescent="0.35">
      <c r="A2168">
        <v>2020180030604</v>
      </c>
      <c r="B2168">
        <v>2020</v>
      </c>
      <c r="C2168" s="1">
        <v>44016.594444444447</v>
      </c>
      <c r="D2168" s="1">
        <v>44016.643750000003</v>
      </c>
      <c r="E2168" s="2">
        <f>_2020_IR[[#This Row],[close]]-_2020_IR[[#This Row],[open]]</f>
        <v>4.9305555556202307E-2</v>
      </c>
      <c r="F2168" t="s">
        <v>43</v>
      </c>
      <c r="G2168" t="s">
        <v>65</v>
      </c>
      <c r="H2168" t="s">
        <v>65</v>
      </c>
      <c r="I2168" t="s">
        <v>1409</v>
      </c>
      <c r="J2168">
        <v>40.598779999999998</v>
      </c>
      <c r="K2168">
        <v>-7.9688270000000001</v>
      </c>
      <c r="L2168">
        <v>33</v>
      </c>
      <c r="M2168">
        <v>9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 t="s">
        <v>47</v>
      </c>
      <c r="X2168">
        <v>0.27</v>
      </c>
      <c r="Y2168">
        <v>0</v>
      </c>
      <c r="Z2168">
        <v>0</v>
      </c>
      <c r="AA2168">
        <v>0.27</v>
      </c>
      <c r="AB2168">
        <f>_2020_IR[[#This Row],[areaTotal]]*10000</f>
        <v>2700</v>
      </c>
      <c r="AC2168" t="s">
        <v>48</v>
      </c>
      <c r="AD2168">
        <v>71</v>
      </c>
      <c r="AE2168">
        <f>SQRT(_2020_IR[[#This Row],[aream2]])/(_2020_IR[[#This Row],[duration2]]*60)</f>
        <v>1.2197540898372376E-2</v>
      </c>
      <c r="AF2168">
        <v>9.8234335711063796</v>
      </c>
      <c r="AG2168">
        <v>27.862821302729898</v>
      </c>
      <c r="AH2168">
        <v>9.0161470828864996</v>
      </c>
      <c r="AI2168">
        <v>285.03442201244297</v>
      </c>
      <c r="AJ2168">
        <v>74.018792711594202</v>
      </c>
      <c r="AK2168">
        <v>93.0487768551247</v>
      </c>
      <c r="AL2168">
        <v>89.762767165191093</v>
      </c>
      <c r="AM2168" t="s">
        <v>83</v>
      </c>
      <c r="AN2168" t="s">
        <v>84</v>
      </c>
      <c r="AO2168" t="s">
        <v>471</v>
      </c>
      <c r="AP2168" t="s">
        <v>125</v>
      </c>
      <c r="AQ2168" t="s">
        <v>53</v>
      </c>
      <c r="AR2168" t="s">
        <v>290</v>
      </c>
      <c r="AS2168" t="s">
        <v>291</v>
      </c>
    </row>
    <row r="2169" spans="1:45" hidden="1" x14ac:dyDescent="0.35">
      <c r="A2169">
        <v>2020040015415</v>
      </c>
      <c r="B2169">
        <v>2020</v>
      </c>
      <c r="C2169" s="1">
        <v>44016.598611111112</v>
      </c>
      <c r="D2169" s="1">
        <v>44016.680555555555</v>
      </c>
      <c r="E2169" s="2">
        <f>_2020_IR[[#This Row],[close]]-_2020_IR[[#This Row],[open]]</f>
        <v>8.1944444442342501E-2</v>
      </c>
      <c r="F2169" t="s">
        <v>56</v>
      </c>
      <c r="G2169" t="s">
        <v>134</v>
      </c>
      <c r="H2169" t="s">
        <v>903</v>
      </c>
      <c r="I2169" t="s">
        <v>903</v>
      </c>
      <c r="J2169">
        <v>41.341003999999998</v>
      </c>
      <c r="K2169">
        <v>-6.971876</v>
      </c>
      <c r="L2169">
        <v>12</v>
      </c>
      <c r="M2169">
        <v>3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 t="s">
        <v>47</v>
      </c>
      <c r="X2169">
        <v>0</v>
      </c>
      <c r="Y2169">
        <v>0.01</v>
      </c>
      <c r="Z2169">
        <v>0</v>
      </c>
      <c r="AA2169">
        <v>0.01</v>
      </c>
      <c r="AB2169">
        <f>_2020_IR[[#This Row],[areaTotal]]*10000</f>
        <v>100</v>
      </c>
      <c r="AC2169" t="s">
        <v>48</v>
      </c>
      <c r="AD2169">
        <v>118</v>
      </c>
      <c r="AE2169">
        <f>SQRT(_2020_IR[[#This Row],[aream2]])/(_2020_IR[[#This Row],[duration2]]*60)</f>
        <v>1.4124293785310734E-3</v>
      </c>
      <c r="AF2169">
        <v>10.319264943056901</v>
      </c>
      <c r="AG2169">
        <v>28.648854708458899</v>
      </c>
      <c r="AH2169">
        <v>8.6498600675234592</v>
      </c>
      <c r="AI2169">
        <v>343.321103801405</v>
      </c>
      <c r="AJ2169">
        <v>79.475046561637498</v>
      </c>
      <c r="AK2169">
        <v>93.174477542531307</v>
      </c>
      <c r="AL2169">
        <v>100.68273698572401</v>
      </c>
      <c r="AM2169" t="s">
        <v>83</v>
      </c>
      <c r="AN2169" t="s">
        <v>84</v>
      </c>
      <c r="AO2169" t="s">
        <v>471</v>
      </c>
      <c r="AP2169" t="s">
        <v>125</v>
      </c>
      <c r="AQ2169" t="s">
        <v>1234</v>
      </c>
      <c r="AR2169" t="s">
        <v>290</v>
      </c>
      <c r="AS2169" t="s">
        <v>291</v>
      </c>
    </row>
    <row r="2170" spans="1:45" hidden="1" x14ac:dyDescent="0.35">
      <c r="A2170">
        <v>2020110119440</v>
      </c>
      <c r="B2170">
        <v>2020</v>
      </c>
      <c r="C2170" s="1">
        <v>44016.611111111109</v>
      </c>
      <c r="D2170" s="1">
        <v>44016.631944444445</v>
      </c>
      <c r="E2170" s="2">
        <f>_2020_IR[[#This Row],[close]]-_2020_IR[[#This Row],[open]]</f>
        <v>2.0833333335758653E-2</v>
      </c>
      <c r="F2170" t="s">
        <v>43</v>
      </c>
      <c r="G2170" t="s">
        <v>57</v>
      </c>
      <c r="H2170" t="s">
        <v>692</v>
      </c>
      <c r="I2170" t="s">
        <v>1410</v>
      </c>
      <c r="J2170">
        <v>39.043062999999997</v>
      </c>
      <c r="K2170">
        <v>-9.2650419999999993</v>
      </c>
      <c r="L2170">
        <v>15</v>
      </c>
      <c r="M2170">
        <v>5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 t="s">
        <v>47</v>
      </c>
      <c r="X2170">
        <v>0</v>
      </c>
      <c r="Y2170">
        <v>0.31</v>
      </c>
      <c r="Z2170">
        <v>0</v>
      </c>
      <c r="AA2170">
        <v>0.31</v>
      </c>
      <c r="AB2170">
        <f>_2020_IR[[#This Row],[areaTotal]]*10000</f>
        <v>3100</v>
      </c>
      <c r="AC2170" t="s">
        <v>48</v>
      </c>
      <c r="AD2170">
        <v>30</v>
      </c>
      <c r="AE2170">
        <f>SQRT(_2020_IR[[#This Row],[aream2]])/(_2020_IR[[#This Row],[duration2]]*60)</f>
        <v>3.0932024237944566E-2</v>
      </c>
      <c r="AF2170">
        <v>10.050168316757</v>
      </c>
      <c r="AG2170">
        <v>28.224351521614999</v>
      </c>
      <c r="AH2170">
        <v>8.4361983625186294</v>
      </c>
      <c r="AI2170">
        <v>343.89477087402298</v>
      </c>
      <c r="AJ2170">
        <v>79.964284215731197</v>
      </c>
      <c r="AK2170">
        <v>85.889895738597502</v>
      </c>
      <c r="AL2170">
        <v>101.136528182847</v>
      </c>
      <c r="AM2170" t="s">
        <v>59</v>
      </c>
      <c r="AN2170" t="s">
        <v>60</v>
      </c>
      <c r="AO2170" t="s">
        <v>471</v>
      </c>
      <c r="AP2170" t="s">
        <v>125</v>
      </c>
      <c r="AQ2170" t="s">
        <v>1234</v>
      </c>
      <c r="AR2170" t="s">
        <v>54</v>
      </c>
      <c r="AS2170" t="s">
        <v>55</v>
      </c>
    </row>
    <row r="2171" spans="1:45" hidden="1" x14ac:dyDescent="0.35">
      <c r="A2171">
        <v>2020090019616</v>
      </c>
      <c r="B2171">
        <v>2020</v>
      </c>
      <c r="C2171" s="1">
        <v>44016.611805555556</v>
      </c>
      <c r="D2171" s="1">
        <v>44016.829861111109</v>
      </c>
      <c r="E2171" s="2">
        <f>_2020_IR[[#This Row],[close]]-_2020_IR[[#This Row],[open]]</f>
        <v>0.21805555555329192</v>
      </c>
      <c r="F2171" t="s">
        <v>43</v>
      </c>
      <c r="G2171" t="s">
        <v>94</v>
      </c>
      <c r="H2171" t="s">
        <v>771</v>
      </c>
      <c r="I2171" t="s">
        <v>1411</v>
      </c>
      <c r="J2171">
        <v>40.854501999999997</v>
      </c>
      <c r="K2171">
        <v>-7.3121330000000002</v>
      </c>
      <c r="L2171">
        <v>31</v>
      </c>
      <c r="M2171">
        <v>7</v>
      </c>
      <c r="N2171">
        <v>1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 t="s">
        <v>47</v>
      </c>
      <c r="X2171">
        <v>0</v>
      </c>
      <c r="Y2171">
        <v>0</v>
      </c>
      <c r="Z2171">
        <v>6.0000000000000001E-3</v>
      </c>
      <c r="AA2171">
        <v>6.0000000000000001E-3</v>
      </c>
      <c r="AB2171">
        <f>_2020_IR[[#This Row],[areaTotal]]*10000</f>
        <v>60</v>
      </c>
      <c r="AC2171" t="s">
        <v>48</v>
      </c>
      <c r="AD2171">
        <v>314</v>
      </c>
      <c r="AE2171">
        <f>SQRT(_2020_IR[[#This Row],[aream2]])/(_2020_IR[[#This Row],[duration2]]*60)</f>
        <v>4.111447288967534E-4</v>
      </c>
      <c r="AF2171">
        <v>12.8750485987981</v>
      </c>
      <c r="AG2171">
        <v>32.463931602442003</v>
      </c>
      <c r="AH2171">
        <v>10.513051905168499</v>
      </c>
      <c r="AI2171">
        <v>315.071587228466</v>
      </c>
      <c r="AJ2171">
        <v>81.919696120278402</v>
      </c>
      <c r="AK2171">
        <v>93.522143807710805</v>
      </c>
      <c r="AL2171">
        <v>99.296084008260195</v>
      </c>
      <c r="AM2171" t="s">
        <v>59</v>
      </c>
      <c r="AN2171" t="s">
        <v>60</v>
      </c>
      <c r="AO2171" t="s">
        <v>471</v>
      </c>
      <c r="AP2171" t="s">
        <v>289</v>
      </c>
      <c r="AQ2171" t="s">
        <v>1234</v>
      </c>
      <c r="AR2171" t="s">
        <v>290</v>
      </c>
      <c r="AS2171" t="s">
        <v>291</v>
      </c>
    </row>
    <row r="2172" spans="1:45" hidden="1" x14ac:dyDescent="0.35">
      <c r="A2172">
        <v>2020110119438</v>
      </c>
      <c r="B2172">
        <v>2020</v>
      </c>
      <c r="C2172" s="1">
        <v>44016.611805555556</v>
      </c>
      <c r="D2172" s="1">
        <v>44016.613194444442</v>
      </c>
      <c r="E2172" s="2">
        <f>_2020_IR[[#This Row],[close]]-_2020_IR[[#This Row],[open]]</f>
        <v>1.3888888861401938E-3</v>
      </c>
      <c r="F2172" t="s">
        <v>43</v>
      </c>
      <c r="G2172" t="s">
        <v>57</v>
      </c>
      <c r="H2172" t="s">
        <v>692</v>
      </c>
      <c r="I2172" t="s">
        <v>1410</v>
      </c>
      <c r="J2172">
        <v>39.043062999999997</v>
      </c>
      <c r="K2172">
        <v>-9.2650419999999993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 t="s">
        <v>47</v>
      </c>
      <c r="X2172">
        <v>0</v>
      </c>
      <c r="Y2172">
        <v>1E-3</v>
      </c>
      <c r="Z2172">
        <v>0</v>
      </c>
      <c r="AA2172">
        <v>1E-3</v>
      </c>
      <c r="AB2172">
        <f>_2020_IR[[#This Row],[areaTotal]]*10000</f>
        <v>10</v>
      </c>
      <c r="AC2172" t="s">
        <v>48</v>
      </c>
      <c r="AD2172">
        <v>2</v>
      </c>
      <c r="AE2172">
        <f>SQRT(_2020_IR[[#This Row],[aream2]])/(_2020_IR[[#This Row],[duration2]]*60)</f>
        <v>2.6352313834736497E-2</v>
      </c>
      <c r="AF2172">
        <v>10.050168316757</v>
      </c>
      <c r="AG2172">
        <v>28.224351521614999</v>
      </c>
      <c r="AH2172">
        <v>8.4361983625186294</v>
      </c>
      <c r="AI2172">
        <v>343.89477087402298</v>
      </c>
      <c r="AJ2172">
        <v>79.964284215731197</v>
      </c>
      <c r="AK2172">
        <v>85.889895738597502</v>
      </c>
      <c r="AL2172">
        <v>101.136528182847</v>
      </c>
      <c r="AM2172" t="s">
        <v>59</v>
      </c>
      <c r="AO2172" t="s">
        <v>471</v>
      </c>
      <c r="AP2172" t="s">
        <v>125</v>
      </c>
      <c r="AQ2172" t="s">
        <v>1234</v>
      </c>
      <c r="AR2172" t="s">
        <v>54</v>
      </c>
      <c r="AS2172" t="s">
        <v>55</v>
      </c>
    </row>
    <row r="2173" spans="1:45" hidden="1" x14ac:dyDescent="0.35">
      <c r="A2173">
        <v>2020010046792</v>
      </c>
      <c r="B2173">
        <v>2020</v>
      </c>
      <c r="C2173" s="1">
        <v>44016.618055555555</v>
      </c>
      <c r="D2173" s="1">
        <v>44016.655555555553</v>
      </c>
      <c r="E2173" s="2">
        <f>_2020_IR[[#This Row],[close]]-_2020_IR[[#This Row],[open]]</f>
        <v>3.7499999998544808E-2</v>
      </c>
      <c r="F2173" t="s">
        <v>102</v>
      </c>
      <c r="G2173" t="s">
        <v>139</v>
      </c>
      <c r="H2173" t="s">
        <v>140</v>
      </c>
      <c r="I2173" t="s">
        <v>506</v>
      </c>
      <c r="J2173">
        <v>40.940935000000003</v>
      </c>
      <c r="K2173">
        <v>-8.5074319999999997</v>
      </c>
      <c r="L2173">
        <v>18</v>
      </c>
      <c r="M2173">
        <v>5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 t="s">
        <v>47</v>
      </c>
      <c r="X2173">
        <v>0</v>
      </c>
      <c r="Y2173">
        <v>0.01</v>
      </c>
      <c r="Z2173">
        <v>0</v>
      </c>
      <c r="AA2173">
        <v>0.01</v>
      </c>
      <c r="AB2173">
        <f>_2020_IR[[#This Row],[areaTotal]]*10000</f>
        <v>100</v>
      </c>
      <c r="AC2173" t="s">
        <v>48</v>
      </c>
      <c r="AD2173">
        <v>54</v>
      </c>
      <c r="AE2173">
        <f>SQRT(_2020_IR[[#This Row],[aream2]])/(_2020_IR[[#This Row],[duration2]]*60)</f>
        <v>3.0864197530864196E-3</v>
      </c>
      <c r="AF2173">
        <v>3.5957897632536202</v>
      </c>
      <c r="AG2173">
        <v>15.791828627938299</v>
      </c>
      <c r="AH2173">
        <v>6.0879369427322398</v>
      </c>
      <c r="AI2173">
        <v>252.528702096595</v>
      </c>
      <c r="AJ2173">
        <v>35.102015630804601</v>
      </c>
      <c r="AK2173">
        <v>87.859887826300707</v>
      </c>
      <c r="AL2173">
        <v>52.099265264037903</v>
      </c>
      <c r="AM2173" t="s">
        <v>59</v>
      </c>
      <c r="AN2173" t="s">
        <v>60</v>
      </c>
      <c r="AO2173" t="s">
        <v>217</v>
      </c>
      <c r="AP2173" t="s">
        <v>125</v>
      </c>
      <c r="AQ2173" t="s">
        <v>53</v>
      </c>
      <c r="AR2173" t="s">
        <v>218</v>
      </c>
      <c r="AS2173" t="s">
        <v>219</v>
      </c>
    </row>
    <row r="2174" spans="1:45" hidden="1" x14ac:dyDescent="0.35">
      <c r="A2174">
        <v>2020020014446</v>
      </c>
      <c r="B2174">
        <v>2020</v>
      </c>
      <c r="C2174" s="1">
        <v>44016.621527777781</v>
      </c>
      <c r="D2174" s="1">
        <v>44016.655555555553</v>
      </c>
      <c r="E2174" s="2">
        <f>_2020_IR[[#This Row],[close]]-_2020_IR[[#This Row],[open]]</f>
        <v>3.4027777772280388E-2</v>
      </c>
      <c r="F2174" t="s">
        <v>56</v>
      </c>
      <c r="G2174" t="s">
        <v>71</v>
      </c>
      <c r="H2174" t="s">
        <v>1070</v>
      </c>
      <c r="I2174" t="s">
        <v>1412</v>
      </c>
      <c r="J2174">
        <v>38.235377999999997</v>
      </c>
      <c r="K2174">
        <v>-8.0360180000000003</v>
      </c>
      <c r="L2174">
        <v>42</v>
      </c>
      <c r="M2174">
        <v>10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 t="s">
        <v>47</v>
      </c>
      <c r="X2174">
        <v>0</v>
      </c>
      <c r="Y2174">
        <v>1.9</v>
      </c>
      <c r="Z2174">
        <v>0</v>
      </c>
      <c r="AA2174">
        <v>1.9</v>
      </c>
      <c r="AB2174">
        <f>_2020_IR[[#This Row],[areaTotal]]*10000</f>
        <v>19000</v>
      </c>
      <c r="AC2174" t="s">
        <v>82</v>
      </c>
      <c r="AD2174">
        <v>49</v>
      </c>
      <c r="AE2174">
        <f>SQRT(_2020_IR[[#This Row],[aream2]])/(_2020_IR[[#This Row],[duration2]]*60)</f>
        <v>4.6884519564932732E-2</v>
      </c>
      <c r="AF2174">
        <v>14.255613362962601</v>
      </c>
      <c r="AG2174">
        <v>34.386960325893398</v>
      </c>
      <c r="AH2174">
        <v>9.0112851789677197</v>
      </c>
      <c r="AI2174">
        <v>382.77921163325499</v>
      </c>
      <c r="AJ2174">
        <v>149.37937404141499</v>
      </c>
      <c r="AK2174">
        <v>93.402848482351402</v>
      </c>
      <c r="AL2174">
        <v>151.22250363783201</v>
      </c>
      <c r="AM2174" t="s">
        <v>59</v>
      </c>
      <c r="AN2174" t="s">
        <v>60</v>
      </c>
      <c r="AO2174" t="s">
        <v>471</v>
      </c>
      <c r="AP2174" t="s">
        <v>125</v>
      </c>
      <c r="AQ2174" t="s">
        <v>1234</v>
      </c>
      <c r="AR2174" t="s">
        <v>290</v>
      </c>
      <c r="AS2174" t="s">
        <v>291</v>
      </c>
    </row>
    <row r="2175" spans="1:45" hidden="1" x14ac:dyDescent="0.35">
      <c r="A2175">
        <v>2020100032742</v>
      </c>
      <c r="B2175">
        <v>2020</v>
      </c>
      <c r="C2175" s="1">
        <v>44016.625694444447</v>
      </c>
      <c r="D2175" s="1">
        <v>44016.638888888891</v>
      </c>
      <c r="E2175" s="2">
        <f>_2020_IR[[#This Row],[close]]-_2020_IR[[#This Row],[open]]</f>
        <v>1.3194444443797693E-2</v>
      </c>
      <c r="F2175" t="s">
        <v>43</v>
      </c>
      <c r="G2175" t="s">
        <v>85</v>
      </c>
      <c r="H2175" t="s">
        <v>1413</v>
      </c>
      <c r="I2175" t="s">
        <v>1413</v>
      </c>
      <c r="J2175">
        <v>39.729570000000002</v>
      </c>
      <c r="K2175">
        <v>-8.9134600000000006</v>
      </c>
      <c r="L2175">
        <v>20</v>
      </c>
      <c r="M2175">
        <v>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s">
        <v>47</v>
      </c>
      <c r="X2175">
        <v>0</v>
      </c>
      <c r="Y2175">
        <v>0</v>
      </c>
      <c r="Z2175">
        <v>1.4999999999999999E-2</v>
      </c>
      <c r="AA2175">
        <v>1.4999999999999999E-2</v>
      </c>
      <c r="AB2175">
        <f>_2020_IR[[#This Row],[areaTotal]]*10000</f>
        <v>150</v>
      </c>
      <c r="AC2175" t="s">
        <v>48</v>
      </c>
      <c r="AD2175">
        <v>19</v>
      </c>
      <c r="AE2175">
        <f>SQRT(_2020_IR[[#This Row],[aream2]])/(_2020_IR[[#This Row],[duration2]]*60)</f>
        <v>1.07433760648385E-2</v>
      </c>
      <c r="AF2175">
        <v>7.0774783960676704</v>
      </c>
      <c r="AG2175">
        <v>23.1516379486498</v>
      </c>
      <c r="AH2175">
        <v>7.2060111724490703</v>
      </c>
      <c r="AI2175">
        <v>334.37276189725901</v>
      </c>
      <c r="AJ2175">
        <v>62.033636312117899</v>
      </c>
      <c r="AK2175">
        <v>86.919350623954003</v>
      </c>
      <c r="AL2175">
        <v>84.7566366299409</v>
      </c>
      <c r="AM2175" t="s">
        <v>49</v>
      </c>
      <c r="AN2175" t="s">
        <v>405</v>
      </c>
      <c r="AO2175" t="s">
        <v>288</v>
      </c>
      <c r="AP2175" t="s">
        <v>125</v>
      </c>
      <c r="AQ2175" t="s">
        <v>1234</v>
      </c>
      <c r="AR2175" t="s">
        <v>218</v>
      </c>
      <c r="AS2175" t="s">
        <v>219</v>
      </c>
    </row>
    <row r="2176" spans="1:45" hidden="1" x14ac:dyDescent="0.35">
      <c r="A2176">
        <v>2020030044286</v>
      </c>
      <c r="B2176">
        <v>2020</v>
      </c>
      <c r="C2176" s="1">
        <v>44016.631249999999</v>
      </c>
      <c r="D2176" s="1">
        <v>44016.652777777781</v>
      </c>
      <c r="E2176" s="2">
        <f>_2020_IR[[#This Row],[close]]-_2020_IR[[#This Row],[open]]</f>
        <v>2.1527777782466728E-2</v>
      </c>
      <c r="F2176" t="s">
        <v>43</v>
      </c>
      <c r="G2176" t="s">
        <v>158</v>
      </c>
      <c r="H2176" t="s">
        <v>567</v>
      </c>
      <c r="I2176" t="s">
        <v>1167</v>
      </c>
      <c r="J2176">
        <v>41.414493999999998</v>
      </c>
      <c r="K2176">
        <v>-7.9785620000000002</v>
      </c>
      <c r="L2176">
        <v>21</v>
      </c>
      <c r="M2176">
        <v>5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 t="s">
        <v>47</v>
      </c>
      <c r="X2176">
        <v>0</v>
      </c>
      <c r="Y2176">
        <v>2E-3</v>
      </c>
      <c r="Z2176">
        <v>0</v>
      </c>
      <c r="AA2176">
        <v>2E-3</v>
      </c>
      <c r="AB2176">
        <f>_2020_IR[[#This Row],[areaTotal]]*10000</f>
        <v>20</v>
      </c>
      <c r="AC2176" t="s">
        <v>48</v>
      </c>
      <c r="AD2176">
        <v>31</v>
      </c>
      <c r="AE2176">
        <f>SQRT(_2020_IR[[#This Row],[aream2]])/(_2020_IR[[#This Row],[duration2]]*60)</f>
        <v>2.4043741693546127E-3</v>
      </c>
      <c r="AF2176">
        <v>2.7275168991580601</v>
      </c>
      <c r="AG2176">
        <v>13.508920550139401</v>
      </c>
      <c r="AH2176">
        <v>5.29281343931076</v>
      </c>
      <c r="AI2176">
        <v>201.10969211284001</v>
      </c>
      <c r="AJ2176">
        <v>33.899911533800797</v>
      </c>
      <c r="AK2176">
        <v>90.678119620553403</v>
      </c>
      <c r="AL2176">
        <v>47.698967248638397</v>
      </c>
      <c r="AM2176" t="s">
        <v>83</v>
      </c>
      <c r="AN2176" t="s">
        <v>84</v>
      </c>
      <c r="AO2176" t="s">
        <v>217</v>
      </c>
      <c r="AP2176" t="s">
        <v>125</v>
      </c>
      <c r="AQ2176" t="s">
        <v>53</v>
      </c>
      <c r="AR2176" t="s">
        <v>307</v>
      </c>
      <c r="AS2176" t="s">
        <v>79</v>
      </c>
    </row>
    <row r="2177" spans="1:45" hidden="1" x14ac:dyDescent="0.35">
      <c r="A2177">
        <v>2020140032198</v>
      </c>
      <c r="B2177">
        <v>2020</v>
      </c>
      <c r="C2177" s="1">
        <v>44016.638194444444</v>
      </c>
      <c r="D2177" s="1">
        <v>44016.656944444447</v>
      </c>
      <c r="E2177" s="2">
        <f>_2020_IR[[#This Row],[close]]-_2020_IR[[#This Row],[open]]</f>
        <v>1.8750000002910383E-2</v>
      </c>
      <c r="F2177" t="s">
        <v>102</v>
      </c>
      <c r="G2177" t="s">
        <v>212</v>
      </c>
      <c r="H2177" t="s">
        <v>344</v>
      </c>
      <c r="I2177" t="s">
        <v>571</v>
      </c>
      <c r="J2177">
        <v>39.740088</v>
      </c>
      <c r="K2177">
        <v>-8.6263719999999999</v>
      </c>
      <c r="L2177">
        <v>49</v>
      </c>
      <c r="M2177">
        <v>11</v>
      </c>
      <c r="N2177">
        <v>1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 t="s">
        <v>47</v>
      </c>
      <c r="X2177">
        <v>4.7500000000000001E-2</v>
      </c>
      <c r="Y2177">
        <v>0</v>
      </c>
      <c r="Z2177">
        <v>0</v>
      </c>
      <c r="AA2177">
        <v>4.7500000000000001E-2</v>
      </c>
      <c r="AB2177">
        <f>_2020_IR[[#This Row],[areaTotal]]*10000</f>
        <v>475</v>
      </c>
      <c r="AC2177" t="s">
        <v>48</v>
      </c>
      <c r="AD2177">
        <v>27</v>
      </c>
      <c r="AE2177">
        <f>SQRT(_2020_IR[[#This Row],[aream2]])/(_2020_IR[[#This Row],[duration2]]*60)</f>
        <v>1.3453391801051462E-2</v>
      </c>
      <c r="AF2177">
        <v>10.3169914808276</v>
      </c>
      <c r="AG2177">
        <v>28.645288606200101</v>
      </c>
      <c r="AH2177">
        <v>8.2694924249496999</v>
      </c>
      <c r="AI2177">
        <v>340.21632064462</v>
      </c>
      <c r="AJ2177">
        <v>88.893876703441293</v>
      </c>
      <c r="AK2177">
        <v>90.0882260566665</v>
      </c>
      <c r="AL2177">
        <v>107.540557285725</v>
      </c>
      <c r="AM2177" t="s">
        <v>83</v>
      </c>
      <c r="AN2177" t="s">
        <v>84</v>
      </c>
      <c r="AO2177" t="s">
        <v>471</v>
      </c>
      <c r="AP2177" t="s">
        <v>125</v>
      </c>
      <c r="AQ2177" t="s">
        <v>1234</v>
      </c>
      <c r="AR2177" t="s">
        <v>307</v>
      </c>
      <c r="AS2177" t="s">
        <v>79</v>
      </c>
    </row>
    <row r="2178" spans="1:45" hidden="1" x14ac:dyDescent="0.35">
      <c r="A2178">
        <v>2020130097403</v>
      </c>
      <c r="B2178">
        <v>2020</v>
      </c>
      <c r="C2178" s="1">
        <v>44016.647222222222</v>
      </c>
      <c r="D2178" s="1">
        <v>44016.682638888888</v>
      </c>
      <c r="E2178" s="2">
        <f>_2020_IR[[#This Row],[close]]-_2020_IR[[#This Row],[open]]</f>
        <v>3.5416666665696539E-2</v>
      </c>
      <c r="F2178" t="s">
        <v>56</v>
      </c>
      <c r="G2178" t="s">
        <v>126</v>
      </c>
      <c r="H2178" t="s">
        <v>419</v>
      </c>
      <c r="I2178" t="s">
        <v>629</v>
      </c>
      <c r="J2178">
        <v>41.151643</v>
      </c>
      <c r="K2178">
        <v>-8.2492479999999997</v>
      </c>
      <c r="L2178">
        <v>23</v>
      </c>
      <c r="M2178">
        <v>6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 t="s">
        <v>47</v>
      </c>
      <c r="X2178">
        <v>0</v>
      </c>
      <c r="Y2178">
        <v>0</v>
      </c>
      <c r="Z2178">
        <v>0.05</v>
      </c>
      <c r="AA2178">
        <v>0.05</v>
      </c>
      <c r="AB2178">
        <f>_2020_IR[[#This Row],[areaTotal]]*10000</f>
        <v>500</v>
      </c>
      <c r="AC2178" t="s">
        <v>48</v>
      </c>
      <c r="AD2178">
        <v>51</v>
      </c>
      <c r="AE2178">
        <f>SQRT(_2020_IR[[#This Row],[aream2]])/(_2020_IR[[#This Row],[duration2]]*60)</f>
        <v>7.3074116911757839E-3</v>
      </c>
      <c r="AF2178">
        <v>3.0997351212717299</v>
      </c>
      <c r="AG2178">
        <v>14.5214123818161</v>
      </c>
      <c r="AH2178">
        <v>5.5886852772656397</v>
      </c>
      <c r="AI2178">
        <v>206.20598890901601</v>
      </c>
      <c r="AJ2178">
        <v>36.249874052645801</v>
      </c>
      <c r="AK2178">
        <v>89.828713281420306</v>
      </c>
      <c r="AL2178">
        <v>50.365018042777699</v>
      </c>
      <c r="AM2178" t="s">
        <v>59</v>
      </c>
      <c r="AN2178" t="s">
        <v>60</v>
      </c>
      <c r="AO2178" t="s">
        <v>217</v>
      </c>
      <c r="AP2178" t="s">
        <v>125</v>
      </c>
      <c r="AQ2178" t="s">
        <v>53</v>
      </c>
      <c r="AR2178" t="s">
        <v>307</v>
      </c>
      <c r="AS2178" t="s">
        <v>79</v>
      </c>
    </row>
    <row r="2179" spans="1:45" hidden="1" x14ac:dyDescent="0.35">
      <c r="A2179">
        <v>2020130097410</v>
      </c>
      <c r="B2179">
        <v>2020</v>
      </c>
      <c r="C2179" s="1">
        <v>44016.65</v>
      </c>
      <c r="D2179" s="1">
        <v>44016.668055555558</v>
      </c>
      <c r="E2179" s="2">
        <f>_2020_IR[[#This Row],[close]]-_2020_IR[[#This Row],[open]]</f>
        <v>1.8055555556202307E-2</v>
      </c>
      <c r="F2179" t="s">
        <v>43</v>
      </c>
      <c r="G2179" t="s">
        <v>126</v>
      </c>
      <c r="H2179" t="s">
        <v>419</v>
      </c>
      <c r="I2179" t="s">
        <v>1152</v>
      </c>
      <c r="J2179">
        <v>41.126897</v>
      </c>
      <c r="K2179">
        <v>-8.3652350000000002</v>
      </c>
      <c r="L2179">
        <v>5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 t="s">
        <v>47</v>
      </c>
      <c r="X2179">
        <v>0</v>
      </c>
      <c r="Y2179">
        <v>0.01</v>
      </c>
      <c r="Z2179">
        <v>0</v>
      </c>
      <c r="AA2179">
        <v>0.01</v>
      </c>
      <c r="AB2179">
        <f>_2020_IR[[#This Row],[areaTotal]]*10000</f>
        <v>100</v>
      </c>
      <c r="AC2179" t="s">
        <v>48</v>
      </c>
      <c r="AD2179">
        <v>26</v>
      </c>
      <c r="AE2179">
        <f>SQRT(_2020_IR[[#This Row],[aream2]])/(_2020_IR[[#This Row],[duration2]]*60)</f>
        <v>6.41025641025641E-3</v>
      </c>
      <c r="AF2179">
        <v>3.0997351212717299</v>
      </c>
      <c r="AG2179">
        <v>14.5214123818161</v>
      </c>
      <c r="AH2179">
        <v>5.5886852772656397</v>
      </c>
      <c r="AI2179">
        <v>206.20598890901601</v>
      </c>
      <c r="AJ2179">
        <v>36.249874052645801</v>
      </c>
      <c r="AK2179">
        <v>89.828713281420306</v>
      </c>
      <c r="AL2179">
        <v>50.365018042777699</v>
      </c>
      <c r="AM2179" t="s">
        <v>281</v>
      </c>
      <c r="AN2179" t="s">
        <v>282</v>
      </c>
      <c r="AO2179" t="s">
        <v>217</v>
      </c>
      <c r="AP2179" t="s">
        <v>125</v>
      </c>
      <c r="AQ2179" t="s">
        <v>53</v>
      </c>
      <c r="AR2179" t="s">
        <v>307</v>
      </c>
      <c r="AS2179" t="s">
        <v>79</v>
      </c>
    </row>
    <row r="2180" spans="1:45" hidden="1" x14ac:dyDescent="0.35">
      <c r="A2180">
        <v>2020140032202</v>
      </c>
      <c r="B2180">
        <v>2020</v>
      </c>
      <c r="C2180" s="1">
        <v>44016.655555555553</v>
      </c>
      <c r="D2180" s="1">
        <v>44016.666666666664</v>
      </c>
      <c r="E2180" s="2">
        <f>_2020_IR[[#This Row],[close]]-_2020_IR[[#This Row],[open]]</f>
        <v>1.1111111110949423E-2</v>
      </c>
      <c r="F2180" t="s">
        <v>56</v>
      </c>
      <c r="G2180" t="s">
        <v>212</v>
      </c>
      <c r="H2180" t="s">
        <v>344</v>
      </c>
      <c r="I2180" t="s">
        <v>365</v>
      </c>
      <c r="J2180">
        <v>39.737409999999997</v>
      </c>
      <c r="K2180">
        <v>-8.4608419999999995</v>
      </c>
      <c r="L2180">
        <v>41</v>
      </c>
      <c r="M2180">
        <v>9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 t="s">
        <v>47</v>
      </c>
      <c r="X2180">
        <v>0</v>
      </c>
      <c r="Y2180">
        <v>2.9000000000000001E-2</v>
      </c>
      <c r="Z2180">
        <v>0</v>
      </c>
      <c r="AA2180">
        <v>2.9000000000000001E-2</v>
      </c>
      <c r="AB2180">
        <f>_2020_IR[[#This Row],[areaTotal]]*10000</f>
        <v>290</v>
      </c>
      <c r="AC2180" t="s">
        <v>48</v>
      </c>
      <c r="AD2180">
        <v>16</v>
      </c>
      <c r="AE2180">
        <f>SQRT(_2020_IR[[#This Row],[aream2]])/(_2020_IR[[#This Row],[duration2]]*60)</f>
        <v>1.7738944131173336E-2</v>
      </c>
      <c r="AF2180">
        <v>10.955306293977101</v>
      </c>
      <c r="AG2180">
        <v>29.633492320863599</v>
      </c>
      <c r="AH2180">
        <v>8.5028692173549096</v>
      </c>
      <c r="AI2180">
        <v>337.67932962721102</v>
      </c>
      <c r="AJ2180">
        <v>94.553522951705801</v>
      </c>
      <c r="AK2180">
        <v>91.923127369717207</v>
      </c>
      <c r="AL2180">
        <v>111.237834955645</v>
      </c>
      <c r="AM2180" t="s">
        <v>59</v>
      </c>
      <c r="AN2180" t="s">
        <v>60</v>
      </c>
      <c r="AO2180" t="s">
        <v>471</v>
      </c>
      <c r="AP2180" t="s">
        <v>125</v>
      </c>
      <c r="AQ2180" t="s">
        <v>1234</v>
      </c>
      <c r="AR2180" t="s">
        <v>307</v>
      </c>
      <c r="AS2180" t="s">
        <v>79</v>
      </c>
    </row>
    <row r="2181" spans="1:45" hidden="1" x14ac:dyDescent="0.35">
      <c r="A2181">
        <v>2020130097416</v>
      </c>
      <c r="B2181">
        <v>2020</v>
      </c>
      <c r="C2181" s="1">
        <v>44016.663888888892</v>
      </c>
      <c r="D2181" s="1">
        <v>44016.720833333333</v>
      </c>
      <c r="E2181" s="2">
        <f>_2020_IR[[#This Row],[close]]-_2020_IR[[#This Row],[open]]</f>
        <v>5.694444444088731E-2</v>
      </c>
      <c r="F2181" t="s">
        <v>56</v>
      </c>
      <c r="G2181" t="s">
        <v>126</v>
      </c>
      <c r="H2181" t="s">
        <v>171</v>
      </c>
      <c r="I2181" t="s">
        <v>481</v>
      </c>
      <c r="J2181">
        <v>41.165197999999997</v>
      </c>
      <c r="K2181">
        <v>-8.5385150000000003</v>
      </c>
      <c r="L2181">
        <v>5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 t="s">
        <v>47</v>
      </c>
      <c r="X2181">
        <v>0</v>
      </c>
      <c r="Y2181">
        <v>0</v>
      </c>
      <c r="Z2181">
        <v>0.05</v>
      </c>
      <c r="AA2181">
        <v>0.05</v>
      </c>
      <c r="AB2181">
        <f>_2020_IR[[#This Row],[areaTotal]]*10000</f>
        <v>500</v>
      </c>
      <c r="AC2181" t="s">
        <v>48</v>
      </c>
      <c r="AD2181">
        <v>82</v>
      </c>
      <c r="AE2181">
        <f>SQRT(_2020_IR[[#This Row],[aream2]])/(_2020_IR[[#This Row],[duration2]]*60)</f>
        <v>4.544853612804451E-3</v>
      </c>
      <c r="AF2181">
        <v>3.5957897632536202</v>
      </c>
      <c r="AG2181">
        <v>15.791828627938299</v>
      </c>
      <c r="AH2181">
        <v>6.0879369427322398</v>
      </c>
      <c r="AI2181">
        <v>252.528702096595</v>
      </c>
      <c r="AJ2181">
        <v>35.102015630804601</v>
      </c>
      <c r="AK2181">
        <v>87.859887826300707</v>
      </c>
      <c r="AL2181">
        <v>52.099265264037903</v>
      </c>
      <c r="AM2181" t="s">
        <v>59</v>
      </c>
      <c r="AO2181" t="s">
        <v>217</v>
      </c>
      <c r="AP2181" t="s">
        <v>125</v>
      </c>
      <c r="AQ2181" t="s">
        <v>53</v>
      </c>
      <c r="AR2181" t="s">
        <v>218</v>
      </c>
      <c r="AS2181" t="s">
        <v>219</v>
      </c>
    </row>
    <row r="2182" spans="1:45" hidden="1" x14ac:dyDescent="0.35">
      <c r="A2182">
        <v>2020030044295</v>
      </c>
      <c r="B2182">
        <v>2020</v>
      </c>
      <c r="C2182" s="1">
        <v>44016.663888888892</v>
      </c>
      <c r="D2182" s="1">
        <v>44016.679166666669</v>
      </c>
      <c r="E2182" s="2">
        <f>_2020_IR[[#This Row],[close]]-_2020_IR[[#This Row],[open]]</f>
        <v>1.5277777776645962E-2</v>
      </c>
      <c r="F2182" t="s">
        <v>56</v>
      </c>
      <c r="G2182" t="s">
        <v>158</v>
      </c>
      <c r="H2182" t="s">
        <v>271</v>
      </c>
      <c r="I2182" t="s">
        <v>642</v>
      </c>
      <c r="J2182">
        <v>41.717571999999997</v>
      </c>
      <c r="K2182">
        <v>-8.3777220000000003</v>
      </c>
      <c r="L2182">
        <v>14</v>
      </c>
      <c r="M2182">
        <v>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 t="s">
        <v>47</v>
      </c>
      <c r="X2182">
        <v>0</v>
      </c>
      <c r="Y2182">
        <v>0.05</v>
      </c>
      <c r="Z2182">
        <v>0</v>
      </c>
      <c r="AA2182">
        <v>0.05</v>
      </c>
      <c r="AB2182">
        <f>_2020_IR[[#This Row],[areaTotal]]*10000</f>
        <v>500</v>
      </c>
      <c r="AC2182" t="s">
        <v>48</v>
      </c>
      <c r="AD2182">
        <v>22</v>
      </c>
      <c r="AE2182">
        <f>SQRT(_2020_IR[[#This Row],[aream2]])/(_2020_IR[[#This Row],[duration2]]*60)</f>
        <v>1.6939908920452953E-2</v>
      </c>
      <c r="AF2182">
        <v>2.1951423237802401</v>
      </c>
      <c r="AG2182">
        <v>11.9492629532665</v>
      </c>
      <c r="AH2182">
        <v>5.4019563964517898</v>
      </c>
      <c r="AI2182">
        <v>147.432960251765</v>
      </c>
      <c r="AJ2182">
        <v>27.105713300960598</v>
      </c>
      <c r="AK2182">
        <v>90.148722833898404</v>
      </c>
      <c r="AL2182">
        <v>37.140583091333902</v>
      </c>
      <c r="AM2182" t="s">
        <v>59</v>
      </c>
      <c r="AN2182" t="s">
        <v>60</v>
      </c>
      <c r="AO2182" t="s">
        <v>217</v>
      </c>
      <c r="AP2182" t="s">
        <v>125</v>
      </c>
      <c r="AQ2182" t="s">
        <v>53</v>
      </c>
      <c r="AR2182" t="s">
        <v>307</v>
      </c>
      <c r="AS2182" t="s">
        <v>79</v>
      </c>
    </row>
    <row r="2183" spans="1:45" hidden="1" x14ac:dyDescent="0.35">
      <c r="A2183">
        <v>2020020014454</v>
      </c>
      <c r="B2183">
        <v>2020</v>
      </c>
      <c r="C2183" s="1">
        <v>44016.666666666664</v>
      </c>
      <c r="D2183" s="1">
        <v>44016.713194444441</v>
      </c>
      <c r="E2183" s="2">
        <f>_2020_IR[[#This Row],[close]]-_2020_IR[[#This Row],[open]]</f>
        <v>4.6527777776645962E-2</v>
      </c>
      <c r="F2183" t="s">
        <v>56</v>
      </c>
      <c r="G2183" t="s">
        <v>71</v>
      </c>
      <c r="H2183" t="s">
        <v>143</v>
      </c>
      <c r="I2183" t="s">
        <v>1287</v>
      </c>
      <c r="J2183">
        <v>37.644714999999998</v>
      </c>
      <c r="K2183">
        <v>-7.5586700000000002</v>
      </c>
      <c r="L2183">
        <v>31</v>
      </c>
      <c r="M2183">
        <v>10</v>
      </c>
      <c r="N2183">
        <v>1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 t="s">
        <v>47</v>
      </c>
      <c r="X2183">
        <v>0</v>
      </c>
      <c r="Y2183">
        <v>0</v>
      </c>
      <c r="Z2183">
        <v>1.2</v>
      </c>
      <c r="AA2183">
        <v>1.2</v>
      </c>
      <c r="AB2183">
        <f>_2020_IR[[#This Row],[areaTotal]]*10000</f>
        <v>12000</v>
      </c>
      <c r="AC2183" t="s">
        <v>82</v>
      </c>
      <c r="AD2183">
        <v>67</v>
      </c>
      <c r="AE2183">
        <f>SQRT(_2020_IR[[#This Row],[aream2]])/(_2020_IR[[#This Row],[duration2]]*60)</f>
        <v>2.7249878482844086E-2</v>
      </c>
      <c r="AF2183">
        <v>14.013523691919</v>
      </c>
      <c r="AG2183">
        <v>34.055809951549399</v>
      </c>
      <c r="AH2183">
        <v>8.6671873461041304</v>
      </c>
      <c r="AI2183">
        <v>383.40790715866501</v>
      </c>
      <c r="AJ2183">
        <v>161.18965262015001</v>
      </c>
      <c r="AK2183">
        <v>93.252367747387495</v>
      </c>
      <c r="AL2183">
        <v>161.096763928223</v>
      </c>
      <c r="AM2183" t="s">
        <v>59</v>
      </c>
      <c r="AN2183" t="s">
        <v>60</v>
      </c>
      <c r="AO2183" t="s">
        <v>471</v>
      </c>
      <c r="AP2183" t="s">
        <v>125</v>
      </c>
      <c r="AQ2183" t="s">
        <v>1234</v>
      </c>
      <c r="AR2183" t="s">
        <v>290</v>
      </c>
      <c r="AS2183" t="s">
        <v>291</v>
      </c>
    </row>
    <row r="2184" spans="1:45" hidden="1" x14ac:dyDescent="0.35">
      <c r="A2184">
        <v>2020010046816</v>
      </c>
      <c r="B2184">
        <v>2020</v>
      </c>
      <c r="C2184" s="1">
        <v>44016.679166666669</v>
      </c>
      <c r="D2184" s="1">
        <v>44016.760416666664</v>
      </c>
      <c r="E2184" s="2">
        <f>_2020_IR[[#This Row],[close]]-_2020_IR[[#This Row],[open]]</f>
        <v>8.1249999995634425E-2</v>
      </c>
      <c r="F2184" t="s">
        <v>102</v>
      </c>
      <c r="G2184" t="s">
        <v>139</v>
      </c>
      <c r="H2184" t="s">
        <v>723</v>
      </c>
      <c r="I2184" t="s">
        <v>1414</v>
      </c>
      <c r="J2184">
        <v>40.760421000000001</v>
      </c>
      <c r="K2184">
        <v>-8.2928429999999995</v>
      </c>
      <c r="L2184">
        <v>27</v>
      </c>
      <c r="M2184">
        <v>6</v>
      </c>
      <c r="N2184">
        <v>2</v>
      </c>
      <c r="O2184">
        <v>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 t="s">
        <v>47</v>
      </c>
      <c r="X2184">
        <v>1E-3</v>
      </c>
      <c r="Y2184">
        <v>0</v>
      </c>
      <c r="Z2184">
        <v>0</v>
      </c>
      <c r="AA2184">
        <v>1E-3</v>
      </c>
      <c r="AB2184">
        <f>_2020_IR[[#This Row],[areaTotal]]*10000</f>
        <v>10</v>
      </c>
      <c r="AC2184" t="s">
        <v>48</v>
      </c>
      <c r="AD2184">
        <v>117</v>
      </c>
      <c r="AE2184">
        <f>SQRT(_2020_IR[[#This Row],[aream2]])/(_2020_IR[[#This Row],[duration2]]*60)</f>
        <v>4.5046690315788881E-4</v>
      </c>
      <c r="AF2184">
        <v>4.3570930780497399</v>
      </c>
      <c r="AG2184">
        <v>17.601614489679999</v>
      </c>
      <c r="AH2184">
        <v>6.2442264629449404</v>
      </c>
      <c r="AI2184">
        <v>236.299098064361</v>
      </c>
      <c r="AJ2184">
        <v>45.555014216605201</v>
      </c>
      <c r="AK2184">
        <v>90.588415957237501</v>
      </c>
      <c r="AL2184">
        <v>61.4792669888609</v>
      </c>
      <c r="AM2184" t="s">
        <v>281</v>
      </c>
      <c r="AN2184" t="s">
        <v>282</v>
      </c>
      <c r="AO2184" t="s">
        <v>217</v>
      </c>
      <c r="AP2184" t="s">
        <v>125</v>
      </c>
      <c r="AQ2184" t="s">
        <v>53</v>
      </c>
      <c r="AR2184" t="s">
        <v>307</v>
      </c>
      <c r="AS2184" t="s">
        <v>79</v>
      </c>
    </row>
    <row r="2185" spans="1:45" hidden="1" x14ac:dyDescent="0.35">
      <c r="A2185">
        <v>2020170014405</v>
      </c>
      <c r="B2185">
        <v>2020</v>
      </c>
      <c r="C2185" s="1">
        <v>44016.696527777778</v>
      </c>
      <c r="D2185" s="1">
        <v>44016.760416666664</v>
      </c>
      <c r="E2185" s="2">
        <f>_2020_IR[[#This Row],[close]]-_2020_IR[[#This Row],[open]]</f>
        <v>6.3888888886140194E-2</v>
      </c>
      <c r="F2185" t="s">
        <v>43</v>
      </c>
      <c r="G2185" t="s">
        <v>44</v>
      </c>
      <c r="H2185" t="s">
        <v>807</v>
      </c>
      <c r="I2185" t="s">
        <v>1241</v>
      </c>
      <c r="J2185">
        <v>41.144035000000002</v>
      </c>
      <c r="K2185">
        <v>-7.9039549999999998</v>
      </c>
      <c r="L2185">
        <v>27</v>
      </c>
      <c r="M2185">
        <v>6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 t="s">
        <v>47</v>
      </c>
      <c r="X2185">
        <v>0</v>
      </c>
      <c r="Y2185">
        <v>0.01</v>
      </c>
      <c r="Z2185">
        <v>0</v>
      </c>
      <c r="AA2185">
        <v>0.01</v>
      </c>
      <c r="AB2185">
        <f>_2020_IR[[#This Row],[areaTotal]]*10000</f>
        <v>100</v>
      </c>
      <c r="AC2185" t="s">
        <v>48</v>
      </c>
      <c r="AD2185">
        <v>92</v>
      </c>
      <c r="AE2185">
        <f>SQRT(_2020_IR[[#This Row],[aream2]])/(_2020_IR[[#This Row],[duration2]]*60)</f>
        <v>1.8115942028985507E-3</v>
      </c>
      <c r="AF2185">
        <v>6.0680117909117302</v>
      </c>
      <c r="AG2185">
        <v>21.223815082157099</v>
      </c>
      <c r="AH2185">
        <v>7.3569408382608499</v>
      </c>
      <c r="AI2185">
        <v>252.00131716672701</v>
      </c>
      <c r="AJ2185">
        <v>53.384135796002496</v>
      </c>
      <c r="AK2185">
        <v>91.368859853972694</v>
      </c>
      <c r="AL2185">
        <v>69.801352762722601</v>
      </c>
      <c r="AM2185" t="s">
        <v>83</v>
      </c>
      <c r="AN2185" t="s">
        <v>84</v>
      </c>
      <c r="AO2185" t="s">
        <v>288</v>
      </c>
      <c r="AP2185" t="s">
        <v>125</v>
      </c>
      <c r="AQ2185" t="s">
        <v>53</v>
      </c>
      <c r="AR2185" t="s">
        <v>307</v>
      </c>
      <c r="AS2185" t="s">
        <v>79</v>
      </c>
    </row>
    <row r="2186" spans="1:45" hidden="1" x14ac:dyDescent="0.35">
      <c r="A2186">
        <v>2020130097437</v>
      </c>
      <c r="B2186">
        <v>2020</v>
      </c>
      <c r="C2186" s="1">
        <v>44016.705555555556</v>
      </c>
      <c r="D2186" s="1">
        <v>44016.726388888892</v>
      </c>
      <c r="E2186" s="2">
        <f>_2020_IR[[#This Row],[close]]-_2020_IR[[#This Row],[open]]</f>
        <v>2.0833333335758653E-2</v>
      </c>
      <c r="F2186" t="s">
        <v>43</v>
      </c>
      <c r="G2186" t="s">
        <v>126</v>
      </c>
      <c r="H2186" t="s">
        <v>249</v>
      </c>
      <c r="I2186" t="s">
        <v>737</v>
      </c>
      <c r="J2186">
        <v>41.138325000000002</v>
      </c>
      <c r="K2186">
        <v>-8.379975</v>
      </c>
      <c r="L2186">
        <v>7</v>
      </c>
      <c r="M2186">
        <v>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 t="s">
        <v>47</v>
      </c>
      <c r="X2186">
        <v>0</v>
      </c>
      <c r="Y2186">
        <v>0.02</v>
      </c>
      <c r="Z2186">
        <v>0</v>
      </c>
      <c r="AA2186">
        <v>0.02</v>
      </c>
      <c r="AB2186">
        <f>_2020_IR[[#This Row],[areaTotal]]*10000</f>
        <v>200</v>
      </c>
      <c r="AC2186" t="s">
        <v>48</v>
      </c>
      <c r="AD2186">
        <v>30</v>
      </c>
      <c r="AE2186">
        <f>SQRT(_2020_IR[[#This Row],[aream2]])/(_2020_IR[[#This Row],[duration2]]*60)</f>
        <v>7.8567420131838619E-3</v>
      </c>
      <c r="AF2186">
        <v>3.0997351212717299</v>
      </c>
      <c r="AG2186">
        <v>14.5214123818161</v>
      </c>
      <c r="AH2186">
        <v>5.5886852772656397</v>
      </c>
      <c r="AI2186">
        <v>206.20598890901601</v>
      </c>
      <c r="AJ2186">
        <v>36.249874052645801</v>
      </c>
      <c r="AK2186">
        <v>89.828713281420306</v>
      </c>
      <c r="AL2186">
        <v>50.365018042777699</v>
      </c>
      <c r="AM2186" t="s">
        <v>59</v>
      </c>
      <c r="AN2186" t="s">
        <v>60</v>
      </c>
      <c r="AO2186" t="s">
        <v>217</v>
      </c>
      <c r="AP2186" t="s">
        <v>125</v>
      </c>
      <c r="AQ2186" t="s">
        <v>53</v>
      </c>
      <c r="AR2186" t="s">
        <v>307</v>
      </c>
      <c r="AS2186" t="s">
        <v>79</v>
      </c>
    </row>
    <row r="2187" spans="1:45" hidden="1" x14ac:dyDescent="0.35">
      <c r="A2187">
        <v>2020130097445</v>
      </c>
      <c r="B2187">
        <v>2020</v>
      </c>
      <c r="C2187" s="1">
        <v>44016.710416666669</v>
      </c>
      <c r="D2187" s="1">
        <v>44016.740277777775</v>
      </c>
      <c r="E2187" s="2">
        <f>_2020_IR[[#This Row],[close]]-_2020_IR[[#This Row],[open]]</f>
        <v>2.9861111106583849E-2</v>
      </c>
      <c r="F2187" t="s">
        <v>43</v>
      </c>
      <c r="G2187" t="s">
        <v>126</v>
      </c>
      <c r="H2187" t="s">
        <v>257</v>
      </c>
      <c r="I2187" t="s">
        <v>1061</v>
      </c>
      <c r="J2187">
        <v>41.111738000000003</v>
      </c>
      <c r="K2187">
        <v>-8.5556380000000001</v>
      </c>
      <c r="L2187">
        <v>12</v>
      </c>
      <c r="M2187">
        <v>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 t="s">
        <v>47</v>
      </c>
      <c r="X2187">
        <v>0</v>
      </c>
      <c r="Y2187">
        <v>0.02</v>
      </c>
      <c r="Z2187">
        <v>0</v>
      </c>
      <c r="AA2187">
        <v>0.02</v>
      </c>
      <c r="AB2187">
        <f>_2020_IR[[#This Row],[areaTotal]]*10000</f>
        <v>200</v>
      </c>
      <c r="AC2187" t="s">
        <v>48</v>
      </c>
      <c r="AD2187">
        <v>43</v>
      </c>
      <c r="AE2187">
        <f>SQRT(_2020_IR[[#This Row],[aream2]])/(_2020_IR[[#This Row],[duration2]]*60)</f>
        <v>5.4814479161747875E-3</v>
      </c>
      <c r="AF2187">
        <v>3.5957897632536202</v>
      </c>
      <c r="AG2187">
        <v>15.791828627938299</v>
      </c>
      <c r="AH2187">
        <v>6.0879369427322398</v>
      </c>
      <c r="AI2187">
        <v>252.528702096595</v>
      </c>
      <c r="AJ2187">
        <v>35.102015630804601</v>
      </c>
      <c r="AK2187">
        <v>87.859887826300707</v>
      </c>
      <c r="AL2187">
        <v>52.099265264037903</v>
      </c>
      <c r="AM2187" t="s">
        <v>59</v>
      </c>
      <c r="AO2187" t="s">
        <v>217</v>
      </c>
      <c r="AP2187" t="s">
        <v>125</v>
      </c>
      <c r="AQ2187" t="s">
        <v>53</v>
      </c>
      <c r="AR2187" t="s">
        <v>218</v>
      </c>
      <c r="AS2187" t="s">
        <v>219</v>
      </c>
    </row>
    <row r="2188" spans="1:45" hidden="1" x14ac:dyDescent="0.35">
      <c r="A2188">
        <v>2020130097451</v>
      </c>
      <c r="B2188">
        <v>2020</v>
      </c>
      <c r="C2188" s="1">
        <v>44016.710416666669</v>
      </c>
      <c r="D2188" s="1">
        <v>44016.727083333331</v>
      </c>
      <c r="E2188" s="2">
        <f>_2020_IR[[#This Row],[close]]-_2020_IR[[#This Row],[open]]</f>
        <v>1.6666666662786156E-2</v>
      </c>
      <c r="F2188" t="s">
        <v>43</v>
      </c>
      <c r="G2188" t="s">
        <v>126</v>
      </c>
      <c r="H2188" t="s">
        <v>249</v>
      </c>
      <c r="I2188" t="s">
        <v>709</v>
      </c>
      <c r="J2188">
        <v>41.179442000000002</v>
      </c>
      <c r="K2188">
        <v>-8.3994079999999993</v>
      </c>
      <c r="L2188">
        <v>12</v>
      </c>
      <c r="M2188">
        <v>4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 t="s">
        <v>47</v>
      </c>
      <c r="X2188">
        <v>0</v>
      </c>
      <c r="Y2188">
        <v>1.4999999999999999E-2</v>
      </c>
      <c r="Z2188">
        <v>0</v>
      </c>
      <c r="AA2188">
        <v>1.4999999999999999E-2</v>
      </c>
      <c r="AB2188">
        <f>_2020_IR[[#This Row],[areaTotal]]*10000</f>
        <v>150</v>
      </c>
      <c r="AC2188" t="s">
        <v>48</v>
      </c>
      <c r="AD2188">
        <v>24</v>
      </c>
      <c r="AE2188">
        <f>SQRT(_2020_IR[[#This Row],[aream2]])/(_2020_IR[[#This Row],[duration2]]*60)</f>
        <v>8.5051727179971462E-3</v>
      </c>
      <c r="AF2188">
        <v>2.6079225378723399</v>
      </c>
      <c r="AG2188">
        <v>13.171010220011601</v>
      </c>
      <c r="AH2188">
        <v>5.0308295619562502</v>
      </c>
      <c r="AI2188">
        <v>200.60851945386199</v>
      </c>
      <c r="AJ2188">
        <v>35.221574338767802</v>
      </c>
      <c r="AK2188">
        <v>89.800481461203105</v>
      </c>
      <c r="AL2188">
        <v>48.955087516123001</v>
      </c>
      <c r="AM2188" t="s">
        <v>59</v>
      </c>
      <c r="AN2188" t="s">
        <v>60</v>
      </c>
      <c r="AO2188" t="s">
        <v>217</v>
      </c>
      <c r="AP2188" t="s">
        <v>125</v>
      </c>
      <c r="AQ2188" t="s">
        <v>53</v>
      </c>
      <c r="AR2188" t="s">
        <v>307</v>
      </c>
      <c r="AS2188" t="s">
        <v>79</v>
      </c>
    </row>
    <row r="2189" spans="1:45" hidden="1" x14ac:dyDescent="0.35">
      <c r="A2189">
        <v>2020140032219</v>
      </c>
      <c r="B2189">
        <v>2020</v>
      </c>
      <c r="C2189" s="1">
        <v>44016.743750000001</v>
      </c>
      <c r="D2189" s="1">
        <v>44016.784722222219</v>
      </c>
      <c r="E2189" s="2">
        <f>_2020_IR[[#This Row],[close]]-_2020_IR[[#This Row],[open]]</f>
        <v>4.0972222217533272E-2</v>
      </c>
      <c r="F2189" t="s">
        <v>102</v>
      </c>
      <c r="G2189" t="s">
        <v>212</v>
      </c>
      <c r="H2189" t="s">
        <v>460</v>
      </c>
      <c r="I2189" t="s">
        <v>1415</v>
      </c>
      <c r="J2189">
        <v>39.568350000000002</v>
      </c>
      <c r="K2189">
        <v>-8.1267770000000006</v>
      </c>
      <c r="L2189">
        <v>113</v>
      </c>
      <c r="M2189">
        <v>25</v>
      </c>
      <c r="N2189">
        <v>8</v>
      </c>
      <c r="O2189">
        <v>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 t="s">
        <v>47</v>
      </c>
      <c r="X2189">
        <v>0.5</v>
      </c>
      <c r="Y2189">
        <v>0.88449999999999995</v>
      </c>
      <c r="Z2189">
        <v>0</v>
      </c>
      <c r="AA2189">
        <v>1.3845000000000001</v>
      </c>
      <c r="AB2189">
        <f>_2020_IR[[#This Row],[areaTotal]]*10000</f>
        <v>13845</v>
      </c>
      <c r="AC2189" t="s">
        <v>82</v>
      </c>
      <c r="AD2189">
        <v>59</v>
      </c>
      <c r="AE2189">
        <f>SQRT(_2020_IR[[#This Row],[aream2]])/(_2020_IR[[#This Row],[duration2]]*60)</f>
        <v>3.3238637874967197E-2</v>
      </c>
      <c r="AF2189">
        <v>15.767368356763599</v>
      </c>
      <c r="AG2189">
        <v>36.4019349080137</v>
      </c>
      <c r="AH2189">
        <v>10.1727321183957</v>
      </c>
      <c r="AI2189">
        <v>366.44226433061601</v>
      </c>
      <c r="AJ2189">
        <v>133.683403112994</v>
      </c>
      <c r="AK2189">
        <v>94.164910274903093</v>
      </c>
      <c r="AL2189">
        <v>139.833568704725</v>
      </c>
      <c r="AM2189" t="s">
        <v>83</v>
      </c>
      <c r="AN2189" t="s">
        <v>84</v>
      </c>
      <c r="AO2189" t="s">
        <v>471</v>
      </c>
      <c r="AP2189" t="s">
        <v>289</v>
      </c>
      <c r="AQ2189" t="s">
        <v>1234</v>
      </c>
      <c r="AR2189" t="s">
        <v>290</v>
      </c>
      <c r="AS2189" t="s">
        <v>291</v>
      </c>
    </row>
    <row r="2190" spans="1:45" hidden="1" x14ac:dyDescent="0.35">
      <c r="A2190">
        <v>2020090019636</v>
      </c>
      <c r="B2190">
        <v>2020</v>
      </c>
      <c r="C2190" s="1">
        <v>44016.75</v>
      </c>
      <c r="D2190" s="1">
        <v>44016.975694444445</v>
      </c>
      <c r="E2190" s="2">
        <f>_2020_IR[[#This Row],[close]]-_2020_IR[[#This Row],[open]]</f>
        <v>0.22569444444525288</v>
      </c>
      <c r="F2190" t="s">
        <v>43</v>
      </c>
      <c r="G2190" t="s">
        <v>94</v>
      </c>
      <c r="H2190" t="s">
        <v>146</v>
      </c>
      <c r="I2190" t="s">
        <v>869</v>
      </c>
      <c r="J2190">
        <v>40.376975000000002</v>
      </c>
      <c r="K2190">
        <v>-6.9789450000000004</v>
      </c>
      <c r="L2190">
        <v>32</v>
      </c>
      <c r="M2190">
        <v>7</v>
      </c>
      <c r="N2190">
        <v>2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 t="s">
        <v>47</v>
      </c>
      <c r="X2190">
        <v>0</v>
      </c>
      <c r="Y2190">
        <v>0</v>
      </c>
      <c r="Z2190">
        <v>0.2</v>
      </c>
      <c r="AA2190">
        <v>0.2</v>
      </c>
      <c r="AB2190">
        <f>_2020_IR[[#This Row],[areaTotal]]*10000</f>
        <v>2000</v>
      </c>
      <c r="AC2190" t="s">
        <v>48</v>
      </c>
      <c r="AD2190">
        <v>325</v>
      </c>
      <c r="AE2190">
        <f>SQRT(_2020_IR[[#This Row],[aream2]])/(_2020_IR[[#This Row],[duration2]]*60)</f>
        <v>2.2934030538459384E-3</v>
      </c>
      <c r="AF2190">
        <v>16.609516644567901</v>
      </c>
      <c r="AG2190">
        <v>37.487940016924703</v>
      </c>
      <c r="AH2190">
        <v>10.8380623081711</v>
      </c>
      <c r="AI2190">
        <v>357.13636280186802</v>
      </c>
      <c r="AJ2190">
        <v>127.42159003229899</v>
      </c>
      <c r="AK2190">
        <v>94.8574520123654</v>
      </c>
      <c r="AL2190">
        <v>134.69745134781499</v>
      </c>
      <c r="AM2190" t="s">
        <v>49</v>
      </c>
      <c r="AN2190" t="s">
        <v>405</v>
      </c>
      <c r="AO2190" t="s">
        <v>471</v>
      </c>
      <c r="AP2190" t="s">
        <v>289</v>
      </c>
      <c r="AQ2190" t="s">
        <v>1234</v>
      </c>
      <c r="AR2190" t="s">
        <v>290</v>
      </c>
      <c r="AS2190" t="s">
        <v>291</v>
      </c>
    </row>
    <row r="2191" spans="1:45" hidden="1" x14ac:dyDescent="0.35">
      <c r="A2191">
        <v>2020110119555</v>
      </c>
      <c r="B2191">
        <v>2020</v>
      </c>
      <c r="C2191" s="1">
        <v>44016.757638888892</v>
      </c>
      <c r="D2191" s="1">
        <v>44016.798611111109</v>
      </c>
      <c r="E2191" s="2">
        <f>_2020_IR[[#This Row],[close]]-_2020_IR[[#This Row],[open]]</f>
        <v>4.0972222217533272E-2</v>
      </c>
      <c r="F2191" t="s">
        <v>43</v>
      </c>
      <c r="G2191" t="s">
        <v>57</v>
      </c>
      <c r="H2191" t="s">
        <v>77</v>
      </c>
      <c r="I2191" t="s">
        <v>778</v>
      </c>
      <c r="J2191">
        <v>39.061720000000001</v>
      </c>
      <c r="K2191">
        <v>-9.0931990000000003</v>
      </c>
      <c r="L2191">
        <v>19</v>
      </c>
      <c r="M2191">
        <v>5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t="s">
        <v>47</v>
      </c>
      <c r="X2191">
        <v>0</v>
      </c>
      <c r="Y2191">
        <v>0.02</v>
      </c>
      <c r="Z2191">
        <v>0</v>
      </c>
      <c r="AA2191">
        <v>0.02</v>
      </c>
      <c r="AB2191">
        <f>_2020_IR[[#This Row],[areaTotal]]*10000</f>
        <v>200</v>
      </c>
      <c r="AC2191" t="s">
        <v>48</v>
      </c>
      <c r="AD2191">
        <v>59</v>
      </c>
      <c r="AE2191">
        <f>SQRT(_2020_IR[[#This Row],[aream2]])/(_2020_IR[[#This Row],[duration2]]*60)</f>
        <v>3.9949535660256923E-3</v>
      </c>
      <c r="AF2191">
        <v>16.2332401864067</v>
      </c>
      <c r="AG2191">
        <v>37.005740748645103</v>
      </c>
      <c r="AH2191">
        <v>10.5878300434167</v>
      </c>
      <c r="AI2191">
        <v>372.36104467773401</v>
      </c>
      <c r="AJ2191">
        <v>124.532189423017</v>
      </c>
      <c r="AK2191">
        <v>90.107353157949404</v>
      </c>
      <c r="AL2191">
        <v>135.648709725846</v>
      </c>
      <c r="AM2191" t="s">
        <v>59</v>
      </c>
      <c r="AN2191" t="s">
        <v>60</v>
      </c>
      <c r="AO2191" t="s">
        <v>471</v>
      </c>
      <c r="AP2191" t="s">
        <v>289</v>
      </c>
      <c r="AQ2191" t="s">
        <v>1234</v>
      </c>
      <c r="AR2191" t="s">
        <v>307</v>
      </c>
      <c r="AS2191" t="s">
        <v>79</v>
      </c>
    </row>
    <row r="2192" spans="1:45" hidden="1" x14ac:dyDescent="0.35">
      <c r="A2192">
        <v>2020050015623</v>
      </c>
      <c r="B2192">
        <v>2020</v>
      </c>
      <c r="C2192" s="1">
        <v>44016.769444444442</v>
      </c>
      <c r="D2192" s="1">
        <v>44016.771527777775</v>
      </c>
      <c r="E2192" s="2">
        <f>_2020_IR[[#This Row],[close]]-_2020_IR[[#This Row],[open]]</f>
        <v>2.0833333328482695E-3</v>
      </c>
      <c r="F2192" t="s">
        <v>102</v>
      </c>
      <c r="G2192" t="s">
        <v>75</v>
      </c>
      <c r="H2192" t="s">
        <v>560</v>
      </c>
      <c r="I2192" t="s">
        <v>1416</v>
      </c>
      <c r="J2192">
        <v>39.654159999999997</v>
      </c>
      <c r="K2192">
        <v>-7.7469799999999998</v>
      </c>
      <c r="L2192">
        <v>4</v>
      </c>
      <c r="M2192">
        <v>2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 t="s">
        <v>47</v>
      </c>
      <c r="X2192">
        <v>2.9999999999999997E-4</v>
      </c>
      <c r="Y2192">
        <v>0</v>
      </c>
      <c r="Z2192">
        <v>0</v>
      </c>
      <c r="AA2192">
        <v>2.9999999999999997E-4</v>
      </c>
      <c r="AB2192">
        <f>_2020_IR[[#This Row],[areaTotal]]*10000</f>
        <v>2.9999999999999996</v>
      </c>
      <c r="AC2192" t="s">
        <v>48</v>
      </c>
      <c r="AD2192">
        <v>3</v>
      </c>
      <c r="AE2192">
        <f>SQRT(_2020_IR[[#This Row],[aream2]])/(_2020_IR[[#This Row],[duration2]]*60)</f>
        <v>9.6225044864937624E-3</v>
      </c>
      <c r="AF2192">
        <v>16.5642794707265</v>
      </c>
      <c r="AG2192">
        <v>37.430221611747598</v>
      </c>
      <c r="AH2192">
        <v>10.672396972568199</v>
      </c>
      <c r="AI2192">
        <v>375.74539720263601</v>
      </c>
      <c r="AJ2192">
        <v>128.036304291531</v>
      </c>
      <c r="AK2192">
        <v>94.965483525884196</v>
      </c>
      <c r="AL2192">
        <v>138.27695345810801</v>
      </c>
      <c r="AM2192" t="s">
        <v>49</v>
      </c>
      <c r="AN2192" t="s">
        <v>133</v>
      </c>
      <c r="AO2192" t="s">
        <v>471</v>
      </c>
      <c r="AP2192" t="s">
        <v>289</v>
      </c>
      <c r="AQ2192" t="s">
        <v>1234</v>
      </c>
      <c r="AR2192" t="s">
        <v>290</v>
      </c>
      <c r="AS2192" t="s">
        <v>291</v>
      </c>
    </row>
    <row r="2193" spans="1:45" hidden="1" x14ac:dyDescent="0.35">
      <c r="A2193">
        <v>2020030044325</v>
      </c>
      <c r="B2193">
        <v>2020</v>
      </c>
      <c r="C2193" s="1">
        <v>44016.775694444441</v>
      </c>
      <c r="D2193" s="1">
        <v>44016.802083333336</v>
      </c>
      <c r="E2193" s="2">
        <f>_2020_IR[[#This Row],[close]]-_2020_IR[[#This Row],[open]]</f>
        <v>2.6388888894871343E-2</v>
      </c>
      <c r="F2193" t="s">
        <v>43</v>
      </c>
      <c r="G2193" t="s">
        <v>158</v>
      </c>
      <c r="H2193" t="s">
        <v>271</v>
      </c>
      <c r="I2193" t="s">
        <v>1283</v>
      </c>
      <c r="J2193">
        <v>41.663657000000001</v>
      </c>
      <c r="K2193">
        <v>-8.4603549999999998</v>
      </c>
      <c r="L2193">
        <v>20</v>
      </c>
      <c r="M2193">
        <v>4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 t="s">
        <v>47</v>
      </c>
      <c r="X2193">
        <v>0</v>
      </c>
      <c r="Y2193">
        <v>5.0000000000000001E-3</v>
      </c>
      <c r="Z2193">
        <v>0</v>
      </c>
      <c r="AA2193">
        <v>5.0000000000000001E-3</v>
      </c>
      <c r="AB2193">
        <f>_2020_IR[[#This Row],[areaTotal]]*10000</f>
        <v>50</v>
      </c>
      <c r="AC2193" t="s">
        <v>48</v>
      </c>
      <c r="AD2193">
        <v>38</v>
      </c>
      <c r="AE2193">
        <f>SQRT(_2020_IR[[#This Row],[aream2]])/(_2020_IR[[#This Row],[duration2]]*60)</f>
        <v>3.1013455315199454E-3</v>
      </c>
      <c r="AF2193">
        <v>2.3443908465018399</v>
      </c>
      <c r="AG2193">
        <v>12.4016895300529</v>
      </c>
      <c r="AH2193">
        <v>4.9857067165169298</v>
      </c>
      <c r="AI2193">
        <v>177.20008927947799</v>
      </c>
      <c r="AJ2193">
        <v>32.465342161789899</v>
      </c>
      <c r="AK2193">
        <v>90.315573330256498</v>
      </c>
      <c r="AL2193">
        <v>44.533092029294203</v>
      </c>
      <c r="AM2193" t="s">
        <v>59</v>
      </c>
      <c r="AN2193" t="s">
        <v>60</v>
      </c>
      <c r="AO2193" t="s">
        <v>217</v>
      </c>
      <c r="AP2193" t="s">
        <v>125</v>
      </c>
      <c r="AQ2193" t="s">
        <v>53</v>
      </c>
      <c r="AR2193" t="s">
        <v>307</v>
      </c>
      <c r="AS2193" t="s">
        <v>79</v>
      </c>
    </row>
    <row r="2194" spans="1:45" hidden="1" x14ac:dyDescent="0.35">
      <c r="A2194">
        <v>2020100032782</v>
      </c>
      <c r="B2194">
        <v>2020</v>
      </c>
      <c r="C2194" s="1">
        <v>44016.782638888886</v>
      </c>
      <c r="D2194" s="1">
        <v>44016.853472222225</v>
      </c>
      <c r="E2194" s="2">
        <f>_2020_IR[[#This Row],[close]]-_2020_IR[[#This Row],[open]]</f>
        <v>7.0833333338669036E-2</v>
      </c>
      <c r="F2194" t="s">
        <v>102</v>
      </c>
      <c r="G2194" t="s">
        <v>85</v>
      </c>
      <c r="H2194" t="s">
        <v>207</v>
      </c>
      <c r="I2194" t="s">
        <v>207</v>
      </c>
      <c r="J2194">
        <v>39.822037000000002</v>
      </c>
      <c r="K2194">
        <v>-8.3721619999999994</v>
      </c>
      <c r="L2194">
        <v>68</v>
      </c>
      <c r="M2194">
        <v>17</v>
      </c>
      <c r="N2194">
        <v>7</v>
      </c>
      <c r="O2194">
        <v>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 t="s">
        <v>47</v>
      </c>
      <c r="X2194">
        <v>0.41</v>
      </c>
      <c r="Y2194">
        <v>0</v>
      </c>
      <c r="Z2194">
        <v>0</v>
      </c>
      <c r="AA2194">
        <v>0.41</v>
      </c>
      <c r="AB2194">
        <f>_2020_IR[[#This Row],[areaTotal]]*10000</f>
        <v>4100</v>
      </c>
      <c r="AC2194" t="s">
        <v>48</v>
      </c>
      <c r="AD2194">
        <v>102</v>
      </c>
      <c r="AE2194">
        <f>SQRT(_2020_IR[[#This Row],[aream2]])/(_2020_IR[[#This Row],[duration2]]*60)</f>
        <v>1.046262130299485E-2</v>
      </c>
      <c r="AF2194">
        <v>10.955306293977101</v>
      </c>
      <c r="AG2194">
        <v>29.633492320863599</v>
      </c>
      <c r="AH2194">
        <v>8.5028692173549096</v>
      </c>
      <c r="AI2194">
        <v>337.67932962721102</v>
      </c>
      <c r="AJ2194">
        <v>94.553522951705801</v>
      </c>
      <c r="AK2194">
        <v>91.923127369717207</v>
      </c>
      <c r="AL2194">
        <v>111.237834955645</v>
      </c>
      <c r="AM2194" t="s">
        <v>83</v>
      </c>
      <c r="AN2194" t="s">
        <v>84</v>
      </c>
      <c r="AO2194" t="s">
        <v>471</v>
      </c>
      <c r="AP2194" t="s">
        <v>125</v>
      </c>
      <c r="AQ2194" t="s">
        <v>1234</v>
      </c>
      <c r="AR2194" t="s">
        <v>307</v>
      </c>
      <c r="AS2194" t="s">
        <v>79</v>
      </c>
    </row>
    <row r="2195" spans="1:45" hidden="1" x14ac:dyDescent="0.35">
      <c r="A2195">
        <v>2020030044337</v>
      </c>
      <c r="B2195">
        <v>2020</v>
      </c>
      <c r="C2195" s="1">
        <v>44016.801388888889</v>
      </c>
      <c r="D2195" s="1">
        <v>44016.829861111109</v>
      </c>
      <c r="E2195" s="2">
        <f>_2020_IR[[#This Row],[close]]-_2020_IR[[#This Row],[open]]</f>
        <v>2.8472222220443655E-2</v>
      </c>
      <c r="F2195" t="s">
        <v>43</v>
      </c>
      <c r="G2195" t="s">
        <v>158</v>
      </c>
      <c r="H2195" t="s">
        <v>1417</v>
      </c>
      <c r="I2195" t="s">
        <v>1418</v>
      </c>
      <c r="J2195">
        <v>41.501007999999999</v>
      </c>
      <c r="K2195">
        <v>-8.7741249999999997</v>
      </c>
      <c r="L2195">
        <v>7</v>
      </c>
      <c r="M2195">
        <v>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t="s">
        <v>47</v>
      </c>
      <c r="X2195">
        <v>0</v>
      </c>
      <c r="Y2195">
        <v>1.4999999999999999E-2</v>
      </c>
      <c r="Z2195">
        <v>0</v>
      </c>
      <c r="AA2195">
        <v>1.4999999999999999E-2</v>
      </c>
      <c r="AB2195">
        <f>_2020_IR[[#This Row],[areaTotal]]*10000</f>
        <v>150</v>
      </c>
      <c r="AC2195" t="s">
        <v>48</v>
      </c>
      <c r="AD2195">
        <v>41</v>
      </c>
      <c r="AE2195">
        <f>SQRT(_2020_IR[[#This Row],[aream2]])/(_2020_IR[[#This Row],[duration2]]*60)</f>
        <v>4.9786376885836954E-3</v>
      </c>
      <c r="AF2195">
        <v>2.9567323647115198</v>
      </c>
      <c r="AG2195">
        <v>14.139037189579501</v>
      </c>
      <c r="AH2195">
        <v>5.9695875971900696</v>
      </c>
      <c r="AI2195">
        <v>193.40643626570099</v>
      </c>
      <c r="AJ2195">
        <v>30.4553571625075</v>
      </c>
      <c r="AK2195">
        <v>88.678210220093803</v>
      </c>
      <c r="AL2195">
        <v>43.705250158901599</v>
      </c>
      <c r="AM2195" t="s">
        <v>59</v>
      </c>
      <c r="AN2195" t="s">
        <v>60</v>
      </c>
      <c r="AO2195" t="s">
        <v>217</v>
      </c>
      <c r="AP2195" t="s">
        <v>125</v>
      </c>
      <c r="AQ2195" t="s">
        <v>53</v>
      </c>
      <c r="AR2195" t="s">
        <v>218</v>
      </c>
      <c r="AS2195" t="s">
        <v>219</v>
      </c>
    </row>
    <row r="2196" spans="1:45" hidden="1" x14ac:dyDescent="0.35">
      <c r="A2196">
        <v>2020040015442</v>
      </c>
      <c r="B2196">
        <v>2020</v>
      </c>
      <c r="C2196" s="1">
        <v>44016.814583333333</v>
      </c>
      <c r="D2196" s="1">
        <v>44016.857638888891</v>
      </c>
      <c r="E2196" s="2">
        <f>_2020_IR[[#This Row],[close]]-_2020_IR[[#This Row],[open]]</f>
        <v>4.3055555557657499E-2</v>
      </c>
      <c r="F2196" t="s">
        <v>56</v>
      </c>
      <c r="G2196" t="s">
        <v>134</v>
      </c>
      <c r="H2196" t="s">
        <v>1419</v>
      </c>
      <c r="I2196" t="s">
        <v>264</v>
      </c>
      <c r="J2196">
        <v>41.393577999999998</v>
      </c>
      <c r="K2196">
        <v>-6.4308779999999999</v>
      </c>
      <c r="L2196">
        <v>7</v>
      </c>
      <c r="M2196">
        <v>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 t="s">
        <v>47</v>
      </c>
      <c r="X2196">
        <v>0</v>
      </c>
      <c r="Y2196">
        <v>0</v>
      </c>
      <c r="Z2196">
        <v>2.9999999999999997E-4</v>
      </c>
      <c r="AA2196">
        <v>2.9999999999999997E-4</v>
      </c>
      <c r="AB2196">
        <f>_2020_IR[[#This Row],[areaTotal]]*10000</f>
        <v>2.9999999999999996</v>
      </c>
      <c r="AC2196" t="s">
        <v>48</v>
      </c>
      <c r="AD2196">
        <v>62</v>
      </c>
      <c r="AE2196">
        <f>SQRT(_2020_IR[[#This Row],[aream2]])/(_2020_IR[[#This Row],[duration2]]*60)</f>
        <v>4.6560505579808529E-4</v>
      </c>
      <c r="AF2196">
        <v>8.2437108197807092</v>
      </c>
      <c r="AG2196">
        <v>25.2352622229823</v>
      </c>
      <c r="AH2196">
        <v>8.6405700178402594</v>
      </c>
      <c r="AI2196">
        <v>252.81685989150401</v>
      </c>
      <c r="AJ2196">
        <v>63.844887724358401</v>
      </c>
      <c r="AK2196">
        <v>92.604226291950994</v>
      </c>
      <c r="AL2196">
        <v>78.273161852763906</v>
      </c>
      <c r="AM2196" t="s">
        <v>49</v>
      </c>
      <c r="AN2196" t="s">
        <v>364</v>
      </c>
      <c r="AP2196" t="s">
        <v>125</v>
      </c>
      <c r="AQ2196" t="s">
        <v>53</v>
      </c>
      <c r="AR2196" t="s">
        <v>290</v>
      </c>
      <c r="AS2196" t="s">
        <v>291</v>
      </c>
    </row>
    <row r="2197" spans="1:45" hidden="1" x14ac:dyDescent="0.35">
      <c r="A2197">
        <v>2020160015162</v>
      </c>
      <c r="B2197">
        <v>2020</v>
      </c>
      <c r="C2197" s="1">
        <v>44016.818055555559</v>
      </c>
      <c r="D2197" s="1">
        <v>44016.855555555558</v>
      </c>
      <c r="E2197" s="2">
        <f>_2020_IR[[#This Row],[close]]-_2020_IR[[#This Row],[open]]</f>
        <v>3.7499999998544808E-2</v>
      </c>
      <c r="F2197" t="s">
        <v>43</v>
      </c>
      <c r="G2197" t="s">
        <v>68</v>
      </c>
      <c r="H2197" t="s">
        <v>305</v>
      </c>
      <c r="I2197" t="s">
        <v>743</v>
      </c>
      <c r="J2197">
        <v>41.803609999999999</v>
      </c>
      <c r="K2197">
        <v>-8.3981100000000009</v>
      </c>
      <c r="L2197">
        <v>15</v>
      </c>
      <c r="M2197">
        <v>3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 t="s">
        <v>47</v>
      </c>
      <c r="X2197">
        <v>0.02</v>
      </c>
      <c r="Y2197">
        <v>0</v>
      </c>
      <c r="Z2197">
        <v>0</v>
      </c>
      <c r="AA2197">
        <v>0.02</v>
      </c>
      <c r="AB2197">
        <f>_2020_IR[[#This Row],[areaTotal]]*10000</f>
        <v>200</v>
      </c>
      <c r="AC2197" t="s">
        <v>48</v>
      </c>
      <c r="AD2197">
        <v>54</v>
      </c>
      <c r="AE2197">
        <f>SQRT(_2020_IR[[#This Row],[aream2]])/(_2020_IR[[#This Row],[duration2]]*60)</f>
        <v>4.3648566739910343E-3</v>
      </c>
      <c r="AF2197">
        <v>2.1951423237802401</v>
      </c>
      <c r="AG2197">
        <v>11.9492629532665</v>
      </c>
      <c r="AH2197">
        <v>5.4019563964517898</v>
      </c>
      <c r="AI2197">
        <v>147.432960251765</v>
      </c>
      <c r="AJ2197">
        <v>27.105713300960598</v>
      </c>
      <c r="AK2197">
        <v>90.148722833898404</v>
      </c>
      <c r="AL2197">
        <v>37.140583091333902</v>
      </c>
      <c r="AM2197" t="s">
        <v>281</v>
      </c>
      <c r="AN2197" t="s">
        <v>282</v>
      </c>
      <c r="AO2197" t="s">
        <v>217</v>
      </c>
      <c r="AP2197" t="s">
        <v>125</v>
      </c>
      <c r="AQ2197" t="s">
        <v>53</v>
      </c>
      <c r="AR2197" t="s">
        <v>307</v>
      </c>
      <c r="AS2197" t="s">
        <v>79</v>
      </c>
    </row>
    <row r="2198" spans="1:45" hidden="1" x14ac:dyDescent="0.35">
      <c r="A2198">
        <v>2020050015627</v>
      </c>
      <c r="B2198">
        <v>2020</v>
      </c>
      <c r="C2198" s="1">
        <v>44016.819444444445</v>
      </c>
      <c r="D2198" s="1">
        <v>44016.845833333333</v>
      </c>
      <c r="E2198" s="2">
        <f>_2020_IR[[#This Row],[close]]-_2020_IR[[#This Row],[open]]</f>
        <v>2.6388888887595385E-2</v>
      </c>
      <c r="F2198" t="s">
        <v>102</v>
      </c>
      <c r="G2198" t="s">
        <v>75</v>
      </c>
      <c r="H2198" t="s">
        <v>1420</v>
      </c>
      <c r="I2198" t="s">
        <v>1420</v>
      </c>
      <c r="J2198">
        <v>39.625182000000002</v>
      </c>
      <c r="K2198">
        <v>-8.1347719999999999</v>
      </c>
      <c r="L2198">
        <v>23</v>
      </c>
      <c r="M2198">
        <v>6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 t="s">
        <v>47</v>
      </c>
      <c r="X2198">
        <v>0.05</v>
      </c>
      <c r="Y2198">
        <v>0</v>
      </c>
      <c r="Z2198">
        <v>0</v>
      </c>
      <c r="AA2198">
        <v>0.05</v>
      </c>
      <c r="AB2198">
        <f>_2020_IR[[#This Row],[areaTotal]]*10000</f>
        <v>500</v>
      </c>
      <c r="AC2198" t="s">
        <v>48</v>
      </c>
      <c r="AD2198">
        <v>38</v>
      </c>
      <c r="AE2198">
        <f>SQRT(_2020_IR[[#This Row],[aream2]])/(_2020_IR[[#This Row],[duration2]]*60)</f>
        <v>9.8073156907885518E-3</v>
      </c>
      <c r="AF2198">
        <v>15.767368356763599</v>
      </c>
      <c r="AG2198">
        <v>36.4019349080137</v>
      </c>
      <c r="AH2198">
        <v>10.1727321183957</v>
      </c>
      <c r="AI2198">
        <v>366.44226433061601</v>
      </c>
      <c r="AJ2198">
        <v>133.683403112994</v>
      </c>
      <c r="AK2198">
        <v>94.164910274903093</v>
      </c>
      <c r="AL2198">
        <v>139.833568704725</v>
      </c>
      <c r="AM2198" t="s">
        <v>83</v>
      </c>
      <c r="AN2198" t="s">
        <v>84</v>
      </c>
      <c r="AO2198" t="s">
        <v>471</v>
      </c>
      <c r="AP2198" t="s">
        <v>289</v>
      </c>
      <c r="AQ2198" t="s">
        <v>1234</v>
      </c>
      <c r="AR2198" t="s">
        <v>290</v>
      </c>
      <c r="AS2198" t="s">
        <v>291</v>
      </c>
    </row>
    <row r="2199" spans="1:45" hidden="1" x14ac:dyDescent="0.35">
      <c r="A2199">
        <v>2020010046869</v>
      </c>
      <c r="B2199">
        <v>2020</v>
      </c>
      <c r="C2199" s="1">
        <v>44016.84652777778</v>
      </c>
      <c r="D2199" s="1">
        <v>44016.902777777781</v>
      </c>
      <c r="E2199" s="2">
        <f>_2020_IR[[#This Row],[close]]-_2020_IR[[#This Row],[open]]</f>
        <v>5.6250000001455192E-2</v>
      </c>
      <c r="F2199" t="s">
        <v>56</v>
      </c>
      <c r="G2199" t="s">
        <v>139</v>
      </c>
      <c r="H2199" t="s">
        <v>139</v>
      </c>
      <c r="I2199" t="s">
        <v>404</v>
      </c>
      <c r="J2199">
        <v>40.673397000000001</v>
      </c>
      <c r="K2199">
        <v>-8.6356470000000005</v>
      </c>
      <c r="L2199">
        <v>20</v>
      </c>
      <c r="M2199">
        <v>6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 t="s">
        <v>47</v>
      </c>
      <c r="X2199">
        <v>0</v>
      </c>
      <c r="Y2199">
        <v>0</v>
      </c>
      <c r="Z2199">
        <v>0.02</v>
      </c>
      <c r="AA2199">
        <v>0.02</v>
      </c>
      <c r="AB2199">
        <f>_2020_IR[[#This Row],[areaTotal]]*10000</f>
        <v>200</v>
      </c>
      <c r="AC2199" t="s">
        <v>48</v>
      </c>
      <c r="AD2199">
        <v>81</v>
      </c>
      <c r="AE2199">
        <f>SQRT(_2020_IR[[#This Row],[aream2]])/(_2020_IR[[#This Row],[duration2]]*60)</f>
        <v>2.9099044493273562E-3</v>
      </c>
      <c r="AF2199">
        <v>6.5859481859294204</v>
      </c>
      <c r="AG2199">
        <v>22.229032875131701</v>
      </c>
      <c r="AH2199">
        <v>7.5610807957504296</v>
      </c>
      <c r="AI2199">
        <v>294.34480210008297</v>
      </c>
      <c r="AJ2199">
        <v>53.3740191524981</v>
      </c>
      <c r="AK2199">
        <v>89.289219769863905</v>
      </c>
      <c r="AL2199">
        <v>73.450701829054395</v>
      </c>
      <c r="AM2199" t="s">
        <v>281</v>
      </c>
      <c r="AN2199" t="s">
        <v>282</v>
      </c>
      <c r="AO2199" t="s">
        <v>288</v>
      </c>
      <c r="AP2199" t="s">
        <v>125</v>
      </c>
      <c r="AQ2199" t="s">
        <v>53</v>
      </c>
      <c r="AR2199" t="s">
        <v>307</v>
      </c>
      <c r="AS2199" t="s">
        <v>79</v>
      </c>
    </row>
    <row r="2200" spans="1:45" hidden="1" x14ac:dyDescent="0.35">
      <c r="A2200">
        <v>2020140032244</v>
      </c>
      <c r="B2200">
        <v>2020</v>
      </c>
      <c r="C2200" s="1">
        <v>44016.856249999997</v>
      </c>
      <c r="D2200" s="1">
        <v>44016.884027777778</v>
      </c>
      <c r="E2200" s="2">
        <f>_2020_IR[[#This Row],[close]]-_2020_IR[[#This Row],[open]]</f>
        <v>2.7777777781011537E-2</v>
      </c>
      <c r="F2200" t="s">
        <v>43</v>
      </c>
      <c r="G2200" t="s">
        <v>212</v>
      </c>
      <c r="H2200" t="s">
        <v>239</v>
      </c>
      <c r="I2200" t="s">
        <v>1421</v>
      </c>
      <c r="J2200">
        <v>39.609473000000001</v>
      </c>
      <c r="K2200">
        <v>-8.456175</v>
      </c>
      <c r="L2200">
        <v>17</v>
      </c>
      <c r="M2200">
        <v>4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 t="s">
        <v>47</v>
      </c>
      <c r="X2200">
        <v>0</v>
      </c>
      <c r="Y2200">
        <v>2.9000000000000001E-2</v>
      </c>
      <c r="Z2200">
        <v>0</v>
      </c>
      <c r="AA2200">
        <v>2.9000000000000001E-2</v>
      </c>
      <c r="AB2200">
        <f>_2020_IR[[#This Row],[areaTotal]]*10000</f>
        <v>290</v>
      </c>
      <c r="AC2200" t="s">
        <v>48</v>
      </c>
      <c r="AD2200">
        <v>40</v>
      </c>
      <c r="AE2200">
        <f>SQRT(_2020_IR[[#This Row],[aream2]])/(_2020_IR[[#This Row],[duration2]]*60)</f>
        <v>7.0955776524693343E-3</v>
      </c>
      <c r="AF2200">
        <v>15.038911094484099</v>
      </c>
      <c r="AG2200">
        <v>35.442010894492803</v>
      </c>
      <c r="AH2200">
        <v>10.086796468393301</v>
      </c>
      <c r="AI2200">
        <v>359.50342601688698</v>
      </c>
      <c r="AJ2200">
        <v>120.59181966809901</v>
      </c>
      <c r="AK2200">
        <v>93.129716076549897</v>
      </c>
      <c r="AL2200">
        <v>131.17787884935501</v>
      </c>
      <c r="AM2200" t="s">
        <v>83</v>
      </c>
      <c r="AN2200" t="s">
        <v>84</v>
      </c>
      <c r="AO2200" t="s">
        <v>471</v>
      </c>
      <c r="AP2200" t="s">
        <v>289</v>
      </c>
      <c r="AQ2200" t="s">
        <v>1234</v>
      </c>
      <c r="AR2200" t="s">
        <v>290</v>
      </c>
      <c r="AS2200" t="s">
        <v>291</v>
      </c>
    </row>
    <row r="2201" spans="1:45" hidden="1" x14ac:dyDescent="0.35">
      <c r="A2201">
        <v>2020130097557</v>
      </c>
      <c r="B2201">
        <v>2020</v>
      </c>
      <c r="C2201" s="1">
        <v>44016.864583333336</v>
      </c>
      <c r="D2201" s="1">
        <v>44016.884722222225</v>
      </c>
      <c r="E2201" s="2">
        <f>_2020_IR[[#This Row],[close]]-_2020_IR[[#This Row],[open]]</f>
        <v>2.0138888889050577E-2</v>
      </c>
      <c r="F2201" t="s">
        <v>102</v>
      </c>
      <c r="G2201" t="s">
        <v>126</v>
      </c>
      <c r="H2201" t="s">
        <v>632</v>
      </c>
      <c r="I2201" t="s">
        <v>633</v>
      </c>
      <c r="J2201">
        <v>41.403194999999997</v>
      </c>
      <c r="K2201">
        <v>-8.6717820000000003</v>
      </c>
      <c r="L2201">
        <v>5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 t="s">
        <v>47</v>
      </c>
      <c r="X2201">
        <v>5.0000000000000001E-3</v>
      </c>
      <c r="Y2201">
        <v>0</v>
      </c>
      <c r="Z2201">
        <v>0</v>
      </c>
      <c r="AA2201">
        <v>5.0000000000000001E-3</v>
      </c>
      <c r="AB2201">
        <f>_2020_IR[[#This Row],[areaTotal]]*10000</f>
        <v>50</v>
      </c>
      <c r="AC2201" t="s">
        <v>48</v>
      </c>
      <c r="AD2201">
        <v>29</v>
      </c>
      <c r="AE2201">
        <f>SQRT(_2020_IR[[#This Row],[aream2]])/(_2020_IR[[#This Row],[duration2]]*60)</f>
        <v>4.0638320757847559E-3</v>
      </c>
      <c r="AF2201">
        <v>2.8136085415490601</v>
      </c>
      <c r="AG2201">
        <v>13.7481933918592</v>
      </c>
      <c r="AH2201">
        <v>5.5277056947896197</v>
      </c>
      <c r="AI2201">
        <v>224.98207441053901</v>
      </c>
      <c r="AJ2201">
        <v>31.176751088603101</v>
      </c>
      <c r="AK2201">
        <v>87.646079361277998</v>
      </c>
      <c r="AL2201">
        <v>46.310039757023901</v>
      </c>
      <c r="AM2201" t="s">
        <v>59</v>
      </c>
      <c r="AO2201" t="s">
        <v>217</v>
      </c>
      <c r="AP2201" t="s">
        <v>125</v>
      </c>
      <c r="AQ2201" t="s">
        <v>53</v>
      </c>
      <c r="AR2201" t="s">
        <v>218</v>
      </c>
      <c r="AS2201" t="s">
        <v>219</v>
      </c>
    </row>
    <row r="2202" spans="1:45" hidden="1" x14ac:dyDescent="0.35">
      <c r="A2202">
        <v>2020010046877</v>
      </c>
      <c r="B2202">
        <v>2020</v>
      </c>
      <c r="C2202" s="1">
        <v>44016.866666666669</v>
      </c>
      <c r="D2202" s="1">
        <v>44016.996527777781</v>
      </c>
      <c r="E2202" s="2">
        <f>_2020_IR[[#This Row],[close]]-_2020_IR[[#This Row],[open]]</f>
        <v>0.12986111111240461</v>
      </c>
      <c r="F2202" t="s">
        <v>102</v>
      </c>
      <c r="G2202" t="s">
        <v>139</v>
      </c>
      <c r="H2202" t="s">
        <v>492</v>
      </c>
      <c r="I2202" t="s">
        <v>1422</v>
      </c>
      <c r="J2202">
        <v>40.805982999999998</v>
      </c>
      <c r="K2202">
        <v>-8.3541969999999992</v>
      </c>
      <c r="L2202">
        <v>36</v>
      </c>
      <c r="M2202">
        <v>10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 t="s">
        <v>47</v>
      </c>
      <c r="X2202">
        <v>0</v>
      </c>
      <c r="Y2202">
        <v>5.6300000000000003E-2</v>
      </c>
      <c r="Z2202">
        <v>0</v>
      </c>
      <c r="AA2202">
        <v>5.6300000000000003E-2</v>
      </c>
      <c r="AB2202">
        <f>_2020_IR[[#This Row],[areaTotal]]*10000</f>
        <v>563</v>
      </c>
      <c r="AC2202" t="s">
        <v>48</v>
      </c>
      <c r="AD2202">
        <v>187</v>
      </c>
      <c r="AE2202">
        <f>SQRT(_2020_IR[[#This Row],[aream2]])/(_2020_IR[[#This Row],[duration2]]*60)</f>
        <v>2.1147612331024373E-3</v>
      </c>
      <c r="AF2202">
        <v>4.3570930780497399</v>
      </c>
      <c r="AG2202">
        <v>17.601614489679999</v>
      </c>
      <c r="AH2202">
        <v>6.2442264629449404</v>
      </c>
      <c r="AI2202">
        <v>236.299098064361</v>
      </c>
      <c r="AJ2202">
        <v>45.555014216605201</v>
      </c>
      <c r="AK2202">
        <v>90.588415957237501</v>
      </c>
      <c r="AL2202">
        <v>61.4792669888609</v>
      </c>
      <c r="AM2202" t="s">
        <v>59</v>
      </c>
      <c r="AN2202" t="s">
        <v>60</v>
      </c>
      <c r="AO2202" t="s">
        <v>217</v>
      </c>
      <c r="AP2202" t="s">
        <v>125</v>
      </c>
      <c r="AQ2202" t="s">
        <v>53</v>
      </c>
      <c r="AR2202" t="s">
        <v>307</v>
      </c>
      <c r="AS2202" t="s">
        <v>79</v>
      </c>
    </row>
    <row r="2203" spans="1:45" hidden="1" x14ac:dyDescent="0.35">
      <c r="A2203">
        <v>2020130097609</v>
      </c>
      <c r="B2203">
        <v>2020</v>
      </c>
      <c r="C2203" s="1">
        <v>44016.899305555555</v>
      </c>
      <c r="D2203" s="1">
        <v>44016.961805555555</v>
      </c>
      <c r="E2203" s="2">
        <f>_2020_IR[[#This Row],[close]]-_2020_IR[[#This Row],[open]]</f>
        <v>6.25E-2</v>
      </c>
      <c r="F2203" t="s">
        <v>56</v>
      </c>
      <c r="G2203" t="s">
        <v>126</v>
      </c>
      <c r="H2203" t="s">
        <v>435</v>
      </c>
      <c r="I2203" t="s">
        <v>1245</v>
      </c>
      <c r="J2203">
        <v>41.280639000000001</v>
      </c>
      <c r="K2203">
        <v>-8.3226589999999998</v>
      </c>
      <c r="L2203">
        <v>10</v>
      </c>
      <c r="M2203">
        <v>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 t="s">
        <v>47</v>
      </c>
      <c r="X2203">
        <v>0</v>
      </c>
      <c r="Y2203">
        <v>0</v>
      </c>
      <c r="Z2203">
        <v>0.06</v>
      </c>
      <c r="AA2203">
        <v>0.06</v>
      </c>
      <c r="AB2203">
        <f>_2020_IR[[#This Row],[areaTotal]]*10000</f>
        <v>600</v>
      </c>
      <c r="AC2203" t="s">
        <v>48</v>
      </c>
      <c r="AD2203">
        <v>90</v>
      </c>
      <c r="AE2203">
        <f>SQRT(_2020_IR[[#This Row],[aream2]])/(_2020_IR[[#This Row],[duration2]]*60)</f>
        <v>4.5360921162651445E-3</v>
      </c>
      <c r="AF2203">
        <v>2.6079225378723399</v>
      </c>
      <c r="AG2203">
        <v>13.171010220011601</v>
      </c>
      <c r="AH2203">
        <v>5.0308295619562502</v>
      </c>
      <c r="AI2203">
        <v>200.60851945386199</v>
      </c>
      <c r="AJ2203">
        <v>35.221574338767802</v>
      </c>
      <c r="AK2203">
        <v>89.800481461203105</v>
      </c>
      <c r="AL2203">
        <v>48.955087516123001</v>
      </c>
      <c r="AM2203" t="s">
        <v>59</v>
      </c>
      <c r="AN2203" t="s">
        <v>60</v>
      </c>
      <c r="AO2203" t="s">
        <v>217</v>
      </c>
      <c r="AP2203" t="s">
        <v>125</v>
      </c>
      <c r="AQ2203" t="s">
        <v>53</v>
      </c>
      <c r="AR2203" t="s">
        <v>307</v>
      </c>
      <c r="AS2203" t="s">
        <v>79</v>
      </c>
    </row>
    <row r="2204" spans="1:45" hidden="1" x14ac:dyDescent="0.35">
      <c r="A2204">
        <v>2020100032812</v>
      </c>
      <c r="B2204">
        <v>2020</v>
      </c>
      <c r="C2204" s="1">
        <v>44016.9</v>
      </c>
      <c r="D2204" s="1">
        <v>44016.924305555556</v>
      </c>
      <c r="E2204" s="2">
        <f>_2020_IR[[#This Row],[close]]-_2020_IR[[#This Row],[open]]</f>
        <v>2.4305555554747116E-2</v>
      </c>
      <c r="F2204" t="s">
        <v>102</v>
      </c>
      <c r="G2204" t="s">
        <v>85</v>
      </c>
      <c r="H2204" t="s">
        <v>85</v>
      </c>
      <c r="I2204" t="s">
        <v>1197</v>
      </c>
      <c r="J2204">
        <v>39.709823</v>
      </c>
      <c r="K2204">
        <v>-8.7709569999999992</v>
      </c>
      <c r="L2204">
        <v>31</v>
      </c>
      <c r="M2204">
        <v>8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 t="s">
        <v>47</v>
      </c>
      <c r="X2204">
        <v>6.7000000000000004E-2</v>
      </c>
      <c r="Y2204">
        <v>0</v>
      </c>
      <c r="Z2204">
        <v>0</v>
      </c>
      <c r="AA2204">
        <v>6.7000000000000004E-2</v>
      </c>
      <c r="AB2204">
        <f>_2020_IR[[#This Row],[areaTotal]]*10000</f>
        <v>670</v>
      </c>
      <c r="AC2204" t="s">
        <v>48</v>
      </c>
      <c r="AD2204">
        <v>35</v>
      </c>
      <c r="AE2204">
        <f>SQRT(_2020_IR[[#This Row],[aream2]])/(_2020_IR[[#This Row],[duration2]]*60)</f>
        <v>1.2325884862423605E-2</v>
      </c>
      <c r="AF2204">
        <v>7.0774783960676704</v>
      </c>
      <c r="AG2204">
        <v>23.1516379486498</v>
      </c>
      <c r="AH2204">
        <v>7.2060111724490703</v>
      </c>
      <c r="AI2204">
        <v>334.37276189725901</v>
      </c>
      <c r="AJ2204">
        <v>62.033636312117899</v>
      </c>
      <c r="AK2204">
        <v>86.919350623954003</v>
      </c>
      <c r="AL2204">
        <v>84.7566366299409</v>
      </c>
      <c r="AM2204" t="s">
        <v>83</v>
      </c>
      <c r="AN2204" t="s">
        <v>84</v>
      </c>
      <c r="AO2204" t="s">
        <v>288</v>
      </c>
      <c r="AP2204" t="s">
        <v>125</v>
      </c>
      <c r="AQ2204" t="s">
        <v>1234</v>
      </c>
      <c r="AR2204" t="s">
        <v>218</v>
      </c>
      <c r="AS2204" t="s">
        <v>219</v>
      </c>
    </row>
    <row r="2205" spans="1:45" hidden="1" x14ac:dyDescent="0.35">
      <c r="A2205">
        <v>2020180030694</v>
      </c>
      <c r="B2205">
        <v>2020</v>
      </c>
      <c r="C2205" s="1">
        <v>44016.911805555559</v>
      </c>
      <c r="D2205" s="1">
        <v>44016.928472222222</v>
      </c>
      <c r="E2205" s="2">
        <f>_2020_IR[[#This Row],[close]]-_2020_IR[[#This Row],[open]]</f>
        <v>1.6666666662786156E-2</v>
      </c>
      <c r="F2205" t="s">
        <v>43</v>
      </c>
      <c r="G2205" t="s">
        <v>65</v>
      </c>
      <c r="H2205" t="s">
        <v>156</v>
      </c>
      <c r="I2205" t="s">
        <v>156</v>
      </c>
      <c r="J2205">
        <v>41.074800000000003</v>
      </c>
      <c r="K2205">
        <v>-8.0816250000000007</v>
      </c>
      <c r="L2205">
        <v>10</v>
      </c>
      <c r="M2205">
        <v>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t="s">
        <v>47</v>
      </c>
      <c r="X2205">
        <v>0</v>
      </c>
      <c r="Y2205">
        <v>0</v>
      </c>
      <c r="Z2205">
        <v>1E-4</v>
      </c>
      <c r="AA2205">
        <v>1E-4</v>
      </c>
      <c r="AB2205">
        <f>_2020_IR[[#This Row],[areaTotal]]*10000</f>
        <v>1</v>
      </c>
      <c r="AC2205" t="s">
        <v>48</v>
      </c>
      <c r="AD2205">
        <v>24</v>
      </c>
      <c r="AE2205">
        <f>SQRT(_2020_IR[[#This Row],[aream2]])/(_2020_IR[[#This Row],[duration2]]*60)</f>
        <v>6.9444444444444447E-4</v>
      </c>
      <c r="AF2205">
        <v>3.92406786642686</v>
      </c>
      <c r="AG2205">
        <v>16.590852560555</v>
      </c>
      <c r="AH2205">
        <v>6.2124150710203399</v>
      </c>
      <c r="AI2205">
        <v>214.84586506122901</v>
      </c>
      <c r="AJ2205">
        <v>40.9696364172123</v>
      </c>
      <c r="AK2205">
        <v>90.728736177727598</v>
      </c>
      <c r="AL2205">
        <v>55.486861002417101</v>
      </c>
      <c r="AM2205" t="s">
        <v>49</v>
      </c>
      <c r="AN2205" t="s">
        <v>91</v>
      </c>
      <c r="AO2205" t="s">
        <v>217</v>
      </c>
      <c r="AP2205" t="s">
        <v>125</v>
      </c>
      <c r="AQ2205" t="s">
        <v>53</v>
      </c>
      <c r="AR2205" t="s">
        <v>307</v>
      </c>
      <c r="AS2205" t="s">
        <v>79</v>
      </c>
    </row>
    <row r="2206" spans="1:45" hidden="1" x14ac:dyDescent="0.35">
      <c r="A2206">
        <v>2020030044376</v>
      </c>
      <c r="B2206">
        <v>2020</v>
      </c>
      <c r="C2206" s="1">
        <v>44016.913194444445</v>
      </c>
      <c r="D2206" s="1">
        <v>44016.92291666667</v>
      </c>
      <c r="E2206" s="2">
        <f>_2020_IR[[#This Row],[close]]-_2020_IR[[#This Row],[open]]</f>
        <v>9.7222222248092294E-3</v>
      </c>
      <c r="F2206" t="s">
        <v>43</v>
      </c>
      <c r="G2206" t="s">
        <v>158</v>
      </c>
      <c r="H2206" t="s">
        <v>443</v>
      </c>
      <c r="I2206" t="s">
        <v>1423</v>
      </c>
      <c r="J2206">
        <v>41.413234000000003</v>
      </c>
      <c r="K2206">
        <v>-8.5406040000000001</v>
      </c>
      <c r="L2206">
        <v>14</v>
      </c>
      <c r="M2206">
        <v>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s">
        <v>47</v>
      </c>
      <c r="X2206">
        <v>0</v>
      </c>
      <c r="Y2206">
        <v>5.0000000000000001E-3</v>
      </c>
      <c r="Z2206">
        <v>0</v>
      </c>
      <c r="AA2206">
        <v>5.0000000000000001E-3</v>
      </c>
      <c r="AB2206">
        <f>_2020_IR[[#This Row],[areaTotal]]*10000</f>
        <v>50</v>
      </c>
      <c r="AC2206" t="s">
        <v>48</v>
      </c>
      <c r="AD2206">
        <v>14</v>
      </c>
      <c r="AE2206">
        <f>SQRT(_2020_IR[[#This Row],[aream2]])/(_2020_IR[[#This Row],[duration2]]*60)</f>
        <v>8.4179378712684241E-3</v>
      </c>
      <c r="AF2206">
        <v>2.8136085415490601</v>
      </c>
      <c r="AG2206">
        <v>13.7481933918592</v>
      </c>
      <c r="AH2206">
        <v>5.5277056947896197</v>
      </c>
      <c r="AI2206">
        <v>224.98207441053901</v>
      </c>
      <c r="AJ2206">
        <v>31.176751088603101</v>
      </c>
      <c r="AK2206">
        <v>87.646079361277998</v>
      </c>
      <c r="AL2206">
        <v>46.310039757023901</v>
      </c>
      <c r="AM2206" t="s">
        <v>281</v>
      </c>
      <c r="AN2206" t="s">
        <v>282</v>
      </c>
      <c r="AO2206" t="s">
        <v>217</v>
      </c>
      <c r="AP2206" t="s">
        <v>125</v>
      </c>
      <c r="AQ2206" t="s">
        <v>53</v>
      </c>
      <c r="AR2206" t="s">
        <v>218</v>
      </c>
      <c r="AS2206" t="s">
        <v>219</v>
      </c>
    </row>
    <row r="2207" spans="1:45" hidden="1" x14ac:dyDescent="0.35">
      <c r="A2207">
        <v>2020130097620</v>
      </c>
      <c r="B2207">
        <v>2020</v>
      </c>
      <c r="C2207" s="1">
        <v>44016.934027777781</v>
      </c>
      <c r="D2207" s="1">
        <v>44016.952777777777</v>
      </c>
      <c r="E2207" s="2">
        <f>_2020_IR[[#This Row],[close]]-_2020_IR[[#This Row],[open]]</f>
        <v>1.8749999995634425E-2</v>
      </c>
      <c r="F2207" t="s">
        <v>56</v>
      </c>
      <c r="G2207" t="s">
        <v>126</v>
      </c>
      <c r="H2207" t="s">
        <v>635</v>
      </c>
      <c r="I2207" t="s">
        <v>1424</v>
      </c>
      <c r="J2207">
        <v>41.289853000000001</v>
      </c>
      <c r="K2207">
        <v>-8.563383</v>
      </c>
      <c r="L2207">
        <v>10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 t="s">
        <v>47</v>
      </c>
      <c r="X2207">
        <v>0</v>
      </c>
      <c r="Y2207">
        <v>0</v>
      </c>
      <c r="Z2207">
        <v>5.0000000000000001E-3</v>
      </c>
      <c r="AA2207">
        <v>5.0000000000000001E-3</v>
      </c>
      <c r="AB2207">
        <f>_2020_IR[[#This Row],[areaTotal]]*10000</f>
        <v>50</v>
      </c>
      <c r="AC2207" t="s">
        <v>48</v>
      </c>
      <c r="AD2207">
        <v>27</v>
      </c>
      <c r="AE2207">
        <f>SQRT(_2020_IR[[#This Row],[aream2]])/(_2020_IR[[#This Row],[duration2]]*60)</f>
        <v>4.3648566739910343E-3</v>
      </c>
      <c r="AF2207">
        <v>2.8136085415490601</v>
      </c>
      <c r="AG2207">
        <v>13.7481933918592</v>
      </c>
      <c r="AH2207">
        <v>5.5277056947896197</v>
      </c>
      <c r="AI2207">
        <v>224.98207441053901</v>
      </c>
      <c r="AJ2207">
        <v>31.176751088603101</v>
      </c>
      <c r="AK2207">
        <v>87.646079361277998</v>
      </c>
      <c r="AL2207">
        <v>46.310039757023901</v>
      </c>
      <c r="AM2207" t="s">
        <v>59</v>
      </c>
      <c r="AO2207" t="s">
        <v>217</v>
      </c>
      <c r="AP2207" t="s">
        <v>125</v>
      </c>
      <c r="AQ2207" t="s">
        <v>53</v>
      </c>
      <c r="AR2207" t="s">
        <v>218</v>
      </c>
      <c r="AS2207" t="s">
        <v>219</v>
      </c>
    </row>
    <row r="2208" spans="1:45" hidden="1" x14ac:dyDescent="0.35">
      <c r="A2208">
        <v>2020130097624</v>
      </c>
      <c r="B2208">
        <v>2020</v>
      </c>
      <c r="C2208" s="1">
        <v>44016.944444444445</v>
      </c>
      <c r="D2208" s="1">
        <v>44016.963888888888</v>
      </c>
      <c r="E2208" s="2">
        <f>_2020_IR[[#This Row],[close]]-_2020_IR[[#This Row],[open]]</f>
        <v>1.9444444442342501E-2</v>
      </c>
      <c r="F2208" t="s">
        <v>43</v>
      </c>
      <c r="G2208" t="s">
        <v>126</v>
      </c>
      <c r="H2208" t="s">
        <v>249</v>
      </c>
      <c r="I2208" t="s">
        <v>250</v>
      </c>
      <c r="J2208">
        <v>41.229137000000001</v>
      </c>
      <c r="K2208">
        <v>-8.4185420000000004</v>
      </c>
      <c r="L2208">
        <v>5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 t="s">
        <v>47</v>
      </c>
      <c r="X2208">
        <v>0</v>
      </c>
      <c r="Y2208">
        <v>0.02</v>
      </c>
      <c r="Z2208">
        <v>0</v>
      </c>
      <c r="AA2208">
        <v>0.02</v>
      </c>
      <c r="AB2208">
        <f>_2020_IR[[#This Row],[areaTotal]]*10000</f>
        <v>200</v>
      </c>
      <c r="AC2208" t="s">
        <v>48</v>
      </c>
      <c r="AD2208">
        <v>28</v>
      </c>
      <c r="AE2208">
        <f>SQRT(_2020_IR[[#This Row],[aream2]])/(_2020_IR[[#This Row],[duration2]]*60)</f>
        <v>8.4179378712684241E-3</v>
      </c>
      <c r="AF2208">
        <v>2.6079225378723399</v>
      </c>
      <c r="AG2208">
        <v>13.171010220011601</v>
      </c>
      <c r="AH2208">
        <v>5.0308295619562502</v>
      </c>
      <c r="AI2208">
        <v>200.60851945386199</v>
      </c>
      <c r="AJ2208">
        <v>35.221574338767802</v>
      </c>
      <c r="AK2208">
        <v>89.800481461203105</v>
      </c>
      <c r="AL2208">
        <v>48.955087516123001</v>
      </c>
      <c r="AM2208" t="s">
        <v>59</v>
      </c>
      <c r="AN2208" t="s">
        <v>60</v>
      </c>
      <c r="AO2208" t="s">
        <v>217</v>
      </c>
      <c r="AP2208" t="s">
        <v>125</v>
      </c>
      <c r="AQ2208" t="s">
        <v>53</v>
      </c>
      <c r="AR2208" t="s">
        <v>307</v>
      </c>
      <c r="AS2208" t="s">
        <v>79</v>
      </c>
    </row>
    <row r="2209" spans="1:45" hidden="1" x14ac:dyDescent="0.35">
      <c r="A2209">
        <v>2020010046900</v>
      </c>
      <c r="B2209">
        <v>2020</v>
      </c>
      <c r="C2209" s="1">
        <v>44016.947222222225</v>
      </c>
      <c r="D2209" s="1">
        <v>44016.961805555555</v>
      </c>
      <c r="E2209" s="2">
        <f>_2020_IR[[#This Row],[close]]-_2020_IR[[#This Row],[open]]</f>
        <v>1.4583333329937886E-2</v>
      </c>
      <c r="F2209" t="s">
        <v>56</v>
      </c>
      <c r="G2209" t="s">
        <v>139</v>
      </c>
      <c r="H2209" t="s">
        <v>152</v>
      </c>
      <c r="I2209" t="s">
        <v>1425</v>
      </c>
      <c r="J2209">
        <v>40.898442000000003</v>
      </c>
      <c r="K2209">
        <v>-8.4320170000000001</v>
      </c>
      <c r="L2209">
        <v>12</v>
      </c>
      <c r="M2209">
        <v>3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 t="s">
        <v>47</v>
      </c>
      <c r="X2209">
        <v>0</v>
      </c>
      <c r="Y2209">
        <v>3.8999999999999998E-3</v>
      </c>
      <c r="Z2209">
        <v>0</v>
      </c>
      <c r="AA2209">
        <v>3.8999999999999998E-3</v>
      </c>
      <c r="AB2209">
        <f>_2020_IR[[#This Row],[areaTotal]]*10000</f>
        <v>39</v>
      </c>
      <c r="AC2209" t="s">
        <v>48</v>
      </c>
      <c r="AD2209">
        <v>21</v>
      </c>
      <c r="AE2209">
        <f>SQRT(_2020_IR[[#This Row],[aream2]])/(_2020_IR[[#This Row],[duration2]]*60)</f>
        <v>4.9563476177765069E-3</v>
      </c>
      <c r="AF2209">
        <v>4.3570930780497399</v>
      </c>
      <c r="AG2209">
        <v>17.601614489679999</v>
      </c>
      <c r="AH2209">
        <v>6.2442264629449404</v>
      </c>
      <c r="AI2209">
        <v>236.299098064361</v>
      </c>
      <c r="AJ2209">
        <v>45.555014216605201</v>
      </c>
      <c r="AK2209">
        <v>90.588415957237501</v>
      </c>
      <c r="AL2209">
        <v>61.4792669888609</v>
      </c>
      <c r="AM2209" t="s">
        <v>49</v>
      </c>
      <c r="AN2209" t="s">
        <v>91</v>
      </c>
      <c r="AO2209" t="s">
        <v>217</v>
      </c>
      <c r="AP2209" t="s">
        <v>125</v>
      </c>
      <c r="AQ2209" t="s">
        <v>53</v>
      </c>
      <c r="AR2209" t="s">
        <v>307</v>
      </c>
      <c r="AS2209" t="s">
        <v>79</v>
      </c>
    </row>
    <row r="2210" spans="1:45" hidden="1" x14ac:dyDescent="0.35">
      <c r="A2210">
        <v>2020130097625</v>
      </c>
      <c r="B2210">
        <v>2020</v>
      </c>
      <c r="C2210" s="1">
        <v>44016.95208333333</v>
      </c>
      <c r="D2210" s="1">
        <v>44016.993055555555</v>
      </c>
      <c r="E2210" s="2">
        <f>_2020_IR[[#This Row],[close]]-_2020_IR[[#This Row],[open]]</f>
        <v>4.0972222224809229E-2</v>
      </c>
      <c r="F2210" t="s">
        <v>43</v>
      </c>
      <c r="G2210" t="s">
        <v>126</v>
      </c>
      <c r="H2210" t="s">
        <v>249</v>
      </c>
      <c r="I2210" t="s">
        <v>1144</v>
      </c>
      <c r="J2210">
        <v>41.249580000000002</v>
      </c>
      <c r="K2210">
        <v>-8.3577849999999998</v>
      </c>
      <c r="L2210">
        <v>7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 t="s">
        <v>47</v>
      </c>
      <c r="X2210">
        <v>0</v>
      </c>
      <c r="Y2210">
        <v>0</v>
      </c>
      <c r="Z2210">
        <v>0.04</v>
      </c>
      <c r="AA2210">
        <v>0.04</v>
      </c>
      <c r="AB2210">
        <f>_2020_IR[[#This Row],[areaTotal]]*10000</f>
        <v>400</v>
      </c>
      <c r="AC2210" t="s">
        <v>48</v>
      </c>
      <c r="AD2210">
        <v>59</v>
      </c>
      <c r="AE2210">
        <f>SQRT(_2020_IR[[#This Row],[aream2]])/(_2020_IR[[#This Row],[duration2]]*60)</f>
        <v>5.6497175141242938E-3</v>
      </c>
      <c r="AF2210">
        <v>2.6079225378723399</v>
      </c>
      <c r="AG2210">
        <v>13.171010220011601</v>
      </c>
      <c r="AH2210">
        <v>5.0308295619562502</v>
      </c>
      <c r="AI2210">
        <v>200.60851945386199</v>
      </c>
      <c r="AJ2210">
        <v>35.221574338767802</v>
      </c>
      <c r="AK2210">
        <v>89.800481461203105</v>
      </c>
      <c r="AL2210">
        <v>48.955087516123001</v>
      </c>
      <c r="AM2210" t="s">
        <v>59</v>
      </c>
      <c r="AN2210" t="s">
        <v>60</v>
      </c>
      <c r="AO2210" t="s">
        <v>217</v>
      </c>
      <c r="AP2210" t="s">
        <v>125</v>
      </c>
      <c r="AQ2210" t="s">
        <v>53</v>
      </c>
      <c r="AR2210" t="s">
        <v>307</v>
      </c>
      <c r="AS2210" t="s">
        <v>79</v>
      </c>
    </row>
    <row r="2211" spans="1:45" hidden="1" x14ac:dyDescent="0.35">
      <c r="A2211">
        <v>2020100032824</v>
      </c>
      <c r="B2211">
        <v>2020</v>
      </c>
      <c r="C2211" s="1">
        <v>44016.954861111109</v>
      </c>
      <c r="D2211" s="1">
        <v>44016.974305555559</v>
      </c>
      <c r="E2211" s="2">
        <f>_2020_IR[[#This Row],[close]]-_2020_IR[[#This Row],[open]]</f>
        <v>1.9444444449618459E-2</v>
      </c>
      <c r="F2211" t="s">
        <v>56</v>
      </c>
      <c r="G2211" t="s">
        <v>85</v>
      </c>
      <c r="H2211" t="s">
        <v>85</v>
      </c>
      <c r="I2211" t="s">
        <v>1426</v>
      </c>
      <c r="J2211">
        <v>39.877740000000003</v>
      </c>
      <c r="K2211">
        <v>-8.8569600000000008</v>
      </c>
      <c r="L2211">
        <v>17</v>
      </c>
      <c r="M2211">
        <v>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 t="s">
        <v>47</v>
      </c>
      <c r="X2211">
        <v>0</v>
      </c>
      <c r="Y2211">
        <v>0</v>
      </c>
      <c r="Z2211">
        <v>0.01</v>
      </c>
      <c r="AA2211">
        <v>0.01</v>
      </c>
      <c r="AB2211">
        <f>_2020_IR[[#This Row],[areaTotal]]*10000</f>
        <v>100</v>
      </c>
      <c r="AC2211" t="s">
        <v>48</v>
      </c>
      <c r="AD2211">
        <v>28</v>
      </c>
      <c r="AE2211">
        <f>SQRT(_2020_IR[[#This Row],[aream2]])/(_2020_IR[[#This Row],[duration2]]*60)</f>
        <v>5.9523809523809521E-3</v>
      </c>
      <c r="AF2211">
        <v>7.0774783960676704</v>
      </c>
      <c r="AG2211">
        <v>23.1516379486498</v>
      </c>
      <c r="AH2211">
        <v>7.2060111724490703</v>
      </c>
      <c r="AI2211">
        <v>334.37276189725901</v>
      </c>
      <c r="AJ2211">
        <v>62.033636312117899</v>
      </c>
      <c r="AK2211">
        <v>86.919350623954003</v>
      </c>
      <c r="AL2211">
        <v>84.7566366299409</v>
      </c>
      <c r="AM2211" t="s">
        <v>49</v>
      </c>
      <c r="AN2211" t="s">
        <v>405</v>
      </c>
      <c r="AO2211" t="s">
        <v>288</v>
      </c>
      <c r="AP2211" t="s">
        <v>125</v>
      </c>
      <c r="AQ2211" t="s">
        <v>1234</v>
      </c>
      <c r="AR2211" t="s">
        <v>218</v>
      </c>
      <c r="AS2211" t="s">
        <v>219</v>
      </c>
    </row>
    <row r="2212" spans="1:45" hidden="1" x14ac:dyDescent="0.35">
      <c r="A2212">
        <v>2020040015456</v>
      </c>
      <c r="B2212">
        <v>2020</v>
      </c>
      <c r="C2212" s="1">
        <v>44016.986805555556</v>
      </c>
      <c r="D2212" s="1">
        <v>44017.006944444445</v>
      </c>
      <c r="E2212" s="2">
        <f>_2020_IR[[#This Row],[close]]-_2020_IR[[#This Row],[open]]</f>
        <v>2.0138888889050577E-2</v>
      </c>
      <c r="F2212" t="s">
        <v>43</v>
      </c>
      <c r="G2212" t="s">
        <v>134</v>
      </c>
      <c r="H2212" t="s">
        <v>903</v>
      </c>
      <c r="I2212" t="s">
        <v>1427</v>
      </c>
      <c r="J2212">
        <v>41.317869999999999</v>
      </c>
      <c r="K2212">
        <v>-7.0214220000000003</v>
      </c>
      <c r="L2212">
        <v>31</v>
      </c>
      <c r="M2212">
        <v>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 t="s">
        <v>47</v>
      </c>
      <c r="X2212">
        <v>0</v>
      </c>
      <c r="Y2212">
        <v>6.7000000000000004E-2</v>
      </c>
      <c r="Z2212">
        <v>0</v>
      </c>
      <c r="AA2212">
        <v>6.7000000000000004E-2</v>
      </c>
      <c r="AB2212">
        <f>_2020_IR[[#This Row],[areaTotal]]*10000</f>
        <v>670</v>
      </c>
      <c r="AC2212" t="s">
        <v>48</v>
      </c>
      <c r="AD2212">
        <v>29</v>
      </c>
      <c r="AE2212">
        <f>SQRT(_2020_IR[[#This Row],[aream2]])/(_2020_IR[[#This Row],[duration2]]*60)</f>
        <v>1.4876067937407799E-2</v>
      </c>
      <c r="AF2212">
        <v>11.2708634468536</v>
      </c>
      <c r="AG2212">
        <v>30.112751689989999</v>
      </c>
      <c r="AH2212">
        <v>8.8010591812937697</v>
      </c>
      <c r="AI2212">
        <v>358.06146766876901</v>
      </c>
      <c r="AJ2212">
        <v>88.511809881689601</v>
      </c>
      <c r="AK2212">
        <v>93.392838996768404</v>
      </c>
      <c r="AL2212">
        <v>109.409377100844</v>
      </c>
      <c r="AM2212" t="s">
        <v>83</v>
      </c>
      <c r="AN2212" t="s">
        <v>84</v>
      </c>
      <c r="AO2212" t="s">
        <v>471</v>
      </c>
      <c r="AP2212" t="s">
        <v>125</v>
      </c>
      <c r="AQ2212" t="s">
        <v>1234</v>
      </c>
      <c r="AR2212" t="s">
        <v>290</v>
      </c>
      <c r="AS2212" t="s">
        <v>291</v>
      </c>
    </row>
    <row r="2213" spans="1:45" hidden="1" x14ac:dyDescent="0.35">
      <c r="A2213">
        <v>2020100032836</v>
      </c>
      <c r="B2213">
        <v>2020</v>
      </c>
      <c r="C2213" s="1">
        <v>44016.990277777775</v>
      </c>
      <c r="D2213" s="1">
        <v>44017.015277777777</v>
      </c>
      <c r="E2213" s="2">
        <f>_2020_IR[[#This Row],[close]]-_2020_IR[[#This Row],[open]]</f>
        <v>2.5000000001455192E-2</v>
      </c>
      <c r="F2213" t="s">
        <v>102</v>
      </c>
      <c r="G2213" t="s">
        <v>85</v>
      </c>
      <c r="H2213" t="s">
        <v>355</v>
      </c>
      <c r="I2213" t="s">
        <v>1428</v>
      </c>
      <c r="J2213">
        <v>39.657936999999997</v>
      </c>
      <c r="K2213">
        <v>-8.9825569999999999</v>
      </c>
      <c r="L2213">
        <v>17</v>
      </c>
      <c r="M2213">
        <v>5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 t="s">
        <v>47</v>
      </c>
      <c r="X2213">
        <v>0</v>
      </c>
      <c r="Y2213">
        <v>0.14000000000000001</v>
      </c>
      <c r="Z2213">
        <v>0</v>
      </c>
      <c r="AA2213">
        <v>0.14000000000000001</v>
      </c>
      <c r="AB2213">
        <f>_2020_IR[[#This Row],[areaTotal]]*10000</f>
        <v>1400.0000000000002</v>
      </c>
      <c r="AC2213" t="s">
        <v>48</v>
      </c>
      <c r="AD2213">
        <v>36</v>
      </c>
      <c r="AE2213">
        <f>SQRT(_2020_IR[[#This Row],[aream2]])/(_2020_IR[[#This Row],[duration2]]*60)</f>
        <v>1.7322487901731212E-2</v>
      </c>
      <c r="AF2213">
        <v>6.8107995835022503</v>
      </c>
      <c r="AG2213">
        <v>22.654669889887501</v>
      </c>
      <c r="AH2213">
        <v>7.9223521653376299</v>
      </c>
      <c r="AI2213">
        <v>323.00783393716301</v>
      </c>
      <c r="AJ2213">
        <v>49.411516064960097</v>
      </c>
      <c r="AK2213">
        <v>86.105668421570996</v>
      </c>
      <c r="AL2213">
        <v>71.4848723008013</v>
      </c>
      <c r="AM2213" t="s">
        <v>83</v>
      </c>
      <c r="AN2213" t="s">
        <v>84</v>
      </c>
      <c r="AO2213" t="s">
        <v>288</v>
      </c>
      <c r="AP2213" t="s">
        <v>125</v>
      </c>
      <c r="AQ2213" t="s">
        <v>1234</v>
      </c>
      <c r="AR2213" t="s">
        <v>218</v>
      </c>
      <c r="AS2213" t="s">
        <v>219</v>
      </c>
    </row>
    <row r="2214" spans="1:45" hidden="1" x14ac:dyDescent="0.35">
      <c r="A2214">
        <v>2020110119720</v>
      </c>
      <c r="B2214">
        <v>2020</v>
      </c>
      <c r="C2214" s="1">
        <v>44016.993055555555</v>
      </c>
      <c r="D2214" s="1">
        <v>44017.029861111114</v>
      </c>
      <c r="E2214" s="2">
        <f>_2020_IR[[#This Row],[close]]-_2020_IR[[#This Row],[open]]</f>
        <v>3.680555555911269E-2</v>
      </c>
      <c r="F2214" t="s">
        <v>56</v>
      </c>
      <c r="G2214" t="s">
        <v>57</v>
      </c>
      <c r="H2214" t="s">
        <v>1429</v>
      </c>
      <c r="I2214" t="s">
        <v>1430</v>
      </c>
      <c r="J2214">
        <v>39.284066000000003</v>
      </c>
      <c r="K2214">
        <v>-9.2109679999999994</v>
      </c>
      <c r="L2214">
        <v>14</v>
      </c>
      <c r="M2214">
        <v>4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 t="s">
        <v>47</v>
      </c>
      <c r="X2214">
        <v>0</v>
      </c>
      <c r="Y2214">
        <v>0</v>
      </c>
      <c r="Z2214">
        <v>0.02</v>
      </c>
      <c r="AA2214">
        <v>0.02</v>
      </c>
      <c r="AB2214">
        <f>_2020_IR[[#This Row],[areaTotal]]*10000</f>
        <v>200</v>
      </c>
      <c r="AC2214" t="s">
        <v>48</v>
      </c>
      <c r="AD2214">
        <v>53</v>
      </c>
      <c r="AE2214">
        <f>SQRT(_2020_IR[[#This Row],[aream2]])/(_2020_IR[[#This Row],[duration2]]*60)</f>
        <v>4.4472124602927517E-3</v>
      </c>
      <c r="AF2214">
        <v>12.2691970207328</v>
      </c>
      <c r="AG2214">
        <v>31.591824626087298</v>
      </c>
      <c r="AH2214">
        <v>9.4559964611878797</v>
      </c>
      <c r="AI2214">
        <v>359.21218678794099</v>
      </c>
      <c r="AJ2214">
        <v>88.219117207725006</v>
      </c>
      <c r="AK2214">
        <v>88.399437000172199</v>
      </c>
      <c r="AL2214">
        <v>109.318970306381</v>
      </c>
      <c r="AM2214" t="s">
        <v>59</v>
      </c>
      <c r="AN2214" t="s">
        <v>60</v>
      </c>
      <c r="AO2214" t="s">
        <v>471</v>
      </c>
      <c r="AP2214" t="s">
        <v>125</v>
      </c>
      <c r="AQ2214" t="s">
        <v>1234</v>
      </c>
      <c r="AR2214" t="s">
        <v>218</v>
      </c>
      <c r="AS2214" t="s">
        <v>219</v>
      </c>
    </row>
    <row r="2215" spans="1:45" hidden="1" x14ac:dyDescent="0.35">
      <c r="A2215">
        <v>2020170014437</v>
      </c>
      <c r="B2215">
        <v>2020</v>
      </c>
      <c r="C2215" s="1">
        <v>44017.038194444445</v>
      </c>
      <c r="D2215" s="1">
        <v>44017.067361111112</v>
      </c>
      <c r="E2215" s="2">
        <f>_2020_IR[[#This Row],[close]]-_2020_IR[[#This Row],[open]]</f>
        <v>2.9166666667151731E-2</v>
      </c>
      <c r="F2215" t="s">
        <v>43</v>
      </c>
      <c r="G2215" t="s">
        <v>44</v>
      </c>
      <c r="H2215" t="s">
        <v>484</v>
      </c>
      <c r="I2215" t="s">
        <v>569</v>
      </c>
      <c r="J2215">
        <v>41.459412999999998</v>
      </c>
      <c r="K2215">
        <v>-7.847518</v>
      </c>
      <c r="L2215">
        <v>20</v>
      </c>
      <c r="M2215">
        <v>4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 t="s">
        <v>47</v>
      </c>
      <c r="X2215">
        <v>4.0000000000000001E-3</v>
      </c>
      <c r="Y2215">
        <v>0</v>
      </c>
      <c r="Z2215">
        <v>0</v>
      </c>
      <c r="AA2215">
        <v>4.0000000000000001E-3</v>
      </c>
      <c r="AB2215">
        <f>_2020_IR[[#This Row],[areaTotal]]*10000</f>
        <v>40</v>
      </c>
      <c r="AC2215" t="s">
        <v>48</v>
      </c>
      <c r="AD2215">
        <v>42</v>
      </c>
      <c r="AE2215">
        <f>SQRT(_2020_IR[[#This Row],[aream2]])/(_2020_IR[[#This Row],[duration2]]*60)</f>
        <v>2.5097441747368092E-3</v>
      </c>
      <c r="AF2215">
        <v>4.1308734995502903</v>
      </c>
      <c r="AG2215">
        <v>17.0793216189712</v>
      </c>
      <c r="AH2215">
        <v>6.2096959447739</v>
      </c>
      <c r="AI2215">
        <v>252.668198774008</v>
      </c>
      <c r="AJ2215">
        <v>41.248128942016699</v>
      </c>
      <c r="AK2215">
        <v>91.117772432641502</v>
      </c>
      <c r="AL2215">
        <v>58.585872357569102</v>
      </c>
      <c r="AM2215" t="s">
        <v>83</v>
      </c>
      <c r="AN2215" t="s">
        <v>84</v>
      </c>
      <c r="AO2215" t="s">
        <v>217</v>
      </c>
      <c r="AP2215" t="s">
        <v>125</v>
      </c>
      <c r="AQ2215" t="s">
        <v>53</v>
      </c>
      <c r="AR2215" t="s">
        <v>307</v>
      </c>
      <c r="AS2215" t="s">
        <v>79</v>
      </c>
    </row>
    <row r="2216" spans="1:45" hidden="1" x14ac:dyDescent="0.35">
      <c r="A2216">
        <v>2020110119751</v>
      </c>
      <c r="B2216">
        <v>2020</v>
      </c>
      <c r="C2216" s="1">
        <v>44017.049305555556</v>
      </c>
      <c r="D2216" s="1">
        <v>44017.064583333333</v>
      </c>
      <c r="E2216" s="2">
        <f>_2020_IR[[#This Row],[close]]-_2020_IR[[#This Row],[open]]</f>
        <v>1.5277777776645962E-2</v>
      </c>
      <c r="F2216" t="s">
        <v>43</v>
      </c>
      <c r="G2216" t="s">
        <v>57</v>
      </c>
      <c r="H2216" t="s">
        <v>888</v>
      </c>
      <c r="I2216" t="s">
        <v>1431</v>
      </c>
      <c r="J2216">
        <v>38.745533999999999</v>
      </c>
      <c r="K2216">
        <v>-9.2195079999999994</v>
      </c>
      <c r="L2216">
        <v>5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 t="s">
        <v>47</v>
      </c>
      <c r="X2216">
        <v>0</v>
      </c>
      <c r="Y2216">
        <v>2E-3</v>
      </c>
      <c r="Z2216">
        <v>0</v>
      </c>
      <c r="AA2216">
        <v>2E-3</v>
      </c>
      <c r="AB2216">
        <f>_2020_IR[[#This Row],[areaTotal]]*10000</f>
        <v>20</v>
      </c>
      <c r="AC2216" t="s">
        <v>48</v>
      </c>
      <c r="AD2216">
        <v>22</v>
      </c>
      <c r="AE2216">
        <f>SQRT(_2020_IR[[#This Row],[aream2]])/(_2020_IR[[#This Row],[duration2]]*60)</f>
        <v>3.3879817840905906E-3</v>
      </c>
      <c r="AF2216">
        <v>14.7741003784369</v>
      </c>
      <c r="AG2216">
        <v>35.088063629482299</v>
      </c>
      <c r="AH2216">
        <v>9.7901871082430105</v>
      </c>
      <c r="AI2216">
        <v>367.406324496906</v>
      </c>
      <c r="AJ2216">
        <v>124.724738056433</v>
      </c>
      <c r="AK2216">
        <v>90.102460863807096</v>
      </c>
      <c r="AL2216">
        <v>134.93354457103899</v>
      </c>
      <c r="AM2216" t="s">
        <v>59</v>
      </c>
      <c r="AN2216" t="s">
        <v>60</v>
      </c>
      <c r="AO2216" t="s">
        <v>471</v>
      </c>
      <c r="AP2216" t="s">
        <v>125</v>
      </c>
      <c r="AQ2216" t="s">
        <v>1234</v>
      </c>
      <c r="AR2216" t="s">
        <v>307</v>
      </c>
      <c r="AS2216" t="s">
        <v>79</v>
      </c>
    </row>
    <row r="2217" spans="1:45" hidden="1" x14ac:dyDescent="0.35">
      <c r="A2217">
        <v>2020030044422</v>
      </c>
      <c r="B2217">
        <v>2020</v>
      </c>
      <c r="C2217" s="1">
        <v>44017.122916666667</v>
      </c>
      <c r="D2217" s="1">
        <v>44017.131944444445</v>
      </c>
      <c r="E2217" s="2">
        <f>_2020_IR[[#This Row],[close]]-_2020_IR[[#This Row],[open]]</f>
        <v>9.0277777781011537E-3</v>
      </c>
      <c r="F2217" t="s">
        <v>43</v>
      </c>
      <c r="G2217" t="s">
        <v>158</v>
      </c>
      <c r="H2217" t="s">
        <v>428</v>
      </c>
      <c r="I2217" t="s">
        <v>1280</v>
      </c>
      <c r="J2217">
        <v>41.620961999999999</v>
      </c>
      <c r="K2217">
        <v>-8.4047800000000006</v>
      </c>
      <c r="L2217">
        <v>10</v>
      </c>
      <c r="M2217">
        <v>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 t="s">
        <v>47</v>
      </c>
      <c r="X2217">
        <v>0</v>
      </c>
      <c r="Y2217">
        <v>5.0000000000000001E-3</v>
      </c>
      <c r="Z2217">
        <v>0</v>
      </c>
      <c r="AA2217">
        <v>5.0000000000000001E-3</v>
      </c>
      <c r="AB2217">
        <f>_2020_IR[[#This Row],[areaTotal]]*10000</f>
        <v>50</v>
      </c>
      <c r="AC2217" t="s">
        <v>48</v>
      </c>
      <c r="AD2217">
        <v>13</v>
      </c>
      <c r="AE2217">
        <f>SQRT(_2020_IR[[#This Row],[aream2]])/(_2020_IR[[#This Row],[duration2]]*60)</f>
        <v>9.0654715536736871E-3</v>
      </c>
      <c r="AF2217">
        <v>2.3443908465018399</v>
      </c>
      <c r="AG2217">
        <v>12.4016895300529</v>
      </c>
      <c r="AH2217">
        <v>4.9857067165169298</v>
      </c>
      <c r="AI2217">
        <v>177.20008927947799</v>
      </c>
      <c r="AJ2217">
        <v>32.465342161789899</v>
      </c>
      <c r="AK2217">
        <v>90.315573330256498</v>
      </c>
      <c r="AL2217">
        <v>44.533092029294203</v>
      </c>
      <c r="AM2217" t="s">
        <v>83</v>
      </c>
      <c r="AN2217" t="s">
        <v>270</v>
      </c>
      <c r="AO2217" t="s">
        <v>217</v>
      </c>
      <c r="AP2217" t="s">
        <v>125</v>
      </c>
      <c r="AQ2217" t="s">
        <v>53</v>
      </c>
      <c r="AR2217" t="s">
        <v>307</v>
      </c>
      <c r="AS2217" t="s">
        <v>79</v>
      </c>
    </row>
    <row r="2218" spans="1:45" hidden="1" x14ac:dyDescent="0.35">
      <c r="A2218">
        <v>2020070012641</v>
      </c>
      <c r="B2218">
        <v>2020</v>
      </c>
      <c r="C2218" s="1">
        <v>44017.260416666664</v>
      </c>
      <c r="D2218" s="1">
        <v>44017.326388888891</v>
      </c>
      <c r="E2218" s="2">
        <f>_2020_IR[[#This Row],[close]]-_2020_IR[[#This Row],[open]]</f>
        <v>6.5972222226264421E-2</v>
      </c>
      <c r="F2218" t="s">
        <v>56</v>
      </c>
      <c r="G2218" t="s">
        <v>468</v>
      </c>
      <c r="H2218" t="s">
        <v>659</v>
      </c>
      <c r="I2218" t="s">
        <v>659</v>
      </c>
      <c r="J2218">
        <v>38.717402999999997</v>
      </c>
      <c r="K2218">
        <v>-7.5614179999999998</v>
      </c>
      <c r="L2218">
        <v>54</v>
      </c>
      <c r="M2218">
        <v>16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 t="s">
        <v>47</v>
      </c>
      <c r="X2218">
        <v>6.1899999999999997E-2</v>
      </c>
      <c r="Y2218">
        <v>0</v>
      </c>
      <c r="Z2218">
        <v>0</v>
      </c>
      <c r="AA2218">
        <v>6.1899999999999997E-2</v>
      </c>
      <c r="AB2218">
        <f>_2020_IR[[#This Row],[areaTotal]]*10000</f>
        <v>619</v>
      </c>
      <c r="AC2218" t="s">
        <v>48</v>
      </c>
      <c r="AD2218">
        <v>95</v>
      </c>
      <c r="AE2218">
        <f>SQRT(_2020_IR[[#This Row],[aream2]])/(_2020_IR[[#This Row],[duration2]]*60)</f>
        <v>4.3648615103946417E-3</v>
      </c>
      <c r="AF2218">
        <v>19.873493533766101</v>
      </c>
      <c r="AG2218">
        <v>41.487054959482698</v>
      </c>
      <c r="AH2218">
        <v>11.792465404030199</v>
      </c>
      <c r="AI2218">
        <v>385.96274186153602</v>
      </c>
      <c r="AJ2218">
        <v>158.69962226322599</v>
      </c>
      <c r="AK2218">
        <v>94.978725862324794</v>
      </c>
      <c r="AL2218">
        <v>158.64918780859901</v>
      </c>
      <c r="AM2218" t="s">
        <v>59</v>
      </c>
      <c r="AN2218" t="s">
        <v>60</v>
      </c>
      <c r="AO2218" t="s">
        <v>1183</v>
      </c>
      <c r="AP2218" t="s">
        <v>289</v>
      </c>
      <c r="AQ2218" t="s">
        <v>1234</v>
      </c>
      <c r="AR2218" t="s">
        <v>290</v>
      </c>
      <c r="AS2218" t="s">
        <v>291</v>
      </c>
    </row>
    <row r="2219" spans="1:45" hidden="1" x14ac:dyDescent="0.35">
      <c r="A2219">
        <v>2020010046936</v>
      </c>
      <c r="B2219">
        <v>2020</v>
      </c>
      <c r="C2219" s="1">
        <v>44017.271527777775</v>
      </c>
      <c r="D2219" s="1">
        <v>44017.395833333336</v>
      </c>
      <c r="E2219" s="2">
        <f>_2020_IR[[#This Row],[close]]-_2020_IR[[#This Row],[open]]</f>
        <v>0.12430555556056788</v>
      </c>
      <c r="F2219" t="s">
        <v>102</v>
      </c>
      <c r="G2219" t="s">
        <v>139</v>
      </c>
      <c r="H2219" t="s">
        <v>723</v>
      </c>
      <c r="I2219" t="s">
        <v>1055</v>
      </c>
      <c r="J2219">
        <v>40.717348000000001</v>
      </c>
      <c r="K2219">
        <v>-8.3832579999999997</v>
      </c>
      <c r="L2219">
        <v>17</v>
      </c>
      <c r="M2219">
        <v>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 t="s">
        <v>47</v>
      </c>
      <c r="X2219">
        <v>0.12</v>
      </c>
      <c r="Y2219">
        <v>0</v>
      </c>
      <c r="Z2219">
        <v>0</v>
      </c>
      <c r="AA2219">
        <v>0.12</v>
      </c>
      <c r="AB2219">
        <f>_2020_IR[[#This Row],[areaTotal]]*10000</f>
        <v>1200</v>
      </c>
      <c r="AC2219" t="s">
        <v>48</v>
      </c>
      <c r="AD2219">
        <v>179</v>
      </c>
      <c r="AE2219">
        <f>SQRT(_2020_IR[[#This Row],[aream2]])/(_2020_IR[[#This Row],[duration2]]*60)</f>
        <v>3.2254204982660661E-3</v>
      </c>
      <c r="AF2219">
        <v>4.3570930780497399</v>
      </c>
      <c r="AG2219">
        <v>17.601614489679999</v>
      </c>
      <c r="AH2219">
        <v>6.2442264629449404</v>
      </c>
      <c r="AI2219">
        <v>236.299098064361</v>
      </c>
      <c r="AJ2219">
        <v>45.555014216605201</v>
      </c>
      <c r="AK2219">
        <v>90.588415957237501</v>
      </c>
      <c r="AL2219">
        <v>61.4792669888609</v>
      </c>
      <c r="AM2219" t="s">
        <v>83</v>
      </c>
      <c r="AN2219" t="s">
        <v>84</v>
      </c>
      <c r="AO2219" t="s">
        <v>217</v>
      </c>
      <c r="AP2219" t="s">
        <v>125</v>
      </c>
      <c r="AQ2219" t="s">
        <v>53</v>
      </c>
      <c r="AR2219" t="s">
        <v>307</v>
      </c>
      <c r="AS2219" t="s">
        <v>79</v>
      </c>
    </row>
    <row r="2220" spans="1:45" hidden="1" x14ac:dyDescent="0.35">
      <c r="A2220">
        <v>2020040015465</v>
      </c>
      <c r="B2220">
        <v>2020</v>
      </c>
      <c r="C2220" s="1">
        <v>44017.284722222219</v>
      </c>
      <c r="D2220" s="1">
        <v>44017.31527777778</v>
      </c>
      <c r="E2220" s="2">
        <f>_2020_IR[[#This Row],[close]]-_2020_IR[[#This Row],[open]]</f>
        <v>3.0555555560567882E-2</v>
      </c>
      <c r="F2220" t="s">
        <v>43</v>
      </c>
      <c r="G2220" t="s">
        <v>134</v>
      </c>
      <c r="H2220" t="s">
        <v>576</v>
      </c>
      <c r="I2220" t="s">
        <v>1432</v>
      </c>
      <c r="J2220">
        <v>41.634988</v>
      </c>
      <c r="K2220">
        <v>-7.1407179999999997</v>
      </c>
      <c r="L2220">
        <v>17</v>
      </c>
      <c r="M2220">
        <v>5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 t="s">
        <v>47</v>
      </c>
      <c r="X2220">
        <v>0</v>
      </c>
      <c r="Y2220">
        <v>0.46500000000000002</v>
      </c>
      <c r="Z2220">
        <v>0</v>
      </c>
      <c r="AA2220">
        <v>0.46500000000000002</v>
      </c>
      <c r="AB2220">
        <f>_2020_IR[[#This Row],[areaTotal]]*10000</f>
        <v>4650</v>
      </c>
      <c r="AC2220" t="s">
        <v>48</v>
      </c>
      <c r="AD2220">
        <v>44</v>
      </c>
      <c r="AE2220">
        <f>SQRT(_2020_IR[[#This Row],[aream2]])/(_2020_IR[[#This Row],[duration2]]*60)</f>
        <v>2.5829889577624728E-2</v>
      </c>
      <c r="AF2220">
        <v>9.9001602450571902</v>
      </c>
      <c r="AG2220">
        <v>27.985564992994099</v>
      </c>
      <c r="AH2220">
        <v>7.3882321194252096</v>
      </c>
      <c r="AI2220">
        <v>356.17122170576101</v>
      </c>
      <c r="AJ2220">
        <v>106.565642488272</v>
      </c>
      <c r="AK2220">
        <v>92.984866792308495</v>
      </c>
      <c r="AL2220">
        <v>121.92903807521699</v>
      </c>
      <c r="AM2220" t="s">
        <v>83</v>
      </c>
      <c r="AN2220" t="s">
        <v>84</v>
      </c>
      <c r="AO2220" t="s">
        <v>471</v>
      </c>
      <c r="AP2220" t="s">
        <v>125</v>
      </c>
      <c r="AQ2220" t="s">
        <v>1234</v>
      </c>
      <c r="AR2220" t="s">
        <v>290</v>
      </c>
      <c r="AS2220" t="s">
        <v>291</v>
      </c>
    </row>
    <row r="2221" spans="1:45" hidden="1" x14ac:dyDescent="0.35">
      <c r="A2221">
        <v>2020130097739</v>
      </c>
      <c r="B2221">
        <v>2020</v>
      </c>
      <c r="C2221" s="1">
        <v>44017.296527777777</v>
      </c>
      <c r="D2221" s="1">
        <v>44017.326388888891</v>
      </c>
      <c r="E2221" s="2">
        <f>_2020_IR[[#This Row],[close]]-_2020_IR[[#This Row],[open]]</f>
        <v>2.9861111113859806E-2</v>
      </c>
      <c r="F2221" t="s">
        <v>43</v>
      </c>
      <c r="G2221" t="s">
        <v>126</v>
      </c>
      <c r="H2221" t="s">
        <v>183</v>
      </c>
      <c r="I2221" t="s">
        <v>264</v>
      </c>
      <c r="J2221">
        <v>41.392580000000002</v>
      </c>
      <c r="K2221">
        <v>-8.1853250000000006</v>
      </c>
      <c r="L2221">
        <v>5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 t="s">
        <v>47</v>
      </c>
      <c r="X2221">
        <v>0</v>
      </c>
      <c r="Y2221">
        <v>0.02</v>
      </c>
      <c r="Z2221">
        <v>0</v>
      </c>
      <c r="AA2221">
        <v>0.02</v>
      </c>
      <c r="AB2221">
        <f>_2020_IR[[#This Row],[areaTotal]]*10000</f>
        <v>200</v>
      </c>
      <c r="AC2221" t="s">
        <v>48</v>
      </c>
      <c r="AD2221">
        <v>43</v>
      </c>
      <c r="AE2221">
        <f>SQRT(_2020_IR[[#This Row],[aream2]])/(_2020_IR[[#This Row],[duration2]]*60)</f>
        <v>5.4814479161747875E-3</v>
      </c>
      <c r="AF2221">
        <v>3.3343350928842499</v>
      </c>
      <c r="AG2221">
        <v>15.132469114127</v>
      </c>
      <c r="AH2221">
        <v>5.6955305752245504</v>
      </c>
      <c r="AI2221">
        <v>209.201671650496</v>
      </c>
      <c r="AJ2221">
        <v>38.647469479462202</v>
      </c>
      <c r="AK2221">
        <v>90.7822806837396</v>
      </c>
      <c r="AL2221">
        <v>52.874933555740597</v>
      </c>
      <c r="AM2221" t="s">
        <v>281</v>
      </c>
      <c r="AN2221" t="s">
        <v>282</v>
      </c>
      <c r="AO2221" t="s">
        <v>217</v>
      </c>
      <c r="AP2221" t="s">
        <v>125</v>
      </c>
      <c r="AQ2221" t="s">
        <v>53</v>
      </c>
      <c r="AR2221" t="s">
        <v>307</v>
      </c>
      <c r="AS2221" t="s">
        <v>79</v>
      </c>
    </row>
    <row r="2222" spans="1:45" hidden="1" x14ac:dyDescent="0.35">
      <c r="A2222">
        <v>2020160015192</v>
      </c>
      <c r="B2222">
        <v>2020</v>
      </c>
      <c r="C2222" s="1">
        <v>44017.29791666667</v>
      </c>
      <c r="D2222" s="1">
        <v>44017.361111111109</v>
      </c>
      <c r="E2222" s="2">
        <f>_2020_IR[[#This Row],[close]]-_2020_IR[[#This Row],[open]]</f>
        <v>6.3194444439432118E-2</v>
      </c>
      <c r="F2222" t="s">
        <v>102</v>
      </c>
      <c r="G2222" t="s">
        <v>68</v>
      </c>
      <c r="H2222" t="s">
        <v>179</v>
      </c>
      <c r="I2222" t="s">
        <v>1433</v>
      </c>
      <c r="J2222">
        <v>41.855615</v>
      </c>
      <c r="K2222">
        <v>-8.4201979999999992</v>
      </c>
      <c r="L2222">
        <v>9</v>
      </c>
      <c r="M2222">
        <v>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 t="s">
        <v>47</v>
      </c>
      <c r="X2222">
        <v>0</v>
      </c>
      <c r="Y2222">
        <v>0.15</v>
      </c>
      <c r="Z2222">
        <v>0</v>
      </c>
      <c r="AA2222">
        <v>0.15</v>
      </c>
      <c r="AB2222">
        <f>_2020_IR[[#This Row],[areaTotal]]*10000</f>
        <v>1500</v>
      </c>
      <c r="AC2222" t="s">
        <v>48</v>
      </c>
      <c r="AD2222">
        <v>91</v>
      </c>
      <c r="AE2222">
        <f>SQRT(_2020_IR[[#This Row],[aream2]])/(_2020_IR[[#This Row],[duration2]]*60)</f>
        <v>7.0933760919549759E-3</v>
      </c>
      <c r="AF2222">
        <v>2.1951423237802401</v>
      </c>
      <c r="AG2222">
        <v>11.9492629532665</v>
      </c>
      <c r="AH2222">
        <v>5.4019563964517898</v>
      </c>
      <c r="AI2222">
        <v>147.432960251765</v>
      </c>
      <c r="AJ2222">
        <v>27.105713300960598</v>
      </c>
      <c r="AK2222">
        <v>90.148722833898404</v>
      </c>
      <c r="AL2222">
        <v>37.140583091333902</v>
      </c>
      <c r="AM2222" t="s">
        <v>49</v>
      </c>
      <c r="AN2222" t="s">
        <v>91</v>
      </c>
      <c r="AO2222" t="s">
        <v>217</v>
      </c>
      <c r="AP2222" t="s">
        <v>125</v>
      </c>
      <c r="AQ2222" t="s">
        <v>53</v>
      </c>
      <c r="AR2222" t="s">
        <v>307</v>
      </c>
      <c r="AS2222" t="s">
        <v>79</v>
      </c>
    </row>
    <row r="2223" spans="1:45" hidden="1" x14ac:dyDescent="0.35">
      <c r="A2223">
        <v>2020030044436</v>
      </c>
      <c r="B2223">
        <v>2020</v>
      </c>
      <c r="C2223" s="1">
        <v>44017.31527777778</v>
      </c>
      <c r="D2223" s="1">
        <v>44017.363888888889</v>
      </c>
      <c r="E2223" s="2">
        <f>_2020_IR[[#This Row],[close]]-_2020_IR[[#This Row],[open]]</f>
        <v>4.8611111109494232E-2</v>
      </c>
      <c r="F2223" t="s">
        <v>43</v>
      </c>
      <c r="G2223" t="s">
        <v>158</v>
      </c>
      <c r="H2223" t="s">
        <v>443</v>
      </c>
      <c r="I2223" t="s">
        <v>769</v>
      </c>
      <c r="J2223">
        <v>41.462772999999999</v>
      </c>
      <c r="K2223">
        <v>-8.4925730000000001</v>
      </c>
      <c r="L2223">
        <v>19</v>
      </c>
      <c r="M2223">
        <v>5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 t="s">
        <v>47</v>
      </c>
      <c r="X2223">
        <v>0</v>
      </c>
      <c r="Y2223">
        <v>0.38159999999999999</v>
      </c>
      <c r="Z2223">
        <v>0</v>
      </c>
      <c r="AA2223">
        <v>0.38159999999999999</v>
      </c>
      <c r="AB2223">
        <f>_2020_IR[[#This Row],[areaTotal]]*10000</f>
        <v>3816</v>
      </c>
      <c r="AC2223" t="s">
        <v>48</v>
      </c>
      <c r="AD2223">
        <v>70</v>
      </c>
      <c r="AE2223">
        <f>SQRT(_2020_IR[[#This Row],[aream2]])/(_2020_IR[[#This Row],[duration2]]*60)</f>
        <v>1.4708043058552858E-2</v>
      </c>
      <c r="AF2223">
        <v>2.9567323647115198</v>
      </c>
      <c r="AG2223">
        <v>14.139037189579501</v>
      </c>
      <c r="AH2223">
        <v>5.9695875971900696</v>
      </c>
      <c r="AI2223">
        <v>193.40643626570099</v>
      </c>
      <c r="AJ2223">
        <v>30.4553571625075</v>
      </c>
      <c r="AK2223">
        <v>88.678210220093803</v>
      </c>
      <c r="AL2223">
        <v>43.705250158901599</v>
      </c>
      <c r="AM2223" t="s">
        <v>83</v>
      </c>
      <c r="AN2223" t="s">
        <v>84</v>
      </c>
      <c r="AO2223" t="s">
        <v>217</v>
      </c>
      <c r="AP2223" t="s">
        <v>125</v>
      </c>
      <c r="AQ2223" t="s">
        <v>53</v>
      </c>
      <c r="AR2223" t="s">
        <v>218</v>
      </c>
      <c r="AS2223" t="s">
        <v>219</v>
      </c>
    </row>
    <row r="2224" spans="1:45" hidden="1" x14ac:dyDescent="0.35">
      <c r="A2224">
        <v>2020130097757</v>
      </c>
      <c r="B2224">
        <v>2020</v>
      </c>
      <c r="C2224" s="1">
        <v>44017.37222222222</v>
      </c>
      <c r="D2224" s="1">
        <v>44017.425000000003</v>
      </c>
      <c r="E2224" s="2">
        <f>_2020_IR[[#This Row],[close]]-_2020_IR[[#This Row],[open]]</f>
        <v>5.2777777782466728E-2</v>
      </c>
      <c r="F2224" t="s">
        <v>43</v>
      </c>
      <c r="G2224" t="s">
        <v>126</v>
      </c>
      <c r="H2224" t="s">
        <v>183</v>
      </c>
      <c r="I2224" t="s">
        <v>559</v>
      </c>
      <c r="J2224">
        <v>41.395587999999996</v>
      </c>
      <c r="K2224">
        <v>-8.1874719999999996</v>
      </c>
      <c r="L2224">
        <v>17</v>
      </c>
      <c r="M2224">
        <v>4</v>
      </c>
      <c r="N2224">
        <v>1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 t="s">
        <v>47</v>
      </c>
      <c r="X2224">
        <v>1</v>
      </c>
      <c r="Y2224">
        <v>0</v>
      </c>
      <c r="Z2224">
        <v>0</v>
      </c>
      <c r="AA2224">
        <v>1</v>
      </c>
      <c r="AB2224">
        <f>_2020_IR[[#This Row],[areaTotal]]*10000</f>
        <v>10000</v>
      </c>
      <c r="AC2224" t="s">
        <v>82</v>
      </c>
      <c r="AD2224">
        <v>76</v>
      </c>
      <c r="AE2224">
        <f>SQRT(_2020_IR[[#This Row],[aream2]])/(_2020_IR[[#This Row],[duration2]]*60)</f>
        <v>2.1929824561403508E-2</v>
      </c>
      <c r="AF2224">
        <v>3.3343350928842499</v>
      </c>
      <c r="AG2224">
        <v>15.132469114127</v>
      </c>
      <c r="AH2224">
        <v>5.6955305752245504</v>
      </c>
      <c r="AI2224">
        <v>209.201671650496</v>
      </c>
      <c r="AJ2224">
        <v>38.647469479462202</v>
      </c>
      <c r="AK2224">
        <v>90.7822806837396</v>
      </c>
      <c r="AL2224">
        <v>52.874933555740597</v>
      </c>
      <c r="AM2224" t="s">
        <v>59</v>
      </c>
      <c r="AN2224" t="s">
        <v>60</v>
      </c>
      <c r="AO2224" t="s">
        <v>217</v>
      </c>
      <c r="AP2224" t="s">
        <v>125</v>
      </c>
      <c r="AQ2224" t="s">
        <v>53</v>
      </c>
      <c r="AR2224" t="s">
        <v>307</v>
      </c>
      <c r="AS2224" t="s">
        <v>79</v>
      </c>
    </row>
    <row r="2225" spans="1:45" hidden="1" x14ac:dyDescent="0.35">
      <c r="A2225">
        <v>2020030044456</v>
      </c>
      <c r="B2225">
        <v>2020</v>
      </c>
      <c r="C2225" s="1">
        <v>44017.392361111109</v>
      </c>
      <c r="D2225" s="1">
        <v>44017.393750000003</v>
      </c>
      <c r="E2225" s="2">
        <f>_2020_IR[[#This Row],[close]]-_2020_IR[[#This Row],[open]]</f>
        <v>1.3888888934161514E-3</v>
      </c>
      <c r="F2225" t="s">
        <v>56</v>
      </c>
      <c r="G2225" t="s">
        <v>158</v>
      </c>
      <c r="H2225" t="s">
        <v>185</v>
      </c>
      <c r="I2225" t="s">
        <v>201</v>
      </c>
      <c r="J2225">
        <v>41.543304999999997</v>
      </c>
      <c r="K2225">
        <v>-7.9668520000000003</v>
      </c>
      <c r="L2225">
        <v>5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 t="s">
        <v>47</v>
      </c>
      <c r="X2225">
        <v>0</v>
      </c>
      <c r="Y2225">
        <v>2E-3</v>
      </c>
      <c r="Z2225">
        <v>0</v>
      </c>
      <c r="AA2225">
        <v>2E-3</v>
      </c>
      <c r="AB2225">
        <f>_2020_IR[[#This Row],[areaTotal]]*10000</f>
        <v>20</v>
      </c>
      <c r="AC2225" t="s">
        <v>48</v>
      </c>
      <c r="AD2225">
        <v>2</v>
      </c>
      <c r="AE2225">
        <f>SQRT(_2020_IR[[#This Row],[aream2]])/(_2020_IR[[#This Row],[duration2]]*60)</f>
        <v>3.7267799624996496E-2</v>
      </c>
      <c r="AF2225">
        <v>4.1308734995502903</v>
      </c>
      <c r="AG2225">
        <v>17.0793216189712</v>
      </c>
      <c r="AH2225">
        <v>6.2096959447739</v>
      </c>
      <c r="AI2225">
        <v>252.668198774008</v>
      </c>
      <c r="AJ2225">
        <v>41.248128942016699</v>
      </c>
      <c r="AK2225">
        <v>91.117772432641502</v>
      </c>
      <c r="AL2225">
        <v>58.585872357569102</v>
      </c>
      <c r="AM2225" t="s">
        <v>83</v>
      </c>
      <c r="AN2225" t="s">
        <v>84</v>
      </c>
      <c r="AO2225" t="s">
        <v>217</v>
      </c>
      <c r="AP2225" t="s">
        <v>125</v>
      </c>
      <c r="AQ2225" t="s">
        <v>53</v>
      </c>
      <c r="AR2225" t="s">
        <v>307</v>
      </c>
      <c r="AS2225" t="s">
        <v>79</v>
      </c>
    </row>
    <row r="2226" spans="1:45" hidden="1" x14ac:dyDescent="0.35">
      <c r="A2226">
        <v>2020030044471</v>
      </c>
      <c r="B2226">
        <v>2020</v>
      </c>
      <c r="C2226" s="1">
        <v>44017.427777777775</v>
      </c>
      <c r="D2226" s="1">
        <v>44017.454861111109</v>
      </c>
      <c r="E2226" s="2">
        <f>_2020_IR[[#This Row],[close]]-_2020_IR[[#This Row],[open]]</f>
        <v>2.7083333334303461E-2</v>
      </c>
      <c r="F2226" t="s">
        <v>43</v>
      </c>
      <c r="G2226" t="s">
        <v>158</v>
      </c>
      <c r="H2226" t="s">
        <v>158</v>
      </c>
      <c r="I2226" t="s">
        <v>689</v>
      </c>
      <c r="J2226">
        <v>41.556747000000001</v>
      </c>
      <c r="K2226">
        <v>-8.3527880000000003</v>
      </c>
      <c r="L2226">
        <v>20</v>
      </c>
      <c r="M2226">
        <v>5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 t="s">
        <v>47</v>
      </c>
      <c r="X2226">
        <v>0</v>
      </c>
      <c r="Y2226">
        <v>5.0000000000000001E-3</v>
      </c>
      <c r="Z2226">
        <v>0</v>
      </c>
      <c r="AA2226">
        <v>5.0000000000000001E-3</v>
      </c>
      <c r="AB2226">
        <f>_2020_IR[[#This Row],[areaTotal]]*10000</f>
        <v>50</v>
      </c>
      <c r="AC2226" t="s">
        <v>48</v>
      </c>
      <c r="AD2226">
        <v>39</v>
      </c>
      <c r="AE2226">
        <f>SQRT(_2020_IR[[#This Row],[aream2]])/(_2020_IR[[#This Row],[duration2]]*60)</f>
        <v>3.0218238512245621E-3</v>
      </c>
      <c r="AF2226">
        <v>2.3443908465018399</v>
      </c>
      <c r="AG2226">
        <v>12.4016895300529</v>
      </c>
      <c r="AH2226">
        <v>4.9857067165169298</v>
      </c>
      <c r="AI2226">
        <v>177.20008927947799</v>
      </c>
      <c r="AJ2226">
        <v>32.465342161789899</v>
      </c>
      <c r="AK2226">
        <v>90.315573330256498</v>
      </c>
      <c r="AL2226">
        <v>44.533092029294203</v>
      </c>
      <c r="AM2226" t="s">
        <v>59</v>
      </c>
      <c r="AN2226" t="s">
        <v>60</v>
      </c>
      <c r="AO2226" t="s">
        <v>217</v>
      </c>
      <c r="AP2226" t="s">
        <v>125</v>
      </c>
      <c r="AQ2226" t="s">
        <v>53</v>
      </c>
      <c r="AR2226" t="s">
        <v>307</v>
      </c>
      <c r="AS2226" t="s">
        <v>79</v>
      </c>
    </row>
    <row r="2227" spans="1:45" hidden="1" x14ac:dyDescent="0.35">
      <c r="A2227">
        <v>2020080025359</v>
      </c>
      <c r="B2227">
        <v>2020</v>
      </c>
      <c r="C2227" s="1">
        <v>44017.431250000001</v>
      </c>
      <c r="D2227" s="1">
        <v>44017.443749999999</v>
      </c>
      <c r="E2227" s="2">
        <f>_2020_IR[[#This Row],[close]]-_2020_IR[[#This Row],[open]]</f>
        <v>1.2499999997089617E-2</v>
      </c>
      <c r="F2227" t="s">
        <v>56</v>
      </c>
      <c r="G2227" t="s">
        <v>71</v>
      </c>
      <c r="H2227" t="s">
        <v>72</v>
      </c>
      <c r="I2227" t="s">
        <v>1263</v>
      </c>
      <c r="J2227">
        <v>37.406495</v>
      </c>
      <c r="K2227">
        <v>-7.953398</v>
      </c>
      <c r="L2227">
        <v>44</v>
      </c>
      <c r="M2227">
        <v>13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 t="s">
        <v>47</v>
      </c>
      <c r="X2227">
        <v>0</v>
      </c>
      <c r="Y2227">
        <v>0</v>
      </c>
      <c r="Z2227">
        <v>0.15</v>
      </c>
      <c r="AA2227">
        <v>0.15</v>
      </c>
      <c r="AB2227">
        <f>_2020_IR[[#This Row],[areaTotal]]*10000</f>
        <v>1500</v>
      </c>
      <c r="AC2227" t="s">
        <v>48</v>
      </c>
      <c r="AD2227">
        <v>18</v>
      </c>
      <c r="AE2227">
        <f>SQRT(_2020_IR[[#This Row],[aream2]])/(_2020_IR[[#This Row],[duration2]]*60)</f>
        <v>3.5860956909327932E-2</v>
      </c>
      <c r="AF2227">
        <v>16.884414547273099</v>
      </c>
      <c r="AG2227">
        <v>37.837224073130798</v>
      </c>
      <c r="AH2227">
        <v>9.83835457441476</v>
      </c>
      <c r="AI2227">
        <v>384.22554580789898</v>
      </c>
      <c r="AJ2227">
        <v>179.52325456389599</v>
      </c>
      <c r="AK2227">
        <v>93.110691205829198</v>
      </c>
      <c r="AL2227">
        <v>179.189993032144</v>
      </c>
      <c r="AM2227" t="s">
        <v>49</v>
      </c>
      <c r="AN2227" t="s">
        <v>498</v>
      </c>
      <c r="AO2227" t="s">
        <v>471</v>
      </c>
      <c r="AP2227" t="s">
        <v>125</v>
      </c>
      <c r="AQ2227" t="s">
        <v>1234</v>
      </c>
      <c r="AR2227" t="s">
        <v>290</v>
      </c>
      <c r="AS2227" t="s">
        <v>291</v>
      </c>
    </row>
    <row r="2228" spans="1:45" hidden="1" x14ac:dyDescent="0.35">
      <c r="A2228">
        <v>2020040015480</v>
      </c>
      <c r="B2228">
        <v>2020</v>
      </c>
      <c r="C2228" s="1">
        <v>44017.447916666664</v>
      </c>
      <c r="D2228" s="1">
        <v>44017.490972222222</v>
      </c>
      <c r="E2228" s="2">
        <f>_2020_IR[[#This Row],[close]]-_2020_IR[[#This Row],[open]]</f>
        <v>4.3055555557657499E-2</v>
      </c>
      <c r="F2228" t="s">
        <v>43</v>
      </c>
      <c r="G2228" t="s">
        <v>134</v>
      </c>
      <c r="H2228" t="s">
        <v>576</v>
      </c>
      <c r="I2228" t="s">
        <v>1432</v>
      </c>
      <c r="J2228">
        <v>41.642083</v>
      </c>
      <c r="K2228">
        <v>-7.127135</v>
      </c>
      <c r="L2228">
        <v>32</v>
      </c>
      <c r="M2228">
        <v>7</v>
      </c>
      <c r="N2228">
        <v>1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t="s">
        <v>47</v>
      </c>
      <c r="X2228">
        <v>0</v>
      </c>
      <c r="Y2228">
        <v>0.08</v>
      </c>
      <c r="Z2228">
        <v>0</v>
      </c>
      <c r="AA2228">
        <v>0.08</v>
      </c>
      <c r="AB2228">
        <f>_2020_IR[[#This Row],[areaTotal]]*10000</f>
        <v>800</v>
      </c>
      <c r="AC2228" t="s">
        <v>48</v>
      </c>
      <c r="AD2228">
        <v>62</v>
      </c>
      <c r="AE2228">
        <f>SQRT(_2020_IR[[#This Row],[aream2]])/(_2020_IR[[#This Row],[duration2]]*60)</f>
        <v>7.6032987224359952E-3</v>
      </c>
      <c r="AF2228">
        <v>9.9001602450571902</v>
      </c>
      <c r="AG2228">
        <v>27.985564992994099</v>
      </c>
      <c r="AH2228">
        <v>7.3882321194252096</v>
      </c>
      <c r="AI2228">
        <v>356.17122170576101</v>
      </c>
      <c r="AJ2228">
        <v>106.565642488272</v>
      </c>
      <c r="AK2228">
        <v>92.984866792308495</v>
      </c>
      <c r="AL2228">
        <v>121.92903807521699</v>
      </c>
      <c r="AM2228" t="s">
        <v>49</v>
      </c>
      <c r="AN2228" t="s">
        <v>91</v>
      </c>
      <c r="AO2228" t="s">
        <v>471</v>
      </c>
      <c r="AP2228" t="s">
        <v>125</v>
      </c>
      <c r="AQ2228" t="s">
        <v>1234</v>
      </c>
      <c r="AR2228" t="s">
        <v>290</v>
      </c>
      <c r="AS2228" t="s">
        <v>291</v>
      </c>
    </row>
    <row r="2229" spans="1:45" hidden="1" x14ac:dyDescent="0.35">
      <c r="A2229">
        <v>2020140032345</v>
      </c>
      <c r="B2229">
        <v>2020</v>
      </c>
      <c r="C2229" s="1">
        <v>44017.457638888889</v>
      </c>
      <c r="D2229" s="1">
        <v>44017.47152777778</v>
      </c>
      <c r="E2229" s="2">
        <f>_2020_IR[[#This Row],[close]]-_2020_IR[[#This Row],[open]]</f>
        <v>1.3888888890505768E-2</v>
      </c>
      <c r="F2229" t="s">
        <v>43</v>
      </c>
      <c r="G2229" t="s">
        <v>212</v>
      </c>
      <c r="H2229" t="s">
        <v>482</v>
      </c>
      <c r="I2229" t="s">
        <v>1434</v>
      </c>
      <c r="J2229">
        <v>39.427287999999997</v>
      </c>
      <c r="K2229">
        <v>-8.5490650000000006</v>
      </c>
      <c r="L2229">
        <v>34</v>
      </c>
      <c r="M2229">
        <v>9</v>
      </c>
      <c r="N2229">
        <v>1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t="s">
        <v>47</v>
      </c>
      <c r="X2229">
        <v>0</v>
      </c>
      <c r="Y2229">
        <v>0</v>
      </c>
      <c r="Z2229">
        <v>0.11600000000000001</v>
      </c>
      <c r="AA2229">
        <v>0.11600000000000001</v>
      </c>
      <c r="AB2229">
        <f>_2020_IR[[#This Row],[areaTotal]]*10000</f>
        <v>1160</v>
      </c>
      <c r="AC2229" t="s">
        <v>48</v>
      </c>
      <c r="AD2229">
        <v>20</v>
      </c>
      <c r="AE2229">
        <f>SQRT(_2020_IR[[#This Row],[aream2]])/(_2020_IR[[#This Row],[duration2]]*60)</f>
        <v>2.8382310609877337E-2</v>
      </c>
      <c r="AF2229">
        <v>12.5499812993639</v>
      </c>
      <c r="AG2229">
        <v>31.9982813245432</v>
      </c>
      <c r="AH2229">
        <v>9.5990898361614505</v>
      </c>
      <c r="AI2229">
        <v>348.50330359280099</v>
      </c>
      <c r="AJ2229">
        <v>90.843743064654205</v>
      </c>
      <c r="AK2229">
        <v>91.560971103638593</v>
      </c>
      <c r="AL2229">
        <v>110.002252208185</v>
      </c>
      <c r="AM2229" t="s">
        <v>83</v>
      </c>
      <c r="AN2229" t="s">
        <v>84</v>
      </c>
      <c r="AO2229" t="s">
        <v>471</v>
      </c>
      <c r="AP2229" t="s">
        <v>125</v>
      </c>
      <c r="AQ2229" t="s">
        <v>1234</v>
      </c>
      <c r="AR2229" t="s">
        <v>307</v>
      </c>
      <c r="AS2229" t="s">
        <v>79</v>
      </c>
    </row>
    <row r="2230" spans="1:45" hidden="1" x14ac:dyDescent="0.35">
      <c r="A2230">
        <v>2020010046986</v>
      </c>
      <c r="B2230">
        <v>2020</v>
      </c>
      <c r="C2230" s="1">
        <v>44017.461111111108</v>
      </c>
      <c r="D2230" s="1">
        <v>44017.518055555556</v>
      </c>
      <c r="E2230" s="2">
        <f>_2020_IR[[#This Row],[close]]-_2020_IR[[#This Row],[open]]</f>
        <v>5.6944444448163267E-2</v>
      </c>
      <c r="F2230" t="s">
        <v>102</v>
      </c>
      <c r="G2230" t="s">
        <v>139</v>
      </c>
      <c r="H2230" t="s">
        <v>492</v>
      </c>
      <c r="I2230" t="s">
        <v>1435</v>
      </c>
      <c r="J2230">
        <v>40.898062000000003</v>
      </c>
      <c r="K2230">
        <v>-8.3825280000000006</v>
      </c>
      <c r="L2230">
        <v>27</v>
      </c>
      <c r="M2230">
        <v>6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 t="s">
        <v>47</v>
      </c>
      <c r="X2230">
        <v>0</v>
      </c>
      <c r="Y2230">
        <v>4.1399999999999999E-2</v>
      </c>
      <c r="Z2230">
        <v>0</v>
      </c>
      <c r="AA2230">
        <v>4.1399999999999999E-2</v>
      </c>
      <c r="AB2230">
        <f>_2020_IR[[#This Row],[areaTotal]]*10000</f>
        <v>414</v>
      </c>
      <c r="AC2230" t="s">
        <v>48</v>
      </c>
      <c r="AD2230">
        <v>82</v>
      </c>
      <c r="AE2230">
        <f>SQRT(_2020_IR[[#This Row],[aream2]])/(_2020_IR[[#This Row],[duration2]]*60)</f>
        <v>4.1355670628812607E-3</v>
      </c>
      <c r="AF2230">
        <v>4.3570930780497399</v>
      </c>
      <c r="AG2230">
        <v>17.601614489679999</v>
      </c>
      <c r="AH2230">
        <v>6.2442264629449404</v>
      </c>
      <c r="AI2230">
        <v>236.299098064361</v>
      </c>
      <c r="AJ2230">
        <v>45.555014216605201</v>
      </c>
      <c r="AK2230">
        <v>90.588415957237501</v>
      </c>
      <c r="AL2230">
        <v>61.4792669888609</v>
      </c>
      <c r="AM2230" t="s">
        <v>49</v>
      </c>
      <c r="AN2230" t="s">
        <v>91</v>
      </c>
      <c r="AO2230" t="s">
        <v>217</v>
      </c>
      <c r="AP2230" t="s">
        <v>125</v>
      </c>
      <c r="AQ2230" t="s">
        <v>53</v>
      </c>
      <c r="AR2230" t="s">
        <v>307</v>
      </c>
      <c r="AS2230" t="s">
        <v>79</v>
      </c>
    </row>
    <row r="2231" spans="1:45" hidden="1" x14ac:dyDescent="0.35">
      <c r="A2231">
        <v>2020130097861</v>
      </c>
      <c r="B2231">
        <v>2020</v>
      </c>
      <c r="C2231" s="1">
        <v>44017.472222222219</v>
      </c>
      <c r="D2231" s="1">
        <v>44017.511111111111</v>
      </c>
      <c r="E2231" s="2">
        <f>_2020_IR[[#This Row],[close]]-_2020_IR[[#This Row],[open]]</f>
        <v>3.888888889196096E-2</v>
      </c>
      <c r="F2231" t="s">
        <v>43</v>
      </c>
      <c r="G2231" t="s">
        <v>126</v>
      </c>
      <c r="H2231" t="s">
        <v>257</v>
      </c>
      <c r="I2231" t="s">
        <v>258</v>
      </c>
      <c r="J2231">
        <v>41.017854999999997</v>
      </c>
      <c r="K2231">
        <v>-8.4991669999999999</v>
      </c>
      <c r="L2231">
        <v>16</v>
      </c>
      <c r="M2231">
        <v>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 t="s">
        <v>47</v>
      </c>
      <c r="X2231">
        <v>0</v>
      </c>
      <c r="Y2231">
        <v>0.05</v>
      </c>
      <c r="Z2231">
        <v>0</v>
      </c>
      <c r="AA2231">
        <v>0.05</v>
      </c>
      <c r="AB2231">
        <f>_2020_IR[[#This Row],[areaTotal]]*10000</f>
        <v>500</v>
      </c>
      <c r="AC2231" t="s">
        <v>48</v>
      </c>
      <c r="AD2231">
        <v>56</v>
      </c>
      <c r="AE2231">
        <f>SQRT(_2020_IR[[#This Row],[aream2]])/(_2020_IR[[#This Row],[duration2]]*60)</f>
        <v>6.6549642187493747E-3</v>
      </c>
      <c r="AF2231">
        <v>3.5957897632536202</v>
      </c>
      <c r="AG2231">
        <v>15.791828627938299</v>
      </c>
      <c r="AH2231">
        <v>6.0879369427322398</v>
      </c>
      <c r="AI2231">
        <v>252.528702096595</v>
      </c>
      <c r="AJ2231">
        <v>35.102015630804601</v>
      </c>
      <c r="AK2231">
        <v>87.859887826300707</v>
      </c>
      <c r="AL2231">
        <v>52.099265264037903</v>
      </c>
      <c r="AM2231" t="s">
        <v>59</v>
      </c>
      <c r="AO2231" t="s">
        <v>217</v>
      </c>
      <c r="AP2231" t="s">
        <v>125</v>
      </c>
      <c r="AQ2231" t="s">
        <v>53</v>
      </c>
      <c r="AR2231" t="s">
        <v>218</v>
      </c>
      <c r="AS2231" t="s">
        <v>219</v>
      </c>
    </row>
    <row r="2232" spans="1:45" hidden="1" x14ac:dyDescent="0.35">
      <c r="A2232">
        <v>2020130097885</v>
      </c>
      <c r="B2232">
        <v>2020</v>
      </c>
      <c r="C2232" s="1">
        <v>44017.508333333331</v>
      </c>
      <c r="D2232" s="1">
        <v>44017.522222222222</v>
      </c>
      <c r="E2232" s="2">
        <f>_2020_IR[[#This Row],[close]]-_2020_IR[[#This Row],[open]]</f>
        <v>1.3888888890505768E-2</v>
      </c>
      <c r="F2232" t="s">
        <v>43</v>
      </c>
      <c r="G2232" t="s">
        <v>126</v>
      </c>
      <c r="H2232" t="s">
        <v>419</v>
      </c>
      <c r="I2232" t="s">
        <v>664</v>
      </c>
      <c r="J2232">
        <v>41.163302999999999</v>
      </c>
      <c r="K2232">
        <v>-8.3192450000000004</v>
      </c>
      <c r="L2232">
        <v>5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 t="s">
        <v>47</v>
      </c>
      <c r="X2232">
        <v>0</v>
      </c>
      <c r="Y2232">
        <v>2E-3</v>
      </c>
      <c r="Z2232">
        <v>0</v>
      </c>
      <c r="AA2232">
        <v>2E-3</v>
      </c>
      <c r="AB2232">
        <f>_2020_IR[[#This Row],[areaTotal]]*10000</f>
        <v>20</v>
      </c>
      <c r="AC2232" t="s">
        <v>48</v>
      </c>
      <c r="AD2232">
        <v>20</v>
      </c>
      <c r="AE2232">
        <f>SQRT(_2020_IR[[#This Row],[aream2]])/(_2020_IR[[#This Row],[duration2]]*60)</f>
        <v>3.7267799624996498E-3</v>
      </c>
      <c r="AF2232">
        <v>3.9068556484957302</v>
      </c>
      <c r="AG2232">
        <v>16.549698680094899</v>
      </c>
      <c r="AH2232">
        <v>6.16079019221878</v>
      </c>
      <c r="AI2232">
        <v>215.67409230257101</v>
      </c>
      <c r="AJ2232">
        <v>41.319314752212499</v>
      </c>
      <c r="AK2232">
        <v>91.866532626676403</v>
      </c>
      <c r="AL2232">
        <v>55.876347203292603</v>
      </c>
      <c r="AM2232" t="s">
        <v>59</v>
      </c>
      <c r="AN2232" t="s">
        <v>60</v>
      </c>
      <c r="AO2232" t="s">
        <v>217</v>
      </c>
      <c r="AP2232" t="s">
        <v>125</v>
      </c>
      <c r="AQ2232" t="s">
        <v>53</v>
      </c>
      <c r="AR2232" t="s">
        <v>307</v>
      </c>
      <c r="AS2232" t="s">
        <v>79</v>
      </c>
    </row>
    <row r="2233" spans="1:45" hidden="1" x14ac:dyDescent="0.35">
      <c r="A2233">
        <v>2020100032916</v>
      </c>
      <c r="B2233">
        <v>2020</v>
      </c>
      <c r="C2233" s="1">
        <v>44017.530555555553</v>
      </c>
      <c r="D2233" s="1">
        <v>44017.791666666664</v>
      </c>
      <c r="E2233" s="2">
        <f>_2020_IR[[#This Row],[close]]-_2020_IR[[#This Row],[open]]</f>
        <v>0.26111111111094942</v>
      </c>
      <c r="F2233" t="s">
        <v>43</v>
      </c>
      <c r="G2233" t="s">
        <v>85</v>
      </c>
      <c r="H2233" t="s">
        <v>652</v>
      </c>
      <c r="I2233" t="s">
        <v>1401</v>
      </c>
      <c r="J2233">
        <v>39.593384999999998</v>
      </c>
      <c r="K2233">
        <v>-9.0175459999999994</v>
      </c>
      <c r="L2233">
        <v>34</v>
      </c>
      <c r="M2233">
        <v>9</v>
      </c>
      <c r="N2233">
        <v>1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 t="s">
        <v>47</v>
      </c>
      <c r="X2233">
        <v>0</v>
      </c>
      <c r="Y2233">
        <v>5.0000000000000001E-3</v>
      </c>
      <c r="Z2233">
        <v>0</v>
      </c>
      <c r="AA2233">
        <v>5.0000000000000001E-3</v>
      </c>
      <c r="AB2233">
        <f>_2020_IR[[#This Row],[areaTotal]]*10000</f>
        <v>50</v>
      </c>
      <c r="AC2233" t="s">
        <v>48</v>
      </c>
      <c r="AD2233">
        <v>376</v>
      </c>
      <c r="AE2233">
        <f>SQRT(_2020_IR[[#This Row],[aream2]])/(_2020_IR[[#This Row],[duration2]]*60)</f>
        <v>3.1343385690893065E-4</v>
      </c>
      <c r="AF2233">
        <v>4.8501309850664196</v>
      </c>
      <c r="AG2233">
        <v>18.700606230672701</v>
      </c>
      <c r="AH2233">
        <v>5.8896769947629402</v>
      </c>
      <c r="AI2233">
        <v>331.24608930825701</v>
      </c>
      <c r="AJ2233">
        <v>51.817183827439202</v>
      </c>
      <c r="AK2233">
        <v>86.306878844592106</v>
      </c>
      <c r="AL2233">
        <v>74.499337793044603</v>
      </c>
      <c r="AM2233" t="s">
        <v>83</v>
      </c>
      <c r="AN2233" t="s">
        <v>84</v>
      </c>
      <c r="AO2233" t="s">
        <v>288</v>
      </c>
      <c r="AP2233" t="s">
        <v>125</v>
      </c>
      <c r="AQ2233" t="s">
        <v>1234</v>
      </c>
      <c r="AR2233" t="s">
        <v>218</v>
      </c>
      <c r="AS2233" t="s">
        <v>219</v>
      </c>
    </row>
    <row r="2234" spans="1:45" hidden="1" x14ac:dyDescent="0.35">
      <c r="A2234">
        <v>2020130097906</v>
      </c>
      <c r="B2234">
        <v>2020</v>
      </c>
      <c r="C2234" s="1">
        <v>44017.531944444447</v>
      </c>
      <c r="D2234" s="1">
        <v>44017.583333333336</v>
      </c>
      <c r="E2234" s="2">
        <f>_2020_IR[[#This Row],[close]]-_2020_IR[[#This Row],[open]]</f>
        <v>5.1388888889050577E-2</v>
      </c>
      <c r="F2234" t="s">
        <v>43</v>
      </c>
      <c r="G2234" t="s">
        <v>126</v>
      </c>
      <c r="H2234" t="s">
        <v>183</v>
      </c>
      <c r="I2234" t="s">
        <v>1319</v>
      </c>
      <c r="J2234">
        <v>41.330081999999997</v>
      </c>
      <c r="K2234">
        <v>-8.246658</v>
      </c>
      <c r="L2234">
        <v>7</v>
      </c>
      <c r="M2234">
        <v>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47</v>
      </c>
      <c r="X2234">
        <v>0</v>
      </c>
      <c r="Y2234">
        <v>2.2200000000000002</v>
      </c>
      <c r="Z2234">
        <v>0</v>
      </c>
      <c r="AA2234">
        <v>2.2200000000000002</v>
      </c>
      <c r="AB2234">
        <f>_2020_IR[[#This Row],[areaTotal]]*10000</f>
        <v>22200.000000000004</v>
      </c>
      <c r="AC2234" t="s">
        <v>82</v>
      </c>
      <c r="AD2234">
        <v>74</v>
      </c>
      <c r="AE2234">
        <f>SQRT(_2020_IR[[#This Row],[aream2]])/(_2020_IR[[#This Row],[duration2]]*60)</f>
        <v>3.3557802760701215E-2</v>
      </c>
      <c r="AF2234">
        <v>3.5545967180936402</v>
      </c>
      <c r="AG2234">
        <v>15.689363624738901</v>
      </c>
      <c r="AH2234">
        <v>5.8536828500165603</v>
      </c>
      <c r="AI2234">
        <v>210.11570121655799</v>
      </c>
      <c r="AJ2234">
        <v>40.187208243885699</v>
      </c>
      <c r="AK2234">
        <v>91.591196507044799</v>
      </c>
      <c r="AL2234">
        <v>54.374797175127398</v>
      </c>
      <c r="AM2234" t="s">
        <v>59</v>
      </c>
      <c r="AN2234" t="s">
        <v>60</v>
      </c>
      <c r="AO2234" t="s">
        <v>217</v>
      </c>
      <c r="AP2234" t="s">
        <v>125</v>
      </c>
      <c r="AQ2234" t="s">
        <v>53</v>
      </c>
      <c r="AR2234" t="s">
        <v>307</v>
      </c>
      <c r="AS2234" t="s">
        <v>79</v>
      </c>
    </row>
    <row r="2235" spans="1:45" hidden="1" x14ac:dyDescent="0.35">
      <c r="A2235">
        <v>2020130097909</v>
      </c>
      <c r="B2235">
        <v>2020</v>
      </c>
      <c r="C2235" s="1">
        <v>44017.534722222219</v>
      </c>
      <c r="D2235" s="1">
        <v>44017.552083333336</v>
      </c>
      <c r="E2235" s="2">
        <f>_2020_IR[[#This Row],[close]]-_2020_IR[[#This Row],[open]]</f>
        <v>1.7361111116770189E-2</v>
      </c>
      <c r="F2235" t="s">
        <v>43</v>
      </c>
      <c r="G2235" t="s">
        <v>126</v>
      </c>
      <c r="H2235" t="s">
        <v>257</v>
      </c>
      <c r="I2235" t="s">
        <v>258</v>
      </c>
      <c r="J2235">
        <v>41.015684999999998</v>
      </c>
      <c r="K2235">
        <v>-8.5064299999999999</v>
      </c>
      <c r="L2235">
        <v>12</v>
      </c>
      <c r="M2235">
        <v>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t="s">
        <v>47</v>
      </c>
      <c r="X2235">
        <v>0</v>
      </c>
      <c r="Y2235">
        <v>5.0000000000000001E-3</v>
      </c>
      <c r="Z2235">
        <v>0</v>
      </c>
      <c r="AA2235">
        <v>5.0000000000000001E-3</v>
      </c>
      <c r="AB2235">
        <f>_2020_IR[[#This Row],[areaTotal]]*10000</f>
        <v>50</v>
      </c>
      <c r="AC2235" t="s">
        <v>48</v>
      </c>
      <c r="AD2235">
        <v>25</v>
      </c>
      <c r="AE2235">
        <f>SQRT(_2020_IR[[#This Row],[aream2]])/(_2020_IR[[#This Row],[duration2]]*60)</f>
        <v>4.7140452079103166E-3</v>
      </c>
      <c r="AF2235">
        <v>3.80538678513068</v>
      </c>
      <c r="AG2235">
        <v>16.3054683496938</v>
      </c>
      <c r="AH2235">
        <v>5.9743131240207701</v>
      </c>
      <c r="AI2235">
        <v>261.55316108097003</v>
      </c>
      <c r="AJ2235">
        <v>38.918648087026199</v>
      </c>
      <c r="AK2235">
        <v>89.292330637578203</v>
      </c>
      <c r="AL2235">
        <v>56.732905871223998</v>
      </c>
      <c r="AM2235" t="s">
        <v>59</v>
      </c>
      <c r="AO2235" t="s">
        <v>217</v>
      </c>
      <c r="AP2235" t="s">
        <v>125</v>
      </c>
      <c r="AQ2235" t="s">
        <v>53</v>
      </c>
      <c r="AR2235" t="s">
        <v>307</v>
      </c>
      <c r="AS2235" t="s">
        <v>79</v>
      </c>
    </row>
    <row r="2236" spans="1:45" hidden="1" x14ac:dyDescent="0.35">
      <c r="A2236">
        <v>2020030044508</v>
      </c>
      <c r="B2236">
        <v>2020</v>
      </c>
      <c r="C2236" s="1">
        <v>44017.535416666666</v>
      </c>
      <c r="D2236" s="1">
        <v>44017.600694444445</v>
      </c>
      <c r="E2236" s="2">
        <f>_2020_IR[[#This Row],[close]]-_2020_IR[[#This Row],[open]]</f>
        <v>6.5277777779556345E-2</v>
      </c>
      <c r="F2236" t="s">
        <v>56</v>
      </c>
      <c r="G2236" t="s">
        <v>158</v>
      </c>
      <c r="H2236" t="s">
        <v>190</v>
      </c>
      <c r="I2236" t="s">
        <v>604</v>
      </c>
      <c r="J2236">
        <v>41.564393000000003</v>
      </c>
      <c r="K2236">
        <v>-8.1505030000000005</v>
      </c>
      <c r="L2236">
        <v>37</v>
      </c>
      <c r="M2236">
        <v>8</v>
      </c>
      <c r="N2236">
        <v>2</v>
      </c>
      <c r="O2236">
        <v>2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 t="s">
        <v>47</v>
      </c>
      <c r="X2236">
        <v>0</v>
      </c>
      <c r="Y2236">
        <v>0</v>
      </c>
      <c r="Z2236">
        <v>0.3</v>
      </c>
      <c r="AA2236">
        <v>0.3</v>
      </c>
      <c r="AB2236">
        <f>_2020_IR[[#This Row],[areaTotal]]*10000</f>
        <v>3000</v>
      </c>
      <c r="AC2236" t="s">
        <v>48</v>
      </c>
      <c r="AD2236">
        <v>94</v>
      </c>
      <c r="AE2236">
        <f>SQRT(_2020_IR[[#This Row],[aream2]])/(_2020_IR[[#This Row],[duration2]]*60)</f>
        <v>9.7113928635667746E-3</v>
      </c>
      <c r="AF2236">
        <v>4.6552403204512096</v>
      </c>
      <c r="AG2236">
        <v>18.272281165233402</v>
      </c>
      <c r="AH2236">
        <v>7.2789787462740403</v>
      </c>
      <c r="AI2236">
        <v>210.45859933940201</v>
      </c>
      <c r="AJ2236">
        <v>39.016395530494897</v>
      </c>
      <c r="AK2236">
        <v>92.264067368837502</v>
      </c>
      <c r="AL2236">
        <v>53.3204346377508</v>
      </c>
      <c r="AM2236" t="s">
        <v>49</v>
      </c>
      <c r="AN2236" t="s">
        <v>91</v>
      </c>
      <c r="AP2236" t="s">
        <v>125</v>
      </c>
      <c r="AQ2236" t="s">
        <v>53</v>
      </c>
      <c r="AR2236" t="s">
        <v>290</v>
      </c>
      <c r="AS2236" t="s">
        <v>291</v>
      </c>
    </row>
    <row r="2237" spans="1:45" hidden="1" x14ac:dyDescent="0.35">
      <c r="A2237">
        <v>2020130097925</v>
      </c>
      <c r="B2237">
        <v>2020</v>
      </c>
      <c r="C2237" s="1">
        <v>44017.550694444442</v>
      </c>
      <c r="D2237" s="1">
        <v>44017.603472222225</v>
      </c>
      <c r="E2237" s="2">
        <f>_2020_IR[[#This Row],[close]]-_2020_IR[[#This Row],[open]]</f>
        <v>5.2777777782466728E-2</v>
      </c>
      <c r="F2237" t="s">
        <v>43</v>
      </c>
      <c r="G2237" t="s">
        <v>126</v>
      </c>
      <c r="H2237" t="s">
        <v>183</v>
      </c>
      <c r="I2237" t="s">
        <v>852</v>
      </c>
      <c r="J2237">
        <v>41.328809999999997</v>
      </c>
      <c r="K2237">
        <v>-8.2493949999999998</v>
      </c>
      <c r="L2237">
        <v>13</v>
      </c>
      <c r="M2237">
        <v>2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t="s">
        <v>47</v>
      </c>
      <c r="X2237">
        <v>0</v>
      </c>
      <c r="Y2237">
        <v>0.01</v>
      </c>
      <c r="Z2237">
        <v>0</v>
      </c>
      <c r="AA2237">
        <v>0.01</v>
      </c>
      <c r="AB2237">
        <f>_2020_IR[[#This Row],[areaTotal]]*10000</f>
        <v>100</v>
      </c>
      <c r="AC2237" t="s">
        <v>48</v>
      </c>
      <c r="AD2237">
        <v>76</v>
      </c>
      <c r="AE2237">
        <f>SQRT(_2020_IR[[#This Row],[aream2]])/(_2020_IR[[#This Row],[duration2]]*60)</f>
        <v>2.1929824561403508E-3</v>
      </c>
      <c r="AF2237">
        <v>3.5545967180936402</v>
      </c>
      <c r="AG2237">
        <v>15.689363624738901</v>
      </c>
      <c r="AH2237">
        <v>5.8536828500165603</v>
      </c>
      <c r="AI2237">
        <v>210.11570121655799</v>
      </c>
      <c r="AJ2237">
        <v>40.187208243885699</v>
      </c>
      <c r="AK2237">
        <v>91.591196507044799</v>
      </c>
      <c r="AL2237">
        <v>54.374797175127398</v>
      </c>
      <c r="AM2237" t="s">
        <v>281</v>
      </c>
      <c r="AN2237" t="s">
        <v>282</v>
      </c>
      <c r="AO2237" t="s">
        <v>217</v>
      </c>
      <c r="AP2237" t="s">
        <v>125</v>
      </c>
      <c r="AQ2237" t="s">
        <v>53</v>
      </c>
      <c r="AR2237" t="s">
        <v>307</v>
      </c>
      <c r="AS2237" t="s">
        <v>79</v>
      </c>
    </row>
    <row r="2238" spans="1:45" hidden="1" x14ac:dyDescent="0.35">
      <c r="A2238">
        <v>2020100032920</v>
      </c>
      <c r="B2238">
        <v>2020</v>
      </c>
      <c r="C2238" s="1">
        <v>44017.551388888889</v>
      </c>
      <c r="D2238" s="1">
        <v>44017.579861111109</v>
      </c>
      <c r="E2238" s="2">
        <f>_2020_IR[[#This Row],[close]]-_2020_IR[[#This Row],[open]]</f>
        <v>2.8472222220443655E-2</v>
      </c>
      <c r="F2238" t="s">
        <v>102</v>
      </c>
      <c r="G2238" t="s">
        <v>85</v>
      </c>
      <c r="H2238" t="s">
        <v>413</v>
      </c>
      <c r="I2238" t="s">
        <v>1376</v>
      </c>
      <c r="J2238">
        <v>39.386031000000003</v>
      </c>
      <c r="K2238">
        <v>-9.1904850000000007</v>
      </c>
      <c r="L2238">
        <v>19</v>
      </c>
      <c r="M2238">
        <v>5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t="s">
        <v>47</v>
      </c>
      <c r="X2238">
        <v>8.5000000000000006E-2</v>
      </c>
      <c r="Y2238">
        <v>0</v>
      </c>
      <c r="Z2238">
        <v>0</v>
      </c>
      <c r="AA2238">
        <v>8.5000000000000006E-2</v>
      </c>
      <c r="AB2238">
        <f>_2020_IR[[#This Row],[areaTotal]]*10000</f>
        <v>850.00000000000011</v>
      </c>
      <c r="AC2238" t="s">
        <v>48</v>
      </c>
      <c r="AD2238">
        <v>41</v>
      </c>
      <c r="AE2238">
        <f>SQRT(_2020_IR[[#This Row],[aream2]])/(_2020_IR[[#This Row],[duration2]]*60)</f>
        <v>1.1851528241555489E-2</v>
      </c>
      <c r="AF2238">
        <v>10.589182177165</v>
      </c>
      <c r="AG2238">
        <v>29.069841537214799</v>
      </c>
      <c r="AH2238">
        <v>8.1732138436041808</v>
      </c>
      <c r="AI2238">
        <v>368.07500392661302</v>
      </c>
      <c r="AJ2238">
        <v>91.963248668638599</v>
      </c>
      <c r="AK2238">
        <v>89.345308263860005</v>
      </c>
      <c r="AL2238">
        <v>113.211800352898</v>
      </c>
      <c r="AM2238" t="s">
        <v>83</v>
      </c>
      <c r="AN2238" t="s">
        <v>84</v>
      </c>
      <c r="AO2238" t="s">
        <v>471</v>
      </c>
      <c r="AP2238" t="s">
        <v>125</v>
      </c>
      <c r="AQ2238" t="s">
        <v>1234</v>
      </c>
      <c r="AR2238" t="s">
        <v>307</v>
      </c>
      <c r="AS2238" t="s">
        <v>79</v>
      </c>
    </row>
    <row r="2239" spans="1:45" hidden="1" x14ac:dyDescent="0.35">
      <c r="A2239">
        <v>2020030044514</v>
      </c>
      <c r="B2239">
        <v>2020</v>
      </c>
      <c r="C2239" s="1">
        <v>44017.554166666669</v>
      </c>
      <c r="D2239" s="1">
        <v>44017.585416666669</v>
      </c>
      <c r="E2239" s="2">
        <f>_2020_IR[[#This Row],[close]]-_2020_IR[[#This Row],[open]]</f>
        <v>3.125E-2</v>
      </c>
      <c r="F2239" t="s">
        <v>43</v>
      </c>
      <c r="G2239" t="s">
        <v>158</v>
      </c>
      <c r="H2239" t="s">
        <v>443</v>
      </c>
      <c r="I2239" t="s">
        <v>1339</v>
      </c>
      <c r="J2239">
        <v>41.420392</v>
      </c>
      <c r="K2239">
        <v>-8.5374529999999993</v>
      </c>
      <c r="L2239">
        <v>27</v>
      </c>
      <c r="M2239">
        <v>6</v>
      </c>
      <c r="N2239">
        <v>1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t="s">
        <v>47</v>
      </c>
      <c r="X2239">
        <v>0</v>
      </c>
      <c r="Y2239">
        <v>0.25</v>
      </c>
      <c r="Z2239">
        <v>0</v>
      </c>
      <c r="AA2239">
        <v>0.25</v>
      </c>
      <c r="AB2239">
        <f>_2020_IR[[#This Row],[areaTotal]]*10000</f>
        <v>2500</v>
      </c>
      <c r="AC2239" t="s">
        <v>48</v>
      </c>
      <c r="AD2239">
        <v>45</v>
      </c>
      <c r="AE2239">
        <f>SQRT(_2020_IR[[#This Row],[aream2]])/(_2020_IR[[#This Row],[duration2]]*60)</f>
        <v>1.8518518518518517E-2</v>
      </c>
      <c r="AF2239">
        <v>3.2356001545844402</v>
      </c>
      <c r="AG2239">
        <v>14.8776532103574</v>
      </c>
      <c r="AH2239">
        <v>5.7311427309098999</v>
      </c>
      <c r="AI2239">
        <v>233.99294330702301</v>
      </c>
      <c r="AJ2239">
        <v>34.874856001970699</v>
      </c>
      <c r="AK2239">
        <v>89.011386127984295</v>
      </c>
      <c r="AL2239">
        <v>50.815543225223998</v>
      </c>
      <c r="AM2239" t="s">
        <v>281</v>
      </c>
      <c r="AN2239" t="s">
        <v>282</v>
      </c>
      <c r="AO2239" t="s">
        <v>217</v>
      </c>
      <c r="AP2239" t="s">
        <v>125</v>
      </c>
      <c r="AQ2239" t="s">
        <v>53</v>
      </c>
      <c r="AR2239" t="s">
        <v>307</v>
      </c>
      <c r="AS2239" t="s">
        <v>79</v>
      </c>
    </row>
    <row r="2240" spans="1:45" hidden="1" x14ac:dyDescent="0.35">
      <c r="A2240">
        <v>2020060025537</v>
      </c>
      <c r="B2240">
        <v>2020</v>
      </c>
      <c r="C2240" s="1">
        <v>44017.558333333334</v>
      </c>
      <c r="D2240" s="1">
        <v>44017.630555555559</v>
      </c>
      <c r="E2240" s="2">
        <f>_2020_IR[[#This Row],[close]]-_2020_IR[[#This Row],[open]]</f>
        <v>7.2222222224809229E-2</v>
      </c>
      <c r="F2240" t="s">
        <v>102</v>
      </c>
      <c r="G2240" t="s">
        <v>97</v>
      </c>
      <c r="H2240" t="s">
        <v>97</v>
      </c>
      <c r="I2240" t="s">
        <v>929</v>
      </c>
      <c r="J2240">
        <v>40.275675</v>
      </c>
      <c r="K2240">
        <v>-8.4717400000000005</v>
      </c>
      <c r="L2240">
        <v>67</v>
      </c>
      <c r="M2240">
        <v>17</v>
      </c>
      <c r="N2240">
        <v>4</v>
      </c>
      <c r="O2240">
        <v>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 t="s">
        <v>47</v>
      </c>
      <c r="X2240">
        <v>0.85399999999999998</v>
      </c>
      <c r="Y2240">
        <v>0</v>
      </c>
      <c r="Z2240">
        <v>0</v>
      </c>
      <c r="AA2240">
        <v>0.85399999999999998</v>
      </c>
      <c r="AB2240">
        <f>_2020_IR[[#This Row],[areaTotal]]*10000</f>
        <v>8540</v>
      </c>
      <c r="AC2240" t="s">
        <v>48</v>
      </c>
      <c r="AD2240">
        <v>104</v>
      </c>
      <c r="AE2240">
        <f>SQRT(_2020_IR[[#This Row],[aream2]])/(_2020_IR[[#This Row],[duration2]]*60)</f>
        <v>1.4809634682240926E-2</v>
      </c>
      <c r="AF2240">
        <v>9.4046146585202806</v>
      </c>
      <c r="AG2240">
        <v>27.185324456519499</v>
      </c>
      <c r="AH2240">
        <v>8.1238724375186795</v>
      </c>
      <c r="AI2240">
        <v>333.51718872412698</v>
      </c>
      <c r="AJ2240">
        <v>78.321821731498105</v>
      </c>
      <c r="AK2240">
        <v>93.545170953830706</v>
      </c>
      <c r="AL2240">
        <v>98.698661607907098</v>
      </c>
      <c r="AM2240" t="s">
        <v>83</v>
      </c>
      <c r="AN2240" t="s">
        <v>84</v>
      </c>
      <c r="AO2240" t="s">
        <v>471</v>
      </c>
      <c r="AP2240" t="s">
        <v>125</v>
      </c>
      <c r="AQ2240" t="s">
        <v>1234</v>
      </c>
      <c r="AR2240" t="s">
        <v>290</v>
      </c>
      <c r="AS2240" t="s">
        <v>291</v>
      </c>
    </row>
    <row r="2241" spans="1:45" hidden="1" x14ac:dyDescent="0.35">
      <c r="A2241">
        <v>2020100032921</v>
      </c>
      <c r="B2241">
        <v>2020</v>
      </c>
      <c r="C2241" s="1">
        <v>44017.558333333334</v>
      </c>
      <c r="D2241" s="1">
        <v>44017.606249999997</v>
      </c>
      <c r="E2241" s="2">
        <f>_2020_IR[[#This Row],[close]]-_2020_IR[[#This Row],[open]]</f>
        <v>4.7916666662786156E-2</v>
      </c>
      <c r="F2241" t="s">
        <v>102</v>
      </c>
      <c r="G2241" t="s">
        <v>85</v>
      </c>
      <c r="H2241" t="s">
        <v>1293</v>
      </c>
      <c r="I2241" t="s">
        <v>1436</v>
      </c>
      <c r="J2241">
        <v>39.86795</v>
      </c>
      <c r="K2241">
        <v>-8.3694849999999992</v>
      </c>
      <c r="L2241">
        <v>29</v>
      </c>
      <c r="M2241">
        <v>7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 t="s">
        <v>47</v>
      </c>
      <c r="X2241">
        <v>0</v>
      </c>
      <c r="Y2241">
        <v>0.15</v>
      </c>
      <c r="Z2241">
        <v>0</v>
      </c>
      <c r="AA2241">
        <v>0.15</v>
      </c>
      <c r="AB2241">
        <f>_2020_IR[[#This Row],[areaTotal]]*10000</f>
        <v>1500</v>
      </c>
      <c r="AC2241" t="s">
        <v>48</v>
      </c>
      <c r="AD2241">
        <v>69</v>
      </c>
      <c r="AE2241">
        <f>SQRT(_2020_IR[[#This Row],[aream2]])/(_2020_IR[[#This Row],[duration2]]*60)</f>
        <v>9.3550322372159822E-3</v>
      </c>
      <c r="AF2241">
        <v>12.6029985838231</v>
      </c>
      <c r="AG2241">
        <v>32.074582168388503</v>
      </c>
      <c r="AH2241">
        <v>9.2713194251514395</v>
      </c>
      <c r="AI2241">
        <v>347.57811905592098</v>
      </c>
      <c r="AJ2241">
        <v>100.804159542443</v>
      </c>
      <c r="AK2241">
        <v>94.375304881885896</v>
      </c>
      <c r="AL2241">
        <v>116.871217910534</v>
      </c>
      <c r="AM2241" t="s">
        <v>83</v>
      </c>
      <c r="AN2241" t="s">
        <v>84</v>
      </c>
      <c r="AO2241" t="s">
        <v>471</v>
      </c>
      <c r="AP2241" t="s">
        <v>125</v>
      </c>
      <c r="AQ2241" t="s">
        <v>1234</v>
      </c>
      <c r="AR2241" t="s">
        <v>290</v>
      </c>
      <c r="AS2241" t="s">
        <v>291</v>
      </c>
    </row>
    <row r="2242" spans="1:45" hidden="1" x14ac:dyDescent="0.35">
      <c r="A2242">
        <v>2020180030780</v>
      </c>
      <c r="B2242">
        <v>2020</v>
      </c>
      <c r="C2242" s="1">
        <v>44017.561111111114</v>
      </c>
      <c r="D2242" s="1">
        <v>44017.594444444447</v>
      </c>
      <c r="E2242" s="2">
        <f>_2020_IR[[#This Row],[close]]-_2020_IR[[#This Row],[open]]</f>
        <v>3.3333333332848269E-2</v>
      </c>
      <c r="F2242" t="s">
        <v>43</v>
      </c>
      <c r="G2242" t="s">
        <v>65</v>
      </c>
      <c r="H2242" t="s">
        <v>863</v>
      </c>
      <c r="I2242" t="s">
        <v>864</v>
      </c>
      <c r="J2242">
        <v>40.44764</v>
      </c>
      <c r="K2242">
        <v>-7.9685180000000004</v>
      </c>
      <c r="L2242">
        <v>34</v>
      </c>
      <c r="M2242">
        <v>9</v>
      </c>
      <c r="N2242">
        <v>2</v>
      </c>
      <c r="O2242">
        <v>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 t="s">
        <v>47</v>
      </c>
      <c r="X2242">
        <v>0</v>
      </c>
      <c r="Y2242">
        <v>0</v>
      </c>
      <c r="Z2242">
        <v>5.0000000000000001E-3</v>
      </c>
      <c r="AA2242">
        <v>5.0000000000000001E-3</v>
      </c>
      <c r="AB2242">
        <f>_2020_IR[[#This Row],[areaTotal]]*10000</f>
        <v>50</v>
      </c>
      <c r="AC2242" t="s">
        <v>48</v>
      </c>
      <c r="AD2242">
        <v>48</v>
      </c>
      <c r="AE2242">
        <f>SQRT(_2020_IR[[#This Row],[aream2]])/(_2020_IR[[#This Row],[duration2]]*60)</f>
        <v>2.4552318791199569E-3</v>
      </c>
      <c r="AF2242">
        <v>10.9257962667694</v>
      </c>
      <c r="AG2242">
        <v>29.5883681362142</v>
      </c>
      <c r="AH2242">
        <v>9.4203190084913704</v>
      </c>
      <c r="AI2242">
        <v>294.63439430248201</v>
      </c>
      <c r="AJ2242">
        <v>80.173684354947397</v>
      </c>
      <c r="AK2242">
        <v>94.683410714244005</v>
      </c>
      <c r="AL2242">
        <v>95.428894829070003</v>
      </c>
      <c r="AM2242" t="s">
        <v>49</v>
      </c>
      <c r="AN2242" t="s">
        <v>74</v>
      </c>
      <c r="AO2242" t="s">
        <v>471</v>
      </c>
      <c r="AP2242" t="s">
        <v>125</v>
      </c>
      <c r="AQ2242" t="s">
        <v>53</v>
      </c>
      <c r="AR2242" t="s">
        <v>290</v>
      </c>
      <c r="AS2242" t="s">
        <v>291</v>
      </c>
    </row>
    <row r="2243" spans="1:45" hidden="1" x14ac:dyDescent="0.35">
      <c r="A2243">
        <v>2020130097941</v>
      </c>
      <c r="B2243">
        <v>2020</v>
      </c>
      <c r="C2243" s="1">
        <v>44017.5625</v>
      </c>
      <c r="D2243" s="1">
        <v>44017.575694444444</v>
      </c>
      <c r="E2243" s="2">
        <f>_2020_IR[[#This Row],[close]]-_2020_IR[[#This Row],[open]]</f>
        <v>1.3194444443797693E-2</v>
      </c>
      <c r="F2243" t="s">
        <v>102</v>
      </c>
      <c r="G2243" t="s">
        <v>126</v>
      </c>
      <c r="H2243" t="s">
        <v>257</v>
      </c>
      <c r="I2243" t="s">
        <v>571</v>
      </c>
      <c r="J2243">
        <v>41.053032999999999</v>
      </c>
      <c r="K2243">
        <v>-8.5295550000000002</v>
      </c>
      <c r="L2243">
        <v>5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 t="s">
        <v>47</v>
      </c>
      <c r="X2243">
        <v>0.05</v>
      </c>
      <c r="Y2243">
        <v>0</v>
      </c>
      <c r="Z2243">
        <v>0</v>
      </c>
      <c r="AA2243">
        <v>0.05</v>
      </c>
      <c r="AB2243">
        <f>_2020_IR[[#This Row],[areaTotal]]*10000</f>
        <v>500</v>
      </c>
      <c r="AC2243" t="s">
        <v>48</v>
      </c>
      <c r="AD2243">
        <v>19</v>
      </c>
      <c r="AE2243">
        <f>SQRT(_2020_IR[[#This Row],[aream2]])/(_2020_IR[[#This Row],[duration2]]*60)</f>
        <v>1.9614631381577104E-2</v>
      </c>
      <c r="AF2243">
        <v>3.80538678513068</v>
      </c>
      <c r="AG2243">
        <v>16.3054683496938</v>
      </c>
      <c r="AH2243">
        <v>5.9743131240207701</v>
      </c>
      <c r="AI2243">
        <v>261.55316108097003</v>
      </c>
      <c r="AJ2243">
        <v>38.918648087026199</v>
      </c>
      <c r="AK2243">
        <v>89.292330637578203</v>
      </c>
      <c r="AL2243">
        <v>56.732905871223998</v>
      </c>
      <c r="AM2243" t="s">
        <v>59</v>
      </c>
      <c r="AO2243" t="s">
        <v>217</v>
      </c>
      <c r="AP2243" t="s">
        <v>125</v>
      </c>
      <c r="AQ2243" t="s">
        <v>53</v>
      </c>
      <c r="AR2243" t="s">
        <v>307</v>
      </c>
      <c r="AS2243" t="s">
        <v>79</v>
      </c>
    </row>
    <row r="2244" spans="1:45" hidden="1" x14ac:dyDescent="0.35">
      <c r="A2244">
        <v>2020110120013</v>
      </c>
      <c r="B2244">
        <v>2020</v>
      </c>
      <c r="C2244" s="1">
        <v>44017.574999999997</v>
      </c>
      <c r="D2244" s="1">
        <v>44017.604861111111</v>
      </c>
      <c r="E2244" s="2">
        <f>_2020_IR[[#This Row],[close]]-_2020_IR[[#This Row],[open]]</f>
        <v>2.9861111113859806E-2</v>
      </c>
      <c r="F2244" t="s">
        <v>43</v>
      </c>
      <c r="G2244" t="s">
        <v>57</v>
      </c>
      <c r="H2244" t="s">
        <v>58</v>
      </c>
      <c r="I2244" t="s">
        <v>58</v>
      </c>
      <c r="J2244">
        <v>39.089069000000002</v>
      </c>
      <c r="K2244">
        <v>-8.9301180000000002</v>
      </c>
      <c r="L2244">
        <v>22</v>
      </c>
      <c r="M2244">
        <v>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 t="s">
        <v>47</v>
      </c>
      <c r="X2244">
        <v>0</v>
      </c>
      <c r="Y2244">
        <v>4.0000000000000002E-4</v>
      </c>
      <c r="Z2244">
        <v>0</v>
      </c>
      <c r="AA2244">
        <v>4.0000000000000002E-4</v>
      </c>
      <c r="AB2244">
        <f>_2020_IR[[#This Row],[areaTotal]]*10000</f>
        <v>4</v>
      </c>
      <c r="AC2244" t="s">
        <v>48</v>
      </c>
      <c r="AD2244">
        <v>43</v>
      </c>
      <c r="AE2244">
        <f>SQRT(_2020_IR[[#This Row],[aream2]])/(_2020_IR[[#This Row],[duration2]]*60)</f>
        <v>7.7519379844961239E-4</v>
      </c>
      <c r="AF2244">
        <v>21.931386762499901</v>
      </c>
      <c r="AG2244">
        <v>43.862038097231</v>
      </c>
      <c r="AH2244">
        <v>12.9018380502184</v>
      </c>
      <c r="AI2244">
        <v>394.78159225553497</v>
      </c>
      <c r="AJ2244">
        <v>156.83283945276301</v>
      </c>
      <c r="AK2244">
        <v>94.661746433621701</v>
      </c>
      <c r="AL2244">
        <v>157.370885946687</v>
      </c>
      <c r="AM2244" t="s">
        <v>59</v>
      </c>
      <c r="AN2244" t="s">
        <v>60</v>
      </c>
      <c r="AO2244" t="s">
        <v>1183</v>
      </c>
      <c r="AP2244" t="s">
        <v>289</v>
      </c>
      <c r="AQ2244" t="s">
        <v>1234</v>
      </c>
      <c r="AR2244" t="s">
        <v>290</v>
      </c>
      <c r="AS2244" t="s">
        <v>291</v>
      </c>
    </row>
    <row r="2245" spans="1:45" hidden="1" x14ac:dyDescent="0.35">
      <c r="A2245">
        <v>2020130097950</v>
      </c>
      <c r="B2245">
        <v>2020</v>
      </c>
      <c r="C2245" s="1">
        <v>44017.57708333333</v>
      </c>
      <c r="D2245" s="1">
        <v>44017.599999999999</v>
      </c>
      <c r="E2245" s="2">
        <f>_2020_IR[[#This Row],[close]]-_2020_IR[[#This Row],[open]]</f>
        <v>2.2916666668606922E-2</v>
      </c>
      <c r="F2245" t="s">
        <v>102</v>
      </c>
      <c r="G2245" t="s">
        <v>126</v>
      </c>
      <c r="H2245" t="s">
        <v>249</v>
      </c>
      <c r="I2245" t="s">
        <v>737</v>
      </c>
      <c r="J2245">
        <v>41.138359999999999</v>
      </c>
      <c r="K2245">
        <v>-8.384347</v>
      </c>
      <c r="L2245">
        <v>5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 t="s">
        <v>47</v>
      </c>
      <c r="X2245">
        <v>0.05</v>
      </c>
      <c r="Y2245">
        <v>0</v>
      </c>
      <c r="Z2245">
        <v>0</v>
      </c>
      <c r="AA2245">
        <v>0.05</v>
      </c>
      <c r="AB2245">
        <f>_2020_IR[[#This Row],[areaTotal]]*10000</f>
        <v>500</v>
      </c>
      <c r="AC2245" t="s">
        <v>48</v>
      </c>
      <c r="AD2245">
        <v>33</v>
      </c>
      <c r="AE2245">
        <f>SQRT(_2020_IR[[#This Row],[aream2]])/(_2020_IR[[#This Row],[duration2]]*60)</f>
        <v>1.1293272613635302E-2</v>
      </c>
      <c r="AF2245">
        <v>3.9068556484957302</v>
      </c>
      <c r="AG2245">
        <v>16.549698680094899</v>
      </c>
      <c r="AH2245">
        <v>6.16079019221878</v>
      </c>
      <c r="AI2245">
        <v>215.67409230257101</v>
      </c>
      <c r="AJ2245">
        <v>41.319314752212499</v>
      </c>
      <c r="AK2245">
        <v>91.866532626676403</v>
      </c>
      <c r="AL2245">
        <v>55.876347203292603</v>
      </c>
      <c r="AM2245" t="s">
        <v>59</v>
      </c>
      <c r="AN2245" t="s">
        <v>60</v>
      </c>
      <c r="AO2245" t="s">
        <v>217</v>
      </c>
      <c r="AP2245" t="s">
        <v>125</v>
      </c>
      <c r="AQ2245" t="s">
        <v>53</v>
      </c>
      <c r="AR2245" t="s">
        <v>307</v>
      </c>
      <c r="AS2245" t="s">
        <v>79</v>
      </c>
    </row>
    <row r="2246" spans="1:45" hidden="1" x14ac:dyDescent="0.35">
      <c r="A2246">
        <v>2020070012666</v>
      </c>
      <c r="B2246">
        <v>2020</v>
      </c>
      <c r="C2246" s="1">
        <v>44017.579861111109</v>
      </c>
      <c r="D2246" s="1">
        <v>44017.625694444447</v>
      </c>
      <c r="E2246" s="2">
        <f>_2020_IR[[#This Row],[close]]-_2020_IR[[#This Row],[open]]</f>
        <v>4.5833333337213844E-2</v>
      </c>
      <c r="F2246" t="s">
        <v>56</v>
      </c>
      <c r="G2246" t="s">
        <v>212</v>
      </c>
      <c r="H2246" t="s">
        <v>358</v>
      </c>
      <c r="I2246" t="s">
        <v>359</v>
      </c>
      <c r="J2246">
        <v>38.870449999999998</v>
      </c>
      <c r="K2246">
        <v>-8.1851099999999999</v>
      </c>
      <c r="L2246">
        <v>24</v>
      </c>
      <c r="M2246">
        <v>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 t="s">
        <v>47</v>
      </c>
      <c r="X2246">
        <v>0</v>
      </c>
      <c r="Y2246">
        <v>2.9740000000000002</v>
      </c>
      <c r="Z2246">
        <v>0</v>
      </c>
      <c r="AA2246">
        <v>2.9740000000000002</v>
      </c>
      <c r="AB2246">
        <f>_2020_IR[[#This Row],[areaTotal]]*10000</f>
        <v>29740.000000000004</v>
      </c>
      <c r="AC2246" t="s">
        <v>82</v>
      </c>
      <c r="AD2246">
        <v>66</v>
      </c>
      <c r="AE2246">
        <f>SQRT(_2020_IR[[#This Row],[aream2]])/(_2020_IR[[#This Row],[duration2]]*60)</f>
        <v>4.3548710130908719E-2</v>
      </c>
      <c r="AF2246">
        <v>23.768295937252098</v>
      </c>
      <c r="AG2246">
        <v>45.901235365452202</v>
      </c>
      <c r="AH2246">
        <v>14.016984670747201</v>
      </c>
      <c r="AI2246">
        <v>391.79446837759002</v>
      </c>
      <c r="AJ2246">
        <v>149.101837275897</v>
      </c>
      <c r="AK2246">
        <v>96.882849602044999</v>
      </c>
      <c r="AL2246">
        <v>152.814980767555</v>
      </c>
      <c r="AM2246" t="s">
        <v>49</v>
      </c>
      <c r="AN2246" t="s">
        <v>133</v>
      </c>
      <c r="AO2246" t="s">
        <v>1183</v>
      </c>
      <c r="AP2246" t="s">
        <v>289</v>
      </c>
      <c r="AQ2246" t="s">
        <v>1234</v>
      </c>
      <c r="AR2246" t="s">
        <v>1200</v>
      </c>
      <c r="AS2246" t="s">
        <v>1201</v>
      </c>
    </row>
    <row r="2247" spans="1:45" hidden="1" x14ac:dyDescent="0.35">
      <c r="A2247">
        <v>2020100032928</v>
      </c>
      <c r="B2247">
        <v>2020</v>
      </c>
      <c r="C2247" s="1">
        <v>44017.584027777775</v>
      </c>
      <c r="D2247" s="1">
        <v>44017.659722222219</v>
      </c>
      <c r="E2247" s="2">
        <f>_2020_IR[[#This Row],[close]]-_2020_IR[[#This Row],[open]]</f>
        <v>7.5694444443797693E-2</v>
      </c>
      <c r="F2247" t="s">
        <v>102</v>
      </c>
      <c r="G2247" t="s">
        <v>85</v>
      </c>
      <c r="H2247" t="s">
        <v>750</v>
      </c>
      <c r="I2247" t="s">
        <v>1368</v>
      </c>
      <c r="J2247">
        <v>39.349589999999999</v>
      </c>
      <c r="K2247">
        <v>-9.2772220000000001</v>
      </c>
      <c r="L2247">
        <v>29</v>
      </c>
      <c r="M2247">
        <v>8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 t="s">
        <v>47</v>
      </c>
      <c r="X2247">
        <v>0.12939999999999999</v>
      </c>
      <c r="Y2247">
        <v>0</v>
      </c>
      <c r="Z2247">
        <v>0</v>
      </c>
      <c r="AA2247">
        <v>0.12939999999999999</v>
      </c>
      <c r="AB2247">
        <f>_2020_IR[[#This Row],[areaTotal]]*10000</f>
        <v>1293.9999999999998</v>
      </c>
      <c r="AC2247" t="s">
        <v>48</v>
      </c>
      <c r="AD2247">
        <v>109</v>
      </c>
      <c r="AE2247">
        <f>SQRT(_2020_IR[[#This Row],[aream2]])/(_2020_IR[[#This Row],[duration2]]*60)</f>
        <v>5.5003381494204738E-3</v>
      </c>
      <c r="AF2247">
        <v>4.8846613803433003</v>
      </c>
      <c r="AG2247">
        <v>18.775709651983799</v>
      </c>
      <c r="AH2247">
        <v>5.5699423717865502</v>
      </c>
      <c r="AI2247">
        <v>346.44727185058599</v>
      </c>
      <c r="AJ2247">
        <v>57.238372742312897</v>
      </c>
      <c r="AK2247">
        <v>84.245452470634604</v>
      </c>
      <c r="AL2247">
        <v>81.014619063675099</v>
      </c>
      <c r="AM2247" t="s">
        <v>83</v>
      </c>
      <c r="AN2247" t="s">
        <v>84</v>
      </c>
      <c r="AO2247" t="s">
        <v>288</v>
      </c>
      <c r="AP2247" t="s">
        <v>125</v>
      </c>
      <c r="AQ2247" t="s">
        <v>1234</v>
      </c>
      <c r="AR2247" t="s">
        <v>54</v>
      </c>
      <c r="AS2247" t="s">
        <v>55</v>
      </c>
    </row>
    <row r="2248" spans="1:45" hidden="1" x14ac:dyDescent="0.35">
      <c r="A2248">
        <v>2020180030783</v>
      </c>
      <c r="B2248">
        <v>2020</v>
      </c>
      <c r="C2248" s="1">
        <v>44017.584722222222</v>
      </c>
      <c r="D2248" s="1">
        <v>44017.62777777778</v>
      </c>
      <c r="E2248" s="2">
        <f>_2020_IR[[#This Row],[close]]-_2020_IR[[#This Row],[open]]</f>
        <v>4.3055555557657499E-2</v>
      </c>
      <c r="F2248" t="s">
        <v>43</v>
      </c>
      <c r="G2248" t="s">
        <v>65</v>
      </c>
      <c r="H2248" t="s">
        <v>65</v>
      </c>
      <c r="I2248" t="s">
        <v>1409</v>
      </c>
      <c r="J2248">
        <v>40.591565000000003</v>
      </c>
      <c r="K2248">
        <v>-7.9802020000000002</v>
      </c>
      <c r="L2248">
        <v>46</v>
      </c>
      <c r="M2248">
        <v>13</v>
      </c>
      <c r="N2248">
        <v>2</v>
      </c>
      <c r="O2248">
        <v>2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t="s">
        <v>47</v>
      </c>
      <c r="X2248">
        <v>0</v>
      </c>
      <c r="Y2248">
        <v>0.12</v>
      </c>
      <c r="Z2248">
        <v>0</v>
      </c>
      <c r="AA2248">
        <v>0.12</v>
      </c>
      <c r="AB2248">
        <f>_2020_IR[[#This Row],[areaTotal]]*10000</f>
        <v>1200</v>
      </c>
      <c r="AC2248" t="s">
        <v>48</v>
      </c>
      <c r="AD2248">
        <v>62</v>
      </c>
      <c r="AE2248">
        <f>SQRT(_2020_IR[[#This Row],[aream2]])/(_2020_IR[[#This Row],[duration2]]*60)</f>
        <v>9.312101115961707E-3</v>
      </c>
      <c r="AF2248">
        <v>9.3960481321275893</v>
      </c>
      <c r="AG2248">
        <v>27.171331448537199</v>
      </c>
      <c r="AH2248">
        <v>8.5637309027347204</v>
      </c>
      <c r="AI2248">
        <v>305.38491187907601</v>
      </c>
      <c r="AJ2248">
        <v>73.274956973617194</v>
      </c>
      <c r="AK2248">
        <v>94.155121939259601</v>
      </c>
      <c r="AL2248">
        <v>91.601861508670495</v>
      </c>
      <c r="AM2248" t="s">
        <v>83</v>
      </c>
      <c r="AN2248" t="s">
        <v>84</v>
      </c>
      <c r="AO2248" t="s">
        <v>471</v>
      </c>
      <c r="AP2248" t="s">
        <v>125</v>
      </c>
      <c r="AQ2248" t="s">
        <v>1234</v>
      </c>
      <c r="AR2248" t="s">
        <v>290</v>
      </c>
      <c r="AS2248" t="s">
        <v>291</v>
      </c>
    </row>
    <row r="2249" spans="1:45" hidden="1" x14ac:dyDescent="0.35">
      <c r="A2249">
        <v>2020150052566</v>
      </c>
      <c r="B2249">
        <v>2020</v>
      </c>
      <c r="C2249" s="1">
        <v>44017.588194444441</v>
      </c>
      <c r="D2249" s="1">
        <v>44017.603472222225</v>
      </c>
      <c r="E2249" s="2">
        <f>_2020_IR[[#This Row],[close]]-_2020_IR[[#This Row],[open]]</f>
        <v>1.527777778392192E-2</v>
      </c>
      <c r="F2249" t="s">
        <v>56</v>
      </c>
      <c r="G2249" t="s">
        <v>118</v>
      </c>
      <c r="H2249" t="s">
        <v>1051</v>
      </c>
      <c r="I2249" t="s">
        <v>1051</v>
      </c>
      <c r="J2249">
        <v>38.708416999999997</v>
      </c>
      <c r="K2249">
        <v>-8.9085830000000001</v>
      </c>
      <c r="L2249">
        <v>27</v>
      </c>
      <c r="M2249">
        <v>6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t="s">
        <v>47</v>
      </c>
      <c r="X2249">
        <v>0</v>
      </c>
      <c r="Y2249">
        <v>0</v>
      </c>
      <c r="Z2249">
        <v>4.24E-2</v>
      </c>
      <c r="AA2249">
        <v>4.24E-2</v>
      </c>
      <c r="AB2249">
        <f>_2020_IR[[#This Row],[areaTotal]]*10000</f>
        <v>424</v>
      </c>
      <c r="AC2249" t="s">
        <v>48</v>
      </c>
      <c r="AD2249">
        <v>22</v>
      </c>
      <c r="AE2249">
        <f>SQRT(_2020_IR[[#This Row],[aream2]])/(_2020_IR[[#This Row],[duration2]]*60)</f>
        <v>1.5599439607556062E-2</v>
      </c>
      <c r="AF2249">
        <v>20.3331903684448</v>
      </c>
      <c r="AG2249">
        <v>42.026528307253201</v>
      </c>
      <c r="AH2249">
        <v>11.973959882199599</v>
      </c>
      <c r="AI2249">
        <v>398.10894920257101</v>
      </c>
      <c r="AJ2249">
        <v>160.778921257446</v>
      </c>
      <c r="AK2249">
        <v>94.658274804510697</v>
      </c>
      <c r="AL2249">
        <v>160.761068916364</v>
      </c>
      <c r="AM2249" t="s">
        <v>59</v>
      </c>
      <c r="AN2249" t="s">
        <v>60</v>
      </c>
      <c r="AO2249" t="s">
        <v>1183</v>
      </c>
      <c r="AP2249" t="s">
        <v>289</v>
      </c>
      <c r="AQ2249" t="s">
        <v>1234</v>
      </c>
      <c r="AR2249" t="s">
        <v>290</v>
      </c>
      <c r="AS2249" t="s">
        <v>291</v>
      </c>
    </row>
    <row r="2250" spans="1:45" hidden="1" x14ac:dyDescent="0.35">
      <c r="A2250">
        <v>2020020014527</v>
      </c>
      <c r="B2250">
        <v>2020</v>
      </c>
      <c r="C2250" s="1">
        <v>44017.588888888888</v>
      </c>
      <c r="D2250" s="1">
        <v>44017.636805555558</v>
      </c>
      <c r="E2250" s="2">
        <f>_2020_IR[[#This Row],[close]]-_2020_IR[[#This Row],[open]]</f>
        <v>4.7916666670062114E-2</v>
      </c>
      <c r="F2250" t="s">
        <v>56</v>
      </c>
      <c r="G2250" t="s">
        <v>71</v>
      </c>
      <c r="H2250" t="s">
        <v>72</v>
      </c>
      <c r="I2250" t="s">
        <v>72</v>
      </c>
      <c r="J2250">
        <v>37.523496999999999</v>
      </c>
      <c r="K2250">
        <v>-8.0327420000000007</v>
      </c>
      <c r="L2250">
        <v>29</v>
      </c>
      <c r="M2250">
        <v>8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s">
        <v>47</v>
      </c>
      <c r="X2250">
        <v>0</v>
      </c>
      <c r="Y2250">
        <v>0</v>
      </c>
      <c r="Z2250">
        <v>0.2</v>
      </c>
      <c r="AA2250">
        <v>0.2</v>
      </c>
      <c r="AB2250">
        <f>_2020_IR[[#This Row],[areaTotal]]*10000</f>
        <v>2000</v>
      </c>
      <c r="AC2250" t="s">
        <v>48</v>
      </c>
      <c r="AD2250">
        <v>69</v>
      </c>
      <c r="AE2250">
        <f>SQRT(_2020_IR[[#This Row],[aream2]])/(_2020_IR[[#This Row],[duration2]]*60)</f>
        <v>1.080226076086855E-2</v>
      </c>
      <c r="AF2250">
        <v>15.653948300794401</v>
      </c>
      <c r="AG2250">
        <v>36.253763918935903</v>
      </c>
      <c r="AH2250">
        <v>9.6365738011365796</v>
      </c>
      <c r="AI2250">
        <v>386.97482504529103</v>
      </c>
      <c r="AJ2250">
        <v>156.31994849869099</v>
      </c>
      <c r="AK2250">
        <v>93.713371154862898</v>
      </c>
      <c r="AL2250">
        <v>156.302291552013</v>
      </c>
      <c r="AM2250" t="s">
        <v>49</v>
      </c>
      <c r="AN2250" t="s">
        <v>133</v>
      </c>
      <c r="AO2250" t="s">
        <v>471</v>
      </c>
      <c r="AP2250" t="s">
        <v>125</v>
      </c>
      <c r="AQ2250" t="s">
        <v>1234</v>
      </c>
      <c r="AR2250" t="s">
        <v>290</v>
      </c>
      <c r="AS2250" t="s">
        <v>291</v>
      </c>
    </row>
    <row r="2251" spans="1:45" hidden="1" x14ac:dyDescent="0.35">
      <c r="A2251">
        <v>2020130097968</v>
      </c>
      <c r="B2251">
        <v>2020</v>
      </c>
      <c r="C2251" s="1">
        <v>44017.59375</v>
      </c>
      <c r="D2251" s="1">
        <v>44017.637499999997</v>
      </c>
      <c r="E2251" s="2">
        <f>_2020_IR[[#This Row],[close]]-_2020_IR[[#This Row],[open]]</f>
        <v>4.3749999997089617E-2</v>
      </c>
      <c r="F2251" t="s">
        <v>43</v>
      </c>
      <c r="G2251" t="s">
        <v>126</v>
      </c>
      <c r="H2251" t="s">
        <v>249</v>
      </c>
      <c r="I2251" t="s">
        <v>1119</v>
      </c>
      <c r="J2251">
        <v>41.171953999999999</v>
      </c>
      <c r="K2251">
        <v>-8.3547809999999991</v>
      </c>
      <c r="L2251">
        <v>10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t="s">
        <v>47</v>
      </c>
      <c r="X2251">
        <v>0</v>
      </c>
      <c r="Y2251">
        <v>0.08</v>
      </c>
      <c r="Z2251">
        <v>0</v>
      </c>
      <c r="AA2251">
        <v>0.08</v>
      </c>
      <c r="AB2251">
        <f>_2020_IR[[#This Row],[areaTotal]]*10000</f>
        <v>800</v>
      </c>
      <c r="AC2251" t="s">
        <v>48</v>
      </c>
      <c r="AD2251">
        <v>63</v>
      </c>
      <c r="AE2251">
        <f>SQRT(_2020_IR[[#This Row],[aream2]])/(_2020_IR[[#This Row],[duration2]]*60)</f>
        <v>7.4826114411274871E-3</v>
      </c>
      <c r="AF2251">
        <v>3.5545967180936402</v>
      </c>
      <c r="AG2251">
        <v>15.689363624738901</v>
      </c>
      <c r="AH2251">
        <v>5.8536828500165603</v>
      </c>
      <c r="AI2251">
        <v>210.11570121655799</v>
      </c>
      <c r="AJ2251">
        <v>40.187208243885699</v>
      </c>
      <c r="AK2251">
        <v>91.591196507044799</v>
      </c>
      <c r="AL2251">
        <v>54.374797175127398</v>
      </c>
      <c r="AM2251" t="s">
        <v>281</v>
      </c>
      <c r="AN2251" t="s">
        <v>282</v>
      </c>
      <c r="AO2251" t="s">
        <v>217</v>
      </c>
      <c r="AP2251" t="s">
        <v>125</v>
      </c>
      <c r="AQ2251" t="s">
        <v>53</v>
      </c>
      <c r="AR2251" t="s">
        <v>307</v>
      </c>
      <c r="AS2251" t="s">
        <v>79</v>
      </c>
    </row>
    <row r="2252" spans="1:45" x14ac:dyDescent="0.35">
      <c r="A2252">
        <v>2020140032396</v>
      </c>
      <c r="B2252">
        <v>2020</v>
      </c>
      <c r="C2252" s="1">
        <v>44017.611805555556</v>
      </c>
      <c r="D2252" s="1">
        <v>44017.636111111111</v>
      </c>
      <c r="E2252" s="2">
        <f>_2020_IR[[#This Row],[close]]-_2020_IR[[#This Row],[open]]</f>
        <v>2.4305555554747116E-2</v>
      </c>
      <c r="F2252" t="s">
        <v>102</v>
      </c>
      <c r="G2252" t="s">
        <v>212</v>
      </c>
      <c r="H2252" t="s">
        <v>213</v>
      </c>
      <c r="I2252" t="s">
        <v>1437</v>
      </c>
      <c r="J2252">
        <v>39.568241999999998</v>
      </c>
      <c r="K2252">
        <v>-8.2296949999999995</v>
      </c>
      <c r="L2252">
        <v>67</v>
      </c>
      <c r="M2252">
        <v>15</v>
      </c>
      <c r="N2252">
        <v>8</v>
      </c>
      <c r="O2252">
        <v>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 t="s">
        <v>47</v>
      </c>
      <c r="X2252">
        <v>5.6099999999999997E-2</v>
      </c>
      <c r="Y2252">
        <v>0</v>
      </c>
      <c r="Z2252">
        <v>0</v>
      </c>
      <c r="AA2252">
        <v>5.6099999999999997E-2</v>
      </c>
      <c r="AB2252">
        <f>_2020_IR[[#This Row],[areaTotal]]*10000</f>
        <v>561</v>
      </c>
      <c r="AC2252" t="s">
        <v>48</v>
      </c>
      <c r="AD2252">
        <v>35</v>
      </c>
      <c r="AE2252">
        <f>SQRT(_2020_IR[[#This Row],[aream2]])/(_2020_IR[[#This Row],[duration2]]*60)</f>
        <v>1.1278780268882868E-2</v>
      </c>
      <c r="AF2252">
        <v>19.3986427515045</v>
      </c>
      <c r="AG2252">
        <v>40.924066362825201</v>
      </c>
      <c r="AH2252">
        <v>12.301475461934601</v>
      </c>
      <c r="AI2252">
        <v>369.70531725223901</v>
      </c>
      <c r="AJ2252">
        <v>127.618328608702</v>
      </c>
      <c r="AK2252">
        <v>95.905349707216899</v>
      </c>
      <c r="AL2252">
        <v>137.004999365852</v>
      </c>
      <c r="AM2252" t="s">
        <v>83</v>
      </c>
      <c r="AN2252" t="s">
        <v>84</v>
      </c>
      <c r="AO2252" t="s">
        <v>1183</v>
      </c>
      <c r="AP2252" t="s">
        <v>289</v>
      </c>
      <c r="AQ2252" t="s">
        <v>1234</v>
      </c>
      <c r="AR2252" t="s">
        <v>1200</v>
      </c>
      <c r="AS2252" t="s">
        <v>1201</v>
      </c>
    </row>
    <row r="2253" spans="1:45" hidden="1" x14ac:dyDescent="0.35">
      <c r="A2253">
        <v>2020050015680</v>
      </c>
      <c r="B2253">
        <v>2020</v>
      </c>
      <c r="C2253" s="1">
        <v>44017.615972222222</v>
      </c>
      <c r="D2253" s="1">
        <v>44017.63958333333</v>
      </c>
      <c r="E2253" s="2">
        <f>_2020_IR[[#This Row],[close]]-_2020_IR[[#This Row],[open]]</f>
        <v>2.361111110803904E-2</v>
      </c>
      <c r="F2253" t="s">
        <v>43</v>
      </c>
      <c r="G2253" t="s">
        <v>75</v>
      </c>
      <c r="H2253" t="s">
        <v>343</v>
      </c>
      <c r="I2253" t="s">
        <v>343</v>
      </c>
      <c r="J2253">
        <v>40.301679999999998</v>
      </c>
      <c r="K2253">
        <v>-7.3455519999999996</v>
      </c>
      <c r="L2253">
        <v>18</v>
      </c>
      <c r="M2253">
        <v>5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 t="s">
        <v>47</v>
      </c>
      <c r="X2253">
        <v>0</v>
      </c>
      <c r="Y2253">
        <v>0.02</v>
      </c>
      <c r="Z2253">
        <v>0</v>
      </c>
      <c r="AA2253">
        <v>0.02</v>
      </c>
      <c r="AB2253">
        <f>_2020_IR[[#This Row],[areaTotal]]*10000</f>
        <v>200</v>
      </c>
      <c r="AC2253" t="s">
        <v>48</v>
      </c>
      <c r="AD2253">
        <v>34</v>
      </c>
      <c r="AE2253">
        <f>SQRT(_2020_IR[[#This Row],[aream2]])/(_2020_IR[[#This Row],[duration2]]*60)</f>
        <v>6.9324194233975249E-3</v>
      </c>
      <c r="AF2253">
        <v>15.587342000294701</v>
      </c>
      <c r="AG2253">
        <v>36.166532320903002</v>
      </c>
      <c r="AH2253">
        <v>10.7466070673927</v>
      </c>
      <c r="AI2253">
        <v>342.801853434892</v>
      </c>
      <c r="AJ2253">
        <v>112.59773982485</v>
      </c>
      <c r="AK2253">
        <v>96.136496171691903</v>
      </c>
      <c r="AL2253">
        <v>123.655129469762</v>
      </c>
      <c r="AM2253" t="s">
        <v>59</v>
      </c>
      <c r="AN2253" t="s">
        <v>60</v>
      </c>
      <c r="AO2253" t="s">
        <v>471</v>
      </c>
      <c r="AP2253" t="s">
        <v>289</v>
      </c>
      <c r="AQ2253" t="s">
        <v>1234</v>
      </c>
      <c r="AR2253" t="s">
        <v>1200</v>
      </c>
      <c r="AS2253" t="s">
        <v>1201</v>
      </c>
    </row>
    <row r="2254" spans="1:45" hidden="1" x14ac:dyDescent="0.35">
      <c r="A2254">
        <v>2020130097979</v>
      </c>
      <c r="B2254">
        <v>2020</v>
      </c>
      <c r="C2254" s="1">
        <v>44017.619444444441</v>
      </c>
      <c r="D2254" s="1">
        <v>44017.651388888888</v>
      </c>
      <c r="E2254" s="2">
        <f>_2020_IR[[#This Row],[close]]-_2020_IR[[#This Row],[open]]</f>
        <v>3.1944444446708076E-2</v>
      </c>
      <c r="F2254" t="s">
        <v>43</v>
      </c>
      <c r="G2254" t="s">
        <v>126</v>
      </c>
      <c r="H2254" t="s">
        <v>249</v>
      </c>
      <c r="I2254" t="s">
        <v>620</v>
      </c>
      <c r="J2254">
        <v>41.147624999999998</v>
      </c>
      <c r="K2254">
        <v>-8.4119869999999999</v>
      </c>
      <c r="L2254">
        <v>27</v>
      </c>
      <c r="M2254">
        <v>6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 t="s">
        <v>47</v>
      </c>
      <c r="X2254">
        <v>0</v>
      </c>
      <c r="Y2254">
        <v>0.3</v>
      </c>
      <c r="Z2254">
        <v>0</v>
      </c>
      <c r="AA2254">
        <v>0.3</v>
      </c>
      <c r="AB2254">
        <f>_2020_IR[[#This Row],[areaTotal]]*10000</f>
        <v>3000</v>
      </c>
      <c r="AC2254" t="s">
        <v>48</v>
      </c>
      <c r="AD2254">
        <v>46</v>
      </c>
      <c r="AE2254">
        <f>SQRT(_2020_IR[[#This Row],[aream2]])/(_2020_IR[[#This Row],[duration2]]*60)</f>
        <v>1.9845020199462542E-2</v>
      </c>
      <c r="AF2254">
        <v>3.9068556484957302</v>
      </c>
      <c r="AG2254">
        <v>16.549698680094899</v>
      </c>
      <c r="AH2254">
        <v>6.16079019221878</v>
      </c>
      <c r="AI2254">
        <v>215.67409230257101</v>
      </c>
      <c r="AJ2254">
        <v>41.319314752212499</v>
      </c>
      <c r="AK2254">
        <v>91.866532626676403</v>
      </c>
      <c r="AL2254">
        <v>55.876347203292603</v>
      </c>
      <c r="AM2254" t="s">
        <v>59</v>
      </c>
      <c r="AN2254" t="s">
        <v>60</v>
      </c>
      <c r="AO2254" t="s">
        <v>217</v>
      </c>
      <c r="AP2254" t="s">
        <v>125</v>
      </c>
      <c r="AQ2254" t="s">
        <v>53</v>
      </c>
      <c r="AR2254" t="s">
        <v>307</v>
      </c>
      <c r="AS2254" t="s">
        <v>79</v>
      </c>
    </row>
    <row r="2255" spans="1:45" hidden="1" x14ac:dyDescent="0.35">
      <c r="A2255">
        <v>2020150052575</v>
      </c>
      <c r="B2255">
        <v>2020</v>
      </c>
      <c r="C2255" s="1">
        <v>44017.620138888888</v>
      </c>
      <c r="D2255" s="1">
        <v>44017.654861111114</v>
      </c>
      <c r="E2255" s="2">
        <f>_2020_IR[[#This Row],[close]]-_2020_IR[[#This Row],[open]]</f>
        <v>3.4722222226264421E-2</v>
      </c>
      <c r="F2255" t="s">
        <v>43</v>
      </c>
      <c r="G2255" t="s">
        <v>118</v>
      </c>
      <c r="H2255" t="s">
        <v>370</v>
      </c>
      <c r="I2255" t="s">
        <v>1438</v>
      </c>
      <c r="J2255">
        <v>37.980707000000002</v>
      </c>
      <c r="K2255">
        <v>-8.5422580000000004</v>
      </c>
      <c r="L2255">
        <v>32</v>
      </c>
      <c r="M2255">
        <v>9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 t="s">
        <v>47</v>
      </c>
      <c r="X2255">
        <v>0</v>
      </c>
      <c r="Y2255">
        <v>0.2009</v>
      </c>
      <c r="Z2255">
        <v>0</v>
      </c>
      <c r="AA2255">
        <v>0.2009</v>
      </c>
      <c r="AB2255">
        <f>_2020_IR[[#This Row],[areaTotal]]*10000</f>
        <v>2009</v>
      </c>
      <c r="AC2255" t="s">
        <v>48</v>
      </c>
      <c r="AD2255">
        <v>50</v>
      </c>
      <c r="AE2255">
        <f>SQRT(_2020_IR[[#This Row],[aream2]])/(_2020_IR[[#This Row],[duration2]]*60)</f>
        <v>1.4940623220676647E-2</v>
      </c>
      <c r="AF2255">
        <v>13.464963832027999</v>
      </c>
      <c r="AG2255">
        <v>33.296101178316299</v>
      </c>
      <c r="AH2255">
        <v>9.0659578021707308</v>
      </c>
      <c r="AI2255">
        <v>371.43743511952903</v>
      </c>
      <c r="AJ2255">
        <v>122.573203215185</v>
      </c>
      <c r="AK2255">
        <v>93.521451149934705</v>
      </c>
      <c r="AL2255">
        <v>134.32736793940899</v>
      </c>
      <c r="AM2255" t="s">
        <v>59</v>
      </c>
      <c r="AN2255" t="s">
        <v>60</v>
      </c>
      <c r="AO2255" t="s">
        <v>471</v>
      </c>
      <c r="AP2255" t="s">
        <v>125</v>
      </c>
      <c r="AQ2255" t="s">
        <v>1234</v>
      </c>
      <c r="AR2255" t="s">
        <v>290</v>
      </c>
      <c r="AS2255" t="s">
        <v>291</v>
      </c>
    </row>
    <row r="2256" spans="1:45" hidden="1" x14ac:dyDescent="0.35">
      <c r="A2256">
        <v>2020130098004</v>
      </c>
      <c r="B2256">
        <v>2020</v>
      </c>
      <c r="C2256" s="1">
        <v>44017.628472222219</v>
      </c>
      <c r="D2256" s="1">
        <v>44017.679861111108</v>
      </c>
      <c r="E2256" s="2">
        <f>_2020_IR[[#This Row],[close]]-_2020_IR[[#This Row],[open]]</f>
        <v>5.1388888889050577E-2</v>
      </c>
      <c r="F2256" t="s">
        <v>43</v>
      </c>
      <c r="G2256" t="s">
        <v>126</v>
      </c>
      <c r="H2256" t="s">
        <v>285</v>
      </c>
      <c r="I2256" t="s">
        <v>1029</v>
      </c>
      <c r="J2256">
        <v>41.286785000000002</v>
      </c>
      <c r="K2256">
        <v>-8.1435479999999991</v>
      </c>
      <c r="L2256">
        <v>10</v>
      </c>
      <c r="M2256">
        <v>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 t="s">
        <v>47</v>
      </c>
      <c r="X2256">
        <v>0</v>
      </c>
      <c r="Y2256">
        <v>0.02</v>
      </c>
      <c r="Z2256">
        <v>0</v>
      </c>
      <c r="AA2256">
        <v>0.02</v>
      </c>
      <c r="AB2256">
        <f>_2020_IR[[#This Row],[areaTotal]]*10000</f>
        <v>200</v>
      </c>
      <c r="AC2256" t="s">
        <v>48</v>
      </c>
      <c r="AD2256">
        <v>74</v>
      </c>
      <c r="AE2256">
        <f>SQRT(_2020_IR[[#This Row],[aream2]])/(_2020_IR[[#This Row],[duration2]]*60)</f>
        <v>3.1851656810204846E-3</v>
      </c>
      <c r="AF2256">
        <v>5.4989033024236198</v>
      </c>
      <c r="AG2256">
        <v>20.075178844916199</v>
      </c>
      <c r="AH2256">
        <v>7.7475116280497698</v>
      </c>
      <c r="AI2256">
        <v>218.680124165145</v>
      </c>
      <c r="AJ2256">
        <v>43.9168846206165</v>
      </c>
      <c r="AK2256">
        <v>92.497500920604097</v>
      </c>
      <c r="AL2256">
        <v>58.475242737435202</v>
      </c>
      <c r="AM2256" t="s">
        <v>281</v>
      </c>
      <c r="AN2256" t="s">
        <v>282</v>
      </c>
      <c r="AO2256" t="s">
        <v>288</v>
      </c>
      <c r="AP2256" t="s">
        <v>125</v>
      </c>
      <c r="AQ2256" t="s">
        <v>53</v>
      </c>
      <c r="AR2256" t="s">
        <v>290</v>
      </c>
      <c r="AS2256" t="s">
        <v>291</v>
      </c>
    </row>
    <row r="2257" spans="1:45" hidden="1" x14ac:dyDescent="0.35">
      <c r="A2257">
        <v>2020130097995</v>
      </c>
      <c r="B2257">
        <v>2020</v>
      </c>
      <c r="C2257" s="1">
        <v>44017.638194444444</v>
      </c>
      <c r="D2257" s="1">
        <v>44017.65347222222</v>
      </c>
      <c r="E2257" s="2">
        <f>_2020_IR[[#This Row],[close]]-_2020_IR[[#This Row],[open]]</f>
        <v>1.5277777776645962E-2</v>
      </c>
      <c r="F2257" t="s">
        <v>43</v>
      </c>
      <c r="G2257" t="s">
        <v>126</v>
      </c>
      <c r="H2257" t="s">
        <v>419</v>
      </c>
      <c r="I2257" t="s">
        <v>933</v>
      </c>
      <c r="J2257">
        <v>41.213065</v>
      </c>
      <c r="K2257">
        <v>-8.3124920000000007</v>
      </c>
      <c r="L2257">
        <v>7</v>
      </c>
      <c r="M2257">
        <v>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 t="s">
        <v>47</v>
      </c>
      <c r="X2257">
        <v>0</v>
      </c>
      <c r="Y2257">
        <v>0.01</v>
      </c>
      <c r="Z2257">
        <v>0</v>
      </c>
      <c r="AA2257">
        <v>0.01</v>
      </c>
      <c r="AB2257">
        <f>_2020_IR[[#This Row],[areaTotal]]*10000</f>
        <v>100</v>
      </c>
      <c r="AC2257" t="s">
        <v>48</v>
      </c>
      <c r="AD2257">
        <v>22</v>
      </c>
      <c r="AE2257">
        <f>SQRT(_2020_IR[[#This Row],[aream2]])/(_2020_IR[[#This Row],[duration2]]*60)</f>
        <v>7.575757575757576E-3</v>
      </c>
      <c r="AF2257">
        <v>3.5545967180936402</v>
      </c>
      <c r="AG2257">
        <v>15.689363624738901</v>
      </c>
      <c r="AH2257">
        <v>5.8536828500165603</v>
      </c>
      <c r="AI2257">
        <v>210.11570121655799</v>
      </c>
      <c r="AJ2257">
        <v>40.187208243885699</v>
      </c>
      <c r="AK2257">
        <v>91.591196507044799</v>
      </c>
      <c r="AL2257">
        <v>54.374797175127398</v>
      </c>
      <c r="AM2257" t="s">
        <v>59</v>
      </c>
      <c r="AN2257" t="s">
        <v>60</v>
      </c>
      <c r="AO2257" t="s">
        <v>217</v>
      </c>
      <c r="AP2257" t="s">
        <v>125</v>
      </c>
      <c r="AQ2257" t="s">
        <v>53</v>
      </c>
      <c r="AR2257" t="s">
        <v>307</v>
      </c>
      <c r="AS2257" t="s">
        <v>79</v>
      </c>
    </row>
    <row r="2258" spans="1:45" hidden="1" x14ac:dyDescent="0.35">
      <c r="A2258">
        <v>2020130098021</v>
      </c>
      <c r="B2258">
        <v>2020</v>
      </c>
      <c r="C2258" s="1">
        <v>44017.642361111109</v>
      </c>
      <c r="D2258" s="1">
        <v>44017.675000000003</v>
      </c>
      <c r="E2258" s="2">
        <f>_2020_IR[[#This Row],[close]]-_2020_IR[[#This Row],[open]]</f>
        <v>3.2638888893416151E-2</v>
      </c>
      <c r="F2258" t="s">
        <v>43</v>
      </c>
      <c r="G2258" t="s">
        <v>126</v>
      </c>
      <c r="H2258" t="s">
        <v>127</v>
      </c>
      <c r="I2258" t="s">
        <v>647</v>
      </c>
      <c r="J2258">
        <v>41.304265000000001</v>
      </c>
      <c r="K2258">
        <v>-8.3591820000000006</v>
      </c>
      <c r="L2258">
        <v>5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 t="s">
        <v>47</v>
      </c>
      <c r="X2258">
        <v>0</v>
      </c>
      <c r="Y2258">
        <v>5.0000000000000001E-3</v>
      </c>
      <c r="Z2258">
        <v>0</v>
      </c>
      <c r="AA2258">
        <v>5.0000000000000001E-3</v>
      </c>
      <c r="AB2258">
        <f>_2020_IR[[#This Row],[areaTotal]]*10000</f>
        <v>50</v>
      </c>
      <c r="AC2258" t="s">
        <v>48</v>
      </c>
      <c r="AD2258">
        <v>47</v>
      </c>
      <c r="AE2258">
        <f>SQRT(_2020_IR[[#This Row],[aream2]])/(_2020_IR[[#This Row],[duration2]]*60)</f>
        <v>2.5074708552714452E-3</v>
      </c>
      <c r="AF2258">
        <v>3.5545967180936402</v>
      </c>
      <c r="AG2258">
        <v>15.689363624738901</v>
      </c>
      <c r="AH2258">
        <v>5.8536828500165603</v>
      </c>
      <c r="AI2258">
        <v>210.11570121655799</v>
      </c>
      <c r="AJ2258">
        <v>40.187208243885699</v>
      </c>
      <c r="AK2258">
        <v>91.591196507044799</v>
      </c>
      <c r="AL2258">
        <v>54.374797175127398</v>
      </c>
      <c r="AM2258" t="s">
        <v>59</v>
      </c>
      <c r="AN2258" t="s">
        <v>60</v>
      </c>
      <c r="AO2258" t="s">
        <v>217</v>
      </c>
      <c r="AP2258" t="s">
        <v>125</v>
      </c>
      <c r="AQ2258" t="s">
        <v>53</v>
      </c>
      <c r="AR2258" t="s">
        <v>307</v>
      </c>
      <c r="AS2258" t="s">
        <v>79</v>
      </c>
    </row>
    <row r="2259" spans="1:45" hidden="1" x14ac:dyDescent="0.35">
      <c r="A2259">
        <v>2020140032404</v>
      </c>
      <c r="B2259">
        <v>2020</v>
      </c>
      <c r="C2259" s="1">
        <v>44017.645138888889</v>
      </c>
      <c r="D2259" s="1">
        <v>44017.649305555555</v>
      </c>
      <c r="E2259" s="2">
        <f>_2020_IR[[#This Row],[close]]-_2020_IR[[#This Row],[open]]</f>
        <v>4.166666665696539E-3</v>
      </c>
      <c r="F2259" t="s">
        <v>43</v>
      </c>
      <c r="G2259" t="s">
        <v>212</v>
      </c>
      <c r="H2259" t="s">
        <v>212</v>
      </c>
      <c r="I2259" t="s">
        <v>815</v>
      </c>
      <c r="J2259">
        <v>39.435563000000002</v>
      </c>
      <c r="K2259">
        <v>-8.8096250000000005</v>
      </c>
      <c r="L2259">
        <v>41</v>
      </c>
      <c r="M2259">
        <v>10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 t="s">
        <v>47</v>
      </c>
      <c r="X2259">
        <v>0</v>
      </c>
      <c r="Y2259">
        <v>0.02</v>
      </c>
      <c r="Z2259">
        <v>0</v>
      </c>
      <c r="AA2259">
        <v>0.02</v>
      </c>
      <c r="AB2259">
        <f>_2020_IR[[#This Row],[areaTotal]]*10000</f>
        <v>200</v>
      </c>
      <c r="AC2259" t="s">
        <v>48</v>
      </c>
      <c r="AD2259">
        <v>6</v>
      </c>
      <c r="AE2259">
        <f>SQRT(_2020_IR[[#This Row],[aream2]])/(_2020_IR[[#This Row],[duration2]]*60)</f>
        <v>3.9283710065919311E-2</v>
      </c>
      <c r="AF2259">
        <v>8.2877042089677495</v>
      </c>
      <c r="AG2259">
        <v>25.311259161237601</v>
      </c>
      <c r="AH2259">
        <v>7.81740465782761</v>
      </c>
      <c r="AI2259">
        <v>337.238687136561</v>
      </c>
      <c r="AJ2259">
        <v>67.730371280373106</v>
      </c>
      <c r="AK2259">
        <v>90.330774933919002</v>
      </c>
      <c r="AL2259">
        <v>90.181196231588601</v>
      </c>
      <c r="AM2259" t="s">
        <v>83</v>
      </c>
      <c r="AN2259" t="s">
        <v>84</v>
      </c>
      <c r="AO2259" t="s">
        <v>471</v>
      </c>
      <c r="AP2259" t="s">
        <v>125</v>
      </c>
      <c r="AQ2259" t="s">
        <v>1234</v>
      </c>
      <c r="AR2259" t="s">
        <v>307</v>
      </c>
      <c r="AS2259" t="s">
        <v>79</v>
      </c>
    </row>
    <row r="2260" spans="1:45" hidden="1" x14ac:dyDescent="0.35">
      <c r="A2260">
        <v>2020030044543</v>
      </c>
      <c r="B2260">
        <v>2020</v>
      </c>
      <c r="C2260" s="1">
        <v>44017.654861111114</v>
      </c>
      <c r="D2260" s="1">
        <v>44017.672222222223</v>
      </c>
      <c r="E2260" s="2">
        <f>_2020_IR[[#This Row],[close]]-_2020_IR[[#This Row],[open]]</f>
        <v>1.7361111109494232E-2</v>
      </c>
      <c r="F2260" t="s">
        <v>102</v>
      </c>
      <c r="G2260" t="s">
        <v>158</v>
      </c>
      <c r="H2260" t="s">
        <v>271</v>
      </c>
      <c r="I2260" t="s">
        <v>1439</v>
      </c>
      <c r="J2260">
        <v>41.665827999999998</v>
      </c>
      <c r="K2260">
        <v>-8.4073100000000007</v>
      </c>
      <c r="L2260">
        <v>23</v>
      </c>
      <c r="M2260">
        <v>6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 t="s">
        <v>47</v>
      </c>
      <c r="X2260">
        <v>2E-3</v>
      </c>
      <c r="Y2260">
        <v>0</v>
      </c>
      <c r="Z2260">
        <v>0</v>
      </c>
      <c r="AA2260">
        <v>2E-3</v>
      </c>
      <c r="AB2260">
        <f>_2020_IR[[#This Row],[areaTotal]]*10000</f>
        <v>20</v>
      </c>
      <c r="AC2260" t="s">
        <v>48</v>
      </c>
      <c r="AD2260">
        <v>25</v>
      </c>
      <c r="AE2260">
        <f>SQRT(_2020_IR[[#This Row],[aream2]])/(_2020_IR[[#This Row],[duration2]]*60)</f>
        <v>2.9814239699997198E-3</v>
      </c>
      <c r="AF2260">
        <v>3.17555591462847</v>
      </c>
      <c r="AG2260">
        <v>14.721034788978001</v>
      </c>
      <c r="AH2260">
        <v>5.7187547441755502</v>
      </c>
      <c r="AI2260">
        <v>186.75749504119699</v>
      </c>
      <c r="AJ2260">
        <v>37.568419947758997</v>
      </c>
      <c r="AK2260">
        <v>91.865593256618595</v>
      </c>
      <c r="AL2260">
        <v>49.9944447434277</v>
      </c>
      <c r="AM2260" t="s">
        <v>49</v>
      </c>
      <c r="AN2260" t="s">
        <v>91</v>
      </c>
      <c r="AO2260" t="s">
        <v>217</v>
      </c>
      <c r="AP2260" t="s">
        <v>125</v>
      </c>
      <c r="AQ2260" t="s">
        <v>53</v>
      </c>
      <c r="AR2260" t="s">
        <v>307</v>
      </c>
      <c r="AS2260" t="s">
        <v>79</v>
      </c>
    </row>
    <row r="2261" spans="1:45" hidden="1" x14ac:dyDescent="0.35">
      <c r="A2261">
        <v>2020050015684</v>
      </c>
      <c r="B2261">
        <v>2020</v>
      </c>
      <c r="C2261" s="1">
        <v>44017.65625</v>
      </c>
      <c r="D2261" s="1">
        <v>44017.701388888891</v>
      </c>
      <c r="E2261" s="2">
        <f>_2020_IR[[#This Row],[close]]-_2020_IR[[#This Row],[open]]</f>
        <v>4.5138888890505768E-2</v>
      </c>
      <c r="F2261" t="s">
        <v>102</v>
      </c>
      <c r="G2261" t="s">
        <v>75</v>
      </c>
      <c r="H2261" t="s">
        <v>75</v>
      </c>
      <c r="I2261" t="s">
        <v>989</v>
      </c>
      <c r="J2261">
        <v>39.901587999999997</v>
      </c>
      <c r="K2261">
        <v>-7.5425899999999997</v>
      </c>
      <c r="L2261">
        <v>92</v>
      </c>
      <c r="M2261">
        <v>23</v>
      </c>
      <c r="N2261">
        <v>1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 t="s">
        <v>47</v>
      </c>
      <c r="X2261">
        <v>0.53</v>
      </c>
      <c r="Y2261">
        <v>0</v>
      </c>
      <c r="Z2261">
        <v>0</v>
      </c>
      <c r="AA2261">
        <v>0.53</v>
      </c>
      <c r="AB2261">
        <f>_2020_IR[[#This Row],[areaTotal]]*10000</f>
        <v>5300</v>
      </c>
      <c r="AC2261" t="s">
        <v>48</v>
      </c>
      <c r="AD2261">
        <v>65</v>
      </c>
      <c r="AE2261">
        <f>SQRT(_2020_IR[[#This Row],[aream2]])/(_2020_IR[[#This Row],[duration2]]*60)</f>
        <v>1.8666948434052612E-2</v>
      </c>
      <c r="AF2261">
        <v>22.6130344531852</v>
      </c>
      <c r="AG2261">
        <v>44.627117505076697</v>
      </c>
      <c r="AH2261">
        <v>12.9582895201579</v>
      </c>
      <c r="AI2261">
        <v>392.21545685959097</v>
      </c>
      <c r="AJ2261">
        <v>168.076538911954</v>
      </c>
      <c r="AK2261">
        <v>97.042483143246201</v>
      </c>
      <c r="AL2261">
        <v>167.940839440481</v>
      </c>
      <c r="AM2261" t="s">
        <v>59</v>
      </c>
      <c r="AN2261" t="s">
        <v>60</v>
      </c>
      <c r="AO2261" t="s">
        <v>1183</v>
      </c>
      <c r="AP2261" t="s">
        <v>289</v>
      </c>
      <c r="AQ2261" t="s">
        <v>1234</v>
      </c>
      <c r="AR2261" t="s">
        <v>1200</v>
      </c>
      <c r="AS2261" t="s">
        <v>1201</v>
      </c>
    </row>
    <row r="2262" spans="1:45" hidden="1" x14ac:dyDescent="0.35">
      <c r="A2262">
        <v>2020140032407</v>
      </c>
      <c r="B2262">
        <v>2020</v>
      </c>
      <c r="C2262" s="1">
        <v>44017.65625</v>
      </c>
      <c r="D2262" s="1">
        <v>44017.675000000003</v>
      </c>
      <c r="E2262" s="2">
        <f>_2020_IR[[#This Row],[close]]-_2020_IR[[#This Row],[open]]</f>
        <v>1.8750000002910383E-2</v>
      </c>
      <c r="F2262" t="s">
        <v>56</v>
      </c>
      <c r="G2262" t="s">
        <v>212</v>
      </c>
      <c r="H2262" t="s">
        <v>212</v>
      </c>
      <c r="I2262" t="s">
        <v>1440</v>
      </c>
      <c r="J2262">
        <v>39.409640000000003</v>
      </c>
      <c r="K2262">
        <v>-8.6196000000000002</v>
      </c>
      <c r="L2262">
        <v>50</v>
      </c>
      <c r="M2262">
        <v>12</v>
      </c>
      <c r="N2262">
        <v>1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 t="s">
        <v>47</v>
      </c>
      <c r="X2262">
        <v>0</v>
      </c>
      <c r="Y2262">
        <v>0</v>
      </c>
      <c r="Z2262">
        <v>3.5000000000000003E-2</v>
      </c>
      <c r="AA2262">
        <v>3.5000000000000003E-2</v>
      </c>
      <c r="AB2262">
        <f>_2020_IR[[#This Row],[areaTotal]]*10000</f>
        <v>350.00000000000006</v>
      </c>
      <c r="AC2262" t="s">
        <v>48</v>
      </c>
      <c r="AD2262">
        <v>27</v>
      </c>
      <c r="AE2262">
        <f>SQRT(_2020_IR[[#This Row],[aream2]])/(_2020_IR[[#This Row],[duration2]]*60)</f>
        <v>1.1548325267820807E-2</v>
      </c>
      <c r="AF2262">
        <v>20.273201449018199</v>
      </c>
      <c r="AG2262">
        <v>41.9564320602395</v>
      </c>
      <c r="AH2262">
        <v>12.6350933106943</v>
      </c>
      <c r="AI2262">
        <v>385.11872000864798</v>
      </c>
      <c r="AJ2262">
        <v>129.02854307171199</v>
      </c>
      <c r="AK2262">
        <v>95.164949580990395</v>
      </c>
      <c r="AL2262">
        <v>140.43239807658</v>
      </c>
      <c r="AM2262" t="s">
        <v>49</v>
      </c>
      <c r="AN2262" t="s">
        <v>74</v>
      </c>
      <c r="AO2262" t="s">
        <v>1183</v>
      </c>
      <c r="AP2262" t="s">
        <v>289</v>
      </c>
      <c r="AQ2262" t="s">
        <v>1234</v>
      </c>
      <c r="AR2262" t="s">
        <v>1200</v>
      </c>
      <c r="AS2262" t="s">
        <v>1201</v>
      </c>
    </row>
    <row r="2263" spans="1:45" hidden="1" x14ac:dyDescent="0.35">
      <c r="A2263">
        <v>2020140032413</v>
      </c>
      <c r="B2263">
        <v>2020</v>
      </c>
      <c r="C2263" s="1">
        <v>44017.663194444445</v>
      </c>
      <c r="D2263" s="1">
        <v>44017.697916666664</v>
      </c>
      <c r="E2263" s="2">
        <f>_2020_IR[[#This Row],[close]]-_2020_IR[[#This Row],[open]]</f>
        <v>3.4722222218988463E-2</v>
      </c>
      <c r="F2263" t="s">
        <v>102</v>
      </c>
      <c r="G2263" t="s">
        <v>212</v>
      </c>
      <c r="H2263" t="s">
        <v>239</v>
      </c>
      <c r="I2263" t="s">
        <v>1117</v>
      </c>
      <c r="J2263">
        <v>39.593229999999998</v>
      </c>
      <c r="K2263">
        <v>-8.3184749999999994</v>
      </c>
      <c r="L2263">
        <v>50</v>
      </c>
      <c r="M2263">
        <v>13</v>
      </c>
      <c r="N2263">
        <v>8</v>
      </c>
      <c r="O2263">
        <v>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 t="s">
        <v>47</v>
      </c>
      <c r="X2263">
        <v>0</v>
      </c>
      <c r="Y2263">
        <v>0.3</v>
      </c>
      <c r="Z2263">
        <v>0</v>
      </c>
      <c r="AA2263">
        <v>0.3</v>
      </c>
      <c r="AB2263">
        <f>_2020_IR[[#This Row],[areaTotal]]*10000</f>
        <v>3000</v>
      </c>
      <c r="AC2263" t="s">
        <v>48</v>
      </c>
      <c r="AD2263">
        <v>50</v>
      </c>
      <c r="AE2263">
        <f>SQRT(_2020_IR[[#This Row],[aream2]])/(_2020_IR[[#This Row],[duration2]]*60)</f>
        <v>1.8257418583505537E-2</v>
      </c>
      <c r="AF2263">
        <v>19.3986427515045</v>
      </c>
      <c r="AG2263">
        <v>40.924066362825201</v>
      </c>
      <c r="AH2263">
        <v>12.301475461934601</v>
      </c>
      <c r="AI2263">
        <v>369.70531725223901</v>
      </c>
      <c r="AJ2263">
        <v>127.618328608702</v>
      </c>
      <c r="AK2263">
        <v>95.905349707216899</v>
      </c>
      <c r="AL2263">
        <v>137.004999365852</v>
      </c>
      <c r="AM2263" t="s">
        <v>83</v>
      </c>
      <c r="AN2263" t="s">
        <v>84</v>
      </c>
      <c r="AO2263" t="s">
        <v>1183</v>
      </c>
      <c r="AP2263" t="s">
        <v>289</v>
      </c>
      <c r="AQ2263" t="s">
        <v>1234</v>
      </c>
      <c r="AR2263" t="s">
        <v>1200</v>
      </c>
      <c r="AS2263" t="s">
        <v>1201</v>
      </c>
    </row>
    <row r="2264" spans="1:45" hidden="1" x14ac:dyDescent="0.35">
      <c r="A2264">
        <v>2020080025403</v>
      </c>
      <c r="B2264">
        <v>2020</v>
      </c>
      <c r="C2264" s="1">
        <v>44017.666666666664</v>
      </c>
      <c r="D2264" s="1">
        <v>44017.709722222222</v>
      </c>
      <c r="E2264" s="2">
        <f>_2020_IR[[#This Row],[close]]-_2020_IR[[#This Row],[open]]</f>
        <v>4.3055555557657499E-2</v>
      </c>
      <c r="F2264" t="s">
        <v>43</v>
      </c>
      <c r="G2264" t="s">
        <v>116</v>
      </c>
      <c r="H2264" t="s">
        <v>131</v>
      </c>
      <c r="I2264" t="s">
        <v>1441</v>
      </c>
      <c r="J2264">
        <v>37.321237000000004</v>
      </c>
      <c r="K2264">
        <v>-7.8194169999999996</v>
      </c>
      <c r="L2264">
        <v>67</v>
      </c>
      <c r="M2264">
        <v>20</v>
      </c>
      <c r="N2264">
        <v>7</v>
      </c>
      <c r="O2264">
        <v>5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 t="s">
        <v>47</v>
      </c>
      <c r="X2264">
        <v>0</v>
      </c>
      <c r="Y2264">
        <v>2.3250000000000002</v>
      </c>
      <c r="Z2264">
        <v>0</v>
      </c>
      <c r="AA2264">
        <v>2.3250000000000002</v>
      </c>
      <c r="AB2264">
        <f>_2020_IR[[#This Row],[areaTotal]]*10000</f>
        <v>23250</v>
      </c>
      <c r="AC2264" t="s">
        <v>82</v>
      </c>
      <c r="AD2264">
        <v>62</v>
      </c>
      <c r="AE2264">
        <f>SQRT(_2020_IR[[#This Row],[aream2]])/(_2020_IR[[#This Row],[duration2]]*60)</f>
        <v>4.0989114736497058E-2</v>
      </c>
      <c r="AF2264">
        <v>20.5336521208622</v>
      </c>
      <c r="AG2264">
        <v>42.260115110310799</v>
      </c>
      <c r="AH2264">
        <v>11.575768059356699</v>
      </c>
      <c r="AI2264">
        <v>393.979524445594</v>
      </c>
      <c r="AJ2264">
        <v>185.373901299799</v>
      </c>
      <c r="AK2264">
        <v>93.773114783156601</v>
      </c>
      <c r="AL2264">
        <v>185.010351502307</v>
      </c>
      <c r="AM2264" t="s">
        <v>59</v>
      </c>
      <c r="AN2264" t="s">
        <v>60</v>
      </c>
      <c r="AO2264" t="s">
        <v>1183</v>
      </c>
      <c r="AP2264" t="s">
        <v>289</v>
      </c>
      <c r="AQ2264" t="s">
        <v>1234</v>
      </c>
      <c r="AR2264" t="s">
        <v>290</v>
      </c>
      <c r="AS2264" t="s">
        <v>291</v>
      </c>
    </row>
    <row r="2265" spans="1:45" hidden="1" x14ac:dyDescent="0.35">
      <c r="A2265">
        <v>2020140032417</v>
      </c>
      <c r="B2265">
        <v>2020</v>
      </c>
      <c r="C2265" s="1">
        <v>44017.668749999997</v>
      </c>
      <c r="D2265" s="1">
        <v>44017.679166666669</v>
      </c>
      <c r="E2265" s="2">
        <f>_2020_IR[[#This Row],[close]]-_2020_IR[[#This Row],[open]]</f>
        <v>1.0416666671517305E-2</v>
      </c>
      <c r="F2265" t="s">
        <v>102</v>
      </c>
      <c r="G2265" t="s">
        <v>212</v>
      </c>
      <c r="H2265" t="s">
        <v>259</v>
      </c>
      <c r="I2265" t="s">
        <v>893</v>
      </c>
      <c r="J2265">
        <v>38.984149000000002</v>
      </c>
      <c r="K2265">
        <v>-8.6963000000000008</v>
      </c>
      <c r="L2265">
        <v>25</v>
      </c>
      <c r="M2265">
        <v>6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 t="s">
        <v>47</v>
      </c>
      <c r="X2265">
        <v>0</v>
      </c>
      <c r="Y2265">
        <v>0</v>
      </c>
      <c r="Z2265">
        <v>1.198</v>
      </c>
      <c r="AA2265">
        <v>1.198</v>
      </c>
      <c r="AB2265">
        <f>_2020_IR[[#This Row],[areaTotal]]*10000</f>
        <v>11980</v>
      </c>
      <c r="AC2265" t="s">
        <v>82</v>
      </c>
      <c r="AD2265">
        <v>15</v>
      </c>
      <c r="AE2265">
        <f>SQRT(_2020_IR[[#This Row],[aream2]])/(_2020_IR[[#This Row],[duration2]]*60)</f>
        <v>0.12161465148899669</v>
      </c>
      <c r="AF2265">
        <v>25.9334433795078</v>
      </c>
      <c r="AG2265">
        <v>48.218690636105201</v>
      </c>
      <c r="AH2265">
        <v>14.422725569567801</v>
      </c>
      <c r="AI2265">
        <v>399.78972620557198</v>
      </c>
      <c r="AJ2265">
        <v>176.79804824268999</v>
      </c>
      <c r="AK2265">
        <v>95.978587385904007</v>
      </c>
      <c r="AL2265">
        <v>176.58687081532801</v>
      </c>
      <c r="AM2265" t="s">
        <v>59</v>
      </c>
      <c r="AN2265" t="s">
        <v>60</v>
      </c>
      <c r="AO2265" t="s">
        <v>1183</v>
      </c>
      <c r="AP2265" t="s">
        <v>289</v>
      </c>
      <c r="AQ2265" t="s">
        <v>1234</v>
      </c>
      <c r="AR2265" t="s">
        <v>1200</v>
      </c>
      <c r="AS2265" t="s">
        <v>1201</v>
      </c>
    </row>
    <row r="2266" spans="1:45" hidden="1" x14ac:dyDescent="0.35">
      <c r="A2266">
        <v>2020060025556</v>
      </c>
      <c r="B2266">
        <v>2020</v>
      </c>
      <c r="C2266" s="1">
        <v>44017.670138888891</v>
      </c>
      <c r="D2266" s="1">
        <v>44017.708333333336</v>
      </c>
      <c r="E2266" s="2">
        <f>_2020_IR[[#This Row],[close]]-_2020_IR[[#This Row],[open]]</f>
        <v>3.8194444445252884E-2</v>
      </c>
      <c r="F2266" t="s">
        <v>56</v>
      </c>
      <c r="G2266" t="s">
        <v>97</v>
      </c>
      <c r="H2266" t="s">
        <v>195</v>
      </c>
      <c r="I2266" t="s">
        <v>848</v>
      </c>
      <c r="J2266">
        <v>40.108060000000002</v>
      </c>
      <c r="K2266">
        <v>-8.8177800000000008</v>
      </c>
      <c r="L2266">
        <v>31</v>
      </c>
      <c r="M2266">
        <v>8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 t="s">
        <v>47</v>
      </c>
      <c r="X2266">
        <v>0</v>
      </c>
      <c r="Y2266">
        <v>0</v>
      </c>
      <c r="Z2266">
        <v>0.498</v>
      </c>
      <c r="AA2266">
        <v>0.498</v>
      </c>
      <c r="AB2266">
        <f>_2020_IR[[#This Row],[areaTotal]]*10000</f>
        <v>4980</v>
      </c>
      <c r="AC2266" t="s">
        <v>48</v>
      </c>
      <c r="AD2266">
        <v>55</v>
      </c>
      <c r="AE2266">
        <f>SQRT(_2020_IR[[#This Row],[aream2]])/(_2020_IR[[#This Row],[duration2]]*60)</f>
        <v>2.1384580320457397E-2</v>
      </c>
      <c r="AF2266">
        <v>4.0213847656113604</v>
      </c>
      <c r="AG2266">
        <v>16.822072689127101</v>
      </c>
      <c r="AH2266">
        <v>5.3165768064855596</v>
      </c>
      <c r="AI2266">
        <v>333.41440031055703</v>
      </c>
      <c r="AJ2266">
        <v>47.921191695229403</v>
      </c>
      <c r="AK2266">
        <v>85.553716094899798</v>
      </c>
      <c r="AL2266">
        <v>70.507514107886195</v>
      </c>
      <c r="AM2266" t="s">
        <v>49</v>
      </c>
      <c r="AN2266" t="s">
        <v>76</v>
      </c>
      <c r="AO2266" t="s">
        <v>217</v>
      </c>
      <c r="AP2266" t="s">
        <v>125</v>
      </c>
      <c r="AQ2266" t="s">
        <v>1234</v>
      </c>
      <c r="AR2266" t="s">
        <v>54</v>
      </c>
      <c r="AS2266" t="s">
        <v>55</v>
      </c>
    </row>
    <row r="2267" spans="1:45" hidden="1" x14ac:dyDescent="0.35">
      <c r="A2267">
        <v>2020140032418</v>
      </c>
      <c r="B2267">
        <v>2020</v>
      </c>
      <c r="C2267" s="1">
        <v>44017.67291666667</v>
      </c>
      <c r="D2267" s="1">
        <v>44017.86041666667</v>
      </c>
      <c r="E2267" s="2">
        <f>_2020_IR[[#This Row],[close]]-_2020_IR[[#This Row],[open]]</f>
        <v>0.1875</v>
      </c>
      <c r="F2267" t="s">
        <v>43</v>
      </c>
      <c r="G2267" t="s">
        <v>212</v>
      </c>
      <c r="H2267" t="s">
        <v>339</v>
      </c>
      <c r="I2267" t="s">
        <v>1442</v>
      </c>
      <c r="J2267">
        <v>39.292440999999997</v>
      </c>
      <c r="K2267">
        <v>-8.8193169999999999</v>
      </c>
      <c r="L2267">
        <v>141</v>
      </c>
      <c r="M2267">
        <v>34</v>
      </c>
      <c r="N2267">
        <v>22</v>
      </c>
      <c r="O2267">
        <v>9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 t="s">
        <v>47</v>
      </c>
      <c r="X2267">
        <v>0</v>
      </c>
      <c r="Y2267">
        <v>24.73</v>
      </c>
      <c r="Z2267">
        <v>0</v>
      </c>
      <c r="AA2267">
        <v>24.73</v>
      </c>
      <c r="AB2267">
        <f>_2020_IR[[#This Row],[areaTotal]]*10000</f>
        <v>247300</v>
      </c>
      <c r="AC2267" t="s">
        <v>319</v>
      </c>
      <c r="AD2267">
        <v>270</v>
      </c>
      <c r="AE2267">
        <f>SQRT(_2020_IR[[#This Row],[aream2]])/(_2020_IR[[#This Row],[duration2]]*60)</f>
        <v>3.0697078417670016E-2</v>
      </c>
      <c r="AF2267">
        <v>15.3477291460747</v>
      </c>
      <c r="AG2267">
        <v>35.851371576999099</v>
      </c>
      <c r="AH2267">
        <v>10.4886090677889</v>
      </c>
      <c r="AI2267">
        <v>369.10798506098399</v>
      </c>
      <c r="AJ2267">
        <v>110.002953907958</v>
      </c>
      <c r="AK2267">
        <v>93.021380535637505</v>
      </c>
      <c r="AL2267">
        <v>126.073590445089</v>
      </c>
      <c r="AM2267" t="s">
        <v>281</v>
      </c>
      <c r="AN2267" t="s">
        <v>282</v>
      </c>
      <c r="AO2267" t="s">
        <v>471</v>
      </c>
      <c r="AP2267" t="s">
        <v>289</v>
      </c>
      <c r="AQ2267" t="s">
        <v>1234</v>
      </c>
      <c r="AR2267" t="s">
        <v>290</v>
      </c>
      <c r="AS2267" t="s">
        <v>291</v>
      </c>
    </row>
    <row r="2268" spans="1:45" hidden="1" x14ac:dyDescent="0.35">
      <c r="A2268">
        <v>2020100032948</v>
      </c>
      <c r="B2268">
        <v>2020</v>
      </c>
      <c r="C2268" s="1">
        <v>44017.675000000003</v>
      </c>
      <c r="D2268" s="1">
        <v>44017.775000000001</v>
      </c>
      <c r="E2268" s="2">
        <f>_2020_IR[[#This Row],[close]]-_2020_IR[[#This Row],[open]]</f>
        <v>9.9999999998544808E-2</v>
      </c>
      <c r="F2268" t="s">
        <v>43</v>
      </c>
      <c r="G2268" t="s">
        <v>85</v>
      </c>
      <c r="H2268" t="s">
        <v>413</v>
      </c>
      <c r="I2268" t="s">
        <v>828</v>
      </c>
      <c r="J2268">
        <v>39.368299999999998</v>
      </c>
      <c r="K2268">
        <v>-9.2349549999999994</v>
      </c>
      <c r="L2268">
        <v>71</v>
      </c>
      <c r="M2268">
        <v>19</v>
      </c>
      <c r="N2268">
        <v>7</v>
      </c>
      <c r="O2268">
        <v>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 t="s">
        <v>47</v>
      </c>
      <c r="X2268">
        <v>0.5484</v>
      </c>
      <c r="Y2268">
        <v>0</v>
      </c>
      <c r="Z2268">
        <v>0</v>
      </c>
      <c r="AA2268">
        <v>0.5484</v>
      </c>
      <c r="AB2268">
        <f>_2020_IR[[#This Row],[areaTotal]]*10000</f>
        <v>5484</v>
      </c>
      <c r="AC2268" t="s">
        <v>48</v>
      </c>
      <c r="AD2268">
        <v>144</v>
      </c>
      <c r="AE2268">
        <f>SQRT(_2020_IR[[#This Row],[aream2]])/(_2020_IR[[#This Row],[duration2]]*60)</f>
        <v>8.571068787765564E-3</v>
      </c>
      <c r="AF2268">
        <v>4.8846613803433003</v>
      </c>
      <c r="AG2268">
        <v>18.775709651983799</v>
      </c>
      <c r="AH2268">
        <v>5.5699423717865502</v>
      </c>
      <c r="AI2268">
        <v>346.44727185058599</v>
      </c>
      <c r="AJ2268">
        <v>57.238372742312897</v>
      </c>
      <c r="AK2268">
        <v>84.245452470634604</v>
      </c>
      <c r="AL2268">
        <v>81.014619063675099</v>
      </c>
      <c r="AM2268" t="s">
        <v>83</v>
      </c>
      <c r="AN2268" t="s">
        <v>84</v>
      </c>
      <c r="AO2268" t="s">
        <v>288</v>
      </c>
      <c r="AP2268" t="s">
        <v>125</v>
      </c>
      <c r="AQ2268" t="s">
        <v>1234</v>
      </c>
      <c r="AR2268" t="s">
        <v>54</v>
      </c>
      <c r="AS2268" t="s">
        <v>55</v>
      </c>
    </row>
    <row r="2269" spans="1:45" hidden="1" x14ac:dyDescent="0.35">
      <c r="A2269">
        <v>2020140032420</v>
      </c>
      <c r="B2269">
        <v>2020</v>
      </c>
      <c r="C2269" s="1">
        <v>44017.684027777781</v>
      </c>
      <c r="D2269" s="1">
        <v>44017.695833333331</v>
      </c>
      <c r="E2269" s="2">
        <f>_2020_IR[[#This Row],[close]]-_2020_IR[[#This Row],[open]]</f>
        <v>1.1805555550381541E-2</v>
      </c>
      <c r="F2269" t="s">
        <v>56</v>
      </c>
      <c r="G2269" t="s">
        <v>212</v>
      </c>
      <c r="H2269" t="s">
        <v>386</v>
      </c>
      <c r="I2269" t="s">
        <v>434</v>
      </c>
      <c r="J2269">
        <v>38.872092000000002</v>
      </c>
      <c r="K2269">
        <v>-8.671977</v>
      </c>
      <c r="L2269">
        <v>24</v>
      </c>
      <c r="M2269">
        <v>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 t="s">
        <v>47</v>
      </c>
      <c r="X2269">
        <v>0</v>
      </c>
      <c r="Y2269">
        <v>0</v>
      </c>
      <c r="Z2269">
        <v>1.2999999999999999E-3</v>
      </c>
      <c r="AA2269">
        <v>1.2999999999999999E-3</v>
      </c>
      <c r="AB2269">
        <f>_2020_IR[[#This Row],[areaTotal]]*10000</f>
        <v>13</v>
      </c>
      <c r="AC2269" t="s">
        <v>48</v>
      </c>
      <c r="AD2269">
        <v>17</v>
      </c>
      <c r="AE2269">
        <f>SQRT(_2020_IR[[#This Row],[aream2]])/(_2020_IR[[#This Row],[duration2]]*60)</f>
        <v>3.5348541916313619E-3</v>
      </c>
      <c r="AF2269">
        <v>25.0618488269788</v>
      </c>
      <c r="AG2269">
        <v>47.296307147552902</v>
      </c>
      <c r="AH2269">
        <v>13.869175841808399</v>
      </c>
      <c r="AI2269">
        <v>404.49674476004401</v>
      </c>
      <c r="AJ2269">
        <v>182.48564225012399</v>
      </c>
      <c r="AK2269">
        <v>96.013157015557297</v>
      </c>
      <c r="AL2269">
        <v>182.22162218457399</v>
      </c>
      <c r="AM2269" t="s">
        <v>59</v>
      </c>
      <c r="AN2269" t="s">
        <v>60</v>
      </c>
      <c r="AO2269" t="s">
        <v>1183</v>
      </c>
      <c r="AP2269" t="s">
        <v>289</v>
      </c>
      <c r="AQ2269" t="s">
        <v>1234</v>
      </c>
      <c r="AR2269" t="s">
        <v>1200</v>
      </c>
      <c r="AS2269" t="s">
        <v>1201</v>
      </c>
    </row>
    <row r="2270" spans="1:45" hidden="1" x14ac:dyDescent="0.35">
      <c r="A2270">
        <v>2020130098036</v>
      </c>
      <c r="B2270">
        <v>2020</v>
      </c>
      <c r="C2270" s="1">
        <v>44017.68472222222</v>
      </c>
      <c r="D2270" s="1">
        <v>44017.736111111109</v>
      </c>
      <c r="E2270" s="2">
        <f>_2020_IR[[#This Row],[close]]-_2020_IR[[#This Row],[open]]</f>
        <v>5.1388888889050577E-2</v>
      </c>
      <c r="F2270" t="s">
        <v>43</v>
      </c>
      <c r="G2270" t="s">
        <v>126</v>
      </c>
      <c r="H2270" t="s">
        <v>169</v>
      </c>
      <c r="I2270" t="s">
        <v>1227</v>
      </c>
      <c r="J2270">
        <v>41.140883000000002</v>
      </c>
      <c r="K2270">
        <v>-8.1241620000000001</v>
      </c>
      <c r="L2270">
        <v>18</v>
      </c>
      <c r="M2270">
        <v>3</v>
      </c>
      <c r="N2270">
        <v>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 t="s">
        <v>47</v>
      </c>
      <c r="X2270">
        <v>0</v>
      </c>
      <c r="Y2270">
        <v>0.09</v>
      </c>
      <c r="Z2270">
        <v>0</v>
      </c>
      <c r="AA2270">
        <v>0.09</v>
      </c>
      <c r="AB2270">
        <f>_2020_IR[[#This Row],[areaTotal]]*10000</f>
        <v>900</v>
      </c>
      <c r="AC2270" t="s">
        <v>48</v>
      </c>
      <c r="AD2270">
        <v>74</v>
      </c>
      <c r="AE2270">
        <f>SQRT(_2020_IR[[#This Row],[aream2]])/(_2020_IR[[#This Row],[duration2]]*60)</f>
        <v>6.7567567567567571E-3</v>
      </c>
      <c r="AF2270">
        <v>6.0457757656250504</v>
      </c>
      <c r="AG2270">
        <v>21.179839908391202</v>
      </c>
      <c r="AH2270">
        <v>8.0870635658304799</v>
      </c>
      <c r="AI2270">
        <v>224.272028147166</v>
      </c>
      <c r="AJ2270">
        <v>46.290878570554398</v>
      </c>
      <c r="AK2270">
        <v>92.678991674601093</v>
      </c>
      <c r="AL2270">
        <v>61.069252347583202</v>
      </c>
      <c r="AM2270" t="s">
        <v>59</v>
      </c>
      <c r="AN2270" t="s">
        <v>60</v>
      </c>
      <c r="AO2270" t="s">
        <v>288</v>
      </c>
      <c r="AP2270" t="s">
        <v>125</v>
      </c>
      <c r="AQ2270" t="s">
        <v>53</v>
      </c>
      <c r="AR2270" t="s">
        <v>290</v>
      </c>
      <c r="AS2270" t="s">
        <v>291</v>
      </c>
    </row>
    <row r="2271" spans="1:45" hidden="1" x14ac:dyDescent="0.35">
      <c r="A2271">
        <v>2020130098058</v>
      </c>
      <c r="B2271">
        <v>2020</v>
      </c>
      <c r="C2271" s="1">
        <v>44017.68472222222</v>
      </c>
      <c r="D2271" s="1">
        <v>44017.711111111108</v>
      </c>
      <c r="E2271" s="2">
        <f>_2020_IR[[#This Row],[close]]-_2020_IR[[#This Row],[open]]</f>
        <v>2.6388888887595385E-2</v>
      </c>
      <c r="F2271" t="s">
        <v>43</v>
      </c>
      <c r="G2271" t="s">
        <v>126</v>
      </c>
      <c r="H2271" t="s">
        <v>419</v>
      </c>
      <c r="I2271" t="s">
        <v>664</v>
      </c>
      <c r="J2271">
        <v>41.156526999999997</v>
      </c>
      <c r="K2271">
        <v>-8.3092970000000008</v>
      </c>
      <c r="L2271">
        <v>5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 t="s">
        <v>47</v>
      </c>
      <c r="X2271">
        <v>0</v>
      </c>
      <c r="Y2271">
        <v>3.8699999999999998E-2</v>
      </c>
      <c r="Z2271">
        <v>0</v>
      </c>
      <c r="AA2271">
        <v>3.8699999999999998E-2</v>
      </c>
      <c r="AB2271">
        <f>_2020_IR[[#This Row],[areaTotal]]*10000</f>
        <v>387</v>
      </c>
      <c r="AC2271" t="s">
        <v>48</v>
      </c>
      <c r="AD2271">
        <v>38</v>
      </c>
      <c r="AE2271">
        <f>SQRT(_2020_IR[[#This Row],[aream2]])/(_2020_IR[[#This Row],[duration2]]*60)</f>
        <v>8.6282085846078951E-3</v>
      </c>
      <c r="AF2271">
        <v>3.9068556484957302</v>
      </c>
      <c r="AG2271">
        <v>16.549698680094899</v>
      </c>
      <c r="AH2271">
        <v>6.16079019221878</v>
      </c>
      <c r="AI2271">
        <v>215.67409230257101</v>
      </c>
      <c r="AJ2271">
        <v>41.319314752212499</v>
      </c>
      <c r="AK2271">
        <v>91.866532626676403</v>
      </c>
      <c r="AL2271">
        <v>55.876347203292603</v>
      </c>
      <c r="AM2271" t="s">
        <v>59</v>
      </c>
      <c r="AN2271" t="s">
        <v>60</v>
      </c>
      <c r="AO2271" t="s">
        <v>217</v>
      </c>
      <c r="AP2271" t="s">
        <v>125</v>
      </c>
      <c r="AQ2271" t="s">
        <v>53</v>
      </c>
      <c r="AR2271" t="s">
        <v>307</v>
      </c>
      <c r="AS2271" t="s">
        <v>79</v>
      </c>
    </row>
    <row r="2272" spans="1:45" hidden="1" x14ac:dyDescent="0.35">
      <c r="A2272">
        <v>2020160015237</v>
      </c>
      <c r="B2272">
        <v>2020</v>
      </c>
      <c r="C2272" s="1">
        <v>44017.690972222219</v>
      </c>
      <c r="D2272" s="1">
        <v>44017.738194444442</v>
      </c>
      <c r="E2272" s="2">
        <f>_2020_IR[[#This Row],[close]]-_2020_IR[[#This Row],[open]]</f>
        <v>4.7222222223354038E-2</v>
      </c>
      <c r="F2272" t="s">
        <v>102</v>
      </c>
      <c r="G2272" t="s">
        <v>68</v>
      </c>
      <c r="H2272" t="s">
        <v>179</v>
      </c>
      <c r="I2272" t="s">
        <v>1443</v>
      </c>
      <c r="J2272">
        <v>41.872127999999996</v>
      </c>
      <c r="K2272">
        <v>-8.4196679999999997</v>
      </c>
      <c r="L2272">
        <v>20</v>
      </c>
      <c r="M2272">
        <v>4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 t="s">
        <v>47</v>
      </c>
      <c r="X2272">
        <v>0</v>
      </c>
      <c r="Y2272">
        <v>0.02</v>
      </c>
      <c r="Z2272">
        <v>0</v>
      </c>
      <c r="AA2272">
        <v>0.02</v>
      </c>
      <c r="AB2272">
        <f>_2020_IR[[#This Row],[areaTotal]]*10000</f>
        <v>200</v>
      </c>
      <c r="AC2272" t="s">
        <v>48</v>
      </c>
      <c r="AD2272">
        <v>68</v>
      </c>
      <c r="AE2272">
        <f>SQRT(_2020_IR[[#This Row],[aream2]])/(_2020_IR[[#This Row],[duration2]]*60)</f>
        <v>3.4662097116987625E-3</v>
      </c>
      <c r="AF2272">
        <v>2.5561765485893799</v>
      </c>
      <c r="AG2272">
        <v>13.0227187783685</v>
      </c>
      <c r="AH2272">
        <v>5.5170487812809803</v>
      </c>
      <c r="AI2272">
        <v>156.70266703887401</v>
      </c>
      <c r="AJ2272">
        <v>31.684230921330599</v>
      </c>
      <c r="AK2272">
        <v>91.027611247337504</v>
      </c>
      <c r="AL2272">
        <v>42.091774052720403</v>
      </c>
      <c r="AM2272" t="s">
        <v>281</v>
      </c>
      <c r="AN2272" t="s">
        <v>282</v>
      </c>
      <c r="AO2272" t="s">
        <v>217</v>
      </c>
      <c r="AP2272" t="s">
        <v>125</v>
      </c>
      <c r="AQ2272" t="s">
        <v>53</v>
      </c>
      <c r="AR2272" t="s">
        <v>307</v>
      </c>
      <c r="AS2272" t="s">
        <v>79</v>
      </c>
    </row>
    <row r="2273" spans="1:45" hidden="1" x14ac:dyDescent="0.35">
      <c r="A2273">
        <v>2020130098048</v>
      </c>
      <c r="B2273">
        <v>2020</v>
      </c>
      <c r="C2273" s="1">
        <v>44017.691666666666</v>
      </c>
      <c r="D2273" s="1">
        <v>44017.713888888888</v>
      </c>
      <c r="E2273" s="2">
        <f>_2020_IR[[#This Row],[close]]-_2020_IR[[#This Row],[open]]</f>
        <v>2.2222222221898846E-2</v>
      </c>
      <c r="F2273" t="s">
        <v>102</v>
      </c>
      <c r="G2273" t="s">
        <v>126</v>
      </c>
      <c r="H2273" t="s">
        <v>183</v>
      </c>
      <c r="I2273" t="s">
        <v>559</v>
      </c>
      <c r="J2273">
        <v>41.395833000000003</v>
      </c>
      <c r="K2273">
        <v>-8.1862469999999998</v>
      </c>
      <c r="L2273">
        <v>10</v>
      </c>
      <c r="M2273">
        <v>2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 t="s">
        <v>47</v>
      </c>
      <c r="X2273">
        <v>0.59</v>
      </c>
      <c r="Y2273">
        <v>0</v>
      </c>
      <c r="Z2273">
        <v>0</v>
      </c>
      <c r="AA2273">
        <v>0.59</v>
      </c>
      <c r="AB2273">
        <f>_2020_IR[[#This Row],[areaTotal]]*10000</f>
        <v>5900</v>
      </c>
      <c r="AC2273" t="s">
        <v>48</v>
      </c>
      <c r="AD2273">
        <v>32</v>
      </c>
      <c r="AE2273">
        <f>SQRT(_2020_IR[[#This Row],[aream2]])/(_2020_IR[[#This Row],[duration2]]*60)</f>
        <v>4.0005967436815663E-2</v>
      </c>
      <c r="AF2273">
        <v>5.4989033024236198</v>
      </c>
      <c r="AG2273">
        <v>20.075178844916199</v>
      </c>
      <c r="AH2273">
        <v>7.7475116280497698</v>
      </c>
      <c r="AI2273">
        <v>218.680124165145</v>
      </c>
      <c r="AJ2273">
        <v>43.9168846206165</v>
      </c>
      <c r="AK2273">
        <v>92.497500920604097</v>
      </c>
      <c r="AL2273">
        <v>58.475242737435202</v>
      </c>
      <c r="AM2273" t="s">
        <v>281</v>
      </c>
      <c r="AN2273" t="s">
        <v>282</v>
      </c>
      <c r="AO2273" t="s">
        <v>288</v>
      </c>
      <c r="AP2273" t="s">
        <v>125</v>
      </c>
      <c r="AQ2273" t="s">
        <v>53</v>
      </c>
      <c r="AR2273" t="s">
        <v>290</v>
      </c>
      <c r="AS2273" t="s">
        <v>291</v>
      </c>
    </row>
    <row r="2274" spans="1:45" hidden="1" x14ac:dyDescent="0.35">
      <c r="A2274">
        <v>2020170014536</v>
      </c>
      <c r="B2274">
        <v>2020</v>
      </c>
      <c r="C2274" s="1">
        <v>44017.706944444442</v>
      </c>
      <c r="D2274" s="1">
        <v>44017.74722222222</v>
      </c>
      <c r="E2274" s="2">
        <f>_2020_IR[[#This Row],[close]]-_2020_IR[[#This Row],[open]]</f>
        <v>4.0277777778101154E-2</v>
      </c>
      <c r="F2274" t="s">
        <v>43</v>
      </c>
      <c r="G2274" t="s">
        <v>44</v>
      </c>
      <c r="H2274" t="s">
        <v>225</v>
      </c>
      <c r="I2274" t="s">
        <v>1444</v>
      </c>
      <c r="J2274">
        <v>41.559562</v>
      </c>
      <c r="K2274">
        <v>-7.2899050000000001</v>
      </c>
      <c r="L2274">
        <v>54</v>
      </c>
      <c r="M2274">
        <v>13</v>
      </c>
      <c r="N2274">
        <v>2</v>
      </c>
      <c r="O2274">
        <v>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 t="s">
        <v>47</v>
      </c>
      <c r="X2274">
        <v>0.6</v>
      </c>
      <c r="Y2274">
        <v>0</v>
      </c>
      <c r="Z2274">
        <v>0</v>
      </c>
      <c r="AA2274">
        <v>0.6</v>
      </c>
      <c r="AB2274">
        <f>_2020_IR[[#This Row],[areaTotal]]*10000</f>
        <v>6000</v>
      </c>
      <c r="AC2274" t="s">
        <v>48</v>
      </c>
      <c r="AD2274">
        <v>58</v>
      </c>
      <c r="AE2274">
        <f>SQRT(_2020_IR[[#This Row],[aream2]])/(_2020_IR[[#This Row],[duration2]]*60)</f>
        <v>2.2258524978203544E-2</v>
      </c>
      <c r="AF2274">
        <v>15.3274737429434</v>
      </c>
      <c r="AG2274">
        <v>35.824632032400899</v>
      </c>
      <c r="AH2274">
        <v>10.1848404393681</v>
      </c>
      <c r="AI2274">
        <v>368.56745894690198</v>
      </c>
      <c r="AJ2274">
        <v>120.89775848180101</v>
      </c>
      <c r="AK2274">
        <v>94.177140218196897</v>
      </c>
      <c r="AL2274">
        <v>132.85090087132301</v>
      </c>
      <c r="AM2274" t="s">
        <v>49</v>
      </c>
      <c r="AN2274" t="s">
        <v>133</v>
      </c>
      <c r="AO2274" t="s">
        <v>471</v>
      </c>
      <c r="AP2274" t="s">
        <v>289</v>
      </c>
      <c r="AQ2274" t="s">
        <v>1234</v>
      </c>
      <c r="AR2274" t="s">
        <v>290</v>
      </c>
      <c r="AS2274" t="s">
        <v>291</v>
      </c>
    </row>
    <row r="2275" spans="1:45" hidden="1" x14ac:dyDescent="0.35">
      <c r="A2275">
        <v>2020130098063</v>
      </c>
      <c r="B2275">
        <v>2020</v>
      </c>
      <c r="C2275" s="1">
        <v>44017.707638888889</v>
      </c>
      <c r="D2275" s="1">
        <v>44017.770833333336</v>
      </c>
      <c r="E2275" s="2">
        <f>_2020_IR[[#This Row],[close]]-_2020_IR[[#This Row],[open]]</f>
        <v>6.3194444446708076E-2</v>
      </c>
      <c r="F2275" t="s">
        <v>56</v>
      </c>
      <c r="G2275" t="s">
        <v>126</v>
      </c>
      <c r="H2275" t="s">
        <v>435</v>
      </c>
      <c r="I2275" t="s">
        <v>1445</v>
      </c>
      <c r="J2275">
        <v>41.245291999999999</v>
      </c>
      <c r="K2275">
        <v>-8.2936479999999992</v>
      </c>
      <c r="L2275">
        <v>5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 t="s">
        <v>47</v>
      </c>
      <c r="X2275">
        <v>0</v>
      </c>
      <c r="Y2275">
        <v>0</v>
      </c>
      <c r="Z2275">
        <v>0.125</v>
      </c>
      <c r="AA2275">
        <v>0.125</v>
      </c>
      <c r="AB2275">
        <f>_2020_IR[[#This Row],[areaTotal]]*10000</f>
        <v>1250</v>
      </c>
      <c r="AC2275" t="s">
        <v>48</v>
      </c>
      <c r="AD2275">
        <v>91</v>
      </c>
      <c r="AE2275">
        <f>SQRT(_2020_IR[[#This Row],[aream2]])/(_2020_IR[[#This Row],[duration2]]*60)</f>
        <v>6.4753368240526334E-3</v>
      </c>
      <c r="AF2275">
        <v>3.5545967180936402</v>
      </c>
      <c r="AG2275">
        <v>15.689363624738901</v>
      </c>
      <c r="AH2275">
        <v>5.8536828500165603</v>
      </c>
      <c r="AI2275">
        <v>210.11570121655799</v>
      </c>
      <c r="AJ2275">
        <v>40.187208243885699</v>
      </c>
      <c r="AK2275">
        <v>91.591196507044799</v>
      </c>
      <c r="AL2275">
        <v>54.374797175127398</v>
      </c>
      <c r="AM2275" t="s">
        <v>59</v>
      </c>
      <c r="AN2275" t="s">
        <v>60</v>
      </c>
      <c r="AO2275" t="s">
        <v>217</v>
      </c>
      <c r="AP2275" t="s">
        <v>125</v>
      </c>
      <c r="AQ2275" t="s">
        <v>53</v>
      </c>
      <c r="AR2275" t="s">
        <v>307</v>
      </c>
      <c r="AS2275" t="s">
        <v>79</v>
      </c>
    </row>
    <row r="2276" spans="1:45" hidden="1" x14ac:dyDescent="0.35">
      <c r="A2276">
        <v>2020100032955</v>
      </c>
      <c r="B2276">
        <v>2020</v>
      </c>
      <c r="C2276" s="1">
        <v>44017.708333333336</v>
      </c>
      <c r="D2276" s="1">
        <v>44017.756944444445</v>
      </c>
      <c r="E2276" s="2">
        <f>_2020_IR[[#This Row],[close]]-_2020_IR[[#This Row],[open]]</f>
        <v>4.8611111109494232E-2</v>
      </c>
      <c r="F2276" t="s">
        <v>43</v>
      </c>
      <c r="G2276" t="s">
        <v>85</v>
      </c>
      <c r="H2276" t="s">
        <v>413</v>
      </c>
      <c r="I2276" t="s">
        <v>414</v>
      </c>
      <c r="J2276">
        <v>39.348104999999997</v>
      </c>
      <c r="K2276">
        <v>-9.2178780000000007</v>
      </c>
      <c r="L2276">
        <v>42</v>
      </c>
      <c r="M2276">
        <v>13</v>
      </c>
      <c r="N2276">
        <v>7</v>
      </c>
      <c r="O2276">
        <v>2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 t="s">
        <v>47</v>
      </c>
      <c r="X2276">
        <v>0</v>
      </c>
      <c r="Y2276">
        <v>0.33250000000000002</v>
      </c>
      <c r="Z2276">
        <v>0</v>
      </c>
      <c r="AA2276">
        <v>0.33250000000000002</v>
      </c>
      <c r="AB2276">
        <f>_2020_IR[[#This Row],[areaTotal]]*10000</f>
        <v>3325</v>
      </c>
      <c r="AC2276" t="s">
        <v>48</v>
      </c>
      <c r="AD2276">
        <v>70</v>
      </c>
      <c r="AE2276">
        <f>SQRT(_2020_IR[[#This Row],[aream2]])/(_2020_IR[[#This Row],[duration2]]*60)</f>
        <v>1.37292411841319E-2</v>
      </c>
      <c r="AF2276">
        <v>10.589182177165</v>
      </c>
      <c r="AG2276">
        <v>29.069841537214799</v>
      </c>
      <c r="AH2276">
        <v>8.1732138436041808</v>
      </c>
      <c r="AI2276">
        <v>368.07500392661302</v>
      </c>
      <c r="AJ2276">
        <v>91.963248668638599</v>
      </c>
      <c r="AK2276">
        <v>89.345308263860005</v>
      </c>
      <c r="AL2276">
        <v>113.211800352898</v>
      </c>
      <c r="AM2276" t="s">
        <v>83</v>
      </c>
      <c r="AN2276" t="s">
        <v>84</v>
      </c>
      <c r="AO2276" t="s">
        <v>471</v>
      </c>
      <c r="AP2276" t="s">
        <v>125</v>
      </c>
      <c r="AQ2276" t="s">
        <v>1234</v>
      </c>
      <c r="AR2276" t="s">
        <v>307</v>
      </c>
      <c r="AS2276" t="s">
        <v>79</v>
      </c>
    </row>
    <row r="2277" spans="1:45" hidden="1" x14ac:dyDescent="0.35">
      <c r="A2277">
        <v>2020130098069</v>
      </c>
      <c r="B2277">
        <v>2020</v>
      </c>
      <c r="C2277" s="1">
        <v>44017.708333333336</v>
      </c>
      <c r="D2277" s="1">
        <v>44017.732638888891</v>
      </c>
      <c r="E2277" s="2">
        <f>_2020_IR[[#This Row],[close]]-_2020_IR[[#This Row],[open]]</f>
        <v>2.4305555554747116E-2</v>
      </c>
      <c r="F2277" t="s">
        <v>43</v>
      </c>
      <c r="G2277" t="s">
        <v>126</v>
      </c>
      <c r="H2277" t="s">
        <v>249</v>
      </c>
      <c r="I2277" t="s">
        <v>737</v>
      </c>
      <c r="J2277">
        <v>41.140500000000003</v>
      </c>
      <c r="K2277">
        <v>-8.3855330000000006</v>
      </c>
      <c r="L2277">
        <v>10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 t="s">
        <v>47</v>
      </c>
      <c r="X2277">
        <v>0</v>
      </c>
      <c r="Y2277">
        <v>0.08</v>
      </c>
      <c r="Z2277">
        <v>0</v>
      </c>
      <c r="AA2277">
        <v>0.08</v>
      </c>
      <c r="AB2277">
        <f>_2020_IR[[#This Row],[areaTotal]]*10000</f>
        <v>800</v>
      </c>
      <c r="AC2277" t="s">
        <v>48</v>
      </c>
      <c r="AD2277">
        <v>35</v>
      </c>
      <c r="AE2277">
        <f>SQRT(_2020_IR[[#This Row],[aream2]])/(_2020_IR[[#This Row],[duration2]]*60)</f>
        <v>1.3468700594029477E-2</v>
      </c>
      <c r="AF2277">
        <v>3.9068556484957302</v>
      </c>
      <c r="AG2277">
        <v>16.549698680094899</v>
      </c>
      <c r="AH2277">
        <v>6.16079019221878</v>
      </c>
      <c r="AI2277">
        <v>215.67409230257101</v>
      </c>
      <c r="AJ2277">
        <v>41.319314752212499</v>
      </c>
      <c r="AK2277">
        <v>91.866532626676403</v>
      </c>
      <c r="AL2277">
        <v>55.876347203292603</v>
      </c>
      <c r="AM2277" t="s">
        <v>59</v>
      </c>
      <c r="AN2277" t="s">
        <v>60</v>
      </c>
      <c r="AO2277" t="s">
        <v>217</v>
      </c>
      <c r="AP2277" t="s">
        <v>125</v>
      </c>
      <c r="AQ2277" t="s">
        <v>53</v>
      </c>
      <c r="AR2277" t="s">
        <v>307</v>
      </c>
      <c r="AS2277" t="s">
        <v>79</v>
      </c>
    </row>
    <row r="2278" spans="1:45" hidden="1" x14ac:dyDescent="0.35">
      <c r="A2278">
        <v>2020170014538</v>
      </c>
      <c r="B2278">
        <v>2020</v>
      </c>
      <c r="C2278" s="1">
        <v>44017.71597222222</v>
      </c>
      <c r="D2278" s="1">
        <v>44017.731249999997</v>
      </c>
      <c r="E2278" s="2">
        <f>_2020_IR[[#This Row],[close]]-_2020_IR[[#This Row],[open]]</f>
        <v>1.5277777776645962E-2</v>
      </c>
      <c r="F2278" t="s">
        <v>43</v>
      </c>
      <c r="G2278" t="s">
        <v>44</v>
      </c>
      <c r="H2278" t="s">
        <v>225</v>
      </c>
      <c r="I2278" t="s">
        <v>1446</v>
      </c>
      <c r="J2278">
        <v>41.539439999999999</v>
      </c>
      <c r="K2278">
        <v>-7.3302339999999999</v>
      </c>
      <c r="L2278">
        <v>27</v>
      </c>
      <c r="M2278">
        <v>7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 t="s">
        <v>47</v>
      </c>
      <c r="X2278">
        <v>0</v>
      </c>
      <c r="Y2278">
        <v>0</v>
      </c>
      <c r="Z2278">
        <v>0.03</v>
      </c>
      <c r="AA2278">
        <v>0.03</v>
      </c>
      <c r="AB2278">
        <f>_2020_IR[[#This Row],[areaTotal]]*10000</f>
        <v>300</v>
      </c>
      <c r="AC2278" t="s">
        <v>48</v>
      </c>
      <c r="AD2278">
        <v>22</v>
      </c>
      <c r="AE2278">
        <f>SQRT(_2020_IR[[#This Row],[aream2]])/(_2020_IR[[#This Row],[duration2]]*60)</f>
        <v>1.3121597027036951E-2</v>
      </c>
      <c r="AF2278">
        <v>15.3274737429434</v>
      </c>
      <c r="AG2278">
        <v>35.824632032400899</v>
      </c>
      <c r="AH2278">
        <v>10.1848404393681</v>
      </c>
      <c r="AI2278">
        <v>368.56745894690198</v>
      </c>
      <c r="AJ2278">
        <v>120.89775848180101</v>
      </c>
      <c r="AK2278">
        <v>94.177140218196897</v>
      </c>
      <c r="AL2278">
        <v>132.85090087132301</v>
      </c>
      <c r="AM2278" t="s">
        <v>83</v>
      </c>
      <c r="AN2278" t="s">
        <v>1447</v>
      </c>
      <c r="AO2278" t="s">
        <v>471</v>
      </c>
      <c r="AP2278" t="s">
        <v>289</v>
      </c>
      <c r="AQ2278" t="s">
        <v>1234</v>
      </c>
      <c r="AR2278" t="s">
        <v>290</v>
      </c>
      <c r="AS2278" t="s">
        <v>291</v>
      </c>
    </row>
    <row r="2279" spans="1:45" hidden="1" x14ac:dyDescent="0.35">
      <c r="A2279">
        <v>2020060025567</v>
      </c>
      <c r="B2279">
        <v>2020</v>
      </c>
      <c r="C2279" s="1">
        <v>44017.725694444445</v>
      </c>
      <c r="D2279" s="1">
        <v>44017.756249999999</v>
      </c>
      <c r="E2279" s="2">
        <f>_2020_IR[[#This Row],[close]]-_2020_IR[[#This Row],[open]]</f>
        <v>3.0555555553291924E-2</v>
      </c>
      <c r="F2279" t="s">
        <v>102</v>
      </c>
      <c r="G2279" t="s">
        <v>97</v>
      </c>
      <c r="H2279" t="s">
        <v>195</v>
      </c>
      <c r="I2279" t="s">
        <v>1309</v>
      </c>
      <c r="J2279">
        <v>40.197485999999998</v>
      </c>
      <c r="K2279">
        <v>-8.756907</v>
      </c>
      <c r="L2279">
        <v>29</v>
      </c>
      <c r="M2279">
        <v>8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 t="s">
        <v>47</v>
      </c>
      <c r="X2279">
        <v>0.05</v>
      </c>
      <c r="Y2279">
        <v>0.05</v>
      </c>
      <c r="Z2279">
        <v>0</v>
      </c>
      <c r="AA2279">
        <v>0.1</v>
      </c>
      <c r="AB2279">
        <f>_2020_IR[[#This Row],[areaTotal]]*10000</f>
        <v>1000</v>
      </c>
      <c r="AC2279" t="s">
        <v>48</v>
      </c>
      <c r="AD2279">
        <v>44</v>
      </c>
      <c r="AE2279">
        <f>SQRT(_2020_IR[[#This Row],[aream2]])/(_2020_IR[[#This Row],[duration2]]*60)</f>
        <v>1.197832447033477E-2</v>
      </c>
      <c r="AF2279">
        <v>4.0289897850728096</v>
      </c>
      <c r="AG2279">
        <v>16.840038731422101</v>
      </c>
      <c r="AH2279">
        <v>5.6342855810237502</v>
      </c>
      <c r="AI2279">
        <v>323.51516860985299</v>
      </c>
      <c r="AJ2279">
        <v>43.6308455823076</v>
      </c>
      <c r="AK2279">
        <v>85.5022828019451</v>
      </c>
      <c r="AL2279">
        <v>65.2588635258859</v>
      </c>
      <c r="AM2279" t="s">
        <v>83</v>
      </c>
      <c r="AN2279" t="s">
        <v>84</v>
      </c>
      <c r="AO2279" t="s">
        <v>217</v>
      </c>
      <c r="AP2279" t="s">
        <v>125</v>
      </c>
      <c r="AQ2279" t="s">
        <v>1234</v>
      </c>
      <c r="AR2279" t="s">
        <v>54</v>
      </c>
      <c r="AS2279" t="s">
        <v>55</v>
      </c>
    </row>
    <row r="2280" spans="1:45" hidden="1" x14ac:dyDescent="0.35">
      <c r="A2280">
        <v>2020070012678</v>
      </c>
      <c r="B2280">
        <v>2020</v>
      </c>
      <c r="C2280" s="1">
        <v>44017.726388888892</v>
      </c>
      <c r="D2280" s="1">
        <v>44017.788888888892</v>
      </c>
      <c r="E2280" s="2">
        <f>_2020_IR[[#This Row],[close]]-_2020_IR[[#This Row],[open]]</f>
        <v>6.25E-2</v>
      </c>
      <c r="F2280" t="s">
        <v>56</v>
      </c>
      <c r="G2280" t="s">
        <v>468</v>
      </c>
      <c r="H2280" t="s">
        <v>1271</v>
      </c>
      <c r="I2280" t="s">
        <v>1448</v>
      </c>
      <c r="J2280">
        <v>38.543796999999998</v>
      </c>
      <c r="K2280">
        <v>-7.3910920000000004</v>
      </c>
      <c r="L2280">
        <v>40</v>
      </c>
      <c r="M2280">
        <v>14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 t="s">
        <v>47</v>
      </c>
      <c r="X2280">
        <v>14.988957472799999</v>
      </c>
      <c r="Y2280">
        <v>0</v>
      </c>
      <c r="Z2280">
        <v>0</v>
      </c>
      <c r="AA2280">
        <v>14.988957472799999</v>
      </c>
      <c r="AB2280">
        <f>_2020_IR[[#This Row],[areaTotal]]*10000</f>
        <v>149889.57472800001</v>
      </c>
      <c r="AC2280" t="s">
        <v>295</v>
      </c>
      <c r="AD2280">
        <v>90</v>
      </c>
      <c r="AE2280">
        <f>SQRT(_2020_IR[[#This Row],[aream2]])/(_2020_IR[[#This Row],[duration2]]*60)</f>
        <v>7.1695509252069481E-2</v>
      </c>
      <c r="AF2280">
        <v>19.969083853994398</v>
      </c>
      <c r="AG2280">
        <v>41.599677539628701</v>
      </c>
      <c r="AH2280">
        <v>11.1570087502951</v>
      </c>
      <c r="AI2280">
        <v>414.95909619140599</v>
      </c>
      <c r="AJ2280">
        <v>195.7049560623</v>
      </c>
      <c r="AK2280">
        <v>96.469383994719095</v>
      </c>
      <c r="AL2280">
        <v>195.30784610912201</v>
      </c>
      <c r="AM2280" t="s">
        <v>49</v>
      </c>
      <c r="AN2280" t="s">
        <v>498</v>
      </c>
      <c r="AO2280" t="s">
        <v>1183</v>
      </c>
      <c r="AP2280" t="s">
        <v>289</v>
      </c>
      <c r="AQ2280" t="s">
        <v>1234</v>
      </c>
      <c r="AR2280" t="s">
        <v>1200</v>
      </c>
      <c r="AS2280" t="s">
        <v>1201</v>
      </c>
    </row>
    <row r="2281" spans="1:45" hidden="1" x14ac:dyDescent="0.35">
      <c r="A2281">
        <v>2020090019704</v>
      </c>
      <c r="B2281">
        <v>2020</v>
      </c>
      <c r="C2281" s="1">
        <v>44017.738888888889</v>
      </c>
      <c r="D2281" s="1">
        <v>44017.854166666664</v>
      </c>
      <c r="E2281" s="2">
        <f>_2020_IR[[#This Row],[close]]-_2020_IR[[#This Row],[open]]</f>
        <v>0.11527777777519077</v>
      </c>
      <c r="F2281" t="s">
        <v>43</v>
      </c>
      <c r="G2281" t="s">
        <v>94</v>
      </c>
      <c r="H2281" t="s">
        <v>94</v>
      </c>
      <c r="I2281" t="s">
        <v>1449</v>
      </c>
      <c r="J2281">
        <v>40.414873</v>
      </c>
      <c r="K2281">
        <v>-7.3375050000000002</v>
      </c>
      <c r="L2281">
        <v>26</v>
      </c>
      <c r="M2281">
        <v>6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 t="s">
        <v>47</v>
      </c>
      <c r="X2281">
        <v>0</v>
      </c>
      <c r="Y2281">
        <v>0.01</v>
      </c>
      <c r="Z2281">
        <v>0</v>
      </c>
      <c r="AA2281">
        <v>0.01</v>
      </c>
      <c r="AB2281">
        <f>_2020_IR[[#This Row],[areaTotal]]*10000</f>
        <v>100</v>
      </c>
      <c r="AC2281" t="s">
        <v>48</v>
      </c>
      <c r="AD2281">
        <v>166</v>
      </c>
      <c r="AE2281">
        <f>SQRT(_2020_IR[[#This Row],[aream2]])/(_2020_IR[[#This Row],[duration2]]*60)</f>
        <v>1.004016064257028E-3</v>
      </c>
      <c r="AF2281">
        <v>15.587342000294701</v>
      </c>
      <c r="AG2281">
        <v>36.166532320903002</v>
      </c>
      <c r="AH2281">
        <v>10.7466070673927</v>
      </c>
      <c r="AI2281">
        <v>342.801853434892</v>
      </c>
      <c r="AJ2281">
        <v>112.59773982485</v>
      </c>
      <c r="AK2281">
        <v>96.136496171691903</v>
      </c>
      <c r="AL2281">
        <v>123.655129469762</v>
      </c>
      <c r="AM2281" t="s">
        <v>49</v>
      </c>
      <c r="AN2281" t="s">
        <v>114</v>
      </c>
      <c r="AO2281" t="s">
        <v>471</v>
      </c>
      <c r="AP2281" t="s">
        <v>289</v>
      </c>
      <c r="AQ2281" t="s">
        <v>1234</v>
      </c>
      <c r="AR2281" t="s">
        <v>1200</v>
      </c>
      <c r="AS2281" t="s">
        <v>1201</v>
      </c>
    </row>
    <row r="2282" spans="1:45" hidden="1" x14ac:dyDescent="0.35">
      <c r="A2282">
        <v>2020140032448</v>
      </c>
      <c r="B2282">
        <v>2020</v>
      </c>
      <c r="C2282" s="1">
        <v>44017.761111111111</v>
      </c>
      <c r="D2282" s="1">
        <v>44017.773611111108</v>
      </c>
      <c r="E2282" s="2">
        <f>_2020_IR[[#This Row],[close]]-_2020_IR[[#This Row],[open]]</f>
        <v>1.2499999997089617E-2</v>
      </c>
      <c r="F2282" t="s">
        <v>43</v>
      </c>
      <c r="G2282" t="s">
        <v>212</v>
      </c>
      <c r="H2282" t="s">
        <v>212</v>
      </c>
      <c r="I2282" t="s">
        <v>815</v>
      </c>
      <c r="J2282">
        <v>39.435585000000003</v>
      </c>
      <c r="K2282">
        <v>-8.8089019999999998</v>
      </c>
      <c r="L2282">
        <v>5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 t="s">
        <v>47</v>
      </c>
      <c r="X2282">
        <v>0</v>
      </c>
      <c r="Y2282">
        <v>5.0000000000000001E-4</v>
      </c>
      <c r="Z2282">
        <v>0</v>
      </c>
      <c r="AA2282">
        <v>5.0000000000000001E-4</v>
      </c>
      <c r="AB2282">
        <f>_2020_IR[[#This Row],[areaTotal]]*10000</f>
        <v>5</v>
      </c>
      <c r="AC2282" t="s">
        <v>48</v>
      </c>
      <c r="AD2282">
        <v>18</v>
      </c>
      <c r="AE2282">
        <f>SQRT(_2020_IR[[#This Row],[aream2]])/(_2020_IR[[#This Row],[duration2]]*60)</f>
        <v>2.0704333124998055E-3</v>
      </c>
      <c r="AF2282">
        <v>8.2877042089677495</v>
      </c>
      <c r="AG2282">
        <v>25.311259161237601</v>
      </c>
      <c r="AH2282">
        <v>7.81740465782761</v>
      </c>
      <c r="AI2282">
        <v>337.238687136561</v>
      </c>
      <c r="AJ2282">
        <v>67.730371280373106</v>
      </c>
      <c r="AK2282">
        <v>90.330774933919002</v>
      </c>
      <c r="AL2282">
        <v>90.181196231588601</v>
      </c>
      <c r="AM2282" t="s">
        <v>281</v>
      </c>
      <c r="AN2282" t="s">
        <v>282</v>
      </c>
      <c r="AO2282" t="s">
        <v>471</v>
      </c>
      <c r="AP2282" t="s">
        <v>125</v>
      </c>
      <c r="AQ2282" t="s">
        <v>1234</v>
      </c>
      <c r="AR2282" t="s">
        <v>307</v>
      </c>
      <c r="AS2282" t="s">
        <v>79</v>
      </c>
    </row>
    <row r="2283" spans="1:45" hidden="1" x14ac:dyDescent="0.35">
      <c r="A2283">
        <v>2020140032449</v>
      </c>
      <c r="B2283">
        <v>2020</v>
      </c>
      <c r="C2283" s="1">
        <v>44017.762499999997</v>
      </c>
      <c r="D2283" s="1">
        <v>44017.793749999997</v>
      </c>
      <c r="E2283" s="2">
        <f>_2020_IR[[#This Row],[close]]-_2020_IR[[#This Row],[open]]</f>
        <v>3.125E-2</v>
      </c>
      <c r="F2283" t="s">
        <v>102</v>
      </c>
      <c r="G2283" t="s">
        <v>212</v>
      </c>
      <c r="H2283" t="s">
        <v>339</v>
      </c>
      <c r="I2283" t="s">
        <v>1450</v>
      </c>
      <c r="J2283">
        <v>39.3643</v>
      </c>
      <c r="K2283">
        <v>-8.8542959999999997</v>
      </c>
      <c r="L2283">
        <v>67</v>
      </c>
      <c r="M2283">
        <v>17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 t="s">
        <v>47</v>
      </c>
      <c r="X2283">
        <v>0</v>
      </c>
      <c r="Y2283">
        <v>2.9499999999999998E-2</v>
      </c>
      <c r="Z2283">
        <v>0</v>
      </c>
      <c r="AA2283">
        <v>2.9499999999999998E-2</v>
      </c>
      <c r="AB2283">
        <f>_2020_IR[[#This Row],[areaTotal]]*10000</f>
        <v>295</v>
      </c>
      <c r="AC2283" t="s">
        <v>48</v>
      </c>
      <c r="AD2283">
        <v>45</v>
      </c>
      <c r="AE2283">
        <f>SQRT(_2020_IR[[#This Row],[aream2]])/(_2020_IR[[#This Row],[duration2]]*60)</f>
        <v>6.3613200138213583E-3</v>
      </c>
      <c r="AF2283">
        <v>15.3477291460747</v>
      </c>
      <c r="AG2283">
        <v>35.851371576999099</v>
      </c>
      <c r="AH2283">
        <v>10.4886090677889</v>
      </c>
      <c r="AI2283">
        <v>369.10798506098399</v>
      </c>
      <c r="AJ2283">
        <v>110.002953907958</v>
      </c>
      <c r="AK2283">
        <v>93.021380535637505</v>
      </c>
      <c r="AL2283">
        <v>126.073590445089</v>
      </c>
      <c r="AM2283" t="s">
        <v>83</v>
      </c>
      <c r="AN2283" t="s">
        <v>84</v>
      </c>
      <c r="AO2283" t="s">
        <v>471</v>
      </c>
      <c r="AP2283" t="s">
        <v>289</v>
      </c>
      <c r="AQ2283" t="s">
        <v>1234</v>
      </c>
      <c r="AR2283" t="s">
        <v>290</v>
      </c>
      <c r="AS2283" t="s">
        <v>291</v>
      </c>
    </row>
    <row r="2284" spans="1:45" hidden="1" x14ac:dyDescent="0.35">
      <c r="A2284">
        <v>2020100032970</v>
      </c>
      <c r="B2284">
        <v>2020</v>
      </c>
      <c r="C2284" s="1">
        <v>44017.763888888891</v>
      </c>
      <c r="D2284" s="1">
        <v>44017.800694444442</v>
      </c>
      <c r="E2284" s="2">
        <f>_2020_IR[[#This Row],[close]]-_2020_IR[[#This Row],[open]]</f>
        <v>3.6805555551836733E-2</v>
      </c>
      <c r="F2284" t="s">
        <v>102</v>
      </c>
      <c r="G2284" t="s">
        <v>85</v>
      </c>
      <c r="H2284" t="s">
        <v>413</v>
      </c>
      <c r="I2284" t="s">
        <v>828</v>
      </c>
      <c r="J2284">
        <v>39.366872999999998</v>
      </c>
      <c r="K2284">
        <v>-9.2353869999999993</v>
      </c>
      <c r="L2284">
        <v>20</v>
      </c>
      <c r="M2284">
        <v>5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 t="s">
        <v>47</v>
      </c>
      <c r="X2284">
        <v>5.9200000000000003E-2</v>
      </c>
      <c r="Y2284">
        <v>0</v>
      </c>
      <c r="Z2284">
        <v>0</v>
      </c>
      <c r="AA2284">
        <v>5.9200000000000003E-2</v>
      </c>
      <c r="AB2284">
        <f>_2020_IR[[#This Row],[areaTotal]]*10000</f>
        <v>592</v>
      </c>
      <c r="AC2284" t="s">
        <v>48</v>
      </c>
      <c r="AD2284">
        <v>53</v>
      </c>
      <c r="AE2284">
        <f>SQRT(_2020_IR[[#This Row],[aream2]])/(_2020_IR[[#This Row],[duration2]]*60)</f>
        <v>7.651273623016628E-3</v>
      </c>
      <c r="AF2284">
        <v>4.8846613803433003</v>
      </c>
      <c r="AG2284">
        <v>18.775709651983799</v>
      </c>
      <c r="AH2284">
        <v>5.5699423717865502</v>
      </c>
      <c r="AI2284">
        <v>346.44727185058599</v>
      </c>
      <c r="AJ2284">
        <v>57.238372742312897</v>
      </c>
      <c r="AK2284">
        <v>84.245452470634604</v>
      </c>
      <c r="AL2284">
        <v>81.014619063675099</v>
      </c>
      <c r="AM2284" t="s">
        <v>83</v>
      </c>
      <c r="AN2284" t="s">
        <v>84</v>
      </c>
      <c r="AO2284" t="s">
        <v>288</v>
      </c>
      <c r="AP2284" t="s">
        <v>125</v>
      </c>
      <c r="AQ2284" t="s">
        <v>1234</v>
      </c>
      <c r="AR2284" t="s">
        <v>54</v>
      </c>
      <c r="AS2284" t="s">
        <v>55</v>
      </c>
    </row>
    <row r="2285" spans="1:45" hidden="1" x14ac:dyDescent="0.35">
      <c r="A2285">
        <v>2020170014546</v>
      </c>
      <c r="B2285">
        <v>2020</v>
      </c>
      <c r="C2285" s="1">
        <v>44017.763888888891</v>
      </c>
      <c r="D2285" s="1">
        <v>44017.819444444445</v>
      </c>
      <c r="E2285" s="2">
        <f>_2020_IR[[#This Row],[close]]-_2020_IR[[#This Row],[open]]</f>
        <v>5.5555555554747116E-2</v>
      </c>
      <c r="F2285" t="s">
        <v>56</v>
      </c>
      <c r="G2285" t="s">
        <v>44</v>
      </c>
      <c r="H2285" t="s">
        <v>368</v>
      </c>
      <c r="I2285" t="s">
        <v>1451</v>
      </c>
      <c r="J2285">
        <v>41.192287</v>
      </c>
      <c r="K2285">
        <v>-7.5454679999999996</v>
      </c>
      <c r="L2285">
        <v>27</v>
      </c>
      <c r="M2285">
        <v>6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 t="s">
        <v>47</v>
      </c>
      <c r="X2285">
        <v>0</v>
      </c>
      <c r="Y2285">
        <v>0</v>
      </c>
      <c r="Z2285">
        <v>5.0000000000000001E-3</v>
      </c>
      <c r="AA2285">
        <v>5.0000000000000001E-3</v>
      </c>
      <c r="AB2285">
        <f>_2020_IR[[#This Row],[areaTotal]]*10000</f>
        <v>50</v>
      </c>
      <c r="AC2285" t="s">
        <v>48</v>
      </c>
      <c r="AD2285">
        <v>80</v>
      </c>
      <c r="AE2285">
        <f>SQRT(_2020_IR[[#This Row],[aream2]])/(_2020_IR[[#This Row],[duration2]]*60)</f>
        <v>1.473139127471974E-3</v>
      </c>
      <c r="AF2285">
        <v>10.8225435472939</v>
      </c>
      <c r="AG2285">
        <v>29.430064091056799</v>
      </c>
      <c r="AH2285">
        <v>9.7567683568941099</v>
      </c>
      <c r="AI2285">
        <v>322.91045389829998</v>
      </c>
      <c r="AJ2285">
        <v>68.981332207434306</v>
      </c>
      <c r="AK2285">
        <v>93.322924280437604</v>
      </c>
      <c r="AL2285">
        <v>89.933071388465194</v>
      </c>
      <c r="AM2285" t="s">
        <v>83</v>
      </c>
      <c r="AN2285" t="s">
        <v>84</v>
      </c>
      <c r="AO2285" t="s">
        <v>471</v>
      </c>
      <c r="AP2285" t="s">
        <v>125</v>
      </c>
      <c r="AQ2285" t="s">
        <v>1234</v>
      </c>
      <c r="AR2285" t="s">
        <v>290</v>
      </c>
      <c r="AS2285" t="s">
        <v>291</v>
      </c>
    </row>
    <row r="2286" spans="1:45" hidden="1" x14ac:dyDescent="0.35">
      <c r="A2286">
        <v>2020130098110</v>
      </c>
      <c r="B2286">
        <v>2020</v>
      </c>
      <c r="C2286" s="1">
        <v>44017.773611111108</v>
      </c>
      <c r="D2286" s="1">
        <v>44017.790277777778</v>
      </c>
      <c r="E2286" s="2">
        <f>_2020_IR[[#This Row],[close]]-_2020_IR[[#This Row],[open]]</f>
        <v>1.6666666670062114E-2</v>
      </c>
      <c r="F2286" t="s">
        <v>43</v>
      </c>
      <c r="G2286" t="s">
        <v>126</v>
      </c>
      <c r="H2286" t="s">
        <v>197</v>
      </c>
      <c r="I2286" t="s">
        <v>390</v>
      </c>
      <c r="J2286">
        <v>41.223312</v>
      </c>
      <c r="K2286">
        <v>-8.6013280000000005</v>
      </c>
      <c r="L2286">
        <v>12</v>
      </c>
      <c r="M2286">
        <v>4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t="s">
        <v>47</v>
      </c>
      <c r="X2286">
        <v>0</v>
      </c>
      <c r="Y2286">
        <v>0.02</v>
      </c>
      <c r="Z2286">
        <v>0</v>
      </c>
      <c r="AA2286">
        <v>0.02</v>
      </c>
      <c r="AB2286">
        <f>_2020_IR[[#This Row],[areaTotal]]*10000</f>
        <v>200</v>
      </c>
      <c r="AC2286" t="s">
        <v>48</v>
      </c>
      <c r="AD2286">
        <v>24</v>
      </c>
      <c r="AE2286">
        <f>SQRT(_2020_IR[[#This Row],[aream2]])/(_2020_IR[[#This Row],[duration2]]*60)</f>
        <v>9.8209275164798278E-3</v>
      </c>
      <c r="AF2286">
        <v>3.2356001545844402</v>
      </c>
      <c r="AG2286">
        <v>14.8776532103574</v>
      </c>
      <c r="AH2286">
        <v>5.7311427309098999</v>
      </c>
      <c r="AI2286">
        <v>233.99294330702301</v>
      </c>
      <c r="AJ2286">
        <v>34.874856001970699</v>
      </c>
      <c r="AK2286">
        <v>89.011386127984295</v>
      </c>
      <c r="AL2286">
        <v>50.815543225223998</v>
      </c>
      <c r="AM2286" t="s">
        <v>59</v>
      </c>
      <c r="AO2286" t="s">
        <v>217</v>
      </c>
      <c r="AP2286" t="s">
        <v>125</v>
      </c>
      <c r="AQ2286" t="s">
        <v>53</v>
      </c>
      <c r="AR2286" t="s">
        <v>307</v>
      </c>
      <c r="AS2286" t="s">
        <v>79</v>
      </c>
    </row>
    <row r="2287" spans="1:45" hidden="1" x14ac:dyDescent="0.35">
      <c r="A2287">
        <v>2020060025578</v>
      </c>
      <c r="B2287">
        <v>2020</v>
      </c>
      <c r="C2287" s="1">
        <v>44017.78125</v>
      </c>
      <c r="D2287" s="1">
        <v>44017.798611111109</v>
      </c>
      <c r="E2287" s="2">
        <f>_2020_IR[[#This Row],[close]]-_2020_IR[[#This Row],[open]]</f>
        <v>1.7361111109494232E-2</v>
      </c>
      <c r="F2287" t="s">
        <v>102</v>
      </c>
      <c r="G2287" t="s">
        <v>97</v>
      </c>
      <c r="H2287" t="s">
        <v>195</v>
      </c>
      <c r="I2287" t="s">
        <v>1452</v>
      </c>
      <c r="J2287">
        <v>40.050559999999997</v>
      </c>
      <c r="K2287">
        <v>-8.8877799999999993</v>
      </c>
      <c r="L2287">
        <v>39</v>
      </c>
      <c r="M2287">
        <v>10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 t="s">
        <v>47</v>
      </c>
      <c r="X2287">
        <v>6.0000000000000001E-3</v>
      </c>
      <c r="Y2287">
        <v>0</v>
      </c>
      <c r="Z2287">
        <v>0</v>
      </c>
      <c r="AA2287">
        <v>6.0000000000000001E-3</v>
      </c>
      <c r="AB2287">
        <f>_2020_IR[[#This Row],[areaTotal]]*10000</f>
        <v>60</v>
      </c>
      <c r="AC2287" t="s">
        <v>48</v>
      </c>
      <c r="AD2287">
        <v>25</v>
      </c>
      <c r="AE2287">
        <f>SQRT(_2020_IR[[#This Row],[aream2]])/(_2020_IR[[#This Row],[duration2]]*60)</f>
        <v>5.1639777949432225E-3</v>
      </c>
      <c r="AF2287">
        <v>4.0213847656113604</v>
      </c>
      <c r="AG2287">
        <v>16.822072689127101</v>
      </c>
      <c r="AH2287">
        <v>5.3165768064855596</v>
      </c>
      <c r="AI2287">
        <v>333.41440031055703</v>
      </c>
      <c r="AJ2287">
        <v>47.921191695229403</v>
      </c>
      <c r="AK2287">
        <v>85.553716094899798</v>
      </c>
      <c r="AL2287">
        <v>70.507514107886195</v>
      </c>
      <c r="AM2287" t="s">
        <v>49</v>
      </c>
      <c r="AN2287" t="s">
        <v>405</v>
      </c>
      <c r="AO2287" t="s">
        <v>217</v>
      </c>
      <c r="AP2287" t="s">
        <v>125</v>
      </c>
      <c r="AQ2287" t="s">
        <v>1234</v>
      </c>
      <c r="AR2287" t="s">
        <v>54</v>
      </c>
      <c r="AS2287" t="s">
        <v>55</v>
      </c>
    </row>
    <row r="2288" spans="1:45" hidden="1" x14ac:dyDescent="0.35">
      <c r="A2288">
        <v>2020140032456</v>
      </c>
      <c r="B2288">
        <v>2020</v>
      </c>
      <c r="C2288" s="1">
        <v>44017.800694444442</v>
      </c>
      <c r="D2288" s="1">
        <v>44017.817361111112</v>
      </c>
      <c r="E2288" s="2">
        <f>_2020_IR[[#This Row],[close]]-_2020_IR[[#This Row],[open]]</f>
        <v>1.6666666670062114E-2</v>
      </c>
      <c r="F2288" t="s">
        <v>43</v>
      </c>
      <c r="G2288" t="s">
        <v>212</v>
      </c>
      <c r="H2288" t="s">
        <v>212</v>
      </c>
      <c r="I2288" t="s">
        <v>208</v>
      </c>
      <c r="J2288">
        <v>39.244719000000003</v>
      </c>
      <c r="K2288">
        <v>-8.8165340000000008</v>
      </c>
      <c r="L2288">
        <v>22</v>
      </c>
      <c r="M2288">
        <v>5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 t="s">
        <v>47</v>
      </c>
      <c r="X2288">
        <v>0</v>
      </c>
      <c r="Y2288">
        <v>5.0799999999999998E-2</v>
      </c>
      <c r="Z2288">
        <v>0</v>
      </c>
      <c r="AA2288">
        <v>5.0799999999999998E-2</v>
      </c>
      <c r="AB2288">
        <f>_2020_IR[[#This Row],[areaTotal]]*10000</f>
        <v>508</v>
      </c>
      <c r="AC2288" t="s">
        <v>48</v>
      </c>
      <c r="AD2288">
        <v>24</v>
      </c>
      <c r="AE2288">
        <f>SQRT(_2020_IR[[#This Row],[aream2]])/(_2020_IR[[#This Row],[duration2]]*60)</f>
        <v>1.5651982874423116E-2</v>
      </c>
      <c r="AF2288">
        <v>15.3477291460747</v>
      </c>
      <c r="AG2288">
        <v>35.851371576999099</v>
      </c>
      <c r="AH2288">
        <v>10.4886090677889</v>
      </c>
      <c r="AI2288">
        <v>369.10798506098399</v>
      </c>
      <c r="AJ2288">
        <v>110.002953907958</v>
      </c>
      <c r="AK2288">
        <v>93.021380535637505</v>
      </c>
      <c r="AL2288">
        <v>126.073590445089</v>
      </c>
      <c r="AM2288" t="s">
        <v>83</v>
      </c>
      <c r="AN2288" t="s">
        <v>84</v>
      </c>
      <c r="AO2288" t="s">
        <v>471</v>
      </c>
      <c r="AP2288" t="s">
        <v>289</v>
      </c>
      <c r="AQ2288" t="s">
        <v>1234</v>
      </c>
      <c r="AR2288" t="s">
        <v>290</v>
      </c>
      <c r="AS2288" t="s">
        <v>291</v>
      </c>
    </row>
    <row r="2289" spans="1:45" hidden="1" x14ac:dyDescent="0.35">
      <c r="A2289">
        <v>2020170014551</v>
      </c>
      <c r="B2289">
        <v>2020</v>
      </c>
      <c r="C2289" s="1">
        <v>44017.806250000001</v>
      </c>
      <c r="D2289" s="1">
        <v>44017.817361111112</v>
      </c>
      <c r="E2289" s="2">
        <f>_2020_IR[[#This Row],[close]]-_2020_IR[[#This Row],[open]]</f>
        <v>1.1111111110949423E-2</v>
      </c>
      <c r="F2289" t="s">
        <v>43</v>
      </c>
      <c r="G2289" t="s">
        <v>44</v>
      </c>
      <c r="H2289" t="s">
        <v>44</v>
      </c>
      <c r="I2289" t="s">
        <v>1453</v>
      </c>
      <c r="J2289">
        <v>41.350957999999999</v>
      </c>
      <c r="K2289">
        <v>-7.6242029999999996</v>
      </c>
      <c r="L2289">
        <v>54</v>
      </c>
      <c r="M2289">
        <v>12</v>
      </c>
      <c r="N2289">
        <v>2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s">
        <v>47</v>
      </c>
      <c r="X2289">
        <v>0</v>
      </c>
      <c r="Y2289">
        <v>0.02</v>
      </c>
      <c r="Z2289">
        <v>0</v>
      </c>
      <c r="AA2289">
        <v>0.02</v>
      </c>
      <c r="AB2289">
        <f>_2020_IR[[#This Row],[areaTotal]]*10000</f>
        <v>200</v>
      </c>
      <c r="AC2289" t="s">
        <v>48</v>
      </c>
      <c r="AD2289">
        <v>16</v>
      </c>
      <c r="AE2289">
        <f>SQRT(_2020_IR[[#This Row],[aream2]])/(_2020_IR[[#This Row],[duration2]]*60)</f>
        <v>1.473139127471974E-2</v>
      </c>
      <c r="AF2289">
        <v>10.8225435472939</v>
      </c>
      <c r="AG2289">
        <v>29.430064091056799</v>
      </c>
      <c r="AH2289">
        <v>9.7567683568941099</v>
      </c>
      <c r="AI2289">
        <v>322.91045389829998</v>
      </c>
      <c r="AJ2289">
        <v>68.981332207434306</v>
      </c>
      <c r="AK2289">
        <v>93.322924280437604</v>
      </c>
      <c r="AL2289">
        <v>89.933071388465194</v>
      </c>
      <c r="AM2289" t="s">
        <v>49</v>
      </c>
      <c r="AN2289" t="s">
        <v>970</v>
      </c>
      <c r="AO2289" t="s">
        <v>471</v>
      </c>
      <c r="AP2289" t="s">
        <v>125</v>
      </c>
      <c r="AQ2289" t="s">
        <v>1234</v>
      </c>
      <c r="AR2289" t="s">
        <v>290</v>
      </c>
      <c r="AS2289" t="s">
        <v>291</v>
      </c>
    </row>
    <row r="2290" spans="1:45" hidden="1" x14ac:dyDescent="0.35">
      <c r="A2290">
        <v>2020140032461</v>
      </c>
      <c r="B2290">
        <v>2020</v>
      </c>
      <c r="C2290" s="1">
        <v>44017.817361111112</v>
      </c>
      <c r="D2290" s="1">
        <v>44017.82916666667</v>
      </c>
      <c r="E2290" s="2">
        <f>_2020_IR[[#This Row],[close]]-_2020_IR[[#This Row],[open]]</f>
        <v>1.1805555557657499E-2</v>
      </c>
      <c r="F2290" t="s">
        <v>56</v>
      </c>
      <c r="G2290" t="s">
        <v>212</v>
      </c>
      <c r="H2290" t="s">
        <v>344</v>
      </c>
      <c r="I2290" t="s">
        <v>749</v>
      </c>
      <c r="J2290">
        <v>39.615687999999999</v>
      </c>
      <c r="K2290">
        <v>-8.6552170000000004</v>
      </c>
      <c r="L2290">
        <v>27</v>
      </c>
      <c r="M2290">
        <v>6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t="s">
        <v>47</v>
      </c>
      <c r="X2290">
        <v>0</v>
      </c>
      <c r="Y2290">
        <v>0</v>
      </c>
      <c r="Z2290">
        <v>5.0000000000000001E-3</v>
      </c>
      <c r="AA2290">
        <v>5.0000000000000001E-3</v>
      </c>
      <c r="AB2290">
        <f>_2020_IR[[#This Row],[areaTotal]]*10000</f>
        <v>50</v>
      </c>
      <c r="AC2290" t="s">
        <v>48</v>
      </c>
      <c r="AD2290">
        <v>17</v>
      </c>
      <c r="AE2290">
        <f>SQRT(_2020_IR[[#This Row],[aream2]])/(_2020_IR[[#This Row],[duration2]]*60)</f>
        <v>6.9324194233975249E-3</v>
      </c>
      <c r="AF2290">
        <v>14.213909248745599</v>
      </c>
      <c r="AG2290">
        <v>34.330089417248999</v>
      </c>
      <c r="AH2290">
        <v>10.3343467279725</v>
      </c>
      <c r="AI2290">
        <v>358.42384045803499</v>
      </c>
      <c r="AJ2290">
        <v>96.928740861517596</v>
      </c>
      <c r="AK2290">
        <v>93.981391708279205</v>
      </c>
      <c r="AL2290">
        <v>115.66149196776701</v>
      </c>
      <c r="AM2290" t="s">
        <v>59</v>
      </c>
      <c r="AN2290" t="s">
        <v>60</v>
      </c>
      <c r="AO2290" t="s">
        <v>471</v>
      </c>
      <c r="AP2290" t="s">
        <v>289</v>
      </c>
      <c r="AQ2290" t="s">
        <v>1234</v>
      </c>
      <c r="AR2290" t="s">
        <v>290</v>
      </c>
      <c r="AS2290" t="s">
        <v>291</v>
      </c>
    </row>
    <row r="2291" spans="1:45" hidden="1" x14ac:dyDescent="0.35">
      <c r="A2291">
        <v>2020010047095</v>
      </c>
      <c r="B2291">
        <v>2020</v>
      </c>
      <c r="C2291" s="1">
        <v>44017.84097222222</v>
      </c>
      <c r="D2291" s="1">
        <v>44017.854166666664</v>
      </c>
      <c r="E2291" s="2">
        <f>_2020_IR[[#This Row],[close]]-_2020_IR[[#This Row],[open]]</f>
        <v>1.3194444443797693E-2</v>
      </c>
      <c r="F2291" t="s">
        <v>56</v>
      </c>
      <c r="G2291" t="s">
        <v>139</v>
      </c>
      <c r="H2291" t="s">
        <v>401</v>
      </c>
      <c r="I2291" t="s">
        <v>402</v>
      </c>
      <c r="J2291">
        <v>40.543067000000001</v>
      </c>
      <c r="K2291">
        <v>-8.5378819999999997</v>
      </c>
      <c r="L2291">
        <v>12</v>
      </c>
      <c r="M2291">
        <v>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t="s">
        <v>47</v>
      </c>
      <c r="X2291">
        <v>0</v>
      </c>
      <c r="Y2291">
        <v>0</v>
      </c>
      <c r="Z2291">
        <v>5.4999999999999997E-3</v>
      </c>
      <c r="AA2291">
        <v>5.4999999999999997E-3</v>
      </c>
      <c r="AB2291">
        <f>_2020_IR[[#This Row],[areaTotal]]*10000</f>
        <v>55</v>
      </c>
      <c r="AC2291" t="s">
        <v>48</v>
      </c>
      <c r="AD2291">
        <v>19</v>
      </c>
      <c r="AE2291">
        <f>SQRT(_2020_IR[[#This Row],[aream2]])/(_2020_IR[[#This Row],[duration2]]*60)</f>
        <v>6.5054372693821609E-3</v>
      </c>
      <c r="AF2291">
        <v>6.3725242532784598</v>
      </c>
      <c r="AG2291">
        <v>21.819139711716801</v>
      </c>
      <c r="AH2291">
        <v>7.0241840530199697</v>
      </c>
      <c r="AI2291">
        <v>303.62408896531798</v>
      </c>
      <c r="AJ2291">
        <v>57.813252643571197</v>
      </c>
      <c r="AK2291">
        <v>90.661921887705105</v>
      </c>
      <c r="AL2291">
        <v>78.336330904292495</v>
      </c>
      <c r="AM2291" t="s">
        <v>59</v>
      </c>
      <c r="AN2291" t="s">
        <v>60</v>
      </c>
      <c r="AO2291" t="s">
        <v>288</v>
      </c>
      <c r="AP2291" t="s">
        <v>125</v>
      </c>
      <c r="AQ2291" t="s">
        <v>1234</v>
      </c>
      <c r="AR2291" t="s">
        <v>307</v>
      </c>
      <c r="AS2291" t="s">
        <v>79</v>
      </c>
    </row>
    <row r="2292" spans="1:45" hidden="1" x14ac:dyDescent="0.35">
      <c r="A2292">
        <v>2020130098155</v>
      </c>
      <c r="B2292">
        <v>2020</v>
      </c>
      <c r="C2292" s="1">
        <v>44017.845833333333</v>
      </c>
      <c r="D2292" s="1">
        <v>44017.857638888891</v>
      </c>
      <c r="E2292" s="2">
        <f>_2020_IR[[#This Row],[close]]-_2020_IR[[#This Row],[open]]</f>
        <v>1.1805555557657499E-2</v>
      </c>
      <c r="F2292" t="s">
        <v>43</v>
      </c>
      <c r="G2292" t="s">
        <v>126</v>
      </c>
      <c r="H2292" t="s">
        <v>238</v>
      </c>
      <c r="I2292" t="s">
        <v>1454</v>
      </c>
      <c r="J2292">
        <v>41.215553</v>
      </c>
      <c r="K2292">
        <v>-8.5400980000000004</v>
      </c>
      <c r="L2292">
        <v>5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 t="s">
        <v>47</v>
      </c>
      <c r="X2292">
        <v>0</v>
      </c>
      <c r="Y2292">
        <v>7.0000000000000001E-3</v>
      </c>
      <c r="Z2292">
        <v>0</v>
      </c>
      <c r="AA2292">
        <v>7.0000000000000001E-3</v>
      </c>
      <c r="AB2292">
        <f>_2020_IR[[#This Row],[areaTotal]]*10000</f>
        <v>70</v>
      </c>
      <c r="AC2292" t="s">
        <v>48</v>
      </c>
      <c r="AD2292">
        <v>17</v>
      </c>
      <c r="AE2292">
        <f>SQRT(_2020_IR[[#This Row],[aream2]])/(_2020_IR[[#This Row],[duration2]]*60)</f>
        <v>8.2025492797458393E-3</v>
      </c>
      <c r="AF2292">
        <v>3.2356001545844402</v>
      </c>
      <c r="AG2292">
        <v>14.8776532103574</v>
      </c>
      <c r="AH2292">
        <v>5.7311427309098999</v>
      </c>
      <c r="AI2292">
        <v>233.99294330702301</v>
      </c>
      <c r="AJ2292">
        <v>34.874856001970699</v>
      </c>
      <c r="AK2292">
        <v>89.011386127984295</v>
      </c>
      <c r="AL2292">
        <v>50.815543225223998</v>
      </c>
      <c r="AM2292" t="s">
        <v>59</v>
      </c>
      <c r="AO2292" t="s">
        <v>217</v>
      </c>
      <c r="AP2292" t="s">
        <v>125</v>
      </c>
      <c r="AQ2292" t="s">
        <v>53</v>
      </c>
      <c r="AR2292" t="s">
        <v>307</v>
      </c>
      <c r="AS2292" t="s">
        <v>79</v>
      </c>
    </row>
    <row r="2293" spans="1:45" hidden="1" x14ac:dyDescent="0.35">
      <c r="A2293">
        <v>2020160015255</v>
      </c>
      <c r="B2293">
        <v>2020</v>
      </c>
      <c r="C2293" s="1">
        <v>44017.856944444444</v>
      </c>
      <c r="D2293" s="1">
        <v>44017.875</v>
      </c>
      <c r="E2293" s="2">
        <f>_2020_IR[[#This Row],[close]]-_2020_IR[[#This Row],[open]]</f>
        <v>1.8055555556202307E-2</v>
      </c>
      <c r="F2293" t="s">
        <v>43</v>
      </c>
      <c r="G2293" t="s">
        <v>68</v>
      </c>
      <c r="H2293" t="s">
        <v>179</v>
      </c>
      <c r="I2293" t="s">
        <v>1443</v>
      </c>
      <c r="J2293">
        <v>41.872416999999999</v>
      </c>
      <c r="K2293">
        <v>-8.4206979999999998</v>
      </c>
      <c r="L2293">
        <v>5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 t="s">
        <v>1455</v>
      </c>
      <c r="X2293">
        <v>0</v>
      </c>
      <c r="Y2293">
        <v>0.02</v>
      </c>
      <c r="Z2293">
        <v>0</v>
      </c>
      <c r="AA2293">
        <v>0.02</v>
      </c>
      <c r="AB2293">
        <f>_2020_IR[[#This Row],[areaTotal]]*10000</f>
        <v>200</v>
      </c>
      <c r="AC2293" t="s">
        <v>48</v>
      </c>
      <c r="AD2293">
        <v>26</v>
      </c>
      <c r="AE2293">
        <f>SQRT(_2020_IR[[#This Row],[aream2]])/(_2020_IR[[#This Row],[duration2]]*60)</f>
        <v>9.0654715536736871E-3</v>
      </c>
      <c r="AF2293">
        <v>2.5561765485893799</v>
      </c>
      <c r="AG2293">
        <v>13.0227187783685</v>
      </c>
      <c r="AH2293">
        <v>5.5170487812809803</v>
      </c>
      <c r="AI2293">
        <v>156.70266703887401</v>
      </c>
      <c r="AJ2293">
        <v>31.684230921330599</v>
      </c>
      <c r="AK2293">
        <v>91.027611247337504</v>
      </c>
      <c r="AL2293">
        <v>42.091774052720403</v>
      </c>
      <c r="AM2293" t="s">
        <v>281</v>
      </c>
      <c r="AN2293" t="s">
        <v>282</v>
      </c>
      <c r="AO2293" t="s">
        <v>217</v>
      </c>
      <c r="AP2293" t="s">
        <v>125</v>
      </c>
      <c r="AQ2293" t="s">
        <v>53</v>
      </c>
      <c r="AR2293" t="s">
        <v>307</v>
      </c>
      <c r="AS2293" t="s">
        <v>79</v>
      </c>
    </row>
    <row r="2294" spans="1:45" hidden="1" x14ac:dyDescent="0.35">
      <c r="A2294">
        <v>2020030044605</v>
      </c>
      <c r="B2294">
        <v>2020</v>
      </c>
      <c r="C2294" s="1">
        <v>44017.869444444441</v>
      </c>
      <c r="D2294" s="1">
        <v>44017.894444444442</v>
      </c>
      <c r="E2294" s="2">
        <f>_2020_IR[[#This Row],[close]]-_2020_IR[[#This Row],[open]]</f>
        <v>2.5000000001455192E-2</v>
      </c>
      <c r="F2294" t="s">
        <v>102</v>
      </c>
      <c r="G2294" t="s">
        <v>158</v>
      </c>
      <c r="H2294" t="s">
        <v>185</v>
      </c>
      <c r="I2294" t="s">
        <v>1456</v>
      </c>
      <c r="J2294">
        <v>41.526535000000003</v>
      </c>
      <c r="K2294">
        <v>-7.881043</v>
      </c>
      <c r="L2294">
        <v>18</v>
      </c>
      <c r="M2294">
        <v>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t="s">
        <v>47</v>
      </c>
      <c r="X2294">
        <v>5.0000000000000001E-3</v>
      </c>
      <c r="Y2294">
        <v>0</v>
      </c>
      <c r="Z2294">
        <v>0</v>
      </c>
      <c r="AA2294">
        <v>5.0000000000000001E-3</v>
      </c>
      <c r="AB2294">
        <f>_2020_IR[[#This Row],[areaTotal]]*10000</f>
        <v>50</v>
      </c>
      <c r="AC2294" t="s">
        <v>48</v>
      </c>
      <c r="AD2294">
        <v>36</v>
      </c>
      <c r="AE2294">
        <f>SQRT(_2020_IR[[#This Row],[aream2]])/(_2020_IR[[#This Row],[duration2]]*60)</f>
        <v>3.2736425054932755E-3</v>
      </c>
      <c r="AF2294">
        <v>6.3283854114995899</v>
      </c>
      <c r="AG2294">
        <v>21.733627176850799</v>
      </c>
      <c r="AH2294">
        <v>8.0820615612032896</v>
      </c>
      <c r="AI2294">
        <v>261.86284696736698</v>
      </c>
      <c r="AJ2294">
        <v>46.315004215396499</v>
      </c>
      <c r="AK2294">
        <v>92.402590042264507</v>
      </c>
      <c r="AL2294">
        <v>64.229669693672705</v>
      </c>
      <c r="AM2294" t="s">
        <v>83</v>
      </c>
      <c r="AN2294" t="s">
        <v>84</v>
      </c>
      <c r="AO2294" t="s">
        <v>288</v>
      </c>
      <c r="AP2294" t="s">
        <v>125</v>
      </c>
      <c r="AQ2294" t="s">
        <v>53</v>
      </c>
      <c r="AR2294" t="s">
        <v>290</v>
      </c>
      <c r="AS2294" t="s">
        <v>291</v>
      </c>
    </row>
    <row r="2295" spans="1:45" hidden="1" x14ac:dyDescent="0.35">
      <c r="A2295">
        <v>2020060025593</v>
      </c>
      <c r="B2295">
        <v>2020</v>
      </c>
      <c r="C2295" s="1">
        <v>44017.87777777778</v>
      </c>
      <c r="D2295" s="1">
        <v>44017.902777777781</v>
      </c>
      <c r="E2295" s="2">
        <f>_2020_IR[[#This Row],[close]]-_2020_IR[[#This Row],[open]]</f>
        <v>2.5000000001455192E-2</v>
      </c>
      <c r="F2295" t="s">
        <v>43</v>
      </c>
      <c r="G2295" t="s">
        <v>97</v>
      </c>
      <c r="H2295" t="s">
        <v>759</v>
      </c>
      <c r="I2295" t="s">
        <v>759</v>
      </c>
      <c r="J2295">
        <v>40.192782000000001</v>
      </c>
      <c r="K2295">
        <v>-8.6786290000000008</v>
      </c>
      <c r="L2295">
        <v>15</v>
      </c>
      <c r="M2295">
        <v>4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 t="s">
        <v>47</v>
      </c>
      <c r="X2295">
        <v>0</v>
      </c>
      <c r="Y2295">
        <v>1.7999999999999999E-2</v>
      </c>
      <c r="Z2295">
        <v>0</v>
      </c>
      <c r="AA2295">
        <v>1.7999999999999999E-2</v>
      </c>
      <c r="AB2295">
        <f>_2020_IR[[#This Row],[areaTotal]]*10000</f>
        <v>180</v>
      </c>
      <c r="AC2295" t="s">
        <v>48</v>
      </c>
      <c r="AD2295">
        <v>36</v>
      </c>
      <c r="AE2295">
        <f>SQRT(_2020_IR[[#This Row],[aream2]])/(_2020_IR[[#This Row],[duration2]]*60)</f>
        <v>6.2112999374994158E-3</v>
      </c>
      <c r="AF2295">
        <v>7.9914311376214604</v>
      </c>
      <c r="AG2295">
        <v>24.796005691881501</v>
      </c>
      <c r="AH2295">
        <v>7.4559432603073397</v>
      </c>
      <c r="AI2295">
        <v>341.534399223565</v>
      </c>
      <c r="AJ2295">
        <v>69.8194977792852</v>
      </c>
      <c r="AK2295">
        <v>90.822861164643797</v>
      </c>
      <c r="AL2295">
        <v>92.4105370250372</v>
      </c>
      <c r="AM2295" t="s">
        <v>83</v>
      </c>
      <c r="AN2295" t="s">
        <v>84</v>
      </c>
      <c r="AO2295" t="s">
        <v>288</v>
      </c>
      <c r="AP2295" t="s">
        <v>125</v>
      </c>
      <c r="AQ2295" t="s">
        <v>1234</v>
      </c>
      <c r="AR2295" t="s">
        <v>307</v>
      </c>
      <c r="AS2295" t="s">
        <v>79</v>
      </c>
    </row>
    <row r="2296" spans="1:45" hidden="1" x14ac:dyDescent="0.35">
      <c r="A2296">
        <v>2020030044607</v>
      </c>
      <c r="B2296">
        <v>2020</v>
      </c>
      <c r="C2296" s="1">
        <v>44017.881944444445</v>
      </c>
      <c r="D2296" s="1">
        <v>44017.898611111108</v>
      </c>
      <c r="E2296" s="2">
        <f>_2020_IR[[#This Row],[close]]-_2020_IR[[#This Row],[open]]</f>
        <v>1.6666666662786156E-2</v>
      </c>
      <c r="F2296" t="s">
        <v>43</v>
      </c>
      <c r="G2296" t="s">
        <v>158</v>
      </c>
      <c r="H2296" t="s">
        <v>271</v>
      </c>
      <c r="I2296" t="s">
        <v>633</v>
      </c>
      <c r="J2296">
        <v>41.693868000000002</v>
      </c>
      <c r="K2296">
        <v>-8.5113850000000006</v>
      </c>
      <c r="L2296">
        <v>14</v>
      </c>
      <c r="M2296">
        <v>3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 t="s">
        <v>47</v>
      </c>
      <c r="X2296">
        <v>0</v>
      </c>
      <c r="Y2296">
        <v>0.01</v>
      </c>
      <c r="Z2296">
        <v>0</v>
      </c>
      <c r="AA2296">
        <v>0.01</v>
      </c>
      <c r="AB2296">
        <f>_2020_IR[[#This Row],[areaTotal]]*10000</f>
        <v>100</v>
      </c>
      <c r="AC2296" t="s">
        <v>48</v>
      </c>
      <c r="AD2296">
        <v>24</v>
      </c>
      <c r="AE2296">
        <f>SQRT(_2020_IR[[#This Row],[aream2]])/(_2020_IR[[#This Row],[duration2]]*60)</f>
        <v>6.9444444444444441E-3</v>
      </c>
      <c r="AF2296">
        <v>2.6626866607266599</v>
      </c>
      <c r="AG2296">
        <v>13.3265633670153</v>
      </c>
      <c r="AH2296">
        <v>6.0200282089138204</v>
      </c>
      <c r="AI2296">
        <v>165.688273631128</v>
      </c>
      <c r="AJ2296">
        <v>27.3652467062456</v>
      </c>
      <c r="AK2296">
        <v>89.243769924135094</v>
      </c>
      <c r="AL2296">
        <v>38.7362114899327</v>
      </c>
      <c r="AM2296" t="s">
        <v>59</v>
      </c>
      <c r="AN2296" t="s">
        <v>60</v>
      </c>
      <c r="AO2296" t="s">
        <v>217</v>
      </c>
      <c r="AP2296" t="s">
        <v>125</v>
      </c>
      <c r="AQ2296" t="s">
        <v>53</v>
      </c>
      <c r="AR2296" t="s">
        <v>307</v>
      </c>
      <c r="AS2296" t="s">
        <v>79</v>
      </c>
    </row>
    <row r="2297" spans="1:45" hidden="1" x14ac:dyDescent="0.35">
      <c r="A2297">
        <v>2020130098185</v>
      </c>
      <c r="B2297">
        <v>2020</v>
      </c>
      <c r="C2297" s="1">
        <v>44017.886111111111</v>
      </c>
      <c r="D2297" s="1">
        <v>44017.933333333334</v>
      </c>
      <c r="E2297" s="2">
        <f>_2020_IR[[#This Row],[close]]-_2020_IR[[#This Row],[open]]</f>
        <v>4.7222222223354038E-2</v>
      </c>
      <c r="F2297" t="s">
        <v>43</v>
      </c>
      <c r="G2297" t="s">
        <v>126</v>
      </c>
      <c r="H2297" t="s">
        <v>257</v>
      </c>
      <c r="I2297" t="s">
        <v>1249</v>
      </c>
      <c r="J2297">
        <v>41.040177999999997</v>
      </c>
      <c r="K2297">
        <v>-8.6181429999999999</v>
      </c>
      <c r="L2297">
        <v>14</v>
      </c>
      <c r="M2297">
        <v>4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s">
        <v>47</v>
      </c>
      <c r="X2297">
        <v>0.28000000000000003</v>
      </c>
      <c r="Y2297">
        <v>0</v>
      </c>
      <c r="Z2297">
        <v>0</v>
      </c>
      <c r="AA2297">
        <v>0.28000000000000003</v>
      </c>
      <c r="AB2297">
        <f>_2020_IR[[#This Row],[areaTotal]]*10000</f>
        <v>2800.0000000000005</v>
      </c>
      <c r="AC2297" t="s">
        <v>48</v>
      </c>
      <c r="AD2297">
        <v>68</v>
      </c>
      <c r="AE2297">
        <f>SQRT(_2020_IR[[#This Row],[aream2]])/(_2020_IR[[#This Row],[duration2]]*60)</f>
        <v>1.2969369171885249E-2</v>
      </c>
      <c r="AF2297">
        <v>3.80538678513068</v>
      </c>
      <c r="AG2297">
        <v>16.3054683496938</v>
      </c>
      <c r="AH2297">
        <v>5.9743131240207701</v>
      </c>
      <c r="AI2297">
        <v>261.55316108097003</v>
      </c>
      <c r="AJ2297">
        <v>38.918648087026199</v>
      </c>
      <c r="AK2297">
        <v>89.292330637578203</v>
      </c>
      <c r="AL2297">
        <v>56.732905871223998</v>
      </c>
      <c r="AM2297" t="s">
        <v>59</v>
      </c>
      <c r="AN2297" t="s">
        <v>60</v>
      </c>
      <c r="AO2297" t="s">
        <v>217</v>
      </c>
      <c r="AP2297" t="s">
        <v>125</v>
      </c>
      <c r="AQ2297" t="s">
        <v>53</v>
      </c>
      <c r="AR2297" t="s">
        <v>307</v>
      </c>
      <c r="AS2297" t="s">
        <v>79</v>
      </c>
    </row>
    <row r="2298" spans="1:45" hidden="1" x14ac:dyDescent="0.35">
      <c r="A2298">
        <v>2020130098199</v>
      </c>
      <c r="B2298">
        <v>2020</v>
      </c>
      <c r="C2298" s="1">
        <v>44017.900694444441</v>
      </c>
      <c r="D2298" s="1">
        <v>44017.921527777777</v>
      </c>
      <c r="E2298" s="2">
        <f>_2020_IR[[#This Row],[close]]-_2020_IR[[#This Row],[open]]</f>
        <v>2.0833333335758653E-2</v>
      </c>
      <c r="F2298" t="s">
        <v>43</v>
      </c>
      <c r="G2298" t="s">
        <v>126</v>
      </c>
      <c r="H2298" t="s">
        <v>635</v>
      </c>
      <c r="I2298" t="s">
        <v>1215</v>
      </c>
      <c r="J2298">
        <v>41.311345000000003</v>
      </c>
      <c r="K2298">
        <v>-8.573385</v>
      </c>
      <c r="L2298">
        <v>7</v>
      </c>
      <c r="M2298">
        <v>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t="s">
        <v>47</v>
      </c>
      <c r="X2298">
        <v>0</v>
      </c>
      <c r="Y2298">
        <v>0.01</v>
      </c>
      <c r="Z2298">
        <v>0</v>
      </c>
      <c r="AA2298">
        <v>0.01</v>
      </c>
      <c r="AB2298">
        <f>_2020_IR[[#This Row],[areaTotal]]*10000</f>
        <v>100</v>
      </c>
      <c r="AC2298" t="s">
        <v>48</v>
      </c>
      <c r="AD2298">
        <v>30</v>
      </c>
      <c r="AE2298">
        <f>SQRT(_2020_IR[[#This Row],[aream2]])/(_2020_IR[[#This Row],[duration2]]*60)</f>
        <v>5.5555555555555558E-3</v>
      </c>
      <c r="AF2298">
        <v>3.2356001545844402</v>
      </c>
      <c r="AG2298">
        <v>14.8776532103574</v>
      </c>
      <c r="AH2298">
        <v>5.7311427309098999</v>
      </c>
      <c r="AI2298">
        <v>233.99294330702301</v>
      </c>
      <c r="AJ2298">
        <v>34.874856001970699</v>
      </c>
      <c r="AK2298">
        <v>89.011386127984295</v>
      </c>
      <c r="AL2298">
        <v>50.815543225223998</v>
      </c>
      <c r="AM2298" t="s">
        <v>59</v>
      </c>
      <c r="AO2298" t="s">
        <v>217</v>
      </c>
      <c r="AP2298" t="s">
        <v>125</v>
      </c>
      <c r="AQ2298" t="s">
        <v>53</v>
      </c>
      <c r="AR2298" t="s">
        <v>307</v>
      </c>
      <c r="AS2298" t="s">
        <v>79</v>
      </c>
    </row>
    <row r="2299" spans="1:45" hidden="1" x14ac:dyDescent="0.35">
      <c r="A2299">
        <v>2020160015262</v>
      </c>
      <c r="B2299">
        <v>2020</v>
      </c>
      <c r="C2299" s="1">
        <v>44017.900694444441</v>
      </c>
      <c r="D2299" s="1">
        <v>44017.931250000001</v>
      </c>
      <c r="E2299" s="2">
        <f>_2020_IR[[#This Row],[close]]-_2020_IR[[#This Row],[open]]</f>
        <v>3.0555555560567882E-2</v>
      </c>
      <c r="F2299" t="s">
        <v>102</v>
      </c>
      <c r="G2299" t="s">
        <v>68</v>
      </c>
      <c r="H2299" t="s">
        <v>68</v>
      </c>
      <c r="I2299" t="s">
        <v>1373</v>
      </c>
      <c r="J2299">
        <v>41.744252000000003</v>
      </c>
      <c r="K2299">
        <v>-8.6752749999999992</v>
      </c>
      <c r="L2299">
        <v>12</v>
      </c>
      <c r="M2299">
        <v>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t="s">
        <v>1455</v>
      </c>
      <c r="X2299">
        <v>0.3</v>
      </c>
      <c r="Y2299">
        <v>0</v>
      </c>
      <c r="Z2299">
        <v>0</v>
      </c>
      <c r="AA2299">
        <v>0.3</v>
      </c>
      <c r="AB2299">
        <f>_2020_IR[[#This Row],[areaTotal]]*10000</f>
        <v>3000</v>
      </c>
      <c r="AC2299" t="s">
        <v>48</v>
      </c>
      <c r="AD2299">
        <v>44</v>
      </c>
      <c r="AE2299">
        <f>SQRT(_2020_IR[[#This Row],[aream2]])/(_2020_IR[[#This Row],[duration2]]*60)</f>
        <v>2.0747066572165383E-2</v>
      </c>
      <c r="AF2299">
        <v>2.6626866607266599</v>
      </c>
      <c r="AG2299">
        <v>13.3265633670153</v>
      </c>
      <c r="AH2299">
        <v>6.0200282089138204</v>
      </c>
      <c r="AI2299">
        <v>165.688273631128</v>
      </c>
      <c r="AJ2299">
        <v>27.3652467062456</v>
      </c>
      <c r="AK2299">
        <v>89.243769924135094</v>
      </c>
      <c r="AL2299">
        <v>38.7362114899327</v>
      </c>
      <c r="AM2299" t="s">
        <v>281</v>
      </c>
      <c r="AN2299" t="s">
        <v>282</v>
      </c>
      <c r="AO2299" t="s">
        <v>217</v>
      </c>
      <c r="AP2299" t="s">
        <v>125</v>
      </c>
      <c r="AQ2299" t="s">
        <v>53</v>
      </c>
      <c r="AR2299" t="s">
        <v>307</v>
      </c>
      <c r="AS2299" t="s">
        <v>79</v>
      </c>
    </row>
    <row r="2300" spans="1:45" hidden="1" x14ac:dyDescent="0.35">
      <c r="A2300">
        <v>2020130098196</v>
      </c>
      <c r="B2300">
        <v>2020</v>
      </c>
      <c r="C2300" s="1">
        <v>44017.902083333334</v>
      </c>
      <c r="D2300" s="1">
        <v>44017.927083333336</v>
      </c>
      <c r="E2300" s="2">
        <f>_2020_IR[[#This Row],[close]]-_2020_IR[[#This Row],[open]]</f>
        <v>2.5000000001455192E-2</v>
      </c>
      <c r="F2300" t="s">
        <v>102</v>
      </c>
      <c r="G2300" t="s">
        <v>126</v>
      </c>
      <c r="H2300" t="s">
        <v>257</v>
      </c>
      <c r="I2300" t="s">
        <v>1369</v>
      </c>
      <c r="J2300">
        <v>41.099634999999999</v>
      </c>
      <c r="K2300">
        <v>-8.5874000000000006</v>
      </c>
      <c r="L2300">
        <v>10</v>
      </c>
      <c r="M2300">
        <v>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t="s">
        <v>47</v>
      </c>
      <c r="X2300">
        <v>0.1</v>
      </c>
      <c r="Y2300">
        <v>0</v>
      </c>
      <c r="Z2300">
        <v>0</v>
      </c>
      <c r="AA2300">
        <v>0.1</v>
      </c>
      <c r="AB2300">
        <f>_2020_IR[[#This Row],[areaTotal]]*10000</f>
        <v>1000</v>
      </c>
      <c r="AC2300" t="s">
        <v>48</v>
      </c>
      <c r="AD2300">
        <v>36</v>
      </c>
      <c r="AE2300">
        <f>SQRT(_2020_IR[[#This Row],[aream2]])/(_2020_IR[[#This Row],[duration2]]*60)</f>
        <v>1.4640174352631385E-2</v>
      </c>
      <c r="AF2300">
        <v>3.80538678513068</v>
      </c>
      <c r="AG2300">
        <v>16.3054683496938</v>
      </c>
      <c r="AH2300">
        <v>5.9743131240207701</v>
      </c>
      <c r="AI2300">
        <v>261.55316108097003</v>
      </c>
      <c r="AJ2300">
        <v>38.918648087026199</v>
      </c>
      <c r="AK2300">
        <v>89.292330637578203</v>
      </c>
      <c r="AL2300">
        <v>56.732905871223998</v>
      </c>
      <c r="AM2300" t="s">
        <v>59</v>
      </c>
      <c r="AO2300" t="s">
        <v>217</v>
      </c>
      <c r="AP2300" t="s">
        <v>125</v>
      </c>
      <c r="AQ2300" t="s">
        <v>53</v>
      </c>
      <c r="AR2300" t="s">
        <v>307</v>
      </c>
      <c r="AS2300" t="s">
        <v>79</v>
      </c>
    </row>
    <row r="2301" spans="1:45" hidden="1" x14ac:dyDescent="0.35">
      <c r="A2301">
        <v>2020160015263</v>
      </c>
      <c r="B2301">
        <v>2020</v>
      </c>
      <c r="C2301" s="1">
        <v>44017.918749999997</v>
      </c>
      <c r="D2301" s="1">
        <v>44017.966666666667</v>
      </c>
      <c r="E2301" s="2">
        <f>_2020_IR[[#This Row],[close]]-_2020_IR[[#This Row],[open]]</f>
        <v>4.7916666670062114E-2</v>
      </c>
      <c r="F2301" t="s">
        <v>102</v>
      </c>
      <c r="G2301" t="s">
        <v>68</v>
      </c>
      <c r="H2301" t="s">
        <v>298</v>
      </c>
      <c r="I2301" t="s">
        <v>1457</v>
      </c>
      <c r="J2301">
        <v>42.062372000000003</v>
      </c>
      <c r="K2301">
        <v>-8.3546680000000002</v>
      </c>
      <c r="L2301">
        <v>19</v>
      </c>
      <c r="M2301">
        <v>8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s">
        <v>47</v>
      </c>
      <c r="X2301">
        <v>0.05</v>
      </c>
      <c r="Y2301">
        <v>0.217</v>
      </c>
      <c r="Z2301">
        <v>0</v>
      </c>
      <c r="AA2301">
        <v>0.26700000000000002</v>
      </c>
      <c r="AB2301">
        <f>_2020_IR[[#This Row],[areaTotal]]*10000</f>
        <v>2670</v>
      </c>
      <c r="AC2301" t="s">
        <v>48</v>
      </c>
      <c r="AD2301">
        <v>69</v>
      </c>
      <c r="AE2301">
        <f>SQRT(_2020_IR[[#This Row],[aream2]])/(_2020_IR[[#This Row],[duration2]]*60)</f>
        <v>1.2481169741800784E-2</v>
      </c>
      <c r="AF2301">
        <v>2.55741201520603</v>
      </c>
      <c r="AG2301">
        <v>13.0262744603854</v>
      </c>
      <c r="AH2301">
        <v>5.8146421094304399</v>
      </c>
      <c r="AI2301">
        <v>142.58084320324099</v>
      </c>
      <c r="AJ2301">
        <v>29.697456987516698</v>
      </c>
      <c r="AK2301">
        <v>89.866983984463701</v>
      </c>
      <c r="AL2301">
        <v>39.057290463742802</v>
      </c>
      <c r="AM2301" t="s">
        <v>83</v>
      </c>
      <c r="AN2301" t="s">
        <v>84</v>
      </c>
      <c r="AO2301" t="s">
        <v>217</v>
      </c>
      <c r="AP2301" t="s">
        <v>125</v>
      </c>
      <c r="AQ2301" t="s">
        <v>53</v>
      </c>
      <c r="AR2301" t="s">
        <v>307</v>
      </c>
      <c r="AS2301" t="s">
        <v>79</v>
      </c>
    </row>
    <row r="2302" spans="1:45" hidden="1" x14ac:dyDescent="0.35">
      <c r="A2302">
        <v>2020030044637</v>
      </c>
      <c r="B2302">
        <v>2020</v>
      </c>
      <c r="C2302" s="1">
        <v>44017.96597222222</v>
      </c>
      <c r="D2302" s="1">
        <v>44018.009027777778</v>
      </c>
      <c r="E2302" s="2">
        <f>_2020_IR[[#This Row],[close]]-_2020_IR[[#This Row],[open]]</f>
        <v>4.3055555557657499E-2</v>
      </c>
      <c r="F2302" t="s">
        <v>43</v>
      </c>
      <c r="G2302" t="s">
        <v>158</v>
      </c>
      <c r="H2302" t="s">
        <v>567</v>
      </c>
      <c r="I2302" t="s">
        <v>1458</v>
      </c>
      <c r="J2302">
        <v>41.439771999999998</v>
      </c>
      <c r="K2302">
        <v>-8.0303179999999994</v>
      </c>
      <c r="L2302">
        <v>15</v>
      </c>
      <c r="M2302">
        <v>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t="s">
        <v>47</v>
      </c>
      <c r="X2302">
        <v>0</v>
      </c>
      <c r="Y2302">
        <v>0.2</v>
      </c>
      <c r="Z2302">
        <v>0</v>
      </c>
      <c r="AA2302">
        <v>0.2</v>
      </c>
      <c r="AB2302">
        <f>_2020_IR[[#This Row],[areaTotal]]*10000</f>
        <v>2000</v>
      </c>
      <c r="AC2302" t="s">
        <v>48</v>
      </c>
      <c r="AD2302">
        <v>62</v>
      </c>
      <c r="AE2302">
        <f>SQRT(_2020_IR[[#This Row],[aream2]])/(_2020_IR[[#This Row],[duration2]]*60)</f>
        <v>1.2021870846773064E-2</v>
      </c>
      <c r="AF2302">
        <v>4.6552403204512096</v>
      </c>
      <c r="AG2302">
        <v>18.272281165233402</v>
      </c>
      <c r="AH2302">
        <v>7.2789787462740403</v>
      </c>
      <c r="AI2302">
        <v>210.45859933940201</v>
      </c>
      <c r="AJ2302">
        <v>39.016395530494897</v>
      </c>
      <c r="AK2302">
        <v>92.264067368837502</v>
      </c>
      <c r="AL2302">
        <v>53.3204346377508</v>
      </c>
      <c r="AM2302" t="s">
        <v>83</v>
      </c>
      <c r="AN2302" t="s">
        <v>84</v>
      </c>
      <c r="AP2302" t="s">
        <v>125</v>
      </c>
      <c r="AQ2302" t="s">
        <v>53</v>
      </c>
      <c r="AR2302" t="s">
        <v>290</v>
      </c>
      <c r="AS2302" t="s">
        <v>291</v>
      </c>
    </row>
    <row r="2303" spans="1:45" hidden="1" x14ac:dyDescent="0.35">
      <c r="A2303">
        <v>2020130098254</v>
      </c>
      <c r="B2303">
        <v>2020</v>
      </c>
      <c r="C2303" s="1">
        <v>44017.98541666667</v>
      </c>
      <c r="D2303" s="1">
        <v>44018.020833333336</v>
      </c>
      <c r="E2303" s="2">
        <f>_2020_IR[[#This Row],[close]]-_2020_IR[[#This Row],[open]]</f>
        <v>3.5416666665696539E-2</v>
      </c>
      <c r="F2303" t="s">
        <v>102</v>
      </c>
      <c r="G2303" t="s">
        <v>126</v>
      </c>
      <c r="H2303" t="s">
        <v>635</v>
      </c>
      <c r="I2303" t="s">
        <v>1424</v>
      </c>
      <c r="J2303">
        <v>41.280597</v>
      </c>
      <c r="K2303">
        <v>-8.5692400000000006</v>
      </c>
      <c r="L2303">
        <v>5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s">
        <v>47</v>
      </c>
      <c r="X2303">
        <v>0.01</v>
      </c>
      <c r="Y2303">
        <v>0</v>
      </c>
      <c r="Z2303">
        <v>0</v>
      </c>
      <c r="AA2303">
        <v>0.01</v>
      </c>
      <c r="AB2303">
        <f>_2020_IR[[#This Row],[areaTotal]]*10000</f>
        <v>100</v>
      </c>
      <c r="AC2303" t="s">
        <v>48</v>
      </c>
      <c r="AD2303">
        <v>51</v>
      </c>
      <c r="AE2303">
        <f>SQRT(_2020_IR[[#This Row],[aream2]])/(_2020_IR[[#This Row],[duration2]]*60)</f>
        <v>3.2679738562091504E-3</v>
      </c>
      <c r="AF2303">
        <v>3.2356001545844402</v>
      </c>
      <c r="AG2303">
        <v>14.8776532103574</v>
      </c>
      <c r="AH2303">
        <v>5.7311427309098999</v>
      </c>
      <c r="AI2303">
        <v>233.99294330702301</v>
      </c>
      <c r="AJ2303">
        <v>34.874856001970699</v>
      </c>
      <c r="AK2303">
        <v>89.011386127984295</v>
      </c>
      <c r="AL2303">
        <v>50.815543225223998</v>
      </c>
      <c r="AM2303" t="s">
        <v>59</v>
      </c>
      <c r="AO2303" t="s">
        <v>217</v>
      </c>
      <c r="AP2303" t="s">
        <v>125</v>
      </c>
      <c r="AQ2303" t="s">
        <v>53</v>
      </c>
      <c r="AR2303" t="s">
        <v>307</v>
      </c>
      <c r="AS2303" t="s">
        <v>79</v>
      </c>
    </row>
    <row r="2304" spans="1:45" hidden="1" x14ac:dyDescent="0.35">
      <c r="A2304">
        <v>2020060025609</v>
      </c>
      <c r="B2304">
        <v>2020</v>
      </c>
      <c r="C2304" s="1">
        <v>44018.018750000003</v>
      </c>
      <c r="D2304" s="1">
        <v>44018.109722222223</v>
      </c>
      <c r="E2304" s="2">
        <f>_2020_IR[[#This Row],[close]]-_2020_IR[[#This Row],[open]]</f>
        <v>9.0972222220443655E-2</v>
      </c>
      <c r="F2304" t="s">
        <v>102</v>
      </c>
      <c r="G2304" t="s">
        <v>97</v>
      </c>
      <c r="H2304" t="s">
        <v>97</v>
      </c>
      <c r="I2304" t="s">
        <v>1459</v>
      </c>
      <c r="J2304">
        <v>40.109273000000002</v>
      </c>
      <c r="K2304">
        <v>-8.3923260000000006</v>
      </c>
      <c r="L2304">
        <v>26</v>
      </c>
      <c r="M2304">
        <v>7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s">
        <v>47</v>
      </c>
      <c r="X2304">
        <v>0.05</v>
      </c>
      <c r="Y2304">
        <v>0</v>
      </c>
      <c r="Z2304">
        <v>0</v>
      </c>
      <c r="AA2304">
        <v>0.05</v>
      </c>
      <c r="AB2304">
        <f>_2020_IR[[#This Row],[areaTotal]]*10000</f>
        <v>500</v>
      </c>
      <c r="AC2304" t="s">
        <v>48</v>
      </c>
      <c r="AD2304">
        <v>131</v>
      </c>
      <c r="AE2304">
        <f>SQRT(_2020_IR[[#This Row],[aream2]])/(_2020_IR[[#This Row],[duration2]]*60)</f>
        <v>2.8448702003814118E-3</v>
      </c>
      <c r="AF2304">
        <v>10.112255975846301</v>
      </c>
      <c r="AG2304">
        <v>28.322730067745098</v>
      </c>
      <c r="AH2304">
        <v>8.7191278326716102</v>
      </c>
      <c r="AI2304">
        <v>320.57474852266301</v>
      </c>
      <c r="AJ2304">
        <v>78.2539128184671</v>
      </c>
      <c r="AK2304">
        <v>93.652318996099694</v>
      </c>
      <c r="AL2304">
        <v>97.193976233065797</v>
      </c>
      <c r="AM2304" t="s">
        <v>83</v>
      </c>
      <c r="AN2304" t="s">
        <v>84</v>
      </c>
      <c r="AO2304" t="s">
        <v>471</v>
      </c>
      <c r="AP2304" t="s">
        <v>125</v>
      </c>
      <c r="AQ2304" t="s">
        <v>1234</v>
      </c>
      <c r="AR2304" t="s">
        <v>290</v>
      </c>
      <c r="AS2304" t="s">
        <v>291</v>
      </c>
    </row>
    <row r="2305" spans="1:45" hidden="1" x14ac:dyDescent="0.35">
      <c r="A2305">
        <v>2020130098264</v>
      </c>
      <c r="B2305">
        <v>2020</v>
      </c>
      <c r="C2305" s="1">
        <v>44018.020833333336</v>
      </c>
      <c r="D2305" s="1">
        <v>44018.05972222222</v>
      </c>
      <c r="E2305" s="2">
        <f>_2020_IR[[#This Row],[close]]-_2020_IR[[#This Row],[open]]</f>
        <v>3.8888888884685002E-2</v>
      </c>
      <c r="F2305" t="s">
        <v>102</v>
      </c>
      <c r="G2305" t="s">
        <v>126</v>
      </c>
      <c r="H2305" t="s">
        <v>278</v>
      </c>
      <c r="I2305" t="s">
        <v>820</v>
      </c>
      <c r="J2305">
        <v>41.308483000000003</v>
      </c>
      <c r="K2305">
        <v>-8.4943570000000008</v>
      </c>
      <c r="L2305">
        <v>20</v>
      </c>
      <c r="M2305">
        <v>6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t="s">
        <v>47</v>
      </c>
      <c r="X2305">
        <v>0</v>
      </c>
      <c r="Y2305">
        <v>0.14000000000000001</v>
      </c>
      <c r="Z2305">
        <v>0</v>
      </c>
      <c r="AA2305">
        <v>0.14000000000000001</v>
      </c>
      <c r="AB2305">
        <f>_2020_IR[[#This Row],[areaTotal]]*10000</f>
        <v>1400.0000000000002</v>
      </c>
      <c r="AC2305" t="s">
        <v>48</v>
      </c>
      <c r="AD2305">
        <v>56</v>
      </c>
      <c r="AE2305">
        <f>SQRT(_2020_IR[[#This Row],[aream2]])/(_2020_IR[[#This Row],[duration2]]*60)</f>
        <v>1.1135885079684349E-2</v>
      </c>
      <c r="AF2305">
        <v>3.2356001545844402</v>
      </c>
      <c r="AG2305">
        <v>14.8776532103574</v>
      </c>
      <c r="AH2305">
        <v>5.7311427309098999</v>
      </c>
      <c r="AI2305">
        <v>233.99294330702301</v>
      </c>
      <c r="AJ2305">
        <v>34.874856001970699</v>
      </c>
      <c r="AK2305">
        <v>89.011386127984295</v>
      </c>
      <c r="AL2305">
        <v>50.815543225223998</v>
      </c>
      <c r="AM2305" t="s">
        <v>59</v>
      </c>
      <c r="AO2305" t="s">
        <v>217</v>
      </c>
      <c r="AP2305" t="s">
        <v>125</v>
      </c>
      <c r="AQ2305" t="s">
        <v>53</v>
      </c>
      <c r="AR2305" t="s">
        <v>307</v>
      </c>
      <c r="AS2305" t="s">
        <v>79</v>
      </c>
    </row>
    <row r="2306" spans="1:45" hidden="1" x14ac:dyDescent="0.35">
      <c r="A2306">
        <v>2020030044653</v>
      </c>
      <c r="B2306">
        <v>2020</v>
      </c>
      <c r="C2306" s="1">
        <v>44018.04791666667</v>
      </c>
      <c r="D2306" s="1">
        <v>44018.095833333333</v>
      </c>
      <c r="E2306" s="2">
        <f>_2020_IR[[#This Row],[close]]-_2020_IR[[#This Row],[open]]</f>
        <v>4.7916666662786156E-2</v>
      </c>
      <c r="F2306" t="s">
        <v>43</v>
      </c>
      <c r="G2306" t="s">
        <v>158</v>
      </c>
      <c r="H2306" t="s">
        <v>271</v>
      </c>
      <c r="I2306" t="s">
        <v>1439</v>
      </c>
      <c r="J2306">
        <v>41.671551999999998</v>
      </c>
      <c r="K2306">
        <v>-8.4181299999999997</v>
      </c>
      <c r="L2306">
        <v>17</v>
      </c>
      <c r="M2306">
        <v>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t="s">
        <v>47</v>
      </c>
      <c r="X2306">
        <v>0</v>
      </c>
      <c r="Y2306">
        <v>0.2</v>
      </c>
      <c r="Z2306">
        <v>0</v>
      </c>
      <c r="AA2306">
        <v>0.2</v>
      </c>
      <c r="AB2306">
        <f>_2020_IR[[#This Row],[areaTotal]]*10000</f>
        <v>2000</v>
      </c>
      <c r="AC2306" t="s">
        <v>48</v>
      </c>
      <c r="AD2306">
        <v>69</v>
      </c>
      <c r="AE2306">
        <f>SQRT(_2020_IR[[#This Row],[aream2]])/(_2020_IR[[#This Row],[duration2]]*60)</f>
        <v>1.080226076086855E-2</v>
      </c>
      <c r="AF2306">
        <v>3.17555591462847</v>
      </c>
      <c r="AG2306">
        <v>14.721034788978001</v>
      </c>
      <c r="AH2306">
        <v>5.7187547441755502</v>
      </c>
      <c r="AI2306">
        <v>186.75749504119699</v>
      </c>
      <c r="AJ2306">
        <v>37.568419947758997</v>
      </c>
      <c r="AK2306">
        <v>91.865593256618595</v>
      </c>
      <c r="AL2306">
        <v>49.9944447434277</v>
      </c>
      <c r="AM2306" t="s">
        <v>59</v>
      </c>
      <c r="AN2306" t="s">
        <v>60</v>
      </c>
      <c r="AO2306" t="s">
        <v>217</v>
      </c>
      <c r="AP2306" t="s">
        <v>125</v>
      </c>
      <c r="AQ2306" t="s">
        <v>53</v>
      </c>
      <c r="AR2306" t="s">
        <v>307</v>
      </c>
      <c r="AS2306" t="s">
        <v>79</v>
      </c>
    </row>
    <row r="2307" spans="1:45" hidden="1" x14ac:dyDescent="0.35">
      <c r="A2307">
        <v>2020160015274</v>
      </c>
      <c r="B2307">
        <v>2020</v>
      </c>
      <c r="C2307" s="1">
        <v>44018.063888888886</v>
      </c>
      <c r="D2307" s="1">
        <v>44018.081944444442</v>
      </c>
      <c r="E2307" s="2">
        <f>_2020_IR[[#This Row],[close]]-_2020_IR[[#This Row],[open]]</f>
        <v>1.8055555556202307E-2</v>
      </c>
      <c r="F2307" t="s">
        <v>43</v>
      </c>
      <c r="G2307" t="s">
        <v>68</v>
      </c>
      <c r="H2307" t="s">
        <v>179</v>
      </c>
      <c r="I2307" t="s">
        <v>1238</v>
      </c>
      <c r="J2307">
        <v>41.910696999999999</v>
      </c>
      <c r="K2307">
        <v>-8.4277250000000006</v>
      </c>
      <c r="L2307">
        <v>7</v>
      </c>
      <c r="M2307">
        <v>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s">
        <v>47</v>
      </c>
      <c r="X2307">
        <v>0</v>
      </c>
      <c r="Y2307">
        <v>0.02</v>
      </c>
      <c r="Z2307">
        <v>0</v>
      </c>
      <c r="AA2307">
        <v>0.02</v>
      </c>
      <c r="AB2307">
        <f>_2020_IR[[#This Row],[areaTotal]]*10000</f>
        <v>200</v>
      </c>
      <c r="AC2307" t="s">
        <v>48</v>
      </c>
      <c r="AD2307">
        <v>26</v>
      </c>
      <c r="AE2307">
        <f>SQRT(_2020_IR[[#This Row],[aream2]])/(_2020_IR[[#This Row],[duration2]]*60)</f>
        <v>9.0654715536736871E-3</v>
      </c>
      <c r="AF2307">
        <v>2.5561765485893799</v>
      </c>
      <c r="AG2307">
        <v>13.0227187783685</v>
      </c>
      <c r="AH2307">
        <v>5.5170487812809803</v>
      </c>
      <c r="AI2307">
        <v>156.70266703887401</v>
      </c>
      <c r="AJ2307">
        <v>31.684230921330599</v>
      </c>
      <c r="AK2307">
        <v>91.027611247337504</v>
      </c>
      <c r="AL2307">
        <v>42.091774052720403</v>
      </c>
      <c r="AM2307" t="s">
        <v>281</v>
      </c>
      <c r="AN2307" t="s">
        <v>282</v>
      </c>
      <c r="AO2307" t="s">
        <v>217</v>
      </c>
      <c r="AP2307" t="s">
        <v>125</v>
      </c>
      <c r="AQ2307" t="s">
        <v>53</v>
      </c>
      <c r="AR2307" t="s">
        <v>307</v>
      </c>
      <c r="AS2307" t="s">
        <v>79</v>
      </c>
    </row>
    <row r="2308" spans="1:45" hidden="1" x14ac:dyDescent="0.35">
      <c r="A2308">
        <v>2020130098295</v>
      </c>
      <c r="B2308">
        <v>2020</v>
      </c>
      <c r="C2308" s="1">
        <v>44018.223611111112</v>
      </c>
      <c r="D2308" s="1">
        <v>44018.270138888889</v>
      </c>
      <c r="E2308" s="2">
        <f>_2020_IR[[#This Row],[close]]-_2020_IR[[#This Row],[open]]</f>
        <v>4.6527777776645962E-2</v>
      </c>
      <c r="F2308" t="s">
        <v>43</v>
      </c>
      <c r="G2308" t="s">
        <v>126</v>
      </c>
      <c r="H2308" t="s">
        <v>197</v>
      </c>
      <c r="I2308" t="s">
        <v>911</v>
      </c>
      <c r="J2308">
        <v>41.254382</v>
      </c>
      <c r="K2308">
        <v>-8.5377220000000005</v>
      </c>
      <c r="L2308">
        <v>8</v>
      </c>
      <c r="M2308">
        <v>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t="s">
        <v>47</v>
      </c>
      <c r="X2308">
        <v>0</v>
      </c>
      <c r="Y2308">
        <v>0.05</v>
      </c>
      <c r="Z2308">
        <v>0</v>
      </c>
      <c r="AA2308">
        <v>0.05</v>
      </c>
      <c r="AB2308">
        <f>_2020_IR[[#This Row],[areaTotal]]*10000</f>
        <v>500</v>
      </c>
      <c r="AC2308" t="s">
        <v>48</v>
      </c>
      <c r="AD2308">
        <v>67</v>
      </c>
      <c r="AE2308">
        <f>SQRT(_2020_IR[[#This Row],[aream2]])/(_2020_IR[[#This Row],[duration2]]*60)</f>
        <v>5.562358152984552E-3</v>
      </c>
      <c r="AF2308">
        <v>3.2356001545844402</v>
      </c>
      <c r="AG2308">
        <v>14.8776532103574</v>
      </c>
      <c r="AH2308">
        <v>5.7311427309098999</v>
      </c>
      <c r="AI2308">
        <v>233.99294330702301</v>
      </c>
      <c r="AJ2308">
        <v>34.874856001970699</v>
      </c>
      <c r="AK2308">
        <v>89.011386127984295</v>
      </c>
      <c r="AL2308">
        <v>50.815543225223998</v>
      </c>
      <c r="AM2308" t="s">
        <v>49</v>
      </c>
      <c r="AN2308" t="s">
        <v>114</v>
      </c>
      <c r="AO2308" t="s">
        <v>217</v>
      </c>
      <c r="AP2308" t="s">
        <v>125</v>
      </c>
      <c r="AQ2308" t="s">
        <v>53</v>
      </c>
      <c r="AR2308" t="s">
        <v>307</v>
      </c>
      <c r="AS2308" t="s">
        <v>79</v>
      </c>
    </row>
    <row r="2309" spans="1:45" hidden="1" x14ac:dyDescent="0.35">
      <c r="A2309">
        <v>2020090019727</v>
      </c>
      <c r="B2309">
        <v>2020</v>
      </c>
      <c r="C2309" s="1">
        <v>44018.243750000001</v>
      </c>
      <c r="D2309" s="1">
        <v>44018.532638888886</v>
      </c>
      <c r="E2309" s="2">
        <f>_2020_IR[[#This Row],[close]]-_2020_IR[[#This Row],[open]]</f>
        <v>0.288888888884685</v>
      </c>
      <c r="F2309" t="s">
        <v>43</v>
      </c>
      <c r="G2309" t="s">
        <v>94</v>
      </c>
      <c r="H2309" t="s">
        <v>146</v>
      </c>
      <c r="I2309" t="s">
        <v>1460</v>
      </c>
      <c r="J2309">
        <v>40.410654999999998</v>
      </c>
      <c r="K2309">
        <v>-7.257784</v>
      </c>
      <c r="L2309">
        <v>12</v>
      </c>
      <c r="M2309">
        <v>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t="s">
        <v>47</v>
      </c>
      <c r="X2309">
        <v>0.06</v>
      </c>
      <c r="Y2309">
        <v>0.05</v>
      </c>
      <c r="Z2309">
        <v>0.01</v>
      </c>
      <c r="AA2309">
        <v>0.12</v>
      </c>
      <c r="AB2309">
        <f>_2020_IR[[#This Row],[areaTotal]]*10000</f>
        <v>1200</v>
      </c>
      <c r="AC2309" t="s">
        <v>48</v>
      </c>
      <c r="AD2309">
        <v>416</v>
      </c>
      <c r="AE2309">
        <f>SQRT(_2020_IR[[#This Row],[aream2]])/(_2020_IR[[#This Row],[duration2]]*60)</f>
        <v>1.3878612240135237E-3</v>
      </c>
      <c r="AF2309">
        <v>15.587342000294701</v>
      </c>
      <c r="AG2309">
        <v>36.166532320903002</v>
      </c>
      <c r="AH2309">
        <v>10.7466070673927</v>
      </c>
      <c r="AI2309">
        <v>342.801853434892</v>
      </c>
      <c r="AJ2309">
        <v>112.59773982485</v>
      </c>
      <c r="AK2309">
        <v>96.136496171691903</v>
      </c>
      <c r="AL2309">
        <v>123.655129469762</v>
      </c>
      <c r="AM2309" t="s">
        <v>49</v>
      </c>
      <c r="AN2309" t="s">
        <v>133</v>
      </c>
      <c r="AO2309" t="s">
        <v>471</v>
      </c>
      <c r="AP2309" t="s">
        <v>289</v>
      </c>
      <c r="AQ2309" t="s">
        <v>1234</v>
      </c>
      <c r="AR2309" t="s">
        <v>1200</v>
      </c>
      <c r="AS2309" t="s">
        <v>1201</v>
      </c>
    </row>
    <row r="2310" spans="1:45" hidden="1" x14ac:dyDescent="0.35">
      <c r="A2310">
        <v>2020060025614</v>
      </c>
      <c r="B2310">
        <v>2020</v>
      </c>
      <c r="C2310" s="1">
        <v>44018.246527777781</v>
      </c>
      <c r="D2310" s="1">
        <v>44018.282638888886</v>
      </c>
      <c r="E2310" s="2">
        <f>_2020_IR[[#This Row],[close]]-_2020_IR[[#This Row],[open]]</f>
        <v>3.6111111105128657E-2</v>
      </c>
      <c r="F2310" t="s">
        <v>43</v>
      </c>
      <c r="G2310" t="s">
        <v>97</v>
      </c>
      <c r="H2310" t="s">
        <v>97</v>
      </c>
      <c r="I2310" t="s">
        <v>1461</v>
      </c>
      <c r="J2310">
        <v>40.240504000000001</v>
      </c>
      <c r="K2310">
        <v>-8.488016</v>
      </c>
      <c r="L2310">
        <v>19</v>
      </c>
      <c r="M2310">
        <v>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 t="s">
        <v>47</v>
      </c>
      <c r="X2310">
        <v>0</v>
      </c>
      <c r="Y2310">
        <v>0</v>
      </c>
      <c r="Z2310">
        <v>6.9999999999999999E-4</v>
      </c>
      <c r="AA2310">
        <v>6.9999999999999999E-4</v>
      </c>
      <c r="AB2310">
        <f>_2020_IR[[#This Row],[areaTotal]]*10000</f>
        <v>7</v>
      </c>
      <c r="AC2310" t="s">
        <v>48</v>
      </c>
      <c r="AD2310">
        <v>52</v>
      </c>
      <c r="AE2310">
        <f>SQRT(_2020_IR[[#This Row],[aream2]])/(_2020_IR[[#This Row],[duration2]]*60)</f>
        <v>8.4799721508480475E-4</v>
      </c>
      <c r="AF2310">
        <v>7.9914311376214604</v>
      </c>
      <c r="AG2310">
        <v>24.796005691881501</v>
      </c>
      <c r="AH2310">
        <v>7.4559432603073397</v>
      </c>
      <c r="AI2310">
        <v>341.534399223565</v>
      </c>
      <c r="AJ2310">
        <v>69.8194977792852</v>
      </c>
      <c r="AK2310">
        <v>90.822861164643797</v>
      </c>
      <c r="AL2310">
        <v>92.4105370250372</v>
      </c>
      <c r="AM2310" t="s">
        <v>59</v>
      </c>
      <c r="AN2310" t="s">
        <v>60</v>
      </c>
      <c r="AO2310" t="s">
        <v>288</v>
      </c>
      <c r="AP2310" t="s">
        <v>125</v>
      </c>
      <c r="AQ2310" t="s">
        <v>1234</v>
      </c>
      <c r="AR2310" t="s">
        <v>307</v>
      </c>
      <c r="AS2310" t="s">
        <v>79</v>
      </c>
    </row>
    <row r="2311" spans="1:45" hidden="1" x14ac:dyDescent="0.35">
      <c r="A2311">
        <v>2020140032516</v>
      </c>
      <c r="B2311">
        <v>2020</v>
      </c>
      <c r="C2311" s="1">
        <v>44018.248611111114</v>
      </c>
      <c r="D2311" s="1">
        <v>44018.259722222225</v>
      </c>
      <c r="E2311" s="2">
        <f>_2020_IR[[#This Row],[close]]-_2020_IR[[#This Row],[open]]</f>
        <v>1.1111111110949423E-2</v>
      </c>
      <c r="F2311" t="s">
        <v>102</v>
      </c>
      <c r="G2311" t="s">
        <v>212</v>
      </c>
      <c r="H2311" t="s">
        <v>460</v>
      </c>
      <c r="I2311" t="s">
        <v>460</v>
      </c>
      <c r="J2311">
        <v>39.542437999999997</v>
      </c>
      <c r="K2311">
        <v>-8.1366870000000002</v>
      </c>
      <c r="L2311">
        <v>31</v>
      </c>
      <c r="M2311">
        <v>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 t="s">
        <v>47</v>
      </c>
      <c r="X2311">
        <v>2.6100000000000002E-2</v>
      </c>
      <c r="Y2311">
        <v>0</v>
      </c>
      <c r="Z2311">
        <v>0</v>
      </c>
      <c r="AA2311">
        <v>2.6100000000000002E-2</v>
      </c>
      <c r="AB2311">
        <f>_2020_IR[[#This Row],[areaTotal]]*10000</f>
        <v>261</v>
      </c>
      <c r="AC2311" t="s">
        <v>48</v>
      </c>
      <c r="AD2311">
        <v>16</v>
      </c>
      <c r="AE2311">
        <f>SQRT(_2020_IR[[#This Row],[aream2]])/(_2020_IR[[#This Row],[duration2]]*60)</f>
        <v>1.6828640022295324E-2</v>
      </c>
      <c r="AF2311">
        <v>21.814829000373901</v>
      </c>
      <c r="AG2311">
        <v>43.730183982554699</v>
      </c>
      <c r="AH2311">
        <v>13.251596219680801</v>
      </c>
      <c r="AI2311">
        <v>376.739538866749</v>
      </c>
      <c r="AJ2311">
        <v>141.113743562689</v>
      </c>
      <c r="AK2311">
        <v>96.7606318863712</v>
      </c>
      <c r="AL2311">
        <v>145.74745759480501</v>
      </c>
      <c r="AM2311" t="s">
        <v>83</v>
      </c>
      <c r="AN2311" t="s">
        <v>84</v>
      </c>
      <c r="AO2311" t="s">
        <v>1183</v>
      </c>
      <c r="AP2311" t="s">
        <v>289</v>
      </c>
      <c r="AQ2311" t="s">
        <v>1234</v>
      </c>
      <c r="AR2311" t="s">
        <v>1200</v>
      </c>
      <c r="AS2311" t="s">
        <v>1201</v>
      </c>
    </row>
    <row r="2312" spans="1:45" hidden="1" x14ac:dyDescent="0.35">
      <c r="A2312">
        <v>2020130098301</v>
      </c>
      <c r="B2312">
        <v>2020</v>
      </c>
      <c r="C2312" s="1">
        <v>44018.256944444445</v>
      </c>
      <c r="D2312" s="1">
        <v>44018.27847222222</v>
      </c>
      <c r="E2312" s="2">
        <f>_2020_IR[[#This Row],[close]]-_2020_IR[[#This Row],[open]]</f>
        <v>2.1527777775190771E-2</v>
      </c>
      <c r="F2312" t="s">
        <v>43</v>
      </c>
      <c r="G2312" t="s">
        <v>126</v>
      </c>
      <c r="H2312" t="s">
        <v>197</v>
      </c>
      <c r="I2312" t="s">
        <v>911</v>
      </c>
      <c r="J2312">
        <v>41.255595</v>
      </c>
      <c r="K2312">
        <v>-8.5325579999999999</v>
      </c>
      <c r="L2312">
        <v>5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 t="s">
        <v>47</v>
      </c>
      <c r="X2312">
        <v>0</v>
      </c>
      <c r="Y2312">
        <v>0.01</v>
      </c>
      <c r="Z2312">
        <v>0</v>
      </c>
      <c r="AA2312">
        <v>0.01</v>
      </c>
      <c r="AB2312">
        <f>_2020_IR[[#This Row],[areaTotal]]*10000</f>
        <v>100</v>
      </c>
      <c r="AC2312" t="s">
        <v>48</v>
      </c>
      <c r="AD2312">
        <v>31</v>
      </c>
      <c r="AE2312">
        <f>SQRT(_2020_IR[[#This Row],[aream2]])/(_2020_IR[[#This Row],[duration2]]*60)</f>
        <v>5.3763440860215058E-3</v>
      </c>
      <c r="AF2312">
        <v>3.2356001545844402</v>
      </c>
      <c r="AG2312">
        <v>14.8776532103574</v>
      </c>
      <c r="AH2312">
        <v>5.7311427309098999</v>
      </c>
      <c r="AI2312">
        <v>233.99294330702301</v>
      </c>
      <c r="AJ2312">
        <v>34.874856001970699</v>
      </c>
      <c r="AK2312">
        <v>89.011386127984295</v>
      </c>
      <c r="AL2312">
        <v>50.815543225223998</v>
      </c>
      <c r="AM2312" t="s">
        <v>281</v>
      </c>
      <c r="AN2312" t="s">
        <v>282</v>
      </c>
      <c r="AO2312" t="s">
        <v>217</v>
      </c>
      <c r="AP2312" t="s">
        <v>125</v>
      </c>
      <c r="AQ2312" t="s">
        <v>53</v>
      </c>
      <c r="AR2312" t="s">
        <v>307</v>
      </c>
      <c r="AS2312" t="s">
        <v>79</v>
      </c>
    </row>
    <row r="2313" spans="1:45" hidden="1" x14ac:dyDescent="0.35">
      <c r="A2313">
        <v>2020130098339</v>
      </c>
      <c r="B2313">
        <v>2020</v>
      </c>
      <c r="C2313" s="1">
        <v>44018.359027777777</v>
      </c>
      <c r="D2313" s="1">
        <v>44018.38958333333</v>
      </c>
      <c r="E2313" s="2">
        <f>_2020_IR[[#This Row],[close]]-_2020_IR[[#This Row],[open]]</f>
        <v>3.0555555553291924E-2</v>
      </c>
      <c r="F2313" t="s">
        <v>43</v>
      </c>
      <c r="G2313" t="s">
        <v>126</v>
      </c>
      <c r="H2313" t="s">
        <v>183</v>
      </c>
      <c r="I2313" t="s">
        <v>1319</v>
      </c>
      <c r="J2313">
        <v>41.330280000000002</v>
      </c>
      <c r="K2313">
        <v>-8.2468570000000003</v>
      </c>
      <c r="L2313">
        <v>20</v>
      </c>
      <c r="M2313">
        <v>4</v>
      </c>
      <c r="N2313">
        <v>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 t="s">
        <v>47</v>
      </c>
      <c r="X2313">
        <v>0</v>
      </c>
      <c r="Y2313">
        <v>0.05</v>
      </c>
      <c r="Z2313">
        <v>0</v>
      </c>
      <c r="AA2313">
        <v>0.05</v>
      </c>
      <c r="AB2313">
        <f>_2020_IR[[#This Row],[areaTotal]]*10000</f>
        <v>500</v>
      </c>
      <c r="AC2313" t="s">
        <v>48</v>
      </c>
      <c r="AD2313">
        <v>44</v>
      </c>
      <c r="AE2313">
        <f>SQRT(_2020_IR[[#This Row],[aream2]])/(_2020_IR[[#This Row],[duration2]]*60)</f>
        <v>8.4699544602264767E-3</v>
      </c>
      <c r="AF2313">
        <v>3.5545967180936402</v>
      </c>
      <c r="AG2313">
        <v>15.689363624738901</v>
      </c>
      <c r="AH2313">
        <v>5.8536828500165603</v>
      </c>
      <c r="AI2313">
        <v>210.11570121655799</v>
      </c>
      <c r="AJ2313">
        <v>40.187208243885699</v>
      </c>
      <c r="AK2313">
        <v>91.591196507044799</v>
      </c>
      <c r="AL2313">
        <v>54.374797175127398</v>
      </c>
      <c r="AM2313" t="s">
        <v>281</v>
      </c>
      <c r="AN2313" t="s">
        <v>282</v>
      </c>
      <c r="AO2313" t="s">
        <v>217</v>
      </c>
      <c r="AP2313" t="s">
        <v>125</v>
      </c>
      <c r="AQ2313" t="s">
        <v>53</v>
      </c>
      <c r="AR2313" t="s">
        <v>307</v>
      </c>
      <c r="AS2313" t="s">
        <v>79</v>
      </c>
    </row>
    <row r="2314" spans="1:45" hidden="1" x14ac:dyDescent="0.35">
      <c r="A2314">
        <v>2020050015737</v>
      </c>
      <c r="B2314">
        <v>2020</v>
      </c>
      <c r="C2314" s="1">
        <v>44018.382638888892</v>
      </c>
      <c r="D2314" s="1">
        <v>44018.420138888891</v>
      </c>
      <c r="E2314" s="2">
        <f>_2020_IR[[#This Row],[close]]-_2020_IR[[#This Row],[open]]</f>
        <v>3.7499999998544808E-2</v>
      </c>
      <c r="F2314" t="s">
        <v>43</v>
      </c>
      <c r="G2314" t="s">
        <v>75</v>
      </c>
      <c r="H2314" t="s">
        <v>241</v>
      </c>
      <c r="I2314" t="s">
        <v>1270</v>
      </c>
      <c r="J2314">
        <v>40.027652000000003</v>
      </c>
      <c r="K2314">
        <v>-7.7703819999999997</v>
      </c>
      <c r="L2314">
        <v>47</v>
      </c>
      <c r="M2314">
        <v>12</v>
      </c>
      <c r="N2314">
        <v>2</v>
      </c>
      <c r="O2314">
        <v>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 t="s">
        <v>47</v>
      </c>
      <c r="X2314">
        <v>0</v>
      </c>
      <c r="Y2314">
        <v>3.5000000000000003E-2</v>
      </c>
      <c r="Z2314">
        <v>0</v>
      </c>
      <c r="AA2314">
        <v>3.5000000000000003E-2</v>
      </c>
      <c r="AB2314">
        <f>_2020_IR[[#This Row],[areaTotal]]*10000</f>
        <v>350.00000000000006</v>
      </c>
      <c r="AC2314" t="s">
        <v>48</v>
      </c>
      <c r="AD2314">
        <v>54</v>
      </c>
      <c r="AE2314">
        <f>SQRT(_2020_IR[[#This Row],[aream2]])/(_2020_IR[[#This Row],[duration2]]*60)</f>
        <v>5.7741626339104036E-3</v>
      </c>
      <c r="AF2314">
        <v>12.8798069764442</v>
      </c>
      <c r="AG2314">
        <v>32.470709624379403</v>
      </c>
      <c r="AH2314">
        <v>9.5711441967626705</v>
      </c>
      <c r="AI2314">
        <v>332.21257720537602</v>
      </c>
      <c r="AJ2314">
        <v>100.371717312846</v>
      </c>
      <c r="AK2314">
        <v>95.5280570446415</v>
      </c>
      <c r="AL2314">
        <v>114.362382722251</v>
      </c>
      <c r="AM2314" t="s">
        <v>59</v>
      </c>
      <c r="AN2314" t="s">
        <v>60</v>
      </c>
      <c r="AO2314" t="s">
        <v>471</v>
      </c>
      <c r="AP2314" t="s">
        <v>125</v>
      </c>
      <c r="AQ2314" t="s">
        <v>1234</v>
      </c>
      <c r="AR2314" t="s">
        <v>1200</v>
      </c>
      <c r="AS2314" t="s">
        <v>1201</v>
      </c>
    </row>
    <row r="2315" spans="1:45" hidden="1" x14ac:dyDescent="0.35">
      <c r="A2315">
        <v>2020130098441</v>
      </c>
      <c r="B2315">
        <v>2020</v>
      </c>
      <c r="C2315" s="1">
        <v>44018.434027777781</v>
      </c>
      <c r="D2315" s="1">
        <v>44018.579861111109</v>
      </c>
      <c r="E2315" s="2">
        <f>_2020_IR[[#This Row],[close]]-_2020_IR[[#This Row],[open]]</f>
        <v>0.14583333332848269</v>
      </c>
      <c r="F2315" t="s">
        <v>43</v>
      </c>
      <c r="G2315" t="s">
        <v>126</v>
      </c>
      <c r="H2315" t="s">
        <v>249</v>
      </c>
      <c r="I2315" t="s">
        <v>1119</v>
      </c>
      <c r="J2315">
        <v>41.179082000000001</v>
      </c>
      <c r="K2315">
        <v>-8.350339</v>
      </c>
      <c r="L2315">
        <v>5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 t="s">
        <v>47</v>
      </c>
      <c r="X2315">
        <v>0</v>
      </c>
      <c r="Y2315">
        <v>5.0000000000000001E-3</v>
      </c>
      <c r="Z2315">
        <v>0</v>
      </c>
      <c r="AA2315">
        <v>5.0000000000000001E-3</v>
      </c>
      <c r="AB2315">
        <f>_2020_IR[[#This Row],[areaTotal]]*10000</f>
        <v>50</v>
      </c>
      <c r="AC2315" t="s">
        <v>48</v>
      </c>
      <c r="AD2315">
        <v>210</v>
      </c>
      <c r="AE2315">
        <f>SQRT(_2020_IR[[#This Row],[aream2]])/(_2020_IR[[#This Row],[duration2]]*60)</f>
        <v>5.6119585808456153E-4</v>
      </c>
      <c r="AF2315">
        <v>3.5545967180936402</v>
      </c>
      <c r="AG2315">
        <v>15.689363624738901</v>
      </c>
      <c r="AH2315">
        <v>5.8536828500165603</v>
      </c>
      <c r="AI2315">
        <v>210.11570121655799</v>
      </c>
      <c r="AJ2315">
        <v>40.187208243885699</v>
      </c>
      <c r="AK2315">
        <v>91.591196507044799</v>
      </c>
      <c r="AL2315">
        <v>54.374797175127398</v>
      </c>
      <c r="AM2315" t="s">
        <v>59</v>
      </c>
      <c r="AN2315" t="s">
        <v>60</v>
      </c>
      <c r="AO2315" t="s">
        <v>217</v>
      </c>
      <c r="AP2315" t="s">
        <v>125</v>
      </c>
      <c r="AQ2315" t="s">
        <v>53</v>
      </c>
      <c r="AR2315" t="s">
        <v>307</v>
      </c>
      <c r="AS2315" t="s">
        <v>79</v>
      </c>
    </row>
    <row r="2316" spans="1:45" hidden="1" x14ac:dyDescent="0.35">
      <c r="A2316">
        <v>2020140032578</v>
      </c>
      <c r="B2316">
        <v>2020</v>
      </c>
      <c r="C2316" s="1">
        <v>44018.436111111114</v>
      </c>
      <c r="D2316" s="1">
        <v>44018.449305555558</v>
      </c>
      <c r="E2316" s="2">
        <f>_2020_IR[[#This Row],[close]]-_2020_IR[[#This Row],[open]]</f>
        <v>1.3194444443797693E-2</v>
      </c>
      <c r="F2316" t="s">
        <v>43</v>
      </c>
      <c r="G2316" t="s">
        <v>212</v>
      </c>
      <c r="H2316" t="s">
        <v>482</v>
      </c>
      <c r="I2316" t="s">
        <v>1206</v>
      </c>
      <c r="J2316">
        <v>39.561050000000002</v>
      </c>
      <c r="K2316">
        <v>-8.5725169999999995</v>
      </c>
      <c r="L2316">
        <v>32</v>
      </c>
      <c r="M2316">
        <v>7</v>
      </c>
      <c r="N2316">
        <v>1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t="s">
        <v>47</v>
      </c>
      <c r="X2316">
        <v>0</v>
      </c>
      <c r="Y2316">
        <v>2E-3</v>
      </c>
      <c r="Z2316">
        <v>0</v>
      </c>
      <c r="AA2316">
        <v>2E-3</v>
      </c>
      <c r="AB2316">
        <f>_2020_IR[[#This Row],[areaTotal]]*10000</f>
        <v>20</v>
      </c>
      <c r="AC2316" t="s">
        <v>48</v>
      </c>
      <c r="AD2316">
        <v>19</v>
      </c>
      <c r="AE2316">
        <f>SQRT(_2020_IR[[#This Row],[aream2]])/(_2020_IR[[#This Row],[duration2]]*60)</f>
        <v>3.9229262763154204E-3</v>
      </c>
      <c r="AF2316">
        <v>14.213909248745599</v>
      </c>
      <c r="AG2316">
        <v>34.330089417248999</v>
      </c>
      <c r="AH2316">
        <v>10.3343467279725</v>
      </c>
      <c r="AI2316">
        <v>358.42384045803499</v>
      </c>
      <c r="AJ2316">
        <v>96.928740861517596</v>
      </c>
      <c r="AK2316">
        <v>93.981391708279205</v>
      </c>
      <c r="AL2316">
        <v>115.66149196776701</v>
      </c>
      <c r="AM2316" t="s">
        <v>83</v>
      </c>
      <c r="AN2316" t="s">
        <v>84</v>
      </c>
      <c r="AO2316" t="s">
        <v>471</v>
      </c>
      <c r="AP2316" t="s">
        <v>289</v>
      </c>
      <c r="AQ2316" t="s">
        <v>1234</v>
      </c>
      <c r="AR2316" t="s">
        <v>290</v>
      </c>
      <c r="AS2316" t="s">
        <v>291</v>
      </c>
    </row>
    <row r="2317" spans="1:45" hidden="1" x14ac:dyDescent="0.35">
      <c r="A2317">
        <v>2020040015586</v>
      </c>
      <c r="B2317">
        <v>2020</v>
      </c>
      <c r="C2317" s="1">
        <v>44018.45416666667</v>
      </c>
      <c r="D2317" s="1">
        <v>44018.586805555555</v>
      </c>
      <c r="E2317" s="2">
        <f>_2020_IR[[#This Row],[close]]-_2020_IR[[#This Row],[open]]</f>
        <v>0.132638888884685</v>
      </c>
      <c r="F2317" t="s">
        <v>56</v>
      </c>
      <c r="G2317" t="s">
        <v>134</v>
      </c>
      <c r="H2317" t="s">
        <v>1351</v>
      </c>
      <c r="I2317" t="s">
        <v>1462</v>
      </c>
      <c r="J2317">
        <v>41.525077000000003</v>
      </c>
      <c r="K2317">
        <v>-6.8404020000000001</v>
      </c>
      <c r="L2317">
        <v>30</v>
      </c>
      <c r="M2317">
        <v>6</v>
      </c>
      <c r="N2317">
        <v>1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 t="s">
        <v>47</v>
      </c>
      <c r="X2317">
        <v>0</v>
      </c>
      <c r="Y2317">
        <v>0</v>
      </c>
      <c r="Z2317">
        <v>1E-4</v>
      </c>
      <c r="AA2317">
        <v>1E-4</v>
      </c>
      <c r="AB2317">
        <f>_2020_IR[[#This Row],[areaTotal]]*10000</f>
        <v>1</v>
      </c>
      <c r="AC2317" t="s">
        <v>48</v>
      </c>
      <c r="AD2317">
        <v>191</v>
      </c>
      <c r="AE2317">
        <f>SQRT(_2020_IR[[#This Row],[aream2]])/(_2020_IR[[#This Row],[duration2]]*60)</f>
        <v>8.7260034904013966E-5</v>
      </c>
      <c r="AF2317">
        <v>12.2060300815758</v>
      </c>
      <c r="AG2317">
        <v>31.4998300102359</v>
      </c>
      <c r="AH2317">
        <v>9.7562024170921298</v>
      </c>
      <c r="AI2317">
        <v>331.75375171255598</v>
      </c>
      <c r="AJ2317">
        <v>85.0315948008612</v>
      </c>
      <c r="AK2317">
        <v>93.981528742543205</v>
      </c>
      <c r="AL2317">
        <v>103.64818642324001</v>
      </c>
      <c r="AM2317" t="s">
        <v>49</v>
      </c>
      <c r="AN2317" t="s">
        <v>133</v>
      </c>
      <c r="AO2317" t="s">
        <v>471</v>
      </c>
      <c r="AP2317" t="s">
        <v>125</v>
      </c>
      <c r="AQ2317" t="s">
        <v>1234</v>
      </c>
      <c r="AR2317" t="s">
        <v>290</v>
      </c>
      <c r="AS2317" t="s">
        <v>291</v>
      </c>
    </row>
    <row r="2318" spans="1:45" hidden="1" x14ac:dyDescent="0.35">
      <c r="A2318">
        <v>2020130098466</v>
      </c>
      <c r="B2318">
        <v>2020</v>
      </c>
      <c r="C2318" s="1">
        <v>44018.472222222219</v>
      </c>
      <c r="D2318" s="1">
        <v>44018.5</v>
      </c>
      <c r="E2318" s="2">
        <f>_2020_IR[[#This Row],[close]]-_2020_IR[[#This Row],[open]]</f>
        <v>2.7777777781011537E-2</v>
      </c>
      <c r="F2318" t="s">
        <v>43</v>
      </c>
      <c r="G2318" t="s">
        <v>126</v>
      </c>
      <c r="H2318" t="s">
        <v>278</v>
      </c>
      <c r="I2318" t="s">
        <v>278</v>
      </c>
      <c r="J2318">
        <v>41.351927000000003</v>
      </c>
      <c r="K2318">
        <v>-8.4915979999999998</v>
      </c>
      <c r="L2318">
        <v>5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 t="s">
        <v>47</v>
      </c>
      <c r="X2318">
        <v>0</v>
      </c>
      <c r="Y2318">
        <v>5.0000000000000001E-3</v>
      </c>
      <c r="Z2318">
        <v>0</v>
      </c>
      <c r="AA2318">
        <v>5.0000000000000001E-3</v>
      </c>
      <c r="AB2318">
        <f>_2020_IR[[#This Row],[areaTotal]]*10000</f>
        <v>50</v>
      </c>
      <c r="AC2318" t="s">
        <v>48</v>
      </c>
      <c r="AD2318">
        <v>40</v>
      </c>
      <c r="AE2318">
        <f>SQRT(_2020_IR[[#This Row],[aream2]])/(_2020_IR[[#This Row],[duration2]]*60)</f>
        <v>2.946278254943948E-3</v>
      </c>
      <c r="AF2318">
        <v>3.2356001545844402</v>
      </c>
      <c r="AG2318">
        <v>14.8776532103574</v>
      </c>
      <c r="AH2318">
        <v>5.7311427309098999</v>
      </c>
      <c r="AI2318">
        <v>233.99294330702301</v>
      </c>
      <c r="AJ2318">
        <v>34.874856001970699</v>
      </c>
      <c r="AK2318">
        <v>89.011386127984295</v>
      </c>
      <c r="AL2318">
        <v>50.815543225223998</v>
      </c>
      <c r="AM2318" t="s">
        <v>59</v>
      </c>
      <c r="AO2318" t="s">
        <v>217</v>
      </c>
      <c r="AP2318" t="s">
        <v>125</v>
      </c>
      <c r="AQ2318" t="s">
        <v>53</v>
      </c>
      <c r="AR2318" t="s">
        <v>307</v>
      </c>
      <c r="AS2318" t="s">
        <v>79</v>
      </c>
    </row>
    <row r="2319" spans="1:45" hidden="1" x14ac:dyDescent="0.35">
      <c r="A2319">
        <v>2020130098471</v>
      </c>
      <c r="B2319">
        <v>2020</v>
      </c>
      <c r="C2319" s="1">
        <v>44018.476388888892</v>
      </c>
      <c r="D2319" s="1">
        <v>44018.552083333336</v>
      </c>
      <c r="E2319" s="2">
        <f>_2020_IR[[#This Row],[close]]-_2020_IR[[#This Row],[open]]</f>
        <v>7.5694444443797693E-2</v>
      </c>
      <c r="F2319" t="s">
        <v>43</v>
      </c>
      <c r="G2319" t="s">
        <v>126</v>
      </c>
      <c r="H2319" t="s">
        <v>249</v>
      </c>
      <c r="I2319" t="s">
        <v>250</v>
      </c>
      <c r="J2319">
        <v>41.242178000000003</v>
      </c>
      <c r="K2319">
        <v>-8.4373369999999994</v>
      </c>
      <c r="L2319">
        <v>9</v>
      </c>
      <c r="M2319">
        <v>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 t="s">
        <v>47</v>
      </c>
      <c r="X2319">
        <v>0</v>
      </c>
      <c r="Y2319">
        <v>0.03</v>
      </c>
      <c r="Z2319">
        <v>0</v>
      </c>
      <c r="AA2319">
        <v>0.03</v>
      </c>
      <c r="AB2319">
        <f>_2020_IR[[#This Row],[areaTotal]]*10000</f>
        <v>300</v>
      </c>
      <c r="AC2319" t="s">
        <v>48</v>
      </c>
      <c r="AD2319">
        <v>109</v>
      </c>
      <c r="AE2319">
        <f>SQRT(_2020_IR[[#This Row],[aream2]])/(_2020_IR[[#This Row],[duration2]]*60)</f>
        <v>2.6483957302276414E-3</v>
      </c>
      <c r="AF2319">
        <v>3.5545967180936402</v>
      </c>
      <c r="AG2319">
        <v>15.689363624738901</v>
      </c>
      <c r="AH2319">
        <v>5.8536828500165603</v>
      </c>
      <c r="AI2319">
        <v>210.11570121655799</v>
      </c>
      <c r="AJ2319">
        <v>40.187208243885699</v>
      </c>
      <c r="AK2319">
        <v>91.591196507044799</v>
      </c>
      <c r="AL2319">
        <v>54.374797175127398</v>
      </c>
      <c r="AM2319" t="s">
        <v>59</v>
      </c>
      <c r="AN2319" t="s">
        <v>60</v>
      </c>
      <c r="AO2319" t="s">
        <v>217</v>
      </c>
      <c r="AP2319" t="s">
        <v>125</v>
      </c>
      <c r="AQ2319" t="s">
        <v>53</v>
      </c>
      <c r="AR2319" t="s">
        <v>307</v>
      </c>
      <c r="AS2319" t="s">
        <v>79</v>
      </c>
    </row>
    <row r="2320" spans="1:45" hidden="1" x14ac:dyDescent="0.35">
      <c r="A2320">
        <v>2020030044763</v>
      </c>
      <c r="B2320">
        <v>2020</v>
      </c>
      <c r="C2320" s="1">
        <v>44018.477777777778</v>
      </c>
      <c r="D2320" s="1">
        <v>44018.503472222219</v>
      </c>
      <c r="E2320" s="2">
        <f>_2020_IR[[#This Row],[close]]-_2020_IR[[#This Row],[open]]</f>
        <v>2.569444444088731E-2</v>
      </c>
      <c r="F2320" t="s">
        <v>56</v>
      </c>
      <c r="G2320" t="s">
        <v>158</v>
      </c>
      <c r="H2320" t="s">
        <v>190</v>
      </c>
      <c r="I2320" t="s">
        <v>1463</v>
      </c>
      <c r="J2320">
        <v>41.670631999999998</v>
      </c>
      <c r="K2320">
        <v>-8.0021369999999994</v>
      </c>
      <c r="L2320">
        <v>27</v>
      </c>
      <c r="M2320">
        <v>6</v>
      </c>
      <c r="N2320">
        <v>2</v>
      </c>
      <c r="O2320">
        <v>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 t="s">
        <v>47</v>
      </c>
      <c r="X2320">
        <v>0</v>
      </c>
      <c r="Y2320">
        <v>0</v>
      </c>
      <c r="Z2320">
        <v>0.04</v>
      </c>
      <c r="AA2320">
        <v>0.04</v>
      </c>
      <c r="AB2320">
        <f>_2020_IR[[#This Row],[areaTotal]]*10000</f>
        <v>400</v>
      </c>
      <c r="AC2320" t="s">
        <v>48</v>
      </c>
      <c r="AD2320">
        <v>37</v>
      </c>
      <c r="AE2320">
        <f>SQRT(_2020_IR[[#This Row],[aream2]])/(_2020_IR[[#This Row],[duration2]]*60)</f>
        <v>9.0090090090090089E-3</v>
      </c>
      <c r="AF2320">
        <v>4.6552403204512096</v>
      </c>
      <c r="AG2320">
        <v>18.272281165233402</v>
      </c>
      <c r="AH2320">
        <v>7.2789787462740403</v>
      </c>
      <c r="AI2320">
        <v>210.45859933940201</v>
      </c>
      <c r="AJ2320">
        <v>39.016395530494897</v>
      </c>
      <c r="AK2320">
        <v>92.264067368837502</v>
      </c>
      <c r="AL2320">
        <v>53.3204346377508</v>
      </c>
      <c r="AM2320" t="s">
        <v>49</v>
      </c>
      <c r="AN2320" t="s">
        <v>91</v>
      </c>
      <c r="AP2320" t="s">
        <v>125</v>
      </c>
      <c r="AQ2320" t="s">
        <v>53</v>
      </c>
      <c r="AR2320" t="s">
        <v>290</v>
      </c>
      <c r="AS2320" t="s">
        <v>291</v>
      </c>
    </row>
    <row r="2321" spans="1:45" hidden="1" x14ac:dyDescent="0.35">
      <c r="A2321">
        <v>2020130098461</v>
      </c>
      <c r="B2321">
        <v>2020</v>
      </c>
      <c r="C2321" s="1">
        <v>44018.478472222225</v>
      </c>
      <c r="D2321" s="1">
        <v>44018.505555555559</v>
      </c>
      <c r="E2321" s="2">
        <f>_2020_IR[[#This Row],[close]]-_2020_IR[[#This Row],[open]]</f>
        <v>2.7083333334303461E-2</v>
      </c>
      <c r="F2321" t="s">
        <v>43</v>
      </c>
      <c r="G2321" t="s">
        <v>126</v>
      </c>
      <c r="H2321" t="s">
        <v>127</v>
      </c>
      <c r="I2321" t="s">
        <v>1353</v>
      </c>
      <c r="J2321">
        <v>41.245697999999997</v>
      </c>
      <c r="K2321">
        <v>-8.4441629999999996</v>
      </c>
      <c r="L2321">
        <v>24</v>
      </c>
      <c r="M2321">
        <v>4</v>
      </c>
      <c r="N2321">
        <v>1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 t="s">
        <v>47</v>
      </c>
      <c r="X2321">
        <v>0</v>
      </c>
      <c r="Y2321">
        <v>0.02</v>
      </c>
      <c r="Z2321">
        <v>0</v>
      </c>
      <c r="AA2321">
        <v>0.02</v>
      </c>
      <c r="AB2321">
        <f>_2020_IR[[#This Row],[areaTotal]]*10000</f>
        <v>200</v>
      </c>
      <c r="AC2321" t="s">
        <v>48</v>
      </c>
      <c r="AD2321">
        <v>39</v>
      </c>
      <c r="AE2321">
        <f>SQRT(_2020_IR[[#This Row],[aream2]])/(_2020_IR[[#This Row],[duration2]]*60)</f>
        <v>6.0436477024491241E-3</v>
      </c>
      <c r="AF2321">
        <v>3.5545967180936402</v>
      </c>
      <c r="AG2321">
        <v>15.689363624738901</v>
      </c>
      <c r="AH2321">
        <v>5.8536828500165603</v>
      </c>
      <c r="AI2321">
        <v>210.11570121655799</v>
      </c>
      <c r="AJ2321">
        <v>40.187208243885699</v>
      </c>
      <c r="AK2321">
        <v>91.591196507044799</v>
      </c>
      <c r="AL2321">
        <v>54.374797175127398</v>
      </c>
      <c r="AM2321" t="s">
        <v>59</v>
      </c>
      <c r="AN2321" t="s">
        <v>60</v>
      </c>
      <c r="AO2321" t="s">
        <v>217</v>
      </c>
      <c r="AP2321" t="s">
        <v>125</v>
      </c>
      <c r="AQ2321" t="s">
        <v>53</v>
      </c>
      <c r="AR2321" t="s">
        <v>307</v>
      </c>
      <c r="AS2321" t="s">
        <v>79</v>
      </c>
    </row>
    <row r="2322" spans="1:45" hidden="1" x14ac:dyDescent="0.35">
      <c r="A2322">
        <v>2020010047223</v>
      </c>
      <c r="B2322">
        <v>2020</v>
      </c>
      <c r="C2322" s="1">
        <v>44018.489583333336</v>
      </c>
      <c r="D2322" s="1">
        <v>44018.520833333336</v>
      </c>
      <c r="E2322" s="2">
        <f>_2020_IR[[#This Row],[close]]-_2020_IR[[#This Row],[open]]</f>
        <v>3.125E-2</v>
      </c>
      <c r="F2322" t="s">
        <v>102</v>
      </c>
      <c r="G2322" t="s">
        <v>139</v>
      </c>
      <c r="H2322" t="s">
        <v>1037</v>
      </c>
      <c r="I2322" t="s">
        <v>1464</v>
      </c>
      <c r="J2322">
        <v>40.336359999999999</v>
      </c>
      <c r="K2322">
        <v>-8.4833850000000002</v>
      </c>
      <c r="L2322">
        <v>35</v>
      </c>
      <c r="M2322">
        <v>10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 t="s">
        <v>47</v>
      </c>
      <c r="X2322">
        <v>0.18</v>
      </c>
      <c r="Y2322">
        <v>0.13200000000000001</v>
      </c>
      <c r="Z2322">
        <v>0</v>
      </c>
      <c r="AA2322">
        <v>0.312</v>
      </c>
      <c r="AB2322">
        <f>_2020_IR[[#This Row],[areaTotal]]*10000</f>
        <v>3120</v>
      </c>
      <c r="AC2322" t="s">
        <v>48</v>
      </c>
      <c r="AD2322">
        <v>45</v>
      </c>
      <c r="AE2322">
        <f>SQRT(_2020_IR[[#This Row],[aream2]])/(_2020_IR[[#This Row],[duration2]]*60)</f>
        <v>2.0687763027805839E-2</v>
      </c>
      <c r="AF2322">
        <v>7.9914311376214604</v>
      </c>
      <c r="AG2322">
        <v>24.796005691881501</v>
      </c>
      <c r="AH2322">
        <v>7.4559432603073397</v>
      </c>
      <c r="AI2322">
        <v>341.534399223565</v>
      </c>
      <c r="AJ2322">
        <v>69.8194977792852</v>
      </c>
      <c r="AK2322">
        <v>90.822861164643797</v>
      </c>
      <c r="AL2322">
        <v>92.4105370250372</v>
      </c>
      <c r="AM2322" t="s">
        <v>59</v>
      </c>
      <c r="AN2322" t="s">
        <v>60</v>
      </c>
      <c r="AO2322" t="s">
        <v>288</v>
      </c>
      <c r="AP2322" t="s">
        <v>125</v>
      </c>
      <c r="AQ2322" t="s">
        <v>1234</v>
      </c>
      <c r="AR2322" t="s">
        <v>307</v>
      </c>
      <c r="AS2322" t="s">
        <v>79</v>
      </c>
    </row>
    <row r="2323" spans="1:45" hidden="1" x14ac:dyDescent="0.35">
      <c r="A2323">
        <v>2020130098479</v>
      </c>
      <c r="B2323">
        <v>2020</v>
      </c>
      <c r="C2323" s="1">
        <v>44018.493055555555</v>
      </c>
      <c r="D2323" s="1">
        <v>44018.513888888891</v>
      </c>
      <c r="E2323" s="2">
        <f>_2020_IR[[#This Row],[close]]-_2020_IR[[#This Row],[open]]</f>
        <v>2.0833333335758653E-2</v>
      </c>
      <c r="F2323" t="s">
        <v>43</v>
      </c>
      <c r="G2323" t="s">
        <v>126</v>
      </c>
      <c r="H2323" t="s">
        <v>197</v>
      </c>
      <c r="I2323" t="s">
        <v>911</v>
      </c>
      <c r="J2323">
        <v>41.255200000000002</v>
      </c>
      <c r="K2323">
        <v>-8.537058</v>
      </c>
      <c r="L2323">
        <v>2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 t="s">
        <v>47</v>
      </c>
      <c r="X2323">
        <v>0</v>
      </c>
      <c r="Y2323">
        <v>1.4999999999999999E-2</v>
      </c>
      <c r="Z2323">
        <v>0</v>
      </c>
      <c r="AA2323">
        <v>1.4999999999999999E-2</v>
      </c>
      <c r="AB2323">
        <f>_2020_IR[[#This Row],[areaTotal]]*10000</f>
        <v>150</v>
      </c>
      <c r="AC2323" t="s">
        <v>48</v>
      </c>
      <c r="AD2323">
        <v>30</v>
      </c>
      <c r="AE2323">
        <f>SQRT(_2020_IR[[#This Row],[aream2]])/(_2020_IR[[#This Row],[duration2]]*60)</f>
        <v>6.8041381743977171E-3</v>
      </c>
      <c r="AF2323">
        <v>3.2356001545844402</v>
      </c>
      <c r="AG2323">
        <v>14.8776532103574</v>
      </c>
      <c r="AH2323">
        <v>5.7311427309098999</v>
      </c>
      <c r="AI2323">
        <v>233.99294330702301</v>
      </c>
      <c r="AJ2323">
        <v>34.874856001970699</v>
      </c>
      <c r="AK2323">
        <v>89.011386127984295</v>
      </c>
      <c r="AL2323">
        <v>50.815543225223998</v>
      </c>
      <c r="AM2323" t="s">
        <v>281</v>
      </c>
      <c r="AN2323" t="s">
        <v>282</v>
      </c>
      <c r="AO2323" t="s">
        <v>217</v>
      </c>
      <c r="AP2323" t="s">
        <v>125</v>
      </c>
      <c r="AQ2323" t="s">
        <v>53</v>
      </c>
      <c r="AR2323" t="s">
        <v>307</v>
      </c>
      <c r="AS2323" t="s">
        <v>79</v>
      </c>
    </row>
    <row r="2324" spans="1:45" hidden="1" x14ac:dyDescent="0.35">
      <c r="A2324">
        <v>2020180030957</v>
      </c>
      <c r="B2324">
        <v>2020</v>
      </c>
      <c r="C2324" s="1">
        <v>44018.522916666669</v>
      </c>
      <c r="D2324" s="1">
        <v>44018.557638888888</v>
      </c>
      <c r="E2324" s="2">
        <f>_2020_IR[[#This Row],[close]]-_2020_IR[[#This Row],[open]]</f>
        <v>3.4722222218988463E-2</v>
      </c>
      <c r="F2324" t="s">
        <v>43</v>
      </c>
      <c r="G2324" t="s">
        <v>65</v>
      </c>
      <c r="H2324" t="s">
        <v>245</v>
      </c>
      <c r="I2324" t="s">
        <v>1465</v>
      </c>
      <c r="J2324">
        <v>40.975368000000003</v>
      </c>
      <c r="K2324">
        <v>-7.7063499999999996</v>
      </c>
      <c r="L2324">
        <v>33</v>
      </c>
      <c r="M2324">
        <v>8</v>
      </c>
      <c r="N2324">
        <v>1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t="s">
        <v>47</v>
      </c>
      <c r="X2324">
        <v>0</v>
      </c>
      <c r="Y2324">
        <v>1E-4</v>
      </c>
      <c r="Z2324">
        <v>0</v>
      </c>
      <c r="AA2324">
        <v>1E-4</v>
      </c>
      <c r="AB2324">
        <f>_2020_IR[[#This Row],[areaTotal]]*10000</f>
        <v>1</v>
      </c>
      <c r="AC2324" t="s">
        <v>48</v>
      </c>
      <c r="AD2324">
        <v>50</v>
      </c>
      <c r="AE2324">
        <f>SQRT(_2020_IR[[#This Row],[aream2]])/(_2020_IR[[#This Row],[duration2]]*60)</f>
        <v>3.3333333333333332E-4</v>
      </c>
      <c r="AF2324">
        <v>12.0371129462187</v>
      </c>
      <c r="AG2324">
        <v>31.252800839563001</v>
      </c>
      <c r="AH2324">
        <v>10.134175891757801</v>
      </c>
      <c r="AI2324">
        <v>314.51848070485102</v>
      </c>
      <c r="AJ2324">
        <v>78.286916668295206</v>
      </c>
      <c r="AK2324">
        <v>93.749285461783998</v>
      </c>
      <c r="AL2324">
        <v>96.514918877363698</v>
      </c>
      <c r="AM2324" t="s">
        <v>49</v>
      </c>
      <c r="AN2324" t="s">
        <v>76</v>
      </c>
      <c r="AO2324" t="s">
        <v>471</v>
      </c>
      <c r="AP2324" t="s">
        <v>289</v>
      </c>
      <c r="AQ2324" t="s">
        <v>1234</v>
      </c>
      <c r="AR2324" t="s">
        <v>290</v>
      </c>
      <c r="AS2324" t="s">
        <v>291</v>
      </c>
    </row>
    <row r="2325" spans="1:45" hidden="1" x14ac:dyDescent="0.35">
      <c r="A2325">
        <v>2020030044787</v>
      </c>
      <c r="B2325">
        <v>2020</v>
      </c>
      <c r="C2325" s="1">
        <v>44018.530555555553</v>
      </c>
      <c r="D2325" s="1">
        <v>44018.55972222222</v>
      </c>
      <c r="E2325" s="2">
        <f>_2020_IR[[#This Row],[close]]-_2020_IR[[#This Row],[open]]</f>
        <v>2.9166666667151731E-2</v>
      </c>
      <c r="F2325" t="s">
        <v>43</v>
      </c>
      <c r="G2325" t="s">
        <v>158</v>
      </c>
      <c r="H2325" t="s">
        <v>158</v>
      </c>
      <c r="I2325" t="s">
        <v>1466</v>
      </c>
      <c r="J2325">
        <v>41.527116999999997</v>
      </c>
      <c r="K2325">
        <v>-8.4655900000000006</v>
      </c>
      <c r="L2325">
        <v>8</v>
      </c>
      <c r="M2325">
        <v>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t="s">
        <v>47</v>
      </c>
      <c r="X2325">
        <v>0</v>
      </c>
      <c r="Y2325">
        <v>0.02</v>
      </c>
      <c r="Z2325">
        <v>0</v>
      </c>
      <c r="AA2325">
        <v>0.02</v>
      </c>
      <c r="AB2325">
        <f>_2020_IR[[#This Row],[areaTotal]]*10000</f>
        <v>200</v>
      </c>
      <c r="AC2325" t="s">
        <v>48</v>
      </c>
      <c r="AD2325">
        <v>42</v>
      </c>
      <c r="AE2325">
        <f>SQRT(_2020_IR[[#This Row],[aream2]])/(_2020_IR[[#This Row],[duration2]]*60)</f>
        <v>5.6119585808456158E-3</v>
      </c>
      <c r="AF2325">
        <v>4.3094059822918398</v>
      </c>
      <c r="AG2325">
        <v>17.492515337510799</v>
      </c>
      <c r="AH2325">
        <v>6.7164409830886402</v>
      </c>
      <c r="AI2325">
        <v>196.27722319061101</v>
      </c>
      <c r="AJ2325">
        <v>42.253722029997498</v>
      </c>
      <c r="AK2325">
        <v>91.915566659512194</v>
      </c>
      <c r="AL2325">
        <v>54.939559791965003</v>
      </c>
      <c r="AM2325" t="s">
        <v>59</v>
      </c>
      <c r="AN2325" t="s">
        <v>60</v>
      </c>
      <c r="AO2325" t="s">
        <v>217</v>
      </c>
      <c r="AP2325" t="s">
        <v>125</v>
      </c>
      <c r="AQ2325" t="s">
        <v>53</v>
      </c>
      <c r="AR2325" t="s">
        <v>307</v>
      </c>
      <c r="AS2325" t="s">
        <v>79</v>
      </c>
    </row>
    <row r="2326" spans="1:45" hidden="1" x14ac:dyDescent="0.35">
      <c r="A2326">
        <v>2020130098529</v>
      </c>
      <c r="B2326">
        <v>2020</v>
      </c>
      <c r="C2326" s="1">
        <v>44018.53402777778</v>
      </c>
      <c r="D2326" s="1">
        <v>44018.56527777778</v>
      </c>
      <c r="E2326" s="2">
        <f>_2020_IR[[#This Row],[close]]-_2020_IR[[#This Row],[open]]</f>
        <v>3.125E-2</v>
      </c>
      <c r="F2326" t="s">
        <v>43</v>
      </c>
      <c r="G2326" t="s">
        <v>126</v>
      </c>
      <c r="H2326" t="s">
        <v>285</v>
      </c>
      <c r="I2326" t="s">
        <v>286</v>
      </c>
      <c r="J2326">
        <v>41.324261999999997</v>
      </c>
      <c r="K2326">
        <v>-8.1168569999999995</v>
      </c>
      <c r="L2326">
        <v>12</v>
      </c>
      <c r="M2326">
        <v>3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t="s">
        <v>47</v>
      </c>
      <c r="X2326">
        <v>0</v>
      </c>
      <c r="Y2326">
        <v>0.08</v>
      </c>
      <c r="Z2326">
        <v>0</v>
      </c>
      <c r="AA2326">
        <v>0.08</v>
      </c>
      <c r="AB2326">
        <f>_2020_IR[[#This Row],[areaTotal]]*10000</f>
        <v>800</v>
      </c>
      <c r="AC2326" t="s">
        <v>48</v>
      </c>
      <c r="AD2326">
        <v>45</v>
      </c>
      <c r="AE2326">
        <f>SQRT(_2020_IR[[#This Row],[aream2]])/(_2020_IR[[#This Row],[duration2]]*60)</f>
        <v>1.0475656017578482E-2</v>
      </c>
      <c r="AF2326">
        <v>6.2076136560848996</v>
      </c>
      <c r="AG2326">
        <v>21.498313569755499</v>
      </c>
      <c r="AH2326">
        <v>8.0302164932585391</v>
      </c>
      <c r="AI2326">
        <v>228.10539186534001</v>
      </c>
      <c r="AJ2326">
        <v>48.645466898186697</v>
      </c>
      <c r="AK2326">
        <v>92.547682948031095</v>
      </c>
      <c r="AL2326">
        <v>63.458327478614798</v>
      </c>
      <c r="AM2326" t="s">
        <v>59</v>
      </c>
      <c r="AN2326" t="s">
        <v>60</v>
      </c>
      <c r="AO2326" t="s">
        <v>288</v>
      </c>
      <c r="AP2326" t="s">
        <v>125</v>
      </c>
      <c r="AQ2326" t="s">
        <v>53</v>
      </c>
      <c r="AR2326" t="s">
        <v>290</v>
      </c>
      <c r="AS2326" t="s">
        <v>291</v>
      </c>
    </row>
    <row r="2327" spans="1:45" hidden="1" x14ac:dyDescent="0.35">
      <c r="A2327">
        <v>2020100033108</v>
      </c>
      <c r="B2327">
        <v>2020</v>
      </c>
      <c r="C2327" s="1">
        <v>44018.534722222219</v>
      </c>
      <c r="D2327" s="1">
        <v>44018.552777777775</v>
      </c>
      <c r="E2327" s="2">
        <f>_2020_IR[[#This Row],[close]]-_2020_IR[[#This Row],[open]]</f>
        <v>1.8055555556202307E-2</v>
      </c>
      <c r="F2327" t="s">
        <v>102</v>
      </c>
      <c r="G2327" t="s">
        <v>85</v>
      </c>
      <c r="H2327" t="s">
        <v>373</v>
      </c>
      <c r="I2327" t="s">
        <v>1193</v>
      </c>
      <c r="J2327">
        <v>39.397399999999998</v>
      </c>
      <c r="K2327">
        <v>-9.1588130000000003</v>
      </c>
      <c r="L2327">
        <v>33</v>
      </c>
      <c r="M2327">
        <v>8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t="s">
        <v>47</v>
      </c>
      <c r="X2327">
        <v>0</v>
      </c>
      <c r="Y2327">
        <v>0.12970000000000001</v>
      </c>
      <c r="Z2327">
        <v>0</v>
      </c>
      <c r="AA2327">
        <v>0.12970000000000001</v>
      </c>
      <c r="AB2327">
        <f>_2020_IR[[#This Row],[areaTotal]]*10000</f>
        <v>1297</v>
      </c>
      <c r="AC2327" t="s">
        <v>48</v>
      </c>
      <c r="AD2327">
        <v>26</v>
      </c>
      <c r="AE2327">
        <f>SQRT(_2020_IR[[#This Row],[aream2]])/(_2020_IR[[#This Row],[duration2]]*60)</f>
        <v>2.3085824494062959E-2</v>
      </c>
      <c r="AF2327">
        <v>10.0070502083889</v>
      </c>
      <c r="AG2327">
        <v>28.155874794085101</v>
      </c>
      <c r="AH2327">
        <v>7.6621663580948196</v>
      </c>
      <c r="AI2327">
        <v>376.57559084067498</v>
      </c>
      <c r="AJ2327">
        <v>94.928580901074398</v>
      </c>
      <c r="AK2327">
        <v>89.2904097088242</v>
      </c>
      <c r="AL2327">
        <v>116.461829691701</v>
      </c>
      <c r="AM2327" t="s">
        <v>83</v>
      </c>
      <c r="AN2327" t="s">
        <v>84</v>
      </c>
      <c r="AO2327" t="s">
        <v>471</v>
      </c>
      <c r="AP2327" t="s">
        <v>125</v>
      </c>
      <c r="AQ2327" t="s">
        <v>1234</v>
      </c>
      <c r="AR2327" t="s">
        <v>307</v>
      </c>
      <c r="AS2327" t="s">
        <v>79</v>
      </c>
    </row>
    <row r="2328" spans="1:45" hidden="1" x14ac:dyDescent="0.35">
      <c r="A2328">
        <v>2020110120610</v>
      </c>
      <c r="B2328">
        <v>2020</v>
      </c>
      <c r="C2328" s="1">
        <v>44018.538194444445</v>
      </c>
      <c r="D2328" s="1">
        <v>44018.55972222222</v>
      </c>
      <c r="E2328" s="2">
        <f>_2020_IR[[#This Row],[close]]-_2020_IR[[#This Row],[open]]</f>
        <v>2.1527777775190771E-2</v>
      </c>
      <c r="F2328" t="s">
        <v>43</v>
      </c>
      <c r="G2328" t="s">
        <v>57</v>
      </c>
      <c r="H2328" t="s">
        <v>77</v>
      </c>
      <c r="I2328" t="s">
        <v>1467</v>
      </c>
      <c r="J2328">
        <v>39.149720000000002</v>
      </c>
      <c r="K2328">
        <v>-9.1088900000000006</v>
      </c>
      <c r="L2328">
        <v>7</v>
      </c>
      <c r="M2328">
        <v>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t="s">
        <v>47</v>
      </c>
      <c r="X2328">
        <v>0</v>
      </c>
      <c r="Y2328">
        <v>0.03</v>
      </c>
      <c r="Z2328">
        <v>0</v>
      </c>
      <c r="AA2328">
        <v>0.03</v>
      </c>
      <c r="AB2328">
        <f>_2020_IR[[#This Row],[areaTotal]]*10000</f>
        <v>300</v>
      </c>
      <c r="AC2328" t="s">
        <v>48</v>
      </c>
      <c r="AD2328">
        <v>31</v>
      </c>
      <c r="AE2328">
        <f>SQRT(_2020_IR[[#This Row],[aream2]])/(_2020_IR[[#This Row],[duration2]]*60)</f>
        <v>9.312101115961707E-3</v>
      </c>
      <c r="AF2328">
        <v>14.6673026045569</v>
      </c>
      <c r="AG2328">
        <v>34.944537165966501</v>
      </c>
      <c r="AH2328">
        <v>9.4360554272502704</v>
      </c>
      <c r="AI2328">
        <v>390.67008044433601</v>
      </c>
      <c r="AJ2328">
        <v>133.20372987366699</v>
      </c>
      <c r="AK2328">
        <v>91.214549444547202</v>
      </c>
      <c r="AL2328">
        <v>143.817031399396</v>
      </c>
      <c r="AM2328" t="s">
        <v>59</v>
      </c>
      <c r="AN2328" t="s">
        <v>60</v>
      </c>
      <c r="AO2328" t="s">
        <v>471</v>
      </c>
      <c r="AP2328" t="s">
        <v>125</v>
      </c>
      <c r="AQ2328" t="s">
        <v>1234</v>
      </c>
      <c r="AR2328" t="s">
        <v>307</v>
      </c>
      <c r="AS2328" t="s">
        <v>79</v>
      </c>
    </row>
    <row r="2329" spans="1:45" hidden="1" x14ac:dyDescent="0.35">
      <c r="A2329">
        <v>2020130098517</v>
      </c>
      <c r="B2329">
        <v>2020</v>
      </c>
      <c r="C2329" s="1">
        <v>44018.542361111111</v>
      </c>
      <c r="D2329" s="1">
        <v>44018.606944444444</v>
      </c>
      <c r="E2329" s="2">
        <f>_2020_IR[[#This Row],[close]]-_2020_IR[[#This Row],[open]]</f>
        <v>6.4583333332848269E-2</v>
      </c>
      <c r="F2329" t="s">
        <v>43</v>
      </c>
      <c r="G2329" t="s">
        <v>126</v>
      </c>
      <c r="H2329" t="s">
        <v>419</v>
      </c>
      <c r="I2329" t="s">
        <v>629</v>
      </c>
      <c r="J2329">
        <v>41.152135000000001</v>
      </c>
      <c r="K2329">
        <v>-8.2489380000000008</v>
      </c>
      <c r="L2329">
        <v>34</v>
      </c>
      <c r="M2329">
        <v>8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t="s">
        <v>47</v>
      </c>
      <c r="X2329">
        <v>1.18</v>
      </c>
      <c r="Y2329">
        <v>0.26</v>
      </c>
      <c r="Z2329">
        <v>0</v>
      </c>
      <c r="AA2329">
        <v>1.44</v>
      </c>
      <c r="AB2329">
        <f>_2020_IR[[#This Row],[areaTotal]]*10000</f>
        <v>14400</v>
      </c>
      <c r="AC2329" t="s">
        <v>82</v>
      </c>
      <c r="AD2329">
        <v>93</v>
      </c>
      <c r="AE2329">
        <f>SQRT(_2020_IR[[#This Row],[aream2]])/(_2020_IR[[#This Row],[duration2]]*60)</f>
        <v>2.1505376344086023E-2</v>
      </c>
      <c r="AF2329">
        <v>3.97154109898017</v>
      </c>
      <c r="AG2329">
        <v>16.703954479172801</v>
      </c>
      <c r="AH2329">
        <v>5.8815014223409401</v>
      </c>
      <c r="AI2329">
        <v>225.082798113118</v>
      </c>
      <c r="AJ2329">
        <v>45.679930555675099</v>
      </c>
      <c r="AK2329">
        <v>91.916506339703304</v>
      </c>
      <c r="AL2329">
        <v>60.608860251341298</v>
      </c>
      <c r="AM2329" t="s">
        <v>59</v>
      </c>
      <c r="AN2329" t="s">
        <v>60</v>
      </c>
      <c r="AO2329" t="s">
        <v>217</v>
      </c>
      <c r="AP2329" t="s">
        <v>125</v>
      </c>
      <c r="AQ2329" t="s">
        <v>53</v>
      </c>
      <c r="AR2329" t="s">
        <v>307</v>
      </c>
      <c r="AS2329" t="s">
        <v>79</v>
      </c>
    </row>
    <row r="2330" spans="1:45" hidden="1" x14ac:dyDescent="0.35">
      <c r="A2330">
        <v>2020020014604</v>
      </c>
      <c r="B2330">
        <v>2020</v>
      </c>
      <c r="C2330" s="1">
        <v>44018.563888888886</v>
      </c>
      <c r="D2330" s="1">
        <v>44018.579861111109</v>
      </c>
      <c r="E2330" s="2">
        <f>_2020_IR[[#This Row],[close]]-_2020_IR[[#This Row],[open]]</f>
        <v>1.5972222223354038E-2</v>
      </c>
      <c r="F2330" t="s">
        <v>56</v>
      </c>
      <c r="G2330" t="s">
        <v>71</v>
      </c>
      <c r="H2330" t="s">
        <v>362</v>
      </c>
      <c r="I2330" t="s">
        <v>362</v>
      </c>
      <c r="J2330">
        <v>38.110574999999997</v>
      </c>
      <c r="K2330">
        <v>-8.1157219999999999</v>
      </c>
      <c r="L2330">
        <v>27</v>
      </c>
      <c r="M2330">
        <v>8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t="s">
        <v>47</v>
      </c>
      <c r="X2330">
        <v>0</v>
      </c>
      <c r="Y2330">
        <v>0</v>
      </c>
      <c r="Z2330">
        <v>0.17460000000000001</v>
      </c>
      <c r="AA2330">
        <v>0.17460000000000001</v>
      </c>
      <c r="AB2330">
        <f>_2020_IR[[#This Row],[areaTotal]]*10000</f>
        <v>1746</v>
      </c>
      <c r="AC2330" t="s">
        <v>48</v>
      </c>
      <c r="AD2330">
        <v>23</v>
      </c>
      <c r="AE2330">
        <f>SQRT(_2020_IR[[#This Row],[aream2]])/(_2020_IR[[#This Row],[duration2]]*60)</f>
        <v>3.027910495040026E-2</v>
      </c>
      <c r="AF2330">
        <v>21.679044320366199</v>
      </c>
      <c r="AG2330">
        <v>43.576192625353698</v>
      </c>
      <c r="AH2330">
        <v>12.3793919542744</v>
      </c>
      <c r="AI2330">
        <v>405.31040687918198</v>
      </c>
      <c r="AJ2330">
        <v>172.60802005394501</v>
      </c>
      <c r="AK2330">
        <v>95.599420562919207</v>
      </c>
      <c r="AL2330">
        <v>172.48022140869099</v>
      </c>
      <c r="AM2330" t="s">
        <v>49</v>
      </c>
      <c r="AN2330" t="s">
        <v>133</v>
      </c>
      <c r="AO2330" t="s">
        <v>1183</v>
      </c>
      <c r="AP2330" t="s">
        <v>289</v>
      </c>
      <c r="AQ2330" t="s">
        <v>1234</v>
      </c>
      <c r="AR2330" t="s">
        <v>1200</v>
      </c>
      <c r="AS2330" t="s">
        <v>1201</v>
      </c>
    </row>
    <row r="2331" spans="1:45" hidden="1" x14ac:dyDescent="0.35">
      <c r="A2331">
        <v>2020130098560</v>
      </c>
      <c r="B2331">
        <v>2020</v>
      </c>
      <c r="C2331" s="1">
        <v>44018.576388888891</v>
      </c>
      <c r="D2331" s="1">
        <v>44018.593055555553</v>
      </c>
      <c r="E2331" s="2">
        <f>_2020_IR[[#This Row],[close]]-_2020_IR[[#This Row],[open]]</f>
        <v>1.6666666662786156E-2</v>
      </c>
      <c r="F2331" t="s">
        <v>43</v>
      </c>
      <c r="G2331" t="s">
        <v>126</v>
      </c>
      <c r="H2331" t="s">
        <v>238</v>
      </c>
      <c r="I2331" t="s">
        <v>1161</v>
      </c>
      <c r="J2331">
        <v>41.260086999999999</v>
      </c>
      <c r="K2331">
        <v>-8.5241980000000002</v>
      </c>
      <c r="L2331">
        <v>18</v>
      </c>
      <c r="M2331">
        <v>4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t="s">
        <v>47</v>
      </c>
      <c r="X2331">
        <v>0</v>
      </c>
      <c r="Y2331">
        <v>0.3</v>
      </c>
      <c r="Z2331">
        <v>0</v>
      </c>
      <c r="AA2331">
        <v>0.3</v>
      </c>
      <c r="AB2331">
        <f>_2020_IR[[#This Row],[areaTotal]]*10000</f>
        <v>3000</v>
      </c>
      <c r="AC2331" t="s">
        <v>48</v>
      </c>
      <c r="AD2331">
        <v>24</v>
      </c>
      <c r="AE2331">
        <f>SQRT(_2020_IR[[#This Row],[aream2]])/(_2020_IR[[#This Row],[duration2]]*60)</f>
        <v>3.8036288715636538E-2</v>
      </c>
      <c r="AF2331">
        <v>2.8736898954447798</v>
      </c>
      <c r="AG2331">
        <v>13.913293342813301</v>
      </c>
      <c r="AH2331">
        <v>4.9820791140669503</v>
      </c>
      <c r="AI2331">
        <v>242.981817574601</v>
      </c>
      <c r="AJ2331">
        <v>38.097107954230403</v>
      </c>
      <c r="AK2331">
        <v>89.060417213408599</v>
      </c>
      <c r="AL2331">
        <v>54.738211698725799</v>
      </c>
      <c r="AM2331" t="s">
        <v>59</v>
      </c>
      <c r="AO2331" t="s">
        <v>217</v>
      </c>
      <c r="AP2331" t="s">
        <v>125</v>
      </c>
      <c r="AQ2331" t="s">
        <v>53</v>
      </c>
      <c r="AR2331" t="s">
        <v>307</v>
      </c>
      <c r="AS2331" t="s">
        <v>79</v>
      </c>
    </row>
    <row r="2332" spans="1:45" hidden="1" x14ac:dyDescent="0.35">
      <c r="A2332">
        <v>2020100033128</v>
      </c>
      <c r="B2332">
        <v>2020</v>
      </c>
      <c r="C2332" s="1">
        <v>44018.584027777775</v>
      </c>
      <c r="D2332" s="1">
        <v>44018.634027777778</v>
      </c>
      <c r="E2332" s="2">
        <f>_2020_IR[[#This Row],[close]]-_2020_IR[[#This Row],[open]]</f>
        <v>5.0000000002910383E-2</v>
      </c>
      <c r="F2332" t="s">
        <v>102</v>
      </c>
      <c r="G2332" t="s">
        <v>85</v>
      </c>
      <c r="H2332" t="s">
        <v>413</v>
      </c>
      <c r="I2332" t="s">
        <v>1376</v>
      </c>
      <c r="J2332">
        <v>39.393979999999999</v>
      </c>
      <c r="K2332">
        <v>-9.1824670000000008</v>
      </c>
      <c r="L2332">
        <v>41</v>
      </c>
      <c r="M2332">
        <v>9</v>
      </c>
      <c r="N2332">
        <v>1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t="s">
        <v>47</v>
      </c>
      <c r="X2332">
        <v>0.2</v>
      </c>
      <c r="Y2332">
        <v>0</v>
      </c>
      <c r="Z2332">
        <v>0</v>
      </c>
      <c r="AA2332">
        <v>0.2</v>
      </c>
      <c r="AB2332">
        <f>_2020_IR[[#This Row],[areaTotal]]*10000</f>
        <v>2000</v>
      </c>
      <c r="AC2332" t="s">
        <v>48</v>
      </c>
      <c r="AD2332">
        <v>72</v>
      </c>
      <c r="AE2332">
        <f>SQRT(_2020_IR[[#This Row],[aream2]])/(_2020_IR[[#This Row],[duration2]]*60)</f>
        <v>1.0352166562499028E-2</v>
      </c>
      <c r="AF2332">
        <v>10.0070502083889</v>
      </c>
      <c r="AG2332">
        <v>28.155874794085101</v>
      </c>
      <c r="AH2332">
        <v>7.6621663580948196</v>
      </c>
      <c r="AI2332">
        <v>376.57559084067498</v>
      </c>
      <c r="AJ2332">
        <v>94.928580901074398</v>
      </c>
      <c r="AK2332">
        <v>89.2904097088242</v>
      </c>
      <c r="AL2332">
        <v>116.461829691701</v>
      </c>
      <c r="AM2332" t="s">
        <v>83</v>
      </c>
      <c r="AN2332" t="s">
        <v>84</v>
      </c>
      <c r="AO2332" t="s">
        <v>471</v>
      </c>
      <c r="AP2332" t="s">
        <v>125</v>
      </c>
      <c r="AQ2332" t="s">
        <v>1234</v>
      </c>
      <c r="AR2332" t="s">
        <v>307</v>
      </c>
      <c r="AS2332" t="s">
        <v>79</v>
      </c>
    </row>
    <row r="2333" spans="1:45" hidden="1" x14ac:dyDescent="0.35">
      <c r="A2333">
        <v>2020100033134</v>
      </c>
      <c r="B2333">
        <v>2020</v>
      </c>
      <c r="C2333" s="1">
        <v>44018.59375</v>
      </c>
      <c r="D2333" s="1">
        <v>44018.64166666667</v>
      </c>
      <c r="E2333" s="2">
        <f>_2020_IR[[#This Row],[close]]-_2020_IR[[#This Row],[open]]</f>
        <v>4.7916666670062114E-2</v>
      </c>
      <c r="F2333" t="s">
        <v>102</v>
      </c>
      <c r="G2333" t="s">
        <v>85</v>
      </c>
      <c r="H2333" t="s">
        <v>86</v>
      </c>
      <c r="I2333" t="s">
        <v>1468</v>
      </c>
      <c r="J2333">
        <v>39.849268000000002</v>
      </c>
      <c r="K2333">
        <v>-8.5349179999999993</v>
      </c>
      <c r="L2333">
        <v>63</v>
      </c>
      <c r="M2333">
        <v>16</v>
      </c>
      <c r="N2333">
        <v>2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t="s">
        <v>47</v>
      </c>
      <c r="X2333">
        <v>0.4</v>
      </c>
      <c r="Y2333">
        <v>0.1484</v>
      </c>
      <c r="Z2333">
        <v>0</v>
      </c>
      <c r="AA2333">
        <v>0.5484</v>
      </c>
      <c r="AB2333">
        <f>_2020_IR[[#This Row],[areaTotal]]*10000</f>
        <v>5484</v>
      </c>
      <c r="AC2333" t="s">
        <v>48</v>
      </c>
      <c r="AD2333">
        <v>69</v>
      </c>
      <c r="AE2333">
        <f>SQRT(_2020_IR[[#This Row],[aream2]])/(_2020_IR[[#This Row],[duration2]]*60)</f>
        <v>1.7887447904902046E-2</v>
      </c>
      <c r="AF2333">
        <v>9.3975705050154907</v>
      </c>
      <c r="AG2333">
        <v>27.173818576655201</v>
      </c>
      <c r="AH2333">
        <v>7.2895026408154804</v>
      </c>
      <c r="AI2333">
        <v>358.77461971688598</v>
      </c>
      <c r="AJ2333">
        <v>97.469483577501606</v>
      </c>
      <c r="AK2333">
        <v>90.6668450609465</v>
      </c>
      <c r="AL2333">
        <v>116.09153927694901</v>
      </c>
      <c r="AM2333" t="s">
        <v>83</v>
      </c>
      <c r="AN2333" t="s">
        <v>84</v>
      </c>
      <c r="AO2333" t="s">
        <v>471</v>
      </c>
      <c r="AP2333" t="s">
        <v>125</v>
      </c>
      <c r="AQ2333" t="s">
        <v>1234</v>
      </c>
      <c r="AR2333" t="s">
        <v>307</v>
      </c>
      <c r="AS2333" t="s">
        <v>79</v>
      </c>
    </row>
    <row r="2334" spans="1:45" hidden="1" x14ac:dyDescent="0.35">
      <c r="A2334">
        <v>2020030044823</v>
      </c>
      <c r="B2334">
        <v>2020</v>
      </c>
      <c r="C2334" s="1">
        <v>44018.614583333336</v>
      </c>
      <c r="D2334" s="1">
        <v>44018.699305555558</v>
      </c>
      <c r="E2334" s="2">
        <f>_2020_IR[[#This Row],[close]]-_2020_IR[[#This Row],[open]]</f>
        <v>8.4722222221898846E-2</v>
      </c>
      <c r="F2334" t="s">
        <v>43</v>
      </c>
      <c r="G2334" t="s">
        <v>158</v>
      </c>
      <c r="H2334" t="s">
        <v>422</v>
      </c>
      <c r="I2334" t="s">
        <v>1469</v>
      </c>
      <c r="J2334">
        <v>41.479028999999997</v>
      </c>
      <c r="K2334">
        <v>-8.2327309999999994</v>
      </c>
      <c r="L2334">
        <v>36</v>
      </c>
      <c r="M2334">
        <v>8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 t="s">
        <v>47</v>
      </c>
      <c r="X2334">
        <v>0</v>
      </c>
      <c r="Y2334">
        <v>0.4</v>
      </c>
      <c r="Z2334">
        <v>0</v>
      </c>
      <c r="AA2334">
        <v>0.4</v>
      </c>
      <c r="AB2334">
        <f>_2020_IR[[#This Row],[areaTotal]]*10000</f>
        <v>4000</v>
      </c>
      <c r="AC2334" t="s">
        <v>48</v>
      </c>
      <c r="AD2334">
        <v>122</v>
      </c>
      <c r="AE2334">
        <f>SQRT(_2020_IR[[#This Row],[aream2]])/(_2020_IR[[#This Row],[duration2]]*60)</f>
        <v>8.6401028966349158E-3</v>
      </c>
      <c r="AF2334">
        <v>4.3094059822918398</v>
      </c>
      <c r="AG2334">
        <v>17.492515337510799</v>
      </c>
      <c r="AH2334">
        <v>6.7164409830886402</v>
      </c>
      <c r="AI2334">
        <v>196.27722319061101</v>
      </c>
      <c r="AJ2334">
        <v>42.253722029997498</v>
      </c>
      <c r="AK2334">
        <v>91.915566659512194</v>
      </c>
      <c r="AL2334">
        <v>54.939559791965003</v>
      </c>
      <c r="AM2334" t="s">
        <v>83</v>
      </c>
      <c r="AN2334" t="s">
        <v>270</v>
      </c>
      <c r="AO2334" t="s">
        <v>217</v>
      </c>
      <c r="AP2334" t="s">
        <v>125</v>
      </c>
      <c r="AQ2334" t="s">
        <v>53</v>
      </c>
      <c r="AR2334" t="s">
        <v>307</v>
      </c>
      <c r="AS2334" t="s">
        <v>79</v>
      </c>
    </row>
    <row r="2335" spans="1:45" hidden="1" x14ac:dyDescent="0.35">
      <c r="A2335">
        <v>2020080025576</v>
      </c>
      <c r="B2335">
        <v>2020</v>
      </c>
      <c r="C2335" s="1">
        <v>44018.62222222222</v>
      </c>
      <c r="D2335" s="1">
        <v>44019.416666666664</v>
      </c>
      <c r="E2335" s="2">
        <f>_2020_IR[[#This Row],[close]]-_2020_IR[[#This Row],[open]]</f>
        <v>0.79444444444379769</v>
      </c>
      <c r="F2335" t="s">
        <v>102</v>
      </c>
      <c r="G2335" t="s">
        <v>116</v>
      </c>
      <c r="H2335" t="s">
        <v>215</v>
      </c>
      <c r="I2335" t="s">
        <v>1106</v>
      </c>
      <c r="J2335">
        <v>37.380946999999999</v>
      </c>
      <c r="K2335">
        <v>-8.3464720000000003</v>
      </c>
      <c r="L2335">
        <v>493</v>
      </c>
      <c r="M2335">
        <v>178</v>
      </c>
      <c r="N2335">
        <v>40</v>
      </c>
      <c r="O2335">
        <v>24</v>
      </c>
      <c r="P2335">
        <v>0</v>
      </c>
      <c r="Q2335">
        <v>0</v>
      </c>
      <c r="R2335">
        <v>2</v>
      </c>
      <c r="S2335">
        <v>0</v>
      </c>
      <c r="T2335">
        <v>0</v>
      </c>
      <c r="U2335">
        <v>2</v>
      </c>
      <c r="V2335">
        <v>0</v>
      </c>
      <c r="W2335" t="s">
        <v>47</v>
      </c>
      <c r="X2335">
        <v>416.98615452283002</v>
      </c>
      <c r="Y2335">
        <v>118.02878443199999</v>
      </c>
      <c r="Z2335">
        <v>0.61803530215699998</v>
      </c>
      <c r="AA2335">
        <v>535.63297425698704</v>
      </c>
      <c r="AB2335">
        <f>_2020_IR[[#This Row],[areaTotal]]*10000</f>
        <v>5356329.7425698703</v>
      </c>
      <c r="AC2335" t="s">
        <v>1347</v>
      </c>
      <c r="AD2335">
        <v>1144</v>
      </c>
      <c r="AE2335">
        <f>SQRT(_2020_IR[[#This Row],[aream2]])/(_2020_IR[[#This Row],[duration2]]*60)</f>
        <v>3.3717578524798147E-2</v>
      </c>
      <c r="AF2335">
        <v>18.311107574888698</v>
      </c>
      <c r="AG2335">
        <v>39.611604575605398</v>
      </c>
      <c r="AH2335">
        <v>10.463755918907401</v>
      </c>
      <c r="AI2335">
        <v>402.04083384899002</v>
      </c>
      <c r="AJ2335">
        <v>185.78417782229201</v>
      </c>
      <c r="AK2335">
        <v>95.509804862783199</v>
      </c>
      <c r="AL2335">
        <v>185.459913136886</v>
      </c>
      <c r="AM2335" t="s">
        <v>49</v>
      </c>
      <c r="AN2335" t="s">
        <v>970</v>
      </c>
      <c r="AO2335" t="s">
        <v>1183</v>
      </c>
      <c r="AP2335" t="s">
        <v>289</v>
      </c>
      <c r="AQ2335" t="s">
        <v>1234</v>
      </c>
      <c r="AR2335" t="s">
        <v>1200</v>
      </c>
      <c r="AS2335" t="s">
        <v>1201</v>
      </c>
    </row>
    <row r="2336" spans="1:45" hidden="1" x14ac:dyDescent="0.35">
      <c r="A2336">
        <v>2020040015642</v>
      </c>
      <c r="B2336">
        <v>2020</v>
      </c>
      <c r="C2336" s="1">
        <v>44018.626388888886</v>
      </c>
      <c r="D2336" s="1">
        <v>44018.677083333336</v>
      </c>
      <c r="E2336" s="2">
        <f>_2020_IR[[#This Row],[close]]-_2020_IR[[#This Row],[open]]</f>
        <v>5.0694444449618459E-2</v>
      </c>
      <c r="F2336" t="s">
        <v>43</v>
      </c>
      <c r="G2336" t="s">
        <v>134</v>
      </c>
      <c r="H2336" t="s">
        <v>576</v>
      </c>
      <c r="I2336" t="s">
        <v>1470</v>
      </c>
      <c r="J2336">
        <v>41.487394999999999</v>
      </c>
      <c r="K2336">
        <v>-7.1145149999999999</v>
      </c>
      <c r="L2336">
        <v>24</v>
      </c>
      <c r="M2336">
        <v>6</v>
      </c>
      <c r="N2336">
        <v>1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 t="s">
        <v>47</v>
      </c>
      <c r="X2336">
        <v>0</v>
      </c>
      <c r="Y2336">
        <v>7.0000000000000007E-2</v>
      </c>
      <c r="Z2336">
        <v>0</v>
      </c>
      <c r="AA2336">
        <v>7.0000000000000007E-2</v>
      </c>
      <c r="AB2336">
        <f>_2020_IR[[#This Row],[areaTotal]]*10000</f>
        <v>700.00000000000011</v>
      </c>
      <c r="AC2336" t="s">
        <v>48</v>
      </c>
      <c r="AD2336">
        <v>73</v>
      </c>
      <c r="AE2336">
        <f>SQRT(_2020_IR[[#This Row],[aream2]])/(_2020_IR[[#This Row],[duration2]]*60)</f>
        <v>6.0405281074534037E-3</v>
      </c>
      <c r="AF2336">
        <v>16.3753106898371</v>
      </c>
      <c r="AG2336">
        <v>37.188370050510301</v>
      </c>
      <c r="AH2336">
        <v>10.8141497769382</v>
      </c>
      <c r="AI2336">
        <v>375.31436147626903</v>
      </c>
      <c r="AJ2336">
        <v>117.929185364327</v>
      </c>
      <c r="AK2336">
        <v>94.319458732328101</v>
      </c>
      <c r="AL2336">
        <v>132.093871690811</v>
      </c>
      <c r="AM2336" t="s">
        <v>49</v>
      </c>
      <c r="AN2336" t="s">
        <v>498</v>
      </c>
      <c r="AO2336" t="s">
        <v>471</v>
      </c>
      <c r="AP2336" t="s">
        <v>289</v>
      </c>
      <c r="AQ2336" t="s">
        <v>1234</v>
      </c>
      <c r="AR2336" t="s">
        <v>290</v>
      </c>
      <c r="AS2336" t="s">
        <v>291</v>
      </c>
    </row>
    <row r="2337" spans="1:45" hidden="1" x14ac:dyDescent="0.35">
      <c r="A2337">
        <v>2020030044829</v>
      </c>
      <c r="B2337">
        <v>2020</v>
      </c>
      <c r="C2337" s="1">
        <v>44018.631249999999</v>
      </c>
      <c r="D2337" s="1">
        <v>44018.659722222219</v>
      </c>
      <c r="E2337" s="2">
        <f>_2020_IR[[#This Row],[close]]-_2020_IR[[#This Row],[open]]</f>
        <v>2.8472222220443655E-2</v>
      </c>
      <c r="F2337" t="s">
        <v>56</v>
      </c>
      <c r="G2337" t="s">
        <v>158</v>
      </c>
      <c r="H2337" t="s">
        <v>567</v>
      </c>
      <c r="I2337" t="s">
        <v>896</v>
      </c>
      <c r="J2337">
        <v>41.390087000000001</v>
      </c>
      <c r="K2337">
        <v>-7.982685</v>
      </c>
      <c r="L2337">
        <v>29</v>
      </c>
      <c r="M2337">
        <v>7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t="s">
        <v>47</v>
      </c>
      <c r="X2337">
        <v>0</v>
      </c>
      <c r="Y2337">
        <v>0</v>
      </c>
      <c r="Z2337">
        <v>0.23</v>
      </c>
      <c r="AA2337">
        <v>0.23</v>
      </c>
      <c r="AB2337">
        <f>_2020_IR[[#This Row],[areaTotal]]*10000</f>
        <v>2300</v>
      </c>
      <c r="AC2337" t="s">
        <v>48</v>
      </c>
      <c r="AD2337">
        <v>41</v>
      </c>
      <c r="AE2337">
        <f>SQRT(_2020_IR[[#This Row],[aream2]])/(_2020_IR[[#This Row],[duration2]]*60)</f>
        <v>1.9495250094767151E-2</v>
      </c>
      <c r="AF2337">
        <v>6.2076136560848996</v>
      </c>
      <c r="AG2337">
        <v>21.498313569755499</v>
      </c>
      <c r="AH2337">
        <v>8.0302164932585391</v>
      </c>
      <c r="AI2337">
        <v>228.10539186534001</v>
      </c>
      <c r="AJ2337">
        <v>48.645466898186697</v>
      </c>
      <c r="AK2337">
        <v>92.547682948031095</v>
      </c>
      <c r="AL2337">
        <v>63.458327478614798</v>
      </c>
      <c r="AM2337" t="s">
        <v>83</v>
      </c>
      <c r="AN2337" t="s">
        <v>84</v>
      </c>
      <c r="AO2337" t="s">
        <v>288</v>
      </c>
      <c r="AP2337" t="s">
        <v>125</v>
      </c>
      <c r="AQ2337" t="s">
        <v>53</v>
      </c>
      <c r="AR2337" t="s">
        <v>290</v>
      </c>
      <c r="AS2337" t="s">
        <v>291</v>
      </c>
    </row>
    <row r="2338" spans="1:45" x14ac:dyDescent="0.35">
      <c r="A2338">
        <v>2020140032640</v>
      </c>
      <c r="B2338">
        <v>2020</v>
      </c>
      <c r="C2338" s="1">
        <v>44018.633333333331</v>
      </c>
      <c r="D2338" s="1">
        <v>44018.655555555553</v>
      </c>
      <c r="E2338" s="2">
        <f>_2020_IR[[#This Row],[close]]-_2020_IR[[#This Row],[open]]</f>
        <v>2.2222222221898846E-2</v>
      </c>
      <c r="F2338" t="s">
        <v>56</v>
      </c>
      <c r="G2338" t="s">
        <v>212</v>
      </c>
      <c r="H2338" t="s">
        <v>213</v>
      </c>
      <c r="I2338" t="s">
        <v>1354</v>
      </c>
      <c r="J2338">
        <v>39.450248000000002</v>
      </c>
      <c r="K2338">
        <v>-8.0826250000000002</v>
      </c>
      <c r="L2338">
        <v>64</v>
      </c>
      <c r="M2338">
        <v>16</v>
      </c>
      <c r="N2338">
        <v>7</v>
      </c>
      <c r="O2338">
        <v>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 t="s">
        <v>47</v>
      </c>
      <c r="X2338">
        <v>0.56989999999999996</v>
      </c>
      <c r="Y2338">
        <v>0</v>
      </c>
      <c r="Z2338">
        <v>0</v>
      </c>
      <c r="AA2338">
        <v>0.56989999999999996</v>
      </c>
      <c r="AB2338">
        <f>_2020_IR[[#This Row],[areaTotal]]*10000</f>
        <v>5699</v>
      </c>
      <c r="AC2338" t="s">
        <v>48</v>
      </c>
      <c r="AD2338">
        <v>32</v>
      </c>
      <c r="AE2338">
        <f>SQRT(_2020_IR[[#This Row],[aream2]])/(_2020_IR[[#This Row],[duration2]]*60)</f>
        <v>3.9318604896056805E-2</v>
      </c>
      <c r="AF2338">
        <v>30.854886648324499</v>
      </c>
      <c r="AG2338">
        <v>53.192488877301201</v>
      </c>
      <c r="AH2338">
        <v>17.806209392586599</v>
      </c>
      <c r="AI2338">
        <v>386.92796635698301</v>
      </c>
      <c r="AJ2338">
        <v>147.795807622605</v>
      </c>
      <c r="AK2338">
        <v>96.696021633881998</v>
      </c>
      <c r="AL2338">
        <v>151.20309189637899</v>
      </c>
      <c r="AM2338" t="s">
        <v>49</v>
      </c>
      <c r="AN2338" t="s">
        <v>133</v>
      </c>
      <c r="AO2338" t="s">
        <v>1183</v>
      </c>
      <c r="AP2338" t="s">
        <v>467</v>
      </c>
      <c r="AQ2338" t="s">
        <v>1234</v>
      </c>
      <c r="AR2338" t="s">
        <v>1200</v>
      </c>
      <c r="AS2338" t="s">
        <v>1201</v>
      </c>
    </row>
    <row r="2339" spans="1:45" hidden="1" x14ac:dyDescent="0.35">
      <c r="A2339">
        <v>2020140032643</v>
      </c>
      <c r="B2339">
        <v>2020</v>
      </c>
      <c r="C2339" s="1">
        <v>44018.643750000003</v>
      </c>
      <c r="D2339" s="1">
        <v>44018.724305555559</v>
      </c>
      <c r="E2339" s="2">
        <f>_2020_IR[[#This Row],[close]]-_2020_IR[[#This Row],[open]]</f>
        <v>8.0555555556202307E-2</v>
      </c>
      <c r="F2339" t="s">
        <v>102</v>
      </c>
      <c r="G2339" t="s">
        <v>212</v>
      </c>
      <c r="H2339" t="s">
        <v>316</v>
      </c>
      <c r="I2339" t="s">
        <v>317</v>
      </c>
      <c r="J2339">
        <v>39.702902999999999</v>
      </c>
      <c r="K2339">
        <v>-8.4253750000000007</v>
      </c>
      <c r="L2339">
        <v>53</v>
      </c>
      <c r="M2339">
        <v>14</v>
      </c>
      <c r="N2339">
        <v>2</v>
      </c>
      <c r="O2339">
        <v>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 t="s">
        <v>47</v>
      </c>
      <c r="X2339">
        <v>0</v>
      </c>
      <c r="Y2339">
        <v>0.224</v>
      </c>
      <c r="Z2339">
        <v>0</v>
      </c>
      <c r="AA2339">
        <v>0.224</v>
      </c>
      <c r="AB2339">
        <f>_2020_IR[[#This Row],[areaTotal]]*10000</f>
        <v>2240</v>
      </c>
      <c r="AC2339" t="s">
        <v>48</v>
      </c>
      <c r="AD2339">
        <v>116</v>
      </c>
      <c r="AE2339">
        <f>SQRT(_2020_IR[[#This Row],[aream2]])/(_2020_IR[[#This Row],[duration2]]*60)</f>
        <v>6.8000917047122021E-3</v>
      </c>
      <c r="AF2339">
        <v>14.326242055618399</v>
      </c>
      <c r="AG2339">
        <v>34.483110176217401</v>
      </c>
      <c r="AH2339">
        <v>10.0999175575956</v>
      </c>
      <c r="AI2339">
        <v>357.16307852857801</v>
      </c>
      <c r="AJ2339">
        <v>105.67554960242801</v>
      </c>
      <c r="AK2339">
        <v>93.330584726699101</v>
      </c>
      <c r="AL2339">
        <v>121.488005202971</v>
      </c>
      <c r="AM2339" t="s">
        <v>83</v>
      </c>
      <c r="AN2339" t="s">
        <v>84</v>
      </c>
      <c r="AO2339" t="s">
        <v>471</v>
      </c>
      <c r="AP2339" t="s">
        <v>289</v>
      </c>
      <c r="AQ2339" t="s">
        <v>1234</v>
      </c>
      <c r="AR2339" t="s">
        <v>290</v>
      </c>
      <c r="AS2339" t="s">
        <v>291</v>
      </c>
    </row>
    <row r="2340" spans="1:45" hidden="1" x14ac:dyDescent="0.35">
      <c r="A2340">
        <v>2020070012760</v>
      </c>
      <c r="B2340">
        <v>2020</v>
      </c>
      <c r="C2340" s="1">
        <v>44018.644444444442</v>
      </c>
      <c r="D2340" s="1">
        <v>44018.660416666666</v>
      </c>
      <c r="E2340" s="2">
        <f>_2020_IR[[#This Row],[close]]-_2020_IR[[#This Row],[open]]</f>
        <v>1.5972222223354038E-2</v>
      </c>
      <c r="F2340" t="s">
        <v>56</v>
      </c>
      <c r="G2340" t="s">
        <v>468</v>
      </c>
      <c r="H2340" t="s">
        <v>870</v>
      </c>
      <c r="I2340" t="s">
        <v>871</v>
      </c>
      <c r="J2340">
        <v>38.829323000000002</v>
      </c>
      <c r="K2340">
        <v>-7.4090049999999996</v>
      </c>
      <c r="L2340">
        <v>22</v>
      </c>
      <c r="M2340">
        <v>5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 t="s">
        <v>47</v>
      </c>
      <c r="X2340">
        <v>0</v>
      </c>
      <c r="Y2340">
        <v>0</v>
      </c>
      <c r="Z2340">
        <v>0.64639999999999997</v>
      </c>
      <c r="AA2340">
        <v>0.64639999999999997</v>
      </c>
      <c r="AB2340">
        <f>_2020_IR[[#This Row],[areaTotal]]*10000</f>
        <v>6464</v>
      </c>
      <c r="AC2340" t="s">
        <v>48</v>
      </c>
      <c r="AD2340">
        <v>23</v>
      </c>
      <c r="AE2340">
        <f>SQRT(_2020_IR[[#This Row],[aream2]])/(_2020_IR[[#This Row],[duration2]]*60)</f>
        <v>5.8260148528237042E-2</v>
      </c>
      <c r="AF2340">
        <v>23.660738325137899</v>
      </c>
      <c r="AG2340">
        <v>45.783766598719801</v>
      </c>
      <c r="AH2340">
        <v>13.191254408429</v>
      </c>
      <c r="AI2340">
        <v>412.29558341932301</v>
      </c>
      <c r="AJ2340">
        <v>181.55761546482699</v>
      </c>
      <c r="AK2340">
        <v>96.732684145653295</v>
      </c>
      <c r="AL2340">
        <v>181.348035995917</v>
      </c>
      <c r="AM2340" t="s">
        <v>59</v>
      </c>
      <c r="AN2340" t="s">
        <v>60</v>
      </c>
      <c r="AO2340" t="s">
        <v>1183</v>
      </c>
      <c r="AP2340" t="s">
        <v>289</v>
      </c>
      <c r="AQ2340" t="s">
        <v>1234</v>
      </c>
      <c r="AR2340" t="s">
        <v>1200</v>
      </c>
      <c r="AS2340" t="s">
        <v>1201</v>
      </c>
    </row>
    <row r="2341" spans="1:45" hidden="1" x14ac:dyDescent="0.35">
      <c r="A2341">
        <v>2020180031001</v>
      </c>
      <c r="B2341">
        <v>2020</v>
      </c>
      <c r="C2341" s="1">
        <v>44018.660416666666</v>
      </c>
      <c r="D2341" s="1">
        <v>44018.710416666669</v>
      </c>
      <c r="E2341" s="2">
        <f>_2020_IR[[#This Row],[close]]-_2020_IR[[#This Row],[open]]</f>
        <v>5.0000000002910383E-2</v>
      </c>
      <c r="F2341" t="s">
        <v>56</v>
      </c>
      <c r="G2341" t="s">
        <v>65</v>
      </c>
      <c r="H2341" t="s">
        <v>545</v>
      </c>
      <c r="I2341" t="s">
        <v>545</v>
      </c>
      <c r="J2341">
        <v>40.62359</v>
      </c>
      <c r="K2341">
        <v>-7.7515000000000001</v>
      </c>
      <c r="L2341">
        <v>35</v>
      </c>
      <c r="M2341">
        <v>8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 t="s">
        <v>47</v>
      </c>
      <c r="X2341">
        <v>0</v>
      </c>
      <c r="Y2341">
        <v>0.05</v>
      </c>
      <c r="Z2341">
        <v>0</v>
      </c>
      <c r="AA2341">
        <v>0.05</v>
      </c>
      <c r="AB2341">
        <f>_2020_IR[[#This Row],[areaTotal]]*10000</f>
        <v>500</v>
      </c>
      <c r="AC2341" t="s">
        <v>48</v>
      </c>
      <c r="AD2341">
        <v>72</v>
      </c>
      <c r="AE2341">
        <f>SQRT(_2020_IR[[#This Row],[aream2]])/(_2020_IR[[#This Row],[duration2]]*60)</f>
        <v>5.1760832812495139E-3</v>
      </c>
      <c r="AF2341">
        <v>10.885991035259</v>
      </c>
      <c r="AG2341">
        <v>29.527417333942299</v>
      </c>
      <c r="AH2341">
        <v>9.0330703784966406</v>
      </c>
      <c r="AI2341">
        <v>304.28005323802898</v>
      </c>
      <c r="AJ2341">
        <v>86.083074961581005</v>
      </c>
      <c r="AK2341">
        <v>94.734314420544393</v>
      </c>
      <c r="AL2341">
        <v>100.84304434146399</v>
      </c>
      <c r="AM2341" t="s">
        <v>83</v>
      </c>
      <c r="AN2341" t="s">
        <v>84</v>
      </c>
      <c r="AO2341" t="s">
        <v>471</v>
      </c>
      <c r="AP2341" t="s">
        <v>125</v>
      </c>
      <c r="AQ2341" t="s">
        <v>1234</v>
      </c>
      <c r="AR2341" t="s">
        <v>290</v>
      </c>
      <c r="AS2341" t="s">
        <v>291</v>
      </c>
    </row>
    <row r="2342" spans="1:45" hidden="1" x14ac:dyDescent="0.35">
      <c r="A2342">
        <v>2020130098630</v>
      </c>
      <c r="B2342">
        <v>2020</v>
      </c>
      <c r="C2342" s="1">
        <v>44018.668055555558</v>
      </c>
      <c r="D2342" s="1">
        <v>44018.679166666669</v>
      </c>
      <c r="E2342" s="2">
        <f>_2020_IR[[#This Row],[close]]-_2020_IR[[#This Row],[open]]</f>
        <v>1.1111111110949423E-2</v>
      </c>
      <c r="F2342" t="s">
        <v>43</v>
      </c>
      <c r="G2342" t="s">
        <v>126</v>
      </c>
      <c r="H2342" t="s">
        <v>257</v>
      </c>
      <c r="I2342" t="s">
        <v>1369</v>
      </c>
      <c r="J2342">
        <v>41.108224999999997</v>
      </c>
      <c r="K2342">
        <v>-8.5669970000000006</v>
      </c>
      <c r="L2342">
        <v>11</v>
      </c>
      <c r="M2342">
        <v>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 t="s">
        <v>47</v>
      </c>
      <c r="X2342">
        <v>0</v>
      </c>
      <c r="Y2342">
        <v>0.02</v>
      </c>
      <c r="Z2342">
        <v>0</v>
      </c>
      <c r="AA2342">
        <v>0.02</v>
      </c>
      <c r="AB2342">
        <f>_2020_IR[[#This Row],[areaTotal]]*10000</f>
        <v>200</v>
      </c>
      <c r="AC2342" t="s">
        <v>48</v>
      </c>
      <c r="AD2342">
        <v>16</v>
      </c>
      <c r="AE2342">
        <f>SQRT(_2020_IR[[#This Row],[aream2]])/(_2020_IR[[#This Row],[duration2]]*60)</f>
        <v>1.473139127471974E-2</v>
      </c>
      <c r="AF2342">
        <v>3.65996608295813</v>
      </c>
      <c r="AG2342">
        <v>15.9504510972552</v>
      </c>
      <c r="AH2342">
        <v>5.5335609188858097</v>
      </c>
      <c r="AI2342">
        <v>270.51874433292301</v>
      </c>
      <c r="AJ2342">
        <v>42.066428932307502</v>
      </c>
      <c r="AK2342">
        <v>89.3414544769293</v>
      </c>
      <c r="AL2342">
        <v>60.581407757689497</v>
      </c>
      <c r="AM2342" t="s">
        <v>59</v>
      </c>
      <c r="AO2342" t="s">
        <v>217</v>
      </c>
      <c r="AP2342" t="s">
        <v>125</v>
      </c>
      <c r="AQ2342" t="s">
        <v>53</v>
      </c>
      <c r="AR2342" t="s">
        <v>307</v>
      </c>
      <c r="AS2342" t="s">
        <v>79</v>
      </c>
    </row>
    <row r="2343" spans="1:45" hidden="1" x14ac:dyDescent="0.35">
      <c r="A2343">
        <v>2020010047300</v>
      </c>
      <c r="B2343">
        <v>2020</v>
      </c>
      <c r="C2343" s="1">
        <v>44018.668749999997</v>
      </c>
      <c r="D2343" s="1">
        <v>44018.695833333331</v>
      </c>
      <c r="E2343" s="2">
        <f>_2020_IR[[#This Row],[close]]-_2020_IR[[#This Row],[open]]</f>
        <v>2.7083333334303461E-2</v>
      </c>
      <c r="F2343" t="s">
        <v>102</v>
      </c>
      <c r="G2343" t="s">
        <v>139</v>
      </c>
      <c r="H2343" t="s">
        <v>401</v>
      </c>
      <c r="I2343" t="s">
        <v>402</v>
      </c>
      <c r="J2343">
        <v>40.536718999999998</v>
      </c>
      <c r="K2343">
        <v>-8.5084649999999993</v>
      </c>
      <c r="L2343">
        <v>13</v>
      </c>
      <c r="M2343">
        <v>4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 t="s">
        <v>47</v>
      </c>
      <c r="X2343">
        <v>0.158</v>
      </c>
      <c r="Y2343">
        <v>0</v>
      </c>
      <c r="Z2343">
        <v>0</v>
      </c>
      <c r="AA2343">
        <v>0.158</v>
      </c>
      <c r="AB2343">
        <f>_2020_IR[[#This Row],[areaTotal]]*10000</f>
        <v>1580</v>
      </c>
      <c r="AC2343" t="s">
        <v>48</v>
      </c>
      <c r="AD2343">
        <v>39</v>
      </c>
      <c r="AE2343">
        <f>SQRT(_2020_IR[[#This Row],[aream2]])/(_2020_IR[[#This Row],[duration2]]*60)</f>
        <v>1.6986843516539993E-2</v>
      </c>
      <c r="AF2343">
        <v>6.4405412697589597</v>
      </c>
      <c r="AG2343">
        <v>21.950409903476299</v>
      </c>
      <c r="AH2343">
        <v>6.8407691607805203</v>
      </c>
      <c r="AI2343">
        <v>312.651393408677</v>
      </c>
      <c r="AJ2343">
        <v>61.192175332399003</v>
      </c>
      <c r="AK2343">
        <v>90.102870404265602</v>
      </c>
      <c r="AL2343">
        <v>82.175734472031706</v>
      </c>
      <c r="AM2343" t="s">
        <v>83</v>
      </c>
      <c r="AN2343" t="s">
        <v>84</v>
      </c>
      <c r="AO2343" t="s">
        <v>288</v>
      </c>
      <c r="AP2343" t="s">
        <v>125</v>
      </c>
      <c r="AQ2343" t="s">
        <v>1234</v>
      </c>
      <c r="AR2343" t="s">
        <v>307</v>
      </c>
      <c r="AS2343" t="s">
        <v>79</v>
      </c>
    </row>
    <row r="2344" spans="1:45" hidden="1" x14ac:dyDescent="0.35">
      <c r="A2344">
        <v>2020010047305</v>
      </c>
      <c r="B2344">
        <v>2020</v>
      </c>
      <c r="C2344" s="1">
        <v>44018.669444444444</v>
      </c>
      <c r="D2344" s="1">
        <v>44018.696527777778</v>
      </c>
      <c r="E2344" s="2">
        <f>_2020_IR[[#This Row],[close]]-_2020_IR[[#This Row],[open]]</f>
        <v>2.7083333334303461E-2</v>
      </c>
      <c r="F2344" t="s">
        <v>102</v>
      </c>
      <c r="G2344" t="s">
        <v>139</v>
      </c>
      <c r="H2344" t="s">
        <v>497</v>
      </c>
      <c r="I2344" t="s">
        <v>1097</v>
      </c>
      <c r="J2344">
        <v>40.764633000000003</v>
      </c>
      <c r="K2344">
        <v>-8.4813240000000008</v>
      </c>
      <c r="L2344">
        <v>17</v>
      </c>
      <c r="M2344">
        <v>4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 t="s">
        <v>47</v>
      </c>
      <c r="X2344">
        <v>0</v>
      </c>
      <c r="Y2344">
        <v>0</v>
      </c>
      <c r="Z2344">
        <v>0.02</v>
      </c>
      <c r="AA2344">
        <v>0.02</v>
      </c>
      <c r="AB2344">
        <f>_2020_IR[[#This Row],[areaTotal]]*10000</f>
        <v>200</v>
      </c>
      <c r="AC2344" t="s">
        <v>48</v>
      </c>
      <c r="AD2344">
        <v>39</v>
      </c>
      <c r="AE2344">
        <f>SQRT(_2020_IR[[#This Row],[aream2]])/(_2020_IR[[#This Row],[duration2]]*60)</f>
        <v>6.0436477024491241E-3</v>
      </c>
      <c r="AF2344">
        <v>5.2170364659048598</v>
      </c>
      <c r="AG2344">
        <v>19.487160839629901</v>
      </c>
      <c r="AH2344">
        <v>6.3876291697635601</v>
      </c>
      <c r="AI2344">
        <v>291.38152966288499</v>
      </c>
      <c r="AJ2344">
        <v>52.122991398998799</v>
      </c>
      <c r="AK2344">
        <v>90.000913552902801</v>
      </c>
      <c r="AL2344">
        <v>72.032595920400595</v>
      </c>
      <c r="AM2344" t="s">
        <v>59</v>
      </c>
      <c r="AN2344" t="s">
        <v>60</v>
      </c>
      <c r="AO2344" t="s">
        <v>288</v>
      </c>
      <c r="AP2344" t="s">
        <v>125</v>
      </c>
      <c r="AQ2344" t="s">
        <v>53</v>
      </c>
      <c r="AR2344" t="s">
        <v>307</v>
      </c>
      <c r="AS2344" t="s">
        <v>79</v>
      </c>
    </row>
    <row r="2345" spans="1:45" hidden="1" x14ac:dyDescent="0.35">
      <c r="A2345">
        <v>2020010047299</v>
      </c>
      <c r="B2345">
        <v>2020</v>
      </c>
      <c r="C2345" s="1">
        <v>44018.671527777777</v>
      </c>
      <c r="D2345" s="1">
        <v>44018.714583333334</v>
      </c>
      <c r="E2345" s="2">
        <f>_2020_IR[[#This Row],[close]]-_2020_IR[[#This Row],[open]]</f>
        <v>4.3055555557657499E-2</v>
      </c>
      <c r="F2345" t="s">
        <v>102</v>
      </c>
      <c r="G2345" t="s">
        <v>139</v>
      </c>
      <c r="H2345" t="s">
        <v>497</v>
      </c>
      <c r="I2345" t="s">
        <v>1194</v>
      </c>
      <c r="J2345">
        <v>40.630552000000002</v>
      </c>
      <c r="K2345">
        <v>-8.5112900000000007</v>
      </c>
      <c r="L2345">
        <v>44</v>
      </c>
      <c r="M2345">
        <v>10</v>
      </c>
      <c r="N2345">
        <v>2</v>
      </c>
      <c r="O2345">
        <v>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 t="s">
        <v>47</v>
      </c>
      <c r="X2345">
        <v>0.24</v>
      </c>
      <c r="Y2345">
        <v>0</v>
      </c>
      <c r="Z2345">
        <v>0</v>
      </c>
      <c r="AA2345">
        <v>0.24</v>
      </c>
      <c r="AB2345">
        <f>_2020_IR[[#This Row],[areaTotal]]*10000</f>
        <v>2400</v>
      </c>
      <c r="AC2345" t="s">
        <v>48</v>
      </c>
      <c r="AD2345">
        <v>62</v>
      </c>
      <c r="AE2345">
        <f>SQRT(_2020_IR[[#This Row],[aream2]])/(_2020_IR[[#This Row],[duration2]]*60)</f>
        <v>1.3169299692382678E-2</v>
      </c>
      <c r="AF2345">
        <v>6.4405412697589597</v>
      </c>
      <c r="AG2345">
        <v>21.950409903476299</v>
      </c>
      <c r="AH2345">
        <v>6.8407691607805203</v>
      </c>
      <c r="AI2345">
        <v>312.651393408677</v>
      </c>
      <c r="AJ2345">
        <v>61.192175332399003</v>
      </c>
      <c r="AK2345">
        <v>90.102870404265602</v>
      </c>
      <c r="AL2345">
        <v>82.175734472031706</v>
      </c>
      <c r="AM2345" t="s">
        <v>59</v>
      </c>
      <c r="AN2345" t="s">
        <v>60</v>
      </c>
      <c r="AO2345" t="s">
        <v>288</v>
      </c>
      <c r="AP2345" t="s">
        <v>125</v>
      </c>
      <c r="AQ2345" t="s">
        <v>1234</v>
      </c>
      <c r="AR2345" t="s">
        <v>307</v>
      </c>
      <c r="AS2345" t="s">
        <v>79</v>
      </c>
    </row>
    <row r="2346" spans="1:45" hidden="1" x14ac:dyDescent="0.35">
      <c r="A2346">
        <v>2020130098644</v>
      </c>
      <c r="B2346">
        <v>2020</v>
      </c>
      <c r="C2346" s="1">
        <v>44018.678472222222</v>
      </c>
      <c r="D2346" s="1">
        <v>44018.689583333333</v>
      </c>
      <c r="E2346" s="2">
        <f>_2020_IR[[#This Row],[close]]-_2020_IR[[#This Row],[open]]</f>
        <v>1.1111111110949423E-2</v>
      </c>
      <c r="F2346" t="s">
        <v>43</v>
      </c>
      <c r="G2346" t="s">
        <v>126</v>
      </c>
      <c r="H2346" t="s">
        <v>278</v>
      </c>
      <c r="I2346" t="s">
        <v>1471</v>
      </c>
      <c r="J2346">
        <v>41.370443000000002</v>
      </c>
      <c r="K2346">
        <v>-8.4637250000000002</v>
      </c>
      <c r="L2346">
        <v>5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 t="s">
        <v>47</v>
      </c>
      <c r="X2346">
        <v>0</v>
      </c>
      <c r="Y2346">
        <v>0.01</v>
      </c>
      <c r="Z2346">
        <v>0</v>
      </c>
      <c r="AA2346">
        <v>0.01</v>
      </c>
      <c r="AB2346">
        <f>_2020_IR[[#This Row],[areaTotal]]*10000</f>
        <v>100</v>
      </c>
      <c r="AC2346" t="s">
        <v>48</v>
      </c>
      <c r="AD2346">
        <v>16</v>
      </c>
      <c r="AE2346">
        <f>SQRT(_2020_IR[[#This Row],[aream2]])/(_2020_IR[[#This Row],[duration2]]*60)</f>
        <v>1.0416666666666666E-2</v>
      </c>
      <c r="AF2346">
        <v>4.0119415592141197</v>
      </c>
      <c r="AG2346">
        <v>16.799743543147301</v>
      </c>
      <c r="AH2346">
        <v>6.0315265186301996</v>
      </c>
      <c r="AI2346">
        <v>219.57914640698701</v>
      </c>
      <c r="AJ2346">
        <v>44.5983730850093</v>
      </c>
      <c r="AK2346">
        <v>91.641079317756706</v>
      </c>
      <c r="AL2346">
        <v>59.158017687049799</v>
      </c>
      <c r="AM2346" t="s">
        <v>59</v>
      </c>
      <c r="AO2346" t="s">
        <v>217</v>
      </c>
      <c r="AP2346" t="s">
        <v>125</v>
      </c>
      <c r="AQ2346" t="s">
        <v>53</v>
      </c>
      <c r="AR2346" t="s">
        <v>307</v>
      </c>
      <c r="AS2346" t="s">
        <v>79</v>
      </c>
    </row>
    <row r="2347" spans="1:45" hidden="1" x14ac:dyDescent="0.35">
      <c r="A2347">
        <v>2020030044848</v>
      </c>
      <c r="B2347">
        <v>2020</v>
      </c>
      <c r="C2347" s="1">
        <v>44018.684027777781</v>
      </c>
      <c r="D2347" s="1">
        <v>44018.699305555558</v>
      </c>
      <c r="E2347" s="2">
        <f>_2020_IR[[#This Row],[close]]-_2020_IR[[#This Row],[open]]</f>
        <v>1.5277777776645962E-2</v>
      </c>
      <c r="F2347" t="s">
        <v>56</v>
      </c>
      <c r="G2347" t="s">
        <v>158</v>
      </c>
      <c r="H2347" t="s">
        <v>159</v>
      </c>
      <c r="I2347" t="s">
        <v>1472</v>
      </c>
      <c r="J2347">
        <v>41.453812999999997</v>
      </c>
      <c r="K2347">
        <v>-8.2177319999999998</v>
      </c>
      <c r="L2347">
        <v>16</v>
      </c>
      <c r="M2347">
        <v>4</v>
      </c>
      <c r="N2347">
        <v>1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 t="s">
        <v>47</v>
      </c>
      <c r="X2347">
        <v>0</v>
      </c>
      <c r="Y2347">
        <v>0</v>
      </c>
      <c r="Z2347">
        <v>0.02</v>
      </c>
      <c r="AA2347">
        <v>0.02</v>
      </c>
      <c r="AB2347">
        <f>_2020_IR[[#This Row],[areaTotal]]*10000</f>
        <v>200</v>
      </c>
      <c r="AC2347" t="s">
        <v>48</v>
      </c>
      <c r="AD2347">
        <v>22</v>
      </c>
      <c r="AE2347">
        <f>SQRT(_2020_IR[[#This Row],[aream2]])/(_2020_IR[[#This Row],[duration2]]*60)</f>
        <v>1.0713739108887083E-2</v>
      </c>
      <c r="AF2347">
        <v>5.6577601868512302</v>
      </c>
      <c r="AG2347">
        <v>20.400802396939</v>
      </c>
      <c r="AH2347">
        <v>7.9415599595092301</v>
      </c>
      <c r="AI2347">
        <v>219.743318943894</v>
      </c>
      <c r="AJ2347">
        <v>43.585663453578299</v>
      </c>
      <c r="AK2347">
        <v>92.314172328096802</v>
      </c>
      <c r="AL2347">
        <v>58.2746605963221</v>
      </c>
      <c r="AM2347" t="s">
        <v>49</v>
      </c>
      <c r="AN2347" t="s">
        <v>76</v>
      </c>
      <c r="AO2347" t="s">
        <v>288</v>
      </c>
      <c r="AP2347" t="s">
        <v>125</v>
      </c>
      <c r="AQ2347" t="s">
        <v>53</v>
      </c>
      <c r="AR2347" t="s">
        <v>290</v>
      </c>
      <c r="AS2347" t="s">
        <v>291</v>
      </c>
    </row>
    <row r="2348" spans="1:45" hidden="1" x14ac:dyDescent="0.35">
      <c r="A2348">
        <v>2020050015786</v>
      </c>
      <c r="B2348">
        <v>2020</v>
      </c>
      <c r="C2348" s="1">
        <v>44018.685416666667</v>
      </c>
      <c r="D2348" s="1">
        <v>44018.703472222223</v>
      </c>
      <c r="E2348" s="2">
        <f>_2020_IR[[#This Row],[close]]-_2020_IR[[#This Row],[open]]</f>
        <v>1.8055555556202307E-2</v>
      </c>
      <c r="F2348" t="s">
        <v>56</v>
      </c>
      <c r="G2348" t="s">
        <v>75</v>
      </c>
      <c r="H2348" t="s">
        <v>75</v>
      </c>
      <c r="I2348" t="s">
        <v>1196</v>
      </c>
      <c r="J2348">
        <v>39.916857</v>
      </c>
      <c r="K2348">
        <v>-7.4582930000000003</v>
      </c>
      <c r="L2348">
        <v>7</v>
      </c>
      <c r="M2348">
        <v>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 t="s">
        <v>47</v>
      </c>
      <c r="X2348">
        <v>0</v>
      </c>
      <c r="Y2348">
        <v>0</v>
      </c>
      <c r="Z2348">
        <v>0.01</v>
      </c>
      <c r="AA2348">
        <v>0.01</v>
      </c>
      <c r="AB2348">
        <f>_2020_IR[[#This Row],[areaTotal]]*10000</f>
        <v>100</v>
      </c>
      <c r="AC2348" t="s">
        <v>48</v>
      </c>
      <c r="AD2348">
        <v>26</v>
      </c>
      <c r="AE2348">
        <f>SQRT(_2020_IR[[#This Row],[aream2]])/(_2020_IR[[#This Row],[duration2]]*60)</f>
        <v>6.41025641025641E-3</v>
      </c>
      <c r="AF2348">
        <v>37.568802174966997</v>
      </c>
      <c r="AG2348">
        <v>59.450746633502902</v>
      </c>
      <c r="AH2348">
        <v>19.463046075853299</v>
      </c>
      <c r="AI2348">
        <v>423.71163605058598</v>
      </c>
      <c r="AJ2348">
        <v>210.17328501501501</v>
      </c>
      <c r="AK2348">
        <v>97.236870226546003</v>
      </c>
      <c r="AL2348">
        <v>209.60131708151701</v>
      </c>
      <c r="AM2348" t="s">
        <v>59</v>
      </c>
      <c r="AN2348" t="s">
        <v>60</v>
      </c>
      <c r="AO2348" t="s">
        <v>1183</v>
      </c>
      <c r="AP2348" t="s">
        <v>467</v>
      </c>
      <c r="AQ2348" t="s">
        <v>1234</v>
      </c>
      <c r="AR2348" t="s">
        <v>1200</v>
      </c>
      <c r="AS2348" t="s">
        <v>1201</v>
      </c>
    </row>
    <row r="2349" spans="1:45" hidden="1" x14ac:dyDescent="0.35">
      <c r="A2349">
        <v>2020180031014</v>
      </c>
      <c r="B2349">
        <v>2020</v>
      </c>
      <c r="C2349" s="1">
        <v>44018.690972222219</v>
      </c>
      <c r="D2349" s="1">
        <v>44018.717361111114</v>
      </c>
      <c r="E2349" s="2">
        <f>_2020_IR[[#This Row],[close]]-_2020_IR[[#This Row],[open]]</f>
        <v>2.6388888894871343E-2</v>
      </c>
      <c r="F2349" t="s">
        <v>43</v>
      </c>
      <c r="G2349" t="s">
        <v>65</v>
      </c>
      <c r="H2349" t="s">
        <v>1473</v>
      </c>
      <c r="I2349" t="s">
        <v>1474</v>
      </c>
      <c r="J2349">
        <v>40.749431999999999</v>
      </c>
      <c r="K2349">
        <v>-8.0494319999999995</v>
      </c>
      <c r="L2349">
        <v>41</v>
      </c>
      <c r="M2349">
        <v>12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 t="s">
        <v>47</v>
      </c>
      <c r="X2349">
        <v>0.1</v>
      </c>
      <c r="Y2349">
        <v>0.4</v>
      </c>
      <c r="Z2349">
        <v>0</v>
      </c>
      <c r="AA2349">
        <v>0.5</v>
      </c>
      <c r="AB2349">
        <f>_2020_IR[[#This Row],[areaTotal]]*10000</f>
        <v>5000</v>
      </c>
      <c r="AC2349" t="s">
        <v>48</v>
      </c>
      <c r="AD2349">
        <v>38</v>
      </c>
      <c r="AE2349">
        <f>SQRT(_2020_IR[[#This Row],[aream2]])/(_2020_IR[[#This Row],[duration2]]*60)</f>
        <v>3.1013455315199456E-2</v>
      </c>
      <c r="AF2349">
        <v>7.0706615453717401</v>
      </c>
      <c r="AG2349">
        <v>23.139036957559</v>
      </c>
      <c r="AH2349">
        <v>7.6333465694751901</v>
      </c>
      <c r="AI2349">
        <v>260.48691962202798</v>
      </c>
      <c r="AJ2349">
        <v>62.705767468628601</v>
      </c>
      <c r="AK2349">
        <v>93.552085052908495</v>
      </c>
      <c r="AL2349">
        <v>78.293492249723002</v>
      </c>
      <c r="AM2349" t="s">
        <v>49</v>
      </c>
      <c r="AN2349" t="s">
        <v>405</v>
      </c>
      <c r="AO2349" t="s">
        <v>288</v>
      </c>
      <c r="AP2349" t="s">
        <v>125</v>
      </c>
      <c r="AQ2349" t="s">
        <v>53</v>
      </c>
      <c r="AR2349" t="s">
        <v>290</v>
      </c>
      <c r="AS2349" t="s">
        <v>291</v>
      </c>
    </row>
    <row r="2350" spans="1:45" hidden="1" x14ac:dyDescent="0.35">
      <c r="A2350">
        <v>2020090019792</v>
      </c>
      <c r="B2350">
        <v>2020</v>
      </c>
      <c r="C2350" s="1">
        <v>44018.697222222225</v>
      </c>
      <c r="D2350" s="1">
        <v>44018.788194444445</v>
      </c>
      <c r="E2350" s="2">
        <f>_2020_IR[[#This Row],[close]]-_2020_IR[[#This Row],[open]]</f>
        <v>9.0972222220443655E-2</v>
      </c>
      <c r="F2350" t="s">
        <v>43</v>
      </c>
      <c r="G2350" t="s">
        <v>94</v>
      </c>
      <c r="H2350" t="s">
        <v>146</v>
      </c>
      <c r="I2350" t="s">
        <v>869</v>
      </c>
      <c r="J2350">
        <v>40.380338000000002</v>
      </c>
      <c r="K2350">
        <v>-6.9808820000000003</v>
      </c>
      <c r="L2350">
        <v>46</v>
      </c>
      <c r="M2350">
        <v>10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 t="s">
        <v>47</v>
      </c>
      <c r="X2350">
        <v>0</v>
      </c>
      <c r="Y2350">
        <v>4.4699999999999997E-2</v>
      </c>
      <c r="Z2350">
        <v>0</v>
      </c>
      <c r="AA2350">
        <v>4.4699999999999997E-2</v>
      </c>
      <c r="AB2350">
        <f>_2020_IR[[#This Row],[areaTotal]]*10000</f>
        <v>446.99999999999994</v>
      </c>
      <c r="AC2350" t="s">
        <v>48</v>
      </c>
      <c r="AD2350">
        <v>131</v>
      </c>
      <c r="AE2350">
        <f>SQRT(_2020_IR[[#This Row],[aream2]])/(_2020_IR[[#This Row],[duration2]]*60)</f>
        <v>2.6898695307717522E-3</v>
      </c>
      <c r="AF2350">
        <v>20.578419169883901</v>
      </c>
      <c r="AG2350">
        <v>42.312143920124001</v>
      </c>
      <c r="AH2350">
        <v>12.5953432125135</v>
      </c>
      <c r="AI2350">
        <v>376.69440125401599</v>
      </c>
      <c r="AJ2350">
        <v>140.6865155168</v>
      </c>
      <c r="AK2350">
        <v>96.111900780931606</v>
      </c>
      <c r="AL2350">
        <v>145.51083187361499</v>
      </c>
      <c r="AM2350" t="s">
        <v>49</v>
      </c>
      <c r="AN2350" t="s">
        <v>91</v>
      </c>
      <c r="AO2350" t="s">
        <v>1183</v>
      </c>
      <c r="AP2350" t="s">
        <v>289</v>
      </c>
      <c r="AQ2350" t="s">
        <v>1234</v>
      </c>
      <c r="AR2350" t="s">
        <v>1200</v>
      </c>
      <c r="AS2350" t="s">
        <v>1201</v>
      </c>
    </row>
    <row r="2351" spans="1:45" hidden="1" x14ac:dyDescent="0.35">
      <c r="A2351">
        <v>2020100033171</v>
      </c>
      <c r="B2351">
        <v>2020</v>
      </c>
      <c r="C2351" s="1">
        <v>44018.706944444442</v>
      </c>
      <c r="D2351" s="1">
        <v>44018.71875</v>
      </c>
      <c r="E2351" s="2">
        <f>_2020_IR[[#This Row],[close]]-_2020_IR[[#This Row],[open]]</f>
        <v>1.1805555557657499E-2</v>
      </c>
      <c r="F2351" t="s">
        <v>102</v>
      </c>
      <c r="G2351" t="s">
        <v>85</v>
      </c>
      <c r="H2351" t="s">
        <v>373</v>
      </c>
      <c r="I2351" t="s">
        <v>1193</v>
      </c>
      <c r="J2351">
        <v>39.392307000000002</v>
      </c>
      <c r="K2351">
        <v>-9.140428</v>
      </c>
      <c r="L2351">
        <v>27</v>
      </c>
      <c r="M2351">
        <v>6</v>
      </c>
      <c r="N2351">
        <v>1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 t="s">
        <v>47</v>
      </c>
      <c r="X2351">
        <v>0.14699999999999999</v>
      </c>
      <c r="Y2351">
        <v>0</v>
      </c>
      <c r="Z2351">
        <v>0</v>
      </c>
      <c r="AA2351">
        <v>0.14699999999999999</v>
      </c>
      <c r="AB2351">
        <f>_2020_IR[[#This Row],[areaTotal]]*10000</f>
        <v>1470</v>
      </c>
      <c r="AC2351" t="s">
        <v>48</v>
      </c>
      <c r="AD2351">
        <v>17</v>
      </c>
      <c r="AE2351">
        <f>SQRT(_2020_IR[[#This Row],[aream2]])/(_2020_IR[[#This Row],[duration2]]*60)</f>
        <v>3.7588802966040814E-2</v>
      </c>
      <c r="AF2351">
        <v>10.0070502083889</v>
      </c>
      <c r="AG2351">
        <v>28.155874794085101</v>
      </c>
      <c r="AH2351">
        <v>7.6621663580948196</v>
      </c>
      <c r="AI2351">
        <v>376.57559084067498</v>
      </c>
      <c r="AJ2351">
        <v>94.928580901074398</v>
      </c>
      <c r="AK2351">
        <v>89.2904097088242</v>
      </c>
      <c r="AL2351">
        <v>116.461829691701</v>
      </c>
      <c r="AM2351" t="s">
        <v>83</v>
      </c>
      <c r="AN2351" t="s">
        <v>84</v>
      </c>
      <c r="AO2351" t="s">
        <v>471</v>
      </c>
      <c r="AP2351" t="s">
        <v>125</v>
      </c>
      <c r="AQ2351" t="s">
        <v>1234</v>
      </c>
      <c r="AR2351" t="s">
        <v>307</v>
      </c>
      <c r="AS2351" t="s">
        <v>79</v>
      </c>
    </row>
    <row r="2352" spans="1:45" hidden="1" x14ac:dyDescent="0.35">
      <c r="A2352">
        <v>2020180031022</v>
      </c>
      <c r="B2352">
        <v>2020</v>
      </c>
      <c r="C2352" s="1">
        <v>44018.707638888889</v>
      </c>
      <c r="D2352" s="1">
        <v>44018.751388888886</v>
      </c>
      <c r="E2352" s="2">
        <f>_2020_IR[[#This Row],[close]]-_2020_IR[[#This Row],[open]]</f>
        <v>4.3749999997089617E-2</v>
      </c>
      <c r="F2352" t="s">
        <v>43</v>
      </c>
      <c r="G2352" t="s">
        <v>65</v>
      </c>
      <c r="H2352" t="s">
        <v>104</v>
      </c>
      <c r="I2352" t="s">
        <v>622</v>
      </c>
      <c r="J2352">
        <v>41.015369999999997</v>
      </c>
      <c r="K2352">
        <v>-7.39893</v>
      </c>
      <c r="L2352">
        <v>39</v>
      </c>
      <c r="M2352">
        <v>9</v>
      </c>
      <c r="N2352">
        <v>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 t="s">
        <v>47</v>
      </c>
      <c r="X2352">
        <v>0</v>
      </c>
      <c r="Y2352">
        <v>0.1</v>
      </c>
      <c r="Z2352">
        <v>0</v>
      </c>
      <c r="AA2352">
        <v>0.1</v>
      </c>
      <c r="AB2352">
        <f>_2020_IR[[#This Row],[areaTotal]]*10000</f>
        <v>1000</v>
      </c>
      <c r="AC2352" t="s">
        <v>48</v>
      </c>
      <c r="AD2352">
        <v>63</v>
      </c>
      <c r="AE2352">
        <f>SQRT(_2020_IR[[#This Row],[aream2]])/(_2020_IR[[#This Row],[duration2]]*60)</f>
        <v>8.3658139157893625E-3</v>
      </c>
      <c r="AF2352">
        <v>14.8958976011203</v>
      </c>
      <c r="AG2352">
        <v>35.251198224635999</v>
      </c>
      <c r="AH2352">
        <v>10.959401641519699</v>
      </c>
      <c r="AI2352">
        <v>349.73156789655002</v>
      </c>
      <c r="AJ2352">
        <v>93.779324266957303</v>
      </c>
      <c r="AK2352">
        <v>94.445724226554503</v>
      </c>
      <c r="AL2352">
        <v>112.28592875463799</v>
      </c>
      <c r="AM2352" t="s">
        <v>49</v>
      </c>
      <c r="AN2352" t="s">
        <v>76</v>
      </c>
      <c r="AO2352" t="s">
        <v>471</v>
      </c>
      <c r="AP2352" t="s">
        <v>289</v>
      </c>
      <c r="AQ2352" t="s">
        <v>1234</v>
      </c>
      <c r="AR2352" t="s">
        <v>290</v>
      </c>
      <c r="AS2352" t="s">
        <v>291</v>
      </c>
    </row>
    <row r="2353" spans="1:45" hidden="1" x14ac:dyDescent="0.35">
      <c r="A2353">
        <v>2020020014622</v>
      </c>
      <c r="B2353">
        <v>2020</v>
      </c>
      <c r="C2353" s="1">
        <v>44018.718055555553</v>
      </c>
      <c r="D2353" s="1">
        <v>44018.754166666666</v>
      </c>
      <c r="E2353" s="2">
        <f>_2020_IR[[#This Row],[close]]-_2020_IR[[#This Row],[open]]</f>
        <v>3.6111111112404615E-2</v>
      </c>
      <c r="F2353" t="s">
        <v>56</v>
      </c>
      <c r="G2353" t="s">
        <v>71</v>
      </c>
      <c r="H2353" t="s">
        <v>949</v>
      </c>
      <c r="I2353" t="s">
        <v>1134</v>
      </c>
      <c r="J2353">
        <v>38.137168000000003</v>
      </c>
      <c r="K2353">
        <v>-7.3588050000000003</v>
      </c>
      <c r="L2353">
        <v>32</v>
      </c>
      <c r="M2353">
        <v>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 t="s">
        <v>47</v>
      </c>
      <c r="X2353">
        <v>0</v>
      </c>
      <c r="Y2353">
        <v>0</v>
      </c>
      <c r="Z2353">
        <v>0.1</v>
      </c>
      <c r="AA2353">
        <v>0.1</v>
      </c>
      <c r="AB2353">
        <f>_2020_IR[[#This Row],[areaTotal]]*10000</f>
        <v>1000</v>
      </c>
      <c r="AC2353" t="s">
        <v>48</v>
      </c>
      <c r="AD2353">
        <v>52</v>
      </c>
      <c r="AE2353">
        <f>SQRT(_2020_IR[[#This Row],[aream2]])/(_2020_IR[[#This Row],[duration2]]*60)</f>
        <v>1.0135505321052498E-2</v>
      </c>
      <c r="AF2353">
        <v>20.375263195206799</v>
      </c>
      <c r="AG2353">
        <v>42.0756361774732</v>
      </c>
      <c r="AH2353">
        <v>11.333585917670501</v>
      </c>
      <c r="AI2353">
        <v>413.97676588305501</v>
      </c>
      <c r="AJ2353">
        <v>197.65669541179</v>
      </c>
      <c r="AK2353">
        <v>95.546559901656593</v>
      </c>
      <c r="AL2353">
        <v>197.22422055819601</v>
      </c>
      <c r="AM2353" t="s">
        <v>49</v>
      </c>
      <c r="AN2353" t="s">
        <v>133</v>
      </c>
      <c r="AO2353" t="s">
        <v>1183</v>
      </c>
      <c r="AP2353" t="s">
        <v>289</v>
      </c>
      <c r="AQ2353" t="s">
        <v>1234</v>
      </c>
      <c r="AR2353" t="s">
        <v>1200</v>
      </c>
      <c r="AS2353" t="s">
        <v>1201</v>
      </c>
    </row>
    <row r="2354" spans="1:45" hidden="1" x14ac:dyDescent="0.35">
      <c r="A2354">
        <v>2020030044868</v>
      </c>
      <c r="B2354">
        <v>2020</v>
      </c>
      <c r="C2354" s="1">
        <v>44018.726388888892</v>
      </c>
      <c r="D2354" s="1">
        <v>44018.769444444442</v>
      </c>
      <c r="E2354" s="2">
        <f>_2020_IR[[#This Row],[close]]-_2020_IR[[#This Row],[open]]</f>
        <v>4.3055555550381541E-2</v>
      </c>
      <c r="F2354" t="s">
        <v>43</v>
      </c>
      <c r="G2354" t="s">
        <v>158</v>
      </c>
      <c r="H2354" t="s">
        <v>567</v>
      </c>
      <c r="I2354" t="s">
        <v>1475</v>
      </c>
      <c r="J2354">
        <v>41.423921999999997</v>
      </c>
      <c r="K2354">
        <v>-8.0584199999999999</v>
      </c>
      <c r="L2354">
        <v>34</v>
      </c>
      <c r="M2354">
        <v>8</v>
      </c>
      <c r="N2354">
        <v>2</v>
      </c>
      <c r="O2354">
        <v>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 t="s">
        <v>47</v>
      </c>
      <c r="X2354">
        <v>0</v>
      </c>
      <c r="Y2354">
        <v>0.7</v>
      </c>
      <c r="Z2354">
        <v>0</v>
      </c>
      <c r="AA2354">
        <v>0.7</v>
      </c>
      <c r="AB2354">
        <f>_2020_IR[[#This Row],[areaTotal]]*10000</f>
        <v>7000</v>
      </c>
      <c r="AC2354" t="s">
        <v>48</v>
      </c>
      <c r="AD2354">
        <v>62</v>
      </c>
      <c r="AE2354">
        <f>SQRT(_2020_IR[[#This Row],[aream2]])/(_2020_IR[[#This Row],[duration2]]*60)</f>
        <v>2.2490860928335365E-2</v>
      </c>
      <c r="AF2354">
        <v>5.6577601868512302</v>
      </c>
      <c r="AG2354">
        <v>20.400802396939</v>
      </c>
      <c r="AH2354">
        <v>7.9415599595092301</v>
      </c>
      <c r="AI2354">
        <v>219.743318943894</v>
      </c>
      <c r="AJ2354">
        <v>43.585663453578299</v>
      </c>
      <c r="AK2354">
        <v>92.314172328096802</v>
      </c>
      <c r="AL2354">
        <v>58.2746605963221</v>
      </c>
      <c r="AM2354" t="s">
        <v>83</v>
      </c>
      <c r="AN2354" t="s">
        <v>84</v>
      </c>
      <c r="AO2354" t="s">
        <v>288</v>
      </c>
      <c r="AP2354" t="s">
        <v>125</v>
      </c>
      <c r="AQ2354" t="s">
        <v>53</v>
      </c>
      <c r="AR2354" t="s">
        <v>290</v>
      </c>
      <c r="AS2354" t="s">
        <v>291</v>
      </c>
    </row>
    <row r="2355" spans="1:45" hidden="1" x14ac:dyDescent="0.35">
      <c r="A2355">
        <v>2020130098700</v>
      </c>
      <c r="B2355">
        <v>2020</v>
      </c>
      <c r="C2355" s="1">
        <v>44018.729166666664</v>
      </c>
      <c r="D2355" s="1">
        <v>44018.741666666669</v>
      </c>
      <c r="E2355" s="2">
        <f>_2020_IR[[#This Row],[close]]-_2020_IR[[#This Row],[open]]</f>
        <v>1.2500000004365575E-2</v>
      </c>
      <c r="F2355" t="s">
        <v>43</v>
      </c>
      <c r="G2355" t="s">
        <v>126</v>
      </c>
      <c r="H2355" t="s">
        <v>257</v>
      </c>
      <c r="I2355" t="s">
        <v>258</v>
      </c>
      <c r="J2355">
        <v>41.036532000000001</v>
      </c>
      <c r="K2355">
        <v>-8.5269680000000001</v>
      </c>
      <c r="L2355">
        <v>3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t="s">
        <v>47</v>
      </c>
      <c r="X2355">
        <v>0</v>
      </c>
      <c r="Y2355">
        <v>5.0000000000000001E-3</v>
      </c>
      <c r="Z2355">
        <v>0</v>
      </c>
      <c r="AA2355">
        <v>5.0000000000000001E-3</v>
      </c>
      <c r="AB2355">
        <f>_2020_IR[[#This Row],[areaTotal]]*10000</f>
        <v>50</v>
      </c>
      <c r="AC2355" t="s">
        <v>48</v>
      </c>
      <c r="AD2355">
        <v>18</v>
      </c>
      <c r="AE2355">
        <f>SQRT(_2020_IR[[#This Row],[aream2]])/(_2020_IR[[#This Row],[duration2]]*60)</f>
        <v>6.547285010986551E-3</v>
      </c>
      <c r="AF2355">
        <v>3.65996608295813</v>
      </c>
      <c r="AG2355">
        <v>15.9504510972552</v>
      </c>
      <c r="AH2355">
        <v>5.5335609188858097</v>
      </c>
      <c r="AI2355">
        <v>270.51874433292301</v>
      </c>
      <c r="AJ2355">
        <v>42.066428932307502</v>
      </c>
      <c r="AK2355">
        <v>89.3414544769293</v>
      </c>
      <c r="AL2355">
        <v>60.581407757689497</v>
      </c>
      <c r="AM2355" t="s">
        <v>59</v>
      </c>
      <c r="AO2355" t="s">
        <v>217</v>
      </c>
      <c r="AP2355" t="s">
        <v>125</v>
      </c>
      <c r="AQ2355" t="s">
        <v>53</v>
      </c>
      <c r="AR2355" t="s">
        <v>307</v>
      </c>
      <c r="AS2355" t="s">
        <v>79</v>
      </c>
    </row>
    <row r="2356" spans="1:45" hidden="1" x14ac:dyDescent="0.35">
      <c r="A2356">
        <v>2020170014707</v>
      </c>
      <c r="B2356">
        <v>2020</v>
      </c>
      <c r="C2356" s="1">
        <v>44018.731249999997</v>
      </c>
      <c r="D2356" s="1">
        <v>44018.756944444445</v>
      </c>
      <c r="E2356" s="2">
        <f>_2020_IR[[#This Row],[close]]-_2020_IR[[#This Row],[open]]</f>
        <v>2.5694444448163267E-2</v>
      </c>
      <c r="F2356" t="s">
        <v>56</v>
      </c>
      <c r="G2356" t="s">
        <v>44</v>
      </c>
      <c r="H2356" t="s">
        <v>225</v>
      </c>
      <c r="I2356" t="s">
        <v>225</v>
      </c>
      <c r="J2356">
        <v>41.629764999999999</v>
      </c>
      <c r="K2356">
        <v>-7.3029320000000002</v>
      </c>
      <c r="L2356">
        <v>41</v>
      </c>
      <c r="M2356">
        <v>8</v>
      </c>
      <c r="N2356">
        <v>2</v>
      </c>
      <c r="O2356">
        <v>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 t="s">
        <v>47</v>
      </c>
      <c r="X2356">
        <v>0</v>
      </c>
      <c r="Y2356">
        <v>0</v>
      </c>
      <c r="Z2356">
        <v>0.5</v>
      </c>
      <c r="AA2356">
        <v>0.5</v>
      </c>
      <c r="AB2356">
        <f>_2020_IR[[#This Row],[areaTotal]]*10000</f>
        <v>5000</v>
      </c>
      <c r="AC2356" t="s">
        <v>48</v>
      </c>
      <c r="AD2356">
        <v>37</v>
      </c>
      <c r="AE2356">
        <f>SQRT(_2020_IR[[#This Row],[aream2]])/(_2020_IR[[#This Row],[duration2]]*60)</f>
        <v>3.1851656810204847E-2</v>
      </c>
      <c r="AF2356">
        <v>16.619349848709302</v>
      </c>
      <c r="AG2356">
        <v>37.500477214151203</v>
      </c>
      <c r="AH2356">
        <v>10.730017201944399</v>
      </c>
      <c r="AI2356">
        <v>378.03541951819102</v>
      </c>
      <c r="AJ2356">
        <v>126.180367212045</v>
      </c>
      <c r="AK2356">
        <v>94.227876779118205</v>
      </c>
      <c r="AL2356">
        <v>137.567664916376</v>
      </c>
      <c r="AM2356" t="s">
        <v>49</v>
      </c>
      <c r="AN2356" t="s">
        <v>498</v>
      </c>
      <c r="AO2356" t="s">
        <v>471</v>
      </c>
      <c r="AP2356" t="s">
        <v>289</v>
      </c>
      <c r="AQ2356" t="s">
        <v>1234</v>
      </c>
      <c r="AR2356" t="s">
        <v>290</v>
      </c>
      <c r="AS2356" t="s">
        <v>291</v>
      </c>
    </row>
    <row r="2357" spans="1:45" hidden="1" x14ac:dyDescent="0.35">
      <c r="A2357">
        <v>2020040015667</v>
      </c>
      <c r="B2357">
        <v>2020</v>
      </c>
      <c r="C2357" s="1">
        <v>44018.750694444447</v>
      </c>
      <c r="D2357" s="1">
        <v>44018.757638888892</v>
      </c>
      <c r="E2357" s="2">
        <f>_2020_IR[[#This Row],[close]]-_2020_IR[[#This Row],[open]]</f>
        <v>6.9444444452528842E-3</v>
      </c>
      <c r="F2357" t="s">
        <v>56</v>
      </c>
      <c r="G2357" t="s">
        <v>134</v>
      </c>
      <c r="H2357" t="s">
        <v>576</v>
      </c>
      <c r="I2357" t="s">
        <v>576</v>
      </c>
      <c r="J2357">
        <v>41.473087</v>
      </c>
      <c r="K2357">
        <v>-7.1835820000000004</v>
      </c>
      <c r="L2357">
        <v>11</v>
      </c>
      <c r="M2357">
        <v>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 t="s">
        <v>47</v>
      </c>
      <c r="X2357">
        <v>0</v>
      </c>
      <c r="Y2357">
        <v>0</v>
      </c>
      <c r="Z2357">
        <v>1.7299999999999999E-2</v>
      </c>
      <c r="AA2357">
        <v>1.7299999999999999E-2</v>
      </c>
      <c r="AB2357">
        <f>_2020_IR[[#This Row],[areaTotal]]*10000</f>
        <v>173</v>
      </c>
      <c r="AC2357" t="s">
        <v>48</v>
      </c>
      <c r="AD2357">
        <v>10</v>
      </c>
      <c r="AE2357">
        <f>SQRT(_2020_IR[[#This Row],[aream2]])/(_2020_IR[[#This Row],[duration2]]*60)</f>
        <v>2.1921577396609843E-2</v>
      </c>
      <c r="AF2357">
        <v>16.3753106898371</v>
      </c>
      <c r="AG2357">
        <v>37.188370050510301</v>
      </c>
      <c r="AH2357">
        <v>10.8141497769382</v>
      </c>
      <c r="AI2357">
        <v>375.31436147626903</v>
      </c>
      <c r="AJ2357">
        <v>117.929185364327</v>
      </c>
      <c r="AK2357">
        <v>94.319458732328101</v>
      </c>
      <c r="AL2357">
        <v>132.093871690811</v>
      </c>
      <c r="AM2357" t="s">
        <v>49</v>
      </c>
      <c r="AN2357" t="s">
        <v>498</v>
      </c>
      <c r="AO2357" t="s">
        <v>471</v>
      </c>
      <c r="AP2357" t="s">
        <v>289</v>
      </c>
      <c r="AQ2357" t="s">
        <v>1234</v>
      </c>
      <c r="AR2357" t="s">
        <v>290</v>
      </c>
      <c r="AS2357" t="s">
        <v>291</v>
      </c>
    </row>
    <row r="2358" spans="1:45" hidden="1" x14ac:dyDescent="0.35">
      <c r="A2358">
        <v>2020130098719</v>
      </c>
      <c r="B2358">
        <v>2020</v>
      </c>
      <c r="C2358" s="1">
        <v>44018.754861111112</v>
      </c>
      <c r="D2358" s="1">
        <v>44018.785416666666</v>
      </c>
      <c r="E2358" s="2">
        <f>_2020_IR[[#This Row],[close]]-_2020_IR[[#This Row],[open]]</f>
        <v>3.0555555553291924E-2</v>
      </c>
      <c r="F2358" t="s">
        <v>43</v>
      </c>
      <c r="G2358" t="s">
        <v>126</v>
      </c>
      <c r="H2358" t="s">
        <v>435</v>
      </c>
      <c r="I2358" t="s">
        <v>1476</v>
      </c>
      <c r="J2358">
        <v>41.273356999999997</v>
      </c>
      <c r="K2358">
        <v>-8.2934049999999999</v>
      </c>
      <c r="L2358">
        <v>10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 t="s">
        <v>47</v>
      </c>
      <c r="X2358">
        <v>0</v>
      </c>
      <c r="Y2358">
        <v>0.01</v>
      </c>
      <c r="Z2358">
        <v>0</v>
      </c>
      <c r="AA2358">
        <v>0.01</v>
      </c>
      <c r="AB2358">
        <f>_2020_IR[[#This Row],[areaTotal]]*10000</f>
        <v>100</v>
      </c>
      <c r="AC2358" t="s">
        <v>48</v>
      </c>
      <c r="AD2358">
        <v>44</v>
      </c>
      <c r="AE2358">
        <f>SQRT(_2020_IR[[#This Row],[aream2]])/(_2020_IR[[#This Row],[duration2]]*60)</f>
        <v>3.787878787878788E-3</v>
      </c>
      <c r="AF2358">
        <v>4.0119415592141197</v>
      </c>
      <c r="AG2358">
        <v>16.799743543147301</v>
      </c>
      <c r="AH2358">
        <v>6.0315265186301996</v>
      </c>
      <c r="AI2358">
        <v>219.57914640698701</v>
      </c>
      <c r="AJ2358">
        <v>44.5983730850093</v>
      </c>
      <c r="AK2358">
        <v>91.641079317756706</v>
      </c>
      <c r="AL2358">
        <v>59.158017687049799</v>
      </c>
      <c r="AM2358" t="s">
        <v>59</v>
      </c>
      <c r="AN2358" t="s">
        <v>60</v>
      </c>
      <c r="AO2358" t="s">
        <v>217</v>
      </c>
      <c r="AP2358" t="s">
        <v>125</v>
      </c>
      <c r="AQ2358" t="s">
        <v>53</v>
      </c>
      <c r="AR2358" t="s">
        <v>307</v>
      </c>
      <c r="AS2358" t="s">
        <v>79</v>
      </c>
    </row>
    <row r="2359" spans="1:45" hidden="1" x14ac:dyDescent="0.35">
      <c r="A2359">
        <v>2020180031038</v>
      </c>
      <c r="B2359">
        <v>2020</v>
      </c>
      <c r="C2359" s="1">
        <v>44018.759027777778</v>
      </c>
      <c r="D2359" s="1">
        <v>44018.779861111114</v>
      </c>
      <c r="E2359" s="2">
        <f>_2020_IR[[#This Row],[close]]-_2020_IR[[#This Row],[open]]</f>
        <v>2.0833333335758653E-2</v>
      </c>
      <c r="F2359" t="s">
        <v>43</v>
      </c>
      <c r="G2359" t="s">
        <v>65</v>
      </c>
      <c r="H2359" t="s">
        <v>863</v>
      </c>
      <c r="I2359" t="s">
        <v>1477</v>
      </c>
      <c r="J2359">
        <v>40.438927</v>
      </c>
      <c r="K2359">
        <v>-8.0066670000000002</v>
      </c>
      <c r="L2359">
        <v>56</v>
      </c>
      <c r="M2359">
        <v>14</v>
      </c>
      <c r="N2359">
        <v>1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 t="s">
        <v>47</v>
      </c>
      <c r="X2359">
        <v>0.05</v>
      </c>
      <c r="Y2359">
        <v>0.25</v>
      </c>
      <c r="Z2359">
        <v>0</v>
      </c>
      <c r="AA2359">
        <v>0.3</v>
      </c>
      <c r="AB2359">
        <f>_2020_IR[[#This Row],[areaTotal]]*10000</f>
        <v>3000</v>
      </c>
      <c r="AC2359" t="s">
        <v>48</v>
      </c>
      <c r="AD2359">
        <v>30</v>
      </c>
      <c r="AE2359">
        <f>SQRT(_2020_IR[[#This Row],[aream2]])/(_2020_IR[[#This Row],[duration2]]*60)</f>
        <v>3.0429030972509229E-2</v>
      </c>
      <c r="AF2359">
        <v>9.8818901815553204</v>
      </c>
      <c r="AG2359">
        <v>27.956375060307401</v>
      </c>
      <c r="AH2359">
        <v>8.5730561142647606</v>
      </c>
      <c r="AI2359">
        <v>315.03690443278703</v>
      </c>
      <c r="AJ2359">
        <v>78.711436655294193</v>
      </c>
      <c r="AK2359">
        <v>94.205851230838505</v>
      </c>
      <c r="AL2359">
        <v>96.898228122035306</v>
      </c>
      <c r="AM2359" t="s">
        <v>83</v>
      </c>
      <c r="AN2359" t="s">
        <v>84</v>
      </c>
      <c r="AO2359" t="s">
        <v>471</v>
      </c>
      <c r="AP2359" t="s">
        <v>125</v>
      </c>
      <c r="AQ2359" t="s">
        <v>1234</v>
      </c>
      <c r="AR2359" t="s">
        <v>290</v>
      </c>
      <c r="AS2359" t="s">
        <v>291</v>
      </c>
    </row>
    <row r="2360" spans="1:45" hidden="1" x14ac:dyDescent="0.35">
      <c r="A2360">
        <v>2020090019800</v>
      </c>
      <c r="B2360">
        <v>2020</v>
      </c>
      <c r="C2360" s="1">
        <v>44018.761805555558</v>
      </c>
      <c r="D2360" s="1">
        <v>44018.856944444444</v>
      </c>
      <c r="E2360" s="2">
        <f>_2020_IR[[#This Row],[close]]-_2020_IR[[#This Row],[open]]</f>
        <v>9.5138888886140194E-2</v>
      </c>
      <c r="F2360" t="s">
        <v>43</v>
      </c>
      <c r="G2360" t="s">
        <v>94</v>
      </c>
      <c r="H2360" t="s">
        <v>146</v>
      </c>
      <c r="I2360" t="s">
        <v>1478</v>
      </c>
      <c r="J2360">
        <v>40.293765</v>
      </c>
      <c r="K2360">
        <v>-7.2371780000000001</v>
      </c>
      <c r="L2360">
        <v>7</v>
      </c>
      <c r="M2360">
        <v>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 t="s">
        <v>47</v>
      </c>
      <c r="X2360">
        <v>0</v>
      </c>
      <c r="Y2360">
        <v>0</v>
      </c>
      <c r="Z2360">
        <v>1.6000000000000001E-3</v>
      </c>
      <c r="AA2360">
        <v>1.6000000000000001E-3</v>
      </c>
      <c r="AB2360">
        <f>_2020_IR[[#This Row],[areaTotal]]*10000</f>
        <v>16</v>
      </c>
      <c r="AC2360" t="s">
        <v>48</v>
      </c>
      <c r="AD2360">
        <v>137</v>
      </c>
      <c r="AE2360">
        <f>SQRT(_2020_IR[[#This Row],[aream2]])/(_2020_IR[[#This Row],[duration2]]*60)</f>
        <v>4.8661800486618007E-4</v>
      </c>
      <c r="AF2360">
        <v>19.415868511098601</v>
      </c>
      <c r="AG2360">
        <v>40.9445935146368</v>
      </c>
      <c r="AH2360">
        <v>12.688499433331801</v>
      </c>
      <c r="AI2360">
        <v>352.67825272688401</v>
      </c>
      <c r="AJ2360">
        <v>119.242794233165</v>
      </c>
      <c r="AK2360">
        <v>96.187879614657902</v>
      </c>
      <c r="AL2360">
        <v>129.241838458556</v>
      </c>
      <c r="AM2360" t="s">
        <v>59</v>
      </c>
      <c r="AN2360" t="s">
        <v>60</v>
      </c>
      <c r="AO2360" t="s">
        <v>1183</v>
      </c>
      <c r="AP2360" t="s">
        <v>289</v>
      </c>
      <c r="AQ2360" t="s">
        <v>1234</v>
      </c>
      <c r="AR2360" t="s">
        <v>1200</v>
      </c>
      <c r="AS2360" t="s">
        <v>1201</v>
      </c>
    </row>
    <row r="2361" spans="1:45" hidden="1" x14ac:dyDescent="0.35">
      <c r="A2361">
        <v>2020130098745</v>
      </c>
      <c r="B2361">
        <v>2020</v>
      </c>
      <c r="C2361" s="1">
        <v>44018.76458333333</v>
      </c>
      <c r="D2361" s="1">
        <v>44018.80972222222</v>
      </c>
      <c r="E2361" s="2">
        <f>_2020_IR[[#This Row],[close]]-_2020_IR[[#This Row],[open]]</f>
        <v>4.5138888890505768E-2</v>
      </c>
      <c r="F2361" t="s">
        <v>43</v>
      </c>
      <c r="G2361" t="s">
        <v>126</v>
      </c>
      <c r="H2361" t="s">
        <v>249</v>
      </c>
      <c r="I2361" t="s">
        <v>1119</v>
      </c>
      <c r="J2361">
        <v>41.183656999999997</v>
      </c>
      <c r="K2361">
        <v>-8.3530569999999997</v>
      </c>
      <c r="L2361">
        <v>5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 t="s">
        <v>47</v>
      </c>
      <c r="X2361">
        <v>0</v>
      </c>
      <c r="Y2361">
        <v>5.0000000000000001E-3</v>
      </c>
      <c r="Z2361">
        <v>0</v>
      </c>
      <c r="AA2361">
        <v>5.0000000000000001E-3</v>
      </c>
      <c r="AB2361">
        <f>_2020_IR[[#This Row],[areaTotal]]*10000</f>
        <v>50</v>
      </c>
      <c r="AC2361" t="s">
        <v>48</v>
      </c>
      <c r="AD2361">
        <v>65</v>
      </c>
      <c r="AE2361">
        <f>SQRT(_2020_IR[[#This Row],[aream2]])/(_2020_IR[[#This Row],[duration2]]*60)</f>
        <v>1.8130943107347373E-3</v>
      </c>
      <c r="AF2361">
        <v>4.0119415592141197</v>
      </c>
      <c r="AG2361">
        <v>16.799743543147301</v>
      </c>
      <c r="AH2361">
        <v>6.0315265186301996</v>
      </c>
      <c r="AI2361">
        <v>219.57914640698701</v>
      </c>
      <c r="AJ2361">
        <v>44.5983730850093</v>
      </c>
      <c r="AK2361">
        <v>91.641079317756706</v>
      </c>
      <c r="AL2361">
        <v>59.158017687049799</v>
      </c>
      <c r="AM2361" t="s">
        <v>59</v>
      </c>
      <c r="AN2361" t="s">
        <v>60</v>
      </c>
      <c r="AO2361" t="s">
        <v>217</v>
      </c>
      <c r="AP2361" t="s">
        <v>125</v>
      </c>
      <c r="AQ2361" t="s">
        <v>53</v>
      </c>
      <c r="AR2361" t="s">
        <v>307</v>
      </c>
      <c r="AS2361" t="s">
        <v>79</v>
      </c>
    </row>
    <row r="2362" spans="1:45" hidden="1" x14ac:dyDescent="0.35">
      <c r="A2362">
        <v>2020130098729</v>
      </c>
      <c r="B2362">
        <v>2020</v>
      </c>
      <c r="C2362" s="1">
        <v>44018.770833333336</v>
      </c>
      <c r="D2362" s="1">
        <v>44018.78125</v>
      </c>
      <c r="E2362" s="2">
        <f>_2020_IR[[#This Row],[close]]-_2020_IR[[#This Row],[open]]</f>
        <v>1.0416666664241347E-2</v>
      </c>
      <c r="F2362" t="s">
        <v>43</v>
      </c>
      <c r="G2362" t="s">
        <v>126</v>
      </c>
      <c r="H2362" t="s">
        <v>238</v>
      </c>
      <c r="I2362" t="s">
        <v>238</v>
      </c>
      <c r="J2362">
        <v>41.223314999999999</v>
      </c>
      <c r="K2362">
        <v>-8.5178919999999998</v>
      </c>
      <c r="L2362">
        <v>20</v>
      </c>
      <c r="M2362">
        <v>4</v>
      </c>
      <c r="N2362">
        <v>2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 t="s">
        <v>47</v>
      </c>
      <c r="X2362">
        <v>0</v>
      </c>
      <c r="Y2362">
        <v>1E-3</v>
      </c>
      <c r="Z2362">
        <v>0</v>
      </c>
      <c r="AA2362">
        <v>1E-3</v>
      </c>
      <c r="AB2362">
        <f>_2020_IR[[#This Row],[areaTotal]]*10000</f>
        <v>10</v>
      </c>
      <c r="AC2362" t="s">
        <v>48</v>
      </c>
      <c r="AD2362">
        <v>15</v>
      </c>
      <c r="AE2362">
        <f>SQRT(_2020_IR[[#This Row],[aream2]])/(_2020_IR[[#This Row],[duration2]]*60)</f>
        <v>3.5136418446315328E-3</v>
      </c>
      <c r="AF2362">
        <v>2.8736898954447798</v>
      </c>
      <c r="AG2362">
        <v>13.913293342813301</v>
      </c>
      <c r="AH2362">
        <v>4.9820791140669503</v>
      </c>
      <c r="AI2362">
        <v>242.981817574601</v>
      </c>
      <c r="AJ2362">
        <v>38.097107954230403</v>
      </c>
      <c r="AK2362">
        <v>89.060417213408599</v>
      </c>
      <c r="AL2362">
        <v>54.738211698725799</v>
      </c>
      <c r="AM2362" t="s">
        <v>59</v>
      </c>
      <c r="AO2362" t="s">
        <v>217</v>
      </c>
      <c r="AP2362" t="s">
        <v>125</v>
      </c>
      <c r="AQ2362" t="s">
        <v>53</v>
      </c>
      <c r="AR2362" t="s">
        <v>307</v>
      </c>
      <c r="AS2362" t="s">
        <v>79</v>
      </c>
    </row>
    <row r="2363" spans="1:45" hidden="1" x14ac:dyDescent="0.35">
      <c r="A2363">
        <v>2020050015795</v>
      </c>
      <c r="B2363">
        <v>2020</v>
      </c>
      <c r="C2363" s="1">
        <v>44018.771527777775</v>
      </c>
      <c r="D2363" s="1">
        <v>44018.78402777778</v>
      </c>
      <c r="E2363" s="2">
        <f>_2020_IR[[#This Row],[close]]-_2020_IR[[#This Row],[open]]</f>
        <v>1.2500000004365575E-2</v>
      </c>
      <c r="F2363" t="s">
        <v>43</v>
      </c>
      <c r="G2363" t="s">
        <v>75</v>
      </c>
      <c r="H2363" t="s">
        <v>110</v>
      </c>
      <c r="I2363" t="s">
        <v>1285</v>
      </c>
      <c r="J2363">
        <v>40.258547</v>
      </c>
      <c r="K2363">
        <v>-7.5069169999999996</v>
      </c>
      <c r="L2363">
        <v>22</v>
      </c>
      <c r="M2363">
        <v>5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 t="s">
        <v>47</v>
      </c>
      <c r="X2363">
        <v>0</v>
      </c>
      <c r="Y2363">
        <v>3.0000000000000001E-3</v>
      </c>
      <c r="Z2363">
        <v>0</v>
      </c>
      <c r="AA2363">
        <v>3.0000000000000001E-3</v>
      </c>
      <c r="AB2363">
        <f>_2020_IR[[#This Row],[areaTotal]]*10000</f>
        <v>30</v>
      </c>
      <c r="AC2363" t="s">
        <v>48</v>
      </c>
      <c r="AD2363">
        <v>18</v>
      </c>
      <c r="AE2363">
        <f>SQRT(_2020_IR[[#This Row],[aream2]])/(_2020_IR[[#This Row],[duration2]]*60)</f>
        <v>5.0715051620848712E-3</v>
      </c>
      <c r="AF2363">
        <v>17.940873539737701</v>
      </c>
      <c r="AG2363">
        <v>39.1571030670883</v>
      </c>
      <c r="AH2363">
        <v>12.5757669459177</v>
      </c>
      <c r="AI2363">
        <v>322.633429833641</v>
      </c>
      <c r="AJ2363">
        <v>106.17396065939</v>
      </c>
      <c r="AK2363">
        <v>95.852044447255906</v>
      </c>
      <c r="AL2363">
        <v>116.50098212303701</v>
      </c>
      <c r="AM2363" t="s">
        <v>59</v>
      </c>
      <c r="AN2363" t="s">
        <v>60</v>
      </c>
      <c r="AO2363" t="s">
        <v>1183</v>
      </c>
      <c r="AP2363" t="s">
        <v>289</v>
      </c>
      <c r="AQ2363" t="s">
        <v>1234</v>
      </c>
      <c r="AR2363" t="s">
        <v>1200</v>
      </c>
      <c r="AS2363" t="s">
        <v>1201</v>
      </c>
    </row>
    <row r="2364" spans="1:45" hidden="1" x14ac:dyDescent="0.35">
      <c r="A2364">
        <v>2020170014714</v>
      </c>
      <c r="B2364">
        <v>2020</v>
      </c>
      <c r="C2364" s="1">
        <v>44018.77847222222</v>
      </c>
      <c r="D2364" s="1">
        <v>44018.808333333334</v>
      </c>
      <c r="E2364" s="2">
        <f>_2020_IR[[#This Row],[close]]-_2020_IR[[#This Row],[open]]</f>
        <v>2.9861111113859806E-2</v>
      </c>
      <c r="F2364" t="s">
        <v>43</v>
      </c>
      <c r="G2364" t="s">
        <v>44</v>
      </c>
      <c r="H2364" t="s">
        <v>457</v>
      </c>
      <c r="I2364" t="s">
        <v>1479</v>
      </c>
      <c r="J2364">
        <v>41.658619999999999</v>
      </c>
      <c r="K2364">
        <v>-7.7179729999999998</v>
      </c>
      <c r="L2364">
        <v>53</v>
      </c>
      <c r="M2364">
        <v>11</v>
      </c>
      <c r="N2364">
        <v>2</v>
      </c>
      <c r="O2364">
        <v>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 t="s">
        <v>47</v>
      </c>
      <c r="X2364">
        <v>0</v>
      </c>
      <c r="Y2364">
        <v>0.5</v>
      </c>
      <c r="Z2364">
        <v>0</v>
      </c>
      <c r="AA2364">
        <v>0.5</v>
      </c>
      <c r="AB2364">
        <f>_2020_IR[[#This Row],[areaTotal]]*10000</f>
        <v>5000</v>
      </c>
      <c r="AC2364" t="s">
        <v>48</v>
      </c>
      <c r="AD2364">
        <v>43</v>
      </c>
      <c r="AE2364">
        <f>SQRT(_2020_IR[[#This Row],[aream2]])/(_2020_IR[[#This Row],[duration2]]*60)</f>
        <v>2.7407239580873936E-2</v>
      </c>
      <c r="AF2364">
        <v>11.647873728951</v>
      </c>
      <c r="AG2364">
        <v>30.6777559023853</v>
      </c>
      <c r="AH2364">
        <v>9.8100782957567407</v>
      </c>
      <c r="AI2364">
        <v>323.91705274730202</v>
      </c>
      <c r="AJ2364">
        <v>77.7491326479485</v>
      </c>
      <c r="AK2364">
        <v>93.308551660192805</v>
      </c>
      <c r="AL2364">
        <v>97.182178007322094</v>
      </c>
      <c r="AM2364" t="s">
        <v>49</v>
      </c>
      <c r="AN2364" t="s">
        <v>91</v>
      </c>
      <c r="AO2364" t="s">
        <v>471</v>
      </c>
      <c r="AP2364" t="s">
        <v>125</v>
      </c>
      <c r="AQ2364" t="s">
        <v>1234</v>
      </c>
      <c r="AR2364" t="s">
        <v>290</v>
      </c>
      <c r="AS2364" t="s">
        <v>291</v>
      </c>
    </row>
    <row r="2365" spans="1:45" hidden="1" x14ac:dyDescent="0.35">
      <c r="A2365">
        <v>2020120012405</v>
      </c>
      <c r="B2365">
        <v>2020</v>
      </c>
      <c r="C2365" s="1">
        <v>44018.791666666664</v>
      </c>
      <c r="D2365" s="1">
        <v>44018.820833333331</v>
      </c>
      <c r="E2365" s="2">
        <f>_2020_IR[[#This Row],[close]]-_2020_IR[[#This Row],[open]]</f>
        <v>2.9166666667151731E-2</v>
      </c>
      <c r="F2365" t="s">
        <v>56</v>
      </c>
      <c r="G2365" t="s">
        <v>88</v>
      </c>
      <c r="H2365" t="s">
        <v>237</v>
      </c>
      <c r="I2365" t="s">
        <v>237</v>
      </c>
      <c r="J2365">
        <v>39.065373000000001</v>
      </c>
      <c r="K2365">
        <v>-7.9171529999999999</v>
      </c>
      <c r="L2365">
        <v>36</v>
      </c>
      <c r="M2365">
        <v>13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 t="s">
        <v>47</v>
      </c>
      <c r="X2365">
        <v>0</v>
      </c>
      <c r="Y2365">
        <v>0</v>
      </c>
      <c r="Z2365">
        <v>2.3184999999999998</v>
      </c>
      <c r="AA2365">
        <v>2.3184999999999998</v>
      </c>
      <c r="AB2365">
        <f>_2020_IR[[#This Row],[areaTotal]]*10000</f>
        <v>23184.999999999996</v>
      </c>
      <c r="AC2365" t="s">
        <v>82</v>
      </c>
      <c r="AD2365">
        <v>42</v>
      </c>
      <c r="AE2365">
        <f>SQRT(_2020_IR[[#This Row],[aream2]])/(_2020_IR[[#This Row],[duration2]]*60)</f>
        <v>6.042310089021595E-2</v>
      </c>
      <c r="AF2365">
        <v>28.319024317111399</v>
      </c>
      <c r="AG2365">
        <v>50.676610642990198</v>
      </c>
      <c r="AH2365">
        <v>16.285986988273301</v>
      </c>
      <c r="AI2365">
        <v>388.25150214882302</v>
      </c>
      <c r="AJ2365">
        <v>155.61996139841</v>
      </c>
      <c r="AK2365">
        <v>96.854927306712099</v>
      </c>
      <c r="AL2365">
        <v>155.61629446908501</v>
      </c>
      <c r="AM2365" t="s">
        <v>49</v>
      </c>
      <c r="AN2365" t="s">
        <v>133</v>
      </c>
      <c r="AO2365" t="s">
        <v>1183</v>
      </c>
      <c r="AP2365" t="s">
        <v>467</v>
      </c>
      <c r="AQ2365" t="s">
        <v>1234</v>
      </c>
      <c r="AR2365" t="s">
        <v>1200</v>
      </c>
      <c r="AS2365" t="s">
        <v>1201</v>
      </c>
    </row>
    <row r="2366" spans="1:45" hidden="1" x14ac:dyDescent="0.35">
      <c r="A2366">
        <v>2020050015801</v>
      </c>
      <c r="B2366">
        <v>2020</v>
      </c>
      <c r="C2366" s="1">
        <v>44018.803472222222</v>
      </c>
      <c r="D2366" s="1">
        <v>44018.881944444445</v>
      </c>
      <c r="E2366" s="2">
        <f>_2020_IR[[#This Row],[close]]-_2020_IR[[#This Row],[open]]</f>
        <v>7.8472222223354038E-2</v>
      </c>
      <c r="F2366" t="s">
        <v>56</v>
      </c>
      <c r="G2366" t="s">
        <v>75</v>
      </c>
      <c r="H2366" t="s">
        <v>75</v>
      </c>
      <c r="I2366" t="s">
        <v>1381</v>
      </c>
      <c r="J2366">
        <v>39.872884999999997</v>
      </c>
      <c r="K2366">
        <v>-7.370463</v>
      </c>
      <c r="L2366">
        <v>107</v>
      </c>
      <c r="M2366">
        <v>30</v>
      </c>
      <c r="N2366">
        <v>3</v>
      </c>
      <c r="O2366">
        <v>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 t="s">
        <v>47</v>
      </c>
      <c r="X2366">
        <v>0</v>
      </c>
      <c r="Y2366">
        <v>0.7</v>
      </c>
      <c r="Z2366">
        <v>6.0709999999999997</v>
      </c>
      <c r="AA2366">
        <v>6.7709999999999999</v>
      </c>
      <c r="AB2366">
        <f>_2020_IR[[#This Row],[areaTotal]]*10000</f>
        <v>67710</v>
      </c>
      <c r="AC2366" t="s">
        <v>82</v>
      </c>
      <c r="AD2366">
        <v>113</v>
      </c>
      <c r="AE2366">
        <f>SQRT(_2020_IR[[#This Row],[aream2]])/(_2020_IR[[#This Row],[duration2]]*60)</f>
        <v>3.8379270276789799E-2</v>
      </c>
      <c r="AF2366">
        <v>37.568802174966997</v>
      </c>
      <c r="AG2366">
        <v>59.450746633502902</v>
      </c>
      <c r="AH2366">
        <v>19.463046075853299</v>
      </c>
      <c r="AI2366">
        <v>423.71163605058598</v>
      </c>
      <c r="AJ2366">
        <v>210.17328501501501</v>
      </c>
      <c r="AK2366">
        <v>97.236870226546003</v>
      </c>
      <c r="AL2366">
        <v>209.60131708151701</v>
      </c>
      <c r="AM2366" t="s">
        <v>83</v>
      </c>
      <c r="AN2366" t="s">
        <v>84</v>
      </c>
      <c r="AO2366" t="s">
        <v>1183</v>
      </c>
      <c r="AP2366" t="s">
        <v>467</v>
      </c>
      <c r="AQ2366" t="s">
        <v>1234</v>
      </c>
      <c r="AR2366" t="s">
        <v>1200</v>
      </c>
      <c r="AS2366" t="s">
        <v>1201</v>
      </c>
    </row>
    <row r="2367" spans="1:45" hidden="1" x14ac:dyDescent="0.35">
      <c r="A2367">
        <v>2020070012775</v>
      </c>
      <c r="B2367">
        <v>2020</v>
      </c>
      <c r="C2367" s="1">
        <v>44018.804861111108</v>
      </c>
      <c r="D2367" s="1">
        <v>44018.854166666664</v>
      </c>
      <c r="E2367" s="2">
        <f>_2020_IR[[#This Row],[close]]-_2020_IR[[#This Row],[open]]</f>
        <v>4.9305555556202307E-2</v>
      </c>
      <c r="F2367" t="s">
        <v>56</v>
      </c>
      <c r="G2367" t="s">
        <v>468</v>
      </c>
      <c r="H2367" t="s">
        <v>810</v>
      </c>
      <c r="I2367" t="s">
        <v>811</v>
      </c>
      <c r="J2367">
        <v>38.851128000000003</v>
      </c>
      <c r="K2367">
        <v>-7.5785020000000003</v>
      </c>
      <c r="L2367">
        <v>19</v>
      </c>
      <c r="M2367">
        <v>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 t="s">
        <v>47</v>
      </c>
      <c r="X2367">
        <v>0</v>
      </c>
      <c r="Y2367">
        <v>0</v>
      </c>
      <c r="Z2367">
        <v>0.5</v>
      </c>
      <c r="AA2367">
        <v>0.5</v>
      </c>
      <c r="AB2367">
        <f>_2020_IR[[#This Row],[areaTotal]]*10000</f>
        <v>5000</v>
      </c>
      <c r="AC2367" t="s">
        <v>48</v>
      </c>
      <c r="AD2367">
        <v>71</v>
      </c>
      <c r="AE2367">
        <f>SQRT(_2020_IR[[#This Row],[aream2]])/(_2020_IR[[#This Row],[duration2]]*60)</f>
        <v>1.6598750732078581E-2</v>
      </c>
      <c r="AF2367">
        <v>24.755938713182399</v>
      </c>
      <c r="AG2367">
        <v>46.969273081199603</v>
      </c>
      <c r="AH2367">
        <v>13.907491544895301</v>
      </c>
      <c r="AI2367">
        <v>406.80601590938801</v>
      </c>
      <c r="AJ2367">
        <v>173.55433191053001</v>
      </c>
      <c r="AK2367">
        <v>96.759203124972402</v>
      </c>
      <c r="AL2367">
        <v>173.42194616481601</v>
      </c>
      <c r="AM2367" t="s">
        <v>59</v>
      </c>
      <c r="AN2367" t="s">
        <v>60</v>
      </c>
      <c r="AO2367" t="s">
        <v>1183</v>
      </c>
      <c r="AP2367" t="s">
        <v>289</v>
      </c>
      <c r="AQ2367" t="s">
        <v>1234</v>
      </c>
      <c r="AR2367" t="s">
        <v>1200</v>
      </c>
      <c r="AS2367" t="s">
        <v>1201</v>
      </c>
    </row>
    <row r="2368" spans="1:45" hidden="1" x14ac:dyDescent="0.35">
      <c r="A2368">
        <v>2020030044906</v>
      </c>
      <c r="B2368">
        <v>2020</v>
      </c>
      <c r="C2368" s="1">
        <v>44018.806250000001</v>
      </c>
      <c r="D2368" s="1">
        <v>44018.830555555556</v>
      </c>
      <c r="E2368" s="2">
        <f>_2020_IR[[#This Row],[close]]-_2020_IR[[#This Row],[open]]</f>
        <v>2.4305555554747116E-2</v>
      </c>
      <c r="F2368" t="s">
        <v>43</v>
      </c>
      <c r="G2368" t="s">
        <v>158</v>
      </c>
      <c r="H2368" t="s">
        <v>883</v>
      </c>
      <c r="I2368" t="s">
        <v>948</v>
      </c>
      <c r="J2368">
        <v>41.555615000000003</v>
      </c>
      <c r="K2368">
        <v>-8.6920900000000003</v>
      </c>
      <c r="L2368">
        <v>22</v>
      </c>
      <c r="M2368">
        <v>5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 t="s">
        <v>47</v>
      </c>
      <c r="X2368">
        <v>0</v>
      </c>
      <c r="Y2368">
        <v>0.02</v>
      </c>
      <c r="Z2368">
        <v>0</v>
      </c>
      <c r="AA2368">
        <v>0.02</v>
      </c>
      <c r="AB2368">
        <f>_2020_IR[[#This Row],[areaTotal]]*10000</f>
        <v>200</v>
      </c>
      <c r="AC2368" t="s">
        <v>48</v>
      </c>
      <c r="AD2368">
        <v>35</v>
      </c>
      <c r="AE2368">
        <f>SQRT(_2020_IR[[#This Row],[aream2]])/(_2020_IR[[#This Row],[duration2]]*60)</f>
        <v>6.7343502970147384E-3</v>
      </c>
      <c r="AF2368">
        <v>2.7791927003763299</v>
      </c>
      <c r="AG2368">
        <v>13.6529296072269</v>
      </c>
      <c r="AH2368">
        <v>4.9936607017198096</v>
      </c>
      <c r="AI2368">
        <v>211.74744224714601</v>
      </c>
      <c r="AJ2368">
        <v>38.300660185735701</v>
      </c>
      <c r="AK2368">
        <v>89.827023859734695</v>
      </c>
      <c r="AL2368">
        <v>52.748557787232301</v>
      </c>
      <c r="AM2368" t="s">
        <v>83</v>
      </c>
      <c r="AN2368" t="s">
        <v>84</v>
      </c>
      <c r="AO2368" t="s">
        <v>217</v>
      </c>
      <c r="AP2368" t="s">
        <v>125</v>
      </c>
      <c r="AQ2368" t="s">
        <v>53</v>
      </c>
      <c r="AR2368" t="s">
        <v>307</v>
      </c>
      <c r="AS2368" t="s">
        <v>79</v>
      </c>
    </row>
    <row r="2369" spans="1:45" hidden="1" x14ac:dyDescent="0.35">
      <c r="A2369">
        <v>2020150052984</v>
      </c>
      <c r="B2369">
        <v>2020</v>
      </c>
      <c r="C2369" s="1">
        <v>44018.820833333331</v>
      </c>
      <c r="D2369" s="1">
        <v>44018.825694444444</v>
      </c>
      <c r="E2369" s="2">
        <f>_2020_IR[[#This Row],[close]]-_2020_IR[[#This Row],[open]]</f>
        <v>4.8611111124046147E-3</v>
      </c>
      <c r="F2369" t="s">
        <v>56</v>
      </c>
      <c r="G2369" t="s">
        <v>118</v>
      </c>
      <c r="H2369" t="s">
        <v>817</v>
      </c>
      <c r="I2369" t="s">
        <v>1480</v>
      </c>
      <c r="J2369">
        <v>38.671371999999998</v>
      </c>
      <c r="K2369">
        <v>-9.2315819999999995</v>
      </c>
      <c r="L2369">
        <v>7</v>
      </c>
      <c r="M2369">
        <v>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s">
        <v>47</v>
      </c>
      <c r="X2369">
        <v>0</v>
      </c>
      <c r="Y2369">
        <v>0</v>
      </c>
      <c r="Z2369">
        <v>2.0000000000000001E-4</v>
      </c>
      <c r="AA2369">
        <v>2.0000000000000001E-4</v>
      </c>
      <c r="AB2369">
        <f>_2020_IR[[#This Row],[areaTotal]]*10000</f>
        <v>2</v>
      </c>
      <c r="AC2369" t="s">
        <v>48</v>
      </c>
      <c r="AD2369">
        <v>7</v>
      </c>
      <c r="AE2369">
        <f>SQRT(_2020_IR[[#This Row],[aream2]])/(_2020_IR[[#This Row],[duration2]]*60)</f>
        <v>3.3671751485073692E-3</v>
      </c>
      <c r="AF2369">
        <v>7.1639025552919797</v>
      </c>
      <c r="AG2369">
        <v>23.3109382910886</v>
      </c>
      <c r="AH2369">
        <v>6.5166849016886301</v>
      </c>
      <c r="AI2369">
        <v>354.66959391973899</v>
      </c>
      <c r="AJ2369">
        <v>75.590686371188696</v>
      </c>
      <c r="AK2369">
        <v>85.927196357052694</v>
      </c>
      <c r="AL2369">
        <v>98.629265218019896</v>
      </c>
      <c r="AM2369" t="s">
        <v>59</v>
      </c>
      <c r="AO2369" t="s">
        <v>288</v>
      </c>
      <c r="AP2369" t="s">
        <v>125</v>
      </c>
      <c r="AQ2369" t="s">
        <v>1234</v>
      </c>
      <c r="AR2369" t="s">
        <v>54</v>
      </c>
      <c r="AS2369" t="s">
        <v>55</v>
      </c>
    </row>
    <row r="2370" spans="1:45" hidden="1" x14ac:dyDescent="0.35">
      <c r="A2370">
        <v>2020050015807</v>
      </c>
      <c r="B2370">
        <v>2020</v>
      </c>
      <c r="C2370" s="1">
        <v>44018.832638888889</v>
      </c>
      <c r="D2370" s="1">
        <v>44018.84652777778</v>
      </c>
      <c r="E2370" s="2">
        <f>_2020_IR[[#This Row],[close]]-_2020_IR[[#This Row],[open]]</f>
        <v>1.3888888890505768E-2</v>
      </c>
      <c r="F2370" t="s">
        <v>43</v>
      </c>
      <c r="G2370" t="s">
        <v>75</v>
      </c>
      <c r="H2370" t="s">
        <v>75</v>
      </c>
      <c r="I2370" t="s">
        <v>1381</v>
      </c>
      <c r="J2370">
        <v>39.872633</v>
      </c>
      <c r="K2370">
        <v>-7.4294700000000002</v>
      </c>
      <c r="L2370">
        <v>28</v>
      </c>
      <c r="M2370">
        <v>7</v>
      </c>
      <c r="N2370">
        <v>2</v>
      </c>
      <c r="O2370">
        <v>2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s">
        <v>47</v>
      </c>
      <c r="X2370">
        <v>0</v>
      </c>
      <c r="Y2370">
        <v>1.5</v>
      </c>
      <c r="Z2370">
        <v>0</v>
      </c>
      <c r="AA2370">
        <v>1.5</v>
      </c>
      <c r="AB2370">
        <f>_2020_IR[[#This Row],[areaTotal]]*10000</f>
        <v>15000</v>
      </c>
      <c r="AC2370" t="s">
        <v>82</v>
      </c>
      <c r="AD2370">
        <v>20</v>
      </c>
      <c r="AE2370">
        <f>SQRT(_2020_IR[[#This Row],[aream2]])/(_2020_IR[[#This Row],[duration2]]*60)</f>
        <v>0.10206207261596575</v>
      </c>
      <c r="AF2370">
        <v>37.568802174966997</v>
      </c>
      <c r="AG2370">
        <v>59.450746633502902</v>
      </c>
      <c r="AH2370">
        <v>19.463046075853299</v>
      </c>
      <c r="AI2370">
        <v>423.71163605058598</v>
      </c>
      <c r="AJ2370">
        <v>210.17328501501501</v>
      </c>
      <c r="AK2370">
        <v>97.236870226546003</v>
      </c>
      <c r="AL2370">
        <v>209.60131708151701</v>
      </c>
      <c r="AM2370" t="s">
        <v>83</v>
      </c>
      <c r="AN2370" t="s">
        <v>84</v>
      </c>
      <c r="AO2370" t="s">
        <v>1183</v>
      </c>
      <c r="AP2370" t="s">
        <v>467</v>
      </c>
      <c r="AQ2370" t="s">
        <v>1234</v>
      </c>
      <c r="AR2370" t="s">
        <v>1200</v>
      </c>
      <c r="AS2370" t="s">
        <v>1201</v>
      </c>
    </row>
    <row r="2371" spans="1:45" hidden="1" x14ac:dyDescent="0.35">
      <c r="A2371">
        <v>2020020014645</v>
      </c>
      <c r="B2371">
        <v>2020</v>
      </c>
      <c r="C2371" s="1">
        <v>44018.836111111108</v>
      </c>
      <c r="D2371" s="1">
        <v>44018.866666666669</v>
      </c>
      <c r="E2371" s="2">
        <f>_2020_IR[[#This Row],[close]]-_2020_IR[[#This Row],[open]]</f>
        <v>3.0555555560567882E-2</v>
      </c>
      <c r="F2371" t="s">
        <v>56</v>
      </c>
      <c r="G2371" t="s">
        <v>71</v>
      </c>
      <c r="H2371" t="s">
        <v>940</v>
      </c>
      <c r="I2371" t="s">
        <v>940</v>
      </c>
      <c r="J2371">
        <v>37.801062999999999</v>
      </c>
      <c r="K2371">
        <v>-8.1030719999999992</v>
      </c>
      <c r="L2371">
        <v>22</v>
      </c>
      <c r="M2371">
        <v>7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 t="s">
        <v>47</v>
      </c>
      <c r="X2371">
        <v>0</v>
      </c>
      <c r="Y2371">
        <v>0</v>
      </c>
      <c r="Z2371">
        <v>2.1999999999999999E-2</v>
      </c>
      <c r="AA2371">
        <v>2.1999999999999999E-2</v>
      </c>
      <c r="AB2371">
        <f>_2020_IR[[#This Row],[areaTotal]]*10000</f>
        <v>220</v>
      </c>
      <c r="AC2371" t="s">
        <v>48</v>
      </c>
      <c r="AD2371">
        <v>44</v>
      </c>
      <c r="AE2371">
        <f>SQRT(_2020_IR[[#This Row],[aream2]])/(_2020_IR[[#This Row],[duration2]]*60)</f>
        <v>5.6183321871936844E-3</v>
      </c>
      <c r="AF2371">
        <v>21.3577511553333</v>
      </c>
      <c r="AG2371">
        <v>43.2101386588891</v>
      </c>
      <c r="AH2371">
        <v>12.1007470760398</v>
      </c>
      <c r="AI2371">
        <v>412.76968457836801</v>
      </c>
      <c r="AJ2371">
        <v>178.46531204351899</v>
      </c>
      <c r="AK2371">
        <v>95.202775835376002</v>
      </c>
      <c r="AL2371">
        <v>178.29950228211601</v>
      </c>
      <c r="AM2371" t="s">
        <v>59</v>
      </c>
      <c r="AN2371" t="s">
        <v>60</v>
      </c>
      <c r="AO2371" t="s">
        <v>1183</v>
      </c>
      <c r="AP2371" t="s">
        <v>289</v>
      </c>
      <c r="AQ2371" t="s">
        <v>1234</v>
      </c>
      <c r="AR2371" t="s">
        <v>1200</v>
      </c>
      <c r="AS2371" t="s">
        <v>1201</v>
      </c>
    </row>
    <row r="2372" spans="1:45" hidden="1" x14ac:dyDescent="0.35">
      <c r="A2372">
        <v>2020110120906</v>
      </c>
      <c r="B2372">
        <v>2020</v>
      </c>
      <c r="C2372" s="1">
        <v>44018.85</v>
      </c>
      <c r="D2372" s="1">
        <v>44018.876388888886</v>
      </c>
      <c r="E2372" s="2">
        <f>_2020_IR[[#This Row],[close]]-_2020_IR[[#This Row],[open]]</f>
        <v>2.6388888887595385E-2</v>
      </c>
      <c r="F2372" t="s">
        <v>43</v>
      </c>
      <c r="G2372" t="s">
        <v>57</v>
      </c>
      <c r="H2372" t="s">
        <v>266</v>
      </c>
      <c r="I2372" t="s">
        <v>599</v>
      </c>
      <c r="J2372">
        <v>38.925415999999998</v>
      </c>
      <c r="K2372">
        <v>-9.2285749999999993</v>
      </c>
      <c r="L2372">
        <v>8</v>
      </c>
      <c r="M2372">
        <v>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t="s">
        <v>47</v>
      </c>
      <c r="X2372">
        <v>0</v>
      </c>
      <c r="Y2372">
        <v>1E-3</v>
      </c>
      <c r="Z2372">
        <v>0</v>
      </c>
      <c r="AA2372">
        <v>1E-3</v>
      </c>
      <c r="AB2372">
        <f>_2020_IR[[#This Row],[areaTotal]]*10000</f>
        <v>10</v>
      </c>
      <c r="AC2372" t="s">
        <v>48</v>
      </c>
      <c r="AD2372">
        <v>38</v>
      </c>
      <c r="AE2372">
        <f>SQRT(_2020_IR[[#This Row],[aream2]])/(_2020_IR[[#This Row],[duration2]]*60)</f>
        <v>1.3869638860387629E-3</v>
      </c>
      <c r="AF2372">
        <v>7.5686224896024203</v>
      </c>
      <c r="AG2372">
        <v>24.0460659456791</v>
      </c>
      <c r="AH2372">
        <v>6.4724559326730402</v>
      </c>
      <c r="AI2372">
        <v>359.736497070312</v>
      </c>
      <c r="AJ2372">
        <v>84.179093298856898</v>
      </c>
      <c r="AK2372">
        <v>86.324523499823897</v>
      </c>
      <c r="AL2372">
        <v>106.21932540304</v>
      </c>
      <c r="AM2372" t="s">
        <v>59</v>
      </c>
      <c r="AO2372" t="s">
        <v>288</v>
      </c>
      <c r="AP2372" t="s">
        <v>125</v>
      </c>
      <c r="AQ2372" t="s">
        <v>1234</v>
      </c>
      <c r="AR2372" t="s">
        <v>218</v>
      </c>
      <c r="AS2372" t="s">
        <v>219</v>
      </c>
    </row>
    <row r="2373" spans="1:45" hidden="1" x14ac:dyDescent="0.35">
      <c r="A2373">
        <v>2020010047376</v>
      </c>
      <c r="B2373">
        <v>2020</v>
      </c>
      <c r="C2373" s="1">
        <v>44018.859722222223</v>
      </c>
      <c r="D2373" s="1">
        <v>44018.906944444447</v>
      </c>
      <c r="E2373" s="2">
        <f>_2020_IR[[#This Row],[close]]-_2020_IR[[#This Row],[open]]</f>
        <v>4.7222222223354038E-2</v>
      </c>
      <c r="F2373" t="s">
        <v>102</v>
      </c>
      <c r="G2373" t="s">
        <v>139</v>
      </c>
      <c r="H2373" t="s">
        <v>268</v>
      </c>
      <c r="I2373" t="s">
        <v>269</v>
      </c>
      <c r="J2373">
        <v>40.837927999999998</v>
      </c>
      <c r="K2373">
        <v>-8.6047899999999995</v>
      </c>
      <c r="L2373">
        <v>20</v>
      </c>
      <c r="M2373">
        <v>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s">
        <v>47</v>
      </c>
      <c r="X2373">
        <v>0</v>
      </c>
      <c r="Y2373">
        <v>8.9999999999999993E-3</v>
      </c>
      <c r="Z2373">
        <v>0</v>
      </c>
      <c r="AA2373">
        <v>8.9999999999999993E-3</v>
      </c>
      <c r="AB2373">
        <f>_2020_IR[[#This Row],[areaTotal]]*10000</f>
        <v>90</v>
      </c>
      <c r="AC2373" t="s">
        <v>48</v>
      </c>
      <c r="AD2373">
        <v>68</v>
      </c>
      <c r="AE2373">
        <f>SQRT(_2020_IR[[#This Row],[aream2]])/(_2020_IR[[#This Row],[duration2]]*60)</f>
        <v>2.3252041618885143E-3</v>
      </c>
      <c r="AF2373">
        <v>5.2170364659048598</v>
      </c>
      <c r="AG2373">
        <v>19.487160839629901</v>
      </c>
      <c r="AH2373">
        <v>6.3876291697635601</v>
      </c>
      <c r="AI2373">
        <v>291.38152966288499</v>
      </c>
      <c r="AJ2373">
        <v>52.122991398998799</v>
      </c>
      <c r="AK2373">
        <v>90.000913552902801</v>
      </c>
      <c r="AL2373">
        <v>72.032595920400595</v>
      </c>
      <c r="AM2373" t="s">
        <v>83</v>
      </c>
      <c r="AN2373" t="s">
        <v>270</v>
      </c>
      <c r="AO2373" t="s">
        <v>288</v>
      </c>
      <c r="AP2373" t="s">
        <v>125</v>
      </c>
      <c r="AQ2373" t="s">
        <v>53</v>
      </c>
      <c r="AR2373" t="s">
        <v>307</v>
      </c>
      <c r="AS2373" t="s">
        <v>79</v>
      </c>
    </row>
    <row r="2374" spans="1:45" hidden="1" x14ac:dyDescent="0.35">
      <c r="A2374">
        <v>2020170014724</v>
      </c>
      <c r="B2374">
        <v>2020</v>
      </c>
      <c r="C2374" s="1">
        <v>44018.863888888889</v>
      </c>
      <c r="D2374" s="1">
        <v>44018.876388888886</v>
      </c>
      <c r="E2374" s="2">
        <f>_2020_IR[[#This Row],[close]]-_2020_IR[[#This Row],[open]]</f>
        <v>1.2499999997089617E-2</v>
      </c>
      <c r="F2374" t="s">
        <v>102</v>
      </c>
      <c r="G2374" t="s">
        <v>44</v>
      </c>
      <c r="H2374" t="s">
        <v>807</v>
      </c>
      <c r="I2374" t="s">
        <v>1481</v>
      </c>
      <c r="J2374">
        <v>41.147227999999998</v>
      </c>
      <c r="K2374">
        <v>-7.8955219999999997</v>
      </c>
      <c r="L2374">
        <v>12</v>
      </c>
      <c r="M2374">
        <v>3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t="s">
        <v>47</v>
      </c>
      <c r="X2374">
        <v>0</v>
      </c>
      <c r="Y2374">
        <v>0.01</v>
      </c>
      <c r="Z2374">
        <v>0</v>
      </c>
      <c r="AA2374">
        <v>0.01</v>
      </c>
      <c r="AB2374">
        <f>_2020_IR[[#This Row],[areaTotal]]*10000</f>
        <v>100</v>
      </c>
      <c r="AC2374" t="s">
        <v>48</v>
      </c>
      <c r="AD2374">
        <v>18</v>
      </c>
      <c r="AE2374">
        <f>SQRT(_2020_IR[[#This Row],[aream2]])/(_2020_IR[[#This Row],[duration2]]*60)</f>
        <v>9.2592592592592587E-3</v>
      </c>
      <c r="AF2374">
        <v>8.7001527947538104</v>
      </c>
      <c r="AG2374">
        <v>26.015399224668599</v>
      </c>
      <c r="AH2374">
        <v>8.8830262994012799</v>
      </c>
      <c r="AI2374">
        <v>270.657064969462</v>
      </c>
      <c r="AJ2374">
        <v>63.555625210107003</v>
      </c>
      <c r="AK2374">
        <v>93.050118115172495</v>
      </c>
      <c r="AL2374">
        <v>80.092813602909601</v>
      </c>
      <c r="AM2374" t="s">
        <v>83</v>
      </c>
      <c r="AN2374" t="s">
        <v>84</v>
      </c>
      <c r="AO2374" t="s">
        <v>471</v>
      </c>
      <c r="AP2374" t="s">
        <v>125</v>
      </c>
      <c r="AQ2374" t="s">
        <v>53</v>
      </c>
      <c r="AR2374" t="s">
        <v>290</v>
      </c>
      <c r="AS2374" t="s">
        <v>291</v>
      </c>
    </row>
    <row r="2375" spans="1:45" hidden="1" x14ac:dyDescent="0.35">
      <c r="A2375">
        <v>2020120012414</v>
      </c>
      <c r="B2375">
        <v>2020</v>
      </c>
      <c r="C2375" s="1">
        <v>44018.877083333333</v>
      </c>
      <c r="D2375" s="1">
        <v>44018.88958333333</v>
      </c>
      <c r="E2375" s="2">
        <f>_2020_IR[[#This Row],[close]]-_2020_IR[[#This Row],[open]]</f>
        <v>1.2499999997089617E-2</v>
      </c>
      <c r="F2375" t="s">
        <v>56</v>
      </c>
      <c r="G2375" t="s">
        <v>88</v>
      </c>
      <c r="H2375" t="s">
        <v>1020</v>
      </c>
      <c r="I2375" t="s">
        <v>1482</v>
      </c>
      <c r="J2375">
        <v>39.188186999999999</v>
      </c>
      <c r="K2375">
        <v>-7.2267720000000004</v>
      </c>
      <c r="L2375">
        <v>31</v>
      </c>
      <c r="M2375">
        <v>8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 t="s">
        <v>47</v>
      </c>
      <c r="X2375">
        <v>0</v>
      </c>
      <c r="Y2375">
        <v>0</v>
      </c>
      <c r="Z2375">
        <v>5.1999999999999998E-2</v>
      </c>
      <c r="AA2375">
        <v>5.1999999999999998E-2</v>
      </c>
      <c r="AB2375">
        <f>_2020_IR[[#This Row],[areaTotal]]*10000</f>
        <v>520</v>
      </c>
      <c r="AC2375" t="s">
        <v>48</v>
      </c>
      <c r="AD2375">
        <v>18</v>
      </c>
      <c r="AE2375">
        <f>SQRT(_2020_IR[[#This Row],[aream2]])/(_2020_IR[[#This Row],[duration2]]*60)</f>
        <v>2.1114359724058111E-2</v>
      </c>
      <c r="AF2375">
        <v>30.590905890174501</v>
      </c>
      <c r="AG2375">
        <v>52.934894646851497</v>
      </c>
      <c r="AH2375">
        <v>16.933166204956599</v>
      </c>
      <c r="AI2375">
        <v>395.397910589101</v>
      </c>
      <c r="AJ2375">
        <v>170.170431981702</v>
      </c>
      <c r="AK2375">
        <v>96.882316900689801</v>
      </c>
      <c r="AL2375">
        <v>170.02392086069199</v>
      </c>
      <c r="AM2375" t="s">
        <v>49</v>
      </c>
      <c r="AN2375" t="s">
        <v>133</v>
      </c>
      <c r="AO2375" t="s">
        <v>1183</v>
      </c>
      <c r="AP2375" t="s">
        <v>467</v>
      </c>
      <c r="AQ2375" t="s">
        <v>1234</v>
      </c>
      <c r="AR2375" t="s">
        <v>1200</v>
      </c>
      <c r="AS2375" t="s">
        <v>1201</v>
      </c>
    </row>
    <row r="2376" spans="1:45" hidden="1" x14ac:dyDescent="0.35">
      <c r="A2376">
        <v>2020160015363</v>
      </c>
      <c r="B2376">
        <v>2020</v>
      </c>
      <c r="C2376" s="1">
        <v>44018.905555555553</v>
      </c>
      <c r="D2376" s="1">
        <v>44018.921527777777</v>
      </c>
      <c r="E2376" s="2">
        <f>_2020_IR[[#This Row],[close]]-_2020_IR[[#This Row],[open]]</f>
        <v>1.5972222223354038E-2</v>
      </c>
      <c r="F2376" t="s">
        <v>43</v>
      </c>
      <c r="G2376" t="s">
        <v>68</v>
      </c>
      <c r="H2376" t="s">
        <v>323</v>
      </c>
      <c r="I2376" t="s">
        <v>1483</v>
      </c>
      <c r="J2376">
        <v>42.007438</v>
      </c>
      <c r="K2376">
        <v>-8.6477380000000004</v>
      </c>
      <c r="L2376">
        <v>8</v>
      </c>
      <c r="M2376">
        <v>2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s">
        <v>47</v>
      </c>
      <c r="X2376">
        <v>0</v>
      </c>
      <c r="Y2376">
        <v>0.04</v>
      </c>
      <c r="Z2376">
        <v>0</v>
      </c>
      <c r="AA2376">
        <v>0.04</v>
      </c>
      <c r="AB2376">
        <f>_2020_IR[[#This Row],[areaTotal]]*10000</f>
        <v>400</v>
      </c>
      <c r="AC2376" t="s">
        <v>48</v>
      </c>
      <c r="AD2376">
        <v>23</v>
      </c>
      <c r="AE2376">
        <f>SQRT(_2020_IR[[#This Row],[aream2]])/(_2020_IR[[#This Row],[duration2]]*60)</f>
        <v>1.4492753623188406E-2</v>
      </c>
      <c r="AF2376">
        <v>2.50640717188142</v>
      </c>
      <c r="AG2376">
        <v>12.878854692648</v>
      </c>
      <c r="AH2376">
        <v>5.8773064510628297</v>
      </c>
      <c r="AI2376">
        <v>173.24719623461101</v>
      </c>
      <c r="AJ2376">
        <v>25.861190500555999</v>
      </c>
      <c r="AK2376">
        <v>88.222502510540494</v>
      </c>
      <c r="AL2376">
        <v>37.666040328525902</v>
      </c>
      <c r="AM2376" t="s">
        <v>49</v>
      </c>
      <c r="AN2376" t="s">
        <v>91</v>
      </c>
      <c r="AO2376" t="s">
        <v>217</v>
      </c>
      <c r="AP2376" t="s">
        <v>125</v>
      </c>
      <c r="AQ2376" t="s">
        <v>53</v>
      </c>
      <c r="AR2376" t="s">
        <v>218</v>
      </c>
      <c r="AS2376" t="s">
        <v>219</v>
      </c>
    </row>
    <row r="2377" spans="1:45" hidden="1" x14ac:dyDescent="0.35">
      <c r="A2377">
        <v>2020180031079</v>
      </c>
      <c r="B2377">
        <v>2020</v>
      </c>
      <c r="C2377" s="1">
        <v>44018.923611111109</v>
      </c>
      <c r="D2377" s="1">
        <v>44018.936805555553</v>
      </c>
      <c r="E2377" s="2">
        <f>_2020_IR[[#This Row],[close]]-_2020_IR[[#This Row],[open]]</f>
        <v>1.3194444443797693E-2</v>
      </c>
      <c r="F2377" t="s">
        <v>43</v>
      </c>
      <c r="G2377" t="s">
        <v>65</v>
      </c>
      <c r="H2377" t="s">
        <v>245</v>
      </c>
      <c r="I2377" t="s">
        <v>1484</v>
      </c>
      <c r="J2377">
        <v>41.008797999999999</v>
      </c>
      <c r="K2377">
        <v>-7.5965150000000001</v>
      </c>
      <c r="L2377">
        <v>19</v>
      </c>
      <c r="M2377">
        <v>5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s">
        <v>47</v>
      </c>
      <c r="X2377">
        <v>0</v>
      </c>
      <c r="Y2377">
        <v>1.4999999999999999E-2</v>
      </c>
      <c r="Z2377">
        <v>0</v>
      </c>
      <c r="AA2377">
        <v>1.4999999999999999E-2</v>
      </c>
      <c r="AB2377">
        <f>_2020_IR[[#This Row],[areaTotal]]*10000</f>
        <v>150</v>
      </c>
      <c r="AC2377" t="s">
        <v>48</v>
      </c>
      <c r="AD2377">
        <v>19</v>
      </c>
      <c r="AE2377">
        <f>SQRT(_2020_IR[[#This Row],[aream2]])/(_2020_IR[[#This Row],[duration2]]*60)</f>
        <v>1.07433760648385E-2</v>
      </c>
      <c r="AF2377">
        <v>12.0371129462187</v>
      </c>
      <c r="AG2377">
        <v>31.252800839563001</v>
      </c>
      <c r="AH2377">
        <v>10.134175891757801</v>
      </c>
      <c r="AI2377">
        <v>314.51848070485102</v>
      </c>
      <c r="AJ2377">
        <v>78.286916668295206</v>
      </c>
      <c r="AK2377">
        <v>93.749285461783998</v>
      </c>
      <c r="AL2377">
        <v>96.514918877363698</v>
      </c>
      <c r="AM2377" t="s">
        <v>83</v>
      </c>
      <c r="AN2377" t="s">
        <v>84</v>
      </c>
      <c r="AO2377" t="s">
        <v>471</v>
      </c>
      <c r="AP2377" t="s">
        <v>289</v>
      </c>
      <c r="AQ2377" t="s">
        <v>1234</v>
      </c>
      <c r="AR2377" t="s">
        <v>290</v>
      </c>
      <c r="AS2377" t="s">
        <v>291</v>
      </c>
    </row>
    <row r="2378" spans="1:45" hidden="1" x14ac:dyDescent="0.35">
      <c r="A2378">
        <v>2020130098867</v>
      </c>
      <c r="B2378">
        <v>2020</v>
      </c>
      <c r="C2378" s="1">
        <v>44018.931944444441</v>
      </c>
      <c r="D2378" s="1">
        <v>44018.95416666667</v>
      </c>
      <c r="E2378" s="2">
        <f>_2020_IR[[#This Row],[close]]-_2020_IR[[#This Row],[open]]</f>
        <v>2.2222222229174804E-2</v>
      </c>
      <c r="F2378" t="s">
        <v>43</v>
      </c>
      <c r="G2378" t="s">
        <v>126</v>
      </c>
      <c r="H2378" t="s">
        <v>171</v>
      </c>
      <c r="I2378" t="s">
        <v>962</v>
      </c>
      <c r="J2378">
        <v>41.183414999999997</v>
      </c>
      <c r="K2378">
        <v>-8.5782469999999993</v>
      </c>
      <c r="L2378">
        <v>8</v>
      </c>
      <c r="M2378">
        <v>3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s">
        <v>47</v>
      </c>
      <c r="X2378">
        <v>0</v>
      </c>
      <c r="Y2378">
        <v>0.01</v>
      </c>
      <c r="Z2378">
        <v>0</v>
      </c>
      <c r="AA2378">
        <v>0.01</v>
      </c>
      <c r="AB2378">
        <f>_2020_IR[[#This Row],[areaTotal]]*10000</f>
        <v>100</v>
      </c>
      <c r="AC2378" t="s">
        <v>48</v>
      </c>
      <c r="AD2378">
        <v>32</v>
      </c>
      <c r="AE2378">
        <f>SQRT(_2020_IR[[#This Row],[aream2]])/(_2020_IR[[#This Row],[duration2]]*60)</f>
        <v>5.208333333333333E-3</v>
      </c>
      <c r="AF2378">
        <v>2.8736898954447798</v>
      </c>
      <c r="AG2378">
        <v>13.913293342813301</v>
      </c>
      <c r="AH2378">
        <v>4.9820791140669503</v>
      </c>
      <c r="AI2378">
        <v>242.981817574601</v>
      </c>
      <c r="AJ2378">
        <v>38.097107954230403</v>
      </c>
      <c r="AK2378">
        <v>89.060417213408599</v>
      </c>
      <c r="AL2378">
        <v>54.738211698725799</v>
      </c>
      <c r="AM2378" t="s">
        <v>59</v>
      </c>
      <c r="AO2378" t="s">
        <v>217</v>
      </c>
      <c r="AP2378" t="s">
        <v>125</v>
      </c>
      <c r="AQ2378" t="s">
        <v>53</v>
      </c>
      <c r="AR2378" t="s">
        <v>307</v>
      </c>
      <c r="AS2378" t="s">
        <v>79</v>
      </c>
    </row>
    <row r="2379" spans="1:45" hidden="1" x14ac:dyDescent="0.35">
      <c r="A2379">
        <v>2020180031082</v>
      </c>
      <c r="B2379">
        <v>2020</v>
      </c>
      <c r="C2379" s="1">
        <v>44018.939583333333</v>
      </c>
      <c r="D2379" s="1">
        <v>44018.957638888889</v>
      </c>
      <c r="E2379" s="2">
        <f>_2020_IR[[#This Row],[close]]-_2020_IR[[#This Row],[open]]</f>
        <v>1.8055555556202307E-2</v>
      </c>
      <c r="F2379" t="s">
        <v>43</v>
      </c>
      <c r="G2379" t="s">
        <v>65</v>
      </c>
      <c r="H2379" t="s">
        <v>545</v>
      </c>
      <c r="I2379" t="s">
        <v>1485</v>
      </c>
      <c r="J2379">
        <v>40.579357000000002</v>
      </c>
      <c r="K2379">
        <v>-7.6051830000000002</v>
      </c>
      <c r="L2379">
        <v>19</v>
      </c>
      <c r="M2379">
        <v>5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t="s">
        <v>47</v>
      </c>
      <c r="X2379">
        <v>3.5000000000000003E-2</v>
      </c>
      <c r="Y2379">
        <v>0</v>
      </c>
      <c r="Z2379">
        <v>0</v>
      </c>
      <c r="AA2379">
        <v>3.5000000000000003E-2</v>
      </c>
      <c r="AB2379">
        <f>_2020_IR[[#This Row],[areaTotal]]*10000</f>
        <v>350.00000000000006</v>
      </c>
      <c r="AC2379" t="s">
        <v>48</v>
      </c>
      <c r="AD2379">
        <v>26</v>
      </c>
      <c r="AE2379">
        <f>SQRT(_2020_IR[[#This Row],[aream2]])/(_2020_IR[[#This Row],[duration2]]*60)</f>
        <v>1.1992491624275453E-2</v>
      </c>
      <c r="AF2379">
        <v>13.849272127911901</v>
      </c>
      <c r="AG2379">
        <v>33.829714327846403</v>
      </c>
      <c r="AH2379">
        <v>10.546296355545699</v>
      </c>
      <c r="AI2379">
        <v>318.09672677264098</v>
      </c>
      <c r="AJ2379">
        <v>94.179635246795797</v>
      </c>
      <c r="AK2379">
        <v>95.303520675519593</v>
      </c>
      <c r="AL2379">
        <v>108.24120748386601</v>
      </c>
      <c r="AM2379" t="s">
        <v>83</v>
      </c>
      <c r="AN2379" t="s">
        <v>84</v>
      </c>
      <c r="AO2379" t="s">
        <v>471</v>
      </c>
      <c r="AP2379" t="s">
        <v>289</v>
      </c>
      <c r="AQ2379" t="s">
        <v>1234</v>
      </c>
      <c r="AR2379" t="s">
        <v>1200</v>
      </c>
      <c r="AS2379" t="s">
        <v>1201</v>
      </c>
    </row>
    <row r="2380" spans="1:45" hidden="1" x14ac:dyDescent="0.35">
      <c r="A2380">
        <v>2020010047408</v>
      </c>
      <c r="B2380">
        <v>2020</v>
      </c>
      <c r="C2380" s="1">
        <v>44018.950694444444</v>
      </c>
      <c r="D2380" s="1">
        <v>44018.982638888891</v>
      </c>
      <c r="E2380" s="2">
        <f>_2020_IR[[#This Row],[close]]-_2020_IR[[#This Row],[open]]</f>
        <v>3.1944444446708076E-2</v>
      </c>
      <c r="F2380" t="s">
        <v>102</v>
      </c>
      <c r="G2380" t="s">
        <v>139</v>
      </c>
      <c r="H2380" t="s">
        <v>268</v>
      </c>
      <c r="I2380" t="s">
        <v>833</v>
      </c>
      <c r="J2380">
        <v>40.957377000000001</v>
      </c>
      <c r="K2380">
        <v>-8.6127819999999993</v>
      </c>
      <c r="L2380">
        <v>15</v>
      </c>
      <c r="M2380">
        <v>3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s">
        <v>47</v>
      </c>
      <c r="X2380">
        <v>0</v>
      </c>
      <c r="Y2380">
        <v>2E-3</v>
      </c>
      <c r="Z2380">
        <v>0</v>
      </c>
      <c r="AA2380">
        <v>2E-3</v>
      </c>
      <c r="AB2380">
        <f>_2020_IR[[#This Row],[areaTotal]]*10000</f>
        <v>20</v>
      </c>
      <c r="AC2380" t="s">
        <v>48</v>
      </c>
      <c r="AD2380">
        <v>46</v>
      </c>
      <c r="AE2380">
        <f>SQRT(_2020_IR[[#This Row],[aream2]])/(_2020_IR[[#This Row],[duration2]]*60)</f>
        <v>1.6203391141302824E-3</v>
      </c>
      <c r="AF2380">
        <v>3.65996608295813</v>
      </c>
      <c r="AG2380">
        <v>15.9504510972552</v>
      </c>
      <c r="AH2380">
        <v>5.5335609188858097</v>
      </c>
      <c r="AI2380">
        <v>270.51874433292301</v>
      </c>
      <c r="AJ2380">
        <v>42.066428932307502</v>
      </c>
      <c r="AK2380">
        <v>89.3414544769293</v>
      </c>
      <c r="AL2380">
        <v>60.581407757689497</v>
      </c>
      <c r="AM2380" t="s">
        <v>59</v>
      </c>
      <c r="AN2380" t="s">
        <v>60</v>
      </c>
      <c r="AO2380" t="s">
        <v>217</v>
      </c>
      <c r="AP2380" t="s">
        <v>125</v>
      </c>
      <c r="AQ2380" t="s">
        <v>53</v>
      </c>
      <c r="AR2380" t="s">
        <v>307</v>
      </c>
      <c r="AS2380" t="s">
        <v>79</v>
      </c>
    </row>
    <row r="2381" spans="1:45" hidden="1" x14ac:dyDescent="0.35">
      <c r="A2381">
        <v>2020010047410</v>
      </c>
      <c r="B2381">
        <v>2020</v>
      </c>
      <c r="C2381" s="1">
        <v>44018.952777777777</v>
      </c>
      <c r="D2381" s="1">
        <v>44018.991666666669</v>
      </c>
      <c r="E2381" s="2">
        <f>_2020_IR[[#This Row],[close]]-_2020_IR[[#This Row],[open]]</f>
        <v>3.888888889196096E-2</v>
      </c>
      <c r="F2381" t="s">
        <v>43</v>
      </c>
      <c r="G2381" t="s">
        <v>139</v>
      </c>
      <c r="H2381" t="s">
        <v>140</v>
      </c>
      <c r="I2381" t="s">
        <v>1116</v>
      </c>
      <c r="J2381">
        <v>40.987433000000003</v>
      </c>
      <c r="K2381">
        <v>-8.505077</v>
      </c>
      <c r="L2381">
        <v>15</v>
      </c>
      <c r="M2381">
        <v>3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 t="s">
        <v>47</v>
      </c>
      <c r="X2381">
        <v>0</v>
      </c>
      <c r="Y2381">
        <v>8.0000000000000002E-3</v>
      </c>
      <c r="Z2381">
        <v>0</v>
      </c>
      <c r="AA2381">
        <v>8.0000000000000002E-3</v>
      </c>
      <c r="AB2381">
        <f>_2020_IR[[#This Row],[areaTotal]]*10000</f>
        <v>80</v>
      </c>
      <c r="AC2381" t="s">
        <v>48</v>
      </c>
      <c r="AD2381">
        <v>56</v>
      </c>
      <c r="AE2381">
        <f>SQRT(_2020_IR[[#This Row],[aream2]])/(_2020_IR[[#This Row],[duration2]]*60)</f>
        <v>2.6619856874997498E-3</v>
      </c>
      <c r="AF2381">
        <v>3.65996608295813</v>
      </c>
      <c r="AG2381">
        <v>15.9504510972552</v>
      </c>
      <c r="AH2381">
        <v>5.5335609188858097</v>
      </c>
      <c r="AI2381">
        <v>270.51874433292301</v>
      </c>
      <c r="AJ2381">
        <v>42.066428932307502</v>
      </c>
      <c r="AK2381">
        <v>89.3414544769293</v>
      </c>
      <c r="AL2381">
        <v>60.581407757689497</v>
      </c>
      <c r="AM2381" t="s">
        <v>83</v>
      </c>
      <c r="AN2381" t="s">
        <v>84</v>
      </c>
      <c r="AO2381" t="s">
        <v>217</v>
      </c>
      <c r="AP2381" t="s">
        <v>125</v>
      </c>
      <c r="AQ2381" t="s">
        <v>53</v>
      </c>
      <c r="AR2381" t="s">
        <v>307</v>
      </c>
      <c r="AS2381" t="s">
        <v>79</v>
      </c>
    </row>
    <row r="2382" spans="1:45" hidden="1" x14ac:dyDescent="0.35">
      <c r="A2382">
        <v>2020160015371</v>
      </c>
      <c r="B2382">
        <v>2020</v>
      </c>
      <c r="C2382" s="1">
        <v>44018.968055555553</v>
      </c>
      <c r="D2382" s="1">
        <v>44019.048611111109</v>
      </c>
      <c r="E2382" s="2">
        <f>_2020_IR[[#This Row],[close]]-_2020_IR[[#This Row],[open]]</f>
        <v>8.0555555556202307E-2</v>
      </c>
      <c r="F2382" t="s">
        <v>102</v>
      </c>
      <c r="G2382" t="s">
        <v>68</v>
      </c>
      <c r="H2382" t="s">
        <v>275</v>
      </c>
      <c r="I2382" t="s">
        <v>505</v>
      </c>
      <c r="J2382">
        <v>41.698844999999999</v>
      </c>
      <c r="K2382">
        <v>-8.5691900000000008</v>
      </c>
      <c r="L2382">
        <v>16</v>
      </c>
      <c r="M2382">
        <v>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 t="s">
        <v>47</v>
      </c>
      <c r="X2382">
        <v>0.5</v>
      </c>
      <c r="Y2382">
        <v>0</v>
      </c>
      <c r="Z2382">
        <v>0</v>
      </c>
      <c r="AA2382">
        <v>0.5</v>
      </c>
      <c r="AB2382">
        <f>_2020_IR[[#This Row],[areaTotal]]*10000</f>
        <v>5000</v>
      </c>
      <c r="AC2382" t="s">
        <v>48</v>
      </c>
      <c r="AD2382">
        <v>116</v>
      </c>
      <c r="AE2382">
        <f>SQRT(_2020_IR[[#This Row],[aream2]])/(_2020_IR[[#This Row],[duration2]]*60)</f>
        <v>1.015958018946189E-2</v>
      </c>
      <c r="AF2382">
        <v>2.2598369587383198</v>
      </c>
      <c r="AG2382">
        <v>12.1469686696314</v>
      </c>
      <c r="AH2382">
        <v>4.9851789951913403</v>
      </c>
      <c r="AI2382">
        <v>174.74263190749599</v>
      </c>
      <c r="AJ2382">
        <v>30.971658849714402</v>
      </c>
      <c r="AK2382">
        <v>89.2928777311499</v>
      </c>
      <c r="AL2382">
        <v>42.923670544895401</v>
      </c>
      <c r="AM2382" t="s">
        <v>59</v>
      </c>
      <c r="AN2382" t="s">
        <v>60</v>
      </c>
      <c r="AO2382" t="s">
        <v>217</v>
      </c>
      <c r="AP2382" t="s">
        <v>125</v>
      </c>
      <c r="AQ2382" t="s">
        <v>53</v>
      </c>
      <c r="AR2382" t="s">
        <v>307</v>
      </c>
      <c r="AS2382" t="s">
        <v>79</v>
      </c>
    </row>
    <row r="2383" spans="1:45" hidden="1" x14ac:dyDescent="0.35">
      <c r="A2383">
        <v>2020060025760</v>
      </c>
      <c r="B2383">
        <v>2020</v>
      </c>
      <c r="C2383" s="1">
        <v>44018.990277777775</v>
      </c>
      <c r="D2383" s="1">
        <v>44019.013194444444</v>
      </c>
      <c r="E2383" s="2">
        <f>_2020_IR[[#This Row],[close]]-_2020_IR[[#This Row],[open]]</f>
        <v>2.2916666668606922E-2</v>
      </c>
      <c r="F2383" t="s">
        <v>102</v>
      </c>
      <c r="G2383" t="s">
        <v>97</v>
      </c>
      <c r="H2383" t="s">
        <v>1009</v>
      </c>
      <c r="I2383" t="s">
        <v>1009</v>
      </c>
      <c r="J2383">
        <v>40.35378</v>
      </c>
      <c r="K2383">
        <v>-8.0172030000000003</v>
      </c>
      <c r="L2383">
        <v>32</v>
      </c>
      <c r="M2383">
        <v>7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 t="s">
        <v>47</v>
      </c>
      <c r="X2383">
        <v>1E-3</v>
      </c>
      <c r="Y2383">
        <v>0</v>
      </c>
      <c r="Z2383">
        <v>0</v>
      </c>
      <c r="AA2383">
        <v>1E-3</v>
      </c>
      <c r="AB2383">
        <f>_2020_IR[[#This Row],[areaTotal]]*10000</f>
        <v>10</v>
      </c>
      <c r="AC2383" t="s">
        <v>48</v>
      </c>
      <c r="AD2383">
        <v>33</v>
      </c>
      <c r="AE2383">
        <f>SQRT(_2020_IR[[#This Row],[aream2]])/(_2020_IR[[#This Row],[duration2]]*60)</f>
        <v>1.5971099293779695E-3</v>
      </c>
      <c r="AF2383">
        <v>14.175820191049899</v>
      </c>
      <c r="AG2383">
        <v>34.278084818691198</v>
      </c>
      <c r="AH2383">
        <v>11.013804618832401</v>
      </c>
      <c r="AI2383">
        <v>330.65436902746399</v>
      </c>
      <c r="AJ2383">
        <v>86.375361590547001</v>
      </c>
      <c r="AK2383">
        <v>94.475512454622006</v>
      </c>
      <c r="AL2383">
        <v>104.503360076593</v>
      </c>
      <c r="AM2383" t="s">
        <v>83</v>
      </c>
      <c r="AN2383" t="s">
        <v>84</v>
      </c>
      <c r="AO2383" t="s">
        <v>471</v>
      </c>
      <c r="AP2383" t="s">
        <v>289</v>
      </c>
      <c r="AQ2383" t="s">
        <v>1234</v>
      </c>
      <c r="AR2383" t="s">
        <v>290</v>
      </c>
      <c r="AS2383" t="s">
        <v>291</v>
      </c>
    </row>
    <row r="2384" spans="1:45" hidden="1" x14ac:dyDescent="0.35">
      <c r="A2384">
        <v>2020130098897</v>
      </c>
      <c r="B2384">
        <v>2020</v>
      </c>
      <c r="C2384" s="1">
        <v>44019.008333333331</v>
      </c>
      <c r="D2384" s="1">
        <v>44019.019444444442</v>
      </c>
      <c r="E2384" s="2">
        <f>_2020_IR[[#This Row],[close]]-_2020_IR[[#This Row],[open]]</f>
        <v>1.1111111110949423E-2</v>
      </c>
      <c r="F2384" t="s">
        <v>43</v>
      </c>
      <c r="G2384" t="s">
        <v>126</v>
      </c>
      <c r="H2384" t="s">
        <v>635</v>
      </c>
      <c r="I2384" t="s">
        <v>851</v>
      </c>
      <c r="J2384">
        <v>41.303384999999999</v>
      </c>
      <c r="K2384">
        <v>-8.5444300000000002</v>
      </c>
      <c r="L2384">
        <v>10</v>
      </c>
      <c r="M2384">
        <v>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 t="s">
        <v>47</v>
      </c>
      <c r="X2384">
        <v>0</v>
      </c>
      <c r="Y2384">
        <v>0.01</v>
      </c>
      <c r="Z2384">
        <v>0</v>
      </c>
      <c r="AA2384">
        <v>0.01</v>
      </c>
      <c r="AB2384">
        <f>_2020_IR[[#This Row],[areaTotal]]*10000</f>
        <v>100</v>
      </c>
      <c r="AC2384" t="s">
        <v>48</v>
      </c>
      <c r="AD2384">
        <v>16</v>
      </c>
      <c r="AE2384">
        <f>SQRT(_2020_IR[[#This Row],[aream2]])/(_2020_IR[[#This Row],[duration2]]*60)</f>
        <v>1.0416666666666666E-2</v>
      </c>
      <c r="AF2384">
        <v>2.8736898954447798</v>
      </c>
      <c r="AG2384">
        <v>13.913293342813301</v>
      </c>
      <c r="AH2384">
        <v>4.9820791140669503</v>
      </c>
      <c r="AI2384">
        <v>242.981817574601</v>
      </c>
      <c r="AJ2384">
        <v>38.097107954230403</v>
      </c>
      <c r="AK2384">
        <v>89.060417213408599</v>
      </c>
      <c r="AL2384">
        <v>54.738211698725799</v>
      </c>
      <c r="AM2384" t="s">
        <v>59</v>
      </c>
      <c r="AO2384" t="s">
        <v>217</v>
      </c>
      <c r="AP2384" t="s">
        <v>125</v>
      </c>
      <c r="AQ2384" t="s">
        <v>53</v>
      </c>
      <c r="AR2384" t="s">
        <v>307</v>
      </c>
      <c r="AS2384" t="s">
        <v>79</v>
      </c>
    </row>
    <row r="2385" spans="1:45" hidden="1" x14ac:dyDescent="0.35">
      <c r="A2385">
        <v>2020160015375</v>
      </c>
      <c r="B2385">
        <v>2020</v>
      </c>
      <c r="C2385" s="1">
        <v>44019.013888888891</v>
      </c>
      <c r="D2385" s="1">
        <v>44019.04791666667</v>
      </c>
      <c r="E2385" s="2">
        <f>_2020_IR[[#This Row],[close]]-_2020_IR[[#This Row],[open]]</f>
        <v>3.4027777779556345E-2</v>
      </c>
      <c r="F2385" t="s">
        <v>56</v>
      </c>
      <c r="G2385" t="s">
        <v>68</v>
      </c>
      <c r="H2385" t="s">
        <v>305</v>
      </c>
      <c r="I2385" t="s">
        <v>743</v>
      </c>
      <c r="J2385">
        <v>41.802554999999998</v>
      </c>
      <c r="K2385">
        <v>-8.3984120000000004</v>
      </c>
      <c r="L2385">
        <v>7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 t="s">
        <v>47</v>
      </c>
      <c r="X2385">
        <v>0</v>
      </c>
      <c r="Y2385">
        <v>1E-3</v>
      </c>
      <c r="Z2385">
        <v>0</v>
      </c>
      <c r="AA2385">
        <v>1E-3</v>
      </c>
      <c r="AB2385">
        <f>_2020_IR[[#This Row],[areaTotal]]*10000</f>
        <v>10</v>
      </c>
      <c r="AC2385" t="s">
        <v>48</v>
      </c>
      <c r="AD2385">
        <v>49</v>
      </c>
      <c r="AE2385">
        <f>SQRT(_2020_IR[[#This Row],[aream2]])/(_2020_IR[[#This Row],[duration2]]*60)</f>
        <v>1.0756046463157754E-3</v>
      </c>
      <c r="AF2385">
        <v>2.91965702540426</v>
      </c>
      <c r="AG2385">
        <v>14.038596486521801</v>
      </c>
      <c r="AH2385">
        <v>5.6646613278959901</v>
      </c>
      <c r="AI2385">
        <v>165.90158342071001</v>
      </c>
      <c r="AJ2385">
        <v>35.750611701055597</v>
      </c>
      <c r="AK2385">
        <v>91.077307990181197</v>
      </c>
      <c r="AL2385">
        <v>46.467619392450104</v>
      </c>
      <c r="AM2385" t="s">
        <v>49</v>
      </c>
      <c r="AN2385" t="s">
        <v>91</v>
      </c>
      <c r="AO2385" t="s">
        <v>217</v>
      </c>
      <c r="AP2385" t="s">
        <v>125</v>
      </c>
      <c r="AQ2385" t="s">
        <v>53</v>
      </c>
      <c r="AR2385" t="s">
        <v>307</v>
      </c>
      <c r="AS2385" t="s">
        <v>79</v>
      </c>
    </row>
    <row r="2386" spans="1:45" hidden="1" x14ac:dyDescent="0.35">
      <c r="A2386">
        <v>2020030044975</v>
      </c>
      <c r="B2386">
        <v>2020</v>
      </c>
      <c r="C2386" s="1">
        <v>44019.063888888886</v>
      </c>
      <c r="D2386" s="1">
        <v>44019.136111111111</v>
      </c>
      <c r="E2386" s="2">
        <f>_2020_IR[[#This Row],[close]]-_2020_IR[[#This Row],[open]]</f>
        <v>7.2222222224809229E-2</v>
      </c>
      <c r="F2386" t="s">
        <v>56</v>
      </c>
      <c r="G2386" t="s">
        <v>158</v>
      </c>
      <c r="H2386" t="s">
        <v>199</v>
      </c>
      <c r="I2386" t="s">
        <v>1052</v>
      </c>
      <c r="J2386">
        <v>41.567697000000003</v>
      </c>
      <c r="K2386">
        <v>-8.1755549999999992</v>
      </c>
      <c r="L2386">
        <v>15</v>
      </c>
      <c r="M2386">
        <v>3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 t="s">
        <v>47</v>
      </c>
      <c r="X2386">
        <v>0</v>
      </c>
      <c r="Y2386">
        <v>0</v>
      </c>
      <c r="Z2386">
        <v>8.5000000000000006E-2</v>
      </c>
      <c r="AA2386">
        <v>8.5000000000000006E-2</v>
      </c>
      <c r="AB2386">
        <f>_2020_IR[[#This Row],[areaTotal]]*10000</f>
        <v>850.00000000000011</v>
      </c>
      <c r="AC2386" t="s">
        <v>48</v>
      </c>
      <c r="AD2386">
        <v>104</v>
      </c>
      <c r="AE2386">
        <f>SQRT(_2020_IR[[#This Row],[aream2]])/(_2020_IR[[#This Row],[duration2]]*60)</f>
        <v>4.6722370952286063E-3</v>
      </c>
      <c r="AF2386">
        <v>5.6577601868512302</v>
      </c>
      <c r="AG2386">
        <v>20.400802396939</v>
      </c>
      <c r="AH2386">
        <v>7.9415599595092301</v>
      </c>
      <c r="AI2386">
        <v>219.743318943894</v>
      </c>
      <c r="AJ2386">
        <v>43.585663453578299</v>
      </c>
      <c r="AK2386">
        <v>92.314172328096802</v>
      </c>
      <c r="AL2386">
        <v>58.2746605963221</v>
      </c>
      <c r="AM2386" t="s">
        <v>49</v>
      </c>
      <c r="AN2386" t="s">
        <v>91</v>
      </c>
      <c r="AO2386" t="s">
        <v>288</v>
      </c>
      <c r="AP2386" t="s">
        <v>125</v>
      </c>
      <c r="AQ2386" t="s">
        <v>53</v>
      </c>
      <c r="AR2386" t="s">
        <v>290</v>
      </c>
      <c r="AS2386" t="s">
        <v>291</v>
      </c>
    </row>
    <row r="2387" spans="1:45" hidden="1" x14ac:dyDescent="0.35">
      <c r="A2387">
        <v>2020130098907</v>
      </c>
      <c r="B2387">
        <v>2020</v>
      </c>
      <c r="C2387" s="1">
        <v>44019.065972222219</v>
      </c>
      <c r="D2387" s="1">
        <v>44019.109722222223</v>
      </c>
      <c r="E2387" s="2">
        <f>_2020_IR[[#This Row],[close]]-_2020_IR[[#This Row],[open]]</f>
        <v>4.3750000004365575E-2</v>
      </c>
      <c r="F2387" t="s">
        <v>43</v>
      </c>
      <c r="G2387" t="s">
        <v>126</v>
      </c>
      <c r="H2387" t="s">
        <v>285</v>
      </c>
      <c r="I2387" t="s">
        <v>984</v>
      </c>
      <c r="J2387">
        <v>41.296711999999999</v>
      </c>
      <c r="K2387">
        <v>-8.1652869999999993</v>
      </c>
      <c r="L2387">
        <v>10</v>
      </c>
      <c r="M2387">
        <v>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 t="s">
        <v>47</v>
      </c>
      <c r="X2387">
        <v>0</v>
      </c>
      <c r="Y2387">
        <v>0.02</v>
      </c>
      <c r="Z2387">
        <v>0</v>
      </c>
      <c r="AA2387">
        <v>0.02</v>
      </c>
      <c r="AB2387">
        <f>_2020_IR[[#This Row],[areaTotal]]*10000</f>
        <v>200</v>
      </c>
      <c r="AC2387" t="s">
        <v>48</v>
      </c>
      <c r="AD2387">
        <v>63</v>
      </c>
      <c r="AE2387">
        <f>SQRT(_2020_IR[[#This Row],[aream2]])/(_2020_IR[[#This Row],[duration2]]*60)</f>
        <v>3.7413057205637435E-3</v>
      </c>
      <c r="AF2387">
        <v>6.2076136560848996</v>
      </c>
      <c r="AG2387">
        <v>21.498313569755499</v>
      </c>
      <c r="AH2387">
        <v>8.0302164932585391</v>
      </c>
      <c r="AI2387">
        <v>228.10539186534001</v>
      </c>
      <c r="AJ2387">
        <v>48.645466898186697</v>
      </c>
      <c r="AK2387">
        <v>92.547682948031095</v>
      </c>
      <c r="AL2387">
        <v>63.458327478614798</v>
      </c>
      <c r="AM2387" t="s">
        <v>59</v>
      </c>
      <c r="AN2387" t="s">
        <v>60</v>
      </c>
      <c r="AO2387" t="s">
        <v>288</v>
      </c>
      <c r="AP2387" t="s">
        <v>125</v>
      </c>
      <c r="AQ2387" t="s">
        <v>53</v>
      </c>
      <c r="AR2387" t="s">
        <v>290</v>
      </c>
      <c r="AS2387" t="s">
        <v>291</v>
      </c>
    </row>
    <row r="2388" spans="1:45" hidden="1" x14ac:dyDescent="0.35">
      <c r="A2388">
        <v>2020130098918</v>
      </c>
      <c r="B2388">
        <v>2020</v>
      </c>
      <c r="C2388" s="1">
        <v>44019.092361111114</v>
      </c>
      <c r="D2388" s="1">
        <v>44019.107638888891</v>
      </c>
      <c r="E2388" s="2">
        <f>_2020_IR[[#This Row],[close]]-_2020_IR[[#This Row],[open]]</f>
        <v>1.5277777776645962E-2</v>
      </c>
      <c r="F2388" t="s">
        <v>43</v>
      </c>
      <c r="G2388" t="s">
        <v>126</v>
      </c>
      <c r="H2388" t="s">
        <v>249</v>
      </c>
      <c r="I2388" t="s">
        <v>490</v>
      </c>
      <c r="J2388">
        <v>41.211500000000001</v>
      </c>
      <c r="K2388">
        <v>-8.3368579999999994</v>
      </c>
      <c r="L2388">
        <v>5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t="s">
        <v>47</v>
      </c>
      <c r="X2388">
        <v>0</v>
      </c>
      <c r="Y2388">
        <v>1E-3</v>
      </c>
      <c r="Z2388">
        <v>0</v>
      </c>
      <c r="AA2388">
        <v>1E-3</v>
      </c>
      <c r="AB2388">
        <f>_2020_IR[[#This Row],[areaTotal]]*10000</f>
        <v>10</v>
      </c>
      <c r="AC2388" t="s">
        <v>48</v>
      </c>
      <c r="AD2388">
        <v>22</v>
      </c>
      <c r="AE2388">
        <f>SQRT(_2020_IR[[#This Row],[aream2]])/(_2020_IR[[#This Row],[duration2]]*60)</f>
        <v>2.3956648940669542E-3</v>
      </c>
      <c r="AF2388">
        <v>4.0119415592141197</v>
      </c>
      <c r="AG2388">
        <v>16.799743543147301</v>
      </c>
      <c r="AH2388">
        <v>6.0315265186301996</v>
      </c>
      <c r="AI2388">
        <v>219.57914640698701</v>
      </c>
      <c r="AJ2388">
        <v>44.5983730850093</v>
      </c>
      <c r="AK2388">
        <v>91.641079317756706</v>
      </c>
      <c r="AL2388">
        <v>59.158017687049799</v>
      </c>
      <c r="AM2388" t="s">
        <v>59</v>
      </c>
      <c r="AN2388" t="s">
        <v>60</v>
      </c>
      <c r="AO2388" t="s">
        <v>217</v>
      </c>
      <c r="AP2388" t="s">
        <v>125</v>
      </c>
      <c r="AQ2388" t="s">
        <v>53</v>
      </c>
      <c r="AR2388" t="s">
        <v>307</v>
      </c>
      <c r="AS2388" t="s">
        <v>79</v>
      </c>
    </row>
    <row r="2389" spans="1:45" hidden="1" x14ac:dyDescent="0.35">
      <c r="A2389">
        <v>2020130098919</v>
      </c>
      <c r="B2389">
        <v>2020</v>
      </c>
      <c r="C2389" s="1">
        <v>44019.104166666664</v>
      </c>
      <c r="D2389" s="1">
        <v>44019.15347222222</v>
      </c>
      <c r="E2389" s="2">
        <f>_2020_IR[[#This Row],[close]]-_2020_IR[[#This Row],[open]]</f>
        <v>4.9305555556202307E-2</v>
      </c>
      <c r="F2389" t="s">
        <v>43</v>
      </c>
      <c r="G2389" t="s">
        <v>126</v>
      </c>
      <c r="H2389" t="s">
        <v>243</v>
      </c>
      <c r="I2389" t="s">
        <v>1155</v>
      </c>
      <c r="J2389">
        <v>41.115592999999997</v>
      </c>
      <c r="K2389">
        <v>-8.0022149999999996</v>
      </c>
      <c r="L2389">
        <v>10</v>
      </c>
      <c r="M2389">
        <v>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 t="s">
        <v>47</v>
      </c>
      <c r="X2389">
        <v>0</v>
      </c>
      <c r="Y2389">
        <v>0.02</v>
      </c>
      <c r="Z2389">
        <v>0</v>
      </c>
      <c r="AA2389">
        <v>0.02</v>
      </c>
      <c r="AB2389">
        <f>_2020_IR[[#This Row],[areaTotal]]*10000</f>
        <v>200</v>
      </c>
      <c r="AC2389" t="s">
        <v>48</v>
      </c>
      <c r="AD2389">
        <v>71</v>
      </c>
      <c r="AE2389">
        <f>SQRT(_2020_IR[[#This Row],[aream2]])/(_2020_IR[[#This Row],[duration2]]*60)</f>
        <v>3.3197501464157161E-3</v>
      </c>
      <c r="AF2389">
        <v>6.1532718854437602</v>
      </c>
      <c r="AG2389">
        <v>21.391784073459299</v>
      </c>
      <c r="AH2389">
        <v>7.7531237252543104</v>
      </c>
      <c r="AI2389">
        <v>233.64475373310401</v>
      </c>
      <c r="AJ2389">
        <v>50.962665244112998</v>
      </c>
      <c r="AK2389">
        <v>92.729233621263305</v>
      </c>
      <c r="AL2389">
        <v>65.958247579504004</v>
      </c>
      <c r="AM2389" t="s">
        <v>59</v>
      </c>
      <c r="AN2389" t="s">
        <v>60</v>
      </c>
      <c r="AO2389" t="s">
        <v>288</v>
      </c>
      <c r="AP2389" t="s">
        <v>125</v>
      </c>
      <c r="AQ2389" t="s">
        <v>53</v>
      </c>
      <c r="AR2389" t="s">
        <v>290</v>
      </c>
      <c r="AS2389" t="s">
        <v>291</v>
      </c>
    </row>
    <row r="2390" spans="1:45" hidden="1" x14ac:dyDescent="0.35">
      <c r="A2390">
        <v>2020180031097</v>
      </c>
      <c r="B2390">
        <v>2020</v>
      </c>
      <c r="C2390" s="1">
        <v>44019.130555555559</v>
      </c>
      <c r="D2390" s="1">
        <v>44019.163888888892</v>
      </c>
      <c r="E2390" s="2">
        <f>_2020_IR[[#This Row],[close]]-_2020_IR[[#This Row],[open]]</f>
        <v>3.3333333332848269E-2</v>
      </c>
      <c r="F2390" t="s">
        <v>43</v>
      </c>
      <c r="G2390" t="s">
        <v>65</v>
      </c>
      <c r="H2390" t="s">
        <v>300</v>
      </c>
      <c r="I2390" t="s">
        <v>329</v>
      </c>
      <c r="J2390">
        <v>41.013727000000003</v>
      </c>
      <c r="K2390">
        <v>-7.8517979999999996</v>
      </c>
      <c r="L2390">
        <v>20</v>
      </c>
      <c r="M2390">
        <v>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 t="s">
        <v>47</v>
      </c>
      <c r="X2390">
        <v>0</v>
      </c>
      <c r="Y2390">
        <v>0.1</v>
      </c>
      <c r="Z2390">
        <v>0</v>
      </c>
      <c r="AA2390">
        <v>0.1</v>
      </c>
      <c r="AB2390">
        <f>_2020_IR[[#This Row],[areaTotal]]*10000</f>
        <v>1000</v>
      </c>
      <c r="AC2390" t="s">
        <v>48</v>
      </c>
      <c r="AD2390">
        <v>48</v>
      </c>
      <c r="AE2390">
        <f>SQRT(_2020_IR[[#This Row],[aream2]])/(_2020_IR[[#This Row],[duration2]]*60)</f>
        <v>1.0980130764473539E-2</v>
      </c>
      <c r="AF2390">
        <v>8.7001527947538104</v>
      </c>
      <c r="AG2390">
        <v>26.015399224668599</v>
      </c>
      <c r="AH2390">
        <v>8.8830262994012799</v>
      </c>
      <c r="AI2390">
        <v>270.657064969462</v>
      </c>
      <c r="AJ2390">
        <v>63.555625210107003</v>
      </c>
      <c r="AK2390">
        <v>93.050118115172495</v>
      </c>
      <c r="AL2390">
        <v>80.092813602909601</v>
      </c>
      <c r="AM2390" t="s">
        <v>83</v>
      </c>
      <c r="AN2390" t="s">
        <v>84</v>
      </c>
      <c r="AO2390" t="s">
        <v>471</v>
      </c>
      <c r="AP2390" t="s">
        <v>125</v>
      </c>
      <c r="AQ2390" t="s">
        <v>53</v>
      </c>
      <c r="AR2390" t="s">
        <v>290</v>
      </c>
      <c r="AS2390" t="s">
        <v>291</v>
      </c>
    </row>
    <row r="2391" spans="1:45" hidden="1" x14ac:dyDescent="0.35">
      <c r="A2391">
        <v>2020130098927</v>
      </c>
      <c r="B2391">
        <v>2020</v>
      </c>
      <c r="C2391" s="1">
        <v>44019.131944444445</v>
      </c>
      <c r="D2391" s="1">
        <v>44019.156944444447</v>
      </c>
      <c r="E2391" s="2">
        <f>_2020_IR[[#This Row],[close]]-_2020_IR[[#This Row],[open]]</f>
        <v>2.5000000001455192E-2</v>
      </c>
      <c r="F2391" t="s">
        <v>43</v>
      </c>
      <c r="G2391" t="s">
        <v>126</v>
      </c>
      <c r="H2391" t="s">
        <v>249</v>
      </c>
      <c r="I2391" t="s">
        <v>525</v>
      </c>
      <c r="J2391">
        <v>41.219271999999997</v>
      </c>
      <c r="K2391">
        <v>-8.3802450000000004</v>
      </c>
      <c r="L2391">
        <v>5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 t="s">
        <v>47</v>
      </c>
      <c r="X2391">
        <v>0</v>
      </c>
      <c r="Y2391">
        <v>0.03</v>
      </c>
      <c r="Z2391">
        <v>0</v>
      </c>
      <c r="AA2391">
        <v>0.03</v>
      </c>
      <c r="AB2391">
        <f>_2020_IR[[#This Row],[areaTotal]]*10000</f>
        <v>300</v>
      </c>
      <c r="AC2391" t="s">
        <v>48</v>
      </c>
      <c r="AD2391">
        <v>36</v>
      </c>
      <c r="AE2391">
        <f>SQRT(_2020_IR[[#This Row],[aream2]])/(_2020_IR[[#This Row],[duration2]]*60)</f>
        <v>8.0187537387448032E-3</v>
      </c>
      <c r="AF2391">
        <v>4.0119415592141197</v>
      </c>
      <c r="AG2391">
        <v>16.799743543147301</v>
      </c>
      <c r="AH2391">
        <v>6.0315265186301996</v>
      </c>
      <c r="AI2391">
        <v>219.57914640698701</v>
      </c>
      <c r="AJ2391">
        <v>44.5983730850093</v>
      </c>
      <c r="AK2391">
        <v>91.641079317756706</v>
      </c>
      <c r="AL2391">
        <v>59.158017687049799</v>
      </c>
      <c r="AM2391" t="s">
        <v>59</v>
      </c>
      <c r="AN2391" t="s">
        <v>60</v>
      </c>
      <c r="AO2391" t="s">
        <v>217</v>
      </c>
      <c r="AP2391" t="s">
        <v>125</v>
      </c>
      <c r="AQ2391" t="s">
        <v>53</v>
      </c>
      <c r="AR2391" t="s">
        <v>307</v>
      </c>
      <c r="AS2391" t="s">
        <v>79</v>
      </c>
    </row>
    <row r="2392" spans="1:45" hidden="1" x14ac:dyDescent="0.35">
      <c r="A2392">
        <v>2020170014743</v>
      </c>
      <c r="B2392">
        <v>2020</v>
      </c>
      <c r="C2392" s="1">
        <v>44019.136111111111</v>
      </c>
      <c r="D2392" s="1">
        <v>44019.180555555555</v>
      </c>
      <c r="E2392" s="2">
        <f>_2020_IR[[#This Row],[close]]-_2020_IR[[#This Row],[open]]</f>
        <v>4.4444444443797693E-2</v>
      </c>
      <c r="F2392" t="s">
        <v>43</v>
      </c>
      <c r="G2392" t="s">
        <v>44</v>
      </c>
      <c r="H2392" t="s">
        <v>225</v>
      </c>
      <c r="I2392" t="s">
        <v>1486</v>
      </c>
      <c r="J2392">
        <v>41.564427999999999</v>
      </c>
      <c r="K2392">
        <v>-7.4042599999999998</v>
      </c>
      <c r="L2392">
        <v>24</v>
      </c>
      <c r="M2392">
        <v>6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 t="s">
        <v>47</v>
      </c>
      <c r="X2392">
        <v>0</v>
      </c>
      <c r="Y2392">
        <v>0.65</v>
      </c>
      <c r="Z2392">
        <v>0</v>
      </c>
      <c r="AA2392">
        <v>0.65</v>
      </c>
      <c r="AB2392">
        <f>_2020_IR[[#This Row],[areaTotal]]*10000</f>
        <v>6500</v>
      </c>
      <c r="AC2392" t="s">
        <v>48</v>
      </c>
      <c r="AD2392">
        <v>64</v>
      </c>
      <c r="AE2392">
        <f>SQRT(_2020_IR[[#This Row],[aream2]])/(_2020_IR[[#This Row],[duration2]]*60)</f>
        <v>2.0995462886194138E-2</v>
      </c>
      <c r="AF2392">
        <v>16.619349848709302</v>
      </c>
      <c r="AG2392">
        <v>37.500477214151203</v>
      </c>
      <c r="AH2392">
        <v>10.730017201944399</v>
      </c>
      <c r="AI2392">
        <v>378.03541951819102</v>
      </c>
      <c r="AJ2392">
        <v>126.180367212045</v>
      </c>
      <c r="AK2392">
        <v>94.227876779118205</v>
      </c>
      <c r="AL2392">
        <v>137.567664916376</v>
      </c>
      <c r="AM2392" t="s">
        <v>83</v>
      </c>
      <c r="AN2392" t="s">
        <v>84</v>
      </c>
      <c r="AO2392" t="s">
        <v>471</v>
      </c>
      <c r="AP2392" t="s">
        <v>289</v>
      </c>
      <c r="AQ2392" t="s">
        <v>1234</v>
      </c>
      <c r="AR2392" t="s">
        <v>290</v>
      </c>
      <c r="AS2392" t="s">
        <v>291</v>
      </c>
    </row>
    <row r="2393" spans="1:45" hidden="1" x14ac:dyDescent="0.35">
      <c r="A2393">
        <v>2020170014745</v>
      </c>
      <c r="B2393">
        <v>2020</v>
      </c>
      <c r="C2393" s="1">
        <v>44019.172222222223</v>
      </c>
      <c r="D2393" s="1">
        <v>44019.25</v>
      </c>
      <c r="E2393" s="2">
        <f>_2020_IR[[#This Row],[close]]-_2020_IR[[#This Row],[open]]</f>
        <v>7.7777777776645962E-2</v>
      </c>
      <c r="F2393" t="s">
        <v>43</v>
      </c>
      <c r="G2393" t="s">
        <v>44</v>
      </c>
      <c r="H2393" t="s">
        <v>44</v>
      </c>
      <c r="I2393" t="s">
        <v>613</v>
      </c>
      <c r="J2393">
        <v>41.269629999999999</v>
      </c>
      <c r="K2393">
        <v>-7.6677099999999996</v>
      </c>
      <c r="L2393">
        <v>47</v>
      </c>
      <c r="M2393">
        <v>10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 t="s">
        <v>47</v>
      </c>
      <c r="X2393">
        <v>0</v>
      </c>
      <c r="Y2393">
        <v>0.5</v>
      </c>
      <c r="Z2393">
        <v>0</v>
      </c>
      <c r="AA2393">
        <v>0.5</v>
      </c>
      <c r="AB2393">
        <f>_2020_IR[[#This Row],[areaTotal]]*10000</f>
        <v>5000</v>
      </c>
      <c r="AC2393" t="s">
        <v>48</v>
      </c>
      <c r="AD2393">
        <v>112</v>
      </c>
      <c r="AE2393">
        <f>SQRT(_2020_IR[[#This Row],[aream2]])/(_2020_IR[[#This Row],[duration2]]*60)</f>
        <v>1.0522422339085529E-2</v>
      </c>
      <c r="AF2393">
        <v>11.566230432175701</v>
      </c>
      <c r="AG2393">
        <v>30.5560846282245</v>
      </c>
      <c r="AH2393">
        <v>9.9120187626814307</v>
      </c>
      <c r="AI2393">
        <v>332.23257645689398</v>
      </c>
      <c r="AJ2393">
        <v>73.916647767525504</v>
      </c>
      <c r="AK2393">
        <v>93.373378821672006</v>
      </c>
      <c r="AL2393">
        <v>94.995625066511707</v>
      </c>
      <c r="AM2393" t="s">
        <v>83</v>
      </c>
      <c r="AN2393" t="s">
        <v>84</v>
      </c>
      <c r="AO2393" t="s">
        <v>471</v>
      </c>
      <c r="AP2393" t="s">
        <v>125</v>
      </c>
      <c r="AQ2393" t="s">
        <v>1234</v>
      </c>
      <c r="AR2393" t="s">
        <v>290</v>
      </c>
      <c r="AS2393" t="s">
        <v>291</v>
      </c>
    </row>
    <row r="2394" spans="1:45" hidden="1" x14ac:dyDescent="0.35">
      <c r="A2394">
        <v>2020130098940</v>
      </c>
      <c r="B2394">
        <v>2020</v>
      </c>
      <c r="C2394" s="1">
        <v>44019.193055555559</v>
      </c>
      <c r="D2394" s="1">
        <v>44019.219444444447</v>
      </c>
      <c r="E2394" s="2">
        <f>_2020_IR[[#This Row],[close]]-_2020_IR[[#This Row],[open]]</f>
        <v>2.6388888887595385E-2</v>
      </c>
      <c r="F2394" t="s">
        <v>43</v>
      </c>
      <c r="G2394" t="s">
        <v>126</v>
      </c>
      <c r="H2394" t="s">
        <v>243</v>
      </c>
      <c r="I2394" t="s">
        <v>1487</v>
      </c>
      <c r="J2394">
        <v>41.121177000000003</v>
      </c>
      <c r="K2394">
        <v>-8.0522779999999994</v>
      </c>
      <c r="L2394">
        <v>10</v>
      </c>
      <c r="M2394">
        <v>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 t="s">
        <v>47</v>
      </c>
      <c r="X2394">
        <v>0</v>
      </c>
      <c r="Y2394">
        <v>0.5</v>
      </c>
      <c r="Z2394">
        <v>0</v>
      </c>
      <c r="AA2394">
        <v>0.5</v>
      </c>
      <c r="AB2394">
        <f>_2020_IR[[#This Row],[areaTotal]]*10000</f>
        <v>5000</v>
      </c>
      <c r="AC2394" t="s">
        <v>48</v>
      </c>
      <c r="AD2394">
        <v>38</v>
      </c>
      <c r="AE2394">
        <f>SQRT(_2020_IR[[#This Row],[aream2]])/(_2020_IR[[#This Row],[duration2]]*60)</f>
        <v>3.1013455315199456E-2</v>
      </c>
      <c r="AF2394">
        <v>6.1532718854437602</v>
      </c>
      <c r="AG2394">
        <v>21.391784073459299</v>
      </c>
      <c r="AH2394">
        <v>7.7531237252543104</v>
      </c>
      <c r="AI2394">
        <v>233.64475373310401</v>
      </c>
      <c r="AJ2394">
        <v>50.962665244112998</v>
      </c>
      <c r="AK2394">
        <v>92.729233621263305</v>
      </c>
      <c r="AL2394">
        <v>65.958247579504004</v>
      </c>
      <c r="AM2394" t="s">
        <v>59</v>
      </c>
      <c r="AN2394" t="s">
        <v>60</v>
      </c>
      <c r="AO2394" t="s">
        <v>288</v>
      </c>
      <c r="AP2394" t="s">
        <v>125</v>
      </c>
      <c r="AQ2394" t="s">
        <v>53</v>
      </c>
      <c r="AR2394" t="s">
        <v>290</v>
      </c>
      <c r="AS2394" t="s">
        <v>291</v>
      </c>
    </row>
    <row r="2395" spans="1:45" hidden="1" x14ac:dyDescent="0.35">
      <c r="A2395">
        <v>2020130098942</v>
      </c>
      <c r="B2395">
        <v>2020</v>
      </c>
      <c r="C2395" s="1">
        <v>44019.211805555555</v>
      </c>
      <c r="D2395" s="1">
        <v>44019.281944444447</v>
      </c>
      <c r="E2395" s="2">
        <f>_2020_IR[[#This Row],[close]]-_2020_IR[[#This Row],[open]]</f>
        <v>7.013888889196096E-2</v>
      </c>
      <c r="F2395" t="s">
        <v>43</v>
      </c>
      <c r="G2395" t="s">
        <v>126</v>
      </c>
      <c r="H2395" t="s">
        <v>243</v>
      </c>
      <c r="I2395" t="s">
        <v>1488</v>
      </c>
      <c r="J2395">
        <v>41.113112000000001</v>
      </c>
      <c r="K2395">
        <v>-8.0964600000000004</v>
      </c>
      <c r="L2395">
        <v>10</v>
      </c>
      <c r="M2395">
        <v>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 t="s">
        <v>47</v>
      </c>
      <c r="X2395">
        <v>0</v>
      </c>
      <c r="Y2395">
        <v>0.8</v>
      </c>
      <c r="Z2395">
        <v>0</v>
      </c>
      <c r="AA2395">
        <v>0.8</v>
      </c>
      <c r="AB2395">
        <f>_2020_IR[[#This Row],[areaTotal]]*10000</f>
        <v>8000</v>
      </c>
      <c r="AC2395" t="s">
        <v>48</v>
      </c>
      <c r="AD2395">
        <v>101</v>
      </c>
      <c r="AE2395">
        <f>SQRT(_2020_IR[[#This Row],[aream2]])/(_2020_IR[[#This Row],[duration2]]*60)</f>
        <v>1.4759524603959009E-2</v>
      </c>
      <c r="AF2395">
        <v>6.1532718854437602</v>
      </c>
      <c r="AG2395">
        <v>21.391784073459299</v>
      </c>
      <c r="AH2395">
        <v>7.7531237252543104</v>
      </c>
      <c r="AI2395">
        <v>233.64475373310401</v>
      </c>
      <c r="AJ2395">
        <v>50.962665244112998</v>
      </c>
      <c r="AK2395">
        <v>92.729233621263305</v>
      </c>
      <c r="AL2395">
        <v>65.958247579504004</v>
      </c>
      <c r="AM2395" t="s">
        <v>59</v>
      </c>
      <c r="AN2395" t="s">
        <v>60</v>
      </c>
      <c r="AO2395" t="s">
        <v>288</v>
      </c>
      <c r="AP2395" t="s">
        <v>125</v>
      </c>
      <c r="AQ2395" t="s">
        <v>53</v>
      </c>
      <c r="AR2395" t="s">
        <v>290</v>
      </c>
      <c r="AS2395" t="s">
        <v>291</v>
      </c>
    </row>
    <row r="2396" spans="1:45" hidden="1" x14ac:dyDescent="0.35">
      <c r="A2396">
        <v>2020130098945</v>
      </c>
      <c r="B2396">
        <v>2020</v>
      </c>
      <c r="C2396" s="1">
        <v>44019.212500000001</v>
      </c>
      <c r="D2396" s="1">
        <v>44019.270833333336</v>
      </c>
      <c r="E2396" s="2">
        <f>_2020_IR[[#This Row],[close]]-_2020_IR[[#This Row],[open]]</f>
        <v>5.8333333334303461E-2</v>
      </c>
      <c r="F2396" t="s">
        <v>43</v>
      </c>
      <c r="G2396" t="s">
        <v>126</v>
      </c>
      <c r="H2396" t="s">
        <v>243</v>
      </c>
      <c r="I2396" t="s">
        <v>1487</v>
      </c>
      <c r="J2396">
        <v>41.099125000000001</v>
      </c>
      <c r="K2396">
        <v>-8.0453779999999995</v>
      </c>
      <c r="L2396">
        <v>10</v>
      </c>
      <c r="M2396">
        <v>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 t="s">
        <v>47</v>
      </c>
      <c r="X2396">
        <v>0</v>
      </c>
      <c r="Y2396">
        <v>0.5</v>
      </c>
      <c r="Z2396">
        <v>0</v>
      </c>
      <c r="AA2396">
        <v>0.5</v>
      </c>
      <c r="AB2396">
        <f>_2020_IR[[#This Row],[areaTotal]]*10000</f>
        <v>5000</v>
      </c>
      <c r="AC2396" t="s">
        <v>48</v>
      </c>
      <c r="AD2396">
        <v>84</v>
      </c>
      <c r="AE2396">
        <f>SQRT(_2020_IR[[#This Row],[aream2]])/(_2020_IR[[#This Row],[duration2]]*60)</f>
        <v>1.4029896452114039E-2</v>
      </c>
      <c r="AF2396">
        <v>6.1532718854437602</v>
      </c>
      <c r="AG2396">
        <v>21.391784073459299</v>
      </c>
      <c r="AH2396">
        <v>7.7531237252543104</v>
      </c>
      <c r="AI2396">
        <v>233.64475373310401</v>
      </c>
      <c r="AJ2396">
        <v>50.962665244112998</v>
      </c>
      <c r="AK2396">
        <v>92.729233621263305</v>
      </c>
      <c r="AL2396">
        <v>65.958247579504004</v>
      </c>
      <c r="AM2396" t="s">
        <v>59</v>
      </c>
      <c r="AN2396" t="s">
        <v>60</v>
      </c>
      <c r="AO2396" t="s">
        <v>288</v>
      </c>
      <c r="AP2396" t="s">
        <v>125</v>
      </c>
      <c r="AQ2396" t="s">
        <v>53</v>
      </c>
      <c r="AR2396" t="s">
        <v>290</v>
      </c>
      <c r="AS2396" t="s">
        <v>291</v>
      </c>
    </row>
    <row r="2397" spans="1:45" hidden="1" x14ac:dyDescent="0.35">
      <c r="A2397">
        <v>2020150053071</v>
      </c>
      <c r="B2397">
        <v>2020</v>
      </c>
      <c r="C2397" s="1">
        <v>44019.229166666664</v>
      </c>
      <c r="D2397" s="1">
        <v>44019.324999999997</v>
      </c>
      <c r="E2397" s="2">
        <f>_2020_IR[[#This Row],[close]]-_2020_IR[[#This Row],[open]]</f>
        <v>9.5833333332848269E-2</v>
      </c>
      <c r="F2397" t="s">
        <v>43</v>
      </c>
      <c r="G2397" t="s">
        <v>118</v>
      </c>
      <c r="H2397" t="s">
        <v>1403</v>
      </c>
      <c r="I2397" t="s">
        <v>1404</v>
      </c>
      <c r="J2397">
        <v>38.506704999999997</v>
      </c>
      <c r="K2397">
        <v>-9.1806680000000007</v>
      </c>
      <c r="L2397">
        <v>10</v>
      </c>
      <c r="M2397">
        <v>3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 t="s">
        <v>47</v>
      </c>
      <c r="X2397">
        <v>6.93E-2</v>
      </c>
      <c r="Y2397">
        <v>0</v>
      </c>
      <c r="Z2397">
        <v>0</v>
      </c>
      <c r="AA2397">
        <v>6.93E-2</v>
      </c>
      <c r="AB2397">
        <f>_2020_IR[[#This Row],[areaTotal]]*10000</f>
        <v>693</v>
      </c>
      <c r="AC2397" t="s">
        <v>48</v>
      </c>
      <c r="AD2397">
        <v>138</v>
      </c>
      <c r="AE2397">
        <f>SQRT(_2020_IR[[#This Row],[aream2]])/(_2020_IR[[#This Row],[duration2]]*60)</f>
        <v>3.17933492296816E-3</v>
      </c>
      <c r="AF2397">
        <v>8.0781806363366293</v>
      </c>
      <c r="AG2397">
        <v>24.947721038571601</v>
      </c>
      <c r="AH2397">
        <v>6.5425889081441602</v>
      </c>
      <c r="AI2397">
        <v>363.09451837741301</v>
      </c>
      <c r="AJ2397">
        <v>92.829861609512193</v>
      </c>
      <c r="AK2397">
        <v>87.936537226863507</v>
      </c>
      <c r="AL2397">
        <v>113.265321710672</v>
      </c>
      <c r="AM2397" t="s">
        <v>281</v>
      </c>
      <c r="AN2397" t="s">
        <v>282</v>
      </c>
      <c r="AO2397" t="s">
        <v>288</v>
      </c>
      <c r="AP2397" t="s">
        <v>125</v>
      </c>
      <c r="AQ2397" t="s">
        <v>1234</v>
      </c>
      <c r="AR2397" t="s">
        <v>218</v>
      </c>
      <c r="AS2397" t="s">
        <v>219</v>
      </c>
    </row>
    <row r="2398" spans="1:45" hidden="1" x14ac:dyDescent="0.35">
      <c r="A2398">
        <v>2020030044995</v>
      </c>
      <c r="B2398">
        <v>2020</v>
      </c>
      <c r="C2398" s="1">
        <v>44019.294444444444</v>
      </c>
      <c r="D2398" s="1">
        <v>44019.387499999997</v>
      </c>
      <c r="E2398" s="2">
        <f>_2020_IR[[#This Row],[close]]-_2020_IR[[#This Row],[open]]</f>
        <v>9.3055555553291924E-2</v>
      </c>
      <c r="F2398" t="s">
        <v>43</v>
      </c>
      <c r="G2398" t="s">
        <v>158</v>
      </c>
      <c r="H2398" t="s">
        <v>271</v>
      </c>
      <c r="I2398" t="s">
        <v>1489</v>
      </c>
      <c r="J2398">
        <v>41.656523</v>
      </c>
      <c r="K2398">
        <v>-8.4606019999999997</v>
      </c>
      <c r="L2398">
        <v>24</v>
      </c>
      <c r="M2398">
        <v>6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 t="s">
        <v>47</v>
      </c>
      <c r="X2398">
        <v>0</v>
      </c>
      <c r="Y2398">
        <v>0.9</v>
      </c>
      <c r="Z2398">
        <v>0</v>
      </c>
      <c r="AA2398">
        <v>0.9</v>
      </c>
      <c r="AB2398">
        <f>_2020_IR[[#This Row],[areaTotal]]*10000</f>
        <v>9000</v>
      </c>
      <c r="AC2398" t="s">
        <v>48</v>
      </c>
      <c r="AD2398">
        <v>134</v>
      </c>
      <c r="AE2398">
        <f>SQRT(_2020_IR[[#This Row],[aream2]])/(_2020_IR[[#This Row],[duration2]]*60)</f>
        <v>1.1799543508090968E-2</v>
      </c>
      <c r="AF2398">
        <v>4.3094059822918398</v>
      </c>
      <c r="AG2398">
        <v>17.492515337510799</v>
      </c>
      <c r="AH2398">
        <v>6.7164409830886402</v>
      </c>
      <c r="AI2398">
        <v>196.27722319061101</v>
      </c>
      <c r="AJ2398">
        <v>42.253722029997498</v>
      </c>
      <c r="AK2398">
        <v>91.915566659512194</v>
      </c>
      <c r="AL2398">
        <v>54.939559791965003</v>
      </c>
      <c r="AM2398" t="s">
        <v>59</v>
      </c>
      <c r="AN2398" t="s">
        <v>60</v>
      </c>
      <c r="AO2398" t="s">
        <v>217</v>
      </c>
      <c r="AP2398" t="s">
        <v>125</v>
      </c>
      <c r="AQ2398" t="s">
        <v>53</v>
      </c>
      <c r="AR2398" t="s">
        <v>307</v>
      </c>
      <c r="AS2398" t="s">
        <v>79</v>
      </c>
    </row>
    <row r="2399" spans="1:45" hidden="1" x14ac:dyDescent="0.35">
      <c r="A2399">
        <v>2020140032756</v>
      </c>
      <c r="B2399">
        <v>2020</v>
      </c>
      <c r="C2399" s="1">
        <v>44019.301388888889</v>
      </c>
      <c r="D2399" s="1">
        <v>44019.325694444444</v>
      </c>
      <c r="E2399" s="2">
        <f>_2020_IR[[#This Row],[close]]-_2020_IR[[#This Row],[open]]</f>
        <v>2.4305555554747116E-2</v>
      </c>
      <c r="F2399" t="s">
        <v>43</v>
      </c>
      <c r="G2399" t="s">
        <v>212</v>
      </c>
      <c r="H2399" t="s">
        <v>259</v>
      </c>
      <c r="I2399" t="s">
        <v>260</v>
      </c>
      <c r="J2399">
        <v>39.050922</v>
      </c>
      <c r="K2399">
        <v>-8.7184830000000009</v>
      </c>
      <c r="L2399">
        <v>23</v>
      </c>
      <c r="M2399">
        <v>7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 t="s">
        <v>47</v>
      </c>
      <c r="X2399">
        <v>0</v>
      </c>
      <c r="Y2399">
        <v>0</v>
      </c>
      <c r="Z2399">
        <v>0.38100000000000001</v>
      </c>
      <c r="AA2399">
        <v>0.38100000000000001</v>
      </c>
      <c r="AB2399">
        <f>_2020_IR[[#This Row],[areaTotal]]*10000</f>
        <v>3810</v>
      </c>
      <c r="AC2399" t="s">
        <v>48</v>
      </c>
      <c r="AD2399">
        <v>35</v>
      </c>
      <c r="AE2399">
        <f>SQRT(_2020_IR[[#This Row],[aream2]])/(_2020_IR[[#This Row],[duration2]]*60)</f>
        <v>2.9392951165735169E-2</v>
      </c>
      <c r="AF2399">
        <v>23.019121607393501</v>
      </c>
      <c r="AG2399">
        <v>45.078142604988201</v>
      </c>
      <c r="AH2399">
        <v>12.8504960488675</v>
      </c>
      <c r="AI2399">
        <v>409.78015259717301</v>
      </c>
      <c r="AJ2399">
        <v>182.785140156392</v>
      </c>
      <c r="AK2399">
        <v>95.444939102447094</v>
      </c>
      <c r="AL2399">
        <v>182.545418217986</v>
      </c>
      <c r="AM2399" t="s">
        <v>59</v>
      </c>
      <c r="AN2399" t="s">
        <v>60</v>
      </c>
      <c r="AO2399" t="s">
        <v>1183</v>
      </c>
      <c r="AP2399" t="s">
        <v>289</v>
      </c>
      <c r="AQ2399" t="s">
        <v>1234</v>
      </c>
      <c r="AR2399" t="s">
        <v>1200</v>
      </c>
      <c r="AS2399" t="s">
        <v>1201</v>
      </c>
    </row>
    <row r="2400" spans="1:45" hidden="1" x14ac:dyDescent="0.35">
      <c r="A2400">
        <v>2020170014755</v>
      </c>
      <c r="B2400">
        <v>2020</v>
      </c>
      <c r="C2400" s="1">
        <v>44019.305555555555</v>
      </c>
      <c r="D2400" s="1">
        <v>44019.310416666667</v>
      </c>
      <c r="E2400" s="2">
        <f>_2020_IR[[#This Row],[close]]-_2020_IR[[#This Row],[open]]</f>
        <v>4.8611111124046147E-3</v>
      </c>
      <c r="F2400" t="s">
        <v>43</v>
      </c>
      <c r="G2400" t="s">
        <v>44</v>
      </c>
      <c r="H2400" t="s">
        <v>457</v>
      </c>
      <c r="I2400" t="s">
        <v>457</v>
      </c>
      <c r="J2400">
        <v>41.688958</v>
      </c>
      <c r="K2400">
        <v>-7.6683000000000003</v>
      </c>
      <c r="L2400">
        <v>12</v>
      </c>
      <c r="M2400">
        <v>3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 t="s">
        <v>47</v>
      </c>
      <c r="X2400">
        <v>0</v>
      </c>
      <c r="Y2400">
        <v>0.01</v>
      </c>
      <c r="Z2400">
        <v>0</v>
      </c>
      <c r="AA2400">
        <v>0.01</v>
      </c>
      <c r="AB2400">
        <f>_2020_IR[[#This Row],[areaTotal]]*10000</f>
        <v>100</v>
      </c>
      <c r="AC2400" t="s">
        <v>48</v>
      </c>
      <c r="AD2400">
        <v>7</v>
      </c>
      <c r="AE2400">
        <f>SQRT(_2020_IR[[#This Row],[aream2]])/(_2020_IR[[#This Row],[duration2]]*60)</f>
        <v>2.3809523809523808E-2</v>
      </c>
      <c r="AF2400">
        <v>8.6577780833451801</v>
      </c>
      <c r="AG2400">
        <v>25.943735721886299</v>
      </c>
      <c r="AH2400">
        <v>8.3871721397910104</v>
      </c>
      <c r="AI2400">
        <v>306.95172081876302</v>
      </c>
      <c r="AJ2400">
        <v>66.210856261279503</v>
      </c>
      <c r="AK2400">
        <v>92.7579802923741</v>
      </c>
      <c r="AL2400">
        <v>86.029399084511496</v>
      </c>
      <c r="AM2400" t="s">
        <v>49</v>
      </c>
      <c r="AN2400" t="s">
        <v>91</v>
      </c>
      <c r="AO2400" t="s">
        <v>471</v>
      </c>
      <c r="AP2400" t="s">
        <v>125</v>
      </c>
      <c r="AQ2400" t="s">
        <v>1234</v>
      </c>
      <c r="AR2400" t="s">
        <v>290</v>
      </c>
      <c r="AS2400" t="s">
        <v>291</v>
      </c>
    </row>
    <row r="2401" spans="1:45" hidden="1" x14ac:dyDescent="0.35">
      <c r="A2401">
        <v>2020020014676</v>
      </c>
      <c r="B2401">
        <v>2020</v>
      </c>
      <c r="C2401" s="1">
        <v>44019.31527777778</v>
      </c>
      <c r="D2401" s="1">
        <v>44019.34097222222</v>
      </c>
      <c r="E2401" s="2">
        <f>_2020_IR[[#This Row],[close]]-_2020_IR[[#This Row],[open]]</f>
        <v>2.569444444088731E-2</v>
      </c>
      <c r="F2401" t="s">
        <v>56</v>
      </c>
      <c r="G2401" t="s">
        <v>71</v>
      </c>
      <c r="H2401" t="s">
        <v>537</v>
      </c>
      <c r="I2401" t="s">
        <v>1490</v>
      </c>
      <c r="J2401">
        <v>38.111820000000002</v>
      </c>
      <c r="K2401">
        <v>-7.6415769999999998</v>
      </c>
      <c r="L2401">
        <v>18</v>
      </c>
      <c r="M2401">
        <v>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 t="s">
        <v>47</v>
      </c>
      <c r="X2401">
        <v>0</v>
      </c>
      <c r="Y2401">
        <v>0</v>
      </c>
      <c r="Z2401">
        <v>5.3E-3</v>
      </c>
      <c r="AA2401">
        <v>5.3E-3</v>
      </c>
      <c r="AB2401">
        <f>_2020_IR[[#This Row],[areaTotal]]*10000</f>
        <v>53</v>
      </c>
      <c r="AC2401" t="s">
        <v>48</v>
      </c>
      <c r="AD2401">
        <v>37</v>
      </c>
      <c r="AE2401">
        <f>SQRT(_2020_IR[[#This Row],[aream2]])/(_2020_IR[[#This Row],[duration2]]*60)</f>
        <v>3.2793287789551883E-3</v>
      </c>
      <c r="AF2401">
        <v>19.801678677302998</v>
      </c>
      <c r="AG2401">
        <v>41.402289048171099</v>
      </c>
      <c r="AH2401">
        <v>11.0720879671576</v>
      </c>
      <c r="AI2401">
        <v>419.39579383530003</v>
      </c>
      <c r="AJ2401">
        <v>195.91458834449301</v>
      </c>
      <c r="AK2401">
        <v>95.416489917236106</v>
      </c>
      <c r="AL2401">
        <v>195.539890005318</v>
      </c>
      <c r="AM2401" t="s">
        <v>59</v>
      </c>
      <c r="AN2401" t="s">
        <v>60</v>
      </c>
      <c r="AO2401" t="s">
        <v>1183</v>
      </c>
      <c r="AP2401" t="s">
        <v>289</v>
      </c>
      <c r="AQ2401" t="s">
        <v>1234</v>
      </c>
      <c r="AR2401" t="s">
        <v>1200</v>
      </c>
      <c r="AS2401" t="s">
        <v>1201</v>
      </c>
    </row>
    <row r="2402" spans="1:45" hidden="1" x14ac:dyDescent="0.35">
      <c r="A2402">
        <v>2020100033291</v>
      </c>
      <c r="B2402">
        <v>2020</v>
      </c>
      <c r="C2402" s="1">
        <v>44019.397222222222</v>
      </c>
      <c r="D2402" s="1">
        <v>44019.479166666664</v>
      </c>
      <c r="E2402" s="2">
        <f>_2020_IR[[#This Row],[close]]-_2020_IR[[#This Row],[open]]</f>
        <v>8.1944444442342501E-2</v>
      </c>
      <c r="F2402" t="s">
        <v>102</v>
      </c>
      <c r="G2402" t="s">
        <v>85</v>
      </c>
      <c r="H2402" t="s">
        <v>373</v>
      </c>
      <c r="I2402" t="s">
        <v>1193</v>
      </c>
      <c r="J2402">
        <v>39.397347000000003</v>
      </c>
      <c r="K2402">
        <v>-9.1590720000000001</v>
      </c>
      <c r="L2402">
        <v>27</v>
      </c>
      <c r="M2402">
        <v>6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 t="s">
        <v>47</v>
      </c>
      <c r="X2402">
        <v>0</v>
      </c>
      <c r="Y2402">
        <v>2.5999999999999999E-2</v>
      </c>
      <c r="Z2402">
        <v>0</v>
      </c>
      <c r="AA2402">
        <v>2.5999999999999999E-2</v>
      </c>
      <c r="AB2402">
        <f>_2020_IR[[#This Row],[areaTotal]]*10000</f>
        <v>260</v>
      </c>
      <c r="AC2402" t="s">
        <v>48</v>
      </c>
      <c r="AD2402">
        <v>118</v>
      </c>
      <c r="AE2402">
        <f>SQRT(_2020_IR[[#This Row],[aream2]])/(_2020_IR[[#This Row],[duration2]]*60)</f>
        <v>2.2774739401973301E-3</v>
      </c>
      <c r="AF2402">
        <v>10.0070502083889</v>
      </c>
      <c r="AG2402">
        <v>28.155874794085101</v>
      </c>
      <c r="AH2402">
        <v>7.6621663580948196</v>
      </c>
      <c r="AI2402">
        <v>376.57559084067498</v>
      </c>
      <c r="AJ2402">
        <v>94.928580901074398</v>
      </c>
      <c r="AK2402">
        <v>89.2904097088242</v>
      </c>
      <c r="AL2402">
        <v>116.461829691701</v>
      </c>
      <c r="AM2402" t="s">
        <v>281</v>
      </c>
      <c r="AN2402" t="s">
        <v>282</v>
      </c>
      <c r="AO2402" t="s">
        <v>471</v>
      </c>
      <c r="AP2402" t="s">
        <v>125</v>
      </c>
      <c r="AQ2402" t="s">
        <v>1234</v>
      </c>
      <c r="AR2402" t="s">
        <v>307</v>
      </c>
      <c r="AS2402" t="s">
        <v>79</v>
      </c>
    </row>
    <row r="2403" spans="1:45" hidden="1" x14ac:dyDescent="0.35">
      <c r="A2403">
        <v>2020080025679</v>
      </c>
      <c r="B2403">
        <v>2020</v>
      </c>
      <c r="C2403" s="1">
        <v>44019.412499999999</v>
      </c>
      <c r="D2403" s="1">
        <v>44019.428472222222</v>
      </c>
      <c r="E2403" s="2">
        <f>_2020_IR[[#This Row],[close]]-_2020_IR[[#This Row],[open]]</f>
        <v>1.5972222223354038E-2</v>
      </c>
      <c r="F2403" t="s">
        <v>43</v>
      </c>
      <c r="G2403" t="s">
        <v>116</v>
      </c>
      <c r="H2403" t="s">
        <v>215</v>
      </c>
      <c r="I2403" t="s">
        <v>1491</v>
      </c>
      <c r="J2403">
        <v>37.183273</v>
      </c>
      <c r="K2403">
        <v>-8.2623519999999999</v>
      </c>
      <c r="L2403">
        <v>22</v>
      </c>
      <c r="M2403">
        <v>5</v>
      </c>
      <c r="N2403">
        <v>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 t="s">
        <v>47</v>
      </c>
      <c r="X2403">
        <v>0</v>
      </c>
      <c r="Y2403">
        <v>1.18E-2</v>
      </c>
      <c r="Z2403">
        <v>0</v>
      </c>
      <c r="AA2403">
        <v>1.18E-2</v>
      </c>
      <c r="AB2403">
        <f>_2020_IR[[#This Row],[areaTotal]]*10000</f>
        <v>118</v>
      </c>
      <c r="AC2403" t="s">
        <v>48</v>
      </c>
      <c r="AD2403">
        <v>23</v>
      </c>
      <c r="AE2403">
        <f>SQRT(_2020_IR[[#This Row],[aream2]])/(_2020_IR[[#This Row],[duration2]]*60)</f>
        <v>7.8715800660871128E-3</v>
      </c>
      <c r="AF2403">
        <v>18.311107574888698</v>
      </c>
      <c r="AG2403">
        <v>39.611604575605398</v>
      </c>
      <c r="AH2403">
        <v>10.463755918907401</v>
      </c>
      <c r="AI2403">
        <v>402.04083384899002</v>
      </c>
      <c r="AJ2403">
        <v>185.78417782229201</v>
      </c>
      <c r="AK2403">
        <v>95.509804862783199</v>
      </c>
      <c r="AL2403">
        <v>185.459913136886</v>
      </c>
      <c r="AM2403" t="s">
        <v>49</v>
      </c>
      <c r="AN2403" t="s">
        <v>405</v>
      </c>
      <c r="AO2403" t="s">
        <v>1183</v>
      </c>
      <c r="AP2403" t="s">
        <v>289</v>
      </c>
      <c r="AQ2403" t="s">
        <v>1234</v>
      </c>
      <c r="AR2403" t="s">
        <v>1200</v>
      </c>
      <c r="AS2403" t="s">
        <v>1201</v>
      </c>
    </row>
    <row r="2404" spans="1:45" hidden="1" x14ac:dyDescent="0.35">
      <c r="A2404">
        <v>2020170014788</v>
      </c>
      <c r="B2404">
        <v>2020</v>
      </c>
      <c r="C2404" s="1">
        <v>44019.430555555555</v>
      </c>
      <c r="D2404" s="1">
        <v>44019.472222222219</v>
      </c>
      <c r="E2404" s="2">
        <f>_2020_IR[[#This Row],[close]]-_2020_IR[[#This Row],[open]]</f>
        <v>4.1666666664241347E-2</v>
      </c>
      <c r="F2404" t="s">
        <v>56</v>
      </c>
      <c r="G2404" t="s">
        <v>44</v>
      </c>
      <c r="H2404" t="s">
        <v>304</v>
      </c>
      <c r="I2404" t="s">
        <v>1492</v>
      </c>
      <c r="J2404">
        <v>41.574705000000002</v>
      </c>
      <c r="K2404">
        <v>-7.595313</v>
      </c>
      <c r="L2404">
        <v>64</v>
      </c>
      <c r="M2404">
        <v>16</v>
      </c>
      <c r="N2404">
        <v>3</v>
      </c>
      <c r="O2404">
        <v>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 t="s">
        <v>47</v>
      </c>
      <c r="X2404">
        <v>0</v>
      </c>
      <c r="Y2404">
        <v>0</v>
      </c>
      <c r="Z2404">
        <v>0.1</v>
      </c>
      <c r="AA2404">
        <v>0.1</v>
      </c>
      <c r="AB2404">
        <f>_2020_IR[[#This Row],[areaTotal]]*10000</f>
        <v>1000</v>
      </c>
      <c r="AC2404" t="s">
        <v>48</v>
      </c>
      <c r="AD2404">
        <v>60</v>
      </c>
      <c r="AE2404">
        <f>SQRT(_2020_IR[[#This Row],[aream2]])/(_2020_IR[[#This Row],[duration2]]*60)</f>
        <v>8.7841046115788319E-3</v>
      </c>
      <c r="AF2404">
        <v>11.647873728951</v>
      </c>
      <c r="AG2404">
        <v>30.6777559023853</v>
      </c>
      <c r="AH2404">
        <v>9.8100782957567407</v>
      </c>
      <c r="AI2404">
        <v>323.91705274730202</v>
      </c>
      <c r="AJ2404">
        <v>77.7491326479485</v>
      </c>
      <c r="AK2404">
        <v>93.308551660192805</v>
      </c>
      <c r="AL2404">
        <v>97.182178007322094</v>
      </c>
      <c r="AM2404" t="s">
        <v>49</v>
      </c>
      <c r="AN2404" t="s">
        <v>498</v>
      </c>
      <c r="AO2404" t="s">
        <v>471</v>
      </c>
      <c r="AP2404" t="s">
        <v>125</v>
      </c>
      <c r="AQ2404" t="s">
        <v>1234</v>
      </c>
      <c r="AR2404" t="s">
        <v>290</v>
      </c>
      <c r="AS2404" t="s">
        <v>291</v>
      </c>
    </row>
    <row r="2405" spans="1:45" hidden="1" x14ac:dyDescent="0.35">
      <c r="A2405">
        <v>2020090019861</v>
      </c>
      <c r="B2405">
        <v>2020</v>
      </c>
      <c r="C2405" s="1">
        <v>44019.432638888888</v>
      </c>
      <c r="D2405" s="1">
        <v>44019.9375</v>
      </c>
      <c r="E2405" s="2">
        <f>_2020_IR[[#This Row],[close]]-_2020_IR[[#This Row],[open]]</f>
        <v>0.50486111111240461</v>
      </c>
      <c r="F2405" t="s">
        <v>43</v>
      </c>
      <c r="G2405" t="s">
        <v>94</v>
      </c>
      <c r="H2405" t="s">
        <v>129</v>
      </c>
      <c r="I2405" t="s">
        <v>536</v>
      </c>
      <c r="J2405">
        <v>40.896526999999999</v>
      </c>
      <c r="K2405">
        <v>-7.30837</v>
      </c>
      <c r="L2405">
        <v>44</v>
      </c>
      <c r="M2405">
        <v>10</v>
      </c>
      <c r="N2405">
        <v>1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 t="s">
        <v>47</v>
      </c>
      <c r="X2405">
        <v>0</v>
      </c>
      <c r="Y2405">
        <v>0.1</v>
      </c>
      <c r="Z2405">
        <v>0</v>
      </c>
      <c r="AA2405">
        <v>0.1</v>
      </c>
      <c r="AB2405">
        <f>_2020_IR[[#This Row],[areaTotal]]*10000</f>
        <v>1000</v>
      </c>
      <c r="AC2405" t="s">
        <v>48</v>
      </c>
      <c r="AD2405">
        <v>727</v>
      </c>
      <c r="AE2405">
        <f>SQRT(_2020_IR[[#This Row],[aream2]])/(_2020_IR[[#This Row],[duration2]]*60)</f>
        <v>7.2496049063924329E-4</v>
      </c>
      <c r="AF2405">
        <v>15.474398819866</v>
      </c>
      <c r="AG2405">
        <v>36.018243684597103</v>
      </c>
      <c r="AH2405">
        <v>11.458414325246601</v>
      </c>
      <c r="AI2405">
        <v>334.18430585639601</v>
      </c>
      <c r="AJ2405">
        <v>93.802526653564101</v>
      </c>
      <c r="AK2405">
        <v>94.932851605161602</v>
      </c>
      <c r="AL2405">
        <v>110.243886632162</v>
      </c>
      <c r="AM2405" t="s">
        <v>83</v>
      </c>
      <c r="AN2405" t="s">
        <v>84</v>
      </c>
      <c r="AO2405" t="s">
        <v>471</v>
      </c>
      <c r="AP2405" t="s">
        <v>289</v>
      </c>
      <c r="AQ2405" t="s">
        <v>1234</v>
      </c>
      <c r="AR2405" t="s">
        <v>290</v>
      </c>
      <c r="AS2405" t="s">
        <v>291</v>
      </c>
    </row>
    <row r="2406" spans="1:45" hidden="1" x14ac:dyDescent="0.35">
      <c r="A2406">
        <v>2020130099073</v>
      </c>
      <c r="B2406">
        <v>2020</v>
      </c>
      <c r="C2406" s="1">
        <v>44019.460416666669</v>
      </c>
      <c r="D2406" s="1">
        <v>44019.480555555558</v>
      </c>
      <c r="E2406" s="2">
        <f>_2020_IR[[#This Row],[close]]-_2020_IR[[#This Row],[open]]</f>
        <v>2.0138888889050577E-2</v>
      </c>
      <c r="F2406" t="s">
        <v>43</v>
      </c>
      <c r="G2406" t="s">
        <v>126</v>
      </c>
      <c r="H2406" t="s">
        <v>249</v>
      </c>
      <c r="I2406" t="s">
        <v>525</v>
      </c>
      <c r="J2406">
        <v>41.228467999999999</v>
      </c>
      <c r="K2406">
        <v>-8.3875679999999999</v>
      </c>
      <c r="L2406">
        <v>9</v>
      </c>
      <c r="M2406">
        <v>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 t="s">
        <v>47</v>
      </c>
      <c r="X2406">
        <v>0</v>
      </c>
      <c r="Y2406">
        <v>0.08</v>
      </c>
      <c r="Z2406">
        <v>0</v>
      </c>
      <c r="AA2406">
        <v>0.08</v>
      </c>
      <c r="AB2406">
        <f>_2020_IR[[#This Row],[areaTotal]]*10000</f>
        <v>800</v>
      </c>
      <c r="AC2406" t="s">
        <v>48</v>
      </c>
      <c r="AD2406">
        <v>29</v>
      </c>
      <c r="AE2406">
        <f>SQRT(_2020_IR[[#This Row],[aream2]])/(_2020_IR[[#This Row],[duration2]]*60)</f>
        <v>1.6255328303139024E-2</v>
      </c>
      <c r="AF2406">
        <v>4.0119415592141197</v>
      </c>
      <c r="AG2406">
        <v>16.799743543147301</v>
      </c>
      <c r="AH2406">
        <v>6.0315265186301996</v>
      </c>
      <c r="AI2406">
        <v>219.57914640698701</v>
      </c>
      <c r="AJ2406">
        <v>44.5983730850093</v>
      </c>
      <c r="AK2406">
        <v>91.641079317756706</v>
      </c>
      <c r="AL2406">
        <v>59.158017687049799</v>
      </c>
      <c r="AM2406" t="s">
        <v>59</v>
      </c>
      <c r="AN2406" t="s">
        <v>60</v>
      </c>
      <c r="AO2406" t="s">
        <v>217</v>
      </c>
      <c r="AP2406" t="s">
        <v>125</v>
      </c>
      <c r="AQ2406" t="s">
        <v>53</v>
      </c>
      <c r="AR2406" t="s">
        <v>307</v>
      </c>
      <c r="AS2406" t="s">
        <v>79</v>
      </c>
    </row>
    <row r="2407" spans="1:45" hidden="1" x14ac:dyDescent="0.35">
      <c r="A2407">
        <v>2020080025698</v>
      </c>
      <c r="B2407">
        <v>2020</v>
      </c>
      <c r="C2407" s="1">
        <v>44019.463888888888</v>
      </c>
      <c r="D2407" s="1">
        <v>44019.474305555559</v>
      </c>
      <c r="E2407" s="2">
        <f>_2020_IR[[#This Row],[close]]-_2020_IR[[#This Row],[open]]</f>
        <v>1.0416666671517305E-2</v>
      </c>
      <c r="F2407" t="s">
        <v>43</v>
      </c>
      <c r="G2407" t="s">
        <v>116</v>
      </c>
      <c r="H2407" t="s">
        <v>340</v>
      </c>
      <c r="I2407" t="s">
        <v>396</v>
      </c>
      <c r="J2407">
        <v>37.070732</v>
      </c>
      <c r="K2407">
        <v>-7.8102669999999996</v>
      </c>
      <c r="L2407">
        <v>23</v>
      </c>
      <c r="M2407">
        <v>6</v>
      </c>
      <c r="N2407">
        <v>1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 t="s">
        <v>47</v>
      </c>
      <c r="X2407">
        <v>0</v>
      </c>
      <c r="Y2407">
        <v>0</v>
      </c>
      <c r="Z2407">
        <v>4.0000000000000002E-4</v>
      </c>
      <c r="AA2407">
        <v>4.0000000000000002E-4</v>
      </c>
      <c r="AB2407">
        <f>_2020_IR[[#This Row],[areaTotal]]*10000</f>
        <v>4</v>
      </c>
      <c r="AC2407" t="s">
        <v>48</v>
      </c>
      <c r="AD2407">
        <v>15</v>
      </c>
      <c r="AE2407">
        <f>SQRT(_2020_IR[[#This Row],[aream2]])/(_2020_IR[[#This Row],[duration2]]*60)</f>
        <v>2.2222222222222222E-3</v>
      </c>
      <c r="AF2407">
        <v>9.2714135631998307</v>
      </c>
      <c r="AG2407">
        <v>26.967115260454499</v>
      </c>
      <c r="AH2407">
        <v>7.0299142469229396</v>
      </c>
      <c r="AI2407">
        <v>370.59433147503103</v>
      </c>
      <c r="AJ2407">
        <v>102.262329823933</v>
      </c>
      <c r="AK2407">
        <v>89.229298176331696</v>
      </c>
      <c r="AL2407">
        <v>121.03099501366</v>
      </c>
      <c r="AM2407" t="s">
        <v>59</v>
      </c>
      <c r="AN2407" t="s">
        <v>60</v>
      </c>
      <c r="AO2407" t="s">
        <v>471</v>
      </c>
      <c r="AP2407" t="s">
        <v>125</v>
      </c>
      <c r="AQ2407" t="s">
        <v>1234</v>
      </c>
      <c r="AR2407" t="s">
        <v>307</v>
      </c>
      <c r="AS2407" t="s">
        <v>79</v>
      </c>
    </row>
    <row r="2408" spans="1:45" hidden="1" x14ac:dyDescent="0.35">
      <c r="A2408">
        <v>2020130099076</v>
      </c>
      <c r="B2408">
        <v>2020</v>
      </c>
      <c r="C2408" s="1">
        <v>44019.472916666666</v>
      </c>
      <c r="D2408" s="1">
        <v>44019.569444444445</v>
      </c>
      <c r="E2408" s="2">
        <f>_2020_IR[[#This Row],[close]]-_2020_IR[[#This Row],[open]]</f>
        <v>9.6527777779556345E-2</v>
      </c>
      <c r="F2408" t="s">
        <v>43</v>
      </c>
      <c r="G2408" t="s">
        <v>126</v>
      </c>
      <c r="H2408" t="s">
        <v>635</v>
      </c>
      <c r="I2408" t="s">
        <v>636</v>
      </c>
      <c r="J2408">
        <v>41.300908</v>
      </c>
      <c r="K2408">
        <v>-8.6055980000000005</v>
      </c>
      <c r="L2408">
        <v>15</v>
      </c>
      <c r="M2408">
        <v>3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 t="s">
        <v>47</v>
      </c>
      <c r="X2408">
        <v>0</v>
      </c>
      <c r="Y2408">
        <v>0.02</v>
      </c>
      <c r="Z2408">
        <v>0</v>
      </c>
      <c r="AA2408">
        <v>0.02</v>
      </c>
      <c r="AB2408">
        <f>_2020_IR[[#This Row],[areaTotal]]*10000</f>
        <v>200</v>
      </c>
      <c r="AC2408" t="s">
        <v>48</v>
      </c>
      <c r="AD2408">
        <v>139</v>
      </c>
      <c r="AE2408">
        <f>SQRT(_2020_IR[[#This Row],[aream2]])/(_2020_IR[[#This Row],[duration2]]*60)</f>
        <v>1.6956997150756536E-3</v>
      </c>
      <c r="AF2408">
        <v>2.8736898954447798</v>
      </c>
      <c r="AG2408">
        <v>13.913293342813301</v>
      </c>
      <c r="AH2408">
        <v>4.9820791140669503</v>
      </c>
      <c r="AI2408">
        <v>242.981817574601</v>
      </c>
      <c r="AJ2408">
        <v>38.097107954230403</v>
      </c>
      <c r="AK2408">
        <v>89.060417213408599</v>
      </c>
      <c r="AL2408">
        <v>54.738211698725799</v>
      </c>
      <c r="AM2408" t="s">
        <v>59</v>
      </c>
      <c r="AO2408" t="s">
        <v>217</v>
      </c>
      <c r="AP2408" t="s">
        <v>125</v>
      </c>
      <c r="AQ2408" t="s">
        <v>53</v>
      </c>
      <c r="AR2408" t="s">
        <v>307</v>
      </c>
      <c r="AS2408" t="s">
        <v>79</v>
      </c>
    </row>
    <row r="2409" spans="1:45" hidden="1" x14ac:dyDescent="0.35">
      <c r="A2409">
        <v>2020170014794</v>
      </c>
      <c r="B2409">
        <v>2020</v>
      </c>
      <c r="C2409" s="1">
        <v>44019.476388888892</v>
      </c>
      <c r="D2409" s="1">
        <v>44019.520833333336</v>
      </c>
      <c r="E2409" s="2">
        <f>_2020_IR[[#This Row],[close]]-_2020_IR[[#This Row],[open]]</f>
        <v>4.4444444443797693E-2</v>
      </c>
      <c r="F2409" t="s">
        <v>102</v>
      </c>
      <c r="G2409" t="s">
        <v>44</v>
      </c>
      <c r="H2409" t="s">
        <v>350</v>
      </c>
      <c r="I2409" t="s">
        <v>1493</v>
      </c>
      <c r="J2409">
        <v>41.623286999999998</v>
      </c>
      <c r="K2409">
        <v>-7.5775920000000001</v>
      </c>
      <c r="L2409">
        <v>84</v>
      </c>
      <c r="M2409">
        <v>19</v>
      </c>
      <c r="N2409">
        <v>5</v>
      </c>
      <c r="O2409">
        <v>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 t="s">
        <v>47</v>
      </c>
      <c r="X2409">
        <v>6.8000000000000005E-2</v>
      </c>
      <c r="Y2409">
        <v>8.3500000000000005E-2</v>
      </c>
      <c r="Z2409">
        <v>0</v>
      </c>
      <c r="AA2409">
        <v>0.1515</v>
      </c>
      <c r="AB2409">
        <f>_2020_IR[[#This Row],[areaTotal]]*10000</f>
        <v>1515</v>
      </c>
      <c r="AC2409" t="s">
        <v>48</v>
      </c>
      <c r="AD2409">
        <v>64</v>
      </c>
      <c r="AE2409">
        <f>SQRT(_2020_IR[[#This Row],[aream2]])/(_2020_IR[[#This Row],[duration2]]*60)</f>
        <v>1.0136198154181543E-2</v>
      </c>
      <c r="AF2409">
        <v>11.647873728951</v>
      </c>
      <c r="AG2409">
        <v>30.6777559023853</v>
      </c>
      <c r="AH2409">
        <v>9.8100782957567407</v>
      </c>
      <c r="AI2409">
        <v>323.91705274730202</v>
      </c>
      <c r="AJ2409">
        <v>77.7491326479485</v>
      </c>
      <c r="AK2409">
        <v>93.308551660192805</v>
      </c>
      <c r="AL2409">
        <v>97.182178007322094</v>
      </c>
      <c r="AM2409" t="s">
        <v>59</v>
      </c>
      <c r="AN2409" t="s">
        <v>60</v>
      </c>
      <c r="AO2409" t="s">
        <v>471</v>
      </c>
      <c r="AP2409" t="s">
        <v>125</v>
      </c>
      <c r="AQ2409" t="s">
        <v>1234</v>
      </c>
      <c r="AR2409" t="s">
        <v>290</v>
      </c>
      <c r="AS2409" t="s">
        <v>291</v>
      </c>
    </row>
    <row r="2410" spans="1:45" hidden="1" x14ac:dyDescent="0.35">
      <c r="A2410">
        <v>2020150053152</v>
      </c>
      <c r="B2410">
        <v>2020</v>
      </c>
      <c r="C2410" s="1">
        <v>44019.497916666667</v>
      </c>
      <c r="D2410" s="1">
        <v>44019.535416666666</v>
      </c>
      <c r="E2410" s="2">
        <f>_2020_IR[[#This Row],[close]]-_2020_IR[[#This Row],[open]]</f>
        <v>3.7499999998544808E-2</v>
      </c>
      <c r="F2410" t="s">
        <v>43</v>
      </c>
      <c r="G2410" t="s">
        <v>118</v>
      </c>
      <c r="H2410" t="s">
        <v>377</v>
      </c>
      <c r="I2410" t="s">
        <v>378</v>
      </c>
      <c r="J2410">
        <v>38.290807000000001</v>
      </c>
      <c r="K2410">
        <v>-8.4630969999999994</v>
      </c>
      <c r="L2410">
        <v>37</v>
      </c>
      <c r="M2410">
        <v>12</v>
      </c>
      <c r="N2410">
        <v>1</v>
      </c>
      <c r="O2410">
        <v>1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 t="s">
        <v>47</v>
      </c>
      <c r="X2410">
        <v>0</v>
      </c>
      <c r="Y2410">
        <v>0.6925</v>
      </c>
      <c r="Z2410">
        <v>0</v>
      </c>
      <c r="AA2410">
        <v>0.6925</v>
      </c>
      <c r="AB2410">
        <f>_2020_IR[[#This Row],[areaTotal]]*10000</f>
        <v>6925</v>
      </c>
      <c r="AC2410" t="s">
        <v>48</v>
      </c>
      <c r="AD2410">
        <v>54</v>
      </c>
      <c r="AE2410">
        <f>SQRT(_2020_IR[[#This Row],[aream2]])/(_2020_IR[[#This Row],[duration2]]*60)</f>
        <v>2.5684131137489564E-2</v>
      </c>
      <c r="AF2410">
        <v>22.911007417990898</v>
      </c>
      <c r="AG2410">
        <v>44.958404840957101</v>
      </c>
      <c r="AH2410">
        <v>13.4321552023258</v>
      </c>
      <c r="AI2410">
        <v>399.39563022851598</v>
      </c>
      <c r="AJ2410">
        <v>153.83239294998401</v>
      </c>
      <c r="AK2410">
        <v>95.336108411496497</v>
      </c>
      <c r="AL2410">
        <v>156.739332638473</v>
      </c>
      <c r="AM2410" t="s">
        <v>49</v>
      </c>
      <c r="AN2410" t="s">
        <v>133</v>
      </c>
      <c r="AO2410" t="s">
        <v>1183</v>
      </c>
      <c r="AP2410" t="s">
        <v>289</v>
      </c>
      <c r="AQ2410" t="s">
        <v>1234</v>
      </c>
      <c r="AR2410" t="s">
        <v>1200</v>
      </c>
      <c r="AS2410" t="s">
        <v>1201</v>
      </c>
    </row>
    <row r="2411" spans="1:45" hidden="1" x14ac:dyDescent="0.35">
      <c r="A2411">
        <v>2020070012820</v>
      </c>
      <c r="B2411">
        <v>2020</v>
      </c>
      <c r="C2411" s="1">
        <v>44019.5</v>
      </c>
      <c r="D2411" s="1">
        <v>44019.525000000001</v>
      </c>
      <c r="E2411" s="2">
        <f>_2020_IR[[#This Row],[close]]-_2020_IR[[#This Row],[open]]</f>
        <v>2.5000000001455192E-2</v>
      </c>
      <c r="F2411" t="s">
        <v>56</v>
      </c>
      <c r="G2411" t="s">
        <v>468</v>
      </c>
      <c r="H2411" t="s">
        <v>857</v>
      </c>
      <c r="I2411" t="s">
        <v>858</v>
      </c>
      <c r="J2411">
        <v>38.314689999999999</v>
      </c>
      <c r="K2411">
        <v>-7.5844579999999997</v>
      </c>
      <c r="L2411">
        <v>35</v>
      </c>
      <c r="M2411">
        <v>7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t="s">
        <v>47</v>
      </c>
      <c r="X2411">
        <v>0</v>
      </c>
      <c r="Y2411">
        <v>0</v>
      </c>
      <c r="Z2411">
        <v>0.13009999999999999</v>
      </c>
      <c r="AA2411">
        <v>0.13009999999999999</v>
      </c>
      <c r="AB2411">
        <f>_2020_IR[[#This Row],[areaTotal]]*10000</f>
        <v>1301</v>
      </c>
      <c r="AC2411" t="s">
        <v>48</v>
      </c>
      <c r="AD2411">
        <v>36</v>
      </c>
      <c r="AE2411">
        <f>SQRT(_2020_IR[[#This Row],[aream2]])/(_2020_IR[[#This Row],[duration2]]*60)</f>
        <v>1.6698785923029105E-2</v>
      </c>
      <c r="AF2411">
        <v>29.058944050643099</v>
      </c>
      <c r="AG2411">
        <v>51.420478732371301</v>
      </c>
      <c r="AH2411">
        <v>15.414712489444801</v>
      </c>
      <c r="AI2411">
        <v>433.68428169522798</v>
      </c>
      <c r="AJ2411">
        <v>207.95271059640899</v>
      </c>
      <c r="AK2411">
        <v>96.411052868407296</v>
      </c>
      <c r="AL2411">
        <v>207.47742467543699</v>
      </c>
      <c r="AM2411" t="s">
        <v>49</v>
      </c>
      <c r="AN2411" t="s">
        <v>498</v>
      </c>
      <c r="AO2411" t="s">
        <v>1183</v>
      </c>
      <c r="AP2411" t="s">
        <v>467</v>
      </c>
      <c r="AQ2411" t="s">
        <v>1234</v>
      </c>
      <c r="AR2411" t="s">
        <v>1200</v>
      </c>
      <c r="AS2411" t="s">
        <v>1201</v>
      </c>
    </row>
    <row r="2412" spans="1:45" hidden="1" x14ac:dyDescent="0.35">
      <c r="A2412">
        <v>2020030045059</v>
      </c>
      <c r="B2412">
        <v>2020</v>
      </c>
      <c r="C2412" s="1">
        <v>44019.501388888886</v>
      </c>
      <c r="D2412" s="1">
        <v>44019.538888888892</v>
      </c>
      <c r="E2412" s="2">
        <f>_2020_IR[[#This Row],[close]]-_2020_IR[[#This Row],[open]]</f>
        <v>3.7500000005820766E-2</v>
      </c>
      <c r="F2412" t="s">
        <v>56</v>
      </c>
      <c r="G2412" t="s">
        <v>158</v>
      </c>
      <c r="H2412" t="s">
        <v>520</v>
      </c>
      <c r="I2412" t="s">
        <v>1494</v>
      </c>
      <c r="J2412">
        <v>41.751415000000001</v>
      </c>
      <c r="K2412">
        <v>-8.2006499999999996</v>
      </c>
      <c r="L2412">
        <v>44</v>
      </c>
      <c r="M2412">
        <v>11</v>
      </c>
      <c r="N2412">
        <v>2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 t="s">
        <v>47</v>
      </c>
      <c r="X2412">
        <v>0</v>
      </c>
      <c r="Y2412">
        <v>0</v>
      </c>
      <c r="Z2412">
        <v>0.01</v>
      </c>
      <c r="AA2412">
        <v>0.01</v>
      </c>
      <c r="AB2412">
        <f>_2020_IR[[#This Row],[areaTotal]]*10000</f>
        <v>100</v>
      </c>
      <c r="AC2412" t="s">
        <v>48</v>
      </c>
      <c r="AD2412">
        <v>54</v>
      </c>
      <c r="AE2412">
        <f>SQRT(_2020_IR[[#This Row],[aream2]])/(_2020_IR[[#This Row],[duration2]]*60)</f>
        <v>3.0864197530864196E-3</v>
      </c>
      <c r="AF2412">
        <v>4.34124307797775</v>
      </c>
      <c r="AG2412">
        <v>17.5654105549945</v>
      </c>
      <c r="AH2412">
        <v>6.8072007490690103</v>
      </c>
      <c r="AI2412">
        <v>193.123975521163</v>
      </c>
      <c r="AJ2412">
        <v>41.916514723671298</v>
      </c>
      <c r="AK2412">
        <v>91.361172394410403</v>
      </c>
      <c r="AL2412">
        <v>54.344875788542801</v>
      </c>
      <c r="AM2412" t="s">
        <v>83</v>
      </c>
      <c r="AN2412" t="s">
        <v>84</v>
      </c>
      <c r="AO2412" t="s">
        <v>217</v>
      </c>
      <c r="AP2412" t="s">
        <v>125</v>
      </c>
      <c r="AQ2412" t="s">
        <v>53</v>
      </c>
      <c r="AR2412" t="s">
        <v>307</v>
      </c>
      <c r="AS2412" t="s">
        <v>79</v>
      </c>
    </row>
    <row r="2413" spans="1:45" hidden="1" x14ac:dyDescent="0.35">
      <c r="A2413">
        <v>2020020014710</v>
      </c>
      <c r="B2413">
        <v>2020</v>
      </c>
      <c r="C2413" s="1">
        <v>44019.520833333336</v>
      </c>
      <c r="D2413" s="1">
        <v>44019.527777777781</v>
      </c>
      <c r="E2413" s="2">
        <f>_2020_IR[[#This Row],[close]]-_2020_IR[[#This Row],[open]]</f>
        <v>6.9444444452528842E-3</v>
      </c>
      <c r="F2413" t="s">
        <v>56</v>
      </c>
      <c r="G2413" t="s">
        <v>71</v>
      </c>
      <c r="H2413" t="s">
        <v>1357</v>
      </c>
      <c r="I2413" t="s">
        <v>1357</v>
      </c>
      <c r="J2413">
        <v>37.730445000000003</v>
      </c>
      <c r="K2413">
        <v>-8.1438919999999992</v>
      </c>
      <c r="L2413">
        <v>24</v>
      </c>
      <c r="M2413">
        <v>6</v>
      </c>
      <c r="N2413">
        <v>1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 t="s">
        <v>47</v>
      </c>
      <c r="X2413">
        <v>0</v>
      </c>
      <c r="Y2413">
        <v>0</v>
      </c>
      <c r="Z2413">
        <v>5.0000000000000001E-4</v>
      </c>
      <c r="AA2413">
        <v>5.0000000000000001E-4</v>
      </c>
      <c r="AB2413">
        <f>_2020_IR[[#This Row],[areaTotal]]*10000</f>
        <v>5</v>
      </c>
      <c r="AC2413" t="s">
        <v>48</v>
      </c>
      <c r="AD2413">
        <v>10</v>
      </c>
      <c r="AE2413">
        <f>SQRT(_2020_IR[[#This Row],[aream2]])/(_2020_IR[[#This Row],[duration2]]*60)</f>
        <v>3.7267799624996498E-3</v>
      </c>
      <c r="AF2413">
        <v>20.0759689226158</v>
      </c>
      <c r="AG2413">
        <v>41.7253299914832</v>
      </c>
      <c r="AH2413">
        <v>11.350056464941501</v>
      </c>
      <c r="AI2413">
        <v>422.859762459227</v>
      </c>
      <c r="AJ2413">
        <v>185.10766497434801</v>
      </c>
      <c r="AK2413">
        <v>95.314959910999505</v>
      </c>
      <c r="AL2413">
        <v>184.90581453827099</v>
      </c>
      <c r="AM2413" t="s">
        <v>49</v>
      </c>
      <c r="AN2413" t="s">
        <v>405</v>
      </c>
      <c r="AO2413" t="s">
        <v>1183</v>
      </c>
      <c r="AP2413" t="s">
        <v>289</v>
      </c>
      <c r="AQ2413" t="s">
        <v>1234</v>
      </c>
      <c r="AR2413" t="s">
        <v>1200</v>
      </c>
      <c r="AS2413" t="s">
        <v>1201</v>
      </c>
    </row>
    <row r="2414" spans="1:45" hidden="1" x14ac:dyDescent="0.35">
      <c r="A2414">
        <v>2020130099122</v>
      </c>
      <c r="B2414">
        <v>2020</v>
      </c>
      <c r="C2414" s="1">
        <v>44019.53125</v>
      </c>
      <c r="D2414" s="1">
        <v>44019.597222222219</v>
      </c>
      <c r="E2414" s="2">
        <f>_2020_IR[[#This Row],[close]]-_2020_IR[[#This Row],[open]]</f>
        <v>6.5972222218988463E-2</v>
      </c>
      <c r="F2414" t="s">
        <v>43</v>
      </c>
      <c r="G2414" t="s">
        <v>126</v>
      </c>
      <c r="H2414" t="s">
        <v>243</v>
      </c>
      <c r="I2414" t="s">
        <v>1488</v>
      </c>
      <c r="J2414">
        <v>41.113112999999998</v>
      </c>
      <c r="K2414">
        <v>-8.0964670000000005</v>
      </c>
      <c r="L2414">
        <v>10</v>
      </c>
      <c r="M2414">
        <v>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 t="s">
        <v>47</v>
      </c>
      <c r="X2414">
        <v>0</v>
      </c>
      <c r="Y2414">
        <v>0.01</v>
      </c>
      <c r="Z2414">
        <v>0</v>
      </c>
      <c r="AA2414">
        <v>0.01</v>
      </c>
      <c r="AB2414">
        <f>_2020_IR[[#This Row],[areaTotal]]*10000</f>
        <v>100</v>
      </c>
      <c r="AC2414" t="s">
        <v>48</v>
      </c>
      <c r="AD2414">
        <v>95</v>
      </c>
      <c r="AE2414">
        <f>SQRT(_2020_IR[[#This Row],[aream2]])/(_2020_IR[[#This Row],[duration2]]*60)</f>
        <v>1.7543859649122807E-3</v>
      </c>
      <c r="AF2414">
        <v>5.8124114940915996</v>
      </c>
      <c r="AG2414">
        <v>20.714005890731801</v>
      </c>
      <c r="AH2414">
        <v>7.0794300183258398</v>
      </c>
      <c r="AI2414">
        <v>242.50044623798701</v>
      </c>
      <c r="AJ2414">
        <v>55.053634338594698</v>
      </c>
      <c r="AK2414">
        <v>92.109942199510499</v>
      </c>
      <c r="AL2414">
        <v>70.241084496713995</v>
      </c>
      <c r="AM2414" t="s">
        <v>59</v>
      </c>
      <c r="AN2414" t="s">
        <v>60</v>
      </c>
      <c r="AO2414" t="s">
        <v>288</v>
      </c>
      <c r="AP2414" t="s">
        <v>125</v>
      </c>
      <c r="AQ2414" t="s">
        <v>53</v>
      </c>
      <c r="AR2414" t="s">
        <v>290</v>
      </c>
      <c r="AS2414" t="s">
        <v>291</v>
      </c>
    </row>
    <row r="2415" spans="1:45" hidden="1" x14ac:dyDescent="0.35">
      <c r="A2415">
        <v>2020150053186</v>
      </c>
      <c r="B2415">
        <v>2020</v>
      </c>
      <c r="C2415" s="1">
        <v>44019.547222222223</v>
      </c>
      <c r="D2415" s="1">
        <v>44019.561111111114</v>
      </c>
      <c r="E2415" s="2">
        <f>_2020_IR[[#This Row],[close]]-_2020_IR[[#This Row],[open]]</f>
        <v>1.3888888890505768E-2</v>
      </c>
      <c r="F2415" t="s">
        <v>43</v>
      </c>
      <c r="G2415" t="s">
        <v>118</v>
      </c>
      <c r="H2415" t="s">
        <v>118</v>
      </c>
      <c r="I2415" t="s">
        <v>1086</v>
      </c>
      <c r="J2415">
        <v>38.542366999999999</v>
      </c>
      <c r="K2415">
        <v>-8.8764640000000004</v>
      </c>
      <c r="L2415">
        <v>16</v>
      </c>
      <c r="M2415">
        <v>4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 t="s">
        <v>47</v>
      </c>
      <c r="X2415">
        <v>0</v>
      </c>
      <c r="Y2415">
        <v>7.4000000000000003E-3</v>
      </c>
      <c r="Z2415">
        <v>0</v>
      </c>
      <c r="AA2415">
        <v>7.4000000000000003E-3</v>
      </c>
      <c r="AB2415">
        <f>_2020_IR[[#This Row],[areaTotal]]*10000</f>
        <v>74</v>
      </c>
      <c r="AC2415" t="s">
        <v>48</v>
      </c>
      <c r="AD2415">
        <v>20</v>
      </c>
      <c r="AE2415">
        <f>SQRT(_2020_IR[[#This Row],[aream2]])/(_2020_IR[[#This Row],[duration2]]*60)</f>
        <v>7.168604389202189E-3</v>
      </c>
      <c r="AF2415">
        <v>11.9475118028134</v>
      </c>
      <c r="AG2415">
        <v>31.1211535230455</v>
      </c>
      <c r="AH2415">
        <v>7.9059713589333001</v>
      </c>
      <c r="AI2415">
        <v>396.05599615738601</v>
      </c>
      <c r="AJ2415">
        <v>133.266799742149</v>
      </c>
      <c r="AK2415">
        <v>91.131929410910203</v>
      </c>
      <c r="AL2415">
        <v>144.759875789354</v>
      </c>
      <c r="AM2415" t="s">
        <v>59</v>
      </c>
      <c r="AN2415" t="s">
        <v>60</v>
      </c>
      <c r="AO2415" t="s">
        <v>471</v>
      </c>
      <c r="AP2415" t="s">
        <v>125</v>
      </c>
      <c r="AQ2415" t="s">
        <v>1234</v>
      </c>
      <c r="AR2415" t="s">
        <v>307</v>
      </c>
      <c r="AS2415" t="s">
        <v>79</v>
      </c>
    </row>
    <row r="2416" spans="1:45" hidden="1" x14ac:dyDescent="0.35">
      <c r="A2416">
        <v>2020100033351</v>
      </c>
      <c r="B2416">
        <v>2020</v>
      </c>
      <c r="C2416" s="1">
        <v>44019.554166666669</v>
      </c>
      <c r="D2416" s="1">
        <v>44019.589583333334</v>
      </c>
      <c r="E2416" s="2">
        <f>_2020_IR[[#This Row],[close]]-_2020_IR[[#This Row],[open]]</f>
        <v>3.5416666665696539E-2</v>
      </c>
      <c r="F2416" t="s">
        <v>102</v>
      </c>
      <c r="G2416" t="s">
        <v>85</v>
      </c>
      <c r="H2416" t="s">
        <v>355</v>
      </c>
      <c r="I2416" t="s">
        <v>1428</v>
      </c>
      <c r="J2416">
        <v>39.651142</v>
      </c>
      <c r="K2416">
        <v>-8.9941580000000005</v>
      </c>
      <c r="L2416">
        <v>30</v>
      </c>
      <c r="M2416">
        <v>8</v>
      </c>
      <c r="N2416">
        <v>1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 t="s">
        <v>47</v>
      </c>
      <c r="X2416">
        <v>0</v>
      </c>
      <c r="Y2416">
        <v>0.04</v>
      </c>
      <c r="Z2416">
        <v>0</v>
      </c>
      <c r="AA2416">
        <v>0.04</v>
      </c>
      <c r="AB2416">
        <f>_2020_IR[[#This Row],[areaTotal]]*10000</f>
        <v>400</v>
      </c>
      <c r="AC2416" t="s">
        <v>48</v>
      </c>
      <c r="AD2416">
        <v>51</v>
      </c>
      <c r="AE2416">
        <f>SQRT(_2020_IR[[#This Row],[aream2]])/(_2020_IR[[#This Row],[duration2]]*60)</f>
        <v>6.5359477124183009E-3</v>
      </c>
      <c r="AF2416">
        <v>3.3942308782701498</v>
      </c>
      <c r="AG2416">
        <v>15.2854502201766</v>
      </c>
      <c r="AH2416">
        <v>4.2905722323293798</v>
      </c>
      <c r="AI2416">
        <v>347.05170344399897</v>
      </c>
      <c r="AJ2416">
        <v>55.606650755665299</v>
      </c>
      <c r="AK2416">
        <v>86.403171120253603</v>
      </c>
      <c r="AL2416">
        <v>79.406049163259098</v>
      </c>
      <c r="AM2416" t="s">
        <v>281</v>
      </c>
      <c r="AN2416" t="s">
        <v>282</v>
      </c>
      <c r="AO2416" t="s">
        <v>217</v>
      </c>
      <c r="AP2416" t="s">
        <v>125</v>
      </c>
      <c r="AQ2416" t="s">
        <v>1234</v>
      </c>
      <c r="AR2416" t="s">
        <v>218</v>
      </c>
      <c r="AS2416" t="s">
        <v>219</v>
      </c>
    </row>
    <row r="2417" spans="1:45" hidden="1" x14ac:dyDescent="0.35">
      <c r="A2417">
        <v>2020130099142</v>
      </c>
      <c r="B2417">
        <v>2020</v>
      </c>
      <c r="C2417" s="1">
        <v>44019.561111111114</v>
      </c>
      <c r="D2417" s="1">
        <v>44019.585416666669</v>
      </c>
      <c r="E2417" s="2">
        <f>_2020_IR[[#This Row],[close]]-_2020_IR[[#This Row],[open]]</f>
        <v>2.4305555554747116E-2</v>
      </c>
      <c r="F2417" t="s">
        <v>43</v>
      </c>
      <c r="G2417" t="s">
        <v>126</v>
      </c>
      <c r="H2417" t="s">
        <v>249</v>
      </c>
      <c r="I2417" t="s">
        <v>1361</v>
      </c>
      <c r="J2417">
        <v>41.205838</v>
      </c>
      <c r="K2417">
        <v>-8.3205170000000006</v>
      </c>
      <c r="L2417">
        <v>5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 t="s">
        <v>47</v>
      </c>
      <c r="X2417">
        <v>0</v>
      </c>
      <c r="Y2417">
        <v>0.2</v>
      </c>
      <c r="Z2417">
        <v>0</v>
      </c>
      <c r="AA2417">
        <v>0.2</v>
      </c>
      <c r="AB2417">
        <f>_2020_IR[[#This Row],[areaTotal]]*10000</f>
        <v>2000</v>
      </c>
      <c r="AC2417" t="s">
        <v>48</v>
      </c>
      <c r="AD2417">
        <v>35</v>
      </c>
      <c r="AE2417">
        <f>SQRT(_2020_IR[[#This Row],[aream2]])/(_2020_IR[[#This Row],[duration2]]*60)</f>
        <v>2.1295885499997998E-2</v>
      </c>
      <c r="AF2417">
        <v>5.51213335876177</v>
      </c>
      <c r="AG2417">
        <v>20.1024525846173</v>
      </c>
      <c r="AH2417">
        <v>7.32565221901584</v>
      </c>
      <c r="AI2417">
        <v>228.439898115972</v>
      </c>
      <c r="AJ2417">
        <v>48.457266965446699</v>
      </c>
      <c r="AK2417">
        <v>91.3809371811261</v>
      </c>
      <c r="AL2417">
        <v>63.330145078942202</v>
      </c>
      <c r="AM2417" t="s">
        <v>59</v>
      </c>
      <c r="AN2417" t="s">
        <v>60</v>
      </c>
      <c r="AO2417" t="s">
        <v>288</v>
      </c>
      <c r="AP2417" t="s">
        <v>125</v>
      </c>
      <c r="AQ2417" t="s">
        <v>53</v>
      </c>
      <c r="AR2417" t="s">
        <v>307</v>
      </c>
      <c r="AS2417" t="s">
        <v>79</v>
      </c>
    </row>
    <row r="2418" spans="1:45" hidden="1" x14ac:dyDescent="0.35">
      <c r="A2418">
        <v>2020180031190</v>
      </c>
      <c r="B2418">
        <v>2020</v>
      </c>
      <c r="C2418" s="1">
        <v>44019.568055555559</v>
      </c>
      <c r="D2418" s="1">
        <v>44019.607638888891</v>
      </c>
      <c r="E2418" s="2">
        <f>_2020_IR[[#This Row],[close]]-_2020_IR[[#This Row],[open]]</f>
        <v>3.9583333331393078E-2</v>
      </c>
      <c r="F2418" t="s">
        <v>43</v>
      </c>
      <c r="G2418" t="s">
        <v>65</v>
      </c>
      <c r="H2418" t="s">
        <v>66</v>
      </c>
      <c r="I2418" t="s">
        <v>66</v>
      </c>
      <c r="J2418">
        <v>40.915774999999996</v>
      </c>
      <c r="K2418">
        <v>-7.9118050000000002</v>
      </c>
      <c r="L2418">
        <v>45</v>
      </c>
      <c r="M2418">
        <v>11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 t="s">
        <v>47</v>
      </c>
      <c r="X2418">
        <v>0.25</v>
      </c>
      <c r="Y2418">
        <v>0.12</v>
      </c>
      <c r="Z2418">
        <v>0</v>
      </c>
      <c r="AA2418">
        <v>0.37</v>
      </c>
      <c r="AB2418">
        <f>_2020_IR[[#This Row],[areaTotal]]*10000</f>
        <v>3700</v>
      </c>
      <c r="AC2418" t="s">
        <v>48</v>
      </c>
      <c r="AD2418">
        <v>57</v>
      </c>
      <c r="AE2418">
        <f>SQRT(_2020_IR[[#This Row],[aream2]])/(_2020_IR[[#This Row],[duration2]]*60)</f>
        <v>1.7785855351749182E-2</v>
      </c>
      <c r="AF2418">
        <v>9.2922928083528102</v>
      </c>
      <c r="AG2418">
        <v>27.001409210100899</v>
      </c>
      <c r="AH2418">
        <v>8.0774179512719204</v>
      </c>
      <c r="AI2418">
        <v>299.02973578852499</v>
      </c>
      <c r="AJ2418">
        <v>83.175512733531903</v>
      </c>
      <c r="AK2418">
        <v>93.158698279345998</v>
      </c>
      <c r="AL2418">
        <v>98.120300303580095</v>
      </c>
      <c r="AM2418" t="s">
        <v>49</v>
      </c>
      <c r="AN2418" t="s">
        <v>133</v>
      </c>
      <c r="AO2418" t="s">
        <v>471</v>
      </c>
      <c r="AP2418" t="s">
        <v>125</v>
      </c>
      <c r="AQ2418" t="s">
        <v>53</v>
      </c>
      <c r="AR2418" t="s">
        <v>290</v>
      </c>
      <c r="AS2418" t="s">
        <v>291</v>
      </c>
    </row>
    <row r="2419" spans="1:45" hidden="1" x14ac:dyDescent="0.35">
      <c r="A2419">
        <v>2020130099163</v>
      </c>
      <c r="B2419">
        <v>2020</v>
      </c>
      <c r="C2419" s="1">
        <v>44019.572916666664</v>
      </c>
      <c r="D2419" s="1">
        <v>44019.598611111112</v>
      </c>
      <c r="E2419" s="2">
        <f>_2020_IR[[#This Row],[close]]-_2020_IR[[#This Row],[open]]</f>
        <v>2.5694444448163267E-2</v>
      </c>
      <c r="F2419" t="s">
        <v>43</v>
      </c>
      <c r="G2419" t="s">
        <v>126</v>
      </c>
      <c r="H2419" t="s">
        <v>419</v>
      </c>
      <c r="I2419" t="s">
        <v>664</v>
      </c>
      <c r="J2419">
        <v>41.160310000000003</v>
      </c>
      <c r="K2419">
        <v>-8.3201900000000002</v>
      </c>
      <c r="L2419">
        <v>5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 t="s">
        <v>47</v>
      </c>
      <c r="X2419">
        <v>0</v>
      </c>
      <c r="Y2419">
        <v>0.02</v>
      </c>
      <c r="Z2419">
        <v>0</v>
      </c>
      <c r="AA2419">
        <v>0.02</v>
      </c>
      <c r="AB2419">
        <f>_2020_IR[[#This Row],[areaTotal]]*10000</f>
        <v>200</v>
      </c>
      <c r="AC2419" t="s">
        <v>48</v>
      </c>
      <c r="AD2419">
        <v>37</v>
      </c>
      <c r="AE2419">
        <f>SQRT(_2020_IR[[#This Row],[aream2]])/(_2020_IR[[#This Row],[duration2]]*60)</f>
        <v>6.3703313620409692E-3</v>
      </c>
      <c r="AF2419">
        <v>5.2515936115980804</v>
      </c>
      <c r="AG2419">
        <v>19.559983257262999</v>
      </c>
      <c r="AH2419">
        <v>6.95453391706857</v>
      </c>
      <c r="AI2419">
        <v>233.885300310384</v>
      </c>
      <c r="AJ2419">
        <v>49.314626401857602</v>
      </c>
      <c r="AK2419">
        <v>90.996174543585198</v>
      </c>
      <c r="AL2419">
        <v>64.5849647940626</v>
      </c>
      <c r="AM2419" t="s">
        <v>59</v>
      </c>
      <c r="AN2419" t="s">
        <v>60</v>
      </c>
      <c r="AO2419" t="s">
        <v>288</v>
      </c>
      <c r="AP2419" t="s">
        <v>125</v>
      </c>
      <c r="AQ2419" t="s">
        <v>53</v>
      </c>
      <c r="AR2419" t="s">
        <v>307</v>
      </c>
      <c r="AS2419" t="s">
        <v>79</v>
      </c>
    </row>
    <row r="2420" spans="1:45" hidden="1" x14ac:dyDescent="0.35">
      <c r="A2420">
        <v>2020050015866</v>
      </c>
      <c r="B2420">
        <v>2020</v>
      </c>
      <c r="C2420" s="1">
        <v>44019.581250000003</v>
      </c>
      <c r="D2420" s="1">
        <v>44019.604166666664</v>
      </c>
      <c r="E2420" s="2">
        <f>_2020_IR[[#This Row],[close]]-_2020_IR[[#This Row],[open]]</f>
        <v>2.2916666661330964E-2</v>
      </c>
      <c r="F2420" t="s">
        <v>43</v>
      </c>
      <c r="G2420" t="s">
        <v>75</v>
      </c>
      <c r="H2420" t="s">
        <v>653</v>
      </c>
      <c r="I2420" t="s">
        <v>653</v>
      </c>
      <c r="J2420">
        <v>39.786002000000003</v>
      </c>
      <c r="K2420">
        <v>-8.0479129999999994</v>
      </c>
      <c r="L2420">
        <v>24</v>
      </c>
      <c r="M2420">
        <v>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 t="s">
        <v>47</v>
      </c>
      <c r="X2420">
        <v>0</v>
      </c>
      <c r="Y2420">
        <v>0.03</v>
      </c>
      <c r="Z2420">
        <v>0</v>
      </c>
      <c r="AA2420">
        <v>0.03</v>
      </c>
      <c r="AB2420">
        <f>_2020_IR[[#This Row],[areaTotal]]*10000</f>
        <v>300</v>
      </c>
      <c r="AC2420" t="s">
        <v>48</v>
      </c>
      <c r="AD2420">
        <v>33</v>
      </c>
      <c r="AE2420">
        <f>SQRT(_2020_IR[[#This Row],[aream2]])/(_2020_IR[[#This Row],[duration2]]*60)</f>
        <v>8.7477313513579669E-3</v>
      </c>
      <c r="AF2420">
        <v>19.1237461670156</v>
      </c>
      <c r="AG2420">
        <v>40.595404556936003</v>
      </c>
      <c r="AH2420">
        <v>12.1487213525042</v>
      </c>
      <c r="AI2420">
        <v>375.54512388871598</v>
      </c>
      <c r="AJ2420">
        <v>125.925580955415</v>
      </c>
      <c r="AK2420">
        <v>94.465888165652501</v>
      </c>
      <c r="AL2420">
        <v>137.00330603509701</v>
      </c>
      <c r="AM2420" t="s">
        <v>49</v>
      </c>
      <c r="AN2420" t="s">
        <v>498</v>
      </c>
      <c r="AO2420" t="s">
        <v>1183</v>
      </c>
      <c r="AP2420" t="s">
        <v>289</v>
      </c>
      <c r="AQ2420" t="s">
        <v>1234</v>
      </c>
      <c r="AR2420" t="s">
        <v>290</v>
      </c>
      <c r="AS2420" t="s">
        <v>291</v>
      </c>
    </row>
    <row r="2421" spans="1:45" hidden="1" x14ac:dyDescent="0.35">
      <c r="A2421">
        <v>2020020014721</v>
      </c>
      <c r="B2421">
        <v>2020</v>
      </c>
      <c r="C2421" s="1">
        <v>44019.583333333336</v>
      </c>
      <c r="D2421" s="1">
        <v>44019.629861111112</v>
      </c>
      <c r="E2421" s="2">
        <f>_2020_IR[[#This Row],[close]]-_2020_IR[[#This Row],[open]]</f>
        <v>4.6527777776645962E-2</v>
      </c>
      <c r="F2421" t="s">
        <v>56</v>
      </c>
      <c r="G2421" t="s">
        <v>71</v>
      </c>
      <c r="H2421" t="s">
        <v>1357</v>
      </c>
      <c r="I2421" t="s">
        <v>1440</v>
      </c>
      <c r="J2421">
        <v>37.750416999999999</v>
      </c>
      <c r="K2421">
        <v>-8.2222080000000002</v>
      </c>
      <c r="L2421">
        <v>37</v>
      </c>
      <c r="M2421">
        <v>16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47</v>
      </c>
      <c r="X2421">
        <v>0</v>
      </c>
      <c r="Y2421">
        <v>0</v>
      </c>
      <c r="Z2421">
        <v>4.4000000000000004</v>
      </c>
      <c r="AA2421">
        <v>4.4000000000000004</v>
      </c>
      <c r="AB2421">
        <f>_2020_IR[[#This Row],[areaTotal]]*10000</f>
        <v>44000</v>
      </c>
      <c r="AC2421" t="s">
        <v>82</v>
      </c>
      <c r="AD2421">
        <v>67</v>
      </c>
      <c r="AE2421">
        <f>SQRT(_2020_IR[[#This Row],[aream2]])/(_2020_IR[[#This Row],[duration2]]*60)</f>
        <v>5.2179544685082166E-2</v>
      </c>
      <c r="AF2421">
        <v>20.0759689226158</v>
      </c>
      <c r="AG2421">
        <v>41.7253299914832</v>
      </c>
      <c r="AH2421">
        <v>11.350056464941501</v>
      </c>
      <c r="AI2421">
        <v>422.859762459227</v>
      </c>
      <c r="AJ2421">
        <v>185.10766497434801</v>
      </c>
      <c r="AK2421">
        <v>95.314959910999505</v>
      </c>
      <c r="AL2421">
        <v>184.90581453827099</v>
      </c>
      <c r="AM2421" t="s">
        <v>49</v>
      </c>
      <c r="AN2421" t="s">
        <v>498</v>
      </c>
      <c r="AO2421" t="s">
        <v>1183</v>
      </c>
      <c r="AP2421" t="s">
        <v>289</v>
      </c>
      <c r="AQ2421" t="s">
        <v>1234</v>
      </c>
      <c r="AR2421" t="s">
        <v>1200</v>
      </c>
      <c r="AS2421" t="s">
        <v>1201</v>
      </c>
    </row>
    <row r="2422" spans="1:45" hidden="1" x14ac:dyDescent="0.35">
      <c r="A2422">
        <v>2020130099186</v>
      </c>
      <c r="B2422">
        <v>2020</v>
      </c>
      <c r="C2422" s="1">
        <v>44019.620833333334</v>
      </c>
      <c r="D2422" s="1">
        <v>44019.63958333333</v>
      </c>
      <c r="E2422" s="2">
        <f>_2020_IR[[#This Row],[close]]-_2020_IR[[#This Row],[open]]</f>
        <v>1.8749999995634425E-2</v>
      </c>
      <c r="F2422" t="s">
        <v>43</v>
      </c>
      <c r="G2422" t="s">
        <v>126</v>
      </c>
      <c r="H2422" t="s">
        <v>249</v>
      </c>
      <c r="I2422" t="s">
        <v>525</v>
      </c>
      <c r="J2422">
        <v>41.228662999999997</v>
      </c>
      <c r="K2422">
        <v>-8.3878369999999993</v>
      </c>
      <c r="L2422">
        <v>4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47</v>
      </c>
      <c r="X2422">
        <v>0</v>
      </c>
      <c r="Y2422">
        <v>5.0000000000000001E-3</v>
      </c>
      <c r="Z2422">
        <v>0</v>
      </c>
      <c r="AA2422">
        <v>5.0000000000000001E-3</v>
      </c>
      <c r="AB2422">
        <f>_2020_IR[[#This Row],[areaTotal]]*10000</f>
        <v>50</v>
      </c>
      <c r="AC2422" t="s">
        <v>48</v>
      </c>
      <c r="AD2422">
        <v>27</v>
      </c>
      <c r="AE2422">
        <f>SQRT(_2020_IR[[#This Row],[aream2]])/(_2020_IR[[#This Row],[duration2]]*60)</f>
        <v>4.3648566739910343E-3</v>
      </c>
      <c r="AF2422">
        <v>5.51213335876177</v>
      </c>
      <c r="AG2422">
        <v>20.1024525846173</v>
      </c>
      <c r="AH2422">
        <v>7.32565221901584</v>
      </c>
      <c r="AI2422">
        <v>228.439898115972</v>
      </c>
      <c r="AJ2422">
        <v>48.457266965446699</v>
      </c>
      <c r="AK2422">
        <v>91.3809371811261</v>
      </c>
      <c r="AL2422">
        <v>63.330145078942202</v>
      </c>
      <c r="AM2422" t="s">
        <v>281</v>
      </c>
      <c r="AN2422" t="s">
        <v>282</v>
      </c>
      <c r="AO2422" t="s">
        <v>288</v>
      </c>
      <c r="AP2422" t="s">
        <v>125</v>
      </c>
      <c r="AQ2422" t="s">
        <v>53</v>
      </c>
      <c r="AR2422" t="s">
        <v>307</v>
      </c>
      <c r="AS2422" t="s">
        <v>79</v>
      </c>
    </row>
    <row r="2423" spans="1:45" hidden="1" x14ac:dyDescent="0.35">
      <c r="A2423">
        <v>2020040015803</v>
      </c>
      <c r="B2423">
        <v>2020</v>
      </c>
      <c r="C2423" s="1">
        <v>44019.626388888886</v>
      </c>
      <c r="D2423" s="1">
        <v>44019.718055555553</v>
      </c>
      <c r="E2423" s="2">
        <f>_2020_IR[[#This Row],[close]]-_2020_IR[[#This Row],[open]]</f>
        <v>9.1666666667151731E-2</v>
      </c>
      <c r="F2423" t="s">
        <v>43</v>
      </c>
      <c r="G2423" t="s">
        <v>134</v>
      </c>
      <c r="H2423" t="s">
        <v>1351</v>
      </c>
      <c r="I2423" t="s">
        <v>1495</v>
      </c>
      <c r="J2423">
        <v>41.48066</v>
      </c>
      <c r="K2423">
        <v>-6.9402220000000003</v>
      </c>
      <c r="L2423">
        <v>69</v>
      </c>
      <c r="M2423">
        <v>20</v>
      </c>
      <c r="N2423">
        <v>1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47</v>
      </c>
      <c r="X2423">
        <v>0</v>
      </c>
      <c r="Y2423">
        <v>0.12</v>
      </c>
      <c r="Z2423">
        <v>0</v>
      </c>
      <c r="AA2423">
        <v>0.12</v>
      </c>
      <c r="AB2423">
        <f>_2020_IR[[#This Row],[areaTotal]]*10000</f>
        <v>1200</v>
      </c>
      <c r="AC2423" t="s">
        <v>48</v>
      </c>
      <c r="AD2423">
        <v>132</v>
      </c>
      <c r="AE2423">
        <f>SQRT(_2020_IR[[#This Row],[aream2]])/(_2020_IR[[#This Row],[duration2]]*60)</f>
        <v>4.3738656756789835E-3</v>
      </c>
      <c r="AF2423">
        <v>15.047755552627599</v>
      </c>
      <c r="AG2423">
        <v>35.453785446277102</v>
      </c>
      <c r="AH2423">
        <v>10.971524082818201</v>
      </c>
      <c r="AI2423">
        <v>350.37325012564202</v>
      </c>
      <c r="AJ2423">
        <v>95.559240111428906</v>
      </c>
      <c r="AK2423">
        <v>94.082889431364904</v>
      </c>
      <c r="AL2423">
        <v>113.63661754270299</v>
      </c>
      <c r="AM2423" t="s">
        <v>59</v>
      </c>
      <c r="AN2423" t="s">
        <v>60</v>
      </c>
      <c r="AO2423" t="s">
        <v>471</v>
      </c>
      <c r="AP2423" t="s">
        <v>289</v>
      </c>
      <c r="AQ2423" t="s">
        <v>1234</v>
      </c>
      <c r="AR2423" t="s">
        <v>290</v>
      </c>
      <c r="AS2423" t="s">
        <v>291</v>
      </c>
    </row>
    <row r="2424" spans="1:45" hidden="1" x14ac:dyDescent="0.35">
      <c r="A2424">
        <v>2020160015437</v>
      </c>
      <c r="B2424">
        <v>2020</v>
      </c>
      <c r="C2424" s="1">
        <v>44019.631944444445</v>
      </c>
      <c r="D2424" s="1">
        <v>44019.640972222223</v>
      </c>
      <c r="E2424" s="2">
        <f>_2020_IR[[#This Row],[close]]-_2020_IR[[#This Row],[open]]</f>
        <v>9.0277777781011537E-3</v>
      </c>
      <c r="F2424" t="s">
        <v>43</v>
      </c>
      <c r="G2424" t="s">
        <v>68</v>
      </c>
      <c r="H2424" t="s">
        <v>179</v>
      </c>
      <c r="I2424" t="s">
        <v>432</v>
      </c>
      <c r="J2424">
        <v>41.878397999999997</v>
      </c>
      <c r="K2424">
        <v>-8.42577</v>
      </c>
      <c r="L2424">
        <v>11</v>
      </c>
      <c r="M2424">
        <v>4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47</v>
      </c>
      <c r="X2424">
        <v>0</v>
      </c>
      <c r="Y2424">
        <v>0.01</v>
      </c>
      <c r="Z2424">
        <v>0</v>
      </c>
      <c r="AA2424">
        <v>0.01</v>
      </c>
      <c r="AB2424">
        <f>_2020_IR[[#This Row],[areaTotal]]*10000</f>
        <v>100</v>
      </c>
      <c r="AC2424" t="s">
        <v>48</v>
      </c>
      <c r="AD2424">
        <v>13</v>
      </c>
      <c r="AE2424">
        <f>SQRT(_2020_IR[[#This Row],[aream2]])/(_2020_IR[[#This Row],[duration2]]*60)</f>
        <v>1.282051282051282E-2</v>
      </c>
      <c r="AF2424">
        <v>4.1689686753127502</v>
      </c>
      <c r="AG2424">
        <v>17.168130669452701</v>
      </c>
      <c r="AH2424">
        <v>6.9332417009113803</v>
      </c>
      <c r="AI2424">
        <v>174.713676682429</v>
      </c>
      <c r="AJ2424">
        <v>39.8335305932982</v>
      </c>
      <c r="AK2424">
        <v>91.127021140421803</v>
      </c>
      <c r="AL2424">
        <v>50.743900362765302</v>
      </c>
      <c r="AM2424" t="s">
        <v>83</v>
      </c>
      <c r="AN2424" t="s">
        <v>84</v>
      </c>
      <c r="AO2424" t="s">
        <v>217</v>
      </c>
      <c r="AP2424" t="s">
        <v>125</v>
      </c>
      <c r="AQ2424" t="s">
        <v>53</v>
      </c>
      <c r="AR2424" t="s">
        <v>307</v>
      </c>
      <c r="AS2424" t="s">
        <v>79</v>
      </c>
    </row>
    <row r="2425" spans="1:45" hidden="1" x14ac:dyDescent="0.35">
      <c r="A2425">
        <v>2020100033381</v>
      </c>
      <c r="B2425">
        <v>2020</v>
      </c>
      <c r="C2425" s="1">
        <v>44019.634722222225</v>
      </c>
      <c r="D2425" s="1">
        <v>44019.683333333334</v>
      </c>
      <c r="E2425" s="2">
        <f>_2020_IR[[#This Row],[close]]-_2020_IR[[#This Row],[open]]</f>
        <v>4.8611111109494232E-2</v>
      </c>
      <c r="F2425" t="s">
        <v>43</v>
      </c>
      <c r="G2425" t="s">
        <v>85</v>
      </c>
      <c r="H2425" t="s">
        <v>413</v>
      </c>
      <c r="I2425" t="s">
        <v>414</v>
      </c>
      <c r="J2425">
        <v>39.355035000000001</v>
      </c>
      <c r="K2425">
        <v>-9.1999929999999992</v>
      </c>
      <c r="L2425">
        <v>29</v>
      </c>
      <c r="M2425">
        <v>7</v>
      </c>
      <c r="N2425">
        <v>1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 t="s">
        <v>47</v>
      </c>
      <c r="X2425">
        <v>0</v>
      </c>
      <c r="Y2425">
        <v>4.4999999999999998E-2</v>
      </c>
      <c r="Z2425">
        <v>0</v>
      </c>
      <c r="AA2425">
        <v>4.4999999999999998E-2</v>
      </c>
      <c r="AB2425">
        <f>_2020_IR[[#This Row],[areaTotal]]*10000</f>
        <v>450</v>
      </c>
      <c r="AC2425" t="s">
        <v>48</v>
      </c>
      <c r="AD2425">
        <v>70</v>
      </c>
      <c r="AE2425">
        <f>SQRT(_2020_IR[[#This Row],[aream2]])/(_2020_IR[[#This Row],[duration2]]*60)</f>
        <v>5.0507627227610536E-3</v>
      </c>
      <c r="AF2425">
        <v>7.9635407195918901</v>
      </c>
      <c r="AG2425">
        <v>24.747076388059401</v>
      </c>
      <c r="AH2425">
        <v>6.2556868371095096</v>
      </c>
      <c r="AI2425">
        <v>384.87337013755001</v>
      </c>
      <c r="AJ2425">
        <v>97.716716377768904</v>
      </c>
      <c r="AK2425">
        <v>88.994638098284895</v>
      </c>
      <c r="AL2425">
        <v>119.550681688769</v>
      </c>
      <c r="AM2425" t="s">
        <v>83</v>
      </c>
      <c r="AN2425" t="s">
        <v>84</v>
      </c>
      <c r="AO2425" t="s">
        <v>288</v>
      </c>
      <c r="AP2425" t="s">
        <v>125</v>
      </c>
      <c r="AQ2425" t="s">
        <v>1234</v>
      </c>
      <c r="AR2425" t="s">
        <v>218</v>
      </c>
      <c r="AS2425" t="s">
        <v>219</v>
      </c>
    </row>
    <row r="2426" spans="1:45" hidden="1" x14ac:dyDescent="0.35">
      <c r="A2426">
        <v>2020030045129</v>
      </c>
      <c r="B2426">
        <v>2020</v>
      </c>
      <c r="C2426" s="1">
        <v>44019.65347222222</v>
      </c>
      <c r="D2426" s="1">
        <v>44019.679861111108</v>
      </c>
      <c r="E2426" s="2">
        <f>_2020_IR[[#This Row],[close]]-_2020_IR[[#This Row],[open]]</f>
        <v>2.6388888887595385E-2</v>
      </c>
      <c r="F2426" t="s">
        <v>56</v>
      </c>
      <c r="G2426" t="s">
        <v>158</v>
      </c>
      <c r="H2426" t="s">
        <v>422</v>
      </c>
      <c r="I2426" t="s">
        <v>725</v>
      </c>
      <c r="J2426">
        <v>41.398471999999998</v>
      </c>
      <c r="K2426">
        <v>-8.2211420000000004</v>
      </c>
      <c r="L2426">
        <v>20</v>
      </c>
      <c r="M2426">
        <v>4</v>
      </c>
      <c r="N2426">
        <v>1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47</v>
      </c>
      <c r="X2426">
        <v>0.05</v>
      </c>
      <c r="Y2426">
        <v>0</v>
      </c>
      <c r="Z2426">
        <v>0.4</v>
      </c>
      <c r="AA2426">
        <v>0.45</v>
      </c>
      <c r="AB2426">
        <f>_2020_IR[[#This Row],[areaTotal]]*10000</f>
        <v>4500</v>
      </c>
      <c r="AC2426" t="s">
        <v>48</v>
      </c>
      <c r="AD2426">
        <v>38</v>
      </c>
      <c r="AE2426">
        <f>SQRT(_2020_IR[[#This Row],[aream2]])/(_2020_IR[[#This Row],[duration2]]*60)</f>
        <v>2.9421947072365652E-2</v>
      </c>
      <c r="AF2426">
        <v>6.0756189651955701</v>
      </c>
      <c r="AG2426">
        <v>21.2388433444162</v>
      </c>
      <c r="AH2426">
        <v>7.5137279896755897</v>
      </c>
      <c r="AI2426">
        <v>236.99758644541799</v>
      </c>
      <c r="AJ2426">
        <v>52.907206801238402</v>
      </c>
      <c r="AK2426">
        <v>92.383758374260694</v>
      </c>
      <c r="AL2426">
        <v>67.912528003493705</v>
      </c>
      <c r="AM2426" t="s">
        <v>59</v>
      </c>
      <c r="AN2426" t="s">
        <v>60</v>
      </c>
      <c r="AO2426" t="s">
        <v>288</v>
      </c>
      <c r="AP2426" t="s">
        <v>125</v>
      </c>
      <c r="AQ2426" t="s">
        <v>53</v>
      </c>
      <c r="AR2426" t="s">
        <v>290</v>
      </c>
      <c r="AS2426" t="s">
        <v>291</v>
      </c>
    </row>
    <row r="2427" spans="1:45" hidden="1" x14ac:dyDescent="0.35">
      <c r="A2427">
        <v>2020160015441</v>
      </c>
      <c r="B2427">
        <v>2020</v>
      </c>
      <c r="C2427" s="1">
        <v>44019.661111111112</v>
      </c>
      <c r="D2427" s="1">
        <v>44019.673611111109</v>
      </c>
      <c r="E2427" s="2">
        <f>_2020_IR[[#This Row],[close]]-_2020_IR[[#This Row],[open]]</f>
        <v>1.2499999997089617E-2</v>
      </c>
      <c r="F2427" t="s">
        <v>43</v>
      </c>
      <c r="G2427" t="s">
        <v>68</v>
      </c>
      <c r="H2427" t="s">
        <v>305</v>
      </c>
      <c r="I2427" t="s">
        <v>305</v>
      </c>
      <c r="J2427">
        <v>41.808055000000003</v>
      </c>
      <c r="K2427">
        <v>-8.4132269999999991</v>
      </c>
      <c r="L2427">
        <v>4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 t="s">
        <v>47</v>
      </c>
      <c r="X2427">
        <v>0</v>
      </c>
      <c r="Y2427">
        <v>5.0000000000000001E-3</v>
      </c>
      <c r="Z2427">
        <v>0</v>
      </c>
      <c r="AA2427">
        <v>5.0000000000000001E-3</v>
      </c>
      <c r="AB2427">
        <f>_2020_IR[[#This Row],[areaTotal]]*10000</f>
        <v>50</v>
      </c>
      <c r="AC2427" t="s">
        <v>48</v>
      </c>
      <c r="AD2427">
        <v>18</v>
      </c>
      <c r="AE2427">
        <f>SQRT(_2020_IR[[#This Row],[aream2]])/(_2020_IR[[#This Row],[duration2]]*60)</f>
        <v>6.547285010986551E-3</v>
      </c>
      <c r="AF2427">
        <v>4.1689686753127502</v>
      </c>
      <c r="AG2427">
        <v>17.168130669452701</v>
      </c>
      <c r="AH2427">
        <v>6.9332417009113803</v>
      </c>
      <c r="AI2427">
        <v>174.713676682429</v>
      </c>
      <c r="AJ2427">
        <v>39.8335305932982</v>
      </c>
      <c r="AK2427">
        <v>91.127021140421803</v>
      </c>
      <c r="AL2427">
        <v>50.743900362765302</v>
      </c>
      <c r="AM2427" t="s">
        <v>83</v>
      </c>
      <c r="AN2427" t="s">
        <v>84</v>
      </c>
      <c r="AO2427" t="s">
        <v>217</v>
      </c>
      <c r="AP2427" t="s">
        <v>125</v>
      </c>
      <c r="AQ2427" t="s">
        <v>53</v>
      </c>
      <c r="AR2427" t="s">
        <v>307</v>
      </c>
      <c r="AS2427" t="s">
        <v>79</v>
      </c>
    </row>
    <row r="2428" spans="1:45" hidden="1" x14ac:dyDescent="0.35">
      <c r="A2428">
        <v>2020170014866</v>
      </c>
      <c r="B2428">
        <v>2020</v>
      </c>
      <c r="C2428" s="1">
        <v>44019.683333333334</v>
      </c>
      <c r="D2428" s="1">
        <v>44019.704861111109</v>
      </c>
      <c r="E2428" s="2">
        <f>_2020_IR[[#This Row],[close]]-_2020_IR[[#This Row],[open]]</f>
        <v>2.1527777775190771E-2</v>
      </c>
      <c r="F2428" t="s">
        <v>43</v>
      </c>
      <c r="G2428" t="s">
        <v>44</v>
      </c>
      <c r="H2428" t="s">
        <v>225</v>
      </c>
      <c r="I2428" t="s">
        <v>542</v>
      </c>
      <c r="J2428">
        <v>41.614142999999999</v>
      </c>
      <c r="K2428">
        <v>-7.2651070000000004</v>
      </c>
      <c r="L2428">
        <v>6</v>
      </c>
      <c r="M2428">
        <v>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47</v>
      </c>
      <c r="X2428">
        <v>0</v>
      </c>
      <c r="Y2428">
        <v>0.05</v>
      </c>
      <c r="Z2428">
        <v>0</v>
      </c>
      <c r="AA2428">
        <v>0.05</v>
      </c>
      <c r="AB2428">
        <f>_2020_IR[[#This Row],[areaTotal]]*10000</f>
        <v>500</v>
      </c>
      <c r="AC2428" t="s">
        <v>48</v>
      </c>
      <c r="AD2428">
        <v>31</v>
      </c>
      <c r="AE2428">
        <f>SQRT(_2020_IR[[#This Row],[aream2]])/(_2020_IR[[#This Row],[duration2]]*60)</f>
        <v>1.2021870846773064E-2</v>
      </c>
      <c r="AF2428">
        <v>17.679349021157801</v>
      </c>
      <c r="AG2428">
        <v>38.833590903706501</v>
      </c>
      <c r="AH2428">
        <v>11.145077352226499</v>
      </c>
      <c r="AI2428">
        <v>387.14141902991003</v>
      </c>
      <c r="AJ2428">
        <v>131.390615377958</v>
      </c>
      <c r="AK2428">
        <v>94.278630090732605</v>
      </c>
      <c r="AL2428">
        <v>142.16174637128699</v>
      </c>
      <c r="AM2428" t="s">
        <v>49</v>
      </c>
      <c r="AN2428" t="s">
        <v>91</v>
      </c>
      <c r="AO2428" t="s">
        <v>471</v>
      </c>
      <c r="AP2428" t="s">
        <v>289</v>
      </c>
      <c r="AQ2428" t="s">
        <v>1234</v>
      </c>
      <c r="AR2428" t="s">
        <v>290</v>
      </c>
      <c r="AS2428" t="s">
        <v>291</v>
      </c>
    </row>
    <row r="2429" spans="1:45" hidden="1" x14ac:dyDescent="0.35">
      <c r="A2429">
        <v>2020130099239</v>
      </c>
      <c r="B2429">
        <v>2020</v>
      </c>
      <c r="C2429" s="1">
        <v>44019.684027777781</v>
      </c>
      <c r="D2429" s="1">
        <v>44019.710416666669</v>
      </c>
      <c r="E2429" s="2">
        <f>_2020_IR[[#This Row],[close]]-_2020_IR[[#This Row],[open]]</f>
        <v>2.6388888887595385E-2</v>
      </c>
      <c r="F2429" t="s">
        <v>43</v>
      </c>
      <c r="G2429" t="s">
        <v>126</v>
      </c>
      <c r="H2429" t="s">
        <v>285</v>
      </c>
      <c r="I2429" t="s">
        <v>1231</v>
      </c>
      <c r="J2429">
        <v>41.300072</v>
      </c>
      <c r="K2429">
        <v>-8.1105020000000003</v>
      </c>
      <c r="L2429">
        <v>5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 t="s">
        <v>47</v>
      </c>
      <c r="X2429">
        <v>0</v>
      </c>
      <c r="Y2429">
        <v>0.22</v>
      </c>
      <c r="Z2429">
        <v>0</v>
      </c>
      <c r="AA2429">
        <v>0.22</v>
      </c>
      <c r="AB2429">
        <f>_2020_IR[[#This Row],[areaTotal]]*10000</f>
        <v>2200</v>
      </c>
      <c r="AC2429" t="s">
        <v>48</v>
      </c>
      <c r="AD2429">
        <v>38</v>
      </c>
      <c r="AE2429">
        <f>SQRT(_2020_IR[[#This Row],[aream2]])/(_2020_IR[[#This Row],[duration2]]*60)</f>
        <v>2.0571998946593992E-2</v>
      </c>
      <c r="AF2429">
        <v>6.0756189651955701</v>
      </c>
      <c r="AG2429">
        <v>21.2388433444162</v>
      </c>
      <c r="AH2429">
        <v>7.5137279896755897</v>
      </c>
      <c r="AI2429">
        <v>236.99758644541799</v>
      </c>
      <c r="AJ2429">
        <v>52.907206801238402</v>
      </c>
      <c r="AK2429">
        <v>92.383758374260694</v>
      </c>
      <c r="AL2429">
        <v>67.912528003493705</v>
      </c>
      <c r="AM2429" t="s">
        <v>59</v>
      </c>
      <c r="AN2429" t="s">
        <v>60</v>
      </c>
      <c r="AO2429" t="s">
        <v>288</v>
      </c>
      <c r="AP2429" t="s">
        <v>125</v>
      </c>
      <c r="AQ2429" t="s">
        <v>53</v>
      </c>
      <c r="AR2429" t="s">
        <v>290</v>
      </c>
      <c r="AS2429" t="s">
        <v>291</v>
      </c>
    </row>
    <row r="2430" spans="1:45" hidden="1" x14ac:dyDescent="0.35">
      <c r="A2430">
        <v>2020150053253</v>
      </c>
      <c r="B2430">
        <v>2020</v>
      </c>
      <c r="C2430" s="1">
        <v>44019.684027777781</v>
      </c>
      <c r="D2430" s="1">
        <v>44019.703472222223</v>
      </c>
      <c r="E2430" s="2">
        <f>_2020_IR[[#This Row],[close]]-_2020_IR[[#This Row],[open]]</f>
        <v>1.9444444442342501E-2</v>
      </c>
      <c r="F2430" t="s">
        <v>43</v>
      </c>
      <c r="G2430" t="s">
        <v>118</v>
      </c>
      <c r="H2430" t="s">
        <v>377</v>
      </c>
      <c r="I2430" t="s">
        <v>378</v>
      </c>
      <c r="J2430">
        <v>38.275182999999998</v>
      </c>
      <c r="K2430">
        <v>-8.467924</v>
      </c>
      <c r="L2430">
        <v>22</v>
      </c>
      <c r="M2430">
        <v>6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 t="s">
        <v>47</v>
      </c>
      <c r="X2430">
        <v>0</v>
      </c>
      <c r="Y2430">
        <v>0.14330000000000001</v>
      </c>
      <c r="Z2430">
        <v>0</v>
      </c>
      <c r="AA2430">
        <v>0.14330000000000001</v>
      </c>
      <c r="AB2430">
        <f>_2020_IR[[#This Row],[areaTotal]]*10000</f>
        <v>1433</v>
      </c>
      <c r="AC2430" t="s">
        <v>48</v>
      </c>
      <c r="AD2430">
        <v>28</v>
      </c>
      <c r="AE2430">
        <f>SQRT(_2020_IR[[#This Row],[aream2]])/(_2020_IR[[#This Row],[duration2]]*60)</f>
        <v>2.2532730036604404E-2</v>
      </c>
      <c r="AF2430">
        <v>20.5493205949874</v>
      </c>
      <c r="AG2430">
        <v>42.278330809738897</v>
      </c>
      <c r="AH2430">
        <v>12.057936631979301</v>
      </c>
      <c r="AI2430">
        <v>409.233599344727</v>
      </c>
      <c r="AJ2430">
        <v>159.96750425136801</v>
      </c>
      <c r="AK2430">
        <v>95.387227606167102</v>
      </c>
      <c r="AL2430">
        <v>161.80902579374001</v>
      </c>
      <c r="AM2430" t="s">
        <v>281</v>
      </c>
      <c r="AN2430" t="s">
        <v>282</v>
      </c>
      <c r="AO2430" t="s">
        <v>1183</v>
      </c>
      <c r="AP2430" t="s">
        <v>289</v>
      </c>
      <c r="AQ2430" t="s">
        <v>1234</v>
      </c>
      <c r="AR2430" t="s">
        <v>1200</v>
      </c>
      <c r="AS2430" t="s">
        <v>1201</v>
      </c>
    </row>
    <row r="2431" spans="1:45" hidden="1" x14ac:dyDescent="0.35">
      <c r="A2431">
        <v>2020010047605</v>
      </c>
      <c r="B2431">
        <v>2020</v>
      </c>
      <c r="C2431" s="1">
        <v>44019.688194444447</v>
      </c>
      <c r="D2431" s="1">
        <v>44019.729166666664</v>
      </c>
      <c r="E2431" s="2">
        <f>_2020_IR[[#This Row],[close]]-_2020_IR[[#This Row],[open]]</f>
        <v>4.0972222217533272E-2</v>
      </c>
      <c r="F2431" t="s">
        <v>43</v>
      </c>
      <c r="G2431" t="s">
        <v>139</v>
      </c>
      <c r="H2431" t="s">
        <v>401</v>
      </c>
      <c r="I2431" t="s">
        <v>402</v>
      </c>
      <c r="J2431">
        <v>40.552480000000003</v>
      </c>
      <c r="K2431">
        <v>-8.5695499999999996</v>
      </c>
      <c r="L2431">
        <v>26</v>
      </c>
      <c r="M2431">
        <v>8</v>
      </c>
      <c r="N2431">
        <v>1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 t="s">
        <v>47</v>
      </c>
      <c r="X2431">
        <v>0</v>
      </c>
      <c r="Y2431">
        <v>5.7500000000000002E-2</v>
      </c>
      <c r="Z2431">
        <v>0</v>
      </c>
      <c r="AA2431">
        <v>5.7500000000000002E-2</v>
      </c>
      <c r="AB2431">
        <f>_2020_IR[[#This Row],[areaTotal]]*10000</f>
        <v>575</v>
      </c>
      <c r="AC2431" t="s">
        <v>48</v>
      </c>
      <c r="AD2431">
        <v>59</v>
      </c>
      <c r="AE2431">
        <f>SQRT(_2020_IR[[#This Row],[aream2]])/(_2020_IR[[#This Row],[duration2]]*60)</f>
        <v>6.7737733380123155E-3</v>
      </c>
      <c r="AF2431">
        <v>5.2102814525266696</v>
      </c>
      <c r="AG2431">
        <v>19.472901480193901</v>
      </c>
      <c r="AH2431">
        <v>5.6355438408313896</v>
      </c>
      <c r="AI2431">
        <v>321.09076450242702</v>
      </c>
      <c r="AJ2431">
        <v>63.810983318021897</v>
      </c>
      <c r="AK2431">
        <v>88.6494494022065</v>
      </c>
      <c r="AL2431">
        <v>85.261508804125299</v>
      </c>
      <c r="AM2431" t="s">
        <v>59</v>
      </c>
      <c r="AN2431" t="s">
        <v>60</v>
      </c>
      <c r="AO2431" t="s">
        <v>288</v>
      </c>
      <c r="AP2431" t="s">
        <v>125</v>
      </c>
      <c r="AQ2431" t="s">
        <v>1234</v>
      </c>
      <c r="AR2431" t="s">
        <v>218</v>
      </c>
      <c r="AS2431" t="s">
        <v>219</v>
      </c>
    </row>
    <row r="2432" spans="1:45" hidden="1" x14ac:dyDescent="0.35">
      <c r="A2432">
        <v>2020110121400</v>
      </c>
      <c r="B2432">
        <v>2020</v>
      </c>
      <c r="C2432" s="1">
        <v>44019.691666666666</v>
      </c>
      <c r="D2432" s="1">
        <v>44019.758333333331</v>
      </c>
      <c r="E2432" s="2">
        <f>_2020_IR[[#This Row],[close]]-_2020_IR[[#This Row],[open]]</f>
        <v>6.6666666665696539E-2</v>
      </c>
      <c r="F2432" t="s">
        <v>43</v>
      </c>
      <c r="G2432" t="s">
        <v>57</v>
      </c>
      <c r="H2432" t="s">
        <v>253</v>
      </c>
      <c r="I2432" t="s">
        <v>1251</v>
      </c>
      <c r="J2432">
        <v>38.747500000000002</v>
      </c>
      <c r="K2432">
        <v>-9.35806</v>
      </c>
      <c r="L2432">
        <v>39</v>
      </c>
      <c r="M2432">
        <v>11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 t="s">
        <v>47</v>
      </c>
      <c r="X2432">
        <v>0</v>
      </c>
      <c r="Y2432">
        <v>0</v>
      </c>
      <c r="Z2432">
        <v>1.915</v>
      </c>
      <c r="AA2432">
        <v>1.915</v>
      </c>
      <c r="AB2432">
        <f>_2020_IR[[#This Row],[areaTotal]]*10000</f>
        <v>19150</v>
      </c>
      <c r="AC2432" t="s">
        <v>82</v>
      </c>
      <c r="AD2432">
        <v>96</v>
      </c>
      <c r="AE2432">
        <f>SQRT(_2020_IR[[#This Row],[aream2]])/(_2020_IR[[#This Row],[duration2]]*60)</f>
        <v>2.4024917540100776E-2</v>
      </c>
      <c r="AF2432">
        <v>5.7121459114307598</v>
      </c>
      <c r="AG2432">
        <v>20.511365322216399</v>
      </c>
      <c r="AH2432">
        <v>5.3649732393093696</v>
      </c>
      <c r="AI2432">
        <v>362.32495317266898</v>
      </c>
      <c r="AJ2432">
        <v>77.242379657810602</v>
      </c>
      <c r="AK2432">
        <v>85.877233644644207</v>
      </c>
      <c r="AL2432">
        <v>100.77524126116801</v>
      </c>
      <c r="AM2432" t="s">
        <v>59</v>
      </c>
      <c r="AN2432" t="s">
        <v>60</v>
      </c>
      <c r="AO2432" t="s">
        <v>288</v>
      </c>
      <c r="AP2432" t="s">
        <v>125</v>
      </c>
      <c r="AQ2432" t="s">
        <v>1234</v>
      </c>
      <c r="AR2432" t="s">
        <v>54</v>
      </c>
      <c r="AS2432" t="s">
        <v>55</v>
      </c>
    </row>
    <row r="2433" spans="1:45" hidden="1" x14ac:dyDescent="0.35">
      <c r="A2433">
        <v>2020130099249</v>
      </c>
      <c r="B2433">
        <v>2020</v>
      </c>
      <c r="C2433" s="1">
        <v>44019.699305555558</v>
      </c>
      <c r="D2433" s="1">
        <v>44019.736111111109</v>
      </c>
      <c r="E2433" s="2">
        <f>_2020_IR[[#This Row],[close]]-_2020_IR[[#This Row],[open]]</f>
        <v>3.6805555551836733E-2</v>
      </c>
      <c r="F2433" t="s">
        <v>43</v>
      </c>
      <c r="G2433" t="s">
        <v>126</v>
      </c>
      <c r="H2433" t="s">
        <v>243</v>
      </c>
      <c r="I2433" t="s">
        <v>1155</v>
      </c>
      <c r="J2433">
        <v>41.123167000000002</v>
      </c>
      <c r="K2433">
        <v>-7.998456</v>
      </c>
      <c r="L2433">
        <v>15</v>
      </c>
      <c r="M2433">
        <v>3</v>
      </c>
      <c r="N2433">
        <v>1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 t="s">
        <v>47</v>
      </c>
      <c r="X2433">
        <v>0</v>
      </c>
      <c r="Y2433">
        <v>0.01</v>
      </c>
      <c r="Z2433">
        <v>0</v>
      </c>
      <c r="AA2433">
        <v>0.01</v>
      </c>
      <c r="AB2433">
        <f>_2020_IR[[#This Row],[areaTotal]]*10000</f>
        <v>100</v>
      </c>
      <c r="AC2433" t="s">
        <v>48</v>
      </c>
      <c r="AD2433">
        <v>53</v>
      </c>
      <c r="AE2433">
        <f>SQRT(_2020_IR[[#This Row],[aream2]])/(_2020_IR[[#This Row],[duration2]]*60)</f>
        <v>3.1446540880503146E-3</v>
      </c>
      <c r="AF2433">
        <v>5.8124114940915996</v>
      </c>
      <c r="AG2433">
        <v>20.714005890731801</v>
      </c>
      <c r="AH2433">
        <v>7.0794300183258398</v>
      </c>
      <c r="AI2433">
        <v>242.50044623798701</v>
      </c>
      <c r="AJ2433">
        <v>55.053634338594698</v>
      </c>
      <c r="AK2433">
        <v>92.109942199510499</v>
      </c>
      <c r="AL2433">
        <v>70.241084496713995</v>
      </c>
      <c r="AM2433" t="s">
        <v>59</v>
      </c>
      <c r="AN2433" t="s">
        <v>60</v>
      </c>
      <c r="AO2433" t="s">
        <v>288</v>
      </c>
      <c r="AP2433" t="s">
        <v>125</v>
      </c>
      <c r="AQ2433" t="s">
        <v>53</v>
      </c>
      <c r="AR2433" t="s">
        <v>290</v>
      </c>
      <c r="AS2433" t="s">
        <v>291</v>
      </c>
    </row>
    <row r="2434" spans="1:45" hidden="1" x14ac:dyDescent="0.35">
      <c r="A2434">
        <v>2020130099253</v>
      </c>
      <c r="B2434">
        <v>2020</v>
      </c>
      <c r="C2434" s="1">
        <v>44019.70416666667</v>
      </c>
      <c r="D2434" s="1">
        <v>44019.738194444442</v>
      </c>
      <c r="E2434" s="2">
        <f>_2020_IR[[#This Row],[close]]-_2020_IR[[#This Row],[open]]</f>
        <v>3.4027777772280388E-2</v>
      </c>
      <c r="F2434" t="s">
        <v>43</v>
      </c>
      <c r="G2434" t="s">
        <v>126</v>
      </c>
      <c r="H2434" t="s">
        <v>243</v>
      </c>
      <c r="I2434" t="s">
        <v>1487</v>
      </c>
      <c r="J2434">
        <v>41.094318000000001</v>
      </c>
      <c r="K2434">
        <v>-8.0653520000000007</v>
      </c>
      <c r="L2434">
        <v>17</v>
      </c>
      <c r="M2434">
        <v>3</v>
      </c>
      <c r="N2434">
        <v>2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 t="s">
        <v>47</v>
      </c>
      <c r="X2434">
        <v>0</v>
      </c>
      <c r="Y2434">
        <v>5.0000000000000001E-3</v>
      </c>
      <c r="Z2434">
        <v>0</v>
      </c>
      <c r="AA2434">
        <v>5.0000000000000001E-3</v>
      </c>
      <c r="AB2434">
        <f>_2020_IR[[#This Row],[areaTotal]]*10000</f>
        <v>50</v>
      </c>
      <c r="AC2434" t="s">
        <v>48</v>
      </c>
      <c r="AD2434">
        <v>49</v>
      </c>
      <c r="AE2434">
        <f>SQRT(_2020_IR[[#This Row],[aream2]])/(_2020_IR[[#This Row],[duration2]]*60)</f>
        <v>2.4051251060766923E-3</v>
      </c>
      <c r="AF2434">
        <v>5.8124114940915996</v>
      </c>
      <c r="AG2434">
        <v>20.714005890731801</v>
      </c>
      <c r="AH2434">
        <v>7.0794300183258398</v>
      </c>
      <c r="AI2434">
        <v>242.50044623798701</v>
      </c>
      <c r="AJ2434">
        <v>55.053634338594698</v>
      </c>
      <c r="AK2434">
        <v>92.109942199510499</v>
      </c>
      <c r="AL2434">
        <v>70.241084496713995</v>
      </c>
      <c r="AM2434" t="s">
        <v>59</v>
      </c>
      <c r="AN2434" t="s">
        <v>60</v>
      </c>
      <c r="AO2434" t="s">
        <v>288</v>
      </c>
      <c r="AP2434" t="s">
        <v>125</v>
      </c>
      <c r="AQ2434" t="s">
        <v>53</v>
      </c>
      <c r="AR2434" t="s">
        <v>290</v>
      </c>
      <c r="AS2434" t="s">
        <v>291</v>
      </c>
    </row>
    <row r="2435" spans="1:45" hidden="1" x14ac:dyDescent="0.35">
      <c r="A2435">
        <v>2020140032890</v>
      </c>
      <c r="B2435">
        <v>2020</v>
      </c>
      <c r="C2435" s="1">
        <v>44019.70416666667</v>
      </c>
      <c r="D2435" s="1">
        <v>44019.719444444447</v>
      </c>
      <c r="E2435" s="2">
        <f>_2020_IR[[#This Row],[close]]-_2020_IR[[#This Row],[open]]</f>
        <v>1.5277777776645962E-2</v>
      </c>
      <c r="F2435" t="s">
        <v>56</v>
      </c>
      <c r="G2435" t="s">
        <v>212</v>
      </c>
      <c r="H2435" t="s">
        <v>358</v>
      </c>
      <c r="I2435" t="s">
        <v>1496</v>
      </c>
      <c r="J2435">
        <v>39.079729999999998</v>
      </c>
      <c r="K2435">
        <v>-8.4992420000000006</v>
      </c>
      <c r="L2435">
        <v>36</v>
      </c>
      <c r="M2435">
        <v>9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 t="s">
        <v>47</v>
      </c>
      <c r="X2435">
        <v>0</v>
      </c>
      <c r="Y2435">
        <v>0</v>
      </c>
      <c r="Z2435">
        <v>0.2175</v>
      </c>
      <c r="AA2435">
        <v>0.2175</v>
      </c>
      <c r="AB2435">
        <f>_2020_IR[[#This Row],[areaTotal]]*10000</f>
        <v>2175</v>
      </c>
      <c r="AC2435" t="s">
        <v>48</v>
      </c>
      <c r="AD2435">
        <v>22</v>
      </c>
      <c r="AE2435">
        <f>SQRT(_2020_IR[[#This Row],[aream2]])/(_2020_IR[[#This Row],[duration2]]*60)</f>
        <v>3.5330981261700055E-2</v>
      </c>
      <c r="AF2435">
        <v>19.525893539891801</v>
      </c>
      <c r="AG2435">
        <v>41.075518873384802</v>
      </c>
      <c r="AH2435">
        <v>11.03236914156</v>
      </c>
      <c r="AI2435">
        <v>419.347781137212</v>
      </c>
      <c r="AJ2435">
        <v>188.25748379280699</v>
      </c>
      <c r="AK2435">
        <v>94.787855268606805</v>
      </c>
      <c r="AL2435">
        <v>187.99334570210999</v>
      </c>
      <c r="AM2435" t="s">
        <v>59</v>
      </c>
      <c r="AN2435" t="s">
        <v>60</v>
      </c>
      <c r="AO2435" t="s">
        <v>1183</v>
      </c>
      <c r="AP2435" t="s">
        <v>289</v>
      </c>
      <c r="AQ2435" t="s">
        <v>1234</v>
      </c>
      <c r="AR2435" t="s">
        <v>290</v>
      </c>
      <c r="AS2435" t="s">
        <v>291</v>
      </c>
    </row>
    <row r="2436" spans="1:45" hidden="1" x14ac:dyDescent="0.35">
      <c r="A2436">
        <v>2020130099264</v>
      </c>
      <c r="B2436">
        <v>2020</v>
      </c>
      <c r="C2436" s="1">
        <v>44019.720138888886</v>
      </c>
      <c r="D2436" s="1">
        <v>44019.734027777777</v>
      </c>
      <c r="E2436" s="2">
        <f>_2020_IR[[#This Row],[close]]-_2020_IR[[#This Row],[open]]</f>
        <v>1.3888888890505768E-2</v>
      </c>
      <c r="F2436" t="s">
        <v>43</v>
      </c>
      <c r="G2436" t="s">
        <v>126</v>
      </c>
      <c r="H2436" t="s">
        <v>249</v>
      </c>
      <c r="I2436" t="s">
        <v>737</v>
      </c>
      <c r="J2436">
        <v>41.134383</v>
      </c>
      <c r="K2436">
        <v>-8.4071049999999996</v>
      </c>
      <c r="L2436">
        <v>20</v>
      </c>
      <c r="M2436">
        <v>4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s">
        <v>47</v>
      </c>
      <c r="X2436">
        <v>0</v>
      </c>
      <c r="Y2436">
        <v>0.05</v>
      </c>
      <c r="Z2436">
        <v>0</v>
      </c>
      <c r="AA2436">
        <v>0.05</v>
      </c>
      <c r="AB2436">
        <f>_2020_IR[[#This Row],[areaTotal]]*10000</f>
        <v>500</v>
      </c>
      <c r="AC2436" t="s">
        <v>48</v>
      </c>
      <c r="AD2436">
        <v>20</v>
      </c>
      <c r="AE2436">
        <f>SQRT(_2020_IR[[#This Row],[aream2]])/(_2020_IR[[#This Row],[duration2]]*60)</f>
        <v>1.8633899812498248E-2</v>
      </c>
      <c r="AF2436">
        <v>5.2515936115980804</v>
      </c>
      <c r="AG2436">
        <v>19.559983257262999</v>
      </c>
      <c r="AH2436">
        <v>6.95453391706857</v>
      </c>
      <c r="AI2436">
        <v>233.885300310384</v>
      </c>
      <c r="AJ2436">
        <v>49.314626401857602</v>
      </c>
      <c r="AK2436">
        <v>90.996174543585198</v>
      </c>
      <c r="AL2436">
        <v>64.5849647940626</v>
      </c>
      <c r="AM2436" t="s">
        <v>59</v>
      </c>
      <c r="AN2436" t="s">
        <v>60</v>
      </c>
      <c r="AO2436" t="s">
        <v>288</v>
      </c>
      <c r="AP2436" t="s">
        <v>125</v>
      </c>
      <c r="AQ2436" t="s">
        <v>53</v>
      </c>
      <c r="AR2436" t="s">
        <v>307</v>
      </c>
      <c r="AS2436" t="s">
        <v>79</v>
      </c>
    </row>
    <row r="2437" spans="1:45" hidden="1" x14ac:dyDescent="0.35">
      <c r="A2437">
        <v>2020020014741</v>
      </c>
      <c r="B2437">
        <v>2020</v>
      </c>
      <c r="C2437" s="1">
        <v>44019.723611111112</v>
      </c>
      <c r="D2437" s="1">
        <v>44019.738194444442</v>
      </c>
      <c r="E2437" s="2">
        <f>_2020_IR[[#This Row],[close]]-_2020_IR[[#This Row],[open]]</f>
        <v>1.4583333329937886E-2</v>
      </c>
      <c r="F2437" t="s">
        <v>56</v>
      </c>
      <c r="G2437" t="s">
        <v>71</v>
      </c>
      <c r="H2437" t="s">
        <v>537</v>
      </c>
      <c r="I2437" t="s">
        <v>1490</v>
      </c>
      <c r="J2437">
        <v>38.13738</v>
      </c>
      <c r="K2437">
        <v>-7.6681650000000001</v>
      </c>
      <c r="L2437">
        <v>27</v>
      </c>
      <c r="M2437">
        <v>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47</v>
      </c>
      <c r="X2437">
        <v>0</v>
      </c>
      <c r="Y2437">
        <v>0</v>
      </c>
      <c r="Z2437">
        <v>5.8999999999999999E-3</v>
      </c>
      <c r="AA2437">
        <v>5.8999999999999999E-3</v>
      </c>
      <c r="AB2437">
        <f>_2020_IR[[#This Row],[areaTotal]]*10000</f>
        <v>59</v>
      </c>
      <c r="AC2437" t="s">
        <v>48</v>
      </c>
      <c r="AD2437">
        <v>21</v>
      </c>
      <c r="AE2437">
        <f>SQRT(_2020_IR[[#This Row],[aream2]])/(_2020_IR[[#This Row],[duration2]]*60)</f>
        <v>6.0961474189433398E-3</v>
      </c>
      <c r="AF2437">
        <v>24.831536497851999</v>
      </c>
      <c r="AG2437">
        <v>47.050253887616101</v>
      </c>
      <c r="AH2437">
        <v>13.441228297047999</v>
      </c>
      <c r="AI2437">
        <v>429.57736585678498</v>
      </c>
      <c r="AJ2437">
        <v>202.72050978838001</v>
      </c>
      <c r="AK2437">
        <v>95.576284517184106</v>
      </c>
      <c r="AL2437">
        <v>202.30205459220801</v>
      </c>
      <c r="AM2437" t="s">
        <v>83</v>
      </c>
      <c r="AN2437" t="s">
        <v>84</v>
      </c>
      <c r="AO2437" t="s">
        <v>1183</v>
      </c>
      <c r="AP2437" t="s">
        <v>289</v>
      </c>
      <c r="AQ2437" t="s">
        <v>1234</v>
      </c>
      <c r="AR2437" t="s">
        <v>1200</v>
      </c>
      <c r="AS2437" t="s">
        <v>1201</v>
      </c>
    </row>
    <row r="2438" spans="1:45" hidden="1" x14ac:dyDescent="0.35">
      <c r="A2438">
        <v>2020130099267</v>
      </c>
      <c r="B2438">
        <v>2020</v>
      </c>
      <c r="C2438" s="1">
        <v>44019.725694444445</v>
      </c>
      <c r="D2438" s="1">
        <v>44019.752083333333</v>
      </c>
      <c r="E2438" s="2">
        <f>_2020_IR[[#This Row],[close]]-_2020_IR[[#This Row],[open]]</f>
        <v>2.6388888887595385E-2</v>
      </c>
      <c r="F2438" t="s">
        <v>43</v>
      </c>
      <c r="G2438" t="s">
        <v>126</v>
      </c>
      <c r="H2438" t="s">
        <v>169</v>
      </c>
      <c r="I2438" t="s">
        <v>1497</v>
      </c>
      <c r="J2438">
        <v>41.183509999999998</v>
      </c>
      <c r="K2438">
        <v>-8.1854949999999995</v>
      </c>
      <c r="L2438">
        <v>18</v>
      </c>
      <c r="M2438">
        <v>3</v>
      </c>
      <c r="N2438">
        <v>1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 t="s">
        <v>47</v>
      </c>
      <c r="X2438">
        <v>0</v>
      </c>
      <c r="Y2438">
        <v>0.5</v>
      </c>
      <c r="Z2438">
        <v>0</v>
      </c>
      <c r="AA2438">
        <v>0.5</v>
      </c>
      <c r="AB2438">
        <f>_2020_IR[[#This Row],[areaTotal]]*10000</f>
        <v>5000</v>
      </c>
      <c r="AC2438" t="s">
        <v>48</v>
      </c>
      <c r="AD2438">
        <v>38</v>
      </c>
      <c r="AE2438">
        <f>SQRT(_2020_IR[[#This Row],[aream2]])/(_2020_IR[[#This Row],[duration2]]*60)</f>
        <v>3.1013455315199456E-2</v>
      </c>
      <c r="AF2438">
        <v>6.0756189651955701</v>
      </c>
      <c r="AG2438">
        <v>21.2388433444162</v>
      </c>
      <c r="AH2438">
        <v>7.5137279896755897</v>
      </c>
      <c r="AI2438">
        <v>236.99758644541799</v>
      </c>
      <c r="AJ2438">
        <v>52.907206801238402</v>
      </c>
      <c r="AK2438">
        <v>92.383758374260694</v>
      </c>
      <c r="AL2438">
        <v>67.912528003493705</v>
      </c>
      <c r="AM2438" t="s">
        <v>59</v>
      </c>
      <c r="AN2438" t="s">
        <v>60</v>
      </c>
      <c r="AO2438" t="s">
        <v>288</v>
      </c>
      <c r="AP2438" t="s">
        <v>125</v>
      </c>
      <c r="AQ2438" t="s">
        <v>53</v>
      </c>
      <c r="AR2438" t="s">
        <v>290</v>
      </c>
      <c r="AS2438" t="s">
        <v>291</v>
      </c>
    </row>
    <row r="2439" spans="1:45" hidden="1" x14ac:dyDescent="0.35">
      <c r="A2439">
        <v>2020150053265</v>
      </c>
      <c r="B2439">
        <v>2020</v>
      </c>
      <c r="C2439" s="1">
        <v>44019.727777777778</v>
      </c>
      <c r="D2439" s="1">
        <v>44019.731249999997</v>
      </c>
      <c r="E2439" s="2">
        <f>_2020_IR[[#This Row],[close]]-_2020_IR[[#This Row],[open]]</f>
        <v>3.4722222189884633E-3</v>
      </c>
      <c r="F2439" t="s">
        <v>56</v>
      </c>
      <c r="G2439" t="s">
        <v>118</v>
      </c>
      <c r="H2439" t="s">
        <v>261</v>
      </c>
      <c r="I2439" t="s">
        <v>261</v>
      </c>
      <c r="J2439">
        <v>38.181483</v>
      </c>
      <c r="K2439">
        <v>-8.5658270000000005</v>
      </c>
      <c r="L2439">
        <v>12</v>
      </c>
      <c r="M2439">
        <v>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 t="s">
        <v>47</v>
      </c>
      <c r="X2439">
        <v>0</v>
      </c>
      <c r="Y2439">
        <v>0</v>
      </c>
      <c r="Z2439">
        <v>2.0899999999999998E-2</v>
      </c>
      <c r="AA2439">
        <v>2.0899999999999998E-2</v>
      </c>
      <c r="AB2439">
        <f>_2020_IR[[#This Row],[areaTotal]]*10000</f>
        <v>208.99999999999997</v>
      </c>
      <c r="AC2439" t="s">
        <v>48</v>
      </c>
      <c r="AD2439">
        <v>5</v>
      </c>
      <c r="AE2439">
        <f>SQRT(_2020_IR[[#This Row],[aream2]])/(_2020_IR[[#This Row],[duration2]]*60)</f>
        <v>4.8189440982669862E-2</v>
      </c>
      <c r="AF2439">
        <v>14.869372968635901</v>
      </c>
      <c r="AG2439">
        <v>35.215720836758202</v>
      </c>
      <c r="AH2439">
        <v>9.4338008588457605</v>
      </c>
      <c r="AI2439">
        <v>395.52148397709499</v>
      </c>
      <c r="AJ2439">
        <v>138.599706798082</v>
      </c>
      <c r="AK2439">
        <v>92.814337330751201</v>
      </c>
      <c r="AL2439">
        <v>147.75641150125799</v>
      </c>
      <c r="AM2439" t="s">
        <v>59</v>
      </c>
      <c r="AN2439" t="s">
        <v>60</v>
      </c>
      <c r="AO2439" t="s">
        <v>471</v>
      </c>
      <c r="AP2439" t="s">
        <v>125</v>
      </c>
      <c r="AQ2439" t="s">
        <v>1234</v>
      </c>
      <c r="AR2439" t="s">
        <v>290</v>
      </c>
      <c r="AS2439" t="s">
        <v>291</v>
      </c>
    </row>
    <row r="2440" spans="1:45" hidden="1" x14ac:dyDescent="0.35">
      <c r="A2440">
        <v>2020180031246</v>
      </c>
      <c r="B2440">
        <v>2020</v>
      </c>
      <c r="C2440" s="1">
        <v>44019.736805555556</v>
      </c>
      <c r="D2440" s="1">
        <v>44019.751388888886</v>
      </c>
      <c r="E2440" s="2">
        <f>_2020_IR[[#This Row],[close]]-_2020_IR[[#This Row],[open]]</f>
        <v>1.4583333329937886E-2</v>
      </c>
      <c r="F2440" t="s">
        <v>43</v>
      </c>
      <c r="G2440" t="s">
        <v>65</v>
      </c>
      <c r="H2440" t="s">
        <v>863</v>
      </c>
      <c r="I2440" t="s">
        <v>1477</v>
      </c>
      <c r="J2440">
        <v>40.440623000000002</v>
      </c>
      <c r="K2440">
        <v>-8.0100920000000002</v>
      </c>
      <c r="L2440">
        <v>45</v>
      </c>
      <c r="M2440">
        <v>11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 t="s">
        <v>47</v>
      </c>
      <c r="X2440">
        <v>0</v>
      </c>
      <c r="Y2440">
        <v>0.05</v>
      </c>
      <c r="Z2440">
        <v>0</v>
      </c>
      <c r="AA2440">
        <v>0.05</v>
      </c>
      <c r="AB2440">
        <f>_2020_IR[[#This Row],[areaTotal]]*10000</f>
        <v>500</v>
      </c>
      <c r="AC2440" t="s">
        <v>48</v>
      </c>
      <c r="AD2440">
        <v>21</v>
      </c>
      <c r="AE2440">
        <f>SQRT(_2020_IR[[#This Row],[aream2]])/(_2020_IR[[#This Row],[duration2]]*60)</f>
        <v>1.774657124999833E-2</v>
      </c>
      <c r="AF2440">
        <v>10.312708687274601</v>
      </c>
      <c r="AG2440">
        <v>28.638569782823101</v>
      </c>
      <c r="AH2440">
        <v>8.6104845283620506</v>
      </c>
      <c r="AI2440">
        <v>324.15168751384198</v>
      </c>
      <c r="AJ2440">
        <v>83.078981661933895</v>
      </c>
      <c r="AK2440">
        <v>92.711578060788696</v>
      </c>
      <c r="AL2440">
        <v>101.27004066662199</v>
      </c>
      <c r="AM2440" t="s">
        <v>83</v>
      </c>
      <c r="AN2440" t="s">
        <v>84</v>
      </c>
      <c r="AO2440" t="s">
        <v>471</v>
      </c>
      <c r="AP2440" t="s">
        <v>125</v>
      </c>
      <c r="AQ2440" t="s">
        <v>1234</v>
      </c>
      <c r="AR2440" t="s">
        <v>290</v>
      </c>
      <c r="AS2440" t="s">
        <v>291</v>
      </c>
    </row>
    <row r="2441" spans="1:45" hidden="1" x14ac:dyDescent="0.35">
      <c r="A2441">
        <v>2020040015828</v>
      </c>
      <c r="B2441">
        <v>2020</v>
      </c>
      <c r="C2441" s="1">
        <v>44019.758333333331</v>
      </c>
      <c r="D2441" s="1">
        <v>44019.840277777781</v>
      </c>
      <c r="E2441" s="2">
        <f>_2020_IR[[#This Row],[close]]-_2020_IR[[#This Row],[open]]</f>
        <v>8.1944444449618459E-2</v>
      </c>
      <c r="F2441" t="s">
        <v>56</v>
      </c>
      <c r="G2441" t="s">
        <v>134</v>
      </c>
      <c r="H2441" t="s">
        <v>903</v>
      </c>
      <c r="I2441" t="s">
        <v>1498</v>
      </c>
      <c r="J2441">
        <v>41.342955000000003</v>
      </c>
      <c r="K2441">
        <v>-7.0495729999999996</v>
      </c>
      <c r="L2441">
        <v>34</v>
      </c>
      <c r="M2441">
        <v>8</v>
      </c>
      <c r="N2441">
        <v>2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 t="s">
        <v>47</v>
      </c>
      <c r="X2441">
        <v>0</v>
      </c>
      <c r="Y2441">
        <v>0</v>
      </c>
      <c r="Z2441">
        <v>0.24</v>
      </c>
      <c r="AA2441">
        <v>0.24</v>
      </c>
      <c r="AB2441">
        <f>_2020_IR[[#This Row],[areaTotal]]*10000</f>
        <v>2400</v>
      </c>
      <c r="AC2441" t="s">
        <v>48</v>
      </c>
      <c r="AD2441">
        <v>118</v>
      </c>
      <c r="AE2441">
        <f>SQRT(_2020_IR[[#This Row],[aream2]])/(_2020_IR[[#This Row],[duration2]]*60)</f>
        <v>6.9194625502349665E-3</v>
      </c>
      <c r="AF2441">
        <v>14.6293478455878</v>
      </c>
      <c r="AG2441">
        <v>34.893420008574097</v>
      </c>
      <c r="AH2441">
        <v>10.0907756366352</v>
      </c>
      <c r="AI2441">
        <v>386.734305681465</v>
      </c>
      <c r="AJ2441">
        <v>105.614456441858</v>
      </c>
      <c r="AK2441">
        <v>94.638292401254901</v>
      </c>
      <c r="AL2441">
        <v>125.52731514985901</v>
      </c>
      <c r="AM2441" t="s">
        <v>83</v>
      </c>
      <c r="AN2441" t="s">
        <v>84</v>
      </c>
      <c r="AO2441" t="s">
        <v>471</v>
      </c>
      <c r="AP2441" t="s">
        <v>289</v>
      </c>
      <c r="AQ2441" t="s">
        <v>1234</v>
      </c>
      <c r="AR2441" t="s">
        <v>290</v>
      </c>
      <c r="AS2441" t="s">
        <v>291</v>
      </c>
    </row>
    <row r="2442" spans="1:45" hidden="1" x14ac:dyDescent="0.35">
      <c r="A2442">
        <v>2020130099346</v>
      </c>
      <c r="B2442">
        <v>2020</v>
      </c>
      <c r="C2442" s="1">
        <v>44019.837500000001</v>
      </c>
      <c r="D2442" s="1">
        <v>44019.866666666669</v>
      </c>
      <c r="E2442" s="2">
        <f>_2020_IR[[#This Row],[close]]-_2020_IR[[#This Row],[open]]</f>
        <v>2.9166666667151731E-2</v>
      </c>
      <c r="F2442" t="s">
        <v>43</v>
      </c>
      <c r="G2442" t="s">
        <v>126</v>
      </c>
      <c r="H2442" t="s">
        <v>419</v>
      </c>
      <c r="I2442" t="s">
        <v>664</v>
      </c>
      <c r="J2442">
        <v>41.157637000000001</v>
      </c>
      <c r="K2442">
        <v>-8.3082980000000006</v>
      </c>
      <c r="L2442">
        <v>9</v>
      </c>
      <c r="M2442">
        <v>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 t="s">
        <v>47</v>
      </c>
      <c r="X2442">
        <v>0</v>
      </c>
      <c r="Y2442">
        <v>3.0000000000000001E-3</v>
      </c>
      <c r="Z2442">
        <v>0</v>
      </c>
      <c r="AA2442">
        <v>3.0000000000000001E-3</v>
      </c>
      <c r="AB2442">
        <f>_2020_IR[[#This Row],[areaTotal]]*10000</f>
        <v>30</v>
      </c>
      <c r="AC2442" t="s">
        <v>48</v>
      </c>
      <c r="AD2442">
        <v>42</v>
      </c>
      <c r="AE2442">
        <f>SQRT(_2020_IR[[#This Row],[aream2]])/(_2020_IR[[#This Row],[duration2]]*60)</f>
        <v>2.1735022123220878E-3</v>
      </c>
      <c r="AF2442">
        <v>5.2515936115980804</v>
      </c>
      <c r="AG2442">
        <v>19.559983257262999</v>
      </c>
      <c r="AH2442">
        <v>6.95453391706857</v>
      </c>
      <c r="AI2442">
        <v>233.885300310384</v>
      </c>
      <c r="AJ2442">
        <v>49.314626401857602</v>
      </c>
      <c r="AK2442">
        <v>90.996174543585198</v>
      </c>
      <c r="AL2442">
        <v>64.5849647940626</v>
      </c>
      <c r="AM2442" t="s">
        <v>59</v>
      </c>
      <c r="AN2442" t="s">
        <v>60</v>
      </c>
      <c r="AO2442" t="s">
        <v>288</v>
      </c>
      <c r="AP2442" t="s">
        <v>125</v>
      </c>
      <c r="AQ2442" t="s">
        <v>53</v>
      </c>
      <c r="AR2442" t="s">
        <v>307</v>
      </c>
      <c r="AS2442" t="s">
        <v>79</v>
      </c>
    </row>
    <row r="2443" spans="1:45" hidden="1" x14ac:dyDescent="0.35">
      <c r="A2443">
        <v>2020050015902</v>
      </c>
      <c r="B2443">
        <v>2020</v>
      </c>
      <c r="C2443" s="1">
        <v>44019.838888888888</v>
      </c>
      <c r="D2443" s="1">
        <v>44019.878472222219</v>
      </c>
      <c r="E2443" s="2">
        <f>_2020_IR[[#This Row],[close]]-_2020_IR[[#This Row],[open]]</f>
        <v>3.9583333331393078E-2</v>
      </c>
      <c r="F2443" t="s">
        <v>56</v>
      </c>
      <c r="G2443" t="s">
        <v>75</v>
      </c>
      <c r="H2443" t="s">
        <v>398</v>
      </c>
      <c r="I2443" t="s">
        <v>399</v>
      </c>
      <c r="J2443">
        <v>40.05003</v>
      </c>
      <c r="K2443">
        <v>-7.1198100000000002</v>
      </c>
      <c r="L2443">
        <v>34</v>
      </c>
      <c r="M2443">
        <v>9</v>
      </c>
      <c r="N2443">
        <v>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 t="s">
        <v>47</v>
      </c>
      <c r="X2443">
        <v>0</v>
      </c>
      <c r="Y2443">
        <v>0</v>
      </c>
      <c r="Z2443">
        <v>0.19</v>
      </c>
      <c r="AA2443">
        <v>0.19</v>
      </c>
      <c r="AB2443">
        <f>_2020_IR[[#This Row],[areaTotal]]*10000</f>
        <v>1900</v>
      </c>
      <c r="AC2443" t="s">
        <v>48</v>
      </c>
      <c r="AD2443">
        <v>57</v>
      </c>
      <c r="AE2443">
        <f>SQRT(_2020_IR[[#This Row],[aream2]])/(_2020_IR[[#This Row],[duration2]]*60)</f>
        <v>1.2745318548364543E-2</v>
      </c>
      <c r="AF2443">
        <v>34.863109099410202</v>
      </c>
      <c r="AG2443">
        <v>56.992490209927901</v>
      </c>
      <c r="AH2443">
        <v>18.057655962030999</v>
      </c>
      <c r="AI2443">
        <v>418.067397286909</v>
      </c>
      <c r="AJ2443">
        <v>218.99728283956199</v>
      </c>
      <c r="AK2443">
        <v>97.149071575220205</v>
      </c>
      <c r="AL2443">
        <v>218.23903467343001</v>
      </c>
      <c r="AM2443" t="s">
        <v>49</v>
      </c>
      <c r="AN2443" t="s">
        <v>76</v>
      </c>
      <c r="AO2443" t="s">
        <v>1183</v>
      </c>
      <c r="AP2443" t="s">
        <v>467</v>
      </c>
      <c r="AQ2443" t="s">
        <v>1234</v>
      </c>
      <c r="AR2443" t="s">
        <v>1200</v>
      </c>
      <c r="AS2443" t="s">
        <v>1201</v>
      </c>
    </row>
    <row r="2444" spans="1:45" hidden="1" x14ac:dyDescent="0.35">
      <c r="A2444">
        <v>2020030045211</v>
      </c>
      <c r="B2444">
        <v>2020</v>
      </c>
      <c r="C2444" s="1">
        <v>44019.864583333336</v>
      </c>
      <c r="D2444" s="1">
        <v>44019.893055555556</v>
      </c>
      <c r="E2444" s="2">
        <f>_2020_IR[[#This Row],[close]]-_2020_IR[[#This Row],[open]]</f>
        <v>2.8472222220443655E-2</v>
      </c>
      <c r="F2444" t="s">
        <v>102</v>
      </c>
      <c r="G2444" t="s">
        <v>158</v>
      </c>
      <c r="H2444" t="s">
        <v>443</v>
      </c>
      <c r="I2444" t="s">
        <v>769</v>
      </c>
      <c r="J2444">
        <v>41.461416999999997</v>
      </c>
      <c r="K2444">
        <v>-8.4928779999999993</v>
      </c>
      <c r="L2444">
        <v>15</v>
      </c>
      <c r="M2444">
        <v>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 t="s">
        <v>47</v>
      </c>
      <c r="X2444">
        <v>2.5000000000000001E-2</v>
      </c>
      <c r="Y2444">
        <v>0</v>
      </c>
      <c r="Z2444">
        <v>0</v>
      </c>
      <c r="AA2444">
        <v>2.5000000000000001E-2</v>
      </c>
      <c r="AB2444">
        <f>_2020_IR[[#This Row],[areaTotal]]*10000</f>
        <v>250</v>
      </c>
      <c r="AC2444" t="s">
        <v>48</v>
      </c>
      <c r="AD2444">
        <v>41</v>
      </c>
      <c r="AE2444">
        <f>SQRT(_2020_IR[[#This Row],[aream2]])/(_2020_IR[[#This Row],[duration2]]*60)</f>
        <v>6.4273936182284129E-3</v>
      </c>
      <c r="AF2444">
        <v>4.4821466663616096</v>
      </c>
      <c r="AG2444">
        <v>17.885272866994502</v>
      </c>
      <c r="AH2444">
        <v>6.7825943703179803</v>
      </c>
      <c r="AI2444">
        <v>220.32101683210701</v>
      </c>
      <c r="AJ2444">
        <v>41.576857514156501</v>
      </c>
      <c r="AK2444">
        <v>89.876324228237806</v>
      </c>
      <c r="AL2444">
        <v>56.498897418742303</v>
      </c>
      <c r="AM2444" t="s">
        <v>281</v>
      </c>
      <c r="AN2444" t="s">
        <v>282</v>
      </c>
      <c r="AO2444" t="s">
        <v>217</v>
      </c>
      <c r="AP2444" t="s">
        <v>125</v>
      </c>
      <c r="AQ2444" t="s">
        <v>53</v>
      </c>
      <c r="AR2444" t="s">
        <v>307</v>
      </c>
      <c r="AS2444" t="s">
        <v>79</v>
      </c>
    </row>
    <row r="2445" spans="1:45" hidden="1" x14ac:dyDescent="0.35">
      <c r="A2445">
        <v>2020020014756</v>
      </c>
      <c r="B2445">
        <v>2020</v>
      </c>
      <c r="C2445" s="1">
        <v>44019.868055555555</v>
      </c>
      <c r="D2445" s="1">
        <v>44019.888888888891</v>
      </c>
      <c r="E2445" s="2">
        <f>_2020_IR[[#This Row],[close]]-_2020_IR[[#This Row],[open]]</f>
        <v>2.0833333335758653E-2</v>
      </c>
      <c r="F2445" t="s">
        <v>56</v>
      </c>
      <c r="G2445" t="s">
        <v>71</v>
      </c>
      <c r="H2445" t="s">
        <v>940</v>
      </c>
      <c r="I2445" t="s">
        <v>800</v>
      </c>
      <c r="J2445">
        <v>37.908422999999999</v>
      </c>
      <c r="K2445">
        <v>-8.2218049999999998</v>
      </c>
      <c r="L2445">
        <v>22</v>
      </c>
      <c r="M2445">
        <v>7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 t="s">
        <v>47</v>
      </c>
      <c r="X2445">
        <v>0</v>
      </c>
      <c r="Y2445">
        <v>0</v>
      </c>
      <c r="Z2445">
        <v>3.4599999999999999E-2</v>
      </c>
      <c r="AA2445">
        <v>3.4599999999999999E-2</v>
      </c>
      <c r="AB2445">
        <f>_2020_IR[[#This Row],[areaTotal]]*10000</f>
        <v>346</v>
      </c>
      <c r="AC2445" t="s">
        <v>48</v>
      </c>
      <c r="AD2445">
        <v>30</v>
      </c>
      <c r="AE2445">
        <f>SQRT(_2020_IR[[#This Row],[aream2]])/(_2020_IR[[#This Row],[duration2]]*60)</f>
        <v>1.0333930687632375E-2</v>
      </c>
      <c r="AF2445">
        <v>20.0759689226158</v>
      </c>
      <c r="AG2445">
        <v>41.7253299914832</v>
      </c>
      <c r="AH2445">
        <v>11.350056464941501</v>
      </c>
      <c r="AI2445">
        <v>422.859762459227</v>
      </c>
      <c r="AJ2445">
        <v>185.10766497434801</v>
      </c>
      <c r="AK2445">
        <v>95.314959910999505</v>
      </c>
      <c r="AL2445">
        <v>184.90581453827099</v>
      </c>
      <c r="AM2445" t="s">
        <v>59</v>
      </c>
      <c r="AN2445" t="s">
        <v>60</v>
      </c>
      <c r="AO2445" t="s">
        <v>1183</v>
      </c>
      <c r="AP2445" t="s">
        <v>289</v>
      </c>
      <c r="AQ2445" t="s">
        <v>1234</v>
      </c>
      <c r="AR2445" t="s">
        <v>1200</v>
      </c>
      <c r="AS2445" t="s">
        <v>1201</v>
      </c>
    </row>
    <row r="2446" spans="1:45" hidden="1" x14ac:dyDescent="0.35">
      <c r="A2446">
        <v>2020130099378</v>
      </c>
      <c r="B2446">
        <v>2020</v>
      </c>
      <c r="C2446" s="1">
        <v>44019.871527777781</v>
      </c>
      <c r="D2446" s="1">
        <v>44019.886805555558</v>
      </c>
      <c r="E2446" s="2">
        <f>_2020_IR[[#This Row],[close]]-_2020_IR[[#This Row],[open]]</f>
        <v>1.5277777776645962E-2</v>
      </c>
      <c r="F2446" t="s">
        <v>102</v>
      </c>
      <c r="G2446" t="s">
        <v>126</v>
      </c>
      <c r="H2446" t="s">
        <v>278</v>
      </c>
      <c r="I2446" t="s">
        <v>820</v>
      </c>
      <c r="J2446">
        <v>41.301141999999999</v>
      </c>
      <c r="K2446">
        <v>-8.4978219999999993</v>
      </c>
      <c r="L2446">
        <v>5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 t="s">
        <v>47</v>
      </c>
      <c r="X2446">
        <v>0.05</v>
      </c>
      <c r="Y2446">
        <v>0</v>
      </c>
      <c r="Z2446">
        <v>0</v>
      </c>
      <c r="AA2446">
        <v>0.05</v>
      </c>
      <c r="AB2446">
        <f>_2020_IR[[#This Row],[areaTotal]]*10000</f>
        <v>500</v>
      </c>
      <c r="AC2446" t="s">
        <v>48</v>
      </c>
      <c r="AD2446">
        <v>22</v>
      </c>
      <c r="AE2446">
        <f>SQRT(_2020_IR[[#This Row],[aream2]])/(_2020_IR[[#This Row],[duration2]]*60)</f>
        <v>1.6939908920452953E-2</v>
      </c>
      <c r="AF2446">
        <v>3.4460247438510199</v>
      </c>
      <c r="AG2446">
        <v>15.4167936931387</v>
      </c>
      <c r="AH2446">
        <v>5.4685057265523804</v>
      </c>
      <c r="AI2446">
        <v>251.32178986464001</v>
      </c>
      <c r="AJ2446">
        <v>40.639166710159003</v>
      </c>
      <c r="AK2446">
        <v>88.3645842598564</v>
      </c>
      <c r="AL2446">
        <v>57.880066904974399</v>
      </c>
      <c r="AM2446" t="s">
        <v>59</v>
      </c>
      <c r="AO2446" t="s">
        <v>217</v>
      </c>
      <c r="AP2446" t="s">
        <v>125</v>
      </c>
      <c r="AQ2446" t="s">
        <v>53</v>
      </c>
      <c r="AR2446" t="s">
        <v>218</v>
      </c>
      <c r="AS2446" t="s">
        <v>219</v>
      </c>
    </row>
    <row r="2447" spans="1:45" hidden="1" x14ac:dyDescent="0.35">
      <c r="A2447">
        <v>2020110121566</v>
      </c>
      <c r="B2447">
        <v>2020</v>
      </c>
      <c r="C2447" s="1">
        <v>44019.893750000003</v>
      </c>
      <c r="D2447" s="1">
        <v>44019.924305555556</v>
      </c>
      <c r="E2447" s="2">
        <f>_2020_IR[[#This Row],[close]]-_2020_IR[[#This Row],[open]]</f>
        <v>3.0555555553291924E-2</v>
      </c>
      <c r="F2447" t="s">
        <v>56</v>
      </c>
      <c r="G2447" t="s">
        <v>57</v>
      </c>
      <c r="H2447" t="s">
        <v>266</v>
      </c>
      <c r="I2447" t="s">
        <v>1499</v>
      </c>
      <c r="J2447">
        <v>38.976390000000002</v>
      </c>
      <c r="K2447">
        <v>-9.2750000000000004</v>
      </c>
      <c r="L2447">
        <v>14</v>
      </c>
      <c r="M2447">
        <v>4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47</v>
      </c>
      <c r="X2447">
        <v>0</v>
      </c>
      <c r="Y2447">
        <v>5.0000000000000001E-3</v>
      </c>
      <c r="Z2447">
        <v>0</v>
      </c>
      <c r="AA2447">
        <v>5.0000000000000001E-3</v>
      </c>
      <c r="AB2447">
        <f>_2020_IR[[#This Row],[areaTotal]]*10000</f>
        <v>50</v>
      </c>
      <c r="AC2447" t="s">
        <v>48</v>
      </c>
      <c r="AD2447">
        <v>44</v>
      </c>
      <c r="AE2447">
        <f>SQRT(_2020_IR[[#This Row],[aream2]])/(_2020_IR[[#This Row],[duration2]]*60)</f>
        <v>2.6784347772217708E-3</v>
      </c>
      <c r="AF2447">
        <v>5.8380648861251201</v>
      </c>
      <c r="AG2447">
        <v>20.7656074738046</v>
      </c>
      <c r="AH2447">
        <v>5.1922877722727696</v>
      </c>
      <c r="AI2447">
        <v>367.43210473632797</v>
      </c>
      <c r="AJ2447">
        <v>85.948596636018806</v>
      </c>
      <c r="AK2447">
        <v>86.261998721369906</v>
      </c>
      <c r="AL2447">
        <v>108.466696617843</v>
      </c>
      <c r="AM2447" t="s">
        <v>49</v>
      </c>
      <c r="AN2447" t="s">
        <v>91</v>
      </c>
      <c r="AO2447" t="s">
        <v>288</v>
      </c>
      <c r="AP2447" t="s">
        <v>125</v>
      </c>
      <c r="AQ2447" t="s">
        <v>1234</v>
      </c>
      <c r="AR2447" t="s">
        <v>218</v>
      </c>
      <c r="AS2447" t="s">
        <v>219</v>
      </c>
    </row>
    <row r="2448" spans="1:45" hidden="1" x14ac:dyDescent="0.35">
      <c r="A2448">
        <v>2020160015466</v>
      </c>
      <c r="B2448">
        <v>2020</v>
      </c>
      <c r="C2448" s="1">
        <v>44019.894444444442</v>
      </c>
      <c r="D2448" s="1">
        <v>44019.940972222219</v>
      </c>
      <c r="E2448" s="2">
        <f>_2020_IR[[#This Row],[close]]-_2020_IR[[#This Row],[open]]</f>
        <v>4.6527777776645962E-2</v>
      </c>
      <c r="F2448" t="s">
        <v>43</v>
      </c>
      <c r="G2448" t="s">
        <v>68</v>
      </c>
      <c r="H2448" t="s">
        <v>179</v>
      </c>
      <c r="I2448" t="s">
        <v>459</v>
      </c>
      <c r="J2448">
        <v>41.945695000000001</v>
      </c>
      <c r="K2448">
        <v>-8.4509600000000002</v>
      </c>
      <c r="L2448">
        <v>12</v>
      </c>
      <c r="M2448">
        <v>3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 t="s">
        <v>47</v>
      </c>
      <c r="X2448">
        <v>0</v>
      </c>
      <c r="Y2448">
        <v>7.0000000000000007E-2</v>
      </c>
      <c r="Z2448">
        <v>0</v>
      </c>
      <c r="AA2448">
        <v>7.0000000000000007E-2</v>
      </c>
      <c r="AB2448">
        <f>_2020_IR[[#This Row],[areaTotal]]*10000</f>
        <v>700.00000000000011</v>
      </c>
      <c r="AC2448" t="s">
        <v>48</v>
      </c>
      <c r="AD2448">
        <v>67</v>
      </c>
      <c r="AE2448">
        <f>SQRT(_2020_IR[[#This Row],[aream2]])/(_2020_IR[[#This Row],[duration2]]*60)</f>
        <v>6.5814709230462461E-3</v>
      </c>
      <c r="AF2448">
        <v>2.4812736579958399</v>
      </c>
      <c r="AG2448">
        <v>12.8057312949968</v>
      </c>
      <c r="AH2448">
        <v>5.0337791670521996</v>
      </c>
      <c r="AI2448">
        <v>160.178733950311</v>
      </c>
      <c r="AJ2448">
        <v>36.513654822994802</v>
      </c>
      <c r="AK2448">
        <v>89.758767329961003</v>
      </c>
      <c r="AL2448">
        <v>46.517491651995101</v>
      </c>
      <c r="AM2448" t="s">
        <v>83</v>
      </c>
      <c r="AN2448" t="s">
        <v>84</v>
      </c>
      <c r="AO2448" t="s">
        <v>217</v>
      </c>
      <c r="AP2448" t="s">
        <v>125</v>
      </c>
      <c r="AQ2448" t="s">
        <v>53</v>
      </c>
      <c r="AR2448" t="s">
        <v>307</v>
      </c>
      <c r="AS2448" t="s">
        <v>79</v>
      </c>
    </row>
    <row r="2449" spans="1:45" hidden="1" x14ac:dyDescent="0.35">
      <c r="A2449">
        <v>2020170014889</v>
      </c>
      <c r="B2449">
        <v>2020</v>
      </c>
      <c r="C2449" s="1">
        <v>44019.901388888888</v>
      </c>
      <c r="D2449" s="1">
        <v>44020.056250000001</v>
      </c>
      <c r="E2449" s="2">
        <f>_2020_IR[[#This Row],[close]]-_2020_IR[[#This Row],[open]]</f>
        <v>0.15486111111385981</v>
      </c>
      <c r="F2449" t="s">
        <v>102</v>
      </c>
      <c r="G2449" t="s">
        <v>44</v>
      </c>
      <c r="H2449" t="s">
        <v>807</v>
      </c>
      <c r="I2449" t="s">
        <v>1241</v>
      </c>
      <c r="J2449">
        <v>41.145412999999998</v>
      </c>
      <c r="K2449">
        <v>-7.897583</v>
      </c>
      <c r="L2449">
        <v>60</v>
      </c>
      <c r="M2449">
        <v>13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 t="s">
        <v>47</v>
      </c>
      <c r="X2449">
        <v>1</v>
      </c>
      <c r="Y2449">
        <v>1.5</v>
      </c>
      <c r="Z2449">
        <v>0</v>
      </c>
      <c r="AA2449">
        <v>2.5</v>
      </c>
      <c r="AB2449">
        <f>_2020_IR[[#This Row],[areaTotal]]*10000</f>
        <v>25000</v>
      </c>
      <c r="AC2449" t="s">
        <v>82</v>
      </c>
      <c r="AD2449">
        <v>223</v>
      </c>
      <c r="AE2449">
        <f>SQRT(_2020_IR[[#This Row],[aream2]])/(_2020_IR[[#This Row],[duration2]]*60)</f>
        <v>1.1817181091810089E-2</v>
      </c>
      <c r="AF2449">
        <v>6.9934407103798302</v>
      </c>
      <c r="AG2449">
        <v>22.9959228885185</v>
      </c>
      <c r="AH2449">
        <v>7.1582290009110601</v>
      </c>
      <c r="AI2449">
        <v>279.49684377805602</v>
      </c>
      <c r="AJ2449">
        <v>67.822617753523801</v>
      </c>
      <c r="AK2449">
        <v>92.5768679609141</v>
      </c>
      <c r="AL2449">
        <v>84.427411522135102</v>
      </c>
      <c r="AM2449" t="s">
        <v>83</v>
      </c>
      <c r="AN2449" t="s">
        <v>84</v>
      </c>
      <c r="AO2449" t="s">
        <v>288</v>
      </c>
      <c r="AP2449" t="s">
        <v>125</v>
      </c>
      <c r="AQ2449" t="s">
        <v>53</v>
      </c>
      <c r="AR2449" t="s">
        <v>290</v>
      </c>
      <c r="AS2449" t="s">
        <v>291</v>
      </c>
    </row>
    <row r="2450" spans="1:45" hidden="1" x14ac:dyDescent="0.35">
      <c r="A2450">
        <v>2020130099412</v>
      </c>
      <c r="B2450">
        <v>2020</v>
      </c>
      <c r="C2450" s="1">
        <v>44019.904166666667</v>
      </c>
      <c r="D2450" s="1">
        <v>44019.925000000003</v>
      </c>
      <c r="E2450" s="2">
        <f>_2020_IR[[#This Row],[close]]-_2020_IR[[#This Row],[open]]</f>
        <v>2.0833333335758653E-2</v>
      </c>
      <c r="F2450" t="s">
        <v>43</v>
      </c>
      <c r="G2450" t="s">
        <v>126</v>
      </c>
      <c r="H2450" t="s">
        <v>278</v>
      </c>
      <c r="I2450" t="s">
        <v>820</v>
      </c>
      <c r="J2450">
        <v>41.301309000000003</v>
      </c>
      <c r="K2450">
        <v>-8.4782030000000006</v>
      </c>
      <c r="L2450">
        <v>8</v>
      </c>
      <c r="M2450">
        <v>3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47</v>
      </c>
      <c r="X2450">
        <v>0</v>
      </c>
      <c r="Y2450">
        <v>0.2</v>
      </c>
      <c r="Z2450">
        <v>0</v>
      </c>
      <c r="AA2450">
        <v>0.2</v>
      </c>
      <c r="AB2450">
        <f>_2020_IR[[#This Row],[areaTotal]]*10000</f>
        <v>2000</v>
      </c>
      <c r="AC2450" t="s">
        <v>48</v>
      </c>
      <c r="AD2450">
        <v>30</v>
      </c>
      <c r="AE2450">
        <f>SQRT(_2020_IR[[#This Row],[aream2]])/(_2020_IR[[#This Row],[duration2]]*60)</f>
        <v>2.4845199749997663E-2</v>
      </c>
      <c r="AF2450">
        <v>3.4460247438510199</v>
      </c>
      <c r="AG2450">
        <v>15.4167936931387</v>
      </c>
      <c r="AH2450">
        <v>5.4685057265523804</v>
      </c>
      <c r="AI2450">
        <v>251.32178986464001</v>
      </c>
      <c r="AJ2450">
        <v>40.639166710159003</v>
      </c>
      <c r="AK2450">
        <v>88.3645842598564</v>
      </c>
      <c r="AL2450">
        <v>57.880066904974399</v>
      </c>
      <c r="AM2450" t="s">
        <v>59</v>
      </c>
      <c r="AO2450" t="s">
        <v>217</v>
      </c>
      <c r="AP2450" t="s">
        <v>125</v>
      </c>
      <c r="AQ2450" t="s">
        <v>53</v>
      </c>
      <c r="AR2450" t="s">
        <v>218</v>
      </c>
      <c r="AS2450" t="s">
        <v>219</v>
      </c>
    </row>
    <row r="2451" spans="1:45" hidden="1" x14ac:dyDescent="0.35">
      <c r="A2451">
        <v>2020180031301</v>
      </c>
      <c r="B2451">
        <v>2020</v>
      </c>
      <c r="C2451" s="1">
        <v>44019.915972222225</v>
      </c>
      <c r="D2451" s="1">
        <v>44019.947916666664</v>
      </c>
      <c r="E2451" s="2">
        <f>_2020_IR[[#This Row],[close]]-_2020_IR[[#This Row],[open]]</f>
        <v>3.1944444439432118E-2</v>
      </c>
      <c r="F2451" t="s">
        <v>43</v>
      </c>
      <c r="G2451" t="s">
        <v>65</v>
      </c>
      <c r="H2451" t="s">
        <v>245</v>
      </c>
      <c r="I2451" t="s">
        <v>1500</v>
      </c>
      <c r="J2451">
        <v>40.932346000000003</v>
      </c>
      <c r="K2451">
        <v>-7.6047650000000004</v>
      </c>
      <c r="L2451">
        <v>22</v>
      </c>
      <c r="M2451">
        <v>5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s">
        <v>47</v>
      </c>
      <c r="X2451">
        <v>0</v>
      </c>
      <c r="Y2451">
        <v>0.04</v>
      </c>
      <c r="Z2451">
        <v>0</v>
      </c>
      <c r="AA2451">
        <v>0.04</v>
      </c>
      <c r="AB2451">
        <f>_2020_IR[[#This Row],[areaTotal]]*10000</f>
        <v>400</v>
      </c>
      <c r="AC2451" t="s">
        <v>48</v>
      </c>
      <c r="AD2451">
        <v>46</v>
      </c>
      <c r="AE2451">
        <f>SQRT(_2020_IR[[#This Row],[aream2]])/(_2020_IR[[#This Row],[duration2]]*60)</f>
        <v>7.246376811594203E-3</v>
      </c>
      <c r="AF2451">
        <v>9.1459607148829107</v>
      </c>
      <c r="AG2451">
        <v>26.7603486255551</v>
      </c>
      <c r="AH2451">
        <v>7.8117960448688404</v>
      </c>
      <c r="AI2451">
        <v>323.45882836110098</v>
      </c>
      <c r="AJ2451">
        <v>82.861826665980004</v>
      </c>
      <c r="AK2451">
        <v>93.284965523264702</v>
      </c>
      <c r="AL2451">
        <v>101.024171724585</v>
      </c>
      <c r="AM2451" t="s">
        <v>49</v>
      </c>
      <c r="AN2451" t="s">
        <v>91</v>
      </c>
      <c r="AO2451" t="s">
        <v>471</v>
      </c>
      <c r="AP2451" t="s">
        <v>125</v>
      </c>
      <c r="AQ2451" t="s">
        <v>1234</v>
      </c>
      <c r="AR2451" t="s">
        <v>290</v>
      </c>
      <c r="AS2451" t="s">
        <v>291</v>
      </c>
    </row>
    <row r="2452" spans="1:45" hidden="1" x14ac:dyDescent="0.35">
      <c r="A2452">
        <v>2020160015471</v>
      </c>
      <c r="B2452">
        <v>2020</v>
      </c>
      <c r="C2452" s="1">
        <v>44019.945833333331</v>
      </c>
      <c r="D2452" s="1">
        <v>44019.973611111112</v>
      </c>
      <c r="E2452" s="2">
        <f>_2020_IR[[#This Row],[close]]-_2020_IR[[#This Row],[open]]</f>
        <v>2.7777777781011537E-2</v>
      </c>
      <c r="F2452" t="s">
        <v>102</v>
      </c>
      <c r="G2452" t="s">
        <v>68</v>
      </c>
      <c r="H2452" t="s">
        <v>68</v>
      </c>
      <c r="I2452" t="s">
        <v>816</v>
      </c>
      <c r="J2452">
        <v>41.734717000000003</v>
      </c>
      <c r="K2452">
        <v>-8.854533</v>
      </c>
      <c r="L2452">
        <v>12</v>
      </c>
      <c r="M2452">
        <v>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t="s">
        <v>47</v>
      </c>
      <c r="X2452">
        <v>5.0000000000000001E-3</v>
      </c>
      <c r="Y2452">
        <v>0</v>
      </c>
      <c r="Z2452">
        <v>0</v>
      </c>
      <c r="AA2452">
        <v>5.0000000000000001E-3</v>
      </c>
      <c r="AB2452">
        <f>_2020_IR[[#This Row],[areaTotal]]*10000</f>
        <v>50</v>
      </c>
      <c r="AC2452" t="s">
        <v>48</v>
      </c>
      <c r="AD2452">
        <v>40</v>
      </c>
      <c r="AE2452">
        <f>SQRT(_2020_IR[[#This Row],[aream2]])/(_2020_IR[[#This Row],[duration2]]*60)</f>
        <v>2.946278254943948E-3</v>
      </c>
      <c r="AF2452">
        <v>1.1691965278701499</v>
      </c>
      <c r="AG2452">
        <v>8.3710295955474603</v>
      </c>
      <c r="AH2452">
        <v>3.64355314973912</v>
      </c>
      <c r="AI2452">
        <v>218.200962004856</v>
      </c>
      <c r="AJ2452">
        <v>22.261899632067699</v>
      </c>
      <c r="AK2452">
        <v>85.567772072192298</v>
      </c>
      <c r="AL2452">
        <v>35.475381517711497</v>
      </c>
      <c r="AM2452" t="s">
        <v>83</v>
      </c>
      <c r="AN2452" t="s">
        <v>84</v>
      </c>
      <c r="AO2452" t="s">
        <v>51</v>
      </c>
      <c r="AP2452" t="s">
        <v>125</v>
      </c>
      <c r="AQ2452" t="s">
        <v>53</v>
      </c>
      <c r="AR2452" t="s">
        <v>54</v>
      </c>
      <c r="AS2452" t="s">
        <v>55</v>
      </c>
    </row>
    <row r="2453" spans="1:45" hidden="1" x14ac:dyDescent="0.35">
      <c r="A2453">
        <v>2020030045238</v>
      </c>
      <c r="B2453">
        <v>2020</v>
      </c>
      <c r="C2453" s="1">
        <v>44019.96875</v>
      </c>
      <c r="D2453" s="1">
        <v>44019.986805555556</v>
      </c>
      <c r="E2453" s="2">
        <f>_2020_IR[[#This Row],[close]]-_2020_IR[[#This Row],[open]]</f>
        <v>1.8055555556202307E-2</v>
      </c>
      <c r="F2453" t="s">
        <v>43</v>
      </c>
      <c r="G2453" t="s">
        <v>158</v>
      </c>
      <c r="H2453" t="s">
        <v>271</v>
      </c>
      <c r="I2453" t="s">
        <v>1489</v>
      </c>
      <c r="J2453">
        <v>41.656756999999999</v>
      </c>
      <c r="K2453">
        <v>-8.4588129999999992</v>
      </c>
      <c r="L2453">
        <v>18</v>
      </c>
      <c r="M2453">
        <v>4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 t="s">
        <v>47</v>
      </c>
      <c r="X2453">
        <v>0</v>
      </c>
      <c r="Y2453">
        <v>0.2</v>
      </c>
      <c r="Z2453">
        <v>0</v>
      </c>
      <c r="AA2453">
        <v>0.2</v>
      </c>
      <c r="AB2453">
        <f>_2020_IR[[#This Row],[areaTotal]]*10000</f>
        <v>2000</v>
      </c>
      <c r="AC2453" t="s">
        <v>48</v>
      </c>
      <c r="AD2453">
        <v>26</v>
      </c>
      <c r="AE2453">
        <f>SQRT(_2020_IR[[#This Row],[aream2]])/(_2020_IR[[#This Row],[duration2]]*60)</f>
        <v>2.8667538173074228E-2</v>
      </c>
      <c r="AF2453">
        <v>6.03995456271159</v>
      </c>
      <c r="AG2453">
        <v>21.168315965484499</v>
      </c>
      <c r="AH2453">
        <v>8.2453677592702999</v>
      </c>
      <c r="AI2453">
        <v>205.24073551971199</v>
      </c>
      <c r="AJ2453">
        <v>46.529422932580601</v>
      </c>
      <c r="AK2453">
        <v>91.965556561141995</v>
      </c>
      <c r="AL2453">
        <v>59.395481390781903</v>
      </c>
      <c r="AM2453" t="s">
        <v>281</v>
      </c>
      <c r="AN2453" t="s">
        <v>282</v>
      </c>
      <c r="AO2453" t="s">
        <v>288</v>
      </c>
      <c r="AP2453" t="s">
        <v>125</v>
      </c>
      <c r="AQ2453" t="s">
        <v>53</v>
      </c>
      <c r="AR2453" t="s">
        <v>307</v>
      </c>
      <c r="AS2453" t="s">
        <v>79</v>
      </c>
    </row>
    <row r="2454" spans="1:45" hidden="1" x14ac:dyDescent="0.35">
      <c r="A2454">
        <v>2020140032951</v>
      </c>
      <c r="B2454">
        <v>2020</v>
      </c>
      <c r="C2454" s="1">
        <v>44019.973611111112</v>
      </c>
      <c r="D2454" s="1">
        <v>44019.977777777778</v>
      </c>
      <c r="E2454" s="2">
        <f>_2020_IR[[#This Row],[close]]-_2020_IR[[#This Row],[open]]</f>
        <v>4.166666665696539E-3</v>
      </c>
      <c r="F2454" t="s">
        <v>102</v>
      </c>
      <c r="G2454" t="s">
        <v>212</v>
      </c>
      <c r="H2454" t="s">
        <v>460</v>
      </c>
      <c r="I2454" t="s">
        <v>1415</v>
      </c>
      <c r="J2454">
        <v>39.574554999999997</v>
      </c>
      <c r="K2454">
        <v>-8.1483229999999995</v>
      </c>
      <c r="L2454">
        <v>29</v>
      </c>
      <c r="M2454">
        <v>7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 t="s">
        <v>47</v>
      </c>
      <c r="X2454">
        <v>0</v>
      </c>
      <c r="Y2454">
        <v>5.9999999999999995E-4</v>
      </c>
      <c r="Z2454">
        <v>0</v>
      </c>
      <c r="AA2454">
        <v>5.9999999999999995E-4</v>
      </c>
      <c r="AB2454">
        <f>_2020_IR[[#This Row],[areaTotal]]*10000</f>
        <v>5.9999999999999991</v>
      </c>
      <c r="AC2454" t="s">
        <v>48</v>
      </c>
      <c r="AD2454">
        <v>6</v>
      </c>
      <c r="AE2454">
        <f>SQRT(_2020_IR[[#This Row],[aream2]])/(_2020_IR[[#This Row],[duration2]]*60)</f>
        <v>6.8041381743977163E-3</v>
      </c>
      <c r="AF2454">
        <v>23.157950526954199</v>
      </c>
      <c r="AG2454">
        <v>45.231539117859</v>
      </c>
      <c r="AH2454">
        <v>13.585971420430701</v>
      </c>
      <c r="AI2454">
        <v>396.49895671342802</v>
      </c>
      <c r="AJ2454">
        <v>153.447780028323</v>
      </c>
      <c r="AK2454">
        <v>95.373749624958094</v>
      </c>
      <c r="AL2454">
        <v>155.98115404563001</v>
      </c>
      <c r="AM2454" t="s">
        <v>83</v>
      </c>
      <c r="AN2454" t="s">
        <v>84</v>
      </c>
      <c r="AO2454" t="s">
        <v>1183</v>
      </c>
      <c r="AP2454" t="s">
        <v>289</v>
      </c>
      <c r="AQ2454" t="s">
        <v>1234</v>
      </c>
      <c r="AR2454" t="s">
        <v>1200</v>
      </c>
      <c r="AS2454" t="s">
        <v>1201</v>
      </c>
    </row>
    <row r="2455" spans="1:45" hidden="1" x14ac:dyDescent="0.35">
      <c r="A2455">
        <v>2020010047705</v>
      </c>
      <c r="B2455">
        <v>2020</v>
      </c>
      <c r="C2455" s="1">
        <v>44019.984722222223</v>
      </c>
      <c r="D2455" s="1">
        <v>44020.047222222223</v>
      </c>
      <c r="E2455" s="2">
        <f>_2020_IR[[#This Row],[close]]-_2020_IR[[#This Row],[open]]</f>
        <v>6.25E-2</v>
      </c>
      <c r="F2455" t="s">
        <v>102</v>
      </c>
      <c r="G2455" t="s">
        <v>139</v>
      </c>
      <c r="H2455" t="s">
        <v>140</v>
      </c>
      <c r="I2455" t="s">
        <v>744</v>
      </c>
      <c r="J2455">
        <v>40.932915000000001</v>
      </c>
      <c r="K2455">
        <v>-8.5918430000000008</v>
      </c>
      <c r="L2455">
        <v>19</v>
      </c>
      <c r="M2455">
        <v>5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47</v>
      </c>
      <c r="X2455">
        <v>0.01</v>
      </c>
      <c r="Y2455">
        <v>0</v>
      </c>
      <c r="Z2455">
        <v>0</v>
      </c>
      <c r="AA2455">
        <v>0.01</v>
      </c>
      <c r="AB2455">
        <f>_2020_IR[[#This Row],[areaTotal]]*10000</f>
        <v>100</v>
      </c>
      <c r="AC2455" t="s">
        <v>48</v>
      </c>
      <c r="AD2455">
        <v>90</v>
      </c>
      <c r="AE2455">
        <f>SQRT(_2020_IR[[#This Row],[aream2]])/(_2020_IR[[#This Row],[duration2]]*60)</f>
        <v>1.8518518518518519E-3</v>
      </c>
      <c r="AF2455">
        <v>3.6433741917615801</v>
      </c>
      <c r="AG2455">
        <v>15.909558236236</v>
      </c>
      <c r="AH2455">
        <v>5.3249138670291796</v>
      </c>
      <c r="AI2455">
        <v>278.83529926456401</v>
      </c>
      <c r="AJ2455">
        <v>44.457480834296</v>
      </c>
      <c r="AK2455">
        <v>88.055605647959695</v>
      </c>
      <c r="AL2455">
        <v>63.574269025035903</v>
      </c>
      <c r="AM2455" t="s">
        <v>83</v>
      </c>
      <c r="AN2455" t="s">
        <v>84</v>
      </c>
      <c r="AO2455" t="s">
        <v>217</v>
      </c>
      <c r="AP2455" t="s">
        <v>125</v>
      </c>
      <c r="AQ2455" t="s">
        <v>53</v>
      </c>
      <c r="AR2455" t="s">
        <v>218</v>
      </c>
      <c r="AS2455" t="s">
        <v>219</v>
      </c>
    </row>
    <row r="2456" spans="1:45" hidden="1" x14ac:dyDescent="0.35">
      <c r="A2456">
        <v>2020130099462</v>
      </c>
      <c r="B2456">
        <v>2020</v>
      </c>
      <c r="C2456" s="1">
        <v>44019.986805555556</v>
      </c>
      <c r="D2456" s="1">
        <v>44019.996527777781</v>
      </c>
      <c r="E2456" s="2">
        <f>_2020_IR[[#This Row],[close]]-_2020_IR[[#This Row],[open]]</f>
        <v>9.7222222248092294E-3</v>
      </c>
      <c r="F2456" t="s">
        <v>56</v>
      </c>
      <c r="G2456" t="s">
        <v>126</v>
      </c>
      <c r="H2456" t="s">
        <v>249</v>
      </c>
      <c r="I2456" t="s">
        <v>565</v>
      </c>
      <c r="J2456">
        <v>41.204588000000001</v>
      </c>
      <c r="K2456">
        <v>-8.4463069999999991</v>
      </c>
      <c r="L2456">
        <v>5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t="s">
        <v>47</v>
      </c>
      <c r="X2456">
        <v>0</v>
      </c>
      <c r="Y2456">
        <v>0</v>
      </c>
      <c r="Z2456">
        <v>1E-3</v>
      </c>
      <c r="AA2456">
        <v>1E-3</v>
      </c>
      <c r="AB2456">
        <f>_2020_IR[[#This Row],[areaTotal]]*10000</f>
        <v>10</v>
      </c>
      <c r="AC2456" t="s">
        <v>48</v>
      </c>
      <c r="AD2456">
        <v>14</v>
      </c>
      <c r="AE2456">
        <f>SQRT(_2020_IR[[#This Row],[aream2]])/(_2020_IR[[#This Row],[duration2]]*60)</f>
        <v>3.7646162621052135E-3</v>
      </c>
      <c r="AF2456">
        <v>5.51213335876177</v>
      </c>
      <c r="AG2456">
        <v>20.1024525846173</v>
      </c>
      <c r="AH2456">
        <v>7.32565221901584</v>
      </c>
      <c r="AI2456">
        <v>228.439898115972</v>
      </c>
      <c r="AJ2456">
        <v>48.457266965446699</v>
      </c>
      <c r="AK2456">
        <v>91.3809371811261</v>
      </c>
      <c r="AL2456">
        <v>63.330145078942202</v>
      </c>
      <c r="AM2456" t="s">
        <v>59</v>
      </c>
      <c r="AN2456" t="s">
        <v>60</v>
      </c>
      <c r="AO2456" t="s">
        <v>288</v>
      </c>
      <c r="AP2456" t="s">
        <v>125</v>
      </c>
      <c r="AQ2456" t="s">
        <v>53</v>
      </c>
      <c r="AR2456" t="s">
        <v>307</v>
      </c>
      <c r="AS2456" t="s">
        <v>79</v>
      </c>
    </row>
    <row r="2457" spans="1:45" hidden="1" x14ac:dyDescent="0.35">
      <c r="A2457">
        <v>2020170014904</v>
      </c>
      <c r="B2457">
        <v>2020</v>
      </c>
      <c r="C2457" s="1">
        <v>44020.022222222222</v>
      </c>
      <c r="D2457" s="1">
        <v>44020.098611111112</v>
      </c>
      <c r="E2457" s="2">
        <f>_2020_IR[[#This Row],[close]]-_2020_IR[[#This Row],[open]]</f>
        <v>7.6388888890505768E-2</v>
      </c>
      <c r="F2457" t="s">
        <v>102</v>
      </c>
      <c r="G2457" t="s">
        <v>44</v>
      </c>
      <c r="H2457" t="s">
        <v>484</v>
      </c>
      <c r="I2457" t="s">
        <v>569</v>
      </c>
      <c r="J2457">
        <v>41.459738000000002</v>
      </c>
      <c r="K2457">
        <v>-7.8470420000000001</v>
      </c>
      <c r="L2457">
        <v>28</v>
      </c>
      <c r="M2457">
        <v>8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 t="s">
        <v>47</v>
      </c>
      <c r="X2457">
        <v>0.6</v>
      </c>
      <c r="Y2457">
        <v>0</v>
      </c>
      <c r="Z2457">
        <v>0</v>
      </c>
      <c r="AA2457">
        <v>0.6</v>
      </c>
      <c r="AB2457">
        <f>_2020_IR[[#This Row],[areaTotal]]*10000</f>
        <v>6000</v>
      </c>
      <c r="AC2457" t="s">
        <v>48</v>
      </c>
      <c r="AD2457">
        <v>110</v>
      </c>
      <c r="AE2457">
        <f>SQRT(_2020_IR[[#This Row],[aream2]])/(_2020_IR[[#This Row],[duration2]]*60)</f>
        <v>1.1736313170325505E-2</v>
      </c>
      <c r="AF2457">
        <v>7.2076906992429102</v>
      </c>
      <c r="AG2457">
        <v>23.391331109263199</v>
      </c>
      <c r="AH2457">
        <v>8.1032129800182506</v>
      </c>
      <c r="AI2457">
        <v>279.635991620688</v>
      </c>
      <c r="AJ2457">
        <v>54.983686962252101</v>
      </c>
      <c r="AK2457">
        <v>92.459377852708897</v>
      </c>
      <c r="AL2457">
        <v>73.726178071159197</v>
      </c>
      <c r="AM2457" t="s">
        <v>83</v>
      </c>
      <c r="AN2457" t="s">
        <v>84</v>
      </c>
      <c r="AO2457" t="s">
        <v>288</v>
      </c>
      <c r="AP2457" t="s">
        <v>125</v>
      </c>
      <c r="AQ2457" t="s">
        <v>53</v>
      </c>
      <c r="AR2457" t="s">
        <v>290</v>
      </c>
      <c r="AS2457" t="s">
        <v>291</v>
      </c>
    </row>
    <row r="2458" spans="1:45" hidden="1" x14ac:dyDescent="0.35">
      <c r="A2458">
        <v>2020130099604</v>
      </c>
      <c r="B2458">
        <v>2020</v>
      </c>
      <c r="C2458" s="1">
        <v>44020.4375</v>
      </c>
      <c r="D2458" s="1">
        <v>44020.479861111111</v>
      </c>
      <c r="E2458" s="2">
        <f>_2020_IR[[#This Row],[close]]-_2020_IR[[#This Row],[open]]</f>
        <v>4.2361111110949423E-2</v>
      </c>
      <c r="F2458" t="s">
        <v>43</v>
      </c>
      <c r="G2458" t="s">
        <v>126</v>
      </c>
      <c r="H2458" t="s">
        <v>249</v>
      </c>
      <c r="I2458" t="s">
        <v>525</v>
      </c>
      <c r="J2458">
        <v>41.220129999999997</v>
      </c>
      <c r="K2458">
        <v>-8.3805019999999999</v>
      </c>
      <c r="L2458">
        <v>7</v>
      </c>
      <c r="M2458">
        <v>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t="s">
        <v>47</v>
      </c>
      <c r="X2458">
        <v>0</v>
      </c>
      <c r="Y2458">
        <v>7.0000000000000007E-2</v>
      </c>
      <c r="Z2458">
        <v>0</v>
      </c>
      <c r="AA2458">
        <v>7.0000000000000007E-2</v>
      </c>
      <c r="AB2458">
        <f>_2020_IR[[#This Row],[areaTotal]]*10000</f>
        <v>700.00000000000011</v>
      </c>
      <c r="AC2458" t="s">
        <v>48</v>
      </c>
      <c r="AD2458">
        <v>61</v>
      </c>
      <c r="AE2458">
        <f>SQRT(_2020_IR[[#This Row],[aream2]])/(_2020_IR[[#This Row],[duration2]]*60)</f>
        <v>7.2288287187557126E-3</v>
      </c>
      <c r="AF2458">
        <v>5.51213335876177</v>
      </c>
      <c r="AG2458">
        <v>20.1024525846173</v>
      </c>
      <c r="AH2458">
        <v>7.32565221901584</v>
      </c>
      <c r="AI2458">
        <v>228.439898115972</v>
      </c>
      <c r="AJ2458">
        <v>48.457266965446699</v>
      </c>
      <c r="AK2458">
        <v>91.3809371811261</v>
      </c>
      <c r="AL2458">
        <v>63.330145078942202</v>
      </c>
      <c r="AM2458" t="s">
        <v>281</v>
      </c>
      <c r="AN2458" t="s">
        <v>282</v>
      </c>
      <c r="AO2458" t="s">
        <v>288</v>
      </c>
      <c r="AP2458" t="s">
        <v>125</v>
      </c>
      <c r="AQ2458" t="s">
        <v>53</v>
      </c>
      <c r="AR2458" t="s">
        <v>307</v>
      </c>
      <c r="AS2458" t="s">
        <v>79</v>
      </c>
    </row>
    <row r="2459" spans="1:45" hidden="1" x14ac:dyDescent="0.35">
      <c r="A2459">
        <v>2020110121808</v>
      </c>
      <c r="B2459">
        <v>2020</v>
      </c>
      <c r="C2459" s="1">
        <v>44020.447916666664</v>
      </c>
      <c r="D2459" s="1">
        <v>44020.465277777781</v>
      </c>
      <c r="E2459" s="2">
        <f>_2020_IR[[#This Row],[close]]-_2020_IR[[#This Row],[open]]</f>
        <v>1.7361111116770189E-2</v>
      </c>
      <c r="F2459" t="s">
        <v>56</v>
      </c>
      <c r="G2459" t="s">
        <v>57</v>
      </c>
      <c r="H2459" t="s">
        <v>58</v>
      </c>
      <c r="I2459" t="s">
        <v>673</v>
      </c>
      <c r="J2459">
        <v>39.126109999999997</v>
      </c>
      <c r="K2459">
        <v>-8.90611</v>
      </c>
      <c r="L2459">
        <v>24</v>
      </c>
      <c r="M2459">
        <v>6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 t="s">
        <v>47</v>
      </c>
      <c r="X2459">
        <v>0</v>
      </c>
      <c r="Y2459">
        <v>6.9999999999999999E-4</v>
      </c>
      <c r="Z2459">
        <v>0</v>
      </c>
      <c r="AA2459">
        <v>6.9999999999999999E-4</v>
      </c>
      <c r="AB2459">
        <f>_2020_IR[[#This Row],[areaTotal]]*10000</f>
        <v>7</v>
      </c>
      <c r="AC2459" t="s">
        <v>48</v>
      </c>
      <c r="AD2459">
        <v>25</v>
      </c>
      <c r="AE2459">
        <f>SQRT(_2020_IR[[#This Row],[aream2]])/(_2020_IR[[#This Row],[duration2]]*60)</f>
        <v>1.7638342073763938E-3</v>
      </c>
      <c r="AF2459">
        <v>16.9043002937909</v>
      </c>
      <c r="AG2459">
        <v>37.862394506011398</v>
      </c>
      <c r="AH2459">
        <v>10.059420383601701</v>
      </c>
      <c r="AI2459">
        <v>413.74367184537903</v>
      </c>
      <c r="AJ2459">
        <v>166.95918835766199</v>
      </c>
      <c r="AK2459">
        <v>93.575936476481601</v>
      </c>
      <c r="AL2459">
        <v>166.94201216020801</v>
      </c>
      <c r="AM2459" t="s">
        <v>59</v>
      </c>
      <c r="AO2459" t="s">
        <v>471</v>
      </c>
      <c r="AP2459" t="s">
        <v>289</v>
      </c>
      <c r="AQ2459" t="s">
        <v>1234</v>
      </c>
      <c r="AR2459" t="s">
        <v>290</v>
      </c>
      <c r="AS2459" t="s">
        <v>291</v>
      </c>
    </row>
    <row r="2460" spans="1:45" hidden="1" x14ac:dyDescent="0.35">
      <c r="A2460">
        <v>2020130099649</v>
      </c>
      <c r="B2460">
        <v>2020</v>
      </c>
      <c r="C2460" s="1">
        <v>44020.474305555559</v>
      </c>
      <c r="D2460" s="1">
        <v>44020.511111111111</v>
      </c>
      <c r="E2460" s="2">
        <f>_2020_IR[[#This Row],[close]]-_2020_IR[[#This Row],[open]]</f>
        <v>3.6805555551836733E-2</v>
      </c>
      <c r="F2460" t="s">
        <v>43</v>
      </c>
      <c r="G2460" t="s">
        <v>126</v>
      </c>
      <c r="H2460" t="s">
        <v>183</v>
      </c>
      <c r="I2460" t="s">
        <v>1236</v>
      </c>
      <c r="J2460">
        <v>41.386785000000003</v>
      </c>
      <c r="K2460">
        <v>-8.2119479999999996</v>
      </c>
      <c r="L2460">
        <v>5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 t="s">
        <v>47</v>
      </c>
      <c r="X2460">
        <v>0</v>
      </c>
      <c r="Y2460">
        <v>0.01</v>
      </c>
      <c r="Z2460">
        <v>0</v>
      </c>
      <c r="AA2460">
        <v>0.01</v>
      </c>
      <c r="AB2460">
        <f>_2020_IR[[#This Row],[areaTotal]]*10000</f>
        <v>100</v>
      </c>
      <c r="AC2460" t="s">
        <v>48</v>
      </c>
      <c r="AD2460">
        <v>53</v>
      </c>
      <c r="AE2460">
        <f>SQRT(_2020_IR[[#This Row],[aream2]])/(_2020_IR[[#This Row],[duration2]]*60)</f>
        <v>3.1446540880503146E-3</v>
      </c>
      <c r="AF2460">
        <v>6.0756189651955701</v>
      </c>
      <c r="AG2460">
        <v>21.2388433444162</v>
      </c>
      <c r="AH2460">
        <v>7.5137279896755897</v>
      </c>
      <c r="AI2460">
        <v>236.99758644541799</v>
      </c>
      <c r="AJ2460">
        <v>52.907206801238402</v>
      </c>
      <c r="AK2460">
        <v>92.383758374260694</v>
      </c>
      <c r="AL2460">
        <v>67.912528003493705</v>
      </c>
      <c r="AM2460" t="s">
        <v>59</v>
      </c>
      <c r="AN2460" t="s">
        <v>60</v>
      </c>
      <c r="AO2460" t="s">
        <v>288</v>
      </c>
      <c r="AP2460" t="s">
        <v>125</v>
      </c>
      <c r="AQ2460" t="s">
        <v>53</v>
      </c>
      <c r="AR2460" t="s">
        <v>290</v>
      </c>
      <c r="AS2460" t="s">
        <v>291</v>
      </c>
    </row>
    <row r="2461" spans="1:45" hidden="1" x14ac:dyDescent="0.35">
      <c r="A2461">
        <v>2020180031380</v>
      </c>
      <c r="B2461">
        <v>2020</v>
      </c>
      <c r="C2461" s="1">
        <v>44020.479861111111</v>
      </c>
      <c r="D2461" s="1">
        <v>44020.51666666667</v>
      </c>
      <c r="E2461" s="2">
        <f>_2020_IR[[#This Row],[close]]-_2020_IR[[#This Row],[open]]</f>
        <v>3.680555555911269E-2</v>
      </c>
      <c r="F2461" t="s">
        <v>43</v>
      </c>
      <c r="G2461" t="s">
        <v>65</v>
      </c>
      <c r="H2461" t="s">
        <v>66</v>
      </c>
      <c r="I2461" t="s">
        <v>354</v>
      </c>
      <c r="J2461">
        <v>40.866903000000001</v>
      </c>
      <c r="K2461">
        <v>-7.8730719999999996</v>
      </c>
      <c r="L2461">
        <v>20</v>
      </c>
      <c r="M2461">
        <v>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t="s">
        <v>47</v>
      </c>
      <c r="X2461">
        <v>0</v>
      </c>
      <c r="Y2461">
        <v>0.05</v>
      </c>
      <c r="Z2461">
        <v>0</v>
      </c>
      <c r="AA2461">
        <v>0.05</v>
      </c>
      <c r="AB2461">
        <f>_2020_IR[[#This Row],[areaTotal]]*10000</f>
        <v>500</v>
      </c>
      <c r="AC2461" t="s">
        <v>48</v>
      </c>
      <c r="AD2461">
        <v>53</v>
      </c>
      <c r="AE2461">
        <f>SQRT(_2020_IR[[#This Row],[aream2]])/(_2020_IR[[#This Row],[duration2]]*60)</f>
        <v>7.0316603066031122E-3</v>
      </c>
      <c r="AF2461">
        <v>9.2922928083528102</v>
      </c>
      <c r="AG2461">
        <v>27.001409210100899</v>
      </c>
      <c r="AH2461">
        <v>8.0774179512719204</v>
      </c>
      <c r="AI2461">
        <v>299.02973578852499</v>
      </c>
      <c r="AJ2461">
        <v>83.175512733531903</v>
      </c>
      <c r="AK2461">
        <v>93.158698279345998</v>
      </c>
      <c r="AL2461">
        <v>98.120300303580095</v>
      </c>
      <c r="AM2461" t="s">
        <v>83</v>
      </c>
      <c r="AN2461" t="s">
        <v>84</v>
      </c>
      <c r="AO2461" t="s">
        <v>471</v>
      </c>
      <c r="AP2461" t="s">
        <v>125</v>
      </c>
      <c r="AQ2461" t="s">
        <v>53</v>
      </c>
      <c r="AR2461" t="s">
        <v>290</v>
      </c>
      <c r="AS2461" t="s">
        <v>291</v>
      </c>
    </row>
    <row r="2462" spans="1:45" hidden="1" x14ac:dyDescent="0.35">
      <c r="A2462">
        <v>2020010047818</v>
      </c>
      <c r="B2462">
        <v>2020</v>
      </c>
      <c r="C2462" s="1">
        <v>44020.493750000001</v>
      </c>
      <c r="D2462" s="1">
        <v>44020.51666666667</v>
      </c>
      <c r="E2462" s="2">
        <f>_2020_IR[[#This Row],[close]]-_2020_IR[[#This Row],[open]]</f>
        <v>2.2916666668606922E-2</v>
      </c>
      <c r="F2462" t="s">
        <v>56</v>
      </c>
      <c r="G2462" t="s">
        <v>139</v>
      </c>
      <c r="H2462" t="s">
        <v>167</v>
      </c>
      <c r="I2462" t="s">
        <v>504</v>
      </c>
      <c r="J2462">
        <v>40.924444999999999</v>
      </c>
      <c r="K2462">
        <v>-8.3059309999999993</v>
      </c>
      <c r="L2462">
        <v>7</v>
      </c>
      <c r="M2462">
        <v>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 t="s">
        <v>47</v>
      </c>
      <c r="X2462">
        <v>0</v>
      </c>
      <c r="Y2462">
        <v>3.3E-3</v>
      </c>
      <c r="Z2462">
        <v>0</v>
      </c>
      <c r="AA2462">
        <v>3.3E-3</v>
      </c>
      <c r="AB2462">
        <f>_2020_IR[[#This Row],[areaTotal]]*10000</f>
        <v>33</v>
      </c>
      <c r="AC2462" t="s">
        <v>48</v>
      </c>
      <c r="AD2462">
        <v>33</v>
      </c>
      <c r="AE2462">
        <f>SQRT(_2020_IR[[#This Row],[aream2]])/(_2020_IR[[#This Row],[duration2]]*60)</f>
        <v>2.9012942659282972E-3</v>
      </c>
      <c r="AF2462">
        <v>6.5088375406769696</v>
      </c>
      <c r="AG2462">
        <v>22.081613631455099</v>
      </c>
      <c r="AH2462">
        <v>7.3066602027855598</v>
      </c>
      <c r="AI2462">
        <v>264.19635074990799</v>
      </c>
      <c r="AJ2462">
        <v>59.301539041580199</v>
      </c>
      <c r="AK2462">
        <v>91.248007460698901</v>
      </c>
      <c r="AL2462">
        <v>75.971597400940496</v>
      </c>
      <c r="AM2462" t="s">
        <v>49</v>
      </c>
      <c r="AN2462" t="s">
        <v>91</v>
      </c>
      <c r="AO2462" t="s">
        <v>288</v>
      </c>
      <c r="AP2462" t="s">
        <v>125</v>
      </c>
      <c r="AQ2462" t="s">
        <v>53</v>
      </c>
      <c r="AR2462" t="s">
        <v>307</v>
      </c>
      <c r="AS2462" t="s">
        <v>79</v>
      </c>
    </row>
    <row r="2463" spans="1:45" hidden="1" x14ac:dyDescent="0.35">
      <c r="A2463">
        <v>2020130099661</v>
      </c>
      <c r="B2463">
        <v>2020</v>
      </c>
      <c r="C2463" s="1">
        <v>44020.496527777781</v>
      </c>
      <c r="D2463" s="1">
        <v>44020.521527777775</v>
      </c>
      <c r="E2463" s="2">
        <f>_2020_IR[[#This Row],[close]]-_2020_IR[[#This Row],[open]]</f>
        <v>2.4999999994179234E-2</v>
      </c>
      <c r="F2463" t="s">
        <v>43</v>
      </c>
      <c r="G2463" t="s">
        <v>126</v>
      </c>
      <c r="H2463" t="s">
        <v>278</v>
      </c>
      <c r="I2463" t="s">
        <v>991</v>
      </c>
      <c r="J2463">
        <v>41.29372</v>
      </c>
      <c r="K2463">
        <v>-8.4650379999999998</v>
      </c>
      <c r="L2463">
        <v>10</v>
      </c>
      <c r="M2463">
        <v>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47</v>
      </c>
      <c r="X2463">
        <v>0</v>
      </c>
      <c r="Y2463">
        <v>0.01</v>
      </c>
      <c r="Z2463">
        <v>0</v>
      </c>
      <c r="AA2463">
        <v>0.01</v>
      </c>
      <c r="AB2463">
        <f>_2020_IR[[#This Row],[areaTotal]]*10000</f>
        <v>100</v>
      </c>
      <c r="AC2463" t="s">
        <v>48</v>
      </c>
      <c r="AD2463">
        <v>36</v>
      </c>
      <c r="AE2463">
        <f>SQRT(_2020_IR[[#This Row],[aream2]])/(_2020_IR[[#This Row],[duration2]]*60)</f>
        <v>4.6296296296296294E-3</v>
      </c>
      <c r="AF2463">
        <v>5.51213335876177</v>
      </c>
      <c r="AG2463">
        <v>20.1024525846173</v>
      </c>
      <c r="AH2463">
        <v>7.32565221901584</v>
      </c>
      <c r="AI2463">
        <v>228.439898115972</v>
      </c>
      <c r="AJ2463">
        <v>48.457266965446699</v>
      </c>
      <c r="AK2463">
        <v>91.3809371811261</v>
      </c>
      <c r="AL2463">
        <v>63.330145078942202</v>
      </c>
      <c r="AM2463" t="s">
        <v>59</v>
      </c>
      <c r="AO2463" t="s">
        <v>288</v>
      </c>
      <c r="AP2463" t="s">
        <v>125</v>
      </c>
      <c r="AQ2463" t="s">
        <v>53</v>
      </c>
      <c r="AR2463" t="s">
        <v>307</v>
      </c>
      <c r="AS2463" t="s">
        <v>79</v>
      </c>
    </row>
    <row r="2464" spans="1:45" hidden="1" x14ac:dyDescent="0.35">
      <c r="A2464">
        <v>2020010047822</v>
      </c>
      <c r="B2464">
        <v>2020</v>
      </c>
      <c r="C2464" s="1">
        <v>44020.502083333333</v>
      </c>
      <c r="D2464" s="1">
        <v>44020.534722222219</v>
      </c>
      <c r="E2464" s="2">
        <f>_2020_IR[[#This Row],[close]]-_2020_IR[[#This Row],[open]]</f>
        <v>3.2638888886140194E-2</v>
      </c>
      <c r="F2464" t="s">
        <v>102</v>
      </c>
      <c r="G2464" t="s">
        <v>139</v>
      </c>
      <c r="H2464" t="s">
        <v>401</v>
      </c>
      <c r="I2464" t="s">
        <v>1501</v>
      </c>
      <c r="J2464">
        <v>40.482418000000003</v>
      </c>
      <c r="K2464">
        <v>-8.5633379999999999</v>
      </c>
      <c r="L2464">
        <v>32</v>
      </c>
      <c r="M2464">
        <v>7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 t="s">
        <v>47</v>
      </c>
      <c r="X2464">
        <v>0.23599999999999999</v>
      </c>
      <c r="Y2464">
        <v>0</v>
      </c>
      <c r="Z2464">
        <v>0</v>
      </c>
      <c r="AA2464">
        <v>0.23599999999999999</v>
      </c>
      <c r="AB2464">
        <f>_2020_IR[[#This Row],[areaTotal]]*10000</f>
        <v>2360</v>
      </c>
      <c r="AC2464" t="s">
        <v>48</v>
      </c>
      <c r="AD2464">
        <v>47</v>
      </c>
      <c r="AE2464">
        <f>SQRT(_2020_IR[[#This Row],[aream2]])/(_2020_IR[[#This Row],[duration2]]*60)</f>
        <v>1.7226890498568962E-2</v>
      </c>
      <c r="AF2464">
        <v>3.68761583304387</v>
      </c>
      <c r="AG2464">
        <v>16.018418736608499</v>
      </c>
      <c r="AH2464">
        <v>4.2396591640897796</v>
      </c>
      <c r="AI2464">
        <v>328.91372568406803</v>
      </c>
      <c r="AJ2464">
        <v>65.818789775864204</v>
      </c>
      <c r="AK2464">
        <v>87.272474743876401</v>
      </c>
      <c r="AL2464">
        <v>87.742360677427101</v>
      </c>
      <c r="AM2464" t="s">
        <v>59</v>
      </c>
      <c r="AN2464" t="s">
        <v>60</v>
      </c>
      <c r="AO2464" t="s">
        <v>217</v>
      </c>
      <c r="AP2464" t="s">
        <v>125</v>
      </c>
      <c r="AQ2464" t="s">
        <v>1234</v>
      </c>
      <c r="AR2464" t="s">
        <v>218</v>
      </c>
      <c r="AS2464" t="s">
        <v>219</v>
      </c>
    </row>
    <row r="2465" spans="1:45" hidden="1" x14ac:dyDescent="0.35">
      <c r="A2465">
        <v>2020060026001</v>
      </c>
      <c r="B2465">
        <v>2020</v>
      </c>
      <c r="C2465" s="1">
        <v>44020.504166666666</v>
      </c>
      <c r="D2465" s="1">
        <v>44020.520138888889</v>
      </c>
      <c r="E2465" s="2">
        <f>_2020_IR[[#This Row],[close]]-_2020_IR[[#This Row],[open]]</f>
        <v>1.5972222223354038E-2</v>
      </c>
      <c r="F2465" t="s">
        <v>43</v>
      </c>
      <c r="G2465" t="s">
        <v>97</v>
      </c>
      <c r="H2465" t="s">
        <v>1502</v>
      </c>
      <c r="I2465" t="s">
        <v>1503</v>
      </c>
      <c r="J2465">
        <v>40.016325000000002</v>
      </c>
      <c r="K2465">
        <v>-8.3181700000000003</v>
      </c>
      <c r="L2465">
        <v>53</v>
      </c>
      <c r="M2465">
        <v>13</v>
      </c>
      <c r="N2465">
        <v>2</v>
      </c>
      <c r="O2465">
        <v>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 t="s">
        <v>47</v>
      </c>
      <c r="X2465">
        <v>0</v>
      </c>
      <c r="Y2465">
        <v>6.0000000000000001E-3</v>
      </c>
      <c r="Z2465">
        <v>0</v>
      </c>
      <c r="AA2465">
        <v>6.0000000000000001E-3</v>
      </c>
      <c r="AB2465">
        <f>_2020_IR[[#This Row],[areaTotal]]*10000</f>
        <v>60</v>
      </c>
      <c r="AC2465" t="s">
        <v>48</v>
      </c>
      <c r="AD2465">
        <v>23</v>
      </c>
      <c r="AE2465">
        <f>SQRT(_2020_IR[[#This Row],[aream2]])/(_2020_IR[[#This Row],[duration2]]*60)</f>
        <v>5.6130193423295895E-3</v>
      </c>
      <c r="AF2465">
        <v>7.7284890986446104</v>
      </c>
      <c r="AG2465">
        <v>24.3317143250035</v>
      </c>
      <c r="AH2465">
        <v>6.4674083596374796</v>
      </c>
      <c r="AI2465">
        <v>347.16423265352302</v>
      </c>
      <c r="AJ2465">
        <v>89.821158033262094</v>
      </c>
      <c r="AK2465">
        <v>90.145931710329705</v>
      </c>
      <c r="AL2465">
        <v>109.08434220998301</v>
      </c>
      <c r="AM2465" t="s">
        <v>59</v>
      </c>
      <c r="AN2465" t="s">
        <v>60</v>
      </c>
      <c r="AO2465" t="s">
        <v>288</v>
      </c>
      <c r="AP2465" t="s">
        <v>125</v>
      </c>
      <c r="AQ2465" t="s">
        <v>1234</v>
      </c>
      <c r="AR2465" t="s">
        <v>307</v>
      </c>
      <c r="AS2465" t="s">
        <v>79</v>
      </c>
    </row>
    <row r="2466" spans="1:45" hidden="1" x14ac:dyDescent="0.35">
      <c r="A2466">
        <v>2020130099687</v>
      </c>
      <c r="B2466">
        <v>2020</v>
      </c>
      <c r="C2466" s="1">
        <v>44020.529166666667</v>
      </c>
      <c r="D2466" s="1">
        <v>44020.554861111108</v>
      </c>
      <c r="E2466" s="2">
        <f>_2020_IR[[#This Row],[close]]-_2020_IR[[#This Row],[open]]</f>
        <v>2.569444444088731E-2</v>
      </c>
      <c r="F2466" t="s">
        <v>43</v>
      </c>
      <c r="G2466" t="s">
        <v>126</v>
      </c>
      <c r="H2466" t="s">
        <v>127</v>
      </c>
      <c r="I2466" t="s">
        <v>579</v>
      </c>
      <c r="J2466">
        <v>41.320773000000003</v>
      </c>
      <c r="K2466">
        <v>-8.3777419999999996</v>
      </c>
      <c r="L2466">
        <v>5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 t="s">
        <v>47</v>
      </c>
      <c r="X2466">
        <v>0</v>
      </c>
      <c r="Y2466">
        <v>0.02</v>
      </c>
      <c r="Z2466">
        <v>0</v>
      </c>
      <c r="AA2466">
        <v>0.02</v>
      </c>
      <c r="AB2466">
        <f>_2020_IR[[#This Row],[areaTotal]]*10000</f>
        <v>200</v>
      </c>
      <c r="AC2466" t="s">
        <v>48</v>
      </c>
      <c r="AD2466">
        <v>37</v>
      </c>
      <c r="AE2466">
        <f>SQRT(_2020_IR[[#This Row],[aream2]])/(_2020_IR[[#This Row],[duration2]]*60)</f>
        <v>6.3703313620409692E-3</v>
      </c>
      <c r="AF2466">
        <v>2.4842099555889798</v>
      </c>
      <c r="AG2466">
        <v>12.8142907237805</v>
      </c>
      <c r="AH2466">
        <v>3.9405014965182099</v>
      </c>
      <c r="AI2466">
        <v>236.444172163823</v>
      </c>
      <c r="AJ2466">
        <v>50.0529819033233</v>
      </c>
      <c r="AK2466">
        <v>86.417633681479202</v>
      </c>
      <c r="AL2466">
        <v>65.461841221339895</v>
      </c>
      <c r="AM2466" t="s">
        <v>59</v>
      </c>
      <c r="AN2466" t="s">
        <v>60</v>
      </c>
      <c r="AO2466" t="s">
        <v>217</v>
      </c>
      <c r="AP2466" t="s">
        <v>125</v>
      </c>
      <c r="AQ2466" t="s">
        <v>53</v>
      </c>
      <c r="AR2466" t="s">
        <v>218</v>
      </c>
      <c r="AS2466" t="s">
        <v>219</v>
      </c>
    </row>
    <row r="2467" spans="1:45" hidden="1" x14ac:dyDescent="0.35">
      <c r="A2467">
        <v>2020140033062</v>
      </c>
      <c r="B2467">
        <v>2020</v>
      </c>
      <c r="C2467" s="1">
        <v>44020.540277777778</v>
      </c>
      <c r="D2467" s="1">
        <v>44020.566666666666</v>
      </c>
      <c r="E2467" s="2">
        <f>_2020_IR[[#This Row],[close]]-_2020_IR[[#This Row],[open]]</f>
        <v>2.6388888887595385E-2</v>
      </c>
      <c r="F2467" t="s">
        <v>43</v>
      </c>
      <c r="G2467" t="s">
        <v>212</v>
      </c>
      <c r="H2467" t="s">
        <v>339</v>
      </c>
      <c r="I2467" t="s">
        <v>1259</v>
      </c>
      <c r="J2467">
        <v>39.281269999999999</v>
      </c>
      <c r="K2467">
        <v>-8.8262330000000002</v>
      </c>
      <c r="L2467">
        <v>30</v>
      </c>
      <c r="M2467">
        <v>8</v>
      </c>
      <c r="N2467">
        <v>1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 t="s">
        <v>47</v>
      </c>
      <c r="X2467">
        <v>0</v>
      </c>
      <c r="Y2467">
        <v>0</v>
      </c>
      <c r="Z2467">
        <v>5.0000000000000001E-3</v>
      </c>
      <c r="AA2467">
        <v>5.0000000000000001E-3</v>
      </c>
      <c r="AB2467">
        <f>_2020_IR[[#This Row],[areaTotal]]*10000</f>
        <v>50</v>
      </c>
      <c r="AC2467" t="s">
        <v>48</v>
      </c>
      <c r="AD2467">
        <v>38</v>
      </c>
      <c r="AE2467">
        <f>SQRT(_2020_IR[[#This Row],[aream2]])/(_2020_IR[[#This Row],[duration2]]*60)</f>
        <v>3.1013455315199454E-3</v>
      </c>
      <c r="AF2467">
        <v>8.9392001795147493</v>
      </c>
      <c r="AG2467">
        <v>26.416861521593798</v>
      </c>
      <c r="AH2467">
        <v>6.3665721259895696</v>
      </c>
      <c r="AI2467">
        <v>395.60001496821098</v>
      </c>
      <c r="AJ2467">
        <v>121.612681826174</v>
      </c>
      <c r="AK2467">
        <v>89.919820773664597</v>
      </c>
      <c r="AL2467">
        <v>137.52943843891899</v>
      </c>
      <c r="AM2467" t="s">
        <v>49</v>
      </c>
      <c r="AN2467" t="s">
        <v>74</v>
      </c>
      <c r="AO2467" t="s">
        <v>471</v>
      </c>
      <c r="AP2467" t="s">
        <v>125</v>
      </c>
      <c r="AQ2467" t="s">
        <v>1234</v>
      </c>
      <c r="AR2467" t="s">
        <v>307</v>
      </c>
      <c r="AS2467" t="s">
        <v>79</v>
      </c>
    </row>
    <row r="2468" spans="1:45" hidden="1" x14ac:dyDescent="0.35">
      <c r="A2468">
        <v>2020150053482</v>
      </c>
      <c r="B2468">
        <v>2020</v>
      </c>
      <c r="C2468" s="1">
        <v>44020.55</v>
      </c>
      <c r="D2468" s="1">
        <v>44020.571527777778</v>
      </c>
      <c r="E2468" s="2">
        <f>_2020_IR[[#This Row],[close]]-_2020_IR[[#This Row],[open]]</f>
        <v>2.1527777775190771E-2</v>
      </c>
      <c r="F2468" t="s">
        <v>43</v>
      </c>
      <c r="G2468" t="s">
        <v>118</v>
      </c>
      <c r="H2468" t="s">
        <v>1403</v>
      </c>
      <c r="I2468" t="s">
        <v>1404</v>
      </c>
      <c r="J2468">
        <v>38.504165</v>
      </c>
      <c r="K2468">
        <v>-9.1791850000000004</v>
      </c>
      <c r="L2468">
        <v>9</v>
      </c>
      <c r="M2468">
        <v>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 t="s">
        <v>47</v>
      </c>
      <c r="X2468">
        <v>2.0000000000000001E-4</v>
      </c>
      <c r="Y2468">
        <v>0</v>
      </c>
      <c r="Z2468">
        <v>0</v>
      </c>
      <c r="AA2468">
        <v>2.0000000000000001E-4</v>
      </c>
      <c r="AB2468">
        <f>_2020_IR[[#This Row],[areaTotal]]*10000</f>
        <v>2</v>
      </c>
      <c r="AC2468" t="s">
        <v>48</v>
      </c>
      <c r="AD2468">
        <v>31</v>
      </c>
      <c r="AE2468">
        <f>SQRT(_2020_IR[[#This Row],[aream2]])/(_2020_IR[[#This Row],[duration2]]*60)</f>
        <v>7.6032987224359952E-4</v>
      </c>
      <c r="AF2468">
        <v>5.1327577462592497</v>
      </c>
      <c r="AG2468">
        <v>19.308674660468</v>
      </c>
      <c r="AH2468">
        <v>4.4553547688015103</v>
      </c>
      <c r="AI2468">
        <v>378.63445563327298</v>
      </c>
      <c r="AJ2468">
        <v>96.464861761132497</v>
      </c>
      <c r="AK2468">
        <v>85.306544102792898</v>
      </c>
      <c r="AL2468">
        <v>117.860988037794</v>
      </c>
      <c r="AM2468" t="s">
        <v>59</v>
      </c>
      <c r="AN2468" t="s">
        <v>60</v>
      </c>
      <c r="AO2468" t="s">
        <v>288</v>
      </c>
      <c r="AP2468" t="s">
        <v>125</v>
      </c>
      <c r="AQ2468" t="s">
        <v>1234</v>
      </c>
      <c r="AR2468" t="s">
        <v>54</v>
      </c>
      <c r="AS2468" t="s">
        <v>55</v>
      </c>
    </row>
    <row r="2469" spans="1:45" hidden="1" x14ac:dyDescent="0.35">
      <c r="A2469">
        <v>2020180031401</v>
      </c>
      <c r="B2469">
        <v>2020</v>
      </c>
      <c r="C2469" s="1">
        <v>44020.556250000001</v>
      </c>
      <c r="D2469" s="1">
        <v>44020.572916666664</v>
      </c>
      <c r="E2469" s="2">
        <f>_2020_IR[[#This Row],[close]]-_2020_IR[[#This Row],[open]]</f>
        <v>1.6666666662786156E-2</v>
      </c>
      <c r="F2469" t="s">
        <v>43</v>
      </c>
      <c r="G2469" t="s">
        <v>65</v>
      </c>
      <c r="H2469" t="s">
        <v>763</v>
      </c>
      <c r="I2469" t="s">
        <v>1504</v>
      </c>
      <c r="J2469">
        <v>40.876505000000002</v>
      </c>
      <c r="K2469">
        <v>-7.5509000000000004</v>
      </c>
      <c r="L2469">
        <v>37</v>
      </c>
      <c r="M2469">
        <v>8</v>
      </c>
      <c r="N2469">
        <v>1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 t="s">
        <v>47</v>
      </c>
      <c r="X2469">
        <v>0</v>
      </c>
      <c r="Y2469">
        <v>0.08</v>
      </c>
      <c r="Z2469">
        <v>0</v>
      </c>
      <c r="AA2469">
        <v>0.08</v>
      </c>
      <c r="AB2469">
        <f>_2020_IR[[#This Row],[areaTotal]]*10000</f>
        <v>800</v>
      </c>
      <c r="AC2469" t="s">
        <v>48</v>
      </c>
      <c r="AD2469">
        <v>24</v>
      </c>
      <c r="AE2469">
        <f>SQRT(_2020_IR[[#This Row],[aream2]])/(_2020_IR[[#This Row],[duration2]]*60)</f>
        <v>1.9641855032959656E-2</v>
      </c>
      <c r="AF2469">
        <v>10.8557755079141</v>
      </c>
      <c r="AG2469">
        <v>29.4810857794062</v>
      </c>
      <c r="AH2469">
        <v>8.3404032423042196</v>
      </c>
      <c r="AI2469">
        <v>327.91641357486998</v>
      </c>
      <c r="AJ2469">
        <v>99.704333573303899</v>
      </c>
      <c r="AK2469">
        <v>92.878358620965003</v>
      </c>
      <c r="AL2469">
        <v>113.29167123057699</v>
      </c>
      <c r="AM2469" t="s">
        <v>49</v>
      </c>
      <c r="AN2469" t="s">
        <v>498</v>
      </c>
      <c r="AO2469" t="s">
        <v>471</v>
      </c>
      <c r="AP2469" t="s">
        <v>125</v>
      </c>
      <c r="AQ2469" t="s">
        <v>1234</v>
      </c>
      <c r="AR2469" t="s">
        <v>290</v>
      </c>
      <c r="AS2469" t="s">
        <v>291</v>
      </c>
    </row>
    <row r="2470" spans="1:45" hidden="1" x14ac:dyDescent="0.35">
      <c r="A2470">
        <v>2020030045374</v>
      </c>
      <c r="B2470">
        <v>2020</v>
      </c>
      <c r="C2470" s="1">
        <v>44020.557638888888</v>
      </c>
      <c r="D2470" s="1">
        <v>44020.57916666667</v>
      </c>
      <c r="E2470" s="2">
        <f>_2020_IR[[#This Row],[close]]-_2020_IR[[#This Row],[open]]</f>
        <v>2.1527777782466728E-2</v>
      </c>
      <c r="F2470" t="s">
        <v>56</v>
      </c>
      <c r="G2470" t="s">
        <v>158</v>
      </c>
      <c r="H2470" t="s">
        <v>199</v>
      </c>
      <c r="I2470" t="s">
        <v>1052</v>
      </c>
      <c r="J2470">
        <v>41.562592000000002</v>
      </c>
      <c r="K2470">
        <v>-8.1839080000000006</v>
      </c>
      <c r="L2470">
        <v>23</v>
      </c>
      <c r="M2470">
        <v>6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 t="s">
        <v>47</v>
      </c>
      <c r="X2470">
        <v>0.17</v>
      </c>
      <c r="Y2470">
        <v>0</v>
      </c>
      <c r="Z2470">
        <v>0</v>
      </c>
      <c r="AA2470">
        <v>0.17</v>
      </c>
      <c r="AB2470">
        <f>_2020_IR[[#This Row],[areaTotal]]*10000</f>
        <v>1700.0000000000002</v>
      </c>
      <c r="AC2470" t="s">
        <v>48</v>
      </c>
      <c r="AD2470">
        <v>31</v>
      </c>
      <c r="AE2470">
        <f>SQRT(_2020_IR[[#This Row],[aream2]])/(_2020_IR[[#This Row],[duration2]]*60)</f>
        <v>2.2167234546331509E-2</v>
      </c>
      <c r="AF2470">
        <v>4.0099441316992497</v>
      </c>
      <c r="AG2470">
        <v>16.7950175525235</v>
      </c>
      <c r="AH2470">
        <v>5.5719308129903196</v>
      </c>
      <c r="AI2470">
        <v>236.990767796433</v>
      </c>
      <c r="AJ2470">
        <v>50.548975945895101</v>
      </c>
      <c r="AK2470">
        <v>89.279951280306804</v>
      </c>
      <c r="AL2470">
        <v>65.937554315691202</v>
      </c>
      <c r="AM2470" t="s">
        <v>49</v>
      </c>
      <c r="AN2470" t="s">
        <v>364</v>
      </c>
      <c r="AO2470" t="s">
        <v>217</v>
      </c>
      <c r="AP2470" t="s">
        <v>125</v>
      </c>
      <c r="AQ2470" t="s">
        <v>53</v>
      </c>
      <c r="AR2470" t="s">
        <v>307</v>
      </c>
      <c r="AS2470" t="s">
        <v>79</v>
      </c>
    </row>
    <row r="2471" spans="1:45" hidden="1" x14ac:dyDescent="0.35">
      <c r="A2471">
        <v>2020090019965</v>
      </c>
      <c r="B2471">
        <v>2020</v>
      </c>
      <c r="C2471" s="1">
        <v>44020.573611111111</v>
      </c>
      <c r="D2471" s="1">
        <v>44020.784722222219</v>
      </c>
      <c r="E2471" s="2">
        <f>_2020_IR[[#This Row],[close]]-_2020_IR[[#This Row],[open]]</f>
        <v>0.21111111110803904</v>
      </c>
      <c r="F2471" t="s">
        <v>43</v>
      </c>
      <c r="G2471" t="s">
        <v>94</v>
      </c>
      <c r="H2471" t="s">
        <v>302</v>
      </c>
      <c r="I2471" t="s">
        <v>1505</v>
      </c>
      <c r="J2471">
        <v>40.523187999999998</v>
      </c>
      <c r="K2471">
        <v>-7.000718</v>
      </c>
      <c r="L2471">
        <v>36</v>
      </c>
      <c r="M2471">
        <v>9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 t="s">
        <v>47</v>
      </c>
      <c r="X2471">
        <v>0</v>
      </c>
      <c r="Y2471">
        <v>0.16600000000000001</v>
      </c>
      <c r="Z2471">
        <v>0</v>
      </c>
      <c r="AA2471">
        <v>0.16600000000000001</v>
      </c>
      <c r="AB2471">
        <f>_2020_IR[[#This Row],[areaTotal]]*10000</f>
        <v>1660</v>
      </c>
      <c r="AC2471" t="s">
        <v>48</v>
      </c>
      <c r="AD2471">
        <v>304</v>
      </c>
      <c r="AE2471">
        <f>SQRT(_2020_IR[[#This Row],[aream2]])/(_2020_IR[[#This Row],[duration2]]*60)</f>
        <v>2.2337224547657195E-3</v>
      </c>
      <c r="AF2471">
        <v>20.690329593827901</v>
      </c>
      <c r="AG2471">
        <v>42.441992618769099</v>
      </c>
      <c r="AH2471">
        <v>13.6427070892811</v>
      </c>
      <c r="AI2471">
        <v>365.35663842016697</v>
      </c>
      <c r="AJ2471">
        <v>109.82356040416001</v>
      </c>
      <c r="AK2471">
        <v>95.548599756907294</v>
      </c>
      <c r="AL2471">
        <v>125.406446245401</v>
      </c>
      <c r="AM2471" t="s">
        <v>49</v>
      </c>
      <c r="AN2471" t="s">
        <v>498</v>
      </c>
      <c r="AO2471" t="s">
        <v>1183</v>
      </c>
      <c r="AP2471" t="s">
        <v>289</v>
      </c>
      <c r="AQ2471" t="s">
        <v>1234</v>
      </c>
      <c r="AR2471" t="s">
        <v>1200</v>
      </c>
      <c r="AS2471" t="s">
        <v>1201</v>
      </c>
    </row>
    <row r="2472" spans="1:45" hidden="1" x14ac:dyDescent="0.35">
      <c r="A2472">
        <v>2020130099743</v>
      </c>
      <c r="B2472">
        <v>2020</v>
      </c>
      <c r="C2472" s="1">
        <v>44020.581944444442</v>
      </c>
      <c r="D2472" s="1">
        <v>44020.616666666669</v>
      </c>
      <c r="E2472" s="2">
        <f>_2020_IR[[#This Row],[close]]-_2020_IR[[#This Row],[open]]</f>
        <v>3.4722222226264421E-2</v>
      </c>
      <c r="F2472" t="s">
        <v>43</v>
      </c>
      <c r="G2472" t="s">
        <v>126</v>
      </c>
      <c r="H2472" t="s">
        <v>183</v>
      </c>
      <c r="I2472" t="s">
        <v>1236</v>
      </c>
      <c r="J2472">
        <v>41.393985000000001</v>
      </c>
      <c r="K2472">
        <v>-8.2162649999999999</v>
      </c>
      <c r="L2472">
        <v>5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 t="s">
        <v>47</v>
      </c>
      <c r="X2472">
        <v>0</v>
      </c>
      <c r="Y2472">
        <v>0.05</v>
      </c>
      <c r="Z2472">
        <v>0</v>
      </c>
      <c r="AA2472">
        <v>0.05</v>
      </c>
      <c r="AB2472">
        <f>_2020_IR[[#This Row],[areaTotal]]*10000</f>
        <v>500</v>
      </c>
      <c r="AC2472" t="s">
        <v>48</v>
      </c>
      <c r="AD2472">
        <v>50</v>
      </c>
      <c r="AE2472">
        <f>SQRT(_2020_IR[[#This Row],[aream2]])/(_2020_IR[[#This Row],[duration2]]*60)</f>
        <v>7.4535599249992996E-3</v>
      </c>
      <c r="AF2472">
        <v>3.3641841725150798</v>
      </c>
      <c r="AG2472">
        <v>15.2088553940208</v>
      </c>
      <c r="AH2472">
        <v>4.6517027235471504</v>
      </c>
      <c r="AI2472">
        <v>245.365134419051</v>
      </c>
      <c r="AJ2472">
        <v>55.041241304204199</v>
      </c>
      <c r="AK2472">
        <v>87.861813006241803</v>
      </c>
      <c r="AL2472">
        <v>70.529094804450096</v>
      </c>
      <c r="AM2472" t="s">
        <v>281</v>
      </c>
      <c r="AN2472" t="s">
        <v>282</v>
      </c>
      <c r="AO2472" t="s">
        <v>217</v>
      </c>
      <c r="AP2472" t="s">
        <v>125</v>
      </c>
      <c r="AQ2472" t="s">
        <v>53</v>
      </c>
      <c r="AR2472" t="s">
        <v>218</v>
      </c>
      <c r="AS2472" t="s">
        <v>219</v>
      </c>
    </row>
    <row r="2473" spans="1:45" hidden="1" x14ac:dyDescent="0.35">
      <c r="A2473">
        <v>2020040015921</v>
      </c>
      <c r="B2473">
        <v>2020</v>
      </c>
      <c r="C2473" s="1">
        <v>44020.584027777775</v>
      </c>
      <c r="D2473" s="1">
        <v>44020.600694444445</v>
      </c>
      <c r="E2473" s="2">
        <f>_2020_IR[[#This Row],[close]]-_2020_IR[[#This Row],[open]]</f>
        <v>1.6666666670062114E-2</v>
      </c>
      <c r="F2473" t="s">
        <v>43</v>
      </c>
      <c r="G2473" t="s">
        <v>134</v>
      </c>
      <c r="H2473" t="s">
        <v>1274</v>
      </c>
      <c r="I2473" t="s">
        <v>1506</v>
      </c>
      <c r="J2473">
        <v>41.301397000000001</v>
      </c>
      <c r="K2473">
        <v>-6.5835350000000004</v>
      </c>
      <c r="L2473">
        <v>31</v>
      </c>
      <c r="M2473">
        <v>7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 t="s">
        <v>47</v>
      </c>
      <c r="X2473">
        <v>0</v>
      </c>
      <c r="Y2473">
        <v>1.0999999999999999E-2</v>
      </c>
      <c r="Z2473">
        <v>0</v>
      </c>
      <c r="AA2473">
        <v>1.0999999999999999E-2</v>
      </c>
      <c r="AB2473">
        <f>_2020_IR[[#This Row],[areaTotal]]*10000</f>
        <v>110</v>
      </c>
      <c r="AC2473" t="s">
        <v>48</v>
      </c>
      <c r="AD2473">
        <v>24</v>
      </c>
      <c r="AE2473">
        <f>SQRT(_2020_IR[[#This Row],[aream2]])/(_2020_IR[[#This Row],[duration2]]*60)</f>
        <v>7.283394778959386E-3</v>
      </c>
      <c r="AF2473">
        <v>11.671264399170701</v>
      </c>
      <c r="AG2473">
        <v>30.712546090225299</v>
      </c>
      <c r="AH2473">
        <v>9.0121364119995206</v>
      </c>
      <c r="AI2473">
        <v>331.16798817183002</v>
      </c>
      <c r="AJ2473">
        <v>94.551694803880295</v>
      </c>
      <c r="AK2473">
        <v>94.139684840362094</v>
      </c>
      <c r="AL2473">
        <v>110.343221346638</v>
      </c>
      <c r="AM2473" t="s">
        <v>49</v>
      </c>
      <c r="AN2473" t="s">
        <v>91</v>
      </c>
      <c r="AO2473" t="s">
        <v>471</v>
      </c>
      <c r="AP2473" t="s">
        <v>125</v>
      </c>
      <c r="AQ2473" t="s">
        <v>1234</v>
      </c>
      <c r="AR2473" t="s">
        <v>290</v>
      </c>
      <c r="AS2473" t="s">
        <v>291</v>
      </c>
    </row>
    <row r="2474" spans="1:45" hidden="1" x14ac:dyDescent="0.35">
      <c r="A2474">
        <v>2020130099755</v>
      </c>
      <c r="B2474">
        <v>2020</v>
      </c>
      <c r="C2474" s="1">
        <v>44020.584722222222</v>
      </c>
      <c r="D2474" s="1">
        <v>44020.695138888892</v>
      </c>
      <c r="E2474" s="2">
        <f>_2020_IR[[#This Row],[close]]-_2020_IR[[#This Row],[open]]</f>
        <v>0.11041666667006211</v>
      </c>
      <c r="F2474" t="s">
        <v>43</v>
      </c>
      <c r="G2474" t="s">
        <v>126</v>
      </c>
      <c r="H2474" t="s">
        <v>419</v>
      </c>
      <c r="I2474" t="s">
        <v>664</v>
      </c>
      <c r="J2474">
        <v>41.156621999999999</v>
      </c>
      <c r="K2474">
        <v>-8.3074949999999994</v>
      </c>
      <c r="L2474">
        <v>5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 t="s">
        <v>47</v>
      </c>
      <c r="X2474">
        <v>0</v>
      </c>
      <c r="Y2474">
        <v>0.01</v>
      </c>
      <c r="Z2474">
        <v>0</v>
      </c>
      <c r="AA2474">
        <v>0.01</v>
      </c>
      <c r="AB2474">
        <f>_2020_IR[[#This Row],[areaTotal]]*10000</f>
        <v>100</v>
      </c>
      <c r="AC2474" t="s">
        <v>48</v>
      </c>
      <c r="AD2474">
        <v>159</v>
      </c>
      <c r="AE2474">
        <f>SQRT(_2020_IR[[#This Row],[aream2]])/(_2020_IR[[#This Row],[duration2]]*60)</f>
        <v>1.0482180293501049E-3</v>
      </c>
      <c r="AF2474">
        <v>3.0643897886025799</v>
      </c>
      <c r="AG2474">
        <v>14.4276292335765</v>
      </c>
      <c r="AH2474">
        <v>4.5105713709752102</v>
      </c>
      <c r="AI2474">
        <v>241.78099647737599</v>
      </c>
      <c r="AJ2474">
        <v>51.222944904830698</v>
      </c>
      <c r="AK2474">
        <v>87.343399869927595</v>
      </c>
      <c r="AL2474">
        <v>66.973770399628094</v>
      </c>
      <c r="AM2474" t="s">
        <v>281</v>
      </c>
      <c r="AN2474" t="s">
        <v>282</v>
      </c>
      <c r="AO2474" t="s">
        <v>217</v>
      </c>
      <c r="AP2474" t="s">
        <v>125</v>
      </c>
      <c r="AQ2474" t="s">
        <v>53</v>
      </c>
      <c r="AR2474" t="s">
        <v>218</v>
      </c>
      <c r="AS2474" t="s">
        <v>219</v>
      </c>
    </row>
    <row r="2475" spans="1:45" hidden="1" x14ac:dyDescent="0.35">
      <c r="A2475">
        <v>2020030045390</v>
      </c>
      <c r="B2475">
        <v>2020</v>
      </c>
      <c r="C2475" s="1">
        <v>44020.59097222222</v>
      </c>
      <c r="D2475" s="1">
        <v>44020.643750000003</v>
      </c>
      <c r="E2475" s="2">
        <f>_2020_IR[[#This Row],[close]]-_2020_IR[[#This Row],[open]]</f>
        <v>5.2777777782466728E-2</v>
      </c>
      <c r="F2475" t="s">
        <v>56</v>
      </c>
      <c r="G2475" t="s">
        <v>158</v>
      </c>
      <c r="H2475" t="s">
        <v>199</v>
      </c>
      <c r="I2475" t="s">
        <v>1507</v>
      </c>
      <c r="J2475">
        <v>41.571427999999997</v>
      </c>
      <c r="K2475">
        <v>-8.2911730000000006</v>
      </c>
      <c r="L2475">
        <v>25</v>
      </c>
      <c r="M2475">
        <v>7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 t="s">
        <v>47</v>
      </c>
      <c r="X2475">
        <v>0</v>
      </c>
      <c r="Y2475">
        <v>0</v>
      </c>
      <c r="Z2475">
        <v>0.03</v>
      </c>
      <c r="AA2475">
        <v>0.03</v>
      </c>
      <c r="AB2475">
        <f>_2020_IR[[#This Row],[areaTotal]]*10000</f>
        <v>300</v>
      </c>
      <c r="AC2475" t="s">
        <v>48</v>
      </c>
      <c r="AD2475">
        <v>76</v>
      </c>
      <c r="AE2475">
        <f>SQRT(_2020_IR[[#This Row],[aream2]])/(_2020_IR[[#This Row],[duration2]]*60)</f>
        <v>3.798357034142275E-3</v>
      </c>
      <c r="AF2475">
        <v>2.9579852942006499</v>
      </c>
      <c r="AG2475">
        <v>14.142421897225301</v>
      </c>
      <c r="AH2475">
        <v>4.6514789458090204</v>
      </c>
      <c r="AI2475">
        <v>213.51290019256399</v>
      </c>
      <c r="AJ2475">
        <v>48.628585307250098</v>
      </c>
      <c r="AK2475">
        <v>87.765093454050202</v>
      </c>
      <c r="AL2475">
        <v>61.971440111263398</v>
      </c>
      <c r="AM2475" t="s">
        <v>49</v>
      </c>
      <c r="AN2475" t="s">
        <v>91</v>
      </c>
      <c r="AO2475" t="s">
        <v>217</v>
      </c>
      <c r="AP2475" t="s">
        <v>125</v>
      </c>
      <c r="AQ2475" t="s">
        <v>53</v>
      </c>
      <c r="AR2475" t="s">
        <v>218</v>
      </c>
      <c r="AS2475" t="s">
        <v>219</v>
      </c>
    </row>
    <row r="2476" spans="1:45" hidden="1" x14ac:dyDescent="0.35">
      <c r="A2476">
        <v>2020130099738</v>
      </c>
      <c r="B2476">
        <v>2020</v>
      </c>
      <c r="C2476" s="1">
        <v>44020.595138888886</v>
      </c>
      <c r="D2476" s="1">
        <v>44020.661111111112</v>
      </c>
      <c r="E2476" s="2">
        <f>_2020_IR[[#This Row],[close]]-_2020_IR[[#This Row],[open]]</f>
        <v>6.5972222226264421E-2</v>
      </c>
      <c r="F2476" t="s">
        <v>43</v>
      </c>
      <c r="G2476" t="s">
        <v>126</v>
      </c>
      <c r="H2476" t="s">
        <v>243</v>
      </c>
      <c r="I2476" t="s">
        <v>1487</v>
      </c>
      <c r="J2476">
        <v>41.098768</v>
      </c>
      <c r="K2476">
        <v>-8.0454380000000008</v>
      </c>
      <c r="L2476">
        <v>10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 t="s">
        <v>47</v>
      </c>
      <c r="X2476">
        <v>0</v>
      </c>
      <c r="Y2476">
        <v>0.01</v>
      </c>
      <c r="Z2476">
        <v>0</v>
      </c>
      <c r="AA2476">
        <v>0.01</v>
      </c>
      <c r="AB2476">
        <f>_2020_IR[[#This Row],[areaTotal]]*10000</f>
        <v>100</v>
      </c>
      <c r="AC2476" t="s">
        <v>48</v>
      </c>
      <c r="AD2476">
        <v>95</v>
      </c>
      <c r="AE2476">
        <f>SQRT(_2020_IR[[#This Row],[aream2]])/(_2020_IR[[#This Row],[duration2]]*60)</f>
        <v>1.7543859649122807E-3</v>
      </c>
      <c r="AF2476">
        <v>4.1005005070507696</v>
      </c>
      <c r="AG2476">
        <v>17.008259278837802</v>
      </c>
      <c r="AH2476">
        <v>5.2549948597271303</v>
      </c>
      <c r="AI2476">
        <v>250.751896189159</v>
      </c>
      <c r="AJ2476">
        <v>57.484417710485999</v>
      </c>
      <c r="AK2476">
        <v>88.651365049063401</v>
      </c>
      <c r="AL2476">
        <v>73.083300171258202</v>
      </c>
      <c r="AM2476" t="s">
        <v>59</v>
      </c>
      <c r="AN2476" t="s">
        <v>60</v>
      </c>
      <c r="AO2476" t="s">
        <v>217</v>
      </c>
      <c r="AP2476" t="s">
        <v>125</v>
      </c>
      <c r="AQ2476" t="s">
        <v>53</v>
      </c>
      <c r="AR2476" t="s">
        <v>218</v>
      </c>
      <c r="AS2476" t="s">
        <v>219</v>
      </c>
    </row>
    <row r="2477" spans="1:45" hidden="1" x14ac:dyDescent="0.35">
      <c r="A2477">
        <v>2020130099756</v>
      </c>
      <c r="B2477">
        <v>2020</v>
      </c>
      <c r="C2477" s="1">
        <v>44020.600694444445</v>
      </c>
      <c r="D2477" s="1">
        <v>44020.625</v>
      </c>
      <c r="E2477" s="2">
        <f>_2020_IR[[#This Row],[close]]-_2020_IR[[#This Row],[open]]</f>
        <v>2.4305555554747116E-2</v>
      </c>
      <c r="F2477" t="s">
        <v>43</v>
      </c>
      <c r="G2477" t="s">
        <v>126</v>
      </c>
      <c r="H2477" t="s">
        <v>249</v>
      </c>
      <c r="I2477" t="s">
        <v>1119</v>
      </c>
      <c r="J2477">
        <v>41.183602999999998</v>
      </c>
      <c r="K2477">
        <v>-8.3517100000000006</v>
      </c>
      <c r="L2477">
        <v>5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 t="s">
        <v>47</v>
      </c>
      <c r="X2477">
        <v>0</v>
      </c>
      <c r="Y2477">
        <v>5.0000000000000001E-3</v>
      </c>
      <c r="Z2477">
        <v>0</v>
      </c>
      <c r="AA2477">
        <v>5.0000000000000001E-3</v>
      </c>
      <c r="AB2477">
        <f>_2020_IR[[#This Row],[areaTotal]]*10000</f>
        <v>50</v>
      </c>
      <c r="AC2477" t="s">
        <v>48</v>
      </c>
      <c r="AD2477">
        <v>35</v>
      </c>
      <c r="AE2477">
        <f>SQRT(_2020_IR[[#This Row],[aream2]])/(_2020_IR[[#This Row],[duration2]]*60)</f>
        <v>3.3671751485073692E-3</v>
      </c>
      <c r="AF2477">
        <v>2.4842099555889798</v>
      </c>
      <c r="AG2477">
        <v>12.8142907237805</v>
      </c>
      <c r="AH2477">
        <v>3.9405014965182099</v>
      </c>
      <c r="AI2477">
        <v>236.444172163823</v>
      </c>
      <c r="AJ2477">
        <v>50.0529819033233</v>
      </c>
      <c r="AK2477">
        <v>86.417633681479202</v>
      </c>
      <c r="AL2477">
        <v>65.461841221339895</v>
      </c>
      <c r="AM2477" t="s">
        <v>59</v>
      </c>
      <c r="AN2477" t="s">
        <v>60</v>
      </c>
      <c r="AO2477" t="s">
        <v>217</v>
      </c>
      <c r="AP2477" t="s">
        <v>125</v>
      </c>
      <c r="AQ2477" t="s">
        <v>53</v>
      </c>
      <c r="AR2477" t="s">
        <v>218</v>
      </c>
      <c r="AS2477" t="s">
        <v>219</v>
      </c>
    </row>
    <row r="2478" spans="1:45" hidden="1" x14ac:dyDescent="0.35">
      <c r="A2478">
        <v>2020130099767</v>
      </c>
      <c r="B2478">
        <v>2020</v>
      </c>
      <c r="C2478" s="1">
        <v>44020.603472222225</v>
      </c>
      <c r="D2478" s="1">
        <v>44020.652083333334</v>
      </c>
      <c r="E2478" s="2">
        <f>_2020_IR[[#This Row],[close]]-_2020_IR[[#This Row],[open]]</f>
        <v>4.8611111109494232E-2</v>
      </c>
      <c r="F2478" t="s">
        <v>43</v>
      </c>
      <c r="G2478" t="s">
        <v>126</v>
      </c>
      <c r="H2478" t="s">
        <v>238</v>
      </c>
      <c r="I2478" t="s">
        <v>238</v>
      </c>
      <c r="J2478">
        <v>41.190465000000003</v>
      </c>
      <c r="K2478">
        <v>-8.4890000000000008</v>
      </c>
      <c r="L2478">
        <v>9</v>
      </c>
      <c r="M2478">
        <v>3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 t="s">
        <v>47</v>
      </c>
      <c r="X2478">
        <v>0</v>
      </c>
      <c r="Y2478">
        <v>1.4999999999999999E-2</v>
      </c>
      <c r="Z2478">
        <v>0</v>
      </c>
      <c r="AA2478">
        <v>1.4999999999999999E-2</v>
      </c>
      <c r="AB2478">
        <f>_2020_IR[[#This Row],[areaTotal]]*10000</f>
        <v>150</v>
      </c>
      <c r="AC2478" t="s">
        <v>48</v>
      </c>
      <c r="AD2478">
        <v>70</v>
      </c>
      <c r="AE2478">
        <f>SQRT(_2020_IR[[#This Row],[aream2]])/(_2020_IR[[#This Row],[duration2]]*60)</f>
        <v>2.9160592175990216E-3</v>
      </c>
      <c r="AF2478">
        <v>1.5807050531825899</v>
      </c>
      <c r="AG2478">
        <v>9.9258899610542599</v>
      </c>
      <c r="AH2478">
        <v>3.0881950308881199</v>
      </c>
      <c r="AI2478">
        <v>258.84565924940603</v>
      </c>
      <c r="AJ2478">
        <v>41.681849913603799</v>
      </c>
      <c r="AK2478">
        <v>84.277715480617204</v>
      </c>
      <c r="AL2478">
        <v>59.436207016593499</v>
      </c>
      <c r="AM2478" t="s">
        <v>59</v>
      </c>
      <c r="AO2478" t="s">
        <v>217</v>
      </c>
      <c r="AP2478" t="s">
        <v>125</v>
      </c>
      <c r="AQ2478" t="s">
        <v>53</v>
      </c>
      <c r="AR2478" t="s">
        <v>54</v>
      </c>
      <c r="AS2478" t="s">
        <v>55</v>
      </c>
    </row>
    <row r="2479" spans="1:45" hidden="1" x14ac:dyDescent="0.35">
      <c r="A2479">
        <v>2020130099777</v>
      </c>
      <c r="B2479">
        <v>2020</v>
      </c>
      <c r="C2479" s="1">
        <v>44020.604166666664</v>
      </c>
      <c r="D2479" s="1">
        <v>44020.65</v>
      </c>
      <c r="E2479" s="2">
        <f>_2020_IR[[#This Row],[close]]-_2020_IR[[#This Row],[open]]</f>
        <v>4.5833333337213844E-2</v>
      </c>
      <c r="F2479" t="s">
        <v>43</v>
      </c>
      <c r="G2479" t="s">
        <v>126</v>
      </c>
      <c r="H2479" t="s">
        <v>635</v>
      </c>
      <c r="I2479" t="s">
        <v>651</v>
      </c>
      <c r="J2479">
        <v>41.289520000000003</v>
      </c>
      <c r="K2479">
        <v>-8.5657650000000007</v>
      </c>
      <c r="L2479">
        <v>13</v>
      </c>
      <c r="M2479">
        <v>4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 t="s">
        <v>47</v>
      </c>
      <c r="X2479">
        <v>0</v>
      </c>
      <c r="Y2479">
        <v>5.0000000000000001E-3</v>
      </c>
      <c r="Z2479">
        <v>0</v>
      </c>
      <c r="AA2479">
        <v>5.0000000000000001E-3</v>
      </c>
      <c r="AB2479">
        <f>_2020_IR[[#This Row],[areaTotal]]*10000</f>
        <v>50</v>
      </c>
      <c r="AC2479" t="s">
        <v>48</v>
      </c>
      <c r="AD2479">
        <v>66</v>
      </c>
      <c r="AE2479">
        <f>SQRT(_2020_IR[[#This Row],[aream2]])/(_2020_IR[[#This Row],[duration2]]*60)</f>
        <v>1.785623184814514E-3</v>
      </c>
      <c r="AF2479">
        <v>1.5807050531825899</v>
      </c>
      <c r="AG2479">
        <v>9.9258899610542599</v>
      </c>
      <c r="AH2479">
        <v>3.0881950308881199</v>
      </c>
      <c r="AI2479">
        <v>258.84565924940603</v>
      </c>
      <c r="AJ2479">
        <v>41.681849913603799</v>
      </c>
      <c r="AK2479">
        <v>84.277715480617204</v>
      </c>
      <c r="AL2479">
        <v>59.436207016593499</v>
      </c>
      <c r="AM2479" t="s">
        <v>59</v>
      </c>
      <c r="AO2479" t="s">
        <v>217</v>
      </c>
      <c r="AP2479" t="s">
        <v>125</v>
      </c>
      <c r="AQ2479" t="s">
        <v>53</v>
      </c>
      <c r="AR2479" t="s">
        <v>54</v>
      </c>
      <c r="AS2479" t="s">
        <v>55</v>
      </c>
    </row>
    <row r="2480" spans="1:45" hidden="1" x14ac:dyDescent="0.35">
      <c r="A2480">
        <v>2020100033589</v>
      </c>
      <c r="B2480">
        <v>2020</v>
      </c>
      <c r="C2480" s="1">
        <v>44020.62222222222</v>
      </c>
      <c r="D2480" s="1">
        <v>44020.796527777777</v>
      </c>
      <c r="E2480" s="2">
        <f>_2020_IR[[#This Row],[close]]-_2020_IR[[#This Row],[open]]</f>
        <v>0.17430555555620231</v>
      </c>
      <c r="F2480" t="s">
        <v>102</v>
      </c>
      <c r="G2480" t="s">
        <v>85</v>
      </c>
      <c r="H2480" t="s">
        <v>413</v>
      </c>
      <c r="I2480" t="s">
        <v>1367</v>
      </c>
      <c r="J2480">
        <v>39.350619999999999</v>
      </c>
      <c r="K2480">
        <v>-9.2491199999999996</v>
      </c>
      <c r="L2480">
        <v>39</v>
      </c>
      <c r="M2480">
        <v>11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 t="s">
        <v>47</v>
      </c>
      <c r="X2480">
        <v>0.45</v>
      </c>
      <c r="Y2480">
        <v>0</v>
      </c>
      <c r="Z2480">
        <v>0</v>
      </c>
      <c r="AA2480">
        <v>0.45</v>
      </c>
      <c r="AB2480">
        <f>_2020_IR[[#This Row],[areaTotal]]*10000</f>
        <v>4500</v>
      </c>
      <c r="AC2480" t="s">
        <v>48</v>
      </c>
      <c r="AD2480">
        <v>251</v>
      </c>
      <c r="AE2480">
        <f>SQRT(_2020_IR[[#This Row],[aream2]])/(_2020_IR[[#This Row],[duration2]]*60)</f>
        <v>4.4543186802784651E-3</v>
      </c>
      <c r="AF2480">
        <v>1.2680090547710601</v>
      </c>
      <c r="AG2480">
        <v>8.7636609149647207</v>
      </c>
      <c r="AH2480">
        <v>2.0376861133315001</v>
      </c>
      <c r="AI2480">
        <v>368.62326232910198</v>
      </c>
      <c r="AJ2480">
        <v>60.521102892412401</v>
      </c>
      <c r="AK2480">
        <v>80.627086411847202</v>
      </c>
      <c r="AL2480">
        <v>85.817926199694895</v>
      </c>
      <c r="AM2480" t="s">
        <v>83</v>
      </c>
      <c r="AN2480" t="s">
        <v>84</v>
      </c>
      <c r="AO2480" t="s">
        <v>51</v>
      </c>
      <c r="AP2480" t="s">
        <v>52</v>
      </c>
      <c r="AQ2480" t="s">
        <v>1234</v>
      </c>
      <c r="AR2480" t="s">
        <v>61</v>
      </c>
      <c r="AS2480" t="s">
        <v>62</v>
      </c>
    </row>
    <row r="2481" spans="1:45" hidden="1" x14ac:dyDescent="0.35">
      <c r="A2481">
        <v>2020070012926</v>
      </c>
      <c r="B2481">
        <v>2020</v>
      </c>
      <c r="C2481" s="1">
        <v>44020.622916666667</v>
      </c>
      <c r="D2481" s="1">
        <v>44020.636111111111</v>
      </c>
      <c r="E2481" s="2">
        <f>_2020_IR[[#This Row],[close]]-_2020_IR[[#This Row],[open]]</f>
        <v>1.3194444443797693E-2</v>
      </c>
      <c r="F2481" t="s">
        <v>56</v>
      </c>
      <c r="G2481" t="s">
        <v>468</v>
      </c>
      <c r="H2481" t="s">
        <v>810</v>
      </c>
      <c r="I2481" t="s">
        <v>811</v>
      </c>
      <c r="J2481">
        <v>38.845284999999997</v>
      </c>
      <c r="K2481">
        <v>-7.5681580000000004</v>
      </c>
      <c r="L2481">
        <v>23</v>
      </c>
      <c r="M2481">
        <v>7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 t="s">
        <v>47</v>
      </c>
      <c r="X2481">
        <v>0</v>
      </c>
      <c r="Y2481">
        <v>0</v>
      </c>
      <c r="Z2481">
        <v>2.9000000000000001E-2</v>
      </c>
      <c r="AA2481">
        <v>2.9000000000000001E-2</v>
      </c>
      <c r="AB2481">
        <f>_2020_IR[[#This Row],[areaTotal]]*10000</f>
        <v>290</v>
      </c>
      <c r="AC2481" t="s">
        <v>48</v>
      </c>
      <c r="AD2481">
        <v>19</v>
      </c>
      <c r="AE2481">
        <f>SQRT(_2020_IR[[#This Row],[aream2]])/(_2020_IR[[#This Row],[duration2]]*60)</f>
        <v>1.4938058215724914E-2</v>
      </c>
      <c r="AF2481">
        <v>22.0959382445381</v>
      </c>
      <c r="AG2481">
        <v>44.047666500767498</v>
      </c>
      <c r="AH2481">
        <v>12.346099607532199</v>
      </c>
      <c r="AI2481">
        <v>425.91264811153599</v>
      </c>
      <c r="AJ2481">
        <v>185.455642674823</v>
      </c>
      <c r="AK2481">
        <v>94.383793909036996</v>
      </c>
      <c r="AL2481">
        <v>185.26519166782401</v>
      </c>
      <c r="AM2481" t="s">
        <v>49</v>
      </c>
      <c r="AN2481" t="s">
        <v>498</v>
      </c>
      <c r="AO2481" t="s">
        <v>1183</v>
      </c>
      <c r="AP2481" t="s">
        <v>289</v>
      </c>
      <c r="AQ2481" t="s">
        <v>1234</v>
      </c>
      <c r="AR2481" t="s">
        <v>290</v>
      </c>
      <c r="AS2481" t="s">
        <v>291</v>
      </c>
    </row>
    <row r="2482" spans="1:45" hidden="1" x14ac:dyDescent="0.35">
      <c r="A2482">
        <v>2020090019976</v>
      </c>
      <c r="B2482">
        <v>2020</v>
      </c>
      <c r="C2482" s="1">
        <v>44020.629166666666</v>
      </c>
      <c r="D2482" s="1">
        <v>44020.871527777781</v>
      </c>
      <c r="E2482" s="2">
        <f>_2020_IR[[#This Row],[close]]-_2020_IR[[#This Row],[open]]</f>
        <v>0.242361111115315</v>
      </c>
      <c r="F2482" t="s">
        <v>43</v>
      </c>
      <c r="G2482" t="s">
        <v>94</v>
      </c>
      <c r="H2482" t="s">
        <v>761</v>
      </c>
      <c r="I2482" t="s">
        <v>1508</v>
      </c>
      <c r="J2482">
        <v>40.638536999999999</v>
      </c>
      <c r="K2482">
        <v>-7.3518749999999997</v>
      </c>
      <c r="L2482">
        <v>43</v>
      </c>
      <c r="M2482">
        <v>10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 t="s">
        <v>47</v>
      </c>
      <c r="X2482">
        <v>0</v>
      </c>
      <c r="Y2482">
        <v>0</v>
      </c>
      <c r="Z2482">
        <v>0.28499999999999998</v>
      </c>
      <c r="AA2482">
        <v>0.28499999999999998</v>
      </c>
      <c r="AB2482">
        <f>_2020_IR[[#This Row],[areaTotal]]*10000</f>
        <v>2849.9999999999995</v>
      </c>
      <c r="AC2482" t="s">
        <v>48</v>
      </c>
      <c r="AD2482">
        <v>349</v>
      </c>
      <c r="AE2482">
        <f>SQRT(_2020_IR[[#This Row],[aream2]])/(_2020_IR[[#This Row],[duration2]]*60)</f>
        <v>2.5494456189186511E-3</v>
      </c>
      <c r="AF2482">
        <v>16.802546182326399</v>
      </c>
      <c r="AG2482">
        <v>37.733462876324097</v>
      </c>
      <c r="AH2482">
        <v>11.7226363024358</v>
      </c>
      <c r="AI2482">
        <v>352.17326540059003</v>
      </c>
      <c r="AJ2482">
        <v>103.133109012812</v>
      </c>
      <c r="AK2482">
        <v>95.043617740820807</v>
      </c>
      <c r="AL2482">
        <v>119.083161520998</v>
      </c>
      <c r="AM2482" t="s">
        <v>83</v>
      </c>
      <c r="AN2482" t="s">
        <v>84</v>
      </c>
      <c r="AO2482" t="s">
        <v>471</v>
      </c>
      <c r="AP2482" t="s">
        <v>289</v>
      </c>
      <c r="AQ2482" t="s">
        <v>1234</v>
      </c>
      <c r="AR2482" t="s">
        <v>1200</v>
      </c>
      <c r="AS2482" t="s">
        <v>1201</v>
      </c>
    </row>
    <row r="2483" spans="1:45" hidden="1" x14ac:dyDescent="0.35">
      <c r="A2483">
        <v>2020080025874</v>
      </c>
      <c r="B2483">
        <v>2020</v>
      </c>
      <c r="C2483" s="1">
        <v>44020.631944444445</v>
      </c>
      <c r="D2483" s="1">
        <v>44020.645138888889</v>
      </c>
      <c r="E2483" s="2">
        <f>_2020_IR[[#This Row],[close]]-_2020_IR[[#This Row],[open]]</f>
        <v>1.3194444443797693E-2</v>
      </c>
      <c r="F2483" t="s">
        <v>43</v>
      </c>
      <c r="G2483" t="s">
        <v>116</v>
      </c>
      <c r="H2483" t="s">
        <v>116</v>
      </c>
      <c r="I2483" t="s">
        <v>235</v>
      </c>
      <c r="J2483">
        <v>37.091352000000001</v>
      </c>
      <c r="K2483">
        <v>-7.8862519999999998</v>
      </c>
      <c r="L2483">
        <v>20</v>
      </c>
      <c r="M2483">
        <v>5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 t="s">
        <v>47</v>
      </c>
      <c r="X2483">
        <v>0</v>
      </c>
      <c r="Y2483">
        <v>0</v>
      </c>
      <c r="Z2483">
        <v>1.2999999999999999E-2</v>
      </c>
      <c r="AA2483">
        <v>1.2999999999999999E-2</v>
      </c>
      <c r="AB2483">
        <f>_2020_IR[[#This Row],[areaTotal]]*10000</f>
        <v>130</v>
      </c>
      <c r="AC2483" t="s">
        <v>48</v>
      </c>
      <c r="AD2483">
        <v>19</v>
      </c>
      <c r="AE2483">
        <f>SQRT(_2020_IR[[#This Row],[aream2]])/(_2020_IR[[#This Row],[duration2]]*60)</f>
        <v>1.0001538816659104E-2</v>
      </c>
      <c r="AF2483">
        <v>15.410840049744699</v>
      </c>
      <c r="AG2483">
        <v>35.934587210402903</v>
      </c>
      <c r="AH2483">
        <v>10.446543701941801</v>
      </c>
      <c r="AI2483">
        <v>387.43903252483602</v>
      </c>
      <c r="AJ2483">
        <v>108.734174975588</v>
      </c>
      <c r="AK2483">
        <v>89.327520446038207</v>
      </c>
      <c r="AL2483">
        <v>127.80068233869601</v>
      </c>
      <c r="AM2483" t="s">
        <v>49</v>
      </c>
      <c r="AN2483" t="s">
        <v>74</v>
      </c>
      <c r="AO2483" t="s">
        <v>471</v>
      </c>
      <c r="AP2483" t="s">
        <v>289</v>
      </c>
      <c r="AQ2483" t="s">
        <v>1234</v>
      </c>
      <c r="AR2483" t="s">
        <v>307</v>
      </c>
      <c r="AS2483" t="s">
        <v>79</v>
      </c>
    </row>
    <row r="2484" spans="1:45" hidden="1" x14ac:dyDescent="0.35">
      <c r="A2484">
        <v>2020130099794</v>
      </c>
      <c r="B2484">
        <v>2020</v>
      </c>
      <c r="C2484" s="1">
        <v>44020.636805555558</v>
      </c>
      <c r="D2484" s="1">
        <v>44020.654166666667</v>
      </c>
      <c r="E2484" s="2">
        <f>_2020_IR[[#This Row],[close]]-_2020_IR[[#This Row],[open]]</f>
        <v>1.7361111109494232E-2</v>
      </c>
      <c r="F2484" t="s">
        <v>43</v>
      </c>
      <c r="G2484" t="s">
        <v>126</v>
      </c>
      <c r="H2484" t="s">
        <v>249</v>
      </c>
      <c r="I2484" t="s">
        <v>754</v>
      </c>
      <c r="J2484">
        <v>41.198557999999998</v>
      </c>
      <c r="K2484">
        <v>-8.3933319999999991</v>
      </c>
      <c r="L2484">
        <v>6</v>
      </c>
      <c r="M2484">
        <v>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 t="s">
        <v>47</v>
      </c>
      <c r="X2484">
        <v>0</v>
      </c>
      <c r="Y2484">
        <v>1.5E-3</v>
      </c>
      <c r="Z2484">
        <v>0</v>
      </c>
      <c r="AA2484">
        <v>1.5E-3</v>
      </c>
      <c r="AB2484">
        <f>_2020_IR[[#This Row],[areaTotal]]*10000</f>
        <v>15</v>
      </c>
      <c r="AC2484" t="s">
        <v>48</v>
      </c>
      <c r="AD2484">
        <v>25</v>
      </c>
      <c r="AE2484">
        <f>SQRT(_2020_IR[[#This Row],[aream2]])/(_2020_IR[[#This Row],[duration2]]*60)</f>
        <v>2.5819888974716113E-3</v>
      </c>
      <c r="AF2484">
        <v>2.4842099555889798</v>
      </c>
      <c r="AG2484">
        <v>12.8142907237805</v>
      </c>
      <c r="AH2484">
        <v>3.9405014965182099</v>
      </c>
      <c r="AI2484">
        <v>236.444172163823</v>
      </c>
      <c r="AJ2484">
        <v>50.0529819033233</v>
      </c>
      <c r="AK2484">
        <v>86.417633681479202</v>
      </c>
      <c r="AL2484">
        <v>65.461841221339895</v>
      </c>
      <c r="AM2484" t="s">
        <v>59</v>
      </c>
      <c r="AN2484" t="s">
        <v>60</v>
      </c>
      <c r="AO2484" t="s">
        <v>217</v>
      </c>
      <c r="AP2484" t="s">
        <v>125</v>
      </c>
      <c r="AQ2484" t="s">
        <v>53</v>
      </c>
      <c r="AR2484" t="s">
        <v>218</v>
      </c>
      <c r="AS2484" t="s">
        <v>219</v>
      </c>
    </row>
    <row r="2485" spans="1:45" hidden="1" x14ac:dyDescent="0.35">
      <c r="A2485">
        <v>2020110121977</v>
      </c>
      <c r="B2485">
        <v>2020</v>
      </c>
      <c r="C2485" s="1">
        <v>44020.644444444442</v>
      </c>
      <c r="D2485" s="1">
        <v>44020.668055555558</v>
      </c>
      <c r="E2485" s="2">
        <f>_2020_IR[[#This Row],[close]]-_2020_IR[[#This Row],[open]]</f>
        <v>2.3611111115314998E-2</v>
      </c>
      <c r="F2485" t="s">
        <v>43</v>
      </c>
      <c r="G2485" t="s">
        <v>57</v>
      </c>
      <c r="H2485" t="s">
        <v>888</v>
      </c>
      <c r="I2485" t="s">
        <v>1509</v>
      </c>
      <c r="J2485">
        <v>38.777437999999997</v>
      </c>
      <c r="K2485">
        <v>-9.2369079999999997</v>
      </c>
      <c r="L2485">
        <v>15</v>
      </c>
      <c r="M2485">
        <v>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 t="s">
        <v>47</v>
      </c>
      <c r="X2485">
        <v>0</v>
      </c>
      <c r="Y2485">
        <v>0.05</v>
      </c>
      <c r="Z2485">
        <v>0</v>
      </c>
      <c r="AA2485">
        <v>0.05</v>
      </c>
      <c r="AB2485">
        <f>_2020_IR[[#This Row],[areaTotal]]*10000</f>
        <v>500</v>
      </c>
      <c r="AC2485" t="s">
        <v>48</v>
      </c>
      <c r="AD2485">
        <v>34</v>
      </c>
      <c r="AE2485">
        <f>SQRT(_2020_IR[[#This Row],[aream2]])/(_2020_IR[[#This Row],[duration2]]*60)</f>
        <v>1.0961117536763676E-2</v>
      </c>
      <c r="AF2485">
        <v>3.44486024352249</v>
      </c>
      <c r="AG2485">
        <v>15.4138501260101</v>
      </c>
      <c r="AH2485">
        <v>3.6088716428317</v>
      </c>
      <c r="AI2485">
        <v>369.61406669805899</v>
      </c>
      <c r="AJ2485">
        <v>78.269738697119493</v>
      </c>
      <c r="AK2485">
        <v>83.884535533868103</v>
      </c>
      <c r="AL2485">
        <v>102.35340308196</v>
      </c>
      <c r="AM2485" t="s">
        <v>59</v>
      </c>
      <c r="AN2485" t="s">
        <v>60</v>
      </c>
      <c r="AO2485" t="s">
        <v>217</v>
      </c>
      <c r="AP2485" t="s">
        <v>125</v>
      </c>
      <c r="AQ2485" t="s">
        <v>1234</v>
      </c>
      <c r="AR2485" t="s">
        <v>54</v>
      </c>
      <c r="AS2485" t="s">
        <v>55</v>
      </c>
    </row>
    <row r="2486" spans="1:45" hidden="1" x14ac:dyDescent="0.35">
      <c r="A2486">
        <v>2020010047887</v>
      </c>
      <c r="B2486">
        <v>2020</v>
      </c>
      <c r="C2486" s="1">
        <v>44020.647222222222</v>
      </c>
      <c r="D2486" s="1">
        <v>44020.663194444445</v>
      </c>
      <c r="E2486" s="2">
        <f>_2020_IR[[#This Row],[close]]-_2020_IR[[#This Row],[open]]</f>
        <v>1.5972222223354038E-2</v>
      </c>
      <c r="F2486" t="s">
        <v>102</v>
      </c>
      <c r="G2486" t="s">
        <v>139</v>
      </c>
      <c r="H2486" t="s">
        <v>401</v>
      </c>
      <c r="I2486" t="s">
        <v>1501</v>
      </c>
      <c r="J2486">
        <v>40.480021000000001</v>
      </c>
      <c r="K2486">
        <v>-8.5705849999999995</v>
      </c>
      <c r="L2486">
        <v>26</v>
      </c>
      <c r="M2486">
        <v>6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 t="s">
        <v>47</v>
      </c>
      <c r="X2486">
        <v>0</v>
      </c>
      <c r="Y2486">
        <v>0</v>
      </c>
      <c r="Z2486">
        <v>0.10929999999999999</v>
      </c>
      <c r="AA2486">
        <v>0.10929999999999999</v>
      </c>
      <c r="AB2486">
        <f>_2020_IR[[#This Row],[areaTotal]]*10000</f>
        <v>1093</v>
      </c>
      <c r="AC2486" t="s">
        <v>48</v>
      </c>
      <c r="AD2486">
        <v>23</v>
      </c>
      <c r="AE2486">
        <f>SQRT(_2020_IR[[#This Row],[aream2]])/(_2020_IR[[#This Row],[duration2]]*60)</f>
        <v>2.3956920659154408E-2</v>
      </c>
      <c r="AF2486">
        <v>3.68761583304387</v>
      </c>
      <c r="AG2486">
        <v>16.018418736608499</v>
      </c>
      <c r="AH2486">
        <v>4.2396591640897796</v>
      </c>
      <c r="AI2486">
        <v>328.91372568406803</v>
      </c>
      <c r="AJ2486">
        <v>65.818789775864204</v>
      </c>
      <c r="AK2486">
        <v>87.272474743876401</v>
      </c>
      <c r="AL2486">
        <v>87.742360677427101</v>
      </c>
      <c r="AM2486" t="s">
        <v>59</v>
      </c>
      <c r="AN2486" t="s">
        <v>60</v>
      </c>
      <c r="AO2486" t="s">
        <v>217</v>
      </c>
      <c r="AP2486" t="s">
        <v>125</v>
      </c>
      <c r="AQ2486" t="s">
        <v>1234</v>
      </c>
      <c r="AR2486" t="s">
        <v>218</v>
      </c>
      <c r="AS2486" t="s">
        <v>219</v>
      </c>
    </row>
    <row r="2487" spans="1:45" hidden="1" x14ac:dyDescent="0.35">
      <c r="A2487">
        <v>2020160015529</v>
      </c>
      <c r="B2487">
        <v>2020</v>
      </c>
      <c r="C2487" s="1">
        <v>44020.647222222222</v>
      </c>
      <c r="D2487" s="1">
        <v>44020.679861111108</v>
      </c>
      <c r="E2487" s="2">
        <f>_2020_IR[[#This Row],[close]]-_2020_IR[[#This Row],[open]]</f>
        <v>3.2638888886140194E-2</v>
      </c>
      <c r="F2487" t="s">
        <v>102</v>
      </c>
      <c r="G2487" t="s">
        <v>68</v>
      </c>
      <c r="H2487" t="s">
        <v>305</v>
      </c>
      <c r="I2487" t="s">
        <v>743</v>
      </c>
      <c r="J2487">
        <v>41.804077999999997</v>
      </c>
      <c r="K2487">
        <v>-8.3955269999999995</v>
      </c>
      <c r="L2487">
        <v>15</v>
      </c>
      <c r="M2487">
        <v>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 t="s">
        <v>47</v>
      </c>
      <c r="X2487">
        <v>0.04</v>
      </c>
      <c r="Y2487">
        <v>0</v>
      </c>
      <c r="Z2487">
        <v>0</v>
      </c>
      <c r="AA2487">
        <v>0.04</v>
      </c>
      <c r="AB2487">
        <f>_2020_IR[[#This Row],[areaTotal]]*10000</f>
        <v>400</v>
      </c>
      <c r="AC2487" t="s">
        <v>48</v>
      </c>
      <c r="AD2487">
        <v>47</v>
      </c>
      <c r="AE2487">
        <f>SQRT(_2020_IR[[#This Row],[aream2]])/(_2020_IR[[#This Row],[duration2]]*60)</f>
        <v>7.0921985815602835E-3</v>
      </c>
      <c r="AF2487">
        <v>2.4381194143781899</v>
      </c>
      <c r="AG2487">
        <v>12.6794225090739</v>
      </c>
      <c r="AH2487">
        <v>4.4990979275540601</v>
      </c>
      <c r="AI2487">
        <v>183.08290007110099</v>
      </c>
      <c r="AJ2487">
        <v>42.154353793632097</v>
      </c>
      <c r="AK2487">
        <v>88.192755598788494</v>
      </c>
      <c r="AL2487">
        <v>53.508329194523697</v>
      </c>
      <c r="AM2487" t="s">
        <v>281</v>
      </c>
      <c r="AN2487" t="s">
        <v>282</v>
      </c>
      <c r="AO2487" t="s">
        <v>217</v>
      </c>
      <c r="AP2487" t="s">
        <v>125</v>
      </c>
      <c r="AQ2487" t="s">
        <v>53</v>
      </c>
      <c r="AR2487" t="s">
        <v>218</v>
      </c>
      <c r="AS2487" t="s">
        <v>219</v>
      </c>
    </row>
    <row r="2488" spans="1:45" hidden="1" x14ac:dyDescent="0.35">
      <c r="A2488">
        <v>2020130099804</v>
      </c>
      <c r="B2488">
        <v>2020</v>
      </c>
      <c r="C2488" s="1">
        <v>44020.65625</v>
      </c>
      <c r="D2488" s="1">
        <v>44020.675000000003</v>
      </c>
      <c r="E2488" s="2">
        <f>_2020_IR[[#This Row],[close]]-_2020_IR[[#This Row],[open]]</f>
        <v>1.8750000002910383E-2</v>
      </c>
      <c r="F2488" t="s">
        <v>56</v>
      </c>
      <c r="G2488" t="s">
        <v>126</v>
      </c>
      <c r="H2488" t="s">
        <v>257</v>
      </c>
      <c r="I2488" t="s">
        <v>258</v>
      </c>
      <c r="J2488">
        <v>41.017628000000002</v>
      </c>
      <c r="K2488">
        <v>-8.4992149999999995</v>
      </c>
      <c r="L2488">
        <v>11</v>
      </c>
      <c r="M2488">
        <v>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 t="s">
        <v>47</v>
      </c>
      <c r="X2488">
        <v>0</v>
      </c>
      <c r="Y2488">
        <v>0</v>
      </c>
      <c r="Z2488">
        <v>5.0000000000000001E-3</v>
      </c>
      <c r="AA2488">
        <v>5.0000000000000001E-3</v>
      </c>
      <c r="AB2488">
        <f>_2020_IR[[#This Row],[areaTotal]]*10000</f>
        <v>50</v>
      </c>
      <c r="AC2488" t="s">
        <v>48</v>
      </c>
      <c r="AD2488">
        <v>27</v>
      </c>
      <c r="AE2488">
        <f>SQRT(_2020_IR[[#This Row],[aream2]])/(_2020_IR[[#This Row],[duration2]]*60)</f>
        <v>4.3648566739910343E-3</v>
      </c>
      <c r="AF2488">
        <v>2.0536692043818201</v>
      </c>
      <c r="AG2488">
        <v>11.5078779370034</v>
      </c>
      <c r="AH2488">
        <v>3.4471078688204999</v>
      </c>
      <c r="AI2488">
        <v>286.35943781436799</v>
      </c>
      <c r="AJ2488">
        <v>45.774072306475603</v>
      </c>
      <c r="AK2488">
        <v>85.274612529464207</v>
      </c>
      <c r="AL2488">
        <v>65.409249548204698</v>
      </c>
      <c r="AM2488" t="s">
        <v>59</v>
      </c>
      <c r="AO2488" t="s">
        <v>217</v>
      </c>
      <c r="AP2488" t="s">
        <v>125</v>
      </c>
      <c r="AQ2488" t="s">
        <v>53</v>
      </c>
      <c r="AR2488" t="s">
        <v>54</v>
      </c>
      <c r="AS2488" t="s">
        <v>55</v>
      </c>
    </row>
    <row r="2489" spans="1:45" hidden="1" x14ac:dyDescent="0.35">
      <c r="A2489">
        <v>2020130099819</v>
      </c>
      <c r="B2489">
        <v>2020</v>
      </c>
      <c r="C2489" s="1">
        <v>44020.65625</v>
      </c>
      <c r="D2489" s="1">
        <v>44020.690972222219</v>
      </c>
      <c r="E2489" s="2">
        <f>_2020_IR[[#This Row],[close]]-_2020_IR[[#This Row],[open]]</f>
        <v>3.4722222218988463E-2</v>
      </c>
      <c r="F2489" t="s">
        <v>56</v>
      </c>
      <c r="G2489" t="s">
        <v>126</v>
      </c>
      <c r="H2489" t="s">
        <v>419</v>
      </c>
      <c r="I2489" t="s">
        <v>592</v>
      </c>
      <c r="J2489">
        <v>41.118167999999997</v>
      </c>
      <c r="K2489">
        <v>-8.2856570000000005</v>
      </c>
      <c r="L2489">
        <v>12</v>
      </c>
      <c r="M2489">
        <v>3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 t="s">
        <v>47</v>
      </c>
      <c r="X2489">
        <v>0</v>
      </c>
      <c r="Y2489">
        <v>0</v>
      </c>
      <c r="Z2489">
        <v>0.34</v>
      </c>
      <c r="AA2489">
        <v>0.34</v>
      </c>
      <c r="AB2489">
        <f>_2020_IR[[#This Row],[areaTotal]]*10000</f>
        <v>3400.0000000000005</v>
      </c>
      <c r="AC2489" t="s">
        <v>48</v>
      </c>
      <c r="AD2489">
        <v>50</v>
      </c>
      <c r="AE2489">
        <f>SQRT(_2020_IR[[#This Row],[aream2]])/(_2020_IR[[#This Row],[duration2]]*60)</f>
        <v>1.9436506316151004E-2</v>
      </c>
      <c r="AF2489">
        <v>3.0643897886025799</v>
      </c>
      <c r="AG2489">
        <v>14.4276292335765</v>
      </c>
      <c r="AH2489">
        <v>4.5105713709752102</v>
      </c>
      <c r="AI2489">
        <v>241.78099647737599</v>
      </c>
      <c r="AJ2489">
        <v>51.222944904830698</v>
      </c>
      <c r="AK2489">
        <v>87.343399869927595</v>
      </c>
      <c r="AL2489">
        <v>66.973770399628094</v>
      </c>
      <c r="AM2489" t="s">
        <v>59</v>
      </c>
      <c r="AN2489" t="s">
        <v>60</v>
      </c>
      <c r="AO2489" t="s">
        <v>217</v>
      </c>
      <c r="AP2489" t="s">
        <v>125</v>
      </c>
      <c r="AQ2489" t="s">
        <v>53</v>
      </c>
      <c r="AR2489" t="s">
        <v>218</v>
      </c>
      <c r="AS2489" t="s">
        <v>219</v>
      </c>
    </row>
    <row r="2490" spans="1:45" hidden="1" x14ac:dyDescent="0.35">
      <c r="A2490">
        <v>2020090019986</v>
      </c>
      <c r="B2490">
        <v>2020</v>
      </c>
      <c r="C2490" s="1">
        <v>44020.657638888886</v>
      </c>
      <c r="D2490" s="1">
        <v>44021.208333333336</v>
      </c>
      <c r="E2490" s="2">
        <f>_2020_IR[[#This Row],[close]]-_2020_IR[[#This Row],[open]]</f>
        <v>0.55069444444961846</v>
      </c>
      <c r="F2490" t="s">
        <v>43</v>
      </c>
      <c r="G2490" t="s">
        <v>94</v>
      </c>
      <c r="H2490" t="s">
        <v>94</v>
      </c>
      <c r="I2490" t="s">
        <v>1510</v>
      </c>
      <c r="J2490">
        <v>40.475028000000002</v>
      </c>
      <c r="K2490">
        <v>-7.1659819999999996</v>
      </c>
      <c r="L2490">
        <v>36</v>
      </c>
      <c r="M2490">
        <v>9</v>
      </c>
      <c r="N2490">
        <v>1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 t="s">
        <v>47</v>
      </c>
      <c r="X2490">
        <v>0</v>
      </c>
      <c r="Y2490">
        <v>0</v>
      </c>
      <c r="Z2490">
        <v>2</v>
      </c>
      <c r="AA2490">
        <v>2</v>
      </c>
      <c r="AB2490">
        <f>_2020_IR[[#This Row],[areaTotal]]*10000</f>
        <v>20000</v>
      </c>
      <c r="AC2490" t="s">
        <v>82</v>
      </c>
      <c r="AD2490">
        <v>793</v>
      </c>
      <c r="AE2490">
        <f>SQRT(_2020_IR[[#This Row],[aream2]])/(_2020_IR[[#This Row],[duration2]]*60)</f>
        <v>2.9722857553028479E-3</v>
      </c>
      <c r="AF2490">
        <v>20.690329593827901</v>
      </c>
      <c r="AG2490">
        <v>42.441992618769099</v>
      </c>
      <c r="AH2490">
        <v>13.6427070892811</v>
      </c>
      <c r="AI2490">
        <v>365.35663842016697</v>
      </c>
      <c r="AJ2490">
        <v>109.82356040416001</v>
      </c>
      <c r="AK2490">
        <v>95.548599756907294</v>
      </c>
      <c r="AL2490">
        <v>125.406446245401</v>
      </c>
      <c r="AM2490" t="s">
        <v>49</v>
      </c>
      <c r="AN2490" t="s">
        <v>498</v>
      </c>
      <c r="AO2490" t="s">
        <v>1183</v>
      </c>
      <c r="AP2490" t="s">
        <v>289</v>
      </c>
      <c r="AQ2490" t="s">
        <v>1234</v>
      </c>
      <c r="AR2490" t="s">
        <v>1200</v>
      </c>
      <c r="AS2490" t="s">
        <v>1201</v>
      </c>
    </row>
    <row r="2491" spans="1:45" hidden="1" x14ac:dyDescent="0.35">
      <c r="A2491">
        <v>2020050015976</v>
      </c>
      <c r="B2491">
        <v>2020</v>
      </c>
      <c r="C2491" s="1">
        <v>44020.669444444444</v>
      </c>
      <c r="D2491" s="1">
        <v>44020.681944444441</v>
      </c>
      <c r="E2491" s="2">
        <f>_2020_IR[[#This Row],[close]]-_2020_IR[[#This Row],[open]]</f>
        <v>1.2499999997089617E-2</v>
      </c>
      <c r="F2491" t="s">
        <v>56</v>
      </c>
      <c r="G2491" t="s">
        <v>75</v>
      </c>
      <c r="H2491" t="s">
        <v>110</v>
      </c>
      <c r="I2491" t="s">
        <v>1237</v>
      </c>
      <c r="J2491">
        <v>40.236136999999999</v>
      </c>
      <c r="K2491">
        <v>-7.5951969999999998</v>
      </c>
      <c r="L2491">
        <v>14</v>
      </c>
      <c r="M2491">
        <v>4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 t="s">
        <v>47</v>
      </c>
      <c r="X2491">
        <v>0</v>
      </c>
      <c r="Y2491">
        <v>0</v>
      </c>
      <c r="Z2491">
        <v>2.5000000000000001E-3</v>
      </c>
      <c r="AA2491">
        <v>2.5000000000000001E-3</v>
      </c>
      <c r="AB2491">
        <f>_2020_IR[[#This Row],[areaTotal]]*10000</f>
        <v>25</v>
      </c>
      <c r="AC2491" t="s">
        <v>48</v>
      </c>
      <c r="AD2491">
        <v>18</v>
      </c>
      <c r="AE2491">
        <f>SQRT(_2020_IR[[#This Row],[aream2]])/(_2020_IR[[#This Row],[duration2]]*60)</f>
        <v>4.6296296296296294E-3</v>
      </c>
      <c r="AF2491">
        <v>16.835055517681301</v>
      </c>
      <c r="AG2491">
        <v>37.774691966411503</v>
      </c>
      <c r="AH2491">
        <v>11.370124201405799</v>
      </c>
      <c r="AI2491">
        <v>340.98996498989101</v>
      </c>
      <c r="AJ2491">
        <v>116.851896236421</v>
      </c>
      <c r="AK2491">
        <v>94.531104452414098</v>
      </c>
      <c r="AL2491">
        <v>125.869795728749</v>
      </c>
      <c r="AM2491" t="s">
        <v>49</v>
      </c>
      <c r="AN2491" t="s">
        <v>405</v>
      </c>
      <c r="AO2491" t="s">
        <v>471</v>
      </c>
      <c r="AP2491" t="s">
        <v>289</v>
      </c>
      <c r="AQ2491" t="s">
        <v>1234</v>
      </c>
      <c r="AR2491" t="s">
        <v>290</v>
      </c>
      <c r="AS2491" t="s">
        <v>291</v>
      </c>
    </row>
    <row r="2492" spans="1:45" hidden="1" x14ac:dyDescent="0.35">
      <c r="A2492">
        <v>2020050015978</v>
      </c>
      <c r="B2492">
        <v>2020</v>
      </c>
      <c r="C2492" s="1">
        <v>44020.679861111108</v>
      </c>
      <c r="D2492" s="1">
        <v>44020.682638888888</v>
      </c>
      <c r="E2492" s="2">
        <f>_2020_IR[[#This Row],[close]]-_2020_IR[[#This Row],[open]]</f>
        <v>2.7777777795563452E-3</v>
      </c>
      <c r="F2492" t="s">
        <v>43</v>
      </c>
      <c r="G2492" t="s">
        <v>75</v>
      </c>
      <c r="H2492" t="s">
        <v>110</v>
      </c>
      <c r="I2492" t="s">
        <v>1511</v>
      </c>
      <c r="J2492">
        <v>40.248292999999997</v>
      </c>
      <c r="K2492">
        <v>-7.6366350000000001</v>
      </c>
      <c r="L2492">
        <v>15</v>
      </c>
      <c r="M2492">
        <v>4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 t="s">
        <v>47</v>
      </c>
      <c r="X2492">
        <v>0</v>
      </c>
      <c r="Y2492">
        <v>2.0000000000000001E-4</v>
      </c>
      <c r="Z2492">
        <v>0</v>
      </c>
      <c r="AA2492">
        <v>2.0000000000000001E-4</v>
      </c>
      <c r="AB2492">
        <f>_2020_IR[[#This Row],[areaTotal]]*10000</f>
        <v>2</v>
      </c>
      <c r="AC2492" t="s">
        <v>48</v>
      </c>
      <c r="AD2492">
        <v>4</v>
      </c>
      <c r="AE2492">
        <f>SQRT(_2020_IR[[#This Row],[aream2]])/(_2020_IR[[#This Row],[duration2]]*60)</f>
        <v>5.8925565098878968E-3</v>
      </c>
      <c r="AF2492">
        <v>16.835055517681301</v>
      </c>
      <c r="AG2492">
        <v>37.774691966411503</v>
      </c>
      <c r="AH2492">
        <v>11.370124201405799</v>
      </c>
      <c r="AI2492">
        <v>340.98996498989101</v>
      </c>
      <c r="AJ2492">
        <v>116.851896236421</v>
      </c>
      <c r="AK2492">
        <v>94.531104452414098</v>
      </c>
      <c r="AL2492">
        <v>125.869795728749</v>
      </c>
      <c r="AM2492" t="s">
        <v>59</v>
      </c>
      <c r="AN2492" t="s">
        <v>60</v>
      </c>
      <c r="AO2492" t="s">
        <v>471</v>
      </c>
      <c r="AP2492" t="s">
        <v>289</v>
      </c>
      <c r="AQ2492" t="s">
        <v>1234</v>
      </c>
      <c r="AR2492" t="s">
        <v>290</v>
      </c>
      <c r="AS2492" t="s">
        <v>291</v>
      </c>
    </row>
    <row r="2493" spans="1:45" hidden="1" x14ac:dyDescent="0.35">
      <c r="A2493">
        <v>2020130099826</v>
      </c>
      <c r="B2493">
        <v>2020</v>
      </c>
      <c r="C2493" s="1">
        <v>44020.681944444441</v>
      </c>
      <c r="D2493" s="1">
        <v>44020.712500000001</v>
      </c>
      <c r="E2493" s="2">
        <f>_2020_IR[[#This Row],[close]]-_2020_IR[[#This Row],[open]]</f>
        <v>3.0555555560567882E-2</v>
      </c>
      <c r="F2493" t="s">
        <v>43</v>
      </c>
      <c r="G2493" t="s">
        <v>126</v>
      </c>
      <c r="H2493" t="s">
        <v>238</v>
      </c>
      <c r="I2493" t="s">
        <v>1161</v>
      </c>
      <c r="J2493">
        <v>41.227966000000002</v>
      </c>
      <c r="K2493">
        <v>-8.5272039999999993</v>
      </c>
      <c r="L2493">
        <v>7</v>
      </c>
      <c r="M2493">
        <v>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 t="s">
        <v>47</v>
      </c>
      <c r="X2493">
        <v>0</v>
      </c>
      <c r="Y2493">
        <v>0.01</v>
      </c>
      <c r="Z2493">
        <v>0</v>
      </c>
      <c r="AA2493">
        <v>0.01</v>
      </c>
      <c r="AB2493">
        <f>_2020_IR[[#This Row],[areaTotal]]*10000</f>
        <v>100</v>
      </c>
      <c r="AC2493" t="s">
        <v>48</v>
      </c>
      <c r="AD2493">
        <v>44</v>
      </c>
      <c r="AE2493">
        <f>SQRT(_2020_IR[[#This Row],[aream2]])/(_2020_IR[[#This Row],[duration2]]*60)</f>
        <v>3.787878787878788E-3</v>
      </c>
      <c r="AF2493">
        <v>1.5807050531825899</v>
      </c>
      <c r="AG2493">
        <v>9.9258899610542599</v>
      </c>
      <c r="AH2493">
        <v>3.0881950308881199</v>
      </c>
      <c r="AI2493">
        <v>258.84565924940603</v>
      </c>
      <c r="AJ2493">
        <v>41.681849913603799</v>
      </c>
      <c r="AK2493">
        <v>84.277715480617204</v>
      </c>
      <c r="AL2493">
        <v>59.436207016593499</v>
      </c>
      <c r="AM2493" t="s">
        <v>59</v>
      </c>
      <c r="AO2493" t="s">
        <v>217</v>
      </c>
      <c r="AP2493" t="s">
        <v>125</v>
      </c>
      <c r="AQ2493" t="s">
        <v>53</v>
      </c>
      <c r="AR2493" t="s">
        <v>54</v>
      </c>
      <c r="AS2493" t="s">
        <v>55</v>
      </c>
    </row>
    <row r="2494" spans="1:45" hidden="1" x14ac:dyDescent="0.35">
      <c r="A2494">
        <v>2020180031444</v>
      </c>
      <c r="B2494">
        <v>2020</v>
      </c>
      <c r="C2494" s="1">
        <v>44020.684027777781</v>
      </c>
      <c r="D2494" s="1">
        <v>44020.739583333336</v>
      </c>
      <c r="E2494" s="2">
        <f>_2020_IR[[#This Row],[close]]-_2020_IR[[#This Row],[open]]</f>
        <v>5.5555555554747116E-2</v>
      </c>
      <c r="F2494" t="s">
        <v>43</v>
      </c>
      <c r="G2494" t="s">
        <v>65</v>
      </c>
      <c r="H2494" t="s">
        <v>545</v>
      </c>
      <c r="I2494" t="s">
        <v>775</v>
      </c>
      <c r="J2494">
        <v>40.601784000000002</v>
      </c>
      <c r="K2494">
        <v>-7.8330299999999999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 t="s">
        <v>47</v>
      </c>
      <c r="X2494">
        <v>0</v>
      </c>
      <c r="Y2494">
        <v>0</v>
      </c>
      <c r="Z2494">
        <v>1.9400000000000001E-2</v>
      </c>
      <c r="AA2494">
        <v>1.9400000000000001E-2</v>
      </c>
      <c r="AB2494">
        <f>_2020_IR[[#This Row],[areaTotal]]*10000</f>
        <v>194</v>
      </c>
      <c r="AC2494" t="s">
        <v>48</v>
      </c>
      <c r="AD2494">
        <v>80</v>
      </c>
      <c r="AE2494">
        <f>SQRT(_2020_IR[[#This Row],[aream2]])/(_2020_IR[[#This Row],[duration2]]*60)</f>
        <v>2.9017475577466914E-3</v>
      </c>
      <c r="AF2494">
        <v>10.5326645167259</v>
      </c>
      <c r="AG2494">
        <v>28.982081592590699</v>
      </c>
      <c r="AH2494">
        <v>8.3248627141883293</v>
      </c>
      <c r="AI2494">
        <v>322.11479273998202</v>
      </c>
      <c r="AJ2494">
        <v>94.856198460219403</v>
      </c>
      <c r="AK2494">
        <v>91.927765987350696</v>
      </c>
      <c r="AL2494">
        <v>109.268827006469</v>
      </c>
      <c r="AM2494" t="s">
        <v>83</v>
      </c>
      <c r="AN2494" t="s">
        <v>84</v>
      </c>
      <c r="AO2494" t="s">
        <v>471</v>
      </c>
      <c r="AP2494" t="s">
        <v>125</v>
      </c>
      <c r="AQ2494" t="s">
        <v>1234</v>
      </c>
      <c r="AR2494" t="s">
        <v>307</v>
      </c>
      <c r="AS2494" t="s">
        <v>79</v>
      </c>
    </row>
    <row r="2495" spans="1:45" hidden="1" x14ac:dyDescent="0.35">
      <c r="A2495">
        <v>2020100033610</v>
      </c>
      <c r="B2495">
        <v>2020</v>
      </c>
      <c r="C2495" s="1">
        <v>44020.684027777781</v>
      </c>
      <c r="D2495" s="1">
        <v>44020.88958333333</v>
      </c>
      <c r="E2495" s="2">
        <f>_2020_IR[[#This Row],[close]]-_2020_IR[[#This Row],[open]]</f>
        <v>0.20555555554892635</v>
      </c>
      <c r="F2495" t="s">
        <v>102</v>
      </c>
      <c r="G2495" t="s">
        <v>85</v>
      </c>
      <c r="H2495" t="s">
        <v>413</v>
      </c>
      <c r="I2495" t="s">
        <v>828</v>
      </c>
      <c r="J2495">
        <v>39.378228999999997</v>
      </c>
      <c r="K2495">
        <v>-9.2541949999999993</v>
      </c>
      <c r="L2495">
        <v>97</v>
      </c>
      <c r="M2495">
        <v>25</v>
      </c>
      <c r="N2495">
        <v>7</v>
      </c>
      <c r="O2495">
        <v>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 t="s">
        <v>47</v>
      </c>
      <c r="X2495">
        <v>0.7329</v>
      </c>
      <c r="Y2495">
        <v>0.14269999999999999</v>
      </c>
      <c r="Z2495">
        <v>0</v>
      </c>
      <c r="AA2495">
        <v>0.87560000000000004</v>
      </c>
      <c r="AB2495">
        <f>_2020_IR[[#This Row],[areaTotal]]*10000</f>
        <v>8756</v>
      </c>
      <c r="AC2495" t="s">
        <v>48</v>
      </c>
      <c r="AD2495">
        <v>296</v>
      </c>
      <c r="AE2495">
        <f>SQRT(_2020_IR[[#This Row],[aream2]])/(_2020_IR[[#This Row],[duration2]]*60)</f>
        <v>5.2687781825628763E-3</v>
      </c>
      <c r="AF2495">
        <v>1.2680090547710601</v>
      </c>
      <c r="AG2495">
        <v>8.7636609149647207</v>
      </c>
      <c r="AH2495">
        <v>2.0376861133315001</v>
      </c>
      <c r="AI2495">
        <v>368.62326232910198</v>
      </c>
      <c r="AJ2495">
        <v>60.521102892412401</v>
      </c>
      <c r="AK2495">
        <v>80.627086411847202</v>
      </c>
      <c r="AL2495">
        <v>85.817926199694895</v>
      </c>
      <c r="AM2495" t="s">
        <v>83</v>
      </c>
      <c r="AN2495" t="s">
        <v>84</v>
      </c>
      <c r="AO2495" t="s">
        <v>51</v>
      </c>
      <c r="AP2495" t="s">
        <v>52</v>
      </c>
      <c r="AQ2495" t="s">
        <v>1234</v>
      </c>
      <c r="AR2495" t="s">
        <v>61</v>
      </c>
      <c r="AS2495" t="s">
        <v>62</v>
      </c>
    </row>
    <row r="2496" spans="1:45" hidden="1" x14ac:dyDescent="0.35">
      <c r="A2496">
        <v>2020130099848</v>
      </c>
      <c r="B2496">
        <v>2020</v>
      </c>
      <c r="C2496" s="1">
        <v>44020.702777777777</v>
      </c>
      <c r="D2496" s="1">
        <v>44020.75</v>
      </c>
      <c r="E2496" s="2">
        <f>_2020_IR[[#This Row],[close]]-_2020_IR[[#This Row],[open]]</f>
        <v>4.7222222223354038E-2</v>
      </c>
      <c r="F2496" t="s">
        <v>43</v>
      </c>
      <c r="G2496" t="s">
        <v>126</v>
      </c>
      <c r="H2496" t="s">
        <v>249</v>
      </c>
      <c r="I2496" t="s">
        <v>737</v>
      </c>
      <c r="J2496">
        <v>41.144677999999999</v>
      </c>
      <c r="K2496">
        <v>-8.3831369999999996</v>
      </c>
      <c r="L2496">
        <v>13</v>
      </c>
      <c r="M2496">
        <v>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 t="s">
        <v>47</v>
      </c>
      <c r="X2496">
        <v>0</v>
      </c>
      <c r="Y2496">
        <v>0.05</v>
      </c>
      <c r="Z2496">
        <v>0</v>
      </c>
      <c r="AA2496">
        <v>0.05</v>
      </c>
      <c r="AB2496">
        <f>_2020_IR[[#This Row],[areaTotal]]*10000</f>
        <v>500</v>
      </c>
      <c r="AC2496" t="s">
        <v>48</v>
      </c>
      <c r="AD2496">
        <v>68</v>
      </c>
      <c r="AE2496">
        <f>SQRT(_2020_IR[[#This Row],[aream2]])/(_2020_IR[[#This Row],[duration2]]*60)</f>
        <v>5.4805587683818381E-3</v>
      </c>
      <c r="AF2496">
        <v>3.0643897886025799</v>
      </c>
      <c r="AG2496">
        <v>14.4276292335765</v>
      </c>
      <c r="AH2496">
        <v>4.5105713709752102</v>
      </c>
      <c r="AI2496">
        <v>241.78099647737599</v>
      </c>
      <c r="AJ2496">
        <v>51.222944904830698</v>
      </c>
      <c r="AK2496">
        <v>87.343399869927595</v>
      </c>
      <c r="AL2496">
        <v>66.973770399628094</v>
      </c>
      <c r="AM2496" t="s">
        <v>59</v>
      </c>
      <c r="AN2496" t="s">
        <v>60</v>
      </c>
      <c r="AO2496" t="s">
        <v>217</v>
      </c>
      <c r="AP2496" t="s">
        <v>125</v>
      </c>
      <c r="AQ2496" t="s">
        <v>53</v>
      </c>
      <c r="AR2496" t="s">
        <v>218</v>
      </c>
      <c r="AS2496" t="s">
        <v>219</v>
      </c>
    </row>
    <row r="2497" spans="1:45" hidden="1" x14ac:dyDescent="0.35">
      <c r="A2497">
        <v>2020050015983</v>
      </c>
      <c r="B2497">
        <v>2020</v>
      </c>
      <c r="C2497" s="1">
        <v>44020.70416666667</v>
      </c>
      <c r="D2497" s="1">
        <v>44020.740277777775</v>
      </c>
      <c r="E2497" s="2">
        <f>_2020_IR[[#This Row],[close]]-_2020_IR[[#This Row],[open]]</f>
        <v>3.6111111105128657E-2</v>
      </c>
      <c r="F2497" t="s">
        <v>56</v>
      </c>
      <c r="G2497" t="s">
        <v>75</v>
      </c>
      <c r="H2497" t="s">
        <v>440</v>
      </c>
      <c r="I2497" t="s">
        <v>1512</v>
      </c>
      <c r="J2497">
        <v>40.109093000000001</v>
      </c>
      <c r="K2497">
        <v>-7.1402049999999999</v>
      </c>
      <c r="L2497">
        <v>51</v>
      </c>
      <c r="M2497">
        <v>11</v>
      </c>
      <c r="N2497">
        <v>7</v>
      </c>
      <c r="O2497">
        <v>2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 t="s">
        <v>47</v>
      </c>
      <c r="X2497">
        <v>0</v>
      </c>
      <c r="Y2497">
        <v>0</v>
      </c>
      <c r="Z2497">
        <v>0.5</v>
      </c>
      <c r="AA2497">
        <v>0.5</v>
      </c>
      <c r="AB2497">
        <f>_2020_IR[[#This Row],[areaTotal]]*10000</f>
        <v>5000</v>
      </c>
      <c r="AC2497" t="s">
        <v>48</v>
      </c>
      <c r="AD2497">
        <v>52</v>
      </c>
      <c r="AE2497">
        <f>SQRT(_2020_IR[[#This Row],[aream2]])/(_2020_IR[[#This Row],[duration2]]*60)</f>
        <v>2.2663678884184215E-2</v>
      </c>
      <c r="AF2497">
        <v>33.757808880578203</v>
      </c>
      <c r="AG2497">
        <v>55.964499596761101</v>
      </c>
      <c r="AH2497">
        <v>17.467473637859399</v>
      </c>
      <c r="AI2497">
        <v>427.57445270683098</v>
      </c>
      <c r="AJ2497">
        <v>225.17983024980401</v>
      </c>
      <c r="AK2497">
        <v>96.667289473416702</v>
      </c>
      <c r="AL2497">
        <v>224.375339937532</v>
      </c>
      <c r="AM2497" t="s">
        <v>83</v>
      </c>
      <c r="AN2497" t="s">
        <v>84</v>
      </c>
      <c r="AO2497" t="s">
        <v>1183</v>
      </c>
      <c r="AP2497" t="s">
        <v>467</v>
      </c>
      <c r="AQ2497" t="s">
        <v>1234</v>
      </c>
      <c r="AR2497" t="s">
        <v>1200</v>
      </c>
      <c r="AS2497" t="s">
        <v>1201</v>
      </c>
    </row>
    <row r="2498" spans="1:45" hidden="1" x14ac:dyDescent="0.35">
      <c r="A2498">
        <v>2020100033622</v>
      </c>
      <c r="B2498">
        <v>2020</v>
      </c>
      <c r="C2498" s="1">
        <v>44020.704861111109</v>
      </c>
      <c r="D2498" s="1">
        <v>44020.729166666664</v>
      </c>
      <c r="E2498" s="2">
        <f>_2020_IR[[#This Row],[close]]-_2020_IR[[#This Row],[open]]</f>
        <v>2.4305555554747116E-2</v>
      </c>
      <c r="F2498" t="s">
        <v>102</v>
      </c>
      <c r="G2498" t="s">
        <v>85</v>
      </c>
      <c r="H2498" t="s">
        <v>413</v>
      </c>
      <c r="I2498" t="s">
        <v>828</v>
      </c>
      <c r="J2498">
        <v>39.414952</v>
      </c>
      <c r="K2498">
        <v>-9.2490679999999994</v>
      </c>
      <c r="L2498">
        <v>14</v>
      </c>
      <c r="M2498">
        <v>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 t="s">
        <v>47</v>
      </c>
      <c r="X2498">
        <v>0</v>
      </c>
      <c r="Y2498">
        <v>0.18</v>
      </c>
      <c r="Z2498">
        <v>0</v>
      </c>
      <c r="AA2498">
        <v>0.18</v>
      </c>
      <c r="AB2498">
        <f>_2020_IR[[#This Row],[areaTotal]]*10000</f>
        <v>1800</v>
      </c>
      <c r="AC2498" t="s">
        <v>48</v>
      </c>
      <c r="AD2498">
        <v>35</v>
      </c>
      <c r="AE2498">
        <f>SQRT(_2020_IR[[#This Row],[aream2]])/(_2020_IR[[#This Row],[duration2]]*60)</f>
        <v>2.0203050891044214E-2</v>
      </c>
      <c r="AF2498">
        <v>1.2680090547710601</v>
      </c>
      <c r="AG2498">
        <v>8.7636609149647207</v>
      </c>
      <c r="AH2498">
        <v>2.0376861133315001</v>
      </c>
      <c r="AI2498">
        <v>368.62326232910198</v>
      </c>
      <c r="AJ2498">
        <v>60.521102892412401</v>
      </c>
      <c r="AK2498">
        <v>80.627086411847202</v>
      </c>
      <c r="AL2498">
        <v>85.817926199694895</v>
      </c>
      <c r="AM2498" t="s">
        <v>83</v>
      </c>
      <c r="AN2498" t="s">
        <v>84</v>
      </c>
      <c r="AO2498" t="s">
        <v>51</v>
      </c>
      <c r="AP2498" t="s">
        <v>52</v>
      </c>
      <c r="AQ2498" t="s">
        <v>1234</v>
      </c>
      <c r="AR2498" t="s">
        <v>61</v>
      </c>
      <c r="AS2498" t="s">
        <v>62</v>
      </c>
    </row>
    <row r="2499" spans="1:45" hidden="1" x14ac:dyDescent="0.35">
      <c r="A2499">
        <v>2020010047910</v>
      </c>
      <c r="B2499">
        <v>2020</v>
      </c>
      <c r="C2499" s="1">
        <v>44020.705555555556</v>
      </c>
      <c r="D2499" s="1">
        <v>44020.732638888891</v>
      </c>
      <c r="E2499" s="2">
        <f>_2020_IR[[#This Row],[close]]-_2020_IR[[#This Row],[open]]</f>
        <v>2.7083333334303461E-2</v>
      </c>
      <c r="F2499" t="s">
        <v>102</v>
      </c>
      <c r="G2499" t="s">
        <v>139</v>
      </c>
      <c r="H2499" t="s">
        <v>152</v>
      </c>
      <c r="I2499" t="s">
        <v>827</v>
      </c>
      <c r="J2499">
        <v>40.775334999999998</v>
      </c>
      <c r="K2499">
        <v>-8.5020380000000007</v>
      </c>
      <c r="L2499">
        <v>28</v>
      </c>
      <c r="M2499">
        <v>6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 t="s">
        <v>47</v>
      </c>
      <c r="X2499">
        <v>0</v>
      </c>
      <c r="Y2499">
        <v>3.9399999999999998E-2</v>
      </c>
      <c r="Z2499">
        <v>0</v>
      </c>
      <c r="AA2499">
        <v>3.9399999999999998E-2</v>
      </c>
      <c r="AB2499">
        <f>_2020_IR[[#This Row],[areaTotal]]*10000</f>
        <v>394</v>
      </c>
      <c r="AC2499" t="s">
        <v>48</v>
      </c>
      <c r="AD2499">
        <v>39</v>
      </c>
      <c r="AE2499">
        <f>SQRT(_2020_IR[[#This Row],[aream2]])/(_2020_IR[[#This Row],[duration2]]*60)</f>
        <v>8.482663778324448E-3</v>
      </c>
      <c r="AF2499">
        <v>3.1515986282278901</v>
      </c>
      <c r="AG2499">
        <v>14.6581859006087</v>
      </c>
      <c r="AH2499">
        <v>4.1379356024791303</v>
      </c>
      <c r="AI2499">
        <v>307.45257348612699</v>
      </c>
      <c r="AJ2499">
        <v>56.519452390861197</v>
      </c>
      <c r="AK2499">
        <v>86.851505011540794</v>
      </c>
      <c r="AL2499">
        <v>77.446259382770407</v>
      </c>
      <c r="AM2499" t="s">
        <v>59</v>
      </c>
      <c r="AN2499" t="s">
        <v>60</v>
      </c>
      <c r="AO2499" t="s">
        <v>217</v>
      </c>
      <c r="AP2499" t="s">
        <v>125</v>
      </c>
      <c r="AQ2499" t="s">
        <v>1234</v>
      </c>
      <c r="AR2499" t="s">
        <v>218</v>
      </c>
      <c r="AS2499" t="s">
        <v>219</v>
      </c>
    </row>
    <row r="2500" spans="1:45" x14ac:dyDescent="0.35">
      <c r="A2500">
        <v>2020140033119</v>
      </c>
      <c r="B2500">
        <v>2020</v>
      </c>
      <c r="C2500" s="1">
        <v>44020.707638888889</v>
      </c>
      <c r="D2500" s="1">
        <v>44020.727083333331</v>
      </c>
      <c r="E2500" s="2">
        <f>_2020_IR[[#This Row],[close]]-_2020_IR[[#This Row],[open]]</f>
        <v>1.9444444442342501E-2</v>
      </c>
      <c r="F2500" t="s">
        <v>43</v>
      </c>
      <c r="G2500" t="s">
        <v>212</v>
      </c>
      <c r="H2500" t="s">
        <v>213</v>
      </c>
      <c r="I2500" t="s">
        <v>162</v>
      </c>
      <c r="J2500">
        <v>39.614066999999999</v>
      </c>
      <c r="K2500">
        <v>-8.1947200000000002</v>
      </c>
      <c r="L2500">
        <v>73</v>
      </c>
      <c r="M2500">
        <v>20</v>
      </c>
      <c r="N2500">
        <v>2</v>
      </c>
      <c r="O2500">
        <v>2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 t="s">
        <v>47</v>
      </c>
      <c r="X2500">
        <v>1.9099999999999999E-2</v>
      </c>
      <c r="Y2500">
        <v>1.4999999999999999E-2</v>
      </c>
      <c r="Z2500">
        <v>0</v>
      </c>
      <c r="AA2500">
        <v>3.4099999999999998E-2</v>
      </c>
      <c r="AB2500">
        <f>_2020_IR[[#This Row],[areaTotal]]*10000</f>
        <v>341</v>
      </c>
      <c r="AC2500" t="s">
        <v>48</v>
      </c>
      <c r="AD2500">
        <v>28</v>
      </c>
      <c r="AE2500">
        <f>SQRT(_2020_IR[[#This Row],[aream2]])/(_2020_IR[[#This Row],[duration2]]*60)</f>
        <v>1.0991776971797254E-2</v>
      </c>
      <c r="AF2500">
        <v>15.4608091599359</v>
      </c>
      <c r="AG2500">
        <v>36.000369466388698</v>
      </c>
      <c r="AH2500">
        <v>9.4590624573152393</v>
      </c>
      <c r="AI2500">
        <v>405.09271318315501</v>
      </c>
      <c r="AJ2500">
        <v>157.31533668916401</v>
      </c>
      <c r="AK2500">
        <v>92.307371173112998</v>
      </c>
      <c r="AL2500">
        <v>159.64130454531599</v>
      </c>
      <c r="AM2500" t="s">
        <v>83</v>
      </c>
      <c r="AN2500" t="s">
        <v>84</v>
      </c>
      <c r="AO2500" t="s">
        <v>471</v>
      </c>
      <c r="AP2500" t="s">
        <v>125</v>
      </c>
      <c r="AQ2500" t="s">
        <v>1234</v>
      </c>
      <c r="AR2500" t="s">
        <v>290</v>
      </c>
      <c r="AS2500" t="s">
        <v>291</v>
      </c>
    </row>
    <row r="2501" spans="1:45" hidden="1" x14ac:dyDescent="0.35">
      <c r="A2501">
        <v>2020170015028</v>
      </c>
      <c r="B2501">
        <v>2020</v>
      </c>
      <c r="C2501" s="1">
        <v>44020.712500000001</v>
      </c>
      <c r="D2501" s="1">
        <v>44020.752083333333</v>
      </c>
      <c r="E2501" s="2">
        <f>_2020_IR[[#This Row],[close]]-_2020_IR[[#This Row],[open]]</f>
        <v>3.9583333331393078E-2</v>
      </c>
      <c r="F2501" t="s">
        <v>43</v>
      </c>
      <c r="G2501" t="s">
        <v>44</v>
      </c>
      <c r="H2501" t="s">
        <v>304</v>
      </c>
      <c r="I2501" t="s">
        <v>1513</v>
      </c>
      <c r="J2501">
        <v>41.495851999999999</v>
      </c>
      <c r="K2501">
        <v>-7.7201430000000002</v>
      </c>
      <c r="L2501">
        <v>47</v>
      </c>
      <c r="M2501">
        <v>11</v>
      </c>
      <c r="N2501">
        <v>2</v>
      </c>
      <c r="O2501">
        <v>2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 t="s">
        <v>47</v>
      </c>
      <c r="X2501">
        <v>0.2</v>
      </c>
      <c r="Y2501">
        <v>0</v>
      </c>
      <c r="Z2501">
        <v>0.1</v>
      </c>
      <c r="AA2501">
        <v>0.3</v>
      </c>
      <c r="AB2501">
        <f>_2020_IR[[#This Row],[areaTotal]]*10000</f>
        <v>3000</v>
      </c>
      <c r="AC2501" t="s">
        <v>48</v>
      </c>
      <c r="AD2501">
        <v>57</v>
      </c>
      <c r="AE2501">
        <f>SQRT(_2020_IR[[#This Row],[aream2]])/(_2020_IR[[#This Row],[duration2]]*60)</f>
        <v>1.6015279459215385E-2</v>
      </c>
      <c r="AF2501">
        <v>9.6933542016020802</v>
      </c>
      <c r="AG2501">
        <v>27.653769467718199</v>
      </c>
      <c r="AH2501">
        <v>7.9087078871141099</v>
      </c>
      <c r="AI2501">
        <v>341.80432887034902</v>
      </c>
      <c r="AJ2501">
        <v>87.116470320830103</v>
      </c>
      <c r="AK2501">
        <v>93.348169041747994</v>
      </c>
      <c r="AL2501">
        <v>106.422537075224</v>
      </c>
      <c r="AM2501" t="s">
        <v>49</v>
      </c>
      <c r="AN2501" t="s">
        <v>498</v>
      </c>
      <c r="AO2501" t="s">
        <v>471</v>
      </c>
      <c r="AP2501" t="s">
        <v>125</v>
      </c>
      <c r="AQ2501" t="s">
        <v>1234</v>
      </c>
      <c r="AR2501" t="s">
        <v>290</v>
      </c>
      <c r="AS2501" t="s">
        <v>291</v>
      </c>
    </row>
    <row r="2502" spans="1:45" hidden="1" x14ac:dyDescent="0.35">
      <c r="A2502">
        <v>2020040015958</v>
      </c>
      <c r="B2502">
        <v>2020</v>
      </c>
      <c r="C2502" s="1">
        <v>44020.731249999997</v>
      </c>
      <c r="D2502" s="1">
        <v>44020.800000000003</v>
      </c>
      <c r="E2502" s="2">
        <f>_2020_IR[[#This Row],[close]]-_2020_IR[[#This Row],[open]]</f>
        <v>6.8750000005820766E-2</v>
      </c>
      <c r="F2502" t="s">
        <v>56</v>
      </c>
      <c r="G2502" t="s">
        <v>134</v>
      </c>
      <c r="H2502" t="s">
        <v>134</v>
      </c>
      <c r="I2502" t="s">
        <v>1514</v>
      </c>
      <c r="J2502">
        <v>41.838186999999998</v>
      </c>
      <c r="K2502">
        <v>-6.5814149999999998</v>
      </c>
      <c r="L2502">
        <v>44</v>
      </c>
      <c r="M2502">
        <v>11</v>
      </c>
      <c r="N2502">
        <v>1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 t="s">
        <v>47</v>
      </c>
      <c r="X2502">
        <v>0</v>
      </c>
      <c r="Y2502">
        <v>0.72940000000000005</v>
      </c>
      <c r="Z2502">
        <v>3.8662000000000001</v>
      </c>
      <c r="AA2502">
        <v>4.5956000000000001</v>
      </c>
      <c r="AB2502">
        <f>_2020_IR[[#This Row],[areaTotal]]*10000</f>
        <v>45956</v>
      </c>
      <c r="AC2502" t="s">
        <v>82</v>
      </c>
      <c r="AD2502">
        <v>99</v>
      </c>
      <c r="AE2502">
        <f>SQRT(_2020_IR[[#This Row],[aream2]])/(_2020_IR[[#This Row],[duration2]]*60)</f>
        <v>3.6089815795571828E-2</v>
      </c>
      <c r="AF2502">
        <v>13.703555018500101</v>
      </c>
      <c r="AG2502">
        <v>33.628153339481699</v>
      </c>
      <c r="AH2502">
        <v>11.5273531244728</v>
      </c>
      <c r="AI2502">
        <v>263.60011235079901</v>
      </c>
      <c r="AJ2502">
        <v>84.756293240670601</v>
      </c>
      <c r="AK2502">
        <v>93.998157890712605</v>
      </c>
      <c r="AL2502">
        <v>93.9734955335162</v>
      </c>
      <c r="AM2502" t="s">
        <v>655</v>
      </c>
      <c r="AN2502" t="s">
        <v>656</v>
      </c>
      <c r="AO2502" t="s">
        <v>471</v>
      </c>
      <c r="AP2502" t="s">
        <v>289</v>
      </c>
      <c r="AQ2502" t="s">
        <v>53</v>
      </c>
      <c r="AR2502" t="s">
        <v>290</v>
      </c>
      <c r="AS2502" t="s">
        <v>291</v>
      </c>
    </row>
    <row r="2503" spans="1:45" hidden="1" x14ac:dyDescent="0.35">
      <c r="A2503">
        <v>2020140033127</v>
      </c>
      <c r="B2503">
        <v>2020</v>
      </c>
      <c r="C2503" s="1">
        <v>44020.734027777777</v>
      </c>
      <c r="D2503" s="1">
        <v>44020.745833333334</v>
      </c>
      <c r="E2503" s="2">
        <f>_2020_IR[[#This Row],[close]]-_2020_IR[[#This Row],[open]]</f>
        <v>1.1805555557657499E-2</v>
      </c>
      <c r="F2503" t="s">
        <v>56</v>
      </c>
      <c r="G2503" t="s">
        <v>212</v>
      </c>
      <c r="H2503" t="s">
        <v>684</v>
      </c>
      <c r="I2503" t="s">
        <v>684</v>
      </c>
      <c r="J2503">
        <v>39.294024999999998</v>
      </c>
      <c r="K2503">
        <v>-8.5812100000000004</v>
      </c>
      <c r="L2503">
        <v>13</v>
      </c>
      <c r="M2503">
        <v>4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 t="s">
        <v>47</v>
      </c>
      <c r="X2503">
        <v>0</v>
      </c>
      <c r="Y2503">
        <v>0</v>
      </c>
      <c r="Z2503">
        <v>0.01</v>
      </c>
      <c r="AA2503">
        <v>0.01</v>
      </c>
      <c r="AB2503">
        <f>_2020_IR[[#This Row],[areaTotal]]*10000</f>
        <v>100</v>
      </c>
      <c r="AC2503" t="s">
        <v>48</v>
      </c>
      <c r="AD2503">
        <v>17</v>
      </c>
      <c r="AE2503">
        <f>SQRT(_2020_IR[[#This Row],[aream2]])/(_2020_IR[[#This Row],[duration2]]*60)</f>
        <v>9.8039215686274508E-3</v>
      </c>
      <c r="AF2503">
        <v>11.3942166365701</v>
      </c>
      <c r="AG2503">
        <v>30.298506753857001</v>
      </c>
      <c r="AH2503">
        <v>7.4182377471013803</v>
      </c>
      <c r="AI2503">
        <v>412.63973490122601</v>
      </c>
      <c r="AJ2503">
        <v>142.83820840211899</v>
      </c>
      <c r="AK2503">
        <v>91.124863874892199</v>
      </c>
      <c r="AL2503">
        <v>153.14543538583601</v>
      </c>
      <c r="AM2503" t="s">
        <v>49</v>
      </c>
      <c r="AN2503" t="s">
        <v>133</v>
      </c>
      <c r="AO2503" t="s">
        <v>471</v>
      </c>
      <c r="AP2503" t="s">
        <v>125</v>
      </c>
      <c r="AQ2503" t="s">
        <v>1234</v>
      </c>
      <c r="AR2503" t="s">
        <v>307</v>
      </c>
      <c r="AS2503" t="s">
        <v>79</v>
      </c>
    </row>
    <row r="2504" spans="1:45" hidden="1" x14ac:dyDescent="0.35">
      <c r="A2504">
        <v>2020060026060</v>
      </c>
      <c r="B2504">
        <v>2020</v>
      </c>
      <c r="C2504" s="1">
        <v>44020.734722222223</v>
      </c>
      <c r="D2504" s="1">
        <v>44020.75</v>
      </c>
      <c r="E2504" s="2">
        <f>_2020_IR[[#This Row],[close]]-_2020_IR[[#This Row],[open]]</f>
        <v>1.5277777776645962E-2</v>
      </c>
      <c r="F2504" t="s">
        <v>56</v>
      </c>
      <c r="G2504" t="s">
        <v>97</v>
      </c>
      <c r="H2504" t="s">
        <v>550</v>
      </c>
      <c r="I2504" t="s">
        <v>1515</v>
      </c>
      <c r="J2504">
        <v>40.272832999999999</v>
      </c>
      <c r="K2504">
        <v>-8.5164030000000004</v>
      </c>
      <c r="L2504">
        <v>29</v>
      </c>
      <c r="M2504">
        <v>7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t="s">
        <v>47</v>
      </c>
      <c r="X2504">
        <v>0</v>
      </c>
      <c r="Y2504">
        <v>0</v>
      </c>
      <c r="Z2504">
        <v>1E-3</v>
      </c>
      <c r="AA2504">
        <v>1E-3</v>
      </c>
      <c r="AB2504">
        <f>_2020_IR[[#This Row],[areaTotal]]*10000</f>
        <v>10</v>
      </c>
      <c r="AC2504" t="s">
        <v>48</v>
      </c>
      <c r="AD2504">
        <v>22</v>
      </c>
      <c r="AE2504">
        <f>SQRT(_2020_IR[[#This Row],[aream2]])/(_2020_IR[[#This Row],[duration2]]*60)</f>
        <v>2.3956648940669542E-3</v>
      </c>
      <c r="AF2504">
        <v>4.5897490351205201</v>
      </c>
      <c r="AG2504">
        <v>18.126602203074299</v>
      </c>
      <c r="AH2504">
        <v>4.4946354538675202</v>
      </c>
      <c r="AI2504">
        <v>366.87034331536199</v>
      </c>
      <c r="AJ2504">
        <v>78.027643429184593</v>
      </c>
      <c r="AK2504">
        <v>87.647575340360106</v>
      </c>
      <c r="AL2504">
        <v>101.882963499927</v>
      </c>
      <c r="AM2504" t="s">
        <v>59</v>
      </c>
      <c r="AN2504" t="s">
        <v>60</v>
      </c>
      <c r="AO2504" t="s">
        <v>217</v>
      </c>
      <c r="AP2504" t="s">
        <v>125</v>
      </c>
      <c r="AQ2504" t="s">
        <v>1234</v>
      </c>
      <c r="AR2504" t="s">
        <v>218</v>
      </c>
      <c r="AS2504" t="s">
        <v>219</v>
      </c>
    </row>
    <row r="2505" spans="1:45" hidden="1" x14ac:dyDescent="0.35">
      <c r="A2505">
        <v>2020130099878</v>
      </c>
      <c r="B2505">
        <v>2020</v>
      </c>
      <c r="C2505" s="1">
        <v>44020.75277777778</v>
      </c>
      <c r="D2505" s="1">
        <v>44020.780555555553</v>
      </c>
      <c r="E2505" s="2">
        <f>_2020_IR[[#This Row],[close]]-_2020_IR[[#This Row],[open]]</f>
        <v>2.7777777773735579E-2</v>
      </c>
      <c r="F2505" t="s">
        <v>43</v>
      </c>
      <c r="G2505" t="s">
        <v>126</v>
      </c>
      <c r="H2505" t="s">
        <v>419</v>
      </c>
      <c r="I2505" t="s">
        <v>1152</v>
      </c>
      <c r="J2505">
        <v>41.128017</v>
      </c>
      <c r="K2505">
        <v>-8.3777270000000001</v>
      </c>
      <c r="L2505">
        <v>18</v>
      </c>
      <c r="M2505">
        <v>3</v>
      </c>
      <c r="N2505">
        <v>1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t="s">
        <v>47</v>
      </c>
      <c r="X2505">
        <v>0</v>
      </c>
      <c r="Y2505">
        <v>0.05</v>
      </c>
      <c r="Z2505">
        <v>0</v>
      </c>
      <c r="AA2505">
        <v>0.05</v>
      </c>
      <c r="AB2505">
        <f>_2020_IR[[#This Row],[areaTotal]]*10000</f>
        <v>500</v>
      </c>
      <c r="AC2505" t="s">
        <v>48</v>
      </c>
      <c r="AD2505">
        <v>40</v>
      </c>
      <c r="AE2505">
        <f>SQRT(_2020_IR[[#This Row],[aream2]])/(_2020_IR[[#This Row],[duration2]]*60)</f>
        <v>9.3169499062491241E-3</v>
      </c>
      <c r="AF2505">
        <v>3.0643897886025799</v>
      </c>
      <c r="AG2505">
        <v>14.4276292335765</v>
      </c>
      <c r="AH2505">
        <v>4.5105713709752102</v>
      </c>
      <c r="AI2505">
        <v>241.78099647737599</v>
      </c>
      <c r="AJ2505">
        <v>51.222944904830698</v>
      </c>
      <c r="AK2505">
        <v>87.343399869927595</v>
      </c>
      <c r="AL2505">
        <v>66.973770399628094</v>
      </c>
      <c r="AM2505" t="s">
        <v>59</v>
      </c>
      <c r="AN2505" t="s">
        <v>60</v>
      </c>
      <c r="AO2505" t="s">
        <v>217</v>
      </c>
      <c r="AP2505" t="s">
        <v>125</v>
      </c>
      <c r="AQ2505" t="s">
        <v>53</v>
      </c>
      <c r="AR2505" t="s">
        <v>218</v>
      </c>
      <c r="AS2505" t="s">
        <v>219</v>
      </c>
    </row>
    <row r="2506" spans="1:45" hidden="1" x14ac:dyDescent="0.35">
      <c r="A2506">
        <v>2020130099910</v>
      </c>
      <c r="B2506">
        <v>2020</v>
      </c>
      <c r="C2506" s="1">
        <v>44020.787499999999</v>
      </c>
      <c r="D2506" s="1">
        <v>44020.820138888892</v>
      </c>
      <c r="E2506" s="2">
        <f>_2020_IR[[#This Row],[close]]-_2020_IR[[#This Row],[open]]</f>
        <v>3.2638888893416151E-2</v>
      </c>
      <c r="F2506" t="s">
        <v>43</v>
      </c>
      <c r="G2506" t="s">
        <v>126</v>
      </c>
      <c r="H2506" t="s">
        <v>632</v>
      </c>
      <c r="I2506" t="s">
        <v>1516</v>
      </c>
      <c r="J2506">
        <v>41.275652999999998</v>
      </c>
      <c r="K2506">
        <v>-8.7203700000000008</v>
      </c>
      <c r="L2506">
        <v>5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 t="s">
        <v>47</v>
      </c>
      <c r="X2506">
        <v>0</v>
      </c>
      <c r="Y2506">
        <v>0.03</v>
      </c>
      <c r="Z2506">
        <v>0</v>
      </c>
      <c r="AA2506">
        <v>0.03</v>
      </c>
      <c r="AB2506">
        <f>_2020_IR[[#This Row],[areaTotal]]*10000</f>
        <v>300</v>
      </c>
      <c r="AC2506" t="s">
        <v>48</v>
      </c>
      <c r="AD2506">
        <v>47</v>
      </c>
      <c r="AE2506">
        <f>SQRT(_2020_IR[[#This Row],[aream2]])/(_2020_IR[[#This Row],[duration2]]*60)</f>
        <v>6.1420241403151686E-3</v>
      </c>
      <c r="AF2506">
        <v>1.5807050531825899</v>
      </c>
      <c r="AG2506">
        <v>9.9258899610542599</v>
      </c>
      <c r="AH2506">
        <v>3.0881950308881199</v>
      </c>
      <c r="AI2506">
        <v>258.84565924940603</v>
      </c>
      <c r="AJ2506">
        <v>41.681849913603799</v>
      </c>
      <c r="AK2506">
        <v>84.277715480617204</v>
      </c>
      <c r="AL2506">
        <v>59.436207016593499</v>
      </c>
      <c r="AM2506" t="s">
        <v>59</v>
      </c>
      <c r="AO2506" t="s">
        <v>217</v>
      </c>
      <c r="AP2506" t="s">
        <v>125</v>
      </c>
      <c r="AQ2506" t="s">
        <v>53</v>
      </c>
      <c r="AR2506" t="s">
        <v>54</v>
      </c>
      <c r="AS2506" t="s">
        <v>55</v>
      </c>
    </row>
    <row r="2507" spans="1:45" hidden="1" x14ac:dyDescent="0.35">
      <c r="A2507">
        <v>2020140033142</v>
      </c>
      <c r="B2507">
        <v>2020</v>
      </c>
      <c r="C2507" s="1">
        <v>44020.793749999997</v>
      </c>
      <c r="D2507" s="1">
        <v>44020.803472222222</v>
      </c>
      <c r="E2507" s="2">
        <f>_2020_IR[[#This Row],[close]]-_2020_IR[[#This Row],[open]]</f>
        <v>9.7222222248092294E-3</v>
      </c>
      <c r="F2507" t="s">
        <v>56</v>
      </c>
      <c r="G2507" t="s">
        <v>212</v>
      </c>
      <c r="H2507" t="s">
        <v>89</v>
      </c>
      <c r="I2507" t="s">
        <v>89</v>
      </c>
      <c r="J2507">
        <v>39.323177999999999</v>
      </c>
      <c r="K2507">
        <v>-8.5056019999999997</v>
      </c>
      <c r="L2507">
        <v>41</v>
      </c>
      <c r="M2507">
        <v>9</v>
      </c>
      <c r="N2507">
        <v>1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 t="s">
        <v>47</v>
      </c>
      <c r="X2507">
        <v>0</v>
      </c>
      <c r="Y2507">
        <v>0</v>
      </c>
      <c r="Z2507">
        <v>7.2099999999999997E-2</v>
      </c>
      <c r="AA2507">
        <v>7.2099999999999997E-2</v>
      </c>
      <c r="AB2507">
        <f>_2020_IR[[#This Row],[areaTotal]]*10000</f>
        <v>721</v>
      </c>
      <c r="AC2507" t="s">
        <v>48</v>
      </c>
      <c r="AD2507">
        <v>14</v>
      </c>
      <c r="AE2507">
        <f>SQRT(_2020_IR[[#This Row],[aream2]])/(_2020_IR[[#This Row],[duration2]]*60)</f>
        <v>3.1966003766898933E-2</v>
      </c>
      <c r="AF2507">
        <v>11.3942166365701</v>
      </c>
      <c r="AG2507">
        <v>30.298506753857001</v>
      </c>
      <c r="AH2507">
        <v>7.4182377471013803</v>
      </c>
      <c r="AI2507">
        <v>412.63973490122601</v>
      </c>
      <c r="AJ2507">
        <v>142.83820840211899</v>
      </c>
      <c r="AK2507">
        <v>91.124863874892199</v>
      </c>
      <c r="AL2507">
        <v>153.14543538583601</v>
      </c>
      <c r="AM2507" t="s">
        <v>49</v>
      </c>
      <c r="AN2507" t="s">
        <v>76</v>
      </c>
      <c r="AO2507" t="s">
        <v>471</v>
      </c>
      <c r="AP2507" t="s">
        <v>125</v>
      </c>
      <c r="AQ2507" t="s">
        <v>1234</v>
      </c>
      <c r="AR2507" t="s">
        <v>307</v>
      </c>
      <c r="AS2507" t="s">
        <v>79</v>
      </c>
    </row>
    <row r="2508" spans="1:45" hidden="1" x14ac:dyDescent="0.35">
      <c r="A2508">
        <v>2020030045466</v>
      </c>
      <c r="B2508">
        <v>2020</v>
      </c>
      <c r="C2508" s="1">
        <v>44020.801388888889</v>
      </c>
      <c r="D2508" s="1">
        <v>44020.824999999997</v>
      </c>
      <c r="E2508" s="2">
        <f>_2020_IR[[#This Row],[close]]-_2020_IR[[#This Row],[open]]</f>
        <v>2.361111110803904E-2</v>
      </c>
      <c r="F2508" t="s">
        <v>43</v>
      </c>
      <c r="G2508" t="s">
        <v>158</v>
      </c>
      <c r="H2508" t="s">
        <v>199</v>
      </c>
      <c r="I2508" t="s">
        <v>614</v>
      </c>
      <c r="J2508">
        <v>41.543652999999999</v>
      </c>
      <c r="K2508">
        <v>-8.2605299999999993</v>
      </c>
      <c r="L2508">
        <v>25</v>
      </c>
      <c r="M2508">
        <v>5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 t="s">
        <v>47</v>
      </c>
      <c r="X2508">
        <v>0</v>
      </c>
      <c r="Y2508">
        <v>0.1</v>
      </c>
      <c r="Z2508">
        <v>0</v>
      </c>
      <c r="AA2508">
        <v>0.1</v>
      </c>
      <c r="AB2508">
        <f>_2020_IR[[#This Row],[areaTotal]]*10000</f>
        <v>1000</v>
      </c>
      <c r="AC2508" t="s">
        <v>48</v>
      </c>
      <c r="AD2508">
        <v>34</v>
      </c>
      <c r="AE2508">
        <f>SQRT(_2020_IR[[#This Row],[aream2]])/(_2020_IR[[#This Row],[duration2]]*60)</f>
        <v>1.5501361079256761E-2</v>
      </c>
      <c r="AF2508">
        <v>2.9579852942006499</v>
      </c>
      <c r="AG2508">
        <v>14.142421897225301</v>
      </c>
      <c r="AH2508">
        <v>4.6514789458090204</v>
      </c>
      <c r="AI2508">
        <v>213.51290019256399</v>
      </c>
      <c r="AJ2508">
        <v>48.628585307250098</v>
      </c>
      <c r="AK2508">
        <v>87.765093454050202</v>
      </c>
      <c r="AL2508">
        <v>61.971440111263398</v>
      </c>
      <c r="AM2508" t="s">
        <v>49</v>
      </c>
      <c r="AN2508" t="s">
        <v>91</v>
      </c>
      <c r="AO2508" t="s">
        <v>217</v>
      </c>
      <c r="AP2508" t="s">
        <v>125</v>
      </c>
      <c r="AQ2508" t="s">
        <v>53</v>
      </c>
      <c r="AR2508" t="s">
        <v>218</v>
      </c>
      <c r="AS2508" t="s">
        <v>219</v>
      </c>
    </row>
    <row r="2509" spans="1:45" hidden="1" x14ac:dyDescent="0.35">
      <c r="A2509">
        <v>2020070012946</v>
      </c>
      <c r="B2509">
        <v>2020</v>
      </c>
      <c r="C2509" s="1">
        <v>44020.806250000001</v>
      </c>
      <c r="D2509" s="1">
        <v>44020.85833333333</v>
      </c>
      <c r="E2509" s="2">
        <f>_2020_IR[[#This Row],[close]]-_2020_IR[[#This Row],[open]]</f>
        <v>5.2083333328482695E-2</v>
      </c>
      <c r="F2509" t="s">
        <v>56</v>
      </c>
      <c r="G2509" t="s">
        <v>468</v>
      </c>
      <c r="H2509" t="s">
        <v>469</v>
      </c>
      <c r="I2509" t="s">
        <v>470</v>
      </c>
      <c r="J2509">
        <v>38.689577999999997</v>
      </c>
      <c r="K2509">
        <v>-7.4724399999999997</v>
      </c>
      <c r="L2509">
        <v>27</v>
      </c>
      <c r="M2509">
        <v>6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 t="s">
        <v>47</v>
      </c>
      <c r="X2509">
        <v>0</v>
      </c>
      <c r="Y2509">
        <v>0</v>
      </c>
      <c r="Z2509">
        <v>0.7399</v>
      </c>
      <c r="AA2509">
        <v>0.7399</v>
      </c>
      <c r="AB2509">
        <f>_2020_IR[[#This Row],[areaTotal]]*10000</f>
        <v>7399</v>
      </c>
      <c r="AC2509" t="s">
        <v>48</v>
      </c>
      <c r="AD2509">
        <v>75</v>
      </c>
      <c r="AE2509">
        <f>SQRT(_2020_IR[[#This Row],[aream2]])/(_2020_IR[[#This Row],[duration2]]*60)</f>
        <v>1.9114986687135901E-2</v>
      </c>
      <c r="AF2509">
        <v>26.3244635803775</v>
      </c>
      <c r="AG2509">
        <v>48.628106529263697</v>
      </c>
      <c r="AH2509">
        <v>14.283651938420601</v>
      </c>
      <c r="AI2509">
        <v>431.72549931287801</v>
      </c>
      <c r="AJ2509">
        <v>194.16935839393901</v>
      </c>
      <c r="AK2509">
        <v>95.162131318174104</v>
      </c>
      <c r="AL2509">
        <v>193.88946524861299</v>
      </c>
      <c r="AM2509" t="s">
        <v>49</v>
      </c>
      <c r="AN2509" t="s">
        <v>76</v>
      </c>
      <c r="AO2509" t="s">
        <v>1183</v>
      </c>
      <c r="AP2509" t="s">
        <v>289</v>
      </c>
      <c r="AQ2509" t="s">
        <v>1234</v>
      </c>
      <c r="AR2509" t="s">
        <v>1200</v>
      </c>
      <c r="AS2509" t="s">
        <v>1201</v>
      </c>
    </row>
    <row r="2510" spans="1:45" hidden="1" x14ac:dyDescent="0.35">
      <c r="A2510">
        <v>2020140033152</v>
      </c>
      <c r="B2510">
        <v>2020</v>
      </c>
      <c r="C2510" s="1">
        <v>44020.842361111114</v>
      </c>
      <c r="D2510" s="1">
        <v>44020.845833333333</v>
      </c>
      <c r="E2510" s="2">
        <f>_2020_IR[[#This Row],[close]]-_2020_IR[[#This Row],[open]]</f>
        <v>3.4722222189884633E-3</v>
      </c>
      <c r="F2510" t="s">
        <v>56</v>
      </c>
      <c r="G2510" t="s">
        <v>212</v>
      </c>
      <c r="H2510" t="s">
        <v>482</v>
      </c>
      <c r="I2510" t="s">
        <v>483</v>
      </c>
      <c r="J2510">
        <v>39.460622999999998</v>
      </c>
      <c r="K2510">
        <v>-8.5230350000000001</v>
      </c>
      <c r="L2510">
        <v>21</v>
      </c>
      <c r="M2510">
        <v>6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 t="s">
        <v>47</v>
      </c>
      <c r="X2510">
        <v>0</v>
      </c>
      <c r="Y2510">
        <v>0</v>
      </c>
      <c r="Z2510">
        <v>0.18129999999999999</v>
      </c>
      <c r="AA2510">
        <v>0.18129999999999999</v>
      </c>
      <c r="AB2510">
        <f>_2020_IR[[#This Row],[areaTotal]]*10000</f>
        <v>1813</v>
      </c>
      <c r="AC2510" t="s">
        <v>48</v>
      </c>
      <c r="AD2510">
        <v>5</v>
      </c>
      <c r="AE2510">
        <f>SQRT(_2020_IR[[#This Row],[aream2]])/(_2020_IR[[#This Row],[duration2]]*60)</f>
        <v>0.14193112570695846</v>
      </c>
      <c r="AF2510">
        <v>8.9659452515560893</v>
      </c>
      <c r="AG2510">
        <v>26.461485752634001</v>
      </c>
      <c r="AH2510">
        <v>6.6263294591284501</v>
      </c>
      <c r="AI2510">
        <v>385.34981384670698</v>
      </c>
      <c r="AJ2510">
        <v>109.37009233574101</v>
      </c>
      <c r="AK2510">
        <v>90.504810212333894</v>
      </c>
      <c r="AL2510">
        <v>127.951855681053</v>
      </c>
      <c r="AM2510" t="s">
        <v>49</v>
      </c>
      <c r="AN2510" t="s">
        <v>76</v>
      </c>
      <c r="AO2510" t="s">
        <v>471</v>
      </c>
      <c r="AP2510" t="s">
        <v>125</v>
      </c>
      <c r="AQ2510" t="s">
        <v>1234</v>
      </c>
      <c r="AR2510" t="s">
        <v>307</v>
      </c>
      <c r="AS2510" t="s">
        <v>79</v>
      </c>
    </row>
    <row r="2511" spans="1:45" hidden="1" x14ac:dyDescent="0.35">
      <c r="A2511">
        <v>2020170015047</v>
      </c>
      <c r="B2511">
        <v>2020</v>
      </c>
      <c r="C2511" s="1">
        <v>44020.847222222219</v>
      </c>
      <c r="D2511" s="1">
        <v>44020.924305555556</v>
      </c>
      <c r="E2511" s="2">
        <f>_2020_IR[[#This Row],[close]]-_2020_IR[[#This Row],[open]]</f>
        <v>7.7083333337213844E-2</v>
      </c>
      <c r="F2511" t="s">
        <v>43</v>
      </c>
      <c r="G2511" t="s">
        <v>44</v>
      </c>
      <c r="H2511" t="s">
        <v>484</v>
      </c>
      <c r="I2511" t="s">
        <v>485</v>
      </c>
      <c r="J2511">
        <v>41.543500000000002</v>
      </c>
      <c r="K2511">
        <v>-7.8352300000000001</v>
      </c>
      <c r="L2511">
        <v>27</v>
      </c>
      <c r="M2511">
        <v>6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 t="s">
        <v>47</v>
      </c>
      <c r="X2511">
        <v>0</v>
      </c>
      <c r="Y2511">
        <v>0.01</v>
      </c>
      <c r="Z2511">
        <v>0</v>
      </c>
      <c r="AA2511">
        <v>0.01</v>
      </c>
      <c r="AB2511">
        <f>_2020_IR[[#This Row],[areaTotal]]*10000</f>
        <v>100</v>
      </c>
      <c r="AC2511" t="s">
        <v>48</v>
      </c>
      <c r="AD2511">
        <v>111</v>
      </c>
      <c r="AE2511">
        <f>SQRT(_2020_IR[[#This Row],[aream2]])/(_2020_IR[[#This Row],[duration2]]*60)</f>
        <v>1.5015015015015015E-3</v>
      </c>
      <c r="AF2511">
        <v>6.0110292694869401</v>
      </c>
      <c r="AG2511">
        <v>21.110982216925599</v>
      </c>
      <c r="AH2511">
        <v>6.7431389666211601</v>
      </c>
      <c r="AI2511">
        <v>288.34649430623398</v>
      </c>
      <c r="AJ2511">
        <v>58.671942787151998</v>
      </c>
      <c r="AK2511">
        <v>91.308288019679395</v>
      </c>
      <c r="AL2511">
        <v>77.778502232160804</v>
      </c>
      <c r="AM2511" t="s">
        <v>655</v>
      </c>
      <c r="AN2511" t="s">
        <v>656</v>
      </c>
      <c r="AO2511" t="s">
        <v>288</v>
      </c>
      <c r="AP2511" t="s">
        <v>125</v>
      </c>
      <c r="AQ2511" t="s">
        <v>53</v>
      </c>
      <c r="AR2511" t="s">
        <v>307</v>
      </c>
      <c r="AS2511" t="s">
        <v>79</v>
      </c>
    </row>
    <row r="2512" spans="1:45" hidden="1" x14ac:dyDescent="0.35">
      <c r="A2512">
        <v>2020130099988</v>
      </c>
      <c r="B2512">
        <v>2020</v>
      </c>
      <c r="C2512" s="1">
        <v>44020.874305555553</v>
      </c>
      <c r="D2512" s="1">
        <v>44020.898611111108</v>
      </c>
      <c r="E2512" s="2">
        <f>_2020_IR[[#This Row],[close]]-_2020_IR[[#This Row],[open]]</f>
        <v>2.4305555554747116E-2</v>
      </c>
      <c r="F2512" t="s">
        <v>43</v>
      </c>
      <c r="G2512" t="s">
        <v>126</v>
      </c>
      <c r="H2512" t="s">
        <v>197</v>
      </c>
      <c r="I2512" t="s">
        <v>1208</v>
      </c>
      <c r="J2512">
        <v>41.182042000000003</v>
      </c>
      <c r="K2512">
        <v>-8.5955650000000006</v>
      </c>
      <c r="L2512">
        <v>9</v>
      </c>
      <c r="M2512">
        <v>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 t="s">
        <v>47</v>
      </c>
      <c r="X2512">
        <v>0</v>
      </c>
      <c r="Y2512">
        <v>1E-3</v>
      </c>
      <c r="Z2512">
        <v>0</v>
      </c>
      <c r="AA2512">
        <v>1E-3</v>
      </c>
      <c r="AB2512">
        <f>_2020_IR[[#This Row],[areaTotal]]*10000</f>
        <v>10</v>
      </c>
      <c r="AC2512" t="s">
        <v>48</v>
      </c>
      <c r="AD2512">
        <v>35</v>
      </c>
      <c r="AE2512">
        <f>SQRT(_2020_IR[[#This Row],[aream2]])/(_2020_IR[[#This Row],[duration2]]*60)</f>
        <v>1.5058465048420856E-3</v>
      </c>
      <c r="AF2512">
        <v>1.5807050531825899</v>
      </c>
      <c r="AG2512">
        <v>9.9258899610542599</v>
      </c>
      <c r="AH2512">
        <v>3.0881950308881199</v>
      </c>
      <c r="AI2512">
        <v>258.84565924940603</v>
      </c>
      <c r="AJ2512">
        <v>41.681849913603799</v>
      </c>
      <c r="AK2512">
        <v>84.277715480617204</v>
      </c>
      <c r="AL2512">
        <v>59.436207016593499</v>
      </c>
      <c r="AM2512" t="s">
        <v>59</v>
      </c>
      <c r="AO2512" t="s">
        <v>217</v>
      </c>
      <c r="AP2512" t="s">
        <v>125</v>
      </c>
      <c r="AQ2512" t="s">
        <v>53</v>
      </c>
      <c r="AR2512" t="s">
        <v>54</v>
      </c>
      <c r="AS2512" t="s">
        <v>55</v>
      </c>
    </row>
    <row r="2513" spans="1:45" hidden="1" x14ac:dyDescent="0.35">
      <c r="A2513">
        <v>2020170015052</v>
      </c>
      <c r="B2513">
        <v>2020</v>
      </c>
      <c r="C2513" s="1">
        <v>44020.880555555559</v>
      </c>
      <c r="D2513" s="1">
        <v>44020.961805555555</v>
      </c>
      <c r="E2513" s="2">
        <f>_2020_IR[[#This Row],[close]]-_2020_IR[[#This Row],[open]]</f>
        <v>8.1249999995634425E-2</v>
      </c>
      <c r="F2513" t="s">
        <v>43</v>
      </c>
      <c r="G2513" t="s">
        <v>44</v>
      </c>
      <c r="H2513" t="s">
        <v>457</v>
      </c>
      <c r="I2513" t="s">
        <v>1104</v>
      </c>
      <c r="J2513">
        <v>41.602331999999997</v>
      </c>
      <c r="K2513">
        <v>-7.8286899999999999</v>
      </c>
      <c r="L2513">
        <v>29</v>
      </c>
      <c r="M2513">
        <v>8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 t="s">
        <v>47</v>
      </c>
      <c r="X2513">
        <v>0</v>
      </c>
      <c r="Y2513">
        <v>0.05</v>
      </c>
      <c r="Z2513">
        <v>0</v>
      </c>
      <c r="AA2513">
        <v>0.05</v>
      </c>
      <c r="AB2513">
        <f>_2020_IR[[#This Row],[areaTotal]]*10000</f>
        <v>500</v>
      </c>
      <c r="AC2513" t="s">
        <v>48</v>
      </c>
      <c r="AD2513">
        <v>117</v>
      </c>
      <c r="AE2513">
        <f>SQRT(_2020_IR[[#This Row],[aream2]])/(_2020_IR[[#This Row],[duration2]]*60)</f>
        <v>3.1852820192304699E-3</v>
      </c>
      <c r="AF2513">
        <v>6.0110292694869401</v>
      </c>
      <c r="AG2513">
        <v>21.110982216925599</v>
      </c>
      <c r="AH2513">
        <v>6.7431389666211601</v>
      </c>
      <c r="AI2513">
        <v>288.34649430623398</v>
      </c>
      <c r="AJ2513">
        <v>58.671942787151998</v>
      </c>
      <c r="AK2513">
        <v>91.308288019679395</v>
      </c>
      <c r="AL2513">
        <v>77.778502232160804</v>
      </c>
      <c r="AM2513" t="s">
        <v>655</v>
      </c>
      <c r="AN2513" t="s">
        <v>656</v>
      </c>
      <c r="AO2513" t="s">
        <v>288</v>
      </c>
      <c r="AP2513" t="s">
        <v>125</v>
      </c>
      <c r="AQ2513" t="s">
        <v>53</v>
      </c>
      <c r="AR2513" t="s">
        <v>307</v>
      </c>
      <c r="AS2513" t="s">
        <v>79</v>
      </c>
    </row>
    <row r="2514" spans="1:45" hidden="1" x14ac:dyDescent="0.35">
      <c r="A2514">
        <v>2020130100027</v>
      </c>
      <c r="B2514">
        <v>2020</v>
      </c>
      <c r="C2514" s="1">
        <v>44020.918749999997</v>
      </c>
      <c r="D2514" s="1">
        <v>44020.947916666664</v>
      </c>
      <c r="E2514" s="2">
        <f>_2020_IR[[#This Row],[close]]-_2020_IR[[#This Row],[open]]</f>
        <v>2.9166666667151731E-2</v>
      </c>
      <c r="F2514" t="s">
        <v>43</v>
      </c>
      <c r="G2514" t="s">
        <v>126</v>
      </c>
      <c r="H2514" t="s">
        <v>635</v>
      </c>
      <c r="I2514" t="s">
        <v>651</v>
      </c>
      <c r="J2514">
        <v>41.266812999999999</v>
      </c>
      <c r="K2514">
        <v>-8.5784230000000008</v>
      </c>
      <c r="L2514">
        <v>15</v>
      </c>
      <c r="M2514">
        <v>3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 t="s">
        <v>47</v>
      </c>
      <c r="X2514">
        <v>0</v>
      </c>
      <c r="Y2514">
        <v>0.1</v>
      </c>
      <c r="Z2514">
        <v>0</v>
      </c>
      <c r="AA2514">
        <v>0.1</v>
      </c>
      <c r="AB2514">
        <f>_2020_IR[[#This Row],[areaTotal]]*10000</f>
        <v>1000</v>
      </c>
      <c r="AC2514" t="s">
        <v>48</v>
      </c>
      <c r="AD2514">
        <v>42</v>
      </c>
      <c r="AE2514">
        <f>SQRT(_2020_IR[[#This Row],[aream2]])/(_2020_IR[[#This Row],[duration2]]*60)</f>
        <v>1.2548720873684045E-2</v>
      </c>
      <c r="AF2514">
        <v>1.5807050531825899</v>
      </c>
      <c r="AG2514">
        <v>9.9258899610542599</v>
      </c>
      <c r="AH2514">
        <v>3.0881950308881199</v>
      </c>
      <c r="AI2514">
        <v>258.84565924940603</v>
      </c>
      <c r="AJ2514">
        <v>41.681849913603799</v>
      </c>
      <c r="AK2514">
        <v>84.277715480617204</v>
      </c>
      <c r="AL2514">
        <v>59.436207016593499</v>
      </c>
      <c r="AM2514" t="s">
        <v>59</v>
      </c>
      <c r="AO2514" t="s">
        <v>217</v>
      </c>
      <c r="AP2514" t="s">
        <v>125</v>
      </c>
      <c r="AQ2514" t="s">
        <v>53</v>
      </c>
      <c r="AR2514" t="s">
        <v>54</v>
      </c>
      <c r="AS2514" t="s">
        <v>55</v>
      </c>
    </row>
    <row r="2515" spans="1:45" hidden="1" x14ac:dyDescent="0.35">
      <c r="A2515">
        <v>2020140033176</v>
      </c>
      <c r="B2515">
        <v>2020</v>
      </c>
      <c r="C2515" s="1">
        <v>44020.948611111111</v>
      </c>
      <c r="D2515" s="1">
        <v>44020.976388888892</v>
      </c>
      <c r="E2515" s="2">
        <f>_2020_IR[[#This Row],[close]]-_2020_IR[[#This Row],[open]]</f>
        <v>2.7777777781011537E-2</v>
      </c>
      <c r="F2515" t="s">
        <v>43</v>
      </c>
      <c r="G2515" t="s">
        <v>212</v>
      </c>
      <c r="H2515" t="s">
        <v>460</v>
      </c>
      <c r="I2515" t="s">
        <v>1415</v>
      </c>
      <c r="J2515">
        <v>39.591453000000001</v>
      </c>
      <c r="K2515">
        <v>-8.1424450000000004</v>
      </c>
      <c r="L2515">
        <v>30</v>
      </c>
      <c r="M2515">
        <v>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 t="s">
        <v>47</v>
      </c>
      <c r="X2515">
        <v>0</v>
      </c>
      <c r="Y2515">
        <v>0</v>
      </c>
      <c r="Z2515">
        <v>5.0000000000000001E-4</v>
      </c>
      <c r="AA2515">
        <v>5.0000000000000001E-4</v>
      </c>
      <c r="AB2515">
        <f>_2020_IR[[#This Row],[areaTotal]]*10000</f>
        <v>5</v>
      </c>
      <c r="AC2515" t="s">
        <v>48</v>
      </c>
      <c r="AD2515">
        <v>40</v>
      </c>
      <c r="AE2515">
        <f>SQRT(_2020_IR[[#This Row],[aream2]])/(_2020_IR[[#This Row],[duration2]]*60)</f>
        <v>9.3169499062491245E-4</v>
      </c>
      <c r="AF2515">
        <v>15.4608091599359</v>
      </c>
      <c r="AG2515">
        <v>36.000369466388698</v>
      </c>
      <c r="AH2515">
        <v>9.4590624573152393</v>
      </c>
      <c r="AI2515">
        <v>405.09271318315501</v>
      </c>
      <c r="AJ2515">
        <v>157.31533668916401</v>
      </c>
      <c r="AK2515">
        <v>92.307371173112998</v>
      </c>
      <c r="AL2515">
        <v>159.64130454531599</v>
      </c>
      <c r="AM2515" t="s">
        <v>83</v>
      </c>
      <c r="AN2515" t="s">
        <v>84</v>
      </c>
      <c r="AO2515" t="s">
        <v>471</v>
      </c>
      <c r="AP2515" t="s">
        <v>125</v>
      </c>
      <c r="AQ2515" t="s">
        <v>1234</v>
      </c>
      <c r="AR2515" t="s">
        <v>290</v>
      </c>
      <c r="AS2515" t="s">
        <v>291</v>
      </c>
    </row>
    <row r="2516" spans="1:45" hidden="1" x14ac:dyDescent="0.35">
      <c r="A2516">
        <v>2020030045525</v>
      </c>
      <c r="B2516">
        <v>2020</v>
      </c>
      <c r="C2516" s="1">
        <v>44021.036111111112</v>
      </c>
      <c r="D2516" s="1">
        <v>44021.076388888891</v>
      </c>
      <c r="E2516" s="2">
        <f>_2020_IR[[#This Row],[close]]-_2020_IR[[#This Row],[open]]</f>
        <v>4.0277777778101154E-2</v>
      </c>
      <c r="F2516" t="s">
        <v>102</v>
      </c>
      <c r="G2516" t="s">
        <v>158</v>
      </c>
      <c r="H2516" t="s">
        <v>567</v>
      </c>
      <c r="I2516" t="s">
        <v>1517</v>
      </c>
      <c r="J2516">
        <v>41.371270000000003</v>
      </c>
      <c r="K2516">
        <v>-8.1058830000000004</v>
      </c>
      <c r="L2516">
        <v>15</v>
      </c>
      <c r="M2516">
        <v>3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 t="s">
        <v>47</v>
      </c>
      <c r="X2516">
        <v>0.06</v>
      </c>
      <c r="Y2516">
        <v>0</v>
      </c>
      <c r="Z2516">
        <v>0</v>
      </c>
      <c r="AA2516">
        <v>0.06</v>
      </c>
      <c r="AB2516">
        <f>_2020_IR[[#This Row],[areaTotal]]*10000</f>
        <v>600</v>
      </c>
      <c r="AC2516" t="s">
        <v>48</v>
      </c>
      <c r="AD2516">
        <v>58</v>
      </c>
      <c r="AE2516">
        <f>SQRT(_2020_IR[[#This Row],[aream2]])/(_2020_IR[[#This Row],[duration2]]*60)</f>
        <v>7.0387636286872932E-3</v>
      </c>
      <c r="AF2516">
        <v>3.3641841725150798</v>
      </c>
      <c r="AG2516">
        <v>15.2088553940208</v>
      </c>
      <c r="AH2516">
        <v>4.6517027235471504</v>
      </c>
      <c r="AI2516">
        <v>245.365134419051</v>
      </c>
      <c r="AJ2516">
        <v>55.041241304204199</v>
      </c>
      <c r="AK2516">
        <v>87.861813006241803</v>
      </c>
      <c r="AL2516">
        <v>70.529094804450096</v>
      </c>
      <c r="AM2516" t="s">
        <v>83</v>
      </c>
      <c r="AN2516" t="s">
        <v>84</v>
      </c>
      <c r="AO2516" t="s">
        <v>217</v>
      </c>
      <c r="AP2516" t="s">
        <v>125</v>
      </c>
      <c r="AQ2516" t="s">
        <v>53</v>
      </c>
      <c r="AR2516" t="s">
        <v>218</v>
      </c>
      <c r="AS2516" t="s">
        <v>219</v>
      </c>
    </row>
    <row r="2517" spans="1:45" hidden="1" x14ac:dyDescent="0.35">
      <c r="A2517">
        <v>2020110122317</v>
      </c>
      <c r="B2517">
        <v>2020</v>
      </c>
      <c r="C2517" s="1">
        <v>44021.179861111108</v>
      </c>
      <c r="D2517" s="1">
        <v>44021.202777777777</v>
      </c>
      <c r="E2517" s="2">
        <f>_2020_IR[[#This Row],[close]]-_2020_IR[[#This Row],[open]]</f>
        <v>2.2916666668606922E-2</v>
      </c>
      <c r="F2517" t="s">
        <v>43</v>
      </c>
      <c r="G2517" t="s">
        <v>57</v>
      </c>
      <c r="H2517" t="s">
        <v>253</v>
      </c>
      <c r="I2517" t="s">
        <v>732</v>
      </c>
      <c r="J2517">
        <v>38.766559999999998</v>
      </c>
      <c r="K2517">
        <v>-9.3298109999999994</v>
      </c>
      <c r="L2517">
        <v>15</v>
      </c>
      <c r="M2517">
        <v>3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 t="s">
        <v>47</v>
      </c>
      <c r="X2517">
        <v>0</v>
      </c>
      <c r="Y2517">
        <v>0</v>
      </c>
      <c r="Z2517">
        <v>2E-3</v>
      </c>
      <c r="AA2517">
        <v>2E-3</v>
      </c>
      <c r="AB2517">
        <f>_2020_IR[[#This Row],[areaTotal]]*10000</f>
        <v>20</v>
      </c>
      <c r="AC2517" t="s">
        <v>48</v>
      </c>
      <c r="AD2517">
        <v>33</v>
      </c>
      <c r="AE2517">
        <f>SQRT(_2020_IR[[#This Row],[aream2]])/(_2020_IR[[#This Row],[duration2]]*60)</f>
        <v>2.2586545227270606E-3</v>
      </c>
      <c r="AF2517">
        <v>3.44486024352249</v>
      </c>
      <c r="AG2517">
        <v>15.4138501260101</v>
      </c>
      <c r="AH2517">
        <v>3.6088716428317</v>
      </c>
      <c r="AI2517">
        <v>369.61406669805899</v>
      </c>
      <c r="AJ2517">
        <v>78.269738697119493</v>
      </c>
      <c r="AK2517">
        <v>83.884535533868103</v>
      </c>
      <c r="AL2517">
        <v>102.35340308196</v>
      </c>
      <c r="AM2517" t="s">
        <v>59</v>
      </c>
      <c r="AN2517" t="s">
        <v>60</v>
      </c>
      <c r="AO2517" t="s">
        <v>217</v>
      </c>
      <c r="AP2517" t="s">
        <v>125</v>
      </c>
      <c r="AQ2517" t="s">
        <v>1234</v>
      </c>
      <c r="AR2517" t="s">
        <v>54</v>
      </c>
      <c r="AS2517" t="s">
        <v>55</v>
      </c>
    </row>
    <row r="2518" spans="1:45" hidden="1" x14ac:dyDescent="0.35">
      <c r="A2518">
        <v>2020130100130</v>
      </c>
      <c r="B2518">
        <v>2020</v>
      </c>
      <c r="C2518" s="1">
        <v>44021.253472222219</v>
      </c>
      <c r="D2518" s="1">
        <v>44021.287499999999</v>
      </c>
      <c r="E2518" s="2">
        <f>_2020_IR[[#This Row],[close]]-_2020_IR[[#This Row],[open]]</f>
        <v>3.4027777779556345E-2</v>
      </c>
      <c r="F2518" t="s">
        <v>43</v>
      </c>
      <c r="G2518" t="s">
        <v>126</v>
      </c>
      <c r="H2518" t="s">
        <v>169</v>
      </c>
      <c r="I2518" t="s">
        <v>1518</v>
      </c>
      <c r="J2518">
        <v>41.074554999999997</v>
      </c>
      <c r="K2518">
        <v>-8.2790769999999991</v>
      </c>
      <c r="L2518">
        <v>5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 t="s">
        <v>47</v>
      </c>
      <c r="X2518">
        <v>0</v>
      </c>
      <c r="Y2518">
        <v>0.08</v>
      </c>
      <c r="Z2518">
        <v>0</v>
      </c>
      <c r="AA2518">
        <v>0.08</v>
      </c>
      <c r="AB2518">
        <f>_2020_IR[[#This Row],[areaTotal]]*10000</f>
        <v>800</v>
      </c>
      <c r="AC2518" t="s">
        <v>48</v>
      </c>
      <c r="AD2518">
        <v>49</v>
      </c>
      <c r="AE2518">
        <f>SQRT(_2020_IR[[#This Row],[aream2]])/(_2020_IR[[#This Row],[duration2]]*60)</f>
        <v>9.6205004243067691E-3</v>
      </c>
      <c r="AF2518">
        <v>3.0643897886025799</v>
      </c>
      <c r="AG2518">
        <v>14.4276292335765</v>
      </c>
      <c r="AH2518">
        <v>4.5105713709752102</v>
      </c>
      <c r="AI2518">
        <v>241.78099647737599</v>
      </c>
      <c r="AJ2518">
        <v>51.222944904830698</v>
      </c>
      <c r="AK2518">
        <v>87.343399869927595</v>
      </c>
      <c r="AL2518">
        <v>66.973770399628094</v>
      </c>
      <c r="AM2518" t="s">
        <v>59</v>
      </c>
      <c r="AN2518" t="s">
        <v>60</v>
      </c>
      <c r="AO2518" t="s">
        <v>217</v>
      </c>
      <c r="AP2518" t="s">
        <v>125</v>
      </c>
      <c r="AQ2518" t="s">
        <v>53</v>
      </c>
      <c r="AR2518" t="s">
        <v>218</v>
      </c>
      <c r="AS2518" t="s">
        <v>219</v>
      </c>
    </row>
    <row r="2519" spans="1:45" hidden="1" x14ac:dyDescent="0.35">
      <c r="A2519">
        <v>2020080025971</v>
      </c>
      <c r="B2519">
        <v>2020</v>
      </c>
      <c r="C2519" s="1">
        <v>44021.334027777775</v>
      </c>
      <c r="D2519" s="1">
        <v>44021.422222222223</v>
      </c>
      <c r="E2519" s="2">
        <f>_2020_IR[[#This Row],[close]]-_2020_IR[[#This Row],[open]]</f>
        <v>8.8194444448163267E-2</v>
      </c>
      <c r="F2519" t="s">
        <v>43</v>
      </c>
      <c r="G2519" t="s">
        <v>116</v>
      </c>
      <c r="H2519" t="s">
        <v>320</v>
      </c>
      <c r="I2519" t="s">
        <v>320</v>
      </c>
      <c r="J2519">
        <v>37.219785999999999</v>
      </c>
      <c r="K2519">
        <v>-8.7764009999999999</v>
      </c>
      <c r="L2519">
        <v>34</v>
      </c>
      <c r="M2519">
        <v>10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 t="s">
        <v>47</v>
      </c>
      <c r="X2519">
        <v>0</v>
      </c>
      <c r="Y2519">
        <v>1.2</v>
      </c>
      <c r="Z2519">
        <v>0</v>
      </c>
      <c r="AA2519">
        <v>1.2</v>
      </c>
      <c r="AB2519">
        <f>_2020_IR[[#This Row],[areaTotal]]*10000</f>
        <v>12000</v>
      </c>
      <c r="AC2519" t="s">
        <v>82</v>
      </c>
      <c r="AD2519">
        <v>127</v>
      </c>
      <c r="AE2519">
        <f>SQRT(_2020_IR[[#This Row],[aream2]])/(_2020_IR[[#This Row],[duration2]]*60)</f>
        <v>1.437592014449255E-2</v>
      </c>
      <c r="AF2519">
        <v>9.1830942076484394</v>
      </c>
      <c r="AG2519">
        <v>26.8216784901945</v>
      </c>
      <c r="AH2519">
        <v>7.0067457275760896</v>
      </c>
      <c r="AI2519">
        <v>375.63488697641799</v>
      </c>
      <c r="AJ2519">
        <v>100.030589510536</v>
      </c>
      <c r="AK2519">
        <v>85.978518372847603</v>
      </c>
      <c r="AL2519">
        <v>120.103234628089</v>
      </c>
      <c r="AM2519" t="s">
        <v>49</v>
      </c>
      <c r="AN2519" t="s">
        <v>133</v>
      </c>
      <c r="AO2519" t="s">
        <v>471</v>
      </c>
      <c r="AP2519" t="s">
        <v>125</v>
      </c>
      <c r="AQ2519" t="s">
        <v>1234</v>
      </c>
      <c r="AR2519" t="s">
        <v>54</v>
      </c>
      <c r="AS2519" t="s">
        <v>55</v>
      </c>
    </row>
    <row r="2520" spans="1:45" hidden="1" x14ac:dyDescent="0.35">
      <c r="A2520">
        <v>2020130100229</v>
      </c>
      <c r="B2520">
        <v>2020</v>
      </c>
      <c r="C2520" s="1">
        <v>44021.40625</v>
      </c>
      <c r="D2520" s="1">
        <v>44021.436111111114</v>
      </c>
      <c r="E2520" s="2">
        <f>_2020_IR[[#This Row],[close]]-_2020_IR[[#This Row],[open]]</f>
        <v>2.9861111113859806E-2</v>
      </c>
      <c r="F2520" t="s">
        <v>43</v>
      </c>
      <c r="G2520" t="s">
        <v>126</v>
      </c>
      <c r="H2520" t="s">
        <v>435</v>
      </c>
      <c r="I2520" t="s">
        <v>1255</v>
      </c>
      <c r="J2520">
        <v>41.253431999999997</v>
      </c>
      <c r="K2520">
        <v>-8.2460400000000007</v>
      </c>
      <c r="L2520">
        <v>5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 t="s">
        <v>47</v>
      </c>
      <c r="X2520">
        <v>0</v>
      </c>
      <c r="Y2520">
        <v>5.0000000000000001E-3</v>
      </c>
      <c r="Z2520">
        <v>0</v>
      </c>
      <c r="AA2520">
        <v>5.0000000000000001E-3</v>
      </c>
      <c r="AB2520">
        <f>_2020_IR[[#This Row],[areaTotal]]*10000</f>
        <v>50</v>
      </c>
      <c r="AC2520" t="s">
        <v>48</v>
      </c>
      <c r="AD2520">
        <v>43</v>
      </c>
      <c r="AE2520">
        <f>SQRT(_2020_IR[[#This Row],[aream2]])/(_2020_IR[[#This Row],[duration2]]*60)</f>
        <v>2.7407239580873937E-3</v>
      </c>
      <c r="AF2520">
        <v>2.4842099555889798</v>
      </c>
      <c r="AG2520">
        <v>12.8142907237805</v>
      </c>
      <c r="AH2520">
        <v>3.9405014965182099</v>
      </c>
      <c r="AI2520">
        <v>236.444172163823</v>
      </c>
      <c r="AJ2520">
        <v>50.0529819033233</v>
      </c>
      <c r="AK2520">
        <v>86.417633681479202</v>
      </c>
      <c r="AL2520">
        <v>65.461841221339895</v>
      </c>
      <c r="AM2520" t="s">
        <v>59</v>
      </c>
      <c r="AN2520" t="s">
        <v>60</v>
      </c>
      <c r="AO2520" t="s">
        <v>217</v>
      </c>
      <c r="AP2520" t="s">
        <v>125</v>
      </c>
      <c r="AQ2520" t="s">
        <v>53</v>
      </c>
      <c r="AR2520" t="s">
        <v>218</v>
      </c>
      <c r="AS2520" t="s">
        <v>219</v>
      </c>
    </row>
    <row r="2521" spans="1:45" hidden="1" x14ac:dyDescent="0.35">
      <c r="A2521">
        <v>2020130100257</v>
      </c>
      <c r="B2521">
        <v>2020</v>
      </c>
      <c r="C2521" s="1">
        <v>44021.46875</v>
      </c>
      <c r="D2521" s="1">
        <v>44021.495833333334</v>
      </c>
      <c r="E2521" s="2">
        <f>_2020_IR[[#This Row],[close]]-_2020_IR[[#This Row],[open]]</f>
        <v>2.7083333334303461E-2</v>
      </c>
      <c r="F2521" t="s">
        <v>43</v>
      </c>
      <c r="G2521" t="s">
        <v>126</v>
      </c>
      <c r="H2521" t="s">
        <v>127</v>
      </c>
      <c r="I2521" t="s">
        <v>325</v>
      </c>
      <c r="J2521">
        <v>41.320788</v>
      </c>
      <c r="K2521">
        <v>-8.3574450000000002</v>
      </c>
      <c r="L2521">
        <v>5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 t="s">
        <v>47</v>
      </c>
      <c r="X2521">
        <v>0</v>
      </c>
      <c r="Y2521">
        <v>0.01</v>
      </c>
      <c r="Z2521">
        <v>0</v>
      </c>
      <c r="AA2521">
        <v>0.01</v>
      </c>
      <c r="AB2521">
        <f>_2020_IR[[#This Row],[areaTotal]]*10000</f>
        <v>100</v>
      </c>
      <c r="AC2521" t="s">
        <v>48</v>
      </c>
      <c r="AD2521">
        <v>39</v>
      </c>
      <c r="AE2521">
        <f>SQRT(_2020_IR[[#This Row],[aream2]])/(_2020_IR[[#This Row],[duration2]]*60)</f>
        <v>4.2735042735042739E-3</v>
      </c>
      <c r="AF2521">
        <v>2.4842099555889798</v>
      </c>
      <c r="AG2521">
        <v>12.8142907237805</v>
      </c>
      <c r="AH2521">
        <v>3.9405014965182099</v>
      </c>
      <c r="AI2521">
        <v>236.444172163823</v>
      </c>
      <c r="AJ2521">
        <v>50.0529819033233</v>
      </c>
      <c r="AK2521">
        <v>86.417633681479202</v>
      </c>
      <c r="AL2521">
        <v>65.461841221339895</v>
      </c>
      <c r="AM2521" t="s">
        <v>59</v>
      </c>
      <c r="AN2521" t="s">
        <v>60</v>
      </c>
      <c r="AO2521" t="s">
        <v>217</v>
      </c>
      <c r="AP2521" t="s">
        <v>125</v>
      </c>
      <c r="AQ2521" t="s">
        <v>53</v>
      </c>
      <c r="AR2521" t="s">
        <v>218</v>
      </c>
      <c r="AS2521" t="s">
        <v>219</v>
      </c>
    </row>
    <row r="2522" spans="1:45" hidden="1" x14ac:dyDescent="0.35">
      <c r="A2522">
        <v>2020070012986</v>
      </c>
      <c r="B2522">
        <v>2020</v>
      </c>
      <c r="C2522" s="1">
        <v>44021.479861111111</v>
      </c>
      <c r="D2522" s="1">
        <v>44021.552777777775</v>
      </c>
      <c r="E2522" s="2">
        <f>_2020_IR[[#This Row],[close]]-_2020_IR[[#This Row],[open]]</f>
        <v>7.2916666664241347E-2</v>
      </c>
      <c r="F2522" t="s">
        <v>102</v>
      </c>
      <c r="G2522" t="s">
        <v>88</v>
      </c>
      <c r="H2522" t="s">
        <v>210</v>
      </c>
      <c r="I2522" t="s">
        <v>1221</v>
      </c>
      <c r="J2522">
        <v>38.794088000000002</v>
      </c>
      <c r="K2522">
        <v>-7.2169429999999997</v>
      </c>
      <c r="L2522">
        <v>48</v>
      </c>
      <c r="M2522">
        <v>14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 t="s">
        <v>47</v>
      </c>
      <c r="X2522">
        <v>0</v>
      </c>
      <c r="Y2522">
        <v>1.0637000000000001</v>
      </c>
      <c r="Z2522">
        <v>0</v>
      </c>
      <c r="AA2522">
        <v>1.0637000000000001</v>
      </c>
      <c r="AB2522">
        <f>_2020_IR[[#This Row],[areaTotal]]*10000</f>
        <v>10637</v>
      </c>
      <c r="AC2522" t="s">
        <v>82</v>
      </c>
      <c r="AD2522">
        <v>105</v>
      </c>
      <c r="AE2522">
        <f>SQRT(_2020_IR[[#This Row],[aream2]])/(_2020_IR[[#This Row],[duration2]]*60)</f>
        <v>1.6370767105455482E-2</v>
      </c>
      <c r="AF2522">
        <v>29.616573836140301</v>
      </c>
      <c r="AG2522">
        <v>51.9756525246518</v>
      </c>
      <c r="AH2522">
        <v>15.833242613863099</v>
      </c>
      <c r="AI2522">
        <v>442.58428828362798</v>
      </c>
      <c r="AJ2522">
        <v>197.31790145011601</v>
      </c>
      <c r="AK2522">
        <v>95.409120024086107</v>
      </c>
      <c r="AL2522">
        <v>197.053070847595</v>
      </c>
      <c r="AM2522" t="s">
        <v>49</v>
      </c>
      <c r="AN2522" t="s">
        <v>76</v>
      </c>
      <c r="AO2522" t="s">
        <v>1183</v>
      </c>
      <c r="AP2522" t="s">
        <v>467</v>
      </c>
      <c r="AQ2522" t="s">
        <v>1234</v>
      </c>
      <c r="AR2522" t="s">
        <v>1200</v>
      </c>
      <c r="AS2522" t="s">
        <v>1201</v>
      </c>
    </row>
    <row r="2523" spans="1:45" hidden="1" x14ac:dyDescent="0.35">
      <c r="A2523">
        <v>2020170015093</v>
      </c>
      <c r="B2523">
        <v>2020</v>
      </c>
      <c r="C2523" s="1">
        <v>44021.481944444444</v>
      </c>
      <c r="D2523" s="1">
        <v>44021.515972222223</v>
      </c>
      <c r="E2523" s="2">
        <f>_2020_IR[[#This Row],[close]]-_2020_IR[[#This Row],[open]]</f>
        <v>3.4027777779556345E-2</v>
      </c>
      <c r="F2523" t="s">
        <v>43</v>
      </c>
      <c r="G2523" t="s">
        <v>44</v>
      </c>
      <c r="H2523" t="s">
        <v>350</v>
      </c>
      <c r="I2523" t="s">
        <v>1519</v>
      </c>
      <c r="J2523">
        <v>41.716667999999999</v>
      </c>
      <c r="K2523">
        <v>-7.3955909999999996</v>
      </c>
      <c r="L2523">
        <v>68</v>
      </c>
      <c r="M2523">
        <v>16</v>
      </c>
      <c r="N2523">
        <v>1</v>
      </c>
      <c r="O2523">
        <v>1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 t="s">
        <v>47</v>
      </c>
      <c r="X2523">
        <v>0</v>
      </c>
      <c r="Y2523">
        <v>0.29199999999999998</v>
      </c>
      <c r="Z2523">
        <v>0</v>
      </c>
      <c r="AA2523">
        <v>0.29199999999999998</v>
      </c>
      <c r="AB2523">
        <f>_2020_IR[[#This Row],[areaTotal]]*10000</f>
        <v>2920</v>
      </c>
      <c r="AC2523" t="s">
        <v>48</v>
      </c>
      <c r="AD2523">
        <v>49</v>
      </c>
      <c r="AE2523">
        <f>SQRT(_2020_IR[[#This Row],[aream2]])/(_2020_IR[[#This Row],[duration2]]*60)</f>
        <v>1.8379940253205846E-2</v>
      </c>
      <c r="AF2523">
        <v>11.0884335477738</v>
      </c>
      <c r="AG2523">
        <v>29.836405013263999</v>
      </c>
      <c r="AH2523">
        <v>8.3929743038405995</v>
      </c>
      <c r="AI2523">
        <v>353.33206188506</v>
      </c>
      <c r="AJ2523">
        <v>97.465274228853005</v>
      </c>
      <c r="AK2523">
        <v>93.672541962629595</v>
      </c>
      <c r="AL2523">
        <v>115.369783770156</v>
      </c>
      <c r="AM2523" t="s">
        <v>49</v>
      </c>
      <c r="AN2523" t="s">
        <v>91</v>
      </c>
      <c r="AO2523" t="s">
        <v>471</v>
      </c>
      <c r="AP2523" t="s">
        <v>125</v>
      </c>
      <c r="AQ2523" t="s">
        <v>1234</v>
      </c>
      <c r="AR2523" t="s">
        <v>290</v>
      </c>
      <c r="AS2523" t="s">
        <v>291</v>
      </c>
    </row>
    <row r="2524" spans="1:45" hidden="1" x14ac:dyDescent="0.35">
      <c r="A2524">
        <v>2020030045653</v>
      </c>
      <c r="B2524">
        <v>2020</v>
      </c>
      <c r="C2524" s="1">
        <v>44021.533333333333</v>
      </c>
      <c r="D2524" s="1">
        <v>44021.547222222223</v>
      </c>
      <c r="E2524" s="2">
        <f>_2020_IR[[#This Row],[close]]-_2020_IR[[#This Row],[open]]</f>
        <v>1.3888888890505768E-2</v>
      </c>
      <c r="F2524" t="s">
        <v>43</v>
      </c>
      <c r="G2524" t="s">
        <v>158</v>
      </c>
      <c r="H2524" t="s">
        <v>158</v>
      </c>
      <c r="I2524" t="s">
        <v>234</v>
      </c>
      <c r="J2524">
        <v>41.599376999999997</v>
      </c>
      <c r="K2524">
        <v>-8.4012600000000006</v>
      </c>
      <c r="L2524">
        <v>5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 t="s">
        <v>47</v>
      </c>
      <c r="X2524">
        <v>0</v>
      </c>
      <c r="Y2524">
        <v>0.03</v>
      </c>
      <c r="Z2524">
        <v>0</v>
      </c>
      <c r="AA2524">
        <v>0.03</v>
      </c>
      <c r="AB2524">
        <f>_2020_IR[[#This Row],[areaTotal]]*10000</f>
        <v>300</v>
      </c>
      <c r="AC2524" t="s">
        <v>48</v>
      </c>
      <c r="AD2524">
        <v>20</v>
      </c>
      <c r="AE2524">
        <f>SQRT(_2020_IR[[#This Row],[aream2]])/(_2020_IR[[#This Row],[duration2]]*60)</f>
        <v>1.4433756729740645E-2</v>
      </c>
      <c r="AF2524">
        <v>3.29421812792536</v>
      </c>
      <c r="AG2524">
        <v>15.029336269053699</v>
      </c>
      <c r="AH2524">
        <v>4.8348364296166704</v>
      </c>
      <c r="AI2524">
        <v>222.32277970916499</v>
      </c>
      <c r="AJ2524">
        <v>51.841829094938603</v>
      </c>
      <c r="AK2524">
        <v>88.095078932466294</v>
      </c>
      <c r="AL2524">
        <v>65.499992935877202</v>
      </c>
      <c r="AM2524" t="s">
        <v>59</v>
      </c>
      <c r="AN2524" t="s">
        <v>60</v>
      </c>
      <c r="AO2524" t="s">
        <v>217</v>
      </c>
      <c r="AP2524" t="s">
        <v>125</v>
      </c>
      <c r="AQ2524" t="s">
        <v>53</v>
      </c>
      <c r="AR2524" t="s">
        <v>218</v>
      </c>
      <c r="AS2524" t="s">
        <v>219</v>
      </c>
    </row>
    <row r="2525" spans="1:45" hidden="1" x14ac:dyDescent="0.35">
      <c r="A2525">
        <v>2020130100340</v>
      </c>
      <c r="B2525">
        <v>2020</v>
      </c>
      <c r="C2525" s="1">
        <v>44021.567361111112</v>
      </c>
      <c r="D2525" s="1">
        <v>44021.598611111112</v>
      </c>
      <c r="E2525" s="2">
        <f>_2020_IR[[#This Row],[close]]-_2020_IR[[#This Row],[open]]</f>
        <v>3.125E-2</v>
      </c>
      <c r="F2525" t="s">
        <v>43</v>
      </c>
      <c r="G2525" t="s">
        <v>126</v>
      </c>
      <c r="H2525" t="s">
        <v>183</v>
      </c>
      <c r="I2525" t="s">
        <v>559</v>
      </c>
      <c r="J2525">
        <v>41.39443</v>
      </c>
      <c r="K2525">
        <v>-8.2160329999999995</v>
      </c>
      <c r="L2525">
        <v>5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 t="s">
        <v>47</v>
      </c>
      <c r="X2525">
        <v>0</v>
      </c>
      <c r="Y2525">
        <v>0.15</v>
      </c>
      <c r="Z2525">
        <v>0</v>
      </c>
      <c r="AA2525">
        <v>0.15</v>
      </c>
      <c r="AB2525">
        <f>_2020_IR[[#This Row],[areaTotal]]*10000</f>
        <v>1500</v>
      </c>
      <c r="AC2525" t="s">
        <v>48</v>
      </c>
      <c r="AD2525">
        <v>45</v>
      </c>
      <c r="AE2525">
        <f>SQRT(_2020_IR[[#This Row],[aream2]])/(_2020_IR[[#This Row],[duration2]]*60)</f>
        <v>1.4344382763731173E-2</v>
      </c>
      <c r="AF2525">
        <v>3.56159937267407</v>
      </c>
      <c r="AG2525">
        <v>15.7068185690426</v>
      </c>
      <c r="AH2525">
        <v>4.6689710815931598</v>
      </c>
      <c r="AI2525">
        <v>254.20439137705901</v>
      </c>
      <c r="AJ2525">
        <v>58.576981697106199</v>
      </c>
      <c r="AK2525">
        <v>88.761081988234395</v>
      </c>
      <c r="AL2525">
        <v>74.332425894837499</v>
      </c>
      <c r="AM2525" t="s">
        <v>281</v>
      </c>
      <c r="AN2525" t="s">
        <v>282</v>
      </c>
      <c r="AO2525" t="s">
        <v>217</v>
      </c>
      <c r="AP2525" t="s">
        <v>125</v>
      </c>
      <c r="AQ2525" t="s">
        <v>53</v>
      </c>
      <c r="AR2525" t="s">
        <v>218</v>
      </c>
      <c r="AS2525" t="s">
        <v>219</v>
      </c>
    </row>
    <row r="2526" spans="1:45" hidden="1" x14ac:dyDescent="0.35">
      <c r="A2526">
        <v>2020180031592</v>
      </c>
      <c r="B2526">
        <v>2020</v>
      </c>
      <c r="C2526" s="1">
        <v>44021.569444444445</v>
      </c>
      <c r="D2526" s="1">
        <v>44021.638888888891</v>
      </c>
      <c r="E2526" s="2">
        <f>_2020_IR[[#This Row],[close]]-_2020_IR[[#This Row],[open]]</f>
        <v>6.9444444445252884E-2</v>
      </c>
      <c r="F2526" t="s">
        <v>43</v>
      </c>
      <c r="G2526" t="s">
        <v>65</v>
      </c>
      <c r="H2526" t="s">
        <v>148</v>
      </c>
      <c r="I2526" t="s">
        <v>149</v>
      </c>
      <c r="J2526">
        <v>40.807772999999997</v>
      </c>
      <c r="K2526">
        <v>-7.6674699999999998</v>
      </c>
      <c r="L2526">
        <v>36</v>
      </c>
      <c r="M2526">
        <v>10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 t="s">
        <v>47</v>
      </c>
      <c r="X2526">
        <v>0</v>
      </c>
      <c r="Y2526">
        <v>0</v>
      </c>
      <c r="Z2526">
        <v>0.27100000000000002</v>
      </c>
      <c r="AA2526">
        <v>0.27100000000000002</v>
      </c>
      <c r="AB2526">
        <f>_2020_IR[[#This Row],[areaTotal]]*10000</f>
        <v>2710</v>
      </c>
      <c r="AC2526" t="s">
        <v>48</v>
      </c>
      <c r="AD2526">
        <v>100</v>
      </c>
      <c r="AE2526">
        <f>SQRT(_2020_IR[[#This Row],[aream2]])/(_2020_IR[[#This Row],[duration2]]*60)</f>
        <v>8.6762767232135812E-3</v>
      </c>
      <c r="AF2526">
        <v>5.8849592671086697</v>
      </c>
      <c r="AG2526">
        <v>20.8596808461865</v>
      </c>
      <c r="AH2526">
        <v>4.9648841267065604</v>
      </c>
      <c r="AI2526">
        <v>336.86581396549502</v>
      </c>
      <c r="AJ2526">
        <v>104.253330623105</v>
      </c>
      <c r="AK2526">
        <v>89.197553684432705</v>
      </c>
      <c r="AL2526">
        <v>117.55458944496699</v>
      </c>
      <c r="AM2526" t="s">
        <v>83</v>
      </c>
      <c r="AN2526" t="s">
        <v>84</v>
      </c>
      <c r="AO2526" t="s">
        <v>288</v>
      </c>
      <c r="AP2526" t="s">
        <v>125</v>
      </c>
      <c r="AQ2526" t="s">
        <v>1234</v>
      </c>
      <c r="AR2526" t="s">
        <v>307</v>
      </c>
      <c r="AS2526" t="s">
        <v>79</v>
      </c>
    </row>
    <row r="2527" spans="1:45" hidden="1" x14ac:dyDescent="0.35">
      <c r="A2527">
        <v>2020130100334</v>
      </c>
      <c r="B2527">
        <v>2020</v>
      </c>
      <c r="C2527" s="1">
        <v>44021.569444444445</v>
      </c>
      <c r="D2527" s="1">
        <v>44021.612500000003</v>
      </c>
      <c r="E2527" s="2">
        <f>_2020_IR[[#This Row],[close]]-_2020_IR[[#This Row],[open]]</f>
        <v>4.3055555557657499E-2</v>
      </c>
      <c r="F2527" t="s">
        <v>43</v>
      </c>
      <c r="G2527" t="s">
        <v>126</v>
      </c>
      <c r="H2527" t="s">
        <v>238</v>
      </c>
      <c r="I2527" t="s">
        <v>337</v>
      </c>
      <c r="J2527">
        <v>41.219762000000003</v>
      </c>
      <c r="K2527">
        <v>-8.4497669999999996</v>
      </c>
      <c r="L2527">
        <v>18</v>
      </c>
      <c r="M2527">
        <v>4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 t="s">
        <v>47</v>
      </c>
      <c r="X2527">
        <v>0</v>
      </c>
      <c r="Y2527">
        <v>0.05</v>
      </c>
      <c r="Z2527">
        <v>0</v>
      </c>
      <c r="AA2527">
        <v>0.05</v>
      </c>
      <c r="AB2527">
        <f>_2020_IR[[#This Row],[areaTotal]]*10000</f>
        <v>500</v>
      </c>
      <c r="AC2527" t="s">
        <v>48</v>
      </c>
      <c r="AD2527">
        <v>62</v>
      </c>
      <c r="AE2527">
        <f>SQRT(_2020_IR[[#This Row],[aream2]])/(_2020_IR[[#This Row],[duration2]]*60)</f>
        <v>6.0109354233865318E-3</v>
      </c>
      <c r="AF2527">
        <v>2.8156563332633602</v>
      </c>
      <c r="AG2527">
        <v>13.753845698819299</v>
      </c>
      <c r="AH2527">
        <v>4.16352712505347</v>
      </c>
      <c r="AI2527">
        <v>245.09126176343301</v>
      </c>
      <c r="AJ2527">
        <v>52.850708865687402</v>
      </c>
      <c r="AK2527">
        <v>87.0432959340434</v>
      </c>
      <c r="AL2527">
        <v>68.677771240743695</v>
      </c>
      <c r="AM2527" t="s">
        <v>59</v>
      </c>
      <c r="AO2527" t="s">
        <v>217</v>
      </c>
      <c r="AP2527" t="s">
        <v>125</v>
      </c>
      <c r="AQ2527" t="s">
        <v>53</v>
      </c>
      <c r="AR2527" t="s">
        <v>218</v>
      </c>
      <c r="AS2527" t="s">
        <v>219</v>
      </c>
    </row>
    <row r="2528" spans="1:45" hidden="1" x14ac:dyDescent="0.35">
      <c r="A2528">
        <v>2020090020086</v>
      </c>
      <c r="B2528">
        <v>2020</v>
      </c>
      <c r="C2528" s="1">
        <v>44021.582638888889</v>
      </c>
      <c r="D2528" s="1">
        <v>44021.864583333336</v>
      </c>
      <c r="E2528" s="2">
        <f>_2020_IR[[#This Row],[close]]-_2020_IR[[#This Row],[open]]</f>
        <v>0.28194444444670808</v>
      </c>
      <c r="F2528" t="s">
        <v>43</v>
      </c>
      <c r="G2528" t="s">
        <v>94</v>
      </c>
      <c r="H2528" t="s">
        <v>146</v>
      </c>
      <c r="I2528" t="s">
        <v>1520</v>
      </c>
      <c r="J2528">
        <v>40.414459999999998</v>
      </c>
      <c r="K2528">
        <v>-7.0050330000000001</v>
      </c>
      <c r="L2528">
        <v>39</v>
      </c>
      <c r="M2528">
        <v>9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 t="s">
        <v>47</v>
      </c>
      <c r="X2528">
        <v>0</v>
      </c>
      <c r="Y2528">
        <v>0</v>
      </c>
      <c r="Z2528">
        <v>0.15</v>
      </c>
      <c r="AA2528">
        <v>0.15</v>
      </c>
      <c r="AB2528">
        <f>_2020_IR[[#This Row],[areaTotal]]*10000</f>
        <v>1500</v>
      </c>
      <c r="AC2528" t="s">
        <v>48</v>
      </c>
      <c r="AD2528">
        <v>406</v>
      </c>
      <c r="AE2528">
        <f>SQRT(_2020_IR[[#This Row],[aream2]])/(_2020_IR[[#This Row],[duration2]]*60)</f>
        <v>1.5898946413002533E-3</v>
      </c>
      <c r="AF2528">
        <v>16.9759641667195</v>
      </c>
      <c r="AG2528">
        <v>37.952996558744502</v>
      </c>
      <c r="AH2528">
        <v>10.244829287753699</v>
      </c>
      <c r="AI2528">
        <v>404.66333423741497</v>
      </c>
      <c r="AJ2528">
        <v>158.25197338949201</v>
      </c>
      <c r="AK2528">
        <v>95.583943267548406</v>
      </c>
      <c r="AL2528">
        <v>160.03826043568901</v>
      </c>
      <c r="AM2528" t="s">
        <v>49</v>
      </c>
      <c r="AN2528" t="s">
        <v>91</v>
      </c>
      <c r="AO2528" t="s">
        <v>471</v>
      </c>
      <c r="AP2528" t="s">
        <v>289</v>
      </c>
      <c r="AQ2528" t="s">
        <v>1234</v>
      </c>
      <c r="AR2528" t="s">
        <v>1200</v>
      </c>
      <c r="AS2528" t="s">
        <v>1201</v>
      </c>
    </row>
    <row r="2529" spans="1:45" hidden="1" x14ac:dyDescent="0.35">
      <c r="A2529">
        <v>2020170015122</v>
      </c>
      <c r="B2529">
        <v>2020</v>
      </c>
      <c r="C2529" s="1">
        <v>44021.605555555558</v>
      </c>
      <c r="D2529" s="1">
        <v>44021.671527777777</v>
      </c>
      <c r="E2529" s="2">
        <f>_2020_IR[[#This Row],[close]]-_2020_IR[[#This Row],[open]]</f>
        <v>6.5972222218988463E-2</v>
      </c>
      <c r="F2529" t="s">
        <v>102</v>
      </c>
      <c r="G2529" t="s">
        <v>44</v>
      </c>
      <c r="H2529" t="s">
        <v>350</v>
      </c>
      <c r="I2529" t="s">
        <v>1519</v>
      </c>
      <c r="J2529">
        <v>41.716667999999999</v>
      </c>
      <c r="K2529">
        <v>-7.3955909999999996</v>
      </c>
      <c r="L2529">
        <v>54</v>
      </c>
      <c r="M2529">
        <v>12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 t="s">
        <v>47</v>
      </c>
      <c r="X2529">
        <v>4.1999999999999997E-3</v>
      </c>
      <c r="Y2529">
        <v>0</v>
      </c>
      <c r="Z2529">
        <v>0</v>
      </c>
      <c r="AA2529">
        <v>4.1999999999999997E-3</v>
      </c>
      <c r="AB2529">
        <f>_2020_IR[[#This Row],[areaTotal]]*10000</f>
        <v>42</v>
      </c>
      <c r="AC2529" t="s">
        <v>48</v>
      </c>
      <c r="AD2529">
        <v>95</v>
      </c>
      <c r="AE2529">
        <f>SQRT(_2020_IR[[#This Row],[aream2]])/(_2020_IR[[#This Row],[duration2]]*60)</f>
        <v>1.1369720523522562E-3</v>
      </c>
      <c r="AF2529">
        <v>5.1666880100862898</v>
      </c>
      <c r="AG2529">
        <v>19.380684645896999</v>
      </c>
      <c r="AH2529">
        <v>4.5905376857229996</v>
      </c>
      <c r="AI2529">
        <v>362.424723994435</v>
      </c>
      <c r="AJ2529">
        <v>92.915292597731195</v>
      </c>
      <c r="AK2529">
        <v>88.079726398269898</v>
      </c>
      <c r="AL2529">
        <v>113.24723621303799</v>
      </c>
      <c r="AM2529" t="s">
        <v>655</v>
      </c>
      <c r="AN2529" t="s">
        <v>656</v>
      </c>
      <c r="AO2529" t="s">
        <v>288</v>
      </c>
      <c r="AP2529" t="s">
        <v>125</v>
      </c>
      <c r="AQ2529" t="s">
        <v>1234</v>
      </c>
      <c r="AR2529" t="s">
        <v>218</v>
      </c>
      <c r="AS2529" t="s">
        <v>219</v>
      </c>
    </row>
    <row r="2530" spans="1:45" hidden="1" x14ac:dyDescent="0.35">
      <c r="A2530">
        <v>2020130100383</v>
      </c>
      <c r="B2530">
        <v>2020</v>
      </c>
      <c r="C2530" s="1">
        <v>44021.606249999997</v>
      </c>
      <c r="D2530" s="1">
        <v>44021.625694444447</v>
      </c>
      <c r="E2530" s="2">
        <f>_2020_IR[[#This Row],[close]]-_2020_IR[[#This Row],[open]]</f>
        <v>1.9444444449618459E-2</v>
      </c>
      <c r="F2530" t="s">
        <v>43</v>
      </c>
      <c r="G2530" t="s">
        <v>126</v>
      </c>
      <c r="H2530" t="s">
        <v>169</v>
      </c>
      <c r="I2530" t="s">
        <v>1521</v>
      </c>
      <c r="J2530">
        <v>41.193885000000002</v>
      </c>
      <c r="K2530">
        <v>-8.1482329999999994</v>
      </c>
      <c r="L2530">
        <v>5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 t="s">
        <v>47</v>
      </c>
      <c r="X2530">
        <v>0</v>
      </c>
      <c r="Y2530">
        <v>0.02</v>
      </c>
      <c r="Z2530">
        <v>0</v>
      </c>
      <c r="AA2530">
        <v>0.02</v>
      </c>
      <c r="AB2530">
        <f>_2020_IR[[#This Row],[areaTotal]]*10000</f>
        <v>200</v>
      </c>
      <c r="AC2530" t="s">
        <v>48</v>
      </c>
      <c r="AD2530">
        <v>28</v>
      </c>
      <c r="AE2530">
        <f>SQRT(_2020_IR[[#This Row],[aream2]])/(_2020_IR[[#This Row],[duration2]]*60)</f>
        <v>8.4179378712684241E-3</v>
      </c>
      <c r="AF2530">
        <v>3.56159937267407</v>
      </c>
      <c r="AG2530">
        <v>15.7068185690426</v>
      </c>
      <c r="AH2530">
        <v>4.6689710815931598</v>
      </c>
      <c r="AI2530">
        <v>254.20439137705901</v>
      </c>
      <c r="AJ2530">
        <v>58.576981697106199</v>
      </c>
      <c r="AK2530">
        <v>88.761081988234395</v>
      </c>
      <c r="AL2530">
        <v>74.332425894837499</v>
      </c>
      <c r="AM2530" t="s">
        <v>59</v>
      </c>
      <c r="AN2530" t="s">
        <v>60</v>
      </c>
      <c r="AO2530" t="s">
        <v>217</v>
      </c>
      <c r="AP2530" t="s">
        <v>125</v>
      </c>
      <c r="AQ2530" t="s">
        <v>53</v>
      </c>
      <c r="AR2530" t="s">
        <v>218</v>
      </c>
      <c r="AS2530" t="s">
        <v>219</v>
      </c>
    </row>
    <row r="2531" spans="1:45" hidden="1" x14ac:dyDescent="0.35">
      <c r="A2531">
        <v>2020070013003</v>
      </c>
      <c r="B2531">
        <v>2020</v>
      </c>
      <c r="C2531" s="1">
        <v>44021.607638888891</v>
      </c>
      <c r="D2531" s="1">
        <v>44021.625694444447</v>
      </c>
      <c r="E2531" s="2">
        <f>_2020_IR[[#This Row],[close]]-_2020_IR[[#This Row],[open]]</f>
        <v>1.8055555556202307E-2</v>
      </c>
      <c r="F2531" t="s">
        <v>56</v>
      </c>
      <c r="G2531" t="s">
        <v>468</v>
      </c>
      <c r="H2531" t="s">
        <v>870</v>
      </c>
      <c r="I2531" t="s">
        <v>871</v>
      </c>
      <c r="J2531">
        <v>38.827502000000003</v>
      </c>
      <c r="K2531">
        <v>-7.410533</v>
      </c>
      <c r="L2531">
        <v>35</v>
      </c>
      <c r="M2531">
        <v>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 t="s">
        <v>47</v>
      </c>
      <c r="X2531">
        <v>0</v>
      </c>
      <c r="Y2531">
        <v>0</v>
      </c>
      <c r="Z2531">
        <v>0.92090000000000005</v>
      </c>
      <c r="AA2531">
        <v>0.92090000000000005</v>
      </c>
      <c r="AB2531">
        <f>_2020_IR[[#This Row],[areaTotal]]*10000</f>
        <v>9209</v>
      </c>
      <c r="AC2531" t="s">
        <v>48</v>
      </c>
      <c r="AD2531">
        <v>26</v>
      </c>
      <c r="AE2531">
        <f>SQRT(_2020_IR[[#This Row],[aream2]])/(_2020_IR[[#This Row],[duration2]]*60)</f>
        <v>6.1515086372478933E-2</v>
      </c>
      <c r="AF2531">
        <v>14.2539415599413</v>
      </c>
      <c r="AG2531">
        <v>34.384681921561601</v>
      </c>
      <c r="AH2531">
        <v>8.3048362282686803</v>
      </c>
      <c r="AI2531">
        <v>440.72704630994798</v>
      </c>
      <c r="AJ2531">
        <v>198.69120613097201</v>
      </c>
      <c r="AK2531">
        <v>93.448878610712498</v>
      </c>
      <c r="AL2531">
        <v>198.396426978558</v>
      </c>
      <c r="AM2531" t="s">
        <v>59</v>
      </c>
      <c r="AN2531" t="s">
        <v>60</v>
      </c>
      <c r="AO2531" t="s">
        <v>471</v>
      </c>
      <c r="AP2531" t="s">
        <v>125</v>
      </c>
      <c r="AQ2531" t="s">
        <v>1234</v>
      </c>
      <c r="AR2531" t="s">
        <v>290</v>
      </c>
      <c r="AS2531" t="s">
        <v>291</v>
      </c>
    </row>
    <row r="2532" spans="1:45" hidden="1" x14ac:dyDescent="0.35">
      <c r="A2532">
        <v>2020090020091</v>
      </c>
      <c r="B2532">
        <v>2020</v>
      </c>
      <c r="C2532" s="1">
        <v>44021.611111111109</v>
      </c>
      <c r="D2532" s="1">
        <v>44022.041666666664</v>
      </c>
      <c r="E2532" s="2">
        <f>_2020_IR[[#This Row],[close]]-_2020_IR[[#This Row],[open]]</f>
        <v>0.43055555555474712</v>
      </c>
      <c r="F2532" t="s">
        <v>43</v>
      </c>
      <c r="G2532" t="s">
        <v>94</v>
      </c>
      <c r="H2532" t="s">
        <v>94</v>
      </c>
      <c r="I2532" t="s">
        <v>1522</v>
      </c>
      <c r="J2532">
        <v>40.507288000000003</v>
      </c>
      <c r="K2532">
        <v>-7.1429119999999999</v>
      </c>
      <c r="L2532">
        <v>40</v>
      </c>
      <c r="M2532">
        <v>9</v>
      </c>
      <c r="N2532">
        <v>1</v>
      </c>
      <c r="O2532">
        <v>1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 t="s">
        <v>47</v>
      </c>
      <c r="X2532">
        <v>0</v>
      </c>
      <c r="Y2532">
        <v>0.8</v>
      </c>
      <c r="Z2532">
        <v>0</v>
      </c>
      <c r="AA2532">
        <v>0.8</v>
      </c>
      <c r="AB2532">
        <f>_2020_IR[[#This Row],[areaTotal]]*10000</f>
        <v>8000</v>
      </c>
      <c r="AC2532" t="s">
        <v>48</v>
      </c>
      <c r="AD2532">
        <v>620</v>
      </c>
      <c r="AE2532">
        <f>SQRT(_2020_IR[[#This Row],[aream2]])/(_2020_IR[[#This Row],[duration2]]*60)</f>
        <v>2.4043741693546127E-3</v>
      </c>
      <c r="AF2532">
        <v>15.2360948449401</v>
      </c>
      <c r="AG2532">
        <v>35.703809417066502</v>
      </c>
      <c r="AH2532">
        <v>10.242623907300599</v>
      </c>
      <c r="AI2532">
        <v>374.38705748755001</v>
      </c>
      <c r="AJ2532">
        <v>115.09771963120799</v>
      </c>
      <c r="AK2532">
        <v>95.098800209970804</v>
      </c>
      <c r="AL2532">
        <v>130.15875520460301</v>
      </c>
      <c r="AM2532" t="s">
        <v>59</v>
      </c>
      <c r="AN2532" t="s">
        <v>60</v>
      </c>
      <c r="AO2532" t="s">
        <v>471</v>
      </c>
      <c r="AP2532" t="s">
        <v>289</v>
      </c>
      <c r="AQ2532" t="s">
        <v>1234</v>
      </c>
      <c r="AR2532" t="s">
        <v>1200</v>
      </c>
      <c r="AS2532" t="s">
        <v>1201</v>
      </c>
    </row>
    <row r="2533" spans="1:45" hidden="1" x14ac:dyDescent="0.35">
      <c r="A2533">
        <v>2020130100388</v>
      </c>
      <c r="B2533">
        <v>2020</v>
      </c>
      <c r="C2533" s="1">
        <v>44021.618055555555</v>
      </c>
      <c r="D2533" s="1">
        <v>44021.753472222219</v>
      </c>
      <c r="E2533" s="2">
        <f>_2020_IR[[#This Row],[close]]-_2020_IR[[#This Row],[open]]</f>
        <v>0.13541666666424135</v>
      </c>
      <c r="F2533" t="s">
        <v>43</v>
      </c>
      <c r="G2533" t="s">
        <v>126</v>
      </c>
      <c r="H2533" t="s">
        <v>169</v>
      </c>
      <c r="I2533" t="s">
        <v>1497</v>
      </c>
      <c r="J2533">
        <v>41.184167000000002</v>
      </c>
      <c r="K2533">
        <v>-8.1856080000000002</v>
      </c>
      <c r="L2533">
        <v>9</v>
      </c>
      <c r="M2533">
        <v>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 t="s">
        <v>47</v>
      </c>
      <c r="X2533">
        <v>0</v>
      </c>
      <c r="Y2533">
        <v>0.2</v>
      </c>
      <c r="Z2533">
        <v>0</v>
      </c>
      <c r="AA2533">
        <v>0.2</v>
      </c>
      <c r="AB2533">
        <f>_2020_IR[[#This Row],[areaTotal]]*10000</f>
        <v>2000</v>
      </c>
      <c r="AC2533" t="s">
        <v>48</v>
      </c>
      <c r="AD2533">
        <v>195</v>
      </c>
      <c r="AE2533">
        <f>SQRT(_2020_IR[[#This Row],[aream2]])/(_2020_IR[[#This Row],[duration2]]*60)</f>
        <v>3.8223384230765636E-3</v>
      </c>
      <c r="AF2533">
        <v>3.56159937267407</v>
      </c>
      <c r="AG2533">
        <v>15.7068185690426</v>
      </c>
      <c r="AH2533">
        <v>4.6689710815931598</v>
      </c>
      <c r="AI2533">
        <v>254.20439137705901</v>
      </c>
      <c r="AJ2533">
        <v>58.576981697106199</v>
      </c>
      <c r="AK2533">
        <v>88.761081988234395</v>
      </c>
      <c r="AL2533">
        <v>74.332425894837499</v>
      </c>
      <c r="AM2533" t="s">
        <v>59</v>
      </c>
      <c r="AN2533" t="s">
        <v>60</v>
      </c>
      <c r="AO2533" t="s">
        <v>217</v>
      </c>
      <c r="AP2533" t="s">
        <v>125</v>
      </c>
      <c r="AQ2533" t="s">
        <v>53</v>
      </c>
      <c r="AR2533" t="s">
        <v>218</v>
      </c>
      <c r="AS2533" t="s">
        <v>219</v>
      </c>
    </row>
    <row r="2534" spans="1:45" hidden="1" x14ac:dyDescent="0.35">
      <c r="A2534">
        <v>2020080026046</v>
      </c>
      <c r="B2534">
        <v>2020</v>
      </c>
      <c r="C2534" s="1">
        <v>44021.630555555559</v>
      </c>
      <c r="D2534" s="1">
        <v>44021.701388888891</v>
      </c>
      <c r="E2534" s="2">
        <f>_2020_IR[[#This Row],[close]]-_2020_IR[[#This Row],[open]]</f>
        <v>7.0833333331393078E-2</v>
      </c>
      <c r="F2534" t="s">
        <v>43</v>
      </c>
      <c r="G2534" t="s">
        <v>116</v>
      </c>
      <c r="H2534" t="s">
        <v>335</v>
      </c>
      <c r="I2534" t="s">
        <v>336</v>
      </c>
      <c r="J2534">
        <v>37.111967999999997</v>
      </c>
      <c r="K2534">
        <v>-8.7164300000000008</v>
      </c>
      <c r="L2534">
        <v>25</v>
      </c>
      <c r="M2534">
        <v>6</v>
      </c>
      <c r="N2534">
        <v>1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 t="s">
        <v>47</v>
      </c>
      <c r="X2534">
        <v>0</v>
      </c>
      <c r="Y2534">
        <v>0</v>
      </c>
      <c r="Z2534">
        <v>0.15</v>
      </c>
      <c r="AA2534">
        <v>0.15</v>
      </c>
      <c r="AB2534">
        <f>_2020_IR[[#This Row],[areaTotal]]*10000</f>
        <v>1500</v>
      </c>
      <c r="AC2534" t="s">
        <v>48</v>
      </c>
      <c r="AD2534">
        <v>102</v>
      </c>
      <c r="AE2534">
        <f>SQRT(_2020_IR[[#This Row],[aream2]])/(_2020_IR[[#This Row],[duration2]]*60)</f>
        <v>6.3284041604696351E-3</v>
      </c>
      <c r="AF2534">
        <v>2.48385521236857</v>
      </c>
      <c r="AG2534">
        <v>12.8132568664698</v>
      </c>
      <c r="AH2534">
        <v>3.1184056632955901</v>
      </c>
      <c r="AI2534">
        <v>434.52524619664001</v>
      </c>
      <c r="AJ2534">
        <v>60.674119183233302</v>
      </c>
      <c r="AK2534">
        <v>81.348318217902403</v>
      </c>
      <c r="AL2534">
        <v>89.948694504888095</v>
      </c>
      <c r="AM2534" t="s">
        <v>49</v>
      </c>
      <c r="AN2534" t="s">
        <v>133</v>
      </c>
      <c r="AO2534" t="s">
        <v>217</v>
      </c>
      <c r="AP2534" t="s">
        <v>125</v>
      </c>
      <c r="AQ2534" t="s">
        <v>1234</v>
      </c>
      <c r="AR2534" t="s">
        <v>61</v>
      </c>
      <c r="AS2534" t="s">
        <v>62</v>
      </c>
    </row>
    <row r="2535" spans="1:45" hidden="1" x14ac:dyDescent="0.35">
      <c r="A2535">
        <v>2020150053838</v>
      </c>
      <c r="B2535">
        <v>2020</v>
      </c>
      <c r="C2535" s="1">
        <v>44021.630555555559</v>
      </c>
      <c r="D2535" s="1">
        <v>44021.644444444442</v>
      </c>
      <c r="E2535" s="2">
        <f>_2020_IR[[#This Row],[close]]-_2020_IR[[#This Row],[open]]</f>
        <v>1.3888888883229811E-2</v>
      </c>
      <c r="F2535" t="s">
        <v>56</v>
      </c>
      <c r="G2535" t="s">
        <v>118</v>
      </c>
      <c r="H2535" t="s">
        <v>118</v>
      </c>
      <c r="I2535" t="s">
        <v>1086</v>
      </c>
      <c r="J2535">
        <v>38.525717999999998</v>
      </c>
      <c r="K2535">
        <v>-8.8439399999999999</v>
      </c>
      <c r="L2535">
        <v>25</v>
      </c>
      <c r="M2535">
        <v>8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 t="s">
        <v>47</v>
      </c>
      <c r="X2535">
        <v>0</v>
      </c>
      <c r="Y2535">
        <v>0</v>
      </c>
      <c r="Z2535">
        <v>8.1199999999999994E-2</v>
      </c>
      <c r="AA2535">
        <v>8.1199999999999994E-2</v>
      </c>
      <c r="AB2535">
        <f>_2020_IR[[#This Row],[areaTotal]]*10000</f>
        <v>812</v>
      </c>
      <c r="AC2535" t="s">
        <v>48</v>
      </c>
      <c r="AD2535">
        <v>20</v>
      </c>
      <c r="AE2535">
        <f>SQRT(_2020_IR[[#This Row],[aream2]])/(_2020_IR[[#This Row],[duration2]]*60)</f>
        <v>2.3746344747958344E-2</v>
      </c>
      <c r="AF2535">
        <v>6.2674589447103397</v>
      </c>
      <c r="AG2535">
        <v>21.6151636290077</v>
      </c>
      <c r="AH2535">
        <v>4.5984994792884297</v>
      </c>
      <c r="AI2535">
        <v>412.02142840836302</v>
      </c>
      <c r="AJ2535">
        <v>137.72016963026499</v>
      </c>
      <c r="AK2535">
        <v>87.733670377122294</v>
      </c>
      <c r="AL2535">
        <v>150.05162372431201</v>
      </c>
      <c r="AM2535" t="s">
        <v>59</v>
      </c>
      <c r="AN2535" t="s">
        <v>60</v>
      </c>
      <c r="AO2535" t="s">
        <v>288</v>
      </c>
      <c r="AP2535" t="s">
        <v>125</v>
      </c>
      <c r="AQ2535" t="s">
        <v>1234</v>
      </c>
      <c r="AR2535" t="s">
        <v>218</v>
      </c>
      <c r="AS2535" t="s">
        <v>219</v>
      </c>
    </row>
    <row r="2536" spans="1:45" hidden="1" x14ac:dyDescent="0.35">
      <c r="A2536">
        <v>2020110122592</v>
      </c>
      <c r="B2536">
        <v>2020</v>
      </c>
      <c r="C2536" s="1">
        <v>44021.634722222225</v>
      </c>
      <c r="D2536" s="1">
        <v>44021.656944444447</v>
      </c>
      <c r="E2536" s="2">
        <f>_2020_IR[[#This Row],[close]]-_2020_IR[[#This Row],[open]]</f>
        <v>2.2222222221898846E-2</v>
      </c>
      <c r="F2536" t="s">
        <v>56</v>
      </c>
      <c r="G2536" t="s">
        <v>57</v>
      </c>
      <c r="H2536" t="s">
        <v>692</v>
      </c>
      <c r="I2536" t="s">
        <v>693</v>
      </c>
      <c r="J2536">
        <v>39.156480000000002</v>
      </c>
      <c r="K2536">
        <v>-9.317475</v>
      </c>
      <c r="L2536">
        <v>25</v>
      </c>
      <c r="M2536">
        <v>7</v>
      </c>
      <c r="N2536">
        <v>6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 t="s">
        <v>47</v>
      </c>
      <c r="X2536">
        <v>0</v>
      </c>
      <c r="Y2536">
        <v>0</v>
      </c>
      <c r="Z2536">
        <v>0.26300000000000001</v>
      </c>
      <c r="AA2536">
        <v>0.26300000000000001</v>
      </c>
      <c r="AB2536">
        <f>_2020_IR[[#This Row],[areaTotal]]*10000</f>
        <v>2630</v>
      </c>
      <c r="AC2536" t="s">
        <v>48</v>
      </c>
      <c r="AD2536">
        <v>32</v>
      </c>
      <c r="AE2536">
        <f>SQRT(_2020_IR[[#This Row],[aream2]])/(_2020_IR[[#This Row],[duration2]]*60)</f>
        <v>2.6710169593662677E-2</v>
      </c>
      <c r="AF2536">
        <v>4.0331042142192901</v>
      </c>
      <c r="AG2536">
        <v>16.849752478899301</v>
      </c>
      <c r="AH2536">
        <v>3.8258714722643901</v>
      </c>
      <c r="AI2536">
        <v>382.15321997070299</v>
      </c>
      <c r="AJ2536">
        <v>88.316739441253205</v>
      </c>
      <c r="AK2536">
        <v>82.716826720742802</v>
      </c>
      <c r="AL2536">
        <v>111.952242795914</v>
      </c>
      <c r="AM2536" t="s">
        <v>49</v>
      </c>
      <c r="AN2536" t="s">
        <v>133</v>
      </c>
      <c r="AO2536" t="s">
        <v>217</v>
      </c>
      <c r="AP2536" t="s">
        <v>125</v>
      </c>
      <c r="AQ2536" t="s">
        <v>1234</v>
      </c>
      <c r="AR2536" t="s">
        <v>54</v>
      </c>
      <c r="AS2536" t="s">
        <v>55</v>
      </c>
    </row>
    <row r="2537" spans="1:45" hidden="1" x14ac:dyDescent="0.35">
      <c r="A2537">
        <v>2020160015625</v>
      </c>
      <c r="B2537">
        <v>2020</v>
      </c>
      <c r="C2537" s="1">
        <v>44021.64166666667</v>
      </c>
      <c r="D2537" s="1">
        <v>44021.670138888891</v>
      </c>
      <c r="E2537" s="2">
        <f>_2020_IR[[#This Row],[close]]-_2020_IR[[#This Row],[open]]</f>
        <v>2.8472222220443655E-2</v>
      </c>
      <c r="F2537" t="s">
        <v>43</v>
      </c>
      <c r="G2537" t="s">
        <v>68</v>
      </c>
      <c r="H2537" t="s">
        <v>298</v>
      </c>
      <c r="I2537" t="s">
        <v>619</v>
      </c>
      <c r="J2537">
        <v>42.080905000000001</v>
      </c>
      <c r="K2537">
        <v>-8.3468900000000001</v>
      </c>
      <c r="L2537">
        <v>17</v>
      </c>
      <c r="M2537">
        <v>4</v>
      </c>
      <c r="N2537">
        <v>1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 t="s">
        <v>47</v>
      </c>
      <c r="X2537">
        <v>0.04</v>
      </c>
      <c r="Y2537">
        <v>0</v>
      </c>
      <c r="Z2537">
        <v>0</v>
      </c>
      <c r="AA2537">
        <v>0.04</v>
      </c>
      <c r="AB2537">
        <f>_2020_IR[[#This Row],[areaTotal]]*10000</f>
        <v>400</v>
      </c>
      <c r="AC2537" t="s">
        <v>48</v>
      </c>
      <c r="AD2537">
        <v>41</v>
      </c>
      <c r="AE2537">
        <f>SQRT(_2020_IR[[#This Row],[aream2]])/(_2020_IR[[#This Row],[duration2]]*60)</f>
        <v>8.130081300813009E-3</v>
      </c>
      <c r="AF2537">
        <v>2.43986227417833</v>
      </c>
      <c r="AG2537">
        <v>12.6845424644772</v>
      </c>
      <c r="AH2537">
        <v>4.5566772122555497</v>
      </c>
      <c r="AI2537">
        <v>177.074175356561</v>
      </c>
      <c r="AJ2537">
        <v>41.839320698176998</v>
      </c>
      <c r="AK2537">
        <v>87.161012835852105</v>
      </c>
      <c r="AL2537">
        <v>52.604807443969499</v>
      </c>
      <c r="AM2537" t="s">
        <v>49</v>
      </c>
      <c r="AN2537" t="s">
        <v>91</v>
      </c>
      <c r="AO2537" t="s">
        <v>217</v>
      </c>
      <c r="AP2537" t="s">
        <v>125</v>
      </c>
      <c r="AQ2537" t="s">
        <v>53</v>
      </c>
      <c r="AR2537" t="s">
        <v>218</v>
      </c>
      <c r="AS2537" t="s">
        <v>219</v>
      </c>
    </row>
    <row r="2538" spans="1:45" hidden="1" x14ac:dyDescent="0.35">
      <c r="A2538">
        <v>2020180031621</v>
      </c>
      <c r="B2538">
        <v>2020</v>
      </c>
      <c r="C2538" s="1">
        <v>44021.643055555556</v>
      </c>
      <c r="D2538" s="1">
        <v>44021.67291666667</v>
      </c>
      <c r="E2538" s="2">
        <f>_2020_IR[[#This Row],[close]]-_2020_IR[[#This Row],[open]]</f>
        <v>2.9861111113859806E-2</v>
      </c>
      <c r="F2538" t="s">
        <v>56</v>
      </c>
      <c r="G2538" t="s">
        <v>65</v>
      </c>
      <c r="H2538" t="s">
        <v>65</v>
      </c>
      <c r="I2538" t="s">
        <v>631</v>
      </c>
      <c r="J2538">
        <v>40.671787000000002</v>
      </c>
      <c r="K2538">
        <v>-7.946097</v>
      </c>
      <c r="L2538">
        <v>25</v>
      </c>
      <c r="M2538">
        <v>6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 t="s">
        <v>47</v>
      </c>
      <c r="X2538">
        <v>0</v>
      </c>
      <c r="Y2538">
        <v>0</v>
      </c>
      <c r="Z2538">
        <v>1E-3</v>
      </c>
      <c r="AA2538">
        <v>1E-3</v>
      </c>
      <c r="AB2538">
        <f>_2020_IR[[#This Row],[areaTotal]]*10000</f>
        <v>10</v>
      </c>
      <c r="AC2538" t="s">
        <v>48</v>
      </c>
      <c r="AD2538">
        <v>43</v>
      </c>
      <c r="AE2538">
        <f>SQRT(_2020_IR[[#This Row],[aream2]])/(_2020_IR[[#This Row],[duration2]]*60)</f>
        <v>1.2256890155691394E-3</v>
      </c>
      <c r="AF2538">
        <v>8.2891133867363198</v>
      </c>
      <c r="AG2538">
        <v>25.313690558725199</v>
      </c>
      <c r="AH2538">
        <v>6.6773026419944097</v>
      </c>
      <c r="AI2538">
        <v>330.99676454173999</v>
      </c>
      <c r="AJ2538">
        <v>99.111208925160796</v>
      </c>
      <c r="AK2538">
        <v>91.977759916592703</v>
      </c>
      <c r="AL2538">
        <v>113.36184723018199</v>
      </c>
      <c r="AM2538" t="s">
        <v>83</v>
      </c>
      <c r="AN2538" t="s">
        <v>84</v>
      </c>
      <c r="AO2538" t="s">
        <v>471</v>
      </c>
      <c r="AP2538" t="s">
        <v>125</v>
      </c>
      <c r="AQ2538" t="s">
        <v>1234</v>
      </c>
      <c r="AR2538" t="s">
        <v>307</v>
      </c>
      <c r="AS2538" t="s">
        <v>79</v>
      </c>
    </row>
    <row r="2539" spans="1:45" hidden="1" x14ac:dyDescent="0.35">
      <c r="A2539">
        <v>2020130100437</v>
      </c>
      <c r="B2539">
        <v>2020</v>
      </c>
      <c r="C2539" s="1">
        <v>44021.644444444442</v>
      </c>
      <c r="D2539" s="1">
        <v>44021.67291666667</v>
      </c>
      <c r="E2539" s="2">
        <f>_2020_IR[[#This Row],[close]]-_2020_IR[[#This Row],[open]]</f>
        <v>2.8472222227719612E-2</v>
      </c>
      <c r="F2539" t="s">
        <v>43</v>
      </c>
      <c r="G2539" t="s">
        <v>126</v>
      </c>
      <c r="H2539" t="s">
        <v>169</v>
      </c>
      <c r="I2539" t="s">
        <v>1518</v>
      </c>
      <c r="J2539">
        <v>41.074427</v>
      </c>
      <c r="K2539">
        <v>-8.2809249999999999</v>
      </c>
      <c r="L2539">
        <v>5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 t="s">
        <v>47</v>
      </c>
      <c r="X2539">
        <v>0</v>
      </c>
      <c r="Y2539">
        <v>0.3</v>
      </c>
      <c r="Z2539">
        <v>0</v>
      </c>
      <c r="AA2539">
        <v>0.3</v>
      </c>
      <c r="AB2539">
        <f>_2020_IR[[#This Row],[areaTotal]]*10000</f>
        <v>3000</v>
      </c>
      <c r="AC2539" t="s">
        <v>48</v>
      </c>
      <c r="AD2539">
        <v>41</v>
      </c>
      <c r="AE2539">
        <f>SQRT(_2020_IR[[#This Row],[aream2]])/(_2020_IR[[#This Row],[duration2]]*60)</f>
        <v>2.2265144614031143E-2</v>
      </c>
      <c r="AF2539">
        <v>2.9895266992779401</v>
      </c>
      <c r="AG2539">
        <v>14.2274244951842</v>
      </c>
      <c r="AH2539">
        <v>4.28615220311685</v>
      </c>
      <c r="AI2539">
        <v>250.309538103352</v>
      </c>
      <c r="AJ2539">
        <v>53.876324124672202</v>
      </c>
      <c r="AK2539">
        <v>87.391880269112605</v>
      </c>
      <c r="AL2539">
        <v>70.055821309623596</v>
      </c>
      <c r="AM2539" t="s">
        <v>59</v>
      </c>
      <c r="AN2539" t="s">
        <v>60</v>
      </c>
      <c r="AO2539" t="s">
        <v>217</v>
      </c>
      <c r="AP2539" t="s">
        <v>125</v>
      </c>
      <c r="AQ2539" t="s">
        <v>53</v>
      </c>
      <c r="AR2539" t="s">
        <v>218</v>
      </c>
      <c r="AS2539" t="s">
        <v>219</v>
      </c>
    </row>
    <row r="2540" spans="1:45" hidden="1" x14ac:dyDescent="0.35">
      <c r="A2540">
        <v>2020140033334</v>
      </c>
      <c r="B2540">
        <v>2020</v>
      </c>
      <c r="C2540" s="1">
        <v>44021.660416666666</v>
      </c>
      <c r="D2540" s="1">
        <v>44021.75</v>
      </c>
      <c r="E2540" s="2">
        <f>_2020_IR[[#This Row],[close]]-_2020_IR[[#This Row],[open]]</f>
        <v>8.9583333334303461E-2</v>
      </c>
      <c r="F2540" t="s">
        <v>43</v>
      </c>
      <c r="G2540" t="s">
        <v>212</v>
      </c>
      <c r="H2540" t="s">
        <v>212</v>
      </c>
      <c r="I2540" t="s">
        <v>815</v>
      </c>
      <c r="J2540">
        <v>39.438445000000002</v>
      </c>
      <c r="K2540">
        <v>-8.8423719999999992</v>
      </c>
      <c r="L2540">
        <v>72</v>
      </c>
      <c r="M2540">
        <v>18</v>
      </c>
      <c r="N2540">
        <v>2</v>
      </c>
      <c r="O2540">
        <v>2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 t="s">
        <v>47</v>
      </c>
      <c r="X2540">
        <v>0</v>
      </c>
      <c r="Y2540">
        <v>0.71340000000000003</v>
      </c>
      <c r="Z2540">
        <v>0</v>
      </c>
      <c r="AA2540">
        <v>0.71340000000000003</v>
      </c>
      <c r="AB2540">
        <f>_2020_IR[[#This Row],[areaTotal]]*10000</f>
        <v>7134</v>
      </c>
      <c r="AC2540" t="s">
        <v>48</v>
      </c>
      <c r="AD2540">
        <v>129</v>
      </c>
      <c r="AE2540">
        <f>SQRT(_2020_IR[[#This Row],[aream2]])/(_2020_IR[[#This Row],[duration2]]*60)</f>
        <v>1.0912533547172443E-2</v>
      </c>
      <c r="AF2540">
        <v>5.2134542860542199</v>
      </c>
      <c r="AG2540">
        <v>19.479600110194902</v>
      </c>
      <c r="AH2540">
        <v>4.9211629324508701</v>
      </c>
      <c r="AI2540">
        <v>370.435390871913</v>
      </c>
      <c r="AJ2540">
        <v>78.945716075851394</v>
      </c>
      <c r="AK2540">
        <v>87.249263415325203</v>
      </c>
      <c r="AL2540">
        <v>103.009170901776</v>
      </c>
      <c r="AM2540" t="s">
        <v>655</v>
      </c>
      <c r="AN2540" t="s">
        <v>656</v>
      </c>
      <c r="AO2540" t="s">
        <v>288</v>
      </c>
      <c r="AP2540" t="s">
        <v>125</v>
      </c>
      <c r="AQ2540" t="s">
        <v>1234</v>
      </c>
      <c r="AR2540" t="s">
        <v>218</v>
      </c>
      <c r="AS2540" t="s">
        <v>219</v>
      </c>
    </row>
    <row r="2541" spans="1:45" hidden="1" x14ac:dyDescent="0.35">
      <c r="A2541">
        <v>2020030045720</v>
      </c>
      <c r="B2541">
        <v>2020</v>
      </c>
      <c r="C2541" s="1">
        <v>44021.677777777775</v>
      </c>
      <c r="D2541" s="1">
        <v>44021.719444444447</v>
      </c>
      <c r="E2541" s="2">
        <f>_2020_IR[[#This Row],[close]]-_2020_IR[[#This Row],[open]]</f>
        <v>4.1666666671517305E-2</v>
      </c>
      <c r="F2541" t="s">
        <v>43</v>
      </c>
      <c r="G2541" t="s">
        <v>158</v>
      </c>
      <c r="H2541" t="s">
        <v>271</v>
      </c>
      <c r="I2541" t="s">
        <v>642</v>
      </c>
      <c r="J2541">
        <v>41.712252999999997</v>
      </c>
      <c r="K2541">
        <v>-8.3859600000000007</v>
      </c>
      <c r="L2541">
        <v>28</v>
      </c>
      <c r="M2541">
        <v>7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 t="s">
        <v>47</v>
      </c>
      <c r="X2541">
        <v>0</v>
      </c>
      <c r="Y2541">
        <v>0.8</v>
      </c>
      <c r="Z2541">
        <v>0</v>
      </c>
      <c r="AA2541">
        <v>0.8</v>
      </c>
      <c r="AB2541">
        <f>_2020_IR[[#This Row],[areaTotal]]*10000</f>
        <v>8000</v>
      </c>
      <c r="AC2541" t="s">
        <v>48</v>
      </c>
      <c r="AD2541">
        <v>60</v>
      </c>
      <c r="AE2541">
        <f>SQRT(_2020_IR[[#This Row],[aream2]])/(_2020_IR[[#This Row],[duration2]]*60)</f>
        <v>2.4845199749997663E-2</v>
      </c>
      <c r="AF2541">
        <v>2.6144842730845101</v>
      </c>
      <c r="AG2541">
        <v>13.1897227441245</v>
      </c>
      <c r="AH2541">
        <v>4.5170328260738204</v>
      </c>
      <c r="AI2541">
        <v>191.779669846491</v>
      </c>
      <c r="AJ2541">
        <v>45.399569054668703</v>
      </c>
      <c r="AK2541">
        <v>87.967096694906004</v>
      </c>
      <c r="AL2541">
        <v>57.041106575185403</v>
      </c>
      <c r="AM2541" t="s">
        <v>59</v>
      </c>
      <c r="AN2541" t="s">
        <v>60</v>
      </c>
      <c r="AO2541" t="s">
        <v>217</v>
      </c>
      <c r="AP2541" t="s">
        <v>125</v>
      </c>
      <c r="AQ2541" t="s">
        <v>53</v>
      </c>
      <c r="AR2541" t="s">
        <v>218</v>
      </c>
      <c r="AS2541" t="s">
        <v>219</v>
      </c>
    </row>
    <row r="2542" spans="1:45" hidden="1" x14ac:dyDescent="0.35">
      <c r="A2542">
        <v>2020130100455</v>
      </c>
      <c r="B2542">
        <v>2020</v>
      </c>
      <c r="C2542" s="1">
        <v>44021.691666666666</v>
      </c>
      <c r="D2542" s="1">
        <v>44021.742361111108</v>
      </c>
      <c r="E2542" s="2">
        <f>_2020_IR[[#This Row],[close]]-_2020_IR[[#This Row],[open]]</f>
        <v>5.0694444442342501E-2</v>
      </c>
      <c r="F2542" t="s">
        <v>43</v>
      </c>
      <c r="G2542" t="s">
        <v>126</v>
      </c>
      <c r="H2542" t="s">
        <v>127</v>
      </c>
      <c r="I2542" t="s">
        <v>1353</v>
      </c>
      <c r="J2542">
        <v>41.265140000000002</v>
      </c>
      <c r="K2542">
        <v>-8.4323879999999996</v>
      </c>
      <c r="L2542">
        <v>26</v>
      </c>
      <c r="M2542">
        <v>7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 t="s">
        <v>47</v>
      </c>
      <c r="X2542">
        <v>0</v>
      </c>
      <c r="Y2542">
        <v>0.86</v>
      </c>
      <c r="Z2542">
        <v>0</v>
      </c>
      <c r="AA2542">
        <v>0.86</v>
      </c>
      <c r="AB2542">
        <f>_2020_IR[[#This Row],[areaTotal]]*10000</f>
        <v>8600</v>
      </c>
      <c r="AC2542" t="s">
        <v>48</v>
      </c>
      <c r="AD2542">
        <v>73</v>
      </c>
      <c r="AE2542">
        <f>SQRT(_2020_IR[[#This Row],[aream2]])/(_2020_IR[[#This Row],[duration2]]*60)</f>
        <v>2.117264496688517E-2</v>
      </c>
      <c r="AF2542">
        <v>2.8156563332633602</v>
      </c>
      <c r="AG2542">
        <v>13.753845698819299</v>
      </c>
      <c r="AH2542">
        <v>4.16352712505347</v>
      </c>
      <c r="AI2542">
        <v>245.09126176343301</v>
      </c>
      <c r="AJ2542">
        <v>52.850708865687402</v>
      </c>
      <c r="AK2542">
        <v>87.0432959340434</v>
      </c>
      <c r="AL2542">
        <v>68.677771240743695</v>
      </c>
      <c r="AM2542" t="s">
        <v>59</v>
      </c>
      <c r="AN2542" t="s">
        <v>60</v>
      </c>
      <c r="AO2542" t="s">
        <v>217</v>
      </c>
      <c r="AP2542" t="s">
        <v>125</v>
      </c>
      <c r="AQ2542" t="s">
        <v>53</v>
      </c>
      <c r="AR2542" t="s">
        <v>218</v>
      </c>
      <c r="AS2542" t="s">
        <v>219</v>
      </c>
    </row>
    <row r="2543" spans="1:45" hidden="1" x14ac:dyDescent="0.35">
      <c r="A2543">
        <v>2020130100476</v>
      </c>
      <c r="B2543">
        <v>2020</v>
      </c>
      <c r="C2543" s="1">
        <v>44021.7</v>
      </c>
      <c r="D2543" s="1">
        <v>44021.756944444445</v>
      </c>
      <c r="E2543" s="2">
        <f>_2020_IR[[#This Row],[close]]-_2020_IR[[#This Row],[open]]</f>
        <v>5.6944444448163267E-2</v>
      </c>
      <c r="F2543" t="s">
        <v>43</v>
      </c>
      <c r="G2543" t="s">
        <v>126</v>
      </c>
      <c r="H2543" t="s">
        <v>635</v>
      </c>
      <c r="I2543" t="s">
        <v>1424</v>
      </c>
      <c r="J2543">
        <v>41.279763000000003</v>
      </c>
      <c r="K2543">
        <v>-8.5445720000000005</v>
      </c>
      <c r="L2543">
        <v>16</v>
      </c>
      <c r="M2543">
        <v>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 t="s">
        <v>47</v>
      </c>
      <c r="X2543">
        <v>0</v>
      </c>
      <c r="Y2543">
        <v>0.01</v>
      </c>
      <c r="Z2543">
        <v>0</v>
      </c>
      <c r="AA2543">
        <v>0.01</v>
      </c>
      <c r="AB2543">
        <f>_2020_IR[[#This Row],[areaTotal]]*10000</f>
        <v>100</v>
      </c>
      <c r="AC2543" t="s">
        <v>48</v>
      </c>
      <c r="AD2543">
        <v>82</v>
      </c>
      <c r="AE2543">
        <f>SQRT(_2020_IR[[#This Row],[aream2]])/(_2020_IR[[#This Row],[duration2]]*60)</f>
        <v>2.0325203252032522E-3</v>
      </c>
      <c r="AF2543">
        <v>2.2898420387412002</v>
      </c>
      <c r="AG2543">
        <v>12.237826878674699</v>
      </c>
      <c r="AH2543">
        <v>3.8660541716744401</v>
      </c>
      <c r="AI2543">
        <v>267.03564069471798</v>
      </c>
      <c r="AJ2543">
        <v>43.738512785240701</v>
      </c>
      <c r="AK2543">
        <v>85.117333191980293</v>
      </c>
      <c r="AL2543">
        <v>62.063245238583299</v>
      </c>
      <c r="AM2543" t="s">
        <v>59</v>
      </c>
      <c r="AO2543" t="s">
        <v>217</v>
      </c>
      <c r="AP2543" t="s">
        <v>125</v>
      </c>
      <c r="AQ2543" t="s">
        <v>53</v>
      </c>
      <c r="AR2543" t="s">
        <v>54</v>
      </c>
      <c r="AS2543" t="s">
        <v>55</v>
      </c>
    </row>
    <row r="2544" spans="1:45" hidden="1" x14ac:dyDescent="0.35">
      <c r="A2544">
        <v>2020140033346</v>
      </c>
      <c r="B2544">
        <v>2020</v>
      </c>
      <c r="C2544" s="1">
        <v>44021.713194444441</v>
      </c>
      <c r="D2544" s="1">
        <v>44021.84375</v>
      </c>
      <c r="E2544" s="2">
        <f>_2020_IR[[#This Row],[close]]-_2020_IR[[#This Row],[open]]</f>
        <v>0.13055555555911269</v>
      </c>
      <c r="F2544" t="s">
        <v>43</v>
      </c>
      <c r="G2544" t="s">
        <v>85</v>
      </c>
      <c r="H2544" t="s">
        <v>1523</v>
      </c>
      <c r="I2544" t="s">
        <v>1524</v>
      </c>
      <c r="J2544">
        <v>39.550780000000003</v>
      </c>
      <c r="K2544">
        <v>-8.6895170000000004</v>
      </c>
      <c r="L2544">
        <v>106</v>
      </c>
      <c r="M2544">
        <v>31</v>
      </c>
      <c r="N2544">
        <v>2</v>
      </c>
      <c r="O2544">
        <v>2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 t="s">
        <v>47</v>
      </c>
      <c r="X2544">
        <v>0.56000000000000005</v>
      </c>
      <c r="Y2544">
        <v>0</v>
      </c>
      <c r="Z2544">
        <v>0</v>
      </c>
      <c r="AA2544">
        <v>0.56000000000000005</v>
      </c>
      <c r="AB2544">
        <f>_2020_IR[[#This Row],[areaTotal]]*10000</f>
        <v>5600.0000000000009</v>
      </c>
      <c r="AC2544" t="s">
        <v>48</v>
      </c>
      <c r="AD2544">
        <v>188</v>
      </c>
      <c r="AE2544">
        <f>SQRT(_2020_IR[[#This Row],[aream2]])/(_2020_IR[[#This Row],[duration2]]*60)</f>
        <v>6.6341443027906769E-3</v>
      </c>
      <c r="AF2544">
        <v>6.9616333118184297</v>
      </c>
      <c r="AG2544">
        <v>22.9367741891771</v>
      </c>
      <c r="AH2544">
        <v>5.33111396912616</v>
      </c>
      <c r="AI2544">
        <v>393.71192908108202</v>
      </c>
      <c r="AJ2544">
        <v>112.189180225936</v>
      </c>
      <c r="AK2544">
        <v>89.259502255570297</v>
      </c>
      <c r="AL2544">
        <v>131.032955209486</v>
      </c>
      <c r="AM2544" t="s">
        <v>83</v>
      </c>
      <c r="AN2544" t="s">
        <v>84</v>
      </c>
      <c r="AO2544" t="s">
        <v>288</v>
      </c>
      <c r="AP2544" t="s">
        <v>125</v>
      </c>
      <c r="AQ2544" t="s">
        <v>1234</v>
      </c>
      <c r="AR2544" t="s">
        <v>307</v>
      </c>
      <c r="AS2544" t="s">
        <v>79</v>
      </c>
    </row>
    <row r="2545" spans="1:45" hidden="1" x14ac:dyDescent="0.35">
      <c r="A2545">
        <v>2020130100486</v>
      </c>
      <c r="B2545">
        <v>2020</v>
      </c>
      <c r="C2545" s="1">
        <v>44021.717361111114</v>
      </c>
      <c r="D2545" s="1">
        <v>44021.731249999997</v>
      </c>
      <c r="E2545" s="2">
        <f>_2020_IR[[#This Row],[close]]-_2020_IR[[#This Row],[open]]</f>
        <v>1.3888888883229811E-2</v>
      </c>
      <c r="F2545" t="s">
        <v>43</v>
      </c>
      <c r="G2545" t="s">
        <v>126</v>
      </c>
      <c r="H2545" t="s">
        <v>419</v>
      </c>
      <c r="I2545" t="s">
        <v>1525</v>
      </c>
      <c r="J2545">
        <v>41.118878000000002</v>
      </c>
      <c r="K2545">
        <v>-8.2852230000000002</v>
      </c>
      <c r="L2545">
        <v>12</v>
      </c>
      <c r="M2545">
        <v>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 t="s">
        <v>47</v>
      </c>
      <c r="X2545">
        <v>0</v>
      </c>
      <c r="Y2545">
        <v>0.01</v>
      </c>
      <c r="Z2545">
        <v>0</v>
      </c>
      <c r="AA2545">
        <v>0.01</v>
      </c>
      <c r="AB2545">
        <f>_2020_IR[[#This Row],[areaTotal]]*10000</f>
        <v>100</v>
      </c>
      <c r="AC2545" t="s">
        <v>48</v>
      </c>
      <c r="AD2545">
        <v>20</v>
      </c>
      <c r="AE2545">
        <f>SQRT(_2020_IR[[#This Row],[aream2]])/(_2020_IR[[#This Row],[duration2]]*60)</f>
        <v>8.3333333333333332E-3</v>
      </c>
      <c r="AF2545">
        <v>2.9895266992779401</v>
      </c>
      <c r="AG2545">
        <v>14.2274244951842</v>
      </c>
      <c r="AH2545">
        <v>4.28615220311685</v>
      </c>
      <c r="AI2545">
        <v>250.309538103352</v>
      </c>
      <c r="AJ2545">
        <v>53.876324124672202</v>
      </c>
      <c r="AK2545">
        <v>87.391880269112605</v>
      </c>
      <c r="AL2545">
        <v>70.055821309623596</v>
      </c>
      <c r="AM2545" t="s">
        <v>281</v>
      </c>
      <c r="AN2545" t="s">
        <v>282</v>
      </c>
      <c r="AO2545" t="s">
        <v>217</v>
      </c>
      <c r="AP2545" t="s">
        <v>125</v>
      </c>
      <c r="AQ2545" t="s">
        <v>53</v>
      </c>
      <c r="AR2545" t="s">
        <v>218</v>
      </c>
      <c r="AS2545" t="s">
        <v>219</v>
      </c>
    </row>
    <row r="2546" spans="1:45" hidden="1" x14ac:dyDescent="0.35">
      <c r="A2546">
        <v>2020030045733</v>
      </c>
      <c r="B2546">
        <v>2020</v>
      </c>
      <c r="C2546" s="1">
        <v>44021.727083333331</v>
      </c>
      <c r="D2546" s="1">
        <v>44021.759722222225</v>
      </c>
      <c r="E2546" s="2">
        <f>_2020_IR[[#This Row],[close]]-_2020_IR[[#This Row],[open]]</f>
        <v>3.2638888893416151E-2</v>
      </c>
      <c r="F2546" t="s">
        <v>43</v>
      </c>
      <c r="G2546" t="s">
        <v>158</v>
      </c>
      <c r="H2546" t="s">
        <v>567</v>
      </c>
      <c r="I2546" t="s">
        <v>1475</v>
      </c>
      <c r="J2546">
        <v>41.424512999999997</v>
      </c>
      <c r="K2546">
        <v>-8.0571450000000002</v>
      </c>
      <c r="L2546">
        <v>27</v>
      </c>
      <c r="M2546">
        <v>6</v>
      </c>
      <c r="N2546">
        <v>2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 t="s">
        <v>47</v>
      </c>
      <c r="X2546">
        <v>0</v>
      </c>
      <c r="Y2546">
        <v>2E-3</v>
      </c>
      <c r="Z2546">
        <v>0</v>
      </c>
      <c r="AA2546">
        <v>2E-3</v>
      </c>
      <c r="AB2546">
        <f>_2020_IR[[#This Row],[areaTotal]]*10000</f>
        <v>20</v>
      </c>
      <c r="AC2546" t="s">
        <v>48</v>
      </c>
      <c r="AD2546">
        <v>47</v>
      </c>
      <c r="AE2546">
        <f>SQRT(_2020_IR[[#This Row],[aream2]])/(_2020_IR[[#This Row],[duration2]]*60)</f>
        <v>1.5858638138296381E-3</v>
      </c>
      <c r="AF2546">
        <v>1.2167106025513901</v>
      </c>
      <c r="AG2546">
        <v>8.5615571866071196</v>
      </c>
      <c r="AH2546">
        <v>2.3758997145248699</v>
      </c>
      <c r="AI2546">
        <v>245.76596347514399</v>
      </c>
      <c r="AJ2546">
        <v>50.997832225264098</v>
      </c>
      <c r="AK2546">
        <v>83.630764174073903</v>
      </c>
      <c r="AL2546">
        <v>67.157011755839903</v>
      </c>
      <c r="AM2546" t="s">
        <v>83</v>
      </c>
      <c r="AN2546" t="s">
        <v>84</v>
      </c>
      <c r="AO2546" t="s">
        <v>51</v>
      </c>
      <c r="AP2546" t="s">
        <v>52</v>
      </c>
      <c r="AQ2546" t="s">
        <v>53</v>
      </c>
      <c r="AR2546" t="s">
        <v>54</v>
      </c>
      <c r="AS2546" t="s">
        <v>55</v>
      </c>
    </row>
    <row r="2547" spans="1:45" hidden="1" x14ac:dyDescent="0.35">
      <c r="A2547">
        <v>2020010048180</v>
      </c>
      <c r="B2547">
        <v>2020</v>
      </c>
      <c r="C2547" s="1">
        <v>44021.731249999997</v>
      </c>
      <c r="D2547" s="1">
        <v>44021.788194444445</v>
      </c>
      <c r="E2547" s="2">
        <f>_2020_IR[[#This Row],[close]]-_2020_IR[[#This Row],[open]]</f>
        <v>5.6944444448163267E-2</v>
      </c>
      <c r="F2547" t="s">
        <v>102</v>
      </c>
      <c r="G2547" t="s">
        <v>139</v>
      </c>
      <c r="H2547" t="s">
        <v>594</v>
      </c>
      <c r="I2547" t="s">
        <v>594</v>
      </c>
      <c r="J2547">
        <v>40.587947</v>
      </c>
      <c r="K2547">
        <v>-8.4429180000000006</v>
      </c>
      <c r="L2547">
        <v>33</v>
      </c>
      <c r="M2547">
        <v>8</v>
      </c>
      <c r="N2547">
        <v>2</v>
      </c>
      <c r="O2547">
        <v>2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 t="s">
        <v>47</v>
      </c>
      <c r="X2547">
        <v>0.72</v>
      </c>
      <c r="Y2547">
        <v>0</v>
      </c>
      <c r="Z2547">
        <v>0</v>
      </c>
      <c r="AA2547">
        <v>0.72</v>
      </c>
      <c r="AB2547">
        <f>_2020_IR[[#This Row],[areaTotal]]*10000</f>
        <v>7200</v>
      </c>
      <c r="AC2547" t="s">
        <v>48</v>
      </c>
      <c r="AD2547">
        <v>82</v>
      </c>
      <c r="AE2547">
        <f>SQRT(_2020_IR[[#This Row],[aream2]])/(_2020_IR[[#This Row],[duration2]]*60)</f>
        <v>1.7246506858208478E-2</v>
      </c>
      <c r="AF2547">
        <v>5.5880133331732402</v>
      </c>
      <c r="AG2547">
        <v>20.258332226489699</v>
      </c>
      <c r="AH2547">
        <v>5.2276843468792302</v>
      </c>
      <c r="AI2547">
        <v>346.086769378197</v>
      </c>
      <c r="AJ2547">
        <v>80.817055272825101</v>
      </c>
      <c r="AK2547">
        <v>88.897138270204493</v>
      </c>
      <c r="AL2547">
        <v>102.055146774647</v>
      </c>
      <c r="AM2547" t="s">
        <v>83</v>
      </c>
      <c r="AN2547" t="s">
        <v>84</v>
      </c>
      <c r="AO2547" t="s">
        <v>288</v>
      </c>
      <c r="AP2547" t="s">
        <v>125</v>
      </c>
      <c r="AQ2547" t="s">
        <v>1234</v>
      </c>
      <c r="AR2547" t="s">
        <v>218</v>
      </c>
      <c r="AS2547" t="s">
        <v>219</v>
      </c>
    </row>
    <row r="2548" spans="1:45" hidden="1" x14ac:dyDescent="0.35">
      <c r="A2548">
        <v>2020130100487</v>
      </c>
      <c r="B2548">
        <v>2020</v>
      </c>
      <c r="C2548" s="1">
        <v>44021.731249999997</v>
      </c>
      <c r="D2548" s="1">
        <v>44021.761111111111</v>
      </c>
      <c r="E2548" s="2">
        <f>_2020_IR[[#This Row],[close]]-_2020_IR[[#This Row],[open]]</f>
        <v>2.9861111113859806E-2</v>
      </c>
      <c r="F2548" t="s">
        <v>43</v>
      </c>
      <c r="G2548" t="s">
        <v>126</v>
      </c>
      <c r="H2548" t="s">
        <v>243</v>
      </c>
      <c r="I2548" t="s">
        <v>1487</v>
      </c>
      <c r="J2548">
        <v>41.119667</v>
      </c>
      <c r="K2548">
        <v>-8.0510520000000003</v>
      </c>
      <c r="L2548">
        <v>36</v>
      </c>
      <c r="M2548">
        <v>8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 t="s">
        <v>47</v>
      </c>
      <c r="X2548">
        <v>0</v>
      </c>
      <c r="Y2548">
        <v>0.5</v>
      </c>
      <c r="Z2548">
        <v>0</v>
      </c>
      <c r="AA2548">
        <v>0.5</v>
      </c>
      <c r="AB2548">
        <f>_2020_IR[[#This Row],[areaTotal]]*10000</f>
        <v>5000</v>
      </c>
      <c r="AC2548" t="s">
        <v>48</v>
      </c>
      <c r="AD2548">
        <v>43</v>
      </c>
      <c r="AE2548">
        <f>SQRT(_2020_IR[[#This Row],[aream2]])/(_2020_IR[[#This Row],[duration2]]*60)</f>
        <v>2.7407239580873936E-2</v>
      </c>
      <c r="AF2548">
        <v>3.58808317455216</v>
      </c>
      <c r="AG2548">
        <v>15.7726979805689</v>
      </c>
      <c r="AH2548">
        <v>4.5858162843364401</v>
      </c>
      <c r="AI2548">
        <v>259.47067707294798</v>
      </c>
      <c r="AJ2548">
        <v>60.872014044983999</v>
      </c>
      <c r="AK2548">
        <v>88.700277273404097</v>
      </c>
      <c r="AL2548">
        <v>76.737400089482307</v>
      </c>
      <c r="AM2548" t="s">
        <v>59</v>
      </c>
      <c r="AN2548" t="s">
        <v>60</v>
      </c>
      <c r="AO2548" t="s">
        <v>217</v>
      </c>
      <c r="AP2548" t="s">
        <v>125</v>
      </c>
      <c r="AQ2548" t="s">
        <v>53</v>
      </c>
      <c r="AR2548" t="s">
        <v>218</v>
      </c>
      <c r="AS2548" t="s">
        <v>219</v>
      </c>
    </row>
    <row r="2549" spans="1:45" hidden="1" x14ac:dyDescent="0.35">
      <c r="A2549">
        <v>2020130100505</v>
      </c>
      <c r="B2549">
        <v>2020</v>
      </c>
      <c r="C2549" s="1">
        <v>44021.73541666667</v>
      </c>
      <c r="D2549" s="1">
        <v>44021.772222222222</v>
      </c>
      <c r="E2549" s="2">
        <f>_2020_IR[[#This Row],[close]]-_2020_IR[[#This Row],[open]]</f>
        <v>3.6805555551836733E-2</v>
      </c>
      <c r="F2549" t="s">
        <v>43</v>
      </c>
      <c r="G2549" t="s">
        <v>126</v>
      </c>
      <c r="H2549" t="s">
        <v>171</v>
      </c>
      <c r="I2549" t="s">
        <v>706</v>
      </c>
      <c r="J2549">
        <v>41.084817000000001</v>
      </c>
      <c r="K2549">
        <v>-8.5075599999999998</v>
      </c>
      <c r="L2549">
        <v>14</v>
      </c>
      <c r="M2549">
        <v>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 t="s">
        <v>47</v>
      </c>
      <c r="X2549">
        <v>0</v>
      </c>
      <c r="Y2549">
        <v>0.05</v>
      </c>
      <c r="Z2549">
        <v>0</v>
      </c>
      <c r="AA2549">
        <v>0.05</v>
      </c>
      <c r="AB2549">
        <f>_2020_IR[[#This Row],[areaTotal]]*10000</f>
        <v>500</v>
      </c>
      <c r="AC2549" t="s">
        <v>48</v>
      </c>
      <c r="AD2549">
        <v>53</v>
      </c>
      <c r="AE2549">
        <f>SQRT(_2020_IR[[#This Row],[aream2]])/(_2020_IR[[#This Row],[duration2]]*60)</f>
        <v>7.0316603066031122E-3</v>
      </c>
      <c r="AF2549">
        <v>2.5548830886096501</v>
      </c>
      <c r="AG2549">
        <v>13.0189953898493</v>
      </c>
      <c r="AH2549">
        <v>3.91323627516446</v>
      </c>
      <c r="AI2549">
        <v>294.48704438175099</v>
      </c>
      <c r="AJ2549">
        <v>47.722922600820702</v>
      </c>
      <c r="AK2549">
        <v>85.322409917794204</v>
      </c>
      <c r="AL2549">
        <v>67.926410285486</v>
      </c>
      <c r="AM2549" t="s">
        <v>59</v>
      </c>
      <c r="AO2549" t="s">
        <v>217</v>
      </c>
      <c r="AP2549" t="s">
        <v>125</v>
      </c>
      <c r="AQ2549" t="s">
        <v>53</v>
      </c>
      <c r="AR2549" t="s">
        <v>54</v>
      </c>
      <c r="AS2549" t="s">
        <v>55</v>
      </c>
    </row>
    <row r="2550" spans="1:45" hidden="1" x14ac:dyDescent="0.35">
      <c r="A2550">
        <v>2020110122688</v>
      </c>
      <c r="B2550">
        <v>2020</v>
      </c>
      <c r="C2550" s="1">
        <v>44021.740277777775</v>
      </c>
      <c r="D2550" s="1">
        <v>44021.807638888888</v>
      </c>
      <c r="E2550" s="2">
        <f>_2020_IR[[#This Row],[close]]-_2020_IR[[#This Row],[open]]</f>
        <v>6.7361111112404615E-2</v>
      </c>
      <c r="F2550" t="s">
        <v>43</v>
      </c>
      <c r="G2550" t="s">
        <v>57</v>
      </c>
      <c r="H2550" t="s">
        <v>253</v>
      </c>
      <c r="I2550" t="s">
        <v>732</v>
      </c>
      <c r="J2550">
        <v>38.771023</v>
      </c>
      <c r="K2550">
        <v>-9.3359670000000001</v>
      </c>
      <c r="L2550">
        <v>50</v>
      </c>
      <c r="M2550">
        <v>16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 t="s">
        <v>47</v>
      </c>
      <c r="X2550">
        <v>0</v>
      </c>
      <c r="Y2550">
        <v>0.5</v>
      </c>
      <c r="Z2550">
        <v>0</v>
      </c>
      <c r="AA2550">
        <v>0.5</v>
      </c>
      <c r="AB2550">
        <f>_2020_IR[[#This Row],[areaTotal]]*10000</f>
        <v>5000</v>
      </c>
      <c r="AC2550" t="s">
        <v>48</v>
      </c>
      <c r="AD2550">
        <v>97</v>
      </c>
      <c r="AE2550">
        <f>SQRT(_2020_IR[[#This Row],[aream2]])/(_2020_IR[[#This Row],[duration2]]*60)</f>
        <v>1.214960105131525E-2</v>
      </c>
      <c r="AF2550">
        <v>4.4124089967333902</v>
      </c>
      <c r="AG2550">
        <v>17.727518286278301</v>
      </c>
      <c r="AH2550">
        <v>4.3011566903216902</v>
      </c>
      <c r="AI2550">
        <v>376.92944304083301</v>
      </c>
      <c r="AJ2550">
        <v>79.341285523284</v>
      </c>
      <c r="AK2550">
        <v>83.726789348076494</v>
      </c>
      <c r="AL2550">
        <v>103.96999181667501</v>
      </c>
      <c r="AM2550" t="s">
        <v>59</v>
      </c>
      <c r="AN2550" t="s">
        <v>60</v>
      </c>
      <c r="AO2550" t="s">
        <v>217</v>
      </c>
      <c r="AP2550" t="s">
        <v>125</v>
      </c>
      <c r="AQ2550" t="s">
        <v>1234</v>
      </c>
      <c r="AR2550" t="s">
        <v>54</v>
      </c>
      <c r="AS2550" t="s">
        <v>55</v>
      </c>
    </row>
    <row r="2551" spans="1:45" hidden="1" x14ac:dyDescent="0.35">
      <c r="A2551">
        <v>2020070013017</v>
      </c>
      <c r="B2551">
        <v>2020</v>
      </c>
      <c r="C2551" s="1">
        <v>44021.775694444441</v>
      </c>
      <c r="D2551" s="1">
        <v>44021.796527777777</v>
      </c>
      <c r="E2551" s="2">
        <f>_2020_IR[[#This Row],[close]]-_2020_IR[[#This Row],[open]]</f>
        <v>2.0833333335758653E-2</v>
      </c>
      <c r="F2551" t="s">
        <v>56</v>
      </c>
      <c r="G2551" t="s">
        <v>468</v>
      </c>
      <c r="H2551" t="s">
        <v>468</v>
      </c>
      <c r="I2551" t="s">
        <v>1526</v>
      </c>
      <c r="J2551">
        <v>38.446040000000004</v>
      </c>
      <c r="K2551">
        <v>-7.6072100000000002</v>
      </c>
      <c r="L2551">
        <v>25</v>
      </c>
      <c r="M2551">
        <v>5</v>
      </c>
      <c r="N2551">
        <v>1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 t="s">
        <v>47</v>
      </c>
      <c r="X2551">
        <v>0</v>
      </c>
      <c r="Y2551">
        <v>0</v>
      </c>
      <c r="Z2551">
        <v>1.12E-2</v>
      </c>
      <c r="AA2551">
        <v>1.12E-2</v>
      </c>
      <c r="AB2551">
        <f>_2020_IR[[#This Row],[areaTotal]]*10000</f>
        <v>112</v>
      </c>
      <c r="AC2551" t="s">
        <v>48</v>
      </c>
      <c r="AD2551">
        <v>30</v>
      </c>
      <c r="AE2551">
        <f>SQRT(_2020_IR[[#This Row],[aream2]])/(_2020_IR[[#This Row],[duration2]]*60)</f>
        <v>5.8794473579213127E-3</v>
      </c>
      <c r="AF2551">
        <v>13.7703176231639</v>
      </c>
      <c r="AG2551">
        <v>33.7206168496717</v>
      </c>
      <c r="AH2551">
        <v>7.96952906726791</v>
      </c>
      <c r="AI2551">
        <v>445.11743911194799</v>
      </c>
      <c r="AJ2551">
        <v>212.573880597471</v>
      </c>
      <c r="AK2551">
        <v>92.936965891932601</v>
      </c>
      <c r="AL2551">
        <v>212.094539764339</v>
      </c>
      <c r="AM2551" t="s">
        <v>59</v>
      </c>
      <c r="AN2551" t="s">
        <v>60</v>
      </c>
      <c r="AO2551" t="s">
        <v>471</v>
      </c>
      <c r="AP2551" t="s">
        <v>125</v>
      </c>
      <c r="AQ2551" t="s">
        <v>1234</v>
      </c>
      <c r="AR2551" t="s">
        <v>290</v>
      </c>
      <c r="AS2551" t="s">
        <v>291</v>
      </c>
    </row>
    <row r="2552" spans="1:45" hidden="1" x14ac:dyDescent="0.35">
      <c r="A2552">
        <v>2020070013021</v>
      </c>
      <c r="B2552">
        <v>2020</v>
      </c>
      <c r="C2552" s="1">
        <v>44021.790972222225</v>
      </c>
      <c r="D2552" s="1">
        <v>44021.822916666664</v>
      </c>
      <c r="E2552" s="2">
        <f>_2020_IR[[#This Row],[close]]-_2020_IR[[#This Row],[open]]</f>
        <v>3.1944444439432118E-2</v>
      </c>
      <c r="F2552" t="s">
        <v>56</v>
      </c>
      <c r="G2552" t="s">
        <v>468</v>
      </c>
      <c r="H2552" t="s">
        <v>810</v>
      </c>
      <c r="I2552" t="s">
        <v>811</v>
      </c>
      <c r="J2552">
        <v>38.851978000000003</v>
      </c>
      <c r="K2552">
        <v>-7.5792919999999997</v>
      </c>
      <c r="L2552">
        <v>19</v>
      </c>
      <c r="M2552">
        <v>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 t="s">
        <v>47</v>
      </c>
      <c r="X2552">
        <v>0</v>
      </c>
      <c r="Y2552">
        <v>0</v>
      </c>
      <c r="Z2552">
        <v>1E-3</v>
      </c>
      <c r="AA2552">
        <v>1E-3</v>
      </c>
      <c r="AB2552">
        <f>_2020_IR[[#This Row],[areaTotal]]*10000</f>
        <v>10</v>
      </c>
      <c r="AC2552" t="s">
        <v>48</v>
      </c>
      <c r="AD2552">
        <v>46</v>
      </c>
      <c r="AE2552">
        <f>SQRT(_2020_IR[[#This Row],[aream2]])/(_2020_IR[[#This Row],[duration2]]*60)</f>
        <v>1.1457527754233259E-3</v>
      </c>
      <c r="AF2552">
        <v>13.5209277883582</v>
      </c>
      <c r="AG2552">
        <v>33.374215616479297</v>
      </c>
      <c r="AH2552">
        <v>8.0170288007976396</v>
      </c>
      <c r="AI2552">
        <v>434.78102982540298</v>
      </c>
      <c r="AJ2552">
        <v>189.78145182092601</v>
      </c>
      <c r="AK2552">
        <v>92.973884363176197</v>
      </c>
      <c r="AL2552">
        <v>189.579283641231</v>
      </c>
      <c r="AM2552" t="s">
        <v>59</v>
      </c>
      <c r="AN2552" t="s">
        <v>60</v>
      </c>
      <c r="AO2552" t="s">
        <v>471</v>
      </c>
      <c r="AP2552" t="s">
        <v>125</v>
      </c>
      <c r="AQ2552" t="s">
        <v>1234</v>
      </c>
      <c r="AR2552" t="s">
        <v>290</v>
      </c>
      <c r="AS2552" t="s">
        <v>291</v>
      </c>
    </row>
    <row r="2553" spans="1:45" hidden="1" x14ac:dyDescent="0.35">
      <c r="A2553">
        <v>2020100033877</v>
      </c>
      <c r="B2553">
        <v>2020</v>
      </c>
      <c r="C2553" s="1">
        <v>44021.813194444447</v>
      </c>
      <c r="D2553" s="1">
        <v>44021.87222222222</v>
      </c>
      <c r="E2553" s="2">
        <f>_2020_IR[[#This Row],[close]]-_2020_IR[[#This Row],[open]]</f>
        <v>5.9027777773735579E-2</v>
      </c>
      <c r="F2553" t="s">
        <v>102</v>
      </c>
      <c r="G2553" t="s">
        <v>85</v>
      </c>
      <c r="H2553" t="s">
        <v>413</v>
      </c>
      <c r="I2553" t="s">
        <v>1367</v>
      </c>
      <c r="J2553">
        <v>39.350572999999997</v>
      </c>
      <c r="K2553">
        <v>-9.2397170000000006</v>
      </c>
      <c r="L2553">
        <v>21</v>
      </c>
      <c r="M2553">
        <v>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 t="s">
        <v>47</v>
      </c>
      <c r="X2553">
        <v>0.12</v>
      </c>
      <c r="Y2553">
        <v>0</v>
      </c>
      <c r="Z2553">
        <v>0</v>
      </c>
      <c r="AA2553">
        <v>0.12</v>
      </c>
      <c r="AB2553">
        <f>_2020_IR[[#This Row],[areaTotal]]*10000</f>
        <v>1200</v>
      </c>
      <c r="AC2553" t="s">
        <v>48</v>
      </c>
      <c r="AD2553">
        <v>85</v>
      </c>
      <c r="AE2553">
        <f>SQRT(_2020_IR[[#This Row],[aream2]])/(_2020_IR[[#This Row],[duration2]]*60)</f>
        <v>6.7923561081132452E-3</v>
      </c>
      <c r="AF2553">
        <v>2.5637711390223799</v>
      </c>
      <c r="AG2553">
        <v>13.044564256380699</v>
      </c>
      <c r="AH2553">
        <v>3.26400568441285</v>
      </c>
      <c r="AI2553">
        <v>375.81233435058601</v>
      </c>
      <c r="AJ2553">
        <v>61.399283883417098</v>
      </c>
      <c r="AK2553">
        <v>80.9814094464014</v>
      </c>
      <c r="AL2553">
        <v>87.187411861206598</v>
      </c>
      <c r="AM2553" t="s">
        <v>281</v>
      </c>
      <c r="AN2553" t="s">
        <v>282</v>
      </c>
      <c r="AO2553" t="s">
        <v>217</v>
      </c>
      <c r="AP2553" t="s">
        <v>125</v>
      </c>
      <c r="AQ2553" t="s">
        <v>1234</v>
      </c>
      <c r="AR2553" t="s">
        <v>61</v>
      </c>
      <c r="AS2553" t="s">
        <v>62</v>
      </c>
    </row>
    <row r="2554" spans="1:45" hidden="1" x14ac:dyDescent="0.35">
      <c r="A2554">
        <v>2020080026092</v>
      </c>
      <c r="B2554">
        <v>2020</v>
      </c>
      <c r="C2554" s="1">
        <v>44021.831250000003</v>
      </c>
      <c r="D2554" s="1">
        <v>44021.868055555555</v>
      </c>
      <c r="E2554" s="2">
        <f>_2020_IR[[#This Row],[close]]-_2020_IR[[#This Row],[open]]</f>
        <v>3.6805555551836733E-2</v>
      </c>
      <c r="F2554" t="s">
        <v>43</v>
      </c>
      <c r="G2554" t="s">
        <v>116</v>
      </c>
      <c r="H2554" t="s">
        <v>335</v>
      </c>
      <c r="I2554" t="s">
        <v>1527</v>
      </c>
      <c r="J2554">
        <v>37.136977000000002</v>
      </c>
      <c r="K2554">
        <v>-8.6487630000000006</v>
      </c>
      <c r="L2554">
        <v>22</v>
      </c>
      <c r="M2554">
        <v>5</v>
      </c>
      <c r="N2554">
        <v>1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 t="s">
        <v>47</v>
      </c>
      <c r="X2554">
        <v>0</v>
      </c>
      <c r="Y2554">
        <v>0</v>
      </c>
      <c r="Z2554">
        <v>0.255</v>
      </c>
      <c r="AA2554">
        <v>0.255</v>
      </c>
      <c r="AB2554">
        <f>_2020_IR[[#This Row],[areaTotal]]*10000</f>
        <v>2550</v>
      </c>
      <c r="AC2554" t="s">
        <v>48</v>
      </c>
      <c r="AD2554">
        <v>53</v>
      </c>
      <c r="AE2554">
        <f>SQRT(_2020_IR[[#This Row],[aream2]])/(_2020_IR[[#This Row],[duration2]]*60)</f>
        <v>1.5879724745852326E-2</v>
      </c>
      <c r="AF2554">
        <v>10.5332356912213</v>
      </c>
      <c r="AG2554">
        <v>28.982969528748001</v>
      </c>
      <c r="AH2554">
        <v>6.7077962317456397</v>
      </c>
      <c r="AI2554">
        <v>416.26211936624401</v>
      </c>
      <c r="AJ2554">
        <v>168.908261978355</v>
      </c>
      <c r="AK2554">
        <v>89.858967901489706</v>
      </c>
      <c r="AL2554">
        <v>168.879842721101</v>
      </c>
      <c r="AM2554" t="s">
        <v>49</v>
      </c>
      <c r="AN2554" t="s">
        <v>133</v>
      </c>
      <c r="AO2554" t="s">
        <v>471</v>
      </c>
      <c r="AP2554" t="s">
        <v>125</v>
      </c>
      <c r="AQ2554" t="s">
        <v>1234</v>
      </c>
      <c r="AR2554" t="s">
        <v>307</v>
      </c>
      <c r="AS2554" t="s">
        <v>79</v>
      </c>
    </row>
    <row r="2555" spans="1:45" hidden="1" x14ac:dyDescent="0.35">
      <c r="A2555">
        <v>2020090020119</v>
      </c>
      <c r="B2555">
        <v>2020</v>
      </c>
      <c r="C2555" s="1">
        <v>44021.847222222219</v>
      </c>
      <c r="D2555" s="1">
        <v>44022.025000000001</v>
      </c>
      <c r="E2555" s="2">
        <f>_2020_IR[[#This Row],[close]]-_2020_IR[[#This Row],[open]]</f>
        <v>0.17777777778246673</v>
      </c>
      <c r="F2555" t="s">
        <v>43</v>
      </c>
      <c r="G2555" t="s">
        <v>94</v>
      </c>
      <c r="H2555" t="s">
        <v>702</v>
      </c>
      <c r="I2555" t="s">
        <v>1528</v>
      </c>
      <c r="J2555">
        <v>40.853099999999998</v>
      </c>
      <c r="K2555">
        <v>-7.0237470000000002</v>
      </c>
      <c r="L2555">
        <v>62</v>
      </c>
      <c r="M2555">
        <v>15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 t="s">
        <v>47</v>
      </c>
      <c r="X2555">
        <v>0</v>
      </c>
      <c r="Y2555">
        <v>12.1</v>
      </c>
      <c r="Z2555">
        <v>0</v>
      </c>
      <c r="AA2555">
        <v>12.1</v>
      </c>
      <c r="AB2555">
        <f>_2020_IR[[#This Row],[areaTotal]]*10000</f>
        <v>121000</v>
      </c>
      <c r="AC2555" t="s">
        <v>295</v>
      </c>
      <c r="AD2555">
        <v>256</v>
      </c>
      <c r="AE2555">
        <f>SQRT(_2020_IR[[#This Row],[aream2]])/(_2020_IR[[#This Row],[duration2]]*60)</f>
        <v>2.2646519701726674E-2</v>
      </c>
      <c r="AF2555">
        <v>7.9353693242221999</v>
      </c>
      <c r="AG2555">
        <v>24.697578416823799</v>
      </c>
      <c r="AH2555">
        <v>6.1228871718172799</v>
      </c>
      <c r="AI2555">
        <v>374.64864452377901</v>
      </c>
      <c r="AJ2555">
        <v>104.879290557956</v>
      </c>
      <c r="AK2555">
        <v>90.895606069745497</v>
      </c>
      <c r="AL2555">
        <v>123.398216558629</v>
      </c>
      <c r="AM2555" t="s">
        <v>655</v>
      </c>
      <c r="AN2555" t="s">
        <v>656</v>
      </c>
      <c r="AO2555" t="s">
        <v>288</v>
      </c>
      <c r="AP2555" t="s">
        <v>125</v>
      </c>
      <c r="AQ2555" t="s">
        <v>1234</v>
      </c>
      <c r="AR2555" t="s">
        <v>307</v>
      </c>
      <c r="AS2555" t="s">
        <v>79</v>
      </c>
    </row>
    <row r="2556" spans="1:45" hidden="1" x14ac:dyDescent="0.35">
      <c r="A2556">
        <v>2020110122765</v>
      </c>
      <c r="B2556">
        <v>2020</v>
      </c>
      <c r="C2556" s="1">
        <v>44021.852083333331</v>
      </c>
      <c r="D2556" s="1">
        <v>44021.87222222222</v>
      </c>
      <c r="E2556" s="2">
        <f>_2020_IR[[#This Row],[close]]-_2020_IR[[#This Row],[open]]</f>
        <v>2.0138888889050577E-2</v>
      </c>
      <c r="F2556" t="s">
        <v>43</v>
      </c>
      <c r="G2556" t="s">
        <v>57</v>
      </c>
      <c r="H2556" t="s">
        <v>77</v>
      </c>
      <c r="I2556" t="s">
        <v>476</v>
      </c>
      <c r="J2556">
        <v>39.13861</v>
      </c>
      <c r="K2556">
        <v>-9.01</v>
      </c>
      <c r="L2556">
        <v>14</v>
      </c>
      <c r="M2556">
        <v>4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 t="s">
        <v>47</v>
      </c>
      <c r="X2556">
        <v>0</v>
      </c>
      <c r="Y2556">
        <v>0.5</v>
      </c>
      <c r="Z2556">
        <v>0</v>
      </c>
      <c r="AA2556">
        <v>0.5</v>
      </c>
      <c r="AB2556">
        <f>_2020_IR[[#This Row],[areaTotal]]*10000</f>
        <v>5000</v>
      </c>
      <c r="AC2556" t="s">
        <v>48</v>
      </c>
      <c r="AD2556">
        <v>29</v>
      </c>
      <c r="AE2556">
        <f>SQRT(_2020_IR[[#This Row],[aream2]])/(_2020_IR[[#This Row],[duration2]]*60)</f>
        <v>4.0638320757847561E-2</v>
      </c>
      <c r="AF2556">
        <v>8.4490049819793107</v>
      </c>
      <c r="AG2556">
        <v>25.5884106602396</v>
      </c>
      <c r="AH2556">
        <v>5.7987072290448802</v>
      </c>
      <c r="AI2556">
        <v>415.38173193359398</v>
      </c>
      <c r="AJ2556">
        <v>141.64203899308501</v>
      </c>
      <c r="AK2556">
        <v>87.993811285226897</v>
      </c>
      <c r="AL2556">
        <v>152.92143600737899</v>
      </c>
      <c r="AM2556" t="s">
        <v>59</v>
      </c>
      <c r="AN2556" t="s">
        <v>60</v>
      </c>
      <c r="AO2556" t="s">
        <v>471</v>
      </c>
      <c r="AP2556" t="s">
        <v>125</v>
      </c>
      <c r="AQ2556" t="s">
        <v>1234</v>
      </c>
      <c r="AR2556" t="s">
        <v>218</v>
      </c>
      <c r="AS2556" t="s">
        <v>219</v>
      </c>
    </row>
    <row r="2557" spans="1:45" hidden="1" x14ac:dyDescent="0.35">
      <c r="A2557">
        <v>2020090020123</v>
      </c>
      <c r="B2557">
        <v>2020</v>
      </c>
      <c r="C2557" s="1">
        <v>44021.855555555558</v>
      </c>
      <c r="D2557" s="1">
        <v>44022.995138888888</v>
      </c>
      <c r="E2557" s="2">
        <f>_2020_IR[[#This Row],[close]]-_2020_IR[[#This Row],[open]]</f>
        <v>1.1395833333299379</v>
      </c>
      <c r="F2557" t="s">
        <v>43</v>
      </c>
      <c r="G2557" t="s">
        <v>94</v>
      </c>
      <c r="H2557" t="s">
        <v>765</v>
      </c>
      <c r="I2557" t="s">
        <v>765</v>
      </c>
      <c r="J2557">
        <v>40.798856000000001</v>
      </c>
      <c r="K2557">
        <v>-7.0548310000000001</v>
      </c>
      <c r="L2557">
        <v>133</v>
      </c>
      <c r="M2557">
        <v>39</v>
      </c>
      <c r="N2557">
        <v>1</v>
      </c>
      <c r="O2557">
        <v>1</v>
      </c>
      <c r="P2557">
        <v>0</v>
      </c>
      <c r="Q2557">
        <v>0</v>
      </c>
      <c r="R2557">
        <v>3</v>
      </c>
      <c r="S2557">
        <v>0</v>
      </c>
      <c r="T2557">
        <v>0</v>
      </c>
      <c r="U2557">
        <v>3</v>
      </c>
      <c r="V2557">
        <v>0</v>
      </c>
      <c r="W2557" t="s">
        <v>47</v>
      </c>
      <c r="X2557">
        <v>0</v>
      </c>
      <c r="Y2557">
        <v>74.8</v>
      </c>
      <c r="Z2557">
        <v>0</v>
      </c>
      <c r="AA2557">
        <v>74.8</v>
      </c>
      <c r="AB2557">
        <f>_2020_IR[[#This Row],[areaTotal]]*10000</f>
        <v>748000</v>
      </c>
      <c r="AC2557" t="s">
        <v>1076</v>
      </c>
      <c r="AD2557">
        <v>1641</v>
      </c>
      <c r="AE2557">
        <f>SQRT(_2020_IR[[#This Row],[aream2]])/(_2020_IR[[#This Row],[duration2]]*60)</f>
        <v>8.7839725006864326E-3</v>
      </c>
      <c r="AF2557">
        <v>7.9353693242221999</v>
      </c>
      <c r="AG2557">
        <v>24.697578416823799</v>
      </c>
      <c r="AH2557">
        <v>6.1228871718172799</v>
      </c>
      <c r="AI2557">
        <v>374.64864452377901</v>
      </c>
      <c r="AJ2557">
        <v>104.879290557956</v>
      </c>
      <c r="AK2557">
        <v>90.895606069745497</v>
      </c>
      <c r="AL2557">
        <v>123.398216558629</v>
      </c>
      <c r="AM2557" t="s">
        <v>655</v>
      </c>
      <c r="AN2557" t="s">
        <v>656</v>
      </c>
      <c r="AO2557" t="s">
        <v>288</v>
      </c>
      <c r="AP2557" t="s">
        <v>125</v>
      </c>
      <c r="AQ2557" t="s">
        <v>1234</v>
      </c>
      <c r="AR2557" t="s">
        <v>307</v>
      </c>
      <c r="AS2557" t="s">
        <v>79</v>
      </c>
    </row>
    <row r="2558" spans="1:45" hidden="1" x14ac:dyDescent="0.35">
      <c r="A2558">
        <v>2020090020125</v>
      </c>
      <c r="B2558">
        <v>2020</v>
      </c>
      <c r="C2558" s="1">
        <v>44021.859027777777</v>
      </c>
      <c r="D2558" s="1">
        <v>44021.972222222219</v>
      </c>
      <c r="E2558" s="2">
        <f>_2020_IR[[#This Row],[close]]-_2020_IR[[#This Row],[open]]</f>
        <v>0.1131944444423425</v>
      </c>
      <c r="F2558" t="s">
        <v>43</v>
      </c>
      <c r="G2558" t="s">
        <v>94</v>
      </c>
      <c r="H2558" t="s">
        <v>302</v>
      </c>
      <c r="I2558" t="s">
        <v>1529</v>
      </c>
      <c r="J2558">
        <v>40.761062000000003</v>
      </c>
      <c r="K2558">
        <v>-6.8744750000000003</v>
      </c>
      <c r="L2558">
        <v>23</v>
      </c>
      <c r="M2558">
        <v>6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 t="s">
        <v>47</v>
      </c>
      <c r="X2558">
        <v>0</v>
      </c>
      <c r="Y2558">
        <v>0.81899999999999995</v>
      </c>
      <c r="Z2558">
        <v>0</v>
      </c>
      <c r="AA2558">
        <v>0.81899999999999995</v>
      </c>
      <c r="AB2558">
        <f>_2020_IR[[#This Row],[areaTotal]]*10000</f>
        <v>8189.9999999999991</v>
      </c>
      <c r="AC2558" t="s">
        <v>48</v>
      </c>
      <c r="AD2558">
        <v>163</v>
      </c>
      <c r="AE2558">
        <f>SQRT(_2020_IR[[#This Row],[aream2]])/(_2020_IR[[#This Row],[duration2]]*60)</f>
        <v>9.2534375024529783E-3</v>
      </c>
      <c r="AF2558">
        <v>7.8388160943731702</v>
      </c>
      <c r="AG2558">
        <v>24.527348701553901</v>
      </c>
      <c r="AH2558">
        <v>6.16500261620254</v>
      </c>
      <c r="AI2558">
        <v>362.23304613779101</v>
      </c>
      <c r="AJ2558">
        <v>102.287496463992</v>
      </c>
      <c r="AK2558">
        <v>91.122556168538694</v>
      </c>
      <c r="AL2558">
        <v>119.918453793892</v>
      </c>
      <c r="AM2558" t="s">
        <v>655</v>
      </c>
      <c r="AN2558" t="s">
        <v>656</v>
      </c>
      <c r="AO2558" t="s">
        <v>288</v>
      </c>
      <c r="AP2558" t="s">
        <v>125</v>
      </c>
      <c r="AQ2558" t="s">
        <v>1234</v>
      </c>
      <c r="AR2558" t="s">
        <v>307</v>
      </c>
      <c r="AS2558" t="s">
        <v>79</v>
      </c>
    </row>
    <row r="2559" spans="1:45" hidden="1" x14ac:dyDescent="0.35">
      <c r="A2559">
        <v>2020130100582</v>
      </c>
      <c r="B2559">
        <v>2020</v>
      </c>
      <c r="C2559" s="1">
        <v>44021.866666666669</v>
      </c>
      <c r="D2559" s="1">
        <v>44021.893055555556</v>
      </c>
      <c r="E2559" s="2">
        <f>_2020_IR[[#This Row],[close]]-_2020_IR[[#This Row],[open]]</f>
        <v>2.6388888887595385E-2</v>
      </c>
      <c r="F2559" t="s">
        <v>43</v>
      </c>
      <c r="G2559" t="s">
        <v>126</v>
      </c>
      <c r="H2559" t="s">
        <v>257</v>
      </c>
      <c r="I2559" t="s">
        <v>1369</v>
      </c>
      <c r="J2559">
        <v>41.108027999999997</v>
      </c>
      <c r="K2559">
        <v>-8.5673569999999994</v>
      </c>
      <c r="L2559">
        <v>12</v>
      </c>
      <c r="M2559">
        <v>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 t="s">
        <v>47</v>
      </c>
      <c r="X2559">
        <v>0</v>
      </c>
      <c r="Y2559">
        <v>5.0000000000000001E-3</v>
      </c>
      <c r="Z2559">
        <v>0</v>
      </c>
      <c r="AA2559">
        <v>5.0000000000000001E-3</v>
      </c>
      <c r="AB2559">
        <f>_2020_IR[[#This Row],[areaTotal]]*10000</f>
        <v>50</v>
      </c>
      <c r="AC2559" t="s">
        <v>48</v>
      </c>
      <c r="AD2559">
        <v>38</v>
      </c>
      <c r="AE2559">
        <f>SQRT(_2020_IR[[#This Row],[aream2]])/(_2020_IR[[#This Row],[duration2]]*60)</f>
        <v>3.1013455315199454E-3</v>
      </c>
      <c r="AF2559">
        <v>2.5548830886096501</v>
      </c>
      <c r="AG2559">
        <v>13.0189953898493</v>
      </c>
      <c r="AH2559">
        <v>3.91323627516446</v>
      </c>
      <c r="AI2559">
        <v>294.48704438175099</v>
      </c>
      <c r="AJ2559">
        <v>47.722922600820702</v>
      </c>
      <c r="AK2559">
        <v>85.322409917794204</v>
      </c>
      <c r="AL2559">
        <v>67.926410285486</v>
      </c>
      <c r="AM2559" t="s">
        <v>59</v>
      </c>
      <c r="AO2559" t="s">
        <v>217</v>
      </c>
      <c r="AP2559" t="s">
        <v>125</v>
      </c>
      <c r="AQ2559" t="s">
        <v>53</v>
      </c>
      <c r="AR2559" t="s">
        <v>54</v>
      </c>
      <c r="AS2559" t="s">
        <v>55</v>
      </c>
    </row>
    <row r="2560" spans="1:45" hidden="1" x14ac:dyDescent="0.35">
      <c r="A2560">
        <v>2020090020130</v>
      </c>
      <c r="B2560">
        <v>2020</v>
      </c>
      <c r="C2560" s="1">
        <v>44021.867361111108</v>
      </c>
      <c r="D2560" s="1">
        <v>44021.996527777781</v>
      </c>
      <c r="E2560" s="2">
        <f>_2020_IR[[#This Row],[close]]-_2020_IR[[#This Row],[open]]</f>
        <v>0.1291666666729725</v>
      </c>
      <c r="F2560" t="s">
        <v>43</v>
      </c>
      <c r="G2560" t="s">
        <v>94</v>
      </c>
      <c r="H2560" t="s">
        <v>765</v>
      </c>
      <c r="I2560" t="s">
        <v>1530</v>
      </c>
      <c r="J2560">
        <v>40.729937</v>
      </c>
      <c r="K2560">
        <v>-7.1250479999999996</v>
      </c>
      <c r="L2560">
        <v>12</v>
      </c>
      <c r="M2560">
        <v>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 t="s">
        <v>47</v>
      </c>
      <c r="X2560">
        <v>0</v>
      </c>
      <c r="Y2560">
        <v>1.72</v>
      </c>
      <c r="Z2560">
        <v>0</v>
      </c>
      <c r="AA2560">
        <v>1.72</v>
      </c>
      <c r="AB2560">
        <f>_2020_IR[[#This Row],[areaTotal]]*10000</f>
        <v>17200</v>
      </c>
      <c r="AC2560" t="s">
        <v>82</v>
      </c>
      <c r="AD2560">
        <v>186</v>
      </c>
      <c r="AE2560">
        <f>SQRT(_2020_IR[[#This Row],[aream2]])/(_2020_IR[[#This Row],[duration2]]*60)</f>
        <v>1.1751681943193549E-2</v>
      </c>
      <c r="AF2560">
        <v>7.9353693242221999</v>
      </c>
      <c r="AG2560">
        <v>24.697578416823799</v>
      </c>
      <c r="AH2560">
        <v>6.1228871718172799</v>
      </c>
      <c r="AI2560">
        <v>374.64864452377901</v>
      </c>
      <c r="AJ2560">
        <v>104.879290557956</v>
      </c>
      <c r="AK2560">
        <v>90.895606069745497</v>
      </c>
      <c r="AL2560">
        <v>123.398216558629</v>
      </c>
      <c r="AM2560" t="s">
        <v>655</v>
      </c>
      <c r="AN2560" t="s">
        <v>656</v>
      </c>
      <c r="AO2560" t="s">
        <v>288</v>
      </c>
      <c r="AP2560" t="s">
        <v>125</v>
      </c>
      <c r="AQ2560" t="s">
        <v>1234</v>
      </c>
      <c r="AR2560" t="s">
        <v>307</v>
      </c>
      <c r="AS2560" t="s">
        <v>79</v>
      </c>
    </row>
    <row r="2561" spans="1:45" hidden="1" x14ac:dyDescent="0.35">
      <c r="A2561">
        <v>2020150053938</v>
      </c>
      <c r="B2561">
        <v>2020</v>
      </c>
      <c r="C2561" s="1">
        <v>44021.879861111112</v>
      </c>
      <c r="D2561" s="1">
        <v>44021.894444444442</v>
      </c>
      <c r="E2561" s="2">
        <f>_2020_IR[[#This Row],[close]]-_2020_IR[[#This Row],[open]]</f>
        <v>1.4583333329937886E-2</v>
      </c>
      <c r="F2561" t="s">
        <v>43</v>
      </c>
      <c r="G2561" t="s">
        <v>118</v>
      </c>
      <c r="H2561" t="s">
        <v>817</v>
      </c>
      <c r="I2561" t="s">
        <v>1015</v>
      </c>
      <c r="J2561">
        <v>38.619349999999997</v>
      </c>
      <c r="K2561">
        <v>-9.1782419999999991</v>
      </c>
      <c r="L2561">
        <v>15</v>
      </c>
      <c r="M2561">
        <v>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 t="s">
        <v>47</v>
      </c>
      <c r="X2561">
        <v>0</v>
      </c>
      <c r="Y2561">
        <v>2.9999999999999997E-4</v>
      </c>
      <c r="Z2561">
        <v>0</v>
      </c>
      <c r="AA2561">
        <v>2.9999999999999997E-4</v>
      </c>
      <c r="AB2561">
        <f>_2020_IR[[#This Row],[areaTotal]]*10000</f>
        <v>2.9999999999999996</v>
      </c>
      <c r="AC2561" t="s">
        <v>48</v>
      </c>
      <c r="AD2561">
        <v>21</v>
      </c>
      <c r="AE2561">
        <f>SQRT(_2020_IR[[#This Row],[aream2]])/(_2020_IR[[#This Row],[duration2]]*60)</f>
        <v>1.3746434980705375E-3</v>
      </c>
      <c r="AF2561">
        <v>4.06949707103667</v>
      </c>
      <c r="AG2561">
        <v>16.935485352880001</v>
      </c>
      <c r="AH2561">
        <v>3.6930491195309298</v>
      </c>
      <c r="AI2561">
        <v>386.23959638034302</v>
      </c>
      <c r="AJ2561">
        <v>97.879913405862297</v>
      </c>
      <c r="AK2561">
        <v>85.077146595484507</v>
      </c>
      <c r="AL2561">
        <v>119.83749771306</v>
      </c>
      <c r="AM2561" t="s">
        <v>59</v>
      </c>
      <c r="AN2561" t="s">
        <v>60</v>
      </c>
      <c r="AO2561" t="s">
        <v>217</v>
      </c>
      <c r="AP2561" t="s">
        <v>125</v>
      </c>
      <c r="AQ2561" t="s">
        <v>1234</v>
      </c>
      <c r="AR2561" t="s">
        <v>54</v>
      </c>
      <c r="AS2561" t="s">
        <v>55</v>
      </c>
    </row>
    <row r="2562" spans="1:45" hidden="1" x14ac:dyDescent="0.35">
      <c r="A2562">
        <v>2020130100599</v>
      </c>
      <c r="B2562">
        <v>2020</v>
      </c>
      <c r="C2562" s="1">
        <v>44021.892361111109</v>
      </c>
      <c r="D2562" s="1">
        <v>44021.945833333331</v>
      </c>
      <c r="E2562" s="2">
        <f>_2020_IR[[#This Row],[close]]-_2020_IR[[#This Row],[open]]</f>
        <v>5.3472222221898846E-2</v>
      </c>
      <c r="F2562" t="s">
        <v>43</v>
      </c>
      <c r="G2562" t="s">
        <v>126</v>
      </c>
      <c r="H2562" t="s">
        <v>169</v>
      </c>
      <c r="I2562" t="s">
        <v>1521</v>
      </c>
      <c r="J2562">
        <v>41.193472999999997</v>
      </c>
      <c r="K2562">
        <v>-8.1489429999999992</v>
      </c>
      <c r="L2562">
        <v>5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 t="s">
        <v>47</v>
      </c>
      <c r="X2562">
        <v>0</v>
      </c>
      <c r="Y2562">
        <v>0.06</v>
      </c>
      <c r="Z2562">
        <v>0</v>
      </c>
      <c r="AA2562">
        <v>0.06</v>
      </c>
      <c r="AB2562">
        <f>_2020_IR[[#This Row],[areaTotal]]*10000</f>
        <v>600</v>
      </c>
      <c r="AC2562" t="s">
        <v>48</v>
      </c>
      <c r="AD2562">
        <v>77</v>
      </c>
      <c r="AE2562">
        <f>SQRT(_2020_IR[[#This Row],[aream2]])/(_2020_IR[[#This Row],[duration2]]*60)</f>
        <v>5.3019258501800391E-3</v>
      </c>
      <c r="AF2562">
        <v>3.56159937267407</v>
      </c>
      <c r="AG2562">
        <v>15.7068185690426</v>
      </c>
      <c r="AH2562">
        <v>4.6689710815931598</v>
      </c>
      <c r="AI2562">
        <v>254.20439137705901</v>
      </c>
      <c r="AJ2562">
        <v>58.576981697106199</v>
      </c>
      <c r="AK2562">
        <v>88.761081988234395</v>
      </c>
      <c r="AL2562">
        <v>74.332425894837499</v>
      </c>
      <c r="AM2562" t="s">
        <v>59</v>
      </c>
      <c r="AN2562" t="s">
        <v>60</v>
      </c>
      <c r="AO2562" t="s">
        <v>217</v>
      </c>
      <c r="AP2562" t="s">
        <v>125</v>
      </c>
      <c r="AQ2562" t="s">
        <v>53</v>
      </c>
      <c r="AR2562" t="s">
        <v>218</v>
      </c>
      <c r="AS2562" t="s">
        <v>219</v>
      </c>
    </row>
    <row r="2563" spans="1:45" hidden="1" x14ac:dyDescent="0.35">
      <c r="A2563">
        <v>2020170015195</v>
      </c>
      <c r="B2563">
        <v>2020</v>
      </c>
      <c r="C2563" s="1">
        <v>44021.894444444442</v>
      </c>
      <c r="D2563" s="1">
        <v>44021.90625</v>
      </c>
      <c r="E2563" s="2">
        <f>_2020_IR[[#This Row],[close]]-_2020_IR[[#This Row],[open]]</f>
        <v>1.1805555557657499E-2</v>
      </c>
      <c r="F2563" t="s">
        <v>43</v>
      </c>
      <c r="G2563" t="s">
        <v>44</v>
      </c>
      <c r="H2563" t="s">
        <v>350</v>
      </c>
      <c r="I2563" t="s">
        <v>969</v>
      </c>
      <c r="J2563">
        <v>41.781889999999997</v>
      </c>
      <c r="K2563">
        <v>-7.4396829999999996</v>
      </c>
      <c r="L2563">
        <v>25</v>
      </c>
      <c r="M2563">
        <v>5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 t="s">
        <v>47</v>
      </c>
      <c r="X2563">
        <v>0</v>
      </c>
      <c r="Y2563">
        <v>1E-3</v>
      </c>
      <c r="Z2563">
        <v>0</v>
      </c>
      <c r="AA2563">
        <v>1E-3</v>
      </c>
      <c r="AB2563">
        <f>_2020_IR[[#This Row],[areaTotal]]*10000</f>
        <v>10</v>
      </c>
      <c r="AC2563" t="s">
        <v>48</v>
      </c>
      <c r="AD2563">
        <v>17</v>
      </c>
      <c r="AE2563">
        <f>SQRT(_2020_IR[[#This Row],[aream2]])/(_2020_IR[[#This Row],[duration2]]*60)</f>
        <v>3.1002722158513527E-3</v>
      </c>
      <c r="AF2563">
        <v>5.1666880100862898</v>
      </c>
      <c r="AG2563">
        <v>19.380684645896999</v>
      </c>
      <c r="AH2563">
        <v>4.5905376857229996</v>
      </c>
      <c r="AI2563">
        <v>362.424723994435</v>
      </c>
      <c r="AJ2563">
        <v>92.915292597731195</v>
      </c>
      <c r="AK2563">
        <v>88.079726398269898</v>
      </c>
      <c r="AL2563">
        <v>113.24723621303799</v>
      </c>
      <c r="AM2563" t="s">
        <v>59</v>
      </c>
      <c r="AN2563" t="s">
        <v>60</v>
      </c>
      <c r="AO2563" t="s">
        <v>288</v>
      </c>
      <c r="AP2563" t="s">
        <v>125</v>
      </c>
      <c r="AQ2563" t="s">
        <v>1234</v>
      </c>
      <c r="AR2563" t="s">
        <v>218</v>
      </c>
      <c r="AS2563" t="s">
        <v>219</v>
      </c>
    </row>
    <row r="2564" spans="1:45" hidden="1" x14ac:dyDescent="0.35">
      <c r="A2564">
        <v>2020160015669</v>
      </c>
      <c r="B2564">
        <v>2020</v>
      </c>
      <c r="C2564" s="1">
        <v>44021.929861111108</v>
      </c>
      <c r="D2564" s="1">
        <v>44021.953472222223</v>
      </c>
      <c r="E2564" s="2">
        <f>_2020_IR[[#This Row],[close]]-_2020_IR[[#This Row],[open]]</f>
        <v>2.3611111115314998E-2</v>
      </c>
      <c r="F2564" t="s">
        <v>102</v>
      </c>
      <c r="G2564" t="s">
        <v>68</v>
      </c>
      <c r="H2564" t="s">
        <v>305</v>
      </c>
      <c r="I2564" t="s">
        <v>743</v>
      </c>
      <c r="J2564">
        <v>41.801183000000002</v>
      </c>
      <c r="K2564">
        <v>-8.3992529999999999</v>
      </c>
      <c r="L2564">
        <v>7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 t="s">
        <v>47</v>
      </c>
      <c r="X2564">
        <v>0.1</v>
      </c>
      <c r="Y2564">
        <v>0</v>
      </c>
      <c r="Z2564">
        <v>0</v>
      </c>
      <c r="AA2564">
        <v>0.1</v>
      </c>
      <c r="AB2564">
        <f>_2020_IR[[#This Row],[areaTotal]]*10000</f>
        <v>1000</v>
      </c>
      <c r="AC2564" t="s">
        <v>48</v>
      </c>
      <c r="AD2564">
        <v>34</v>
      </c>
      <c r="AE2564">
        <f>SQRT(_2020_IR[[#This Row],[aream2]])/(_2020_IR[[#This Row],[duration2]]*60)</f>
        <v>1.5501361079256761E-2</v>
      </c>
      <c r="AF2564">
        <v>2.6144842730845101</v>
      </c>
      <c r="AG2564">
        <v>13.1897227441245</v>
      </c>
      <c r="AH2564">
        <v>4.5170328260738204</v>
      </c>
      <c r="AI2564">
        <v>191.779669846491</v>
      </c>
      <c r="AJ2564">
        <v>45.399569054668703</v>
      </c>
      <c r="AK2564">
        <v>87.967096694906004</v>
      </c>
      <c r="AL2564">
        <v>57.041106575185403</v>
      </c>
      <c r="AM2564" t="s">
        <v>83</v>
      </c>
      <c r="AN2564" t="s">
        <v>84</v>
      </c>
      <c r="AO2564" t="s">
        <v>217</v>
      </c>
      <c r="AP2564" t="s">
        <v>125</v>
      </c>
      <c r="AQ2564" t="s">
        <v>53</v>
      </c>
      <c r="AR2564" t="s">
        <v>218</v>
      </c>
      <c r="AS2564" t="s">
        <v>219</v>
      </c>
    </row>
    <row r="2565" spans="1:45" hidden="1" x14ac:dyDescent="0.35">
      <c r="A2565">
        <v>2020130100629</v>
      </c>
      <c r="B2565">
        <v>2020</v>
      </c>
      <c r="C2565" s="1">
        <v>44021.943055555559</v>
      </c>
      <c r="D2565" s="1">
        <v>44021.968055555553</v>
      </c>
      <c r="E2565" s="2">
        <f>_2020_IR[[#This Row],[close]]-_2020_IR[[#This Row],[open]]</f>
        <v>2.4999999994179234E-2</v>
      </c>
      <c r="F2565" t="s">
        <v>43</v>
      </c>
      <c r="G2565" t="s">
        <v>126</v>
      </c>
      <c r="H2565" t="s">
        <v>183</v>
      </c>
      <c r="I2565" t="s">
        <v>264</v>
      </c>
      <c r="J2565">
        <v>41.393569999999997</v>
      </c>
      <c r="K2565">
        <v>-8.1745300000000007</v>
      </c>
      <c r="L2565">
        <v>5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 t="s">
        <v>47</v>
      </c>
      <c r="X2565">
        <v>0</v>
      </c>
      <c r="Y2565">
        <v>0.01</v>
      </c>
      <c r="Z2565">
        <v>0</v>
      </c>
      <c r="AA2565">
        <v>0.01</v>
      </c>
      <c r="AB2565">
        <f>_2020_IR[[#This Row],[areaTotal]]*10000</f>
        <v>100</v>
      </c>
      <c r="AC2565" t="s">
        <v>48</v>
      </c>
      <c r="AD2565">
        <v>36</v>
      </c>
      <c r="AE2565">
        <f>SQRT(_2020_IR[[#This Row],[aream2]])/(_2020_IR[[#This Row],[duration2]]*60)</f>
        <v>4.6296296296296294E-3</v>
      </c>
      <c r="AF2565">
        <v>3.56159937267407</v>
      </c>
      <c r="AG2565">
        <v>15.7068185690426</v>
      </c>
      <c r="AH2565">
        <v>4.6689710815931598</v>
      </c>
      <c r="AI2565">
        <v>254.20439137705901</v>
      </c>
      <c r="AJ2565">
        <v>58.576981697106199</v>
      </c>
      <c r="AK2565">
        <v>88.761081988234395</v>
      </c>
      <c r="AL2565">
        <v>74.332425894837499</v>
      </c>
      <c r="AM2565" t="s">
        <v>83</v>
      </c>
      <c r="AN2565" t="s">
        <v>84</v>
      </c>
      <c r="AO2565" t="s">
        <v>217</v>
      </c>
      <c r="AP2565" t="s">
        <v>125</v>
      </c>
      <c r="AQ2565" t="s">
        <v>53</v>
      </c>
      <c r="AR2565" t="s">
        <v>218</v>
      </c>
      <c r="AS2565" t="s">
        <v>219</v>
      </c>
    </row>
    <row r="2566" spans="1:45" hidden="1" x14ac:dyDescent="0.35">
      <c r="A2566">
        <v>2020140033405</v>
      </c>
      <c r="B2566">
        <v>2020</v>
      </c>
      <c r="C2566" s="1">
        <v>44021.972222222219</v>
      </c>
      <c r="D2566" s="1">
        <v>44022.00277777778</v>
      </c>
      <c r="E2566" s="2">
        <f>_2020_IR[[#This Row],[close]]-_2020_IR[[#This Row],[open]]</f>
        <v>3.0555555560567882E-2</v>
      </c>
      <c r="F2566" t="s">
        <v>43</v>
      </c>
      <c r="G2566" t="s">
        <v>212</v>
      </c>
      <c r="H2566" t="s">
        <v>339</v>
      </c>
      <c r="I2566" t="s">
        <v>339</v>
      </c>
      <c r="J2566">
        <v>39.323180000000001</v>
      </c>
      <c r="K2566">
        <v>-8.950723</v>
      </c>
      <c r="L2566">
        <v>24</v>
      </c>
      <c r="M2566">
        <v>7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 t="s">
        <v>47</v>
      </c>
      <c r="X2566">
        <v>0</v>
      </c>
      <c r="Y2566">
        <v>0.02</v>
      </c>
      <c r="Z2566">
        <v>0</v>
      </c>
      <c r="AA2566">
        <v>0.02</v>
      </c>
      <c r="AB2566">
        <f>_2020_IR[[#This Row],[areaTotal]]*10000</f>
        <v>200</v>
      </c>
      <c r="AC2566" t="s">
        <v>48</v>
      </c>
      <c r="AD2566">
        <v>44</v>
      </c>
      <c r="AE2566">
        <f>SQRT(_2020_IR[[#This Row],[aream2]])/(_2020_IR[[#This Row],[duration2]]*60)</f>
        <v>5.3568695544435416E-3</v>
      </c>
      <c r="AF2566">
        <v>7.4948191833760296</v>
      </c>
      <c r="AG2566">
        <v>23.913309923886501</v>
      </c>
      <c r="AH2566">
        <v>5.4623464022766397</v>
      </c>
      <c r="AI2566">
        <v>403.837748488719</v>
      </c>
      <c r="AJ2566">
        <v>124.238351894473</v>
      </c>
      <c r="AK2566">
        <v>88.766264903454498</v>
      </c>
      <c r="AL2566">
        <v>140.45289673632001</v>
      </c>
      <c r="AM2566" t="s">
        <v>49</v>
      </c>
      <c r="AN2566" t="s">
        <v>133</v>
      </c>
      <c r="AO2566" t="s">
        <v>288</v>
      </c>
      <c r="AP2566" t="s">
        <v>125</v>
      </c>
      <c r="AQ2566" t="s">
        <v>1234</v>
      </c>
      <c r="AR2566" t="s">
        <v>218</v>
      </c>
      <c r="AS2566" t="s">
        <v>219</v>
      </c>
    </row>
    <row r="2567" spans="1:45" hidden="1" x14ac:dyDescent="0.35">
      <c r="A2567">
        <v>2020140033408</v>
      </c>
      <c r="B2567">
        <v>2020</v>
      </c>
      <c r="C2567" s="1">
        <v>44021.984027777777</v>
      </c>
      <c r="D2567" s="1">
        <v>44022.006944444445</v>
      </c>
      <c r="E2567" s="2">
        <f>_2020_IR[[#This Row],[close]]-_2020_IR[[#This Row],[open]]</f>
        <v>2.2916666668606922E-2</v>
      </c>
      <c r="F2567" t="s">
        <v>43</v>
      </c>
      <c r="G2567" t="s">
        <v>212</v>
      </c>
      <c r="H2567" t="s">
        <v>339</v>
      </c>
      <c r="I2567" t="s">
        <v>339</v>
      </c>
      <c r="J2567">
        <v>39.327323</v>
      </c>
      <c r="K2567">
        <v>-8.9560580000000005</v>
      </c>
      <c r="L2567">
        <v>6</v>
      </c>
      <c r="M2567">
        <v>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 t="s">
        <v>47</v>
      </c>
      <c r="X2567">
        <v>0</v>
      </c>
      <c r="Y2567">
        <v>5.0000000000000001E-3</v>
      </c>
      <c r="Z2567">
        <v>0</v>
      </c>
      <c r="AA2567">
        <v>5.0000000000000001E-3</v>
      </c>
      <c r="AB2567">
        <f>_2020_IR[[#This Row],[areaTotal]]*10000</f>
        <v>50</v>
      </c>
      <c r="AC2567" t="s">
        <v>48</v>
      </c>
      <c r="AD2567">
        <v>33</v>
      </c>
      <c r="AE2567">
        <f>SQRT(_2020_IR[[#This Row],[aream2]])/(_2020_IR[[#This Row],[duration2]]*60)</f>
        <v>3.571246369629028E-3</v>
      </c>
      <c r="AF2567">
        <v>7.4948191833760296</v>
      </c>
      <c r="AG2567">
        <v>23.913309923886501</v>
      </c>
      <c r="AH2567">
        <v>5.4623464022766397</v>
      </c>
      <c r="AI2567">
        <v>403.837748488719</v>
      </c>
      <c r="AJ2567">
        <v>124.238351894473</v>
      </c>
      <c r="AK2567">
        <v>88.766264903454498</v>
      </c>
      <c r="AL2567">
        <v>140.45289673632001</v>
      </c>
      <c r="AM2567" t="s">
        <v>49</v>
      </c>
      <c r="AN2567" t="s">
        <v>133</v>
      </c>
      <c r="AO2567" t="s">
        <v>288</v>
      </c>
      <c r="AP2567" t="s">
        <v>125</v>
      </c>
      <c r="AQ2567" t="s">
        <v>1234</v>
      </c>
      <c r="AR2567" t="s">
        <v>218</v>
      </c>
      <c r="AS2567" t="s">
        <v>219</v>
      </c>
    </row>
    <row r="2568" spans="1:45" hidden="1" x14ac:dyDescent="0.35">
      <c r="A2568">
        <v>2020170015208</v>
      </c>
      <c r="B2568">
        <v>2020</v>
      </c>
      <c r="C2568" s="1">
        <v>44021.987500000003</v>
      </c>
      <c r="D2568" s="1">
        <v>44022.002083333333</v>
      </c>
      <c r="E2568" s="2">
        <f>_2020_IR[[#This Row],[close]]-_2020_IR[[#This Row],[open]]</f>
        <v>1.4583333329937886E-2</v>
      </c>
      <c r="F2568" t="s">
        <v>102</v>
      </c>
      <c r="G2568" t="s">
        <v>44</v>
      </c>
      <c r="H2568" t="s">
        <v>484</v>
      </c>
      <c r="I2568" t="s">
        <v>569</v>
      </c>
      <c r="J2568">
        <v>41.458886999999997</v>
      </c>
      <c r="K2568">
        <v>-7.8459649999999996</v>
      </c>
      <c r="L2568">
        <v>15</v>
      </c>
      <c r="M2568">
        <v>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 t="s">
        <v>47</v>
      </c>
      <c r="X2568">
        <v>0.01</v>
      </c>
      <c r="Y2568">
        <v>0</v>
      </c>
      <c r="Z2568">
        <v>0</v>
      </c>
      <c r="AA2568">
        <v>0.01</v>
      </c>
      <c r="AB2568">
        <f>_2020_IR[[#This Row],[areaTotal]]*10000</f>
        <v>100</v>
      </c>
      <c r="AC2568" t="s">
        <v>48</v>
      </c>
      <c r="AD2568">
        <v>21</v>
      </c>
      <c r="AE2568">
        <f>SQRT(_2020_IR[[#This Row],[aream2]])/(_2020_IR[[#This Row],[duration2]]*60)</f>
        <v>7.9365079365079361E-3</v>
      </c>
      <c r="AF2568">
        <v>0.50478841200978097</v>
      </c>
      <c r="AG2568">
        <v>5.2082225375065896</v>
      </c>
      <c r="AH2568">
        <v>1.37079090021755</v>
      </c>
      <c r="AI2568">
        <v>291.23507162588402</v>
      </c>
      <c r="AJ2568">
        <v>48.605877318306497</v>
      </c>
      <c r="AK2568">
        <v>79.607738240434003</v>
      </c>
      <c r="AL2568">
        <v>68.592340276307795</v>
      </c>
      <c r="AM2568" t="s">
        <v>83</v>
      </c>
      <c r="AN2568" t="s">
        <v>84</v>
      </c>
      <c r="AO2568" t="s">
        <v>51</v>
      </c>
      <c r="AP2568" t="s">
        <v>52</v>
      </c>
      <c r="AQ2568" t="s">
        <v>53</v>
      </c>
      <c r="AR2568" t="s">
        <v>61</v>
      </c>
      <c r="AS2568" t="s">
        <v>62</v>
      </c>
    </row>
    <row r="2569" spans="1:45" hidden="1" x14ac:dyDescent="0.35">
      <c r="A2569">
        <v>2020100033907</v>
      </c>
      <c r="B2569">
        <v>2020</v>
      </c>
      <c r="C2569" s="1">
        <v>44021.995833333334</v>
      </c>
      <c r="D2569" s="1">
        <v>44022.038194444445</v>
      </c>
      <c r="E2569" s="2">
        <f>_2020_IR[[#This Row],[close]]-_2020_IR[[#This Row],[open]]</f>
        <v>4.2361111110949423E-2</v>
      </c>
      <c r="F2569" t="s">
        <v>102</v>
      </c>
      <c r="G2569" t="s">
        <v>85</v>
      </c>
      <c r="H2569" t="s">
        <v>750</v>
      </c>
      <c r="I2569" t="s">
        <v>1531</v>
      </c>
      <c r="J2569">
        <v>39.339703</v>
      </c>
      <c r="K2569">
        <v>-9.3243299999999998</v>
      </c>
      <c r="L2569">
        <v>9</v>
      </c>
      <c r="M2569">
        <v>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t="s">
        <v>47</v>
      </c>
      <c r="X2569">
        <v>8.8999999999999996E-2</v>
      </c>
      <c r="Y2569">
        <v>0</v>
      </c>
      <c r="Z2569">
        <v>0</v>
      </c>
      <c r="AA2569">
        <v>8.8999999999999996E-2</v>
      </c>
      <c r="AB2569">
        <f>_2020_IR[[#This Row],[areaTotal]]*10000</f>
        <v>890</v>
      </c>
      <c r="AC2569" t="s">
        <v>48</v>
      </c>
      <c r="AD2569">
        <v>61</v>
      </c>
      <c r="AE2569">
        <f>SQRT(_2020_IR[[#This Row],[aream2]])/(_2020_IR[[#This Row],[duration2]]*60)</f>
        <v>8.1510567705881404E-3</v>
      </c>
      <c r="AF2569">
        <v>2.5637711390223799</v>
      </c>
      <c r="AG2569">
        <v>13.044564256380699</v>
      </c>
      <c r="AH2569">
        <v>3.26400568441285</v>
      </c>
      <c r="AI2569">
        <v>375.81233435058601</v>
      </c>
      <c r="AJ2569">
        <v>61.399283883417098</v>
      </c>
      <c r="AK2569">
        <v>80.9814094464014</v>
      </c>
      <c r="AL2569">
        <v>87.187411861206598</v>
      </c>
      <c r="AM2569" t="s">
        <v>83</v>
      </c>
      <c r="AN2569" t="s">
        <v>84</v>
      </c>
      <c r="AO2569" t="s">
        <v>217</v>
      </c>
      <c r="AP2569" t="s">
        <v>125</v>
      </c>
      <c r="AQ2569" t="s">
        <v>1234</v>
      </c>
      <c r="AR2569" t="s">
        <v>61</v>
      </c>
      <c r="AS2569" t="s">
        <v>62</v>
      </c>
    </row>
    <row r="2570" spans="1:45" hidden="1" x14ac:dyDescent="0.35">
      <c r="A2570">
        <v>2020030045804</v>
      </c>
      <c r="B2570">
        <v>2020</v>
      </c>
      <c r="C2570" s="1">
        <v>44022.07916666667</v>
      </c>
      <c r="D2570" s="1">
        <v>44022.185416666667</v>
      </c>
      <c r="E2570" s="2">
        <f>_2020_IR[[#This Row],[close]]-_2020_IR[[#This Row],[open]]</f>
        <v>0.10624999999708962</v>
      </c>
      <c r="F2570" t="s">
        <v>102</v>
      </c>
      <c r="G2570" t="s">
        <v>158</v>
      </c>
      <c r="H2570" t="s">
        <v>428</v>
      </c>
      <c r="I2570" t="s">
        <v>1532</v>
      </c>
      <c r="J2570">
        <v>41.631211999999998</v>
      </c>
      <c r="K2570">
        <v>-8.3218029999999992</v>
      </c>
      <c r="L2570">
        <v>36</v>
      </c>
      <c r="M2570">
        <v>10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s">
        <v>47</v>
      </c>
      <c r="X2570">
        <v>1</v>
      </c>
      <c r="Y2570">
        <v>0.03</v>
      </c>
      <c r="Z2570">
        <v>0</v>
      </c>
      <c r="AA2570">
        <v>1.03</v>
      </c>
      <c r="AB2570">
        <f>_2020_IR[[#This Row],[areaTotal]]*10000</f>
        <v>10300</v>
      </c>
      <c r="AC2570" t="s">
        <v>82</v>
      </c>
      <c r="AD2570">
        <v>153</v>
      </c>
      <c r="AE2570">
        <f>SQRT(_2020_IR[[#This Row],[aream2]])/(_2020_IR[[#This Row],[duration2]]*60)</f>
        <v>1.1055437434740981E-2</v>
      </c>
      <c r="AF2570">
        <v>3.29421812792536</v>
      </c>
      <c r="AG2570">
        <v>15.029336269053699</v>
      </c>
      <c r="AH2570">
        <v>4.8348364296166704</v>
      </c>
      <c r="AI2570">
        <v>222.32277970916499</v>
      </c>
      <c r="AJ2570">
        <v>51.841829094938603</v>
      </c>
      <c r="AK2570">
        <v>88.095078932466294</v>
      </c>
      <c r="AL2570">
        <v>65.499992935877202</v>
      </c>
      <c r="AM2570" t="s">
        <v>59</v>
      </c>
      <c r="AN2570" t="s">
        <v>60</v>
      </c>
      <c r="AO2570" t="s">
        <v>217</v>
      </c>
      <c r="AP2570" t="s">
        <v>125</v>
      </c>
      <c r="AQ2570" t="s">
        <v>53</v>
      </c>
      <c r="AR2570" t="s">
        <v>218</v>
      </c>
      <c r="AS2570" t="s">
        <v>219</v>
      </c>
    </row>
    <row r="2571" spans="1:45" hidden="1" x14ac:dyDescent="0.35">
      <c r="A2571">
        <v>2020050016102</v>
      </c>
      <c r="B2571">
        <v>2020</v>
      </c>
      <c r="C2571" s="1">
        <v>44022.090277777781</v>
      </c>
      <c r="D2571" s="1">
        <v>44022.132638888892</v>
      </c>
      <c r="E2571" s="2">
        <f>_2020_IR[[#This Row],[close]]-_2020_IR[[#This Row],[open]]</f>
        <v>4.2361111110949423E-2</v>
      </c>
      <c r="F2571" t="s">
        <v>56</v>
      </c>
      <c r="G2571" t="s">
        <v>75</v>
      </c>
      <c r="H2571" t="s">
        <v>75</v>
      </c>
      <c r="I2571" t="s">
        <v>1533</v>
      </c>
      <c r="J2571">
        <v>40.045389999999998</v>
      </c>
      <c r="K2571">
        <v>-7.5227579999999996</v>
      </c>
      <c r="L2571">
        <v>12</v>
      </c>
      <c r="M2571">
        <v>3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 t="s">
        <v>47</v>
      </c>
      <c r="X2571">
        <v>0</v>
      </c>
      <c r="Y2571">
        <v>0</v>
      </c>
      <c r="Z2571">
        <v>3.5999999999999997E-2</v>
      </c>
      <c r="AA2571">
        <v>3.5999999999999997E-2</v>
      </c>
      <c r="AB2571">
        <f>_2020_IR[[#This Row],[areaTotal]]*10000</f>
        <v>360</v>
      </c>
      <c r="AC2571" t="s">
        <v>48</v>
      </c>
      <c r="AD2571">
        <v>61</v>
      </c>
      <c r="AE2571">
        <f>SQRT(_2020_IR[[#This Row],[aream2]])/(_2020_IR[[#This Row],[duration2]]*60)</f>
        <v>5.18406173798095E-3</v>
      </c>
      <c r="AF2571">
        <v>14.4299637181016</v>
      </c>
      <c r="AG2571">
        <v>34.623937927600402</v>
      </c>
      <c r="AH2571">
        <v>9.0494927321164393</v>
      </c>
      <c r="AI2571">
        <v>390.47554525846198</v>
      </c>
      <c r="AJ2571">
        <v>150.97474591129401</v>
      </c>
      <c r="AK2571">
        <v>94.457868374181004</v>
      </c>
      <c r="AL2571">
        <v>153.538204252105</v>
      </c>
      <c r="AM2571" t="s">
        <v>83</v>
      </c>
      <c r="AN2571" t="s">
        <v>84</v>
      </c>
      <c r="AO2571" t="s">
        <v>471</v>
      </c>
      <c r="AP2571" t="s">
        <v>125</v>
      </c>
      <c r="AQ2571" t="s">
        <v>1234</v>
      </c>
      <c r="AR2571" t="s">
        <v>290</v>
      </c>
      <c r="AS2571" t="s">
        <v>291</v>
      </c>
    </row>
    <row r="2572" spans="1:45" hidden="1" x14ac:dyDescent="0.35">
      <c r="A2572">
        <v>2020160015683</v>
      </c>
      <c r="B2572">
        <v>2020</v>
      </c>
      <c r="C2572" s="1">
        <v>44022.125</v>
      </c>
      <c r="D2572" s="1">
        <v>44022.183333333334</v>
      </c>
      <c r="E2572" s="2">
        <f>_2020_IR[[#This Row],[close]]-_2020_IR[[#This Row],[open]]</f>
        <v>5.8333333334303461E-2</v>
      </c>
      <c r="F2572" t="s">
        <v>102</v>
      </c>
      <c r="G2572" t="s">
        <v>68</v>
      </c>
      <c r="H2572" t="s">
        <v>305</v>
      </c>
      <c r="I2572" t="s">
        <v>743</v>
      </c>
      <c r="J2572">
        <v>41.80077</v>
      </c>
      <c r="K2572">
        <v>-8.3995080000000009</v>
      </c>
      <c r="L2572">
        <v>14</v>
      </c>
      <c r="M2572">
        <v>4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 t="s">
        <v>47</v>
      </c>
      <c r="X2572">
        <v>0.02</v>
      </c>
      <c r="Y2572">
        <v>0</v>
      </c>
      <c r="Z2572">
        <v>0</v>
      </c>
      <c r="AA2572">
        <v>0.02</v>
      </c>
      <c r="AB2572">
        <f>_2020_IR[[#This Row],[areaTotal]]*10000</f>
        <v>200</v>
      </c>
      <c r="AC2572" t="s">
        <v>48</v>
      </c>
      <c r="AD2572">
        <v>84</v>
      </c>
      <c r="AE2572">
        <f>SQRT(_2020_IR[[#This Row],[aream2]])/(_2020_IR[[#This Row],[duration2]]*60)</f>
        <v>2.8059792904228079E-3</v>
      </c>
      <c r="AF2572">
        <v>2.6144842730845101</v>
      </c>
      <c r="AG2572">
        <v>13.1897227441245</v>
      </c>
      <c r="AH2572">
        <v>4.5170328260738204</v>
      </c>
      <c r="AI2572">
        <v>191.779669846491</v>
      </c>
      <c r="AJ2572">
        <v>45.399569054668703</v>
      </c>
      <c r="AK2572">
        <v>87.967096694906004</v>
      </c>
      <c r="AL2572">
        <v>57.041106575185403</v>
      </c>
      <c r="AM2572" t="s">
        <v>83</v>
      </c>
      <c r="AN2572" t="s">
        <v>84</v>
      </c>
      <c r="AO2572" t="s">
        <v>217</v>
      </c>
      <c r="AP2572" t="s">
        <v>125</v>
      </c>
      <c r="AQ2572" t="s">
        <v>53</v>
      </c>
      <c r="AR2572" t="s">
        <v>218</v>
      </c>
      <c r="AS2572" t="s">
        <v>219</v>
      </c>
    </row>
    <row r="2573" spans="1:45" hidden="1" x14ac:dyDescent="0.35">
      <c r="A2573">
        <v>2020020014918</v>
      </c>
      <c r="B2573">
        <v>2020</v>
      </c>
      <c r="C2573" s="1">
        <v>44022.143750000003</v>
      </c>
      <c r="D2573" s="1">
        <v>44022.17291666667</v>
      </c>
      <c r="E2573" s="2">
        <f>_2020_IR[[#This Row],[close]]-_2020_IR[[#This Row],[open]]</f>
        <v>2.9166666667151731E-2</v>
      </c>
      <c r="F2573" t="s">
        <v>56</v>
      </c>
      <c r="G2573" t="s">
        <v>71</v>
      </c>
      <c r="H2573" t="s">
        <v>375</v>
      </c>
      <c r="I2573" t="s">
        <v>1534</v>
      </c>
      <c r="J2573">
        <v>38.018267000000002</v>
      </c>
      <c r="K2573">
        <v>-7.491905</v>
      </c>
      <c r="L2573">
        <v>19</v>
      </c>
      <c r="M2573">
        <v>5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 t="s">
        <v>47</v>
      </c>
      <c r="X2573">
        <v>0</v>
      </c>
      <c r="Y2573">
        <v>0</v>
      </c>
      <c r="Z2573">
        <v>1</v>
      </c>
      <c r="AA2573">
        <v>1</v>
      </c>
      <c r="AB2573">
        <f>_2020_IR[[#This Row],[areaTotal]]*10000</f>
        <v>10000</v>
      </c>
      <c r="AC2573" t="s">
        <v>82</v>
      </c>
      <c r="AD2573">
        <v>42</v>
      </c>
      <c r="AE2573">
        <f>SQRT(_2020_IR[[#This Row],[aream2]])/(_2020_IR[[#This Row],[duration2]]*60)</f>
        <v>3.968253968253968E-2</v>
      </c>
      <c r="AF2573">
        <v>9.9102958839829007</v>
      </c>
      <c r="AG2573">
        <v>28.001748515044198</v>
      </c>
      <c r="AH2573">
        <v>6.0563019241808798</v>
      </c>
      <c r="AI2573">
        <v>447.11184351791798</v>
      </c>
      <c r="AJ2573">
        <v>210.67096695667399</v>
      </c>
      <c r="AK2573">
        <v>91.243704659892202</v>
      </c>
      <c r="AL2573">
        <v>210.23344787758401</v>
      </c>
      <c r="AM2573" t="s">
        <v>59</v>
      </c>
      <c r="AN2573" t="s">
        <v>60</v>
      </c>
      <c r="AO2573" t="s">
        <v>471</v>
      </c>
      <c r="AP2573" t="s">
        <v>125</v>
      </c>
      <c r="AQ2573" t="s">
        <v>1234</v>
      </c>
      <c r="AR2573" t="s">
        <v>307</v>
      </c>
      <c r="AS2573" t="s">
        <v>79</v>
      </c>
    </row>
    <row r="2574" spans="1:45" hidden="1" x14ac:dyDescent="0.35">
      <c r="A2574">
        <v>2020150053994</v>
      </c>
      <c r="B2574">
        <v>2020</v>
      </c>
      <c r="C2574" s="1">
        <v>44022.147222222222</v>
      </c>
      <c r="D2574" s="1">
        <v>44022.161111111112</v>
      </c>
      <c r="E2574" s="2">
        <f>_2020_IR[[#This Row],[close]]-_2020_IR[[#This Row],[open]]</f>
        <v>1.3888888890505768E-2</v>
      </c>
      <c r="F2574" t="s">
        <v>56</v>
      </c>
      <c r="G2574" t="s">
        <v>118</v>
      </c>
      <c r="H2574" t="s">
        <v>1403</v>
      </c>
      <c r="I2574" t="s">
        <v>1535</v>
      </c>
      <c r="J2574">
        <v>38.567767000000003</v>
      </c>
      <c r="K2574">
        <v>-9.0390929999999994</v>
      </c>
      <c r="L2574">
        <v>8</v>
      </c>
      <c r="M2574">
        <v>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t="s">
        <v>47</v>
      </c>
      <c r="X2574">
        <v>0</v>
      </c>
      <c r="Y2574">
        <v>0</v>
      </c>
      <c r="Z2574">
        <v>5.3900000000000003E-2</v>
      </c>
      <c r="AA2574">
        <v>5.3900000000000003E-2</v>
      </c>
      <c r="AB2574">
        <f>_2020_IR[[#This Row],[areaTotal]]*10000</f>
        <v>539</v>
      </c>
      <c r="AC2574" t="s">
        <v>48</v>
      </c>
      <c r="AD2574">
        <v>20</v>
      </c>
      <c r="AE2574">
        <f>SQRT(_2020_IR[[#This Row],[aream2]])/(_2020_IR[[#This Row],[duration2]]*60)</f>
        <v>1.9346977943739834E-2</v>
      </c>
      <c r="AF2574">
        <v>4.06949707103667</v>
      </c>
      <c r="AG2574">
        <v>16.935485352880001</v>
      </c>
      <c r="AH2574">
        <v>3.6930491195309298</v>
      </c>
      <c r="AI2574">
        <v>386.23959638034302</v>
      </c>
      <c r="AJ2574">
        <v>97.879913405862297</v>
      </c>
      <c r="AK2574">
        <v>85.077146595484507</v>
      </c>
      <c r="AL2574">
        <v>119.83749771306</v>
      </c>
      <c r="AM2574" t="s">
        <v>59</v>
      </c>
      <c r="AN2574" t="s">
        <v>60</v>
      </c>
      <c r="AO2574" t="s">
        <v>217</v>
      </c>
      <c r="AP2574" t="s">
        <v>125</v>
      </c>
      <c r="AQ2574" t="s">
        <v>1234</v>
      </c>
      <c r="AR2574" t="s">
        <v>54</v>
      </c>
      <c r="AS2574" t="s">
        <v>55</v>
      </c>
    </row>
    <row r="2575" spans="1:45" hidden="1" x14ac:dyDescent="0.35">
      <c r="A2575">
        <v>2020100033918</v>
      </c>
      <c r="B2575">
        <v>2020</v>
      </c>
      <c r="C2575" s="1">
        <v>44022.195833333331</v>
      </c>
      <c r="D2575" s="1">
        <v>44022.245833333334</v>
      </c>
      <c r="E2575" s="2">
        <f>_2020_IR[[#This Row],[close]]-_2020_IR[[#This Row],[open]]</f>
        <v>5.0000000002910383E-2</v>
      </c>
      <c r="F2575" t="s">
        <v>43</v>
      </c>
      <c r="G2575" t="s">
        <v>85</v>
      </c>
      <c r="H2575" t="s">
        <v>355</v>
      </c>
      <c r="I2575" t="s">
        <v>1428</v>
      </c>
      <c r="J2575">
        <v>39.645803000000001</v>
      </c>
      <c r="K2575">
        <v>-8.9770749999999992</v>
      </c>
      <c r="L2575">
        <v>24</v>
      </c>
      <c r="M2575">
        <v>7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 t="s">
        <v>47</v>
      </c>
      <c r="X2575">
        <v>0</v>
      </c>
      <c r="Y2575">
        <v>4.2000000000000003E-2</v>
      </c>
      <c r="Z2575">
        <v>0</v>
      </c>
      <c r="AA2575">
        <v>4.2000000000000003E-2</v>
      </c>
      <c r="AB2575">
        <f>_2020_IR[[#This Row],[areaTotal]]*10000</f>
        <v>420</v>
      </c>
      <c r="AC2575" t="s">
        <v>48</v>
      </c>
      <c r="AD2575">
        <v>72</v>
      </c>
      <c r="AE2575">
        <f>SQRT(_2020_IR[[#This Row],[aream2]])/(_2020_IR[[#This Row],[duration2]]*60)</f>
        <v>4.7439586879442584E-3</v>
      </c>
      <c r="AF2575">
        <v>3.67599507218014</v>
      </c>
      <c r="AG2575">
        <v>15.989880094574</v>
      </c>
      <c r="AH2575">
        <v>4.3950074047152397</v>
      </c>
      <c r="AI2575">
        <v>362.04989387368602</v>
      </c>
      <c r="AJ2575">
        <v>58.495421495593</v>
      </c>
      <c r="AK2575">
        <v>84.745818428453106</v>
      </c>
      <c r="AL2575">
        <v>83.331664310082701</v>
      </c>
      <c r="AM2575" t="s">
        <v>83</v>
      </c>
      <c r="AN2575" t="s">
        <v>84</v>
      </c>
      <c r="AO2575" t="s">
        <v>217</v>
      </c>
      <c r="AP2575" t="s">
        <v>125</v>
      </c>
      <c r="AQ2575" t="s">
        <v>1234</v>
      </c>
      <c r="AR2575" t="s">
        <v>54</v>
      </c>
      <c r="AS2575" t="s">
        <v>55</v>
      </c>
    </row>
    <row r="2576" spans="1:45" hidden="1" x14ac:dyDescent="0.35">
      <c r="A2576">
        <v>2020110122939</v>
      </c>
      <c r="B2576">
        <v>2020</v>
      </c>
      <c r="C2576" s="1">
        <v>44022.28125</v>
      </c>
      <c r="D2576" s="1">
        <v>44022.293055555558</v>
      </c>
      <c r="E2576" s="2">
        <f>_2020_IR[[#This Row],[close]]-_2020_IR[[#This Row],[open]]</f>
        <v>1.1805555557657499E-2</v>
      </c>
      <c r="F2576" t="s">
        <v>43</v>
      </c>
      <c r="G2576" t="s">
        <v>57</v>
      </c>
      <c r="H2576" t="s">
        <v>253</v>
      </c>
      <c r="I2576" t="s">
        <v>486</v>
      </c>
      <c r="J2576">
        <v>38.810479999999998</v>
      </c>
      <c r="K2576">
        <v>-9.4534500000000001</v>
      </c>
      <c r="L2576">
        <v>5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 t="s">
        <v>47</v>
      </c>
      <c r="X2576">
        <v>0</v>
      </c>
      <c r="Y2576">
        <v>2.0000000000000001E-4</v>
      </c>
      <c r="Z2576">
        <v>0</v>
      </c>
      <c r="AA2576">
        <v>2.0000000000000001E-4</v>
      </c>
      <c r="AB2576">
        <f>_2020_IR[[#This Row],[areaTotal]]*10000</f>
        <v>2</v>
      </c>
      <c r="AC2576" t="s">
        <v>48</v>
      </c>
      <c r="AD2576">
        <v>17</v>
      </c>
      <c r="AE2576">
        <f>SQRT(_2020_IR[[#This Row],[aream2]])/(_2020_IR[[#This Row],[duration2]]*60)</f>
        <v>1.386483884679505E-3</v>
      </c>
      <c r="AF2576">
        <v>4.4124089967333902</v>
      </c>
      <c r="AG2576">
        <v>17.727518286278301</v>
      </c>
      <c r="AH2576">
        <v>4.3011566903216902</v>
      </c>
      <c r="AI2576">
        <v>376.92944304083301</v>
      </c>
      <c r="AJ2576">
        <v>79.341285523284</v>
      </c>
      <c r="AK2576">
        <v>83.726789348076494</v>
      </c>
      <c r="AL2576">
        <v>103.96999181667501</v>
      </c>
      <c r="AM2576" t="s">
        <v>59</v>
      </c>
      <c r="AN2576" t="s">
        <v>60</v>
      </c>
      <c r="AO2576" t="s">
        <v>217</v>
      </c>
      <c r="AP2576" t="s">
        <v>125</v>
      </c>
      <c r="AQ2576" t="s">
        <v>1234</v>
      </c>
      <c r="AR2576" t="s">
        <v>54</v>
      </c>
      <c r="AS2576" t="s">
        <v>55</v>
      </c>
    </row>
    <row r="2577" spans="1:45" hidden="1" x14ac:dyDescent="0.35">
      <c r="A2577">
        <v>2020130100704</v>
      </c>
      <c r="B2577">
        <v>2020</v>
      </c>
      <c r="C2577" s="1">
        <v>44022.288194444445</v>
      </c>
      <c r="D2577" s="1">
        <v>44022.305555555555</v>
      </c>
      <c r="E2577" s="2">
        <f>_2020_IR[[#This Row],[close]]-_2020_IR[[#This Row],[open]]</f>
        <v>1.7361111109494232E-2</v>
      </c>
      <c r="F2577" t="s">
        <v>43</v>
      </c>
      <c r="G2577" t="s">
        <v>126</v>
      </c>
      <c r="H2577" t="s">
        <v>197</v>
      </c>
      <c r="I2577" t="s">
        <v>911</v>
      </c>
      <c r="J2577">
        <v>41.236922</v>
      </c>
      <c r="K2577">
        <v>-8.5497069999999997</v>
      </c>
      <c r="L2577">
        <v>2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 t="s">
        <v>47</v>
      </c>
      <c r="X2577">
        <v>0</v>
      </c>
      <c r="Y2577">
        <v>0.1</v>
      </c>
      <c r="Z2577">
        <v>0</v>
      </c>
      <c r="AA2577">
        <v>0.1</v>
      </c>
      <c r="AB2577">
        <f>_2020_IR[[#This Row],[areaTotal]]*10000</f>
        <v>1000</v>
      </c>
      <c r="AC2577" t="s">
        <v>48</v>
      </c>
      <c r="AD2577">
        <v>25</v>
      </c>
      <c r="AE2577">
        <f>SQRT(_2020_IR[[#This Row],[aream2]])/(_2020_IR[[#This Row],[duration2]]*60)</f>
        <v>2.1081851067789197E-2</v>
      </c>
      <c r="AF2577">
        <v>2.2898420387412002</v>
      </c>
      <c r="AG2577">
        <v>12.237826878674699</v>
      </c>
      <c r="AH2577">
        <v>3.8660541716744401</v>
      </c>
      <c r="AI2577">
        <v>267.03564069471798</v>
      </c>
      <c r="AJ2577">
        <v>43.738512785240701</v>
      </c>
      <c r="AK2577">
        <v>85.117333191980293</v>
      </c>
      <c r="AL2577">
        <v>62.063245238583299</v>
      </c>
      <c r="AM2577" t="s">
        <v>49</v>
      </c>
      <c r="AN2577" t="s">
        <v>364</v>
      </c>
      <c r="AO2577" t="s">
        <v>217</v>
      </c>
      <c r="AP2577" t="s">
        <v>125</v>
      </c>
      <c r="AQ2577" t="s">
        <v>53</v>
      </c>
      <c r="AR2577" t="s">
        <v>54</v>
      </c>
      <c r="AS2577" t="s">
        <v>55</v>
      </c>
    </row>
    <row r="2578" spans="1:45" hidden="1" x14ac:dyDescent="0.35">
      <c r="A2578">
        <v>2020030045831</v>
      </c>
      <c r="B2578">
        <v>2020</v>
      </c>
      <c r="C2578" s="1">
        <v>44022.338888888888</v>
      </c>
      <c r="D2578" s="1">
        <v>44022.378472222219</v>
      </c>
      <c r="E2578" s="2">
        <f>_2020_IR[[#This Row],[close]]-_2020_IR[[#This Row],[open]]</f>
        <v>3.9583333331393078E-2</v>
      </c>
      <c r="F2578" t="s">
        <v>43</v>
      </c>
      <c r="G2578" t="s">
        <v>158</v>
      </c>
      <c r="H2578" t="s">
        <v>158</v>
      </c>
      <c r="I2578" t="s">
        <v>1466</v>
      </c>
      <c r="J2578">
        <v>41.526767999999997</v>
      </c>
      <c r="K2578">
        <v>-8.4659119999999994</v>
      </c>
      <c r="L2578">
        <v>16</v>
      </c>
      <c r="M2578">
        <v>4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 t="s">
        <v>47</v>
      </c>
      <c r="X2578">
        <v>0</v>
      </c>
      <c r="Y2578">
        <v>0.75</v>
      </c>
      <c r="Z2578">
        <v>0</v>
      </c>
      <c r="AA2578">
        <v>0.75</v>
      </c>
      <c r="AB2578">
        <f>_2020_IR[[#This Row],[areaTotal]]*10000</f>
        <v>7500</v>
      </c>
      <c r="AC2578" t="s">
        <v>48</v>
      </c>
      <c r="AD2578">
        <v>57</v>
      </c>
      <c r="AE2578">
        <f>SQRT(_2020_IR[[#This Row],[aream2]])/(_2020_IR[[#This Row],[duration2]]*60)</f>
        <v>2.5322380227615165E-2</v>
      </c>
      <c r="AF2578">
        <v>3.29421812792536</v>
      </c>
      <c r="AG2578">
        <v>15.029336269053699</v>
      </c>
      <c r="AH2578">
        <v>4.8348364296166704</v>
      </c>
      <c r="AI2578">
        <v>222.32277970916499</v>
      </c>
      <c r="AJ2578">
        <v>51.841829094938603</v>
      </c>
      <c r="AK2578">
        <v>88.095078932466294</v>
      </c>
      <c r="AL2578">
        <v>65.499992935877202</v>
      </c>
      <c r="AM2578" t="s">
        <v>59</v>
      </c>
      <c r="AN2578" t="s">
        <v>60</v>
      </c>
      <c r="AO2578" t="s">
        <v>217</v>
      </c>
      <c r="AP2578" t="s">
        <v>125</v>
      </c>
      <c r="AQ2578" t="s">
        <v>53</v>
      </c>
      <c r="AR2578" t="s">
        <v>218</v>
      </c>
      <c r="AS2578" t="s">
        <v>219</v>
      </c>
    </row>
    <row r="2579" spans="1:45" hidden="1" x14ac:dyDescent="0.35">
      <c r="A2579">
        <v>2020130100726</v>
      </c>
      <c r="B2579">
        <v>2020</v>
      </c>
      <c r="C2579" s="1">
        <v>44022.344444444447</v>
      </c>
      <c r="D2579" s="1">
        <v>44022.355555555558</v>
      </c>
      <c r="E2579" s="2">
        <f>_2020_IR[[#This Row],[close]]-_2020_IR[[#This Row],[open]]</f>
        <v>1.1111111110949423E-2</v>
      </c>
      <c r="F2579" t="s">
        <v>43</v>
      </c>
      <c r="G2579" t="s">
        <v>126</v>
      </c>
      <c r="H2579" t="s">
        <v>419</v>
      </c>
      <c r="I2579" t="s">
        <v>1115</v>
      </c>
      <c r="J2579">
        <v>41.191667000000002</v>
      </c>
      <c r="K2579">
        <v>-8.3099550000000004</v>
      </c>
      <c r="L2579">
        <v>5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 t="s">
        <v>47</v>
      </c>
      <c r="X2579">
        <v>0</v>
      </c>
      <c r="Y2579">
        <v>0.01</v>
      </c>
      <c r="Z2579">
        <v>0</v>
      </c>
      <c r="AA2579">
        <v>0.01</v>
      </c>
      <c r="AB2579">
        <f>_2020_IR[[#This Row],[areaTotal]]*10000</f>
        <v>100</v>
      </c>
      <c r="AC2579" t="s">
        <v>48</v>
      </c>
      <c r="AD2579">
        <v>16</v>
      </c>
      <c r="AE2579">
        <f>SQRT(_2020_IR[[#This Row],[aream2]])/(_2020_IR[[#This Row],[duration2]]*60)</f>
        <v>1.0416666666666666E-2</v>
      </c>
      <c r="AF2579">
        <v>2.8156563332633602</v>
      </c>
      <c r="AG2579">
        <v>13.753845698819299</v>
      </c>
      <c r="AH2579">
        <v>4.16352712505347</v>
      </c>
      <c r="AI2579">
        <v>245.09126176343301</v>
      </c>
      <c r="AJ2579">
        <v>52.850708865687402</v>
      </c>
      <c r="AK2579">
        <v>87.0432959340434</v>
      </c>
      <c r="AL2579">
        <v>68.677771240743695</v>
      </c>
      <c r="AM2579" t="s">
        <v>59</v>
      </c>
      <c r="AN2579" t="s">
        <v>60</v>
      </c>
      <c r="AO2579" t="s">
        <v>217</v>
      </c>
      <c r="AP2579" t="s">
        <v>125</v>
      </c>
      <c r="AQ2579" t="s">
        <v>53</v>
      </c>
      <c r="AR2579" t="s">
        <v>218</v>
      </c>
      <c r="AS2579" t="s">
        <v>219</v>
      </c>
    </row>
    <row r="2580" spans="1:45" hidden="1" x14ac:dyDescent="0.35">
      <c r="A2580">
        <v>2020170015226</v>
      </c>
      <c r="B2580">
        <v>2020</v>
      </c>
      <c r="C2580" s="1">
        <v>44022.380555555559</v>
      </c>
      <c r="D2580" s="1">
        <v>44022.390277777777</v>
      </c>
      <c r="E2580" s="2">
        <f>_2020_IR[[#This Row],[close]]-_2020_IR[[#This Row],[open]]</f>
        <v>9.7222222175332718E-3</v>
      </c>
      <c r="F2580" t="s">
        <v>43</v>
      </c>
      <c r="G2580" t="s">
        <v>44</v>
      </c>
      <c r="H2580" t="s">
        <v>484</v>
      </c>
      <c r="I2580" t="s">
        <v>485</v>
      </c>
      <c r="J2580">
        <v>41.539746999999998</v>
      </c>
      <c r="K2580">
        <v>-7.7900879999999999</v>
      </c>
      <c r="L2580">
        <v>20</v>
      </c>
      <c r="M2580">
        <v>4</v>
      </c>
      <c r="N2580">
        <v>1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 t="s">
        <v>47</v>
      </c>
      <c r="X2580">
        <v>0</v>
      </c>
      <c r="Y2580">
        <v>2.9999999999999997E-4</v>
      </c>
      <c r="Z2580">
        <v>0</v>
      </c>
      <c r="AA2580">
        <v>2.9999999999999997E-4</v>
      </c>
      <c r="AB2580">
        <f>_2020_IR[[#This Row],[areaTotal]]*10000</f>
        <v>2.9999999999999996</v>
      </c>
      <c r="AC2580" t="s">
        <v>48</v>
      </c>
      <c r="AD2580">
        <v>14</v>
      </c>
      <c r="AE2580">
        <f>SQRT(_2020_IR[[#This Row],[aream2]])/(_2020_IR[[#This Row],[duration2]]*60)</f>
        <v>2.0619652471058061E-3</v>
      </c>
      <c r="AF2580">
        <v>0.50478841200978097</v>
      </c>
      <c r="AG2580">
        <v>5.2082225375065896</v>
      </c>
      <c r="AH2580">
        <v>1.37079090021755</v>
      </c>
      <c r="AI2580">
        <v>291.23507162588402</v>
      </c>
      <c r="AJ2580">
        <v>48.605877318306497</v>
      </c>
      <c r="AK2580">
        <v>79.607738240434003</v>
      </c>
      <c r="AL2580">
        <v>68.592340276307795</v>
      </c>
      <c r="AM2580" t="s">
        <v>59</v>
      </c>
      <c r="AN2580" t="s">
        <v>60</v>
      </c>
      <c r="AO2580" t="s">
        <v>51</v>
      </c>
      <c r="AP2580" t="s">
        <v>52</v>
      </c>
      <c r="AQ2580" t="s">
        <v>53</v>
      </c>
      <c r="AR2580" t="s">
        <v>61</v>
      </c>
      <c r="AS2580" t="s">
        <v>62</v>
      </c>
    </row>
    <row r="2581" spans="1:45" hidden="1" x14ac:dyDescent="0.35">
      <c r="A2581">
        <v>2020130100757</v>
      </c>
      <c r="B2581">
        <v>2020</v>
      </c>
      <c r="C2581" s="1">
        <v>44022.385416666664</v>
      </c>
      <c r="D2581" s="1">
        <v>44022.40902777778</v>
      </c>
      <c r="E2581" s="2">
        <f>_2020_IR[[#This Row],[close]]-_2020_IR[[#This Row],[open]]</f>
        <v>2.3611111115314998E-2</v>
      </c>
      <c r="F2581" t="s">
        <v>43</v>
      </c>
      <c r="G2581" t="s">
        <v>126</v>
      </c>
      <c r="H2581" t="s">
        <v>257</v>
      </c>
      <c r="I2581" t="s">
        <v>1061</v>
      </c>
      <c r="J2581">
        <v>41.111220000000003</v>
      </c>
      <c r="K2581">
        <v>-8.5559580000000004</v>
      </c>
      <c r="L2581">
        <v>7</v>
      </c>
      <c r="M2581">
        <v>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 t="s">
        <v>47</v>
      </c>
      <c r="X2581">
        <v>0</v>
      </c>
      <c r="Y2581">
        <v>5.0000000000000001E-3</v>
      </c>
      <c r="Z2581">
        <v>0</v>
      </c>
      <c r="AA2581">
        <v>5.0000000000000001E-3</v>
      </c>
      <c r="AB2581">
        <f>_2020_IR[[#This Row],[areaTotal]]*10000</f>
        <v>50</v>
      </c>
      <c r="AC2581" t="s">
        <v>48</v>
      </c>
      <c r="AD2581">
        <v>34</v>
      </c>
      <c r="AE2581">
        <f>SQRT(_2020_IR[[#This Row],[aream2]])/(_2020_IR[[#This Row],[duration2]]*60)</f>
        <v>3.4662097116987625E-3</v>
      </c>
      <c r="AF2581">
        <v>2.5548830886096501</v>
      </c>
      <c r="AG2581">
        <v>13.0189953898493</v>
      </c>
      <c r="AH2581">
        <v>3.91323627516446</v>
      </c>
      <c r="AI2581">
        <v>294.48704438175099</v>
      </c>
      <c r="AJ2581">
        <v>47.722922600820702</v>
      </c>
      <c r="AK2581">
        <v>85.322409917794204</v>
      </c>
      <c r="AL2581">
        <v>67.926410285486</v>
      </c>
      <c r="AM2581" t="s">
        <v>59</v>
      </c>
      <c r="AO2581" t="s">
        <v>217</v>
      </c>
      <c r="AP2581" t="s">
        <v>125</v>
      </c>
      <c r="AQ2581" t="s">
        <v>53</v>
      </c>
      <c r="AR2581" t="s">
        <v>54</v>
      </c>
      <c r="AS2581" t="s">
        <v>55</v>
      </c>
    </row>
    <row r="2582" spans="1:45" hidden="1" x14ac:dyDescent="0.35">
      <c r="A2582">
        <v>2020130100778</v>
      </c>
      <c r="B2582">
        <v>2020</v>
      </c>
      <c r="C2582" s="1">
        <v>44022.421527777777</v>
      </c>
      <c r="D2582" s="1">
        <v>44022.452777777777</v>
      </c>
      <c r="E2582" s="2">
        <f>_2020_IR[[#This Row],[close]]-_2020_IR[[#This Row],[open]]</f>
        <v>3.125E-2</v>
      </c>
      <c r="F2582" t="s">
        <v>43</v>
      </c>
      <c r="G2582" t="s">
        <v>126</v>
      </c>
      <c r="H2582" t="s">
        <v>419</v>
      </c>
      <c r="I2582" t="s">
        <v>629</v>
      </c>
      <c r="J2582">
        <v>41.152182000000003</v>
      </c>
      <c r="K2582">
        <v>-8.2510619999999992</v>
      </c>
      <c r="L2582">
        <v>5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 t="s">
        <v>47</v>
      </c>
      <c r="X2582">
        <v>0</v>
      </c>
      <c r="Y2582">
        <v>0.05</v>
      </c>
      <c r="Z2582">
        <v>0</v>
      </c>
      <c r="AA2582">
        <v>0.05</v>
      </c>
      <c r="AB2582">
        <f>_2020_IR[[#This Row],[areaTotal]]*10000</f>
        <v>500</v>
      </c>
      <c r="AC2582" t="s">
        <v>48</v>
      </c>
      <c r="AD2582">
        <v>45</v>
      </c>
      <c r="AE2582">
        <f>SQRT(_2020_IR[[#This Row],[aream2]])/(_2020_IR[[#This Row],[duration2]]*60)</f>
        <v>8.2817332499992222E-3</v>
      </c>
      <c r="AF2582">
        <v>2.9895266992779401</v>
      </c>
      <c r="AG2582">
        <v>14.2274244951842</v>
      </c>
      <c r="AH2582">
        <v>4.28615220311685</v>
      </c>
      <c r="AI2582">
        <v>250.309538103352</v>
      </c>
      <c r="AJ2582">
        <v>53.876324124672202</v>
      </c>
      <c r="AK2582">
        <v>87.391880269112605</v>
      </c>
      <c r="AL2582">
        <v>70.055821309623596</v>
      </c>
      <c r="AM2582" t="s">
        <v>59</v>
      </c>
      <c r="AN2582" t="s">
        <v>60</v>
      </c>
      <c r="AO2582" t="s">
        <v>217</v>
      </c>
      <c r="AP2582" t="s">
        <v>125</v>
      </c>
      <c r="AQ2582" t="s">
        <v>53</v>
      </c>
      <c r="AR2582" t="s">
        <v>218</v>
      </c>
      <c r="AS2582" t="s">
        <v>219</v>
      </c>
    </row>
    <row r="2583" spans="1:45" hidden="1" x14ac:dyDescent="0.35">
      <c r="A2583">
        <v>2020010048360</v>
      </c>
      <c r="B2583">
        <v>2020</v>
      </c>
      <c r="C2583" s="1">
        <v>44022.43472222222</v>
      </c>
      <c r="D2583" s="1">
        <v>44022.467361111114</v>
      </c>
      <c r="E2583" s="2">
        <f>_2020_IR[[#This Row],[close]]-_2020_IR[[#This Row],[open]]</f>
        <v>3.2638888893416151E-2</v>
      </c>
      <c r="F2583" t="s">
        <v>102</v>
      </c>
      <c r="G2583" t="s">
        <v>139</v>
      </c>
      <c r="H2583" t="s">
        <v>723</v>
      </c>
      <c r="I2583" t="s">
        <v>1536</v>
      </c>
      <c r="J2583">
        <v>40.656092999999998</v>
      </c>
      <c r="K2583">
        <v>-8.3321930000000002</v>
      </c>
      <c r="L2583">
        <v>34</v>
      </c>
      <c r="M2583">
        <v>9</v>
      </c>
      <c r="N2583">
        <v>10</v>
      </c>
      <c r="O2583">
        <v>2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 t="s">
        <v>47</v>
      </c>
      <c r="X2583">
        <v>0.06</v>
      </c>
      <c r="Y2583">
        <v>0</v>
      </c>
      <c r="Z2583">
        <v>0</v>
      </c>
      <c r="AA2583">
        <v>0.06</v>
      </c>
      <c r="AB2583">
        <f>_2020_IR[[#This Row],[areaTotal]]*10000</f>
        <v>600</v>
      </c>
      <c r="AC2583" t="s">
        <v>48</v>
      </c>
      <c r="AD2583">
        <v>47</v>
      </c>
      <c r="AE2583">
        <f>SQRT(_2020_IR[[#This Row],[aream2]])/(_2020_IR[[#This Row],[duration2]]*60)</f>
        <v>8.6861338396566606E-3</v>
      </c>
      <c r="AF2583">
        <v>5.5880133331732402</v>
      </c>
      <c r="AG2583">
        <v>20.258332226489699</v>
      </c>
      <c r="AH2583">
        <v>5.2276843468792302</v>
      </c>
      <c r="AI2583">
        <v>346.086769378197</v>
      </c>
      <c r="AJ2583">
        <v>80.817055272825101</v>
      </c>
      <c r="AK2583">
        <v>88.897138270204493</v>
      </c>
      <c r="AL2583">
        <v>102.055146774647</v>
      </c>
      <c r="AM2583" t="s">
        <v>83</v>
      </c>
      <c r="AN2583" t="s">
        <v>84</v>
      </c>
      <c r="AO2583" t="s">
        <v>288</v>
      </c>
      <c r="AP2583" t="s">
        <v>125</v>
      </c>
      <c r="AQ2583" t="s">
        <v>1234</v>
      </c>
      <c r="AR2583" t="s">
        <v>218</v>
      </c>
      <c r="AS2583" t="s">
        <v>219</v>
      </c>
    </row>
    <row r="2584" spans="1:45" hidden="1" x14ac:dyDescent="0.35">
      <c r="A2584">
        <v>2020080026165</v>
      </c>
      <c r="B2584">
        <v>2020</v>
      </c>
      <c r="C2584" s="1">
        <v>44022.44027777778</v>
      </c>
      <c r="D2584" s="1">
        <v>44022.479861111111</v>
      </c>
      <c r="E2584" s="2">
        <f>_2020_IR[[#This Row],[close]]-_2020_IR[[#This Row],[open]]</f>
        <v>3.9583333331393078E-2</v>
      </c>
      <c r="F2584" t="s">
        <v>43</v>
      </c>
      <c r="G2584" t="s">
        <v>116</v>
      </c>
      <c r="H2584" t="s">
        <v>215</v>
      </c>
      <c r="I2584" t="s">
        <v>1491</v>
      </c>
      <c r="J2584">
        <v>37.154086999999997</v>
      </c>
      <c r="K2584">
        <v>-8.2656030000000005</v>
      </c>
      <c r="L2584">
        <v>24</v>
      </c>
      <c r="M2584">
        <v>6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 t="s">
        <v>47</v>
      </c>
      <c r="X2584">
        <v>0</v>
      </c>
      <c r="Y2584">
        <v>0</v>
      </c>
      <c r="Z2584">
        <v>0.124</v>
      </c>
      <c r="AA2584">
        <v>0.124</v>
      </c>
      <c r="AB2584">
        <f>_2020_IR[[#This Row],[areaTotal]]*10000</f>
        <v>1240</v>
      </c>
      <c r="AC2584" t="s">
        <v>48</v>
      </c>
      <c r="AD2584">
        <v>57</v>
      </c>
      <c r="AE2584">
        <f>SQRT(_2020_IR[[#This Row],[aream2]])/(_2020_IR[[#This Row],[duration2]]*60)</f>
        <v>1.0296384129625151E-2</v>
      </c>
      <c r="AF2584">
        <v>11.710209014813699</v>
      </c>
      <c r="AG2584">
        <v>30.770403268136999</v>
      </c>
      <c r="AH2584">
        <v>7.0169728473101003</v>
      </c>
      <c r="AI2584">
        <v>429.55513609508398</v>
      </c>
      <c r="AJ2584">
        <v>200.96935533041099</v>
      </c>
      <c r="AK2584">
        <v>91.883506350363604</v>
      </c>
      <c r="AL2584">
        <v>200.577393100134</v>
      </c>
      <c r="AM2584" t="s">
        <v>59</v>
      </c>
      <c r="AN2584" t="s">
        <v>60</v>
      </c>
      <c r="AO2584" t="s">
        <v>471</v>
      </c>
      <c r="AP2584" t="s">
        <v>125</v>
      </c>
      <c r="AQ2584" t="s">
        <v>1234</v>
      </c>
      <c r="AR2584" t="s">
        <v>307</v>
      </c>
      <c r="AS2584" t="s">
        <v>79</v>
      </c>
    </row>
    <row r="2585" spans="1:45" hidden="1" x14ac:dyDescent="0.35">
      <c r="A2585">
        <v>2020130100866</v>
      </c>
      <c r="B2585">
        <v>2020</v>
      </c>
      <c r="C2585" s="1">
        <v>44022.523611111108</v>
      </c>
      <c r="D2585" s="1">
        <v>44022.570138888892</v>
      </c>
      <c r="E2585" s="2">
        <f>_2020_IR[[#This Row],[close]]-_2020_IR[[#This Row],[open]]</f>
        <v>4.652777778392192E-2</v>
      </c>
      <c r="F2585" t="s">
        <v>102</v>
      </c>
      <c r="G2585" t="s">
        <v>126</v>
      </c>
      <c r="H2585" t="s">
        <v>238</v>
      </c>
      <c r="I2585" t="s">
        <v>337</v>
      </c>
      <c r="J2585">
        <v>41.231755999999997</v>
      </c>
      <c r="K2585">
        <v>-8.4927469999999996</v>
      </c>
      <c r="L2585">
        <v>30</v>
      </c>
      <c r="M2585">
        <v>7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47</v>
      </c>
      <c r="X2585">
        <v>0.08</v>
      </c>
      <c r="Y2585">
        <v>0</v>
      </c>
      <c r="Z2585">
        <v>0</v>
      </c>
      <c r="AA2585">
        <v>0.08</v>
      </c>
      <c r="AB2585">
        <f>_2020_IR[[#This Row],[areaTotal]]*10000</f>
        <v>800</v>
      </c>
      <c r="AC2585" t="s">
        <v>48</v>
      </c>
      <c r="AD2585">
        <v>67</v>
      </c>
      <c r="AE2585">
        <f>SQRT(_2020_IR[[#This Row],[aream2]])/(_2020_IR[[#This Row],[duration2]]*60)</f>
        <v>7.0358883700153982E-3</v>
      </c>
      <c r="AF2585">
        <v>4.0968048329912401</v>
      </c>
      <c r="AG2585">
        <v>16.999597071786301</v>
      </c>
      <c r="AH2585">
        <v>5.6943743180581796</v>
      </c>
      <c r="AI2585">
        <v>275.41069782362501</v>
      </c>
      <c r="AJ2585">
        <v>46.542505062981199</v>
      </c>
      <c r="AK2585">
        <v>86.994732567418396</v>
      </c>
      <c r="AL2585">
        <v>65.438411560355902</v>
      </c>
      <c r="AM2585" t="s">
        <v>59</v>
      </c>
      <c r="AO2585" t="s">
        <v>217</v>
      </c>
      <c r="AP2585" t="s">
        <v>125</v>
      </c>
      <c r="AQ2585" t="s">
        <v>53</v>
      </c>
      <c r="AR2585" t="s">
        <v>218</v>
      </c>
      <c r="AS2585" t="s">
        <v>219</v>
      </c>
    </row>
    <row r="2586" spans="1:45" hidden="1" x14ac:dyDescent="0.35">
      <c r="A2586">
        <v>2020110123130</v>
      </c>
      <c r="B2586">
        <v>2020</v>
      </c>
      <c r="C2586" s="1">
        <v>44022.53402777778</v>
      </c>
      <c r="D2586" s="1">
        <v>44022.543055555558</v>
      </c>
      <c r="E2586" s="2">
        <f>_2020_IR[[#This Row],[close]]-_2020_IR[[#This Row],[open]]</f>
        <v>9.0277777781011537E-3</v>
      </c>
      <c r="F2586" t="s">
        <v>56</v>
      </c>
      <c r="G2586" t="s">
        <v>57</v>
      </c>
      <c r="H2586" t="s">
        <v>58</v>
      </c>
      <c r="I2586" t="s">
        <v>479</v>
      </c>
      <c r="J2586">
        <v>39.228572</v>
      </c>
      <c r="K2586">
        <v>-8.9513820000000006</v>
      </c>
      <c r="L2586">
        <v>18</v>
      </c>
      <c r="M2586">
        <v>4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 t="s">
        <v>47</v>
      </c>
      <c r="X2586">
        <v>0</v>
      </c>
      <c r="Y2586">
        <v>0</v>
      </c>
      <c r="Z2586">
        <v>5.0000000000000001E-3</v>
      </c>
      <c r="AA2586">
        <v>5.0000000000000001E-3</v>
      </c>
      <c r="AB2586">
        <f>_2020_IR[[#This Row],[areaTotal]]*10000</f>
        <v>50</v>
      </c>
      <c r="AC2586" t="s">
        <v>48</v>
      </c>
      <c r="AD2586">
        <v>13</v>
      </c>
      <c r="AE2586">
        <f>SQRT(_2020_IR[[#This Row],[aream2]])/(_2020_IR[[#This Row],[duration2]]*60)</f>
        <v>9.0654715536736871E-3</v>
      </c>
      <c r="AF2586">
        <v>12.848885608550001</v>
      </c>
      <c r="AG2586">
        <v>32.426644515554003</v>
      </c>
      <c r="AH2586">
        <v>8.4303195865134199</v>
      </c>
      <c r="AI2586">
        <v>412.25084028559399</v>
      </c>
      <c r="AJ2586">
        <v>127.547197174739</v>
      </c>
      <c r="AK2586">
        <v>88.815215062021807</v>
      </c>
      <c r="AL2586">
        <v>143.83828407101299</v>
      </c>
      <c r="AM2586" t="s">
        <v>59</v>
      </c>
      <c r="AN2586" t="s">
        <v>60</v>
      </c>
      <c r="AO2586" t="s">
        <v>471</v>
      </c>
      <c r="AP2586" t="s">
        <v>125</v>
      </c>
      <c r="AQ2586" t="s">
        <v>1234</v>
      </c>
      <c r="AR2586" t="s">
        <v>218</v>
      </c>
      <c r="AS2586" t="s">
        <v>219</v>
      </c>
    </row>
    <row r="2587" spans="1:45" hidden="1" x14ac:dyDescent="0.35">
      <c r="A2587">
        <v>2020060026352</v>
      </c>
      <c r="B2587">
        <v>2020</v>
      </c>
      <c r="C2587" s="1">
        <v>44022.537499999999</v>
      </c>
      <c r="D2587" s="1">
        <v>44022.551388888889</v>
      </c>
      <c r="E2587" s="2">
        <f>_2020_IR[[#This Row],[close]]-_2020_IR[[#This Row],[open]]</f>
        <v>1.3888888890505768E-2</v>
      </c>
      <c r="F2587" t="s">
        <v>56</v>
      </c>
      <c r="G2587" t="s">
        <v>97</v>
      </c>
      <c r="H2587" t="s">
        <v>97</v>
      </c>
      <c r="I2587" t="s">
        <v>1537</v>
      </c>
      <c r="J2587">
        <v>40.212499999999999</v>
      </c>
      <c r="K2587">
        <v>-8.4636099999999992</v>
      </c>
      <c r="L2587">
        <v>14</v>
      </c>
      <c r="M2587">
        <v>4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 t="s">
        <v>47</v>
      </c>
      <c r="X2587">
        <v>0</v>
      </c>
      <c r="Y2587">
        <v>0</v>
      </c>
      <c r="Z2587">
        <v>0.02</v>
      </c>
      <c r="AA2587">
        <v>0.02</v>
      </c>
      <c r="AB2587">
        <f>_2020_IR[[#This Row],[areaTotal]]*10000</f>
        <v>200</v>
      </c>
      <c r="AC2587" t="s">
        <v>48</v>
      </c>
      <c r="AD2587">
        <v>20</v>
      </c>
      <c r="AE2587">
        <f>SQRT(_2020_IR[[#This Row],[aream2]])/(_2020_IR[[#This Row],[duration2]]*60)</f>
        <v>1.1785113019775792E-2</v>
      </c>
      <c r="AF2587">
        <v>6.8697130924738596</v>
      </c>
      <c r="AG2587">
        <v>22.765176113208501</v>
      </c>
      <c r="AH2587">
        <v>5.6212858348119399</v>
      </c>
      <c r="AI2587">
        <v>377.55559448584597</v>
      </c>
      <c r="AJ2587">
        <v>95.802942250697598</v>
      </c>
      <c r="AK2587">
        <v>89.025819113886598</v>
      </c>
      <c r="AL2587">
        <v>117.23580814033799</v>
      </c>
      <c r="AM2587" t="s">
        <v>59</v>
      </c>
      <c r="AN2587" t="s">
        <v>60</v>
      </c>
      <c r="AO2587" t="s">
        <v>288</v>
      </c>
      <c r="AP2587" t="s">
        <v>125</v>
      </c>
      <c r="AQ2587" t="s">
        <v>1234</v>
      </c>
      <c r="AR2587" t="s">
        <v>307</v>
      </c>
      <c r="AS2587" t="s">
        <v>79</v>
      </c>
    </row>
    <row r="2588" spans="1:45" hidden="1" x14ac:dyDescent="0.35">
      <c r="A2588">
        <v>2020160015726</v>
      </c>
      <c r="B2588">
        <v>2020</v>
      </c>
      <c r="C2588" s="1">
        <v>44022.56527777778</v>
      </c>
      <c r="D2588" s="1">
        <v>44022.605555555558</v>
      </c>
      <c r="E2588" s="2">
        <f>_2020_IR[[#This Row],[close]]-_2020_IR[[#This Row],[open]]</f>
        <v>4.0277777778101154E-2</v>
      </c>
      <c r="F2588" t="s">
        <v>43</v>
      </c>
      <c r="G2588" t="s">
        <v>68</v>
      </c>
      <c r="H2588" t="s">
        <v>179</v>
      </c>
      <c r="I2588" t="s">
        <v>935</v>
      </c>
      <c r="J2588">
        <v>41.835622999999998</v>
      </c>
      <c r="K2588">
        <v>-8.4429169999999996</v>
      </c>
      <c r="L2588">
        <v>23</v>
      </c>
      <c r="M2588">
        <v>6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 t="s">
        <v>47</v>
      </c>
      <c r="X2588">
        <v>0</v>
      </c>
      <c r="Y2588">
        <v>0.72</v>
      </c>
      <c r="Z2588">
        <v>0</v>
      </c>
      <c r="AA2588">
        <v>0.72</v>
      </c>
      <c r="AB2588">
        <f>_2020_IR[[#This Row],[areaTotal]]*10000</f>
        <v>7200</v>
      </c>
      <c r="AC2588" t="s">
        <v>48</v>
      </c>
      <c r="AD2588">
        <v>58</v>
      </c>
      <c r="AE2588">
        <f>SQRT(_2020_IR[[#This Row],[aream2]])/(_2020_IR[[#This Row],[duration2]]*60)</f>
        <v>2.4382992454708537E-2</v>
      </c>
      <c r="AF2588">
        <v>3.3993013122742499</v>
      </c>
      <c r="AG2588">
        <v>15.2983465961288</v>
      </c>
      <c r="AH2588">
        <v>5.2368189130143401</v>
      </c>
      <c r="AI2588">
        <v>200.251132004694</v>
      </c>
      <c r="AJ2588">
        <v>48.727693440265199</v>
      </c>
      <c r="AK2588">
        <v>88.583316894508897</v>
      </c>
      <c r="AL2588">
        <v>60.5940615060954</v>
      </c>
      <c r="AM2588" t="s">
        <v>83</v>
      </c>
      <c r="AN2588" t="s">
        <v>84</v>
      </c>
      <c r="AO2588" t="s">
        <v>217</v>
      </c>
      <c r="AP2588" t="s">
        <v>125</v>
      </c>
      <c r="AQ2588" t="s">
        <v>53</v>
      </c>
      <c r="AR2588" t="s">
        <v>218</v>
      </c>
      <c r="AS2588" t="s">
        <v>219</v>
      </c>
    </row>
    <row r="2589" spans="1:45" hidden="1" x14ac:dyDescent="0.35">
      <c r="A2589">
        <v>2020150054127</v>
      </c>
      <c r="B2589">
        <v>2020</v>
      </c>
      <c r="C2589" s="1">
        <v>44022.566666666666</v>
      </c>
      <c r="D2589" s="1">
        <v>44022.589583333334</v>
      </c>
      <c r="E2589" s="2">
        <f>_2020_IR[[#This Row],[close]]-_2020_IR[[#This Row],[open]]</f>
        <v>2.2916666668606922E-2</v>
      </c>
      <c r="F2589" t="s">
        <v>56</v>
      </c>
      <c r="G2589" t="s">
        <v>118</v>
      </c>
      <c r="H2589" t="s">
        <v>118</v>
      </c>
      <c r="I2589" t="s">
        <v>1129</v>
      </c>
      <c r="J2589">
        <v>38.547758000000002</v>
      </c>
      <c r="K2589">
        <v>-8.9840529999999994</v>
      </c>
      <c r="L2589">
        <v>36</v>
      </c>
      <c r="M2589">
        <v>11</v>
      </c>
      <c r="N2589">
        <v>1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 t="s">
        <v>47</v>
      </c>
      <c r="X2589">
        <v>0</v>
      </c>
      <c r="Y2589">
        <v>0</v>
      </c>
      <c r="Z2589">
        <v>1.3548</v>
      </c>
      <c r="AA2589">
        <v>1.3548</v>
      </c>
      <c r="AB2589">
        <f>_2020_IR[[#This Row],[areaTotal]]*10000</f>
        <v>13548</v>
      </c>
      <c r="AC2589" t="s">
        <v>82</v>
      </c>
      <c r="AD2589">
        <v>33</v>
      </c>
      <c r="AE2589">
        <f>SQRT(_2020_IR[[#This Row],[aream2]])/(_2020_IR[[#This Row],[duration2]]*60)</f>
        <v>5.8785796068490756E-2</v>
      </c>
      <c r="AF2589">
        <v>8.3347750856946199</v>
      </c>
      <c r="AG2589">
        <v>25.3923782618653</v>
      </c>
      <c r="AH2589">
        <v>6.3971394599230802</v>
      </c>
      <c r="AI2589">
        <v>394.20050739108501</v>
      </c>
      <c r="AJ2589">
        <v>100.221771685851</v>
      </c>
      <c r="AK2589">
        <v>86.106304477248202</v>
      </c>
      <c r="AL2589">
        <v>122.55035520373499</v>
      </c>
      <c r="AM2589" t="s">
        <v>49</v>
      </c>
      <c r="AN2589" t="s">
        <v>498</v>
      </c>
      <c r="AO2589" t="s">
        <v>471</v>
      </c>
      <c r="AP2589" t="s">
        <v>125</v>
      </c>
      <c r="AQ2589" t="s">
        <v>1234</v>
      </c>
      <c r="AR2589" t="s">
        <v>218</v>
      </c>
      <c r="AS2589" t="s">
        <v>219</v>
      </c>
    </row>
    <row r="2590" spans="1:45" hidden="1" x14ac:dyDescent="0.35">
      <c r="A2590">
        <v>2020120012821</v>
      </c>
      <c r="B2590">
        <v>2020</v>
      </c>
      <c r="C2590" s="1">
        <v>44022.573611111111</v>
      </c>
      <c r="D2590" s="1">
        <v>44022.586111111108</v>
      </c>
      <c r="E2590" s="2">
        <f>_2020_IR[[#This Row],[close]]-_2020_IR[[#This Row],[open]]</f>
        <v>1.2499999997089617E-2</v>
      </c>
      <c r="F2590" t="s">
        <v>56</v>
      </c>
      <c r="G2590" t="s">
        <v>88</v>
      </c>
      <c r="H2590" t="s">
        <v>784</v>
      </c>
      <c r="I2590" t="s">
        <v>785</v>
      </c>
      <c r="J2590">
        <v>39.077582</v>
      </c>
      <c r="K2590">
        <v>-7.0212529999999997</v>
      </c>
      <c r="L2590">
        <v>34</v>
      </c>
      <c r="M2590">
        <v>8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 t="s">
        <v>47</v>
      </c>
      <c r="X2590">
        <v>0</v>
      </c>
      <c r="Y2590">
        <v>0</v>
      </c>
      <c r="Z2590">
        <v>0.84250000000000003</v>
      </c>
      <c r="AA2590">
        <v>0.84250000000000003</v>
      </c>
      <c r="AB2590">
        <f>_2020_IR[[#This Row],[areaTotal]]*10000</f>
        <v>8425</v>
      </c>
      <c r="AC2590" t="s">
        <v>48</v>
      </c>
      <c r="AD2590">
        <v>18</v>
      </c>
      <c r="AE2590">
        <f>SQRT(_2020_IR[[#This Row],[aream2]])/(_2020_IR[[#This Row],[duration2]]*60)</f>
        <v>8.4988702549471384E-2</v>
      </c>
      <c r="AF2590">
        <v>18.670263004139901</v>
      </c>
      <c r="AG2590">
        <v>40.048701179334998</v>
      </c>
      <c r="AH2590">
        <v>10.5308961523804</v>
      </c>
      <c r="AI2590">
        <v>451.19958899152402</v>
      </c>
      <c r="AJ2590">
        <v>194.405880253736</v>
      </c>
      <c r="AK2590">
        <v>94.495722951900007</v>
      </c>
      <c r="AL2590">
        <v>194.227999200646</v>
      </c>
      <c r="AM2590" t="s">
        <v>59</v>
      </c>
      <c r="AN2590" t="s">
        <v>60</v>
      </c>
      <c r="AO2590" t="s">
        <v>1183</v>
      </c>
      <c r="AP2590" t="s">
        <v>289</v>
      </c>
      <c r="AQ2590" t="s">
        <v>1234</v>
      </c>
      <c r="AR2590" t="s">
        <v>290</v>
      </c>
      <c r="AS2590" t="s">
        <v>291</v>
      </c>
    </row>
    <row r="2591" spans="1:45" hidden="1" x14ac:dyDescent="0.35">
      <c r="A2591">
        <v>2020030045939</v>
      </c>
      <c r="B2591">
        <v>2020</v>
      </c>
      <c r="C2591" s="1">
        <v>44022.57708333333</v>
      </c>
      <c r="D2591" s="1">
        <v>44022.588194444441</v>
      </c>
      <c r="E2591" s="2">
        <f>_2020_IR[[#This Row],[close]]-_2020_IR[[#This Row],[open]]</f>
        <v>1.1111111110949423E-2</v>
      </c>
      <c r="F2591" t="s">
        <v>56</v>
      </c>
      <c r="G2591" t="s">
        <v>158</v>
      </c>
      <c r="H2591" t="s">
        <v>443</v>
      </c>
      <c r="I2591" t="s">
        <v>1538</v>
      </c>
      <c r="J2591">
        <v>41.432504999999999</v>
      </c>
      <c r="K2591">
        <v>-8.4945850000000007</v>
      </c>
      <c r="L2591">
        <v>22</v>
      </c>
      <c r="M2591">
        <v>5</v>
      </c>
      <c r="N2591">
        <v>1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 t="s">
        <v>47</v>
      </c>
      <c r="X2591">
        <v>0</v>
      </c>
      <c r="Y2591">
        <v>0</v>
      </c>
      <c r="Z2591">
        <v>0.16</v>
      </c>
      <c r="AA2591">
        <v>0.16</v>
      </c>
      <c r="AB2591">
        <f>_2020_IR[[#This Row],[areaTotal]]*10000</f>
        <v>1600</v>
      </c>
      <c r="AC2591" t="s">
        <v>48</v>
      </c>
      <c r="AD2591">
        <v>16</v>
      </c>
      <c r="AE2591">
        <f>SQRT(_2020_IR[[#This Row],[aream2]])/(_2020_IR[[#This Row],[duration2]]*60)</f>
        <v>4.1666666666666664E-2</v>
      </c>
      <c r="AF2591">
        <v>4.6133681285195198</v>
      </c>
      <c r="AG2591">
        <v>18.179244183710999</v>
      </c>
      <c r="AH2591">
        <v>6.2334381490022599</v>
      </c>
      <c r="AI2591">
        <v>245.16440538191199</v>
      </c>
      <c r="AJ2591">
        <v>49.096391569830303</v>
      </c>
      <c r="AK2591">
        <v>88.268263748929598</v>
      </c>
      <c r="AL2591">
        <v>65.433604176815507</v>
      </c>
      <c r="AM2591" t="s">
        <v>49</v>
      </c>
      <c r="AN2591" t="s">
        <v>91</v>
      </c>
      <c r="AO2591" t="s">
        <v>217</v>
      </c>
      <c r="AP2591" t="s">
        <v>125</v>
      </c>
      <c r="AQ2591" t="s">
        <v>53</v>
      </c>
      <c r="AR2591" t="s">
        <v>218</v>
      </c>
      <c r="AS2591" t="s">
        <v>219</v>
      </c>
    </row>
    <row r="2592" spans="1:45" hidden="1" x14ac:dyDescent="0.35">
      <c r="A2592">
        <v>2020150054131</v>
      </c>
      <c r="B2592">
        <v>2020</v>
      </c>
      <c r="C2592" s="1">
        <v>44022.581250000003</v>
      </c>
      <c r="D2592" s="1">
        <v>44022.598611111112</v>
      </c>
      <c r="E2592" s="2">
        <f>_2020_IR[[#This Row],[close]]-_2020_IR[[#This Row],[open]]</f>
        <v>1.7361111109494232E-2</v>
      </c>
      <c r="F2592" t="s">
        <v>56</v>
      </c>
      <c r="G2592" t="s">
        <v>118</v>
      </c>
      <c r="H2592" t="s">
        <v>370</v>
      </c>
      <c r="I2592" t="s">
        <v>1539</v>
      </c>
      <c r="J2592">
        <v>38.02131</v>
      </c>
      <c r="K2592">
        <v>-8.4232929999999993</v>
      </c>
      <c r="L2592">
        <v>22</v>
      </c>
      <c r="M2592">
        <v>5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t="s">
        <v>47</v>
      </c>
      <c r="X2592">
        <v>0</v>
      </c>
      <c r="Y2592">
        <v>0</v>
      </c>
      <c r="Z2592">
        <v>5.0000000000000001E-4</v>
      </c>
      <c r="AA2592">
        <v>5.0000000000000001E-4</v>
      </c>
      <c r="AB2592">
        <f>_2020_IR[[#This Row],[areaTotal]]*10000</f>
        <v>5</v>
      </c>
      <c r="AC2592" t="s">
        <v>48</v>
      </c>
      <c r="AD2592">
        <v>25</v>
      </c>
      <c r="AE2592">
        <f>SQRT(_2020_IR[[#This Row],[aream2]])/(_2020_IR[[#This Row],[duration2]]*60)</f>
        <v>1.4907119849998599E-3</v>
      </c>
      <c r="AF2592">
        <v>12.7166072462768</v>
      </c>
      <c r="AG2592">
        <v>32.237615564461898</v>
      </c>
      <c r="AH2592">
        <v>7.7732506703588404</v>
      </c>
      <c r="AI2592">
        <v>432.43596410474498</v>
      </c>
      <c r="AJ2592">
        <v>174.80261665930399</v>
      </c>
      <c r="AK2592">
        <v>91.186714027127707</v>
      </c>
      <c r="AL2592">
        <v>174.780805690471</v>
      </c>
      <c r="AM2592" t="s">
        <v>59</v>
      </c>
      <c r="AN2592" t="s">
        <v>60</v>
      </c>
      <c r="AO2592" t="s">
        <v>471</v>
      </c>
      <c r="AP2592" t="s">
        <v>125</v>
      </c>
      <c r="AQ2592" t="s">
        <v>1234</v>
      </c>
      <c r="AR2592" t="s">
        <v>307</v>
      </c>
      <c r="AS2592" t="s">
        <v>79</v>
      </c>
    </row>
    <row r="2593" spans="1:45" hidden="1" x14ac:dyDescent="0.35">
      <c r="A2593">
        <v>2020180031783</v>
      </c>
      <c r="B2593">
        <v>2020</v>
      </c>
      <c r="C2593" s="1">
        <v>44022.588194444441</v>
      </c>
      <c r="D2593" s="1">
        <v>44023.791666666664</v>
      </c>
      <c r="E2593" s="2">
        <f>_2020_IR[[#This Row],[close]]-_2020_IR[[#This Row],[open]]</f>
        <v>1.203472222223354</v>
      </c>
      <c r="F2593" t="s">
        <v>43</v>
      </c>
      <c r="G2593" t="s">
        <v>65</v>
      </c>
      <c r="H2593" t="s">
        <v>804</v>
      </c>
      <c r="I2593" t="s">
        <v>1540</v>
      </c>
      <c r="J2593">
        <v>41.016219999999997</v>
      </c>
      <c r="K2593">
        <v>-7.5077879999999997</v>
      </c>
      <c r="L2593">
        <v>377</v>
      </c>
      <c r="M2593">
        <v>121</v>
      </c>
      <c r="N2593">
        <v>30</v>
      </c>
      <c r="O2593">
        <v>18</v>
      </c>
      <c r="P2593">
        <v>0</v>
      </c>
      <c r="Q2593">
        <v>0</v>
      </c>
      <c r="R2593">
        <v>3</v>
      </c>
      <c r="S2593">
        <v>0</v>
      </c>
      <c r="T2593">
        <v>0</v>
      </c>
      <c r="U2593">
        <v>3</v>
      </c>
      <c r="V2593">
        <v>0</v>
      </c>
      <c r="W2593" t="s">
        <v>47</v>
      </c>
      <c r="X2593">
        <v>25.07</v>
      </c>
      <c r="Y2593">
        <v>712.93</v>
      </c>
      <c r="Z2593">
        <v>0</v>
      </c>
      <c r="AA2593">
        <v>738</v>
      </c>
      <c r="AB2593">
        <f>_2020_IR[[#This Row],[areaTotal]]*10000</f>
        <v>7380000</v>
      </c>
      <c r="AC2593" t="s">
        <v>1347</v>
      </c>
      <c r="AD2593">
        <v>1733</v>
      </c>
      <c r="AE2593">
        <f>SQRT(_2020_IR[[#This Row],[aream2]])/(_2020_IR[[#This Row],[duration2]]*60)</f>
        <v>2.6126327576853483E-2</v>
      </c>
      <c r="AF2593">
        <v>3.8279576720086301</v>
      </c>
      <c r="AG2593">
        <v>16.360037947495702</v>
      </c>
      <c r="AH2593">
        <v>4.1459507310298198</v>
      </c>
      <c r="AI2593">
        <v>343.07615320804803</v>
      </c>
      <c r="AJ2593">
        <v>71.483557705213798</v>
      </c>
      <c r="AK2593">
        <v>86.789468827130506</v>
      </c>
      <c r="AL2593">
        <v>94.001559124744404</v>
      </c>
      <c r="AM2593" t="s">
        <v>83</v>
      </c>
      <c r="AN2593" t="s">
        <v>84</v>
      </c>
      <c r="AO2593" t="s">
        <v>217</v>
      </c>
      <c r="AP2593" t="s">
        <v>125</v>
      </c>
      <c r="AQ2593" t="s">
        <v>1234</v>
      </c>
      <c r="AR2593" t="s">
        <v>218</v>
      </c>
      <c r="AS2593" t="s">
        <v>219</v>
      </c>
    </row>
    <row r="2594" spans="1:45" hidden="1" x14ac:dyDescent="0.35">
      <c r="A2594">
        <v>2020070013094</v>
      </c>
      <c r="B2594">
        <v>2020</v>
      </c>
      <c r="C2594" s="1">
        <v>44022.59097222222</v>
      </c>
      <c r="D2594" s="1">
        <v>44022.611805555556</v>
      </c>
      <c r="E2594" s="2">
        <f>_2020_IR[[#This Row],[close]]-_2020_IR[[#This Row],[open]]</f>
        <v>2.0833333335758653E-2</v>
      </c>
      <c r="F2594" t="s">
        <v>56</v>
      </c>
      <c r="G2594" t="s">
        <v>468</v>
      </c>
      <c r="H2594" t="s">
        <v>1271</v>
      </c>
      <c r="I2594" t="s">
        <v>1541</v>
      </c>
      <c r="J2594">
        <v>38.549413000000001</v>
      </c>
      <c r="K2594">
        <v>-7.3973380000000004</v>
      </c>
      <c r="L2594">
        <v>29</v>
      </c>
      <c r="M2594">
        <v>7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 t="s">
        <v>47</v>
      </c>
      <c r="X2594">
        <v>0</v>
      </c>
      <c r="Y2594">
        <v>0</v>
      </c>
      <c r="Z2594">
        <v>0.60040000000000004</v>
      </c>
      <c r="AA2594">
        <v>0.60040000000000004</v>
      </c>
      <c r="AB2594">
        <f>_2020_IR[[#This Row],[areaTotal]]*10000</f>
        <v>6004</v>
      </c>
      <c r="AC2594" t="s">
        <v>48</v>
      </c>
      <c r="AD2594">
        <v>30</v>
      </c>
      <c r="AE2594">
        <f>SQRT(_2020_IR[[#This Row],[aream2]])/(_2020_IR[[#This Row],[duration2]]*60)</f>
        <v>4.3047490284023368E-2</v>
      </c>
      <c r="AF2594">
        <v>18.740651078950901</v>
      </c>
      <c r="AG2594">
        <v>40.133934258118998</v>
      </c>
      <c r="AH2594">
        <v>10.3075176965922</v>
      </c>
      <c r="AI2594">
        <v>463.82526806640601</v>
      </c>
      <c r="AJ2594">
        <v>226.19072754216199</v>
      </c>
      <c r="AK2594">
        <v>93.772380982599998</v>
      </c>
      <c r="AL2594">
        <v>225.605654695373</v>
      </c>
      <c r="AM2594" t="s">
        <v>59</v>
      </c>
      <c r="AN2594" t="s">
        <v>60</v>
      </c>
      <c r="AO2594" t="s">
        <v>1183</v>
      </c>
      <c r="AP2594" t="s">
        <v>289</v>
      </c>
      <c r="AQ2594" t="s">
        <v>1234</v>
      </c>
      <c r="AR2594" t="s">
        <v>290</v>
      </c>
      <c r="AS2594" t="s">
        <v>291</v>
      </c>
    </row>
    <row r="2595" spans="1:45" hidden="1" x14ac:dyDescent="0.35">
      <c r="A2595">
        <v>2020110123209</v>
      </c>
      <c r="B2595">
        <v>2020</v>
      </c>
      <c r="C2595" s="1">
        <v>44022.618055555555</v>
      </c>
      <c r="D2595" s="1">
        <v>44022.637499999997</v>
      </c>
      <c r="E2595" s="2">
        <f>_2020_IR[[#This Row],[close]]-_2020_IR[[#This Row],[open]]</f>
        <v>1.9444444442342501E-2</v>
      </c>
      <c r="F2595" t="s">
        <v>56</v>
      </c>
      <c r="G2595" t="s">
        <v>57</v>
      </c>
      <c r="H2595" t="s">
        <v>121</v>
      </c>
      <c r="I2595" t="s">
        <v>121</v>
      </c>
      <c r="J2595">
        <v>38.845559999999999</v>
      </c>
      <c r="K2595">
        <v>-9.1972199999999997</v>
      </c>
      <c r="L2595">
        <v>27</v>
      </c>
      <c r="M2595">
        <v>7</v>
      </c>
      <c r="N2595">
        <v>1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 t="s">
        <v>47</v>
      </c>
      <c r="X2595">
        <v>0</v>
      </c>
      <c r="Y2595">
        <v>0</v>
      </c>
      <c r="Z2595">
        <v>5.0000000000000001E-3</v>
      </c>
      <c r="AA2595">
        <v>5.0000000000000001E-3</v>
      </c>
      <c r="AB2595">
        <f>_2020_IR[[#This Row],[areaTotal]]*10000</f>
        <v>50</v>
      </c>
      <c r="AC2595" t="s">
        <v>48</v>
      </c>
      <c r="AD2595">
        <v>28</v>
      </c>
      <c r="AE2595">
        <f>SQRT(_2020_IR[[#This Row],[aream2]])/(_2020_IR[[#This Row],[duration2]]*60)</f>
        <v>4.208968935634212E-3</v>
      </c>
      <c r="AF2595">
        <v>13.6114979106826</v>
      </c>
      <c r="AG2595">
        <v>33.500335931389998</v>
      </c>
      <c r="AH2595">
        <v>8.5738557465166796</v>
      </c>
      <c r="AI2595">
        <v>418.64924356428901</v>
      </c>
      <c r="AJ2595">
        <v>144.59339468643799</v>
      </c>
      <c r="AK2595">
        <v>88.280321608769597</v>
      </c>
      <c r="AL2595">
        <v>155.18875945152001</v>
      </c>
      <c r="AM2595" t="s">
        <v>59</v>
      </c>
      <c r="AN2595" t="s">
        <v>60</v>
      </c>
      <c r="AO2595" t="s">
        <v>471</v>
      </c>
      <c r="AP2595" t="s">
        <v>125</v>
      </c>
      <c r="AQ2595" t="s">
        <v>1234</v>
      </c>
      <c r="AR2595" t="s">
        <v>218</v>
      </c>
      <c r="AS2595" t="s">
        <v>219</v>
      </c>
    </row>
    <row r="2596" spans="1:45" hidden="1" x14ac:dyDescent="0.35">
      <c r="A2596">
        <v>2020030045960</v>
      </c>
      <c r="B2596">
        <v>2020</v>
      </c>
      <c r="C2596" s="1">
        <v>44022.624305555553</v>
      </c>
      <c r="D2596" s="1">
        <v>44022.671527777777</v>
      </c>
      <c r="E2596" s="2">
        <f>_2020_IR[[#This Row],[close]]-_2020_IR[[#This Row],[open]]</f>
        <v>4.7222222223354038E-2</v>
      </c>
      <c r="F2596" t="s">
        <v>43</v>
      </c>
      <c r="G2596" t="s">
        <v>158</v>
      </c>
      <c r="H2596" t="s">
        <v>422</v>
      </c>
      <c r="I2596" t="s">
        <v>1469</v>
      </c>
      <c r="J2596">
        <v>41.494872000000001</v>
      </c>
      <c r="K2596">
        <v>-8.2250580000000006</v>
      </c>
      <c r="L2596">
        <v>20</v>
      </c>
      <c r="M2596">
        <v>4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 t="s">
        <v>47</v>
      </c>
      <c r="X2596">
        <v>0</v>
      </c>
      <c r="Y2596">
        <v>1</v>
      </c>
      <c r="Z2596">
        <v>0</v>
      </c>
      <c r="AA2596">
        <v>1</v>
      </c>
      <c r="AB2596">
        <f>_2020_IR[[#This Row],[areaTotal]]*10000</f>
        <v>10000</v>
      </c>
      <c r="AC2596" t="s">
        <v>82</v>
      </c>
      <c r="AD2596">
        <v>68</v>
      </c>
      <c r="AE2596">
        <f>SQRT(_2020_IR[[#This Row],[aream2]])/(_2020_IR[[#This Row],[duration2]]*60)</f>
        <v>2.4509803921568627E-2</v>
      </c>
      <c r="AF2596">
        <v>3.3267384475449502</v>
      </c>
      <c r="AG2596">
        <v>15.112981236669301</v>
      </c>
      <c r="AH2596">
        <v>4.6697066852290803</v>
      </c>
      <c r="AI2596">
        <v>231.166052170103</v>
      </c>
      <c r="AJ2596">
        <v>55.507573772604601</v>
      </c>
      <c r="AK2596">
        <v>89.068064843127601</v>
      </c>
      <c r="AL2596">
        <v>69.371468821747598</v>
      </c>
      <c r="AM2596" t="s">
        <v>83</v>
      </c>
      <c r="AN2596" t="s">
        <v>270</v>
      </c>
      <c r="AO2596" t="s">
        <v>217</v>
      </c>
      <c r="AP2596" t="s">
        <v>125</v>
      </c>
      <c r="AQ2596" t="s">
        <v>53</v>
      </c>
      <c r="AR2596" t="s">
        <v>307</v>
      </c>
      <c r="AS2596" t="s">
        <v>79</v>
      </c>
    </row>
    <row r="2597" spans="1:45" hidden="1" x14ac:dyDescent="0.35">
      <c r="A2597">
        <v>2020070013102</v>
      </c>
      <c r="B2597">
        <v>2020</v>
      </c>
      <c r="C2597" s="1">
        <v>44022.63958333333</v>
      </c>
      <c r="D2597" s="1">
        <v>44022.655555555553</v>
      </c>
      <c r="E2597" s="2">
        <f>_2020_IR[[#This Row],[close]]-_2020_IR[[#This Row],[open]]</f>
        <v>1.5972222223354038E-2</v>
      </c>
      <c r="F2597" t="s">
        <v>56</v>
      </c>
      <c r="G2597" t="s">
        <v>468</v>
      </c>
      <c r="H2597" t="s">
        <v>468</v>
      </c>
      <c r="I2597" t="s">
        <v>1542</v>
      </c>
      <c r="J2597">
        <v>38.602297</v>
      </c>
      <c r="K2597">
        <v>-7.9354480000000001</v>
      </c>
      <c r="L2597">
        <v>30</v>
      </c>
      <c r="M2597">
        <v>6</v>
      </c>
      <c r="N2597">
        <v>1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 t="s">
        <v>47</v>
      </c>
      <c r="X2597">
        <v>0</v>
      </c>
      <c r="Y2597">
        <v>0</v>
      </c>
      <c r="Z2597">
        <v>0.5</v>
      </c>
      <c r="AA2597">
        <v>0.5</v>
      </c>
      <c r="AB2597">
        <f>_2020_IR[[#This Row],[areaTotal]]*10000</f>
        <v>5000</v>
      </c>
      <c r="AC2597" t="s">
        <v>48</v>
      </c>
      <c r="AD2597">
        <v>23</v>
      </c>
      <c r="AE2597">
        <f>SQRT(_2020_IR[[#This Row],[aream2]])/(_2020_IR[[#This Row],[duration2]]*60)</f>
        <v>5.1239621825112144E-2</v>
      </c>
      <c r="AF2597">
        <v>16.3164516334285</v>
      </c>
      <c r="AG2597">
        <v>37.112791663349398</v>
      </c>
      <c r="AH2597">
        <v>9.3242066718121706</v>
      </c>
      <c r="AI2597">
        <v>450.67701818847598</v>
      </c>
      <c r="AJ2597">
        <v>198.92066448862201</v>
      </c>
      <c r="AK2597">
        <v>92.793097270593094</v>
      </c>
      <c r="AL2597">
        <v>198.67757732743101</v>
      </c>
      <c r="AM2597" t="s">
        <v>59</v>
      </c>
      <c r="AN2597" t="s">
        <v>60</v>
      </c>
      <c r="AO2597" t="s">
        <v>471</v>
      </c>
      <c r="AP2597" t="s">
        <v>125</v>
      </c>
      <c r="AQ2597" t="s">
        <v>1234</v>
      </c>
      <c r="AR2597" t="s">
        <v>290</v>
      </c>
      <c r="AS2597" t="s">
        <v>291</v>
      </c>
    </row>
    <row r="2598" spans="1:45" hidden="1" x14ac:dyDescent="0.35">
      <c r="A2598">
        <v>2020130100975</v>
      </c>
      <c r="B2598">
        <v>2020</v>
      </c>
      <c r="C2598" s="1">
        <v>44022.640972222223</v>
      </c>
      <c r="D2598" s="1">
        <v>44022.658333333333</v>
      </c>
      <c r="E2598" s="2">
        <f>_2020_IR[[#This Row],[close]]-_2020_IR[[#This Row],[open]]</f>
        <v>1.7361111109494232E-2</v>
      </c>
      <c r="F2598" t="s">
        <v>43</v>
      </c>
      <c r="G2598" t="s">
        <v>126</v>
      </c>
      <c r="H2598" t="s">
        <v>238</v>
      </c>
      <c r="I2598" t="s">
        <v>337</v>
      </c>
      <c r="J2598">
        <v>41.200315000000003</v>
      </c>
      <c r="K2598">
        <v>-8.4763470000000005</v>
      </c>
      <c r="L2598">
        <v>15</v>
      </c>
      <c r="M2598">
        <v>3</v>
      </c>
      <c r="N2598">
        <v>2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 t="s">
        <v>47</v>
      </c>
      <c r="X2598">
        <v>0</v>
      </c>
      <c r="Y2598">
        <v>2.5000000000000001E-2</v>
      </c>
      <c r="Z2598">
        <v>0</v>
      </c>
      <c r="AA2598">
        <v>2.5000000000000001E-2</v>
      </c>
      <c r="AB2598">
        <f>_2020_IR[[#This Row],[areaTotal]]*10000</f>
        <v>250</v>
      </c>
      <c r="AC2598" t="s">
        <v>48</v>
      </c>
      <c r="AD2598">
        <v>25</v>
      </c>
      <c r="AE2598">
        <f>SQRT(_2020_IR[[#This Row],[aream2]])/(_2020_IR[[#This Row],[duration2]]*60)</f>
        <v>1.0540925533894598E-2</v>
      </c>
      <c r="AF2598">
        <v>4.0968048329912401</v>
      </c>
      <c r="AG2598">
        <v>16.999597071786301</v>
      </c>
      <c r="AH2598">
        <v>5.6943743180581796</v>
      </c>
      <c r="AI2598">
        <v>275.41069782362501</v>
      </c>
      <c r="AJ2598">
        <v>46.542505062981199</v>
      </c>
      <c r="AK2598">
        <v>86.994732567418396</v>
      </c>
      <c r="AL2598">
        <v>65.438411560355902</v>
      </c>
      <c r="AM2598" t="s">
        <v>59</v>
      </c>
      <c r="AO2598" t="s">
        <v>217</v>
      </c>
      <c r="AP2598" t="s">
        <v>125</v>
      </c>
      <c r="AQ2598" t="s">
        <v>53</v>
      </c>
      <c r="AR2598" t="s">
        <v>218</v>
      </c>
      <c r="AS2598" t="s">
        <v>219</v>
      </c>
    </row>
    <row r="2599" spans="1:45" hidden="1" x14ac:dyDescent="0.35">
      <c r="A2599">
        <v>2020130100984</v>
      </c>
      <c r="B2599">
        <v>2020</v>
      </c>
      <c r="C2599" s="1">
        <v>44022.649305555555</v>
      </c>
      <c r="D2599" s="1">
        <v>44022.663888888892</v>
      </c>
      <c r="E2599" s="2">
        <f>_2020_IR[[#This Row],[close]]-_2020_IR[[#This Row],[open]]</f>
        <v>1.4583333337213844E-2</v>
      </c>
      <c r="F2599" t="s">
        <v>43</v>
      </c>
      <c r="G2599" t="s">
        <v>126</v>
      </c>
      <c r="H2599" t="s">
        <v>249</v>
      </c>
      <c r="I2599" t="s">
        <v>525</v>
      </c>
      <c r="J2599">
        <v>41.219642</v>
      </c>
      <c r="K2599">
        <v>-8.3804619999999996</v>
      </c>
      <c r="L2599">
        <v>10</v>
      </c>
      <c r="M2599">
        <v>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 t="s">
        <v>47</v>
      </c>
      <c r="X2599">
        <v>0</v>
      </c>
      <c r="Y2599">
        <v>1.5E-3</v>
      </c>
      <c r="Z2599">
        <v>0</v>
      </c>
      <c r="AA2599">
        <v>1.5E-3</v>
      </c>
      <c r="AB2599">
        <f>_2020_IR[[#This Row],[areaTotal]]*10000</f>
        <v>15</v>
      </c>
      <c r="AC2599" t="s">
        <v>48</v>
      </c>
      <c r="AD2599">
        <v>21</v>
      </c>
      <c r="AE2599">
        <f>SQRT(_2020_IR[[#This Row],[aream2]])/(_2020_IR[[#This Row],[duration2]]*60)</f>
        <v>3.0737963065138232E-3</v>
      </c>
      <c r="AF2599">
        <v>3.3696959708906702</v>
      </c>
      <c r="AG2599">
        <v>15.2229282469052</v>
      </c>
      <c r="AH2599">
        <v>4.5667923485672004</v>
      </c>
      <c r="AI2599">
        <v>253.89156669507301</v>
      </c>
      <c r="AJ2599">
        <v>56.2978375180085</v>
      </c>
      <c r="AK2599">
        <v>88.450868080367997</v>
      </c>
      <c r="AL2599">
        <v>72.439110248999199</v>
      </c>
      <c r="AM2599" t="s">
        <v>59</v>
      </c>
      <c r="AN2599" t="s">
        <v>60</v>
      </c>
      <c r="AO2599" t="s">
        <v>217</v>
      </c>
      <c r="AP2599" t="s">
        <v>125</v>
      </c>
      <c r="AQ2599" t="s">
        <v>53</v>
      </c>
      <c r="AR2599" t="s">
        <v>218</v>
      </c>
      <c r="AS2599" t="s">
        <v>219</v>
      </c>
    </row>
    <row r="2600" spans="1:45" hidden="1" x14ac:dyDescent="0.35">
      <c r="A2600">
        <v>2020010048475</v>
      </c>
      <c r="B2600">
        <v>2020</v>
      </c>
      <c r="C2600" s="1">
        <v>44022.651388888888</v>
      </c>
      <c r="D2600" s="1">
        <v>44022.666666666664</v>
      </c>
      <c r="E2600" s="2">
        <f>_2020_IR[[#This Row],[close]]-_2020_IR[[#This Row],[open]]</f>
        <v>1.5277777776645962E-2</v>
      </c>
      <c r="F2600" t="s">
        <v>56</v>
      </c>
      <c r="G2600" t="s">
        <v>139</v>
      </c>
      <c r="H2600" t="s">
        <v>1543</v>
      </c>
      <c r="I2600" t="s">
        <v>1544</v>
      </c>
      <c r="J2600">
        <v>40.509954</v>
      </c>
      <c r="K2600">
        <v>-8.6723140000000001</v>
      </c>
      <c r="L2600">
        <v>19</v>
      </c>
      <c r="M2600">
        <v>5</v>
      </c>
      <c r="N2600">
        <v>1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 t="s">
        <v>47</v>
      </c>
      <c r="X2600">
        <v>0</v>
      </c>
      <c r="Y2600">
        <v>0</v>
      </c>
      <c r="Z2600">
        <v>1.2E-2</v>
      </c>
      <c r="AA2600">
        <v>1.2E-2</v>
      </c>
      <c r="AB2600">
        <f>_2020_IR[[#This Row],[areaTotal]]*10000</f>
        <v>120</v>
      </c>
      <c r="AC2600" t="s">
        <v>48</v>
      </c>
      <c r="AD2600">
        <v>22</v>
      </c>
      <c r="AE2600">
        <f>SQRT(_2020_IR[[#This Row],[aream2]])/(_2020_IR[[#This Row],[duration2]]*60)</f>
        <v>8.2988266288661541E-3</v>
      </c>
      <c r="AF2600">
        <v>6.7785092324122704</v>
      </c>
      <c r="AG2600">
        <v>22.593925274122402</v>
      </c>
      <c r="AH2600">
        <v>6.4603037480379699</v>
      </c>
      <c r="AI2600">
        <v>345.553169165513</v>
      </c>
      <c r="AJ2600">
        <v>71.030165914995194</v>
      </c>
      <c r="AK2600">
        <v>87.799488340905299</v>
      </c>
      <c r="AL2600">
        <v>93.838110518862194</v>
      </c>
      <c r="AM2600" t="s">
        <v>49</v>
      </c>
      <c r="AN2600" t="s">
        <v>91</v>
      </c>
      <c r="AO2600" t="s">
        <v>288</v>
      </c>
      <c r="AP2600" t="s">
        <v>125</v>
      </c>
      <c r="AQ2600" t="s">
        <v>1234</v>
      </c>
      <c r="AR2600" t="s">
        <v>218</v>
      </c>
      <c r="AS2600" t="s">
        <v>219</v>
      </c>
    </row>
    <row r="2601" spans="1:45" hidden="1" x14ac:dyDescent="0.35">
      <c r="A2601">
        <v>2020100034040</v>
      </c>
      <c r="B2601">
        <v>2020</v>
      </c>
      <c r="C2601" s="1">
        <v>44022.684027777781</v>
      </c>
      <c r="D2601" s="1">
        <v>44022.693749999999</v>
      </c>
      <c r="E2601" s="2">
        <f>_2020_IR[[#This Row],[close]]-_2020_IR[[#This Row],[open]]</f>
        <v>9.7222222175332718E-3</v>
      </c>
      <c r="F2601" t="s">
        <v>56</v>
      </c>
      <c r="G2601" t="s">
        <v>85</v>
      </c>
      <c r="H2601" t="s">
        <v>413</v>
      </c>
      <c r="I2601" t="s">
        <v>1545</v>
      </c>
      <c r="J2601">
        <v>39.342748999999998</v>
      </c>
      <c r="K2601">
        <v>-9.0923970000000001</v>
      </c>
      <c r="L2601">
        <v>27</v>
      </c>
      <c r="M2601">
        <v>6</v>
      </c>
      <c r="N2601">
        <v>1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 t="s">
        <v>47</v>
      </c>
      <c r="X2601">
        <v>0</v>
      </c>
      <c r="Y2601">
        <v>0</v>
      </c>
      <c r="Z2601">
        <v>1E-4</v>
      </c>
      <c r="AA2601">
        <v>1E-4</v>
      </c>
      <c r="AB2601">
        <f>_2020_IR[[#This Row],[areaTotal]]*10000</f>
        <v>1</v>
      </c>
      <c r="AC2601" t="s">
        <v>48</v>
      </c>
      <c r="AD2601">
        <v>14</v>
      </c>
      <c r="AE2601">
        <f>SQRT(_2020_IR[[#This Row],[aream2]])/(_2020_IR[[#This Row],[duration2]]*60)</f>
        <v>1.1904761904761906E-3</v>
      </c>
      <c r="AF2601">
        <v>11.5640271506415</v>
      </c>
      <c r="AG2601">
        <v>30.5527959560163</v>
      </c>
      <c r="AH2601">
        <v>8.2115543478829593</v>
      </c>
      <c r="AI2601">
        <v>408.30793788657297</v>
      </c>
      <c r="AJ2601">
        <v>104.02548234752101</v>
      </c>
      <c r="AK2601">
        <v>86.728327045361695</v>
      </c>
      <c r="AL2601">
        <v>127.098241171099</v>
      </c>
      <c r="AM2601" t="s">
        <v>49</v>
      </c>
      <c r="AN2601" t="s">
        <v>405</v>
      </c>
      <c r="AO2601" t="s">
        <v>471</v>
      </c>
      <c r="AP2601" t="s">
        <v>125</v>
      </c>
      <c r="AQ2601" t="s">
        <v>1234</v>
      </c>
      <c r="AR2601" t="s">
        <v>218</v>
      </c>
      <c r="AS2601" t="s">
        <v>219</v>
      </c>
    </row>
    <row r="2602" spans="1:45" hidden="1" x14ac:dyDescent="0.35">
      <c r="A2602">
        <v>2020110123274</v>
      </c>
      <c r="B2602">
        <v>2020</v>
      </c>
      <c r="C2602" s="1">
        <v>44022.684027777781</v>
      </c>
      <c r="D2602" s="1">
        <v>44022.711805555555</v>
      </c>
      <c r="E2602" s="2">
        <f>_2020_IR[[#This Row],[close]]-_2020_IR[[#This Row],[open]]</f>
        <v>2.7777777773735579E-2</v>
      </c>
      <c r="F2602" t="s">
        <v>43</v>
      </c>
      <c r="G2602" t="s">
        <v>57</v>
      </c>
      <c r="H2602" t="s">
        <v>1007</v>
      </c>
      <c r="I2602" t="s">
        <v>1546</v>
      </c>
      <c r="J2602">
        <v>38.737499999999997</v>
      </c>
      <c r="K2602">
        <v>-9.3429800000000007</v>
      </c>
      <c r="L2602">
        <v>9</v>
      </c>
      <c r="M2602">
        <v>4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 t="s">
        <v>47</v>
      </c>
      <c r="X2602">
        <v>0</v>
      </c>
      <c r="Y2602">
        <v>0.02</v>
      </c>
      <c r="Z2602">
        <v>0</v>
      </c>
      <c r="AA2602">
        <v>0.02</v>
      </c>
      <c r="AB2602">
        <f>_2020_IR[[#This Row],[areaTotal]]*10000</f>
        <v>200</v>
      </c>
      <c r="AC2602" t="s">
        <v>48</v>
      </c>
      <c r="AD2602">
        <v>40</v>
      </c>
      <c r="AE2602">
        <f>SQRT(_2020_IR[[#This Row],[aream2]])/(_2020_IR[[#This Row],[duration2]]*60)</f>
        <v>5.892556509887896E-3</v>
      </c>
      <c r="AF2602">
        <v>9.0155141562681393</v>
      </c>
      <c r="AG2602">
        <v>26.544038780130698</v>
      </c>
      <c r="AH2602">
        <v>7.4697392993992198</v>
      </c>
      <c r="AI2602">
        <v>384.37179387091101</v>
      </c>
      <c r="AJ2602">
        <v>80.915682234658505</v>
      </c>
      <c r="AK2602">
        <v>84.066135268826699</v>
      </c>
      <c r="AL2602">
        <v>106.029567200076</v>
      </c>
      <c r="AM2602" t="s">
        <v>59</v>
      </c>
      <c r="AN2602" t="s">
        <v>60</v>
      </c>
      <c r="AO2602" t="s">
        <v>471</v>
      </c>
      <c r="AP2602" t="s">
        <v>125</v>
      </c>
      <c r="AQ2602" t="s">
        <v>1234</v>
      </c>
      <c r="AR2602" t="s">
        <v>54</v>
      </c>
      <c r="AS2602" t="s">
        <v>55</v>
      </c>
    </row>
    <row r="2603" spans="1:45" hidden="1" x14ac:dyDescent="0.35">
      <c r="A2603">
        <v>2020140033565</v>
      </c>
      <c r="B2603">
        <v>2020</v>
      </c>
      <c r="C2603" s="1">
        <v>44022.705555555556</v>
      </c>
      <c r="D2603" s="1">
        <v>44023.357638888891</v>
      </c>
      <c r="E2603" s="2">
        <f>_2020_IR[[#This Row],[close]]-_2020_IR[[#This Row],[open]]</f>
        <v>0.65208333333430346</v>
      </c>
      <c r="F2603" t="s">
        <v>102</v>
      </c>
      <c r="G2603" t="s">
        <v>212</v>
      </c>
      <c r="H2603" t="s">
        <v>460</v>
      </c>
      <c r="I2603" t="s">
        <v>1547</v>
      </c>
      <c r="J2603">
        <v>39.618941</v>
      </c>
      <c r="K2603">
        <v>-8.1708859999999994</v>
      </c>
      <c r="L2603">
        <v>339</v>
      </c>
      <c r="M2603">
        <v>98</v>
      </c>
      <c r="N2603">
        <v>20</v>
      </c>
      <c r="O2603">
        <v>13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 t="s">
        <v>47</v>
      </c>
      <c r="X2603">
        <v>29</v>
      </c>
      <c r="Y2603">
        <v>4.8388</v>
      </c>
      <c r="Z2603">
        <v>0</v>
      </c>
      <c r="AA2603">
        <v>33.838799999999999</v>
      </c>
      <c r="AB2603">
        <f>_2020_IR[[#This Row],[areaTotal]]*10000</f>
        <v>338388</v>
      </c>
      <c r="AC2603" t="s">
        <v>319</v>
      </c>
      <c r="AD2603">
        <v>939</v>
      </c>
      <c r="AE2603">
        <f>SQRT(_2020_IR[[#This Row],[aream2]])/(_2020_IR[[#This Row],[duration2]]*60)</f>
        <v>1.0325013641925049E-2</v>
      </c>
      <c r="AF2603">
        <v>11.043108350767399</v>
      </c>
      <c r="AG2603">
        <v>29.767439900394201</v>
      </c>
      <c r="AH2603">
        <v>6.99645515117159</v>
      </c>
      <c r="AI2603">
        <v>423.13659392045997</v>
      </c>
      <c r="AJ2603">
        <v>165.65643432848901</v>
      </c>
      <c r="AK2603">
        <v>91.549543165012906</v>
      </c>
      <c r="AL2603">
        <v>167.43620683735699</v>
      </c>
      <c r="AM2603" t="s">
        <v>83</v>
      </c>
      <c r="AN2603" t="s">
        <v>84</v>
      </c>
      <c r="AO2603" t="s">
        <v>471</v>
      </c>
      <c r="AP2603" t="s">
        <v>125</v>
      </c>
      <c r="AQ2603" t="s">
        <v>1234</v>
      </c>
      <c r="AR2603" t="s">
        <v>307</v>
      </c>
      <c r="AS2603" t="s">
        <v>79</v>
      </c>
    </row>
    <row r="2604" spans="1:45" hidden="1" x14ac:dyDescent="0.35">
      <c r="A2604">
        <v>2020060026407</v>
      </c>
      <c r="B2604">
        <v>2020</v>
      </c>
      <c r="C2604" s="1">
        <v>44022.707638888889</v>
      </c>
      <c r="D2604" s="1">
        <v>44022.716666666667</v>
      </c>
      <c r="E2604" s="2">
        <f>_2020_IR[[#This Row],[close]]-_2020_IR[[#This Row],[open]]</f>
        <v>9.0277777781011537E-3</v>
      </c>
      <c r="F2604" t="s">
        <v>56</v>
      </c>
      <c r="G2604" t="s">
        <v>97</v>
      </c>
      <c r="H2604" t="s">
        <v>98</v>
      </c>
      <c r="I2604" t="s">
        <v>98</v>
      </c>
      <c r="J2604">
        <v>40.069719999999997</v>
      </c>
      <c r="K2604">
        <v>-8.6297200000000007</v>
      </c>
      <c r="L2604">
        <v>7</v>
      </c>
      <c r="M2604">
        <v>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 t="s">
        <v>47</v>
      </c>
      <c r="X2604">
        <v>0</v>
      </c>
      <c r="Y2604">
        <v>0</v>
      </c>
      <c r="Z2604">
        <v>5.0000000000000001E-3</v>
      </c>
      <c r="AA2604">
        <v>5.0000000000000001E-3</v>
      </c>
      <c r="AB2604">
        <f>_2020_IR[[#This Row],[areaTotal]]*10000</f>
        <v>50</v>
      </c>
      <c r="AC2604" t="s">
        <v>48</v>
      </c>
      <c r="AD2604">
        <v>13</v>
      </c>
      <c r="AE2604">
        <f>SQRT(_2020_IR[[#This Row],[aream2]])/(_2020_IR[[#This Row],[duration2]]*60)</f>
        <v>9.0654715536736871E-3</v>
      </c>
      <c r="AF2604">
        <v>7.1610758146734499</v>
      </c>
      <c r="AG2604">
        <v>23.305741203244299</v>
      </c>
      <c r="AH2604">
        <v>6.0404651005249104</v>
      </c>
      <c r="AI2604">
        <v>380.775093546628</v>
      </c>
      <c r="AJ2604">
        <v>86.400964364886207</v>
      </c>
      <c r="AK2604">
        <v>87.489434380153398</v>
      </c>
      <c r="AL2604">
        <v>110.256620072807</v>
      </c>
      <c r="AM2604" t="s">
        <v>49</v>
      </c>
      <c r="AN2604" t="s">
        <v>405</v>
      </c>
      <c r="AO2604" t="s">
        <v>288</v>
      </c>
      <c r="AP2604" t="s">
        <v>125</v>
      </c>
      <c r="AQ2604" t="s">
        <v>1234</v>
      </c>
      <c r="AR2604" t="s">
        <v>218</v>
      </c>
      <c r="AS2604" t="s">
        <v>219</v>
      </c>
    </row>
    <row r="2605" spans="1:45" hidden="1" x14ac:dyDescent="0.35">
      <c r="A2605">
        <v>2020060026405</v>
      </c>
      <c r="B2605">
        <v>2020</v>
      </c>
      <c r="C2605" s="1">
        <v>44022.709027777775</v>
      </c>
      <c r="D2605" s="1">
        <v>44022.72152777778</v>
      </c>
      <c r="E2605" s="2">
        <f>_2020_IR[[#This Row],[close]]-_2020_IR[[#This Row],[open]]</f>
        <v>1.2500000004365575E-2</v>
      </c>
      <c r="F2605" t="s">
        <v>56</v>
      </c>
      <c r="G2605" t="s">
        <v>97</v>
      </c>
      <c r="H2605" t="s">
        <v>1151</v>
      </c>
      <c r="I2605" t="s">
        <v>1548</v>
      </c>
      <c r="J2605">
        <v>40.322499999999998</v>
      </c>
      <c r="K2605">
        <v>-7.8866699999999996</v>
      </c>
      <c r="L2605">
        <v>23</v>
      </c>
      <c r="M2605">
        <v>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 t="s">
        <v>47</v>
      </c>
      <c r="X2605">
        <v>0</v>
      </c>
      <c r="Y2605">
        <v>0</v>
      </c>
      <c r="Z2605">
        <v>5.0000000000000001E-3</v>
      </c>
      <c r="AA2605">
        <v>5.0000000000000001E-3</v>
      </c>
      <c r="AB2605">
        <f>_2020_IR[[#This Row],[areaTotal]]*10000</f>
        <v>50</v>
      </c>
      <c r="AC2605" t="s">
        <v>48</v>
      </c>
      <c r="AD2605">
        <v>18</v>
      </c>
      <c r="AE2605">
        <f>SQRT(_2020_IR[[#This Row],[aream2]])/(_2020_IR[[#This Row],[duration2]]*60)</f>
        <v>6.547285010986551E-3</v>
      </c>
      <c r="AF2605">
        <v>5.4931542707476497</v>
      </c>
      <c r="AG2605">
        <v>20.063318329134599</v>
      </c>
      <c r="AH2605">
        <v>4.5786378441654101</v>
      </c>
      <c r="AI2605">
        <v>353.55785749449399</v>
      </c>
      <c r="AJ2605">
        <v>108.87589774557399</v>
      </c>
      <c r="AK2605">
        <v>88.825440714991402</v>
      </c>
      <c r="AL2605">
        <v>123.033405243234</v>
      </c>
      <c r="AM2605" t="s">
        <v>49</v>
      </c>
      <c r="AN2605" t="s">
        <v>76</v>
      </c>
      <c r="AO2605" t="s">
        <v>288</v>
      </c>
      <c r="AP2605" t="s">
        <v>125</v>
      </c>
      <c r="AQ2605" t="s">
        <v>1234</v>
      </c>
      <c r="AR2605" t="s">
        <v>218</v>
      </c>
      <c r="AS2605" t="s">
        <v>219</v>
      </c>
    </row>
    <row r="2606" spans="1:45" hidden="1" x14ac:dyDescent="0.35">
      <c r="A2606">
        <v>2020050016169</v>
      </c>
      <c r="B2606">
        <v>2020</v>
      </c>
      <c r="C2606" s="1">
        <v>44022.72152777778</v>
      </c>
      <c r="D2606" s="1">
        <v>44022.740972222222</v>
      </c>
      <c r="E2606" s="2">
        <f>_2020_IR[[#This Row],[close]]-_2020_IR[[#This Row],[open]]</f>
        <v>1.9444444442342501E-2</v>
      </c>
      <c r="F2606" t="s">
        <v>43</v>
      </c>
      <c r="G2606" t="s">
        <v>75</v>
      </c>
      <c r="H2606" t="s">
        <v>75</v>
      </c>
      <c r="I2606" t="s">
        <v>75</v>
      </c>
      <c r="J2606">
        <v>39.827587000000001</v>
      </c>
      <c r="K2606">
        <v>-7.4857379999999996</v>
      </c>
      <c r="L2606">
        <v>19</v>
      </c>
      <c r="M2606">
        <v>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 t="s">
        <v>47</v>
      </c>
      <c r="X2606">
        <v>0</v>
      </c>
      <c r="Y2606">
        <v>4.8800000000000003E-2</v>
      </c>
      <c r="Z2606">
        <v>0</v>
      </c>
      <c r="AA2606">
        <v>4.8800000000000003E-2</v>
      </c>
      <c r="AB2606">
        <f>_2020_IR[[#This Row],[areaTotal]]*10000</f>
        <v>488.00000000000006</v>
      </c>
      <c r="AC2606" t="s">
        <v>48</v>
      </c>
      <c r="AD2606">
        <v>28</v>
      </c>
      <c r="AE2606">
        <f>SQRT(_2020_IR[[#This Row],[aream2]])/(_2020_IR[[#This Row],[duration2]]*60)</f>
        <v>1.3149239306175311E-2</v>
      </c>
      <c r="AF2606">
        <v>14.793488064885</v>
      </c>
      <c r="AG2606">
        <v>35.114070444779202</v>
      </c>
      <c r="AH2606">
        <v>8.5789502571882092</v>
      </c>
      <c r="AI2606">
        <v>440.46006623459101</v>
      </c>
      <c r="AJ2606">
        <v>197.984200808466</v>
      </c>
      <c r="AK2606">
        <v>94.250214155373499</v>
      </c>
      <c r="AL2606">
        <v>197.69810938975399</v>
      </c>
      <c r="AM2606" t="s">
        <v>49</v>
      </c>
      <c r="AN2606" t="s">
        <v>364</v>
      </c>
      <c r="AO2606" t="s">
        <v>471</v>
      </c>
      <c r="AP2606" t="s">
        <v>125</v>
      </c>
      <c r="AQ2606" t="s">
        <v>1234</v>
      </c>
      <c r="AR2606" t="s">
        <v>290</v>
      </c>
      <c r="AS2606" t="s">
        <v>291</v>
      </c>
    </row>
    <row r="2607" spans="1:45" hidden="1" x14ac:dyDescent="0.35">
      <c r="A2607">
        <v>2020130101061</v>
      </c>
      <c r="B2607">
        <v>2020</v>
      </c>
      <c r="C2607" s="1">
        <v>44022.73541666667</v>
      </c>
      <c r="D2607" s="1">
        <v>44022.761111111111</v>
      </c>
      <c r="E2607" s="2">
        <f>_2020_IR[[#This Row],[close]]-_2020_IR[[#This Row],[open]]</f>
        <v>2.569444444088731E-2</v>
      </c>
      <c r="F2607" t="s">
        <v>43</v>
      </c>
      <c r="G2607" t="s">
        <v>126</v>
      </c>
      <c r="H2607" t="s">
        <v>197</v>
      </c>
      <c r="I2607" t="s">
        <v>390</v>
      </c>
      <c r="J2607">
        <v>41.223199999999999</v>
      </c>
      <c r="K2607">
        <v>-8.6014999999999997</v>
      </c>
      <c r="L2607">
        <v>13</v>
      </c>
      <c r="M2607">
        <v>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 t="s">
        <v>47</v>
      </c>
      <c r="X2607">
        <v>0</v>
      </c>
      <c r="Y2607">
        <v>0.01</v>
      </c>
      <c r="Z2607">
        <v>0</v>
      </c>
      <c r="AA2607">
        <v>0.01</v>
      </c>
      <c r="AB2607">
        <f>_2020_IR[[#This Row],[areaTotal]]*10000</f>
        <v>100</v>
      </c>
      <c r="AC2607" t="s">
        <v>48</v>
      </c>
      <c r="AD2607">
        <v>37</v>
      </c>
      <c r="AE2607">
        <f>SQRT(_2020_IR[[#This Row],[aream2]])/(_2020_IR[[#This Row],[duration2]]*60)</f>
        <v>4.5045045045045045E-3</v>
      </c>
      <c r="AF2607">
        <v>4.0968048329912401</v>
      </c>
      <c r="AG2607">
        <v>16.999597071786301</v>
      </c>
      <c r="AH2607">
        <v>5.6943743180581796</v>
      </c>
      <c r="AI2607">
        <v>275.41069782362501</v>
      </c>
      <c r="AJ2607">
        <v>46.542505062981199</v>
      </c>
      <c r="AK2607">
        <v>86.994732567418396</v>
      </c>
      <c r="AL2607">
        <v>65.438411560355902</v>
      </c>
      <c r="AM2607" t="s">
        <v>59</v>
      </c>
      <c r="AO2607" t="s">
        <v>217</v>
      </c>
      <c r="AP2607" t="s">
        <v>125</v>
      </c>
      <c r="AQ2607" t="s">
        <v>53</v>
      </c>
      <c r="AR2607" t="s">
        <v>218</v>
      </c>
      <c r="AS2607" t="s">
        <v>219</v>
      </c>
    </row>
    <row r="2608" spans="1:45" hidden="1" x14ac:dyDescent="0.35">
      <c r="A2608">
        <v>2020010048521</v>
      </c>
      <c r="B2608">
        <v>2020</v>
      </c>
      <c r="C2608" s="1">
        <v>44022.749305555553</v>
      </c>
      <c r="D2608" s="1">
        <v>44022.776388888888</v>
      </c>
      <c r="E2608" s="2">
        <f>_2020_IR[[#This Row],[close]]-_2020_IR[[#This Row],[open]]</f>
        <v>2.7083333334303461E-2</v>
      </c>
      <c r="F2608" t="s">
        <v>102</v>
      </c>
      <c r="G2608" t="s">
        <v>139</v>
      </c>
      <c r="H2608" t="s">
        <v>492</v>
      </c>
      <c r="I2608" t="s">
        <v>1549</v>
      </c>
      <c r="J2608">
        <v>40.812933000000001</v>
      </c>
      <c r="K2608">
        <v>-8.2700119999999995</v>
      </c>
      <c r="L2608">
        <v>26</v>
      </c>
      <c r="M2608">
        <v>6</v>
      </c>
      <c r="N2608">
        <v>6</v>
      </c>
      <c r="O2608">
        <v>2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 t="s">
        <v>47</v>
      </c>
      <c r="X2608">
        <v>0</v>
      </c>
      <c r="Y2608">
        <v>3.4200000000000001E-2</v>
      </c>
      <c r="Z2608">
        <v>0</v>
      </c>
      <c r="AA2608">
        <v>3.4200000000000001E-2</v>
      </c>
      <c r="AB2608">
        <f>_2020_IR[[#This Row],[areaTotal]]*10000</f>
        <v>342</v>
      </c>
      <c r="AC2608" t="s">
        <v>48</v>
      </c>
      <c r="AD2608">
        <v>39</v>
      </c>
      <c r="AE2608">
        <f>SQRT(_2020_IR[[#This Row],[aream2]])/(_2020_IR[[#This Row],[duration2]]*60)</f>
        <v>7.9030948756012524E-3</v>
      </c>
      <c r="AF2608">
        <v>4.70389166088035</v>
      </c>
      <c r="AG2608">
        <v>18.379924899412199</v>
      </c>
      <c r="AH2608">
        <v>5.1881995019568103</v>
      </c>
      <c r="AI2608">
        <v>289.56039786904898</v>
      </c>
      <c r="AJ2608">
        <v>68.008455832423394</v>
      </c>
      <c r="AK2608">
        <v>88.9433964884294</v>
      </c>
      <c r="AL2608">
        <v>85.697766009297098</v>
      </c>
      <c r="AM2608" t="s">
        <v>59</v>
      </c>
      <c r="AN2608" t="s">
        <v>60</v>
      </c>
      <c r="AO2608" t="s">
        <v>288</v>
      </c>
      <c r="AP2608" t="s">
        <v>125</v>
      </c>
      <c r="AQ2608" t="s">
        <v>53</v>
      </c>
      <c r="AR2608" t="s">
        <v>218</v>
      </c>
      <c r="AS2608" t="s">
        <v>219</v>
      </c>
    </row>
    <row r="2609" spans="1:45" hidden="1" x14ac:dyDescent="0.35">
      <c r="A2609">
        <v>2020160015755</v>
      </c>
      <c r="B2609">
        <v>2020</v>
      </c>
      <c r="C2609" s="1">
        <v>44022.75</v>
      </c>
      <c r="D2609" s="1">
        <v>44022.765277777777</v>
      </c>
      <c r="E2609" s="2">
        <f>_2020_IR[[#This Row],[close]]-_2020_IR[[#This Row],[open]]</f>
        <v>1.5277777776645962E-2</v>
      </c>
      <c r="F2609" t="s">
        <v>56</v>
      </c>
      <c r="G2609" t="s">
        <v>68</v>
      </c>
      <c r="H2609" t="s">
        <v>710</v>
      </c>
      <c r="I2609" t="s">
        <v>1550</v>
      </c>
      <c r="J2609">
        <v>41.861220000000003</v>
      </c>
      <c r="K2609">
        <v>-8.8317899999999998</v>
      </c>
      <c r="L2609">
        <v>12</v>
      </c>
      <c r="M2609">
        <v>2</v>
      </c>
      <c r="N2609">
        <v>1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 t="s">
        <v>47</v>
      </c>
      <c r="X2609">
        <v>0</v>
      </c>
      <c r="Y2609">
        <v>5.0000000000000001E-3</v>
      </c>
      <c r="Z2609">
        <v>0</v>
      </c>
      <c r="AA2609">
        <v>5.0000000000000001E-3</v>
      </c>
      <c r="AB2609">
        <f>_2020_IR[[#This Row],[areaTotal]]*10000</f>
        <v>50</v>
      </c>
      <c r="AC2609" t="s">
        <v>48</v>
      </c>
      <c r="AD2609">
        <v>22</v>
      </c>
      <c r="AE2609">
        <f>SQRT(_2020_IR[[#This Row],[aream2]])/(_2020_IR[[#This Row],[duration2]]*60)</f>
        <v>5.3568695544435416E-3</v>
      </c>
      <c r="AF2609">
        <v>4.1029207316520004</v>
      </c>
      <c r="AG2609">
        <v>17.013930148411401</v>
      </c>
      <c r="AH2609">
        <v>7.8309141351631704</v>
      </c>
      <c r="AI2609">
        <v>240.771152922824</v>
      </c>
      <c r="AJ2609">
        <v>26.850954778017201</v>
      </c>
      <c r="AK2609">
        <v>85.425047381014906</v>
      </c>
      <c r="AL2609">
        <v>41.9939330778003</v>
      </c>
      <c r="AM2609" t="s">
        <v>59</v>
      </c>
      <c r="AN2609" t="s">
        <v>60</v>
      </c>
      <c r="AO2609" t="s">
        <v>217</v>
      </c>
      <c r="AP2609" t="s">
        <v>125</v>
      </c>
      <c r="AQ2609" t="s">
        <v>53</v>
      </c>
      <c r="AR2609" t="s">
        <v>54</v>
      </c>
      <c r="AS2609" t="s">
        <v>55</v>
      </c>
    </row>
    <row r="2610" spans="1:45" hidden="1" x14ac:dyDescent="0.35">
      <c r="A2610">
        <v>2020090020219</v>
      </c>
      <c r="B2610">
        <v>2020</v>
      </c>
      <c r="C2610" s="1">
        <v>44022.752083333333</v>
      </c>
      <c r="D2610" s="1">
        <v>44022.782638888886</v>
      </c>
      <c r="E2610" s="2">
        <f>_2020_IR[[#This Row],[close]]-_2020_IR[[#This Row],[open]]</f>
        <v>3.0555555553291924E-2</v>
      </c>
      <c r="F2610" t="s">
        <v>43</v>
      </c>
      <c r="G2610" t="s">
        <v>94</v>
      </c>
      <c r="H2610" t="s">
        <v>296</v>
      </c>
      <c r="I2610" t="s">
        <v>297</v>
      </c>
      <c r="J2610">
        <v>40.736612999999998</v>
      </c>
      <c r="K2610">
        <v>-7.513242</v>
      </c>
      <c r="L2610">
        <v>49</v>
      </c>
      <c r="M2610">
        <v>12</v>
      </c>
      <c r="N2610">
        <v>3</v>
      </c>
      <c r="O2610">
        <v>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 t="s">
        <v>47</v>
      </c>
      <c r="X2610">
        <v>0</v>
      </c>
      <c r="Y2610">
        <v>0</v>
      </c>
      <c r="Z2610">
        <v>0.38</v>
      </c>
      <c r="AA2610">
        <v>0.38</v>
      </c>
      <c r="AB2610">
        <f>_2020_IR[[#This Row],[areaTotal]]*10000</f>
        <v>3800</v>
      </c>
      <c r="AC2610" t="s">
        <v>48</v>
      </c>
      <c r="AD2610">
        <v>44</v>
      </c>
      <c r="AE2610">
        <f>SQRT(_2020_IR[[#This Row],[aream2]])/(_2020_IR[[#This Row],[duration2]]*60)</f>
        <v>2.3350053041549152E-2</v>
      </c>
      <c r="AF2610">
        <v>6.8443292403626801</v>
      </c>
      <c r="AG2610">
        <v>22.717613445278499</v>
      </c>
      <c r="AH2610">
        <v>5.48282859460876</v>
      </c>
      <c r="AI2610">
        <v>345.77366955631499</v>
      </c>
      <c r="AJ2610">
        <v>108.526247019378</v>
      </c>
      <c r="AK2610">
        <v>88.6037909625841</v>
      </c>
      <c r="AL2610">
        <v>121.621034295139</v>
      </c>
      <c r="AM2610" t="s">
        <v>49</v>
      </c>
      <c r="AN2610" t="s">
        <v>498</v>
      </c>
      <c r="AO2610" t="s">
        <v>288</v>
      </c>
      <c r="AP2610" t="s">
        <v>125</v>
      </c>
      <c r="AQ2610" t="s">
        <v>1234</v>
      </c>
      <c r="AR2610" t="s">
        <v>218</v>
      </c>
      <c r="AS2610" t="s">
        <v>219</v>
      </c>
    </row>
    <row r="2611" spans="1:45" hidden="1" x14ac:dyDescent="0.35">
      <c r="A2611">
        <v>2020180031842</v>
      </c>
      <c r="B2611">
        <v>2020</v>
      </c>
      <c r="C2611" s="1">
        <v>44022.755555555559</v>
      </c>
      <c r="D2611" s="1">
        <v>44022.770833333336</v>
      </c>
      <c r="E2611" s="2">
        <f>_2020_IR[[#This Row],[close]]-_2020_IR[[#This Row],[open]]</f>
        <v>1.5277777776645962E-2</v>
      </c>
      <c r="F2611" t="s">
        <v>43</v>
      </c>
      <c r="G2611" t="s">
        <v>65</v>
      </c>
      <c r="H2611" t="s">
        <v>425</v>
      </c>
      <c r="I2611" t="s">
        <v>612</v>
      </c>
      <c r="J2611">
        <v>40.770491</v>
      </c>
      <c r="K2611">
        <v>-8.2622309999999999</v>
      </c>
      <c r="L2611">
        <v>31</v>
      </c>
      <c r="M2611">
        <v>6</v>
      </c>
      <c r="N2611">
        <v>1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 t="s">
        <v>47</v>
      </c>
      <c r="X2611">
        <v>0</v>
      </c>
      <c r="Y2611">
        <v>2.0000000000000001E-4</v>
      </c>
      <c r="Z2611">
        <v>0</v>
      </c>
      <c r="AA2611">
        <v>2.0000000000000001E-4</v>
      </c>
      <c r="AB2611">
        <f>_2020_IR[[#This Row],[areaTotal]]*10000</f>
        <v>2</v>
      </c>
      <c r="AC2611" t="s">
        <v>48</v>
      </c>
      <c r="AD2611">
        <v>22</v>
      </c>
      <c r="AE2611">
        <f>SQRT(_2020_IR[[#This Row],[aream2]])/(_2020_IR[[#This Row],[duration2]]*60)</f>
        <v>1.0713739108887085E-3</v>
      </c>
      <c r="AF2611">
        <v>4.70389166088035</v>
      </c>
      <c r="AG2611">
        <v>18.379924899412199</v>
      </c>
      <c r="AH2611">
        <v>5.1881995019568103</v>
      </c>
      <c r="AI2611">
        <v>289.56039786904898</v>
      </c>
      <c r="AJ2611">
        <v>68.008455832423394</v>
      </c>
      <c r="AK2611">
        <v>88.9433964884294</v>
      </c>
      <c r="AL2611">
        <v>85.697766009297098</v>
      </c>
      <c r="AM2611" t="s">
        <v>281</v>
      </c>
      <c r="AN2611" t="s">
        <v>282</v>
      </c>
      <c r="AO2611" t="s">
        <v>288</v>
      </c>
      <c r="AP2611" t="s">
        <v>125</v>
      </c>
      <c r="AQ2611" t="s">
        <v>53</v>
      </c>
      <c r="AR2611" t="s">
        <v>218</v>
      </c>
      <c r="AS2611" t="s">
        <v>219</v>
      </c>
    </row>
    <row r="2612" spans="1:45" hidden="1" x14ac:dyDescent="0.35">
      <c r="A2612">
        <v>2020030046015</v>
      </c>
      <c r="B2612">
        <v>2020</v>
      </c>
      <c r="C2612" s="1">
        <v>44022.762499999997</v>
      </c>
      <c r="D2612" s="1">
        <v>44022.836805555555</v>
      </c>
      <c r="E2612" s="2">
        <f>_2020_IR[[#This Row],[close]]-_2020_IR[[#This Row],[open]]</f>
        <v>7.4305555557657499E-2</v>
      </c>
      <c r="F2612" t="s">
        <v>43</v>
      </c>
      <c r="G2612" t="s">
        <v>158</v>
      </c>
      <c r="H2612" t="s">
        <v>567</v>
      </c>
      <c r="I2612" t="s">
        <v>1551</v>
      </c>
      <c r="J2612">
        <v>41.415377999999997</v>
      </c>
      <c r="K2612">
        <v>-8.0251950000000001</v>
      </c>
      <c r="L2612">
        <v>42</v>
      </c>
      <c r="M2612">
        <v>10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 t="s">
        <v>47</v>
      </c>
      <c r="X2612">
        <v>0.6</v>
      </c>
      <c r="Y2612">
        <v>1</v>
      </c>
      <c r="Z2612">
        <v>0</v>
      </c>
      <c r="AA2612">
        <v>1.6</v>
      </c>
      <c r="AB2612">
        <f>_2020_IR[[#This Row],[areaTotal]]*10000</f>
        <v>16000</v>
      </c>
      <c r="AC2612" t="s">
        <v>82</v>
      </c>
      <c r="AD2612">
        <v>107</v>
      </c>
      <c r="AE2612">
        <f>SQRT(_2020_IR[[#This Row],[aream2]])/(_2020_IR[[#This Row],[duration2]]*60)</f>
        <v>1.9702664549335697E-2</v>
      </c>
      <c r="AF2612">
        <v>0.76529893334054799</v>
      </c>
      <c r="AG2612">
        <v>6.5885857957742404</v>
      </c>
      <c r="AH2612">
        <v>1.6773532051731199</v>
      </c>
      <c r="AI2612">
        <v>263.03731471690298</v>
      </c>
      <c r="AJ2612">
        <v>55.393965263891097</v>
      </c>
      <c r="AK2612">
        <v>81.697331374582006</v>
      </c>
      <c r="AL2612">
        <v>72.577201773308602</v>
      </c>
      <c r="AM2612" t="s">
        <v>83</v>
      </c>
      <c r="AN2612" t="s">
        <v>84</v>
      </c>
      <c r="AO2612" t="s">
        <v>51</v>
      </c>
      <c r="AP2612" t="s">
        <v>52</v>
      </c>
      <c r="AQ2612" t="s">
        <v>53</v>
      </c>
      <c r="AR2612" t="s">
        <v>61</v>
      </c>
      <c r="AS2612" t="s">
        <v>62</v>
      </c>
    </row>
    <row r="2613" spans="1:45" hidden="1" x14ac:dyDescent="0.35">
      <c r="A2613">
        <v>2020130101082</v>
      </c>
      <c r="B2613">
        <v>2020</v>
      </c>
      <c r="C2613" s="1">
        <v>44022.763888888891</v>
      </c>
      <c r="D2613" s="1">
        <v>44022.775694444441</v>
      </c>
      <c r="E2613" s="2">
        <f>_2020_IR[[#This Row],[close]]-_2020_IR[[#This Row],[open]]</f>
        <v>1.1805555550381541E-2</v>
      </c>
      <c r="F2613" t="s">
        <v>43</v>
      </c>
      <c r="G2613" t="s">
        <v>126</v>
      </c>
      <c r="H2613" t="s">
        <v>419</v>
      </c>
      <c r="I2613" t="s">
        <v>592</v>
      </c>
      <c r="J2613">
        <v>41.118295000000003</v>
      </c>
      <c r="K2613">
        <v>-8.2851929999999996</v>
      </c>
      <c r="L2613">
        <v>5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 t="s">
        <v>47</v>
      </c>
      <c r="X2613">
        <v>0</v>
      </c>
      <c r="Y2613">
        <v>2E-3</v>
      </c>
      <c r="Z2613">
        <v>0</v>
      </c>
      <c r="AA2613">
        <v>2E-3</v>
      </c>
      <c r="AB2613">
        <f>_2020_IR[[#This Row],[areaTotal]]*10000</f>
        <v>20</v>
      </c>
      <c r="AC2613" t="s">
        <v>48</v>
      </c>
      <c r="AD2613">
        <v>17</v>
      </c>
      <c r="AE2613">
        <f>SQRT(_2020_IR[[#This Row],[aream2]])/(_2020_IR[[#This Row],[duration2]]*60)</f>
        <v>4.38444701470547E-3</v>
      </c>
      <c r="AF2613">
        <v>3.7610471977799498</v>
      </c>
      <c r="AG2613">
        <v>16.197856942089199</v>
      </c>
      <c r="AH2613">
        <v>4.8902566997040804</v>
      </c>
      <c r="AI2613">
        <v>259.06093739534498</v>
      </c>
      <c r="AJ2613">
        <v>57.269446235990401</v>
      </c>
      <c r="AK2613">
        <v>88.440914252613894</v>
      </c>
      <c r="AL2613">
        <v>73.769278725039896</v>
      </c>
      <c r="AM2613" t="s">
        <v>281</v>
      </c>
      <c r="AN2613" t="s">
        <v>282</v>
      </c>
      <c r="AO2613" t="s">
        <v>217</v>
      </c>
      <c r="AP2613" t="s">
        <v>125</v>
      </c>
      <c r="AQ2613" t="s">
        <v>53</v>
      </c>
      <c r="AR2613" t="s">
        <v>218</v>
      </c>
      <c r="AS2613" t="s">
        <v>219</v>
      </c>
    </row>
    <row r="2614" spans="1:45" hidden="1" x14ac:dyDescent="0.35">
      <c r="A2614">
        <v>2020070013122</v>
      </c>
      <c r="B2614">
        <v>2020</v>
      </c>
      <c r="C2614" s="1">
        <v>44022.798611111109</v>
      </c>
      <c r="D2614" s="1">
        <v>44022.821527777778</v>
      </c>
      <c r="E2614" s="2">
        <f>_2020_IR[[#This Row],[close]]-_2020_IR[[#This Row],[open]]</f>
        <v>2.2916666668606922E-2</v>
      </c>
      <c r="F2614" t="s">
        <v>56</v>
      </c>
      <c r="G2614" t="s">
        <v>468</v>
      </c>
      <c r="H2614" t="s">
        <v>810</v>
      </c>
      <c r="I2614" t="s">
        <v>811</v>
      </c>
      <c r="J2614">
        <v>38.832143000000002</v>
      </c>
      <c r="K2614">
        <v>-7.6160009999999998</v>
      </c>
      <c r="L2614">
        <v>19</v>
      </c>
      <c r="M2614">
        <v>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 t="s">
        <v>47</v>
      </c>
      <c r="X2614">
        <v>0</v>
      </c>
      <c r="Y2614">
        <v>0</v>
      </c>
      <c r="Z2614">
        <v>0.5</v>
      </c>
      <c r="AA2614">
        <v>0.5</v>
      </c>
      <c r="AB2614">
        <f>_2020_IR[[#This Row],[areaTotal]]*10000</f>
        <v>5000</v>
      </c>
      <c r="AC2614" t="s">
        <v>48</v>
      </c>
      <c r="AD2614">
        <v>33</v>
      </c>
      <c r="AE2614">
        <f>SQRT(_2020_IR[[#This Row],[aream2]])/(_2020_IR[[#This Row],[duration2]]*60)</f>
        <v>3.5712463696290282E-2</v>
      </c>
      <c r="AF2614">
        <v>16.780753970990698</v>
      </c>
      <c r="AG2614">
        <v>37.705806060527003</v>
      </c>
      <c r="AH2614">
        <v>9.5881876464957205</v>
      </c>
      <c r="AI2614">
        <v>444.482466348841</v>
      </c>
      <c r="AJ2614">
        <v>195.36059670367101</v>
      </c>
      <c r="AK2614">
        <v>93.187128834635402</v>
      </c>
      <c r="AL2614">
        <v>195.13363625273999</v>
      </c>
      <c r="AM2614" t="s">
        <v>59</v>
      </c>
      <c r="AN2614" t="s">
        <v>60</v>
      </c>
      <c r="AO2614" t="s">
        <v>471</v>
      </c>
      <c r="AP2614" t="s">
        <v>125</v>
      </c>
      <c r="AQ2614" t="s">
        <v>1234</v>
      </c>
      <c r="AR2614" t="s">
        <v>290</v>
      </c>
      <c r="AS2614" t="s">
        <v>291</v>
      </c>
    </row>
    <row r="2615" spans="1:45" hidden="1" x14ac:dyDescent="0.35">
      <c r="A2615">
        <v>2020160015765</v>
      </c>
      <c r="B2615">
        <v>2020</v>
      </c>
      <c r="C2615" s="1">
        <v>44022.808333333334</v>
      </c>
      <c r="D2615" s="1">
        <v>44022.86041666667</v>
      </c>
      <c r="E2615" s="2">
        <f>_2020_IR[[#This Row],[close]]-_2020_IR[[#This Row],[open]]</f>
        <v>5.2083333335758653E-2</v>
      </c>
      <c r="F2615" t="s">
        <v>43</v>
      </c>
      <c r="G2615" t="s">
        <v>68</v>
      </c>
      <c r="H2615" t="s">
        <v>298</v>
      </c>
      <c r="I2615" t="s">
        <v>1552</v>
      </c>
      <c r="J2615">
        <v>42.049757</v>
      </c>
      <c r="K2615">
        <v>-8.3953369999999996</v>
      </c>
      <c r="L2615">
        <v>39</v>
      </c>
      <c r="M2615">
        <v>9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 t="s">
        <v>47</v>
      </c>
      <c r="X2615">
        <v>0</v>
      </c>
      <c r="Y2615">
        <v>1.3</v>
      </c>
      <c r="Z2615">
        <v>0</v>
      </c>
      <c r="AA2615">
        <v>1.3</v>
      </c>
      <c r="AB2615">
        <f>_2020_IR[[#This Row],[areaTotal]]*10000</f>
        <v>13000</v>
      </c>
      <c r="AC2615" t="s">
        <v>82</v>
      </c>
      <c r="AD2615">
        <v>75</v>
      </c>
      <c r="AE2615">
        <f>SQRT(_2020_IR[[#This Row],[aream2]])/(_2020_IR[[#This Row],[duration2]]*60)</f>
        <v>2.5337231668869732E-2</v>
      </c>
      <c r="AF2615">
        <v>3.7701272693120398</v>
      </c>
      <c r="AG2615">
        <v>16.219938866587398</v>
      </c>
      <c r="AH2615">
        <v>6.0011480115923002</v>
      </c>
      <c r="AI2615">
        <v>185.17562896984299</v>
      </c>
      <c r="AJ2615">
        <v>44.808103895675004</v>
      </c>
      <c r="AK2615">
        <v>87.8935164431347</v>
      </c>
      <c r="AL2615">
        <v>55.837709316034399</v>
      </c>
      <c r="AM2615" t="s">
        <v>83</v>
      </c>
      <c r="AN2615" t="s">
        <v>84</v>
      </c>
      <c r="AO2615" t="s">
        <v>217</v>
      </c>
      <c r="AP2615" t="s">
        <v>125</v>
      </c>
      <c r="AQ2615" t="s">
        <v>53</v>
      </c>
      <c r="AR2615" t="s">
        <v>218</v>
      </c>
      <c r="AS2615" t="s">
        <v>219</v>
      </c>
    </row>
    <row r="2616" spans="1:45" hidden="1" x14ac:dyDescent="0.35">
      <c r="A2616">
        <v>2020130101122</v>
      </c>
      <c r="B2616">
        <v>2020</v>
      </c>
      <c r="C2616" s="1">
        <v>44022.80972222222</v>
      </c>
      <c r="D2616" s="1">
        <v>44022.818055555559</v>
      </c>
      <c r="E2616" s="2">
        <f>_2020_IR[[#This Row],[close]]-_2020_IR[[#This Row],[open]]</f>
        <v>8.3333333386690356E-3</v>
      </c>
      <c r="F2616" t="s">
        <v>43</v>
      </c>
      <c r="G2616" t="s">
        <v>126</v>
      </c>
      <c r="H2616" t="s">
        <v>159</v>
      </c>
      <c r="I2616" t="s">
        <v>1553</v>
      </c>
      <c r="J2616">
        <v>41.537942999999999</v>
      </c>
      <c r="K2616">
        <v>-8.2019350000000006</v>
      </c>
      <c r="L2616">
        <v>5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 t="s">
        <v>47</v>
      </c>
      <c r="X2616">
        <v>0</v>
      </c>
      <c r="Y2616">
        <v>2.0000000000000001E-4</v>
      </c>
      <c r="Z2616">
        <v>0</v>
      </c>
      <c r="AA2616">
        <v>2.0000000000000001E-4</v>
      </c>
      <c r="AB2616">
        <f>_2020_IR[[#This Row],[areaTotal]]*10000</f>
        <v>2</v>
      </c>
      <c r="AC2616" t="s">
        <v>48</v>
      </c>
      <c r="AD2616">
        <v>12</v>
      </c>
      <c r="AE2616">
        <f>SQRT(_2020_IR[[#This Row],[aream2]])/(_2020_IR[[#This Row],[duration2]]*60)</f>
        <v>1.9641855032959655E-3</v>
      </c>
      <c r="AF2616">
        <v>0.30183581745607102</v>
      </c>
      <c r="AG2616">
        <v>3.8950185574797498</v>
      </c>
      <c r="AH2616">
        <v>1.1017083065869799</v>
      </c>
      <c r="AI2616">
        <v>254.400490208543</v>
      </c>
      <c r="AJ2616">
        <v>46.1067148626747</v>
      </c>
      <c r="AK2616">
        <v>77.7376684759369</v>
      </c>
      <c r="AL2616">
        <v>63.460152310864103</v>
      </c>
      <c r="AM2616" t="s">
        <v>59</v>
      </c>
      <c r="AN2616" t="s">
        <v>60</v>
      </c>
      <c r="AO2616" t="s">
        <v>51</v>
      </c>
      <c r="AP2616" t="s">
        <v>52</v>
      </c>
      <c r="AQ2616" t="s">
        <v>53</v>
      </c>
      <c r="AR2616" t="s">
        <v>61</v>
      </c>
      <c r="AS2616" t="s">
        <v>62</v>
      </c>
    </row>
    <row r="2617" spans="1:45" hidden="1" x14ac:dyDescent="0.35">
      <c r="A2617">
        <v>2020130101120</v>
      </c>
      <c r="B2617">
        <v>2020</v>
      </c>
      <c r="C2617" s="1">
        <v>44022.817361111112</v>
      </c>
      <c r="D2617" s="1">
        <v>44022.85833333333</v>
      </c>
      <c r="E2617" s="2">
        <f>_2020_IR[[#This Row],[close]]-_2020_IR[[#This Row],[open]]</f>
        <v>4.0972222217533272E-2</v>
      </c>
      <c r="F2617" t="s">
        <v>43</v>
      </c>
      <c r="G2617" t="s">
        <v>126</v>
      </c>
      <c r="H2617" t="s">
        <v>238</v>
      </c>
      <c r="I2617" t="s">
        <v>337</v>
      </c>
      <c r="J2617">
        <v>41.219827000000002</v>
      </c>
      <c r="K2617">
        <v>-8.4490599999999993</v>
      </c>
      <c r="L2617">
        <v>31</v>
      </c>
      <c r="M2617">
        <v>6</v>
      </c>
      <c r="N2617">
        <v>1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 t="s">
        <v>47</v>
      </c>
      <c r="X2617">
        <v>0</v>
      </c>
      <c r="Y2617">
        <v>0.75</v>
      </c>
      <c r="Z2617">
        <v>0</v>
      </c>
      <c r="AA2617">
        <v>0.75</v>
      </c>
      <c r="AB2617">
        <f>_2020_IR[[#This Row],[areaTotal]]*10000</f>
        <v>7500</v>
      </c>
      <c r="AC2617" t="s">
        <v>48</v>
      </c>
      <c r="AD2617">
        <v>59</v>
      </c>
      <c r="AE2617">
        <f>SQRT(_2020_IR[[#This Row],[aream2]])/(_2020_IR[[#This Row],[duration2]]*60)</f>
        <v>2.446399445718753E-2</v>
      </c>
      <c r="AF2617">
        <v>3.3696959708906702</v>
      </c>
      <c r="AG2617">
        <v>15.2229282469052</v>
      </c>
      <c r="AH2617">
        <v>4.5667923485672004</v>
      </c>
      <c r="AI2617">
        <v>253.89156669507301</v>
      </c>
      <c r="AJ2617">
        <v>56.2978375180085</v>
      </c>
      <c r="AK2617">
        <v>88.450868080367997</v>
      </c>
      <c r="AL2617">
        <v>72.439110248999199</v>
      </c>
      <c r="AM2617" t="s">
        <v>59</v>
      </c>
      <c r="AO2617" t="s">
        <v>217</v>
      </c>
      <c r="AP2617" t="s">
        <v>125</v>
      </c>
      <c r="AQ2617" t="s">
        <v>53</v>
      </c>
      <c r="AR2617" t="s">
        <v>218</v>
      </c>
      <c r="AS2617" t="s">
        <v>219</v>
      </c>
    </row>
    <row r="2618" spans="1:45" hidden="1" x14ac:dyDescent="0.35">
      <c r="A2618">
        <v>2020160015768</v>
      </c>
      <c r="B2618">
        <v>2020</v>
      </c>
      <c r="C2618" s="1">
        <v>44022.825694444444</v>
      </c>
      <c r="D2618" s="1">
        <v>44022.879861111112</v>
      </c>
      <c r="E2618" s="2">
        <f>_2020_IR[[#This Row],[close]]-_2020_IR[[#This Row],[open]]</f>
        <v>5.4166666668606922E-2</v>
      </c>
      <c r="F2618" t="s">
        <v>102</v>
      </c>
      <c r="G2618" t="s">
        <v>68</v>
      </c>
      <c r="H2618" t="s">
        <v>606</v>
      </c>
      <c r="I2618" t="s">
        <v>1554</v>
      </c>
      <c r="J2618">
        <v>41.934417000000003</v>
      </c>
      <c r="K2618">
        <v>-8.6948129999999999</v>
      </c>
      <c r="L2618">
        <v>37</v>
      </c>
      <c r="M2618">
        <v>10</v>
      </c>
      <c r="N2618">
        <v>1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 t="s">
        <v>47</v>
      </c>
      <c r="X2618">
        <v>0.3</v>
      </c>
      <c r="Y2618">
        <v>0.2</v>
      </c>
      <c r="Z2618">
        <v>0</v>
      </c>
      <c r="AA2618">
        <v>0.5</v>
      </c>
      <c r="AB2618">
        <f>_2020_IR[[#This Row],[areaTotal]]*10000</f>
        <v>5000</v>
      </c>
      <c r="AC2618" t="s">
        <v>48</v>
      </c>
      <c r="AD2618">
        <v>78</v>
      </c>
      <c r="AE2618">
        <f>SQRT(_2020_IR[[#This Row],[aream2]])/(_2020_IR[[#This Row],[duration2]]*60)</f>
        <v>1.5109119256122811E-2</v>
      </c>
      <c r="AF2618">
        <v>4.0137768894786401</v>
      </c>
      <c r="AG2618">
        <v>16.804085103137201</v>
      </c>
      <c r="AH2618">
        <v>6.8492980946291802</v>
      </c>
      <c r="AI2618">
        <v>206.04595319261901</v>
      </c>
      <c r="AJ2618">
        <v>35.456671660928798</v>
      </c>
      <c r="AK2618">
        <v>87.593964308892097</v>
      </c>
      <c r="AL2618">
        <v>49.582696438798898</v>
      </c>
      <c r="AM2618" t="s">
        <v>83</v>
      </c>
      <c r="AN2618" t="s">
        <v>84</v>
      </c>
      <c r="AO2618" t="s">
        <v>217</v>
      </c>
      <c r="AP2618" t="s">
        <v>125</v>
      </c>
      <c r="AQ2618" t="s">
        <v>53</v>
      </c>
      <c r="AR2618" t="s">
        <v>218</v>
      </c>
      <c r="AS2618" t="s">
        <v>219</v>
      </c>
    </row>
    <row r="2619" spans="1:45" hidden="1" x14ac:dyDescent="0.35">
      <c r="A2619">
        <v>2020030046040</v>
      </c>
      <c r="B2619">
        <v>2020</v>
      </c>
      <c r="C2619" s="1">
        <v>44022.82708333333</v>
      </c>
      <c r="D2619" s="1">
        <v>44022.856249999997</v>
      </c>
      <c r="E2619" s="2">
        <f>_2020_IR[[#This Row],[close]]-_2020_IR[[#This Row],[open]]</f>
        <v>2.9166666667151731E-2</v>
      </c>
      <c r="F2619" t="s">
        <v>43</v>
      </c>
      <c r="G2619" t="s">
        <v>158</v>
      </c>
      <c r="H2619" t="s">
        <v>271</v>
      </c>
      <c r="I2619" t="s">
        <v>642</v>
      </c>
      <c r="J2619">
        <v>41.712702</v>
      </c>
      <c r="K2619">
        <v>-8.3854220000000002</v>
      </c>
      <c r="L2619">
        <v>22</v>
      </c>
      <c r="M2619">
        <v>5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 t="s">
        <v>47</v>
      </c>
      <c r="X2619">
        <v>0</v>
      </c>
      <c r="Y2619">
        <v>0.25</v>
      </c>
      <c r="Z2619">
        <v>0</v>
      </c>
      <c r="AA2619">
        <v>0.25</v>
      </c>
      <c r="AB2619">
        <f>_2020_IR[[#This Row],[areaTotal]]*10000</f>
        <v>2500</v>
      </c>
      <c r="AC2619" t="s">
        <v>48</v>
      </c>
      <c r="AD2619">
        <v>42</v>
      </c>
      <c r="AE2619">
        <f>SQRT(_2020_IR[[#This Row],[aream2]])/(_2020_IR[[#This Row],[duration2]]*60)</f>
        <v>1.984126984126984E-2</v>
      </c>
      <c r="AF2619">
        <v>3.3993013122742499</v>
      </c>
      <c r="AG2619">
        <v>15.2983465961288</v>
      </c>
      <c r="AH2619">
        <v>5.2368189130143401</v>
      </c>
      <c r="AI2619">
        <v>200.251132004694</v>
      </c>
      <c r="AJ2619">
        <v>48.727693440265199</v>
      </c>
      <c r="AK2619">
        <v>88.583316894508897</v>
      </c>
      <c r="AL2619">
        <v>60.5940615060954</v>
      </c>
      <c r="AM2619" t="s">
        <v>281</v>
      </c>
      <c r="AN2619" t="s">
        <v>282</v>
      </c>
      <c r="AO2619" t="s">
        <v>217</v>
      </c>
      <c r="AP2619" t="s">
        <v>125</v>
      </c>
      <c r="AQ2619" t="s">
        <v>53</v>
      </c>
      <c r="AR2619" t="s">
        <v>218</v>
      </c>
      <c r="AS2619" t="s">
        <v>219</v>
      </c>
    </row>
    <row r="2620" spans="1:45" hidden="1" x14ac:dyDescent="0.35">
      <c r="A2620">
        <v>2020120012864</v>
      </c>
      <c r="B2620">
        <v>2020</v>
      </c>
      <c r="C2620" s="1">
        <v>44022.84375</v>
      </c>
      <c r="D2620" s="1">
        <v>44022.856249999997</v>
      </c>
      <c r="E2620" s="2">
        <f>_2020_IR[[#This Row],[close]]-_2020_IR[[#This Row],[open]]</f>
        <v>1.2499999997089617E-2</v>
      </c>
      <c r="F2620" t="s">
        <v>56</v>
      </c>
      <c r="G2620" t="s">
        <v>88</v>
      </c>
      <c r="H2620" t="s">
        <v>784</v>
      </c>
      <c r="I2620" t="s">
        <v>976</v>
      </c>
      <c r="J2620">
        <v>38.942171999999999</v>
      </c>
      <c r="K2620">
        <v>-7.0201099999999999</v>
      </c>
      <c r="L2620">
        <v>30</v>
      </c>
      <c r="M2620">
        <v>8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47</v>
      </c>
      <c r="X2620">
        <v>0</v>
      </c>
      <c r="Y2620">
        <v>0</v>
      </c>
      <c r="Z2620">
        <v>3.5777999999999999</v>
      </c>
      <c r="AA2620">
        <v>3.5777999999999999</v>
      </c>
      <c r="AB2620">
        <f>_2020_IR[[#This Row],[areaTotal]]*10000</f>
        <v>35778</v>
      </c>
      <c r="AC2620" t="s">
        <v>82</v>
      </c>
      <c r="AD2620">
        <v>18</v>
      </c>
      <c r="AE2620">
        <f>SQRT(_2020_IR[[#This Row],[aream2]])/(_2020_IR[[#This Row],[duration2]]*60)</f>
        <v>0.17513956809572531</v>
      </c>
      <c r="AF2620">
        <v>18.670263004139901</v>
      </c>
      <c r="AG2620">
        <v>40.048701179334998</v>
      </c>
      <c r="AH2620">
        <v>10.5308961523804</v>
      </c>
      <c r="AI2620">
        <v>451.19958899152402</v>
      </c>
      <c r="AJ2620">
        <v>194.405880253736</v>
      </c>
      <c r="AK2620">
        <v>94.495722951900007</v>
      </c>
      <c r="AL2620">
        <v>194.227999200646</v>
      </c>
      <c r="AM2620" t="s">
        <v>49</v>
      </c>
      <c r="AN2620" t="s">
        <v>133</v>
      </c>
      <c r="AO2620" t="s">
        <v>1183</v>
      </c>
      <c r="AP2620" t="s">
        <v>289</v>
      </c>
      <c r="AQ2620" t="s">
        <v>1234</v>
      </c>
      <c r="AR2620" t="s">
        <v>290</v>
      </c>
      <c r="AS2620" t="s">
        <v>291</v>
      </c>
    </row>
    <row r="2621" spans="1:45" hidden="1" x14ac:dyDescent="0.35">
      <c r="A2621">
        <v>2020030046047</v>
      </c>
      <c r="B2621">
        <v>2020</v>
      </c>
      <c r="C2621" s="1">
        <v>44022.845138888886</v>
      </c>
      <c r="D2621" s="1">
        <v>44022.855555555558</v>
      </c>
      <c r="E2621" s="2">
        <f>_2020_IR[[#This Row],[close]]-_2020_IR[[#This Row],[open]]</f>
        <v>1.0416666671517305E-2</v>
      </c>
      <c r="F2621" t="s">
        <v>43</v>
      </c>
      <c r="G2621" t="s">
        <v>158</v>
      </c>
      <c r="H2621" t="s">
        <v>158</v>
      </c>
      <c r="I2621" t="s">
        <v>333</v>
      </c>
      <c r="J2621">
        <v>41.527087999999999</v>
      </c>
      <c r="K2621">
        <v>-8.4644069999999996</v>
      </c>
      <c r="L2621">
        <v>16</v>
      </c>
      <c r="M2621">
        <v>4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 t="s">
        <v>47</v>
      </c>
      <c r="X2621">
        <v>0</v>
      </c>
      <c r="Y2621">
        <v>5.0000000000000001E-3</v>
      </c>
      <c r="Z2621">
        <v>0</v>
      </c>
      <c r="AA2621">
        <v>5.0000000000000001E-3</v>
      </c>
      <c r="AB2621">
        <f>_2020_IR[[#This Row],[areaTotal]]*10000</f>
        <v>50</v>
      </c>
      <c r="AC2621" t="s">
        <v>48</v>
      </c>
      <c r="AD2621">
        <v>15</v>
      </c>
      <c r="AE2621">
        <f>SQRT(_2020_IR[[#This Row],[aream2]])/(_2020_IR[[#This Row],[duration2]]*60)</f>
        <v>7.8567420131838619E-3</v>
      </c>
      <c r="AF2621">
        <v>3.3267384475449502</v>
      </c>
      <c r="AG2621">
        <v>15.112981236669301</v>
      </c>
      <c r="AH2621">
        <v>4.6697066852290803</v>
      </c>
      <c r="AI2621">
        <v>231.166052170103</v>
      </c>
      <c r="AJ2621">
        <v>55.507573772604601</v>
      </c>
      <c r="AK2621">
        <v>89.068064843127601</v>
      </c>
      <c r="AL2621">
        <v>69.371468821747598</v>
      </c>
      <c r="AM2621" t="s">
        <v>83</v>
      </c>
      <c r="AN2621" t="s">
        <v>84</v>
      </c>
      <c r="AO2621" t="s">
        <v>217</v>
      </c>
      <c r="AP2621" t="s">
        <v>125</v>
      </c>
      <c r="AQ2621" t="s">
        <v>53</v>
      </c>
      <c r="AR2621" t="s">
        <v>307</v>
      </c>
      <c r="AS2621" t="s">
        <v>79</v>
      </c>
    </row>
    <row r="2622" spans="1:45" hidden="1" x14ac:dyDescent="0.35">
      <c r="A2622">
        <v>2020020015008</v>
      </c>
      <c r="B2622">
        <v>2020</v>
      </c>
      <c r="C2622" s="1">
        <v>44022.853472222225</v>
      </c>
      <c r="D2622" s="1">
        <v>44022.886805555558</v>
      </c>
      <c r="E2622" s="2">
        <f>_2020_IR[[#This Row],[close]]-_2020_IR[[#This Row],[open]]</f>
        <v>3.3333333332848269E-2</v>
      </c>
      <c r="F2622" t="s">
        <v>56</v>
      </c>
      <c r="G2622" t="s">
        <v>71</v>
      </c>
      <c r="H2622" t="s">
        <v>71</v>
      </c>
      <c r="I2622" t="s">
        <v>1555</v>
      </c>
      <c r="J2622">
        <v>38.070614999999997</v>
      </c>
      <c r="K2622">
        <v>-8.0024669999999993</v>
      </c>
      <c r="L2622">
        <v>40</v>
      </c>
      <c r="M2622">
        <v>12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s">
        <v>47</v>
      </c>
      <c r="X2622">
        <v>0</v>
      </c>
      <c r="Y2622">
        <v>0</v>
      </c>
      <c r="Z2622">
        <v>3.8</v>
      </c>
      <c r="AA2622">
        <v>3.8</v>
      </c>
      <c r="AB2622">
        <f>_2020_IR[[#This Row],[areaTotal]]*10000</f>
        <v>38000</v>
      </c>
      <c r="AC2622" t="s">
        <v>82</v>
      </c>
      <c r="AD2622">
        <v>48</v>
      </c>
      <c r="AE2622">
        <f>SQRT(_2020_IR[[#This Row],[aream2]])/(_2020_IR[[#This Row],[duration2]]*60)</f>
        <v>6.7686071838951145E-2</v>
      </c>
      <c r="AF2622">
        <v>13.568161984464799</v>
      </c>
      <c r="AG2622">
        <v>33.440035673674402</v>
      </c>
      <c r="AH2622">
        <v>8.0271757575626097</v>
      </c>
      <c r="AI2622">
        <v>441.93575136160399</v>
      </c>
      <c r="AJ2622">
        <v>191.18934593060499</v>
      </c>
      <c r="AK2622">
        <v>91.717648285656594</v>
      </c>
      <c r="AL2622">
        <v>191.00599292966101</v>
      </c>
      <c r="AM2622" t="s">
        <v>49</v>
      </c>
      <c r="AN2622" t="s">
        <v>133</v>
      </c>
      <c r="AO2622" t="s">
        <v>471</v>
      </c>
      <c r="AP2622" t="s">
        <v>125</v>
      </c>
      <c r="AQ2622" t="s">
        <v>1234</v>
      </c>
      <c r="AR2622" t="s">
        <v>307</v>
      </c>
      <c r="AS2622" t="s">
        <v>79</v>
      </c>
    </row>
    <row r="2623" spans="1:45" hidden="1" x14ac:dyDescent="0.35">
      <c r="A2623">
        <v>2020030046051</v>
      </c>
      <c r="B2623">
        <v>2020</v>
      </c>
      <c r="C2623" s="1">
        <v>44022.86041666667</v>
      </c>
      <c r="D2623" s="1">
        <v>44022.877083333333</v>
      </c>
      <c r="E2623" s="2">
        <f>_2020_IR[[#This Row],[close]]-_2020_IR[[#This Row],[open]]</f>
        <v>1.6666666662786156E-2</v>
      </c>
      <c r="F2623" t="s">
        <v>43</v>
      </c>
      <c r="G2623" t="s">
        <v>158</v>
      </c>
      <c r="H2623" t="s">
        <v>422</v>
      </c>
      <c r="I2623" t="s">
        <v>1556</v>
      </c>
      <c r="J2623">
        <v>41.452067999999997</v>
      </c>
      <c r="K2623">
        <v>-8.3309680000000004</v>
      </c>
      <c r="L2623">
        <v>15</v>
      </c>
      <c r="M2623">
        <v>3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 t="s">
        <v>47</v>
      </c>
      <c r="X2623">
        <v>0</v>
      </c>
      <c r="Y2623">
        <v>5.0000000000000001E-4</v>
      </c>
      <c r="Z2623">
        <v>0</v>
      </c>
      <c r="AA2623">
        <v>5.0000000000000001E-4</v>
      </c>
      <c r="AB2623">
        <f>_2020_IR[[#This Row],[areaTotal]]*10000</f>
        <v>5</v>
      </c>
      <c r="AC2623" t="s">
        <v>48</v>
      </c>
      <c r="AD2623">
        <v>24</v>
      </c>
      <c r="AE2623">
        <f>SQRT(_2020_IR[[#This Row],[aream2]])/(_2020_IR[[#This Row],[duration2]]*60)</f>
        <v>1.5528249843748539E-3</v>
      </c>
      <c r="AF2623">
        <v>3.3267384475449502</v>
      </c>
      <c r="AG2623">
        <v>15.112981236669301</v>
      </c>
      <c r="AH2623">
        <v>4.6697066852290803</v>
      </c>
      <c r="AI2623">
        <v>231.166052170103</v>
      </c>
      <c r="AJ2623">
        <v>55.507573772604601</v>
      </c>
      <c r="AK2623">
        <v>89.068064843127601</v>
      </c>
      <c r="AL2623">
        <v>69.371468821747598</v>
      </c>
      <c r="AM2623" t="s">
        <v>59</v>
      </c>
      <c r="AN2623" t="s">
        <v>60</v>
      </c>
      <c r="AO2623" t="s">
        <v>217</v>
      </c>
      <c r="AP2623" t="s">
        <v>125</v>
      </c>
      <c r="AQ2623" t="s">
        <v>53</v>
      </c>
      <c r="AR2623" t="s">
        <v>307</v>
      </c>
      <c r="AS2623" t="s">
        <v>79</v>
      </c>
    </row>
    <row r="2624" spans="1:45" hidden="1" x14ac:dyDescent="0.35">
      <c r="A2624">
        <v>2020130101169</v>
      </c>
      <c r="B2624">
        <v>2020</v>
      </c>
      <c r="C2624" s="1">
        <v>44022.881249999999</v>
      </c>
      <c r="D2624" s="1">
        <v>44022.890277777777</v>
      </c>
      <c r="E2624" s="2">
        <f>_2020_IR[[#This Row],[close]]-_2020_IR[[#This Row],[open]]</f>
        <v>9.0277777781011537E-3</v>
      </c>
      <c r="F2624" t="s">
        <v>43</v>
      </c>
      <c r="G2624" t="s">
        <v>126</v>
      </c>
      <c r="H2624" t="s">
        <v>171</v>
      </c>
      <c r="I2624" t="s">
        <v>1557</v>
      </c>
      <c r="J2624">
        <v>41.141357999999997</v>
      </c>
      <c r="K2624">
        <v>-8.5712770000000003</v>
      </c>
      <c r="L2624">
        <v>16</v>
      </c>
      <c r="M2624">
        <v>4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 t="s">
        <v>47</v>
      </c>
      <c r="X2624">
        <v>0</v>
      </c>
      <c r="Y2624">
        <v>5.0000000000000001E-3</v>
      </c>
      <c r="Z2624">
        <v>0</v>
      </c>
      <c r="AA2624">
        <v>5.0000000000000001E-3</v>
      </c>
      <c r="AB2624">
        <f>_2020_IR[[#This Row],[areaTotal]]*10000</f>
        <v>50</v>
      </c>
      <c r="AC2624" t="s">
        <v>48</v>
      </c>
      <c r="AD2624">
        <v>13</v>
      </c>
      <c r="AE2624">
        <f>SQRT(_2020_IR[[#This Row],[aream2]])/(_2020_IR[[#This Row],[duration2]]*60)</f>
        <v>9.0654715536736871E-3</v>
      </c>
      <c r="AF2624">
        <v>4.7297822679834702</v>
      </c>
      <c r="AG2624">
        <v>18.437011804678502</v>
      </c>
      <c r="AH2624">
        <v>5.96790389022767</v>
      </c>
      <c r="AI2624">
        <v>302.85497138370403</v>
      </c>
      <c r="AJ2624">
        <v>50.494371928074898</v>
      </c>
      <c r="AK2624">
        <v>86.965675693252095</v>
      </c>
      <c r="AL2624">
        <v>71.278470470520205</v>
      </c>
      <c r="AM2624" t="s">
        <v>59</v>
      </c>
      <c r="AO2624" t="s">
        <v>288</v>
      </c>
      <c r="AP2624" t="s">
        <v>125</v>
      </c>
      <c r="AQ2624" t="s">
        <v>1234</v>
      </c>
      <c r="AR2624" t="s">
        <v>218</v>
      </c>
      <c r="AS2624" t="s">
        <v>219</v>
      </c>
    </row>
    <row r="2625" spans="1:45" hidden="1" x14ac:dyDescent="0.35">
      <c r="A2625">
        <v>2020130101168</v>
      </c>
      <c r="B2625">
        <v>2020</v>
      </c>
      <c r="C2625" s="1">
        <v>44022.881249999999</v>
      </c>
      <c r="D2625" s="1">
        <v>44022.922222222223</v>
      </c>
      <c r="E2625" s="2">
        <f>_2020_IR[[#This Row],[close]]-_2020_IR[[#This Row],[open]]</f>
        <v>4.0972222224809229E-2</v>
      </c>
      <c r="F2625" t="s">
        <v>43</v>
      </c>
      <c r="G2625" t="s">
        <v>126</v>
      </c>
      <c r="H2625" t="s">
        <v>249</v>
      </c>
      <c r="I2625" t="s">
        <v>737</v>
      </c>
      <c r="J2625">
        <v>41.138598000000002</v>
      </c>
      <c r="K2625">
        <v>-8.3928229999999999</v>
      </c>
      <c r="L2625">
        <v>39</v>
      </c>
      <c r="M2625">
        <v>12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 t="s">
        <v>47</v>
      </c>
      <c r="X2625">
        <v>0</v>
      </c>
      <c r="Y2625">
        <v>0.9</v>
      </c>
      <c r="Z2625">
        <v>0</v>
      </c>
      <c r="AA2625">
        <v>0.9</v>
      </c>
      <c r="AB2625">
        <f>_2020_IR[[#This Row],[areaTotal]]*10000</f>
        <v>9000</v>
      </c>
      <c r="AC2625" t="s">
        <v>48</v>
      </c>
      <c r="AD2625">
        <v>59</v>
      </c>
      <c r="AE2625">
        <f>SQRT(_2020_IR[[#This Row],[aream2]])/(_2020_IR[[#This Row],[duration2]]*60)</f>
        <v>2.6798963221765924E-2</v>
      </c>
      <c r="AF2625">
        <v>3.7610471977799498</v>
      </c>
      <c r="AG2625">
        <v>16.197856942089199</v>
      </c>
      <c r="AH2625">
        <v>4.8902566997040804</v>
      </c>
      <c r="AI2625">
        <v>259.06093739534498</v>
      </c>
      <c r="AJ2625">
        <v>57.269446235990401</v>
      </c>
      <c r="AK2625">
        <v>88.440914252613894</v>
      </c>
      <c r="AL2625">
        <v>73.769278725039896</v>
      </c>
      <c r="AM2625" t="s">
        <v>59</v>
      </c>
      <c r="AN2625" t="s">
        <v>60</v>
      </c>
      <c r="AO2625" t="s">
        <v>217</v>
      </c>
      <c r="AP2625" t="s">
        <v>125</v>
      </c>
      <c r="AQ2625" t="s">
        <v>53</v>
      </c>
      <c r="AR2625" t="s">
        <v>218</v>
      </c>
      <c r="AS2625" t="s">
        <v>219</v>
      </c>
    </row>
    <row r="2626" spans="1:45" hidden="1" x14ac:dyDescent="0.35">
      <c r="A2626">
        <v>2020130101182</v>
      </c>
      <c r="B2626">
        <v>2020</v>
      </c>
      <c r="C2626" s="1">
        <v>44022.881944444445</v>
      </c>
      <c r="D2626" s="1">
        <v>44022.910416666666</v>
      </c>
      <c r="E2626" s="2">
        <f>_2020_IR[[#This Row],[close]]-_2020_IR[[#This Row],[open]]</f>
        <v>2.8472222220443655E-2</v>
      </c>
      <c r="F2626" t="s">
        <v>43</v>
      </c>
      <c r="G2626" t="s">
        <v>126</v>
      </c>
      <c r="H2626" t="s">
        <v>140</v>
      </c>
      <c r="I2626" t="s">
        <v>1205</v>
      </c>
      <c r="J2626">
        <v>41.034559999999999</v>
      </c>
      <c r="K2626">
        <v>-8.5281330000000004</v>
      </c>
      <c r="L2626">
        <v>7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 t="s">
        <v>47</v>
      </c>
      <c r="X2626">
        <v>0</v>
      </c>
      <c r="Y2626">
        <v>0.01</v>
      </c>
      <c r="Z2626">
        <v>0</v>
      </c>
      <c r="AA2626">
        <v>0.01</v>
      </c>
      <c r="AB2626">
        <f>_2020_IR[[#This Row],[areaTotal]]*10000</f>
        <v>100</v>
      </c>
      <c r="AC2626" t="s">
        <v>48</v>
      </c>
      <c r="AD2626">
        <v>41</v>
      </c>
      <c r="AE2626">
        <f>SQRT(_2020_IR[[#This Row],[aream2]])/(_2020_IR[[#This Row],[duration2]]*60)</f>
        <v>4.0650406504065045E-3</v>
      </c>
      <c r="AF2626">
        <v>4.7297822679834702</v>
      </c>
      <c r="AG2626">
        <v>18.437011804678502</v>
      </c>
      <c r="AH2626">
        <v>5.96790389022767</v>
      </c>
      <c r="AI2626">
        <v>302.85497138370403</v>
      </c>
      <c r="AJ2626">
        <v>50.494371928074898</v>
      </c>
      <c r="AK2626">
        <v>86.965675693252095</v>
      </c>
      <c r="AL2626">
        <v>71.278470470520205</v>
      </c>
      <c r="AM2626" t="s">
        <v>281</v>
      </c>
      <c r="AN2626" t="s">
        <v>282</v>
      </c>
      <c r="AO2626" t="s">
        <v>288</v>
      </c>
      <c r="AP2626" t="s">
        <v>125</v>
      </c>
      <c r="AQ2626" t="s">
        <v>1234</v>
      </c>
      <c r="AR2626" t="s">
        <v>218</v>
      </c>
      <c r="AS2626" t="s">
        <v>219</v>
      </c>
    </row>
    <row r="2627" spans="1:45" hidden="1" x14ac:dyDescent="0.35">
      <c r="A2627">
        <v>2020130101196</v>
      </c>
      <c r="B2627">
        <v>2020</v>
      </c>
      <c r="C2627" s="1">
        <v>44022.905555555553</v>
      </c>
      <c r="D2627" s="1">
        <v>44022.938194444447</v>
      </c>
      <c r="E2627" s="2">
        <f>_2020_IR[[#This Row],[close]]-_2020_IR[[#This Row],[open]]</f>
        <v>3.2638888893416151E-2</v>
      </c>
      <c r="F2627" t="s">
        <v>43</v>
      </c>
      <c r="G2627" t="s">
        <v>126</v>
      </c>
      <c r="H2627" t="s">
        <v>171</v>
      </c>
      <c r="I2627" t="s">
        <v>481</v>
      </c>
      <c r="J2627">
        <v>41.167670000000001</v>
      </c>
      <c r="K2627">
        <v>-8.5232700000000001</v>
      </c>
      <c r="L2627">
        <v>8</v>
      </c>
      <c r="M2627">
        <v>3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 t="s">
        <v>47</v>
      </c>
      <c r="X2627">
        <v>0</v>
      </c>
      <c r="Y2627">
        <v>0.05</v>
      </c>
      <c r="Z2627">
        <v>0</v>
      </c>
      <c r="AA2627">
        <v>0.05</v>
      </c>
      <c r="AB2627">
        <f>_2020_IR[[#This Row],[areaTotal]]*10000</f>
        <v>500</v>
      </c>
      <c r="AC2627" t="s">
        <v>48</v>
      </c>
      <c r="AD2627">
        <v>47</v>
      </c>
      <c r="AE2627">
        <f>SQRT(_2020_IR[[#This Row],[aream2]])/(_2020_IR[[#This Row],[duration2]]*60)</f>
        <v>7.9293190691481913E-3</v>
      </c>
      <c r="AF2627">
        <v>4.7297822679834702</v>
      </c>
      <c r="AG2627">
        <v>18.437011804678502</v>
      </c>
      <c r="AH2627">
        <v>5.96790389022767</v>
      </c>
      <c r="AI2627">
        <v>302.85497138370403</v>
      </c>
      <c r="AJ2627">
        <v>50.494371928074898</v>
      </c>
      <c r="AK2627">
        <v>86.965675693252095</v>
      </c>
      <c r="AL2627">
        <v>71.278470470520205</v>
      </c>
      <c r="AM2627" t="s">
        <v>59</v>
      </c>
      <c r="AO2627" t="s">
        <v>288</v>
      </c>
      <c r="AP2627" t="s">
        <v>125</v>
      </c>
      <c r="AQ2627" t="s">
        <v>1234</v>
      </c>
      <c r="AR2627" t="s">
        <v>218</v>
      </c>
      <c r="AS2627" t="s">
        <v>219</v>
      </c>
    </row>
    <row r="2628" spans="1:45" hidden="1" x14ac:dyDescent="0.35">
      <c r="A2628">
        <v>2020140033610</v>
      </c>
      <c r="B2628">
        <v>2020</v>
      </c>
      <c r="C2628" s="1">
        <v>44022.909722222219</v>
      </c>
      <c r="D2628" s="1">
        <v>44022.93472222222</v>
      </c>
      <c r="E2628" s="2">
        <f>_2020_IR[[#This Row],[close]]-_2020_IR[[#This Row],[open]]</f>
        <v>2.5000000001455192E-2</v>
      </c>
      <c r="F2628" t="s">
        <v>56</v>
      </c>
      <c r="G2628" t="s">
        <v>212</v>
      </c>
      <c r="H2628" t="s">
        <v>259</v>
      </c>
      <c r="I2628" t="s">
        <v>260</v>
      </c>
      <c r="J2628">
        <v>39.027656999999998</v>
      </c>
      <c r="K2628">
        <v>-8.7131030000000003</v>
      </c>
      <c r="L2628">
        <v>57</v>
      </c>
      <c r="M2628">
        <v>16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t="s">
        <v>47</v>
      </c>
      <c r="X2628">
        <v>1.22</v>
      </c>
      <c r="Y2628">
        <v>0</v>
      </c>
      <c r="Z2628">
        <v>0</v>
      </c>
      <c r="AA2628">
        <v>1.22</v>
      </c>
      <c r="AB2628">
        <f>_2020_IR[[#This Row],[areaTotal]]*10000</f>
        <v>12200</v>
      </c>
      <c r="AC2628" t="s">
        <v>82</v>
      </c>
      <c r="AD2628">
        <v>36</v>
      </c>
      <c r="AE2628">
        <f>SQRT(_2020_IR[[#This Row],[aream2]])/(_2020_IR[[#This Row],[duration2]]*60)</f>
        <v>5.1135930635126212E-2</v>
      </c>
      <c r="AF2628">
        <v>15.3634794906346</v>
      </c>
      <c r="AG2628">
        <v>35.872153299201003</v>
      </c>
      <c r="AH2628">
        <v>8.8467319936767996</v>
      </c>
      <c r="AI2628">
        <v>445.53401209424402</v>
      </c>
      <c r="AJ2628">
        <v>199.68933620204501</v>
      </c>
      <c r="AK2628">
        <v>91.042714738597098</v>
      </c>
      <c r="AL2628">
        <v>199.406957720127</v>
      </c>
      <c r="AM2628" t="s">
        <v>59</v>
      </c>
      <c r="AN2628" t="s">
        <v>60</v>
      </c>
      <c r="AO2628" t="s">
        <v>471</v>
      </c>
      <c r="AP2628" t="s">
        <v>125</v>
      </c>
      <c r="AQ2628" t="s">
        <v>1234</v>
      </c>
      <c r="AR2628" t="s">
        <v>307</v>
      </c>
      <c r="AS2628" t="s">
        <v>79</v>
      </c>
    </row>
    <row r="2629" spans="1:45" hidden="1" x14ac:dyDescent="0.35">
      <c r="A2629">
        <v>2020180031891</v>
      </c>
      <c r="B2629">
        <v>2020</v>
      </c>
      <c r="C2629" s="1">
        <v>44022.92083333333</v>
      </c>
      <c r="D2629" s="1">
        <v>44022.941666666666</v>
      </c>
      <c r="E2629" s="2">
        <f>_2020_IR[[#This Row],[close]]-_2020_IR[[#This Row],[open]]</f>
        <v>2.0833333335758653E-2</v>
      </c>
      <c r="F2629" t="s">
        <v>43</v>
      </c>
      <c r="G2629" t="s">
        <v>65</v>
      </c>
      <c r="H2629" t="s">
        <v>245</v>
      </c>
      <c r="I2629" t="s">
        <v>1558</v>
      </c>
      <c r="J2629">
        <v>41.037779999999998</v>
      </c>
      <c r="K2629">
        <v>-7.5985699999999996</v>
      </c>
      <c r="L2629">
        <v>28</v>
      </c>
      <c r="M2629">
        <v>7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t="s">
        <v>47</v>
      </c>
      <c r="X2629">
        <v>0</v>
      </c>
      <c r="Y2629">
        <v>0.02</v>
      </c>
      <c r="Z2629">
        <v>0</v>
      </c>
      <c r="AA2629">
        <v>0.02</v>
      </c>
      <c r="AB2629">
        <f>_2020_IR[[#This Row],[areaTotal]]*10000</f>
        <v>200</v>
      </c>
      <c r="AC2629" t="s">
        <v>48</v>
      </c>
      <c r="AD2629">
        <v>30</v>
      </c>
      <c r="AE2629">
        <f>SQRT(_2020_IR[[#This Row],[aream2]])/(_2020_IR[[#This Row],[duration2]]*60)</f>
        <v>7.8567420131838619E-3</v>
      </c>
      <c r="AF2629">
        <v>3.8279576720086301</v>
      </c>
      <c r="AG2629">
        <v>16.360037947495702</v>
      </c>
      <c r="AH2629">
        <v>4.1459507310298198</v>
      </c>
      <c r="AI2629">
        <v>343.07615320804803</v>
      </c>
      <c r="AJ2629">
        <v>71.483557705213798</v>
      </c>
      <c r="AK2629">
        <v>86.789468827130506</v>
      </c>
      <c r="AL2629">
        <v>94.001559124744404</v>
      </c>
      <c r="AM2629" t="s">
        <v>83</v>
      </c>
      <c r="AN2629" t="s">
        <v>84</v>
      </c>
      <c r="AO2629" t="s">
        <v>217</v>
      </c>
      <c r="AP2629" t="s">
        <v>125</v>
      </c>
      <c r="AQ2629" t="s">
        <v>1234</v>
      </c>
      <c r="AR2629" t="s">
        <v>218</v>
      </c>
      <c r="AS2629" t="s">
        <v>219</v>
      </c>
    </row>
    <row r="2630" spans="1:45" hidden="1" x14ac:dyDescent="0.35">
      <c r="A2630">
        <v>2020010048602</v>
      </c>
      <c r="B2630">
        <v>2020</v>
      </c>
      <c r="C2630" s="1">
        <v>44022.934027777781</v>
      </c>
      <c r="D2630" s="1">
        <v>44022.949305555558</v>
      </c>
      <c r="E2630" s="2">
        <f>_2020_IR[[#This Row],[close]]-_2020_IR[[#This Row],[open]]</f>
        <v>1.5277777776645962E-2</v>
      </c>
      <c r="F2630" t="s">
        <v>56</v>
      </c>
      <c r="G2630" t="s">
        <v>139</v>
      </c>
      <c r="H2630" t="s">
        <v>497</v>
      </c>
      <c r="I2630" t="s">
        <v>497</v>
      </c>
      <c r="J2630">
        <v>40.694893999999998</v>
      </c>
      <c r="K2630">
        <v>-8.4832640000000001</v>
      </c>
      <c r="L2630">
        <v>7</v>
      </c>
      <c r="M2630">
        <v>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s">
        <v>47</v>
      </c>
      <c r="X2630">
        <v>0</v>
      </c>
      <c r="Y2630">
        <v>0</v>
      </c>
      <c r="Z2630">
        <v>1E-4</v>
      </c>
      <c r="AA2630">
        <v>1E-4</v>
      </c>
      <c r="AB2630">
        <f>_2020_IR[[#This Row],[areaTotal]]*10000</f>
        <v>1</v>
      </c>
      <c r="AC2630" t="s">
        <v>48</v>
      </c>
      <c r="AD2630">
        <v>22</v>
      </c>
      <c r="AE2630">
        <f>SQRT(_2020_IR[[#This Row],[aream2]])/(_2020_IR[[#This Row],[duration2]]*60)</f>
        <v>7.5757575757575758E-4</v>
      </c>
      <c r="AF2630">
        <v>6.1430453285049698</v>
      </c>
      <c r="AG2630">
        <v>21.3716906391946</v>
      </c>
      <c r="AH2630">
        <v>6.5081783590590199</v>
      </c>
      <c r="AI2630">
        <v>324.06107946757197</v>
      </c>
      <c r="AJ2630">
        <v>61.643470089631997</v>
      </c>
      <c r="AK2630">
        <v>87.686970671259203</v>
      </c>
      <c r="AL2630">
        <v>83.552961112125701</v>
      </c>
      <c r="AM2630" t="s">
        <v>59</v>
      </c>
      <c r="AN2630" t="s">
        <v>60</v>
      </c>
      <c r="AO2630" t="s">
        <v>288</v>
      </c>
      <c r="AP2630" t="s">
        <v>125</v>
      </c>
      <c r="AQ2630" t="s">
        <v>1234</v>
      </c>
      <c r="AR2630" t="s">
        <v>218</v>
      </c>
      <c r="AS2630" t="s">
        <v>219</v>
      </c>
    </row>
    <row r="2631" spans="1:45" hidden="1" x14ac:dyDescent="0.35">
      <c r="A2631">
        <v>2020160015781</v>
      </c>
      <c r="B2631">
        <v>2020</v>
      </c>
      <c r="C2631" s="1">
        <v>44022.941666666666</v>
      </c>
      <c r="D2631" s="1">
        <v>44023.010416666664</v>
      </c>
      <c r="E2631" s="2">
        <f>_2020_IR[[#This Row],[close]]-_2020_IR[[#This Row],[open]]</f>
        <v>6.8749999998544808E-2</v>
      </c>
      <c r="F2631" t="s">
        <v>43</v>
      </c>
      <c r="G2631" t="s">
        <v>68</v>
      </c>
      <c r="H2631" t="s">
        <v>649</v>
      </c>
      <c r="I2631" t="s">
        <v>581</v>
      </c>
      <c r="J2631">
        <v>41.967925000000001</v>
      </c>
      <c r="K2631">
        <v>-8.5661850000000008</v>
      </c>
      <c r="L2631">
        <v>19</v>
      </c>
      <c r="M2631">
        <v>6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 t="s">
        <v>47</v>
      </c>
      <c r="X2631">
        <v>0</v>
      </c>
      <c r="Y2631">
        <v>1.6</v>
      </c>
      <c r="Z2631">
        <v>0</v>
      </c>
      <c r="AA2631">
        <v>1.6</v>
      </c>
      <c r="AB2631">
        <f>_2020_IR[[#This Row],[areaTotal]]*10000</f>
        <v>16000</v>
      </c>
      <c r="AC2631" t="s">
        <v>82</v>
      </c>
      <c r="AD2631">
        <v>99</v>
      </c>
      <c r="AE2631">
        <f>SQRT(_2020_IR[[#This Row],[aream2]])/(_2020_IR[[#This Row],[duration2]]*60)</f>
        <v>2.1294799058372924E-2</v>
      </c>
      <c r="AF2631">
        <v>4.0137768894786401</v>
      </c>
      <c r="AG2631">
        <v>16.804085103137201</v>
      </c>
      <c r="AH2631">
        <v>6.8492980946291802</v>
      </c>
      <c r="AI2631">
        <v>206.04595319261901</v>
      </c>
      <c r="AJ2631">
        <v>35.456671660928798</v>
      </c>
      <c r="AK2631">
        <v>87.593964308892097</v>
      </c>
      <c r="AL2631">
        <v>49.582696438798898</v>
      </c>
      <c r="AM2631" t="s">
        <v>83</v>
      </c>
      <c r="AN2631" t="s">
        <v>84</v>
      </c>
      <c r="AO2631" t="s">
        <v>217</v>
      </c>
      <c r="AP2631" t="s">
        <v>125</v>
      </c>
      <c r="AQ2631" t="s">
        <v>53</v>
      </c>
      <c r="AR2631" t="s">
        <v>218</v>
      </c>
      <c r="AS2631" t="s">
        <v>219</v>
      </c>
    </row>
    <row r="2632" spans="1:45" hidden="1" x14ac:dyDescent="0.35">
      <c r="A2632">
        <v>2020020015024</v>
      </c>
      <c r="B2632">
        <v>2020</v>
      </c>
      <c r="C2632" s="1">
        <v>44022.95208333333</v>
      </c>
      <c r="D2632" s="1">
        <v>44022.963888888888</v>
      </c>
      <c r="E2632" s="2">
        <f>_2020_IR[[#This Row],[close]]-_2020_IR[[#This Row],[open]]</f>
        <v>1.1805555557657499E-2</v>
      </c>
      <c r="F2632" t="s">
        <v>56</v>
      </c>
      <c r="G2632" t="s">
        <v>71</v>
      </c>
      <c r="H2632" t="s">
        <v>71</v>
      </c>
      <c r="I2632" t="s">
        <v>955</v>
      </c>
      <c r="J2632">
        <v>38.032003000000003</v>
      </c>
      <c r="K2632">
        <v>-7.8598949999999999</v>
      </c>
      <c r="L2632">
        <v>19</v>
      </c>
      <c r="M2632">
        <v>5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 t="s">
        <v>47</v>
      </c>
      <c r="X2632">
        <v>0</v>
      </c>
      <c r="Y2632">
        <v>0</v>
      </c>
      <c r="Z2632">
        <v>0.3</v>
      </c>
      <c r="AA2632">
        <v>0.3</v>
      </c>
      <c r="AB2632">
        <f>_2020_IR[[#This Row],[areaTotal]]*10000</f>
        <v>3000</v>
      </c>
      <c r="AC2632" t="s">
        <v>48</v>
      </c>
      <c r="AD2632">
        <v>17</v>
      </c>
      <c r="AE2632">
        <f>SQRT(_2020_IR[[#This Row],[aream2]])/(_2020_IR[[#This Row],[duration2]]*60)</f>
        <v>5.3698289951486879E-2</v>
      </c>
      <c r="AF2632">
        <v>13.359869349744899</v>
      </c>
      <c r="AG2632">
        <v>33.149027728349502</v>
      </c>
      <c r="AH2632">
        <v>7.7957585774825002</v>
      </c>
      <c r="AI2632">
        <v>457.511610826283</v>
      </c>
      <c r="AJ2632">
        <v>207.69042029581399</v>
      </c>
      <c r="AK2632">
        <v>91.762736357662007</v>
      </c>
      <c r="AL2632">
        <v>207.358792189832</v>
      </c>
      <c r="AM2632" t="s">
        <v>83</v>
      </c>
      <c r="AN2632" t="s">
        <v>84</v>
      </c>
      <c r="AO2632" t="s">
        <v>471</v>
      </c>
      <c r="AP2632" t="s">
        <v>125</v>
      </c>
      <c r="AQ2632" t="s">
        <v>1234</v>
      </c>
      <c r="AR2632" t="s">
        <v>307</v>
      </c>
      <c r="AS2632" t="s">
        <v>79</v>
      </c>
    </row>
    <row r="2633" spans="1:45" hidden="1" x14ac:dyDescent="0.35">
      <c r="A2633">
        <v>2020140033628</v>
      </c>
      <c r="B2633">
        <v>2020</v>
      </c>
      <c r="C2633" s="1">
        <v>44022.96875</v>
      </c>
      <c r="D2633" s="1">
        <v>44022.988194444442</v>
      </c>
      <c r="E2633" s="2">
        <f>_2020_IR[[#This Row],[close]]-_2020_IR[[#This Row],[open]]</f>
        <v>1.9444444442342501E-2</v>
      </c>
      <c r="F2633" t="s">
        <v>43</v>
      </c>
      <c r="G2633" t="s">
        <v>212</v>
      </c>
      <c r="H2633" t="s">
        <v>212</v>
      </c>
      <c r="I2633" t="s">
        <v>208</v>
      </c>
      <c r="J2633">
        <v>39.242995000000001</v>
      </c>
      <c r="K2633">
        <v>-8.8040470000000006</v>
      </c>
      <c r="L2633">
        <v>17</v>
      </c>
      <c r="M2633">
        <v>4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 t="s">
        <v>47</v>
      </c>
      <c r="X2633">
        <v>0</v>
      </c>
      <c r="Y2633">
        <v>0</v>
      </c>
      <c r="Z2633">
        <v>5.0000000000000001E-3</v>
      </c>
      <c r="AA2633">
        <v>5.0000000000000001E-3</v>
      </c>
      <c r="AB2633">
        <f>_2020_IR[[#This Row],[areaTotal]]*10000</f>
        <v>50</v>
      </c>
      <c r="AC2633" t="s">
        <v>48</v>
      </c>
      <c r="AD2633">
        <v>28</v>
      </c>
      <c r="AE2633">
        <f>SQRT(_2020_IR[[#This Row],[aream2]])/(_2020_IR[[#This Row],[duration2]]*60)</f>
        <v>4.208968935634212E-3</v>
      </c>
      <c r="AF2633">
        <v>12.848885608550001</v>
      </c>
      <c r="AG2633">
        <v>32.426644515554003</v>
      </c>
      <c r="AH2633">
        <v>8.4303195865134199</v>
      </c>
      <c r="AI2633">
        <v>412.25084028559399</v>
      </c>
      <c r="AJ2633">
        <v>127.547197174739</v>
      </c>
      <c r="AK2633">
        <v>88.815215062021807</v>
      </c>
      <c r="AL2633">
        <v>143.83828407101299</v>
      </c>
      <c r="AM2633" t="s">
        <v>83</v>
      </c>
      <c r="AN2633" t="s">
        <v>84</v>
      </c>
      <c r="AO2633" t="s">
        <v>471</v>
      </c>
      <c r="AP2633" t="s">
        <v>125</v>
      </c>
      <c r="AQ2633" t="s">
        <v>1234</v>
      </c>
      <c r="AR2633" t="s">
        <v>218</v>
      </c>
      <c r="AS2633" t="s">
        <v>219</v>
      </c>
    </row>
    <row r="2634" spans="1:45" hidden="1" x14ac:dyDescent="0.35">
      <c r="A2634">
        <v>2020180031897</v>
      </c>
      <c r="B2634">
        <v>2020</v>
      </c>
      <c r="C2634" s="1">
        <v>44022.978472222225</v>
      </c>
      <c r="D2634" s="1">
        <v>44023.066666666666</v>
      </c>
      <c r="E2634" s="2">
        <f>_2020_IR[[#This Row],[close]]-_2020_IR[[#This Row],[open]]</f>
        <v>8.819444444088731E-2</v>
      </c>
      <c r="F2634" t="s">
        <v>43</v>
      </c>
      <c r="G2634" t="s">
        <v>65</v>
      </c>
      <c r="H2634" t="s">
        <v>66</v>
      </c>
      <c r="I2634" t="s">
        <v>354</v>
      </c>
      <c r="J2634">
        <v>40.891567000000002</v>
      </c>
      <c r="K2634">
        <v>-7.87446</v>
      </c>
      <c r="L2634">
        <v>16</v>
      </c>
      <c r="M2634">
        <v>4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 t="s">
        <v>47</v>
      </c>
      <c r="X2634">
        <v>0.05</v>
      </c>
      <c r="Y2634">
        <v>0</v>
      </c>
      <c r="Z2634">
        <v>0</v>
      </c>
      <c r="AA2634">
        <v>0.05</v>
      </c>
      <c r="AB2634">
        <f>_2020_IR[[#This Row],[areaTotal]]*10000</f>
        <v>500</v>
      </c>
      <c r="AC2634" t="s">
        <v>48</v>
      </c>
      <c r="AD2634">
        <v>127</v>
      </c>
      <c r="AE2634">
        <f>SQRT(_2020_IR[[#This Row],[aream2]])/(_2020_IR[[#This Row],[duration2]]*60)</f>
        <v>2.9344724114170472E-3</v>
      </c>
      <c r="AF2634">
        <v>1.34834212342216</v>
      </c>
      <c r="AG2634">
        <v>9.0731426547971292</v>
      </c>
      <c r="AH2634">
        <v>1.9924167871432601</v>
      </c>
      <c r="AI2634">
        <v>320.56962457279599</v>
      </c>
      <c r="AJ2634">
        <v>73.559674457351207</v>
      </c>
      <c r="AK2634">
        <v>81.867172738920104</v>
      </c>
      <c r="AL2634">
        <v>93.488424749245297</v>
      </c>
      <c r="AM2634" t="s">
        <v>83</v>
      </c>
      <c r="AN2634" t="s">
        <v>84</v>
      </c>
      <c r="AO2634" t="s">
        <v>51</v>
      </c>
      <c r="AP2634" t="s">
        <v>52</v>
      </c>
      <c r="AQ2634" t="s">
        <v>1234</v>
      </c>
      <c r="AR2634" t="s">
        <v>61</v>
      </c>
      <c r="AS2634" t="s">
        <v>62</v>
      </c>
    </row>
    <row r="2635" spans="1:45" hidden="1" x14ac:dyDescent="0.35">
      <c r="A2635">
        <v>2020160015788</v>
      </c>
      <c r="B2635">
        <v>2020</v>
      </c>
      <c r="C2635" s="1">
        <v>44022.988888888889</v>
      </c>
      <c r="D2635" s="1">
        <v>44023.03125</v>
      </c>
      <c r="E2635" s="2">
        <f>_2020_IR[[#This Row],[close]]-_2020_IR[[#This Row],[open]]</f>
        <v>4.2361111110949423E-2</v>
      </c>
      <c r="F2635" t="s">
        <v>43</v>
      </c>
      <c r="G2635" t="s">
        <v>68</v>
      </c>
      <c r="H2635" t="s">
        <v>305</v>
      </c>
      <c r="I2635" t="s">
        <v>1284</v>
      </c>
      <c r="J2635">
        <v>41.782167999999999</v>
      </c>
      <c r="K2635">
        <v>-8.3778050000000004</v>
      </c>
      <c r="L2635">
        <v>12</v>
      </c>
      <c r="M2635">
        <v>3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 t="s">
        <v>47</v>
      </c>
      <c r="X2635">
        <v>0</v>
      </c>
      <c r="Y2635">
        <v>0.01</v>
      </c>
      <c r="Z2635">
        <v>0</v>
      </c>
      <c r="AA2635">
        <v>0.01</v>
      </c>
      <c r="AB2635">
        <f>_2020_IR[[#This Row],[areaTotal]]*10000</f>
        <v>100</v>
      </c>
      <c r="AC2635" t="s">
        <v>48</v>
      </c>
      <c r="AD2635">
        <v>61</v>
      </c>
      <c r="AE2635">
        <f>SQRT(_2020_IR[[#This Row],[aream2]])/(_2020_IR[[#This Row],[duration2]]*60)</f>
        <v>2.7322404371584699E-3</v>
      </c>
      <c r="AF2635">
        <v>3.3993013122742499</v>
      </c>
      <c r="AG2635">
        <v>15.2983465961288</v>
      </c>
      <c r="AH2635">
        <v>5.2368189130143401</v>
      </c>
      <c r="AI2635">
        <v>200.251132004694</v>
      </c>
      <c r="AJ2635">
        <v>48.727693440265199</v>
      </c>
      <c r="AK2635">
        <v>88.583316894508897</v>
      </c>
      <c r="AL2635">
        <v>60.5940615060954</v>
      </c>
      <c r="AM2635" t="s">
        <v>83</v>
      </c>
      <c r="AN2635" t="s">
        <v>84</v>
      </c>
      <c r="AO2635" t="s">
        <v>217</v>
      </c>
      <c r="AP2635" t="s">
        <v>125</v>
      </c>
      <c r="AQ2635" t="s">
        <v>53</v>
      </c>
      <c r="AR2635" t="s">
        <v>218</v>
      </c>
      <c r="AS2635" t="s">
        <v>219</v>
      </c>
    </row>
    <row r="2636" spans="1:45" hidden="1" x14ac:dyDescent="0.35">
      <c r="A2636">
        <v>2020040016220</v>
      </c>
      <c r="B2636">
        <v>2020</v>
      </c>
      <c r="C2636" s="1">
        <v>44023.020138888889</v>
      </c>
      <c r="D2636" s="1">
        <v>44023.156944444447</v>
      </c>
      <c r="E2636" s="2">
        <f>_2020_IR[[#This Row],[close]]-_2020_IR[[#This Row],[open]]</f>
        <v>0.1368055555576575</v>
      </c>
      <c r="F2636" t="s">
        <v>43</v>
      </c>
      <c r="G2636" t="s">
        <v>134</v>
      </c>
      <c r="H2636" t="s">
        <v>903</v>
      </c>
      <c r="I2636" t="s">
        <v>903</v>
      </c>
      <c r="J2636">
        <v>41.319561999999998</v>
      </c>
      <c r="K2636">
        <v>-6.9308170000000002</v>
      </c>
      <c r="L2636">
        <v>67</v>
      </c>
      <c r="M2636">
        <v>20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 t="s">
        <v>47</v>
      </c>
      <c r="X2636">
        <v>0.89</v>
      </c>
      <c r="Y2636">
        <v>4.3579999999999997</v>
      </c>
      <c r="Z2636">
        <v>0.32600000000000001</v>
      </c>
      <c r="AA2636">
        <v>5.5739999999999998</v>
      </c>
      <c r="AB2636">
        <f>_2020_IR[[#This Row],[areaTotal]]*10000</f>
        <v>55740</v>
      </c>
      <c r="AC2636" t="s">
        <v>82</v>
      </c>
      <c r="AD2636">
        <v>197</v>
      </c>
      <c r="AE2636">
        <f>SQRT(_2020_IR[[#This Row],[aream2]])/(_2020_IR[[#This Row],[duration2]]*60)</f>
        <v>1.9974044156951604E-2</v>
      </c>
      <c r="AF2636">
        <v>8.4295759153740502</v>
      </c>
      <c r="AG2636">
        <v>25.555149772953801</v>
      </c>
      <c r="AH2636">
        <v>7.0454962380441</v>
      </c>
      <c r="AI2636">
        <v>391.50885089696902</v>
      </c>
      <c r="AJ2636">
        <v>80.802476708922399</v>
      </c>
      <c r="AK2636">
        <v>90.850956403498898</v>
      </c>
      <c r="AL2636">
        <v>106.601796185871</v>
      </c>
      <c r="AM2636" t="s">
        <v>83</v>
      </c>
      <c r="AN2636" t="s">
        <v>84</v>
      </c>
      <c r="AO2636" t="s">
        <v>471</v>
      </c>
      <c r="AP2636" t="s">
        <v>125</v>
      </c>
      <c r="AQ2636" t="s">
        <v>1234</v>
      </c>
      <c r="AR2636" t="s">
        <v>307</v>
      </c>
      <c r="AS2636" t="s">
        <v>79</v>
      </c>
    </row>
    <row r="2637" spans="1:45" hidden="1" x14ac:dyDescent="0.35">
      <c r="A2637">
        <v>2020130101274</v>
      </c>
      <c r="B2637">
        <v>2020</v>
      </c>
      <c r="C2637" s="1">
        <v>44023.024305555555</v>
      </c>
      <c r="D2637" s="1">
        <v>44023.043055555558</v>
      </c>
      <c r="E2637" s="2">
        <f>_2020_IR[[#This Row],[close]]-_2020_IR[[#This Row],[open]]</f>
        <v>1.8750000002910383E-2</v>
      </c>
      <c r="F2637" t="s">
        <v>43</v>
      </c>
      <c r="G2637" t="s">
        <v>126</v>
      </c>
      <c r="H2637" t="s">
        <v>635</v>
      </c>
      <c r="I2637" t="s">
        <v>636</v>
      </c>
      <c r="J2637">
        <v>41.307563000000002</v>
      </c>
      <c r="K2637">
        <v>-8.6079869999999996</v>
      </c>
      <c r="L2637">
        <v>12</v>
      </c>
      <c r="M2637">
        <v>3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 t="s">
        <v>47</v>
      </c>
      <c r="X2637">
        <v>0</v>
      </c>
      <c r="Y2637">
        <v>5.0000000000000001E-3</v>
      </c>
      <c r="Z2637">
        <v>0</v>
      </c>
      <c r="AA2637">
        <v>5.0000000000000001E-3</v>
      </c>
      <c r="AB2637">
        <f>_2020_IR[[#This Row],[areaTotal]]*10000</f>
        <v>50</v>
      </c>
      <c r="AC2637" t="s">
        <v>48</v>
      </c>
      <c r="AD2637">
        <v>27</v>
      </c>
      <c r="AE2637">
        <f>SQRT(_2020_IR[[#This Row],[aream2]])/(_2020_IR[[#This Row],[duration2]]*60)</f>
        <v>4.3648566739910343E-3</v>
      </c>
      <c r="AF2637">
        <v>4.0968048329912401</v>
      </c>
      <c r="AG2637">
        <v>16.999597071786301</v>
      </c>
      <c r="AH2637">
        <v>5.6943743180581796</v>
      </c>
      <c r="AI2637">
        <v>275.41069782362501</v>
      </c>
      <c r="AJ2637">
        <v>46.542505062981199</v>
      </c>
      <c r="AK2637">
        <v>86.994732567418396</v>
      </c>
      <c r="AL2637">
        <v>65.438411560355902</v>
      </c>
      <c r="AM2637" t="s">
        <v>59</v>
      </c>
      <c r="AO2637" t="s">
        <v>217</v>
      </c>
      <c r="AP2637" t="s">
        <v>125</v>
      </c>
      <c r="AQ2637" t="s">
        <v>53</v>
      </c>
      <c r="AR2637" t="s">
        <v>218</v>
      </c>
      <c r="AS2637" t="s">
        <v>219</v>
      </c>
    </row>
    <row r="2638" spans="1:45" hidden="1" x14ac:dyDescent="0.35">
      <c r="A2638">
        <v>2020010048625</v>
      </c>
      <c r="B2638">
        <v>2020</v>
      </c>
      <c r="C2638" s="1">
        <v>44023.029861111114</v>
      </c>
      <c r="D2638" s="1">
        <v>44023.065972222219</v>
      </c>
      <c r="E2638" s="2">
        <f>_2020_IR[[#This Row],[close]]-_2020_IR[[#This Row],[open]]</f>
        <v>3.6111111105128657E-2</v>
      </c>
      <c r="F2638" t="s">
        <v>43</v>
      </c>
      <c r="G2638" t="s">
        <v>139</v>
      </c>
      <c r="H2638" t="s">
        <v>140</v>
      </c>
      <c r="I2638" t="s">
        <v>621</v>
      </c>
      <c r="J2638">
        <v>40.933072000000003</v>
      </c>
      <c r="K2638">
        <v>-8.5504269999999991</v>
      </c>
      <c r="L2638">
        <v>7</v>
      </c>
      <c r="M2638">
        <v>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 t="s">
        <v>47</v>
      </c>
      <c r="X2638">
        <v>0</v>
      </c>
      <c r="Y2638">
        <v>0.02</v>
      </c>
      <c r="Z2638">
        <v>0</v>
      </c>
      <c r="AA2638">
        <v>0.02</v>
      </c>
      <c r="AB2638">
        <f>_2020_IR[[#This Row],[areaTotal]]*10000</f>
        <v>200</v>
      </c>
      <c r="AC2638" t="s">
        <v>48</v>
      </c>
      <c r="AD2638">
        <v>52</v>
      </c>
      <c r="AE2638">
        <f>SQRT(_2020_IR[[#This Row],[aream2]])/(_2020_IR[[#This Row],[duration2]]*60)</f>
        <v>4.5327357768368435E-3</v>
      </c>
      <c r="AF2638">
        <v>4.7297822679834702</v>
      </c>
      <c r="AG2638">
        <v>18.437011804678502</v>
      </c>
      <c r="AH2638">
        <v>5.96790389022767</v>
      </c>
      <c r="AI2638">
        <v>302.85497138370403</v>
      </c>
      <c r="AJ2638">
        <v>50.494371928074898</v>
      </c>
      <c r="AK2638">
        <v>86.965675693252095</v>
      </c>
      <c r="AL2638">
        <v>71.278470470520205</v>
      </c>
      <c r="AM2638" t="s">
        <v>59</v>
      </c>
      <c r="AN2638" t="s">
        <v>60</v>
      </c>
      <c r="AO2638" t="s">
        <v>288</v>
      </c>
      <c r="AP2638" t="s">
        <v>125</v>
      </c>
      <c r="AQ2638" t="s">
        <v>1234</v>
      </c>
      <c r="AR2638" t="s">
        <v>218</v>
      </c>
      <c r="AS2638" t="s">
        <v>219</v>
      </c>
    </row>
    <row r="2639" spans="1:45" hidden="1" x14ac:dyDescent="0.35">
      <c r="A2639">
        <v>2020030046110</v>
      </c>
      <c r="B2639">
        <v>2020</v>
      </c>
      <c r="C2639" s="1">
        <v>44023.104166666664</v>
      </c>
      <c r="D2639" s="1">
        <v>44023.129166666666</v>
      </c>
      <c r="E2639" s="2">
        <f>_2020_IR[[#This Row],[close]]-_2020_IR[[#This Row],[open]]</f>
        <v>2.5000000001455192E-2</v>
      </c>
      <c r="F2639" t="s">
        <v>43</v>
      </c>
      <c r="G2639" t="s">
        <v>158</v>
      </c>
      <c r="H2639" t="s">
        <v>883</v>
      </c>
      <c r="I2639" t="s">
        <v>1241</v>
      </c>
      <c r="J2639">
        <v>41.455714999999998</v>
      </c>
      <c r="K2639">
        <v>-8.724475</v>
      </c>
      <c r="L2639">
        <v>17</v>
      </c>
      <c r="M2639">
        <v>4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 t="s">
        <v>47</v>
      </c>
      <c r="X2639">
        <v>0</v>
      </c>
      <c r="Y2639">
        <v>0.02</v>
      </c>
      <c r="Z2639">
        <v>0</v>
      </c>
      <c r="AA2639">
        <v>0.02</v>
      </c>
      <c r="AB2639">
        <f>_2020_IR[[#This Row],[areaTotal]]*10000</f>
        <v>200</v>
      </c>
      <c r="AC2639" t="s">
        <v>48</v>
      </c>
      <c r="AD2639">
        <v>36</v>
      </c>
      <c r="AE2639">
        <f>SQRT(_2020_IR[[#This Row],[aream2]])/(_2020_IR[[#This Row],[duration2]]*60)</f>
        <v>6.547285010986551E-3</v>
      </c>
      <c r="AF2639">
        <v>4.6133681285195198</v>
      </c>
      <c r="AG2639">
        <v>18.179244183710999</v>
      </c>
      <c r="AH2639">
        <v>6.2334381490022599</v>
      </c>
      <c r="AI2639">
        <v>245.16440538191199</v>
      </c>
      <c r="AJ2639">
        <v>49.096391569830303</v>
      </c>
      <c r="AK2639">
        <v>88.268263748929598</v>
      </c>
      <c r="AL2639">
        <v>65.433604176815507</v>
      </c>
      <c r="AM2639" t="s">
        <v>49</v>
      </c>
      <c r="AN2639" t="s">
        <v>364</v>
      </c>
      <c r="AO2639" t="s">
        <v>217</v>
      </c>
      <c r="AP2639" t="s">
        <v>125</v>
      </c>
      <c r="AQ2639" t="s">
        <v>53</v>
      </c>
      <c r="AR2639" t="s">
        <v>218</v>
      </c>
      <c r="AS2639" t="s">
        <v>219</v>
      </c>
    </row>
    <row r="2640" spans="1:45" hidden="1" x14ac:dyDescent="0.35">
      <c r="A2640">
        <v>2020130101303</v>
      </c>
      <c r="B2640">
        <v>2020</v>
      </c>
      <c r="C2640" s="1">
        <v>44023.106944444444</v>
      </c>
      <c r="D2640" s="1">
        <v>44023.143750000003</v>
      </c>
      <c r="E2640" s="2">
        <f>_2020_IR[[#This Row],[close]]-_2020_IR[[#This Row],[open]]</f>
        <v>3.680555555911269E-2</v>
      </c>
      <c r="F2640" t="s">
        <v>102</v>
      </c>
      <c r="G2640" t="s">
        <v>126</v>
      </c>
      <c r="H2640" t="s">
        <v>197</v>
      </c>
      <c r="I2640" t="s">
        <v>694</v>
      </c>
      <c r="J2640">
        <v>41.289982000000002</v>
      </c>
      <c r="K2640">
        <v>-8.6151999999999997</v>
      </c>
      <c r="L2640">
        <v>14</v>
      </c>
      <c r="M2640">
        <v>4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 t="s">
        <v>47</v>
      </c>
      <c r="X2640">
        <v>0.25</v>
      </c>
      <c r="Y2640">
        <v>0</v>
      </c>
      <c r="Z2640">
        <v>0</v>
      </c>
      <c r="AA2640">
        <v>0.25</v>
      </c>
      <c r="AB2640">
        <f>_2020_IR[[#This Row],[areaTotal]]*10000</f>
        <v>2500</v>
      </c>
      <c r="AC2640" t="s">
        <v>48</v>
      </c>
      <c r="AD2640">
        <v>53</v>
      </c>
      <c r="AE2640">
        <f>SQRT(_2020_IR[[#This Row],[aream2]])/(_2020_IR[[#This Row],[duration2]]*60)</f>
        <v>1.5723270440251572E-2</v>
      </c>
      <c r="AF2640">
        <v>4.0968048329912401</v>
      </c>
      <c r="AG2640">
        <v>16.999597071786301</v>
      </c>
      <c r="AH2640">
        <v>5.6943743180581796</v>
      </c>
      <c r="AI2640">
        <v>275.41069782362501</v>
      </c>
      <c r="AJ2640">
        <v>46.542505062981199</v>
      </c>
      <c r="AK2640">
        <v>86.994732567418396</v>
      </c>
      <c r="AL2640">
        <v>65.438411560355902</v>
      </c>
      <c r="AM2640" t="s">
        <v>49</v>
      </c>
      <c r="AN2640" t="s">
        <v>364</v>
      </c>
      <c r="AO2640" t="s">
        <v>217</v>
      </c>
      <c r="AP2640" t="s">
        <v>125</v>
      </c>
      <c r="AQ2640" t="s">
        <v>53</v>
      </c>
      <c r="AR2640" t="s">
        <v>218</v>
      </c>
      <c r="AS2640" t="s">
        <v>219</v>
      </c>
    </row>
    <row r="2641" spans="1:45" hidden="1" x14ac:dyDescent="0.35">
      <c r="A2641">
        <v>2020160015800</v>
      </c>
      <c r="B2641">
        <v>2020</v>
      </c>
      <c r="C2641" s="1">
        <v>44023.10833333333</v>
      </c>
      <c r="D2641" s="1">
        <v>44023.124305555553</v>
      </c>
      <c r="E2641" s="2">
        <f>_2020_IR[[#This Row],[close]]-_2020_IR[[#This Row],[open]]</f>
        <v>1.5972222223354038E-2</v>
      </c>
      <c r="F2641" t="s">
        <v>43</v>
      </c>
      <c r="G2641" t="s">
        <v>68</v>
      </c>
      <c r="H2641" t="s">
        <v>323</v>
      </c>
      <c r="I2641" t="s">
        <v>1559</v>
      </c>
      <c r="J2641">
        <v>41.991393000000002</v>
      </c>
      <c r="K2641">
        <v>-8.6344799999999999</v>
      </c>
      <c r="L2641">
        <v>9</v>
      </c>
      <c r="M2641">
        <v>3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 t="s">
        <v>47</v>
      </c>
      <c r="X2641">
        <v>0</v>
      </c>
      <c r="Y2641">
        <v>0.02</v>
      </c>
      <c r="Z2641">
        <v>0</v>
      </c>
      <c r="AA2641">
        <v>0.02</v>
      </c>
      <c r="AB2641">
        <f>_2020_IR[[#This Row],[areaTotal]]*10000</f>
        <v>200</v>
      </c>
      <c r="AC2641" t="s">
        <v>48</v>
      </c>
      <c r="AD2641">
        <v>23</v>
      </c>
      <c r="AE2641">
        <f>SQRT(_2020_IR[[#This Row],[aream2]])/(_2020_IR[[#This Row],[duration2]]*60)</f>
        <v>1.0247924365022427E-2</v>
      </c>
      <c r="AF2641">
        <v>4.0137768894786401</v>
      </c>
      <c r="AG2641">
        <v>16.804085103137201</v>
      </c>
      <c r="AH2641">
        <v>6.8492980946291802</v>
      </c>
      <c r="AI2641">
        <v>206.04595319261901</v>
      </c>
      <c r="AJ2641">
        <v>35.456671660928798</v>
      </c>
      <c r="AK2641">
        <v>87.593964308892097</v>
      </c>
      <c r="AL2641">
        <v>49.582696438798898</v>
      </c>
      <c r="AM2641" t="s">
        <v>49</v>
      </c>
      <c r="AN2641" t="s">
        <v>91</v>
      </c>
      <c r="AO2641" t="s">
        <v>217</v>
      </c>
      <c r="AP2641" t="s">
        <v>125</v>
      </c>
      <c r="AQ2641" t="s">
        <v>53</v>
      </c>
      <c r="AR2641" t="s">
        <v>218</v>
      </c>
      <c r="AS2641" t="s">
        <v>219</v>
      </c>
    </row>
    <row r="2642" spans="1:45" hidden="1" x14ac:dyDescent="0.35">
      <c r="A2642">
        <v>2020180031912</v>
      </c>
      <c r="B2642">
        <v>2020</v>
      </c>
      <c r="C2642" s="1">
        <v>44023.109027777777</v>
      </c>
      <c r="D2642" s="1">
        <v>44023.357638888891</v>
      </c>
      <c r="E2642" s="2">
        <f>_2020_IR[[#This Row],[close]]-_2020_IR[[#This Row],[open]]</f>
        <v>0.24861111111385981</v>
      </c>
      <c r="F2642" t="s">
        <v>43</v>
      </c>
      <c r="G2642" t="s">
        <v>65</v>
      </c>
      <c r="H2642" t="s">
        <v>300</v>
      </c>
      <c r="I2642" t="s">
        <v>329</v>
      </c>
      <c r="J2642">
        <v>41.016049000000002</v>
      </c>
      <c r="K2642">
        <v>-7.8501859999999999</v>
      </c>
      <c r="L2642">
        <v>65</v>
      </c>
      <c r="M2642">
        <v>16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 t="s">
        <v>47</v>
      </c>
      <c r="X2642">
        <v>0</v>
      </c>
      <c r="Y2642">
        <v>16.600000000000001</v>
      </c>
      <c r="Z2642">
        <v>0</v>
      </c>
      <c r="AA2642">
        <v>16.600000000000001</v>
      </c>
      <c r="AB2642">
        <f>_2020_IR[[#This Row],[areaTotal]]*10000</f>
        <v>166000</v>
      </c>
      <c r="AC2642" t="s">
        <v>295</v>
      </c>
      <c r="AD2642">
        <v>358</v>
      </c>
      <c r="AE2642">
        <f>SQRT(_2020_IR[[#This Row],[aream2]])/(_2020_IR[[#This Row],[duration2]]*60)</f>
        <v>1.8967922520915607E-2</v>
      </c>
      <c r="AF2642">
        <v>1.22166282540408</v>
      </c>
      <c r="AG2642">
        <v>8.5812273727759596</v>
      </c>
      <c r="AH2642">
        <v>2.0086457803964599</v>
      </c>
      <c r="AI2642">
        <v>305.71516579953999</v>
      </c>
      <c r="AJ2642">
        <v>64.763372124335305</v>
      </c>
      <c r="AK2642">
        <v>81.773868583089595</v>
      </c>
      <c r="AL2642">
        <v>84.679837422297496</v>
      </c>
      <c r="AM2642" t="s">
        <v>83</v>
      </c>
      <c r="AN2642" t="s">
        <v>84</v>
      </c>
      <c r="AO2642" t="s">
        <v>51</v>
      </c>
      <c r="AP2642" t="s">
        <v>52</v>
      </c>
      <c r="AQ2642" t="s">
        <v>1234</v>
      </c>
      <c r="AR2642" t="s">
        <v>61</v>
      </c>
      <c r="AS2642" t="s">
        <v>62</v>
      </c>
    </row>
    <row r="2643" spans="1:45" hidden="1" x14ac:dyDescent="0.35">
      <c r="A2643">
        <v>2020130101305</v>
      </c>
      <c r="B2643">
        <v>2020</v>
      </c>
      <c r="C2643" s="1">
        <v>44023.113888888889</v>
      </c>
      <c r="D2643" s="1">
        <v>44023.135416666664</v>
      </c>
      <c r="E2643" s="2">
        <f>_2020_IR[[#This Row],[close]]-_2020_IR[[#This Row],[open]]</f>
        <v>2.1527777775190771E-2</v>
      </c>
      <c r="F2643" t="s">
        <v>43</v>
      </c>
      <c r="G2643" t="s">
        <v>126</v>
      </c>
      <c r="H2643" t="s">
        <v>249</v>
      </c>
      <c r="I2643" t="s">
        <v>709</v>
      </c>
      <c r="J2643">
        <v>41.185642999999999</v>
      </c>
      <c r="K2643">
        <v>-8.3955000000000002</v>
      </c>
      <c r="L2643">
        <v>7</v>
      </c>
      <c r="M2643">
        <v>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 t="s">
        <v>47</v>
      </c>
      <c r="X2643">
        <v>0</v>
      </c>
      <c r="Y2643">
        <v>5.0000000000000001E-3</v>
      </c>
      <c r="Z2643">
        <v>0</v>
      </c>
      <c r="AA2643">
        <v>5.0000000000000001E-3</v>
      </c>
      <c r="AB2643">
        <f>_2020_IR[[#This Row],[areaTotal]]*10000</f>
        <v>50</v>
      </c>
      <c r="AC2643" t="s">
        <v>48</v>
      </c>
      <c r="AD2643">
        <v>31</v>
      </c>
      <c r="AE2643">
        <f>SQRT(_2020_IR[[#This Row],[aream2]])/(_2020_IR[[#This Row],[duration2]]*60)</f>
        <v>3.8016493612179976E-3</v>
      </c>
      <c r="AF2643">
        <v>3.3696959708906702</v>
      </c>
      <c r="AG2643">
        <v>15.2229282469052</v>
      </c>
      <c r="AH2643">
        <v>4.5667923485672004</v>
      </c>
      <c r="AI2643">
        <v>253.89156669507301</v>
      </c>
      <c r="AJ2643">
        <v>56.2978375180085</v>
      </c>
      <c r="AK2643">
        <v>88.450868080367997</v>
      </c>
      <c r="AL2643">
        <v>72.439110248999199</v>
      </c>
      <c r="AM2643" t="s">
        <v>59</v>
      </c>
      <c r="AN2643" t="s">
        <v>60</v>
      </c>
      <c r="AO2643" t="s">
        <v>217</v>
      </c>
      <c r="AP2643" t="s">
        <v>125</v>
      </c>
      <c r="AQ2643" t="s">
        <v>53</v>
      </c>
      <c r="AR2643" t="s">
        <v>218</v>
      </c>
      <c r="AS2643" t="s">
        <v>219</v>
      </c>
    </row>
    <row r="2644" spans="1:45" hidden="1" x14ac:dyDescent="0.35">
      <c r="A2644">
        <v>2020010048639</v>
      </c>
      <c r="B2644">
        <v>2020</v>
      </c>
      <c r="C2644" s="1">
        <v>44023.120833333334</v>
      </c>
      <c r="D2644" s="1">
        <v>44023.132638888892</v>
      </c>
      <c r="E2644" s="2">
        <f>_2020_IR[[#This Row],[close]]-_2020_IR[[#This Row],[open]]</f>
        <v>1.1805555557657499E-2</v>
      </c>
      <c r="F2644" t="s">
        <v>56</v>
      </c>
      <c r="G2644" t="s">
        <v>139</v>
      </c>
      <c r="H2644" t="s">
        <v>140</v>
      </c>
      <c r="I2644" t="s">
        <v>141</v>
      </c>
      <c r="J2644">
        <v>40.956066</v>
      </c>
      <c r="K2644">
        <v>-8.5868540000000007</v>
      </c>
      <c r="L2644">
        <v>17</v>
      </c>
      <c r="M2644">
        <v>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 t="s">
        <v>47</v>
      </c>
      <c r="X2644">
        <v>0</v>
      </c>
      <c r="Y2644">
        <v>0</v>
      </c>
      <c r="Z2644">
        <v>2E-3</v>
      </c>
      <c r="AA2644">
        <v>2E-3</v>
      </c>
      <c r="AB2644">
        <f>_2020_IR[[#This Row],[areaTotal]]*10000</f>
        <v>20</v>
      </c>
      <c r="AC2644" t="s">
        <v>48</v>
      </c>
      <c r="AD2644">
        <v>17</v>
      </c>
      <c r="AE2644">
        <f>SQRT(_2020_IR[[#This Row],[aream2]])/(_2020_IR[[#This Row],[duration2]]*60)</f>
        <v>4.38444701470547E-3</v>
      </c>
      <c r="AF2644">
        <v>4.7297822679834702</v>
      </c>
      <c r="AG2644">
        <v>18.437011804678502</v>
      </c>
      <c r="AH2644">
        <v>5.96790389022767</v>
      </c>
      <c r="AI2644">
        <v>302.85497138370403</v>
      </c>
      <c r="AJ2644">
        <v>50.494371928074898</v>
      </c>
      <c r="AK2644">
        <v>86.965675693252095</v>
      </c>
      <c r="AL2644">
        <v>71.278470470520205</v>
      </c>
      <c r="AM2644" t="s">
        <v>59</v>
      </c>
      <c r="AN2644" t="s">
        <v>60</v>
      </c>
      <c r="AO2644" t="s">
        <v>288</v>
      </c>
      <c r="AP2644" t="s">
        <v>125</v>
      </c>
      <c r="AQ2644" t="s">
        <v>1234</v>
      </c>
      <c r="AR2644" t="s">
        <v>218</v>
      </c>
      <c r="AS2644" t="s">
        <v>219</v>
      </c>
    </row>
    <row r="2645" spans="1:45" hidden="1" x14ac:dyDescent="0.35">
      <c r="A2645">
        <v>2020130101315</v>
      </c>
      <c r="B2645">
        <v>2020</v>
      </c>
      <c r="C2645" s="1">
        <v>44023.134722222225</v>
      </c>
      <c r="D2645" s="1">
        <v>44023.15347222222</v>
      </c>
      <c r="E2645" s="2">
        <f>_2020_IR[[#This Row],[close]]-_2020_IR[[#This Row],[open]]</f>
        <v>1.8749999995634425E-2</v>
      </c>
      <c r="F2645" t="s">
        <v>43</v>
      </c>
      <c r="G2645" t="s">
        <v>126</v>
      </c>
      <c r="H2645" t="s">
        <v>419</v>
      </c>
      <c r="I2645" t="s">
        <v>664</v>
      </c>
      <c r="J2645">
        <v>41.158033000000003</v>
      </c>
      <c r="K2645">
        <v>-8.3073929999999994</v>
      </c>
      <c r="L2645">
        <v>7</v>
      </c>
      <c r="M2645">
        <v>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s">
        <v>47</v>
      </c>
      <c r="X2645">
        <v>0</v>
      </c>
      <c r="Y2645">
        <v>0.02</v>
      </c>
      <c r="Z2645">
        <v>0</v>
      </c>
      <c r="AA2645">
        <v>0.02</v>
      </c>
      <c r="AB2645">
        <f>_2020_IR[[#This Row],[areaTotal]]*10000</f>
        <v>200</v>
      </c>
      <c r="AC2645" t="s">
        <v>48</v>
      </c>
      <c r="AD2645">
        <v>27</v>
      </c>
      <c r="AE2645">
        <f>SQRT(_2020_IR[[#This Row],[aream2]])/(_2020_IR[[#This Row],[duration2]]*60)</f>
        <v>8.7297133479820686E-3</v>
      </c>
      <c r="AF2645">
        <v>3.7610471977799498</v>
      </c>
      <c r="AG2645">
        <v>16.197856942089199</v>
      </c>
      <c r="AH2645">
        <v>4.8902566997040804</v>
      </c>
      <c r="AI2645">
        <v>259.06093739534498</v>
      </c>
      <c r="AJ2645">
        <v>57.269446235990401</v>
      </c>
      <c r="AK2645">
        <v>88.440914252613894</v>
      </c>
      <c r="AL2645">
        <v>73.769278725039896</v>
      </c>
      <c r="AM2645" t="s">
        <v>59</v>
      </c>
      <c r="AN2645" t="s">
        <v>60</v>
      </c>
      <c r="AO2645" t="s">
        <v>217</v>
      </c>
      <c r="AP2645" t="s">
        <v>125</v>
      </c>
      <c r="AQ2645" t="s">
        <v>53</v>
      </c>
      <c r="AR2645" t="s">
        <v>218</v>
      </c>
      <c r="AS2645" t="s">
        <v>219</v>
      </c>
    </row>
    <row r="2646" spans="1:45" hidden="1" x14ac:dyDescent="0.35">
      <c r="A2646">
        <v>2020130101313</v>
      </c>
      <c r="B2646">
        <v>2020</v>
      </c>
      <c r="C2646" s="1">
        <v>44023.13958333333</v>
      </c>
      <c r="D2646" s="1">
        <v>44023.152777777781</v>
      </c>
      <c r="E2646" s="2">
        <f>_2020_IR[[#This Row],[close]]-_2020_IR[[#This Row],[open]]</f>
        <v>1.319444445107365E-2</v>
      </c>
      <c r="F2646" t="s">
        <v>43</v>
      </c>
      <c r="G2646" t="s">
        <v>126</v>
      </c>
      <c r="H2646" t="s">
        <v>249</v>
      </c>
      <c r="I2646" t="s">
        <v>709</v>
      </c>
      <c r="J2646">
        <v>41.186231999999997</v>
      </c>
      <c r="K2646">
        <v>-8.3946380000000005</v>
      </c>
      <c r="L2646">
        <v>7</v>
      </c>
      <c r="M2646">
        <v>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s">
        <v>47</v>
      </c>
      <c r="X2646">
        <v>0</v>
      </c>
      <c r="Y2646">
        <v>6.0000000000000001E-3</v>
      </c>
      <c r="Z2646">
        <v>0</v>
      </c>
      <c r="AA2646">
        <v>6.0000000000000001E-3</v>
      </c>
      <c r="AB2646">
        <f>_2020_IR[[#This Row],[areaTotal]]*10000</f>
        <v>60</v>
      </c>
      <c r="AC2646" t="s">
        <v>48</v>
      </c>
      <c r="AD2646">
        <v>19</v>
      </c>
      <c r="AE2646">
        <f>SQRT(_2020_IR[[#This Row],[aream2]])/(_2020_IR[[#This Row],[duration2]]*60)</f>
        <v>6.7947076249252926E-3</v>
      </c>
      <c r="AF2646">
        <v>3.3696959708906702</v>
      </c>
      <c r="AG2646">
        <v>15.2229282469052</v>
      </c>
      <c r="AH2646">
        <v>4.5667923485672004</v>
      </c>
      <c r="AI2646">
        <v>253.89156669507301</v>
      </c>
      <c r="AJ2646">
        <v>56.2978375180085</v>
      </c>
      <c r="AK2646">
        <v>88.450868080367997</v>
      </c>
      <c r="AL2646">
        <v>72.439110248999199</v>
      </c>
      <c r="AM2646" t="s">
        <v>59</v>
      </c>
      <c r="AN2646" t="s">
        <v>60</v>
      </c>
      <c r="AO2646" t="s">
        <v>217</v>
      </c>
      <c r="AP2646" t="s">
        <v>125</v>
      </c>
      <c r="AQ2646" t="s">
        <v>53</v>
      </c>
      <c r="AR2646" t="s">
        <v>218</v>
      </c>
      <c r="AS2646" t="s">
        <v>219</v>
      </c>
    </row>
    <row r="2647" spans="1:45" hidden="1" x14ac:dyDescent="0.35">
      <c r="A2647">
        <v>2020010048645</v>
      </c>
      <c r="B2647">
        <v>2020</v>
      </c>
      <c r="C2647" s="1">
        <v>44023.175000000003</v>
      </c>
      <c r="D2647" s="1">
        <v>44023.256944444445</v>
      </c>
      <c r="E2647" s="2">
        <f>_2020_IR[[#This Row],[close]]-_2020_IR[[#This Row],[open]]</f>
        <v>8.1944444442342501E-2</v>
      </c>
      <c r="F2647" t="s">
        <v>43</v>
      </c>
      <c r="G2647" t="s">
        <v>139</v>
      </c>
      <c r="H2647" t="s">
        <v>268</v>
      </c>
      <c r="I2647" t="s">
        <v>269</v>
      </c>
      <c r="J2647">
        <v>40.833418999999999</v>
      </c>
      <c r="K2647">
        <v>-8.6012839999999997</v>
      </c>
      <c r="L2647">
        <v>12</v>
      </c>
      <c r="M2647">
        <v>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s">
        <v>47</v>
      </c>
      <c r="X2647">
        <v>0</v>
      </c>
      <c r="Y2647">
        <v>0.1067</v>
      </c>
      <c r="Z2647">
        <v>0</v>
      </c>
      <c r="AA2647">
        <v>0.1067</v>
      </c>
      <c r="AB2647">
        <f>_2020_IR[[#This Row],[areaTotal]]*10000</f>
        <v>1067</v>
      </c>
      <c r="AC2647" t="s">
        <v>48</v>
      </c>
      <c r="AD2647">
        <v>118</v>
      </c>
      <c r="AE2647">
        <f>SQRT(_2020_IR[[#This Row],[aream2]])/(_2020_IR[[#This Row],[duration2]]*60)</f>
        <v>4.6136957545370267E-3</v>
      </c>
      <c r="AF2647">
        <v>6.1430453285049698</v>
      </c>
      <c r="AG2647">
        <v>21.3716906391946</v>
      </c>
      <c r="AH2647">
        <v>6.5081783590590199</v>
      </c>
      <c r="AI2647">
        <v>324.06107946757197</v>
      </c>
      <c r="AJ2647">
        <v>61.643470089631997</v>
      </c>
      <c r="AK2647">
        <v>87.686970671259203</v>
      </c>
      <c r="AL2647">
        <v>83.552961112125701</v>
      </c>
      <c r="AM2647" t="s">
        <v>281</v>
      </c>
      <c r="AN2647" t="s">
        <v>282</v>
      </c>
      <c r="AO2647" t="s">
        <v>288</v>
      </c>
      <c r="AP2647" t="s">
        <v>125</v>
      </c>
      <c r="AQ2647" t="s">
        <v>1234</v>
      </c>
      <c r="AR2647" t="s">
        <v>218</v>
      </c>
      <c r="AS2647" t="s">
        <v>219</v>
      </c>
    </row>
    <row r="2648" spans="1:45" hidden="1" x14ac:dyDescent="0.35">
      <c r="A2648">
        <v>2020130101327</v>
      </c>
      <c r="B2648">
        <v>2020</v>
      </c>
      <c r="C2648" s="1">
        <v>44023.193749999999</v>
      </c>
      <c r="D2648" s="1">
        <v>44023.319444444445</v>
      </c>
      <c r="E2648" s="2">
        <f>_2020_IR[[#This Row],[close]]-_2020_IR[[#This Row],[open]]</f>
        <v>0.12569444444670808</v>
      </c>
      <c r="F2648" t="s">
        <v>102</v>
      </c>
      <c r="G2648" t="s">
        <v>126</v>
      </c>
      <c r="H2648" t="s">
        <v>249</v>
      </c>
      <c r="I2648" t="s">
        <v>927</v>
      </c>
      <c r="J2648">
        <v>41.215589999999999</v>
      </c>
      <c r="K2648">
        <v>-8.4034870000000002</v>
      </c>
      <c r="L2648">
        <v>54</v>
      </c>
      <c r="M2648">
        <v>14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 t="s">
        <v>47</v>
      </c>
      <c r="X2648">
        <v>0.98</v>
      </c>
      <c r="Y2648">
        <v>0</v>
      </c>
      <c r="Z2648">
        <v>0</v>
      </c>
      <c r="AA2648">
        <v>0.98</v>
      </c>
      <c r="AB2648">
        <f>_2020_IR[[#This Row],[areaTotal]]*10000</f>
        <v>9800</v>
      </c>
      <c r="AC2648" t="s">
        <v>48</v>
      </c>
      <c r="AD2648">
        <v>181</v>
      </c>
      <c r="AE2648">
        <f>SQRT(_2020_IR[[#This Row],[aream2]])/(_2020_IR[[#This Row],[duration2]]*60)</f>
        <v>9.1155570318707784E-3</v>
      </c>
      <c r="AF2648">
        <v>3.3696959708906702</v>
      </c>
      <c r="AG2648">
        <v>15.2229282469052</v>
      </c>
      <c r="AH2648">
        <v>4.5667923485672004</v>
      </c>
      <c r="AI2648">
        <v>253.89156669507301</v>
      </c>
      <c r="AJ2648">
        <v>56.2978375180085</v>
      </c>
      <c r="AK2648">
        <v>88.450868080367997</v>
      </c>
      <c r="AL2648">
        <v>72.439110248999199</v>
      </c>
      <c r="AM2648" t="s">
        <v>59</v>
      </c>
      <c r="AN2648" t="s">
        <v>60</v>
      </c>
      <c r="AO2648" t="s">
        <v>217</v>
      </c>
      <c r="AP2648" t="s">
        <v>125</v>
      </c>
      <c r="AQ2648" t="s">
        <v>53</v>
      </c>
      <c r="AR2648" t="s">
        <v>218</v>
      </c>
      <c r="AS2648" t="s">
        <v>219</v>
      </c>
    </row>
    <row r="2649" spans="1:45" hidden="1" x14ac:dyDescent="0.35">
      <c r="A2649">
        <v>2020030046123</v>
      </c>
      <c r="B2649">
        <v>2020</v>
      </c>
      <c r="C2649" s="1">
        <v>44023.25277777778</v>
      </c>
      <c r="D2649" s="1">
        <v>44023.269444444442</v>
      </c>
      <c r="E2649" s="2">
        <f>_2020_IR[[#This Row],[close]]-_2020_IR[[#This Row],[open]]</f>
        <v>1.6666666662786156E-2</v>
      </c>
      <c r="F2649" t="s">
        <v>43</v>
      </c>
      <c r="G2649" t="s">
        <v>158</v>
      </c>
      <c r="H2649" t="s">
        <v>185</v>
      </c>
      <c r="I2649" t="s">
        <v>1560</v>
      </c>
      <c r="J2649">
        <v>41.468083</v>
      </c>
      <c r="K2649">
        <v>-7.9530700000000003</v>
      </c>
      <c r="L2649">
        <v>16</v>
      </c>
      <c r="M2649">
        <v>4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s">
        <v>47</v>
      </c>
      <c r="X2649">
        <v>0</v>
      </c>
      <c r="Y2649">
        <v>4.0000000000000001E-3</v>
      </c>
      <c r="Z2649">
        <v>0</v>
      </c>
      <c r="AA2649">
        <v>4.0000000000000001E-3</v>
      </c>
      <c r="AB2649">
        <f>_2020_IR[[#This Row],[areaTotal]]*10000</f>
        <v>40</v>
      </c>
      <c r="AC2649" t="s">
        <v>48</v>
      </c>
      <c r="AD2649">
        <v>24</v>
      </c>
      <c r="AE2649">
        <f>SQRT(_2020_IR[[#This Row],[aream2]])/(_2020_IR[[#This Row],[duration2]]*60)</f>
        <v>4.3920523057894159E-3</v>
      </c>
      <c r="AF2649">
        <v>0.20845160823043299</v>
      </c>
      <c r="AG2649">
        <v>3.1599597545868998</v>
      </c>
      <c r="AH2649">
        <v>0.96730151349578597</v>
      </c>
      <c r="AI2649">
        <v>293.06357930101802</v>
      </c>
      <c r="AJ2649">
        <v>39.675225486683701</v>
      </c>
      <c r="AK2649">
        <v>74.447525898482397</v>
      </c>
      <c r="AL2649">
        <v>59.285225684456897</v>
      </c>
      <c r="AM2649" t="s">
        <v>59</v>
      </c>
      <c r="AN2649" t="s">
        <v>60</v>
      </c>
      <c r="AO2649" t="s">
        <v>51</v>
      </c>
      <c r="AP2649" t="s">
        <v>52</v>
      </c>
      <c r="AQ2649" t="s">
        <v>53</v>
      </c>
      <c r="AR2649" t="s">
        <v>145</v>
      </c>
      <c r="AS2649" t="s">
        <v>42</v>
      </c>
    </row>
    <row r="2650" spans="1:45" hidden="1" x14ac:dyDescent="0.35">
      <c r="A2650">
        <v>2020130101341</v>
      </c>
      <c r="B2650">
        <v>2020</v>
      </c>
      <c r="C2650" s="1">
        <v>44023.286111111112</v>
      </c>
      <c r="D2650" s="1">
        <v>44023.338194444441</v>
      </c>
      <c r="E2650" s="2">
        <f>_2020_IR[[#This Row],[close]]-_2020_IR[[#This Row],[open]]</f>
        <v>5.2083333328482695E-2</v>
      </c>
      <c r="F2650" t="s">
        <v>43</v>
      </c>
      <c r="G2650" t="s">
        <v>126</v>
      </c>
      <c r="H2650" t="s">
        <v>238</v>
      </c>
      <c r="I2650" t="s">
        <v>337</v>
      </c>
      <c r="J2650">
        <v>41.210417999999997</v>
      </c>
      <c r="K2650">
        <v>-8.4610299999999992</v>
      </c>
      <c r="L2650">
        <v>5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t="s">
        <v>47</v>
      </c>
      <c r="X2650">
        <v>0</v>
      </c>
      <c r="Y2650">
        <v>0.05</v>
      </c>
      <c r="Z2650">
        <v>0</v>
      </c>
      <c r="AA2650">
        <v>0.05</v>
      </c>
      <c r="AB2650">
        <f>_2020_IR[[#This Row],[areaTotal]]*10000</f>
        <v>500</v>
      </c>
      <c r="AC2650" t="s">
        <v>48</v>
      </c>
      <c r="AD2650">
        <v>75</v>
      </c>
      <c r="AE2650">
        <f>SQRT(_2020_IR[[#This Row],[aream2]])/(_2020_IR[[#This Row],[duration2]]*60)</f>
        <v>4.9690399499995328E-3</v>
      </c>
      <c r="AF2650">
        <v>3.3696959708906702</v>
      </c>
      <c r="AG2650">
        <v>15.2229282469052</v>
      </c>
      <c r="AH2650">
        <v>4.5667923485672004</v>
      </c>
      <c r="AI2650">
        <v>253.89156669507301</v>
      </c>
      <c r="AJ2650">
        <v>56.2978375180085</v>
      </c>
      <c r="AK2650">
        <v>88.450868080367997</v>
      </c>
      <c r="AL2650">
        <v>72.439110248999199</v>
      </c>
      <c r="AM2650" t="s">
        <v>59</v>
      </c>
      <c r="AO2650" t="s">
        <v>217</v>
      </c>
      <c r="AP2650" t="s">
        <v>125</v>
      </c>
      <c r="AQ2650" t="s">
        <v>53</v>
      </c>
      <c r="AR2650" t="s">
        <v>218</v>
      </c>
      <c r="AS2650" t="s">
        <v>219</v>
      </c>
    </row>
    <row r="2651" spans="1:45" hidden="1" x14ac:dyDescent="0.35">
      <c r="A2651">
        <v>2020130101351</v>
      </c>
      <c r="B2651">
        <v>2020</v>
      </c>
      <c r="C2651" s="1">
        <v>44023.320138888892</v>
      </c>
      <c r="D2651" s="1">
        <v>44023.405555555553</v>
      </c>
      <c r="E2651" s="2">
        <f>_2020_IR[[#This Row],[close]]-_2020_IR[[#This Row],[open]]</f>
        <v>8.5416666661330964E-2</v>
      </c>
      <c r="F2651" t="s">
        <v>43</v>
      </c>
      <c r="G2651" t="s">
        <v>126</v>
      </c>
      <c r="H2651" t="s">
        <v>249</v>
      </c>
      <c r="I2651" t="s">
        <v>737</v>
      </c>
      <c r="J2651">
        <v>41.137458000000002</v>
      </c>
      <c r="K2651">
        <v>-8.3954570000000004</v>
      </c>
      <c r="L2651">
        <v>31</v>
      </c>
      <c r="M2651">
        <v>7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s">
        <v>47</v>
      </c>
      <c r="X2651">
        <v>0</v>
      </c>
      <c r="Y2651">
        <v>0.1</v>
      </c>
      <c r="Z2651">
        <v>0</v>
      </c>
      <c r="AA2651">
        <v>0.1</v>
      </c>
      <c r="AB2651">
        <f>_2020_IR[[#This Row],[areaTotal]]*10000</f>
        <v>1000</v>
      </c>
      <c r="AC2651" t="s">
        <v>48</v>
      </c>
      <c r="AD2651">
        <v>123</v>
      </c>
      <c r="AE2651">
        <f>SQRT(_2020_IR[[#This Row],[aream2]])/(_2020_IR[[#This Row],[duration2]]*60)</f>
        <v>4.2849290788189425E-3</v>
      </c>
      <c r="AF2651">
        <v>3.7610471977799498</v>
      </c>
      <c r="AG2651">
        <v>16.197856942089199</v>
      </c>
      <c r="AH2651">
        <v>4.8902566997040804</v>
      </c>
      <c r="AI2651">
        <v>259.06093739534498</v>
      </c>
      <c r="AJ2651">
        <v>57.269446235990401</v>
      </c>
      <c r="AK2651">
        <v>88.440914252613894</v>
      </c>
      <c r="AL2651">
        <v>73.769278725039896</v>
      </c>
      <c r="AM2651" t="s">
        <v>281</v>
      </c>
      <c r="AN2651" t="s">
        <v>282</v>
      </c>
      <c r="AO2651" t="s">
        <v>217</v>
      </c>
      <c r="AP2651" t="s">
        <v>125</v>
      </c>
      <c r="AQ2651" t="s">
        <v>53</v>
      </c>
      <c r="AR2651" t="s">
        <v>218</v>
      </c>
      <c r="AS2651" t="s">
        <v>219</v>
      </c>
    </row>
    <row r="2652" spans="1:45" hidden="1" x14ac:dyDescent="0.35">
      <c r="A2652">
        <v>2020030046157</v>
      </c>
      <c r="B2652">
        <v>2020</v>
      </c>
      <c r="C2652" s="1">
        <v>44023.383333333331</v>
      </c>
      <c r="D2652" s="1">
        <v>44023.394444444442</v>
      </c>
      <c r="E2652" s="2">
        <f>_2020_IR[[#This Row],[close]]-_2020_IR[[#This Row],[open]]</f>
        <v>1.1111111110949423E-2</v>
      </c>
      <c r="F2652" t="s">
        <v>43</v>
      </c>
      <c r="G2652" t="s">
        <v>158</v>
      </c>
      <c r="H2652" t="s">
        <v>567</v>
      </c>
      <c r="I2652" t="s">
        <v>1475</v>
      </c>
      <c r="J2652">
        <v>41.424238000000003</v>
      </c>
      <c r="K2652">
        <v>-8.0579499999999999</v>
      </c>
      <c r="L2652">
        <v>20</v>
      </c>
      <c r="M2652">
        <v>4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s">
        <v>47</v>
      </c>
      <c r="X2652">
        <v>0</v>
      </c>
      <c r="Y2652">
        <v>1E-3</v>
      </c>
      <c r="Z2652">
        <v>0</v>
      </c>
      <c r="AA2652">
        <v>1E-3</v>
      </c>
      <c r="AB2652">
        <f>_2020_IR[[#This Row],[areaTotal]]*10000</f>
        <v>10</v>
      </c>
      <c r="AC2652" t="s">
        <v>48</v>
      </c>
      <c r="AD2652">
        <v>16</v>
      </c>
      <c r="AE2652">
        <f>SQRT(_2020_IR[[#This Row],[aream2]])/(_2020_IR[[#This Row],[duration2]]*60)</f>
        <v>3.2940392293420622E-3</v>
      </c>
      <c r="AF2652">
        <v>0.30183581745607102</v>
      </c>
      <c r="AG2652">
        <v>3.8950185574797498</v>
      </c>
      <c r="AH2652">
        <v>1.1017083065869799</v>
      </c>
      <c r="AI2652">
        <v>254.400490208543</v>
      </c>
      <c r="AJ2652">
        <v>46.1067148626747</v>
      </c>
      <c r="AK2652">
        <v>77.7376684759369</v>
      </c>
      <c r="AL2652">
        <v>63.460152310864103</v>
      </c>
      <c r="AM2652" t="s">
        <v>281</v>
      </c>
      <c r="AN2652" t="s">
        <v>282</v>
      </c>
      <c r="AO2652" t="s">
        <v>51</v>
      </c>
      <c r="AP2652" t="s">
        <v>52</v>
      </c>
      <c r="AQ2652" t="s">
        <v>53</v>
      </c>
      <c r="AR2652" t="s">
        <v>61</v>
      </c>
      <c r="AS2652" t="s">
        <v>62</v>
      </c>
    </row>
    <row r="2653" spans="1:45" hidden="1" x14ac:dyDescent="0.35">
      <c r="A2653">
        <v>2020010048699</v>
      </c>
      <c r="B2653">
        <v>2020</v>
      </c>
      <c r="C2653" s="1">
        <v>44023.414583333331</v>
      </c>
      <c r="D2653" s="1">
        <v>44023.444444444445</v>
      </c>
      <c r="E2653" s="2">
        <f>_2020_IR[[#This Row],[close]]-_2020_IR[[#This Row],[open]]</f>
        <v>2.9861111113859806E-2</v>
      </c>
      <c r="F2653" t="s">
        <v>102</v>
      </c>
      <c r="G2653" t="s">
        <v>139</v>
      </c>
      <c r="H2653" t="s">
        <v>268</v>
      </c>
      <c r="I2653" t="s">
        <v>1561</v>
      </c>
      <c r="J2653">
        <v>40.912672000000001</v>
      </c>
      <c r="K2653">
        <v>-8.6234780000000004</v>
      </c>
      <c r="L2653">
        <v>22</v>
      </c>
      <c r="M2653">
        <v>5</v>
      </c>
      <c r="N2653">
        <v>1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t="s">
        <v>47</v>
      </c>
      <c r="X2653">
        <v>6.7000000000000004E-2</v>
      </c>
      <c r="Y2653">
        <v>0</v>
      </c>
      <c r="Z2653">
        <v>0</v>
      </c>
      <c r="AA2653">
        <v>6.7000000000000004E-2</v>
      </c>
      <c r="AB2653">
        <f>_2020_IR[[#This Row],[areaTotal]]*10000</f>
        <v>670</v>
      </c>
      <c r="AC2653" t="s">
        <v>48</v>
      </c>
      <c r="AD2653">
        <v>43</v>
      </c>
      <c r="AE2653">
        <f>SQRT(_2020_IR[[#This Row],[aream2]])/(_2020_IR[[#This Row],[duration2]]*60)</f>
        <v>1.0032696981042468E-2</v>
      </c>
      <c r="AF2653">
        <v>6.1430453285049698</v>
      </c>
      <c r="AG2653">
        <v>21.3716906391946</v>
      </c>
      <c r="AH2653">
        <v>6.5081783590590199</v>
      </c>
      <c r="AI2653">
        <v>324.06107946757197</v>
      </c>
      <c r="AJ2653">
        <v>61.643470089631997</v>
      </c>
      <c r="AK2653">
        <v>87.686970671259203</v>
      </c>
      <c r="AL2653">
        <v>83.552961112125701</v>
      </c>
      <c r="AM2653" t="s">
        <v>83</v>
      </c>
      <c r="AN2653" t="s">
        <v>270</v>
      </c>
      <c r="AO2653" t="s">
        <v>288</v>
      </c>
      <c r="AP2653" t="s">
        <v>125</v>
      </c>
      <c r="AQ2653" t="s">
        <v>1234</v>
      </c>
      <c r="AR2653" t="s">
        <v>218</v>
      </c>
      <c r="AS2653" t="s">
        <v>219</v>
      </c>
    </row>
    <row r="2654" spans="1:45" hidden="1" x14ac:dyDescent="0.35">
      <c r="A2654">
        <v>2020040016246</v>
      </c>
      <c r="B2654">
        <v>2020</v>
      </c>
      <c r="C2654" s="1">
        <v>44023.423611111109</v>
      </c>
      <c r="D2654" s="1">
        <v>44023.447916666664</v>
      </c>
      <c r="E2654" s="2">
        <f>_2020_IR[[#This Row],[close]]-_2020_IR[[#This Row],[open]]</f>
        <v>2.4305555554747116E-2</v>
      </c>
      <c r="F2654" t="s">
        <v>102</v>
      </c>
      <c r="G2654" t="s">
        <v>134</v>
      </c>
      <c r="H2654" t="s">
        <v>903</v>
      </c>
      <c r="I2654" t="s">
        <v>903</v>
      </c>
      <c r="J2654">
        <v>41.318089999999998</v>
      </c>
      <c r="K2654">
        <v>-6.9353199999999999</v>
      </c>
      <c r="L2654">
        <v>10</v>
      </c>
      <c r="M2654">
        <v>4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 t="s">
        <v>47</v>
      </c>
      <c r="X2654">
        <v>0</v>
      </c>
      <c r="Y2654">
        <v>0.28999999999999998</v>
      </c>
      <c r="Z2654">
        <v>0</v>
      </c>
      <c r="AA2654">
        <v>0.28999999999999998</v>
      </c>
      <c r="AB2654">
        <f>_2020_IR[[#This Row],[areaTotal]]*10000</f>
        <v>2900</v>
      </c>
      <c r="AC2654" t="s">
        <v>48</v>
      </c>
      <c r="AD2654">
        <v>35</v>
      </c>
      <c r="AE2654">
        <f>SQRT(_2020_IR[[#This Row],[aream2]])/(_2020_IR[[#This Row],[duration2]]*60)</f>
        <v>2.5643641938735733E-2</v>
      </c>
      <c r="AF2654">
        <v>8.4295759153740502</v>
      </c>
      <c r="AG2654">
        <v>25.555149772953801</v>
      </c>
      <c r="AH2654">
        <v>7.0454962380441</v>
      </c>
      <c r="AI2654">
        <v>391.50885089696902</v>
      </c>
      <c r="AJ2654">
        <v>80.802476708922399</v>
      </c>
      <c r="AK2654">
        <v>90.850956403498898</v>
      </c>
      <c r="AL2654">
        <v>106.601796185871</v>
      </c>
      <c r="AM2654" t="s">
        <v>59</v>
      </c>
      <c r="AN2654" t="s">
        <v>60</v>
      </c>
      <c r="AO2654" t="s">
        <v>471</v>
      </c>
      <c r="AP2654" t="s">
        <v>125</v>
      </c>
      <c r="AQ2654" t="s">
        <v>1234</v>
      </c>
      <c r="AR2654" t="s">
        <v>307</v>
      </c>
      <c r="AS2654" t="s">
        <v>79</v>
      </c>
    </row>
    <row r="2655" spans="1:45" hidden="1" x14ac:dyDescent="0.35">
      <c r="A2655">
        <v>2020130101442</v>
      </c>
      <c r="B2655">
        <v>2020</v>
      </c>
      <c r="C2655" s="1">
        <v>44023.431944444441</v>
      </c>
      <c r="D2655" s="1">
        <v>44023.484027777777</v>
      </c>
      <c r="E2655" s="2">
        <f>_2020_IR[[#This Row],[close]]-_2020_IR[[#This Row],[open]]</f>
        <v>5.2083333335758653E-2</v>
      </c>
      <c r="F2655" t="s">
        <v>43</v>
      </c>
      <c r="G2655" t="s">
        <v>126</v>
      </c>
      <c r="H2655" t="s">
        <v>419</v>
      </c>
      <c r="I2655" t="s">
        <v>664</v>
      </c>
      <c r="J2655">
        <v>41.156855</v>
      </c>
      <c r="K2655">
        <v>-8.307442</v>
      </c>
      <c r="L2655">
        <v>9</v>
      </c>
      <c r="M2655">
        <v>3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t="s">
        <v>47</v>
      </c>
      <c r="X2655">
        <v>0</v>
      </c>
      <c r="Y2655">
        <v>0.05</v>
      </c>
      <c r="Z2655">
        <v>0</v>
      </c>
      <c r="AA2655">
        <v>0.05</v>
      </c>
      <c r="AB2655">
        <f>_2020_IR[[#This Row],[areaTotal]]*10000</f>
        <v>500</v>
      </c>
      <c r="AC2655" t="s">
        <v>48</v>
      </c>
      <c r="AD2655">
        <v>75</v>
      </c>
      <c r="AE2655">
        <f>SQRT(_2020_IR[[#This Row],[aream2]])/(_2020_IR[[#This Row],[duration2]]*60)</f>
        <v>4.9690399499995328E-3</v>
      </c>
      <c r="AF2655">
        <v>3.7610471977799498</v>
      </c>
      <c r="AG2655">
        <v>16.197856942089199</v>
      </c>
      <c r="AH2655">
        <v>4.8902566997040804</v>
      </c>
      <c r="AI2655">
        <v>259.06093739534498</v>
      </c>
      <c r="AJ2655">
        <v>57.269446235990401</v>
      </c>
      <c r="AK2655">
        <v>88.440914252613894</v>
      </c>
      <c r="AL2655">
        <v>73.769278725039896</v>
      </c>
      <c r="AM2655" t="s">
        <v>59</v>
      </c>
      <c r="AN2655" t="s">
        <v>60</v>
      </c>
      <c r="AO2655" t="s">
        <v>217</v>
      </c>
      <c r="AP2655" t="s">
        <v>125</v>
      </c>
      <c r="AQ2655" t="s">
        <v>53</v>
      </c>
      <c r="AR2655" t="s">
        <v>218</v>
      </c>
      <c r="AS2655" t="s">
        <v>219</v>
      </c>
    </row>
    <row r="2656" spans="1:45" hidden="1" x14ac:dyDescent="0.35">
      <c r="A2656">
        <v>2020130101443</v>
      </c>
      <c r="B2656">
        <v>2020</v>
      </c>
      <c r="C2656" s="1">
        <v>44023.45</v>
      </c>
      <c r="D2656" s="1">
        <v>44023.484027777777</v>
      </c>
      <c r="E2656" s="2">
        <f>_2020_IR[[#This Row],[close]]-_2020_IR[[#This Row],[open]]</f>
        <v>3.4027777779556345E-2</v>
      </c>
      <c r="F2656" t="s">
        <v>43</v>
      </c>
      <c r="G2656" t="s">
        <v>126</v>
      </c>
      <c r="H2656" t="s">
        <v>169</v>
      </c>
      <c r="I2656" t="s">
        <v>1521</v>
      </c>
      <c r="J2656">
        <v>41.194045000000003</v>
      </c>
      <c r="K2656">
        <v>-8.1478970000000004</v>
      </c>
      <c r="L2656">
        <v>5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 t="s">
        <v>47</v>
      </c>
      <c r="X2656">
        <v>0</v>
      </c>
      <c r="Y2656">
        <v>0.02</v>
      </c>
      <c r="Z2656">
        <v>0</v>
      </c>
      <c r="AA2656">
        <v>0.02</v>
      </c>
      <c r="AB2656">
        <f>_2020_IR[[#This Row],[areaTotal]]*10000</f>
        <v>200</v>
      </c>
      <c r="AC2656" t="s">
        <v>48</v>
      </c>
      <c r="AD2656">
        <v>49</v>
      </c>
      <c r="AE2656">
        <f>SQRT(_2020_IR[[#This Row],[aream2]])/(_2020_IR[[#This Row],[duration2]]*60)</f>
        <v>4.8102502121533846E-3</v>
      </c>
      <c r="AF2656">
        <v>0.76529893334054799</v>
      </c>
      <c r="AG2656">
        <v>6.5885857957742404</v>
      </c>
      <c r="AH2656">
        <v>1.6773532051731199</v>
      </c>
      <c r="AI2656">
        <v>263.03731471690298</v>
      </c>
      <c r="AJ2656">
        <v>55.393965263891097</v>
      </c>
      <c r="AK2656">
        <v>81.697331374582006</v>
      </c>
      <c r="AL2656">
        <v>72.577201773308602</v>
      </c>
      <c r="AM2656" t="s">
        <v>59</v>
      </c>
      <c r="AN2656" t="s">
        <v>60</v>
      </c>
      <c r="AO2656" t="s">
        <v>51</v>
      </c>
      <c r="AP2656" t="s">
        <v>52</v>
      </c>
      <c r="AQ2656" t="s">
        <v>53</v>
      </c>
      <c r="AR2656" t="s">
        <v>61</v>
      </c>
      <c r="AS2656" t="s">
        <v>62</v>
      </c>
    </row>
    <row r="2657" spans="1:45" hidden="1" x14ac:dyDescent="0.35">
      <c r="A2657">
        <v>2020130101447</v>
      </c>
      <c r="B2657">
        <v>2020</v>
      </c>
      <c r="C2657" s="1">
        <v>44023.459722222222</v>
      </c>
      <c r="D2657" s="1">
        <v>44023.5</v>
      </c>
      <c r="E2657" s="2">
        <f>_2020_IR[[#This Row],[close]]-_2020_IR[[#This Row],[open]]</f>
        <v>4.0277777778101154E-2</v>
      </c>
      <c r="F2657" t="s">
        <v>43</v>
      </c>
      <c r="G2657" t="s">
        <v>126</v>
      </c>
      <c r="H2657" t="s">
        <v>419</v>
      </c>
      <c r="I2657" t="s">
        <v>592</v>
      </c>
      <c r="J2657">
        <v>41.113033000000001</v>
      </c>
      <c r="K2657">
        <v>-8.313015</v>
      </c>
      <c r="L2657">
        <v>20</v>
      </c>
      <c r="M2657">
        <v>4</v>
      </c>
      <c r="N2657">
        <v>1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 t="s">
        <v>47</v>
      </c>
      <c r="X2657">
        <v>0</v>
      </c>
      <c r="Y2657">
        <v>0.14000000000000001</v>
      </c>
      <c r="Z2657">
        <v>0</v>
      </c>
      <c r="AA2657">
        <v>0.14000000000000001</v>
      </c>
      <c r="AB2657">
        <f>_2020_IR[[#This Row],[areaTotal]]*10000</f>
        <v>1400.0000000000002</v>
      </c>
      <c r="AC2657" t="s">
        <v>48</v>
      </c>
      <c r="AD2657">
        <v>58</v>
      </c>
      <c r="AE2657">
        <f>SQRT(_2020_IR[[#This Row],[aream2]])/(_2020_IR[[#This Row],[duration2]]*60)</f>
        <v>1.0751889042453855E-2</v>
      </c>
      <c r="AF2657">
        <v>3.7610471977799498</v>
      </c>
      <c r="AG2657">
        <v>16.197856942089199</v>
      </c>
      <c r="AH2657">
        <v>4.8902566997040804</v>
      </c>
      <c r="AI2657">
        <v>259.06093739534498</v>
      </c>
      <c r="AJ2657">
        <v>57.269446235990401</v>
      </c>
      <c r="AK2657">
        <v>88.440914252613894</v>
      </c>
      <c r="AL2657">
        <v>73.769278725039896</v>
      </c>
      <c r="AM2657" t="s">
        <v>59</v>
      </c>
      <c r="AN2657" t="s">
        <v>60</v>
      </c>
      <c r="AO2657" t="s">
        <v>217</v>
      </c>
      <c r="AP2657" t="s">
        <v>125</v>
      </c>
      <c r="AQ2657" t="s">
        <v>53</v>
      </c>
      <c r="AR2657" t="s">
        <v>218</v>
      </c>
      <c r="AS2657" t="s">
        <v>219</v>
      </c>
    </row>
    <row r="2658" spans="1:45" hidden="1" x14ac:dyDescent="0.35">
      <c r="A2658">
        <v>2020070013157</v>
      </c>
      <c r="B2658">
        <v>2020</v>
      </c>
      <c r="C2658" s="1">
        <v>44023.46597222222</v>
      </c>
      <c r="D2658" s="1">
        <v>44023.497916666667</v>
      </c>
      <c r="E2658" s="2">
        <f>_2020_IR[[#This Row],[close]]-_2020_IR[[#This Row],[open]]</f>
        <v>3.1944444446708076E-2</v>
      </c>
      <c r="F2658" t="s">
        <v>56</v>
      </c>
      <c r="G2658" t="s">
        <v>468</v>
      </c>
      <c r="H2658" t="s">
        <v>468</v>
      </c>
      <c r="I2658" t="s">
        <v>1526</v>
      </c>
      <c r="J2658">
        <v>38.475344999999997</v>
      </c>
      <c r="K2658">
        <v>-7.5748329999999999</v>
      </c>
      <c r="L2658">
        <v>29</v>
      </c>
      <c r="M2658">
        <v>7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 t="s">
        <v>47</v>
      </c>
      <c r="X2658">
        <v>0</v>
      </c>
      <c r="Y2658">
        <v>0</v>
      </c>
      <c r="Z2658">
        <v>0.73019999999999996</v>
      </c>
      <c r="AA2658">
        <v>0.73019999999999996</v>
      </c>
      <c r="AB2658">
        <f>_2020_IR[[#This Row],[areaTotal]]*10000</f>
        <v>7302</v>
      </c>
      <c r="AC2658" t="s">
        <v>48</v>
      </c>
      <c r="AD2658">
        <v>46</v>
      </c>
      <c r="AE2658">
        <f>SQRT(_2020_IR[[#This Row],[aream2]])/(_2020_IR[[#This Row],[duration2]]*60)</f>
        <v>3.0960775639982979E-2</v>
      </c>
      <c r="AF2658">
        <v>17.6864708223017</v>
      </c>
      <c r="AG2658">
        <v>38.842428208022703</v>
      </c>
      <c r="AH2658">
        <v>9.8460554729091303</v>
      </c>
      <c r="AI2658">
        <v>454.87309316468298</v>
      </c>
      <c r="AJ2658">
        <v>218.26819675075001</v>
      </c>
      <c r="AK2658">
        <v>93.385312722206294</v>
      </c>
      <c r="AL2658">
        <v>217.75728401472099</v>
      </c>
      <c r="AM2658" t="s">
        <v>49</v>
      </c>
      <c r="AN2658" t="s">
        <v>498</v>
      </c>
      <c r="AO2658" t="s">
        <v>471</v>
      </c>
      <c r="AP2658" t="s">
        <v>125</v>
      </c>
      <c r="AQ2658" t="s">
        <v>1234</v>
      </c>
      <c r="AR2658" t="s">
        <v>290</v>
      </c>
      <c r="AS2658" t="s">
        <v>291</v>
      </c>
    </row>
    <row r="2659" spans="1:45" hidden="1" x14ac:dyDescent="0.35">
      <c r="A2659">
        <v>2020090020278</v>
      </c>
      <c r="B2659">
        <v>2020</v>
      </c>
      <c r="C2659" s="1">
        <v>44023.474305555559</v>
      </c>
      <c r="D2659" s="1">
        <v>44023.497916666667</v>
      </c>
      <c r="E2659" s="2">
        <f>_2020_IR[[#This Row],[close]]-_2020_IR[[#This Row],[open]]</f>
        <v>2.361111110803904E-2</v>
      </c>
      <c r="F2659" t="s">
        <v>43</v>
      </c>
      <c r="G2659" t="s">
        <v>94</v>
      </c>
      <c r="H2659" t="s">
        <v>761</v>
      </c>
      <c r="I2659" t="s">
        <v>1562</v>
      </c>
      <c r="J2659">
        <v>40.645153000000001</v>
      </c>
      <c r="K2659">
        <v>-7.3970729999999998</v>
      </c>
      <c r="L2659">
        <v>32</v>
      </c>
      <c r="M2659">
        <v>7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 t="s">
        <v>47</v>
      </c>
      <c r="X2659">
        <v>0</v>
      </c>
      <c r="Y2659">
        <v>0</v>
      </c>
      <c r="Z2659">
        <v>0.15</v>
      </c>
      <c r="AA2659">
        <v>0.15</v>
      </c>
      <c r="AB2659">
        <f>_2020_IR[[#This Row],[areaTotal]]*10000</f>
        <v>1500</v>
      </c>
      <c r="AC2659" t="s">
        <v>48</v>
      </c>
      <c r="AD2659">
        <v>34</v>
      </c>
      <c r="AE2659">
        <f>SQRT(_2020_IR[[#This Row],[aream2]])/(_2020_IR[[#This Row],[duration2]]*60)</f>
        <v>1.8985212481408907E-2</v>
      </c>
      <c r="AF2659">
        <v>16.0754802623218</v>
      </c>
      <c r="AG2659">
        <v>36.802126264541499</v>
      </c>
      <c r="AH2659">
        <v>10.8145055096261</v>
      </c>
      <c r="AI2659">
        <v>370.19707411641099</v>
      </c>
      <c r="AJ2659">
        <v>113.03852515516699</v>
      </c>
      <c r="AK2659">
        <v>93.563879314471706</v>
      </c>
      <c r="AL2659">
        <v>128.20758331180701</v>
      </c>
      <c r="AM2659" t="s">
        <v>49</v>
      </c>
      <c r="AN2659" t="s">
        <v>498</v>
      </c>
      <c r="AO2659" t="s">
        <v>471</v>
      </c>
      <c r="AP2659" t="s">
        <v>289</v>
      </c>
      <c r="AQ2659" t="s">
        <v>1234</v>
      </c>
      <c r="AR2659" t="s">
        <v>290</v>
      </c>
      <c r="AS2659" t="s">
        <v>291</v>
      </c>
    </row>
    <row r="2660" spans="1:45" hidden="1" x14ac:dyDescent="0.35">
      <c r="A2660">
        <v>2020160015824</v>
      </c>
      <c r="B2660">
        <v>2020</v>
      </c>
      <c r="C2660" s="1">
        <v>44023.478472222225</v>
      </c>
      <c r="D2660" s="1">
        <v>44023.5</v>
      </c>
      <c r="E2660" s="2">
        <f>_2020_IR[[#This Row],[close]]-_2020_IR[[#This Row],[open]]</f>
        <v>2.1527777775190771E-2</v>
      </c>
      <c r="F2660" t="s">
        <v>43</v>
      </c>
      <c r="G2660" t="s">
        <v>68</v>
      </c>
      <c r="H2660" t="s">
        <v>298</v>
      </c>
      <c r="I2660" t="s">
        <v>1563</v>
      </c>
      <c r="J2660">
        <v>42.072651999999998</v>
      </c>
      <c r="K2660">
        <v>-8.4655349999999991</v>
      </c>
      <c r="L2660">
        <v>17</v>
      </c>
      <c r="M2660">
        <v>4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 t="s">
        <v>47</v>
      </c>
      <c r="X2660">
        <v>0</v>
      </c>
      <c r="Y2660">
        <v>0.08</v>
      </c>
      <c r="Z2660">
        <v>0</v>
      </c>
      <c r="AA2660">
        <v>0.08</v>
      </c>
      <c r="AB2660">
        <f>_2020_IR[[#This Row],[areaTotal]]*10000</f>
        <v>800</v>
      </c>
      <c r="AC2660" t="s">
        <v>48</v>
      </c>
      <c r="AD2660">
        <v>31</v>
      </c>
      <c r="AE2660">
        <f>SQRT(_2020_IR[[#This Row],[aream2]])/(_2020_IR[[#This Row],[duration2]]*60)</f>
        <v>1.520659744487199E-2</v>
      </c>
      <c r="AF2660">
        <v>3.7701272693120398</v>
      </c>
      <c r="AG2660">
        <v>16.219938866587398</v>
      </c>
      <c r="AH2660">
        <v>6.0011480115923002</v>
      </c>
      <c r="AI2660">
        <v>185.17562896984299</v>
      </c>
      <c r="AJ2660">
        <v>44.808103895675004</v>
      </c>
      <c r="AK2660">
        <v>87.8935164431347</v>
      </c>
      <c r="AL2660">
        <v>55.837709316034399</v>
      </c>
      <c r="AM2660" t="s">
        <v>49</v>
      </c>
      <c r="AN2660" t="s">
        <v>91</v>
      </c>
      <c r="AO2660" t="s">
        <v>217</v>
      </c>
      <c r="AP2660" t="s">
        <v>125</v>
      </c>
      <c r="AQ2660" t="s">
        <v>53</v>
      </c>
      <c r="AR2660" t="s">
        <v>218</v>
      </c>
      <c r="AS2660" t="s">
        <v>219</v>
      </c>
    </row>
    <row r="2661" spans="1:45" hidden="1" x14ac:dyDescent="0.35">
      <c r="A2661">
        <v>2020090020283</v>
      </c>
      <c r="B2661">
        <v>2020</v>
      </c>
      <c r="C2661" s="1">
        <v>44023.493055555555</v>
      </c>
      <c r="D2661" s="1">
        <v>44023.840277777781</v>
      </c>
      <c r="E2661" s="2">
        <f>_2020_IR[[#This Row],[close]]-_2020_IR[[#This Row],[open]]</f>
        <v>0.34722222222626442</v>
      </c>
      <c r="F2661" t="s">
        <v>102</v>
      </c>
      <c r="G2661" t="s">
        <v>94</v>
      </c>
      <c r="H2661" t="s">
        <v>379</v>
      </c>
      <c r="I2661" t="s">
        <v>905</v>
      </c>
      <c r="J2661">
        <v>40.944307999999999</v>
      </c>
      <c r="K2661">
        <v>-7.1555970000000002</v>
      </c>
      <c r="L2661">
        <v>39</v>
      </c>
      <c r="M2661">
        <v>10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 t="s">
        <v>47</v>
      </c>
      <c r="X2661">
        <v>5</v>
      </c>
      <c r="Y2661">
        <v>4</v>
      </c>
      <c r="Z2661">
        <v>0</v>
      </c>
      <c r="AA2661">
        <v>9</v>
      </c>
      <c r="AB2661">
        <f>_2020_IR[[#This Row],[areaTotal]]*10000</f>
        <v>90000</v>
      </c>
      <c r="AC2661" t="s">
        <v>82</v>
      </c>
      <c r="AD2661">
        <v>500</v>
      </c>
      <c r="AE2661">
        <f>SQRT(_2020_IR[[#This Row],[aream2]])/(_2020_IR[[#This Row],[duration2]]*60)</f>
        <v>0.01</v>
      </c>
      <c r="AF2661">
        <v>8.6830082367959491</v>
      </c>
      <c r="AG2661">
        <v>25.986422924635001</v>
      </c>
      <c r="AH2661">
        <v>7.3123013596268196</v>
      </c>
      <c r="AI2661">
        <v>381.54299404024601</v>
      </c>
      <c r="AJ2661">
        <v>79.517332463504601</v>
      </c>
      <c r="AK2661">
        <v>90.946934259812593</v>
      </c>
      <c r="AL2661">
        <v>104.557580798739</v>
      </c>
      <c r="AM2661" t="s">
        <v>83</v>
      </c>
      <c r="AN2661" t="s">
        <v>84</v>
      </c>
      <c r="AO2661" t="s">
        <v>471</v>
      </c>
      <c r="AP2661" t="s">
        <v>125</v>
      </c>
      <c r="AQ2661" t="s">
        <v>1234</v>
      </c>
      <c r="AR2661" t="s">
        <v>307</v>
      </c>
      <c r="AS2661" t="s">
        <v>79</v>
      </c>
    </row>
    <row r="2662" spans="1:45" hidden="1" x14ac:dyDescent="0.35">
      <c r="A2662">
        <v>2020090020284</v>
      </c>
      <c r="B2662">
        <v>2020</v>
      </c>
      <c r="C2662" s="1">
        <v>44023.494444444441</v>
      </c>
      <c r="D2662" s="1">
        <v>44023.627083333333</v>
      </c>
      <c r="E2662" s="2">
        <f>_2020_IR[[#This Row],[close]]-_2020_IR[[#This Row],[open]]</f>
        <v>0.13263888889196096</v>
      </c>
      <c r="F2662" t="s">
        <v>43</v>
      </c>
      <c r="G2662" t="s">
        <v>94</v>
      </c>
      <c r="H2662" t="s">
        <v>379</v>
      </c>
      <c r="I2662" t="s">
        <v>905</v>
      </c>
      <c r="J2662">
        <v>40.944915000000002</v>
      </c>
      <c r="K2662">
        <v>-7.1591560000000003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 t="s">
        <v>47</v>
      </c>
      <c r="X2662">
        <v>0</v>
      </c>
      <c r="Y2662">
        <v>0.1</v>
      </c>
      <c r="Z2662">
        <v>0</v>
      </c>
      <c r="AA2662">
        <v>0.1</v>
      </c>
      <c r="AB2662">
        <f>_2020_IR[[#This Row],[areaTotal]]*10000</f>
        <v>1000</v>
      </c>
      <c r="AC2662" t="s">
        <v>48</v>
      </c>
      <c r="AD2662">
        <v>191</v>
      </c>
      <c r="AE2662">
        <f>SQRT(_2020_IR[[#This Row],[aream2]])/(_2020_IR[[#This Row],[duration2]]*60)</f>
        <v>2.7594045900247639E-3</v>
      </c>
      <c r="AF2662">
        <v>8.6830082367959491</v>
      </c>
      <c r="AG2662">
        <v>25.986422924635001</v>
      </c>
      <c r="AH2662">
        <v>7.3123013596268196</v>
      </c>
      <c r="AI2662">
        <v>381.54299404024601</v>
      </c>
      <c r="AJ2662">
        <v>79.517332463504601</v>
      </c>
      <c r="AK2662">
        <v>90.946934259812593</v>
      </c>
      <c r="AL2662">
        <v>104.557580798739</v>
      </c>
      <c r="AM2662" t="s">
        <v>83</v>
      </c>
      <c r="AN2662" t="s">
        <v>84</v>
      </c>
      <c r="AO2662" t="s">
        <v>471</v>
      </c>
      <c r="AP2662" t="s">
        <v>125</v>
      </c>
      <c r="AQ2662" t="s">
        <v>1234</v>
      </c>
      <c r="AR2662" t="s">
        <v>307</v>
      </c>
      <c r="AS2662" t="s">
        <v>79</v>
      </c>
    </row>
    <row r="2663" spans="1:45" hidden="1" x14ac:dyDescent="0.35">
      <c r="A2663">
        <v>2020090020285</v>
      </c>
      <c r="B2663">
        <v>2020</v>
      </c>
      <c r="C2663" s="1">
        <v>44023.497916666667</v>
      </c>
      <c r="D2663" s="1">
        <v>44023.831250000003</v>
      </c>
      <c r="E2663" s="2">
        <f>_2020_IR[[#This Row],[close]]-_2020_IR[[#This Row],[open]]</f>
        <v>0.33333333333575865</v>
      </c>
      <c r="F2663" t="s">
        <v>102</v>
      </c>
      <c r="G2663" t="s">
        <v>94</v>
      </c>
      <c r="H2663" t="s">
        <v>379</v>
      </c>
      <c r="I2663" t="s">
        <v>905</v>
      </c>
      <c r="J2663">
        <v>40.956310000000002</v>
      </c>
      <c r="K2663">
        <v>-7.1413549999999999</v>
      </c>
      <c r="L2663">
        <v>15</v>
      </c>
      <c r="M2663">
        <v>3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 t="s">
        <v>47</v>
      </c>
      <c r="X2663">
        <v>0</v>
      </c>
      <c r="Y2663">
        <v>0.3</v>
      </c>
      <c r="Z2663">
        <v>0</v>
      </c>
      <c r="AA2663">
        <v>0.3</v>
      </c>
      <c r="AB2663">
        <f>_2020_IR[[#This Row],[areaTotal]]*10000</f>
        <v>3000</v>
      </c>
      <c r="AC2663" t="s">
        <v>48</v>
      </c>
      <c r="AD2663">
        <v>480</v>
      </c>
      <c r="AE2663">
        <f>SQRT(_2020_IR[[#This Row],[aream2]])/(_2020_IR[[#This Row],[duration2]]*60)</f>
        <v>1.9018144357818268E-3</v>
      </c>
      <c r="AF2663">
        <v>8.6830082367959491</v>
      </c>
      <c r="AG2663">
        <v>25.986422924635001</v>
      </c>
      <c r="AH2663">
        <v>7.3123013596268196</v>
      </c>
      <c r="AI2663">
        <v>381.54299404024601</v>
      </c>
      <c r="AJ2663">
        <v>79.517332463504601</v>
      </c>
      <c r="AK2663">
        <v>90.946934259812593</v>
      </c>
      <c r="AL2663">
        <v>104.557580798739</v>
      </c>
      <c r="AM2663" t="s">
        <v>83</v>
      </c>
      <c r="AN2663" t="s">
        <v>84</v>
      </c>
      <c r="AO2663" t="s">
        <v>471</v>
      </c>
      <c r="AP2663" t="s">
        <v>125</v>
      </c>
      <c r="AQ2663" t="s">
        <v>1234</v>
      </c>
      <c r="AR2663" t="s">
        <v>307</v>
      </c>
      <c r="AS2663" t="s">
        <v>79</v>
      </c>
    </row>
    <row r="2664" spans="1:45" hidden="1" x14ac:dyDescent="0.35">
      <c r="A2664">
        <v>2020030046219</v>
      </c>
      <c r="B2664">
        <v>2020</v>
      </c>
      <c r="C2664" s="1">
        <v>44023.506249999999</v>
      </c>
      <c r="D2664" s="1">
        <v>44023.527083333334</v>
      </c>
      <c r="E2664" s="2">
        <f>_2020_IR[[#This Row],[close]]-_2020_IR[[#This Row],[open]]</f>
        <v>2.0833333335758653E-2</v>
      </c>
      <c r="F2664" t="s">
        <v>43</v>
      </c>
      <c r="G2664" t="s">
        <v>158</v>
      </c>
      <c r="H2664" t="s">
        <v>159</v>
      </c>
      <c r="I2664" t="s">
        <v>782</v>
      </c>
      <c r="J2664">
        <v>41.461685000000003</v>
      </c>
      <c r="K2664">
        <v>-8.0901029999999992</v>
      </c>
      <c r="L2664">
        <v>22</v>
      </c>
      <c r="M2664">
        <v>5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 t="s">
        <v>47</v>
      </c>
      <c r="X2664">
        <v>0</v>
      </c>
      <c r="Y2664">
        <v>5.0000000000000001E-3</v>
      </c>
      <c r="Z2664">
        <v>0</v>
      </c>
      <c r="AA2664">
        <v>5.0000000000000001E-3</v>
      </c>
      <c r="AB2664">
        <f>_2020_IR[[#This Row],[areaTotal]]*10000</f>
        <v>50</v>
      </c>
      <c r="AC2664" t="s">
        <v>48</v>
      </c>
      <c r="AD2664">
        <v>30</v>
      </c>
      <c r="AE2664">
        <f>SQRT(_2020_IR[[#This Row],[aream2]])/(_2020_IR[[#This Row],[duration2]]*60)</f>
        <v>3.9283710065919309E-3</v>
      </c>
      <c r="AF2664">
        <v>4.8929444068163299</v>
      </c>
      <c r="AG2664">
        <v>18.793690807404399</v>
      </c>
      <c r="AH2664">
        <v>6.34616602331982</v>
      </c>
      <c r="AI2664">
        <v>263.25787460795698</v>
      </c>
      <c r="AJ2664">
        <v>50.128592450512798</v>
      </c>
      <c r="AK2664">
        <v>88.614184999646199</v>
      </c>
      <c r="AL2664">
        <v>67.923045889427698</v>
      </c>
      <c r="AM2664" t="s">
        <v>59</v>
      </c>
      <c r="AN2664" t="s">
        <v>60</v>
      </c>
      <c r="AO2664" t="s">
        <v>288</v>
      </c>
      <c r="AP2664" t="s">
        <v>125</v>
      </c>
      <c r="AQ2664" t="s">
        <v>53</v>
      </c>
      <c r="AR2664" t="s">
        <v>218</v>
      </c>
      <c r="AS2664" t="s">
        <v>219</v>
      </c>
    </row>
    <row r="2665" spans="1:45" hidden="1" x14ac:dyDescent="0.35">
      <c r="A2665">
        <v>2020010048748</v>
      </c>
      <c r="B2665">
        <v>2020</v>
      </c>
      <c r="C2665" s="1">
        <v>44023.531944444447</v>
      </c>
      <c r="D2665" s="1">
        <v>44023.57708333333</v>
      </c>
      <c r="E2665" s="2">
        <f>_2020_IR[[#This Row],[close]]-_2020_IR[[#This Row],[open]]</f>
        <v>4.5138888883229811E-2</v>
      </c>
      <c r="F2665" t="s">
        <v>43</v>
      </c>
      <c r="G2665" t="s">
        <v>139</v>
      </c>
      <c r="H2665" t="s">
        <v>497</v>
      </c>
      <c r="I2665" t="s">
        <v>1097</v>
      </c>
      <c r="J2665">
        <v>40.745562999999997</v>
      </c>
      <c r="K2665">
        <v>-8.4902499999999996</v>
      </c>
      <c r="L2665">
        <v>52</v>
      </c>
      <c r="M2665">
        <v>12</v>
      </c>
      <c r="N2665">
        <v>2</v>
      </c>
      <c r="O2665">
        <v>2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 t="s">
        <v>47</v>
      </c>
      <c r="X2665">
        <v>0</v>
      </c>
      <c r="Y2665">
        <v>6.5299999999999997E-2</v>
      </c>
      <c r="Z2665">
        <v>0</v>
      </c>
      <c r="AA2665">
        <v>6.5299999999999997E-2</v>
      </c>
      <c r="AB2665">
        <f>_2020_IR[[#This Row],[areaTotal]]*10000</f>
        <v>653</v>
      </c>
      <c r="AC2665" t="s">
        <v>48</v>
      </c>
      <c r="AD2665">
        <v>65</v>
      </c>
      <c r="AE2665">
        <f>SQRT(_2020_IR[[#This Row],[aream2]])/(_2020_IR[[#This Row],[duration2]]*60)</f>
        <v>6.5522729944516092E-3</v>
      </c>
      <c r="AF2665">
        <v>3.9004972698502498</v>
      </c>
      <c r="AG2665">
        <v>16.534476050488902</v>
      </c>
      <c r="AH2665">
        <v>4.41363384853799</v>
      </c>
      <c r="AI2665">
        <v>333.10935131815802</v>
      </c>
      <c r="AJ2665">
        <v>65.655005102708103</v>
      </c>
      <c r="AK2665">
        <v>89.533235666865593</v>
      </c>
      <c r="AL2665">
        <v>87.965546856653106</v>
      </c>
      <c r="AM2665" t="s">
        <v>59</v>
      </c>
      <c r="AN2665" t="s">
        <v>60</v>
      </c>
      <c r="AO2665" t="s">
        <v>217</v>
      </c>
      <c r="AP2665" t="s">
        <v>125</v>
      </c>
      <c r="AQ2665" t="s">
        <v>1234</v>
      </c>
      <c r="AR2665" t="s">
        <v>307</v>
      </c>
      <c r="AS2665" t="s">
        <v>79</v>
      </c>
    </row>
    <row r="2666" spans="1:45" hidden="1" x14ac:dyDescent="0.35">
      <c r="A2666">
        <v>2020120012929</v>
      </c>
      <c r="B2666">
        <v>2020</v>
      </c>
      <c r="C2666" s="1">
        <v>44023.556944444441</v>
      </c>
      <c r="D2666" s="1">
        <v>44023.580555555556</v>
      </c>
      <c r="E2666" s="2">
        <f>_2020_IR[[#This Row],[close]]-_2020_IR[[#This Row],[open]]</f>
        <v>2.3611111115314998E-2</v>
      </c>
      <c r="F2666" t="s">
        <v>56</v>
      </c>
      <c r="G2666" t="s">
        <v>88</v>
      </c>
      <c r="H2666" t="s">
        <v>1000</v>
      </c>
      <c r="I2666" t="s">
        <v>602</v>
      </c>
      <c r="J2666">
        <v>39.502659999999999</v>
      </c>
      <c r="K2666">
        <v>-7.9435180000000001</v>
      </c>
      <c r="L2666">
        <v>81</v>
      </c>
      <c r="M2666">
        <v>19</v>
      </c>
      <c r="N2666">
        <v>2</v>
      </c>
      <c r="O2666">
        <v>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 t="s">
        <v>47</v>
      </c>
      <c r="X2666">
        <v>0</v>
      </c>
      <c r="Y2666">
        <v>0</v>
      </c>
      <c r="Z2666">
        <v>9.5799999999999996E-2</v>
      </c>
      <c r="AA2666">
        <v>9.5799999999999996E-2</v>
      </c>
      <c r="AB2666">
        <f>_2020_IR[[#This Row],[areaTotal]]*10000</f>
        <v>958</v>
      </c>
      <c r="AC2666" t="s">
        <v>48</v>
      </c>
      <c r="AD2666">
        <v>34</v>
      </c>
      <c r="AE2666">
        <f>SQRT(_2020_IR[[#This Row],[aream2]])/(_2020_IR[[#This Row],[duration2]]*60)</f>
        <v>1.5172340726021727E-2</v>
      </c>
      <c r="AF2666">
        <v>20.733558191143398</v>
      </c>
      <c r="AG2666">
        <v>42.492068548196499</v>
      </c>
      <c r="AH2666">
        <v>11.892647763968499</v>
      </c>
      <c r="AI2666">
        <v>443.28454893603401</v>
      </c>
      <c r="AJ2666">
        <v>168.71379896912899</v>
      </c>
      <c r="AK2666">
        <v>95.332550343472903</v>
      </c>
      <c r="AL2666">
        <v>172.90693867756499</v>
      </c>
      <c r="AM2666" t="s">
        <v>49</v>
      </c>
      <c r="AN2666" t="s">
        <v>498</v>
      </c>
      <c r="AO2666" t="s">
        <v>1183</v>
      </c>
      <c r="AP2666" t="s">
        <v>289</v>
      </c>
      <c r="AQ2666" t="s">
        <v>1234</v>
      </c>
      <c r="AR2666" t="s">
        <v>1200</v>
      </c>
      <c r="AS2666" t="s">
        <v>1201</v>
      </c>
    </row>
    <row r="2667" spans="1:45" hidden="1" x14ac:dyDescent="0.35">
      <c r="A2667">
        <v>2020080026363</v>
      </c>
      <c r="B2667">
        <v>2020</v>
      </c>
      <c r="C2667" s="1">
        <v>44023.561805555553</v>
      </c>
      <c r="D2667" s="1">
        <v>44023.593055555553</v>
      </c>
      <c r="E2667" s="2">
        <f>_2020_IR[[#This Row],[close]]-_2020_IR[[#This Row],[open]]</f>
        <v>3.125E-2</v>
      </c>
      <c r="F2667" t="s">
        <v>102</v>
      </c>
      <c r="G2667" t="s">
        <v>116</v>
      </c>
      <c r="H2667" t="s">
        <v>923</v>
      </c>
      <c r="I2667" t="s">
        <v>1564</v>
      </c>
      <c r="J2667">
        <v>37.472307999999998</v>
      </c>
      <c r="K2667">
        <v>-7.7706150000000003</v>
      </c>
      <c r="L2667">
        <v>26</v>
      </c>
      <c r="M2667">
        <v>8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 t="s">
        <v>47</v>
      </c>
      <c r="X2667">
        <v>0.65069999999999995</v>
      </c>
      <c r="Y2667">
        <v>0</v>
      </c>
      <c r="Z2667">
        <v>0</v>
      </c>
      <c r="AA2667">
        <v>0.65069999999999995</v>
      </c>
      <c r="AB2667">
        <f>_2020_IR[[#This Row],[areaTotal]]*10000</f>
        <v>6506.9999999999991</v>
      </c>
      <c r="AC2667" t="s">
        <v>48</v>
      </c>
      <c r="AD2667">
        <v>45</v>
      </c>
      <c r="AE2667">
        <f>SQRT(_2020_IR[[#This Row],[aream2]])/(_2020_IR[[#This Row],[duration2]]*60)</f>
        <v>2.9876288132775E-2</v>
      </c>
      <c r="AF2667">
        <v>19.5899656598951</v>
      </c>
      <c r="AG2667">
        <v>41.151614266808203</v>
      </c>
      <c r="AH2667">
        <v>10.9249165039163</v>
      </c>
      <c r="AI2667">
        <v>450.26578440095199</v>
      </c>
      <c r="AJ2667">
        <v>199.67504194276199</v>
      </c>
      <c r="AK2667">
        <v>93.293109461426397</v>
      </c>
      <c r="AL2667">
        <v>199.41903614373001</v>
      </c>
      <c r="AM2667" t="s">
        <v>59</v>
      </c>
      <c r="AN2667" t="s">
        <v>60</v>
      </c>
      <c r="AO2667" t="s">
        <v>1183</v>
      </c>
      <c r="AP2667" t="s">
        <v>289</v>
      </c>
      <c r="AQ2667" t="s">
        <v>1234</v>
      </c>
      <c r="AR2667" t="s">
        <v>290</v>
      </c>
      <c r="AS2667" t="s">
        <v>291</v>
      </c>
    </row>
    <row r="2668" spans="1:45" hidden="1" x14ac:dyDescent="0.35">
      <c r="A2668">
        <v>2020130101541</v>
      </c>
      <c r="B2668">
        <v>2020</v>
      </c>
      <c r="C2668" s="1">
        <v>44023.578472222223</v>
      </c>
      <c r="D2668" s="1">
        <v>44023.635416666664</v>
      </c>
      <c r="E2668" s="2">
        <f>_2020_IR[[#This Row],[close]]-_2020_IR[[#This Row],[open]]</f>
        <v>5.694444444088731E-2</v>
      </c>
      <c r="F2668" t="s">
        <v>43</v>
      </c>
      <c r="G2668" t="s">
        <v>126</v>
      </c>
      <c r="H2668" t="s">
        <v>435</v>
      </c>
      <c r="I2668" t="s">
        <v>1255</v>
      </c>
      <c r="J2668">
        <v>41.245623000000002</v>
      </c>
      <c r="K2668">
        <v>-8.2598050000000001</v>
      </c>
      <c r="L2668">
        <v>17</v>
      </c>
      <c r="M2668">
        <v>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 t="s">
        <v>47</v>
      </c>
      <c r="X2668">
        <v>0</v>
      </c>
      <c r="Y2668">
        <v>1.08</v>
      </c>
      <c r="Z2668">
        <v>0</v>
      </c>
      <c r="AA2668">
        <v>1.08</v>
      </c>
      <c r="AB2668">
        <f>_2020_IR[[#This Row],[areaTotal]]*10000</f>
        <v>10800</v>
      </c>
      <c r="AC2668" t="s">
        <v>82</v>
      </c>
      <c r="AD2668">
        <v>82</v>
      </c>
      <c r="AE2668">
        <f>SQRT(_2020_IR[[#This Row],[aream2]])/(_2020_IR[[#This Row],[duration2]]*60)</f>
        <v>2.11225708240107E-2</v>
      </c>
      <c r="AF2668">
        <v>5.9636532465921999</v>
      </c>
      <c r="AG2668">
        <v>21.016816755727</v>
      </c>
      <c r="AH2668">
        <v>6.7738721576016303</v>
      </c>
      <c r="AI2668">
        <v>262.93983854565897</v>
      </c>
      <c r="AJ2668">
        <v>60.299416432024501</v>
      </c>
      <c r="AK2668">
        <v>89.773837208165901</v>
      </c>
      <c r="AL2668">
        <v>76.652473706796997</v>
      </c>
      <c r="AM2668" t="s">
        <v>59</v>
      </c>
      <c r="AN2668" t="s">
        <v>60</v>
      </c>
      <c r="AO2668" t="s">
        <v>288</v>
      </c>
      <c r="AP2668" t="s">
        <v>125</v>
      </c>
      <c r="AQ2668" t="s">
        <v>53</v>
      </c>
      <c r="AR2668" t="s">
        <v>307</v>
      </c>
      <c r="AS2668" t="s">
        <v>79</v>
      </c>
    </row>
    <row r="2669" spans="1:45" hidden="1" x14ac:dyDescent="0.35">
      <c r="A2669">
        <v>2020130101559</v>
      </c>
      <c r="B2669">
        <v>2020</v>
      </c>
      <c r="C2669" s="1">
        <v>44023.582638888889</v>
      </c>
      <c r="D2669" s="1">
        <v>44023.604166666664</v>
      </c>
      <c r="E2669" s="2">
        <f>_2020_IR[[#This Row],[close]]-_2020_IR[[#This Row],[open]]</f>
        <v>2.1527777775190771E-2</v>
      </c>
      <c r="F2669" t="s">
        <v>43</v>
      </c>
      <c r="G2669" t="s">
        <v>126</v>
      </c>
      <c r="H2669" t="s">
        <v>257</v>
      </c>
      <c r="I2669" t="s">
        <v>258</v>
      </c>
      <c r="J2669">
        <v>41.030557000000002</v>
      </c>
      <c r="K2669">
        <v>-8.5204129999999996</v>
      </c>
      <c r="L2669">
        <v>11</v>
      </c>
      <c r="M2669">
        <v>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 t="s">
        <v>47</v>
      </c>
      <c r="X2669">
        <v>0</v>
      </c>
      <c r="Y2669">
        <v>0.02</v>
      </c>
      <c r="Z2669">
        <v>0</v>
      </c>
      <c r="AA2669">
        <v>0.02</v>
      </c>
      <c r="AB2669">
        <f>_2020_IR[[#This Row],[areaTotal]]*10000</f>
        <v>200</v>
      </c>
      <c r="AC2669" t="s">
        <v>48</v>
      </c>
      <c r="AD2669">
        <v>31</v>
      </c>
      <c r="AE2669">
        <f>SQRT(_2020_IR[[#This Row],[aream2]])/(_2020_IR[[#This Row],[duration2]]*60)</f>
        <v>7.6032987224359952E-3</v>
      </c>
      <c r="AF2669">
        <v>2.6746660245985998</v>
      </c>
      <c r="AG2669">
        <v>13.360403674832201</v>
      </c>
      <c r="AH2669">
        <v>3.7569196785224199</v>
      </c>
      <c r="AI2669">
        <v>311.58824323429002</v>
      </c>
      <c r="AJ2669">
        <v>53.7335333014979</v>
      </c>
      <c r="AK2669">
        <v>87.985109474387301</v>
      </c>
      <c r="AL2669">
        <v>75.092659130251405</v>
      </c>
      <c r="AM2669" t="s">
        <v>59</v>
      </c>
      <c r="AO2669" t="s">
        <v>217</v>
      </c>
      <c r="AP2669" t="s">
        <v>125</v>
      </c>
      <c r="AQ2669" t="s">
        <v>1234</v>
      </c>
      <c r="AR2669" t="s">
        <v>218</v>
      </c>
      <c r="AS2669" t="s">
        <v>219</v>
      </c>
    </row>
    <row r="2670" spans="1:45" hidden="1" x14ac:dyDescent="0.35">
      <c r="A2670">
        <v>2020180032004</v>
      </c>
      <c r="B2670">
        <v>2020</v>
      </c>
      <c r="C2670" s="1">
        <v>44023.584722222222</v>
      </c>
      <c r="D2670" s="1">
        <v>44023.606944444444</v>
      </c>
      <c r="E2670" s="2">
        <f>_2020_IR[[#This Row],[close]]-_2020_IR[[#This Row],[open]]</f>
        <v>2.2222222221898846E-2</v>
      </c>
      <c r="F2670" t="s">
        <v>102</v>
      </c>
      <c r="G2670" t="s">
        <v>65</v>
      </c>
      <c r="H2670" t="s">
        <v>148</v>
      </c>
      <c r="I2670" t="s">
        <v>1565</v>
      </c>
      <c r="J2670">
        <v>40.749094999999997</v>
      </c>
      <c r="K2670">
        <v>-7.6827800000000002</v>
      </c>
      <c r="L2670">
        <v>27</v>
      </c>
      <c r="M2670">
        <v>8</v>
      </c>
      <c r="N2670">
        <v>1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 t="s">
        <v>47</v>
      </c>
      <c r="X2670">
        <v>5.4199999999999998E-2</v>
      </c>
      <c r="Y2670">
        <v>0</v>
      </c>
      <c r="Z2670">
        <v>0</v>
      </c>
      <c r="AA2670">
        <v>5.4199999999999998E-2</v>
      </c>
      <c r="AB2670">
        <f>_2020_IR[[#This Row],[areaTotal]]*10000</f>
        <v>542</v>
      </c>
      <c r="AC2670" t="s">
        <v>48</v>
      </c>
      <c r="AD2670">
        <v>32</v>
      </c>
      <c r="AE2670">
        <f>SQRT(_2020_IR[[#This Row],[aream2]])/(_2020_IR[[#This Row],[duration2]]*60)</f>
        <v>1.2125465340440433E-2</v>
      </c>
      <c r="AF2670">
        <v>11.435449293707199</v>
      </c>
      <c r="AG2670">
        <v>30.360402873143101</v>
      </c>
      <c r="AH2670">
        <v>8.1784129198496096</v>
      </c>
      <c r="AI2670">
        <v>354.83099414127599</v>
      </c>
      <c r="AJ2670">
        <v>113.105939223858</v>
      </c>
      <c r="AK2670">
        <v>91.131577710567498</v>
      </c>
      <c r="AL2670">
        <v>125.89007079954401</v>
      </c>
      <c r="AM2670" t="s">
        <v>83</v>
      </c>
      <c r="AN2670" t="s">
        <v>84</v>
      </c>
      <c r="AO2670" t="s">
        <v>471</v>
      </c>
      <c r="AP2670" t="s">
        <v>125</v>
      </c>
      <c r="AQ2670" t="s">
        <v>1234</v>
      </c>
      <c r="AR2670" t="s">
        <v>307</v>
      </c>
      <c r="AS2670" t="s">
        <v>79</v>
      </c>
    </row>
    <row r="2671" spans="1:45" hidden="1" x14ac:dyDescent="0.35">
      <c r="A2671">
        <v>2020130101571</v>
      </c>
      <c r="B2671">
        <v>2020</v>
      </c>
      <c r="C2671" s="1">
        <v>44023.588194444441</v>
      </c>
      <c r="D2671" s="1">
        <v>44023.614583333336</v>
      </c>
      <c r="E2671" s="2">
        <f>_2020_IR[[#This Row],[close]]-_2020_IR[[#This Row],[open]]</f>
        <v>2.6388888894871343E-2</v>
      </c>
      <c r="F2671" t="s">
        <v>43</v>
      </c>
      <c r="G2671" t="s">
        <v>126</v>
      </c>
      <c r="H2671" t="s">
        <v>249</v>
      </c>
      <c r="I2671" t="s">
        <v>737</v>
      </c>
      <c r="J2671">
        <v>41.148468000000001</v>
      </c>
      <c r="K2671">
        <v>-8.3904379999999996</v>
      </c>
      <c r="L2671">
        <v>5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 t="s">
        <v>47</v>
      </c>
      <c r="X2671">
        <v>0</v>
      </c>
      <c r="Y2671">
        <v>5.0000000000000001E-3</v>
      </c>
      <c r="Z2671">
        <v>0</v>
      </c>
      <c r="AA2671">
        <v>5.0000000000000001E-3</v>
      </c>
      <c r="AB2671">
        <f>_2020_IR[[#This Row],[areaTotal]]*10000</f>
        <v>50</v>
      </c>
      <c r="AC2671" t="s">
        <v>48</v>
      </c>
      <c r="AD2671">
        <v>38</v>
      </c>
      <c r="AE2671">
        <f>SQRT(_2020_IR[[#This Row],[aream2]])/(_2020_IR[[#This Row],[duration2]]*60)</f>
        <v>3.1013455315199454E-3</v>
      </c>
      <c r="AF2671">
        <v>5.5306712713894601</v>
      </c>
      <c r="AG2671">
        <v>20.1406206011881</v>
      </c>
      <c r="AH2671">
        <v>6.3001672480374502</v>
      </c>
      <c r="AI2671">
        <v>268.13275294710201</v>
      </c>
      <c r="AJ2671">
        <v>61.355838594748199</v>
      </c>
      <c r="AK2671">
        <v>89.928072094927899</v>
      </c>
      <c r="AL2671">
        <v>78.057592599202707</v>
      </c>
      <c r="AM2671" t="s">
        <v>59</v>
      </c>
      <c r="AN2671" t="s">
        <v>60</v>
      </c>
      <c r="AO2671" t="s">
        <v>288</v>
      </c>
      <c r="AP2671" t="s">
        <v>125</v>
      </c>
      <c r="AQ2671" t="s">
        <v>53</v>
      </c>
      <c r="AR2671" t="s">
        <v>307</v>
      </c>
      <c r="AS2671" t="s">
        <v>79</v>
      </c>
    </row>
    <row r="2672" spans="1:45" hidden="1" x14ac:dyDescent="0.35">
      <c r="A2672">
        <v>2020030046247</v>
      </c>
      <c r="B2672">
        <v>2020</v>
      </c>
      <c r="C2672" s="1">
        <v>44023.588888888888</v>
      </c>
      <c r="D2672" s="1">
        <v>44023.62222222222</v>
      </c>
      <c r="E2672" s="2">
        <f>_2020_IR[[#This Row],[close]]-_2020_IR[[#This Row],[open]]</f>
        <v>3.3333333332848269E-2</v>
      </c>
      <c r="F2672" t="s">
        <v>56</v>
      </c>
      <c r="G2672" t="s">
        <v>158</v>
      </c>
      <c r="H2672" t="s">
        <v>567</v>
      </c>
      <c r="I2672" t="s">
        <v>1566</v>
      </c>
      <c r="J2672">
        <v>41.356712999999999</v>
      </c>
      <c r="K2672">
        <v>-8.0964679999999998</v>
      </c>
      <c r="L2672">
        <v>11</v>
      </c>
      <c r="M2672">
        <v>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 t="s">
        <v>47</v>
      </c>
      <c r="X2672">
        <v>0</v>
      </c>
      <c r="Y2672">
        <v>0</v>
      </c>
      <c r="Z2672">
        <v>0.01</v>
      </c>
      <c r="AA2672">
        <v>0.01</v>
      </c>
      <c r="AB2672">
        <f>_2020_IR[[#This Row],[areaTotal]]*10000</f>
        <v>100</v>
      </c>
      <c r="AC2672" t="s">
        <v>48</v>
      </c>
      <c r="AD2672">
        <v>48</v>
      </c>
      <c r="AE2672">
        <f>SQRT(_2020_IR[[#This Row],[aream2]])/(_2020_IR[[#This Row],[duration2]]*60)</f>
        <v>3.472222222222222E-3</v>
      </c>
      <c r="AF2672">
        <v>6.2396621934989103</v>
      </c>
      <c r="AG2672">
        <v>21.560950128070999</v>
      </c>
      <c r="AH2672">
        <v>6.9993074992362097</v>
      </c>
      <c r="AI2672">
        <v>272.01376894053601</v>
      </c>
      <c r="AJ2672">
        <v>59.532632976183201</v>
      </c>
      <c r="AK2672">
        <v>89.355235647551794</v>
      </c>
      <c r="AL2672">
        <v>76.957941047303905</v>
      </c>
      <c r="AM2672" t="s">
        <v>83</v>
      </c>
      <c r="AN2672" t="s">
        <v>84</v>
      </c>
      <c r="AO2672" t="s">
        <v>288</v>
      </c>
      <c r="AP2672" t="s">
        <v>125</v>
      </c>
      <c r="AQ2672" t="s">
        <v>53</v>
      </c>
      <c r="AR2672" t="s">
        <v>307</v>
      </c>
      <c r="AS2672" t="s">
        <v>79</v>
      </c>
    </row>
    <row r="2673" spans="1:45" hidden="1" x14ac:dyDescent="0.35">
      <c r="A2673">
        <v>2020130101554</v>
      </c>
      <c r="B2673">
        <v>2020</v>
      </c>
      <c r="C2673" s="1">
        <v>44023.591666666667</v>
      </c>
      <c r="D2673" s="1">
        <v>44023.637499999997</v>
      </c>
      <c r="E2673" s="2">
        <f>_2020_IR[[#This Row],[close]]-_2020_IR[[#This Row],[open]]</f>
        <v>4.5833333329937886E-2</v>
      </c>
      <c r="F2673" t="s">
        <v>43</v>
      </c>
      <c r="G2673" t="s">
        <v>126</v>
      </c>
      <c r="H2673" t="s">
        <v>435</v>
      </c>
      <c r="I2673" t="s">
        <v>1567</v>
      </c>
      <c r="J2673">
        <v>41.326655000000002</v>
      </c>
      <c r="K2673">
        <v>-8.2816620000000007</v>
      </c>
      <c r="L2673">
        <v>25</v>
      </c>
      <c r="M2673">
        <v>6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 t="s">
        <v>47</v>
      </c>
      <c r="X2673">
        <v>0</v>
      </c>
      <c r="Y2673">
        <v>0.25</v>
      </c>
      <c r="Z2673">
        <v>0</v>
      </c>
      <c r="AA2673">
        <v>0.25</v>
      </c>
      <c r="AB2673">
        <f>_2020_IR[[#This Row],[areaTotal]]*10000</f>
        <v>2500</v>
      </c>
      <c r="AC2673" t="s">
        <v>48</v>
      </c>
      <c r="AD2673">
        <v>66</v>
      </c>
      <c r="AE2673">
        <f>SQRT(_2020_IR[[#This Row],[aream2]])/(_2020_IR[[#This Row],[duration2]]*60)</f>
        <v>1.2626262626262626E-2</v>
      </c>
      <c r="AF2673">
        <v>5.9636532465921999</v>
      </c>
      <c r="AG2673">
        <v>21.016816755727</v>
      </c>
      <c r="AH2673">
        <v>6.7738721576016303</v>
      </c>
      <c r="AI2673">
        <v>262.93983854565897</v>
      </c>
      <c r="AJ2673">
        <v>60.299416432024501</v>
      </c>
      <c r="AK2673">
        <v>89.773837208165901</v>
      </c>
      <c r="AL2673">
        <v>76.652473706796997</v>
      </c>
      <c r="AM2673" t="s">
        <v>59</v>
      </c>
      <c r="AN2673" t="s">
        <v>60</v>
      </c>
      <c r="AO2673" t="s">
        <v>288</v>
      </c>
      <c r="AP2673" t="s">
        <v>125</v>
      </c>
      <c r="AQ2673" t="s">
        <v>53</v>
      </c>
      <c r="AR2673" t="s">
        <v>307</v>
      </c>
      <c r="AS2673" t="s">
        <v>79</v>
      </c>
    </row>
    <row r="2674" spans="1:45" hidden="1" x14ac:dyDescent="0.35">
      <c r="A2674">
        <v>2020030046252</v>
      </c>
      <c r="B2674">
        <v>2020</v>
      </c>
      <c r="C2674" s="1">
        <v>44023.597222222219</v>
      </c>
      <c r="D2674" s="1">
        <v>44023.611111111109</v>
      </c>
      <c r="E2674" s="2">
        <f>_2020_IR[[#This Row],[close]]-_2020_IR[[#This Row],[open]]</f>
        <v>1.3888888890505768E-2</v>
      </c>
      <c r="F2674" t="s">
        <v>56</v>
      </c>
      <c r="G2674" t="s">
        <v>158</v>
      </c>
      <c r="H2674" t="s">
        <v>443</v>
      </c>
      <c r="I2674" t="s">
        <v>1568</v>
      </c>
      <c r="J2674">
        <v>41.403171999999998</v>
      </c>
      <c r="K2674">
        <v>-8.5292080000000006</v>
      </c>
      <c r="L2674">
        <v>5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 t="s">
        <v>47</v>
      </c>
      <c r="X2674">
        <v>0</v>
      </c>
      <c r="Y2674">
        <v>0</v>
      </c>
      <c r="Z2674">
        <v>1E-3</v>
      </c>
      <c r="AA2674">
        <v>1E-3</v>
      </c>
      <c r="AB2674">
        <f>_2020_IR[[#This Row],[areaTotal]]*10000</f>
        <v>10</v>
      </c>
      <c r="AC2674" t="s">
        <v>48</v>
      </c>
      <c r="AD2674">
        <v>20</v>
      </c>
      <c r="AE2674">
        <f>SQRT(_2020_IR[[#This Row],[aream2]])/(_2020_IR[[#This Row],[duration2]]*60)</f>
        <v>2.6352313834736496E-3</v>
      </c>
      <c r="AF2674">
        <v>2.64910428086483</v>
      </c>
      <c r="AG2674">
        <v>13.288114504989</v>
      </c>
      <c r="AH2674">
        <v>3.9683236308463101</v>
      </c>
      <c r="AI2674">
        <v>284.04948725233498</v>
      </c>
      <c r="AJ2674">
        <v>49.596594659262898</v>
      </c>
      <c r="AK2674">
        <v>87.681044671544598</v>
      </c>
      <c r="AL2674">
        <v>69.051336427116297</v>
      </c>
      <c r="AM2674" t="s">
        <v>49</v>
      </c>
      <c r="AN2674" t="s">
        <v>91</v>
      </c>
      <c r="AO2674" t="s">
        <v>217</v>
      </c>
      <c r="AP2674" t="s">
        <v>125</v>
      </c>
      <c r="AQ2674" t="s">
        <v>53</v>
      </c>
      <c r="AR2674" t="s">
        <v>218</v>
      </c>
      <c r="AS2674" t="s">
        <v>219</v>
      </c>
    </row>
    <row r="2675" spans="1:45" hidden="1" x14ac:dyDescent="0.35">
      <c r="A2675">
        <v>2020090020304</v>
      </c>
      <c r="B2675">
        <v>2020</v>
      </c>
      <c r="C2675" s="1">
        <v>44023.6</v>
      </c>
      <c r="D2675" s="1">
        <v>44023.770833333336</v>
      </c>
      <c r="E2675" s="2">
        <f>_2020_IR[[#This Row],[close]]-_2020_IR[[#This Row],[open]]</f>
        <v>0.17083333333721384</v>
      </c>
      <c r="F2675" t="s">
        <v>43</v>
      </c>
      <c r="G2675" t="s">
        <v>94</v>
      </c>
      <c r="H2675" t="s">
        <v>146</v>
      </c>
      <c r="I2675" t="s">
        <v>1478</v>
      </c>
      <c r="J2675">
        <v>40.295051999999998</v>
      </c>
      <c r="K2675">
        <v>-7.2380820000000003</v>
      </c>
      <c r="L2675">
        <v>46</v>
      </c>
      <c r="M2675">
        <v>10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 t="s">
        <v>47</v>
      </c>
      <c r="X2675">
        <v>0</v>
      </c>
      <c r="Y2675">
        <v>1</v>
      </c>
      <c r="Z2675">
        <v>0</v>
      </c>
      <c r="AA2675">
        <v>1</v>
      </c>
      <c r="AB2675">
        <f>_2020_IR[[#This Row],[areaTotal]]*10000</f>
        <v>10000</v>
      </c>
      <c r="AC2675" t="s">
        <v>82</v>
      </c>
      <c r="AD2675">
        <v>246</v>
      </c>
      <c r="AE2675">
        <f>SQRT(_2020_IR[[#This Row],[aream2]])/(_2020_IR[[#This Row],[duration2]]*60)</f>
        <v>6.7750677506775072E-3</v>
      </c>
      <c r="AF2675">
        <v>18.511303035132599</v>
      </c>
      <c r="AG2675">
        <v>39.855700281468103</v>
      </c>
      <c r="AH2675">
        <v>11.231406783970501</v>
      </c>
      <c r="AI2675">
        <v>399.15465653547801</v>
      </c>
      <c r="AJ2675">
        <v>147.273299551468</v>
      </c>
      <c r="AK2675">
        <v>94.525296881275807</v>
      </c>
      <c r="AL2675">
        <v>153.217566562375</v>
      </c>
      <c r="AM2675" t="s">
        <v>83</v>
      </c>
      <c r="AN2675" t="s">
        <v>84</v>
      </c>
      <c r="AO2675" t="s">
        <v>1183</v>
      </c>
      <c r="AP2675" t="s">
        <v>289</v>
      </c>
      <c r="AQ2675" t="s">
        <v>1234</v>
      </c>
      <c r="AR2675" t="s">
        <v>290</v>
      </c>
      <c r="AS2675" t="s">
        <v>291</v>
      </c>
    </row>
    <row r="2676" spans="1:45" hidden="1" x14ac:dyDescent="0.35">
      <c r="A2676">
        <v>2020030046259</v>
      </c>
      <c r="B2676">
        <v>2020</v>
      </c>
      <c r="C2676" s="1">
        <v>44023.615972222222</v>
      </c>
      <c r="D2676" s="1">
        <v>44023.65347222222</v>
      </c>
      <c r="E2676" s="2">
        <f>_2020_IR[[#This Row],[close]]-_2020_IR[[#This Row],[open]]</f>
        <v>3.7499999998544808E-2</v>
      </c>
      <c r="F2676" t="s">
        <v>102</v>
      </c>
      <c r="G2676" t="s">
        <v>158</v>
      </c>
      <c r="H2676" t="s">
        <v>567</v>
      </c>
      <c r="I2676" t="s">
        <v>1004</v>
      </c>
      <c r="J2676">
        <v>41.385612999999999</v>
      </c>
      <c r="K2676">
        <v>-8.0321979999999993</v>
      </c>
      <c r="L2676">
        <v>32</v>
      </c>
      <c r="M2676">
        <v>7</v>
      </c>
      <c r="N2676">
        <v>2</v>
      </c>
      <c r="O2676">
        <v>2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 t="s">
        <v>47</v>
      </c>
      <c r="X2676">
        <v>0.01</v>
      </c>
      <c r="Y2676">
        <v>0</v>
      </c>
      <c r="Z2676">
        <v>0</v>
      </c>
      <c r="AA2676">
        <v>0.01</v>
      </c>
      <c r="AB2676">
        <f>_2020_IR[[#This Row],[areaTotal]]*10000</f>
        <v>100</v>
      </c>
      <c r="AC2676" t="s">
        <v>48</v>
      </c>
      <c r="AD2676">
        <v>54</v>
      </c>
      <c r="AE2676">
        <f>SQRT(_2020_IR[[#This Row],[aream2]])/(_2020_IR[[#This Row],[duration2]]*60)</f>
        <v>3.0864197530864196E-3</v>
      </c>
      <c r="AF2676">
        <v>6.2396621934989103</v>
      </c>
      <c r="AG2676">
        <v>21.560950128070999</v>
      </c>
      <c r="AH2676">
        <v>6.9993074992362097</v>
      </c>
      <c r="AI2676">
        <v>272.01376894053601</v>
      </c>
      <c r="AJ2676">
        <v>59.532632976183201</v>
      </c>
      <c r="AK2676">
        <v>89.355235647551794</v>
      </c>
      <c r="AL2676">
        <v>76.957941047303905</v>
      </c>
      <c r="AM2676" t="s">
        <v>83</v>
      </c>
      <c r="AN2676" t="s">
        <v>84</v>
      </c>
      <c r="AO2676" t="s">
        <v>288</v>
      </c>
      <c r="AP2676" t="s">
        <v>125</v>
      </c>
      <c r="AQ2676" t="s">
        <v>53</v>
      </c>
      <c r="AR2676" t="s">
        <v>307</v>
      </c>
      <c r="AS2676" t="s">
        <v>79</v>
      </c>
    </row>
    <row r="2677" spans="1:45" hidden="1" x14ac:dyDescent="0.35">
      <c r="A2677">
        <v>2020030046262</v>
      </c>
      <c r="B2677">
        <v>2020</v>
      </c>
      <c r="C2677" s="1">
        <v>44023.623611111114</v>
      </c>
      <c r="D2677" s="1">
        <v>44023.660416666666</v>
      </c>
      <c r="E2677" s="2">
        <f>_2020_IR[[#This Row],[close]]-_2020_IR[[#This Row],[open]]</f>
        <v>3.6805555551836733E-2</v>
      </c>
      <c r="F2677" t="s">
        <v>102</v>
      </c>
      <c r="G2677" t="s">
        <v>158</v>
      </c>
      <c r="H2677" t="s">
        <v>159</v>
      </c>
      <c r="I2677" t="s">
        <v>186</v>
      </c>
      <c r="J2677">
        <v>41.480673000000003</v>
      </c>
      <c r="K2677">
        <v>-8.2128230000000002</v>
      </c>
      <c r="L2677">
        <v>27</v>
      </c>
      <c r="M2677">
        <v>6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 t="s">
        <v>47</v>
      </c>
      <c r="X2677">
        <v>0.71</v>
      </c>
      <c r="Y2677">
        <v>0</v>
      </c>
      <c r="Z2677">
        <v>0</v>
      </c>
      <c r="AA2677">
        <v>0.71</v>
      </c>
      <c r="AB2677">
        <f>_2020_IR[[#This Row],[areaTotal]]*10000</f>
        <v>7100</v>
      </c>
      <c r="AC2677" t="s">
        <v>48</v>
      </c>
      <c r="AD2677">
        <v>53</v>
      </c>
      <c r="AE2677">
        <f>SQRT(_2020_IR[[#This Row],[aream2]])/(_2020_IR[[#This Row],[duration2]]*60)</f>
        <v>2.6497326330743264E-2</v>
      </c>
      <c r="AF2677">
        <v>4.8929444068163299</v>
      </c>
      <c r="AG2677">
        <v>18.793690807404399</v>
      </c>
      <c r="AH2677">
        <v>6.34616602331982</v>
      </c>
      <c r="AI2677">
        <v>263.25787460795698</v>
      </c>
      <c r="AJ2677">
        <v>50.128592450512798</v>
      </c>
      <c r="AK2677">
        <v>88.614184999646199</v>
      </c>
      <c r="AL2677">
        <v>67.923045889427698</v>
      </c>
      <c r="AM2677" t="s">
        <v>59</v>
      </c>
      <c r="AN2677" t="s">
        <v>60</v>
      </c>
      <c r="AO2677" t="s">
        <v>288</v>
      </c>
      <c r="AP2677" t="s">
        <v>125</v>
      </c>
      <c r="AQ2677" t="s">
        <v>53</v>
      </c>
      <c r="AR2677" t="s">
        <v>218</v>
      </c>
      <c r="AS2677" t="s">
        <v>219</v>
      </c>
    </row>
    <row r="2678" spans="1:45" hidden="1" x14ac:dyDescent="0.35">
      <c r="A2678">
        <v>2020130101591</v>
      </c>
      <c r="B2678">
        <v>2020</v>
      </c>
      <c r="C2678" s="1">
        <v>44023.624305555553</v>
      </c>
      <c r="D2678" s="1">
        <v>44023.642361111109</v>
      </c>
      <c r="E2678" s="2">
        <f>_2020_IR[[#This Row],[close]]-_2020_IR[[#This Row],[open]]</f>
        <v>1.8055555556202307E-2</v>
      </c>
      <c r="F2678" t="s">
        <v>43</v>
      </c>
      <c r="G2678" t="s">
        <v>126</v>
      </c>
      <c r="H2678" t="s">
        <v>183</v>
      </c>
      <c r="I2678" t="s">
        <v>264</v>
      </c>
      <c r="J2678">
        <v>41.38917</v>
      </c>
      <c r="K2678">
        <v>-8.1805599999999998</v>
      </c>
      <c r="L2678">
        <v>10</v>
      </c>
      <c r="M2678">
        <v>2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 t="s">
        <v>47</v>
      </c>
      <c r="X2678">
        <v>0</v>
      </c>
      <c r="Y2678">
        <v>0.01</v>
      </c>
      <c r="Z2678">
        <v>0</v>
      </c>
      <c r="AA2678">
        <v>0.01</v>
      </c>
      <c r="AB2678">
        <f>_2020_IR[[#This Row],[areaTotal]]*10000</f>
        <v>100</v>
      </c>
      <c r="AC2678" t="s">
        <v>48</v>
      </c>
      <c r="AD2678">
        <v>26</v>
      </c>
      <c r="AE2678">
        <f>SQRT(_2020_IR[[#This Row],[aream2]])/(_2020_IR[[#This Row],[duration2]]*60)</f>
        <v>6.41025641025641E-3</v>
      </c>
      <c r="AF2678">
        <v>6.2396621934989103</v>
      </c>
      <c r="AG2678">
        <v>21.560950128070999</v>
      </c>
      <c r="AH2678">
        <v>6.9993074992362097</v>
      </c>
      <c r="AI2678">
        <v>272.01376894053601</v>
      </c>
      <c r="AJ2678">
        <v>59.532632976183201</v>
      </c>
      <c r="AK2678">
        <v>89.355235647551794</v>
      </c>
      <c r="AL2678">
        <v>76.957941047303905</v>
      </c>
      <c r="AM2678" t="s">
        <v>83</v>
      </c>
      <c r="AN2678" t="s">
        <v>84</v>
      </c>
      <c r="AO2678" t="s">
        <v>288</v>
      </c>
      <c r="AP2678" t="s">
        <v>125</v>
      </c>
      <c r="AQ2678" t="s">
        <v>53</v>
      </c>
      <c r="AR2678" t="s">
        <v>307</v>
      </c>
      <c r="AS2678" t="s">
        <v>79</v>
      </c>
    </row>
    <row r="2679" spans="1:45" hidden="1" x14ac:dyDescent="0.35">
      <c r="A2679">
        <v>2020130101611</v>
      </c>
      <c r="B2679">
        <v>2020</v>
      </c>
      <c r="C2679" s="1">
        <v>44023.638888888891</v>
      </c>
      <c r="D2679" s="1">
        <v>44023.67291666667</v>
      </c>
      <c r="E2679" s="2">
        <f>_2020_IR[[#This Row],[close]]-_2020_IR[[#This Row],[open]]</f>
        <v>3.4027777779556345E-2</v>
      </c>
      <c r="F2679" t="s">
        <v>43</v>
      </c>
      <c r="G2679" t="s">
        <v>126</v>
      </c>
      <c r="H2679" t="s">
        <v>127</v>
      </c>
      <c r="I2679" t="s">
        <v>579</v>
      </c>
      <c r="J2679">
        <v>41.321559999999998</v>
      </c>
      <c r="K2679">
        <v>-8.3800080000000001</v>
      </c>
      <c r="L2679">
        <v>5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 t="s">
        <v>47</v>
      </c>
      <c r="X2679">
        <v>0</v>
      </c>
      <c r="Y2679">
        <v>0.01</v>
      </c>
      <c r="Z2679">
        <v>0</v>
      </c>
      <c r="AA2679">
        <v>0.01</v>
      </c>
      <c r="AB2679">
        <f>_2020_IR[[#This Row],[areaTotal]]*10000</f>
        <v>100</v>
      </c>
      <c r="AC2679" t="s">
        <v>48</v>
      </c>
      <c r="AD2679">
        <v>49</v>
      </c>
      <c r="AE2679">
        <f>SQRT(_2020_IR[[#This Row],[aream2]])/(_2020_IR[[#This Row],[duration2]]*60)</f>
        <v>3.4013605442176869E-3</v>
      </c>
      <c r="AF2679">
        <v>5.9636532465921999</v>
      </c>
      <c r="AG2679">
        <v>21.016816755727</v>
      </c>
      <c r="AH2679">
        <v>6.7738721576016303</v>
      </c>
      <c r="AI2679">
        <v>262.93983854565897</v>
      </c>
      <c r="AJ2679">
        <v>60.299416432024501</v>
      </c>
      <c r="AK2679">
        <v>89.773837208165901</v>
      </c>
      <c r="AL2679">
        <v>76.652473706796997</v>
      </c>
      <c r="AM2679" t="s">
        <v>59</v>
      </c>
      <c r="AN2679" t="s">
        <v>60</v>
      </c>
      <c r="AO2679" t="s">
        <v>288</v>
      </c>
      <c r="AP2679" t="s">
        <v>125</v>
      </c>
      <c r="AQ2679" t="s">
        <v>53</v>
      </c>
      <c r="AR2679" t="s">
        <v>307</v>
      </c>
      <c r="AS2679" t="s">
        <v>79</v>
      </c>
    </row>
    <row r="2680" spans="1:45" hidden="1" x14ac:dyDescent="0.35">
      <c r="A2680">
        <v>2020050016259</v>
      </c>
      <c r="B2680">
        <v>2020</v>
      </c>
      <c r="C2680" s="1">
        <v>44023.640972222223</v>
      </c>
      <c r="D2680" s="1">
        <v>44023.743750000001</v>
      </c>
      <c r="E2680" s="2">
        <f>_2020_IR[[#This Row],[close]]-_2020_IR[[#This Row],[open]]</f>
        <v>0.10277777777810115</v>
      </c>
      <c r="F2680" t="s">
        <v>43</v>
      </c>
      <c r="G2680" t="s">
        <v>75</v>
      </c>
      <c r="H2680" t="s">
        <v>75</v>
      </c>
      <c r="I2680" t="s">
        <v>1569</v>
      </c>
      <c r="J2680">
        <v>39.670504999999999</v>
      </c>
      <c r="K2680">
        <v>-7.4942250000000001</v>
      </c>
      <c r="L2680">
        <v>92</v>
      </c>
      <c r="M2680">
        <v>26</v>
      </c>
      <c r="N2680">
        <v>3</v>
      </c>
      <c r="O2680">
        <v>3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 t="s">
        <v>47</v>
      </c>
      <c r="X2680">
        <v>0</v>
      </c>
      <c r="Y2680">
        <v>4.87</v>
      </c>
      <c r="Z2680">
        <v>0</v>
      </c>
      <c r="AA2680">
        <v>4.87</v>
      </c>
      <c r="AB2680">
        <f>_2020_IR[[#This Row],[areaTotal]]*10000</f>
        <v>48700</v>
      </c>
      <c r="AC2680" t="s">
        <v>82</v>
      </c>
      <c r="AD2680">
        <v>148</v>
      </c>
      <c r="AE2680">
        <f>SQRT(_2020_IR[[#This Row],[aream2]])/(_2020_IR[[#This Row],[duration2]]*60)</f>
        <v>2.4851437489542695E-2</v>
      </c>
      <c r="AF2680">
        <v>25.6265870595503</v>
      </c>
      <c r="AG2680">
        <v>47.895514183847503</v>
      </c>
      <c r="AH2680">
        <v>13.800469180019901</v>
      </c>
      <c r="AI2680">
        <v>450.553115917208</v>
      </c>
      <c r="AJ2680">
        <v>204.68961039076299</v>
      </c>
      <c r="AK2680">
        <v>95.407918536897995</v>
      </c>
      <c r="AL2680">
        <v>204.362687828182</v>
      </c>
      <c r="AM2680" t="s">
        <v>83</v>
      </c>
      <c r="AN2680" t="s">
        <v>84</v>
      </c>
      <c r="AO2680" t="s">
        <v>1183</v>
      </c>
      <c r="AP2680" t="s">
        <v>289</v>
      </c>
      <c r="AQ2680" t="s">
        <v>1234</v>
      </c>
      <c r="AR2680" t="s">
        <v>1200</v>
      </c>
      <c r="AS2680" t="s">
        <v>1201</v>
      </c>
    </row>
    <row r="2681" spans="1:45" hidden="1" x14ac:dyDescent="0.35">
      <c r="A2681">
        <v>2020150054445</v>
      </c>
      <c r="B2681">
        <v>2020</v>
      </c>
      <c r="C2681" s="1">
        <v>44023.642361111109</v>
      </c>
      <c r="D2681" s="1">
        <v>44023.659722222219</v>
      </c>
      <c r="E2681" s="2">
        <f>_2020_IR[[#This Row],[close]]-_2020_IR[[#This Row],[open]]</f>
        <v>1.7361111109494232E-2</v>
      </c>
      <c r="F2681" t="s">
        <v>102</v>
      </c>
      <c r="G2681" t="s">
        <v>118</v>
      </c>
      <c r="H2681" t="s">
        <v>817</v>
      </c>
      <c r="I2681" t="s">
        <v>818</v>
      </c>
      <c r="J2681">
        <v>38.625579999999999</v>
      </c>
      <c r="K2681">
        <v>-9.2124419999999994</v>
      </c>
      <c r="L2681">
        <v>30</v>
      </c>
      <c r="M2681">
        <v>8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 t="s">
        <v>47</v>
      </c>
      <c r="X2681">
        <v>0</v>
      </c>
      <c r="Y2681">
        <v>1.0699999999999999E-2</v>
      </c>
      <c r="Z2681">
        <v>0</v>
      </c>
      <c r="AA2681">
        <v>1.0699999999999999E-2</v>
      </c>
      <c r="AB2681">
        <f>_2020_IR[[#This Row],[areaTotal]]*10000</f>
        <v>107</v>
      </c>
      <c r="AC2681" t="s">
        <v>48</v>
      </c>
      <c r="AD2681">
        <v>25</v>
      </c>
      <c r="AE2681">
        <f>SQRT(_2020_IR[[#This Row],[aream2]])/(_2020_IR[[#This Row],[duration2]]*60)</f>
        <v>6.8960536218590678E-3</v>
      </c>
      <c r="AF2681">
        <v>5.7079404689122599</v>
      </c>
      <c r="AG2681">
        <v>20.502832292089099</v>
      </c>
      <c r="AH2681">
        <v>4.6698686206318696</v>
      </c>
      <c r="AI2681">
        <v>402.33445306979598</v>
      </c>
      <c r="AJ2681">
        <v>102.53500198479399</v>
      </c>
      <c r="AK2681">
        <v>86.154376448961997</v>
      </c>
      <c r="AL2681">
        <v>125.262244554435</v>
      </c>
      <c r="AM2681" t="s">
        <v>59</v>
      </c>
      <c r="AN2681" t="s">
        <v>60</v>
      </c>
      <c r="AO2681" t="s">
        <v>288</v>
      </c>
      <c r="AP2681" t="s">
        <v>125</v>
      </c>
      <c r="AQ2681" t="s">
        <v>1234</v>
      </c>
      <c r="AR2681" t="s">
        <v>218</v>
      </c>
      <c r="AS2681" t="s">
        <v>219</v>
      </c>
    </row>
    <row r="2682" spans="1:45" hidden="1" x14ac:dyDescent="0.35">
      <c r="A2682">
        <v>2020070013180</v>
      </c>
      <c r="B2682">
        <v>2020</v>
      </c>
      <c r="C2682" s="1">
        <v>44023.658333333333</v>
      </c>
      <c r="D2682" s="1">
        <v>44023.688194444447</v>
      </c>
      <c r="E2682" s="2">
        <f>_2020_IR[[#This Row],[close]]-_2020_IR[[#This Row],[open]]</f>
        <v>2.9861111113859806E-2</v>
      </c>
      <c r="F2682" t="s">
        <v>56</v>
      </c>
      <c r="G2682" t="s">
        <v>468</v>
      </c>
      <c r="H2682" t="s">
        <v>1384</v>
      </c>
      <c r="I2682" t="s">
        <v>1385</v>
      </c>
      <c r="J2682">
        <v>38.877468</v>
      </c>
      <c r="K2682">
        <v>-7.8419420000000004</v>
      </c>
      <c r="L2682">
        <v>39</v>
      </c>
      <c r="M2682">
        <v>10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 t="s">
        <v>47</v>
      </c>
      <c r="X2682">
        <v>0</v>
      </c>
      <c r="Y2682">
        <v>0</v>
      </c>
      <c r="Z2682">
        <v>1.343</v>
      </c>
      <c r="AA2682">
        <v>1.343</v>
      </c>
      <c r="AB2682">
        <f>_2020_IR[[#This Row],[areaTotal]]*10000</f>
        <v>13430</v>
      </c>
      <c r="AC2682" t="s">
        <v>82</v>
      </c>
      <c r="AD2682">
        <v>43</v>
      </c>
      <c r="AE2682">
        <f>SQRT(_2020_IR[[#This Row],[aream2]])/(_2020_IR[[#This Row],[duration2]]*60)</f>
        <v>4.4917781723467089E-2</v>
      </c>
      <c r="AF2682">
        <v>18.315761482626701</v>
      </c>
      <c r="AG2682">
        <v>39.6172921660661</v>
      </c>
      <c r="AH2682">
        <v>10.408351243487701</v>
      </c>
      <c r="AI2682">
        <v>445.00233828338997</v>
      </c>
      <c r="AJ2682">
        <v>189.99389533399301</v>
      </c>
      <c r="AK2682">
        <v>94.990533136047802</v>
      </c>
      <c r="AL2682">
        <v>189.84266291265601</v>
      </c>
      <c r="AM2682" t="s">
        <v>49</v>
      </c>
      <c r="AN2682" t="s">
        <v>133</v>
      </c>
      <c r="AO2682" t="s">
        <v>1183</v>
      </c>
      <c r="AP2682" t="s">
        <v>289</v>
      </c>
      <c r="AQ2682" t="s">
        <v>1234</v>
      </c>
      <c r="AR2682" t="s">
        <v>290</v>
      </c>
      <c r="AS2682" t="s">
        <v>291</v>
      </c>
    </row>
    <row r="2683" spans="1:45" hidden="1" x14ac:dyDescent="0.35">
      <c r="A2683">
        <v>2020170015366</v>
      </c>
      <c r="B2683">
        <v>2020</v>
      </c>
      <c r="C2683" s="1">
        <v>44023.660416666666</v>
      </c>
      <c r="D2683" s="1">
        <v>44023.700694444444</v>
      </c>
      <c r="E2683" s="2">
        <f>_2020_IR[[#This Row],[close]]-_2020_IR[[#This Row],[open]]</f>
        <v>4.0277777778101154E-2</v>
      </c>
      <c r="F2683" t="s">
        <v>43</v>
      </c>
      <c r="G2683" t="s">
        <v>44</v>
      </c>
      <c r="H2683" t="s">
        <v>807</v>
      </c>
      <c r="I2683" t="s">
        <v>1570</v>
      </c>
      <c r="J2683">
        <v>41.164507999999998</v>
      </c>
      <c r="K2683">
        <v>-7.8903999999999996</v>
      </c>
      <c r="L2683">
        <v>16</v>
      </c>
      <c r="M2683">
        <v>4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 t="s">
        <v>47</v>
      </c>
      <c r="X2683">
        <v>0</v>
      </c>
      <c r="Y2683">
        <v>0.01</v>
      </c>
      <c r="Z2683">
        <v>0</v>
      </c>
      <c r="AA2683">
        <v>0.01</v>
      </c>
      <c r="AB2683">
        <f>_2020_IR[[#This Row],[areaTotal]]*10000</f>
        <v>100</v>
      </c>
      <c r="AC2683" t="s">
        <v>48</v>
      </c>
      <c r="AD2683">
        <v>58</v>
      </c>
      <c r="AE2683">
        <f>SQRT(_2020_IR[[#This Row],[aream2]])/(_2020_IR[[#This Row],[duration2]]*60)</f>
        <v>2.8735632183908046E-3</v>
      </c>
      <c r="AF2683">
        <v>6.7877426330212201</v>
      </c>
      <c r="AG2683">
        <v>22.611307976593999</v>
      </c>
      <c r="AH2683">
        <v>6.7224113698854397</v>
      </c>
      <c r="AI2683">
        <v>314.56581557981298</v>
      </c>
      <c r="AJ2683">
        <v>68.835011868345205</v>
      </c>
      <c r="AK2683">
        <v>89.255034485242007</v>
      </c>
      <c r="AL2683">
        <v>88.987949472158903</v>
      </c>
      <c r="AM2683" t="s">
        <v>49</v>
      </c>
      <c r="AN2683" t="s">
        <v>405</v>
      </c>
      <c r="AO2683" t="s">
        <v>288</v>
      </c>
      <c r="AP2683" t="s">
        <v>125</v>
      </c>
      <c r="AQ2683" t="s">
        <v>1234</v>
      </c>
      <c r="AR2683" t="s">
        <v>307</v>
      </c>
      <c r="AS2683" t="s">
        <v>79</v>
      </c>
    </row>
    <row r="2684" spans="1:45" hidden="1" x14ac:dyDescent="0.35">
      <c r="A2684">
        <v>2020180032023</v>
      </c>
      <c r="B2684">
        <v>2020</v>
      </c>
      <c r="C2684" s="1">
        <v>44023.661805555559</v>
      </c>
      <c r="D2684" s="1">
        <v>44023.677777777775</v>
      </c>
      <c r="E2684" s="2">
        <f>_2020_IR[[#This Row],[close]]-_2020_IR[[#This Row],[open]]</f>
        <v>1.597222221607808E-2</v>
      </c>
      <c r="F2684" t="s">
        <v>102</v>
      </c>
      <c r="G2684" t="s">
        <v>65</v>
      </c>
      <c r="H2684" t="s">
        <v>425</v>
      </c>
      <c r="I2684" t="s">
        <v>1218</v>
      </c>
      <c r="J2684">
        <v>40.713638000000003</v>
      </c>
      <c r="K2684">
        <v>-8.1598480000000002</v>
      </c>
      <c r="L2684">
        <v>34</v>
      </c>
      <c r="M2684">
        <v>8</v>
      </c>
      <c r="N2684">
        <v>2</v>
      </c>
      <c r="O2684">
        <v>2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 t="s">
        <v>47</v>
      </c>
      <c r="X2684">
        <v>0.05</v>
      </c>
      <c r="Y2684">
        <v>0</v>
      </c>
      <c r="Z2684">
        <v>0</v>
      </c>
      <c r="AA2684">
        <v>0.05</v>
      </c>
      <c r="AB2684">
        <f>_2020_IR[[#This Row],[areaTotal]]*10000</f>
        <v>500</v>
      </c>
      <c r="AC2684" t="s">
        <v>48</v>
      </c>
      <c r="AD2684">
        <v>23</v>
      </c>
      <c r="AE2684">
        <f>SQRT(_2020_IR[[#This Row],[aream2]])/(_2020_IR[[#This Row],[duration2]]*60)</f>
        <v>1.6203391141302825E-2</v>
      </c>
      <c r="AF2684">
        <v>6.8298261155204596</v>
      </c>
      <c r="AG2684">
        <v>22.690403951604601</v>
      </c>
      <c r="AH2684">
        <v>6.6924663448859496</v>
      </c>
      <c r="AI2684">
        <v>304.556790227497</v>
      </c>
      <c r="AJ2684">
        <v>71.527374311640401</v>
      </c>
      <c r="AK2684">
        <v>90.172122078704803</v>
      </c>
      <c r="AL2684">
        <v>90.133487865001001</v>
      </c>
      <c r="AM2684" t="s">
        <v>83</v>
      </c>
      <c r="AN2684" t="s">
        <v>84</v>
      </c>
      <c r="AO2684" t="s">
        <v>288</v>
      </c>
      <c r="AP2684" t="s">
        <v>125</v>
      </c>
      <c r="AQ2684" t="s">
        <v>1234</v>
      </c>
      <c r="AR2684" t="s">
        <v>307</v>
      </c>
      <c r="AS2684" t="s">
        <v>79</v>
      </c>
    </row>
    <row r="2685" spans="1:45" hidden="1" x14ac:dyDescent="0.35">
      <c r="A2685">
        <v>2020160015847</v>
      </c>
      <c r="B2685">
        <v>2020</v>
      </c>
      <c r="C2685" s="1">
        <v>44023.664583333331</v>
      </c>
      <c r="D2685" s="1">
        <v>44023.671527777777</v>
      </c>
      <c r="E2685" s="2">
        <f>_2020_IR[[#This Row],[close]]-_2020_IR[[#This Row],[open]]</f>
        <v>6.9444444452528842E-3</v>
      </c>
      <c r="F2685" t="s">
        <v>43</v>
      </c>
      <c r="G2685" t="s">
        <v>68</v>
      </c>
      <c r="H2685" t="s">
        <v>298</v>
      </c>
      <c r="I2685" t="s">
        <v>1563</v>
      </c>
      <c r="J2685">
        <v>42.072178000000001</v>
      </c>
      <c r="K2685">
        <v>-8.4661650000000002</v>
      </c>
      <c r="L2685">
        <v>7</v>
      </c>
      <c r="M2685">
        <v>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 t="s">
        <v>47</v>
      </c>
      <c r="X2685">
        <v>0</v>
      </c>
      <c r="Y2685">
        <v>2.5000000000000001E-2</v>
      </c>
      <c r="Z2685">
        <v>0</v>
      </c>
      <c r="AA2685">
        <v>2.5000000000000001E-2</v>
      </c>
      <c r="AB2685">
        <f>_2020_IR[[#This Row],[areaTotal]]*10000</f>
        <v>250</v>
      </c>
      <c r="AC2685" t="s">
        <v>48</v>
      </c>
      <c r="AD2685">
        <v>10</v>
      </c>
      <c r="AE2685">
        <f>SQRT(_2020_IR[[#This Row],[aream2]])/(_2020_IR[[#This Row],[duration2]]*60)</f>
        <v>2.6352313834736494E-2</v>
      </c>
      <c r="AF2685">
        <v>3.18716287080187</v>
      </c>
      <c r="AG2685">
        <v>14.7514099675296</v>
      </c>
      <c r="AH2685">
        <v>5.04804226964451</v>
      </c>
      <c r="AI2685">
        <v>193.98278937023301</v>
      </c>
      <c r="AJ2685">
        <v>48.504329516083303</v>
      </c>
      <c r="AK2685">
        <v>89.139877293796104</v>
      </c>
      <c r="AL2685">
        <v>59.693549643932798</v>
      </c>
      <c r="AM2685" t="s">
        <v>281</v>
      </c>
      <c r="AN2685" t="s">
        <v>282</v>
      </c>
      <c r="AO2685" t="s">
        <v>217</v>
      </c>
      <c r="AP2685" t="s">
        <v>125</v>
      </c>
      <c r="AQ2685" t="s">
        <v>53</v>
      </c>
      <c r="AR2685" t="s">
        <v>307</v>
      </c>
      <c r="AS2685" t="s">
        <v>79</v>
      </c>
    </row>
    <row r="2686" spans="1:45" hidden="1" x14ac:dyDescent="0.35">
      <c r="A2686">
        <v>2020050016268</v>
      </c>
      <c r="B2686">
        <v>2020</v>
      </c>
      <c r="C2686" s="1">
        <v>44023.667361111111</v>
      </c>
      <c r="D2686" s="1">
        <v>44023.69027777778</v>
      </c>
      <c r="E2686" s="2">
        <f>_2020_IR[[#This Row],[close]]-_2020_IR[[#This Row],[open]]</f>
        <v>2.2916666668606922E-2</v>
      </c>
      <c r="F2686" t="s">
        <v>102</v>
      </c>
      <c r="G2686" t="s">
        <v>75</v>
      </c>
      <c r="H2686" t="s">
        <v>137</v>
      </c>
      <c r="I2686" t="s">
        <v>137</v>
      </c>
      <c r="J2686">
        <v>39.932935000000001</v>
      </c>
      <c r="K2686">
        <v>-7.8834600000000004</v>
      </c>
      <c r="L2686">
        <v>55</v>
      </c>
      <c r="M2686">
        <v>14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 t="s">
        <v>47</v>
      </c>
      <c r="X2686">
        <v>0.01</v>
      </c>
      <c r="Y2686">
        <v>0</v>
      </c>
      <c r="Z2686">
        <v>0</v>
      </c>
      <c r="AA2686">
        <v>0.01</v>
      </c>
      <c r="AB2686">
        <f>_2020_IR[[#This Row],[areaTotal]]*10000</f>
        <v>100</v>
      </c>
      <c r="AC2686" t="s">
        <v>48</v>
      </c>
      <c r="AD2686">
        <v>33</v>
      </c>
      <c r="AE2686">
        <f>SQRT(_2020_IR[[#This Row],[aream2]])/(_2020_IR[[#This Row],[duration2]]*60)</f>
        <v>5.0505050505050509E-3</v>
      </c>
      <c r="AF2686">
        <v>16.401726670491399</v>
      </c>
      <c r="AG2686">
        <v>37.222251249449002</v>
      </c>
      <c r="AH2686">
        <v>10.4411070375603</v>
      </c>
      <c r="AI2686">
        <v>387.84609441728998</v>
      </c>
      <c r="AJ2686">
        <v>131.30325863376299</v>
      </c>
      <c r="AK2686">
        <v>93.725185104285998</v>
      </c>
      <c r="AL2686">
        <v>142.22917036249601</v>
      </c>
      <c r="AM2686" t="s">
        <v>83</v>
      </c>
      <c r="AN2686" t="s">
        <v>84</v>
      </c>
      <c r="AO2686" t="s">
        <v>471</v>
      </c>
      <c r="AP2686" t="s">
        <v>289</v>
      </c>
      <c r="AQ2686" t="s">
        <v>1234</v>
      </c>
      <c r="AR2686" t="s">
        <v>290</v>
      </c>
      <c r="AS2686" t="s">
        <v>291</v>
      </c>
    </row>
    <row r="2687" spans="1:45" hidden="1" x14ac:dyDescent="0.35">
      <c r="A2687">
        <v>2020050016269</v>
      </c>
      <c r="B2687">
        <v>2020</v>
      </c>
      <c r="C2687" s="1">
        <v>44023.670138888891</v>
      </c>
      <c r="D2687" s="1">
        <v>44023.673611111109</v>
      </c>
      <c r="E2687" s="2">
        <f>_2020_IR[[#This Row],[close]]-_2020_IR[[#This Row],[open]]</f>
        <v>3.4722222189884633E-3</v>
      </c>
      <c r="F2687" t="s">
        <v>43</v>
      </c>
      <c r="G2687" t="s">
        <v>75</v>
      </c>
      <c r="H2687" t="s">
        <v>137</v>
      </c>
      <c r="I2687" t="s">
        <v>137</v>
      </c>
      <c r="J2687">
        <v>39.935383000000002</v>
      </c>
      <c r="K2687">
        <v>-7.8838549999999996</v>
      </c>
      <c r="L2687">
        <v>21</v>
      </c>
      <c r="M2687">
        <v>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 t="s">
        <v>47</v>
      </c>
      <c r="X2687">
        <v>0</v>
      </c>
      <c r="Y2687">
        <v>2E-3</v>
      </c>
      <c r="Z2687">
        <v>0</v>
      </c>
      <c r="AA2687">
        <v>2E-3</v>
      </c>
      <c r="AB2687">
        <f>_2020_IR[[#This Row],[areaTotal]]*10000</f>
        <v>20</v>
      </c>
      <c r="AC2687" t="s">
        <v>48</v>
      </c>
      <c r="AD2687">
        <v>5</v>
      </c>
      <c r="AE2687">
        <f>SQRT(_2020_IR[[#This Row],[aream2]])/(_2020_IR[[#This Row],[duration2]]*60)</f>
        <v>1.4907119849998599E-2</v>
      </c>
      <c r="AF2687">
        <v>16.401726670491399</v>
      </c>
      <c r="AG2687">
        <v>37.222251249449002</v>
      </c>
      <c r="AH2687">
        <v>10.4411070375603</v>
      </c>
      <c r="AI2687">
        <v>387.84609441728998</v>
      </c>
      <c r="AJ2687">
        <v>131.30325863376299</v>
      </c>
      <c r="AK2687">
        <v>93.725185104285998</v>
      </c>
      <c r="AL2687">
        <v>142.22917036249601</v>
      </c>
      <c r="AM2687" t="s">
        <v>83</v>
      </c>
      <c r="AN2687" t="s">
        <v>84</v>
      </c>
      <c r="AO2687" t="s">
        <v>471</v>
      </c>
      <c r="AP2687" t="s">
        <v>289</v>
      </c>
      <c r="AQ2687" t="s">
        <v>1234</v>
      </c>
      <c r="AR2687" t="s">
        <v>290</v>
      </c>
      <c r="AS2687" t="s">
        <v>291</v>
      </c>
    </row>
    <row r="2688" spans="1:45" hidden="1" x14ac:dyDescent="0.35">
      <c r="A2688">
        <v>2020090020317</v>
      </c>
      <c r="B2688">
        <v>2020</v>
      </c>
      <c r="C2688" s="1">
        <v>44023.671527777777</v>
      </c>
      <c r="D2688" s="1">
        <v>44023.829861111109</v>
      </c>
      <c r="E2688" s="2">
        <f>_2020_IR[[#This Row],[close]]-_2020_IR[[#This Row],[open]]</f>
        <v>0.15833333333284827</v>
      </c>
      <c r="F2688" t="s">
        <v>43</v>
      </c>
      <c r="G2688" t="s">
        <v>94</v>
      </c>
      <c r="H2688" t="s">
        <v>379</v>
      </c>
      <c r="I2688" t="s">
        <v>1571</v>
      </c>
      <c r="J2688">
        <v>40.978017999999999</v>
      </c>
      <c r="K2688">
        <v>-7.0475770000000004</v>
      </c>
      <c r="L2688">
        <v>18</v>
      </c>
      <c r="M2688">
        <v>5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 t="s">
        <v>47</v>
      </c>
      <c r="X2688">
        <v>0</v>
      </c>
      <c r="Y2688">
        <v>0.19</v>
      </c>
      <c r="Z2688">
        <v>0</v>
      </c>
      <c r="AA2688">
        <v>0.19</v>
      </c>
      <c r="AB2688">
        <f>_2020_IR[[#This Row],[areaTotal]]*10000</f>
        <v>1900</v>
      </c>
      <c r="AC2688" t="s">
        <v>48</v>
      </c>
      <c r="AD2688">
        <v>228</v>
      </c>
      <c r="AE2688">
        <f>SQRT(_2020_IR[[#This Row],[aream2]])/(_2020_IR[[#This Row],[duration2]]*60)</f>
        <v>3.1863296370911358E-3</v>
      </c>
      <c r="AF2688">
        <v>10.9342861716057</v>
      </c>
      <c r="AG2688">
        <v>29.601355592183602</v>
      </c>
      <c r="AH2688">
        <v>8.5690796748289806</v>
      </c>
      <c r="AI2688">
        <v>390.78512514376098</v>
      </c>
      <c r="AJ2688">
        <v>84.434227742448499</v>
      </c>
      <c r="AK2688">
        <v>91.982217569839307</v>
      </c>
      <c r="AL2688">
        <v>109.643617993951</v>
      </c>
      <c r="AM2688" t="s">
        <v>49</v>
      </c>
      <c r="AN2688" t="s">
        <v>970</v>
      </c>
      <c r="AO2688" t="s">
        <v>471</v>
      </c>
      <c r="AP2688" t="s">
        <v>125</v>
      </c>
      <c r="AQ2688" t="s">
        <v>1234</v>
      </c>
      <c r="AR2688" t="s">
        <v>307</v>
      </c>
      <c r="AS2688" t="s">
        <v>79</v>
      </c>
    </row>
    <row r="2689" spans="1:45" hidden="1" x14ac:dyDescent="0.35">
      <c r="A2689">
        <v>2020070013183</v>
      </c>
      <c r="B2689">
        <v>2020</v>
      </c>
      <c r="C2689" s="1">
        <v>44023.675000000003</v>
      </c>
      <c r="D2689" s="1">
        <v>44023.701388888891</v>
      </c>
      <c r="E2689" s="2">
        <f>_2020_IR[[#This Row],[close]]-_2020_IR[[#This Row],[open]]</f>
        <v>2.6388888887595385E-2</v>
      </c>
      <c r="F2689" t="s">
        <v>56</v>
      </c>
      <c r="G2689" t="s">
        <v>468</v>
      </c>
      <c r="H2689" t="s">
        <v>810</v>
      </c>
      <c r="I2689" t="s">
        <v>811</v>
      </c>
      <c r="J2689">
        <v>38.838831999999996</v>
      </c>
      <c r="K2689">
        <v>-7.5891650000000004</v>
      </c>
      <c r="L2689">
        <v>24</v>
      </c>
      <c r="M2689">
        <v>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 t="s">
        <v>47</v>
      </c>
      <c r="X2689">
        <v>0</v>
      </c>
      <c r="Y2689">
        <v>0</v>
      </c>
      <c r="Z2689">
        <v>0.5</v>
      </c>
      <c r="AA2689">
        <v>0.5</v>
      </c>
      <c r="AB2689">
        <f>_2020_IR[[#This Row],[areaTotal]]*10000</f>
        <v>5000</v>
      </c>
      <c r="AC2689" t="s">
        <v>48</v>
      </c>
      <c r="AD2689">
        <v>38</v>
      </c>
      <c r="AE2689">
        <f>SQRT(_2020_IR[[#This Row],[aream2]])/(_2020_IR[[#This Row],[duration2]]*60)</f>
        <v>3.1013455315199456E-2</v>
      </c>
      <c r="AF2689">
        <v>20.720201727162799</v>
      </c>
      <c r="AG2689">
        <v>42.476601297208703</v>
      </c>
      <c r="AH2689">
        <v>11.4517255644888</v>
      </c>
      <c r="AI2689">
        <v>454.72253507442701</v>
      </c>
      <c r="AJ2689">
        <v>202.02093901999899</v>
      </c>
      <c r="AK2689">
        <v>95.014158298130099</v>
      </c>
      <c r="AL2689">
        <v>201.75614006019401</v>
      </c>
      <c r="AM2689" t="s">
        <v>59</v>
      </c>
      <c r="AN2689" t="s">
        <v>60</v>
      </c>
      <c r="AO2689" t="s">
        <v>1183</v>
      </c>
      <c r="AP2689" t="s">
        <v>289</v>
      </c>
      <c r="AQ2689" t="s">
        <v>1234</v>
      </c>
      <c r="AR2689" t="s">
        <v>1200</v>
      </c>
      <c r="AS2689" t="s">
        <v>1201</v>
      </c>
    </row>
    <row r="2690" spans="1:45" hidden="1" x14ac:dyDescent="0.35">
      <c r="A2690">
        <v>2020110123886</v>
      </c>
      <c r="B2690">
        <v>2020</v>
      </c>
      <c r="C2690" s="1">
        <v>44023.680555555555</v>
      </c>
      <c r="D2690" s="1">
        <v>44023.701388888891</v>
      </c>
      <c r="E2690" s="2">
        <f>_2020_IR[[#This Row],[close]]-_2020_IR[[#This Row],[open]]</f>
        <v>2.0833333335758653E-2</v>
      </c>
      <c r="F2690" t="s">
        <v>43</v>
      </c>
      <c r="G2690" t="s">
        <v>57</v>
      </c>
      <c r="H2690" t="s">
        <v>266</v>
      </c>
      <c r="I2690" t="s">
        <v>267</v>
      </c>
      <c r="J2690">
        <v>38.99194</v>
      </c>
      <c r="K2690">
        <v>-9.2338900000000006</v>
      </c>
      <c r="L2690">
        <v>35</v>
      </c>
      <c r="M2690">
        <v>9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 t="s">
        <v>47</v>
      </c>
      <c r="X2690">
        <v>0</v>
      </c>
      <c r="Y2690">
        <v>5.0000000000000001E-3</v>
      </c>
      <c r="Z2690">
        <v>0</v>
      </c>
      <c r="AA2690">
        <v>5.0000000000000001E-3</v>
      </c>
      <c r="AB2690">
        <f>_2020_IR[[#This Row],[areaTotal]]*10000</f>
        <v>50</v>
      </c>
      <c r="AC2690" t="s">
        <v>48</v>
      </c>
      <c r="AD2690">
        <v>30</v>
      </c>
      <c r="AE2690">
        <f>SQRT(_2020_IR[[#This Row],[aream2]])/(_2020_IR[[#This Row],[duration2]]*60)</f>
        <v>3.9283710065919309E-3</v>
      </c>
      <c r="AF2690">
        <v>5.2830912872401399</v>
      </c>
      <c r="AG2690">
        <v>19.626177052455699</v>
      </c>
      <c r="AH2690">
        <v>4.5917715825085299</v>
      </c>
      <c r="AI2690">
        <v>397.39069812011701</v>
      </c>
      <c r="AJ2690">
        <v>91.787598026938596</v>
      </c>
      <c r="AK2690">
        <v>84.686670667716697</v>
      </c>
      <c r="AL2690">
        <v>116.375444314253</v>
      </c>
      <c r="AM2690" t="s">
        <v>59</v>
      </c>
      <c r="AN2690" t="s">
        <v>60</v>
      </c>
      <c r="AO2690" t="s">
        <v>288</v>
      </c>
      <c r="AP2690" t="s">
        <v>125</v>
      </c>
      <c r="AQ2690" t="s">
        <v>1234</v>
      </c>
      <c r="AR2690" t="s">
        <v>54</v>
      </c>
      <c r="AS2690" t="s">
        <v>55</v>
      </c>
    </row>
    <row r="2691" spans="1:45" hidden="1" x14ac:dyDescent="0.35">
      <c r="A2691">
        <v>2020070013188</v>
      </c>
      <c r="B2691">
        <v>2020</v>
      </c>
      <c r="C2691" s="1">
        <v>44023.705555555556</v>
      </c>
      <c r="D2691" s="1">
        <v>44023.71597222222</v>
      </c>
      <c r="E2691" s="2">
        <f>_2020_IR[[#This Row],[close]]-_2020_IR[[#This Row],[open]]</f>
        <v>1.0416666664241347E-2</v>
      </c>
      <c r="F2691" t="s">
        <v>56</v>
      </c>
      <c r="G2691" t="s">
        <v>468</v>
      </c>
      <c r="H2691" t="s">
        <v>838</v>
      </c>
      <c r="I2691" t="s">
        <v>838</v>
      </c>
      <c r="J2691">
        <v>38.443255000000001</v>
      </c>
      <c r="K2691">
        <v>-7.5594229999999998</v>
      </c>
      <c r="L2691">
        <v>17</v>
      </c>
      <c r="M2691">
        <v>4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 t="s">
        <v>47</v>
      </c>
      <c r="X2691">
        <v>0</v>
      </c>
      <c r="Y2691">
        <v>0</v>
      </c>
      <c r="Z2691">
        <v>4.2000000000000003E-2</v>
      </c>
      <c r="AA2691">
        <v>4.2000000000000003E-2</v>
      </c>
      <c r="AB2691">
        <f>_2020_IR[[#This Row],[areaTotal]]*10000</f>
        <v>420</v>
      </c>
      <c r="AC2691" t="s">
        <v>48</v>
      </c>
      <c r="AD2691">
        <v>15</v>
      </c>
      <c r="AE2691">
        <f>SQRT(_2020_IR[[#This Row],[aream2]])/(_2020_IR[[#This Row],[duration2]]*60)</f>
        <v>2.2771001702132442E-2</v>
      </c>
      <c r="AF2691">
        <v>21.4082195497401</v>
      </c>
      <c r="AG2691">
        <v>43.267795830371803</v>
      </c>
      <c r="AH2691">
        <v>11.595323444240901</v>
      </c>
      <c r="AI2691">
        <v>465.07615444397902</v>
      </c>
      <c r="AJ2691">
        <v>224.74440068643699</v>
      </c>
      <c r="AK2691">
        <v>94.661582473556706</v>
      </c>
      <c r="AL2691">
        <v>224.19117148177099</v>
      </c>
      <c r="AM2691" t="s">
        <v>59</v>
      </c>
      <c r="AN2691" t="s">
        <v>60</v>
      </c>
      <c r="AO2691" t="s">
        <v>1183</v>
      </c>
      <c r="AP2691" t="s">
        <v>289</v>
      </c>
      <c r="AQ2691" t="s">
        <v>1234</v>
      </c>
      <c r="AR2691" t="s">
        <v>290</v>
      </c>
      <c r="AS2691" t="s">
        <v>291</v>
      </c>
    </row>
    <row r="2692" spans="1:45" hidden="1" x14ac:dyDescent="0.35">
      <c r="A2692">
        <v>2020160015851</v>
      </c>
      <c r="B2692">
        <v>2020</v>
      </c>
      <c r="C2692" s="1">
        <v>44023.710416666669</v>
      </c>
      <c r="D2692" s="1">
        <v>44023.75277777778</v>
      </c>
      <c r="E2692" s="2">
        <f>_2020_IR[[#This Row],[close]]-_2020_IR[[#This Row],[open]]</f>
        <v>4.2361111110949423E-2</v>
      </c>
      <c r="F2692" t="s">
        <v>102</v>
      </c>
      <c r="G2692" t="s">
        <v>68</v>
      </c>
      <c r="H2692" t="s">
        <v>68</v>
      </c>
      <c r="I2692" t="s">
        <v>1572</v>
      </c>
      <c r="J2692">
        <v>41.718907000000002</v>
      </c>
      <c r="K2692">
        <v>-8.6784250000000007</v>
      </c>
      <c r="L2692">
        <v>28</v>
      </c>
      <c r="M2692">
        <v>9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t="s">
        <v>47</v>
      </c>
      <c r="X2692">
        <v>0</v>
      </c>
      <c r="Y2692">
        <v>0.1</v>
      </c>
      <c r="Z2692">
        <v>0</v>
      </c>
      <c r="AA2692">
        <v>0.1</v>
      </c>
      <c r="AB2692">
        <f>_2020_IR[[#This Row],[areaTotal]]*10000</f>
        <v>1000</v>
      </c>
      <c r="AC2692" t="s">
        <v>48</v>
      </c>
      <c r="AD2692">
        <v>61</v>
      </c>
      <c r="AE2692">
        <f>SQRT(_2020_IR[[#This Row],[aream2]])/(_2020_IR[[#This Row],[duration2]]*60)</f>
        <v>8.6401028966349158E-3</v>
      </c>
      <c r="AF2692">
        <v>2.4549704931537399</v>
      </c>
      <c r="AG2692">
        <v>12.7288590081934</v>
      </c>
      <c r="AH2692">
        <v>4.1725733390275996</v>
      </c>
      <c r="AI2692">
        <v>217.06681342605</v>
      </c>
      <c r="AJ2692">
        <v>45.614733461330097</v>
      </c>
      <c r="AK2692">
        <v>89.184365901180897</v>
      </c>
      <c r="AL2692">
        <v>59.808733156937301</v>
      </c>
      <c r="AM2692" t="s">
        <v>49</v>
      </c>
      <c r="AN2692" t="s">
        <v>76</v>
      </c>
      <c r="AO2692" t="s">
        <v>217</v>
      </c>
      <c r="AP2692" t="s">
        <v>125</v>
      </c>
      <c r="AQ2692" t="s">
        <v>53</v>
      </c>
      <c r="AR2692" t="s">
        <v>307</v>
      </c>
      <c r="AS2692" t="s">
        <v>79</v>
      </c>
    </row>
    <row r="2693" spans="1:45" hidden="1" x14ac:dyDescent="0.35">
      <c r="A2693">
        <v>2020140033777</v>
      </c>
      <c r="B2693">
        <v>2020</v>
      </c>
      <c r="C2693" s="1">
        <v>44023.716666666667</v>
      </c>
      <c r="D2693" s="1">
        <v>44023.729861111111</v>
      </c>
      <c r="E2693" s="2">
        <f>_2020_IR[[#This Row],[close]]-_2020_IR[[#This Row],[open]]</f>
        <v>1.3194444443797693E-2</v>
      </c>
      <c r="F2693" t="s">
        <v>43</v>
      </c>
      <c r="G2693" t="s">
        <v>212</v>
      </c>
      <c r="H2693" t="s">
        <v>259</v>
      </c>
      <c r="I2693" t="s">
        <v>260</v>
      </c>
      <c r="J2693">
        <v>39.060363000000002</v>
      </c>
      <c r="K2693">
        <v>-8.7247450000000004</v>
      </c>
      <c r="L2693">
        <v>40</v>
      </c>
      <c r="M2693">
        <v>11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 t="s">
        <v>47</v>
      </c>
      <c r="X2693">
        <v>0</v>
      </c>
      <c r="Y2693">
        <v>1.37E-2</v>
      </c>
      <c r="Z2693">
        <v>0</v>
      </c>
      <c r="AA2693">
        <v>1.37E-2</v>
      </c>
      <c r="AB2693">
        <f>_2020_IR[[#This Row],[areaTotal]]*10000</f>
        <v>137</v>
      </c>
      <c r="AC2693" t="s">
        <v>48</v>
      </c>
      <c r="AD2693">
        <v>19</v>
      </c>
      <c r="AE2693">
        <f>SQRT(_2020_IR[[#This Row],[aream2]])/(_2020_IR[[#This Row],[duration2]]*60)</f>
        <v>1.0267280623438268E-2</v>
      </c>
      <c r="AF2693">
        <v>12.5873327484972</v>
      </c>
      <c r="AG2693">
        <v>32.052050939091401</v>
      </c>
      <c r="AH2693">
        <v>7.4274767610557104</v>
      </c>
      <c r="AI2693">
        <v>455.39566773389203</v>
      </c>
      <c r="AJ2693">
        <v>205.239221906311</v>
      </c>
      <c r="AK2693">
        <v>92.7380893913855</v>
      </c>
      <c r="AL2693">
        <v>204.93166651321999</v>
      </c>
      <c r="AM2693" t="s">
        <v>59</v>
      </c>
      <c r="AN2693" t="s">
        <v>60</v>
      </c>
      <c r="AO2693" t="s">
        <v>471</v>
      </c>
      <c r="AP2693" t="s">
        <v>125</v>
      </c>
      <c r="AQ2693" t="s">
        <v>1234</v>
      </c>
      <c r="AR2693" t="s">
        <v>290</v>
      </c>
      <c r="AS2693" t="s">
        <v>291</v>
      </c>
    </row>
    <row r="2694" spans="1:45" hidden="1" x14ac:dyDescent="0.35">
      <c r="A2694">
        <v>2020150054487</v>
      </c>
      <c r="B2694">
        <v>2020</v>
      </c>
      <c r="C2694" s="1">
        <v>44023.732638888891</v>
      </c>
      <c r="D2694" s="1">
        <v>44023.741666666669</v>
      </c>
      <c r="E2694" s="2">
        <f>_2020_IR[[#This Row],[close]]-_2020_IR[[#This Row],[open]]</f>
        <v>9.0277777781011537E-3</v>
      </c>
      <c r="F2694" t="s">
        <v>56</v>
      </c>
      <c r="G2694" t="s">
        <v>118</v>
      </c>
      <c r="H2694" t="s">
        <v>1403</v>
      </c>
      <c r="I2694" t="s">
        <v>1404</v>
      </c>
      <c r="J2694">
        <v>38.476627000000001</v>
      </c>
      <c r="K2694">
        <v>-9.1011520000000008</v>
      </c>
      <c r="L2694">
        <v>7</v>
      </c>
      <c r="M2694">
        <v>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 t="s">
        <v>47</v>
      </c>
      <c r="X2694">
        <v>0</v>
      </c>
      <c r="Y2694">
        <v>0</v>
      </c>
      <c r="Z2694">
        <v>1E-3</v>
      </c>
      <c r="AA2694">
        <v>1E-3</v>
      </c>
      <c r="AB2694">
        <f>_2020_IR[[#This Row],[areaTotal]]*10000</f>
        <v>10</v>
      </c>
      <c r="AC2694" t="s">
        <v>48</v>
      </c>
      <c r="AD2694">
        <v>13</v>
      </c>
      <c r="AE2694">
        <f>SQRT(_2020_IR[[#This Row],[aream2]])/(_2020_IR[[#This Row],[duration2]]*60)</f>
        <v>4.0542021284209993E-3</v>
      </c>
      <c r="AF2694">
        <v>5.7079404689122599</v>
      </c>
      <c r="AG2694">
        <v>20.502832292089099</v>
      </c>
      <c r="AH2694">
        <v>4.6698686206318696</v>
      </c>
      <c r="AI2694">
        <v>402.33445306979598</v>
      </c>
      <c r="AJ2694">
        <v>102.53500198479399</v>
      </c>
      <c r="AK2694">
        <v>86.154376448961997</v>
      </c>
      <c r="AL2694">
        <v>125.262244554435</v>
      </c>
      <c r="AM2694" t="s">
        <v>59</v>
      </c>
      <c r="AN2694" t="s">
        <v>60</v>
      </c>
      <c r="AO2694" t="s">
        <v>288</v>
      </c>
      <c r="AP2694" t="s">
        <v>125</v>
      </c>
      <c r="AQ2694" t="s">
        <v>1234</v>
      </c>
      <c r="AR2694" t="s">
        <v>218</v>
      </c>
      <c r="AS2694" t="s">
        <v>219</v>
      </c>
    </row>
    <row r="2695" spans="1:45" hidden="1" x14ac:dyDescent="0.35">
      <c r="A2695">
        <v>2020050016275</v>
      </c>
      <c r="B2695">
        <v>2020</v>
      </c>
      <c r="C2695" s="1">
        <v>44023.745833333334</v>
      </c>
      <c r="D2695" s="1">
        <v>44023.756944444445</v>
      </c>
      <c r="E2695" s="2">
        <f>_2020_IR[[#This Row],[close]]-_2020_IR[[#This Row],[open]]</f>
        <v>1.1111111110949423E-2</v>
      </c>
      <c r="F2695" t="s">
        <v>43</v>
      </c>
      <c r="G2695" t="s">
        <v>75</v>
      </c>
      <c r="H2695" t="s">
        <v>241</v>
      </c>
      <c r="I2695" t="s">
        <v>472</v>
      </c>
      <c r="J2695">
        <v>40.196277000000002</v>
      </c>
      <c r="K2695">
        <v>-7.4738420000000003</v>
      </c>
      <c r="L2695">
        <v>14</v>
      </c>
      <c r="M2695">
        <v>4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t="s">
        <v>47</v>
      </c>
      <c r="X2695">
        <v>0</v>
      </c>
      <c r="Y2695">
        <v>1E-3</v>
      </c>
      <c r="Z2695">
        <v>0</v>
      </c>
      <c r="AA2695">
        <v>1E-3</v>
      </c>
      <c r="AB2695">
        <f>_2020_IR[[#This Row],[areaTotal]]*10000</f>
        <v>10</v>
      </c>
      <c r="AC2695" t="s">
        <v>48</v>
      </c>
      <c r="AD2695">
        <v>16</v>
      </c>
      <c r="AE2695">
        <f>SQRT(_2020_IR[[#This Row],[aream2]])/(_2020_IR[[#This Row],[duration2]]*60)</f>
        <v>3.2940392293420622E-3</v>
      </c>
      <c r="AF2695">
        <v>18.511303035132599</v>
      </c>
      <c r="AG2695">
        <v>39.855700281468103</v>
      </c>
      <c r="AH2695">
        <v>11.231406783970501</v>
      </c>
      <c r="AI2695">
        <v>399.15465653547801</v>
      </c>
      <c r="AJ2695">
        <v>147.273299551468</v>
      </c>
      <c r="AK2695">
        <v>94.525296881275807</v>
      </c>
      <c r="AL2695">
        <v>153.217566562375</v>
      </c>
      <c r="AM2695" t="s">
        <v>655</v>
      </c>
      <c r="AN2695" t="s">
        <v>656</v>
      </c>
      <c r="AO2695" t="s">
        <v>1183</v>
      </c>
      <c r="AP2695" t="s">
        <v>289</v>
      </c>
      <c r="AQ2695" t="s">
        <v>1234</v>
      </c>
      <c r="AR2695" t="s">
        <v>290</v>
      </c>
      <c r="AS2695" t="s">
        <v>291</v>
      </c>
    </row>
    <row r="2696" spans="1:45" hidden="1" x14ac:dyDescent="0.35">
      <c r="A2696">
        <v>2020060026578</v>
      </c>
      <c r="B2696">
        <v>2020</v>
      </c>
      <c r="C2696" s="1">
        <v>44023.75</v>
      </c>
      <c r="D2696" s="1">
        <v>44023.768750000003</v>
      </c>
      <c r="E2696" s="2">
        <f>_2020_IR[[#This Row],[close]]-_2020_IR[[#This Row],[open]]</f>
        <v>1.8750000002910383E-2</v>
      </c>
      <c r="F2696" t="s">
        <v>102</v>
      </c>
      <c r="G2696" t="s">
        <v>97</v>
      </c>
      <c r="H2696" t="s">
        <v>1502</v>
      </c>
      <c r="I2696" t="s">
        <v>1503</v>
      </c>
      <c r="J2696">
        <v>40.012135999999998</v>
      </c>
      <c r="K2696">
        <v>-8.3275380000000006</v>
      </c>
      <c r="L2696">
        <v>21</v>
      </c>
      <c r="M2696">
        <v>5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t="s">
        <v>47</v>
      </c>
      <c r="X2696">
        <v>4.0000000000000001E-3</v>
      </c>
      <c r="Y2696">
        <v>0</v>
      </c>
      <c r="Z2696">
        <v>0</v>
      </c>
      <c r="AA2696">
        <v>4.0000000000000001E-3</v>
      </c>
      <c r="AB2696">
        <f>_2020_IR[[#This Row],[areaTotal]]*10000</f>
        <v>40</v>
      </c>
      <c r="AC2696" t="s">
        <v>48</v>
      </c>
      <c r="AD2696">
        <v>27</v>
      </c>
      <c r="AE2696">
        <f>SQRT(_2020_IR[[#This Row],[aream2]])/(_2020_IR[[#This Row],[duration2]]*60)</f>
        <v>3.9040464940350364E-3</v>
      </c>
      <c r="AF2696">
        <v>8.3866046946863406</v>
      </c>
      <c r="AG2696">
        <v>25.481468080771499</v>
      </c>
      <c r="AH2696">
        <v>6.4858619485028202</v>
      </c>
      <c r="AI2696">
        <v>373.92752598848398</v>
      </c>
      <c r="AJ2696">
        <v>101.223645017865</v>
      </c>
      <c r="AK2696">
        <v>92.046626163909096</v>
      </c>
      <c r="AL2696">
        <v>120.73720499568699</v>
      </c>
      <c r="AM2696" t="s">
        <v>655</v>
      </c>
      <c r="AN2696" t="s">
        <v>656</v>
      </c>
      <c r="AO2696" t="s">
        <v>471</v>
      </c>
      <c r="AP2696" t="s">
        <v>125</v>
      </c>
      <c r="AQ2696" t="s">
        <v>1234</v>
      </c>
      <c r="AR2696" t="s">
        <v>290</v>
      </c>
      <c r="AS2696" t="s">
        <v>291</v>
      </c>
    </row>
    <row r="2697" spans="1:45" hidden="1" x14ac:dyDescent="0.35">
      <c r="A2697">
        <v>2020170015376</v>
      </c>
      <c r="B2697">
        <v>2020</v>
      </c>
      <c r="C2697" s="1">
        <v>44023.756249999999</v>
      </c>
      <c r="D2697" s="1">
        <v>44023.774305555555</v>
      </c>
      <c r="E2697" s="2">
        <f>_2020_IR[[#This Row],[close]]-_2020_IR[[#This Row],[open]]</f>
        <v>1.8055555556202307E-2</v>
      </c>
      <c r="F2697" t="s">
        <v>56</v>
      </c>
      <c r="G2697" t="s">
        <v>44</v>
      </c>
      <c r="H2697" t="s">
        <v>225</v>
      </c>
      <c r="I2697" t="s">
        <v>1446</v>
      </c>
      <c r="J2697">
        <v>41.534742000000001</v>
      </c>
      <c r="K2697">
        <v>-7.3179179999999997</v>
      </c>
      <c r="L2697">
        <v>61</v>
      </c>
      <c r="M2697">
        <v>14</v>
      </c>
      <c r="N2697">
        <v>2</v>
      </c>
      <c r="O2697">
        <v>2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 t="s">
        <v>47</v>
      </c>
      <c r="X2697">
        <v>0</v>
      </c>
      <c r="Y2697">
        <v>0</v>
      </c>
      <c r="Z2697">
        <v>0.03</v>
      </c>
      <c r="AA2697">
        <v>0.03</v>
      </c>
      <c r="AB2697">
        <f>_2020_IR[[#This Row],[areaTotal]]*10000</f>
        <v>300</v>
      </c>
      <c r="AC2697" t="s">
        <v>48</v>
      </c>
      <c r="AD2697">
        <v>26</v>
      </c>
      <c r="AE2697">
        <f>SQRT(_2020_IR[[#This Row],[aream2]])/(_2020_IR[[#This Row],[duration2]]*60)</f>
        <v>1.1102889792108189E-2</v>
      </c>
      <c r="AF2697">
        <v>13.497196318078901</v>
      </c>
      <c r="AG2697">
        <v>33.341108461401298</v>
      </c>
      <c r="AH2697">
        <v>8.7623175427879492</v>
      </c>
      <c r="AI2697">
        <v>423.80287557287897</v>
      </c>
      <c r="AJ2697">
        <v>126.42306599429099</v>
      </c>
      <c r="AK2697">
        <v>90.999497610484298</v>
      </c>
      <c r="AL2697">
        <v>144.83394091180401</v>
      </c>
      <c r="AM2697" t="s">
        <v>83</v>
      </c>
      <c r="AN2697" t="s">
        <v>1447</v>
      </c>
      <c r="AO2697" t="s">
        <v>471</v>
      </c>
      <c r="AP2697" t="s">
        <v>125</v>
      </c>
      <c r="AQ2697" t="s">
        <v>1234</v>
      </c>
      <c r="AR2697" t="s">
        <v>307</v>
      </c>
      <c r="AS2697" t="s">
        <v>79</v>
      </c>
    </row>
    <row r="2698" spans="1:45" hidden="1" x14ac:dyDescent="0.35">
      <c r="A2698">
        <v>2020090020329</v>
      </c>
      <c r="B2698">
        <v>2020</v>
      </c>
      <c r="C2698" s="1">
        <v>44023.76666666667</v>
      </c>
      <c r="D2698" s="1">
        <v>44023.958333333336</v>
      </c>
      <c r="E2698" s="2">
        <f>_2020_IR[[#This Row],[close]]-_2020_IR[[#This Row],[open]]</f>
        <v>0.19166666666569654</v>
      </c>
      <c r="F2698" t="s">
        <v>43</v>
      </c>
      <c r="G2698" t="s">
        <v>94</v>
      </c>
      <c r="H2698" t="s">
        <v>146</v>
      </c>
      <c r="I2698" t="s">
        <v>1478</v>
      </c>
      <c r="J2698">
        <v>40.292617999999997</v>
      </c>
      <c r="K2698">
        <v>-7.2635529999999999</v>
      </c>
      <c r="L2698">
        <v>34</v>
      </c>
      <c r="M2698">
        <v>7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 t="s">
        <v>47</v>
      </c>
      <c r="X2698">
        <v>0</v>
      </c>
      <c r="Y2698">
        <v>0</v>
      </c>
      <c r="Z2698">
        <v>3.0000000000000001E-3</v>
      </c>
      <c r="AA2698">
        <v>3.0000000000000001E-3</v>
      </c>
      <c r="AB2698">
        <f>_2020_IR[[#This Row],[areaTotal]]*10000</f>
        <v>30</v>
      </c>
      <c r="AC2698" t="s">
        <v>48</v>
      </c>
      <c r="AD2698">
        <v>276</v>
      </c>
      <c r="AE2698">
        <f>SQRT(_2020_IR[[#This Row],[aream2]])/(_2020_IR[[#This Row],[duration2]]*60)</f>
        <v>3.3075033665770902E-4</v>
      </c>
      <c r="AF2698">
        <v>18.511303035132599</v>
      </c>
      <c r="AG2698">
        <v>39.855700281468103</v>
      </c>
      <c r="AH2698">
        <v>11.231406783970501</v>
      </c>
      <c r="AI2698">
        <v>399.15465653547801</v>
      </c>
      <c r="AJ2698">
        <v>147.273299551468</v>
      </c>
      <c r="AK2698">
        <v>94.525296881275807</v>
      </c>
      <c r="AL2698">
        <v>153.217566562375</v>
      </c>
      <c r="AM2698" t="s">
        <v>83</v>
      </c>
      <c r="AN2698" t="s">
        <v>84</v>
      </c>
      <c r="AO2698" t="s">
        <v>1183</v>
      </c>
      <c r="AP2698" t="s">
        <v>289</v>
      </c>
      <c r="AQ2698" t="s">
        <v>1234</v>
      </c>
      <c r="AR2698" t="s">
        <v>290</v>
      </c>
      <c r="AS2698" t="s">
        <v>291</v>
      </c>
    </row>
    <row r="2699" spans="1:45" hidden="1" x14ac:dyDescent="0.35">
      <c r="A2699">
        <v>2020060026593</v>
      </c>
      <c r="B2699">
        <v>2020</v>
      </c>
      <c r="C2699" s="1">
        <v>44023.768055555556</v>
      </c>
      <c r="D2699" s="1">
        <v>44023.982638888891</v>
      </c>
      <c r="E2699" s="2">
        <f>_2020_IR[[#This Row],[close]]-_2020_IR[[#This Row],[open]]</f>
        <v>0.21458333333430346</v>
      </c>
      <c r="F2699" t="s">
        <v>102</v>
      </c>
      <c r="G2699" t="s">
        <v>97</v>
      </c>
      <c r="H2699" t="s">
        <v>123</v>
      </c>
      <c r="I2699" t="s">
        <v>123</v>
      </c>
      <c r="J2699">
        <v>40.078927999999998</v>
      </c>
      <c r="K2699">
        <v>-8.1952499999999997</v>
      </c>
      <c r="L2699">
        <v>403</v>
      </c>
      <c r="M2699">
        <v>118</v>
      </c>
      <c r="N2699">
        <v>10</v>
      </c>
      <c r="O2699">
        <v>7</v>
      </c>
      <c r="P2699">
        <v>1</v>
      </c>
      <c r="Q2699">
        <v>0</v>
      </c>
      <c r="R2699">
        <v>4</v>
      </c>
      <c r="S2699">
        <v>0</v>
      </c>
      <c r="T2699">
        <v>0</v>
      </c>
      <c r="U2699">
        <v>5</v>
      </c>
      <c r="V2699">
        <v>0</v>
      </c>
      <c r="W2699" t="s">
        <v>47</v>
      </c>
      <c r="X2699">
        <v>0.5</v>
      </c>
      <c r="Y2699">
        <v>2.25</v>
      </c>
      <c r="Z2699">
        <v>0</v>
      </c>
      <c r="AA2699">
        <v>2.75</v>
      </c>
      <c r="AB2699">
        <f>_2020_IR[[#This Row],[areaTotal]]*10000</f>
        <v>27500</v>
      </c>
      <c r="AC2699" t="s">
        <v>82</v>
      </c>
      <c r="AD2699">
        <v>309</v>
      </c>
      <c r="AE2699">
        <f>SQRT(_2020_IR[[#This Row],[aream2]])/(_2020_IR[[#This Row],[duration2]]*60)</f>
        <v>8.9445113008505932E-3</v>
      </c>
      <c r="AF2699">
        <v>11.4850080423187</v>
      </c>
      <c r="AG2699">
        <v>30.434669316446101</v>
      </c>
      <c r="AH2699">
        <v>8.1980097718982794</v>
      </c>
      <c r="AI2699">
        <v>370.67182588931399</v>
      </c>
      <c r="AJ2699">
        <v>109.798842882155</v>
      </c>
      <c r="AK2699">
        <v>92.936556220081201</v>
      </c>
      <c r="AL2699">
        <v>126.16645186692</v>
      </c>
      <c r="AM2699" t="s">
        <v>655</v>
      </c>
      <c r="AN2699" t="s">
        <v>656</v>
      </c>
      <c r="AO2699" t="s">
        <v>471</v>
      </c>
      <c r="AP2699" t="s">
        <v>125</v>
      </c>
      <c r="AQ2699" t="s">
        <v>1234</v>
      </c>
      <c r="AR2699" t="s">
        <v>290</v>
      </c>
      <c r="AS2699" t="s">
        <v>291</v>
      </c>
    </row>
    <row r="2700" spans="1:45" hidden="1" x14ac:dyDescent="0.35">
      <c r="A2700">
        <v>2020180032046</v>
      </c>
      <c r="B2700">
        <v>2020</v>
      </c>
      <c r="C2700" s="1">
        <v>44023.768750000003</v>
      </c>
      <c r="D2700" s="1">
        <v>44023.780555555553</v>
      </c>
      <c r="E2700" s="2">
        <f>_2020_IR[[#This Row],[close]]-_2020_IR[[#This Row],[open]]</f>
        <v>1.1805555550381541E-2</v>
      </c>
      <c r="F2700" t="s">
        <v>43</v>
      </c>
      <c r="G2700" t="s">
        <v>65</v>
      </c>
      <c r="H2700" t="s">
        <v>300</v>
      </c>
      <c r="I2700" t="s">
        <v>329</v>
      </c>
      <c r="J2700">
        <v>41.008268000000001</v>
      </c>
      <c r="K2700">
        <v>-7.856382</v>
      </c>
      <c r="L2700">
        <v>12</v>
      </c>
      <c r="M2700">
        <v>3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 t="s">
        <v>47</v>
      </c>
      <c r="X2700">
        <v>0</v>
      </c>
      <c r="Y2700">
        <v>1E-4</v>
      </c>
      <c r="Z2700">
        <v>0</v>
      </c>
      <c r="AA2700">
        <v>1E-4</v>
      </c>
      <c r="AB2700">
        <f>_2020_IR[[#This Row],[areaTotal]]*10000</f>
        <v>1</v>
      </c>
      <c r="AC2700" t="s">
        <v>48</v>
      </c>
      <c r="AD2700">
        <v>17</v>
      </c>
      <c r="AE2700">
        <f>SQRT(_2020_IR[[#This Row],[aream2]])/(_2020_IR[[#This Row],[duration2]]*60)</f>
        <v>9.8039215686274508E-4</v>
      </c>
      <c r="AF2700">
        <v>6.7877426330212201</v>
      </c>
      <c r="AG2700">
        <v>22.611307976593999</v>
      </c>
      <c r="AH2700">
        <v>6.7224113698854397</v>
      </c>
      <c r="AI2700">
        <v>314.56581557981298</v>
      </c>
      <c r="AJ2700">
        <v>68.835011868345205</v>
      </c>
      <c r="AK2700">
        <v>89.255034485242007</v>
      </c>
      <c r="AL2700">
        <v>88.987949472158903</v>
      </c>
      <c r="AM2700" t="s">
        <v>281</v>
      </c>
      <c r="AN2700" t="s">
        <v>282</v>
      </c>
      <c r="AO2700" t="s">
        <v>288</v>
      </c>
      <c r="AP2700" t="s">
        <v>125</v>
      </c>
      <c r="AQ2700" t="s">
        <v>1234</v>
      </c>
      <c r="AR2700" t="s">
        <v>307</v>
      </c>
      <c r="AS2700" t="s">
        <v>79</v>
      </c>
    </row>
    <row r="2701" spans="1:45" hidden="1" x14ac:dyDescent="0.35">
      <c r="A2701">
        <v>2020140033795</v>
      </c>
      <c r="B2701">
        <v>2020</v>
      </c>
      <c r="C2701" s="1">
        <v>44023.770138888889</v>
      </c>
      <c r="D2701" s="1">
        <v>44023.784722222219</v>
      </c>
      <c r="E2701" s="2">
        <f>_2020_IR[[#This Row],[close]]-_2020_IR[[#This Row],[open]]</f>
        <v>1.4583333329937886E-2</v>
      </c>
      <c r="F2701" t="s">
        <v>56</v>
      </c>
      <c r="G2701" t="s">
        <v>212</v>
      </c>
      <c r="H2701" t="s">
        <v>259</v>
      </c>
      <c r="I2701" t="s">
        <v>1573</v>
      </c>
      <c r="J2701">
        <v>39.080928</v>
      </c>
      <c r="K2701">
        <v>-8.6579130000000006</v>
      </c>
      <c r="L2701">
        <v>45</v>
      </c>
      <c r="M2701">
        <v>11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 t="s">
        <v>47</v>
      </c>
      <c r="X2701">
        <v>0</v>
      </c>
      <c r="Y2701">
        <v>0</v>
      </c>
      <c r="Z2701">
        <v>0.02</v>
      </c>
      <c r="AA2701">
        <v>0.02</v>
      </c>
      <c r="AB2701">
        <f>_2020_IR[[#This Row],[areaTotal]]*10000</f>
        <v>200</v>
      </c>
      <c r="AC2701" t="s">
        <v>48</v>
      </c>
      <c r="AD2701">
        <v>21</v>
      </c>
      <c r="AE2701">
        <f>SQRT(_2020_IR[[#This Row],[aream2]])/(_2020_IR[[#This Row],[duration2]]*60)</f>
        <v>1.1223917161691232E-2</v>
      </c>
      <c r="AF2701">
        <v>12.5873327484972</v>
      </c>
      <c r="AG2701">
        <v>32.052050939091401</v>
      </c>
      <c r="AH2701">
        <v>7.4274767610557104</v>
      </c>
      <c r="AI2701">
        <v>455.39566773389203</v>
      </c>
      <c r="AJ2701">
        <v>205.239221906311</v>
      </c>
      <c r="AK2701">
        <v>92.7380893913855</v>
      </c>
      <c r="AL2701">
        <v>204.93166651321999</v>
      </c>
      <c r="AM2701" t="s">
        <v>49</v>
      </c>
      <c r="AN2701" t="s">
        <v>76</v>
      </c>
      <c r="AO2701" t="s">
        <v>471</v>
      </c>
      <c r="AP2701" t="s">
        <v>125</v>
      </c>
      <c r="AQ2701" t="s">
        <v>1234</v>
      </c>
      <c r="AR2701" t="s">
        <v>290</v>
      </c>
      <c r="AS2701" t="s">
        <v>291</v>
      </c>
    </row>
    <row r="2702" spans="1:45" hidden="1" x14ac:dyDescent="0.35">
      <c r="A2702">
        <v>2020140033796</v>
      </c>
      <c r="B2702">
        <v>2020</v>
      </c>
      <c r="C2702" s="1">
        <v>44023.773611111108</v>
      </c>
      <c r="D2702" s="1">
        <v>44023.775000000001</v>
      </c>
      <c r="E2702" s="2">
        <f>_2020_IR[[#This Row],[close]]-_2020_IR[[#This Row],[open]]</f>
        <v>1.3888888934161514E-3</v>
      </c>
      <c r="F2702" t="s">
        <v>43</v>
      </c>
      <c r="G2702" t="s">
        <v>212</v>
      </c>
      <c r="H2702" t="s">
        <v>259</v>
      </c>
      <c r="I2702" t="s">
        <v>260</v>
      </c>
      <c r="J2702">
        <v>39.048060999999997</v>
      </c>
      <c r="K2702">
        <v>-8.7048939999999995</v>
      </c>
      <c r="L2702">
        <v>8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47</v>
      </c>
      <c r="X2702">
        <v>0</v>
      </c>
      <c r="Y2702">
        <v>1E-3</v>
      </c>
      <c r="Z2702">
        <v>0</v>
      </c>
      <c r="AA2702">
        <v>1E-3</v>
      </c>
      <c r="AB2702">
        <f>_2020_IR[[#This Row],[areaTotal]]*10000</f>
        <v>10</v>
      </c>
      <c r="AC2702" t="s">
        <v>48</v>
      </c>
      <c r="AD2702">
        <v>2</v>
      </c>
      <c r="AE2702">
        <f>SQRT(_2020_IR[[#This Row],[aream2]])/(_2020_IR[[#This Row],[duration2]]*60)</f>
        <v>2.6352313834736497E-2</v>
      </c>
      <c r="AF2702">
        <v>12.5873327484972</v>
      </c>
      <c r="AG2702">
        <v>32.052050939091401</v>
      </c>
      <c r="AH2702">
        <v>7.4274767610557104</v>
      </c>
      <c r="AI2702">
        <v>455.39566773389203</v>
      </c>
      <c r="AJ2702">
        <v>205.239221906311</v>
      </c>
      <c r="AK2702">
        <v>92.7380893913855</v>
      </c>
      <c r="AL2702">
        <v>204.93166651321999</v>
      </c>
      <c r="AM2702" t="s">
        <v>281</v>
      </c>
      <c r="AN2702" t="s">
        <v>282</v>
      </c>
      <c r="AO2702" t="s">
        <v>471</v>
      </c>
      <c r="AP2702" t="s">
        <v>125</v>
      </c>
      <c r="AQ2702" t="s">
        <v>1234</v>
      </c>
      <c r="AR2702" t="s">
        <v>290</v>
      </c>
      <c r="AS2702" t="s">
        <v>291</v>
      </c>
    </row>
    <row r="2703" spans="1:45" hidden="1" x14ac:dyDescent="0.35">
      <c r="A2703">
        <v>2020150054503</v>
      </c>
      <c r="B2703">
        <v>2020</v>
      </c>
      <c r="C2703" s="1">
        <v>44023.779861111114</v>
      </c>
      <c r="D2703" s="1">
        <v>44023.793749999997</v>
      </c>
      <c r="E2703" s="2">
        <f>_2020_IR[[#This Row],[close]]-_2020_IR[[#This Row],[open]]</f>
        <v>1.3888888883229811E-2</v>
      </c>
      <c r="F2703" t="s">
        <v>56</v>
      </c>
      <c r="G2703" t="s">
        <v>118</v>
      </c>
      <c r="H2703" t="s">
        <v>261</v>
      </c>
      <c r="I2703" t="s">
        <v>261</v>
      </c>
      <c r="J2703">
        <v>38.179507999999998</v>
      </c>
      <c r="K2703">
        <v>-8.5519300000000005</v>
      </c>
      <c r="L2703">
        <v>17</v>
      </c>
      <c r="M2703">
        <v>5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 t="s">
        <v>47</v>
      </c>
      <c r="X2703">
        <v>0</v>
      </c>
      <c r="Y2703">
        <v>0</v>
      </c>
      <c r="Z2703">
        <v>1.4E-2</v>
      </c>
      <c r="AA2703">
        <v>1.4E-2</v>
      </c>
      <c r="AB2703">
        <f>_2020_IR[[#This Row],[areaTotal]]*10000</f>
        <v>140</v>
      </c>
      <c r="AC2703" t="s">
        <v>48</v>
      </c>
      <c r="AD2703">
        <v>20</v>
      </c>
      <c r="AE2703">
        <f>SQRT(_2020_IR[[#This Row],[aream2]])/(_2020_IR[[#This Row],[duration2]]*60)</f>
        <v>9.8601329718326931E-3</v>
      </c>
      <c r="AF2703">
        <v>10.226756441840401</v>
      </c>
      <c r="AG2703">
        <v>28.5034707309268</v>
      </c>
      <c r="AH2703">
        <v>6.6524893808816499</v>
      </c>
      <c r="AI2703">
        <v>429.73266525150899</v>
      </c>
      <c r="AJ2703">
        <v>151.359464825553</v>
      </c>
      <c r="AK2703">
        <v>90.149649140659093</v>
      </c>
      <c r="AL2703">
        <v>160.97409921380799</v>
      </c>
      <c r="AM2703" t="s">
        <v>59</v>
      </c>
      <c r="AN2703" t="s">
        <v>60</v>
      </c>
      <c r="AO2703" t="s">
        <v>471</v>
      </c>
      <c r="AP2703" t="s">
        <v>125</v>
      </c>
      <c r="AQ2703" t="s">
        <v>1234</v>
      </c>
      <c r="AR2703" t="s">
        <v>307</v>
      </c>
      <c r="AS2703" t="s">
        <v>79</v>
      </c>
    </row>
    <row r="2704" spans="1:45" hidden="1" x14ac:dyDescent="0.35">
      <c r="A2704">
        <v>2020090020332</v>
      </c>
      <c r="B2704">
        <v>2020</v>
      </c>
      <c r="C2704" s="1">
        <v>44023.784722222219</v>
      </c>
      <c r="D2704" s="1">
        <v>44023.885416666664</v>
      </c>
      <c r="E2704" s="2">
        <f>_2020_IR[[#This Row],[close]]-_2020_IR[[#This Row],[open]]</f>
        <v>0.10069444444525288</v>
      </c>
      <c r="F2704" t="s">
        <v>43</v>
      </c>
      <c r="G2704" t="s">
        <v>94</v>
      </c>
      <c r="H2704" t="s">
        <v>771</v>
      </c>
      <c r="I2704" t="s">
        <v>919</v>
      </c>
      <c r="J2704">
        <v>40.792440999999997</v>
      </c>
      <c r="K2704">
        <v>-7.3819410000000003</v>
      </c>
      <c r="L2704">
        <v>31</v>
      </c>
      <c r="M2704">
        <v>7</v>
      </c>
      <c r="N2704">
        <v>1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 t="s">
        <v>1455</v>
      </c>
      <c r="X2704">
        <v>1</v>
      </c>
      <c r="Y2704">
        <v>0.4</v>
      </c>
      <c r="Z2704">
        <v>0</v>
      </c>
      <c r="AA2704">
        <v>1.4</v>
      </c>
      <c r="AB2704">
        <f>_2020_IR[[#This Row],[areaTotal]]*10000</f>
        <v>14000</v>
      </c>
      <c r="AC2704" t="s">
        <v>82</v>
      </c>
      <c r="AD2704">
        <v>145</v>
      </c>
      <c r="AE2704">
        <f>SQRT(_2020_IR[[#This Row],[aream2]])/(_2020_IR[[#This Row],[duration2]]*60)</f>
        <v>1.3600183409424404E-2</v>
      </c>
      <c r="AF2704">
        <v>12.4449824571187</v>
      </c>
      <c r="AG2704">
        <v>31.846755166625201</v>
      </c>
      <c r="AH2704">
        <v>8.5153452045783506</v>
      </c>
      <c r="AI2704">
        <v>379.991466500927</v>
      </c>
      <c r="AJ2704">
        <v>118.662517028998</v>
      </c>
      <c r="AK2704">
        <v>91.860963837072006</v>
      </c>
      <c r="AL2704">
        <v>133.27685863110199</v>
      </c>
      <c r="AM2704" t="s">
        <v>655</v>
      </c>
      <c r="AN2704" t="s">
        <v>656</v>
      </c>
      <c r="AO2704" t="s">
        <v>471</v>
      </c>
      <c r="AP2704" t="s">
        <v>125</v>
      </c>
      <c r="AQ2704" t="s">
        <v>1234</v>
      </c>
      <c r="AR2704" t="s">
        <v>307</v>
      </c>
      <c r="AS2704" t="s">
        <v>79</v>
      </c>
    </row>
    <row r="2705" spans="1:45" hidden="1" x14ac:dyDescent="0.35">
      <c r="A2705">
        <v>2020180032051</v>
      </c>
      <c r="B2705">
        <v>2020</v>
      </c>
      <c r="C2705" s="1">
        <v>44023.784722222219</v>
      </c>
      <c r="D2705" s="1">
        <v>44023.788194444445</v>
      </c>
      <c r="E2705" s="2">
        <f>_2020_IR[[#This Row],[close]]-_2020_IR[[#This Row],[open]]</f>
        <v>3.4722222262644209E-3</v>
      </c>
      <c r="F2705" t="s">
        <v>43</v>
      </c>
      <c r="G2705" t="s">
        <v>65</v>
      </c>
      <c r="H2705" t="s">
        <v>545</v>
      </c>
      <c r="I2705" t="s">
        <v>545</v>
      </c>
      <c r="J2705">
        <v>40.606816999999999</v>
      </c>
      <c r="K2705">
        <v>-7.7554069999999999</v>
      </c>
      <c r="L2705">
        <v>6</v>
      </c>
      <c r="M2705">
        <v>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 t="s">
        <v>47</v>
      </c>
      <c r="X2705">
        <v>0</v>
      </c>
      <c r="Y2705">
        <v>2.5000000000000001E-3</v>
      </c>
      <c r="Z2705">
        <v>0</v>
      </c>
      <c r="AA2705">
        <v>2.5000000000000001E-3</v>
      </c>
      <c r="AB2705">
        <f>_2020_IR[[#This Row],[areaTotal]]*10000</f>
        <v>25</v>
      </c>
      <c r="AC2705" t="s">
        <v>48</v>
      </c>
      <c r="AD2705">
        <v>5</v>
      </c>
      <c r="AE2705">
        <f>SQRT(_2020_IR[[#This Row],[aream2]])/(_2020_IR[[#This Row],[duration2]]*60)</f>
        <v>1.6666666666666666E-2</v>
      </c>
      <c r="AF2705">
        <v>8.7630733793785094</v>
      </c>
      <c r="AG2705">
        <v>26.121530096713201</v>
      </c>
      <c r="AH2705">
        <v>7.3482444450428499</v>
      </c>
      <c r="AI2705">
        <v>344.53472439459699</v>
      </c>
      <c r="AJ2705">
        <v>84.753393592459403</v>
      </c>
      <c r="AK2705">
        <v>91.328069718036204</v>
      </c>
      <c r="AL2705">
        <v>104.958776198661</v>
      </c>
      <c r="AM2705" t="s">
        <v>655</v>
      </c>
      <c r="AN2705" t="s">
        <v>656</v>
      </c>
      <c r="AO2705" t="s">
        <v>471</v>
      </c>
      <c r="AP2705" t="s">
        <v>125</v>
      </c>
      <c r="AQ2705" t="s">
        <v>1234</v>
      </c>
      <c r="AR2705" t="s">
        <v>307</v>
      </c>
      <c r="AS2705" t="s">
        <v>79</v>
      </c>
    </row>
    <row r="2706" spans="1:45" hidden="1" x14ac:dyDescent="0.35">
      <c r="A2706">
        <v>2020130101716</v>
      </c>
      <c r="B2706">
        <v>2020</v>
      </c>
      <c r="C2706" s="1">
        <v>44023.791666666664</v>
      </c>
      <c r="D2706" s="1">
        <v>44023.804166666669</v>
      </c>
      <c r="E2706" s="2">
        <f>_2020_IR[[#This Row],[close]]-_2020_IR[[#This Row],[open]]</f>
        <v>1.2500000004365575E-2</v>
      </c>
      <c r="F2706" t="s">
        <v>56</v>
      </c>
      <c r="G2706" t="s">
        <v>126</v>
      </c>
      <c r="H2706" t="s">
        <v>278</v>
      </c>
      <c r="I2706" t="s">
        <v>801</v>
      </c>
      <c r="J2706">
        <v>41.37153</v>
      </c>
      <c r="K2706">
        <v>-8.3949350000000003</v>
      </c>
      <c r="L2706">
        <v>2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 t="s">
        <v>47</v>
      </c>
      <c r="X2706">
        <v>0</v>
      </c>
      <c r="Y2706">
        <v>0</v>
      </c>
      <c r="Z2706">
        <v>1.4999999999999999E-2</v>
      </c>
      <c r="AA2706">
        <v>1.4999999999999999E-2</v>
      </c>
      <c r="AB2706">
        <f>_2020_IR[[#This Row],[areaTotal]]*10000</f>
        <v>150</v>
      </c>
      <c r="AC2706" t="s">
        <v>48</v>
      </c>
      <c r="AD2706">
        <v>18</v>
      </c>
      <c r="AE2706">
        <f>SQRT(_2020_IR[[#This Row],[aream2]])/(_2020_IR[[#This Row],[duration2]]*60)</f>
        <v>1.1340230290662862E-2</v>
      </c>
      <c r="AF2706">
        <v>5.9636532465921999</v>
      </c>
      <c r="AG2706">
        <v>21.016816755727</v>
      </c>
      <c r="AH2706">
        <v>6.7738721576016303</v>
      </c>
      <c r="AI2706">
        <v>262.93983854565897</v>
      </c>
      <c r="AJ2706">
        <v>60.299416432024501</v>
      </c>
      <c r="AK2706">
        <v>89.773837208165901</v>
      </c>
      <c r="AL2706">
        <v>76.652473706796997</v>
      </c>
      <c r="AM2706" t="s">
        <v>59</v>
      </c>
      <c r="AO2706" t="s">
        <v>288</v>
      </c>
      <c r="AP2706" t="s">
        <v>125</v>
      </c>
      <c r="AQ2706" t="s">
        <v>53</v>
      </c>
      <c r="AR2706" t="s">
        <v>307</v>
      </c>
      <c r="AS2706" t="s">
        <v>79</v>
      </c>
    </row>
    <row r="2707" spans="1:45" hidden="1" x14ac:dyDescent="0.35">
      <c r="A2707">
        <v>2020160015867</v>
      </c>
      <c r="B2707">
        <v>2020</v>
      </c>
      <c r="C2707" s="1">
        <v>44023.793055555558</v>
      </c>
      <c r="D2707" s="1">
        <v>44023.843055555553</v>
      </c>
      <c r="E2707" s="2">
        <f>_2020_IR[[#This Row],[close]]-_2020_IR[[#This Row],[open]]</f>
        <v>4.9999999995634425E-2</v>
      </c>
      <c r="F2707" t="s">
        <v>43</v>
      </c>
      <c r="G2707" t="s">
        <v>68</v>
      </c>
      <c r="H2707" t="s">
        <v>68</v>
      </c>
      <c r="I2707" t="s">
        <v>478</v>
      </c>
      <c r="J2707">
        <v>41.700533</v>
      </c>
      <c r="K2707">
        <v>-8.6520220000000005</v>
      </c>
      <c r="L2707">
        <v>21</v>
      </c>
      <c r="M2707">
        <v>4</v>
      </c>
      <c r="N2707">
        <v>2</v>
      </c>
      <c r="O2707">
        <v>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 t="s">
        <v>47</v>
      </c>
      <c r="X2707">
        <v>0</v>
      </c>
      <c r="Y2707">
        <v>0.1</v>
      </c>
      <c r="Z2707">
        <v>0</v>
      </c>
      <c r="AA2707">
        <v>0.1</v>
      </c>
      <c r="AB2707">
        <f>_2020_IR[[#This Row],[areaTotal]]*10000</f>
        <v>1000</v>
      </c>
      <c r="AC2707" t="s">
        <v>48</v>
      </c>
      <c r="AD2707">
        <v>72</v>
      </c>
      <c r="AE2707">
        <f>SQRT(_2020_IR[[#This Row],[aream2]])/(_2020_IR[[#This Row],[duration2]]*60)</f>
        <v>7.3200871763156924E-3</v>
      </c>
      <c r="AF2707">
        <v>2.4549704931537399</v>
      </c>
      <c r="AG2707">
        <v>12.7288590081934</v>
      </c>
      <c r="AH2707">
        <v>4.1725733390275996</v>
      </c>
      <c r="AI2707">
        <v>217.06681342605</v>
      </c>
      <c r="AJ2707">
        <v>45.614733461330097</v>
      </c>
      <c r="AK2707">
        <v>89.184365901180897</v>
      </c>
      <c r="AL2707">
        <v>59.808733156937301</v>
      </c>
      <c r="AM2707" t="s">
        <v>49</v>
      </c>
      <c r="AN2707" t="s">
        <v>91</v>
      </c>
      <c r="AO2707" t="s">
        <v>217</v>
      </c>
      <c r="AP2707" t="s">
        <v>125</v>
      </c>
      <c r="AQ2707" t="s">
        <v>53</v>
      </c>
      <c r="AR2707" t="s">
        <v>307</v>
      </c>
      <c r="AS2707" t="s">
        <v>79</v>
      </c>
    </row>
    <row r="2708" spans="1:45" hidden="1" x14ac:dyDescent="0.35">
      <c r="A2708">
        <v>2020180032054</v>
      </c>
      <c r="B2708">
        <v>2020</v>
      </c>
      <c r="C2708" s="1">
        <v>44023.795138888891</v>
      </c>
      <c r="D2708" s="1">
        <v>44023.826388888891</v>
      </c>
      <c r="E2708" s="2">
        <f>_2020_IR[[#This Row],[close]]-_2020_IR[[#This Row],[open]]</f>
        <v>3.125E-2</v>
      </c>
      <c r="F2708" t="s">
        <v>43</v>
      </c>
      <c r="G2708" t="s">
        <v>65</v>
      </c>
      <c r="H2708" t="s">
        <v>148</v>
      </c>
      <c r="I2708" t="s">
        <v>149</v>
      </c>
      <c r="J2708">
        <v>40.824472999999998</v>
      </c>
      <c r="K2708">
        <v>-7.6321969999999997</v>
      </c>
      <c r="L2708">
        <v>15</v>
      </c>
      <c r="M2708">
        <v>5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 t="s">
        <v>47</v>
      </c>
      <c r="X2708">
        <v>2E-3</v>
      </c>
      <c r="Y2708">
        <v>0</v>
      </c>
      <c r="Z2708">
        <v>0</v>
      </c>
      <c r="AA2708">
        <v>2E-3</v>
      </c>
      <c r="AB2708">
        <f>_2020_IR[[#This Row],[areaTotal]]*10000</f>
        <v>20</v>
      </c>
      <c r="AC2708" t="s">
        <v>48</v>
      </c>
      <c r="AD2708">
        <v>45</v>
      </c>
      <c r="AE2708">
        <f>SQRT(_2020_IR[[#This Row],[aream2]])/(_2020_IR[[#This Row],[duration2]]*60)</f>
        <v>1.6563466499998443E-3</v>
      </c>
      <c r="AF2708">
        <v>11.435449293707199</v>
      </c>
      <c r="AG2708">
        <v>30.360402873143101</v>
      </c>
      <c r="AH2708">
        <v>8.1784129198496096</v>
      </c>
      <c r="AI2708">
        <v>354.83099414127599</v>
      </c>
      <c r="AJ2708">
        <v>113.105939223858</v>
      </c>
      <c r="AK2708">
        <v>91.131577710567498</v>
      </c>
      <c r="AL2708">
        <v>125.89007079954401</v>
      </c>
      <c r="AM2708" t="s">
        <v>655</v>
      </c>
      <c r="AN2708" t="s">
        <v>656</v>
      </c>
      <c r="AO2708" t="s">
        <v>471</v>
      </c>
      <c r="AP2708" t="s">
        <v>125</v>
      </c>
      <c r="AQ2708" t="s">
        <v>1234</v>
      </c>
      <c r="AR2708" t="s">
        <v>307</v>
      </c>
      <c r="AS2708" t="s">
        <v>79</v>
      </c>
    </row>
    <row r="2709" spans="1:45" hidden="1" x14ac:dyDescent="0.35">
      <c r="A2709">
        <v>2020120012959</v>
      </c>
      <c r="B2709">
        <v>2020</v>
      </c>
      <c r="C2709" s="1">
        <v>44023.798611111109</v>
      </c>
      <c r="D2709" s="1">
        <v>44023.831250000003</v>
      </c>
      <c r="E2709" s="2">
        <f>_2020_IR[[#This Row],[close]]-_2020_IR[[#This Row],[open]]</f>
        <v>3.2638888893416151E-2</v>
      </c>
      <c r="F2709" t="s">
        <v>56</v>
      </c>
      <c r="G2709" t="s">
        <v>88</v>
      </c>
      <c r="H2709" t="s">
        <v>230</v>
      </c>
      <c r="I2709" t="s">
        <v>1153</v>
      </c>
      <c r="J2709">
        <v>39.265515000000001</v>
      </c>
      <c r="K2709">
        <v>-7.6266280000000002</v>
      </c>
      <c r="L2709">
        <v>44</v>
      </c>
      <c r="M2709">
        <v>10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47</v>
      </c>
      <c r="X2709">
        <v>0</v>
      </c>
      <c r="Y2709">
        <v>0</v>
      </c>
      <c r="Z2709">
        <v>0.28870000000000001</v>
      </c>
      <c r="AA2709">
        <v>0.28870000000000001</v>
      </c>
      <c r="AB2709">
        <f>_2020_IR[[#This Row],[areaTotal]]*10000</f>
        <v>2887</v>
      </c>
      <c r="AC2709" t="s">
        <v>48</v>
      </c>
      <c r="AD2709">
        <v>47</v>
      </c>
      <c r="AE2709">
        <f>SQRT(_2020_IR[[#This Row],[aream2]])/(_2020_IR[[#This Row],[duration2]]*60)</f>
        <v>1.9053478910652039E-2</v>
      </c>
      <c r="AF2709">
        <v>22.306243856426399</v>
      </c>
      <c r="AG2709">
        <v>44.284036359481199</v>
      </c>
      <c r="AH2709">
        <v>12.323617729657</v>
      </c>
      <c r="AI2709">
        <v>443.91713317864901</v>
      </c>
      <c r="AJ2709">
        <v>193.891186832415</v>
      </c>
      <c r="AK2709">
        <v>95.641002827045796</v>
      </c>
      <c r="AL2709">
        <v>193.68151216293799</v>
      </c>
      <c r="AM2709" t="s">
        <v>655</v>
      </c>
      <c r="AN2709" t="s">
        <v>656</v>
      </c>
      <c r="AO2709" t="s">
        <v>1183</v>
      </c>
      <c r="AP2709" t="s">
        <v>289</v>
      </c>
      <c r="AQ2709" t="s">
        <v>1234</v>
      </c>
      <c r="AR2709" t="s">
        <v>1200</v>
      </c>
      <c r="AS2709" t="s">
        <v>1201</v>
      </c>
    </row>
    <row r="2710" spans="1:45" hidden="1" x14ac:dyDescent="0.35">
      <c r="A2710">
        <v>2020090020339</v>
      </c>
      <c r="B2710">
        <v>2020</v>
      </c>
      <c r="C2710" s="1">
        <v>44023.798611111109</v>
      </c>
      <c r="D2710" s="1">
        <v>44023.820833333331</v>
      </c>
      <c r="E2710" s="2">
        <f>_2020_IR[[#This Row],[close]]-_2020_IR[[#This Row],[open]]</f>
        <v>2.2222222221898846E-2</v>
      </c>
      <c r="F2710" t="s">
        <v>43</v>
      </c>
      <c r="G2710" t="s">
        <v>94</v>
      </c>
      <c r="H2710" t="s">
        <v>761</v>
      </c>
      <c r="I2710" t="s">
        <v>1574</v>
      </c>
      <c r="J2710">
        <v>40.624491999999996</v>
      </c>
      <c r="K2710">
        <v>-7.429748</v>
      </c>
      <c r="L2710">
        <v>10</v>
      </c>
      <c r="M2710">
        <v>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 t="s">
        <v>47</v>
      </c>
      <c r="X2710">
        <v>0</v>
      </c>
      <c r="Y2710">
        <v>2.5000000000000001E-3</v>
      </c>
      <c r="Z2710">
        <v>0</v>
      </c>
      <c r="AA2710">
        <v>2.5000000000000001E-3</v>
      </c>
      <c r="AB2710">
        <f>_2020_IR[[#This Row],[areaTotal]]*10000</f>
        <v>25</v>
      </c>
      <c r="AC2710" t="s">
        <v>48</v>
      </c>
      <c r="AD2710">
        <v>32</v>
      </c>
      <c r="AE2710">
        <f>SQRT(_2020_IR[[#This Row],[aream2]])/(_2020_IR[[#This Row],[duration2]]*60)</f>
        <v>2.6041666666666665E-3</v>
      </c>
      <c r="AF2710">
        <v>15.1366724811854</v>
      </c>
      <c r="AG2710">
        <v>35.571992962680703</v>
      </c>
      <c r="AH2710">
        <v>10.0728652784014</v>
      </c>
      <c r="AI2710">
        <v>379.46082631367602</v>
      </c>
      <c r="AJ2710">
        <v>118.23814855068601</v>
      </c>
      <c r="AK2710">
        <v>93.614413407093807</v>
      </c>
      <c r="AL2710">
        <v>132.92743835060699</v>
      </c>
      <c r="AM2710" t="s">
        <v>655</v>
      </c>
      <c r="AN2710" t="s">
        <v>656</v>
      </c>
      <c r="AO2710" t="s">
        <v>471</v>
      </c>
      <c r="AP2710" t="s">
        <v>289</v>
      </c>
      <c r="AQ2710" t="s">
        <v>1234</v>
      </c>
      <c r="AR2710" t="s">
        <v>290</v>
      </c>
      <c r="AS2710" t="s">
        <v>291</v>
      </c>
    </row>
    <row r="2711" spans="1:45" hidden="1" x14ac:dyDescent="0.35">
      <c r="A2711">
        <v>2020130101722</v>
      </c>
      <c r="B2711">
        <v>2020</v>
      </c>
      <c r="C2711" s="1">
        <v>44023.801388888889</v>
      </c>
      <c r="D2711" s="1">
        <v>44023.847916666666</v>
      </c>
      <c r="E2711" s="2">
        <f>_2020_IR[[#This Row],[close]]-_2020_IR[[#This Row],[open]]</f>
        <v>4.6527777776645962E-2</v>
      </c>
      <c r="F2711" t="s">
        <v>43</v>
      </c>
      <c r="G2711" t="s">
        <v>126</v>
      </c>
      <c r="H2711" t="s">
        <v>171</v>
      </c>
      <c r="I2711" t="s">
        <v>706</v>
      </c>
      <c r="J2711">
        <v>41.080092999999998</v>
      </c>
      <c r="K2711">
        <v>-8.4836899999999993</v>
      </c>
      <c r="L2711">
        <v>28</v>
      </c>
      <c r="M2711">
        <v>7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 t="s">
        <v>47</v>
      </c>
      <c r="X2711">
        <v>0</v>
      </c>
      <c r="Y2711">
        <v>0.7</v>
      </c>
      <c r="Z2711">
        <v>0</v>
      </c>
      <c r="AA2711">
        <v>0.7</v>
      </c>
      <c r="AB2711">
        <f>_2020_IR[[#This Row],[areaTotal]]*10000</f>
        <v>7000</v>
      </c>
      <c r="AC2711" t="s">
        <v>48</v>
      </c>
      <c r="AD2711">
        <v>67</v>
      </c>
      <c r="AE2711">
        <f>SQRT(_2020_IR[[#This Row],[aream2]])/(_2020_IR[[#This Row],[duration2]]*60)</f>
        <v>2.0812438470996904E-2</v>
      </c>
      <c r="AF2711">
        <v>2.6746660245985998</v>
      </c>
      <c r="AG2711">
        <v>13.360403674832201</v>
      </c>
      <c r="AH2711">
        <v>3.7569196785224199</v>
      </c>
      <c r="AI2711">
        <v>311.58824323429002</v>
      </c>
      <c r="AJ2711">
        <v>53.7335333014979</v>
      </c>
      <c r="AK2711">
        <v>87.985109474387301</v>
      </c>
      <c r="AL2711">
        <v>75.092659130251405</v>
      </c>
      <c r="AM2711" t="s">
        <v>59</v>
      </c>
      <c r="AO2711" t="s">
        <v>217</v>
      </c>
      <c r="AP2711" t="s">
        <v>125</v>
      </c>
      <c r="AQ2711" t="s">
        <v>1234</v>
      </c>
      <c r="AR2711" t="s">
        <v>218</v>
      </c>
      <c r="AS2711" t="s">
        <v>219</v>
      </c>
    </row>
    <row r="2712" spans="1:45" hidden="1" x14ac:dyDescent="0.35">
      <c r="A2712">
        <v>2020090020347</v>
      </c>
      <c r="B2712">
        <v>2020</v>
      </c>
      <c r="C2712" s="1">
        <v>44023.805555555555</v>
      </c>
      <c r="D2712" s="1">
        <v>44023.84652777778</v>
      </c>
      <c r="E2712" s="2">
        <f>_2020_IR[[#This Row],[close]]-_2020_IR[[#This Row],[open]]</f>
        <v>4.0972222224809229E-2</v>
      </c>
      <c r="F2712" t="s">
        <v>43</v>
      </c>
      <c r="G2712" t="s">
        <v>94</v>
      </c>
      <c r="H2712" t="s">
        <v>94</v>
      </c>
      <c r="I2712" t="s">
        <v>1575</v>
      </c>
      <c r="J2712">
        <v>40.444893999999998</v>
      </c>
      <c r="K2712">
        <v>-7.389354</v>
      </c>
      <c r="L2712">
        <v>11</v>
      </c>
      <c r="M2712">
        <v>3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 t="s">
        <v>47</v>
      </c>
      <c r="X2712">
        <v>0</v>
      </c>
      <c r="Y2712">
        <v>0</v>
      </c>
      <c r="Z2712">
        <v>1E-4</v>
      </c>
      <c r="AA2712">
        <v>1E-4</v>
      </c>
      <c r="AB2712">
        <f>_2020_IR[[#This Row],[areaTotal]]*10000</f>
        <v>1</v>
      </c>
      <c r="AC2712" t="s">
        <v>48</v>
      </c>
      <c r="AD2712">
        <v>59</v>
      </c>
      <c r="AE2712">
        <f>SQRT(_2020_IR[[#This Row],[aream2]])/(_2020_IR[[#This Row],[duration2]]*60)</f>
        <v>2.824858757062147E-4</v>
      </c>
      <c r="AF2712">
        <v>15.1366724811854</v>
      </c>
      <c r="AG2712">
        <v>35.571992962680703</v>
      </c>
      <c r="AH2712">
        <v>10.0728652784014</v>
      </c>
      <c r="AI2712">
        <v>379.46082631367602</v>
      </c>
      <c r="AJ2712">
        <v>118.23814855068601</v>
      </c>
      <c r="AK2712">
        <v>93.614413407093807</v>
      </c>
      <c r="AL2712">
        <v>132.92743835060699</v>
      </c>
      <c r="AM2712" t="s">
        <v>655</v>
      </c>
      <c r="AN2712" t="s">
        <v>656</v>
      </c>
      <c r="AO2712" t="s">
        <v>471</v>
      </c>
      <c r="AP2712" t="s">
        <v>289</v>
      </c>
      <c r="AQ2712" t="s">
        <v>1234</v>
      </c>
      <c r="AR2712" t="s">
        <v>290</v>
      </c>
      <c r="AS2712" t="s">
        <v>291</v>
      </c>
    </row>
    <row r="2713" spans="1:45" hidden="1" x14ac:dyDescent="0.35">
      <c r="A2713">
        <v>2020090020346</v>
      </c>
      <c r="B2713">
        <v>2020</v>
      </c>
      <c r="C2713" s="1">
        <v>44023.805555555555</v>
      </c>
      <c r="D2713" s="1">
        <v>44023.999305555553</v>
      </c>
      <c r="E2713" s="2">
        <f>_2020_IR[[#This Row],[close]]-_2020_IR[[#This Row],[open]]</f>
        <v>0.19374999999854481</v>
      </c>
      <c r="F2713" t="s">
        <v>43</v>
      </c>
      <c r="G2713" t="s">
        <v>94</v>
      </c>
      <c r="H2713" t="s">
        <v>765</v>
      </c>
      <c r="I2713" t="s">
        <v>765</v>
      </c>
      <c r="J2713">
        <v>40.798856000000001</v>
      </c>
      <c r="K2713">
        <v>-7.0548310000000001</v>
      </c>
      <c r="L2713">
        <v>29</v>
      </c>
      <c r="M2713">
        <v>7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 t="s">
        <v>47</v>
      </c>
      <c r="X2713">
        <v>0</v>
      </c>
      <c r="Y2713">
        <v>1.1599999999999999</v>
      </c>
      <c r="Z2713">
        <v>0</v>
      </c>
      <c r="AA2713">
        <v>1.1599999999999999</v>
      </c>
      <c r="AB2713">
        <f>_2020_IR[[#This Row],[areaTotal]]*10000</f>
        <v>11600</v>
      </c>
      <c r="AC2713" t="s">
        <v>82</v>
      </c>
      <c r="AD2713">
        <v>279</v>
      </c>
      <c r="AE2713">
        <f>SQRT(_2020_IR[[#This Row],[aream2]])/(_2020_IR[[#This Row],[duration2]]*60)</f>
        <v>6.4338886584641621E-3</v>
      </c>
      <c r="AF2713">
        <v>12.078647988469999</v>
      </c>
      <c r="AG2713">
        <v>31.313681934433401</v>
      </c>
      <c r="AH2713">
        <v>8.3244657361522094</v>
      </c>
      <c r="AI2713">
        <v>393.02678429428602</v>
      </c>
      <c r="AJ2713">
        <v>114.70472244935</v>
      </c>
      <c r="AK2713">
        <v>92.281212882550307</v>
      </c>
      <c r="AL2713">
        <v>132.635436496333</v>
      </c>
      <c r="AM2713" t="s">
        <v>281</v>
      </c>
      <c r="AN2713" t="s">
        <v>282</v>
      </c>
      <c r="AO2713" t="s">
        <v>471</v>
      </c>
      <c r="AP2713" t="s">
        <v>125</v>
      </c>
      <c r="AQ2713" t="s">
        <v>1234</v>
      </c>
      <c r="AR2713" t="s">
        <v>290</v>
      </c>
      <c r="AS2713" t="s">
        <v>291</v>
      </c>
    </row>
    <row r="2714" spans="1:45" hidden="1" x14ac:dyDescent="0.35">
      <c r="A2714">
        <v>2020090020350</v>
      </c>
      <c r="B2714">
        <v>2020</v>
      </c>
      <c r="C2714" s="1">
        <v>44023.806944444441</v>
      </c>
      <c r="D2714" s="1">
        <v>44023.897916666669</v>
      </c>
      <c r="E2714" s="2">
        <f>_2020_IR[[#This Row],[close]]-_2020_IR[[#This Row],[open]]</f>
        <v>9.0972222227719612E-2</v>
      </c>
      <c r="F2714" t="s">
        <v>43</v>
      </c>
      <c r="G2714" t="s">
        <v>94</v>
      </c>
      <c r="H2714" t="s">
        <v>94</v>
      </c>
      <c r="I2714" t="s">
        <v>1087</v>
      </c>
      <c r="J2714">
        <v>40.536751000000002</v>
      </c>
      <c r="K2714">
        <v>-7.2608689999999996</v>
      </c>
      <c r="L2714">
        <v>57</v>
      </c>
      <c r="M2714">
        <v>14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 t="s">
        <v>47</v>
      </c>
      <c r="X2714">
        <v>0</v>
      </c>
      <c r="Y2714">
        <v>1.68</v>
      </c>
      <c r="Z2714">
        <v>0</v>
      </c>
      <c r="AA2714">
        <v>1.68</v>
      </c>
      <c r="AB2714">
        <f>_2020_IR[[#This Row],[areaTotal]]*10000</f>
        <v>16800</v>
      </c>
      <c r="AC2714" t="s">
        <v>82</v>
      </c>
      <c r="AD2714">
        <v>131</v>
      </c>
      <c r="AE2714">
        <f>SQRT(_2020_IR[[#This Row],[aream2]])/(_2020_IR[[#This Row],[duration2]]*60)</f>
        <v>1.6490434347093789E-2</v>
      </c>
      <c r="AF2714">
        <v>15.1366724811854</v>
      </c>
      <c r="AG2714">
        <v>35.571992962680703</v>
      </c>
      <c r="AH2714">
        <v>10.0728652784014</v>
      </c>
      <c r="AI2714">
        <v>379.46082631367602</v>
      </c>
      <c r="AJ2714">
        <v>118.23814855068601</v>
      </c>
      <c r="AK2714">
        <v>93.614413407093807</v>
      </c>
      <c r="AL2714">
        <v>132.92743835060699</v>
      </c>
      <c r="AM2714" t="s">
        <v>655</v>
      </c>
      <c r="AN2714" t="s">
        <v>656</v>
      </c>
      <c r="AO2714" t="s">
        <v>471</v>
      </c>
      <c r="AP2714" t="s">
        <v>289</v>
      </c>
      <c r="AQ2714" t="s">
        <v>1234</v>
      </c>
      <c r="AR2714" t="s">
        <v>290</v>
      </c>
      <c r="AS2714" t="s">
        <v>291</v>
      </c>
    </row>
    <row r="2715" spans="1:45" hidden="1" x14ac:dyDescent="0.35">
      <c r="A2715">
        <v>2020180032064</v>
      </c>
      <c r="B2715">
        <v>2020</v>
      </c>
      <c r="C2715" s="1">
        <v>44023.8125</v>
      </c>
      <c r="D2715" s="1">
        <v>44023.820833333331</v>
      </c>
      <c r="E2715" s="2">
        <f>_2020_IR[[#This Row],[close]]-_2020_IR[[#This Row],[open]]</f>
        <v>8.333333331393078E-3</v>
      </c>
      <c r="F2715" t="s">
        <v>43</v>
      </c>
      <c r="G2715" t="s">
        <v>65</v>
      </c>
      <c r="H2715" t="s">
        <v>148</v>
      </c>
      <c r="I2715" t="s">
        <v>1565</v>
      </c>
      <c r="J2715">
        <v>40.756194000000001</v>
      </c>
      <c r="K2715">
        <v>-7.6854990000000001</v>
      </c>
      <c r="L2715">
        <v>11</v>
      </c>
      <c r="M2715">
        <v>3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47</v>
      </c>
      <c r="X2715">
        <v>1E-3</v>
      </c>
      <c r="Y2715">
        <v>0</v>
      </c>
      <c r="Z2715">
        <v>0</v>
      </c>
      <c r="AA2715">
        <v>1E-3</v>
      </c>
      <c r="AB2715">
        <f>_2020_IR[[#This Row],[areaTotal]]*10000</f>
        <v>10</v>
      </c>
      <c r="AC2715" t="s">
        <v>48</v>
      </c>
      <c r="AD2715">
        <v>12</v>
      </c>
      <c r="AE2715">
        <f>SQRT(_2020_IR[[#This Row],[aream2]])/(_2020_IR[[#This Row],[duration2]]*60)</f>
        <v>4.3920523057894159E-3</v>
      </c>
      <c r="AF2715">
        <v>11.435449293707199</v>
      </c>
      <c r="AG2715">
        <v>30.360402873143101</v>
      </c>
      <c r="AH2715">
        <v>8.1784129198496096</v>
      </c>
      <c r="AI2715">
        <v>354.83099414127599</v>
      </c>
      <c r="AJ2715">
        <v>113.105939223858</v>
      </c>
      <c r="AK2715">
        <v>91.131577710567498</v>
      </c>
      <c r="AL2715">
        <v>125.89007079954401</v>
      </c>
      <c r="AM2715" t="s">
        <v>655</v>
      </c>
      <c r="AN2715" t="s">
        <v>656</v>
      </c>
      <c r="AO2715" t="s">
        <v>471</v>
      </c>
      <c r="AP2715" t="s">
        <v>125</v>
      </c>
      <c r="AQ2715" t="s">
        <v>1234</v>
      </c>
      <c r="AR2715" t="s">
        <v>307</v>
      </c>
      <c r="AS2715" t="s">
        <v>79</v>
      </c>
    </row>
    <row r="2716" spans="1:45" hidden="1" x14ac:dyDescent="0.35">
      <c r="A2716">
        <v>2020180032066</v>
      </c>
      <c r="B2716">
        <v>2020</v>
      </c>
      <c r="C2716" s="1">
        <v>44023.821527777778</v>
      </c>
      <c r="D2716" s="1">
        <v>44023.835416666669</v>
      </c>
      <c r="E2716" s="2">
        <f>_2020_IR[[#This Row],[close]]-_2020_IR[[#This Row],[open]]</f>
        <v>1.3888888890505768E-2</v>
      </c>
      <c r="F2716" t="s">
        <v>43</v>
      </c>
      <c r="G2716" t="s">
        <v>65</v>
      </c>
      <c r="H2716" t="s">
        <v>66</v>
      </c>
      <c r="I2716" t="s">
        <v>791</v>
      </c>
      <c r="J2716">
        <v>40.935308999999997</v>
      </c>
      <c r="K2716">
        <v>-8.0321999999999996</v>
      </c>
      <c r="L2716">
        <v>5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 t="s">
        <v>47</v>
      </c>
      <c r="X2716">
        <v>0</v>
      </c>
      <c r="Y2716">
        <v>1E-4</v>
      </c>
      <c r="Z2716">
        <v>0</v>
      </c>
      <c r="AA2716">
        <v>1E-4</v>
      </c>
      <c r="AB2716">
        <f>_2020_IR[[#This Row],[areaTotal]]*10000</f>
        <v>1</v>
      </c>
      <c r="AC2716" t="s">
        <v>48</v>
      </c>
      <c r="AD2716">
        <v>20</v>
      </c>
      <c r="AE2716">
        <f>SQRT(_2020_IR[[#This Row],[aream2]])/(_2020_IR[[#This Row],[duration2]]*60)</f>
        <v>8.3333333333333339E-4</v>
      </c>
      <c r="AF2716">
        <v>6.0044451426638199</v>
      </c>
      <c r="AG2716">
        <v>21.097914851626101</v>
      </c>
      <c r="AH2716">
        <v>6.6046892583881496</v>
      </c>
      <c r="AI2716">
        <v>277.23345063251799</v>
      </c>
      <c r="AJ2716">
        <v>62.442950048578901</v>
      </c>
      <c r="AK2716">
        <v>89.458012111272197</v>
      </c>
      <c r="AL2716">
        <v>79.896808612582404</v>
      </c>
      <c r="AM2716" t="s">
        <v>49</v>
      </c>
      <c r="AN2716" t="s">
        <v>91</v>
      </c>
      <c r="AO2716" t="s">
        <v>288</v>
      </c>
      <c r="AP2716" t="s">
        <v>125</v>
      </c>
      <c r="AQ2716" t="s">
        <v>53</v>
      </c>
      <c r="AR2716" t="s">
        <v>307</v>
      </c>
      <c r="AS2716" t="s">
        <v>79</v>
      </c>
    </row>
    <row r="2717" spans="1:45" hidden="1" x14ac:dyDescent="0.35">
      <c r="A2717">
        <v>2020180032069</v>
      </c>
      <c r="B2717">
        <v>2020</v>
      </c>
      <c r="C2717" s="1">
        <v>44023.823611111111</v>
      </c>
      <c r="D2717" s="1">
        <v>44023.829861111109</v>
      </c>
      <c r="E2717" s="2">
        <f>_2020_IR[[#This Row],[close]]-_2020_IR[[#This Row],[open]]</f>
        <v>6.2499999985448085E-3</v>
      </c>
      <c r="F2717" t="s">
        <v>102</v>
      </c>
      <c r="G2717" t="s">
        <v>65</v>
      </c>
      <c r="H2717" t="s">
        <v>726</v>
      </c>
      <c r="I2717" t="s">
        <v>1576</v>
      </c>
      <c r="J2717">
        <v>40.774835000000003</v>
      </c>
      <c r="K2717">
        <v>-8.15137</v>
      </c>
      <c r="L2717">
        <v>5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 t="s">
        <v>47</v>
      </c>
      <c r="X2717">
        <v>0</v>
      </c>
      <c r="Y2717">
        <v>0</v>
      </c>
      <c r="Z2717">
        <v>1E-4</v>
      </c>
      <c r="AA2717">
        <v>1E-4</v>
      </c>
      <c r="AB2717">
        <f>_2020_IR[[#This Row],[areaTotal]]*10000</f>
        <v>1</v>
      </c>
      <c r="AC2717" t="s">
        <v>48</v>
      </c>
      <c r="AD2717">
        <v>9</v>
      </c>
      <c r="AE2717">
        <f>SQRT(_2020_IR[[#This Row],[aream2]])/(_2020_IR[[#This Row],[duration2]]*60)</f>
        <v>1.8518518518518519E-3</v>
      </c>
      <c r="AF2717">
        <v>6.8298261155204596</v>
      </c>
      <c r="AG2717">
        <v>22.690403951604601</v>
      </c>
      <c r="AH2717">
        <v>6.6924663448859496</v>
      </c>
      <c r="AI2717">
        <v>304.556790227497</v>
      </c>
      <c r="AJ2717">
        <v>71.527374311640401</v>
      </c>
      <c r="AK2717">
        <v>90.172122078704803</v>
      </c>
      <c r="AL2717">
        <v>90.133487865001001</v>
      </c>
      <c r="AM2717" t="s">
        <v>655</v>
      </c>
      <c r="AN2717" t="s">
        <v>656</v>
      </c>
      <c r="AO2717" t="s">
        <v>288</v>
      </c>
      <c r="AP2717" t="s">
        <v>125</v>
      </c>
      <c r="AQ2717" t="s">
        <v>1234</v>
      </c>
      <c r="AR2717" t="s">
        <v>307</v>
      </c>
      <c r="AS2717" t="s">
        <v>79</v>
      </c>
    </row>
    <row r="2718" spans="1:45" hidden="1" x14ac:dyDescent="0.35">
      <c r="A2718">
        <v>2020180032068</v>
      </c>
      <c r="B2718">
        <v>2020</v>
      </c>
      <c r="C2718" s="1">
        <v>44023.824305555558</v>
      </c>
      <c r="D2718" s="1">
        <v>44023.954861111109</v>
      </c>
      <c r="E2718" s="2">
        <f>_2020_IR[[#This Row],[close]]-_2020_IR[[#This Row],[open]]</f>
        <v>0.13055555555183673</v>
      </c>
      <c r="F2718" t="s">
        <v>43</v>
      </c>
      <c r="G2718" t="s">
        <v>65</v>
      </c>
      <c r="H2718" t="s">
        <v>726</v>
      </c>
      <c r="I2718" t="s">
        <v>1577</v>
      </c>
      <c r="J2718">
        <v>40.893647999999999</v>
      </c>
      <c r="K2718">
        <v>-8.0499430000000007</v>
      </c>
      <c r="L2718">
        <v>43</v>
      </c>
      <c r="M2718">
        <v>11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 t="s">
        <v>47</v>
      </c>
      <c r="X2718">
        <v>0</v>
      </c>
      <c r="Y2718">
        <v>4</v>
      </c>
      <c r="Z2718">
        <v>0</v>
      </c>
      <c r="AA2718">
        <v>4</v>
      </c>
      <c r="AB2718">
        <f>_2020_IR[[#This Row],[areaTotal]]*10000</f>
        <v>40000</v>
      </c>
      <c r="AC2718" t="s">
        <v>82</v>
      </c>
      <c r="AD2718">
        <v>188</v>
      </c>
      <c r="AE2718">
        <f>SQRT(_2020_IR[[#This Row],[aream2]])/(_2020_IR[[#This Row],[duration2]]*60)</f>
        <v>1.7730496453900711E-2</v>
      </c>
      <c r="AF2718">
        <v>6.8298261155204596</v>
      </c>
      <c r="AG2718">
        <v>22.690403951604601</v>
      </c>
      <c r="AH2718">
        <v>6.6924663448859496</v>
      </c>
      <c r="AI2718">
        <v>304.556790227497</v>
      </c>
      <c r="AJ2718">
        <v>71.527374311640401</v>
      </c>
      <c r="AK2718">
        <v>90.172122078704803</v>
      </c>
      <c r="AL2718">
        <v>90.133487865001001</v>
      </c>
      <c r="AM2718" t="s">
        <v>655</v>
      </c>
      <c r="AN2718" t="s">
        <v>656</v>
      </c>
      <c r="AO2718" t="s">
        <v>288</v>
      </c>
      <c r="AP2718" t="s">
        <v>125</v>
      </c>
      <c r="AQ2718" t="s">
        <v>1234</v>
      </c>
      <c r="AR2718" t="s">
        <v>307</v>
      </c>
      <c r="AS2718" t="s">
        <v>79</v>
      </c>
    </row>
    <row r="2719" spans="1:45" hidden="1" x14ac:dyDescent="0.35">
      <c r="A2719">
        <v>2020180032070</v>
      </c>
      <c r="B2719">
        <v>2020</v>
      </c>
      <c r="C2719" s="1">
        <v>44023.825694444444</v>
      </c>
      <c r="D2719" s="1">
        <v>44023.887499999997</v>
      </c>
      <c r="E2719" s="2">
        <f>_2020_IR[[#This Row],[close]]-_2020_IR[[#This Row],[open]]</f>
        <v>6.1805555553291924E-2</v>
      </c>
      <c r="F2719" t="s">
        <v>43</v>
      </c>
      <c r="G2719" t="s">
        <v>65</v>
      </c>
      <c r="H2719" t="s">
        <v>104</v>
      </c>
      <c r="I2719" t="s">
        <v>622</v>
      </c>
      <c r="J2719">
        <v>41.011367</v>
      </c>
      <c r="K2719">
        <v>-7.3996719999999998</v>
      </c>
      <c r="L2719">
        <v>4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 t="s">
        <v>47</v>
      </c>
      <c r="X2719">
        <v>0</v>
      </c>
      <c r="Y2719">
        <v>0.04</v>
      </c>
      <c r="Z2719">
        <v>0</v>
      </c>
      <c r="AA2719">
        <v>0.04</v>
      </c>
      <c r="AB2719">
        <f>_2020_IR[[#This Row],[areaTotal]]*10000</f>
        <v>400</v>
      </c>
      <c r="AC2719" t="s">
        <v>48</v>
      </c>
      <c r="AD2719">
        <v>89</v>
      </c>
      <c r="AE2719">
        <f>SQRT(_2020_IR[[#This Row],[aream2]])/(_2020_IR[[#This Row],[duration2]]*60)</f>
        <v>3.7453183520599251E-3</v>
      </c>
      <c r="AF2719">
        <v>10.358093150764899</v>
      </c>
      <c r="AG2719">
        <v>28.709707097026001</v>
      </c>
      <c r="AH2719">
        <v>8.3431685617445304</v>
      </c>
      <c r="AI2719">
        <v>384.48341429934499</v>
      </c>
      <c r="AJ2719">
        <v>81.620741499305495</v>
      </c>
      <c r="AK2719">
        <v>91.356422648464701</v>
      </c>
      <c r="AL2719">
        <v>106.643809039354</v>
      </c>
      <c r="AM2719" t="s">
        <v>655</v>
      </c>
      <c r="AN2719" t="s">
        <v>656</v>
      </c>
      <c r="AO2719" t="s">
        <v>471</v>
      </c>
      <c r="AP2719" t="s">
        <v>125</v>
      </c>
      <c r="AQ2719" t="s">
        <v>1234</v>
      </c>
      <c r="AR2719" t="s">
        <v>307</v>
      </c>
      <c r="AS2719" t="s">
        <v>79</v>
      </c>
    </row>
    <row r="2720" spans="1:45" hidden="1" x14ac:dyDescent="0.35">
      <c r="A2720">
        <v>2020040016293</v>
      </c>
      <c r="B2720">
        <v>2020</v>
      </c>
      <c r="C2720" s="1">
        <v>44023.826388888891</v>
      </c>
      <c r="D2720" s="1">
        <v>44023.859027777777</v>
      </c>
      <c r="E2720" s="2">
        <f>_2020_IR[[#This Row],[close]]-_2020_IR[[#This Row],[open]]</f>
        <v>3.2638888886140194E-2</v>
      </c>
      <c r="F2720" t="s">
        <v>102</v>
      </c>
      <c r="G2720" t="s">
        <v>134</v>
      </c>
      <c r="H2720" t="s">
        <v>1062</v>
      </c>
      <c r="I2720" t="s">
        <v>1063</v>
      </c>
      <c r="J2720">
        <v>41.106251999999998</v>
      </c>
      <c r="K2720">
        <v>-7.0160900000000002</v>
      </c>
      <c r="L2720">
        <v>37</v>
      </c>
      <c r="M2720">
        <v>11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 t="s">
        <v>47</v>
      </c>
      <c r="X2720">
        <v>1.3</v>
      </c>
      <c r="Y2720">
        <v>0</v>
      </c>
      <c r="Z2720">
        <v>0</v>
      </c>
      <c r="AA2720">
        <v>1.3</v>
      </c>
      <c r="AB2720">
        <f>_2020_IR[[#This Row],[areaTotal]]*10000</f>
        <v>13000</v>
      </c>
      <c r="AC2720" t="s">
        <v>82</v>
      </c>
      <c r="AD2720">
        <v>47</v>
      </c>
      <c r="AE2720">
        <f>SQRT(_2020_IR[[#This Row],[aream2]])/(_2020_IR[[#This Row],[duration2]]*60)</f>
        <v>4.0431752663090001E-2</v>
      </c>
      <c r="AF2720">
        <v>10.9342861716057</v>
      </c>
      <c r="AG2720">
        <v>29.601355592183602</v>
      </c>
      <c r="AH2720">
        <v>8.5690796748289806</v>
      </c>
      <c r="AI2720">
        <v>390.78512514376098</v>
      </c>
      <c r="AJ2720">
        <v>84.434227742448499</v>
      </c>
      <c r="AK2720">
        <v>91.982217569839307</v>
      </c>
      <c r="AL2720">
        <v>109.643617993951</v>
      </c>
      <c r="AM2720" t="s">
        <v>655</v>
      </c>
      <c r="AN2720" t="s">
        <v>656</v>
      </c>
      <c r="AO2720" t="s">
        <v>471</v>
      </c>
      <c r="AP2720" t="s">
        <v>125</v>
      </c>
      <c r="AQ2720" t="s">
        <v>1234</v>
      </c>
      <c r="AR2720" t="s">
        <v>307</v>
      </c>
      <c r="AS2720" t="s">
        <v>79</v>
      </c>
    </row>
    <row r="2721" spans="1:45" hidden="1" x14ac:dyDescent="0.35">
      <c r="A2721">
        <v>2020130101755</v>
      </c>
      <c r="B2721">
        <v>2020</v>
      </c>
      <c r="C2721" s="1">
        <v>44023.836805555555</v>
      </c>
      <c r="D2721" s="1">
        <v>44023.881249999999</v>
      </c>
      <c r="E2721" s="2">
        <f>_2020_IR[[#This Row],[close]]-_2020_IR[[#This Row],[open]]</f>
        <v>4.4444444443797693E-2</v>
      </c>
      <c r="F2721" t="s">
        <v>43</v>
      </c>
      <c r="G2721" t="s">
        <v>126</v>
      </c>
      <c r="H2721" t="s">
        <v>419</v>
      </c>
      <c r="I2721" t="s">
        <v>664</v>
      </c>
      <c r="J2721">
        <v>41.157167999999999</v>
      </c>
      <c r="K2721">
        <v>-8.3209599999999995</v>
      </c>
      <c r="L2721">
        <v>17</v>
      </c>
      <c r="M2721">
        <v>4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 t="s">
        <v>47</v>
      </c>
      <c r="X2721">
        <v>0</v>
      </c>
      <c r="Y2721">
        <v>0.15</v>
      </c>
      <c r="Z2721">
        <v>0</v>
      </c>
      <c r="AA2721">
        <v>0.15</v>
      </c>
      <c r="AB2721">
        <f>_2020_IR[[#This Row],[areaTotal]]*10000</f>
        <v>1500</v>
      </c>
      <c r="AC2721" t="s">
        <v>48</v>
      </c>
      <c r="AD2721">
        <v>64</v>
      </c>
      <c r="AE2721">
        <f>SQRT(_2020_IR[[#This Row],[aream2]])/(_2020_IR[[#This Row],[duration2]]*60)</f>
        <v>1.0085894130748481E-2</v>
      </c>
      <c r="AF2721">
        <v>5.5306712713894601</v>
      </c>
      <c r="AG2721">
        <v>20.1406206011881</v>
      </c>
      <c r="AH2721">
        <v>6.3001672480374502</v>
      </c>
      <c r="AI2721">
        <v>268.13275294710201</v>
      </c>
      <c r="AJ2721">
        <v>61.355838594748199</v>
      </c>
      <c r="AK2721">
        <v>89.928072094927899</v>
      </c>
      <c r="AL2721">
        <v>78.057592599202707</v>
      </c>
      <c r="AM2721" t="s">
        <v>59</v>
      </c>
      <c r="AN2721" t="s">
        <v>60</v>
      </c>
      <c r="AO2721" t="s">
        <v>288</v>
      </c>
      <c r="AP2721" t="s">
        <v>125</v>
      </c>
      <c r="AQ2721" t="s">
        <v>53</v>
      </c>
      <c r="AR2721" t="s">
        <v>307</v>
      </c>
      <c r="AS2721" t="s">
        <v>79</v>
      </c>
    </row>
    <row r="2722" spans="1:45" x14ac:dyDescent="0.35">
      <c r="A2722">
        <v>2020140033808</v>
      </c>
      <c r="B2722">
        <v>2020</v>
      </c>
      <c r="C2722" s="1">
        <v>44023.836805555555</v>
      </c>
      <c r="D2722" s="1">
        <v>44023.847222222219</v>
      </c>
      <c r="E2722" s="2">
        <f>_2020_IR[[#This Row],[close]]-_2020_IR[[#This Row],[open]]</f>
        <v>1.0416666664241347E-2</v>
      </c>
      <c r="F2722" t="s">
        <v>43</v>
      </c>
      <c r="G2722" t="s">
        <v>212</v>
      </c>
      <c r="H2722" t="s">
        <v>213</v>
      </c>
      <c r="I2722" t="s">
        <v>162</v>
      </c>
      <c r="J2722">
        <v>39.614153000000002</v>
      </c>
      <c r="K2722">
        <v>-8.1946200000000005</v>
      </c>
      <c r="L2722">
        <v>53</v>
      </c>
      <c r="M2722">
        <v>12</v>
      </c>
      <c r="N2722">
        <v>2</v>
      </c>
      <c r="O2722">
        <v>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 t="s">
        <v>47</v>
      </c>
      <c r="X2722">
        <v>3.8800000000000001E-2</v>
      </c>
      <c r="Y2722">
        <v>0</v>
      </c>
      <c r="Z2722">
        <v>0</v>
      </c>
      <c r="AA2722">
        <v>3.8800000000000001E-2</v>
      </c>
      <c r="AB2722">
        <f>_2020_IR[[#This Row],[areaTotal]]*10000</f>
        <v>388</v>
      </c>
      <c r="AC2722" t="s">
        <v>48</v>
      </c>
      <c r="AD2722">
        <v>15</v>
      </c>
      <c r="AE2722">
        <f>SQRT(_2020_IR[[#This Row],[aream2]])/(_2020_IR[[#This Row],[duration2]]*60)</f>
        <v>2.1886350670658007E-2</v>
      </c>
      <c r="AF2722">
        <v>18.551802521411901</v>
      </c>
      <c r="AG2722">
        <v>39.904940865521503</v>
      </c>
      <c r="AH2722">
        <v>10.789095706480801</v>
      </c>
      <c r="AI2722">
        <v>433.294353075733</v>
      </c>
      <c r="AJ2722">
        <v>172.323223040752</v>
      </c>
      <c r="AK2722">
        <v>95.0065738388911</v>
      </c>
      <c r="AL2722">
        <v>172.81905136409901</v>
      </c>
      <c r="AM2722" t="s">
        <v>83</v>
      </c>
      <c r="AN2722" t="s">
        <v>84</v>
      </c>
      <c r="AO2722" t="s">
        <v>1183</v>
      </c>
      <c r="AP2722" t="s">
        <v>289</v>
      </c>
      <c r="AQ2722" t="s">
        <v>1234</v>
      </c>
      <c r="AR2722" t="s">
        <v>1200</v>
      </c>
      <c r="AS2722" t="s">
        <v>1201</v>
      </c>
    </row>
    <row r="2723" spans="1:45" hidden="1" x14ac:dyDescent="0.35">
      <c r="A2723">
        <v>2020040016299</v>
      </c>
      <c r="B2723">
        <v>2020</v>
      </c>
      <c r="C2723" s="1">
        <v>44023.851388888892</v>
      </c>
      <c r="D2723" s="1">
        <v>44023.924305555556</v>
      </c>
      <c r="E2723" s="2">
        <f>_2020_IR[[#This Row],[close]]-_2020_IR[[#This Row],[open]]</f>
        <v>7.2916666664241347E-2</v>
      </c>
      <c r="F2723" t="s">
        <v>102</v>
      </c>
      <c r="G2723" t="s">
        <v>134</v>
      </c>
      <c r="H2723" t="s">
        <v>1274</v>
      </c>
      <c r="I2723" t="s">
        <v>75</v>
      </c>
      <c r="J2723">
        <v>41.278467999999997</v>
      </c>
      <c r="K2723">
        <v>-6.7700849999999999</v>
      </c>
      <c r="L2723">
        <v>46</v>
      </c>
      <c r="M2723">
        <v>13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47</v>
      </c>
      <c r="X2723">
        <v>4.72</v>
      </c>
      <c r="Y2723">
        <v>0.37</v>
      </c>
      <c r="Z2723">
        <v>0</v>
      </c>
      <c r="AA2723">
        <v>5.09</v>
      </c>
      <c r="AB2723">
        <f>_2020_IR[[#This Row],[areaTotal]]*10000</f>
        <v>50900</v>
      </c>
      <c r="AC2723" t="s">
        <v>82</v>
      </c>
      <c r="AD2723">
        <v>105</v>
      </c>
      <c r="AE2723">
        <f>SQRT(_2020_IR[[#This Row],[aream2]])/(_2020_IR[[#This Row],[duration2]]*60)</f>
        <v>3.58111561037412E-2</v>
      </c>
      <c r="AF2723">
        <v>12.135221724955599</v>
      </c>
      <c r="AG2723">
        <v>31.396460084763198</v>
      </c>
      <c r="AH2723">
        <v>9.2468192238941</v>
      </c>
      <c r="AI2723">
        <v>400.66557428564101</v>
      </c>
      <c r="AJ2723">
        <v>85.551498868836603</v>
      </c>
      <c r="AK2723">
        <v>91.677733193103094</v>
      </c>
      <c r="AL2723">
        <v>111.554331326247</v>
      </c>
      <c r="AM2723" t="s">
        <v>59</v>
      </c>
      <c r="AO2723" t="s">
        <v>471</v>
      </c>
      <c r="AP2723" t="s">
        <v>125</v>
      </c>
      <c r="AQ2723" t="s">
        <v>1234</v>
      </c>
      <c r="AR2723" t="s">
        <v>307</v>
      </c>
      <c r="AS2723" t="s">
        <v>79</v>
      </c>
    </row>
    <row r="2724" spans="1:45" hidden="1" x14ac:dyDescent="0.35">
      <c r="A2724">
        <v>2020180032088</v>
      </c>
      <c r="B2724">
        <v>2020</v>
      </c>
      <c r="C2724" s="1">
        <v>44023.852083333331</v>
      </c>
      <c r="D2724" s="1">
        <v>44023.949305555558</v>
      </c>
      <c r="E2724" s="2">
        <f>_2020_IR[[#This Row],[close]]-_2020_IR[[#This Row],[open]]</f>
        <v>9.7222222226264421E-2</v>
      </c>
      <c r="F2724" t="s">
        <v>43</v>
      </c>
      <c r="G2724" t="s">
        <v>65</v>
      </c>
      <c r="H2724" t="s">
        <v>66</v>
      </c>
      <c r="I2724" t="s">
        <v>1578</v>
      </c>
      <c r="J2724">
        <v>40.851477000000003</v>
      </c>
      <c r="K2724">
        <v>-7.9576149999999997</v>
      </c>
      <c r="L2724">
        <v>6</v>
      </c>
      <c r="M2724">
        <v>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 t="s">
        <v>47</v>
      </c>
      <c r="X2724">
        <v>0.1</v>
      </c>
      <c r="Y2724">
        <v>0</v>
      </c>
      <c r="Z2724">
        <v>0</v>
      </c>
      <c r="AA2724">
        <v>0.1</v>
      </c>
      <c r="AB2724">
        <f>_2020_IR[[#This Row],[areaTotal]]*10000</f>
        <v>1000</v>
      </c>
      <c r="AC2724" t="s">
        <v>48</v>
      </c>
      <c r="AD2724">
        <v>140</v>
      </c>
      <c r="AE2724">
        <f>SQRT(_2020_IR[[#This Row],[aream2]])/(_2020_IR[[#This Row],[duration2]]*60)</f>
        <v>3.7646162621052135E-3</v>
      </c>
      <c r="AF2724">
        <v>7.6224693981697103</v>
      </c>
      <c r="AG2724">
        <v>24.142569739476599</v>
      </c>
      <c r="AH2724">
        <v>6.8790231324524598</v>
      </c>
      <c r="AI2724">
        <v>329.63989105228802</v>
      </c>
      <c r="AJ2724">
        <v>78.024507814432695</v>
      </c>
      <c r="AK2724">
        <v>90.030735366211005</v>
      </c>
      <c r="AL2724">
        <v>98.036719516751504</v>
      </c>
      <c r="AM2724" t="s">
        <v>655</v>
      </c>
      <c r="AN2724" t="s">
        <v>656</v>
      </c>
      <c r="AO2724" t="s">
        <v>288</v>
      </c>
      <c r="AP2724" t="s">
        <v>125</v>
      </c>
      <c r="AQ2724" t="s">
        <v>1234</v>
      </c>
      <c r="AR2724" t="s">
        <v>307</v>
      </c>
      <c r="AS2724" t="s">
        <v>79</v>
      </c>
    </row>
    <row r="2725" spans="1:45" hidden="1" x14ac:dyDescent="0.35">
      <c r="A2725">
        <v>2020090020370</v>
      </c>
      <c r="B2725">
        <v>2020</v>
      </c>
      <c r="C2725" s="1">
        <v>44023.852777777778</v>
      </c>
      <c r="D2725" s="1">
        <v>44023.944444444445</v>
      </c>
      <c r="E2725" s="2">
        <f>_2020_IR[[#This Row],[close]]-_2020_IR[[#This Row],[open]]</f>
        <v>9.1666666667151731E-2</v>
      </c>
      <c r="F2725" t="s">
        <v>43</v>
      </c>
      <c r="G2725" t="s">
        <v>94</v>
      </c>
      <c r="H2725" t="s">
        <v>302</v>
      </c>
      <c r="I2725" t="s">
        <v>1579</v>
      </c>
      <c r="J2725">
        <v>40.594022000000002</v>
      </c>
      <c r="K2725">
        <v>-6.9493580000000001</v>
      </c>
      <c r="L2725">
        <v>17</v>
      </c>
      <c r="M2725">
        <v>4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 t="s">
        <v>47</v>
      </c>
      <c r="X2725">
        <v>0</v>
      </c>
      <c r="Y2725">
        <v>0</v>
      </c>
      <c r="Z2725">
        <v>1E-4</v>
      </c>
      <c r="AA2725">
        <v>1E-4</v>
      </c>
      <c r="AB2725">
        <f>_2020_IR[[#This Row],[areaTotal]]*10000</f>
        <v>1</v>
      </c>
      <c r="AC2725" t="s">
        <v>48</v>
      </c>
      <c r="AD2725">
        <v>132</v>
      </c>
      <c r="AE2725">
        <f>SQRT(_2020_IR[[#This Row],[aream2]])/(_2020_IR[[#This Row],[duration2]]*60)</f>
        <v>1.2626262626262626E-4</v>
      </c>
      <c r="AF2725">
        <v>14.0945329809817</v>
      </c>
      <c r="AG2725">
        <v>34.166896249877603</v>
      </c>
      <c r="AH2725">
        <v>9.3092111132024495</v>
      </c>
      <c r="AI2725">
        <v>388.63045736193101</v>
      </c>
      <c r="AJ2725">
        <v>123.594120000087</v>
      </c>
      <c r="AK2725">
        <v>93.798041283556302</v>
      </c>
      <c r="AL2725">
        <v>137.704571251376</v>
      </c>
      <c r="AM2725" t="s">
        <v>655</v>
      </c>
      <c r="AN2725" t="s">
        <v>656</v>
      </c>
      <c r="AO2725" t="s">
        <v>471</v>
      </c>
      <c r="AP2725" t="s">
        <v>125</v>
      </c>
      <c r="AQ2725" t="s">
        <v>1234</v>
      </c>
      <c r="AR2725" t="s">
        <v>290</v>
      </c>
      <c r="AS2725" t="s">
        <v>291</v>
      </c>
    </row>
    <row r="2726" spans="1:45" hidden="1" x14ac:dyDescent="0.35">
      <c r="A2726">
        <v>2020160015882</v>
      </c>
      <c r="B2726">
        <v>2020</v>
      </c>
      <c r="C2726" s="1">
        <v>44023.856249999997</v>
      </c>
      <c r="D2726" s="1">
        <v>44023.875694444447</v>
      </c>
      <c r="E2726" s="2">
        <f>_2020_IR[[#This Row],[close]]-_2020_IR[[#This Row],[open]]</f>
        <v>1.9444444449618459E-2</v>
      </c>
      <c r="F2726" t="s">
        <v>102</v>
      </c>
      <c r="G2726" t="s">
        <v>68</v>
      </c>
      <c r="H2726" t="s">
        <v>305</v>
      </c>
      <c r="I2726" t="s">
        <v>1284</v>
      </c>
      <c r="J2726">
        <v>41.792425000000001</v>
      </c>
      <c r="K2726">
        <v>-8.3903770000000009</v>
      </c>
      <c r="L2726">
        <v>15</v>
      </c>
      <c r="M2726">
        <v>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 t="s">
        <v>47</v>
      </c>
      <c r="X2726">
        <v>0.02</v>
      </c>
      <c r="Y2726">
        <v>0</v>
      </c>
      <c r="Z2726">
        <v>0</v>
      </c>
      <c r="AA2726">
        <v>0.02</v>
      </c>
      <c r="AB2726">
        <f>_2020_IR[[#This Row],[areaTotal]]*10000</f>
        <v>200</v>
      </c>
      <c r="AC2726" t="s">
        <v>48</v>
      </c>
      <c r="AD2726">
        <v>28</v>
      </c>
      <c r="AE2726">
        <f>SQRT(_2020_IR[[#This Row],[aream2]])/(_2020_IR[[#This Row],[duration2]]*60)</f>
        <v>8.4179378712684241E-3</v>
      </c>
      <c r="AF2726">
        <v>4.2718497190593201</v>
      </c>
      <c r="AG2726">
        <v>17.406223466608498</v>
      </c>
      <c r="AH2726">
        <v>5.92123221011071</v>
      </c>
      <c r="AI2726">
        <v>209.22796525664799</v>
      </c>
      <c r="AJ2726">
        <v>52.843464367180303</v>
      </c>
      <c r="AK2726">
        <v>90.067499166756406</v>
      </c>
      <c r="AL2726">
        <v>64.782561722525699</v>
      </c>
      <c r="AM2726" t="s">
        <v>83</v>
      </c>
      <c r="AN2726" t="s">
        <v>84</v>
      </c>
      <c r="AO2726" t="s">
        <v>217</v>
      </c>
      <c r="AP2726" t="s">
        <v>125</v>
      </c>
      <c r="AQ2726" t="s">
        <v>53</v>
      </c>
      <c r="AR2726" t="s">
        <v>307</v>
      </c>
      <c r="AS2726" t="s">
        <v>79</v>
      </c>
    </row>
    <row r="2727" spans="1:45" hidden="1" x14ac:dyDescent="0.35">
      <c r="A2727">
        <v>2020090020374</v>
      </c>
      <c r="B2727">
        <v>2020</v>
      </c>
      <c r="C2727" s="1">
        <v>44023.863888888889</v>
      </c>
      <c r="D2727" s="1">
        <v>44023.90902777778</v>
      </c>
      <c r="E2727" s="2">
        <f>_2020_IR[[#This Row],[close]]-_2020_IR[[#This Row],[open]]</f>
        <v>4.5138888890505768E-2</v>
      </c>
      <c r="F2727" t="s">
        <v>43</v>
      </c>
      <c r="G2727" t="s">
        <v>94</v>
      </c>
      <c r="H2727" t="s">
        <v>94</v>
      </c>
      <c r="I2727" t="s">
        <v>1580</v>
      </c>
      <c r="J2727">
        <v>40.515732</v>
      </c>
      <c r="K2727">
        <v>-7.3477519999999998</v>
      </c>
      <c r="L2727">
        <v>39</v>
      </c>
      <c r="M2727">
        <v>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 t="s">
        <v>47</v>
      </c>
      <c r="X2727">
        <v>0</v>
      </c>
      <c r="Y2727">
        <v>0</v>
      </c>
      <c r="Z2727">
        <v>0.01</v>
      </c>
      <c r="AA2727">
        <v>0.01</v>
      </c>
      <c r="AB2727">
        <f>_2020_IR[[#This Row],[areaTotal]]*10000</f>
        <v>100</v>
      </c>
      <c r="AC2727" t="s">
        <v>48</v>
      </c>
      <c r="AD2727">
        <v>65</v>
      </c>
      <c r="AE2727">
        <f>SQRT(_2020_IR[[#This Row],[aream2]])/(_2020_IR[[#This Row],[duration2]]*60)</f>
        <v>2.5641025641025641E-3</v>
      </c>
      <c r="AF2727">
        <v>15.1366724811854</v>
      </c>
      <c r="AG2727">
        <v>35.571992962680703</v>
      </c>
      <c r="AH2727">
        <v>10.0728652784014</v>
      </c>
      <c r="AI2727">
        <v>379.46082631367602</v>
      </c>
      <c r="AJ2727">
        <v>118.23814855068601</v>
      </c>
      <c r="AK2727">
        <v>93.614413407093807</v>
      </c>
      <c r="AL2727">
        <v>132.92743835060699</v>
      </c>
      <c r="AM2727" t="s">
        <v>655</v>
      </c>
      <c r="AN2727" t="s">
        <v>656</v>
      </c>
      <c r="AO2727" t="s">
        <v>471</v>
      </c>
      <c r="AP2727" t="s">
        <v>289</v>
      </c>
      <c r="AQ2727" t="s">
        <v>1234</v>
      </c>
      <c r="AR2727" t="s">
        <v>290</v>
      </c>
      <c r="AS2727" t="s">
        <v>291</v>
      </c>
    </row>
    <row r="2728" spans="1:45" hidden="1" x14ac:dyDescent="0.35">
      <c r="A2728">
        <v>2020180032097</v>
      </c>
      <c r="B2728">
        <v>2020</v>
      </c>
      <c r="C2728" s="1">
        <v>44023.865277777775</v>
      </c>
      <c r="D2728" s="1">
        <v>44023.870833333334</v>
      </c>
      <c r="E2728" s="2">
        <f>_2020_IR[[#This Row],[close]]-_2020_IR[[#This Row],[open]]</f>
        <v>5.5555555591126904E-3</v>
      </c>
      <c r="F2728" t="s">
        <v>43</v>
      </c>
      <c r="G2728" t="s">
        <v>65</v>
      </c>
      <c r="H2728" t="s">
        <v>65</v>
      </c>
      <c r="I2728" t="s">
        <v>839</v>
      </c>
      <c r="J2728">
        <v>40.705094000000003</v>
      </c>
      <c r="K2728">
        <v>-7.924696</v>
      </c>
      <c r="L2728">
        <v>3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 t="s">
        <v>47</v>
      </c>
      <c r="X2728">
        <v>0</v>
      </c>
      <c r="Y2728">
        <v>2.9999999999999997E-4</v>
      </c>
      <c r="Z2728">
        <v>0</v>
      </c>
      <c r="AA2728">
        <v>2.9999999999999997E-4</v>
      </c>
      <c r="AB2728">
        <f>_2020_IR[[#This Row],[areaTotal]]*10000</f>
        <v>2.9999999999999996</v>
      </c>
      <c r="AC2728" t="s">
        <v>48</v>
      </c>
      <c r="AD2728">
        <v>8</v>
      </c>
      <c r="AE2728">
        <f>SQRT(_2020_IR[[#This Row],[aream2]])/(_2020_IR[[#This Row],[duration2]]*60)</f>
        <v>3.6084391824351609E-3</v>
      </c>
      <c r="AF2728">
        <v>7.6224693981697103</v>
      </c>
      <c r="AG2728">
        <v>24.142569739476599</v>
      </c>
      <c r="AH2728">
        <v>6.8790231324524598</v>
      </c>
      <c r="AI2728">
        <v>329.63989105228802</v>
      </c>
      <c r="AJ2728">
        <v>78.024507814432695</v>
      </c>
      <c r="AK2728">
        <v>90.030735366211005</v>
      </c>
      <c r="AL2728">
        <v>98.036719516751504</v>
      </c>
      <c r="AM2728" t="s">
        <v>655</v>
      </c>
      <c r="AN2728" t="s">
        <v>656</v>
      </c>
      <c r="AO2728" t="s">
        <v>288</v>
      </c>
      <c r="AP2728" t="s">
        <v>125</v>
      </c>
      <c r="AQ2728" t="s">
        <v>1234</v>
      </c>
      <c r="AR2728" t="s">
        <v>307</v>
      </c>
      <c r="AS2728" t="s">
        <v>79</v>
      </c>
    </row>
    <row r="2729" spans="1:45" hidden="1" x14ac:dyDescent="0.35">
      <c r="A2729">
        <v>2020130101781</v>
      </c>
      <c r="B2729">
        <v>2020</v>
      </c>
      <c r="C2729" s="1">
        <v>44023.868750000001</v>
      </c>
      <c r="D2729" s="1">
        <v>44023.880555555559</v>
      </c>
      <c r="E2729" s="2">
        <f>_2020_IR[[#This Row],[close]]-_2020_IR[[#This Row],[open]]</f>
        <v>1.1805555557657499E-2</v>
      </c>
      <c r="F2729" t="s">
        <v>43</v>
      </c>
      <c r="G2729" t="s">
        <v>126</v>
      </c>
      <c r="H2729" t="s">
        <v>183</v>
      </c>
      <c r="I2729" t="s">
        <v>589</v>
      </c>
      <c r="J2729">
        <v>41.364001999999999</v>
      </c>
      <c r="K2729">
        <v>-8.2025769999999998</v>
      </c>
      <c r="L2729">
        <v>5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 t="s">
        <v>47</v>
      </c>
      <c r="X2729">
        <v>0</v>
      </c>
      <c r="Y2729">
        <v>5.0000000000000001E-3</v>
      </c>
      <c r="Z2729">
        <v>0</v>
      </c>
      <c r="AA2729">
        <v>5.0000000000000001E-3</v>
      </c>
      <c r="AB2729">
        <f>_2020_IR[[#This Row],[areaTotal]]*10000</f>
        <v>50</v>
      </c>
      <c r="AC2729" t="s">
        <v>48</v>
      </c>
      <c r="AD2729">
        <v>17</v>
      </c>
      <c r="AE2729">
        <f>SQRT(_2020_IR[[#This Row],[aream2]])/(_2020_IR[[#This Row],[duration2]]*60)</f>
        <v>6.9324194233975249E-3</v>
      </c>
      <c r="AF2729">
        <v>6.2396621934989103</v>
      </c>
      <c r="AG2729">
        <v>21.560950128070999</v>
      </c>
      <c r="AH2729">
        <v>6.9993074992362097</v>
      </c>
      <c r="AI2729">
        <v>272.01376894053601</v>
      </c>
      <c r="AJ2729">
        <v>59.532632976183201</v>
      </c>
      <c r="AK2729">
        <v>89.355235647551794</v>
      </c>
      <c r="AL2729">
        <v>76.957941047303905</v>
      </c>
      <c r="AM2729" t="s">
        <v>59</v>
      </c>
      <c r="AN2729" t="s">
        <v>60</v>
      </c>
      <c r="AO2729" t="s">
        <v>288</v>
      </c>
      <c r="AP2729" t="s">
        <v>125</v>
      </c>
      <c r="AQ2729" t="s">
        <v>53</v>
      </c>
      <c r="AR2729" t="s">
        <v>307</v>
      </c>
      <c r="AS2729" t="s">
        <v>79</v>
      </c>
    </row>
    <row r="2730" spans="1:45" hidden="1" x14ac:dyDescent="0.35">
      <c r="A2730">
        <v>2020170015395</v>
      </c>
      <c r="B2730">
        <v>2020</v>
      </c>
      <c r="C2730" s="1">
        <v>44023.868750000001</v>
      </c>
      <c r="D2730" s="1">
        <v>44023.888888888891</v>
      </c>
      <c r="E2730" s="2">
        <f>_2020_IR[[#This Row],[close]]-_2020_IR[[#This Row],[open]]</f>
        <v>2.0138888889050577E-2</v>
      </c>
      <c r="F2730" t="s">
        <v>43</v>
      </c>
      <c r="G2730" t="s">
        <v>44</v>
      </c>
      <c r="H2730" t="s">
        <v>225</v>
      </c>
      <c r="I2730" t="s">
        <v>1581</v>
      </c>
      <c r="J2730">
        <v>41.523902999999997</v>
      </c>
      <c r="K2730">
        <v>-7.325437</v>
      </c>
      <c r="L2730">
        <v>27</v>
      </c>
      <c r="M2730">
        <v>6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 t="s">
        <v>47</v>
      </c>
      <c r="X2730">
        <v>0</v>
      </c>
      <c r="Y2730">
        <v>0.01</v>
      </c>
      <c r="Z2730">
        <v>0</v>
      </c>
      <c r="AA2730">
        <v>0.01</v>
      </c>
      <c r="AB2730">
        <f>_2020_IR[[#This Row],[areaTotal]]*10000</f>
        <v>100</v>
      </c>
      <c r="AC2730" t="s">
        <v>48</v>
      </c>
      <c r="AD2730">
        <v>29</v>
      </c>
      <c r="AE2730">
        <f>SQRT(_2020_IR[[#This Row],[aream2]])/(_2020_IR[[#This Row],[duration2]]*60)</f>
        <v>5.7471264367816091E-3</v>
      </c>
      <c r="AF2730">
        <v>13.497196318078901</v>
      </c>
      <c r="AG2730">
        <v>33.341108461401298</v>
      </c>
      <c r="AH2730">
        <v>8.7623175427879492</v>
      </c>
      <c r="AI2730">
        <v>423.80287557287897</v>
      </c>
      <c r="AJ2730">
        <v>126.42306599429099</v>
      </c>
      <c r="AK2730">
        <v>90.999497610484298</v>
      </c>
      <c r="AL2730">
        <v>144.83394091180401</v>
      </c>
      <c r="AM2730" t="s">
        <v>49</v>
      </c>
      <c r="AN2730" t="s">
        <v>133</v>
      </c>
      <c r="AO2730" t="s">
        <v>471</v>
      </c>
      <c r="AP2730" t="s">
        <v>125</v>
      </c>
      <c r="AQ2730" t="s">
        <v>1234</v>
      </c>
      <c r="AR2730" t="s">
        <v>307</v>
      </c>
      <c r="AS2730" t="s">
        <v>79</v>
      </c>
    </row>
    <row r="2731" spans="1:45" hidden="1" x14ac:dyDescent="0.35">
      <c r="A2731">
        <v>2020030046365</v>
      </c>
      <c r="B2731">
        <v>2020</v>
      </c>
      <c r="C2731" s="1">
        <v>44023.879166666666</v>
      </c>
      <c r="D2731" s="1">
        <v>44024.056250000001</v>
      </c>
      <c r="E2731" s="2">
        <f>_2020_IR[[#This Row],[close]]-_2020_IR[[#This Row],[open]]</f>
        <v>0.17708333333575865</v>
      </c>
      <c r="F2731" t="s">
        <v>43</v>
      </c>
      <c r="G2731" t="s">
        <v>158</v>
      </c>
      <c r="H2731" t="s">
        <v>199</v>
      </c>
      <c r="I2731" t="s">
        <v>1482</v>
      </c>
      <c r="J2731">
        <v>41.585678000000001</v>
      </c>
      <c r="K2731">
        <v>-8.1769130000000008</v>
      </c>
      <c r="L2731">
        <v>73</v>
      </c>
      <c r="M2731">
        <v>19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 t="s">
        <v>47</v>
      </c>
      <c r="X2731">
        <v>0</v>
      </c>
      <c r="Y2731">
        <v>3.22</v>
      </c>
      <c r="Z2731">
        <v>0</v>
      </c>
      <c r="AA2731">
        <v>3.22</v>
      </c>
      <c r="AB2731">
        <f>_2020_IR[[#This Row],[areaTotal]]*10000</f>
        <v>32200.000000000004</v>
      </c>
      <c r="AC2731" t="s">
        <v>82</v>
      </c>
      <c r="AD2731">
        <v>255</v>
      </c>
      <c r="AE2731">
        <f>SQRT(_2020_IR[[#This Row],[aream2]])/(_2020_IR[[#This Row],[duration2]]*60)</f>
        <v>1.1728338852893047E-2</v>
      </c>
      <c r="AF2731">
        <v>4.8929444068163299</v>
      </c>
      <c r="AG2731">
        <v>18.793690807404399</v>
      </c>
      <c r="AH2731">
        <v>6.34616602331982</v>
      </c>
      <c r="AI2731">
        <v>263.25787460795698</v>
      </c>
      <c r="AJ2731">
        <v>50.128592450512798</v>
      </c>
      <c r="AK2731">
        <v>88.614184999646199</v>
      </c>
      <c r="AL2731">
        <v>67.923045889427698</v>
      </c>
      <c r="AM2731" t="s">
        <v>49</v>
      </c>
      <c r="AN2731" t="s">
        <v>91</v>
      </c>
      <c r="AO2731" t="s">
        <v>288</v>
      </c>
      <c r="AP2731" t="s">
        <v>125</v>
      </c>
      <c r="AQ2731" t="s">
        <v>53</v>
      </c>
      <c r="AR2731" t="s">
        <v>218</v>
      </c>
      <c r="AS2731" t="s">
        <v>219</v>
      </c>
    </row>
    <row r="2732" spans="1:45" hidden="1" x14ac:dyDescent="0.35">
      <c r="A2732">
        <v>2020130101822</v>
      </c>
      <c r="B2732">
        <v>2020</v>
      </c>
      <c r="C2732" s="1">
        <v>44023.886805555558</v>
      </c>
      <c r="D2732" s="1">
        <v>44023.947222222225</v>
      </c>
      <c r="E2732" s="2">
        <f>_2020_IR[[#This Row],[close]]-_2020_IR[[#This Row],[open]]</f>
        <v>6.0416666667151731E-2</v>
      </c>
      <c r="F2732" t="s">
        <v>43</v>
      </c>
      <c r="G2732" t="s">
        <v>126</v>
      </c>
      <c r="H2732" t="s">
        <v>419</v>
      </c>
      <c r="I2732" t="s">
        <v>629</v>
      </c>
      <c r="J2732">
        <v>41.152298999999999</v>
      </c>
      <c r="K2732">
        <v>-8.2510709999999996</v>
      </c>
      <c r="L2732">
        <v>10</v>
      </c>
      <c r="M2732">
        <v>3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 t="s">
        <v>47</v>
      </c>
      <c r="X2732">
        <v>0</v>
      </c>
      <c r="Y2732">
        <v>0.01</v>
      </c>
      <c r="Z2732">
        <v>0</v>
      </c>
      <c r="AA2732">
        <v>0.01</v>
      </c>
      <c r="AB2732">
        <f>_2020_IR[[#This Row],[areaTotal]]*10000</f>
        <v>100</v>
      </c>
      <c r="AC2732" t="s">
        <v>48</v>
      </c>
      <c r="AD2732">
        <v>87</v>
      </c>
      <c r="AE2732">
        <f>SQRT(_2020_IR[[#This Row],[aream2]])/(_2020_IR[[#This Row],[duration2]]*60)</f>
        <v>1.9157088122605363E-3</v>
      </c>
      <c r="AF2732">
        <v>5.5306712713894601</v>
      </c>
      <c r="AG2732">
        <v>20.1406206011881</v>
      </c>
      <c r="AH2732">
        <v>6.3001672480374502</v>
      </c>
      <c r="AI2732">
        <v>268.13275294710201</v>
      </c>
      <c r="AJ2732">
        <v>61.355838594748199</v>
      </c>
      <c r="AK2732">
        <v>89.928072094927899</v>
      </c>
      <c r="AL2732">
        <v>78.057592599202707</v>
      </c>
      <c r="AM2732" t="s">
        <v>59</v>
      </c>
      <c r="AN2732" t="s">
        <v>60</v>
      </c>
      <c r="AO2732" t="s">
        <v>288</v>
      </c>
      <c r="AP2732" t="s">
        <v>125</v>
      </c>
      <c r="AQ2732" t="s">
        <v>53</v>
      </c>
      <c r="AR2732" t="s">
        <v>307</v>
      </c>
      <c r="AS2732" t="s">
        <v>79</v>
      </c>
    </row>
    <row r="2733" spans="1:45" hidden="1" x14ac:dyDescent="0.35">
      <c r="A2733">
        <v>2020170015400</v>
      </c>
      <c r="B2733">
        <v>2020</v>
      </c>
      <c r="C2733" s="1">
        <v>44023.888194444444</v>
      </c>
      <c r="D2733" s="1">
        <v>44023.90902777778</v>
      </c>
      <c r="E2733" s="2">
        <f>_2020_IR[[#This Row],[close]]-_2020_IR[[#This Row],[open]]</f>
        <v>2.0833333335758653E-2</v>
      </c>
      <c r="F2733" t="s">
        <v>43</v>
      </c>
      <c r="G2733" t="s">
        <v>44</v>
      </c>
      <c r="H2733" t="s">
        <v>44</v>
      </c>
      <c r="I2733" t="s">
        <v>357</v>
      </c>
      <c r="J2733">
        <v>41.338988000000001</v>
      </c>
      <c r="K2733">
        <v>-7.7424720000000002</v>
      </c>
      <c r="L2733">
        <v>47</v>
      </c>
      <c r="M2733">
        <v>10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 t="s">
        <v>47</v>
      </c>
      <c r="X2733">
        <v>0</v>
      </c>
      <c r="Y2733">
        <v>0.33</v>
      </c>
      <c r="Z2733">
        <v>0</v>
      </c>
      <c r="AA2733">
        <v>0.33</v>
      </c>
      <c r="AB2733">
        <f>_2020_IR[[#This Row],[areaTotal]]*10000</f>
        <v>3300</v>
      </c>
      <c r="AC2733" t="s">
        <v>48</v>
      </c>
      <c r="AD2733">
        <v>30</v>
      </c>
      <c r="AE2733">
        <f>SQRT(_2020_IR[[#This Row],[aream2]])/(_2020_IR[[#This Row],[duration2]]*60)</f>
        <v>3.1914236925211267E-2</v>
      </c>
      <c r="AF2733">
        <v>5.6281295750926903</v>
      </c>
      <c r="AG2733">
        <v>20.340370565563799</v>
      </c>
      <c r="AH2733">
        <v>6.3895353951317198</v>
      </c>
      <c r="AI2733">
        <v>314.28891745151799</v>
      </c>
      <c r="AJ2733">
        <v>56.552324646335101</v>
      </c>
      <c r="AK2733">
        <v>88.609505794848204</v>
      </c>
      <c r="AL2733">
        <v>78.011628856022597</v>
      </c>
      <c r="AM2733" t="s">
        <v>83</v>
      </c>
      <c r="AN2733" t="s">
        <v>84</v>
      </c>
      <c r="AO2733" t="s">
        <v>288</v>
      </c>
      <c r="AP2733" t="s">
        <v>125</v>
      </c>
      <c r="AQ2733" t="s">
        <v>1234</v>
      </c>
      <c r="AR2733" t="s">
        <v>218</v>
      </c>
      <c r="AS2733" t="s">
        <v>219</v>
      </c>
    </row>
    <row r="2734" spans="1:45" hidden="1" x14ac:dyDescent="0.35">
      <c r="A2734">
        <v>2020130101803</v>
      </c>
      <c r="B2734">
        <v>2020</v>
      </c>
      <c r="C2734" s="1">
        <v>44023.890277777777</v>
      </c>
      <c r="D2734" s="1">
        <v>44023.914583333331</v>
      </c>
      <c r="E2734" s="2">
        <f>_2020_IR[[#This Row],[close]]-_2020_IR[[#This Row],[open]]</f>
        <v>2.4305555554747116E-2</v>
      </c>
      <c r="F2734" t="s">
        <v>43</v>
      </c>
      <c r="G2734" t="s">
        <v>126</v>
      </c>
      <c r="H2734" t="s">
        <v>435</v>
      </c>
      <c r="I2734" t="s">
        <v>1255</v>
      </c>
      <c r="J2734">
        <v>41.245558000000003</v>
      </c>
      <c r="K2734">
        <v>-8.2598749999999992</v>
      </c>
      <c r="L2734">
        <v>5</v>
      </c>
      <c r="M2734">
        <v>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 t="s">
        <v>47</v>
      </c>
      <c r="X2734">
        <v>0</v>
      </c>
      <c r="Y2734">
        <v>0.01</v>
      </c>
      <c r="Z2734">
        <v>0</v>
      </c>
      <c r="AA2734">
        <v>0.01</v>
      </c>
      <c r="AB2734">
        <f>_2020_IR[[#This Row],[areaTotal]]*10000</f>
        <v>100</v>
      </c>
      <c r="AC2734" t="s">
        <v>48</v>
      </c>
      <c r="AD2734">
        <v>35</v>
      </c>
      <c r="AE2734">
        <f>SQRT(_2020_IR[[#This Row],[aream2]])/(_2020_IR[[#This Row],[duration2]]*60)</f>
        <v>4.7619047619047623E-3</v>
      </c>
      <c r="AF2734">
        <v>5.9636532465921999</v>
      </c>
      <c r="AG2734">
        <v>21.016816755727</v>
      </c>
      <c r="AH2734">
        <v>6.7738721576016303</v>
      </c>
      <c r="AI2734">
        <v>262.93983854565897</v>
      </c>
      <c r="AJ2734">
        <v>60.299416432024501</v>
      </c>
      <c r="AK2734">
        <v>89.773837208165901</v>
      </c>
      <c r="AL2734">
        <v>76.652473706796997</v>
      </c>
      <c r="AM2734" t="s">
        <v>281</v>
      </c>
      <c r="AN2734" t="s">
        <v>282</v>
      </c>
      <c r="AO2734" t="s">
        <v>288</v>
      </c>
      <c r="AP2734" t="s">
        <v>125</v>
      </c>
      <c r="AQ2734" t="s">
        <v>53</v>
      </c>
      <c r="AR2734" t="s">
        <v>307</v>
      </c>
      <c r="AS2734" t="s">
        <v>79</v>
      </c>
    </row>
    <row r="2735" spans="1:45" hidden="1" x14ac:dyDescent="0.35">
      <c r="A2735">
        <v>2020130101818</v>
      </c>
      <c r="B2735">
        <v>2020</v>
      </c>
      <c r="C2735" s="1">
        <v>44023.890277777777</v>
      </c>
      <c r="D2735" s="1">
        <v>44023.915972222225</v>
      </c>
      <c r="E2735" s="2">
        <f>_2020_IR[[#This Row],[close]]-_2020_IR[[#This Row],[open]]</f>
        <v>2.5694444448163267E-2</v>
      </c>
      <c r="F2735" t="s">
        <v>43</v>
      </c>
      <c r="G2735" t="s">
        <v>126</v>
      </c>
      <c r="H2735" t="s">
        <v>419</v>
      </c>
      <c r="I2735" t="s">
        <v>592</v>
      </c>
      <c r="J2735">
        <v>41.118934000000003</v>
      </c>
      <c r="K2735">
        <v>-8.2914949999999994</v>
      </c>
      <c r="L2735">
        <v>10</v>
      </c>
      <c r="M2735">
        <v>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 t="s">
        <v>47</v>
      </c>
      <c r="X2735">
        <v>0</v>
      </c>
      <c r="Y2735">
        <v>0.01</v>
      </c>
      <c r="Z2735">
        <v>0</v>
      </c>
      <c r="AA2735">
        <v>0.01</v>
      </c>
      <c r="AB2735">
        <f>_2020_IR[[#This Row],[areaTotal]]*10000</f>
        <v>100</v>
      </c>
      <c r="AC2735" t="s">
        <v>48</v>
      </c>
      <c r="AD2735">
        <v>37</v>
      </c>
      <c r="AE2735">
        <f>SQRT(_2020_IR[[#This Row],[aream2]])/(_2020_IR[[#This Row],[duration2]]*60)</f>
        <v>4.5045045045045045E-3</v>
      </c>
      <c r="AF2735">
        <v>5.5306712713894601</v>
      </c>
      <c r="AG2735">
        <v>20.1406206011881</v>
      </c>
      <c r="AH2735">
        <v>6.3001672480374502</v>
      </c>
      <c r="AI2735">
        <v>268.13275294710201</v>
      </c>
      <c r="AJ2735">
        <v>61.355838594748199</v>
      </c>
      <c r="AK2735">
        <v>89.928072094927899</v>
      </c>
      <c r="AL2735">
        <v>78.057592599202707</v>
      </c>
      <c r="AM2735" t="s">
        <v>281</v>
      </c>
      <c r="AN2735" t="s">
        <v>282</v>
      </c>
      <c r="AO2735" t="s">
        <v>288</v>
      </c>
      <c r="AP2735" t="s">
        <v>125</v>
      </c>
      <c r="AQ2735" t="s">
        <v>53</v>
      </c>
      <c r="AR2735" t="s">
        <v>307</v>
      </c>
      <c r="AS2735" t="s">
        <v>79</v>
      </c>
    </row>
    <row r="2736" spans="1:45" hidden="1" x14ac:dyDescent="0.35">
      <c r="A2736">
        <v>2020130101807</v>
      </c>
      <c r="B2736">
        <v>2020</v>
      </c>
      <c r="C2736" s="1">
        <v>44023.895833333336</v>
      </c>
      <c r="D2736" s="1">
        <v>44024.097916666666</v>
      </c>
      <c r="E2736" s="2">
        <f>_2020_IR[[#This Row],[close]]-_2020_IR[[#This Row],[open]]</f>
        <v>0.20208333332993789</v>
      </c>
      <c r="F2736" t="s">
        <v>102</v>
      </c>
      <c r="G2736" t="s">
        <v>126</v>
      </c>
      <c r="H2736" t="s">
        <v>285</v>
      </c>
      <c r="I2736" t="s">
        <v>1582</v>
      </c>
      <c r="J2736">
        <v>41.230237000000002</v>
      </c>
      <c r="K2736">
        <v>-8.1337449999999993</v>
      </c>
      <c r="L2736">
        <v>85</v>
      </c>
      <c r="M2736">
        <v>25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 t="s">
        <v>47</v>
      </c>
      <c r="X2736">
        <v>13.704148822400001</v>
      </c>
      <c r="Y2736">
        <v>0</v>
      </c>
      <c r="Z2736">
        <v>7.5541827076000004E-2</v>
      </c>
      <c r="AA2736">
        <v>13.779690649476001</v>
      </c>
      <c r="AB2736">
        <f>_2020_IR[[#This Row],[areaTotal]]*10000</f>
        <v>137796.90649476001</v>
      </c>
      <c r="AC2736" t="s">
        <v>295</v>
      </c>
      <c r="AD2736">
        <v>291</v>
      </c>
      <c r="AE2736">
        <f>SQRT(_2020_IR[[#This Row],[aream2]])/(_2020_IR[[#This Row],[duration2]]*60)</f>
        <v>2.1260598917724402E-2</v>
      </c>
      <c r="AF2736">
        <v>6.2396621934989103</v>
      </c>
      <c r="AG2736">
        <v>21.560950128070999</v>
      </c>
      <c r="AH2736">
        <v>6.9993074992362097</v>
      </c>
      <c r="AI2736">
        <v>272.01376894053601</v>
      </c>
      <c r="AJ2736">
        <v>59.532632976183201</v>
      </c>
      <c r="AK2736">
        <v>89.355235647551794</v>
      </c>
      <c r="AL2736">
        <v>76.957941047303905</v>
      </c>
      <c r="AM2736" t="s">
        <v>83</v>
      </c>
      <c r="AN2736" t="s">
        <v>84</v>
      </c>
      <c r="AO2736" t="s">
        <v>288</v>
      </c>
      <c r="AP2736" t="s">
        <v>125</v>
      </c>
      <c r="AQ2736" t="s">
        <v>53</v>
      </c>
      <c r="AR2736" t="s">
        <v>307</v>
      </c>
      <c r="AS2736" t="s">
        <v>79</v>
      </c>
    </row>
    <row r="2737" spans="1:45" hidden="1" x14ac:dyDescent="0.35">
      <c r="A2737">
        <v>2020010048915</v>
      </c>
      <c r="B2737">
        <v>2020</v>
      </c>
      <c r="C2737" s="1">
        <v>44023.898611111108</v>
      </c>
      <c r="D2737" s="1">
        <v>44023.947916666664</v>
      </c>
      <c r="E2737" s="2">
        <f>_2020_IR[[#This Row],[close]]-_2020_IR[[#This Row],[open]]</f>
        <v>4.9305555556202307E-2</v>
      </c>
      <c r="F2737" t="s">
        <v>102</v>
      </c>
      <c r="G2737" t="s">
        <v>139</v>
      </c>
      <c r="H2737" t="s">
        <v>268</v>
      </c>
      <c r="I2737" t="s">
        <v>833</v>
      </c>
      <c r="J2737">
        <v>40.962156</v>
      </c>
      <c r="K2737">
        <v>-8.6379739999999998</v>
      </c>
      <c r="L2737">
        <v>15</v>
      </c>
      <c r="M2737">
        <v>3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 t="s">
        <v>47</v>
      </c>
      <c r="X2737">
        <v>0</v>
      </c>
      <c r="Y2737">
        <v>0.01</v>
      </c>
      <c r="Z2737">
        <v>0</v>
      </c>
      <c r="AA2737">
        <v>0.01</v>
      </c>
      <c r="AB2737">
        <f>_2020_IR[[#This Row],[areaTotal]]*10000</f>
        <v>100</v>
      </c>
      <c r="AC2737" t="s">
        <v>48</v>
      </c>
      <c r="AD2737">
        <v>71</v>
      </c>
      <c r="AE2737">
        <f>SQRT(_2020_IR[[#This Row],[aream2]])/(_2020_IR[[#This Row],[duration2]]*60)</f>
        <v>2.3474178403755869E-3</v>
      </c>
      <c r="AF2737">
        <v>2.6746660245985998</v>
      </c>
      <c r="AG2737">
        <v>13.360403674832201</v>
      </c>
      <c r="AH2737">
        <v>3.7569196785224199</v>
      </c>
      <c r="AI2737">
        <v>311.58824323429002</v>
      </c>
      <c r="AJ2737">
        <v>53.7335333014979</v>
      </c>
      <c r="AK2737">
        <v>87.985109474387301</v>
      </c>
      <c r="AL2737">
        <v>75.092659130251405</v>
      </c>
      <c r="AM2737" t="s">
        <v>59</v>
      </c>
      <c r="AN2737" t="s">
        <v>60</v>
      </c>
      <c r="AO2737" t="s">
        <v>217</v>
      </c>
      <c r="AP2737" t="s">
        <v>125</v>
      </c>
      <c r="AQ2737" t="s">
        <v>1234</v>
      </c>
      <c r="AR2737" t="s">
        <v>218</v>
      </c>
      <c r="AS2737" t="s">
        <v>219</v>
      </c>
    </row>
    <row r="2738" spans="1:45" hidden="1" x14ac:dyDescent="0.35">
      <c r="A2738">
        <v>2020150054546</v>
      </c>
      <c r="B2738">
        <v>2020</v>
      </c>
      <c r="C2738" s="1">
        <v>44023.902777777781</v>
      </c>
      <c r="D2738" s="1">
        <v>44023.911111111112</v>
      </c>
      <c r="E2738" s="2">
        <f>_2020_IR[[#This Row],[close]]-_2020_IR[[#This Row],[open]]</f>
        <v>8.333333331393078E-3</v>
      </c>
      <c r="F2738" t="s">
        <v>56</v>
      </c>
      <c r="G2738" t="s">
        <v>118</v>
      </c>
      <c r="H2738" t="s">
        <v>119</v>
      </c>
      <c r="I2738" t="s">
        <v>119</v>
      </c>
      <c r="J2738">
        <v>38.576957</v>
      </c>
      <c r="K2738">
        <v>-8.8832269999999998</v>
      </c>
      <c r="L2738">
        <v>7</v>
      </c>
      <c r="M2738">
        <v>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 t="s">
        <v>47</v>
      </c>
      <c r="X2738">
        <v>0</v>
      </c>
      <c r="Y2738">
        <v>0</v>
      </c>
      <c r="Z2738">
        <v>4.0899999999999999E-2</v>
      </c>
      <c r="AA2738">
        <v>4.0899999999999999E-2</v>
      </c>
      <c r="AB2738">
        <f>_2020_IR[[#This Row],[areaTotal]]*10000</f>
        <v>409</v>
      </c>
      <c r="AC2738" t="s">
        <v>48</v>
      </c>
      <c r="AD2738">
        <v>12</v>
      </c>
      <c r="AE2738">
        <f>SQRT(_2020_IR[[#This Row],[aream2]])/(_2020_IR[[#This Row],[duration2]]*60)</f>
        <v>2.8088539466884284E-2</v>
      </c>
      <c r="AF2738">
        <v>8.7559320094707402</v>
      </c>
      <c r="AG2738">
        <v>26.109501154636099</v>
      </c>
      <c r="AH2738">
        <v>5.9073736398921</v>
      </c>
      <c r="AI2738">
        <v>429.51126312515999</v>
      </c>
      <c r="AJ2738">
        <v>144.71934062501799</v>
      </c>
      <c r="AK2738">
        <v>89.036958937299502</v>
      </c>
      <c r="AL2738">
        <v>157.10307479335501</v>
      </c>
      <c r="AM2738" t="s">
        <v>59</v>
      </c>
      <c r="AN2738" t="s">
        <v>60</v>
      </c>
      <c r="AO2738" t="s">
        <v>471</v>
      </c>
      <c r="AP2738" t="s">
        <v>125</v>
      </c>
      <c r="AQ2738" t="s">
        <v>1234</v>
      </c>
      <c r="AR2738" t="s">
        <v>307</v>
      </c>
      <c r="AS2738" t="s">
        <v>79</v>
      </c>
    </row>
    <row r="2739" spans="1:45" hidden="1" x14ac:dyDescent="0.35">
      <c r="A2739">
        <v>2020160015896</v>
      </c>
      <c r="B2739">
        <v>2020</v>
      </c>
      <c r="C2739" s="1">
        <v>44023.906944444447</v>
      </c>
      <c r="D2739" s="1">
        <v>44023.964583333334</v>
      </c>
      <c r="E2739" s="2">
        <f>_2020_IR[[#This Row],[close]]-_2020_IR[[#This Row],[open]]</f>
        <v>5.7638888887595385E-2</v>
      </c>
      <c r="F2739" t="s">
        <v>102</v>
      </c>
      <c r="G2739" t="s">
        <v>68</v>
      </c>
      <c r="H2739" t="s">
        <v>305</v>
      </c>
      <c r="I2739" t="s">
        <v>743</v>
      </c>
      <c r="J2739">
        <v>41.801366999999999</v>
      </c>
      <c r="K2739">
        <v>-8.3991419999999994</v>
      </c>
      <c r="L2739">
        <v>8</v>
      </c>
      <c r="M2739">
        <v>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 t="s">
        <v>47</v>
      </c>
      <c r="X2739">
        <v>0.01</v>
      </c>
      <c r="Y2739">
        <v>0</v>
      </c>
      <c r="Z2739">
        <v>0</v>
      </c>
      <c r="AA2739">
        <v>0.01</v>
      </c>
      <c r="AB2739">
        <f>_2020_IR[[#This Row],[areaTotal]]*10000</f>
        <v>100</v>
      </c>
      <c r="AC2739" t="s">
        <v>48</v>
      </c>
      <c r="AD2739">
        <v>83</v>
      </c>
      <c r="AE2739">
        <f>SQRT(_2020_IR[[#This Row],[aream2]])/(_2020_IR[[#This Row],[duration2]]*60)</f>
        <v>2.008032128514056E-3</v>
      </c>
      <c r="AF2739">
        <v>4.2718497190593201</v>
      </c>
      <c r="AG2739">
        <v>17.406223466608498</v>
      </c>
      <c r="AH2739">
        <v>5.92123221011071</v>
      </c>
      <c r="AI2739">
        <v>209.22796525664799</v>
      </c>
      <c r="AJ2739">
        <v>52.843464367180303</v>
      </c>
      <c r="AK2739">
        <v>90.067499166756406</v>
      </c>
      <c r="AL2739">
        <v>64.782561722525699</v>
      </c>
      <c r="AM2739" t="s">
        <v>83</v>
      </c>
      <c r="AN2739" t="s">
        <v>84</v>
      </c>
      <c r="AO2739" t="s">
        <v>217</v>
      </c>
      <c r="AP2739" t="s">
        <v>125</v>
      </c>
      <c r="AQ2739" t="s">
        <v>53</v>
      </c>
      <c r="AR2739" t="s">
        <v>307</v>
      </c>
      <c r="AS2739" t="s">
        <v>79</v>
      </c>
    </row>
    <row r="2740" spans="1:45" hidden="1" x14ac:dyDescent="0.35">
      <c r="A2740">
        <v>2020170015408</v>
      </c>
      <c r="B2740">
        <v>2020</v>
      </c>
      <c r="C2740" s="1">
        <v>44023.912499999999</v>
      </c>
      <c r="D2740" s="1">
        <v>44023.96875</v>
      </c>
      <c r="E2740" s="2">
        <f>_2020_IR[[#This Row],[close]]-_2020_IR[[#This Row],[open]]</f>
        <v>5.6250000001455192E-2</v>
      </c>
      <c r="F2740" t="s">
        <v>43</v>
      </c>
      <c r="G2740" t="s">
        <v>44</v>
      </c>
      <c r="H2740" t="s">
        <v>304</v>
      </c>
      <c r="I2740" t="s">
        <v>516</v>
      </c>
      <c r="J2740">
        <v>41.553088000000002</v>
      </c>
      <c r="K2740">
        <v>-7.6896490000000002</v>
      </c>
      <c r="L2740">
        <v>20</v>
      </c>
      <c r="M2740">
        <v>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 t="s">
        <v>47</v>
      </c>
      <c r="X2740">
        <v>0</v>
      </c>
      <c r="Y2740">
        <v>0.1</v>
      </c>
      <c r="Z2740">
        <v>0</v>
      </c>
      <c r="AA2740">
        <v>0.1</v>
      </c>
      <c r="AB2740">
        <f>_2020_IR[[#This Row],[areaTotal]]*10000</f>
        <v>1000</v>
      </c>
      <c r="AC2740" t="s">
        <v>48</v>
      </c>
      <c r="AD2740">
        <v>81</v>
      </c>
      <c r="AE2740">
        <f>SQRT(_2020_IR[[#This Row],[aream2]])/(_2020_IR[[#This Row],[duration2]]*60)</f>
        <v>6.5067441567250601E-3</v>
      </c>
      <c r="AF2740">
        <v>7.90001188033178</v>
      </c>
      <c r="AG2740">
        <v>24.635346034808201</v>
      </c>
      <c r="AH2740">
        <v>7.3197101128898501</v>
      </c>
      <c r="AI2740">
        <v>362.73740673487902</v>
      </c>
      <c r="AJ2740">
        <v>69.063713614981594</v>
      </c>
      <c r="AK2740">
        <v>89.430051832957702</v>
      </c>
      <c r="AL2740">
        <v>93.582918265857103</v>
      </c>
      <c r="AM2740" t="s">
        <v>655</v>
      </c>
      <c r="AN2740" t="s">
        <v>656</v>
      </c>
      <c r="AO2740" t="s">
        <v>288</v>
      </c>
      <c r="AP2740" t="s">
        <v>125</v>
      </c>
      <c r="AQ2740" t="s">
        <v>1234</v>
      </c>
      <c r="AR2740" t="s">
        <v>307</v>
      </c>
      <c r="AS2740" t="s">
        <v>79</v>
      </c>
    </row>
    <row r="2741" spans="1:45" hidden="1" x14ac:dyDescent="0.35">
      <c r="A2741">
        <v>2020130101842</v>
      </c>
      <c r="B2741">
        <v>2020</v>
      </c>
      <c r="C2741" s="1">
        <v>44023.916666666664</v>
      </c>
      <c r="D2741" s="1">
        <v>44023.951388888891</v>
      </c>
      <c r="E2741" s="2">
        <f>_2020_IR[[#This Row],[close]]-_2020_IR[[#This Row],[open]]</f>
        <v>3.4722222226264421E-2</v>
      </c>
      <c r="F2741" t="s">
        <v>43</v>
      </c>
      <c r="G2741" t="s">
        <v>126</v>
      </c>
      <c r="H2741" t="s">
        <v>249</v>
      </c>
      <c r="I2741" t="s">
        <v>1119</v>
      </c>
      <c r="J2741">
        <v>41.171953999999999</v>
      </c>
      <c r="K2741">
        <v>-8.3547809999999991</v>
      </c>
      <c r="L2741">
        <v>5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 t="s">
        <v>47</v>
      </c>
      <c r="X2741">
        <v>0</v>
      </c>
      <c r="Y2741">
        <v>5.0000000000000001E-3</v>
      </c>
      <c r="Z2741">
        <v>0</v>
      </c>
      <c r="AA2741">
        <v>5.0000000000000001E-3</v>
      </c>
      <c r="AB2741">
        <f>_2020_IR[[#This Row],[areaTotal]]*10000</f>
        <v>50</v>
      </c>
      <c r="AC2741" t="s">
        <v>48</v>
      </c>
      <c r="AD2741">
        <v>50</v>
      </c>
      <c r="AE2741">
        <f>SQRT(_2020_IR[[#This Row],[aream2]])/(_2020_IR[[#This Row],[duration2]]*60)</f>
        <v>2.3570226039551583E-3</v>
      </c>
      <c r="AF2741">
        <v>5.9636532465921999</v>
      </c>
      <c r="AG2741">
        <v>21.016816755727</v>
      </c>
      <c r="AH2741">
        <v>6.7738721576016303</v>
      </c>
      <c r="AI2741">
        <v>262.93983854565897</v>
      </c>
      <c r="AJ2741">
        <v>60.299416432024501</v>
      </c>
      <c r="AK2741">
        <v>89.773837208165901</v>
      </c>
      <c r="AL2741">
        <v>76.652473706796997</v>
      </c>
      <c r="AM2741" t="s">
        <v>59</v>
      </c>
      <c r="AN2741" t="s">
        <v>60</v>
      </c>
      <c r="AO2741" t="s">
        <v>288</v>
      </c>
      <c r="AP2741" t="s">
        <v>125</v>
      </c>
      <c r="AQ2741" t="s">
        <v>53</v>
      </c>
      <c r="AR2741" t="s">
        <v>307</v>
      </c>
      <c r="AS2741" t="s">
        <v>79</v>
      </c>
    </row>
    <row r="2742" spans="1:45" hidden="1" x14ac:dyDescent="0.35">
      <c r="A2742">
        <v>2020030046392</v>
      </c>
      <c r="B2742">
        <v>2020</v>
      </c>
      <c r="C2742" s="1">
        <v>44023.936111111114</v>
      </c>
      <c r="D2742" s="1">
        <v>44023.991666666669</v>
      </c>
      <c r="E2742" s="2">
        <f>_2020_IR[[#This Row],[close]]-_2020_IR[[#This Row],[open]]</f>
        <v>5.5555555554747116E-2</v>
      </c>
      <c r="F2742" t="s">
        <v>56</v>
      </c>
      <c r="G2742" t="s">
        <v>158</v>
      </c>
      <c r="H2742" t="s">
        <v>199</v>
      </c>
      <c r="I2742" t="s">
        <v>918</v>
      </c>
      <c r="J2742">
        <v>41.607267</v>
      </c>
      <c r="K2742">
        <v>-8.2146950000000007</v>
      </c>
      <c r="L2742">
        <v>3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 t="s">
        <v>47</v>
      </c>
      <c r="X2742">
        <v>0</v>
      </c>
      <c r="Y2742">
        <v>0</v>
      </c>
      <c r="Z2742">
        <v>0.05</v>
      </c>
      <c r="AA2742">
        <v>0.05</v>
      </c>
      <c r="AB2742">
        <f>_2020_IR[[#This Row],[areaTotal]]*10000</f>
        <v>500</v>
      </c>
      <c r="AC2742" t="s">
        <v>48</v>
      </c>
      <c r="AD2742">
        <v>80</v>
      </c>
      <c r="AE2742">
        <f>SQRT(_2020_IR[[#This Row],[aream2]])/(_2020_IR[[#This Row],[duration2]]*60)</f>
        <v>4.658474953124562E-3</v>
      </c>
      <c r="AF2742">
        <v>4.8929444068163299</v>
      </c>
      <c r="AG2742">
        <v>18.793690807404399</v>
      </c>
      <c r="AH2742">
        <v>6.34616602331982</v>
      </c>
      <c r="AI2742">
        <v>263.25787460795698</v>
      </c>
      <c r="AJ2742">
        <v>50.128592450512798</v>
      </c>
      <c r="AK2742">
        <v>88.614184999646199</v>
      </c>
      <c r="AL2742">
        <v>67.923045889427698</v>
      </c>
      <c r="AM2742" t="s">
        <v>49</v>
      </c>
      <c r="AN2742" t="s">
        <v>91</v>
      </c>
      <c r="AO2742" t="s">
        <v>288</v>
      </c>
      <c r="AP2742" t="s">
        <v>125</v>
      </c>
      <c r="AQ2742" t="s">
        <v>53</v>
      </c>
      <c r="AR2742" t="s">
        <v>218</v>
      </c>
      <c r="AS2742" t="s">
        <v>219</v>
      </c>
    </row>
    <row r="2743" spans="1:45" hidden="1" x14ac:dyDescent="0.35">
      <c r="A2743">
        <v>2020130101845</v>
      </c>
      <c r="B2743">
        <v>2020</v>
      </c>
      <c r="C2743" s="1">
        <v>44023.936805555553</v>
      </c>
      <c r="D2743" s="1">
        <v>44023.976388888892</v>
      </c>
      <c r="E2743" s="2">
        <f>_2020_IR[[#This Row],[close]]-_2020_IR[[#This Row],[open]]</f>
        <v>3.9583333338669036E-2</v>
      </c>
      <c r="F2743" t="s">
        <v>43</v>
      </c>
      <c r="G2743" t="s">
        <v>126</v>
      </c>
      <c r="H2743" t="s">
        <v>169</v>
      </c>
      <c r="I2743" t="s">
        <v>912</v>
      </c>
      <c r="J2743">
        <v>41.200113000000002</v>
      </c>
      <c r="K2743">
        <v>-8.1992949999999993</v>
      </c>
      <c r="L2743">
        <v>5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 t="s">
        <v>47</v>
      </c>
      <c r="X2743">
        <v>0</v>
      </c>
      <c r="Y2743">
        <v>1</v>
      </c>
      <c r="Z2743">
        <v>0</v>
      </c>
      <c r="AA2743">
        <v>1</v>
      </c>
      <c r="AB2743">
        <f>_2020_IR[[#This Row],[areaTotal]]*10000</f>
        <v>10000</v>
      </c>
      <c r="AC2743" t="s">
        <v>82</v>
      </c>
      <c r="AD2743">
        <v>57</v>
      </c>
      <c r="AE2743">
        <f>SQRT(_2020_IR[[#This Row],[aream2]])/(_2020_IR[[#This Row],[duration2]]*60)</f>
        <v>2.9239766081871343E-2</v>
      </c>
      <c r="AF2743">
        <v>6.2396621934989103</v>
      </c>
      <c r="AG2743">
        <v>21.560950128070999</v>
      </c>
      <c r="AH2743">
        <v>6.9993074992362097</v>
      </c>
      <c r="AI2743">
        <v>272.01376894053601</v>
      </c>
      <c r="AJ2743">
        <v>59.532632976183201</v>
      </c>
      <c r="AK2743">
        <v>89.355235647551794</v>
      </c>
      <c r="AL2743">
        <v>76.957941047303905</v>
      </c>
      <c r="AM2743" t="s">
        <v>59</v>
      </c>
      <c r="AN2743" t="s">
        <v>60</v>
      </c>
      <c r="AO2743" t="s">
        <v>288</v>
      </c>
      <c r="AP2743" t="s">
        <v>125</v>
      </c>
      <c r="AQ2743" t="s">
        <v>53</v>
      </c>
      <c r="AR2743" t="s">
        <v>307</v>
      </c>
      <c r="AS2743" t="s">
        <v>79</v>
      </c>
    </row>
    <row r="2744" spans="1:45" hidden="1" x14ac:dyDescent="0.35">
      <c r="A2744">
        <v>2020170015420</v>
      </c>
      <c r="B2744">
        <v>2020</v>
      </c>
      <c r="C2744" s="1">
        <v>44023.936805555553</v>
      </c>
      <c r="D2744" s="1">
        <v>44023.95416666667</v>
      </c>
      <c r="E2744" s="2">
        <f>_2020_IR[[#This Row],[close]]-_2020_IR[[#This Row],[open]]</f>
        <v>1.7361111116770189E-2</v>
      </c>
      <c r="F2744" t="s">
        <v>102</v>
      </c>
      <c r="G2744" t="s">
        <v>44</v>
      </c>
      <c r="H2744" t="s">
        <v>44</v>
      </c>
      <c r="I2744" t="s">
        <v>280</v>
      </c>
      <c r="J2744">
        <v>41.232469000000002</v>
      </c>
      <c r="K2744">
        <v>-7.6691549999999999</v>
      </c>
      <c r="L2744">
        <v>35</v>
      </c>
      <c r="M2744">
        <v>7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 t="s">
        <v>47</v>
      </c>
      <c r="X2744">
        <v>0.08</v>
      </c>
      <c r="Y2744">
        <v>0</v>
      </c>
      <c r="Z2744">
        <v>0</v>
      </c>
      <c r="AA2744">
        <v>0.08</v>
      </c>
      <c r="AB2744">
        <f>_2020_IR[[#This Row],[areaTotal]]*10000</f>
        <v>800</v>
      </c>
      <c r="AC2744" t="s">
        <v>48</v>
      </c>
      <c r="AD2744">
        <v>25</v>
      </c>
      <c r="AE2744">
        <f>SQRT(_2020_IR[[#This Row],[aream2]])/(_2020_IR[[#This Row],[duration2]]*60)</f>
        <v>1.8856180831641266E-2</v>
      </c>
      <c r="AF2744">
        <v>7.5421253384764597</v>
      </c>
      <c r="AG2744">
        <v>23.998468433879001</v>
      </c>
      <c r="AH2744">
        <v>7.3592056292798498</v>
      </c>
      <c r="AI2744">
        <v>362.26084257414902</v>
      </c>
      <c r="AJ2744">
        <v>63.451741908026797</v>
      </c>
      <c r="AK2744">
        <v>89.730986431216806</v>
      </c>
      <c r="AL2744">
        <v>88.256917114565994</v>
      </c>
      <c r="AM2744" t="s">
        <v>655</v>
      </c>
      <c r="AN2744" t="s">
        <v>656</v>
      </c>
      <c r="AO2744" t="s">
        <v>288</v>
      </c>
      <c r="AP2744" t="s">
        <v>125</v>
      </c>
      <c r="AQ2744" t="s">
        <v>1234</v>
      </c>
      <c r="AR2744" t="s">
        <v>307</v>
      </c>
      <c r="AS2744" t="s">
        <v>79</v>
      </c>
    </row>
    <row r="2745" spans="1:45" hidden="1" x14ac:dyDescent="0.35">
      <c r="A2745">
        <v>2020130101860</v>
      </c>
      <c r="B2745">
        <v>2020</v>
      </c>
      <c r="C2745" s="1">
        <v>44023.947916666664</v>
      </c>
      <c r="D2745" s="1">
        <v>44024.055555555555</v>
      </c>
      <c r="E2745" s="2">
        <f>_2020_IR[[#This Row],[close]]-_2020_IR[[#This Row],[open]]</f>
        <v>0.10763888889050577</v>
      </c>
      <c r="F2745" t="s">
        <v>43</v>
      </c>
      <c r="G2745" t="s">
        <v>126</v>
      </c>
      <c r="H2745" t="s">
        <v>183</v>
      </c>
      <c r="I2745" t="s">
        <v>1583</v>
      </c>
      <c r="J2745">
        <v>41.328811000000002</v>
      </c>
      <c r="K2745">
        <v>-8.2167519999999996</v>
      </c>
      <c r="L2745">
        <v>5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 t="s">
        <v>47</v>
      </c>
      <c r="X2745">
        <v>0</v>
      </c>
      <c r="Y2745">
        <v>0.35</v>
      </c>
      <c r="Z2745">
        <v>0</v>
      </c>
      <c r="AA2745">
        <v>0.35</v>
      </c>
      <c r="AB2745">
        <f>_2020_IR[[#This Row],[areaTotal]]*10000</f>
        <v>3500</v>
      </c>
      <c r="AC2745" t="s">
        <v>48</v>
      </c>
      <c r="AD2745">
        <v>155</v>
      </c>
      <c r="AE2745">
        <f>SQRT(_2020_IR[[#This Row],[aream2]])/(_2020_IR[[#This Row],[duration2]]*60)</f>
        <v>6.3613761108598024E-3</v>
      </c>
      <c r="AF2745">
        <v>6.2396621934989103</v>
      </c>
      <c r="AG2745">
        <v>21.560950128070999</v>
      </c>
      <c r="AH2745">
        <v>6.9993074992362097</v>
      </c>
      <c r="AI2745">
        <v>272.01376894053601</v>
      </c>
      <c r="AJ2745">
        <v>59.532632976183201</v>
      </c>
      <c r="AK2745">
        <v>89.355235647551794</v>
      </c>
      <c r="AL2745">
        <v>76.957941047303905</v>
      </c>
      <c r="AM2745" t="s">
        <v>59</v>
      </c>
      <c r="AN2745" t="s">
        <v>60</v>
      </c>
      <c r="AO2745" t="s">
        <v>288</v>
      </c>
      <c r="AP2745" t="s">
        <v>125</v>
      </c>
      <c r="AQ2745" t="s">
        <v>53</v>
      </c>
      <c r="AR2745" t="s">
        <v>307</v>
      </c>
      <c r="AS2745" t="s">
        <v>79</v>
      </c>
    </row>
    <row r="2746" spans="1:45" hidden="1" x14ac:dyDescent="0.35">
      <c r="A2746">
        <v>2020030046396</v>
      </c>
      <c r="B2746">
        <v>2020</v>
      </c>
      <c r="C2746" s="1">
        <v>44023.95</v>
      </c>
      <c r="D2746" s="1">
        <v>44023.995833333334</v>
      </c>
      <c r="E2746" s="2">
        <f>_2020_IR[[#This Row],[close]]-_2020_IR[[#This Row],[open]]</f>
        <v>4.5833333337213844E-2</v>
      </c>
      <c r="F2746" t="s">
        <v>43</v>
      </c>
      <c r="G2746" t="s">
        <v>158</v>
      </c>
      <c r="H2746" t="s">
        <v>1417</v>
      </c>
      <c r="I2746" t="s">
        <v>1418</v>
      </c>
      <c r="J2746">
        <v>41.470677999999999</v>
      </c>
      <c r="K2746">
        <v>-8.7575620000000001</v>
      </c>
      <c r="L2746">
        <v>15</v>
      </c>
      <c r="M2746">
        <v>3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 t="s">
        <v>47</v>
      </c>
      <c r="X2746">
        <v>0</v>
      </c>
      <c r="Y2746">
        <v>0.06</v>
      </c>
      <c r="Z2746">
        <v>0</v>
      </c>
      <c r="AA2746">
        <v>0.06</v>
      </c>
      <c r="AB2746">
        <f>_2020_IR[[#This Row],[areaTotal]]*10000</f>
        <v>600</v>
      </c>
      <c r="AC2746" t="s">
        <v>48</v>
      </c>
      <c r="AD2746">
        <v>66</v>
      </c>
      <c r="AE2746">
        <f>SQRT(_2020_IR[[#This Row],[aream2]])/(_2020_IR[[#This Row],[duration2]]*60)</f>
        <v>6.1855801585433794E-3</v>
      </c>
      <c r="AF2746">
        <v>3.5657415310732001</v>
      </c>
      <c r="AG2746">
        <v>15.7171363613383</v>
      </c>
      <c r="AH2746">
        <v>4.9010299892068296</v>
      </c>
      <c r="AI2746">
        <v>254.105522081131</v>
      </c>
      <c r="AJ2746">
        <v>52.996559865935602</v>
      </c>
      <c r="AK2746">
        <v>89.533064900513907</v>
      </c>
      <c r="AL2746">
        <v>69.668006938174003</v>
      </c>
      <c r="AM2746" t="s">
        <v>83</v>
      </c>
      <c r="AN2746" t="s">
        <v>84</v>
      </c>
      <c r="AO2746" t="s">
        <v>217</v>
      </c>
      <c r="AP2746" t="s">
        <v>125</v>
      </c>
      <c r="AQ2746" t="s">
        <v>53</v>
      </c>
      <c r="AR2746" t="s">
        <v>307</v>
      </c>
      <c r="AS2746" t="s">
        <v>79</v>
      </c>
    </row>
    <row r="2747" spans="1:45" hidden="1" x14ac:dyDescent="0.35">
      <c r="A2747">
        <v>2020130101861</v>
      </c>
      <c r="B2747">
        <v>2020</v>
      </c>
      <c r="C2747" s="1">
        <v>44023.950694444444</v>
      </c>
      <c r="D2747" s="1">
        <v>44023.978472222225</v>
      </c>
      <c r="E2747" s="2">
        <f>_2020_IR[[#This Row],[close]]-_2020_IR[[#This Row],[open]]</f>
        <v>2.7777777781011537E-2</v>
      </c>
      <c r="F2747" t="s">
        <v>43</v>
      </c>
      <c r="G2747" t="s">
        <v>126</v>
      </c>
      <c r="H2747" t="s">
        <v>435</v>
      </c>
      <c r="I2747" t="s">
        <v>1245</v>
      </c>
      <c r="J2747">
        <v>41.274002000000003</v>
      </c>
      <c r="K2747">
        <v>-8.3270669999999996</v>
      </c>
      <c r="L2747">
        <v>5</v>
      </c>
      <c r="M2747">
        <v>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 t="s">
        <v>47</v>
      </c>
      <c r="X2747">
        <v>0</v>
      </c>
      <c r="Y2747">
        <v>0.01</v>
      </c>
      <c r="Z2747">
        <v>0</v>
      </c>
      <c r="AA2747">
        <v>0.01</v>
      </c>
      <c r="AB2747">
        <f>_2020_IR[[#This Row],[areaTotal]]*10000</f>
        <v>100</v>
      </c>
      <c r="AC2747" t="s">
        <v>48</v>
      </c>
      <c r="AD2747">
        <v>40</v>
      </c>
      <c r="AE2747">
        <f>SQRT(_2020_IR[[#This Row],[aream2]])/(_2020_IR[[#This Row],[duration2]]*60)</f>
        <v>4.1666666666666666E-3</v>
      </c>
      <c r="AF2747">
        <v>5.9636532465921999</v>
      </c>
      <c r="AG2747">
        <v>21.016816755727</v>
      </c>
      <c r="AH2747">
        <v>6.7738721576016303</v>
      </c>
      <c r="AI2747">
        <v>262.93983854565897</v>
      </c>
      <c r="AJ2747">
        <v>60.299416432024501</v>
      </c>
      <c r="AK2747">
        <v>89.773837208165901</v>
      </c>
      <c r="AL2747">
        <v>76.652473706796997</v>
      </c>
      <c r="AM2747" t="s">
        <v>59</v>
      </c>
      <c r="AN2747" t="s">
        <v>60</v>
      </c>
      <c r="AO2747" t="s">
        <v>288</v>
      </c>
      <c r="AP2747" t="s">
        <v>125</v>
      </c>
      <c r="AQ2747" t="s">
        <v>53</v>
      </c>
      <c r="AR2747" t="s">
        <v>307</v>
      </c>
      <c r="AS2747" t="s">
        <v>79</v>
      </c>
    </row>
    <row r="2748" spans="1:45" hidden="1" x14ac:dyDescent="0.35">
      <c r="A2748">
        <v>2020130101868</v>
      </c>
      <c r="B2748">
        <v>2020</v>
      </c>
      <c r="C2748" s="1">
        <v>44023.951388888891</v>
      </c>
      <c r="D2748" s="1">
        <v>44024.023611111108</v>
      </c>
      <c r="E2748" s="2">
        <f>_2020_IR[[#This Row],[close]]-_2020_IR[[#This Row],[open]]</f>
        <v>7.2222222217533272E-2</v>
      </c>
      <c r="F2748" t="s">
        <v>43</v>
      </c>
      <c r="G2748" t="s">
        <v>126</v>
      </c>
      <c r="H2748" t="s">
        <v>183</v>
      </c>
      <c r="I2748" t="s">
        <v>250</v>
      </c>
      <c r="J2748">
        <v>41.303863</v>
      </c>
      <c r="K2748">
        <v>-8.2278800000000007</v>
      </c>
      <c r="L2748">
        <v>17</v>
      </c>
      <c r="M2748">
        <v>4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 t="s">
        <v>47</v>
      </c>
      <c r="X2748">
        <v>1.83</v>
      </c>
      <c r="Y2748">
        <v>0</v>
      </c>
      <c r="Z2748">
        <v>0</v>
      </c>
      <c r="AA2748">
        <v>1.83</v>
      </c>
      <c r="AB2748">
        <f>_2020_IR[[#This Row],[areaTotal]]*10000</f>
        <v>18300</v>
      </c>
      <c r="AC2748" t="s">
        <v>82</v>
      </c>
      <c r="AD2748">
        <v>104</v>
      </c>
      <c r="AE2748">
        <f>SQRT(_2020_IR[[#This Row],[aream2]])/(_2020_IR[[#This Row],[duration2]]*60)</f>
        <v>2.1679085350110067E-2</v>
      </c>
      <c r="AF2748">
        <v>5.9636532465921999</v>
      </c>
      <c r="AG2748">
        <v>21.016816755727</v>
      </c>
      <c r="AH2748">
        <v>6.7738721576016303</v>
      </c>
      <c r="AI2748">
        <v>262.93983854565897</v>
      </c>
      <c r="AJ2748">
        <v>60.299416432024501</v>
      </c>
      <c r="AK2748">
        <v>89.773837208165901</v>
      </c>
      <c r="AL2748">
        <v>76.652473706796997</v>
      </c>
      <c r="AM2748" t="s">
        <v>59</v>
      </c>
      <c r="AN2748" t="s">
        <v>60</v>
      </c>
      <c r="AO2748" t="s">
        <v>288</v>
      </c>
      <c r="AP2748" t="s">
        <v>125</v>
      </c>
      <c r="AQ2748" t="s">
        <v>53</v>
      </c>
      <c r="AR2748" t="s">
        <v>307</v>
      </c>
      <c r="AS2748" t="s">
        <v>79</v>
      </c>
    </row>
    <row r="2749" spans="1:45" hidden="1" x14ac:dyDescent="0.35">
      <c r="A2749">
        <v>2020130101898</v>
      </c>
      <c r="B2749">
        <v>2020</v>
      </c>
      <c r="C2749" s="1">
        <v>44023.954861111109</v>
      </c>
      <c r="D2749" s="1">
        <v>44023.986805555556</v>
      </c>
      <c r="E2749" s="2">
        <f>_2020_IR[[#This Row],[close]]-_2020_IR[[#This Row],[open]]</f>
        <v>3.1944444446708076E-2</v>
      </c>
      <c r="F2749" t="s">
        <v>43</v>
      </c>
      <c r="G2749" t="s">
        <v>126</v>
      </c>
      <c r="H2749" t="s">
        <v>249</v>
      </c>
      <c r="I2749" t="s">
        <v>1119</v>
      </c>
      <c r="J2749">
        <v>41.171953999999999</v>
      </c>
      <c r="K2749">
        <v>-8.3547809999999991</v>
      </c>
      <c r="L2749">
        <v>5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 t="s">
        <v>47</v>
      </c>
      <c r="X2749">
        <v>0</v>
      </c>
      <c r="Y2749">
        <v>1E-3</v>
      </c>
      <c r="Z2749">
        <v>0</v>
      </c>
      <c r="AA2749">
        <v>1E-3</v>
      </c>
      <c r="AB2749">
        <f>_2020_IR[[#This Row],[areaTotal]]*10000</f>
        <v>10</v>
      </c>
      <c r="AC2749" t="s">
        <v>48</v>
      </c>
      <c r="AD2749">
        <v>46</v>
      </c>
      <c r="AE2749">
        <f>SQRT(_2020_IR[[#This Row],[aream2]])/(_2020_IR[[#This Row],[duration2]]*60)</f>
        <v>1.1457527754233259E-3</v>
      </c>
      <c r="AF2749">
        <v>5.9636532465921999</v>
      </c>
      <c r="AG2749">
        <v>21.016816755727</v>
      </c>
      <c r="AH2749">
        <v>6.7738721576016303</v>
      </c>
      <c r="AI2749">
        <v>262.93983854565897</v>
      </c>
      <c r="AJ2749">
        <v>60.299416432024501</v>
      </c>
      <c r="AK2749">
        <v>89.773837208165901</v>
      </c>
      <c r="AL2749">
        <v>76.652473706796997</v>
      </c>
      <c r="AM2749" t="s">
        <v>281</v>
      </c>
      <c r="AN2749" t="s">
        <v>282</v>
      </c>
      <c r="AO2749" t="s">
        <v>288</v>
      </c>
      <c r="AP2749" t="s">
        <v>125</v>
      </c>
      <c r="AQ2749" t="s">
        <v>53</v>
      </c>
      <c r="AR2749" t="s">
        <v>307</v>
      </c>
      <c r="AS2749" t="s">
        <v>79</v>
      </c>
    </row>
    <row r="2750" spans="1:45" hidden="1" x14ac:dyDescent="0.35">
      <c r="A2750">
        <v>2020100034288</v>
      </c>
      <c r="B2750">
        <v>2020</v>
      </c>
      <c r="C2750" s="1">
        <v>44023.957638888889</v>
      </c>
      <c r="D2750" s="1">
        <v>44023.978472222225</v>
      </c>
      <c r="E2750" s="2">
        <f>_2020_IR[[#This Row],[close]]-_2020_IR[[#This Row],[open]]</f>
        <v>2.0833333335758653E-2</v>
      </c>
      <c r="F2750" t="s">
        <v>102</v>
      </c>
      <c r="G2750" t="s">
        <v>85</v>
      </c>
      <c r="H2750" t="s">
        <v>86</v>
      </c>
      <c r="I2750" t="s">
        <v>1468</v>
      </c>
      <c r="J2750">
        <v>39.827297999999999</v>
      </c>
      <c r="K2750">
        <v>-8.547447</v>
      </c>
      <c r="L2750">
        <v>24</v>
      </c>
      <c r="M2750">
        <v>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t="s">
        <v>47</v>
      </c>
      <c r="X2750">
        <v>0.05</v>
      </c>
      <c r="Y2750">
        <v>0.01</v>
      </c>
      <c r="Z2750">
        <v>0</v>
      </c>
      <c r="AA2750">
        <v>0.06</v>
      </c>
      <c r="AB2750">
        <f>_2020_IR[[#This Row],[areaTotal]]*10000</f>
        <v>600</v>
      </c>
      <c r="AC2750" t="s">
        <v>48</v>
      </c>
      <c r="AD2750">
        <v>30</v>
      </c>
      <c r="AE2750">
        <f>SQRT(_2020_IR[[#This Row],[aream2]])/(_2020_IR[[#This Row],[duration2]]*60)</f>
        <v>1.3608276348795434E-2</v>
      </c>
      <c r="AF2750">
        <v>7.54563136033173</v>
      </c>
      <c r="AG2750">
        <v>24.004770561999401</v>
      </c>
      <c r="AH2750">
        <v>5.6398538176777597</v>
      </c>
      <c r="AI2750">
        <v>401.49728084969797</v>
      </c>
      <c r="AJ2750">
        <v>113.68633848446601</v>
      </c>
      <c r="AK2750">
        <v>90.286319488694602</v>
      </c>
      <c r="AL2750">
        <v>133.13076261764499</v>
      </c>
      <c r="AM2750" t="s">
        <v>655</v>
      </c>
      <c r="AN2750" t="s">
        <v>656</v>
      </c>
      <c r="AO2750" t="s">
        <v>288</v>
      </c>
      <c r="AP2750" t="s">
        <v>125</v>
      </c>
      <c r="AQ2750" t="s">
        <v>1234</v>
      </c>
      <c r="AR2750" t="s">
        <v>307</v>
      </c>
      <c r="AS2750" t="s">
        <v>79</v>
      </c>
    </row>
    <row r="2751" spans="1:45" hidden="1" x14ac:dyDescent="0.35">
      <c r="A2751">
        <v>2020180032140</v>
      </c>
      <c r="B2751">
        <v>2020</v>
      </c>
      <c r="C2751" s="1">
        <v>44023.976388888892</v>
      </c>
      <c r="D2751" s="1">
        <v>44024</v>
      </c>
      <c r="E2751" s="2">
        <f>_2020_IR[[#This Row],[close]]-_2020_IR[[#This Row],[open]]</f>
        <v>2.361111110803904E-2</v>
      </c>
      <c r="F2751" t="s">
        <v>43</v>
      </c>
      <c r="G2751" t="s">
        <v>65</v>
      </c>
      <c r="H2751" t="s">
        <v>292</v>
      </c>
      <c r="I2751" t="s">
        <v>734</v>
      </c>
      <c r="J2751">
        <v>40.388078</v>
      </c>
      <c r="K2751">
        <v>-8.2649220000000003</v>
      </c>
      <c r="L2751">
        <v>15</v>
      </c>
      <c r="M2751">
        <v>4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 t="s">
        <v>47</v>
      </c>
      <c r="X2751">
        <v>1E-3</v>
      </c>
      <c r="Y2751">
        <v>0</v>
      </c>
      <c r="Z2751">
        <v>0</v>
      </c>
      <c r="AA2751">
        <v>1E-3</v>
      </c>
      <c r="AB2751">
        <f>_2020_IR[[#This Row],[areaTotal]]*10000</f>
        <v>10</v>
      </c>
      <c r="AC2751" t="s">
        <v>48</v>
      </c>
      <c r="AD2751">
        <v>34</v>
      </c>
      <c r="AE2751">
        <f>SQRT(_2020_IR[[#This Row],[aream2]])/(_2020_IR[[#This Row],[duration2]]*60)</f>
        <v>1.5501361079256763E-3</v>
      </c>
      <c r="AF2751">
        <v>7.2680472519029804</v>
      </c>
      <c r="AG2751">
        <v>23.501795257731398</v>
      </c>
      <c r="AH2751">
        <v>5.7348647991371102</v>
      </c>
      <c r="AI2751">
        <v>387.20396704443999</v>
      </c>
      <c r="AJ2751">
        <v>101.00387578352201</v>
      </c>
      <c r="AK2751">
        <v>91.796282554288297</v>
      </c>
      <c r="AL2751">
        <v>122.27064716429101</v>
      </c>
      <c r="AM2751" t="s">
        <v>655</v>
      </c>
      <c r="AN2751" t="s">
        <v>656</v>
      </c>
      <c r="AO2751" t="s">
        <v>288</v>
      </c>
      <c r="AP2751" t="s">
        <v>125</v>
      </c>
      <c r="AQ2751" t="s">
        <v>1234</v>
      </c>
      <c r="AR2751" t="s">
        <v>307</v>
      </c>
      <c r="AS2751" t="s">
        <v>79</v>
      </c>
    </row>
    <row r="2752" spans="1:45" hidden="1" x14ac:dyDescent="0.35">
      <c r="A2752">
        <v>2020130101904</v>
      </c>
      <c r="B2752">
        <v>2020</v>
      </c>
      <c r="C2752" s="1">
        <v>44023.988888888889</v>
      </c>
      <c r="D2752" s="1">
        <v>44024.053472222222</v>
      </c>
      <c r="E2752" s="2">
        <f>_2020_IR[[#This Row],[close]]-_2020_IR[[#This Row],[open]]</f>
        <v>6.4583333332848269E-2</v>
      </c>
      <c r="F2752" t="s">
        <v>43</v>
      </c>
      <c r="G2752" t="s">
        <v>126</v>
      </c>
      <c r="H2752" t="s">
        <v>419</v>
      </c>
      <c r="I2752" t="s">
        <v>664</v>
      </c>
      <c r="J2752">
        <v>41.158745000000003</v>
      </c>
      <c r="K2752">
        <v>-8.3087409999999995</v>
      </c>
      <c r="L2752">
        <v>17</v>
      </c>
      <c r="M2752">
        <v>5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 t="s">
        <v>47</v>
      </c>
      <c r="X2752">
        <v>0</v>
      </c>
      <c r="Y2752">
        <v>0.4</v>
      </c>
      <c r="Z2752">
        <v>0</v>
      </c>
      <c r="AA2752">
        <v>0.4</v>
      </c>
      <c r="AB2752">
        <f>_2020_IR[[#This Row],[areaTotal]]*10000</f>
        <v>4000</v>
      </c>
      <c r="AC2752" t="s">
        <v>48</v>
      </c>
      <c r="AD2752">
        <v>93</v>
      </c>
      <c r="AE2752">
        <f>SQRT(_2020_IR[[#This Row],[aream2]])/(_2020_IR[[#This Row],[duration2]]*60)</f>
        <v>1.133432853106946E-2</v>
      </c>
      <c r="AF2752">
        <v>5.5306712713894601</v>
      </c>
      <c r="AG2752">
        <v>20.1406206011881</v>
      </c>
      <c r="AH2752">
        <v>6.3001672480374502</v>
      </c>
      <c r="AI2752">
        <v>268.13275294710201</v>
      </c>
      <c r="AJ2752">
        <v>61.355838594748199</v>
      </c>
      <c r="AK2752">
        <v>89.928072094927899</v>
      </c>
      <c r="AL2752">
        <v>78.057592599202707</v>
      </c>
      <c r="AM2752" t="s">
        <v>59</v>
      </c>
      <c r="AN2752" t="s">
        <v>60</v>
      </c>
      <c r="AO2752" t="s">
        <v>288</v>
      </c>
      <c r="AP2752" t="s">
        <v>125</v>
      </c>
      <c r="AQ2752" t="s">
        <v>53</v>
      </c>
      <c r="AR2752" t="s">
        <v>307</v>
      </c>
      <c r="AS2752" t="s">
        <v>79</v>
      </c>
    </row>
    <row r="2753" spans="1:45" hidden="1" x14ac:dyDescent="0.35">
      <c r="A2753">
        <v>2020130101907</v>
      </c>
      <c r="B2753">
        <v>2020</v>
      </c>
      <c r="C2753" s="1">
        <v>44023.990277777775</v>
      </c>
      <c r="D2753" s="1">
        <v>44024.003472222219</v>
      </c>
      <c r="E2753" s="2">
        <f>_2020_IR[[#This Row],[close]]-_2020_IR[[#This Row],[open]]</f>
        <v>1.3194444443797693E-2</v>
      </c>
      <c r="F2753" t="s">
        <v>102</v>
      </c>
      <c r="G2753" t="s">
        <v>126</v>
      </c>
      <c r="H2753" t="s">
        <v>171</v>
      </c>
      <c r="I2753" t="s">
        <v>557</v>
      </c>
      <c r="J2753">
        <v>41.058672000000001</v>
      </c>
      <c r="K2753">
        <v>-8.3938020000000009</v>
      </c>
      <c r="L2753">
        <v>4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 t="s">
        <v>47</v>
      </c>
      <c r="X2753">
        <v>0.03</v>
      </c>
      <c r="Y2753">
        <v>0</v>
      </c>
      <c r="Z2753">
        <v>0</v>
      </c>
      <c r="AA2753">
        <v>0.03</v>
      </c>
      <c r="AB2753">
        <f>_2020_IR[[#This Row],[areaTotal]]*10000</f>
        <v>300</v>
      </c>
      <c r="AC2753" t="s">
        <v>48</v>
      </c>
      <c r="AD2753">
        <v>19</v>
      </c>
      <c r="AE2753">
        <f>SQRT(_2020_IR[[#This Row],[aream2]])/(_2020_IR[[#This Row],[duration2]]*60)</f>
        <v>1.51934281365691E-2</v>
      </c>
      <c r="AF2753">
        <v>5.5306712713894601</v>
      </c>
      <c r="AG2753">
        <v>20.1406206011881</v>
      </c>
      <c r="AH2753">
        <v>6.3001672480374502</v>
      </c>
      <c r="AI2753">
        <v>268.13275294710201</v>
      </c>
      <c r="AJ2753">
        <v>61.355838594748199</v>
      </c>
      <c r="AK2753">
        <v>89.928072094927899</v>
      </c>
      <c r="AL2753">
        <v>78.057592599202707</v>
      </c>
      <c r="AM2753" t="s">
        <v>59</v>
      </c>
      <c r="AO2753" t="s">
        <v>288</v>
      </c>
      <c r="AP2753" t="s">
        <v>125</v>
      </c>
      <c r="AQ2753" t="s">
        <v>53</v>
      </c>
      <c r="AR2753" t="s">
        <v>307</v>
      </c>
      <c r="AS2753" t="s">
        <v>79</v>
      </c>
    </row>
    <row r="2754" spans="1:45" hidden="1" x14ac:dyDescent="0.35">
      <c r="A2754">
        <v>2020130101905</v>
      </c>
      <c r="B2754">
        <v>2020</v>
      </c>
      <c r="C2754" s="1">
        <v>44023.990277777775</v>
      </c>
      <c r="D2754" s="1">
        <v>44024.09375</v>
      </c>
      <c r="E2754" s="2">
        <f>_2020_IR[[#This Row],[close]]-_2020_IR[[#This Row],[open]]</f>
        <v>0.10347222222480923</v>
      </c>
      <c r="F2754" t="s">
        <v>43</v>
      </c>
      <c r="G2754" t="s">
        <v>126</v>
      </c>
      <c r="H2754" t="s">
        <v>435</v>
      </c>
      <c r="I2754" t="s">
        <v>1255</v>
      </c>
      <c r="J2754">
        <v>41.245699999999999</v>
      </c>
      <c r="K2754">
        <v>-8.2599599999999995</v>
      </c>
      <c r="L2754">
        <v>5</v>
      </c>
      <c r="M2754">
        <v>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 t="s">
        <v>47</v>
      </c>
      <c r="X2754">
        <v>0</v>
      </c>
      <c r="Y2754">
        <v>0.36</v>
      </c>
      <c r="Z2754">
        <v>0</v>
      </c>
      <c r="AA2754">
        <v>0.36</v>
      </c>
      <c r="AB2754">
        <f>_2020_IR[[#This Row],[areaTotal]]*10000</f>
        <v>3600</v>
      </c>
      <c r="AC2754" t="s">
        <v>48</v>
      </c>
      <c r="AD2754">
        <v>149</v>
      </c>
      <c r="AE2754">
        <f>SQRT(_2020_IR[[#This Row],[aream2]])/(_2020_IR[[#This Row],[duration2]]*60)</f>
        <v>6.7114093959731542E-3</v>
      </c>
      <c r="AF2754">
        <v>5.9636532465921999</v>
      </c>
      <c r="AG2754">
        <v>21.016816755727</v>
      </c>
      <c r="AH2754">
        <v>6.7738721576016303</v>
      </c>
      <c r="AI2754">
        <v>262.93983854565897</v>
      </c>
      <c r="AJ2754">
        <v>60.299416432024501</v>
      </c>
      <c r="AK2754">
        <v>89.773837208165901</v>
      </c>
      <c r="AL2754">
        <v>76.652473706796997</v>
      </c>
      <c r="AM2754" t="s">
        <v>281</v>
      </c>
      <c r="AN2754" t="s">
        <v>282</v>
      </c>
      <c r="AO2754" t="s">
        <v>288</v>
      </c>
      <c r="AP2754" t="s">
        <v>125</v>
      </c>
      <c r="AQ2754" t="s">
        <v>53</v>
      </c>
      <c r="AR2754" t="s">
        <v>307</v>
      </c>
      <c r="AS2754" t="s">
        <v>79</v>
      </c>
    </row>
    <row r="2755" spans="1:45" hidden="1" x14ac:dyDescent="0.35">
      <c r="A2755">
        <v>2020130101921</v>
      </c>
      <c r="B2755">
        <v>2020</v>
      </c>
      <c r="C2755" s="1">
        <v>44023.993055555555</v>
      </c>
      <c r="D2755" s="1">
        <v>44024.024305555555</v>
      </c>
      <c r="E2755" s="2">
        <f>_2020_IR[[#This Row],[close]]-_2020_IR[[#This Row],[open]]</f>
        <v>3.125E-2</v>
      </c>
      <c r="F2755" t="s">
        <v>43</v>
      </c>
      <c r="G2755" t="s">
        <v>126</v>
      </c>
      <c r="H2755" t="s">
        <v>249</v>
      </c>
      <c r="I2755" t="s">
        <v>1119</v>
      </c>
      <c r="J2755">
        <v>41.183790000000002</v>
      </c>
      <c r="K2755">
        <v>-8.3510580000000001</v>
      </c>
      <c r="L2755">
        <v>5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 t="s">
        <v>47</v>
      </c>
      <c r="X2755">
        <v>0</v>
      </c>
      <c r="Y2755">
        <v>5.0000000000000001E-3</v>
      </c>
      <c r="Z2755">
        <v>0</v>
      </c>
      <c r="AA2755">
        <v>5.0000000000000001E-3</v>
      </c>
      <c r="AB2755">
        <f>_2020_IR[[#This Row],[areaTotal]]*10000</f>
        <v>50</v>
      </c>
      <c r="AC2755" t="s">
        <v>48</v>
      </c>
      <c r="AD2755">
        <v>45</v>
      </c>
      <c r="AE2755">
        <f>SQRT(_2020_IR[[#This Row],[aream2]])/(_2020_IR[[#This Row],[duration2]]*60)</f>
        <v>2.6189140043946205E-3</v>
      </c>
      <c r="AF2755">
        <v>5.9636532465921999</v>
      </c>
      <c r="AG2755">
        <v>21.016816755727</v>
      </c>
      <c r="AH2755">
        <v>6.7738721576016303</v>
      </c>
      <c r="AI2755">
        <v>262.93983854565897</v>
      </c>
      <c r="AJ2755">
        <v>60.299416432024501</v>
      </c>
      <c r="AK2755">
        <v>89.773837208165901</v>
      </c>
      <c r="AL2755">
        <v>76.652473706796997</v>
      </c>
      <c r="AM2755" t="s">
        <v>281</v>
      </c>
      <c r="AN2755" t="s">
        <v>282</v>
      </c>
      <c r="AO2755" t="s">
        <v>288</v>
      </c>
      <c r="AP2755" t="s">
        <v>125</v>
      </c>
      <c r="AQ2755" t="s">
        <v>53</v>
      </c>
      <c r="AR2755" t="s">
        <v>307</v>
      </c>
      <c r="AS2755" t="s">
        <v>79</v>
      </c>
    </row>
    <row r="2756" spans="1:45" hidden="1" x14ac:dyDescent="0.35">
      <c r="A2756">
        <v>2020130101918</v>
      </c>
      <c r="B2756">
        <v>2020</v>
      </c>
      <c r="C2756" s="1">
        <v>44024.00277777778</v>
      </c>
      <c r="D2756" s="1">
        <v>44024.018750000003</v>
      </c>
      <c r="E2756" s="2">
        <f>_2020_IR[[#This Row],[close]]-_2020_IR[[#This Row],[open]]</f>
        <v>1.5972222223354038E-2</v>
      </c>
      <c r="F2756" t="s">
        <v>43</v>
      </c>
      <c r="G2756" t="s">
        <v>126</v>
      </c>
      <c r="H2756" t="s">
        <v>419</v>
      </c>
      <c r="I2756" t="s">
        <v>1124</v>
      </c>
      <c r="J2756">
        <v>41.146973000000003</v>
      </c>
      <c r="K2756">
        <v>-8.362368</v>
      </c>
      <c r="L2756">
        <v>5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 t="s">
        <v>47</v>
      </c>
      <c r="X2756">
        <v>0</v>
      </c>
      <c r="Y2756">
        <v>5.0000000000000001E-3</v>
      </c>
      <c r="Z2756">
        <v>0</v>
      </c>
      <c r="AA2756">
        <v>5.0000000000000001E-3</v>
      </c>
      <c r="AB2756">
        <f>_2020_IR[[#This Row],[areaTotal]]*10000</f>
        <v>50</v>
      </c>
      <c r="AC2756" t="s">
        <v>48</v>
      </c>
      <c r="AD2756">
        <v>23</v>
      </c>
      <c r="AE2756">
        <f>SQRT(_2020_IR[[#This Row],[aream2]])/(_2020_IR[[#This Row],[duration2]]*60)</f>
        <v>5.1239621825112137E-3</v>
      </c>
      <c r="AF2756">
        <v>5.5306712713894601</v>
      </c>
      <c r="AG2756">
        <v>20.1406206011881</v>
      </c>
      <c r="AH2756">
        <v>6.3001672480374502</v>
      </c>
      <c r="AI2756">
        <v>268.13275294710201</v>
      </c>
      <c r="AJ2756">
        <v>61.355838594748199</v>
      </c>
      <c r="AK2756">
        <v>89.928072094927899</v>
      </c>
      <c r="AL2756">
        <v>78.057592599202707</v>
      </c>
      <c r="AM2756" t="s">
        <v>281</v>
      </c>
      <c r="AN2756" t="s">
        <v>282</v>
      </c>
      <c r="AO2756" t="s">
        <v>288</v>
      </c>
      <c r="AP2756" t="s">
        <v>125</v>
      </c>
      <c r="AQ2756" t="s">
        <v>53</v>
      </c>
      <c r="AR2756" t="s">
        <v>307</v>
      </c>
      <c r="AS2756" t="s">
        <v>79</v>
      </c>
    </row>
    <row r="2757" spans="1:45" hidden="1" x14ac:dyDescent="0.35">
      <c r="A2757">
        <v>2020130101924</v>
      </c>
      <c r="B2757">
        <v>2020</v>
      </c>
      <c r="C2757" s="1">
        <v>44024.005555555559</v>
      </c>
      <c r="D2757" s="1">
        <v>44024.022916666669</v>
      </c>
      <c r="E2757" s="2">
        <f>_2020_IR[[#This Row],[close]]-_2020_IR[[#This Row],[open]]</f>
        <v>1.7361111109494232E-2</v>
      </c>
      <c r="F2757" t="s">
        <v>43</v>
      </c>
      <c r="G2757" t="s">
        <v>126</v>
      </c>
      <c r="H2757" t="s">
        <v>249</v>
      </c>
      <c r="I2757" t="s">
        <v>737</v>
      </c>
      <c r="J2757">
        <v>41.133195000000001</v>
      </c>
      <c r="K2757">
        <v>-8.4071049999999996</v>
      </c>
      <c r="L2757">
        <v>5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 t="s">
        <v>47</v>
      </c>
      <c r="X2757">
        <v>0</v>
      </c>
      <c r="Y2757">
        <v>0.1</v>
      </c>
      <c r="Z2757">
        <v>0</v>
      </c>
      <c r="AA2757">
        <v>0.1</v>
      </c>
      <c r="AB2757">
        <f>_2020_IR[[#This Row],[areaTotal]]*10000</f>
        <v>1000</v>
      </c>
      <c r="AC2757" t="s">
        <v>48</v>
      </c>
      <c r="AD2757">
        <v>25</v>
      </c>
      <c r="AE2757">
        <f>SQRT(_2020_IR[[#This Row],[aream2]])/(_2020_IR[[#This Row],[duration2]]*60)</f>
        <v>2.1081851067789197E-2</v>
      </c>
      <c r="AF2757">
        <v>5.5306712713894601</v>
      </c>
      <c r="AG2757">
        <v>20.1406206011881</v>
      </c>
      <c r="AH2757">
        <v>6.3001672480374502</v>
      </c>
      <c r="AI2757">
        <v>268.13275294710201</v>
      </c>
      <c r="AJ2757">
        <v>61.355838594748199</v>
      </c>
      <c r="AK2757">
        <v>89.928072094927899</v>
      </c>
      <c r="AL2757">
        <v>78.057592599202707</v>
      </c>
      <c r="AM2757" t="s">
        <v>59</v>
      </c>
      <c r="AN2757" t="s">
        <v>60</v>
      </c>
      <c r="AO2757" t="s">
        <v>288</v>
      </c>
      <c r="AP2757" t="s">
        <v>125</v>
      </c>
      <c r="AQ2757" t="s">
        <v>53</v>
      </c>
      <c r="AR2757" t="s">
        <v>307</v>
      </c>
      <c r="AS2757" t="s">
        <v>79</v>
      </c>
    </row>
    <row r="2758" spans="1:45" hidden="1" x14ac:dyDescent="0.35">
      <c r="A2758">
        <v>2020130101943</v>
      </c>
      <c r="B2758">
        <v>2020</v>
      </c>
      <c r="C2758" s="1">
        <v>44024.01458333333</v>
      </c>
      <c r="D2758" s="1">
        <v>44024.042361111111</v>
      </c>
      <c r="E2758" s="2">
        <f>_2020_IR[[#This Row],[close]]-_2020_IR[[#This Row],[open]]</f>
        <v>2.7777777781011537E-2</v>
      </c>
      <c r="F2758" t="s">
        <v>43</v>
      </c>
      <c r="G2758" t="s">
        <v>126</v>
      </c>
      <c r="H2758" t="s">
        <v>249</v>
      </c>
      <c r="I2758" t="s">
        <v>737</v>
      </c>
      <c r="J2758">
        <v>41.119562000000002</v>
      </c>
      <c r="K2758">
        <v>-8.3939389999999996</v>
      </c>
      <c r="L2758">
        <v>5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 t="s">
        <v>47</v>
      </c>
      <c r="X2758">
        <v>0</v>
      </c>
      <c r="Y2758">
        <v>0.02</v>
      </c>
      <c r="Z2758">
        <v>0</v>
      </c>
      <c r="AA2758">
        <v>0.02</v>
      </c>
      <c r="AB2758">
        <f>_2020_IR[[#This Row],[areaTotal]]*10000</f>
        <v>200</v>
      </c>
      <c r="AC2758" t="s">
        <v>48</v>
      </c>
      <c r="AD2758">
        <v>40</v>
      </c>
      <c r="AE2758">
        <f>SQRT(_2020_IR[[#This Row],[aream2]])/(_2020_IR[[#This Row],[duration2]]*60)</f>
        <v>5.892556509887896E-3</v>
      </c>
      <c r="AF2758">
        <v>5.5306712713894601</v>
      </c>
      <c r="AG2758">
        <v>20.1406206011881</v>
      </c>
      <c r="AH2758">
        <v>6.3001672480374502</v>
      </c>
      <c r="AI2758">
        <v>268.13275294710201</v>
      </c>
      <c r="AJ2758">
        <v>61.355838594748199</v>
      </c>
      <c r="AK2758">
        <v>89.928072094927899</v>
      </c>
      <c r="AL2758">
        <v>78.057592599202707</v>
      </c>
      <c r="AM2758" t="s">
        <v>59</v>
      </c>
      <c r="AN2758" t="s">
        <v>60</v>
      </c>
      <c r="AO2758" t="s">
        <v>288</v>
      </c>
      <c r="AP2758" t="s">
        <v>125</v>
      </c>
      <c r="AQ2758" t="s">
        <v>53</v>
      </c>
      <c r="AR2758" t="s">
        <v>307</v>
      </c>
      <c r="AS2758" t="s">
        <v>79</v>
      </c>
    </row>
    <row r="2759" spans="1:45" hidden="1" x14ac:dyDescent="0.35">
      <c r="A2759">
        <v>2020130101925</v>
      </c>
      <c r="B2759">
        <v>2020</v>
      </c>
      <c r="C2759" s="1">
        <v>44024.01666666667</v>
      </c>
      <c r="D2759" s="1">
        <v>44024.030555555553</v>
      </c>
      <c r="E2759" s="2">
        <f>_2020_IR[[#This Row],[close]]-_2020_IR[[#This Row],[open]]</f>
        <v>1.3888888883229811E-2</v>
      </c>
      <c r="F2759" t="s">
        <v>56</v>
      </c>
      <c r="G2759" t="s">
        <v>126</v>
      </c>
      <c r="H2759" t="s">
        <v>127</v>
      </c>
      <c r="I2759" t="s">
        <v>526</v>
      </c>
      <c r="J2759">
        <v>41.291868000000001</v>
      </c>
      <c r="K2759">
        <v>-8.3380720000000004</v>
      </c>
      <c r="L2759">
        <v>5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 t="s">
        <v>47</v>
      </c>
      <c r="X2759">
        <v>0</v>
      </c>
      <c r="Y2759">
        <v>0</v>
      </c>
      <c r="Z2759">
        <v>0.05</v>
      </c>
      <c r="AA2759">
        <v>0.05</v>
      </c>
      <c r="AB2759">
        <f>_2020_IR[[#This Row],[areaTotal]]*10000</f>
        <v>500</v>
      </c>
      <c r="AC2759" t="s">
        <v>48</v>
      </c>
      <c r="AD2759">
        <v>20</v>
      </c>
      <c r="AE2759">
        <f>SQRT(_2020_IR[[#This Row],[aream2]])/(_2020_IR[[#This Row],[duration2]]*60)</f>
        <v>1.8633899812498248E-2</v>
      </c>
      <c r="AF2759">
        <v>5.9636532465921999</v>
      </c>
      <c r="AG2759">
        <v>21.016816755727</v>
      </c>
      <c r="AH2759">
        <v>6.7738721576016303</v>
      </c>
      <c r="AI2759">
        <v>262.93983854565897</v>
      </c>
      <c r="AJ2759">
        <v>60.299416432024501</v>
      </c>
      <c r="AK2759">
        <v>89.773837208165901</v>
      </c>
      <c r="AL2759">
        <v>76.652473706796997</v>
      </c>
      <c r="AM2759" t="s">
        <v>59</v>
      </c>
      <c r="AO2759" t="s">
        <v>288</v>
      </c>
      <c r="AP2759" t="s">
        <v>125</v>
      </c>
      <c r="AQ2759" t="s">
        <v>53</v>
      </c>
      <c r="AR2759" t="s">
        <v>307</v>
      </c>
      <c r="AS2759" t="s">
        <v>79</v>
      </c>
    </row>
    <row r="2760" spans="1:45" hidden="1" x14ac:dyDescent="0.35">
      <c r="A2760">
        <v>2020130101932</v>
      </c>
      <c r="B2760">
        <v>2020</v>
      </c>
      <c r="C2760" s="1">
        <v>44024.027083333334</v>
      </c>
      <c r="D2760" s="1">
        <v>44024.056944444441</v>
      </c>
      <c r="E2760" s="2">
        <f>_2020_IR[[#This Row],[close]]-_2020_IR[[#This Row],[open]]</f>
        <v>2.9861111106583849E-2</v>
      </c>
      <c r="F2760" t="s">
        <v>43</v>
      </c>
      <c r="G2760" t="s">
        <v>126</v>
      </c>
      <c r="H2760" t="s">
        <v>435</v>
      </c>
      <c r="I2760" t="s">
        <v>1584</v>
      </c>
      <c r="J2760">
        <v>41.291012000000002</v>
      </c>
      <c r="K2760">
        <v>-8.2123380000000008</v>
      </c>
      <c r="L2760">
        <v>5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 t="s">
        <v>47</v>
      </c>
      <c r="X2760">
        <v>0</v>
      </c>
      <c r="Y2760">
        <v>0.04</v>
      </c>
      <c r="Z2760">
        <v>0</v>
      </c>
      <c r="AA2760">
        <v>0.04</v>
      </c>
      <c r="AB2760">
        <f>_2020_IR[[#This Row],[areaTotal]]*10000</f>
        <v>400</v>
      </c>
      <c r="AC2760" t="s">
        <v>48</v>
      </c>
      <c r="AD2760">
        <v>43</v>
      </c>
      <c r="AE2760">
        <f>SQRT(_2020_IR[[#This Row],[aream2]])/(_2020_IR[[#This Row],[duration2]]*60)</f>
        <v>7.7519379844961239E-3</v>
      </c>
      <c r="AF2760">
        <v>6.2396621934989103</v>
      </c>
      <c r="AG2760">
        <v>21.560950128070999</v>
      </c>
      <c r="AH2760">
        <v>6.9993074992362097</v>
      </c>
      <c r="AI2760">
        <v>272.01376894053601</v>
      </c>
      <c r="AJ2760">
        <v>59.532632976183201</v>
      </c>
      <c r="AK2760">
        <v>89.355235647551794</v>
      </c>
      <c r="AL2760">
        <v>76.957941047303905</v>
      </c>
      <c r="AM2760" t="s">
        <v>59</v>
      </c>
      <c r="AN2760" t="s">
        <v>60</v>
      </c>
      <c r="AO2760" t="s">
        <v>288</v>
      </c>
      <c r="AP2760" t="s">
        <v>125</v>
      </c>
      <c r="AQ2760" t="s">
        <v>53</v>
      </c>
      <c r="AR2760" t="s">
        <v>307</v>
      </c>
      <c r="AS2760" t="s">
        <v>79</v>
      </c>
    </row>
    <row r="2761" spans="1:45" hidden="1" x14ac:dyDescent="0.35">
      <c r="A2761">
        <v>2020130101934</v>
      </c>
      <c r="B2761">
        <v>2020</v>
      </c>
      <c r="C2761" s="1">
        <v>44024.027777777781</v>
      </c>
      <c r="D2761" s="1">
        <v>44024.055555555555</v>
      </c>
      <c r="E2761" s="2">
        <f>_2020_IR[[#This Row],[close]]-_2020_IR[[#This Row],[open]]</f>
        <v>2.7777777773735579E-2</v>
      </c>
      <c r="F2761" t="s">
        <v>43</v>
      </c>
      <c r="G2761" t="s">
        <v>126</v>
      </c>
      <c r="H2761" t="s">
        <v>127</v>
      </c>
      <c r="I2761" t="s">
        <v>526</v>
      </c>
      <c r="J2761">
        <v>41.291868000000001</v>
      </c>
      <c r="K2761">
        <v>-8.3380720000000004</v>
      </c>
      <c r="L2761">
        <v>13</v>
      </c>
      <c r="M2761">
        <v>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 t="s">
        <v>47</v>
      </c>
      <c r="X2761">
        <v>0</v>
      </c>
      <c r="Y2761">
        <v>0.03</v>
      </c>
      <c r="Z2761">
        <v>0</v>
      </c>
      <c r="AA2761">
        <v>0.03</v>
      </c>
      <c r="AB2761">
        <f>_2020_IR[[#This Row],[areaTotal]]*10000</f>
        <v>300</v>
      </c>
      <c r="AC2761" t="s">
        <v>48</v>
      </c>
      <c r="AD2761">
        <v>40</v>
      </c>
      <c r="AE2761">
        <f>SQRT(_2020_IR[[#This Row],[aream2]])/(_2020_IR[[#This Row],[duration2]]*60)</f>
        <v>7.2168783648703227E-3</v>
      </c>
      <c r="AF2761">
        <v>5.9636532465921999</v>
      </c>
      <c r="AG2761">
        <v>21.016816755727</v>
      </c>
      <c r="AH2761">
        <v>6.7738721576016303</v>
      </c>
      <c r="AI2761">
        <v>262.93983854565897</v>
      </c>
      <c r="AJ2761">
        <v>60.299416432024501</v>
      </c>
      <c r="AK2761">
        <v>89.773837208165901</v>
      </c>
      <c r="AL2761">
        <v>76.652473706796997</v>
      </c>
      <c r="AM2761" t="s">
        <v>59</v>
      </c>
      <c r="AN2761" t="s">
        <v>60</v>
      </c>
      <c r="AO2761" t="s">
        <v>288</v>
      </c>
      <c r="AP2761" t="s">
        <v>125</v>
      </c>
      <c r="AQ2761" t="s">
        <v>53</v>
      </c>
      <c r="AR2761" t="s">
        <v>307</v>
      </c>
      <c r="AS2761" t="s">
        <v>79</v>
      </c>
    </row>
    <row r="2762" spans="1:45" hidden="1" x14ac:dyDescent="0.35">
      <c r="A2762">
        <v>2020170015433</v>
      </c>
      <c r="B2762">
        <v>2020</v>
      </c>
      <c r="C2762" s="1">
        <v>44024.030555555553</v>
      </c>
      <c r="D2762" s="1">
        <v>44024.058333333334</v>
      </c>
      <c r="E2762" s="2">
        <f>_2020_IR[[#This Row],[close]]-_2020_IR[[#This Row],[open]]</f>
        <v>2.7777777781011537E-2</v>
      </c>
      <c r="F2762" t="s">
        <v>102</v>
      </c>
      <c r="G2762" t="s">
        <v>44</v>
      </c>
      <c r="H2762" t="s">
        <v>45</v>
      </c>
      <c r="I2762" t="s">
        <v>1585</v>
      </c>
      <c r="J2762">
        <v>41.687930000000001</v>
      </c>
      <c r="K2762">
        <v>-7.9398350000000004</v>
      </c>
      <c r="L2762">
        <v>10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 t="s">
        <v>47</v>
      </c>
      <c r="X2762">
        <v>0.01</v>
      </c>
      <c r="Y2762">
        <v>0</v>
      </c>
      <c r="Z2762">
        <v>0</v>
      </c>
      <c r="AA2762">
        <v>0.01</v>
      </c>
      <c r="AB2762">
        <f>_2020_IR[[#This Row],[areaTotal]]*10000</f>
        <v>100</v>
      </c>
      <c r="AC2762" t="s">
        <v>48</v>
      </c>
      <c r="AD2762">
        <v>40</v>
      </c>
      <c r="AE2762">
        <f>SQRT(_2020_IR[[#This Row],[aream2]])/(_2020_IR[[#This Row],[duration2]]*60)</f>
        <v>4.1666666666666666E-3</v>
      </c>
      <c r="AF2762">
        <v>4.3749995986724501</v>
      </c>
      <c r="AG2762">
        <v>17.642446989524402</v>
      </c>
      <c r="AH2762">
        <v>5.8107668413289399</v>
      </c>
      <c r="AI2762">
        <v>283.20588822042498</v>
      </c>
      <c r="AJ2762">
        <v>48.729897886245602</v>
      </c>
      <c r="AK2762">
        <v>88.296316982420095</v>
      </c>
      <c r="AL2762">
        <v>68.145927204198102</v>
      </c>
      <c r="AM2762" t="s">
        <v>655</v>
      </c>
      <c r="AN2762" t="s">
        <v>656</v>
      </c>
      <c r="AO2762" t="s">
        <v>217</v>
      </c>
      <c r="AP2762" t="s">
        <v>125</v>
      </c>
      <c r="AQ2762" t="s">
        <v>53</v>
      </c>
      <c r="AR2762" t="s">
        <v>218</v>
      </c>
      <c r="AS2762" t="s">
        <v>219</v>
      </c>
    </row>
    <row r="2763" spans="1:45" hidden="1" x14ac:dyDescent="0.35">
      <c r="A2763">
        <v>2020130101944</v>
      </c>
      <c r="B2763">
        <v>2020</v>
      </c>
      <c r="C2763" s="1">
        <v>44024.037499999999</v>
      </c>
      <c r="D2763" s="1">
        <v>44024.081250000003</v>
      </c>
      <c r="E2763" s="2">
        <f>_2020_IR[[#This Row],[close]]-_2020_IR[[#This Row],[open]]</f>
        <v>4.3750000004365575E-2</v>
      </c>
      <c r="F2763" t="s">
        <v>43</v>
      </c>
      <c r="G2763" t="s">
        <v>126</v>
      </c>
      <c r="H2763" t="s">
        <v>127</v>
      </c>
      <c r="I2763" t="s">
        <v>647</v>
      </c>
      <c r="J2763">
        <v>41.300705999999998</v>
      </c>
      <c r="K2763">
        <v>-8.3588009999999997</v>
      </c>
      <c r="L2763">
        <v>5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 t="s">
        <v>47</v>
      </c>
      <c r="X2763">
        <v>0</v>
      </c>
      <c r="Y2763">
        <v>5.0000000000000001E-3</v>
      </c>
      <c r="Z2763">
        <v>0</v>
      </c>
      <c r="AA2763">
        <v>5.0000000000000001E-3</v>
      </c>
      <c r="AB2763">
        <f>_2020_IR[[#This Row],[areaTotal]]*10000</f>
        <v>50</v>
      </c>
      <c r="AC2763" t="s">
        <v>48</v>
      </c>
      <c r="AD2763">
        <v>63</v>
      </c>
      <c r="AE2763">
        <f>SQRT(_2020_IR[[#This Row],[aream2]])/(_2020_IR[[#This Row],[duration2]]*60)</f>
        <v>1.8706528602818718E-3</v>
      </c>
      <c r="AF2763">
        <v>5.9636532465921999</v>
      </c>
      <c r="AG2763">
        <v>21.016816755727</v>
      </c>
      <c r="AH2763">
        <v>6.7738721576016303</v>
      </c>
      <c r="AI2763">
        <v>262.93983854565897</v>
      </c>
      <c r="AJ2763">
        <v>60.299416432024501</v>
      </c>
      <c r="AK2763">
        <v>89.773837208165901</v>
      </c>
      <c r="AL2763">
        <v>76.652473706796997</v>
      </c>
      <c r="AM2763" t="s">
        <v>59</v>
      </c>
      <c r="AN2763" t="s">
        <v>60</v>
      </c>
      <c r="AO2763" t="s">
        <v>288</v>
      </c>
      <c r="AP2763" t="s">
        <v>125</v>
      </c>
      <c r="AQ2763" t="s">
        <v>53</v>
      </c>
      <c r="AR2763" t="s">
        <v>307</v>
      </c>
      <c r="AS2763" t="s">
        <v>79</v>
      </c>
    </row>
    <row r="2764" spans="1:45" hidden="1" x14ac:dyDescent="0.35">
      <c r="A2764">
        <v>2020110124160</v>
      </c>
      <c r="B2764">
        <v>2020</v>
      </c>
      <c r="C2764" s="1">
        <v>44024.038194444445</v>
      </c>
      <c r="D2764" s="1">
        <v>44024.0625</v>
      </c>
      <c r="E2764" s="2">
        <f>_2020_IR[[#This Row],[close]]-_2020_IR[[#This Row],[open]]</f>
        <v>2.4305555554747116E-2</v>
      </c>
      <c r="F2764" t="s">
        <v>43</v>
      </c>
      <c r="G2764" t="s">
        <v>57</v>
      </c>
      <c r="H2764" t="s">
        <v>255</v>
      </c>
      <c r="I2764" t="s">
        <v>1048</v>
      </c>
      <c r="J2764">
        <v>38.954439999999998</v>
      </c>
      <c r="K2764">
        <v>-9.1202799999999993</v>
      </c>
      <c r="L2764">
        <v>9</v>
      </c>
      <c r="M2764">
        <v>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 t="s">
        <v>47</v>
      </c>
      <c r="X2764">
        <v>0</v>
      </c>
      <c r="Y2764">
        <v>0.03</v>
      </c>
      <c r="Z2764">
        <v>0</v>
      </c>
      <c r="AA2764">
        <v>0.03</v>
      </c>
      <c r="AB2764">
        <f>_2020_IR[[#This Row],[areaTotal]]*10000</f>
        <v>300</v>
      </c>
      <c r="AC2764" t="s">
        <v>48</v>
      </c>
      <c r="AD2764">
        <v>35</v>
      </c>
      <c r="AE2764">
        <f>SQRT(_2020_IR[[#This Row],[aream2]])/(_2020_IR[[#This Row],[duration2]]*60)</f>
        <v>8.2478609884232262E-3</v>
      </c>
      <c r="AF2764">
        <v>9.10483796774224</v>
      </c>
      <c r="AG2764">
        <v>26.692303544259701</v>
      </c>
      <c r="AH2764">
        <v>6.06215644636465</v>
      </c>
      <c r="AI2764">
        <v>432.45744250488298</v>
      </c>
      <c r="AJ2764">
        <v>148.321562049362</v>
      </c>
      <c r="AK2764">
        <v>89.1251478302013</v>
      </c>
      <c r="AL2764">
        <v>159.70583815985799</v>
      </c>
      <c r="AM2764" t="s">
        <v>59</v>
      </c>
      <c r="AN2764" t="s">
        <v>60</v>
      </c>
      <c r="AO2764" t="s">
        <v>471</v>
      </c>
      <c r="AP2764" t="s">
        <v>125</v>
      </c>
      <c r="AQ2764" t="s">
        <v>1234</v>
      </c>
      <c r="AR2764" t="s">
        <v>307</v>
      </c>
      <c r="AS2764" t="s">
        <v>79</v>
      </c>
    </row>
    <row r="2765" spans="1:45" hidden="1" x14ac:dyDescent="0.35">
      <c r="A2765">
        <v>2020030046425</v>
      </c>
      <c r="B2765">
        <v>2020</v>
      </c>
      <c r="C2765" s="1">
        <v>44024.047222222223</v>
      </c>
      <c r="D2765" s="1">
        <v>44024.212500000001</v>
      </c>
      <c r="E2765" s="2">
        <f>_2020_IR[[#This Row],[close]]-_2020_IR[[#This Row],[open]]</f>
        <v>0.16527777777810115</v>
      </c>
      <c r="F2765" t="s">
        <v>43</v>
      </c>
      <c r="G2765" t="s">
        <v>158</v>
      </c>
      <c r="H2765" t="s">
        <v>271</v>
      </c>
      <c r="I2765" t="s">
        <v>633</v>
      </c>
      <c r="J2765">
        <v>41.703896999999998</v>
      </c>
      <c r="K2765">
        <v>-8.5091289999999997</v>
      </c>
      <c r="L2765">
        <v>42</v>
      </c>
      <c r="M2765">
        <v>11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 t="s">
        <v>47</v>
      </c>
      <c r="X2765">
        <v>2</v>
      </c>
      <c r="Y2765">
        <v>5.3</v>
      </c>
      <c r="Z2765">
        <v>0</v>
      </c>
      <c r="AA2765">
        <v>7.3</v>
      </c>
      <c r="AB2765">
        <f>_2020_IR[[#This Row],[areaTotal]]*10000</f>
        <v>73000</v>
      </c>
      <c r="AC2765" t="s">
        <v>82</v>
      </c>
      <c r="AD2765">
        <v>238</v>
      </c>
      <c r="AE2765">
        <f>SQRT(_2020_IR[[#This Row],[aream2]])/(_2020_IR[[#This Row],[duration2]]*60)</f>
        <v>1.8920526731241311E-2</v>
      </c>
      <c r="AF2765">
        <v>2.4549704931537399</v>
      </c>
      <c r="AG2765">
        <v>12.7288590081934</v>
      </c>
      <c r="AH2765">
        <v>4.1725733390275996</v>
      </c>
      <c r="AI2765">
        <v>217.06681342605</v>
      </c>
      <c r="AJ2765">
        <v>45.614733461330097</v>
      </c>
      <c r="AK2765">
        <v>89.184365901180897</v>
      </c>
      <c r="AL2765">
        <v>59.808733156937301</v>
      </c>
      <c r="AM2765" t="s">
        <v>83</v>
      </c>
      <c r="AN2765" t="s">
        <v>84</v>
      </c>
      <c r="AO2765" t="s">
        <v>217</v>
      </c>
      <c r="AP2765" t="s">
        <v>125</v>
      </c>
      <c r="AQ2765" t="s">
        <v>53</v>
      </c>
      <c r="AR2765" t="s">
        <v>307</v>
      </c>
      <c r="AS2765" t="s">
        <v>79</v>
      </c>
    </row>
    <row r="2766" spans="1:45" hidden="1" x14ac:dyDescent="0.35">
      <c r="A2766">
        <v>2020030046426</v>
      </c>
      <c r="B2766">
        <v>2020</v>
      </c>
      <c r="C2766" s="1">
        <v>44024.049305555556</v>
      </c>
      <c r="D2766" s="1">
        <v>44024.086111111108</v>
      </c>
      <c r="E2766" s="2">
        <f>_2020_IR[[#This Row],[close]]-_2020_IR[[#This Row],[open]]</f>
        <v>3.6805555551836733E-2</v>
      </c>
      <c r="F2766" t="s">
        <v>43</v>
      </c>
      <c r="G2766" t="s">
        <v>158</v>
      </c>
      <c r="H2766" t="s">
        <v>443</v>
      </c>
      <c r="I2766" t="s">
        <v>1586</v>
      </c>
      <c r="J2766">
        <v>41.457782000000002</v>
      </c>
      <c r="K2766">
        <v>-8.4771830000000001</v>
      </c>
      <c r="L2766">
        <v>15</v>
      </c>
      <c r="M2766">
        <v>3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 t="s">
        <v>47</v>
      </c>
      <c r="X2766">
        <v>0</v>
      </c>
      <c r="Y2766">
        <v>0.01</v>
      </c>
      <c r="Z2766">
        <v>0</v>
      </c>
      <c r="AA2766">
        <v>0.01</v>
      </c>
      <c r="AB2766">
        <f>_2020_IR[[#This Row],[areaTotal]]*10000</f>
        <v>100</v>
      </c>
      <c r="AC2766" t="s">
        <v>48</v>
      </c>
      <c r="AD2766">
        <v>53</v>
      </c>
      <c r="AE2766">
        <f>SQRT(_2020_IR[[#This Row],[aream2]])/(_2020_IR[[#This Row],[duration2]]*60)</f>
        <v>3.1446540880503146E-3</v>
      </c>
      <c r="AF2766">
        <v>3.5657415310732001</v>
      </c>
      <c r="AG2766">
        <v>15.7171363613383</v>
      </c>
      <c r="AH2766">
        <v>4.9010299892068296</v>
      </c>
      <c r="AI2766">
        <v>254.105522081131</v>
      </c>
      <c r="AJ2766">
        <v>52.996559865935602</v>
      </c>
      <c r="AK2766">
        <v>89.533064900513907</v>
      </c>
      <c r="AL2766">
        <v>69.668006938174003</v>
      </c>
      <c r="AM2766" t="s">
        <v>83</v>
      </c>
      <c r="AN2766" t="s">
        <v>84</v>
      </c>
      <c r="AO2766" t="s">
        <v>217</v>
      </c>
      <c r="AP2766" t="s">
        <v>125</v>
      </c>
      <c r="AQ2766" t="s">
        <v>53</v>
      </c>
      <c r="AR2766" t="s">
        <v>307</v>
      </c>
      <c r="AS2766" t="s">
        <v>79</v>
      </c>
    </row>
    <row r="2767" spans="1:45" hidden="1" x14ac:dyDescent="0.35">
      <c r="A2767">
        <v>2020130101951</v>
      </c>
      <c r="B2767">
        <v>2020</v>
      </c>
      <c r="C2767" s="1">
        <v>44024.052777777775</v>
      </c>
      <c r="D2767" s="1">
        <v>44024.068055555559</v>
      </c>
      <c r="E2767" s="2">
        <f>_2020_IR[[#This Row],[close]]-_2020_IR[[#This Row],[open]]</f>
        <v>1.527777778392192E-2</v>
      </c>
      <c r="F2767" t="s">
        <v>43</v>
      </c>
      <c r="G2767" t="s">
        <v>126</v>
      </c>
      <c r="H2767" t="s">
        <v>278</v>
      </c>
      <c r="I2767" t="s">
        <v>991</v>
      </c>
      <c r="J2767">
        <v>41.306201999999999</v>
      </c>
      <c r="K2767">
        <v>-8.4703800000000005</v>
      </c>
      <c r="L2767">
        <v>5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 t="s">
        <v>47</v>
      </c>
      <c r="X2767">
        <v>0</v>
      </c>
      <c r="Y2767">
        <v>0.01</v>
      </c>
      <c r="Z2767">
        <v>0</v>
      </c>
      <c r="AA2767">
        <v>0.01</v>
      </c>
      <c r="AB2767">
        <f>_2020_IR[[#This Row],[areaTotal]]*10000</f>
        <v>100</v>
      </c>
      <c r="AC2767" t="s">
        <v>48</v>
      </c>
      <c r="AD2767">
        <v>22</v>
      </c>
      <c r="AE2767">
        <f>SQRT(_2020_IR[[#This Row],[aream2]])/(_2020_IR[[#This Row],[duration2]]*60)</f>
        <v>7.575757575757576E-3</v>
      </c>
      <c r="AF2767">
        <v>5.9636532465921999</v>
      </c>
      <c r="AG2767">
        <v>21.016816755727</v>
      </c>
      <c r="AH2767">
        <v>6.7738721576016303</v>
      </c>
      <c r="AI2767">
        <v>262.93983854565897</v>
      </c>
      <c r="AJ2767">
        <v>60.299416432024501</v>
      </c>
      <c r="AK2767">
        <v>89.773837208165901</v>
      </c>
      <c r="AL2767">
        <v>76.652473706796997</v>
      </c>
      <c r="AM2767" t="s">
        <v>59</v>
      </c>
      <c r="AO2767" t="s">
        <v>288</v>
      </c>
      <c r="AP2767" t="s">
        <v>125</v>
      </c>
      <c r="AQ2767" t="s">
        <v>53</v>
      </c>
      <c r="AR2767" t="s">
        <v>307</v>
      </c>
      <c r="AS2767" t="s">
        <v>79</v>
      </c>
    </row>
    <row r="2768" spans="1:45" hidden="1" x14ac:dyDescent="0.35">
      <c r="A2768">
        <v>2020100034301</v>
      </c>
      <c r="B2768">
        <v>2020</v>
      </c>
      <c r="C2768" s="1">
        <v>44024.061111111114</v>
      </c>
      <c r="D2768" s="1">
        <v>44024.106944444444</v>
      </c>
      <c r="E2768" s="2">
        <f>_2020_IR[[#This Row],[close]]-_2020_IR[[#This Row],[open]]</f>
        <v>4.5833333329937886E-2</v>
      </c>
      <c r="F2768" t="s">
        <v>43</v>
      </c>
      <c r="G2768" t="s">
        <v>85</v>
      </c>
      <c r="H2768" t="s">
        <v>652</v>
      </c>
      <c r="I2768" t="s">
        <v>652</v>
      </c>
      <c r="J2768">
        <v>39.623851999999999</v>
      </c>
      <c r="K2768">
        <v>-8.9892920000000007</v>
      </c>
      <c r="L2768">
        <v>20</v>
      </c>
      <c r="M2768">
        <v>6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 t="s">
        <v>47</v>
      </c>
      <c r="X2768">
        <v>0</v>
      </c>
      <c r="Y2768">
        <v>9.6500000000000002E-2</v>
      </c>
      <c r="Z2768">
        <v>0</v>
      </c>
      <c r="AA2768">
        <v>9.6500000000000002E-2</v>
      </c>
      <c r="AB2768">
        <f>_2020_IR[[#This Row],[areaTotal]]*10000</f>
        <v>965</v>
      </c>
      <c r="AC2768" t="s">
        <v>48</v>
      </c>
      <c r="AD2768">
        <v>66</v>
      </c>
      <c r="AE2768">
        <f>SQRT(_2020_IR[[#This Row],[aream2]])/(_2020_IR[[#This Row],[duration2]]*60)</f>
        <v>7.8445578621257912E-3</v>
      </c>
      <c r="AF2768">
        <v>3.8702446293158701</v>
      </c>
      <c r="AG2768">
        <v>16.4618996758491</v>
      </c>
      <c r="AH2768">
        <v>4.3778481761446901</v>
      </c>
      <c r="AI2768">
        <v>377.52485249185003</v>
      </c>
      <c r="AJ2768">
        <v>62.329451693363097</v>
      </c>
      <c r="AK2768">
        <v>85.639645487180204</v>
      </c>
      <c r="AL2768">
        <v>88.238432704702802</v>
      </c>
      <c r="AM2768" t="s">
        <v>83</v>
      </c>
      <c r="AN2768" t="s">
        <v>84</v>
      </c>
      <c r="AO2768" t="s">
        <v>217</v>
      </c>
      <c r="AP2768" t="s">
        <v>125</v>
      </c>
      <c r="AQ2768" t="s">
        <v>1234</v>
      </c>
      <c r="AR2768" t="s">
        <v>54</v>
      </c>
      <c r="AS2768" t="s">
        <v>55</v>
      </c>
    </row>
    <row r="2769" spans="1:45" hidden="1" x14ac:dyDescent="0.35">
      <c r="A2769">
        <v>2020030046433</v>
      </c>
      <c r="B2769">
        <v>2020</v>
      </c>
      <c r="C2769" s="1">
        <v>44024.068055555559</v>
      </c>
      <c r="D2769" s="1">
        <v>44024.089583333334</v>
      </c>
      <c r="E2769" s="2">
        <f>_2020_IR[[#This Row],[close]]-_2020_IR[[#This Row],[open]]</f>
        <v>2.1527777775190771E-2</v>
      </c>
      <c r="F2769" t="s">
        <v>56</v>
      </c>
      <c r="G2769" t="s">
        <v>158</v>
      </c>
      <c r="H2769" t="s">
        <v>422</v>
      </c>
      <c r="I2769" t="s">
        <v>1143</v>
      </c>
      <c r="J2769">
        <v>41.468170000000001</v>
      </c>
      <c r="K2769">
        <v>-8.2629219999999997</v>
      </c>
      <c r="L2769">
        <v>4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 t="s">
        <v>47</v>
      </c>
      <c r="X2769">
        <v>0</v>
      </c>
      <c r="Y2769">
        <v>0</v>
      </c>
      <c r="Z2769">
        <v>0.02</v>
      </c>
      <c r="AA2769">
        <v>0.02</v>
      </c>
      <c r="AB2769">
        <f>_2020_IR[[#This Row],[areaTotal]]*10000</f>
        <v>200</v>
      </c>
      <c r="AC2769" t="s">
        <v>48</v>
      </c>
      <c r="AD2769">
        <v>31</v>
      </c>
      <c r="AE2769">
        <f>SQRT(_2020_IR[[#This Row],[aream2]])/(_2020_IR[[#This Row],[duration2]]*60)</f>
        <v>7.6032987224359952E-3</v>
      </c>
      <c r="AF2769">
        <v>6.5574870157300396</v>
      </c>
      <c r="AG2769">
        <v>22.174709014127298</v>
      </c>
      <c r="AH2769">
        <v>7.5085927173382201</v>
      </c>
      <c r="AI2769">
        <v>240.336491989439</v>
      </c>
      <c r="AJ2769">
        <v>59.8909482011968</v>
      </c>
      <c r="AK2769">
        <v>90.612835222841497</v>
      </c>
      <c r="AL2769">
        <v>73.803198792229296</v>
      </c>
      <c r="AM2769" t="s">
        <v>49</v>
      </c>
      <c r="AN2769" t="s">
        <v>91</v>
      </c>
      <c r="AO2769" t="s">
        <v>288</v>
      </c>
      <c r="AP2769" t="s">
        <v>125</v>
      </c>
      <c r="AQ2769" t="s">
        <v>53</v>
      </c>
      <c r="AR2769" t="s">
        <v>307</v>
      </c>
      <c r="AS2769" t="s">
        <v>79</v>
      </c>
    </row>
    <row r="2770" spans="1:45" hidden="1" x14ac:dyDescent="0.35">
      <c r="A2770">
        <v>2020130101975</v>
      </c>
      <c r="B2770">
        <v>2020</v>
      </c>
      <c r="C2770" s="1">
        <v>44024.097222222219</v>
      </c>
      <c r="D2770" s="1">
        <v>44024.113888888889</v>
      </c>
      <c r="E2770" s="2">
        <f>_2020_IR[[#This Row],[close]]-_2020_IR[[#This Row],[open]]</f>
        <v>1.6666666670062114E-2</v>
      </c>
      <c r="F2770" t="s">
        <v>102</v>
      </c>
      <c r="G2770" t="s">
        <v>126</v>
      </c>
      <c r="H2770" t="s">
        <v>127</v>
      </c>
      <c r="I2770" t="s">
        <v>1353</v>
      </c>
      <c r="J2770">
        <v>41.261332000000003</v>
      </c>
      <c r="K2770">
        <v>-8.4367800000000006</v>
      </c>
      <c r="L2770">
        <v>10</v>
      </c>
      <c r="M2770">
        <v>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 t="s">
        <v>47</v>
      </c>
      <c r="X2770">
        <v>0</v>
      </c>
      <c r="Y2770">
        <v>5.0000000000000001E-3</v>
      </c>
      <c r="Z2770">
        <v>0</v>
      </c>
      <c r="AA2770">
        <v>5.0000000000000001E-3</v>
      </c>
      <c r="AB2770">
        <f>_2020_IR[[#This Row],[areaTotal]]*10000</f>
        <v>50</v>
      </c>
      <c r="AC2770" t="s">
        <v>48</v>
      </c>
      <c r="AD2770">
        <v>24</v>
      </c>
      <c r="AE2770">
        <f>SQRT(_2020_IR[[#This Row],[aream2]])/(_2020_IR[[#This Row],[duration2]]*60)</f>
        <v>4.9104637582399139E-3</v>
      </c>
      <c r="AF2770">
        <v>5.9636532465921999</v>
      </c>
      <c r="AG2770">
        <v>21.016816755727</v>
      </c>
      <c r="AH2770">
        <v>6.7738721576016303</v>
      </c>
      <c r="AI2770">
        <v>262.93983854565897</v>
      </c>
      <c r="AJ2770">
        <v>60.299416432024501</v>
      </c>
      <c r="AK2770">
        <v>89.773837208165901</v>
      </c>
      <c r="AL2770">
        <v>76.652473706796997</v>
      </c>
      <c r="AM2770" t="s">
        <v>59</v>
      </c>
      <c r="AN2770" t="s">
        <v>60</v>
      </c>
      <c r="AO2770" t="s">
        <v>288</v>
      </c>
      <c r="AP2770" t="s">
        <v>125</v>
      </c>
      <c r="AQ2770" t="s">
        <v>53</v>
      </c>
      <c r="AR2770" t="s">
        <v>307</v>
      </c>
      <c r="AS2770" t="s">
        <v>79</v>
      </c>
    </row>
    <row r="2771" spans="1:45" hidden="1" x14ac:dyDescent="0.35">
      <c r="A2771">
        <v>2020130101984</v>
      </c>
      <c r="B2771">
        <v>2020</v>
      </c>
      <c r="C2771" s="1">
        <v>44024.119444444441</v>
      </c>
      <c r="D2771" s="1">
        <v>44024.180555555555</v>
      </c>
      <c r="E2771" s="2">
        <f>_2020_IR[[#This Row],[close]]-_2020_IR[[#This Row],[open]]</f>
        <v>6.1111111113859806E-2</v>
      </c>
      <c r="F2771" t="s">
        <v>43</v>
      </c>
      <c r="G2771" t="s">
        <v>126</v>
      </c>
      <c r="H2771" t="s">
        <v>635</v>
      </c>
      <c r="I2771" t="s">
        <v>1215</v>
      </c>
      <c r="J2771">
        <v>41.326219999999999</v>
      </c>
      <c r="K2771">
        <v>-8.5926100000000005</v>
      </c>
      <c r="L2771">
        <v>10</v>
      </c>
      <c r="M2771">
        <v>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 t="s">
        <v>47</v>
      </c>
      <c r="X2771">
        <v>0</v>
      </c>
      <c r="Y2771">
        <v>8.0000000000000002E-3</v>
      </c>
      <c r="Z2771">
        <v>0</v>
      </c>
      <c r="AA2771">
        <v>8.0000000000000002E-3</v>
      </c>
      <c r="AB2771">
        <f>_2020_IR[[#This Row],[areaTotal]]*10000</f>
        <v>80</v>
      </c>
      <c r="AC2771" t="s">
        <v>48</v>
      </c>
      <c r="AD2771">
        <v>88</v>
      </c>
      <c r="AE2771">
        <f>SQRT(_2020_IR[[#This Row],[aream2]])/(_2020_IR[[#This Row],[duration2]]*60)</f>
        <v>1.6939908920452953E-3</v>
      </c>
      <c r="AF2771">
        <v>2.64910428086483</v>
      </c>
      <c r="AG2771">
        <v>13.288114504989</v>
      </c>
      <c r="AH2771">
        <v>3.9683236308463101</v>
      </c>
      <c r="AI2771">
        <v>284.04948725233498</v>
      </c>
      <c r="AJ2771">
        <v>49.596594659262898</v>
      </c>
      <c r="AK2771">
        <v>87.681044671544598</v>
      </c>
      <c r="AL2771">
        <v>69.051336427116297</v>
      </c>
      <c r="AM2771" t="s">
        <v>59</v>
      </c>
      <c r="AO2771" t="s">
        <v>217</v>
      </c>
      <c r="AP2771" t="s">
        <v>125</v>
      </c>
      <c r="AQ2771" t="s">
        <v>53</v>
      </c>
      <c r="AR2771" t="s">
        <v>218</v>
      </c>
      <c r="AS2771" t="s">
        <v>219</v>
      </c>
    </row>
    <row r="2772" spans="1:45" hidden="1" x14ac:dyDescent="0.35">
      <c r="A2772">
        <v>2020130101991</v>
      </c>
      <c r="B2772">
        <v>2020</v>
      </c>
      <c r="C2772" s="1">
        <v>44024.124305555553</v>
      </c>
      <c r="D2772" s="1">
        <v>44024.154861111114</v>
      </c>
      <c r="E2772" s="2">
        <f>_2020_IR[[#This Row],[close]]-_2020_IR[[#This Row],[open]]</f>
        <v>3.0555555560567882E-2</v>
      </c>
      <c r="F2772" t="s">
        <v>43</v>
      </c>
      <c r="G2772" t="s">
        <v>126</v>
      </c>
      <c r="H2772" t="s">
        <v>249</v>
      </c>
      <c r="I2772" t="s">
        <v>754</v>
      </c>
      <c r="J2772">
        <v>41.206111</v>
      </c>
      <c r="K2772">
        <v>-8.3835110000000004</v>
      </c>
      <c r="L2772">
        <v>7</v>
      </c>
      <c r="M2772">
        <v>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 t="s">
        <v>47</v>
      </c>
      <c r="X2772">
        <v>0</v>
      </c>
      <c r="Y2772">
        <v>0.02</v>
      </c>
      <c r="Z2772">
        <v>0</v>
      </c>
      <c r="AA2772">
        <v>0.02</v>
      </c>
      <c r="AB2772">
        <f>_2020_IR[[#This Row],[areaTotal]]*10000</f>
        <v>200</v>
      </c>
      <c r="AC2772" t="s">
        <v>48</v>
      </c>
      <c r="AD2772">
        <v>44</v>
      </c>
      <c r="AE2772">
        <f>SQRT(_2020_IR[[#This Row],[aream2]])/(_2020_IR[[#This Row],[duration2]]*60)</f>
        <v>5.3568695544435416E-3</v>
      </c>
      <c r="AF2772">
        <v>5.9636532465921999</v>
      </c>
      <c r="AG2772">
        <v>21.016816755727</v>
      </c>
      <c r="AH2772">
        <v>6.7738721576016303</v>
      </c>
      <c r="AI2772">
        <v>262.93983854565897</v>
      </c>
      <c r="AJ2772">
        <v>60.299416432024501</v>
      </c>
      <c r="AK2772">
        <v>89.773837208165901</v>
      </c>
      <c r="AL2772">
        <v>76.652473706796997</v>
      </c>
      <c r="AM2772" t="s">
        <v>59</v>
      </c>
      <c r="AN2772" t="s">
        <v>60</v>
      </c>
      <c r="AO2772" t="s">
        <v>288</v>
      </c>
      <c r="AP2772" t="s">
        <v>125</v>
      </c>
      <c r="AQ2772" t="s">
        <v>53</v>
      </c>
      <c r="AR2772" t="s">
        <v>307</v>
      </c>
      <c r="AS2772" t="s">
        <v>79</v>
      </c>
    </row>
    <row r="2773" spans="1:45" hidden="1" x14ac:dyDescent="0.35">
      <c r="A2773">
        <v>2020130101995</v>
      </c>
      <c r="B2773">
        <v>2020</v>
      </c>
      <c r="C2773" s="1">
        <v>44024.142361111109</v>
      </c>
      <c r="D2773" s="1">
        <v>44024.172222222223</v>
      </c>
      <c r="E2773" s="2">
        <f>_2020_IR[[#This Row],[close]]-_2020_IR[[#This Row],[open]]</f>
        <v>2.9861111113859806E-2</v>
      </c>
      <c r="F2773" t="s">
        <v>43</v>
      </c>
      <c r="G2773" t="s">
        <v>126</v>
      </c>
      <c r="H2773" t="s">
        <v>197</v>
      </c>
      <c r="I2773" t="s">
        <v>797</v>
      </c>
      <c r="J2773">
        <v>41.235081999999998</v>
      </c>
      <c r="K2773">
        <v>-8.5487780000000004</v>
      </c>
      <c r="L2773">
        <v>9</v>
      </c>
      <c r="M2773">
        <v>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 t="s">
        <v>47</v>
      </c>
      <c r="X2773">
        <v>0</v>
      </c>
      <c r="Y2773">
        <v>0.3</v>
      </c>
      <c r="Z2773">
        <v>0</v>
      </c>
      <c r="AA2773">
        <v>0.3</v>
      </c>
      <c r="AB2773">
        <f>_2020_IR[[#This Row],[areaTotal]]*10000</f>
        <v>3000</v>
      </c>
      <c r="AC2773" t="s">
        <v>48</v>
      </c>
      <c r="AD2773">
        <v>43</v>
      </c>
      <c r="AE2773">
        <f>SQRT(_2020_IR[[#This Row],[aream2]])/(_2020_IR[[#This Row],[duration2]]*60)</f>
        <v>2.1229556492448301E-2</v>
      </c>
      <c r="AF2773">
        <v>2.64910428086483</v>
      </c>
      <c r="AG2773">
        <v>13.288114504989</v>
      </c>
      <c r="AH2773">
        <v>3.9683236308463101</v>
      </c>
      <c r="AI2773">
        <v>284.04948725233498</v>
      </c>
      <c r="AJ2773">
        <v>49.596594659262898</v>
      </c>
      <c r="AK2773">
        <v>87.681044671544598</v>
      </c>
      <c r="AL2773">
        <v>69.051336427116297</v>
      </c>
      <c r="AM2773" t="s">
        <v>49</v>
      </c>
      <c r="AN2773" t="s">
        <v>364</v>
      </c>
      <c r="AO2773" t="s">
        <v>217</v>
      </c>
      <c r="AP2773" t="s">
        <v>125</v>
      </c>
      <c r="AQ2773" t="s">
        <v>53</v>
      </c>
      <c r="AR2773" t="s">
        <v>218</v>
      </c>
      <c r="AS2773" t="s">
        <v>219</v>
      </c>
    </row>
    <row r="2774" spans="1:45" hidden="1" x14ac:dyDescent="0.35">
      <c r="A2774">
        <v>2020160015920</v>
      </c>
      <c r="B2774">
        <v>2020</v>
      </c>
      <c r="C2774" s="1">
        <v>44024.197222222225</v>
      </c>
      <c r="D2774" s="1">
        <v>44024.234722222223</v>
      </c>
      <c r="E2774" s="2">
        <f>_2020_IR[[#This Row],[close]]-_2020_IR[[#This Row],[open]]</f>
        <v>3.7499999998544808E-2</v>
      </c>
      <c r="F2774" t="s">
        <v>43</v>
      </c>
      <c r="G2774" t="s">
        <v>68</v>
      </c>
      <c r="H2774" t="s">
        <v>323</v>
      </c>
      <c r="I2774" t="s">
        <v>1559</v>
      </c>
      <c r="J2774">
        <v>41.990704999999998</v>
      </c>
      <c r="K2774">
        <v>-8.6327149999999993</v>
      </c>
      <c r="L2774">
        <v>9</v>
      </c>
      <c r="M2774">
        <v>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 t="s">
        <v>47</v>
      </c>
      <c r="X2774">
        <v>0.1</v>
      </c>
      <c r="Y2774">
        <v>0.05</v>
      </c>
      <c r="Z2774">
        <v>0</v>
      </c>
      <c r="AA2774">
        <v>0.15</v>
      </c>
      <c r="AB2774">
        <f>_2020_IR[[#This Row],[areaTotal]]*10000</f>
        <v>1500</v>
      </c>
      <c r="AC2774" t="s">
        <v>48</v>
      </c>
      <c r="AD2774">
        <v>54</v>
      </c>
      <c r="AE2774">
        <f>SQRT(_2020_IR[[#This Row],[aream2]])/(_2020_IR[[#This Row],[duration2]]*60)</f>
        <v>1.1953652303109311E-2</v>
      </c>
      <c r="AF2774">
        <v>2.1934884221131798</v>
      </c>
      <c r="AG2774">
        <v>11.944175668517801</v>
      </c>
      <c r="AH2774">
        <v>4.1770563488294501</v>
      </c>
      <c r="AI2774">
        <v>214.76085040941601</v>
      </c>
      <c r="AJ2774">
        <v>38.808988830898699</v>
      </c>
      <c r="AK2774">
        <v>88.380083190754405</v>
      </c>
      <c r="AL2774">
        <v>53.464382753890597</v>
      </c>
      <c r="AM2774" t="s">
        <v>49</v>
      </c>
      <c r="AN2774" t="s">
        <v>91</v>
      </c>
      <c r="AO2774" t="s">
        <v>217</v>
      </c>
      <c r="AP2774" t="s">
        <v>125</v>
      </c>
      <c r="AQ2774" t="s">
        <v>53</v>
      </c>
      <c r="AR2774" t="s">
        <v>218</v>
      </c>
      <c r="AS2774" t="s">
        <v>219</v>
      </c>
    </row>
    <row r="2775" spans="1:45" hidden="1" x14ac:dyDescent="0.35">
      <c r="A2775">
        <v>2020130102011</v>
      </c>
      <c r="B2775">
        <v>2020</v>
      </c>
      <c r="C2775" s="1">
        <v>44024.215277777781</v>
      </c>
      <c r="D2775" s="1">
        <v>44024.258333333331</v>
      </c>
      <c r="E2775" s="2">
        <f>_2020_IR[[#This Row],[close]]-_2020_IR[[#This Row],[open]]</f>
        <v>4.3055555550381541E-2</v>
      </c>
      <c r="F2775" t="s">
        <v>43</v>
      </c>
      <c r="G2775" t="s">
        <v>126</v>
      </c>
      <c r="H2775" t="s">
        <v>249</v>
      </c>
      <c r="I2775" t="s">
        <v>927</v>
      </c>
      <c r="J2775">
        <v>41.215162999999997</v>
      </c>
      <c r="K2775">
        <v>-8.4023219999999998</v>
      </c>
      <c r="L2775">
        <v>5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s">
        <v>47</v>
      </c>
      <c r="X2775">
        <v>0</v>
      </c>
      <c r="Y2775">
        <v>0.05</v>
      </c>
      <c r="Z2775">
        <v>0</v>
      </c>
      <c r="AA2775">
        <v>0.05</v>
      </c>
      <c r="AB2775">
        <f>_2020_IR[[#This Row],[areaTotal]]*10000</f>
        <v>500</v>
      </c>
      <c r="AC2775" t="s">
        <v>48</v>
      </c>
      <c r="AD2775">
        <v>62</v>
      </c>
      <c r="AE2775">
        <f>SQRT(_2020_IR[[#This Row],[aream2]])/(_2020_IR[[#This Row],[duration2]]*60)</f>
        <v>6.0109354233865318E-3</v>
      </c>
      <c r="AF2775">
        <v>5.9636532465921999</v>
      </c>
      <c r="AG2775">
        <v>21.016816755727</v>
      </c>
      <c r="AH2775">
        <v>6.7738721576016303</v>
      </c>
      <c r="AI2775">
        <v>262.93983854565897</v>
      </c>
      <c r="AJ2775">
        <v>60.299416432024501</v>
      </c>
      <c r="AK2775">
        <v>89.773837208165901</v>
      </c>
      <c r="AL2775">
        <v>76.652473706796997</v>
      </c>
      <c r="AM2775" t="s">
        <v>59</v>
      </c>
      <c r="AN2775" t="s">
        <v>60</v>
      </c>
      <c r="AO2775" t="s">
        <v>288</v>
      </c>
      <c r="AP2775" t="s">
        <v>125</v>
      </c>
      <c r="AQ2775" t="s">
        <v>53</v>
      </c>
      <c r="AR2775" t="s">
        <v>307</v>
      </c>
      <c r="AS2775" t="s">
        <v>79</v>
      </c>
    </row>
    <row r="2776" spans="1:45" hidden="1" x14ac:dyDescent="0.35">
      <c r="A2776">
        <v>2020130102010</v>
      </c>
      <c r="B2776">
        <v>2020</v>
      </c>
      <c r="C2776" s="1">
        <v>44024.220138888886</v>
      </c>
      <c r="D2776" s="1">
        <v>44024.260416666664</v>
      </c>
      <c r="E2776" s="2">
        <f>_2020_IR[[#This Row],[close]]-_2020_IR[[#This Row],[open]]</f>
        <v>4.0277777778101154E-2</v>
      </c>
      <c r="F2776" t="s">
        <v>43</v>
      </c>
      <c r="G2776" t="s">
        <v>126</v>
      </c>
      <c r="H2776" t="s">
        <v>435</v>
      </c>
      <c r="I2776" t="s">
        <v>1587</v>
      </c>
      <c r="J2776">
        <v>41.303203000000003</v>
      </c>
      <c r="K2776">
        <v>-8.2496320000000001</v>
      </c>
      <c r="L2776">
        <v>5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 t="s">
        <v>47</v>
      </c>
      <c r="X2776">
        <v>0</v>
      </c>
      <c r="Y2776">
        <v>0.04</v>
      </c>
      <c r="Z2776">
        <v>0</v>
      </c>
      <c r="AA2776">
        <v>0.04</v>
      </c>
      <c r="AB2776">
        <f>_2020_IR[[#This Row],[areaTotal]]*10000</f>
        <v>400</v>
      </c>
      <c r="AC2776" t="s">
        <v>48</v>
      </c>
      <c r="AD2776">
        <v>58</v>
      </c>
      <c r="AE2776">
        <f>SQRT(_2020_IR[[#This Row],[aream2]])/(_2020_IR[[#This Row],[duration2]]*60)</f>
        <v>5.7471264367816091E-3</v>
      </c>
      <c r="AF2776">
        <v>5.9636532465921999</v>
      </c>
      <c r="AG2776">
        <v>21.016816755727</v>
      </c>
      <c r="AH2776">
        <v>6.7738721576016303</v>
      </c>
      <c r="AI2776">
        <v>262.93983854565897</v>
      </c>
      <c r="AJ2776">
        <v>60.299416432024501</v>
      </c>
      <c r="AK2776">
        <v>89.773837208165901</v>
      </c>
      <c r="AL2776">
        <v>76.652473706796997</v>
      </c>
      <c r="AM2776" t="s">
        <v>59</v>
      </c>
      <c r="AN2776" t="s">
        <v>60</v>
      </c>
      <c r="AO2776" t="s">
        <v>288</v>
      </c>
      <c r="AP2776" t="s">
        <v>125</v>
      </c>
      <c r="AQ2776" t="s">
        <v>53</v>
      </c>
      <c r="AR2776" t="s">
        <v>307</v>
      </c>
      <c r="AS2776" t="s">
        <v>79</v>
      </c>
    </row>
    <row r="2777" spans="1:45" hidden="1" x14ac:dyDescent="0.35">
      <c r="A2777">
        <v>2020090020398</v>
      </c>
      <c r="B2777">
        <v>2020</v>
      </c>
      <c r="C2777" s="1">
        <v>44024.309027777781</v>
      </c>
      <c r="D2777" s="1">
        <v>44024.75</v>
      </c>
      <c r="E2777" s="2">
        <f>_2020_IR[[#This Row],[close]]-_2020_IR[[#This Row],[open]]</f>
        <v>0.44097222221898846</v>
      </c>
      <c r="F2777" t="s">
        <v>43</v>
      </c>
      <c r="G2777" t="s">
        <v>94</v>
      </c>
      <c r="H2777" t="s">
        <v>765</v>
      </c>
      <c r="I2777" t="s">
        <v>765</v>
      </c>
      <c r="J2777">
        <v>40.813180000000003</v>
      </c>
      <c r="K2777">
        <v>-7.05307</v>
      </c>
      <c r="L2777">
        <v>19</v>
      </c>
      <c r="M2777">
        <v>5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 t="s">
        <v>47</v>
      </c>
      <c r="X2777">
        <v>0</v>
      </c>
      <c r="Y2777">
        <v>0.6</v>
      </c>
      <c r="Z2777">
        <v>0</v>
      </c>
      <c r="AA2777">
        <v>0.6</v>
      </c>
      <c r="AB2777">
        <f>_2020_IR[[#This Row],[areaTotal]]*10000</f>
        <v>6000</v>
      </c>
      <c r="AC2777" t="s">
        <v>48</v>
      </c>
      <c r="AD2777">
        <v>635</v>
      </c>
      <c r="AE2777">
        <f>SQRT(_2020_IR[[#This Row],[aream2]])/(_2020_IR[[#This Row],[duration2]]*60)</f>
        <v>2.0330621239933945E-3</v>
      </c>
      <c r="AF2777">
        <v>12.078647988469999</v>
      </c>
      <c r="AG2777">
        <v>31.313681934433401</v>
      </c>
      <c r="AH2777">
        <v>8.3244657361522094</v>
      </c>
      <c r="AI2777">
        <v>393.02678429428602</v>
      </c>
      <c r="AJ2777">
        <v>114.70472244935</v>
      </c>
      <c r="AK2777">
        <v>92.281212882550307</v>
      </c>
      <c r="AL2777">
        <v>132.635436496333</v>
      </c>
      <c r="AM2777" t="s">
        <v>281</v>
      </c>
      <c r="AN2777" t="s">
        <v>282</v>
      </c>
      <c r="AO2777" t="s">
        <v>471</v>
      </c>
      <c r="AP2777" t="s">
        <v>125</v>
      </c>
      <c r="AQ2777" t="s">
        <v>1234</v>
      </c>
      <c r="AR2777" t="s">
        <v>290</v>
      </c>
      <c r="AS2777" t="s">
        <v>291</v>
      </c>
    </row>
    <row r="2778" spans="1:45" hidden="1" x14ac:dyDescent="0.35">
      <c r="A2778">
        <v>2020090020403</v>
      </c>
      <c r="B2778">
        <v>2020</v>
      </c>
      <c r="C2778" s="1">
        <v>44024.330555555556</v>
      </c>
      <c r="D2778" s="1">
        <v>44024.694444444445</v>
      </c>
      <c r="E2778" s="2">
        <f>_2020_IR[[#This Row],[close]]-_2020_IR[[#This Row],[open]]</f>
        <v>0.36388888888905058</v>
      </c>
      <c r="F2778" t="s">
        <v>43</v>
      </c>
      <c r="G2778" t="s">
        <v>94</v>
      </c>
      <c r="H2778" t="s">
        <v>94</v>
      </c>
      <c r="I2778" t="s">
        <v>1588</v>
      </c>
      <c r="J2778">
        <v>40.411715000000001</v>
      </c>
      <c r="K2778">
        <v>-7.3861080000000001</v>
      </c>
      <c r="L2778">
        <v>20</v>
      </c>
      <c r="M2778">
        <v>5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 t="s">
        <v>47</v>
      </c>
      <c r="X2778">
        <v>0</v>
      </c>
      <c r="Y2778">
        <v>0.01</v>
      </c>
      <c r="Z2778">
        <v>0</v>
      </c>
      <c r="AA2778">
        <v>0.01</v>
      </c>
      <c r="AB2778">
        <f>_2020_IR[[#This Row],[areaTotal]]*10000</f>
        <v>100</v>
      </c>
      <c r="AC2778" t="s">
        <v>48</v>
      </c>
      <c r="AD2778">
        <v>524</v>
      </c>
      <c r="AE2778">
        <f>SQRT(_2020_IR[[#This Row],[aream2]])/(_2020_IR[[#This Row],[duration2]]*60)</f>
        <v>3.1806615776081427E-4</v>
      </c>
      <c r="AF2778">
        <v>18.511303035132599</v>
      </c>
      <c r="AG2778">
        <v>39.855700281468103</v>
      </c>
      <c r="AH2778">
        <v>11.231406783970501</v>
      </c>
      <c r="AI2778">
        <v>399.15465653547801</v>
      </c>
      <c r="AJ2778">
        <v>147.273299551468</v>
      </c>
      <c r="AK2778">
        <v>94.525296881275807</v>
      </c>
      <c r="AL2778">
        <v>153.217566562375</v>
      </c>
      <c r="AM2778" t="s">
        <v>655</v>
      </c>
      <c r="AN2778" t="s">
        <v>656</v>
      </c>
      <c r="AO2778" t="s">
        <v>1183</v>
      </c>
      <c r="AP2778" t="s">
        <v>289</v>
      </c>
      <c r="AQ2778" t="s">
        <v>1234</v>
      </c>
      <c r="AR2778" t="s">
        <v>290</v>
      </c>
      <c r="AS2778" t="s">
        <v>291</v>
      </c>
    </row>
    <row r="2779" spans="1:45" hidden="1" x14ac:dyDescent="0.35">
      <c r="A2779">
        <v>2020130102060</v>
      </c>
      <c r="B2779">
        <v>2020</v>
      </c>
      <c r="C2779" s="1">
        <v>44024.368055555555</v>
      </c>
      <c r="D2779" s="1">
        <v>44024.45208333333</v>
      </c>
      <c r="E2779" s="2">
        <f>_2020_IR[[#This Row],[close]]-_2020_IR[[#This Row],[open]]</f>
        <v>8.4027777775190771E-2</v>
      </c>
      <c r="F2779" t="s">
        <v>43</v>
      </c>
      <c r="G2779" t="s">
        <v>126</v>
      </c>
      <c r="H2779" t="s">
        <v>285</v>
      </c>
      <c r="I2779" t="s">
        <v>1582</v>
      </c>
      <c r="J2779">
        <v>41.228965000000002</v>
      </c>
      <c r="K2779">
        <v>-8.1322120000000009</v>
      </c>
      <c r="L2779">
        <v>35</v>
      </c>
      <c r="M2779">
        <v>7</v>
      </c>
      <c r="N2779">
        <v>1</v>
      </c>
      <c r="O2779">
        <v>1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 t="s">
        <v>47</v>
      </c>
      <c r="X2779">
        <v>0</v>
      </c>
      <c r="Y2779">
        <v>0.3</v>
      </c>
      <c r="Z2779">
        <v>0</v>
      </c>
      <c r="AA2779">
        <v>0.3</v>
      </c>
      <c r="AB2779">
        <f>_2020_IR[[#This Row],[areaTotal]]*10000</f>
        <v>3000</v>
      </c>
      <c r="AC2779" t="s">
        <v>48</v>
      </c>
      <c r="AD2779">
        <v>121</v>
      </c>
      <c r="AE2779">
        <f>SQRT(_2020_IR[[#This Row],[aream2]])/(_2020_IR[[#This Row],[duration2]]*60)</f>
        <v>7.5443878444237762E-3</v>
      </c>
      <c r="AF2779">
        <v>6.2396621934989103</v>
      </c>
      <c r="AG2779">
        <v>21.560950128070999</v>
      </c>
      <c r="AH2779">
        <v>6.9993074992362097</v>
      </c>
      <c r="AI2779">
        <v>272.01376894053601</v>
      </c>
      <c r="AJ2779">
        <v>59.532632976183201</v>
      </c>
      <c r="AK2779">
        <v>89.355235647551794</v>
      </c>
      <c r="AL2779">
        <v>76.957941047303905</v>
      </c>
      <c r="AM2779" t="s">
        <v>83</v>
      </c>
      <c r="AN2779" t="s">
        <v>84</v>
      </c>
      <c r="AO2779" t="s">
        <v>288</v>
      </c>
      <c r="AP2779" t="s">
        <v>125</v>
      </c>
      <c r="AQ2779" t="s">
        <v>53</v>
      </c>
      <c r="AR2779" t="s">
        <v>307</v>
      </c>
      <c r="AS2779" t="s">
        <v>79</v>
      </c>
    </row>
    <row r="2780" spans="1:45" hidden="1" x14ac:dyDescent="0.35">
      <c r="A2780">
        <v>2020160015931</v>
      </c>
      <c r="B2780">
        <v>2020</v>
      </c>
      <c r="C2780" s="1">
        <v>44024.386111111111</v>
      </c>
      <c r="D2780" s="1">
        <v>44024.411111111112</v>
      </c>
      <c r="E2780" s="2">
        <f>_2020_IR[[#This Row],[close]]-_2020_IR[[#This Row],[open]]</f>
        <v>2.5000000001455192E-2</v>
      </c>
      <c r="F2780" t="s">
        <v>102</v>
      </c>
      <c r="G2780" t="s">
        <v>68</v>
      </c>
      <c r="H2780" t="s">
        <v>305</v>
      </c>
      <c r="I2780" t="s">
        <v>1589</v>
      </c>
      <c r="J2780">
        <v>41.872104999999998</v>
      </c>
      <c r="K2780">
        <v>-8.1947880000000008</v>
      </c>
      <c r="L2780">
        <v>5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 t="s">
        <v>47</v>
      </c>
      <c r="X2780">
        <v>0</v>
      </c>
      <c r="Y2780">
        <v>3.0000000000000001E-3</v>
      </c>
      <c r="Z2780">
        <v>0</v>
      </c>
      <c r="AA2780">
        <v>3.0000000000000001E-3</v>
      </c>
      <c r="AB2780">
        <f>_2020_IR[[#This Row],[areaTotal]]*10000</f>
        <v>30</v>
      </c>
      <c r="AC2780" t="s">
        <v>48</v>
      </c>
      <c r="AD2780">
        <v>36</v>
      </c>
      <c r="AE2780">
        <f>SQRT(_2020_IR[[#This Row],[aream2]])/(_2020_IR[[#This Row],[duration2]]*60)</f>
        <v>2.5357525810424356E-3</v>
      </c>
      <c r="AF2780">
        <v>3.8175015123482798</v>
      </c>
      <c r="AG2780">
        <v>16.334775558723599</v>
      </c>
      <c r="AH2780">
        <v>5.7246574954410203</v>
      </c>
      <c r="AI2780">
        <v>223.08029021338899</v>
      </c>
      <c r="AJ2780">
        <v>45.628833814821299</v>
      </c>
      <c r="AK2780">
        <v>88.769377745412996</v>
      </c>
      <c r="AL2780">
        <v>60.381561880103497</v>
      </c>
      <c r="AM2780" t="s">
        <v>83</v>
      </c>
      <c r="AN2780" t="s">
        <v>84</v>
      </c>
      <c r="AO2780" t="s">
        <v>217</v>
      </c>
      <c r="AP2780" t="s">
        <v>125</v>
      </c>
      <c r="AQ2780" t="s">
        <v>53</v>
      </c>
      <c r="AR2780" t="s">
        <v>218</v>
      </c>
      <c r="AS2780" t="s">
        <v>219</v>
      </c>
    </row>
    <row r="2781" spans="1:45" hidden="1" x14ac:dyDescent="0.35">
      <c r="A2781">
        <v>2020170015462</v>
      </c>
      <c r="B2781">
        <v>2020</v>
      </c>
      <c r="C2781" s="1">
        <v>44024.392361111109</v>
      </c>
      <c r="D2781" s="1">
        <v>44024.409722222219</v>
      </c>
      <c r="E2781" s="2">
        <f>_2020_IR[[#This Row],[close]]-_2020_IR[[#This Row],[open]]</f>
        <v>1.7361111109494232E-2</v>
      </c>
      <c r="F2781" t="s">
        <v>43</v>
      </c>
      <c r="G2781" t="s">
        <v>44</v>
      </c>
      <c r="H2781" t="s">
        <v>45</v>
      </c>
      <c r="I2781" t="s">
        <v>1590</v>
      </c>
      <c r="J2781">
        <v>41.847667000000001</v>
      </c>
      <c r="K2781">
        <v>-7.6588520000000004</v>
      </c>
      <c r="L2781">
        <v>25</v>
      </c>
      <c r="M2781">
        <v>5</v>
      </c>
      <c r="N2781">
        <v>2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 t="s">
        <v>47</v>
      </c>
      <c r="X2781">
        <v>0</v>
      </c>
      <c r="Y2781">
        <v>0.01</v>
      </c>
      <c r="Z2781">
        <v>0</v>
      </c>
      <c r="AA2781">
        <v>0.01</v>
      </c>
      <c r="AB2781">
        <f>_2020_IR[[#This Row],[areaTotal]]*10000</f>
        <v>100</v>
      </c>
      <c r="AC2781" t="s">
        <v>48</v>
      </c>
      <c r="AD2781">
        <v>25</v>
      </c>
      <c r="AE2781">
        <f>SQRT(_2020_IR[[#This Row],[aream2]])/(_2020_IR[[#This Row],[duration2]]*60)</f>
        <v>6.6666666666666671E-3</v>
      </c>
      <c r="AF2781">
        <v>8.3509337435955295</v>
      </c>
      <c r="AG2781">
        <v>25.420179139445899</v>
      </c>
      <c r="AH2781">
        <v>7.1529875093551398</v>
      </c>
      <c r="AI2781">
        <v>350.87990075040398</v>
      </c>
      <c r="AJ2781">
        <v>81.441163875227005</v>
      </c>
      <c r="AK2781">
        <v>89.452348885762603</v>
      </c>
      <c r="AL2781">
        <v>103.072870644772</v>
      </c>
      <c r="AM2781" t="s">
        <v>49</v>
      </c>
      <c r="AN2781" t="s">
        <v>50</v>
      </c>
      <c r="AO2781" t="s">
        <v>471</v>
      </c>
      <c r="AP2781" t="s">
        <v>125</v>
      </c>
      <c r="AQ2781" t="s">
        <v>1234</v>
      </c>
      <c r="AR2781" t="s">
        <v>307</v>
      </c>
      <c r="AS2781" t="s">
        <v>79</v>
      </c>
    </row>
    <row r="2782" spans="1:45" x14ac:dyDescent="0.35">
      <c r="A2782">
        <v>2020140033887</v>
      </c>
      <c r="B2782">
        <v>2020</v>
      </c>
      <c r="C2782" s="1">
        <v>44024.413888888892</v>
      </c>
      <c r="D2782" s="1">
        <v>44024.45</v>
      </c>
      <c r="E2782" s="2">
        <f>_2020_IR[[#This Row],[close]]-_2020_IR[[#This Row],[open]]</f>
        <v>3.6111111105128657E-2</v>
      </c>
      <c r="F2782" t="s">
        <v>43</v>
      </c>
      <c r="G2782" t="s">
        <v>212</v>
      </c>
      <c r="H2782" t="s">
        <v>213</v>
      </c>
      <c r="I2782" t="s">
        <v>1591</v>
      </c>
      <c r="J2782">
        <v>39.454932999999997</v>
      </c>
      <c r="K2782">
        <v>-8.1881550000000001</v>
      </c>
      <c r="L2782">
        <v>19</v>
      </c>
      <c r="M2782">
        <v>6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 t="s">
        <v>47</v>
      </c>
      <c r="X2782">
        <v>0</v>
      </c>
      <c r="Y2782">
        <v>0</v>
      </c>
      <c r="Z2782">
        <v>6.7500000000000004E-2</v>
      </c>
      <c r="AA2782">
        <v>6.7500000000000004E-2</v>
      </c>
      <c r="AB2782">
        <f>_2020_IR[[#This Row],[areaTotal]]*10000</f>
        <v>675</v>
      </c>
      <c r="AC2782" t="s">
        <v>48</v>
      </c>
      <c r="AD2782">
        <v>52</v>
      </c>
      <c r="AE2782">
        <f>SQRT(_2020_IR[[#This Row],[aream2]])/(_2020_IR[[#This Row],[duration2]]*60)</f>
        <v>8.3271673440811402E-3</v>
      </c>
      <c r="AF2782">
        <v>18.551802521411901</v>
      </c>
      <c r="AG2782">
        <v>39.904940865521503</v>
      </c>
      <c r="AH2782">
        <v>10.789095706480801</v>
      </c>
      <c r="AI2782">
        <v>433.294353075733</v>
      </c>
      <c r="AJ2782">
        <v>172.323223040752</v>
      </c>
      <c r="AK2782">
        <v>95.0065738388911</v>
      </c>
      <c r="AL2782">
        <v>172.81905136409901</v>
      </c>
      <c r="AM2782" t="s">
        <v>49</v>
      </c>
      <c r="AN2782" t="s">
        <v>133</v>
      </c>
      <c r="AO2782" t="s">
        <v>1183</v>
      </c>
      <c r="AP2782" t="s">
        <v>289</v>
      </c>
      <c r="AQ2782" t="s">
        <v>1234</v>
      </c>
      <c r="AR2782" t="s">
        <v>1200</v>
      </c>
      <c r="AS2782" t="s">
        <v>1201</v>
      </c>
    </row>
    <row r="2783" spans="1:45" hidden="1" x14ac:dyDescent="0.35">
      <c r="A2783">
        <v>2020170015466</v>
      </c>
      <c r="B2783">
        <v>2020</v>
      </c>
      <c r="C2783" s="1">
        <v>44024.415277777778</v>
      </c>
      <c r="D2783" s="1">
        <v>44024.427083333336</v>
      </c>
      <c r="E2783" s="2">
        <f>_2020_IR[[#This Row],[close]]-_2020_IR[[#This Row],[open]]</f>
        <v>1.1805555557657499E-2</v>
      </c>
      <c r="F2783" t="s">
        <v>43</v>
      </c>
      <c r="G2783" t="s">
        <v>44</v>
      </c>
      <c r="H2783" t="s">
        <v>304</v>
      </c>
      <c r="I2783" t="s">
        <v>516</v>
      </c>
      <c r="J2783">
        <v>41.536245000000001</v>
      </c>
      <c r="K2783">
        <v>-7.7061149999999996</v>
      </c>
      <c r="L2783">
        <v>15</v>
      </c>
      <c r="M2783">
        <v>3</v>
      </c>
      <c r="N2783">
        <v>2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 t="s">
        <v>47</v>
      </c>
      <c r="X2783">
        <v>0</v>
      </c>
      <c r="Y2783">
        <v>0.1</v>
      </c>
      <c r="Z2783">
        <v>0</v>
      </c>
      <c r="AA2783">
        <v>0.1</v>
      </c>
      <c r="AB2783">
        <f>_2020_IR[[#This Row],[areaTotal]]*10000</f>
        <v>1000</v>
      </c>
      <c r="AC2783" t="s">
        <v>48</v>
      </c>
      <c r="AD2783">
        <v>17</v>
      </c>
      <c r="AE2783">
        <f>SQRT(_2020_IR[[#This Row],[aream2]])/(_2020_IR[[#This Row],[duration2]]*60)</f>
        <v>3.1002722158513522E-2</v>
      </c>
      <c r="AF2783">
        <v>7.90001188033178</v>
      </c>
      <c r="AG2783">
        <v>24.635346034808201</v>
      </c>
      <c r="AH2783">
        <v>7.3197101128898501</v>
      </c>
      <c r="AI2783">
        <v>362.73740673487902</v>
      </c>
      <c r="AJ2783">
        <v>69.063713614981594</v>
      </c>
      <c r="AK2783">
        <v>89.430051832957702</v>
      </c>
      <c r="AL2783">
        <v>93.582918265857103</v>
      </c>
      <c r="AM2783" t="s">
        <v>281</v>
      </c>
      <c r="AN2783" t="s">
        <v>282</v>
      </c>
      <c r="AO2783" t="s">
        <v>288</v>
      </c>
      <c r="AP2783" t="s">
        <v>125</v>
      </c>
      <c r="AQ2783" t="s">
        <v>1234</v>
      </c>
      <c r="AR2783" t="s">
        <v>307</v>
      </c>
      <c r="AS2783" t="s">
        <v>79</v>
      </c>
    </row>
    <row r="2784" spans="1:45" hidden="1" x14ac:dyDescent="0.35">
      <c r="A2784">
        <v>2020130102141</v>
      </c>
      <c r="B2784">
        <v>2020</v>
      </c>
      <c r="C2784" s="1">
        <v>44024.466666666667</v>
      </c>
      <c r="D2784" s="1">
        <v>44024.487500000003</v>
      </c>
      <c r="E2784" s="2">
        <f>_2020_IR[[#This Row],[close]]-_2020_IR[[#This Row],[open]]</f>
        <v>2.0833333335758653E-2</v>
      </c>
      <c r="F2784" t="s">
        <v>43</v>
      </c>
      <c r="G2784" t="s">
        <v>126</v>
      </c>
      <c r="H2784" t="s">
        <v>419</v>
      </c>
      <c r="I2784" t="s">
        <v>664</v>
      </c>
      <c r="J2784">
        <v>41.158076999999999</v>
      </c>
      <c r="K2784">
        <v>-8.3082729999999998</v>
      </c>
      <c r="L2784">
        <v>29</v>
      </c>
      <c r="M2784">
        <v>6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 t="s">
        <v>47</v>
      </c>
      <c r="X2784">
        <v>0</v>
      </c>
      <c r="Y2784">
        <v>0.25</v>
      </c>
      <c r="Z2784">
        <v>0</v>
      </c>
      <c r="AA2784">
        <v>0.25</v>
      </c>
      <c r="AB2784">
        <f>_2020_IR[[#This Row],[areaTotal]]*10000</f>
        <v>2500</v>
      </c>
      <c r="AC2784" t="s">
        <v>48</v>
      </c>
      <c r="AD2784">
        <v>30</v>
      </c>
      <c r="AE2784">
        <f>SQRT(_2020_IR[[#This Row],[aream2]])/(_2020_IR[[#This Row],[duration2]]*60)</f>
        <v>2.7777777777777776E-2</v>
      </c>
      <c r="AF2784">
        <v>5.5306712713894601</v>
      </c>
      <c r="AG2784">
        <v>20.1406206011881</v>
      </c>
      <c r="AH2784">
        <v>6.3001672480374502</v>
      </c>
      <c r="AI2784">
        <v>268.13275294710201</v>
      </c>
      <c r="AJ2784">
        <v>61.355838594748199</v>
      </c>
      <c r="AK2784">
        <v>89.928072094927899</v>
      </c>
      <c r="AL2784">
        <v>78.057592599202707</v>
      </c>
      <c r="AM2784" t="s">
        <v>59</v>
      </c>
      <c r="AN2784" t="s">
        <v>60</v>
      </c>
      <c r="AO2784" t="s">
        <v>288</v>
      </c>
      <c r="AP2784" t="s">
        <v>125</v>
      </c>
      <c r="AQ2784" t="s">
        <v>53</v>
      </c>
      <c r="AR2784" t="s">
        <v>307</v>
      </c>
      <c r="AS2784" t="s">
        <v>79</v>
      </c>
    </row>
    <row r="2785" spans="1:45" hidden="1" x14ac:dyDescent="0.35">
      <c r="A2785">
        <v>2020170015479</v>
      </c>
      <c r="B2785">
        <v>2020</v>
      </c>
      <c r="C2785" s="1">
        <v>44024.479166666664</v>
      </c>
      <c r="D2785" s="1">
        <v>44024.496527777781</v>
      </c>
      <c r="E2785" s="2">
        <f>_2020_IR[[#This Row],[close]]-_2020_IR[[#This Row],[open]]</f>
        <v>1.7361111116770189E-2</v>
      </c>
      <c r="F2785" t="s">
        <v>43</v>
      </c>
      <c r="G2785" t="s">
        <v>44</v>
      </c>
      <c r="H2785" t="s">
        <v>225</v>
      </c>
      <c r="I2785" t="s">
        <v>1592</v>
      </c>
      <c r="J2785">
        <v>41.537770000000002</v>
      </c>
      <c r="K2785">
        <v>-7.4880000000000004</v>
      </c>
      <c r="L2785">
        <v>48</v>
      </c>
      <c r="M2785">
        <v>11</v>
      </c>
      <c r="N2785">
        <v>3</v>
      </c>
      <c r="O2785">
        <v>2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 t="s">
        <v>47</v>
      </c>
      <c r="X2785">
        <v>0</v>
      </c>
      <c r="Y2785">
        <v>0.01</v>
      </c>
      <c r="Z2785">
        <v>0</v>
      </c>
      <c r="AA2785">
        <v>0.01</v>
      </c>
      <c r="AB2785">
        <f>_2020_IR[[#This Row],[areaTotal]]*10000</f>
        <v>100</v>
      </c>
      <c r="AC2785" t="s">
        <v>48</v>
      </c>
      <c r="AD2785">
        <v>25</v>
      </c>
      <c r="AE2785">
        <f>SQRT(_2020_IR[[#This Row],[aream2]])/(_2020_IR[[#This Row],[duration2]]*60)</f>
        <v>6.6666666666666671E-3</v>
      </c>
      <c r="AF2785">
        <v>7.90001188033178</v>
      </c>
      <c r="AG2785">
        <v>24.635346034808201</v>
      </c>
      <c r="AH2785">
        <v>7.3197101128898501</v>
      </c>
      <c r="AI2785">
        <v>362.73740673487902</v>
      </c>
      <c r="AJ2785">
        <v>69.063713614981594</v>
      </c>
      <c r="AK2785">
        <v>89.430051832957702</v>
      </c>
      <c r="AL2785">
        <v>93.582918265857103</v>
      </c>
      <c r="AM2785" t="s">
        <v>49</v>
      </c>
      <c r="AN2785" t="s">
        <v>91</v>
      </c>
      <c r="AO2785" t="s">
        <v>288</v>
      </c>
      <c r="AP2785" t="s">
        <v>125</v>
      </c>
      <c r="AQ2785" t="s">
        <v>1234</v>
      </c>
      <c r="AR2785" t="s">
        <v>307</v>
      </c>
      <c r="AS2785" t="s">
        <v>79</v>
      </c>
    </row>
    <row r="2786" spans="1:45" hidden="1" x14ac:dyDescent="0.35">
      <c r="A2786">
        <v>2020130102170</v>
      </c>
      <c r="B2786">
        <v>2020</v>
      </c>
      <c r="C2786" s="1">
        <v>44024.499305555553</v>
      </c>
      <c r="D2786" s="1">
        <v>44024.519444444442</v>
      </c>
      <c r="E2786" s="2">
        <f>_2020_IR[[#This Row],[close]]-_2020_IR[[#This Row],[open]]</f>
        <v>2.0138888889050577E-2</v>
      </c>
      <c r="F2786" t="s">
        <v>56</v>
      </c>
      <c r="G2786" t="s">
        <v>126</v>
      </c>
      <c r="H2786" t="s">
        <v>171</v>
      </c>
      <c r="I2786" t="s">
        <v>962</v>
      </c>
      <c r="J2786">
        <v>41.186852000000002</v>
      </c>
      <c r="K2786">
        <v>-8.5611180000000004</v>
      </c>
      <c r="L2786">
        <v>9</v>
      </c>
      <c r="M2786">
        <v>4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 t="s">
        <v>47</v>
      </c>
      <c r="X2786">
        <v>0</v>
      </c>
      <c r="Y2786">
        <v>0</v>
      </c>
      <c r="Z2786">
        <v>0.1</v>
      </c>
      <c r="AA2786">
        <v>0.1</v>
      </c>
      <c r="AB2786">
        <f>_2020_IR[[#This Row],[areaTotal]]*10000</f>
        <v>1000</v>
      </c>
      <c r="AC2786" t="s">
        <v>48</v>
      </c>
      <c r="AD2786">
        <v>29</v>
      </c>
      <c r="AE2786">
        <f>SQRT(_2020_IR[[#This Row],[aream2]])/(_2020_IR[[#This Row],[duration2]]*60)</f>
        <v>1.8174009541197581E-2</v>
      </c>
      <c r="AF2786">
        <v>2.64910428086483</v>
      </c>
      <c r="AG2786">
        <v>13.288114504989</v>
      </c>
      <c r="AH2786">
        <v>3.9683236308463101</v>
      </c>
      <c r="AI2786">
        <v>284.04948725233498</v>
      </c>
      <c r="AJ2786">
        <v>49.596594659262898</v>
      </c>
      <c r="AK2786">
        <v>87.681044671544598</v>
      </c>
      <c r="AL2786">
        <v>69.051336427116297</v>
      </c>
      <c r="AM2786" t="s">
        <v>59</v>
      </c>
      <c r="AO2786" t="s">
        <v>217</v>
      </c>
      <c r="AP2786" t="s">
        <v>125</v>
      </c>
      <c r="AQ2786" t="s">
        <v>53</v>
      </c>
      <c r="AR2786" t="s">
        <v>218</v>
      </c>
      <c r="AS2786" t="s">
        <v>219</v>
      </c>
    </row>
    <row r="2787" spans="1:45" hidden="1" x14ac:dyDescent="0.35">
      <c r="A2787">
        <v>2020090020428</v>
      </c>
      <c r="B2787">
        <v>2020</v>
      </c>
      <c r="C2787" s="1">
        <v>44024.50277777778</v>
      </c>
      <c r="D2787" s="1">
        <v>44024.631944444445</v>
      </c>
      <c r="E2787" s="2">
        <f>_2020_IR[[#This Row],[close]]-_2020_IR[[#This Row],[open]]</f>
        <v>0.12916666666569654</v>
      </c>
      <c r="F2787" t="s">
        <v>43</v>
      </c>
      <c r="G2787" t="s">
        <v>94</v>
      </c>
      <c r="H2787" t="s">
        <v>94</v>
      </c>
      <c r="I2787" t="s">
        <v>1593</v>
      </c>
      <c r="J2787">
        <v>40.463186999999998</v>
      </c>
      <c r="K2787">
        <v>-7.4131070000000001</v>
      </c>
      <c r="L2787">
        <v>17</v>
      </c>
      <c r="M2787">
        <v>4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 t="s">
        <v>47</v>
      </c>
      <c r="X2787">
        <v>0</v>
      </c>
      <c r="Y2787">
        <v>0.01</v>
      </c>
      <c r="Z2787">
        <v>0</v>
      </c>
      <c r="AA2787">
        <v>0.01</v>
      </c>
      <c r="AB2787">
        <f>_2020_IR[[#This Row],[areaTotal]]*10000</f>
        <v>100</v>
      </c>
      <c r="AC2787" t="s">
        <v>48</v>
      </c>
      <c r="AD2787">
        <v>186</v>
      </c>
      <c r="AE2787">
        <f>SQRT(_2020_IR[[#This Row],[aream2]])/(_2020_IR[[#This Row],[duration2]]*60)</f>
        <v>8.960573476702509E-4</v>
      </c>
      <c r="AF2787">
        <v>0.98517804186932201</v>
      </c>
      <c r="AG2787">
        <v>7.5990683357355602</v>
      </c>
      <c r="AH2787">
        <v>1.5549021170988</v>
      </c>
      <c r="AI2787">
        <v>374.23939045056397</v>
      </c>
      <c r="AJ2787">
        <v>74.697000543418596</v>
      </c>
      <c r="AK2787">
        <v>77.971697584343602</v>
      </c>
      <c r="AL2787">
        <v>99.662967236620702</v>
      </c>
      <c r="AM2787" t="s">
        <v>655</v>
      </c>
      <c r="AN2787" t="s">
        <v>656</v>
      </c>
      <c r="AO2787" t="s">
        <v>51</v>
      </c>
      <c r="AP2787" t="s">
        <v>52</v>
      </c>
      <c r="AQ2787" t="s">
        <v>1234</v>
      </c>
      <c r="AR2787" t="s">
        <v>61</v>
      </c>
      <c r="AS2787" t="s">
        <v>62</v>
      </c>
    </row>
    <row r="2788" spans="1:45" hidden="1" x14ac:dyDescent="0.35">
      <c r="A2788">
        <v>2020130102194</v>
      </c>
      <c r="B2788">
        <v>2020</v>
      </c>
      <c r="C2788" s="1">
        <v>44024.513888888891</v>
      </c>
      <c r="D2788" s="1">
        <v>44024.531944444447</v>
      </c>
      <c r="E2788" s="2">
        <f>_2020_IR[[#This Row],[close]]-_2020_IR[[#This Row],[open]]</f>
        <v>1.8055555556202307E-2</v>
      </c>
      <c r="F2788" t="s">
        <v>43</v>
      </c>
      <c r="G2788" t="s">
        <v>126</v>
      </c>
      <c r="H2788" t="s">
        <v>257</v>
      </c>
      <c r="I2788" t="s">
        <v>1305</v>
      </c>
      <c r="J2788">
        <v>41.031086999999999</v>
      </c>
      <c r="K2788">
        <v>-8.605753</v>
      </c>
      <c r="L2788">
        <v>12</v>
      </c>
      <c r="M2788">
        <v>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 t="s">
        <v>47</v>
      </c>
      <c r="X2788">
        <v>0</v>
      </c>
      <c r="Y2788">
        <v>0.03</v>
      </c>
      <c r="Z2788">
        <v>0</v>
      </c>
      <c r="AA2788">
        <v>0.03</v>
      </c>
      <c r="AB2788">
        <f>_2020_IR[[#This Row],[areaTotal]]*10000</f>
        <v>300</v>
      </c>
      <c r="AC2788" t="s">
        <v>48</v>
      </c>
      <c r="AD2788">
        <v>26</v>
      </c>
      <c r="AE2788">
        <f>SQRT(_2020_IR[[#This Row],[aream2]])/(_2020_IR[[#This Row],[duration2]]*60)</f>
        <v>1.1102889792108189E-2</v>
      </c>
      <c r="AF2788">
        <v>0.162784549511553</v>
      </c>
      <c r="AG2788">
        <v>2.7479451933557999</v>
      </c>
      <c r="AH2788">
        <v>0.87886214445483302</v>
      </c>
      <c r="AI2788">
        <v>307.29127146609898</v>
      </c>
      <c r="AJ2788">
        <v>38.037809580490901</v>
      </c>
      <c r="AK2788">
        <v>72.216205745018101</v>
      </c>
      <c r="AL2788">
        <v>58.096915959231303</v>
      </c>
      <c r="AM2788" t="s">
        <v>59</v>
      </c>
      <c r="AO2788" t="s">
        <v>51</v>
      </c>
      <c r="AP2788" t="s">
        <v>52</v>
      </c>
      <c r="AQ2788" t="s">
        <v>1234</v>
      </c>
      <c r="AR2788" t="s">
        <v>107</v>
      </c>
      <c r="AS2788" t="s">
        <v>108</v>
      </c>
    </row>
    <row r="2789" spans="1:45" hidden="1" x14ac:dyDescent="0.35">
      <c r="A2789">
        <v>2020150054696</v>
      </c>
      <c r="B2789">
        <v>2020</v>
      </c>
      <c r="C2789" s="1">
        <v>44024.519444444442</v>
      </c>
      <c r="D2789" s="1">
        <v>44024.574999999997</v>
      </c>
      <c r="E2789" s="2">
        <f>_2020_IR[[#This Row],[close]]-_2020_IR[[#This Row],[open]]</f>
        <v>5.5555555554747116E-2</v>
      </c>
      <c r="F2789" t="s">
        <v>56</v>
      </c>
      <c r="G2789" t="s">
        <v>118</v>
      </c>
      <c r="H2789" t="s">
        <v>370</v>
      </c>
      <c r="I2789" t="s">
        <v>1539</v>
      </c>
      <c r="J2789">
        <v>38.024138000000001</v>
      </c>
      <c r="K2789">
        <v>-8.3262920000000005</v>
      </c>
      <c r="L2789">
        <v>18</v>
      </c>
      <c r="M2789">
        <v>5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 t="s">
        <v>47</v>
      </c>
      <c r="X2789">
        <v>0</v>
      </c>
      <c r="Y2789">
        <v>0</v>
      </c>
      <c r="Z2789">
        <v>5.9999999999999995E-4</v>
      </c>
      <c r="AA2789">
        <v>5.9999999999999995E-4</v>
      </c>
      <c r="AB2789">
        <f>_2020_IR[[#This Row],[areaTotal]]*10000</f>
        <v>5.9999999999999991</v>
      </c>
      <c r="AC2789" t="s">
        <v>48</v>
      </c>
      <c r="AD2789">
        <v>80</v>
      </c>
      <c r="AE2789">
        <f>SQRT(_2020_IR[[#This Row],[aream2]])/(_2020_IR[[#This Row],[duration2]]*60)</f>
        <v>5.1031036307982872E-4</v>
      </c>
      <c r="AF2789">
        <v>17.224221243832002</v>
      </c>
      <c r="AG2789">
        <v>38.265579978273401</v>
      </c>
      <c r="AH2789">
        <v>9.9222021414174897</v>
      </c>
      <c r="AI2789">
        <v>451.78487780103399</v>
      </c>
      <c r="AJ2789">
        <v>185.447401758924</v>
      </c>
      <c r="AK2789">
        <v>93.101178273973304</v>
      </c>
      <c r="AL2789">
        <v>185.389353698002</v>
      </c>
      <c r="AM2789" t="s">
        <v>49</v>
      </c>
      <c r="AN2789" t="s">
        <v>405</v>
      </c>
      <c r="AO2789" t="s">
        <v>471</v>
      </c>
      <c r="AP2789" t="s">
        <v>125</v>
      </c>
      <c r="AQ2789" t="s">
        <v>1234</v>
      </c>
      <c r="AR2789" t="s">
        <v>290</v>
      </c>
      <c r="AS2789" t="s">
        <v>291</v>
      </c>
    </row>
    <row r="2790" spans="1:45" hidden="1" x14ac:dyDescent="0.35">
      <c r="A2790">
        <v>2020030046541</v>
      </c>
      <c r="B2790">
        <v>2020</v>
      </c>
      <c r="C2790" s="1">
        <v>44024.53402777778</v>
      </c>
      <c r="D2790" s="1">
        <v>44024.582638888889</v>
      </c>
      <c r="E2790" s="2">
        <f>_2020_IR[[#This Row],[close]]-_2020_IR[[#This Row],[open]]</f>
        <v>4.8611111109494232E-2</v>
      </c>
      <c r="F2790" t="s">
        <v>43</v>
      </c>
      <c r="G2790" t="s">
        <v>158</v>
      </c>
      <c r="H2790" t="s">
        <v>520</v>
      </c>
      <c r="I2790" t="s">
        <v>873</v>
      </c>
      <c r="J2790">
        <v>41.732272999999999</v>
      </c>
      <c r="K2790">
        <v>-8.2152630000000002</v>
      </c>
      <c r="L2790">
        <v>25</v>
      </c>
      <c r="M2790">
        <v>6</v>
      </c>
      <c r="N2790">
        <v>5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 t="s">
        <v>47</v>
      </c>
      <c r="X2790">
        <v>0.1</v>
      </c>
      <c r="Y2790">
        <v>1</v>
      </c>
      <c r="Z2790">
        <v>0</v>
      </c>
      <c r="AA2790">
        <v>1.1000000000000001</v>
      </c>
      <c r="AB2790">
        <f>_2020_IR[[#This Row],[areaTotal]]*10000</f>
        <v>11000</v>
      </c>
      <c r="AC2790" t="s">
        <v>82</v>
      </c>
      <c r="AD2790">
        <v>70</v>
      </c>
      <c r="AE2790">
        <f>SQRT(_2020_IR[[#This Row],[aream2]])/(_2020_IR[[#This Row],[duration2]]*60)</f>
        <v>2.4971639242146466E-2</v>
      </c>
      <c r="AF2790">
        <v>0.33284915693776601</v>
      </c>
      <c r="AG2790">
        <v>4.1163060698656002</v>
      </c>
      <c r="AH2790">
        <v>1.25311197971593</v>
      </c>
      <c r="AI2790">
        <v>231.565990652842</v>
      </c>
      <c r="AJ2790">
        <v>41.096567751226303</v>
      </c>
      <c r="AK2790">
        <v>78.674568046927405</v>
      </c>
      <c r="AL2790">
        <v>56.933033119813402</v>
      </c>
      <c r="AM2790" t="s">
        <v>49</v>
      </c>
      <c r="AN2790" t="s">
        <v>405</v>
      </c>
      <c r="AO2790" t="s">
        <v>51</v>
      </c>
      <c r="AP2790" t="s">
        <v>52</v>
      </c>
      <c r="AQ2790" t="s">
        <v>53</v>
      </c>
      <c r="AR2790" t="s">
        <v>61</v>
      </c>
      <c r="AS2790" t="s">
        <v>62</v>
      </c>
    </row>
    <row r="2791" spans="1:45" hidden="1" x14ac:dyDescent="0.35">
      <c r="A2791">
        <v>2020030046549</v>
      </c>
      <c r="B2791">
        <v>2020</v>
      </c>
      <c r="C2791" s="1">
        <v>44024.550694444442</v>
      </c>
      <c r="D2791" s="1">
        <v>44024.587500000001</v>
      </c>
      <c r="E2791" s="2">
        <f>_2020_IR[[#This Row],[close]]-_2020_IR[[#This Row],[open]]</f>
        <v>3.680555555911269E-2</v>
      </c>
      <c r="F2791" t="s">
        <v>43</v>
      </c>
      <c r="G2791" t="s">
        <v>158</v>
      </c>
      <c r="H2791" t="s">
        <v>185</v>
      </c>
      <c r="I2791" t="s">
        <v>1223</v>
      </c>
      <c r="J2791">
        <v>41.526201999999998</v>
      </c>
      <c r="K2791">
        <v>-7.9606830000000004</v>
      </c>
      <c r="L2791">
        <v>25</v>
      </c>
      <c r="M2791">
        <v>8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 t="s">
        <v>47</v>
      </c>
      <c r="X2791">
        <v>0</v>
      </c>
      <c r="Y2791">
        <v>3.4</v>
      </c>
      <c r="Z2791">
        <v>0</v>
      </c>
      <c r="AA2791">
        <v>3.4</v>
      </c>
      <c r="AB2791">
        <f>_2020_IR[[#This Row],[areaTotal]]*10000</f>
        <v>34000</v>
      </c>
      <c r="AC2791" t="s">
        <v>82</v>
      </c>
      <c r="AD2791">
        <v>53</v>
      </c>
      <c r="AE2791">
        <f>SQRT(_2020_IR[[#This Row],[aream2]])/(_2020_IR[[#This Row],[duration2]]*60)</f>
        <v>5.7984556335175394E-2</v>
      </c>
      <c r="AF2791">
        <v>0.375044566017392</v>
      </c>
      <c r="AG2791">
        <v>4.4034513777272499</v>
      </c>
      <c r="AH2791">
        <v>1.25164057118368</v>
      </c>
      <c r="AI2791">
        <v>310.17395723070501</v>
      </c>
      <c r="AJ2791">
        <v>41.4814679645933</v>
      </c>
      <c r="AK2791">
        <v>79.336377634488102</v>
      </c>
      <c r="AL2791">
        <v>62.175243243560601</v>
      </c>
      <c r="AM2791" t="s">
        <v>49</v>
      </c>
      <c r="AN2791" t="s">
        <v>114</v>
      </c>
      <c r="AO2791" t="s">
        <v>51</v>
      </c>
      <c r="AP2791" t="s">
        <v>52</v>
      </c>
      <c r="AQ2791" t="s">
        <v>1234</v>
      </c>
      <c r="AR2791" t="s">
        <v>61</v>
      </c>
      <c r="AS2791" t="s">
        <v>62</v>
      </c>
    </row>
    <row r="2792" spans="1:45" hidden="1" x14ac:dyDescent="0.35">
      <c r="A2792">
        <v>2020030046553</v>
      </c>
      <c r="B2792">
        <v>2020</v>
      </c>
      <c r="C2792" s="1">
        <v>44024.566666666666</v>
      </c>
      <c r="D2792" s="1">
        <v>44024.597222222219</v>
      </c>
      <c r="E2792" s="2">
        <f>_2020_IR[[#This Row],[close]]-_2020_IR[[#This Row],[open]]</f>
        <v>3.0555555553291924E-2</v>
      </c>
      <c r="F2792" t="s">
        <v>43</v>
      </c>
      <c r="G2792" t="s">
        <v>158</v>
      </c>
      <c r="H2792" t="s">
        <v>443</v>
      </c>
      <c r="I2792" t="s">
        <v>1339</v>
      </c>
      <c r="J2792">
        <v>41.419873000000003</v>
      </c>
      <c r="K2792">
        <v>-8.5378150000000002</v>
      </c>
      <c r="L2792">
        <v>20</v>
      </c>
      <c r="M2792">
        <v>4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 t="s">
        <v>47</v>
      </c>
      <c r="X2792">
        <v>0</v>
      </c>
      <c r="Y2792">
        <v>5.0000000000000001E-3</v>
      </c>
      <c r="Z2792">
        <v>0</v>
      </c>
      <c r="AA2792">
        <v>5.0000000000000001E-3</v>
      </c>
      <c r="AB2792">
        <f>_2020_IR[[#This Row],[areaTotal]]*10000</f>
        <v>50</v>
      </c>
      <c r="AC2792" t="s">
        <v>48</v>
      </c>
      <c r="AD2792">
        <v>44</v>
      </c>
      <c r="AE2792">
        <f>SQRT(_2020_IR[[#This Row],[aream2]])/(_2020_IR[[#This Row],[duration2]]*60)</f>
        <v>2.6784347772217708E-3</v>
      </c>
      <c r="AF2792">
        <v>0.24789840818313599</v>
      </c>
      <c r="AG2792">
        <v>3.4850267898234599</v>
      </c>
      <c r="AH2792">
        <v>1.00658791052998</v>
      </c>
      <c r="AI2792">
        <v>288.44099894820403</v>
      </c>
      <c r="AJ2792">
        <v>43.173871532468503</v>
      </c>
      <c r="AK2792">
        <v>76.641987627770206</v>
      </c>
      <c r="AL2792">
        <v>62.834908050125698</v>
      </c>
      <c r="AM2792" t="s">
        <v>281</v>
      </c>
      <c r="AN2792" t="s">
        <v>282</v>
      </c>
      <c r="AO2792" t="s">
        <v>51</v>
      </c>
      <c r="AP2792" t="s">
        <v>52</v>
      </c>
      <c r="AQ2792" t="s">
        <v>53</v>
      </c>
      <c r="AR2792" t="s">
        <v>145</v>
      </c>
      <c r="AS2792" t="s">
        <v>42</v>
      </c>
    </row>
    <row r="2793" spans="1:45" hidden="1" x14ac:dyDescent="0.35">
      <c r="A2793">
        <v>2020130102250</v>
      </c>
      <c r="B2793">
        <v>2020</v>
      </c>
      <c r="C2793" s="1">
        <v>44024.569444444445</v>
      </c>
      <c r="D2793" s="1">
        <v>44024.597222222219</v>
      </c>
      <c r="E2793" s="2">
        <f>_2020_IR[[#This Row],[close]]-_2020_IR[[#This Row],[open]]</f>
        <v>2.7777777773735579E-2</v>
      </c>
      <c r="F2793" t="s">
        <v>43</v>
      </c>
      <c r="G2793" t="s">
        <v>126</v>
      </c>
      <c r="H2793" t="s">
        <v>183</v>
      </c>
      <c r="I2793" t="s">
        <v>250</v>
      </c>
      <c r="J2793">
        <v>41.304962000000003</v>
      </c>
      <c r="K2793">
        <v>-8.2279400000000003</v>
      </c>
      <c r="L2793">
        <v>10</v>
      </c>
      <c r="M2793">
        <v>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 t="s">
        <v>47</v>
      </c>
      <c r="X2793">
        <v>0</v>
      </c>
      <c r="Y2793">
        <v>0.05</v>
      </c>
      <c r="Z2793">
        <v>0</v>
      </c>
      <c r="AA2793">
        <v>0.05</v>
      </c>
      <c r="AB2793">
        <f>_2020_IR[[#This Row],[areaTotal]]*10000</f>
        <v>500</v>
      </c>
      <c r="AC2793" t="s">
        <v>48</v>
      </c>
      <c r="AD2793">
        <v>40</v>
      </c>
      <c r="AE2793">
        <f>SQRT(_2020_IR[[#This Row],[aream2]])/(_2020_IR[[#This Row],[duration2]]*60)</f>
        <v>9.3169499062491241E-3</v>
      </c>
      <c r="AF2793">
        <v>0.34467931434431798</v>
      </c>
      <c r="AG2793">
        <v>4.1983342783218598</v>
      </c>
      <c r="AH2793">
        <v>1.0751696042232699</v>
      </c>
      <c r="AI2793">
        <v>271.84031132398002</v>
      </c>
      <c r="AJ2793">
        <v>53.847661777965399</v>
      </c>
      <c r="AK2793">
        <v>78.601598822664997</v>
      </c>
      <c r="AL2793">
        <v>72.026690848988196</v>
      </c>
      <c r="AM2793" t="s">
        <v>281</v>
      </c>
      <c r="AN2793" t="s">
        <v>282</v>
      </c>
      <c r="AO2793" t="s">
        <v>51</v>
      </c>
      <c r="AP2793" t="s">
        <v>52</v>
      </c>
      <c r="AQ2793" t="s">
        <v>53</v>
      </c>
      <c r="AR2793" t="s">
        <v>61</v>
      </c>
      <c r="AS2793" t="s">
        <v>62</v>
      </c>
    </row>
    <row r="2794" spans="1:45" hidden="1" x14ac:dyDescent="0.35">
      <c r="A2794">
        <v>2020180032240</v>
      </c>
      <c r="B2794">
        <v>2020</v>
      </c>
      <c r="C2794" s="1">
        <v>44024.582638888889</v>
      </c>
      <c r="D2794" s="1">
        <v>44024.628472222219</v>
      </c>
      <c r="E2794" s="2">
        <f>_2020_IR[[#This Row],[close]]-_2020_IR[[#This Row],[open]]</f>
        <v>4.5833333329937886E-2</v>
      </c>
      <c r="F2794" t="s">
        <v>43</v>
      </c>
      <c r="G2794" t="s">
        <v>65</v>
      </c>
      <c r="H2794" t="s">
        <v>65</v>
      </c>
      <c r="I2794" t="s">
        <v>338</v>
      </c>
      <c r="J2794">
        <v>40.677872000000001</v>
      </c>
      <c r="K2794">
        <v>-7.86761</v>
      </c>
      <c r="L2794">
        <v>10</v>
      </c>
      <c r="M2794">
        <v>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 t="s">
        <v>47</v>
      </c>
      <c r="X2794">
        <v>0.01</v>
      </c>
      <c r="Y2794">
        <v>0</v>
      </c>
      <c r="Z2794">
        <v>0</v>
      </c>
      <c r="AA2794">
        <v>0.01</v>
      </c>
      <c r="AB2794">
        <f>_2020_IR[[#This Row],[areaTotal]]*10000</f>
        <v>100</v>
      </c>
      <c r="AC2794" t="s">
        <v>48</v>
      </c>
      <c r="AD2794">
        <v>66</v>
      </c>
      <c r="AE2794">
        <f>SQRT(_2020_IR[[#This Row],[aream2]])/(_2020_IR[[#This Row],[duration2]]*60)</f>
        <v>2.5252525252525255E-3</v>
      </c>
      <c r="AF2794">
        <v>0.16309383280564099</v>
      </c>
      <c r="AG2794">
        <v>2.7508936770261299</v>
      </c>
      <c r="AH2794">
        <v>0.77564643924046395</v>
      </c>
      <c r="AI2794">
        <v>315.91322651853397</v>
      </c>
      <c r="AJ2794">
        <v>47.5069280843285</v>
      </c>
      <c r="AK2794">
        <v>69.175712912860504</v>
      </c>
      <c r="AL2794">
        <v>69.053317642248302</v>
      </c>
      <c r="AM2794" t="s">
        <v>655</v>
      </c>
      <c r="AN2794" t="s">
        <v>656</v>
      </c>
      <c r="AO2794" t="s">
        <v>51</v>
      </c>
      <c r="AP2794" t="s">
        <v>52</v>
      </c>
      <c r="AQ2794" t="s">
        <v>1234</v>
      </c>
      <c r="AR2794" t="s">
        <v>107</v>
      </c>
      <c r="AS2794" t="s">
        <v>108</v>
      </c>
    </row>
    <row r="2795" spans="1:45" hidden="1" x14ac:dyDescent="0.35">
      <c r="A2795">
        <v>2020010049078</v>
      </c>
      <c r="B2795">
        <v>2020</v>
      </c>
      <c r="C2795" s="1">
        <v>44024.59375</v>
      </c>
      <c r="D2795" s="1">
        <v>44024.684027777781</v>
      </c>
      <c r="E2795" s="2">
        <f>_2020_IR[[#This Row],[close]]-_2020_IR[[#This Row],[open]]</f>
        <v>9.0277777781011537E-2</v>
      </c>
      <c r="F2795" t="s">
        <v>102</v>
      </c>
      <c r="G2795" t="s">
        <v>139</v>
      </c>
      <c r="H2795" t="s">
        <v>689</v>
      </c>
      <c r="I2795" t="s">
        <v>1028</v>
      </c>
      <c r="J2795">
        <v>40.999805000000002</v>
      </c>
      <c r="K2795">
        <v>-8.6375220000000006</v>
      </c>
      <c r="L2795">
        <v>20</v>
      </c>
      <c r="M2795">
        <v>4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 t="s">
        <v>47</v>
      </c>
      <c r="X2795">
        <v>0</v>
      </c>
      <c r="Y2795">
        <v>0</v>
      </c>
      <c r="Z2795">
        <v>4.4999999999999998E-2</v>
      </c>
      <c r="AA2795">
        <v>4.4999999999999998E-2</v>
      </c>
      <c r="AB2795">
        <f>_2020_IR[[#This Row],[areaTotal]]*10000</f>
        <v>450</v>
      </c>
      <c r="AC2795" t="s">
        <v>48</v>
      </c>
      <c r="AD2795">
        <v>130</v>
      </c>
      <c r="AE2795">
        <f>SQRT(_2020_IR[[#This Row],[aream2]])/(_2020_IR[[#This Row],[duration2]]*60)</f>
        <v>2.7196414661021058E-3</v>
      </c>
      <c r="AF2795">
        <v>0.162784549511553</v>
      </c>
      <c r="AG2795">
        <v>2.7479451933557999</v>
      </c>
      <c r="AH2795">
        <v>0.87886214445483302</v>
      </c>
      <c r="AI2795">
        <v>307.29127146609898</v>
      </c>
      <c r="AJ2795">
        <v>38.037809580490901</v>
      </c>
      <c r="AK2795">
        <v>72.216205745018101</v>
      </c>
      <c r="AL2795">
        <v>58.096915959231303</v>
      </c>
      <c r="AM2795" t="s">
        <v>59</v>
      </c>
      <c r="AN2795" t="s">
        <v>60</v>
      </c>
      <c r="AO2795" t="s">
        <v>51</v>
      </c>
      <c r="AP2795" t="s">
        <v>52</v>
      </c>
      <c r="AQ2795" t="s">
        <v>1234</v>
      </c>
      <c r="AR2795" t="s">
        <v>107</v>
      </c>
      <c r="AS2795" t="s">
        <v>108</v>
      </c>
    </row>
    <row r="2796" spans="1:45" hidden="1" x14ac:dyDescent="0.35">
      <c r="A2796">
        <v>2020130102264</v>
      </c>
      <c r="B2796">
        <v>2020</v>
      </c>
      <c r="C2796" s="1">
        <v>44024.600694444445</v>
      </c>
      <c r="D2796" s="1">
        <v>44024.626388888886</v>
      </c>
      <c r="E2796" s="2">
        <f>_2020_IR[[#This Row],[close]]-_2020_IR[[#This Row],[open]]</f>
        <v>2.569444444088731E-2</v>
      </c>
      <c r="F2796" t="s">
        <v>43</v>
      </c>
      <c r="G2796" t="s">
        <v>126</v>
      </c>
      <c r="H2796" t="s">
        <v>435</v>
      </c>
      <c r="I2796" t="s">
        <v>333</v>
      </c>
      <c r="J2796">
        <v>41.281485000000004</v>
      </c>
      <c r="K2796">
        <v>-8.2588799999999996</v>
      </c>
      <c r="L2796">
        <v>5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 t="s">
        <v>47</v>
      </c>
      <c r="X2796">
        <v>0</v>
      </c>
      <c r="Y2796">
        <v>0.08</v>
      </c>
      <c r="Z2796">
        <v>0</v>
      </c>
      <c r="AA2796">
        <v>0.08</v>
      </c>
      <c r="AB2796">
        <f>_2020_IR[[#This Row],[areaTotal]]*10000</f>
        <v>800</v>
      </c>
      <c r="AC2796" t="s">
        <v>48</v>
      </c>
      <c r="AD2796">
        <v>37</v>
      </c>
      <c r="AE2796">
        <f>SQRT(_2020_IR[[#This Row],[aream2]])/(_2020_IR[[#This Row],[duration2]]*60)</f>
        <v>1.2740662724081938E-2</v>
      </c>
      <c r="AF2796">
        <v>0.34467931434431798</v>
      </c>
      <c r="AG2796">
        <v>4.1983342783218598</v>
      </c>
      <c r="AH2796">
        <v>1.0751696042232699</v>
      </c>
      <c r="AI2796">
        <v>271.84031132398002</v>
      </c>
      <c r="AJ2796">
        <v>53.847661777965399</v>
      </c>
      <c r="AK2796">
        <v>78.601598822664997</v>
      </c>
      <c r="AL2796">
        <v>72.026690848988196</v>
      </c>
      <c r="AM2796" t="s">
        <v>49</v>
      </c>
      <c r="AN2796" t="s">
        <v>74</v>
      </c>
      <c r="AO2796" t="s">
        <v>51</v>
      </c>
      <c r="AP2796" t="s">
        <v>52</v>
      </c>
      <c r="AQ2796" t="s">
        <v>53</v>
      </c>
      <c r="AR2796" t="s">
        <v>61</v>
      </c>
      <c r="AS2796" t="s">
        <v>62</v>
      </c>
    </row>
    <row r="2797" spans="1:45" hidden="1" x14ac:dyDescent="0.35">
      <c r="A2797">
        <v>2020130102260</v>
      </c>
      <c r="B2797">
        <v>2020</v>
      </c>
      <c r="C2797" s="1">
        <v>44024.604861111111</v>
      </c>
      <c r="D2797" s="1">
        <v>44024.673611111109</v>
      </c>
      <c r="E2797" s="2">
        <f>_2020_IR[[#This Row],[close]]-_2020_IR[[#This Row],[open]]</f>
        <v>6.8749999998544808E-2</v>
      </c>
      <c r="F2797" t="s">
        <v>43</v>
      </c>
      <c r="G2797" t="s">
        <v>126</v>
      </c>
      <c r="H2797" t="s">
        <v>249</v>
      </c>
      <c r="I2797" t="s">
        <v>823</v>
      </c>
      <c r="J2797">
        <v>41.251109999999997</v>
      </c>
      <c r="K2797">
        <v>-8.32944</v>
      </c>
      <c r="L2797">
        <v>26</v>
      </c>
      <c r="M2797">
        <v>6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 t="s">
        <v>47</v>
      </c>
      <c r="X2797">
        <v>0</v>
      </c>
      <c r="Y2797">
        <v>0.2</v>
      </c>
      <c r="Z2797">
        <v>0</v>
      </c>
      <c r="AA2797">
        <v>0.2</v>
      </c>
      <c r="AB2797">
        <f>_2020_IR[[#This Row],[areaTotal]]*10000</f>
        <v>2000</v>
      </c>
      <c r="AC2797" t="s">
        <v>48</v>
      </c>
      <c r="AD2797">
        <v>99</v>
      </c>
      <c r="AE2797">
        <f>SQRT(_2020_IR[[#This Row],[aream2]])/(_2020_IR[[#This Row],[duration2]]*60)</f>
        <v>7.5288484090902013E-3</v>
      </c>
      <c r="AF2797">
        <v>0.34467931434431798</v>
      </c>
      <c r="AG2797">
        <v>4.1983342783218598</v>
      </c>
      <c r="AH2797">
        <v>1.0751696042232699</v>
      </c>
      <c r="AI2797">
        <v>271.84031132398002</v>
      </c>
      <c r="AJ2797">
        <v>53.847661777965399</v>
      </c>
      <c r="AK2797">
        <v>78.601598822664997</v>
      </c>
      <c r="AL2797">
        <v>72.026690848988196</v>
      </c>
      <c r="AM2797" t="s">
        <v>59</v>
      </c>
      <c r="AN2797" t="s">
        <v>60</v>
      </c>
      <c r="AO2797" t="s">
        <v>51</v>
      </c>
      <c r="AP2797" t="s">
        <v>52</v>
      </c>
      <c r="AQ2797" t="s">
        <v>53</v>
      </c>
      <c r="AR2797" t="s">
        <v>61</v>
      </c>
      <c r="AS2797" t="s">
        <v>62</v>
      </c>
    </row>
    <row r="2798" spans="1:45" hidden="1" x14ac:dyDescent="0.35">
      <c r="A2798">
        <v>2020130102286</v>
      </c>
      <c r="B2798">
        <v>2020</v>
      </c>
      <c r="C2798" s="1">
        <v>44024.61041666667</v>
      </c>
      <c r="D2798" s="1">
        <v>44024.636111111111</v>
      </c>
      <c r="E2798" s="2">
        <f>_2020_IR[[#This Row],[close]]-_2020_IR[[#This Row],[open]]</f>
        <v>2.569444444088731E-2</v>
      </c>
      <c r="F2798" t="s">
        <v>43</v>
      </c>
      <c r="G2798" t="s">
        <v>126</v>
      </c>
      <c r="H2798" t="s">
        <v>249</v>
      </c>
      <c r="I2798" t="s">
        <v>823</v>
      </c>
      <c r="J2798">
        <v>41.249884999999999</v>
      </c>
      <c r="K2798">
        <v>-8.3328469999999992</v>
      </c>
      <c r="L2798">
        <v>6</v>
      </c>
      <c r="M2798">
        <v>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 t="s">
        <v>47</v>
      </c>
      <c r="X2798">
        <v>0</v>
      </c>
      <c r="Y2798">
        <v>0.01</v>
      </c>
      <c r="Z2798">
        <v>0</v>
      </c>
      <c r="AA2798">
        <v>0.01</v>
      </c>
      <c r="AB2798">
        <f>_2020_IR[[#This Row],[areaTotal]]*10000</f>
        <v>100</v>
      </c>
      <c r="AC2798" t="s">
        <v>48</v>
      </c>
      <c r="AD2798">
        <v>37</v>
      </c>
      <c r="AE2798">
        <f>SQRT(_2020_IR[[#This Row],[aream2]])/(_2020_IR[[#This Row],[duration2]]*60)</f>
        <v>4.5045045045045045E-3</v>
      </c>
      <c r="AF2798">
        <v>0.34467931434431798</v>
      </c>
      <c r="AG2798">
        <v>4.1983342783218598</v>
      </c>
      <c r="AH2798">
        <v>1.0751696042232699</v>
      </c>
      <c r="AI2798">
        <v>271.84031132398002</v>
      </c>
      <c r="AJ2798">
        <v>53.847661777965399</v>
      </c>
      <c r="AK2798">
        <v>78.601598822664997</v>
      </c>
      <c r="AL2798">
        <v>72.026690848988196</v>
      </c>
      <c r="AM2798" t="s">
        <v>59</v>
      </c>
      <c r="AN2798" t="s">
        <v>60</v>
      </c>
      <c r="AO2798" t="s">
        <v>51</v>
      </c>
      <c r="AP2798" t="s">
        <v>52</v>
      </c>
      <c r="AQ2798" t="s">
        <v>53</v>
      </c>
      <c r="AR2798" t="s">
        <v>61</v>
      </c>
      <c r="AS2798" t="s">
        <v>62</v>
      </c>
    </row>
    <row r="2799" spans="1:45" hidden="1" x14ac:dyDescent="0.35">
      <c r="A2799">
        <v>2020180032249</v>
      </c>
      <c r="B2799">
        <v>2020</v>
      </c>
      <c r="C2799" s="1">
        <v>44024.613194444442</v>
      </c>
      <c r="D2799" s="1">
        <v>44024.636805555558</v>
      </c>
      <c r="E2799" s="2">
        <f>_2020_IR[[#This Row],[close]]-_2020_IR[[#This Row],[open]]</f>
        <v>2.3611111115314998E-2</v>
      </c>
      <c r="F2799" t="s">
        <v>56</v>
      </c>
      <c r="G2799" t="s">
        <v>65</v>
      </c>
      <c r="H2799" t="s">
        <v>65</v>
      </c>
      <c r="I2799" t="s">
        <v>1409</v>
      </c>
      <c r="J2799">
        <v>40.608896999999999</v>
      </c>
      <c r="K2799">
        <v>-7.9529769999999997</v>
      </c>
      <c r="L2799">
        <v>42</v>
      </c>
      <c r="M2799">
        <v>10</v>
      </c>
      <c r="N2799">
        <v>2</v>
      </c>
      <c r="O2799">
        <v>2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 t="s">
        <v>47</v>
      </c>
      <c r="X2799">
        <v>0</v>
      </c>
      <c r="Y2799">
        <v>0</v>
      </c>
      <c r="Z2799">
        <v>0.05</v>
      </c>
      <c r="AA2799">
        <v>0.05</v>
      </c>
      <c r="AB2799">
        <f>_2020_IR[[#This Row],[areaTotal]]*10000</f>
        <v>500</v>
      </c>
      <c r="AC2799" t="s">
        <v>48</v>
      </c>
      <c r="AD2799">
        <v>34</v>
      </c>
      <c r="AE2799">
        <f>SQRT(_2020_IR[[#This Row],[aream2]])/(_2020_IR[[#This Row],[duration2]]*60)</f>
        <v>1.0961117536763676E-2</v>
      </c>
      <c r="AF2799">
        <v>0.24580556354504501</v>
      </c>
      <c r="AG2799">
        <v>3.46837365054897</v>
      </c>
      <c r="AH2799">
        <v>0.88101920212214602</v>
      </c>
      <c r="AI2799">
        <v>331.583967962153</v>
      </c>
      <c r="AJ2799">
        <v>52.233615326633497</v>
      </c>
      <c r="AK2799">
        <v>72.230815971055904</v>
      </c>
      <c r="AL2799">
        <v>74.950360889187806</v>
      </c>
      <c r="AM2799" t="s">
        <v>59</v>
      </c>
      <c r="AN2799" t="s">
        <v>60</v>
      </c>
      <c r="AO2799" t="s">
        <v>51</v>
      </c>
      <c r="AP2799" t="s">
        <v>52</v>
      </c>
      <c r="AQ2799" t="s">
        <v>1234</v>
      </c>
      <c r="AR2799" t="s">
        <v>107</v>
      </c>
      <c r="AS2799" t="s">
        <v>108</v>
      </c>
    </row>
    <row r="2800" spans="1:45" hidden="1" x14ac:dyDescent="0.35">
      <c r="A2800">
        <v>2020130102269</v>
      </c>
      <c r="B2800">
        <v>2020</v>
      </c>
      <c r="C2800" s="1">
        <v>44024.617361111108</v>
      </c>
      <c r="D2800" s="1">
        <v>44024.666666666664</v>
      </c>
      <c r="E2800" s="2">
        <f>_2020_IR[[#This Row],[close]]-_2020_IR[[#This Row],[open]]</f>
        <v>4.9305555556202307E-2</v>
      </c>
      <c r="F2800" t="s">
        <v>43</v>
      </c>
      <c r="G2800" t="s">
        <v>126</v>
      </c>
      <c r="H2800" t="s">
        <v>169</v>
      </c>
      <c r="I2800" t="s">
        <v>1521</v>
      </c>
      <c r="J2800">
        <v>41.194727</v>
      </c>
      <c r="K2800">
        <v>-8.1476050000000004</v>
      </c>
      <c r="L2800">
        <v>5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 t="s">
        <v>47</v>
      </c>
      <c r="X2800">
        <v>0</v>
      </c>
      <c r="Y2800">
        <v>0.01</v>
      </c>
      <c r="Z2800">
        <v>0</v>
      </c>
      <c r="AA2800">
        <v>0.01</v>
      </c>
      <c r="AB2800">
        <f>_2020_IR[[#This Row],[areaTotal]]*10000</f>
        <v>100</v>
      </c>
      <c r="AC2800" t="s">
        <v>48</v>
      </c>
      <c r="AD2800">
        <v>71</v>
      </c>
      <c r="AE2800">
        <f>SQRT(_2020_IR[[#This Row],[aream2]])/(_2020_IR[[#This Row],[duration2]]*60)</f>
        <v>2.3474178403755869E-3</v>
      </c>
      <c r="AF2800">
        <v>0.20085967367142801</v>
      </c>
      <c r="AG2800">
        <v>3.0944142019214</v>
      </c>
      <c r="AH2800">
        <v>0.86851350434340502</v>
      </c>
      <c r="AI2800">
        <v>274.80292434271701</v>
      </c>
      <c r="AJ2800">
        <v>48.341075247123698</v>
      </c>
      <c r="AK2800">
        <v>74.987092104785702</v>
      </c>
      <c r="AL2800">
        <v>67.150665505124195</v>
      </c>
      <c r="AM2800" t="s">
        <v>49</v>
      </c>
      <c r="AN2800" t="s">
        <v>76</v>
      </c>
      <c r="AO2800" t="s">
        <v>51</v>
      </c>
      <c r="AP2800" t="s">
        <v>52</v>
      </c>
      <c r="AQ2800" t="s">
        <v>53</v>
      </c>
      <c r="AR2800" t="s">
        <v>145</v>
      </c>
      <c r="AS2800" t="s">
        <v>42</v>
      </c>
    </row>
    <row r="2801" spans="1:45" hidden="1" x14ac:dyDescent="0.35">
      <c r="A2801">
        <v>2020130102271</v>
      </c>
      <c r="B2801">
        <v>2020</v>
      </c>
      <c r="C2801" s="1">
        <v>44024.618055555555</v>
      </c>
      <c r="D2801" s="1">
        <v>44024.65347222222</v>
      </c>
      <c r="E2801" s="2">
        <f>_2020_IR[[#This Row],[close]]-_2020_IR[[#This Row],[open]]</f>
        <v>3.5416666665696539E-2</v>
      </c>
      <c r="F2801" t="s">
        <v>43</v>
      </c>
      <c r="G2801" t="s">
        <v>126</v>
      </c>
      <c r="H2801" t="s">
        <v>238</v>
      </c>
      <c r="I2801" t="s">
        <v>337</v>
      </c>
      <c r="J2801">
        <v>41.219915</v>
      </c>
      <c r="K2801">
        <v>-8.4491720000000008</v>
      </c>
      <c r="L2801">
        <v>23</v>
      </c>
      <c r="M2801">
        <v>6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 t="s">
        <v>47</v>
      </c>
      <c r="X2801">
        <v>0</v>
      </c>
      <c r="Y2801">
        <v>0.05</v>
      </c>
      <c r="Z2801">
        <v>0</v>
      </c>
      <c r="AA2801">
        <v>0.05</v>
      </c>
      <c r="AB2801">
        <f>_2020_IR[[#This Row],[areaTotal]]*10000</f>
        <v>500</v>
      </c>
      <c r="AC2801" t="s">
        <v>48</v>
      </c>
      <c r="AD2801">
        <v>51</v>
      </c>
      <c r="AE2801">
        <f>SQRT(_2020_IR[[#This Row],[aream2]])/(_2020_IR[[#This Row],[duration2]]*60)</f>
        <v>7.3074116911757839E-3</v>
      </c>
      <c r="AF2801">
        <v>0.34467931434431798</v>
      </c>
      <c r="AG2801">
        <v>4.1983342783218598</v>
      </c>
      <c r="AH2801">
        <v>1.0751696042232699</v>
      </c>
      <c r="AI2801">
        <v>271.84031132398002</v>
      </c>
      <c r="AJ2801">
        <v>53.847661777965399</v>
      </c>
      <c r="AK2801">
        <v>78.601598822664997</v>
      </c>
      <c r="AL2801">
        <v>72.026690848988196</v>
      </c>
      <c r="AM2801" t="s">
        <v>59</v>
      </c>
      <c r="AO2801" t="s">
        <v>51</v>
      </c>
      <c r="AP2801" t="s">
        <v>52</v>
      </c>
      <c r="AQ2801" t="s">
        <v>53</v>
      </c>
      <c r="AR2801" t="s">
        <v>61</v>
      </c>
      <c r="AS2801" t="s">
        <v>62</v>
      </c>
    </row>
    <row r="2802" spans="1:45" hidden="1" x14ac:dyDescent="0.35">
      <c r="A2802">
        <v>2020130102272</v>
      </c>
      <c r="B2802">
        <v>2020</v>
      </c>
      <c r="C2802" s="1">
        <v>44024.618750000001</v>
      </c>
      <c r="D2802" s="1">
        <v>44024.728472222225</v>
      </c>
      <c r="E2802" s="2">
        <f>_2020_IR[[#This Row],[close]]-_2020_IR[[#This Row],[open]]</f>
        <v>0.10972222222335404</v>
      </c>
      <c r="F2802" t="s">
        <v>43</v>
      </c>
      <c r="G2802" t="s">
        <v>126</v>
      </c>
      <c r="H2802" t="s">
        <v>197</v>
      </c>
      <c r="I2802" t="s">
        <v>797</v>
      </c>
      <c r="J2802">
        <v>41.264707999999999</v>
      </c>
      <c r="K2802">
        <v>-8.5368870000000001</v>
      </c>
      <c r="L2802">
        <v>73</v>
      </c>
      <c r="M2802">
        <v>21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 t="s">
        <v>47</v>
      </c>
      <c r="X2802">
        <v>3.5</v>
      </c>
      <c r="Y2802">
        <v>1.49</v>
      </c>
      <c r="Z2802">
        <v>0</v>
      </c>
      <c r="AA2802">
        <v>4.99</v>
      </c>
      <c r="AB2802">
        <f>_2020_IR[[#This Row],[areaTotal]]*10000</f>
        <v>49900</v>
      </c>
      <c r="AC2802" t="s">
        <v>82</v>
      </c>
      <c r="AD2802">
        <v>158</v>
      </c>
      <c r="AE2802">
        <f>SQRT(_2020_IR[[#This Row],[aream2]])/(_2020_IR[[#This Row],[duration2]]*60)</f>
        <v>2.3563615932161049E-2</v>
      </c>
      <c r="AF2802">
        <v>0.24789840818313599</v>
      </c>
      <c r="AG2802">
        <v>3.4850267898234599</v>
      </c>
      <c r="AH2802">
        <v>1.00658791052998</v>
      </c>
      <c r="AI2802">
        <v>288.44099894820403</v>
      </c>
      <c r="AJ2802">
        <v>43.173871532468503</v>
      </c>
      <c r="AK2802">
        <v>76.641987627770206</v>
      </c>
      <c r="AL2802">
        <v>62.834908050125698</v>
      </c>
      <c r="AM2802" t="s">
        <v>49</v>
      </c>
      <c r="AN2802" t="s">
        <v>91</v>
      </c>
      <c r="AO2802" t="s">
        <v>51</v>
      </c>
      <c r="AP2802" t="s">
        <v>52</v>
      </c>
      <c r="AQ2802" t="s">
        <v>53</v>
      </c>
      <c r="AR2802" t="s">
        <v>145</v>
      </c>
      <c r="AS2802" t="s">
        <v>42</v>
      </c>
    </row>
    <row r="2803" spans="1:45" hidden="1" x14ac:dyDescent="0.35">
      <c r="A2803">
        <v>2020130102275</v>
      </c>
      <c r="B2803">
        <v>2020</v>
      </c>
      <c r="C2803" s="1">
        <v>44024.62222222222</v>
      </c>
      <c r="D2803" s="1">
        <v>44024.75</v>
      </c>
      <c r="E2803" s="2">
        <f>_2020_IR[[#This Row],[close]]-_2020_IR[[#This Row],[open]]</f>
        <v>0.12777777777955635</v>
      </c>
      <c r="F2803" t="s">
        <v>43</v>
      </c>
      <c r="G2803" t="s">
        <v>126</v>
      </c>
      <c r="H2803" t="s">
        <v>171</v>
      </c>
      <c r="I2803" t="s">
        <v>962</v>
      </c>
      <c r="J2803">
        <v>41.186317000000003</v>
      </c>
      <c r="K2803">
        <v>-8.5557449999999999</v>
      </c>
      <c r="L2803">
        <v>29</v>
      </c>
      <c r="M2803">
        <v>9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 t="s">
        <v>47</v>
      </c>
      <c r="X2803">
        <v>0</v>
      </c>
      <c r="Y2803">
        <v>5.46</v>
      </c>
      <c r="Z2803">
        <v>0</v>
      </c>
      <c r="AA2803">
        <v>5.46</v>
      </c>
      <c r="AB2803">
        <f>_2020_IR[[#This Row],[areaTotal]]*10000</f>
        <v>54600</v>
      </c>
      <c r="AC2803" t="s">
        <v>82</v>
      </c>
      <c r="AD2803">
        <v>184</v>
      </c>
      <c r="AE2803">
        <f>SQRT(_2020_IR[[#This Row],[aream2]])/(_2020_IR[[#This Row],[duration2]]*60)</f>
        <v>2.1165437401354931E-2</v>
      </c>
      <c r="AF2803">
        <v>0.24789840818313599</v>
      </c>
      <c r="AG2803">
        <v>3.4850267898234599</v>
      </c>
      <c r="AH2803">
        <v>1.00658791052998</v>
      </c>
      <c r="AI2803">
        <v>288.44099894820403</v>
      </c>
      <c r="AJ2803">
        <v>43.173871532468503</v>
      </c>
      <c r="AK2803">
        <v>76.641987627770206</v>
      </c>
      <c r="AL2803">
        <v>62.834908050125698</v>
      </c>
      <c r="AM2803" t="s">
        <v>59</v>
      </c>
      <c r="AN2803" t="s">
        <v>60</v>
      </c>
      <c r="AO2803" t="s">
        <v>51</v>
      </c>
      <c r="AP2803" t="s">
        <v>52</v>
      </c>
      <c r="AQ2803" t="s">
        <v>53</v>
      </c>
      <c r="AR2803" t="s">
        <v>145</v>
      </c>
      <c r="AS2803" t="s">
        <v>42</v>
      </c>
    </row>
    <row r="2804" spans="1:45" hidden="1" x14ac:dyDescent="0.35">
      <c r="A2804">
        <v>2020130102296</v>
      </c>
      <c r="B2804">
        <v>2020</v>
      </c>
      <c r="C2804" s="1">
        <v>44024.623611111114</v>
      </c>
      <c r="D2804" s="1">
        <v>44024.647916666669</v>
      </c>
      <c r="E2804" s="2">
        <f>_2020_IR[[#This Row],[close]]-_2020_IR[[#This Row],[open]]</f>
        <v>2.4305555554747116E-2</v>
      </c>
      <c r="F2804" t="s">
        <v>43</v>
      </c>
      <c r="G2804" t="s">
        <v>126</v>
      </c>
      <c r="H2804" t="s">
        <v>171</v>
      </c>
      <c r="I2804" t="s">
        <v>557</v>
      </c>
      <c r="J2804">
        <v>41.071010000000001</v>
      </c>
      <c r="K2804">
        <v>-8.3996530000000007</v>
      </c>
      <c r="L2804">
        <v>3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s">
        <v>47</v>
      </c>
      <c r="X2804">
        <v>0</v>
      </c>
      <c r="Y2804">
        <v>0.01</v>
      </c>
      <c r="Z2804">
        <v>0</v>
      </c>
      <c r="AA2804">
        <v>0.01</v>
      </c>
      <c r="AB2804">
        <f>_2020_IR[[#This Row],[areaTotal]]*10000</f>
        <v>100</v>
      </c>
      <c r="AC2804" t="s">
        <v>48</v>
      </c>
      <c r="AD2804">
        <v>35</v>
      </c>
      <c r="AE2804">
        <f>SQRT(_2020_IR[[#This Row],[aream2]])/(_2020_IR[[#This Row],[duration2]]*60)</f>
        <v>4.7619047619047623E-3</v>
      </c>
      <c r="AF2804">
        <v>6.4058000988318597E-2</v>
      </c>
      <c r="AG2804">
        <v>1.6224526135211199</v>
      </c>
      <c r="AH2804">
        <v>0.67436594304935304</v>
      </c>
      <c r="AI2804">
        <v>252.02439786052801</v>
      </c>
      <c r="AJ2804">
        <v>35.396508833661599</v>
      </c>
      <c r="AK2804">
        <v>67.197329551335301</v>
      </c>
      <c r="AL2804">
        <v>52.395731606816398</v>
      </c>
      <c r="AM2804" t="s">
        <v>59</v>
      </c>
      <c r="AO2804" t="s">
        <v>51</v>
      </c>
      <c r="AP2804" t="s">
        <v>52</v>
      </c>
      <c r="AQ2804" t="s">
        <v>53</v>
      </c>
      <c r="AR2804" t="s">
        <v>107</v>
      </c>
      <c r="AS2804" t="s">
        <v>108</v>
      </c>
    </row>
    <row r="2805" spans="1:45" hidden="1" x14ac:dyDescent="0.35">
      <c r="A2805">
        <v>2020010049095</v>
      </c>
      <c r="B2805">
        <v>2020</v>
      </c>
      <c r="C2805" s="1">
        <v>44024.634722222225</v>
      </c>
      <c r="D2805" s="1">
        <v>44024.659722222219</v>
      </c>
      <c r="E2805" s="2">
        <f>_2020_IR[[#This Row],[close]]-_2020_IR[[#This Row],[open]]</f>
        <v>2.4999999994179234E-2</v>
      </c>
      <c r="F2805" t="s">
        <v>56</v>
      </c>
      <c r="G2805" t="s">
        <v>139</v>
      </c>
      <c r="H2805" t="s">
        <v>497</v>
      </c>
      <c r="I2805" t="s">
        <v>1244</v>
      </c>
      <c r="J2805">
        <v>40.681508999999998</v>
      </c>
      <c r="K2805">
        <v>-8.5636899999999994</v>
      </c>
      <c r="L2805">
        <v>5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 t="s">
        <v>47</v>
      </c>
      <c r="X2805">
        <v>0</v>
      </c>
      <c r="Y2805">
        <v>0</v>
      </c>
      <c r="Z2805">
        <v>1E-3</v>
      </c>
      <c r="AA2805">
        <v>1E-3</v>
      </c>
      <c r="AB2805">
        <f>_2020_IR[[#This Row],[areaTotal]]*10000</f>
        <v>10</v>
      </c>
      <c r="AC2805" t="s">
        <v>48</v>
      </c>
      <c r="AD2805">
        <v>36</v>
      </c>
      <c r="AE2805">
        <f>SQRT(_2020_IR[[#This Row],[aream2]])/(_2020_IR[[#This Row],[duration2]]*60)</f>
        <v>1.4640174352631386E-3</v>
      </c>
      <c r="AF2805">
        <v>0.36600083580581599</v>
      </c>
      <c r="AG2805">
        <v>4.3431422366366697</v>
      </c>
      <c r="AH2805">
        <v>1.14311494072926</v>
      </c>
      <c r="AI2805">
        <v>329.67888937636798</v>
      </c>
      <c r="AJ2805">
        <v>46.875378247999798</v>
      </c>
      <c r="AK2805">
        <v>76.101609014677607</v>
      </c>
      <c r="AL2805">
        <v>69.165147817409206</v>
      </c>
      <c r="AM2805" t="s">
        <v>59</v>
      </c>
      <c r="AN2805" t="s">
        <v>60</v>
      </c>
      <c r="AO2805" t="s">
        <v>51</v>
      </c>
      <c r="AP2805" t="s">
        <v>52</v>
      </c>
      <c r="AQ2805" t="s">
        <v>1234</v>
      </c>
      <c r="AR2805" t="s">
        <v>145</v>
      </c>
      <c r="AS2805" t="s">
        <v>42</v>
      </c>
    </row>
    <row r="2806" spans="1:45" hidden="1" x14ac:dyDescent="0.35">
      <c r="A2806">
        <v>2020090020440</v>
      </c>
      <c r="B2806">
        <v>2020</v>
      </c>
      <c r="C2806" s="1">
        <v>44024.635416666664</v>
      </c>
      <c r="D2806" s="1">
        <v>44024.9375</v>
      </c>
      <c r="E2806" s="2">
        <f>_2020_IR[[#This Row],[close]]-_2020_IR[[#This Row],[open]]</f>
        <v>0.30208333333575865</v>
      </c>
      <c r="F2806" t="s">
        <v>43</v>
      </c>
      <c r="G2806" t="s">
        <v>94</v>
      </c>
      <c r="H2806" t="s">
        <v>702</v>
      </c>
      <c r="I2806" t="s">
        <v>1594</v>
      </c>
      <c r="J2806">
        <v>40.790520000000001</v>
      </c>
      <c r="K2806">
        <v>-6.83988</v>
      </c>
      <c r="L2806">
        <v>34</v>
      </c>
      <c r="M2806">
        <v>7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 t="s">
        <v>47</v>
      </c>
      <c r="X2806">
        <v>0</v>
      </c>
      <c r="Y2806">
        <v>1.0960000000000001</v>
      </c>
      <c r="Z2806">
        <v>0</v>
      </c>
      <c r="AA2806">
        <v>1.0960000000000001</v>
      </c>
      <c r="AB2806">
        <f>_2020_IR[[#This Row],[areaTotal]]*10000</f>
        <v>10960</v>
      </c>
      <c r="AC2806" t="s">
        <v>82</v>
      </c>
      <c r="AD2806">
        <v>435</v>
      </c>
      <c r="AE2806">
        <f>SQRT(_2020_IR[[#This Row],[aream2]])/(_2020_IR[[#This Row],[duration2]]*60)</f>
        <v>4.0111118247670189E-3</v>
      </c>
      <c r="AF2806">
        <v>1.42033364890835</v>
      </c>
      <c r="AG2806">
        <v>9.3437369967165491</v>
      </c>
      <c r="AH2806">
        <v>1.8439319647793899</v>
      </c>
      <c r="AI2806">
        <v>383.57060836757802</v>
      </c>
      <c r="AJ2806">
        <v>85.659660516816203</v>
      </c>
      <c r="AK2806">
        <v>80.911340054402103</v>
      </c>
      <c r="AL2806">
        <v>109.93957474555</v>
      </c>
      <c r="AM2806" t="s">
        <v>655</v>
      </c>
      <c r="AN2806" t="s">
        <v>656</v>
      </c>
      <c r="AO2806" t="s">
        <v>51</v>
      </c>
      <c r="AP2806" t="s">
        <v>52</v>
      </c>
      <c r="AQ2806" t="s">
        <v>1234</v>
      </c>
      <c r="AR2806" t="s">
        <v>61</v>
      </c>
      <c r="AS2806" t="s">
        <v>62</v>
      </c>
    </row>
    <row r="2807" spans="1:45" hidden="1" x14ac:dyDescent="0.35">
      <c r="A2807">
        <v>2020160015959</v>
      </c>
      <c r="B2807">
        <v>2020</v>
      </c>
      <c r="C2807" s="1">
        <v>44024.638888888891</v>
      </c>
      <c r="D2807" s="1">
        <v>44024.659722222219</v>
      </c>
      <c r="E2807" s="2">
        <f>_2020_IR[[#This Row],[close]]-_2020_IR[[#This Row],[open]]</f>
        <v>2.0833333328482695E-2</v>
      </c>
      <c r="F2807" t="s">
        <v>43</v>
      </c>
      <c r="G2807" t="s">
        <v>68</v>
      </c>
      <c r="H2807" t="s">
        <v>179</v>
      </c>
      <c r="I2807" t="s">
        <v>1238</v>
      </c>
      <c r="J2807">
        <v>41.911181999999997</v>
      </c>
      <c r="K2807">
        <v>-8.4278619999999993</v>
      </c>
      <c r="L2807">
        <v>11</v>
      </c>
      <c r="M2807">
        <v>3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 t="s">
        <v>47</v>
      </c>
      <c r="X2807">
        <v>0</v>
      </c>
      <c r="Y2807">
        <v>0.01</v>
      </c>
      <c r="Z2807">
        <v>0</v>
      </c>
      <c r="AA2807">
        <v>0.01</v>
      </c>
      <c r="AB2807">
        <f>_2020_IR[[#This Row],[areaTotal]]*10000</f>
        <v>100</v>
      </c>
      <c r="AC2807" t="s">
        <v>48</v>
      </c>
      <c r="AD2807">
        <v>30</v>
      </c>
      <c r="AE2807">
        <f>SQRT(_2020_IR[[#This Row],[aream2]])/(_2020_IR[[#This Row],[duration2]]*60)</f>
        <v>5.5555555555555558E-3</v>
      </c>
      <c r="AF2807">
        <v>2.8278870826095699</v>
      </c>
      <c r="AG2807">
        <v>13.787567799267499</v>
      </c>
      <c r="AH2807">
        <v>4.1789485973678602</v>
      </c>
      <c r="AI2807">
        <v>218.032807541804</v>
      </c>
      <c r="AJ2807">
        <v>56.569487021600096</v>
      </c>
      <c r="AK2807">
        <v>88.449959650585001</v>
      </c>
      <c r="AL2807">
        <v>68.625846050405002</v>
      </c>
      <c r="AM2807" t="s">
        <v>281</v>
      </c>
      <c r="AN2807" t="s">
        <v>282</v>
      </c>
      <c r="AO2807" t="s">
        <v>217</v>
      </c>
      <c r="AP2807" t="s">
        <v>125</v>
      </c>
      <c r="AQ2807" t="s">
        <v>53</v>
      </c>
      <c r="AR2807" t="s">
        <v>218</v>
      </c>
      <c r="AS2807" t="s">
        <v>219</v>
      </c>
    </row>
    <row r="2808" spans="1:45" hidden="1" x14ac:dyDescent="0.35">
      <c r="A2808">
        <v>2020110124452</v>
      </c>
      <c r="B2808">
        <v>2020</v>
      </c>
      <c r="C2808" s="1">
        <v>44024.647916666669</v>
      </c>
      <c r="D2808" s="1">
        <v>44024.655555555553</v>
      </c>
      <c r="E2808" s="2">
        <f>_2020_IR[[#This Row],[close]]-_2020_IR[[#This Row],[open]]</f>
        <v>7.6388888846850023E-3</v>
      </c>
      <c r="F2808" t="s">
        <v>56</v>
      </c>
      <c r="G2808" t="s">
        <v>57</v>
      </c>
      <c r="H2808" t="s">
        <v>58</v>
      </c>
      <c r="I2808" t="s">
        <v>479</v>
      </c>
      <c r="J2808">
        <v>39.230977000000003</v>
      </c>
      <c r="K2808">
        <v>-8.9878009999999993</v>
      </c>
      <c r="L2808">
        <v>14</v>
      </c>
      <c r="M2808">
        <v>4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 t="s">
        <v>47</v>
      </c>
      <c r="X2808">
        <v>0</v>
      </c>
      <c r="Y2808">
        <v>0</v>
      </c>
      <c r="Z2808">
        <v>1E-3</v>
      </c>
      <c r="AA2808">
        <v>1E-3</v>
      </c>
      <c r="AB2808">
        <f>_2020_IR[[#This Row],[areaTotal]]*10000</f>
        <v>10</v>
      </c>
      <c r="AC2808" t="s">
        <v>48</v>
      </c>
      <c r="AD2808">
        <v>11</v>
      </c>
      <c r="AE2808">
        <f>SQRT(_2020_IR[[#This Row],[aream2]])/(_2020_IR[[#This Row],[duration2]]*60)</f>
        <v>4.7913297881339084E-3</v>
      </c>
      <c r="AF2808">
        <v>5.0576276239561802</v>
      </c>
      <c r="AG2808">
        <v>19.148485623307099</v>
      </c>
      <c r="AH2808">
        <v>4.10139249996943</v>
      </c>
      <c r="AI2808">
        <v>425.48756813559697</v>
      </c>
      <c r="AJ2808">
        <v>110.260278705784</v>
      </c>
      <c r="AK2808">
        <v>88.141859180892993</v>
      </c>
      <c r="AL2808">
        <v>133.82347019717901</v>
      </c>
      <c r="AM2808" t="s">
        <v>59</v>
      </c>
      <c r="AN2808" t="s">
        <v>60</v>
      </c>
      <c r="AO2808" t="s">
        <v>288</v>
      </c>
      <c r="AP2808" t="s">
        <v>125</v>
      </c>
      <c r="AQ2808" t="s">
        <v>1234</v>
      </c>
      <c r="AR2808" t="s">
        <v>218</v>
      </c>
      <c r="AS2808" t="s">
        <v>219</v>
      </c>
    </row>
    <row r="2809" spans="1:45" hidden="1" x14ac:dyDescent="0.35">
      <c r="A2809">
        <v>2020130102315</v>
      </c>
      <c r="B2809">
        <v>2020</v>
      </c>
      <c r="C2809" s="1">
        <v>44024.649305555555</v>
      </c>
      <c r="D2809" s="1">
        <v>44024.670138888891</v>
      </c>
      <c r="E2809" s="2">
        <f>_2020_IR[[#This Row],[close]]-_2020_IR[[#This Row],[open]]</f>
        <v>2.0833333335758653E-2</v>
      </c>
      <c r="F2809" t="s">
        <v>43</v>
      </c>
      <c r="G2809" t="s">
        <v>126</v>
      </c>
      <c r="H2809" t="s">
        <v>249</v>
      </c>
      <c r="I2809" t="s">
        <v>250</v>
      </c>
      <c r="J2809">
        <v>41.232163</v>
      </c>
      <c r="K2809">
        <v>-8.4098509999999997</v>
      </c>
      <c r="L2809">
        <v>5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 t="s">
        <v>47</v>
      </c>
      <c r="X2809">
        <v>0</v>
      </c>
      <c r="Y2809">
        <v>0.03</v>
      </c>
      <c r="Z2809">
        <v>0</v>
      </c>
      <c r="AA2809">
        <v>0.03</v>
      </c>
      <c r="AB2809">
        <f>_2020_IR[[#This Row],[areaTotal]]*10000</f>
        <v>300</v>
      </c>
      <c r="AC2809" t="s">
        <v>48</v>
      </c>
      <c r="AD2809">
        <v>30</v>
      </c>
      <c r="AE2809">
        <f>SQRT(_2020_IR[[#This Row],[aream2]])/(_2020_IR[[#This Row],[duration2]]*60)</f>
        <v>9.6225044864937642E-3</v>
      </c>
      <c r="AF2809">
        <v>0.34467931434431798</v>
      </c>
      <c r="AG2809">
        <v>4.1983342783218598</v>
      </c>
      <c r="AH2809">
        <v>1.0751696042232699</v>
      </c>
      <c r="AI2809">
        <v>271.84031132398002</v>
      </c>
      <c r="AJ2809">
        <v>53.847661777965399</v>
      </c>
      <c r="AK2809">
        <v>78.601598822664997</v>
      </c>
      <c r="AL2809">
        <v>72.026690848988196</v>
      </c>
      <c r="AM2809" t="s">
        <v>59</v>
      </c>
      <c r="AN2809" t="s">
        <v>60</v>
      </c>
      <c r="AO2809" t="s">
        <v>51</v>
      </c>
      <c r="AP2809" t="s">
        <v>52</v>
      </c>
      <c r="AQ2809" t="s">
        <v>53</v>
      </c>
      <c r="AR2809" t="s">
        <v>61</v>
      </c>
      <c r="AS2809" t="s">
        <v>62</v>
      </c>
    </row>
    <row r="2810" spans="1:45" hidden="1" x14ac:dyDescent="0.35">
      <c r="A2810">
        <v>2020050016373</v>
      </c>
      <c r="B2810">
        <v>2020</v>
      </c>
      <c r="C2810" s="1">
        <v>44024.652083333334</v>
      </c>
      <c r="D2810" s="1">
        <v>44024.664583333331</v>
      </c>
      <c r="E2810" s="2">
        <f>_2020_IR[[#This Row],[close]]-_2020_IR[[#This Row],[open]]</f>
        <v>1.2499999997089617E-2</v>
      </c>
      <c r="F2810" t="s">
        <v>43</v>
      </c>
      <c r="G2810" t="s">
        <v>75</v>
      </c>
      <c r="H2810" t="s">
        <v>1595</v>
      </c>
      <c r="I2810" t="s">
        <v>1595</v>
      </c>
      <c r="J2810">
        <v>39.712007999999997</v>
      </c>
      <c r="K2810">
        <v>-7.8511730000000002</v>
      </c>
      <c r="L2810">
        <v>25</v>
      </c>
      <c r="M2810">
        <v>10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 t="s">
        <v>47</v>
      </c>
      <c r="X2810">
        <v>0</v>
      </c>
      <c r="Y2810">
        <v>0.02</v>
      </c>
      <c r="Z2810">
        <v>0</v>
      </c>
      <c r="AA2810">
        <v>0.02</v>
      </c>
      <c r="AB2810">
        <f>_2020_IR[[#This Row],[areaTotal]]*10000</f>
        <v>200</v>
      </c>
      <c r="AC2810" t="s">
        <v>48</v>
      </c>
      <c r="AD2810">
        <v>18</v>
      </c>
      <c r="AE2810">
        <f>SQRT(_2020_IR[[#This Row],[aream2]])/(_2020_IR[[#This Row],[duration2]]*60)</f>
        <v>1.3094570021973102E-2</v>
      </c>
      <c r="AF2810">
        <v>2.5729147315471801</v>
      </c>
      <c r="AG2810">
        <v>13.070828049960699</v>
      </c>
      <c r="AH2810">
        <v>2.5839795907324601</v>
      </c>
      <c r="AI2810">
        <v>429.23446733993899</v>
      </c>
      <c r="AJ2810">
        <v>96.891971989792495</v>
      </c>
      <c r="AK2810">
        <v>83.932993864595105</v>
      </c>
      <c r="AL2810">
        <v>123.876631889629</v>
      </c>
      <c r="AM2810" t="s">
        <v>59</v>
      </c>
      <c r="AN2810" t="s">
        <v>60</v>
      </c>
      <c r="AO2810" t="s">
        <v>217</v>
      </c>
      <c r="AP2810" t="s">
        <v>52</v>
      </c>
      <c r="AQ2810" t="s">
        <v>1234</v>
      </c>
      <c r="AR2810" t="s">
        <v>54</v>
      </c>
      <c r="AS2810" t="s">
        <v>55</v>
      </c>
    </row>
    <row r="2811" spans="1:45" hidden="1" x14ac:dyDescent="0.35">
      <c r="A2811">
        <v>2020130102301</v>
      </c>
      <c r="B2811">
        <v>2020</v>
      </c>
      <c r="C2811" s="1">
        <v>44024.654166666667</v>
      </c>
      <c r="D2811" s="1">
        <v>44024.682638888888</v>
      </c>
      <c r="E2811" s="2">
        <f>_2020_IR[[#This Row],[close]]-_2020_IR[[#This Row],[open]]</f>
        <v>2.8472222220443655E-2</v>
      </c>
      <c r="F2811" t="s">
        <v>43</v>
      </c>
      <c r="G2811" t="s">
        <v>126</v>
      </c>
      <c r="H2811" t="s">
        <v>278</v>
      </c>
      <c r="I2811" t="s">
        <v>315</v>
      </c>
      <c r="J2811">
        <v>41.271351000000003</v>
      </c>
      <c r="K2811">
        <v>-8.5007389999999994</v>
      </c>
      <c r="L2811">
        <v>29</v>
      </c>
      <c r="M2811">
        <v>7</v>
      </c>
      <c r="N2811">
        <v>1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 t="s">
        <v>47</v>
      </c>
      <c r="X2811">
        <v>0</v>
      </c>
      <c r="Y2811">
        <v>0.14000000000000001</v>
      </c>
      <c r="Z2811">
        <v>0</v>
      </c>
      <c r="AA2811">
        <v>0.14000000000000001</v>
      </c>
      <c r="AB2811">
        <f>_2020_IR[[#This Row],[areaTotal]]*10000</f>
        <v>1400.0000000000002</v>
      </c>
      <c r="AC2811" t="s">
        <v>48</v>
      </c>
      <c r="AD2811">
        <v>41</v>
      </c>
      <c r="AE2811">
        <f>SQRT(_2020_IR[[#This Row],[aream2]])/(_2020_IR[[#This Row],[duration2]]*60)</f>
        <v>1.5209989377129843E-2</v>
      </c>
      <c r="AF2811">
        <v>0.24789840818313599</v>
      </c>
      <c r="AG2811">
        <v>3.4850267898234599</v>
      </c>
      <c r="AH2811">
        <v>1.00658791052998</v>
      </c>
      <c r="AI2811">
        <v>288.44099894820403</v>
      </c>
      <c r="AJ2811">
        <v>43.173871532468503</v>
      </c>
      <c r="AK2811">
        <v>76.641987627770206</v>
      </c>
      <c r="AL2811">
        <v>62.834908050125698</v>
      </c>
      <c r="AM2811" t="s">
        <v>59</v>
      </c>
      <c r="AO2811" t="s">
        <v>51</v>
      </c>
      <c r="AP2811" t="s">
        <v>52</v>
      </c>
      <c r="AQ2811" t="s">
        <v>53</v>
      </c>
      <c r="AR2811" t="s">
        <v>145</v>
      </c>
      <c r="AS2811" t="s">
        <v>42</v>
      </c>
    </row>
    <row r="2812" spans="1:45" hidden="1" x14ac:dyDescent="0.35">
      <c r="A2812">
        <v>2020150054743</v>
      </c>
      <c r="B2812">
        <v>2020</v>
      </c>
      <c r="C2812" s="1">
        <v>44024.671527777777</v>
      </c>
      <c r="D2812" s="1">
        <v>44024.722222222219</v>
      </c>
      <c r="E2812" s="2">
        <f>_2020_IR[[#This Row],[close]]-_2020_IR[[#This Row],[open]]</f>
        <v>5.0694444442342501E-2</v>
      </c>
      <c r="F2812" t="s">
        <v>43</v>
      </c>
      <c r="G2812" t="s">
        <v>118</v>
      </c>
      <c r="H2812" t="s">
        <v>817</v>
      </c>
      <c r="I2812" t="s">
        <v>885</v>
      </c>
      <c r="J2812">
        <v>38.663471999999999</v>
      </c>
      <c r="K2812">
        <v>-9.1827570000000005</v>
      </c>
      <c r="L2812">
        <v>26</v>
      </c>
      <c r="M2812">
        <v>7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 t="s">
        <v>47</v>
      </c>
      <c r="X2812">
        <v>0</v>
      </c>
      <c r="Y2812">
        <v>2E-3</v>
      </c>
      <c r="Z2812">
        <v>0</v>
      </c>
      <c r="AA2812">
        <v>2E-3</v>
      </c>
      <c r="AB2812">
        <f>_2020_IR[[#This Row],[areaTotal]]*10000</f>
        <v>20</v>
      </c>
      <c r="AC2812" t="s">
        <v>48</v>
      </c>
      <c r="AD2812">
        <v>73</v>
      </c>
      <c r="AE2812">
        <f>SQRT(_2020_IR[[#This Row],[aream2]])/(_2020_IR[[#This Row],[duration2]]*60)</f>
        <v>1.0210356061642876E-3</v>
      </c>
      <c r="AF2812">
        <v>4.4616585646034901</v>
      </c>
      <c r="AG2812">
        <v>17.839037905636399</v>
      </c>
      <c r="AH2812">
        <v>3.8212939800311299</v>
      </c>
      <c r="AI2812">
        <v>410.21526276217901</v>
      </c>
      <c r="AJ2812">
        <v>104.304852900103</v>
      </c>
      <c r="AK2812">
        <v>86.163772223676602</v>
      </c>
      <c r="AL2812">
        <v>127.537657625539</v>
      </c>
      <c r="AM2812" t="s">
        <v>59</v>
      </c>
      <c r="AN2812" t="s">
        <v>60</v>
      </c>
      <c r="AO2812" t="s">
        <v>217</v>
      </c>
      <c r="AP2812" t="s">
        <v>125</v>
      </c>
      <c r="AQ2812" t="s">
        <v>1234</v>
      </c>
      <c r="AR2812" t="s">
        <v>218</v>
      </c>
      <c r="AS2812" t="s">
        <v>219</v>
      </c>
    </row>
    <row r="2813" spans="1:45" hidden="1" x14ac:dyDescent="0.35">
      <c r="A2813">
        <v>2020130102354</v>
      </c>
      <c r="B2813">
        <v>2020</v>
      </c>
      <c r="C2813" s="1">
        <v>44024.729861111111</v>
      </c>
      <c r="D2813" s="1">
        <v>44024.772916666669</v>
      </c>
      <c r="E2813" s="2">
        <f>_2020_IR[[#This Row],[close]]-_2020_IR[[#This Row],[open]]</f>
        <v>4.3055555557657499E-2</v>
      </c>
      <c r="F2813" t="s">
        <v>43</v>
      </c>
      <c r="G2813" t="s">
        <v>126</v>
      </c>
      <c r="H2813" t="s">
        <v>257</v>
      </c>
      <c r="I2813" t="s">
        <v>1596</v>
      </c>
      <c r="J2813">
        <v>41.097717000000003</v>
      </c>
      <c r="K2813">
        <v>-8.6141450000000006</v>
      </c>
      <c r="L2813">
        <v>17</v>
      </c>
      <c r="M2813">
        <v>4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 t="s">
        <v>47</v>
      </c>
      <c r="X2813">
        <v>0</v>
      </c>
      <c r="Y2813">
        <v>0.01</v>
      </c>
      <c r="Z2813">
        <v>0</v>
      </c>
      <c r="AA2813">
        <v>0.01</v>
      </c>
      <c r="AB2813">
        <f>_2020_IR[[#This Row],[areaTotal]]*10000</f>
        <v>100</v>
      </c>
      <c r="AC2813" t="s">
        <v>48</v>
      </c>
      <c r="AD2813">
        <v>62</v>
      </c>
      <c r="AE2813">
        <f>SQRT(_2020_IR[[#This Row],[aream2]])/(_2020_IR[[#This Row],[duration2]]*60)</f>
        <v>2.6881720430107529E-3</v>
      </c>
      <c r="AF2813">
        <v>0.162784549511553</v>
      </c>
      <c r="AG2813">
        <v>2.7479451933557999</v>
      </c>
      <c r="AH2813">
        <v>0.87886214445483302</v>
      </c>
      <c r="AI2813">
        <v>307.29127146609898</v>
      </c>
      <c r="AJ2813">
        <v>38.037809580490901</v>
      </c>
      <c r="AK2813">
        <v>72.216205745018101</v>
      </c>
      <c r="AL2813">
        <v>58.096915959231303</v>
      </c>
      <c r="AM2813" t="s">
        <v>59</v>
      </c>
      <c r="AO2813" t="s">
        <v>51</v>
      </c>
      <c r="AP2813" t="s">
        <v>52</v>
      </c>
      <c r="AQ2813" t="s">
        <v>1234</v>
      </c>
      <c r="AR2813" t="s">
        <v>107</v>
      </c>
      <c r="AS2813" t="s">
        <v>108</v>
      </c>
    </row>
    <row r="2814" spans="1:45" hidden="1" x14ac:dyDescent="0.35">
      <c r="A2814">
        <v>2020090020450</v>
      </c>
      <c r="B2814">
        <v>2020</v>
      </c>
      <c r="C2814" s="1">
        <v>44024.730555555558</v>
      </c>
      <c r="D2814" s="1">
        <v>44024.845833333333</v>
      </c>
      <c r="E2814" s="2">
        <f>_2020_IR[[#This Row],[close]]-_2020_IR[[#This Row],[open]]</f>
        <v>0.11527777777519077</v>
      </c>
      <c r="F2814" t="s">
        <v>43</v>
      </c>
      <c r="G2814" t="s">
        <v>94</v>
      </c>
      <c r="H2814" t="s">
        <v>761</v>
      </c>
      <c r="I2814" t="s">
        <v>1574</v>
      </c>
      <c r="J2814">
        <v>40.625998000000003</v>
      </c>
      <c r="K2814">
        <v>-7.4279500000000001</v>
      </c>
      <c r="L2814">
        <v>36</v>
      </c>
      <c r="M2814">
        <v>8</v>
      </c>
      <c r="N2814">
        <v>1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 t="s">
        <v>47</v>
      </c>
      <c r="X2814">
        <v>0</v>
      </c>
      <c r="Y2814">
        <v>0.1</v>
      </c>
      <c r="Z2814">
        <v>0</v>
      </c>
      <c r="AA2814">
        <v>0.1</v>
      </c>
      <c r="AB2814">
        <f>_2020_IR[[#This Row],[areaTotal]]*10000</f>
        <v>1000</v>
      </c>
      <c r="AC2814" t="s">
        <v>48</v>
      </c>
      <c r="AD2814">
        <v>166</v>
      </c>
      <c r="AE2814">
        <f>SQRT(_2020_IR[[#This Row],[aream2]])/(_2020_IR[[#This Row],[duration2]]*60)</f>
        <v>3.17497757045018E-3</v>
      </c>
      <c r="AF2814">
        <v>0.98517804186932201</v>
      </c>
      <c r="AG2814">
        <v>7.5990683357355602</v>
      </c>
      <c r="AH2814">
        <v>1.5549021170988</v>
      </c>
      <c r="AI2814">
        <v>374.23939045056397</v>
      </c>
      <c r="AJ2814">
        <v>74.697000543418596</v>
      </c>
      <c r="AK2814">
        <v>77.971697584343602</v>
      </c>
      <c r="AL2814">
        <v>99.662967236620702</v>
      </c>
      <c r="AM2814" t="s">
        <v>49</v>
      </c>
      <c r="AN2814" t="s">
        <v>405</v>
      </c>
      <c r="AO2814" t="s">
        <v>51</v>
      </c>
      <c r="AP2814" t="s">
        <v>52</v>
      </c>
      <c r="AQ2814" t="s">
        <v>1234</v>
      </c>
      <c r="AR2814" t="s">
        <v>61</v>
      </c>
      <c r="AS2814" t="s">
        <v>62</v>
      </c>
    </row>
    <row r="2815" spans="1:45" hidden="1" x14ac:dyDescent="0.35">
      <c r="A2815">
        <v>2020010049135</v>
      </c>
      <c r="B2815">
        <v>2020</v>
      </c>
      <c r="C2815" s="1">
        <v>44024.732638888891</v>
      </c>
      <c r="D2815" s="1">
        <v>44024.763888888891</v>
      </c>
      <c r="E2815" s="2">
        <f>_2020_IR[[#This Row],[close]]-_2020_IR[[#This Row],[open]]</f>
        <v>3.125E-2</v>
      </c>
      <c r="F2815" t="s">
        <v>102</v>
      </c>
      <c r="G2815" t="s">
        <v>139</v>
      </c>
      <c r="H2815" t="s">
        <v>268</v>
      </c>
      <c r="I2815" t="s">
        <v>269</v>
      </c>
      <c r="J2815">
        <v>40.834515000000003</v>
      </c>
      <c r="K2815">
        <v>-8.5836509999999997</v>
      </c>
      <c r="L2815">
        <v>24</v>
      </c>
      <c r="M2815">
        <v>6</v>
      </c>
      <c r="N2815">
        <v>2</v>
      </c>
      <c r="O2815">
        <v>2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 t="s">
        <v>47</v>
      </c>
      <c r="X2815">
        <v>0</v>
      </c>
      <c r="Y2815">
        <v>2E-3</v>
      </c>
      <c r="Z2815">
        <v>0</v>
      </c>
      <c r="AA2815">
        <v>2E-3</v>
      </c>
      <c r="AB2815">
        <f>_2020_IR[[#This Row],[areaTotal]]*10000</f>
        <v>20</v>
      </c>
      <c r="AC2815" t="s">
        <v>48</v>
      </c>
      <c r="AD2815">
        <v>45</v>
      </c>
      <c r="AE2815">
        <f>SQRT(_2020_IR[[#This Row],[aream2]])/(_2020_IR[[#This Row],[duration2]]*60)</f>
        <v>1.6563466499998443E-3</v>
      </c>
      <c r="AF2815">
        <v>0.36600083580581599</v>
      </c>
      <c r="AG2815">
        <v>4.3431422366366697</v>
      </c>
      <c r="AH2815">
        <v>1.14311494072926</v>
      </c>
      <c r="AI2815">
        <v>329.67888937636798</v>
      </c>
      <c r="AJ2815">
        <v>46.875378247999798</v>
      </c>
      <c r="AK2815">
        <v>76.101609014677607</v>
      </c>
      <c r="AL2815">
        <v>69.165147817409206</v>
      </c>
      <c r="AM2815" t="s">
        <v>281</v>
      </c>
      <c r="AN2815" t="s">
        <v>282</v>
      </c>
      <c r="AO2815" t="s">
        <v>51</v>
      </c>
      <c r="AP2815" t="s">
        <v>52</v>
      </c>
      <c r="AQ2815" t="s">
        <v>1234</v>
      </c>
      <c r="AR2815" t="s">
        <v>145</v>
      </c>
      <c r="AS2815" t="s">
        <v>42</v>
      </c>
    </row>
    <row r="2816" spans="1:45" hidden="1" x14ac:dyDescent="0.35">
      <c r="A2816">
        <v>2020110124509</v>
      </c>
      <c r="B2816">
        <v>2020</v>
      </c>
      <c r="C2816" s="1">
        <v>44024.73333333333</v>
      </c>
      <c r="D2816" s="1">
        <v>44024.75</v>
      </c>
      <c r="E2816" s="2">
        <f>_2020_IR[[#This Row],[close]]-_2020_IR[[#This Row],[open]]</f>
        <v>1.6666666670062114E-2</v>
      </c>
      <c r="F2816" t="s">
        <v>102</v>
      </c>
      <c r="G2816" t="s">
        <v>57</v>
      </c>
      <c r="H2816" t="s">
        <v>58</v>
      </c>
      <c r="I2816" t="s">
        <v>479</v>
      </c>
      <c r="J2816">
        <v>39.238505000000004</v>
      </c>
      <c r="K2816">
        <v>-8.9427210000000006</v>
      </c>
      <c r="L2816">
        <v>21</v>
      </c>
      <c r="M2816">
        <v>6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 t="s">
        <v>47</v>
      </c>
      <c r="X2816">
        <v>0</v>
      </c>
      <c r="Y2816">
        <v>0.01</v>
      </c>
      <c r="Z2816">
        <v>0</v>
      </c>
      <c r="AA2816">
        <v>0.01</v>
      </c>
      <c r="AB2816">
        <f>_2020_IR[[#This Row],[areaTotal]]*10000</f>
        <v>100</v>
      </c>
      <c r="AC2816" t="s">
        <v>48</v>
      </c>
      <c r="AD2816">
        <v>24</v>
      </c>
      <c r="AE2816">
        <f>SQRT(_2020_IR[[#This Row],[aream2]])/(_2020_IR[[#This Row],[duration2]]*60)</f>
        <v>6.9444444444444441E-3</v>
      </c>
      <c r="AF2816">
        <v>7.7494075518239001</v>
      </c>
      <c r="AG2816">
        <v>24.3689002835374</v>
      </c>
      <c r="AH2816">
        <v>5.41876872008618</v>
      </c>
      <c r="AI2816">
        <v>430.71233882075001</v>
      </c>
      <c r="AJ2816">
        <v>136.07040152219699</v>
      </c>
      <c r="AK2816">
        <v>90.499114175981305</v>
      </c>
      <c r="AL2816">
        <v>152.05107573489201</v>
      </c>
      <c r="AM2816" t="s">
        <v>59</v>
      </c>
      <c r="AN2816" t="s">
        <v>60</v>
      </c>
      <c r="AO2816" t="s">
        <v>288</v>
      </c>
      <c r="AP2816" t="s">
        <v>125</v>
      </c>
      <c r="AQ2816" t="s">
        <v>1234</v>
      </c>
      <c r="AR2816" t="s">
        <v>307</v>
      </c>
      <c r="AS2816" t="s">
        <v>79</v>
      </c>
    </row>
    <row r="2817" spans="1:45" hidden="1" x14ac:dyDescent="0.35">
      <c r="A2817">
        <v>2020130102360</v>
      </c>
      <c r="B2817">
        <v>2020</v>
      </c>
      <c r="C2817" s="1">
        <v>44024.73541666667</v>
      </c>
      <c r="D2817" s="1">
        <v>44024.818055555559</v>
      </c>
      <c r="E2817" s="2">
        <f>_2020_IR[[#This Row],[close]]-_2020_IR[[#This Row],[open]]</f>
        <v>8.2638888889050577E-2</v>
      </c>
      <c r="F2817" t="s">
        <v>43</v>
      </c>
      <c r="G2817" t="s">
        <v>126</v>
      </c>
      <c r="H2817" t="s">
        <v>238</v>
      </c>
      <c r="I2817" t="s">
        <v>337</v>
      </c>
      <c r="J2817">
        <v>41.2119</v>
      </c>
      <c r="K2817">
        <v>-8.4764900000000001</v>
      </c>
      <c r="L2817">
        <v>46</v>
      </c>
      <c r="M2817">
        <v>11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 t="s">
        <v>47</v>
      </c>
      <c r="X2817">
        <v>0.86</v>
      </c>
      <c r="Y2817">
        <v>0</v>
      </c>
      <c r="Z2817">
        <v>0</v>
      </c>
      <c r="AA2817">
        <v>0.86</v>
      </c>
      <c r="AB2817">
        <f>_2020_IR[[#This Row],[areaTotal]]*10000</f>
        <v>8600</v>
      </c>
      <c r="AC2817" t="s">
        <v>48</v>
      </c>
      <c r="AD2817">
        <v>119</v>
      </c>
      <c r="AE2817">
        <f>SQRT(_2020_IR[[#This Row],[aream2]])/(_2020_IR[[#This Row],[duration2]]*60)</f>
        <v>1.2988261198173255E-2</v>
      </c>
      <c r="AF2817">
        <v>0.24789840818313599</v>
      </c>
      <c r="AG2817">
        <v>3.4850267898234599</v>
      </c>
      <c r="AH2817">
        <v>1.00658791052998</v>
      </c>
      <c r="AI2817">
        <v>288.44099894820403</v>
      </c>
      <c r="AJ2817">
        <v>43.173871532468503</v>
      </c>
      <c r="AK2817">
        <v>76.641987627770206</v>
      </c>
      <c r="AL2817">
        <v>62.834908050125698</v>
      </c>
      <c r="AM2817" t="s">
        <v>59</v>
      </c>
      <c r="AO2817" t="s">
        <v>51</v>
      </c>
      <c r="AP2817" t="s">
        <v>52</v>
      </c>
      <c r="AQ2817" t="s">
        <v>53</v>
      </c>
      <c r="AR2817" t="s">
        <v>145</v>
      </c>
      <c r="AS2817" t="s">
        <v>42</v>
      </c>
    </row>
    <row r="2818" spans="1:45" hidden="1" x14ac:dyDescent="0.35">
      <c r="A2818">
        <v>2020010049139</v>
      </c>
      <c r="B2818">
        <v>2020</v>
      </c>
      <c r="C2818" s="1">
        <v>44024.746527777781</v>
      </c>
      <c r="D2818" s="1">
        <v>44024.813888888886</v>
      </c>
      <c r="E2818" s="2">
        <f>_2020_IR[[#This Row],[close]]-_2020_IR[[#This Row],[open]]</f>
        <v>6.7361111105128657E-2</v>
      </c>
      <c r="F2818" t="s">
        <v>102</v>
      </c>
      <c r="G2818" t="s">
        <v>139</v>
      </c>
      <c r="H2818" t="s">
        <v>401</v>
      </c>
      <c r="I2818" t="s">
        <v>1501</v>
      </c>
      <c r="J2818">
        <v>40.482441000000001</v>
      </c>
      <c r="K2818">
        <v>-8.5777439999999991</v>
      </c>
      <c r="L2818">
        <v>24</v>
      </c>
      <c r="M2818">
        <v>6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 t="s">
        <v>47</v>
      </c>
      <c r="X2818">
        <v>0</v>
      </c>
      <c r="Y2818">
        <v>0</v>
      </c>
      <c r="Z2818">
        <v>6.0000000000000001E-3</v>
      </c>
      <c r="AA2818">
        <v>6.0000000000000001E-3</v>
      </c>
      <c r="AB2818">
        <f>_2020_IR[[#This Row],[areaTotal]]*10000</f>
        <v>60</v>
      </c>
      <c r="AC2818" t="s">
        <v>48</v>
      </c>
      <c r="AD2818">
        <v>97</v>
      </c>
      <c r="AE2818">
        <f>SQRT(_2020_IR[[#This Row],[aream2]])/(_2020_IR[[#This Row],[duration2]]*60)</f>
        <v>1.3309221120987686E-3</v>
      </c>
      <c r="AF2818">
        <v>1.6379147054901599</v>
      </c>
      <c r="AG2818">
        <v>10.127281198683299</v>
      </c>
      <c r="AH2818">
        <v>2.30991177417433</v>
      </c>
      <c r="AI2818">
        <v>363.754154395005</v>
      </c>
      <c r="AJ2818">
        <v>66.442700235334996</v>
      </c>
      <c r="AK2818">
        <v>83.051699106396597</v>
      </c>
      <c r="AL2818">
        <v>91.226991886049404</v>
      </c>
      <c r="AM2818" t="s">
        <v>59</v>
      </c>
      <c r="AN2818" t="s">
        <v>60</v>
      </c>
      <c r="AO2818" t="s">
        <v>217</v>
      </c>
      <c r="AP2818" t="s">
        <v>52</v>
      </c>
      <c r="AQ2818" t="s">
        <v>1234</v>
      </c>
      <c r="AR2818" t="s">
        <v>54</v>
      </c>
      <c r="AS2818" t="s">
        <v>55</v>
      </c>
    </row>
    <row r="2819" spans="1:45" hidden="1" x14ac:dyDescent="0.35">
      <c r="A2819">
        <v>2020080026552</v>
      </c>
      <c r="B2819">
        <v>2020</v>
      </c>
      <c r="C2819" s="1">
        <v>44024.748611111114</v>
      </c>
      <c r="D2819" s="1">
        <v>44024.756249999999</v>
      </c>
      <c r="E2819" s="2">
        <f>_2020_IR[[#This Row],[close]]-_2020_IR[[#This Row],[open]]</f>
        <v>7.6388888846850023E-3</v>
      </c>
      <c r="F2819" t="s">
        <v>43</v>
      </c>
      <c r="G2819" t="s">
        <v>116</v>
      </c>
      <c r="H2819" t="s">
        <v>215</v>
      </c>
      <c r="I2819" t="s">
        <v>985</v>
      </c>
      <c r="J2819">
        <v>37.169974000000003</v>
      </c>
      <c r="K2819">
        <v>-8.3526260000000008</v>
      </c>
      <c r="L2819">
        <v>24</v>
      </c>
      <c r="M2819">
        <v>6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 t="s">
        <v>47</v>
      </c>
      <c r="X2819">
        <v>0</v>
      </c>
      <c r="Y2819">
        <v>2E-3</v>
      </c>
      <c r="Z2819">
        <v>0</v>
      </c>
      <c r="AA2819">
        <v>2E-3</v>
      </c>
      <c r="AB2819">
        <f>_2020_IR[[#This Row],[areaTotal]]*10000</f>
        <v>20</v>
      </c>
      <c r="AC2819" t="s">
        <v>48</v>
      </c>
      <c r="AD2819">
        <v>11</v>
      </c>
      <c r="AE2819">
        <f>SQRT(_2020_IR[[#This Row],[aream2]])/(_2020_IR[[#This Row],[duration2]]*60)</f>
        <v>6.7759635681811812E-3</v>
      </c>
      <c r="AF2819">
        <v>14.126565214141101</v>
      </c>
      <c r="AG2819">
        <v>34.210744703421</v>
      </c>
      <c r="AH2819">
        <v>8.1197273629161106</v>
      </c>
      <c r="AI2819">
        <v>458.19691026500601</v>
      </c>
      <c r="AJ2819">
        <v>216.976484732573</v>
      </c>
      <c r="AK2819">
        <v>93.307127820871997</v>
      </c>
      <c r="AL2819">
        <v>216.50647190587199</v>
      </c>
      <c r="AM2819" t="s">
        <v>59</v>
      </c>
      <c r="AN2819" t="s">
        <v>60</v>
      </c>
      <c r="AO2819" t="s">
        <v>471</v>
      </c>
      <c r="AP2819" t="s">
        <v>125</v>
      </c>
      <c r="AQ2819" t="s">
        <v>1234</v>
      </c>
      <c r="AR2819" t="s">
        <v>290</v>
      </c>
      <c r="AS2819" t="s">
        <v>291</v>
      </c>
    </row>
    <row r="2820" spans="1:45" hidden="1" x14ac:dyDescent="0.35">
      <c r="A2820">
        <v>2020110124531</v>
      </c>
      <c r="B2820">
        <v>2020</v>
      </c>
      <c r="C2820" s="1">
        <v>44024.755555555559</v>
      </c>
      <c r="D2820" s="1">
        <v>44024.763888888891</v>
      </c>
      <c r="E2820" s="2">
        <f>_2020_IR[[#This Row],[close]]-_2020_IR[[#This Row],[open]]</f>
        <v>8.333333331393078E-3</v>
      </c>
      <c r="F2820" t="s">
        <v>43</v>
      </c>
      <c r="G2820" t="s">
        <v>57</v>
      </c>
      <c r="H2820" t="s">
        <v>266</v>
      </c>
      <c r="I2820" t="s">
        <v>1499</v>
      </c>
      <c r="J2820">
        <v>38.975484999999999</v>
      </c>
      <c r="K2820">
        <v>-9.2674260000000004</v>
      </c>
      <c r="L2820">
        <v>12</v>
      </c>
      <c r="M2820">
        <v>3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 t="s">
        <v>47</v>
      </c>
      <c r="X2820">
        <v>0</v>
      </c>
      <c r="Y2820">
        <v>5.0000000000000001E-4</v>
      </c>
      <c r="Z2820">
        <v>0</v>
      </c>
      <c r="AA2820">
        <v>5.0000000000000001E-4</v>
      </c>
      <c r="AB2820">
        <f>_2020_IR[[#This Row],[areaTotal]]*10000</f>
        <v>5</v>
      </c>
      <c r="AC2820" t="s">
        <v>48</v>
      </c>
      <c r="AD2820">
        <v>12</v>
      </c>
      <c r="AE2820">
        <f>SQRT(_2020_IR[[#This Row],[aream2]])/(_2020_IR[[#This Row],[duration2]]*60)</f>
        <v>3.1056499687497079E-3</v>
      </c>
      <c r="AF2820">
        <v>3.2650507977281702</v>
      </c>
      <c r="AG2820">
        <v>14.9540093829014</v>
      </c>
      <c r="AH2820">
        <v>3.1532102123851802</v>
      </c>
      <c r="AI2820">
        <v>405.170691772461</v>
      </c>
      <c r="AJ2820">
        <v>93.470672174612204</v>
      </c>
      <c r="AK2820">
        <v>84.734273946838101</v>
      </c>
      <c r="AL2820">
        <v>118.56220610088199</v>
      </c>
      <c r="AM2820" t="s">
        <v>59</v>
      </c>
      <c r="AN2820" t="s">
        <v>60</v>
      </c>
      <c r="AO2820" t="s">
        <v>217</v>
      </c>
      <c r="AP2820" t="s">
        <v>125</v>
      </c>
      <c r="AQ2820" t="s">
        <v>1234</v>
      </c>
      <c r="AR2820" t="s">
        <v>54</v>
      </c>
      <c r="AS2820" t="s">
        <v>55</v>
      </c>
    </row>
    <row r="2821" spans="1:45" hidden="1" x14ac:dyDescent="0.35">
      <c r="A2821">
        <v>2020130102390</v>
      </c>
      <c r="B2821">
        <v>2020</v>
      </c>
      <c r="C2821" s="1">
        <v>44024.760416666664</v>
      </c>
      <c r="D2821" s="1">
        <v>44024.777777777781</v>
      </c>
      <c r="E2821" s="2">
        <f>_2020_IR[[#This Row],[close]]-_2020_IR[[#This Row],[open]]</f>
        <v>1.7361111116770189E-2</v>
      </c>
      <c r="F2821" t="s">
        <v>43</v>
      </c>
      <c r="G2821" t="s">
        <v>126</v>
      </c>
      <c r="H2821" t="s">
        <v>249</v>
      </c>
      <c r="I2821" t="s">
        <v>250</v>
      </c>
      <c r="J2821">
        <v>41.242947999999998</v>
      </c>
      <c r="K2821">
        <v>-8.4161979999999996</v>
      </c>
      <c r="L2821">
        <v>5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 t="s">
        <v>47</v>
      </c>
      <c r="X2821">
        <v>0</v>
      </c>
      <c r="Y2821">
        <v>0.02</v>
      </c>
      <c r="Z2821">
        <v>0</v>
      </c>
      <c r="AA2821">
        <v>0.02</v>
      </c>
      <c r="AB2821">
        <f>_2020_IR[[#This Row],[areaTotal]]*10000</f>
        <v>200</v>
      </c>
      <c r="AC2821" t="s">
        <v>48</v>
      </c>
      <c r="AD2821">
        <v>25</v>
      </c>
      <c r="AE2821">
        <f>SQRT(_2020_IR[[#This Row],[aream2]])/(_2020_IR[[#This Row],[duration2]]*60)</f>
        <v>9.4280904158206332E-3</v>
      </c>
      <c r="AF2821">
        <v>0.34467931434431798</v>
      </c>
      <c r="AG2821">
        <v>4.1983342783218598</v>
      </c>
      <c r="AH2821">
        <v>1.0751696042232699</v>
      </c>
      <c r="AI2821">
        <v>271.84031132398002</v>
      </c>
      <c r="AJ2821">
        <v>53.847661777965399</v>
      </c>
      <c r="AK2821">
        <v>78.601598822664997</v>
      </c>
      <c r="AL2821">
        <v>72.026690848988196</v>
      </c>
      <c r="AM2821" t="s">
        <v>59</v>
      </c>
      <c r="AN2821" t="s">
        <v>60</v>
      </c>
      <c r="AO2821" t="s">
        <v>51</v>
      </c>
      <c r="AP2821" t="s">
        <v>52</v>
      </c>
      <c r="AQ2821" t="s">
        <v>53</v>
      </c>
      <c r="AR2821" t="s">
        <v>61</v>
      </c>
      <c r="AS2821" t="s">
        <v>62</v>
      </c>
    </row>
    <row r="2822" spans="1:45" hidden="1" x14ac:dyDescent="0.35">
      <c r="A2822">
        <v>2020120013059</v>
      </c>
      <c r="B2822">
        <v>2020</v>
      </c>
      <c r="C2822" s="1">
        <v>44024.762499999997</v>
      </c>
      <c r="D2822" s="1">
        <v>44024.77847222222</v>
      </c>
      <c r="E2822" s="2">
        <f>_2020_IR[[#This Row],[close]]-_2020_IR[[#This Row],[open]]</f>
        <v>1.5972222223354038E-2</v>
      </c>
      <c r="F2822" t="s">
        <v>56</v>
      </c>
      <c r="G2822" t="s">
        <v>88</v>
      </c>
      <c r="H2822" t="s">
        <v>1020</v>
      </c>
      <c r="I2822" t="s">
        <v>1482</v>
      </c>
      <c r="J2822">
        <v>39.174199999999999</v>
      </c>
      <c r="K2822">
        <v>-7.2294600000000004</v>
      </c>
      <c r="L2822">
        <v>36</v>
      </c>
      <c r="M2822">
        <v>9</v>
      </c>
      <c r="N2822">
        <v>1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 t="s">
        <v>47</v>
      </c>
      <c r="X2822">
        <v>0</v>
      </c>
      <c r="Y2822">
        <v>0</v>
      </c>
      <c r="Z2822">
        <v>0.56000000000000005</v>
      </c>
      <c r="AA2822">
        <v>0.56000000000000005</v>
      </c>
      <c r="AB2822">
        <f>_2020_IR[[#This Row],[areaTotal]]*10000</f>
        <v>5600.0000000000009</v>
      </c>
      <c r="AC2822" t="s">
        <v>48</v>
      </c>
      <c r="AD2822">
        <v>23</v>
      </c>
      <c r="AE2822">
        <f>SQRT(_2020_IR[[#This Row],[aream2]])/(_2020_IR[[#This Row],[duration2]]*60)</f>
        <v>5.4226918648897705E-2</v>
      </c>
      <c r="AF2822">
        <v>9.1592502912862308</v>
      </c>
      <c r="AG2822">
        <v>26.782310182103899</v>
      </c>
      <c r="AH2822">
        <v>6.1490922451160204</v>
      </c>
      <c r="AI2822">
        <v>457.53476417285998</v>
      </c>
      <c r="AJ2822">
        <v>135.5985586091</v>
      </c>
      <c r="AK2822">
        <v>89.798809751041205</v>
      </c>
      <c r="AL2822">
        <v>155.778097824105</v>
      </c>
      <c r="AM2822" t="s">
        <v>49</v>
      </c>
      <c r="AN2822" t="s">
        <v>133</v>
      </c>
      <c r="AO2822" t="s">
        <v>471</v>
      </c>
      <c r="AP2822" t="s">
        <v>125</v>
      </c>
      <c r="AQ2822" t="s">
        <v>1234</v>
      </c>
      <c r="AR2822" t="s">
        <v>307</v>
      </c>
      <c r="AS2822" t="s">
        <v>79</v>
      </c>
    </row>
    <row r="2823" spans="1:45" hidden="1" x14ac:dyDescent="0.35">
      <c r="A2823">
        <v>2020010049152</v>
      </c>
      <c r="B2823">
        <v>2020</v>
      </c>
      <c r="C2823" s="1">
        <v>44024.76458333333</v>
      </c>
      <c r="D2823" s="1">
        <v>44024.84652777778</v>
      </c>
      <c r="E2823" s="2">
        <f>_2020_IR[[#This Row],[close]]-_2020_IR[[#This Row],[open]]</f>
        <v>8.1944444449618459E-2</v>
      </c>
      <c r="F2823" t="s">
        <v>102</v>
      </c>
      <c r="G2823" t="s">
        <v>139</v>
      </c>
      <c r="H2823" t="s">
        <v>401</v>
      </c>
      <c r="I2823" t="s">
        <v>402</v>
      </c>
      <c r="J2823">
        <v>40.532882999999998</v>
      </c>
      <c r="K2823">
        <v>-8.5309299999999997</v>
      </c>
      <c r="L2823">
        <v>29</v>
      </c>
      <c r="M2823">
        <v>9</v>
      </c>
      <c r="N2823">
        <v>1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 t="s">
        <v>47</v>
      </c>
      <c r="X2823">
        <v>0.23</v>
      </c>
      <c r="Y2823">
        <v>0.14000000000000001</v>
      </c>
      <c r="Z2823">
        <v>0</v>
      </c>
      <c r="AA2823">
        <v>0.37</v>
      </c>
      <c r="AB2823">
        <f>_2020_IR[[#This Row],[areaTotal]]*10000</f>
        <v>3700</v>
      </c>
      <c r="AC2823" t="s">
        <v>48</v>
      </c>
      <c r="AD2823">
        <v>118</v>
      </c>
      <c r="AE2823">
        <f>SQRT(_2020_IR[[#This Row],[aream2]])/(_2020_IR[[#This Row],[duration2]]*60)</f>
        <v>8.5914725004212142E-3</v>
      </c>
      <c r="AF2823">
        <v>1.6379147054901599</v>
      </c>
      <c r="AG2823">
        <v>10.127281198683299</v>
      </c>
      <c r="AH2823">
        <v>2.30991177417433</v>
      </c>
      <c r="AI2823">
        <v>363.754154395005</v>
      </c>
      <c r="AJ2823">
        <v>66.442700235334996</v>
      </c>
      <c r="AK2823">
        <v>83.051699106396597</v>
      </c>
      <c r="AL2823">
        <v>91.226991886049404</v>
      </c>
      <c r="AM2823" t="s">
        <v>83</v>
      </c>
      <c r="AN2823" t="s">
        <v>84</v>
      </c>
      <c r="AO2823" t="s">
        <v>217</v>
      </c>
      <c r="AP2823" t="s">
        <v>52</v>
      </c>
      <c r="AQ2823" t="s">
        <v>1234</v>
      </c>
      <c r="AR2823" t="s">
        <v>54</v>
      </c>
      <c r="AS2823" t="s">
        <v>55</v>
      </c>
    </row>
    <row r="2824" spans="1:45" hidden="1" x14ac:dyDescent="0.35">
      <c r="A2824">
        <v>2020130102396</v>
      </c>
      <c r="B2824">
        <v>2020</v>
      </c>
      <c r="C2824" s="1">
        <v>44024.77847222222</v>
      </c>
      <c r="D2824" s="1">
        <v>44024.809027777781</v>
      </c>
      <c r="E2824" s="2">
        <f>_2020_IR[[#This Row],[close]]-_2020_IR[[#This Row],[open]]</f>
        <v>3.0555555560567882E-2</v>
      </c>
      <c r="F2824" t="s">
        <v>43</v>
      </c>
      <c r="G2824" t="s">
        <v>126</v>
      </c>
      <c r="H2824" t="s">
        <v>249</v>
      </c>
      <c r="I2824" t="s">
        <v>927</v>
      </c>
      <c r="J2824">
        <v>41.216146999999999</v>
      </c>
      <c r="K2824">
        <v>-8.4021720000000002</v>
      </c>
      <c r="L2824">
        <v>35</v>
      </c>
      <c r="M2824">
        <v>10</v>
      </c>
      <c r="N2824">
        <v>1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 t="s">
        <v>47</v>
      </c>
      <c r="X2824">
        <v>0.99</v>
      </c>
      <c r="Y2824">
        <v>0</v>
      </c>
      <c r="Z2824">
        <v>0</v>
      </c>
      <c r="AA2824">
        <v>0.99</v>
      </c>
      <c r="AB2824">
        <f>_2020_IR[[#This Row],[areaTotal]]*10000</f>
        <v>9900</v>
      </c>
      <c r="AC2824" t="s">
        <v>48</v>
      </c>
      <c r="AD2824">
        <v>44</v>
      </c>
      <c r="AE2824">
        <f>SQRT(_2020_IR[[#This Row],[aream2]])/(_2020_IR[[#This Row],[duration2]]*60)</f>
        <v>3.7688918072220454E-2</v>
      </c>
      <c r="AF2824">
        <v>0.34467931434431798</v>
      </c>
      <c r="AG2824">
        <v>4.1983342783218598</v>
      </c>
      <c r="AH2824">
        <v>1.0751696042232699</v>
      </c>
      <c r="AI2824">
        <v>271.84031132398002</v>
      </c>
      <c r="AJ2824">
        <v>53.847661777965399</v>
      </c>
      <c r="AK2824">
        <v>78.601598822664997</v>
      </c>
      <c r="AL2824">
        <v>72.026690848988196</v>
      </c>
      <c r="AM2824" t="s">
        <v>59</v>
      </c>
      <c r="AN2824" t="s">
        <v>60</v>
      </c>
      <c r="AO2824" t="s">
        <v>51</v>
      </c>
      <c r="AP2824" t="s">
        <v>52</v>
      </c>
      <c r="AQ2824" t="s">
        <v>53</v>
      </c>
      <c r="AR2824" t="s">
        <v>61</v>
      </c>
      <c r="AS2824" t="s">
        <v>62</v>
      </c>
    </row>
    <row r="2825" spans="1:45" hidden="1" x14ac:dyDescent="0.35">
      <c r="A2825">
        <v>2020130102408</v>
      </c>
      <c r="B2825">
        <v>2020</v>
      </c>
      <c r="C2825" s="1">
        <v>44024.779861111114</v>
      </c>
      <c r="D2825" s="1">
        <v>44024.80972222222</v>
      </c>
      <c r="E2825" s="2">
        <f>_2020_IR[[#This Row],[close]]-_2020_IR[[#This Row],[open]]</f>
        <v>2.9861111106583849E-2</v>
      </c>
      <c r="F2825" t="s">
        <v>43</v>
      </c>
      <c r="G2825" t="s">
        <v>126</v>
      </c>
      <c r="H2825" t="s">
        <v>278</v>
      </c>
      <c r="I2825" t="s">
        <v>315</v>
      </c>
      <c r="J2825">
        <v>41.270271999999999</v>
      </c>
      <c r="K2825">
        <v>-8.5003620000000009</v>
      </c>
      <c r="L2825">
        <v>21</v>
      </c>
      <c r="M2825">
        <v>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 t="s">
        <v>47</v>
      </c>
      <c r="X2825">
        <v>0</v>
      </c>
      <c r="Y2825">
        <v>0.06</v>
      </c>
      <c r="Z2825">
        <v>0</v>
      </c>
      <c r="AA2825">
        <v>0.06</v>
      </c>
      <c r="AB2825">
        <f>_2020_IR[[#This Row],[areaTotal]]*10000</f>
        <v>600</v>
      </c>
      <c r="AC2825" t="s">
        <v>48</v>
      </c>
      <c r="AD2825">
        <v>43</v>
      </c>
      <c r="AE2825">
        <f>SQRT(_2020_IR[[#This Row],[aream2]])/(_2020_IR[[#This Row],[duration2]]*60)</f>
        <v>9.494146289857279E-3</v>
      </c>
      <c r="AF2825">
        <v>0.24789840818313599</v>
      </c>
      <c r="AG2825">
        <v>3.4850267898234599</v>
      </c>
      <c r="AH2825">
        <v>1.00658791052998</v>
      </c>
      <c r="AI2825">
        <v>288.44099894820403</v>
      </c>
      <c r="AJ2825">
        <v>43.173871532468503</v>
      </c>
      <c r="AK2825">
        <v>76.641987627770206</v>
      </c>
      <c r="AL2825">
        <v>62.834908050125698</v>
      </c>
      <c r="AM2825" t="s">
        <v>59</v>
      </c>
      <c r="AO2825" t="s">
        <v>51</v>
      </c>
      <c r="AP2825" t="s">
        <v>52</v>
      </c>
      <c r="AQ2825" t="s">
        <v>53</v>
      </c>
      <c r="AR2825" t="s">
        <v>145</v>
      </c>
      <c r="AS2825" t="s">
        <v>42</v>
      </c>
    </row>
    <row r="2826" spans="1:45" hidden="1" x14ac:dyDescent="0.35">
      <c r="A2826">
        <v>2020030046627</v>
      </c>
      <c r="B2826">
        <v>2020</v>
      </c>
      <c r="C2826" s="1">
        <v>44024.789583333331</v>
      </c>
      <c r="D2826" s="1">
        <v>44024.821527777778</v>
      </c>
      <c r="E2826" s="2">
        <f>_2020_IR[[#This Row],[close]]-_2020_IR[[#This Row],[open]]</f>
        <v>3.1944444446708076E-2</v>
      </c>
      <c r="F2826" t="s">
        <v>43</v>
      </c>
      <c r="G2826" t="s">
        <v>158</v>
      </c>
      <c r="H2826" t="s">
        <v>158</v>
      </c>
      <c r="I2826" t="s">
        <v>1340</v>
      </c>
      <c r="J2826">
        <v>41.480063000000001</v>
      </c>
      <c r="K2826">
        <v>-8.5014269999999996</v>
      </c>
      <c r="L2826">
        <v>27</v>
      </c>
      <c r="M2826">
        <v>7</v>
      </c>
      <c r="N2826">
        <v>1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 t="s">
        <v>47</v>
      </c>
      <c r="X2826">
        <v>0</v>
      </c>
      <c r="Y2826">
        <v>2E-3</v>
      </c>
      <c r="Z2826">
        <v>0</v>
      </c>
      <c r="AA2826">
        <v>2E-3</v>
      </c>
      <c r="AB2826">
        <f>_2020_IR[[#This Row],[areaTotal]]*10000</f>
        <v>20</v>
      </c>
      <c r="AC2826" t="s">
        <v>48</v>
      </c>
      <c r="AD2826">
        <v>46</v>
      </c>
      <c r="AE2826">
        <f>SQRT(_2020_IR[[#This Row],[aream2]])/(_2020_IR[[#This Row],[duration2]]*60)</f>
        <v>1.6203391141302824E-3</v>
      </c>
      <c r="AF2826">
        <v>3.6773547345087598</v>
      </c>
      <c r="AG2826">
        <v>15.993221222847501</v>
      </c>
      <c r="AH2826">
        <v>4.8207637226656104</v>
      </c>
      <c r="AI2826">
        <v>262.91889525007599</v>
      </c>
      <c r="AJ2826">
        <v>56.509406456902298</v>
      </c>
      <c r="AK2826">
        <v>89.582268218365101</v>
      </c>
      <c r="AL2826">
        <v>73.516425831482806</v>
      </c>
      <c r="AM2826" t="s">
        <v>83</v>
      </c>
      <c r="AN2826" t="s">
        <v>84</v>
      </c>
      <c r="AO2826" t="s">
        <v>217</v>
      </c>
      <c r="AP2826" t="s">
        <v>125</v>
      </c>
      <c r="AQ2826" t="s">
        <v>53</v>
      </c>
      <c r="AR2826" t="s">
        <v>307</v>
      </c>
      <c r="AS2826" t="s">
        <v>79</v>
      </c>
    </row>
    <row r="2827" spans="1:45" hidden="1" x14ac:dyDescent="0.35">
      <c r="A2827">
        <v>2020110124550</v>
      </c>
      <c r="B2827">
        <v>2020</v>
      </c>
      <c r="C2827" s="1">
        <v>44024.793749999997</v>
      </c>
      <c r="D2827" s="1">
        <v>44024.818055555559</v>
      </c>
      <c r="E2827" s="2">
        <f>_2020_IR[[#This Row],[close]]-_2020_IR[[#This Row],[open]]</f>
        <v>2.4305555562023073E-2</v>
      </c>
      <c r="F2827" t="s">
        <v>43</v>
      </c>
      <c r="G2827" t="s">
        <v>57</v>
      </c>
      <c r="H2827" t="s">
        <v>253</v>
      </c>
      <c r="I2827" t="s">
        <v>978</v>
      </c>
      <c r="J2827">
        <v>38.771290999999998</v>
      </c>
      <c r="K2827">
        <v>-9.2566400000000009</v>
      </c>
      <c r="L2827">
        <v>5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 t="s">
        <v>47</v>
      </c>
      <c r="X2827">
        <v>0</v>
      </c>
      <c r="Y2827">
        <v>2E-3</v>
      </c>
      <c r="Z2827">
        <v>0</v>
      </c>
      <c r="AA2827">
        <v>2E-3</v>
      </c>
      <c r="AB2827">
        <f>_2020_IR[[#This Row],[areaTotal]]*10000</f>
        <v>20</v>
      </c>
      <c r="AC2827" t="s">
        <v>48</v>
      </c>
      <c r="AD2827">
        <v>35</v>
      </c>
      <c r="AE2827">
        <f>SQRT(_2020_IR[[#This Row],[aream2]])/(_2020_IR[[#This Row],[duration2]]*60)</f>
        <v>2.1295885499998E-3</v>
      </c>
      <c r="AF2827">
        <v>2.8381113831759301</v>
      </c>
      <c r="AG2827">
        <v>13.8157091444166</v>
      </c>
      <c r="AH2827">
        <v>2.9792671966436002</v>
      </c>
      <c r="AI2827">
        <v>399.74994645880099</v>
      </c>
      <c r="AJ2827">
        <v>84.089245371021704</v>
      </c>
      <c r="AK2827">
        <v>84.419391620221106</v>
      </c>
      <c r="AL2827">
        <v>110.21690479605699</v>
      </c>
      <c r="AM2827" t="s">
        <v>59</v>
      </c>
      <c r="AN2827" t="s">
        <v>60</v>
      </c>
      <c r="AO2827" t="s">
        <v>217</v>
      </c>
      <c r="AP2827" t="s">
        <v>52</v>
      </c>
      <c r="AQ2827" t="s">
        <v>1234</v>
      </c>
      <c r="AR2827" t="s">
        <v>54</v>
      </c>
      <c r="AS2827" t="s">
        <v>55</v>
      </c>
    </row>
    <row r="2828" spans="1:45" hidden="1" x14ac:dyDescent="0.35">
      <c r="A2828">
        <v>2020050016390</v>
      </c>
      <c r="B2828">
        <v>2020</v>
      </c>
      <c r="C2828" s="1">
        <v>44024.808333333334</v>
      </c>
      <c r="D2828" s="1">
        <v>44024.829861111109</v>
      </c>
      <c r="E2828" s="2">
        <f>_2020_IR[[#This Row],[close]]-_2020_IR[[#This Row],[open]]</f>
        <v>2.1527777775190771E-2</v>
      </c>
      <c r="F2828" t="s">
        <v>43</v>
      </c>
      <c r="G2828" t="s">
        <v>75</v>
      </c>
      <c r="H2828" t="s">
        <v>75</v>
      </c>
      <c r="I2828" t="s">
        <v>1381</v>
      </c>
      <c r="J2828">
        <v>39.859292000000003</v>
      </c>
      <c r="K2828">
        <v>-7.3461119999999998</v>
      </c>
      <c r="L2828">
        <v>76</v>
      </c>
      <c r="M2828">
        <v>19</v>
      </c>
      <c r="N2828">
        <v>1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 t="s">
        <v>47</v>
      </c>
      <c r="X2828">
        <v>0</v>
      </c>
      <c r="Y2828">
        <v>0.1825</v>
      </c>
      <c r="Z2828">
        <v>0</v>
      </c>
      <c r="AA2828">
        <v>0.1825</v>
      </c>
      <c r="AB2828">
        <f>_2020_IR[[#This Row],[areaTotal]]*10000</f>
        <v>1825</v>
      </c>
      <c r="AC2828" t="s">
        <v>48</v>
      </c>
      <c r="AD2828">
        <v>31</v>
      </c>
      <c r="AE2828">
        <f>SQRT(_2020_IR[[#This Row],[aream2]])/(_2020_IR[[#This Row],[duration2]]*60)</f>
        <v>2.2967752003541748E-2</v>
      </c>
      <c r="AF2828">
        <v>11.3132261922071</v>
      </c>
      <c r="AG2828">
        <v>30.176644136845798</v>
      </c>
      <c r="AH2828">
        <v>7.0679406175768804</v>
      </c>
      <c r="AI2828">
        <v>482.191221988086</v>
      </c>
      <c r="AJ2828">
        <v>156.66248139318901</v>
      </c>
      <c r="AK2828">
        <v>90.7870969826063</v>
      </c>
      <c r="AL2828">
        <v>172.89350781561399</v>
      </c>
      <c r="AM2828" t="s">
        <v>83</v>
      </c>
      <c r="AN2828" t="s">
        <v>84</v>
      </c>
      <c r="AO2828" t="s">
        <v>471</v>
      </c>
      <c r="AP2828" t="s">
        <v>125</v>
      </c>
      <c r="AQ2828" t="s">
        <v>1234</v>
      </c>
      <c r="AR2828" t="s">
        <v>307</v>
      </c>
      <c r="AS2828" t="s">
        <v>79</v>
      </c>
    </row>
    <row r="2829" spans="1:45" hidden="1" x14ac:dyDescent="0.35">
      <c r="A2829">
        <v>2020050016394</v>
      </c>
      <c r="B2829">
        <v>2020</v>
      </c>
      <c r="C2829" s="1">
        <v>44024.819444444445</v>
      </c>
      <c r="D2829" s="1">
        <v>44024.826388888891</v>
      </c>
      <c r="E2829" s="2">
        <f>_2020_IR[[#This Row],[close]]-_2020_IR[[#This Row],[open]]</f>
        <v>6.9444444452528842E-3</v>
      </c>
      <c r="F2829" t="s">
        <v>43</v>
      </c>
      <c r="G2829" t="s">
        <v>75</v>
      </c>
      <c r="H2829" t="s">
        <v>398</v>
      </c>
      <c r="I2829" t="s">
        <v>1597</v>
      </c>
      <c r="J2829">
        <v>39.852758000000001</v>
      </c>
      <c r="K2829">
        <v>-7.3042749999999996</v>
      </c>
      <c r="L2829">
        <v>7</v>
      </c>
      <c r="M2829">
        <v>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 t="s">
        <v>47</v>
      </c>
      <c r="X2829">
        <v>0</v>
      </c>
      <c r="Y2829">
        <v>8.9999999999999993E-3</v>
      </c>
      <c r="Z2829">
        <v>0</v>
      </c>
      <c r="AA2829">
        <v>8.9999999999999993E-3</v>
      </c>
      <c r="AB2829">
        <f>_2020_IR[[#This Row],[areaTotal]]*10000</f>
        <v>90</v>
      </c>
      <c r="AC2829" t="s">
        <v>48</v>
      </c>
      <c r="AD2829">
        <v>10</v>
      </c>
      <c r="AE2829">
        <f>SQRT(_2020_IR[[#This Row],[aream2]])/(_2020_IR[[#This Row],[duration2]]*60)</f>
        <v>1.5811388300841896E-2</v>
      </c>
      <c r="AF2829">
        <v>11.3132261922071</v>
      </c>
      <c r="AG2829">
        <v>30.176644136845798</v>
      </c>
      <c r="AH2829">
        <v>7.0679406175768804</v>
      </c>
      <c r="AI2829">
        <v>482.191221988086</v>
      </c>
      <c r="AJ2829">
        <v>156.66248139318901</v>
      </c>
      <c r="AK2829">
        <v>90.7870969826063</v>
      </c>
      <c r="AL2829">
        <v>172.89350781561399</v>
      </c>
      <c r="AM2829" t="s">
        <v>59</v>
      </c>
      <c r="AN2829" t="s">
        <v>60</v>
      </c>
      <c r="AO2829" t="s">
        <v>471</v>
      </c>
      <c r="AP2829" t="s">
        <v>125</v>
      </c>
      <c r="AQ2829" t="s">
        <v>1234</v>
      </c>
      <c r="AR2829" t="s">
        <v>307</v>
      </c>
      <c r="AS2829" t="s">
        <v>79</v>
      </c>
    </row>
    <row r="2830" spans="1:45" hidden="1" x14ac:dyDescent="0.35">
      <c r="A2830">
        <v>2020060026765</v>
      </c>
      <c r="B2830">
        <v>2020</v>
      </c>
      <c r="C2830" s="1">
        <v>44024.823611111111</v>
      </c>
      <c r="D2830" s="1">
        <v>44024.854166666664</v>
      </c>
      <c r="E2830" s="2">
        <f>_2020_IR[[#This Row],[close]]-_2020_IR[[#This Row],[open]]</f>
        <v>3.0555555553291924E-2</v>
      </c>
      <c r="F2830" t="s">
        <v>56</v>
      </c>
      <c r="G2830" t="s">
        <v>97</v>
      </c>
      <c r="H2830" t="s">
        <v>195</v>
      </c>
      <c r="I2830" t="s">
        <v>196</v>
      </c>
      <c r="J2830">
        <v>40.165537999999998</v>
      </c>
      <c r="K2830">
        <v>-8.7529170000000001</v>
      </c>
      <c r="L2830">
        <v>17</v>
      </c>
      <c r="M2830">
        <v>4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 t="s">
        <v>47</v>
      </c>
      <c r="X2830">
        <v>0</v>
      </c>
      <c r="Y2830">
        <v>0.02</v>
      </c>
      <c r="Z2830">
        <v>0</v>
      </c>
      <c r="AA2830">
        <v>0.02</v>
      </c>
      <c r="AB2830">
        <f>_2020_IR[[#This Row],[areaTotal]]*10000</f>
        <v>200</v>
      </c>
      <c r="AC2830" t="s">
        <v>48</v>
      </c>
      <c r="AD2830">
        <v>44</v>
      </c>
      <c r="AE2830">
        <f>SQRT(_2020_IR[[#This Row],[aream2]])/(_2020_IR[[#This Row],[duration2]]*60)</f>
        <v>5.3568695544435416E-3</v>
      </c>
      <c r="AF2830">
        <v>2.28304737447827</v>
      </c>
      <c r="AG2830">
        <v>12.2172975791103</v>
      </c>
      <c r="AH2830">
        <v>3.0482465959704501</v>
      </c>
      <c r="AI2830">
        <v>387.384101970713</v>
      </c>
      <c r="AJ2830">
        <v>59.074052295580202</v>
      </c>
      <c r="AK2830">
        <v>84.463114195545003</v>
      </c>
      <c r="AL2830">
        <v>85.537897899323497</v>
      </c>
      <c r="AM2830" t="s">
        <v>83</v>
      </c>
      <c r="AN2830" t="s">
        <v>84</v>
      </c>
      <c r="AO2830" t="s">
        <v>217</v>
      </c>
      <c r="AP2830" t="s">
        <v>125</v>
      </c>
      <c r="AQ2830" t="s">
        <v>1234</v>
      </c>
      <c r="AR2830" t="s">
        <v>54</v>
      </c>
      <c r="AS2830" t="s">
        <v>55</v>
      </c>
    </row>
    <row r="2831" spans="1:45" hidden="1" x14ac:dyDescent="0.35">
      <c r="A2831">
        <v>2020130102435</v>
      </c>
      <c r="B2831">
        <v>2020</v>
      </c>
      <c r="C2831" s="1">
        <v>44024.825694444444</v>
      </c>
      <c r="D2831" s="1">
        <v>44025.320138888892</v>
      </c>
      <c r="E2831" s="2">
        <f>_2020_IR[[#This Row],[close]]-_2020_IR[[#This Row],[open]]</f>
        <v>0.49444444444816327</v>
      </c>
      <c r="F2831" t="s">
        <v>43</v>
      </c>
      <c r="G2831" t="s">
        <v>126</v>
      </c>
      <c r="H2831" t="s">
        <v>635</v>
      </c>
      <c r="I2831" t="s">
        <v>651</v>
      </c>
      <c r="J2831">
        <v>41.267122000000001</v>
      </c>
      <c r="K2831">
        <v>-8.577617</v>
      </c>
      <c r="L2831">
        <v>61</v>
      </c>
      <c r="M2831">
        <v>16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 t="s">
        <v>47</v>
      </c>
      <c r="X2831">
        <v>14.58</v>
      </c>
      <c r="Y2831">
        <v>0</v>
      </c>
      <c r="Z2831">
        <v>0.09</v>
      </c>
      <c r="AA2831">
        <v>14.67</v>
      </c>
      <c r="AB2831">
        <f>_2020_IR[[#This Row],[areaTotal]]*10000</f>
        <v>146700</v>
      </c>
      <c r="AC2831" t="s">
        <v>295</v>
      </c>
      <c r="AD2831">
        <v>712</v>
      </c>
      <c r="AE2831">
        <f>SQRT(_2020_IR[[#This Row],[aream2]])/(_2020_IR[[#This Row],[duration2]]*60)</f>
        <v>8.9656919485981076E-3</v>
      </c>
      <c r="AF2831">
        <v>0.24789840818313599</v>
      </c>
      <c r="AG2831">
        <v>3.4850267898234599</v>
      </c>
      <c r="AH2831">
        <v>1.00658791052998</v>
      </c>
      <c r="AI2831">
        <v>288.44099894820403</v>
      </c>
      <c r="AJ2831">
        <v>43.173871532468503</v>
      </c>
      <c r="AK2831">
        <v>76.641987627770206</v>
      </c>
      <c r="AL2831">
        <v>62.834908050125698</v>
      </c>
      <c r="AM2831" t="s">
        <v>59</v>
      </c>
      <c r="AO2831" t="s">
        <v>51</v>
      </c>
      <c r="AP2831" t="s">
        <v>52</v>
      </c>
      <c r="AQ2831" t="s">
        <v>53</v>
      </c>
      <c r="AR2831" t="s">
        <v>145</v>
      </c>
      <c r="AS2831" t="s">
        <v>42</v>
      </c>
    </row>
    <row r="2832" spans="1:45" hidden="1" x14ac:dyDescent="0.35">
      <c r="A2832">
        <v>2020130102458</v>
      </c>
      <c r="B2832">
        <v>2020</v>
      </c>
      <c r="C2832" s="1">
        <v>44024.833333333336</v>
      </c>
      <c r="D2832" s="1">
        <v>44024.854166666664</v>
      </c>
      <c r="E2832" s="2">
        <f>_2020_IR[[#This Row],[close]]-_2020_IR[[#This Row],[open]]</f>
        <v>2.0833333328482695E-2</v>
      </c>
      <c r="F2832" t="s">
        <v>43</v>
      </c>
      <c r="G2832" t="s">
        <v>126</v>
      </c>
      <c r="H2832" t="s">
        <v>249</v>
      </c>
      <c r="I2832" t="s">
        <v>737</v>
      </c>
      <c r="J2832">
        <v>41.149934999999999</v>
      </c>
      <c r="K2832">
        <v>-8.382047</v>
      </c>
      <c r="L2832">
        <v>5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 t="s">
        <v>47</v>
      </c>
      <c r="X2832">
        <v>0</v>
      </c>
      <c r="Y2832">
        <v>0.02</v>
      </c>
      <c r="Z2832">
        <v>0</v>
      </c>
      <c r="AA2832">
        <v>0.02</v>
      </c>
      <c r="AB2832">
        <f>_2020_IR[[#This Row],[areaTotal]]*10000</f>
        <v>200</v>
      </c>
      <c r="AC2832" t="s">
        <v>48</v>
      </c>
      <c r="AD2832">
        <v>30</v>
      </c>
      <c r="AE2832">
        <f>SQRT(_2020_IR[[#This Row],[aream2]])/(_2020_IR[[#This Row],[duration2]]*60)</f>
        <v>7.8567420131838619E-3</v>
      </c>
      <c r="AF2832">
        <v>6.4058000988318597E-2</v>
      </c>
      <c r="AG2832">
        <v>1.6224526135211199</v>
      </c>
      <c r="AH2832">
        <v>0.67436594304935304</v>
      </c>
      <c r="AI2832">
        <v>252.02439786052801</v>
      </c>
      <c r="AJ2832">
        <v>35.396508833661599</v>
      </c>
      <c r="AK2832">
        <v>67.197329551335301</v>
      </c>
      <c r="AL2832">
        <v>52.395731606816398</v>
      </c>
      <c r="AM2832" t="s">
        <v>59</v>
      </c>
      <c r="AN2832" t="s">
        <v>60</v>
      </c>
      <c r="AO2832" t="s">
        <v>51</v>
      </c>
      <c r="AP2832" t="s">
        <v>52</v>
      </c>
      <c r="AQ2832" t="s">
        <v>53</v>
      </c>
      <c r="AR2832" t="s">
        <v>107</v>
      </c>
      <c r="AS2832" t="s">
        <v>108</v>
      </c>
    </row>
    <row r="2833" spans="1:45" hidden="1" x14ac:dyDescent="0.35">
      <c r="A2833">
        <v>2020100034463</v>
      </c>
      <c r="B2833">
        <v>2020</v>
      </c>
      <c r="C2833" s="1">
        <v>44024.834722222222</v>
      </c>
      <c r="D2833" s="1">
        <v>44024.84652777778</v>
      </c>
      <c r="E2833" s="2">
        <f>_2020_IR[[#This Row],[close]]-_2020_IR[[#This Row],[open]]</f>
        <v>1.1805555557657499E-2</v>
      </c>
      <c r="F2833" t="s">
        <v>102</v>
      </c>
      <c r="G2833" t="s">
        <v>85</v>
      </c>
      <c r="H2833" t="s">
        <v>85</v>
      </c>
      <c r="I2833" t="s">
        <v>1260</v>
      </c>
      <c r="J2833">
        <v>39.723325000000003</v>
      </c>
      <c r="K2833">
        <v>-8.6685420000000004</v>
      </c>
      <c r="L2833">
        <v>32</v>
      </c>
      <c r="M2833">
        <v>7</v>
      </c>
      <c r="N2833">
        <v>2</v>
      </c>
      <c r="O2833">
        <v>2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 t="s">
        <v>47</v>
      </c>
      <c r="X2833">
        <v>0.23</v>
      </c>
      <c r="Y2833">
        <v>0</v>
      </c>
      <c r="Z2833">
        <v>0</v>
      </c>
      <c r="AA2833">
        <v>0.23</v>
      </c>
      <c r="AB2833">
        <f>_2020_IR[[#This Row],[areaTotal]]*10000</f>
        <v>2300</v>
      </c>
      <c r="AC2833" t="s">
        <v>48</v>
      </c>
      <c r="AD2833">
        <v>17</v>
      </c>
      <c r="AE2833">
        <f>SQRT(_2020_IR[[#This Row],[aream2]])/(_2020_IR[[#This Row],[duration2]]*60)</f>
        <v>4.7017956110909018E-2</v>
      </c>
      <c r="AF2833">
        <v>3.89395241605787</v>
      </c>
      <c r="AG2833">
        <v>16.518795700625098</v>
      </c>
      <c r="AH2833">
        <v>3.3180050795145601</v>
      </c>
      <c r="AI2833">
        <v>410.62565401864401</v>
      </c>
      <c r="AJ2833">
        <v>117.77900795185199</v>
      </c>
      <c r="AK2833">
        <v>86.880468487091804</v>
      </c>
      <c r="AL2833">
        <v>137.185994192636</v>
      </c>
      <c r="AM2833" t="s">
        <v>83</v>
      </c>
      <c r="AN2833" t="s">
        <v>84</v>
      </c>
      <c r="AO2833" t="s">
        <v>217</v>
      </c>
      <c r="AP2833" t="s">
        <v>125</v>
      </c>
      <c r="AQ2833" t="s">
        <v>1234</v>
      </c>
      <c r="AR2833" t="s">
        <v>218</v>
      </c>
      <c r="AS2833" t="s">
        <v>219</v>
      </c>
    </row>
    <row r="2834" spans="1:45" hidden="1" x14ac:dyDescent="0.35">
      <c r="A2834">
        <v>2020010049182</v>
      </c>
      <c r="B2834">
        <v>2020</v>
      </c>
      <c r="C2834" s="1">
        <v>44024.847916666666</v>
      </c>
      <c r="D2834" s="1">
        <v>44024.866666666669</v>
      </c>
      <c r="E2834" s="2">
        <f>_2020_IR[[#This Row],[close]]-_2020_IR[[#This Row],[open]]</f>
        <v>1.8750000002910383E-2</v>
      </c>
      <c r="F2834" t="s">
        <v>102</v>
      </c>
      <c r="G2834" t="s">
        <v>139</v>
      </c>
      <c r="H2834" t="s">
        <v>139</v>
      </c>
      <c r="I2834" t="s">
        <v>404</v>
      </c>
      <c r="J2834">
        <v>40.669105000000002</v>
      </c>
      <c r="K2834">
        <v>-8.6351619999999993</v>
      </c>
      <c r="L2834">
        <v>10</v>
      </c>
      <c r="M2834">
        <v>3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 t="s">
        <v>47</v>
      </c>
      <c r="X2834">
        <v>0</v>
      </c>
      <c r="Y2834">
        <v>0</v>
      </c>
      <c r="Z2834">
        <v>6.7999999999999996E-3</v>
      </c>
      <c r="AA2834">
        <v>6.7999999999999996E-3</v>
      </c>
      <c r="AB2834">
        <f>_2020_IR[[#This Row],[areaTotal]]*10000</f>
        <v>68</v>
      </c>
      <c r="AC2834" t="s">
        <v>48</v>
      </c>
      <c r="AD2834">
        <v>27</v>
      </c>
      <c r="AE2834">
        <f>SQRT(_2020_IR[[#This Row],[aream2]])/(_2020_IR[[#This Row],[duration2]]*60)</f>
        <v>5.0902538587872352E-3</v>
      </c>
      <c r="AF2834">
        <v>1.6379147054901599</v>
      </c>
      <c r="AG2834">
        <v>10.127281198683299</v>
      </c>
      <c r="AH2834">
        <v>2.30991177417433</v>
      </c>
      <c r="AI2834">
        <v>363.754154395005</v>
      </c>
      <c r="AJ2834">
        <v>66.442700235334996</v>
      </c>
      <c r="AK2834">
        <v>83.051699106396597</v>
      </c>
      <c r="AL2834">
        <v>91.226991886049404</v>
      </c>
      <c r="AM2834" t="s">
        <v>59</v>
      </c>
      <c r="AN2834" t="s">
        <v>60</v>
      </c>
      <c r="AO2834" t="s">
        <v>217</v>
      </c>
      <c r="AP2834" t="s">
        <v>52</v>
      </c>
      <c r="AQ2834" t="s">
        <v>1234</v>
      </c>
      <c r="AR2834" t="s">
        <v>54</v>
      </c>
      <c r="AS2834" t="s">
        <v>55</v>
      </c>
    </row>
    <row r="2835" spans="1:45" hidden="1" x14ac:dyDescent="0.35">
      <c r="A2835">
        <v>2020030046650</v>
      </c>
      <c r="B2835">
        <v>2020</v>
      </c>
      <c r="C2835" s="1">
        <v>44024.852777777778</v>
      </c>
      <c r="D2835" s="1">
        <v>44024.883333333331</v>
      </c>
      <c r="E2835" s="2">
        <f>_2020_IR[[#This Row],[close]]-_2020_IR[[#This Row],[open]]</f>
        <v>3.0555555553291924E-2</v>
      </c>
      <c r="F2835" t="s">
        <v>43</v>
      </c>
      <c r="G2835" t="s">
        <v>158</v>
      </c>
      <c r="H2835" t="s">
        <v>199</v>
      </c>
      <c r="I2835" t="s">
        <v>1598</v>
      </c>
      <c r="J2835">
        <v>41.618879</v>
      </c>
      <c r="K2835">
        <v>-8.2820470000000004</v>
      </c>
      <c r="L2835">
        <v>15</v>
      </c>
      <c r="M2835">
        <v>3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 t="s">
        <v>47</v>
      </c>
      <c r="X2835">
        <v>0</v>
      </c>
      <c r="Y2835">
        <v>0.05</v>
      </c>
      <c r="Z2835">
        <v>0</v>
      </c>
      <c r="AA2835">
        <v>0.05</v>
      </c>
      <c r="AB2835">
        <f>_2020_IR[[#This Row],[areaTotal]]*10000</f>
        <v>500</v>
      </c>
      <c r="AC2835" t="s">
        <v>48</v>
      </c>
      <c r="AD2835">
        <v>44</v>
      </c>
      <c r="AE2835">
        <f>SQRT(_2020_IR[[#This Row],[aream2]])/(_2020_IR[[#This Row],[duration2]]*60)</f>
        <v>8.4699544602264767E-3</v>
      </c>
      <c r="AF2835">
        <v>4.1000755162054503</v>
      </c>
      <c r="AG2835">
        <v>17.007263325256499</v>
      </c>
      <c r="AH2835">
        <v>5.0214237718641499</v>
      </c>
      <c r="AI2835">
        <v>249.27204960662601</v>
      </c>
      <c r="AJ2835">
        <v>63.6793736863522</v>
      </c>
      <c r="AK2835">
        <v>90.662395027237494</v>
      </c>
      <c r="AL2835">
        <v>77.721591278359398</v>
      </c>
      <c r="AM2835" t="s">
        <v>49</v>
      </c>
      <c r="AN2835" t="s">
        <v>91</v>
      </c>
      <c r="AO2835" t="s">
        <v>217</v>
      </c>
      <c r="AP2835" t="s">
        <v>125</v>
      </c>
      <c r="AQ2835" t="s">
        <v>53</v>
      </c>
      <c r="AR2835" t="s">
        <v>307</v>
      </c>
      <c r="AS2835" t="s">
        <v>79</v>
      </c>
    </row>
    <row r="2836" spans="1:45" hidden="1" x14ac:dyDescent="0.35">
      <c r="A2836">
        <v>2020120013067</v>
      </c>
      <c r="B2836">
        <v>2020</v>
      </c>
      <c r="C2836" s="1">
        <v>44024.853472222225</v>
      </c>
      <c r="D2836" s="1">
        <v>44024.855555555558</v>
      </c>
      <c r="E2836" s="2">
        <f>_2020_IR[[#This Row],[close]]-_2020_IR[[#This Row],[open]]</f>
        <v>2.0833333328482695E-3</v>
      </c>
      <c r="F2836" t="s">
        <v>56</v>
      </c>
      <c r="G2836" t="s">
        <v>88</v>
      </c>
      <c r="H2836" t="s">
        <v>210</v>
      </c>
      <c r="I2836" t="s">
        <v>211</v>
      </c>
      <c r="J2836">
        <v>38.877892000000003</v>
      </c>
      <c r="K2836">
        <v>-7.1389199999999997</v>
      </c>
      <c r="L2836">
        <v>7</v>
      </c>
      <c r="M2836">
        <v>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t="s">
        <v>47</v>
      </c>
      <c r="X2836">
        <v>0</v>
      </c>
      <c r="Y2836">
        <v>0</v>
      </c>
      <c r="Z2836">
        <v>6.7000000000000002E-3</v>
      </c>
      <c r="AA2836">
        <v>6.7000000000000002E-3</v>
      </c>
      <c r="AB2836">
        <f>_2020_IR[[#This Row],[areaTotal]]*10000</f>
        <v>67</v>
      </c>
      <c r="AC2836" t="s">
        <v>48</v>
      </c>
      <c r="AD2836">
        <v>3</v>
      </c>
      <c r="AE2836">
        <f>SQRT(_2020_IR[[#This Row],[aream2]])/(_2020_IR[[#This Row],[duration2]]*60)</f>
        <v>4.547418206595806E-2</v>
      </c>
      <c r="AF2836">
        <v>7.4152452283624504</v>
      </c>
      <c r="AG2836">
        <v>23.769535007277799</v>
      </c>
      <c r="AH2836">
        <v>5.2587266343813202</v>
      </c>
      <c r="AI2836">
        <v>481.60486103753402</v>
      </c>
      <c r="AJ2836">
        <v>122.848007510279</v>
      </c>
      <c r="AK2836">
        <v>88.927552678279497</v>
      </c>
      <c r="AL2836">
        <v>150.02493036541699</v>
      </c>
      <c r="AM2836" t="s">
        <v>49</v>
      </c>
      <c r="AN2836" t="s">
        <v>364</v>
      </c>
      <c r="AO2836" t="s">
        <v>288</v>
      </c>
      <c r="AP2836" t="s">
        <v>125</v>
      </c>
      <c r="AQ2836" t="s">
        <v>1234</v>
      </c>
      <c r="AR2836" t="s">
        <v>218</v>
      </c>
      <c r="AS2836" t="s">
        <v>219</v>
      </c>
    </row>
    <row r="2837" spans="1:45" hidden="1" x14ac:dyDescent="0.35">
      <c r="A2837">
        <v>2020130102468</v>
      </c>
      <c r="B2837">
        <v>2020</v>
      </c>
      <c r="C2837" s="1">
        <v>44024.862500000003</v>
      </c>
      <c r="D2837" s="1">
        <v>44024.996527777781</v>
      </c>
      <c r="E2837" s="2">
        <f>_2020_IR[[#This Row],[close]]-_2020_IR[[#This Row],[open]]</f>
        <v>0.13402777777810115</v>
      </c>
      <c r="F2837" t="s">
        <v>43</v>
      </c>
      <c r="G2837" t="s">
        <v>126</v>
      </c>
      <c r="H2837" t="s">
        <v>419</v>
      </c>
      <c r="I2837" t="s">
        <v>1310</v>
      </c>
      <c r="J2837">
        <v>41.151003000000003</v>
      </c>
      <c r="K2837">
        <v>-8.3048420000000007</v>
      </c>
      <c r="L2837">
        <v>45</v>
      </c>
      <c r="M2837">
        <v>14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 t="s">
        <v>47</v>
      </c>
      <c r="X2837">
        <v>0</v>
      </c>
      <c r="Y2837">
        <v>2.84</v>
      </c>
      <c r="Z2837">
        <v>0</v>
      </c>
      <c r="AA2837">
        <v>2.84</v>
      </c>
      <c r="AB2837">
        <f>_2020_IR[[#This Row],[areaTotal]]*10000</f>
        <v>28400</v>
      </c>
      <c r="AC2837" t="s">
        <v>82</v>
      </c>
      <c r="AD2837">
        <v>193</v>
      </c>
      <c r="AE2837">
        <f>SQRT(_2020_IR[[#This Row],[aream2]])/(_2020_IR[[#This Row],[duration2]]*60)</f>
        <v>1.4552935704967804E-2</v>
      </c>
      <c r="AF2837">
        <v>6.4058000988318597E-2</v>
      </c>
      <c r="AG2837">
        <v>1.6224526135211199</v>
      </c>
      <c r="AH2837">
        <v>0.67436594304935304</v>
      </c>
      <c r="AI2837">
        <v>252.02439786052801</v>
      </c>
      <c r="AJ2837">
        <v>35.396508833661599</v>
      </c>
      <c r="AK2837">
        <v>67.197329551335301</v>
      </c>
      <c r="AL2837">
        <v>52.395731606816398</v>
      </c>
      <c r="AM2837" t="s">
        <v>59</v>
      </c>
      <c r="AN2837" t="s">
        <v>60</v>
      </c>
      <c r="AO2837" t="s">
        <v>51</v>
      </c>
      <c r="AP2837" t="s">
        <v>52</v>
      </c>
      <c r="AQ2837" t="s">
        <v>53</v>
      </c>
      <c r="AR2837" t="s">
        <v>107</v>
      </c>
      <c r="AS2837" t="s">
        <v>108</v>
      </c>
    </row>
    <row r="2838" spans="1:45" hidden="1" x14ac:dyDescent="0.35">
      <c r="A2838">
        <v>2020110124606</v>
      </c>
      <c r="B2838">
        <v>2020</v>
      </c>
      <c r="C2838" s="1">
        <v>44024.875</v>
      </c>
      <c r="D2838" s="1">
        <v>44024.895138888889</v>
      </c>
      <c r="E2838" s="2">
        <f>_2020_IR[[#This Row],[close]]-_2020_IR[[#This Row],[open]]</f>
        <v>2.0138888889050577E-2</v>
      </c>
      <c r="F2838" t="s">
        <v>43</v>
      </c>
      <c r="G2838" t="s">
        <v>57</v>
      </c>
      <c r="H2838" t="s">
        <v>121</v>
      </c>
      <c r="I2838" t="s">
        <v>512</v>
      </c>
      <c r="J2838">
        <v>38.802816999999997</v>
      </c>
      <c r="K2838">
        <v>-9.139208</v>
      </c>
      <c r="L2838">
        <v>9</v>
      </c>
      <c r="M2838">
        <v>3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 t="s">
        <v>47</v>
      </c>
      <c r="X2838">
        <v>0</v>
      </c>
      <c r="Y2838">
        <v>1E-3</v>
      </c>
      <c r="Z2838">
        <v>0</v>
      </c>
      <c r="AA2838">
        <v>1E-3</v>
      </c>
      <c r="AB2838">
        <f>_2020_IR[[#This Row],[areaTotal]]*10000</f>
        <v>10</v>
      </c>
      <c r="AC2838" t="s">
        <v>48</v>
      </c>
      <c r="AD2838">
        <v>29</v>
      </c>
      <c r="AE2838">
        <f>SQRT(_2020_IR[[#This Row],[aream2]])/(_2020_IR[[#This Row],[duration2]]*60)</f>
        <v>1.8174009541197583E-3</v>
      </c>
      <c r="AF2838">
        <v>7.6574026500294101</v>
      </c>
      <c r="AG2838">
        <v>24.2050181455289</v>
      </c>
      <c r="AH2838">
        <v>5.2370457301326496</v>
      </c>
      <c r="AI2838">
        <v>436.16212210432798</v>
      </c>
      <c r="AJ2838">
        <v>151.51857850080901</v>
      </c>
      <c r="AK2838">
        <v>89.142421879782106</v>
      </c>
      <c r="AL2838">
        <v>162.18410923743301</v>
      </c>
      <c r="AM2838" t="s">
        <v>59</v>
      </c>
      <c r="AN2838" t="s">
        <v>60</v>
      </c>
      <c r="AO2838" t="s">
        <v>288</v>
      </c>
      <c r="AP2838" t="s">
        <v>125</v>
      </c>
      <c r="AQ2838" t="s">
        <v>1234</v>
      </c>
      <c r="AR2838" t="s">
        <v>307</v>
      </c>
      <c r="AS2838" t="s">
        <v>79</v>
      </c>
    </row>
    <row r="2839" spans="1:45" hidden="1" x14ac:dyDescent="0.35">
      <c r="A2839">
        <v>2020140034013</v>
      </c>
      <c r="B2839">
        <v>2020</v>
      </c>
      <c r="C2839" s="1">
        <v>44024.877083333333</v>
      </c>
      <c r="D2839" s="1">
        <v>44024.908333333333</v>
      </c>
      <c r="E2839" s="2">
        <f>_2020_IR[[#This Row],[close]]-_2020_IR[[#This Row],[open]]</f>
        <v>3.125E-2</v>
      </c>
      <c r="F2839" t="s">
        <v>56</v>
      </c>
      <c r="G2839" t="s">
        <v>212</v>
      </c>
      <c r="H2839" t="s">
        <v>501</v>
      </c>
      <c r="I2839" t="s">
        <v>1599</v>
      </c>
      <c r="J2839">
        <v>39.154927000000001</v>
      </c>
      <c r="K2839">
        <v>-8.8752420000000001</v>
      </c>
      <c r="L2839">
        <v>22</v>
      </c>
      <c r="M2839">
        <v>5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 t="s">
        <v>47</v>
      </c>
      <c r="X2839">
        <v>0</v>
      </c>
      <c r="Y2839">
        <v>0</v>
      </c>
      <c r="Z2839">
        <v>0.5</v>
      </c>
      <c r="AA2839">
        <v>0.5</v>
      </c>
      <c r="AB2839">
        <f>_2020_IR[[#This Row],[areaTotal]]*10000</f>
        <v>5000</v>
      </c>
      <c r="AC2839" t="s">
        <v>48</v>
      </c>
      <c r="AD2839">
        <v>45</v>
      </c>
      <c r="AE2839">
        <f>SQRT(_2020_IR[[#This Row],[aream2]])/(_2020_IR[[#This Row],[duration2]]*60)</f>
        <v>2.6189140043946204E-2</v>
      </c>
      <c r="AF2839">
        <v>7.7073441756740699</v>
      </c>
      <c r="AG2839">
        <v>24.294081253387802</v>
      </c>
      <c r="AH2839">
        <v>5.0522523119799896</v>
      </c>
      <c r="AI2839">
        <v>458.12659787076899</v>
      </c>
      <c r="AJ2839">
        <v>186.45386826014101</v>
      </c>
      <c r="AK2839">
        <v>89.829270480090798</v>
      </c>
      <c r="AL2839">
        <v>186.41467639065201</v>
      </c>
      <c r="AM2839" t="s">
        <v>59</v>
      </c>
      <c r="AN2839" t="s">
        <v>60</v>
      </c>
      <c r="AO2839" t="s">
        <v>288</v>
      </c>
      <c r="AP2839" t="s">
        <v>125</v>
      </c>
      <c r="AQ2839" t="s">
        <v>1234</v>
      </c>
      <c r="AR2839" t="s">
        <v>307</v>
      </c>
      <c r="AS2839" t="s">
        <v>79</v>
      </c>
    </row>
    <row r="2840" spans="1:45" hidden="1" x14ac:dyDescent="0.35">
      <c r="A2840">
        <v>2020130102479</v>
      </c>
      <c r="B2840">
        <v>2020</v>
      </c>
      <c r="C2840" s="1">
        <v>44024.87777777778</v>
      </c>
      <c r="D2840" s="1">
        <v>44024.90347222222</v>
      </c>
      <c r="E2840" s="2">
        <f>_2020_IR[[#This Row],[close]]-_2020_IR[[#This Row],[open]]</f>
        <v>2.569444444088731E-2</v>
      </c>
      <c r="F2840" t="s">
        <v>43</v>
      </c>
      <c r="G2840" t="s">
        <v>126</v>
      </c>
      <c r="H2840" t="s">
        <v>171</v>
      </c>
      <c r="I2840" t="s">
        <v>481</v>
      </c>
      <c r="J2840">
        <v>41.167768000000002</v>
      </c>
      <c r="K2840">
        <v>-8.5245879999999996</v>
      </c>
      <c r="L2840">
        <v>5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 t="s">
        <v>47</v>
      </c>
      <c r="X2840">
        <v>0</v>
      </c>
      <c r="Y2840">
        <v>0.1</v>
      </c>
      <c r="Z2840">
        <v>0</v>
      </c>
      <c r="AA2840">
        <v>0.1</v>
      </c>
      <c r="AB2840">
        <f>_2020_IR[[#This Row],[areaTotal]]*10000</f>
        <v>1000</v>
      </c>
      <c r="AC2840" t="s">
        <v>48</v>
      </c>
      <c r="AD2840">
        <v>37</v>
      </c>
      <c r="AE2840">
        <f>SQRT(_2020_IR[[#This Row],[aream2]])/(_2020_IR[[#This Row],[duration2]]*60)</f>
        <v>1.4244493964722429E-2</v>
      </c>
      <c r="AF2840">
        <v>0.162784549511553</v>
      </c>
      <c r="AG2840">
        <v>2.7479451933557999</v>
      </c>
      <c r="AH2840">
        <v>0.87886214445483302</v>
      </c>
      <c r="AI2840">
        <v>307.29127146609898</v>
      </c>
      <c r="AJ2840">
        <v>38.037809580490901</v>
      </c>
      <c r="AK2840">
        <v>72.216205745018101</v>
      </c>
      <c r="AL2840">
        <v>58.096915959231303</v>
      </c>
      <c r="AM2840" t="s">
        <v>59</v>
      </c>
      <c r="AO2840" t="s">
        <v>51</v>
      </c>
      <c r="AP2840" t="s">
        <v>52</v>
      </c>
      <c r="AQ2840" t="s">
        <v>1234</v>
      </c>
      <c r="AR2840" t="s">
        <v>107</v>
      </c>
      <c r="AS2840" t="s">
        <v>108</v>
      </c>
    </row>
    <row r="2841" spans="1:45" hidden="1" x14ac:dyDescent="0.35">
      <c r="A2841">
        <v>2020100034469</v>
      </c>
      <c r="B2841">
        <v>2020</v>
      </c>
      <c r="C2841" s="1">
        <v>44024.878472222219</v>
      </c>
      <c r="D2841" s="1">
        <v>44024.888194444444</v>
      </c>
      <c r="E2841" s="2">
        <f>_2020_IR[[#This Row],[close]]-_2020_IR[[#This Row],[open]]</f>
        <v>9.7222222248092294E-3</v>
      </c>
      <c r="F2841" t="s">
        <v>102</v>
      </c>
      <c r="G2841" t="s">
        <v>85</v>
      </c>
      <c r="H2841" t="s">
        <v>85</v>
      </c>
      <c r="I2841" t="s">
        <v>1260</v>
      </c>
      <c r="J2841">
        <v>39.723885000000003</v>
      </c>
      <c r="K2841">
        <v>-8.7098519999999997</v>
      </c>
      <c r="L2841">
        <v>21</v>
      </c>
      <c r="M2841">
        <v>5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 t="s">
        <v>47</v>
      </c>
      <c r="X2841">
        <v>3.1E-2</v>
      </c>
      <c r="Y2841">
        <v>0</v>
      </c>
      <c r="Z2841">
        <v>0</v>
      </c>
      <c r="AA2841">
        <v>3.1E-2</v>
      </c>
      <c r="AB2841">
        <f>_2020_IR[[#This Row],[areaTotal]]*10000</f>
        <v>310</v>
      </c>
      <c r="AC2841" t="s">
        <v>48</v>
      </c>
      <c r="AD2841">
        <v>14</v>
      </c>
      <c r="AE2841">
        <f>SQRT(_2020_IR[[#This Row],[aream2]])/(_2020_IR[[#This Row],[duration2]]*60)</f>
        <v>2.0960496263879774E-2</v>
      </c>
      <c r="AF2841">
        <v>3.89395241605787</v>
      </c>
      <c r="AG2841">
        <v>16.518795700625098</v>
      </c>
      <c r="AH2841">
        <v>3.3180050795145601</v>
      </c>
      <c r="AI2841">
        <v>410.62565401864401</v>
      </c>
      <c r="AJ2841">
        <v>117.77900795185199</v>
      </c>
      <c r="AK2841">
        <v>86.880468487091804</v>
      </c>
      <c r="AL2841">
        <v>137.185994192636</v>
      </c>
      <c r="AM2841" t="s">
        <v>83</v>
      </c>
      <c r="AN2841" t="s">
        <v>84</v>
      </c>
      <c r="AO2841" t="s">
        <v>217</v>
      </c>
      <c r="AP2841" t="s">
        <v>125</v>
      </c>
      <c r="AQ2841" t="s">
        <v>1234</v>
      </c>
      <c r="AR2841" t="s">
        <v>218</v>
      </c>
      <c r="AS2841" t="s">
        <v>219</v>
      </c>
    </row>
    <row r="2842" spans="1:45" hidden="1" x14ac:dyDescent="0.35">
      <c r="A2842">
        <v>2020130102512</v>
      </c>
      <c r="B2842">
        <v>2020</v>
      </c>
      <c r="C2842" s="1">
        <v>44024.902083333334</v>
      </c>
      <c r="D2842" s="1">
        <v>44024.913888888892</v>
      </c>
      <c r="E2842" s="2">
        <f>_2020_IR[[#This Row],[close]]-_2020_IR[[#This Row],[open]]</f>
        <v>1.1805555557657499E-2</v>
      </c>
      <c r="F2842" t="s">
        <v>56</v>
      </c>
      <c r="G2842" t="s">
        <v>126</v>
      </c>
      <c r="H2842" t="s">
        <v>419</v>
      </c>
      <c r="I2842" t="s">
        <v>525</v>
      </c>
      <c r="J2842">
        <v>41.170695000000002</v>
      </c>
      <c r="K2842">
        <v>-8.2706979999999994</v>
      </c>
      <c r="L2842">
        <v>2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 t="s">
        <v>47</v>
      </c>
      <c r="X2842">
        <v>0</v>
      </c>
      <c r="Y2842">
        <v>0</v>
      </c>
      <c r="Z2842">
        <v>0.02</v>
      </c>
      <c r="AA2842">
        <v>0.02</v>
      </c>
      <c r="AB2842">
        <f>_2020_IR[[#This Row],[areaTotal]]*10000</f>
        <v>200</v>
      </c>
      <c r="AC2842" t="s">
        <v>48</v>
      </c>
      <c r="AD2842">
        <v>17</v>
      </c>
      <c r="AE2842">
        <f>SQRT(_2020_IR[[#This Row],[aream2]])/(_2020_IR[[#This Row],[duration2]]*60)</f>
        <v>1.386483884679505E-2</v>
      </c>
      <c r="AF2842">
        <v>6.4058000988318597E-2</v>
      </c>
      <c r="AG2842">
        <v>1.6224526135211199</v>
      </c>
      <c r="AH2842">
        <v>0.67436594304935304</v>
      </c>
      <c r="AI2842">
        <v>252.02439786052801</v>
      </c>
      <c r="AJ2842">
        <v>35.396508833661599</v>
      </c>
      <c r="AK2842">
        <v>67.197329551335301</v>
      </c>
      <c r="AL2842">
        <v>52.395731606816398</v>
      </c>
      <c r="AM2842" t="s">
        <v>59</v>
      </c>
      <c r="AN2842" t="s">
        <v>60</v>
      </c>
      <c r="AO2842" t="s">
        <v>51</v>
      </c>
      <c r="AP2842" t="s">
        <v>52</v>
      </c>
      <c r="AQ2842" t="s">
        <v>53</v>
      </c>
      <c r="AR2842" t="s">
        <v>107</v>
      </c>
      <c r="AS2842" t="s">
        <v>108</v>
      </c>
    </row>
    <row r="2843" spans="1:45" hidden="1" x14ac:dyDescent="0.35">
      <c r="A2843">
        <v>2020130102506</v>
      </c>
      <c r="B2843">
        <v>2020</v>
      </c>
      <c r="C2843" s="1">
        <v>44024.906944444447</v>
      </c>
      <c r="D2843" s="1">
        <v>44024.944444444445</v>
      </c>
      <c r="E2843" s="2">
        <f>_2020_IR[[#This Row],[close]]-_2020_IR[[#This Row],[open]]</f>
        <v>3.7499999998544808E-2</v>
      </c>
      <c r="F2843" t="s">
        <v>43</v>
      </c>
      <c r="G2843" t="s">
        <v>126</v>
      </c>
      <c r="H2843" t="s">
        <v>169</v>
      </c>
      <c r="I2843" t="s">
        <v>1521</v>
      </c>
      <c r="J2843">
        <v>41.194656999999999</v>
      </c>
      <c r="K2843">
        <v>-8.1501870000000007</v>
      </c>
      <c r="L2843">
        <v>5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 t="s">
        <v>47</v>
      </c>
      <c r="X2843">
        <v>0</v>
      </c>
      <c r="Y2843">
        <v>0.01</v>
      </c>
      <c r="Z2843">
        <v>0</v>
      </c>
      <c r="AA2843">
        <v>0.01</v>
      </c>
      <c r="AB2843">
        <f>_2020_IR[[#This Row],[areaTotal]]*10000</f>
        <v>100</v>
      </c>
      <c r="AC2843" t="s">
        <v>48</v>
      </c>
      <c r="AD2843">
        <v>54</v>
      </c>
      <c r="AE2843">
        <f>SQRT(_2020_IR[[#This Row],[aream2]])/(_2020_IR[[#This Row],[duration2]]*60)</f>
        <v>3.0864197530864196E-3</v>
      </c>
      <c r="AF2843">
        <v>0.20085967367142801</v>
      </c>
      <c r="AG2843">
        <v>3.0944142019214</v>
      </c>
      <c r="AH2843">
        <v>0.86851350434340502</v>
      </c>
      <c r="AI2843">
        <v>274.80292434271701</v>
      </c>
      <c r="AJ2843">
        <v>48.341075247123698</v>
      </c>
      <c r="AK2843">
        <v>74.987092104785702</v>
      </c>
      <c r="AL2843">
        <v>67.150665505124195</v>
      </c>
      <c r="AM2843" t="s">
        <v>49</v>
      </c>
      <c r="AN2843" t="s">
        <v>76</v>
      </c>
      <c r="AO2843" t="s">
        <v>51</v>
      </c>
      <c r="AP2843" t="s">
        <v>52</v>
      </c>
      <c r="AQ2843" t="s">
        <v>53</v>
      </c>
      <c r="AR2843" t="s">
        <v>145</v>
      </c>
      <c r="AS2843" t="s">
        <v>42</v>
      </c>
    </row>
    <row r="2844" spans="1:45" hidden="1" x14ac:dyDescent="0.35">
      <c r="A2844">
        <v>2020130102517</v>
      </c>
      <c r="B2844">
        <v>2020</v>
      </c>
      <c r="C2844" s="1">
        <v>44024.92083333333</v>
      </c>
      <c r="D2844" s="1">
        <v>44024.939583333333</v>
      </c>
      <c r="E2844" s="2">
        <f>_2020_IR[[#This Row],[close]]-_2020_IR[[#This Row],[open]]</f>
        <v>1.8750000002910383E-2</v>
      </c>
      <c r="F2844" t="s">
        <v>43</v>
      </c>
      <c r="G2844" t="s">
        <v>126</v>
      </c>
      <c r="H2844" t="s">
        <v>238</v>
      </c>
      <c r="I2844" t="s">
        <v>1161</v>
      </c>
      <c r="J2844">
        <v>41.259540000000001</v>
      </c>
      <c r="K2844">
        <v>-8.5239030000000007</v>
      </c>
      <c r="L2844">
        <v>5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 t="s">
        <v>47</v>
      </c>
      <c r="X2844">
        <v>0</v>
      </c>
      <c r="Y2844">
        <v>5.0000000000000001E-3</v>
      </c>
      <c r="Z2844">
        <v>0</v>
      </c>
      <c r="AA2844">
        <v>5.0000000000000001E-3</v>
      </c>
      <c r="AB2844">
        <f>_2020_IR[[#This Row],[areaTotal]]*10000</f>
        <v>50</v>
      </c>
      <c r="AC2844" t="s">
        <v>48</v>
      </c>
      <c r="AD2844">
        <v>27</v>
      </c>
      <c r="AE2844">
        <f>SQRT(_2020_IR[[#This Row],[aream2]])/(_2020_IR[[#This Row],[duration2]]*60)</f>
        <v>4.3648566739910343E-3</v>
      </c>
      <c r="AF2844">
        <v>0.24789840818313599</v>
      </c>
      <c r="AG2844">
        <v>3.4850267898234599</v>
      </c>
      <c r="AH2844">
        <v>1.00658791052998</v>
      </c>
      <c r="AI2844">
        <v>288.44099894820403</v>
      </c>
      <c r="AJ2844">
        <v>43.173871532468503</v>
      </c>
      <c r="AK2844">
        <v>76.641987627770206</v>
      </c>
      <c r="AL2844">
        <v>62.834908050125698</v>
      </c>
      <c r="AM2844" t="s">
        <v>59</v>
      </c>
      <c r="AO2844" t="s">
        <v>51</v>
      </c>
      <c r="AP2844" t="s">
        <v>52</v>
      </c>
      <c r="AQ2844" t="s">
        <v>53</v>
      </c>
      <c r="AR2844" t="s">
        <v>145</v>
      </c>
      <c r="AS2844" t="s">
        <v>42</v>
      </c>
    </row>
    <row r="2845" spans="1:45" hidden="1" x14ac:dyDescent="0.35">
      <c r="A2845">
        <v>2020030046687</v>
      </c>
      <c r="B2845">
        <v>2020</v>
      </c>
      <c r="C2845" s="1">
        <v>44024.949305555558</v>
      </c>
      <c r="D2845" s="1">
        <v>44024.977777777778</v>
      </c>
      <c r="E2845" s="2">
        <f>_2020_IR[[#This Row],[close]]-_2020_IR[[#This Row],[open]]</f>
        <v>2.8472222220443655E-2</v>
      </c>
      <c r="F2845" t="s">
        <v>56</v>
      </c>
      <c r="G2845" t="s">
        <v>158</v>
      </c>
      <c r="H2845" t="s">
        <v>271</v>
      </c>
      <c r="I2845" t="s">
        <v>790</v>
      </c>
      <c r="J2845">
        <v>41.590935000000002</v>
      </c>
      <c r="K2845">
        <v>-8.5004270000000002</v>
      </c>
      <c r="L2845">
        <v>15</v>
      </c>
      <c r="M2845">
        <v>3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 t="s">
        <v>47</v>
      </c>
      <c r="X2845">
        <v>0</v>
      </c>
      <c r="Y2845">
        <v>0</v>
      </c>
      <c r="Z2845">
        <v>0.01</v>
      </c>
      <c r="AA2845">
        <v>0.01</v>
      </c>
      <c r="AB2845">
        <f>_2020_IR[[#This Row],[areaTotal]]*10000</f>
        <v>100</v>
      </c>
      <c r="AC2845" t="s">
        <v>48</v>
      </c>
      <c r="AD2845">
        <v>41</v>
      </c>
      <c r="AE2845">
        <f>SQRT(_2020_IR[[#This Row],[aream2]])/(_2020_IR[[#This Row],[duration2]]*60)</f>
        <v>4.0650406504065045E-3</v>
      </c>
      <c r="AF2845">
        <v>3.6773547345087598</v>
      </c>
      <c r="AG2845">
        <v>15.993221222847501</v>
      </c>
      <c r="AH2845">
        <v>4.8207637226656104</v>
      </c>
      <c r="AI2845">
        <v>262.91889525007599</v>
      </c>
      <c r="AJ2845">
        <v>56.509406456902298</v>
      </c>
      <c r="AK2845">
        <v>89.582268218365101</v>
      </c>
      <c r="AL2845">
        <v>73.516425831482806</v>
      </c>
      <c r="AM2845" t="s">
        <v>59</v>
      </c>
      <c r="AN2845" t="s">
        <v>60</v>
      </c>
      <c r="AO2845" t="s">
        <v>217</v>
      </c>
      <c r="AP2845" t="s">
        <v>125</v>
      </c>
      <c r="AQ2845" t="s">
        <v>53</v>
      </c>
      <c r="AR2845" t="s">
        <v>307</v>
      </c>
      <c r="AS2845" t="s">
        <v>79</v>
      </c>
    </row>
    <row r="2846" spans="1:45" hidden="1" x14ac:dyDescent="0.35">
      <c r="A2846">
        <v>2020110124658</v>
      </c>
      <c r="B2846">
        <v>2020</v>
      </c>
      <c r="C2846" s="1">
        <v>44024.961805555555</v>
      </c>
      <c r="D2846" s="1">
        <v>44024.977777777778</v>
      </c>
      <c r="E2846" s="2">
        <f>_2020_IR[[#This Row],[close]]-_2020_IR[[#This Row],[open]]</f>
        <v>1.5972222223354038E-2</v>
      </c>
      <c r="F2846" t="s">
        <v>43</v>
      </c>
      <c r="G2846" t="s">
        <v>57</v>
      </c>
      <c r="H2846" t="s">
        <v>92</v>
      </c>
      <c r="I2846" t="s">
        <v>92</v>
      </c>
      <c r="J2846">
        <v>38.793424999999999</v>
      </c>
      <c r="K2846">
        <v>-9.1828129999999994</v>
      </c>
      <c r="L2846">
        <v>5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 t="s">
        <v>47</v>
      </c>
      <c r="X2846">
        <v>0</v>
      </c>
      <c r="Y2846">
        <v>2E-3</v>
      </c>
      <c r="Z2846">
        <v>0</v>
      </c>
      <c r="AA2846">
        <v>2E-3</v>
      </c>
      <c r="AB2846">
        <f>_2020_IR[[#This Row],[areaTotal]]*10000</f>
        <v>20</v>
      </c>
      <c r="AC2846" t="s">
        <v>48</v>
      </c>
      <c r="AD2846">
        <v>23</v>
      </c>
      <c r="AE2846">
        <f>SQRT(_2020_IR[[#This Row],[aream2]])/(_2020_IR[[#This Row],[duration2]]*60)</f>
        <v>3.2406782282605648E-3</v>
      </c>
      <c r="AF2846">
        <v>7.6574026500294101</v>
      </c>
      <c r="AG2846">
        <v>24.2050181455289</v>
      </c>
      <c r="AH2846">
        <v>5.2370457301326496</v>
      </c>
      <c r="AI2846">
        <v>436.16212210432798</v>
      </c>
      <c r="AJ2846">
        <v>151.51857850080901</v>
      </c>
      <c r="AK2846">
        <v>89.142421879782106</v>
      </c>
      <c r="AL2846">
        <v>162.18410923743301</v>
      </c>
      <c r="AM2846" t="s">
        <v>59</v>
      </c>
      <c r="AN2846" t="s">
        <v>60</v>
      </c>
      <c r="AO2846" t="s">
        <v>288</v>
      </c>
      <c r="AP2846" t="s">
        <v>125</v>
      </c>
      <c r="AQ2846" t="s">
        <v>1234</v>
      </c>
      <c r="AR2846" t="s">
        <v>307</v>
      </c>
      <c r="AS2846" t="s">
        <v>79</v>
      </c>
    </row>
    <row r="2847" spans="1:45" hidden="1" x14ac:dyDescent="0.35">
      <c r="A2847">
        <v>2020130102538</v>
      </c>
      <c r="B2847">
        <v>2020</v>
      </c>
      <c r="C2847" s="1">
        <v>44024.967361111114</v>
      </c>
      <c r="D2847" s="1">
        <v>44024.981249999997</v>
      </c>
      <c r="E2847" s="2">
        <f>_2020_IR[[#This Row],[close]]-_2020_IR[[#This Row],[open]]</f>
        <v>1.3888888883229811E-2</v>
      </c>
      <c r="F2847" t="s">
        <v>43</v>
      </c>
      <c r="G2847" t="s">
        <v>126</v>
      </c>
      <c r="H2847" t="s">
        <v>257</v>
      </c>
      <c r="I2847" t="s">
        <v>1369</v>
      </c>
      <c r="J2847">
        <v>41.108088000000002</v>
      </c>
      <c r="K2847">
        <v>-8.5668579999999999</v>
      </c>
      <c r="L2847">
        <v>11</v>
      </c>
      <c r="M2847">
        <v>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 t="s">
        <v>47</v>
      </c>
      <c r="X2847">
        <v>0</v>
      </c>
      <c r="Y2847">
        <v>1E-3</v>
      </c>
      <c r="Z2847">
        <v>0</v>
      </c>
      <c r="AA2847">
        <v>1E-3</v>
      </c>
      <c r="AB2847">
        <f>_2020_IR[[#This Row],[areaTotal]]*10000</f>
        <v>10</v>
      </c>
      <c r="AC2847" t="s">
        <v>48</v>
      </c>
      <c r="AD2847">
        <v>20</v>
      </c>
      <c r="AE2847">
        <f>SQRT(_2020_IR[[#This Row],[aream2]])/(_2020_IR[[#This Row],[duration2]]*60)</f>
        <v>2.6352313834736496E-3</v>
      </c>
      <c r="AF2847">
        <v>0.162784549511553</v>
      </c>
      <c r="AG2847">
        <v>2.7479451933557999</v>
      </c>
      <c r="AH2847">
        <v>0.87886214445483302</v>
      </c>
      <c r="AI2847">
        <v>307.29127146609898</v>
      </c>
      <c r="AJ2847">
        <v>38.037809580490901</v>
      </c>
      <c r="AK2847">
        <v>72.216205745018101</v>
      </c>
      <c r="AL2847">
        <v>58.096915959231303</v>
      </c>
      <c r="AM2847" t="s">
        <v>59</v>
      </c>
      <c r="AO2847" t="s">
        <v>51</v>
      </c>
      <c r="AP2847" t="s">
        <v>52</v>
      </c>
      <c r="AQ2847" t="s">
        <v>1234</v>
      </c>
      <c r="AR2847" t="s">
        <v>107</v>
      </c>
      <c r="AS2847" t="s">
        <v>108</v>
      </c>
    </row>
    <row r="2848" spans="1:45" hidden="1" x14ac:dyDescent="0.35">
      <c r="A2848">
        <v>2020170015554</v>
      </c>
      <c r="B2848">
        <v>2020</v>
      </c>
      <c r="C2848" s="1">
        <v>44024.973611111112</v>
      </c>
      <c r="D2848" s="1">
        <v>44025.055555555555</v>
      </c>
      <c r="E2848" s="2">
        <f>_2020_IR[[#This Row],[close]]-_2020_IR[[#This Row],[open]]</f>
        <v>8.1944444442342501E-2</v>
      </c>
      <c r="F2848" t="s">
        <v>43</v>
      </c>
      <c r="G2848" t="s">
        <v>44</v>
      </c>
      <c r="H2848" t="s">
        <v>304</v>
      </c>
      <c r="I2848" t="s">
        <v>286</v>
      </c>
      <c r="J2848">
        <v>41.441941999999997</v>
      </c>
      <c r="K2848">
        <v>-7.6524229999999998</v>
      </c>
      <c r="L2848">
        <v>22</v>
      </c>
      <c r="M2848">
        <v>5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 t="s">
        <v>47</v>
      </c>
      <c r="X2848">
        <v>0</v>
      </c>
      <c r="Y2848">
        <v>0.5</v>
      </c>
      <c r="Z2848">
        <v>0</v>
      </c>
      <c r="AA2848">
        <v>0.5</v>
      </c>
      <c r="AB2848">
        <f>_2020_IR[[#This Row],[areaTotal]]*10000</f>
        <v>5000</v>
      </c>
      <c r="AC2848" t="s">
        <v>48</v>
      </c>
      <c r="AD2848">
        <v>118</v>
      </c>
      <c r="AE2848">
        <f>SQRT(_2020_IR[[#This Row],[aream2]])/(_2020_IR[[#This Row],[duration2]]*60)</f>
        <v>9.9873839150642317E-3</v>
      </c>
      <c r="AF2848">
        <v>1.7532562325402501</v>
      </c>
      <c r="AG2848">
        <v>10.524224550862799</v>
      </c>
      <c r="AH2848">
        <v>2.3054997967028199</v>
      </c>
      <c r="AI2848">
        <v>371.283801144059</v>
      </c>
      <c r="AJ2848">
        <v>72.629594356967104</v>
      </c>
      <c r="AK2848">
        <v>84.317541024913098</v>
      </c>
      <c r="AL2848">
        <v>97.552001620361196</v>
      </c>
      <c r="AM2848" t="s">
        <v>49</v>
      </c>
      <c r="AN2848" t="s">
        <v>50</v>
      </c>
      <c r="AO2848" t="s">
        <v>217</v>
      </c>
      <c r="AP2848" t="s">
        <v>52</v>
      </c>
      <c r="AQ2848" t="s">
        <v>1234</v>
      </c>
      <c r="AR2848" t="s">
        <v>54</v>
      </c>
      <c r="AS2848" t="s">
        <v>55</v>
      </c>
    </row>
    <row r="2849" spans="1:45" hidden="1" x14ac:dyDescent="0.35">
      <c r="A2849">
        <v>2020110124674</v>
      </c>
      <c r="B2849">
        <v>2020</v>
      </c>
      <c r="C2849" s="1">
        <v>44024.98541666667</v>
      </c>
      <c r="D2849" s="1">
        <v>44025.076388888891</v>
      </c>
      <c r="E2849" s="2">
        <f>_2020_IR[[#This Row],[close]]-_2020_IR[[#This Row],[open]]</f>
        <v>9.0972222220443655E-2</v>
      </c>
      <c r="F2849" t="s">
        <v>43</v>
      </c>
      <c r="G2849" t="s">
        <v>57</v>
      </c>
      <c r="H2849" t="s">
        <v>77</v>
      </c>
      <c r="I2849" t="s">
        <v>476</v>
      </c>
      <c r="J2849">
        <v>39.142276000000003</v>
      </c>
      <c r="K2849">
        <v>-9.0445580000000003</v>
      </c>
      <c r="L2849">
        <v>15</v>
      </c>
      <c r="M2849">
        <v>5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 t="s">
        <v>47</v>
      </c>
      <c r="X2849">
        <v>0.05</v>
      </c>
      <c r="Y2849">
        <v>0</v>
      </c>
      <c r="Z2849">
        <v>0</v>
      </c>
      <c r="AA2849">
        <v>0.05</v>
      </c>
      <c r="AB2849">
        <f>_2020_IR[[#This Row],[areaTotal]]*10000</f>
        <v>500</v>
      </c>
      <c r="AC2849" t="s">
        <v>48</v>
      </c>
      <c r="AD2849">
        <v>131</v>
      </c>
      <c r="AE2849">
        <f>SQRT(_2020_IR[[#This Row],[aream2]])/(_2020_IR[[#This Row],[duration2]]*60)</f>
        <v>2.8448702003814118E-3</v>
      </c>
      <c r="AF2849">
        <v>7.12626304815051</v>
      </c>
      <c r="AG2849">
        <v>23.241663051259899</v>
      </c>
      <c r="AH2849">
        <v>4.9316210859092999</v>
      </c>
      <c r="AI2849">
        <v>441.26460290527399</v>
      </c>
      <c r="AJ2849">
        <v>151.871382128699</v>
      </c>
      <c r="AK2849">
        <v>89.174216474090798</v>
      </c>
      <c r="AL2849">
        <v>163.26458810048999</v>
      </c>
      <c r="AM2849" t="s">
        <v>59</v>
      </c>
      <c r="AN2849" t="s">
        <v>60</v>
      </c>
      <c r="AO2849" t="s">
        <v>288</v>
      </c>
      <c r="AP2849" t="s">
        <v>125</v>
      </c>
      <c r="AQ2849" t="s">
        <v>1234</v>
      </c>
      <c r="AR2849" t="s">
        <v>307</v>
      </c>
      <c r="AS2849" t="s">
        <v>79</v>
      </c>
    </row>
    <row r="2850" spans="1:45" hidden="1" x14ac:dyDescent="0.35">
      <c r="A2850">
        <v>2020110124673</v>
      </c>
      <c r="B2850">
        <v>2020</v>
      </c>
      <c r="C2850" s="1">
        <v>44024.98541666667</v>
      </c>
      <c r="D2850" s="1">
        <v>44025.012499999997</v>
      </c>
      <c r="E2850" s="2">
        <f>_2020_IR[[#This Row],[close]]-_2020_IR[[#This Row],[open]]</f>
        <v>2.7083333327027503E-2</v>
      </c>
      <c r="F2850" t="s">
        <v>43</v>
      </c>
      <c r="G2850" t="s">
        <v>57</v>
      </c>
      <c r="H2850" t="s">
        <v>692</v>
      </c>
      <c r="I2850" t="s">
        <v>1600</v>
      </c>
      <c r="J2850">
        <v>39.030164999999997</v>
      </c>
      <c r="K2850">
        <v>-9.2001679999999997</v>
      </c>
      <c r="L2850">
        <v>12</v>
      </c>
      <c r="M2850">
        <v>4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 t="s">
        <v>47</v>
      </c>
      <c r="X2850">
        <v>0</v>
      </c>
      <c r="Y2850">
        <v>0</v>
      </c>
      <c r="Z2850">
        <v>0.123</v>
      </c>
      <c r="AA2850">
        <v>0.123</v>
      </c>
      <c r="AB2850">
        <f>_2020_IR[[#This Row],[areaTotal]]*10000</f>
        <v>1230</v>
      </c>
      <c r="AC2850" t="s">
        <v>48</v>
      </c>
      <c r="AD2850">
        <v>39</v>
      </c>
      <c r="AE2850">
        <f>SQRT(_2020_IR[[#This Row],[aream2]])/(_2020_IR[[#This Row],[duration2]]*60)</f>
        <v>1.4987758903205283E-2</v>
      </c>
      <c r="AF2850">
        <v>7.12626304815051</v>
      </c>
      <c r="AG2850">
        <v>23.241663051259899</v>
      </c>
      <c r="AH2850">
        <v>4.9316210859092999</v>
      </c>
      <c r="AI2850">
        <v>441.26460290527399</v>
      </c>
      <c r="AJ2850">
        <v>151.871382128699</v>
      </c>
      <c r="AK2850">
        <v>89.174216474090798</v>
      </c>
      <c r="AL2850">
        <v>163.26458810048999</v>
      </c>
      <c r="AM2850" t="s">
        <v>59</v>
      </c>
      <c r="AN2850" t="s">
        <v>60</v>
      </c>
      <c r="AO2850" t="s">
        <v>288</v>
      </c>
      <c r="AP2850" t="s">
        <v>125</v>
      </c>
      <c r="AQ2850" t="s">
        <v>1234</v>
      </c>
      <c r="AR2850" t="s">
        <v>307</v>
      </c>
      <c r="AS2850" t="s">
        <v>79</v>
      </c>
    </row>
    <row r="2851" spans="1:45" hidden="1" x14ac:dyDescent="0.35">
      <c r="A2851">
        <v>2020030046703</v>
      </c>
      <c r="B2851">
        <v>2020</v>
      </c>
      <c r="C2851" s="1">
        <v>44024.99722222222</v>
      </c>
      <c r="D2851" s="1">
        <v>44025.067361111112</v>
      </c>
      <c r="E2851" s="2">
        <f>_2020_IR[[#This Row],[close]]-_2020_IR[[#This Row],[open]]</f>
        <v>7.013888889196096E-2</v>
      </c>
      <c r="F2851" t="s">
        <v>43</v>
      </c>
      <c r="G2851" t="s">
        <v>158</v>
      </c>
      <c r="H2851" t="s">
        <v>271</v>
      </c>
      <c r="I2851" t="s">
        <v>790</v>
      </c>
      <c r="J2851">
        <v>41.602583000000003</v>
      </c>
      <c r="K2851">
        <v>-8.5015830000000001</v>
      </c>
      <c r="L2851">
        <v>32</v>
      </c>
      <c r="M2851">
        <v>9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 t="s">
        <v>47</v>
      </c>
      <c r="X2851">
        <v>0</v>
      </c>
      <c r="Y2851">
        <v>0.5</v>
      </c>
      <c r="Z2851">
        <v>0</v>
      </c>
      <c r="AA2851">
        <v>0.5</v>
      </c>
      <c r="AB2851">
        <f>_2020_IR[[#This Row],[areaTotal]]*10000</f>
        <v>5000</v>
      </c>
      <c r="AC2851" t="s">
        <v>48</v>
      </c>
      <c r="AD2851">
        <v>101</v>
      </c>
      <c r="AE2851">
        <f>SQRT(_2020_IR[[#This Row],[aream2]])/(_2020_IR[[#This Row],[duration2]]*60)</f>
        <v>1.166842873245128E-2</v>
      </c>
      <c r="AF2851">
        <v>3.6773547345087598</v>
      </c>
      <c r="AG2851">
        <v>15.993221222847501</v>
      </c>
      <c r="AH2851">
        <v>4.8207637226656104</v>
      </c>
      <c r="AI2851">
        <v>262.91889525007599</v>
      </c>
      <c r="AJ2851">
        <v>56.509406456902298</v>
      </c>
      <c r="AK2851">
        <v>89.582268218365101</v>
      </c>
      <c r="AL2851">
        <v>73.516425831482806</v>
      </c>
      <c r="AM2851" t="s">
        <v>59</v>
      </c>
      <c r="AN2851" t="s">
        <v>60</v>
      </c>
      <c r="AO2851" t="s">
        <v>217</v>
      </c>
      <c r="AP2851" t="s">
        <v>125</v>
      </c>
      <c r="AQ2851" t="s">
        <v>53</v>
      </c>
      <c r="AR2851" t="s">
        <v>307</v>
      </c>
      <c r="AS2851" t="s">
        <v>79</v>
      </c>
    </row>
    <row r="2852" spans="1:45" hidden="1" x14ac:dyDescent="0.35">
      <c r="A2852">
        <v>2020130102560</v>
      </c>
      <c r="B2852">
        <v>2020</v>
      </c>
      <c r="C2852" s="1">
        <v>44025.001388888886</v>
      </c>
      <c r="D2852" s="1">
        <v>44025.012499999997</v>
      </c>
      <c r="E2852" s="2">
        <f>_2020_IR[[#This Row],[close]]-_2020_IR[[#This Row],[open]]</f>
        <v>1.1111111110949423E-2</v>
      </c>
      <c r="F2852" t="s">
        <v>43</v>
      </c>
      <c r="G2852" t="s">
        <v>126</v>
      </c>
      <c r="H2852" t="s">
        <v>249</v>
      </c>
      <c r="I2852" t="s">
        <v>927</v>
      </c>
      <c r="J2852">
        <v>41.205221999999999</v>
      </c>
      <c r="K2852">
        <v>-8.4312100000000001</v>
      </c>
      <c r="L2852">
        <v>11</v>
      </c>
      <c r="M2852">
        <v>3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 t="s">
        <v>47</v>
      </c>
      <c r="X2852">
        <v>0</v>
      </c>
      <c r="Y2852">
        <v>3.0000000000000001E-3</v>
      </c>
      <c r="Z2852">
        <v>0</v>
      </c>
      <c r="AA2852">
        <v>3.0000000000000001E-3</v>
      </c>
      <c r="AB2852">
        <f>_2020_IR[[#This Row],[areaTotal]]*10000</f>
        <v>30</v>
      </c>
      <c r="AC2852" t="s">
        <v>48</v>
      </c>
      <c r="AD2852">
        <v>16</v>
      </c>
      <c r="AE2852">
        <f>SQRT(_2020_IR[[#This Row],[aream2]])/(_2020_IR[[#This Row],[duration2]]*60)</f>
        <v>5.7054433073454808E-3</v>
      </c>
      <c r="AF2852">
        <v>0.34467931434431798</v>
      </c>
      <c r="AG2852">
        <v>4.1983342783218598</v>
      </c>
      <c r="AH2852">
        <v>1.0751696042232699</v>
      </c>
      <c r="AI2852">
        <v>271.84031132398002</v>
      </c>
      <c r="AJ2852">
        <v>53.847661777965399</v>
      </c>
      <c r="AK2852">
        <v>78.601598822664997</v>
      </c>
      <c r="AL2852">
        <v>72.026690848988196</v>
      </c>
      <c r="AM2852" t="s">
        <v>59</v>
      </c>
      <c r="AN2852" t="s">
        <v>60</v>
      </c>
      <c r="AO2852" t="s">
        <v>51</v>
      </c>
      <c r="AP2852" t="s">
        <v>52</v>
      </c>
      <c r="AQ2852" t="s">
        <v>53</v>
      </c>
      <c r="AR2852" t="s">
        <v>61</v>
      </c>
      <c r="AS2852" t="s">
        <v>62</v>
      </c>
    </row>
    <row r="2853" spans="1:45" hidden="1" x14ac:dyDescent="0.35">
      <c r="A2853">
        <v>2020180032319</v>
      </c>
      <c r="B2853">
        <v>2020</v>
      </c>
      <c r="C2853" s="1">
        <v>44025.010416666664</v>
      </c>
      <c r="D2853" s="1">
        <v>44025.036805555559</v>
      </c>
      <c r="E2853" s="2">
        <f>_2020_IR[[#This Row],[close]]-_2020_IR[[#This Row],[open]]</f>
        <v>2.6388888894871343E-2</v>
      </c>
      <c r="F2853" t="s">
        <v>102</v>
      </c>
      <c r="G2853" t="s">
        <v>65</v>
      </c>
      <c r="H2853" t="s">
        <v>245</v>
      </c>
      <c r="I2853" t="s">
        <v>1601</v>
      </c>
      <c r="J2853">
        <v>41.022289999999998</v>
      </c>
      <c r="K2853">
        <v>-7.7246579999999998</v>
      </c>
      <c r="L2853">
        <v>29</v>
      </c>
      <c r="M2853">
        <v>7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 t="s">
        <v>47</v>
      </c>
      <c r="X2853">
        <v>0</v>
      </c>
      <c r="Y2853">
        <v>0.06</v>
      </c>
      <c r="Z2853">
        <v>0</v>
      </c>
      <c r="AA2853">
        <v>0.06</v>
      </c>
      <c r="AB2853">
        <f>_2020_IR[[#This Row],[areaTotal]]*10000</f>
        <v>600</v>
      </c>
      <c r="AC2853" t="s">
        <v>48</v>
      </c>
      <c r="AD2853">
        <v>38</v>
      </c>
      <c r="AE2853">
        <f>SQRT(_2020_IR[[#This Row],[aream2]])/(_2020_IR[[#This Row],[duration2]]*60)</f>
        <v>1.07433760648385E-2</v>
      </c>
      <c r="AF2853">
        <v>0.22516466768781701</v>
      </c>
      <c r="AG2853">
        <v>3.3006940954634501</v>
      </c>
      <c r="AH2853">
        <v>0.89197185401572698</v>
      </c>
      <c r="AI2853">
        <v>338.52224685220898</v>
      </c>
      <c r="AJ2853">
        <v>46.857217423006603</v>
      </c>
      <c r="AK2853">
        <v>70.402439824314698</v>
      </c>
      <c r="AL2853">
        <v>69.622202336349403</v>
      </c>
      <c r="AM2853" t="s">
        <v>83</v>
      </c>
      <c r="AN2853" t="s">
        <v>84</v>
      </c>
      <c r="AO2853" t="s">
        <v>51</v>
      </c>
      <c r="AP2853" t="s">
        <v>52</v>
      </c>
      <c r="AQ2853" t="s">
        <v>1234</v>
      </c>
      <c r="AR2853" t="s">
        <v>107</v>
      </c>
      <c r="AS2853" t="s">
        <v>108</v>
      </c>
    </row>
    <row r="2854" spans="1:45" hidden="1" x14ac:dyDescent="0.35">
      <c r="A2854">
        <v>2020130102564</v>
      </c>
      <c r="B2854">
        <v>2020</v>
      </c>
      <c r="C2854" s="1">
        <v>44025.013194444444</v>
      </c>
      <c r="D2854" s="1">
        <v>44025.034722222219</v>
      </c>
      <c r="E2854" s="2">
        <f>_2020_IR[[#This Row],[close]]-_2020_IR[[#This Row],[open]]</f>
        <v>2.1527777775190771E-2</v>
      </c>
      <c r="F2854" t="s">
        <v>43</v>
      </c>
      <c r="G2854" t="s">
        <v>126</v>
      </c>
      <c r="H2854" t="s">
        <v>171</v>
      </c>
      <c r="I2854" t="s">
        <v>481</v>
      </c>
      <c r="J2854">
        <v>41.167827000000003</v>
      </c>
      <c r="K2854">
        <v>-8.5244370000000007</v>
      </c>
      <c r="L2854">
        <v>9</v>
      </c>
      <c r="M2854">
        <v>3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t="s">
        <v>47</v>
      </c>
      <c r="X2854">
        <v>0</v>
      </c>
      <c r="Y2854">
        <v>0.1</v>
      </c>
      <c r="Z2854">
        <v>0</v>
      </c>
      <c r="AA2854">
        <v>0.1</v>
      </c>
      <c r="AB2854">
        <f>_2020_IR[[#This Row],[areaTotal]]*10000</f>
        <v>1000</v>
      </c>
      <c r="AC2854" t="s">
        <v>48</v>
      </c>
      <c r="AD2854">
        <v>31</v>
      </c>
      <c r="AE2854">
        <f>SQRT(_2020_IR[[#This Row],[aream2]])/(_2020_IR[[#This Row],[duration2]]*60)</f>
        <v>1.7001492796604189E-2</v>
      </c>
      <c r="AF2854">
        <v>0.162784549511553</v>
      </c>
      <c r="AG2854">
        <v>2.7479451933557999</v>
      </c>
      <c r="AH2854">
        <v>0.87886214445483302</v>
      </c>
      <c r="AI2854">
        <v>307.29127146609898</v>
      </c>
      <c r="AJ2854">
        <v>38.037809580490901</v>
      </c>
      <c r="AK2854">
        <v>72.216205745018101</v>
      </c>
      <c r="AL2854">
        <v>58.096915959231303</v>
      </c>
      <c r="AM2854" t="s">
        <v>59</v>
      </c>
      <c r="AO2854" t="s">
        <v>51</v>
      </c>
      <c r="AP2854" t="s">
        <v>52</v>
      </c>
      <c r="AQ2854" t="s">
        <v>1234</v>
      </c>
      <c r="AR2854" t="s">
        <v>107</v>
      </c>
      <c r="AS2854" t="s">
        <v>108</v>
      </c>
    </row>
    <row r="2855" spans="1:45" hidden="1" x14ac:dyDescent="0.35">
      <c r="A2855">
        <v>2020160015996</v>
      </c>
      <c r="B2855">
        <v>2020</v>
      </c>
      <c r="C2855" s="1">
        <v>44025.026388888888</v>
      </c>
      <c r="D2855" s="1">
        <v>44025.088888888888</v>
      </c>
      <c r="E2855" s="2">
        <f>_2020_IR[[#This Row],[close]]-_2020_IR[[#This Row],[open]]</f>
        <v>6.25E-2</v>
      </c>
      <c r="F2855" t="s">
        <v>102</v>
      </c>
      <c r="G2855" t="s">
        <v>68</v>
      </c>
      <c r="H2855" t="s">
        <v>305</v>
      </c>
      <c r="I2855" t="s">
        <v>1068</v>
      </c>
      <c r="J2855">
        <v>41.779623000000001</v>
      </c>
      <c r="K2855">
        <v>-8.4410799999999995</v>
      </c>
      <c r="L2855">
        <v>9</v>
      </c>
      <c r="M2855">
        <v>3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 t="s">
        <v>47</v>
      </c>
      <c r="X2855">
        <v>0.02</v>
      </c>
      <c r="Y2855">
        <v>0</v>
      </c>
      <c r="Z2855">
        <v>0</v>
      </c>
      <c r="AA2855">
        <v>0.02</v>
      </c>
      <c r="AB2855">
        <f>_2020_IR[[#This Row],[areaTotal]]*10000</f>
        <v>200</v>
      </c>
      <c r="AC2855" t="s">
        <v>48</v>
      </c>
      <c r="AD2855">
        <v>90</v>
      </c>
      <c r="AE2855">
        <f>SQRT(_2020_IR[[#This Row],[aream2]])/(_2020_IR[[#This Row],[duration2]]*60)</f>
        <v>2.6189140043946205E-3</v>
      </c>
      <c r="AF2855">
        <v>2.8278870826095699</v>
      </c>
      <c r="AG2855">
        <v>13.787567799267499</v>
      </c>
      <c r="AH2855">
        <v>4.1789485973678602</v>
      </c>
      <c r="AI2855">
        <v>218.032807541804</v>
      </c>
      <c r="AJ2855">
        <v>56.569487021600096</v>
      </c>
      <c r="AK2855">
        <v>88.449959650585001</v>
      </c>
      <c r="AL2855">
        <v>68.625846050405002</v>
      </c>
      <c r="AM2855" t="s">
        <v>83</v>
      </c>
      <c r="AN2855" t="s">
        <v>84</v>
      </c>
      <c r="AO2855" t="s">
        <v>217</v>
      </c>
      <c r="AP2855" t="s">
        <v>125</v>
      </c>
      <c r="AQ2855" t="s">
        <v>53</v>
      </c>
      <c r="AR2855" t="s">
        <v>218</v>
      </c>
      <c r="AS2855" t="s">
        <v>219</v>
      </c>
    </row>
    <row r="2856" spans="1:45" hidden="1" x14ac:dyDescent="0.35">
      <c r="A2856">
        <v>2020130102572</v>
      </c>
      <c r="B2856">
        <v>2020</v>
      </c>
      <c r="C2856" s="1">
        <v>44025.03402777778</v>
      </c>
      <c r="D2856" s="1">
        <v>44025.060416666667</v>
      </c>
      <c r="E2856" s="2">
        <f>_2020_IR[[#This Row],[close]]-_2020_IR[[#This Row],[open]]</f>
        <v>2.6388888887595385E-2</v>
      </c>
      <c r="F2856" t="s">
        <v>43</v>
      </c>
      <c r="G2856" t="s">
        <v>126</v>
      </c>
      <c r="H2856" t="s">
        <v>285</v>
      </c>
      <c r="I2856" t="s">
        <v>806</v>
      </c>
      <c r="J2856">
        <v>41.263148000000001</v>
      </c>
      <c r="K2856">
        <v>-8.0420130000000007</v>
      </c>
      <c r="L2856">
        <v>5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 t="s">
        <v>47</v>
      </c>
      <c r="X2856">
        <v>0</v>
      </c>
      <c r="Y2856">
        <v>0.95</v>
      </c>
      <c r="Z2856">
        <v>0</v>
      </c>
      <c r="AA2856">
        <v>0.95</v>
      </c>
      <c r="AB2856">
        <f>_2020_IR[[#This Row],[areaTotal]]*10000</f>
        <v>9500</v>
      </c>
      <c r="AC2856" t="s">
        <v>48</v>
      </c>
      <c r="AD2856">
        <v>38</v>
      </c>
      <c r="AE2856">
        <f>SQRT(_2020_IR[[#This Row],[aream2]])/(_2020_IR[[#This Row],[duration2]]*60)</f>
        <v>4.2749098003548092E-2</v>
      </c>
      <c r="AF2856">
        <v>0.20085967367142801</v>
      </c>
      <c r="AG2856">
        <v>3.0944142019214</v>
      </c>
      <c r="AH2856">
        <v>0.86851350434340502</v>
      </c>
      <c r="AI2856">
        <v>274.80292434271701</v>
      </c>
      <c r="AJ2856">
        <v>48.341075247123698</v>
      </c>
      <c r="AK2856">
        <v>74.987092104785702</v>
      </c>
      <c r="AL2856">
        <v>67.150665505124195</v>
      </c>
      <c r="AM2856" t="s">
        <v>59</v>
      </c>
      <c r="AN2856" t="s">
        <v>60</v>
      </c>
      <c r="AO2856" t="s">
        <v>51</v>
      </c>
      <c r="AP2856" t="s">
        <v>52</v>
      </c>
      <c r="AQ2856" t="s">
        <v>53</v>
      </c>
      <c r="AR2856" t="s">
        <v>145</v>
      </c>
      <c r="AS2856" t="s">
        <v>42</v>
      </c>
    </row>
    <row r="2857" spans="1:45" hidden="1" x14ac:dyDescent="0.35">
      <c r="A2857">
        <v>2020160015998</v>
      </c>
      <c r="B2857">
        <v>2020</v>
      </c>
      <c r="C2857" s="1">
        <v>44025.040277777778</v>
      </c>
      <c r="D2857" s="1">
        <v>44025.070138888892</v>
      </c>
      <c r="E2857" s="2">
        <f>_2020_IR[[#This Row],[close]]-_2020_IR[[#This Row],[open]]</f>
        <v>2.9861111113859806E-2</v>
      </c>
      <c r="F2857" t="s">
        <v>43</v>
      </c>
      <c r="G2857" t="s">
        <v>68</v>
      </c>
      <c r="H2857" t="s">
        <v>323</v>
      </c>
      <c r="I2857" t="s">
        <v>1559</v>
      </c>
      <c r="J2857">
        <v>41.981842999999998</v>
      </c>
      <c r="K2857">
        <v>-8.5960330000000003</v>
      </c>
      <c r="L2857">
        <v>9</v>
      </c>
      <c r="M2857">
        <v>3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 t="s">
        <v>47</v>
      </c>
      <c r="X2857">
        <v>0</v>
      </c>
      <c r="Y2857">
        <v>0.05</v>
      </c>
      <c r="Z2857">
        <v>0</v>
      </c>
      <c r="AA2857">
        <v>0.05</v>
      </c>
      <c r="AB2857">
        <f>_2020_IR[[#This Row],[areaTotal]]*10000</f>
        <v>500</v>
      </c>
      <c r="AC2857" t="s">
        <v>48</v>
      </c>
      <c r="AD2857">
        <v>43</v>
      </c>
      <c r="AE2857">
        <f>SQRT(_2020_IR[[#This Row],[aream2]])/(_2020_IR[[#This Row],[duration2]]*60)</f>
        <v>8.6669301453480233E-3</v>
      </c>
      <c r="AF2857">
        <v>2.8388454751845198</v>
      </c>
      <c r="AG2857">
        <v>13.8177279595168</v>
      </c>
      <c r="AH2857">
        <v>4.8046431511552301</v>
      </c>
      <c r="AI2857">
        <v>223.327174017814</v>
      </c>
      <c r="AJ2857">
        <v>41.703529547518798</v>
      </c>
      <c r="AK2857">
        <v>88.428905851295895</v>
      </c>
      <c r="AL2857">
        <v>56.861596408278203</v>
      </c>
      <c r="AM2857" t="s">
        <v>49</v>
      </c>
      <c r="AN2857" t="s">
        <v>91</v>
      </c>
      <c r="AO2857" t="s">
        <v>217</v>
      </c>
      <c r="AP2857" t="s">
        <v>125</v>
      </c>
      <c r="AQ2857" t="s">
        <v>53</v>
      </c>
      <c r="AR2857" t="s">
        <v>218</v>
      </c>
      <c r="AS2857" t="s">
        <v>219</v>
      </c>
    </row>
    <row r="2858" spans="1:45" hidden="1" x14ac:dyDescent="0.35">
      <c r="A2858">
        <v>2020130102589</v>
      </c>
      <c r="B2858">
        <v>2020</v>
      </c>
      <c r="C2858" s="1">
        <v>44025.074305555558</v>
      </c>
      <c r="D2858" s="1">
        <v>44025.119444444441</v>
      </c>
      <c r="E2858" s="2">
        <f>_2020_IR[[#This Row],[close]]-_2020_IR[[#This Row],[open]]</f>
        <v>4.5138888883229811E-2</v>
      </c>
      <c r="F2858" t="s">
        <v>43</v>
      </c>
      <c r="G2858" t="s">
        <v>126</v>
      </c>
      <c r="H2858" t="s">
        <v>238</v>
      </c>
      <c r="I2858" t="s">
        <v>337</v>
      </c>
      <c r="J2858">
        <v>41.210417999999997</v>
      </c>
      <c r="K2858">
        <v>-8.4610299999999992</v>
      </c>
      <c r="L2858">
        <v>7</v>
      </c>
      <c r="M2858">
        <v>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 t="s">
        <v>47</v>
      </c>
      <c r="X2858">
        <v>0</v>
      </c>
      <c r="Y2858">
        <v>7.0000000000000001E-3</v>
      </c>
      <c r="Z2858">
        <v>0</v>
      </c>
      <c r="AA2858">
        <v>7.0000000000000001E-3</v>
      </c>
      <c r="AB2858">
        <f>_2020_IR[[#This Row],[areaTotal]]*10000</f>
        <v>70</v>
      </c>
      <c r="AC2858" t="s">
        <v>48</v>
      </c>
      <c r="AD2858">
        <v>65</v>
      </c>
      <c r="AE2858">
        <f>SQRT(_2020_IR[[#This Row],[aream2]])/(_2020_IR[[#This Row],[duration2]]*60)</f>
        <v>2.1452821193181423E-3</v>
      </c>
      <c r="AF2858">
        <v>0.34467931434431798</v>
      </c>
      <c r="AG2858">
        <v>4.1983342783218598</v>
      </c>
      <c r="AH2858">
        <v>1.0751696042232699</v>
      </c>
      <c r="AI2858">
        <v>271.84031132398002</v>
      </c>
      <c r="AJ2858">
        <v>53.847661777965399</v>
      </c>
      <c r="AK2858">
        <v>78.601598822664997</v>
      </c>
      <c r="AL2858">
        <v>72.026690848988196</v>
      </c>
      <c r="AM2858" t="s">
        <v>59</v>
      </c>
      <c r="AO2858" t="s">
        <v>51</v>
      </c>
      <c r="AP2858" t="s">
        <v>52</v>
      </c>
      <c r="AQ2858" t="s">
        <v>53</v>
      </c>
      <c r="AR2858" t="s">
        <v>61</v>
      </c>
      <c r="AS2858" t="s">
        <v>62</v>
      </c>
    </row>
    <row r="2859" spans="1:45" hidden="1" x14ac:dyDescent="0.35">
      <c r="A2859">
        <v>2020040016425</v>
      </c>
      <c r="B2859">
        <v>2020</v>
      </c>
      <c r="C2859" s="1">
        <v>44025.201388888891</v>
      </c>
      <c r="D2859" s="1">
        <v>44025.21875</v>
      </c>
      <c r="E2859" s="2">
        <f>_2020_IR[[#This Row],[close]]-_2020_IR[[#This Row],[open]]</f>
        <v>1.7361111109494232E-2</v>
      </c>
      <c r="F2859" t="s">
        <v>43</v>
      </c>
      <c r="G2859" t="s">
        <v>134</v>
      </c>
      <c r="H2859" t="s">
        <v>903</v>
      </c>
      <c r="I2859" t="s">
        <v>903</v>
      </c>
      <c r="J2859">
        <v>41.334964999999997</v>
      </c>
      <c r="K2859">
        <v>-6.9354329999999997</v>
      </c>
      <c r="L2859">
        <v>12</v>
      </c>
      <c r="M2859">
        <v>3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 t="s">
        <v>47</v>
      </c>
      <c r="X2859">
        <v>0</v>
      </c>
      <c r="Y2859">
        <v>3.0000000000000001E-3</v>
      </c>
      <c r="Z2859">
        <v>0</v>
      </c>
      <c r="AA2859">
        <v>3.0000000000000001E-3</v>
      </c>
      <c r="AB2859">
        <f>_2020_IR[[#This Row],[areaTotal]]*10000</f>
        <v>30</v>
      </c>
      <c r="AC2859" t="s">
        <v>48</v>
      </c>
      <c r="AD2859">
        <v>25</v>
      </c>
      <c r="AE2859">
        <f>SQRT(_2020_IR[[#This Row],[aream2]])/(_2020_IR[[#This Row],[duration2]]*60)</f>
        <v>3.6514837167011074E-3</v>
      </c>
      <c r="AF2859">
        <v>0.74713305857672496</v>
      </c>
      <c r="AG2859">
        <v>6.4997666901180597</v>
      </c>
      <c r="AH2859">
        <v>1.3673963661553299</v>
      </c>
      <c r="AI2859">
        <v>401.27444454974398</v>
      </c>
      <c r="AJ2859">
        <v>66.391839084582102</v>
      </c>
      <c r="AK2859">
        <v>79.172719476979907</v>
      </c>
      <c r="AL2859">
        <v>93.930924652747905</v>
      </c>
      <c r="AM2859" t="s">
        <v>83</v>
      </c>
      <c r="AN2859" t="s">
        <v>84</v>
      </c>
      <c r="AO2859" t="s">
        <v>51</v>
      </c>
      <c r="AP2859" t="s">
        <v>52</v>
      </c>
      <c r="AQ2859" t="s">
        <v>1234</v>
      </c>
      <c r="AR2859" t="s">
        <v>61</v>
      </c>
      <c r="AS2859" t="s">
        <v>62</v>
      </c>
    </row>
    <row r="2860" spans="1:45" hidden="1" x14ac:dyDescent="0.35">
      <c r="A2860">
        <v>2020030046741</v>
      </c>
      <c r="B2860">
        <v>2020</v>
      </c>
      <c r="C2860" s="1">
        <v>44025.224305555559</v>
      </c>
      <c r="D2860" s="1">
        <v>44025.288888888892</v>
      </c>
      <c r="E2860" s="2">
        <f>_2020_IR[[#This Row],[close]]-_2020_IR[[#This Row],[open]]</f>
        <v>6.4583333332848269E-2</v>
      </c>
      <c r="F2860" t="s">
        <v>43</v>
      </c>
      <c r="G2860" t="s">
        <v>158</v>
      </c>
      <c r="H2860" t="s">
        <v>158</v>
      </c>
      <c r="I2860" t="s">
        <v>1602</v>
      </c>
      <c r="J2860">
        <v>41.495739</v>
      </c>
      <c r="K2860">
        <v>-8.410285</v>
      </c>
      <c r="L2860">
        <v>13</v>
      </c>
      <c r="M2860">
        <v>4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 t="s">
        <v>47</v>
      </c>
      <c r="X2860">
        <v>0</v>
      </c>
      <c r="Y2860">
        <v>1E-3</v>
      </c>
      <c r="Z2860">
        <v>0</v>
      </c>
      <c r="AA2860">
        <v>1E-3</v>
      </c>
      <c r="AB2860">
        <f>_2020_IR[[#This Row],[areaTotal]]*10000</f>
        <v>10</v>
      </c>
      <c r="AC2860" t="s">
        <v>48</v>
      </c>
      <c r="AD2860">
        <v>93</v>
      </c>
      <c r="AE2860">
        <f>SQRT(_2020_IR[[#This Row],[aream2]])/(_2020_IR[[#This Row],[duration2]]*60)</f>
        <v>5.6671642655347308E-4</v>
      </c>
      <c r="AF2860">
        <v>4.1000755162054503</v>
      </c>
      <c r="AG2860">
        <v>17.007263325256499</v>
      </c>
      <c r="AH2860">
        <v>5.0214237718641499</v>
      </c>
      <c r="AI2860">
        <v>249.27204960662601</v>
      </c>
      <c r="AJ2860">
        <v>63.6793736863522</v>
      </c>
      <c r="AK2860">
        <v>90.662395027237494</v>
      </c>
      <c r="AL2860">
        <v>77.721591278359398</v>
      </c>
      <c r="AM2860" t="s">
        <v>83</v>
      </c>
      <c r="AN2860" t="s">
        <v>84</v>
      </c>
      <c r="AO2860" t="s">
        <v>217</v>
      </c>
      <c r="AP2860" t="s">
        <v>125</v>
      </c>
      <c r="AQ2860" t="s">
        <v>53</v>
      </c>
      <c r="AR2860" t="s">
        <v>307</v>
      </c>
      <c r="AS2860" t="s">
        <v>79</v>
      </c>
    </row>
    <row r="2861" spans="1:45" hidden="1" x14ac:dyDescent="0.35">
      <c r="A2861">
        <v>2020130102629</v>
      </c>
      <c r="B2861">
        <v>2020</v>
      </c>
      <c r="C2861" s="1">
        <v>44025.256944444445</v>
      </c>
      <c r="D2861" s="1">
        <v>44025.339583333334</v>
      </c>
      <c r="E2861" s="2">
        <f>_2020_IR[[#This Row],[close]]-_2020_IR[[#This Row],[open]]</f>
        <v>8.2638888889050577E-2</v>
      </c>
      <c r="F2861" t="s">
        <v>43</v>
      </c>
      <c r="G2861" t="s">
        <v>126</v>
      </c>
      <c r="H2861" t="s">
        <v>197</v>
      </c>
      <c r="I2861" t="s">
        <v>797</v>
      </c>
      <c r="J2861">
        <v>41.262528000000003</v>
      </c>
      <c r="K2861">
        <v>-8.5396009999999993</v>
      </c>
      <c r="L2861">
        <v>16</v>
      </c>
      <c r="M2861">
        <v>4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 t="s">
        <v>47</v>
      </c>
      <c r="X2861">
        <v>0</v>
      </c>
      <c r="Y2861">
        <v>0.05</v>
      </c>
      <c r="Z2861">
        <v>0</v>
      </c>
      <c r="AA2861">
        <v>0.05</v>
      </c>
      <c r="AB2861">
        <f>_2020_IR[[#This Row],[areaTotal]]*10000</f>
        <v>500</v>
      </c>
      <c r="AC2861" t="s">
        <v>48</v>
      </c>
      <c r="AD2861">
        <v>119</v>
      </c>
      <c r="AE2861">
        <f>SQRT(_2020_IR[[#This Row],[aream2]])/(_2020_IR[[#This Row],[duration2]]*60)</f>
        <v>3.1317478676467646E-3</v>
      </c>
      <c r="AF2861">
        <v>0.24789840818313599</v>
      </c>
      <c r="AG2861">
        <v>3.4850267898234599</v>
      </c>
      <c r="AH2861">
        <v>1.00658791052998</v>
      </c>
      <c r="AI2861">
        <v>288.44099894820403</v>
      </c>
      <c r="AJ2861">
        <v>43.173871532468503</v>
      </c>
      <c r="AK2861">
        <v>76.641987627770206</v>
      </c>
      <c r="AL2861">
        <v>62.834908050125698</v>
      </c>
      <c r="AM2861" t="s">
        <v>281</v>
      </c>
      <c r="AN2861" t="s">
        <v>282</v>
      </c>
      <c r="AO2861" t="s">
        <v>51</v>
      </c>
      <c r="AP2861" t="s">
        <v>52</v>
      </c>
      <c r="AQ2861" t="s">
        <v>53</v>
      </c>
      <c r="AR2861" t="s">
        <v>145</v>
      </c>
      <c r="AS2861" t="s">
        <v>42</v>
      </c>
    </row>
    <row r="2862" spans="1:45" hidden="1" x14ac:dyDescent="0.35">
      <c r="A2862">
        <v>2020130102634</v>
      </c>
      <c r="B2862">
        <v>2020</v>
      </c>
      <c r="C2862" s="1">
        <v>44025.263888888891</v>
      </c>
      <c r="D2862" s="1">
        <v>44025.286805555559</v>
      </c>
      <c r="E2862" s="2">
        <f>_2020_IR[[#This Row],[close]]-_2020_IR[[#This Row],[open]]</f>
        <v>2.2916666668606922E-2</v>
      </c>
      <c r="F2862" t="s">
        <v>43</v>
      </c>
      <c r="G2862" t="s">
        <v>126</v>
      </c>
      <c r="H2862" t="s">
        <v>419</v>
      </c>
      <c r="I2862" t="s">
        <v>1603</v>
      </c>
      <c r="J2862">
        <v>41.129016999999997</v>
      </c>
      <c r="K2862">
        <v>-8.2476330000000004</v>
      </c>
      <c r="L2862">
        <v>5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 t="s">
        <v>47</v>
      </c>
      <c r="X2862">
        <v>0</v>
      </c>
      <c r="Y2862">
        <v>0.2</v>
      </c>
      <c r="Z2862">
        <v>0</v>
      </c>
      <c r="AA2862">
        <v>0.2</v>
      </c>
      <c r="AB2862">
        <f>_2020_IR[[#This Row],[areaTotal]]*10000</f>
        <v>2000</v>
      </c>
      <c r="AC2862" t="s">
        <v>48</v>
      </c>
      <c r="AD2862">
        <v>33</v>
      </c>
      <c r="AE2862">
        <f>SQRT(_2020_IR[[#This Row],[aream2]])/(_2020_IR[[#This Row],[duration2]]*60)</f>
        <v>2.2586545227270605E-2</v>
      </c>
      <c r="AF2862">
        <v>6.4058000988318597E-2</v>
      </c>
      <c r="AG2862">
        <v>1.6224526135211199</v>
      </c>
      <c r="AH2862">
        <v>0.67436594304935304</v>
      </c>
      <c r="AI2862">
        <v>252.02439786052801</v>
      </c>
      <c r="AJ2862">
        <v>35.396508833661599</v>
      </c>
      <c r="AK2862">
        <v>67.197329551335301</v>
      </c>
      <c r="AL2862">
        <v>52.395731606816398</v>
      </c>
      <c r="AM2862" t="s">
        <v>59</v>
      </c>
      <c r="AN2862" t="s">
        <v>60</v>
      </c>
      <c r="AO2862" t="s">
        <v>51</v>
      </c>
      <c r="AP2862" t="s">
        <v>52</v>
      </c>
      <c r="AQ2862" t="s">
        <v>53</v>
      </c>
      <c r="AR2862" t="s">
        <v>107</v>
      </c>
      <c r="AS2862" t="s">
        <v>108</v>
      </c>
    </row>
    <row r="2863" spans="1:45" hidden="1" x14ac:dyDescent="0.35">
      <c r="A2863">
        <v>2020130102633</v>
      </c>
      <c r="B2863">
        <v>2020</v>
      </c>
      <c r="C2863" s="1">
        <v>44025.273611111108</v>
      </c>
      <c r="D2863" s="1">
        <v>44025.311805555553</v>
      </c>
      <c r="E2863" s="2">
        <f>_2020_IR[[#This Row],[close]]-_2020_IR[[#This Row],[open]]</f>
        <v>3.8194444445252884E-2</v>
      </c>
      <c r="F2863" t="s">
        <v>43</v>
      </c>
      <c r="G2863" t="s">
        <v>126</v>
      </c>
      <c r="H2863" t="s">
        <v>257</v>
      </c>
      <c r="I2863" t="s">
        <v>1061</v>
      </c>
      <c r="J2863">
        <v>41.111308000000001</v>
      </c>
      <c r="K2863">
        <v>-8.5561369999999997</v>
      </c>
      <c r="L2863">
        <v>11</v>
      </c>
      <c r="M2863">
        <v>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47</v>
      </c>
      <c r="X2863">
        <v>0</v>
      </c>
      <c r="Y2863">
        <v>0.01</v>
      </c>
      <c r="Z2863">
        <v>0</v>
      </c>
      <c r="AA2863">
        <v>0.01</v>
      </c>
      <c r="AB2863">
        <f>_2020_IR[[#This Row],[areaTotal]]*10000</f>
        <v>100</v>
      </c>
      <c r="AC2863" t="s">
        <v>48</v>
      </c>
      <c r="AD2863">
        <v>55</v>
      </c>
      <c r="AE2863">
        <f>SQRT(_2020_IR[[#This Row],[aream2]])/(_2020_IR[[#This Row],[duration2]]*60)</f>
        <v>3.0303030303030303E-3</v>
      </c>
      <c r="AF2863">
        <v>0.162784549511553</v>
      </c>
      <c r="AG2863">
        <v>2.7479451933557999</v>
      </c>
      <c r="AH2863">
        <v>0.87886214445483302</v>
      </c>
      <c r="AI2863">
        <v>307.29127146609898</v>
      </c>
      <c r="AJ2863">
        <v>38.037809580490901</v>
      </c>
      <c r="AK2863">
        <v>72.216205745018101</v>
      </c>
      <c r="AL2863">
        <v>58.096915959231303</v>
      </c>
      <c r="AM2863" t="s">
        <v>59</v>
      </c>
      <c r="AO2863" t="s">
        <v>51</v>
      </c>
      <c r="AP2863" t="s">
        <v>52</v>
      </c>
      <c r="AQ2863" t="s">
        <v>1234</v>
      </c>
      <c r="AR2863" t="s">
        <v>107</v>
      </c>
      <c r="AS2863" t="s">
        <v>108</v>
      </c>
    </row>
    <row r="2864" spans="1:45" hidden="1" x14ac:dyDescent="0.35">
      <c r="A2864">
        <v>2020130102652</v>
      </c>
      <c r="B2864">
        <v>2020</v>
      </c>
      <c r="C2864" s="1">
        <v>44025.305555555555</v>
      </c>
      <c r="D2864" s="1">
        <v>44025.315972222219</v>
      </c>
      <c r="E2864" s="2">
        <f>_2020_IR[[#This Row],[close]]-_2020_IR[[#This Row],[open]]</f>
        <v>1.0416666664241347E-2</v>
      </c>
      <c r="F2864" t="s">
        <v>43</v>
      </c>
      <c r="G2864" t="s">
        <v>126</v>
      </c>
      <c r="H2864" t="s">
        <v>249</v>
      </c>
      <c r="I2864" t="s">
        <v>927</v>
      </c>
      <c r="J2864">
        <v>41.215468000000001</v>
      </c>
      <c r="K2864">
        <v>-8.4034980000000008</v>
      </c>
      <c r="L2864">
        <v>13</v>
      </c>
      <c r="M2864">
        <v>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 t="s">
        <v>47</v>
      </c>
      <c r="X2864">
        <v>0</v>
      </c>
      <c r="Y2864">
        <v>0.05</v>
      </c>
      <c r="Z2864">
        <v>0</v>
      </c>
      <c r="AA2864">
        <v>0.05</v>
      </c>
      <c r="AB2864">
        <f>_2020_IR[[#This Row],[areaTotal]]*10000</f>
        <v>500</v>
      </c>
      <c r="AC2864" t="s">
        <v>48</v>
      </c>
      <c r="AD2864">
        <v>15</v>
      </c>
      <c r="AE2864">
        <f>SQRT(_2020_IR[[#This Row],[aream2]])/(_2020_IR[[#This Row],[duration2]]*60)</f>
        <v>2.4845199749997663E-2</v>
      </c>
      <c r="AF2864">
        <v>0.34467931434431798</v>
      </c>
      <c r="AG2864">
        <v>4.1983342783218598</v>
      </c>
      <c r="AH2864">
        <v>1.0751696042232699</v>
      </c>
      <c r="AI2864">
        <v>271.84031132398002</v>
      </c>
      <c r="AJ2864">
        <v>53.847661777965399</v>
      </c>
      <c r="AK2864">
        <v>78.601598822664997</v>
      </c>
      <c r="AL2864">
        <v>72.026690848988196</v>
      </c>
      <c r="AM2864" t="s">
        <v>59</v>
      </c>
      <c r="AN2864" t="s">
        <v>60</v>
      </c>
      <c r="AO2864" t="s">
        <v>51</v>
      </c>
      <c r="AP2864" t="s">
        <v>52</v>
      </c>
      <c r="AQ2864" t="s">
        <v>53</v>
      </c>
      <c r="AR2864" t="s">
        <v>61</v>
      </c>
      <c r="AS2864" t="s">
        <v>62</v>
      </c>
    </row>
    <row r="2865" spans="1:45" hidden="1" x14ac:dyDescent="0.35">
      <c r="A2865">
        <v>2020050016416</v>
      </c>
      <c r="B2865">
        <v>2020</v>
      </c>
      <c r="C2865" s="1">
        <v>44025.318749999999</v>
      </c>
      <c r="D2865" s="1">
        <v>44025.357638888891</v>
      </c>
      <c r="E2865" s="2">
        <f>_2020_IR[[#This Row],[close]]-_2020_IR[[#This Row],[open]]</f>
        <v>3.888888889196096E-2</v>
      </c>
      <c r="F2865" t="s">
        <v>56</v>
      </c>
      <c r="G2865" t="s">
        <v>75</v>
      </c>
      <c r="H2865" t="s">
        <v>560</v>
      </c>
      <c r="I2865" t="s">
        <v>1416</v>
      </c>
      <c r="J2865">
        <v>39.653587000000002</v>
      </c>
      <c r="K2865">
        <v>-7.7544649999999997</v>
      </c>
      <c r="L2865">
        <v>7</v>
      </c>
      <c r="M2865">
        <v>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 t="s">
        <v>47</v>
      </c>
      <c r="X2865">
        <v>0</v>
      </c>
      <c r="Y2865">
        <v>0</v>
      </c>
      <c r="Z2865">
        <v>0.02</v>
      </c>
      <c r="AA2865">
        <v>0.02</v>
      </c>
      <c r="AB2865">
        <f>_2020_IR[[#This Row],[areaTotal]]*10000</f>
        <v>200</v>
      </c>
      <c r="AC2865" t="s">
        <v>48</v>
      </c>
      <c r="AD2865">
        <v>56</v>
      </c>
      <c r="AE2865">
        <f>SQRT(_2020_IR[[#This Row],[aream2]])/(_2020_IR[[#This Row],[duration2]]*60)</f>
        <v>4.208968935634212E-3</v>
      </c>
      <c r="AF2865">
        <v>4.5999063660469997</v>
      </c>
      <c r="AG2865">
        <v>18.149255160845001</v>
      </c>
      <c r="AH2865">
        <v>3.8043937377008601</v>
      </c>
      <c r="AI2865">
        <v>445.87827587507701</v>
      </c>
      <c r="AJ2865">
        <v>107.81330607205</v>
      </c>
      <c r="AK2865">
        <v>86.744770095280003</v>
      </c>
      <c r="AL2865">
        <v>134.38869313428799</v>
      </c>
      <c r="AM2865" t="s">
        <v>59</v>
      </c>
      <c r="AN2865" t="s">
        <v>60</v>
      </c>
      <c r="AO2865" t="s">
        <v>217</v>
      </c>
      <c r="AP2865" t="s">
        <v>125</v>
      </c>
      <c r="AQ2865" t="s">
        <v>1234</v>
      </c>
      <c r="AR2865" t="s">
        <v>218</v>
      </c>
      <c r="AS2865" t="s">
        <v>219</v>
      </c>
    </row>
    <row r="2866" spans="1:45" hidden="1" x14ac:dyDescent="0.35">
      <c r="A2866">
        <v>2020130102723</v>
      </c>
      <c r="B2866">
        <v>2020</v>
      </c>
      <c r="C2866" s="1">
        <v>44025.384027777778</v>
      </c>
      <c r="D2866" s="1">
        <v>44025.413888888892</v>
      </c>
      <c r="E2866" s="2">
        <f>_2020_IR[[#This Row],[close]]-_2020_IR[[#This Row],[open]]</f>
        <v>2.9861111113859806E-2</v>
      </c>
      <c r="F2866" t="s">
        <v>43</v>
      </c>
      <c r="G2866" t="s">
        <v>126</v>
      </c>
      <c r="H2866" t="s">
        <v>419</v>
      </c>
      <c r="I2866" t="s">
        <v>664</v>
      </c>
      <c r="J2866">
        <v>41.156905000000002</v>
      </c>
      <c r="K2866">
        <v>-8.3209230000000005</v>
      </c>
      <c r="L2866">
        <v>7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 t="s">
        <v>47</v>
      </c>
      <c r="X2866">
        <v>0</v>
      </c>
      <c r="Y2866">
        <v>0.05</v>
      </c>
      <c r="Z2866">
        <v>0</v>
      </c>
      <c r="AA2866">
        <v>0.05</v>
      </c>
      <c r="AB2866">
        <f>_2020_IR[[#This Row],[areaTotal]]*10000</f>
        <v>500</v>
      </c>
      <c r="AC2866" t="s">
        <v>48</v>
      </c>
      <c r="AD2866">
        <v>43</v>
      </c>
      <c r="AE2866">
        <f>SQRT(_2020_IR[[#This Row],[aream2]])/(_2020_IR[[#This Row],[duration2]]*60)</f>
        <v>8.6669301453480233E-3</v>
      </c>
      <c r="AF2866">
        <v>6.4058000988318597E-2</v>
      </c>
      <c r="AG2866">
        <v>1.6224526135211199</v>
      </c>
      <c r="AH2866">
        <v>0.67436594304935304</v>
      </c>
      <c r="AI2866">
        <v>252.02439786052801</v>
      </c>
      <c r="AJ2866">
        <v>35.396508833661599</v>
      </c>
      <c r="AK2866">
        <v>67.197329551335301</v>
      </c>
      <c r="AL2866">
        <v>52.395731606816398</v>
      </c>
      <c r="AM2866" t="s">
        <v>59</v>
      </c>
      <c r="AN2866" t="s">
        <v>60</v>
      </c>
      <c r="AO2866" t="s">
        <v>51</v>
      </c>
      <c r="AP2866" t="s">
        <v>52</v>
      </c>
      <c r="AQ2866" t="s">
        <v>53</v>
      </c>
      <c r="AR2866" t="s">
        <v>107</v>
      </c>
      <c r="AS2866" t="s">
        <v>108</v>
      </c>
    </row>
    <row r="2867" spans="1:45" hidden="1" x14ac:dyDescent="0.35">
      <c r="A2867">
        <v>2020160016010</v>
      </c>
      <c r="B2867">
        <v>2020</v>
      </c>
      <c r="C2867" s="1">
        <v>44025.385416666664</v>
      </c>
      <c r="D2867" s="1">
        <v>44025.42083333333</v>
      </c>
      <c r="E2867" s="2">
        <f>_2020_IR[[#This Row],[close]]-_2020_IR[[#This Row],[open]]</f>
        <v>3.5416666665696539E-2</v>
      </c>
      <c r="F2867" t="s">
        <v>102</v>
      </c>
      <c r="G2867" t="s">
        <v>68</v>
      </c>
      <c r="H2867" t="s">
        <v>275</v>
      </c>
      <c r="I2867" t="s">
        <v>477</v>
      </c>
      <c r="J2867">
        <v>41.777102999999997</v>
      </c>
      <c r="K2867">
        <v>-8.6440629999999992</v>
      </c>
      <c r="L2867">
        <v>15</v>
      </c>
      <c r="M2867">
        <v>3</v>
      </c>
      <c r="N2867">
        <v>1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 t="s">
        <v>47</v>
      </c>
      <c r="X2867">
        <v>1.2999999999999999E-2</v>
      </c>
      <c r="Y2867">
        <v>0</v>
      </c>
      <c r="Z2867">
        <v>0</v>
      </c>
      <c r="AA2867">
        <v>1.2999999999999999E-2</v>
      </c>
      <c r="AB2867">
        <f>_2020_IR[[#This Row],[areaTotal]]*10000</f>
        <v>130</v>
      </c>
      <c r="AC2867" t="s">
        <v>48</v>
      </c>
      <c r="AD2867">
        <v>51</v>
      </c>
      <c r="AE2867">
        <f>SQRT(_2020_IR[[#This Row],[aream2]])/(_2020_IR[[#This Row],[duration2]]*60)</f>
        <v>3.726063480716137E-3</v>
      </c>
      <c r="AF2867">
        <v>3.3309699899031902</v>
      </c>
      <c r="AG2867">
        <v>15.123838910988001</v>
      </c>
      <c r="AH2867">
        <v>4.9877949806748898</v>
      </c>
      <c r="AI2867">
        <v>225.773426951441</v>
      </c>
      <c r="AJ2867">
        <v>48.928526325530498</v>
      </c>
      <c r="AK2867">
        <v>89.233454095937006</v>
      </c>
      <c r="AL2867">
        <v>63.4698529282187</v>
      </c>
      <c r="AM2867" t="s">
        <v>83</v>
      </c>
      <c r="AN2867" t="s">
        <v>84</v>
      </c>
      <c r="AO2867" t="s">
        <v>217</v>
      </c>
      <c r="AP2867" t="s">
        <v>125</v>
      </c>
      <c r="AQ2867" t="s">
        <v>53</v>
      </c>
      <c r="AR2867" t="s">
        <v>307</v>
      </c>
      <c r="AS2867" t="s">
        <v>79</v>
      </c>
    </row>
    <row r="2868" spans="1:45" hidden="1" x14ac:dyDescent="0.35">
      <c r="A2868">
        <v>2020130102748</v>
      </c>
      <c r="B2868">
        <v>2020</v>
      </c>
      <c r="C2868" s="1">
        <v>44025.40625</v>
      </c>
      <c r="D2868" s="1">
        <v>44025.436805555553</v>
      </c>
      <c r="E2868" s="2">
        <f>_2020_IR[[#This Row],[close]]-_2020_IR[[#This Row],[open]]</f>
        <v>3.0555555553291924E-2</v>
      </c>
      <c r="F2868" t="s">
        <v>43</v>
      </c>
      <c r="G2868" t="s">
        <v>126</v>
      </c>
      <c r="H2868" t="s">
        <v>435</v>
      </c>
      <c r="I2868" t="s">
        <v>1030</v>
      </c>
      <c r="J2868">
        <v>41.341963</v>
      </c>
      <c r="K2868">
        <v>-8.3117249999999991</v>
      </c>
      <c r="L2868">
        <v>5</v>
      </c>
      <c r="M2868">
        <v>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 t="s">
        <v>47</v>
      </c>
      <c r="X2868">
        <v>0</v>
      </c>
      <c r="Y2868">
        <v>0.05</v>
      </c>
      <c r="Z2868">
        <v>0</v>
      </c>
      <c r="AA2868">
        <v>0.05</v>
      </c>
      <c r="AB2868">
        <f>_2020_IR[[#This Row],[areaTotal]]*10000</f>
        <v>500</v>
      </c>
      <c r="AC2868" t="s">
        <v>48</v>
      </c>
      <c r="AD2868">
        <v>44</v>
      </c>
      <c r="AE2868">
        <f>SQRT(_2020_IR[[#This Row],[aream2]])/(_2020_IR[[#This Row],[duration2]]*60)</f>
        <v>8.4699544602264767E-3</v>
      </c>
      <c r="AF2868">
        <v>0.34467931434431798</v>
      </c>
      <c r="AG2868">
        <v>4.1983342783218598</v>
      </c>
      <c r="AH2868">
        <v>1.0751696042232699</v>
      </c>
      <c r="AI2868">
        <v>271.84031132398002</v>
      </c>
      <c r="AJ2868">
        <v>53.847661777965399</v>
      </c>
      <c r="AK2868">
        <v>78.601598822664997</v>
      </c>
      <c r="AL2868">
        <v>72.026690848988196</v>
      </c>
      <c r="AM2868" t="s">
        <v>59</v>
      </c>
      <c r="AN2868" t="s">
        <v>60</v>
      </c>
      <c r="AO2868" t="s">
        <v>51</v>
      </c>
      <c r="AP2868" t="s">
        <v>52</v>
      </c>
      <c r="AQ2868" t="s">
        <v>53</v>
      </c>
      <c r="AR2868" t="s">
        <v>61</v>
      </c>
      <c r="AS2868" t="s">
        <v>62</v>
      </c>
    </row>
    <row r="2869" spans="1:45" hidden="1" x14ac:dyDescent="0.35">
      <c r="A2869">
        <v>2020030046799</v>
      </c>
      <c r="B2869">
        <v>2020</v>
      </c>
      <c r="C2869" s="1">
        <v>44025.43472222222</v>
      </c>
      <c r="D2869" s="1">
        <v>44025.474305555559</v>
      </c>
      <c r="E2869" s="2">
        <f>_2020_IR[[#This Row],[close]]-_2020_IR[[#This Row],[open]]</f>
        <v>3.9583333338669036E-2</v>
      </c>
      <c r="F2869" t="s">
        <v>43</v>
      </c>
      <c r="G2869" t="s">
        <v>158</v>
      </c>
      <c r="H2869" t="s">
        <v>422</v>
      </c>
      <c r="I2869" t="s">
        <v>1604</v>
      </c>
      <c r="J2869">
        <v>41.495272999999997</v>
      </c>
      <c r="K2869">
        <v>-8.3108269999999997</v>
      </c>
      <c r="L2869">
        <v>22</v>
      </c>
      <c r="M2869">
        <v>6</v>
      </c>
      <c r="N2869">
        <v>1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 t="s">
        <v>47</v>
      </c>
      <c r="X2869">
        <v>0.05</v>
      </c>
      <c r="Y2869">
        <v>0.15</v>
      </c>
      <c r="Z2869">
        <v>0</v>
      </c>
      <c r="AA2869">
        <v>0.2</v>
      </c>
      <c r="AB2869">
        <f>_2020_IR[[#This Row],[areaTotal]]*10000</f>
        <v>2000</v>
      </c>
      <c r="AC2869" t="s">
        <v>48</v>
      </c>
      <c r="AD2869">
        <v>57</v>
      </c>
      <c r="AE2869">
        <f>SQRT(_2020_IR[[#This Row],[aream2]])/(_2020_IR[[#This Row],[duration2]]*60)</f>
        <v>1.3076420921051402E-2</v>
      </c>
      <c r="AF2869">
        <v>4.1000755162054503</v>
      </c>
      <c r="AG2869">
        <v>17.007263325256499</v>
      </c>
      <c r="AH2869">
        <v>5.0214237718641499</v>
      </c>
      <c r="AI2869">
        <v>249.27204960662601</v>
      </c>
      <c r="AJ2869">
        <v>63.6793736863522</v>
      </c>
      <c r="AK2869">
        <v>90.662395027237494</v>
      </c>
      <c r="AL2869">
        <v>77.721591278359398</v>
      </c>
      <c r="AM2869" t="s">
        <v>59</v>
      </c>
      <c r="AN2869" t="s">
        <v>60</v>
      </c>
      <c r="AO2869" t="s">
        <v>217</v>
      </c>
      <c r="AP2869" t="s">
        <v>125</v>
      </c>
      <c r="AQ2869" t="s">
        <v>53</v>
      </c>
      <c r="AR2869" t="s">
        <v>307</v>
      </c>
      <c r="AS2869" t="s">
        <v>79</v>
      </c>
    </row>
    <row r="2870" spans="1:45" hidden="1" x14ac:dyDescent="0.35">
      <c r="A2870">
        <v>2020110124866</v>
      </c>
      <c r="B2870">
        <v>2020</v>
      </c>
      <c r="C2870" s="1">
        <v>44025.4375</v>
      </c>
      <c r="D2870" s="1">
        <v>44025.447222222225</v>
      </c>
      <c r="E2870" s="2">
        <f>_2020_IR[[#This Row],[close]]-_2020_IR[[#This Row],[open]]</f>
        <v>9.7222222248092294E-3</v>
      </c>
      <c r="F2870" t="s">
        <v>56</v>
      </c>
      <c r="G2870" t="s">
        <v>57</v>
      </c>
      <c r="H2870" t="s">
        <v>92</v>
      </c>
      <c r="I2870" t="s">
        <v>92</v>
      </c>
      <c r="J2870">
        <v>38.798828</v>
      </c>
      <c r="K2870">
        <v>-9.1947849999999995</v>
      </c>
      <c r="L2870">
        <v>7</v>
      </c>
      <c r="M2870">
        <v>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 t="s">
        <v>47</v>
      </c>
      <c r="X2870">
        <v>0</v>
      </c>
      <c r="Y2870">
        <v>0</v>
      </c>
      <c r="Z2870">
        <v>1.4999999999999999E-2</v>
      </c>
      <c r="AA2870">
        <v>1.4999999999999999E-2</v>
      </c>
      <c r="AB2870">
        <f>_2020_IR[[#This Row],[areaTotal]]*10000</f>
        <v>150</v>
      </c>
      <c r="AC2870" t="s">
        <v>48</v>
      </c>
      <c r="AD2870">
        <v>14</v>
      </c>
      <c r="AE2870">
        <f>SQRT(_2020_IR[[#This Row],[aream2]])/(_2020_IR[[#This Row],[duration2]]*60)</f>
        <v>1.4580296087995107E-2</v>
      </c>
      <c r="AF2870">
        <v>7.6574026500294101</v>
      </c>
      <c r="AG2870">
        <v>24.2050181455289</v>
      </c>
      <c r="AH2870">
        <v>5.2370457301326496</v>
      </c>
      <c r="AI2870">
        <v>436.16212210432798</v>
      </c>
      <c r="AJ2870">
        <v>151.51857850080901</v>
      </c>
      <c r="AK2870">
        <v>89.142421879782106</v>
      </c>
      <c r="AL2870">
        <v>162.18410923743301</v>
      </c>
      <c r="AM2870" t="s">
        <v>59</v>
      </c>
      <c r="AN2870" t="s">
        <v>60</v>
      </c>
      <c r="AO2870" t="s">
        <v>288</v>
      </c>
      <c r="AP2870" t="s">
        <v>125</v>
      </c>
      <c r="AQ2870" t="s">
        <v>1234</v>
      </c>
      <c r="AR2870" t="s">
        <v>307</v>
      </c>
      <c r="AS2870" t="s">
        <v>79</v>
      </c>
    </row>
    <row r="2871" spans="1:45" hidden="1" x14ac:dyDescent="0.35">
      <c r="A2871">
        <v>2020130102780</v>
      </c>
      <c r="B2871">
        <v>2020</v>
      </c>
      <c r="C2871" s="1">
        <v>44025.457638888889</v>
      </c>
      <c r="D2871" s="1">
        <v>44025.51458333333</v>
      </c>
      <c r="E2871" s="2">
        <f>_2020_IR[[#This Row],[close]]-_2020_IR[[#This Row],[open]]</f>
        <v>5.694444444088731E-2</v>
      </c>
      <c r="F2871" t="s">
        <v>43</v>
      </c>
      <c r="G2871" t="s">
        <v>126</v>
      </c>
      <c r="H2871" t="s">
        <v>249</v>
      </c>
      <c r="I2871" t="s">
        <v>620</v>
      </c>
      <c r="J2871">
        <v>41.156784999999999</v>
      </c>
      <c r="K2871">
        <v>-8.4323530000000009</v>
      </c>
      <c r="L2871">
        <v>26</v>
      </c>
      <c r="M2871">
        <v>7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 t="s">
        <v>47</v>
      </c>
      <c r="X2871">
        <v>0</v>
      </c>
      <c r="Y2871">
        <v>0.1</v>
      </c>
      <c r="Z2871">
        <v>0</v>
      </c>
      <c r="AA2871">
        <v>0.1</v>
      </c>
      <c r="AB2871">
        <f>_2020_IR[[#This Row],[areaTotal]]*10000</f>
        <v>1000</v>
      </c>
      <c r="AC2871" t="s">
        <v>48</v>
      </c>
      <c r="AD2871">
        <v>82</v>
      </c>
      <c r="AE2871">
        <f>SQRT(_2020_IR[[#This Row],[aream2]])/(_2020_IR[[#This Row],[duration2]]*60)</f>
        <v>6.4273936182284129E-3</v>
      </c>
      <c r="AF2871">
        <v>6.4058000988318597E-2</v>
      </c>
      <c r="AG2871">
        <v>1.6224526135211199</v>
      </c>
      <c r="AH2871">
        <v>0.67436594304935304</v>
      </c>
      <c r="AI2871">
        <v>252.02439786052801</v>
      </c>
      <c r="AJ2871">
        <v>35.396508833661599</v>
      </c>
      <c r="AK2871">
        <v>67.197329551335301</v>
      </c>
      <c r="AL2871">
        <v>52.395731606816398</v>
      </c>
      <c r="AM2871" t="s">
        <v>59</v>
      </c>
      <c r="AN2871" t="s">
        <v>60</v>
      </c>
      <c r="AO2871" t="s">
        <v>51</v>
      </c>
      <c r="AP2871" t="s">
        <v>52</v>
      </c>
      <c r="AQ2871" t="s">
        <v>53</v>
      </c>
      <c r="AR2871" t="s">
        <v>107</v>
      </c>
      <c r="AS2871" t="s">
        <v>108</v>
      </c>
    </row>
    <row r="2872" spans="1:45" hidden="1" x14ac:dyDescent="0.35">
      <c r="A2872">
        <v>2020130102811</v>
      </c>
      <c r="B2872">
        <v>2020</v>
      </c>
      <c r="C2872" s="1">
        <v>44025.468055555553</v>
      </c>
      <c r="D2872" s="1">
        <v>44025.479861111111</v>
      </c>
      <c r="E2872" s="2">
        <f>_2020_IR[[#This Row],[close]]-_2020_IR[[#This Row],[open]]</f>
        <v>1.1805555557657499E-2</v>
      </c>
      <c r="F2872" t="s">
        <v>56</v>
      </c>
      <c r="G2872" t="s">
        <v>126</v>
      </c>
      <c r="H2872" t="s">
        <v>419</v>
      </c>
      <c r="I2872" t="s">
        <v>664</v>
      </c>
      <c r="J2872">
        <v>41.157837999999998</v>
      </c>
      <c r="K2872">
        <v>-8.3089499999999994</v>
      </c>
      <c r="L2872">
        <v>5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 t="s">
        <v>47</v>
      </c>
      <c r="X2872">
        <v>0</v>
      </c>
      <c r="Y2872">
        <v>0</v>
      </c>
      <c r="Z2872">
        <v>0.02</v>
      </c>
      <c r="AA2872">
        <v>0.02</v>
      </c>
      <c r="AB2872">
        <f>_2020_IR[[#This Row],[areaTotal]]*10000</f>
        <v>200</v>
      </c>
      <c r="AC2872" t="s">
        <v>48</v>
      </c>
      <c r="AD2872">
        <v>17</v>
      </c>
      <c r="AE2872">
        <f>SQRT(_2020_IR[[#This Row],[aream2]])/(_2020_IR[[#This Row],[duration2]]*60)</f>
        <v>1.386483884679505E-2</v>
      </c>
      <c r="AF2872">
        <v>6.4058000988318597E-2</v>
      </c>
      <c r="AG2872">
        <v>1.6224526135211199</v>
      </c>
      <c r="AH2872">
        <v>0.67436594304935304</v>
      </c>
      <c r="AI2872">
        <v>252.02439786052801</v>
      </c>
      <c r="AJ2872">
        <v>35.396508833661599</v>
      </c>
      <c r="AK2872">
        <v>67.197329551335301</v>
      </c>
      <c r="AL2872">
        <v>52.395731606816398</v>
      </c>
      <c r="AM2872" t="s">
        <v>59</v>
      </c>
      <c r="AN2872" t="s">
        <v>60</v>
      </c>
      <c r="AO2872" t="s">
        <v>51</v>
      </c>
      <c r="AP2872" t="s">
        <v>52</v>
      </c>
      <c r="AQ2872" t="s">
        <v>53</v>
      </c>
      <c r="AR2872" t="s">
        <v>107</v>
      </c>
      <c r="AS2872" t="s">
        <v>108</v>
      </c>
    </row>
    <row r="2873" spans="1:45" hidden="1" x14ac:dyDescent="0.35">
      <c r="A2873">
        <v>2020130102810</v>
      </c>
      <c r="B2873">
        <v>2020</v>
      </c>
      <c r="C2873" s="1">
        <v>44025.46875</v>
      </c>
      <c r="D2873" s="1">
        <v>44025.476388888892</v>
      </c>
      <c r="E2873" s="2">
        <f>_2020_IR[[#This Row],[close]]-_2020_IR[[#This Row],[open]]</f>
        <v>7.6388888919609599E-3</v>
      </c>
      <c r="F2873" t="s">
        <v>43</v>
      </c>
      <c r="G2873" t="s">
        <v>126</v>
      </c>
      <c r="H2873" t="s">
        <v>238</v>
      </c>
      <c r="I2873" t="s">
        <v>337</v>
      </c>
      <c r="J2873">
        <v>41.243625999999999</v>
      </c>
      <c r="K2873">
        <v>-8.4650529999999993</v>
      </c>
      <c r="L2873">
        <v>13</v>
      </c>
      <c r="M2873">
        <v>4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 t="s">
        <v>47</v>
      </c>
      <c r="X2873">
        <v>0</v>
      </c>
      <c r="Y2873">
        <v>5.0000000000000001E-3</v>
      </c>
      <c r="Z2873">
        <v>0</v>
      </c>
      <c r="AA2873">
        <v>5.0000000000000001E-3</v>
      </c>
      <c r="AB2873">
        <f>_2020_IR[[#This Row],[areaTotal]]*10000</f>
        <v>50</v>
      </c>
      <c r="AC2873" t="s">
        <v>48</v>
      </c>
      <c r="AD2873">
        <v>11</v>
      </c>
      <c r="AE2873">
        <f>SQRT(_2020_IR[[#This Row],[aream2]])/(_2020_IR[[#This Row],[duration2]]*60)</f>
        <v>1.0713739108887083E-2</v>
      </c>
      <c r="AF2873">
        <v>0.34467931434431798</v>
      </c>
      <c r="AG2873">
        <v>4.1983342783218598</v>
      </c>
      <c r="AH2873">
        <v>1.0751696042232699</v>
      </c>
      <c r="AI2873">
        <v>271.84031132398002</v>
      </c>
      <c r="AJ2873">
        <v>53.847661777965399</v>
      </c>
      <c r="AK2873">
        <v>78.601598822664997</v>
      </c>
      <c r="AL2873">
        <v>72.026690848988196</v>
      </c>
      <c r="AM2873" t="s">
        <v>59</v>
      </c>
      <c r="AO2873" t="s">
        <v>51</v>
      </c>
      <c r="AP2873" t="s">
        <v>52</v>
      </c>
      <c r="AQ2873" t="s">
        <v>53</v>
      </c>
      <c r="AR2873" t="s">
        <v>61</v>
      </c>
      <c r="AS2873" t="s">
        <v>62</v>
      </c>
    </row>
    <row r="2874" spans="1:45" hidden="1" x14ac:dyDescent="0.35">
      <c r="A2874">
        <v>2020130102801</v>
      </c>
      <c r="B2874">
        <v>2020</v>
      </c>
      <c r="C2874" s="1">
        <v>44025.469444444447</v>
      </c>
      <c r="D2874" s="1">
        <v>44025.486805555556</v>
      </c>
      <c r="E2874" s="2">
        <f>_2020_IR[[#This Row],[close]]-_2020_IR[[#This Row],[open]]</f>
        <v>1.7361111109494232E-2</v>
      </c>
      <c r="F2874" t="s">
        <v>43</v>
      </c>
      <c r="G2874" t="s">
        <v>126</v>
      </c>
      <c r="H2874" t="s">
        <v>249</v>
      </c>
      <c r="I2874" t="s">
        <v>620</v>
      </c>
      <c r="J2874">
        <v>41.149863000000003</v>
      </c>
      <c r="K2874">
        <v>-8.433662</v>
      </c>
      <c r="L2874">
        <v>2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t="s">
        <v>47</v>
      </c>
      <c r="X2874">
        <v>0</v>
      </c>
      <c r="Y2874">
        <v>0.01</v>
      </c>
      <c r="Z2874">
        <v>0</v>
      </c>
      <c r="AA2874">
        <v>0.01</v>
      </c>
      <c r="AB2874">
        <f>_2020_IR[[#This Row],[areaTotal]]*10000</f>
        <v>100</v>
      </c>
      <c r="AC2874" t="s">
        <v>48</v>
      </c>
      <c r="AD2874">
        <v>25</v>
      </c>
      <c r="AE2874">
        <f>SQRT(_2020_IR[[#This Row],[aream2]])/(_2020_IR[[#This Row],[duration2]]*60)</f>
        <v>6.6666666666666671E-3</v>
      </c>
      <c r="AF2874">
        <v>6.4058000988318597E-2</v>
      </c>
      <c r="AG2874">
        <v>1.6224526135211199</v>
      </c>
      <c r="AH2874">
        <v>0.67436594304935304</v>
      </c>
      <c r="AI2874">
        <v>252.02439786052801</v>
      </c>
      <c r="AJ2874">
        <v>35.396508833661599</v>
      </c>
      <c r="AK2874">
        <v>67.197329551335301</v>
      </c>
      <c r="AL2874">
        <v>52.395731606816398</v>
      </c>
      <c r="AM2874" t="s">
        <v>59</v>
      </c>
      <c r="AN2874" t="s">
        <v>60</v>
      </c>
      <c r="AO2874" t="s">
        <v>51</v>
      </c>
      <c r="AP2874" t="s">
        <v>52</v>
      </c>
      <c r="AQ2874" t="s">
        <v>53</v>
      </c>
      <c r="AR2874" t="s">
        <v>107</v>
      </c>
      <c r="AS2874" t="s">
        <v>108</v>
      </c>
    </row>
    <row r="2875" spans="1:45" hidden="1" x14ac:dyDescent="0.35">
      <c r="A2875">
        <v>2020150054922</v>
      </c>
      <c r="B2875">
        <v>2020</v>
      </c>
      <c r="C2875" s="1">
        <v>44025.470138888886</v>
      </c>
      <c r="D2875" s="1">
        <v>44025.477083333331</v>
      </c>
      <c r="E2875" s="2">
        <f>_2020_IR[[#This Row],[close]]-_2020_IR[[#This Row],[open]]</f>
        <v>6.9444444452528842E-3</v>
      </c>
      <c r="F2875" t="s">
        <v>56</v>
      </c>
      <c r="G2875" t="s">
        <v>118</v>
      </c>
      <c r="H2875" t="s">
        <v>118</v>
      </c>
      <c r="I2875" t="s">
        <v>150</v>
      </c>
      <c r="J2875">
        <v>38.520600000000002</v>
      </c>
      <c r="K2875">
        <v>-9.0281669999999998</v>
      </c>
      <c r="L2875">
        <v>12</v>
      </c>
      <c r="M2875">
        <v>4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47</v>
      </c>
      <c r="X2875">
        <v>0</v>
      </c>
      <c r="Y2875">
        <v>0</v>
      </c>
      <c r="Z2875">
        <v>1E-4</v>
      </c>
      <c r="AA2875">
        <v>1E-4</v>
      </c>
      <c r="AB2875">
        <f>_2020_IR[[#This Row],[areaTotal]]*10000</f>
        <v>1</v>
      </c>
      <c r="AC2875" t="s">
        <v>48</v>
      </c>
      <c r="AD2875">
        <v>10</v>
      </c>
      <c r="AE2875">
        <f>SQRT(_2020_IR[[#This Row],[aream2]])/(_2020_IR[[#This Row],[duration2]]*60)</f>
        <v>1.6666666666666668E-3</v>
      </c>
      <c r="AF2875">
        <v>4.4616585646034901</v>
      </c>
      <c r="AG2875">
        <v>17.839037905636399</v>
      </c>
      <c r="AH2875">
        <v>3.8212939800311299</v>
      </c>
      <c r="AI2875">
        <v>410.21526276217901</v>
      </c>
      <c r="AJ2875">
        <v>104.304852900103</v>
      </c>
      <c r="AK2875">
        <v>86.163772223676602</v>
      </c>
      <c r="AL2875">
        <v>127.537657625539</v>
      </c>
      <c r="AM2875" t="s">
        <v>59</v>
      </c>
      <c r="AN2875" t="s">
        <v>60</v>
      </c>
      <c r="AO2875" t="s">
        <v>217</v>
      </c>
      <c r="AP2875" t="s">
        <v>125</v>
      </c>
      <c r="AQ2875" t="s">
        <v>1234</v>
      </c>
      <c r="AR2875" t="s">
        <v>218</v>
      </c>
      <c r="AS2875" t="s">
        <v>219</v>
      </c>
    </row>
    <row r="2876" spans="1:45" hidden="1" x14ac:dyDescent="0.35">
      <c r="A2876">
        <v>2020100034584</v>
      </c>
      <c r="B2876">
        <v>2020</v>
      </c>
      <c r="C2876" s="1">
        <v>44025.481944444444</v>
      </c>
      <c r="D2876" s="1">
        <v>44025.51458333333</v>
      </c>
      <c r="E2876" s="2">
        <f>_2020_IR[[#This Row],[close]]-_2020_IR[[#This Row],[open]]</f>
        <v>3.2638888886140194E-2</v>
      </c>
      <c r="F2876" t="s">
        <v>56</v>
      </c>
      <c r="G2876" t="s">
        <v>85</v>
      </c>
      <c r="H2876" t="s">
        <v>413</v>
      </c>
      <c r="I2876" t="s">
        <v>1181</v>
      </c>
      <c r="J2876">
        <v>39.370626999999999</v>
      </c>
      <c r="K2876">
        <v>-9.1347020000000008</v>
      </c>
      <c r="L2876">
        <v>5</v>
      </c>
      <c r="M2876">
        <v>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 t="s">
        <v>47</v>
      </c>
      <c r="X2876">
        <v>0</v>
      </c>
      <c r="Y2876">
        <v>0</v>
      </c>
      <c r="Z2876">
        <v>2.0000000000000001E-4</v>
      </c>
      <c r="AA2876">
        <v>2.0000000000000001E-4</v>
      </c>
      <c r="AB2876">
        <f>_2020_IR[[#This Row],[areaTotal]]*10000</f>
        <v>2</v>
      </c>
      <c r="AC2876" t="s">
        <v>48</v>
      </c>
      <c r="AD2876">
        <v>47</v>
      </c>
      <c r="AE2876">
        <f>SQRT(_2020_IR[[#This Row],[aream2]])/(_2020_IR[[#This Row],[duration2]]*60)</f>
        <v>5.0149417105428901E-4</v>
      </c>
      <c r="AF2876">
        <v>5.0576276239561802</v>
      </c>
      <c r="AG2876">
        <v>19.148485623307099</v>
      </c>
      <c r="AH2876">
        <v>4.10139249996943</v>
      </c>
      <c r="AI2876">
        <v>425.48756813559697</v>
      </c>
      <c r="AJ2876">
        <v>110.260278705784</v>
      </c>
      <c r="AK2876">
        <v>88.141859180892993</v>
      </c>
      <c r="AL2876">
        <v>133.82347019717901</v>
      </c>
      <c r="AM2876" t="s">
        <v>49</v>
      </c>
      <c r="AN2876" t="s">
        <v>405</v>
      </c>
      <c r="AO2876" t="s">
        <v>288</v>
      </c>
      <c r="AP2876" t="s">
        <v>125</v>
      </c>
      <c r="AQ2876" t="s">
        <v>1234</v>
      </c>
      <c r="AR2876" t="s">
        <v>218</v>
      </c>
      <c r="AS2876" t="s">
        <v>219</v>
      </c>
    </row>
    <row r="2877" spans="1:45" hidden="1" x14ac:dyDescent="0.35">
      <c r="A2877">
        <v>2020080026669</v>
      </c>
      <c r="B2877">
        <v>2020</v>
      </c>
      <c r="C2877" s="1">
        <v>44025.491666666669</v>
      </c>
      <c r="D2877" s="1">
        <v>44025.511111111111</v>
      </c>
      <c r="E2877" s="2">
        <f>_2020_IR[[#This Row],[close]]-_2020_IR[[#This Row],[open]]</f>
        <v>1.9444444442342501E-2</v>
      </c>
      <c r="F2877" t="s">
        <v>43</v>
      </c>
      <c r="G2877" t="s">
        <v>116</v>
      </c>
      <c r="H2877" t="s">
        <v>735</v>
      </c>
      <c r="I2877" t="s">
        <v>1605</v>
      </c>
      <c r="J2877">
        <v>37.376967</v>
      </c>
      <c r="K2877">
        <v>-8.4635920000000002</v>
      </c>
      <c r="L2877">
        <v>74</v>
      </c>
      <c r="M2877">
        <v>21</v>
      </c>
      <c r="N2877">
        <v>6</v>
      </c>
      <c r="O2877">
        <v>5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 t="s">
        <v>47</v>
      </c>
      <c r="X2877">
        <v>0</v>
      </c>
      <c r="Y2877">
        <v>2.8E-3</v>
      </c>
      <c r="Z2877">
        <v>0</v>
      </c>
      <c r="AA2877">
        <v>2.8E-3</v>
      </c>
      <c r="AB2877">
        <f>_2020_IR[[#This Row],[areaTotal]]*10000</f>
        <v>28</v>
      </c>
      <c r="AC2877" t="s">
        <v>48</v>
      </c>
      <c r="AD2877">
        <v>28</v>
      </c>
      <c r="AE2877">
        <f>SQRT(_2020_IR[[#This Row],[aream2]])/(_2020_IR[[#This Row],[duration2]]*60)</f>
        <v>3.1497039417435605E-3</v>
      </c>
      <c r="AF2877">
        <v>14.126565214141101</v>
      </c>
      <c r="AG2877">
        <v>34.210744703421</v>
      </c>
      <c r="AH2877">
        <v>8.1197273629161106</v>
      </c>
      <c r="AI2877">
        <v>458.19691026500601</v>
      </c>
      <c r="AJ2877">
        <v>216.976484732573</v>
      </c>
      <c r="AK2877">
        <v>93.307127820871997</v>
      </c>
      <c r="AL2877">
        <v>216.50647190587199</v>
      </c>
      <c r="AM2877" t="s">
        <v>49</v>
      </c>
      <c r="AN2877" t="s">
        <v>498</v>
      </c>
      <c r="AO2877" t="s">
        <v>471</v>
      </c>
      <c r="AP2877" t="s">
        <v>125</v>
      </c>
      <c r="AQ2877" t="s">
        <v>1234</v>
      </c>
      <c r="AR2877" t="s">
        <v>290</v>
      </c>
      <c r="AS2877" t="s">
        <v>291</v>
      </c>
    </row>
    <row r="2878" spans="1:45" hidden="1" x14ac:dyDescent="0.35">
      <c r="A2878">
        <v>2020150054931</v>
      </c>
      <c r="B2878">
        <v>2020</v>
      </c>
      <c r="C2878" s="1">
        <v>44025.494444444441</v>
      </c>
      <c r="D2878" s="1">
        <v>44025.502083333333</v>
      </c>
      <c r="E2878" s="2">
        <f>_2020_IR[[#This Row],[close]]-_2020_IR[[#This Row],[open]]</f>
        <v>7.6388888919609599E-3</v>
      </c>
      <c r="F2878" t="s">
        <v>43</v>
      </c>
      <c r="G2878" t="s">
        <v>118</v>
      </c>
      <c r="H2878" t="s">
        <v>817</v>
      </c>
      <c r="I2878" t="s">
        <v>1480</v>
      </c>
      <c r="J2878">
        <v>38.652769999999997</v>
      </c>
      <c r="K2878">
        <v>-9.2270979999999998</v>
      </c>
      <c r="L2878">
        <v>35</v>
      </c>
      <c r="M2878">
        <v>7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 t="s">
        <v>47</v>
      </c>
      <c r="X2878">
        <v>0</v>
      </c>
      <c r="Y2878">
        <v>5.0000000000000001E-3</v>
      </c>
      <c r="Z2878">
        <v>0</v>
      </c>
      <c r="AA2878">
        <v>5.0000000000000001E-3</v>
      </c>
      <c r="AB2878">
        <f>_2020_IR[[#This Row],[areaTotal]]*10000</f>
        <v>50</v>
      </c>
      <c r="AC2878" t="s">
        <v>48</v>
      </c>
      <c r="AD2878">
        <v>11</v>
      </c>
      <c r="AE2878">
        <f>SQRT(_2020_IR[[#This Row],[aream2]])/(_2020_IR[[#This Row],[duration2]]*60)</f>
        <v>1.0713739108887083E-2</v>
      </c>
      <c r="AF2878">
        <v>4.4616585646034901</v>
      </c>
      <c r="AG2878">
        <v>17.839037905636399</v>
      </c>
      <c r="AH2878">
        <v>3.8212939800311299</v>
      </c>
      <c r="AI2878">
        <v>410.21526276217901</v>
      </c>
      <c r="AJ2878">
        <v>104.304852900103</v>
      </c>
      <c r="AK2878">
        <v>86.163772223676602</v>
      </c>
      <c r="AL2878">
        <v>127.537657625539</v>
      </c>
      <c r="AM2878" t="s">
        <v>59</v>
      </c>
      <c r="AN2878" t="s">
        <v>60</v>
      </c>
      <c r="AO2878" t="s">
        <v>217</v>
      </c>
      <c r="AP2878" t="s">
        <v>125</v>
      </c>
      <c r="AQ2878" t="s">
        <v>1234</v>
      </c>
      <c r="AR2878" t="s">
        <v>218</v>
      </c>
      <c r="AS2878" t="s">
        <v>219</v>
      </c>
    </row>
    <row r="2879" spans="1:45" hidden="1" x14ac:dyDescent="0.35">
      <c r="A2879">
        <v>2020170015599</v>
      </c>
      <c r="B2879">
        <v>2020</v>
      </c>
      <c r="C2879" s="1">
        <v>44025.509722222225</v>
      </c>
      <c r="D2879" s="1">
        <v>44025.591666666667</v>
      </c>
      <c r="E2879" s="2">
        <f>_2020_IR[[#This Row],[close]]-_2020_IR[[#This Row],[open]]</f>
        <v>8.1944444442342501E-2</v>
      </c>
      <c r="F2879" t="s">
        <v>102</v>
      </c>
      <c r="G2879" t="s">
        <v>44</v>
      </c>
      <c r="H2879" t="s">
        <v>457</v>
      </c>
      <c r="I2879" t="s">
        <v>586</v>
      </c>
      <c r="J2879">
        <v>41.715384999999998</v>
      </c>
      <c r="K2879">
        <v>-7.6987699999999997</v>
      </c>
      <c r="L2879">
        <v>79</v>
      </c>
      <c r="M2879">
        <v>20</v>
      </c>
      <c r="N2879">
        <v>4</v>
      </c>
      <c r="O2879">
        <v>4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 t="s">
        <v>47</v>
      </c>
      <c r="X2879">
        <v>1.5</v>
      </c>
      <c r="Y2879">
        <v>0.5</v>
      </c>
      <c r="Z2879">
        <v>0</v>
      </c>
      <c r="AA2879">
        <v>2</v>
      </c>
      <c r="AB2879">
        <f>_2020_IR[[#This Row],[areaTotal]]*10000</f>
        <v>20000</v>
      </c>
      <c r="AC2879" t="s">
        <v>82</v>
      </c>
      <c r="AD2879">
        <v>118</v>
      </c>
      <c r="AE2879">
        <f>SQRT(_2020_IR[[#This Row],[aream2]])/(_2020_IR[[#This Row],[duration2]]*60)</f>
        <v>1.9974767830128463E-2</v>
      </c>
      <c r="AF2879">
        <v>6.3473258017706904</v>
      </c>
      <c r="AG2879">
        <v>21.770353084189701</v>
      </c>
      <c r="AH2879">
        <v>5.4623133021274004</v>
      </c>
      <c r="AI2879">
        <v>368.13951696134097</v>
      </c>
      <c r="AJ2879">
        <v>89.111067993090401</v>
      </c>
      <c r="AK2879">
        <v>89.956579970221398</v>
      </c>
      <c r="AL2879">
        <v>111.03182053830101</v>
      </c>
      <c r="AM2879" t="s">
        <v>49</v>
      </c>
      <c r="AN2879" t="s">
        <v>498</v>
      </c>
      <c r="AO2879" t="s">
        <v>288</v>
      </c>
      <c r="AP2879" t="s">
        <v>125</v>
      </c>
      <c r="AQ2879" t="s">
        <v>1234</v>
      </c>
      <c r="AR2879" t="s">
        <v>307</v>
      </c>
      <c r="AS2879" t="s">
        <v>79</v>
      </c>
    </row>
    <row r="2880" spans="1:45" hidden="1" x14ac:dyDescent="0.35">
      <c r="A2880">
        <v>2020130102852</v>
      </c>
      <c r="B2880">
        <v>2020</v>
      </c>
      <c r="C2880" s="1">
        <v>44025.520833333336</v>
      </c>
      <c r="D2880" s="1">
        <v>44025.530555555553</v>
      </c>
      <c r="E2880" s="2">
        <f>_2020_IR[[#This Row],[close]]-_2020_IR[[#This Row],[open]]</f>
        <v>9.7222222175332718E-3</v>
      </c>
      <c r="F2880" t="s">
        <v>43</v>
      </c>
      <c r="G2880" t="s">
        <v>126</v>
      </c>
      <c r="H2880" t="s">
        <v>238</v>
      </c>
      <c r="I2880" t="s">
        <v>337</v>
      </c>
      <c r="J2880">
        <v>41.226897000000001</v>
      </c>
      <c r="K2880">
        <v>-8.4697329999999997</v>
      </c>
      <c r="L2880">
        <v>13</v>
      </c>
      <c r="M2880">
        <v>3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 t="s">
        <v>47</v>
      </c>
      <c r="X2880">
        <v>0</v>
      </c>
      <c r="Y2880">
        <v>2.5000000000000001E-2</v>
      </c>
      <c r="Z2880">
        <v>0</v>
      </c>
      <c r="AA2880">
        <v>2.5000000000000001E-2</v>
      </c>
      <c r="AB2880">
        <f>_2020_IR[[#This Row],[areaTotal]]*10000</f>
        <v>250</v>
      </c>
      <c r="AC2880" t="s">
        <v>48</v>
      </c>
      <c r="AD2880">
        <v>14</v>
      </c>
      <c r="AE2880">
        <f>SQRT(_2020_IR[[#This Row],[aream2]])/(_2020_IR[[#This Row],[duration2]]*60)</f>
        <v>1.8823081310526069E-2</v>
      </c>
      <c r="AF2880">
        <v>3.5547412172887798</v>
      </c>
      <c r="AG2880">
        <v>15.689723957139099</v>
      </c>
      <c r="AH2880">
        <v>4.5687054209280697</v>
      </c>
      <c r="AI2880">
        <v>280.96441630444798</v>
      </c>
      <c r="AJ2880">
        <v>57.874483117719898</v>
      </c>
      <c r="AK2880">
        <v>88.246245453033893</v>
      </c>
      <c r="AL2880">
        <v>76.403836609056398</v>
      </c>
      <c r="AM2880" t="s">
        <v>59</v>
      </c>
      <c r="AO2880" t="s">
        <v>217</v>
      </c>
      <c r="AP2880" t="s">
        <v>125</v>
      </c>
      <c r="AQ2880" t="s">
        <v>53</v>
      </c>
      <c r="AR2880" t="s">
        <v>218</v>
      </c>
      <c r="AS2880" t="s">
        <v>219</v>
      </c>
    </row>
    <row r="2881" spans="1:45" hidden="1" x14ac:dyDescent="0.35">
      <c r="A2881">
        <v>2020070013331</v>
      </c>
      <c r="B2881">
        <v>2020</v>
      </c>
      <c r="C2881" s="1">
        <v>44025.538194444445</v>
      </c>
      <c r="D2881" s="1">
        <v>44025.583333333336</v>
      </c>
      <c r="E2881" s="2">
        <f>_2020_IR[[#This Row],[close]]-_2020_IR[[#This Row],[open]]</f>
        <v>4.5138888890505768E-2</v>
      </c>
      <c r="F2881" t="s">
        <v>56</v>
      </c>
      <c r="G2881" t="s">
        <v>468</v>
      </c>
      <c r="H2881" t="s">
        <v>1606</v>
      </c>
      <c r="I2881" t="s">
        <v>622</v>
      </c>
      <c r="J2881">
        <v>38.293218000000003</v>
      </c>
      <c r="K2881">
        <v>-7.2592980000000003</v>
      </c>
      <c r="L2881">
        <v>19</v>
      </c>
      <c r="M2881">
        <v>5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 t="s">
        <v>47</v>
      </c>
      <c r="X2881">
        <v>0</v>
      </c>
      <c r="Y2881">
        <v>0</v>
      </c>
      <c r="Z2881">
        <v>9.1226000000000003</v>
      </c>
      <c r="AA2881">
        <v>9.1226000000000003</v>
      </c>
      <c r="AB2881">
        <f>_2020_IR[[#This Row],[areaTotal]]*10000</f>
        <v>91226</v>
      </c>
      <c r="AC2881" t="s">
        <v>82</v>
      </c>
      <c r="AD2881">
        <v>65</v>
      </c>
      <c r="AE2881">
        <f>SQRT(_2020_IR[[#This Row],[aream2]])/(_2020_IR[[#This Row],[duration2]]*60)</f>
        <v>7.7445236319181432E-2</v>
      </c>
      <c r="AF2881">
        <v>24.649434036015801</v>
      </c>
      <c r="AG2881">
        <v>46.855001849496603</v>
      </c>
      <c r="AH2881">
        <v>13.021712156074599</v>
      </c>
      <c r="AI2881">
        <v>499.32470619427801</v>
      </c>
      <c r="AJ2881">
        <v>245.49393037238499</v>
      </c>
      <c r="AK2881">
        <v>94.603581136861095</v>
      </c>
      <c r="AL2881">
        <v>244.808138540107</v>
      </c>
      <c r="AM2881" t="s">
        <v>49</v>
      </c>
      <c r="AN2881" t="s">
        <v>133</v>
      </c>
      <c r="AO2881" t="s">
        <v>1183</v>
      </c>
      <c r="AP2881" t="s">
        <v>289</v>
      </c>
      <c r="AQ2881" t="s">
        <v>1234</v>
      </c>
      <c r="AR2881" t="s">
        <v>290</v>
      </c>
      <c r="AS2881" t="s">
        <v>291</v>
      </c>
    </row>
    <row r="2882" spans="1:45" hidden="1" x14ac:dyDescent="0.35">
      <c r="A2882">
        <v>2020070013333</v>
      </c>
      <c r="B2882">
        <v>2020</v>
      </c>
      <c r="C2882" s="1">
        <v>44025.539583333331</v>
      </c>
      <c r="D2882" s="1">
        <v>44025.561805555553</v>
      </c>
      <c r="E2882" s="2">
        <f>_2020_IR[[#This Row],[close]]-_2020_IR[[#This Row],[open]]</f>
        <v>2.2222222221898846E-2</v>
      </c>
      <c r="F2882" t="s">
        <v>56</v>
      </c>
      <c r="G2882" t="s">
        <v>468</v>
      </c>
      <c r="H2882" t="s">
        <v>468</v>
      </c>
      <c r="I2882" t="s">
        <v>1090</v>
      </c>
      <c r="J2882">
        <v>38.510210000000001</v>
      </c>
      <c r="K2882">
        <v>-7.903848</v>
      </c>
      <c r="L2882">
        <v>30</v>
      </c>
      <c r="M2882">
        <v>6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 t="s">
        <v>47</v>
      </c>
      <c r="X2882">
        <v>0</v>
      </c>
      <c r="Y2882">
        <v>0</v>
      </c>
      <c r="Z2882">
        <v>0.10435999999999999</v>
      </c>
      <c r="AA2882">
        <v>0.10435999999999999</v>
      </c>
      <c r="AB2882">
        <f>_2020_IR[[#This Row],[areaTotal]]*10000</f>
        <v>1043.5999999999999</v>
      </c>
      <c r="AC2882" t="s">
        <v>48</v>
      </c>
      <c r="AD2882">
        <v>32</v>
      </c>
      <c r="AE2882">
        <f>SQRT(_2020_IR[[#This Row],[aream2]])/(_2020_IR[[#This Row],[duration2]]*60)</f>
        <v>1.6825415836036729E-2</v>
      </c>
      <c r="AF2882">
        <v>22.970169105982301</v>
      </c>
      <c r="AG2882">
        <v>45.023957497902401</v>
      </c>
      <c r="AH2882">
        <v>12.3981816976135</v>
      </c>
      <c r="AI2882">
        <v>480.54734399414002</v>
      </c>
      <c r="AJ2882">
        <v>217.096383983924</v>
      </c>
      <c r="AK2882">
        <v>94.549123849161106</v>
      </c>
      <c r="AL2882">
        <v>216.756809776285</v>
      </c>
      <c r="AM2882" t="s">
        <v>49</v>
      </c>
      <c r="AN2882" t="s">
        <v>498</v>
      </c>
      <c r="AO2882" t="s">
        <v>1183</v>
      </c>
      <c r="AP2882" t="s">
        <v>289</v>
      </c>
      <c r="AQ2882" t="s">
        <v>1234</v>
      </c>
      <c r="AR2882" t="s">
        <v>290</v>
      </c>
      <c r="AS2882" t="s">
        <v>291</v>
      </c>
    </row>
    <row r="2883" spans="1:45" hidden="1" x14ac:dyDescent="0.35">
      <c r="A2883">
        <v>2020110124990</v>
      </c>
      <c r="B2883">
        <v>2020</v>
      </c>
      <c r="C2883" s="1">
        <v>44025.547222222223</v>
      </c>
      <c r="D2883" s="1">
        <v>44025.569444444445</v>
      </c>
      <c r="E2883" s="2">
        <f>_2020_IR[[#This Row],[close]]-_2020_IR[[#This Row],[open]]</f>
        <v>2.2222222221898846E-2</v>
      </c>
      <c r="F2883" t="s">
        <v>43</v>
      </c>
      <c r="G2883" t="s">
        <v>57</v>
      </c>
      <c r="H2883" t="s">
        <v>92</v>
      </c>
      <c r="I2883" t="s">
        <v>1607</v>
      </c>
      <c r="J2883">
        <v>38.774493</v>
      </c>
      <c r="K2883">
        <v>-9.188993</v>
      </c>
      <c r="L2883">
        <v>14</v>
      </c>
      <c r="M2883">
        <v>4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 t="s">
        <v>47</v>
      </c>
      <c r="X2883">
        <v>0</v>
      </c>
      <c r="Y2883">
        <v>1E-3</v>
      </c>
      <c r="Z2883">
        <v>0</v>
      </c>
      <c r="AA2883">
        <v>1E-3</v>
      </c>
      <c r="AB2883">
        <f>_2020_IR[[#This Row],[areaTotal]]*10000</f>
        <v>10</v>
      </c>
      <c r="AC2883" t="s">
        <v>48</v>
      </c>
      <c r="AD2883">
        <v>32</v>
      </c>
      <c r="AE2883">
        <f>SQRT(_2020_IR[[#This Row],[aream2]])/(_2020_IR[[#This Row],[duration2]]*60)</f>
        <v>1.6470196146710311E-3</v>
      </c>
      <c r="AF2883">
        <v>13.257690233042</v>
      </c>
      <c r="AG2883">
        <v>33.0055508225404</v>
      </c>
      <c r="AH2883">
        <v>8.1753015739456707</v>
      </c>
      <c r="AI2883">
        <v>445.55903958479598</v>
      </c>
      <c r="AJ2883">
        <v>156.15813448367101</v>
      </c>
      <c r="AK2883">
        <v>91.0183289157427</v>
      </c>
      <c r="AL2883">
        <v>166.462836821243</v>
      </c>
      <c r="AM2883" t="s">
        <v>59</v>
      </c>
      <c r="AN2883" t="s">
        <v>60</v>
      </c>
      <c r="AO2883" t="s">
        <v>471</v>
      </c>
      <c r="AP2883" t="s">
        <v>125</v>
      </c>
      <c r="AQ2883" t="s">
        <v>1234</v>
      </c>
      <c r="AR2883" t="s">
        <v>307</v>
      </c>
      <c r="AS2883" t="s">
        <v>79</v>
      </c>
    </row>
    <row r="2884" spans="1:45" hidden="1" x14ac:dyDescent="0.35">
      <c r="A2884">
        <v>2020100034600</v>
      </c>
      <c r="B2884">
        <v>2020</v>
      </c>
      <c r="C2884" s="1">
        <v>44025.54791666667</v>
      </c>
      <c r="D2884" s="1">
        <v>44025.584027777775</v>
      </c>
      <c r="E2884" s="2">
        <f>_2020_IR[[#This Row],[close]]-_2020_IR[[#This Row],[open]]</f>
        <v>3.6111111105128657E-2</v>
      </c>
      <c r="F2884" t="s">
        <v>102</v>
      </c>
      <c r="G2884" t="s">
        <v>85</v>
      </c>
      <c r="H2884" t="s">
        <v>85</v>
      </c>
      <c r="I2884" t="s">
        <v>1260</v>
      </c>
      <c r="J2884">
        <v>39.722833000000001</v>
      </c>
      <c r="K2884">
        <v>-8.6690179999999994</v>
      </c>
      <c r="L2884">
        <v>27</v>
      </c>
      <c r="M2884">
        <v>6</v>
      </c>
      <c r="N2884">
        <v>1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 t="s">
        <v>47</v>
      </c>
      <c r="X2884">
        <v>0</v>
      </c>
      <c r="Y2884">
        <v>4.8000000000000001E-2</v>
      </c>
      <c r="Z2884">
        <v>0</v>
      </c>
      <c r="AA2884">
        <v>4.8000000000000001E-2</v>
      </c>
      <c r="AB2884">
        <f>_2020_IR[[#This Row],[areaTotal]]*10000</f>
        <v>480</v>
      </c>
      <c r="AC2884" t="s">
        <v>48</v>
      </c>
      <c r="AD2884">
        <v>52</v>
      </c>
      <c r="AE2884">
        <f>SQRT(_2020_IR[[#This Row],[aream2]])/(_2020_IR[[#This Row],[duration2]]*60)</f>
        <v>7.0220840705790526E-3</v>
      </c>
      <c r="AF2884">
        <v>12.615410817600701</v>
      </c>
      <c r="AG2884">
        <v>32.092425288500898</v>
      </c>
      <c r="AH2884">
        <v>8.3552481552036504</v>
      </c>
      <c r="AI2884">
        <v>420.09348824715897</v>
      </c>
      <c r="AJ2884">
        <v>122.651624951523</v>
      </c>
      <c r="AK2884">
        <v>91.272482627419095</v>
      </c>
      <c r="AL2884">
        <v>141.801431428504</v>
      </c>
      <c r="AM2884" t="s">
        <v>83</v>
      </c>
      <c r="AN2884" t="s">
        <v>84</v>
      </c>
      <c r="AO2884" t="s">
        <v>471</v>
      </c>
      <c r="AP2884" t="s">
        <v>125</v>
      </c>
      <c r="AQ2884" t="s">
        <v>1234</v>
      </c>
      <c r="AR2884" t="s">
        <v>307</v>
      </c>
      <c r="AS2884" t="s">
        <v>79</v>
      </c>
    </row>
    <row r="2885" spans="1:45" hidden="1" x14ac:dyDescent="0.35">
      <c r="A2885">
        <v>2020150054958</v>
      </c>
      <c r="B2885">
        <v>2020</v>
      </c>
      <c r="C2885" s="1">
        <v>44025.552777777775</v>
      </c>
      <c r="D2885" s="1">
        <v>44025.558333333334</v>
      </c>
      <c r="E2885" s="2">
        <f>_2020_IR[[#This Row],[close]]-_2020_IR[[#This Row],[open]]</f>
        <v>5.5555555591126904E-3</v>
      </c>
      <c r="F2885" t="s">
        <v>43</v>
      </c>
      <c r="G2885" t="s">
        <v>118</v>
      </c>
      <c r="H2885" t="s">
        <v>487</v>
      </c>
      <c r="I2885" t="s">
        <v>487</v>
      </c>
      <c r="J2885">
        <v>38.668619</v>
      </c>
      <c r="K2885">
        <v>-9.0584059999999997</v>
      </c>
      <c r="L2885">
        <v>12</v>
      </c>
      <c r="M2885">
        <v>3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 t="s">
        <v>47</v>
      </c>
      <c r="X2885">
        <v>0</v>
      </c>
      <c r="Y2885">
        <v>5.8999999999999999E-3</v>
      </c>
      <c r="Z2885">
        <v>0</v>
      </c>
      <c r="AA2885">
        <v>5.8999999999999999E-3</v>
      </c>
      <c r="AB2885">
        <f>_2020_IR[[#This Row],[areaTotal]]*10000</f>
        <v>59</v>
      </c>
      <c r="AC2885" t="s">
        <v>48</v>
      </c>
      <c r="AD2885">
        <v>8</v>
      </c>
      <c r="AE2885">
        <f>SQRT(_2020_IR[[#This Row],[aream2]])/(_2020_IR[[#This Row],[duration2]]*60)</f>
        <v>1.6002386974726265E-2</v>
      </c>
      <c r="AF2885">
        <v>6.3762730774028897</v>
      </c>
      <c r="AG2885">
        <v>21.826390619235301</v>
      </c>
      <c r="AH2885">
        <v>4.9795087815857899</v>
      </c>
      <c r="AI2885">
        <v>418.680643987765</v>
      </c>
      <c r="AJ2885">
        <v>107.07261590259399</v>
      </c>
      <c r="AK2885">
        <v>87.026920893996703</v>
      </c>
      <c r="AL2885">
        <v>130.628501515045</v>
      </c>
      <c r="AM2885" t="s">
        <v>49</v>
      </c>
      <c r="AN2885" t="s">
        <v>405</v>
      </c>
      <c r="AO2885" t="s">
        <v>288</v>
      </c>
      <c r="AP2885" t="s">
        <v>125</v>
      </c>
      <c r="AQ2885" t="s">
        <v>1234</v>
      </c>
      <c r="AR2885" t="s">
        <v>218</v>
      </c>
      <c r="AS2885" t="s">
        <v>219</v>
      </c>
    </row>
    <row r="2886" spans="1:45" hidden="1" x14ac:dyDescent="0.35">
      <c r="A2886">
        <v>2020130102893</v>
      </c>
      <c r="B2886">
        <v>2020</v>
      </c>
      <c r="C2886" s="1">
        <v>44025.558333333334</v>
      </c>
      <c r="D2886" s="1">
        <v>44025.572916666664</v>
      </c>
      <c r="E2886" s="2">
        <f>_2020_IR[[#This Row],[close]]-_2020_IR[[#This Row],[open]]</f>
        <v>1.4583333329937886E-2</v>
      </c>
      <c r="F2886" t="s">
        <v>56</v>
      </c>
      <c r="G2886" t="s">
        <v>126</v>
      </c>
      <c r="H2886" t="s">
        <v>238</v>
      </c>
      <c r="I2886" t="s">
        <v>238</v>
      </c>
      <c r="J2886">
        <v>41.204014999999998</v>
      </c>
      <c r="K2886">
        <v>-8.5015549999999998</v>
      </c>
      <c r="L2886">
        <v>6</v>
      </c>
      <c r="M2886">
        <v>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 t="s">
        <v>47</v>
      </c>
      <c r="X2886">
        <v>0</v>
      </c>
      <c r="Y2886">
        <v>0</v>
      </c>
      <c r="Z2886">
        <v>0.01</v>
      </c>
      <c r="AA2886">
        <v>0.01</v>
      </c>
      <c r="AB2886">
        <f>_2020_IR[[#This Row],[areaTotal]]*10000</f>
        <v>100</v>
      </c>
      <c r="AC2886" t="s">
        <v>48</v>
      </c>
      <c r="AD2886">
        <v>21</v>
      </c>
      <c r="AE2886">
        <f>SQRT(_2020_IR[[#This Row],[aream2]])/(_2020_IR[[#This Row],[duration2]]*60)</f>
        <v>7.9365079365079361E-3</v>
      </c>
      <c r="AF2886">
        <v>1.6853655684465301</v>
      </c>
      <c r="AG2886">
        <v>10.292008125440899</v>
      </c>
      <c r="AH2886">
        <v>2.9623455222364301</v>
      </c>
      <c r="AI2886">
        <v>297.27017595015701</v>
      </c>
      <c r="AJ2886">
        <v>46.449569743539001</v>
      </c>
      <c r="AK2886">
        <v>85.829568742062406</v>
      </c>
      <c r="AL2886">
        <v>66.803429270759594</v>
      </c>
      <c r="AM2886" t="s">
        <v>59</v>
      </c>
      <c r="AO2886" t="s">
        <v>217</v>
      </c>
      <c r="AP2886" t="s">
        <v>52</v>
      </c>
      <c r="AQ2886" t="s">
        <v>53</v>
      </c>
      <c r="AR2886" t="s">
        <v>54</v>
      </c>
      <c r="AS2886" t="s">
        <v>55</v>
      </c>
    </row>
    <row r="2887" spans="1:45" hidden="1" x14ac:dyDescent="0.35">
      <c r="A2887">
        <v>2020110125007</v>
      </c>
      <c r="B2887">
        <v>2020</v>
      </c>
      <c r="C2887" s="1">
        <v>44025.560416666667</v>
      </c>
      <c r="D2887" s="1">
        <v>44025.576388888891</v>
      </c>
      <c r="E2887" s="2">
        <f>_2020_IR[[#This Row],[close]]-_2020_IR[[#This Row],[open]]</f>
        <v>1.5972222223354038E-2</v>
      </c>
      <c r="F2887" t="s">
        <v>43</v>
      </c>
      <c r="G2887" t="s">
        <v>57</v>
      </c>
      <c r="H2887" t="s">
        <v>121</v>
      </c>
      <c r="I2887" t="s">
        <v>1608</v>
      </c>
      <c r="J2887">
        <v>38.816043000000001</v>
      </c>
      <c r="K2887">
        <v>-9.1470369999999992</v>
      </c>
      <c r="L2887">
        <v>13</v>
      </c>
      <c r="M2887">
        <v>4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 t="s">
        <v>47</v>
      </c>
      <c r="X2887">
        <v>0</v>
      </c>
      <c r="Y2887">
        <v>0.01</v>
      </c>
      <c r="Z2887">
        <v>0</v>
      </c>
      <c r="AA2887">
        <v>0.01</v>
      </c>
      <c r="AB2887">
        <f>_2020_IR[[#This Row],[areaTotal]]*10000</f>
        <v>100</v>
      </c>
      <c r="AC2887" t="s">
        <v>48</v>
      </c>
      <c r="AD2887">
        <v>23</v>
      </c>
      <c r="AE2887">
        <f>SQRT(_2020_IR[[#This Row],[aream2]])/(_2020_IR[[#This Row],[duration2]]*60)</f>
        <v>7.246376811594203E-3</v>
      </c>
      <c r="AF2887">
        <v>13.257690233042</v>
      </c>
      <c r="AG2887">
        <v>33.0055508225404</v>
      </c>
      <c r="AH2887">
        <v>8.1753015739456707</v>
      </c>
      <c r="AI2887">
        <v>445.55903958479598</v>
      </c>
      <c r="AJ2887">
        <v>156.15813448367101</v>
      </c>
      <c r="AK2887">
        <v>91.0183289157427</v>
      </c>
      <c r="AL2887">
        <v>166.462836821243</v>
      </c>
      <c r="AM2887" t="s">
        <v>59</v>
      </c>
      <c r="AN2887" t="s">
        <v>60</v>
      </c>
      <c r="AO2887" t="s">
        <v>471</v>
      </c>
      <c r="AP2887" t="s">
        <v>125</v>
      </c>
      <c r="AQ2887" t="s">
        <v>1234</v>
      </c>
      <c r="AR2887" t="s">
        <v>307</v>
      </c>
      <c r="AS2887" t="s">
        <v>79</v>
      </c>
    </row>
    <row r="2888" spans="1:45" hidden="1" x14ac:dyDescent="0.35">
      <c r="A2888">
        <v>2020180032443</v>
      </c>
      <c r="B2888">
        <v>2020</v>
      </c>
      <c r="C2888" s="1">
        <v>44025.561805555553</v>
      </c>
      <c r="D2888" s="1">
        <v>44025.60833333333</v>
      </c>
      <c r="E2888" s="2">
        <f>_2020_IR[[#This Row],[close]]-_2020_IR[[#This Row],[open]]</f>
        <v>4.6527777776645962E-2</v>
      </c>
      <c r="F2888" t="s">
        <v>43</v>
      </c>
      <c r="G2888" t="s">
        <v>65</v>
      </c>
      <c r="H2888" t="s">
        <v>148</v>
      </c>
      <c r="I2888" t="s">
        <v>1565</v>
      </c>
      <c r="J2888">
        <v>40.744900000000001</v>
      </c>
      <c r="K2888">
        <v>-7.6806929999999998</v>
      </c>
      <c r="L2888">
        <v>19</v>
      </c>
      <c r="M2888">
        <v>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 t="s">
        <v>47</v>
      </c>
      <c r="X2888">
        <v>3.85E-2</v>
      </c>
      <c r="Y2888">
        <v>0</v>
      </c>
      <c r="Z2888">
        <v>0</v>
      </c>
      <c r="AA2888">
        <v>3.85E-2</v>
      </c>
      <c r="AB2888">
        <f>_2020_IR[[#This Row],[areaTotal]]*10000</f>
        <v>385</v>
      </c>
      <c r="AC2888" t="s">
        <v>48</v>
      </c>
      <c r="AD2888">
        <v>67</v>
      </c>
      <c r="AE2888">
        <f>SQRT(_2020_IR[[#This Row],[aream2]])/(_2020_IR[[#This Row],[duration2]]*60)</f>
        <v>4.8809494702359655E-3</v>
      </c>
      <c r="AF2888">
        <v>5.70364596149299</v>
      </c>
      <c r="AG2888">
        <v>20.494115722368601</v>
      </c>
      <c r="AH2888">
        <v>5.5981794860613503</v>
      </c>
      <c r="AI2888">
        <v>353.55593913909098</v>
      </c>
      <c r="AJ2888">
        <v>71.220034672153304</v>
      </c>
      <c r="AK2888">
        <v>88.133985233275993</v>
      </c>
      <c r="AL2888">
        <v>94.7328097164295</v>
      </c>
      <c r="AM2888" t="s">
        <v>83</v>
      </c>
      <c r="AN2888" t="s">
        <v>84</v>
      </c>
      <c r="AO2888" t="s">
        <v>288</v>
      </c>
      <c r="AP2888" t="s">
        <v>125</v>
      </c>
      <c r="AQ2888" t="s">
        <v>1234</v>
      </c>
      <c r="AR2888" t="s">
        <v>218</v>
      </c>
      <c r="AS2888" t="s">
        <v>219</v>
      </c>
    </row>
    <row r="2889" spans="1:45" hidden="1" x14ac:dyDescent="0.35">
      <c r="A2889">
        <v>2020020015266</v>
      </c>
      <c r="B2889">
        <v>2020</v>
      </c>
      <c r="C2889" s="1">
        <v>44025.581250000003</v>
      </c>
      <c r="D2889" s="1">
        <v>44025.593055555553</v>
      </c>
      <c r="E2889" s="2">
        <f>_2020_IR[[#This Row],[close]]-_2020_IR[[#This Row],[open]]</f>
        <v>1.1805555550381541E-2</v>
      </c>
      <c r="F2889" t="s">
        <v>56</v>
      </c>
      <c r="G2889" t="s">
        <v>71</v>
      </c>
      <c r="H2889" t="s">
        <v>71</v>
      </c>
      <c r="I2889" t="s">
        <v>955</v>
      </c>
      <c r="J2889">
        <v>38.026257000000001</v>
      </c>
      <c r="K2889">
        <v>-7.8523550000000002</v>
      </c>
      <c r="L2889">
        <v>24</v>
      </c>
      <c r="M2889">
        <v>7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 t="s">
        <v>47</v>
      </c>
      <c r="X2889">
        <v>0</v>
      </c>
      <c r="Y2889">
        <v>0</v>
      </c>
      <c r="Z2889">
        <v>7.2400000000000006E-2</v>
      </c>
      <c r="AA2889">
        <v>7.2400000000000006E-2</v>
      </c>
      <c r="AB2889">
        <f>_2020_IR[[#This Row],[areaTotal]]*10000</f>
        <v>724.00000000000011</v>
      </c>
      <c r="AC2889" t="s">
        <v>48</v>
      </c>
      <c r="AD2889">
        <v>17</v>
      </c>
      <c r="AE2889">
        <f>SQRT(_2020_IR[[#This Row],[aream2]])/(_2020_IR[[#This Row],[duration2]]*60)</f>
        <v>2.6379654994262178E-2</v>
      </c>
      <c r="AF2889">
        <v>17.560801263130202</v>
      </c>
      <c r="AG2889">
        <v>38.6862591473555</v>
      </c>
      <c r="AH2889">
        <v>9.7479646487138805</v>
      </c>
      <c r="AI2889">
        <v>487.00015623643998</v>
      </c>
      <c r="AJ2889">
        <v>224.47084844683701</v>
      </c>
      <c r="AK2889">
        <v>93.467854433732597</v>
      </c>
      <c r="AL2889">
        <v>224.05616396791501</v>
      </c>
      <c r="AM2889" t="s">
        <v>83</v>
      </c>
      <c r="AN2889" t="s">
        <v>84</v>
      </c>
      <c r="AO2889" t="s">
        <v>471</v>
      </c>
      <c r="AP2889" t="s">
        <v>125</v>
      </c>
      <c r="AQ2889" t="s">
        <v>1234</v>
      </c>
      <c r="AR2889" t="s">
        <v>290</v>
      </c>
      <c r="AS2889" t="s">
        <v>291</v>
      </c>
    </row>
    <row r="2890" spans="1:45" hidden="1" x14ac:dyDescent="0.35">
      <c r="A2890">
        <v>2020010049388</v>
      </c>
      <c r="B2890">
        <v>2020</v>
      </c>
      <c r="C2890" s="1">
        <v>44025.582638888889</v>
      </c>
      <c r="D2890" s="1">
        <v>44025.618055555555</v>
      </c>
      <c r="E2890" s="2">
        <f>_2020_IR[[#This Row],[close]]-_2020_IR[[#This Row],[open]]</f>
        <v>3.5416666665696539E-2</v>
      </c>
      <c r="F2890" t="s">
        <v>102</v>
      </c>
      <c r="G2890" t="s">
        <v>139</v>
      </c>
      <c r="H2890" t="s">
        <v>140</v>
      </c>
      <c r="I2890" t="s">
        <v>1609</v>
      </c>
      <c r="J2890">
        <v>41.007468000000003</v>
      </c>
      <c r="K2890">
        <v>-8.4785430000000002</v>
      </c>
      <c r="L2890">
        <v>33</v>
      </c>
      <c r="M2890">
        <v>7</v>
      </c>
      <c r="N2890">
        <v>2</v>
      </c>
      <c r="O2890">
        <v>2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 t="s">
        <v>47</v>
      </c>
      <c r="X2890">
        <v>0.04</v>
      </c>
      <c r="Y2890">
        <v>0.02</v>
      </c>
      <c r="Z2890">
        <v>0</v>
      </c>
      <c r="AA2890">
        <v>0.06</v>
      </c>
      <c r="AB2890">
        <f>_2020_IR[[#This Row],[areaTotal]]*10000</f>
        <v>600</v>
      </c>
      <c r="AC2890" t="s">
        <v>48</v>
      </c>
      <c r="AD2890">
        <v>51</v>
      </c>
      <c r="AE2890">
        <f>SQRT(_2020_IR[[#This Row],[aream2]])/(_2020_IR[[#This Row],[duration2]]*60)</f>
        <v>8.0048684404679018E-3</v>
      </c>
      <c r="AF2890">
        <v>1.30118382617073</v>
      </c>
      <c r="AG2890">
        <v>8.8924710281767201</v>
      </c>
      <c r="AH2890">
        <v>2.6188738231819699</v>
      </c>
      <c r="AI2890">
        <v>316.15887864383302</v>
      </c>
      <c r="AJ2890">
        <v>41.422619573437402</v>
      </c>
      <c r="AK2890">
        <v>85.045449638252506</v>
      </c>
      <c r="AL2890">
        <v>62.404801417084798</v>
      </c>
      <c r="AM2890" t="s">
        <v>83</v>
      </c>
      <c r="AN2890" t="s">
        <v>84</v>
      </c>
      <c r="AO2890" t="s">
        <v>51</v>
      </c>
      <c r="AP2890" t="s">
        <v>52</v>
      </c>
      <c r="AQ2890" t="s">
        <v>1234</v>
      </c>
      <c r="AR2890" t="s">
        <v>54</v>
      </c>
      <c r="AS2890" t="s">
        <v>55</v>
      </c>
    </row>
    <row r="2891" spans="1:45" hidden="1" x14ac:dyDescent="0.35">
      <c r="A2891">
        <v>2020110125029</v>
      </c>
      <c r="B2891">
        <v>2020</v>
      </c>
      <c r="C2891" s="1">
        <v>44025.586805555555</v>
      </c>
      <c r="D2891" s="1">
        <v>44025.599999999999</v>
      </c>
      <c r="E2891" s="2">
        <f>_2020_IR[[#This Row],[close]]-_2020_IR[[#This Row],[open]]</f>
        <v>1.3194444443797693E-2</v>
      </c>
      <c r="F2891" t="s">
        <v>43</v>
      </c>
      <c r="G2891" t="s">
        <v>57</v>
      </c>
      <c r="H2891" t="s">
        <v>253</v>
      </c>
      <c r="I2891" t="s">
        <v>1610</v>
      </c>
      <c r="J2891">
        <v>38.759208000000001</v>
      </c>
      <c r="K2891">
        <v>-9.2716670000000008</v>
      </c>
      <c r="L2891">
        <v>7</v>
      </c>
      <c r="M2891">
        <v>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 t="s">
        <v>47</v>
      </c>
      <c r="X2891">
        <v>0</v>
      </c>
      <c r="Y2891">
        <v>9.4999999999999998E-3</v>
      </c>
      <c r="Z2891">
        <v>0</v>
      </c>
      <c r="AA2891">
        <v>9.4999999999999998E-3</v>
      </c>
      <c r="AB2891">
        <f>_2020_IR[[#This Row],[areaTotal]]*10000</f>
        <v>95</v>
      </c>
      <c r="AC2891" t="s">
        <v>48</v>
      </c>
      <c r="AD2891">
        <v>19</v>
      </c>
      <c r="AE2891">
        <f>SQRT(_2020_IR[[#This Row],[aream2]])/(_2020_IR[[#This Row],[duration2]]*60)</f>
        <v>8.5498196007096176E-3</v>
      </c>
      <c r="AF2891">
        <v>6.3197152081043697</v>
      </c>
      <c r="AG2891">
        <v>21.7167994753719</v>
      </c>
      <c r="AH2891">
        <v>5.3839772431595803</v>
      </c>
      <c r="AI2891">
        <v>407.88092033575401</v>
      </c>
      <c r="AJ2891">
        <v>86.3792562723483</v>
      </c>
      <c r="AK2891">
        <v>85.765492969018197</v>
      </c>
      <c r="AL2891">
        <v>112.95546407814599</v>
      </c>
      <c r="AM2891" t="s">
        <v>59</v>
      </c>
      <c r="AN2891" t="s">
        <v>60</v>
      </c>
      <c r="AO2891" t="s">
        <v>288</v>
      </c>
      <c r="AP2891" t="s">
        <v>125</v>
      </c>
      <c r="AQ2891" t="s">
        <v>1234</v>
      </c>
      <c r="AR2891" t="s">
        <v>54</v>
      </c>
      <c r="AS2891" t="s">
        <v>55</v>
      </c>
    </row>
    <row r="2892" spans="1:45" hidden="1" x14ac:dyDescent="0.35">
      <c r="A2892">
        <v>2020010049393</v>
      </c>
      <c r="B2892">
        <v>2020</v>
      </c>
      <c r="C2892" s="1">
        <v>44025.592361111114</v>
      </c>
      <c r="D2892" s="1">
        <v>44025.615277777775</v>
      </c>
      <c r="E2892" s="2">
        <f>_2020_IR[[#This Row],[close]]-_2020_IR[[#This Row],[open]]</f>
        <v>2.2916666661330964E-2</v>
      </c>
      <c r="F2892" t="s">
        <v>43</v>
      </c>
      <c r="G2892" t="s">
        <v>139</v>
      </c>
      <c r="H2892" t="s">
        <v>268</v>
      </c>
      <c r="I2892" t="s">
        <v>268</v>
      </c>
      <c r="J2892">
        <v>40.874592</v>
      </c>
      <c r="K2892">
        <v>-8.6707780000000003</v>
      </c>
      <c r="L2892">
        <v>17</v>
      </c>
      <c r="M2892">
        <v>4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 t="s">
        <v>47</v>
      </c>
      <c r="X2892">
        <v>0</v>
      </c>
      <c r="Y2892">
        <v>0</v>
      </c>
      <c r="Z2892">
        <v>0.1</v>
      </c>
      <c r="AA2892">
        <v>0.1</v>
      </c>
      <c r="AB2892">
        <f>_2020_IR[[#This Row],[areaTotal]]*10000</f>
        <v>1000</v>
      </c>
      <c r="AC2892" t="s">
        <v>48</v>
      </c>
      <c r="AD2892">
        <v>33</v>
      </c>
      <c r="AE2892">
        <f>SQRT(_2020_IR[[#This Row],[aream2]])/(_2020_IR[[#This Row],[duration2]]*60)</f>
        <v>1.5971099293779694E-2</v>
      </c>
      <c r="AF2892">
        <v>2.5334412790254</v>
      </c>
      <c r="AG2892">
        <v>12.9571524854145</v>
      </c>
      <c r="AH2892">
        <v>3.6567133637602098</v>
      </c>
      <c r="AI2892">
        <v>338.74915585586098</v>
      </c>
      <c r="AJ2892">
        <v>50.791889492511103</v>
      </c>
      <c r="AK2892">
        <v>87.325620395294493</v>
      </c>
      <c r="AL2892">
        <v>73.887235445501602</v>
      </c>
      <c r="AM2892" t="s">
        <v>49</v>
      </c>
      <c r="AN2892" t="s">
        <v>405</v>
      </c>
      <c r="AO2892" t="s">
        <v>217</v>
      </c>
      <c r="AP2892" t="s">
        <v>125</v>
      </c>
      <c r="AQ2892" t="s">
        <v>1234</v>
      </c>
      <c r="AR2892" t="s">
        <v>218</v>
      </c>
      <c r="AS2892" t="s">
        <v>219</v>
      </c>
    </row>
    <row r="2893" spans="1:45" hidden="1" x14ac:dyDescent="0.35">
      <c r="A2893">
        <v>2020050016452</v>
      </c>
      <c r="B2893">
        <v>2020</v>
      </c>
      <c r="C2893" s="1">
        <v>44025.597222222219</v>
      </c>
      <c r="D2893" s="1">
        <v>44025.607638888891</v>
      </c>
      <c r="E2893" s="2">
        <f>_2020_IR[[#This Row],[close]]-_2020_IR[[#This Row],[open]]</f>
        <v>1.0416666671517305E-2</v>
      </c>
      <c r="F2893" t="s">
        <v>56</v>
      </c>
      <c r="G2893" t="s">
        <v>75</v>
      </c>
      <c r="H2893" t="s">
        <v>398</v>
      </c>
      <c r="I2893" t="s">
        <v>398</v>
      </c>
      <c r="J2893">
        <v>39.919714999999997</v>
      </c>
      <c r="K2893">
        <v>-7.2406670000000002</v>
      </c>
      <c r="L2893">
        <v>15</v>
      </c>
      <c r="M2893">
        <v>5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 t="s">
        <v>47</v>
      </c>
      <c r="X2893">
        <v>0</v>
      </c>
      <c r="Y2893">
        <v>0</v>
      </c>
      <c r="Z2893">
        <v>6.5000000000000002E-2</v>
      </c>
      <c r="AA2893">
        <v>6.5000000000000002E-2</v>
      </c>
      <c r="AB2893">
        <f>_2020_IR[[#This Row],[areaTotal]]*10000</f>
        <v>650</v>
      </c>
      <c r="AC2893" t="s">
        <v>48</v>
      </c>
      <c r="AD2893">
        <v>15</v>
      </c>
      <c r="AE2893">
        <f>SQRT(_2020_IR[[#This Row],[aream2]])/(_2020_IR[[#This Row],[duration2]]*60)</f>
        <v>2.8327886186626582E-2</v>
      </c>
      <c r="AF2893">
        <v>18.421194303573799</v>
      </c>
      <c r="AG2893">
        <v>39.745974741206801</v>
      </c>
      <c r="AH2893">
        <v>10.6300377511464</v>
      </c>
      <c r="AI2893">
        <v>492.07435040605498</v>
      </c>
      <c r="AJ2893">
        <v>162.64286803491399</v>
      </c>
      <c r="AK2893">
        <v>93.738890221456899</v>
      </c>
      <c r="AL2893">
        <v>178.11066948950599</v>
      </c>
      <c r="AM2893" t="s">
        <v>49</v>
      </c>
      <c r="AN2893" t="s">
        <v>498</v>
      </c>
      <c r="AO2893" t="s">
        <v>1183</v>
      </c>
      <c r="AP2893" t="s">
        <v>289</v>
      </c>
      <c r="AQ2893" t="s">
        <v>1234</v>
      </c>
      <c r="AR2893" t="s">
        <v>290</v>
      </c>
      <c r="AS2893" t="s">
        <v>291</v>
      </c>
    </row>
    <row r="2894" spans="1:45" hidden="1" x14ac:dyDescent="0.35">
      <c r="A2894">
        <v>2020130102940</v>
      </c>
      <c r="B2894">
        <v>2020</v>
      </c>
      <c r="C2894" s="1">
        <v>44025.599305555559</v>
      </c>
      <c r="D2894" s="1">
        <v>44025.645833333336</v>
      </c>
      <c r="E2894" s="2">
        <f>_2020_IR[[#This Row],[close]]-_2020_IR[[#This Row],[open]]</f>
        <v>4.6527777776645962E-2</v>
      </c>
      <c r="F2894" t="s">
        <v>43</v>
      </c>
      <c r="G2894" t="s">
        <v>126</v>
      </c>
      <c r="H2894" t="s">
        <v>238</v>
      </c>
      <c r="I2894" t="s">
        <v>337</v>
      </c>
      <c r="J2894">
        <v>41.210417999999997</v>
      </c>
      <c r="K2894">
        <v>-8.4610299999999992</v>
      </c>
      <c r="L2894">
        <v>34</v>
      </c>
      <c r="M2894">
        <v>7</v>
      </c>
      <c r="N2894">
        <v>1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 t="s">
        <v>47</v>
      </c>
      <c r="X2894">
        <v>0</v>
      </c>
      <c r="Y2894">
        <v>0.05</v>
      </c>
      <c r="Z2894">
        <v>0</v>
      </c>
      <c r="AA2894">
        <v>0.05</v>
      </c>
      <c r="AB2894">
        <f>_2020_IR[[#This Row],[areaTotal]]*10000</f>
        <v>500</v>
      </c>
      <c r="AC2894" t="s">
        <v>48</v>
      </c>
      <c r="AD2894">
        <v>67</v>
      </c>
      <c r="AE2894">
        <f>SQRT(_2020_IR[[#This Row],[aream2]])/(_2020_IR[[#This Row],[duration2]]*60)</f>
        <v>5.562358152984552E-3</v>
      </c>
      <c r="AF2894">
        <v>3.5547412172887798</v>
      </c>
      <c r="AG2894">
        <v>15.689723957139099</v>
      </c>
      <c r="AH2894">
        <v>4.5687054209280697</v>
      </c>
      <c r="AI2894">
        <v>280.96441630444798</v>
      </c>
      <c r="AJ2894">
        <v>57.874483117719898</v>
      </c>
      <c r="AK2894">
        <v>88.246245453033893</v>
      </c>
      <c r="AL2894">
        <v>76.403836609056398</v>
      </c>
      <c r="AM2894" t="s">
        <v>59</v>
      </c>
      <c r="AO2894" t="s">
        <v>217</v>
      </c>
      <c r="AP2894" t="s">
        <v>125</v>
      </c>
      <c r="AQ2894" t="s">
        <v>53</v>
      </c>
      <c r="AR2894" t="s">
        <v>218</v>
      </c>
      <c r="AS2894" t="s">
        <v>219</v>
      </c>
    </row>
    <row r="2895" spans="1:45" hidden="1" x14ac:dyDescent="0.35">
      <c r="A2895">
        <v>2020050016453</v>
      </c>
      <c r="B2895">
        <v>2020</v>
      </c>
      <c r="C2895" s="1">
        <v>44025.603472222225</v>
      </c>
      <c r="D2895" s="1">
        <v>44025.695833333331</v>
      </c>
      <c r="E2895" s="2">
        <f>_2020_IR[[#This Row],[close]]-_2020_IR[[#This Row],[open]]</f>
        <v>9.2361111106583849E-2</v>
      </c>
      <c r="F2895" t="s">
        <v>102</v>
      </c>
      <c r="G2895" t="s">
        <v>75</v>
      </c>
      <c r="H2895" t="s">
        <v>241</v>
      </c>
      <c r="I2895" t="s">
        <v>1611</v>
      </c>
      <c r="J2895">
        <v>40.040152999999997</v>
      </c>
      <c r="K2895">
        <v>-7.3442980000000002</v>
      </c>
      <c r="L2895">
        <v>61</v>
      </c>
      <c r="M2895">
        <v>17</v>
      </c>
      <c r="N2895">
        <v>1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 t="s">
        <v>47</v>
      </c>
      <c r="X2895">
        <v>1.248</v>
      </c>
      <c r="Y2895">
        <v>1.31</v>
      </c>
      <c r="Z2895">
        <v>0</v>
      </c>
      <c r="AA2895">
        <v>2.5579999999999998</v>
      </c>
      <c r="AB2895">
        <f>_2020_IR[[#This Row],[areaTotal]]*10000</f>
        <v>25580</v>
      </c>
      <c r="AC2895" t="s">
        <v>82</v>
      </c>
      <c r="AD2895">
        <v>133</v>
      </c>
      <c r="AE2895">
        <f>SQRT(_2020_IR[[#This Row],[aream2]])/(_2020_IR[[#This Row],[duration2]]*60)</f>
        <v>2.0042291702781708E-2</v>
      </c>
      <c r="AF2895">
        <v>13.9943105299434</v>
      </c>
      <c r="AG2895">
        <v>34.029422404490099</v>
      </c>
      <c r="AH2895">
        <v>9.1040200034810805</v>
      </c>
      <c r="AI2895">
        <v>455.41962636137902</v>
      </c>
      <c r="AJ2895">
        <v>116.982905647603</v>
      </c>
      <c r="AK2895">
        <v>92.541787113385794</v>
      </c>
      <c r="AL2895">
        <v>142.47347888093901</v>
      </c>
      <c r="AM2895" t="s">
        <v>83</v>
      </c>
      <c r="AN2895" t="s">
        <v>84</v>
      </c>
      <c r="AO2895" t="s">
        <v>471</v>
      </c>
      <c r="AP2895" t="s">
        <v>125</v>
      </c>
      <c r="AQ2895" t="s">
        <v>1234</v>
      </c>
      <c r="AR2895" t="s">
        <v>290</v>
      </c>
      <c r="AS2895" t="s">
        <v>291</v>
      </c>
    </row>
    <row r="2896" spans="1:45" hidden="1" x14ac:dyDescent="0.35">
      <c r="A2896">
        <v>2020060026898</v>
      </c>
      <c r="B2896">
        <v>2020</v>
      </c>
      <c r="C2896" s="1">
        <v>44025.604166666664</v>
      </c>
      <c r="D2896" s="1">
        <v>44025.618750000001</v>
      </c>
      <c r="E2896" s="2">
        <f>_2020_IR[[#This Row],[close]]-_2020_IR[[#This Row],[open]]</f>
        <v>1.4583333337213844E-2</v>
      </c>
      <c r="F2896" t="s">
        <v>102</v>
      </c>
      <c r="G2896" t="s">
        <v>97</v>
      </c>
      <c r="H2896" t="s">
        <v>1151</v>
      </c>
      <c r="I2896" t="s">
        <v>1612</v>
      </c>
      <c r="J2896">
        <v>40.458395000000003</v>
      </c>
      <c r="K2896">
        <v>-7.840408</v>
      </c>
      <c r="L2896">
        <v>32</v>
      </c>
      <c r="M2896">
        <v>8</v>
      </c>
      <c r="N2896">
        <v>1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 t="s">
        <v>47</v>
      </c>
      <c r="X2896">
        <v>0</v>
      </c>
      <c r="Y2896">
        <v>0</v>
      </c>
      <c r="Z2896">
        <v>0.05</v>
      </c>
      <c r="AA2896">
        <v>0.05</v>
      </c>
      <c r="AB2896">
        <f>_2020_IR[[#This Row],[areaTotal]]*10000</f>
        <v>500</v>
      </c>
      <c r="AC2896" t="s">
        <v>48</v>
      </c>
      <c r="AD2896">
        <v>21</v>
      </c>
      <c r="AE2896">
        <f>SQRT(_2020_IR[[#This Row],[aream2]])/(_2020_IR[[#This Row],[duration2]]*60)</f>
        <v>1.774657124999833E-2</v>
      </c>
      <c r="AF2896">
        <v>4.0357339533439198</v>
      </c>
      <c r="AG2896">
        <v>16.855958766579999</v>
      </c>
      <c r="AH2896">
        <v>4.8625247254139703</v>
      </c>
      <c r="AI2896">
        <v>340.59301862133299</v>
      </c>
      <c r="AJ2896">
        <v>56.498245234752098</v>
      </c>
      <c r="AK2896">
        <v>88.071752469873203</v>
      </c>
      <c r="AL2896">
        <v>79.872831379636906</v>
      </c>
      <c r="AM2896" t="s">
        <v>49</v>
      </c>
      <c r="AN2896" t="s">
        <v>498</v>
      </c>
      <c r="AO2896" t="s">
        <v>217</v>
      </c>
      <c r="AP2896" t="s">
        <v>125</v>
      </c>
      <c r="AQ2896" t="s">
        <v>1234</v>
      </c>
      <c r="AR2896" t="s">
        <v>218</v>
      </c>
      <c r="AS2896" t="s">
        <v>219</v>
      </c>
    </row>
    <row r="2897" spans="1:45" hidden="1" x14ac:dyDescent="0.35">
      <c r="A2897">
        <v>2020050016454</v>
      </c>
      <c r="B2897">
        <v>2020</v>
      </c>
      <c r="C2897" s="1">
        <v>44025.606944444444</v>
      </c>
      <c r="D2897" s="1">
        <v>44025.643055555556</v>
      </c>
      <c r="E2897" s="2">
        <f>_2020_IR[[#This Row],[close]]-_2020_IR[[#This Row],[open]]</f>
        <v>3.6111111112404615E-2</v>
      </c>
      <c r="F2897" t="s">
        <v>43</v>
      </c>
      <c r="G2897" t="s">
        <v>75</v>
      </c>
      <c r="H2897" t="s">
        <v>398</v>
      </c>
      <c r="I2897" t="s">
        <v>1613</v>
      </c>
      <c r="J2897">
        <v>40.034937999999997</v>
      </c>
      <c r="K2897">
        <v>-7.3306120000000004</v>
      </c>
      <c r="L2897">
        <v>36</v>
      </c>
      <c r="M2897">
        <v>9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 t="s">
        <v>47</v>
      </c>
      <c r="X2897">
        <v>0</v>
      </c>
      <c r="Y2897">
        <v>0.19</v>
      </c>
      <c r="Z2897">
        <v>0</v>
      </c>
      <c r="AA2897">
        <v>0.19</v>
      </c>
      <c r="AB2897">
        <f>_2020_IR[[#This Row],[areaTotal]]*10000</f>
        <v>1900</v>
      </c>
      <c r="AC2897" t="s">
        <v>48</v>
      </c>
      <c r="AD2897">
        <v>52</v>
      </c>
      <c r="AE2897">
        <f>SQRT(_2020_IR[[#This Row],[aream2]])/(_2020_IR[[#This Row],[duration2]]*60)</f>
        <v>1.3970829947245749E-2</v>
      </c>
      <c r="AF2897">
        <v>13.9943105299434</v>
      </c>
      <c r="AG2897">
        <v>34.029422404490099</v>
      </c>
      <c r="AH2897">
        <v>9.1040200034810805</v>
      </c>
      <c r="AI2897">
        <v>455.41962636137902</v>
      </c>
      <c r="AJ2897">
        <v>116.982905647603</v>
      </c>
      <c r="AK2897">
        <v>92.541787113385794</v>
      </c>
      <c r="AL2897">
        <v>142.47347888093901</v>
      </c>
      <c r="AM2897" t="s">
        <v>83</v>
      </c>
      <c r="AN2897" t="s">
        <v>84</v>
      </c>
      <c r="AO2897" t="s">
        <v>471</v>
      </c>
      <c r="AP2897" t="s">
        <v>125</v>
      </c>
      <c r="AQ2897" t="s">
        <v>1234</v>
      </c>
      <c r="AR2897" t="s">
        <v>290</v>
      </c>
      <c r="AS2897" t="s">
        <v>291</v>
      </c>
    </row>
    <row r="2898" spans="1:45" hidden="1" x14ac:dyDescent="0.35">
      <c r="A2898">
        <v>2020070013347</v>
      </c>
      <c r="B2898">
        <v>2020</v>
      </c>
      <c r="C2898" s="1">
        <v>44025.613194444442</v>
      </c>
      <c r="D2898" s="1">
        <v>44025.615972222222</v>
      </c>
      <c r="E2898" s="2">
        <f>_2020_IR[[#This Row],[close]]-_2020_IR[[#This Row],[open]]</f>
        <v>2.7777777795563452E-3</v>
      </c>
      <c r="F2898" t="s">
        <v>56</v>
      </c>
      <c r="G2898" t="s">
        <v>468</v>
      </c>
      <c r="H2898" t="s">
        <v>468</v>
      </c>
      <c r="I2898" t="s">
        <v>1614</v>
      </c>
      <c r="J2898">
        <v>38.633353</v>
      </c>
      <c r="K2898">
        <v>-7.9639800000000003</v>
      </c>
      <c r="L2898">
        <v>20</v>
      </c>
      <c r="M2898">
        <v>5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 t="s">
        <v>47</v>
      </c>
      <c r="X2898">
        <v>0</v>
      </c>
      <c r="Y2898">
        <v>0</v>
      </c>
      <c r="Z2898">
        <v>4.6399999999999997E-2</v>
      </c>
      <c r="AA2898">
        <v>4.6399999999999997E-2</v>
      </c>
      <c r="AB2898">
        <f>_2020_IR[[#This Row],[areaTotal]]*10000</f>
        <v>463.99999999999994</v>
      </c>
      <c r="AC2898" t="s">
        <v>48</v>
      </c>
      <c r="AD2898">
        <v>4</v>
      </c>
      <c r="AE2898">
        <f>SQRT(_2020_IR[[#This Row],[aream2]])/(_2020_IR[[#This Row],[duration2]]*60)</f>
        <v>8.9752746785575058E-2</v>
      </c>
      <c r="AF2898">
        <v>22.970169105982301</v>
      </c>
      <c r="AG2898">
        <v>45.023957497902401</v>
      </c>
      <c r="AH2898">
        <v>12.3981816976135</v>
      </c>
      <c r="AI2898">
        <v>480.54734399414002</v>
      </c>
      <c r="AJ2898">
        <v>217.096383983924</v>
      </c>
      <c r="AK2898">
        <v>94.549123849161106</v>
      </c>
      <c r="AL2898">
        <v>216.756809776285</v>
      </c>
      <c r="AM2898" t="s">
        <v>59</v>
      </c>
      <c r="AN2898" t="s">
        <v>60</v>
      </c>
      <c r="AO2898" t="s">
        <v>1183</v>
      </c>
      <c r="AP2898" t="s">
        <v>289</v>
      </c>
      <c r="AQ2898" t="s">
        <v>1234</v>
      </c>
      <c r="AR2898" t="s">
        <v>290</v>
      </c>
      <c r="AS2898" t="s">
        <v>291</v>
      </c>
    </row>
    <row r="2899" spans="1:45" hidden="1" x14ac:dyDescent="0.35">
      <c r="A2899">
        <v>2020110125064</v>
      </c>
      <c r="B2899">
        <v>2020</v>
      </c>
      <c r="C2899" s="1">
        <v>44025.621527777781</v>
      </c>
      <c r="D2899" s="1">
        <v>44025.677083333336</v>
      </c>
      <c r="E2899" s="2">
        <f>_2020_IR[[#This Row],[close]]-_2020_IR[[#This Row],[open]]</f>
        <v>5.5555555554747116E-2</v>
      </c>
      <c r="F2899" t="s">
        <v>102</v>
      </c>
      <c r="G2899" t="s">
        <v>57</v>
      </c>
      <c r="H2899" t="s">
        <v>209</v>
      </c>
      <c r="I2899" t="s">
        <v>688</v>
      </c>
      <c r="J2899">
        <v>39.24389</v>
      </c>
      <c r="K2899">
        <v>-9.0213900000000002</v>
      </c>
      <c r="L2899">
        <v>53</v>
      </c>
      <c r="M2899">
        <v>13</v>
      </c>
      <c r="N2899">
        <v>7</v>
      </c>
      <c r="O2899">
        <v>2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 t="s">
        <v>47</v>
      </c>
      <c r="X2899">
        <v>1</v>
      </c>
      <c r="Y2899">
        <v>0</v>
      </c>
      <c r="Z2899">
        <v>0</v>
      </c>
      <c r="AA2899">
        <v>1</v>
      </c>
      <c r="AB2899">
        <f>_2020_IR[[#This Row],[areaTotal]]*10000</f>
        <v>10000</v>
      </c>
      <c r="AC2899" t="s">
        <v>82</v>
      </c>
      <c r="AD2899">
        <v>80</v>
      </c>
      <c r="AE2899">
        <f>SQRT(_2020_IR[[#This Row],[aream2]])/(_2020_IR[[#This Row],[duration2]]*60)</f>
        <v>2.0833333333333332E-2</v>
      </c>
      <c r="AF2899">
        <v>11.169593163449299</v>
      </c>
      <c r="AG2899">
        <v>29.959588772837201</v>
      </c>
      <c r="AH2899">
        <v>7.6492129848630999</v>
      </c>
      <c r="AI2899">
        <v>434.502578877784</v>
      </c>
      <c r="AJ2899">
        <v>114.039750310958</v>
      </c>
      <c r="AK2899">
        <v>89.286668718822398</v>
      </c>
      <c r="AL2899">
        <v>137.71659535981499</v>
      </c>
      <c r="AM2899" t="s">
        <v>59</v>
      </c>
      <c r="AN2899" t="s">
        <v>60</v>
      </c>
      <c r="AO2899" t="s">
        <v>471</v>
      </c>
      <c r="AP2899" t="s">
        <v>125</v>
      </c>
      <c r="AQ2899" t="s">
        <v>1234</v>
      </c>
      <c r="AR2899" t="s">
        <v>307</v>
      </c>
      <c r="AS2899" t="s">
        <v>79</v>
      </c>
    </row>
    <row r="2900" spans="1:45" hidden="1" x14ac:dyDescent="0.35">
      <c r="A2900">
        <v>2020130102976</v>
      </c>
      <c r="B2900">
        <v>2020</v>
      </c>
      <c r="C2900" s="1">
        <v>44025.633333333331</v>
      </c>
      <c r="D2900" s="1">
        <v>44025.938888888886</v>
      </c>
      <c r="E2900" s="2">
        <f>_2020_IR[[#This Row],[close]]-_2020_IR[[#This Row],[open]]</f>
        <v>0.30555555555474712</v>
      </c>
      <c r="F2900" t="s">
        <v>43</v>
      </c>
      <c r="G2900" t="s">
        <v>126</v>
      </c>
      <c r="H2900" t="s">
        <v>635</v>
      </c>
      <c r="I2900" t="s">
        <v>651</v>
      </c>
      <c r="J2900">
        <v>41.265672000000002</v>
      </c>
      <c r="K2900">
        <v>-8.5765670000000007</v>
      </c>
      <c r="L2900">
        <v>78</v>
      </c>
      <c r="M2900">
        <v>19</v>
      </c>
      <c r="N2900">
        <v>1</v>
      </c>
      <c r="O2900">
        <v>1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 t="s">
        <v>47</v>
      </c>
      <c r="X2900">
        <v>13.81</v>
      </c>
      <c r="Y2900">
        <v>0.06</v>
      </c>
      <c r="Z2900">
        <v>0.16</v>
      </c>
      <c r="AA2900">
        <v>14.03</v>
      </c>
      <c r="AB2900">
        <f>_2020_IR[[#This Row],[areaTotal]]*10000</f>
        <v>140300</v>
      </c>
      <c r="AC2900" t="s">
        <v>295</v>
      </c>
      <c r="AD2900">
        <v>440</v>
      </c>
      <c r="AE2900">
        <f>SQRT(_2020_IR[[#This Row],[aream2]])/(_2020_IR[[#This Row],[duration2]]*60)</f>
        <v>1.4188121818430335E-2</v>
      </c>
      <c r="AF2900">
        <v>1.6853655684465301</v>
      </c>
      <c r="AG2900">
        <v>10.292008125440899</v>
      </c>
      <c r="AH2900">
        <v>2.9623455222364301</v>
      </c>
      <c r="AI2900">
        <v>297.27017595015701</v>
      </c>
      <c r="AJ2900">
        <v>46.449569743539001</v>
      </c>
      <c r="AK2900">
        <v>85.829568742062406</v>
      </c>
      <c r="AL2900">
        <v>66.803429270759594</v>
      </c>
      <c r="AM2900" t="s">
        <v>59</v>
      </c>
      <c r="AO2900" t="s">
        <v>217</v>
      </c>
      <c r="AP2900" t="s">
        <v>52</v>
      </c>
      <c r="AQ2900" t="s">
        <v>53</v>
      </c>
      <c r="AR2900" t="s">
        <v>54</v>
      </c>
      <c r="AS2900" t="s">
        <v>55</v>
      </c>
    </row>
    <row r="2901" spans="1:45" hidden="1" x14ac:dyDescent="0.35">
      <c r="A2901">
        <v>2020130102981</v>
      </c>
      <c r="B2901">
        <v>2020</v>
      </c>
      <c r="C2901" s="1">
        <v>44025.64166666667</v>
      </c>
      <c r="D2901" s="1">
        <v>44025.659722222219</v>
      </c>
      <c r="E2901" s="2">
        <f>_2020_IR[[#This Row],[close]]-_2020_IR[[#This Row],[open]]</f>
        <v>1.805555554892635E-2</v>
      </c>
      <c r="F2901" t="s">
        <v>43</v>
      </c>
      <c r="G2901" t="s">
        <v>126</v>
      </c>
      <c r="H2901" t="s">
        <v>635</v>
      </c>
      <c r="I2901" t="s">
        <v>651</v>
      </c>
      <c r="J2901">
        <v>41.265092000000003</v>
      </c>
      <c r="K2901">
        <v>-8.5620530000000006</v>
      </c>
      <c r="L2901">
        <v>4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t="s">
        <v>47</v>
      </c>
      <c r="X2901">
        <v>0</v>
      </c>
      <c r="Y2901">
        <v>0.03</v>
      </c>
      <c r="Z2901">
        <v>0</v>
      </c>
      <c r="AA2901">
        <v>0.03</v>
      </c>
      <c r="AB2901">
        <f>_2020_IR[[#This Row],[areaTotal]]*10000</f>
        <v>300</v>
      </c>
      <c r="AC2901" t="s">
        <v>48</v>
      </c>
      <c r="AD2901">
        <v>26</v>
      </c>
      <c r="AE2901">
        <f>SQRT(_2020_IR[[#This Row],[aream2]])/(_2020_IR[[#This Row],[duration2]]*60)</f>
        <v>1.1102889792108189E-2</v>
      </c>
      <c r="AF2901">
        <v>1.6853655684465301</v>
      </c>
      <c r="AG2901">
        <v>10.292008125440899</v>
      </c>
      <c r="AH2901">
        <v>2.9623455222364301</v>
      </c>
      <c r="AI2901">
        <v>297.27017595015701</v>
      </c>
      <c r="AJ2901">
        <v>46.449569743539001</v>
      </c>
      <c r="AK2901">
        <v>85.829568742062406</v>
      </c>
      <c r="AL2901">
        <v>66.803429270759594</v>
      </c>
      <c r="AM2901" t="s">
        <v>59</v>
      </c>
      <c r="AO2901" t="s">
        <v>217</v>
      </c>
      <c r="AP2901" t="s">
        <v>52</v>
      </c>
      <c r="AQ2901" t="s">
        <v>53</v>
      </c>
      <c r="AR2901" t="s">
        <v>54</v>
      </c>
      <c r="AS2901" t="s">
        <v>55</v>
      </c>
    </row>
    <row r="2902" spans="1:45" hidden="1" x14ac:dyDescent="0.35">
      <c r="A2902">
        <v>2020080026709</v>
      </c>
      <c r="B2902">
        <v>2020</v>
      </c>
      <c r="C2902" s="1">
        <v>44025.647222222222</v>
      </c>
      <c r="D2902" s="1">
        <v>44025.672222222223</v>
      </c>
      <c r="E2902" s="2">
        <f>_2020_IR[[#This Row],[close]]-_2020_IR[[#This Row],[open]]</f>
        <v>2.5000000001455192E-2</v>
      </c>
      <c r="F2902" t="s">
        <v>43</v>
      </c>
      <c r="G2902" t="s">
        <v>116</v>
      </c>
      <c r="H2902" t="s">
        <v>116</v>
      </c>
      <c r="I2902" t="s">
        <v>961</v>
      </c>
      <c r="J2902">
        <v>37.060105</v>
      </c>
      <c r="K2902">
        <v>-7.9410449999999999</v>
      </c>
      <c r="L2902">
        <v>25</v>
      </c>
      <c r="M2902">
        <v>6</v>
      </c>
      <c r="N2902">
        <v>1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 t="s">
        <v>47</v>
      </c>
      <c r="X2902">
        <v>0</v>
      </c>
      <c r="Y2902">
        <v>5.5E-2</v>
      </c>
      <c r="Z2902">
        <v>0</v>
      </c>
      <c r="AA2902">
        <v>5.5E-2</v>
      </c>
      <c r="AB2902">
        <f>_2020_IR[[#This Row],[areaTotal]]*10000</f>
        <v>550</v>
      </c>
      <c r="AC2902" t="s">
        <v>48</v>
      </c>
      <c r="AD2902">
        <v>36</v>
      </c>
      <c r="AE2902">
        <f>SQRT(_2020_IR[[#This Row],[aream2]])/(_2020_IR[[#This Row],[duration2]]*60)</f>
        <v>1.0857443888480162E-2</v>
      </c>
      <c r="AF2902">
        <v>6.6070552698481197</v>
      </c>
      <c r="AG2902">
        <v>22.269254057999898</v>
      </c>
      <c r="AH2902">
        <v>4.9193614115237301</v>
      </c>
      <c r="AI2902">
        <v>428.686597832453</v>
      </c>
      <c r="AJ2902">
        <v>120.60673715913499</v>
      </c>
      <c r="AK2902">
        <v>87.179882902254107</v>
      </c>
      <c r="AL2902">
        <v>141.611197495081</v>
      </c>
      <c r="AM2902" t="s">
        <v>59</v>
      </c>
      <c r="AN2902" t="s">
        <v>60</v>
      </c>
      <c r="AO2902" t="s">
        <v>288</v>
      </c>
      <c r="AP2902" t="s">
        <v>125</v>
      </c>
      <c r="AQ2902" t="s">
        <v>1234</v>
      </c>
      <c r="AR2902" t="s">
        <v>218</v>
      </c>
      <c r="AS2902" t="s">
        <v>219</v>
      </c>
    </row>
    <row r="2903" spans="1:45" hidden="1" x14ac:dyDescent="0.35">
      <c r="A2903">
        <v>2020130102986</v>
      </c>
      <c r="B2903">
        <v>2020</v>
      </c>
      <c r="C2903" s="1">
        <v>44025.648611111108</v>
      </c>
      <c r="D2903" s="1">
        <v>44025.961805555555</v>
      </c>
      <c r="E2903" s="2">
        <f>_2020_IR[[#This Row],[close]]-_2020_IR[[#This Row],[open]]</f>
        <v>0.31319444444670808</v>
      </c>
      <c r="F2903" t="s">
        <v>43</v>
      </c>
      <c r="G2903" t="s">
        <v>126</v>
      </c>
      <c r="H2903" t="s">
        <v>238</v>
      </c>
      <c r="I2903" t="s">
        <v>337</v>
      </c>
      <c r="J2903">
        <v>41.210417999999997</v>
      </c>
      <c r="K2903">
        <v>-8.4610299999999992</v>
      </c>
      <c r="L2903">
        <v>93</v>
      </c>
      <c r="M2903">
        <v>24</v>
      </c>
      <c r="N2903">
        <v>2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47</v>
      </c>
      <c r="X2903">
        <v>43.3</v>
      </c>
      <c r="Y2903">
        <v>18.3</v>
      </c>
      <c r="Z2903">
        <v>0</v>
      </c>
      <c r="AA2903">
        <v>61.6</v>
      </c>
      <c r="AB2903">
        <f>_2020_IR[[#This Row],[areaTotal]]*10000</f>
        <v>616000</v>
      </c>
      <c r="AC2903" t="s">
        <v>1076</v>
      </c>
      <c r="AD2903">
        <v>451</v>
      </c>
      <c r="AE2903">
        <f>SQRT(_2020_IR[[#This Row],[aream2]])/(_2020_IR[[#This Row],[duration2]]*60)</f>
        <v>2.9004311707832346E-2</v>
      </c>
      <c r="AF2903">
        <v>3.5547412172887798</v>
      </c>
      <c r="AG2903">
        <v>15.689723957139099</v>
      </c>
      <c r="AH2903">
        <v>4.5687054209280697</v>
      </c>
      <c r="AI2903">
        <v>280.96441630444798</v>
      </c>
      <c r="AJ2903">
        <v>57.874483117719898</v>
      </c>
      <c r="AK2903">
        <v>88.246245453033893</v>
      </c>
      <c r="AL2903">
        <v>76.403836609056398</v>
      </c>
      <c r="AM2903" t="s">
        <v>59</v>
      </c>
      <c r="AN2903" t="s">
        <v>60</v>
      </c>
      <c r="AO2903" t="s">
        <v>217</v>
      </c>
      <c r="AP2903" t="s">
        <v>125</v>
      </c>
      <c r="AQ2903" t="s">
        <v>53</v>
      </c>
      <c r="AR2903" t="s">
        <v>218</v>
      </c>
      <c r="AS2903" t="s">
        <v>219</v>
      </c>
    </row>
    <row r="2904" spans="1:45" hidden="1" x14ac:dyDescent="0.35">
      <c r="A2904">
        <v>2020040016502</v>
      </c>
      <c r="B2904">
        <v>2020</v>
      </c>
      <c r="C2904" s="1">
        <v>44025.648611111108</v>
      </c>
      <c r="D2904" s="1">
        <v>44025.743055555555</v>
      </c>
      <c r="E2904" s="2">
        <f>_2020_IR[[#This Row],[close]]-_2020_IR[[#This Row],[open]]</f>
        <v>9.4444444446708076E-2</v>
      </c>
      <c r="F2904" t="s">
        <v>43</v>
      </c>
      <c r="G2904" t="s">
        <v>134</v>
      </c>
      <c r="H2904" t="s">
        <v>134</v>
      </c>
      <c r="I2904" t="s">
        <v>529</v>
      </c>
      <c r="J2904">
        <v>41.774402000000002</v>
      </c>
      <c r="K2904">
        <v>-6.7149049999999999</v>
      </c>
      <c r="L2904">
        <v>7</v>
      </c>
      <c r="M2904">
        <v>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47</v>
      </c>
      <c r="X2904">
        <v>0</v>
      </c>
      <c r="Y2904">
        <v>2.75E-2</v>
      </c>
      <c r="Z2904">
        <v>0</v>
      </c>
      <c r="AA2904">
        <v>2.75E-2</v>
      </c>
      <c r="AB2904">
        <f>_2020_IR[[#This Row],[areaTotal]]*10000</f>
        <v>275</v>
      </c>
      <c r="AC2904" t="s">
        <v>48</v>
      </c>
      <c r="AD2904">
        <v>136</v>
      </c>
      <c r="AE2904">
        <f>SQRT(_2020_IR[[#This Row],[aream2]])/(_2020_IR[[#This Row],[duration2]]*60)</f>
        <v>2.0322455823256129E-3</v>
      </c>
      <c r="AF2904">
        <v>8.9133448623322202</v>
      </c>
      <c r="AG2904">
        <v>26.373666601043102</v>
      </c>
      <c r="AH2904">
        <v>7.0503116015478904</v>
      </c>
      <c r="AI2904">
        <v>307.404031418182</v>
      </c>
      <c r="AJ2904">
        <v>106.66838771342501</v>
      </c>
      <c r="AK2904">
        <v>89.900940144295902</v>
      </c>
      <c r="AL2904">
        <v>114.23696335113701</v>
      </c>
      <c r="AM2904" t="s">
        <v>59</v>
      </c>
      <c r="AN2904" t="s">
        <v>60</v>
      </c>
      <c r="AO2904" t="s">
        <v>471</v>
      </c>
      <c r="AP2904" t="s">
        <v>125</v>
      </c>
      <c r="AQ2904" t="s">
        <v>1234</v>
      </c>
      <c r="AR2904" t="s">
        <v>307</v>
      </c>
      <c r="AS2904" t="s">
        <v>79</v>
      </c>
    </row>
    <row r="2905" spans="1:45" hidden="1" x14ac:dyDescent="0.35">
      <c r="A2905">
        <v>2020130102999</v>
      </c>
      <c r="B2905">
        <v>2020</v>
      </c>
      <c r="C2905" s="1">
        <v>44025.656944444447</v>
      </c>
      <c r="D2905" s="1">
        <v>44025.666666666664</v>
      </c>
      <c r="E2905" s="2">
        <f>_2020_IR[[#This Row],[close]]-_2020_IR[[#This Row],[open]]</f>
        <v>9.7222222175332718E-3</v>
      </c>
      <c r="F2905" t="s">
        <v>43</v>
      </c>
      <c r="G2905" t="s">
        <v>126</v>
      </c>
      <c r="H2905" t="s">
        <v>249</v>
      </c>
      <c r="I2905" t="s">
        <v>620</v>
      </c>
      <c r="J2905">
        <v>41.162959999999998</v>
      </c>
      <c r="K2905">
        <v>-8.4382099999999998</v>
      </c>
      <c r="L2905">
        <v>14</v>
      </c>
      <c r="M2905">
        <v>4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 t="s">
        <v>47</v>
      </c>
      <c r="X2905">
        <v>0</v>
      </c>
      <c r="Y2905">
        <v>0.1</v>
      </c>
      <c r="Z2905">
        <v>0</v>
      </c>
      <c r="AA2905">
        <v>0.1</v>
      </c>
      <c r="AB2905">
        <f>_2020_IR[[#This Row],[areaTotal]]*10000</f>
        <v>1000</v>
      </c>
      <c r="AC2905" t="s">
        <v>48</v>
      </c>
      <c r="AD2905">
        <v>14</v>
      </c>
      <c r="AE2905">
        <f>SQRT(_2020_IR[[#This Row],[aream2]])/(_2020_IR[[#This Row],[duration2]]*60)</f>
        <v>3.7646162621052137E-2</v>
      </c>
      <c r="AF2905">
        <v>1.64394098024469</v>
      </c>
      <c r="AG2905">
        <v>10.1483156002583</v>
      </c>
      <c r="AH2905">
        <v>3.26163096179764</v>
      </c>
      <c r="AI2905">
        <v>261.080305209161</v>
      </c>
      <c r="AJ2905">
        <v>39.3563515892642</v>
      </c>
      <c r="AK2905">
        <v>85.996580515597898</v>
      </c>
      <c r="AL2905">
        <v>57.168244560223997</v>
      </c>
      <c r="AM2905" t="s">
        <v>59</v>
      </c>
      <c r="AN2905" t="s">
        <v>60</v>
      </c>
      <c r="AO2905" t="s">
        <v>217</v>
      </c>
      <c r="AP2905" t="s">
        <v>125</v>
      </c>
      <c r="AQ2905" t="s">
        <v>53</v>
      </c>
      <c r="AR2905" t="s">
        <v>54</v>
      </c>
      <c r="AS2905" t="s">
        <v>55</v>
      </c>
    </row>
    <row r="2906" spans="1:45" hidden="1" x14ac:dyDescent="0.35">
      <c r="A2906">
        <v>2020130103030</v>
      </c>
      <c r="B2906">
        <v>2020</v>
      </c>
      <c r="C2906" s="1">
        <v>44025.672222222223</v>
      </c>
      <c r="D2906" s="1">
        <v>44025.694444444445</v>
      </c>
      <c r="E2906" s="2">
        <f>_2020_IR[[#This Row],[close]]-_2020_IR[[#This Row],[open]]</f>
        <v>2.2222222221898846E-2</v>
      </c>
      <c r="F2906" t="s">
        <v>43</v>
      </c>
      <c r="G2906" t="s">
        <v>126</v>
      </c>
      <c r="H2906" t="s">
        <v>140</v>
      </c>
      <c r="I2906" t="s">
        <v>1205</v>
      </c>
      <c r="J2906">
        <v>41.034967000000002</v>
      </c>
      <c r="K2906">
        <v>-8.5280919999999991</v>
      </c>
      <c r="L2906">
        <v>5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 t="s">
        <v>47</v>
      </c>
      <c r="X2906">
        <v>0</v>
      </c>
      <c r="Y2906">
        <v>0.04</v>
      </c>
      <c r="Z2906">
        <v>0</v>
      </c>
      <c r="AA2906">
        <v>0.04</v>
      </c>
      <c r="AB2906">
        <f>_2020_IR[[#This Row],[areaTotal]]*10000</f>
        <v>400</v>
      </c>
      <c r="AC2906" t="s">
        <v>48</v>
      </c>
      <c r="AD2906">
        <v>32</v>
      </c>
      <c r="AE2906">
        <f>SQRT(_2020_IR[[#This Row],[aream2]])/(_2020_IR[[#This Row],[duration2]]*60)</f>
        <v>1.0416666666666666E-2</v>
      </c>
      <c r="AF2906">
        <v>1.30118382617073</v>
      </c>
      <c r="AG2906">
        <v>8.8924710281767201</v>
      </c>
      <c r="AH2906">
        <v>2.6188738231819699</v>
      </c>
      <c r="AI2906">
        <v>316.15887864383302</v>
      </c>
      <c r="AJ2906">
        <v>41.422619573437402</v>
      </c>
      <c r="AK2906">
        <v>85.045449638252506</v>
      </c>
      <c r="AL2906">
        <v>62.404801417084798</v>
      </c>
      <c r="AM2906" t="s">
        <v>281</v>
      </c>
      <c r="AN2906" t="s">
        <v>282</v>
      </c>
      <c r="AO2906" t="s">
        <v>51</v>
      </c>
      <c r="AP2906" t="s">
        <v>52</v>
      </c>
      <c r="AQ2906" t="s">
        <v>1234</v>
      </c>
      <c r="AR2906" t="s">
        <v>54</v>
      </c>
      <c r="AS2906" t="s">
        <v>55</v>
      </c>
    </row>
    <row r="2907" spans="1:45" hidden="1" x14ac:dyDescent="0.35">
      <c r="A2907">
        <v>2020130103012</v>
      </c>
      <c r="B2907">
        <v>2020</v>
      </c>
      <c r="C2907" s="1">
        <v>44025.675000000003</v>
      </c>
      <c r="D2907" s="1">
        <v>44025.716666666667</v>
      </c>
      <c r="E2907" s="2">
        <f>_2020_IR[[#This Row],[close]]-_2020_IR[[#This Row],[open]]</f>
        <v>4.1666666664241347E-2</v>
      </c>
      <c r="F2907" t="s">
        <v>43</v>
      </c>
      <c r="G2907" t="s">
        <v>126</v>
      </c>
      <c r="H2907" t="s">
        <v>285</v>
      </c>
      <c r="I2907" t="s">
        <v>865</v>
      </c>
      <c r="J2907">
        <v>41.261781999999997</v>
      </c>
      <c r="K2907">
        <v>-8.0412420000000004</v>
      </c>
      <c r="L2907">
        <v>15</v>
      </c>
      <c r="M2907">
        <v>3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 t="s">
        <v>47</v>
      </c>
      <c r="X2907">
        <v>0</v>
      </c>
      <c r="Y2907">
        <v>0.08</v>
      </c>
      <c r="Z2907">
        <v>0</v>
      </c>
      <c r="AA2907">
        <v>0.08</v>
      </c>
      <c r="AB2907">
        <f>_2020_IR[[#This Row],[areaTotal]]*10000</f>
        <v>800</v>
      </c>
      <c r="AC2907" t="s">
        <v>48</v>
      </c>
      <c r="AD2907">
        <v>60</v>
      </c>
      <c r="AE2907">
        <f>SQRT(_2020_IR[[#This Row],[aream2]])/(_2020_IR[[#This Row],[duration2]]*60)</f>
        <v>7.8567420131838619E-3</v>
      </c>
      <c r="AF2907">
        <v>3.2912088671834399</v>
      </c>
      <c r="AG2907">
        <v>15.0215780806009</v>
      </c>
      <c r="AH2907">
        <v>4.5244013978134996</v>
      </c>
      <c r="AI2907">
        <v>283.77833486517801</v>
      </c>
      <c r="AJ2907">
        <v>52.341383290507103</v>
      </c>
      <c r="AK2907">
        <v>87.753489343676094</v>
      </c>
      <c r="AL2907">
        <v>71.645980082594804</v>
      </c>
      <c r="AM2907" t="s">
        <v>59</v>
      </c>
      <c r="AN2907" t="s">
        <v>60</v>
      </c>
      <c r="AO2907" t="s">
        <v>217</v>
      </c>
      <c r="AP2907" t="s">
        <v>125</v>
      </c>
      <c r="AQ2907" t="s">
        <v>53</v>
      </c>
      <c r="AR2907" t="s">
        <v>218</v>
      </c>
      <c r="AS2907" t="s">
        <v>219</v>
      </c>
    </row>
    <row r="2908" spans="1:45" hidden="1" x14ac:dyDescent="0.35">
      <c r="A2908">
        <v>2020130103040</v>
      </c>
      <c r="B2908">
        <v>2020</v>
      </c>
      <c r="C2908" s="1">
        <v>44025.676388888889</v>
      </c>
      <c r="D2908" s="1">
        <v>44025.71875</v>
      </c>
      <c r="E2908" s="2">
        <f>_2020_IR[[#This Row],[close]]-_2020_IR[[#This Row],[open]]</f>
        <v>4.2361111110949423E-2</v>
      </c>
      <c r="F2908" t="s">
        <v>43</v>
      </c>
      <c r="G2908" t="s">
        <v>126</v>
      </c>
      <c r="H2908" t="s">
        <v>249</v>
      </c>
      <c r="I2908" t="s">
        <v>927</v>
      </c>
      <c r="J2908">
        <v>41.216059999999999</v>
      </c>
      <c r="K2908">
        <v>-8.4047099999999997</v>
      </c>
      <c r="L2908">
        <v>11</v>
      </c>
      <c r="M2908">
        <v>3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 t="s">
        <v>47</v>
      </c>
      <c r="X2908">
        <v>0</v>
      </c>
      <c r="Y2908">
        <v>0.02</v>
      </c>
      <c r="Z2908">
        <v>0</v>
      </c>
      <c r="AA2908">
        <v>0.02</v>
      </c>
      <c r="AB2908">
        <f>_2020_IR[[#This Row],[areaTotal]]*10000</f>
        <v>200</v>
      </c>
      <c r="AC2908" t="s">
        <v>48</v>
      </c>
      <c r="AD2908">
        <v>61</v>
      </c>
      <c r="AE2908">
        <f>SQRT(_2020_IR[[#This Row],[aream2]])/(_2020_IR[[#This Row],[duration2]]*60)</f>
        <v>3.8639714818937024E-3</v>
      </c>
      <c r="AF2908">
        <v>3.5547412172887798</v>
      </c>
      <c r="AG2908">
        <v>15.689723957139099</v>
      </c>
      <c r="AH2908">
        <v>4.5687054209280697</v>
      </c>
      <c r="AI2908">
        <v>280.96441630444798</v>
      </c>
      <c r="AJ2908">
        <v>57.874483117719898</v>
      </c>
      <c r="AK2908">
        <v>88.246245453033893</v>
      </c>
      <c r="AL2908">
        <v>76.403836609056398</v>
      </c>
      <c r="AM2908" t="s">
        <v>59</v>
      </c>
      <c r="AN2908" t="s">
        <v>60</v>
      </c>
      <c r="AO2908" t="s">
        <v>217</v>
      </c>
      <c r="AP2908" t="s">
        <v>125</v>
      </c>
      <c r="AQ2908" t="s">
        <v>53</v>
      </c>
      <c r="AR2908" t="s">
        <v>218</v>
      </c>
      <c r="AS2908" t="s">
        <v>219</v>
      </c>
    </row>
    <row r="2909" spans="1:45" hidden="1" x14ac:dyDescent="0.35">
      <c r="A2909">
        <v>2020130103018</v>
      </c>
      <c r="B2909">
        <v>2020</v>
      </c>
      <c r="C2909" s="1">
        <v>44025.679861111108</v>
      </c>
      <c r="D2909" s="1">
        <v>44025.71597222222</v>
      </c>
      <c r="E2909" s="2">
        <f>_2020_IR[[#This Row],[close]]-_2020_IR[[#This Row],[open]]</f>
        <v>3.6111111112404615E-2</v>
      </c>
      <c r="F2909" t="s">
        <v>56</v>
      </c>
      <c r="G2909" t="s">
        <v>126</v>
      </c>
      <c r="H2909" t="s">
        <v>435</v>
      </c>
      <c r="I2909" t="s">
        <v>1534</v>
      </c>
      <c r="J2909">
        <v>41.270449999999997</v>
      </c>
      <c r="K2909">
        <v>-8.2622350000000004</v>
      </c>
      <c r="L2909">
        <v>5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 t="s">
        <v>47</v>
      </c>
      <c r="X2909">
        <v>0</v>
      </c>
      <c r="Y2909">
        <v>0</v>
      </c>
      <c r="Z2909">
        <v>0.1</v>
      </c>
      <c r="AA2909">
        <v>0.1</v>
      </c>
      <c r="AB2909">
        <f>_2020_IR[[#This Row],[areaTotal]]*10000</f>
        <v>1000</v>
      </c>
      <c r="AC2909" t="s">
        <v>48</v>
      </c>
      <c r="AD2909">
        <v>52</v>
      </c>
      <c r="AE2909">
        <f>SQRT(_2020_IR[[#This Row],[aream2]])/(_2020_IR[[#This Row],[duration2]]*60)</f>
        <v>1.0135505321052498E-2</v>
      </c>
      <c r="AF2909">
        <v>3.5547412172887798</v>
      </c>
      <c r="AG2909">
        <v>15.689723957139099</v>
      </c>
      <c r="AH2909">
        <v>4.5687054209280697</v>
      </c>
      <c r="AI2909">
        <v>280.96441630444798</v>
      </c>
      <c r="AJ2909">
        <v>57.874483117719898</v>
      </c>
      <c r="AK2909">
        <v>88.246245453033893</v>
      </c>
      <c r="AL2909">
        <v>76.403836609056398</v>
      </c>
      <c r="AM2909" t="s">
        <v>59</v>
      </c>
      <c r="AN2909" t="s">
        <v>60</v>
      </c>
      <c r="AO2909" t="s">
        <v>217</v>
      </c>
      <c r="AP2909" t="s">
        <v>125</v>
      </c>
      <c r="AQ2909" t="s">
        <v>53</v>
      </c>
      <c r="AR2909" t="s">
        <v>218</v>
      </c>
      <c r="AS2909" t="s">
        <v>219</v>
      </c>
    </row>
    <row r="2910" spans="1:45" hidden="1" x14ac:dyDescent="0.35">
      <c r="A2910">
        <v>2020130103037</v>
      </c>
      <c r="B2910">
        <v>2020</v>
      </c>
      <c r="C2910" s="1">
        <v>44025.684027777781</v>
      </c>
      <c r="D2910" s="1">
        <v>44025.708333333336</v>
      </c>
      <c r="E2910" s="2">
        <f>_2020_IR[[#This Row],[close]]-_2020_IR[[#This Row],[open]]</f>
        <v>2.4305555554747116E-2</v>
      </c>
      <c r="F2910" t="s">
        <v>43</v>
      </c>
      <c r="G2910" t="s">
        <v>126</v>
      </c>
      <c r="H2910" t="s">
        <v>249</v>
      </c>
      <c r="I2910" t="s">
        <v>1119</v>
      </c>
      <c r="J2910">
        <v>41.179164999999998</v>
      </c>
      <c r="K2910">
        <v>-8.3617799999999995</v>
      </c>
      <c r="L2910">
        <v>5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 t="s">
        <v>47</v>
      </c>
      <c r="X2910">
        <v>0</v>
      </c>
      <c r="Y2910">
        <v>0.02</v>
      </c>
      <c r="Z2910">
        <v>0</v>
      </c>
      <c r="AA2910">
        <v>0.02</v>
      </c>
      <c r="AB2910">
        <f>_2020_IR[[#This Row],[areaTotal]]*10000</f>
        <v>200</v>
      </c>
      <c r="AC2910" t="s">
        <v>48</v>
      </c>
      <c r="AD2910">
        <v>35</v>
      </c>
      <c r="AE2910">
        <f>SQRT(_2020_IR[[#This Row],[aream2]])/(_2020_IR[[#This Row],[duration2]]*60)</f>
        <v>6.7343502970147384E-3</v>
      </c>
      <c r="AF2910">
        <v>3.5547412172887798</v>
      </c>
      <c r="AG2910">
        <v>15.689723957139099</v>
      </c>
      <c r="AH2910">
        <v>4.5687054209280697</v>
      </c>
      <c r="AI2910">
        <v>280.96441630444798</v>
      </c>
      <c r="AJ2910">
        <v>57.874483117719898</v>
      </c>
      <c r="AK2910">
        <v>88.246245453033893</v>
      </c>
      <c r="AL2910">
        <v>76.403836609056398</v>
      </c>
      <c r="AM2910" t="s">
        <v>281</v>
      </c>
      <c r="AN2910" t="s">
        <v>282</v>
      </c>
      <c r="AO2910" t="s">
        <v>217</v>
      </c>
      <c r="AP2910" t="s">
        <v>125</v>
      </c>
      <c r="AQ2910" t="s">
        <v>53</v>
      </c>
      <c r="AR2910" t="s">
        <v>218</v>
      </c>
      <c r="AS2910" t="s">
        <v>219</v>
      </c>
    </row>
    <row r="2911" spans="1:45" hidden="1" x14ac:dyDescent="0.35">
      <c r="A2911">
        <v>2020110125124</v>
      </c>
      <c r="B2911">
        <v>2020</v>
      </c>
      <c r="C2911" s="1">
        <v>44025.688888888886</v>
      </c>
      <c r="D2911" s="1">
        <v>44025.702777777777</v>
      </c>
      <c r="E2911" s="2">
        <f>_2020_IR[[#This Row],[close]]-_2020_IR[[#This Row],[open]]</f>
        <v>1.3888888890505768E-2</v>
      </c>
      <c r="F2911" t="s">
        <v>56</v>
      </c>
      <c r="G2911" t="s">
        <v>57</v>
      </c>
      <c r="H2911" t="s">
        <v>381</v>
      </c>
      <c r="I2911" t="s">
        <v>1615</v>
      </c>
      <c r="J2911">
        <v>38.889121000000003</v>
      </c>
      <c r="K2911">
        <v>-9.0505300000000002</v>
      </c>
      <c r="L2911">
        <v>20</v>
      </c>
      <c r="M2911">
        <v>4</v>
      </c>
      <c r="N2911">
        <v>1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 t="s">
        <v>47</v>
      </c>
      <c r="X2911">
        <v>0</v>
      </c>
      <c r="Y2911">
        <v>0</v>
      </c>
      <c r="Z2911">
        <v>7.0000000000000001E-3</v>
      </c>
      <c r="AA2911">
        <v>7.0000000000000001E-3</v>
      </c>
      <c r="AB2911">
        <f>_2020_IR[[#This Row],[areaTotal]]*10000</f>
        <v>70</v>
      </c>
      <c r="AC2911" t="s">
        <v>48</v>
      </c>
      <c r="AD2911">
        <v>20</v>
      </c>
      <c r="AE2911">
        <f>SQRT(_2020_IR[[#This Row],[aream2]])/(_2020_IR[[#This Row],[duration2]]*60)</f>
        <v>6.9721668877839628E-3</v>
      </c>
      <c r="AF2911">
        <v>13.257690233042</v>
      </c>
      <c r="AG2911">
        <v>33.0055508225404</v>
      </c>
      <c r="AH2911">
        <v>8.1753015739456707</v>
      </c>
      <c r="AI2911">
        <v>445.55903958479598</v>
      </c>
      <c r="AJ2911">
        <v>156.15813448367101</v>
      </c>
      <c r="AK2911">
        <v>91.0183289157427</v>
      </c>
      <c r="AL2911">
        <v>166.462836821243</v>
      </c>
      <c r="AM2911" t="s">
        <v>59</v>
      </c>
      <c r="AN2911" t="s">
        <v>60</v>
      </c>
      <c r="AO2911" t="s">
        <v>471</v>
      </c>
      <c r="AP2911" t="s">
        <v>125</v>
      </c>
      <c r="AQ2911" t="s">
        <v>1234</v>
      </c>
      <c r="AR2911" t="s">
        <v>307</v>
      </c>
      <c r="AS2911" t="s">
        <v>79</v>
      </c>
    </row>
    <row r="2912" spans="1:45" x14ac:dyDescent="0.35">
      <c r="A2912">
        <v>2020140034189</v>
      </c>
      <c r="B2912">
        <v>2020</v>
      </c>
      <c r="C2912" s="1">
        <v>44025.692361111112</v>
      </c>
      <c r="D2912" s="1">
        <v>44025.697916666664</v>
      </c>
      <c r="E2912" s="2">
        <f>_2020_IR[[#This Row],[close]]-_2020_IR[[#This Row],[open]]</f>
        <v>5.5555555518367328E-3</v>
      </c>
      <c r="F2912" t="s">
        <v>102</v>
      </c>
      <c r="G2912" t="s">
        <v>212</v>
      </c>
      <c r="H2912" t="s">
        <v>213</v>
      </c>
      <c r="I2912" t="s">
        <v>1616</v>
      </c>
      <c r="J2912">
        <v>39.522196999999998</v>
      </c>
      <c r="K2912">
        <v>-8.2485320000000009</v>
      </c>
      <c r="L2912">
        <v>49</v>
      </c>
      <c r="M2912">
        <v>12</v>
      </c>
      <c r="N2912">
        <v>1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 t="s">
        <v>47</v>
      </c>
      <c r="X2912">
        <v>0</v>
      </c>
      <c r="Y2912">
        <v>2E-3</v>
      </c>
      <c r="Z2912">
        <v>0</v>
      </c>
      <c r="AA2912">
        <v>2E-3</v>
      </c>
      <c r="AB2912">
        <f>_2020_IR[[#This Row],[areaTotal]]*10000</f>
        <v>20</v>
      </c>
      <c r="AC2912" t="s">
        <v>48</v>
      </c>
      <c r="AD2912">
        <v>8</v>
      </c>
      <c r="AE2912">
        <f>SQRT(_2020_IR[[#This Row],[aream2]])/(_2020_IR[[#This Row],[duration2]]*60)</f>
        <v>9.3169499062491241E-3</v>
      </c>
      <c r="AF2912">
        <v>14.027186245070499</v>
      </c>
      <c r="AG2912">
        <v>34.074564663293003</v>
      </c>
      <c r="AH2912">
        <v>9.4382941042675892</v>
      </c>
      <c r="AI2912">
        <v>436.87764289108998</v>
      </c>
      <c r="AJ2912">
        <v>107.241966811501</v>
      </c>
      <c r="AK2912">
        <v>93.247075469915401</v>
      </c>
      <c r="AL2912">
        <v>132.91567860895799</v>
      </c>
      <c r="AM2912" t="s">
        <v>83</v>
      </c>
      <c r="AN2912" t="s">
        <v>84</v>
      </c>
      <c r="AO2912" t="s">
        <v>471</v>
      </c>
      <c r="AP2912" t="s">
        <v>125</v>
      </c>
      <c r="AQ2912" t="s">
        <v>1234</v>
      </c>
      <c r="AR2912" t="s">
        <v>290</v>
      </c>
      <c r="AS2912" t="s">
        <v>291</v>
      </c>
    </row>
    <row r="2913" spans="1:45" hidden="1" x14ac:dyDescent="0.35">
      <c r="A2913">
        <v>2020030046947</v>
      </c>
      <c r="B2913">
        <v>2020</v>
      </c>
      <c r="C2913" s="1">
        <v>44025.706250000003</v>
      </c>
      <c r="D2913" s="1">
        <v>44025.772916666669</v>
      </c>
      <c r="E2913" s="2">
        <f>_2020_IR[[#This Row],[close]]-_2020_IR[[#This Row],[open]]</f>
        <v>6.6666666665696539E-2</v>
      </c>
      <c r="F2913" t="s">
        <v>43</v>
      </c>
      <c r="G2913" t="s">
        <v>158</v>
      </c>
      <c r="H2913" t="s">
        <v>158</v>
      </c>
      <c r="I2913" t="s">
        <v>1466</v>
      </c>
      <c r="J2913">
        <v>41.527808</v>
      </c>
      <c r="K2913">
        <v>-8.4651800000000001</v>
      </c>
      <c r="L2913">
        <v>23</v>
      </c>
      <c r="M2913">
        <v>6</v>
      </c>
      <c r="N2913">
        <v>1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 t="s">
        <v>47</v>
      </c>
      <c r="X2913">
        <v>0</v>
      </c>
      <c r="Y2913">
        <v>0.02</v>
      </c>
      <c r="Z2913">
        <v>0</v>
      </c>
      <c r="AA2913">
        <v>0.02</v>
      </c>
      <c r="AB2913">
        <f>_2020_IR[[#This Row],[areaTotal]]*10000</f>
        <v>200</v>
      </c>
      <c r="AC2913" t="s">
        <v>48</v>
      </c>
      <c r="AD2913">
        <v>96</v>
      </c>
      <c r="AE2913">
        <f>SQRT(_2020_IR[[#This Row],[aream2]])/(_2020_IR[[#This Row],[duration2]]*60)</f>
        <v>2.4552318791199569E-3</v>
      </c>
      <c r="AF2913">
        <v>5.5669810284238901</v>
      </c>
      <c r="AG2913">
        <v>20.215218466376999</v>
      </c>
      <c r="AH2913">
        <v>6.1088678495944801</v>
      </c>
      <c r="AI2913">
        <v>258.47031779510303</v>
      </c>
      <c r="AJ2913">
        <v>67.950374558214193</v>
      </c>
      <c r="AK2913">
        <v>90.711971193820006</v>
      </c>
      <c r="AL2913">
        <v>82.004475279203902</v>
      </c>
      <c r="AM2913" t="s">
        <v>59</v>
      </c>
      <c r="AN2913" t="s">
        <v>60</v>
      </c>
      <c r="AO2913" t="s">
        <v>288</v>
      </c>
      <c r="AP2913" t="s">
        <v>125</v>
      </c>
      <c r="AQ2913" t="s">
        <v>53</v>
      </c>
      <c r="AR2913" t="s">
        <v>307</v>
      </c>
      <c r="AS2913" t="s">
        <v>79</v>
      </c>
    </row>
    <row r="2914" spans="1:45" hidden="1" x14ac:dyDescent="0.35">
      <c r="A2914">
        <v>2020050016469</v>
      </c>
      <c r="B2914">
        <v>2020</v>
      </c>
      <c r="C2914" s="1">
        <v>44025.712500000001</v>
      </c>
      <c r="D2914" s="1">
        <v>44025.743750000001</v>
      </c>
      <c r="E2914" s="2">
        <f>_2020_IR[[#This Row],[close]]-_2020_IR[[#This Row],[open]]</f>
        <v>3.125E-2</v>
      </c>
      <c r="F2914" t="s">
        <v>43</v>
      </c>
      <c r="G2914" t="s">
        <v>75</v>
      </c>
      <c r="H2914" t="s">
        <v>110</v>
      </c>
      <c r="I2914" t="s">
        <v>1617</v>
      </c>
      <c r="J2914">
        <v>40.227417000000003</v>
      </c>
      <c r="K2914">
        <v>-7.4911130000000004</v>
      </c>
      <c r="L2914">
        <v>36</v>
      </c>
      <c r="M2914">
        <v>9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 t="s">
        <v>47</v>
      </c>
      <c r="X2914">
        <v>0</v>
      </c>
      <c r="Y2914">
        <v>0.17</v>
      </c>
      <c r="Z2914">
        <v>0</v>
      </c>
      <c r="AA2914">
        <v>0.17</v>
      </c>
      <c r="AB2914">
        <f>_2020_IR[[#This Row],[areaTotal]]*10000</f>
        <v>1700.0000000000002</v>
      </c>
      <c r="AC2914" t="s">
        <v>48</v>
      </c>
      <c r="AD2914">
        <v>45</v>
      </c>
      <c r="AE2914">
        <f>SQRT(_2020_IR[[#This Row],[aream2]])/(_2020_IR[[#This Row],[duration2]]*60)</f>
        <v>1.5270761576361707E-2</v>
      </c>
      <c r="AF2914">
        <v>5.8304532671557103</v>
      </c>
      <c r="AG2914">
        <v>20.750307076137599</v>
      </c>
      <c r="AH2914">
        <v>5.7294675826677297</v>
      </c>
      <c r="AI2914">
        <v>349.50402105329403</v>
      </c>
      <c r="AJ2914">
        <v>70.751354985883694</v>
      </c>
      <c r="AK2914">
        <v>89.114505106779006</v>
      </c>
      <c r="AL2914">
        <v>93.9540632908123</v>
      </c>
      <c r="AM2914" t="s">
        <v>59</v>
      </c>
      <c r="AN2914" t="s">
        <v>60</v>
      </c>
      <c r="AO2914" t="s">
        <v>288</v>
      </c>
      <c r="AP2914" t="s">
        <v>125</v>
      </c>
      <c r="AQ2914" t="s">
        <v>1234</v>
      </c>
      <c r="AR2914" t="s">
        <v>307</v>
      </c>
      <c r="AS2914" t="s">
        <v>79</v>
      </c>
    </row>
    <row r="2915" spans="1:45" hidden="1" x14ac:dyDescent="0.35">
      <c r="A2915">
        <v>2020020015281</v>
      </c>
      <c r="B2915">
        <v>2020</v>
      </c>
      <c r="C2915" s="1">
        <v>44025.713194444441</v>
      </c>
      <c r="D2915" s="1">
        <v>44026.243750000001</v>
      </c>
      <c r="E2915" s="2">
        <f>_2020_IR[[#This Row],[close]]-_2020_IR[[#This Row],[open]]</f>
        <v>0.53055555556056788</v>
      </c>
      <c r="F2915" t="s">
        <v>56</v>
      </c>
      <c r="G2915" t="s">
        <v>71</v>
      </c>
      <c r="H2915" t="s">
        <v>1357</v>
      </c>
      <c r="I2915" t="s">
        <v>1357</v>
      </c>
      <c r="J2915">
        <v>37.779322999999998</v>
      </c>
      <c r="K2915">
        <v>-8.1137549999999994</v>
      </c>
      <c r="L2915">
        <v>280</v>
      </c>
      <c r="M2915">
        <v>91</v>
      </c>
      <c r="N2915">
        <v>10</v>
      </c>
      <c r="O2915">
        <v>7</v>
      </c>
      <c r="P2915">
        <v>0</v>
      </c>
      <c r="Q2915">
        <v>2</v>
      </c>
      <c r="R2915">
        <v>5</v>
      </c>
      <c r="S2915">
        <v>1</v>
      </c>
      <c r="T2915">
        <v>0</v>
      </c>
      <c r="U2915">
        <v>8</v>
      </c>
      <c r="V2915">
        <v>0</v>
      </c>
      <c r="W2915" t="s">
        <v>47</v>
      </c>
      <c r="X2915">
        <v>0</v>
      </c>
      <c r="Y2915">
        <v>0</v>
      </c>
      <c r="Z2915">
        <v>2382</v>
      </c>
      <c r="AA2915">
        <v>2382</v>
      </c>
      <c r="AB2915">
        <f>_2020_IR[[#This Row],[areaTotal]]*10000</f>
        <v>23820000</v>
      </c>
      <c r="AC2915" t="s">
        <v>1146</v>
      </c>
      <c r="AD2915">
        <v>764</v>
      </c>
      <c r="AE2915">
        <f>SQRT(_2020_IR[[#This Row],[aream2]])/(_2020_IR[[#This Row],[duration2]]*60)</f>
        <v>0.10646975865543132</v>
      </c>
      <c r="AF2915">
        <v>17.5530068102094</v>
      </c>
      <c r="AG2915">
        <v>38.676557025692503</v>
      </c>
      <c r="AH2915">
        <v>9.8146959327932297</v>
      </c>
      <c r="AI2915">
        <v>478.45700830883698</v>
      </c>
      <c r="AJ2915">
        <v>213.10097099354101</v>
      </c>
      <c r="AK2915">
        <v>93.333201610616698</v>
      </c>
      <c r="AL2915">
        <v>212.80876909127201</v>
      </c>
      <c r="AM2915" t="s">
        <v>49</v>
      </c>
      <c r="AN2915" t="s">
        <v>498</v>
      </c>
      <c r="AO2915" t="s">
        <v>471</v>
      </c>
      <c r="AP2915" t="s">
        <v>125</v>
      </c>
      <c r="AQ2915" t="s">
        <v>1234</v>
      </c>
      <c r="AR2915" t="s">
        <v>290</v>
      </c>
      <c r="AS2915" t="s">
        <v>291</v>
      </c>
    </row>
    <row r="2916" spans="1:45" hidden="1" x14ac:dyDescent="0.35">
      <c r="A2916">
        <v>2020140034194</v>
      </c>
      <c r="B2916">
        <v>2020</v>
      </c>
      <c r="C2916" s="1">
        <v>44025.713194444441</v>
      </c>
      <c r="D2916" s="1">
        <v>44025.731249999997</v>
      </c>
      <c r="E2916" s="2">
        <f>_2020_IR[[#This Row],[close]]-_2020_IR[[#This Row],[open]]</f>
        <v>1.8055555556202307E-2</v>
      </c>
      <c r="F2916" t="s">
        <v>102</v>
      </c>
      <c r="G2916" t="s">
        <v>212</v>
      </c>
      <c r="H2916" t="s">
        <v>460</v>
      </c>
      <c r="I2916" t="s">
        <v>460</v>
      </c>
      <c r="J2916">
        <v>39.556570999999998</v>
      </c>
      <c r="K2916">
        <v>-8.1610289999999992</v>
      </c>
      <c r="L2916">
        <v>54</v>
      </c>
      <c r="M2916">
        <v>14</v>
      </c>
      <c r="N2916">
        <v>2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 t="s">
        <v>47</v>
      </c>
      <c r="X2916">
        <v>0</v>
      </c>
      <c r="Y2916">
        <v>0.1046</v>
      </c>
      <c r="Z2916">
        <v>0</v>
      </c>
      <c r="AA2916">
        <v>0.1046</v>
      </c>
      <c r="AB2916">
        <f>_2020_IR[[#This Row],[areaTotal]]*10000</f>
        <v>1046</v>
      </c>
      <c r="AC2916" t="s">
        <v>48</v>
      </c>
      <c r="AD2916">
        <v>26</v>
      </c>
      <c r="AE2916">
        <f>SQRT(_2020_IR[[#This Row],[aream2]])/(_2020_IR[[#This Row],[duration2]]*60)</f>
        <v>2.073200208820029E-2</v>
      </c>
      <c r="AF2916">
        <v>12.4580568355161</v>
      </c>
      <c r="AG2916">
        <v>31.8656533248123</v>
      </c>
      <c r="AH2916">
        <v>8.8041154382762503</v>
      </c>
      <c r="AI2916">
        <v>437.65049482599602</v>
      </c>
      <c r="AJ2916">
        <v>97.812093254360605</v>
      </c>
      <c r="AK2916">
        <v>93.066615250406201</v>
      </c>
      <c r="AL2916">
        <v>125.501965265511</v>
      </c>
      <c r="AM2916" t="s">
        <v>83</v>
      </c>
      <c r="AN2916" t="s">
        <v>84</v>
      </c>
      <c r="AO2916" t="s">
        <v>471</v>
      </c>
      <c r="AP2916" t="s">
        <v>125</v>
      </c>
      <c r="AQ2916" t="s">
        <v>1234</v>
      </c>
      <c r="AR2916" t="s">
        <v>290</v>
      </c>
      <c r="AS2916" t="s">
        <v>291</v>
      </c>
    </row>
    <row r="2917" spans="1:45" hidden="1" x14ac:dyDescent="0.35">
      <c r="A2917">
        <v>2020040016509</v>
      </c>
      <c r="B2917">
        <v>2020</v>
      </c>
      <c r="C2917" s="1">
        <v>44025.714583333334</v>
      </c>
      <c r="D2917" s="1">
        <v>44025.829861111109</v>
      </c>
      <c r="E2917" s="2">
        <f>_2020_IR[[#This Row],[close]]-_2020_IR[[#This Row],[open]]</f>
        <v>0.11527777777519077</v>
      </c>
      <c r="F2917" t="s">
        <v>43</v>
      </c>
      <c r="G2917" t="s">
        <v>134</v>
      </c>
      <c r="H2917" t="s">
        <v>576</v>
      </c>
      <c r="I2917" t="s">
        <v>1618</v>
      </c>
      <c r="J2917">
        <v>41.459597000000002</v>
      </c>
      <c r="K2917">
        <v>-7.0719700000000003</v>
      </c>
      <c r="L2917">
        <v>29</v>
      </c>
      <c r="M2917">
        <v>7</v>
      </c>
      <c r="N2917">
        <v>1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 t="s">
        <v>47</v>
      </c>
      <c r="X2917">
        <v>0</v>
      </c>
      <c r="Y2917">
        <v>6.0999999999999999E-2</v>
      </c>
      <c r="Z2917">
        <v>0</v>
      </c>
      <c r="AA2917">
        <v>6.0999999999999999E-2</v>
      </c>
      <c r="AB2917">
        <f>_2020_IR[[#This Row],[areaTotal]]*10000</f>
        <v>610</v>
      </c>
      <c r="AC2917" t="s">
        <v>48</v>
      </c>
      <c r="AD2917">
        <v>166</v>
      </c>
      <c r="AE2917">
        <f>SQRT(_2020_IR[[#This Row],[aream2]])/(_2020_IR[[#This Row],[duration2]]*60)</f>
        <v>2.4797367540619415E-3</v>
      </c>
      <c r="AF2917">
        <v>11.608862863079199</v>
      </c>
      <c r="AG2917">
        <v>30.619665279851802</v>
      </c>
      <c r="AH2917">
        <v>7.3634063971736001</v>
      </c>
      <c r="AI2917">
        <v>439.31086184247999</v>
      </c>
      <c r="AJ2917">
        <v>151.76389959490399</v>
      </c>
      <c r="AK2917">
        <v>91.077996224178307</v>
      </c>
      <c r="AL2917">
        <v>162.867597677904</v>
      </c>
      <c r="AM2917" t="s">
        <v>655</v>
      </c>
      <c r="AN2917" t="s">
        <v>656</v>
      </c>
      <c r="AO2917" t="s">
        <v>471</v>
      </c>
      <c r="AP2917" t="s">
        <v>125</v>
      </c>
      <c r="AQ2917" t="s">
        <v>1234</v>
      </c>
      <c r="AR2917" t="s">
        <v>307</v>
      </c>
      <c r="AS2917" t="s">
        <v>79</v>
      </c>
    </row>
    <row r="2918" spans="1:45" hidden="1" x14ac:dyDescent="0.35">
      <c r="A2918">
        <v>2020140034196</v>
      </c>
      <c r="B2918">
        <v>2020</v>
      </c>
      <c r="C2918" s="1">
        <v>44025.715277777781</v>
      </c>
      <c r="D2918" s="1">
        <v>44025.788194444445</v>
      </c>
      <c r="E2918" s="2">
        <f>_2020_IR[[#This Row],[close]]-_2020_IR[[#This Row],[open]]</f>
        <v>7.2916666664241347E-2</v>
      </c>
      <c r="F2918" t="s">
        <v>102</v>
      </c>
      <c r="G2918" t="s">
        <v>212</v>
      </c>
      <c r="H2918" t="s">
        <v>339</v>
      </c>
      <c r="I2918" t="s">
        <v>293</v>
      </c>
      <c r="J2918">
        <v>39.266257000000003</v>
      </c>
      <c r="K2918">
        <v>-8.845345</v>
      </c>
      <c r="L2918">
        <v>60</v>
      </c>
      <c r="M2918">
        <v>16</v>
      </c>
      <c r="N2918">
        <v>4</v>
      </c>
      <c r="O2918">
        <v>2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 t="s">
        <v>47</v>
      </c>
      <c r="X2918">
        <v>0</v>
      </c>
      <c r="Y2918">
        <v>0.58209999999999995</v>
      </c>
      <c r="Z2918">
        <v>0</v>
      </c>
      <c r="AA2918">
        <v>0.58209999999999995</v>
      </c>
      <c r="AB2918">
        <f>_2020_IR[[#This Row],[areaTotal]]*10000</f>
        <v>5820.9999999999991</v>
      </c>
      <c r="AC2918" t="s">
        <v>48</v>
      </c>
      <c r="AD2918">
        <v>105</v>
      </c>
      <c r="AE2918">
        <f>SQRT(_2020_IR[[#This Row],[aream2]])/(_2020_IR[[#This Row],[duration2]]*60)</f>
        <v>1.2110393371563475E-2</v>
      </c>
      <c r="AF2918">
        <v>15.9507777811178</v>
      </c>
      <c r="AG2918">
        <v>36.640561858464402</v>
      </c>
      <c r="AH2918">
        <v>9.7798221067123094</v>
      </c>
      <c r="AI2918">
        <v>440.43098542719503</v>
      </c>
      <c r="AJ2918">
        <v>141.40738673368801</v>
      </c>
      <c r="AK2918">
        <v>92.424475107915399</v>
      </c>
      <c r="AL2918">
        <v>156.88705246513999</v>
      </c>
      <c r="AM2918" t="s">
        <v>83</v>
      </c>
      <c r="AN2918" t="s">
        <v>84</v>
      </c>
      <c r="AO2918" t="s">
        <v>471</v>
      </c>
      <c r="AP2918" t="s">
        <v>125</v>
      </c>
      <c r="AQ2918" t="s">
        <v>1234</v>
      </c>
      <c r="AR2918" t="s">
        <v>290</v>
      </c>
      <c r="AS2918" t="s">
        <v>291</v>
      </c>
    </row>
    <row r="2919" spans="1:45" hidden="1" x14ac:dyDescent="0.35">
      <c r="A2919">
        <v>2020130103058</v>
      </c>
      <c r="B2919">
        <v>2020</v>
      </c>
      <c r="C2919" s="1">
        <v>44025.720138888886</v>
      </c>
      <c r="D2919" s="1">
        <v>44025.8</v>
      </c>
      <c r="E2919" s="2">
        <f>_2020_IR[[#This Row],[close]]-_2020_IR[[#This Row],[open]]</f>
        <v>7.9861111116770189E-2</v>
      </c>
      <c r="F2919" t="s">
        <v>43</v>
      </c>
      <c r="G2919" t="s">
        <v>126</v>
      </c>
      <c r="H2919" t="s">
        <v>197</v>
      </c>
      <c r="I2919" t="s">
        <v>1208</v>
      </c>
      <c r="J2919">
        <v>41.194189999999999</v>
      </c>
      <c r="K2919">
        <v>-8.5898179999999993</v>
      </c>
      <c r="L2919">
        <v>8</v>
      </c>
      <c r="M2919">
        <v>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 t="s">
        <v>47</v>
      </c>
      <c r="X2919">
        <v>0</v>
      </c>
      <c r="Y2919">
        <v>0.03</v>
      </c>
      <c r="Z2919">
        <v>0</v>
      </c>
      <c r="AA2919">
        <v>0.03</v>
      </c>
      <c r="AB2919">
        <f>_2020_IR[[#This Row],[areaTotal]]*10000</f>
        <v>300</v>
      </c>
      <c r="AC2919" t="s">
        <v>48</v>
      </c>
      <c r="AD2919">
        <v>115</v>
      </c>
      <c r="AE2919">
        <f>SQRT(_2020_IR[[#This Row],[aream2]])/(_2020_IR[[#This Row],[duration2]]*60)</f>
        <v>2.5102185616940253E-3</v>
      </c>
      <c r="AF2919">
        <v>1.6853655684465301</v>
      </c>
      <c r="AG2919">
        <v>10.292008125440899</v>
      </c>
      <c r="AH2919">
        <v>2.9623455222364301</v>
      </c>
      <c r="AI2919">
        <v>297.27017595015701</v>
      </c>
      <c r="AJ2919">
        <v>46.449569743539001</v>
      </c>
      <c r="AK2919">
        <v>85.829568742062406</v>
      </c>
      <c r="AL2919">
        <v>66.803429270759594</v>
      </c>
      <c r="AM2919" t="s">
        <v>59</v>
      </c>
      <c r="AO2919" t="s">
        <v>217</v>
      </c>
      <c r="AP2919" t="s">
        <v>52</v>
      </c>
      <c r="AQ2919" t="s">
        <v>53</v>
      </c>
      <c r="AR2919" t="s">
        <v>54</v>
      </c>
      <c r="AS2919" t="s">
        <v>55</v>
      </c>
    </row>
    <row r="2920" spans="1:45" hidden="1" x14ac:dyDescent="0.35">
      <c r="A2920">
        <v>2020140034202</v>
      </c>
      <c r="B2920">
        <v>2020</v>
      </c>
      <c r="C2920" s="1">
        <v>44025.720138888886</v>
      </c>
      <c r="D2920" s="1">
        <v>44025.784722222219</v>
      </c>
      <c r="E2920" s="2">
        <f>_2020_IR[[#This Row],[close]]-_2020_IR[[#This Row],[open]]</f>
        <v>6.4583333332848269E-2</v>
      </c>
      <c r="F2920" t="s">
        <v>43</v>
      </c>
      <c r="G2920" t="s">
        <v>212</v>
      </c>
      <c r="H2920" t="s">
        <v>259</v>
      </c>
      <c r="I2920" t="s">
        <v>260</v>
      </c>
      <c r="J2920">
        <v>39.048060999999997</v>
      </c>
      <c r="K2920">
        <v>-8.7048939999999995</v>
      </c>
      <c r="L2920">
        <v>94</v>
      </c>
      <c r="M2920">
        <v>27</v>
      </c>
      <c r="N2920">
        <v>3</v>
      </c>
      <c r="O2920">
        <v>1</v>
      </c>
      <c r="P2920">
        <v>0</v>
      </c>
      <c r="Q2920">
        <v>0</v>
      </c>
      <c r="R2920">
        <v>0</v>
      </c>
      <c r="S2920">
        <v>2</v>
      </c>
      <c r="T2920">
        <v>0</v>
      </c>
      <c r="U2920">
        <v>2</v>
      </c>
      <c r="V2920">
        <v>0</v>
      </c>
      <c r="W2920" t="s">
        <v>47</v>
      </c>
      <c r="X2920">
        <v>0.85499999999999998</v>
      </c>
      <c r="Y2920">
        <v>0.85499999999999998</v>
      </c>
      <c r="Z2920">
        <v>0</v>
      </c>
      <c r="AA2920">
        <v>1.71</v>
      </c>
      <c r="AB2920">
        <f>_2020_IR[[#This Row],[areaTotal]]*10000</f>
        <v>17100</v>
      </c>
      <c r="AC2920" t="s">
        <v>82</v>
      </c>
      <c r="AD2920">
        <v>93</v>
      </c>
      <c r="AE2920">
        <f>SQRT(_2020_IR[[#This Row],[aream2]])/(_2020_IR[[#This Row],[duration2]]*60)</f>
        <v>2.3434940556670288E-2</v>
      </c>
      <c r="AF2920">
        <v>15.097015555664701</v>
      </c>
      <c r="AG2920">
        <v>35.519309866489898</v>
      </c>
      <c r="AH2920">
        <v>9.7187741297031103</v>
      </c>
      <c r="AI2920">
        <v>466.11322953205803</v>
      </c>
      <c r="AJ2920">
        <v>115.091547600735</v>
      </c>
      <c r="AK2920">
        <v>93.300394837421294</v>
      </c>
      <c r="AL2920">
        <v>142.32607345318999</v>
      </c>
      <c r="AM2920" t="s">
        <v>59</v>
      </c>
      <c r="AN2920" t="s">
        <v>60</v>
      </c>
      <c r="AO2920" t="s">
        <v>471</v>
      </c>
      <c r="AP2920" t="s">
        <v>125</v>
      </c>
      <c r="AQ2920" t="s">
        <v>1234</v>
      </c>
      <c r="AR2920" t="s">
        <v>290</v>
      </c>
      <c r="AS2920" t="s">
        <v>291</v>
      </c>
    </row>
    <row r="2921" spans="1:45" x14ac:dyDescent="0.35">
      <c r="A2921">
        <v>2020140034207</v>
      </c>
      <c r="B2921">
        <v>2020</v>
      </c>
      <c r="C2921" s="1">
        <v>44025.722916666666</v>
      </c>
      <c r="D2921" s="1">
        <v>44026.01458333333</v>
      </c>
      <c r="E2921" s="2">
        <f>_2020_IR[[#This Row],[close]]-_2020_IR[[#This Row],[open]]</f>
        <v>0.29166666666424135</v>
      </c>
      <c r="F2921" t="s">
        <v>102</v>
      </c>
      <c r="G2921" t="s">
        <v>212</v>
      </c>
      <c r="H2921" t="s">
        <v>213</v>
      </c>
      <c r="I2921" t="s">
        <v>1437</v>
      </c>
      <c r="J2921">
        <v>39.561934999999998</v>
      </c>
      <c r="K2921">
        <v>-8.2320130000000002</v>
      </c>
      <c r="L2921">
        <v>249</v>
      </c>
      <c r="M2921">
        <v>74</v>
      </c>
      <c r="N2921">
        <v>21</v>
      </c>
      <c r="O2921">
        <v>11</v>
      </c>
      <c r="P2921">
        <v>0</v>
      </c>
      <c r="Q2921">
        <v>0</v>
      </c>
      <c r="R2921">
        <v>1</v>
      </c>
      <c r="S2921">
        <v>1</v>
      </c>
      <c r="T2921">
        <v>0</v>
      </c>
      <c r="U2921">
        <v>2</v>
      </c>
      <c r="V2921">
        <v>0</v>
      </c>
      <c r="W2921" t="s">
        <v>47</v>
      </c>
      <c r="X2921">
        <v>12</v>
      </c>
      <c r="Y2921">
        <v>6.7</v>
      </c>
      <c r="Z2921">
        <v>0</v>
      </c>
      <c r="AA2921">
        <v>18.7</v>
      </c>
      <c r="AB2921">
        <f>_2020_IR[[#This Row],[areaTotal]]*10000</f>
        <v>187000</v>
      </c>
      <c r="AC2921" t="s">
        <v>295</v>
      </c>
      <c r="AD2921">
        <v>420</v>
      </c>
      <c r="AE2921">
        <f>SQRT(_2020_IR[[#This Row],[aream2]])/(_2020_IR[[#This Row],[duration2]]*60)</f>
        <v>1.7160117706698137E-2</v>
      </c>
      <c r="AF2921">
        <v>14.027186245070499</v>
      </c>
      <c r="AG2921">
        <v>34.074564663293003</v>
      </c>
      <c r="AH2921">
        <v>9.4382941042675892</v>
      </c>
      <c r="AI2921">
        <v>436.87764289108998</v>
      </c>
      <c r="AJ2921">
        <v>107.241966811501</v>
      </c>
      <c r="AK2921">
        <v>93.247075469915401</v>
      </c>
      <c r="AL2921">
        <v>132.91567860895799</v>
      </c>
      <c r="AM2921" t="s">
        <v>83</v>
      </c>
      <c r="AN2921" t="s">
        <v>84</v>
      </c>
      <c r="AO2921" t="s">
        <v>471</v>
      </c>
      <c r="AP2921" t="s">
        <v>125</v>
      </c>
      <c r="AQ2921" t="s">
        <v>1234</v>
      </c>
      <c r="AR2921" t="s">
        <v>290</v>
      </c>
      <c r="AS2921" t="s">
        <v>291</v>
      </c>
    </row>
    <row r="2922" spans="1:45" hidden="1" x14ac:dyDescent="0.35">
      <c r="A2922">
        <v>2020010049451</v>
      </c>
      <c r="B2922">
        <v>2020</v>
      </c>
      <c r="C2922" s="1">
        <v>44025.734722222223</v>
      </c>
      <c r="D2922" s="1">
        <v>44025.76666666667</v>
      </c>
      <c r="E2922" s="2">
        <f>_2020_IR[[#This Row],[close]]-_2020_IR[[#This Row],[open]]</f>
        <v>3.1944444446708076E-2</v>
      </c>
      <c r="F2922" t="s">
        <v>43</v>
      </c>
      <c r="G2922" t="s">
        <v>139</v>
      </c>
      <c r="H2922" t="s">
        <v>716</v>
      </c>
      <c r="I2922" t="s">
        <v>1619</v>
      </c>
      <c r="J2922">
        <v>40.805442999999997</v>
      </c>
      <c r="K2922">
        <v>-8.5980500000000006</v>
      </c>
      <c r="L2922">
        <v>24</v>
      </c>
      <c r="M2922">
        <v>6</v>
      </c>
      <c r="N2922">
        <v>1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 t="s">
        <v>47</v>
      </c>
      <c r="X2922">
        <v>0</v>
      </c>
      <c r="Y2922">
        <v>0.1144</v>
      </c>
      <c r="Z2922">
        <v>0</v>
      </c>
      <c r="AA2922">
        <v>0.1144</v>
      </c>
      <c r="AB2922">
        <f>_2020_IR[[#This Row],[areaTotal]]*10000</f>
        <v>1144</v>
      </c>
      <c r="AC2922" t="s">
        <v>48</v>
      </c>
      <c r="AD2922">
        <v>46</v>
      </c>
      <c r="AE2922">
        <f>SQRT(_2020_IR[[#This Row],[aream2]])/(_2020_IR[[#This Row],[duration2]]*60)</f>
        <v>1.2254735163252001E-2</v>
      </c>
      <c r="AF2922">
        <v>2.5334412790254</v>
      </c>
      <c r="AG2922">
        <v>12.9571524854145</v>
      </c>
      <c r="AH2922">
        <v>3.6567133637602098</v>
      </c>
      <c r="AI2922">
        <v>338.74915585586098</v>
      </c>
      <c r="AJ2922">
        <v>50.791889492511103</v>
      </c>
      <c r="AK2922">
        <v>87.325620395294493</v>
      </c>
      <c r="AL2922">
        <v>73.887235445501602</v>
      </c>
      <c r="AM2922" t="s">
        <v>59</v>
      </c>
      <c r="AN2922" t="s">
        <v>60</v>
      </c>
      <c r="AO2922" t="s">
        <v>217</v>
      </c>
      <c r="AP2922" t="s">
        <v>125</v>
      </c>
      <c r="AQ2922" t="s">
        <v>1234</v>
      </c>
      <c r="AR2922" t="s">
        <v>218</v>
      </c>
      <c r="AS2922" t="s">
        <v>219</v>
      </c>
    </row>
    <row r="2923" spans="1:45" hidden="1" x14ac:dyDescent="0.35">
      <c r="A2923">
        <v>2020130103090</v>
      </c>
      <c r="B2923">
        <v>2020</v>
      </c>
      <c r="C2923" s="1">
        <v>44025.742361111108</v>
      </c>
      <c r="D2923" s="1">
        <v>44025.759027777778</v>
      </c>
      <c r="E2923" s="2">
        <f>_2020_IR[[#This Row],[close]]-_2020_IR[[#This Row],[open]]</f>
        <v>1.6666666670062114E-2</v>
      </c>
      <c r="F2923" t="s">
        <v>43</v>
      </c>
      <c r="G2923" t="s">
        <v>126</v>
      </c>
      <c r="H2923" t="s">
        <v>249</v>
      </c>
      <c r="I2923" t="s">
        <v>525</v>
      </c>
      <c r="J2923">
        <v>41.219985000000001</v>
      </c>
      <c r="K2923">
        <v>-8.3804680000000005</v>
      </c>
      <c r="L2923">
        <v>8</v>
      </c>
      <c r="M2923">
        <v>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 t="s">
        <v>47</v>
      </c>
      <c r="X2923">
        <v>0</v>
      </c>
      <c r="Y2923">
        <v>3.5000000000000003E-2</v>
      </c>
      <c r="Z2923">
        <v>0</v>
      </c>
      <c r="AA2923">
        <v>3.5000000000000003E-2</v>
      </c>
      <c r="AB2923">
        <f>_2020_IR[[#This Row],[areaTotal]]*10000</f>
        <v>350.00000000000006</v>
      </c>
      <c r="AC2923" t="s">
        <v>48</v>
      </c>
      <c r="AD2923">
        <v>24</v>
      </c>
      <c r="AE2923">
        <f>SQRT(_2020_IR[[#This Row],[aream2]])/(_2020_IR[[#This Row],[duration2]]*60)</f>
        <v>1.2991865926298408E-2</v>
      </c>
      <c r="AF2923">
        <v>3.5547412172887798</v>
      </c>
      <c r="AG2923">
        <v>15.689723957139099</v>
      </c>
      <c r="AH2923">
        <v>4.5687054209280697</v>
      </c>
      <c r="AI2923">
        <v>280.96441630444798</v>
      </c>
      <c r="AJ2923">
        <v>57.874483117719898</v>
      </c>
      <c r="AK2923">
        <v>88.246245453033893</v>
      </c>
      <c r="AL2923">
        <v>76.403836609056398</v>
      </c>
      <c r="AM2923" t="s">
        <v>59</v>
      </c>
      <c r="AN2923" t="s">
        <v>60</v>
      </c>
      <c r="AO2923" t="s">
        <v>217</v>
      </c>
      <c r="AP2923" t="s">
        <v>125</v>
      </c>
      <c r="AQ2923" t="s">
        <v>53</v>
      </c>
      <c r="AR2923" t="s">
        <v>218</v>
      </c>
      <c r="AS2923" t="s">
        <v>219</v>
      </c>
    </row>
    <row r="2924" spans="1:45" hidden="1" x14ac:dyDescent="0.35">
      <c r="A2924">
        <v>2020090020584</v>
      </c>
      <c r="B2924">
        <v>2020</v>
      </c>
      <c r="C2924" s="1">
        <v>44025.749305555553</v>
      </c>
      <c r="D2924" s="1">
        <v>44026</v>
      </c>
      <c r="E2924" s="2">
        <f>_2020_IR[[#This Row],[close]]-_2020_IR[[#This Row],[open]]</f>
        <v>0.25069444444670808</v>
      </c>
      <c r="F2924" t="s">
        <v>43</v>
      </c>
      <c r="G2924" t="s">
        <v>94</v>
      </c>
      <c r="H2924" t="s">
        <v>765</v>
      </c>
      <c r="I2924" t="s">
        <v>95</v>
      </c>
      <c r="J2924">
        <v>40.680399999999999</v>
      </c>
      <c r="K2924">
        <v>-7.1099569999999996</v>
      </c>
      <c r="L2924">
        <v>41</v>
      </c>
      <c r="M2924">
        <v>10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 t="s">
        <v>47</v>
      </c>
      <c r="X2924">
        <v>0.18</v>
      </c>
      <c r="Y2924">
        <v>0.89700000000000002</v>
      </c>
      <c r="Z2924">
        <v>0</v>
      </c>
      <c r="AA2924">
        <v>1.077</v>
      </c>
      <c r="AB2924">
        <f>_2020_IR[[#This Row],[areaTotal]]*10000</f>
        <v>10770</v>
      </c>
      <c r="AC2924" t="s">
        <v>82</v>
      </c>
      <c r="AD2924">
        <v>361</v>
      </c>
      <c r="AE2924">
        <f>SQRT(_2020_IR[[#This Row],[aream2]])/(_2020_IR[[#This Row],[duration2]]*60)</f>
        <v>4.7912562563691991E-3</v>
      </c>
      <c r="AF2924">
        <v>10.727798771161501</v>
      </c>
      <c r="AG2924">
        <v>29.284225134874301</v>
      </c>
      <c r="AH2924">
        <v>7.9010458170620002</v>
      </c>
      <c r="AI2924">
        <v>410.64073155991099</v>
      </c>
      <c r="AJ2924">
        <v>96.809578512994193</v>
      </c>
      <c r="AK2924">
        <v>90.375205266513902</v>
      </c>
      <c r="AL2924">
        <v>121.82046153930899</v>
      </c>
      <c r="AM2924" t="s">
        <v>83</v>
      </c>
      <c r="AN2924" t="s">
        <v>84</v>
      </c>
      <c r="AO2924" t="s">
        <v>471</v>
      </c>
      <c r="AP2924" t="s">
        <v>125</v>
      </c>
      <c r="AQ2924" t="s">
        <v>1234</v>
      </c>
      <c r="AR2924" t="s">
        <v>307</v>
      </c>
      <c r="AS2924" t="s">
        <v>79</v>
      </c>
    </row>
    <row r="2925" spans="1:45" hidden="1" x14ac:dyDescent="0.35">
      <c r="A2925">
        <v>2020160016071</v>
      </c>
      <c r="B2925">
        <v>2020</v>
      </c>
      <c r="C2925" s="1">
        <v>44025.752083333333</v>
      </c>
      <c r="D2925" s="1">
        <v>44025.790972222225</v>
      </c>
      <c r="E2925" s="2">
        <f>_2020_IR[[#This Row],[close]]-_2020_IR[[#This Row],[open]]</f>
        <v>3.888888889196096E-2</v>
      </c>
      <c r="F2925" t="s">
        <v>43</v>
      </c>
      <c r="G2925" t="s">
        <v>68</v>
      </c>
      <c r="H2925" t="s">
        <v>275</v>
      </c>
      <c r="I2925" t="s">
        <v>992</v>
      </c>
      <c r="J2925">
        <v>41.685315000000003</v>
      </c>
      <c r="K2925">
        <v>-8.6218269999999997</v>
      </c>
      <c r="L2925">
        <v>19</v>
      </c>
      <c r="M2925">
        <v>4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 t="s">
        <v>47</v>
      </c>
      <c r="X2925">
        <v>0</v>
      </c>
      <c r="Y2925">
        <v>0.1</v>
      </c>
      <c r="Z2925">
        <v>0</v>
      </c>
      <c r="AA2925">
        <v>0.1</v>
      </c>
      <c r="AB2925">
        <f>_2020_IR[[#This Row],[areaTotal]]*10000</f>
        <v>1000</v>
      </c>
      <c r="AC2925" t="s">
        <v>48</v>
      </c>
      <c r="AD2925">
        <v>56</v>
      </c>
      <c r="AE2925">
        <f>SQRT(_2020_IR[[#This Row],[aream2]])/(_2020_IR[[#This Row],[duration2]]*60)</f>
        <v>9.4115406552630343E-3</v>
      </c>
      <c r="AF2925">
        <v>3.3663807888380202</v>
      </c>
      <c r="AG2925">
        <v>15.2144650475954</v>
      </c>
      <c r="AH2925">
        <v>4.8084567858367997</v>
      </c>
      <c r="AI2925">
        <v>234.72529377273</v>
      </c>
      <c r="AJ2925">
        <v>52.6349973372077</v>
      </c>
      <c r="AK2925">
        <v>89.289907063472995</v>
      </c>
      <c r="AL2925">
        <v>67.454730750630503</v>
      </c>
      <c r="AM2925" t="s">
        <v>49</v>
      </c>
      <c r="AN2925" t="s">
        <v>91</v>
      </c>
      <c r="AO2925" t="s">
        <v>217</v>
      </c>
      <c r="AP2925" t="s">
        <v>125</v>
      </c>
      <c r="AQ2925" t="s">
        <v>53</v>
      </c>
      <c r="AR2925" t="s">
        <v>307</v>
      </c>
      <c r="AS2925" t="s">
        <v>79</v>
      </c>
    </row>
    <row r="2926" spans="1:45" hidden="1" x14ac:dyDescent="0.35">
      <c r="A2926">
        <v>2020090020590</v>
      </c>
      <c r="B2926">
        <v>2020</v>
      </c>
      <c r="C2926" s="1">
        <v>44025.765277777777</v>
      </c>
      <c r="D2926" s="1">
        <v>44025.816666666666</v>
      </c>
      <c r="E2926" s="2">
        <f>_2020_IR[[#This Row],[close]]-_2020_IR[[#This Row],[open]]</f>
        <v>5.1388888889050577E-2</v>
      </c>
      <c r="F2926" t="s">
        <v>43</v>
      </c>
      <c r="G2926" t="s">
        <v>94</v>
      </c>
      <c r="H2926" t="s">
        <v>765</v>
      </c>
      <c r="I2926" t="s">
        <v>766</v>
      </c>
      <c r="J2926">
        <v>40.681266999999998</v>
      </c>
      <c r="K2926">
        <v>-7.1051469999999997</v>
      </c>
      <c r="L2926">
        <v>7</v>
      </c>
      <c r="M2926">
        <v>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 t="s">
        <v>47</v>
      </c>
      <c r="X2926">
        <v>0</v>
      </c>
      <c r="Y2926">
        <v>1.54E-2</v>
      </c>
      <c r="Z2926">
        <v>0</v>
      </c>
      <c r="AA2926">
        <v>1.54E-2</v>
      </c>
      <c r="AB2926">
        <f>_2020_IR[[#This Row],[areaTotal]]*10000</f>
        <v>154</v>
      </c>
      <c r="AC2926" t="s">
        <v>48</v>
      </c>
      <c r="AD2926">
        <v>74</v>
      </c>
      <c r="AE2926">
        <f>SQRT(_2020_IR[[#This Row],[aream2]])/(_2020_IR[[#This Row],[duration2]]*60)</f>
        <v>2.7949715418898327E-3</v>
      </c>
      <c r="AF2926">
        <v>10.727798771161501</v>
      </c>
      <c r="AG2926">
        <v>29.284225134874301</v>
      </c>
      <c r="AH2926">
        <v>7.9010458170620002</v>
      </c>
      <c r="AI2926">
        <v>410.64073155991099</v>
      </c>
      <c r="AJ2926">
        <v>96.809578512994193</v>
      </c>
      <c r="AK2926">
        <v>90.375205266513902</v>
      </c>
      <c r="AL2926">
        <v>121.82046153930899</v>
      </c>
      <c r="AM2926" t="s">
        <v>83</v>
      </c>
      <c r="AN2926" t="s">
        <v>84</v>
      </c>
      <c r="AO2926" t="s">
        <v>471</v>
      </c>
      <c r="AP2926" t="s">
        <v>125</v>
      </c>
      <c r="AQ2926" t="s">
        <v>1234</v>
      </c>
      <c r="AR2926" t="s">
        <v>307</v>
      </c>
      <c r="AS2926" t="s">
        <v>79</v>
      </c>
    </row>
    <row r="2927" spans="1:45" hidden="1" x14ac:dyDescent="0.35">
      <c r="A2927">
        <v>2020140034224</v>
      </c>
      <c r="B2927">
        <v>2020</v>
      </c>
      <c r="C2927" s="1">
        <v>44025.765972222223</v>
      </c>
      <c r="D2927" s="1">
        <v>44025.768055555556</v>
      </c>
      <c r="E2927" s="2">
        <f>_2020_IR[[#This Row],[close]]-_2020_IR[[#This Row],[open]]</f>
        <v>2.0833333328482695E-3</v>
      </c>
      <c r="F2927" t="s">
        <v>43</v>
      </c>
      <c r="G2927" t="s">
        <v>212</v>
      </c>
      <c r="H2927" t="s">
        <v>259</v>
      </c>
      <c r="I2927" t="s">
        <v>1620</v>
      </c>
      <c r="J2927">
        <v>39.071623000000002</v>
      </c>
      <c r="K2927">
        <v>-8.7233250000000009</v>
      </c>
      <c r="L2927">
        <v>5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 t="s">
        <v>47</v>
      </c>
      <c r="X2927">
        <v>0</v>
      </c>
      <c r="Y2927">
        <v>0</v>
      </c>
      <c r="Z2927">
        <v>1E-4</v>
      </c>
      <c r="AA2927">
        <v>1E-4</v>
      </c>
      <c r="AB2927">
        <f>_2020_IR[[#This Row],[areaTotal]]*10000</f>
        <v>1</v>
      </c>
      <c r="AC2927" t="s">
        <v>48</v>
      </c>
      <c r="AD2927">
        <v>3</v>
      </c>
      <c r="AE2927">
        <f>SQRT(_2020_IR[[#This Row],[aream2]])/(_2020_IR[[#This Row],[duration2]]*60)</f>
        <v>5.5555555555555558E-3</v>
      </c>
      <c r="AF2927">
        <v>15.097015555664701</v>
      </c>
      <c r="AG2927">
        <v>35.519309866489898</v>
      </c>
      <c r="AH2927">
        <v>9.7187741297031103</v>
      </c>
      <c r="AI2927">
        <v>466.11322953205803</v>
      </c>
      <c r="AJ2927">
        <v>115.091547600735</v>
      </c>
      <c r="AK2927">
        <v>93.300394837421294</v>
      </c>
      <c r="AL2927">
        <v>142.32607345318999</v>
      </c>
      <c r="AM2927" t="s">
        <v>59</v>
      </c>
      <c r="AN2927" t="s">
        <v>60</v>
      </c>
      <c r="AO2927" t="s">
        <v>471</v>
      </c>
      <c r="AP2927" t="s">
        <v>125</v>
      </c>
      <c r="AQ2927" t="s">
        <v>1234</v>
      </c>
      <c r="AR2927" t="s">
        <v>290</v>
      </c>
      <c r="AS2927" t="s">
        <v>291</v>
      </c>
    </row>
    <row r="2928" spans="1:45" hidden="1" x14ac:dyDescent="0.35">
      <c r="A2928">
        <v>2020180032514</v>
      </c>
      <c r="B2928">
        <v>2020</v>
      </c>
      <c r="C2928" s="1">
        <v>44025.772916666669</v>
      </c>
      <c r="D2928" s="1">
        <v>44025.804166666669</v>
      </c>
      <c r="E2928" s="2">
        <f>_2020_IR[[#This Row],[close]]-_2020_IR[[#This Row],[open]]</f>
        <v>3.125E-2</v>
      </c>
      <c r="F2928" t="s">
        <v>43</v>
      </c>
      <c r="G2928" t="s">
        <v>65</v>
      </c>
      <c r="H2928" t="s">
        <v>763</v>
      </c>
      <c r="I2928" t="s">
        <v>1621</v>
      </c>
      <c r="J2928">
        <v>40.988422</v>
      </c>
      <c r="K2928">
        <v>-7.5155919999999998</v>
      </c>
      <c r="L2928">
        <v>35</v>
      </c>
      <c r="M2928">
        <v>9</v>
      </c>
      <c r="N2928">
        <v>1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 t="s">
        <v>47</v>
      </c>
      <c r="X2928">
        <v>0</v>
      </c>
      <c r="Y2928">
        <v>1.5E-3</v>
      </c>
      <c r="Z2928">
        <v>0</v>
      </c>
      <c r="AA2928">
        <v>1.5E-3</v>
      </c>
      <c r="AB2928">
        <f>_2020_IR[[#This Row],[areaTotal]]*10000</f>
        <v>15</v>
      </c>
      <c r="AC2928" t="s">
        <v>48</v>
      </c>
      <c r="AD2928">
        <v>45</v>
      </c>
      <c r="AE2928">
        <f>SQRT(_2020_IR[[#This Row],[aream2]])/(_2020_IR[[#This Row],[duration2]]*60)</f>
        <v>1.4344382763731174E-3</v>
      </c>
      <c r="AF2928">
        <v>3.86683110085806</v>
      </c>
      <c r="AG2928">
        <v>16.453695118779699</v>
      </c>
      <c r="AH2928">
        <v>4.9579294075696696</v>
      </c>
      <c r="AI2928">
        <v>347.34571645670098</v>
      </c>
      <c r="AJ2928">
        <v>50.877364608929398</v>
      </c>
      <c r="AK2928">
        <v>87.407388461636003</v>
      </c>
      <c r="AL2928">
        <v>74.480832536525895</v>
      </c>
      <c r="AM2928" t="s">
        <v>281</v>
      </c>
      <c r="AN2928" t="s">
        <v>282</v>
      </c>
      <c r="AO2928" t="s">
        <v>217</v>
      </c>
      <c r="AP2928" t="s">
        <v>125</v>
      </c>
      <c r="AQ2928" t="s">
        <v>1234</v>
      </c>
      <c r="AR2928" t="s">
        <v>218</v>
      </c>
      <c r="AS2928" t="s">
        <v>219</v>
      </c>
    </row>
    <row r="2929" spans="1:45" hidden="1" x14ac:dyDescent="0.35">
      <c r="A2929">
        <v>2020130103136</v>
      </c>
      <c r="B2929">
        <v>2020</v>
      </c>
      <c r="C2929" s="1">
        <v>44025.787499999999</v>
      </c>
      <c r="D2929" s="1">
        <v>44025.847222222219</v>
      </c>
      <c r="E2929" s="2">
        <f>_2020_IR[[#This Row],[close]]-_2020_IR[[#This Row],[open]]</f>
        <v>5.9722222220443655E-2</v>
      </c>
      <c r="F2929" t="s">
        <v>43</v>
      </c>
      <c r="G2929" t="s">
        <v>126</v>
      </c>
      <c r="H2929" t="s">
        <v>419</v>
      </c>
      <c r="I2929" t="s">
        <v>664</v>
      </c>
      <c r="J2929">
        <v>41.157117999999997</v>
      </c>
      <c r="K2929">
        <v>-8.3068679999999997</v>
      </c>
      <c r="L2929">
        <v>8</v>
      </c>
      <c r="M2929">
        <v>2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 t="s">
        <v>47</v>
      </c>
      <c r="X2929">
        <v>0</v>
      </c>
      <c r="Y2929">
        <v>0.15</v>
      </c>
      <c r="Z2929">
        <v>0</v>
      </c>
      <c r="AA2929">
        <v>0.15</v>
      </c>
      <c r="AB2929">
        <f>_2020_IR[[#This Row],[areaTotal]]*10000</f>
        <v>1500</v>
      </c>
      <c r="AC2929" t="s">
        <v>48</v>
      </c>
      <c r="AD2929">
        <v>86</v>
      </c>
      <c r="AE2929">
        <f>SQRT(_2020_IR[[#This Row],[aream2]])/(_2020_IR[[#This Row],[duration2]]*60)</f>
        <v>7.5057816786965438E-3</v>
      </c>
      <c r="AF2929">
        <v>1.64394098024469</v>
      </c>
      <c r="AG2929">
        <v>10.1483156002583</v>
      </c>
      <c r="AH2929">
        <v>3.26163096179764</v>
      </c>
      <c r="AI2929">
        <v>261.080305209161</v>
      </c>
      <c r="AJ2929">
        <v>39.3563515892642</v>
      </c>
      <c r="AK2929">
        <v>85.996580515597898</v>
      </c>
      <c r="AL2929">
        <v>57.168244560223997</v>
      </c>
      <c r="AM2929" t="s">
        <v>59</v>
      </c>
      <c r="AN2929" t="s">
        <v>60</v>
      </c>
      <c r="AO2929" t="s">
        <v>217</v>
      </c>
      <c r="AP2929" t="s">
        <v>125</v>
      </c>
      <c r="AQ2929" t="s">
        <v>53</v>
      </c>
      <c r="AR2929" t="s">
        <v>54</v>
      </c>
      <c r="AS2929" t="s">
        <v>55</v>
      </c>
    </row>
    <row r="2930" spans="1:45" hidden="1" x14ac:dyDescent="0.35">
      <c r="A2930">
        <v>2020130103115</v>
      </c>
      <c r="B2930">
        <v>2020</v>
      </c>
      <c r="C2930" s="1">
        <v>44025.788194444445</v>
      </c>
      <c r="D2930" s="1">
        <v>44025.823611111111</v>
      </c>
      <c r="E2930" s="2">
        <f>_2020_IR[[#This Row],[close]]-_2020_IR[[#This Row],[open]]</f>
        <v>3.5416666665696539E-2</v>
      </c>
      <c r="F2930" t="s">
        <v>43</v>
      </c>
      <c r="G2930" t="s">
        <v>126</v>
      </c>
      <c r="H2930" t="s">
        <v>419</v>
      </c>
      <c r="I2930" t="s">
        <v>1124</v>
      </c>
      <c r="J2930">
        <v>41.142161999999999</v>
      </c>
      <c r="K2930">
        <v>-8.3730530000000005</v>
      </c>
      <c r="L2930">
        <v>24</v>
      </c>
      <c r="M2930">
        <v>4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 t="s">
        <v>47</v>
      </c>
      <c r="X2930">
        <v>0</v>
      </c>
      <c r="Y2930">
        <v>0.05</v>
      </c>
      <c r="Z2930">
        <v>0</v>
      </c>
      <c r="AA2930">
        <v>0.05</v>
      </c>
      <c r="AB2930">
        <f>_2020_IR[[#This Row],[areaTotal]]*10000</f>
        <v>500</v>
      </c>
      <c r="AC2930" t="s">
        <v>48</v>
      </c>
      <c r="AD2930">
        <v>51</v>
      </c>
      <c r="AE2930">
        <f>SQRT(_2020_IR[[#This Row],[aream2]])/(_2020_IR[[#This Row],[duration2]]*60)</f>
        <v>7.3074116911757839E-3</v>
      </c>
      <c r="AF2930">
        <v>1.64394098024469</v>
      </c>
      <c r="AG2930">
        <v>10.1483156002583</v>
      </c>
      <c r="AH2930">
        <v>3.26163096179764</v>
      </c>
      <c r="AI2930">
        <v>261.080305209161</v>
      </c>
      <c r="AJ2930">
        <v>39.3563515892642</v>
      </c>
      <c r="AK2930">
        <v>85.996580515597898</v>
      </c>
      <c r="AL2930">
        <v>57.168244560223997</v>
      </c>
      <c r="AM2930" t="s">
        <v>59</v>
      </c>
      <c r="AN2930" t="s">
        <v>60</v>
      </c>
      <c r="AO2930" t="s">
        <v>217</v>
      </c>
      <c r="AP2930" t="s">
        <v>125</v>
      </c>
      <c r="AQ2930" t="s">
        <v>53</v>
      </c>
      <c r="AR2930" t="s">
        <v>54</v>
      </c>
      <c r="AS2930" t="s">
        <v>55</v>
      </c>
    </row>
    <row r="2931" spans="1:45" hidden="1" x14ac:dyDescent="0.35">
      <c r="A2931">
        <v>2020030046972</v>
      </c>
      <c r="B2931">
        <v>2020</v>
      </c>
      <c r="C2931" s="1">
        <v>44025.790972222225</v>
      </c>
      <c r="D2931" s="1">
        <v>44025.834027777775</v>
      </c>
      <c r="E2931" s="2">
        <f>_2020_IR[[#This Row],[close]]-_2020_IR[[#This Row],[open]]</f>
        <v>4.3055555550381541E-2</v>
      </c>
      <c r="F2931" t="s">
        <v>43</v>
      </c>
      <c r="G2931" t="s">
        <v>158</v>
      </c>
      <c r="H2931" t="s">
        <v>271</v>
      </c>
      <c r="I2931" t="s">
        <v>642</v>
      </c>
      <c r="J2931">
        <v>41.710833000000001</v>
      </c>
      <c r="K2931">
        <v>-8.3851099999999992</v>
      </c>
      <c r="L2931">
        <v>32</v>
      </c>
      <c r="M2931">
        <v>7</v>
      </c>
      <c r="N2931">
        <v>1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 t="s">
        <v>47</v>
      </c>
      <c r="X2931">
        <v>0</v>
      </c>
      <c r="Y2931">
        <v>0.5</v>
      </c>
      <c r="Z2931">
        <v>0</v>
      </c>
      <c r="AA2931">
        <v>0.5</v>
      </c>
      <c r="AB2931">
        <f>_2020_IR[[#This Row],[areaTotal]]*10000</f>
        <v>5000</v>
      </c>
      <c r="AC2931" t="s">
        <v>48</v>
      </c>
      <c r="AD2931">
        <v>62</v>
      </c>
      <c r="AE2931">
        <f>SQRT(_2020_IR[[#This Row],[aream2]])/(_2020_IR[[#This Row],[duration2]]*60)</f>
        <v>1.9008246806089989E-2</v>
      </c>
      <c r="AF2931">
        <v>3.4836306314257199</v>
      </c>
      <c r="AG2931">
        <v>15.511620580779701</v>
      </c>
      <c r="AH2931">
        <v>4.6720043485880502</v>
      </c>
      <c r="AI2931">
        <v>227.02841093535801</v>
      </c>
      <c r="AJ2931">
        <v>60.506796673454602</v>
      </c>
      <c r="AK2931">
        <v>89.588128305005</v>
      </c>
      <c r="AL2931">
        <v>72.624524667556699</v>
      </c>
      <c r="AM2931" t="s">
        <v>59</v>
      </c>
      <c r="AN2931" t="s">
        <v>60</v>
      </c>
      <c r="AO2931" t="s">
        <v>217</v>
      </c>
      <c r="AP2931" t="s">
        <v>125</v>
      </c>
      <c r="AQ2931" t="s">
        <v>53</v>
      </c>
      <c r="AR2931" t="s">
        <v>307</v>
      </c>
      <c r="AS2931" t="s">
        <v>79</v>
      </c>
    </row>
    <row r="2932" spans="1:45" hidden="1" x14ac:dyDescent="0.35">
      <c r="A2932">
        <v>2020030046974</v>
      </c>
      <c r="B2932">
        <v>2020</v>
      </c>
      <c r="C2932" s="1">
        <v>44025.791666666664</v>
      </c>
      <c r="D2932" s="1">
        <v>44025.829861111109</v>
      </c>
      <c r="E2932" s="2">
        <f>_2020_IR[[#This Row],[close]]-_2020_IR[[#This Row],[open]]</f>
        <v>3.8194444445252884E-2</v>
      </c>
      <c r="F2932" t="s">
        <v>43</v>
      </c>
      <c r="G2932" t="s">
        <v>158</v>
      </c>
      <c r="H2932" t="s">
        <v>271</v>
      </c>
      <c r="I2932" t="s">
        <v>1622</v>
      </c>
      <c r="J2932">
        <v>41.714112999999998</v>
      </c>
      <c r="K2932">
        <v>-8.4166600000000003</v>
      </c>
      <c r="L2932">
        <v>20</v>
      </c>
      <c r="M2932">
        <v>4</v>
      </c>
      <c r="N2932">
        <v>1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 t="s">
        <v>47</v>
      </c>
      <c r="X2932">
        <v>0</v>
      </c>
      <c r="Y2932">
        <v>0.05</v>
      </c>
      <c r="Z2932">
        <v>0</v>
      </c>
      <c r="AA2932">
        <v>0.05</v>
      </c>
      <c r="AB2932">
        <f>_2020_IR[[#This Row],[areaTotal]]*10000</f>
        <v>500</v>
      </c>
      <c r="AC2932" t="s">
        <v>48</v>
      </c>
      <c r="AD2932">
        <v>55</v>
      </c>
      <c r="AE2932">
        <f>SQRT(_2020_IR[[#This Row],[aream2]])/(_2020_IR[[#This Row],[duration2]]*60)</f>
        <v>6.7759635681811812E-3</v>
      </c>
      <c r="AF2932">
        <v>3.4836306314257199</v>
      </c>
      <c r="AG2932">
        <v>15.511620580779701</v>
      </c>
      <c r="AH2932">
        <v>4.6720043485880502</v>
      </c>
      <c r="AI2932">
        <v>227.02841093535801</v>
      </c>
      <c r="AJ2932">
        <v>60.506796673454602</v>
      </c>
      <c r="AK2932">
        <v>89.588128305005</v>
      </c>
      <c r="AL2932">
        <v>72.624524667556699</v>
      </c>
      <c r="AM2932" t="s">
        <v>59</v>
      </c>
      <c r="AN2932" t="s">
        <v>60</v>
      </c>
      <c r="AO2932" t="s">
        <v>217</v>
      </c>
      <c r="AP2932" t="s">
        <v>125</v>
      </c>
      <c r="AQ2932" t="s">
        <v>53</v>
      </c>
      <c r="AR2932" t="s">
        <v>307</v>
      </c>
      <c r="AS2932" t="s">
        <v>79</v>
      </c>
    </row>
    <row r="2933" spans="1:45" hidden="1" x14ac:dyDescent="0.35">
      <c r="A2933">
        <v>2020050016476</v>
      </c>
      <c r="B2933">
        <v>2020</v>
      </c>
      <c r="C2933" s="1">
        <v>44025.797222222223</v>
      </c>
      <c r="D2933" s="1">
        <v>44025.8125</v>
      </c>
      <c r="E2933" s="2">
        <f>_2020_IR[[#This Row],[close]]-_2020_IR[[#This Row],[open]]</f>
        <v>1.5277777776645962E-2</v>
      </c>
      <c r="F2933" t="s">
        <v>43</v>
      </c>
      <c r="G2933" t="s">
        <v>75</v>
      </c>
      <c r="H2933" t="s">
        <v>75</v>
      </c>
      <c r="I2933" t="s">
        <v>75</v>
      </c>
      <c r="J2933">
        <v>39.814411999999997</v>
      </c>
      <c r="K2933">
        <v>-7.5316549999999998</v>
      </c>
      <c r="L2933">
        <v>31</v>
      </c>
      <c r="M2933">
        <v>8</v>
      </c>
      <c r="N2933">
        <v>1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 t="s">
        <v>47</v>
      </c>
      <c r="X2933">
        <v>0</v>
      </c>
      <c r="Y2933">
        <v>2.5000000000000001E-3</v>
      </c>
      <c r="Z2933">
        <v>0</v>
      </c>
      <c r="AA2933">
        <v>2.5000000000000001E-3</v>
      </c>
      <c r="AB2933">
        <f>_2020_IR[[#This Row],[areaTotal]]*10000</f>
        <v>25</v>
      </c>
      <c r="AC2933" t="s">
        <v>48</v>
      </c>
      <c r="AD2933">
        <v>22</v>
      </c>
      <c r="AE2933">
        <f>SQRT(_2020_IR[[#This Row],[aream2]])/(_2020_IR[[#This Row],[duration2]]*60)</f>
        <v>3.787878787878788E-3</v>
      </c>
      <c r="AF2933">
        <v>14.268174147331999</v>
      </c>
      <c r="AG2933">
        <v>34.404074981566502</v>
      </c>
      <c r="AH2933">
        <v>9.1933641872198297</v>
      </c>
      <c r="AI2933">
        <v>462.30376896588803</v>
      </c>
      <c r="AJ2933">
        <v>118.722977452278</v>
      </c>
      <c r="AK2933">
        <v>93.239501282529304</v>
      </c>
      <c r="AL2933">
        <v>144.606163176801</v>
      </c>
      <c r="AM2933" t="s">
        <v>59</v>
      </c>
      <c r="AN2933" t="s">
        <v>60</v>
      </c>
      <c r="AO2933" t="s">
        <v>471</v>
      </c>
      <c r="AP2933" t="s">
        <v>125</v>
      </c>
      <c r="AQ2933" t="s">
        <v>1234</v>
      </c>
      <c r="AR2933" t="s">
        <v>290</v>
      </c>
      <c r="AS2933" t="s">
        <v>291</v>
      </c>
    </row>
    <row r="2934" spans="1:45" hidden="1" x14ac:dyDescent="0.35">
      <c r="A2934">
        <v>2020130103127</v>
      </c>
      <c r="B2934">
        <v>2020</v>
      </c>
      <c r="C2934" s="1">
        <v>44025.79791666667</v>
      </c>
      <c r="D2934" s="1">
        <v>44025.87222222222</v>
      </c>
      <c r="E2934" s="2">
        <f>_2020_IR[[#This Row],[close]]-_2020_IR[[#This Row],[open]]</f>
        <v>7.4305555550381541E-2</v>
      </c>
      <c r="F2934" t="s">
        <v>102</v>
      </c>
      <c r="G2934" t="s">
        <v>126</v>
      </c>
      <c r="H2934" t="s">
        <v>285</v>
      </c>
      <c r="I2934" t="s">
        <v>984</v>
      </c>
      <c r="J2934">
        <v>41.288437999999999</v>
      </c>
      <c r="K2934">
        <v>-8.1592870000000008</v>
      </c>
      <c r="L2934">
        <v>39</v>
      </c>
      <c r="M2934">
        <v>10</v>
      </c>
      <c r="N2934">
        <v>1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 t="s">
        <v>47</v>
      </c>
      <c r="X2934">
        <v>0</v>
      </c>
      <c r="Y2934">
        <v>0.96</v>
      </c>
      <c r="Z2934">
        <v>0</v>
      </c>
      <c r="AA2934">
        <v>0.96</v>
      </c>
      <c r="AB2934">
        <f>_2020_IR[[#This Row],[areaTotal]]*10000</f>
        <v>9600</v>
      </c>
      <c r="AC2934" t="s">
        <v>48</v>
      </c>
      <c r="AD2934">
        <v>107</v>
      </c>
      <c r="AE2934">
        <f>SQRT(_2020_IR[[#This Row],[aream2]])/(_2020_IR[[#This Row],[duration2]]*60)</f>
        <v>1.5261618335097683E-2</v>
      </c>
      <c r="AF2934">
        <v>3.2912088671834399</v>
      </c>
      <c r="AG2934">
        <v>15.0215780806009</v>
      </c>
      <c r="AH2934">
        <v>4.5244013978134996</v>
      </c>
      <c r="AI2934">
        <v>283.77833486517801</v>
      </c>
      <c r="AJ2934">
        <v>52.341383290507103</v>
      </c>
      <c r="AK2934">
        <v>87.753489343676094</v>
      </c>
      <c r="AL2934">
        <v>71.645980082594804</v>
      </c>
      <c r="AM2934" t="s">
        <v>59</v>
      </c>
      <c r="AN2934" t="s">
        <v>60</v>
      </c>
      <c r="AO2934" t="s">
        <v>217</v>
      </c>
      <c r="AP2934" t="s">
        <v>125</v>
      </c>
      <c r="AQ2934" t="s">
        <v>53</v>
      </c>
      <c r="AR2934" t="s">
        <v>218</v>
      </c>
      <c r="AS2934" t="s">
        <v>219</v>
      </c>
    </row>
    <row r="2935" spans="1:45" hidden="1" x14ac:dyDescent="0.35">
      <c r="A2935">
        <v>2020110125219</v>
      </c>
      <c r="B2935">
        <v>2020</v>
      </c>
      <c r="C2935" s="1">
        <v>44025.804166666669</v>
      </c>
      <c r="D2935" s="1">
        <v>44025.835416666669</v>
      </c>
      <c r="E2935" s="2">
        <f>_2020_IR[[#This Row],[close]]-_2020_IR[[#This Row],[open]]</f>
        <v>3.125E-2</v>
      </c>
      <c r="F2935" t="s">
        <v>43</v>
      </c>
      <c r="G2935" t="s">
        <v>57</v>
      </c>
      <c r="H2935" t="s">
        <v>57</v>
      </c>
      <c r="I2935" t="s">
        <v>1623</v>
      </c>
      <c r="J2935">
        <v>38.732506999999998</v>
      </c>
      <c r="K2935">
        <v>-9.1136809999999997</v>
      </c>
      <c r="L2935">
        <v>5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 t="s">
        <v>47</v>
      </c>
      <c r="X2935">
        <v>0</v>
      </c>
      <c r="Y2935">
        <v>1E-3</v>
      </c>
      <c r="Z2935">
        <v>0</v>
      </c>
      <c r="AA2935">
        <v>1E-3</v>
      </c>
      <c r="AB2935">
        <f>_2020_IR[[#This Row],[areaTotal]]*10000</f>
        <v>10</v>
      </c>
      <c r="AC2935" t="s">
        <v>48</v>
      </c>
      <c r="AD2935">
        <v>45</v>
      </c>
      <c r="AE2935">
        <f>SQRT(_2020_IR[[#This Row],[aream2]])/(_2020_IR[[#This Row],[duration2]]*60)</f>
        <v>1.1712139482105109E-3</v>
      </c>
      <c r="AF2935">
        <v>13.257690233042</v>
      </c>
      <c r="AG2935">
        <v>33.0055508225404</v>
      </c>
      <c r="AH2935">
        <v>8.1753015739456707</v>
      </c>
      <c r="AI2935">
        <v>445.55903958479598</v>
      </c>
      <c r="AJ2935">
        <v>156.15813448367101</v>
      </c>
      <c r="AK2935">
        <v>91.0183289157427</v>
      </c>
      <c r="AL2935">
        <v>166.462836821243</v>
      </c>
      <c r="AM2935" t="s">
        <v>59</v>
      </c>
      <c r="AN2935" t="s">
        <v>60</v>
      </c>
      <c r="AO2935" t="s">
        <v>471</v>
      </c>
      <c r="AP2935" t="s">
        <v>125</v>
      </c>
      <c r="AQ2935" t="s">
        <v>1234</v>
      </c>
      <c r="AR2935" t="s">
        <v>307</v>
      </c>
      <c r="AS2935" t="s">
        <v>79</v>
      </c>
    </row>
    <row r="2936" spans="1:45" hidden="1" x14ac:dyDescent="0.35">
      <c r="A2936">
        <v>2020030046985</v>
      </c>
      <c r="B2936">
        <v>2020</v>
      </c>
      <c r="C2936" s="1">
        <v>44025.825694444444</v>
      </c>
      <c r="D2936" s="1">
        <v>44025.868055555555</v>
      </c>
      <c r="E2936" s="2">
        <f>_2020_IR[[#This Row],[close]]-_2020_IR[[#This Row],[open]]</f>
        <v>4.2361111110949423E-2</v>
      </c>
      <c r="F2936" t="s">
        <v>56</v>
      </c>
      <c r="G2936" t="s">
        <v>158</v>
      </c>
      <c r="H2936" t="s">
        <v>159</v>
      </c>
      <c r="I2936" t="s">
        <v>1624</v>
      </c>
      <c r="J2936">
        <v>41.440041999999998</v>
      </c>
      <c r="K2936">
        <v>-8.1670970000000001</v>
      </c>
      <c r="L2936">
        <v>22</v>
      </c>
      <c r="M2936">
        <v>5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 t="s">
        <v>47</v>
      </c>
      <c r="X2936">
        <v>0</v>
      </c>
      <c r="Y2936">
        <v>0</v>
      </c>
      <c r="Z2936">
        <v>0.1</v>
      </c>
      <c r="AA2936">
        <v>0.1</v>
      </c>
      <c r="AB2936">
        <f>_2020_IR[[#This Row],[areaTotal]]*10000</f>
        <v>1000</v>
      </c>
      <c r="AC2936" t="s">
        <v>48</v>
      </c>
      <c r="AD2936">
        <v>61</v>
      </c>
      <c r="AE2936">
        <f>SQRT(_2020_IR[[#This Row],[aream2]])/(_2020_IR[[#This Row],[duration2]]*60)</f>
        <v>8.6401028966349158E-3</v>
      </c>
      <c r="AF2936">
        <v>3.94764721457631</v>
      </c>
      <c r="AG2936">
        <v>16.647102796273</v>
      </c>
      <c r="AH2936">
        <v>5.0290934003266701</v>
      </c>
      <c r="AI2936">
        <v>280.78266782084802</v>
      </c>
      <c r="AJ2936">
        <v>55.862506614487401</v>
      </c>
      <c r="AK2936">
        <v>88.729087086779799</v>
      </c>
      <c r="AL2936">
        <v>74.613563857311703</v>
      </c>
      <c r="AM2936" t="s">
        <v>83</v>
      </c>
      <c r="AN2936" t="s">
        <v>270</v>
      </c>
      <c r="AO2936" t="s">
        <v>217</v>
      </c>
      <c r="AP2936" t="s">
        <v>125</v>
      </c>
      <c r="AQ2936" t="s">
        <v>53</v>
      </c>
      <c r="AR2936" t="s">
        <v>218</v>
      </c>
      <c r="AS2936" t="s">
        <v>219</v>
      </c>
    </row>
    <row r="2937" spans="1:45" hidden="1" x14ac:dyDescent="0.35">
      <c r="A2937">
        <v>2020140034244</v>
      </c>
      <c r="B2937">
        <v>2020</v>
      </c>
      <c r="C2937" s="1">
        <v>44025.831250000003</v>
      </c>
      <c r="D2937" s="1">
        <v>44025.875694444447</v>
      </c>
      <c r="E2937" s="2">
        <f>_2020_IR[[#This Row],[close]]-_2020_IR[[#This Row],[open]]</f>
        <v>4.4444444443797693E-2</v>
      </c>
      <c r="F2937" t="s">
        <v>102</v>
      </c>
      <c r="G2937" t="s">
        <v>212</v>
      </c>
      <c r="H2937" t="s">
        <v>344</v>
      </c>
      <c r="I2937" t="s">
        <v>1625</v>
      </c>
      <c r="J2937">
        <v>39.746073000000003</v>
      </c>
      <c r="K2937">
        <v>-8.5412780000000001</v>
      </c>
      <c r="L2937">
        <v>56</v>
      </c>
      <c r="M2937">
        <v>14</v>
      </c>
      <c r="N2937">
        <v>1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 t="s">
        <v>47</v>
      </c>
      <c r="X2937">
        <v>0</v>
      </c>
      <c r="Y2937">
        <v>0.27600000000000002</v>
      </c>
      <c r="Z2937">
        <v>0</v>
      </c>
      <c r="AA2937">
        <v>0.27600000000000002</v>
      </c>
      <c r="AB2937">
        <f>_2020_IR[[#This Row],[areaTotal]]*10000</f>
        <v>2760.0000000000005</v>
      </c>
      <c r="AC2937" t="s">
        <v>48</v>
      </c>
      <c r="AD2937">
        <v>64</v>
      </c>
      <c r="AE2937">
        <f>SQRT(_2020_IR[[#This Row],[aream2]])/(_2020_IR[[#This Row],[duration2]]*60)</f>
        <v>1.3681172433920519E-2</v>
      </c>
      <c r="AF2937">
        <v>12.615410817600701</v>
      </c>
      <c r="AG2937">
        <v>32.092425288500898</v>
      </c>
      <c r="AH2937">
        <v>8.3552481552036504</v>
      </c>
      <c r="AI2937">
        <v>420.09348824715897</v>
      </c>
      <c r="AJ2937">
        <v>122.651624951523</v>
      </c>
      <c r="AK2937">
        <v>91.272482627419095</v>
      </c>
      <c r="AL2937">
        <v>141.801431428504</v>
      </c>
      <c r="AM2937" t="s">
        <v>83</v>
      </c>
      <c r="AN2937" t="s">
        <v>84</v>
      </c>
      <c r="AO2937" t="s">
        <v>471</v>
      </c>
      <c r="AP2937" t="s">
        <v>125</v>
      </c>
      <c r="AQ2937" t="s">
        <v>1234</v>
      </c>
      <c r="AR2937" t="s">
        <v>307</v>
      </c>
      <c r="AS2937" t="s">
        <v>79</v>
      </c>
    </row>
    <row r="2938" spans="1:45" hidden="1" x14ac:dyDescent="0.35">
      <c r="A2938">
        <v>2020180032540</v>
      </c>
      <c r="B2938">
        <v>2020</v>
      </c>
      <c r="C2938" s="1">
        <v>44025.84375</v>
      </c>
      <c r="D2938" s="1">
        <v>44025.857638888891</v>
      </c>
      <c r="E2938" s="2">
        <f>_2020_IR[[#This Row],[close]]-_2020_IR[[#This Row],[open]]</f>
        <v>1.3888888890505768E-2</v>
      </c>
      <c r="F2938" t="s">
        <v>43</v>
      </c>
      <c r="G2938" t="s">
        <v>65</v>
      </c>
      <c r="H2938" t="s">
        <v>445</v>
      </c>
      <c r="I2938" t="s">
        <v>748</v>
      </c>
      <c r="J2938">
        <v>40.560012999999998</v>
      </c>
      <c r="K2938">
        <v>-7.8356079999999997</v>
      </c>
      <c r="L2938">
        <v>19</v>
      </c>
      <c r="M2938">
        <v>5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 t="s">
        <v>47</v>
      </c>
      <c r="X2938">
        <v>0</v>
      </c>
      <c r="Y2938">
        <v>0.04</v>
      </c>
      <c r="Z2938">
        <v>0</v>
      </c>
      <c r="AA2938">
        <v>0.04</v>
      </c>
      <c r="AB2938">
        <f>_2020_IR[[#This Row],[areaTotal]]*10000</f>
        <v>400</v>
      </c>
      <c r="AC2938" t="s">
        <v>48</v>
      </c>
      <c r="AD2938">
        <v>20</v>
      </c>
      <c r="AE2938">
        <f>SQRT(_2020_IR[[#This Row],[aream2]])/(_2020_IR[[#This Row],[duration2]]*60)</f>
        <v>1.6666666666666666E-2</v>
      </c>
      <c r="AF2938">
        <v>4.0357339533439198</v>
      </c>
      <c r="AG2938">
        <v>16.855958766579999</v>
      </c>
      <c r="AH2938">
        <v>4.8625247254139703</v>
      </c>
      <c r="AI2938">
        <v>340.59301862133299</v>
      </c>
      <c r="AJ2938">
        <v>56.498245234752098</v>
      </c>
      <c r="AK2938">
        <v>88.071752469873203</v>
      </c>
      <c r="AL2938">
        <v>79.872831379636906</v>
      </c>
      <c r="AM2938" t="s">
        <v>83</v>
      </c>
      <c r="AN2938" t="s">
        <v>84</v>
      </c>
      <c r="AO2938" t="s">
        <v>217</v>
      </c>
      <c r="AP2938" t="s">
        <v>125</v>
      </c>
      <c r="AQ2938" t="s">
        <v>1234</v>
      </c>
      <c r="AR2938" t="s">
        <v>218</v>
      </c>
      <c r="AS2938" t="s">
        <v>219</v>
      </c>
    </row>
    <row r="2939" spans="1:45" hidden="1" x14ac:dyDescent="0.35">
      <c r="A2939">
        <v>2020160016080</v>
      </c>
      <c r="B2939">
        <v>2020</v>
      </c>
      <c r="C2939" s="1">
        <v>44025.84375</v>
      </c>
      <c r="D2939" s="1">
        <v>44025.881944444445</v>
      </c>
      <c r="E2939" s="2">
        <f>_2020_IR[[#This Row],[close]]-_2020_IR[[#This Row],[open]]</f>
        <v>3.8194444445252884E-2</v>
      </c>
      <c r="F2939" t="s">
        <v>102</v>
      </c>
      <c r="G2939" t="s">
        <v>68</v>
      </c>
      <c r="H2939" t="s">
        <v>179</v>
      </c>
      <c r="I2939" t="s">
        <v>1238</v>
      </c>
      <c r="J2939">
        <v>41.911082999999998</v>
      </c>
      <c r="K2939">
        <v>-8.4277549999999994</v>
      </c>
      <c r="L2939">
        <v>20</v>
      </c>
      <c r="M2939">
        <v>4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 t="s">
        <v>47</v>
      </c>
      <c r="X2939">
        <v>0</v>
      </c>
      <c r="Y2939">
        <v>0.01</v>
      </c>
      <c r="Z2939">
        <v>0</v>
      </c>
      <c r="AA2939">
        <v>0.01</v>
      </c>
      <c r="AB2939">
        <f>_2020_IR[[#This Row],[areaTotal]]*10000</f>
        <v>100</v>
      </c>
      <c r="AC2939" t="s">
        <v>48</v>
      </c>
      <c r="AD2939">
        <v>55</v>
      </c>
      <c r="AE2939">
        <f>SQRT(_2020_IR[[#This Row],[aream2]])/(_2020_IR[[#This Row],[duration2]]*60)</f>
        <v>3.0303030303030303E-3</v>
      </c>
      <c r="AF2939">
        <v>3.4836306314257199</v>
      </c>
      <c r="AG2939">
        <v>15.511620580779701</v>
      </c>
      <c r="AH2939">
        <v>4.6720043485880502</v>
      </c>
      <c r="AI2939">
        <v>227.02841093535801</v>
      </c>
      <c r="AJ2939">
        <v>60.506796673454602</v>
      </c>
      <c r="AK2939">
        <v>89.588128305005</v>
      </c>
      <c r="AL2939">
        <v>72.624524667556699</v>
      </c>
      <c r="AM2939" t="s">
        <v>281</v>
      </c>
      <c r="AN2939" t="s">
        <v>282</v>
      </c>
      <c r="AO2939" t="s">
        <v>217</v>
      </c>
      <c r="AP2939" t="s">
        <v>125</v>
      </c>
      <c r="AQ2939" t="s">
        <v>53</v>
      </c>
      <c r="AR2939" t="s">
        <v>307</v>
      </c>
      <c r="AS2939" t="s">
        <v>79</v>
      </c>
    </row>
    <row r="2940" spans="1:45" hidden="1" x14ac:dyDescent="0.35">
      <c r="A2940">
        <v>2020030046992</v>
      </c>
      <c r="B2940">
        <v>2020</v>
      </c>
      <c r="C2940" s="1">
        <v>44025.845138888886</v>
      </c>
      <c r="D2940" s="1">
        <v>44025.881249999999</v>
      </c>
      <c r="E2940" s="2">
        <f>_2020_IR[[#This Row],[close]]-_2020_IR[[#This Row],[open]]</f>
        <v>3.6111111112404615E-2</v>
      </c>
      <c r="F2940" t="s">
        <v>102</v>
      </c>
      <c r="G2940" t="s">
        <v>158</v>
      </c>
      <c r="H2940" t="s">
        <v>520</v>
      </c>
      <c r="I2940" t="s">
        <v>997</v>
      </c>
      <c r="J2940">
        <v>41.684424</v>
      </c>
      <c r="K2940">
        <v>-8.201416</v>
      </c>
      <c r="L2940">
        <v>22</v>
      </c>
      <c r="M2940">
        <v>6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 t="s">
        <v>47</v>
      </c>
      <c r="X2940">
        <v>0.02</v>
      </c>
      <c r="Y2940">
        <v>0</v>
      </c>
      <c r="Z2940">
        <v>0</v>
      </c>
      <c r="AA2940">
        <v>0.02</v>
      </c>
      <c r="AB2940">
        <f>_2020_IR[[#This Row],[areaTotal]]*10000</f>
        <v>200</v>
      </c>
      <c r="AC2940" t="s">
        <v>48</v>
      </c>
      <c r="AD2940">
        <v>52</v>
      </c>
      <c r="AE2940">
        <f>SQRT(_2020_IR[[#This Row],[aream2]])/(_2020_IR[[#This Row],[duration2]]*60)</f>
        <v>4.5327357768368435E-3</v>
      </c>
      <c r="AF2940">
        <v>2.06509331042172</v>
      </c>
      <c r="AG2940">
        <v>11.5440013938404</v>
      </c>
      <c r="AH2940">
        <v>3.6427328998106998</v>
      </c>
      <c r="AI2940">
        <v>240.20557109717799</v>
      </c>
      <c r="AJ2940">
        <v>44.635926827369701</v>
      </c>
      <c r="AK2940">
        <v>87.070059788707098</v>
      </c>
      <c r="AL2940">
        <v>60.954740486666502</v>
      </c>
      <c r="AM2940" t="s">
        <v>83</v>
      </c>
      <c r="AN2940" t="s">
        <v>84</v>
      </c>
      <c r="AO2940" t="s">
        <v>217</v>
      </c>
      <c r="AP2940" t="s">
        <v>125</v>
      </c>
      <c r="AQ2940" t="s">
        <v>53</v>
      </c>
      <c r="AR2940" t="s">
        <v>218</v>
      </c>
      <c r="AS2940" t="s">
        <v>219</v>
      </c>
    </row>
    <row r="2941" spans="1:45" hidden="1" x14ac:dyDescent="0.35">
      <c r="A2941">
        <v>2020130103197</v>
      </c>
      <c r="B2941">
        <v>2020</v>
      </c>
      <c r="C2941" s="1">
        <v>44025.856249999997</v>
      </c>
      <c r="D2941" s="1">
        <v>44025.895833333336</v>
      </c>
      <c r="E2941" s="2">
        <f>_2020_IR[[#This Row],[close]]-_2020_IR[[#This Row],[open]]</f>
        <v>3.9583333338669036E-2</v>
      </c>
      <c r="F2941" t="s">
        <v>43</v>
      </c>
      <c r="G2941" t="s">
        <v>126</v>
      </c>
      <c r="H2941" t="s">
        <v>169</v>
      </c>
      <c r="I2941" t="s">
        <v>1518</v>
      </c>
      <c r="J2941">
        <v>41.076667999999998</v>
      </c>
      <c r="K2941">
        <v>-8.2771100000000004</v>
      </c>
      <c r="L2941">
        <v>10</v>
      </c>
      <c r="M2941">
        <v>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 t="s">
        <v>47</v>
      </c>
      <c r="X2941">
        <v>0</v>
      </c>
      <c r="Y2941">
        <v>0.02</v>
      </c>
      <c r="Z2941">
        <v>0</v>
      </c>
      <c r="AA2941">
        <v>0.02</v>
      </c>
      <c r="AB2941">
        <f>_2020_IR[[#This Row],[areaTotal]]*10000</f>
        <v>200</v>
      </c>
      <c r="AC2941" t="s">
        <v>48</v>
      </c>
      <c r="AD2941">
        <v>57</v>
      </c>
      <c r="AE2941">
        <f>SQRT(_2020_IR[[#This Row],[aream2]])/(_2020_IR[[#This Row],[duration2]]*60)</f>
        <v>4.1351273753599269E-3</v>
      </c>
      <c r="AF2941">
        <v>1.64394098024469</v>
      </c>
      <c r="AG2941">
        <v>10.1483156002583</v>
      </c>
      <c r="AH2941">
        <v>3.26163096179764</v>
      </c>
      <c r="AI2941">
        <v>261.080305209161</v>
      </c>
      <c r="AJ2941">
        <v>39.3563515892642</v>
      </c>
      <c r="AK2941">
        <v>85.996580515597898</v>
      </c>
      <c r="AL2941">
        <v>57.168244560223997</v>
      </c>
      <c r="AM2941" t="s">
        <v>59</v>
      </c>
      <c r="AN2941" t="s">
        <v>60</v>
      </c>
      <c r="AO2941" t="s">
        <v>217</v>
      </c>
      <c r="AP2941" t="s">
        <v>125</v>
      </c>
      <c r="AQ2941" t="s">
        <v>53</v>
      </c>
      <c r="AR2941" t="s">
        <v>54</v>
      </c>
      <c r="AS2941" t="s">
        <v>55</v>
      </c>
    </row>
    <row r="2942" spans="1:45" hidden="1" x14ac:dyDescent="0.35">
      <c r="A2942">
        <v>2020130103209</v>
      </c>
      <c r="B2942">
        <v>2020</v>
      </c>
      <c r="C2942" s="1">
        <v>44025.861805555556</v>
      </c>
      <c r="D2942" s="1">
        <v>44025.876388888886</v>
      </c>
      <c r="E2942" s="2">
        <f>_2020_IR[[#This Row],[close]]-_2020_IR[[#This Row],[open]]</f>
        <v>1.4583333329937886E-2</v>
      </c>
      <c r="F2942" t="s">
        <v>43</v>
      </c>
      <c r="G2942" t="s">
        <v>126</v>
      </c>
      <c r="H2942" t="s">
        <v>249</v>
      </c>
      <c r="I2942" t="s">
        <v>737</v>
      </c>
      <c r="J2942">
        <v>41.139423000000001</v>
      </c>
      <c r="K2942">
        <v>-8.3793380000000006</v>
      </c>
      <c r="L2942">
        <v>5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 t="s">
        <v>47</v>
      </c>
      <c r="X2942">
        <v>0</v>
      </c>
      <c r="Y2942">
        <v>5.0000000000000001E-3</v>
      </c>
      <c r="Z2942">
        <v>0</v>
      </c>
      <c r="AA2942">
        <v>5.0000000000000001E-3</v>
      </c>
      <c r="AB2942">
        <f>_2020_IR[[#This Row],[areaTotal]]*10000</f>
        <v>50</v>
      </c>
      <c r="AC2942" t="s">
        <v>48</v>
      </c>
      <c r="AD2942">
        <v>21</v>
      </c>
      <c r="AE2942">
        <f>SQRT(_2020_IR[[#This Row],[aream2]])/(_2020_IR[[#This Row],[duration2]]*60)</f>
        <v>5.6119585808456158E-3</v>
      </c>
      <c r="AF2942">
        <v>1.64394098024469</v>
      </c>
      <c r="AG2942">
        <v>10.1483156002583</v>
      </c>
      <c r="AH2942">
        <v>3.26163096179764</v>
      </c>
      <c r="AI2942">
        <v>261.080305209161</v>
      </c>
      <c r="AJ2942">
        <v>39.3563515892642</v>
      </c>
      <c r="AK2942">
        <v>85.996580515597898</v>
      </c>
      <c r="AL2942">
        <v>57.168244560223997</v>
      </c>
      <c r="AM2942" t="s">
        <v>59</v>
      </c>
      <c r="AN2942" t="s">
        <v>60</v>
      </c>
      <c r="AO2942" t="s">
        <v>217</v>
      </c>
      <c r="AP2942" t="s">
        <v>125</v>
      </c>
      <c r="AQ2942" t="s">
        <v>53</v>
      </c>
      <c r="AR2942" t="s">
        <v>54</v>
      </c>
      <c r="AS2942" t="s">
        <v>55</v>
      </c>
    </row>
    <row r="2943" spans="1:45" hidden="1" x14ac:dyDescent="0.35">
      <c r="A2943">
        <v>2020170015686</v>
      </c>
      <c r="B2943">
        <v>2020</v>
      </c>
      <c r="C2943" s="1">
        <v>44025.865277777775</v>
      </c>
      <c r="D2943" s="1">
        <v>44025.894444444442</v>
      </c>
      <c r="E2943" s="2">
        <f>_2020_IR[[#This Row],[close]]-_2020_IR[[#This Row],[open]]</f>
        <v>2.9166666667151731E-2</v>
      </c>
      <c r="F2943" t="s">
        <v>102</v>
      </c>
      <c r="G2943" t="s">
        <v>44</v>
      </c>
      <c r="H2943" t="s">
        <v>45</v>
      </c>
      <c r="I2943" t="s">
        <v>1585</v>
      </c>
      <c r="J2943">
        <v>41.687887000000003</v>
      </c>
      <c r="K2943">
        <v>-7.9401279999999996</v>
      </c>
      <c r="L2943">
        <v>32</v>
      </c>
      <c r="M2943">
        <v>7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 t="s">
        <v>47</v>
      </c>
      <c r="X2943">
        <v>0.01</v>
      </c>
      <c r="Y2943">
        <v>0</v>
      </c>
      <c r="Z2943">
        <v>0</v>
      </c>
      <c r="AA2943">
        <v>0.01</v>
      </c>
      <c r="AB2943">
        <f>_2020_IR[[#This Row],[areaTotal]]*10000</f>
        <v>100</v>
      </c>
      <c r="AC2943" t="s">
        <v>48</v>
      </c>
      <c r="AD2943">
        <v>42</v>
      </c>
      <c r="AE2943">
        <f>SQRT(_2020_IR[[#This Row],[aream2]])/(_2020_IR[[#This Row],[duration2]]*60)</f>
        <v>3.968253968253968E-3</v>
      </c>
      <c r="AF2943">
        <v>2.4594568925353499</v>
      </c>
      <c r="AG2943">
        <v>12.7419959824476</v>
      </c>
      <c r="AH2943">
        <v>3.7729929306915801</v>
      </c>
      <c r="AI2943">
        <v>300.12888883077699</v>
      </c>
      <c r="AJ2943">
        <v>48.208754561126597</v>
      </c>
      <c r="AK2943">
        <v>87.281948685147796</v>
      </c>
      <c r="AL2943">
        <v>68.792646015269199</v>
      </c>
      <c r="AM2943" t="s">
        <v>281</v>
      </c>
      <c r="AN2943" t="s">
        <v>282</v>
      </c>
      <c r="AO2943" t="s">
        <v>217</v>
      </c>
      <c r="AP2943" t="s">
        <v>125</v>
      </c>
      <c r="AQ2943" t="s">
        <v>1234</v>
      </c>
      <c r="AR2943" t="s">
        <v>218</v>
      </c>
      <c r="AS2943" t="s">
        <v>219</v>
      </c>
    </row>
    <row r="2944" spans="1:45" hidden="1" x14ac:dyDescent="0.35">
      <c r="A2944">
        <v>2020030047004</v>
      </c>
      <c r="B2944">
        <v>2020</v>
      </c>
      <c r="C2944" s="1">
        <v>44025.865972222222</v>
      </c>
      <c r="D2944" s="1">
        <v>44025.930555555555</v>
      </c>
      <c r="E2944" s="2">
        <f>_2020_IR[[#This Row],[close]]-_2020_IR[[#This Row],[open]]</f>
        <v>6.4583333332848269E-2</v>
      </c>
      <c r="F2944" t="s">
        <v>43</v>
      </c>
      <c r="G2944" t="s">
        <v>158</v>
      </c>
      <c r="H2944" t="s">
        <v>185</v>
      </c>
      <c r="I2944" t="s">
        <v>185</v>
      </c>
      <c r="J2944">
        <v>41.539212999999997</v>
      </c>
      <c r="K2944">
        <v>-8.0326620000000002</v>
      </c>
      <c r="L2944">
        <v>16</v>
      </c>
      <c r="M2944">
        <v>4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 t="s">
        <v>47</v>
      </c>
      <c r="X2944">
        <v>0</v>
      </c>
      <c r="Y2944">
        <v>0.1</v>
      </c>
      <c r="Z2944">
        <v>0</v>
      </c>
      <c r="AA2944">
        <v>0.1</v>
      </c>
      <c r="AB2944">
        <f>_2020_IR[[#This Row],[areaTotal]]*10000</f>
        <v>1000</v>
      </c>
      <c r="AC2944" t="s">
        <v>48</v>
      </c>
      <c r="AD2944">
        <v>93</v>
      </c>
      <c r="AE2944">
        <f>SQRT(_2020_IR[[#This Row],[aream2]])/(_2020_IR[[#This Row],[duration2]]*60)</f>
        <v>5.6671642655347302E-3</v>
      </c>
      <c r="AF2944">
        <v>3.94764721457631</v>
      </c>
      <c r="AG2944">
        <v>16.647102796273</v>
      </c>
      <c r="AH2944">
        <v>5.0290934003266701</v>
      </c>
      <c r="AI2944">
        <v>280.78266782084802</v>
      </c>
      <c r="AJ2944">
        <v>55.862506614487401</v>
      </c>
      <c r="AK2944">
        <v>88.729087086779799</v>
      </c>
      <c r="AL2944">
        <v>74.613563857311703</v>
      </c>
      <c r="AM2944" t="s">
        <v>83</v>
      </c>
      <c r="AN2944" t="s">
        <v>270</v>
      </c>
      <c r="AO2944" t="s">
        <v>217</v>
      </c>
      <c r="AP2944" t="s">
        <v>125</v>
      </c>
      <c r="AQ2944" t="s">
        <v>53</v>
      </c>
      <c r="AR2944" t="s">
        <v>218</v>
      </c>
      <c r="AS2944" t="s">
        <v>219</v>
      </c>
    </row>
    <row r="2945" spans="1:45" hidden="1" x14ac:dyDescent="0.35">
      <c r="A2945">
        <v>2020130103218</v>
      </c>
      <c r="B2945">
        <v>2020</v>
      </c>
      <c r="C2945" s="1">
        <v>44025.887499999997</v>
      </c>
      <c r="D2945" s="1">
        <v>44025.910416666666</v>
      </c>
      <c r="E2945" s="2">
        <f>_2020_IR[[#This Row],[close]]-_2020_IR[[#This Row],[open]]</f>
        <v>2.2916666668606922E-2</v>
      </c>
      <c r="F2945" t="s">
        <v>43</v>
      </c>
      <c r="G2945" t="s">
        <v>126</v>
      </c>
      <c r="H2945" t="s">
        <v>169</v>
      </c>
      <c r="I2945" t="s">
        <v>1626</v>
      </c>
      <c r="J2945">
        <v>41.196888000000001</v>
      </c>
      <c r="K2945">
        <v>-8.1610770000000006</v>
      </c>
      <c r="L2945">
        <v>5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 t="s">
        <v>47</v>
      </c>
      <c r="X2945">
        <v>0</v>
      </c>
      <c r="Y2945">
        <v>0.03</v>
      </c>
      <c r="Z2945">
        <v>0</v>
      </c>
      <c r="AA2945">
        <v>0.03</v>
      </c>
      <c r="AB2945">
        <f>_2020_IR[[#This Row],[areaTotal]]*10000</f>
        <v>300</v>
      </c>
      <c r="AC2945" t="s">
        <v>48</v>
      </c>
      <c r="AD2945">
        <v>33</v>
      </c>
      <c r="AE2945">
        <f>SQRT(_2020_IR[[#This Row],[aream2]])/(_2020_IR[[#This Row],[duration2]]*60)</f>
        <v>8.7477313513579669E-3</v>
      </c>
      <c r="AF2945">
        <v>3.2912088671834399</v>
      </c>
      <c r="AG2945">
        <v>15.0215780806009</v>
      </c>
      <c r="AH2945">
        <v>4.5244013978134996</v>
      </c>
      <c r="AI2945">
        <v>283.77833486517801</v>
      </c>
      <c r="AJ2945">
        <v>52.341383290507103</v>
      </c>
      <c r="AK2945">
        <v>87.753489343676094</v>
      </c>
      <c r="AL2945">
        <v>71.645980082594804</v>
      </c>
      <c r="AM2945" t="s">
        <v>49</v>
      </c>
      <c r="AN2945" t="s">
        <v>76</v>
      </c>
      <c r="AO2945" t="s">
        <v>217</v>
      </c>
      <c r="AP2945" t="s">
        <v>125</v>
      </c>
      <c r="AQ2945" t="s">
        <v>53</v>
      </c>
      <c r="AR2945" t="s">
        <v>218</v>
      </c>
      <c r="AS2945" t="s">
        <v>219</v>
      </c>
    </row>
    <row r="2946" spans="1:45" hidden="1" x14ac:dyDescent="0.35">
      <c r="A2946">
        <v>2020140034263</v>
      </c>
      <c r="B2946">
        <v>2020</v>
      </c>
      <c r="C2946" s="1">
        <v>44025.894444444442</v>
      </c>
      <c r="D2946" s="1">
        <v>44025.934027777781</v>
      </c>
      <c r="E2946" s="2">
        <f>_2020_IR[[#This Row],[close]]-_2020_IR[[#This Row],[open]]</f>
        <v>3.9583333338669036E-2</v>
      </c>
      <c r="F2946" t="s">
        <v>102</v>
      </c>
      <c r="G2946" t="s">
        <v>212</v>
      </c>
      <c r="H2946" t="s">
        <v>239</v>
      </c>
      <c r="I2946" t="s">
        <v>904</v>
      </c>
      <c r="J2946">
        <v>39.664194999999999</v>
      </c>
      <c r="K2946">
        <v>-8.4984520000000003</v>
      </c>
      <c r="L2946">
        <v>54</v>
      </c>
      <c r="M2946">
        <v>14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 t="s">
        <v>47</v>
      </c>
      <c r="X2946">
        <v>0</v>
      </c>
      <c r="Y2946">
        <v>0.55730000000000002</v>
      </c>
      <c r="Z2946">
        <v>0</v>
      </c>
      <c r="AA2946">
        <v>0.55730000000000002</v>
      </c>
      <c r="AB2946">
        <f>_2020_IR[[#This Row],[areaTotal]]*10000</f>
        <v>5573</v>
      </c>
      <c r="AC2946" t="s">
        <v>48</v>
      </c>
      <c r="AD2946">
        <v>57</v>
      </c>
      <c r="AE2946">
        <f>SQRT(_2020_IR[[#This Row],[aream2]])/(_2020_IR[[#This Row],[duration2]]*60)</f>
        <v>2.1828224685191858E-2</v>
      </c>
      <c r="AF2946">
        <v>16.022835905027101</v>
      </c>
      <c r="AG2946">
        <v>36.733987030393202</v>
      </c>
      <c r="AH2946">
        <v>10.023302854130501</v>
      </c>
      <c r="AI2946">
        <v>431.13591370022198</v>
      </c>
      <c r="AJ2946">
        <v>131.17834535827899</v>
      </c>
      <c r="AK2946">
        <v>93.025653043388203</v>
      </c>
      <c r="AL2946">
        <v>149.01081145721801</v>
      </c>
      <c r="AM2946" t="s">
        <v>83</v>
      </c>
      <c r="AN2946" t="s">
        <v>84</v>
      </c>
      <c r="AO2946" t="s">
        <v>471</v>
      </c>
      <c r="AP2946" t="s">
        <v>289</v>
      </c>
      <c r="AQ2946" t="s">
        <v>1234</v>
      </c>
      <c r="AR2946" t="s">
        <v>290</v>
      </c>
      <c r="AS2946" t="s">
        <v>291</v>
      </c>
    </row>
    <row r="2947" spans="1:45" hidden="1" x14ac:dyDescent="0.35">
      <c r="A2947">
        <v>2020110125309</v>
      </c>
      <c r="B2947">
        <v>2020</v>
      </c>
      <c r="C2947" s="1">
        <v>44025.897222222222</v>
      </c>
      <c r="D2947" s="1">
        <v>44025.920138888891</v>
      </c>
      <c r="E2947" s="2">
        <f>_2020_IR[[#This Row],[close]]-_2020_IR[[#This Row],[open]]</f>
        <v>2.2916666668606922E-2</v>
      </c>
      <c r="F2947" t="s">
        <v>43</v>
      </c>
      <c r="G2947" t="s">
        <v>57</v>
      </c>
      <c r="H2947" t="s">
        <v>266</v>
      </c>
      <c r="I2947" t="s">
        <v>266</v>
      </c>
      <c r="J2947">
        <v>38.942359000000003</v>
      </c>
      <c r="K2947">
        <v>-9.3372519999999994</v>
      </c>
      <c r="L2947">
        <v>15</v>
      </c>
      <c r="M2947">
        <v>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 t="s">
        <v>47</v>
      </c>
      <c r="X2947">
        <v>0</v>
      </c>
      <c r="Y2947">
        <v>2E-3</v>
      </c>
      <c r="Z2947">
        <v>0</v>
      </c>
      <c r="AA2947">
        <v>2E-3</v>
      </c>
      <c r="AB2947">
        <f>_2020_IR[[#This Row],[areaTotal]]*10000</f>
        <v>20</v>
      </c>
      <c r="AC2947" t="s">
        <v>48</v>
      </c>
      <c r="AD2947">
        <v>33</v>
      </c>
      <c r="AE2947">
        <f>SQRT(_2020_IR[[#This Row],[aream2]])/(_2020_IR[[#This Row],[duration2]]*60)</f>
        <v>2.2586545227270606E-3</v>
      </c>
      <c r="AF2947">
        <v>7.6689560096040603</v>
      </c>
      <c r="AG2947">
        <v>24.225644216319601</v>
      </c>
      <c r="AH2947">
        <v>6.0095694142938196</v>
      </c>
      <c r="AI2947">
        <v>413.41580261230501</v>
      </c>
      <c r="AJ2947">
        <v>96.053056553387606</v>
      </c>
      <c r="AK2947">
        <v>86.486267672390895</v>
      </c>
      <c r="AL2947">
        <v>121.52075896807</v>
      </c>
      <c r="AM2947" t="s">
        <v>59</v>
      </c>
      <c r="AN2947" t="s">
        <v>60</v>
      </c>
      <c r="AO2947" t="s">
        <v>288</v>
      </c>
      <c r="AP2947" t="s">
        <v>125</v>
      </c>
      <c r="AQ2947" t="s">
        <v>1234</v>
      </c>
      <c r="AR2947" t="s">
        <v>218</v>
      </c>
      <c r="AS2947" t="s">
        <v>219</v>
      </c>
    </row>
    <row r="2948" spans="1:45" hidden="1" x14ac:dyDescent="0.35">
      <c r="A2948">
        <v>2020130103226</v>
      </c>
      <c r="B2948">
        <v>2020</v>
      </c>
      <c r="C2948" s="1">
        <v>44025.899305555555</v>
      </c>
      <c r="D2948" s="1">
        <v>44025.915972222225</v>
      </c>
      <c r="E2948" s="2">
        <f>_2020_IR[[#This Row],[close]]-_2020_IR[[#This Row],[open]]</f>
        <v>1.6666666670062114E-2</v>
      </c>
      <c r="F2948" t="s">
        <v>43</v>
      </c>
      <c r="G2948" t="s">
        <v>126</v>
      </c>
      <c r="H2948" t="s">
        <v>171</v>
      </c>
      <c r="I2948" t="s">
        <v>442</v>
      </c>
      <c r="J2948">
        <v>41.155225000000002</v>
      </c>
      <c r="K2948">
        <v>-8.5062630000000006</v>
      </c>
      <c r="L2948">
        <v>10</v>
      </c>
      <c r="M2948">
        <v>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 t="s">
        <v>47</v>
      </c>
      <c r="X2948">
        <v>0</v>
      </c>
      <c r="Y2948">
        <v>0.02</v>
      </c>
      <c r="Z2948">
        <v>0</v>
      </c>
      <c r="AA2948">
        <v>0.02</v>
      </c>
      <c r="AB2948">
        <f>_2020_IR[[#This Row],[areaTotal]]*10000</f>
        <v>200</v>
      </c>
      <c r="AC2948" t="s">
        <v>48</v>
      </c>
      <c r="AD2948">
        <v>24</v>
      </c>
      <c r="AE2948">
        <f>SQRT(_2020_IR[[#This Row],[aream2]])/(_2020_IR[[#This Row],[duration2]]*60)</f>
        <v>9.8209275164798278E-3</v>
      </c>
      <c r="AF2948">
        <v>1.30118382617073</v>
      </c>
      <c r="AG2948">
        <v>8.8924710281767201</v>
      </c>
      <c r="AH2948">
        <v>2.6188738231819699</v>
      </c>
      <c r="AI2948">
        <v>316.15887864383302</v>
      </c>
      <c r="AJ2948">
        <v>41.422619573437402</v>
      </c>
      <c r="AK2948">
        <v>85.045449638252506</v>
      </c>
      <c r="AL2948">
        <v>62.404801417084798</v>
      </c>
      <c r="AM2948" t="s">
        <v>59</v>
      </c>
      <c r="AO2948" t="s">
        <v>51</v>
      </c>
      <c r="AP2948" t="s">
        <v>52</v>
      </c>
      <c r="AQ2948" t="s">
        <v>1234</v>
      </c>
      <c r="AR2948" t="s">
        <v>54</v>
      </c>
      <c r="AS2948" t="s">
        <v>55</v>
      </c>
    </row>
    <row r="2949" spans="1:45" hidden="1" x14ac:dyDescent="0.35">
      <c r="A2949">
        <v>2020130103242</v>
      </c>
      <c r="B2949">
        <v>2020</v>
      </c>
      <c r="C2949" s="1">
        <v>44025.919444444444</v>
      </c>
      <c r="D2949" s="1">
        <v>44025.927777777775</v>
      </c>
      <c r="E2949" s="2">
        <f>_2020_IR[[#This Row],[close]]-_2020_IR[[#This Row],[open]]</f>
        <v>8.333333331393078E-3</v>
      </c>
      <c r="F2949" t="s">
        <v>43</v>
      </c>
      <c r="G2949" t="s">
        <v>126</v>
      </c>
      <c r="H2949" t="s">
        <v>197</v>
      </c>
      <c r="I2949" t="s">
        <v>1208</v>
      </c>
      <c r="J2949">
        <v>41.186400999999996</v>
      </c>
      <c r="K2949">
        <v>-8.5952629999999992</v>
      </c>
      <c r="L2949">
        <v>4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 t="s">
        <v>47</v>
      </c>
      <c r="X2949">
        <v>0</v>
      </c>
      <c r="Y2949">
        <v>5.0000000000000001E-3</v>
      </c>
      <c r="Z2949">
        <v>0</v>
      </c>
      <c r="AA2949">
        <v>5.0000000000000001E-3</v>
      </c>
      <c r="AB2949">
        <f>_2020_IR[[#This Row],[areaTotal]]*10000</f>
        <v>50</v>
      </c>
      <c r="AC2949" t="s">
        <v>48</v>
      </c>
      <c r="AD2949">
        <v>12</v>
      </c>
      <c r="AE2949">
        <f>SQRT(_2020_IR[[#This Row],[aream2]])/(_2020_IR[[#This Row],[duration2]]*60)</f>
        <v>9.8209275164798278E-3</v>
      </c>
      <c r="AF2949">
        <v>1.6853655684465301</v>
      </c>
      <c r="AG2949">
        <v>10.292008125440899</v>
      </c>
      <c r="AH2949">
        <v>2.9623455222364301</v>
      </c>
      <c r="AI2949">
        <v>297.27017595015701</v>
      </c>
      <c r="AJ2949">
        <v>46.449569743539001</v>
      </c>
      <c r="AK2949">
        <v>85.829568742062406</v>
      </c>
      <c r="AL2949">
        <v>66.803429270759594</v>
      </c>
      <c r="AM2949" t="s">
        <v>59</v>
      </c>
      <c r="AO2949" t="s">
        <v>217</v>
      </c>
      <c r="AP2949" t="s">
        <v>52</v>
      </c>
      <c r="AQ2949" t="s">
        <v>53</v>
      </c>
      <c r="AR2949" t="s">
        <v>54</v>
      </c>
      <c r="AS2949" t="s">
        <v>55</v>
      </c>
    </row>
    <row r="2950" spans="1:45" hidden="1" x14ac:dyDescent="0.35">
      <c r="A2950">
        <v>2020130103245</v>
      </c>
      <c r="B2950">
        <v>2020</v>
      </c>
      <c r="C2950" s="1">
        <v>44025.924305555556</v>
      </c>
      <c r="D2950" s="1">
        <v>44026.054166666669</v>
      </c>
      <c r="E2950" s="2">
        <f>_2020_IR[[#This Row],[close]]-_2020_IR[[#This Row],[open]]</f>
        <v>0.12986111111240461</v>
      </c>
      <c r="F2950" t="s">
        <v>43</v>
      </c>
      <c r="G2950" t="s">
        <v>126</v>
      </c>
      <c r="H2950" t="s">
        <v>169</v>
      </c>
      <c r="I2950" t="s">
        <v>1627</v>
      </c>
      <c r="J2950">
        <v>41.219935</v>
      </c>
      <c r="K2950">
        <v>-8.0776219999999999</v>
      </c>
      <c r="L2950">
        <v>10</v>
      </c>
      <c r="M2950">
        <v>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 t="s">
        <v>47</v>
      </c>
      <c r="X2950">
        <v>0</v>
      </c>
      <c r="Y2950">
        <v>0.4</v>
      </c>
      <c r="Z2950">
        <v>0</v>
      </c>
      <c r="AA2950">
        <v>0.4</v>
      </c>
      <c r="AB2950">
        <f>_2020_IR[[#This Row],[areaTotal]]*10000</f>
        <v>4000</v>
      </c>
      <c r="AC2950" t="s">
        <v>48</v>
      </c>
      <c r="AD2950">
        <v>187</v>
      </c>
      <c r="AE2950">
        <f>SQRT(_2020_IR[[#This Row],[aream2]])/(_2020_IR[[#This Row],[duration2]]*60)</f>
        <v>5.6368585742751862E-3</v>
      </c>
      <c r="AF2950">
        <v>3.2912088671834399</v>
      </c>
      <c r="AG2950">
        <v>15.0215780806009</v>
      </c>
      <c r="AH2950">
        <v>4.5244013978134996</v>
      </c>
      <c r="AI2950">
        <v>283.77833486517801</v>
      </c>
      <c r="AJ2950">
        <v>52.341383290507103</v>
      </c>
      <c r="AK2950">
        <v>87.753489343676094</v>
      </c>
      <c r="AL2950">
        <v>71.645980082594804</v>
      </c>
      <c r="AM2950" t="s">
        <v>59</v>
      </c>
      <c r="AN2950" t="s">
        <v>60</v>
      </c>
      <c r="AO2950" t="s">
        <v>217</v>
      </c>
      <c r="AP2950" t="s">
        <v>125</v>
      </c>
      <c r="AQ2950" t="s">
        <v>53</v>
      </c>
      <c r="AR2950" t="s">
        <v>218</v>
      </c>
      <c r="AS2950" t="s">
        <v>219</v>
      </c>
    </row>
    <row r="2951" spans="1:45" hidden="1" x14ac:dyDescent="0.35">
      <c r="A2951">
        <v>2020010049527</v>
      </c>
      <c r="B2951">
        <v>2020</v>
      </c>
      <c r="C2951" s="1">
        <v>44025.933333333334</v>
      </c>
      <c r="D2951" s="1">
        <v>44025.943055555559</v>
      </c>
      <c r="E2951" s="2">
        <f>_2020_IR[[#This Row],[close]]-_2020_IR[[#This Row],[open]]</f>
        <v>9.7222222248092294E-3</v>
      </c>
      <c r="F2951" t="s">
        <v>56</v>
      </c>
      <c r="G2951" t="s">
        <v>139</v>
      </c>
      <c r="H2951" t="s">
        <v>401</v>
      </c>
      <c r="I2951" t="s">
        <v>1628</v>
      </c>
      <c r="J2951">
        <v>40.507852999999997</v>
      </c>
      <c r="K2951">
        <v>-8.5481420000000004</v>
      </c>
      <c r="L2951">
        <v>19</v>
      </c>
      <c r="M2951">
        <v>5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47</v>
      </c>
      <c r="X2951">
        <v>0</v>
      </c>
      <c r="Y2951">
        <v>0</v>
      </c>
      <c r="Z2951">
        <v>7.5999999999999998E-2</v>
      </c>
      <c r="AA2951">
        <v>7.5999999999999998E-2</v>
      </c>
      <c r="AB2951">
        <f>_2020_IR[[#This Row],[areaTotal]]*10000</f>
        <v>760</v>
      </c>
      <c r="AC2951" t="s">
        <v>48</v>
      </c>
      <c r="AD2951">
        <v>14</v>
      </c>
      <c r="AE2951">
        <f>SQRT(_2020_IR[[#This Row],[aream2]])/(_2020_IR[[#This Row],[duration2]]*60)</f>
        <v>3.2819163695452909E-2</v>
      </c>
      <c r="AF2951">
        <v>5.1620231415015096</v>
      </c>
      <c r="AG2951">
        <v>19.3707966485014</v>
      </c>
      <c r="AH2951">
        <v>5.1346179424395002</v>
      </c>
      <c r="AI2951">
        <v>372.96458994187998</v>
      </c>
      <c r="AJ2951">
        <v>70.649734217799704</v>
      </c>
      <c r="AK2951">
        <v>89.284623110927498</v>
      </c>
      <c r="AL2951">
        <v>95.889301731199197</v>
      </c>
      <c r="AM2951" t="s">
        <v>59</v>
      </c>
      <c r="AN2951" t="s">
        <v>60</v>
      </c>
      <c r="AO2951" t="s">
        <v>288</v>
      </c>
      <c r="AP2951" t="s">
        <v>125</v>
      </c>
      <c r="AQ2951" t="s">
        <v>1234</v>
      </c>
      <c r="AR2951" t="s">
        <v>307</v>
      </c>
      <c r="AS2951" t="s">
        <v>79</v>
      </c>
    </row>
    <row r="2952" spans="1:45" hidden="1" x14ac:dyDescent="0.35">
      <c r="A2952">
        <v>2020130103258</v>
      </c>
      <c r="B2952">
        <v>2020</v>
      </c>
      <c r="C2952" s="1">
        <v>44025.933333333334</v>
      </c>
      <c r="D2952" s="1">
        <v>44025.943055555559</v>
      </c>
      <c r="E2952" s="2">
        <f>_2020_IR[[#This Row],[close]]-_2020_IR[[#This Row],[open]]</f>
        <v>9.7222222248092294E-3</v>
      </c>
      <c r="F2952" t="s">
        <v>43</v>
      </c>
      <c r="G2952" t="s">
        <v>126</v>
      </c>
      <c r="H2952" t="s">
        <v>169</v>
      </c>
      <c r="I2952" t="s">
        <v>1521</v>
      </c>
      <c r="J2952">
        <v>41.193297999999999</v>
      </c>
      <c r="K2952">
        <v>-8.1460950000000008</v>
      </c>
      <c r="L2952">
        <v>5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 t="s">
        <v>47</v>
      </c>
      <c r="X2952">
        <v>0</v>
      </c>
      <c r="Y2952">
        <v>0.01</v>
      </c>
      <c r="Z2952">
        <v>0</v>
      </c>
      <c r="AA2952">
        <v>0.01</v>
      </c>
      <c r="AB2952">
        <f>_2020_IR[[#This Row],[areaTotal]]*10000</f>
        <v>100</v>
      </c>
      <c r="AC2952" t="s">
        <v>48</v>
      </c>
      <c r="AD2952">
        <v>14</v>
      </c>
      <c r="AE2952">
        <f>SQRT(_2020_IR[[#This Row],[aream2]])/(_2020_IR[[#This Row],[duration2]]*60)</f>
        <v>1.1904761904761904E-2</v>
      </c>
      <c r="AF2952">
        <v>3.2912088671834399</v>
      </c>
      <c r="AG2952">
        <v>15.0215780806009</v>
      </c>
      <c r="AH2952">
        <v>4.5244013978134996</v>
      </c>
      <c r="AI2952">
        <v>283.77833486517801</v>
      </c>
      <c r="AJ2952">
        <v>52.341383290507103</v>
      </c>
      <c r="AK2952">
        <v>87.753489343676094</v>
      </c>
      <c r="AL2952">
        <v>71.645980082594804</v>
      </c>
      <c r="AM2952" t="s">
        <v>281</v>
      </c>
      <c r="AN2952" t="s">
        <v>282</v>
      </c>
      <c r="AO2952" t="s">
        <v>217</v>
      </c>
      <c r="AP2952" t="s">
        <v>125</v>
      </c>
      <c r="AQ2952" t="s">
        <v>53</v>
      </c>
      <c r="AR2952" t="s">
        <v>218</v>
      </c>
      <c r="AS2952" t="s">
        <v>219</v>
      </c>
    </row>
    <row r="2953" spans="1:45" hidden="1" x14ac:dyDescent="0.35">
      <c r="A2953">
        <v>2020100034737</v>
      </c>
      <c r="B2953">
        <v>2020</v>
      </c>
      <c r="C2953" s="1">
        <v>44025.990277777775</v>
      </c>
      <c r="D2953" s="1">
        <v>44025.998611111114</v>
      </c>
      <c r="E2953" s="2">
        <f>_2020_IR[[#This Row],[close]]-_2020_IR[[#This Row],[open]]</f>
        <v>8.3333333386690356E-3</v>
      </c>
      <c r="F2953" t="s">
        <v>43</v>
      </c>
      <c r="G2953" t="s">
        <v>85</v>
      </c>
      <c r="H2953" t="s">
        <v>355</v>
      </c>
      <c r="I2953" t="s">
        <v>1142</v>
      </c>
      <c r="J2953">
        <v>39.598624999999998</v>
      </c>
      <c r="K2953">
        <v>-8.9311070000000008</v>
      </c>
      <c r="L2953">
        <v>14</v>
      </c>
      <c r="M2953">
        <v>5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 t="s">
        <v>47</v>
      </c>
      <c r="X2953">
        <v>0</v>
      </c>
      <c r="Y2953">
        <v>5.0000000000000001E-3</v>
      </c>
      <c r="Z2953">
        <v>0</v>
      </c>
      <c r="AA2953">
        <v>5.0000000000000001E-3</v>
      </c>
      <c r="AB2953">
        <f>_2020_IR[[#This Row],[areaTotal]]*10000</f>
        <v>50</v>
      </c>
      <c r="AC2953" t="s">
        <v>48</v>
      </c>
      <c r="AD2953">
        <v>12</v>
      </c>
      <c r="AE2953">
        <f>SQRT(_2020_IR[[#This Row],[aream2]])/(_2020_IR[[#This Row],[duration2]]*60)</f>
        <v>9.8209275164798278E-3</v>
      </c>
      <c r="AF2953">
        <v>11.270261067560799</v>
      </c>
      <c r="AG2953">
        <v>30.111842415364599</v>
      </c>
      <c r="AH2953">
        <v>8.3720284324645693</v>
      </c>
      <c r="AI2953">
        <v>405.55303760042801</v>
      </c>
      <c r="AJ2953">
        <v>93.265077108233399</v>
      </c>
      <c r="AK2953">
        <v>90.549731508888499</v>
      </c>
      <c r="AL2953">
        <v>118.437462942431</v>
      </c>
      <c r="AM2953" t="s">
        <v>83</v>
      </c>
      <c r="AN2953" t="s">
        <v>84</v>
      </c>
      <c r="AO2953" t="s">
        <v>471</v>
      </c>
      <c r="AP2953" t="s">
        <v>125</v>
      </c>
      <c r="AQ2953" t="s">
        <v>1234</v>
      </c>
      <c r="AR2953" t="s">
        <v>307</v>
      </c>
      <c r="AS2953" t="s">
        <v>79</v>
      </c>
    </row>
    <row r="2954" spans="1:45" hidden="1" x14ac:dyDescent="0.35">
      <c r="A2954">
        <v>2020030047055</v>
      </c>
      <c r="B2954">
        <v>2020</v>
      </c>
      <c r="C2954" s="1">
        <v>44025.990972222222</v>
      </c>
      <c r="D2954" s="1">
        <v>44026.079861111109</v>
      </c>
      <c r="E2954" s="2">
        <f>_2020_IR[[#This Row],[close]]-_2020_IR[[#This Row],[open]]</f>
        <v>8.8888888887595385E-2</v>
      </c>
      <c r="F2954" t="s">
        <v>43</v>
      </c>
      <c r="G2954" t="s">
        <v>158</v>
      </c>
      <c r="H2954" t="s">
        <v>271</v>
      </c>
      <c r="I2954" t="s">
        <v>790</v>
      </c>
      <c r="J2954">
        <v>41.598267</v>
      </c>
      <c r="K2954">
        <v>-8.4869599999999998</v>
      </c>
      <c r="L2954">
        <v>4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 t="s">
        <v>47</v>
      </c>
      <c r="X2954">
        <v>0</v>
      </c>
      <c r="Y2954">
        <v>1.4999999999999999E-2</v>
      </c>
      <c r="Z2954">
        <v>0</v>
      </c>
      <c r="AA2954">
        <v>1.4999999999999999E-2</v>
      </c>
      <c r="AB2954">
        <f>_2020_IR[[#This Row],[areaTotal]]*10000</f>
        <v>150</v>
      </c>
      <c r="AC2954" t="s">
        <v>48</v>
      </c>
      <c r="AD2954">
        <v>128</v>
      </c>
      <c r="AE2954">
        <f>SQRT(_2020_IR[[#This Row],[aream2]])/(_2020_IR[[#This Row],[duration2]]*60)</f>
        <v>1.5947198846244649E-3</v>
      </c>
      <c r="AF2954">
        <v>3.69102565426275</v>
      </c>
      <c r="AG2954">
        <v>16.026785259330801</v>
      </c>
      <c r="AH2954">
        <v>4.6434041128029397</v>
      </c>
      <c r="AI2954">
        <v>271.932609605545</v>
      </c>
      <c r="AJ2954">
        <v>60.362623506498501</v>
      </c>
      <c r="AK2954">
        <v>89.631487780708596</v>
      </c>
      <c r="AL2954">
        <v>77.639759797873097</v>
      </c>
      <c r="AM2954" t="s">
        <v>59</v>
      </c>
      <c r="AN2954" t="s">
        <v>60</v>
      </c>
      <c r="AO2954" t="s">
        <v>217</v>
      </c>
      <c r="AP2954" t="s">
        <v>125</v>
      </c>
      <c r="AQ2954" t="s">
        <v>53</v>
      </c>
      <c r="AR2954" t="s">
        <v>307</v>
      </c>
      <c r="AS2954" t="s">
        <v>79</v>
      </c>
    </row>
    <row r="2955" spans="1:45" hidden="1" x14ac:dyDescent="0.35">
      <c r="A2955">
        <v>2020030047059</v>
      </c>
      <c r="B2955">
        <v>2020</v>
      </c>
      <c r="C2955" s="1">
        <v>44026.015972222223</v>
      </c>
      <c r="D2955" s="1">
        <v>44026.023611111108</v>
      </c>
      <c r="E2955" s="2">
        <f>_2020_IR[[#This Row],[close]]-_2020_IR[[#This Row],[open]]</f>
        <v>7.6388888846850023E-3</v>
      </c>
      <c r="F2955" t="s">
        <v>43</v>
      </c>
      <c r="G2955" t="s">
        <v>158</v>
      </c>
      <c r="H2955" t="s">
        <v>271</v>
      </c>
      <c r="I2955" t="s">
        <v>642</v>
      </c>
      <c r="J2955">
        <v>41.712586999999999</v>
      </c>
      <c r="K2955">
        <v>-8.3850599999999993</v>
      </c>
      <c r="L2955">
        <v>15</v>
      </c>
      <c r="M2955">
        <v>3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 t="s">
        <v>47</v>
      </c>
      <c r="X2955">
        <v>0</v>
      </c>
      <c r="Y2955">
        <v>1.4999999999999999E-2</v>
      </c>
      <c r="Z2955">
        <v>0</v>
      </c>
      <c r="AA2955">
        <v>1.4999999999999999E-2</v>
      </c>
      <c r="AB2955">
        <f>_2020_IR[[#This Row],[areaTotal]]*10000</f>
        <v>150</v>
      </c>
      <c r="AC2955" t="s">
        <v>48</v>
      </c>
      <c r="AD2955">
        <v>11</v>
      </c>
      <c r="AE2955">
        <f>SQRT(_2020_IR[[#This Row],[aream2]])/(_2020_IR[[#This Row],[duration2]]*60)</f>
        <v>1.8556740475630138E-2</v>
      </c>
      <c r="AF2955">
        <v>3.4836306314257199</v>
      </c>
      <c r="AG2955">
        <v>15.511620580779701</v>
      </c>
      <c r="AH2955">
        <v>4.6720043485880502</v>
      </c>
      <c r="AI2955">
        <v>227.02841093535801</v>
      </c>
      <c r="AJ2955">
        <v>60.506796673454602</v>
      </c>
      <c r="AK2955">
        <v>89.588128305005</v>
      </c>
      <c r="AL2955">
        <v>72.624524667556699</v>
      </c>
      <c r="AM2955" t="s">
        <v>59</v>
      </c>
      <c r="AN2955" t="s">
        <v>60</v>
      </c>
      <c r="AO2955" t="s">
        <v>217</v>
      </c>
      <c r="AP2955" t="s">
        <v>125</v>
      </c>
      <c r="AQ2955" t="s">
        <v>53</v>
      </c>
      <c r="AR2955" t="s">
        <v>307</v>
      </c>
      <c r="AS2955" t="s">
        <v>79</v>
      </c>
    </row>
    <row r="2956" spans="1:45" hidden="1" x14ac:dyDescent="0.35">
      <c r="A2956">
        <v>2020160016099</v>
      </c>
      <c r="B2956">
        <v>2020</v>
      </c>
      <c r="C2956" s="1">
        <v>44026.018055555556</v>
      </c>
      <c r="D2956" s="1">
        <v>44026.157638888886</v>
      </c>
      <c r="E2956" s="2">
        <f>_2020_IR[[#This Row],[close]]-_2020_IR[[#This Row],[open]]</f>
        <v>0.13958333332993789</v>
      </c>
      <c r="F2956" t="s">
        <v>102</v>
      </c>
      <c r="G2956" t="s">
        <v>68</v>
      </c>
      <c r="H2956" t="s">
        <v>275</v>
      </c>
      <c r="I2956" t="s">
        <v>1629</v>
      </c>
      <c r="J2956">
        <v>41.643832000000003</v>
      </c>
      <c r="K2956">
        <v>-8.5571249999999992</v>
      </c>
      <c r="L2956">
        <v>60</v>
      </c>
      <c r="M2956">
        <v>20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 t="s">
        <v>47</v>
      </c>
      <c r="X2956">
        <v>2.4700000000000002</v>
      </c>
      <c r="Y2956">
        <v>0</v>
      </c>
      <c r="Z2956">
        <v>0</v>
      </c>
      <c r="AA2956">
        <v>2.4700000000000002</v>
      </c>
      <c r="AB2956">
        <f>_2020_IR[[#This Row],[areaTotal]]*10000</f>
        <v>24700.000000000004</v>
      </c>
      <c r="AC2956" t="s">
        <v>82</v>
      </c>
      <c r="AD2956">
        <v>201</v>
      </c>
      <c r="AE2956">
        <f>SQRT(_2020_IR[[#This Row],[aream2]])/(_2020_IR[[#This Row],[duration2]]*60)</f>
        <v>1.3031702856966592E-2</v>
      </c>
      <c r="AF2956">
        <v>3.69102565426275</v>
      </c>
      <c r="AG2956">
        <v>16.026785259330801</v>
      </c>
      <c r="AH2956">
        <v>4.6434041128029397</v>
      </c>
      <c r="AI2956">
        <v>271.932609605545</v>
      </c>
      <c r="AJ2956">
        <v>60.362623506498501</v>
      </c>
      <c r="AK2956">
        <v>89.631487780708596</v>
      </c>
      <c r="AL2956">
        <v>77.639759797873097</v>
      </c>
      <c r="AM2956" t="s">
        <v>83</v>
      </c>
      <c r="AN2956" t="s">
        <v>84</v>
      </c>
      <c r="AO2956" t="s">
        <v>217</v>
      </c>
      <c r="AP2956" t="s">
        <v>125</v>
      </c>
      <c r="AQ2956" t="s">
        <v>53</v>
      </c>
      <c r="AR2956" t="s">
        <v>307</v>
      </c>
      <c r="AS2956" t="s">
        <v>79</v>
      </c>
    </row>
    <row r="2957" spans="1:45" hidden="1" x14ac:dyDescent="0.35">
      <c r="A2957">
        <v>2020040016534</v>
      </c>
      <c r="B2957">
        <v>2020</v>
      </c>
      <c r="C2957" s="1">
        <v>44026.046527777777</v>
      </c>
      <c r="D2957" s="1">
        <v>44026.053472222222</v>
      </c>
      <c r="E2957" s="2">
        <f>_2020_IR[[#This Row],[close]]-_2020_IR[[#This Row],[open]]</f>
        <v>6.9444444452528842E-3</v>
      </c>
      <c r="F2957" t="s">
        <v>43</v>
      </c>
      <c r="G2957" t="s">
        <v>134</v>
      </c>
      <c r="H2957" t="s">
        <v>903</v>
      </c>
      <c r="I2957" t="s">
        <v>903</v>
      </c>
      <c r="J2957">
        <v>41.341003999999998</v>
      </c>
      <c r="K2957">
        <v>-6.971876</v>
      </c>
      <c r="L2957">
        <v>12</v>
      </c>
      <c r="M2957">
        <v>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 t="s">
        <v>47</v>
      </c>
      <c r="X2957">
        <v>0</v>
      </c>
      <c r="Y2957">
        <v>3.0000000000000001E-3</v>
      </c>
      <c r="Z2957">
        <v>0</v>
      </c>
      <c r="AA2957">
        <v>3.0000000000000001E-3</v>
      </c>
      <c r="AB2957">
        <f>_2020_IR[[#This Row],[areaTotal]]*10000</f>
        <v>30</v>
      </c>
      <c r="AC2957" t="s">
        <v>48</v>
      </c>
      <c r="AD2957">
        <v>10</v>
      </c>
      <c r="AE2957">
        <f>SQRT(_2020_IR[[#This Row],[aream2]])/(_2020_IR[[#This Row],[duration2]]*60)</f>
        <v>9.1287092917527683E-3</v>
      </c>
      <c r="AF2957">
        <v>8.0075013804950093</v>
      </c>
      <c r="AG2957">
        <v>24.8241646458387</v>
      </c>
      <c r="AH2957">
        <v>7.1038470093504902</v>
      </c>
      <c r="AI2957">
        <v>410.31638278216599</v>
      </c>
      <c r="AJ2957">
        <v>70.987876786413295</v>
      </c>
      <c r="AK2957">
        <v>90.079357082837703</v>
      </c>
      <c r="AL2957">
        <v>99.109148976913303</v>
      </c>
      <c r="AM2957" t="s">
        <v>83</v>
      </c>
      <c r="AN2957" t="s">
        <v>84</v>
      </c>
      <c r="AO2957" t="s">
        <v>288</v>
      </c>
      <c r="AP2957" t="s">
        <v>125</v>
      </c>
      <c r="AQ2957" t="s">
        <v>1234</v>
      </c>
      <c r="AR2957" t="s">
        <v>307</v>
      </c>
      <c r="AS2957" t="s">
        <v>79</v>
      </c>
    </row>
    <row r="2958" spans="1:45" hidden="1" x14ac:dyDescent="0.35">
      <c r="A2958">
        <v>2020020015320</v>
      </c>
      <c r="B2958">
        <v>2020</v>
      </c>
      <c r="C2958" s="1">
        <v>44026.07708333333</v>
      </c>
      <c r="D2958" s="1">
        <v>44026.105555555558</v>
      </c>
      <c r="E2958" s="2">
        <f>_2020_IR[[#This Row],[close]]-_2020_IR[[#This Row],[open]]</f>
        <v>2.8472222227719612E-2</v>
      </c>
      <c r="F2958" t="s">
        <v>56</v>
      </c>
      <c r="G2958" t="s">
        <v>71</v>
      </c>
      <c r="H2958" t="s">
        <v>71</v>
      </c>
      <c r="I2958" t="s">
        <v>955</v>
      </c>
      <c r="J2958">
        <v>38.029719999999998</v>
      </c>
      <c r="K2958">
        <v>-7.8593349999999997</v>
      </c>
      <c r="L2958">
        <v>10</v>
      </c>
      <c r="M2958">
        <v>3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 t="s">
        <v>47</v>
      </c>
      <c r="X2958">
        <v>0</v>
      </c>
      <c r="Y2958">
        <v>0</v>
      </c>
      <c r="Z2958">
        <v>0.3009</v>
      </c>
      <c r="AA2958">
        <v>0.3009</v>
      </c>
      <c r="AB2958">
        <f>_2020_IR[[#This Row],[areaTotal]]*10000</f>
        <v>3009</v>
      </c>
      <c r="AC2958" t="s">
        <v>48</v>
      </c>
      <c r="AD2958">
        <v>41</v>
      </c>
      <c r="AE2958">
        <f>SQRT(_2020_IR[[#This Row],[aream2]])/(_2020_IR[[#This Row],[duration2]]*60)</f>
        <v>2.229851732016663E-2</v>
      </c>
      <c r="AF2958">
        <v>17.560801263130202</v>
      </c>
      <c r="AG2958">
        <v>38.6862591473555</v>
      </c>
      <c r="AH2958">
        <v>9.7479646487138805</v>
      </c>
      <c r="AI2958">
        <v>487.00015623643998</v>
      </c>
      <c r="AJ2958">
        <v>224.47084844683701</v>
      </c>
      <c r="AK2958">
        <v>93.467854433732597</v>
      </c>
      <c r="AL2958">
        <v>224.05616396791501</v>
      </c>
      <c r="AM2958" t="s">
        <v>83</v>
      </c>
      <c r="AN2958" t="s">
        <v>84</v>
      </c>
      <c r="AO2958" t="s">
        <v>471</v>
      </c>
      <c r="AP2958" t="s">
        <v>125</v>
      </c>
      <c r="AQ2958" t="s">
        <v>1234</v>
      </c>
      <c r="AR2958" t="s">
        <v>290</v>
      </c>
      <c r="AS2958" t="s">
        <v>291</v>
      </c>
    </row>
    <row r="2959" spans="1:45" hidden="1" x14ac:dyDescent="0.35">
      <c r="A2959">
        <v>2020150055148</v>
      </c>
      <c r="B2959">
        <v>2020</v>
      </c>
      <c r="C2959" s="1">
        <v>44026.093055555553</v>
      </c>
      <c r="D2959" s="1">
        <v>44026.100694444445</v>
      </c>
      <c r="E2959" s="2">
        <f>_2020_IR[[#This Row],[close]]-_2020_IR[[#This Row],[open]]</f>
        <v>7.6388888919609599E-3</v>
      </c>
      <c r="F2959" t="s">
        <v>43</v>
      </c>
      <c r="G2959" t="s">
        <v>118</v>
      </c>
      <c r="H2959" t="s">
        <v>1081</v>
      </c>
      <c r="I2959" t="s">
        <v>1082</v>
      </c>
      <c r="J2959">
        <v>38.614564999999999</v>
      </c>
      <c r="K2959">
        <v>-9.1176329999999997</v>
      </c>
      <c r="L2959">
        <v>5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 t="s">
        <v>47</v>
      </c>
      <c r="X2959">
        <v>0</v>
      </c>
      <c r="Y2959">
        <v>1E-4</v>
      </c>
      <c r="Z2959">
        <v>0</v>
      </c>
      <c r="AA2959">
        <v>1E-4</v>
      </c>
      <c r="AB2959">
        <f>_2020_IR[[#This Row],[areaTotal]]*10000</f>
        <v>1</v>
      </c>
      <c r="AC2959" t="s">
        <v>48</v>
      </c>
      <c r="AD2959">
        <v>11</v>
      </c>
      <c r="AE2959">
        <f>SQRT(_2020_IR[[#This Row],[aream2]])/(_2020_IR[[#This Row],[duration2]]*60)</f>
        <v>1.5151515151515152E-3</v>
      </c>
      <c r="AF2959">
        <v>6.3762730774028897</v>
      </c>
      <c r="AG2959">
        <v>21.826390619235301</v>
      </c>
      <c r="AH2959">
        <v>4.9795087815857899</v>
      </c>
      <c r="AI2959">
        <v>418.680643987765</v>
      </c>
      <c r="AJ2959">
        <v>107.07261590259399</v>
      </c>
      <c r="AK2959">
        <v>87.026920893996703</v>
      </c>
      <c r="AL2959">
        <v>130.628501515045</v>
      </c>
      <c r="AM2959" t="s">
        <v>59</v>
      </c>
      <c r="AN2959" t="s">
        <v>60</v>
      </c>
      <c r="AO2959" t="s">
        <v>288</v>
      </c>
      <c r="AP2959" t="s">
        <v>125</v>
      </c>
      <c r="AQ2959" t="s">
        <v>1234</v>
      </c>
      <c r="AR2959" t="s">
        <v>218</v>
      </c>
      <c r="AS2959" t="s">
        <v>219</v>
      </c>
    </row>
    <row r="2960" spans="1:45" hidden="1" x14ac:dyDescent="0.35">
      <c r="A2960">
        <v>2020110125421</v>
      </c>
      <c r="B2960">
        <v>2020</v>
      </c>
      <c r="C2960" s="1">
        <v>44026.15902777778</v>
      </c>
      <c r="D2960" s="1">
        <v>44026.181250000001</v>
      </c>
      <c r="E2960" s="2">
        <f>_2020_IR[[#This Row],[close]]-_2020_IR[[#This Row],[open]]</f>
        <v>2.2222222221898846E-2</v>
      </c>
      <c r="F2960" t="s">
        <v>43</v>
      </c>
      <c r="G2960" t="s">
        <v>57</v>
      </c>
      <c r="H2960" t="s">
        <v>121</v>
      </c>
      <c r="I2960" t="s">
        <v>1630</v>
      </c>
      <c r="J2960">
        <v>38.806806999999999</v>
      </c>
      <c r="K2960">
        <v>-9.0932169999999992</v>
      </c>
      <c r="L2960">
        <v>9</v>
      </c>
      <c r="M2960">
        <v>3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 t="s">
        <v>47</v>
      </c>
      <c r="X2960">
        <v>0</v>
      </c>
      <c r="Y2960">
        <v>2E-3</v>
      </c>
      <c r="Z2960">
        <v>0</v>
      </c>
      <c r="AA2960">
        <v>2E-3</v>
      </c>
      <c r="AB2960">
        <f>_2020_IR[[#This Row],[areaTotal]]*10000</f>
        <v>20</v>
      </c>
      <c r="AC2960" t="s">
        <v>48</v>
      </c>
      <c r="AD2960">
        <v>32</v>
      </c>
      <c r="AE2960">
        <f>SQRT(_2020_IR[[#This Row],[aream2]])/(_2020_IR[[#This Row],[duration2]]*60)</f>
        <v>2.329237476562281E-3</v>
      </c>
      <c r="AF2960">
        <v>13.257690233042</v>
      </c>
      <c r="AG2960">
        <v>33.0055508225404</v>
      </c>
      <c r="AH2960">
        <v>8.1753015739456707</v>
      </c>
      <c r="AI2960">
        <v>445.55903958479598</v>
      </c>
      <c r="AJ2960">
        <v>156.15813448367101</v>
      </c>
      <c r="AK2960">
        <v>91.0183289157427</v>
      </c>
      <c r="AL2960">
        <v>166.462836821243</v>
      </c>
      <c r="AM2960" t="s">
        <v>59</v>
      </c>
      <c r="AN2960" t="s">
        <v>60</v>
      </c>
      <c r="AO2960" t="s">
        <v>471</v>
      </c>
      <c r="AP2960" t="s">
        <v>125</v>
      </c>
      <c r="AQ2960" t="s">
        <v>1234</v>
      </c>
      <c r="AR2960" t="s">
        <v>307</v>
      </c>
      <c r="AS2960" t="s">
        <v>79</v>
      </c>
    </row>
    <row r="2961" spans="1:45" hidden="1" x14ac:dyDescent="0.35">
      <c r="A2961">
        <v>2020130103342</v>
      </c>
      <c r="B2961">
        <v>2020</v>
      </c>
      <c r="C2961" s="1">
        <v>44026.199305555558</v>
      </c>
      <c r="D2961" s="1">
        <v>44026.272222222222</v>
      </c>
      <c r="E2961" s="2">
        <f>_2020_IR[[#This Row],[close]]-_2020_IR[[#This Row],[open]]</f>
        <v>7.2916666664241347E-2</v>
      </c>
      <c r="F2961" t="s">
        <v>43</v>
      </c>
      <c r="G2961" t="s">
        <v>126</v>
      </c>
      <c r="H2961" t="s">
        <v>419</v>
      </c>
      <c r="I2961" t="s">
        <v>629</v>
      </c>
      <c r="J2961">
        <v>41.151912000000003</v>
      </c>
      <c r="K2961">
        <v>-8.2503899999999994</v>
      </c>
      <c r="L2961">
        <v>5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 t="s">
        <v>47</v>
      </c>
      <c r="X2961">
        <v>0</v>
      </c>
      <c r="Y2961">
        <v>0.05</v>
      </c>
      <c r="Z2961">
        <v>0</v>
      </c>
      <c r="AA2961">
        <v>0.05</v>
      </c>
      <c r="AB2961">
        <f>_2020_IR[[#This Row],[areaTotal]]*10000</f>
        <v>500</v>
      </c>
      <c r="AC2961" t="s">
        <v>48</v>
      </c>
      <c r="AD2961">
        <v>105</v>
      </c>
      <c r="AE2961">
        <f>SQRT(_2020_IR[[#This Row],[aream2]])/(_2020_IR[[#This Row],[duration2]]*60)</f>
        <v>3.5493142499996664E-3</v>
      </c>
      <c r="AF2961">
        <v>1.64394098024469</v>
      </c>
      <c r="AG2961">
        <v>10.1483156002583</v>
      </c>
      <c r="AH2961">
        <v>3.26163096179764</v>
      </c>
      <c r="AI2961">
        <v>261.080305209161</v>
      </c>
      <c r="AJ2961">
        <v>39.3563515892642</v>
      </c>
      <c r="AK2961">
        <v>85.996580515597898</v>
      </c>
      <c r="AL2961">
        <v>57.168244560223997</v>
      </c>
      <c r="AM2961" t="s">
        <v>59</v>
      </c>
      <c r="AN2961" t="s">
        <v>60</v>
      </c>
      <c r="AO2961" t="s">
        <v>217</v>
      </c>
      <c r="AP2961" t="s">
        <v>125</v>
      </c>
      <c r="AQ2961" t="s">
        <v>53</v>
      </c>
      <c r="AR2961" t="s">
        <v>54</v>
      </c>
      <c r="AS2961" t="s">
        <v>55</v>
      </c>
    </row>
    <row r="2962" spans="1:45" hidden="1" x14ac:dyDescent="0.35">
      <c r="A2962">
        <v>2020130103341</v>
      </c>
      <c r="B2962">
        <v>2020</v>
      </c>
      <c r="C2962" s="1">
        <v>44026.227777777778</v>
      </c>
      <c r="D2962" s="1">
        <v>44026.330555555556</v>
      </c>
      <c r="E2962" s="2">
        <f>_2020_IR[[#This Row],[close]]-_2020_IR[[#This Row],[open]]</f>
        <v>0.10277777777810115</v>
      </c>
      <c r="F2962" t="s">
        <v>43</v>
      </c>
      <c r="G2962" t="s">
        <v>126</v>
      </c>
      <c r="H2962" t="s">
        <v>171</v>
      </c>
      <c r="I2962" t="s">
        <v>962</v>
      </c>
      <c r="J2962">
        <v>41.193738000000003</v>
      </c>
      <c r="K2962">
        <v>-8.5549900000000001</v>
      </c>
      <c r="L2962">
        <v>30</v>
      </c>
      <c r="M2962">
        <v>9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 t="s">
        <v>47</v>
      </c>
      <c r="X2962">
        <v>0</v>
      </c>
      <c r="Y2962">
        <v>0.48</v>
      </c>
      <c r="Z2962">
        <v>0</v>
      </c>
      <c r="AA2962">
        <v>0.48</v>
      </c>
      <c r="AB2962">
        <f>_2020_IR[[#This Row],[areaTotal]]*10000</f>
        <v>4800</v>
      </c>
      <c r="AC2962" t="s">
        <v>48</v>
      </c>
      <c r="AD2962">
        <v>148</v>
      </c>
      <c r="AE2962">
        <f>SQRT(_2020_IR[[#This Row],[aream2]])/(_2020_IR[[#This Row],[duration2]]*60)</f>
        <v>7.8020306647246735E-3</v>
      </c>
      <c r="AF2962">
        <v>1.6853655684465301</v>
      </c>
      <c r="AG2962">
        <v>10.292008125440899</v>
      </c>
      <c r="AH2962">
        <v>2.9623455222364301</v>
      </c>
      <c r="AI2962">
        <v>297.27017595015701</v>
      </c>
      <c r="AJ2962">
        <v>46.449569743539001</v>
      </c>
      <c r="AK2962">
        <v>85.829568742062406</v>
      </c>
      <c r="AL2962">
        <v>66.803429270759594</v>
      </c>
      <c r="AM2962" t="s">
        <v>59</v>
      </c>
      <c r="AN2962" t="s">
        <v>60</v>
      </c>
      <c r="AO2962" t="s">
        <v>217</v>
      </c>
      <c r="AP2962" t="s">
        <v>52</v>
      </c>
      <c r="AQ2962" t="s">
        <v>53</v>
      </c>
      <c r="AR2962" t="s">
        <v>54</v>
      </c>
      <c r="AS2962" t="s">
        <v>55</v>
      </c>
    </row>
    <row r="2963" spans="1:45" hidden="1" x14ac:dyDescent="0.35">
      <c r="A2963">
        <v>2020110125437</v>
      </c>
      <c r="B2963">
        <v>2020</v>
      </c>
      <c r="C2963" s="1">
        <v>44026.24722222222</v>
      </c>
      <c r="D2963" s="1">
        <v>44026.324305555558</v>
      </c>
      <c r="E2963" s="2">
        <f>_2020_IR[[#This Row],[close]]-_2020_IR[[#This Row],[open]]</f>
        <v>7.7083333337213844E-2</v>
      </c>
      <c r="F2963" t="s">
        <v>102</v>
      </c>
      <c r="G2963" t="s">
        <v>57</v>
      </c>
      <c r="H2963" t="s">
        <v>1429</v>
      </c>
      <c r="I2963" t="s">
        <v>1429</v>
      </c>
      <c r="J2963">
        <v>39.267696000000001</v>
      </c>
      <c r="K2963">
        <v>-9.3196329999999996</v>
      </c>
      <c r="L2963">
        <v>9</v>
      </c>
      <c r="M2963">
        <v>3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 t="s">
        <v>47</v>
      </c>
      <c r="X2963">
        <v>0.5</v>
      </c>
      <c r="Y2963">
        <v>0</v>
      </c>
      <c r="Z2963">
        <v>0</v>
      </c>
      <c r="AA2963">
        <v>0.5</v>
      </c>
      <c r="AB2963">
        <f>_2020_IR[[#This Row],[areaTotal]]*10000</f>
        <v>5000</v>
      </c>
      <c r="AC2963" t="s">
        <v>48</v>
      </c>
      <c r="AD2963">
        <v>111</v>
      </c>
      <c r="AE2963">
        <f>SQRT(_2020_IR[[#This Row],[aream2]])/(_2020_IR[[#This Row],[duration2]]*60)</f>
        <v>1.0617218936734948E-2</v>
      </c>
      <c r="AF2963">
        <v>4.5609480731819696</v>
      </c>
      <c r="AG2963">
        <v>18.062251196255598</v>
      </c>
      <c r="AH2963">
        <v>4.7009148837872896</v>
      </c>
      <c r="AI2963">
        <v>406.15216979980499</v>
      </c>
      <c r="AJ2963">
        <v>67.069700479082002</v>
      </c>
      <c r="AK2963">
        <v>84.151814122726194</v>
      </c>
      <c r="AL2963">
        <v>94.943360502810904</v>
      </c>
      <c r="AM2963" t="s">
        <v>59</v>
      </c>
      <c r="AO2963" t="s">
        <v>217</v>
      </c>
      <c r="AP2963" t="s">
        <v>125</v>
      </c>
      <c r="AQ2963" t="s">
        <v>1234</v>
      </c>
      <c r="AR2963" t="s">
        <v>54</v>
      </c>
      <c r="AS2963" t="s">
        <v>55</v>
      </c>
    </row>
    <row r="2964" spans="1:45" hidden="1" x14ac:dyDescent="0.35">
      <c r="A2964">
        <v>2020130103361</v>
      </c>
      <c r="B2964">
        <v>2020</v>
      </c>
      <c r="C2964" s="1">
        <v>44026.298611111109</v>
      </c>
      <c r="D2964" s="1">
        <v>44026.34375</v>
      </c>
      <c r="E2964" s="2">
        <f>_2020_IR[[#This Row],[close]]-_2020_IR[[#This Row],[open]]</f>
        <v>4.5138888890505768E-2</v>
      </c>
      <c r="F2964" t="s">
        <v>43</v>
      </c>
      <c r="G2964" t="s">
        <v>126</v>
      </c>
      <c r="H2964" t="s">
        <v>435</v>
      </c>
      <c r="I2964" t="s">
        <v>1631</v>
      </c>
      <c r="J2964">
        <v>41.287439999999997</v>
      </c>
      <c r="K2964">
        <v>-8.2283329999999992</v>
      </c>
      <c r="L2964">
        <v>5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47</v>
      </c>
      <c r="X2964">
        <v>0</v>
      </c>
      <c r="Y2964">
        <v>0.3</v>
      </c>
      <c r="Z2964">
        <v>0</v>
      </c>
      <c r="AA2964">
        <v>0.3</v>
      </c>
      <c r="AB2964">
        <f>_2020_IR[[#This Row],[areaTotal]]*10000</f>
        <v>3000</v>
      </c>
      <c r="AC2964" t="s">
        <v>48</v>
      </c>
      <c r="AD2964">
        <v>65</v>
      </c>
      <c r="AE2964">
        <f>SQRT(_2020_IR[[#This Row],[aream2]])/(_2020_IR[[#This Row],[duration2]]*60)</f>
        <v>1.4044168141158105E-2</v>
      </c>
      <c r="AF2964">
        <v>3.5547412172887798</v>
      </c>
      <c r="AG2964">
        <v>15.689723957139099</v>
      </c>
      <c r="AH2964">
        <v>4.5687054209280697</v>
      </c>
      <c r="AI2964">
        <v>280.96441630444798</v>
      </c>
      <c r="AJ2964">
        <v>57.874483117719898</v>
      </c>
      <c r="AK2964">
        <v>88.246245453033893</v>
      </c>
      <c r="AL2964">
        <v>76.403836609056398</v>
      </c>
      <c r="AM2964" t="s">
        <v>281</v>
      </c>
      <c r="AN2964" t="s">
        <v>282</v>
      </c>
      <c r="AO2964" t="s">
        <v>217</v>
      </c>
      <c r="AP2964" t="s">
        <v>125</v>
      </c>
      <c r="AQ2964" t="s">
        <v>53</v>
      </c>
      <c r="AR2964" t="s">
        <v>218</v>
      </c>
      <c r="AS2964" t="s">
        <v>219</v>
      </c>
    </row>
    <row r="2965" spans="1:45" hidden="1" x14ac:dyDescent="0.35">
      <c r="A2965">
        <v>2020160016108</v>
      </c>
      <c r="B2965">
        <v>2020</v>
      </c>
      <c r="C2965" s="1">
        <v>44026.307638888888</v>
      </c>
      <c r="D2965" s="1">
        <v>44026.365972222222</v>
      </c>
      <c r="E2965" s="2">
        <f>_2020_IR[[#This Row],[close]]-_2020_IR[[#This Row],[open]]</f>
        <v>5.8333333334303461E-2</v>
      </c>
      <c r="F2965" t="s">
        <v>102</v>
      </c>
      <c r="G2965" t="s">
        <v>68</v>
      </c>
      <c r="H2965" t="s">
        <v>179</v>
      </c>
      <c r="I2965" t="s">
        <v>935</v>
      </c>
      <c r="J2965">
        <v>41.832715</v>
      </c>
      <c r="K2965">
        <v>-8.4366129999999995</v>
      </c>
      <c r="L2965">
        <v>25</v>
      </c>
      <c r="M2965">
        <v>9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 t="s">
        <v>47</v>
      </c>
      <c r="X2965">
        <v>1.8</v>
      </c>
      <c r="Y2965">
        <v>0</v>
      </c>
      <c r="Z2965">
        <v>0</v>
      </c>
      <c r="AA2965">
        <v>1.8</v>
      </c>
      <c r="AB2965">
        <f>_2020_IR[[#This Row],[areaTotal]]*10000</f>
        <v>18000</v>
      </c>
      <c r="AC2965" t="s">
        <v>82</v>
      </c>
      <c r="AD2965">
        <v>84</v>
      </c>
      <c r="AE2965">
        <f>SQRT(_2020_IR[[#This Row],[aream2]])/(_2020_IR[[#This Row],[duration2]]*60)</f>
        <v>2.6619856874997495E-2</v>
      </c>
      <c r="AF2965">
        <v>3.4836306314257199</v>
      </c>
      <c r="AG2965">
        <v>15.511620580779701</v>
      </c>
      <c r="AH2965">
        <v>4.6720043485880502</v>
      </c>
      <c r="AI2965">
        <v>227.02841093535801</v>
      </c>
      <c r="AJ2965">
        <v>60.506796673454602</v>
      </c>
      <c r="AK2965">
        <v>89.588128305005</v>
      </c>
      <c r="AL2965">
        <v>72.624524667556699</v>
      </c>
      <c r="AM2965" t="s">
        <v>83</v>
      </c>
      <c r="AN2965" t="s">
        <v>84</v>
      </c>
      <c r="AO2965" t="s">
        <v>217</v>
      </c>
      <c r="AP2965" t="s">
        <v>125</v>
      </c>
      <c r="AQ2965" t="s">
        <v>53</v>
      </c>
      <c r="AR2965" t="s">
        <v>307</v>
      </c>
      <c r="AS2965" t="s">
        <v>79</v>
      </c>
    </row>
    <row r="2966" spans="1:45" hidden="1" x14ac:dyDescent="0.35">
      <c r="A2966">
        <v>2020130103376</v>
      </c>
      <c r="B2966">
        <v>2020</v>
      </c>
      <c r="C2966" s="1">
        <v>44026.331944444442</v>
      </c>
      <c r="D2966" s="1">
        <v>44026.354166666664</v>
      </c>
      <c r="E2966" s="2">
        <f>_2020_IR[[#This Row],[close]]-_2020_IR[[#This Row],[open]]</f>
        <v>2.2222222221898846E-2</v>
      </c>
      <c r="F2966" t="s">
        <v>43</v>
      </c>
      <c r="G2966" t="s">
        <v>126</v>
      </c>
      <c r="H2966" t="s">
        <v>249</v>
      </c>
      <c r="I2966" t="s">
        <v>927</v>
      </c>
      <c r="J2966">
        <v>41.216022000000002</v>
      </c>
      <c r="K2966">
        <v>-8.4022199999999998</v>
      </c>
      <c r="L2966">
        <v>8</v>
      </c>
      <c r="M2966">
        <v>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 t="s">
        <v>47</v>
      </c>
      <c r="X2966">
        <v>0</v>
      </c>
      <c r="Y2966">
        <v>0.01</v>
      </c>
      <c r="Z2966">
        <v>0</v>
      </c>
      <c r="AA2966">
        <v>0.01</v>
      </c>
      <c r="AB2966">
        <f>_2020_IR[[#This Row],[areaTotal]]*10000</f>
        <v>100</v>
      </c>
      <c r="AC2966" t="s">
        <v>48</v>
      </c>
      <c r="AD2966">
        <v>32</v>
      </c>
      <c r="AE2966">
        <f>SQRT(_2020_IR[[#This Row],[aream2]])/(_2020_IR[[#This Row],[duration2]]*60)</f>
        <v>5.208333333333333E-3</v>
      </c>
      <c r="AF2966">
        <v>3.5547412172887798</v>
      </c>
      <c r="AG2966">
        <v>15.689723957139099</v>
      </c>
      <c r="AH2966">
        <v>4.5687054209280697</v>
      </c>
      <c r="AI2966">
        <v>280.96441630444798</v>
      </c>
      <c r="AJ2966">
        <v>57.874483117719898</v>
      </c>
      <c r="AK2966">
        <v>88.246245453033893</v>
      </c>
      <c r="AL2966">
        <v>76.403836609056398</v>
      </c>
      <c r="AM2966" t="s">
        <v>59</v>
      </c>
      <c r="AN2966" t="s">
        <v>60</v>
      </c>
      <c r="AO2966" t="s">
        <v>217</v>
      </c>
      <c r="AP2966" t="s">
        <v>125</v>
      </c>
      <c r="AQ2966" t="s">
        <v>53</v>
      </c>
      <c r="AR2966" t="s">
        <v>218</v>
      </c>
      <c r="AS2966" t="s">
        <v>219</v>
      </c>
    </row>
    <row r="2967" spans="1:45" hidden="1" x14ac:dyDescent="0.35">
      <c r="A2967">
        <v>2020130103399</v>
      </c>
      <c r="B2967">
        <v>2020</v>
      </c>
      <c r="C2967" s="1">
        <v>44026.362500000003</v>
      </c>
      <c r="D2967" s="1">
        <v>44026.4375</v>
      </c>
      <c r="E2967" s="2">
        <f>_2020_IR[[#This Row],[close]]-_2020_IR[[#This Row],[open]]</f>
        <v>7.4999999997089617E-2</v>
      </c>
      <c r="F2967" t="s">
        <v>43</v>
      </c>
      <c r="G2967" t="s">
        <v>126</v>
      </c>
      <c r="H2967" t="s">
        <v>419</v>
      </c>
      <c r="I2967" t="s">
        <v>629</v>
      </c>
      <c r="J2967">
        <v>41.152408000000001</v>
      </c>
      <c r="K2967">
        <v>-8.250273</v>
      </c>
      <c r="L2967">
        <v>5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 t="s">
        <v>47</v>
      </c>
      <c r="X2967">
        <v>0</v>
      </c>
      <c r="Y2967">
        <v>0.03</v>
      </c>
      <c r="Z2967">
        <v>0</v>
      </c>
      <c r="AA2967">
        <v>0.03</v>
      </c>
      <c r="AB2967">
        <f>_2020_IR[[#This Row],[areaTotal]]*10000</f>
        <v>300</v>
      </c>
      <c r="AC2967" t="s">
        <v>48</v>
      </c>
      <c r="AD2967">
        <v>108</v>
      </c>
      <c r="AE2967">
        <f>SQRT(_2020_IR[[#This Row],[aream2]])/(_2020_IR[[#This Row],[duration2]]*60)</f>
        <v>2.6729179129149345E-3</v>
      </c>
      <c r="AF2967">
        <v>1.64394098024469</v>
      </c>
      <c r="AG2967">
        <v>10.1483156002583</v>
      </c>
      <c r="AH2967">
        <v>3.26163096179764</v>
      </c>
      <c r="AI2967">
        <v>261.080305209161</v>
      </c>
      <c r="AJ2967">
        <v>39.3563515892642</v>
      </c>
      <c r="AK2967">
        <v>85.996580515597898</v>
      </c>
      <c r="AL2967">
        <v>57.168244560223997</v>
      </c>
      <c r="AM2967" t="s">
        <v>59</v>
      </c>
      <c r="AN2967" t="s">
        <v>60</v>
      </c>
      <c r="AO2967" t="s">
        <v>217</v>
      </c>
      <c r="AP2967" t="s">
        <v>125</v>
      </c>
      <c r="AQ2967" t="s">
        <v>53</v>
      </c>
      <c r="AR2967" t="s">
        <v>54</v>
      </c>
      <c r="AS2967" t="s">
        <v>55</v>
      </c>
    </row>
    <row r="2968" spans="1:45" hidden="1" x14ac:dyDescent="0.35">
      <c r="A2968">
        <v>2020110125516</v>
      </c>
      <c r="B2968">
        <v>2020</v>
      </c>
      <c r="C2968" s="1">
        <v>44026.402083333334</v>
      </c>
      <c r="D2968" s="1">
        <v>44026.430555555555</v>
      </c>
      <c r="E2968" s="2">
        <f>_2020_IR[[#This Row],[close]]-_2020_IR[[#This Row],[open]]</f>
        <v>2.8472222220443655E-2</v>
      </c>
      <c r="F2968" t="s">
        <v>56</v>
      </c>
      <c r="G2968" t="s">
        <v>57</v>
      </c>
      <c r="H2968" t="s">
        <v>1007</v>
      </c>
      <c r="I2968" t="s">
        <v>1632</v>
      </c>
      <c r="J2968">
        <v>38.701343999999999</v>
      </c>
      <c r="K2968">
        <v>-9.3860700000000001</v>
      </c>
      <c r="L2968">
        <v>4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 t="s">
        <v>47</v>
      </c>
      <c r="X2968">
        <v>0</v>
      </c>
      <c r="Y2968">
        <v>0</v>
      </c>
      <c r="Z2968">
        <v>1E-3</v>
      </c>
      <c r="AA2968">
        <v>1E-3</v>
      </c>
      <c r="AB2968">
        <f>_2020_IR[[#This Row],[areaTotal]]*10000</f>
        <v>10</v>
      </c>
      <c r="AC2968" t="s">
        <v>48</v>
      </c>
      <c r="AD2968">
        <v>41</v>
      </c>
      <c r="AE2968">
        <f>SQRT(_2020_IR[[#This Row],[aream2]])/(_2020_IR[[#This Row],[duration2]]*60)</f>
        <v>1.2854787236456827E-3</v>
      </c>
      <c r="AF2968">
        <v>6.3197152081043697</v>
      </c>
      <c r="AG2968">
        <v>21.7167994753719</v>
      </c>
      <c r="AH2968">
        <v>5.3839772431595803</v>
      </c>
      <c r="AI2968">
        <v>407.88092033575401</v>
      </c>
      <c r="AJ2968">
        <v>86.3792562723483</v>
      </c>
      <c r="AK2968">
        <v>85.765492969018197</v>
      </c>
      <c r="AL2968">
        <v>112.95546407814599</v>
      </c>
      <c r="AM2968" t="s">
        <v>59</v>
      </c>
      <c r="AN2968" t="s">
        <v>60</v>
      </c>
      <c r="AO2968" t="s">
        <v>288</v>
      </c>
      <c r="AP2968" t="s">
        <v>125</v>
      </c>
      <c r="AQ2968" t="s">
        <v>1234</v>
      </c>
      <c r="AR2968" t="s">
        <v>54</v>
      </c>
      <c r="AS2968" t="s">
        <v>55</v>
      </c>
    </row>
    <row r="2969" spans="1:45" hidden="1" x14ac:dyDescent="0.35">
      <c r="A2969">
        <v>2020130103436</v>
      </c>
      <c r="B2969">
        <v>2020</v>
      </c>
      <c r="C2969" s="1">
        <v>44026.411805555559</v>
      </c>
      <c r="D2969" s="1">
        <v>44026.43472222222</v>
      </c>
      <c r="E2969" s="2">
        <f>_2020_IR[[#This Row],[close]]-_2020_IR[[#This Row],[open]]</f>
        <v>2.2916666661330964E-2</v>
      </c>
      <c r="F2969" t="s">
        <v>43</v>
      </c>
      <c r="G2969" t="s">
        <v>126</v>
      </c>
      <c r="H2969" t="s">
        <v>249</v>
      </c>
      <c r="I2969" t="s">
        <v>823</v>
      </c>
      <c r="J2969">
        <v>41.250518</v>
      </c>
      <c r="K2969">
        <v>-8.3142580000000006</v>
      </c>
      <c r="L2969">
        <v>23</v>
      </c>
      <c r="M2969">
        <v>4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 t="s">
        <v>47</v>
      </c>
      <c r="X2969">
        <v>0</v>
      </c>
      <c r="Y2969">
        <v>0.04</v>
      </c>
      <c r="Z2969">
        <v>0</v>
      </c>
      <c r="AA2969">
        <v>0.04</v>
      </c>
      <c r="AB2969">
        <f>_2020_IR[[#This Row],[areaTotal]]*10000</f>
        <v>400</v>
      </c>
      <c r="AC2969" t="s">
        <v>48</v>
      </c>
      <c r="AD2969">
        <v>33</v>
      </c>
      <c r="AE2969">
        <f>SQRT(_2020_IR[[#This Row],[aream2]])/(_2020_IR[[#This Row],[duration2]]*60)</f>
        <v>1.0101010101010102E-2</v>
      </c>
      <c r="AF2969">
        <v>3.5547412172887798</v>
      </c>
      <c r="AG2969">
        <v>15.689723957139099</v>
      </c>
      <c r="AH2969">
        <v>4.5687054209280697</v>
      </c>
      <c r="AI2969">
        <v>280.96441630444798</v>
      </c>
      <c r="AJ2969">
        <v>57.874483117719898</v>
      </c>
      <c r="AK2969">
        <v>88.246245453033893</v>
      </c>
      <c r="AL2969">
        <v>76.403836609056398</v>
      </c>
      <c r="AM2969" t="s">
        <v>59</v>
      </c>
      <c r="AN2969" t="s">
        <v>60</v>
      </c>
      <c r="AO2969" t="s">
        <v>217</v>
      </c>
      <c r="AP2969" t="s">
        <v>125</v>
      </c>
      <c r="AQ2969" t="s">
        <v>53</v>
      </c>
      <c r="AR2969" t="s">
        <v>218</v>
      </c>
      <c r="AS2969" t="s">
        <v>219</v>
      </c>
    </row>
    <row r="2970" spans="1:45" hidden="1" x14ac:dyDescent="0.35">
      <c r="A2970">
        <v>2020050016522</v>
      </c>
      <c r="B2970">
        <v>2020</v>
      </c>
      <c r="C2970" s="1">
        <v>44026.417361111111</v>
      </c>
      <c r="D2970" s="1">
        <v>44026.436805555553</v>
      </c>
      <c r="E2970" s="2">
        <f>_2020_IR[[#This Row],[close]]-_2020_IR[[#This Row],[open]]</f>
        <v>1.9444444442342501E-2</v>
      </c>
      <c r="F2970" t="s">
        <v>43</v>
      </c>
      <c r="G2970" t="s">
        <v>75</v>
      </c>
      <c r="H2970" t="s">
        <v>75</v>
      </c>
      <c r="I2970" t="s">
        <v>1633</v>
      </c>
      <c r="J2970">
        <v>39.868907</v>
      </c>
      <c r="K2970">
        <v>-7.3621119999999998</v>
      </c>
      <c r="L2970">
        <v>7</v>
      </c>
      <c r="M2970">
        <v>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 t="s">
        <v>47</v>
      </c>
      <c r="X2970">
        <v>0</v>
      </c>
      <c r="Y2970">
        <v>4.0000000000000002E-4</v>
      </c>
      <c r="Z2970">
        <v>0</v>
      </c>
      <c r="AA2970">
        <v>4.0000000000000002E-4</v>
      </c>
      <c r="AB2970">
        <f>_2020_IR[[#This Row],[areaTotal]]*10000</f>
        <v>4</v>
      </c>
      <c r="AC2970" t="s">
        <v>48</v>
      </c>
      <c r="AD2970">
        <v>28</v>
      </c>
      <c r="AE2970">
        <f>SQRT(_2020_IR[[#This Row],[aream2]])/(_2020_IR[[#This Row],[duration2]]*60)</f>
        <v>1.1904761904761906E-3</v>
      </c>
      <c r="AF2970">
        <v>18.421194303573799</v>
      </c>
      <c r="AG2970">
        <v>39.745974741206801</v>
      </c>
      <c r="AH2970">
        <v>10.6300377511464</v>
      </c>
      <c r="AI2970">
        <v>492.07435040605498</v>
      </c>
      <c r="AJ2970">
        <v>162.64286803491399</v>
      </c>
      <c r="AK2970">
        <v>93.738890221456899</v>
      </c>
      <c r="AL2970">
        <v>178.11066948950599</v>
      </c>
      <c r="AM2970" t="s">
        <v>83</v>
      </c>
      <c r="AN2970" t="s">
        <v>84</v>
      </c>
      <c r="AO2970" t="s">
        <v>1183</v>
      </c>
      <c r="AP2970" t="s">
        <v>289</v>
      </c>
      <c r="AQ2970" t="s">
        <v>1234</v>
      </c>
      <c r="AR2970" t="s">
        <v>290</v>
      </c>
      <c r="AS2970" t="s">
        <v>291</v>
      </c>
    </row>
    <row r="2971" spans="1:45" hidden="1" x14ac:dyDescent="0.35">
      <c r="A2971">
        <v>2020130103480</v>
      </c>
      <c r="B2971">
        <v>2020</v>
      </c>
      <c r="C2971" s="1">
        <v>44026.453472222223</v>
      </c>
      <c r="D2971" s="1">
        <v>44026.511111111111</v>
      </c>
      <c r="E2971" s="2">
        <f>_2020_IR[[#This Row],[close]]-_2020_IR[[#This Row],[open]]</f>
        <v>5.7638888887595385E-2</v>
      </c>
      <c r="F2971" t="s">
        <v>43</v>
      </c>
      <c r="G2971" t="s">
        <v>126</v>
      </c>
      <c r="H2971" t="s">
        <v>169</v>
      </c>
      <c r="I2971" t="s">
        <v>1627</v>
      </c>
      <c r="J2971">
        <v>41.219492000000002</v>
      </c>
      <c r="K2971">
        <v>-8.0791620000000002</v>
      </c>
      <c r="L2971">
        <v>10</v>
      </c>
      <c r="M2971">
        <v>2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 t="s">
        <v>47</v>
      </c>
      <c r="X2971">
        <v>0</v>
      </c>
      <c r="Y2971">
        <v>0.15</v>
      </c>
      <c r="Z2971">
        <v>0</v>
      </c>
      <c r="AA2971">
        <v>0.15</v>
      </c>
      <c r="AB2971">
        <f>_2020_IR[[#This Row],[areaTotal]]*10000</f>
        <v>1500</v>
      </c>
      <c r="AC2971" t="s">
        <v>48</v>
      </c>
      <c r="AD2971">
        <v>83</v>
      </c>
      <c r="AE2971">
        <f>SQRT(_2020_IR[[#This Row],[aream2]])/(_2020_IR[[#This Row],[duration2]]*60)</f>
        <v>7.777074992384371E-3</v>
      </c>
      <c r="AF2971">
        <v>3.2912088671834399</v>
      </c>
      <c r="AG2971">
        <v>15.0215780806009</v>
      </c>
      <c r="AH2971">
        <v>4.5244013978134996</v>
      </c>
      <c r="AI2971">
        <v>283.77833486517801</v>
      </c>
      <c r="AJ2971">
        <v>52.341383290507103</v>
      </c>
      <c r="AK2971">
        <v>87.753489343676094</v>
      </c>
      <c r="AL2971">
        <v>71.645980082594804</v>
      </c>
      <c r="AM2971" t="s">
        <v>59</v>
      </c>
      <c r="AN2971" t="s">
        <v>60</v>
      </c>
      <c r="AO2971" t="s">
        <v>217</v>
      </c>
      <c r="AP2971" t="s">
        <v>125</v>
      </c>
      <c r="AQ2971" t="s">
        <v>53</v>
      </c>
      <c r="AR2971" t="s">
        <v>218</v>
      </c>
      <c r="AS2971" t="s">
        <v>219</v>
      </c>
    </row>
    <row r="2972" spans="1:45" hidden="1" x14ac:dyDescent="0.35">
      <c r="A2972">
        <v>2020130103495</v>
      </c>
      <c r="B2972">
        <v>2020</v>
      </c>
      <c r="C2972" s="1">
        <v>44026.461111111108</v>
      </c>
      <c r="D2972" s="1">
        <v>44026.490277777775</v>
      </c>
      <c r="E2972" s="2">
        <f>_2020_IR[[#This Row],[close]]-_2020_IR[[#This Row],[open]]</f>
        <v>2.9166666667151731E-2</v>
      </c>
      <c r="F2972" t="s">
        <v>43</v>
      </c>
      <c r="G2972" t="s">
        <v>126</v>
      </c>
      <c r="H2972" t="s">
        <v>249</v>
      </c>
      <c r="I2972" t="s">
        <v>565</v>
      </c>
      <c r="J2972">
        <v>41.210729999999998</v>
      </c>
      <c r="K2972">
        <v>-8.4408600000000007</v>
      </c>
      <c r="L2972">
        <v>24</v>
      </c>
      <c r="M2972">
        <v>5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 t="s">
        <v>47</v>
      </c>
      <c r="X2972">
        <v>0</v>
      </c>
      <c r="Y2972">
        <v>0.3</v>
      </c>
      <c r="Z2972">
        <v>0</v>
      </c>
      <c r="AA2972">
        <v>0.3</v>
      </c>
      <c r="AB2972">
        <f>_2020_IR[[#This Row],[areaTotal]]*10000</f>
        <v>3000</v>
      </c>
      <c r="AC2972" t="s">
        <v>48</v>
      </c>
      <c r="AD2972">
        <v>42</v>
      </c>
      <c r="AE2972">
        <f>SQRT(_2020_IR[[#This Row],[aream2]])/(_2020_IR[[#This Row],[duration2]]*60)</f>
        <v>2.1735022123220878E-2</v>
      </c>
      <c r="AF2972">
        <v>3.5547412172887798</v>
      </c>
      <c r="AG2972">
        <v>15.689723957139099</v>
      </c>
      <c r="AH2972">
        <v>4.5687054209280697</v>
      </c>
      <c r="AI2972">
        <v>280.96441630444798</v>
      </c>
      <c r="AJ2972">
        <v>57.874483117719898</v>
      </c>
      <c r="AK2972">
        <v>88.246245453033893</v>
      </c>
      <c r="AL2972">
        <v>76.403836609056398</v>
      </c>
      <c r="AM2972" t="s">
        <v>59</v>
      </c>
      <c r="AN2972" t="s">
        <v>60</v>
      </c>
      <c r="AO2972" t="s">
        <v>217</v>
      </c>
      <c r="AP2972" t="s">
        <v>125</v>
      </c>
      <c r="AQ2972" t="s">
        <v>53</v>
      </c>
      <c r="AR2972" t="s">
        <v>218</v>
      </c>
      <c r="AS2972" t="s">
        <v>219</v>
      </c>
    </row>
    <row r="2973" spans="1:45" hidden="1" x14ac:dyDescent="0.35">
      <c r="A2973">
        <v>2020170015737</v>
      </c>
      <c r="B2973">
        <v>2020</v>
      </c>
      <c r="C2973" s="1">
        <v>44026.46597222222</v>
      </c>
      <c r="D2973" s="1">
        <v>44026.487500000003</v>
      </c>
      <c r="E2973" s="2">
        <f>_2020_IR[[#This Row],[close]]-_2020_IR[[#This Row],[open]]</f>
        <v>2.1527777782466728E-2</v>
      </c>
      <c r="F2973" t="s">
        <v>43</v>
      </c>
      <c r="G2973" t="s">
        <v>44</v>
      </c>
      <c r="H2973" t="s">
        <v>350</v>
      </c>
      <c r="I2973" t="s">
        <v>1078</v>
      </c>
      <c r="J2973">
        <v>41.724567</v>
      </c>
      <c r="K2973">
        <v>-7.414466</v>
      </c>
      <c r="L2973">
        <v>55</v>
      </c>
      <c r="M2973">
        <v>13</v>
      </c>
      <c r="N2973">
        <v>1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 t="s">
        <v>47</v>
      </c>
      <c r="X2973">
        <v>0.379</v>
      </c>
      <c r="Y2973">
        <v>0</v>
      </c>
      <c r="Z2973">
        <v>0</v>
      </c>
      <c r="AA2973">
        <v>0.379</v>
      </c>
      <c r="AB2973">
        <f>_2020_IR[[#This Row],[areaTotal]]*10000</f>
        <v>3790</v>
      </c>
      <c r="AC2973" t="s">
        <v>48</v>
      </c>
      <c r="AD2973">
        <v>31</v>
      </c>
      <c r="AE2973">
        <f>SQRT(_2020_IR[[#This Row],[aream2]])/(_2020_IR[[#This Row],[duration2]]*60)</f>
        <v>3.3098374132519107E-2</v>
      </c>
      <c r="AF2973">
        <v>6.9429519604980898</v>
      </c>
      <c r="AG2973">
        <v>22.901979740221801</v>
      </c>
      <c r="AH2973">
        <v>5.8850165078621197</v>
      </c>
      <c r="AI2973">
        <v>391.15869654772098</v>
      </c>
      <c r="AJ2973">
        <v>85.388266485940704</v>
      </c>
      <c r="AK2973">
        <v>90.698716342630505</v>
      </c>
      <c r="AL2973">
        <v>110.482107142473</v>
      </c>
      <c r="AM2973" t="s">
        <v>281</v>
      </c>
      <c r="AN2973" t="s">
        <v>282</v>
      </c>
      <c r="AO2973" t="s">
        <v>288</v>
      </c>
      <c r="AP2973" t="s">
        <v>125</v>
      </c>
      <c r="AQ2973" t="s">
        <v>1234</v>
      </c>
      <c r="AR2973" t="s">
        <v>307</v>
      </c>
      <c r="AS2973" t="s">
        <v>79</v>
      </c>
    </row>
    <row r="2974" spans="1:45" hidden="1" x14ac:dyDescent="0.35">
      <c r="A2974">
        <v>2020050016531</v>
      </c>
      <c r="B2974">
        <v>2020</v>
      </c>
      <c r="C2974" s="1">
        <v>44026.467361111114</v>
      </c>
      <c r="D2974" s="1">
        <v>44026.495833333334</v>
      </c>
      <c r="E2974" s="2">
        <f>_2020_IR[[#This Row],[close]]-_2020_IR[[#This Row],[open]]</f>
        <v>2.8472222220443655E-2</v>
      </c>
      <c r="F2974" t="s">
        <v>43</v>
      </c>
      <c r="G2974" t="s">
        <v>75</v>
      </c>
      <c r="H2974" t="s">
        <v>440</v>
      </c>
      <c r="I2974" t="s">
        <v>1634</v>
      </c>
      <c r="J2974">
        <v>40.269708000000001</v>
      </c>
      <c r="K2974">
        <v>-7.1032200000000003</v>
      </c>
      <c r="L2974">
        <v>57</v>
      </c>
      <c r="M2974">
        <v>12</v>
      </c>
      <c r="N2974">
        <v>8</v>
      </c>
      <c r="O2974">
        <v>3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 t="s">
        <v>47</v>
      </c>
      <c r="X2974">
        <v>0.01</v>
      </c>
      <c r="Y2974">
        <v>0.04</v>
      </c>
      <c r="Z2974">
        <v>0</v>
      </c>
      <c r="AA2974">
        <v>0.05</v>
      </c>
      <c r="AB2974">
        <f>_2020_IR[[#This Row],[areaTotal]]*10000</f>
        <v>500</v>
      </c>
      <c r="AC2974" t="s">
        <v>48</v>
      </c>
      <c r="AD2974">
        <v>41</v>
      </c>
      <c r="AE2974">
        <f>SQRT(_2020_IR[[#This Row],[aream2]])/(_2020_IR[[#This Row],[duration2]]*60)</f>
        <v>9.089707225608902E-3</v>
      </c>
      <c r="AF2974">
        <v>13.725062546998901</v>
      </c>
      <c r="AG2974">
        <v>33.657961751202301</v>
      </c>
      <c r="AH2974">
        <v>9.3615651291210007</v>
      </c>
      <c r="AI2974">
        <v>432.121097870413</v>
      </c>
      <c r="AJ2974">
        <v>104.587285970221</v>
      </c>
      <c r="AK2974">
        <v>91.159507523837405</v>
      </c>
      <c r="AL2974">
        <v>130.32026879005201</v>
      </c>
      <c r="AM2974" t="s">
        <v>49</v>
      </c>
      <c r="AN2974" t="s">
        <v>970</v>
      </c>
      <c r="AO2974" t="s">
        <v>471</v>
      </c>
      <c r="AP2974" t="s">
        <v>125</v>
      </c>
      <c r="AQ2974" t="s">
        <v>1234</v>
      </c>
      <c r="AR2974" t="s">
        <v>307</v>
      </c>
      <c r="AS2974" t="s">
        <v>79</v>
      </c>
    </row>
    <row r="2975" spans="1:45" hidden="1" x14ac:dyDescent="0.35">
      <c r="A2975">
        <v>2020080026854</v>
      </c>
      <c r="B2975">
        <v>2020</v>
      </c>
      <c r="C2975" s="1">
        <v>44026.47152777778</v>
      </c>
      <c r="D2975" s="1">
        <v>44026.500694444447</v>
      </c>
      <c r="E2975" s="2">
        <f>_2020_IR[[#This Row],[close]]-_2020_IR[[#This Row],[open]]</f>
        <v>2.9166666667151731E-2</v>
      </c>
      <c r="F2975" t="s">
        <v>43</v>
      </c>
      <c r="G2975" t="s">
        <v>116</v>
      </c>
      <c r="H2975" t="s">
        <v>215</v>
      </c>
      <c r="I2975" t="s">
        <v>216</v>
      </c>
      <c r="J2975">
        <v>37.27373</v>
      </c>
      <c r="K2975">
        <v>-8.2100930000000005</v>
      </c>
      <c r="L2975">
        <v>63</v>
      </c>
      <c r="M2975">
        <v>19</v>
      </c>
      <c r="N2975">
        <v>2</v>
      </c>
      <c r="O2975">
        <v>2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 t="s">
        <v>47</v>
      </c>
      <c r="X2975">
        <v>0</v>
      </c>
      <c r="Y2975">
        <v>9.98E-2</v>
      </c>
      <c r="Z2975">
        <v>0</v>
      </c>
      <c r="AA2975">
        <v>9.98E-2</v>
      </c>
      <c r="AB2975">
        <f>_2020_IR[[#This Row],[areaTotal]]*10000</f>
        <v>998</v>
      </c>
      <c r="AC2975" t="s">
        <v>48</v>
      </c>
      <c r="AD2975">
        <v>42</v>
      </c>
      <c r="AE2975">
        <f>SQRT(_2020_IR[[#This Row],[aream2]])/(_2020_IR[[#This Row],[duration2]]*60)</f>
        <v>1.253616587216771E-2</v>
      </c>
      <c r="AF2975">
        <v>12.546751835320901</v>
      </c>
      <c r="AG2975">
        <v>31.993629052828901</v>
      </c>
      <c r="AH2975">
        <v>7.2993423710523304</v>
      </c>
      <c r="AI2975">
        <v>467.67547986684002</v>
      </c>
      <c r="AJ2975">
        <v>226.862333970565</v>
      </c>
      <c r="AK2975">
        <v>93.224230370506604</v>
      </c>
      <c r="AL2975">
        <v>226.29038633276301</v>
      </c>
      <c r="AM2975" t="s">
        <v>59</v>
      </c>
      <c r="AN2975" t="s">
        <v>60</v>
      </c>
      <c r="AO2975" t="s">
        <v>471</v>
      </c>
      <c r="AP2975" t="s">
        <v>125</v>
      </c>
      <c r="AQ2975" t="s">
        <v>1234</v>
      </c>
      <c r="AR2975" t="s">
        <v>290</v>
      </c>
      <c r="AS2975" t="s">
        <v>291</v>
      </c>
    </row>
    <row r="2976" spans="1:45" hidden="1" x14ac:dyDescent="0.35">
      <c r="A2976">
        <v>2020090020668</v>
      </c>
      <c r="B2976">
        <v>2020</v>
      </c>
      <c r="C2976" s="1">
        <v>44026.488194444442</v>
      </c>
      <c r="D2976" s="1">
        <v>44026.95416666667</v>
      </c>
      <c r="E2976" s="2">
        <f>_2020_IR[[#This Row],[close]]-_2020_IR[[#This Row],[open]]</f>
        <v>0.46597222222771961</v>
      </c>
      <c r="F2976" t="s">
        <v>43</v>
      </c>
      <c r="G2976" t="s">
        <v>94</v>
      </c>
      <c r="H2976" t="s">
        <v>765</v>
      </c>
      <c r="I2976" t="s">
        <v>95</v>
      </c>
      <c r="J2976">
        <v>40.673133</v>
      </c>
      <c r="K2976">
        <v>-7.154217</v>
      </c>
      <c r="L2976">
        <v>54</v>
      </c>
      <c r="M2976">
        <v>13</v>
      </c>
      <c r="N2976">
        <v>1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 t="s">
        <v>47</v>
      </c>
      <c r="X2976">
        <v>1.03</v>
      </c>
      <c r="Y2976">
        <v>0.5</v>
      </c>
      <c r="Z2976">
        <v>1.36</v>
      </c>
      <c r="AA2976">
        <v>2.89</v>
      </c>
      <c r="AB2976">
        <f>_2020_IR[[#This Row],[areaTotal]]*10000</f>
        <v>28900</v>
      </c>
      <c r="AC2976" t="s">
        <v>82</v>
      </c>
      <c r="AD2976">
        <v>671</v>
      </c>
      <c r="AE2976">
        <f>SQRT(_2020_IR[[#This Row],[aream2]])/(_2020_IR[[#This Row],[duration2]]*60)</f>
        <v>4.2225534028812722E-3</v>
      </c>
      <c r="AF2976">
        <v>10.727798771161501</v>
      </c>
      <c r="AG2976">
        <v>29.284225134874301</v>
      </c>
      <c r="AH2976">
        <v>7.9010458170620002</v>
      </c>
      <c r="AI2976">
        <v>410.64073155991099</v>
      </c>
      <c r="AJ2976">
        <v>96.809578512994193</v>
      </c>
      <c r="AK2976">
        <v>90.375205266513902</v>
      </c>
      <c r="AL2976">
        <v>121.82046153930899</v>
      </c>
      <c r="AM2976" t="s">
        <v>49</v>
      </c>
      <c r="AN2976" t="s">
        <v>498</v>
      </c>
      <c r="AO2976" t="s">
        <v>471</v>
      </c>
      <c r="AP2976" t="s">
        <v>125</v>
      </c>
      <c r="AQ2976" t="s">
        <v>1234</v>
      </c>
      <c r="AR2976" t="s">
        <v>307</v>
      </c>
      <c r="AS2976" t="s">
        <v>79</v>
      </c>
    </row>
    <row r="2977" spans="1:45" hidden="1" x14ac:dyDescent="0.35">
      <c r="A2977">
        <v>2020120013251</v>
      </c>
      <c r="B2977">
        <v>2020</v>
      </c>
      <c r="C2977" s="1">
        <v>44026.498611111114</v>
      </c>
      <c r="D2977" s="1">
        <v>44026.515277777777</v>
      </c>
      <c r="E2977" s="2">
        <f>_2020_IR[[#This Row],[close]]-_2020_IR[[#This Row],[open]]</f>
        <v>1.6666666662786156E-2</v>
      </c>
      <c r="F2977" t="s">
        <v>56</v>
      </c>
      <c r="G2977" t="s">
        <v>88</v>
      </c>
      <c r="H2977" t="s">
        <v>627</v>
      </c>
      <c r="I2977" t="s">
        <v>1338</v>
      </c>
      <c r="J2977">
        <v>39.419935000000002</v>
      </c>
      <c r="K2977">
        <v>-7.606795</v>
      </c>
      <c r="L2977">
        <v>70</v>
      </c>
      <c r="M2977">
        <v>22</v>
      </c>
      <c r="N2977">
        <v>7</v>
      </c>
      <c r="O2977">
        <v>2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 t="s">
        <v>47</v>
      </c>
      <c r="X2977">
        <v>0</v>
      </c>
      <c r="Y2977">
        <v>0</v>
      </c>
      <c r="Z2977">
        <v>0.5</v>
      </c>
      <c r="AA2977">
        <v>0.5</v>
      </c>
      <c r="AB2977">
        <f>_2020_IR[[#This Row],[areaTotal]]*10000</f>
        <v>5000</v>
      </c>
      <c r="AC2977" t="s">
        <v>48</v>
      </c>
      <c r="AD2977">
        <v>24</v>
      </c>
      <c r="AE2977">
        <f>SQRT(_2020_IR[[#This Row],[aream2]])/(_2020_IR[[#This Row],[duration2]]*60)</f>
        <v>4.9104637582399135E-2</v>
      </c>
      <c r="AF2977">
        <v>22.201112924389498</v>
      </c>
      <c r="AG2977">
        <v>44.165997773034</v>
      </c>
      <c r="AH2977">
        <v>12.133288765553701</v>
      </c>
      <c r="AI2977">
        <v>463.49666088860999</v>
      </c>
      <c r="AJ2977">
        <v>205.61118545897199</v>
      </c>
      <c r="AK2977">
        <v>94.341453461823306</v>
      </c>
      <c r="AL2977">
        <v>205.34366435098099</v>
      </c>
      <c r="AM2977" t="s">
        <v>49</v>
      </c>
      <c r="AN2977" t="s">
        <v>133</v>
      </c>
      <c r="AO2977" t="s">
        <v>1183</v>
      </c>
      <c r="AP2977" t="s">
        <v>289</v>
      </c>
      <c r="AQ2977" t="s">
        <v>1234</v>
      </c>
      <c r="AR2977" t="s">
        <v>290</v>
      </c>
      <c r="AS2977" t="s">
        <v>291</v>
      </c>
    </row>
    <row r="2978" spans="1:45" hidden="1" x14ac:dyDescent="0.35">
      <c r="A2978">
        <v>2020160016140</v>
      </c>
      <c r="B2978">
        <v>2020</v>
      </c>
      <c r="C2978" s="1">
        <v>44026.508333333331</v>
      </c>
      <c r="D2978" s="1">
        <v>44026.522916666669</v>
      </c>
      <c r="E2978" s="2">
        <f>_2020_IR[[#This Row],[close]]-_2020_IR[[#This Row],[open]]</f>
        <v>1.4583333337213844E-2</v>
      </c>
      <c r="F2978" t="s">
        <v>56</v>
      </c>
      <c r="G2978" t="s">
        <v>68</v>
      </c>
      <c r="H2978" t="s">
        <v>179</v>
      </c>
      <c r="I2978" t="s">
        <v>1635</v>
      </c>
      <c r="J2978">
        <v>41.847324999999998</v>
      </c>
      <c r="K2978">
        <v>-8.4322130000000008</v>
      </c>
      <c r="L2978">
        <v>26</v>
      </c>
      <c r="M2978">
        <v>6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 t="s">
        <v>47</v>
      </c>
      <c r="X2978">
        <v>0</v>
      </c>
      <c r="Y2978">
        <v>0.03</v>
      </c>
      <c r="Z2978">
        <v>0</v>
      </c>
      <c r="AA2978">
        <v>0.03</v>
      </c>
      <c r="AB2978">
        <f>_2020_IR[[#This Row],[areaTotal]]*10000</f>
        <v>300</v>
      </c>
      <c r="AC2978" t="s">
        <v>48</v>
      </c>
      <c r="AD2978">
        <v>21</v>
      </c>
      <c r="AE2978">
        <f>SQRT(_2020_IR[[#This Row],[aream2]])/(_2020_IR[[#This Row],[duration2]]*60)</f>
        <v>1.3746434980705376E-2</v>
      </c>
      <c r="AF2978">
        <v>6.8670584311212304</v>
      </c>
      <c r="AG2978">
        <v>22.7602055593362</v>
      </c>
      <c r="AH2978">
        <v>7.6000139818689796</v>
      </c>
      <c r="AI2978">
        <v>235.44745732207701</v>
      </c>
      <c r="AJ2978">
        <v>64.138976189192107</v>
      </c>
      <c r="AK2978">
        <v>89.637349802058097</v>
      </c>
      <c r="AL2978">
        <v>76.309012284468693</v>
      </c>
      <c r="AM2978" t="s">
        <v>49</v>
      </c>
      <c r="AN2978" t="s">
        <v>91</v>
      </c>
      <c r="AO2978" t="s">
        <v>288</v>
      </c>
      <c r="AP2978" t="s">
        <v>125</v>
      </c>
      <c r="AQ2978" t="s">
        <v>53</v>
      </c>
      <c r="AR2978" t="s">
        <v>307</v>
      </c>
      <c r="AS2978" t="s">
        <v>79</v>
      </c>
    </row>
    <row r="2979" spans="1:45" hidden="1" x14ac:dyDescent="0.35">
      <c r="A2979">
        <v>2020070013423</v>
      </c>
      <c r="B2979">
        <v>2020</v>
      </c>
      <c r="C2979" s="1">
        <v>44026.511805555558</v>
      </c>
      <c r="D2979" s="1">
        <v>44026.569444444445</v>
      </c>
      <c r="E2979" s="2">
        <f>_2020_IR[[#This Row],[close]]-_2020_IR[[#This Row],[open]]</f>
        <v>5.7638888887595385E-2</v>
      </c>
      <c r="F2979" t="s">
        <v>56</v>
      </c>
      <c r="G2979" t="s">
        <v>468</v>
      </c>
      <c r="H2979" t="s">
        <v>810</v>
      </c>
      <c r="I2979" t="s">
        <v>717</v>
      </c>
      <c r="J2979">
        <v>38.963427000000003</v>
      </c>
      <c r="K2979">
        <v>-7.5197450000000003</v>
      </c>
      <c r="L2979">
        <v>24</v>
      </c>
      <c r="M2979">
        <v>6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 t="s">
        <v>47</v>
      </c>
      <c r="X2979">
        <v>0</v>
      </c>
      <c r="Y2979">
        <v>0</v>
      </c>
      <c r="Z2979">
        <v>0.46510000000000001</v>
      </c>
      <c r="AA2979">
        <v>0.46510000000000001</v>
      </c>
      <c r="AB2979">
        <f>_2020_IR[[#This Row],[areaTotal]]*10000</f>
        <v>4651</v>
      </c>
      <c r="AC2979" t="s">
        <v>48</v>
      </c>
      <c r="AD2979">
        <v>83</v>
      </c>
      <c r="AE2979">
        <f>SQRT(_2020_IR[[#This Row],[aream2]])/(_2020_IR[[#This Row],[duration2]]*60)</f>
        <v>1.3694425792471899E-2</v>
      </c>
      <c r="AF2979">
        <v>30.319118129298001</v>
      </c>
      <c r="AG2979">
        <v>52.668669914782299</v>
      </c>
      <c r="AH2979">
        <v>16.778817997754398</v>
      </c>
      <c r="AI2979">
        <v>467.93360333325001</v>
      </c>
      <c r="AJ2979">
        <v>156.71568285503901</v>
      </c>
      <c r="AK2979">
        <v>95.395510058626598</v>
      </c>
      <c r="AL2979">
        <v>170.59576245749901</v>
      </c>
      <c r="AM2979" t="s">
        <v>49</v>
      </c>
      <c r="AN2979" t="s">
        <v>498</v>
      </c>
      <c r="AO2979" t="s">
        <v>1183</v>
      </c>
      <c r="AP2979" t="s">
        <v>467</v>
      </c>
      <c r="AQ2979" t="s">
        <v>1234</v>
      </c>
      <c r="AR2979" t="s">
        <v>1200</v>
      </c>
      <c r="AS2979" t="s">
        <v>1201</v>
      </c>
    </row>
    <row r="2980" spans="1:45" hidden="1" x14ac:dyDescent="0.35">
      <c r="A2980">
        <v>2020030047184</v>
      </c>
      <c r="B2980">
        <v>2020</v>
      </c>
      <c r="C2980" s="1">
        <v>44026.525694444441</v>
      </c>
      <c r="D2980" s="1">
        <v>44026.559027777781</v>
      </c>
      <c r="E2980" s="2">
        <f>_2020_IR[[#This Row],[close]]-_2020_IR[[#This Row],[open]]</f>
        <v>3.3333333340124227E-2</v>
      </c>
      <c r="F2980" t="s">
        <v>43</v>
      </c>
      <c r="G2980" t="s">
        <v>158</v>
      </c>
      <c r="H2980" t="s">
        <v>158</v>
      </c>
      <c r="I2980" t="s">
        <v>1466</v>
      </c>
      <c r="J2980">
        <v>41.527628</v>
      </c>
      <c r="K2980">
        <v>-8.4648500000000002</v>
      </c>
      <c r="L2980">
        <v>13</v>
      </c>
      <c r="M2980">
        <v>4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 t="s">
        <v>47</v>
      </c>
      <c r="X2980">
        <v>0</v>
      </c>
      <c r="Y2980">
        <v>0.01</v>
      </c>
      <c r="Z2980">
        <v>0</v>
      </c>
      <c r="AA2980">
        <v>0.01</v>
      </c>
      <c r="AB2980">
        <f>_2020_IR[[#This Row],[areaTotal]]*10000</f>
        <v>100</v>
      </c>
      <c r="AC2980" t="s">
        <v>48</v>
      </c>
      <c r="AD2980">
        <v>48</v>
      </c>
      <c r="AE2980">
        <f>SQRT(_2020_IR[[#This Row],[aream2]])/(_2020_IR[[#This Row],[duration2]]*60)</f>
        <v>3.472222222222222E-3</v>
      </c>
      <c r="AF2980">
        <v>7.4607374604674801</v>
      </c>
      <c r="AG2980">
        <v>23.851812475084401</v>
      </c>
      <c r="AH2980">
        <v>7.4213330465016902</v>
      </c>
      <c r="AI2980">
        <v>267.29949479705601</v>
      </c>
      <c r="AJ2980">
        <v>72.257976249761697</v>
      </c>
      <c r="AK2980">
        <v>90.959783028916902</v>
      </c>
      <c r="AL2980">
        <v>86.236233868811894</v>
      </c>
      <c r="AM2980" t="s">
        <v>59</v>
      </c>
      <c r="AN2980" t="s">
        <v>60</v>
      </c>
      <c r="AO2980" t="s">
        <v>288</v>
      </c>
      <c r="AP2980" t="s">
        <v>125</v>
      </c>
      <c r="AQ2980" t="s">
        <v>53</v>
      </c>
      <c r="AR2980" t="s">
        <v>307</v>
      </c>
      <c r="AS2980" t="s">
        <v>79</v>
      </c>
    </row>
    <row r="2981" spans="1:45" hidden="1" x14ac:dyDescent="0.35">
      <c r="A2981">
        <v>2020160016143</v>
      </c>
      <c r="B2981">
        <v>2020</v>
      </c>
      <c r="C2981" s="1">
        <v>44026.526388888888</v>
      </c>
      <c r="D2981" s="1">
        <v>44026.536805555559</v>
      </c>
      <c r="E2981" s="2">
        <f>_2020_IR[[#This Row],[close]]-_2020_IR[[#This Row],[open]]</f>
        <v>1.0416666671517305E-2</v>
      </c>
      <c r="F2981" t="s">
        <v>43</v>
      </c>
      <c r="G2981" t="s">
        <v>68</v>
      </c>
      <c r="H2981" t="s">
        <v>68</v>
      </c>
      <c r="I2981" t="s">
        <v>787</v>
      </c>
      <c r="J2981">
        <v>41.66478</v>
      </c>
      <c r="K2981">
        <v>-8.7850269999999995</v>
      </c>
      <c r="L2981">
        <v>21</v>
      </c>
      <c r="M2981">
        <v>6</v>
      </c>
      <c r="N2981">
        <v>1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 t="s">
        <v>47</v>
      </c>
      <c r="X2981">
        <v>0</v>
      </c>
      <c r="Y2981">
        <v>5.1999999999999998E-2</v>
      </c>
      <c r="Z2981">
        <v>0</v>
      </c>
      <c r="AA2981">
        <v>5.1999999999999998E-2</v>
      </c>
      <c r="AB2981">
        <f>_2020_IR[[#This Row],[areaTotal]]*10000</f>
        <v>520</v>
      </c>
      <c r="AC2981" t="s">
        <v>48</v>
      </c>
      <c r="AD2981">
        <v>15</v>
      </c>
      <c r="AE2981">
        <f>SQRT(_2020_IR[[#This Row],[aream2]])/(_2020_IR[[#This Row],[duration2]]*60)</f>
        <v>2.5337231668869732E-2</v>
      </c>
      <c r="AF2981">
        <v>9.3027475424563093</v>
      </c>
      <c r="AG2981">
        <v>27.018568409912501</v>
      </c>
      <c r="AH2981">
        <v>12.5773142810627</v>
      </c>
      <c r="AI2981">
        <v>272.36647299118403</v>
      </c>
      <c r="AJ2981">
        <v>35.4997880791963</v>
      </c>
      <c r="AK2981">
        <v>86.431166009446301</v>
      </c>
      <c r="AL2981">
        <v>53.550402597428302</v>
      </c>
      <c r="AM2981" t="s">
        <v>83</v>
      </c>
      <c r="AN2981" t="s">
        <v>84</v>
      </c>
      <c r="AO2981" t="s">
        <v>471</v>
      </c>
      <c r="AP2981" t="s">
        <v>289</v>
      </c>
      <c r="AQ2981" t="s">
        <v>53</v>
      </c>
      <c r="AR2981" t="s">
        <v>218</v>
      </c>
      <c r="AS2981" t="s">
        <v>219</v>
      </c>
    </row>
    <row r="2982" spans="1:45" hidden="1" x14ac:dyDescent="0.35">
      <c r="A2982">
        <v>2020180032680</v>
      </c>
      <c r="B2982">
        <v>2020</v>
      </c>
      <c r="C2982" s="1">
        <v>44026.538888888892</v>
      </c>
      <c r="D2982" s="1">
        <v>44026.593055555553</v>
      </c>
      <c r="E2982" s="2">
        <f>_2020_IR[[#This Row],[close]]-_2020_IR[[#This Row],[open]]</f>
        <v>5.4166666661330964E-2</v>
      </c>
      <c r="F2982" t="s">
        <v>43</v>
      </c>
      <c r="G2982" t="s">
        <v>65</v>
      </c>
      <c r="H2982" t="s">
        <v>763</v>
      </c>
      <c r="I2982" t="s">
        <v>1621</v>
      </c>
      <c r="J2982">
        <v>41.011678000000003</v>
      </c>
      <c r="K2982">
        <v>-7.5119170000000004</v>
      </c>
      <c r="L2982">
        <v>40</v>
      </c>
      <c r="M2982">
        <v>8</v>
      </c>
      <c r="N2982">
        <v>1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 t="s">
        <v>47</v>
      </c>
      <c r="X2982">
        <v>0</v>
      </c>
      <c r="Y2982">
        <v>0.04</v>
      </c>
      <c r="Z2982">
        <v>0</v>
      </c>
      <c r="AA2982">
        <v>0.04</v>
      </c>
      <c r="AB2982">
        <f>_2020_IR[[#This Row],[areaTotal]]*10000</f>
        <v>400</v>
      </c>
      <c r="AC2982" t="s">
        <v>48</v>
      </c>
      <c r="AD2982">
        <v>78</v>
      </c>
      <c r="AE2982">
        <f>SQRT(_2020_IR[[#This Row],[aream2]])/(_2020_IR[[#This Row],[duration2]]*60)</f>
        <v>4.2735042735042739E-3</v>
      </c>
      <c r="AF2982">
        <v>9.9439154035359607</v>
      </c>
      <c r="AG2982">
        <v>28.055377145361099</v>
      </c>
      <c r="AH2982">
        <v>9.9072448042380508</v>
      </c>
      <c r="AI2982">
        <v>355.97026760416202</v>
      </c>
      <c r="AJ2982">
        <v>55.783158475591499</v>
      </c>
      <c r="AK2982">
        <v>92.434592471333602</v>
      </c>
      <c r="AL2982">
        <v>80.161554395009205</v>
      </c>
      <c r="AM2982" t="s">
        <v>281</v>
      </c>
      <c r="AN2982" t="s">
        <v>282</v>
      </c>
      <c r="AO2982" t="s">
        <v>471</v>
      </c>
      <c r="AP2982" t="s">
        <v>125</v>
      </c>
      <c r="AQ2982" t="s">
        <v>1234</v>
      </c>
      <c r="AR2982" t="s">
        <v>290</v>
      </c>
      <c r="AS2982" t="s">
        <v>291</v>
      </c>
    </row>
    <row r="2983" spans="1:45" hidden="1" x14ac:dyDescent="0.35">
      <c r="A2983">
        <v>2020010049686</v>
      </c>
      <c r="B2983">
        <v>2020</v>
      </c>
      <c r="C2983" s="1">
        <v>44026.541666666664</v>
      </c>
      <c r="D2983" s="1">
        <v>44026.602777777778</v>
      </c>
      <c r="E2983" s="2">
        <f>_2020_IR[[#This Row],[close]]-_2020_IR[[#This Row],[open]]</f>
        <v>6.1111111113859806E-2</v>
      </c>
      <c r="F2983" t="s">
        <v>102</v>
      </c>
      <c r="G2983" t="s">
        <v>139</v>
      </c>
      <c r="H2983" t="s">
        <v>139</v>
      </c>
      <c r="I2983" t="s">
        <v>404</v>
      </c>
      <c r="J2983">
        <v>40.667377999999999</v>
      </c>
      <c r="K2983">
        <v>-8.6246530000000003</v>
      </c>
      <c r="L2983">
        <v>21</v>
      </c>
      <c r="M2983">
        <v>6</v>
      </c>
      <c r="N2983">
        <v>1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 t="s">
        <v>47</v>
      </c>
      <c r="X2983">
        <v>0</v>
      </c>
      <c r="Y2983">
        <v>0</v>
      </c>
      <c r="Z2983">
        <v>0.2858</v>
      </c>
      <c r="AA2983">
        <v>0.2858</v>
      </c>
      <c r="AB2983">
        <f>_2020_IR[[#This Row],[areaTotal]]*10000</f>
        <v>2858</v>
      </c>
      <c r="AC2983" t="s">
        <v>48</v>
      </c>
      <c r="AD2983">
        <v>88</v>
      </c>
      <c r="AE2983">
        <f>SQRT(_2020_IR[[#This Row],[aream2]])/(_2020_IR[[#This Row],[duration2]]*60)</f>
        <v>1.0125050306533075E-2</v>
      </c>
      <c r="AF2983">
        <v>15.960912011365799</v>
      </c>
      <c r="AG2983">
        <v>36.653712221943103</v>
      </c>
      <c r="AH2983">
        <v>12.539997091525899</v>
      </c>
      <c r="AI2983">
        <v>381.76140122117698</v>
      </c>
      <c r="AJ2983">
        <v>74.703417194604995</v>
      </c>
      <c r="AK2983">
        <v>90.247819332628694</v>
      </c>
      <c r="AL2983">
        <v>100.326757274866</v>
      </c>
      <c r="AM2983" t="s">
        <v>49</v>
      </c>
      <c r="AN2983" t="s">
        <v>91</v>
      </c>
      <c r="AO2983" t="s">
        <v>471</v>
      </c>
      <c r="AP2983" t="s">
        <v>289</v>
      </c>
      <c r="AQ2983" t="s">
        <v>1234</v>
      </c>
      <c r="AR2983" t="s">
        <v>307</v>
      </c>
      <c r="AS2983" t="s">
        <v>79</v>
      </c>
    </row>
    <row r="2984" spans="1:45" hidden="1" x14ac:dyDescent="0.35">
      <c r="A2984">
        <v>2020090020680</v>
      </c>
      <c r="B2984">
        <v>2020</v>
      </c>
      <c r="C2984" s="1">
        <v>44026.552083333336</v>
      </c>
      <c r="D2984" s="1">
        <v>44026.715277777781</v>
      </c>
      <c r="E2984" s="2">
        <f>_2020_IR[[#This Row],[close]]-_2020_IR[[#This Row],[open]]</f>
        <v>0.16319444444525288</v>
      </c>
      <c r="F2984" t="s">
        <v>56</v>
      </c>
      <c r="G2984" t="s">
        <v>94</v>
      </c>
      <c r="H2984" t="s">
        <v>129</v>
      </c>
      <c r="I2984" t="s">
        <v>1195</v>
      </c>
      <c r="J2984">
        <v>40.854849999999999</v>
      </c>
      <c r="K2984">
        <v>-7.2551420000000002</v>
      </c>
      <c r="L2984">
        <v>40</v>
      </c>
      <c r="M2984">
        <v>9</v>
      </c>
      <c r="N2984">
        <v>1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 t="s">
        <v>47</v>
      </c>
      <c r="X2984">
        <v>0</v>
      </c>
      <c r="Y2984">
        <v>0</v>
      </c>
      <c r="Z2984">
        <v>2E-3</v>
      </c>
      <c r="AA2984">
        <v>2E-3</v>
      </c>
      <c r="AB2984">
        <f>_2020_IR[[#This Row],[areaTotal]]*10000</f>
        <v>20</v>
      </c>
      <c r="AC2984" t="s">
        <v>48</v>
      </c>
      <c r="AD2984">
        <v>235</v>
      </c>
      <c r="AE2984">
        <f>SQRT(_2020_IR[[#This Row],[aream2]])/(_2020_IR[[#This Row],[duration2]]*60)</f>
        <v>3.1717276276592763E-4</v>
      </c>
      <c r="AF2984">
        <v>18.852740213425601</v>
      </c>
      <c r="AG2984">
        <v>40.269376318391501</v>
      </c>
      <c r="AH2984">
        <v>13.3813925442384</v>
      </c>
      <c r="AI2984">
        <v>395.26184793400603</v>
      </c>
      <c r="AJ2984">
        <v>87.969570866840499</v>
      </c>
      <c r="AK2984">
        <v>93.681836034738197</v>
      </c>
      <c r="AL2984">
        <v>113.042324936965</v>
      </c>
      <c r="AM2984" t="s">
        <v>49</v>
      </c>
      <c r="AN2984" t="s">
        <v>133</v>
      </c>
      <c r="AO2984" t="s">
        <v>1183</v>
      </c>
      <c r="AP2984" t="s">
        <v>289</v>
      </c>
      <c r="AQ2984" t="s">
        <v>1234</v>
      </c>
      <c r="AR2984" t="s">
        <v>290</v>
      </c>
      <c r="AS2984" t="s">
        <v>291</v>
      </c>
    </row>
    <row r="2985" spans="1:45" hidden="1" x14ac:dyDescent="0.35">
      <c r="A2985">
        <v>2020010049694</v>
      </c>
      <c r="B2985">
        <v>2020</v>
      </c>
      <c r="C2985" s="1">
        <v>44026.55972222222</v>
      </c>
      <c r="D2985" s="1">
        <v>44026.602083333331</v>
      </c>
      <c r="E2985" s="2">
        <f>_2020_IR[[#This Row],[close]]-_2020_IR[[#This Row],[open]]</f>
        <v>4.2361111110949423E-2</v>
      </c>
      <c r="F2985" t="s">
        <v>102</v>
      </c>
      <c r="G2985" t="s">
        <v>139</v>
      </c>
      <c r="H2985" t="s">
        <v>767</v>
      </c>
      <c r="I2985" t="s">
        <v>794</v>
      </c>
      <c r="J2985">
        <v>40.595906999999997</v>
      </c>
      <c r="K2985">
        <v>-8.7076349999999998</v>
      </c>
      <c r="L2985">
        <v>15</v>
      </c>
      <c r="M2985">
        <v>4</v>
      </c>
      <c r="N2985">
        <v>1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 t="s">
        <v>47</v>
      </c>
      <c r="X2985">
        <v>0.3</v>
      </c>
      <c r="Y2985">
        <v>0</v>
      </c>
      <c r="Z2985">
        <v>0</v>
      </c>
      <c r="AA2985">
        <v>0.3</v>
      </c>
      <c r="AB2985">
        <f>_2020_IR[[#This Row],[areaTotal]]*10000</f>
        <v>3000</v>
      </c>
      <c r="AC2985" t="s">
        <v>48</v>
      </c>
      <c r="AD2985">
        <v>61</v>
      </c>
      <c r="AE2985">
        <f>SQRT(_2020_IR[[#This Row],[aream2]])/(_2020_IR[[#This Row],[duration2]]*60)</f>
        <v>1.4965097199594704E-2</v>
      </c>
      <c r="AF2985">
        <v>15.960912011365799</v>
      </c>
      <c r="AG2985">
        <v>36.653712221943103</v>
      </c>
      <c r="AH2985">
        <v>12.539997091525899</v>
      </c>
      <c r="AI2985">
        <v>381.76140122117698</v>
      </c>
      <c r="AJ2985">
        <v>74.703417194604995</v>
      </c>
      <c r="AK2985">
        <v>90.247819332628694</v>
      </c>
      <c r="AL2985">
        <v>100.326757274866</v>
      </c>
      <c r="AM2985" t="s">
        <v>59</v>
      </c>
      <c r="AN2985" t="s">
        <v>60</v>
      </c>
      <c r="AO2985" t="s">
        <v>471</v>
      </c>
      <c r="AP2985" t="s">
        <v>289</v>
      </c>
      <c r="AQ2985" t="s">
        <v>1234</v>
      </c>
      <c r="AR2985" t="s">
        <v>307</v>
      </c>
      <c r="AS2985" t="s">
        <v>79</v>
      </c>
    </row>
    <row r="2986" spans="1:45" hidden="1" x14ac:dyDescent="0.35">
      <c r="A2986">
        <v>2020130103582</v>
      </c>
      <c r="B2986">
        <v>2020</v>
      </c>
      <c r="C2986" s="1">
        <v>44026.561111111114</v>
      </c>
      <c r="D2986" s="1">
        <v>44026.604861111111</v>
      </c>
      <c r="E2986" s="2">
        <f>_2020_IR[[#This Row],[close]]-_2020_IR[[#This Row],[open]]</f>
        <v>4.3749999997089617E-2</v>
      </c>
      <c r="F2986" t="s">
        <v>43</v>
      </c>
      <c r="G2986" t="s">
        <v>126</v>
      </c>
      <c r="H2986" t="s">
        <v>419</v>
      </c>
      <c r="I2986" t="s">
        <v>629</v>
      </c>
      <c r="J2986">
        <v>41.152177999999999</v>
      </c>
      <c r="K2986">
        <v>-8.2480399999999996</v>
      </c>
      <c r="L2986">
        <v>23</v>
      </c>
      <c r="M2986">
        <v>4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 t="s">
        <v>47</v>
      </c>
      <c r="X2986">
        <v>0</v>
      </c>
      <c r="Y2986">
        <v>0.05</v>
      </c>
      <c r="Z2986">
        <v>0</v>
      </c>
      <c r="AA2986">
        <v>0.05</v>
      </c>
      <c r="AB2986">
        <f>_2020_IR[[#This Row],[areaTotal]]*10000</f>
        <v>500</v>
      </c>
      <c r="AC2986" t="s">
        <v>48</v>
      </c>
      <c r="AD2986">
        <v>63</v>
      </c>
      <c r="AE2986">
        <f>SQRT(_2020_IR[[#This Row],[aream2]])/(_2020_IR[[#This Row],[duration2]]*60)</f>
        <v>5.9155237499994443E-3</v>
      </c>
      <c r="AF2986">
        <v>6.0530494371568704</v>
      </c>
      <c r="AG2986">
        <v>21.1942324487466</v>
      </c>
      <c r="AH2986">
        <v>7.9811486929800202</v>
      </c>
      <c r="AI2986">
        <v>269.85978555584097</v>
      </c>
      <c r="AJ2986">
        <v>43.7547984452791</v>
      </c>
      <c r="AK2986">
        <v>90.673612121290901</v>
      </c>
      <c r="AL2986">
        <v>62.269008446254198</v>
      </c>
      <c r="AM2986" t="s">
        <v>59</v>
      </c>
      <c r="AN2986" t="s">
        <v>60</v>
      </c>
      <c r="AO2986" t="s">
        <v>288</v>
      </c>
      <c r="AP2986" t="s">
        <v>125</v>
      </c>
      <c r="AQ2986" t="s">
        <v>53</v>
      </c>
      <c r="AR2986" t="s">
        <v>307</v>
      </c>
      <c r="AS2986" t="s">
        <v>79</v>
      </c>
    </row>
    <row r="2987" spans="1:45" hidden="1" x14ac:dyDescent="0.35">
      <c r="A2987">
        <v>2020130103587</v>
      </c>
      <c r="B2987">
        <v>2020</v>
      </c>
      <c r="C2987" s="1">
        <v>44026.566666666666</v>
      </c>
      <c r="D2987" s="1">
        <v>44026.759722222225</v>
      </c>
      <c r="E2987" s="2">
        <f>_2020_IR[[#This Row],[close]]-_2020_IR[[#This Row],[open]]</f>
        <v>0.19305555555911269</v>
      </c>
      <c r="F2987" t="s">
        <v>43</v>
      </c>
      <c r="G2987" t="s">
        <v>126</v>
      </c>
      <c r="H2987" t="s">
        <v>238</v>
      </c>
      <c r="I2987" t="s">
        <v>337</v>
      </c>
      <c r="J2987">
        <v>41.219887999999997</v>
      </c>
      <c r="K2987">
        <v>-8.44956</v>
      </c>
      <c r="L2987">
        <v>74</v>
      </c>
      <c r="M2987">
        <v>21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 t="s">
        <v>47</v>
      </c>
      <c r="X2987">
        <v>61.033872614240003</v>
      </c>
      <c r="Y2987">
        <v>0</v>
      </c>
      <c r="Z2987">
        <v>1.1221692498970001E-2</v>
      </c>
      <c r="AA2987">
        <v>61.045094306739003</v>
      </c>
      <c r="AB2987">
        <f>_2020_IR[[#This Row],[areaTotal]]*10000</f>
        <v>610450.94306739001</v>
      </c>
      <c r="AC2987" t="s">
        <v>1076</v>
      </c>
      <c r="AD2987">
        <v>278</v>
      </c>
      <c r="AE2987">
        <f>SQRT(_2020_IR[[#This Row],[aream2]])/(_2020_IR[[#This Row],[duration2]]*60)</f>
        <v>4.6841342984069299E-2</v>
      </c>
      <c r="AF2987">
        <v>6.94120516193321</v>
      </c>
      <c r="AG2987">
        <v>22.898724206524999</v>
      </c>
      <c r="AH2987">
        <v>7.3414606142414103</v>
      </c>
      <c r="AI2987">
        <v>289.79915788159701</v>
      </c>
      <c r="AJ2987">
        <v>62.215568530031703</v>
      </c>
      <c r="AK2987">
        <v>90.719089505829103</v>
      </c>
      <c r="AL2987">
        <v>80.972277956767499</v>
      </c>
      <c r="AM2987" t="s">
        <v>59</v>
      </c>
      <c r="AO2987" t="s">
        <v>288</v>
      </c>
      <c r="AP2987" t="s">
        <v>125</v>
      </c>
      <c r="AQ2987" t="s">
        <v>53</v>
      </c>
      <c r="AR2987" t="s">
        <v>307</v>
      </c>
      <c r="AS2987" t="s">
        <v>79</v>
      </c>
    </row>
    <row r="2988" spans="1:45" hidden="1" x14ac:dyDescent="0.35">
      <c r="A2988">
        <v>2020080026887</v>
      </c>
      <c r="B2988">
        <v>2020</v>
      </c>
      <c r="C2988" s="1">
        <v>44026.580555555556</v>
      </c>
      <c r="D2988" s="1">
        <v>44026.661805555559</v>
      </c>
      <c r="E2988" s="2">
        <f>_2020_IR[[#This Row],[close]]-_2020_IR[[#This Row],[open]]</f>
        <v>8.1250000002910383E-2</v>
      </c>
      <c r="F2988" t="s">
        <v>43</v>
      </c>
      <c r="G2988" t="s">
        <v>116</v>
      </c>
      <c r="H2988" t="s">
        <v>923</v>
      </c>
      <c r="I2988" t="s">
        <v>923</v>
      </c>
      <c r="J2988">
        <v>37.404417000000002</v>
      </c>
      <c r="K2988">
        <v>-7.4734769999999999</v>
      </c>
      <c r="L2988">
        <v>84</v>
      </c>
      <c r="M2988">
        <v>28</v>
      </c>
      <c r="N2988">
        <v>6</v>
      </c>
      <c r="O2988">
        <v>4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1</v>
      </c>
      <c r="V2988">
        <v>0</v>
      </c>
      <c r="W2988" t="s">
        <v>47</v>
      </c>
      <c r="X2988">
        <v>0</v>
      </c>
      <c r="Y2988">
        <v>5.4720000000000004</v>
      </c>
      <c r="Z2988">
        <v>0</v>
      </c>
      <c r="AA2988">
        <v>5.4720000000000004</v>
      </c>
      <c r="AB2988">
        <f>_2020_IR[[#This Row],[areaTotal]]*10000</f>
        <v>54720.000000000007</v>
      </c>
      <c r="AC2988" t="s">
        <v>82</v>
      </c>
      <c r="AD2988">
        <v>117</v>
      </c>
      <c r="AE2988">
        <f>SQRT(_2020_IR[[#This Row],[aream2]])/(_2020_IR[[#This Row],[duration2]]*60)</f>
        <v>3.3322373828406721E-2</v>
      </c>
      <c r="AF2988">
        <v>18.430595043255899</v>
      </c>
      <c r="AG2988">
        <v>39.757432928861</v>
      </c>
      <c r="AH2988">
        <v>10.2829157535849</v>
      </c>
      <c r="AI2988">
        <v>518.24864994774805</v>
      </c>
      <c r="AJ2988">
        <v>207.465815183302</v>
      </c>
      <c r="AK2988">
        <v>91.6608540089332</v>
      </c>
      <c r="AL2988">
        <v>207.46371325572301</v>
      </c>
      <c r="AM2988" t="s">
        <v>59</v>
      </c>
      <c r="AN2988" t="s">
        <v>60</v>
      </c>
      <c r="AO2988" t="s">
        <v>1183</v>
      </c>
      <c r="AP2988" t="s">
        <v>289</v>
      </c>
      <c r="AQ2988" t="s">
        <v>1636</v>
      </c>
      <c r="AR2988" t="s">
        <v>307</v>
      </c>
      <c r="AS2988" t="s">
        <v>79</v>
      </c>
    </row>
    <row r="2989" spans="1:45" hidden="1" x14ac:dyDescent="0.35">
      <c r="A2989">
        <v>2020110125696</v>
      </c>
      <c r="B2989">
        <v>2020</v>
      </c>
      <c r="C2989" s="1">
        <v>44026.581250000003</v>
      </c>
      <c r="D2989" s="1">
        <v>44026.594444444447</v>
      </c>
      <c r="E2989" s="2">
        <f>_2020_IR[[#This Row],[close]]-_2020_IR[[#This Row],[open]]</f>
        <v>1.3194444443797693E-2</v>
      </c>
      <c r="F2989" t="s">
        <v>43</v>
      </c>
      <c r="G2989" t="s">
        <v>57</v>
      </c>
      <c r="H2989" t="s">
        <v>77</v>
      </c>
      <c r="I2989" t="s">
        <v>862</v>
      </c>
      <c r="J2989">
        <v>39.119089000000002</v>
      </c>
      <c r="K2989">
        <v>-9.1263529999999999</v>
      </c>
      <c r="L2989">
        <v>31</v>
      </c>
      <c r="M2989">
        <v>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 t="s">
        <v>47</v>
      </c>
      <c r="X2989">
        <v>0</v>
      </c>
      <c r="Y2989">
        <v>0.01</v>
      </c>
      <c r="Z2989">
        <v>0</v>
      </c>
      <c r="AA2989">
        <v>0.01</v>
      </c>
      <c r="AB2989">
        <f>_2020_IR[[#This Row],[areaTotal]]*10000</f>
        <v>100</v>
      </c>
      <c r="AC2989" t="s">
        <v>48</v>
      </c>
      <c r="AD2989">
        <v>19</v>
      </c>
      <c r="AE2989">
        <f>SQRT(_2020_IR[[#This Row],[aream2]])/(_2020_IR[[#This Row],[duration2]]*60)</f>
        <v>8.771929824561403E-3</v>
      </c>
      <c r="AF2989">
        <v>33.723511032341797</v>
      </c>
      <c r="AG2989">
        <v>55.932368319091701</v>
      </c>
      <c r="AH2989">
        <v>18.4639859525182</v>
      </c>
      <c r="AI2989">
        <v>459.442027954102</v>
      </c>
      <c r="AJ2989">
        <v>160.505215898751</v>
      </c>
      <c r="AK2989">
        <v>91.2201638939421</v>
      </c>
      <c r="AL2989">
        <v>171.35449681203099</v>
      </c>
      <c r="AM2989" t="s">
        <v>59</v>
      </c>
      <c r="AN2989" t="s">
        <v>60</v>
      </c>
      <c r="AO2989" t="s">
        <v>1183</v>
      </c>
      <c r="AP2989" t="s">
        <v>467</v>
      </c>
      <c r="AQ2989" t="s">
        <v>1234</v>
      </c>
      <c r="AR2989" t="s">
        <v>307</v>
      </c>
      <c r="AS2989" t="s">
        <v>79</v>
      </c>
    </row>
    <row r="2990" spans="1:45" hidden="1" x14ac:dyDescent="0.35">
      <c r="A2990">
        <v>2020130103605</v>
      </c>
      <c r="B2990">
        <v>2020</v>
      </c>
      <c r="C2990" s="1">
        <v>44026.583333333336</v>
      </c>
      <c r="D2990" s="1">
        <v>44026.605555555558</v>
      </c>
      <c r="E2990" s="2">
        <f>_2020_IR[[#This Row],[close]]-_2020_IR[[#This Row],[open]]</f>
        <v>2.2222222221898846E-2</v>
      </c>
      <c r="F2990" t="s">
        <v>43</v>
      </c>
      <c r="G2990" t="s">
        <v>126</v>
      </c>
      <c r="H2990" t="s">
        <v>285</v>
      </c>
      <c r="I2990" t="s">
        <v>756</v>
      </c>
      <c r="J2990">
        <v>41.263300000000001</v>
      </c>
      <c r="K2990">
        <v>-8.1156079999999999</v>
      </c>
      <c r="L2990">
        <v>10</v>
      </c>
      <c r="M2990">
        <v>2</v>
      </c>
      <c r="N2990">
        <v>1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 t="s">
        <v>47</v>
      </c>
      <c r="X2990">
        <v>0</v>
      </c>
      <c r="Y2990">
        <v>0.5</v>
      </c>
      <c r="Z2990">
        <v>0</v>
      </c>
      <c r="AA2990">
        <v>0.5</v>
      </c>
      <c r="AB2990">
        <f>_2020_IR[[#This Row],[areaTotal]]*10000</f>
        <v>5000</v>
      </c>
      <c r="AC2990" t="s">
        <v>48</v>
      </c>
      <c r="AD2990">
        <v>32</v>
      </c>
      <c r="AE2990">
        <f>SQRT(_2020_IR[[#This Row],[aream2]])/(_2020_IR[[#This Row],[duration2]]*60)</f>
        <v>3.6828478186799352E-2</v>
      </c>
      <c r="AF2990">
        <v>5.5429933730137604</v>
      </c>
      <c r="AG2990">
        <v>20.1659599955827</v>
      </c>
      <c r="AH2990">
        <v>6.4024211611077799</v>
      </c>
      <c r="AI2990">
        <v>292.51936855658403</v>
      </c>
      <c r="AJ2990">
        <v>56.887535077977603</v>
      </c>
      <c r="AK2990">
        <v>91.171415776087699</v>
      </c>
      <c r="AL2990">
        <v>76.555065096453305</v>
      </c>
      <c r="AM2990" t="s">
        <v>59</v>
      </c>
      <c r="AN2990" t="s">
        <v>60</v>
      </c>
      <c r="AO2990" t="s">
        <v>288</v>
      </c>
      <c r="AP2990" t="s">
        <v>125</v>
      </c>
      <c r="AQ2990" t="s">
        <v>53</v>
      </c>
      <c r="AR2990" t="s">
        <v>307</v>
      </c>
      <c r="AS2990" t="s">
        <v>79</v>
      </c>
    </row>
    <row r="2991" spans="1:45" hidden="1" x14ac:dyDescent="0.35">
      <c r="A2991">
        <v>2020110125691</v>
      </c>
      <c r="B2991">
        <v>2020</v>
      </c>
      <c r="C2991" s="1">
        <v>44026.584722222222</v>
      </c>
      <c r="D2991" s="1">
        <v>44026.630555555559</v>
      </c>
      <c r="E2991" s="2">
        <f>_2020_IR[[#This Row],[close]]-_2020_IR[[#This Row],[open]]</f>
        <v>4.5833333337213844E-2</v>
      </c>
      <c r="F2991" t="s">
        <v>43</v>
      </c>
      <c r="G2991" t="s">
        <v>57</v>
      </c>
      <c r="H2991" t="s">
        <v>266</v>
      </c>
      <c r="I2991" t="s">
        <v>1637</v>
      </c>
      <c r="J2991">
        <v>39.022996999999997</v>
      </c>
      <c r="K2991">
        <v>-9.3778780000000008</v>
      </c>
      <c r="L2991">
        <v>23</v>
      </c>
      <c r="M2991">
        <v>7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 t="s">
        <v>47</v>
      </c>
      <c r="X2991">
        <v>0</v>
      </c>
      <c r="Y2991">
        <v>0.5</v>
      </c>
      <c r="Z2991">
        <v>0</v>
      </c>
      <c r="AA2991">
        <v>0.5</v>
      </c>
      <c r="AB2991">
        <f>_2020_IR[[#This Row],[areaTotal]]*10000</f>
        <v>5000</v>
      </c>
      <c r="AC2991" t="s">
        <v>48</v>
      </c>
      <c r="AD2991">
        <v>66</v>
      </c>
      <c r="AE2991">
        <f>SQRT(_2020_IR[[#This Row],[aream2]])/(_2020_IR[[#This Row],[duration2]]*60)</f>
        <v>1.7856231848145141E-2</v>
      </c>
      <c r="AF2991">
        <v>20.333789107053502</v>
      </c>
      <c r="AG2991">
        <v>42.027227471488899</v>
      </c>
      <c r="AH2991">
        <v>13.5205179205207</v>
      </c>
      <c r="AI2991">
        <v>421.15722326660199</v>
      </c>
      <c r="AJ2991">
        <v>98.132501066318397</v>
      </c>
      <c r="AK2991">
        <v>86.534465089084804</v>
      </c>
      <c r="AL2991">
        <v>124.02078401574499</v>
      </c>
      <c r="AM2991" t="s">
        <v>59</v>
      </c>
      <c r="AN2991" t="s">
        <v>60</v>
      </c>
      <c r="AO2991" t="s">
        <v>1183</v>
      </c>
      <c r="AP2991" t="s">
        <v>289</v>
      </c>
      <c r="AQ2991" t="s">
        <v>1234</v>
      </c>
      <c r="AR2991" t="s">
        <v>218</v>
      </c>
      <c r="AS2991" t="s">
        <v>219</v>
      </c>
    </row>
    <row r="2992" spans="1:45" hidden="1" x14ac:dyDescent="0.35">
      <c r="A2992">
        <v>2020150055284</v>
      </c>
      <c r="B2992">
        <v>2020</v>
      </c>
      <c r="C2992" s="1">
        <v>44026.589583333334</v>
      </c>
      <c r="D2992" s="1">
        <v>44026.6875</v>
      </c>
      <c r="E2992" s="2">
        <f>_2020_IR[[#This Row],[close]]-_2020_IR[[#This Row],[open]]</f>
        <v>9.7916666665696539E-2</v>
      </c>
      <c r="F2992" t="s">
        <v>56</v>
      </c>
      <c r="G2992" t="s">
        <v>118</v>
      </c>
      <c r="H2992" t="s">
        <v>370</v>
      </c>
      <c r="I2992" t="s">
        <v>1539</v>
      </c>
      <c r="J2992">
        <v>37.992859000000003</v>
      </c>
      <c r="K2992">
        <v>-8.3822860000000006</v>
      </c>
      <c r="L2992">
        <v>21</v>
      </c>
      <c r="M2992">
        <v>6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 t="s">
        <v>47</v>
      </c>
      <c r="X2992">
        <v>0</v>
      </c>
      <c r="Y2992">
        <v>0</v>
      </c>
      <c r="Z2992">
        <v>9.98E-2</v>
      </c>
      <c r="AA2992">
        <v>9.98E-2</v>
      </c>
      <c r="AB2992">
        <f>_2020_IR[[#This Row],[areaTotal]]*10000</f>
        <v>998</v>
      </c>
      <c r="AC2992" t="s">
        <v>48</v>
      </c>
      <c r="AD2992">
        <v>141</v>
      </c>
      <c r="AE2992">
        <f>SQRT(_2020_IR[[#This Row],[aream2]])/(_2020_IR[[#This Row],[duration2]]*60)</f>
        <v>3.734177068305275E-3</v>
      </c>
      <c r="AF2992">
        <v>23.257586334465</v>
      </c>
      <c r="AG2992">
        <v>45.341383445848003</v>
      </c>
      <c r="AH2992">
        <v>12.7427347441861</v>
      </c>
      <c r="AI2992">
        <v>471.92646056470602</v>
      </c>
      <c r="AJ2992">
        <v>197.210142934516</v>
      </c>
      <c r="AK2992">
        <v>93.706280063883398</v>
      </c>
      <c r="AL2992">
        <v>197.103356263016</v>
      </c>
      <c r="AM2992" t="s">
        <v>49</v>
      </c>
      <c r="AN2992" t="s">
        <v>76</v>
      </c>
      <c r="AO2992" t="s">
        <v>1183</v>
      </c>
      <c r="AP2992" t="s">
        <v>289</v>
      </c>
      <c r="AQ2992" t="s">
        <v>1234</v>
      </c>
      <c r="AR2992" t="s">
        <v>290</v>
      </c>
      <c r="AS2992" t="s">
        <v>291</v>
      </c>
    </row>
    <row r="2993" spans="1:45" hidden="1" x14ac:dyDescent="0.35">
      <c r="A2993">
        <v>2020150055287</v>
      </c>
      <c r="B2993">
        <v>2020</v>
      </c>
      <c r="C2993" s="1">
        <v>44026.595138888886</v>
      </c>
      <c r="D2993" s="1">
        <v>44026.680555555555</v>
      </c>
      <c r="E2993" s="2">
        <f>_2020_IR[[#This Row],[close]]-_2020_IR[[#This Row],[open]]</f>
        <v>8.5416666668606922E-2</v>
      </c>
      <c r="F2993" t="s">
        <v>43</v>
      </c>
      <c r="G2993" t="s">
        <v>118</v>
      </c>
      <c r="H2993" t="s">
        <v>308</v>
      </c>
      <c r="I2993" t="s">
        <v>1638</v>
      </c>
      <c r="J2993">
        <v>38.648940000000003</v>
      </c>
      <c r="K2993">
        <v>-9.0398650000000007</v>
      </c>
      <c r="L2993">
        <v>16</v>
      </c>
      <c r="M2993">
        <v>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 t="s">
        <v>47</v>
      </c>
      <c r="X2993">
        <v>0</v>
      </c>
      <c r="Y2993">
        <v>0.43080000000000002</v>
      </c>
      <c r="Z2993">
        <v>0</v>
      </c>
      <c r="AA2993">
        <v>0.43080000000000002</v>
      </c>
      <c r="AB2993">
        <f>_2020_IR[[#This Row],[areaTotal]]*10000</f>
        <v>4308</v>
      </c>
      <c r="AC2993" t="s">
        <v>48</v>
      </c>
      <c r="AD2993">
        <v>123</v>
      </c>
      <c r="AE2993">
        <f>SQRT(_2020_IR[[#This Row],[aream2]])/(_2020_IR[[#This Row],[duration2]]*60)</f>
        <v>8.8936797189278789E-3</v>
      </c>
      <c r="AF2993">
        <v>17.1189157882771</v>
      </c>
      <c r="AG2993">
        <v>38.1332296080719</v>
      </c>
      <c r="AH2993">
        <v>11.162200074358701</v>
      </c>
      <c r="AI2993">
        <v>427.084930242648</v>
      </c>
      <c r="AJ2993">
        <v>110.001302331229</v>
      </c>
      <c r="AK2993">
        <v>87.606405552820604</v>
      </c>
      <c r="AL2993">
        <v>133.82905300161599</v>
      </c>
      <c r="AM2993" t="s">
        <v>59</v>
      </c>
      <c r="AN2993" t="s">
        <v>60</v>
      </c>
      <c r="AO2993" t="s">
        <v>471</v>
      </c>
      <c r="AP2993" t="s">
        <v>289</v>
      </c>
      <c r="AQ2993" t="s">
        <v>1234</v>
      </c>
      <c r="AR2993" t="s">
        <v>218</v>
      </c>
      <c r="AS2993" t="s">
        <v>219</v>
      </c>
    </row>
    <row r="2994" spans="1:45" hidden="1" x14ac:dyDescent="0.35">
      <c r="A2994">
        <v>2020030047216</v>
      </c>
      <c r="B2994">
        <v>2020</v>
      </c>
      <c r="C2994" s="1">
        <v>44026.595833333333</v>
      </c>
      <c r="D2994" s="1">
        <v>44026.599305555559</v>
      </c>
      <c r="E2994" s="2">
        <f>_2020_IR[[#This Row],[close]]-_2020_IR[[#This Row],[open]]</f>
        <v>3.4722222262644209E-3</v>
      </c>
      <c r="F2994" t="s">
        <v>56</v>
      </c>
      <c r="G2994" t="s">
        <v>158</v>
      </c>
      <c r="H2994" t="s">
        <v>831</v>
      </c>
      <c r="I2994" t="s">
        <v>1639</v>
      </c>
      <c r="J2994">
        <v>41.371797999999998</v>
      </c>
      <c r="K2994">
        <v>-8.3125920000000004</v>
      </c>
      <c r="L2994">
        <v>7</v>
      </c>
      <c r="M2994">
        <v>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 t="s">
        <v>47</v>
      </c>
      <c r="X2994">
        <v>0</v>
      </c>
      <c r="Y2994">
        <v>0</v>
      </c>
      <c r="Z2994">
        <v>5.0000000000000001E-3</v>
      </c>
      <c r="AA2994">
        <v>5.0000000000000001E-3</v>
      </c>
      <c r="AB2994">
        <f>_2020_IR[[#This Row],[areaTotal]]*10000</f>
        <v>50</v>
      </c>
      <c r="AC2994" t="s">
        <v>48</v>
      </c>
      <c r="AD2994">
        <v>5</v>
      </c>
      <c r="AE2994">
        <f>SQRT(_2020_IR[[#This Row],[aream2]])/(_2020_IR[[#This Row],[duration2]]*60)</f>
        <v>2.3570226039551584E-2</v>
      </c>
      <c r="AF2994">
        <v>6.94120516193321</v>
      </c>
      <c r="AG2994">
        <v>22.898724206524999</v>
      </c>
      <c r="AH2994">
        <v>7.3414606142414103</v>
      </c>
      <c r="AI2994">
        <v>289.79915788159701</v>
      </c>
      <c r="AJ2994">
        <v>62.215568530031703</v>
      </c>
      <c r="AK2994">
        <v>90.719089505829103</v>
      </c>
      <c r="AL2994">
        <v>80.972277956767499</v>
      </c>
      <c r="AM2994" t="s">
        <v>59</v>
      </c>
      <c r="AN2994" t="s">
        <v>60</v>
      </c>
      <c r="AO2994" t="s">
        <v>288</v>
      </c>
      <c r="AP2994" t="s">
        <v>125</v>
      </c>
      <c r="AQ2994" t="s">
        <v>53</v>
      </c>
      <c r="AR2994" t="s">
        <v>307</v>
      </c>
      <c r="AS2994" t="s">
        <v>79</v>
      </c>
    </row>
    <row r="2995" spans="1:45" hidden="1" x14ac:dyDescent="0.35">
      <c r="A2995">
        <v>2020130103615</v>
      </c>
      <c r="B2995">
        <v>2020</v>
      </c>
      <c r="C2995" s="1">
        <v>44026.59652777778</v>
      </c>
      <c r="D2995" s="1">
        <v>44026.625694444447</v>
      </c>
      <c r="E2995" s="2">
        <f>_2020_IR[[#This Row],[close]]-_2020_IR[[#This Row],[open]]</f>
        <v>2.9166666667151731E-2</v>
      </c>
      <c r="F2995" t="s">
        <v>43</v>
      </c>
      <c r="G2995" t="s">
        <v>126</v>
      </c>
      <c r="H2995" t="s">
        <v>197</v>
      </c>
      <c r="I2995" t="s">
        <v>694</v>
      </c>
      <c r="J2995">
        <v>41.289932999999998</v>
      </c>
      <c r="K2995">
        <v>-8.6146320000000003</v>
      </c>
      <c r="L2995">
        <v>3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 t="s">
        <v>47</v>
      </c>
      <c r="X2995">
        <v>0</v>
      </c>
      <c r="Y2995">
        <v>1.4999999999999999E-2</v>
      </c>
      <c r="Z2995">
        <v>0</v>
      </c>
      <c r="AA2995">
        <v>1.4999999999999999E-2</v>
      </c>
      <c r="AB2995">
        <f>_2020_IR[[#This Row],[areaTotal]]*10000</f>
        <v>150</v>
      </c>
      <c r="AC2995" t="s">
        <v>48</v>
      </c>
      <c r="AD2995">
        <v>42</v>
      </c>
      <c r="AE2995">
        <f>SQRT(_2020_IR[[#This Row],[aream2]])/(_2020_IR[[#This Row],[duration2]]*60)</f>
        <v>4.8600986959983694E-3</v>
      </c>
      <c r="AF2995">
        <v>8.1082975138620803</v>
      </c>
      <c r="AG2995">
        <v>25.000226236130899</v>
      </c>
      <c r="AH2995">
        <v>9.1834636631890607</v>
      </c>
      <c r="AI2995">
        <v>305.721714402305</v>
      </c>
      <c r="AJ2995">
        <v>49.7817230676023</v>
      </c>
      <c r="AK2995">
        <v>88.388096787080798</v>
      </c>
      <c r="AL2995">
        <v>70.758726387614502</v>
      </c>
      <c r="AM2995" t="s">
        <v>59</v>
      </c>
      <c r="AO2995" t="s">
        <v>288</v>
      </c>
      <c r="AP2995" t="s">
        <v>125</v>
      </c>
      <c r="AQ2995" t="s">
        <v>1234</v>
      </c>
      <c r="AR2995" t="s">
        <v>218</v>
      </c>
      <c r="AS2995" t="s">
        <v>219</v>
      </c>
    </row>
    <row r="2996" spans="1:45" hidden="1" x14ac:dyDescent="0.35">
      <c r="A2996">
        <v>2020150055296</v>
      </c>
      <c r="B2996">
        <v>2020</v>
      </c>
      <c r="C2996" s="1">
        <v>44026.611111111109</v>
      </c>
      <c r="D2996" s="1">
        <v>44026.626388888886</v>
      </c>
      <c r="E2996" s="2">
        <f>_2020_IR[[#This Row],[close]]-_2020_IR[[#This Row],[open]]</f>
        <v>1.5277777776645962E-2</v>
      </c>
      <c r="F2996" t="s">
        <v>43</v>
      </c>
      <c r="G2996" t="s">
        <v>118</v>
      </c>
      <c r="H2996" t="s">
        <v>474</v>
      </c>
      <c r="I2996" t="s">
        <v>1640</v>
      </c>
      <c r="J2996">
        <v>38.685809999999996</v>
      </c>
      <c r="K2996">
        <v>-8.9445730000000001</v>
      </c>
      <c r="L2996">
        <v>27</v>
      </c>
      <c r="M2996">
        <v>6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 t="s">
        <v>47</v>
      </c>
      <c r="X2996">
        <v>0</v>
      </c>
      <c r="Y2996">
        <v>2.1299999999999999E-2</v>
      </c>
      <c r="Z2996">
        <v>0</v>
      </c>
      <c r="AA2996">
        <v>2.1299999999999999E-2</v>
      </c>
      <c r="AB2996">
        <f>_2020_IR[[#This Row],[areaTotal]]*10000</f>
        <v>213</v>
      </c>
      <c r="AC2996" t="s">
        <v>48</v>
      </c>
      <c r="AD2996">
        <v>22</v>
      </c>
      <c r="AE2996">
        <f>SQRT(_2020_IR[[#This Row],[aream2]])/(_2020_IR[[#This Row],[duration2]]*60)</f>
        <v>1.1056454181307896E-2</v>
      </c>
      <c r="AF2996">
        <v>32.480245328198798</v>
      </c>
      <c r="AG2996">
        <v>54.757870694449203</v>
      </c>
      <c r="AH2996">
        <v>17.142177207011301</v>
      </c>
      <c r="AI2996">
        <v>481.25598313811798</v>
      </c>
      <c r="AJ2996">
        <v>201.85131067430601</v>
      </c>
      <c r="AK2996">
        <v>93.302588523297899</v>
      </c>
      <c r="AL2996">
        <v>201.73173891492101</v>
      </c>
      <c r="AM2996" t="s">
        <v>59</v>
      </c>
      <c r="AN2996" t="s">
        <v>60</v>
      </c>
      <c r="AO2996" t="s">
        <v>1183</v>
      </c>
      <c r="AP2996" t="s">
        <v>467</v>
      </c>
      <c r="AQ2996" t="s">
        <v>1234</v>
      </c>
      <c r="AR2996" t="s">
        <v>290</v>
      </c>
      <c r="AS2996" t="s">
        <v>291</v>
      </c>
    </row>
    <row r="2997" spans="1:45" hidden="1" x14ac:dyDescent="0.35">
      <c r="A2997">
        <v>2020130103656</v>
      </c>
      <c r="B2997">
        <v>2020</v>
      </c>
      <c r="C2997" s="1">
        <v>44026.619444444441</v>
      </c>
      <c r="D2997" s="1">
        <v>44026.647222222222</v>
      </c>
      <c r="E2997" s="2">
        <f>_2020_IR[[#This Row],[close]]-_2020_IR[[#This Row],[open]]</f>
        <v>2.7777777781011537E-2</v>
      </c>
      <c r="F2997" t="s">
        <v>43</v>
      </c>
      <c r="G2997" t="s">
        <v>126</v>
      </c>
      <c r="H2997" t="s">
        <v>285</v>
      </c>
      <c r="I2997" t="s">
        <v>1231</v>
      </c>
      <c r="J2997">
        <v>41.304949999999998</v>
      </c>
      <c r="K2997">
        <v>-8.1178430000000006</v>
      </c>
      <c r="L2997">
        <v>5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 t="s">
        <v>47</v>
      </c>
      <c r="X2997">
        <v>0</v>
      </c>
      <c r="Y2997">
        <v>0.05</v>
      </c>
      <c r="Z2997">
        <v>0</v>
      </c>
      <c r="AA2997">
        <v>0.05</v>
      </c>
      <c r="AB2997">
        <f>_2020_IR[[#This Row],[areaTotal]]*10000</f>
        <v>500</v>
      </c>
      <c r="AC2997" t="s">
        <v>48</v>
      </c>
      <c r="AD2997">
        <v>40</v>
      </c>
      <c r="AE2997">
        <f>SQRT(_2020_IR[[#This Row],[aream2]])/(_2020_IR[[#This Row],[duration2]]*60)</f>
        <v>9.3169499062491241E-3</v>
      </c>
      <c r="AF2997">
        <v>5.5429933730137604</v>
      </c>
      <c r="AG2997">
        <v>20.1659599955827</v>
      </c>
      <c r="AH2997">
        <v>6.4024211611077799</v>
      </c>
      <c r="AI2997">
        <v>292.51936855658403</v>
      </c>
      <c r="AJ2997">
        <v>56.887535077977603</v>
      </c>
      <c r="AK2997">
        <v>91.171415776087699</v>
      </c>
      <c r="AL2997">
        <v>76.555065096453305</v>
      </c>
      <c r="AM2997" t="s">
        <v>59</v>
      </c>
      <c r="AN2997" t="s">
        <v>60</v>
      </c>
      <c r="AO2997" t="s">
        <v>288</v>
      </c>
      <c r="AP2997" t="s">
        <v>125</v>
      </c>
      <c r="AQ2997" t="s">
        <v>53</v>
      </c>
      <c r="AR2997" t="s">
        <v>307</v>
      </c>
      <c r="AS2997" t="s">
        <v>79</v>
      </c>
    </row>
    <row r="2998" spans="1:45" hidden="1" x14ac:dyDescent="0.35">
      <c r="A2998">
        <v>2020110125735</v>
      </c>
      <c r="B2998">
        <v>2020</v>
      </c>
      <c r="C2998" s="1">
        <v>44026.623611111114</v>
      </c>
      <c r="D2998" s="1">
        <v>44026.638888888891</v>
      </c>
      <c r="E2998" s="2">
        <f>_2020_IR[[#This Row],[close]]-_2020_IR[[#This Row],[open]]</f>
        <v>1.5277777776645962E-2</v>
      </c>
      <c r="F2998" t="s">
        <v>43</v>
      </c>
      <c r="G2998" t="s">
        <v>57</v>
      </c>
      <c r="H2998" t="s">
        <v>77</v>
      </c>
      <c r="I2998" t="s">
        <v>78</v>
      </c>
      <c r="J2998">
        <v>39.042850999999999</v>
      </c>
      <c r="K2998">
        <v>-8.9705110000000001</v>
      </c>
      <c r="L2998">
        <v>5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 t="s">
        <v>47</v>
      </c>
      <c r="X2998">
        <v>0</v>
      </c>
      <c r="Y2998">
        <v>5.0000000000000001E-4</v>
      </c>
      <c r="Z2998">
        <v>0</v>
      </c>
      <c r="AA2998">
        <v>5.0000000000000001E-4</v>
      </c>
      <c r="AB2998">
        <f>_2020_IR[[#This Row],[areaTotal]]*10000</f>
        <v>5</v>
      </c>
      <c r="AC2998" t="s">
        <v>48</v>
      </c>
      <c r="AD2998">
        <v>22</v>
      </c>
      <c r="AE2998">
        <f>SQRT(_2020_IR[[#This Row],[aream2]])/(_2020_IR[[#This Row],[duration2]]*60)</f>
        <v>1.6939908920452953E-3</v>
      </c>
      <c r="AF2998">
        <v>38.1199163910794</v>
      </c>
      <c r="AG2998">
        <v>59.941903264486797</v>
      </c>
      <c r="AH2998">
        <v>19.945459386961598</v>
      </c>
      <c r="AI2998">
        <v>477.557288300457</v>
      </c>
      <c r="AJ2998">
        <v>197.35806908965401</v>
      </c>
      <c r="AK2998">
        <v>93.459753266393903</v>
      </c>
      <c r="AL2998">
        <v>197.27832261513001</v>
      </c>
      <c r="AM2998" t="s">
        <v>59</v>
      </c>
      <c r="AN2998" t="s">
        <v>60</v>
      </c>
      <c r="AO2998" t="s">
        <v>1183</v>
      </c>
      <c r="AP2998" t="s">
        <v>467</v>
      </c>
      <c r="AQ2998" t="s">
        <v>1234</v>
      </c>
      <c r="AR2998" t="s">
        <v>290</v>
      </c>
      <c r="AS2998" t="s">
        <v>291</v>
      </c>
    </row>
    <row r="2999" spans="1:45" hidden="1" x14ac:dyDescent="0.35">
      <c r="A2999">
        <v>2020130103652</v>
      </c>
      <c r="B2999">
        <v>2020</v>
      </c>
      <c r="C2999" s="1">
        <v>44026.627083333333</v>
      </c>
      <c r="D2999" s="1">
        <v>44026.69027777778</v>
      </c>
      <c r="E2999" s="2">
        <f>_2020_IR[[#This Row],[close]]-_2020_IR[[#This Row],[open]]</f>
        <v>6.3194444446708076E-2</v>
      </c>
      <c r="F2999" t="s">
        <v>43</v>
      </c>
      <c r="G2999" t="s">
        <v>126</v>
      </c>
      <c r="H2999" t="s">
        <v>183</v>
      </c>
      <c r="I2999" t="s">
        <v>250</v>
      </c>
      <c r="J2999">
        <v>41.305289999999999</v>
      </c>
      <c r="K2999">
        <v>-8.2273180000000004</v>
      </c>
      <c r="L2999">
        <v>27</v>
      </c>
      <c r="M2999">
        <v>6</v>
      </c>
      <c r="N2999">
        <v>1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 t="s">
        <v>47</v>
      </c>
      <c r="X2999">
        <v>0</v>
      </c>
      <c r="Y2999">
        <v>0.15</v>
      </c>
      <c r="Z2999">
        <v>0</v>
      </c>
      <c r="AA2999">
        <v>0.15</v>
      </c>
      <c r="AB2999">
        <f>_2020_IR[[#This Row],[areaTotal]]*10000</f>
        <v>1500</v>
      </c>
      <c r="AC2999" t="s">
        <v>48</v>
      </c>
      <c r="AD2999">
        <v>91</v>
      </c>
      <c r="AE2999">
        <f>SQRT(_2020_IR[[#This Row],[aream2]])/(_2020_IR[[#This Row],[duration2]]*60)</f>
        <v>7.0933760919549759E-3</v>
      </c>
      <c r="AF2999">
        <v>6.94120516193321</v>
      </c>
      <c r="AG2999">
        <v>22.898724206524999</v>
      </c>
      <c r="AH2999">
        <v>7.3414606142414103</v>
      </c>
      <c r="AI2999">
        <v>289.79915788159701</v>
      </c>
      <c r="AJ2999">
        <v>62.215568530031703</v>
      </c>
      <c r="AK2999">
        <v>90.719089505829103</v>
      </c>
      <c r="AL2999">
        <v>80.972277956767499</v>
      </c>
      <c r="AM2999" t="s">
        <v>281</v>
      </c>
      <c r="AN2999" t="s">
        <v>282</v>
      </c>
      <c r="AO2999" t="s">
        <v>288</v>
      </c>
      <c r="AP2999" t="s">
        <v>125</v>
      </c>
      <c r="AQ2999" t="s">
        <v>53</v>
      </c>
      <c r="AR2999" t="s">
        <v>307</v>
      </c>
      <c r="AS2999" t="s">
        <v>79</v>
      </c>
    </row>
    <row r="3000" spans="1:45" hidden="1" x14ac:dyDescent="0.35">
      <c r="A3000">
        <v>2020010049729</v>
      </c>
      <c r="B3000">
        <v>2020</v>
      </c>
      <c r="C3000" s="1">
        <v>44026.638888888891</v>
      </c>
      <c r="D3000" s="1">
        <v>44026.654861111114</v>
      </c>
      <c r="E3000" s="2">
        <f>_2020_IR[[#This Row],[close]]-_2020_IR[[#This Row],[open]]</f>
        <v>1.5972222223354038E-2</v>
      </c>
      <c r="F3000" t="s">
        <v>102</v>
      </c>
      <c r="G3000" t="s">
        <v>139</v>
      </c>
      <c r="H3000" t="s">
        <v>497</v>
      </c>
      <c r="I3000" t="s">
        <v>1194</v>
      </c>
      <c r="J3000">
        <v>40.629506999999997</v>
      </c>
      <c r="K3000">
        <v>-8.5117080000000005</v>
      </c>
      <c r="L3000">
        <v>30</v>
      </c>
      <c r="M3000">
        <v>8</v>
      </c>
      <c r="N3000">
        <v>2</v>
      </c>
      <c r="O3000">
        <v>2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 t="s">
        <v>47</v>
      </c>
      <c r="X3000">
        <v>0.05</v>
      </c>
      <c r="Y3000">
        <v>0</v>
      </c>
      <c r="Z3000">
        <v>0</v>
      </c>
      <c r="AA3000">
        <v>0.05</v>
      </c>
      <c r="AB3000">
        <f>_2020_IR[[#This Row],[areaTotal]]*10000</f>
        <v>500</v>
      </c>
      <c r="AC3000" t="s">
        <v>48</v>
      </c>
      <c r="AD3000">
        <v>23</v>
      </c>
      <c r="AE3000">
        <f>SQRT(_2020_IR[[#This Row],[aream2]])/(_2020_IR[[#This Row],[duration2]]*60)</f>
        <v>1.6203391141302825E-2</v>
      </c>
      <c r="AF3000">
        <v>15.960912011365799</v>
      </c>
      <c r="AG3000">
        <v>36.653712221943103</v>
      </c>
      <c r="AH3000">
        <v>12.539997091525899</v>
      </c>
      <c r="AI3000">
        <v>381.76140122117698</v>
      </c>
      <c r="AJ3000">
        <v>74.703417194604995</v>
      </c>
      <c r="AK3000">
        <v>90.247819332628694</v>
      </c>
      <c r="AL3000">
        <v>100.326757274866</v>
      </c>
      <c r="AM3000" t="s">
        <v>59</v>
      </c>
      <c r="AN3000" t="s">
        <v>60</v>
      </c>
      <c r="AO3000" t="s">
        <v>471</v>
      </c>
      <c r="AP3000" t="s">
        <v>289</v>
      </c>
      <c r="AQ3000" t="s">
        <v>1234</v>
      </c>
      <c r="AR3000" t="s">
        <v>307</v>
      </c>
      <c r="AS3000" t="s">
        <v>79</v>
      </c>
    </row>
    <row r="3001" spans="1:45" hidden="1" x14ac:dyDescent="0.35">
      <c r="A3001">
        <v>2020010049732</v>
      </c>
      <c r="B3001">
        <v>2020</v>
      </c>
      <c r="C3001" s="1">
        <v>44026.64166666667</v>
      </c>
      <c r="D3001" s="1">
        <v>44026.715277777781</v>
      </c>
      <c r="E3001" s="2">
        <f>_2020_IR[[#This Row],[close]]-_2020_IR[[#This Row],[open]]</f>
        <v>7.3611111110949423E-2</v>
      </c>
      <c r="F3001" t="s">
        <v>102</v>
      </c>
      <c r="G3001" t="s">
        <v>139</v>
      </c>
      <c r="H3001" t="s">
        <v>139</v>
      </c>
      <c r="I3001" t="s">
        <v>1018</v>
      </c>
      <c r="J3001">
        <v>40.606262000000001</v>
      </c>
      <c r="K3001">
        <v>-8.5668930000000003</v>
      </c>
      <c r="L3001">
        <v>32</v>
      </c>
      <c r="M3001">
        <v>8</v>
      </c>
      <c r="N3001">
        <v>5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 t="s">
        <v>47</v>
      </c>
      <c r="X3001">
        <v>0.34970000000000001</v>
      </c>
      <c r="Y3001">
        <v>0</v>
      </c>
      <c r="Z3001">
        <v>0</v>
      </c>
      <c r="AA3001">
        <v>0.34970000000000001</v>
      </c>
      <c r="AB3001">
        <f>_2020_IR[[#This Row],[areaTotal]]*10000</f>
        <v>3497</v>
      </c>
      <c r="AC3001" t="s">
        <v>48</v>
      </c>
      <c r="AD3001">
        <v>106</v>
      </c>
      <c r="AE3001">
        <f>SQRT(_2020_IR[[#This Row],[aream2]])/(_2020_IR[[#This Row],[duration2]]*60)</f>
        <v>9.2980248062720251E-3</v>
      </c>
      <c r="AF3001">
        <v>15.960912011365799</v>
      </c>
      <c r="AG3001">
        <v>36.653712221943103</v>
      </c>
      <c r="AH3001">
        <v>12.539997091525899</v>
      </c>
      <c r="AI3001">
        <v>381.76140122117698</v>
      </c>
      <c r="AJ3001">
        <v>74.703417194604995</v>
      </c>
      <c r="AK3001">
        <v>90.247819332628694</v>
      </c>
      <c r="AL3001">
        <v>100.326757274866</v>
      </c>
      <c r="AM3001" t="s">
        <v>59</v>
      </c>
      <c r="AN3001" t="s">
        <v>60</v>
      </c>
      <c r="AO3001" t="s">
        <v>471</v>
      </c>
      <c r="AP3001" t="s">
        <v>289</v>
      </c>
      <c r="AQ3001" t="s">
        <v>1234</v>
      </c>
      <c r="AR3001" t="s">
        <v>307</v>
      </c>
      <c r="AS3001" t="s">
        <v>79</v>
      </c>
    </row>
    <row r="3002" spans="1:45" hidden="1" x14ac:dyDescent="0.35">
      <c r="A3002">
        <v>2020130103678</v>
      </c>
      <c r="B3002">
        <v>2020</v>
      </c>
      <c r="C3002" s="1">
        <v>44026.645833333336</v>
      </c>
      <c r="D3002" s="1">
        <v>44026.694444444445</v>
      </c>
      <c r="E3002" s="2">
        <f>_2020_IR[[#This Row],[close]]-_2020_IR[[#This Row],[open]]</f>
        <v>4.8611111109494232E-2</v>
      </c>
      <c r="F3002" t="s">
        <v>43</v>
      </c>
      <c r="G3002" t="s">
        <v>126</v>
      </c>
      <c r="H3002" t="s">
        <v>238</v>
      </c>
      <c r="I3002" t="s">
        <v>337</v>
      </c>
      <c r="J3002">
        <v>41.210417999999997</v>
      </c>
      <c r="K3002">
        <v>-8.4610299999999992</v>
      </c>
      <c r="L3002">
        <v>38</v>
      </c>
      <c r="M3002">
        <v>8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 t="s">
        <v>47</v>
      </c>
      <c r="X3002">
        <v>0.55000000000000004</v>
      </c>
      <c r="Y3002">
        <v>0</v>
      </c>
      <c r="Z3002">
        <v>0</v>
      </c>
      <c r="AA3002">
        <v>0.55000000000000004</v>
      </c>
      <c r="AB3002">
        <f>_2020_IR[[#This Row],[areaTotal]]*10000</f>
        <v>5500</v>
      </c>
      <c r="AC3002" t="s">
        <v>48</v>
      </c>
      <c r="AD3002">
        <v>70</v>
      </c>
      <c r="AE3002">
        <f>SQRT(_2020_IR[[#This Row],[aream2]])/(_2020_IR[[#This Row],[duration2]]*60)</f>
        <v>1.7657615445465864E-2</v>
      </c>
      <c r="AF3002">
        <v>6.94120516193321</v>
      </c>
      <c r="AG3002">
        <v>22.898724206524999</v>
      </c>
      <c r="AH3002">
        <v>7.3414606142414103</v>
      </c>
      <c r="AI3002">
        <v>289.79915788159701</v>
      </c>
      <c r="AJ3002">
        <v>62.215568530031703</v>
      </c>
      <c r="AK3002">
        <v>90.719089505829103</v>
      </c>
      <c r="AL3002">
        <v>80.972277956767499</v>
      </c>
      <c r="AM3002" t="s">
        <v>59</v>
      </c>
      <c r="AO3002" t="s">
        <v>288</v>
      </c>
      <c r="AP3002" t="s">
        <v>125</v>
      </c>
      <c r="AQ3002" t="s">
        <v>53</v>
      </c>
      <c r="AR3002" t="s">
        <v>307</v>
      </c>
      <c r="AS3002" t="s">
        <v>79</v>
      </c>
    </row>
    <row r="3003" spans="1:45" hidden="1" x14ac:dyDescent="0.35">
      <c r="A3003">
        <v>2020110125762</v>
      </c>
      <c r="B3003">
        <v>2020</v>
      </c>
      <c r="C3003" s="1">
        <v>44026.650694444441</v>
      </c>
      <c r="D3003" s="1">
        <v>44026.678472222222</v>
      </c>
      <c r="E3003" s="2">
        <f>_2020_IR[[#This Row],[close]]-_2020_IR[[#This Row],[open]]</f>
        <v>2.7777777781011537E-2</v>
      </c>
      <c r="F3003" t="s">
        <v>43</v>
      </c>
      <c r="G3003" t="s">
        <v>57</v>
      </c>
      <c r="H3003" t="s">
        <v>1007</v>
      </c>
      <c r="I3003" t="s">
        <v>1632</v>
      </c>
      <c r="J3003">
        <v>38.719675000000002</v>
      </c>
      <c r="K3003">
        <v>-9.4021659999999994</v>
      </c>
      <c r="L3003">
        <v>5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 t="s">
        <v>47</v>
      </c>
      <c r="X3003">
        <v>0</v>
      </c>
      <c r="Y3003">
        <v>1E-4</v>
      </c>
      <c r="Z3003">
        <v>0</v>
      </c>
      <c r="AA3003">
        <v>1E-4</v>
      </c>
      <c r="AB3003">
        <f>_2020_IR[[#This Row],[areaTotal]]*10000</f>
        <v>1</v>
      </c>
      <c r="AC3003" t="s">
        <v>48</v>
      </c>
      <c r="AD3003">
        <v>40</v>
      </c>
      <c r="AE3003">
        <f>SQRT(_2020_IR[[#This Row],[aream2]])/(_2020_IR[[#This Row],[duration2]]*60)</f>
        <v>4.1666666666666669E-4</v>
      </c>
      <c r="AF3003">
        <v>18.2953076974024</v>
      </c>
      <c r="AG3003">
        <v>39.592290683095698</v>
      </c>
      <c r="AH3003">
        <v>12.8666397846349</v>
      </c>
      <c r="AI3003">
        <v>415.62039640997301</v>
      </c>
      <c r="AJ3003">
        <v>88.382876056018603</v>
      </c>
      <c r="AK3003">
        <v>85.813452421694905</v>
      </c>
      <c r="AL3003">
        <v>115.41005136966</v>
      </c>
      <c r="AM3003" t="s">
        <v>59</v>
      </c>
      <c r="AN3003" t="s">
        <v>60</v>
      </c>
      <c r="AO3003" t="s">
        <v>1183</v>
      </c>
      <c r="AP3003" t="s">
        <v>289</v>
      </c>
      <c r="AQ3003" t="s">
        <v>1234</v>
      </c>
      <c r="AR3003" t="s">
        <v>54</v>
      </c>
      <c r="AS3003" t="s">
        <v>55</v>
      </c>
    </row>
    <row r="3004" spans="1:45" hidden="1" x14ac:dyDescent="0.35">
      <c r="A3004">
        <v>2020110125756</v>
      </c>
      <c r="B3004">
        <v>2020</v>
      </c>
      <c r="C3004" s="1">
        <v>44026.650694444441</v>
      </c>
      <c r="D3004" s="1">
        <v>44026.672222222223</v>
      </c>
      <c r="E3004" s="2">
        <f>_2020_IR[[#This Row],[close]]-_2020_IR[[#This Row],[open]]</f>
        <v>2.1527777782466728E-2</v>
      </c>
      <c r="F3004" t="s">
        <v>43</v>
      </c>
      <c r="G3004" t="s">
        <v>57</v>
      </c>
      <c r="H3004" t="s">
        <v>1032</v>
      </c>
      <c r="I3004" t="s">
        <v>1033</v>
      </c>
      <c r="J3004">
        <v>38.714779</v>
      </c>
      <c r="K3004">
        <v>-9.244567</v>
      </c>
      <c r="L3004">
        <v>15</v>
      </c>
      <c r="M3004">
        <v>4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 t="s">
        <v>47</v>
      </c>
      <c r="X3004">
        <v>0</v>
      </c>
      <c r="Y3004">
        <v>2.5000000000000001E-3</v>
      </c>
      <c r="Z3004">
        <v>0</v>
      </c>
      <c r="AA3004">
        <v>2.5000000000000001E-3</v>
      </c>
      <c r="AB3004">
        <f>_2020_IR[[#This Row],[areaTotal]]*10000</f>
        <v>25</v>
      </c>
      <c r="AC3004" t="s">
        <v>48</v>
      </c>
      <c r="AD3004">
        <v>31</v>
      </c>
      <c r="AE3004">
        <f>SQRT(_2020_IR[[#This Row],[aream2]])/(_2020_IR[[#This Row],[duration2]]*60)</f>
        <v>2.6881720430107529E-3</v>
      </c>
      <c r="AF3004">
        <v>18.2953076974024</v>
      </c>
      <c r="AG3004">
        <v>39.592290683095698</v>
      </c>
      <c r="AH3004">
        <v>12.8666397846349</v>
      </c>
      <c r="AI3004">
        <v>415.62039640997301</v>
      </c>
      <c r="AJ3004">
        <v>88.382876056018603</v>
      </c>
      <c r="AK3004">
        <v>85.813452421694905</v>
      </c>
      <c r="AL3004">
        <v>115.41005136966</v>
      </c>
      <c r="AM3004" t="s">
        <v>59</v>
      </c>
      <c r="AN3004" t="s">
        <v>60</v>
      </c>
      <c r="AO3004" t="s">
        <v>1183</v>
      </c>
      <c r="AP3004" t="s">
        <v>289</v>
      </c>
      <c r="AQ3004" t="s">
        <v>1234</v>
      </c>
      <c r="AR3004" t="s">
        <v>54</v>
      </c>
      <c r="AS3004" t="s">
        <v>55</v>
      </c>
    </row>
    <row r="3005" spans="1:45" hidden="1" x14ac:dyDescent="0.35">
      <c r="A3005">
        <v>2020150055329</v>
      </c>
      <c r="B3005">
        <v>2020</v>
      </c>
      <c r="C3005" s="1">
        <v>44026.65902777778</v>
      </c>
      <c r="D3005" s="1">
        <v>44026.665277777778</v>
      </c>
      <c r="E3005" s="2">
        <f>_2020_IR[[#This Row],[close]]-_2020_IR[[#This Row],[open]]</f>
        <v>6.2499999985448085E-3</v>
      </c>
      <c r="F3005" t="s">
        <v>43</v>
      </c>
      <c r="G3005" t="s">
        <v>118</v>
      </c>
      <c r="H3005" t="s">
        <v>119</v>
      </c>
      <c r="I3005" t="s">
        <v>119</v>
      </c>
      <c r="J3005">
        <v>38.567264999999999</v>
      </c>
      <c r="K3005">
        <v>-8.8887549999999997</v>
      </c>
      <c r="L3005">
        <v>7</v>
      </c>
      <c r="M3005">
        <v>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 t="s">
        <v>47</v>
      </c>
      <c r="X3005">
        <v>0</v>
      </c>
      <c r="Y3005">
        <v>2.8899999999999999E-2</v>
      </c>
      <c r="Z3005">
        <v>0</v>
      </c>
      <c r="AA3005">
        <v>2.8899999999999999E-2</v>
      </c>
      <c r="AB3005">
        <f>_2020_IR[[#This Row],[areaTotal]]*10000</f>
        <v>289</v>
      </c>
      <c r="AC3005" t="s">
        <v>48</v>
      </c>
      <c r="AD3005">
        <v>9</v>
      </c>
      <c r="AE3005">
        <f>SQRT(_2020_IR[[#This Row],[aream2]])/(_2020_IR[[#This Row],[duration2]]*60)</f>
        <v>3.1481481481481478E-2</v>
      </c>
      <c r="AF3005">
        <v>19.509578306111699</v>
      </c>
      <c r="AG3005">
        <v>41.056124706314797</v>
      </c>
      <c r="AH3005">
        <v>11.366863762630601</v>
      </c>
      <c r="AI3005">
        <v>456.52136981461302</v>
      </c>
      <c r="AJ3005">
        <v>156.17212576658901</v>
      </c>
      <c r="AK3005">
        <v>90.5308886388448</v>
      </c>
      <c r="AL3005">
        <v>168.358866530976</v>
      </c>
      <c r="AM3005" t="s">
        <v>49</v>
      </c>
      <c r="AN3005" t="s">
        <v>76</v>
      </c>
      <c r="AO3005" t="s">
        <v>1183</v>
      </c>
      <c r="AP3005" t="s">
        <v>289</v>
      </c>
      <c r="AQ3005" t="s">
        <v>1234</v>
      </c>
      <c r="AR3005" t="s">
        <v>307</v>
      </c>
      <c r="AS3005" t="s">
        <v>79</v>
      </c>
    </row>
    <row r="3006" spans="1:45" hidden="1" x14ac:dyDescent="0.35">
      <c r="A3006">
        <v>2020010049739</v>
      </c>
      <c r="B3006">
        <v>2020</v>
      </c>
      <c r="C3006" s="1">
        <v>44026.661805555559</v>
      </c>
      <c r="D3006" s="1">
        <v>44026.677777777775</v>
      </c>
      <c r="E3006" s="2">
        <f>_2020_IR[[#This Row],[close]]-_2020_IR[[#This Row],[open]]</f>
        <v>1.597222221607808E-2</v>
      </c>
      <c r="F3006" t="s">
        <v>102</v>
      </c>
      <c r="G3006" t="s">
        <v>139</v>
      </c>
      <c r="H3006" t="s">
        <v>152</v>
      </c>
      <c r="I3006" t="s">
        <v>1150</v>
      </c>
      <c r="J3006">
        <v>40.869320999999999</v>
      </c>
      <c r="K3006">
        <v>-8.5023949999999999</v>
      </c>
      <c r="L3006">
        <v>15</v>
      </c>
      <c r="M3006">
        <v>4</v>
      </c>
      <c r="N3006">
        <v>5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 t="s">
        <v>47</v>
      </c>
      <c r="X3006">
        <v>0</v>
      </c>
      <c r="Y3006">
        <v>4.4999999999999997E-3</v>
      </c>
      <c r="Z3006">
        <v>0</v>
      </c>
      <c r="AA3006">
        <v>4.4999999999999997E-3</v>
      </c>
      <c r="AB3006">
        <f>_2020_IR[[#This Row],[areaTotal]]*10000</f>
        <v>45</v>
      </c>
      <c r="AC3006" t="s">
        <v>48</v>
      </c>
      <c r="AD3006">
        <v>23</v>
      </c>
      <c r="AE3006">
        <f>SQRT(_2020_IR[[#This Row],[aream2]])/(_2020_IR[[#This Row],[duration2]]*60)</f>
        <v>4.861017342390847E-3</v>
      </c>
      <c r="AF3006">
        <v>11.710479551754601</v>
      </c>
      <c r="AG3006">
        <v>30.770804892146401</v>
      </c>
      <c r="AH3006">
        <v>11.5301448714632</v>
      </c>
      <c r="AI3006">
        <v>347.40866549941501</v>
      </c>
      <c r="AJ3006">
        <v>54.6177052247075</v>
      </c>
      <c r="AK3006">
        <v>89.625619705294696</v>
      </c>
      <c r="AL3006">
        <v>78.415329115452195</v>
      </c>
      <c r="AM3006" t="s">
        <v>59</v>
      </c>
      <c r="AN3006" t="s">
        <v>60</v>
      </c>
      <c r="AO3006" t="s">
        <v>471</v>
      </c>
      <c r="AP3006" t="s">
        <v>289</v>
      </c>
      <c r="AQ3006" t="s">
        <v>1234</v>
      </c>
      <c r="AR3006" t="s">
        <v>307</v>
      </c>
      <c r="AS3006" t="s">
        <v>79</v>
      </c>
    </row>
    <row r="3007" spans="1:45" hidden="1" x14ac:dyDescent="0.35">
      <c r="A3007">
        <v>2020130103711</v>
      </c>
      <c r="B3007">
        <v>2020</v>
      </c>
      <c r="C3007" s="1">
        <v>44026.667361111111</v>
      </c>
      <c r="D3007" s="1">
        <v>44026.675000000003</v>
      </c>
      <c r="E3007" s="2">
        <f>_2020_IR[[#This Row],[close]]-_2020_IR[[#This Row],[open]]</f>
        <v>7.6388888919609599E-3</v>
      </c>
      <c r="F3007" t="s">
        <v>43</v>
      </c>
      <c r="G3007" t="s">
        <v>126</v>
      </c>
      <c r="H3007" t="s">
        <v>238</v>
      </c>
      <c r="I3007" t="s">
        <v>337</v>
      </c>
      <c r="J3007">
        <v>41.210417999999997</v>
      </c>
      <c r="K3007">
        <v>-8.4610299999999992</v>
      </c>
      <c r="L3007">
        <v>10</v>
      </c>
      <c r="M3007">
        <v>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 t="s">
        <v>47</v>
      </c>
      <c r="X3007">
        <v>0</v>
      </c>
      <c r="Y3007">
        <v>5.0000000000000001E-3</v>
      </c>
      <c r="Z3007">
        <v>0</v>
      </c>
      <c r="AA3007">
        <v>5.0000000000000001E-3</v>
      </c>
      <c r="AB3007">
        <f>_2020_IR[[#This Row],[areaTotal]]*10000</f>
        <v>50</v>
      </c>
      <c r="AC3007" t="s">
        <v>48</v>
      </c>
      <c r="AD3007">
        <v>11</v>
      </c>
      <c r="AE3007">
        <f>SQRT(_2020_IR[[#This Row],[aream2]])/(_2020_IR[[#This Row],[duration2]]*60)</f>
        <v>1.0713739108887083E-2</v>
      </c>
      <c r="AF3007">
        <v>6.94120516193321</v>
      </c>
      <c r="AG3007">
        <v>22.898724206524999</v>
      </c>
      <c r="AH3007">
        <v>7.3414606142414103</v>
      </c>
      <c r="AI3007">
        <v>289.79915788159701</v>
      </c>
      <c r="AJ3007">
        <v>62.215568530031703</v>
      </c>
      <c r="AK3007">
        <v>90.719089505829103</v>
      </c>
      <c r="AL3007">
        <v>80.972277956767499</v>
      </c>
      <c r="AM3007" t="s">
        <v>59</v>
      </c>
      <c r="AO3007" t="s">
        <v>288</v>
      </c>
      <c r="AP3007" t="s">
        <v>125</v>
      </c>
      <c r="AQ3007" t="s">
        <v>53</v>
      </c>
      <c r="AR3007" t="s">
        <v>307</v>
      </c>
      <c r="AS3007" t="s">
        <v>79</v>
      </c>
    </row>
    <row r="3008" spans="1:45" hidden="1" x14ac:dyDescent="0.35">
      <c r="A3008">
        <v>2020010049742</v>
      </c>
      <c r="B3008">
        <v>2020</v>
      </c>
      <c r="C3008" s="1">
        <v>44026.671527777777</v>
      </c>
      <c r="D3008" s="1">
        <v>44026.683333333334</v>
      </c>
      <c r="E3008" s="2">
        <f>_2020_IR[[#This Row],[close]]-_2020_IR[[#This Row],[open]]</f>
        <v>1.1805555557657499E-2</v>
      </c>
      <c r="F3008" t="s">
        <v>102</v>
      </c>
      <c r="G3008" t="s">
        <v>139</v>
      </c>
      <c r="H3008" t="s">
        <v>140</v>
      </c>
      <c r="I3008" t="s">
        <v>224</v>
      </c>
      <c r="J3008">
        <v>41.001179</v>
      </c>
      <c r="K3008">
        <v>-8.5633929999999996</v>
      </c>
      <c r="L3008">
        <v>24</v>
      </c>
      <c r="M3008">
        <v>5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 t="s">
        <v>47</v>
      </c>
      <c r="X3008">
        <v>0</v>
      </c>
      <c r="Y3008">
        <v>1E-3</v>
      </c>
      <c r="Z3008">
        <v>0</v>
      </c>
      <c r="AA3008">
        <v>1E-3</v>
      </c>
      <c r="AB3008">
        <f>_2020_IR[[#This Row],[areaTotal]]*10000</f>
        <v>10</v>
      </c>
      <c r="AC3008" t="s">
        <v>48</v>
      </c>
      <c r="AD3008">
        <v>17</v>
      </c>
      <c r="AE3008">
        <f>SQRT(_2020_IR[[#This Row],[aream2]])/(_2020_IR[[#This Row],[duration2]]*60)</f>
        <v>3.1002722158513527E-3</v>
      </c>
      <c r="AF3008">
        <v>8.3837621028751599</v>
      </c>
      <c r="AG3008">
        <v>25.4765881739505</v>
      </c>
      <c r="AH3008">
        <v>9.8570594547416199</v>
      </c>
      <c r="AI3008">
        <v>324.64547996219301</v>
      </c>
      <c r="AJ3008">
        <v>44.843660496193898</v>
      </c>
      <c r="AK3008">
        <v>88.502737702056294</v>
      </c>
      <c r="AL3008">
        <v>66.665769038142997</v>
      </c>
      <c r="AM3008" t="s">
        <v>49</v>
      </c>
      <c r="AN3008" t="s">
        <v>91</v>
      </c>
      <c r="AO3008" t="s">
        <v>471</v>
      </c>
      <c r="AP3008" t="s">
        <v>125</v>
      </c>
      <c r="AQ3008" t="s">
        <v>1234</v>
      </c>
      <c r="AR3008" t="s">
        <v>218</v>
      </c>
      <c r="AS3008" t="s">
        <v>219</v>
      </c>
    </row>
    <row r="3009" spans="1:45" hidden="1" x14ac:dyDescent="0.35">
      <c r="A3009">
        <v>2020140034453</v>
      </c>
      <c r="B3009">
        <v>2020</v>
      </c>
      <c r="C3009" s="1">
        <v>44026.677777777775</v>
      </c>
      <c r="D3009" s="1">
        <v>44026.70208333333</v>
      </c>
      <c r="E3009" s="2">
        <f>_2020_IR[[#This Row],[close]]-_2020_IR[[#This Row],[open]]</f>
        <v>2.4305555554747116E-2</v>
      </c>
      <c r="F3009" t="s">
        <v>43</v>
      </c>
      <c r="G3009" t="s">
        <v>212</v>
      </c>
      <c r="H3009" t="s">
        <v>259</v>
      </c>
      <c r="I3009" t="s">
        <v>1620</v>
      </c>
      <c r="J3009">
        <v>39.101908000000002</v>
      </c>
      <c r="K3009">
        <v>-8.7285719999999998</v>
      </c>
      <c r="L3009">
        <v>37</v>
      </c>
      <c r="M3009">
        <v>9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 t="s">
        <v>47</v>
      </c>
      <c r="X3009">
        <v>0</v>
      </c>
      <c r="Y3009">
        <v>0</v>
      </c>
      <c r="Z3009">
        <v>1.0009999999999999</v>
      </c>
      <c r="AA3009">
        <v>1.0009999999999999</v>
      </c>
      <c r="AB3009">
        <f>_2020_IR[[#This Row],[areaTotal]]*10000</f>
        <v>10009.999999999998</v>
      </c>
      <c r="AC3009" t="s">
        <v>82</v>
      </c>
      <c r="AD3009">
        <v>35</v>
      </c>
      <c r="AE3009">
        <f>SQRT(_2020_IR[[#This Row],[aream2]])/(_2020_IR[[#This Row],[duration2]]*60)</f>
        <v>4.7642851193450513E-2</v>
      </c>
      <c r="AF3009">
        <v>38.1199163910794</v>
      </c>
      <c r="AG3009">
        <v>59.941903264486797</v>
      </c>
      <c r="AH3009">
        <v>19.945459386961598</v>
      </c>
      <c r="AI3009">
        <v>477.557288300457</v>
      </c>
      <c r="AJ3009">
        <v>197.35806908965401</v>
      </c>
      <c r="AK3009">
        <v>93.459753266393903</v>
      </c>
      <c r="AL3009">
        <v>197.27832261513001</v>
      </c>
      <c r="AM3009" t="s">
        <v>59</v>
      </c>
      <c r="AN3009" t="s">
        <v>60</v>
      </c>
      <c r="AO3009" t="s">
        <v>1183</v>
      </c>
      <c r="AP3009" t="s">
        <v>467</v>
      </c>
      <c r="AQ3009" t="s">
        <v>1234</v>
      </c>
      <c r="AR3009" t="s">
        <v>290</v>
      </c>
      <c r="AS3009" t="s">
        <v>291</v>
      </c>
    </row>
    <row r="3010" spans="1:45" hidden="1" x14ac:dyDescent="0.35">
      <c r="A3010">
        <v>2020090020698</v>
      </c>
      <c r="B3010">
        <v>2020</v>
      </c>
      <c r="C3010" s="1">
        <v>44026.678472222222</v>
      </c>
      <c r="D3010" s="1">
        <v>44027.013888888891</v>
      </c>
      <c r="E3010" s="2">
        <f>_2020_IR[[#This Row],[close]]-_2020_IR[[#This Row],[open]]</f>
        <v>0.33541666666860692</v>
      </c>
      <c r="F3010" t="s">
        <v>43</v>
      </c>
      <c r="G3010" t="s">
        <v>94</v>
      </c>
      <c r="H3010" t="s">
        <v>771</v>
      </c>
      <c r="I3010" t="s">
        <v>1641</v>
      </c>
      <c r="J3010">
        <v>40.728276999999999</v>
      </c>
      <c r="K3010">
        <v>-7.357748</v>
      </c>
      <c r="L3010">
        <v>76</v>
      </c>
      <c r="M3010">
        <v>23</v>
      </c>
      <c r="N3010">
        <v>16</v>
      </c>
      <c r="O3010">
        <v>9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 t="s">
        <v>47</v>
      </c>
      <c r="X3010">
        <v>0</v>
      </c>
      <c r="Y3010">
        <v>6.15</v>
      </c>
      <c r="Z3010">
        <v>0</v>
      </c>
      <c r="AA3010">
        <v>6.15</v>
      </c>
      <c r="AB3010">
        <f>_2020_IR[[#This Row],[areaTotal]]*10000</f>
        <v>61500</v>
      </c>
      <c r="AC3010" t="s">
        <v>82</v>
      </c>
      <c r="AD3010">
        <v>483</v>
      </c>
      <c r="AE3010">
        <f>SQRT(_2020_IR[[#This Row],[aream2]])/(_2020_IR[[#This Row],[duration2]]*60)</f>
        <v>8.5573476657261859E-3</v>
      </c>
      <c r="AF3010">
        <v>18.852740213425601</v>
      </c>
      <c r="AG3010">
        <v>40.269376318391501</v>
      </c>
      <c r="AH3010">
        <v>13.3813925442384</v>
      </c>
      <c r="AI3010">
        <v>395.26184793400603</v>
      </c>
      <c r="AJ3010">
        <v>87.969570866840499</v>
      </c>
      <c r="AK3010">
        <v>93.681836034738197</v>
      </c>
      <c r="AL3010">
        <v>113.042324936965</v>
      </c>
      <c r="AM3010" t="s">
        <v>59</v>
      </c>
      <c r="AN3010" t="s">
        <v>60</v>
      </c>
      <c r="AO3010" t="s">
        <v>1183</v>
      </c>
      <c r="AP3010" t="s">
        <v>289</v>
      </c>
      <c r="AQ3010" t="s">
        <v>1234</v>
      </c>
      <c r="AR3010" t="s">
        <v>290</v>
      </c>
      <c r="AS3010" t="s">
        <v>291</v>
      </c>
    </row>
    <row r="3011" spans="1:45" hidden="1" x14ac:dyDescent="0.35">
      <c r="A3011">
        <v>2020020015365</v>
      </c>
      <c r="B3011">
        <v>2020</v>
      </c>
      <c r="C3011" s="1">
        <v>44026.679166666669</v>
      </c>
      <c r="D3011" s="1">
        <v>44026.750694444447</v>
      </c>
      <c r="E3011" s="2">
        <f>_2020_IR[[#This Row],[close]]-_2020_IR[[#This Row],[open]]</f>
        <v>7.1527777778101154E-2</v>
      </c>
      <c r="F3011" t="s">
        <v>56</v>
      </c>
      <c r="G3011" t="s">
        <v>71</v>
      </c>
      <c r="H3011" t="s">
        <v>143</v>
      </c>
      <c r="I3011" t="s">
        <v>1642</v>
      </c>
      <c r="J3011">
        <v>37.501449999999998</v>
      </c>
      <c r="K3011">
        <v>-7.7037449999999996</v>
      </c>
      <c r="L3011">
        <v>63</v>
      </c>
      <c r="M3011">
        <v>21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 t="s">
        <v>47</v>
      </c>
      <c r="X3011">
        <v>0</v>
      </c>
      <c r="Y3011">
        <v>0</v>
      </c>
      <c r="Z3011">
        <v>2.1</v>
      </c>
      <c r="AA3011">
        <v>2.1</v>
      </c>
      <c r="AB3011">
        <f>_2020_IR[[#This Row],[areaTotal]]*10000</f>
        <v>21000</v>
      </c>
      <c r="AC3011" t="s">
        <v>82</v>
      </c>
      <c r="AD3011">
        <v>103</v>
      </c>
      <c r="AE3011">
        <f>SQRT(_2020_IR[[#This Row],[aream2]])/(_2020_IR[[#This Row],[duration2]]*60)</f>
        <v>2.3448829686390678E-2</v>
      </c>
      <c r="AF3011">
        <v>18.184093897287202</v>
      </c>
      <c r="AG3011">
        <v>39.456136227987301</v>
      </c>
      <c r="AH3011">
        <v>10.097553358826399</v>
      </c>
      <c r="AI3011">
        <v>480.545236870579</v>
      </c>
      <c r="AJ3011">
        <v>216.47970238082399</v>
      </c>
      <c r="AK3011">
        <v>93.557999388853403</v>
      </c>
      <c r="AL3011">
        <v>216.14937048421299</v>
      </c>
      <c r="AM3011" t="s">
        <v>49</v>
      </c>
      <c r="AN3011" t="s">
        <v>76</v>
      </c>
      <c r="AO3011" t="s">
        <v>1183</v>
      </c>
      <c r="AP3011" t="s">
        <v>289</v>
      </c>
      <c r="AQ3011" t="s">
        <v>1234</v>
      </c>
      <c r="AR3011" t="s">
        <v>290</v>
      </c>
      <c r="AS3011" t="s">
        <v>291</v>
      </c>
    </row>
    <row r="3012" spans="1:45" hidden="1" x14ac:dyDescent="0.35">
      <c r="A3012">
        <v>2020140034456</v>
      </c>
      <c r="B3012">
        <v>2020</v>
      </c>
      <c r="C3012" s="1">
        <v>44026.68472222222</v>
      </c>
      <c r="D3012" s="1">
        <v>44026.689583333333</v>
      </c>
      <c r="E3012" s="2">
        <f>_2020_IR[[#This Row],[close]]-_2020_IR[[#This Row],[open]]</f>
        <v>4.8611111124046147E-3</v>
      </c>
      <c r="F3012" t="s">
        <v>43</v>
      </c>
      <c r="G3012" t="s">
        <v>212</v>
      </c>
      <c r="H3012" t="s">
        <v>358</v>
      </c>
      <c r="I3012" t="s">
        <v>358</v>
      </c>
      <c r="J3012">
        <v>38.966723000000002</v>
      </c>
      <c r="K3012">
        <v>-8.5223499999999994</v>
      </c>
      <c r="L3012">
        <v>9</v>
      </c>
      <c r="M3012">
        <v>3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 t="s">
        <v>47</v>
      </c>
      <c r="X3012">
        <v>0</v>
      </c>
      <c r="Y3012">
        <v>0</v>
      </c>
      <c r="Z3012">
        <v>1E-4</v>
      </c>
      <c r="AA3012">
        <v>1E-4</v>
      </c>
      <c r="AB3012">
        <f>_2020_IR[[#This Row],[areaTotal]]*10000</f>
        <v>1</v>
      </c>
      <c r="AC3012" t="s">
        <v>48</v>
      </c>
      <c r="AD3012">
        <v>7</v>
      </c>
      <c r="AE3012">
        <f>SQRT(_2020_IR[[#This Row],[aream2]])/(_2020_IR[[#This Row],[duration2]]*60)</f>
        <v>2.3809523809523812E-3</v>
      </c>
      <c r="AF3012">
        <v>29.152710741630301</v>
      </c>
      <c r="AG3012">
        <v>51.514154477337399</v>
      </c>
      <c r="AH3012">
        <v>17.075389367642501</v>
      </c>
      <c r="AI3012">
        <v>475.94551322346501</v>
      </c>
      <c r="AJ3012">
        <v>120.77992549773199</v>
      </c>
      <c r="AK3012">
        <v>93.3508419405523</v>
      </c>
      <c r="AL3012">
        <v>147.79536946746501</v>
      </c>
      <c r="AM3012" t="s">
        <v>59</v>
      </c>
      <c r="AN3012" t="s">
        <v>60</v>
      </c>
      <c r="AO3012" t="s">
        <v>1183</v>
      </c>
      <c r="AP3012" t="s">
        <v>467</v>
      </c>
      <c r="AQ3012" t="s">
        <v>1234</v>
      </c>
      <c r="AR3012" t="s">
        <v>290</v>
      </c>
      <c r="AS3012" t="s">
        <v>291</v>
      </c>
    </row>
    <row r="3013" spans="1:45" hidden="1" x14ac:dyDescent="0.35">
      <c r="A3013">
        <v>2020180032718</v>
      </c>
      <c r="B3013">
        <v>2020</v>
      </c>
      <c r="C3013" s="1">
        <v>44026.686805555553</v>
      </c>
      <c r="D3013" s="1">
        <v>44026.699305555558</v>
      </c>
      <c r="E3013" s="2">
        <f>_2020_IR[[#This Row],[close]]-_2020_IR[[#This Row],[open]]</f>
        <v>1.2500000004365575E-2</v>
      </c>
      <c r="F3013" t="s">
        <v>56</v>
      </c>
      <c r="G3013" t="s">
        <v>65</v>
      </c>
      <c r="H3013" t="s">
        <v>65</v>
      </c>
      <c r="I3013" t="s">
        <v>1643</v>
      </c>
      <c r="J3013">
        <v>40.662222999999997</v>
      </c>
      <c r="K3013">
        <v>-7.9251019999999999</v>
      </c>
      <c r="L3013">
        <v>13</v>
      </c>
      <c r="M3013">
        <v>3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 t="s">
        <v>47</v>
      </c>
      <c r="X3013">
        <v>0</v>
      </c>
      <c r="Y3013">
        <v>0</v>
      </c>
      <c r="Z3013">
        <v>3.0000000000000001E-3</v>
      </c>
      <c r="AA3013">
        <v>3.0000000000000001E-3</v>
      </c>
      <c r="AB3013">
        <f>_2020_IR[[#This Row],[areaTotal]]*10000</f>
        <v>30</v>
      </c>
      <c r="AC3013" t="s">
        <v>48</v>
      </c>
      <c r="AD3013">
        <v>18</v>
      </c>
      <c r="AE3013">
        <f>SQRT(_2020_IR[[#This Row],[aream2]])/(_2020_IR[[#This Row],[duration2]]*60)</f>
        <v>5.0715051620848712E-3</v>
      </c>
      <c r="AF3013">
        <v>10.86605551611</v>
      </c>
      <c r="AG3013">
        <v>29.496855114850302</v>
      </c>
      <c r="AH3013">
        <v>10.1605650778703</v>
      </c>
      <c r="AI3013">
        <v>349.47227130687997</v>
      </c>
      <c r="AJ3013">
        <v>61.599614314601098</v>
      </c>
      <c r="AK3013">
        <v>92.654817064426098</v>
      </c>
      <c r="AL3013">
        <v>85.515725813382204</v>
      </c>
      <c r="AM3013" t="s">
        <v>59</v>
      </c>
      <c r="AN3013" t="s">
        <v>60</v>
      </c>
      <c r="AO3013" t="s">
        <v>471</v>
      </c>
      <c r="AP3013" t="s">
        <v>289</v>
      </c>
      <c r="AQ3013" t="s">
        <v>1234</v>
      </c>
      <c r="AR3013" t="s">
        <v>290</v>
      </c>
      <c r="AS3013" t="s">
        <v>291</v>
      </c>
    </row>
    <row r="3014" spans="1:45" hidden="1" x14ac:dyDescent="0.35">
      <c r="A3014">
        <v>2020110125807</v>
      </c>
      <c r="B3014">
        <v>2020</v>
      </c>
      <c r="C3014" s="1">
        <v>44026.69027777778</v>
      </c>
      <c r="D3014" s="1">
        <v>44026.763888888891</v>
      </c>
      <c r="E3014" s="2">
        <f>_2020_IR[[#This Row],[close]]-_2020_IR[[#This Row],[open]]</f>
        <v>7.3611111110949423E-2</v>
      </c>
      <c r="F3014" t="s">
        <v>43</v>
      </c>
      <c r="G3014" t="s">
        <v>57</v>
      </c>
      <c r="H3014" t="s">
        <v>381</v>
      </c>
      <c r="I3014" t="s">
        <v>1301</v>
      </c>
      <c r="J3014">
        <v>38.864148</v>
      </c>
      <c r="K3014">
        <v>-9.0921319999999994</v>
      </c>
      <c r="L3014">
        <v>77</v>
      </c>
      <c r="M3014">
        <v>23</v>
      </c>
      <c r="N3014">
        <v>1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 t="s">
        <v>47</v>
      </c>
      <c r="X3014">
        <v>0</v>
      </c>
      <c r="Y3014">
        <v>7.3</v>
      </c>
      <c r="Z3014">
        <v>0</v>
      </c>
      <c r="AA3014">
        <v>7.3</v>
      </c>
      <c r="AB3014">
        <f>_2020_IR[[#This Row],[areaTotal]]*10000</f>
        <v>73000</v>
      </c>
      <c r="AC3014" t="s">
        <v>82</v>
      </c>
      <c r="AD3014">
        <v>106</v>
      </c>
      <c r="AE3014">
        <f>SQRT(_2020_IR[[#This Row],[aream2]])/(_2020_IR[[#This Row],[duration2]]*60)</f>
        <v>4.2481937377692756E-2</v>
      </c>
      <c r="AF3014">
        <v>30.063556029617299</v>
      </c>
      <c r="AG3014">
        <v>52.4173900364205</v>
      </c>
      <c r="AH3014">
        <v>16.660453502391199</v>
      </c>
      <c r="AI3014">
        <v>454.44619693342901</v>
      </c>
      <c r="AJ3014">
        <v>160.11920253701501</v>
      </c>
      <c r="AK3014">
        <v>91.0680225940215</v>
      </c>
      <c r="AL3014">
        <v>170.262781239281</v>
      </c>
      <c r="AM3014" t="s">
        <v>49</v>
      </c>
      <c r="AN3014" t="s">
        <v>405</v>
      </c>
      <c r="AO3014" t="s">
        <v>1183</v>
      </c>
      <c r="AP3014" t="s">
        <v>467</v>
      </c>
      <c r="AQ3014" t="s">
        <v>1234</v>
      </c>
      <c r="AR3014" t="s">
        <v>307</v>
      </c>
      <c r="AS3014" t="s">
        <v>79</v>
      </c>
    </row>
    <row r="3015" spans="1:45" hidden="1" x14ac:dyDescent="0.35">
      <c r="A3015">
        <v>2020110125817</v>
      </c>
      <c r="B3015">
        <v>2020</v>
      </c>
      <c r="C3015" s="1">
        <v>44026.697222222225</v>
      </c>
      <c r="D3015" s="1">
        <v>44026.711805555555</v>
      </c>
      <c r="E3015" s="2">
        <f>_2020_IR[[#This Row],[close]]-_2020_IR[[#This Row],[open]]</f>
        <v>1.4583333329937886E-2</v>
      </c>
      <c r="F3015" t="s">
        <v>43</v>
      </c>
      <c r="G3015" t="s">
        <v>57</v>
      </c>
      <c r="H3015" t="s">
        <v>266</v>
      </c>
      <c r="I3015" t="s">
        <v>1109</v>
      </c>
      <c r="J3015">
        <v>38.924726999999997</v>
      </c>
      <c r="K3015">
        <v>-9.3173100000000009</v>
      </c>
      <c r="L3015">
        <v>28</v>
      </c>
      <c r="M3015">
        <v>7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 t="s">
        <v>47</v>
      </c>
      <c r="X3015">
        <v>0</v>
      </c>
      <c r="Y3015">
        <v>1E-3</v>
      </c>
      <c r="Z3015">
        <v>0</v>
      </c>
      <c r="AA3015">
        <v>1E-3</v>
      </c>
      <c r="AB3015">
        <f>_2020_IR[[#This Row],[areaTotal]]*10000</f>
        <v>10</v>
      </c>
      <c r="AC3015" t="s">
        <v>48</v>
      </c>
      <c r="AD3015">
        <v>21</v>
      </c>
      <c r="AE3015">
        <f>SQRT(_2020_IR[[#This Row],[aream2]])/(_2020_IR[[#This Row],[duration2]]*60)</f>
        <v>2.5097441747368092E-3</v>
      </c>
      <c r="AF3015">
        <v>18.2953076974024</v>
      </c>
      <c r="AG3015">
        <v>39.592290683095698</v>
      </c>
      <c r="AH3015">
        <v>12.8666397846349</v>
      </c>
      <c r="AI3015">
        <v>415.62039640997301</v>
      </c>
      <c r="AJ3015">
        <v>88.382876056018603</v>
      </c>
      <c r="AK3015">
        <v>85.813452421694905</v>
      </c>
      <c r="AL3015">
        <v>115.41005136966</v>
      </c>
      <c r="AM3015" t="s">
        <v>49</v>
      </c>
      <c r="AN3015" t="s">
        <v>498</v>
      </c>
      <c r="AO3015" t="s">
        <v>1183</v>
      </c>
      <c r="AP3015" t="s">
        <v>289</v>
      </c>
      <c r="AQ3015" t="s">
        <v>1234</v>
      </c>
      <c r="AR3015" t="s">
        <v>54</v>
      </c>
      <c r="AS3015" t="s">
        <v>55</v>
      </c>
    </row>
    <row r="3016" spans="1:45" hidden="1" x14ac:dyDescent="0.35">
      <c r="A3016">
        <v>2020130103761</v>
      </c>
      <c r="B3016">
        <v>2020</v>
      </c>
      <c r="C3016" s="1">
        <v>44026.701388888891</v>
      </c>
      <c r="D3016" s="1">
        <v>44026.819444444445</v>
      </c>
      <c r="E3016" s="2">
        <f>_2020_IR[[#This Row],[close]]-_2020_IR[[#This Row],[open]]</f>
        <v>0.11805555555474712</v>
      </c>
      <c r="F3016" t="s">
        <v>43</v>
      </c>
      <c r="G3016" t="s">
        <v>126</v>
      </c>
      <c r="H3016" t="s">
        <v>278</v>
      </c>
      <c r="I3016" t="s">
        <v>278</v>
      </c>
      <c r="J3016">
        <v>41.349609999999998</v>
      </c>
      <c r="K3016">
        <v>-8.497795</v>
      </c>
      <c r="L3016">
        <v>5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t="s">
        <v>47</v>
      </c>
      <c r="X3016">
        <v>0</v>
      </c>
      <c r="Y3016">
        <v>0.1</v>
      </c>
      <c r="Z3016">
        <v>0</v>
      </c>
      <c r="AA3016">
        <v>0.1</v>
      </c>
      <c r="AB3016">
        <f>_2020_IR[[#This Row],[areaTotal]]*10000</f>
        <v>1000</v>
      </c>
      <c r="AC3016" t="s">
        <v>48</v>
      </c>
      <c r="AD3016">
        <v>170</v>
      </c>
      <c r="AE3016">
        <f>SQRT(_2020_IR[[#This Row],[aream2]])/(_2020_IR[[#This Row],[duration2]]*60)</f>
        <v>3.1002722158513523E-3</v>
      </c>
      <c r="AF3016">
        <v>8.1082975138620803</v>
      </c>
      <c r="AG3016">
        <v>25.000226236130899</v>
      </c>
      <c r="AH3016">
        <v>9.1834636631890607</v>
      </c>
      <c r="AI3016">
        <v>305.721714402305</v>
      </c>
      <c r="AJ3016">
        <v>49.7817230676023</v>
      </c>
      <c r="AK3016">
        <v>88.388096787080798</v>
      </c>
      <c r="AL3016">
        <v>70.758726387614502</v>
      </c>
      <c r="AM3016" t="s">
        <v>59</v>
      </c>
      <c r="AO3016" t="s">
        <v>288</v>
      </c>
      <c r="AP3016" t="s">
        <v>125</v>
      </c>
      <c r="AQ3016" t="s">
        <v>1234</v>
      </c>
      <c r="AR3016" t="s">
        <v>218</v>
      </c>
      <c r="AS3016" t="s">
        <v>219</v>
      </c>
    </row>
    <row r="3017" spans="1:45" hidden="1" x14ac:dyDescent="0.35">
      <c r="A3017">
        <v>2020130103751</v>
      </c>
      <c r="B3017">
        <v>2020</v>
      </c>
      <c r="C3017" s="1">
        <v>44026.70208333333</v>
      </c>
      <c r="D3017" s="1">
        <v>44026.748611111114</v>
      </c>
      <c r="E3017" s="2">
        <f>_2020_IR[[#This Row],[close]]-_2020_IR[[#This Row],[open]]</f>
        <v>4.652777778392192E-2</v>
      </c>
      <c r="F3017" t="s">
        <v>56</v>
      </c>
      <c r="G3017" t="s">
        <v>126</v>
      </c>
      <c r="H3017" t="s">
        <v>419</v>
      </c>
      <c r="I3017" t="s">
        <v>1644</v>
      </c>
      <c r="J3017">
        <v>41.181373000000001</v>
      </c>
      <c r="K3017">
        <v>-8.3441179999999999</v>
      </c>
      <c r="L3017">
        <v>7</v>
      </c>
      <c r="M3017">
        <v>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 t="s">
        <v>47</v>
      </c>
      <c r="X3017">
        <v>0</v>
      </c>
      <c r="Y3017">
        <v>0</v>
      </c>
      <c r="Z3017">
        <v>0.35</v>
      </c>
      <c r="AA3017">
        <v>0.35</v>
      </c>
      <c r="AB3017">
        <f>_2020_IR[[#This Row],[areaTotal]]*10000</f>
        <v>3500</v>
      </c>
      <c r="AC3017" t="s">
        <v>48</v>
      </c>
      <c r="AD3017">
        <v>67</v>
      </c>
      <c r="AE3017">
        <f>SQRT(_2020_IR[[#This Row],[aream2]])/(_2020_IR[[#This Row],[duration2]]*60)</f>
        <v>1.4716616375869691E-2</v>
      </c>
      <c r="AF3017">
        <v>6.94120516193321</v>
      </c>
      <c r="AG3017">
        <v>22.898724206524999</v>
      </c>
      <c r="AH3017">
        <v>7.3414606142414103</v>
      </c>
      <c r="AI3017">
        <v>289.79915788159701</v>
      </c>
      <c r="AJ3017">
        <v>62.215568530031703</v>
      </c>
      <c r="AK3017">
        <v>90.719089505829103</v>
      </c>
      <c r="AL3017">
        <v>80.972277956767499</v>
      </c>
      <c r="AM3017" t="s">
        <v>59</v>
      </c>
      <c r="AN3017" t="s">
        <v>60</v>
      </c>
      <c r="AO3017" t="s">
        <v>288</v>
      </c>
      <c r="AP3017" t="s">
        <v>125</v>
      </c>
      <c r="AQ3017" t="s">
        <v>53</v>
      </c>
      <c r="AR3017" t="s">
        <v>307</v>
      </c>
      <c r="AS3017" t="s">
        <v>79</v>
      </c>
    </row>
    <row r="3018" spans="1:45" hidden="1" x14ac:dyDescent="0.35">
      <c r="A3018">
        <v>2020060027103</v>
      </c>
      <c r="B3018">
        <v>2020</v>
      </c>
      <c r="C3018" s="1">
        <v>44026.714583333334</v>
      </c>
      <c r="D3018" s="1">
        <v>44026.727777777778</v>
      </c>
      <c r="E3018" s="2">
        <f>_2020_IR[[#This Row],[close]]-_2020_IR[[#This Row],[open]]</f>
        <v>1.3194444443797693E-2</v>
      </c>
      <c r="F3018" t="s">
        <v>56</v>
      </c>
      <c r="G3018" t="s">
        <v>97</v>
      </c>
      <c r="H3018" t="s">
        <v>1009</v>
      </c>
      <c r="I3018" t="s">
        <v>1010</v>
      </c>
      <c r="J3018">
        <v>40.289673000000001</v>
      </c>
      <c r="K3018">
        <v>-8.0515910000000002</v>
      </c>
      <c r="L3018">
        <v>10</v>
      </c>
      <c r="M3018">
        <v>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 t="s">
        <v>47</v>
      </c>
      <c r="X3018">
        <v>0</v>
      </c>
      <c r="Y3018">
        <v>0</v>
      </c>
      <c r="Z3018">
        <v>1E-3</v>
      </c>
      <c r="AA3018">
        <v>1E-3</v>
      </c>
      <c r="AB3018">
        <f>_2020_IR[[#This Row],[areaTotal]]*10000</f>
        <v>10</v>
      </c>
      <c r="AC3018" t="s">
        <v>48</v>
      </c>
      <c r="AD3018">
        <v>19</v>
      </c>
      <c r="AE3018">
        <f>SQRT(_2020_IR[[#This Row],[aream2]])/(_2020_IR[[#This Row],[duration2]]*60)</f>
        <v>2.7739277720775259E-3</v>
      </c>
      <c r="AF3018">
        <v>13.700842579271001</v>
      </c>
      <c r="AG3018">
        <v>33.624392582925999</v>
      </c>
      <c r="AH3018">
        <v>11.01216729761</v>
      </c>
      <c r="AI3018">
        <v>382.17355827197798</v>
      </c>
      <c r="AJ3018">
        <v>74.528429142437503</v>
      </c>
      <c r="AK3018">
        <v>92.806251439563297</v>
      </c>
      <c r="AL3018">
        <v>100.204270711467</v>
      </c>
      <c r="AM3018" t="s">
        <v>49</v>
      </c>
      <c r="AN3018" t="s">
        <v>405</v>
      </c>
      <c r="AO3018" t="s">
        <v>471</v>
      </c>
      <c r="AP3018" t="s">
        <v>289</v>
      </c>
      <c r="AQ3018" t="s">
        <v>1234</v>
      </c>
      <c r="AR3018" t="s">
        <v>290</v>
      </c>
      <c r="AS3018" t="s">
        <v>291</v>
      </c>
    </row>
    <row r="3019" spans="1:45" hidden="1" x14ac:dyDescent="0.35">
      <c r="A3019">
        <v>2020010049758</v>
      </c>
      <c r="B3019">
        <v>2020</v>
      </c>
      <c r="C3019" s="1">
        <v>44026.720138888886</v>
      </c>
      <c r="D3019" s="1">
        <v>44026.73333333333</v>
      </c>
      <c r="E3019" s="2">
        <f>_2020_IR[[#This Row],[close]]-_2020_IR[[#This Row],[open]]</f>
        <v>1.3194444443797693E-2</v>
      </c>
      <c r="F3019" t="s">
        <v>43</v>
      </c>
      <c r="G3019" t="s">
        <v>139</v>
      </c>
      <c r="H3019" t="s">
        <v>767</v>
      </c>
      <c r="I3019" t="s">
        <v>1131</v>
      </c>
      <c r="J3019">
        <v>40.642975</v>
      </c>
      <c r="K3019">
        <v>-8.7386029999999995</v>
      </c>
      <c r="L3019">
        <v>21</v>
      </c>
      <c r="M3019">
        <v>5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 t="s">
        <v>47</v>
      </c>
      <c r="X3019">
        <v>0</v>
      </c>
      <c r="Y3019">
        <v>0</v>
      </c>
      <c r="Z3019">
        <v>1.4999999999999999E-2</v>
      </c>
      <c r="AA3019">
        <v>1.4999999999999999E-2</v>
      </c>
      <c r="AB3019">
        <f>_2020_IR[[#This Row],[areaTotal]]*10000</f>
        <v>150</v>
      </c>
      <c r="AC3019" t="s">
        <v>48</v>
      </c>
      <c r="AD3019">
        <v>19</v>
      </c>
      <c r="AE3019">
        <f>SQRT(_2020_IR[[#This Row],[aream2]])/(_2020_IR[[#This Row],[duration2]]*60)</f>
        <v>1.07433760648385E-2</v>
      </c>
      <c r="AF3019">
        <v>15.960912011365799</v>
      </c>
      <c r="AG3019">
        <v>36.653712221943103</v>
      </c>
      <c r="AH3019">
        <v>12.539997091525899</v>
      </c>
      <c r="AI3019">
        <v>381.76140122117698</v>
      </c>
      <c r="AJ3019">
        <v>74.703417194604995</v>
      </c>
      <c r="AK3019">
        <v>90.247819332628694</v>
      </c>
      <c r="AL3019">
        <v>100.326757274866</v>
      </c>
      <c r="AM3019" t="s">
        <v>59</v>
      </c>
      <c r="AN3019" t="s">
        <v>60</v>
      </c>
      <c r="AO3019" t="s">
        <v>471</v>
      </c>
      <c r="AP3019" t="s">
        <v>289</v>
      </c>
      <c r="AQ3019" t="s">
        <v>1234</v>
      </c>
      <c r="AR3019" t="s">
        <v>307</v>
      </c>
      <c r="AS3019" t="s">
        <v>79</v>
      </c>
    </row>
    <row r="3020" spans="1:45" hidden="1" x14ac:dyDescent="0.35">
      <c r="A3020">
        <v>2020010049762</v>
      </c>
      <c r="B3020">
        <v>2020</v>
      </c>
      <c r="C3020" s="1">
        <v>44026.730555555558</v>
      </c>
      <c r="D3020" s="1">
        <v>44026.74722222222</v>
      </c>
      <c r="E3020" s="2">
        <f>_2020_IR[[#This Row],[close]]-_2020_IR[[#This Row],[open]]</f>
        <v>1.6666666662786156E-2</v>
      </c>
      <c r="F3020" t="s">
        <v>56</v>
      </c>
      <c r="G3020" t="s">
        <v>139</v>
      </c>
      <c r="H3020" t="s">
        <v>140</v>
      </c>
      <c r="I3020" t="s">
        <v>1116</v>
      </c>
      <c r="J3020">
        <v>40.983418999999998</v>
      </c>
      <c r="K3020">
        <v>-8.4907939999999993</v>
      </c>
      <c r="L3020">
        <v>7</v>
      </c>
      <c r="M3020">
        <v>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 t="s">
        <v>47</v>
      </c>
      <c r="X3020">
        <v>0</v>
      </c>
      <c r="Y3020">
        <v>7.0000000000000001E-3</v>
      </c>
      <c r="Z3020">
        <v>0</v>
      </c>
      <c r="AA3020">
        <v>7.0000000000000001E-3</v>
      </c>
      <c r="AB3020">
        <f>_2020_IR[[#This Row],[areaTotal]]*10000</f>
        <v>70</v>
      </c>
      <c r="AC3020" t="s">
        <v>48</v>
      </c>
      <c r="AD3020">
        <v>24</v>
      </c>
      <c r="AE3020">
        <f>SQRT(_2020_IR[[#This Row],[aream2]])/(_2020_IR[[#This Row],[duration2]]*60)</f>
        <v>5.8101390731533026E-3</v>
      </c>
      <c r="AF3020">
        <v>8.3837621028751599</v>
      </c>
      <c r="AG3020">
        <v>25.4765881739505</v>
      </c>
      <c r="AH3020">
        <v>9.8570594547416199</v>
      </c>
      <c r="AI3020">
        <v>324.64547996219301</v>
      </c>
      <c r="AJ3020">
        <v>44.843660496193898</v>
      </c>
      <c r="AK3020">
        <v>88.502737702056294</v>
      </c>
      <c r="AL3020">
        <v>66.665769038142997</v>
      </c>
      <c r="AM3020" t="s">
        <v>59</v>
      </c>
      <c r="AN3020" t="s">
        <v>60</v>
      </c>
      <c r="AO3020" t="s">
        <v>471</v>
      </c>
      <c r="AP3020" t="s">
        <v>125</v>
      </c>
      <c r="AQ3020" t="s">
        <v>1234</v>
      </c>
      <c r="AR3020" t="s">
        <v>218</v>
      </c>
      <c r="AS3020" t="s">
        <v>219</v>
      </c>
    </row>
    <row r="3021" spans="1:45" hidden="1" x14ac:dyDescent="0.35">
      <c r="A3021">
        <v>2020070013448</v>
      </c>
      <c r="B3021">
        <v>2020</v>
      </c>
      <c r="C3021" s="1">
        <v>44026.732638888891</v>
      </c>
      <c r="D3021" s="1">
        <v>44026.772916666669</v>
      </c>
      <c r="E3021" s="2">
        <f>_2020_IR[[#This Row],[close]]-_2020_IR[[#This Row],[open]]</f>
        <v>4.0277777778101154E-2</v>
      </c>
      <c r="F3021" t="s">
        <v>43</v>
      </c>
      <c r="G3021" t="s">
        <v>468</v>
      </c>
      <c r="H3021" t="s">
        <v>1021</v>
      </c>
      <c r="I3021" t="s">
        <v>1645</v>
      </c>
      <c r="J3021">
        <v>38.763081999999997</v>
      </c>
      <c r="K3021">
        <v>-8.3573930000000001</v>
      </c>
      <c r="L3021">
        <v>32</v>
      </c>
      <c r="M3021">
        <v>9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 t="s">
        <v>47</v>
      </c>
      <c r="X3021">
        <v>5.1349999999999998</v>
      </c>
      <c r="Y3021">
        <v>0</v>
      </c>
      <c r="Z3021">
        <v>0</v>
      </c>
      <c r="AA3021">
        <v>5.1349999999999998</v>
      </c>
      <c r="AB3021">
        <f>_2020_IR[[#This Row],[areaTotal]]*10000</f>
        <v>51350</v>
      </c>
      <c r="AC3021" t="s">
        <v>82</v>
      </c>
      <c r="AD3021">
        <v>58</v>
      </c>
      <c r="AE3021">
        <f>SQRT(_2020_IR[[#This Row],[aream2]])/(_2020_IR[[#This Row],[duration2]]*60)</f>
        <v>6.511648961853253E-2</v>
      </c>
      <c r="AF3021">
        <v>27.022911314057001</v>
      </c>
      <c r="AG3021">
        <v>49.352886736993497</v>
      </c>
      <c r="AH3021">
        <v>16.6409115236718</v>
      </c>
      <c r="AI3021">
        <v>468.85479675188299</v>
      </c>
      <c r="AJ3021">
        <v>105.36534254206499</v>
      </c>
      <c r="AK3021">
        <v>94.5913349524821</v>
      </c>
      <c r="AL3021">
        <v>134.926108837703</v>
      </c>
      <c r="AM3021" t="s">
        <v>59</v>
      </c>
      <c r="AN3021" t="s">
        <v>60</v>
      </c>
      <c r="AO3021" t="s">
        <v>1183</v>
      </c>
      <c r="AP3021" t="s">
        <v>467</v>
      </c>
      <c r="AQ3021" t="s">
        <v>1234</v>
      </c>
      <c r="AR3021" t="s">
        <v>290</v>
      </c>
      <c r="AS3021" t="s">
        <v>291</v>
      </c>
    </row>
    <row r="3022" spans="1:45" hidden="1" x14ac:dyDescent="0.35">
      <c r="A3022">
        <v>2020100034887</v>
      </c>
      <c r="B3022">
        <v>2020</v>
      </c>
      <c r="C3022" s="1">
        <v>44026.732638888891</v>
      </c>
      <c r="D3022" s="1">
        <v>44026.753472222219</v>
      </c>
      <c r="E3022" s="2">
        <f>_2020_IR[[#This Row],[close]]-_2020_IR[[#This Row],[open]]</f>
        <v>2.0833333328482695E-2</v>
      </c>
      <c r="F3022" t="s">
        <v>43</v>
      </c>
      <c r="G3022" t="s">
        <v>85</v>
      </c>
      <c r="H3022" t="s">
        <v>355</v>
      </c>
      <c r="I3022" t="s">
        <v>1142</v>
      </c>
      <c r="J3022">
        <v>39.597434999999997</v>
      </c>
      <c r="K3022">
        <v>-8.9318399999999993</v>
      </c>
      <c r="L3022">
        <v>27</v>
      </c>
      <c r="M3022">
        <v>6</v>
      </c>
      <c r="N3022">
        <v>1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 t="s">
        <v>47</v>
      </c>
      <c r="X3022">
        <v>0</v>
      </c>
      <c r="Y3022">
        <v>5.0000000000000001E-3</v>
      </c>
      <c r="Z3022">
        <v>0</v>
      </c>
      <c r="AA3022">
        <v>5.0000000000000001E-3</v>
      </c>
      <c r="AB3022">
        <f>_2020_IR[[#This Row],[areaTotal]]*10000</f>
        <v>50</v>
      </c>
      <c r="AC3022" t="s">
        <v>48</v>
      </c>
      <c r="AD3022">
        <v>30</v>
      </c>
      <c r="AE3022">
        <f>SQRT(_2020_IR[[#This Row],[aream2]])/(_2020_IR[[#This Row],[duration2]]*60)</f>
        <v>3.9283710065919309E-3</v>
      </c>
      <c r="AF3022">
        <v>23.960279524712799</v>
      </c>
      <c r="AG3022">
        <v>46.110336509385</v>
      </c>
      <c r="AH3022">
        <v>15.7789786137294</v>
      </c>
      <c r="AI3022">
        <v>414.088561037928</v>
      </c>
      <c r="AJ3022">
        <v>96.664553760855895</v>
      </c>
      <c r="AK3022">
        <v>90.419169622079494</v>
      </c>
      <c r="AL3022">
        <v>122.08216332627801</v>
      </c>
      <c r="AM3022" t="s">
        <v>281</v>
      </c>
      <c r="AN3022" t="s">
        <v>282</v>
      </c>
      <c r="AO3022" t="s">
        <v>1183</v>
      </c>
      <c r="AP3022" t="s">
        <v>467</v>
      </c>
      <c r="AQ3022" t="s">
        <v>1234</v>
      </c>
      <c r="AR3022" t="s">
        <v>307</v>
      </c>
      <c r="AS3022" t="s">
        <v>79</v>
      </c>
    </row>
    <row r="3023" spans="1:45" hidden="1" x14ac:dyDescent="0.35">
      <c r="A3023">
        <v>2020130103764</v>
      </c>
      <c r="B3023">
        <v>2020</v>
      </c>
      <c r="C3023" s="1">
        <v>44026.734027777777</v>
      </c>
      <c r="D3023" s="1">
        <v>44026.750694444447</v>
      </c>
      <c r="E3023" s="2">
        <f>_2020_IR[[#This Row],[close]]-_2020_IR[[#This Row],[open]]</f>
        <v>1.6666666670062114E-2</v>
      </c>
      <c r="F3023" t="s">
        <v>43</v>
      </c>
      <c r="G3023" t="s">
        <v>126</v>
      </c>
      <c r="H3023" t="s">
        <v>169</v>
      </c>
      <c r="I3023" t="s">
        <v>1497</v>
      </c>
      <c r="J3023">
        <v>41.183926999999997</v>
      </c>
      <c r="K3023">
        <v>-8.1859280000000005</v>
      </c>
      <c r="L3023">
        <v>5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 t="s">
        <v>47</v>
      </c>
      <c r="X3023">
        <v>0</v>
      </c>
      <c r="Y3023">
        <v>0.06</v>
      </c>
      <c r="Z3023">
        <v>0</v>
      </c>
      <c r="AA3023">
        <v>0.06</v>
      </c>
      <c r="AB3023">
        <f>_2020_IR[[#This Row],[areaTotal]]*10000</f>
        <v>600</v>
      </c>
      <c r="AC3023" t="s">
        <v>48</v>
      </c>
      <c r="AD3023">
        <v>24</v>
      </c>
      <c r="AE3023">
        <f>SQRT(_2020_IR[[#This Row],[aream2]])/(_2020_IR[[#This Row],[duration2]]*60)</f>
        <v>1.7010345435994292E-2</v>
      </c>
      <c r="AF3023">
        <v>5.5429933730137604</v>
      </c>
      <c r="AG3023">
        <v>20.1659599955827</v>
      </c>
      <c r="AH3023">
        <v>6.4024211611077799</v>
      </c>
      <c r="AI3023">
        <v>292.51936855658403</v>
      </c>
      <c r="AJ3023">
        <v>56.887535077977603</v>
      </c>
      <c r="AK3023">
        <v>91.171415776087699</v>
      </c>
      <c r="AL3023">
        <v>76.555065096453305</v>
      </c>
      <c r="AM3023" t="s">
        <v>59</v>
      </c>
      <c r="AN3023" t="s">
        <v>60</v>
      </c>
      <c r="AO3023" t="s">
        <v>288</v>
      </c>
      <c r="AP3023" t="s">
        <v>125</v>
      </c>
      <c r="AQ3023" t="s">
        <v>53</v>
      </c>
      <c r="AR3023" t="s">
        <v>307</v>
      </c>
      <c r="AS3023" t="s">
        <v>79</v>
      </c>
    </row>
    <row r="3024" spans="1:45" hidden="1" x14ac:dyDescent="0.35">
      <c r="A3024">
        <v>2020130103796</v>
      </c>
      <c r="B3024">
        <v>2020</v>
      </c>
      <c r="C3024" s="1">
        <v>44026.744444444441</v>
      </c>
      <c r="D3024" s="1">
        <v>44026.775000000001</v>
      </c>
      <c r="E3024" s="2">
        <f>_2020_IR[[#This Row],[close]]-_2020_IR[[#This Row],[open]]</f>
        <v>3.0555555560567882E-2</v>
      </c>
      <c r="F3024" t="s">
        <v>43</v>
      </c>
      <c r="G3024" t="s">
        <v>126</v>
      </c>
      <c r="H3024" t="s">
        <v>285</v>
      </c>
      <c r="I3024" t="s">
        <v>1029</v>
      </c>
      <c r="J3024">
        <v>41.261558000000001</v>
      </c>
      <c r="K3024">
        <v>-8.1594569999999997</v>
      </c>
      <c r="L3024">
        <v>10</v>
      </c>
      <c r="M3024">
        <v>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 t="s">
        <v>47</v>
      </c>
      <c r="X3024">
        <v>0</v>
      </c>
      <c r="Y3024">
        <v>8.8999999999999996E-2</v>
      </c>
      <c r="Z3024">
        <v>0</v>
      </c>
      <c r="AA3024">
        <v>8.8999999999999996E-2</v>
      </c>
      <c r="AB3024">
        <f>_2020_IR[[#This Row],[areaTotal]]*10000</f>
        <v>890</v>
      </c>
      <c r="AC3024" t="s">
        <v>48</v>
      </c>
      <c r="AD3024">
        <v>44</v>
      </c>
      <c r="AE3024">
        <f>SQRT(_2020_IR[[#This Row],[aream2]])/(_2020_IR[[#This Row],[duration2]]*60)</f>
        <v>1.1300328704679013E-2</v>
      </c>
      <c r="AF3024">
        <v>5.5429933730137604</v>
      </c>
      <c r="AG3024">
        <v>20.1659599955827</v>
      </c>
      <c r="AH3024">
        <v>6.4024211611077799</v>
      </c>
      <c r="AI3024">
        <v>292.51936855658403</v>
      </c>
      <c r="AJ3024">
        <v>56.887535077977603</v>
      </c>
      <c r="AK3024">
        <v>91.171415776087699</v>
      </c>
      <c r="AL3024">
        <v>76.555065096453305</v>
      </c>
      <c r="AM3024" t="s">
        <v>59</v>
      </c>
      <c r="AN3024" t="s">
        <v>60</v>
      </c>
      <c r="AO3024" t="s">
        <v>288</v>
      </c>
      <c r="AP3024" t="s">
        <v>125</v>
      </c>
      <c r="AQ3024" t="s">
        <v>53</v>
      </c>
      <c r="AR3024" t="s">
        <v>307</v>
      </c>
      <c r="AS3024" t="s">
        <v>79</v>
      </c>
    </row>
    <row r="3025" spans="1:45" hidden="1" x14ac:dyDescent="0.35">
      <c r="A3025">
        <v>2020010049771</v>
      </c>
      <c r="B3025">
        <v>2020</v>
      </c>
      <c r="C3025" s="1">
        <v>44026.749305555553</v>
      </c>
      <c r="D3025" s="1">
        <v>44026.78125</v>
      </c>
      <c r="E3025" s="2">
        <f>_2020_IR[[#This Row],[close]]-_2020_IR[[#This Row],[open]]</f>
        <v>3.1944444446708076E-2</v>
      </c>
      <c r="F3025" t="s">
        <v>102</v>
      </c>
      <c r="G3025" t="s">
        <v>139</v>
      </c>
      <c r="H3025" t="s">
        <v>1543</v>
      </c>
      <c r="I3025" t="s">
        <v>1646</v>
      </c>
      <c r="J3025">
        <v>40.466313</v>
      </c>
      <c r="K3025">
        <v>-8.6390480000000007</v>
      </c>
      <c r="L3025">
        <v>22</v>
      </c>
      <c r="M3025">
        <v>6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 t="s">
        <v>47</v>
      </c>
      <c r="X3025">
        <v>0.71850000000000003</v>
      </c>
      <c r="Y3025">
        <v>0</v>
      </c>
      <c r="Z3025">
        <v>0</v>
      </c>
      <c r="AA3025">
        <v>0.71850000000000003</v>
      </c>
      <c r="AB3025">
        <f>_2020_IR[[#This Row],[areaTotal]]*10000</f>
        <v>7185</v>
      </c>
      <c r="AC3025" t="s">
        <v>48</v>
      </c>
      <c r="AD3025">
        <v>46</v>
      </c>
      <c r="AE3025">
        <f>SQRT(_2020_IR[[#This Row],[aream2]])/(_2020_IR[[#This Row],[duration2]]*60)</f>
        <v>3.0711731634464993E-2</v>
      </c>
      <c r="AF3025">
        <v>15.960912011365799</v>
      </c>
      <c r="AG3025">
        <v>36.653712221943103</v>
      </c>
      <c r="AH3025">
        <v>12.539997091525899</v>
      </c>
      <c r="AI3025">
        <v>381.76140122117698</v>
      </c>
      <c r="AJ3025">
        <v>74.703417194604995</v>
      </c>
      <c r="AK3025">
        <v>90.247819332628694</v>
      </c>
      <c r="AL3025">
        <v>100.326757274866</v>
      </c>
      <c r="AM3025" t="s">
        <v>49</v>
      </c>
      <c r="AN3025" t="s">
        <v>133</v>
      </c>
      <c r="AO3025" t="s">
        <v>471</v>
      </c>
      <c r="AP3025" t="s">
        <v>289</v>
      </c>
      <c r="AQ3025" t="s">
        <v>1234</v>
      </c>
      <c r="AR3025" t="s">
        <v>307</v>
      </c>
      <c r="AS3025" t="s">
        <v>79</v>
      </c>
    </row>
    <row r="3026" spans="1:45" hidden="1" x14ac:dyDescent="0.35">
      <c r="A3026">
        <v>2020130103815</v>
      </c>
      <c r="B3026">
        <v>2020</v>
      </c>
      <c r="C3026" s="1">
        <v>44026.767361111109</v>
      </c>
      <c r="D3026" s="1">
        <v>44026.786111111112</v>
      </c>
      <c r="E3026" s="2">
        <f>_2020_IR[[#This Row],[close]]-_2020_IR[[#This Row],[open]]</f>
        <v>1.8750000002910383E-2</v>
      </c>
      <c r="F3026" t="s">
        <v>43</v>
      </c>
      <c r="G3026" t="s">
        <v>126</v>
      </c>
      <c r="H3026" t="s">
        <v>632</v>
      </c>
      <c r="I3026" t="s">
        <v>964</v>
      </c>
      <c r="J3026">
        <v>41.406061999999999</v>
      </c>
      <c r="K3026">
        <v>-8.6709630000000004</v>
      </c>
      <c r="L3026">
        <v>5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 t="s">
        <v>47</v>
      </c>
      <c r="X3026">
        <v>0</v>
      </c>
      <c r="Y3026">
        <v>5.0000000000000001E-3</v>
      </c>
      <c r="Z3026">
        <v>0</v>
      </c>
      <c r="AA3026">
        <v>5.0000000000000001E-3</v>
      </c>
      <c r="AB3026">
        <f>_2020_IR[[#This Row],[areaTotal]]*10000</f>
        <v>50</v>
      </c>
      <c r="AC3026" t="s">
        <v>48</v>
      </c>
      <c r="AD3026">
        <v>27</v>
      </c>
      <c r="AE3026">
        <f>SQRT(_2020_IR[[#This Row],[aream2]])/(_2020_IR[[#This Row],[duration2]]*60)</f>
        <v>4.3648566739910343E-3</v>
      </c>
      <c r="AF3026">
        <v>8.1082975138620803</v>
      </c>
      <c r="AG3026">
        <v>25.000226236130899</v>
      </c>
      <c r="AH3026">
        <v>9.1834636631890607</v>
      </c>
      <c r="AI3026">
        <v>305.721714402305</v>
      </c>
      <c r="AJ3026">
        <v>49.7817230676023</v>
      </c>
      <c r="AK3026">
        <v>88.388096787080798</v>
      </c>
      <c r="AL3026">
        <v>70.758726387614502</v>
      </c>
      <c r="AM3026" t="s">
        <v>83</v>
      </c>
      <c r="AN3026" t="s">
        <v>84</v>
      </c>
      <c r="AO3026" t="s">
        <v>288</v>
      </c>
      <c r="AP3026" t="s">
        <v>125</v>
      </c>
      <c r="AQ3026" t="s">
        <v>1234</v>
      </c>
      <c r="AR3026" t="s">
        <v>218</v>
      </c>
      <c r="AS3026" t="s">
        <v>219</v>
      </c>
    </row>
    <row r="3027" spans="1:45" hidden="1" x14ac:dyDescent="0.35">
      <c r="A3027">
        <v>2020140034473</v>
      </c>
      <c r="B3027">
        <v>2020</v>
      </c>
      <c r="C3027" s="1">
        <v>44026.768750000003</v>
      </c>
      <c r="D3027" s="1">
        <v>44026.775000000001</v>
      </c>
      <c r="E3027" s="2">
        <f>_2020_IR[[#This Row],[close]]-_2020_IR[[#This Row],[open]]</f>
        <v>6.2499999985448085E-3</v>
      </c>
      <c r="F3027" t="s">
        <v>56</v>
      </c>
      <c r="G3027" t="s">
        <v>212</v>
      </c>
      <c r="H3027" t="s">
        <v>386</v>
      </c>
      <c r="I3027" t="s">
        <v>386</v>
      </c>
      <c r="J3027">
        <v>38.937232000000002</v>
      </c>
      <c r="K3027">
        <v>-8.8105379999999993</v>
      </c>
      <c r="L3027">
        <v>28</v>
      </c>
      <c r="M3027">
        <v>7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 t="s">
        <v>47</v>
      </c>
      <c r="X3027">
        <v>0</v>
      </c>
      <c r="Y3027">
        <v>0</v>
      </c>
      <c r="Z3027">
        <v>2E-3</v>
      </c>
      <c r="AA3027">
        <v>2E-3</v>
      </c>
      <c r="AB3027">
        <f>_2020_IR[[#This Row],[areaTotal]]*10000</f>
        <v>20</v>
      </c>
      <c r="AC3027" t="s">
        <v>48</v>
      </c>
      <c r="AD3027">
        <v>9</v>
      </c>
      <c r="AE3027">
        <f>SQRT(_2020_IR[[#This Row],[aream2]])/(_2020_IR[[#This Row],[duration2]]*60)</f>
        <v>8.2817332499992222E-3</v>
      </c>
      <c r="AF3027">
        <v>38.1199163910794</v>
      </c>
      <c r="AG3027">
        <v>59.941903264486797</v>
      </c>
      <c r="AH3027">
        <v>19.945459386961598</v>
      </c>
      <c r="AI3027">
        <v>477.557288300457</v>
      </c>
      <c r="AJ3027">
        <v>197.35806908965401</v>
      </c>
      <c r="AK3027">
        <v>93.459753266393903</v>
      </c>
      <c r="AL3027">
        <v>197.27832261513001</v>
      </c>
      <c r="AM3027" t="s">
        <v>49</v>
      </c>
      <c r="AN3027" t="s">
        <v>133</v>
      </c>
      <c r="AO3027" t="s">
        <v>1183</v>
      </c>
      <c r="AP3027" t="s">
        <v>467</v>
      </c>
      <c r="AQ3027" t="s">
        <v>1234</v>
      </c>
      <c r="AR3027" t="s">
        <v>290</v>
      </c>
      <c r="AS3027" t="s">
        <v>291</v>
      </c>
    </row>
    <row r="3028" spans="1:45" hidden="1" x14ac:dyDescent="0.35">
      <c r="A3028">
        <v>2020130103805</v>
      </c>
      <c r="B3028">
        <v>2020</v>
      </c>
      <c r="C3028" s="1">
        <v>44026.771527777775</v>
      </c>
      <c r="D3028" s="1">
        <v>44027.004166666666</v>
      </c>
      <c r="E3028" s="2">
        <f>_2020_IR[[#This Row],[close]]-_2020_IR[[#This Row],[open]]</f>
        <v>0.23263888889050577</v>
      </c>
      <c r="F3028" t="s">
        <v>102</v>
      </c>
      <c r="G3028" t="s">
        <v>126</v>
      </c>
      <c r="H3028" t="s">
        <v>419</v>
      </c>
      <c r="I3028" t="s">
        <v>1124</v>
      </c>
      <c r="J3028">
        <v>41.145262000000002</v>
      </c>
      <c r="K3028">
        <v>-8.3466319999999996</v>
      </c>
      <c r="L3028">
        <v>155</v>
      </c>
      <c r="M3028">
        <v>41</v>
      </c>
      <c r="N3028">
        <v>5</v>
      </c>
      <c r="O3028">
        <v>4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 t="s">
        <v>47</v>
      </c>
      <c r="X3028">
        <v>36.056873104132002</v>
      </c>
      <c r="Y3028">
        <v>0</v>
      </c>
      <c r="Z3028">
        <v>0</v>
      </c>
      <c r="AA3028">
        <v>36.056873104132002</v>
      </c>
      <c r="AB3028">
        <f>_2020_IR[[#This Row],[areaTotal]]*10000</f>
        <v>360568.73104132002</v>
      </c>
      <c r="AC3028" t="s">
        <v>319</v>
      </c>
      <c r="AD3028">
        <v>335</v>
      </c>
      <c r="AE3028">
        <f>SQRT(_2020_IR[[#This Row],[aream2]])/(_2020_IR[[#This Row],[duration2]]*60)</f>
        <v>2.9874316193907485E-2</v>
      </c>
      <c r="AF3028">
        <v>6.0530494371568704</v>
      </c>
      <c r="AG3028">
        <v>21.1942324487466</v>
      </c>
      <c r="AH3028">
        <v>7.9811486929800202</v>
      </c>
      <c r="AI3028">
        <v>269.85978555584097</v>
      </c>
      <c r="AJ3028">
        <v>43.7547984452791</v>
      </c>
      <c r="AK3028">
        <v>90.673612121290901</v>
      </c>
      <c r="AL3028">
        <v>62.269008446254198</v>
      </c>
      <c r="AM3028" t="s">
        <v>59</v>
      </c>
      <c r="AN3028" t="s">
        <v>60</v>
      </c>
      <c r="AO3028" t="s">
        <v>288</v>
      </c>
      <c r="AP3028" t="s">
        <v>125</v>
      </c>
      <c r="AQ3028" t="s">
        <v>53</v>
      </c>
      <c r="AR3028" t="s">
        <v>307</v>
      </c>
      <c r="AS3028" t="s">
        <v>79</v>
      </c>
    </row>
    <row r="3029" spans="1:45" hidden="1" x14ac:dyDescent="0.35">
      <c r="A3029">
        <v>2020030047297</v>
      </c>
      <c r="B3029">
        <v>2020</v>
      </c>
      <c r="C3029" s="1">
        <v>44026.775000000001</v>
      </c>
      <c r="D3029" s="1">
        <v>44026.786111111112</v>
      </c>
      <c r="E3029" s="2">
        <f>_2020_IR[[#This Row],[close]]-_2020_IR[[#This Row],[open]]</f>
        <v>1.1111111110949423E-2</v>
      </c>
      <c r="F3029" t="s">
        <v>56</v>
      </c>
      <c r="G3029" t="s">
        <v>158</v>
      </c>
      <c r="H3029" t="s">
        <v>158</v>
      </c>
      <c r="I3029" t="s">
        <v>1647</v>
      </c>
      <c r="J3029">
        <v>41.535018000000001</v>
      </c>
      <c r="K3029">
        <v>-8.4488570000000003</v>
      </c>
      <c r="L3029">
        <v>20</v>
      </c>
      <c r="M3029">
        <v>4</v>
      </c>
      <c r="N3029">
        <v>1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 t="s">
        <v>47</v>
      </c>
      <c r="X3029">
        <v>0</v>
      </c>
      <c r="Y3029">
        <v>0</v>
      </c>
      <c r="Z3029">
        <v>2E-3</v>
      </c>
      <c r="AA3029">
        <v>2E-3</v>
      </c>
      <c r="AB3029">
        <f>_2020_IR[[#This Row],[areaTotal]]*10000</f>
        <v>20</v>
      </c>
      <c r="AC3029" t="s">
        <v>48</v>
      </c>
      <c r="AD3029">
        <v>16</v>
      </c>
      <c r="AE3029">
        <f>SQRT(_2020_IR[[#This Row],[aream2]])/(_2020_IR[[#This Row],[duration2]]*60)</f>
        <v>4.658474953124562E-3</v>
      </c>
      <c r="AF3029">
        <v>7.4607374604674801</v>
      </c>
      <c r="AG3029">
        <v>23.851812475084401</v>
      </c>
      <c r="AH3029">
        <v>7.4213330465016902</v>
      </c>
      <c r="AI3029">
        <v>267.29949479705601</v>
      </c>
      <c r="AJ3029">
        <v>72.257976249761697</v>
      </c>
      <c r="AK3029">
        <v>90.959783028916902</v>
      </c>
      <c r="AL3029">
        <v>86.236233868811894</v>
      </c>
      <c r="AM3029" t="s">
        <v>83</v>
      </c>
      <c r="AN3029" t="s">
        <v>84</v>
      </c>
      <c r="AO3029" t="s">
        <v>288</v>
      </c>
      <c r="AP3029" t="s">
        <v>125</v>
      </c>
      <c r="AQ3029" t="s">
        <v>53</v>
      </c>
      <c r="AR3029" t="s">
        <v>307</v>
      </c>
      <c r="AS3029" t="s">
        <v>79</v>
      </c>
    </row>
    <row r="3030" spans="1:45" hidden="1" x14ac:dyDescent="0.35">
      <c r="A3030">
        <v>2020160016202</v>
      </c>
      <c r="B3030">
        <v>2020</v>
      </c>
      <c r="C3030" s="1">
        <v>44026.785416666666</v>
      </c>
      <c r="D3030" s="1">
        <v>44026.86041666667</v>
      </c>
      <c r="E3030" s="2">
        <f>_2020_IR[[#This Row],[close]]-_2020_IR[[#This Row],[open]]</f>
        <v>7.5000000004365575E-2</v>
      </c>
      <c r="F3030" t="s">
        <v>43</v>
      </c>
      <c r="G3030" t="s">
        <v>68</v>
      </c>
      <c r="H3030" t="s">
        <v>179</v>
      </c>
      <c r="I3030" t="s">
        <v>1648</v>
      </c>
      <c r="J3030">
        <v>41.866824999999999</v>
      </c>
      <c r="K3030">
        <v>-8.3637779999999999</v>
      </c>
      <c r="L3030">
        <v>43</v>
      </c>
      <c r="M3030">
        <v>12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 t="s">
        <v>47</v>
      </c>
      <c r="X3030">
        <v>1.1299999999999999</v>
      </c>
      <c r="Y3030">
        <v>3</v>
      </c>
      <c r="Z3030">
        <v>0</v>
      </c>
      <c r="AA3030">
        <v>4.13</v>
      </c>
      <c r="AB3030">
        <f>_2020_IR[[#This Row],[areaTotal]]*10000</f>
        <v>41300</v>
      </c>
      <c r="AC3030" t="s">
        <v>82</v>
      </c>
      <c r="AD3030">
        <v>108</v>
      </c>
      <c r="AE3030">
        <f>SQRT(_2020_IR[[#This Row],[aream2]])/(_2020_IR[[#This Row],[duration2]]*60)</f>
        <v>3.1361730606329588E-2</v>
      </c>
      <c r="AF3030">
        <v>6.8670584311212304</v>
      </c>
      <c r="AG3030">
        <v>22.7602055593362</v>
      </c>
      <c r="AH3030">
        <v>7.6000139818689796</v>
      </c>
      <c r="AI3030">
        <v>235.44745732207701</v>
      </c>
      <c r="AJ3030">
        <v>64.138976189192107</v>
      </c>
      <c r="AK3030">
        <v>89.637349802058097</v>
      </c>
      <c r="AL3030">
        <v>76.309012284468693</v>
      </c>
      <c r="AM3030" t="s">
        <v>83</v>
      </c>
      <c r="AN3030" t="s">
        <v>84</v>
      </c>
      <c r="AO3030" t="s">
        <v>288</v>
      </c>
      <c r="AP3030" t="s">
        <v>125</v>
      </c>
      <c r="AQ3030" t="s">
        <v>53</v>
      </c>
      <c r="AR3030" t="s">
        <v>307</v>
      </c>
      <c r="AS3030" t="s">
        <v>79</v>
      </c>
    </row>
    <row r="3031" spans="1:45" hidden="1" x14ac:dyDescent="0.35">
      <c r="A3031">
        <v>2020130103869</v>
      </c>
      <c r="B3031">
        <v>2020</v>
      </c>
      <c r="C3031" s="1">
        <v>44026.847916666666</v>
      </c>
      <c r="D3031" s="1">
        <v>44026.944444444445</v>
      </c>
      <c r="E3031" s="2">
        <f>_2020_IR[[#This Row],[close]]-_2020_IR[[#This Row],[open]]</f>
        <v>9.6527777779556345E-2</v>
      </c>
      <c r="F3031" t="s">
        <v>43</v>
      </c>
      <c r="G3031" t="s">
        <v>126</v>
      </c>
      <c r="H3031" t="s">
        <v>183</v>
      </c>
      <c r="I3031" t="s">
        <v>250</v>
      </c>
      <c r="J3031">
        <v>41.310794999999999</v>
      </c>
      <c r="K3031">
        <v>-8.2262819999999994</v>
      </c>
      <c r="L3031">
        <v>6</v>
      </c>
      <c r="M3031">
        <v>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 t="s">
        <v>47</v>
      </c>
      <c r="X3031">
        <v>0</v>
      </c>
      <c r="Y3031">
        <v>0.15</v>
      </c>
      <c r="Z3031">
        <v>0</v>
      </c>
      <c r="AA3031">
        <v>0.15</v>
      </c>
      <c r="AB3031">
        <f>_2020_IR[[#This Row],[areaTotal]]*10000</f>
        <v>1500</v>
      </c>
      <c r="AC3031" t="s">
        <v>48</v>
      </c>
      <c r="AD3031">
        <v>139</v>
      </c>
      <c r="AE3031">
        <f>SQRT(_2020_IR[[#This Row],[aream2]])/(_2020_IR[[#This Row],[duration2]]*60)</f>
        <v>4.6438649235100923E-3</v>
      </c>
      <c r="AF3031">
        <v>6.94120516193321</v>
      </c>
      <c r="AG3031">
        <v>22.898724206524999</v>
      </c>
      <c r="AH3031">
        <v>7.3414606142414103</v>
      </c>
      <c r="AI3031">
        <v>289.79915788159701</v>
      </c>
      <c r="AJ3031">
        <v>62.215568530031703</v>
      </c>
      <c r="AK3031">
        <v>90.719089505829103</v>
      </c>
      <c r="AL3031">
        <v>80.972277956767499</v>
      </c>
      <c r="AM3031" t="s">
        <v>59</v>
      </c>
      <c r="AN3031" t="s">
        <v>60</v>
      </c>
      <c r="AO3031" t="s">
        <v>288</v>
      </c>
      <c r="AP3031" t="s">
        <v>125</v>
      </c>
      <c r="AQ3031" t="s">
        <v>53</v>
      </c>
      <c r="AR3031" t="s">
        <v>307</v>
      </c>
      <c r="AS3031" t="s">
        <v>79</v>
      </c>
    </row>
    <row r="3032" spans="1:45" hidden="1" x14ac:dyDescent="0.35">
      <c r="A3032">
        <v>2020170015827</v>
      </c>
      <c r="B3032">
        <v>2020</v>
      </c>
      <c r="C3032" s="1">
        <v>44026.85</v>
      </c>
      <c r="D3032" s="1">
        <v>44026.912499999999</v>
      </c>
      <c r="E3032" s="2">
        <f>_2020_IR[[#This Row],[close]]-_2020_IR[[#This Row],[open]]</f>
        <v>6.25E-2</v>
      </c>
      <c r="F3032" t="s">
        <v>43</v>
      </c>
      <c r="G3032" t="s">
        <v>44</v>
      </c>
      <c r="H3032" t="s">
        <v>225</v>
      </c>
      <c r="I3032" t="s">
        <v>1649</v>
      </c>
      <c r="J3032">
        <v>41.605119999999999</v>
      </c>
      <c r="K3032">
        <v>-7.4298500000000001</v>
      </c>
      <c r="L3032">
        <v>44</v>
      </c>
      <c r="M3032">
        <v>10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 t="s">
        <v>47</v>
      </c>
      <c r="X3032">
        <v>0</v>
      </c>
      <c r="Y3032">
        <v>0.6</v>
      </c>
      <c r="Z3032">
        <v>0</v>
      </c>
      <c r="AA3032">
        <v>0.6</v>
      </c>
      <c r="AB3032">
        <f>_2020_IR[[#This Row],[areaTotal]]*10000</f>
        <v>6000</v>
      </c>
      <c r="AC3032" t="s">
        <v>48</v>
      </c>
      <c r="AD3032">
        <v>90</v>
      </c>
      <c r="AE3032">
        <f>SQRT(_2020_IR[[#This Row],[aream2]])/(_2020_IR[[#This Row],[duration2]]*60)</f>
        <v>1.4344382763731173E-2</v>
      </c>
      <c r="AF3032">
        <v>12.746416419536899</v>
      </c>
      <c r="AG3032">
        <v>32.280287964835303</v>
      </c>
      <c r="AH3032">
        <v>8.0669758213054994</v>
      </c>
      <c r="AI3032">
        <v>450.26476998205902</v>
      </c>
      <c r="AJ3032">
        <v>139.672943840589</v>
      </c>
      <c r="AK3032">
        <v>92.356698062076603</v>
      </c>
      <c r="AL3032">
        <v>157.33324594926501</v>
      </c>
      <c r="AM3032" t="s">
        <v>83</v>
      </c>
      <c r="AN3032" t="s">
        <v>84</v>
      </c>
      <c r="AO3032" t="s">
        <v>471</v>
      </c>
      <c r="AP3032" t="s">
        <v>125</v>
      </c>
      <c r="AQ3032" t="s">
        <v>1234</v>
      </c>
      <c r="AR3032" t="s">
        <v>290</v>
      </c>
      <c r="AS3032" t="s">
        <v>291</v>
      </c>
    </row>
    <row r="3033" spans="1:45" hidden="1" x14ac:dyDescent="0.35">
      <c r="A3033">
        <v>2020160016211</v>
      </c>
      <c r="B3033">
        <v>2020</v>
      </c>
      <c r="C3033" s="1">
        <v>44026.872916666667</v>
      </c>
      <c r="D3033" s="1">
        <v>44027.743055555555</v>
      </c>
      <c r="E3033" s="2">
        <f>_2020_IR[[#This Row],[close]]-_2020_IR[[#This Row],[open]]</f>
        <v>0.87013888888759539</v>
      </c>
      <c r="F3033" t="s">
        <v>102</v>
      </c>
      <c r="G3033" t="s">
        <v>68</v>
      </c>
      <c r="H3033" t="s">
        <v>275</v>
      </c>
      <c r="I3033" t="s">
        <v>1120</v>
      </c>
      <c r="J3033">
        <v>41.720382000000001</v>
      </c>
      <c r="K3033">
        <v>-8.530367</v>
      </c>
      <c r="L3033">
        <v>180</v>
      </c>
      <c r="M3033">
        <v>62</v>
      </c>
      <c r="N3033">
        <v>10</v>
      </c>
      <c r="O3033">
        <v>6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 t="s">
        <v>47</v>
      </c>
      <c r="X3033">
        <v>116.162058441035</v>
      </c>
      <c r="Y3033">
        <v>17.778208462400901</v>
      </c>
      <c r="Z3033">
        <v>2.3372118419079002</v>
      </c>
      <c r="AA3033">
        <v>136.27747874534401</v>
      </c>
      <c r="AB3033">
        <f>_2020_IR[[#This Row],[areaTotal]]*10000</f>
        <v>1362774.78745344</v>
      </c>
      <c r="AC3033" t="s">
        <v>534</v>
      </c>
      <c r="AD3033">
        <v>1253</v>
      </c>
      <c r="AE3033">
        <f>SQRT(_2020_IR[[#This Row],[aream2]])/(_2020_IR[[#This Row],[duration2]]*60)</f>
        <v>1.5527792671873744E-2</v>
      </c>
      <c r="AF3033">
        <v>9.2253812076414992</v>
      </c>
      <c r="AG3033">
        <v>26.8913886791732</v>
      </c>
      <c r="AH3033">
        <v>10.1593420027114</v>
      </c>
      <c r="AI3033">
        <v>243.08080073073799</v>
      </c>
      <c r="AJ3033">
        <v>56.133447066334902</v>
      </c>
      <c r="AK3033">
        <v>89.339030102680297</v>
      </c>
      <c r="AL3033">
        <v>71.176057059741794</v>
      </c>
      <c r="AM3033" t="s">
        <v>83</v>
      </c>
      <c r="AN3033" t="s">
        <v>84</v>
      </c>
      <c r="AO3033" t="s">
        <v>471</v>
      </c>
      <c r="AP3033" t="s">
        <v>289</v>
      </c>
      <c r="AQ3033" t="s">
        <v>53</v>
      </c>
      <c r="AR3033" t="s">
        <v>307</v>
      </c>
      <c r="AS3033" t="s">
        <v>79</v>
      </c>
    </row>
    <row r="3034" spans="1:45" hidden="1" x14ac:dyDescent="0.35">
      <c r="A3034">
        <v>2020180032773</v>
      </c>
      <c r="B3034">
        <v>2020</v>
      </c>
      <c r="C3034" s="1">
        <v>44026.886805555558</v>
      </c>
      <c r="D3034" s="1">
        <v>44026.906944444447</v>
      </c>
      <c r="E3034" s="2">
        <f>_2020_IR[[#This Row],[close]]-_2020_IR[[#This Row],[open]]</f>
        <v>2.0138888889050577E-2</v>
      </c>
      <c r="F3034" t="s">
        <v>43</v>
      </c>
      <c r="G3034" t="s">
        <v>65</v>
      </c>
      <c r="H3034" t="s">
        <v>310</v>
      </c>
      <c r="I3034" t="s">
        <v>1650</v>
      </c>
      <c r="J3034">
        <v>41.066747999999997</v>
      </c>
      <c r="K3034">
        <v>-7.9178920000000002</v>
      </c>
      <c r="L3034">
        <v>32</v>
      </c>
      <c r="M3034">
        <v>7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 t="s">
        <v>47</v>
      </c>
      <c r="X3034">
        <v>0</v>
      </c>
      <c r="Y3034">
        <v>0</v>
      </c>
      <c r="Z3034">
        <v>6.9000000000000006E-2</v>
      </c>
      <c r="AA3034">
        <v>6.9000000000000006E-2</v>
      </c>
      <c r="AB3034">
        <f>_2020_IR[[#This Row],[areaTotal]]*10000</f>
        <v>690.00000000000011</v>
      </c>
      <c r="AC3034" t="s">
        <v>48</v>
      </c>
      <c r="AD3034">
        <v>29</v>
      </c>
      <c r="AE3034">
        <f>SQRT(_2020_IR[[#This Row],[aream2]])/(_2020_IR[[#This Row],[duration2]]*60)</f>
        <v>1.5096466133981261E-2</v>
      </c>
      <c r="AF3034">
        <v>7.0032573853017004</v>
      </c>
      <c r="AG3034">
        <v>23.0141542271502</v>
      </c>
      <c r="AH3034">
        <v>8.0970868828323006</v>
      </c>
      <c r="AI3034">
        <v>317.75647325086101</v>
      </c>
      <c r="AJ3034">
        <v>49.766370351430801</v>
      </c>
      <c r="AK3034">
        <v>91.5378455599554</v>
      </c>
      <c r="AL3034">
        <v>71.526790729141496</v>
      </c>
      <c r="AM3034" t="s">
        <v>49</v>
      </c>
      <c r="AN3034" t="s">
        <v>91</v>
      </c>
      <c r="AO3034" t="s">
        <v>288</v>
      </c>
      <c r="AP3034" t="s">
        <v>125</v>
      </c>
      <c r="AQ3034" t="s">
        <v>1234</v>
      </c>
      <c r="AR3034" t="s">
        <v>307</v>
      </c>
      <c r="AS3034" t="s">
        <v>79</v>
      </c>
    </row>
    <row r="3035" spans="1:45" hidden="1" x14ac:dyDescent="0.35">
      <c r="A3035">
        <v>2020130103911</v>
      </c>
      <c r="B3035">
        <v>2020</v>
      </c>
      <c r="C3035" s="1">
        <v>44026.897916666669</v>
      </c>
      <c r="D3035" s="1">
        <v>44026.918749999997</v>
      </c>
      <c r="E3035" s="2">
        <f>_2020_IR[[#This Row],[close]]-_2020_IR[[#This Row],[open]]</f>
        <v>2.0833333328482695E-2</v>
      </c>
      <c r="F3035" t="s">
        <v>43</v>
      </c>
      <c r="G3035" t="s">
        <v>126</v>
      </c>
      <c r="H3035" t="s">
        <v>435</v>
      </c>
      <c r="I3035" t="s">
        <v>1651</v>
      </c>
      <c r="J3035">
        <v>41.302624999999999</v>
      </c>
      <c r="K3035">
        <v>-8.2265010000000007</v>
      </c>
      <c r="L3035">
        <v>5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 t="s">
        <v>47</v>
      </c>
      <c r="X3035">
        <v>0</v>
      </c>
      <c r="Y3035">
        <v>0.05</v>
      </c>
      <c r="Z3035">
        <v>0</v>
      </c>
      <c r="AA3035">
        <v>0.05</v>
      </c>
      <c r="AB3035">
        <f>_2020_IR[[#This Row],[areaTotal]]*10000</f>
        <v>500</v>
      </c>
      <c r="AC3035" t="s">
        <v>48</v>
      </c>
      <c r="AD3035">
        <v>30</v>
      </c>
      <c r="AE3035">
        <f>SQRT(_2020_IR[[#This Row],[aream2]])/(_2020_IR[[#This Row],[duration2]]*60)</f>
        <v>1.2422599874998832E-2</v>
      </c>
      <c r="AF3035">
        <v>6.94120516193321</v>
      </c>
      <c r="AG3035">
        <v>22.898724206524999</v>
      </c>
      <c r="AH3035">
        <v>7.3414606142414103</v>
      </c>
      <c r="AI3035">
        <v>289.79915788159701</v>
      </c>
      <c r="AJ3035">
        <v>62.215568530031703</v>
      </c>
      <c r="AK3035">
        <v>90.719089505829103</v>
      </c>
      <c r="AL3035">
        <v>80.972277956767499</v>
      </c>
      <c r="AM3035" t="s">
        <v>281</v>
      </c>
      <c r="AN3035" t="s">
        <v>282</v>
      </c>
      <c r="AO3035" t="s">
        <v>288</v>
      </c>
      <c r="AP3035" t="s">
        <v>125</v>
      </c>
      <c r="AQ3035" t="s">
        <v>53</v>
      </c>
      <c r="AR3035" t="s">
        <v>307</v>
      </c>
      <c r="AS3035" t="s">
        <v>79</v>
      </c>
    </row>
    <row r="3036" spans="1:45" hidden="1" x14ac:dyDescent="0.35">
      <c r="A3036">
        <v>2020160016218</v>
      </c>
      <c r="B3036">
        <v>2020</v>
      </c>
      <c r="C3036" s="1">
        <v>44026.900694444441</v>
      </c>
      <c r="D3036" s="1">
        <v>44026.940972222219</v>
      </c>
      <c r="E3036" s="2">
        <f>_2020_IR[[#This Row],[close]]-_2020_IR[[#This Row],[open]]</f>
        <v>4.0277777778101154E-2</v>
      </c>
      <c r="F3036" t="s">
        <v>43</v>
      </c>
      <c r="G3036" t="s">
        <v>68</v>
      </c>
      <c r="H3036" t="s">
        <v>275</v>
      </c>
      <c r="I3036" t="s">
        <v>1040</v>
      </c>
      <c r="J3036">
        <v>41.657877999999997</v>
      </c>
      <c r="K3036">
        <v>-8.5519669999999994</v>
      </c>
      <c r="L3036">
        <v>4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 t="s">
        <v>47</v>
      </c>
      <c r="X3036">
        <v>0</v>
      </c>
      <c r="Y3036">
        <v>2.0000000000000001E-4</v>
      </c>
      <c r="Z3036">
        <v>0</v>
      </c>
      <c r="AA3036">
        <v>2.0000000000000001E-4</v>
      </c>
      <c r="AB3036">
        <f>_2020_IR[[#This Row],[areaTotal]]*10000</f>
        <v>2</v>
      </c>
      <c r="AC3036" t="s">
        <v>48</v>
      </c>
      <c r="AD3036">
        <v>58</v>
      </c>
      <c r="AE3036">
        <f>SQRT(_2020_IR[[#This Row],[aream2]])/(_2020_IR[[#This Row],[duration2]]*60)</f>
        <v>4.0638320757847564E-4</v>
      </c>
      <c r="AF3036">
        <v>10.839127359391799</v>
      </c>
      <c r="AG3036">
        <v>29.455534053059498</v>
      </c>
      <c r="AH3036">
        <v>10.508333197073799</v>
      </c>
      <c r="AI3036">
        <v>280.465540269607</v>
      </c>
      <c r="AJ3036">
        <v>64.023318314581203</v>
      </c>
      <c r="AK3036">
        <v>89.680723592907697</v>
      </c>
      <c r="AL3036">
        <v>81.522646863844002</v>
      </c>
      <c r="AM3036" t="s">
        <v>59</v>
      </c>
      <c r="AN3036" t="s">
        <v>60</v>
      </c>
      <c r="AO3036" t="s">
        <v>471</v>
      </c>
      <c r="AP3036" t="s">
        <v>289</v>
      </c>
      <c r="AQ3036" t="s">
        <v>53</v>
      </c>
      <c r="AR3036" t="s">
        <v>307</v>
      </c>
      <c r="AS3036" t="s">
        <v>79</v>
      </c>
    </row>
    <row r="3037" spans="1:45" hidden="1" x14ac:dyDescent="0.35">
      <c r="A3037">
        <v>2020110126003</v>
      </c>
      <c r="B3037">
        <v>2020</v>
      </c>
      <c r="C3037" s="1">
        <v>44026.902777777781</v>
      </c>
      <c r="D3037" s="1">
        <v>44027.024305555555</v>
      </c>
      <c r="E3037" s="2">
        <f>_2020_IR[[#This Row],[close]]-_2020_IR[[#This Row],[open]]</f>
        <v>0.12152777777373558</v>
      </c>
      <c r="F3037" t="s">
        <v>43</v>
      </c>
      <c r="G3037" t="s">
        <v>57</v>
      </c>
      <c r="H3037" t="s">
        <v>692</v>
      </c>
      <c r="I3037" t="s">
        <v>1652</v>
      </c>
      <c r="J3037">
        <v>39.073298000000001</v>
      </c>
      <c r="K3037">
        <v>-9.2112169999999995</v>
      </c>
      <c r="L3037">
        <v>5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 t="s">
        <v>47</v>
      </c>
      <c r="X3037">
        <v>0</v>
      </c>
      <c r="Y3037">
        <v>1E-3</v>
      </c>
      <c r="Z3037">
        <v>0</v>
      </c>
      <c r="AA3037">
        <v>1E-3</v>
      </c>
      <c r="AB3037">
        <f>_2020_IR[[#This Row],[areaTotal]]*10000</f>
        <v>10</v>
      </c>
      <c r="AC3037" t="s">
        <v>48</v>
      </c>
      <c r="AD3037">
        <v>175</v>
      </c>
      <c r="AE3037">
        <f>SQRT(_2020_IR[[#This Row],[aream2]])/(_2020_IR[[#This Row],[duration2]]*60)</f>
        <v>3.0116930096841707E-4</v>
      </c>
      <c r="AF3037">
        <v>33.723511032341797</v>
      </c>
      <c r="AG3037">
        <v>55.932368319091701</v>
      </c>
      <c r="AH3037">
        <v>18.4639859525182</v>
      </c>
      <c r="AI3037">
        <v>459.442027954102</v>
      </c>
      <c r="AJ3037">
        <v>160.505215898751</v>
      </c>
      <c r="AK3037">
        <v>91.2201638939421</v>
      </c>
      <c r="AL3037">
        <v>171.35449681203099</v>
      </c>
      <c r="AM3037" t="s">
        <v>59</v>
      </c>
      <c r="AO3037" t="s">
        <v>1183</v>
      </c>
      <c r="AP3037" t="s">
        <v>467</v>
      </c>
      <c r="AQ3037" t="s">
        <v>1234</v>
      </c>
      <c r="AR3037" t="s">
        <v>307</v>
      </c>
      <c r="AS3037" t="s">
        <v>79</v>
      </c>
    </row>
    <row r="3038" spans="1:45" hidden="1" x14ac:dyDescent="0.35">
      <c r="A3038">
        <v>2020110126016</v>
      </c>
      <c r="B3038">
        <v>2020</v>
      </c>
      <c r="C3038" s="1">
        <v>44026.916666666664</v>
      </c>
      <c r="D3038" s="1">
        <v>44026.961805555555</v>
      </c>
      <c r="E3038" s="2">
        <f>_2020_IR[[#This Row],[close]]-_2020_IR[[#This Row],[open]]</f>
        <v>4.5138888890505768E-2</v>
      </c>
      <c r="F3038" t="s">
        <v>43</v>
      </c>
      <c r="G3038" t="s">
        <v>57</v>
      </c>
      <c r="H3038" t="s">
        <v>253</v>
      </c>
      <c r="I3038" t="s">
        <v>916</v>
      </c>
      <c r="J3038">
        <v>38.791890000000002</v>
      </c>
      <c r="K3038">
        <v>-9.3322970000000005</v>
      </c>
      <c r="L3038">
        <v>9</v>
      </c>
      <c r="M3038">
        <v>3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 t="s">
        <v>47</v>
      </c>
      <c r="X3038">
        <v>0</v>
      </c>
      <c r="Y3038">
        <v>2E-3</v>
      </c>
      <c r="Z3038">
        <v>0</v>
      </c>
      <c r="AA3038">
        <v>2E-3</v>
      </c>
      <c r="AB3038">
        <f>_2020_IR[[#This Row],[areaTotal]]*10000</f>
        <v>20</v>
      </c>
      <c r="AC3038" t="s">
        <v>48</v>
      </c>
      <c r="AD3038">
        <v>65</v>
      </c>
      <c r="AE3038">
        <f>SQRT(_2020_IR[[#This Row],[aream2]])/(_2020_IR[[#This Row],[duration2]]*60)</f>
        <v>1.1467015269229692E-3</v>
      </c>
      <c r="AF3038">
        <v>18.2953076974024</v>
      </c>
      <c r="AG3038">
        <v>39.592290683095698</v>
      </c>
      <c r="AH3038">
        <v>12.8666397846349</v>
      </c>
      <c r="AI3038">
        <v>415.62039640997301</v>
      </c>
      <c r="AJ3038">
        <v>88.382876056018603</v>
      </c>
      <c r="AK3038">
        <v>85.813452421694905</v>
      </c>
      <c r="AL3038">
        <v>115.41005136966</v>
      </c>
      <c r="AM3038" t="s">
        <v>59</v>
      </c>
      <c r="AN3038" t="s">
        <v>60</v>
      </c>
      <c r="AO3038" t="s">
        <v>1183</v>
      </c>
      <c r="AP3038" t="s">
        <v>289</v>
      </c>
      <c r="AQ3038" t="s">
        <v>1234</v>
      </c>
      <c r="AR3038" t="s">
        <v>54</v>
      </c>
      <c r="AS3038" t="s">
        <v>55</v>
      </c>
    </row>
    <row r="3039" spans="1:45" hidden="1" x14ac:dyDescent="0.35">
      <c r="A3039">
        <v>2020070013475</v>
      </c>
      <c r="B3039">
        <v>2020</v>
      </c>
      <c r="C3039" s="1">
        <v>44026.919444444444</v>
      </c>
      <c r="D3039" s="1">
        <v>44026.9375</v>
      </c>
      <c r="E3039" s="2">
        <f>_2020_IR[[#This Row],[close]]-_2020_IR[[#This Row],[open]]</f>
        <v>1.8055555556202307E-2</v>
      </c>
      <c r="F3039" t="s">
        <v>56</v>
      </c>
      <c r="G3039" t="s">
        <v>468</v>
      </c>
      <c r="H3039" t="s">
        <v>1384</v>
      </c>
      <c r="I3039" t="s">
        <v>1385</v>
      </c>
      <c r="J3039">
        <v>38.830010000000001</v>
      </c>
      <c r="K3039">
        <v>-7.8315229999999998</v>
      </c>
      <c r="L3039">
        <v>23</v>
      </c>
      <c r="M3039">
        <v>6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 t="s">
        <v>47</v>
      </c>
      <c r="X3039">
        <v>0</v>
      </c>
      <c r="Y3039">
        <v>0</v>
      </c>
      <c r="Z3039">
        <v>0.02</v>
      </c>
      <c r="AA3039">
        <v>0.02</v>
      </c>
      <c r="AB3039">
        <f>_2020_IR[[#This Row],[areaTotal]]*10000</f>
        <v>200</v>
      </c>
      <c r="AC3039" t="s">
        <v>48</v>
      </c>
      <c r="AD3039">
        <v>26</v>
      </c>
      <c r="AE3039">
        <f>SQRT(_2020_IR[[#This Row],[aream2]])/(_2020_IR[[#This Row],[duration2]]*60)</f>
        <v>9.0654715536736871E-3</v>
      </c>
      <c r="AF3039">
        <v>29.679754062770598</v>
      </c>
      <c r="AG3039">
        <v>52.038266558825001</v>
      </c>
      <c r="AH3039">
        <v>16.9729611781143</v>
      </c>
      <c r="AI3039">
        <v>474.67931020721801</v>
      </c>
      <c r="AJ3039">
        <v>132.51198014898799</v>
      </c>
      <c r="AK3039">
        <v>95.300334436232703</v>
      </c>
      <c r="AL3039">
        <v>156.08901940297201</v>
      </c>
      <c r="AM3039" t="s">
        <v>59</v>
      </c>
      <c r="AN3039" t="s">
        <v>60</v>
      </c>
      <c r="AO3039" t="s">
        <v>1183</v>
      </c>
      <c r="AP3039" t="s">
        <v>467</v>
      </c>
      <c r="AQ3039" t="s">
        <v>1234</v>
      </c>
      <c r="AR3039" t="s">
        <v>1200</v>
      </c>
      <c r="AS3039" t="s">
        <v>1201</v>
      </c>
    </row>
    <row r="3040" spans="1:45" hidden="1" x14ac:dyDescent="0.35">
      <c r="A3040">
        <v>2020110126028</v>
      </c>
      <c r="B3040">
        <v>2020</v>
      </c>
      <c r="C3040" s="1">
        <v>44026.920138888891</v>
      </c>
      <c r="D3040" s="1">
        <v>44026.961805555555</v>
      </c>
      <c r="E3040" s="2">
        <f>_2020_IR[[#This Row],[close]]-_2020_IR[[#This Row],[open]]</f>
        <v>4.1666666664241347E-2</v>
      </c>
      <c r="F3040" t="s">
        <v>43</v>
      </c>
      <c r="G3040" t="s">
        <v>57</v>
      </c>
      <c r="H3040" t="s">
        <v>77</v>
      </c>
      <c r="I3040" t="s">
        <v>476</v>
      </c>
      <c r="J3040">
        <v>39.153270999999997</v>
      </c>
      <c r="K3040">
        <v>-9.0204070000000005</v>
      </c>
      <c r="L3040">
        <v>7</v>
      </c>
      <c r="M3040">
        <v>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 t="s">
        <v>47</v>
      </c>
      <c r="X3040">
        <v>0</v>
      </c>
      <c r="Y3040">
        <v>1E-3</v>
      </c>
      <c r="Z3040">
        <v>0</v>
      </c>
      <c r="AA3040">
        <v>1E-3</v>
      </c>
      <c r="AB3040">
        <f>_2020_IR[[#This Row],[areaTotal]]*10000</f>
        <v>10</v>
      </c>
      <c r="AC3040" t="s">
        <v>48</v>
      </c>
      <c r="AD3040">
        <v>60</v>
      </c>
      <c r="AE3040">
        <f>SQRT(_2020_IR[[#This Row],[aream2]])/(_2020_IR[[#This Row],[duration2]]*60)</f>
        <v>8.7841046115788319E-4</v>
      </c>
      <c r="AF3040">
        <v>33.723511032341797</v>
      </c>
      <c r="AG3040">
        <v>55.932368319091701</v>
      </c>
      <c r="AH3040">
        <v>18.4639859525182</v>
      </c>
      <c r="AI3040">
        <v>459.442027954102</v>
      </c>
      <c r="AJ3040">
        <v>160.505215898751</v>
      </c>
      <c r="AK3040">
        <v>91.2201638939421</v>
      </c>
      <c r="AL3040">
        <v>171.35449681203099</v>
      </c>
      <c r="AM3040" t="s">
        <v>59</v>
      </c>
      <c r="AN3040" t="s">
        <v>60</v>
      </c>
      <c r="AO3040" t="s">
        <v>1183</v>
      </c>
      <c r="AP3040" t="s">
        <v>467</v>
      </c>
      <c r="AQ3040" t="s">
        <v>1234</v>
      </c>
      <c r="AR3040" t="s">
        <v>307</v>
      </c>
      <c r="AS3040" t="s">
        <v>79</v>
      </c>
    </row>
    <row r="3041" spans="1:45" x14ac:dyDescent="0.35">
      <c r="A3041">
        <v>2020140034507</v>
      </c>
      <c r="B3041">
        <v>2020</v>
      </c>
      <c r="C3041" s="1">
        <v>44026.925694444442</v>
      </c>
      <c r="D3041" s="1">
        <v>44026.931944444441</v>
      </c>
      <c r="E3041" s="2">
        <f>_2020_IR[[#This Row],[close]]-_2020_IR[[#This Row],[open]]</f>
        <v>6.2499999985448085E-3</v>
      </c>
      <c r="F3041" t="s">
        <v>43</v>
      </c>
      <c r="G3041" t="s">
        <v>212</v>
      </c>
      <c r="H3041" t="s">
        <v>213</v>
      </c>
      <c r="I3041" t="s">
        <v>1653</v>
      </c>
      <c r="J3041">
        <v>39.462547000000001</v>
      </c>
      <c r="K3041">
        <v>-8.2084270000000004</v>
      </c>
      <c r="L3041">
        <v>24</v>
      </c>
      <c r="M3041">
        <v>6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 t="s">
        <v>47</v>
      </c>
      <c r="X3041">
        <v>0</v>
      </c>
      <c r="Y3041">
        <v>0</v>
      </c>
      <c r="Z3041">
        <v>7.4999999999999997E-3</v>
      </c>
      <c r="AA3041">
        <v>7.4999999999999997E-3</v>
      </c>
      <c r="AB3041">
        <f>_2020_IR[[#This Row],[areaTotal]]*10000</f>
        <v>75</v>
      </c>
      <c r="AC3041" t="s">
        <v>48</v>
      </c>
      <c r="AD3041">
        <v>9</v>
      </c>
      <c r="AE3041">
        <f>SQRT(_2020_IR[[#This Row],[aream2]])/(_2020_IR[[#This Row],[duration2]]*60)</f>
        <v>1.6037507477489606E-2</v>
      </c>
      <c r="AF3041">
        <v>26.237992855165</v>
      </c>
      <c r="AG3041">
        <v>48.537796841395597</v>
      </c>
      <c r="AH3041">
        <v>16.4178812206404</v>
      </c>
      <c r="AI3041">
        <v>447.51045857111302</v>
      </c>
      <c r="AJ3041">
        <v>104.009699726317</v>
      </c>
      <c r="AK3041">
        <v>94.478862562045904</v>
      </c>
      <c r="AL3041">
        <v>131.57072833749299</v>
      </c>
      <c r="AM3041" t="s">
        <v>49</v>
      </c>
      <c r="AN3041" t="s">
        <v>405</v>
      </c>
      <c r="AO3041" t="s">
        <v>1183</v>
      </c>
      <c r="AP3041" t="s">
        <v>467</v>
      </c>
      <c r="AQ3041" t="s">
        <v>1234</v>
      </c>
      <c r="AR3041" t="s">
        <v>290</v>
      </c>
      <c r="AS3041" t="s">
        <v>291</v>
      </c>
    </row>
    <row r="3042" spans="1:45" hidden="1" x14ac:dyDescent="0.35">
      <c r="A3042">
        <v>2020020015385</v>
      </c>
      <c r="B3042">
        <v>2020</v>
      </c>
      <c r="C3042" s="1">
        <v>44026.933333333334</v>
      </c>
      <c r="D3042" s="1">
        <v>44026.956944444442</v>
      </c>
      <c r="E3042" s="2">
        <f>_2020_IR[[#This Row],[close]]-_2020_IR[[#This Row],[open]]</f>
        <v>2.361111110803904E-2</v>
      </c>
      <c r="F3042" t="s">
        <v>56</v>
      </c>
      <c r="G3042" t="s">
        <v>71</v>
      </c>
      <c r="H3042" t="s">
        <v>71</v>
      </c>
      <c r="I3042" t="s">
        <v>955</v>
      </c>
      <c r="J3042">
        <v>38.024102999999997</v>
      </c>
      <c r="K3042">
        <v>-7.8621730000000003</v>
      </c>
      <c r="L3042">
        <v>16</v>
      </c>
      <c r="M3042">
        <v>5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 t="s">
        <v>47</v>
      </c>
      <c r="X3042">
        <v>0</v>
      </c>
      <c r="Y3042">
        <v>0</v>
      </c>
      <c r="Z3042">
        <v>0.5</v>
      </c>
      <c r="AA3042">
        <v>0.5</v>
      </c>
      <c r="AB3042">
        <f>_2020_IR[[#This Row],[areaTotal]]*10000</f>
        <v>5000</v>
      </c>
      <c r="AC3042" t="s">
        <v>48</v>
      </c>
      <c r="AD3042">
        <v>34</v>
      </c>
      <c r="AE3042">
        <f>SQRT(_2020_IR[[#This Row],[aream2]])/(_2020_IR[[#This Row],[duration2]]*60)</f>
        <v>3.4662097116987624E-2</v>
      </c>
      <c r="AF3042">
        <v>20.736635362714399</v>
      </c>
      <c r="AG3042">
        <v>42.4956314057508</v>
      </c>
      <c r="AH3042">
        <v>11.239126799787</v>
      </c>
      <c r="AI3042">
        <v>497.078066758901</v>
      </c>
      <c r="AJ3042">
        <v>230.478910661008</v>
      </c>
      <c r="AK3042">
        <v>93.761932478061098</v>
      </c>
      <c r="AL3042">
        <v>230.03021588482099</v>
      </c>
      <c r="AM3042" t="s">
        <v>83</v>
      </c>
      <c r="AN3042" t="s">
        <v>84</v>
      </c>
      <c r="AO3042" t="s">
        <v>1183</v>
      </c>
      <c r="AP3042" t="s">
        <v>289</v>
      </c>
      <c r="AQ3042" t="s">
        <v>1234</v>
      </c>
      <c r="AR3042" t="s">
        <v>290</v>
      </c>
      <c r="AS3042" t="s">
        <v>291</v>
      </c>
    </row>
    <row r="3043" spans="1:45" hidden="1" x14ac:dyDescent="0.35">
      <c r="A3043">
        <v>2020090020733</v>
      </c>
      <c r="B3043">
        <v>2020</v>
      </c>
      <c r="C3043" s="1">
        <v>44026.951388888891</v>
      </c>
      <c r="D3043" s="1">
        <v>44027.010416666664</v>
      </c>
      <c r="E3043" s="2">
        <f>_2020_IR[[#This Row],[close]]-_2020_IR[[#This Row],[open]]</f>
        <v>5.9027777773735579E-2</v>
      </c>
      <c r="F3043" t="s">
        <v>43</v>
      </c>
      <c r="G3043" t="s">
        <v>94</v>
      </c>
      <c r="H3043" t="s">
        <v>94</v>
      </c>
      <c r="I3043" t="s">
        <v>1654</v>
      </c>
      <c r="J3043">
        <v>40.597155000000001</v>
      </c>
      <c r="K3043">
        <v>-7.132098</v>
      </c>
      <c r="L3043">
        <v>25</v>
      </c>
      <c r="M3043">
        <v>5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 t="s">
        <v>47</v>
      </c>
      <c r="X3043">
        <v>0</v>
      </c>
      <c r="Y3043">
        <v>0</v>
      </c>
      <c r="Z3043">
        <v>0.01</v>
      </c>
      <c r="AA3043">
        <v>0.01</v>
      </c>
      <c r="AB3043">
        <f>_2020_IR[[#This Row],[areaTotal]]*10000</f>
        <v>100</v>
      </c>
      <c r="AC3043" t="s">
        <v>48</v>
      </c>
      <c r="AD3043">
        <v>85</v>
      </c>
      <c r="AE3043">
        <f>SQRT(_2020_IR[[#This Row],[aream2]])/(_2020_IR[[#This Row],[duration2]]*60)</f>
        <v>1.9607843137254902E-3</v>
      </c>
      <c r="AF3043">
        <v>23.3239948403908</v>
      </c>
      <c r="AG3043">
        <v>45.414482392968701</v>
      </c>
      <c r="AH3043">
        <v>15.2803464069297</v>
      </c>
      <c r="AI3043">
        <v>412.12262210794898</v>
      </c>
      <c r="AJ3043">
        <v>99.134454959036603</v>
      </c>
      <c r="AK3043">
        <v>94.010257847066001</v>
      </c>
      <c r="AL3043">
        <v>123.812438066799</v>
      </c>
      <c r="AM3043" t="s">
        <v>49</v>
      </c>
      <c r="AN3043" t="s">
        <v>133</v>
      </c>
      <c r="AO3043" t="s">
        <v>1183</v>
      </c>
      <c r="AP3043" t="s">
        <v>467</v>
      </c>
      <c r="AQ3043" t="s">
        <v>1234</v>
      </c>
      <c r="AR3043" t="s">
        <v>290</v>
      </c>
      <c r="AS3043" t="s">
        <v>291</v>
      </c>
    </row>
    <row r="3044" spans="1:45" hidden="1" x14ac:dyDescent="0.35">
      <c r="A3044">
        <v>2020020015390</v>
      </c>
      <c r="B3044">
        <v>2020</v>
      </c>
      <c r="C3044" s="1">
        <v>44026.957638888889</v>
      </c>
      <c r="D3044" s="1">
        <v>44026.978472222225</v>
      </c>
      <c r="E3044" s="2">
        <f>_2020_IR[[#This Row],[close]]-_2020_IR[[#This Row],[open]]</f>
        <v>2.0833333335758653E-2</v>
      </c>
      <c r="F3044" t="s">
        <v>56</v>
      </c>
      <c r="G3044" t="s">
        <v>71</v>
      </c>
      <c r="H3044" t="s">
        <v>949</v>
      </c>
      <c r="I3044" t="s">
        <v>1276</v>
      </c>
      <c r="J3044">
        <v>38.133887000000001</v>
      </c>
      <c r="K3044">
        <v>-7.4498879999999996</v>
      </c>
      <c r="L3044">
        <v>9</v>
      </c>
      <c r="M3044">
        <v>3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 t="s">
        <v>47</v>
      </c>
      <c r="X3044">
        <v>0</v>
      </c>
      <c r="Y3044">
        <v>0</v>
      </c>
      <c r="Z3044">
        <v>0.03</v>
      </c>
      <c r="AA3044">
        <v>0.03</v>
      </c>
      <c r="AB3044">
        <f>_2020_IR[[#This Row],[areaTotal]]*10000</f>
        <v>300</v>
      </c>
      <c r="AC3044" t="s">
        <v>48</v>
      </c>
      <c r="AD3044">
        <v>30</v>
      </c>
      <c r="AE3044">
        <f>SQRT(_2020_IR[[#This Row],[aream2]])/(_2020_IR[[#This Row],[duration2]]*60)</f>
        <v>9.6225044864937642E-3</v>
      </c>
      <c r="AF3044">
        <v>21.110657926955898</v>
      </c>
      <c r="AG3044">
        <v>42.926989477964703</v>
      </c>
      <c r="AH3044">
        <v>11.3619101503688</v>
      </c>
      <c r="AI3044">
        <v>491.453164686766</v>
      </c>
      <c r="AJ3044">
        <v>241.96538503621699</v>
      </c>
      <c r="AK3044">
        <v>93.980431080386197</v>
      </c>
      <c r="AL3044">
        <v>241.28940288464099</v>
      </c>
      <c r="AM3044" t="s">
        <v>83</v>
      </c>
      <c r="AN3044" t="s">
        <v>84</v>
      </c>
      <c r="AO3044" t="s">
        <v>1183</v>
      </c>
      <c r="AP3044" t="s">
        <v>289</v>
      </c>
      <c r="AQ3044" t="s">
        <v>1234</v>
      </c>
      <c r="AR3044" t="s">
        <v>290</v>
      </c>
      <c r="AS3044" t="s">
        <v>291</v>
      </c>
    </row>
    <row r="3045" spans="1:45" hidden="1" x14ac:dyDescent="0.35">
      <c r="A3045">
        <v>2020130103956</v>
      </c>
      <c r="B3045">
        <v>2020</v>
      </c>
      <c r="C3045" s="1">
        <v>44026.963194444441</v>
      </c>
      <c r="D3045" s="1">
        <v>44026.980555555558</v>
      </c>
      <c r="E3045" s="2">
        <f>_2020_IR[[#This Row],[close]]-_2020_IR[[#This Row],[open]]</f>
        <v>1.7361111116770189E-2</v>
      </c>
      <c r="F3045" t="s">
        <v>43</v>
      </c>
      <c r="G3045" t="s">
        <v>126</v>
      </c>
      <c r="H3045" t="s">
        <v>243</v>
      </c>
      <c r="I3045" t="s">
        <v>1123</v>
      </c>
      <c r="J3045">
        <v>41.137824999999999</v>
      </c>
      <c r="K3045">
        <v>-7.961252</v>
      </c>
      <c r="L3045">
        <v>10</v>
      </c>
      <c r="M3045">
        <v>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 t="s">
        <v>47</v>
      </c>
      <c r="X3045">
        <v>0</v>
      </c>
      <c r="Y3045">
        <v>2E-3</v>
      </c>
      <c r="Z3045">
        <v>0</v>
      </c>
      <c r="AA3045">
        <v>2E-3</v>
      </c>
      <c r="AB3045">
        <f>_2020_IR[[#This Row],[areaTotal]]*10000</f>
        <v>20</v>
      </c>
      <c r="AC3045" t="s">
        <v>48</v>
      </c>
      <c r="AD3045">
        <v>25</v>
      </c>
      <c r="AE3045">
        <f>SQRT(_2020_IR[[#This Row],[aream2]])/(_2020_IR[[#This Row],[duration2]]*60)</f>
        <v>2.9814239699997198E-3</v>
      </c>
      <c r="AF3045">
        <v>7.0032573853017004</v>
      </c>
      <c r="AG3045">
        <v>23.0141542271502</v>
      </c>
      <c r="AH3045">
        <v>8.0970868828323006</v>
      </c>
      <c r="AI3045">
        <v>317.75647325086101</v>
      </c>
      <c r="AJ3045">
        <v>49.766370351430801</v>
      </c>
      <c r="AK3045">
        <v>91.5378455599554</v>
      </c>
      <c r="AL3045">
        <v>71.526790729141496</v>
      </c>
      <c r="AM3045" t="s">
        <v>59</v>
      </c>
      <c r="AN3045" t="s">
        <v>60</v>
      </c>
      <c r="AO3045" t="s">
        <v>288</v>
      </c>
      <c r="AP3045" t="s">
        <v>125</v>
      </c>
      <c r="AQ3045" t="s">
        <v>1234</v>
      </c>
      <c r="AR3045" t="s">
        <v>307</v>
      </c>
      <c r="AS3045" t="s">
        <v>79</v>
      </c>
    </row>
    <row r="3046" spans="1:45" hidden="1" x14ac:dyDescent="0.35">
      <c r="A3046">
        <v>2020140034518</v>
      </c>
      <c r="B3046">
        <v>2020</v>
      </c>
      <c r="C3046" s="1">
        <v>44026.965277777781</v>
      </c>
      <c r="D3046" s="1">
        <v>44026.975694444445</v>
      </c>
      <c r="E3046" s="2">
        <f>_2020_IR[[#This Row],[close]]-_2020_IR[[#This Row],[open]]</f>
        <v>1.0416666664241347E-2</v>
      </c>
      <c r="F3046" t="s">
        <v>56</v>
      </c>
      <c r="G3046" t="s">
        <v>212</v>
      </c>
      <c r="H3046" t="s">
        <v>344</v>
      </c>
      <c r="I3046" t="s">
        <v>1625</v>
      </c>
      <c r="J3046">
        <v>39.735140999999999</v>
      </c>
      <c r="K3046">
        <v>-8.5250640000000004</v>
      </c>
      <c r="L3046">
        <v>41</v>
      </c>
      <c r="M3046">
        <v>10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 t="s">
        <v>47</v>
      </c>
      <c r="X3046">
        <v>0</v>
      </c>
      <c r="Y3046">
        <v>3.0000000000000001E-3</v>
      </c>
      <c r="Z3046">
        <v>0</v>
      </c>
      <c r="AA3046">
        <v>3.0000000000000001E-3</v>
      </c>
      <c r="AB3046">
        <f>_2020_IR[[#This Row],[areaTotal]]*10000</f>
        <v>30</v>
      </c>
      <c r="AC3046" t="s">
        <v>48</v>
      </c>
      <c r="AD3046">
        <v>15</v>
      </c>
      <c r="AE3046">
        <f>SQRT(_2020_IR[[#This Row],[aream2]])/(_2020_IR[[#This Row],[duration2]]*60)</f>
        <v>6.0858061945018461E-3</v>
      </c>
      <c r="AF3046">
        <v>23.9064382879973</v>
      </c>
      <c r="AG3046">
        <v>46.0517684786792</v>
      </c>
      <c r="AH3046">
        <v>14.3663834404084</v>
      </c>
      <c r="AI3046">
        <v>429.08675155282299</v>
      </c>
      <c r="AJ3046">
        <v>126.921595203064</v>
      </c>
      <c r="AK3046">
        <v>91.322260214633602</v>
      </c>
      <c r="AL3046">
        <v>145.92993214158699</v>
      </c>
      <c r="AM3046" t="s">
        <v>83</v>
      </c>
      <c r="AN3046" t="s">
        <v>84</v>
      </c>
      <c r="AO3046" t="s">
        <v>1183</v>
      </c>
      <c r="AP3046" t="s">
        <v>289</v>
      </c>
      <c r="AQ3046" t="s">
        <v>1234</v>
      </c>
      <c r="AR3046" t="s">
        <v>307</v>
      </c>
      <c r="AS3046" t="s">
        <v>79</v>
      </c>
    </row>
    <row r="3047" spans="1:45" hidden="1" x14ac:dyDescent="0.35">
      <c r="A3047">
        <v>2020090020734</v>
      </c>
      <c r="B3047">
        <v>2020</v>
      </c>
      <c r="C3047" s="1">
        <v>44026.969444444447</v>
      </c>
      <c r="D3047" s="1">
        <v>44027.111111111109</v>
      </c>
      <c r="E3047" s="2">
        <f>_2020_IR[[#This Row],[close]]-_2020_IR[[#This Row],[open]]</f>
        <v>0.14166666666278616</v>
      </c>
      <c r="F3047" t="s">
        <v>43</v>
      </c>
      <c r="G3047" t="s">
        <v>94</v>
      </c>
      <c r="H3047" t="s">
        <v>302</v>
      </c>
      <c r="I3047" t="s">
        <v>1655</v>
      </c>
      <c r="J3047">
        <v>40.615997</v>
      </c>
      <c r="K3047">
        <v>-6.866333</v>
      </c>
      <c r="L3047">
        <v>29</v>
      </c>
      <c r="M3047">
        <v>7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 t="s">
        <v>47</v>
      </c>
      <c r="X3047">
        <v>0.10100000000000001</v>
      </c>
      <c r="Y3047">
        <v>0.55700000000000005</v>
      </c>
      <c r="Z3047">
        <v>0</v>
      </c>
      <c r="AA3047">
        <v>0.65800000000000003</v>
      </c>
      <c r="AB3047">
        <f>_2020_IR[[#This Row],[areaTotal]]*10000</f>
        <v>6580</v>
      </c>
      <c r="AC3047" t="s">
        <v>48</v>
      </c>
      <c r="AD3047">
        <v>204</v>
      </c>
      <c r="AE3047">
        <f>SQRT(_2020_IR[[#This Row],[aream2]])/(_2020_IR[[#This Row],[duration2]]*60)</f>
        <v>6.6272221538147859E-3</v>
      </c>
      <c r="AF3047">
        <v>22.907759056053099</v>
      </c>
      <c r="AG3047">
        <v>44.954803441882497</v>
      </c>
      <c r="AH3047">
        <v>15.3279243303749</v>
      </c>
      <c r="AI3047">
        <v>406.42269189689898</v>
      </c>
      <c r="AJ3047">
        <v>94.885142678869101</v>
      </c>
      <c r="AK3047">
        <v>94.025228858804695</v>
      </c>
      <c r="AL3047">
        <v>119.83015914147001</v>
      </c>
      <c r="AM3047" t="s">
        <v>49</v>
      </c>
      <c r="AN3047" t="s">
        <v>133</v>
      </c>
      <c r="AO3047" t="s">
        <v>1183</v>
      </c>
      <c r="AP3047" t="s">
        <v>467</v>
      </c>
      <c r="AQ3047" t="s">
        <v>1234</v>
      </c>
      <c r="AR3047" t="s">
        <v>290</v>
      </c>
      <c r="AS3047" t="s">
        <v>291</v>
      </c>
    </row>
    <row r="3048" spans="1:45" hidden="1" x14ac:dyDescent="0.35">
      <c r="A3048">
        <v>2020030047366</v>
      </c>
      <c r="B3048">
        <v>2020</v>
      </c>
      <c r="C3048" s="1">
        <v>44026.974999999999</v>
      </c>
      <c r="D3048" s="1">
        <v>44026.990277777775</v>
      </c>
      <c r="E3048" s="2">
        <f>_2020_IR[[#This Row],[close]]-_2020_IR[[#This Row],[open]]</f>
        <v>1.5277777776645962E-2</v>
      </c>
      <c r="F3048" t="s">
        <v>43</v>
      </c>
      <c r="G3048" t="s">
        <v>158</v>
      </c>
      <c r="H3048" t="s">
        <v>185</v>
      </c>
      <c r="I3048" t="s">
        <v>1223</v>
      </c>
      <c r="J3048">
        <v>41.519351999999998</v>
      </c>
      <c r="K3048">
        <v>-7.9784730000000001</v>
      </c>
      <c r="L3048">
        <v>15</v>
      </c>
      <c r="M3048">
        <v>3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 t="s">
        <v>47</v>
      </c>
      <c r="X3048">
        <v>0</v>
      </c>
      <c r="Y3048">
        <v>0.04</v>
      </c>
      <c r="Z3048">
        <v>0</v>
      </c>
      <c r="AA3048">
        <v>0.04</v>
      </c>
      <c r="AB3048">
        <f>_2020_IR[[#This Row],[areaTotal]]*10000</f>
        <v>400</v>
      </c>
      <c r="AC3048" t="s">
        <v>48</v>
      </c>
      <c r="AD3048">
        <v>22</v>
      </c>
      <c r="AE3048">
        <f>SQRT(_2020_IR[[#This Row],[aream2]])/(_2020_IR[[#This Row],[duration2]]*60)</f>
        <v>1.5151515151515152E-2</v>
      </c>
      <c r="AF3048">
        <v>5.1797617245397101</v>
      </c>
      <c r="AG3048">
        <v>19.408375974682802</v>
      </c>
      <c r="AH3048">
        <v>5.9329668281314998</v>
      </c>
      <c r="AI3048">
        <v>289.380187107957</v>
      </c>
      <c r="AJ3048">
        <v>59.982684097607397</v>
      </c>
      <c r="AK3048">
        <v>90.439431050040696</v>
      </c>
      <c r="AL3048">
        <v>79.018176948142298</v>
      </c>
      <c r="AM3048" t="s">
        <v>59</v>
      </c>
      <c r="AN3048" t="s">
        <v>60</v>
      </c>
      <c r="AO3048" t="s">
        <v>288</v>
      </c>
      <c r="AP3048" t="s">
        <v>125</v>
      </c>
      <c r="AQ3048" t="s">
        <v>53</v>
      </c>
      <c r="AR3048" t="s">
        <v>307</v>
      </c>
      <c r="AS3048" t="s">
        <v>79</v>
      </c>
    </row>
    <row r="3049" spans="1:45" hidden="1" x14ac:dyDescent="0.35">
      <c r="A3049">
        <v>2020130103968</v>
      </c>
      <c r="B3049">
        <v>2020</v>
      </c>
      <c r="C3049" s="1">
        <v>44026.982638888891</v>
      </c>
      <c r="D3049" s="1">
        <v>44027.007638888892</v>
      </c>
      <c r="E3049" s="2">
        <f>_2020_IR[[#This Row],[close]]-_2020_IR[[#This Row],[open]]</f>
        <v>2.5000000001455192E-2</v>
      </c>
      <c r="F3049" t="s">
        <v>43</v>
      </c>
      <c r="G3049" t="s">
        <v>126</v>
      </c>
      <c r="H3049" t="s">
        <v>169</v>
      </c>
      <c r="I3049" t="s">
        <v>570</v>
      </c>
      <c r="J3049">
        <v>41.161493</v>
      </c>
      <c r="K3049">
        <v>-8.0899750000000008</v>
      </c>
      <c r="L3049">
        <v>11</v>
      </c>
      <c r="M3049">
        <v>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 t="s">
        <v>47</v>
      </c>
      <c r="X3049">
        <v>0</v>
      </c>
      <c r="Y3049">
        <v>0.04</v>
      </c>
      <c r="Z3049">
        <v>0</v>
      </c>
      <c r="AA3049">
        <v>0.04</v>
      </c>
      <c r="AB3049">
        <f>_2020_IR[[#This Row],[areaTotal]]*10000</f>
        <v>400</v>
      </c>
      <c r="AC3049" t="s">
        <v>48</v>
      </c>
      <c r="AD3049">
        <v>36</v>
      </c>
      <c r="AE3049">
        <f>SQRT(_2020_IR[[#This Row],[aream2]])/(_2020_IR[[#This Row],[duration2]]*60)</f>
        <v>9.2592592592592587E-3</v>
      </c>
      <c r="AF3049">
        <v>5.2379357435852203</v>
      </c>
      <c r="AG3049">
        <v>19.531226962581702</v>
      </c>
      <c r="AH3049">
        <v>7.0908917052792901</v>
      </c>
      <c r="AI3049">
        <v>276.86105353966599</v>
      </c>
      <c r="AJ3049">
        <v>43.739858447560202</v>
      </c>
      <c r="AK3049">
        <v>91.125088913593402</v>
      </c>
      <c r="AL3049">
        <v>62.711174507455297</v>
      </c>
      <c r="AM3049" t="s">
        <v>83</v>
      </c>
      <c r="AN3049" t="s">
        <v>1656</v>
      </c>
      <c r="AO3049" t="s">
        <v>288</v>
      </c>
      <c r="AP3049" t="s">
        <v>125</v>
      </c>
      <c r="AQ3049" t="s">
        <v>53</v>
      </c>
      <c r="AR3049" t="s">
        <v>307</v>
      </c>
      <c r="AS3049" t="s">
        <v>79</v>
      </c>
    </row>
    <row r="3050" spans="1:45" hidden="1" x14ac:dyDescent="0.35">
      <c r="A3050">
        <v>2020130103971</v>
      </c>
      <c r="B3050">
        <v>2020</v>
      </c>
      <c r="C3050" s="1">
        <v>44026.989583333336</v>
      </c>
      <c r="D3050" s="1">
        <v>44027.041666666664</v>
      </c>
      <c r="E3050" s="2">
        <f>_2020_IR[[#This Row],[close]]-_2020_IR[[#This Row],[open]]</f>
        <v>5.2083333328482695E-2</v>
      </c>
      <c r="F3050" t="s">
        <v>43</v>
      </c>
      <c r="G3050" t="s">
        <v>126</v>
      </c>
      <c r="H3050" t="s">
        <v>171</v>
      </c>
      <c r="I3050" t="s">
        <v>962</v>
      </c>
      <c r="J3050">
        <v>41.182918000000001</v>
      </c>
      <c r="K3050">
        <v>-8.5762470000000004</v>
      </c>
      <c r="L3050">
        <v>4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 t="s">
        <v>47</v>
      </c>
      <c r="X3050">
        <v>0</v>
      </c>
      <c r="Y3050">
        <v>0.05</v>
      </c>
      <c r="Z3050">
        <v>0</v>
      </c>
      <c r="AA3050">
        <v>0.05</v>
      </c>
      <c r="AB3050">
        <f>_2020_IR[[#This Row],[areaTotal]]*10000</f>
        <v>500</v>
      </c>
      <c r="AC3050" t="s">
        <v>48</v>
      </c>
      <c r="AD3050">
        <v>75</v>
      </c>
      <c r="AE3050">
        <f>SQRT(_2020_IR[[#This Row],[aream2]])/(_2020_IR[[#This Row],[duration2]]*60)</f>
        <v>4.9690399499995328E-3</v>
      </c>
      <c r="AF3050">
        <v>8.1082975138620803</v>
      </c>
      <c r="AG3050">
        <v>25.000226236130899</v>
      </c>
      <c r="AH3050">
        <v>9.1834636631890607</v>
      </c>
      <c r="AI3050">
        <v>305.721714402305</v>
      </c>
      <c r="AJ3050">
        <v>49.7817230676023</v>
      </c>
      <c r="AK3050">
        <v>88.388096787080798</v>
      </c>
      <c r="AL3050">
        <v>70.758726387614502</v>
      </c>
      <c r="AM3050" t="s">
        <v>59</v>
      </c>
      <c r="AO3050" t="s">
        <v>288</v>
      </c>
      <c r="AP3050" t="s">
        <v>125</v>
      </c>
      <c r="AQ3050" t="s">
        <v>1234</v>
      </c>
      <c r="AR3050" t="s">
        <v>218</v>
      </c>
      <c r="AS3050" t="s">
        <v>219</v>
      </c>
    </row>
    <row r="3051" spans="1:45" hidden="1" x14ac:dyDescent="0.35">
      <c r="A3051">
        <v>2020160016227</v>
      </c>
      <c r="B3051">
        <v>2020</v>
      </c>
      <c r="C3051" s="1">
        <v>44027.000694444447</v>
      </c>
      <c r="D3051" s="1">
        <v>44027.032638888886</v>
      </c>
      <c r="E3051" s="2">
        <f>_2020_IR[[#This Row],[close]]-_2020_IR[[#This Row],[open]]</f>
        <v>3.1944444439432118E-2</v>
      </c>
      <c r="F3051" t="s">
        <v>102</v>
      </c>
      <c r="G3051" t="s">
        <v>68</v>
      </c>
      <c r="H3051" t="s">
        <v>68</v>
      </c>
      <c r="I3051" t="s">
        <v>787</v>
      </c>
      <c r="J3051">
        <v>41.658023</v>
      </c>
      <c r="K3051">
        <v>-8.7768569999999997</v>
      </c>
      <c r="L3051">
        <v>11</v>
      </c>
      <c r="M3051">
        <v>4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 t="s">
        <v>47</v>
      </c>
      <c r="X3051">
        <v>0.26</v>
      </c>
      <c r="Y3051">
        <v>0</v>
      </c>
      <c r="Z3051">
        <v>0</v>
      </c>
      <c r="AA3051">
        <v>0.26</v>
      </c>
      <c r="AB3051">
        <f>_2020_IR[[#This Row],[areaTotal]]*10000</f>
        <v>2600</v>
      </c>
      <c r="AC3051" t="s">
        <v>48</v>
      </c>
      <c r="AD3051">
        <v>46</v>
      </c>
      <c r="AE3051">
        <f>SQRT(_2020_IR[[#This Row],[aream2]])/(_2020_IR[[#This Row],[duration2]]*60)</f>
        <v>1.8474708382582555E-2</v>
      </c>
      <c r="AF3051">
        <v>9.3027475424563093</v>
      </c>
      <c r="AG3051">
        <v>27.018568409912501</v>
      </c>
      <c r="AH3051">
        <v>12.5773142810627</v>
      </c>
      <c r="AI3051">
        <v>272.36647299118403</v>
      </c>
      <c r="AJ3051">
        <v>35.4997880791963</v>
      </c>
      <c r="AK3051">
        <v>86.431166009446301</v>
      </c>
      <c r="AL3051">
        <v>53.550402597428302</v>
      </c>
      <c r="AM3051" t="s">
        <v>281</v>
      </c>
      <c r="AN3051" t="s">
        <v>282</v>
      </c>
      <c r="AO3051" t="s">
        <v>471</v>
      </c>
      <c r="AP3051" t="s">
        <v>289</v>
      </c>
      <c r="AQ3051" t="s">
        <v>53</v>
      </c>
      <c r="AR3051" t="s">
        <v>218</v>
      </c>
      <c r="AS3051" t="s">
        <v>219</v>
      </c>
    </row>
    <row r="3052" spans="1:45" hidden="1" x14ac:dyDescent="0.35">
      <c r="A3052">
        <v>2020030047375</v>
      </c>
      <c r="B3052">
        <v>2020</v>
      </c>
      <c r="C3052" s="1">
        <v>44027.003472222219</v>
      </c>
      <c r="D3052" s="1">
        <v>44027.052777777775</v>
      </c>
      <c r="E3052" s="2">
        <f>_2020_IR[[#This Row],[close]]-_2020_IR[[#This Row],[open]]</f>
        <v>4.9305555556202307E-2</v>
      </c>
      <c r="F3052" t="s">
        <v>102</v>
      </c>
      <c r="G3052" t="s">
        <v>158</v>
      </c>
      <c r="H3052" t="s">
        <v>271</v>
      </c>
      <c r="I3052" t="s">
        <v>1657</v>
      </c>
      <c r="J3052">
        <v>41.632297000000001</v>
      </c>
      <c r="K3052">
        <v>-8.4598549999999992</v>
      </c>
      <c r="L3052">
        <v>26</v>
      </c>
      <c r="M3052">
        <v>6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 t="s">
        <v>47</v>
      </c>
      <c r="X3052">
        <v>0.5</v>
      </c>
      <c r="Y3052">
        <v>0</v>
      </c>
      <c r="Z3052">
        <v>0</v>
      </c>
      <c r="AA3052">
        <v>0.5</v>
      </c>
      <c r="AB3052">
        <f>_2020_IR[[#This Row],[areaTotal]]*10000</f>
        <v>5000</v>
      </c>
      <c r="AC3052" t="s">
        <v>48</v>
      </c>
      <c r="AD3052">
        <v>71</v>
      </c>
      <c r="AE3052">
        <f>SQRT(_2020_IR[[#This Row],[aream2]])/(_2020_IR[[#This Row],[duration2]]*60)</f>
        <v>1.6598750732078581E-2</v>
      </c>
      <c r="AF3052">
        <v>7.4607374604674801</v>
      </c>
      <c r="AG3052">
        <v>23.851812475084401</v>
      </c>
      <c r="AH3052">
        <v>7.4213330465016902</v>
      </c>
      <c r="AI3052">
        <v>267.29949479705601</v>
      </c>
      <c r="AJ3052">
        <v>72.257976249761697</v>
      </c>
      <c r="AK3052">
        <v>90.959783028916902</v>
      </c>
      <c r="AL3052">
        <v>86.236233868811894</v>
      </c>
      <c r="AM3052" t="s">
        <v>59</v>
      </c>
      <c r="AN3052" t="s">
        <v>60</v>
      </c>
      <c r="AO3052" t="s">
        <v>288</v>
      </c>
      <c r="AP3052" t="s">
        <v>125</v>
      </c>
      <c r="AQ3052" t="s">
        <v>53</v>
      </c>
      <c r="AR3052" t="s">
        <v>307</v>
      </c>
      <c r="AS3052" t="s">
        <v>79</v>
      </c>
    </row>
    <row r="3053" spans="1:45" hidden="1" x14ac:dyDescent="0.35">
      <c r="A3053">
        <v>2020130103987</v>
      </c>
      <c r="B3053">
        <v>2020</v>
      </c>
      <c r="C3053" s="1">
        <v>44027.009722222225</v>
      </c>
      <c r="D3053" s="1">
        <v>44027.025694444441</v>
      </c>
      <c r="E3053" s="2">
        <f>_2020_IR[[#This Row],[close]]-_2020_IR[[#This Row],[open]]</f>
        <v>1.597222221607808E-2</v>
      </c>
      <c r="F3053" t="s">
        <v>43</v>
      </c>
      <c r="G3053" t="s">
        <v>126</v>
      </c>
      <c r="H3053" t="s">
        <v>238</v>
      </c>
      <c r="I3053" t="s">
        <v>337</v>
      </c>
      <c r="J3053">
        <v>41.207096999999997</v>
      </c>
      <c r="K3053">
        <v>-8.4714749999999999</v>
      </c>
      <c r="L3053">
        <v>5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 t="s">
        <v>47</v>
      </c>
      <c r="X3053">
        <v>0</v>
      </c>
      <c r="Y3053">
        <v>8.0000000000000002E-3</v>
      </c>
      <c r="Z3053">
        <v>0</v>
      </c>
      <c r="AA3053">
        <v>8.0000000000000002E-3</v>
      </c>
      <c r="AB3053">
        <f>_2020_IR[[#This Row],[areaTotal]]*10000</f>
        <v>80</v>
      </c>
      <c r="AC3053" t="s">
        <v>48</v>
      </c>
      <c r="AD3053">
        <v>23</v>
      </c>
      <c r="AE3053">
        <f>SQRT(_2020_IR[[#This Row],[aream2]])/(_2020_IR[[#This Row],[duration2]]*60)</f>
        <v>6.4813564565211297E-3</v>
      </c>
      <c r="AF3053">
        <v>6.94120516193321</v>
      </c>
      <c r="AG3053">
        <v>22.898724206524999</v>
      </c>
      <c r="AH3053">
        <v>7.3414606142414103</v>
      </c>
      <c r="AI3053">
        <v>289.79915788159701</v>
      </c>
      <c r="AJ3053">
        <v>62.215568530031703</v>
      </c>
      <c r="AK3053">
        <v>90.719089505829103</v>
      </c>
      <c r="AL3053">
        <v>80.972277956767499</v>
      </c>
      <c r="AM3053" t="s">
        <v>59</v>
      </c>
      <c r="AO3053" t="s">
        <v>288</v>
      </c>
      <c r="AP3053" t="s">
        <v>125</v>
      </c>
      <c r="AQ3053" t="s">
        <v>53</v>
      </c>
      <c r="AR3053" t="s">
        <v>307</v>
      </c>
      <c r="AS3053" t="s">
        <v>79</v>
      </c>
    </row>
    <row r="3054" spans="1:45" hidden="1" x14ac:dyDescent="0.35">
      <c r="A3054">
        <v>2020130103980</v>
      </c>
      <c r="B3054">
        <v>2020</v>
      </c>
      <c r="C3054" s="1">
        <v>44027.011111111111</v>
      </c>
      <c r="D3054" s="1">
        <v>44027.038194444445</v>
      </c>
      <c r="E3054" s="2">
        <f>_2020_IR[[#This Row],[close]]-_2020_IR[[#This Row],[open]]</f>
        <v>2.7083333334303461E-2</v>
      </c>
      <c r="F3054" t="s">
        <v>56</v>
      </c>
      <c r="G3054" t="s">
        <v>126</v>
      </c>
      <c r="H3054" t="s">
        <v>419</v>
      </c>
      <c r="I3054" t="s">
        <v>525</v>
      </c>
      <c r="J3054">
        <v>41.183525000000003</v>
      </c>
      <c r="K3054">
        <v>-8.2760569999999998</v>
      </c>
      <c r="L3054">
        <v>5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 t="s">
        <v>47</v>
      </c>
      <c r="X3054">
        <v>0</v>
      </c>
      <c r="Y3054">
        <v>0</v>
      </c>
      <c r="Z3054">
        <v>5.0000000000000001E-3</v>
      </c>
      <c r="AA3054">
        <v>5.0000000000000001E-3</v>
      </c>
      <c r="AB3054">
        <f>_2020_IR[[#This Row],[areaTotal]]*10000</f>
        <v>50</v>
      </c>
      <c r="AC3054" t="s">
        <v>48</v>
      </c>
      <c r="AD3054">
        <v>39</v>
      </c>
      <c r="AE3054">
        <f>SQRT(_2020_IR[[#This Row],[aream2]])/(_2020_IR[[#This Row],[duration2]]*60)</f>
        <v>3.0218238512245621E-3</v>
      </c>
      <c r="AF3054">
        <v>6.94120516193321</v>
      </c>
      <c r="AG3054">
        <v>22.898724206524999</v>
      </c>
      <c r="AH3054">
        <v>7.3414606142414103</v>
      </c>
      <c r="AI3054">
        <v>289.79915788159701</v>
      </c>
      <c r="AJ3054">
        <v>62.215568530031703</v>
      </c>
      <c r="AK3054">
        <v>90.719089505829103</v>
      </c>
      <c r="AL3054">
        <v>80.972277956767499</v>
      </c>
      <c r="AM3054" t="s">
        <v>59</v>
      </c>
      <c r="AN3054" t="s">
        <v>60</v>
      </c>
      <c r="AO3054" t="s">
        <v>288</v>
      </c>
      <c r="AP3054" t="s">
        <v>125</v>
      </c>
      <c r="AQ3054" t="s">
        <v>53</v>
      </c>
      <c r="AR3054" t="s">
        <v>307</v>
      </c>
      <c r="AS3054" t="s">
        <v>79</v>
      </c>
    </row>
    <row r="3055" spans="1:45" hidden="1" x14ac:dyDescent="0.35">
      <c r="A3055">
        <v>2020130103984</v>
      </c>
      <c r="B3055">
        <v>2020</v>
      </c>
      <c r="C3055" s="1">
        <v>44027.015972222223</v>
      </c>
      <c r="D3055" s="1">
        <v>44027.041666666664</v>
      </c>
      <c r="E3055" s="2">
        <f>_2020_IR[[#This Row],[close]]-_2020_IR[[#This Row],[open]]</f>
        <v>2.569444444088731E-2</v>
      </c>
      <c r="F3055" t="s">
        <v>43</v>
      </c>
      <c r="G3055" t="s">
        <v>126</v>
      </c>
      <c r="H3055" t="s">
        <v>243</v>
      </c>
      <c r="I3055" t="s">
        <v>1155</v>
      </c>
      <c r="J3055">
        <v>41.125168000000002</v>
      </c>
      <c r="K3055">
        <v>-8.0123569999999997</v>
      </c>
      <c r="L3055">
        <v>5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 t="s">
        <v>47</v>
      </c>
      <c r="X3055">
        <v>0</v>
      </c>
      <c r="Y3055">
        <v>5.0000000000000001E-3</v>
      </c>
      <c r="Z3055">
        <v>0</v>
      </c>
      <c r="AA3055">
        <v>5.0000000000000001E-3</v>
      </c>
      <c r="AB3055">
        <f>_2020_IR[[#This Row],[areaTotal]]*10000</f>
        <v>50</v>
      </c>
      <c r="AC3055" t="s">
        <v>48</v>
      </c>
      <c r="AD3055">
        <v>37</v>
      </c>
      <c r="AE3055">
        <f>SQRT(_2020_IR[[#This Row],[aream2]])/(_2020_IR[[#This Row],[duration2]]*60)</f>
        <v>3.1851656810204846E-3</v>
      </c>
      <c r="AF3055">
        <v>5.2379357435852203</v>
      </c>
      <c r="AG3055">
        <v>19.531226962581702</v>
      </c>
      <c r="AH3055">
        <v>7.0908917052792901</v>
      </c>
      <c r="AI3055">
        <v>276.86105353966599</v>
      </c>
      <c r="AJ3055">
        <v>43.739858447560202</v>
      </c>
      <c r="AK3055">
        <v>91.125088913593402</v>
      </c>
      <c r="AL3055">
        <v>62.711174507455297</v>
      </c>
      <c r="AM3055" t="s">
        <v>59</v>
      </c>
      <c r="AN3055" t="s">
        <v>60</v>
      </c>
      <c r="AO3055" t="s">
        <v>288</v>
      </c>
      <c r="AP3055" t="s">
        <v>125</v>
      </c>
      <c r="AQ3055" t="s">
        <v>53</v>
      </c>
      <c r="AR3055" t="s">
        <v>307</v>
      </c>
      <c r="AS3055" t="s">
        <v>79</v>
      </c>
    </row>
    <row r="3056" spans="1:45" hidden="1" x14ac:dyDescent="0.35">
      <c r="A3056">
        <v>2020170015842</v>
      </c>
      <c r="B3056">
        <v>2020</v>
      </c>
      <c r="C3056" s="1">
        <v>44027.019444444442</v>
      </c>
      <c r="D3056" s="1">
        <v>44027.114583333336</v>
      </c>
      <c r="E3056" s="2">
        <f>_2020_IR[[#This Row],[close]]-_2020_IR[[#This Row],[open]]</f>
        <v>9.5138888893416151E-2</v>
      </c>
      <c r="F3056" t="s">
        <v>102</v>
      </c>
      <c r="G3056" t="s">
        <v>44</v>
      </c>
      <c r="H3056" t="s">
        <v>304</v>
      </c>
      <c r="I3056" t="s">
        <v>286</v>
      </c>
      <c r="J3056">
        <v>41.450785000000003</v>
      </c>
      <c r="K3056">
        <v>-7.6537329999999999</v>
      </c>
      <c r="L3056">
        <v>23</v>
      </c>
      <c r="M3056">
        <v>5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 t="s">
        <v>47</v>
      </c>
      <c r="X3056">
        <v>0.3</v>
      </c>
      <c r="Y3056">
        <v>0.2</v>
      </c>
      <c r="Z3056">
        <v>0</v>
      </c>
      <c r="AA3056">
        <v>0.5</v>
      </c>
      <c r="AB3056">
        <f>_2020_IR[[#This Row],[areaTotal]]*10000</f>
        <v>5000</v>
      </c>
      <c r="AC3056" t="s">
        <v>48</v>
      </c>
      <c r="AD3056">
        <v>137</v>
      </c>
      <c r="AE3056">
        <f>SQRT(_2020_IR[[#This Row],[aream2]])/(_2020_IR[[#This Row],[duration2]]*60)</f>
        <v>8.6022722772086078E-3</v>
      </c>
      <c r="AF3056">
        <v>7.9954800348680397</v>
      </c>
      <c r="AG3056">
        <v>24.8031026591553</v>
      </c>
      <c r="AH3056">
        <v>6.7530170469100401</v>
      </c>
      <c r="AI3056">
        <v>388.58701659816097</v>
      </c>
      <c r="AJ3056">
        <v>81.020414520537997</v>
      </c>
      <c r="AK3056">
        <v>91.172697615510799</v>
      </c>
      <c r="AL3056">
        <v>106.518201654105</v>
      </c>
      <c r="AM3056" t="s">
        <v>49</v>
      </c>
      <c r="AN3056" t="s">
        <v>50</v>
      </c>
      <c r="AO3056" t="s">
        <v>288</v>
      </c>
      <c r="AP3056" t="s">
        <v>125</v>
      </c>
      <c r="AQ3056" t="s">
        <v>1234</v>
      </c>
      <c r="AR3056" t="s">
        <v>307</v>
      </c>
      <c r="AS3056" t="s">
        <v>79</v>
      </c>
    </row>
    <row r="3057" spans="1:45" hidden="1" x14ac:dyDescent="0.35">
      <c r="A3057">
        <v>2020130103991</v>
      </c>
      <c r="B3057">
        <v>2020</v>
      </c>
      <c r="C3057" s="1">
        <v>44027.03125</v>
      </c>
      <c r="D3057" s="1">
        <v>44027.054861111108</v>
      </c>
      <c r="E3057" s="2">
        <f>_2020_IR[[#This Row],[close]]-_2020_IR[[#This Row],[open]]</f>
        <v>2.361111110803904E-2</v>
      </c>
      <c r="F3057" t="s">
        <v>43</v>
      </c>
      <c r="G3057" t="s">
        <v>126</v>
      </c>
      <c r="H3057" t="s">
        <v>249</v>
      </c>
      <c r="I3057" t="s">
        <v>927</v>
      </c>
      <c r="J3057">
        <v>41.217689999999997</v>
      </c>
      <c r="K3057">
        <v>-8.4360250000000008</v>
      </c>
      <c r="L3057">
        <v>5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 t="s">
        <v>47</v>
      </c>
      <c r="X3057">
        <v>0</v>
      </c>
      <c r="Y3057">
        <v>0.1</v>
      </c>
      <c r="Z3057">
        <v>0</v>
      </c>
      <c r="AA3057">
        <v>0.1</v>
      </c>
      <c r="AB3057">
        <f>_2020_IR[[#This Row],[areaTotal]]*10000</f>
        <v>1000</v>
      </c>
      <c r="AC3057" t="s">
        <v>48</v>
      </c>
      <c r="AD3057">
        <v>34</v>
      </c>
      <c r="AE3057">
        <f>SQRT(_2020_IR[[#This Row],[aream2]])/(_2020_IR[[#This Row],[duration2]]*60)</f>
        <v>1.5501361079256761E-2</v>
      </c>
      <c r="AF3057">
        <v>6.94120516193321</v>
      </c>
      <c r="AG3057">
        <v>22.898724206524999</v>
      </c>
      <c r="AH3057">
        <v>7.3414606142414103</v>
      </c>
      <c r="AI3057">
        <v>289.79915788159701</v>
      </c>
      <c r="AJ3057">
        <v>62.215568530031703</v>
      </c>
      <c r="AK3057">
        <v>90.719089505829103</v>
      </c>
      <c r="AL3057">
        <v>80.972277956767499</v>
      </c>
      <c r="AM3057" t="s">
        <v>59</v>
      </c>
      <c r="AN3057" t="s">
        <v>60</v>
      </c>
      <c r="AO3057" t="s">
        <v>288</v>
      </c>
      <c r="AP3057" t="s">
        <v>125</v>
      </c>
      <c r="AQ3057" t="s">
        <v>53</v>
      </c>
      <c r="AR3057" t="s">
        <v>307</v>
      </c>
      <c r="AS3057" t="s">
        <v>79</v>
      </c>
    </row>
    <row r="3058" spans="1:45" hidden="1" x14ac:dyDescent="0.35">
      <c r="A3058">
        <v>2020160016230</v>
      </c>
      <c r="B3058">
        <v>2020</v>
      </c>
      <c r="C3058" s="1">
        <v>44027.032638888886</v>
      </c>
      <c r="D3058" s="1">
        <v>44027.120833333334</v>
      </c>
      <c r="E3058" s="2">
        <f>_2020_IR[[#This Row],[close]]-_2020_IR[[#This Row],[open]]</f>
        <v>8.8194444448163267E-2</v>
      </c>
      <c r="F3058" t="s">
        <v>102</v>
      </c>
      <c r="G3058" t="s">
        <v>68</v>
      </c>
      <c r="H3058" t="s">
        <v>305</v>
      </c>
      <c r="I3058" t="s">
        <v>743</v>
      </c>
      <c r="J3058">
        <v>41.803063000000002</v>
      </c>
      <c r="K3058">
        <v>-8.3962199999999996</v>
      </c>
      <c r="L3058">
        <v>5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 t="s">
        <v>47</v>
      </c>
      <c r="X3058">
        <v>0.77</v>
      </c>
      <c r="Y3058">
        <v>0</v>
      </c>
      <c r="Z3058">
        <v>0</v>
      </c>
      <c r="AA3058">
        <v>0.77</v>
      </c>
      <c r="AB3058">
        <f>_2020_IR[[#This Row],[areaTotal]]*10000</f>
        <v>7700</v>
      </c>
      <c r="AC3058" t="s">
        <v>48</v>
      </c>
      <c r="AD3058">
        <v>127</v>
      </c>
      <c r="AE3058">
        <f>SQRT(_2020_IR[[#This Row],[aream2]])/(_2020_IR[[#This Row],[duration2]]*60)</f>
        <v>1.1515701295790185E-2</v>
      </c>
      <c r="AF3058">
        <v>6.8670584311212304</v>
      </c>
      <c r="AG3058">
        <v>22.7602055593362</v>
      </c>
      <c r="AH3058">
        <v>7.6000139818689796</v>
      </c>
      <c r="AI3058">
        <v>235.44745732207701</v>
      </c>
      <c r="AJ3058">
        <v>64.138976189192107</v>
      </c>
      <c r="AK3058">
        <v>89.637349802058097</v>
      </c>
      <c r="AL3058">
        <v>76.309012284468693</v>
      </c>
      <c r="AM3058" t="s">
        <v>83</v>
      </c>
      <c r="AN3058" t="s">
        <v>84</v>
      </c>
      <c r="AO3058" t="s">
        <v>288</v>
      </c>
      <c r="AP3058" t="s">
        <v>125</v>
      </c>
      <c r="AQ3058" t="s">
        <v>53</v>
      </c>
      <c r="AR3058" t="s">
        <v>307</v>
      </c>
      <c r="AS3058" t="s">
        <v>79</v>
      </c>
    </row>
    <row r="3059" spans="1:45" hidden="1" x14ac:dyDescent="0.35">
      <c r="A3059">
        <v>2020130104001</v>
      </c>
      <c r="B3059">
        <v>2020</v>
      </c>
      <c r="C3059" s="1">
        <v>44027.064583333333</v>
      </c>
      <c r="D3059" s="1">
        <v>44027.086805555555</v>
      </c>
      <c r="E3059" s="2">
        <f>_2020_IR[[#This Row],[close]]-_2020_IR[[#This Row],[open]]</f>
        <v>2.2222222221898846E-2</v>
      </c>
      <c r="F3059" t="s">
        <v>43</v>
      </c>
      <c r="G3059" t="s">
        <v>126</v>
      </c>
      <c r="H3059" t="s">
        <v>278</v>
      </c>
      <c r="I3059" t="s">
        <v>278</v>
      </c>
      <c r="J3059">
        <v>41.349493000000002</v>
      </c>
      <c r="K3059">
        <v>-8.4974019999999992</v>
      </c>
      <c r="L3059">
        <v>5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 t="s">
        <v>47</v>
      </c>
      <c r="X3059">
        <v>0</v>
      </c>
      <c r="Y3059">
        <v>0.1</v>
      </c>
      <c r="Z3059">
        <v>0</v>
      </c>
      <c r="AA3059">
        <v>0.1</v>
      </c>
      <c r="AB3059">
        <f>_2020_IR[[#This Row],[areaTotal]]*10000</f>
        <v>1000</v>
      </c>
      <c r="AC3059" t="s">
        <v>48</v>
      </c>
      <c r="AD3059">
        <v>32</v>
      </c>
      <c r="AE3059">
        <f>SQRT(_2020_IR[[#This Row],[aream2]])/(_2020_IR[[#This Row],[duration2]]*60)</f>
        <v>1.647019614671031E-2</v>
      </c>
      <c r="AF3059">
        <v>8.1082975138620803</v>
      </c>
      <c r="AG3059">
        <v>25.000226236130899</v>
      </c>
      <c r="AH3059">
        <v>9.1834636631890607</v>
      </c>
      <c r="AI3059">
        <v>305.721714402305</v>
      </c>
      <c r="AJ3059">
        <v>49.7817230676023</v>
      </c>
      <c r="AK3059">
        <v>88.388096787080798</v>
      </c>
      <c r="AL3059">
        <v>70.758726387614502</v>
      </c>
      <c r="AM3059" t="s">
        <v>59</v>
      </c>
      <c r="AO3059" t="s">
        <v>288</v>
      </c>
      <c r="AP3059" t="s">
        <v>125</v>
      </c>
      <c r="AQ3059" t="s">
        <v>1234</v>
      </c>
      <c r="AR3059" t="s">
        <v>218</v>
      </c>
      <c r="AS3059" t="s">
        <v>219</v>
      </c>
    </row>
    <row r="3060" spans="1:45" hidden="1" x14ac:dyDescent="0.35">
      <c r="A3060">
        <v>2020110126116</v>
      </c>
      <c r="B3060">
        <v>2020</v>
      </c>
      <c r="C3060" s="1">
        <v>44027.069444444445</v>
      </c>
      <c r="D3060" s="1">
        <v>44027.09652777778</v>
      </c>
      <c r="E3060" s="2">
        <f>_2020_IR[[#This Row],[close]]-_2020_IR[[#This Row],[open]]</f>
        <v>2.7083333334303461E-2</v>
      </c>
      <c r="F3060" t="s">
        <v>56</v>
      </c>
      <c r="G3060" t="s">
        <v>57</v>
      </c>
      <c r="H3060" t="s">
        <v>58</v>
      </c>
      <c r="I3060" t="s">
        <v>479</v>
      </c>
      <c r="J3060">
        <v>39.230977000000003</v>
      </c>
      <c r="K3060">
        <v>-8.9878009999999993</v>
      </c>
      <c r="L3060">
        <v>9</v>
      </c>
      <c r="M3060">
        <v>3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 t="s">
        <v>47</v>
      </c>
      <c r="X3060">
        <v>0</v>
      </c>
      <c r="Y3060">
        <v>0</v>
      </c>
      <c r="Z3060">
        <v>1E-4</v>
      </c>
      <c r="AA3060">
        <v>1E-4</v>
      </c>
      <c r="AB3060">
        <f>_2020_IR[[#This Row],[areaTotal]]*10000</f>
        <v>1</v>
      </c>
      <c r="AC3060" t="s">
        <v>48</v>
      </c>
      <c r="AD3060">
        <v>39</v>
      </c>
      <c r="AE3060">
        <f>SQRT(_2020_IR[[#This Row],[aream2]])/(_2020_IR[[#This Row],[duration2]]*60)</f>
        <v>4.2735042735042735E-4</v>
      </c>
      <c r="AF3060">
        <v>26.0462760740722</v>
      </c>
      <c r="AG3060">
        <v>48.337105597048399</v>
      </c>
      <c r="AH3060">
        <v>15.759349434105999</v>
      </c>
      <c r="AI3060">
        <v>442.77111256919102</v>
      </c>
      <c r="AJ3060">
        <v>117.048039437451</v>
      </c>
      <c r="AK3060">
        <v>89.335790688889006</v>
      </c>
      <c r="AL3060">
        <v>140.94672293897801</v>
      </c>
      <c r="AM3060" t="s">
        <v>59</v>
      </c>
      <c r="AN3060" t="s">
        <v>60</v>
      </c>
      <c r="AO3060" t="s">
        <v>1183</v>
      </c>
      <c r="AP3060" t="s">
        <v>467</v>
      </c>
      <c r="AQ3060" t="s">
        <v>1234</v>
      </c>
      <c r="AR3060" t="s">
        <v>307</v>
      </c>
      <c r="AS3060" t="s">
        <v>79</v>
      </c>
    </row>
    <row r="3061" spans="1:45" hidden="1" x14ac:dyDescent="0.35">
      <c r="A3061">
        <v>2020010049867</v>
      </c>
      <c r="B3061">
        <v>2020</v>
      </c>
      <c r="C3061" s="1">
        <v>44027.089583333334</v>
      </c>
      <c r="D3061" s="1">
        <v>44027.243055555555</v>
      </c>
      <c r="E3061" s="2">
        <f>_2020_IR[[#This Row],[close]]-_2020_IR[[#This Row],[open]]</f>
        <v>0.15347222222044365</v>
      </c>
      <c r="F3061" t="s">
        <v>102</v>
      </c>
      <c r="G3061" t="s">
        <v>139</v>
      </c>
      <c r="H3061" t="s">
        <v>497</v>
      </c>
      <c r="I3061" t="s">
        <v>1658</v>
      </c>
      <c r="J3061">
        <v>40.745629999999998</v>
      </c>
      <c r="K3061">
        <v>-8.4190470000000008</v>
      </c>
      <c r="L3061">
        <v>29</v>
      </c>
      <c r="M3061">
        <v>9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 t="s">
        <v>47</v>
      </c>
      <c r="X3061">
        <v>0.04</v>
      </c>
      <c r="Y3061">
        <v>0.08</v>
      </c>
      <c r="Z3061">
        <v>0</v>
      </c>
      <c r="AA3061">
        <v>0.12</v>
      </c>
      <c r="AB3061">
        <f>_2020_IR[[#This Row],[areaTotal]]*10000</f>
        <v>1200</v>
      </c>
      <c r="AC3061" t="s">
        <v>48</v>
      </c>
      <c r="AD3061">
        <v>221</v>
      </c>
      <c r="AE3061">
        <f>SQRT(_2020_IR[[#This Row],[aream2]])/(_2020_IR[[#This Row],[duration2]]*60)</f>
        <v>2.6124446569666328E-3</v>
      </c>
      <c r="AF3061">
        <v>8.2709390753667194</v>
      </c>
      <c r="AG3061">
        <v>25.282318763448799</v>
      </c>
      <c r="AH3061">
        <v>9.1860252661718196</v>
      </c>
      <c r="AI3061">
        <v>300.43514186898301</v>
      </c>
      <c r="AJ3061">
        <v>51.703680707809397</v>
      </c>
      <c r="AK3061">
        <v>91.486031922010696</v>
      </c>
      <c r="AL3061">
        <v>72.300708066417798</v>
      </c>
      <c r="AM3061" t="s">
        <v>83</v>
      </c>
      <c r="AN3061" t="s">
        <v>84</v>
      </c>
      <c r="AP3061" t="s">
        <v>125</v>
      </c>
      <c r="AQ3061" t="s">
        <v>1234</v>
      </c>
      <c r="AR3061" t="s">
        <v>307</v>
      </c>
      <c r="AS3061" t="s">
        <v>79</v>
      </c>
    </row>
    <row r="3062" spans="1:45" hidden="1" x14ac:dyDescent="0.35">
      <c r="A3062">
        <v>2020130104015</v>
      </c>
      <c r="B3062">
        <v>2020</v>
      </c>
      <c r="C3062" s="1">
        <v>44027.120138888888</v>
      </c>
      <c r="D3062" s="1">
        <v>44027.160416666666</v>
      </c>
      <c r="E3062" s="2">
        <f>_2020_IR[[#This Row],[close]]-_2020_IR[[#This Row],[open]]</f>
        <v>4.0277777778101154E-2</v>
      </c>
      <c r="F3062" t="s">
        <v>43</v>
      </c>
      <c r="G3062" t="s">
        <v>126</v>
      </c>
      <c r="H3062" t="s">
        <v>171</v>
      </c>
      <c r="I3062" t="s">
        <v>962</v>
      </c>
      <c r="J3062">
        <v>41.183062</v>
      </c>
      <c r="K3062">
        <v>-8.5757829999999995</v>
      </c>
      <c r="L3062">
        <v>9</v>
      </c>
      <c r="M3062">
        <v>3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 t="s">
        <v>47</v>
      </c>
      <c r="X3062">
        <v>0</v>
      </c>
      <c r="Y3062">
        <v>0.1</v>
      </c>
      <c r="Z3062">
        <v>0</v>
      </c>
      <c r="AA3062">
        <v>0.1</v>
      </c>
      <c r="AB3062">
        <f>_2020_IR[[#This Row],[areaTotal]]*10000</f>
        <v>1000</v>
      </c>
      <c r="AC3062" t="s">
        <v>48</v>
      </c>
      <c r="AD3062">
        <v>58</v>
      </c>
      <c r="AE3062">
        <f>SQRT(_2020_IR[[#This Row],[aream2]])/(_2020_IR[[#This Row],[duration2]]*60)</f>
        <v>9.0870047705987906E-3</v>
      </c>
      <c r="AF3062">
        <v>8.1082975138620803</v>
      </c>
      <c r="AG3062">
        <v>25.000226236130899</v>
      </c>
      <c r="AH3062">
        <v>9.1834636631890607</v>
      </c>
      <c r="AI3062">
        <v>305.721714402305</v>
      </c>
      <c r="AJ3062">
        <v>49.7817230676023</v>
      </c>
      <c r="AK3062">
        <v>88.388096787080798</v>
      </c>
      <c r="AL3062">
        <v>70.758726387614502</v>
      </c>
      <c r="AM3062" t="s">
        <v>59</v>
      </c>
      <c r="AO3062" t="s">
        <v>288</v>
      </c>
      <c r="AP3062" t="s">
        <v>125</v>
      </c>
      <c r="AQ3062" t="s">
        <v>1234</v>
      </c>
      <c r="AR3062" t="s">
        <v>218</v>
      </c>
      <c r="AS3062" t="s">
        <v>219</v>
      </c>
    </row>
    <row r="3063" spans="1:45" hidden="1" x14ac:dyDescent="0.35">
      <c r="A3063">
        <v>2020130104019</v>
      </c>
      <c r="B3063">
        <v>2020</v>
      </c>
      <c r="C3063" s="1">
        <v>44027.129166666666</v>
      </c>
      <c r="D3063" s="1">
        <v>44027.227083333331</v>
      </c>
      <c r="E3063" s="2">
        <f>_2020_IR[[#This Row],[close]]-_2020_IR[[#This Row],[open]]</f>
        <v>9.7916666665696539E-2</v>
      </c>
      <c r="F3063" t="s">
        <v>43</v>
      </c>
      <c r="G3063" t="s">
        <v>126</v>
      </c>
      <c r="H3063" t="s">
        <v>183</v>
      </c>
      <c r="I3063" t="s">
        <v>770</v>
      </c>
      <c r="J3063">
        <v>41.303552000000003</v>
      </c>
      <c r="K3063">
        <v>-8.1896920000000009</v>
      </c>
      <c r="L3063">
        <v>22</v>
      </c>
      <c r="M3063">
        <v>6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 t="s">
        <v>47</v>
      </c>
      <c r="X3063">
        <v>0</v>
      </c>
      <c r="Y3063">
        <v>0.15</v>
      </c>
      <c r="Z3063">
        <v>0</v>
      </c>
      <c r="AA3063">
        <v>0.15</v>
      </c>
      <c r="AB3063">
        <f>_2020_IR[[#This Row],[areaTotal]]*10000</f>
        <v>1500</v>
      </c>
      <c r="AC3063" t="s">
        <v>48</v>
      </c>
      <c r="AD3063">
        <v>141</v>
      </c>
      <c r="AE3063">
        <f>SQRT(_2020_IR[[#This Row],[aream2]])/(_2020_IR[[#This Row],[duration2]]*60)</f>
        <v>4.5779944990631408E-3</v>
      </c>
      <c r="AF3063">
        <v>5.5429933730137604</v>
      </c>
      <c r="AG3063">
        <v>20.1659599955827</v>
      </c>
      <c r="AH3063">
        <v>6.4024211611077799</v>
      </c>
      <c r="AI3063">
        <v>292.51936855658403</v>
      </c>
      <c r="AJ3063">
        <v>56.887535077977603</v>
      </c>
      <c r="AK3063">
        <v>91.171415776087699</v>
      </c>
      <c r="AL3063">
        <v>76.555065096453305</v>
      </c>
      <c r="AM3063" t="s">
        <v>59</v>
      </c>
      <c r="AN3063" t="s">
        <v>60</v>
      </c>
      <c r="AO3063" t="s">
        <v>288</v>
      </c>
      <c r="AP3063" t="s">
        <v>125</v>
      </c>
      <c r="AQ3063" t="s">
        <v>53</v>
      </c>
      <c r="AR3063" t="s">
        <v>307</v>
      </c>
      <c r="AS3063" t="s">
        <v>79</v>
      </c>
    </row>
    <row r="3064" spans="1:45" hidden="1" x14ac:dyDescent="0.35">
      <c r="A3064">
        <v>2020130104023</v>
      </c>
      <c r="B3064">
        <v>2020</v>
      </c>
      <c r="C3064" s="1">
        <v>44027.144444444442</v>
      </c>
      <c r="D3064" s="1">
        <v>44027.241666666669</v>
      </c>
      <c r="E3064" s="2">
        <f>_2020_IR[[#This Row],[close]]-_2020_IR[[#This Row],[open]]</f>
        <v>9.7222222226264421E-2</v>
      </c>
      <c r="F3064" t="s">
        <v>43</v>
      </c>
      <c r="G3064" t="s">
        <v>126</v>
      </c>
      <c r="H3064" t="s">
        <v>243</v>
      </c>
      <c r="I3064" t="s">
        <v>1155</v>
      </c>
      <c r="J3064">
        <v>41.131</v>
      </c>
      <c r="K3064">
        <v>-8.0064379999999993</v>
      </c>
      <c r="L3064">
        <v>10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 t="s">
        <v>47</v>
      </c>
      <c r="X3064">
        <v>0</v>
      </c>
      <c r="Y3064">
        <v>1.8</v>
      </c>
      <c r="Z3064">
        <v>0</v>
      </c>
      <c r="AA3064">
        <v>1.8</v>
      </c>
      <c r="AB3064">
        <f>_2020_IR[[#This Row],[areaTotal]]*10000</f>
        <v>18000</v>
      </c>
      <c r="AC3064" t="s">
        <v>82</v>
      </c>
      <c r="AD3064">
        <v>140</v>
      </c>
      <c r="AE3064">
        <f>SQRT(_2020_IR[[#This Row],[aream2]])/(_2020_IR[[#This Row],[duration2]]*60)</f>
        <v>1.5971914124998498E-2</v>
      </c>
      <c r="AF3064">
        <v>5.2379357435852203</v>
      </c>
      <c r="AG3064">
        <v>19.531226962581702</v>
      </c>
      <c r="AH3064">
        <v>7.0908917052792901</v>
      </c>
      <c r="AI3064">
        <v>276.86105353966599</v>
      </c>
      <c r="AJ3064">
        <v>43.739858447560202</v>
      </c>
      <c r="AK3064">
        <v>91.125088913593402</v>
      </c>
      <c r="AL3064">
        <v>62.711174507455297</v>
      </c>
      <c r="AM3064" t="s">
        <v>59</v>
      </c>
      <c r="AN3064" t="s">
        <v>60</v>
      </c>
      <c r="AO3064" t="s">
        <v>288</v>
      </c>
      <c r="AP3064" t="s">
        <v>125</v>
      </c>
      <c r="AQ3064" t="s">
        <v>53</v>
      </c>
      <c r="AR3064" t="s">
        <v>307</v>
      </c>
      <c r="AS3064" t="s">
        <v>79</v>
      </c>
    </row>
    <row r="3065" spans="1:45" hidden="1" x14ac:dyDescent="0.35">
      <c r="A3065">
        <v>2020180032791</v>
      </c>
      <c r="B3065">
        <v>2020</v>
      </c>
      <c r="C3065" s="1">
        <v>44027.151388888888</v>
      </c>
      <c r="D3065" s="1">
        <v>44027.263888888891</v>
      </c>
      <c r="E3065" s="2">
        <f>_2020_IR[[#This Row],[close]]-_2020_IR[[#This Row],[open]]</f>
        <v>0.11250000000291038</v>
      </c>
      <c r="F3065" t="s">
        <v>43</v>
      </c>
      <c r="G3065" t="s">
        <v>65</v>
      </c>
      <c r="H3065" t="s">
        <v>326</v>
      </c>
      <c r="I3065" t="s">
        <v>1359</v>
      </c>
      <c r="J3065">
        <v>40.884326999999999</v>
      </c>
      <c r="K3065">
        <v>-7.8098070000000002</v>
      </c>
      <c r="L3065">
        <v>34</v>
      </c>
      <c r="M3065">
        <v>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 t="s">
        <v>47</v>
      </c>
      <c r="X3065">
        <v>0</v>
      </c>
      <c r="Y3065">
        <v>0.745</v>
      </c>
      <c r="Z3065">
        <v>0</v>
      </c>
      <c r="AA3065">
        <v>0.745</v>
      </c>
      <c r="AB3065">
        <f>_2020_IR[[#This Row],[areaTotal]]*10000</f>
        <v>7450</v>
      </c>
      <c r="AC3065" t="s">
        <v>48</v>
      </c>
      <c r="AD3065">
        <v>162</v>
      </c>
      <c r="AE3065">
        <f>SQRT(_2020_IR[[#This Row],[aream2]])/(_2020_IR[[#This Row],[duration2]]*60)</f>
        <v>8.8799776242963323E-3</v>
      </c>
      <c r="AF3065">
        <v>9.5900096680578493</v>
      </c>
      <c r="AG3065">
        <v>27.486812088191499</v>
      </c>
      <c r="AH3065">
        <v>9.68156884473205</v>
      </c>
      <c r="AI3065">
        <v>333.53767122068302</v>
      </c>
      <c r="AJ3065">
        <v>56.454044464537802</v>
      </c>
      <c r="AK3065">
        <v>92.284336580460206</v>
      </c>
      <c r="AL3065">
        <v>79.3369715752372</v>
      </c>
      <c r="AM3065" t="s">
        <v>83</v>
      </c>
      <c r="AN3065" t="s">
        <v>84</v>
      </c>
      <c r="AO3065" t="s">
        <v>471</v>
      </c>
      <c r="AP3065" t="s">
        <v>125</v>
      </c>
      <c r="AQ3065" t="s">
        <v>1234</v>
      </c>
      <c r="AR3065" t="s">
        <v>290</v>
      </c>
      <c r="AS3065" t="s">
        <v>291</v>
      </c>
    </row>
    <row r="3066" spans="1:45" hidden="1" x14ac:dyDescent="0.35">
      <c r="A3066">
        <v>2020130104028</v>
      </c>
      <c r="B3066">
        <v>2020</v>
      </c>
      <c r="C3066" s="1">
        <v>44027.154166666667</v>
      </c>
      <c r="D3066" s="1">
        <v>44027.179861111108</v>
      </c>
      <c r="E3066" s="2">
        <f>_2020_IR[[#This Row],[close]]-_2020_IR[[#This Row],[open]]</f>
        <v>2.569444444088731E-2</v>
      </c>
      <c r="F3066" t="s">
        <v>43</v>
      </c>
      <c r="G3066" t="s">
        <v>126</v>
      </c>
      <c r="H3066" t="s">
        <v>285</v>
      </c>
      <c r="I3066" t="s">
        <v>865</v>
      </c>
      <c r="J3066">
        <v>41.262251999999997</v>
      </c>
      <c r="K3066">
        <v>-8.0413370000000004</v>
      </c>
      <c r="L3066">
        <v>6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 t="s">
        <v>47</v>
      </c>
      <c r="X3066">
        <v>0</v>
      </c>
      <c r="Y3066">
        <v>0.06</v>
      </c>
      <c r="Z3066">
        <v>0</v>
      </c>
      <c r="AA3066">
        <v>0.06</v>
      </c>
      <c r="AB3066">
        <f>_2020_IR[[#This Row],[areaTotal]]*10000</f>
        <v>600</v>
      </c>
      <c r="AC3066" t="s">
        <v>48</v>
      </c>
      <c r="AD3066">
        <v>37</v>
      </c>
      <c r="AE3066">
        <f>SQRT(_2020_IR[[#This Row],[aream2]])/(_2020_IR[[#This Row],[duration2]]*60)</f>
        <v>1.1033737580104406E-2</v>
      </c>
      <c r="AF3066">
        <v>5.5429933730137604</v>
      </c>
      <c r="AG3066">
        <v>20.1659599955827</v>
      </c>
      <c r="AH3066">
        <v>6.4024211611077799</v>
      </c>
      <c r="AI3066">
        <v>292.51936855658403</v>
      </c>
      <c r="AJ3066">
        <v>56.887535077977603</v>
      </c>
      <c r="AK3066">
        <v>91.171415776087699</v>
      </c>
      <c r="AL3066">
        <v>76.555065096453305</v>
      </c>
      <c r="AM3066" t="s">
        <v>59</v>
      </c>
      <c r="AN3066" t="s">
        <v>60</v>
      </c>
      <c r="AO3066" t="s">
        <v>288</v>
      </c>
      <c r="AP3066" t="s">
        <v>125</v>
      </c>
      <c r="AQ3066" t="s">
        <v>53</v>
      </c>
      <c r="AR3066" t="s">
        <v>307</v>
      </c>
      <c r="AS3066" t="s">
        <v>79</v>
      </c>
    </row>
    <row r="3067" spans="1:45" hidden="1" x14ac:dyDescent="0.35">
      <c r="A3067">
        <v>2020130104038</v>
      </c>
      <c r="B3067">
        <v>2020</v>
      </c>
      <c r="C3067" s="1">
        <v>44027.177777777775</v>
      </c>
      <c r="D3067" s="1">
        <v>44027.289583333331</v>
      </c>
      <c r="E3067" s="2">
        <f>_2020_IR[[#This Row],[close]]-_2020_IR[[#This Row],[open]]</f>
        <v>0.11180555555620231</v>
      </c>
      <c r="F3067" t="s">
        <v>43</v>
      </c>
      <c r="G3067" t="s">
        <v>126</v>
      </c>
      <c r="H3067" t="s">
        <v>285</v>
      </c>
      <c r="I3067" t="s">
        <v>984</v>
      </c>
      <c r="J3067">
        <v>41.295920000000002</v>
      </c>
      <c r="K3067">
        <v>-8.1805920000000008</v>
      </c>
      <c r="L3067">
        <v>19</v>
      </c>
      <c r="M3067">
        <v>5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 t="s">
        <v>47</v>
      </c>
      <c r="X3067">
        <v>0</v>
      </c>
      <c r="Y3067">
        <v>0.7</v>
      </c>
      <c r="Z3067">
        <v>0</v>
      </c>
      <c r="AA3067">
        <v>0.7</v>
      </c>
      <c r="AB3067">
        <f>_2020_IR[[#This Row],[areaTotal]]*10000</f>
        <v>7000</v>
      </c>
      <c r="AC3067" t="s">
        <v>48</v>
      </c>
      <c r="AD3067">
        <v>161</v>
      </c>
      <c r="AE3067">
        <f>SQRT(_2020_IR[[#This Row],[aream2]])/(_2020_IR[[#This Row],[duration2]]*60)</f>
        <v>8.6610768792347373E-3</v>
      </c>
      <c r="AF3067">
        <v>5.5429933730137604</v>
      </c>
      <c r="AG3067">
        <v>20.1659599955827</v>
      </c>
      <c r="AH3067">
        <v>6.4024211611077799</v>
      </c>
      <c r="AI3067">
        <v>292.51936855658403</v>
      </c>
      <c r="AJ3067">
        <v>56.887535077977603</v>
      </c>
      <c r="AK3067">
        <v>91.171415776087699</v>
      </c>
      <c r="AL3067">
        <v>76.555065096453305</v>
      </c>
      <c r="AM3067" t="s">
        <v>83</v>
      </c>
      <c r="AN3067" t="s">
        <v>84</v>
      </c>
      <c r="AO3067" t="s">
        <v>288</v>
      </c>
      <c r="AP3067" t="s">
        <v>125</v>
      </c>
      <c r="AQ3067" t="s">
        <v>53</v>
      </c>
      <c r="AR3067" t="s">
        <v>307</v>
      </c>
      <c r="AS3067" t="s">
        <v>79</v>
      </c>
    </row>
    <row r="3068" spans="1:45" hidden="1" x14ac:dyDescent="0.35">
      <c r="A3068">
        <v>2020150055498</v>
      </c>
      <c r="B3068">
        <v>2020</v>
      </c>
      <c r="C3068" s="1">
        <v>44027.188888888886</v>
      </c>
      <c r="D3068" s="1">
        <v>44027.220138888886</v>
      </c>
      <c r="E3068" s="2">
        <f>_2020_IR[[#This Row],[close]]-_2020_IR[[#This Row],[open]]</f>
        <v>3.125E-2</v>
      </c>
      <c r="F3068" t="s">
        <v>56</v>
      </c>
      <c r="G3068" t="s">
        <v>118</v>
      </c>
      <c r="H3068" t="s">
        <v>118</v>
      </c>
      <c r="I3068" t="s">
        <v>1389</v>
      </c>
      <c r="J3068">
        <v>38.553609999999999</v>
      </c>
      <c r="K3068">
        <v>-8.83</v>
      </c>
      <c r="L3068">
        <v>25</v>
      </c>
      <c r="M3068">
        <v>7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 t="s">
        <v>47</v>
      </c>
      <c r="X3068">
        <v>0</v>
      </c>
      <c r="Y3068">
        <v>0</v>
      </c>
      <c r="Z3068">
        <v>1.2427999999999999</v>
      </c>
      <c r="AA3068">
        <v>1.2427999999999999</v>
      </c>
      <c r="AB3068">
        <f>_2020_IR[[#This Row],[areaTotal]]*10000</f>
        <v>12427.999999999998</v>
      </c>
      <c r="AC3068" t="s">
        <v>82</v>
      </c>
      <c r="AD3068">
        <v>45</v>
      </c>
      <c r="AE3068">
        <f>SQRT(_2020_IR[[#This Row],[aream2]])/(_2020_IR[[#This Row],[duration2]]*60)</f>
        <v>4.1289237064805272E-2</v>
      </c>
      <c r="AF3068">
        <v>19.509578306111699</v>
      </c>
      <c r="AG3068">
        <v>41.056124706314797</v>
      </c>
      <c r="AH3068">
        <v>11.366863762630601</v>
      </c>
      <c r="AI3068">
        <v>456.52136981461302</v>
      </c>
      <c r="AJ3068">
        <v>156.17212576658901</v>
      </c>
      <c r="AK3068">
        <v>90.5308886388448</v>
      </c>
      <c r="AL3068">
        <v>168.358866530976</v>
      </c>
      <c r="AM3068" t="s">
        <v>49</v>
      </c>
      <c r="AN3068" t="s">
        <v>133</v>
      </c>
      <c r="AO3068" t="s">
        <v>1183</v>
      </c>
      <c r="AP3068" t="s">
        <v>289</v>
      </c>
      <c r="AQ3068" t="s">
        <v>1234</v>
      </c>
      <c r="AR3068" t="s">
        <v>307</v>
      </c>
      <c r="AS3068" t="s">
        <v>79</v>
      </c>
    </row>
    <row r="3069" spans="1:45" hidden="1" x14ac:dyDescent="0.35">
      <c r="A3069">
        <v>2020010049879</v>
      </c>
      <c r="B3069">
        <v>2020</v>
      </c>
      <c r="C3069" s="1">
        <v>44027.215277777781</v>
      </c>
      <c r="D3069" s="1">
        <v>44027.34652777778</v>
      </c>
      <c r="E3069" s="2">
        <f>_2020_IR[[#This Row],[close]]-_2020_IR[[#This Row],[open]]</f>
        <v>0.13124999999854481</v>
      </c>
      <c r="F3069" t="s">
        <v>102</v>
      </c>
      <c r="G3069" t="s">
        <v>139</v>
      </c>
      <c r="H3069" t="s">
        <v>723</v>
      </c>
      <c r="I3069" t="s">
        <v>1659</v>
      </c>
      <c r="J3069">
        <v>40.708039999999997</v>
      </c>
      <c r="K3069">
        <v>-8.3583200000000009</v>
      </c>
      <c r="L3069">
        <v>32</v>
      </c>
      <c r="M3069">
        <v>8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 t="s">
        <v>47</v>
      </c>
      <c r="X3069">
        <v>0.16</v>
      </c>
      <c r="Y3069">
        <v>0</v>
      </c>
      <c r="Z3069">
        <v>0.08</v>
      </c>
      <c r="AA3069">
        <v>0.24</v>
      </c>
      <c r="AB3069">
        <f>_2020_IR[[#This Row],[areaTotal]]*10000</f>
        <v>2400</v>
      </c>
      <c r="AC3069" t="s">
        <v>48</v>
      </c>
      <c r="AD3069">
        <v>189</v>
      </c>
      <c r="AE3069">
        <f>SQRT(_2020_IR[[#This Row],[aream2]])/(_2020_IR[[#This Row],[duration2]]*60)</f>
        <v>4.3200877297763281E-3</v>
      </c>
      <c r="AF3069">
        <v>8.2709390753667194</v>
      </c>
      <c r="AG3069">
        <v>25.282318763448799</v>
      </c>
      <c r="AH3069">
        <v>9.1860252661718196</v>
      </c>
      <c r="AI3069">
        <v>300.43514186898301</v>
      </c>
      <c r="AJ3069">
        <v>51.703680707809397</v>
      </c>
      <c r="AK3069">
        <v>91.486031922010696</v>
      </c>
      <c r="AL3069">
        <v>72.300708066417798</v>
      </c>
      <c r="AM3069" t="s">
        <v>49</v>
      </c>
      <c r="AN3069" t="s">
        <v>133</v>
      </c>
      <c r="AP3069" t="s">
        <v>125</v>
      </c>
      <c r="AQ3069" t="s">
        <v>1234</v>
      </c>
      <c r="AR3069" t="s">
        <v>307</v>
      </c>
      <c r="AS3069" t="s">
        <v>79</v>
      </c>
    </row>
    <row r="3070" spans="1:45" hidden="1" x14ac:dyDescent="0.35">
      <c r="A3070">
        <v>2020160016237</v>
      </c>
      <c r="B3070">
        <v>2020</v>
      </c>
      <c r="C3070" s="1">
        <v>44027.220833333333</v>
      </c>
      <c r="D3070" s="1">
        <v>44027.249305555553</v>
      </c>
      <c r="E3070" s="2">
        <f>_2020_IR[[#This Row],[close]]-_2020_IR[[#This Row],[open]]</f>
        <v>2.8472222220443655E-2</v>
      </c>
      <c r="F3070" t="s">
        <v>43</v>
      </c>
      <c r="G3070" t="s">
        <v>68</v>
      </c>
      <c r="H3070" t="s">
        <v>68</v>
      </c>
      <c r="I3070" t="s">
        <v>787</v>
      </c>
      <c r="J3070">
        <v>41.658023</v>
      </c>
      <c r="K3070">
        <v>-8.7768569999999997</v>
      </c>
      <c r="L3070">
        <v>7</v>
      </c>
      <c r="M3070">
        <v>3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 t="s">
        <v>47</v>
      </c>
      <c r="X3070">
        <v>2.5000000000000001E-2</v>
      </c>
      <c r="Y3070">
        <v>0</v>
      </c>
      <c r="Z3070">
        <v>0</v>
      </c>
      <c r="AA3070">
        <v>2.5000000000000001E-2</v>
      </c>
      <c r="AB3070">
        <f>_2020_IR[[#This Row],[areaTotal]]*10000</f>
        <v>250</v>
      </c>
      <c r="AC3070" t="s">
        <v>48</v>
      </c>
      <c r="AD3070">
        <v>41</v>
      </c>
      <c r="AE3070">
        <f>SQRT(_2020_IR[[#This Row],[aream2]])/(_2020_IR[[#This Row],[duration2]]*60)</f>
        <v>6.4273936182284129E-3</v>
      </c>
      <c r="AF3070">
        <v>9.3027475424563093</v>
      </c>
      <c r="AG3070">
        <v>27.018568409912501</v>
      </c>
      <c r="AH3070">
        <v>12.5773142810627</v>
      </c>
      <c r="AI3070">
        <v>272.36647299118403</v>
      </c>
      <c r="AJ3070">
        <v>35.4997880791963</v>
      </c>
      <c r="AK3070">
        <v>86.431166009446301</v>
      </c>
      <c r="AL3070">
        <v>53.550402597428302</v>
      </c>
      <c r="AM3070" t="s">
        <v>281</v>
      </c>
      <c r="AN3070" t="s">
        <v>282</v>
      </c>
      <c r="AO3070" t="s">
        <v>471</v>
      </c>
      <c r="AP3070" t="s">
        <v>289</v>
      </c>
      <c r="AQ3070" t="s">
        <v>53</v>
      </c>
      <c r="AR3070" t="s">
        <v>218</v>
      </c>
      <c r="AS3070" t="s">
        <v>219</v>
      </c>
    </row>
    <row r="3071" spans="1:45" hidden="1" x14ac:dyDescent="0.35">
      <c r="A3071">
        <v>2020130104046</v>
      </c>
      <c r="B3071">
        <v>2020</v>
      </c>
      <c r="C3071" s="1">
        <v>44027.229166666664</v>
      </c>
      <c r="D3071" s="1">
        <v>44027.320138888892</v>
      </c>
      <c r="E3071" s="2">
        <f>_2020_IR[[#This Row],[close]]-_2020_IR[[#This Row],[open]]</f>
        <v>9.0972222227719612E-2</v>
      </c>
      <c r="F3071" t="s">
        <v>43</v>
      </c>
      <c r="G3071" t="s">
        <v>126</v>
      </c>
      <c r="H3071" t="s">
        <v>435</v>
      </c>
      <c r="I3071" t="s">
        <v>1567</v>
      </c>
      <c r="J3071">
        <v>41.327936999999999</v>
      </c>
      <c r="K3071">
        <v>-8.2833400000000008</v>
      </c>
      <c r="L3071">
        <v>28</v>
      </c>
      <c r="M3071">
        <v>7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 t="s">
        <v>47</v>
      </c>
      <c r="X3071">
        <v>0</v>
      </c>
      <c r="Y3071">
        <v>1.88</v>
      </c>
      <c r="Z3071">
        <v>0</v>
      </c>
      <c r="AA3071">
        <v>1.88</v>
      </c>
      <c r="AB3071">
        <f>_2020_IR[[#This Row],[areaTotal]]*10000</f>
        <v>18800</v>
      </c>
      <c r="AC3071" t="s">
        <v>82</v>
      </c>
      <c r="AD3071">
        <v>131</v>
      </c>
      <c r="AE3071">
        <f>SQRT(_2020_IR[[#This Row],[aream2]])/(_2020_IR[[#This Row],[duration2]]*60)</f>
        <v>1.7444413741478485E-2</v>
      </c>
      <c r="AF3071">
        <v>6.94120516193321</v>
      </c>
      <c r="AG3071">
        <v>22.898724206524999</v>
      </c>
      <c r="AH3071">
        <v>7.3414606142414103</v>
      </c>
      <c r="AI3071">
        <v>289.79915788159701</v>
      </c>
      <c r="AJ3071">
        <v>62.215568530031703</v>
      </c>
      <c r="AK3071">
        <v>90.719089505829103</v>
      </c>
      <c r="AL3071">
        <v>80.972277956767499</v>
      </c>
      <c r="AM3071" t="s">
        <v>59</v>
      </c>
      <c r="AN3071" t="s">
        <v>60</v>
      </c>
      <c r="AO3071" t="s">
        <v>288</v>
      </c>
      <c r="AP3071" t="s">
        <v>125</v>
      </c>
      <c r="AQ3071" t="s">
        <v>53</v>
      </c>
      <c r="AR3071" t="s">
        <v>307</v>
      </c>
      <c r="AS3071" t="s">
        <v>79</v>
      </c>
    </row>
    <row r="3072" spans="1:45" hidden="1" x14ac:dyDescent="0.35">
      <c r="A3072">
        <v>2020030047397</v>
      </c>
      <c r="B3072">
        <v>2020</v>
      </c>
      <c r="C3072" s="1">
        <v>44027.230555555558</v>
      </c>
      <c r="D3072" s="1">
        <v>44027.242361111108</v>
      </c>
      <c r="E3072" s="2">
        <f>_2020_IR[[#This Row],[close]]-_2020_IR[[#This Row],[open]]</f>
        <v>1.1805555550381541E-2</v>
      </c>
      <c r="F3072" t="s">
        <v>43</v>
      </c>
      <c r="G3072" t="s">
        <v>158</v>
      </c>
      <c r="H3072" t="s">
        <v>185</v>
      </c>
      <c r="I3072" t="s">
        <v>1223</v>
      </c>
      <c r="J3072">
        <v>41.513063000000002</v>
      </c>
      <c r="K3072">
        <v>-7.9964779999999998</v>
      </c>
      <c r="L3072">
        <v>15</v>
      </c>
      <c r="M3072">
        <v>3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 t="s">
        <v>47</v>
      </c>
      <c r="X3072">
        <v>0</v>
      </c>
      <c r="Y3072">
        <v>2.0000000000000001E-4</v>
      </c>
      <c r="Z3072">
        <v>0</v>
      </c>
      <c r="AA3072">
        <v>2.0000000000000001E-4</v>
      </c>
      <c r="AB3072">
        <f>_2020_IR[[#This Row],[areaTotal]]*10000</f>
        <v>2</v>
      </c>
      <c r="AC3072" t="s">
        <v>48</v>
      </c>
      <c r="AD3072">
        <v>17</v>
      </c>
      <c r="AE3072">
        <f>SQRT(_2020_IR[[#This Row],[aream2]])/(_2020_IR[[#This Row],[duration2]]*60)</f>
        <v>1.386483884679505E-3</v>
      </c>
      <c r="AF3072">
        <v>5.1797617245397101</v>
      </c>
      <c r="AG3072">
        <v>19.408375974682802</v>
      </c>
      <c r="AH3072">
        <v>5.9329668281314998</v>
      </c>
      <c r="AI3072">
        <v>289.380187107957</v>
      </c>
      <c r="AJ3072">
        <v>59.982684097607397</v>
      </c>
      <c r="AK3072">
        <v>90.439431050040696</v>
      </c>
      <c r="AL3072">
        <v>79.018176948142298</v>
      </c>
      <c r="AM3072" t="s">
        <v>59</v>
      </c>
      <c r="AN3072" t="s">
        <v>60</v>
      </c>
      <c r="AO3072" t="s">
        <v>288</v>
      </c>
      <c r="AP3072" t="s">
        <v>125</v>
      </c>
      <c r="AQ3072" t="s">
        <v>53</v>
      </c>
      <c r="AR3072" t="s">
        <v>307</v>
      </c>
      <c r="AS3072" t="s">
        <v>79</v>
      </c>
    </row>
    <row r="3073" spans="1:45" hidden="1" x14ac:dyDescent="0.35">
      <c r="A3073">
        <v>2020130104048</v>
      </c>
      <c r="B3073">
        <v>2020</v>
      </c>
      <c r="C3073" s="1">
        <v>44027.239583333336</v>
      </c>
      <c r="D3073" s="1">
        <v>44027.268750000003</v>
      </c>
      <c r="E3073" s="2">
        <f>_2020_IR[[#This Row],[close]]-_2020_IR[[#This Row],[open]]</f>
        <v>2.9166666667151731E-2</v>
      </c>
      <c r="F3073" t="s">
        <v>56</v>
      </c>
      <c r="G3073" t="s">
        <v>126</v>
      </c>
      <c r="H3073" t="s">
        <v>171</v>
      </c>
      <c r="I3073" t="s">
        <v>481</v>
      </c>
      <c r="J3073">
        <v>41.160249999999998</v>
      </c>
      <c r="K3073">
        <v>-8.5212219999999999</v>
      </c>
      <c r="L3073">
        <v>7</v>
      </c>
      <c r="M3073">
        <v>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 t="s">
        <v>47</v>
      </c>
      <c r="X3073">
        <v>0</v>
      </c>
      <c r="Y3073">
        <v>0</v>
      </c>
      <c r="Z3073">
        <v>5.0000000000000001E-3</v>
      </c>
      <c r="AA3073">
        <v>5.0000000000000001E-3</v>
      </c>
      <c r="AB3073">
        <f>_2020_IR[[#This Row],[areaTotal]]*10000</f>
        <v>50</v>
      </c>
      <c r="AC3073" t="s">
        <v>48</v>
      </c>
      <c r="AD3073">
        <v>42</v>
      </c>
      <c r="AE3073">
        <f>SQRT(_2020_IR[[#This Row],[aream2]])/(_2020_IR[[#This Row],[duration2]]*60)</f>
        <v>2.8059792904228079E-3</v>
      </c>
      <c r="AF3073">
        <v>8.3837621028751599</v>
      </c>
      <c r="AG3073">
        <v>25.4765881739505</v>
      </c>
      <c r="AH3073">
        <v>9.8570594547416199</v>
      </c>
      <c r="AI3073">
        <v>324.64547996219301</v>
      </c>
      <c r="AJ3073">
        <v>44.843660496193898</v>
      </c>
      <c r="AK3073">
        <v>88.502737702056294</v>
      </c>
      <c r="AL3073">
        <v>66.665769038142997</v>
      </c>
      <c r="AM3073" t="s">
        <v>59</v>
      </c>
      <c r="AO3073" t="s">
        <v>471</v>
      </c>
      <c r="AP3073" t="s">
        <v>125</v>
      </c>
      <c r="AQ3073" t="s">
        <v>1234</v>
      </c>
      <c r="AR3073" t="s">
        <v>218</v>
      </c>
      <c r="AS3073" t="s">
        <v>219</v>
      </c>
    </row>
    <row r="3074" spans="1:45" hidden="1" x14ac:dyDescent="0.35">
      <c r="A3074">
        <v>2020160016243</v>
      </c>
      <c r="B3074">
        <v>2020</v>
      </c>
      <c r="C3074" s="1">
        <v>44027.251388888886</v>
      </c>
      <c r="D3074" s="1">
        <v>44027.306250000001</v>
      </c>
      <c r="E3074" s="2">
        <f>_2020_IR[[#This Row],[close]]-_2020_IR[[#This Row],[open]]</f>
        <v>5.4861111115314998E-2</v>
      </c>
      <c r="F3074" t="s">
        <v>102</v>
      </c>
      <c r="G3074" t="s">
        <v>68</v>
      </c>
      <c r="H3074" t="s">
        <v>179</v>
      </c>
      <c r="I3074" t="s">
        <v>935</v>
      </c>
      <c r="J3074">
        <v>41.833129999999997</v>
      </c>
      <c r="K3074">
        <v>-8.4348449999999993</v>
      </c>
      <c r="L3074">
        <v>19</v>
      </c>
      <c r="M3074">
        <v>5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 t="s">
        <v>47</v>
      </c>
      <c r="X3074">
        <v>0</v>
      </c>
      <c r="Y3074">
        <v>5.0000000000000001E-3</v>
      </c>
      <c r="Z3074">
        <v>0</v>
      </c>
      <c r="AA3074">
        <v>5.0000000000000001E-3</v>
      </c>
      <c r="AB3074">
        <f>_2020_IR[[#This Row],[areaTotal]]*10000</f>
        <v>50</v>
      </c>
      <c r="AC3074" t="s">
        <v>48</v>
      </c>
      <c r="AD3074">
        <v>79</v>
      </c>
      <c r="AE3074">
        <f>SQRT(_2020_IR[[#This Row],[aream2]])/(_2020_IR[[#This Row],[duration2]]*60)</f>
        <v>1.4917864581994675E-3</v>
      </c>
      <c r="AF3074">
        <v>6.8670584311212304</v>
      </c>
      <c r="AG3074">
        <v>22.7602055593362</v>
      </c>
      <c r="AH3074">
        <v>7.6000139818689796</v>
      </c>
      <c r="AI3074">
        <v>235.44745732207701</v>
      </c>
      <c r="AJ3074">
        <v>64.138976189192107</v>
      </c>
      <c r="AK3074">
        <v>89.637349802058097</v>
      </c>
      <c r="AL3074">
        <v>76.309012284468693</v>
      </c>
      <c r="AM3074" t="s">
        <v>281</v>
      </c>
      <c r="AN3074" t="s">
        <v>282</v>
      </c>
      <c r="AO3074" t="s">
        <v>288</v>
      </c>
      <c r="AP3074" t="s">
        <v>125</v>
      </c>
      <c r="AQ3074" t="s">
        <v>53</v>
      </c>
      <c r="AR3074" t="s">
        <v>307</v>
      </c>
      <c r="AS3074" t="s">
        <v>79</v>
      </c>
    </row>
    <row r="3075" spans="1:45" hidden="1" x14ac:dyDescent="0.35">
      <c r="A3075">
        <v>2020130104069</v>
      </c>
      <c r="B3075">
        <v>2020</v>
      </c>
      <c r="C3075" s="1">
        <v>44027.259722222225</v>
      </c>
      <c r="D3075" s="1">
        <v>44027.321527777778</v>
      </c>
      <c r="E3075" s="2">
        <f>_2020_IR[[#This Row],[close]]-_2020_IR[[#This Row],[open]]</f>
        <v>6.1805555553291924E-2</v>
      </c>
      <c r="F3075" t="s">
        <v>43</v>
      </c>
      <c r="G3075" t="s">
        <v>126</v>
      </c>
      <c r="H3075" t="s">
        <v>249</v>
      </c>
      <c r="I3075" t="s">
        <v>620</v>
      </c>
      <c r="J3075">
        <v>41.153815000000002</v>
      </c>
      <c r="K3075">
        <v>-8.4142860000000006</v>
      </c>
      <c r="L3075">
        <v>5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 t="s">
        <v>47</v>
      </c>
      <c r="X3075">
        <v>0</v>
      </c>
      <c r="Y3075">
        <v>5.0000000000000001E-3</v>
      </c>
      <c r="Z3075">
        <v>0</v>
      </c>
      <c r="AA3075">
        <v>5.0000000000000001E-3</v>
      </c>
      <c r="AB3075">
        <f>_2020_IR[[#This Row],[areaTotal]]*10000</f>
        <v>50</v>
      </c>
      <c r="AC3075" t="s">
        <v>48</v>
      </c>
      <c r="AD3075">
        <v>89</v>
      </c>
      <c r="AE3075">
        <f>SQRT(_2020_IR[[#This Row],[aream2]])/(_2020_IR[[#This Row],[duration2]]*60)</f>
        <v>1.3241700022219992E-3</v>
      </c>
      <c r="AF3075">
        <v>6.0530494371568704</v>
      </c>
      <c r="AG3075">
        <v>21.1942324487466</v>
      </c>
      <c r="AH3075">
        <v>7.9811486929800202</v>
      </c>
      <c r="AI3075">
        <v>269.85978555584097</v>
      </c>
      <c r="AJ3075">
        <v>43.7547984452791</v>
      </c>
      <c r="AK3075">
        <v>90.673612121290901</v>
      </c>
      <c r="AL3075">
        <v>62.269008446254198</v>
      </c>
      <c r="AM3075" t="s">
        <v>59</v>
      </c>
      <c r="AN3075" t="s">
        <v>60</v>
      </c>
      <c r="AO3075" t="s">
        <v>288</v>
      </c>
      <c r="AP3075" t="s">
        <v>125</v>
      </c>
      <c r="AQ3075" t="s">
        <v>53</v>
      </c>
      <c r="AR3075" t="s">
        <v>307</v>
      </c>
      <c r="AS3075" t="s">
        <v>79</v>
      </c>
    </row>
    <row r="3076" spans="1:45" hidden="1" x14ac:dyDescent="0.35">
      <c r="A3076">
        <v>2020140034543</v>
      </c>
      <c r="B3076">
        <v>2020</v>
      </c>
      <c r="C3076" s="1">
        <v>44027.308333333334</v>
      </c>
      <c r="D3076" s="1">
        <v>44027.342361111114</v>
      </c>
      <c r="E3076" s="2">
        <f>_2020_IR[[#This Row],[close]]-_2020_IR[[#This Row],[open]]</f>
        <v>3.4027777779556345E-2</v>
      </c>
      <c r="F3076" t="s">
        <v>102</v>
      </c>
      <c r="G3076" t="s">
        <v>212</v>
      </c>
      <c r="H3076" t="s">
        <v>460</v>
      </c>
      <c r="I3076" t="s">
        <v>1547</v>
      </c>
      <c r="J3076">
        <v>39.57396</v>
      </c>
      <c r="K3076">
        <v>-8.1718829999999993</v>
      </c>
      <c r="L3076">
        <v>36</v>
      </c>
      <c r="M3076">
        <v>10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 t="s">
        <v>47</v>
      </c>
      <c r="X3076">
        <v>0.32690000000000002</v>
      </c>
      <c r="Y3076">
        <v>0</v>
      </c>
      <c r="Z3076">
        <v>0</v>
      </c>
      <c r="AA3076">
        <v>0.32690000000000002</v>
      </c>
      <c r="AB3076">
        <f>_2020_IR[[#This Row],[areaTotal]]*10000</f>
        <v>3269.0000000000005</v>
      </c>
      <c r="AC3076" t="s">
        <v>48</v>
      </c>
      <c r="AD3076">
        <v>49</v>
      </c>
      <c r="AE3076">
        <f>SQRT(_2020_IR[[#This Row],[aream2]])/(_2020_IR[[#This Row],[duration2]]*60)</f>
        <v>1.944733654275212E-2</v>
      </c>
      <c r="AF3076">
        <v>26.237992855165</v>
      </c>
      <c r="AG3076">
        <v>48.537796841395597</v>
      </c>
      <c r="AH3076">
        <v>16.4178812206404</v>
      </c>
      <c r="AI3076">
        <v>447.51045857111302</v>
      </c>
      <c r="AJ3076">
        <v>104.009699726317</v>
      </c>
      <c r="AK3076">
        <v>94.478862562045904</v>
      </c>
      <c r="AL3076">
        <v>131.57072833749299</v>
      </c>
      <c r="AM3076" t="s">
        <v>83</v>
      </c>
      <c r="AN3076" t="s">
        <v>84</v>
      </c>
      <c r="AO3076" t="s">
        <v>1183</v>
      </c>
      <c r="AP3076" t="s">
        <v>467</v>
      </c>
      <c r="AQ3076" t="s">
        <v>1234</v>
      </c>
      <c r="AR3076" t="s">
        <v>290</v>
      </c>
      <c r="AS3076" t="s">
        <v>291</v>
      </c>
    </row>
    <row r="3077" spans="1:45" hidden="1" x14ac:dyDescent="0.35">
      <c r="A3077">
        <v>2020030047405</v>
      </c>
      <c r="B3077">
        <v>2020</v>
      </c>
      <c r="C3077" s="1">
        <v>44027.309027777781</v>
      </c>
      <c r="D3077" s="1">
        <v>44027.334722222222</v>
      </c>
      <c r="E3077" s="2">
        <f>_2020_IR[[#This Row],[close]]-_2020_IR[[#This Row],[open]]</f>
        <v>2.569444444088731E-2</v>
      </c>
      <c r="F3077" t="s">
        <v>43</v>
      </c>
      <c r="G3077" t="s">
        <v>158</v>
      </c>
      <c r="H3077" t="s">
        <v>158</v>
      </c>
      <c r="I3077" t="s">
        <v>1602</v>
      </c>
      <c r="J3077">
        <v>41.503230000000002</v>
      </c>
      <c r="K3077">
        <v>-8.3926449999999999</v>
      </c>
      <c r="L3077">
        <v>20</v>
      </c>
      <c r="M3077">
        <v>4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 t="s">
        <v>47</v>
      </c>
      <c r="X3077">
        <v>0</v>
      </c>
      <c r="Y3077">
        <v>0.03</v>
      </c>
      <c r="Z3077">
        <v>0</v>
      </c>
      <c r="AA3077">
        <v>0.03</v>
      </c>
      <c r="AB3077">
        <f>_2020_IR[[#This Row],[areaTotal]]*10000</f>
        <v>300</v>
      </c>
      <c r="AC3077" t="s">
        <v>48</v>
      </c>
      <c r="AD3077">
        <v>37</v>
      </c>
      <c r="AE3077">
        <f>SQRT(_2020_IR[[#This Row],[aream2]])/(_2020_IR[[#This Row],[duration2]]*60)</f>
        <v>7.8020306647246735E-3</v>
      </c>
      <c r="AF3077">
        <v>7.4607374604674801</v>
      </c>
      <c r="AG3077">
        <v>23.851812475084401</v>
      </c>
      <c r="AH3077">
        <v>7.4213330465016902</v>
      </c>
      <c r="AI3077">
        <v>267.29949479705601</v>
      </c>
      <c r="AJ3077">
        <v>72.257976249761697</v>
      </c>
      <c r="AK3077">
        <v>90.959783028916902</v>
      </c>
      <c r="AL3077">
        <v>86.236233868811894</v>
      </c>
      <c r="AM3077" t="s">
        <v>59</v>
      </c>
      <c r="AN3077" t="s">
        <v>60</v>
      </c>
      <c r="AO3077" t="s">
        <v>288</v>
      </c>
      <c r="AP3077" t="s">
        <v>125</v>
      </c>
      <c r="AQ3077" t="s">
        <v>53</v>
      </c>
      <c r="AR3077" t="s">
        <v>307</v>
      </c>
      <c r="AS3077" t="s">
        <v>79</v>
      </c>
    </row>
    <row r="3078" spans="1:45" hidden="1" x14ac:dyDescent="0.35">
      <c r="A3078">
        <v>2020090020746</v>
      </c>
      <c r="B3078">
        <v>2020</v>
      </c>
      <c r="C3078" s="1">
        <v>44027.330555555556</v>
      </c>
      <c r="D3078" s="1">
        <v>44027.895833333336</v>
      </c>
      <c r="E3078" s="2">
        <f>_2020_IR[[#This Row],[close]]-_2020_IR[[#This Row],[open]]</f>
        <v>0.56527777777955635</v>
      </c>
      <c r="F3078" t="s">
        <v>43</v>
      </c>
      <c r="G3078" t="s">
        <v>94</v>
      </c>
      <c r="H3078" t="s">
        <v>771</v>
      </c>
      <c r="I3078" t="s">
        <v>919</v>
      </c>
      <c r="J3078">
        <v>40.786025000000002</v>
      </c>
      <c r="K3078">
        <v>-7.3782220000000001</v>
      </c>
      <c r="L3078">
        <v>29</v>
      </c>
      <c r="M3078">
        <v>9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 t="s">
        <v>1455</v>
      </c>
      <c r="X3078">
        <v>0</v>
      </c>
      <c r="Y3078">
        <v>0.1</v>
      </c>
      <c r="Z3078">
        <v>0</v>
      </c>
      <c r="AA3078">
        <v>0.1</v>
      </c>
      <c r="AB3078">
        <f>_2020_IR[[#This Row],[areaTotal]]*10000</f>
        <v>1000</v>
      </c>
      <c r="AC3078" t="s">
        <v>48</v>
      </c>
      <c r="AD3078">
        <v>814</v>
      </c>
      <c r="AE3078">
        <f>SQRT(_2020_IR[[#This Row],[aream2]])/(_2020_IR[[#This Row],[duration2]]*60)</f>
        <v>6.4747699839647402E-4</v>
      </c>
      <c r="AF3078">
        <v>18.852740213425601</v>
      </c>
      <c r="AG3078">
        <v>40.269376318391501</v>
      </c>
      <c r="AH3078">
        <v>13.3813925442384</v>
      </c>
      <c r="AI3078">
        <v>395.26184793400603</v>
      </c>
      <c r="AJ3078">
        <v>87.969570866840499</v>
      </c>
      <c r="AK3078">
        <v>93.681836034738197</v>
      </c>
      <c r="AL3078">
        <v>113.042324936965</v>
      </c>
      <c r="AM3078" t="s">
        <v>281</v>
      </c>
      <c r="AN3078" t="s">
        <v>282</v>
      </c>
      <c r="AO3078" t="s">
        <v>1183</v>
      </c>
      <c r="AP3078" t="s">
        <v>289</v>
      </c>
      <c r="AQ3078" t="s">
        <v>1234</v>
      </c>
      <c r="AR3078" t="s">
        <v>290</v>
      </c>
      <c r="AS3078" t="s">
        <v>291</v>
      </c>
    </row>
    <row r="3079" spans="1:45" hidden="1" x14ac:dyDescent="0.35">
      <c r="A3079">
        <v>2020030047417</v>
      </c>
      <c r="B3079">
        <v>2020</v>
      </c>
      <c r="C3079" s="1">
        <v>44027.338888888888</v>
      </c>
      <c r="D3079" s="1">
        <v>44027.418749999997</v>
      </c>
      <c r="E3079" s="2">
        <f>_2020_IR[[#This Row],[close]]-_2020_IR[[#This Row],[open]]</f>
        <v>7.9861111109494232E-2</v>
      </c>
      <c r="F3079" t="s">
        <v>43</v>
      </c>
      <c r="G3079" t="s">
        <v>158</v>
      </c>
      <c r="H3079" t="s">
        <v>159</v>
      </c>
      <c r="I3079" t="s">
        <v>830</v>
      </c>
      <c r="J3079">
        <v>41.498354999999997</v>
      </c>
      <c r="K3079">
        <v>-8.16432</v>
      </c>
      <c r="L3079">
        <v>18</v>
      </c>
      <c r="M3079">
        <v>5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 t="s">
        <v>47</v>
      </c>
      <c r="X3079">
        <v>1.5</v>
      </c>
      <c r="Y3079">
        <v>0</v>
      </c>
      <c r="Z3079">
        <v>0</v>
      </c>
      <c r="AA3079">
        <v>1.5</v>
      </c>
      <c r="AB3079">
        <f>_2020_IR[[#This Row],[areaTotal]]*10000</f>
        <v>15000</v>
      </c>
      <c r="AC3079" t="s">
        <v>82</v>
      </c>
      <c r="AD3079">
        <v>115</v>
      </c>
      <c r="AE3079">
        <f>SQRT(_2020_IR[[#This Row],[aream2]])/(_2020_IR[[#This Row],[duration2]]*60)</f>
        <v>1.7749925672341869E-2</v>
      </c>
      <c r="AF3079">
        <v>5.1797617245397101</v>
      </c>
      <c r="AG3079">
        <v>19.408375974682802</v>
      </c>
      <c r="AH3079">
        <v>5.9329668281314998</v>
      </c>
      <c r="AI3079">
        <v>289.380187107957</v>
      </c>
      <c r="AJ3079">
        <v>59.982684097607397</v>
      </c>
      <c r="AK3079">
        <v>90.439431050040696</v>
      </c>
      <c r="AL3079">
        <v>79.018176948142298</v>
      </c>
      <c r="AM3079" t="s">
        <v>83</v>
      </c>
      <c r="AN3079" t="s">
        <v>84</v>
      </c>
      <c r="AO3079" t="s">
        <v>288</v>
      </c>
      <c r="AP3079" t="s">
        <v>125</v>
      </c>
      <c r="AQ3079" t="s">
        <v>53</v>
      </c>
      <c r="AR3079" t="s">
        <v>307</v>
      </c>
      <c r="AS3079" t="s">
        <v>79</v>
      </c>
    </row>
    <row r="3080" spans="1:45" hidden="1" x14ac:dyDescent="0.35">
      <c r="A3080">
        <v>2020180032849</v>
      </c>
      <c r="B3080">
        <v>2020</v>
      </c>
      <c r="C3080" s="1">
        <v>44027.415972222225</v>
      </c>
      <c r="D3080" s="1">
        <v>44027.451388888891</v>
      </c>
      <c r="E3080" s="2">
        <f>_2020_IR[[#This Row],[close]]-_2020_IR[[#This Row],[open]]</f>
        <v>3.5416666665696539E-2</v>
      </c>
      <c r="F3080" t="s">
        <v>43</v>
      </c>
      <c r="G3080" t="s">
        <v>65</v>
      </c>
      <c r="H3080" t="s">
        <v>545</v>
      </c>
      <c r="I3080" t="s">
        <v>545</v>
      </c>
      <c r="J3080">
        <v>40.582407000000003</v>
      </c>
      <c r="K3080">
        <v>-7.7874679999999996</v>
      </c>
      <c r="L3080">
        <v>45</v>
      </c>
      <c r="M3080">
        <v>12</v>
      </c>
      <c r="N3080">
        <v>2</v>
      </c>
      <c r="O3080">
        <v>2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 t="s">
        <v>47</v>
      </c>
      <c r="X3080">
        <v>0</v>
      </c>
      <c r="Y3080">
        <v>0.06</v>
      </c>
      <c r="Z3080">
        <v>0</v>
      </c>
      <c r="AA3080">
        <v>0.06</v>
      </c>
      <c r="AB3080">
        <f>_2020_IR[[#This Row],[areaTotal]]*10000</f>
        <v>600</v>
      </c>
      <c r="AC3080" t="s">
        <v>48</v>
      </c>
      <c r="AD3080">
        <v>51</v>
      </c>
      <c r="AE3080">
        <f>SQRT(_2020_IR[[#This Row],[aream2]])/(_2020_IR[[#This Row],[duration2]]*60)</f>
        <v>8.0048684404679018E-3</v>
      </c>
      <c r="AF3080">
        <v>10.86605551611</v>
      </c>
      <c r="AG3080">
        <v>29.496855114850302</v>
      </c>
      <c r="AH3080">
        <v>10.1605650778703</v>
      </c>
      <c r="AI3080">
        <v>349.47227130687997</v>
      </c>
      <c r="AJ3080">
        <v>61.599614314601098</v>
      </c>
      <c r="AK3080">
        <v>92.654817064426098</v>
      </c>
      <c r="AL3080">
        <v>85.515725813382204</v>
      </c>
      <c r="AM3080" t="s">
        <v>49</v>
      </c>
      <c r="AN3080" t="s">
        <v>498</v>
      </c>
      <c r="AO3080" t="s">
        <v>471</v>
      </c>
      <c r="AP3080" t="s">
        <v>289</v>
      </c>
      <c r="AQ3080" t="s">
        <v>1234</v>
      </c>
      <c r="AR3080" t="s">
        <v>290</v>
      </c>
      <c r="AS3080" t="s">
        <v>291</v>
      </c>
    </row>
    <row r="3081" spans="1:45" hidden="1" x14ac:dyDescent="0.35">
      <c r="A3081">
        <v>2020020015418</v>
      </c>
      <c r="B3081">
        <v>2020</v>
      </c>
      <c r="C3081" s="1">
        <v>44027.424305555556</v>
      </c>
      <c r="D3081" s="1">
        <v>44027.481944444444</v>
      </c>
      <c r="E3081" s="2">
        <f>_2020_IR[[#This Row],[close]]-_2020_IR[[#This Row],[open]]</f>
        <v>5.7638888887595385E-2</v>
      </c>
      <c r="F3081" t="s">
        <v>43</v>
      </c>
      <c r="G3081" t="s">
        <v>71</v>
      </c>
      <c r="H3081" t="s">
        <v>362</v>
      </c>
      <c r="I3081" t="s">
        <v>1660</v>
      </c>
      <c r="J3081">
        <v>38.061157000000001</v>
      </c>
      <c r="K3081">
        <v>-8.0322329999999997</v>
      </c>
      <c r="L3081">
        <v>32</v>
      </c>
      <c r="M3081">
        <v>11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 t="s">
        <v>47</v>
      </c>
      <c r="X3081">
        <v>0</v>
      </c>
      <c r="Y3081">
        <v>1.5581</v>
      </c>
      <c r="Z3081">
        <v>0</v>
      </c>
      <c r="AA3081">
        <v>1.5581</v>
      </c>
      <c r="AB3081">
        <f>_2020_IR[[#This Row],[areaTotal]]*10000</f>
        <v>15581</v>
      </c>
      <c r="AC3081" t="s">
        <v>82</v>
      </c>
      <c r="AD3081">
        <v>83</v>
      </c>
      <c r="AE3081">
        <f>SQRT(_2020_IR[[#This Row],[aream2]])/(_2020_IR[[#This Row],[duration2]]*60)</f>
        <v>2.5065035325549299E-2</v>
      </c>
      <c r="AF3081">
        <v>22.8008669207655</v>
      </c>
      <c r="AG3081">
        <v>44.836169888666802</v>
      </c>
      <c r="AH3081">
        <v>12.3400087866808</v>
      </c>
      <c r="AI3081">
        <v>481.64496913504098</v>
      </c>
      <c r="AJ3081">
        <v>214.31721839451501</v>
      </c>
      <c r="AK3081">
        <v>94.020251099904897</v>
      </c>
      <c r="AL3081">
        <v>214.02525370034999</v>
      </c>
      <c r="AM3081" t="s">
        <v>59</v>
      </c>
      <c r="AN3081" t="s">
        <v>60</v>
      </c>
      <c r="AO3081" t="s">
        <v>1183</v>
      </c>
      <c r="AP3081" t="s">
        <v>289</v>
      </c>
      <c r="AQ3081" t="s">
        <v>1234</v>
      </c>
      <c r="AR3081" t="s">
        <v>290</v>
      </c>
      <c r="AS3081" t="s">
        <v>291</v>
      </c>
    </row>
    <row r="3082" spans="1:45" hidden="1" x14ac:dyDescent="0.35">
      <c r="A3082">
        <v>2020060027198</v>
      </c>
      <c r="B3082">
        <v>2020</v>
      </c>
      <c r="C3082" s="1">
        <v>44027.425694444442</v>
      </c>
      <c r="D3082" s="1">
        <v>44027.439583333333</v>
      </c>
      <c r="E3082" s="2">
        <f>_2020_IR[[#This Row],[close]]-_2020_IR[[#This Row],[open]]</f>
        <v>1.3888888890505768E-2</v>
      </c>
      <c r="F3082" t="s">
        <v>43</v>
      </c>
      <c r="G3082" t="s">
        <v>97</v>
      </c>
      <c r="H3082" t="s">
        <v>97</v>
      </c>
      <c r="I3082" t="s">
        <v>1661</v>
      </c>
      <c r="J3082">
        <v>40.190559999999998</v>
      </c>
      <c r="K3082">
        <v>-8.4375</v>
      </c>
      <c r="L3082">
        <v>22</v>
      </c>
      <c r="M3082">
        <v>5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47</v>
      </c>
      <c r="X3082">
        <v>0</v>
      </c>
      <c r="Y3082">
        <v>7.0000000000000007E-2</v>
      </c>
      <c r="Z3082">
        <v>0</v>
      </c>
      <c r="AA3082">
        <v>7.0000000000000007E-2</v>
      </c>
      <c r="AB3082">
        <f>_2020_IR[[#This Row],[areaTotal]]*10000</f>
        <v>700.00000000000011</v>
      </c>
      <c r="AC3082" t="s">
        <v>48</v>
      </c>
      <c r="AD3082">
        <v>20</v>
      </c>
      <c r="AE3082">
        <f>SQRT(_2020_IR[[#This Row],[aream2]])/(_2020_IR[[#This Row],[duration2]]*60)</f>
        <v>2.2047927592204922E-2</v>
      </c>
      <c r="AF3082">
        <v>16.297066875357199</v>
      </c>
      <c r="AG3082">
        <v>37.087874574358899</v>
      </c>
      <c r="AH3082">
        <v>12.035803459590801</v>
      </c>
      <c r="AI3082">
        <v>404.96628146822798</v>
      </c>
      <c r="AJ3082">
        <v>82.681028365578399</v>
      </c>
      <c r="AK3082">
        <v>92.716714832287096</v>
      </c>
      <c r="AL3082">
        <v>109.480901225479</v>
      </c>
      <c r="AM3082" t="s">
        <v>49</v>
      </c>
      <c r="AN3082" t="s">
        <v>91</v>
      </c>
      <c r="AO3082" t="s">
        <v>471</v>
      </c>
      <c r="AP3082" t="s">
        <v>289</v>
      </c>
      <c r="AQ3082" t="s">
        <v>1234</v>
      </c>
      <c r="AR3082" t="s">
        <v>290</v>
      </c>
      <c r="AS3082" t="s">
        <v>291</v>
      </c>
    </row>
    <row r="3083" spans="1:45" hidden="1" x14ac:dyDescent="0.35">
      <c r="A3083">
        <v>2020010049956</v>
      </c>
      <c r="B3083">
        <v>2020</v>
      </c>
      <c r="C3083" s="1">
        <v>44027.432638888888</v>
      </c>
      <c r="D3083" s="1">
        <v>44027.470138888886</v>
      </c>
      <c r="E3083" s="2">
        <f>_2020_IR[[#This Row],[close]]-_2020_IR[[#This Row],[open]]</f>
        <v>3.7499999998544808E-2</v>
      </c>
      <c r="F3083" t="s">
        <v>102</v>
      </c>
      <c r="G3083" t="s">
        <v>139</v>
      </c>
      <c r="H3083" t="s">
        <v>152</v>
      </c>
      <c r="I3083" t="s">
        <v>1209</v>
      </c>
      <c r="J3083">
        <v>40.806432999999998</v>
      </c>
      <c r="K3083">
        <v>-8.4418419999999994</v>
      </c>
      <c r="L3083">
        <v>35</v>
      </c>
      <c r="M3083">
        <v>10</v>
      </c>
      <c r="N3083">
        <v>2</v>
      </c>
      <c r="O3083">
        <v>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 t="s">
        <v>47</v>
      </c>
      <c r="X3083">
        <v>0</v>
      </c>
      <c r="Y3083">
        <v>7.7000000000000002E-3</v>
      </c>
      <c r="Z3083">
        <v>0</v>
      </c>
      <c r="AA3083">
        <v>7.7000000000000002E-3</v>
      </c>
      <c r="AB3083">
        <f>_2020_IR[[#This Row],[areaTotal]]*10000</f>
        <v>77</v>
      </c>
      <c r="AC3083" t="s">
        <v>48</v>
      </c>
      <c r="AD3083">
        <v>54</v>
      </c>
      <c r="AE3083">
        <f>SQRT(_2020_IR[[#This Row],[aream2]])/(_2020_IR[[#This Row],[duration2]]*60)</f>
        <v>2.7083223417876923E-3</v>
      </c>
      <c r="AF3083">
        <v>8.2709390753667194</v>
      </c>
      <c r="AG3083">
        <v>25.282318763448799</v>
      </c>
      <c r="AH3083">
        <v>9.1860252661718196</v>
      </c>
      <c r="AI3083">
        <v>300.43514186898301</v>
      </c>
      <c r="AJ3083">
        <v>51.703680707809397</v>
      </c>
      <c r="AK3083">
        <v>91.486031922010696</v>
      </c>
      <c r="AL3083">
        <v>72.300708066417798</v>
      </c>
      <c r="AM3083" t="s">
        <v>59</v>
      </c>
      <c r="AN3083" t="s">
        <v>60</v>
      </c>
      <c r="AP3083" t="s">
        <v>125</v>
      </c>
      <c r="AQ3083" t="s">
        <v>1234</v>
      </c>
      <c r="AR3083" t="s">
        <v>307</v>
      </c>
      <c r="AS3083" t="s">
        <v>79</v>
      </c>
    </row>
    <row r="3084" spans="1:45" hidden="1" x14ac:dyDescent="0.35">
      <c r="A3084">
        <v>2020130104175</v>
      </c>
      <c r="B3084">
        <v>2020</v>
      </c>
      <c r="C3084" s="1">
        <v>44027.440972222219</v>
      </c>
      <c r="D3084" s="1">
        <v>44027.454861111109</v>
      </c>
      <c r="E3084" s="2">
        <f>_2020_IR[[#This Row],[close]]-_2020_IR[[#This Row],[open]]</f>
        <v>1.3888888890505768E-2</v>
      </c>
      <c r="F3084" t="s">
        <v>43</v>
      </c>
      <c r="G3084" t="s">
        <v>126</v>
      </c>
      <c r="H3084" t="s">
        <v>435</v>
      </c>
      <c r="I3084" t="s">
        <v>553</v>
      </c>
      <c r="J3084">
        <v>41.251201000000002</v>
      </c>
      <c r="K3084">
        <v>-8.3148040000000005</v>
      </c>
      <c r="L3084">
        <v>7</v>
      </c>
      <c r="M3084">
        <v>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 t="s">
        <v>47</v>
      </c>
      <c r="X3084">
        <v>0</v>
      </c>
      <c r="Y3084">
        <v>0.06</v>
      </c>
      <c r="Z3084">
        <v>0</v>
      </c>
      <c r="AA3084">
        <v>0.06</v>
      </c>
      <c r="AB3084">
        <f>_2020_IR[[#This Row],[areaTotal]]*10000</f>
        <v>600</v>
      </c>
      <c r="AC3084" t="s">
        <v>48</v>
      </c>
      <c r="AD3084">
        <v>20</v>
      </c>
      <c r="AE3084">
        <f>SQRT(_2020_IR[[#This Row],[aream2]])/(_2020_IR[[#This Row],[duration2]]*60)</f>
        <v>2.0412414523193149E-2</v>
      </c>
      <c r="AF3084">
        <v>6.94120516193321</v>
      </c>
      <c r="AG3084">
        <v>22.898724206524999</v>
      </c>
      <c r="AH3084">
        <v>7.3414606142414103</v>
      </c>
      <c r="AI3084">
        <v>289.79915788159701</v>
      </c>
      <c r="AJ3084">
        <v>62.215568530031703</v>
      </c>
      <c r="AK3084">
        <v>90.719089505829103</v>
      </c>
      <c r="AL3084">
        <v>80.972277956767499</v>
      </c>
      <c r="AM3084" t="s">
        <v>59</v>
      </c>
      <c r="AN3084" t="s">
        <v>60</v>
      </c>
      <c r="AO3084" t="s">
        <v>288</v>
      </c>
      <c r="AP3084" t="s">
        <v>125</v>
      </c>
      <c r="AQ3084" t="s">
        <v>53</v>
      </c>
      <c r="AR3084" t="s">
        <v>307</v>
      </c>
      <c r="AS3084" t="s">
        <v>79</v>
      </c>
    </row>
    <row r="3085" spans="1:45" x14ac:dyDescent="0.35">
      <c r="A3085">
        <v>2020140034591</v>
      </c>
      <c r="B3085">
        <v>2020</v>
      </c>
      <c r="C3085" s="1">
        <v>44027.45208333333</v>
      </c>
      <c r="D3085" s="1">
        <v>44027.461111111108</v>
      </c>
      <c r="E3085" s="2">
        <f>_2020_IR[[#This Row],[close]]-_2020_IR[[#This Row],[open]]</f>
        <v>9.0277777781011537E-3</v>
      </c>
      <c r="F3085" t="s">
        <v>43</v>
      </c>
      <c r="G3085" t="s">
        <v>212</v>
      </c>
      <c r="H3085" t="s">
        <v>213</v>
      </c>
      <c r="I3085" t="s">
        <v>1049</v>
      </c>
      <c r="J3085">
        <v>39.381625</v>
      </c>
      <c r="K3085">
        <v>-8.1517420000000005</v>
      </c>
      <c r="L3085">
        <v>55</v>
      </c>
      <c r="M3085">
        <v>14</v>
      </c>
      <c r="N3085">
        <v>6</v>
      </c>
      <c r="O3085">
        <v>2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 t="s">
        <v>47</v>
      </c>
      <c r="X3085">
        <v>0</v>
      </c>
      <c r="Y3085">
        <v>0</v>
      </c>
      <c r="Z3085">
        <v>7.1000000000000004E-3</v>
      </c>
      <c r="AA3085">
        <v>7.1000000000000004E-3</v>
      </c>
      <c r="AB3085">
        <f>_2020_IR[[#This Row],[areaTotal]]*10000</f>
        <v>71</v>
      </c>
      <c r="AC3085" t="s">
        <v>48</v>
      </c>
      <c r="AD3085">
        <v>13</v>
      </c>
      <c r="AE3085">
        <f>SQRT(_2020_IR[[#This Row],[aream2]])/(_2020_IR[[#This Row],[duration2]]*60)</f>
        <v>1.080275611945687E-2</v>
      </c>
      <c r="AF3085">
        <v>28.7191257985479</v>
      </c>
      <c r="AG3085">
        <v>51.079882991346501</v>
      </c>
      <c r="AH3085">
        <v>16.780452121557701</v>
      </c>
      <c r="AI3085">
        <v>464.96451643981999</v>
      </c>
      <c r="AJ3085">
        <v>124.47597255880601</v>
      </c>
      <c r="AK3085">
        <v>94.805949190763798</v>
      </c>
      <c r="AL3085">
        <v>149.137611851575</v>
      </c>
      <c r="AM3085" t="s">
        <v>49</v>
      </c>
      <c r="AN3085" t="s">
        <v>405</v>
      </c>
      <c r="AO3085" t="s">
        <v>1183</v>
      </c>
      <c r="AP3085" t="s">
        <v>467</v>
      </c>
      <c r="AQ3085" t="s">
        <v>1234</v>
      </c>
      <c r="AR3085" t="s">
        <v>290</v>
      </c>
      <c r="AS3085" t="s">
        <v>291</v>
      </c>
    </row>
    <row r="3086" spans="1:45" hidden="1" x14ac:dyDescent="0.35">
      <c r="A3086">
        <v>2020130104216</v>
      </c>
      <c r="B3086">
        <v>2020</v>
      </c>
      <c r="C3086" s="1">
        <v>44027.465277777781</v>
      </c>
      <c r="D3086" s="1">
        <v>44027.536111111112</v>
      </c>
      <c r="E3086" s="2">
        <f>_2020_IR[[#This Row],[close]]-_2020_IR[[#This Row],[open]]</f>
        <v>7.0833333331393078E-2</v>
      </c>
      <c r="F3086" t="s">
        <v>43</v>
      </c>
      <c r="G3086" t="s">
        <v>126</v>
      </c>
      <c r="H3086" t="s">
        <v>197</v>
      </c>
      <c r="I3086" t="s">
        <v>1662</v>
      </c>
      <c r="J3086">
        <v>41.263542999999999</v>
      </c>
      <c r="K3086">
        <v>-8.5793099999999995</v>
      </c>
      <c r="L3086">
        <v>14</v>
      </c>
      <c r="M3086">
        <v>3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 t="s">
        <v>47</v>
      </c>
      <c r="X3086">
        <v>0</v>
      </c>
      <c r="Y3086">
        <v>0.01</v>
      </c>
      <c r="Z3086">
        <v>0</v>
      </c>
      <c r="AA3086">
        <v>0.01</v>
      </c>
      <c r="AB3086">
        <f>_2020_IR[[#This Row],[areaTotal]]*10000</f>
        <v>100</v>
      </c>
      <c r="AC3086" t="s">
        <v>48</v>
      </c>
      <c r="AD3086">
        <v>102</v>
      </c>
      <c r="AE3086">
        <f>SQRT(_2020_IR[[#This Row],[aream2]])/(_2020_IR[[#This Row],[duration2]]*60)</f>
        <v>1.6339869281045752E-3</v>
      </c>
      <c r="AF3086">
        <v>8.1082975138620803</v>
      </c>
      <c r="AG3086">
        <v>25.000226236130899</v>
      </c>
      <c r="AH3086">
        <v>9.1834636631890607</v>
      </c>
      <c r="AI3086">
        <v>305.721714402305</v>
      </c>
      <c r="AJ3086">
        <v>49.7817230676023</v>
      </c>
      <c r="AK3086">
        <v>88.388096787080798</v>
      </c>
      <c r="AL3086">
        <v>70.758726387614502</v>
      </c>
      <c r="AM3086" t="s">
        <v>49</v>
      </c>
      <c r="AN3086" t="s">
        <v>91</v>
      </c>
      <c r="AO3086" t="s">
        <v>288</v>
      </c>
      <c r="AP3086" t="s">
        <v>125</v>
      </c>
      <c r="AQ3086" t="s">
        <v>1234</v>
      </c>
      <c r="AR3086" t="s">
        <v>218</v>
      </c>
      <c r="AS3086" t="s">
        <v>219</v>
      </c>
    </row>
    <row r="3087" spans="1:45" hidden="1" x14ac:dyDescent="0.35">
      <c r="A3087">
        <v>2020140034610</v>
      </c>
      <c r="B3087">
        <v>2020</v>
      </c>
      <c r="C3087" s="1">
        <v>44027.478472222225</v>
      </c>
      <c r="D3087" s="1">
        <v>44027.513888888891</v>
      </c>
      <c r="E3087" s="2">
        <f>_2020_IR[[#This Row],[close]]-_2020_IR[[#This Row],[open]]</f>
        <v>3.5416666665696539E-2</v>
      </c>
      <c r="F3087" t="s">
        <v>56</v>
      </c>
      <c r="G3087" t="s">
        <v>212</v>
      </c>
      <c r="H3087" t="s">
        <v>344</v>
      </c>
      <c r="I3087" t="s">
        <v>427</v>
      </c>
      <c r="J3087">
        <v>39.752749999999999</v>
      </c>
      <c r="K3087">
        <v>-8.6685300000000005</v>
      </c>
      <c r="L3087">
        <v>55</v>
      </c>
      <c r="M3087">
        <v>13</v>
      </c>
      <c r="N3087">
        <v>2</v>
      </c>
      <c r="O3087">
        <v>2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 t="s">
        <v>47</v>
      </c>
      <c r="X3087">
        <v>0</v>
      </c>
      <c r="Y3087">
        <v>0.84440000000000004</v>
      </c>
      <c r="Z3087">
        <v>0</v>
      </c>
      <c r="AA3087">
        <v>0.84440000000000004</v>
      </c>
      <c r="AB3087">
        <f>_2020_IR[[#This Row],[areaTotal]]*10000</f>
        <v>8444</v>
      </c>
      <c r="AC3087" t="s">
        <v>48</v>
      </c>
      <c r="AD3087">
        <v>51</v>
      </c>
      <c r="AE3087">
        <f>SQRT(_2020_IR[[#This Row],[aream2]])/(_2020_IR[[#This Row],[duration2]]*60)</f>
        <v>3.0029817013490567E-2</v>
      </c>
      <c r="AF3087">
        <v>23.9064382879973</v>
      </c>
      <c r="AG3087">
        <v>46.0517684786792</v>
      </c>
      <c r="AH3087">
        <v>14.3663834404084</v>
      </c>
      <c r="AI3087">
        <v>429.08675155282299</v>
      </c>
      <c r="AJ3087">
        <v>126.921595203064</v>
      </c>
      <c r="AK3087">
        <v>91.322260214633602</v>
      </c>
      <c r="AL3087">
        <v>145.92993214158699</v>
      </c>
      <c r="AM3087" t="s">
        <v>83</v>
      </c>
      <c r="AN3087" t="s">
        <v>84</v>
      </c>
      <c r="AO3087" t="s">
        <v>1183</v>
      </c>
      <c r="AP3087" t="s">
        <v>289</v>
      </c>
      <c r="AQ3087" t="s">
        <v>1234</v>
      </c>
      <c r="AR3087" t="s">
        <v>307</v>
      </c>
      <c r="AS3087" t="s">
        <v>79</v>
      </c>
    </row>
    <row r="3088" spans="1:45" hidden="1" x14ac:dyDescent="0.35">
      <c r="A3088">
        <v>2020130104212</v>
      </c>
      <c r="B3088">
        <v>2020</v>
      </c>
      <c r="C3088" s="1">
        <v>44027.486111111109</v>
      </c>
      <c r="D3088" s="1">
        <v>44027.737500000003</v>
      </c>
      <c r="E3088" s="2">
        <f>_2020_IR[[#This Row],[close]]-_2020_IR[[#This Row],[open]]</f>
        <v>0.25138888889341615</v>
      </c>
      <c r="F3088" t="s">
        <v>43</v>
      </c>
      <c r="G3088" t="s">
        <v>126</v>
      </c>
      <c r="H3088" t="s">
        <v>171</v>
      </c>
      <c r="I3088" t="s">
        <v>1663</v>
      </c>
      <c r="J3088">
        <v>41.194073000000003</v>
      </c>
      <c r="K3088">
        <v>-8.5497209999999999</v>
      </c>
      <c r="L3088">
        <v>23</v>
      </c>
      <c r="M3088">
        <v>8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 t="s">
        <v>47</v>
      </c>
      <c r="X3088">
        <v>0</v>
      </c>
      <c r="Y3088">
        <v>0.5</v>
      </c>
      <c r="Z3088">
        <v>0</v>
      </c>
      <c r="AA3088">
        <v>0.5</v>
      </c>
      <c r="AB3088">
        <f>_2020_IR[[#This Row],[areaTotal]]*10000</f>
        <v>5000</v>
      </c>
      <c r="AC3088" t="s">
        <v>48</v>
      </c>
      <c r="AD3088">
        <v>362</v>
      </c>
      <c r="AE3088">
        <f>SQRT(_2020_IR[[#This Row],[aream2]])/(_2020_IR[[#This Row],[duration2]]*60)</f>
        <v>3.2555560828109926E-3</v>
      </c>
      <c r="AF3088">
        <v>8.1082975138620803</v>
      </c>
      <c r="AG3088">
        <v>25.000226236130899</v>
      </c>
      <c r="AH3088">
        <v>9.1834636631890607</v>
      </c>
      <c r="AI3088">
        <v>305.721714402305</v>
      </c>
      <c r="AJ3088">
        <v>49.7817230676023</v>
      </c>
      <c r="AK3088">
        <v>88.388096787080798</v>
      </c>
      <c r="AL3088">
        <v>70.758726387614502</v>
      </c>
      <c r="AM3088" t="s">
        <v>59</v>
      </c>
      <c r="AN3088" t="s">
        <v>60</v>
      </c>
      <c r="AO3088" t="s">
        <v>288</v>
      </c>
      <c r="AP3088" t="s">
        <v>125</v>
      </c>
      <c r="AQ3088" t="s">
        <v>1234</v>
      </c>
      <c r="AR3088" t="s">
        <v>218</v>
      </c>
      <c r="AS3088" t="s">
        <v>219</v>
      </c>
    </row>
    <row r="3089" spans="1:45" hidden="1" x14ac:dyDescent="0.35">
      <c r="A3089">
        <v>2020010049983</v>
      </c>
      <c r="B3089">
        <v>2020</v>
      </c>
      <c r="C3089" s="1">
        <v>44027.489583333336</v>
      </c>
      <c r="D3089" s="1">
        <v>44027.504861111112</v>
      </c>
      <c r="E3089" s="2">
        <f>_2020_IR[[#This Row],[close]]-_2020_IR[[#This Row],[open]]</f>
        <v>1.5277777776645962E-2</v>
      </c>
      <c r="F3089" t="s">
        <v>56</v>
      </c>
      <c r="G3089" t="s">
        <v>139</v>
      </c>
      <c r="H3089" t="s">
        <v>401</v>
      </c>
      <c r="I3089" t="s">
        <v>1501</v>
      </c>
      <c r="J3089">
        <v>40.478897000000003</v>
      </c>
      <c r="K3089">
        <v>-8.5728019999999994</v>
      </c>
      <c r="L3089">
        <v>24</v>
      </c>
      <c r="M3089">
        <v>6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 t="s">
        <v>47</v>
      </c>
      <c r="X3089">
        <v>0</v>
      </c>
      <c r="Y3089">
        <v>0</v>
      </c>
      <c r="Z3089">
        <v>8.0000000000000002E-3</v>
      </c>
      <c r="AA3089">
        <v>8.0000000000000002E-3</v>
      </c>
      <c r="AB3089">
        <f>_2020_IR[[#This Row],[areaTotal]]*10000</f>
        <v>80</v>
      </c>
      <c r="AC3089" t="s">
        <v>48</v>
      </c>
      <c r="AD3089">
        <v>22</v>
      </c>
      <c r="AE3089">
        <f>SQRT(_2020_IR[[#This Row],[aream2]])/(_2020_IR[[#This Row],[duration2]]*60)</f>
        <v>6.7759635681811812E-3</v>
      </c>
      <c r="AF3089">
        <v>15.960912011365799</v>
      </c>
      <c r="AG3089">
        <v>36.653712221943103</v>
      </c>
      <c r="AH3089">
        <v>12.539997091525899</v>
      </c>
      <c r="AI3089">
        <v>381.76140122117698</v>
      </c>
      <c r="AJ3089">
        <v>74.703417194604995</v>
      </c>
      <c r="AK3089">
        <v>90.247819332628694</v>
      </c>
      <c r="AL3089">
        <v>100.326757274866</v>
      </c>
      <c r="AM3089" t="s">
        <v>59</v>
      </c>
      <c r="AN3089" t="s">
        <v>60</v>
      </c>
      <c r="AO3089" t="s">
        <v>471</v>
      </c>
      <c r="AP3089" t="s">
        <v>289</v>
      </c>
      <c r="AQ3089" t="s">
        <v>1234</v>
      </c>
      <c r="AR3089" t="s">
        <v>307</v>
      </c>
      <c r="AS3089" t="s">
        <v>79</v>
      </c>
    </row>
    <row r="3090" spans="1:45" hidden="1" x14ac:dyDescent="0.35">
      <c r="A3090">
        <v>2020010049984</v>
      </c>
      <c r="B3090">
        <v>2020</v>
      </c>
      <c r="C3090" s="1">
        <v>44027.493055555555</v>
      </c>
      <c r="D3090" s="1">
        <v>44027.513194444444</v>
      </c>
      <c r="E3090" s="2">
        <f>_2020_IR[[#This Row],[close]]-_2020_IR[[#This Row],[open]]</f>
        <v>2.0138888889050577E-2</v>
      </c>
      <c r="F3090" t="s">
        <v>102</v>
      </c>
      <c r="G3090" t="s">
        <v>139</v>
      </c>
      <c r="H3090" t="s">
        <v>139</v>
      </c>
      <c r="I3090" t="s">
        <v>1018</v>
      </c>
      <c r="J3090">
        <v>40.606433000000003</v>
      </c>
      <c r="K3090">
        <v>-8.5660600000000002</v>
      </c>
      <c r="L3090">
        <v>24</v>
      </c>
      <c r="M3090">
        <v>6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 t="s">
        <v>47</v>
      </c>
      <c r="X3090">
        <v>5.0000000000000001E-3</v>
      </c>
      <c r="Y3090">
        <v>0</v>
      </c>
      <c r="Z3090">
        <v>0</v>
      </c>
      <c r="AA3090">
        <v>5.0000000000000001E-3</v>
      </c>
      <c r="AB3090">
        <f>_2020_IR[[#This Row],[areaTotal]]*10000</f>
        <v>50</v>
      </c>
      <c r="AC3090" t="s">
        <v>48</v>
      </c>
      <c r="AD3090">
        <v>29</v>
      </c>
      <c r="AE3090">
        <f>SQRT(_2020_IR[[#This Row],[aream2]])/(_2020_IR[[#This Row],[duration2]]*60)</f>
        <v>4.0638320757847559E-3</v>
      </c>
      <c r="AF3090">
        <v>15.960912011365799</v>
      </c>
      <c r="AG3090">
        <v>36.653712221943103</v>
      </c>
      <c r="AH3090">
        <v>12.539997091525899</v>
      </c>
      <c r="AI3090">
        <v>381.76140122117698</v>
      </c>
      <c r="AJ3090">
        <v>74.703417194604995</v>
      </c>
      <c r="AK3090">
        <v>90.247819332628694</v>
      </c>
      <c r="AL3090">
        <v>100.326757274866</v>
      </c>
      <c r="AM3090" t="s">
        <v>59</v>
      </c>
      <c r="AN3090" t="s">
        <v>60</v>
      </c>
      <c r="AO3090" t="s">
        <v>471</v>
      </c>
      <c r="AP3090" t="s">
        <v>289</v>
      </c>
      <c r="AQ3090" t="s">
        <v>1234</v>
      </c>
      <c r="AR3090" t="s">
        <v>307</v>
      </c>
      <c r="AS3090" t="s">
        <v>79</v>
      </c>
    </row>
    <row r="3091" spans="1:45" hidden="1" x14ac:dyDescent="0.35">
      <c r="A3091">
        <v>2020090020776</v>
      </c>
      <c r="B3091">
        <v>2020</v>
      </c>
      <c r="C3091" s="1">
        <v>44027.504166666666</v>
      </c>
      <c r="D3091" s="1">
        <v>44027.525000000001</v>
      </c>
      <c r="E3091" s="2">
        <f>_2020_IR[[#This Row],[close]]-_2020_IR[[#This Row],[open]]</f>
        <v>2.0833333335758653E-2</v>
      </c>
      <c r="F3091" t="s">
        <v>43</v>
      </c>
      <c r="G3091" t="s">
        <v>94</v>
      </c>
      <c r="H3091" t="s">
        <v>302</v>
      </c>
      <c r="I3091" t="s">
        <v>1655</v>
      </c>
      <c r="J3091">
        <v>40.615495000000003</v>
      </c>
      <c r="K3091">
        <v>-6.8674850000000003</v>
      </c>
      <c r="L3091">
        <v>44</v>
      </c>
      <c r="M3091">
        <v>10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 t="s">
        <v>1455</v>
      </c>
      <c r="X3091">
        <v>0.02</v>
      </c>
      <c r="Y3091">
        <v>0.308</v>
      </c>
      <c r="Z3091">
        <v>0</v>
      </c>
      <c r="AA3091">
        <v>0.32800000000000001</v>
      </c>
      <c r="AB3091">
        <f>_2020_IR[[#This Row],[areaTotal]]*10000</f>
        <v>3280</v>
      </c>
      <c r="AC3091" t="s">
        <v>48</v>
      </c>
      <c r="AD3091">
        <v>30</v>
      </c>
      <c r="AE3091">
        <f>SQRT(_2020_IR[[#This Row],[aream2]])/(_2020_IR[[#This Row],[duration2]]*60)</f>
        <v>3.1817380140614117E-2</v>
      </c>
      <c r="AF3091">
        <v>23.816320527771001</v>
      </c>
      <c r="AG3091">
        <v>45.953610602862902</v>
      </c>
      <c r="AH3091">
        <v>15.5034743913226</v>
      </c>
      <c r="AI3091">
        <v>415.25095154045403</v>
      </c>
      <c r="AJ3091">
        <v>99.828397707319994</v>
      </c>
      <c r="AK3091">
        <v>94.075915266138196</v>
      </c>
      <c r="AL3091">
        <v>124.70658467296801</v>
      </c>
      <c r="AM3091" t="s">
        <v>281</v>
      </c>
      <c r="AN3091" t="s">
        <v>282</v>
      </c>
      <c r="AO3091" t="s">
        <v>1183</v>
      </c>
      <c r="AP3091" t="s">
        <v>467</v>
      </c>
      <c r="AQ3091" t="s">
        <v>1234</v>
      </c>
      <c r="AR3091" t="s">
        <v>290</v>
      </c>
      <c r="AS3091" t="s">
        <v>291</v>
      </c>
    </row>
    <row r="3092" spans="1:45" hidden="1" x14ac:dyDescent="0.35">
      <c r="A3092">
        <v>2020030047508</v>
      </c>
      <c r="B3092">
        <v>2020</v>
      </c>
      <c r="C3092" s="1">
        <v>44027.509027777778</v>
      </c>
      <c r="D3092" s="1">
        <v>44027.536111111112</v>
      </c>
      <c r="E3092" s="2">
        <f>_2020_IR[[#This Row],[close]]-_2020_IR[[#This Row],[open]]</f>
        <v>2.7083333334303461E-2</v>
      </c>
      <c r="F3092" t="s">
        <v>56</v>
      </c>
      <c r="G3092" t="s">
        <v>158</v>
      </c>
      <c r="H3092" t="s">
        <v>158</v>
      </c>
      <c r="I3092" t="s">
        <v>1664</v>
      </c>
      <c r="J3092">
        <v>41.557388000000003</v>
      </c>
      <c r="K3092">
        <v>-8.4375370000000007</v>
      </c>
      <c r="L3092">
        <v>8</v>
      </c>
      <c r="M3092">
        <v>3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 t="s">
        <v>47</v>
      </c>
      <c r="X3092">
        <v>0</v>
      </c>
      <c r="Y3092">
        <v>0</v>
      </c>
      <c r="Z3092">
        <v>1E-3</v>
      </c>
      <c r="AA3092">
        <v>1E-3</v>
      </c>
      <c r="AB3092">
        <f>_2020_IR[[#This Row],[areaTotal]]*10000</f>
        <v>10</v>
      </c>
      <c r="AC3092" t="s">
        <v>48</v>
      </c>
      <c r="AD3092">
        <v>39</v>
      </c>
      <c r="AE3092">
        <f>SQRT(_2020_IR[[#This Row],[aream2]])/(_2020_IR[[#This Row],[duration2]]*60)</f>
        <v>1.3514007094736664E-3</v>
      </c>
      <c r="AF3092">
        <v>12.939190406032001</v>
      </c>
      <c r="AG3092">
        <v>32.555206302512502</v>
      </c>
      <c r="AH3092">
        <v>11.231638478574499</v>
      </c>
      <c r="AI3092">
        <v>276.520279465025</v>
      </c>
      <c r="AJ3092">
        <v>77.4073831137312</v>
      </c>
      <c r="AK3092">
        <v>92.602926980749601</v>
      </c>
      <c r="AL3092">
        <v>91.0763710094392</v>
      </c>
      <c r="AM3092" t="s">
        <v>59</v>
      </c>
      <c r="AN3092" t="s">
        <v>60</v>
      </c>
      <c r="AO3092" t="s">
        <v>471</v>
      </c>
      <c r="AP3092" t="s">
        <v>289</v>
      </c>
      <c r="AQ3092" t="s">
        <v>53</v>
      </c>
      <c r="AR3092" t="s">
        <v>290</v>
      </c>
      <c r="AS3092" t="s">
        <v>291</v>
      </c>
    </row>
    <row r="3093" spans="1:45" hidden="1" x14ac:dyDescent="0.35">
      <c r="A3093">
        <v>2020100035026</v>
      </c>
      <c r="B3093">
        <v>2020</v>
      </c>
      <c r="C3093" s="1">
        <v>44027.510416666664</v>
      </c>
      <c r="D3093" s="1">
        <v>44027.595833333333</v>
      </c>
      <c r="E3093" s="2">
        <f>_2020_IR[[#This Row],[close]]-_2020_IR[[#This Row],[open]]</f>
        <v>8.5416666668606922E-2</v>
      </c>
      <c r="F3093" t="s">
        <v>56</v>
      </c>
      <c r="G3093" t="s">
        <v>85</v>
      </c>
      <c r="H3093" t="s">
        <v>85</v>
      </c>
      <c r="I3093" t="s">
        <v>991</v>
      </c>
      <c r="J3093">
        <v>39.860117000000002</v>
      </c>
      <c r="K3093">
        <v>-8.8522230000000004</v>
      </c>
      <c r="L3093">
        <v>37</v>
      </c>
      <c r="M3093">
        <v>9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 t="s">
        <v>47</v>
      </c>
      <c r="X3093">
        <v>0</v>
      </c>
      <c r="Y3093">
        <v>0</v>
      </c>
      <c r="Z3093">
        <v>0.4</v>
      </c>
      <c r="AA3093">
        <v>0.4</v>
      </c>
      <c r="AB3093">
        <f>_2020_IR[[#This Row],[areaTotal]]*10000</f>
        <v>4000</v>
      </c>
      <c r="AC3093" t="s">
        <v>48</v>
      </c>
      <c r="AD3093">
        <v>123</v>
      </c>
      <c r="AE3093">
        <f>SQRT(_2020_IR[[#This Row],[aream2]])/(_2020_IR[[#This Row],[duration2]]*60)</f>
        <v>8.569858157637885E-3</v>
      </c>
      <c r="AF3093">
        <v>11.911789060588299</v>
      </c>
      <c r="AG3093">
        <v>31.068547859600798</v>
      </c>
      <c r="AH3093">
        <v>8.81003841287726</v>
      </c>
      <c r="AI3093">
        <v>424.90969036405602</v>
      </c>
      <c r="AJ3093">
        <v>89.838005684071604</v>
      </c>
      <c r="AK3093">
        <v>90.563535655519203</v>
      </c>
      <c r="AL3093">
        <v>117.545073682465</v>
      </c>
      <c r="AM3093" t="s">
        <v>49</v>
      </c>
      <c r="AN3093" t="s">
        <v>498</v>
      </c>
      <c r="AO3093" t="s">
        <v>471</v>
      </c>
      <c r="AP3093" t="s">
        <v>125</v>
      </c>
      <c r="AQ3093" t="s">
        <v>1234</v>
      </c>
      <c r="AR3093" t="s">
        <v>307</v>
      </c>
      <c r="AS3093" t="s">
        <v>79</v>
      </c>
    </row>
    <row r="3094" spans="1:45" hidden="1" x14ac:dyDescent="0.35">
      <c r="A3094">
        <v>2020060027235</v>
      </c>
      <c r="B3094">
        <v>2020</v>
      </c>
      <c r="C3094" s="1">
        <v>44027.515972222223</v>
      </c>
      <c r="D3094" s="1">
        <v>44027.527083333334</v>
      </c>
      <c r="E3094" s="2">
        <f>_2020_IR[[#This Row],[close]]-_2020_IR[[#This Row],[open]]</f>
        <v>1.1111111110949423E-2</v>
      </c>
      <c r="F3094" t="s">
        <v>56</v>
      </c>
      <c r="G3094" t="s">
        <v>97</v>
      </c>
      <c r="H3094" t="s">
        <v>757</v>
      </c>
      <c r="I3094" t="s">
        <v>757</v>
      </c>
      <c r="J3094">
        <v>40.442990000000002</v>
      </c>
      <c r="K3094">
        <v>-8.7377830000000003</v>
      </c>
      <c r="L3094">
        <v>9</v>
      </c>
      <c r="M3094">
        <v>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 t="s">
        <v>47</v>
      </c>
      <c r="X3094">
        <v>0</v>
      </c>
      <c r="Y3094">
        <v>0</v>
      </c>
      <c r="Z3094">
        <v>0.19</v>
      </c>
      <c r="AA3094">
        <v>0.19</v>
      </c>
      <c r="AB3094">
        <f>_2020_IR[[#This Row],[areaTotal]]*10000</f>
        <v>1900</v>
      </c>
      <c r="AC3094" t="s">
        <v>48</v>
      </c>
      <c r="AD3094">
        <v>16</v>
      </c>
      <c r="AE3094">
        <f>SQRT(_2020_IR[[#This Row],[aream2]])/(_2020_IR[[#This Row],[duration2]]*60)</f>
        <v>4.5405197328548683E-2</v>
      </c>
      <c r="AF3094">
        <v>13.4380296041956</v>
      </c>
      <c r="AG3094">
        <v>33.258456069674097</v>
      </c>
      <c r="AH3094">
        <v>10.4354941008396</v>
      </c>
      <c r="AI3094">
        <v>391.04806540574702</v>
      </c>
      <c r="AJ3094">
        <v>79.952664841276004</v>
      </c>
      <c r="AK3094">
        <v>92.691249043580896</v>
      </c>
      <c r="AL3094">
        <v>105.817438029439</v>
      </c>
      <c r="AM3094" t="s">
        <v>59</v>
      </c>
      <c r="AN3094" t="s">
        <v>60</v>
      </c>
      <c r="AO3094" t="s">
        <v>471</v>
      </c>
      <c r="AP3094" t="s">
        <v>289</v>
      </c>
      <c r="AQ3094" t="s">
        <v>1234</v>
      </c>
      <c r="AR3094" t="s">
        <v>290</v>
      </c>
      <c r="AS3094" t="s">
        <v>291</v>
      </c>
    </row>
    <row r="3095" spans="1:45" hidden="1" x14ac:dyDescent="0.35">
      <c r="A3095">
        <v>2020180032883</v>
      </c>
      <c r="B3095">
        <v>2020</v>
      </c>
      <c r="C3095" s="1">
        <v>44027.522916666669</v>
      </c>
      <c r="D3095" s="1">
        <v>44027.640972222223</v>
      </c>
      <c r="E3095" s="2">
        <f>_2020_IR[[#This Row],[close]]-_2020_IR[[#This Row],[open]]</f>
        <v>0.11805555555474712</v>
      </c>
      <c r="F3095" t="s">
        <v>43</v>
      </c>
      <c r="G3095" t="s">
        <v>65</v>
      </c>
      <c r="H3095" t="s">
        <v>804</v>
      </c>
      <c r="I3095" t="s">
        <v>805</v>
      </c>
      <c r="J3095">
        <v>41.087446999999997</v>
      </c>
      <c r="K3095">
        <v>-7.3570529999999996</v>
      </c>
      <c r="L3095">
        <v>63</v>
      </c>
      <c r="M3095">
        <v>16</v>
      </c>
      <c r="N3095">
        <v>2</v>
      </c>
      <c r="O3095">
        <v>2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 t="s">
        <v>47</v>
      </c>
      <c r="X3095">
        <v>0</v>
      </c>
      <c r="Y3095">
        <v>0.03</v>
      </c>
      <c r="Z3095">
        <v>0</v>
      </c>
      <c r="AA3095">
        <v>0.03</v>
      </c>
      <c r="AB3095">
        <f>_2020_IR[[#This Row],[areaTotal]]*10000</f>
        <v>300</v>
      </c>
      <c r="AC3095" t="s">
        <v>48</v>
      </c>
      <c r="AD3095">
        <v>170</v>
      </c>
      <c r="AE3095">
        <f>SQRT(_2020_IR[[#This Row],[aream2]])/(_2020_IR[[#This Row],[duration2]]*60)</f>
        <v>1.6980890270283113E-3</v>
      </c>
      <c r="AF3095">
        <v>19.900687338739299</v>
      </c>
      <c r="AG3095">
        <v>41.5191180887062</v>
      </c>
      <c r="AH3095">
        <v>15.1420646330346</v>
      </c>
      <c r="AI3095">
        <v>407.49021167142098</v>
      </c>
      <c r="AJ3095">
        <v>72.984111389801996</v>
      </c>
      <c r="AK3095">
        <v>93.559217069054199</v>
      </c>
      <c r="AL3095">
        <v>100.82307412449001</v>
      </c>
      <c r="AM3095" t="s">
        <v>655</v>
      </c>
      <c r="AN3095" t="s">
        <v>656</v>
      </c>
      <c r="AO3095" t="s">
        <v>1183</v>
      </c>
      <c r="AP3095" t="s">
        <v>467</v>
      </c>
      <c r="AQ3095" t="s">
        <v>1234</v>
      </c>
      <c r="AR3095" t="s">
        <v>290</v>
      </c>
      <c r="AS3095" t="s">
        <v>291</v>
      </c>
    </row>
    <row r="3096" spans="1:45" hidden="1" x14ac:dyDescent="0.35">
      <c r="A3096">
        <v>2020130104255</v>
      </c>
      <c r="B3096">
        <v>2020</v>
      </c>
      <c r="C3096" s="1">
        <v>44027.53125</v>
      </c>
      <c r="D3096" s="1">
        <v>44027.539583333331</v>
      </c>
      <c r="E3096" s="2">
        <f>_2020_IR[[#This Row],[close]]-_2020_IR[[#This Row],[open]]</f>
        <v>8.333333331393078E-3</v>
      </c>
      <c r="F3096" t="s">
        <v>43</v>
      </c>
      <c r="G3096" t="s">
        <v>126</v>
      </c>
      <c r="H3096" t="s">
        <v>249</v>
      </c>
      <c r="I3096" t="s">
        <v>525</v>
      </c>
      <c r="J3096">
        <v>41.219262999999998</v>
      </c>
      <c r="K3096">
        <v>-8.3803619999999999</v>
      </c>
      <c r="L3096">
        <v>3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 t="s">
        <v>47</v>
      </c>
      <c r="X3096">
        <v>0</v>
      </c>
      <c r="Y3096">
        <v>0.05</v>
      </c>
      <c r="Z3096">
        <v>0</v>
      </c>
      <c r="AA3096">
        <v>0.05</v>
      </c>
      <c r="AB3096">
        <f>_2020_IR[[#This Row],[areaTotal]]*10000</f>
        <v>500</v>
      </c>
      <c r="AC3096" t="s">
        <v>48</v>
      </c>
      <c r="AD3096">
        <v>12</v>
      </c>
      <c r="AE3096">
        <f>SQRT(_2020_IR[[#This Row],[aream2]])/(_2020_IR[[#This Row],[duration2]]*60)</f>
        <v>3.1056499687497081E-2</v>
      </c>
      <c r="AF3096">
        <v>13.175493764174099</v>
      </c>
      <c r="AG3096">
        <v>32.889783488003999</v>
      </c>
      <c r="AH3096">
        <v>11.8960370310727</v>
      </c>
      <c r="AI3096">
        <v>298.91523734936999</v>
      </c>
      <c r="AJ3096">
        <v>67.165767793120295</v>
      </c>
      <c r="AK3096">
        <v>92.227620151948798</v>
      </c>
      <c r="AL3096">
        <v>86.013693122547494</v>
      </c>
      <c r="AM3096" t="s">
        <v>59</v>
      </c>
      <c r="AN3096" t="s">
        <v>60</v>
      </c>
      <c r="AO3096" t="s">
        <v>471</v>
      </c>
      <c r="AP3096" t="s">
        <v>289</v>
      </c>
      <c r="AQ3096" t="s">
        <v>53</v>
      </c>
      <c r="AR3096" t="s">
        <v>290</v>
      </c>
      <c r="AS3096" t="s">
        <v>291</v>
      </c>
    </row>
    <row r="3097" spans="1:45" hidden="1" x14ac:dyDescent="0.35">
      <c r="A3097">
        <v>2020050016626</v>
      </c>
      <c r="B3097">
        <v>2020</v>
      </c>
      <c r="C3097" s="1">
        <v>44027.553472222222</v>
      </c>
      <c r="D3097" s="1">
        <v>44027.578472222223</v>
      </c>
      <c r="E3097" s="2">
        <f>_2020_IR[[#This Row],[close]]-_2020_IR[[#This Row],[open]]</f>
        <v>2.5000000001455192E-2</v>
      </c>
      <c r="F3097" t="s">
        <v>43</v>
      </c>
      <c r="G3097" t="s">
        <v>75</v>
      </c>
      <c r="H3097" t="s">
        <v>75</v>
      </c>
      <c r="I3097" t="s">
        <v>1130</v>
      </c>
      <c r="J3097">
        <v>39.949866999999998</v>
      </c>
      <c r="K3097">
        <v>-7.4133620000000002</v>
      </c>
      <c r="L3097">
        <v>47</v>
      </c>
      <c r="M3097">
        <v>11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 t="s">
        <v>47</v>
      </c>
      <c r="X3097">
        <v>0</v>
      </c>
      <c r="Y3097">
        <v>0.61880000000000002</v>
      </c>
      <c r="Z3097">
        <v>0</v>
      </c>
      <c r="AA3097">
        <v>0.61880000000000002</v>
      </c>
      <c r="AB3097">
        <f>_2020_IR[[#This Row],[areaTotal]]*10000</f>
        <v>6188</v>
      </c>
      <c r="AC3097" t="s">
        <v>48</v>
      </c>
      <c r="AD3097">
        <v>36</v>
      </c>
      <c r="AE3097">
        <f>SQRT(_2020_IR[[#This Row],[aream2]])/(_2020_IR[[#This Row],[duration2]]*60)</f>
        <v>3.6418445257957663E-2</v>
      </c>
      <c r="AF3097">
        <v>29.058113447401698</v>
      </c>
      <c r="AG3097">
        <v>51.4196483476642</v>
      </c>
      <c r="AH3097">
        <v>16.755531808495899</v>
      </c>
      <c r="AI3097">
        <v>474.428826312551</v>
      </c>
      <c r="AJ3097">
        <v>129.010213120179</v>
      </c>
      <c r="AK3097">
        <v>95.298903772173503</v>
      </c>
      <c r="AL3097">
        <v>153.60017369391301</v>
      </c>
      <c r="AM3097" t="s">
        <v>59</v>
      </c>
      <c r="AN3097" t="s">
        <v>60</v>
      </c>
      <c r="AO3097" t="s">
        <v>1183</v>
      </c>
      <c r="AP3097" t="s">
        <v>467</v>
      </c>
      <c r="AQ3097" t="s">
        <v>1234</v>
      </c>
      <c r="AR3097" t="s">
        <v>1200</v>
      </c>
      <c r="AS3097" t="s">
        <v>1201</v>
      </c>
    </row>
    <row r="3098" spans="1:45" hidden="1" x14ac:dyDescent="0.35">
      <c r="A3098">
        <v>2020050016628</v>
      </c>
      <c r="B3098">
        <v>2020</v>
      </c>
      <c r="C3098" s="1">
        <v>44027.561111111114</v>
      </c>
      <c r="D3098" s="1">
        <v>44027.569444444445</v>
      </c>
      <c r="E3098" s="2">
        <f>_2020_IR[[#This Row],[close]]-_2020_IR[[#This Row],[open]]</f>
        <v>8.333333331393078E-3</v>
      </c>
      <c r="F3098" t="s">
        <v>102</v>
      </c>
      <c r="G3098" t="s">
        <v>75</v>
      </c>
      <c r="H3098" t="s">
        <v>75</v>
      </c>
      <c r="I3098" t="s">
        <v>1356</v>
      </c>
      <c r="J3098">
        <v>39.97222</v>
      </c>
      <c r="K3098">
        <v>-7.4308730000000001</v>
      </c>
      <c r="L3098">
        <v>17</v>
      </c>
      <c r="M3098">
        <v>5</v>
      </c>
      <c r="N3098">
        <v>1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 t="s">
        <v>47</v>
      </c>
      <c r="X3098">
        <v>0.111</v>
      </c>
      <c r="Y3098">
        <v>0</v>
      </c>
      <c r="Z3098">
        <v>0</v>
      </c>
      <c r="AA3098">
        <v>0.111</v>
      </c>
      <c r="AB3098">
        <f>_2020_IR[[#This Row],[areaTotal]]*10000</f>
        <v>1110</v>
      </c>
      <c r="AC3098" t="s">
        <v>48</v>
      </c>
      <c r="AD3098">
        <v>12</v>
      </c>
      <c r="AE3098">
        <f>SQRT(_2020_IR[[#This Row],[aream2]])/(_2020_IR[[#This Row],[duration2]]*60)</f>
        <v>4.6273142358215787E-2</v>
      </c>
      <c r="AF3098">
        <v>29.058113447401698</v>
      </c>
      <c r="AG3098">
        <v>51.4196483476642</v>
      </c>
      <c r="AH3098">
        <v>16.755531808495899</v>
      </c>
      <c r="AI3098">
        <v>474.428826312551</v>
      </c>
      <c r="AJ3098">
        <v>129.010213120179</v>
      </c>
      <c r="AK3098">
        <v>95.298903772173503</v>
      </c>
      <c r="AL3098">
        <v>153.60017369391301</v>
      </c>
      <c r="AM3098" t="s">
        <v>59</v>
      </c>
      <c r="AN3098" t="s">
        <v>60</v>
      </c>
      <c r="AO3098" t="s">
        <v>1183</v>
      </c>
      <c r="AP3098" t="s">
        <v>467</v>
      </c>
      <c r="AQ3098" t="s">
        <v>1234</v>
      </c>
      <c r="AR3098" t="s">
        <v>1200</v>
      </c>
      <c r="AS3098" t="s">
        <v>1201</v>
      </c>
    </row>
    <row r="3099" spans="1:45" hidden="1" x14ac:dyDescent="0.35">
      <c r="A3099">
        <v>2020180032897</v>
      </c>
      <c r="B3099">
        <v>2020</v>
      </c>
      <c r="C3099" s="1">
        <v>44027.564583333333</v>
      </c>
      <c r="D3099" s="1">
        <v>44027.644444444442</v>
      </c>
      <c r="E3099" s="2">
        <f>_2020_IR[[#This Row],[close]]-_2020_IR[[#This Row],[open]]</f>
        <v>7.9861111109494232E-2</v>
      </c>
      <c r="F3099" t="s">
        <v>43</v>
      </c>
      <c r="G3099" t="s">
        <v>65</v>
      </c>
      <c r="H3099" t="s">
        <v>300</v>
      </c>
      <c r="I3099" t="s">
        <v>1665</v>
      </c>
      <c r="J3099">
        <v>41.034177</v>
      </c>
      <c r="K3099">
        <v>-7.9036220000000004</v>
      </c>
      <c r="L3099">
        <v>51</v>
      </c>
      <c r="M3099">
        <v>14</v>
      </c>
      <c r="N3099">
        <v>7</v>
      </c>
      <c r="O3099">
        <v>5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 t="s">
        <v>47</v>
      </c>
      <c r="X3099">
        <v>0</v>
      </c>
      <c r="Y3099">
        <v>0</v>
      </c>
      <c r="Z3099">
        <v>1.1000000000000001</v>
      </c>
      <c r="AA3099">
        <v>1.1000000000000001</v>
      </c>
      <c r="AB3099">
        <f>_2020_IR[[#This Row],[areaTotal]]*10000</f>
        <v>11000</v>
      </c>
      <c r="AC3099" t="s">
        <v>82</v>
      </c>
      <c r="AD3099">
        <v>115</v>
      </c>
      <c r="AE3099">
        <f>SQRT(_2020_IR[[#This Row],[aream2]])/(_2020_IR[[#This Row],[duration2]]*60)</f>
        <v>1.5200128234350022E-2</v>
      </c>
      <c r="AF3099">
        <v>13.0810504669744</v>
      </c>
      <c r="AG3099">
        <v>32.756378850743602</v>
      </c>
      <c r="AH3099">
        <v>12.861383806375001</v>
      </c>
      <c r="AI3099">
        <v>326.45389121961102</v>
      </c>
      <c r="AJ3099">
        <v>54.338572563027697</v>
      </c>
      <c r="AK3099">
        <v>91.904960503876197</v>
      </c>
      <c r="AL3099">
        <v>76.742487894931202</v>
      </c>
      <c r="AM3099" t="s">
        <v>49</v>
      </c>
      <c r="AN3099" t="s">
        <v>498</v>
      </c>
      <c r="AO3099" t="s">
        <v>471</v>
      </c>
      <c r="AP3099" t="s">
        <v>289</v>
      </c>
      <c r="AQ3099" t="s">
        <v>1234</v>
      </c>
      <c r="AR3099" t="s">
        <v>307</v>
      </c>
      <c r="AS3099" t="s">
        <v>79</v>
      </c>
    </row>
    <row r="3100" spans="1:45" hidden="1" x14ac:dyDescent="0.35">
      <c r="A3100">
        <v>2020010050021</v>
      </c>
      <c r="B3100">
        <v>2020</v>
      </c>
      <c r="C3100" s="1">
        <v>44027.568749999999</v>
      </c>
      <c r="D3100" s="1">
        <v>44027.592361111114</v>
      </c>
      <c r="E3100" s="2">
        <f>_2020_IR[[#This Row],[close]]-_2020_IR[[#This Row],[open]]</f>
        <v>2.3611111115314998E-2</v>
      </c>
      <c r="F3100" t="s">
        <v>102</v>
      </c>
      <c r="G3100" t="s">
        <v>139</v>
      </c>
      <c r="H3100" t="s">
        <v>401</v>
      </c>
      <c r="I3100" t="s">
        <v>1501</v>
      </c>
      <c r="J3100">
        <v>40.472912000000001</v>
      </c>
      <c r="K3100">
        <v>-8.5597279999999998</v>
      </c>
      <c r="L3100">
        <v>30</v>
      </c>
      <c r="M3100">
        <v>7</v>
      </c>
      <c r="N3100">
        <v>1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 t="s">
        <v>47</v>
      </c>
      <c r="X3100">
        <v>0.01</v>
      </c>
      <c r="Y3100">
        <v>0.08</v>
      </c>
      <c r="Z3100">
        <v>0.10199999999999999</v>
      </c>
      <c r="AA3100">
        <v>0.192</v>
      </c>
      <c r="AB3100">
        <f>_2020_IR[[#This Row],[areaTotal]]*10000</f>
        <v>1920</v>
      </c>
      <c r="AC3100" t="s">
        <v>48</v>
      </c>
      <c r="AD3100">
        <v>34</v>
      </c>
      <c r="AE3100">
        <f>SQRT(_2020_IR[[#This Row],[aream2]])/(_2020_IR[[#This Row],[duration2]]*60)</f>
        <v>2.147931598059475E-2</v>
      </c>
      <c r="AF3100">
        <v>13.4380296041956</v>
      </c>
      <c r="AG3100">
        <v>33.258456069674097</v>
      </c>
      <c r="AH3100">
        <v>10.4354941008396</v>
      </c>
      <c r="AI3100">
        <v>391.04806540574702</v>
      </c>
      <c r="AJ3100">
        <v>79.952664841276004</v>
      </c>
      <c r="AK3100">
        <v>92.691249043580896</v>
      </c>
      <c r="AL3100">
        <v>105.817438029439</v>
      </c>
      <c r="AM3100" t="s">
        <v>83</v>
      </c>
      <c r="AN3100" t="s">
        <v>84</v>
      </c>
      <c r="AO3100" t="s">
        <v>471</v>
      </c>
      <c r="AP3100" t="s">
        <v>289</v>
      </c>
      <c r="AQ3100" t="s">
        <v>1234</v>
      </c>
      <c r="AR3100" t="s">
        <v>290</v>
      </c>
      <c r="AS3100" t="s">
        <v>291</v>
      </c>
    </row>
    <row r="3101" spans="1:45" hidden="1" x14ac:dyDescent="0.35">
      <c r="A3101">
        <v>2020130104288</v>
      </c>
      <c r="B3101">
        <v>2020</v>
      </c>
      <c r="C3101" s="1">
        <v>44027.569444444445</v>
      </c>
      <c r="D3101" s="1">
        <v>44027.580555555556</v>
      </c>
      <c r="E3101" s="2">
        <f>_2020_IR[[#This Row],[close]]-_2020_IR[[#This Row],[open]]</f>
        <v>1.1111111110949423E-2</v>
      </c>
      <c r="F3101" t="s">
        <v>43</v>
      </c>
      <c r="G3101" t="s">
        <v>126</v>
      </c>
      <c r="H3101" t="s">
        <v>238</v>
      </c>
      <c r="I3101" t="s">
        <v>337</v>
      </c>
      <c r="J3101">
        <v>41.224106999999997</v>
      </c>
      <c r="K3101">
        <v>-8.4698630000000001</v>
      </c>
      <c r="L3101">
        <v>15</v>
      </c>
      <c r="M3101">
        <v>3</v>
      </c>
      <c r="N3101">
        <v>6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 t="s">
        <v>47</v>
      </c>
      <c r="X3101">
        <v>22.1</v>
      </c>
      <c r="Y3101">
        <v>12.7</v>
      </c>
      <c r="Z3101">
        <v>0</v>
      </c>
      <c r="AA3101">
        <v>34.799999999999997</v>
      </c>
      <c r="AB3101">
        <f>_2020_IR[[#This Row],[areaTotal]]*10000</f>
        <v>348000</v>
      </c>
      <c r="AC3101" t="s">
        <v>319</v>
      </c>
      <c r="AD3101">
        <v>16</v>
      </c>
      <c r="AE3101">
        <f>SQRT(_2020_IR[[#This Row],[aream2]])/(_2020_IR[[#This Row],[duration2]]*60)</f>
        <v>0.61449505015635941</v>
      </c>
      <c r="AF3101">
        <v>13.175493764174099</v>
      </c>
      <c r="AG3101">
        <v>32.889783488003999</v>
      </c>
      <c r="AH3101">
        <v>11.8960370310727</v>
      </c>
      <c r="AI3101">
        <v>298.91523734936999</v>
      </c>
      <c r="AJ3101">
        <v>67.165767793120295</v>
      </c>
      <c r="AK3101">
        <v>92.227620151948798</v>
      </c>
      <c r="AL3101">
        <v>86.013693122547494</v>
      </c>
      <c r="AM3101" t="s">
        <v>59</v>
      </c>
      <c r="AN3101" t="s">
        <v>60</v>
      </c>
      <c r="AO3101" t="s">
        <v>471</v>
      </c>
      <c r="AP3101" t="s">
        <v>289</v>
      </c>
      <c r="AQ3101" t="s">
        <v>53</v>
      </c>
      <c r="AR3101" t="s">
        <v>290</v>
      </c>
      <c r="AS3101" t="s">
        <v>291</v>
      </c>
    </row>
    <row r="3102" spans="1:45" hidden="1" x14ac:dyDescent="0.35">
      <c r="A3102">
        <v>2020140034641</v>
      </c>
      <c r="B3102">
        <v>2020</v>
      </c>
      <c r="C3102" s="1">
        <v>44027.570138888892</v>
      </c>
      <c r="D3102" s="1">
        <v>44027.583333333336</v>
      </c>
      <c r="E3102" s="2">
        <f>_2020_IR[[#This Row],[close]]-_2020_IR[[#This Row],[open]]</f>
        <v>1.3194444443797693E-2</v>
      </c>
      <c r="F3102" t="s">
        <v>43</v>
      </c>
      <c r="G3102" t="s">
        <v>212</v>
      </c>
      <c r="H3102" t="s">
        <v>386</v>
      </c>
      <c r="I3102" t="s">
        <v>410</v>
      </c>
      <c r="J3102">
        <v>38.953761999999998</v>
      </c>
      <c r="K3102">
        <v>-8.7275329999999993</v>
      </c>
      <c r="L3102">
        <v>32</v>
      </c>
      <c r="M3102">
        <v>8</v>
      </c>
      <c r="N3102">
        <v>1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 t="s">
        <v>47</v>
      </c>
      <c r="X3102">
        <v>0</v>
      </c>
      <c r="Y3102">
        <v>0</v>
      </c>
      <c r="Z3102">
        <v>0.08</v>
      </c>
      <c r="AA3102">
        <v>0.08</v>
      </c>
      <c r="AB3102">
        <f>_2020_IR[[#This Row],[areaTotal]]*10000</f>
        <v>800</v>
      </c>
      <c r="AC3102" t="s">
        <v>48</v>
      </c>
      <c r="AD3102">
        <v>19</v>
      </c>
      <c r="AE3102">
        <f>SQRT(_2020_IR[[#This Row],[aream2]])/(_2020_IR[[#This Row],[duration2]]*60)</f>
        <v>2.4810764252159563E-2</v>
      </c>
      <c r="AF3102">
        <v>25.422734669143502</v>
      </c>
      <c r="AG3102">
        <v>47.679888606894501</v>
      </c>
      <c r="AH3102">
        <v>13.7088867965955</v>
      </c>
      <c r="AI3102">
        <v>487.58240402311299</v>
      </c>
      <c r="AJ3102">
        <v>203.90874246543601</v>
      </c>
      <c r="AK3102">
        <v>95.095971498788501</v>
      </c>
      <c r="AL3102">
        <v>203.79493218369601</v>
      </c>
      <c r="AM3102" t="s">
        <v>59</v>
      </c>
      <c r="AN3102" t="s">
        <v>60</v>
      </c>
      <c r="AO3102" t="s">
        <v>1183</v>
      </c>
      <c r="AP3102" t="s">
        <v>289</v>
      </c>
      <c r="AQ3102" t="s">
        <v>1234</v>
      </c>
      <c r="AR3102" t="s">
        <v>1200</v>
      </c>
      <c r="AS3102" t="s">
        <v>1201</v>
      </c>
    </row>
    <row r="3103" spans="1:45" hidden="1" x14ac:dyDescent="0.35">
      <c r="A3103">
        <v>2020010050024</v>
      </c>
      <c r="B3103">
        <v>2020</v>
      </c>
      <c r="C3103" s="1">
        <v>44027.572916666664</v>
      </c>
      <c r="D3103" s="1">
        <v>44027.648611111108</v>
      </c>
      <c r="E3103" s="2">
        <f>_2020_IR[[#This Row],[close]]-_2020_IR[[#This Row],[open]]</f>
        <v>7.5694444443797693E-2</v>
      </c>
      <c r="F3103" t="s">
        <v>102</v>
      </c>
      <c r="G3103" t="s">
        <v>139</v>
      </c>
      <c r="H3103" t="s">
        <v>497</v>
      </c>
      <c r="I3103" t="s">
        <v>1666</v>
      </c>
      <c r="J3103">
        <v>40.63617</v>
      </c>
      <c r="K3103">
        <v>-8.5245270000000009</v>
      </c>
      <c r="L3103">
        <v>87</v>
      </c>
      <c r="M3103">
        <v>26</v>
      </c>
      <c r="N3103">
        <v>5</v>
      </c>
      <c r="O3103">
        <v>5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 t="s">
        <v>47</v>
      </c>
      <c r="X3103">
        <v>2.13</v>
      </c>
      <c r="Y3103">
        <v>0</v>
      </c>
      <c r="Z3103">
        <v>0</v>
      </c>
      <c r="AA3103">
        <v>2.13</v>
      </c>
      <c r="AB3103">
        <f>_2020_IR[[#This Row],[areaTotal]]*10000</f>
        <v>21300</v>
      </c>
      <c r="AC3103" t="s">
        <v>82</v>
      </c>
      <c r="AD3103">
        <v>109</v>
      </c>
      <c r="AE3103">
        <f>SQRT(_2020_IR[[#This Row],[aream2]])/(_2020_IR[[#This Row],[duration2]]*60)</f>
        <v>2.2315779081538877E-2</v>
      </c>
      <c r="AF3103">
        <v>13.4380296041956</v>
      </c>
      <c r="AG3103">
        <v>33.258456069674097</v>
      </c>
      <c r="AH3103">
        <v>10.4354941008396</v>
      </c>
      <c r="AI3103">
        <v>391.04806540574702</v>
      </c>
      <c r="AJ3103">
        <v>79.952664841276004</v>
      </c>
      <c r="AK3103">
        <v>92.691249043580896</v>
      </c>
      <c r="AL3103">
        <v>105.817438029439</v>
      </c>
      <c r="AM3103" t="s">
        <v>83</v>
      </c>
      <c r="AN3103" t="s">
        <v>84</v>
      </c>
      <c r="AO3103" t="s">
        <v>471</v>
      </c>
      <c r="AP3103" t="s">
        <v>289</v>
      </c>
      <c r="AQ3103" t="s">
        <v>1234</v>
      </c>
      <c r="AR3103" t="s">
        <v>290</v>
      </c>
      <c r="AS3103" t="s">
        <v>291</v>
      </c>
    </row>
    <row r="3104" spans="1:45" hidden="1" x14ac:dyDescent="0.35">
      <c r="A3104">
        <v>2020130104317</v>
      </c>
      <c r="B3104">
        <v>2020</v>
      </c>
      <c r="C3104" s="1">
        <v>44027.57708333333</v>
      </c>
      <c r="D3104" s="1">
        <v>44027.591666666667</v>
      </c>
      <c r="E3104" s="2">
        <f>_2020_IR[[#This Row],[close]]-_2020_IR[[#This Row],[open]]</f>
        <v>1.4583333337213844E-2</v>
      </c>
      <c r="F3104" t="s">
        <v>43</v>
      </c>
      <c r="G3104" t="s">
        <v>126</v>
      </c>
      <c r="H3104" t="s">
        <v>238</v>
      </c>
      <c r="I3104" t="s">
        <v>337</v>
      </c>
      <c r="J3104">
        <v>41.212772000000001</v>
      </c>
      <c r="K3104">
        <v>-8.4509570000000007</v>
      </c>
      <c r="L3104">
        <v>3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 t="s">
        <v>47</v>
      </c>
      <c r="X3104">
        <v>0</v>
      </c>
      <c r="Y3104">
        <v>0.01</v>
      </c>
      <c r="Z3104">
        <v>0</v>
      </c>
      <c r="AA3104">
        <v>0.01</v>
      </c>
      <c r="AB3104">
        <f>_2020_IR[[#This Row],[areaTotal]]*10000</f>
        <v>100</v>
      </c>
      <c r="AC3104" t="s">
        <v>48</v>
      </c>
      <c r="AD3104">
        <v>21</v>
      </c>
      <c r="AE3104">
        <f>SQRT(_2020_IR[[#This Row],[aream2]])/(_2020_IR[[#This Row],[duration2]]*60)</f>
        <v>7.9365079365079361E-3</v>
      </c>
      <c r="AF3104">
        <v>13.175493764174099</v>
      </c>
      <c r="AG3104">
        <v>32.889783488003999</v>
      </c>
      <c r="AH3104">
        <v>11.8960370310727</v>
      </c>
      <c r="AI3104">
        <v>298.91523734936999</v>
      </c>
      <c r="AJ3104">
        <v>67.165767793120295</v>
      </c>
      <c r="AK3104">
        <v>92.227620151948798</v>
      </c>
      <c r="AL3104">
        <v>86.013693122547494</v>
      </c>
      <c r="AM3104" t="s">
        <v>59</v>
      </c>
      <c r="AO3104" t="s">
        <v>471</v>
      </c>
      <c r="AP3104" t="s">
        <v>289</v>
      </c>
      <c r="AQ3104" t="s">
        <v>53</v>
      </c>
      <c r="AR3104" t="s">
        <v>290</v>
      </c>
      <c r="AS3104" t="s">
        <v>291</v>
      </c>
    </row>
    <row r="3105" spans="1:45" hidden="1" x14ac:dyDescent="0.35">
      <c r="A3105">
        <v>2020130104299</v>
      </c>
      <c r="B3105">
        <v>2020</v>
      </c>
      <c r="C3105" s="1">
        <v>44027.577777777777</v>
      </c>
      <c r="D3105" s="1">
        <v>44027.598611111112</v>
      </c>
      <c r="E3105" s="2">
        <f>_2020_IR[[#This Row],[close]]-_2020_IR[[#This Row],[open]]</f>
        <v>2.0833333335758653E-2</v>
      </c>
      <c r="F3105" t="s">
        <v>43</v>
      </c>
      <c r="G3105" t="s">
        <v>126</v>
      </c>
      <c r="H3105" t="s">
        <v>249</v>
      </c>
      <c r="I3105" t="s">
        <v>927</v>
      </c>
      <c r="J3105">
        <v>41.217689999999997</v>
      </c>
      <c r="K3105">
        <v>-8.4360250000000008</v>
      </c>
      <c r="L3105">
        <v>13</v>
      </c>
      <c r="M3105">
        <v>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 t="s">
        <v>47</v>
      </c>
      <c r="X3105">
        <v>0.1</v>
      </c>
      <c r="Y3105">
        <v>0</v>
      </c>
      <c r="Z3105">
        <v>0</v>
      </c>
      <c r="AA3105">
        <v>0.1</v>
      </c>
      <c r="AB3105">
        <f>_2020_IR[[#This Row],[areaTotal]]*10000</f>
        <v>1000</v>
      </c>
      <c r="AC3105" t="s">
        <v>48</v>
      </c>
      <c r="AD3105">
        <v>30</v>
      </c>
      <c r="AE3105">
        <f>SQRT(_2020_IR[[#This Row],[aream2]])/(_2020_IR[[#This Row],[duration2]]*60)</f>
        <v>1.7568209223157664E-2</v>
      </c>
      <c r="AF3105">
        <v>13.175493764174099</v>
      </c>
      <c r="AG3105">
        <v>32.889783488003999</v>
      </c>
      <c r="AH3105">
        <v>11.8960370310727</v>
      </c>
      <c r="AI3105">
        <v>298.91523734936999</v>
      </c>
      <c r="AJ3105">
        <v>67.165767793120295</v>
      </c>
      <c r="AK3105">
        <v>92.227620151948798</v>
      </c>
      <c r="AL3105">
        <v>86.013693122547494</v>
      </c>
      <c r="AM3105" t="s">
        <v>59</v>
      </c>
      <c r="AN3105" t="s">
        <v>60</v>
      </c>
      <c r="AO3105" t="s">
        <v>471</v>
      </c>
      <c r="AP3105" t="s">
        <v>289</v>
      </c>
      <c r="AQ3105" t="s">
        <v>53</v>
      </c>
      <c r="AR3105" t="s">
        <v>290</v>
      </c>
      <c r="AS3105" t="s">
        <v>291</v>
      </c>
    </row>
    <row r="3106" spans="1:45" hidden="1" x14ac:dyDescent="0.35">
      <c r="A3106">
        <v>2020130104300</v>
      </c>
      <c r="B3106">
        <v>2020</v>
      </c>
      <c r="C3106" s="1">
        <v>44027.579861111109</v>
      </c>
      <c r="D3106" s="1">
        <v>44027.785416666666</v>
      </c>
      <c r="E3106" s="2">
        <f>_2020_IR[[#This Row],[close]]-_2020_IR[[#This Row],[open]]</f>
        <v>0.20555555555620231</v>
      </c>
      <c r="F3106" t="s">
        <v>43</v>
      </c>
      <c r="G3106" t="s">
        <v>126</v>
      </c>
      <c r="H3106" t="s">
        <v>171</v>
      </c>
      <c r="I3106" t="s">
        <v>962</v>
      </c>
      <c r="J3106">
        <v>41.186002999999999</v>
      </c>
      <c r="K3106">
        <v>-8.5681539999999998</v>
      </c>
      <c r="L3106">
        <v>35</v>
      </c>
      <c r="M3106">
        <v>11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 t="s">
        <v>47</v>
      </c>
      <c r="X3106">
        <v>0</v>
      </c>
      <c r="Y3106">
        <v>1.520257</v>
      </c>
      <c r="Z3106">
        <v>0</v>
      </c>
      <c r="AA3106">
        <v>1.520257</v>
      </c>
      <c r="AB3106">
        <f>_2020_IR[[#This Row],[areaTotal]]*10000</f>
        <v>15202.57</v>
      </c>
      <c r="AC3106" t="s">
        <v>82</v>
      </c>
      <c r="AD3106">
        <v>296</v>
      </c>
      <c r="AE3106">
        <f>SQRT(_2020_IR[[#This Row],[aream2]])/(_2020_IR[[#This Row],[duration2]]*60)</f>
        <v>6.9424945014165832E-3</v>
      </c>
      <c r="AF3106">
        <v>7.7195946899148096</v>
      </c>
      <c r="AG3106">
        <v>24.315889799769501</v>
      </c>
      <c r="AH3106">
        <v>8.4030156018878603</v>
      </c>
      <c r="AI3106">
        <v>314.554637742149</v>
      </c>
      <c r="AJ3106">
        <v>54.070712436499598</v>
      </c>
      <c r="AK3106">
        <v>90.647619385901706</v>
      </c>
      <c r="AL3106">
        <v>75.637114289422996</v>
      </c>
      <c r="AM3106" t="s">
        <v>59</v>
      </c>
      <c r="AN3106" t="s">
        <v>60</v>
      </c>
      <c r="AO3106" t="s">
        <v>288</v>
      </c>
      <c r="AP3106" t="s">
        <v>125</v>
      </c>
      <c r="AQ3106" t="s">
        <v>1234</v>
      </c>
      <c r="AR3106" t="s">
        <v>307</v>
      </c>
      <c r="AS3106" t="s">
        <v>79</v>
      </c>
    </row>
    <row r="3107" spans="1:45" hidden="1" x14ac:dyDescent="0.35">
      <c r="A3107">
        <v>2020130104311</v>
      </c>
      <c r="B3107">
        <v>2020</v>
      </c>
      <c r="C3107" s="1">
        <v>44027.587500000001</v>
      </c>
      <c r="D3107" s="1">
        <v>44027.666666666664</v>
      </c>
      <c r="E3107" s="2">
        <f>_2020_IR[[#This Row],[close]]-_2020_IR[[#This Row],[open]]</f>
        <v>7.9166666662786156E-2</v>
      </c>
      <c r="F3107" t="s">
        <v>43</v>
      </c>
      <c r="G3107" t="s">
        <v>126</v>
      </c>
      <c r="H3107" t="s">
        <v>183</v>
      </c>
      <c r="I3107" t="s">
        <v>770</v>
      </c>
      <c r="J3107">
        <v>41.302962000000001</v>
      </c>
      <c r="K3107">
        <v>-8.1886829999999993</v>
      </c>
      <c r="L3107">
        <v>12</v>
      </c>
      <c r="M3107">
        <v>3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 t="s">
        <v>47</v>
      </c>
      <c r="X3107">
        <v>0</v>
      </c>
      <c r="Y3107">
        <v>1</v>
      </c>
      <c r="Z3107">
        <v>0</v>
      </c>
      <c r="AA3107">
        <v>1</v>
      </c>
      <c r="AB3107">
        <f>_2020_IR[[#This Row],[areaTotal]]*10000</f>
        <v>10000</v>
      </c>
      <c r="AC3107" t="s">
        <v>82</v>
      </c>
      <c r="AD3107">
        <v>114</v>
      </c>
      <c r="AE3107">
        <f>SQRT(_2020_IR[[#This Row],[aream2]])/(_2020_IR[[#This Row],[duration2]]*60)</f>
        <v>1.4619883040935672E-2</v>
      </c>
      <c r="AF3107">
        <v>13.094053074603099</v>
      </c>
      <c r="AG3107">
        <v>32.774770327005598</v>
      </c>
      <c r="AH3107">
        <v>12.305631889317601</v>
      </c>
      <c r="AI3107">
        <v>301.45854616888897</v>
      </c>
      <c r="AJ3107">
        <v>61.691629305046703</v>
      </c>
      <c r="AK3107">
        <v>92.133140860323905</v>
      </c>
      <c r="AL3107">
        <v>81.623761928361006</v>
      </c>
      <c r="AM3107" t="s">
        <v>281</v>
      </c>
      <c r="AN3107" t="s">
        <v>282</v>
      </c>
      <c r="AO3107" t="s">
        <v>471</v>
      </c>
      <c r="AP3107" t="s">
        <v>289</v>
      </c>
      <c r="AQ3107" t="s">
        <v>1234</v>
      </c>
      <c r="AR3107" t="s">
        <v>290</v>
      </c>
      <c r="AS3107" t="s">
        <v>291</v>
      </c>
    </row>
    <row r="3108" spans="1:45" hidden="1" x14ac:dyDescent="0.35">
      <c r="A3108">
        <v>2020050016631</v>
      </c>
      <c r="B3108">
        <v>2020</v>
      </c>
      <c r="C3108" s="1">
        <v>44027.59097222222</v>
      </c>
      <c r="D3108" s="1">
        <v>44027.680555555555</v>
      </c>
      <c r="E3108" s="2">
        <f>_2020_IR[[#This Row],[close]]-_2020_IR[[#This Row],[open]]</f>
        <v>8.9583333334303461E-2</v>
      </c>
      <c r="F3108" t="s">
        <v>102</v>
      </c>
      <c r="G3108" t="s">
        <v>75</v>
      </c>
      <c r="H3108" t="s">
        <v>137</v>
      </c>
      <c r="I3108" t="s">
        <v>137</v>
      </c>
      <c r="J3108">
        <v>39.942641000000002</v>
      </c>
      <c r="K3108">
        <v>-7.8628280000000004</v>
      </c>
      <c r="L3108">
        <v>131</v>
      </c>
      <c r="M3108">
        <v>40</v>
      </c>
      <c r="N3108">
        <v>21</v>
      </c>
      <c r="O3108">
        <v>9</v>
      </c>
      <c r="P3108">
        <v>0</v>
      </c>
      <c r="Q3108">
        <v>0</v>
      </c>
      <c r="R3108">
        <v>2</v>
      </c>
      <c r="S3108">
        <v>0</v>
      </c>
      <c r="T3108">
        <v>0</v>
      </c>
      <c r="U3108">
        <v>2</v>
      </c>
      <c r="V3108">
        <v>0</v>
      </c>
      <c r="W3108" t="s">
        <v>47</v>
      </c>
      <c r="X3108">
        <v>0.99299999999999999</v>
      </c>
      <c r="Y3108">
        <v>0</v>
      </c>
      <c r="Z3108">
        <v>0</v>
      </c>
      <c r="AA3108">
        <v>0.99299999999999999</v>
      </c>
      <c r="AB3108">
        <f>_2020_IR[[#This Row],[areaTotal]]*10000</f>
        <v>9930</v>
      </c>
      <c r="AC3108" t="s">
        <v>48</v>
      </c>
      <c r="AD3108">
        <v>129</v>
      </c>
      <c r="AE3108">
        <f>SQRT(_2020_IR[[#This Row],[aream2]])/(_2020_IR[[#This Row],[duration2]]*60)</f>
        <v>1.2874597590029057E-2</v>
      </c>
      <c r="AF3108">
        <v>17.900896590354801</v>
      </c>
      <c r="AG3108">
        <v>39.107784094613599</v>
      </c>
      <c r="AH3108">
        <v>13.0770241019786</v>
      </c>
      <c r="AI3108">
        <v>392.08355247370901</v>
      </c>
      <c r="AJ3108">
        <v>83.7805852294087</v>
      </c>
      <c r="AK3108">
        <v>93.307403852957293</v>
      </c>
      <c r="AL3108">
        <v>109.21721474581</v>
      </c>
      <c r="AM3108" t="s">
        <v>83</v>
      </c>
      <c r="AN3108" t="s">
        <v>84</v>
      </c>
      <c r="AO3108" t="s">
        <v>1183</v>
      </c>
      <c r="AP3108" t="s">
        <v>289</v>
      </c>
      <c r="AQ3108" t="s">
        <v>1234</v>
      </c>
      <c r="AR3108" t="s">
        <v>290</v>
      </c>
      <c r="AS3108" t="s">
        <v>291</v>
      </c>
    </row>
    <row r="3109" spans="1:45" hidden="1" x14ac:dyDescent="0.35">
      <c r="A3109">
        <v>2020130104322</v>
      </c>
      <c r="B3109">
        <v>2020</v>
      </c>
      <c r="C3109" s="1">
        <v>44027.59097222222</v>
      </c>
      <c r="D3109" s="1">
        <v>44027.624305555553</v>
      </c>
      <c r="E3109" s="2">
        <f>_2020_IR[[#This Row],[close]]-_2020_IR[[#This Row],[open]]</f>
        <v>3.3333333332848269E-2</v>
      </c>
      <c r="F3109" t="s">
        <v>43</v>
      </c>
      <c r="G3109" t="s">
        <v>126</v>
      </c>
      <c r="H3109" t="s">
        <v>183</v>
      </c>
      <c r="I3109" t="s">
        <v>1236</v>
      </c>
      <c r="J3109">
        <v>41.382828000000003</v>
      </c>
      <c r="K3109">
        <v>-8.2251899999999996</v>
      </c>
      <c r="L3109">
        <v>5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 t="s">
        <v>47</v>
      </c>
      <c r="X3109">
        <v>0</v>
      </c>
      <c r="Y3109">
        <v>0.02</v>
      </c>
      <c r="Z3109">
        <v>0</v>
      </c>
      <c r="AA3109">
        <v>0.02</v>
      </c>
      <c r="AB3109">
        <f>_2020_IR[[#This Row],[areaTotal]]*10000</f>
        <v>200</v>
      </c>
      <c r="AC3109" t="s">
        <v>48</v>
      </c>
      <c r="AD3109">
        <v>48</v>
      </c>
      <c r="AE3109">
        <f>SQRT(_2020_IR[[#This Row],[aream2]])/(_2020_IR[[#This Row],[duration2]]*60)</f>
        <v>4.9104637582399139E-3</v>
      </c>
      <c r="AF3109">
        <v>13.175493764174099</v>
      </c>
      <c r="AG3109">
        <v>32.889783488003999</v>
      </c>
      <c r="AH3109">
        <v>11.8960370310727</v>
      </c>
      <c r="AI3109">
        <v>298.91523734936999</v>
      </c>
      <c r="AJ3109">
        <v>67.165767793120295</v>
      </c>
      <c r="AK3109">
        <v>92.227620151948798</v>
      </c>
      <c r="AL3109">
        <v>86.013693122547494</v>
      </c>
      <c r="AM3109" t="s">
        <v>59</v>
      </c>
      <c r="AN3109" t="s">
        <v>60</v>
      </c>
      <c r="AO3109" t="s">
        <v>471</v>
      </c>
      <c r="AP3109" t="s">
        <v>289</v>
      </c>
      <c r="AQ3109" t="s">
        <v>53</v>
      </c>
      <c r="AR3109" t="s">
        <v>290</v>
      </c>
      <c r="AS3109" t="s">
        <v>291</v>
      </c>
    </row>
    <row r="3110" spans="1:45" hidden="1" x14ac:dyDescent="0.35">
      <c r="A3110">
        <v>2020140034650</v>
      </c>
      <c r="B3110">
        <v>2020</v>
      </c>
      <c r="C3110" s="1">
        <v>44027.593055555553</v>
      </c>
      <c r="D3110" s="1">
        <v>44027.645833333336</v>
      </c>
      <c r="E3110" s="2">
        <f>_2020_IR[[#This Row],[close]]-_2020_IR[[#This Row],[open]]</f>
        <v>5.2777777782466728E-2</v>
      </c>
      <c r="F3110" t="s">
        <v>102</v>
      </c>
      <c r="G3110" t="s">
        <v>212</v>
      </c>
      <c r="H3110" t="s">
        <v>89</v>
      </c>
      <c r="I3110" t="s">
        <v>1667</v>
      </c>
      <c r="J3110">
        <v>39.143672000000002</v>
      </c>
      <c r="K3110">
        <v>-8.4448679999999996</v>
      </c>
      <c r="L3110">
        <v>68</v>
      </c>
      <c r="M3110">
        <v>19</v>
      </c>
      <c r="N3110">
        <v>7</v>
      </c>
      <c r="O3110">
        <v>2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 t="s">
        <v>47</v>
      </c>
      <c r="X3110">
        <v>0</v>
      </c>
      <c r="Y3110">
        <v>0.29430000000000001</v>
      </c>
      <c r="Z3110">
        <v>0</v>
      </c>
      <c r="AA3110">
        <v>0.29430000000000001</v>
      </c>
      <c r="AB3110">
        <f>_2020_IR[[#This Row],[areaTotal]]*10000</f>
        <v>2943</v>
      </c>
      <c r="AC3110" t="s">
        <v>48</v>
      </c>
      <c r="AD3110">
        <v>76</v>
      </c>
      <c r="AE3110">
        <f>SQRT(_2020_IR[[#This Row],[aream2]])/(_2020_IR[[#This Row],[duration2]]*60)</f>
        <v>1.1896803500016529E-2</v>
      </c>
      <c r="AF3110">
        <v>20.023137003908001</v>
      </c>
      <c r="AG3110">
        <v>41.663258065783801</v>
      </c>
      <c r="AH3110">
        <v>12.3779971603955</v>
      </c>
      <c r="AI3110">
        <v>478.33652730421602</v>
      </c>
      <c r="AJ3110">
        <v>114.639463514719</v>
      </c>
      <c r="AK3110">
        <v>94.885162339731195</v>
      </c>
      <c r="AL3110">
        <v>143.37487375858399</v>
      </c>
      <c r="AM3110" t="s">
        <v>59</v>
      </c>
      <c r="AN3110" t="s">
        <v>60</v>
      </c>
      <c r="AO3110" t="s">
        <v>1183</v>
      </c>
      <c r="AP3110" t="s">
        <v>289</v>
      </c>
      <c r="AQ3110" t="s">
        <v>1234</v>
      </c>
      <c r="AR3110" t="s">
        <v>290</v>
      </c>
      <c r="AS3110" t="s">
        <v>291</v>
      </c>
    </row>
    <row r="3111" spans="1:45" hidden="1" x14ac:dyDescent="0.35">
      <c r="A3111">
        <v>2020030047548</v>
      </c>
      <c r="B3111">
        <v>2020</v>
      </c>
      <c r="C3111" s="1">
        <v>44027.615277777775</v>
      </c>
      <c r="D3111" s="1">
        <v>44027.647222222222</v>
      </c>
      <c r="E3111" s="2">
        <f>_2020_IR[[#This Row],[close]]-_2020_IR[[#This Row],[open]]</f>
        <v>3.1944444446708076E-2</v>
      </c>
      <c r="F3111" t="s">
        <v>56</v>
      </c>
      <c r="G3111" t="s">
        <v>158</v>
      </c>
      <c r="H3111" t="s">
        <v>199</v>
      </c>
      <c r="I3111" t="s">
        <v>614</v>
      </c>
      <c r="J3111">
        <v>41.555382999999999</v>
      </c>
      <c r="K3111">
        <v>-8.2592379999999999</v>
      </c>
      <c r="L3111">
        <v>28</v>
      </c>
      <c r="M3111">
        <v>7</v>
      </c>
      <c r="N3111">
        <v>1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 t="s">
        <v>47</v>
      </c>
      <c r="X3111">
        <v>0</v>
      </c>
      <c r="Y3111">
        <v>0</v>
      </c>
      <c r="Z3111">
        <v>0.1</v>
      </c>
      <c r="AA3111">
        <v>0.1</v>
      </c>
      <c r="AB3111">
        <f>_2020_IR[[#This Row],[areaTotal]]*10000</f>
        <v>1000</v>
      </c>
      <c r="AC3111" t="s">
        <v>48</v>
      </c>
      <c r="AD3111">
        <v>46</v>
      </c>
      <c r="AE3111">
        <f>SQRT(_2020_IR[[#This Row],[aream2]])/(_2020_IR[[#This Row],[duration2]]*60)</f>
        <v>1.1457527754233258E-2</v>
      </c>
      <c r="AF3111">
        <v>12.939190406032001</v>
      </c>
      <c r="AG3111">
        <v>32.555206302512502</v>
      </c>
      <c r="AH3111">
        <v>11.231638478574499</v>
      </c>
      <c r="AI3111">
        <v>276.520279465025</v>
      </c>
      <c r="AJ3111">
        <v>77.4073831137312</v>
      </c>
      <c r="AK3111">
        <v>92.602926980749601</v>
      </c>
      <c r="AL3111">
        <v>91.0763710094392</v>
      </c>
      <c r="AM3111" t="s">
        <v>49</v>
      </c>
      <c r="AN3111" t="s">
        <v>91</v>
      </c>
      <c r="AO3111" t="s">
        <v>471</v>
      </c>
      <c r="AP3111" t="s">
        <v>289</v>
      </c>
      <c r="AQ3111" t="s">
        <v>53</v>
      </c>
      <c r="AR3111" t="s">
        <v>290</v>
      </c>
      <c r="AS3111" t="s">
        <v>291</v>
      </c>
    </row>
    <row r="3112" spans="1:45" hidden="1" x14ac:dyDescent="0.35">
      <c r="A3112">
        <v>2020140034662</v>
      </c>
      <c r="B3112">
        <v>2020</v>
      </c>
      <c r="C3112" s="1">
        <v>44027.618055555555</v>
      </c>
      <c r="D3112" s="1">
        <v>44027.884027777778</v>
      </c>
      <c r="E3112" s="2">
        <f>_2020_IR[[#This Row],[close]]-_2020_IR[[#This Row],[open]]</f>
        <v>0.26597222222335404</v>
      </c>
      <c r="F3112" t="s">
        <v>102</v>
      </c>
      <c r="G3112" t="s">
        <v>212</v>
      </c>
      <c r="H3112" t="s">
        <v>344</v>
      </c>
      <c r="I3112" t="s">
        <v>424</v>
      </c>
      <c r="J3112">
        <v>39.651237000000002</v>
      </c>
      <c r="K3112">
        <v>-8.5653670000000002</v>
      </c>
      <c r="L3112">
        <v>132</v>
      </c>
      <c r="M3112">
        <v>43</v>
      </c>
      <c r="N3112">
        <v>20</v>
      </c>
      <c r="O3112">
        <v>10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 t="s">
        <v>47</v>
      </c>
      <c r="X3112">
        <v>4</v>
      </c>
      <c r="Y3112">
        <v>0.7</v>
      </c>
      <c r="Z3112">
        <v>0</v>
      </c>
      <c r="AA3112">
        <v>4.7</v>
      </c>
      <c r="AB3112">
        <f>_2020_IR[[#This Row],[areaTotal]]*10000</f>
        <v>47000</v>
      </c>
      <c r="AC3112" t="s">
        <v>82</v>
      </c>
      <c r="AD3112">
        <v>383</v>
      </c>
      <c r="AE3112">
        <f>SQRT(_2020_IR[[#This Row],[aream2]])/(_2020_IR[[#This Row],[duration2]]*60)</f>
        <v>9.434065878450304E-3</v>
      </c>
      <c r="AF3112">
        <v>24.7504090418876</v>
      </c>
      <c r="AG3112">
        <v>46.963345444314797</v>
      </c>
      <c r="AH3112">
        <v>14.3181378620371</v>
      </c>
      <c r="AI3112">
        <v>450.34543286526201</v>
      </c>
      <c r="AJ3112">
        <v>142.01481030987301</v>
      </c>
      <c r="AK3112">
        <v>94.053138019619794</v>
      </c>
      <c r="AL3112">
        <v>158.82074543883201</v>
      </c>
      <c r="AM3112" t="s">
        <v>83</v>
      </c>
      <c r="AN3112" t="s">
        <v>84</v>
      </c>
      <c r="AO3112" t="s">
        <v>1183</v>
      </c>
      <c r="AP3112" t="s">
        <v>289</v>
      </c>
      <c r="AQ3112" t="s">
        <v>1234</v>
      </c>
      <c r="AR3112" t="s">
        <v>290</v>
      </c>
      <c r="AS3112" t="s">
        <v>291</v>
      </c>
    </row>
    <row r="3113" spans="1:45" hidden="1" x14ac:dyDescent="0.35">
      <c r="A3113">
        <v>2020030047559</v>
      </c>
      <c r="B3113">
        <v>2020</v>
      </c>
      <c r="C3113" s="1">
        <v>44027.629861111112</v>
      </c>
      <c r="D3113" s="1">
        <v>44027.660416666666</v>
      </c>
      <c r="E3113" s="2">
        <f>_2020_IR[[#This Row],[close]]-_2020_IR[[#This Row],[open]]</f>
        <v>3.0555555553291924E-2</v>
      </c>
      <c r="F3113" t="s">
        <v>102</v>
      </c>
      <c r="G3113" t="s">
        <v>158</v>
      </c>
      <c r="H3113" t="s">
        <v>443</v>
      </c>
      <c r="I3113" t="s">
        <v>1586</v>
      </c>
      <c r="J3113">
        <v>41.457557999999999</v>
      </c>
      <c r="K3113">
        <v>-8.4735379999999996</v>
      </c>
      <c r="L3113">
        <v>33</v>
      </c>
      <c r="M3113">
        <v>8</v>
      </c>
      <c r="N3113">
        <v>1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 t="s">
        <v>47</v>
      </c>
      <c r="X3113">
        <v>0.3</v>
      </c>
      <c r="Y3113">
        <v>0</v>
      </c>
      <c r="Z3113">
        <v>0</v>
      </c>
      <c r="AA3113">
        <v>0.3</v>
      </c>
      <c r="AB3113">
        <f>_2020_IR[[#This Row],[areaTotal]]*10000</f>
        <v>3000</v>
      </c>
      <c r="AC3113" t="s">
        <v>48</v>
      </c>
      <c r="AD3113">
        <v>44</v>
      </c>
      <c r="AE3113">
        <f>SQRT(_2020_IR[[#This Row],[aream2]])/(_2020_IR[[#This Row],[duration2]]*60)</f>
        <v>2.0747066572165383E-2</v>
      </c>
      <c r="AF3113">
        <v>12.939190406032001</v>
      </c>
      <c r="AG3113">
        <v>32.555206302512502</v>
      </c>
      <c r="AH3113">
        <v>11.231638478574499</v>
      </c>
      <c r="AI3113">
        <v>276.520279465025</v>
      </c>
      <c r="AJ3113">
        <v>77.4073831137312</v>
      </c>
      <c r="AK3113">
        <v>92.602926980749601</v>
      </c>
      <c r="AL3113">
        <v>91.0763710094392</v>
      </c>
      <c r="AM3113" t="s">
        <v>281</v>
      </c>
      <c r="AN3113" t="s">
        <v>282</v>
      </c>
      <c r="AO3113" t="s">
        <v>471</v>
      </c>
      <c r="AP3113" t="s">
        <v>289</v>
      </c>
      <c r="AQ3113" t="s">
        <v>53</v>
      </c>
      <c r="AR3113" t="s">
        <v>290</v>
      </c>
      <c r="AS3113" t="s">
        <v>291</v>
      </c>
    </row>
    <row r="3114" spans="1:45" hidden="1" x14ac:dyDescent="0.35">
      <c r="A3114">
        <v>2020130104367</v>
      </c>
      <c r="B3114">
        <v>2020</v>
      </c>
      <c r="C3114" s="1">
        <v>44027.63958333333</v>
      </c>
      <c r="D3114" s="1">
        <v>44027.652777777781</v>
      </c>
      <c r="E3114" s="2">
        <f>_2020_IR[[#This Row],[close]]-_2020_IR[[#This Row],[open]]</f>
        <v>1.319444445107365E-2</v>
      </c>
      <c r="F3114" t="s">
        <v>43</v>
      </c>
      <c r="G3114" t="s">
        <v>126</v>
      </c>
      <c r="H3114" t="s">
        <v>257</v>
      </c>
      <c r="I3114" t="s">
        <v>1596</v>
      </c>
      <c r="J3114">
        <v>41.114896999999999</v>
      </c>
      <c r="K3114">
        <v>-8.6206619999999994</v>
      </c>
      <c r="L3114">
        <v>13</v>
      </c>
      <c r="M3114">
        <v>3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 t="s">
        <v>47</v>
      </c>
      <c r="X3114">
        <v>0</v>
      </c>
      <c r="Y3114">
        <v>0.04</v>
      </c>
      <c r="Z3114">
        <v>0</v>
      </c>
      <c r="AA3114">
        <v>0.04</v>
      </c>
      <c r="AB3114">
        <f>_2020_IR[[#This Row],[areaTotal]]*10000</f>
        <v>400</v>
      </c>
      <c r="AC3114" t="s">
        <v>48</v>
      </c>
      <c r="AD3114">
        <v>19</v>
      </c>
      <c r="AE3114">
        <f>SQRT(_2020_IR[[#This Row],[aream2]])/(_2020_IR[[#This Row],[duration2]]*60)</f>
        <v>1.7543859649122806E-2</v>
      </c>
      <c r="AF3114">
        <v>7.9363012959043902</v>
      </c>
      <c r="AG3114">
        <v>24.699217139958701</v>
      </c>
      <c r="AH3114">
        <v>8.9138199010443397</v>
      </c>
      <c r="AI3114">
        <v>333.53248899539602</v>
      </c>
      <c r="AJ3114">
        <v>49.272669371481001</v>
      </c>
      <c r="AK3114">
        <v>90.955418359865902</v>
      </c>
      <c r="AL3114">
        <v>71.966395645321995</v>
      </c>
      <c r="AM3114" t="s">
        <v>59</v>
      </c>
      <c r="AO3114" t="s">
        <v>288</v>
      </c>
      <c r="AP3114" t="s">
        <v>125</v>
      </c>
      <c r="AQ3114" t="s">
        <v>1234</v>
      </c>
      <c r="AR3114" t="s">
        <v>307</v>
      </c>
      <c r="AS3114" t="s">
        <v>79</v>
      </c>
    </row>
    <row r="3115" spans="1:45" hidden="1" x14ac:dyDescent="0.35">
      <c r="A3115">
        <v>2020100035082</v>
      </c>
      <c r="B3115">
        <v>2020</v>
      </c>
      <c r="C3115" s="1">
        <v>44027.651388888888</v>
      </c>
      <c r="D3115" s="1">
        <v>44027.71875</v>
      </c>
      <c r="E3115" s="2">
        <f>_2020_IR[[#This Row],[close]]-_2020_IR[[#This Row],[open]]</f>
        <v>6.7361111112404615E-2</v>
      </c>
      <c r="F3115" t="s">
        <v>56</v>
      </c>
      <c r="G3115" t="s">
        <v>85</v>
      </c>
      <c r="H3115" t="s">
        <v>85</v>
      </c>
      <c r="I3115" t="s">
        <v>1307</v>
      </c>
      <c r="J3115">
        <v>39.696536999999999</v>
      </c>
      <c r="K3115">
        <v>-8.9106299999999994</v>
      </c>
      <c r="L3115">
        <v>13</v>
      </c>
      <c r="M3115">
        <v>4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 t="s">
        <v>47</v>
      </c>
      <c r="X3115">
        <v>0</v>
      </c>
      <c r="Y3115">
        <v>0</v>
      </c>
      <c r="Z3115">
        <v>1.4999999999999999E-2</v>
      </c>
      <c r="AA3115">
        <v>1.4999999999999999E-2</v>
      </c>
      <c r="AB3115">
        <f>_2020_IR[[#This Row],[areaTotal]]*10000</f>
        <v>150</v>
      </c>
      <c r="AC3115" t="s">
        <v>48</v>
      </c>
      <c r="AD3115">
        <v>97</v>
      </c>
      <c r="AE3115">
        <f>SQRT(_2020_IR[[#This Row],[aream2]])/(_2020_IR[[#This Row],[duration2]]*60)</f>
        <v>2.104372631257026E-3</v>
      </c>
      <c r="AF3115">
        <v>11.911789060588299</v>
      </c>
      <c r="AG3115">
        <v>31.068547859600798</v>
      </c>
      <c r="AH3115">
        <v>8.81003841287726</v>
      </c>
      <c r="AI3115">
        <v>424.90969036405602</v>
      </c>
      <c r="AJ3115">
        <v>89.838005684071604</v>
      </c>
      <c r="AK3115">
        <v>90.563535655519203</v>
      </c>
      <c r="AL3115">
        <v>117.545073682465</v>
      </c>
      <c r="AM3115" t="s">
        <v>49</v>
      </c>
      <c r="AN3115" t="s">
        <v>76</v>
      </c>
      <c r="AO3115" t="s">
        <v>471</v>
      </c>
      <c r="AP3115" t="s">
        <v>125</v>
      </c>
      <c r="AQ3115" t="s">
        <v>1234</v>
      </c>
      <c r="AR3115" t="s">
        <v>307</v>
      </c>
      <c r="AS3115" t="s">
        <v>79</v>
      </c>
    </row>
    <row r="3116" spans="1:45" hidden="1" x14ac:dyDescent="0.35">
      <c r="A3116">
        <v>2020130104379</v>
      </c>
      <c r="B3116">
        <v>2020</v>
      </c>
      <c r="C3116" s="1">
        <v>44027.65347222222</v>
      </c>
      <c r="D3116" s="1">
        <v>44027.788194444445</v>
      </c>
      <c r="E3116" s="2">
        <f>_2020_IR[[#This Row],[close]]-_2020_IR[[#This Row],[open]]</f>
        <v>0.13472222222480923</v>
      </c>
      <c r="F3116" t="s">
        <v>43</v>
      </c>
      <c r="G3116" t="s">
        <v>126</v>
      </c>
      <c r="H3116" t="s">
        <v>238</v>
      </c>
      <c r="I3116" t="s">
        <v>337</v>
      </c>
      <c r="J3116">
        <v>41.196367000000002</v>
      </c>
      <c r="K3116">
        <v>-8.4503769999999996</v>
      </c>
      <c r="L3116">
        <v>3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 t="s">
        <v>47</v>
      </c>
      <c r="X3116">
        <v>0</v>
      </c>
      <c r="Y3116">
        <v>0.1</v>
      </c>
      <c r="Z3116">
        <v>0</v>
      </c>
      <c r="AA3116">
        <v>0.1</v>
      </c>
      <c r="AB3116">
        <f>_2020_IR[[#This Row],[areaTotal]]*10000</f>
        <v>1000</v>
      </c>
      <c r="AC3116" t="s">
        <v>48</v>
      </c>
      <c r="AD3116">
        <v>194</v>
      </c>
      <c r="AE3116">
        <f>SQRT(_2020_IR[[#This Row],[aream2]])/(_2020_IR[[#This Row],[duration2]]*60)</f>
        <v>2.7167333850243807E-3</v>
      </c>
      <c r="AF3116">
        <v>13.175493764174099</v>
      </c>
      <c r="AG3116">
        <v>32.889783488003999</v>
      </c>
      <c r="AH3116">
        <v>11.8960370310727</v>
      </c>
      <c r="AI3116">
        <v>298.91523734936999</v>
      </c>
      <c r="AJ3116">
        <v>67.165767793120295</v>
      </c>
      <c r="AK3116">
        <v>92.227620151948798</v>
      </c>
      <c r="AL3116">
        <v>86.013693122547494</v>
      </c>
      <c r="AM3116" t="s">
        <v>59</v>
      </c>
      <c r="AO3116" t="s">
        <v>471</v>
      </c>
      <c r="AP3116" t="s">
        <v>289</v>
      </c>
      <c r="AQ3116" t="s">
        <v>53</v>
      </c>
      <c r="AR3116" t="s">
        <v>290</v>
      </c>
      <c r="AS3116" t="s">
        <v>291</v>
      </c>
    </row>
    <row r="3117" spans="1:45" hidden="1" x14ac:dyDescent="0.35">
      <c r="A3117">
        <v>2020130104384</v>
      </c>
      <c r="B3117">
        <v>2020</v>
      </c>
      <c r="C3117" s="1">
        <v>44027.654861111114</v>
      </c>
      <c r="D3117" s="1">
        <v>44027.711805555555</v>
      </c>
      <c r="E3117" s="2">
        <f>_2020_IR[[#This Row],[close]]-_2020_IR[[#This Row],[open]]</f>
        <v>5.694444444088731E-2</v>
      </c>
      <c r="F3117" t="s">
        <v>43</v>
      </c>
      <c r="G3117" t="s">
        <v>126</v>
      </c>
      <c r="H3117" t="s">
        <v>183</v>
      </c>
      <c r="I3117" t="s">
        <v>951</v>
      </c>
      <c r="J3117">
        <v>41.337662999999999</v>
      </c>
      <c r="K3117">
        <v>-8.1301900000000007</v>
      </c>
      <c r="L3117">
        <v>37</v>
      </c>
      <c r="M3117">
        <v>10</v>
      </c>
      <c r="N3117">
        <v>1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 t="s">
        <v>47</v>
      </c>
      <c r="X3117">
        <v>0</v>
      </c>
      <c r="Y3117">
        <v>2</v>
      </c>
      <c r="Z3117">
        <v>0</v>
      </c>
      <c r="AA3117">
        <v>2</v>
      </c>
      <c r="AB3117">
        <f>_2020_IR[[#This Row],[areaTotal]]*10000</f>
        <v>20000</v>
      </c>
      <c r="AC3117" t="s">
        <v>82</v>
      </c>
      <c r="AD3117">
        <v>82</v>
      </c>
      <c r="AE3117">
        <f>SQRT(_2020_IR[[#This Row],[aream2]])/(_2020_IR[[#This Row],[duration2]]*60)</f>
        <v>2.8744178097014128E-2</v>
      </c>
      <c r="AF3117">
        <v>13.094053074603099</v>
      </c>
      <c r="AG3117">
        <v>32.774770327005598</v>
      </c>
      <c r="AH3117">
        <v>12.305631889317601</v>
      </c>
      <c r="AI3117">
        <v>301.45854616888897</v>
      </c>
      <c r="AJ3117">
        <v>61.691629305046703</v>
      </c>
      <c r="AK3117">
        <v>92.133140860323905</v>
      </c>
      <c r="AL3117">
        <v>81.623761928361006</v>
      </c>
      <c r="AM3117" t="s">
        <v>59</v>
      </c>
      <c r="AN3117" t="s">
        <v>60</v>
      </c>
      <c r="AO3117" t="s">
        <v>471</v>
      </c>
      <c r="AP3117" t="s">
        <v>289</v>
      </c>
      <c r="AQ3117" t="s">
        <v>1234</v>
      </c>
      <c r="AR3117" t="s">
        <v>290</v>
      </c>
      <c r="AS3117" t="s">
        <v>291</v>
      </c>
    </row>
    <row r="3118" spans="1:45" hidden="1" x14ac:dyDescent="0.35">
      <c r="A3118">
        <v>2020140034679</v>
      </c>
      <c r="B3118">
        <v>2020</v>
      </c>
      <c r="C3118" s="1">
        <v>44027.668749999997</v>
      </c>
      <c r="D3118" s="1">
        <v>44027.804861111108</v>
      </c>
      <c r="E3118" s="2">
        <f>_2020_IR[[#This Row],[close]]-_2020_IR[[#This Row],[open]]</f>
        <v>0.13611111111094942</v>
      </c>
      <c r="F3118" t="s">
        <v>102</v>
      </c>
      <c r="G3118" t="s">
        <v>212</v>
      </c>
      <c r="H3118" t="s">
        <v>460</v>
      </c>
      <c r="I3118" t="s">
        <v>460</v>
      </c>
      <c r="J3118">
        <v>39.543964000000003</v>
      </c>
      <c r="K3118">
        <v>-8.1412469999999999</v>
      </c>
      <c r="L3118">
        <v>272</v>
      </c>
      <c r="M3118">
        <v>81</v>
      </c>
      <c r="N3118">
        <v>16</v>
      </c>
      <c r="O3118">
        <v>8</v>
      </c>
      <c r="P3118">
        <v>0</v>
      </c>
      <c r="Q3118">
        <v>0</v>
      </c>
      <c r="R3118">
        <v>3</v>
      </c>
      <c r="S3118">
        <v>0</v>
      </c>
      <c r="T3118">
        <v>0</v>
      </c>
      <c r="U3118">
        <v>3</v>
      </c>
      <c r="V3118">
        <v>0</v>
      </c>
      <c r="W3118" t="s">
        <v>47</v>
      </c>
      <c r="X3118">
        <v>9</v>
      </c>
      <c r="Y3118">
        <v>2.8611</v>
      </c>
      <c r="Z3118">
        <v>0</v>
      </c>
      <c r="AA3118">
        <v>11.8611</v>
      </c>
      <c r="AB3118">
        <f>_2020_IR[[#This Row],[areaTotal]]*10000</f>
        <v>118611</v>
      </c>
      <c r="AC3118" t="s">
        <v>295</v>
      </c>
      <c r="AD3118">
        <v>196</v>
      </c>
      <c r="AE3118">
        <f>SQRT(_2020_IR[[#This Row],[aream2]])/(_2020_IR[[#This Row],[duration2]]*60)</f>
        <v>2.928566984281631E-2</v>
      </c>
      <c r="AF3118">
        <v>27.445750803557999</v>
      </c>
      <c r="AG3118">
        <v>49.787710264307897</v>
      </c>
      <c r="AH3118">
        <v>16.7298340221577</v>
      </c>
      <c r="AI3118">
        <v>457.330322218574</v>
      </c>
      <c r="AJ3118">
        <v>109.868653480931</v>
      </c>
      <c r="AK3118">
        <v>94.529698736703196</v>
      </c>
      <c r="AL3118">
        <v>137.28451486155501</v>
      </c>
      <c r="AM3118" t="s">
        <v>83</v>
      </c>
      <c r="AN3118" t="s">
        <v>84</v>
      </c>
      <c r="AO3118" t="s">
        <v>1183</v>
      </c>
      <c r="AP3118" t="s">
        <v>467</v>
      </c>
      <c r="AQ3118" t="s">
        <v>1234</v>
      </c>
      <c r="AR3118" t="s">
        <v>290</v>
      </c>
      <c r="AS3118" t="s">
        <v>291</v>
      </c>
    </row>
    <row r="3119" spans="1:45" hidden="1" x14ac:dyDescent="0.35">
      <c r="A3119">
        <v>2020080027083</v>
      </c>
      <c r="B3119">
        <v>2020</v>
      </c>
      <c r="C3119" s="1">
        <v>44027.670138888891</v>
      </c>
      <c r="D3119" s="1">
        <v>44027.676388888889</v>
      </c>
      <c r="E3119" s="2">
        <f>_2020_IR[[#This Row],[close]]-_2020_IR[[#This Row],[open]]</f>
        <v>6.2499999985448085E-3</v>
      </c>
      <c r="F3119" t="s">
        <v>43</v>
      </c>
      <c r="G3119" t="s">
        <v>116</v>
      </c>
      <c r="H3119" t="s">
        <v>117</v>
      </c>
      <c r="I3119" t="s">
        <v>117</v>
      </c>
      <c r="J3119">
        <v>37.149703000000002</v>
      </c>
      <c r="K3119">
        <v>-7.8877069999999998</v>
      </c>
      <c r="L3119">
        <v>23</v>
      </c>
      <c r="M3119">
        <v>7</v>
      </c>
      <c r="N3119">
        <v>1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 t="s">
        <v>47</v>
      </c>
      <c r="X3119">
        <v>0</v>
      </c>
      <c r="Y3119">
        <v>5.0000000000000001E-3</v>
      </c>
      <c r="Z3119">
        <v>0</v>
      </c>
      <c r="AA3119">
        <v>5.0000000000000001E-3</v>
      </c>
      <c r="AB3119">
        <f>_2020_IR[[#This Row],[areaTotal]]*10000</f>
        <v>50</v>
      </c>
      <c r="AC3119" t="s">
        <v>48</v>
      </c>
      <c r="AD3119">
        <v>9</v>
      </c>
      <c r="AE3119">
        <f>SQRT(_2020_IR[[#This Row],[aream2]])/(_2020_IR[[#This Row],[duration2]]*60)</f>
        <v>1.3094570021973102E-2</v>
      </c>
      <c r="AF3119">
        <v>7.5623165200180003</v>
      </c>
      <c r="AG3119">
        <v>24.0347449525892</v>
      </c>
      <c r="AH3119">
        <v>5.3790592382806999</v>
      </c>
      <c r="AI3119">
        <v>445.80100774456298</v>
      </c>
      <c r="AJ3119">
        <v>125.96129464777199</v>
      </c>
      <c r="AK3119">
        <v>87.864362545204699</v>
      </c>
      <c r="AL3119">
        <v>147.63601624895699</v>
      </c>
      <c r="AM3119" t="s">
        <v>49</v>
      </c>
      <c r="AN3119" t="s">
        <v>74</v>
      </c>
      <c r="AO3119" t="s">
        <v>288</v>
      </c>
      <c r="AP3119" t="s">
        <v>125</v>
      </c>
      <c r="AQ3119" t="s">
        <v>1234</v>
      </c>
      <c r="AR3119" t="s">
        <v>218</v>
      </c>
      <c r="AS3119" t="s">
        <v>219</v>
      </c>
    </row>
    <row r="3120" spans="1:45" hidden="1" x14ac:dyDescent="0.35">
      <c r="A3120">
        <v>2020070013550</v>
      </c>
      <c r="B3120">
        <v>2020</v>
      </c>
      <c r="C3120" s="1">
        <v>44027.675694444442</v>
      </c>
      <c r="D3120" s="1">
        <v>44027.685416666667</v>
      </c>
      <c r="E3120" s="2">
        <f>_2020_IR[[#This Row],[close]]-_2020_IR[[#This Row],[open]]</f>
        <v>9.7222222248092294E-3</v>
      </c>
      <c r="F3120" t="s">
        <v>56</v>
      </c>
      <c r="G3120" t="s">
        <v>468</v>
      </c>
      <c r="H3120" t="s">
        <v>870</v>
      </c>
      <c r="I3120" t="s">
        <v>871</v>
      </c>
      <c r="J3120">
        <v>38.827269999999999</v>
      </c>
      <c r="K3120">
        <v>-7.4100770000000002</v>
      </c>
      <c r="L3120">
        <v>28</v>
      </c>
      <c r="M3120">
        <v>7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 t="s">
        <v>47</v>
      </c>
      <c r="X3120">
        <v>0</v>
      </c>
      <c r="Y3120">
        <v>0</v>
      </c>
      <c r="Z3120">
        <v>7.0000000000000001E-3</v>
      </c>
      <c r="AA3120">
        <v>7.0000000000000001E-3</v>
      </c>
      <c r="AB3120">
        <f>_2020_IR[[#This Row],[areaTotal]]*10000</f>
        <v>70</v>
      </c>
      <c r="AC3120" t="s">
        <v>48</v>
      </c>
      <c r="AD3120">
        <v>14</v>
      </c>
      <c r="AE3120">
        <f>SQRT(_2020_IR[[#This Row],[aream2]])/(_2020_IR[[#This Row],[duration2]]*60)</f>
        <v>9.9602384111199468E-3</v>
      </c>
      <c r="AF3120">
        <v>17.692811307902101</v>
      </c>
      <c r="AG3120">
        <v>38.850294690566898</v>
      </c>
      <c r="AH3120">
        <v>10.2206268196317</v>
      </c>
      <c r="AI3120">
        <v>500.54107011365898</v>
      </c>
      <c r="AJ3120">
        <v>164.90534067945501</v>
      </c>
      <c r="AK3120">
        <v>95.343027677008195</v>
      </c>
      <c r="AL3120">
        <v>180.85340894224001</v>
      </c>
      <c r="AM3120" t="s">
        <v>59</v>
      </c>
      <c r="AN3120" t="s">
        <v>60</v>
      </c>
      <c r="AO3120" t="s">
        <v>471</v>
      </c>
      <c r="AP3120" t="s">
        <v>289</v>
      </c>
      <c r="AQ3120" t="s">
        <v>1636</v>
      </c>
      <c r="AR3120" t="s">
        <v>1200</v>
      </c>
      <c r="AS3120" t="s">
        <v>1201</v>
      </c>
    </row>
    <row r="3121" spans="1:45" hidden="1" x14ac:dyDescent="0.35">
      <c r="A3121">
        <v>2020030047584</v>
      </c>
      <c r="B3121">
        <v>2020</v>
      </c>
      <c r="C3121" s="1">
        <v>44027.689583333333</v>
      </c>
      <c r="D3121" s="1">
        <v>44027.75277777778</v>
      </c>
      <c r="E3121" s="2">
        <f>_2020_IR[[#This Row],[close]]-_2020_IR[[#This Row],[open]]</f>
        <v>6.3194444446708076E-2</v>
      </c>
      <c r="F3121" t="s">
        <v>43</v>
      </c>
      <c r="G3121" t="s">
        <v>158</v>
      </c>
      <c r="H3121" t="s">
        <v>190</v>
      </c>
      <c r="I3121" t="s">
        <v>604</v>
      </c>
      <c r="J3121">
        <v>41.582769999999996</v>
      </c>
      <c r="K3121">
        <v>-8.1216570000000008</v>
      </c>
      <c r="L3121">
        <v>38</v>
      </c>
      <c r="M3121">
        <v>10</v>
      </c>
      <c r="N3121">
        <v>1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 t="s">
        <v>47</v>
      </c>
      <c r="X3121">
        <v>0.2</v>
      </c>
      <c r="Y3121">
        <v>0.8</v>
      </c>
      <c r="Z3121">
        <v>0</v>
      </c>
      <c r="AA3121">
        <v>1</v>
      </c>
      <c r="AB3121">
        <f>_2020_IR[[#This Row],[areaTotal]]*10000</f>
        <v>10000</v>
      </c>
      <c r="AC3121" t="s">
        <v>82</v>
      </c>
      <c r="AD3121">
        <v>91</v>
      </c>
      <c r="AE3121">
        <f>SQRT(_2020_IR[[#This Row],[aream2]])/(_2020_IR[[#This Row],[duration2]]*60)</f>
        <v>1.8315018315018316E-2</v>
      </c>
      <c r="AF3121">
        <v>12.2486115142475</v>
      </c>
      <c r="AG3121">
        <v>31.561867133963101</v>
      </c>
      <c r="AH3121">
        <v>11.392081364129499</v>
      </c>
      <c r="AI3121">
        <v>298.25271066752703</v>
      </c>
      <c r="AJ3121">
        <v>64.722704671692298</v>
      </c>
      <c r="AK3121">
        <v>91.985897998469497</v>
      </c>
      <c r="AL3121">
        <v>83.918376950692902</v>
      </c>
      <c r="AM3121" t="s">
        <v>49</v>
      </c>
      <c r="AN3121" t="s">
        <v>91</v>
      </c>
      <c r="AO3121" t="s">
        <v>471</v>
      </c>
      <c r="AP3121" t="s">
        <v>289</v>
      </c>
      <c r="AQ3121" t="s">
        <v>53</v>
      </c>
      <c r="AR3121" t="s">
        <v>307</v>
      </c>
      <c r="AS3121" t="s">
        <v>79</v>
      </c>
    </row>
    <row r="3122" spans="1:45" hidden="1" x14ac:dyDescent="0.35">
      <c r="A3122">
        <v>2020130104445</v>
      </c>
      <c r="B3122">
        <v>2020</v>
      </c>
      <c r="C3122" s="1">
        <v>44027.706944444442</v>
      </c>
      <c r="D3122" s="1">
        <v>44027.726388888892</v>
      </c>
      <c r="E3122" s="2">
        <f>_2020_IR[[#This Row],[close]]-_2020_IR[[#This Row],[open]]</f>
        <v>1.9444444449618459E-2</v>
      </c>
      <c r="F3122" t="s">
        <v>43</v>
      </c>
      <c r="G3122" t="s">
        <v>126</v>
      </c>
      <c r="H3122" t="s">
        <v>183</v>
      </c>
      <c r="I3122" t="s">
        <v>250</v>
      </c>
      <c r="J3122">
        <v>41.312142999999999</v>
      </c>
      <c r="K3122">
        <v>-8.22715</v>
      </c>
      <c r="L3122">
        <v>13</v>
      </c>
      <c r="M3122">
        <v>3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 t="s">
        <v>47</v>
      </c>
      <c r="X3122">
        <v>0</v>
      </c>
      <c r="Y3122">
        <v>0.15</v>
      </c>
      <c r="Z3122">
        <v>0</v>
      </c>
      <c r="AA3122">
        <v>0.15</v>
      </c>
      <c r="AB3122">
        <f>_2020_IR[[#This Row],[areaTotal]]*10000</f>
        <v>1500</v>
      </c>
      <c r="AC3122" t="s">
        <v>48</v>
      </c>
      <c r="AD3122">
        <v>28</v>
      </c>
      <c r="AE3122">
        <f>SQRT(_2020_IR[[#This Row],[aream2]])/(_2020_IR[[#This Row],[duration2]]*60)</f>
        <v>2.3053472298853673E-2</v>
      </c>
      <c r="AF3122">
        <v>13.175493764174099</v>
      </c>
      <c r="AG3122">
        <v>32.889783488003999</v>
      </c>
      <c r="AH3122">
        <v>11.8960370310727</v>
      </c>
      <c r="AI3122">
        <v>298.91523734936999</v>
      </c>
      <c r="AJ3122">
        <v>67.165767793120295</v>
      </c>
      <c r="AK3122">
        <v>92.227620151948798</v>
      </c>
      <c r="AL3122">
        <v>86.013693122547494</v>
      </c>
      <c r="AM3122" t="s">
        <v>281</v>
      </c>
      <c r="AN3122" t="s">
        <v>282</v>
      </c>
      <c r="AO3122" t="s">
        <v>471</v>
      </c>
      <c r="AP3122" t="s">
        <v>289</v>
      </c>
      <c r="AQ3122" t="s">
        <v>53</v>
      </c>
      <c r="AR3122" t="s">
        <v>290</v>
      </c>
      <c r="AS3122" t="s">
        <v>291</v>
      </c>
    </row>
    <row r="3123" spans="1:45" hidden="1" x14ac:dyDescent="0.35">
      <c r="A3123">
        <v>2020130104443</v>
      </c>
      <c r="B3123">
        <v>2020</v>
      </c>
      <c r="C3123" s="1">
        <v>44027.706944444442</v>
      </c>
      <c r="D3123" s="1">
        <v>44027.730555555558</v>
      </c>
      <c r="E3123" s="2">
        <f>_2020_IR[[#This Row],[close]]-_2020_IR[[#This Row],[open]]</f>
        <v>2.3611111115314998E-2</v>
      </c>
      <c r="F3123" t="s">
        <v>43</v>
      </c>
      <c r="G3123" t="s">
        <v>126</v>
      </c>
      <c r="H3123" t="s">
        <v>197</v>
      </c>
      <c r="I3123" t="s">
        <v>1246</v>
      </c>
      <c r="J3123">
        <v>41.269022</v>
      </c>
      <c r="K3123">
        <v>-8.5804069999999992</v>
      </c>
      <c r="L3123">
        <v>14</v>
      </c>
      <c r="M3123">
        <v>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 t="s">
        <v>47</v>
      </c>
      <c r="X3123">
        <v>0</v>
      </c>
      <c r="Y3123">
        <v>0.01</v>
      </c>
      <c r="Z3123">
        <v>0</v>
      </c>
      <c r="AA3123">
        <v>0.01</v>
      </c>
      <c r="AB3123">
        <f>_2020_IR[[#This Row],[areaTotal]]*10000</f>
        <v>100</v>
      </c>
      <c r="AC3123" t="s">
        <v>48</v>
      </c>
      <c r="AD3123">
        <v>34</v>
      </c>
      <c r="AE3123">
        <f>SQRT(_2020_IR[[#This Row],[aream2]])/(_2020_IR[[#This Row],[duration2]]*60)</f>
        <v>4.9019607843137254E-3</v>
      </c>
      <c r="AF3123">
        <v>7.7195946899148096</v>
      </c>
      <c r="AG3123">
        <v>24.315889799769501</v>
      </c>
      <c r="AH3123">
        <v>8.4030156018878603</v>
      </c>
      <c r="AI3123">
        <v>314.554637742149</v>
      </c>
      <c r="AJ3123">
        <v>54.070712436499598</v>
      </c>
      <c r="AK3123">
        <v>90.647619385901706</v>
      </c>
      <c r="AL3123">
        <v>75.637114289422996</v>
      </c>
      <c r="AM3123" t="s">
        <v>59</v>
      </c>
      <c r="AO3123" t="s">
        <v>288</v>
      </c>
      <c r="AP3123" t="s">
        <v>125</v>
      </c>
      <c r="AQ3123" t="s">
        <v>1234</v>
      </c>
      <c r="AR3123" t="s">
        <v>307</v>
      </c>
      <c r="AS3123" t="s">
        <v>79</v>
      </c>
    </row>
    <row r="3124" spans="1:45" hidden="1" x14ac:dyDescent="0.35">
      <c r="A3124">
        <v>2020160016307</v>
      </c>
      <c r="B3124">
        <v>2020</v>
      </c>
      <c r="C3124" s="1">
        <v>44027.716666666667</v>
      </c>
      <c r="D3124" s="1">
        <v>44027.723611111112</v>
      </c>
      <c r="E3124" s="2">
        <f>_2020_IR[[#This Row],[close]]-_2020_IR[[#This Row],[open]]</f>
        <v>6.9444444452528842E-3</v>
      </c>
      <c r="F3124" t="s">
        <v>102</v>
      </c>
      <c r="G3124" t="s">
        <v>68</v>
      </c>
      <c r="H3124" t="s">
        <v>275</v>
      </c>
      <c r="I3124" t="s">
        <v>1003</v>
      </c>
      <c r="J3124">
        <v>41.701186999999997</v>
      </c>
      <c r="K3124">
        <v>-8.5697569999999992</v>
      </c>
      <c r="L3124">
        <v>26</v>
      </c>
      <c r="M3124">
        <v>7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 t="s">
        <v>47</v>
      </c>
      <c r="X3124">
        <v>0.04</v>
      </c>
      <c r="Y3124">
        <v>0</v>
      </c>
      <c r="Z3124">
        <v>0</v>
      </c>
      <c r="AA3124">
        <v>0.04</v>
      </c>
      <c r="AB3124">
        <f>_2020_IR[[#This Row],[areaTotal]]*10000</f>
        <v>400</v>
      </c>
      <c r="AC3124" t="s">
        <v>48</v>
      </c>
      <c r="AD3124">
        <v>10</v>
      </c>
      <c r="AE3124">
        <f>SQRT(_2020_IR[[#This Row],[aream2]])/(_2020_IR[[#This Row],[duration2]]*60)</f>
        <v>3.3333333333333333E-2</v>
      </c>
      <c r="AF3124">
        <v>7.89751058827125</v>
      </c>
      <c r="AG3124">
        <v>24.6309389442597</v>
      </c>
      <c r="AH3124">
        <v>8.5558501744946902</v>
      </c>
      <c r="AI3124">
        <v>252.019978343042</v>
      </c>
      <c r="AJ3124">
        <v>60.575268272118997</v>
      </c>
      <c r="AK3124">
        <v>91.014156583787596</v>
      </c>
      <c r="AL3124">
        <v>75.676636275750496</v>
      </c>
      <c r="AM3124" t="s">
        <v>281</v>
      </c>
      <c r="AN3124" t="s">
        <v>282</v>
      </c>
      <c r="AO3124" t="s">
        <v>288</v>
      </c>
      <c r="AP3124" t="s">
        <v>125</v>
      </c>
      <c r="AQ3124" t="s">
        <v>53</v>
      </c>
      <c r="AR3124" t="s">
        <v>307</v>
      </c>
      <c r="AS3124" t="s">
        <v>79</v>
      </c>
    </row>
    <row r="3125" spans="1:45" hidden="1" x14ac:dyDescent="0.35">
      <c r="A3125">
        <v>2020180032948</v>
      </c>
      <c r="B3125">
        <v>2020</v>
      </c>
      <c r="C3125" s="1">
        <v>44027.730555555558</v>
      </c>
      <c r="D3125" s="1">
        <v>44027.743055555555</v>
      </c>
      <c r="E3125" s="2">
        <f>_2020_IR[[#This Row],[close]]-_2020_IR[[#This Row],[open]]</f>
        <v>1.2499999997089617E-2</v>
      </c>
      <c r="F3125" t="s">
        <v>43</v>
      </c>
      <c r="G3125" t="s">
        <v>65</v>
      </c>
      <c r="H3125" t="s">
        <v>545</v>
      </c>
      <c r="I3125" t="s">
        <v>1668</v>
      </c>
      <c r="J3125">
        <v>40.570039999999999</v>
      </c>
      <c r="K3125">
        <v>-7.8139370000000001</v>
      </c>
      <c r="L3125">
        <v>7</v>
      </c>
      <c r="M3125">
        <v>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 t="s">
        <v>47</v>
      </c>
      <c r="X3125">
        <v>0</v>
      </c>
      <c r="Y3125">
        <v>2.0999999999999999E-3</v>
      </c>
      <c r="Z3125">
        <v>0</v>
      </c>
      <c r="AA3125">
        <v>2.0999999999999999E-3</v>
      </c>
      <c r="AB3125">
        <f>_2020_IR[[#This Row],[areaTotal]]*10000</f>
        <v>21</v>
      </c>
      <c r="AC3125" t="s">
        <v>48</v>
      </c>
      <c r="AD3125">
        <v>18</v>
      </c>
      <c r="AE3125">
        <f>SQRT(_2020_IR[[#This Row],[aream2]])/(_2020_IR[[#This Row],[duration2]]*60)</f>
        <v>4.2431256434776292E-3</v>
      </c>
      <c r="AF3125">
        <v>17.182082437265599</v>
      </c>
      <c r="AG3125">
        <v>38.212661300178901</v>
      </c>
      <c r="AH3125">
        <v>14.3321618079462</v>
      </c>
      <c r="AI3125">
        <v>358.451049138911</v>
      </c>
      <c r="AJ3125">
        <v>66.639837225564804</v>
      </c>
      <c r="AK3125">
        <v>92.824259252294098</v>
      </c>
      <c r="AL3125">
        <v>90.989773739663605</v>
      </c>
      <c r="AM3125" t="s">
        <v>49</v>
      </c>
      <c r="AN3125" t="s">
        <v>133</v>
      </c>
      <c r="AO3125" t="s">
        <v>471</v>
      </c>
      <c r="AP3125" t="s">
        <v>289</v>
      </c>
      <c r="AQ3125" t="s">
        <v>1234</v>
      </c>
      <c r="AR3125" t="s">
        <v>290</v>
      </c>
      <c r="AS3125" t="s">
        <v>291</v>
      </c>
    </row>
    <row r="3126" spans="1:45" hidden="1" x14ac:dyDescent="0.35">
      <c r="A3126">
        <v>2020030047597</v>
      </c>
      <c r="B3126">
        <v>2020</v>
      </c>
      <c r="C3126" s="1">
        <v>44027.73333333333</v>
      </c>
      <c r="D3126" s="1">
        <v>44027.751388888886</v>
      </c>
      <c r="E3126" s="2">
        <f>_2020_IR[[#This Row],[close]]-_2020_IR[[#This Row],[open]]</f>
        <v>1.8055555556202307E-2</v>
      </c>
      <c r="F3126" t="s">
        <v>43</v>
      </c>
      <c r="G3126" t="s">
        <v>158</v>
      </c>
      <c r="H3126" t="s">
        <v>443</v>
      </c>
      <c r="I3126" t="s">
        <v>939</v>
      </c>
      <c r="J3126">
        <v>41.368327999999998</v>
      </c>
      <c r="K3126">
        <v>-8.4213020000000007</v>
      </c>
      <c r="L3126">
        <v>9</v>
      </c>
      <c r="M3126">
        <v>3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 t="s">
        <v>47</v>
      </c>
      <c r="X3126">
        <v>0</v>
      </c>
      <c r="Y3126">
        <v>0.05</v>
      </c>
      <c r="Z3126">
        <v>0</v>
      </c>
      <c r="AA3126">
        <v>0.05</v>
      </c>
      <c r="AB3126">
        <f>_2020_IR[[#This Row],[areaTotal]]*10000</f>
        <v>500</v>
      </c>
      <c r="AC3126" t="s">
        <v>48</v>
      </c>
      <c r="AD3126">
        <v>26</v>
      </c>
      <c r="AE3126">
        <f>SQRT(_2020_IR[[#This Row],[aream2]])/(_2020_IR[[#This Row],[duration2]]*60)</f>
        <v>1.4333769086537114E-2</v>
      </c>
      <c r="AF3126">
        <v>13.175493764174099</v>
      </c>
      <c r="AG3126">
        <v>32.889783488003999</v>
      </c>
      <c r="AH3126">
        <v>11.8960370310727</v>
      </c>
      <c r="AI3126">
        <v>298.91523734936999</v>
      </c>
      <c r="AJ3126">
        <v>67.165767793120295</v>
      </c>
      <c r="AK3126">
        <v>92.227620151948798</v>
      </c>
      <c r="AL3126">
        <v>86.013693122547494</v>
      </c>
      <c r="AM3126" t="s">
        <v>59</v>
      </c>
      <c r="AN3126" t="s">
        <v>60</v>
      </c>
      <c r="AO3126" t="s">
        <v>471</v>
      </c>
      <c r="AP3126" t="s">
        <v>289</v>
      </c>
      <c r="AQ3126" t="s">
        <v>53</v>
      </c>
      <c r="AR3126" t="s">
        <v>290</v>
      </c>
      <c r="AS3126" t="s">
        <v>291</v>
      </c>
    </row>
    <row r="3127" spans="1:45" hidden="1" x14ac:dyDescent="0.35">
      <c r="A3127">
        <v>2020160016312</v>
      </c>
      <c r="B3127">
        <v>2020</v>
      </c>
      <c r="C3127" s="1">
        <v>44027.736805555556</v>
      </c>
      <c r="D3127" s="1">
        <v>44027.742361111108</v>
      </c>
      <c r="E3127" s="2">
        <f>_2020_IR[[#This Row],[close]]-_2020_IR[[#This Row],[open]]</f>
        <v>5.5555555518367328E-3</v>
      </c>
      <c r="F3127" t="s">
        <v>43</v>
      </c>
      <c r="G3127" t="s">
        <v>68</v>
      </c>
      <c r="H3127" t="s">
        <v>179</v>
      </c>
      <c r="I3127" t="s">
        <v>1635</v>
      </c>
      <c r="J3127">
        <v>41.848010000000002</v>
      </c>
      <c r="K3127">
        <v>-8.4267920000000007</v>
      </c>
      <c r="L3127">
        <v>5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 t="s">
        <v>47</v>
      </c>
      <c r="X3127">
        <v>0</v>
      </c>
      <c r="Y3127">
        <v>5.0000000000000001E-3</v>
      </c>
      <c r="Z3127">
        <v>0</v>
      </c>
      <c r="AA3127">
        <v>5.0000000000000001E-3</v>
      </c>
      <c r="AB3127">
        <f>_2020_IR[[#This Row],[areaTotal]]*10000</f>
        <v>50</v>
      </c>
      <c r="AC3127" t="s">
        <v>48</v>
      </c>
      <c r="AD3127">
        <v>8</v>
      </c>
      <c r="AE3127">
        <f>SQRT(_2020_IR[[#This Row],[aream2]])/(_2020_IR[[#This Row],[duration2]]*60)</f>
        <v>1.473139127471974E-2</v>
      </c>
      <c r="AF3127">
        <v>9.0832932111931601</v>
      </c>
      <c r="AG3127">
        <v>26.656600447511401</v>
      </c>
      <c r="AH3127">
        <v>9.1434179915688905</v>
      </c>
      <c r="AI3127">
        <v>244.404235032038</v>
      </c>
      <c r="AJ3127">
        <v>68.816326895130103</v>
      </c>
      <c r="AK3127">
        <v>91.608987401817899</v>
      </c>
      <c r="AL3127">
        <v>80.774170041621502</v>
      </c>
      <c r="AM3127" t="s">
        <v>83</v>
      </c>
      <c r="AN3127" t="s">
        <v>84</v>
      </c>
      <c r="AO3127" t="s">
        <v>471</v>
      </c>
      <c r="AP3127" t="s">
        <v>125</v>
      </c>
      <c r="AQ3127" t="s">
        <v>53</v>
      </c>
      <c r="AR3127" t="s">
        <v>307</v>
      </c>
      <c r="AS3127" t="s">
        <v>79</v>
      </c>
    </row>
    <row r="3128" spans="1:45" hidden="1" x14ac:dyDescent="0.35">
      <c r="A3128">
        <v>2020070013559</v>
      </c>
      <c r="B3128">
        <v>2020</v>
      </c>
      <c r="C3128" s="1">
        <v>44027.738888888889</v>
      </c>
      <c r="D3128" s="1">
        <v>44027.747916666667</v>
      </c>
      <c r="E3128" s="2">
        <f>_2020_IR[[#This Row],[close]]-_2020_IR[[#This Row],[open]]</f>
        <v>9.0277777781011537E-3</v>
      </c>
      <c r="F3128" t="s">
        <v>56</v>
      </c>
      <c r="G3128" t="s">
        <v>468</v>
      </c>
      <c r="H3128" t="s">
        <v>810</v>
      </c>
      <c r="I3128" t="s">
        <v>811</v>
      </c>
      <c r="J3128">
        <v>38.843800999999999</v>
      </c>
      <c r="K3128">
        <v>-7.6043979999999998</v>
      </c>
      <c r="L3128">
        <v>25</v>
      </c>
      <c r="M3128">
        <v>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 t="s">
        <v>47</v>
      </c>
      <c r="X3128">
        <v>0</v>
      </c>
      <c r="Y3128">
        <v>0</v>
      </c>
      <c r="Z3128">
        <v>1E-3</v>
      </c>
      <c r="AA3128">
        <v>1E-3</v>
      </c>
      <c r="AB3128">
        <f>_2020_IR[[#This Row],[areaTotal]]*10000</f>
        <v>10</v>
      </c>
      <c r="AC3128" t="s">
        <v>48</v>
      </c>
      <c r="AD3128">
        <v>13</v>
      </c>
      <c r="AE3128">
        <f>SQRT(_2020_IR[[#This Row],[aream2]])/(_2020_IR[[#This Row],[duration2]]*60)</f>
        <v>4.0542021284209993E-3</v>
      </c>
      <c r="AF3128">
        <v>18.508345306940999</v>
      </c>
      <c r="AG3128">
        <v>39.852102344565097</v>
      </c>
      <c r="AH3128">
        <v>10.4152776868925</v>
      </c>
      <c r="AI3128">
        <v>494.29249564571597</v>
      </c>
      <c r="AJ3128">
        <v>197.24885634823499</v>
      </c>
      <c r="AK3128">
        <v>95.491067869470001</v>
      </c>
      <c r="AL3128">
        <v>197.48264986554599</v>
      </c>
      <c r="AM3128" t="s">
        <v>59</v>
      </c>
      <c r="AN3128" t="s">
        <v>60</v>
      </c>
      <c r="AO3128" t="s">
        <v>1183</v>
      </c>
      <c r="AP3128" t="s">
        <v>289</v>
      </c>
      <c r="AQ3128" t="s">
        <v>1234</v>
      </c>
      <c r="AR3128" t="s">
        <v>1200</v>
      </c>
      <c r="AS3128" t="s">
        <v>1201</v>
      </c>
    </row>
    <row r="3129" spans="1:45" hidden="1" x14ac:dyDescent="0.35">
      <c r="A3129">
        <v>2020140034698</v>
      </c>
      <c r="B3129">
        <v>2020</v>
      </c>
      <c r="C3129" s="1">
        <v>44027.743750000001</v>
      </c>
      <c r="D3129" s="1">
        <v>44027.753472222219</v>
      </c>
      <c r="E3129" s="2">
        <f>_2020_IR[[#This Row],[close]]-_2020_IR[[#This Row],[open]]</f>
        <v>9.7222222175332718E-3</v>
      </c>
      <c r="F3129" t="s">
        <v>102</v>
      </c>
      <c r="G3129" t="s">
        <v>212</v>
      </c>
      <c r="H3129" t="s">
        <v>259</v>
      </c>
      <c r="I3129" t="s">
        <v>259</v>
      </c>
      <c r="J3129">
        <v>39.047387000000001</v>
      </c>
      <c r="K3129">
        <v>-8.8026870000000006</v>
      </c>
      <c r="L3129">
        <v>27</v>
      </c>
      <c r="M3129">
        <v>7</v>
      </c>
      <c r="N3129">
        <v>1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 t="s">
        <v>47</v>
      </c>
      <c r="X3129">
        <v>0</v>
      </c>
      <c r="Y3129">
        <v>0</v>
      </c>
      <c r="Z3129">
        <v>2.9999999999999997E-4</v>
      </c>
      <c r="AA3129">
        <v>2.9999999999999997E-4</v>
      </c>
      <c r="AB3129">
        <f>_2020_IR[[#This Row],[areaTotal]]*10000</f>
        <v>2.9999999999999996</v>
      </c>
      <c r="AC3129" t="s">
        <v>48</v>
      </c>
      <c r="AD3129">
        <v>14</v>
      </c>
      <c r="AE3129">
        <f>SQRT(_2020_IR[[#This Row],[aream2]])/(_2020_IR[[#This Row],[duration2]]*60)</f>
        <v>2.0619652471058061E-3</v>
      </c>
      <c r="AF3129">
        <v>25.422734669143502</v>
      </c>
      <c r="AG3129">
        <v>47.679888606894501</v>
      </c>
      <c r="AH3129">
        <v>13.7088867965955</v>
      </c>
      <c r="AI3129">
        <v>487.58240402311299</v>
      </c>
      <c r="AJ3129">
        <v>203.90874246543601</v>
      </c>
      <c r="AK3129">
        <v>95.095971498788501</v>
      </c>
      <c r="AL3129">
        <v>203.79493218369601</v>
      </c>
      <c r="AM3129" t="s">
        <v>49</v>
      </c>
      <c r="AN3129" t="s">
        <v>114</v>
      </c>
      <c r="AO3129" t="s">
        <v>1183</v>
      </c>
      <c r="AP3129" t="s">
        <v>289</v>
      </c>
      <c r="AQ3129" t="s">
        <v>1234</v>
      </c>
      <c r="AR3129" t="s">
        <v>1200</v>
      </c>
      <c r="AS3129" t="s">
        <v>1201</v>
      </c>
    </row>
    <row r="3130" spans="1:45" hidden="1" x14ac:dyDescent="0.35">
      <c r="A3130">
        <v>2020140034699</v>
      </c>
      <c r="B3130">
        <v>2020</v>
      </c>
      <c r="C3130" s="1">
        <v>44027.745138888888</v>
      </c>
      <c r="D3130" s="1">
        <v>44027.76666666667</v>
      </c>
      <c r="E3130" s="2">
        <f>_2020_IR[[#This Row],[close]]-_2020_IR[[#This Row],[open]]</f>
        <v>2.1527777782466728E-2</v>
      </c>
      <c r="F3130" t="s">
        <v>43</v>
      </c>
      <c r="G3130" t="s">
        <v>212</v>
      </c>
      <c r="H3130" t="s">
        <v>239</v>
      </c>
      <c r="I3130" t="s">
        <v>551</v>
      </c>
      <c r="J3130">
        <v>39.517490000000002</v>
      </c>
      <c r="K3130">
        <v>-8.4048700000000007</v>
      </c>
      <c r="L3130">
        <v>76</v>
      </c>
      <c r="M3130">
        <v>19</v>
      </c>
      <c r="N3130">
        <v>1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 t="s">
        <v>47</v>
      </c>
      <c r="X3130">
        <v>0</v>
      </c>
      <c r="Y3130">
        <v>0.16400000000000001</v>
      </c>
      <c r="Z3130">
        <v>0</v>
      </c>
      <c r="AA3130">
        <v>0.16400000000000001</v>
      </c>
      <c r="AB3130">
        <f>_2020_IR[[#This Row],[areaTotal]]*10000</f>
        <v>1640</v>
      </c>
      <c r="AC3130" t="s">
        <v>48</v>
      </c>
      <c r="AD3130">
        <v>31</v>
      </c>
      <c r="AE3130">
        <f>SQRT(_2020_IR[[#This Row],[aream2]])/(_2020_IR[[#This Row],[duration2]]*60)</f>
        <v>2.1772534119695253E-2</v>
      </c>
      <c r="AF3130">
        <v>24.920720878191101</v>
      </c>
      <c r="AG3130">
        <v>47.145650967554197</v>
      </c>
      <c r="AH3130">
        <v>14.9961015464075</v>
      </c>
      <c r="AI3130">
        <v>456.47645160691098</v>
      </c>
      <c r="AJ3130">
        <v>118.94558125656999</v>
      </c>
      <c r="AK3130">
        <v>93.998324339658197</v>
      </c>
      <c r="AL3130">
        <v>144.05133108896399</v>
      </c>
      <c r="AM3130" t="s">
        <v>83</v>
      </c>
      <c r="AN3130" t="s">
        <v>84</v>
      </c>
      <c r="AO3130" t="s">
        <v>1183</v>
      </c>
      <c r="AP3130" t="s">
        <v>289</v>
      </c>
      <c r="AQ3130" t="s">
        <v>1234</v>
      </c>
      <c r="AR3130" t="s">
        <v>290</v>
      </c>
      <c r="AS3130" t="s">
        <v>291</v>
      </c>
    </row>
    <row r="3131" spans="1:45" hidden="1" x14ac:dyDescent="0.35">
      <c r="A3131">
        <v>2020130104485</v>
      </c>
      <c r="B3131">
        <v>2020</v>
      </c>
      <c r="C3131" s="1">
        <v>44027.75</v>
      </c>
      <c r="D3131" s="1">
        <v>44027.817361111112</v>
      </c>
      <c r="E3131" s="2">
        <f>_2020_IR[[#This Row],[close]]-_2020_IR[[#This Row],[open]]</f>
        <v>6.7361111112404615E-2</v>
      </c>
      <c r="F3131" t="s">
        <v>43</v>
      </c>
      <c r="G3131" t="s">
        <v>126</v>
      </c>
      <c r="H3131" t="s">
        <v>183</v>
      </c>
      <c r="I3131" t="s">
        <v>770</v>
      </c>
      <c r="J3131">
        <v>41.300006000000003</v>
      </c>
      <c r="K3131">
        <v>-8.2047740000000005</v>
      </c>
      <c r="L3131">
        <v>52</v>
      </c>
      <c r="M3131">
        <v>12</v>
      </c>
      <c r="N3131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 t="s">
        <v>47</v>
      </c>
      <c r="X3131">
        <v>0</v>
      </c>
      <c r="Y3131">
        <v>8.92</v>
      </c>
      <c r="Z3131">
        <v>0</v>
      </c>
      <c r="AA3131">
        <v>8.92</v>
      </c>
      <c r="AB3131">
        <f>_2020_IR[[#This Row],[areaTotal]]*10000</f>
        <v>89200</v>
      </c>
      <c r="AC3131" t="s">
        <v>82</v>
      </c>
      <c r="AD3131">
        <v>97</v>
      </c>
      <c r="AE3131">
        <f>SQRT(_2020_IR[[#This Row],[aream2]])/(_2020_IR[[#This Row],[duration2]]*60)</f>
        <v>5.1316785302639445E-2</v>
      </c>
      <c r="AF3131">
        <v>13.094053074603099</v>
      </c>
      <c r="AG3131">
        <v>32.774770327005598</v>
      </c>
      <c r="AH3131">
        <v>12.305631889317601</v>
      </c>
      <c r="AI3131">
        <v>301.45854616888897</v>
      </c>
      <c r="AJ3131">
        <v>61.691629305046703</v>
      </c>
      <c r="AK3131">
        <v>92.133140860323905</v>
      </c>
      <c r="AL3131">
        <v>81.623761928361006</v>
      </c>
      <c r="AM3131" t="s">
        <v>281</v>
      </c>
      <c r="AN3131" t="s">
        <v>282</v>
      </c>
      <c r="AO3131" t="s">
        <v>471</v>
      </c>
      <c r="AP3131" t="s">
        <v>289</v>
      </c>
      <c r="AQ3131" t="s">
        <v>1234</v>
      </c>
      <c r="AR3131" t="s">
        <v>290</v>
      </c>
      <c r="AS3131" t="s">
        <v>291</v>
      </c>
    </row>
    <row r="3132" spans="1:45" hidden="1" x14ac:dyDescent="0.35">
      <c r="A3132">
        <v>2020030047603</v>
      </c>
      <c r="B3132">
        <v>2020</v>
      </c>
      <c r="C3132" s="1">
        <v>44027.756249999999</v>
      </c>
      <c r="D3132" s="1">
        <v>44027.788888888892</v>
      </c>
      <c r="E3132" s="2">
        <f>_2020_IR[[#This Row],[close]]-_2020_IR[[#This Row],[open]]</f>
        <v>3.2638888893416151E-2</v>
      </c>
      <c r="F3132" t="s">
        <v>43</v>
      </c>
      <c r="G3132" t="s">
        <v>126</v>
      </c>
      <c r="H3132" t="s">
        <v>183</v>
      </c>
      <c r="I3132" t="s">
        <v>184</v>
      </c>
      <c r="J3132">
        <v>41.359433000000003</v>
      </c>
      <c r="K3132">
        <v>-8.2458130000000001</v>
      </c>
      <c r="L3132">
        <v>30</v>
      </c>
      <c r="M3132">
        <v>6</v>
      </c>
      <c r="N3132">
        <v>1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 t="s">
        <v>47</v>
      </c>
      <c r="X3132">
        <v>0</v>
      </c>
      <c r="Y3132">
        <v>0.05</v>
      </c>
      <c r="Z3132">
        <v>0</v>
      </c>
      <c r="AA3132">
        <v>0.05</v>
      </c>
      <c r="AB3132">
        <f>_2020_IR[[#This Row],[areaTotal]]*10000</f>
        <v>500</v>
      </c>
      <c r="AC3132" t="s">
        <v>48</v>
      </c>
      <c r="AD3132">
        <v>47</v>
      </c>
      <c r="AE3132">
        <f>SQRT(_2020_IR[[#This Row],[aream2]])/(_2020_IR[[#This Row],[duration2]]*60)</f>
        <v>7.9293190691481913E-3</v>
      </c>
      <c r="AF3132">
        <v>13.175493764174099</v>
      </c>
      <c r="AG3132">
        <v>32.889783488003999</v>
      </c>
      <c r="AH3132">
        <v>11.8960370310727</v>
      </c>
      <c r="AI3132">
        <v>298.91523734936999</v>
      </c>
      <c r="AJ3132">
        <v>67.165767793120295</v>
      </c>
      <c r="AK3132">
        <v>92.227620151948798</v>
      </c>
      <c r="AL3132">
        <v>86.013693122547494</v>
      </c>
      <c r="AM3132" t="s">
        <v>59</v>
      </c>
      <c r="AN3132" t="s">
        <v>60</v>
      </c>
      <c r="AO3132" t="s">
        <v>471</v>
      </c>
      <c r="AP3132" t="s">
        <v>289</v>
      </c>
      <c r="AQ3132" t="s">
        <v>53</v>
      </c>
      <c r="AR3132" t="s">
        <v>290</v>
      </c>
      <c r="AS3132" t="s">
        <v>291</v>
      </c>
    </row>
    <row r="3133" spans="1:45" hidden="1" x14ac:dyDescent="0.35">
      <c r="A3133">
        <v>2020100035121</v>
      </c>
      <c r="B3133">
        <v>2020</v>
      </c>
      <c r="C3133" s="1">
        <v>44027.759027777778</v>
      </c>
      <c r="D3133" s="1">
        <v>44027.77847222222</v>
      </c>
      <c r="E3133" s="2">
        <f>_2020_IR[[#This Row],[close]]-_2020_IR[[#This Row],[open]]</f>
        <v>1.9444444442342501E-2</v>
      </c>
      <c r="F3133" t="s">
        <v>43</v>
      </c>
      <c r="G3133" t="s">
        <v>85</v>
      </c>
      <c r="H3133" t="s">
        <v>85</v>
      </c>
      <c r="I3133" t="s">
        <v>908</v>
      </c>
      <c r="J3133">
        <v>39.751007000000001</v>
      </c>
      <c r="K3133">
        <v>-8.7902679999999993</v>
      </c>
      <c r="L3133">
        <v>17</v>
      </c>
      <c r="M3133">
        <v>4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 t="s">
        <v>47</v>
      </c>
      <c r="X3133">
        <v>0</v>
      </c>
      <c r="Y3133">
        <v>5.0000000000000001E-4</v>
      </c>
      <c r="Z3133">
        <v>0</v>
      </c>
      <c r="AA3133">
        <v>5.0000000000000001E-4</v>
      </c>
      <c r="AB3133">
        <f>_2020_IR[[#This Row],[areaTotal]]*10000</f>
        <v>5</v>
      </c>
      <c r="AC3133" t="s">
        <v>48</v>
      </c>
      <c r="AD3133">
        <v>28</v>
      </c>
      <c r="AE3133">
        <f>SQRT(_2020_IR[[#This Row],[aream2]])/(_2020_IR[[#This Row],[duration2]]*60)</f>
        <v>1.3309928437498749E-3</v>
      </c>
      <c r="AF3133">
        <v>11.911789060588299</v>
      </c>
      <c r="AG3133">
        <v>31.068547859600798</v>
      </c>
      <c r="AH3133">
        <v>8.81003841287726</v>
      </c>
      <c r="AI3133">
        <v>424.90969036405602</v>
      </c>
      <c r="AJ3133">
        <v>89.838005684071604</v>
      </c>
      <c r="AK3133">
        <v>90.563535655519203</v>
      </c>
      <c r="AL3133">
        <v>117.545073682465</v>
      </c>
      <c r="AM3133" t="s">
        <v>49</v>
      </c>
      <c r="AN3133" t="s">
        <v>405</v>
      </c>
      <c r="AO3133" t="s">
        <v>471</v>
      </c>
      <c r="AP3133" t="s">
        <v>125</v>
      </c>
      <c r="AQ3133" t="s">
        <v>1234</v>
      </c>
      <c r="AR3133" t="s">
        <v>307</v>
      </c>
      <c r="AS3133" t="s">
        <v>79</v>
      </c>
    </row>
    <row r="3134" spans="1:45" hidden="1" x14ac:dyDescent="0.35">
      <c r="A3134">
        <v>2020180032956</v>
      </c>
      <c r="B3134">
        <v>2020</v>
      </c>
      <c r="C3134" s="1">
        <v>44027.765972222223</v>
      </c>
      <c r="D3134" s="1">
        <v>44027.789583333331</v>
      </c>
      <c r="E3134" s="2">
        <f>_2020_IR[[#This Row],[close]]-_2020_IR[[#This Row],[open]]</f>
        <v>2.361111110803904E-2</v>
      </c>
      <c r="F3134" t="s">
        <v>43</v>
      </c>
      <c r="G3134" t="s">
        <v>65</v>
      </c>
      <c r="H3134" t="s">
        <v>1473</v>
      </c>
      <c r="I3134" t="s">
        <v>1474</v>
      </c>
      <c r="J3134">
        <v>40.740816000000002</v>
      </c>
      <c r="K3134">
        <v>-8.045515</v>
      </c>
      <c r="L3134">
        <v>41</v>
      </c>
      <c r="M3134">
        <v>9</v>
      </c>
      <c r="N3134">
        <v>2</v>
      </c>
      <c r="O3134">
        <v>2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 t="s">
        <v>47</v>
      </c>
      <c r="X3134">
        <v>0.01</v>
      </c>
      <c r="Y3134">
        <v>0</v>
      </c>
      <c r="Z3134">
        <v>0</v>
      </c>
      <c r="AA3134">
        <v>0.01</v>
      </c>
      <c r="AB3134">
        <f>_2020_IR[[#This Row],[areaTotal]]*10000</f>
        <v>100</v>
      </c>
      <c r="AC3134" t="s">
        <v>48</v>
      </c>
      <c r="AD3134">
        <v>34</v>
      </c>
      <c r="AE3134">
        <f>SQRT(_2020_IR[[#This Row],[aream2]])/(_2020_IR[[#This Row],[duration2]]*60)</f>
        <v>4.9019607843137254E-3</v>
      </c>
      <c r="AF3134">
        <v>14.5316595571992</v>
      </c>
      <c r="AG3134">
        <v>34.761588213790297</v>
      </c>
      <c r="AH3134">
        <v>14.1063360069066</v>
      </c>
      <c r="AI3134">
        <v>312.739575429166</v>
      </c>
      <c r="AJ3134">
        <v>55.039484175944303</v>
      </c>
      <c r="AK3134">
        <v>92.484733385637597</v>
      </c>
      <c r="AL3134">
        <v>76.444865795981897</v>
      </c>
      <c r="AM3134" t="s">
        <v>83</v>
      </c>
      <c r="AN3134" t="s">
        <v>84</v>
      </c>
      <c r="AO3134" t="s">
        <v>471</v>
      </c>
      <c r="AP3134" t="s">
        <v>289</v>
      </c>
      <c r="AQ3134" t="s">
        <v>1234</v>
      </c>
      <c r="AR3134" t="s">
        <v>290</v>
      </c>
      <c r="AS3134" t="s">
        <v>291</v>
      </c>
    </row>
    <row r="3135" spans="1:45" hidden="1" x14ac:dyDescent="0.35">
      <c r="A3135">
        <v>2020150055705</v>
      </c>
      <c r="B3135">
        <v>2020</v>
      </c>
      <c r="C3135" s="1">
        <v>44027.772222222222</v>
      </c>
      <c r="D3135" s="1">
        <v>44027.785416666666</v>
      </c>
      <c r="E3135" s="2">
        <f>_2020_IR[[#This Row],[close]]-_2020_IR[[#This Row],[open]]</f>
        <v>1.3194444443797693E-2</v>
      </c>
      <c r="F3135" t="s">
        <v>43</v>
      </c>
      <c r="G3135" t="s">
        <v>118</v>
      </c>
      <c r="H3135" t="s">
        <v>817</v>
      </c>
      <c r="I3135" t="s">
        <v>1669</v>
      </c>
      <c r="J3135">
        <v>38.658467000000002</v>
      </c>
      <c r="K3135">
        <v>-9.1679119999999994</v>
      </c>
      <c r="L3135">
        <v>33</v>
      </c>
      <c r="M3135">
        <v>8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 t="s">
        <v>47</v>
      </c>
      <c r="X3135">
        <v>0</v>
      </c>
      <c r="Y3135">
        <v>3.3799999999999997E-2</v>
      </c>
      <c r="Z3135">
        <v>0</v>
      </c>
      <c r="AA3135">
        <v>3.3799999999999997E-2</v>
      </c>
      <c r="AB3135">
        <f>_2020_IR[[#This Row],[areaTotal]]*10000</f>
        <v>337.99999999999994</v>
      </c>
      <c r="AC3135" t="s">
        <v>48</v>
      </c>
      <c r="AD3135">
        <v>19</v>
      </c>
      <c r="AE3135">
        <f>SQRT(_2020_IR[[#This Row],[aream2]])/(_2020_IR[[#This Row],[duration2]]*60)</f>
        <v>1.6126996763903716E-2</v>
      </c>
      <c r="AF3135">
        <v>4.1864832078844803</v>
      </c>
      <c r="AG3135">
        <v>17.2088427609545</v>
      </c>
      <c r="AH3135">
        <v>3.5072402744701301</v>
      </c>
      <c r="AI3135">
        <v>435.40071063815498</v>
      </c>
      <c r="AJ3135">
        <v>112.87288510885701</v>
      </c>
      <c r="AK3135">
        <v>87.654972783422593</v>
      </c>
      <c r="AL3135">
        <v>136.973533747473</v>
      </c>
      <c r="AM3135" t="s">
        <v>59</v>
      </c>
      <c r="AN3135" t="s">
        <v>60</v>
      </c>
      <c r="AO3135" t="s">
        <v>217</v>
      </c>
      <c r="AP3135" t="s">
        <v>125</v>
      </c>
      <c r="AQ3135" t="s">
        <v>1234</v>
      </c>
      <c r="AR3135" t="s">
        <v>218</v>
      </c>
      <c r="AS3135" t="s">
        <v>219</v>
      </c>
    </row>
    <row r="3136" spans="1:45" hidden="1" x14ac:dyDescent="0.35">
      <c r="A3136">
        <v>2020010050130</v>
      </c>
      <c r="B3136">
        <v>2020</v>
      </c>
      <c r="C3136" s="1">
        <v>44027.776388888888</v>
      </c>
      <c r="D3136" s="1">
        <v>44027.915277777778</v>
      </c>
      <c r="E3136" s="2">
        <f>_2020_IR[[#This Row],[close]]-_2020_IR[[#This Row],[open]]</f>
        <v>0.13888888889050577</v>
      </c>
      <c r="F3136" t="s">
        <v>102</v>
      </c>
      <c r="G3136" t="s">
        <v>139</v>
      </c>
      <c r="H3136" t="s">
        <v>139</v>
      </c>
      <c r="I3136" t="s">
        <v>1018</v>
      </c>
      <c r="J3136">
        <v>40.607210000000002</v>
      </c>
      <c r="K3136">
        <v>-8.5643879999999992</v>
      </c>
      <c r="L3136">
        <v>25</v>
      </c>
      <c r="M3136">
        <v>7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 t="s">
        <v>47</v>
      </c>
      <c r="X3136">
        <v>0.06</v>
      </c>
      <c r="Y3136">
        <v>0</v>
      </c>
      <c r="Z3136">
        <v>0</v>
      </c>
      <c r="AA3136">
        <v>0.06</v>
      </c>
      <c r="AB3136">
        <f>_2020_IR[[#This Row],[areaTotal]]*10000</f>
        <v>600</v>
      </c>
      <c r="AC3136" t="s">
        <v>48</v>
      </c>
      <c r="AD3136">
        <v>200</v>
      </c>
      <c r="AE3136">
        <f>SQRT(_2020_IR[[#This Row],[aream2]])/(_2020_IR[[#This Row],[duration2]]*60)</f>
        <v>2.0412414523193149E-3</v>
      </c>
      <c r="AF3136">
        <v>13.4380296041956</v>
      </c>
      <c r="AG3136">
        <v>33.258456069674097</v>
      </c>
      <c r="AH3136">
        <v>10.4354941008396</v>
      </c>
      <c r="AI3136">
        <v>391.04806540574702</v>
      </c>
      <c r="AJ3136">
        <v>79.952664841276004</v>
      </c>
      <c r="AK3136">
        <v>92.691249043580896</v>
      </c>
      <c r="AL3136">
        <v>105.817438029439</v>
      </c>
      <c r="AM3136" t="s">
        <v>281</v>
      </c>
      <c r="AN3136" t="s">
        <v>282</v>
      </c>
      <c r="AO3136" t="s">
        <v>471</v>
      </c>
      <c r="AP3136" t="s">
        <v>289</v>
      </c>
      <c r="AQ3136" t="s">
        <v>1234</v>
      </c>
      <c r="AR3136" t="s">
        <v>290</v>
      </c>
      <c r="AS3136" t="s">
        <v>291</v>
      </c>
    </row>
    <row r="3137" spans="1:45" hidden="1" x14ac:dyDescent="0.35">
      <c r="A3137">
        <v>2020140034711</v>
      </c>
      <c r="B3137">
        <v>2020</v>
      </c>
      <c r="C3137" s="1">
        <v>44027.788888888892</v>
      </c>
      <c r="D3137" s="1">
        <v>44027.804166666669</v>
      </c>
      <c r="E3137" s="2">
        <f>_2020_IR[[#This Row],[close]]-_2020_IR[[#This Row],[open]]</f>
        <v>1.5277777776645962E-2</v>
      </c>
      <c r="F3137" t="s">
        <v>56</v>
      </c>
      <c r="G3137" t="s">
        <v>212</v>
      </c>
      <c r="H3137" t="s">
        <v>259</v>
      </c>
      <c r="I3137" t="s">
        <v>259</v>
      </c>
      <c r="J3137">
        <v>39.048698000000002</v>
      </c>
      <c r="K3137">
        <v>-8.7520450000000007</v>
      </c>
      <c r="L3137">
        <v>23</v>
      </c>
      <c r="M3137">
        <v>8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 t="s">
        <v>47</v>
      </c>
      <c r="X3137">
        <v>0</v>
      </c>
      <c r="Y3137">
        <v>0</v>
      </c>
      <c r="Z3137">
        <v>1E-3</v>
      </c>
      <c r="AA3137">
        <v>1E-3</v>
      </c>
      <c r="AB3137">
        <f>_2020_IR[[#This Row],[areaTotal]]*10000</f>
        <v>10</v>
      </c>
      <c r="AC3137" t="s">
        <v>48</v>
      </c>
      <c r="AD3137">
        <v>22</v>
      </c>
      <c r="AE3137">
        <f>SQRT(_2020_IR[[#This Row],[aream2]])/(_2020_IR[[#This Row],[duration2]]*60)</f>
        <v>2.3956648940669542E-3</v>
      </c>
      <c r="AF3137">
        <v>25.422734669143502</v>
      </c>
      <c r="AG3137">
        <v>47.679888606894501</v>
      </c>
      <c r="AH3137">
        <v>13.7088867965955</v>
      </c>
      <c r="AI3137">
        <v>487.58240402311299</v>
      </c>
      <c r="AJ3137">
        <v>203.90874246543601</v>
      </c>
      <c r="AK3137">
        <v>95.095971498788501</v>
      </c>
      <c r="AL3137">
        <v>203.79493218369601</v>
      </c>
      <c r="AM3137" t="s">
        <v>49</v>
      </c>
      <c r="AN3137" t="s">
        <v>76</v>
      </c>
      <c r="AO3137" t="s">
        <v>1183</v>
      </c>
      <c r="AP3137" t="s">
        <v>289</v>
      </c>
      <c r="AQ3137" t="s">
        <v>1234</v>
      </c>
      <c r="AR3137" t="s">
        <v>1200</v>
      </c>
      <c r="AS3137" t="s">
        <v>1201</v>
      </c>
    </row>
    <row r="3138" spans="1:45" hidden="1" x14ac:dyDescent="0.35">
      <c r="A3138">
        <v>2020050016653</v>
      </c>
      <c r="B3138">
        <v>2020</v>
      </c>
      <c r="C3138" s="1">
        <v>44027.800694444442</v>
      </c>
      <c r="D3138" s="1">
        <v>44027.801388888889</v>
      </c>
      <c r="E3138" s="2">
        <f>_2020_IR[[#This Row],[close]]-_2020_IR[[#This Row],[open]]</f>
        <v>6.944444467080757E-4</v>
      </c>
      <c r="F3138" t="s">
        <v>43</v>
      </c>
      <c r="G3138" t="s">
        <v>75</v>
      </c>
      <c r="H3138" t="s">
        <v>75</v>
      </c>
      <c r="I3138" t="s">
        <v>1533</v>
      </c>
      <c r="J3138">
        <v>40.028503000000001</v>
      </c>
      <c r="K3138">
        <v>-7.5263400000000003</v>
      </c>
      <c r="L3138">
        <v>17</v>
      </c>
      <c r="M3138">
        <v>5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 t="s">
        <v>47</v>
      </c>
      <c r="X3138">
        <v>0</v>
      </c>
      <c r="Y3138">
        <v>6.1999999999999998E-3</v>
      </c>
      <c r="Z3138">
        <v>0</v>
      </c>
      <c r="AA3138">
        <v>6.1999999999999998E-3</v>
      </c>
      <c r="AB3138">
        <f>_2020_IR[[#This Row],[areaTotal]]*10000</f>
        <v>62</v>
      </c>
      <c r="AC3138" t="s">
        <v>48</v>
      </c>
      <c r="AD3138">
        <v>1</v>
      </c>
      <c r="AE3138">
        <f>SQRT(_2020_IR[[#This Row],[aream2]])/(_2020_IR[[#This Row],[duration2]]*60)</f>
        <v>0.13123346456686352</v>
      </c>
      <c r="AF3138">
        <v>23.243210963756301</v>
      </c>
      <c r="AG3138">
        <v>45.325547853487301</v>
      </c>
      <c r="AH3138">
        <v>15.096793187900399</v>
      </c>
      <c r="AI3138">
        <v>426.237521600859</v>
      </c>
      <c r="AJ3138">
        <v>99.661494906584196</v>
      </c>
      <c r="AK3138">
        <v>94.345232256401104</v>
      </c>
      <c r="AL3138">
        <v>125.79217758684101</v>
      </c>
      <c r="AM3138" t="s">
        <v>59</v>
      </c>
      <c r="AN3138" t="s">
        <v>60</v>
      </c>
      <c r="AO3138" t="s">
        <v>1183</v>
      </c>
      <c r="AP3138" t="s">
        <v>467</v>
      </c>
      <c r="AQ3138" t="s">
        <v>1234</v>
      </c>
      <c r="AR3138" t="s">
        <v>290</v>
      </c>
      <c r="AS3138" t="s">
        <v>291</v>
      </c>
    </row>
    <row r="3139" spans="1:45" hidden="1" x14ac:dyDescent="0.35">
      <c r="A3139">
        <v>2020040016778</v>
      </c>
      <c r="B3139">
        <v>2020</v>
      </c>
      <c r="C3139" s="1">
        <v>44027.811805555553</v>
      </c>
      <c r="D3139" s="1">
        <v>44027.998611111114</v>
      </c>
      <c r="E3139" s="2">
        <f>_2020_IR[[#This Row],[close]]-_2020_IR[[#This Row],[open]]</f>
        <v>0.18680555556056788</v>
      </c>
      <c r="F3139" t="s">
        <v>43</v>
      </c>
      <c r="G3139" t="s">
        <v>134</v>
      </c>
      <c r="H3139" t="s">
        <v>903</v>
      </c>
      <c r="I3139" t="s">
        <v>1189</v>
      </c>
      <c r="J3139">
        <v>41.319947999999997</v>
      </c>
      <c r="K3139">
        <v>-6.9648279999999998</v>
      </c>
      <c r="L3139">
        <v>136</v>
      </c>
      <c r="M3139">
        <v>37</v>
      </c>
      <c r="N3139">
        <v>3</v>
      </c>
      <c r="O3139">
        <v>3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 t="s">
        <v>47</v>
      </c>
      <c r="X3139">
        <v>5.25</v>
      </c>
      <c r="Y3139">
        <v>52.6</v>
      </c>
      <c r="Z3139">
        <v>0</v>
      </c>
      <c r="AA3139">
        <v>57.85</v>
      </c>
      <c r="AB3139">
        <f>_2020_IR[[#This Row],[areaTotal]]*10000</f>
        <v>578500</v>
      </c>
      <c r="AC3139" t="s">
        <v>1076</v>
      </c>
      <c r="AD3139">
        <v>269</v>
      </c>
      <c r="AE3139">
        <f>SQRT(_2020_IR[[#This Row],[aream2]])/(_2020_IR[[#This Row],[duration2]]*60)</f>
        <v>4.712465147411752E-2</v>
      </c>
      <c r="AF3139">
        <v>21.475570135574401</v>
      </c>
      <c r="AG3139">
        <v>43.344647886119198</v>
      </c>
      <c r="AH3139">
        <v>15.2387185111319</v>
      </c>
      <c r="AI3139">
        <v>428.01432052630599</v>
      </c>
      <c r="AJ3139">
        <v>81.412264143575996</v>
      </c>
      <c r="AK3139">
        <v>94.127022756202393</v>
      </c>
      <c r="AL3139">
        <v>110.350381919201</v>
      </c>
      <c r="AM3139" t="s">
        <v>59</v>
      </c>
      <c r="AO3139" t="s">
        <v>1183</v>
      </c>
      <c r="AP3139" t="s">
        <v>467</v>
      </c>
      <c r="AQ3139" t="s">
        <v>1234</v>
      </c>
      <c r="AR3139" t="s">
        <v>290</v>
      </c>
      <c r="AS3139" t="s">
        <v>291</v>
      </c>
    </row>
    <row r="3140" spans="1:45" hidden="1" x14ac:dyDescent="0.35">
      <c r="A3140">
        <v>2020160016328</v>
      </c>
      <c r="B3140">
        <v>2020</v>
      </c>
      <c r="C3140" s="1">
        <v>44027.813888888886</v>
      </c>
      <c r="D3140" s="1">
        <v>44027.836805555555</v>
      </c>
      <c r="E3140" s="2">
        <f>_2020_IR[[#This Row],[close]]-_2020_IR[[#This Row],[open]]</f>
        <v>2.2916666668606922E-2</v>
      </c>
      <c r="F3140" t="s">
        <v>56</v>
      </c>
      <c r="G3140" t="s">
        <v>68</v>
      </c>
      <c r="H3140" t="s">
        <v>606</v>
      </c>
      <c r="I3140" t="s">
        <v>607</v>
      </c>
      <c r="J3140">
        <v>41.954236999999999</v>
      </c>
      <c r="K3140">
        <v>-8.6745520000000003</v>
      </c>
      <c r="L3140">
        <v>7</v>
      </c>
      <c r="M3140">
        <v>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 t="s">
        <v>47</v>
      </c>
      <c r="X3140">
        <v>0</v>
      </c>
      <c r="Y3140">
        <v>0</v>
      </c>
      <c r="Z3140">
        <v>5.0000000000000001E-3</v>
      </c>
      <c r="AA3140">
        <v>5.0000000000000001E-3</v>
      </c>
      <c r="AB3140">
        <f>_2020_IR[[#This Row],[areaTotal]]*10000</f>
        <v>50</v>
      </c>
      <c r="AC3140" t="s">
        <v>48</v>
      </c>
      <c r="AD3140">
        <v>33</v>
      </c>
      <c r="AE3140">
        <f>SQRT(_2020_IR[[#This Row],[aream2]])/(_2020_IR[[#This Row],[duration2]]*60)</f>
        <v>3.571246369629028E-3</v>
      </c>
      <c r="AF3140">
        <v>8.3084598146317905</v>
      </c>
      <c r="AG3140">
        <v>25.347052754114301</v>
      </c>
      <c r="AH3140">
        <v>9.5987047980217</v>
      </c>
      <c r="AI3140">
        <v>248.865041327385</v>
      </c>
      <c r="AJ3140">
        <v>52.146301342845398</v>
      </c>
      <c r="AK3140">
        <v>89.886608190810193</v>
      </c>
      <c r="AL3140">
        <v>68.4405993429624</v>
      </c>
      <c r="AM3140" t="s">
        <v>49</v>
      </c>
      <c r="AN3140" t="s">
        <v>405</v>
      </c>
      <c r="AO3140" t="s">
        <v>471</v>
      </c>
      <c r="AP3140" t="s">
        <v>125</v>
      </c>
      <c r="AQ3140" t="s">
        <v>53</v>
      </c>
      <c r="AR3140" t="s">
        <v>307</v>
      </c>
      <c r="AS3140" t="s">
        <v>79</v>
      </c>
    </row>
    <row r="3141" spans="1:45" hidden="1" x14ac:dyDescent="0.35">
      <c r="A3141">
        <v>2020110126599</v>
      </c>
      <c r="B3141">
        <v>2020</v>
      </c>
      <c r="C3141" s="1">
        <v>44027.820138888892</v>
      </c>
      <c r="D3141" s="1">
        <v>44027.834722222222</v>
      </c>
      <c r="E3141" s="2">
        <f>_2020_IR[[#This Row],[close]]-_2020_IR[[#This Row],[open]]</f>
        <v>1.4583333329937886E-2</v>
      </c>
      <c r="F3141" t="s">
        <v>56</v>
      </c>
      <c r="G3141" t="s">
        <v>57</v>
      </c>
      <c r="H3141" t="s">
        <v>381</v>
      </c>
      <c r="I3141" t="s">
        <v>1301</v>
      </c>
      <c r="J3141">
        <v>38.862667999999999</v>
      </c>
      <c r="K3141">
        <v>-9.0916650000000008</v>
      </c>
      <c r="L3141">
        <v>5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 t="s">
        <v>47</v>
      </c>
      <c r="X3141">
        <v>0</v>
      </c>
      <c r="Y3141">
        <v>0</v>
      </c>
      <c r="Z3141">
        <v>2.0000000000000001E-4</v>
      </c>
      <c r="AA3141">
        <v>2.0000000000000001E-4</v>
      </c>
      <c r="AB3141">
        <f>_2020_IR[[#This Row],[areaTotal]]*10000</f>
        <v>2</v>
      </c>
      <c r="AC3141" t="s">
        <v>48</v>
      </c>
      <c r="AD3141">
        <v>21</v>
      </c>
      <c r="AE3141">
        <f>SQRT(_2020_IR[[#This Row],[aream2]])/(_2020_IR[[#This Row],[duration2]]*60)</f>
        <v>1.1223917161691231E-3</v>
      </c>
      <c r="AF3141">
        <v>11.203963753846899</v>
      </c>
      <c r="AG3141">
        <v>30.011638908381901</v>
      </c>
      <c r="AH3141">
        <v>6.98932142593815</v>
      </c>
      <c r="AI3141">
        <v>463.66698160139799</v>
      </c>
      <c r="AJ3141">
        <v>165.115571575758</v>
      </c>
      <c r="AK3141">
        <v>92.171807373838504</v>
      </c>
      <c r="AL3141">
        <v>174.70049038903301</v>
      </c>
      <c r="AM3141" t="s">
        <v>59</v>
      </c>
      <c r="AN3141" t="s">
        <v>60</v>
      </c>
      <c r="AO3141" t="s">
        <v>471</v>
      </c>
      <c r="AP3141" t="s">
        <v>125</v>
      </c>
      <c r="AQ3141" t="s">
        <v>1234</v>
      </c>
      <c r="AR3141" t="s">
        <v>290</v>
      </c>
      <c r="AS3141" t="s">
        <v>291</v>
      </c>
    </row>
    <row r="3142" spans="1:45" hidden="1" x14ac:dyDescent="0.35">
      <c r="A3142">
        <v>2020130104544</v>
      </c>
      <c r="B3142">
        <v>2020</v>
      </c>
      <c r="C3142" s="1">
        <v>44027.824999999997</v>
      </c>
      <c r="D3142" s="1">
        <v>44027.854166666664</v>
      </c>
      <c r="E3142" s="2">
        <f>_2020_IR[[#This Row],[close]]-_2020_IR[[#This Row],[open]]</f>
        <v>2.9166666667151731E-2</v>
      </c>
      <c r="F3142" t="s">
        <v>56</v>
      </c>
      <c r="G3142" t="s">
        <v>126</v>
      </c>
      <c r="H3142" t="s">
        <v>183</v>
      </c>
      <c r="I3142" t="s">
        <v>951</v>
      </c>
      <c r="J3142">
        <v>41.331425000000003</v>
      </c>
      <c r="K3142">
        <v>-8.1113549999999996</v>
      </c>
      <c r="L3142">
        <v>15</v>
      </c>
      <c r="M3142">
        <v>3</v>
      </c>
      <c r="N3142">
        <v>6</v>
      </c>
      <c r="O3142">
        <v>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 t="s">
        <v>47</v>
      </c>
      <c r="X3142">
        <v>0</v>
      </c>
      <c r="Y3142">
        <v>0</v>
      </c>
      <c r="Z3142">
        <v>1.5E-3</v>
      </c>
      <c r="AA3142">
        <v>1.5E-3</v>
      </c>
      <c r="AB3142">
        <f>_2020_IR[[#This Row],[areaTotal]]*10000</f>
        <v>15</v>
      </c>
      <c r="AC3142" t="s">
        <v>48</v>
      </c>
      <c r="AD3142">
        <v>42</v>
      </c>
      <c r="AE3142">
        <f>SQRT(_2020_IR[[#This Row],[aream2]])/(_2020_IR[[#This Row],[duration2]]*60)</f>
        <v>1.5368981532569116E-3</v>
      </c>
      <c r="AF3142">
        <v>13.094053074603099</v>
      </c>
      <c r="AG3142">
        <v>32.774770327005598</v>
      </c>
      <c r="AH3142">
        <v>12.305631889317601</v>
      </c>
      <c r="AI3142">
        <v>301.45854616888897</v>
      </c>
      <c r="AJ3142">
        <v>61.691629305046703</v>
      </c>
      <c r="AK3142">
        <v>92.133140860323905</v>
      </c>
      <c r="AL3142">
        <v>81.623761928361006</v>
      </c>
      <c r="AM3142" t="s">
        <v>281</v>
      </c>
      <c r="AN3142" t="s">
        <v>282</v>
      </c>
      <c r="AO3142" t="s">
        <v>471</v>
      </c>
      <c r="AP3142" t="s">
        <v>289</v>
      </c>
      <c r="AQ3142" t="s">
        <v>1234</v>
      </c>
      <c r="AR3142" t="s">
        <v>290</v>
      </c>
      <c r="AS3142" t="s">
        <v>291</v>
      </c>
    </row>
    <row r="3143" spans="1:45" hidden="1" x14ac:dyDescent="0.35">
      <c r="A3143">
        <v>2020130104541</v>
      </c>
      <c r="B3143">
        <v>2020</v>
      </c>
      <c r="C3143" s="1">
        <v>44027.824999999997</v>
      </c>
      <c r="D3143" s="1">
        <v>44027.906944444447</v>
      </c>
      <c r="E3143" s="2">
        <f>_2020_IR[[#This Row],[close]]-_2020_IR[[#This Row],[open]]</f>
        <v>8.1944444449618459E-2</v>
      </c>
      <c r="F3143" t="s">
        <v>43</v>
      </c>
      <c r="G3143" t="s">
        <v>126</v>
      </c>
      <c r="H3143" t="s">
        <v>435</v>
      </c>
      <c r="I3143" t="s">
        <v>1587</v>
      </c>
      <c r="J3143">
        <v>41.303925999999997</v>
      </c>
      <c r="K3143">
        <v>-8.2347009999999994</v>
      </c>
      <c r="L3143">
        <v>23</v>
      </c>
      <c r="M3143">
        <v>7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 t="s">
        <v>47</v>
      </c>
      <c r="X3143">
        <v>0</v>
      </c>
      <c r="Y3143">
        <v>0.6</v>
      </c>
      <c r="Z3143">
        <v>0</v>
      </c>
      <c r="AA3143">
        <v>0.6</v>
      </c>
      <c r="AB3143">
        <f>_2020_IR[[#This Row],[areaTotal]]*10000</f>
        <v>6000</v>
      </c>
      <c r="AC3143" t="s">
        <v>48</v>
      </c>
      <c r="AD3143">
        <v>118</v>
      </c>
      <c r="AE3143">
        <f>SQRT(_2020_IR[[#This Row],[aream2]])/(_2020_IR[[#This Row],[duration2]]*60)</f>
        <v>1.0940630921489877E-2</v>
      </c>
      <c r="AF3143">
        <v>13.175493764174099</v>
      </c>
      <c r="AG3143">
        <v>32.889783488003999</v>
      </c>
      <c r="AH3143">
        <v>11.8960370310727</v>
      </c>
      <c r="AI3143">
        <v>298.91523734936999</v>
      </c>
      <c r="AJ3143">
        <v>67.165767793120295</v>
      </c>
      <c r="AK3143">
        <v>92.227620151948798</v>
      </c>
      <c r="AL3143">
        <v>86.013693122547494</v>
      </c>
      <c r="AM3143" t="s">
        <v>59</v>
      </c>
      <c r="AN3143" t="s">
        <v>60</v>
      </c>
      <c r="AO3143" t="s">
        <v>471</v>
      </c>
      <c r="AP3143" t="s">
        <v>289</v>
      </c>
      <c r="AQ3143" t="s">
        <v>53</v>
      </c>
      <c r="AR3143" t="s">
        <v>290</v>
      </c>
      <c r="AS3143" t="s">
        <v>291</v>
      </c>
    </row>
    <row r="3144" spans="1:45" hidden="1" x14ac:dyDescent="0.35">
      <c r="A3144">
        <v>2020180032978</v>
      </c>
      <c r="B3144">
        <v>2020</v>
      </c>
      <c r="C3144" s="1">
        <v>44027.834027777775</v>
      </c>
      <c r="D3144" s="1">
        <v>44027.967361111114</v>
      </c>
      <c r="E3144" s="2">
        <f>_2020_IR[[#This Row],[close]]-_2020_IR[[#This Row],[open]]</f>
        <v>0.13333333333866904</v>
      </c>
      <c r="F3144" t="s">
        <v>43</v>
      </c>
      <c r="G3144" t="s">
        <v>65</v>
      </c>
      <c r="H3144" t="s">
        <v>425</v>
      </c>
      <c r="I3144" t="s">
        <v>1218</v>
      </c>
      <c r="J3144">
        <v>40.717382999999998</v>
      </c>
      <c r="K3144">
        <v>-8.1608520000000002</v>
      </c>
      <c r="L3144">
        <v>17</v>
      </c>
      <c r="M3144">
        <v>4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 t="s">
        <v>47</v>
      </c>
      <c r="X3144">
        <v>0</v>
      </c>
      <c r="Y3144">
        <v>2E-3</v>
      </c>
      <c r="Z3144">
        <v>0</v>
      </c>
      <c r="AA3144">
        <v>2E-3</v>
      </c>
      <c r="AB3144">
        <f>_2020_IR[[#This Row],[areaTotal]]*10000</f>
        <v>20</v>
      </c>
      <c r="AC3144" t="s">
        <v>48</v>
      </c>
      <c r="AD3144">
        <v>192</v>
      </c>
      <c r="AE3144">
        <f>SQRT(_2020_IR[[#This Row],[aream2]])/(_2020_IR[[#This Row],[duration2]]*60)</f>
        <v>3.8820624609371348E-4</v>
      </c>
      <c r="AF3144">
        <v>14.5316595571992</v>
      </c>
      <c r="AG3144">
        <v>34.761588213790297</v>
      </c>
      <c r="AH3144">
        <v>14.1063360069066</v>
      </c>
      <c r="AI3144">
        <v>312.739575429166</v>
      </c>
      <c r="AJ3144">
        <v>55.039484175944303</v>
      </c>
      <c r="AK3144">
        <v>92.484733385637597</v>
      </c>
      <c r="AL3144">
        <v>76.444865795981897</v>
      </c>
      <c r="AM3144" t="s">
        <v>83</v>
      </c>
      <c r="AN3144" t="s">
        <v>84</v>
      </c>
      <c r="AO3144" t="s">
        <v>471</v>
      </c>
      <c r="AP3144" t="s">
        <v>289</v>
      </c>
      <c r="AQ3144" t="s">
        <v>1234</v>
      </c>
      <c r="AR3144" t="s">
        <v>290</v>
      </c>
      <c r="AS3144" t="s">
        <v>291</v>
      </c>
    </row>
    <row r="3145" spans="1:45" hidden="1" x14ac:dyDescent="0.35">
      <c r="A3145">
        <v>2020110126630</v>
      </c>
      <c r="B3145">
        <v>2020</v>
      </c>
      <c r="C3145" s="1">
        <v>44027.856249999997</v>
      </c>
      <c r="D3145" s="1">
        <v>44027.899305555555</v>
      </c>
      <c r="E3145" s="2">
        <f>_2020_IR[[#This Row],[close]]-_2020_IR[[#This Row],[open]]</f>
        <v>4.3055555557657499E-2</v>
      </c>
      <c r="F3145" t="s">
        <v>56</v>
      </c>
      <c r="G3145" t="s">
        <v>57</v>
      </c>
      <c r="H3145" t="s">
        <v>77</v>
      </c>
      <c r="I3145" t="s">
        <v>1670</v>
      </c>
      <c r="J3145">
        <v>39.111378000000002</v>
      </c>
      <c r="K3145">
        <v>-8.9903709999999997</v>
      </c>
      <c r="L3145">
        <v>15</v>
      </c>
      <c r="M3145">
        <v>5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 t="s">
        <v>47</v>
      </c>
      <c r="X3145">
        <v>0</v>
      </c>
      <c r="Y3145">
        <v>0</v>
      </c>
      <c r="Z3145">
        <v>0.01</v>
      </c>
      <c r="AA3145">
        <v>0.01</v>
      </c>
      <c r="AB3145">
        <f>_2020_IR[[#This Row],[areaTotal]]*10000</f>
        <v>100</v>
      </c>
      <c r="AC3145" t="s">
        <v>48</v>
      </c>
      <c r="AD3145">
        <v>62</v>
      </c>
      <c r="AE3145">
        <f>SQRT(_2020_IR[[#This Row],[aream2]])/(_2020_IR[[#This Row],[duration2]]*60)</f>
        <v>2.6881720430107529E-3</v>
      </c>
      <c r="AF3145">
        <v>17.798182509182499</v>
      </c>
      <c r="AG3145">
        <v>38.9808470648371</v>
      </c>
      <c r="AH3145">
        <v>10.346150305868401</v>
      </c>
      <c r="AI3145">
        <v>468.98933178710899</v>
      </c>
      <c r="AJ3145">
        <v>166.23186454155001</v>
      </c>
      <c r="AK3145">
        <v>93.590277918495204</v>
      </c>
      <c r="AL3145">
        <v>176.26883075844199</v>
      </c>
      <c r="AM3145" t="s">
        <v>59</v>
      </c>
      <c r="AN3145" t="s">
        <v>60</v>
      </c>
      <c r="AP3145" t="s">
        <v>289</v>
      </c>
      <c r="AQ3145" t="s">
        <v>1234</v>
      </c>
      <c r="AR3145" t="s">
        <v>290</v>
      </c>
      <c r="AS3145" t="s">
        <v>291</v>
      </c>
    </row>
    <row r="3146" spans="1:45" hidden="1" x14ac:dyDescent="0.35">
      <c r="A3146">
        <v>2020130104567</v>
      </c>
      <c r="B3146">
        <v>2020</v>
      </c>
      <c r="C3146" s="1">
        <v>44027.861111111109</v>
      </c>
      <c r="D3146" s="1">
        <v>44027.869444444441</v>
      </c>
      <c r="E3146" s="2">
        <f>_2020_IR[[#This Row],[close]]-_2020_IR[[#This Row],[open]]</f>
        <v>8.333333331393078E-3</v>
      </c>
      <c r="F3146" t="s">
        <v>43</v>
      </c>
      <c r="G3146" t="s">
        <v>126</v>
      </c>
      <c r="H3146" t="s">
        <v>249</v>
      </c>
      <c r="I3146" t="s">
        <v>565</v>
      </c>
      <c r="J3146">
        <v>41.200584999999997</v>
      </c>
      <c r="K3146">
        <v>-8.4347530000000006</v>
      </c>
      <c r="L3146">
        <v>5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 t="s">
        <v>47</v>
      </c>
      <c r="X3146">
        <v>0</v>
      </c>
      <c r="Y3146">
        <v>0.01</v>
      </c>
      <c r="Z3146">
        <v>0</v>
      </c>
      <c r="AA3146">
        <v>0.01</v>
      </c>
      <c r="AB3146">
        <f>_2020_IR[[#This Row],[areaTotal]]*10000</f>
        <v>100</v>
      </c>
      <c r="AC3146" t="s">
        <v>48</v>
      </c>
      <c r="AD3146">
        <v>12</v>
      </c>
      <c r="AE3146">
        <f>SQRT(_2020_IR[[#This Row],[aream2]])/(_2020_IR[[#This Row],[duration2]]*60)</f>
        <v>1.3888888888888888E-2</v>
      </c>
      <c r="AF3146">
        <v>13.175493764174099</v>
      </c>
      <c r="AG3146">
        <v>32.889783488003999</v>
      </c>
      <c r="AH3146">
        <v>11.8960370310727</v>
      </c>
      <c r="AI3146">
        <v>298.91523734936999</v>
      </c>
      <c r="AJ3146">
        <v>67.165767793120295</v>
      </c>
      <c r="AK3146">
        <v>92.227620151948798</v>
      </c>
      <c r="AL3146">
        <v>86.013693122547494</v>
      </c>
      <c r="AM3146" t="s">
        <v>59</v>
      </c>
      <c r="AN3146" t="s">
        <v>60</v>
      </c>
      <c r="AO3146" t="s">
        <v>471</v>
      </c>
      <c r="AP3146" t="s">
        <v>289</v>
      </c>
      <c r="AQ3146" t="s">
        <v>53</v>
      </c>
      <c r="AR3146" t="s">
        <v>290</v>
      </c>
      <c r="AS3146" t="s">
        <v>291</v>
      </c>
    </row>
    <row r="3147" spans="1:45" hidden="1" x14ac:dyDescent="0.35">
      <c r="A3147">
        <v>2020130104574</v>
      </c>
      <c r="B3147">
        <v>2020</v>
      </c>
      <c r="C3147" s="1">
        <v>44027.870138888888</v>
      </c>
      <c r="D3147" s="1">
        <v>44027.899305555555</v>
      </c>
      <c r="E3147" s="2">
        <f>_2020_IR[[#This Row],[close]]-_2020_IR[[#This Row],[open]]</f>
        <v>2.9166666667151731E-2</v>
      </c>
      <c r="F3147" t="s">
        <v>43</v>
      </c>
      <c r="G3147" t="s">
        <v>126</v>
      </c>
      <c r="H3147" t="s">
        <v>171</v>
      </c>
      <c r="I3147" t="s">
        <v>962</v>
      </c>
      <c r="J3147">
        <v>41.193629999999999</v>
      </c>
      <c r="K3147">
        <v>-8.5538019999999992</v>
      </c>
      <c r="L3147">
        <v>6</v>
      </c>
      <c r="M3147">
        <v>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 t="s">
        <v>47</v>
      </c>
      <c r="X3147">
        <v>0</v>
      </c>
      <c r="Y3147">
        <v>0.1</v>
      </c>
      <c r="Z3147">
        <v>0</v>
      </c>
      <c r="AA3147">
        <v>0.1</v>
      </c>
      <c r="AB3147">
        <f>_2020_IR[[#This Row],[areaTotal]]*10000</f>
        <v>1000</v>
      </c>
      <c r="AC3147" t="s">
        <v>48</v>
      </c>
      <c r="AD3147">
        <v>42</v>
      </c>
      <c r="AE3147">
        <f>SQRT(_2020_IR[[#This Row],[aream2]])/(_2020_IR[[#This Row],[duration2]]*60)</f>
        <v>1.2548720873684045E-2</v>
      </c>
      <c r="AF3147">
        <v>7.7195946899148096</v>
      </c>
      <c r="AG3147">
        <v>24.315889799769501</v>
      </c>
      <c r="AH3147">
        <v>8.4030156018878603</v>
      </c>
      <c r="AI3147">
        <v>314.554637742149</v>
      </c>
      <c r="AJ3147">
        <v>54.070712436499598</v>
      </c>
      <c r="AK3147">
        <v>90.647619385901706</v>
      </c>
      <c r="AL3147">
        <v>75.637114289422996</v>
      </c>
      <c r="AM3147" t="s">
        <v>59</v>
      </c>
      <c r="AN3147" t="s">
        <v>60</v>
      </c>
      <c r="AO3147" t="s">
        <v>288</v>
      </c>
      <c r="AP3147" t="s">
        <v>125</v>
      </c>
      <c r="AQ3147" t="s">
        <v>1234</v>
      </c>
      <c r="AR3147" t="s">
        <v>307</v>
      </c>
      <c r="AS3147" t="s">
        <v>79</v>
      </c>
    </row>
    <row r="3148" spans="1:45" hidden="1" x14ac:dyDescent="0.35">
      <c r="A3148">
        <v>2020180032993</v>
      </c>
      <c r="B3148">
        <v>2020</v>
      </c>
      <c r="C3148" s="1">
        <v>44027.871527777781</v>
      </c>
      <c r="D3148" s="1">
        <v>44027.89166666667</v>
      </c>
      <c r="E3148" s="2">
        <f>_2020_IR[[#This Row],[close]]-_2020_IR[[#This Row],[open]]</f>
        <v>2.0138888889050577E-2</v>
      </c>
      <c r="F3148" t="s">
        <v>43</v>
      </c>
      <c r="G3148" t="s">
        <v>65</v>
      </c>
      <c r="H3148" t="s">
        <v>1112</v>
      </c>
      <c r="I3148" t="s">
        <v>1671</v>
      </c>
      <c r="J3148">
        <v>41.086962</v>
      </c>
      <c r="K3148">
        <v>-7.7466160000000004</v>
      </c>
      <c r="L3148">
        <v>15</v>
      </c>
      <c r="M3148">
        <v>3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 t="s">
        <v>47</v>
      </c>
      <c r="X3148">
        <v>0</v>
      </c>
      <c r="Y3148">
        <v>0</v>
      </c>
      <c r="Z3148">
        <v>5.0000000000000001E-3</v>
      </c>
      <c r="AA3148">
        <v>5.0000000000000001E-3</v>
      </c>
      <c r="AB3148">
        <f>_2020_IR[[#This Row],[areaTotal]]*10000</f>
        <v>50</v>
      </c>
      <c r="AC3148" t="s">
        <v>48</v>
      </c>
      <c r="AD3148">
        <v>29</v>
      </c>
      <c r="AE3148">
        <f>SQRT(_2020_IR[[#This Row],[aream2]])/(_2020_IR[[#This Row],[duration2]]*60)</f>
        <v>4.0638320757847559E-3</v>
      </c>
      <c r="AF3148">
        <v>13.0810504669744</v>
      </c>
      <c r="AG3148">
        <v>32.756378850743602</v>
      </c>
      <c r="AH3148">
        <v>12.861383806375001</v>
      </c>
      <c r="AI3148">
        <v>326.45389121961102</v>
      </c>
      <c r="AJ3148">
        <v>54.338572563027697</v>
      </c>
      <c r="AK3148">
        <v>91.904960503876197</v>
      </c>
      <c r="AL3148">
        <v>76.742487894931202</v>
      </c>
      <c r="AM3148" t="s">
        <v>49</v>
      </c>
      <c r="AN3148" t="s">
        <v>91</v>
      </c>
      <c r="AO3148" t="s">
        <v>471</v>
      </c>
      <c r="AP3148" t="s">
        <v>289</v>
      </c>
      <c r="AQ3148" t="s">
        <v>1234</v>
      </c>
      <c r="AR3148" t="s">
        <v>307</v>
      </c>
      <c r="AS3148" t="s">
        <v>79</v>
      </c>
    </row>
    <row r="3149" spans="1:45" hidden="1" x14ac:dyDescent="0.35">
      <c r="A3149">
        <v>2020090020826</v>
      </c>
      <c r="B3149">
        <v>2020</v>
      </c>
      <c r="C3149" s="1">
        <v>44027.890277777777</v>
      </c>
      <c r="D3149" s="1">
        <v>44027.918055555558</v>
      </c>
      <c r="E3149" s="2">
        <f>_2020_IR[[#This Row],[close]]-_2020_IR[[#This Row],[open]]</f>
        <v>2.7777777781011537E-2</v>
      </c>
      <c r="F3149" t="s">
        <v>43</v>
      </c>
      <c r="G3149" t="s">
        <v>94</v>
      </c>
      <c r="H3149" t="s">
        <v>296</v>
      </c>
      <c r="I3149" t="s">
        <v>592</v>
      </c>
      <c r="J3149">
        <v>40.786918</v>
      </c>
      <c r="K3149">
        <v>-7.6028929999999999</v>
      </c>
      <c r="L3149">
        <v>22</v>
      </c>
      <c r="M3149">
        <v>5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 t="s">
        <v>47</v>
      </c>
      <c r="X3149">
        <v>0</v>
      </c>
      <c r="Y3149">
        <v>0</v>
      </c>
      <c r="Z3149">
        <v>1E-3</v>
      </c>
      <c r="AA3149">
        <v>1E-3</v>
      </c>
      <c r="AB3149">
        <f>_2020_IR[[#This Row],[areaTotal]]*10000</f>
        <v>10</v>
      </c>
      <c r="AC3149" t="s">
        <v>48</v>
      </c>
      <c r="AD3149">
        <v>40</v>
      </c>
      <c r="AE3149">
        <f>SQRT(_2020_IR[[#This Row],[aream2]])/(_2020_IR[[#This Row],[duration2]]*60)</f>
        <v>1.3176156917368248E-3</v>
      </c>
      <c r="AF3149">
        <v>21.610933022759699</v>
      </c>
      <c r="AG3149">
        <v>43.498790627081299</v>
      </c>
      <c r="AH3149">
        <v>15.8390413391077</v>
      </c>
      <c r="AI3149">
        <v>371.05638115569201</v>
      </c>
      <c r="AJ3149">
        <v>81.204564916940299</v>
      </c>
      <c r="AK3149">
        <v>92.996875706995397</v>
      </c>
      <c r="AL3149">
        <v>104.975308962806</v>
      </c>
      <c r="AM3149" t="s">
        <v>59</v>
      </c>
      <c r="AN3149" t="s">
        <v>60</v>
      </c>
      <c r="AO3149" t="s">
        <v>1183</v>
      </c>
      <c r="AP3149" t="s">
        <v>467</v>
      </c>
      <c r="AQ3149" t="s">
        <v>1234</v>
      </c>
      <c r="AR3149" t="s">
        <v>290</v>
      </c>
      <c r="AS3149" t="s">
        <v>291</v>
      </c>
    </row>
    <row r="3150" spans="1:45" hidden="1" x14ac:dyDescent="0.35">
      <c r="A3150">
        <v>2020140034732</v>
      </c>
      <c r="B3150">
        <v>2020</v>
      </c>
      <c r="C3150" s="1">
        <v>44027.896527777775</v>
      </c>
      <c r="D3150" s="1">
        <v>44027.899305555555</v>
      </c>
      <c r="E3150" s="2">
        <f>_2020_IR[[#This Row],[close]]-_2020_IR[[#This Row],[open]]</f>
        <v>2.7777777795563452E-3</v>
      </c>
      <c r="F3150" t="s">
        <v>56</v>
      </c>
      <c r="G3150" t="s">
        <v>212</v>
      </c>
      <c r="H3150" t="s">
        <v>259</v>
      </c>
      <c r="I3150" t="s">
        <v>260</v>
      </c>
      <c r="J3150">
        <v>39.051336999999997</v>
      </c>
      <c r="K3150">
        <v>-8.6989169999999998</v>
      </c>
      <c r="L3150">
        <v>24</v>
      </c>
      <c r="M3150">
        <v>6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 t="s">
        <v>47</v>
      </c>
      <c r="X3150">
        <v>0</v>
      </c>
      <c r="Y3150">
        <v>0</v>
      </c>
      <c r="Z3150">
        <v>2.0000000000000001E-4</v>
      </c>
      <c r="AA3150">
        <v>2.0000000000000001E-4</v>
      </c>
      <c r="AB3150">
        <f>_2020_IR[[#This Row],[areaTotal]]*10000</f>
        <v>2</v>
      </c>
      <c r="AC3150" t="s">
        <v>48</v>
      </c>
      <c r="AD3150">
        <v>4</v>
      </c>
      <c r="AE3150">
        <f>SQRT(_2020_IR[[#This Row],[aream2]])/(_2020_IR[[#This Row],[duration2]]*60)</f>
        <v>5.8925565098878968E-3</v>
      </c>
      <c r="AF3150">
        <v>22.754246085585098</v>
      </c>
      <c r="AG3150">
        <v>44.7843522965711</v>
      </c>
      <c r="AH3150">
        <v>13.4464816418634</v>
      </c>
      <c r="AI3150">
        <v>485.99844083576897</v>
      </c>
      <c r="AJ3150">
        <v>127.33432335947001</v>
      </c>
      <c r="AK3150">
        <v>95.056309909782001</v>
      </c>
      <c r="AL3150">
        <v>153.87702979571199</v>
      </c>
      <c r="AM3150" t="s">
        <v>49</v>
      </c>
      <c r="AN3150" t="s">
        <v>74</v>
      </c>
      <c r="AO3150" t="s">
        <v>1183</v>
      </c>
      <c r="AP3150" t="s">
        <v>289</v>
      </c>
      <c r="AQ3150" t="s">
        <v>1234</v>
      </c>
      <c r="AR3150" t="s">
        <v>1200</v>
      </c>
      <c r="AS3150" t="s">
        <v>1201</v>
      </c>
    </row>
    <row r="3151" spans="1:45" hidden="1" x14ac:dyDescent="0.35">
      <c r="A3151">
        <v>2020030047666</v>
      </c>
      <c r="B3151">
        <v>2020</v>
      </c>
      <c r="C3151" s="1">
        <v>44027.906944444447</v>
      </c>
      <c r="D3151" s="1">
        <v>44027.942361111112</v>
      </c>
      <c r="E3151" s="2">
        <f>_2020_IR[[#This Row],[close]]-_2020_IR[[#This Row],[open]]</f>
        <v>3.5416666665696539E-2</v>
      </c>
      <c r="F3151" t="s">
        <v>43</v>
      </c>
      <c r="G3151" t="s">
        <v>158</v>
      </c>
      <c r="H3151" t="s">
        <v>422</v>
      </c>
      <c r="I3151" t="s">
        <v>1469</v>
      </c>
      <c r="J3151">
        <v>41.494101999999998</v>
      </c>
      <c r="K3151">
        <v>-8.2261869999999995</v>
      </c>
      <c r="L3151">
        <v>15</v>
      </c>
      <c r="M3151">
        <v>3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 t="s">
        <v>47</v>
      </c>
      <c r="X3151">
        <v>0</v>
      </c>
      <c r="Y3151">
        <v>0.1</v>
      </c>
      <c r="Z3151">
        <v>0</v>
      </c>
      <c r="AA3151">
        <v>0.1</v>
      </c>
      <c r="AB3151">
        <f>_2020_IR[[#This Row],[areaTotal]]*10000</f>
        <v>1000</v>
      </c>
      <c r="AC3151" t="s">
        <v>48</v>
      </c>
      <c r="AD3151">
        <v>51</v>
      </c>
      <c r="AE3151">
        <f>SQRT(_2020_IR[[#This Row],[aream2]])/(_2020_IR[[#This Row],[duration2]]*60)</f>
        <v>1.0334240719504508E-2</v>
      </c>
      <c r="AF3151">
        <v>12.939190406032001</v>
      </c>
      <c r="AG3151">
        <v>32.555206302512502</v>
      </c>
      <c r="AH3151">
        <v>11.231638478574499</v>
      </c>
      <c r="AI3151">
        <v>276.520279465025</v>
      </c>
      <c r="AJ3151">
        <v>77.4073831137312</v>
      </c>
      <c r="AK3151">
        <v>92.602926980749601</v>
      </c>
      <c r="AL3151">
        <v>91.0763710094392</v>
      </c>
      <c r="AM3151" t="s">
        <v>83</v>
      </c>
      <c r="AN3151" t="s">
        <v>270</v>
      </c>
      <c r="AO3151" t="s">
        <v>471</v>
      </c>
      <c r="AP3151" t="s">
        <v>289</v>
      </c>
      <c r="AQ3151" t="s">
        <v>53</v>
      </c>
      <c r="AR3151" t="s">
        <v>290</v>
      </c>
      <c r="AS3151" t="s">
        <v>291</v>
      </c>
    </row>
    <row r="3152" spans="1:45" hidden="1" x14ac:dyDescent="0.35">
      <c r="A3152">
        <v>2020010050175</v>
      </c>
      <c r="B3152">
        <v>2020</v>
      </c>
      <c r="C3152" s="1">
        <v>44027.907638888886</v>
      </c>
      <c r="D3152" s="1">
        <v>44027.939583333333</v>
      </c>
      <c r="E3152" s="2">
        <f>_2020_IR[[#This Row],[close]]-_2020_IR[[#This Row],[open]]</f>
        <v>3.1944444446708076E-2</v>
      </c>
      <c r="F3152" t="s">
        <v>102</v>
      </c>
      <c r="G3152" t="s">
        <v>139</v>
      </c>
      <c r="H3152" t="s">
        <v>492</v>
      </c>
      <c r="I3152" t="s">
        <v>493</v>
      </c>
      <c r="J3152">
        <v>40.807650000000002</v>
      </c>
      <c r="K3152">
        <v>-8.3752720000000007</v>
      </c>
      <c r="L3152">
        <v>21</v>
      </c>
      <c r="M3152">
        <v>6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 t="s">
        <v>47</v>
      </c>
      <c r="X3152">
        <v>0</v>
      </c>
      <c r="Y3152">
        <v>1.21E-2</v>
      </c>
      <c r="Z3152">
        <v>0</v>
      </c>
      <c r="AA3152">
        <v>1.21E-2</v>
      </c>
      <c r="AB3152">
        <f>_2020_IR[[#This Row],[areaTotal]]*10000</f>
        <v>121</v>
      </c>
      <c r="AC3152" t="s">
        <v>48</v>
      </c>
      <c r="AD3152">
        <v>46</v>
      </c>
      <c r="AE3152">
        <f>SQRT(_2020_IR[[#This Row],[aream2]])/(_2020_IR[[#This Row],[duration2]]*60)</f>
        <v>3.9855072463768114E-3</v>
      </c>
      <c r="AF3152">
        <v>13.4525336353715</v>
      </c>
      <c r="AG3152">
        <v>33.278731964554197</v>
      </c>
      <c r="AH3152">
        <v>13.0118011641196</v>
      </c>
      <c r="AI3152">
        <v>309.64879640999902</v>
      </c>
      <c r="AJ3152">
        <v>56.937168856995498</v>
      </c>
      <c r="AK3152">
        <v>92.881356528013001</v>
      </c>
      <c r="AL3152">
        <v>78.012605469956995</v>
      </c>
      <c r="AM3152" t="s">
        <v>59</v>
      </c>
      <c r="AN3152" t="s">
        <v>60</v>
      </c>
      <c r="AO3152" t="s">
        <v>471</v>
      </c>
      <c r="AP3152" t="s">
        <v>289</v>
      </c>
      <c r="AQ3152" t="s">
        <v>1234</v>
      </c>
      <c r="AR3152" t="s">
        <v>290</v>
      </c>
      <c r="AS3152" t="s">
        <v>291</v>
      </c>
    </row>
    <row r="3153" spans="1:45" hidden="1" x14ac:dyDescent="0.35">
      <c r="A3153">
        <v>2020010050173</v>
      </c>
      <c r="B3153">
        <v>2020</v>
      </c>
      <c r="C3153" s="1">
        <v>44027.90902777778</v>
      </c>
      <c r="D3153" s="1">
        <v>44027.92291666667</v>
      </c>
      <c r="E3153" s="2">
        <f>_2020_IR[[#This Row],[close]]-_2020_IR[[#This Row],[open]]</f>
        <v>1.3888888890505768E-2</v>
      </c>
      <c r="F3153" t="s">
        <v>102</v>
      </c>
      <c r="G3153" t="s">
        <v>139</v>
      </c>
      <c r="H3153" t="s">
        <v>268</v>
      </c>
      <c r="I3153" t="s">
        <v>833</v>
      </c>
      <c r="J3153">
        <v>40.966267000000002</v>
      </c>
      <c r="K3153">
        <v>-8.6228850000000001</v>
      </c>
      <c r="L3153">
        <v>7</v>
      </c>
      <c r="M3153">
        <v>2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 t="s">
        <v>47</v>
      </c>
      <c r="X3153">
        <v>0</v>
      </c>
      <c r="Y3153">
        <v>5.0000000000000001E-3</v>
      </c>
      <c r="Z3153">
        <v>0</v>
      </c>
      <c r="AA3153">
        <v>5.0000000000000001E-3</v>
      </c>
      <c r="AB3153">
        <f>_2020_IR[[#This Row],[areaTotal]]*10000</f>
        <v>50</v>
      </c>
      <c r="AC3153" t="s">
        <v>48</v>
      </c>
      <c r="AD3153">
        <v>20</v>
      </c>
      <c r="AE3153">
        <f>SQRT(_2020_IR[[#This Row],[aream2]])/(_2020_IR[[#This Row],[duration2]]*60)</f>
        <v>5.892556509887896E-3</v>
      </c>
      <c r="AF3153">
        <v>7.9363012959043902</v>
      </c>
      <c r="AG3153">
        <v>24.699217139958701</v>
      </c>
      <c r="AH3153">
        <v>8.9138199010443397</v>
      </c>
      <c r="AI3153">
        <v>333.53248899539602</v>
      </c>
      <c r="AJ3153">
        <v>49.272669371481001</v>
      </c>
      <c r="AK3153">
        <v>90.955418359865902</v>
      </c>
      <c r="AL3153">
        <v>71.966395645321995</v>
      </c>
      <c r="AM3153" t="s">
        <v>59</v>
      </c>
      <c r="AN3153" t="s">
        <v>60</v>
      </c>
      <c r="AO3153" t="s">
        <v>288</v>
      </c>
      <c r="AP3153" t="s">
        <v>125</v>
      </c>
      <c r="AQ3153" t="s">
        <v>1234</v>
      </c>
      <c r="AR3153" t="s">
        <v>307</v>
      </c>
      <c r="AS3153" t="s">
        <v>79</v>
      </c>
    </row>
    <row r="3154" spans="1:45" hidden="1" x14ac:dyDescent="0.35">
      <c r="A3154">
        <v>2020010050178</v>
      </c>
      <c r="B3154">
        <v>2020</v>
      </c>
      <c r="C3154" s="1">
        <v>44027.921527777777</v>
      </c>
      <c r="D3154" s="1">
        <v>44027.94027777778</v>
      </c>
      <c r="E3154" s="2">
        <f>_2020_IR[[#This Row],[close]]-_2020_IR[[#This Row],[open]]</f>
        <v>1.8750000002910383E-2</v>
      </c>
      <c r="F3154" t="s">
        <v>102</v>
      </c>
      <c r="G3154" t="s">
        <v>139</v>
      </c>
      <c r="H3154" t="s">
        <v>492</v>
      </c>
      <c r="I3154" t="s">
        <v>493</v>
      </c>
      <c r="J3154">
        <v>40.812821999999997</v>
      </c>
      <c r="K3154">
        <v>-8.3722349999999999</v>
      </c>
      <c r="L3154">
        <v>12</v>
      </c>
      <c r="M3154">
        <v>3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 t="s">
        <v>47</v>
      </c>
      <c r="X3154">
        <v>0</v>
      </c>
      <c r="Y3154">
        <v>1.11E-2</v>
      </c>
      <c r="Z3154">
        <v>0</v>
      </c>
      <c r="AA3154">
        <v>1.11E-2</v>
      </c>
      <c r="AB3154">
        <f>_2020_IR[[#This Row],[areaTotal]]*10000</f>
        <v>111</v>
      </c>
      <c r="AC3154" t="s">
        <v>48</v>
      </c>
      <c r="AD3154">
        <v>27</v>
      </c>
      <c r="AE3154">
        <f>SQRT(_2020_IR[[#This Row],[aream2]])/(_2020_IR[[#This Row],[duration2]]*60)</f>
        <v>6.5034899708967522E-3</v>
      </c>
      <c r="AF3154">
        <v>13.4525336353715</v>
      </c>
      <c r="AG3154">
        <v>33.278731964554197</v>
      </c>
      <c r="AH3154">
        <v>13.0118011641196</v>
      </c>
      <c r="AI3154">
        <v>309.64879640999902</v>
      </c>
      <c r="AJ3154">
        <v>56.937168856995498</v>
      </c>
      <c r="AK3154">
        <v>92.881356528013001</v>
      </c>
      <c r="AL3154">
        <v>78.012605469956995</v>
      </c>
      <c r="AM3154" t="s">
        <v>59</v>
      </c>
      <c r="AN3154" t="s">
        <v>60</v>
      </c>
      <c r="AO3154" t="s">
        <v>471</v>
      </c>
      <c r="AP3154" t="s">
        <v>289</v>
      </c>
      <c r="AQ3154" t="s">
        <v>1234</v>
      </c>
      <c r="AR3154" t="s">
        <v>290</v>
      </c>
      <c r="AS3154" t="s">
        <v>291</v>
      </c>
    </row>
    <row r="3155" spans="1:45" hidden="1" x14ac:dyDescent="0.35">
      <c r="A3155">
        <v>2020110126697</v>
      </c>
      <c r="B3155">
        <v>2020</v>
      </c>
      <c r="C3155" s="1">
        <v>44027.929861111108</v>
      </c>
      <c r="D3155" s="1">
        <v>44028.015277777777</v>
      </c>
      <c r="E3155" s="2">
        <f>_2020_IR[[#This Row],[close]]-_2020_IR[[#This Row],[open]]</f>
        <v>8.5416666668606922E-2</v>
      </c>
      <c r="F3155" t="s">
        <v>43</v>
      </c>
      <c r="G3155" t="s">
        <v>57</v>
      </c>
      <c r="H3155" t="s">
        <v>253</v>
      </c>
      <c r="I3155" t="s">
        <v>732</v>
      </c>
      <c r="J3155">
        <v>38.754275999999997</v>
      </c>
      <c r="K3155">
        <v>-9.3202780000000001</v>
      </c>
      <c r="L3155">
        <v>39</v>
      </c>
      <c r="M3155">
        <v>11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 t="s">
        <v>47</v>
      </c>
      <c r="X3155">
        <v>0</v>
      </c>
      <c r="Y3155">
        <v>1</v>
      </c>
      <c r="Z3155">
        <v>0</v>
      </c>
      <c r="AA3155">
        <v>1</v>
      </c>
      <c r="AB3155">
        <f>_2020_IR[[#This Row],[areaTotal]]*10000</f>
        <v>10000</v>
      </c>
      <c r="AC3155" t="s">
        <v>82</v>
      </c>
      <c r="AD3155">
        <v>123</v>
      </c>
      <c r="AE3155">
        <f>SQRT(_2020_IR[[#This Row],[aream2]])/(_2020_IR[[#This Row],[duration2]]*60)</f>
        <v>1.3550135501355014E-2</v>
      </c>
      <c r="AF3155">
        <v>3.6932329256040499</v>
      </c>
      <c r="AG3155">
        <v>16.0321993476202</v>
      </c>
      <c r="AH3155">
        <v>3.4540354378093299</v>
      </c>
      <c r="AI3155">
        <v>423.78359318731702</v>
      </c>
      <c r="AJ3155">
        <v>91.252405460540601</v>
      </c>
      <c r="AK3155">
        <v>87.222045726857004</v>
      </c>
      <c r="AL3155">
        <v>118.63907287054801</v>
      </c>
      <c r="AM3155" t="s">
        <v>59</v>
      </c>
      <c r="AN3155" t="s">
        <v>60</v>
      </c>
      <c r="AO3155" t="s">
        <v>217</v>
      </c>
      <c r="AP3155" t="s">
        <v>125</v>
      </c>
      <c r="AQ3155" t="s">
        <v>1234</v>
      </c>
      <c r="AR3155" t="s">
        <v>218</v>
      </c>
      <c r="AS3155" t="s">
        <v>219</v>
      </c>
    </row>
    <row r="3156" spans="1:45" hidden="1" x14ac:dyDescent="0.35">
      <c r="A3156">
        <v>2020050016673</v>
      </c>
      <c r="B3156">
        <v>2020</v>
      </c>
      <c r="C3156" s="1">
        <v>44027.953472222223</v>
      </c>
      <c r="D3156" s="1">
        <v>44027.972222222219</v>
      </c>
      <c r="E3156" s="2">
        <f>_2020_IR[[#This Row],[close]]-_2020_IR[[#This Row],[open]]</f>
        <v>1.8749999995634425E-2</v>
      </c>
      <c r="F3156" t="s">
        <v>56</v>
      </c>
      <c r="G3156" t="s">
        <v>75</v>
      </c>
      <c r="H3156" t="s">
        <v>75</v>
      </c>
      <c r="I3156" t="s">
        <v>1533</v>
      </c>
      <c r="J3156">
        <v>40.045276999999999</v>
      </c>
      <c r="K3156">
        <v>-7.5233930000000004</v>
      </c>
      <c r="L3156">
        <v>26</v>
      </c>
      <c r="M3156">
        <v>7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 t="s">
        <v>47</v>
      </c>
      <c r="X3156">
        <v>0</v>
      </c>
      <c r="Y3156">
        <v>0</v>
      </c>
      <c r="Z3156">
        <v>8.5000000000000006E-2</v>
      </c>
      <c r="AA3156">
        <v>8.5000000000000006E-2</v>
      </c>
      <c r="AB3156">
        <f>_2020_IR[[#This Row],[areaTotal]]*10000</f>
        <v>850.00000000000011</v>
      </c>
      <c r="AC3156" t="s">
        <v>48</v>
      </c>
      <c r="AD3156">
        <v>27</v>
      </c>
      <c r="AE3156">
        <f>SQRT(_2020_IR[[#This Row],[aream2]])/(_2020_IR[[#This Row],[duration2]]*60)</f>
        <v>1.7996765107547226E-2</v>
      </c>
      <c r="AF3156">
        <v>23.243210963756301</v>
      </c>
      <c r="AG3156">
        <v>45.325547853487301</v>
      </c>
      <c r="AH3156">
        <v>15.096793187900399</v>
      </c>
      <c r="AI3156">
        <v>426.237521600859</v>
      </c>
      <c r="AJ3156">
        <v>99.661494906584196</v>
      </c>
      <c r="AK3156">
        <v>94.345232256401104</v>
      </c>
      <c r="AL3156">
        <v>125.79217758684101</v>
      </c>
      <c r="AM3156" t="s">
        <v>59</v>
      </c>
      <c r="AN3156" t="s">
        <v>60</v>
      </c>
      <c r="AO3156" t="s">
        <v>1183</v>
      </c>
      <c r="AP3156" t="s">
        <v>467</v>
      </c>
      <c r="AQ3156" t="s">
        <v>1234</v>
      </c>
      <c r="AR3156" t="s">
        <v>290</v>
      </c>
      <c r="AS3156" t="s">
        <v>291</v>
      </c>
    </row>
    <row r="3157" spans="1:45" hidden="1" x14ac:dyDescent="0.35">
      <c r="A3157">
        <v>2020130104663</v>
      </c>
      <c r="B3157">
        <v>2020</v>
      </c>
      <c r="C3157" s="1">
        <v>44027.964583333334</v>
      </c>
      <c r="D3157" s="1">
        <v>44027.981944444444</v>
      </c>
      <c r="E3157" s="2">
        <f>_2020_IR[[#This Row],[close]]-_2020_IR[[#This Row],[open]]</f>
        <v>1.7361111109494232E-2</v>
      </c>
      <c r="F3157" t="s">
        <v>43</v>
      </c>
      <c r="G3157" t="s">
        <v>126</v>
      </c>
      <c r="H3157" t="s">
        <v>127</v>
      </c>
      <c r="I3157" t="s">
        <v>647</v>
      </c>
      <c r="J3157">
        <v>41.301417999999998</v>
      </c>
      <c r="K3157">
        <v>-8.3729669999999992</v>
      </c>
      <c r="L3157">
        <v>5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 t="s">
        <v>47</v>
      </c>
      <c r="X3157">
        <v>0</v>
      </c>
      <c r="Y3157">
        <v>0.03</v>
      </c>
      <c r="Z3157">
        <v>0</v>
      </c>
      <c r="AA3157">
        <v>0.03</v>
      </c>
      <c r="AB3157">
        <f>_2020_IR[[#This Row],[areaTotal]]*10000</f>
        <v>300</v>
      </c>
      <c r="AC3157" t="s">
        <v>48</v>
      </c>
      <c r="AD3157">
        <v>25</v>
      </c>
      <c r="AE3157">
        <f>SQRT(_2020_IR[[#This Row],[aream2]])/(_2020_IR[[#This Row],[duration2]]*60)</f>
        <v>1.1547005383792516E-2</v>
      </c>
      <c r="AF3157">
        <v>13.175493764174099</v>
      </c>
      <c r="AG3157">
        <v>32.889783488003999</v>
      </c>
      <c r="AH3157">
        <v>11.8960370310727</v>
      </c>
      <c r="AI3157">
        <v>298.91523734936999</v>
      </c>
      <c r="AJ3157">
        <v>67.165767793120295</v>
      </c>
      <c r="AK3157">
        <v>92.227620151948798</v>
      </c>
      <c r="AL3157">
        <v>86.013693122547494</v>
      </c>
      <c r="AM3157" t="s">
        <v>59</v>
      </c>
      <c r="AN3157" t="s">
        <v>60</v>
      </c>
      <c r="AO3157" t="s">
        <v>471</v>
      </c>
      <c r="AP3157" t="s">
        <v>289</v>
      </c>
      <c r="AQ3157" t="s">
        <v>53</v>
      </c>
      <c r="AR3157" t="s">
        <v>290</v>
      </c>
      <c r="AS3157" t="s">
        <v>291</v>
      </c>
    </row>
    <row r="3158" spans="1:45" hidden="1" x14ac:dyDescent="0.35">
      <c r="A3158">
        <v>2020180033018</v>
      </c>
      <c r="B3158">
        <v>2020</v>
      </c>
      <c r="C3158" s="1">
        <v>44027.967361111114</v>
      </c>
      <c r="D3158" s="1">
        <v>44028.053472222222</v>
      </c>
      <c r="E3158" s="2">
        <f>_2020_IR[[#This Row],[close]]-_2020_IR[[#This Row],[open]]</f>
        <v>8.611111110803904E-2</v>
      </c>
      <c r="F3158" t="s">
        <v>43</v>
      </c>
      <c r="G3158" t="s">
        <v>65</v>
      </c>
      <c r="H3158" t="s">
        <v>1473</v>
      </c>
      <c r="I3158" t="s">
        <v>1672</v>
      </c>
      <c r="J3158">
        <v>40.702219999999997</v>
      </c>
      <c r="K3158">
        <v>-8.1388420000000004</v>
      </c>
      <c r="L3158">
        <v>22</v>
      </c>
      <c r="M3158">
        <v>5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 t="s">
        <v>47</v>
      </c>
      <c r="X3158">
        <v>0</v>
      </c>
      <c r="Y3158">
        <v>0</v>
      </c>
      <c r="Z3158">
        <v>1.5E-3</v>
      </c>
      <c r="AA3158">
        <v>1.5E-3</v>
      </c>
      <c r="AB3158">
        <f>_2020_IR[[#This Row],[areaTotal]]*10000</f>
        <v>15</v>
      </c>
      <c r="AC3158" t="s">
        <v>48</v>
      </c>
      <c r="AD3158">
        <v>124</v>
      </c>
      <c r="AE3158">
        <f>SQRT(_2020_IR[[#This Row],[aream2]])/(_2020_IR[[#This Row],[duration2]]*60)</f>
        <v>5.205622777160507E-4</v>
      </c>
      <c r="AF3158">
        <v>14.5316595571992</v>
      </c>
      <c r="AG3158">
        <v>34.761588213790297</v>
      </c>
      <c r="AH3158">
        <v>14.1063360069066</v>
      </c>
      <c r="AI3158">
        <v>312.739575429166</v>
      </c>
      <c r="AJ3158">
        <v>55.039484175944303</v>
      </c>
      <c r="AK3158">
        <v>92.484733385637597</v>
      </c>
      <c r="AL3158">
        <v>76.444865795981897</v>
      </c>
      <c r="AM3158" t="s">
        <v>59</v>
      </c>
      <c r="AN3158" t="s">
        <v>60</v>
      </c>
      <c r="AO3158" t="s">
        <v>471</v>
      </c>
      <c r="AP3158" t="s">
        <v>289</v>
      </c>
      <c r="AQ3158" t="s">
        <v>1234</v>
      </c>
      <c r="AR3158" t="s">
        <v>290</v>
      </c>
      <c r="AS3158" t="s">
        <v>291</v>
      </c>
    </row>
    <row r="3159" spans="1:45" hidden="1" x14ac:dyDescent="0.35">
      <c r="A3159">
        <v>2020130104662</v>
      </c>
      <c r="B3159">
        <v>2020</v>
      </c>
      <c r="C3159" s="1">
        <v>44027.96875</v>
      </c>
      <c r="D3159" s="1">
        <v>44028.003472222219</v>
      </c>
      <c r="E3159" s="2">
        <f>_2020_IR[[#This Row],[close]]-_2020_IR[[#This Row],[open]]</f>
        <v>3.4722222218988463E-2</v>
      </c>
      <c r="F3159" t="s">
        <v>43</v>
      </c>
      <c r="G3159" t="s">
        <v>126</v>
      </c>
      <c r="H3159" t="s">
        <v>419</v>
      </c>
      <c r="I3159" t="s">
        <v>419</v>
      </c>
      <c r="J3159">
        <v>41.205770000000001</v>
      </c>
      <c r="K3159">
        <v>-8.2811880000000002</v>
      </c>
      <c r="L3159">
        <v>5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 t="s">
        <v>47</v>
      </c>
      <c r="X3159">
        <v>0</v>
      </c>
      <c r="Y3159">
        <v>0.02</v>
      </c>
      <c r="Z3159">
        <v>0</v>
      </c>
      <c r="AA3159">
        <v>0.02</v>
      </c>
      <c r="AB3159">
        <f>_2020_IR[[#This Row],[areaTotal]]*10000</f>
        <v>200</v>
      </c>
      <c r="AC3159" t="s">
        <v>48</v>
      </c>
      <c r="AD3159">
        <v>50</v>
      </c>
      <c r="AE3159">
        <f>SQRT(_2020_IR[[#This Row],[aream2]])/(_2020_IR[[#This Row],[duration2]]*60)</f>
        <v>4.7140452079103166E-3</v>
      </c>
      <c r="AF3159">
        <v>13.175493764174099</v>
      </c>
      <c r="AG3159">
        <v>32.889783488003999</v>
      </c>
      <c r="AH3159">
        <v>11.8960370310727</v>
      </c>
      <c r="AI3159">
        <v>298.91523734936999</v>
      </c>
      <c r="AJ3159">
        <v>67.165767793120295</v>
      </c>
      <c r="AK3159">
        <v>92.227620151948798</v>
      </c>
      <c r="AL3159">
        <v>86.013693122547494</v>
      </c>
      <c r="AM3159" t="s">
        <v>59</v>
      </c>
      <c r="AN3159" t="s">
        <v>60</v>
      </c>
      <c r="AO3159" t="s">
        <v>471</v>
      </c>
      <c r="AP3159" t="s">
        <v>289</v>
      </c>
      <c r="AQ3159" t="s">
        <v>53</v>
      </c>
      <c r="AR3159" t="s">
        <v>290</v>
      </c>
      <c r="AS3159" t="s">
        <v>291</v>
      </c>
    </row>
    <row r="3160" spans="1:45" hidden="1" x14ac:dyDescent="0.35">
      <c r="A3160">
        <v>2020130104668</v>
      </c>
      <c r="B3160">
        <v>2020</v>
      </c>
      <c r="C3160" s="1">
        <v>44027.970833333333</v>
      </c>
      <c r="D3160" s="1">
        <v>44027.991666666669</v>
      </c>
      <c r="E3160" s="2">
        <f>_2020_IR[[#This Row],[close]]-_2020_IR[[#This Row],[open]]</f>
        <v>2.0833333335758653E-2</v>
      </c>
      <c r="F3160" t="s">
        <v>43</v>
      </c>
      <c r="G3160" t="s">
        <v>126</v>
      </c>
      <c r="H3160" t="s">
        <v>183</v>
      </c>
      <c r="I3160" t="s">
        <v>951</v>
      </c>
      <c r="J3160">
        <v>41.328038999999997</v>
      </c>
      <c r="K3160">
        <v>-8.1435589999999998</v>
      </c>
      <c r="L3160">
        <v>5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 t="s">
        <v>47</v>
      </c>
      <c r="X3160">
        <v>0</v>
      </c>
      <c r="Y3160">
        <v>0.05</v>
      </c>
      <c r="Z3160">
        <v>0</v>
      </c>
      <c r="AA3160">
        <v>0.05</v>
      </c>
      <c r="AB3160">
        <f>_2020_IR[[#This Row],[areaTotal]]*10000</f>
        <v>500</v>
      </c>
      <c r="AC3160" t="s">
        <v>48</v>
      </c>
      <c r="AD3160">
        <v>30</v>
      </c>
      <c r="AE3160">
        <f>SQRT(_2020_IR[[#This Row],[aream2]])/(_2020_IR[[#This Row],[duration2]]*60)</f>
        <v>1.2422599874998832E-2</v>
      </c>
      <c r="AF3160">
        <v>13.094053074603099</v>
      </c>
      <c r="AG3160">
        <v>32.774770327005598</v>
      </c>
      <c r="AH3160">
        <v>12.305631889317601</v>
      </c>
      <c r="AI3160">
        <v>301.45854616888897</v>
      </c>
      <c r="AJ3160">
        <v>61.691629305046703</v>
      </c>
      <c r="AK3160">
        <v>92.133140860323905</v>
      </c>
      <c r="AL3160">
        <v>81.623761928361006</v>
      </c>
      <c r="AM3160" t="s">
        <v>281</v>
      </c>
      <c r="AN3160" t="s">
        <v>282</v>
      </c>
      <c r="AO3160" t="s">
        <v>471</v>
      </c>
      <c r="AP3160" t="s">
        <v>289</v>
      </c>
      <c r="AQ3160" t="s">
        <v>1234</v>
      </c>
      <c r="AR3160" t="s">
        <v>290</v>
      </c>
      <c r="AS3160" t="s">
        <v>291</v>
      </c>
    </row>
    <row r="3161" spans="1:45" hidden="1" x14ac:dyDescent="0.35">
      <c r="A3161">
        <v>2020010050196</v>
      </c>
      <c r="B3161">
        <v>2020</v>
      </c>
      <c r="C3161" s="1">
        <v>44027.981249999997</v>
      </c>
      <c r="D3161" s="1">
        <v>44027.990277777775</v>
      </c>
      <c r="E3161" s="2">
        <f>_2020_IR[[#This Row],[close]]-_2020_IR[[#This Row],[open]]</f>
        <v>9.0277777781011537E-3</v>
      </c>
      <c r="F3161" t="s">
        <v>102</v>
      </c>
      <c r="G3161" t="s">
        <v>139</v>
      </c>
      <c r="H3161" t="s">
        <v>268</v>
      </c>
      <c r="I3161" t="s">
        <v>268</v>
      </c>
      <c r="J3161">
        <v>40.855426000000001</v>
      </c>
      <c r="K3161">
        <v>-8.6195129999999995</v>
      </c>
      <c r="L3161">
        <v>14</v>
      </c>
      <c r="M3161">
        <v>4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 t="s">
        <v>47</v>
      </c>
      <c r="X3161">
        <v>0</v>
      </c>
      <c r="Y3161">
        <v>4.0000000000000002E-4</v>
      </c>
      <c r="Z3161">
        <v>0</v>
      </c>
      <c r="AA3161">
        <v>4.0000000000000002E-4</v>
      </c>
      <c r="AB3161">
        <f>_2020_IR[[#This Row],[areaTotal]]*10000</f>
        <v>4</v>
      </c>
      <c r="AC3161" t="s">
        <v>48</v>
      </c>
      <c r="AD3161">
        <v>13</v>
      </c>
      <c r="AE3161">
        <f>SQRT(_2020_IR[[#This Row],[aream2]])/(_2020_IR[[#This Row],[duration2]]*60)</f>
        <v>2.5641025641025641E-3</v>
      </c>
      <c r="AF3161">
        <v>10.335105732719001</v>
      </c>
      <c r="AG3161">
        <v>28.673692737728501</v>
      </c>
      <c r="AH3161">
        <v>9.8708717751196406</v>
      </c>
      <c r="AI3161">
        <v>356.53691232558702</v>
      </c>
      <c r="AJ3161">
        <v>59.599580044465696</v>
      </c>
      <c r="AK3161">
        <v>92.165098002205596</v>
      </c>
      <c r="AL3161">
        <v>84.067033909445101</v>
      </c>
      <c r="AM3161" t="s">
        <v>83</v>
      </c>
      <c r="AN3161" t="s">
        <v>270</v>
      </c>
      <c r="AO3161" t="s">
        <v>471</v>
      </c>
      <c r="AP3161" t="s">
        <v>125</v>
      </c>
      <c r="AQ3161" t="s">
        <v>1234</v>
      </c>
      <c r="AR3161" t="s">
        <v>290</v>
      </c>
      <c r="AS3161" t="s">
        <v>291</v>
      </c>
    </row>
    <row r="3162" spans="1:45" hidden="1" x14ac:dyDescent="0.35">
      <c r="A3162">
        <v>2020150055783</v>
      </c>
      <c r="B3162">
        <v>2020</v>
      </c>
      <c r="C3162" s="1">
        <v>44027.981249999997</v>
      </c>
      <c r="D3162" s="1">
        <v>44027.993055555555</v>
      </c>
      <c r="E3162" s="2">
        <f>_2020_IR[[#This Row],[close]]-_2020_IR[[#This Row],[open]]</f>
        <v>1.1805555557657499E-2</v>
      </c>
      <c r="F3162" t="s">
        <v>43</v>
      </c>
      <c r="G3162" t="s">
        <v>118</v>
      </c>
      <c r="H3162" t="s">
        <v>119</v>
      </c>
      <c r="I3162" t="s">
        <v>1172</v>
      </c>
      <c r="J3162">
        <v>38.573780999999997</v>
      </c>
      <c r="K3162">
        <v>-8.9532659999999993</v>
      </c>
      <c r="L3162">
        <v>13</v>
      </c>
      <c r="M3162">
        <v>3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 t="s">
        <v>47</v>
      </c>
      <c r="X3162">
        <v>0</v>
      </c>
      <c r="Y3162">
        <v>8.9999999999999998E-4</v>
      </c>
      <c r="Z3162">
        <v>0</v>
      </c>
      <c r="AA3162">
        <v>8.9999999999999998E-4</v>
      </c>
      <c r="AB3162">
        <f>_2020_IR[[#This Row],[areaTotal]]*10000</f>
        <v>9</v>
      </c>
      <c r="AC3162" t="s">
        <v>48</v>
      </c>
      <c r="AD3162">
        <v>17</v>
      </c>
      <c r="AE3162">
        <f>SQRT(_2020_IR[[#This Row],[aream2]])/(_2020_IR[[#This Row],[duration2]]*60)</f>
        <v>2.9411764705882353E-3</v>
      </c>
      <c r="AF3162">
        <v>8.7171147205118995</v>
      </c>
      <c r="AG3162">
        <v>26.044042420261501</v>
      </c>
      <c r="AH3162">
        <v>5.7036321163841803</v>
      </c>
      <c r="AI3162">
        <v>465.52991510269902</v>
      </c>
      <c r="AJ3162">
        <v>160.366949727193</v>
      </c>
      <c r="AK3162">
        <v>90.580421388547805</v>
      </c>
      <c r="AL3162">
        <v>172.32580308882899</v>
      </c>
      <c r="AM3162" t="s">
        <v>49</v>
      </c>
      <c r="AN3162" t="s">
        <v>405</v>
      </c>
      <c r="AO3162" t="s">
        <v>471</v>
      </c>
      <c r="AP3162" t="s">
        <v>125</v>
      </c>
      <c r="AQ3162" t="s">
        <v>1234</v>
      </c>
      <c r="AR3162" t="s">
        <v>307</v>
      </c>
      <c r="AS3162" t="s">
        <v>79</v>
      </c>
    </row>
    <row r="3163" spans="1:45" hidden="1" x14ac:dyDescent="0.35">
      <c r="A3163">
        <v>2020040016803</v>
      </c>
      <c r="B3163">
        <v>2020</v>
      </c>
      <c r="C3163" s="1">
        <v>44027.984722222223</v>
      </c>
      <c r="D3163" s="1">
        <v>44027.998611111114</v>
      </c>
      <c r="E3163" s="2">
        <f>_2020_IR[[#This Row],[close]]-_2020_IR[[#This Row],[open]]</f>
        <v>1.3888888890505768E-2</v>
      </c>
      <c r="F3163" t="s">
        <v>56</v>
      </c>
      <c r="G3163" t="s">
        <v>134</v>
      </c>
      <c r="H3163" t="s">
        <v>576</v>
      </c>
      <c r="I3163" t="s">
        <v>576</v>
      </c>
      <c r="J3163">
        <v>41.490051999999999</v>
      </c>
      <c r="K3163">
        <v>-7.1834769999999999</v>
      </c>
      <c r="L3163">
        <v>7</v>
      </c>
      <c r="M3163">
        <v>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 t="s">
        <v>47</v>
      </c>
      <c r="X3163">
        <v>0</v>
      </c>
      <c r="Y3163">
        <v>0</v>
      </c>
      <c r="Z3163">
        <v>1.2999999999999999E-2</v>
      </c>
      <c r="AA3163">
        <v>1.2999999999999999E-2</v>
      </c>
      <c r="AB3163">
        <f>_2020_IR[[#This Row],[areaTotal]]*10000</f>
        <v>130</v>
      </c>
      <c r="AC3163" t="s">
        <v>48</v>
      </c>
      <c r="AD3163">
        <v>20</v>
      </c>
      <c r="AE3163">
        <f>SQRT(_2020_IR[[#This Row],[aream2]])/(_2020_IR[[#This Row],[duration2]]*60)</f>
        <v>9.5014618758261487E-3</v>
      </c>
      <c r="AF3163">
        <v>21.0630286962833</v>
      </c>
      <c r="AG3163">
        <v>42.872244753898201</v>
      </c>
      <c r="AH3163">
        <v>12.084312961924001</v>
      </c>
      <c r="AI3163">
        <v>456.99445144208897</v>
      </c>
      <c r="AJ3163">
        <v>161.90567905965901</v>
      </c>
      <c r="AK3163">
        <v>93.0719856176392</v>
      </c>
      <c r="AL3163">
        <v>171.718606051134</v>
      </c>
      <c r="AM3163" t="s">
        <v>49</v>
      </c>
      <c r="AN3163" t="s">
        <v>91</v>
      </c>
      <c r="AO3163" t="s">
        <v>1183</v>
      </c>
      <c r="AP3163" t="s">
        <v>289</v>
      </c>
      <c r="AQ3163" t="s">
        <v>1234</v>
      </c>
      <c r="AR3163" t="s">
        <v>290</v>
      </c>
      <c r="AS3163" t="s">
        <v>291</v>
      </c>
    </row>
    <row r="3164" spans="1:45" hidden="1" x14ac:dyDescent="0.35">
      <c r="A3164">
        <v>2020030047683</v>
      </c>
      <c r="B3164">
        <v>2020</v>
      </c>
      <c r="C3164" s="1">
        <v>44027.993055555555</v>
      </c>
      <c r="D3164" s="1">
        <v>44028.013888888891</v>
      </c>
      <c r="E3164" s="2">
        <f>_2020_IR[[#This Row],[close]]-_2020_IR[[#This Row],[open]]</f>
        <v>2.0833333335758653E-2</v>
      </c>
      <c r="F3164" t="s">
        <v>56</v>
      </c>
      <c r="G3164" t="s">
        <v>158</v>
      </c>
      <c r="H3164" t="s">
        <v>422</v>
      </c>
      <c r="I3164" t="s">
        <v>1673</v>
      </c>
      <c r="J3164">
        <v>41.428474999999999</v>
      </c>
      <c r="K3164">
        <v>-8.2897580000000008</v>
      </c>
      <c r="L3164">
        <v>14</v>
      </c>
      <c r="M3164">
        <v>3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 t="s">
        <v>47</v>
      </c>
      <c r="X3164">
        <v>0</v>
      </c>
      <c r="Y3164">
        <v>0</v>
      </c>
      <c r="Z3164">
        <v>5.0000000000000001E-3</v>
      </c>
      <c r="AA3164">
        <v>5.0000000000000001E-3</v>
      </c>
      <c r="AB3164">
        <f>_2020_IR[[#This Row],[areaTotal]]*10000</f>
        <v>50</v>
      </c>
      <c r="AC3164" t="s">
        <v>48</v>
      </c>
      <c r="AD3164">
        <v>30</v>
      </c>
      <c r="AE3164">
        <f>SQRT(_2020_IR[[#This Row],[aream2]])/(_2020_IR[[#This Row],[duration2]]*60)</f>
        <v>3.9283710065919309E-3</v>
      </c>
      <c r="AF3164">
        <v>12.939190406032001</v>
      </c>
      <c r="AG3164">
        <v>32.555206302512502</v>
      </c>
      <c r="AH3164">
        <v>11.231638478574499</v>
      </c>
      <c r="AI3164">
        <v>276.520279465025</v>
      </c>
      <c r="AJ3164">
        <v>77.4073831137312</v>
      </c>
      <c r="AK3164">
        <v>92.602926980749601</v>
      </c>
      <c r="AL3164">
        <v>91.0763710094392</v>
      </c>
      <c r="AM3164" t="s">
        <v>59</v>
      </c>
      <c r="AN3164" t="s">
        <v>60</v>
      </c>
      <c r="AO3164" t="s">
        <v>471</v>
      </c>
      <c r="AP3164" t="s">
        <v>289</v>
      </c>
      <c r="AQ3164" t="s">
        <v>53</v>
      </c>
      <c r="AR3164" t="s">
        <v>290</v>
      </c>
      <c r="AS3164" t="s">
        <v>291</v>
      </c>
    </row>
    <row r="3165" spans="1:45" hidden="1" x14ac:dyDescent="0.35">
      <c r="A3165">
        <v>2020110126753</v>
      </c>
      <c r="B3165">
        <v>2020</v>
      </c>
      <c r="C3165" s="1">
        <v>44028</v>
      </c>
      <c r="D3165" s="1">
        <v>44028.107638888891</v>
      </c>
      <c r="E3165" s="2">
        <f>_2020_IR[[#This Row],[close]]-_2020_IR[[#This Row],[open]]</f>
        <v>0.10763888889050577</v>
      </c>
      <c r="F3165" t="s">
        <v>43</v>
      </c>
      <c r="G3165" t="s">
        <v>57</v>
      </c>
      <c r="H3165" t="s">
        <v>58</v>
      </c>
      <c r="I3165" t="s">
        <v>479</v>
      </c>
      <c r="J3165">
        <v>39.220883000000001</v>
      </c>
      <c r="K3165">
        <v>-8.9711859999999994</v>
      </c>
      <c r="L3165">
        <v>22</v>
      </c>
      <c r="M3165">
        <v>7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 t="s">
        <v>47</v>
      </c>
      <c r="X3165">
        <v>0</v>
      </c>
      <c r="Y3165">
        <v>0.38200000000000001</v>
      </c>
      <c r="Z3165">
        <v>0</v>
      </c>
      <c r="AA3165">
        <v>0.38200000000000001</v>
      </c>
      <c r="AB3165">
        <f>_2020_IR[[#This Row],[areaTotal]]*10000</f>
        <v>3820</v>
      </c>
      <c r="AC3165" t="s">
        <v>48</v>
      </c>
      <c r="AD3165">
        <v>155</v>
      </c>
      <c r="AE3165">
        <f>SQRT(_2020_IR[[#This Row],[aream2]])/(_2020_IR[[#This Row],[duration2]]*60)</f>
        <v>6.6458224259623409E-3</v>
      </c>
      <c r="AF3165">
        <v>23.9522780245251</v>
      </c>
      <c r="AG3165">
        <v>46.101636171579301</v>
      </c>
      <c r="AH3165">
        <v>13.6848845966898</v>
      </c>
      <c r="AI3165">
        <v>459.38607771235201</v>
      </c>
      <c r="AJ3165">
        <v>151.74185350203399</v>
      </c>
      <c r="AK3165">
        <v>94.043538258866207</v>
      </c>
      <c r="AL3165">
        <v>166.22084501691199</v>
      </c>
      <c r="AM3165" t="s">
        <v>59</v>
      </c>
      <c r="AN3165" t="s">
        <v>60</v>
      </c>
      <c r="AO3165" t="s">
        <v>1183</v>
      </c>
      <c r="AP3165" t="s">
        <v>289</v>
      </c>
      <c r="AQ3165" t="s">
        <v>1234</v>
      </c>
      <c r="AR3165" t="s">
        <v>290</v>
      </c>
      <c r="AS3165" t="s">
        <v>291</v>
      </c>
    </row>
    <row r="3166" spans="1:45" hidden="1" x14ac:dyDescent="0.35">
      <c r="A3166">
        <v>2020130104690</v>
      </c>
      <c r="B3166">
        <v>2020</v>
      </c>
      <c r="C3166" s="1">
        <v>44028.004166666666</v>
      </c>
      <c r="D3166" s="1">
        <v>44028.09375</v>
      </c>
      <c r="E3166" s="2">
        <f>_2020_IR[[#This Row],[close]]-_2020_IR[[#This Row],[open]]</f>
        <v>8.9583333334303461E-2</v>
      </c>
      <c r="F3166" t="s">
        <v>43</v>
      </c>
      <c r="G3166" t="s">
        <v>126</v>
      </c>
      <c r="H3166" t="s">
        <v>183</v>
      </c>
      <c r="I3166" t="s">
        <v>770</v>
      </c>
      <c r="J3166">
        <v>41.300006000000003</v>
      </c>
      <c r="K3166">
        <v>-8.2047740000000005</v>
      </c>
      <c r="L3166">
        <v>23</v>
      </c>
      <c r="M3166">
        <v>5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 t="s">
        <v>47</v>
      </c>
      <c r="X3166">
        <v>0</v>
      </c>
      <c r="Y3166">
        <v>5</v>
      </c>
      <c r="Z3166">
        <v>0</v>
      </c>
      <c r="AA3166">
        <v>5</v>
      </c>
      <c r="AB3166">
        <f>_2020_IR[[#This Row],[areaTotal]]*10000</f>
        <v>50000</v>
      </c>
      <c r="AC3166" t="s">
        <v>82</v>
      </c>
      <c r="AD3166">
        <v>129</v>
      </c>
      <c r="AE3166">
        <f>SQRT(_2020_IR[[#This Row],[aream2]])/(_2020_IR[[#This Row],[duration2]]*60)</f>
        <v>2.8889767151160074E-2</v>
      </c>
      <c r="AF3166">
        <v>13.094053074603099</v>
      </c>
      <c r="AG3166">
        <v>32.774770327005598</v>
      </c>
      <c r="AH3166">
        <v>12.305631889317601</v>
      </c>
      <c r="AI3166">
        <v>301.45854616888897</v>
      </c>
      <c r="AJ3166">
        <v>61.691629305046703</v>
      </c>
      <c r="AK3166">
        <v>92.133140860323905</v>
      </c>
      <c r="AL3166">
        <v>81.623761928361006</v>
      </c>
      <c r="AM3166" t="s">
        <v>59</v>
      </c>
      <c r="AO3166" t="s">
        <v>471</v>
      </c>
      <c r="AP3166" t="s">
        <v>289</v>
      </c>
      <c r="AQ3166" t="s">
        <v>1234</v>
      </c>
      <c r="AR3166" t="s">
        <v>290</v>
      </c>
      <c r="AS3166" t="s">
        <v>291</v>
      </c>
    </row>
    <row r="3167" spans="1:45" hidden="1" x14ac:dyDescent="0.35">
      <c r="A3167">
        <v>2020180033022</v>
      </c>
      <c r="B3167">
        <v>2020</v>
      </c>
      <c r="C3167" s="1">
        <v>44028.006944444445</v>
      </c>
      <c r="D3167" s="1">
        <v>44028.086805555555</v>
      </c>
      <c r="E3167" s="2">
        <f>_2020_IR[[#This Row],[close]]-_2020_IR[[#This Row],[open]]</f>
        <v>7.9861111109494232E-2</v>
      </c>
      <c r="F3167" t="s">
        <v>43</v>
      </c>
      <c r="G3167" t="s">
        <v>65</v>
      </c>
      <c r="H3167" t="s">
        <v>310</v>
      </c>
      <c r="I3167" t="s">
        <v>1674</v>
      </c>
      <c r="J3167">
        <v>41.111308000000001</v>
      </c>
      <c r="K3167">
        <v>-7.9089429999999998</v>
      </c>
      <c r="L3167">
        <v>20</v>
      </c>
      <c r="M3167">
        <v>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 t="s">
        <v>47</v>
      </c>
      <c r="X3167">
        <v>0.1</v>
      </c>
      <c r="Y3167">
        <v>0</v>
      </c>
      <c r="Z3167">
        <v>0</v>
      </c>
      <c r="AA3167">
        <v>0.1</v>
      </c>
      <c r="AB3167">
        <f>_2020_IR[[#This Row],[areaTotal]]*10000</f>
        <v>1000</v>
      </c>
      <c r="AC3167" t="s">
        <v>48</v>
      </c>
      <c r="AD3167">
        <v>115</v>
      </c>
      <c r="AE3167">
        <f>SQRT(_2020_IR[[#This Row],[aream2]])/(_2020_IR[[#This Row],[duration2]]*60)</f>
        <v>4.5830111016933036E-3</v>
      </c>
      <c r="AF3167">
        <v>13.0810504669744</v>
      </c>
      <c r="AG3167">
        <v>32.756378850743602</v>
      </c>
      <c r="AH3167">
        <v>12.861383806375001</v>
      </c>
      <c r="AI3167">
        <v>326.45389121961102</v>
      </c>
      <c r="AJ3167">
        <v>54.338572563027697</v>
      </c>
      <c r="AK3167">
        <v>91.904960503876197</v>
      </c>
      <c r="AL3167">
        <v>76.742487894931202</v>
      </c>
      <c r="AM3167" t="s">
        <v>83</v>
      </c>
      <c r="AN3167" t="s">
        <v>84</v>
      </c>
      <c r="AO3167" t="s">
        <v>471</v>
      </c>
      <c r="AP3167" t="s">
        <v>289</v>
      </c>
      <c r="AQ3167" t="s">
        <v>1234</v>
      </c>
      <c r="AR3167" t="s">
        <v>307</v>
      </c>
      <c r="AS3167" t="s">
        <v>79</v>
      </c>
    </row>
    <row r="3168" spans="1:45" hidden="1" x14ac:dyDescent="0.35">
      <c r="A3168">
        <v>2020130104693</v>
      </c>
      <c r="B3168">
        <v>2020</v>
      </c>
      <c r="C3168" s="1">
        <v>44028.009722222225</v>
      </c>
      <c r="D3168" s="1">
        <v>44028.04583333333</v>
      </c>
      <c r="E3168" s="2">
        <f>_2020_IR[[#This Row],[close]]-_2020_IR[[#This Row],[open]]</f>
        <v>3.6111111105128657E-2</v>
      </c>
      <c r="F3168" t="s">
        <v>43</v>
      </c>
      <c r="G3168" t="s">
        <v>126</v>
      </c>
      <c r="H3168" t="s">
        <v>127</v>
      </c>
      <c r="I3168" t="s">
        <v>740</v>
      </c>
      <c r="J3168">
        <v>41.330187000000002</v>
      </c>
      <c r="K3168">
        <v>-8.3437149999999995</v>
      </c>
      <c r="L3168">
        <v>5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 t="s">
        <v>47</v>
      </c>
      <c r="X3168">
        <v>0</v>
      </c>
      <c r="Y3168">
        <v>0.03</v>
      </c>
      <c r="Z3168">
        <v>0</v>
      </c>
      <c r="AA3168">
        <v>0.03</v>
      </c>
      <c r="AB3168">
        <f>_2020_IR[[#This Row],[areaTotal]]*10000</f>
        <v>300</v>
      </c>
      <c r="AC3168" t="s">
        <v>48</v>
      </c>
      <c r="AD3168">
        <v>52</v>
      </c>
      <c r="AE3168">
        <f>SQRT(_2020_IR[[#This Row],[aream2]])/(_2020_IR[[#This Row],[duration2]]*60)</f>
        <v>5.5514448960540946E-3</v>
      </c>
      <c r="AF3168">
        <v>13.175493764174099</v>
      </c>
      <c r="AG3168">
        <v>32.889783488003999</v>
      </c>
      <c r="AH3168">
        <v>11.8960370310727</v>
      </c>
      <c r="AI3168">
        <v>298.91523734936999</v>
      </c>
      <c r="AJ3168">
        <v>67.165767793120295</v>
      </c>
      <c r="AK3168">
        <v>92.227620151948798</v>
      </c>
      <c r="AL3168">
        <v>86.013693122547494</v>
      </c>
      <c r="AM3168" t="s">
        <v>59</v>
      </c>
      <c r="AN3168" t="s">
        <v>60</v>
      </c>
      <c r="AO3168" t="s">
        <v>471</v>
      </c>
      <c r="AP3168" t="s">
        <v>289</v>
      </c>
      <c r="AQ3168" t="s">
        <v>53</v>
      </c>
      <c r="AR3168" t="s">
        <v>290</v>
      </c>
      <c r="AS3168" t="s">
        <v>291</v>
      </c>
    </row>
    <row r="3169" spans="1:45" hidden="1" x14ac:dyDescent="0.35">
      <c r="A3169">
        <v>2020030047694</v>
      </c>
      <c r="B3169">
        <v>2020</v>
      </c>
      <c r="C3169" s="1">
        <v>44028.022222222222</v>
      </c>
      <c r="D3169" s="1">
        <v>44028.055555555555</v>
      </c>
      <c r="E3169" s="2">
        <f>_2020_IR[[#This Row],[close]]-_2020_IR[[#This Row],[open]]</f>
        <v>3.3333333332848269E-2</v>
      </c>
      <c r="F3169" t="s">
        <v>43</v>
      </c>
      <c r="G3169" t="s">
        <v>158</v>
      </c>
      <c r="H3169" t="s">
        <v>271</v>
      </c>
      <c r="I3169" t="s">
        <v>525</v>
      </c>
      <c r="J3169">
        <v>41.718997999999999</v>
      </c>
      <c r="K3169">
        <v>-8.4976249999999993</v>
      </c>
      <c r="L3169">
        <v>28</v>
      </c>
      <c r="M3169">
        <v>7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 t="s">
        <v>47</v>
      </c>
      <c r="X3169">
        <v>0</v>
      </c>
      <c r="Y3169">
        <v>0.05</v>
      </c>
      <c r="Z3169">
        <v>0</v>
      </c>
      <c r="AA3169">
        <v>0.05</v>
      </c>
      <c r="AB3169">
        <f>_2020_IR[[#This Row],[areaTotal]]*10000</f>
        <v>500</v>
      </c>
      <c r="AC3169" t="s">
        <v>48</v>
      </c>
      <c r="AD3169">
        <v>48</v>
      </c>
      <c r="AE3169">
        <f>SQRT(_2020_IR[[#This Row],[aream2]])/(_2020_IR[[#This Row],[duration2]]*60)</f>
        <v>7.7641249218742703E-3</v>
      </c>
      <c r="AF3169">
        <v>7.89751058827125</v>
      </c>
      <c r="AG3169">
        <v>24.6309389442597</v>
      </c>
      <c r="AH3169">
        <v>8.5558501744946902</v>
      </c>
      <c r="AI3169">
        <v>252.019978343042</v>
      </c>
      <c r="AJ3169">
        <v>60.575268272118997</v>
      </c>
      <c r="AK3169">
        <v>91.014156583787596</v>
      </c>
      <c r="AL3169">
        <v>75.676636275750496</v>
      </c>
      <c r="AM3169" t="s">
        <v>59</v>
      </c>
      <c r="AN3169" t="s">
        <v>60</v>
      </c>
      <c r="AO3169" t="s">
        <v>288</v>
      </c>
      <c r="AP3169" t="s">
        <v>125</v>
      </c>
      <c r="AQ3169" t="s">
        <v>53</v>
      </c>
      <c r="AR3169" t="s">
        <v>307</v>
      </c>
      <c r="AS3169" t="s">
        <v>79</v>
      </c>
    </row>
    <row r="3170" spans="1:45" hidden="1" x14ac:dyDescent="0.35">
      <c r="A3170">
        <v>2020160016354</v>
      </c>
      <c r="B3170">
        <v>2020</v>
      </c>
      <c r="C3170" s="1">
        <v>44028.029861111114</v>
      </c>
      <c r="D3170" s="1">
        <v>44030.364583333336</v>
      </c>
      <c r="E3170" s="2">
        <f>_2020_IR[[#This Row],[close]]-_2020_IR[[#This Row],[open]]</f>
        <v>2.3347222222218988</v>
      </c>
      <c r="F3170" t="s">
        <v>43</v>
      </c>
      <c r="G3170" t="s">
        <v>68</v>
      </c>
      <c r="H3170" t="s">
        <v>275</v>
      </c>
      <c r="I3170" t="s">
        <v>1675</v>
      </c>
      <c r="J3170">
        <v>41.664304999999999</v>
      </c>
      <c r="K3170">
        <v>-8.6319619999999997</v>
      </c>
      <c r="L3170">
        <v>285</v>
      </c>
      <c r="M3170">
        <v>97</v>
      </c>
      <c r="N3170">
        <v>15</v>
      </c>
      <c r="O3170">
        <v>8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 t="s">
        <v>47</v>
      </c>
      <c r="X3170">
        <v>73.55</v>
      </c>
      <c r="Y3170">
        <v>80.02</v>
      </c>
      <c r="Z3170">
        <v>4.13</v>
      </c>
      <c r="AA3170">
        <v>157.69999999999999</v>
      </c>
      <c r="AB3170">
        <f>_2020_IR[[#This Row],[areaTotal]]*10000</f>
        <v>1577000</v>
      </c>
      <c r="AC3170" t="s">
        <v>534</v>
      </c>
      <c r="AD3170">
        <v>3362</v>
      </c>
      <c r="AE3170">
        <f>SQRT(_2020_IR[[#This Row],[aream2]])/(_2020_IR[[#This Row],[duration2]]*60)</f>
        <v>6.2253946365062873E-3</v>
      </c>
      <c r="AF3170">
        <v>8.8200643266106606</v>
      </c>
      <c r="AG3170">
        <v>26.217373425074801</v>
      </c>
      <c r="AH3170">
        <v>8.4983638967756701</v>
      </c>
      <c r="AI3170">
        <v>289.50605577253702</v>
      </c>
      <c r="AJ3170">
        <v>68.728392295945696</v>
      </c>
      <c r="AK3170">
        <v>91.570804545065101</v>
      </c>
      <c r="AL3170">
        <v>86.261086814286401</v>
      </c>
      <c r="AM3170" t="s">
        <v>83</v>
      </c>
      <c r="AN3170" t="s">
        <v>84</v>
      </c>
      <c r="AO3170" t="s">
        <v>471</v>
      </c>
      <c r="AP3170" t="s">
        <v>125</v>
      </c>
      <c r="AQ3170" t="s">
        <v>53</v>
      </c>
      <c r="AR3170" t="s">
        <v>307</v>
      </c>
      <c r="AS3170" t="s">
        <v>79</v>
      </c>
    </row>
    <row r="3171" spans="1:45" hidden="1" x14ac:dyDescent="0.35">
      <c r="A3171">
        <v>2020160016355</v>
      </c>
      <c r="B3171">
        <v>2020</v>
      </c>
      <c r="C3171" s="1">
        <v>44028.03125</v>
      </c>
      <c r="D3171" s="1">
        <v>44028.073611111111</v>
      </c>
      <c r="E3171" s="2">
        <f>_2020_IR[[#This Row],[close]]-_2020_IR[[#This Row],[open]]</f>
        <v>4.2361111110949423E-2</v>
      </c>
      <c r="F3171" t="s">
        <v>43</v>
      </c>
      <c r="G3171" t="s">
        <v>68</v>
      </c>
      <c r="H3171" t="s">
        <v>179</v>
      </c>
      <c r="I3171" t="s">
        <v>614</v>
      </c>
      <c r="J3171">
        <v>41.915703000000001</v>
      </c>
      <c r="K3171">
        <v>-8.4217270000000006</v>
      </c>
      <c r="L3171">
        <v>12</v>
      </c>
      <c r="M3171">
        <v>3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 t="s">
        <v>47</v>
      </c>
      <c r="X3171">
        <v>0.04</v>
      </c>
      <c r="Y3171">
        <v>0.06</v>
      </c>
      <c r="Z3171">
        <v>0</v>
      </c>
      <c r="AA3171">
        <v>0.1</v>
      </c>
      <c r="AB3171">
        <f>_2020_IR[[#This Row],[areaTotal]]*10000</f>
        <v>1000</v>
      </c>
      <c r="AC3171" t="s">
        <v>48</v>
      </c>
      <c r="AD3171">
        <v>61</v>
      </c>
      <c r="AE3171">
        <f>SQRT(_2020_IR[[#This Row],[aream2]])/(_2020_IR[[#This Row],[duration2]]*60)</f>
        <v>8.6401028966349158E-3</v>
      </c>
      <c r="AF3171">
        <v>9.0832932111931601</v>
      </c>
      <c r="AG3171">
        <v>26.656600447511401</v>
      </c>
      <c r="AH3171">
        <v>9.1434179915688905</v>
      </c>
      <c r="AI3171">
        <v>244.404235032038</v>
      </c>
      <c r="AJ3171">
        <v>68.816326895130103</v>
      </c>
      <c r="AK3171">
        <v>91.608987401817899</v>
      </c>
      <c r="AL3171">
        <v>80.774170041621502</v>
      </c>
      <c r="AM3171" t="s">
        <v>83</v>
      </c>
      <c r="AN3171" t="s">
        <v>84</v>
      </c>
      <c r="AO3171" t="s">
        <v>471</v>
      </c>
      <c r="AP3171" t="s">
        <v>125</v>
      </c>
      <c r="AQ3171" t="s">
        <v>53</v>
      </c>
      <c r="AR3171" t="s">
        <v>307</v>
      </c>
      <c r="AS3171" t="s">
        <v>79</v>
      </c>
    </row>
    <row r="3172" spans="1:45" hidden="1" x14ac:dyDescent="0.35">
      <c r="A3172">
        <v>2020050016681</v>
      </c>
      <c r="B3172">
        <v>2020</v>
      </c>
      <c r="C3172" s="1">
        <v>44028.046527777777</v>
      </c>
      <c r="D3172" s="1">
        <v>44028.194444444445</v>
      </c>
      <c r="E3172" s="2">
        <f>_2020_IR[[#This Row],[close]]-_2020_IR[[#This Row],[open]]</f>
        <v>0.14791666666860692</v>
      </c>
      <c r="F3172" t="s">
        <v>102</v>
      </c>
      <c r="G3172" t="s">
        <v>75</v>
      </c>
      <c r="H3172" t="s">
        <v>110</v>
      </c>
      <c r="I3172" t="s">
        <v>1511</v>
      </c>
      <c r="J3172">
        <v>40.22654</v>
      </c>
      <c r="K3172">
        <v>-7.6502230000000004</v>
      </c>
      <c r="L3172">
        <v>52</v>
      </c>
      <c r="M3172">
        <v>15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 t="s">
        <v>47</v>
      </c>
      <c r="X3172">
        <v>0.9</v>
      </c>
      <c r="Y3172">
        <v>0.14000000000000001</v>
      </c>
      <c r="Z3172">
        <v>0</v>
      </c>
      <c r="AA3172">
        <v>1.04</v>
      </c>
      <c r="AB3172">
        <f>_2020_IR[[#This Row],[areaTotal]]*10000</f>
        <v>10400</v>
      </c>
      <c r="AC3172" t="s">
        <v>82</v>
      </c>
      <c r="AD3172">
        <v>213</v>
      </c>
      <c r="AE3172">
        <f>SQRT(_2020_IR[[#This Row],[aream2]])/(_2020_IR[[#This Row],[duration2]]*60)</f>
        <v>7.9796862497539672E-3</v>
      </c>
      <c r="AF3172">
        <v>17.069149436619899</v>
      </c>
      <c r="AG3172">
        <v>38.070558873443403</v>
      </c>
      <c r="AH3172">
        <v>12.9162214328774</v>
      </c>
      <c r="AI3172">
        <v>367.492118709544</v>
      </c>
      <c r="AJ3172">
        <v>81.150346275622596</v>
      </c>
      <c r="AK3172">
        <v>93.297019049097003</v>
      </c>
      <c r="AL3172">
        <v>104.57148192946499</v>
      </c>
      <c r="AM3172" t="s">
        <v>83</v>
      </c>
      <c r="AN3172" t="s">
        <v>84</v>
      </c>
      <c r="AO3172" t="s">
        <v>471</v>
      </c>
      <c r="AP3172" t="s">
        <v>289</v>
      </c>
      <c r="AQ3172" t="s">
        <v>1234</v>
      </c>
      <c r="AR3172" t="s">
        <v>290</v>
      </c>
      <c r="AS3172" t="s">
        <v>291</v>
      </c>
    </row>
    <row r="3173" spans="1:45" hidden="1" x14ac:dyDescent="0.35">
      <c r="A3173">
        <v>2020090020836</v>
      </c>
      <c r="B3173">
        <v>2020</v>
      </c>
      <c r="C3173" s="1">
        <v>44028.052777777775</v>
      </c>
      <c r="D3173" s="1">
        <v>44028.125</v>
      </c>
      <c r="E3173" s="2">
        <f>_2020_IR[[#This Row],[close]]-_2020_IR[[#This Row],[open]]</f>
        <v>7.2222222224809229E-2</v>
      </c>
      <c r="F3173" t="s">
        <v>56</v>
      </c>
      <c r="G3173" t="s">
        <v>94</v>
      </c>
      <c r="H3173" t="s">
        <v>379</v>
      </c>
      <c r="I3173" t="s">
        <v>1571</v>
      </c>
      <c r="J3173">
        <v>40.999575999999998</v>
      </c>
      <c r="K3173">
        <v>-7.0538470000000002</v>
      </c>
      <c r="L3173">
        <v>17</v>
      </c>
      <c r="M3173">
        <v>4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 t="s">
        <v>47</v>
      </c>
      <c r="X3173">
        <v>0</v>
      </c>
      <c r="Y3173">
        <v>0</v>
      </c>
      <c r="Z3173">
        <v>0.13</v>
      </c>
      <c r="AA3173">
        <v>0.13</v>
      </c>
      <c r="AB3173">
        <f>_2020_IR[[#This Row],[areaTotal]]*10000</f>
        <v>1300</v>
      </c>
      <c r="AC3173" t="s">
        <v>48</v>
      </c>
      <c r="AD3173">
        <v>104</v>
      </c>
      <c r="AE3173">
        <f>SQRT(_2020_IR[[#This Row],[aream2]])/(_2020_IR[[#This Row],[duration2]]*60)</f>
        <v>5.778127044012803E-3</v>
      </c>
      <c r="AF3173">
        <v>23.398517648535101</v>
      </c>
      <c r="AG3173">
        <v>45.496405403966598</v>
      </c>
      <c r="AH3173">
        <v>15.988182386396</v>
      </c>
      <c r="AI3173">
        <v>426.41265834688602</v>
      </c>
      <c r="AJ3173">
        <v>87.117411804019397</v>
      </c>
      <c r="AK3173">
        <v>94.337033063731297</v>
      </c>
      <c r="AL3173">
        <v>115.32943289238401</v>
      </c>
      <c r="AM3173" t="s">
        <v>49</v>
      </c>
      <c r="AN3173" t="s">
        <v>91</v>
      </c>
      <c r="AO3173" t="s">
        <v>1183</v>
      </c>
      <c r="AP3173" t="s">
        <v>467</v>
      </c>
      <c r="AQ3173" t="s">
        <v>1234</v>
      </c>
      <c r="AR3173" t="s">
        <v>290</v>
      </c>
      <c r="AS3173" t="s">
        <v>291</v>
      </c>
    </row>
    <row r="3174" spans="1:45" hidden="1" x14ac:dyDescent="0.35">
      <c r="A3174">
        <v>2020020015488</v>
      </c>
      <c r="B3174">
        <v>2020</v>
      </c>
      <c r="C3174" s="1">
        <v>44028.065972222219</v>
      </c>
      <c r="D3174" s="1">
        <v>44028.109722222223</v>
      </c>
      <c r="E3174" s="2">
        <f>_2020_IR[[#This Row],[close]]-_2020_IR[[#This Row],[open]]</f>
        <v>4.3750000004365575E-2</v>
      </c>
      <c r="F3174" t="s">
        <v>56</v>
      </c>
      <c r="G3174" t="s">
        <v>71</v>
      </c>
      <c r="H3174" t="s">
        <v>375</v>
      </c>
      <c r="I3174" t="s">
        <v>1676</v>
      </c>
      <c r="J3174">
        <v>38.073045</v>
      </c>
      <c r="K3174">
        <v>-7.6217879999999996</v>
      </c>
      <c r="L3174">
        <v>19</v>
      </c>
      <c r="M3174">
        <v>5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 t="s">
        <v>47</v>
      </c>
      <c r="X3174">
        <v>0</v>
      </c>
      <c r="Y3174">
        <v>0</v>
      </c>
      <c r="Z3174">
        <v>3.7999999999999999E-2</v>
      </c>
      <c r="AA3174">
        <v>3.7999999999999999E-2</v>
      </c>
      <c r="AB3174">
        <f>_2020_IR[[#This Row],[areaTotal]]*10000</f>
        <v>380</v>
      </c>
      <c r="AC3174" t="s">
        <v>48</v>
      </c>
      <c r="AD3174">
        <v>63</v>
      </c>
      <c r="AE3174">
        <f>SQRT(_2020_IR[[#This Row],[aream2]])/(_2020_IR[[#This Row],[duration2]]*60)</f>
        <v>5.1570340448724673E-3</v>
      </c>
      <c r="AF3174">
        <v>13.634618902101099</v>
      </c>
      <c r="AG3174">
        <v>33.532473725635299</v>
      </c>
      <c r="AH3174">
        <v>7.77193288411799</v>
      </c>
      <c r="AI3174">
        <v>506.158307507176</v>
      </c>
      <c r="AJ3174">
        <v>244.329172548369</v>
      </c>
      <c r="AK3174">
        <v>93.852215564761394</v>
      </c>
      <c r="AL3174">
        <v>243.70833935904699</v>
      </c>
      <c r="AM3174" t="s">
        <v>49</v>
      </c>
      <c r="AN3174" t="s">
        <v>91</v>
      </c>
      <c r="AO3174" t="s">
        <v>471</v>
      </c>
      <c r="AP3174" t="s">
        <v>125</v>
      </c>
      <c r="AQ3174" t="s">
        <v>1636</v>
      </c>
      <c r="AR3174" t="s">
        <v>290</v>
      </c>
      <c r="AS3174" t="s">
        <v>291</v>
      </c>
    </row>
    <row r="3175" spans="1:45" hidden="1" x14ac:dyDescent="0.35">
      <c r="A3175">
        <v>2020010050215</v>
      </c>
      <c r="B3175">
        <v>2020</v>
      </c>
      <c r="C3175" s="1">
        <v>44028.076388888891</v>
      </c>
      <c r="D3175" s="1">
        <v>44028.092361111114</v>
      </c>
      <c r="E3175" s="2">
        <f>_2020_IR[[#This Row],[close]]-_2020_IR[[#This Row],[open]]</f>
        <v>1.5972222223354038E-2</v>
      </c>
      <c r="F3175" t="s">
        <v>102</v>
      </c>
      <c r="G3175" t="s">
        <v>139</v>
      </c>
      <c r="H3175" t="s">
        <v>203</v>
      </c>
      <c r="I3175" t="s">
        <v>204</v>
      </c>
      <c r="J3175">
        <v>41.046559999999999</v>
      </c>
      <c r="K3175">
        <v>-8.3216929999999998</v>
      </c>
      <c r="L3175">
        <v>17</v>
      </c>
      <c r="M3175">
        <v>4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 t="s">
        <v>47</v>
      </c>
      <c r="X3175">
        <v>0</v>
      </c>
      <c r="Y3175">
        <v>1.9E-2</v>
      </c>
      <c r="Z3175">
        <v>0</v>
      </c>
      <c r="AA3175">
        <v>1.9E-2</v>
      </c>
      <c r="AB3175">
        <f>_2020_IR[[#This Row],[areaTotal]]*10000</f>
        <v>190</v>
      </c>
      <c r="AC3175" t="s">
        <v>48</v>
      </c>
      <c r="AD3175">
        <v>23</v>
      </c>
      <c r="AE3175">
        <f>SQRT(_2020_IR[[#This Row],[aream2]])/(_2020_IR[[#This Row],[duration2]]*60)</f>
        <v>9.9884411247030593E-3</v>
      </c>
      <c r="AF3175">
        <v>10.728218386312999</v>
      </c>
      <c r="AG3175">
        <v>29.284872273494599</v>
      </c>
      <c r="AH3175">
        <v>11.937071567615799</v>
      </c>
      <c r="AI3175">
        <v>278.90392105388798</v>
      </c>
      <c r="AJ3175">
        <v>48.614680913007902</v>
      </c>
      <c r="AK3175">
        <v>92.089692247208205</v>
      </c>
      <c r="AL3175">
        <v>67.719528625500203</v>
      </c>
      <c r="AM3175" t="s">
        <v>59</v>
      </c>
      <c r="AN3175" t="s">
        <v>60</v>
      </c>
      <c r="AO3175" t="s">
        <v>471</v>
      </c>
      <c r="AP3175" t="s">
        <v>289</v>
      </c>
      <c r="AQ3175" t="s">
        <v>53</v>
      </c>
      <c r="AR3175" t="s">
        <v>290</v>
      </c>
      <c r="AS3175" t="s">
        <v>291</v>
      </c>
    </row>
    <row r="3176" spans="1:45" hidden="1" x14ac:dyDescent="0.35">
      <c r="A3176">
        <v>2020010050216</v>
      </c>
      <c r="B3176">
        <v>2020</v>
      </c>
      <c r="C3176" s="1">
        <v>44028.082638888889</v>
      </c>
      <c r="D3176" s="1">
        <v>44028.1</v>
      </c>
      <c r="E3176" s="2">
        <f>_2020_IR[[#This Row],[close]]-_2020_IR[[#This Row],[open]]</f>
        <v>1.7361111109494232E-2</v>
      </c>
      <c r="F3176" t="s">
        <v>43</v>
      </c>
      <c r="G3176" t="s">
        <v>139</v>
      </c>
      <c r="H3176" t="s">
        <v>1037</v>
      </c>
      <c r="I3176" t="s">
        <v>1677</v>
      </c>
      <c r="J3176">
        <v>40.34187</v>
      </c>
      <c r="K3176">
        <v>-8.4348080000000003</v>
      </c>
      <c r="L3176">
        <v>21</v>
      </c>
      <c r="M3176">
        <v>6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 t="s">
        <v>47</v>
      </c>
      <c r="X3176">
        <v>0</v>
      </c>
      <c r="Y3176">
        <v>3.0499999999999999E-2</v>
      </c>
      <c r="Z3176">
        <v>0</v>
      </c>
      <c r="AA3176">
        <v>3.0499999999999999E-2</v>
      </c>
      <c r="AB3176">
        <f>_2020_IR[[#This Row],[areaTotal]]*10000</f>
        <v>305</v>
      </c>
      <c r="AC3176" t="s">
        <v>48</v>
      </c>
      <c r="AD3176">
        <v>25</v>
      </c>
      <c r="AE3176">
        <f>SQRT(_2020_IR[[#This Row],[aream2]])/(_2020_IR[[#This Row],[duration2]]*60)</f>
        <v>1.164283279771532E-2</v>
      </c>
      <c r="AF3176">
        <v>18.775646223460001</v>
      </c>
      <c r="AG3176">
        <v>40.176258121910102</v>
      </c>
      <c r="AH3176">
        <v>13.175724800870899</v>
      </c>
      <c r="AI3176">
        <v>414.48420785983001</v>
      </c>
      <c r="AJ3176">
        <v>88.269911098787404</v>
      </c>
      <c r="AK3176">
        <v>93.4367635144784</v>
      </c>
      <c r="AL3176">
        <v>115.20417724921499</v>
      </c>
      <c r="AM3176" t="s">
        <v>59</v>
      </c>
      <c r="AN3176" t="s">
        <v>60</v>
      </c>
      <c r="AO3176" t="s">
        <v>1183</v>
      </c>
      <c r="AP3176" t="s">
        <v>289</v>
      </c>
      <c r="AQ3176" t="s">
        <v>1234</v>
      </c>
      <c r="AR3176" t="s">
        <v>290</v>
      </c>
      <c r="AS3176" t="s">
        <v>291</v>
      </c>
    </row>
    <row r="3177" spans="1:45" hidden="1" x14ac:dyDescent="0.35">
      <c r="A3177">
        <v>2020130104738</v>
      </c>
      <c r="B3177">
        <v>2020</v>
      </c>
      <c r="C3177" s="1">
        <v>44028.095833333333</v>
      </c>
      <c r="D3177" s="1">
        <v>44028.15902777778</v>
      </c>
      <c r="E3177" s="2">
        <f>_2020_IR[[#This Row],[close]]-_2020_IR[[#This Row],[open]]</f>
        <v>6.3194444446708076E-2</v>
      </c>
      <c r="F3177" t="s">
        <v>43</v>
      </c>
      <c r="G3177" t="s">
        <v>126</v>
      </c>
      <c r="H3177" t="s">
        <v>197</v>
      </c>
      <c r="I3177" t="s">
        <v>694</v>
      </c>
      <c r="J3177">
        <v>41.288711999999997</v>
      </c>
      <c r="K3177">
        <v>-8.6146119999999993</v>
      </c>
      <c r="L3177">
        <v>15</v>
      </c>
      <c r="M3177">
        <v>4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 t="s">
        <v>47</v>
      </c>
      <c r="X3177">
        <v>0</v>
      </c>
      <c r="Y3177">
        <v>1</v>
      </c>
      <c r="Z3177">
        <v>0</v>
      </c>
      <c r="AA3177">
        <v>1</v>
      </c>
      <c r="AB3177">
        <f>_2020_IR[[#This Row],[areaTotal]]*10000</f>
        <v>10000</v>
      </c>
      <c r="AC3177" t="s">
        <v>82</v>
      </c>
      <c r="AD3177">
        <v>91</v>
      </c>
      <c r="AE3177">
        <f>SQRT(_2020_IR[[#This Row],[aream2]])/(_2020_IR[[#This Row],[duration2]]*60)</f>
        <v>1.8315018315018316E-2</v>
      </c>
      <c r="AF3177">
        <v>7.7195946899148096</v>
      </c>
      <c r="AG3177">
        <v>24.315889799769501</v>
      </c>
      <c r="AH3177">
        <v>8.4030156018878603</v>
      </c>
      <c r="AI3177">
        <v>314.554637742149</v>
      </c>
      <c r="AJ3177">
        <v>54.070712436499598</v>
      </c>
      <c r="AK3177">
        <v>90.647619385901706</v>
      </c>
      <c r="AL3177">
        <v>75.637114289422996</v>
      </c>
      <c r="AM3177" t="s">
        <v>49</v>
      </c>
      <c r="AN3177" t="s">
        <v>364</v>
      </c>
      <c r="AO3177" t="s">
        <v>288</v>
      </c>
      <c r="AP3177" t="s">
        <v>125</v>
      </c>
      <c r="AQ3177" t="s">
        <v>1234</v>
      </c>
      <c r="AR3177" t="s">
        <v>307</v>
      </c>
      <c r="AS3177" t="s">
        <v>79</v>
      </c>
    </row>
    <row r="3178" spans="1:45" hidden="1" x14ac:dyDescent="0.35">
      <c r="A3178">
        <v>2020030047706</v>
      </c>
      <c r="B3178">
        <v>2020</v>
      </c>
      <c r="C3178" s="1">
        <v>44028.09652777778</v>
      </c>
      <c r="D3178" s="1">
        <v>44028.284722222219</v>
      </c>
      <c r="E3178" s="2">
        <f>_2020_IR[[#This Row],[close]]-_2020_IR[[#This Row],[open]]</f>
        <v>0.18819444443943212</v>
      </c>
      <c r="F3178" t="s">
        <v>43</v>
      </c>
      <c r="G3178" t="s">
        <v>158</v>
      </c>
      <c r="H3178" t="s">
        <v>159</v>
      </c>
      <c r="I3178" t="s">
        <v>477</v>
      </c>
      <c r="J3178">
        <v>41.501506999999997</v>
      </c>
      <c r="K3178">
        <v>-8.1310880000000001</v>
      </c>
      <c r="L3178">
        <v>33</v>
      </c>
      <c r="M3178">
        <v>9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 t="s">
        <v>47</v>
      </c>
      <c r="X3178">
        <v>0</v>
      </c>
      <c r="Y3178">
        <v>6.3</v>
      </c>
      <c r="Z3178">
        <v>0</v>
      </c>
      <c r="AA3178">
        <v>6.3</v>
      </c>
      <c r="AB3178">
        <f>_2020_IR[[#This Row],[areaTotal]]*10000</f>
        <v>63000</v>
      </c>
      <c r="AC3178" t="s">
        <v>82</v>
      </c>
      <c r="AD3178">
        <v>271</v>
      </c>
      <c r="AE3178">
        <f>SQRT(_2020_IR[[#This Row],[aream2]])/(_2020_IR[[#This Row],[duration2]]*60)</f>
        <v>1.5436531854872242E-2</v>
      </c>
      <c r="AF3178">
        <v>12.2486115142475</v>
      </c>
      <c r="AG3178">
        <v>31.561867133963101</v>
      </c>
      <c r="AH3178">
        <v>11.392081364129499</v>
      </c>
      <c r="AI3178">
        <v>298.25271066752703</v>
      </c>
      <c r="AJ3178">
        <v>64.722704671692298</v>
      </c>
      <c r="AK3178">
        <v>91.985897998469497</v>
      </c>
      <c r="AL3178">
        <v>83.918376950692902</v>
      </c>
      <c r="AM3178" t="s">
        <v>83</v>
      </c>
      <c r="AN3178" t="s">
        <v>84</v>
      </c>
      <c r="AO3178" t="s">
        <v>471</v>
      </c>
      <c r="AP3178" t="s">
        <v>289</v>
      </c>
      <c r="AQ3178" t="s">
        <v>53</v>
      </c>
      <c r="AR3178" t="s">
        <v>307</v>
      </c>
      <c r="AS3178" t="s">
        <v>79</v>
      </c>
    </row>
    <row r="3179" spans="1:45" hidden="1" x14ac:dyDescent="0.35">
      <c r="A3179">
        <v>2020160016359</v>
      </c>
      <c r="B3179">
        <v>2020</v>
      </c>
      <c r="C3179" s="1">
        <v>44028.102083333331</v>
      </c>
      <c r="D3179" s="1">
        <v>44028.111111111109</v>
      </c>
      <c r="E3179" s="2">
        <f>_2020_IR[[#This Row],[close]]-_2020_IR[[#This Row],[open]]</f>
        <v>9.0277777781011537E-3</v>
      </c>
      <c r="F3179" t="s">
        <v>43</v>
      </c>
      <c r="G3179" t="s">
        <v>68</v>
      </c>
      <c r="H3179" t="s">
        <v>323</v>
      </c>
      <c r="I3179" t="s">
        <v>543</v>
      </c>
      <c r="J3179">
        <v>41.997019999999999</v>
      </c>
      <c r="K3179">
        <v>-8.6646820000000009</v>
      </c>
      <c r="L3179">
        <v>9</v>
      </c>
      <c r="M3179">
        <v>3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 t="s">
        <v>47</v>
      </c>
      <c r="X3179">
        <v>0</v>
      </c>
      <c r="Y3179">
        <v>0.1</v>
      </c>
      <c r="Z3179">
        <v>0</v>
      </c>
      <c r="AA3179">
        <v>0.1</v>
      </c>
      <c r="AB3179">
        <f>_2020_IR[[#This Row],[areaTotal]]*10000</f>
        <v>1000</v>
      </c>
      <c r="AC3179" t="s">
        <v>48</v>
      </c>
      <c r="AD3179">
        <v>13</v>
      </c>
      <c r="AE3179">
        <f>SQRT(_2020_IR[[#This Row],[aream2]])/(_2020_IR[[#This Row],[duration2]]*60)</f>
        <v>4.0542021284209993E-2</v>
      </c>
      <c r="AF3179">
        <v>8.3084598146317905</v>
      </c>
      <c r="AG3179">
        <v>25.347052754114301</v>
      </c>
      <c r="AH3179">
        <v>9.5987047980217</v>
      </c>
      <c r="AI3179">
        <v>248.865041327385</v>
      </c>
      <c r="AJ3179">
        <v>52.146301342845398</v>
      </c>
      <c r="AK3179">
        <v>89.886608190810193</v>
      </c>
      <c r="AL3179">
        <v>68.4405993429624</v>
      </c>
      <c r="AM3179" t="s">
        <v>49</v>
      </c>
      <c r="AN3179" t="s">
        <v>91</v>
      </c>
      <c r="AO3179" t="s">
        <v>471</v>
      </c>
      <c r="AP3179" t="s">
        <v>125</v>
      </c>
      <c r="AQ3179" t="s">
        <v>53</v>
      </c>
      <c r="AR3179" t="s">
        <v>307</v>
      </c>
      <c r="AS3179" t="s">
        <v>79</v>
      </c>
    </row>
    <row r="3180" spans="1:45" hidden="1" x14ac:dyDescent="0.35">
      <c r="A3180">
        <v>2020160016360</v>
      </c>
      <c r="B3180">
        <v>2020</v>
      </c>
      <c r="C3180" s="1">
        <v>44028.140277777777</v>
      </c>
      <c r="D3180" s="1">
        <v>44028.186111111114</v>
      </c>
      <c r="E3180" s="2">
        <f>_2020_IR[[#This Row],[close]]-_2020_IR[[#This Row],[open]]</f>
        <v>4.5833333337213844E-2</v>
      </c>
      <c r="F3180" t="s">
        <v>102</v>
      </c>
      <c r="G3180" t="s">
        <v>158</v>
      </c>
      <c r="H3180" t="s">
        <v>271</v>
      </c>
      <c r="I3180" t="s">
        <v>1678</v>
      </c>
      <c r="J3180">
        <v>41.752944999999997</v>
      </c>
      <c r="K3180">
        <v>-8.4101049999999997</v>
      </c>
      <c r="L3180">
        <v>20</v>
      </c>
      <c r="M3180">
        <v>6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 t="s">
        <v>47</v>
      </c>
      <c r="X3180">
        <v>0</v>
      </c>
      <c r="Y3180">
        <v>0.2</v>
      </c>
      <c r="Z3180">
        <v>0</v>
      </c>
      <c r="AA3180">
        <v>0.2</v>
      </c>
      <c r="AB3180">
        <f>_2020_IR[[#This Row],[areaTotal]]*10000</f>
        <v>2000</v>
      </c>
      <c r="AC3180" t="s">
        <v>48</v>
      </c>
      <c r="AD3180">
        <v>66</v>
      </c>
      <c r="AE3180">
        <f>SQRT(_2020_IR[[#This Row],[aream2]])/(_2020_IR[[#This Row],[duration2]]*60)</f>
        <v>1.1293272613635302E-2</v>
      </c>
      <c r="AF3180">
        <v>9.0832932111931601</v>
      </c>
      <c r="AG3180">
        <v>26.656600447511401</v>
      </c>
      <c r="AH3180">
        <v>9.1434179915688905</v>
      </c>
      <c r="AI3180">
        <v>244.404235032038</v>
      </c>
      <c r="AJ3180">
        <v>68.816326895130103</v>
      </c>
      <c r="AK3180">
        <v>91.608987401817899</v>
      </c>
      <c r="AL3180">
        <v>80.774170041621502</v>
      </c>
      <c r="AM3180" t="s">
        <v>83</v>
      </c>
      <c r="AN3180" t="s">
        <v>84</v>
      </c>
      <c r="AO3180" t="s">
        <v>471</v>
      </c>
      <c r="AP3180" t="s">
        <v>125</v>
      </c>
      <c r="AQ3180" t="s">
        <v>53</v>
      </c>
      <c r="AR3180" t="s">
        <v>307</v>
      </c>
      <c r="AS3180" t="s">
        <v>79</v>
      </c>
    </row>
    <row r="3181" spans="1:45" hidden="1" x14ac:dyDescent="0.35">
      <c r="A3181">
        <v>2020030047715</v>
      </c>
      <c r="B3181">
        <v>2020</v>
      </c>
      <c r="C3181" s="1">
        <v>44028.157638888886</v>
      </c>
      <c r="D3181" s="1">
        <v>44028.386805555558</v>
      </c>
      <c r="E3181" s="2">
        <f>_2020_IR[[#This Row],[close]]-_2020_IR[[#This Row],[open]]</f>
        <v>0.22916666667151731</v>
      </c>
      <c r="F3181" t="s">
        <v>43</v>
      </c>
      <c r="G3181" t="s">
        <v>158</v>
      </c>
      <c r="H3181" t="s">
        <v>159</v>
      </c>
      <c r="I3181" t="s">
        <v>1679</v>
      </c>
      <c r="J3181">
        <v>41.445590000000003</v>
      </c>
      <c r="K3181">
        <v>-8.0933729999999997</v>
      </c>
      <c r="L3181">
        <v>41</v>
      </c>
      <c r="M3181">
        <v>13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 t="s">
        <v>47</v>
      </c>
      <c r="X3181">
        <v>1</v>
      </c>
      <c r="Y3181">
        <v>3.5</v>
      </c>
      <c r="Z3181">
        <v>0</v>
      </c>
      <c r="AA3181">
        <v>4.5</v>
      </c>
      <c r="AB3181">
        <f>_2020_IR[[#This Row],[areaTotal]]*10000</f>
        <v>45000</v>
      </c>
      <c r="AC3181" t="s">
        <v>82</v>
      </c>
      <c r="AD3181">
        <v>330</v>
      </c>
      <c r="AE3181">
        <f>SQRT(_2020_IR[[#This Row],[aream2]])/(_2020_IR[[#This Row],[duration2]]*60)</f>
        <v>1.0713739108887083E-2</v>
      </c>
      <c r="AF3181">
        <v>12.2486115142475</v>
      </c>
      <c r="AG3181">
        <v>31.561867133963101</v>
      </c>
      <c r="AH3181">
        <v>11.392081364129499</v>
      </c>
      <c r="AI3181">
        <v>298.25271066752703</v>
      </c>
      <c r="AJ3181">
        <v>64.722704671692298</v>
      </c>
      <c r="AK3181">
        <v>91.985897998469497</v>
      </c>
      <c r="AL3181">
        <v>83.918376950692902</v>
      </c>
      <c r="AM3181" t="s">
        <v>83</v>
      </c>
      <c r="AN3181" t="s">
        <v>84</v>
      </c>
      <c r="AO3181" t="s">
        <v>471</v>
      </c>
      <c r="AP3181" t="s">
        <v>289</v>
      </c>
      <c r="AQ3181" t="s">
        <v>53</v>
      </c>
      <c r="AR3181" t="s">
        <v>307</v>
      </c>
      <c r="AS3181" t="s">
        <v>79</v>
      </c>
    </row>
    <row r="3182" spans="1:45" hidden="1" x14ac:dyDescent="0.35">
      <c r="A3182">
        <v>2020130104761</v>
      </c>
      <c r="B3182">
        <v>2020</v>
      </c>
      <c r="C3182" s="1">
        <v>44028.216666666667</v>
      </c>
      <c r="D3182" s="1">
        <v>44028.28125</v>
      </c>
      <c r="E3182" s="2">
        <f>_2020_IR[[#This Row],[close]]-_2020_IR[[#This Row],[open]]</f>
        <v>6.4583333332848269E-2</v>
      </c>
      <c r="F3182" t="s">
        <v>43</v>
      </c>
      <c r="G3182" t="s">
        <v>126</v>
      </c>
      <c r="H3182" t="s">
        <v>183</v>
      </c>
      <c r="I3182" t="s">
        <v>184</v>
      </c>
      <c r="J3182">
        <v>41.363773000000002</v>
      </c>
      <c r="K3182">
        <v>-8.2472600000000007</v>
      </c>
      <c r="L3182">
        <v>23</v>
      </c>
      <c r="M3182">
        <v>5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 t="s">
        <v>47</v>
      </c>
      <c r="X3182">
        <v>0</v>
      </c>
      <c r="Y3182">
        <v>1.55</v>
      </c>
      <c r="Z3182">
        <v>0</v>
      </c>
      <c r="AA3182">
        <v>1.55</v>
      </c>
      <c r="AB3182">
        <f>_2020_IR[[#This Row],[areaTotal]]*10000</f>
        <v>15500</v>
      </c>
      <c r="AC3182" t="s">
        <v>82</v>
      </c>
      <c r="AD3182">
        <v>93</v>
      </c>
      <c r="AE3182">
        <f>SQRT(_2020_IR[[#This Row],[aream2]])/(_2020_IR[[#This Row],[duration2]]*60)</f>
        <v>2.2311648025069412E-2</v>
      </c>
      <c r="AF3182">
        <v>13.175493764174099</v>
      </c>
      <c r="AG3182">
        <v>32.889783488003999</v>
      </c>
      <c r="AH3182">
        <v>11.8960370310727</v>
      </c>
      <c r="AI3182">
        <v>298.91523734936999</v>
      </c>
      <c r="AJ3182">
        <v>67.165767793120295</v>
      </c>
      <c r="AK3182">
        <v>92.227620151948798</v>
      </c>
      <c r="AL3182">
        <v>86.013693122547494</v>
      </c>
      <c r="AM3182" t="s">
        <v>59</v>
      </c>
      <c r="AN3182" t="s">
        <v>60</v>
      </c>
      <c r="AO3182" t="s">
        <v>471</v>
      </c>
      <c r="AP3182" t="s">
        <v>289</v>
      </c>
      <c r="AQ3182" t="s">
        <v>53</v>
      </c>
      <c r="AR3182" t="s">
        <v>290</v>
      </c>
      <c r="AS3182" t="s">
        <v>291</v>
      </c>
    </row>
    <row r="3183" spans="1:45" hidden="1" x14ac:dyDescent="0.35">
      <c r="A3183">
        <v>2020030047727</v>
      </c>
      <c r="B3183">
        <v>2020</v>
      </c>
      <c r="C3183" s="1">
        <v>44028.268750000003</v>
      </c>
      <c r="D3183" s="1">
        <v>44028.297222222223</v>
      </c>
      <c r="E3183" s="2">
        <f>_2020_IR[[#This Row],[close]]-_2020_IR[[#This Row],[open]]</f>
        <v>2.8472222220443655E-2</v>
      </c>
      <c r="F3183" t="s">
        <v>102</v>
      </c>
      <c r="G3183" t="s">
        <v>158</v>
      </c>
      <c r="H3183" t="s">
        <v>271</v>
      </c>
      <c r="I3183" t="s">
        <v>1333</v>
      </c>
      <c r="J3183">
        <v>41.677067000000001</v>
      </c>
      <c r="K3183">
        <v>-8.4482719999999993</v>
      </c>
      <c r="L3183">
        <v>17</v>
      </c>
      <c r="M3183">
        <v>4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 t="s">
        <v>47</v>
      </c>
      <c r="X3183">
        <v>0.2</v>
      </c>
      <c r="Y3183">
        <v>0</v>
      </c>
      <c r="Z3183">
        <v>0</v>
      </c>
      <c r="AA3183">
        <v>0.2</v>
      </c>
      <c r="AB3183">
        <f>_2020_IR[[#This Row],[areaTotal]]*10000</f>
        <v>2000</v>
      </c>
      <c r="AC3183" t="s">
        <v>48</v>
      </c>
      <c r="AD3183">
        <v>41</v>
      </c>
      <c r="AE3183">
        <f>SQRT(_2020_IR[[#This Row],[aream2]])/(_2020_IR[[#This Row],[duration2]]*60)</f>
        <v>1.8179414451217804E-2</v>
      </c>
      <c r="AF3183">
        <v>9.0832932111931601</v>
      </c>
      <c r="AG3183">
        <v>26.656600447511401</v>
      </c>
      <c r="AH3183">
        <v>9.1434179915688905</v>
      </c>
      <c r="AI3183">
        <v>244.404235032038</v>
      </c>
      <c r="AJ3183">
        <v>68.816326895130103</v>
      </c>
      <c r="AK3183">
        <v>91.608987401817899</v>
      </c>
      <c r="AL3183">
        <v>80.774170041621502</v>
      </c>
      <c r="AM3183" t="s">
        <v>83</v>
      </c>
      <c r="AN3183" t="s">
        <v>84</v>
      </c>
      <c r="AO3183" t="s">
        <v>471</v>
      </c>
      <c r="AP3183" t="s">
        <v>125</v>
      </c>
      <c r="AQ3183" t="s">
        <v>53</v>
      </c>
      <c r="AR3183" t="s">
        <v>307</v>
      </c>
      <c r="AS3183" t="s">
        <v>79</v>
      </c>
    </row>
    <row r="3184" spans="1:45" hidden="1" x14ac:dyDescent="0.35">
      <c r="A3184">
        <v>2020130104770</v>
      </c>
      <c r="B3184">
        <v>2020</v>
      </c>
      <c r="C3184" s="1">
        <v>44028.288194444445</v>
      </c>
      <c r="D3184" s="1">
        <v>44028.310416666667</v>
      </c>
      <c r="E3184" s="2">
        <f>_2020_IR[[#This Row],[close]]-_2020_IR[[#This Row],[open]]</f>
        <v>2.2222222221898846E-2</v>
      </c>
      <c r="F3184" t="s">
        <v>43</v>
      </c>
      <c r="G3184" t="s">
        <v>126</v>
      </c>
      <c r="H3184" t="s">
        <v>183</v>
      </c>
      <c r="I3184" t="s">
        <v>250</v>
      </c>
      <c r="J3184">
        <v>41.302889999999998</v>
      </c>
      <c r="K3184">
        <v>-8.2270479999999999</v>
      </c>
      <c r="L3184">
        <v>5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 t="s">
        <v>47</v>
      </c>
      <c r="X3184">
        <v>0</v>
      </c>
      <c r="Y3184">
        <v>0.1</v>
      </c>
      <c r="Z3184">
        <v>0</v>
      </c>
      <c r="AA3184">
        <v>0.1</v>
      </c>
      <c r="AB3184">
        <f>_2020_IR[[#This Row],[areaTotal]]*10000</f>
        <v>1000</v>
      </c>
      <c r="AC3184" t="s">
        <v>48</v>
      </c>
      <c r="AD3184">
        <v>32</v>
      </c>
      <c r="AE3184">
        <f>SQRT(_2020_IR[[#This Row],[aream2]])/(_2020_IR[[#This Row],[duration2]]*60)</f>
        <v>1.647019614671031E-2</v>
      </c>
      <c r="AF3184">
        <v>13.175493764174099</v>
      </c>
      <c r="AG3184">
        <v>32.889783488003999</v>
      </c>
      <c r="AH3184">
        <v>11.8960370310727</v>
      </c>
      <c r="AI3184">
        <v>298.91523734936999</v>
      </c>
      <c r="AJ3184">
        <v>67.165767793120295</v>
      </c>
      <c r="AK3184">
        <v>92.227620151948798</v>
      </c>
      <c r="AL3184">
        <v>86.013693122547494</v>
      </c>
      <c r="AM3184" t="s">
        <v>59</v>
      </c>
      <c r="AN3184" t="s">
        <v>60</v>
      </c>
      <c r="AO3184" t="s">
        <v>471</v>
      </c>
      <c r="AP3184" t="s">
        <v>289</v>
      </c>
      <c r="AQ3184" t="s">
        <v>53</v>
      </c>
      <c r="AR3184" t="s">
        <v>290</v>
      </c>
      <c r="AS3184" t="s">
        <v>291</v>
      </c>
    </row>
    <row r="3185" spans="1:45" hidden="1" x14ac:dyDescent="0.35">
      <c r="A3185">
        <v>2020130104787</v>
      </c>
      <c r="B3185">
        <v>2020</v>
      </c>
      <c r="C3185" s="1">
        <v>44028.350694444445</v>
      </c>
      <c r="D3185" s="1">
        <v>44028.363194444442</v>
      </c>
      <c r="E3185" s="2">
        <f>_2020_IR[[#This Row],[close]]-_2020_IR[[#This Row],[open]]</f>
        <v>1.2499999997089617E-2</v>
      </c>
      <c r="F3185" t="s">
        <v>43</v>
      </c>
      <c r="G3185" t="s">
        <v>126</v>
      </c>
      <c r="H3185" t="s">
        <v>197</v>
      </c>
      <c r="I3185" t="s">
        <v>1662</v>
      </c>
      <c r="J3185">
        <v>41.261240000000001</v>
      </c>
      <c r="K3185">
        <v>-8.5775030000000001</v>
      </c>
      <c r="L3185">
        <v>15</v>
      </c>
      <c r="M3185">
        <v>4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 t="s">
        <v>47</v>
      </c>
      <c r="X3185">
        <v>0</v>
      </c>
      <c r="Y3185">
        <v>0.1</v>
      </c>
      <c r="Z3185">
        <v>0</v>
      </c>
      <c r="AA3185">
        <v>0.1</v>
      </c>
      <c r="AB3185">
        <f>_2020_IR[[#This Row],[areaTotal]]*10000</f>
        <v>1000</v>
      </c>
      <c r="AC3185" t="s">
        <v>48</v>
      </c>
      <c r="AD3185">
        <v>18</v>
      </c>
      <c r="AE3185">
        <f>SQRT(_2020_IR[[#This Row],[aream2]])/(_2020_IR[[#This Row],[duration2]]*60)</f>
        <v>2.928034870526277E-2</v>
      </c>
      <c r="AF3185">
        <v>7.7195946899148096</v>
      </c>
      <c r="AG3185">
        <v>24.315889799769501</v>
      </c>
      <c r="AH3185">
        <v>8.4030156018878603</v>
      </c>
      <c r="AI3185">
        <v>314.554637742149</v>
      </c>
      <c r="AJ3185">
        <v>54.070712436499598</v>
      </c>
      <c r="AK3185">
        <v>90.647619385901706</v>
      </c>
      <c r="AL3185">
        <v>75.637114289422996</v>
      </c>
      <c r="AM3185" t="s">
        <v>281</v>
      </c>
      <c r="AN3185" t="s">
        <v>282</v>
      </c>
      <c r="AO3185" t="s">
        <v>288</v>
      </c>
      <c r="AP3185" t="s">
        <v>125</v>
      </c>
      <c r="AQ3185" t="s">
        <v>1234</v>
      </c>
      <c r="AR3185" t="s">
        <v>307</v>
      </c>
      <c r="AS3185" t="s">
        <v>79</v>
      </c>
    </row>
    <row r="3186" spans="1:45" hidden="1" x14ac:dyDescent="0.35">
      <c r="A3186">
        <v>2020130104807</v>
      </c>
      <c r="B3186">
        <v>2020</v>
      </c>
      <c r="C3186" s="1">
        <v>44028.363194444442</v>
      </c>
      <c r="D3186" s="1">
        <v>44028.371527777781</v>
      </c>
      <c r="E3186" s="2">
        <f>_2020_IR[[#This Row],[close]]-_2020_IR[[#This Row],[open]]</f>
        <v>8.3333333386690356E-3</v>
      </c>
      <c r="F3186" t="s">
        <v>43</v>
      </c>
      <c r="G3186" t="s">
        <v>126</v>
      </c>
      <c r="H3186" t="s">
        <v>278</v>
      </c>
      <c r="I3186" t="s">
        <v>278</v>
      </c>
      <c r="J3186">
        <v>41.349646999999997</v>
      </c>
      <c r="K3186">
        <v>-8.4978379999999998</v>
      </c>
      <c r="L3186">
        <v>7</v>
      </c>
      <c r="M3186">
        <v>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 t="s">
        <v>47</v>
      </c>
      <c r="X3186">
        <v>0</v>
      </c>
      <c r="Y3186">
        <v>0.05</v>
      </c>
      <c r="Z3186">
        <v>0</v>
      </c>
      <c r="AA3186">
        <v>0.05</v>
      </c>
      <c r="AB3186">
        <f>_2020_IR[[#This Row],[areaTotal]]*10000</f>
        <v>500</v>
      </c>
      <c r="AC3186" t="s">
        <v>48</v>
      </c>
      <c r="AD3186">
        <v>12</v>
      </c>
      <c r="AE3186">
        <f>SQRT(_2020_IR[[#This Row],[aream2]])/(_2020_IR[[#This Row],[duration2]]*60)</f>
        <v>3.1056499687497081E-2</v>
      </c>
      <c r="AF3186">
        <v>7.7195946899148096</v>
      </c>
      <c r="AG3186">
        <v>24.315889799769501</v>
      </c>
      <c r="AH3186">
        <v>8.4030156018878603</v>
      </c>
      <c r="AI3186">
        <v>314.554637742149</v>
      </c>
      <c r="AJ3186">
        <v>54.070712436499598</v>
      </c>
      <c r="AK3186">
        <v>90.647619385901706</v>
      </c>
      <c r="AL3186">
        <v>75.637114289422996</v>
      </c>
      <c r="AM3186" t="s">
        <v>59</v>
      </c>
      <c r="AO3186" t="s">
        <v>288</v>
      </c>
      <c r="AP3186" t="s">
        <v>125</v>
      </c>
      <c r="AQ3186" t="s">
        <v>1234</v>
      </c>
      <c r="AR3186" t="s">
        <v>307</v>
      </c>
      <c r="AS3186" t="s">
        <v>79</v>
      </c>
    </row>
    <row r="3187" spans="1:45" hidden="1" x14ac:dyDescent="0.35">
      <c r="A3187">
        <v>2020130104827</v>
      </c>
      <c r="B3187">
        <v>2020</v>
      </c>
      <c r="C3187" s="1">
        <v>44028.393055555556</v>
      </c>
      <c r="D3187" s="1">
        <v>44028.415277777778</v>
      </c>
      <c r="E3187" s="2">
        <f>_2020_IR[[#This Row],[close]]-_2020_IR[[#This Row],[open]]</f>
        <v>2.2222222221898846E-2</v>
      </c>
      <c r="F3187" t="s">
        <v>43</v>
      </c>
      <c r="G3187" t="s">
        <v>126</v>
      </c>
      <c r="H3187" t="s">
        <v>249</v>
      </c>
      <c r="I3187" t="s">
        <v>1680</v>
      </c>
      <c r="J3187">
        <v>41.229771999999997</v>
      </c>
      <c r="K3187">
        <v>-8.3592530000000007</v>
      </c>
      <c r="L3187">
        <v>20</v>
      </c>
      <c r="M3187">
        <v>4</v>
      </c>
      <c r="N3187">
        <v>1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 t="s">
        <v>47</v>
      </c>
      <c r="X3187">
        <v>0</v>
      </c>
      <c r="Y3187">
        <v>0.1837</v>
      </c>
      <c r="Z3187">
        <v>0</v>
      </c>
      <c r="AA3187">
        <v>0.1837</v>
      </c>
      <c r="AB3187">
        <f>_2020_IR[[#This Row],[areaTotal]]*10000</f>
        <v>1837</v>
      </c>
      <c r="AC3187" t="s">
        <v>48</v>
      </c>
      <c r="AD3187">
        <v>32</v>
      </c>
      <c r="AE3187">
        <f>SQRT(_2020_IR[[#This Row],[aream2]])/(_2020_IR[[#This Row],[duration2]]*60)</f>
        <v>2.2323040616392544E-2</v>
      </c>
      <c r="AF3187">
        <v>13.175493764174099</v>
      </c>
      <c r="AG3187">
        <v>32.889783488003999</v>
      </c>
      <c r="AH3187">
        <v>11.8960370310727</v>
      </c>
      <c r="AI3187">
        <v>298.91523734936999</v>
      </c>
      <c r="AJ3187">
        <v>67.165767793120295</v>
      </c>
      <c r="AK3187">
        <v>92.227620151948798</v>
      </c>
      <c r="AL3187">
        <v>86.013693122547494</v>
      </c>
      <c r="AM3187" t="s">
        <v>59</v>
      </c>
      <c r="AN3187" t="s">
        <v>60</v>
      </c>
      <c r="AO3187" t="s">
        <v>471</v>
      </c>
      <c r="AP3187" t="s">
        <v>289</v>
      </c>
      <c r="AQ3187" t="s">
        <v>53</v>
      </c>
      <c r="AR3187" t="s">
        <v>290</v>
      </c>
      <c r="AS3187" t="s">
        <v>291</v>
      </c>
    </row>
    <row r="3188" spans="1:45" hidden="1" x14ac:dyDescent="0.35">
      <c r="A3188">
        <v>2020100035227</v>
      </c>
      <c r="B3188">
        <v>2020</v>
      </c>
      <c r="C3188" s="1">
        <v>44028.405555555553</v>
      </c>
      <c r="D3188" s="1">
        <v>44028.413888888892</v>
      </c>
      <c r="E3188" s="2">
        <f>_2020_IR[[#This Row],[close]]-_2020_IR[[#This Row],[open]]</f>
        <v>8.3333333386690356E-3</v>
      </c>
      <c r="F3188" t="s">
        <v>43</v>
      </c>
      <c r="G3188" t="s">
        <v>85</v>
      </c>
      <c r="H3188" t="s">
        <v>652</v>
      </c>
      <c r="I3188" t="s">
        <v>1401</v>
      </c>
      <c r="J3188">
        <v>39.610843000000003</v>
      </c>
      <c r="K3188">
        <v>-9.0168250000000008</v>
      </c>
      <c r="L3188">
        <v>32</v>
      </c>
      <c r="M3188">
        <v>8</v>
      </c>
      <c r="N3188">
        <v>1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 t="s">
        <v>47</v>
      </c>
      <c r="X3188">
        <v>0</v>
      </c>
      <c r="Y3188">
        <v>5.0000000000000001E-4</v>
      </c>
      <c r="Z3188">
        <v>0</v>
      </c>
      <c r="AA3188">
        <v>5.0000000000000001E-4</v>
      </c>
      <c r="AB3188">
        <f>_2020_IR[[#This Row],[areaTotal]]*10000</f>
        <v>5</v>
      </c>
      <c r="AC3188" t="s">
        <v>48</v>
      </c>
      <c r="AD3188">
        <v>12</v>
      </c>
      <c r="AE3188">
        <f>SQRT(_2020_IR[[#This Row],[aream2]])/(_2020_IR[[#This Row],[duration2]]*60)</f>
        <v>3.1056499687497079E-3</v>
      </c>
      <c r="AF3188">
        <v>12.992926686794</v>
      </c>
      <c r="AG3188">
        <v>32.631522368398898</v>
      </c>
      <c r="AH3188">
        <v>10.387567099458099</v>
      </c>
      <c r="AI3188">
        <v>411.19030988931098</v>
      </c>
      <c r="AJ3188">
        <v>74.083815644501897</v>
      </c>
      <c r="AK3188">
        <v>90.482567055226198</v>
      </c>
      <c r="AL3188">
        <v>102.154778086191</v>
      </c>
      <c r="AM3188" t="s">
        <v>83</v>
      </c>
      <c r="AN3188" t="s">
        <v>84</v>
      </c>
      <c r="AO3188" t="s">
        <v>471</v>
      </c>
      <c r="AP3188" t="s">
        <v>289</v>
      </c>
      <c r="AQ3188" t="s">
        <v>1234</v>
      </c>
      <c r="AR3188" t="s">
        <v>307</v>
      </c>
      <c r="AS3188" t="s">
        <v>79</v>
      </c>
    </row>
    <row r="3189" spans="1:45" hidden="1" x14ac:dyDescent="0.35">
      <c r="A3189">
        <v>2020140034800</v>
      </c>
      <c r="B3189">
        <v>2020</v>
      </c>
      <c r="C3189" s="1">
        <v>44028.425000000003</v>
      </c>
      <c r="D3189" s="1">
        <v>44028.441666666666</v>
      </c>
      <c r="E3189" s="2">
        <f>_2020_IR[[#This Row],[close]]-_2020_IR[[#This Row],[open]]</f>
        <v>1.6666666662786156E-2</v>
      </c>
      <c r="F3189" t="s">
        <v>102</v>
      </c>
      <c r="G3189" t="s">
        <v>212</v>
      </c>
      <c r="H3189" t="s">
        <v>259</v>
      </c>
      <c r="I3189" t="s">
        <v>259</v>
      </c>
      <c r="J3189">
        <v>39.030079999999998</v>
      </c>
      <c r="K3189">
        <v>-8.7465849999999996</v>
      </c>
      <c r="L3189">
        <v>35</v>
      </c>
      <c r="M3189">
        <v>10</v>
      </c>
      <c r="N3189">
        <v>1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 t="s">
        <v>47</v>
      </c>
      <c r="X3189">
        <v>0</v>
      </c>
      <c r="Y3189">
        <v>0</v>
      </c>
      <c r="Z3189">
        <v>0.06</v>
      </c>
      <c r="AA3189">
        <v>0.06</v>
      </c>
      <c r="AB3189">
        <f>_2020_IR[[#This Row],[areaTotal]]*10000</f>
        <v>600</v>
      </c>
      <c r="AC3189" t="s">
        <v>48</v>
      </c>
      <c r="AD3189">
        <v>24</v>
      </c>
      <c r="AE3189">
        <f>SQRT(_2020_IR[[#This Row],[aream2]])/(_2020_IR[[#This Row],[duration2]]*60)</f>
        <v>1.7010345435994292E-2</v>
      </c>
      <c r="AF3189">
        <v>25.422734669143502</v>
      </c>
      <c r="AG3189">
        <v>47.679888606894501</v>
      </c>
      <c r="AH3189">
        <v>13.7088867965955</v>
      </c>
      <c r="AI3189">
        <v>487.58240402311299</v>
      </c>
      <c r="AJ3189">
        <v>203.90874246543601</v>
      </c>
      <c r="AK3189">
        <v>95.095971498788501</v>
      </c>
      <c r="AL3189">
        <v>203.79493218369601</v>
      </c>
      <c r="AM3189" t="s">
        <v>49</v>
      </c>
      <c r="AN3189" t="s">
        <v>133</v>
      </c>
      <c r="AO3189" t="s">
        <v>1183</v>
      </c>
      <c r="AP3189" t="s">
        <v>289</v>
      </c>
      <c r="AQ3189" t="s">
        <v>1234</v>
      </c>
      <c r="AR3189" t="s">
        <v>1200</v>
      </c>
      <c r="AS3189" t="s">
        <v>1201</v>
      </c>
    </row>
    <row r="3190" spans="1:45" hidden="1" x14ac:dyDescent="0.35">
      <c r="A3190">
        <v>2020130104873</v>
      </c>
      <c r="B3190">
        <v>2020</v>
      </c>
      <c r="C3190" s="1">
        <v>44028.427083333336</v>
      </c>
      <c r="D3190" s="1">
        <v>44028.490277777775</v>
      </c>
      <c r="E3190" s="2">
        <f>_2020_IR[[#This Row],[close]]-_2020_IR[[#This Row],[open]]</f>
        <v>6.3194444439432118E-2</v>
      </c>
      <c r="F3190" t="s">
        <v>102</v>
      </c>
      <c r="G3190" t="s">
        <v>126</v>
      </c>
      <c r="H3190" t="s">
        <v>171</v>
      </c>
      <c r="I3190" t="s">
        <v>1663</v>
      </c>
      <c r="J3190">
        <v>41.193049999999999</v>
      </c>
      <c r="K3190">
        <v>-8.5420010000000008</v>
      </c>
      <c r="L3190">
        <v>31</v>
      </c>
      <c r="M3190">
        <v>9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 t="s">
        <v>47</v>
      </c>
      <c r="X3190">
        <v>0.5</v>
      </c>
      <c r="Y3190">
        <v>0</v>
      </c>
      <c r="Z3190">
        <v>0</v>
      </c>
      <c r="AA3190">
        <v>0.5</v>
      </c>
      <c r="AB3190">
        <f>_2020_IR[[#This Row],[areaTotal]]*10000</f>
        <v>5000</v>
      </c>
      <c r="AC3190" t="s">
        <v>48</v>
      </c>
      <c r="AD3190">
        <v>91</v>
      </c>
      <c r="AE3190">
        <f>SQRT(_2020_IR[[#This Row],[aream2]])/(_2020_IR[[#This Row],[duration2]]*60)</f>
        <v>1.2950673648105267E-2</v>
      </c>
      <c r="AF3190">
        <v>7.7195946899148096</v>
      </c>
      <c r="AG3190">
        <v>24.315889799769501</v>
      </c>
      <c r="AH3190">
        <v>8.4030156018878603</v>
      </c>
      <c r="AI3190">
        <v>314.554637742149</v>
      </c>
      <c r="AJ3190">
        <v>54.070712436499598</v>
      </c>
      <c r="AK3190">
        <v>90.647619385901706</v>
      </c>
      <c r="AL3190">
        <v>75.637114289422996</v>
      </c>
      <c r="AM3190" t="s">
        <v>59</v>
      </c>
      <c r="AO3190" t="s">
        <v>288</v>
      </c>
      <c r="AP3190" t="s">
        <v>125</v>
      </c>
      <c r="AQ3190" t="s">
        <v>1234</v>
      </c>
      <c r="AR3190" t="s">
        <v>307</v>
      </c>
      <c r="AS3190" t="s">
        <v>79</v>
      </c>
    </row>
    <row r="3191" spans="1:45" hidden="1" x14ac:dyDescent="0.35">
      <c r="A3191">
        <v>2020140034801</v>
      </c>
      <c r="B3191">
        <v>2020</v>
      </c>
      <c r="C3191" s="1">
        <v>44028.430555555555</v>
      </c>
      <c r="D3191" s="1">
        <v>44028.441666666666</v>
      </c>
      <c r="E3191" s="2">
        <f>_2020_IR[[#This Row],[close]]-_2020_IR[[#This Row],[open]]</f>
        <v>1.1111111110949423E-2</v>
      </c>
      <c r="F3191" t="s">
        <v>43</v>
      </c>
      <c r="G3191" t="s">
        <v>212</v>
      </c>
      <c r="H3191" t="s">
        <v>212</v>
      </c>
      <c r="I3191" t="s">
        <v>342</v>
      </c>
      <c r="J3191">
        <v>39.312725</v>
      </c>
      <c r="K3191">
        <v>-8.6248120000000004</v>
      </c>
      <c r="L3191">
        <v>24</v>
      </c>
      <c r="M3191">
        <v>6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 t="s">
        <v>47</v>
      </c>
      <c r="X3191">
        <v>0</v>
      </c>
      <c r="Y3191">
        <v>0</v>
      </c>
      <c r="Z3191">
        <v>5.0000000000000001E-3</v>
      </c>
      <c r="AA3191">
        <v>5.0000000000000001E-3</v>
      </c>
      <c r="AB3191">
        <f>_2020_IR[[#This Row],[areaTotal]]*10000</f>
        <v>50</v>
      </c>
      <c r="AC3191" t="s">
        <v>48</v>
      </c>
      <c r="AD3191">
        <v>16</v>
      </c>
      <c r="AE3191">
        <f>SQRT(_2020_IR[[#This Row],[aream2]])/(_2020_IR[[#This Row],[duration2]]*60)</f>
        <v>7.36569563735987E-3</v>
      </c>
      <c r="AF3191">
        <v>25.391338289225299</v>
      </c>
      <c r="AG3191">
        <v>47.646612233276699</v>
      </c>
      <c r="AH3191">
        <v>14.002283330855199</v>
      </c>
      <c r="AI3191">
        <v>478.47330863169498</v>
      </c>
      <c r="AJ3191">
        <v>176.710857063817</v>
      </c>
      <c r="AK3191">
        <v>94.071539715212893</v>
      </c>
      <c r="AL3191">
        <v>183.75742892998301</v>
      </c>
      <c r="AM3191" t="s">
        <v>49</v>
      </c>
      <c r="AN3191" t="s">
        <v>74</v>
      </c>
      <c r="AO3191" t="s">
        <v>1183</v>
      </c>
      <c r="AP3191" t="s">
        <v>289</v>
      </c>
      <c r="AQ3191" t="s">
        <v>1234</v>
      </c>
      <c r="AR3191" t="s">
        <v>290</v>
      </c>
      <c r="AS3191" t="s">
        <v>291</v>
      </c>
    </row>
    <row r="3192" spans="1:45" hidden="1" x14ac:dyDescent="0.35">
      <c r="A3192">
        <v>2020130104890</v>
      </c>
      <c r="B3192">
        <v>2020</v>
      </c>
      <c r="C3192" s="1">
        <v>44028.44027777778</v>
      </c>
      <c r="D3192" s="1">
        <v>44028.472222222219</v>
      </c>
      <c r="E3192" s="2">
        <f>_2020_IR[[#This Row],[close]]-_2020_IR[[#This Row],[open]]</f>
        <v>3.1944444439432118E-2</v>
      </c>
      <c r="F3192" t="s">
        <v>43</v>
      </c>
      <c r="G3192" t="s">
        <v>126</v>
      </c>
      <c r="H3192" t="s">
        <v>249</v>
      </c>
      <c r="I3192" t="s">
        <v>709</v>
      </c>
      <c r="J3192">
        <v>41.196375000000003</v>
      </c>
      <c r="K3192">
        <v>-8.3928820000000002</v>
      </c>
      <c r="L3192">
        <v>7</v>
      </c>
      <c r="M3192">
        <v>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47</v>
      </c>
      <c r="X3192">
        <v>0</v>
      </c>
      <c r="Y3192">
        <v>0.02</v>
      </c>
      <c r="Z3192">
        <v>0</v>
      </c>
      <c r="AA3192">
        <v>0.02</v>
      </c>
      <c r="AB3192">
        <f>_2020_IR[[#This Row],[areaTotal]]*10000</f>
        <v>200</v>
      </c>
      <c r="AC3192" t="s">
        <v>48</v>
      </c>
      <c r="AD3192">
        <v>46</v>
      </c>
      <c r="AE3192">
        <f>SQRT(_2020_IR[[#This Row],[aream2]])/(_2020_IR[[#This Row],[duration2]]*60)</f>
        <v>5.1239621825112137E-3</v>
      </c>
      <c r="AF3192">
        <v>13.175493764174099</v>
      </c>
      <c r="AG3192">
        <v>32.889783488003999</v>
      </c>
      <c r="AH3192">
        <v>11.8960370310727</v>
      </c>
      <c r="AI3192">
        <v>298.91523734936999</v>
      </c>
      <c r="AJ3192">
        <v>67.165767793120295</v>
      </c>
      <c r="AK3192">
        <v>92.227620151948798</v>
      </c>
      <c r="AL3192">
        <v>86.013693122547494</v>
      </c>
      <c r="AM3192" t="s">
        <v>59</v>
      </c>
      <c r="AN3192" t="s">
        <v>60</v>
      </c>
      <c r="AO3192" t="s">
        <v>471</v>
      </c>
      <c r="AP3192" t="s">
        <v>289</v>
      </c>
      <c r="AQ3192" t="s">
        <v>53</v>
      </c>
      <c r="AR3192" t="s">
        <v>290</v>
      </c>
      <c r="AS3192" t="s">
        <v>291</v>
      </c>
    </row>
    <row r="3193" spans="1:45" hidden="1" x14ac:dyDescent="0.35">
      <c r="A3193">
        <v>2020010050312</v>
      </c>
      <c r="B3193">
        <v>2020</v>
      </c>
      <c r="C3193" s="1">
        <v>44028.451388888891</v>
      </c>
      <c r="D3193" s="1">
        <v>44028.603472222225</v>
      </c>
      <c r="E3193" s="2">
        <f>_2020_IR[[#This Row],[close]]-_2020_IR[[#This Row],[open]]</f>
        <v>0.15208333333430346</v>
      </c>
      <c r="F3193" t="s">
        <v>102</v>
      </c>
      <c r="G3193" t="s">
        <v>139</v>
      </c>
      <c r="H3193" t="s">
        <v>152</v>
      </c>
      <c r="I3193" t="s">
        <v>827</v>
      </c>
      <c r="J3193">
        <v>40.775722999999999</v>
      </c>
      <c r="K3193">
        <v>-8.5032599999999992</v>
      </c>
      <c r="L3193">
        <v>162</v>
      </c>
      <c r="M3193">
        <v>51</v>
      </c>
      <c r="N3193">
        <v>11</v>
      </c>
      <c r="O3193">
        <v>7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 t="s">
        <v>47</v>
      </c>
      <c r="X3193">
        <v>4</v>
      </c>
      <c r="Y3193">
        <v>7.657</v>
      </c>
      <c r="Z3193">
        <v>0</v>
      </c>
      <c r="AA3193">
        <v>11.657</v>
      </c>
      <c r="AB3193">
        <f>_2020_IR[[#This Row],[areaTotal]]*10000</f>
        <v>116570</v>
      </c>
      <c r="AC3193" t="s">
        <v>295</v>
      </c>
      <c r="AD3193">
        <v>219</v>
      </c>
      <c r="AE3193">
        <f>SQRT(_2020_IR[[#This Row],[aream2]])/(_2020_IR[[#This Row],[duration2]]*60)</f>
        <v>2.5983522884125081E-2</v>
      </c>
      <c r="AF3193">
        <v>10.335105732719001</v>
      </c>
      <c r="AG3193">
        <v>28.673692737728501</v>
      </c>
      <c r="AH3193">
        <v>9.8708717751196406</v>
      </c>
      <c r="AI3193">
        <v>356.53691232558702</v>
      </c>
      <c r="AJ3193">
        <v>59.599580044465696</v>
      </c>
      <c r="AK3193">
        <v>92.165098002205596</v>
      </c>
      <c r="AL3193">
        <v>84.067033909445101</v>
      </c>
      <c r="AM3193" t="s">
        <v>83</v>
      </c>
      <c r="AN3193" t="s">
        <v>84</v>
      </c>
      <c r="AO3193" t="s">
        <v>471</v>
      </c>
      <c r="AP3193" t="s">
        <v>125</v>
      </c>
      <c r="AQ3193" t="s">
        <v>1234</v>
      </c>
      <c r="AR3193" t="s">
        <v>290</v>
      </c>
      <c r="AS3193" t="s">
        <v>291</v>
      </c>
    </row>
    <row r="3194" spans="1:45" hidden="1" x14ac:dyDescent="0.35">
      <c r="A3194">
        <v>2020180033098</v>
      </c>
      <c r="B3194">
        <v>2020</v>
      </c>
      <c r="C3194" s="1">
        <v>44028.46597222222</v>
      </c>
      <c r="D3194" s="1">
        <v>44028.495138888888</v>
      </c>
      <c r="E3194" s="2">
        <f>_2020_IR[[#This Row],[close]]-_2020_IR[[#This Row],[open]]</f>
        <v>2.9166666667151731E-2</v>
      </c>
      <c r="F3194" t="s">
        <v>43</v>
      </c>
      <c r="G3194" t="s">
        <v>65</v>
      </c>
      <c r="H3194" t="s">
        <v>729</v>
      </c>
      <c r="I3194" t="s">
        <v>1362</v>
      </c>
      <c r="J3194">
        <v>40.639605000000003</v>
      </c>
      <c r="K3194">
        <v>-7.6971829999999999</v>
      </c>
      <c r="L3194">
        <v>35</v>
      </c>
      <c r="M3194">
        <v>9</v>
      </c>
      <c r="N3194">
        <v>2</v>
      </c>
      <c r="O3194">
        <v>2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 t="s">
        <v>47</v>
      </c>
      <c r="X3194">
        <v>0.04</v>
      </c>
      <c r="Y3194">
        <v>0</v>
      </c>
      <c r="Z3194">
        <v>0</v>
      </c>
      <c r="AA3194">
        <v>0.04</v>
      </c>
      <c r="AB3194">
        <f>_2020_IR[[#This Row],[areaTotal]]*10000</f>
        <v>400</v>
      </c>
      <c r="AC3194" t="s">
        <v>48</v>
      </c>
      <c r="AD3194">
        <v>42</v>
      </c>
      <c r="AE3194">
        <f>SQRT(_2020_IR[[#This Row],[aream2]])/(_2020_IR[[#This Row],[duration2]]*60)</f>
        <v>7.9365079365079361E-3</v>
      </c>
      <c r="AF3194">
        <v>20.142896880603899</v>
      </c>
      <c r="AG3194">
        <v>41.803861337092599</v>
      </c>
      <c r="AH3194">
        <v>14.7981664877566</v>
      </c>
      <c r="AI3194">
        <v>376.19793691924599</v>
      </c>
      <c r="AJ3194">
        <v>81.705035387734497</v>
      </c>
      <c r="AK3194">
        <v>93.164427599169997</v>
      </c>
      <c r="AL3194">
        <v>105.906480817806</v>
      </c>
      <c r="AM3194" t="s">
        <v>49</v>
      </c>
      <c r="AN3194" t="s">
        <v>133</v>
      </c>
      <c r="AO3194" t="s">
        <v>1183</v>
      </c>
      <c r="AP3194" t="s">
        <v>289</v>
      </c>
      <c r="AQ3194" t="s">
        <v>1234</v>
      </c>
      <c r="AR3194" t="s">
        <v>290</v>
      </c>
      <c r="AS3194" t="s">
        <v>291</v>
      </c>
    </row>
    <row r="3195" spans="1:45" hidden="1" x14ac:dyDescent="0.35">
      <c r="A3195">
        <v>2020040016846</v>
      </c>
      <c r="B3195">
        <v>2020</v>
      </c>
      <c r="C3195" s="1">
        <v>44028.466666666667</v>
      </c>
      <c r="D3195" s="1">
        <v>44028.503472222219</v>
      </c>
      <c r="E3195" s="2">
        <f>_2020_IR[[#This Row],[close]]-_2020_IR[[#This Row],[open]]</f>
        <v>3.6805555551836733E-2</v>
      </c>
      <c r="F3195" t="s">
        <v>43</v>
      </c>
      <c r="G3195" t="s">
        <v>134</v>
      </c>
      <c r="H3195" t="s">
        <v>903</v>
      </c>
      <c r="I3195" t="s">
        <v>903</v>
      </c>
      <c r="J3195">
        <v>41.320931999999999</v>
      </c>
      <c r="K3195">
        <v>-6.9311129999999999</v>
      </c>
      <c r="L3195">
        <v>27</v>
      </c>
      <c r="M3195">
        <v>6</v>
      </c>
      <c r="N3195">
        <v>6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 t="s">
        <v>47</v>
      </c>
      <c r="X3195">
        <v>0</v>
      </c>
      <c r="Y3195">
        <v>5.0000000000000001E-3</v>
      </c>
      <c r="Z3195">
        <v>0</v>
      </c>
      <c r="AA3195">
        <v>5.0000000000000001E-3</v>
      </c>
      <c r="AB3195">
        <f>_2020_IR[[#This Row],[areaTotal]]*10000</f>
        <v>50</v>
      </c>
      <c r="AC3195" t="s">
        <v>48</v>
      </c>
      <c r="AD3195">
        <v>53</v>
      </c>
      <c r="AE3195">
        <f>SQRT(_2020_IR[[#This Row],[aream2]])/(_2020_IR[[#This Row],[duration2]]*60)</f>
        <v>2.2236062301463758E-3</v>
      </c>
      <c r="AF3195">
        <v>21.475570135574401</v>
      </c>
      <c r="AG3195">
        <v>43.344647886119198</v>
      </c>
      <c r="AH3195">
        <v>15.2387185111319</v>
      </c>
      <c r="AI3195">
        <v>428.01432052630599</v>
      </c>
      <c r="AJ3195">
        <v>81.412264143575996</v>
      </c>
      <c r="AK3195">
        <v>94.127022756202393</v>
      </c>
      <c r="AL3195">
        <v>110.350381919201</v>
      </c>
      <c r="AM3195" t="s">
        <v>281</v>
      </c>
      <c r="AN3195" t="s">
        <v>282</v>
      </c>
      <c r="AO3195" t="s">
        <v>1183</v>
      </c>
      <c r="AP3195" t="s">
        <v>467</v>
      </c>
      <c r="AQ3195" t="s">
        <v>1234</v>
      </c>
      <c r="AR3195" t="s">
        <v>290</v>
      </c>
      <c r="AS3195" t="s">
        <v>291</v>
      </c>
    </row>
    <row r="3196" spans="1:45" hidden="1" x14ac:dyDescent="0.35">
      <c r="A3196">
        <v>2020030047830</v>
      </c>
      <c r="B3196">
        <v>2020</v>
      </c>
      <c r="C3196" s="1">
        <v>44028.501388888886</v>
      </c>
      <c r="D3196" s="1">
        <v>44028.503472222219</v>
      </c>
      <c r="E3196" s="2">
        <f>_2020_IR[[#This Row],[close]]-_2020_IR[[#This Row],[open]]</f>
        <v>2.0833333328482695E-3</v>
      </c>
      <c r="F3196" t="s">
        <v>56</v>
      </c>
      <c r="G3196" t="s">
        <v>158</v>
      </c>
      <c r="H3196" t="s">
        <v>190</v>
      </c>
      <c r="I3196" t="s">
        <v>1681</v>
      </c>
      <c r="J3196">
        <v>41.647652000000001</v>
      </c>
      <c r="K3196">
        <v>-8.1992229999999999</v>
      </c>
      <c r="L3196">
        <v>9</v>
      </c>
      <c r="M3196">
        <v>3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 t="s">
        <v>47</v>
      </c>
      <c r="X3196">
        <v>0</v>
      </c>
      <c r="Y3196">
        <v>1.4999999999999999E-2</v>
      </c>
      <c r="Z3196">
        <v>0</v>
      </c>
      <c r="AA3196">
        <v>1.4999999999999999E-2</v>
      </c>
      <c r="AB3196">
        <f>_2020_IR[[#This Row],[areaTotal]]*10000</f>
        <v>150</v>
      </c>
      <c r="AC3196" t="s">
        <v>48</v>
      </c>
      <c r="AD3196">
        <v>3</v>
      </c>
      <c r="AE3196">
        <f>SQRT(_2020_IR[[#This Row],[aream2]])/(_2020_IR[[#This Row],[duration2]]*60)</f>
        <v>6.804138174397717E-2</v>
      </c>
      <c r="AF3196">
        <v>11.970345130959201</v>
      </c>
      <c r="AG3196">
        <v>31.154742266785799</v>
      </c>
      <c r="AH3196">
        <v>10.688811896514199</v>
      </c>
      <c r="AI3196">
        <v>307.46573898783998</v>
      </c>
      <c r="AJ3196">
        <v>69.847000145395597</v>
      </c>
      <c r="AK3196">
        <v>92.635472048040498</v>
      </c>
      <c r="AL3196">
        <v>89.094819163115602</v>
      </c>
      <c r="AM3196" t="s">
        <v>49</v>
      </c>
      <c r="AN3196" t="s">
        <v>91</v>
      </c>
      <c r="AO3196" t="s">
        <v>471</v>
      </c>
      <c r="AP3196" t="s">
        <v>289</v>
      </c>
      <c r="AQ3196" t="s">
        <v>1234</v>
      </c>
      <c r="AR3196" t="s">
        <v>290</v>
      </c>
      <c r="AS3196" t="s">
        <v>291</v>
      </c>
    </row>
    <row r="3197" spans="1:45" hidden="1" x14ac:dyDescent="0.35">
      <c r="A3197">
        <v>2020080027240</v>
      </c>
      <c r="B3197">
        <v>2020</v>
      </c>
      <c r="C3197" s="1">
        <v>44028.504861111112</v>
      </c>
      <c r="D3197" s="1">
        <v>44028.513888888891</v>
      </c>
      <c r="E3197" s="2">
        <f>_2020_IR[[#This Row],[close]]-_2020_IR[[#This Row],[open]]</f>
        <v>9.0277777781011537E-3</v>
      </c>
      <c r="F3197" t="s">
        <v>43</v>
      </c>
      <c r="G3197" t="s">
        <v>116</v>
      </c>
      <c r="H3197" t="s">
        <v>117</v>
      </c>
      <c r="I3197" t="s">
        <v>117</v>
      </c>
      <c r="J3197">
        <v>37.159979999999997</v>
      </c>
      <c r="K3197">
        <v>-7.8707539999999998</v>
      </c>
      <c r="L3197">
        <v>24</v>
      </c>
      <c r="M3197">
        <v>7</v>
      </c>
      <c r="N3197">
        <v>1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 t="s">
        <v>47</v>
      </c>
      <c r="X3197">
        <v>0</v>
      </c>
      <c r="Y3197">
        <v>1E-4</v>
      </c>
      <c r="Z3197">
        <v>0</v>
      </c>
      <c r="AA3197">
        <v>1E-4</v>
      </c>
      <c r="AB3197">
        <f>_2020_IR[[#This Row],[areaTotal]]*10000</f>
        <v>1</v>
      </c>
      <c r="AC3197" t="s">
        <v>48</v>
      </c>
      <c r="AD3197">
        <v>13</v>
      </c>
      <c r="AE3197">
        <f>SQRT(_2020_IR[[#This Row],[aream2]])/(_2020_IR[[#This Row],[duration2]]*60)</f>
        <v>1.2820512820512821E-3</v>
      </c>
      <c r="AF3197">
        <v>9.4423634267471108</v>
      </c>
      <c r="AG3197">
        <v>27.2469193098066</v>
      </c>
      <c r="AH3197">
        <v>6.38050257660906</v>
      </c>
      <c r="AI3197">
        <v>454.68155681682799</v>
      </c>
      <c r="AJ3197">
        <v>129.35915422824201</v>
      </c>
      <c r="AK3197">
        <v>88.483023657658507</v>
      </c>
      <c r="AL3197">
        <v>151.185646166239</v>
      </c>
      <c r="AM3197" t="s">
        <v>59</v>
      </c>
      <c r="AN3197" t="s">
        <v>60</v>
      </c>
      <c r="AO3197" t="s">
        <v>471</v>
      </c>
      <c r="AP3197" t="s">
        <v>125</v>
      </c>
      <c r="AQ3197" t="s">
        <v>1234</v>
      </c>
      <c r="AR3197" t="s">
        <v>218</v>
      </c>
      <c r="AS3197" t="s">
        <v>219</v>
      </c>
    </row>
    <row r="3198" spans="1:45" hidden="1" x14ac:dyDescent="0.35">
      <c r="A3198">
        <v>2020070013630</v>
      </c>
      <c r="B3198">
        <v>2020</v>
      </c>
      <c r="C3198" s="1">
        <v>44028.507638888892</v>
      </c>
      <c r="D3198" s="1">
        <v>44028.525000000001</v>
      </c>
      <c r="E3198" s="2">
        <f>_2020_IR[[#This Row],[close]]-_2020_IR[[#This Row],[open]]</f>
        <v>1.7361111109494232E-2</v>
      </c>
      <c r="F3198" t="s">
        <v>56</v>
      </c>
      <c r="G3198" t="s">
        <v>468</v>
      </c>
      <c r="H3198" t="s">
        <v>838</v>
      </c>
      <c r="I3198" t="s">
        <v>838</v>
      </c>
      <c r="J3198">
        <v>38.418416999999998</v>
      </c>
      <c r="K3198">
        <v>-7.5477999999999996</v>
      </c>
      <c r="L3198">
        <v>9</v>
      </c>
      <c r="M3198">
        <v>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 t="s">
        <v>47</v>
      </c>
      <c r="X3198">
        <v>0</v>
      </c>
      <c r="Y3198">
        <v>0</v>
      </c>
      <c r="Z3198">
        <v>2E-3</v>
      </c>
      <c r="AA3198">
        <v>2E-3</v>
      </c>
      <c r="AB3198">
        <f>_2020_IR[[#This Row],[areaTotal]]*10000</f>
        <v>20</v>
      </c>
      <c r="AC3198" t="s">
        <v>48</v>
      </c>
      <c r="AD3198">
        <v>25</v>
      </c>
      <c r="AE3198">
        <f>SQRT(_2020_IR[[#This Row],[aream2]])/(_2020_IR[[#This Row],[duration2]]*60)</f>
        <v>2.9814239699997198E-3</v>
      </c>
      <c r="AF3198">
        <v>19.622409880878799</v>
      </c>
      <c r="AG3198">
        <v>41.190105420781798</v>
      </c>
      <c r="AH3198">
        <v>10.595152272373401</v>
      </c>
      <c r="AI3198">
        <v>521.63225313077498</v>
      </c>
      <c r="AJ3198">
        <v>259.65801342897203</v>
      </c>
      <c r="AK3198">
        <v>95.519695596442801</v>
      </c>
      <c r="AL3198">
        <v>258.868684394833</v>
      </c>
      <c r="AM3198" t="s">
        <v>59</v>
      </c>
      <c r="AN3198" t="s">
        <v>60</v>
      </c>
      <c r="AO3198" t="s">
        <v>1183</v>
      </c>
      <c r="AP3198" t="s">
        <v>289</v>
      </c>
      <c r="AQ3198" t="s">
        <v>1636</v>
      </c>
      <c r="AR3198" t="s">
        <v>1200</v>
      </c>
      <c r="AS3198" t="s">
        <v>1201</v>
      </c>
    </row>
    <row r="3199" spans="1:45" hidden="1" x14ac:dyDescent="0.35">
      <c r="A3199">
        <v>2020110127024</v>
      </c>
      <c r="B3199">
        <v>2020</v>
      </c>
      <c r="C3199" s="1">
        <v>44028.511111111111</v>
      </c>
      <c r="D3199" s="1">
        <v>44028.519444444442</v>
      </c>
      <c r="E3199" s="2">
        <f>_2020_IR[[#This Row],[close]]-_2020_IR[[#This Row],[open]]</f>
        <v>8.333333331393078E-3</v>
      </c>
      <c r="F3199" t="s">
        <v>43</v>
      </c>
      <c r="G3199" t="s">
        <v>57</v>
      </c>
      <c r="H3199" t="s">
        <v>266</v>
      </c>
      <c r="I3199" t="s">
        <v>266</v>
      </c>
      <c r="J3199">
        <v>38.943905000000001</v>
      </c>
      <c r="K3199">
        <v>-9.3071780000000004</v>
      </c>
      <c r="L3199">
        <v>37</v>
      </c>
      <c r="M3199">
        <v>9</v>
      </c>
      <c r="N3199">
        <v>1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 t="s">
        <v>47</v>
      </c>
      <c r="X3199">
        <v>0</v>
      </c>
      <c r="Y3199">
        <v>0.01</v>
      </c>
      <c r="Z3199">
        <v>0</v>
      </c>
      <c r="AA3199">
        <v>0.01</v>
      </c>
      <c r="AB3199">
        <f>_2020_IR[[#This Row],[areaTotal]]*10000</f>
        <v>100</v>
      </c>
      <c r="AC3199" t="s">
        <v>48</v>
      </c>
      <c r="AD3199">
        <v>12</v>
      </c>
      <c r="AE3199">
        <f>SQRT(_2020_IR[[#This Row],[aream2]])/(_2020_IR[[#This Row],[duration2]]*60)</f>
        <v>1.3888888888888888E-2</v>
      </c>
      <c r="AF3199">
        <v>9.1757878503648893</v>
      </c>
      <c r="AG3199">
        <v>26.809619811223602</v>
      </c>
      <c r="AH3199">
        <v>6.6519661564992996</v>
      </c>
      <c r="AI3199">
        <v>438.03621264648399</v>
      </c>
      <c r="AJ3199">
        <v>105.36622244418901</v>
      </c>
      <c r="AK3199">
        <v>89.725055125845799</v>
      </c>
      <c r="AL3199">
        <v>131.59627810792901</v>
      </c>
      <c r="AM3199" t="s">
        <v>49</v>
      </c>
      <c r="AN3199" t="s">
        <v>76</v>
      </c>
      <c r="AO3199" t="s">
        <v>471</v>
      </c>
      <c r="AP3199" t="s">
        <v>125</v>
      </c>
      <c r="AQ3199" t="s">
        <v>1234</v>
      </c>
      <c r="AR3199" t="s">
        <v>307</v>
      </c>
      <c r="AS3199" t="s">
        <v>79</v>
      </c>
    </row>
    <row r="3200" spans="1:45" hidden="1" x14ac:dyDescent="0.35">
      <c r="A3200">
        <v>2020130104952</v>
      </c>
      <c r="B3200">
        <v>2020</v>
      </c>
      <c r="C3200" s="1">
        <v>44028.520138888889</v>
      </c>
      <c r="D3200" s="1">
        <v>44028.621527777781</v>
      </c>
      <c r="E3200" s="2">
        <f>_2020_IR[[#This Row],[close]]-_2020_IR[[#This Row],[open]]</f>
        <v>0.10138888889196096</v>
      </c>
      <c r="F3200" t="s">
        <v>43</v>
      </c>
      <c r="G3200" t="s">
        <v>126</v>
      </c>
      <c r="H3200" t="s">
        <v>238</v>
      </c>
      <c r="I3200" t="s">
        <v>1161</v>
      </c>
      <c r="J3200">
        <v>41.229227000000002</v>
      </c>
      <c r="K3200">
        <v>-8.5402199999999997</v>
      </c>
      <c r="L3200">
        <v>11</v>
      </c>
      <c r="M3200">
        <v>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 t="s">
        <v>47</v>
      </c>
      <c r="X3200">
        <v>0</v>
      </c>
      <c r="Y3200">
        <v>7.0000000000000007E-2</v>
      </c>
      <c r="Z3200">
        <v>0</v>
      </c>
      <c r="AA3200">
        <v>7.0000000000000007E-2</v>
      </c>
      <c r="AB3200">
        <f>_2020_IR[[#This Row],[areaTotal]]*10000</f>
        <v>700.00000000000011</v>
      </c>
      <c r="AC3200" t="s">
        <v>48</v>
      </c>
      <c r="AD3200">
        <v>146</v>
      </c>
      <c r="AE3200">
        <f>SQRT(_2020_IR[[#This Row],[aream2]])/(_2020_IR[[#This Row],[duration2]]*60)</f>
        <v>3.0202640537267018E-3</v>
      </c>
      <c r="AF3200">
        <v>7.5674971491299496</v>
      </c>
      <c r="AG3200">
        <v>24.044045943172801</v>
      </c>
      <c r="AH3200">
        <v>7.8926675135371802</v>
      </c>
      <c r="AI3200">
        <v>323.68909733687599</v>
      </c>
      <c r="AJ3200">
        <v>58.5527223709148</v>
      </c>
      <c r="AK3200">
        <v>91.046902966795002</v>
      </c>
      <c r="AL3200">
        <v>80.638379100896103</v>
      </c>
      <c r="AM3200" t="s">
        <v>59</v>
      </c>
      <c r="AO3200" t="s">
        <v>288</v>
      </c>
      <c r="AP3200" t="s">
        <v>125</v>
      </c>
      <c r="AQ3200" t="s">
        <v>1234</v>
      </c>
      <c r="AR3200" t="s">
        <v>307</v>
      </c>
      <c r="AS3200" t="s">
        <v>79</v>
      </c>
    </row>
    <row r="3201" spans="1:45" hidden="1" x14ac:dyDescent="0.35">
      <c r="A3201">
        <v>2020160016410</v>
      </c>
      <c r="B3201">
        <v>2020</v>
      </c>
      <c r="C3201" s="1">
        <v>44028.52847222222</v>
      </c>
      <c r="D3201" s="1">
        <v>44028.570138888892</v>
      </c>
      <c r="E3201" s="2">
        <f>_2020_IR[[#This Row],[close]]-_2020_IR[[#This Row],[open]]</f>
        <v>4.1666666671517305E-2</v>
      </c>
      <c r="F3201" t="s">
        <v>43</v>
      </c>
      <c r="G3201" t="s">
        <v>68</v>
      </c>
      <c r="H3201" t="s">
        <v>179</v>
      </c>
      <c r="I3201" t="s">
        <v>614</v>
      </c>
      <c r="J3201">
        <v>41.916215000000001</v>
      </c>
      <c r="K3201">
        <v>-8.4286080000000005</v>
      </c>
      <c r="L3201">
        <v>30</v>
      </c>
      <c r="M3201">
        <v>7</v>
      </c>
      <c r="N3201">
        <v>1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 t="s">
        <v>47</v>
      </c>
      <c r="X3201">
        <v>0</v>
      </c>
      <c r="Y3201">
        <v>0.02</v>
      </c>
      <c r="Z3201">
        <v>0</v>
      </c>
      <c r="AA3201">
        <v>0.02</v>
      </c>
      <c r="AB3201">
        <f>_2020_IR[[#This Row],[areaTotal]]*10000</f>
        <v>200</v>
      </c>
      <c r="AC3201" t="s">
        <v>48</v>
      </c>
      <c r="AD3201">
        <v>60</v>
      </c>
      <c r="AE3201">
        <f>SQRT(_2020_IR[[#This Row],[aream2]])/(_2020_IR[[#This Row],[duration2]]*60)</f>
        <v>3.9283710065919309E-3</v>
      </c>
      <c r="AF3201">
        <v>7.5799012915416997</v>
      </c>
      <c r="AG3201">
        <v>24.0663043467789</v>
      </c>
      <c r="AH3201">
        <v>7.5598420674637099</v>
      </c>
      <c r="AI3201">
        <v>253.823795334773</v>
      </c>
      <c r="AJ3201">
        <v>73.950834664481206</v>
      </c>
      <c r="AK3201">
        <v>92.344464341822999</v>
      </c>
      <c r="AL3201">
        <v>85.573028425710206</v>
      </c>
      <c r="AM3201" t="s">
        <v>83</v>
      </c>
      <c r="AN3201" t="s">
        <v>84</v>
      </c>
      <c r="AO3201" t="s">
        <v>288</v>
      </c>
      <c r="AP3201" t="s">
        <v>125</v>
      </c>
      <c r="AQ3201" t="s">
        <v>53</v>
      </c>
      <c r="AR3201" t="s">
        <v>290</v>
      </c>
      <c r="AS3201" t="s">
        <v>291</v>
      </c>
    </row>
    <row r="3202" spans="1:45" hidden="1" x14ac:dyDescent="0.35">
      <c r="A3202">
        <v>2020100035273</v>
      </c>
      <c r="B3202">
        <v>2020</v>
      </c>
      <c r="C3202" s="1">
        <v>44028.530555555553</v>
      </c>
      <c r="D3202" s="1">
        <v>44028.613888888889</v>
      </c>
      <c r="E3202" s="2">
        <f>_2020_IR[[#This Row],[close]]-_2020_IR[[#This Row],[open]]</f>
        <v>8.3333333335758653E-2</v>
      </c>
      <c r="F3202" t="s">
        <v>43</v>
      </c>
      <c r="G3202" t="s">
        <v>85</v>
      </c>
      <c r="H3202" t="s">
        <v>355</v>
      </c>
      <c r="I3202" t="s">
        <v>1256</v>
      </c>
      <c r="J3202">
        <v>39.426907999999997</v>
      </c>
      <c r="K3202">
        <v>-8.9598659999999999</v>
      </c>
      <c r="L3202">
        <v>38</v>
      </c>
      <c r="M3202">
        <v>9</v>
      </c>
      <c r="N3202">
        <v>1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 t="s">
        <v>47</v>
      </c>
      <c r="X3202">
        <v>0</v>
      </c>
      <c r="Y3202">
        <v>2E-3</v>
      </c>
      <c r="Z3202">
        <v>0</v>
      </c>
      <c r="AA3202">
        <v>2E-3</v>
      </c>
      <c r="AB3202">
        <f>_2020_IR[[#This Row],[areaTotal]]*10000</f>
        <v>20</v>
      </c>
      <c r="AC3202" t="s">
        <v>48</v>
      </c>
      <c r="AD3202">
        <v>120</v>
      </c>
      <c r="AE3202">
        <f>SQRT(_2020_IR[[#This Row],[aream2]])/(_2020_IR[[#This Row],[duration2]]*60)</f>
        <v>6.211299937499416E-4</v>
      </c>
      <c r="AF3202">
        <v>18.982330478710701</v>
      </c>
      <c r="AG3202">
        <v>40.425529860508199</v>
      </c>
      <c r="AH3202">
        <v>12.2148102483219</v>
      </c>
      <c r="AI3202">
        <v>433.77833655062301</v>
      </c>
      <c r="AJ3202">
        <v>108.880568146046</v>
      </c>
      <c r="AK3202">
        <v>95.518797872097693</v>
      </c>
      <c r="AL3202">
        <v>133.799960325819</v>
      </c>
      <c r="AM3202" t="s">
        <v>49</v>
      </c>
      <c r="AN3202" t="s">
        <v>405</v>
      </c>
      <c r="AO3202" t="s">
        <v>1183</v>
      </c>
      <c r="AP3202" t="s">
        <v>289</v>
      </c>
      <c r="AQ3202" t="s">
        <v>1234</v>
      </c>
      <c r="AR3202" t="s">
        <v>1200</v>
      </c>
      <c r="AS3202" t="s">
        <v>1201</v>
      </c>
    </row>
    <row r="3203" spans="1:45" hidden="1" x14ac:dyDescent="0.35">
      <c r="A3203">
        <v>2020130104972</v>
      </c>
      <c r="B3203">
        <v>2020</v>
      </c>
      <c r="C3203" s="1">
        <v>44028.53125</v>
      </c>
      <c r="D3203" s="1">
        <v>44028.572916666664</v>
      </c>
      <c r="E3203" s="2">
        <f>_2020_IR[[#This Row],[close]]-_2020_IR[[#This Row],[open]]</f>
        <v>4.1666666664241347E-2</v>
      </c>
      <c r="F3203" t="s">
        <v>43</v>
      </c>
      <c r="G3203" t="s">
        <v>126</v>
      </c>
      <c r="H3203" t="s">
        <v>183</v>
      </c>
      <c r="I3203" t="s">
        <v>770</v>
      </c>
      <c r="J3203">
        <v>41.300006000000003</v>
      </c>
      <c r="K3203">
        <v>-8.2047740000000005</v>
      </c>
      <c r="L3203">
        <v>5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 t="s">
        <v>47</v>
      </c>
      <c r="X3203">
        <v>0</v>
      </c>
      <c r="Y3203">
        <v>0.03</v>
      </c>
      <c r="Z3203">
        <v>0</v>
      </c>
      <c r="AA3203">
        <v>0.03</v>
      </c>
      <c r="AB3203">
        <f>_2020_IR[[#This Row],[areaTotal]]*10000</f>
        <v>300</v>
      </c>
      <c r="AC3203" t="s">
        <v>48</v>
      </c>
      <c r="AD3203">
        <v>60</v>
      </c>
      <c r="AE3203">
        <f>SQRT(_2020_IR[[#This Row],[aream2]])/(_2020_IR[[#This Row],[duration2]]*60)</f>
        <v>4.8112522432468821E-3</v>
      </c>
      <c r="AF3203">
        <v>12.874252659720501</v>
      </c>
      <c r="AG3203">
        <v>32.462797728855101</v>
      </c>
      <c r="AH3203">
        <v>11.5648904251254</v>
      </c>
      <c r="AI3203">
        <v>310.72683571967002</v>
      </c>
      <c r="AJ3203">
        <v>66.947321488487205</v>
      </c>
      <c r="AK3203">
        <v>92.904401016501197</v>
      </c>
      <c r="AL3203">
        <v>87.021714507922198</v>
      </c>
      <c r="AM3203" t="s">
        <v>281</v>
      </c>
      <c r="AN3203" t="s">
        <v>282</v>
      </c>
      <c r="AO3203" t="s">
        <v>471</v>
      </c>
      <c r="AP3203" t="s">
        <v>289</v>
      </c>
      <c r="AQ3203" t="s">
        <v>1234</v>
      </c>
      <c r="AR3203" t="s">
        <v>290</v>
      </c>
      <c r="AS3203" t="s">
        <v>291</v>
      </c>
    </row>
    <row r="3204" spans="1:45" hidden="1" x14ac:dyDescent="0.35">
      <c r="A3204">
        <v>2020130104991</v>
      </c>
      <c r="B3204">
        <v>2020</v>
      </c>
      <c r="C3204" s="1">
        <v>44028.541666666664</v>
      </c>
      <c r="D3204" s="1">
        <v>44028.572916666664</v>
      </c>
      <c r="E3204" s="2">
        <f>_2020_IR[[#This Row],[close]]-_2020_IR[[#This Row],[open]]</f>
        <v>3.125E-2</v>
      </c>
      <c r="F3204" t="s">
        <v>43</v>
      </c>
      <c r="G3204" t="s">
        <v>126</v>
      </c>
      <c r="H3204" t="s">
        <v>183</v>
      </c>
      <c r="I3204" t="s">
        <v>250</v>
      </c>
      <c r="J3204">
        <v>41.303553000000001</v>
      </c>
      <c r="K3204">
        <v>-8.2279769999999992</v>
      </c>
      <c r="L3204">
        <v>7</v>
      </c>
      <c r="M3204">
        <v>3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 t="s">
        <v>47</v>
      </c>
      <c r="X3204">
        <v>0</v>
      </c>
      <c r="Y3204">
        <v>0.2</v>
      </c>
      <c r="Z3204">
        <v>0</v>
      </c>
      <c r="AA3204">
        <v>0.2</v>
      </c>
      <c r="AB3204">
        <f>_2020_IR[[#This Row],[areaTotal]]*10000</f>
        <v>2000</v>
      </c>
      <c r="AC3204" t="s">
        <v>48</v>
      </c>
      <c r="AD3204">
        <v>45</v>
      </c>
      <c r="AE3204">
        <f>SQRT(_2020_IR[[#This Row],[aream2]])/(_2020_IR[[#This Row],[duration2]]*60)</f>
        <v>1.6563466499998444E-2</v>
      </c>
      <c r="AF3204">
        <v>13.2662239762229</v>
      </c>
      <c r="AG3204">
        <v>33.017552021311602</v>
      </c>
      <c r="AH3204">
        <v>11.448483615312499</v>
      </c>
      <c r="AI3204">
        <v>308.38359342847201</v>
      </c>
      <c r="AJ3204">
        <v>72.506992792657996</v>
      </c>
      <c r="AK3204">
        <v>92.8579337264392</v>
      </c>
      <c r="AL3204">
        <v>91.330206790066399</v>
      </c>
      <c r="AM3204" t="s">
        <v>59</v>
      </c>
      <c r="AN3204" t="s">
        <v>60</v>
      </c>
      <c r="AO3204" t="s">
        <v>471</v>
      </c>
      <c r="AP3204" t="s">
        <v>289</v>
      </c>
      <c r="AQ3204" t="s">
        <v>1234</v>
      </c>
      <c r="AR3204" t="s">
        <v>290</v>
      </c>
      <c r="AS3204" t="s">
        <v>291</v>
      </c>
    </row>
    <row r="3205" spans="1:45" hidden="1" x14ac:dyDescent="0.35">
      <c r="A3205">
        <v>2020130104968</v>
      </c>
      <c r="B3205">
        <v>2020</v>
      </c>
      <c r="C3205" s="1">
        <v>44028.545138888891</v>
      </c>
      <c r="D3205" s="1">
        <v>44028.611111111109</v>
      </c>
      <c r="E3205" s="2">
        <f>_2020_IR[[#This Row],[close]]-_2020_IR[[#This Row],[open]]</f>
        <v>6.5972222218988463E-2</v>
      </c>
      <c r="F3205" t="s">
        <v>43</v>
      </c>
      <c r="G3205" t="s">
        <v>126</v>
      </c>
      <c r="H3205" t="s">
        <v>249</v>
      </c>
      <c r="I3205" t="s">
        <v>1682</v>
      </c>
      <c r="J3205">
        <v>41.171751999999998</v>
      </c>
      <c r="K3205">
        <v>-8.3805949999999996</v>
      </c>
      <c r="L3205">
        <v>33</v>
      </c>
      <c r="M3205">
        <v>8</v>
      </c>
      <c r="N3205">
        <v>1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 t="s">
        <v>47</v>
      </c>
      <c r="X3205">
        <v>0</v>
      </c>
      <c r="Y3205">
        <v>0.2</v>
      </c>
      <c r="Z3205">
        <v>0</v>
      </c>
      <c r="AA3205">
        <v>0.2</v>
      </c>
      <c r="AB3205">
        <f>_2020_IR[[#This Row],[areaTotal]]*10000</f>
        <v>2000</v>
      </c>
      <c r="AC3205" t="s">
        <v>48</v>
      </c>
      <c r="AD3205">
        <v>95</v>
      </c>
      <c r="AE3205">
        <f>SQRT(_2020_IR[[#This Row],[aream2]])/(_2020_IR[[#This Row],[duration2]]*60)</f>
        <v>7.8458525526308408E-3</v>
      </c>
      <c r="AF3205">
        <v>10.3593588051833</v>
      </c>
      <c r="AG3205">
        <v>28.711688985812799</v>
      </c>
      <c r="AH3205">
        <v>10.920207087102201</v>
      </c>
      <c r="AI3205">
        <v>288.33993338298899</v>
      </c>
      <c r="AJ3205">
        <v>53.9176119018842</v>
      </c>
      <c r="AK3205">
        <v>92.793367106025102</v>
      </c>
      <c r="AL3205">
        <v>73.483113993852896</v>
      </c>
      <c r="AM3205" t="s">
        <v>59</v>
      </c>
      <c r="AN3205" t="s">
        <v>60</v>
      </c>
      <c r="AO3205" t="s">
        <v>471</v>
      </c>
      <c r="AP3205" t="s">
        <v>289</v>
      </c>
      <c r="AQ3205" t="s">
        <v>53</v>
      </c>
      <c r="AR3205" t="s">
        <v>290</v>
      </c>
      <c r="AS3205" t="s">
        <v>291</v>
      </c>
    </row>
    <row r="3206" spans="1:45" hidden="1" x14ac:dyDescent="0.35">
      <c r="A3206">
        <v>2020140034859</v>
      </c>
      <c r="B3206">
        <v>2020</v>
      </c>
      <c r="C3206" s="1">
        <v>44028.545138888891</v>
      </c>
      <c r="D3206" s="1">
        <v>44028.551388888889</v>
      </c>
      <c r="E3206" s="2">
        <f>_2020_IR[[#This Row],[close]]-_2020_IR[[#This Row],[open]]</f>
        <v>6.2499999985448085E-3</v>
      </c>
      <c r="F3206" t="s">
        <v>56</v>
      </c>
      <c r="G3206" t="s">
        <v>212</v>
      </c>
      <c r="H3206" t="s">
        <v>316</v>
      </c>
      <c r="I3206" t="s">
        <v>1534</v>
      </c>
      <c r="J3206">
        <v>39.726703000000001</v>
      </c>
      <c r="K3206">
        <v>-8.3211829999999996</v>
      </c>
      <c r="L3206">
        <v>51</v>
      </c>
      <c r="M3206">
        <v>13</v>
      </c>
      <c r="N3206">
        <v>2</v>
      </c>
      <c r="O3206">
        <v>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 t="s">
        <v>47</v>
      </c>
      <c r="X3206">
        <v>0</v>
      </c>
      <c r="Y3206">
        <v>0</v>
      </c>
      <c r="Z3206">
        <v>3.0000000000000001E-3</v>
      </c>
      <c r="AA3206">
        <v>3.0000000000000001E-3</v>
      </c>
      <c r="AB3206">
        <f>_2020_IR[[#This Row],[areaTotal]]*10000</f>
        <v>30</v>
      </c>
      <c r="AC3206" t="s">
        <v>48</v>
      </c>
      <c r="AD3206">
        <v>9</v>
      </c>
      <c r="AE3206">
        <f>SQRT(_2020_IR[[#This Row],[aream2]])/(_2020_IR[[#This Row],[duration2]]*60)</f>
        <v>1.0143010324169742E-2</v>
      </c>
      <c r="AF3206">
        <v>19.423130250935401</v>
      </c>
      <c r="AG3206">
        <v>40.9532446246508</v>
      </c>
      <c r="AH3206">
        <v>12.2359781534107</v>
      </c>
      <c r="AI3206">
        <v>443.03287900928098</v>
      </c>
      <c r="AJ3206">
        <v>114.104596001651</v>
      </c>
      <c r="AK3206">
        <v>95.617705057977702</v>
      </c>
      <c r="AL3206">
        <v>138.823228149583</v>
      </c>
      <c r="AM3206" t="s">
        <v>49</v>
      </c>
      <c r="AN3206" t="s">
        <v>76</v>
      </c>
      <c r="AO3206" t="s">
        <v>1183</v>
      </c>
      <c r="AP3206" t="s">
        <v>289</v>
      </c>
      <c r="AQ3206" t="s">
        <v>1234</v>
      </c>
      <c r="AR3206" t="s">
        <v>1200</v>
      </c>
      <c r="AS3206" t="s">
        <v>1201</v>
      </c>
    </row>
    <row r="3207" spans="1:45" hidden="1" x14ac:dyDescent="0.35">
      <c r="A3207">
        <v>2020130104982</v>
      </c>
      <c r="B3207">
        <v>2020</v>
      </c>
      <c r="C3207" s="1">
        <v>44028.54791666667</v>
      </c>
      <c r="D3207" s="1">
        <v>44028.563888888886</v>
      </c>
      <c r="E3207" s="2">
        <f>_2020_IR[[#This Row],[close]]-_2020_IR[[#This Row],[open]]</f>
        <v>1.597222221607808E-2</v>
      </c>
      <c r="F3207" t="s">
        <v>43</v>
      </c>
      <c r="G3207" t="s">
        <v>126</v>
      </c>
      <c r="H3207" t="s">
        <v>169</v>
      </c>
      <c r="I3207" t="s">
        <v>1521</v>
      </c>
      <c r="J3207">
        <v>41.193795000000001</v>
      </c>
      <c r="K3207">
        <v>-8.1478619999999999</v>
      </c>
      <c r="L3207">
        <v>5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 t="s">
        <v>47</v>
      </c>
      <c r="X3207">
        <v>0</v>
      </c>
      <c r="Y3207">
        <v>0.06</v>
      </c>
      <c r="Z3207">
        <v>0</v>
      </c>
      <c r="AA3207">
        <v>0.06</v>
      </c>
      <c r="AB3207">
        <f>_2020_IR[[#This Row],[areaTotal]]*10000</f>
        <v>600</v>
      </c>
      <c r="AC3207" t="s">
        <v>48</v>
      </c>
      <c r="AD3207">
        <v>23</v>
      </c>
      <c r="AE3207">
        <f>SQRT(_2020_IR[[#This Row],[aream2]])/(_2020_IR[[#This Row],[duration2]]*60)</f>
        <v>1.7749925672341869E-2</v>
      </c>
      <c r="AF3207">
        <v>12.874252659720501</v>
      </c>
      <c r="AG3207">
        <v>32.462797728855101</v>
      </c>
      <c r="AH3207">
        <v>11.5648904251254</v>
      </c>
      <c r="AI3207">
        <v>310.72683571967002</v>
      </c>
      <c r="AJ3207">
        <v>66.947321488487205</v>
      </c>
      <c r="AK3207">
        <v>92.904401016501197</v>
      </c>
      <c r="AL3207">
        <v>87.021714507922198</v>
      </c>
      <c r="AM3207" t="s">
        <v>59</v>
      </c>
      <c r="AN3207" t="s">
        <v>60</v>
      </c>
      <c r="AO3207" t="s">
        <v>471</v>
      </c>
      <c r="AP3207" t="s">
        <v>289</v>
      </c>
      <c r="AQ3207" t="s">
        <v>1234</v>
      </c>
      <c r="AR3207" t="s">
        <v>290</v>
      </c>
      <c r="AS3207" t="s">
        <v>291</v>
      </c>
    </row>
    <row r="3208" spans="1:45" hidden="1" x14ac:dyDescent="0.35">
      <c r="A3208">
        <v>2020130104997</v>
      </c>
      <c r="B3208">
        <v>2020</v>
      </c>
      <c r="C3208" s="1">
        <v>44028.556944444441</v>
      </c>
      <c r="D3208" s="1">
        <v>44028.577777777777</v>
      </c>
      <c r="E3208" s="2">
        <f>_2020_IR[[#This Row],[close]]-_2020_IR[[#This Row],[open]]</f>
        <v>2.0833333335758653E-2</v>
      </c>
      <c r="F3208" t="s">
        <v>43</v>
      </c>
      <c r="G3208" t="s">
        <v>126</v>
      </c>
      <c r="H3208" t="s">
        <v>249</v>
      </c>
      <c r="I3208" t="s">
        <v>927</v>
      </c>
      <c r="J3208">
        <v>41.216318000000001</v>
      </c>
      <c r="K3208">
        <v>-8.4032479999999996</v>
      </c>
      <c r="L3208">
        <v>5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 t="s">
        <v>47</v>
      </c>
      <c r="X3208">
        <v>0</v>
      </c>
      <c r="Y3208">
        <v>1</v>
      </c>
      <c r="Z3208">
        <v>0</v>
      </c>
      <c r="AA3208">
        <v>1</v>
      </c>
      <c r="AB3208">
        <f>_2020_IR[[#This Row],[areaTotal]]*10000</f>
        <v>10000</v>
      </c>
      <c r="AC3208" t="s">
        <v>82</v>
      </c>
      <c r="AD3208">
        <v>30</v>
      </c>
      <c r="AE3208">
        <f>SQRT(_2020_IR[[#This Row],[aream2]])/(_2020_IR[[#This Row],[duration2]]*60)</f>
        <v>5.5555555555555552E-2</v>
      </c>
      <c r="AF3208">
        <v>13.2662239762229</v>
      </c>
      <c r="AG3208">
        <v>33.017552021311602</v>
      </c>
      <c r="AH3208">
        <v>11.448483615312499</v>
      </c>
      <c r="AI3208">
        <v>308.38359342847201</v>
      </c>
      <c r="AJ3208">
        <v>72.506992792657996</v>
      </c>
      <c r="AK3208">
        <v>92.8579337264392</v>
      </c>
      <c r="AL3208">
        <v>91.330206790066399</v>
      </c>
      <c r="AM3208" t="s">
        <v>59</v>
      </c>
      <c r="AN3208" t="s">
        <v>60</v>
      </c>
      <c r="AO3208" t="s">
        <v>471</v>
      </c>
      <c r="AP3208" t="s">
        <v>289</v>
      </c>
      <c r="AQ3208" t="s">
        <v>1234</v>
      </c>
      <c r="AR3208" t="s">
        <v>290</v>
      </c>
      <c r="AS3208" t="s">
        <v>291</v>
      </c>
    </row>
    <row r="3209" spans="1:45" hidden="1" x14ac:dyDescent="0.35">
      <c r="A3209">
        <v>2020060027409</v>
      </c>
      <c r="B3209">
        <v>2020</v>
      </c>
      <c r="C3209" s="1">
        <v>44028.55972222222</v>
      </c>
      <c r="D3209" s="1">
        <v>44028.582638888889</v>
      </c>
      <c r="E3209" s="2">
        <f>_2020_IR[[#This Row],[close]]-_2020_IR[[#This Row],[open]]</f>
        <v>2.2916666668606922E-2</v>
      </c>
      <c r="F3209" t="s">
        <v>102</v>
      </c>
      <c r="G3209" t="s">
        <v>97</v>
      </c>
      <c r="H3209" t="s">
        <v>97</v>
      </c>
      <c r="I3209" t="s">
        <v>1683</v>
      </c>
      <c r="J3209">
        <v>40.262779999999999</v>
      </c>
      <c r="K3209">
        <v>-8.4044399999999992</v>
      </c>
      <c r="L3209">
        <v>33</v>
      </c>
      <c r="M3209">
        <v>8</v>
      </c>
      <c r="N3209">
        <v>1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 t="s">
        <v>47</v>
      </c>
      <c r="X3209">
        <v>0.01</v>
      </c>
      <c r="Y3209">
        <v>0.34</v>
      </c>
      <c r="Z3209">
        <v>0</v>
      </c>
      <c r="AA3209">
        <v>0.35</v>
      </c>
      <c r="AB3209">
        <f>_2020_IR[[#This Row],[areaTotal]]*10000</f>
        <v>3500</v>
      </c>
      <c r="AC3209" t="s">
        <v>48</v>
      </c>
      <c r="AD3209">
        <v>33</v>
      </c>
      <c r="AE3209">
        <f>SQRT(_2020_IR[[#This Row],[aream2]])/(_2020_IR[[#This Row],[duration2]]*60)</f>
        <v>2.9879190823735434E-2</v>
      </c>
      <c r="AF3209">
        <v>16.997862851307001</v>
      </c>
      <c r="AG3209">
        <v>37.980649070329299</v>
      </c>
      <c r="AH3209">
        <v>11.6909547164559</v>
      </c>
      <c r="AI3209">
        <v>424.56884750826703</v>
      </c>
      <c r="AJ3209">
        <v>94.783140861956795</v>
      </c>
      <c r="AK3209">
        <v>94.904328780751001</v>
      </c>
      <c r="AL3209">
        <v>121.66392951173501</v>
      </c>
      <c r="AM3209" t="s">
        <v>49</v>
      </c>
      <c r="AN3209" t="s">
        <v>970</v>
      </c>
      <c r="AO3209" t="s">
        <v>471</v>
      </c>
      <c r="AP3209" t="s">
        <v>289</v>
      </c>
      <c r="AQ3209" t="s">
        <v>1234</v>
      </c>
      <c r="AR3209" t="s">
        <v>290</v>
      </c>
      <c r="AS3209" t="s">
        <v>291</v>
      </c>
    </row>
    <row r="3210" spans="1:45" hidden="1" x14ac:dyDescent="0.35">
      <c r="A3210">
        <v>2020060027410</v>
      </c>
      <c r="B3210">
        <v>2020</v>
      </c>
      <c r="C3210" s="1">
        <v>44028.55972222222</v>
      </c>
      <c r="D3210" s="1">
        <v>44028.569444444445</v>
      </c>
      <c r="E3210" s="2">
        <f>_2020_IR[[#This Row],[close]]-_2020_IR[[#This Row],[open]]</f>
        <v>9.7222222248092294E-3</v>
      </c>
      <c r="F3210" t="s">
        <v>43</v>
      </c>
      <c r="G3210" t="s">
        <v>97</v>
      </c>
      <c r="H3210" t="s">
        <v>550</v>
      </c>
      <c r="I3210" t="s">
        <v>550</v>
      </c>
      <c r="J3210">
        <v>40.324936000000001</v>
      </c>
      <c r="K3210">
        <v>-8.5799909999999997</v>
      </c>
      <c r="L3210">
        <v>21</v>
      </c>
      <c r="M3210">
        <v>5</v>
      </c>
      <c r="N3210">
        <v>1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 t="s">
        <v>47</v>
      </c>
      <c r="X3210">
        <v>0</v>
      </c>
      <c r="Y3210">
        <v>4.0000000000000001E-3</v>
      </c>
      <c r="Z3210">
        <v>0</v>
      </c>
      <c r="AA3210">
        <v>4.0000000000000001E-3</v>
      </c>
      <c r="AB3210">
        <f>_2020_IR[[#This Row],[areaTotal]]*10000</f>
        <v>40</v>
      </c>
      <c r="AC3210" t="s">
        <v>48</v>
      </c>
      <c r="AD3210">
        <v>14</v>
      </c>
      <c r="AE3210">
        <f>SQRT(_2020_IR[[#This Row],[aream2]])/(_2020_IR[[#This Row],[duration2]]*60)</f>
        <v>7.5292325242104271E-3</v>
      </c>
      <c r="AF3210">
        <v>14.983047606839801</v>
      </c>
      <c r="AG3210">
        <v>35.3675705927077</v>
      </c>
      <c r="AH3210">
        <v>10.117935553195601</v>
      </c>
      <c r="AI3210">
        <v>439.04851946282298</v>
      </c>
      <c r="AJ3210">
        <v>102.74737010192101</v>
      </c>
      <c r="AK3210">
        <v>94.392877316192795</v>
      </c>
      <c r="AL3210">
        <v>129.64501314234101</v>
      </c>
      <c r="AM3210" t="s">
        <v>49</v>
      </c>
      <c r="AN3210" t="s">
        <v>405</v>
      </c>
      <c r="AO3210" t="s">
        <v>471</v>
      </c>
      <c r="AP3210" t="s">
        <v>289</v>
      </c>
      <c r="AQ3210" t="s">
        <v>1234</v>
      </c>
      <c r="AR3210" t="s">
        <v>290</v>
      </c>
      <c r="AS3210" t="s">
        <v>291</v>
      </c>
    </row>
    <row r="3211" spans="1:45" hidden="1" x14ac:dyDescent="0.35">
      <c r="A3211">
        <v>2020130105008</v>
      </c>
      <c r="B3211">
        <v>2020</v>
      </c>
      <c r="C3211" s="1">
        <v>44028.568749999999</v>
      </c>
      <c r="D3211" s="1">
        <v>44028.578472222223</v>
      </c>
      <c r="E3211" s="2">
        <f>_2020_IR[[#This Row],[close]]-_2020_IR[[#This Row],[open]]</f>
        <v>9.7222222248092294E-3</v>
      </c>
      <c r="F3211" t="s">
        <v>43</v>
      </c>
      <c r="G3211" t="s">
        <v>126</v>
      </c>
      <c r="H3211" t="s">
        <v>249</v>
      </c>
      <c r="I3211" t="s">
        <v>1682</v>
      </c>
      <c r="J3211">
        <v>41.169702999999998</v>
      </c>
      <c r="K3211">
        <v>-8.3946100000000001</v>
      </c>
      <c r="L3211">
        <v>6</v>
      </c>
      <c r="M3211">
        <v>2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 t="s">
        <v>47</v>
      </c>
      <c r="X3211">
        <v>0</v>
      </c>
      <c r="Y3211">
        <v>1.4999999999999999E-2</v>
      </c>
      <c r="Z3211">
        <v>0</v>
      </c>
      <c r="AA3211">
        <v>1.4999999999999999E-2</v>
      </c>
      <c r="AB3211">
        <f>_2020_IR[[#This Row],[areaTotal]]*10000</f>
        <v>150</v>
      </c>
      <c r="AC3211" t="s">
        <v>48</v>
      </c>
      <c r="AD3211">
        <v>14</v>
      </c>
      <c r="AE3211">
        <f>SQRT(_2020_IR[[#This Row],[aream2]])/(_2020_IR[[#This Row],[duration2]]*60)</f>
        <v>1.4580296087995107E-2</v>
      </c>
      <c r="AF3211">
        <v>10.3593588051833</v>
      </c>
      <c r="AG3211">
        <v>28.711688985812799</v>
      </c>
      <c r="AH3211">
        <v>10.920207087102201</v>
      </c>
      <c r="AI3211">
        <v>288.33993338298899</v>
      </c>
      <c r="AJ3211">
        <v>53.9176119018842</v>
      </c>
      <c r="AK3211">
        <v>92.793367106025102</v>
      </c>
      <c r="AL3211">
        <v>73.483113993852896</v>
      </c>
      <c r="AM3211" t="s">
        <v>59</v>
      </c>
      <c r="AN3211" t="s">
        <v>60</v>
      </c>
      <c r="AO3211" t="s">
        <v>471</v>
      </c>
      <c r="AP3211" t="s">
        <v>289</v>
      </c>
      <c r="AQ3211" t="s">
        <v>53</v>
      </c>
      <c r="AR3211" t="s">
        <v>290</v>
      </c>
      <c r="AS3211" t="s">
        <v>291</v>
      </c>
    </row>
    <row r="3212" spans="1:45" hidden="1" x14ac:dyDescent="0.35">
      <c r="A3212">
        <v>2020030047861</v>
      </c>
      <c r="B3212">
        <v>2020</v>
      </c>
      <c r="C3212" s="1">
        <v>44028.570833333331</v>
      </c>
      <c r="D3212" s="1">
        <v>44028.609027777777</v>
      </c>
      <c r="E3212" s="2">
        <f>_2020_IR[[#This Row],[close]]-_2020_IR[[#This Row],[open]]</f>
        <v>3.8194444445252884E-2</v>
      </c>
      <c r="F3212" t="s">
        <v>102</v>
      </c>
      <c r="G3212" t="s">
        <v>158</v>
      </c>
      <c r="H3212" t="s">
        <v>158</v>
      </c>
      <c r="I3212" t="s">
        <v>1340</v>
      </c>
      <c r="J3212">
        <v>41.479917</v>
      </c>
      <c r="K3212">
        <v>-8.5011200000000002</v>
      </c>
      <c r="L3212">
        <v>34</v>
      </c>
      <c r="M3212">
        <v>8</v>
      </c>
      <c r="N3212">
        <v>1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 t="s">
        <v>47</v>
      </c>
      <c r="X3212">
        <v>0.35</v>
      </c>
      <c r="Y3212">
        <v>0.35</v>
      </c>
      <c r="Z3212">
        <v>0</v>
      </c>
      <c r="AA3212">
        <v>0.7</v>
      </c>
      <c r="AB3212">
        <f>_2020_IR[[#This Row],[areaTotal]]*10000</f>
        <v>7000</v>
      </c>
      <c r="AC3212" t="s">
        <v>48</v>
      </c>
      <c r="AD3212">
        <v>55</v>
      </c>
      <c r="AE3212">
        <f>SQRT(_2020_IR[[#This Row],[aream2]])/(_2020_IR[[#This Row],[duration2]]*60)</f>
        <v>2.5353334137396231E-2</v>
      </c>
      <c r="AF3212">
        <v>8.2692442694469008</v>
      </c>
      <c r="AG3212">
        <v>25.279391726900599</v>
      </c>
      <c r="AH3212">
        <v>7.7390037914558496</v>
      </c>
      <c r="AI3212">
        <v>298.86078025984199</v>
      </c>
      <c r="AJ3212">
        <v>73.729454316029504</v>
      </c>
      <c r="AK3212">
        <v>92.109790486762193</v>
      </c>
      <c r="AL3212">
        <v>91.206758798879093</v>
      </c>
      <c r="AM3212" t="s">
        <v>59</v>
      </c>
      <c r="AN3212" t="s">
        <v>60</v>
      </c>
      <c r="AP3212" t="s">
        <v>125</v>
      </c>
      <c r="AQ3212" t="s">
        <v>53</v>
      </c>
      <c r="AR3212" t="s">
        <v>290</v>
      </c>
      <c r="AS3212" t="s">
        <v>291</v>
      </c>
    </row>
    <row r="3213" spans="1:45" hidden="1" x14ac:dyDescent="0.35">
      <c r="A3213">
        <v>2020010050372</v>
      </c>
      <c r="B3213">
        <v>2020</v>
      </c>
      <c r="C3213" s="1">
        <v>44028.57916666667</v>
      </c>
      <c r="D3213" s="1">
        <v>44028.612500000003</v>
      </c>
      <c r="E3213" s="2">
        <f>_2020_IR[[#This Row],[close]]-_2020_IR[[#This Row],[open]]</f>
        <v>3.3333333332848269E-2</v>
      </c>
      <c r="F3213" t="s">
        <v>102</v>
      </c>
      <c r="G3213" t="s">
        <v>139</v>
      </c>
      <c r="H3213" t="s">
        <v>497</v>
      </c>
      <c r="I3213" t="s">
        <v>1658</v>
      </c>
      <c r="J3213">
        <v>40.772505000000002</v>
      </c>
      <c r="K3213">
        <v>-8.4436820000000008</v>
      </c>
      <c r="L3213">
        <v>31</v>
      </c>
      <c r="M3213">
        <v>9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 t="s">
        <v>47</v>
      </c>
      <c r="X3213">
        <v>0.19</v>
      </c>
      <c r="Y3213">
        <v>0</v>
      </c>
      <c r="Z3213">
        <v>0</v>
      </c>
      <c r="AA3213">
        <v>0.19</v>
      </c>
      <c r="AB3213">
        <f>_2020_IR[[#This Row],[areaTotal]]*10000</f>
        <v>1900</v>
      </c>
      <c r="AC3213" t="s">
        <v>48</v>
      </c>
      <c r="AD3213">
        <v>48</v>
      </c>
      <c r="AE3213">
        <f>SQRT(_2020_IR[[#This Row],[aream2]])/(_2020_IR[[#This Row],[duration2]]*60)</f>
        <v>1.5135065776182895E-2</v>
      </c>
      <c r="AF3213">
        <v>12.2825749532701</v>
      </c>
      <c r="AG3213">
        <v>31.611281422931398</v>
      </c>
      <c r="AH3213">
        <v>11.3943816072284</v>
      </c>
      <c r="AI3213">
        <v>319.309341820155</v>
      </c>
      <c r="AJ3213">
        <v>62.7536585132341</v>
      </c>
      <c r="AK3213">
        <v>93.799127737949306</v>
      </c>
      <c r="AL3213">
        <v>84.158351163018295</v>
      </c>
      <c r="AM3213" t="s">
        <v>83</v>
      </c>
      <c r="AN3213" t="s">
        <v>84</v>
      </c>
      <c r="AO3213" t="s">
        <v>471</v>
      </c>
      <c r="AP3213" t="s">
        <v>289</v>
      </c>
      <c r="AQ3213" t="s">
        <v>1234</v>
      </c>
      <c r="AR3213" t="s">
        <v>290</v>
      </c>
      <c r="AS3213" t="s">
        <v>291</v>
      </c>
    </row>
    <row r="3214" spans="1:45" hidden="1" x14ac:dyDescent="0.35">
      <c r="A3214">
        <v>2020150055968</v>
      </c>
      <c r="B3214">
        <v>2020</v>
      </c>
      <c r="C3214" s="1">
        <v>44028.586111111108</v>
      </c>
      <c r="D3214" s="1">
        <v>44028.600694444445</v>
      </c>
      <c r="E3214" s="2">
        <f>_2020_IR[[#This Row],[close]]-_2020_IR[[#This Row],[open]]</f>
        <v>1.4583333337213844E-2</v>
      </c>
      <c r="F3214" t="s">
        <v>43</v>
      </c>
      <c r="G3214" t="s">
        <v>118</v>
      </c>
      <c r="H3214" t="s">
        <v>817</v>
      </c>
      <c r="I3214" t="s">
        <v>1684</v>
      </c>
      <c r="J3214">
        <v>38.658720000000002</v>
      </c>
      <c r="K3214">
        <v>-9.1824600000000007</v>
      </c>
      <c r="L3214">
        <v>25</v>
      </c>
      <c r="M3214">
        <v>7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 t="s">
        <v>47</v>
      </c>
      <c r="X3214">
        <v>0</v>
      </c>
      <c r="Y3214">
        <v>2.1100000000000001E-2</v>
      </c>
      <c r="Z3214">
        <v>0</v>
      </c>
      <c r="AA3214">
        <v>2.1100000000000001E-2</v>
      </c>
      <c r="AB3214">
        <f>_2020_IR[[#This Row],[areaTotal]]*10000</f>
        <v>211</v>
      </c>
      <c r="AC3214" t="s">
        <v>48</v>
      </c>
      <c r="AD3214">
        <v>21</v>
      </c>
      <c r="AE3214">
        <f>SQRT(_2020_IR[[#This Row],[aream2]])/(_2020_IR[[#This Row],[duration2]]*60)</f>
        <v>1.1528443687566626E-2</v>
      </c>
      <c r="AF3214">
        <v>5.9886139218038403</v>
      </c>
      <c r="AG3214">
        <v>21.0664694530684</v>
      </c>
      <c r="AH3214">
        <v>4.5643093055149704</v>
      </c>
      <c r="AI3214">
        <v>444.12635248385902</v>
      </c>
      <c r="AJ3214">
        <v>116.558452905509</v>
      </c>
      <c r="AK3214">
        <v>89.096406495250093</v>
      </c>
      <c r="AL3214">
        <v>140.76165341933</v>
      </c>
      <c r="AM3214" t="s">
        <v>59</v>
      </c>
      <c r="AN3214" t="s">
        <v>60</v>
      </c>
      <c r="AO3214" t="s">
        <v>288</v>
      </c>
      <c r="AP3214" t="s">
        <v>125</v>
      </c>
      <c r="AQ3214" t="s">
        <v>1234</v>
      </c>
      <c r="AR3214" t="s">
        <v>307</v>
      </c>
      <c r="AS3214" t="s">
        <v>79</v>
      </c>
    </row>
    <row r="3215" spans="1:45" hidden="1" x14ac:dyDescent="0.35">
      <c r="A3215">
        <v>2020130105033</v>
      </c>
      <c r="B3215">
        <v>2020</v>
      </c>
      <c r="C3215" s="1">
        <v>44028.592361111114</v>
      </c>
      <c r="D3215" s="1">
        <v>44028.615972222222</v>
      </c>
      <c r="E3215" s="2">
        <f>_2020_IR[[#This Row],[close]]-_2020_IR[[#This Row],[open]]</f>
        <v>2.361111110803904E-2</v>
      </c>
      <c r="F3215" t="s">
        <v>43</v>
      </c>
      <c r="G3215" t="s">
        <v>126</v>
      </c>
      <c r="H3215" t="s">
        <v>183</v>
      </c>
      <c r="I3215" t="s">
        <v>1319</v>
      </c>
      <c r="J3215">
        <v>41.33</v>
      </c>
      <c r="K3215">
        <v>-8.2464519999999997</v>
      </c>
      <c r="L3215">
        <v>20</v>
      </c>
      <c r="M3215">
        <v>4</v>
      </c>
      <c r="N3215">
        <v>1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 t="s">
        <v>47</v>
      </c>
      <c r="X3215">
        <v>0</v>
      </c>
      <c r="Y3215">
        <v>0.03</v>
      </c>
      <c r="Z3215">
        <v>0</v>
      </c>
      <c r="AA3215">
        <v>0.03</v>
      </c>
      <c r="AB3215">
        <f>_2020_IR[[#This Row],[areaTotal]]*10000</f>
        <v>300</v>
      </c>
      <c r="AC3215" t="s">
        <v>48</v>
      </c>
      <c r="AD3215">
        <v>34</v>
      </c>
      <c r="AE3215">
        <f>SQRT(_2020_IR[[#This Row],[aream2]])/(_2020_IR[[#This Row],[duration2]]*60)</f>
        <v>8.4904451351415569E-3</v>
      </c>
      <c r="AF3215">
        <v>13.2662239762229</v>
      </c>
      <c r="AG3215">
        <v>33.017552021311602</v>
      </c>
      <c r="AH3215">
        <v>11.448483615312499</v>
      </c>
      <c r="AI3215">
        <v>308.38359342847201</v>
      </c>
      <c r="AJ3215">
        <v>72.506992792657996</v>
      </c>
      <c r="AK3215">
        <v>92.8579337264392</v>
      </c>
      <c r="AL3215">
        <v>91.330206790066399</v>
      </c>
      <c r="AM3215" t="s">
        <v>281</v>
      </c>
      <c r="AN3215" t="s">
        <v>282</v>
      </c>
      <c r="AO3215" t="s">
        <v>471</v>
      </c>
      <c r="AP3215" t="s">
        <v>289</v>
      </c>
      <c r="AQ3215" t="s">
        <v>1234</v>
      </c>
      <c r="AR3215" t="s">
        <v>290</v>
      </c>
      <c r="AS3215" t="s">
        <v>291</v>
      </c>
    </row>
    <row r="3216" spans="1:45" hidden="1" x14ac:dyDescent="0.35">
      <c r="A3216">
        <v>2020150055974</v>
      </c>
      <c r="B3216">
        <v>2020</v>
      </c>
      <c r="C3216" s="1">
        <v>44028.597222222219</v>
      </c>
      <c r="D3216" s="1">
        <v>44028.612500000003</v>
      </c>
      <c r="E3216" s="2">
        <f>_2020_IR[[#This Row],[close]]-_2020_IR[[#This Row],[open]]</f>
        <v>1.527777778392192E-2</v>
      </c>
      <c r="F3216" t="s">
        <v>43</v>
      </c>
      <c r="G3216" t="s">
        <v>118</v>
      </c>
      <c r="H3216" t="s">
        <v>118</v>
      </c>
      <c r="I3216" t="s">
        <v>1086</v>
      </c>
      <c r="J3216">
        <v>38.539273000000001</v>
      </c>
      <c r="K3216">
        <v>-8.8769910000000003</v>
      </c>
      <c r="L3216">
        <v>10</v>
      </c>
      <c r="M3216">
        <v>3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 t="s">
        <v>47</v>
      </c>
      <c r="X3216">
        <v>0</v>
      </c>
      <c r="Y3216">
        <v>2E-3</v>
      </c>
      <c r="Z3216">
        <v>0</v>
      </c>
      <c r="AA3216">
        <v>2E-3</v>
      </c>
      <c r="AB3216">
        <f>_2020_IR[[#This Row],[areaTotal]]*10000</f>
        <v>20</v>
      </c>
      <c r="AC3216" t="s">
        <v>48</v>
      </c>
      <c r="AD3216">
        <v>22</v>
      </c>
      <c r="AE3216">
        <f>SQRT(_2020_IR[[#This Row],[aream2]])/(_2020_IR[[#This Row],[duration2]]*60)</f>
        <v>3.3879817840905906E-3</v>
      </c>
      <c r="AF3216">
        <v>12.4512577969235</v>
      </c>
      <c r="AG3216">
        <v>31.855826836898999</v>
      </c>
      <c r="AH3216">
        <v>7.6081675380910996</v>
      </c>
      <c r="AI3216">
        <v>475.08861175797199</v>
      </c>
      <c r="AJ3216">
        <v>165.694639901675</v>
      </c>
      <c r="AK3216">
        <v>92.5157153699258</v>
      </c>
      <c r="AL3216">
        <v>177.032283415812</v>
      </c>
      <c r="AM3216" t="s">
        <v>59</v>
      </c>
      <c r="AN3216" t="s">
        <v>60</v>
      </c>
      <c r="AO3216" t="s">
        <v>471</v>
      </c>
      <c r="AP3216" t="s">
        <v>125</v>
      </c>
      <c r="AQ3216" t="s">
        <v>1234</v>
      </c>
      <c r="AR3216" t="s">
        <v>290</v>
      </c>
      <c r="AS3216" t="s">
        <v>291</v>
      </c>
    </row>
    <row r="3217" spans="1:45" hidden="1" x14ac:dyDescent="0.35">
      <c r="A3217">
        <v>2020050016724</v>
      </c>
      <c r="B3217">
        <v>2020</v>
      </c>
      <c r="C3217" s="1">
        <v>44028.603472222225</v>
      </c>
      <c r="D3217" s="1">
        <v>44028.609722222223</v>
      </c>
      <c r="E3217" s="2">
        <f>_2020_IR[[#This Row],[close]]-_2020_IR[[#This Row],[open]]</f>
        <v>6.2499999985448085E-3</v>
      </c>
      <c r="F3217" t="s">
        <v>56</v>
      </c>
      <c r="G3217" t="s">
        <v>75</v>
      </c>
      <c r="H3217" t="s">
        <v>75</v>
      </c>
      <c r="I3217" t="s">
        <v>75</v>
      </c>
      <c r="J3217">
        <v>39.827212000000003</v>
      </c>
      <c r="K3217">
        <v>-7.5375649999999998</v>
      </c>
      <c r="L3217">
        <v>20</v>
      </c>
      <c r="M3217">
        <v>5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 t="s">
        <v>47</v>
      </c>
      <c r="X3217">
        <v>0</v>
      </c>
      <c r="Y3217">
        <v>0</v>
      </c>
      <c r="Z3217">
        <v>0.14000000000000001</v>
      </c>
      <c r="AA3217">
        <v>0.14000000000000001</v>
      </c>
      <c r="AB3217">
        <f>_2020_IR[[#This Row],[areaTotal]]*10000</f>
        <v>1400.0000000000002</v>
      </c>
      <c r="AC3217" t="s">
        <v>48</v>
      </c>
      <c r="AD3217">
        <v>9</v>
      </c>
      <c r="AE3217">
        <f>SQRT(_2020_IR[[#This Row],[aream2]])/(_2020_IR[[#This Row],[duration2]]*60)</f>
        <v>6.9289951606924846E-2</v>
      </c>
      <c r="AF3217">
        <v>26.646588925900801</v>
      </c>
      <c r="AG3217">
        <v>48.9634027885362</v>
      </c>
      <c r="AH3217">
        <v>15.178642609019001</v>
      </c>
      <c r="AI3217">
        <v>492.00534477155202</v>
      </c>
      <c r="AJ3217">
        <v>138.10004199743901</v>
      </c>
      <c r="AK3217">
        <v>96.109090937592995</v>
      </c>
      <c r="AL3217">
        <v>162.30639954621901</v>
      </c>
      <c r="AM3217" t="s">
        <v>83</v>
      </c>
      <c r="AN3217" t="s">
        <v>84</v>
      </c>
      <c r="AO3217" t="s">
        <v>1183</v>
      </c>
      <c r="AP3217" t="s">
        <v>467</v>
      </c>
      <c r="AQ3217" t="s">
        <v>1234</v>
      </c>
      <c r="AR3217" t="s">
        <v>1200</v>
      </c>
      <c r="AS3217" t="s">
        <v>1201</v>
      </c>
    </row>
    <row r="3218" spans="1:45" hidden="1" x14ac:dyDescent="0.35">
      <c r="A3218">
        <v>2020140034878</v>
      </c>
      <c r="B3218">
        <v>2020</v>
      </c>
      <c r="C3218" s="1">
        <v>44028.605555555558</v>
      </c>
      <c r="D3218" s="1">
        <v>44028.646527777775</v>
      </c>
      <c r="E3218" s="2">
        <f>_2020_IR[[#This Row],[close]]-_2020_IR[[#This Row],[open]]</f>
        <v>4.0972222217533272E-2</v>
      </c>
      <c r="F3218" t="s">
        <v>43</v>
      </c>
      <c r="G3218" t="s">
        <v>212</v>
      </c>
      <c r="H3218" t="s">
        <v>212</v>
      </c>
      <c r="I3218" t="s">
        <v>815</v>
      </c>
      <c r="J3218">
        <v>39.380614999999999</v>
      </c>
      <c r="K3218">
        <v>-8.7769399999999997</v>
      </c>
      <c r="L3218">
        <v>121</v>
      </c>
      <c r="M3218">
        <v>33</v>
      </c>
      <c r="N3218">
        <v>3</v>
      </c>
      <c r="O3218">
        <v>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 t="s">
        <v>47</v>
      </c>
      <c r="X3218">
        <v>1.33</v>
      </c>
      <c r="Y3218">
        <v>0</v>
      </c>
      <c r="Z3218">
        <v>0</v>
      </c>
      <c r="AA3218">
        <v>1.33</v>
      </c>
      <c r="AB3218">
        <f>_2020_IR[[#This Row],[areaTotal]]*10000</f>
        <v>13300</v>
      </c>
      <c r="AC3218" t="s">
        <v>82</v>
      </c>
      <c r="AD3218">
        <v>59</v>
      </c>
      <c r="AE3218">
        <f>SQRT(_2020_IR[[#This Row],[aream2]])/(_2020_IR[[#This Row],[duration2]]*60)</f>
        <v>3.2577860436923151E-2</v>
      </c>
      <c r="AF3218">
        <v>28.180583680458302</v>
      </c>
      <c r="AG3218">
        <v>50.536496415823201</v>
      </c>
      <c r="AH3218">
        <v>15.649388723540399</v>
      </c>
      <c r="AI3218">
        <v>469.94813374262498</v>
      </c>
      <c r="AJ3218">
        <v>159.40497230974199</v>
      </c>
      <c r="AK3218">
        <v>96.906221919412999</v>
      </c>
      <c r="AL3218">
        <v>172.516916269935</v>
      </c>
      <c r="AM3218" t="s">
        <v>49</v>
      </c>
      <c r="AN3218" t="s">
        <v>133</v>
      </c>
      <c r="AO3218" t="s">
        <v>1183</v>
      </c>
      <c r="AP3218" t="s">
        <v>467</v>
      </c>
      <c r="AQ3218" t="s">
        <v>1234</v>
      </c>
      <c r="AR3218" t="s">
        <v>1200</v>
      </c>
      <c r="AS3218" t="s">
        <v>1201</v>
      </c>
    </row>
    <row r="3219" spans="1:45" hidden="1" x14ac:dyDescent="0.35">
      <c r="A3219">
        <v>2020130105051</v>
      </c>
      <c r="B3219">
        <v>2020</v>
      </c>
      <c r="C3219" s="1">
        <v>44028.606944444444</v>
      </c>
      <c r="D3219" s="1">
        <v>44028.654166666667</v>
      </c>
      <c r="E3219" s="2">
        <f>_2020_IR[[#This Row],[close]]-_2020_IR[[#This Row],[open]]</f>
        <v>4.7222222223354038E-2</v>
      </c>
      <c r="F3219" t="s">
        <v>43</v>
      </c>
      <c r="G3219" t="s">
        <v>126</v>
      </c>
      <c r="H3219" t="s">
        <v>176</v>
      </c>
      <c r="I3219" t="s">
        <v>1685</v>
      </c>
      <c r="J3219">
        <v>41.209356</v>
      </c>
      <c r="K3219">
        <v>-8.6530760000000004</v>
      </c>
      <c r="L3219">
        <v>14</v>
      </c>
      <c r="M3219">
        <v>6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 t="s">
        <v>47</v>
      </c>
      <c r="X3219">
        <v>0</v>
      </c>
      <c r="Y3219">
        <v>0.05</v>
      </c>
      <c r="Z3219">
        <v>0</v>
      </c>
      <c r="AA3219">
        <v>0.05</v>
      </c>
      <c r="AB3219">
        <f>_2020_IR[[#This Row],[areaTotal]]*10000</f>
        <v>500</v>
      </c>
      <c r="AC3219" t="s">
        <v>48</v>
      </c>
      <c r="AD3219">
        <v>68</v>
      </c>
      <c r="AE3219">
        <f>SQRT(_2020_IR[[#This Row],[aream2]])/(_2020_IR[[#This Row],[duration2]]*60)</f>
        <v>5.4805587683818381E-3</v>
      </c>
      <c r="AF3219">
        <v>7.5674971491299496</v>
      </c>
      <c r="AG3219">
        <v>24.044045943172801</v>
      </c>
      <c r="AH3219">
        <v>7.8926675135371802</v>
      </c>
      <c r="AI3219">
        <v>323.68909733687599</v>
      </c>
      <c r="AJ3219">
        <v>58.5527223709148</v>
      </c>
      <c r="AK3219">
        <v>91.046902966795002</v>
      </c>
      <c r="AL3219">
        <v>80.638379100896103</v>
      </c>
      <c r="AM3219" t="s">
        <v>59</v>
      </c>
      <c r="AO3219" t="s">
        <v>288</v>
      </c>
      <c r="AP3219" t="s">
        <v>125</v>
      </c>
      <c r="AQ3219" t="s">
        <v>1234</v>
      </c>
      <c r="AR3219" t="s">
        <v>307</v>
      </c>
      <c r="AS3219" t="s">
        <v>79</v>
      </c>
    </row>
    <row r="3220" spans="1:45" hidden="1" x14ac:dyDescent="0.35">
      <c r="A3220">
        <v>2020090020905</v>
      </c>
      <c r="B3220">
        <v>2020</v>
      </c>
      <c r="C3220" s="1">
        <v>44028.609722222223</v>
      </c>
      <c r="D3220" s="1">
        <v>44028.954861111109</v>
      </c>
      <c r="E3220" s="2">
        <f>_2020_IR[[#This Row],[close]]-_2020_IR[[#This Row],[open]]</f>
        <v>0.34513888888614019</v>
      </c>
      <c r="F3220" t="s">
        <v>43</v>
      </c>
      <c r="G3220" t="s">
        <v>94</v>
      </c>
      <c r="H3220" t="s">
        <v>761</v>
      </c>
      <c r="I3220" t="s">
        <v>1686</v>
      </c>
      <c r="J3220">
        <v>40.643863000000003</v>
      </c>
      <c r="K3220">
        <v>-7.2963699999999996</v>
      </c>
      <c r="L3220">
        <v>43</v>
      </c>
      <c r="M3220">
        <v>12</v>
      </c>
      <c r="N3220">
        <v>1</v>
      </c>
      <c r="O3220">
        <v>1</v>
      </c>
      <c r="P3220">
        <v>0</v>
      </c>
      <c r="Q3220">
        <v>0</v>
      </c>
      <c r="R3220">
        <v>2</v>
      </c>
      <c r="S3220">
        <v>0</v>
      </c>
      <c r="T3220">
        <v>0</v>
      </c>
      <c r="U3220">
        <v>2</v>
      </c>
      <c r="V3220">
        <v>0</v>
      </c>
      <c r="W3220" t="s">
        <v>47</v>
      </c>
      <c r="X3220">
        <v>0</v>
      </c>
      <c r="Y3220">
        <v>1.21</v>
      </c>
      <c r="Z3220">
        <v>0</v>
      </c>
      <c r="AA3220">
        <v>1.21</v>
      </c>
      <c r="AB3220">
        <f>_2020_IR[[#This Row],[areaTotal]]*10000</f>
        <v>12100</v>
      </c>
      <c r="AC3220" t="s">
        <v>82</v>
      </c>
      <c r="AD3220">
        <v>497</v>
      </c>
      <c r="AE3220">
        <f>SQRT(_2020_IR[[#This Row],[aream2]])/(_2020_IR[[#This Row],[duration2]]*60)</f>
        <v>3.6887994634473508E-3</v>
      </c>
      <c r="AF3220">
        <v>16.363777766386999</v>
      </c>
      <c r="AG3220">
        <v>37.173570439992197</v>
      </c>
      <c r="AH3220">
        <v>11.3710578541406</v>
      </c>
      <c r="AI3220">
        <v>410.22528669079799</v>
      </c>
      <c r="AJ3220">
        <v>95.337209135118599</v>
      </c>
      <c r="AK3220">
        <v>94.426248668710997</v>
      </c>
      <c r="AL3220">
        <v>120.603283802692</v>
      </c>
      <c r="AM3220" t="s">
        <v>49</v>
      </c>
      <c r="AN3220" t="s">
        <v>405</v>
      </c>
      <c r="AO3220" t="s">
        <v>471</v>
      </c>
      <c r="AP3220" t="s">
        <v>289</v>
      </c>
      <c r="AQ3220" t="s">
        <v>1234</v>
      </c>
      <c r="AR3220" t="s">
        <v>290</v>
      </c>
      <c r="AS3220" t="s">
        <v>291</v>
      </c>
    </row>
    <row r="3221" spans="1:45" hidden="1" x14ac:dyDescent="0.35">
      <c r="A3221">
        <v>2020130105056</v>
      </c>
      <c r="B3221">
        <v>2020</v>
      </c>
      <c r="C3221" s="1">
        <v>44028.612500000003</v>
      </c>
      <c r="D3221" s="1">
        <v>44028.633333333331</v>
      </c>
      <c r="E3221" s="2">
        <f>_2020_IR[[#This Row],[close]]-_2020_IR[[#This Row],[open]]</f>
        <v>2.0833333328482695E-2</v>
      </c>
      <c r="F3221" t="s">
        <v>43</v>
      </c>
      <c r="G3221" t="s">
        <v>126</v>
      </c>
      <c r="H3221" t="s">
        <v>257</v>
      </c>
      <c r="I3221" t="s">
        <v>1369</v>
      </c>
      <c r="J3221">
        <v>41.107913000000003</v>
      </c>
      <c r="K3221">
        <v>-8.5667819999999999</v>
      </c>
      <c r="L3221">
        <v>11</v>
      </c>
      <c r="M3221">
        <v>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 t="s">
        <v>47</v>
      </c>
      <c r="X3221">
        <v>0</v>
      </c>
      <c r="Y3221">
        <v>5.0000000000000001E-3</v>
      </c>
      <c r="Z3221">
        <v>0</v>
      </c>
      <c r="AA3221">
        <v>5.0000000000000001E-3</v>
      </c>
      <c r="AB3221">
        <f>_2020_IR[[#This Row],[areaTotal]]*10000</f>
        <v>50</v>
      </c>
      <c r="AC3221" t="s">
        <v>48</v>
      </c>
      <c r="AD3221">
        <v>30</v>
      </c>
      <c r="AE3221">
        <f>SQRT(_2020_IR[[#This Row],[aream2]])/(_2020_IR[[#This Row],[duration2]]*60)</f>
        <v>3.9283710065919309E-3</v>
      </c>
      <c r="AF3221">
        <v>7.5098333781088504</v>
      </c>
      <c r="AG3221">
        <v>23.940363096951501</v>
      </c>
      <c r="AH3221">
        <v>8.0728654746939608</v>
      </c>
      <c r="AI3221">
        <v>342.76686375125502</v>
      </c>
      <c r="AJ3221">
        <v>54.007449473899001</v>
      </c>
      <c r="AK3221">
        <v>91.5624755999321</v>
      </c>
      <c r="AL3221">
        <v>77.490692213008401</v>
      </c>
      <c r="AM3221" t="s">
        <v>59</v>
      </c>
      <c r="AO3221" t="s">
        <v>288</v>
      </c>
      <c r="AP3221" t="s">
        <v>125</v>
      </c>
      <c r="AQ3221" t="s">
        <v>1234</v>
      </c>
      <c r="AR3221" t="s">
        <v>307</v>
      </c>
      <c r="AS3221" t="s">
        <v>79</v>
      </c>
    </row>
    <row r="3222" spans="1:45" hidden="1" x14ac:dyDescent="0.35">
      <c r="A3222">
        <v>2020030047882</v>
      </c>
      <c r="B3222">
        <v>2020</v>
      </c>
      <c r="C3222" s="1">
        <v>44028.613888888889</v>
      </c>
      <c r="D3222" s="1">
        <v>44028.664583333331</v>
      </c>
      <c r="E3222" s="2">
        <f>_2020_IR[[#This Row],[close]]-_2020_IR[[#This Row],[open]]</f>
        <v>5.0694444442342501E-2</v>
      </c>
      <c r="F3222" t="s">
        <v>102</v>
      </c>
      <c r="G3222" t="s">
        <v>158</v>
      </c>
      <c r="H3222" t="s">
        <v>271</v>
      </c>
      <c r="I3222" t="s">
        <v>587</v>
      </c>
      <c r="J3222">
        <v>41.708072000000001</v>
      </c>
      <c r="K3222">
        <v>-8.4238619999999997</v>
      </c>
      <c r="L3222">
        <v>35</v>
      </c>
      <c r="M3222">
        <v>8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 t="s">
        <v>47</v>
      </c>
      <c r="X3222">
        <v>0.3</v>
      </c>
      <c r="Y3222">
        <v>0</v>
      </c>
      <c r="Z3222">
        <v>0</v>
      </c>
      <c r="AA3222">
        <v>0.3</v>
      </c>
      <c r="AB3222">
        <f>_2020_IR[[#This Row],[areaTotal]]*10000</f>
        <v>3000</v>
      </c>
      <c r="AC3222" t="s">
        <v>48</v>
      </c>
      <c r="AD3222">
        <v>73</v>
      </c>
      <c r="AE3222">
        <f>SQRT(_2020_IR[[#This Row],[aream2]])/(_2020_IR[[#This Row],[duration2]]*60)</f>
        <v>1.2505081221579135E-2</v>
      </c>
      <c r="AF3222">
        <v>7.5799012915416997</v>
      </c>
      <c r="AG3222">
        <v>24.0663043467789</v>
      </c>
      <c r="AH3222">
        <v>7.5598420674637099</v>
      </c>
      <c r="AI3222">
        <v>253.823795334773</v>
      </c>
      <c r="AJ3222">
        <v>73.950834664481206</v>
      </c>
      <c r="AK3222">
        <v>92.344464341822999</v>
      </c>
      <c r="AL3222">
        <v>85.573028425710206</v>
      </c>
      <c r="AM3222" t="s">
        <v>59</v>
      </c>
      <c r="AN3222" t="s">
        <v>60</v>
      </c>
      <c r="AO3222" t="s">
        <v>288</v>
      </c>
      <c r="AP3222" t="s">
        <v>125</v>
      </c>
      <c r="AQ3222" t="s">
        <v>53</v>
      </c>
      <c r="AR3222" t="s">
        <v>290</v>
      </c>
      <c r="AS3222" t="s">
        <v>291</v>
      </c>
    </row>
    <row r="3223" spans="1:45" hidden="1" x14ac:dyDescent="0.35">
      <c r="A3223">
        <v>2020130105066</v>
      </c>
      <c r="B3223">
        <v>2020</v>
      </c>
      <c r="C3223" s="1">
        <v>44028.616666666669</v>
      </c>
      <c r="D3223" s="1">
        <v>44028.675694444442</v>
      </c>
      <c r="E3223" s="2">
        <f>_2020_IR[[#This Row],[close]]-_2020_IR[[#This Row],[open]]</f>
        <v>5.9027777773735579E-2</v>
      </c>
      <c r="F3223" t="s">
        <v>43</v>
      </c>
      <c r="G3223" t="s">
        <v>126</v>
      </c>
      <c r="H3223" t="s">
        <v>183</v>
      </c>
      <c r="I3223" t="s">
        <v>951</v>
      </c>
      <c r="J3223">
        <v>41.336906999999997</v>
      </c>
      <c r="K3223">
        <v>-8.1319400000000002</v>
      </c>
      <c r="L3223">
        <v>30</v>
      </c>
      <c r="M3223">
        <v>6</v>
      </c>
      <c r="N3223">
        <v>1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 t="s">
        <v>47</v>
      </c>
      <c r="X3223">
        <v>0</v>
      </c>
      <c r="Y3223">
        <v>0.1</v>
      </c>
      <c r="Z3223">
        <v>0</v>
      </c>
      <c r="AA3223">
        <v>0.1</v>
      </c>
      <c r="AB3223">
        <f>_2020_IR[[#This Row],[areaTotal]]*10000</f>
        <v>1000</v>
      </c>
      <c r="AC3223" t="s">
        <v>48</v>
      </c>
      <c r="AD3223">
        <v>85</v>
      </c>
      <c r="AE3223">
        <f>SQRT(_2020_IR[[#This Row],[aream2]])/(_2020_IR[[#This Row],[duration2]]*60)</f>
        <v>6.2005444317027045E-3</v>
      </c>
      <c r="AF3223">
        <v>12.874252659720501</v>
      </c>
      <c r="AG3223">
        <v>32.462797728855101</v>
      </c>
      <c r="AH3223">
        <v>11.5648904251254</v>
      </c>
      <c r="AI3223">
        <v>310.72683571967002</v>
      </c>
      <c r="AJ3223">
        <v>66.947321488487205</v>
      </c>
      <c r="AK3223">
        <v>92.904401016501197</v>
      </c>
      <c r="AL3223">
        <v>87.021714507922198</v>
      </c>
      <c r="AM3223" t="s">
        <v>281</v>
      </c>
      <c r="AN3223" t="s">
        <v>282</v>
      </c>
      <c r="AO3223" t="s">
        <v>471</v>
      </c>
      <c r="AP3223" t="s">
        <v>289</v>
      </c>
      <c r="AQ3223" t="s">
        <v>1234</v>
      </c>
      <c r="AR3223" t="s">
        <v>290</v>
      </c>
      <c r="AS3223" t="s">
        <v>291</v>
      </c>
    </row>
    <row r="3224" spans="1:45" hidden="1" x14ac:dyDescent="0.35">
      <c r="A3224">
        <v>2020130105061</v>
      </c>
      <c r="B3224">
        <v>2020</v>
      </c>
      <c r="C3224" s="1">
        <v>44028.616666666669</v>
      </c>
      <c r="D3224" s="1">
        <v>44028.62222222222</v>
      </c>
      <c r="E3224" s="2">
        <f>_2020_IR[[#This Row],[close]]-_2020_IR[[#This Row],[open]]</f>
        <v>5.5555555518367328E-3</v>
      </c>
      <c r="F3224" t="s">
        <v>43</v>
      </c>
      <c r="G3224" t="s">
        <v>126</v>
      </c>
      <c r="H3224" t="s">
        <v>238</v>
      </c>
      <c r="I3224" t="s">
        <v>337</v>
      </c>
      <c r="J3224">
        <v>41.211683000000001</v>
      </c>
      <c r="K3224">
        <v>-8.4742329999999999</v>
      </c>
      <c r="L3224">
        <v>5</v>
      </c>
      <c r="M3224">
        <v>1</v>
      </c>
      <c r="N3224">
        <v>6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 t="s">
        <v>47</v>
      </c>
      <c r="X3224">
        <v>0</v>
      </c>
      <c r="Y3224">
        <v>0.01</v>
      </c>
      <c r="Z3224">
        <v>0</v>
      </c>
      <c r="AA3224">
        <v>0.01</v>
      </c>
      <c r="AB3224">
        <f>_2020_IR[[#This Row],[areaTotal]]*10000</f>
        <v>100</v>
      </c>
      <c r="AC3224" t="s">
        <v>48</v>
      </c>
      <c r="AD3224">
        <v>8</v>
      </c>
      <c r="AE3224">
        <f>SQRT(_2020_IR[[#This Row],[aream2]])/(_2020_IR[[#This Row],[duration2]]*60)</f>
        <v>2.0833333333333332E-2</v>
      </c>
      <c r="AF3224">
        <v>13.2662239762229</v>
      </c>
      <c r="AG3224">
        <v>33.017552021311602</v>
      </c>
      <c r="AH3224">
        <v>11.448483615312499</v>
      </c>
      <c r="AI3224">
        <v>308.38359342847201</v>
      </c>
      <c r="AJ3224">
        <v>72.506992792657996</v>
      </c>
      <c r="AK3224">
        <v>92.8579337264392</v>
      </c>
      <c r="AL3224">
        <v>91.330206790066399</v>
      </c>
      <c r="AM3224" t="s">
        <v>59</v>
      </c>
      <c r="AO3224" t="s">
        <v>471</v>
      </c>
      <c r="AP3224" t="s">
        <v>289</v>
      </c>
      <c r="AQ3224" t="s">
        <v>1234</v>
      </c>
      <c r="AR3224" t="s">
        <v>290</v>
      </c>
      <c r="AS3224" t="s">
        <v>291</v>
      </c>
    </row>
    <row r="3225" spans="1:45" hidden="1" x14ac:dyDescent="0.35">
      <c r="A3225">
        <v>2020110127135</v>
      </c>
      <c r="B3225">
        <v>2020</v>
      </c>
      <c r="C3225" s="1">
        <v>44028.618055555555</v>
      </c>
      <c r="D3225" s="1">
        <v>44028.740972222222</v>
      </c>
      <c r="E3225" s="2">
        <f>_2020_IR[[#This Row],[close]]-_2020_IR[[#This Row],[open]]</f>
        <v>0.12291666666715173</v>
      </c>
      <c r="F3225" t="s">
        <v>56</v>
      </c>
      <c r="G3225" t="s">
        <v>57</v>
      </c>
      <c r="H3225" t="s">
        <v>58</v>
      </c>
      <c r="I3225" t="s">
        <v>479</v>
      </c>
      <c r="J3225">
        <v>39.220829999999999</v>
      </c>
      <c r="K3225">
        <v>-8.9913900000000009</v>
      </c>
      <c r="L3225">
        <v>56</v>
      </c>
      <c r="M3225">
        <v>15</v>
      </c>
      <c r="N3225">
        <v>2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 t="s">
        <v>47</v>
      </c>
      <c r="X3225">
        <v>0</v>
      </c>
      <c r="Y3225">
        <v>0</v>
      </c>
      <c r="Z3225">
        <v>1.712</v>
      </c>
      <c r="AA3225">
        <v>1.712</v>
      </c>
      <c r="AB3225">
        <f>_2020_IR[[#This Row],[areaTotal]]*10000</f>
        <v>17120</v>
      </c>
      <c r="AC3225" t="s">
        <v>82</v>
      </c>
      <c r="AD3225">
        <v>177</v>
      </c>
      <c r="AE3225">
        <f>SQRT(_2020_IR[[#This Row],[aream2]])/(_2020_IR[[#This Row],[duration2]]*60)</f>
        <v>1.2320472492501788E-2</v>
      </c>
      <c r="AF3225">
        <v>21.575664249279999</v>
      </c>
      <c r="AG3225">
        <v>43.458669325392101</v>
      </c>
      <c r="AH3225">
        <v>12.893151394070401</v>
      </c>
      <c r="AI3225">
        <v>462.24852785239398</v>
      </c>
      <c r="AJ3225">
        <v>128.94604772987799</v>
      </c>
      <c r="AK3225">
        <v>95.289930613800394</v>
      </c>
      <c r="AL3225">
        <v>151.93495792475699</v>
      </c>
      <c r="AM3225" t="s">
        <v>59</v>
      </c>
      <c r="AN3225" t="s">
        <v>60</v>
      </c>
      <c r="AO3225" t="s">
        <v>1183</v>
      </c>
      <c r="AP3225" t="s">
        <v>289</v>
      </c>
      <c r="AQ3225" t="s">
        <v>1234</v>
      </c>
      <c r="AR3225" t="s">
        <v>1200</v>
      </c>
      <c r="AS3225" t="s">
        <v>1201</v>
      </c>
    </row>
    <row r="3226" spans="1:45" hidden="1" x14ac:dyDescent="0.35">
      <c r="A3226">
        <v>2020020015542</v>
      </c>
      <c r="B3226">
        <v>2020</v>
      </c>
      <c r="C3226" s="1">
        <v>44028.625694444447</v>
      </c>
      <c r="D3226" s="1">
        <v>44028.711111111108</v>
      </c>
      <c r="E3226" s="2">
        <f>_2020_IR[[#This Row],[close]]-_2020_IR[[#This Row],[open]]</f>
        <v>8.5416666661330964E-2</v>
      </c>
      <c r="F3226" t="s">
        <v>56</v>
      </c>
      <c r="G3226" t="s">
        <v>71</v>
      </c>
      <c r="H3226" t="s">
        <v>71</v>
      </c>
      <c r="I3226" t="s">
        <v>955</v>
      </c>
      <c r="J3226">
        <v>38.037779999999998</v>
      </c>
      <c r="K3226">
        <v>-7.85222</v>
      </c>
      <c r="L3226">
        <v>30</v>
      </c>
      <c r="M3226">
        <v>10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 t="s">
        <v>47</v>
      </c>
      <c r="X3226">
        <v>0</v>
      </c>
      <c r="Y3226">
        <v>0</v>
      </c>
      <c r="Z3226">
        <v>5.5265000000000004</v>
      </c>
      <c r="AA3226">
        <v>5.5265000000000004</v>
      </c>
      <c r="AB3226">
        <f>_2020_IR[[#This Row],[areaTotal]]*10000</f>
        <v>55265.000000000007</v>
      </c>
      <c r="AC3226" t="s">
        <v>82</v>
      </c>
      <c r="AD3226">
        <v>123</v>
      </c>
      <c r="AE3226">
        <f>SQRT(_2020_IR[[#This Row],[aream2]])/(_2020_IR[[#This Row],[duration2]]*60)</f>
        <v>3.1854348370963938E-2</v>
      </c>
      <c r="AF3226">
        <v>17.046708520787899</v>
      </c>
      <c r="AG3226">
        <v>38.0422730428146</v>
      </c>
      <c r="AH3226">
        <v>9.4214093865255109</v>
      </c>
      <c r="AI3226">
        <v>516.980499131947</v>
      </c>
      <c r="AJ3226">
        <v>242.41598348919399</v>
      </c>
      <c r="AK3226">
        <v>94.5980101563418</v>
      </c>
      <c r="AL3226">
        <v>241.89656199462101</v>
      </c>
      <c r="AM3226" t="s">
        <v>83</v>
      </c>
      <c r="AN3226" t="s">
        <v>84</v>
      </c>
      <c r="AO3226" t="s">
        <v>471</v>
      </c>
      <c r="AP3226" t="s">
        <v>125</v>
      </c>
      <c r="AQ3226" t="s">
        <v>1636</v>
      </c>
      <c r="AR3226" t="s">
        <v>290</v>
      </c>
      <c r="AS3226" t="s">
        <v>291</v>
      </c>
    </row>
    <row r="3227" spans="1:45" hidden="1" x14ac:dyDescent="0.35">
      <c r="A3227">
        <v>2020140034886</v>
      </c>
      <c r="B3227">
        <v>2020</v>
      </c>
      <c r="C3227" s="1">
        <v>44028.627083333333</v>
      </c>
      <c r="D3227" s="1">
        <v>44028.651388888888</v>
      </c>
      <c r="E3227" s="2">
        <f>_2020_IR[[#This Row],[close]]-_2020_IR[[#This Row],[open]]</f>
        <v>2.4305555554747116E-2</v>
      </c>
      <c r="F3227" t="s">
        <v>43</v>
      </c>
      <c r="G3227" t="s">
        <v>212</v>
      </c>
      <c r="H3227" t="s">
        <v>344</v>
      </c>
      <c r="I3227" t="s">
        <v>365</v>
      </c>
      <c r="J3227">
        <v>39.822822000000002</v>
      </c>
      <c r="K3227">
        <v>-8.4880870000000002</v>
      </c>
      <c r="L3227">
        <v>71</v>
      </c>
      <c r="M3227">
        <v>18</v>
      </c>
      <c r="N3227">
        <v>2</v>
      </c>
      <c r="O3227">
        <v>2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 t="s">
        <v>47</v>
      </c>
      <c r="X3227">
        <v>0</v>
      </c>
      <c r="Y3227">
        <v>0.12</v>
      </c>
      <c r="Z3227">
        <v>0</v>
      </c>
      <c r="AA3227">
        <v>0.12</v>
      </c>
      <c r="AB3227">
        <f>_2020_IR[[#This Row],[areaTotal]]*10000</f>
        <v>1200</v>
      </c>
      <c r="AC3227" t="s">
        <v>48</v>
      </c>
      <c r="AD3227">
        <v>35</v>
      </c>
      <c r="AE3227">
        <f>SQRT(_2020_IR[[#This Row],[aream2]])/(_2020_IR[[#This Row],[duration2]]*60)</f>
        <v>1.6495721976846452E-2</v>
      </c>
      <c r="AF3227">
        <v>17.972363958387501</v>
      </c>
      <c r="AG3227">
        <v>39.195918678934802</v>
      </c>
      <c r="AH3227">
        <v>10.844921714835801</v>
      </c>
      <c r="AI3227">
        <v>448.93973995614402</v>
      </c>
      <c r="AJ3227">
        <v>139.30174881271</v>
      </c>
      <c r="AK3227">
        <v>95.423781847513695</v>
      </c>
      <c r="AL3227">
        <v>156.89551627888</v>
      </c>
      <c r="AM3227" t="s">
        <v>83</v>
      </c>
      <c r="AN3227" t="s">
        <v>84</v>
      </c>
      <c r="AO3227" t="s">
        <v>1183</v>
      </c>
      <c r="AP3227" t="s">
        <v>289</v>
      </c>
      <c r="AQ3227" t="s">
        <v>1234</v>
      </c>
      <c r="AR3227" t="s">
        <v>1200</v>
      </c>
      <c r="AS3227" t="s">
        <v>1201</v>
      </c>
    </row>
    <row r="3228" spans="1:45" hidden="1" x14ac:dyDescent="0.35">
      <c r="A3228">
        <v>2020030047893</v>
      </c>
      <c r="B3228">
        <v>2020</v>
      </c>
      <c r="C3228" s="1">
        <v>44028.636805555558</v>
      </c>
      <c r="D3228" s="1">
        <v>44028.666666666664</v>
      </c>
      <c r="E3228" s="2">
        <f>_2020_IR[[#This Row],[close]]-_2020_IR[[#This Row],[open]]</f>
        <v>2.9861111106583849E-2</v>
      </c>
      <c r="F3228" t="s">
        <v>102</v>
      </c>
      <c r="G3228" t="s">
        <v>158</v>
      </c>
      <c r="H3228" t="s">
        <v>271</v>
      </c>
      <c r="I3228" t="s">
        <v>525</v>
      </c>
      <c r="J3228">
        <v>41.690553000000001</v>
      </c>
      <c r="K3228">
        <v>-8.4780899999999999</v>
      </c>
      <c r="L3228">
        <v>34</v>
      </c>
      <c r="M3228">
        <v>7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 t="s">
        <v>47</v>
      </c>
      <c r="X3228">
        <v>0.6</v>
      </c>
      <c r="Y3228">
        <v>0</v>
      </c>
      <c r="Z3228">
        <v>0</v>
      </c>
      <c r="AA3228">
        <v>0.6</v>
      </c>
      <c r="AB3228">
        <f>_2020_IR[[#This Row],[areaTotal]]*10000</f>
        <v>6000</v>
      </c>
      <c r="AC3228" t="s">
        <v>48</v>
      </c>
      <c r="AD3228">
        <v>43</v>
      </c>
      <c r="AE3228">
        <f>SQRT(_2020_IR[[#This Row],[aream2]])/(_2020_IR[[#This Row],[duration2]]*60)</f>
        <v>3.0023126714786175E-2</v>
      </c>
      <c r="AF3228">
        <v>6.08874476478743</v>
      </c>
      <c r="AG3228">
        <v>21.2647546272505</v>
      </c>
      <c r="AH3228">
        <v>6.6533856882498803</v>
      </c>
      <c r="AI3228">
        <v>261.31634345534701</v>
      </c>
      <c r="AJ3228">
        <v>65.287190758866899</v>
      </c>
      <c r="AK3228">
        <v>91.443045091668694</v>
      </c>
      <c r="AL3228">
        <v>80.3732897232547</v>
      </c>
      <c r="AM3228" t="s">
        <v>59</v>
      </c>
      <c r="AN3228" t="s">
        <v>60</v>
      </c>
      <c r="AO3228" t="s">
        <v>288</v>
      </c>
      <c r="AP3228" t="s">
        <v>125</v>
      </c>
      <c r="AQ3228" t="s">
        <v>53</v>
      </c>
      <c r="AR3228" t="s">
        <v>307</v>
      </c>
      <c r="AS3228" t="s">
        <v>79</v>
      </c>
    </row>
    <row r="3229" spans="1:45" hidden="1" x14ac:dyDescent="0.35">
      <c r="A3229">
        <v>2020130105114</v>
      </c>
      <c r="B3229">
        <v>2020</v>
      </c>
      <c r="C3229" s="1">
        <v>44028.640277777777</v>
      </c>
      <c r="D3229" s="1">
        <v>44028.711805555555</v>
      </c>
      <c r="E3229" s="2">
        <f>_2020_IR[[#This Row],[close]]-_2020_IR[[#This Row],[open]]</f>
        <v>7.1527777778101154E-2</v>
      </c>
      <c r="F3229" t="s">
        <v>56</v>
      </c>
      <c r="G3229" t="s">
        <v>126</v>
      </c>
      <c r="H3229" t="s">
        <v>278</v>
      </c>
      <c r="I3229" t="s">
        <v>1687</v>
      </c>
      <c r="J3229">
        <v>41.342123000000001</v>
      </c>
      <c r="K3229">
        <v>-8.3683029999999992</v>
      </c>
      <c r="L3229">
        <v>11</v>
      </c>
      <c r="M3229">
        <v>3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 t="s">
        <v>47</v>
      </c>
      <c r="X3229">
        <v>0</v>
      </c>
      <c r="Y3229">
        <v>0</v>
      </c>
      <c r="Z3229">
        <v>0.35</v>
      </c>
      <c r="AA3229">
        <v>0.35</v>
      </c>
      <c r="AB3229">
        <f>_2020_IR[[#This Row],[areaTotal]]*10000</f>
        <v>3500</v>
      </c>
      <c r="AC3229" t="s">
        <v>48</v>
      </c>
      <c r="AD3229">
        <v>103</v>
      </c>
      <c r="AE3229">
        <f>SQRT(_2020_IR[[#This Row],[aream2]])/(_2020_IR[[#This Row],[duration2]]*60)</f>
        <v>9.5729446328472745E-3</v>
      </c>
      <c r="AF3229">
        <v>13.2662239762229</v>
      </c>
      <c r="AG3229">
        <v>33.017552021311602</v>
      </c>
      <c r="AH3229">
        <v>11.448483615312499</v>
      </c>
      <c r="AI3229">
        <v>308.38359342847201</v>
      </c>
      <c r="AJ3229">
        <v>72.506992792657996</v>
      </c>
      <c r="AK3229">
        <v>92.8579337264392</v>
      </c>
      <c r="AL3229">
        <v>91.330206790066399</v>
      </c>
      <c r="AM3229" t="s">
        <v>59</v>
      </c>
      <c r="AO3229" t="s">
        <v>471</v>
      </c>
      <c r="AP3229" t="s">
        <v>289</v>
      </c>
      <c r="AQ3229" t="s">
        <v>1234</v>
      </c>
      <c r="AR3229" t="s">
        <v>290</v>
      </c>
      <c r="AS3229" t="s">
        <v>291</v>
      </c>
    </row>
    <row r="3230" spans="1:45" hidden="1" x14ac:dyDescent="0.35">
      <c r="A3230">
        <v>2020180033152</v>
      </c>
      <c r="B3230">
        <v>2020</v>
      </c>
      <c r="C3230" s="1">
        <v>44028.646527777775</v>
      </c>
      <c r="D3230" s="1">
        <v>44028.736805555556</v>
      </c>
      <c r="E3230" s="2">
        <f>_2020_IR[[#This Row],[close]]-_2020_IR[[#This Row],[open]]</f>
        <v>9.0277777781011537E-2</v>
      </c>
      <c r="F3230" t="s">
        <v>43</v>
      </c>
      <c r="G3230" t="s">
        <v>65</v>
      </c>
      <c r="H3230" t="s">
        <v>763</v>
      </c>
      <c r="I3230" t="s">
        <v>1621</v>
      </c>
      <c r="J3230">
        <v>41.011837</v>
      </c>
      <c r="K3230">
        <v>-7.5117149999999997</v>
      </c>
      <c r="L3230">
        <v>32</v>
      </c>
      <c r="M3230">
        <v>7</v>
      </c>
      <c r="N3230">
        <v>1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 t="s">
        <v>47</v>
      </c>
      <c r="X3230">
        <v>0</v>
      </c>
      <c r="Y3230">
        <v>5.0000000000000001E-3</v>
      </c>
      <c r="Z3230">
        <v>0</v>
      </c>
      <c r="AA3230">
        <v>5.0000000000000001E-3</v>
      </c>
      <c r="AB3230">
        <f>_2020_IR[[#This Row],[areaTotal]]*10000</f>
        <v>50</v>
      </c>
      <c r="AC3230" t="s">
        <v>48</v>
      </c>
      <c r="AD3230">
        <v>130</v>
      </c>
      <c r="AE3230">
        <f>SQRT(_2020_IR[[#This Row],[aream2]])/(_2020_IR[[#This Row],[duration2]]*60)</f>
        <v>9.0654715536736866E-4</v>
      </c>
      <c r="AF3230">
        <v>13.589390911459301</v>
      </c>
      <c r="AG3230">
        <v>33.469585353073498</v>
      </c>
      <c r="AH3230">
        <v>11.6818123555322</v>
      </c>
      <c r="AI3230">
        <v>373.78727517252099</v>
      </c>
      <c r="AJ3230">
        <v>65.779546235589706</v>
      </c>
      <c r="AK3230">
        <v>93.320418903128896</v>
      </c>
      <c r="AL3230">
        <v>91.363457365384406</v>
      </c>
      <c r="AM3230" t="s">
        <v>281</v>
      </c>
      <c r="AN3230" t="s">
        <v>282</v>
      </c>
      <c r="AO3230" t="s">
        <v>471</v>
      </c>
      <c r="AP3230" t="s">
        <v>289</v>
      </c>
      <c r="AQ3230" t="s">
        <v>1234</v>
      </c>
      <c r="AR3230" t="s">
        <v>290</v>
      </c>
      <c r="AS3230" t="s">
        <v>291</v>
      </c>
    </row>
    <row r="3231" spans="1:45" hidden="1" x14ac:dyDescent="0.35">
      <c r="A3231">
        <v>2020180033162</v>
      </c>
      <c r="B3231">
        <v>2020</v>
      </c>
      <c r="C3231" s="1">
        <v>44028.65902777778</v>
      </c>
      <c r="D3231" s="1">
        <v>44028.67083333333</v>
      </c>
      <c r="E3231" s="2">
        <f>_2020_IR[[#This Row],[close]]-_2020_IR[[#This Row],[open]]</f>
        <v>1.1805555550381541E-2</v>
      </c>
      <c r="F3231" t="s">
        <v>56</v>
      </c>
      <c r="G3231" t="s">
        <v>65</v>
      </c>
      <c r="H3231" t="s">
        <v>245</v>
      </c>
      <c r="I3231" t="s">
        <v>246</v>
      </c>
      <c r="J3231">
        <v>41.004897</v>
      </c>
      <c r="K3231">
        <v>-7.619497</v>
      </c>
      <c r="L3231">
        <v>48</v>
      </c>
      <c r="M3231">
        <v>10</v>
      </c>
      <c r="N3231">
        <v>2</v>
      </c>
      <c r="O3231">
        <v>2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 t="s">
        <v>47</v>
      </c>
      <c r="X3231">
        <v>0</v>
      </c>
      <c r="Y3231">
        <v>0</v>
      </c>
      <c r="Z3231">
        <v>0.02</v>
      </c>
      <c r="AA3231">
        <v>0.02</v>
      </c>
      <c r="AB3231">
        <f>_2020_IR[[#This Row],[areaTotal]]*10000</f>
        <v>200</v>
      </c>
      <c r="AC3231" t="s">
        <v>48</v>
      </c>
      <c r="AD3231">
        <v>17</v>
      </c>
      <c r="AE3231">
        <f>SQRT(_2020_IR[[#This Row],[aream2]])/(_2020_IR[[#This Row],[duration2]]*60)</f>
        <v>1.386483884679505E-2</v>
      </c>
      <c r="AF3231">
        <v>13.589390911459301</v>
      </c>
      <c r="AG3231">
        <v>33.469585353073498</v>
      </c>
      <c r="AH3231">
        <v>11.6818123555322</v>
      </c>
      <c r="AI3231">
        <v>373.78727517252099</v>
      </c>
      <c r="AJ3231">
        <v>65.779546235589706</v>
      </c>
      <c r="AK3231">
        <v>93.320418903128896</v>
      </c>
      <c r="AL3231">
        <v>91.363457365384406</v>
      </c>
      <c r="AM3231" t="s">
        <v>49</v>
      </c>
      <c r="AN3231" t="s">
        <v>76</v>
      </c>
      <c r="AO3231" t="s">
        <v>471</v>
      </c>
      <c r="AP3231" t="s">
        <v>289</v>
      </c>
      <c r="AQ3231" t="s">
        <v>1234</v>
      </c>
      <c r="AR3231" t="s">
        <v>290</v>
      </c>
      <c r="AS3231" t="s">
        <v>291</v>
      </c>
    </row>
    <row r="3232" spans="1:45" hidden="1" x14ac:dyDescent="0.35">
      <c r="A3232">
        <v>2020030047907</v>
      </c>
      <c r="B3232">
        <v>2020</v>
      </c>
      <c r="C3232" s="1">
        <v>44028.661805555559</v>
      </c>
      <c r="D3232" s="1">
        <v>44028.681944444441</v>
      </c>
      <c r="E3232" s="2">
        <f>_2020_IR[[#This Row],[close]]-_2020_IR[[#This Row],[open]]</f>
        <v>2.0138888881774619E-2</v>
      </c>
      <c r="F3232" t="s">
        <v>102</v>
      </c>
      <c r="G3232" t="s">
        <v>158</v>
      </c>
      <c r="H3232" t="s">
        <v>185</v>
      </c>
      <c r="I3232" t="s">
        <v>185</v>
      </c>
      <c r="J3232">
        <v>41.563070000000003</v>
      </c>
      <c r="K3232">
        <v>-8.0242129999999996</v>
      </c>
      <c r="L3232">
        <v>30</v>
      </c>
      <c r="M3232">
        <v>6</v>
      </c>
      <c r="N3232">
        <v>2</v>
      </c>
      <c r="O3232">
        <v>2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 t="s">
        <v>47</v>
      </c>
      <c r="X3232">
        <v>0.04</v>
      </c>
      <c r="Y3232">
        <v>0</v>
      </c>
      <c r="Z3232">
        <v>0</v>
      </c>
      <c r="AA3232">
        <v>0.04</v>
      </c>
      <c r="AB3232">
        <f>_2020_IR[[#This Row],[areaTotal]]*10000</f>
        <v>400</v>
      </c>
      <c r="AC3232" t="s">
        <v>48</v>
      </c>
      <c r="AD3232">
        <v>29</v>
      </c>
      <c r="AE3232">
        <f>SQRT(_2020_IR[[#This Row],[aream2]])/(_2020_IR[[#This Row],[duration2]]*60)</f>
        <v>1.1494252873563218E-2</v>
      </c>
      <c r="AF3232">
        <v>11.970345130959201</v>
      </c>
      <c r="AG3232">
        <v>31.154742266785799</v>
      </c>
      <c r="AH3232">
        <v>10.688811896514199</v>
      </c>
      <c r="AI3232">
        <v>307.46573898783998</v>
      </c>
      <c r="AJ3232">
        <v>69.847000145395597</v>
      </c>
      <c r="AK3232">
        <v>92.635472048040498</v>
      </c>
      <c r="AL3232">
        <v>89.094819163115602</v>
      </c>
      <c r="AM3232" t="s">
        <v>83</v>
      </c>
      <c r="AN3232" t="s">
        <v>84</v>
      </c>
      <c r="AO3232" t="s">
        <v>471</v>
      </c>
      <c r="AP3232" t="s">
        <v>289</v>
      </c>
      <c r="AQ3232" t="s">
        <v>1234</v>
      </c>
      <c r="AR3232" t="s">
        <v>290</v>
      </c>
      <c r="AS3232" t="s">
        <v>291</v>
      </c>
    </row>
    <row r="3233" spans="1:45" hidden="1" x14ac:dyDescent="0.35">
      <c r="A3233">
        <v>2020080027287</v>
      </c>
      <c r="B3233">
        <v>2020</v>
      </c>
      <c r="C3233" s="1">
        <v>44028.665277777778</v>
      </c>
      <c r="D3233" s="1">
        <v>44028.674305555556</v>
      </c>
      <c r="E3233" s="2">
        <f>_2020_IR[[#This Row],[close]]-_2020_IR[[#This Row],[open]]</f>
        <v>9.0277777781011537E-3</v>
      </c>
      <c r="F3233" t="s">
        <v>43</v>
      </c>
      <c r="G3233" t="s">
        <v>116</v>
      </c>
      <c r="H3233" t="s">
        <v>116</v>
      </c>
      <c r="I3233" t="s">
        <v>1688</v>
      </c>
      <c r="J3233">
        <v>37.051228000000002</v>
      </c>
      <c r="K3233">
        <v>-7.9373079999999998</v>
      </c>
      <c r="L3233">
        <v>21</v>
      </c>
      <c r="M3233">
        <v>5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 t="s">
        <v>47</v>
      </c>
      <c r="X3233">
        <v>0</v>
      </c>
      <c r="Y3233">
        <v>0</v>
      </c>
      <c r="Z3233">
        <v>1E-4</v>
      </c>
      <c r="AA3233">
        <v>1E-4</v>
      </c>
      <c r="AB3233">
        <f>_2020_IR[[#This Row],[areaTotal]]*10000</f>
        <v>1</v>
      </c>
      <c r="AC3233" t="s">
        <v>48</v>
      </c>
      <c r="AD3233">
        <v>13</v>
      </c>
      <c r="AE3233">
        <f>SQRT(_2020_IR[[#This Row],[aream2]])/(_2020_IR[[#This Row],[duration2]]*60)</f>
        <v>1.2820512820512821E-3</v>
      </c>
      <c r="AF3233">
        <v>9.4423634267471108</v>
      </c>
      <c r="AG3233">
        <v>27.2469193098066</v>
      </c>
      <c r="AH3233">
        <v>6.38050257660906</v>
      </c>
      <c r="AI3233">
        <v>454.68155681682799</v>
      </c>
      <c r="AJ3233">
        <v>129.35915422824201</v>
      </c>
      <c r="AK3233">
        <v>88.483023657658507</v>
      </c>
      <c r="AL3233">
        <v>151.185646166239</v>
      </c>
      <c r="AM3233" t="s">
        <v>59</v>
      </c>
      <c r="AN3233" t="s">
        <v>60</v>
      </c>
      <c r="AO3233" t="s">
        <v>471</v>
      </c>
      <c r="AP3233" t="s">
        <v>125</v>
      </c>
      <c r="AQ3233" t="s">
        <v>1234</v>
      </c>
      <c r="AR3233" t="s">
        <v>218</v>
      </c>
      <c r="AS3233" t="s">
        <v>219</v>
      </c>
    </row>
    <row r="3234" spans="1:45" hidden="1" x14ac:dyDescent="0.35">
      <c r="A3234">
        <v>2020100035335</v>
      </c>
      <c r="B3234">
        <v>2020</v>
      </c>
      <c r="C3234" s="1">
        <v>44028.668749999997</v>
      </c>
      <c r="D3234" s="1">
        <v>44028.688194444447</v>
      </c>
      <c r="E3234" s="2">
        <f>_2020_IR[[#This Row],[close]]-_2020_IR[[#This Row],[open]]</f>
        <v>1.9444444449618459E-2</v>
      </c>
      <c r="F3234" t="s">
        <v>102</v>
      </c>
      <c r="G3234" t="s">
        <v>85</v>
      </c>
      <c r="H3234" t="s">
        <v>86</v>
      </c>
      <c r="I3234" t="s">
        <v>1689</v>
      </c>
      <c r="J3234">
        <v>40.005476999999999</v>
      </c>
      <c r="K3234">
        <v>-8.5907730000000004</v>
      </c>
      <c r="L3234">
        <v>38</v>
      </c>
      <c r="M3234">
        <v>9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 t="s">
        <v>47</v>
      </c>
      <c r="X3234">
        <v>0</v>
      </c>
      <c r="Y3234">
        <v>0.01</v>
      </c>
      <c r="Z3234">
        <v>0</v>
      </c>
      <c r="AA3234">
        <v>0.01</v>
      </c>
      <c r="AB3234">
        <f>_2020_IR[[#This Row],[areaTotal]]*10000</f>
        <v>100</v>
      </c>
      <c r="AC3234" t="s">
        <v>48</v>
      </c>
      <c r="AD3234">
        <v>28</v>
      </c>
      <c r="AE3234">
        <f>SQRT(_2020_IR[[#This Row],[aream2]])/(_2020_IR[[#This Row],[duration2]]*60)</f>
        <v>5.9523809523809521E-3</v>
      </c>
      <c r="AF3234">
        <v>14.9486730969418</v>
      </c>
      <c r="AG3234">
        <v>35.321705188355097</v>
      </c>
      <c r="AH3234">
        <v>10.124626361207801</v>
      </c>
      <c r="AI3234">
        <v>436.63352286791701</v>
      </c>
      <c r="AJ3234">
        <v>102.287041523463</v>
      </c>
      <c r="AK3234">
        <v>94.792242984275603</v>
      </c>
      <c r="AL3234">
        <v>129.01532058888401</v>
      </c>
      <c r="AM3234" t="s">
        <v>83</v>
      </c>
      <c r="AN3234" t="s">
        <v>84</v>
      </c>
      <c r="AO3234" t="s">
        <v>471</v>
      </c>
      <c r="AP3234" t="s">
        <v>289</v>
      </c>
      <c r="AQ3234" t="s">
        <v>1234</v>
      </c>
      <c r="AR3234" t="s">
        <v>290</v>
      </c>
      <c r="AS3234" t="s">
        <v>291</v>
      </c>
    </row>
    <row r="3235" spans="1:45" hidden="1" x14ac:dyDescent="0.35">
      <c r="A3235">
        <v>2020060027451</v>
      </c>
      <c r="B3235">
        <v>2020</v>
      </c>
      <c r="C3235" s="1">
        <v>44028.675694444442</v>
      </c>
      <c r="D3235" s="1">
        <v>44028.686805555553</v>
      </c>
      <c r="E3235" s="2">
        <f>_2020_IR[[#This Row],[close]]-_2020_IR[[#This Row],[open]]</f>
        <v>1.1111111110949423E-2</v>
      </c>
      <c r="F3235" t="s">
        <v>102</v>
      </c>
      <c r="G3235" t="s">
        <v>97</v>
      </c>
      <c r="H3235" t="s">
        <v>1690</v>
      </c>
      <c r="I3235" t="s">
        <v>1690</v>
      </c>
      <c r="J3235">
        <v>40.186329999999998</v>
      </c>
      <c r="K3235">
        <v>-8.0852679999999992</v>
      </c>
      <c r="L3235">
        <v>41</v>
      </c>
      <c r="M3235">
        <v>12</v>
      </c>
      <c r="N3235">
        <v>1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 t="s">
        <v>47</v>
      </c>
      <c r="X3235">
        <v>0.01</v>
      </c>
      <c r="Y3235">
        <v>0</v>
      </c>
      <c r="Z3235">
        <v>0</v>
      </c>
      <c r="AA3235">
        <v>0.01</v>
      </c>
      <c r="AB3235">
        <f>_2020_IR[[#This Row],[areaTotal]]*10000</f>
        <v>100</v>
      </c>
      <c r="AC3235" t="s">
        <v>48</v>
      </c>
      <c r="AD3235">
        <v>16</v>
      </c>
      <c r="AE3235">
        <f>SQRT(_2020_IR[[#This Row],[aream2]])/(_2020_IR[[#This Row],[duration2]]*60)</f>
        <v>1.0416666666666666E-2</v>
      </c>
      <c r="AF3235">
        <v>14.7675944668448</v>
      </c>
      <c r="AG3235">
        <v>35.079333215194097</v>
      </c>
      <c r="AH3235">
        <v>10.8939073208198</v>
      </c>
      <c r="AI3235">
        <v>401.35772099170401</v>
      </c>
      <c r="AJ3235">
        <v>86.041133469622395</v>
      </c>
      <c r="AK3235">
        <v>94.434954675206001</v>
      </c>
      <c r="AL3235">
        <v>112.03725195242799</v>
      </c>
      <c r="AM3235" t="s">
        <v>49</v>
      </c>
      <c r="AN3235" t="s">
        <v>76</v>
      </c>
      <c r="AO3235" t="s">
        <v>471</v>
      </c>
      <c r="AP3235" t="s">
        <v>289</v>
      </c>
      <c r="AQ3235" t="s">
        <v>1234</v>
      </c>
      <c r="AR3235" t="s">
        <v>290</v>
      </c>
      <c r="AS3235" t="s">
        <v>291</v>
      </c>
    </row>
    <row r="3236" spans="1:45" hidden="1" x14ac:dyDescent="0.35">
      <c r="A3236">
        <v>2020010050418</v>
      </c>
      <c r="B3236">
        <v>2020</v>
      </c>
      <c r="C3236" s="1">
        <v>44028.682638888888</v>
      </c>
      <c r="D3236" s="1">
        <v>44028.745833333334</v>
      </c>
      <c r="E3236" s="2">
        <f>_2020_IR[[#This Row],[close]]-_2020_IR[[#This Row],[open]]</f>
        <v>6.3194444446708076E-2</v>
      </c>
      <c r="F3236" t="s">
        <v>43</v>
      </c>
      <c r="G3236" t="s">
        <v>139</v>
      </c>
      <c r="H3236" t="s">
        <v>140</v>
      </c>
      <c r="I3236" t="s">
        <v>1094</v>
      </c>
      <c r="J3236">
        <v>40.974969999999999</v>
      </c>
      <c r="K3236">
        <v>-8.5881720000000001</v>
      </c>
      <c r="L3236">
        <v>24</v>
      </c>
      <c r="M3236">
        <v>6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 t="s">
        <v>47</v>
      </c>
      <c r="X3236">
        <v>0.05</v>
      </c>
      <c r="Y3236">
        <v>0</v>
      </c>
      <c r="Z3236">
        <v>0</v>
      </c>
      <c r="AA3236">
        <v>0.05</v>
      </c>
      <c r="AB3236">
        <f>_2020_IR[[#This Row],[areaTotal]]*10000</f>
        <v>500</v>
      </c>
      <c r="AC3236" t="s">
        <v>48</v>
      </c>
      <c r="AD3236">
        <v>91</v>
      </c>
      <c r="AE3236">
        <f>SQRT(_2020_IR[[#This Row],[aream2]])/(_2020_IR[[#This Row],[duration2]]*60)</f>
        <v>4.0953625961534608E-3</v>
      </c>
      <c r="AF3236">
        <v>7.5098333781088504</v>
      </c>
      <c r="AG3236">
        <v>23.940363096951501</v>
      </c>
      <c r="AH3236">
        <v>8.0728654746939608</v>
      </c>
      <c r="AI3236">
        <v>342.76686375125502</v>
      </c>
      <c r="AJ3236">
        <v>54.007449473899001</v>
      </c>
      <c r="AK3236">
        <v>91.5624755999321</v>
      </c>
      <c r="AL3236">
        <v>77.490692213008401</v>
      </c>
      <c r="AM3236" t="s">
        <v>59</v>
      </c>
      <c r="AN3236" t="s">
        <v>60</v>
      </c>
      <c r="AO3236" t="s">
        <v>288</v>
      </c>
      <c r="AP3236" t="s">
        <v>125</v>
      </c>
      <c r="AQ3236" t="s">
        <v>1234</v>
      </c>
      <c r="AR3236" t="s">
        <v>307</v>
      </c>
      <c r="AS3236" t="s">
        <v>79</v>
      </c>
    </row>
    <row r="3237" spans="1:45" hidden="1" x14ac:dyDescent="0.35">
      <c r="A3237">
        <v>2020130105151</v>
      </c>
      <c r="B3237">
        <v>2020</v>
      </c>
      <c r="C3237" s="1">
        <v>44028.684027777781</v>
      </c>
      <c r="D3237" s="1">
        <v>44028.734722222223</v>
      </c>
      <c r="E3237" s="2">
        <f>_2020_IR[[#This Row],[close]]-_2020_IR[[#This Row],[open]]</f>
        <v>5.0694444442342501E-2</v>
      </c>
      <c r="F3237" t="s">
        <v>43</v>
      </c>
      <c r="G3237" t="s">
        <v>126</v>
      </c>
      <c r="H3237" t="s">
        <v>238</v>
      </c>
      <c r="I3237" t="s">
        <v>839</v>
      </c>
      <c r="J3237">
        <v>41.191374000000003</v>
      </c>
      <c r="K3237">
        <v>-8.4602179999999993</v>
      </c>
      <c r="L3237">
        <v>41</v>
      </c>
      <c r="M3237">
        <v>9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 t="s">
        <v>47</v>
      </c>
      <c r="X3237">
        <v>1.38</v>
      </c>
      <c r="Y3237">
        <v>1.35</v>
      </c>
      <c r="Z3237">
        <v>0</v>
      </c>
      <c r="AA3237">
        <v>2.73</v>
      </c>
      <c r="AB3237">
        <f>_2020_IR[[#This Row],[areaTotal]]*10000</f>
        <v>27300</v>
      </c>
      <c r="AC3237" t="s">
        <v>82</v>
      </c>
      <c r="AD3237">
        <v>73</v>
      </c>
      <c r="AE3237">
        <f>SQRT(_2020_IR[[#This Row],[aream2]])/(_2020_IR[[#This Row],[duration2]]*60)</f>
        <v>3.7723085940315766E-2</v>
      </c>
      <c r="AF3237">
        <v>13.2662239762229</v>
      </c>
      <c r="AG3237">
        <v>33.017552021311602</v>
      </c>
      <c r="AH3237">
        <v>11.448483615312499</v>
      </c>
      <c r="AI3237">
        <v>308.38359342847201</v>
      </c>
      <c r="AJ3237">
        <v>72.506992792657996</v>
      </c>
      <c r="AK3237">
        <v>92.8579337264392</v>
      </c>
      <c r="AL3237">
        <v>91.330206790066399</v>
      </c>
      <c r="AM3237" t="s">
        <v>59</v>
      </c>
      <c r="AN3237" t="s">
        <v>60</v>
      </c>
      <c r="AO3237" t="s">
        <v>471</v>
      </c>
      <c r="AP3237" t="s">
        <v>289</v>
      </c>
      <c r="AQ3237" t="s">
        <v>1234</v>
      </c>
      <c r="AR3237" t="s">
        <v>290</v>
      </c>
      <c r="AS3237" t="s">
        <v>291</v>
      </c>
    </row>
    <row r="3238" spans="1:45" hidden="1" x14ac:dyDescent="0.35">
      <c r="A3238">
        <v>2020170016082</v>
      </c>
      <c r="B3238">
        <v>2020</v>
      </c>
      <c r="C3238" s="1">
        <v>44028.684027777781</v>
      </c>
      <c r="D3238" s="1">
        <v>44028.704861111109</v>
      </c>
      <c r="E3238" s="2">
        <f>_2020_IR[[#This Row],[close]]-_2020_IR[[#This Row],[open]]</f>
        <v>2.0833333328482695E-2</v>
      </c>
      <c r="F3238" t="s">
        <v>43</v>
      </c>
      <c r="G3238" t="s">
        <v>44</v>
      </c>
      <c r="H3238" t="s">
        <v>1320</v>
      </c>
      <c r="I3238" t="s">
        <v>1691</v>
      </c>
      <c r="J3238">
        <v>41.15343</v>
      </c>
      <c r="K3238">
        <v>-7.8290249999999997</v>
      </c>
      <c r="L3238">
        <v>27</v>
      </c>
      <c r="M3238">
        <v>6</v>
      </c>
      <c r="N3238">
        <v>1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 t="s">
        <v>47</v>
      </c>
      <c r="X3238">
        <v>0</v>
      </c>
      <c r="Y3238">
        <v>3.0000000000000001E-3</v>
      </c>
      <c r="Z3238">
        <v>0</v>
      </c>
      <c r="AA3238">
        <v>3.0000000000000001E-3</v>
      </c>
      <c r="AB3238">
        <f>_2020_IR[[#This Row],[areaTotal]]*10000</f>
        <v>30</v>
      </c>
      <c r="AC3238" t="s">
        <v>48</v>
      </c>
      <c r="AD3238">
        <v>30</v>
      </c>
      <c r="AE3238">
        <f>SQRT(_2020_IR[[#This Row],[aream2]])/(_2020_IR[[#This Row],[duration2]]*60)</f>
        <v>3.042903097250923E-3</v>
      </c>
      <c r="AF3238">
        <v>11.698735408902101</v>
      </c>
      <c r="AG3238">
        <v>30.753366477211198</v>
      </c>
      <c r="AH3238">
        <v>11.112815609336501</v>
      </c>
      <c r="AI3238">
        <v>335.51575315808799</v>
      </c>
      <c r="AJ3238">
        <v>59.434370739322802</v>
      </c>
      <c r="AK3238">
        <v>92.770376448351996</v>
      </c>
      <c r="AL3238">
        <v>82.384211770624205</v>
      </c>
      <c r="AM3238" t="s">
        <v>83</v>
      </c>
      <c r="AN3238" t="s">
        <v>84</v>
      </c>
      <c r="AO3238" t="s">
        <v>471</v>
      </c>
      <c r="AP3238" t="s">
        <v>289</v>
      </c>
      <c r="AQ3238" t="s">
        <v>1234</v>
      </c>
      <c r="AR3238" t="s">
        <v>290</v>
      </c>
      <c r="AS3238" t="s">
        <v>291</v>
      </c>
    </row>
    <row r="3239" spans="1:45" hidden="1" x14ac:dyDescent="0.35">
      <c r="A3239">
        <v>2020140034904</v>
      </c>
      <c r="B3239">
        <v>2020</v>
      </c>
      <c r="C3239" s="1">
        <v>44028.686805555553</v>
      </c>
      <c r="D3239" s="1">
        <v>44028.708333333336</v>
      </c>
      <c r="E3239" s="2">
        <f>_2020_IR[[#This Row],[close]]-_2020_IR[[#This Row],[open]]</f>
        <v>2.1527777782466728E-2</v>
      </c>
      <c r="F3239" t="s">
        <v>56</v>
      </c>
      <c r="G3239" t="s">
        <v>212</v>
      </c>
      <c r="H3239" t="s">
        <v>482</v>
      </c>
      <c r="I3239" t="s">
        <v>1692</v>
      </c>
      <c r="J3239">
        <v>39.480888</v>
      </c>
      <c r="K3239">
        <v>-8.6154320000000002</v>
      </c>
      <c r="L3239">
        <v>50</v>
      </c>
      <c r="M3239">
        <v>14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 t="s">
        <v>47</v>
      </c>
      <c r="X3239">
        <v>0</v>
      </c>
      <c r="Y3239">
        <v>0.68540000000000001</v>
      </c>
      <c r="Z3239">
        <v>0</v>
      </c>
      <c r="AA3239">
        <v>0.68540000000000001</v>
      </c>
      <c r="AB3239">
        <f>_2020_IR[[#This Row],[areaTotal]]*10000</f>
        <v>6854</v>
      </c>
      <c r="AC3239" t="s">
        <v>48</v>
      </c>
      <c r="AD3239">
        <v>31</v>
      </c>
      <c r="AE3239">
        <f>SQRT(_2020_IR[[#This Row],[aream2]])/(_2020_IR[[#This Row],[duration2]]*60)</f>
        <v>4.4510154915740216E-2</v>
      </c>
      <c r="AF3239">
        <v>25.636231337319</v>
      </c>
      <c r="AG3239">
        <v>47.9056969311656</v>
      </c>
      <c r="AH3239">
        <v>14.5745253337533</v>
      </c>
      <c r="AI3239">
        <v>460.837610355496</v>
      </c>
      <c r="AJ3239">
        <v>149.522874586661</v>
      </c>
      <c r="AK3239">
        <v>96.654329508047894</v>
      </c>
      <c r="AL3239">
        <v>165.11398496786899</v>
      </c>
      <c r="AM3239" t="s">
        <v>59</v>
      </c>
      <c r="AN3239" t="s">
        <v>60</v>
      </c>
      <c r="AO3239" t="s">
        <v>1183</v>
      </c>
      <c r="AP3239" t="s">
        <v>289</v>
      </c>
      <c r="AQ3239" t="s">
        <v>1234</v>
      </c>
      <c r="AR3239" t="s">
        <v>1200</v>
      </c>
      <c r="AS3239" t="s">
        <v>1201</v>
      </c>
    </row>
    <row r="3240" spans="1:45" hidden="1" x14ac:dyDescent="0.35">
      <c r="A3240">
        <v>2020010050419</v>
      </c>
      <c r="B3240">
        <v>2020</v>
      </c>
      <c r="C3240" s="1">
        <v>44028.6875</v>
      </c>
      <c r="D3240" s="1">
        <v>44028.820833333331</v>
      </c>
      <c r="E3240" s="2">
        <f>_2020_IR[[#This Row],[close]]-_2020_IR[[#This Row],[open]]</f>
        <v>0.13333333333139308</v>
      </c>
      <c r="F3240" t="s">
        <v>102</v>
      </c>
      <c r="G3240" t="s">
        <v>139</v>
      </c>
      <c r="H3240" t="s">
        <v>140</v>
      </c>
      <c r="I3240" t="s">
        <v>1205</v>
      </c>
      <c r="J3240">
        <v>41.033810000000003</v>
      </c>
      <c r="K3240">
        <v>-8.5278130000000001</v>
      </c>
      <c r="L3240">
        <v>43</v>
      </c>
      <c r="M3240">
        <v>12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 t="s">
        <v>47</v>
      </c>
      <c r="X3240">
        <v>0</v>
      </c>
      <c r="Y3240">
        <v>1.7</v>
      </c>
      <c r="Z3240">
        <v>0</v>
      </c>
      <c r="AA3240">
        <v>1.7</v>
      </c>
      <c r="AB3240">
        <f>_2020_IR[[#This Row],[areaTotal]]*10000</f>
        <v>17000</v>
      </c>
      <c r="AC3240" t="s">
        <v>82</v>
      </c>
      <c r="AD3240">
        <v>192</v>
      </c>
      <c r="AE3240">
        <f>SQRT(_2020_IR[[#This Row],[aream2]])/(_2020_IR[[#This Row],[duration2]]*60)</f>
        <v>1.1318059731254597E-2</v>
      </c>
      <c r="AF3240">
        <v>7.5098333781088504</v>
      </c>
      <c r="AG3240">
        <v>23.940363096951501</v>
      </c>
      <c r="AH3240">
        <v>8.0728654746939608</v>
      </c>
      <c r="AI3240">
        <v>342.76686375125502</v>
      </c>
      <c r="AJ3240">
        <v>54.007449473899001</v>
      </c>
      <c r="AK3240">
        <v>91.5624755999321</v>
      </c>
      <c r="AL3240">
        <v>77.490692213008401</v>
      </c>
      <c r="AM3240" t="s">
        <v>281</v>
      </c>
      <c r="AN3240" t="s">
        <v>282</v>
      </c>
      <c r="AO3240" t="s">
        <v>288</v>
      </c>
      <c r="AP3240" t="s">
        <v>125</v>
      </c>
      <c r="AQ3240" t="s">
        <v>1234</v>
      </c>
      <c r="AR3240" t="s">
        <v>307</v>
      </c>
      <c r="AS3240" t="s">
        <v>79</v>
      </c>
    </row>
    <row r="3241" spans="1:45" hidden="1" x14ac:dyDescent="0.35">
      <c r="A3241">
        <v>2020100035343</v>
      </c>
      <c r="B3241">
        <v>2020</v>
      </c>
      <c r="C3241" s="1">
        <v>44028.688194444447</v>
      </c>
      <c r="D3241" s="1">
        <v>44028.706250000003</v>
      </c>
      <c r="E3241" s="2">
        <f>_2020_IR[[#This Row],[close]]-_2020_IR[[#This Row],[open]]</f>
        <v>1.8055555556202307E-2</v>
      </c>
      <c r="F3241" t="s">
        <v>102</v>
      </c>
      <c r="G3241" t="s">
        <v>85</v>
      </c>
      <c r="H3241" t="s">
        <v>413</v>
      </c>
      <c r="I3241" t="s">
        <v>1181</v>
      </c>
      <c r="J3241">
        <v>39.368983999999998</v>
      </c>
      <c r="K3241">
        <v>-9.106973</v>
      </c>
      <c r="L3241">
        <v>37</v>
      </c>
      <c r="M3241">
        <v>8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 t="s">
        <v>47</v>
      </c>
      <c r="X3241">
        <v>0</v>
      </c>
      <c r="Y3241">
        <v>6.9000000000000006E-2</v>
      </c>
      <c r="Z3241">
        <v>0</v>
      </c>
      <c r="AA3241">
        <v>6.9000000000000006E-2</v>
      </c>
      <c r="AB3241">
        <f>_2020_IR[[#This Row],[areaTotal]]*10000</f>
        <v>690.00000000000011</v>
      </c>
      <c r="AC3241" t="s">
        <v>48</v>
      </c>
      <c r="AD3241">
        <v>26</v>
      </c>
      <c r="AE3241">
        <f>SQRT(_2020_IR[[#This Row],[aream2]])/(_2020_IR[[#This Row],[duration2]]*60)</f>
        <v>1.6838366072517562E-2</v>
      </c>
      <c r="AF3241">
        <v>21.575664249279999</v>
      </c>
      <c r="AG3241">
        <v>43.458669325392101</v>
      </c>
      <c r="AH3241">
        <v>12.893151394070401</v>
      </c>
      <c r="AI3241">
        <v>462.24852785239398</v>
      </c>
      <c r="AJ3241">
        <v>128.94604772987799</v>
      </c>
      <c r="AK3241">
        <v>95.289930613800394</v>
      </c>
      <c r="AL3241">
        <v>151.93495792475699</v>
      </c>
      <c r="AM3241" t="s">
        <v>83</v>
      </c>
      <c r="AN3241" t="s">
        <v>84</v>
      </c>
      <c r="AO3241" t="s">
        <v>1183</v>
      </c>
      <c r="AP3241" t="s">
        <v>289</v>
      </c>
      <c r="AQ3241" t="s">
        <v>1234</v>
      </c>
      <c r="AR3241" t="s">
        <v>1200</v>
      </c>
      <c r="AS3241" t="s">
        <v>1201</v>
      </c>
    </row>
    <row r="3242" spans="1:45" hidden="1" x14ac:dyDescent="0.35">
      <c r="A3242">
        <v>2020130105160</v>
      </c>
      <c r="B3242">
        <v>2020</v>
      </c>
      <c r="C3242" s="1">
        <v>44028.691666666666</v>
      </c>
      <c r="D3242" s="1">
        <v>44028.777777777781</v>
      </c>
      <c r="E3242" s="2">
        <f>_2020_IR[[#This Row],[close]]-_2020_IR[[#This Row],[open]]</f>
        <v>8.6111111115314998E-2</v>
      </c>
      <c r="F3242" t="s">
        <v>43</v>
      </c>
      <c r="G3242" t="s">
        <v>126</v>
      </c>
      <c r="H3242" t="s">
        <v>127</v>
      </c>
      <c r="I3242" t="s">
        <v>579</v>
      </c>
      <c r="J3242">
        <v>41.332037</v>
      </c>
      <c r="K3242">
        <v>-8.3830980000000004</v>
      </c>
      <c r="L3242">
        <v>39</v>
      </c>
      <c r="M3242">
        <v>11</v>
      </c>
      <c r="N3242">
        <v>1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 t="s">
        <v>47</v>
      </c>
      <c r="X3242">
        <v>0</v>
      </c>
      <c r="Y3242">
        <v>0.3</v>
      </c>
      <c r="Z3242">
        <v>0</v>
      </c>
      <c r="AA3242">
        <v>0.3</v>
      </c>
      <c r="AB3242">
        <f>_2020_IR[[#This Row],[areaTotal]]*10000</f>
        <v>3000</v>
      </c>
      <c r="AC3242" t="s">
        <v>48</v>
      </c>
      <c r="AD3242">
        <v>124</v>
      </c>
      <c r="AE3242">
        <f>SQRT(_2020_IR[[#This Row],[aream2]])/(_2020_IR[[#This Row],[duration2]]*60)</f>
        <v>7.3618623320586846E-3</v>
      </c>
      <c r="AF3242">
        <v>13.2662239762229</v>
      </c>
      <c r="AG3242">
        <v>33.017552021311602</v>
      </c>
      <c r="AH3242">
        <v>11.448483615312499</v>
      </c>
      <c r="AI3242">
        <v>308.38359342847201</v>
      </c>
      <c r="AJ3242">
        <v>72.506992792657996</v>
      </c>
      <c r="AK3242">
        <v>92.8579337264392</v>
      </c>
      <c r="AL3242">
        <v>91.330206790066399</v>
      </c>
      <c r="AM3242" t="s">
        <v>59</v>
      </c>
      <c r="AN3242" t="s">
        <v>60</v>
      </c>
      <c r="AO3242" t="s">
        <v>471</v>
      </c>
      <c r="AP3242" t="s">
        <v>289</v>
      </c>
      <c r="AQ3242" t="s">
        <v>1234</v>
      </c>
      <c r="AR3242" t="s">
        <v>290</v>
      </c>
      <c r="AS3242" t="s">
        <v>291</v>
      </c>
    </row>
    <row r="3243" spans="1:45" hidden="1" x14ac:dyDescent="0.35">
      <c r="A3243">
        <v>2020060027456</v>
      </c>
      <c r="B3243">
        <v>2020</v>
      </c>
      <c r="C3243" s="1">
        <v>44028.696527777778</v>
      </c>
      <c r="D3243" s="1">
        <v>44028.707638888889</v>
      </c>
      <c r="E3243" s="2">
        <f>_2020_IR[[#This Row],[close]]-_2020_IR[[#This Row],[open]]</f>
        <v>1.1111111110949423E-2</v>
      </c>
      <c r="F3243" t="s">
        <v>43</v>
      </c>
      <c r="G3243" t="s">
        <v>97</v>
      </c>
      <c r="H3243" t="s">
        <v>759</v>
      </c>
      <c r="I3243" t="s">
        <v>1693</v>
      </c>
      <c r="J3243">
        <v>40.151817999999999</v>
      </c>
      <c r="K3243">
        <v>-8.7108679999999996</v>
      </c>
      <c r="L3243">
        <v>26</v>
      </c>
      <c r="M3243">
        <v>6</v>
      </c>
      <c r="N3243">
        <v>1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 t="s">
        <v>47</v>
      </c>
      <c r="X3243">
        <v>0</v>
      </c>
      <c r="Y3243">
        <v>0</v>
      </c>
      <c r="Z3243">
        <v>2.8000000000000001E-2</v>
      </c>
      <c r="AA3243">
        <v>2.8000000000000001E-2</v>
      </c>
      <c r="AB3243">
        <f>_2020_IR[[#This Row],[areaTotal]]*10000</f>
        <v>280</v>
      </c>
      <c r="AC3243" t="s">
        <v>48</v>
      </c>
      <c r="AD3243">
        <v>16</v>
      </c>
      <c r="AE3243">
        <f>SQRT(_2020_IR[[#This Row],[aream2]])/(_2020_IR[[#This Row],[duration2]]*60)</f>
        <v>1.7430417219459909E-2</v>
      </c>
      <c r="AF3243">
        <v>14.9486730969418</v>
      </c>
      <c r="AG3243">
        <v>35.321705188355097</v>
      </c>
      <c r="AH3243">
        <v>10.124626361207801</v>
      </c>
      <c r="AI3243">
        <v>436.63352286791701</v>
      </c>
      <c r="AJ3243">
        <v>102.287041523463</v>
      </c>
      <c r="AK3243">
        <v>94.792242984275603</v>
      </c>
      <c r="AL3243">
        <v>129.01532058888401</v>
      </c>
      <c r="AM3243" t="s">
        <v>83</v>
      </c>
      <c r="AN3243" t="s">
        <v>84</v>
      </c>
      <c r="AO3243" t="s">
        <v>471</v>
      </c>
      <c r="AP3243" t="s">
        <v>289</v>
      </c>
      <c r="AQ3243" t="s">
        <v>1234</v>
      </c>
      <c r="AR3243" t="s">
        <v>290</v>
      </c>
      <c r="AS3243" t="s">
        <v>291</v>
      </c>
    </row>
    <row r="3244" spans="1:45" hidden="1" x14ac:dyDescent="0.35">
      <c r="A3244">
        <v>2020030047940</v>
      </c>
      <c r="B3244">
        <v>2020</v>
      </c>
      <c r="C3244" s="1">
        <v>44028.701388888891</v>
      </c>
      <c r="D3244" s="1">
        <v>44028.93472222222</v>
      </c>
      <c r="E3244" s="2">
        <f>_2020_IR[[#This Row],[close]]-_2020_IR[[#This Row],[open]]</f>
        <v>0.23333333332993789</v>
      </c>
      <c r="F3244" t="s">
        <v>43</v>
      </c>
      <c r="G3244" t="s">
        <v>158</v>
      </c>
      <c r="H3244" t="s">
        <v>422</v>
      </c>
      <c r="I3244" t="s">
        <v>584</v>
      </c>
      <c r="J3244">
        <v>41.565832999999998</v>
      </c>
      <c r="K3244">
        <v>-8.3347219999999993</v>
      </c>
      <c r="L3244">
        <v>161</v>
      </c>
      <c r="M3244">
        <v>47</v>
      </c>
      <c r="N3244">
        <v>14</v>
      </c>
      <c r="O3244">
        <v>9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 t="s">
        <v>47</v>
      </c>
      <c r="X3244">
        <v>30.6185484831</v>
      </c>
      <c r="Y3244">
        <v>20.155489270130001</v>
      </c>
      <c r="Z3244">
        <v>0</v>
      </c>
      <c r="AA3244">
        <v>50.774037753229997</v>
      </c>
      <c r="AB3244">
        <f>_2020_IR[[#This Row],[areaTotal]]*10000</f>
        <v>507740.37753229996</v>
      </c>
      <c r="AC3244" t="s">
        <v>1076</v>
      </c>
      <c r="AD3244">
        <v>336</v>
      </c>
      <c r="AE3244">
        <f>SQRT(_2020_IR[[#This Row],[aream2]])/(_2020_IR[[#This Row],[duration2]]*60)</f>
        <v>3.5345190199360811E-2</v>
      </c>
      <c r="AF3244">
        <v>12.489294400721301</v>
      </c>
      <c r="AG3244">
        <v>31.910770280126499</v>
      </c>
      <c r="AH3244">
        <v>10.4791008248678</v>
      </c>
      <c r="AI3244">
        <v>286.10175077850101</v>
      </c>
      <c r="AJ3244">
        <v>82.9602244457257</v>
      </c>
      <c r="AK3244">
        <v>93.246222368774497</v>
      </c>
      <c r="AL3244">
        <v>96.190290853407802</v>
      </c>
      <c r="AM3244" t="s">
        <v>83</v>
      </c>
      <c r="AN3244" t="s">
        <v>84</v>
      </c>
      <c r="AO3244" t="s">
        <v>471</v>
      </c>
      <c r="AP3244" t="s">
        <v>289</v>
      </c>
      <c r="AQ3244" t="s">
        <v>53</v>
      </c>
      <c r="AR3244" t="s">
        <v>290</v>
      </c>
      <c r="AS3244" t="s">
        <v>291</v>
      </c>
    </row>
    <row r="3245" spans="1:45" hidden="1" x14ac:dyDescent="0.35">
      <c r="A3245">
        <v>2020050016737</v>
      </c>
      <c r="B3245">
        <v>2020</v>
      </c>
      <c r="C3245" s="1">
        <v>44028.708333333336</v>
      </c>
      <c r="D3245" s="1">
        <v>44028.732638888891</v>
      </c>
      <c r="E3245" s="2">
        <f>_2020_IR[[#This Row],[close]]-_2020_IR[[#This Row],[open]]</f>
        <v>2.4305555554747116E-2</v>
      </c>
      <c r="F3245" t="s">
        <v>43</v>
      </c>
      <c r="G3245" t="s">
        <v>75</v>
      </c>
      <c r="H3245" t="s">
        <v>110</v>
      </c>
      <c r="I3245" t="s">
        <v>1228</v>
      </c>
      <c r="J3245">
        <v>40.283903000000002</v>
      </c>
      <c r="K3245">
        <v>-7.4950570000000001</v>
      </c>
      <c r="L3245">
        <v>11</v>
      </c>
      <c r="M3245">
        <v>4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 t="s">
        <v>47</v>
      </c>
      <c r="X3245">
        <v>0</v>
      </c>
      <c r="Y3245">
        <v>0.03</v>
      </c>
      <c r="Z3245">
        <v>0</v>
      </c>
      <c r="AA3245">
        <v>0.03</v>
      </c>
      <c r="AB3245">
        <f>_2020_IR[[#This Row],[areaTotal]]*10000</f>
        <v>300</v>
      </c>
      <c r="AC3245" t="s">
        <v>48</v>
      </c>
      <c r="AD3245">
        <v>35</v>
      </c>
      <c r="AE3245">
        <f>SQRT(_2020_IR[[#This Row],[aream2]])/(_2020_IR[[#This Row],[duration2]]*60)</f>
        <v>8.2478609884232262E-3</v>
      </c>
      <c r="AF3245">
        <v>14.1171972216786</v>
      </c>
      <c r="AG3245">
        <v>34.197925475319401</v>
      </c>
      <c r="AH3245">
        <v>10.573880567500201</v>
      </c>
      <c r="AI3245">
        <v>377.083560115794</v>
      </c>
      <c r="AJ3245">
        <v>87.231842506902396</v>
      </c>
      <c r="AK3245">
        <v>94.571309164270701</v>
      </c>
      <c r="AL3245">
        <v>110.53672534160999</v>
      </c>
      <c r="AM3245" t="s">
        <v>49</v>
      </c>
      <c r="AN3245" t="s">
        <v>76</v>
      </c>
      <c r="AO3245" t="s">
        <v>471</v>
      </c>
      <c r="AP3245" t="s">
        <v>289</v>
      </c>
      <c r="AQ3245" t="s">
        <v>1234</v>
      </c>
      <c r="AR3245" t="s">
        <v>290</v>
      </c>
      <c r="AS3245" t="s">
        <v>291</v>
      </c>
    </row>
    <row r="3246" spans="1:45" hidden="1" x14ac:dyDescent="0.35">
      <c r="A3246">
        <v>2020030047951</v>
      </c>
      <c r="B3246">
        <v>2020</v>
      </c>
      <c r="C3246" s="1">
        <v>44028.711805555555</v>
      </c>
      <c r="D3246" s="1">
        <v>44028.716666666667</v>
      </c>
      <c r="E3246" s="2">
        <f>_2020_IR[[#This Row],[close]]-_2020_IR[[#This Row],[open]]</f>
        <v>4.8611111124046147E-3</v>
      </c>
      <c r="F3246" t="s">
        <v>43</v>
      </c>
      <c r="G3246" t="s">
        <v>158</v>
      </c>
      <c r="H3246" t="s">
        <v>158</v>
      </c>
      <c r="I3246" t="s">
        <v>1694</v>
      </c>
      <c r="J3246">
        <v>41.496265000000001</v>
      </c>
      <c r="K3246">
        <v>-8.5036919999999991</v>
      </c>
      <c r="L3246">
        <v>8</v>
      </c>
      <c r="M3246">
        <v>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 t="s">
        <v>47</v>
      </c>
      <c r="X3246">
        <v>0</v>
      </c>
      <c r="Y3246">
        <v>7.0000000000000007E-2</v>
      </c>
      <c r="Z3246">
        <v>0</v>
      </c>
      <c r="AA3246">
        <v>7.0000000000000007E-2</v>
      </c>
      <c r="AB3246">
        <f>_2020_IR[[#This Row],[areaTotal]]*10000</f>
        <v>700.00000000000011</v>
      </c>
      <c r="AC3246" t="s">
        <v>48</v>
      </c>
      <c r="AD3246">
        <v>7</v>
      </c>
      <c r="AE3246">
        <f>SQRT(_2020_IR[[#This Row],[aream2]])/(_2020_IR[[#This Row],[duration2]]*60)</f>
        <v>6.2994078834871209E-2</v>
      </c>
      <c r="AF3246">
        <v>8.2692442694469008</v>
      </c>
      <c r="AG3246">
        <v>25.279391726900599</v>
      </c>
      <c r="AH3246">
        <v>7.7390037914558496</v>
      </c>
      <c r="AI3246">
        <v>298.86078025984199</v>
      </c>
      <c r="AJ3246">
        <v>73.729454316029504</v>
      </c>
      <c r="AK3246">
        <v>92.109790486762193</v>
      </c>
      <c r="AL3246">
        <v>91.206758798879093</v>
      </c>
      <c r="AM3246" t="s">
        <v>59</v>
      </c>
      <c r="AN3246" t="s">
        <v>60</v>
      </c>
      <c r="AP3246" t="s">
        <v>125</v>
      </c>
      <c r="AQ3246" t="s">
        <v>53</v>
      </c>
      <c r="AR3246" t="s">
        <v>290</v>
      </c>
      <c r="AS3246" t="s">
        <v>291</v>
      </c>
    </row>
    <row r="3247" spans="1:45" hidden="1" x14ac:dyDescent="0.35">
      <c r="A3247">
        <v>2020010050430</v>
      </c>
      <c r="B3247">
        <v>2020</v>
      </c>
      <c r="C3247" s="1">
        <v>44028.712500000001</v>
      </c>
      <c r="D3247" s="1">
        <v>44028.745833333334</v>
      </c>
      <c r="E3247" s="2">
        <f>_2020_IR[[#This Row],[close]]-_2020_IR[[#This Row],[open]]</f>
        <v>3.3333333332848269E-2</v>
      </c>
      <c r="F3247" t="s">
        <v>102</v>
      </c>
      <c r="G3247" t="s">
        <v>139</v>
      </c>
      <c r="H3247" t="s">
        <v>140</v>
      </c>
      <c r="I3247" t="s">
        <v>141</v>
      </c>
      <c r="J3247">
        <v>40.953308</v>
      </c>
      <c r="K3247">
        <v>-8.5945400000000003</v>
      </c>
      <c r="L3247">
        <v>11</v>
      </c>
      <c r="M3247">
        <v>4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 t="s">
        <v>47</v>
      </c>
      <c r="X3247">
        <v>0.1</v>
      </c>
      <c r="Y3247">
        <v>0</v>
      </c>
      <c r="Z3247">
        <v>0</v>
      </c>
      <c r="AA3247">
        <v>0.1</v>
      </c>
      <c r="AB3247">
        <f>_2020_IR[[#This Row],[areaTotal]]*10000</f>
        <v>1000</v>
      </c>
      <c r="AC3247" t="s">
        <v>48</v>
      </c>
      <c r="AD3247">
        <v>48</v>
      </c>
      <c r="AE3247">
        <f>SQRT(_2020_IR[[#This Row],[aream2]])/(_2020_IR[[#This Row],[duration2]]*60)</f>
        <v>1.0980130764473539E-2</v>
      </c>
      <c r="AF3247">
        <v>7.5098333781088504</v>
      </c>
      <c r="AG3247">
        <v>23.940363096951501</v>
      </c>
      <c r="AH3247">
        <v>8.0728654746939608</v>
      </c>
      <c r="AI3247">
        <v>342.76686375125502</v>
      </c>
      <c r="AJ3247">
        <v>54.007449473899001</v>
      </c>
      <c r="AK3247">
        <v>91.5624755999321</v>
      </c>
      <c r="AL3247">
        <v>77.490692213008401</v>
      </c>
      <c r="AM3247" t="s">
        <v>49</v>
      </c>
      <c r="AN3247" t="s">
        <v>91</v>
      </c>
      <c r="AO3247" t="s">
        <v>288</v>
      </c>
      <c r="AP3247" t="s">
        <v>125</v>
      </c>
      <c r="AQ3247" t="s">
        <v>1234</v>
      </c>
      <c r="AR3247" t="s">
        <v>307</v>
      </c>
      <c r="AS3247" t="s">
        <v>79</v>
      </c>
    </row>
    <row r="3248" spans="1:45" hidden="1" x14ac:dyDescent="0.35">
      <c r="A3248">
        <v>2020180033182</v>
      </c>
      <c r="B3248">
        <v>2020</v>
      </c>
      <c r="C3248" s="1">
        <v>44028.713888888888</v>
      </c>
      <c r="D3248" s="1">
        <v>44028.727083333331</v>
      </c>
      <c r="E3248" s="2">
        <f>_2020_IR[[#This Row],[close]]-_2020_IR[[#This Row],[open]]</f>
        <v>1.3194444443797693E-2</v>
      </c>
      <c r="F3248" t="s">
        <v>43</v>
      </c>
      <c r="G3248" t="s">
        <v>65</v>
      </c>
      <c r="H3248" t="s">
        <v>445</v>
      </c>
      <c r="I3248" t="s">
        <v>596</v>
      </c>
      <c r="J3248">
        <v>40.576348000000003</v>
      </c>
      <c r="K3248">
        <v>-7.8863099999999999</v>
      </c>
      <c r="L3248">
        <v>50</v>
      </c>
      <c r="M3248">
        <v>10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 t="s">
        <v>47</v>
      </c>
      <c r="X3248">
        <v>0</v>
      </c>
      <c r="Y3248">
        <v>4.0099999999999997E-2</v>
      </c>
      <c r="Z3248">
        <v>0</v>
      </c>
      <c r="AA3248">
        <v>4.0099999999999997E-2</v>
      </c>
      <c r="AB3248">
        <f>_2020_IR[[#This Row],[areaTotal]]*10000</f>
        <v>400.99999999999994</v>
      </c>
      <c r="AC3248" t="s">
        <v>48</v>
      </c>
      <c r="AD3248">
        <v>19</v>
      </c>
      <c r="AE3248">
        <f>SQRT(_2020_IR[[#This Row],[aream2]])/(_2020_IR[[#This Row],[duration2]]*60)</f>
        <v>1.7565775784649809E-2</v>
      </c>
      <c r="AF3248">
        <v>13.5319954734903</v>
      </c>
      <c r="AG3248">
        <v>33.389647210917197</v>
      </c>
      <c r="AH3248">
        <v>11.1445123921846</v>
      </c>
      <c r="AI3248">
        <v>367.93610992992598</v>
      </c>
      <c r="AJ3248">
        <v>72.396159375619902</v>
      </c>
      <c r="AK3248">
        <v>93.895764129140204</v>
      </c>
      <c r="AL3248">
        <v>97.051830612733497</v>
      </c>
      <c r="AM3248" t="s">
        <v>59</v>
      </c>
      <c r="AN3248" t="s">
        <v>60</v>
      </c>
      <c r="AO3248" t="s">
        <v>471</v>
      </c>
      <c r="AP3248" t="s">
        <v>289</v>
      </c>
      <c r="AQ3248" t="s">
        <v>1234</v>
      </c>
      <c r="AR3248" t="s">
        <v>290</v>
      </c>
      <c r="AS3248" t="s">
        <v>291</v>
      </c>
    </row>
    <row r="3249" spans="1:45" hidden="1" x14ac:dyDescent="0.35">
      <c r="A3249">
        <v>2020140034911</v>
      </c>
      <c r="B3249">
        <v>2020</v>
      </c>
      <c r="C3249" s="1">
        <v>44028.713888888888</v>
      </c>
      <c r="D3249" s="1">
        <v>44028.732638888891</v>
      </c>
      <c r="E3249" s="2">
        <f>_2020_IR[[#This Row],[close]]-_2020_IR[[#This Row],[open]]</f>
        <v>1.8750000002910383E-2</v>
      </c>
      <c r="F3249" t="s">
        <v>43</v>
      </c>
      <c r="G3249" t="s">
        <v>212</v>
      </c>
      <c r="H3249" t="s">
        <v>212</v>
      </c>
      <c r="I3249" t="s">
        <v>714</v>
      </c>
      <c r="J3249">
        <v>39.256604000000003</v>
      </c>
      <c r="K3249">
        <v>-8.6764939999999999</v>
      </c>
      <c r="L3249">
        <v>48</v>
      </c>
      <c r="M3249">
        <v>16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 t="s">
        <v>47</v>
      </c>
      <c r="X3249">
        <v>0.18</v>
      </c>
      <c r="Y3249">
        <v>0.2</v>
      </c>
      <c r="Z3249">
        <v>0</v>
      </c>
      <c r="AA3249">
        <v>0.38</v>
      </c>
      <c r="AB3249">
        <f>_2020_IR[[#This Row],[areaTotal]]*10000</f>
        <v>3800</v>
      </c>
      <c r="AC3249" t="s">
        <v>48</v>
      </c>
      <c r="AD3249">
        <v>27</v>
      </c>
      <c r="AE3249">
        <f>SQRT(_2020_IR[[#This Row],[aream2]])/(_2020_IR[[#This Row],[duration2]]*60)</f>
        <v>3.8051938289931954E-2</v>
      </c>
      <c r="AF3249">
        <v>29.873973077866399</v>
      </c>
      <c r="AG3249">
        <v>52.230382910602302</v>
      </c>
      <c r="AH3249">
        <v>16.08600633576</v>
      </c>
      <c r="AI3249">
        <v>489.09373502329601</v>
      </c>
      <c r="AJ3249">
        <v>184.43579704600401</v>
      </c>
      <c r="AK3249">
        <v>96.961818154144197</v>
      </c>
      <c r="AL3249">
        <v>189.871574713938</v>
      </c>
      <c r="AM3249" t="s">
        <v>49</v>
      </c>
      <c r="AN3249" t="s">
        <v>405</v>
      </c>
      <c r="AO3249" t="s">
        <v>1183</v>
      </c>
      <c r="AP3249" t="s">
        <v>467</v>
      </c>
      <c r="AQ3249" t="s">
        <v>1234</v>
      </c>
      <c r="AR3249" t="s">
        <v>1200</v>
      </c>
      <c r="AS3249" t="s">
        <v>1201</v>
      </c>
    </row>
    <row r="3250" spans="1:45" hidden="1" x14ac:dyDescent="0.35">
      <c r="A3250">
        <v>2020130105188</v>
      </c>
      <c r="B3250">
        <v>2020</v>
      </c>
      <c r="C3250" s="1">
        <v>44028.71597222222</v>
      </c>
      <c r="D3250" s="1">
        <v>44028.834027777775</v>
      </c>
      <c r="E3250" s="2">
        <f>_2020_IR[[#This Row],[close]]-_2020_IR[[#This Row],[open]]</f>
        <v>0.11805555555474712</v>
      </c>
      <c r="F3250" t="s">
        <v>102</v>
      </c>
      <c r="G3250" t="s">
        <v>126</v>
      </c>
      <c r="H3250" t="s">
        <v>238</v>
      </c>
      <c r="I3250" t="s">
        <v>337</v>
      </c>
      <c r="J3250">
        <v>41.240851999999997</v>
      </c>
      <c r="K3250">
        <v>-8.4572950000000002</v>
      </c>
      <c r="L3250">
        <v>48</v>
      </c>
      <c r="M3250">
        <v>13</v>
      </c>
      <c r="N3250">
        <v>6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 t="s">
        <v>47</v>
      </c>
      <c r="X3250">
        <v>10.55</v>
      </c>
      <c r="Y3250">
        <v>3.93</v>
      </c>
      <c r="Z3250">
        <v>0</v>
      </c>
      <c r="AA3250">
        <v>14.48</v>
      </c>
      <c r="AB3250">
        <f>_2020_IR[[#This Row],[areaTotal]]*10000</f>
        <v>144800</v>
      </c>
      <c r="AC3250" t="s">
        <v>295</v>
      </c>
      <c r="AD3250">
        <v>170</v>
      </c>
      <c r="AE3250">
        <f>SQRT(_2020_IR[[#This Row],[aream2]])/(_2020_IR[[#This Row],[duration2]]*60)</f>
        <v>3.7306465863608716E-2</v>
      </c>
      <c r="AF3250">
        <v>13.2662239762229</v>
      </c>
      <c r="AG3250">
        <v>33.017552021311602</v>
      </c>
      <c r="AH3250">
        <v>11.448483615312499</v>
      </c>
      <c r="AI3250">
        <v>308.38359342847201</v>
      </c>
      <c r="AJ3250">
        <v>72.506992792657996</v>
      </c>
      <c r="AK3250">
        <v>92.8579337264392</v>
      </c>
      <c r="AL3250">
        <v>91.330206790066399</v>
      </c>
      <c r="AM3250" t="s">
        <v>59</v>
      </c>
      <c r="AN3250" t="s">
        <v>60</v>
      </c>
      <c r="AO3250" t="s">
        <v>471</v>
      </c>
      <c r="AP3250" t="s">
        <v>289</v>
      </c>
      <c r="AQ3250" t="s">
        <v>1234</v>
      </c>
      <c r="AR3250" t="s">
        <v>290</v>
      </c>
      <c r="AS3250" t="s">
        <v>291</v>
      </c>
    </row>
    <row r="3251" spans="1:45" hidden="1" x14ac:dyDescent="0.35">
      <c r="A3251">
        <v>2020030047952</v>
      </c>
      <c r="B3251">
        <v>2020</v>
      </c>
      <c r="C3251" s="1">
        <v>44028.718055555553</v>
      </c>
      <c r="D3251" s="1">
        <v>44028.777777777781</v>
      </c>
      <c r="E3251" s="2">
        <f>_2020_IR[[#This Row],[close]]-_2020_IR[[#This Row],[open]]</f>
        <v>5.9722222227719612E-2</v>
      </c>
      <c r="F3251" t="s">
        <v>43</v>
      </c>
      <c r="G3251" t="s">
        <v>158</v>
      </c>
      <c r="H3251" t="s">
        <v>428</v>
      </c>
      <c r="I3251" t="s">
        <v>1532</v>
      </c>
      <c r="J3251">
        <v>41.629705000000001</v>
      </c>
      <c r="K3251">
        <v>-8.3380620000000008</v>
      </c>
      <c r="L3251">
        <v>4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 t="s">
        <v>47</v>
      </c>
      <c r="X3251">
        <v>0</v>
      </c>
      <c r="Y3251">
        <v>0.05</v>
      </c>
      <c r="Z3251">
        <v>0</v>
      </c>
      <c r="AA3251">
        <v>0.05</v>
      </c>
      <c r="AB3251">
        <f>_2020_IR[[#This Row],[areaTotal]]*10000</f>
        <v>500</v>
      </c>
      <c r="AC3251" t="s">
        <v>48</v>
      </c>
      <c r="AD3251">
        <v>86</v>
      </c>
      <c r="AE3251">
        <f>SQRT(_2020_IR[[#This Row],[aream2]])/(_2020_IR[[#This Row],[duration2]]*60)</f>
        <v>4.3334650726740117E-3</v>
      </c>
      <c r="AF3251">
        <v>12.489294400721301</v>
      </c>
      <c r="AG3251">
        <v>31.910770280126499</v>
      </c>
      <c r="AH3251">
        <v>10.4791008248678</v>
      </c>
      <c r="AI3251">
        <v>286.10175077850101</v>
      </c>
      <c r="AJ3251">
        <v>82.9602244457257</v>
      </c>
      <c r="AK3251">
        <v>93.246222368774497</v>
      </c>
      <c r="AL3251">
        <v>96.190290853407802</v>
      </c>
      <c r="AM3251" t="s">
        <v>59</v>
      </c>
      <c r="AN3251" t="s">
        <v>60</v>
      </c>
      <c r="AO3251" t="s">
        <v>471</v>
      </c>
      <c r="AP3251" t="s">
        <v>289</v>
      </c>
      <c r="AQ3251" t="s">
        <v>53</v>
      </c>
      <c r="AR3251" t="s">
        <v>290</v>
      </c>
      <c r="AS3251" t="s">
        <v>291</v>
      </c>
    </row>
    <row r="3252" spans="1:45" hidden="1" x14ac:dyDescent="0.35">
      <c r="A3252">
        <v>2020120013533</v>
      </c>
      <c r="B3252">
        <v>2020</v>
      </c>
      <c r="C3252" s="1">
        <v>44028.72152777778</v>
      </c>
      <c r="D3252" s="1">
        <v>44028.736805555556</v>
      </c>
      <c r="E3252" s="2">
        <f>_2020_IR[[#This Row],[close]]-_2020_IR[[#This Row],[open]]</f>
        <v>1.5277777776645962E-2</v>
      </c>
      <c r="F3252" t="s">
        <v>56</v>
      </c>
      <c r="G3252" t="s">
        <v>88</v>
      </c>
      <c r="H3252" t="s">
        <v>210</v>
      </c>
      <c r="I3252" t="s">
        <v>211</v>
      </c>
      <c r="J3252">
        <v>38.943533000000002</v>
      </c>
      <c r="K3252">
        <v>-7.1424219999999998</v>
      </c>
      <c r="L3252">
        <v>22</v>
      </c>
      <c r="M3252">
        <v>7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 t="s">
        <v>47</v>
      </c>
      <c r="X3252">
        <v>0</v>
      </c>
      <c r="Y3252">
        <v>0</v>
      </c>
      <c r="Z3252">
        <v>0.02</v>
      </c>
      <c r="AA3252">
        <v>0.02</v>
      </c>
      <c r="AB3252">
        <f>_2020_IR[[#This Row],[areaTotal]]*10000</f>
        <v>200</v>
      </c>
      <c r="AC3252" t="s">
        <v>48</v>
      </c>
      <c r="AD3252">
        <v>22</v>
      </c>
      <c r="AE3252">
        <f>SQRT(_2020_IR[[#This Row],[aream2]])/(_2020_IR[[#This Row],[duration2]]*60)</f>
        <v>1.0713739108887083E-2</v>
      </c>
      <c r="AF3252">
        <v>24.0381358703874</v>
      </c>
      <c r="AG3252">
        <v>46.194926811107699</v>
      </c>
      <c r="AH3252">
        <v>13.7776460292785</v>
      </c>
      <c r="AI3252">
        <v>503.904975850168</v>
      </c>
      <c r="AJ3252">
        <v>138.903680025716</v>
      </c>
      <c r="AK3252">
        <v>95.744906408949305</v>
      </c>
      <c r="AL3252">
        <v>164.46710871885199</v>
      </c>
      <c r="AM3252" t="s">
        <v>49</v>
      </c>
      <c r="AN3252" t="s">
        <v>405</v>
      </c>
      <c r="AO3252" t="s">
        <v>1183</v>
      </c>
      <c r="AP3252" t="s">
        <v>289</v>
      </c>
      <c r="AQ3252" t="s">
        <v>1636</v>
      </c>
      <c r="AR3252" t="s">
        <v>1200</v>
      </c>
      <c r="AS3252" t="s">
        <v>1201</v>
      </c>
    </row>
    <row r="3253" spans="1:45" hidden="1" x14ac:dyDescent="0.35">
      <c r="A3253">
        <v>2020020015556</v>
      </c>
      <c r="B3253">
        <v>2020</v>
      </c>
      <c r="C3253" s="1">
        <v>44028.722222222219</v>
      </c>
      <c r="D3253" s="1">
        <v>44028.789583333331</v>
      </c>
      <c r="E3253" s="2">
        <f>_2020_IR[[#This Row],[close]]-_2020_IR[[#This Row],[open]]</f>
        <v>6.7361111112404615E-2</v>
      </c>
      <c r="F3253" t="s">
        <v>43</v>
      </c>
      <c r="G3253" t="s">
        <v>71</v>
      </c>
      <c r="H3253" t="s">
        <v>347</v>
      </c>
      <c r="I3253" t="s">
        <v>1695</v>
      </c>
      <c r="J3253">
        <v>37.414498000000002</v>
      </c>
      <c r="K3253">
        <v>-8.5390230000000003</v>
      </c>
      <c r="L3253">
        <v>121</v>
      </c>
      <c r="M3253">
        <v>36</v>
      </c>
      <c r="N3253">
        <v>9</v>
      </c>
      <c r="O3253">
        <v>5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 t="s">
        <v>47</v>
      </c>
      <c r="X3253">
        <v>0</v>
      </c>
      <c r="Y3253">
        <v>1.9372</v>
      </c>
      <c r="Z3253">
        <v>0</v>
      </c>
      <c r="AA3253">
        <v>1.9372</v>
      </c>
      <c r="AB3253">
        <f>_2020_IR[[#This Row],[areaTotal]]*10000</f>
        <v>19372</v>
      </c>
      <c r="AC3253" t="s">
        <v>82</v>
      </c>
      <c r="AD3253">
        <v>97</v>
      </c>
      <c r="AE3253">
        <f>SQRT(_2020_IR[[#This Row],[aream2]])/(_2020_IR[[#This Row],[duration2]]*60)</f>
        <v>2.3914661913307364E-2</v>
      </c>
      <c r="AF3253">
        <v>17.4873483200228</v>
      </c>
      <c r="AG3253">
        <v>38.594754303709003</v>
      </c>
      <c r="AH3253">
        <v>9.8558599475303303</v>
      </c>
      <c r="AI3253">
        <v>482.16635715921302</v>
      </c>
      <c r="AJ3253">
        <v>203.698783116539</v>
      </c>
      <c r="AK3253">
        <v>94.639764428383899</v>
      </c>
      <c r="AL3253">
        <v>203.55925420664599</v>
      </c>
      <c r="AM3253" t="s">
        <v>49</v>
      </c>
      <c r="AN3253" t="s">
        <v>133</v>
      </c>
      <c r="AO3253" t="s">
        <v>471</v>
      </c>
      <c r="AP3253" t="s">
        <v>125</v>
      </c>
      <c r="AQ3253" t="s">
        <v>1234</v>
      </c>
      <c r="AR3253" t="s">
        <v>290</v>
      </c>
      <c r="AS3253" t="s">
        <v>291</v>
      </c>
    </row>
    <row r="3254" spans="1:45" hidden="1" x14ac:dyDescent="0.35">
      <c r="A3254">
        <v>2020130105216</v>
      </c>
      <c r="B3254">
        <v>2020</v>
      </c>
      <c r="C3254" s="1">
        <v>44028.725694444445</v>
      </c>
      <c r="D3254" s="1">
        <v>44028.809027777781</v>
      </c>
      <c r="E3254" s="2">
        <f>_2020_IR[[#This Row],[close]]-_2020_IR[[#This Row],[open]]</f>
        <v>8.3333333335758653E-2</v>
      </c>
      <c r="F3254" t="s">
        <v>43</v>
      </c>
      <c r="G3254" t="s">
        <v>126</v>
      </c>
      <c r="H3254" t="s">
        <v>183</v>
      </c>
      <c r="I3254" t="s">
        <v>951</v>
      </c>
      <c r="J3254">
        <v>41.328038999999997</v>
      </c>
      <c r="K3254">
        <v>-8.1435589999999998</v>
      </c>
      <c r="L3254">
        <v>10</v>
      </c>
      <c r="M3254">
        <v>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 t="s">
        <v>47</v>
      </c>
      <c r="X3254">
        <v>0</v>
      </c>
      <c r="Y3254">
        <v>0.1</v>
      </c>
      <c r="Z3254">
        <v>0</v>
      </c>
      <c r="AA3254">
        <v>0.1</v>
      </c>
      <c r="AB3254">
        <f>_2020_IR[[#This Row],[areaTotal]]*10000</f>
        <v>1000</v>
      </c>
      <c r="AC3254" t="s">
        <v>48</v>
      </c>
      <c r="AD3254">
        <v>120</v>
      </c>
      <c r="AE3254">
        <f>SQRT(_2020_IR[[#This Row],[aream2]])/(_2020_IR[[#This Row],[duration2]]*60)</f>
        <v>4.3920523057894159E-3</v>
      </c>
      <c r="AF3254">
        <v>12.874252659720501</v>
      </c>
      <c r="AG3254">
        <v>32.462797728855101</v>
      </c>
      <c r="AH3254">
        <v>11.5648904251254</v>
      </c>
      <c r="AI3254">
        <v>310.72683571967002</v>
      </c>
      <c r="AJ3254">
        <v>66.947321488487205</v>
      </c>
      <c r="AK3254">
        <v>92.904401016501197</v>
      </c>
      <c r="AL3254">
        <v>87.021714507922198</v>
      </c>
      <c r="AM3254" t="s">
        <v>281</v>
      </c>
      <c r="AN3254" t="s">
        <v>282</v>
      </c>
      <c r="AO3254" t="s">
        <v>471</v>
      </c>
      <c r="AP3254" t="s">
        <v>289</v>
      </c>
      <c r="AQ3254" t="s">
        <v>1234</v>
      </c>
      <c r="AR3254" t="s">
        <v>290</v>
      </c>
      <c r="AS3254" t="s">
        <v>291</v>
      </c>
    </row>
    <row r="3255" spans="1:45" hidden="1" x14ac:dyDescent="0.35">
      <c r="A3255">
        <v>2020050016741</v>
      </c>
      <c r="B3255">
        <v>2020</v>
      </c>
      <c r="C3255" s="1">
        <v>44028.730555555558</v>
      </c>
      <c r="D3255" s="1">
        <v>44028.740972222222</v>
      </c>
      <c r="E3255" s="2">
        <f>_2020_IR[[#This Row],[close]]-_2020_IR[[#This Row],[open]]</f>
        <v>1.0416666664241347E-2</v>
      </c>
      <c r="F3255" t="s">
        <v>56</v>
      </c>
      <c r="G3255" t="s">
        <v>75</v>
      </c>
      <c r="H3255" t="s">
        <v>75</v>
      </c>
      <c r="I3255" t="s">
        <v>1696</v>
      </c>
      <c r="J3255">
        <v>40.04222</v>
      </c>
      <c r="K3255">
        <v>-7.5644850000000003</v>
      </c>
      <c r="L3255">
        <v>16</v>
      </c>
      <c r="M3255">
        <v>4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 t="s">
        <v>47</v>
      </c>
      <c r="X3255">
        <v>0</v>
      </c>
      <c r="Y3255">
        <v>0</v>
      </c>
      <c r="Z3255">
        <v>2.5000000000000001E-3</v>
      </c>
      <c r="AA3255">
        <v>2.5000000000000001E-3</v>
      </c>
      <c r="AB3255">
        <f>_2020_IR[[#This Row],[areaTotal]]*10000</f>
        <v>25</v>
      </c>
      <c r="AC3255" t="s">
        <v>48</v>
      </c>
      <c r="AD3255">
        <v>15</v>
      </c>
      <c r="AE3255">
        <f>SQRT(_2020_IR[[#This Row],[aream2]])/(_2020_IR[[#This Row],[duration2]]*60)</f>
        <v>5.5555555555555558E-3</v>
      </c>
      <c r="AF3255">
        <v>19.190226932569399</v>
      </c>
      <c r="AG3255">
        <v>40.675075264851699</v>
      </c>
      <c r="AH3255">
        <v>12.418328241051</v>
      </c>
      <c r="AI3255">
        <v>436.093997186796</v>
      </c>
      <c r="AJ3255">
        <v>106.182455191752</v>
      </c>
      <c r="AK3255">
        <v>95.330342590204793</v>
      </c>
      <c r="AL3255">
        <v>132.009186498726</v>
      </c>
      <c r="AM3255" t="s">
        <v>59</v>
      </c>
      <c r="AN3255" t="s">
        <v>60</v>
      </c>
      <c r="AO3255" t="s">
        <v>1183</v>
      </c>
      <c r="AP3255" t="s">
        <v>289</v>
      </c>
      <c r="AQ3255" t="s">
        <v>1234</v>
      </c>
      <c r="AR3255" t="s">
        <v>1200</v>
      </c>
      <c r="AS3255" t="s">
        <v>1201</v>
      </c>
    </row>
    <row r="3256" spans="1:45" hidden="1" x14ac:dyDescent="0.35">
      <c r="A3256">
        <v>2020130105223</v>
      </c>
      <c r="B3256">
        <v>2020</v>
      </c>
      <c r="C3256" s="1">
        <v>44028.744444444441</v>
      </c>
      <c r="D3256" s="1">
        <v>44028.807638888888</v>
      </c>
      <c r="E3256" s="2">
        <f>_2020_IR[[#This Row],[close]]-_2020_IR[[#This Row],[open]]</f>
        <v>6.3194444446708076E-2</v>
      </c>
      <c r="F3256" t="s">
        <v>43</v>
      </c>
      <c r="G3256" t="s">
        <v>126</v>
      </c>
      <c r="H3256" t="s">
        <v>249</v>
      </c>
      <c r="I3256" t="s">
        <v>1682</v>
      </c>
      <c r="J3256">
        <v>41.171770000000002</v>
      </c>
      <c r="K3256">
        <v>-8.3806069999999995</v>
      </c>
      <c r="L3256">
        <v>7</v>
      </c>
      <c r="M3256">
        <v>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 t="s">
        <v>47</v>
      </c>
      <c r="X3256">
        <v>0</v>
      </c>
      <c r="Y3256">
        <v>5.0000000000000001E-3</v>
      </c>
      <c r="Z3256">
        <v>0</v>
      </c>
      <c r="AA3256">
        <v>5.0000000000000001E-3</v>
      </c>
      <c r="AB3256">
        <f>_2020_IR[[#This Row],[areaTotal]]*10000</f>
        <v>50</v>
      </c>
      <c r="AC3256" t="s">
        <v>48</v>
      </c>
      <c r="AD3256">
        <v>91</v>
      </c>
      <c r="AE3256">
        <f>SQRT(_2020_IR[[#This Row],[aream2]])/(_2020_IR[[#This Row],[duration2]]*60)</f>
        <v>1.2950673648105266E-3</v>
      </c>
      <c r="AF3256">
        <v>10.3593588051833</v>
      </c>
      <c r="AG3256">
        <v>28.711688985812799</v>
      </c>
      <c r="AH3256">
        <v>10.920207087102201</v>
      </c>
      <c r="AI3256">
        <v>288.33993338298899</v>
      </c>
      <c r="AJ3256">
        <v>53.9176119018842</v>
      </c>
      <c r="AK3256">
        <v>92.793367106025102</v>
      </c>
      <c r="AL3256">
        <v>73.483113993852896</v>
      </c>
      <c r="AM3256" t="s">
        <v>59</v>
      </c>
      <c r="AN3256" t="s">
        <v>60</v>
      </c>
      <c r="AO3256" t="s">
        <v>471</v>
      </c>
      <c r="AP3256" t="s">
        <v>289</v>
      </c>
      <c r="AQ3256" t="s">
        <v>53</v>
      </c>
      <c r="AR3256" t="s">
        <v>290</v>
      </c>
      <c r="AS3256" t="s">
        <v>291</v>
      </c>
    </row>
    <row r="3257" spans="1:45" hidden="1" x14ac:dyDescent="0.35">
      <c r="A3257">
        <v>2020030047971</v>
      </c>
      <c r="B3257">
        <v>2020</v>
      </c>
      <c r="C3257" s="1">
        <v>44028.752083333333</v>
      </c>
      <c r="D3257" s="1">
        <v>44028.8125</v>
      </c>
      <c r="E3257" s="2">
        <f>_2020_IR[[#This Row],[close]]-_2020_IR[[#This Row],[open]]</f>
        <v>6.0416666667151731E-2</v>
      </c>
      <c r="F3257" t="s">
        <v>56</v>
      </c>
      <c r="G3257" t="s">
        <v>158</v>
      </c>
      <c r="H3257" t="s">
        <v>422</v>
      </c>
      <c r="I3257" t="s">
        <v>1697</v>
      </c>
      <c r="J3257">
        <v>41.470267999999997</v>
      </c>
      <c r="K3257">
        <v>-8.2923880000000008</v>
      </c>
      <c r="L3257">
        <v>11</v>
      </c>
      <c r="M3257">
        <v>4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1</v>
      </c>
      <c r="W3257" t="s">
        <v>47</v>
      </c>
      <c r="X3257">
        <v>0</v>
      </c>
      <c r="Y3257">
        <v>0</v>
      </c>
      <c r="Z3257">
        <v>0.1</v>
      </c>
      <c r="AA3257">
        <v>0.1</v>
      </c>
      <c r="AB3257">
        <f>_2020_IR[[#This Row],[areaTotal]]*10000</f>
        <v>1000</v>
      </c>
      <c r="AC3257" t="s">
        <v>48</v>
      </c>
      <c r="AD3257">
        <v>87</v>
      </c>
      <c r="AE3257">
        <f>SQRT(_2020_IR[[#This Row],[aream2]])/(_2020_IR[[#This Row],[duration2]]*60)</f>
        <v>6.058003180399194E-3</v>
      </c>
      <c r="AF3257">
        <v>12.489294400721301</v>
      </c>
      <c r="AG3257">
        <v>31.910770280126499</v>
      </c>
      <c r="AH3257">
        <v>10.4791008248678</v>
      </c>
      <c r="AI3257">
        <v>286.10175077850101</v>
      </c>
      <c r="AJ3257">
        <v>82.9602244457257</v>
      </c>
      <c r="AK3257">
        <v>93.246222368774497</v>
      </c>
      <c r="AL3257">
        <v>96.190290853407802</v>
      </c>
      <c r="AM3257" t="s">
        <v>49</v>
      </c>
      <c r="AN3257" t="s">
        <v>91</v>
      </c>
      <c r="AO3257" t="s">
        <v>471</v>
      </c>
      <c r="AP3257" t="s">
        <v>289</v>
      </c>
      <c r="AQ3257" t="s">
        <v>53</v>
      </c>
      <c r="AR3257" t="s">
        <v>290</v>
      </c>
      <c r="AS3257" t="s">
        <v>291</v>
      </c>
    </row>
    <row r="3258" spans="1:45" hidden="1" x14ac:dyDescent="0.35">
      <c r="A3258">
        <v>2020110127292</v>
      </c>
      <c r="B3258">
        <v>2020</v>
      </c>
      <c r="C3258" s="1">
        <v>44028.754861111112</v>
      </c>
      <c r="D3258" s="1">
        <v>44028.974999999999</v>
      </c>
      <c r="E3258" s="2">
        <f>_2020_IR[[#This Row],[close]]-_2020_IR[[#This Row],[open]]</f>
        <v>0.22013888888614019</v>
      </c>
      <c r="F3258" t="s">
        <v>43</v>
      </c>
      <c r="G3258" t="s">
        <v>57</v>
      </c>
      <c r="H3258" t="s">
        <v>1007</v>
      </c>
      <c r="I3258" t="s">
        <v>1008</v>
      </c>
      <c r="J3258">
        <v>38.718612999999998</v>
      </c>
      <c r="K3258">
        <v>-9.430593</v>
      </c>
      <c r="L3258">
        <v>355</v>
      </c>
      <c r="M3258">
        <v>110</v>
      </c>
      <c r="N3258">
        <v>12</v>
      </c>
      <c r="O3258">
        <v>8</v>
      </c>
      <c r="P3258">
        <v>0</v>
      </c>
      <c r="Q3258">
        <v>0</v>
      </c>
      <c r="R3258">
        <v>7</v>
      </c>
      <c r="S3258">
        <v>1</v>
      </c>
      <c r="T3258">
        <v>0</v>
      </c>
      <c r="U3258">
        <v>5</v>
      </c>
      <c r="V3258">
        <v>3</v>
      </c>
      <c r="W3258" t="s">
        <v>47</v>
      </c>
      <c r="X3258">
        <v>10.27629151603</v>
      </c>
      <c r="Y3258">
        <v>1.6422138449605399</v>
      </c>
      <c r="Z3258">
        <v>0</v>
      </c>
      <c r="AA3258">
        <v>11.918505360990499</v>
      </c>
      <c r="AB3258">
        <f>_2020_IR[[#This Row],[areaTotal]]*10000</f>
        <v>119185.05360990499</v>
      </c>
      <c r="AC3258" t="s">
        <v>295</v>
      </c>
      <c r="AD3258">
        <v>317</v>
      </c>
      <c r="AE3258">
        <f>SQRT(_2020_IR[[#This Row],[aream2]])/(_2020_IR[[#This Row],[duration2]]*60)</f>
        <v>1.8150992840472755E-2</v>
      </c>
      <c r="AF3258">
        <v>5.8652830121764596</v>
      </c>
      <c r="AG3258">
        <v>20.820248773447101</v>
      </c>
      <c r="AH3258">
        <v>4.8360046530644603</v>
      </c>
      <c r="AI3258">
        <v>432.23732890509001</v>
      </c>
      <c r="AJ3258">
        <v>94.635759354912906</v>
      </c>
      <c r="AK3258">
        <v>88.571420317436093</v>
      </c>
      <c r="AL3258">
        <v>122.318998847638</v>
      </c>
      <c r="AM3258" t="s">
        <v>59</v>
      </c>
      <c r="AN3258" t="s">
        <v>60</v>
      </c>
      <c r="AO3258" t="s">
        <v>288</v>
      </c>
      <c r="AP3258" t="s">
        <v>125</v>
      </c>
      <c r="AQ3258" t="s">
        <v>1234</v>
      </c>
      <c r="AR3258" t="s">
        <v>218</v>
      </c>
      <c r="AS3258" t="s">
        <v>219</v>
      </c>
    </row>
    <row r="3259" spans="1:45" hidden="1" x14ac:dyDescent="0.35">
      <c r="A3259">
        <v>2020130105273</v>
      </c>
      <c r="B3259">
        <v>2020</v>
      </c>
      <c r="C3259" s="1">
        <v>44028.756944444445</v>
      </c>
      <c r="D3259" s="1">
        <v>44028.822916666664</v>
      </c>
      <c r="E3259" s="2">
        <f>_2020_IR[[#This Row],[close]]-_2020_IR[[#This Row],[open]]</f>
        <v>6.5972222218988463E-2</v>
      </c>
      <c r="F3259" t="s">
        <v>102</v>
      </c>
      <c r="G3259" t="s">
        <v>126</v>
      </c>
      <c r="H3259" t="s">
        <v>632</v>
      </c>
      <c r="I3259" t="s">
        <v>633</v>
      </c>
      <c r="J3259">
        <v>41.403722000000002</v>
      </c>
      <c r="K3259">
        <v>-8.6716700000000007</v>
      </c>
      <c r="L3259">
        <v>5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 t="s">
        <v>47</v>
      </c>
      <c r="X3259">
        <v>0</v>
      </c>
      <c r="Y3259">
        <v>5.0000000000000001E-3</v>
      </c>
      <c r="Z3259">
        <v>0</v>
      </c>
      <c r="AA3259">
        <v>5.0000000000000001E-3</v>
      </c>
      <c r="AB3259">
        <f>_2020_IR[[#This Row],[areaTotal]]*10000</f>
        <v>50</v>
      </c>
      <c r="AC3259" t="s">
        <v>48</v>
      </c>
      <c r="AD3259">
        <v>95</v>
      </c>
      <c r="AE3259">
        <f>SQRT(_2020_IR[[#This Row],[aream2]])/(_2020_IR[[#This Row],[duration2]]*60)</f>
        <v>1.2405382126079781E-3</v>
      </c>
      <c r="AF3259">
        <v>7.5674971491299496</v>
      </c>
      <c r="AG3259">
        <v>24.044045943172801</v>
      </c>
      <c r="AH3259">
        <v>7.8926675135371802</v>
      </c>
      <c r="AI3259">
        <v>323.68909733687599</v>
      </c>
      <c r="AJ3259">
        <v>58.5527223709148</v>
      </c>
      <c r="AK3259">
        <v>91.046902966795002</v>
      </c>
      <c r="AL3259">
        <v>80.638379100896103</v>
      </c>
      <c r="AM3259" t="s">
        <v>83</v>
      </c>
      <c r="AN3259" t="s">
        <v>84</v>
      </c>
      <c r="AO3259" t="s">
        <v>288</v>
      </c>
      <c r="AP3259" t="s">
        <v>125</v>
      </c>
      <c r="AQ3259" t="s">
        <v>1234</v>
      </c>
      <c r="AR3259" t="s">
        <v>307</v>
      </c>
      <c r="AS3259" t="s">
        <v>79</v>
      </c>
    </row>
    <row r="3260" spans="1:45" hidden="1" x14ac:dyDescent="0.35">
      <c r="A3260">
        <v>2020030047973</v>
      </c>
      <c r="B3260">
        <v>2020</v>
      </c>
      <c r="C3260" s="1">
        <v>44028.761805555558</v>
      </c>
      <c r="D3260" s="1">
        <v>44028.805555555555</v>
      </c>
      <c r="E3260" s="2">
        <f>_2020_IR[[#This Row],[close]]-_2020_IR[[#This Row],[open]]</f>
        <v>4.3749999997089617E-2</v>
      </c>
      <c r="F3260" t="s">
        <v>43</v>
      </c>
      <c r="G3260" t="s">
        <v>158</v>
      </c>
      <c r="H3260" t="s">
        <v>271</v>
      </c>
      <c r="I3260" t="s">
        <v>1345</v>
      </c>
      <c r="J3260">
        <v>41.714542000000002</v>
      </c>
      <c r="K3260">
        <v>-8.3948440000000009</v>
      </c>
      <c r="L3260">
        <v>23</v>
      </c>
      <c r="M3260">
        <v>5</v>
      </c>
      <c r="N3260">
        <v>1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 t="s">
        <v>47</v>
      </c>
      <c r="X3260">
        <v>0</v>
      </c>
      <c r="Y3260">
        <v>0.1</v>
      </c>
      <c r="Z3260">
        <v>0</v>
      </c>
      <c r="AA3260">
        <v>0.1</v>
      </c>
      <c r="AB3260">
        <f>_2020_IR[[#This Row],[areaTotal]]*10000</f>
        <v>1000</v>
      </c>
      <c r="AC3260" t="s">
        <v>48</v>
      </c>
      <c r="AD3260">
        <v>63</v>
      </c>
      <c r="AE3260">
        <f>SQRT(_2020_IR[[#This Row],[aream2]])/(_2020_IR[[#This Row],[duration2]]*60)</f>
        <v>8.3658139157893625E-3</v>
      </c>
      <c r="AF3260">
        <v>7.5799012915416997</v>
      </c>
      <c r="AG3260">
        <v>24.0663043467789</v>
      </c>
      <c r="AH3260">
        <v>7.5598420674637099</v>
      </c>
      <c r="AI3260">
        <v>253.823795334773</v>
      </c>
      <c r="AJ3260">
        <v>73.950834664481206</v>
      </c>
      <c r="AK3260">
        <v>92.344464341822999</v>
      </c>
      <c r="AL3260">
        <v>85.573028425710206</v>
      </c>
      <c r="AM3260" t="s">
        <v>59</v>
      </c>
      <c r="AN3260" t="s">
        <v>60</v>
      </c>
      <c r="AO3260" t="s">
        <v>288</v>
      </c>
      <c r="AP3260" t="s">
        <v>125</v>
      </c>
      <c r="AQ3260" t="s">
        <v>53</v>
      </c>
      <c r="AR3260" t="s">
        <v>290</v>
      </c>
      <c r="AS3260" t="s">
        <v>291</v>
      </c>
    </row>
    <row r="3261" spans="1:45" hidden="1" x14ac:dyDescent="0.35">
      <c r="A3261">
        <v>2020130105254</v>
      </c>
      <c r="B3261">
        <v>2020</v>
      </c>
      <c r="C3261" s="1">
        <v>44028.767361111109</v>
      </c>
      <c r="D3261" s="1">
        <v>44028.806250000001</v>
      </c>
      <c r="E3261" s="2">
        <f>_2020_IR[[#This Row],[close]]-_2020_IR[[#This Row],[open]]</f>
        <v>3.888888889196096E-2</v>
      </c>
      <c r="F3261" t="s">
        <v>43</v>
      </c>
      <c r="G3261" t="s">
        <v>126</v>
      </c>
      <c r="H3261" t="s">
        <v>238</v>
      </c>
      <c r="I3261" t="s">
        <v>337</v>
      </c>
      <c r="J3261">
        <v>41.210917000000002</v>
      </c>
      <c r="K3261">
        <v>-8.4502020000000009</v>
      </c>
      <c r="L3261">
        <v>15</v>
      </c>
      <c r="M3261">
        <v>3</v>
      </c>
      <c r="N3261">
        <v>1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 t="s">
        <v>47</v>
      </c>
      <c r="X3261">
        <v>0</v>
      </c>
      <c r="Y3261">
        <v>1</v>
      </c>
      <c r="Z3261">
        <v>0</v>
      </c>
      <c r="AA3261">
        <v>1</v>
      </c>
      <c r="AB3261">
        <f>_2020_IR[[#This Row],[areaTotal]]*10000</f>
        <v>10000</v>
      </c>
      <c r="AC3261" t="s">
        <v>82</v>
      </c>
      <c r="AD3261">
        <v>56</v>
      </c>
      <c r="AE3261">
        <f>SQRT(_2020_IR[[#This Row],[aream2]])/(_2020_IR[[#This Row],[duration2]]*60)</f>
        <v>2.976190476190476E-2</v>
      </c>
      <c r="AF3261">
        <v>13.2662239762229</v>
      </c>
      <c r="AG3261">
        <v>33.017552021311602</v>
      </c>
      <c r="AH3261">
        <v>11.448483615312499</v>
      </c>
      <c r="AI3261">
        <v>308.38359342847201</v>
      </c>
      <c r="AJ3261">
        <v>72.506992792657996</v>
      </c>
      <c r="AK3261">
        <v>92.8579337264392</v>
      </c>
      <c r="AL3261">
        <v>91.330206790066399</v>
      </c>
      <c r="AM3261" t="s">
        <v>59</v>
      </c>
      <c r="AO3261" t="s">
        <v>471</v>
      </c>
      <c r="AP3261" t="s">
        <v>289</v>
      </c>
      <c r="AQ3261" t="s">
        <v>1234</v>
      </c>
      <c r="AR3261" t="s">
        <v>290</v>
      </c>
      <c r="AS3261" t="s">
        <v>291</v>
      </c>
    </row>
    <row r="3262" spans="1:45" hidden="1" x14ac:dyDescent="0.35">
      <c r="A3262">
        <v>2020130105259</v>
      </c>
      <c r="B3262">
        <v>2020</v>
      </c>
      <c r="C3262" s="1">
        <v>44028.768055555556</v>
      </c>
      <c r="D3262" s="1">
        <v>44028.78402777778</v>
      </c>
      <c r="E3262" s="2">
        <f>_2020_IR[[#This Row],[close]]-_2020_IR[[#This Row],[open]]</f>
        <v>1.5972222223354038E-2</v>
      </c>
      <c r="F3262" t="s">
        <v>43</v>
      </c>
      <c r="G3262" t="s">
        <v>126</v>
      </c>
      <c r="H3262" t="s">
        <v>249</v>
      </c>
      <c r="I3262" t="s">
        <v>322</v>
      </c>
      <c r="J3262">
        <v>41.219617999999997</v>
      </c>
      <c r="K3262">
        <v>-8.3596819999999994</v>
      </c>
      <c r="L3262">
        <v>3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 t="s">
        <v>47</v>
      </c>
      <c r="X3262">
        <v>0</v>
      </c>
      <c r="Y3262">
        <v>3.85E-2</v>
      </c>
      <c r="Z3262">
        <v>0</v>
      </c>
      <c r="AA3262">
        <v>3.85E-2</v>
      </c>
      <c r="AB3262">
        <f>_2020_IR[[#This Row],[areaTotal]]*10000</f>
        <v>385</v>
      </c>
      <c r="AC3262" t="s">
        <v>48</v>
      </c>
      <c r="AD3262">
        <v>23</v>
      </c>
      <c r="AE3262">
        <f>SQRT(_2020_IR[[#This Row],[aream2]])/(_2020_IR[[#This Row],[duration2]]*60)</f>
        <v>1.4218418021991726E-2</v>
      </c>
      <c r="AF3262">
        <v>13.2662239762229</v>
      </c>
      <c r="AG3262">
        <v>33.017552021311602</v>
      </c>
      <c r="AH3262">
        <v>11.448483615312499</v>
      </c>
      <c r="AI3262">
        <v>308.38359342847201</v>
      </c>
      <c r="AJ3262">
        <v>72.506992792657996</v>
      </c>
      <c r="AK3262">
        <v>92.8579337264392</v>
      </c>
      <c r="AL3262">
        <v>91.330206790066399</v>
      </c>
      <c r="AM3262" t="s">
        <v>59</v>
      </c>
      <c r="AN3262" t="s">
        <v>60</v>
      </c>
      <c r="AO3262" t="s">
        <v>471</v>
      </c>
      <c r="AP3262" t="s">
        <v>289</v>
      </c>
      <c r="AQ3262" t="s">
        <v>1234</v>
      </c>
      <c r="AR3262" t="s">
        <v>290</v>
      </c>
      <c r="AS3262" t="s">
        <v>291</v>
      </c>
    </row>
    <row r="3263" spans="1:45" hidden="1" x14ac:dyDescent="0.35">
      <c r="A3263">
        <v>2020180033200</v>
      </c>
      <c r="B3263">
        <v>2020</v>
      </c>
      <c r="C3263" s="1">
        <v>44028.775000000001</v>
      </c>
      <c r="D3263" s="1">
        <v>44028.8125</v>
      </c>
      <c r="E3263" s="2">
        <f>_2020_IR[[#This Row],[close]]-_2020_IR[[#This Row],[open]]</f>
        <v>3.7499999998544808E-2</v>
      </c>
      <c r="F3263" t="s">
        <v>43</v>
      </c>
      <c r="G3263" t="s">
        <v>65</v>
      </c>
      <c r="H3263" t="s">
        <v>300</v>
      </c>
      <c r="I3263" t="s">
        <v>1698</v>
      </c>
      <c r="J3263">
        <v>41.073669000000002</v>
      </c>
      <c r="K3263">
        <v>-7.7755169999999998</v>
      </c>
      <c r="L3263">
        <v>32</v>
      </c>
      <c r="M3263">
        <v>8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 t="s">
        <v>47</v>
      </c>
      <c r="X3263">
        <v>0</v>
      </c>
      <c r="Y3263">
        <v>5.0000000000000001E-3</v>
      </c>
      <c r="Z3263">
        <v>0</v>
      </c>
      <c r="AA3263">
        <v>5.0000000000000001E-3</v>
      </c>
      <c r="AB3263">
        <f>_2020_IR[[#This Row],[areaTotal]]*10000</f>
        <v>50</v>
      </c>
      <c r="AC3263" t="s">
        <v>48</v>
      </c>
      <c r="AD3263">
        <v>54</v>
      </c>
      <c r="AE3263">
        <f>SQRT(_2020_IR[[#This Row],[aream2]])/(_2020_IR[[#This Row],[duration2]]*60)</f>
        <v>2.1824283369955171E-3</v>
      </c>
      <c r="AF3263">
        <v>11.698735408902101</v>
      </c>
      <c r="AG3263">
        <v>30.753366477211198</v>
      </c>
      <c r="AH3263">
        <v>11.112815609336501</v>
      </c>
      <c r="AI3263">
        <v>335.51575315808799</v>
      </c>
      <c r="AJ3263">
        <v>59.434370739322802</v>
      </c>
      <c r="AK3263">
        <v>92.770376448351996</v>
      </c>
      <c r="AL3263">
        <v>82.384211770624205</v>
      </c>
      <c r="AM3263" t="s">
        <v>49</v>
      </c>
      <c r="AN3263" t="s">
        <v>133</v>
      </c>
      <c r="AO3263" t="s">
        <v>471</v>
      </c>
      <c r="AP3263" t="s">
        <v>289</v>
      </c>
      <c r="AQ3263" t="s">
        <v>1234</v>
      </c>
      <c r="AR3263" t="s">
        <v>290</v>
      </c>
      <c r="AS3263" t="s">
        <v>291</v>
      </c>
    </row>
    <row r="3264" spans="1:45" hidden="1" x14ac:dyDescent="0.35">
      <c r="A3264">
        <v>2020130105267</v>
      </c>
      <c r="B3264">
        <v>2020</v>
      </c>
      <c r="C3264" s="1">
        <v>44028.777777777781</v>
      </c>
      <c r="D3264" s="1">
        <v>44028.813888888886</v>
      </c>
      <c r="E3264" s="2">
        <f>_2020_IR[[#This Row],[close]]-_2020_IR[[#This Row],[open]]</f>
        <v>3.6111111105128657E-2</v>
      </c>
      <c r="F3264" t="s">
        <v>43</v>
      </c>
      <c r="G3264" t="s">
        <v>126</v>
      </c>
      <c r="H3264" t="s">
        <v>249</v>
      </c>
      <c r="I3264" t="s">
        <v>250</v>
      </c>
      <c r="J3264">
        <v>41.228872000000003</v>
      </c>
      <c r="K3264">
        <v>-8.4309720000000006</v>
      </c>
      <c r="L3264">
        <v>7</v>
      </c>
      <c r="M3264">
        <v>2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 t="s">
        <v>47</v>
      </c>
      <c r="X3264">
        <v>0</v>
      </c>
      <c r="Y3264">
        <v>0.1</v>
      </c>
      <c r="Z3264">
        <v>0</v>
      </c>
      <c r="AA3264">
        <v>0.1</v>
      </c>
      <c r="AB3264">
        <f>_2020_IR[[#This Row],[areaTotal]]*10000</f>
        <v>1000</v>
      </c>
      <c r="AC3264" t="s">
        <v>48</v>
      </c>
      <c r="AD3264">
        <v>52</v>
      </c>
      <c r="AE3264">
        <f>SQRT(_2020_IR[[#This Row],[aream2]])/(_2020_IR[[#This Row],[duration2]]*60)</f>
        <v>1.0135505321052498E-2</v>
      </c>
      <c r="AF3264">
        <v>13.2662239762229</v>
      </c>
      <c r="AG3264">
        <v>33.017552021311602</v>
      </c>
      <c r="AH3264">
        <v>11.448483615312499</v>
      </c>
      <c r="AI3264">
        <v>308.38359342847201</v>
      </c>
      <c r="AJ3264">
        <v>72.506992792657996</v>
      </c>
      <c r="AK3264">
        <v>92.8579337264392</v>
      </c>
      <c r="AL3264">
        <v>91.330206790066399</v>
      </c>
      <c r="AM3264" t="s">
        <v>59</v>
      </c>
      <c r="AN3264" t="s">
        <v>60</v>
      </c>
      <c r="AO3264" t="s">
        <v>471</v>
      </c>
      <c r="AP3264" t="s">
        <v>289</v>
      </c>
      <c r="AQ3264" t="s">
        <v>1234</v>
      </c>
      <c r="AR3264" t="s">
        <v>290</v>
      </c>
      <c r="AS3264" t="s">
        <v>291</v>
      </c>
    </row>
    <row r="3265" spans="1:45" hidden="1" x14ac:dyDescent="0.35">
      <c r="A3265">
        <v>2020130105269</v>
      </c>
      <c r="B3265">
        <v>2020</v>
      </c>
      <c r="C3265" s="1">
        <v>44028.785416666666</v>
      </c>
      <c r="D3265" s="1">
        <v>44028.811111111114</v>
      </c>
      <c r="E3265" s="2">
        <f>_2020_IR[[#This Row],[close]]-_2020_IR[[#This Row],[open]]</f>
        <v>2.5694444448163267E-2</v>
      </c>
      <c r="F3265" t="s">
        <v>102</v>
      </c>
      <c r="G3265" t="s">
        <v>126</v>
      </c>
      <c r="H3265" t="s">
        <v>238</v>
      </c>
      <c r="I3265" t="s">
        <v>337</v>
      </c>
      <c r="J3265">
        <v>41.220562000000001</v>
      </c>
      <c r="K3265">
        <v>-8.4500799999999998</v>
      </c>
      <c r="L3265">
        <v>5</v>
      </c>
      <c r="M3265">
        <v>1</v>
      </c>
      <c r="N3265">
        <v>6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 t="s">
        <v>47</v>
      </c>
      <c r="X3265">
        <v>0.15</v>
      </c>
      <c r="Y3265">
        <v>0</v>
      </c>
      <c r="Z3265">
        <v>0</v>
      </c>
      <c r="AA3265">
        <v>0.15</v>
      </c>
      <c r="AB3265">
        <f>_2020_IR[[#This Row],[areaTotal]]*10000</f>
        <v>1500</v>
      </c>
      <c r="AC3265" t="s">
        <v>48</v>
      </c>
      <c r="AD3265">
        <v>37</v>
      </c>
      <c r="AE3265">
        <f>SQRT(_2020_IR[[#This Row],[aream2]])/(_2020_IR[[#This Row],[duration2]]*60)</f>
        <v>1.7445870928862239E-2</v>
      </c>
      <c r="AF3265">
        <v>13.2662239762229</v>
      </c>
      <c r="AG3265">
        <v>33.017552021311602</v>
      </c>
      <c r="AH3265">
        <v>11.448483615312499</v>
      </c>
      <c r="AI3265">
        <v>308.38359342847201</v>
      </c>
      <c r="AJ3265">
        <v>72.506992792657996</v>
      </c>
      <c r="AK3265">
        <v>92.8579337264392</v>
      </c>
      <c r="AL3265">
        <v>91.330206790066399</v>
      </c>
      <c r="AM3265" t="s">
        <v>59</v>
      </c>
      <c r="AO3265" t="s">
        <v>471</v>
      </c>
      <c r="AP3265" t="s">
        <v>289</v>
      </c>
      <c r="AQ3265" t="s">
        <v>1234</v>
      </c>
      <c r="AR3265" t="s">
        <v>290</v>
      </c>
      <c r="AS3265" t="s">
        <v>291</v>
      </c>
    </row>
    <row r="3266" spans="1:45" hidden="1" x14ac:dyDescent="0.35">
      <c r="A3266">
        <v>2020130105288</v>
      </c>
      <c r="B3266">
        <v>2020</v>
      </c>
      <c r="C3266" s="1">
        <v>44028.804166666669</v>
      </c>
      <c r="D3266" s="1">
        <v>44028.831250000003</v>
      </c>
      <c r="E3266" s="2">
        <f>_2020_IR[[#This Row],[close]]-_2020_IR[[#This Row],[open]]</f>
        <v>2.7083333334303461E-2</v>
      </c>
      <c r="F3266" t="s">
        <v>43</v>
      </c>
      <c r="G3266" t="s">
        <v>126</v>
      </c>
      <c r="H3266" t="s">
        <v>257</v>
      </c>
      <c r="I3266" t="s">
        <v>490</v>
      </c>
      <c r="J3266">
        <v>41.101650999999997</v>
      </c>
      <c r="K3266">
        <v>-8.6545179999999995</v>
      </c>
      <c r="L3266">
        <v>11</v>
      </c>
      <c r="M3266">
        <v>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 t="s">
        <v>47</v>
      </c>
      <c r="X3266">
        <v>0</v>
      </c>
      <c r="Y3266">
        <v>0.02</v>
      </c>
      <c r="Z3266">
        <v>0</v>
      </c>
      <c r="AA3266">
        <v>0.02</v>
      </c>
      <c r="AB3266">
        <f>_2020_IR[[#This Row],[areaTotal]]*10000</f>
        <v>200</v>
      </c>
      <c r="AC3266" t="s">
        <v>48</v>
      </c>
      <c r="AD3266">
        <v>39</v>
      </c>
      <c r="AE3266">
        <f>SQRT(_2020_IR[[#This Row],[aream2]])/(_2020_IR[[#This Row],[duration2]]*60)</f>
        <v>6.0436477024491241E-3</v>
      </c>
      <c r="AF3266">
        <v>7.5098333781088504</v>
      </c>
      <c r="AG3266">
        <v>23.940363096951501</v>
      </c>
      <c r="AH3266">
        <v>8.0728654746939608</v>
      </c>
      <c r="AI3266">
        <v>342.76686375125502</v>
      </c>
      <c r="AJ3266">
        <v>54.007449473899001</v>
      </c>
      <c r="AK3266">
        <v>91.5624755999321</v>
      </c>
      <c r="AL3266">
        <v>77.490692213008401</v>
      </c>
      <c r="AM3266" t="s">
        <v>59</v>
      </c>
      <c r="AO3266" t="s">
        <v>288</v>
      </c>
      <c r="AP3266" t="s">
        <v>125</v>
      </c>
      <c r="AQ3266" t="s">
        <v>1234</v>
      </c>
      <c r="AR3266" t="s">
        <v>307</v>
      </c>
      <c r="AS3266" t="s">
        <v>79</v>
      </c>
    </row>
    <row r="3267" spans="1:45" hidden="1" x14ac:dyDescent="0.35">
      <c r="A3267">
        <v>2020130105290</v>
      </c>
      <c r="B3267">
        <v>2020</v>
      </c>
      <c r="C3267" s="1">
        <v>44028.806250000001</v>
      </c>
      <c r="D3267" s="1">
        <v>44028.829861111109</v>
      </c>
      <c r="E3267" s="2">
        <f>_2020_IR[[#This Row],[close]]-_2020_IR[[#This Row],[open]]</f>
        <v>2.361111110803904E-2</v>
      </c>
      <c r="F3267" t="s">
        <v>43</v>
      </c>
      <c r="G3267" t="s">
        <v>126</v>
      </c>
      <c r="H3267" t="s">
        <v>238</v>
      </c>
      <c r="I3267" t="s">
        <v>337</v>
      </c>
      <c r="J3267">
        <v>41.210417999999997</v>
      </c>
      <c r="K3267">
        <v>-8.4610299999999992</v>
      </c>
      <c r="L3267">
        <v>20</v>
      </c>
      <c r="M3267">
        <v>4</v>
      </c>
      <c r="N3267">
        <v>6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 t="s">
        <v>47</v>
      </c>
      <c r="X3267">
        <v>0</v>
      </c>
      <c r="Y3267">
        <v>0.01</v>
      </c>
      <c r="Z3267">
        <v>0</v>
      </c>
      <c r="AA3267">
        <v>0.01</v>
      </c>
      <c r="AB3267">
        <f>_2020_IR[[#This Row],[areaTotal]]*10000</f>
        <v>100</v>
      </c>
      <c r="AC3267" t="s">
        <v>48</v>
      </c>
      <c r="AD3267">
        <v>34</v>
      </c>
      <c r="AE3267">
        <f>SQRT(_2020_IR[[#This Row],[aream2]])/(_2020_IR[[#This Row],[duration2]]*60)</f>
        <v>4.9019607843137254E-3</v>
      </c>
      <c r="AF3267">
        <v>13.2662239762229</v>
      </c>
      <c r="AG3267">
        <v>33.017552021311602</v>
      </c>
      <c r="AH3267">
        <v>11.448483615312499</v>
      </c>
      <c r="AI3267">
        <v>308.38359342847201</v>
      </c>
      <c r="AJ3267">
        <v>72.506992792657996</v>
      </c>
      <c r="AK3267">
        <v>92.8579337264392</v>
      </c>
      <c r="AL3267">
        <v>91.330206790066399</v>
      </c>
      <c r="AM3267" t="s">
        <v>59</v>
      </c>
      <c r="AO3267" t="s">
        <v>471</v>
      </c>
      <c r="AP3267" t="s">
        <v>289</v>
      </c>
      <c r="AQ3267" t="s">
        <v>1234</v>
      </c>
      <c r="AR3267" t="s">
        <v>290</v>
      </c>
      <c r="AS3267" t="s">
        <v>291</v>
      </c>
    </row>
    <row r="3268" spans="1:45" hidden="1" x14ac:dyDescent="0.35">
      <c r="A3268">
        <v>2020140034929</v>
      </c>
      <c r="B3268">
        <v>2020</v>
      </c>
      <c r="C3268" s="1">
        <v>44028.807638888888</v>
      </c>
      <c r="D3268" s="1">
        <v>44028.815972222219</v>
      </c>
      <c r="E3268" s="2">
        <f>_2020_IR[[#This Row],[close]]-_2020_IR[[#This Row],[open]]</f>
        <v>8.333333331393078E-3</v>
      </c>
      <c r="F3268" t="s">
        <v>43</v>
      </c>
      <c r="G3268" t="s">
        <v>212</v>
      </c>
      <c r="H3268" t="s">
        <v>344</v>
      </c>
      <c r="I3268" t="s">
        <v>403</v>
      </c>
      <c r="J3268">
        <v>39.634732999999997</v>
      </c>
      <c r="K3268">
        <v>-8.5675500000000007</v>
      </c>
      <c r="L3268">
        <v>51</v>
      </c>
      <c r="M3268">
        <v>11</v>
      </c>
      <c r="N3268">
        <v>2</v>
      </c>
      <c r="O3268">
        <v>2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 t="s">
        <v>47</v>
      </c>
      <c r="X3268">
        <v>0</v>
      </c>
      <c r="Y3268">
        <v>5.0000000000000001E-4</v>
      </c>
      <c r="Z3268">
        <v>0</v>
      </c>
      <c r="AA3268">
        <v>5.0000000000000001E-4</v>
      </c>
      <c r="AB3268">
        <f>_2020_IR[[#This Row],[areaTotal]]*10000</f>
        <v>5</v>
      </c>
      <c r="AC3268" t="s">
        <v>48</v>
      </c>
      <c r="AD3268">
        <v>12</v>
      </c>
      <c r="AE3268">
        <f>SQRT(_2020_IR[[#This Row],[aream2]])/(_2020_IR[[#This Row],[duration2]]*60)</f>
        <v>3.1056499687497079E-3</v>
      </c>
      <c r="AF3268">
        <v>25.636231337319</v>
      </c>
      <c r="AG3268">
        <v>47.9056969311656</v>
      </c>
      <c r="AH3268">
        <v>14.5745253337533</v>
      </c>
      <c r="AI3268">
        <v>460.837610355496</v>
      </c>
      <c r="AJ3268">
        <v>149.522874586661</v>
      </c>
      <c r="AK3268">
        <v>96.654329508047894</v>
      </c>
      <c r="AL3268">
        <v>165.11398496786899</v>
      </c>
      <c r="AM3268" t="s">
        <v>281</v>
      </c>
      <c r="AN3268" t="s">
        <v>282</v>
      </c>
      <c r="AO3268" t="s">
        <v>1183</v>
      </c>
      <c r="AP3268" t="s">
        <v>289</v>
      </c>
      <c r="AQ3268" t="s">
        <v>1234</v>
      </c>
      <c r="AR3268" t="s">
        <v>1200</v>
      </c>
      <c r="AS3268" t="s">
        <v>1201</v>
      </c>
    </row>
    <row r="3269" spans="1:45" hidden="1" x14ac:dyDescent="0.35">
      <c r="A3269">
        <v>2020030047997</v>
      </c>
      <c r="B3269">
        <v>2020</v>
      </c>
      <c r="C3269" s="1">
        <v>44028.810416666667</v>
      </c>
      <c r="D3269" s="1">
        <v>44028.902777777781</v>
      </c>
      <c r="E3269" s="2">
        <f>_2020_IR[[#This Row],[close]]-_2020_IR[[#This Row],[open]]</f>
        <v>9.2361111113859806E-2</v>
      </c>
      <c r="F3269" t="s">
        <v>43</v>
      </c>
      <c r="G3269" t="s">
        <v>158</v>
      </c>
      <c r="H3269" t="s">
        <v>271</v>
      </c>
      <c r="I3269" t="s">
        <v>642</v>
      </c>
      <c r="J3269">
        <v>41.728185000000003</v>
      </c>
      <c r="K3269">
        <v>-8.3845220000000005</v>
      </c>
      <c r="L3269">
        <v>53</v>
      </c>
      <c r="M3269">
        <v>13</v>
      </c>
      <c r="N3269">
        <v>2</v>
      </c>
      <c r="O3269">
        <v>2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 t="s">
        <v>47</v>
      </c>
      <c r="X3269">
        <v>0</v>
      </c>
      <c r="Y3269">
        <v>0.6</v>
      </c>
      <c r="Z3269">
        <v>0</v>
      </c>
      <c r="AA3269">
        <v>0.6</v>
      </c>
      <c r="AB3269">
        <f>_2020_IR[[#This Row],[areaTotal]]*10000</f>
        <v>6000</v>
      </c>
      <c r="AC3269" t="s">
        <v>48</v>
      </c>
      <c r="AD3269">
        <v>133</v>
      </c>
      <c r="AE3269">
        <f>SQRT(_2020_IR[[#This Row],[aream2]])/(_2020_IR[[#This Row],[duration2]]*60)</f>
        <v>9.7067251784647042E-3</v>
      </c>
      <c r="AF3269">
        <v>7.5799012915416997</v>
      </c>
      <c r="AG3269">
        <v>24.0663043467789</v>
      </c>
      <c r="AH3269">
        <v>7.5598420674637099</v>
      </c>
      <c r="AI3269">
        <v>253.823795334773</v>
      </c>
      <c r="AJ3269">
        <v>73.950834664481206</v>
      </c>
      <c r="AK3269">
        <v>92.344464341822999</v>
      </c>
      <c r="AL3269">
        <v>85.573028425710206</v>
      </c>
      <c r="AM3269" t="s">
        <v>83</v>
      </c>
      <c r="AN3269" t="s">
        <v>84</v>
      </c>
      <c r="AO3269" t="s">
        <v>288</v>
      </c>
      <c r="AP3269" t="s">
        <v>125</v>
      </c>
      <c r="AQ3269" t="s">
        <v>53</v>
      </c>
      <c r="AR3269" t="s">
        <v>290</v>
      </c>
      <c r="AS3269" t="s">
        <v>291</v>
      </c>
    </row>
    <row r="3270" spans="1:45" hidden="1" x14ac:dyDescent="0.35">
      <c r="A3270">
        <v>2020130105296</v>
      </c>
      <c r="B3270">
        <v>2020</v>
      </c>
      <c r="C3270" s="1">
        <v>44028.8125</v>
      </c>
      <c r="D3270" s="1">
        <v>44028.916666666664</v>
      </c>
      <c r="E3270" s="2">
        <f>_2020_IR[[#This Row],[close]]-_2020_IR[[#This Row],[open]]</f>
        <v>0.10416666666424135</v>
      </c>
      <c r="F3270" t="s">
        <v>43</v>
      </c>
      <c r="G3270" t="s">
        <v>126</v>
      </c>
      <c r="H3270" t="s">
        <v>238</v>
      </c>
      <c r="I3270" t="s">
        <v>337</v>
      </c>
      <c r="J3270">
        <v>41.210917000000002</v>
      </c>
      <c r="K3270">
        <v>-8.4502020000000009</v>
      </c>
      <c r="L3270">
        <v>82</v>
      </c>
      <c r="M3270">
        <v>21</v>
      </c>
      <c r="N3270">
        <v>1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 t="s">
        <v>47</v>
      </c>
      <c r="X3270">
        <v>0</v>
      </c>
      <c r="Y3270">
        <v>5</v>
      </c>
      <c r="Z3270">
        <v>0</v>
      </c>
      <c r="AA3270">
        <v>5</v>
      </c>
      <c r="AB3270">
        <f>_2020_IR[[#This Row],[areaTotal]]*10000</f>
        <v>50000</v>
      </c>
      <c r="AC3270" t="s">
        <v>82</v>
      </c>
      <c r="AD3270">
        <v>150</v>
      </c>
      <c r="AE3270">
        <f>SQRT(_2020_IR[[#This Row],[aream2]])/(_2020_IR[[#This Row],[duration2]]*60)</f>
        <v>2.4845199749997663E-2</v>
      </c>
      <c r="AF3270">
        <v>13.2662239762229</v>
      </c>
      <c r="AG3270">
        <v>33.017552021311602</v>
      </c>
      <c r="AH3270">
        <v>11.448483615312499</v>
      </c>
      <c r="AI3270">
        <v>308.38359342847201</v>
      </c>
      <c r="AJ3270">
        <v>72.506992792657996</v>
      </c>
      <c r="AK3270">
        <v>92.8579337264392</v>
      </c>
      <c r="AL3270">
        <v>91.330206790066399</v>
      </c>
      <c r="AM3270" t="s">
        <v>59</v>
      </c>
      <c r="AO3270" t="s">
        <v>471</v>
      </c>
      <c r="AP3270" t="s">
        <v>289</v>
      </c>
      <c r="AQ3270" t="s">
        <v>1234</v>
      </c>
      <c r="AR3270" t="s">
        <v>290</v>
      </c>
      <c r="AS3270" t="s">
        <v>291</v>
      </c>
    </row>
    <row r="3271" spans="1:45" hidden="1" x14ac:dyDescent="0.35">
      <c r="A3271">
        <v>2020100035379</v>
      </c>
      <c r="B3271">
        <v>2020</v>
      </c>
      <c r="C3271" s="1">
        <v>44028.813194444447</v>
      </c>
      <c r="D3271" s="1">
        <v>44028.84375</v>
      </c>
      <c r="E3271" s="2">
        <f>_2020_IR[[#This Row],[close]]-_2020_IR[[#This Row],[open]]</f>
        <v>3.0555555553291924E-2</v>
      </c>
      <c r="F3271" t="s">
        <v>102</v>
      </c>
      <c r="G3271" t="s">
        <v>85</v>
      </c>
      <c r="H3271" t="s">
        <v>85</v>
      </c>
      <c r="I3271" t="s">
        <v>1426</v>
      </c>
      <c r="J3271">
        <v>39.904834999999999</v>
      </c>
      <c r="K3271">
        <v>-8.8524100000000008</v>
      </c>
      <c r="L3271">
        <v>33</v>
      </c>
      <c r="M3271">
        <v>6</v>
      </c>
      <c r="N3271">
        <v>2</v>
      </c>
      <c r="O3271">
        <v>2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 t="s">
        <v>47</v>
      </c>
      <c r="X3271">
        <v>6.4000000000000001E-2</v>
      </c>
      <c r="Y3271">
        <v>0</v>
      </c>
      <c r="Z3271">
        <v>0</v>
      </c>
      <c r="AA3271">
        <v>6.4000000000000001E-2</v>
      </c>
      <c r="AB3271">
        <f>_2020_IR[[#This Row],[areaTotal]]*10000</f>
        <v>640</v>
      </c>
      <c r="AC3271" t="s">
        <v>48</v>
      </c>
      <c r="AD3271">
        <v>44</v>
      </c>
      <c r="AE3271">
        <f>SQRT(_2020_IR[[#This Row],[aream2]])/(_2020_IR[[#This Row],[duration2]]*60)</f>
        <v>9.5826595762678168E-3</v>
      </c>
      <c r="AF3271">
        <v>11.8640317179053</v>
      </c>
      <c r="AG3271">
        <v>30.9981125958635</v>
      </c>
      <c r="AH3271">
        <v>8.5418637896899199</v>
      </c>
      <c r="AI3271">
        <v>434.40897295682902</v>
      </c>
      <c r="AJ3271">
        <v>95.343632513521598</v>
      </c>
      <c r="AK3271">
        <v>93.017297234785005</v>
      </c>
      <c r="AL3271">
        <v>123.127515395842</v>
      </c>
      <c r="AM3271" t="s">
        <v>59</v>
      </c>
      <c r="AN3271" t="s">
        <v>60</v>
      </c>
      <c r="AO3271" t="s">
        <v>471</v>
      </c>
      <c r="AP3271" t="s">
        <v>125</v>
      </c>
      <c r="AQ3271" t="s">
        <v>1234</v>
      </c>
      <c r="AR3271" t="s">
        <v>290</v>
      </c>
      <c r="AS3271" t="s">
        <v>291</v>
      </c>
    </row>
    <row r="3272" spans="1:45" hidden="1" x14ac:dyDescent="0.35">
      <c r="A3272">
        <v>2020160016460</v>
      </c>
      <c r="B3272">
        <v>2020</v>
      </c>
      <c r="C3272" s="1">
        <v>44028.815972222219</v>
      </c>
      <c r="D3272" s="1">
        <v>44029.029166666667</v>
      </c>
      <c r="E3272" s="2">
        <f>_2020_IR[[#This Row],[close]]-_2020_IR[[#This Row],[open]]</f>
        <v>0.21319444444816327</v>
      </c>
      <c r="F3272" t="s">
        <v>102</v>
      </c>
      <c r="G3272" t="s">
        <v>68</v>
      </c>
      <c r="H3272" t="s">
        <v>275</v>
      </c>
      <c r="I3272" t="s">
        <v>1699</v>
      </c>
      <c r="J3272">
        <v>41.645761999999998</v>
      </c>
      <c r="K3272">
        <v>-8.5864519999999995</v>
      </c>
      <c r="L3272">
        <v>94</v>
      </c>
      <c r="M3272">
        <v>25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 t="s">
        <v>47</v>
      </c>
      <c r="X3272">
        <v>2</v>
      </c>
      <c r="Y3272">
        <v>0</v>
      </c>
      <c r="Z3272">
        <v>0</v>
      </c>
      <c r="AA3272">
        <v>2</v>
      </c>
      <c r="AB3272">
        <f>_2020_IR[[#This Row],[areaTotal]]*10000</f>
        <v>20000</v>
      </c>
      <c r="AC3272" t="s">
        <v>82</v>
      </c>
      <c r="AD3272">
        <v>307</v>
      </c>
      <c r="AE3272">
        <f>SQRT(_2020_IR[[#This Row],[aream2]])/(_2020_IR[[#This Row],[duration2]]*60)</f>
        <v>7.6775980584858584E-3</v>
      </c>
      <c r="AF3272">
        <v>8.2692442694469008</v>
      </c>
      <c r="AG3272">
        <v>25.279391726900599</v>
      </c>
      <c r="AH3272">
        <v>7.7390037914558496</v>
      </c>
      <c r="AI3272">
        <v>298.86078025984199</v>
      </c>
      <c r="AJ3272">
        <v>73.729454316029504</v>
      </c>
      <c r="AK3272">
        <v>92.109790486762193</v>
      </c>
      <c r="AL3272">
        <v>91.206758798879093</v>
      </c>
      <c r="AM3272" t="s">
        <v>83</v>
      </c>
      <c r="AN3272" t="s">
        <v>84</v>
      </c>
      <c r="AP3272" t="s">
        <v>125</v>
      </c>
      <c r="AQ3272" t="s">
        <v>53</v>
      </c>
      <c r="AR3272" t="s">
        <v>290</v>
      </c>
      <c r="AS3272" t="s">
        <v>291</v>
      </c>
    </row>
    <row r="3273" spans="1:45" hidden="1" x14ac:dyDescent="0.35">
      <c r="A3273">
        <v>2020010050465</v>
      </c>
      <c r="B3273">
        <v>2020</v>
      </c>
      <c r="C3273" s="1">
        <v>44028.823611111111</v>
      </c>
      <c r="D3273" s="1">
        <v>44028.870138888888</v>
      </c>
      <c r="E3273" s="2">
        <f>_2020_IR[[#This Row],[close]]-_2020_IR[[#This Row],[open]]</f>
        <v>4.6527777776645962E-2</v>
      </c>
      <c r="F3273" t="s">
        <v>102</v>
      </c>
      <c r="G3273" t="s">
        <v>139</v>
      </c>
      <c r="H3273" t="s">
        <v>497</v>
      </c>
      <c r="I3273" t="s">
        <v>1666</v>
      </c>
      <c r="J3273">
        <v>40.637456999999998</v>
      </c>
      <c r="K3273">
        <v>-8.5504119999999997</v>
      </c>
      <c r="L3273">
        <v>24</v>
      </c>
      <c r="M3273">
        <v>6</v>
      </c>
      <c r="N3273">
        <v>1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 t="s">
        <v>47</v>
      </c>
      <c r="X3273">
        <v>0</v>
      </c>
      <c r="Y3273">
        <v>0</v>
      </c>
      <c r="Z3273">
        <v>3.0000000000000001E-3</v>
      </c>
      <c r="AA3273">
        <v>3.0000000000000001E-3</v>
      </c>
      <c r="AB3273">
        <f>_2020_IR[[#This Row],[areaTotal]]*10000</f>
        <v>30</v>
      </c>
      <c r="AC3273" t="s">
        <v>48</v>
      </c>
      <c r="AD3273">
        <v>67</v>
      </c>
      <c r="AE3273">
        <f>SQRT(_2020_IR[[#This Row],[aream2]])/(_2020_IR[[#This Row],[duration2]]*60)</f>
        <v>1.3624939241422044E-3</v>
      </c>
      <c r="AF3273">
        <v>12.2145870534537</v>
      </c>
      <c r="AG3273">
        <v>31.512304259136901</v>
      </c>
      <c r="AH3273">
        <v>9.2795290893249796</v>
      </c>
      <c r="AI3273">
        <v>400.82094602098198</v>
      </c>
      <c r="AJ3273">
        <v>85.935293571139994</v>
      </c>
      <c r="AK3273">
        <v>94.000551928809102</v>
      </c>
      <c r="AL3273">
        <v>111.89523940384601</v>
      </c>
      <c r="AM3273" t="s">
        <v>59</v>
      </c>
      <c r="AN3273" t="s">
        <v>60</v>
      </c>
      <c r="AO3273" t="s">
        <v>471</v>
      </c>
      <c r="AP3273" t="s">
        <v>125</v>
      </c>
      <c r="AQ3273" t="s">
        <v>1234</v>
      </c>
      <c r="AR3273" t="s">
        <v>290</v>
      </c>
      <c r="AS3273" t="s">
        <v>291</v>
      </c>
    </row>
    <row r="3274" spans="1:45" hidden="1" x14ac:dyDescent="0.35">
      <c r="A3274">
        <v>2020140034935</v>
      </c>
      <c r="B3274">
        <v>2020</v>
      </c>
      <c r="C3274" s="1">
        <v>44028.82916666667</v>
      </c>
      <c r="D3274" s="1">
        <v>44028.847222222219</v>
      </c>
      <c r="E3274" s="2">
        <f>_2020_IR[[#This Row],[close]]-_2020_IR[[#This Row],[open]]</f>
        <v>1.805555554892635E-2</v>
      </c>
      <c r="F3274" t="s">
        <v>56</v>
      </c>
      <c r="G3274" t="s">
        <v>212</v>
      </c>
      <c r="H3274" t="s">
        <v>386</v>
      </c>
      <c r="I3274" t="s">
        <v>386</v>
      </c>
      <c r="J3274">
        <v>39.000433000000001</v>
      </c>
      <c r="K3274">
        <v>-8.7994749999999993</v>
      </c>
      <c r="L3274">
        <v>25</v>
      </c>
      <c r="M3274">
        <v>7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 t="s">
        <v>47</v>
      </c>
      <c r="X3274">
        <v>0</v>
      </c>
      <c r="Y3274">
        <v>0</v>
      </c>
      <c r="Z3274">
        <v>0.1109</v>
      </c>
      <c r="AA3274">
        <v>0.1109</v>
      </c>
      <c r="AB3274">
        <f>_2020_IR[[#This Row],[areaTotal]]*10000</f>
        <v>1109</v>
      </c>
      <c r="AC3274" t="s">
        <v>48</v>
      </c>
      <c r="AD3274">
        <v>26</v>
      </c>
      <c r="AE3274">
        <f>SQRT(_2020_IR[[#This Row],[aream2]])/(_2020_IR[[#This Row],[duration2]]*60)</f>
        <v>2.1347212570957324E-2</v>
      </c>
      <c r="AF3274">
        <v>30.861735379569701</v>
      </c>
      <c r="AG3274">
        <v>53.199159129391802</v>
      </c>
      <c r="AH3274">
        <v>16.227561018572999</v>
      </c>
      <c r="AI3274">
        <v>498.29303366178499</v>
      </c>
      <c r="AJ3274">
        <v>211.79768997111901</v>
      </c>
      <c r="AK3274">
        <v>97.227615736729604</v>
      </c>
      <c r="AL3274">
        <v>211.63390699752</v>
      </c>
      <c r="AM3274" t="s">
        <v>49</v>
      </c>
      <c r="AN3274" t="s">
        <v>405</v>
      </c>
      <c r="AO3274" t="s">
        <v>1183</v>
      </c>
      <c r="AP3274" t="s">
        <v>467</v>
      </c>
      <c r="AQ3274" t="s">
        <v>1234</v>
      </c>
      <c r="AR3274" t="s">
        <v>1200</v>
      </c>
      <c r="AS3274" t="s">
        <v>1201</v>
      </c>
    </row>
    <row r="3275" spans="1:45" hidden="1" x14ac:dyDescent="0.35">
      <c r="A3275">
        <v>2020150056075</v>
      </c>
      <c r="B3275">
        <v>2020</v>
      </c>
      <c r="C3275" s="1">
        <v>44028.838194444441</v>
      </c>
      <c r="D3275" s="1">
        <v>44028.849305555559</v>
      </c>
      <c r="E3275" s="2">
        <f>_2020_IR[[#This Row],[close]]-_2020_IR[[#This Row],[open]]</f>
        <v>1.1111111118225381E-2</v>
      </c>
      <c r="F3275" t="s">
        <v>56</v>
      </c>
      <c r="G3275" t="s">
        <v>118</v>
      </c>
      <c r="H3275" t="s">
        <v>1081</v>
      </c>
      <c r="I3275" t="s">
        <v>1700</v>
      </c>
      <c r="J3275">
        <v>38.596361999999999</v>
      </c>
      <c r="K3275">
        <v>-9.0882799999999992</v>
      </c>
      <c r="L3275">
        <v>21</v>
      </c>
      <c r="M3275">
        <v>6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 t="s">
        <v>47</v>
      </c>
      <c r="X3275">
        <v>0</v>
      </c>
      <c r="Y3275">
        <v>0</v>
      </c>
      <c r="Z3275">
        <v>1.1999999999999999E-3</v>
      </c>
      <c r="AA3275">
        <v>1.1999999999999999E-3</v>
      </c>
      <c r="AB3275">
        <f>_2020_IR[[#This Row],[areaTotal]]*10000</f>
        <v>11.999999999999998</v>
      </c>
      <c r="AC3275" t="s">
        <v>48</v>
      </c>
      <c r="AD3275">
        <v>16</v>
      </c>
      <c r="AE3275">
        <f>SQRT(_2020_IR[[#This Row],[aream2]])/(_2020_IR[[#This Row],[duration2]]*60)</f>
        <v>3.6084391824351609E-3</v>
      </c>
      <c r="AF3275">
        <v>5.9886139218038403</v>
      </c>
      <c r="AG3275">
        <v>21.0664694530684</v>
      </c>
      <c r="AH3275">
        <v>4.5643093055149704</v>
      </c>
      <c r="AI3275">
        <v>444.12635248385902</v>
      </c>
      <c r="AJ3275">
        <v>116.558452905509</v>
      </c>
      <c r="AK3275">
        <v>89.096406495250093</v>
      </c>
      <c r="AL3275">
        <v>140.76165341933</v>
      </c>
      <c r="AM3275" t="s">
        <v>59</v>
      </c>
      <c r="AN3275" t="s">
        <v>60</v>
      </c>
      <c r="AO3275" t="s">
        <v>288</v>
      </c>
      <c r="AP3275" t="s">
        <v>125</v>
      </c>
      <c r="AQ3275" t="s">
        <v>1234</v>
      </c>
      <c r="AR3275" t="s">
        <v>307</v>
      </c>
      <c r="AS3275" t="s">
        <v>79</v>
      </c>
    </row>
    <row r="3276" spans="1:45" hidden="1" x14ac:dyDescent="0.35">
      <c r="A3276">
        <v>2020140034946</v>
      </c>
      <c r="B3276">
        <v>2020</v>
      </c>
      <c r="C3276" s="1">
        <v>44028.850694444445</v>
      </c>
      <c r="D3276" s="1">
        <v>44028.951388888891</v>
      </c>
      <c r="E3276" s="2">
        <f>_2020_IR[[#This Row],[close]]-_2020_IR[[#This Row],[open]]</f>
        <v>0.10069444444525288</v>
      </c>
      <c r="F3276" t="s">
        <v>102</v>
      </c>
      <c r="G3276" t="s">
        <v>212</v>
      </c>
      <c r="H3276" t="s">
        <v>344</v>
      </c>
      <c r="I3276" t="s">
        <v>571</v>
      </c>
      <c r="J3276">
        <v>39.700432999999997</v>
      </c>
      <c r="K3276">
        <v>-8.5686999999999998</v>
      </c>
      <c r="L3276">
        <v>52</v>
      </c>
      <c r="M3276">
        <v>13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 t="s">
        <v>47</v>
      </c>
      <c r="X3276">
        <v>0</v>
      </c>
      <c r="Y3276">
        <v>0.2</v>
      </c>
      <c r="Z3276">
        <v>0</v>
      </c>
      <c r="AA3276">
        <v>0.2</v>
      </c>
      <c r="AB3276">
        <f>_2020_IR[[#This Row],[areaTotal]]*10000</f>
        <v>2000</v>
      </c>
      <c r="AC3276" t="s">
        <v>48</v>
      </c>
      <c r="AD3276">
        <v>145</v>
      </c>
      <c r="AE3276">
        <f>SQRT(_2020_IR[[#This Row],[aream2]])/(_2020_IR[[#This Row],[duration2]]*60)</f>
        <v>5.1403861551719303E-3</v>
      </c>
      <c r="AF3276">
        <v>17.972363958387501</v>
      </c>
      <c r="AG3276">
        <v>39.195918678934802</v>
      </c>
      <c r="AH3276">
        <v>10.844921714835801</v>
      </c>
      <c r="AI3276">
        <v>448.93973995614402</v>
      </c>
      <c r="AJ3276">
        <v>139.30174881271</v>
      </c>
      <c r="AK3276">
        <v>95.423781847513695</v>
      </c>
      <c r="AL3276">
        <v>156.89551627888</v>
      </c>
      <c r="AM3276" t="s">
        <v>83</v>
      </c>
      <c r="AN3276" t="s">
        <v>84</v>
      </c>
      <c r="AO3276" t="s">
        <v>1183</v>
      </c>
      <c r="AP3276" t="s">
        <v>289</v>
      </c>
      <c r="AQ3276" t="s">
        <v>1234</v>
      </c>
      <c r="AR3276" t="s">
        <v>1200</v>
      </c>
      <c r="AS3276" t="s">
        <v>1201</v>
      </c>
    </row>
    <row r="3277" spans="1:45" hidden="1" x14ac:dyDescent="0.35">
      <c r="A3277">
        <v>2020130105337</v>
      </c>
      <c r="B3277">
        <v>2020</v>
      </c>
      <c r="C3277" s="1">
        <v>44028.855555555558</v>
      </c>
      <c r="D3277" s="1">
        <v>44028.865277777775</v>
      </c>
      <c r="E3277" s="2">
        <f>_2020_IR[[#This Row],[close]]-_2020_IR[[#This Row],[open]]</f>
        <v>9.7222222175332718E-3</v>
      </c>
      <c r="F3277" t="s">
        <v>43</v>
      </c>
      <c r="G3277" t="s">
        <v>126</v>
      </c>
      <c r="H3277" t="s">
        <v>249</v>
      </c>
      <c r="I3277" t="s">
        <v>927</v>
      </c>
      <c r="J3277">
        <v>41.218192000000002</v>
      </c>
      <c r="K3277">
        <v>-8.4037199999999999</v>
      </c>
      <c r="L3277">
        <v>6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 t="s">
        <v>47</v>
      </c>
      <c r="X3277">
        <v>0</v>
      </c>
      <c r="Y3277">
        <v>0.05</v>
      </c>
      <c r="Z3277">
        <v>0</v>
      </c>
      <c r="AA3277">
        <v>0.05</v>
      </c>
      <c r="AB3277">
        <f>_2020_IR[[#This Row],[areaTotal]]*10000</f>
        <v>500</v>
      </c>
      <c r="AC3277" t="s">
        <v>48</v>
      </c>
      <c r="AD3277">
        <v>14</v>
      </c>
      <c r="AE3277">
        <f>SQRT(_2020_IR[[#This Row],[aream2]])/(_2020_IR[[#This Row],[duration2]]*60)</f>
        <v>2.6619856874997499E-2</v>
      </c>
      <c r="AF3277">
        <v>13.2662239762229</v>
      </c>
      <c r="AG3277">
        <v>33.017552021311602</v>
      </c>
      <c r="AH3277">
        <v>11.448483615312499</v>
      </c>
      <c r="AI3277">
        <v>308.38359342847201</v>
      </c>
      <c r="AJ3277">
        <v>72.506992792657996</v>
      </c>
      <c r="AK3277">
        <v>92.8579337264392</v>
      </c>
      <c r="AL3277">
        <v>91.330206790066399</v>
      </c>
      <c r="AM3277" t="s">
        <v>59</v>
      </c>
      <c r="AN3277" t="s">
        <v>60</v>
      </c>
      <c r="AO3277" t="s">
        <v>471</v>
      </c>
      <c r="AP3277" t="s">
        <v>289</v>
      </c>
      <c r="AQ3277" t="s">
        <v>1234</v>
      </c>
      <c r="AR3277" t="s">
        <v>290</v>
      </c>
      <c r="AS3277" t="s">
        <v>291</v>
      </c>
    </row>
    <row r="3278" spans="1:45" hidden="1" x14ac:dyDescent="0.35">
      <c r="A3278">
        <v>2020130105336</v>
      </c>
      <c r="B3278">
        <v>2020</v>
      </c>
      <c r="C3278" s="1">
        <v>44028.861111111109</v>
      </c>
      <c r="D3278" s="1">
        <v>44028.876388888886</v>
      </c>
      <c r="E3278" s="2">
        <f>_2020_IR[[#This Row],[close]]-_2020_IR[[#This Row],[open]]</f>
        <v>1.5277777776645962E-2</v>
      </c>
      <c r="F3278" t="s">
        <v>43</v>
      </c>
      <c r="G3278" t="s">
        <v>126</v>
      </c>
      <c r="H3278" t="s">
        <v>238</v>
      </c>
      <c r="I3278" t="s">
        <v>337</v>
      </c>
      <c r="J3278">
        <v>41.196558000000003</v>
      </c>
      <c r="K3278">
        <v>-8.4568930000000009</v>
      </c>
      <c r="L3278">
        <v>5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 t="s">
        <v>47</v>
      </c>
      <c r="X3278">
        <v>0</v>
      </c>
      <c r="Y3278">
        <v>0.02</v>
      </c>
      <c r="Z3278">
        <v>0</v>
      </c>
      <c r="AA3278">
        <v>0.02</v>
      </c>
      <c r="AB3278">
        <f>_2020_IR[[#This Row],[areaTotal]]*10000</f>
        <v>200</v>
      </c>
      <c r="AC3278" t="s">
        <v>48</v>
      </c>
      <c r="AD3278">
        <v>22</v>
      </c>
      <c r="AE3278">
        <f>SQRT(_2020_IR[[#This Row],[aream2]])/(_2020_IR[[#This Row],[duration2]]*60)</f>
        <v>1.0713739108887083E-2</v>
      </c>
      <c r="AF3278">
        <v>13.2662239762229</v>
      </c>
      <c r="AG3278">
        <v>33.017552021311602</v>
      </c>
      <c r="AH3278">
        <v>11.448483615312499</v>
      </c>
      <c r="AI3278">
        <v>308.38359342847201</v>
      </c>
      <c r="AJ3278">
        <v>72.506992792657996</v>
      </c>
      <c r="AK3278">
        <v>92.8579337264392</v>
      </c>
      <c r="AL3278">
        <v>91.330206790066399</v>
      </c>
      <c r="AM3278" t="s">
        <v>59</v>
      </c>
      <c r="AO3278" t="s">
        <v>471</v>
      </c>
      <c r="AP3278" t="s">
        <v>289</v>
      </c>
      <c r="AQ3278" t="s">
        <v>1234</v>
      </c>
      <c r="AR3278" t="s">
        <v>290</v>
      </c>
      <c r="AS3278" t="s">
        <v>291</v>
      </c>
    </row>
    <row r="3279" spans="1:45" hidden="1" x14ac:dyDescent="0.35">
      <c r="A3279">
        <v>2020130105338</v>
      </c>
      <c r="B3279">
        <v>2020</v>
      </c>
      <c r="C3279" s="1">
        <v>44028.861111111109</v>
      </c>
      <c r="D3279" s="1">
        <v>44028.965277777781</v>
      </c>
      <c r="E3279" s="2">
        <f>_2020_IR[[#This Row],[close]]-_2020_IR[[#This Row],[open]]</f>
        <v>0.10416666667151731</v>
      </c>
      <c r="F3279" t="s">
        <v>43</v>
      </c>
      <c r="G3279" t="s">
        <v>126</v>
      </c>
      <c r="H3279" t="s">
        <v>183</v>
      </c>
      <c r="I3279" t="s">
        <v>951</v>
      </c>
      <c r="J3279">
        <v>41.337837999999998</v>
      </c>
      <c r="K3279">
        <v>-8.1322170000000007</v>
      </c>
      <c r="L3279">
        <v>12</v>
      </c>
      <c r="M3279">
        <v>3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 t="s">
        <v>47</v>
      </c>
      <c r="X3279">
        <v>0</v>
      </c>
      <c r="Y3279">
        <v>1</v>
      </c>
      <c r="Z3279">
        <v>0</v>
      </c>
      <c r="AA3279">
        <v>1</v>
      </c>
      <c r="AB3279">
        <f>_2020_IR[[#This Row],[areaTotal]]*10000</f>
        <v>10000</v>
      </c>
      <c r="AC3279" t="s">
        <v>82</v>
      </c>
      <c r="AD3279">
        <v>150</v>
      </c>
      <c r="AE3279">
        <f>SQRT(_2020_IR[[#This Row],[aream2]])/(_2020_IR[[#This Row],[duration2]]*60)</f>
        <v>1.1111111111111112E-2</v>
      </c>
      <c r="AF3279">
        <v>12.874252659720501</v>
      </c>
      <c r="AG3279">
        <v>32.462797728855101</v>
      </c>
      <c r="AH3279">
        <v>11.5648904251254</v>
      </c>
      <c r="AI3279">
        <v>310.72683571967002</v>
      </c>
      <c r="AJ3279">
        <v>66.947321488487205</v>
      </c>
      <c r="AK3279">
        <v>92.904401016501197</v>
      </c>
      <c r="AL3279">
        <v>87.021714507922198</v>
      </c>
      <c r="AM3279" t="s">
        <v>281</v>
      </c>
      <c r="AN3279" t="s">
        <v>282</v>
      </c>
      <c r="AO3279" t="s">
        <v>471</v>
      </c>
      <c r="AP3279" t="s">
        <v>289</v>
      </c>
      <c r="AQ3279" t="s">
        <v>1234</v>
      </c>
      <c r="AR3279" t="s">
        <v>290</v>
      </c>
      <c r="AS3279" t="s">
        <v>291</v>
      </c>
    </row>
    <row r="3280" spans="1:45" hidden="1" x14ac:dyDescent="0.35">
      <c r="A3280">
        <v>2020130105371</v>
      </c>
      <c r="B3280">
        <v>2020</v>
      </c>
      <c r="C3280" s="1">
        <v>44028.888194444444</v>
      </c>
      <c r="D3280" s="1">
        <v>44028.916666666664</v>
      </c>
      <c r="E3280" s="2">
        <f>_2020_IR[[#This Row],[close]]-_2020_IR[[#This Row],[open]]</f>
        <v>2.8472222220443655E-2</v>
      </c>
      <c r="F3280" t="s">
        <v>43</v>
      </c>
      <c r="G3280" t="s">
        <v>126</v>
      </c>
      <c r="H3280" t="s">
        <v>257</v>
      </c>
      <c r="I3280" t="s">
        <v>1369</v>
      </c>
      <c r="J3280">
        <v>41.104640000000003</v>
      </c>
      <c r="K3280">
        <v>-8.5866869999999995</v>
      </c>
      <c r="L3280">
        <v>5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 t="s">
        <v>47</v>
      </c>
      <c r="X3280">
        <v>0</v>
      </c>
      <c r="Y3280">
        <v>0.02</v>
      </c>
      <c r="Z3280">
        <v>0</v>
      </c>
      <c r="AA3280">
        <v>0.02</v>
      </c>
      <c r="AB3280">
        <f>_2020_IR[[#This Row],[areaTotal]]*10000</f>
        <v>200</v>
      </c>
      <c r="AC3280" t="s">
        <v>48</v>
      </c>
      <c r="AD3280">
        <v>41</v>
      </c>
      <c r="AE3280">
        <f>SQRT(_2020_IR[[#This Row],[aream2]])/(_2020_IR[[#This Row],[duration2]]*60)</f>
        <v>5.7488356194028258E-3</v>
      </c>
      <c r="AF3280">
        <v>7.5098333781088504</v>
      </c>
      <c r="AG3280">
        <v>23.940363096951501</v>
      </c>
      <c r="AH3280">
        <v>8.0728654746939608</v>
      </c>
      <c r="AI3280">
        <v>342.76686375125502</v>
      </c>
      <c r="AJ3280">
        <v>54.007449473899001</v>
      </c>
      <c r="AK3280">
        <v>91.5624755999321</v>
      </c>
      <c r="AL3280">
        <v>77.490692213008401</v>
      </c>
      <c r="AM3280" t="s">
        <v>59</v>
      </c>
      <c r="AO3280" t="s">
        <v>288</v>
      </c>
      <c r="AP3280" t="s">
        <v>125</v>
      </c>
      <c r="AQ3280" t="s">
        <v>1234</v>
      </c>
      <c r="AR3280" t="s">
        <v>307</v>
      </c>
      <c r="AS3280" t="s">
        <v>79</v>
      </c>
    </row>
    <row r="3281" spans="1:45" hidden="1" x14ac:dyDescent="0.35">
      <c r="A3281">
        <v>2020060027515</v>
      </c>
      <c r="B3281">
        <v>2020</v>
      </c>
      <c r="C3281" s="1">
        <v>44028.895833333336</v>
      </c>
      <c r="D3281" s="1">
        <v>44028.921527777777</v>
      </c>
      <c r="E3281" s="2">
        <f>_2020_IR[[#This Row],[close]]-_2020_IR[[#This Row],[open]]</f>
        <v>2.569444444088731E-2</v>
      </c>
      <c r="F3281" t="s">
        <v>43</v>
      </c>
      <c r="G3281" t="s">
        <v>97</v>
      </c>
      <c r="H3281" t="s">
        <v>550</v>
      </c>
      <c r="I3281" t="s">
        <v>1701</v>
      </c>
      <c r="J3281">
        <v>40.327911999999998</v>
      </c>
      <c r="K3281">
        <v>-8.4883780000000009</v>
      </c>
      <c r="L3281">
        <v>29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 t="s">
        <v>47</v>
      </c>
      <c r="X3281">
        <v>0</v>
      </c>
      <c r="Y3281">
        <v>0.1</v>
      </c>
      <c r="Z3281">
        <v>0</v>
      </c>
      <c r="AA3281">
        <v>0.1</v>
      </c>
      <c r="AB3281">
        <f>_2020_IR[[#This Row],[areaTotal]]*10000</f>
        <v>1000</v>
      </c>
      <c r="AC3281" t="s">
        <v>48</v>
      </c>
      <c r="AD3281">
        <v>37</v>
      </c>
      <c r="AE3281">
        <f>SQRT(_2020_IR[[#This Row],[aream2]])/(_2020_IR[[#This Row],[duration2]]*60)</f>
        <v>1.4244493964722429E-2</v>
      </c>
      <c r="AF3281">
        <v>14.983047606839801</v>
      </c>
      <c r="AG3281">
        <v>35.3675705927077</v>
      </c>
      <c r="AH3281">
        <v>10.117935553195601</v>
      </c>
      <c r="AI3281">
        <v>439.04851946282298</v>
      </c>
      <c r="AJ3281">
        <v>102.74737010192101</v>
      </c>
      <c r="AK3281">
        <v>94.392877316192795</v>
      </c>
      <c r="AL3281">
        <v>129.64501314234101</v>
      </c>
      <c r="AM3281" t="s">
        <v>83</v>
      </c>
      <c r="AN3281" t="s">
        <v>84</v>
      </c>
      <c r="AO3281" t="s">
        <v>471</v>
      </c>
      <c r="AP3281" t="s">
        <v>289</v>
      </c>
      <c r="AQ3281" t="s">
        <v>1234</v>
      </c>
      <c r="AR3281" t="s">
        <v>290</v>
      </c>
      <c r="AS3281" t="s">
        <v>291</v>
      </c>
    </row>
    <row r="3282" spans="1:45" hidden="1" x14ac:dyDescent="0.35">
      <c r="A3282">
        <v>2020030048036</v>
      </c>
      <c r="B3282">
        <v>2020</v>
      </c>
      <c r="C3282" s="1">
        <v>44028.904861111114</v>
      </c>
      <c r="D3282" s="1">
        <v>44029.001388888886</v>
      </c>
      <c r="E3282" s="2">
        <f>_2020_IR[[#This Row],[close]]-_2020_IR[[#This Row],[open]]</f>
        <v>9.6527777772280388E-2</v>
      </c>
      <c r="F3282" t="s">
        <v>43</v>
      </c>
      <c r="G3282" t="s">
        <v>158</v>
      </c>
      <c r="H3282" t="s">
        <v>190</v>
      </c>
      <c r="I3282" t="s">
        <v>1702</v>
      </c>
      <c r="J3282">
        <v>41.593198000000001</v>
      </c>
      <c r="K3282">
        <v>-8.184348</v>
      </c>
      <c r="L3282">
        <v>37</v>
      </c>
      <c r="M3282">
        <v>12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 t="s">
        <v>47</v>
      </c>
      <c r="X3282">
        <v>0</v>
      </c>
      <c r="Y3282">
        <v>2.52</v>
      </c>
      <c r="Z3282">
        <v>0</v>
      </c>
      <c r="AA3282">
        <v>2.52</v>
      </c>
      <c r="AB3282">
        <f>_2020_IR[[#This Row],[areaTotal]]*10000</f>
        <v>25200</v>
      </c>
      <c r="AC3282" t="s">
        <v>82</v>
      </c>
      <c r="AD3282">
        <v>139</v>
      </c>
      <c r="AE3282">
        <f>SQRT(_2020_IR[[#This Row],[aream2]])/(_2020_IR[[#This Row],[duration2]]*60)</f>
        <v>1.9034182093989861E-2</v>
      </c>
      <c r="AF3282">
        <v>11.970345130959201</v>
      </c>
      <c r="AG3282">
        <v>31.154742266785799</v>
      </c>
      <c r="AH3282">
        <v>10.688811896514199</v>
      </c>
      <c r="AI3282">
        <v>307.46573898783998</v>
      </c>
      <c r="AJ3282">
        <v>69.847000145395597</v>
      </c>
      <c r="AK3282">
        <v>92.635472048040498</v>
      </c>
      <c r="AL3282">
        <v>89.094819163115602</v>
      </c>
      <c r="AM3282" t="s">
        <v>59</v>
      </c>
      <c r="AN3282" t="s">
        <v>60</v>
      </c>
      <c r="AO3282" t="s">
        <v>471</v>
      </c>
      <c r="AP3282" t="s">
        <v>289</v>
      </c>
      <c r="AQ3282" t="s">
        <v>1234</v>
      </c>
      <c r="AR3282" t="s">
        <v>290</v>
      </c>
      <c r="AS3282" t="s">
        <v>291</v>
      </c>
    </row>
    <row r="3283" spans="1:45" hidden="1" x14ac:dyDescent="0.35">
      <c r="A3283">
        <v>2020130105403</v>
      </c>
      <c r="B3283">
        <v>2020</v>
      </c>
      <c r="C3283" s="1">
        <v>44028.913194444445</v>
      </c>
      <c r="D3283" s="1">
        <v>44028.943055555559</v>
      </c>
      <c r="E3283" s="2">
        <f>_2020_IR[[#This Row],[close]]-_2020_IR[[#This Row],[open]]</f>
        <v>2.9861111113859806E-2</v>
      </c>
      <c r="F3283" t="s">
        <v>43</v>
      </c>
      <c r="G3283" t="s">
        <v>126</v>
      </c>
      <c r="H3283" t="s">
        <v>635</v>
      </c>
      <c r="I3283" t="s">
        <v>851</v>
      </c>
      <c r="J3283">
        <v>41.304662</v>
      </c>
      <c r="K3283">
        <v>-8.5557479999999995</v>
      </c>
      <c r="L3283">
        <v>14</v>
      </c>
      <c r="M3283">
        <v>3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 t="s">
        <v>47</v>
      </c>
      <c r="X3283">
        <v>0</v>
      </c>
      <c r="Y3283">
        <v>0.05</v>
      </c>
      <c r="Z3283">
        <v>0</v>
      </c>
      <c r="AA3283">
        <v>0.05</v>
      </c>
      <c r="AB3283">
        <f>_2020_IR[[#This Row],[areaTotal]]*10000</f>
        <v>500</v>
      </c>
      <c r="AC3283" t="s">
        <v>48</v>
      </c>
      <c r="AD3283">
        <v>43</v>
      </c>
      <c r="AE3283">
        <f>SQRT(_2020_IR[[#This Row],[aream2]])/(_2020_IR[[#This Row],[duration2]]*60)</f>
        <v>8.6669301453480233E-3</v>
      </c>
      <c r="AF3283">
        <v>7.5674971491299496</v>
      </c>
      <c r="AG3283">
        <v>24.044045943172801</v>
      </c>
      <c r="AH3283">
        <v>7.8926675135371802</v>
      </c>
      <c r="AI3283">
        <v>323.68909733687599</v>
      </c>
      <c r="AJ3283">
        <v>58.5527223709148</v>
      </c>
      <c r="AK3283">
        <v>91.046902966795002</v>
      </c>
      <c r="AL3283">
        <v>80.638379100896103</v>
      </c>
      <c r="AM3283" t="s">
        <v>59</v>
      </c>
      <c r="AO3283" t="s">
        <v>288</v>
      </c>
      <c r="AP3283" t="s">
        <v>125</v>
      </c>
      <c r="AQ3283" t="s">
        <v>1234</v>
      </c>
      <c r="AR3283" t="s">
        <v>307</v>
      </c>
      <c r="AS3283" t="s">
        <v>79</v>
      </c>
    </row>
    <row r="3284" spans="1:45" hidden="1" x14ac:dyDescent="0.35">
      <c r="A3284">
        <v>2020130105409</v>
      </c>
      <c r="B3284">
        <v>2020</v>
      </c>
      <c r="C3284" s="1">
        <v>44028.925000000003</v>
      </c>
      <c r="D3284" s="1">
        <v>44028.963888888888</v>
      </c>
      <c r="E3284" s="2">
        <f>_2020_IR[[#This Row],[close]]-_2020_IR[[#This Row],[open]]</f>
        <v>3.8888888884685002E-2</v>
      </c>
      <c r="F3284" t="s">
        <v>43</v>
      </c>
      <c r="G3284" t="s">
        <v>126</v>
      </c>
      <c r="H3284" t="s">
        <v>419</v>
      </c>
      <c r="I3284" t="s">
        <v>1326</v>
      </c>
      <c r="J3284">
        <v>41.231077999999997</v>
      </c>
      <c r="K3284">
        <v>-8.2182279999999999</v>
      </c>
      <c r="L3284">
        <v>5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 t="s">
        <v>47</v>
      </c>
      <c r="X3284">
        <v>0</v>
      </c>
      <c r="Y3284">
        <v>0.15</v>
      </c>
      <c r="Z3284">
        <v>0</v>
      </c>
      <c r="AA3284">
        <v>0.15</v>
      </c>
      <c r="AB3284">
        <f>_2020_IR[[#This Row],[areaTotal]]*10000</f>
        <v>1500</v>
      </c>
      <c r="AC3284" t="s">
        <v>48</v>
      </c>
      <c r="AD3284">
        <v>56</v>
      </c>
      <c r="AE3284">
        <f>SQRT(_2020_IR[[#This Row],[aream2]])/(_2020_IR[[#This Row],[duration2]]*60)</f>
        <v>1.1526736149426836E-2</v>
      </c>
      <c r="AF3284">
        <v>12.874252659720501</v>
      </c>
      <c r="AG3284">
        <v>32.462797728855101</v>
      </c>
      <c r="AH3284">
        <v>11.5648904251254</v>
      </c>
      <c r="AI3284">
        <v>310.72683571967002</v>
      </c>
      <c r="AJ3284">
        <v>66.947321488487205</v>
      </c>
      <c r="AK3284">
        <v>92.904401016501197</v>
      </c>
      <c r="AL3284">
        <v>87.021714507922198</v>
      </c>
      <c r="AM3284" t="s">
        <v>59</v>
      </c>
      <c r="AN3284" t="s">
        <v>60</v>
      </c>
      <c r="AO3284" t="s">
        <v>471</v>
      </c>
      <c r="AP3284" t="s">
        <v>289</v>
      </c>
      <c r="AQ3284" t="s">
        <v>1234</v>
      </c>
      <c r="AR3284" t="s">
        <v>290</v>
      </c>
      <c r="AS3284" t="s">
        <v>291</v>
      </c>
    </row>
    <row r="3285" spans="1:45" hidden="1" x14ac:dyDescent="0.35">
      <c r="A3285">
        <v>2020100035416</v>
      </c>
      <c r="B3285">
        <v>2020</v>
      </c>
      <c r="C3285" s="1">
        <v>44028.929166666669</v>
      </c>
      <c r="D3285" s="1">
        <v>44028.939583333333</v>
      </c>
      <c r="E3285" s="2">
        <f>_2020_IR[[#This Row],[close]]-_2020_IR[[#This Row],[open]]</f>
        <v>1.0416666664241347E-2</v>
      </c>
      <c r="F3285" t="s">
        <v>43</v>
      </c>
      <c r="G3285" t="s">
        <v>85</v>
      </c>
      <c r="H3285" t="s">
        <v>86</v>
      </c>
      <c r="I3285" t="s">
        <v>1382</v>
      </c>
      <c r="J3285">
        <v>39.841045000000001</v>
      </c>
      <c r="K3285">
        <v>-8.6226369999999992</v>
      </c>
      <c r="L3285">
        <v>24</v>
      </c>
      <c r="M3285">
        <v>6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 t="s">
        <v>47</v>
      </c>
      <c r="X3285">
        <v>0</v>
      </c>
      <c r="Y3285">
        <v>4.0000000000000001E-3</v>
      </c>
      <c r="Z3285">
        <v>0</v>
      </c>
      <c r="AA3285">
        <v>4.0000000000000001E-3</v>
      </c>
      <c r="AB3285">
        <f>_2020_IR[[#This Row],[areaTotal]]*10000</f>
        <v>40</v>
      </c>
      <c r="AC3285" t="s">
        <v>48</v>
      </c>
      <c r="AD3285">
        <v>15</v>
      </c>
      <c r="AE3285">
        <f>SQRT(_2020_IR[[#This Row],[aream2]])/(_2020_IR[[#This Row],[duration2]]*60)</f>
        <v>7.0272836892630655E-3</v>
      </c>
      <c r="AF3285">
        <v>17.972363958387501</v>
      </c>
      <c r="AG3285">
        <v>39.195918678934802</v>
      </c>
      <c r="AH3285">
        <v>10.844921714835801</v>
      </c>
      <c r="AI3285">
        <v>448.93973995614402</v>
      </c>
      <c r="AJ3285">
        <v>139.30174881271</v>
      </c>
      <c r="AK3285">
        <v>95.423781847513695</v>
      </c>
      <c r="AL3285">
        <v>156.89551627888</v>
      </c>
      <c r="AM3285" t="s">
        <v>59</v>
      </c>
      <c r="AN3285" t="s">
        <v>60</v>
      </c>
      <c r="AO3285" t="s">
        <v>1183</v>
      </c>
      <c r="AP3285" t="s">
        <v>289</v>
      </c>
      <c r="AQ3285" t="s">
        <v>1234</v>
      </c>
      <c r="AR3285" t="s">
        <v>1200</v>
      </c>
      <c r="AS3285" t="s">
        <v>1201</v>
      </c>
    </row>
    <row r="3286" spans="1:45" hidden="1" x14ac:dyDescent="0.35">
      <c r="A3286">
        <v>2020020015575</v>
      </c>
      <c r="B3286">
        <v>2020</v>
      </c>
      <c r="C3286" s="1">
        <v>44028.936805555553</v>
      </c>
      <c r="D3286" s="1">
        <v>44028.977083333331</v>
      </c>
      <c r="E3286" s="2">
        <f>_2020_IR[[#This Row],[close]]-_2020_IR[[#This Row],[open]]</f>
        <v>4.0277777778101154E-2</v>
      </c>
      <c r="F3286" t="s">
        <v>56</v>
      </c>
      <c r="G3286" t="s">
        <v>71</v>
      </c>
      <c r="H3286" t="s">
        <v>72</v>
      </c>
      <c r="I3286" t="s">
        <v>72</v>
      </c>
      <c r="J3286">
        <v>37.526479999999999</v>
      </c>
      <c r="K3286">
        <v>-7.9661900000000001</v>
      </c>
      <c r="L3286">
        <v>27</v>
      </c>
      <c r="M3286">
        <v>7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 t="s">
        <v>47</v>
      </c>
      <c r="X3286">
        <v>0</v>
      </c>
      <c r="Y3286">
        <v>0</v>
      </c>
      <c r="Z3286">
        <v>0.2</v>
      </c>
      <c r="AA3286">
        <v>0.2</v>
      </c>
      <c r="AB3286">
        <f>_2020_IR[[#This Row],[areaTotal]]*10000</f>
        <v>2000</v>
      </c>
      <c r="AC3286" t="s">
        <v>48</v>
      </c>
      <c r="AD3286">
        <v>58</v>
      </c>
      <c r="AE3286">
        <f>SQRT(_2020_IR[[#This Row],[aream2]])/(_2020_IR[[#This Row],[duration2]]*60)</f>
        <v>1.2850965387929826E-2</v>
      </c>
      <c r="AF3286">
        <v>21.269863016874702</v>
      </c>
      <c r="AG3286">
        <v>43.109589959230199</v>
      </c>
      <c r="AH3286">
        <v>11.5068544805185</v>
      </c>
      <c r="AI3286">
        <v>499.43430002595198</v>
      </c>
      <c r="AJ3286">
        <v>228.16668175818501</v>
      </c>
      <c r="AK3286">
        <v>94.822757145653995</v>
      </c>
      <c r="AL3286">
        <v>227.768669174287</v>
      </c>
      <c r="AM3286" t="s">
        <v>83</v>
      </c>
      <c r="AN3286" t="s">
        <v>84</v>
      </c>
      <c r="AO3286" t="s">
        <v>1183</v>
      </c>
      <c r="AP3286" t="s">
        <v>289</v>
      </c>
      <c r="AQ3286" t="s">
        <v>1234</v>
      </c>
      <c r="AR3286" t="s">
        <v>290</v>
      </c>
      <c r="AS3286" t="s">
        <v>291</v>
      </c>
    </row>
    <row r="3287" spans="1:45" hidden="1" x14ac:dyDescent="0.35">
      <c r="A3287">
        <v>2020120013560</v>
      </c>
      <c r="B3287">
        <v>2020</v>
      </c>
      <c r="C3287" s="1">
        <v>44028.945138888892</v>
      </c>
      <c r="D3287" s="1">
        <v>44028.95416666667</v>
      </c>
      <c r="E3287" s="2">
        <f>_2020_IR[[#This Row],[close]]-_2020_IR[[#This Row],[open]]</f>
        <v>9.0277777781011537E-3</v>
      </c>
      <c r="F3287" t="s">
        <v>43</v>
      </c>
      <c r="G3287" t="s">
        <v>88</v>
      </c>
      <c r="H3287" t="s">
        <v>88</v>
      </c>
      <c r="I3287" t="s">
        <v>971</v>
      </c>
      <c r="J3287">
        <v>39.27534</v>
      </c>
      <c r="K3287">
        <v>-7.4348979999999996</v>
      </c>
      <c r="L3287">
        <v>12</v>
      </c>
      <c r="M3287">
        <v>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 t="s">
        <v>47</v>
      </c>
      <c r="X3287">
        <v>0</v>
      </c>
      <c r="Y3287">
        <v>2.9000000000000001E-2</v>
      </c>
      <c r="Z3287">
        <v>0</v>
      </c>
      <c r="AA3287">
        <v>2.9000000000000001E-2</v>
      </c>
      <c r="AB3287">
        <f>_2020_IR[[#This Row],[areaTotal]]*10000</f>
        <v>290</v>
      </c>
      <c r="AC3287" t="s">
        <v>48</v>
      </c>
      <c r="AD3287">
        <v>13</v>
      </c>
      <c r="AE3287">
        <f>SQRT(_2020_IR[[#This Row],[aream2]])/(_2020_IR[[#This Row],[duration2]]*60)</f>
        <v>2.1832546622982566E-2</v>
      </c>
      <c r="AF3287">
        <v>27.304052008516798</v>
      </c>
      <c r="AG3287">
        <v>49.642322260693803</v>
      </c>
      <c r="AH3287">
        <v>14.3629395320899</v>
      </c>
      <c r="AI3287">
        <v>492.838039983633</v>
      </c>
      <c r="AJ3287">
        <v>230.39336802080001</v>
      </c>
      <c r="AK3287">
        <v>95.874774385719704</v>
      </c>
      <c r="AL3287">
        <v>229.92012900052501</v>
      </c>
      <c r="AM3287" t="s">
        <v>49</v>
      </c>
      <c r="AN3287" t="s">
        <v>405</v>
      </c>
      <c r="AO3287" t="s">
        <v>1183</v>
      </c>
      <c r="AP3287" t="s">
        <v>289</v>
      </c>
      <c r="AQ3287" t="s">
        <v>1234</v>
      </c>
      <c r="AR3287" t="s">
        <v>1200</v>
      </c>
      <c r="AS3287" t="s">
        <v>1201</v>
      </c>
    </row>
    <row r="3288" spans="1:45" hidden="1" x14ac:dyDescent="0.35">
      <c r="A3288">
        <v>2020130105444</v>
      </c>
      <c r="B3288">
        <v>2020</v>
      </c>
      <c r="C3288" s="1">
        <v>44028.963888888888</v>
      </c>
      <c r="D3288" s="1">
        <v>44029.020833333336</v>
      </c>
      <c r="E3288" s="2">
        <f>_2020_IR[[#This Row],[close]]-_2020_IR[[#This Row],[open]]</f>
        <v>5.6944444448163267E-2</v>
      </c>
      <c r="F3288" t="s">
        <v>43</v>
      </c>
      <c r="G3288" t="s">
        <v>126</v>
      </c>
      <c r="H3288" t="s">
        <v>285</v>
      </c>
      <c r="I3288" t="s">
        <v>1582</v>
      </c>
      <c r="J3288">
        <v>41.229796999999998</v>
      </c>
      <c r="K3288">
        <v>-8.1235929999999996</v>
      </c>
      <c r="L3288">
        <v>17</v>
      </c>
      <c r="M3288">
        <v>4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 t="s">
        <v>47</v>
      </c>
      <c r="X3288">
        <v>0</v>
      </c>
      <c r="Y3288">
        <v>0.1</v>
      </c>
      <c r="Z3288">
        <v>0</v>
      </c>
      <c r="AA3288">
        <v>0.1</v>
      </c>
      <c r="AB3288">
        <f>_2020_IR[[#This Row],[areaTotal]]*10000</f>
        <v>1000</v>
      </c>
      <c r="AC3288" t="s">
        <v>48</v>
      </c>
      <c r="AD3288">
        <v>82</v>
      </c>
      <c r="AE3288">
        <f>SQRT(_2020_IR[[#This Row],[aream2]])/(_2020_IR[[#This Row],[duration2]]*60)</f>
        <v>6.4273936182284129E-3</v>
      </c>
      <c r="AF3288">
        <v>12.874252659720501</v>
      </c>
      <c r="AG3288">
        <v>32.462797728855101</v>
      </c>
      <c r="AH3288">
        <v>11.5648904251254</v>
      </c>
      <c r="AI3288">
        <v>310.72683571967002</v>
      </c>
      <c r="AJ3288">
        <v>66.947321488487205</v>
      </c>
      <c r="AK3288">
        <v>92.904401016501197</v>
      </c>
      <c r="AL3288">
        <v>87.021714507922198</v>
      </c>
      <c r="AM3288" t="s">
        <v>83</v>
      </c>
      <c r="AN3288" t="s">
        <v>84</v>
      </c>
      <c r="AO3288" t="s">
        <v>471</v>
      </c>
      <c r="AP3288" t="s">
        <v>289</v>
      </c>
      <c r="AQ3288" t="s">
        <v>1234</v>
      </c>
      <c r="AR3288" t="s">
        <v>290</v>
      </c>
      <c r="AS3288" t="s">
        <v>291</v>
      </c>
    </row>
    <row r="3289" spans="1:45" hidden="1" x14ac:dyDescent="0.35">
      <c r="A3289">
        <v>2020130105463</v>
      </c>
      <c r="B3289">
        <v>2020</v>
      </c>
      <c r="C3289" s="1">
        <v>44028.976388888892</v>
      </c>
      <c r="D3289" s="1">
        <v>44029.011111111111</v>
      </c>
      <c r="E3289" s="2">
        <f>_2020_IR[[#This Row],[close]]-_2020_IR[[#This Row],[open]]</f>
        <v>3.4722222218988463E-2</v>
      </c>
      <c r="F3289" t="s">
        <v>43</v>
      </c>
      <c r="G3289" t="s">
        <v>126</v>
      </c>
      <c r="H3289" t="s">
        <v>285</v>
      </c>
      <c r="I3289" t="s">
        <v>1703</v>
      </c>
      <c r="J3289">
        <v>41.302726999999997</v>
      </c>
      <c r="K3289">
        <v>-8.1605980000000002</v>
      </c>
      <c r="L3289">
        <v>5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 t="s">
        <v>47</v>
      </c>
      <c r="X3289">
        <v>0</v>
      </c>
      <c r="Y3289">
        <v>0.46</v>
      </c>
      <c r="Z3289">
        <v>0</v>
      </c>
      <c r="AA3289">
        <v>0.46</v>
      </c>
      <c r="AB3289">
        <f>_2020_IR[[#This Row],[areaTotal]]*10000</f>
        <v>4600</v>
      </c>
      <c r="AC3289" t="s">
        <v>48</v>
      </c>
      <c r="AD3289">
        <v>50</v>
      </c>
      <c r="AE3289">
        <f>SQRT(_2020_IR[[#This Row],[aream2]])/(_2020_IR[[#This Row],[duration2]]*60)</f>
        <v>2.2607766610417562E-2</v>
      </c>
      <c r="AF3289">
        <v>12.874252659720501</v>
      </c>
      <c r="AG3289">
        <v>32.462797728855101</v>
      </c>
      <c r="AH3289">
        <v>11.5648904251254</v>
      </c>
      <c r="AI3289">
        <v>310.72683571967002</v>
      </c>
      <c r="AJ3289">
        <v>66.947321488487205</v>
      </c>
      <c r="AK3289">
        <v>92.904401016501197</v>
      </c>
      <c r="AL3289">
        <v>87.021714507922198</v>
      </c>
      <c r="AM3289" t="s">
        <v>83</v>
      </c>
      <c r="AN3289" t="s">
        <v>84</v>
      </c>
      <c r="AO3289" t="s">
        <v>471</v>
      </c>
      <c r="AP3289" t="s">
        <v>289</v>
      </c>
      <c r="AQ3289" t="s">
        <v>1234</v>
      </c>
      <c r="AR3289" t="s">
        <v>290</v>
      </c>
      <c r="AS3289" t="s">
        <v>291</v>
      </c>
    </row>
    <row r="3290" spans="1:45" hidden="1" x14ac:dyDescent="0.35">
      <c r="A3290">
        <v>2020110127522</v>
      </c>
      <c r="B3290">
        <v>2020</v>
      </c>
      <c r="C3290" s="1">
        <v>44028.977777777778</v>
      </c>
      <c r="D3290" s="1">
        <v>44028.993055555555</v>
      </c>
      <c r="E3290" s="2">
        <f>_2020_IR[[#This Row],[close]]-_2020_IR[[#This Row],[open]]</f>
        <v>1.5277777776645962E-2</v>
      </c>
      <c r="F3290" t="s">
        <v>56</v>
      </c>
      <c r="G3290" t="s">
        <v>57</v>
      </c>
      <c r="H3290" t="s">
        <v>676</v>
      </c>
      <c r="I3290" t="s">
        <v>677</v>
      </c>
      <c r="J3290">
        <v>38.998376</v>
      </c>
      <c r="K3290">
        <v>-9.1281239999999997</v>
      </c>
      <c r="L3290">
        <v>17</v>
      </c>
      <c r="M3290">
        <v>4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 t="s">
        <v>47</v>
      </c>
      <c r="X3290">
        <v>0</v>
      </c>
      <c r="Y3290">
        <v>0</v>
      </c>
      <c r="Z3290">
        <v>0.01</v>
      </c>
      <c r="AA3290">
        <v>0.01</v>
      </c>
      <c r="AB3290">
        <f>_2020_IR[[#This Row],[areaTotal]]*10000</f>
        <v>100</v>
      </c>
      <c r="AC3290" t="s">
        <v>48</v>
      </c>
      <c r="AD3290">
        <v>22</v>
      </c>
      <c r="AE3290">
        <f>SQRT(_2020_IR[[#This Row],[aream2]])/(_2020_IR[[#This Row],[duration2]]*60)</f>
        <v>7.575757575757576E-3</v>
      </c>
      <c r="AF3290">
        <v>23.530795551201301</v>
      </c>
      <c r="AG3290">
        <v>45.641539633082303</v>
      </c>
      <c r="AH3290">
        <v>13.1160603410815</v>
      </c>
      <c r="AI3290">
        <v>479.105941650391</v>
      </c>
      <c r="AJ3290">
        <v>173.12390676221199</v>
      </c>
      <c r="AK3290">
        <v>95.766976877922005</v>
      </c>
      <c r="AL3290">
        <v>181.91306848492101</v>
      </c>
      <c r="AM3290" t="s">
        <v>59</v>
      </c>
      <c r="AN3290" t="s">
        <v>60</v>
      </c>
      <c r="AO3290" t="s">
        <v>1183</v>
      </c>
      <c r="AP3290" t="s">
        <v>289</v>
      </c>
      <c r="AQ3290" t="s">
        <v>1234</v>
      </c>
      <c r="AR3290" t="s">
        <v>1200</v>
      </c>
      <c r="AS3290" t="s">
        <v>1201</v>
      </c>
    </row>
    <row r="3291" spans="1:45" hidden="1" x14ac:dyDescent="0.35">
      <c r="A3291">
        <v>2020100035433</v>
      </c>
      <c r="B3291">
        <v>2020</v>
      </c>
      <c r="C3291" s="1">
        <v>44028.979861111111</v>
      </c>
      <c r="D3291" s="1">
        <v>44029.008333333331</v>
      </c>
      <c r="E3291" s="2">
        <f>_2020_IR[[#This Row],[close]]-_2020_IR[[#This Row],[open]]</f>
        <v>2.8472222220443655E-2</v>
      </c>
      <c r="F3291" t="s">
        <v>102</v>
      </c>
      <c r="G3291" t="s">
        <v>85</v>
      </c>
      <c r="H3291" t="s">
        <v>86</v>
      </c>
      <c r="I3291" t="s">
        <v>86</v>
      </c>
      <c r="J3291">
        <v>39.899957000000001</v>
      </c>
      <c r="K3291">
        <v>-8.6585180000000008</v>
      </c>
      <c r="L3291">
        <v>26</v>
      </c>
      <c r="M3291">
        <v>7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 t="s">
        <v>47</v>
      </c>
      <c r="X3291">
        <v>7.1999999999999995E-2</v>
      </c>
      <c r="Y3291">
        <v>4.8000000000000001E-2</v>
      </c>
      <c r="Z3291">
        <v>0</v>
      </c>
      <c r="AA3291">
        <v>0.12</v>
      </c>
      <c r="AB3291">
        <f>_2020_IR[[#This Row],[areaTotal]]*10000</f>
        <v>1200</v>
      </c>
      <c r="AC3291" t="s">
        <v>48</v>
      </c>
      <c r="AD3291">
        <v>41</v>
      </c>
      <c r="AE3291">
        <f>SQRT(_2020_IR[[#This Row],[aream2]])/(_2020_IR[[#This Row],[duration2]]*60)</f>
        <v>1.4081713882673801E-2</v>
      </c>
      <c r="AF3291">
        <v>17.972363958387501</v>
      </c>
      <c r="AG3291">
        <v>39.195918678934802</v>
      </c>
      <c r="AH3291">
        <v>10.844921714835801</v>
      </c>
      <c r="AI3291">
        <v>448.93973995614402</v>
      </c>
      <c r="AJ3291">
        <v>139.30174881271</v>
      </c>
      <c r="AK3291">
        <v>95.423781847513695</v>
      </c>
      <c r="AL3291">
        <v>156.89551627888</v>
      </c>
      <c r="AM3291" t="s">
        <v>83</v>
      </c>
      <c r="AN3291" t="s">
        <v>84</v>
      </c>
      <c r="AO3291" t="s">
        <v>1183</v>
      </c>
      <c r="AP3291" t="s">
        <v>289</v>
      </c>
      <c r="AQ3291" t="s">
        <v>1234</v>
      </c>
      <c r="AR3291" t="s">
        <v>1200</v>
      </c>
      <c r="AS3291" t="s">
        <v>1201</v>
      </c>
    </row>
    <row r="3292" spans="1:45" hidden="1" x14ac:dyDescent="0.35">
      <c r="A3292">
        <v>2020030048068</v>
      </c>
      <c r="B3292">
        <v>2020</v>
      </c>
      <c r="C3292" s="1">
        <v>44028.986111111109</v>
      </c>
      <c r="D3292" s="1">
        <v>44029.071527777778</v>
      </c>
      <c r="E3292" s="2">
        <f>_2020_IR[[#This Row],[close]]-_2020_IR[[#This Row],[open]]</f>
        <v>8.5416666668606922E-2</v>
      </c>
      <c r="F3292" t="s">
        <v>43</v>
      </c>
      <c r="G3292" t="s">
        <v>158</v>
      </c>
      <c r="H3292" t="s">
        <v>271</v>
      </c>
      <c r="I3292" t="s">
        <v>587</v>
      </c>
      <c r="J3292">
        <v>41.715536999999998</v>
      </c>
      <c r="K3292">
        <v>-8.4300200000000007</v>
      </c>
      <c r="L3292">
        <v>22</v>
      </c>
      <c r="M3292">
        <v>7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 t="s">
        <v>47</v>
      </c>
      <c r="X3292">
        <v>0</v>
      </c>
      <c r="Y3292">
        <v>0.5</v>
      </c>
      <c r="Z3292">
        <v>0</v>
      </c>
      <c r="AA3292">
        <v>0.5</v>
      </c>
      <c r="AB3292">
        <f>_2020_IR[[#This Row],[areaTotal]]*10000</f>
        <v>5000</v>
      </c>
      <c r="AC3292" t="s">
        <v>48</v>
      </c>
      <c r="AD3292">
        <v>123</v>
      </c>
      <c r="AE3292">
        <f>SQRT(_2020_IR[[#This Row],[aream2]])/(_2020_IR[[#This Row],[duration2]]*60)</f>
        <v>9.5813926990047094E-3</v>
      </c>
      <c r="AF3292">
        <v>7.5799012915416997</v>
      </c>
      <c r="AG3292">
        <v>24.0663043467789</v>
      </c>
      <c r="AH3292">
        <v>7.5598420674637099</v>
      </c>
      <c r="AI3292">
        <v>253.823795334773</v>
      </c>
      <c r="AJ3292">
        <v>73.950834664481206</v>
      </c>
      <c r="AK3292">
        <v>92.344464341822999</v>
      </c>
      <c r="AL3292">
        <v>85.573028425710206</v>
      </c>
      <c r="AM3292" t="s">
        <v>59</v>
      </c>
      <c r="AN3292" t="s">
        <v>60</v>
      </c>
      <c r="AO3292" t="s">
        <v>288</v>
      </c>
      <c r="AP3292" t="s">
        <v>125</v>
      </c>
      <c r="AQ3292" t="s">
        <v>53</v>
      </c>
      <c r="AR3292" t="s">
        <v>290</v>
      </c>
      <c r="AS3292" t="s">
        <v>291</v>
      </c>
    </row>
    <row r="3293" spans="1:45" hidden="1" x14ac:dyDescent="0.35">
      <c r="A3293">
        <v>2020030048069</v>
      </c>
      <c r="B3293">
        <v>2020</v>
      </c>
      <c r="C3293" s="1">
        <v>44028.989583333336</v>
      </c>
      <c r="D3293" s="1">
        <v>44029.157638888886</v>
      </c>
      <c r="E3293" s="2">
        <f>_2020_IR[[#This Row],[close]]-_2020_IR[[#This Row],[open]]</f>
        <v>0.16805555555038154</v>
      </c>
      <c r="F3293" t="s">
        <v>102</v>
      </c>
      <c r="G3293" t="s">
        <v>158</v>
      </c>
      <c r="H3293" t="s">
        <v>271</v>
      </c>
      <c r="I3293" t="s">
        <v>525</v>
      </c>
      <c r="J3293">
        <v>41.704244000000003</v>
      </c>
      <c r="K3293">
        <v>-8.4874360000000006</v>
      </c>
      <c r="L3293">
        <v>68</v>
      </c>
      <c r="M3293">
        <v>20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 t="s">
        <v>47</v>
      </c>
      <c r="X3293">
        <v>0.5</v>
      </c>
      <c r="Y3293">
        <v>3</v>
      </c>
      <c r="Z3293">
        <v>0</v>
      </c>
      <c r="AA3293">
        <v>3.5</v>
      </c>
      <c r="AB3293">
        <f>_2020_IR[[#This Row],[areaTotal]]*10000</f>
        <v>35000</v>
      </c>
      <c r="AC3293" t="s">
        <v>82</v>
      </c>
      <c r="AD3293">
        <v>242</v>
      </c>
      <c r="AE3293">
        <f>SQRT(_2020_IR[[#This Row],[aream2]])/(_2020_IR[[#This Row],[duration2]]*60)</f>
        <v>1.2884495133519082E-2</v>
      </c>
      <c r="AF3293">
        <v>6.08874476478743</v>
      </c>
      <c r="AG3293">
        <v>21.2647546272505</v>
      </c>
      <c r="AH3293">
        <v>6.6533856882498803</v>
      </c>
      <c r="AI3293">
        <v>261.31634345534701</v>
      </c>
      <c r="AJ3293">
        <v>65.287190758866899</v>
      </c>
      <c r="AK3293">
        <v>91.443045091668694</v>
      </c>
      <c r="AL3293">
        <v>80.3732897232547</v>
      </c>
      <c r="AM3293" t="s">
        <v>83</v>
      </c>
      <c r="AN3293" t="s">
        <v>84</v>
      </c>
      <c r="AO3293" t="s">
        <v>288</v>
      </c>
      <c r="AP3293" t="s">
        <v>125</v>
      </c>
      <c r="AQ3293" t="s">
        <v>53</v>
      </c>
      <c r="AR3293" t="s">
        <v>307</v>
      </c>
      <c r="AS3293" t="s">
        <v>79</v>
      </c>
    </row>
    <row r="3294" spans="1:45" hidden="1" x14ac:dyDescent="0.35">
      <c r="A3294">
        <v>2020130105461</v>
      </c>
      <c r="B3294">
        <v>2020</v>
      </c>
      <c r="C3294" s="1">
        <v>44029.000694444447</v>
      </c>
      <c r="D3294" s="1">
        <v>44029.017361111109</v>
      </c>
      <c r="E3294" s="2">
        <f>_2020_IR[[#This Row],[close]]-_2020_IR[[#This Row],[open]]</f>
        <v>1.6666666662786156E-2</v>
      </c>
      <c r="F3294" t="s">
        <v>43</v>
      </c>
      <c r="G3294" t="s">
        <v>126</v>
      </c>
      <c r="H3294" t="s">
        <v>238</v>
      </c>
      <c r="I3294" t="s">
        <v>337</v>
      </c>
      <c r="J3294">
        <v>41.215747999999998</v>
      </c>
      <c r="K3294">
        <v>-8.4675399999999996</v>
      </c>
      <c r="L3294">
        <v>7</v>
      </c>
      <c r="M3294">
        <v>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 t="s">
        <v>47</v>
      </c>
      <c r="X3294">
        <v>0</v>
      </c>
      <c r="Y3294">
        <v>0.01</v>
      </c>
      <c r="Z3294">
        <v>0</v>
      </c>
      <c r="AA3294">
        <v>0.01</v>
      </c>
      <c r="AB3294">
        <f>_2020_IR[[#This Row],[areaTotal]]*10000</f>
        <v>100</v>
      </c>
      <c r="AC3294" t="s">
        <v>48</v>
      </c>
      <c r="AD3294">
        <v>24</v>
      </c>
      <c r="AE3294">
        <f>SQRT(_2020_IR[[#This Row],[aream2]])/(_2020_IR[[#This Row],[duration2]]*60)</f>
        <v>6.9444444444444441E-3</v>
      </c>
      <c r="AF3294">
        <v>13.2662239762229</v>
      </c>
      <c r="AG3294">
        <v>33.017552021311602</v>
      </c>
      <c r="AH3294">
        <v>11.448483615312499</v>
      </c>
      <c r="AI3294">
        <v>308.38359342847201</v>
      </c>
      <c r="AJ3294">
        <v>72.506992792657996</v>
      </c>
      <c r="AK3294">
        <v>92.8579337264392</v>
      </c>
      <c r="AL3294">
        <v>91.330206790066399</v>
      </c>
      <c r="AM3294" t="s">
        <v>59</v>
      </c>
      <c r="AO3294" t="s">
        <v>471</v>
      </c>
      <c r="AP3294" t="s">
        <v>289</v>
      </c>
      <c r="AQ3294" t="s">
        <v>1234</v>
      </c>
      <c r="AR3294" t="s">
        <v>290</v>
      </c>
      <c r="AS3294" t="s">
        <v>291</v>
      </c>
    </row>
    <row r="3295" spans="1:45" hidden="1" x14ac:dyDescent="0.35">
      <c r="A3295">
        <v>2020150056140</v>
      </c>
      <c r="B3295">
        <v>2020</v>
      </c>
      <c r="C3295" s="1">
        <v>44029.013194444444</v>
      </c>
      <c r="D3295" s="1">
        <v>44029.043055555558</v>
      </c>
      <c r="E3295" s="2">
        <f>_2020_IR[[#This Row],[close]]-_2020_IR[[#This Row],[open]]</f>
        <v>2.9861111113859806E-2</v>
      </c>
      <c r="F3295" t="s">
        <v>56</v>
      </c>
      <c r="G3295" t="s">
        <v>118</v>
      </c>
      <c r="H3295" t="s">
        <v>474</v>
      </c>
      <c r="I3295" t="s">
        <v>934</v>
      </c>
      <c r="J3295">
        <v>38.692928000000002</v>
      </c>
      <c r="K3295">
        <v>-8.6409129999999994</v>
      </c>
      <c r="L3295">
        <v>19</v>
      </c>
      <c r="M3295">
        <v>5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 t="s">
        <v>47</v>
      </c>
      <c r="X3295">
        <v>0</v>
      </c>
      <c r="Y3295">
        <v>0</v>
      </c>
      <c r="Z3295">
        <v>0.32079999999999997</v>
      </c>
      <c r="AA3295">
        <v>0.32079999999999997</v>
      </c>
      <c r="AB3295">
        <f>_2020_IR[[#This Row],[areaTotal]]*10000</f>
        <v>3207.9999999999995</v>
      </c>
      <c r="AC3295" t="s">
        <v>48</v>
      </c>
      <c r="AD3295">
        <v>43</v>
      </c>
      <c r="AE3295">
        <f>SQRT(_2020_IR[[#This Row],[aream2]])/(_2020_IR[[#This Row],[duration2]]*60)</f>
        <v>2.195318179613379E-2</v>
      </c>
      <c r="AF3295">
        <v>23.644495184333199</v>
      </c>
      <c r="AG3295">
        <v>45.7660065220592</v>
      </c>
      <c r="AH3295">
        <v>13.693328532634499</v>
      </c>
      <c r="AI3295">
        <v>500.80941588489299</v>
      </c>
      <c r="AJ3295">
        <v>133.873948954816</v>
      </c>
      <c r="AK3295">
        <v>96.878833911060298</v>
      </c>
      <c r="AL3295">
        <v>160.49262124086101</v>
      </c>
      <c r="AM3295" t="s">
        <v>49</v>
      </c>
      <c r="AN3295" t="s">
        <v>133</v>
      </c>
      <c r="AO3295" t="s">
        <v>1183</v>
      </c>
      <c r="AP3295" t="s">
        <v>289</v>
      </c>
      <c r="AQ3295" t="s">
        <v>1636</v>
      </c>
      <c r="AR3295" t="s">
        <v>1200</v>
      </c>
      <c r="AS3295" t="s">
        <v>1201</v>
      </c>
    </row>
    <row r="3296" spans="1:45" hidden="1" x14ac:dyDescent="0.35">
      <c r="A3296">
        <v>2020050016766</v>
      </c>
      <c r="B3296">
        <v>2020</v>
      </c>
      <c r="C3296" s="1">
        <v>44029.021527777775</v>
      </c>
      <c r="D3296" s="1">
        <v>44029.033333333333</v>
      </c>
      <c r="E3296" s="2">
        <f>_2020_IR[[#This Row],[close]]-_2020_IR[[#This Row],[open]]</f>
        <v>1.1805555557657499E-2</v>
      </c>
      <c r="F3296" t="s">
        <v>43</v>
      </c>
      <c r="G3296" t="s">
        <v>75</v>
      </c>
      <c r="H3296" t="s">
        <v>75</v>
      </c>
      <c r="I3296" t="s">
        <v>75</v>
      </c>
      <c r="J3296">
        <v>39.826808</v>
      </c>
      <c r="K3296">
        <v>-7.4840220000000004</v>
      </c>
      <c r="L3296">
        <v>7</v>
      </c>
      <c r="M3296">
        <v>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 t="s">
        <v>47</v>
      </c>
      <c r="X3296">
        <v>0</v>
      </c>
      <c r="Y3296">
        <v>3.4000000000000002E-2</v>
      </c>
      <c r="Z3296">
        <v>0</v>
      </c>
      <c r="AA3296">
        <v>3.4000000000000002E-2</v>
      </c>
      <c r="AB3296">
        <f>_2020_IR[[#This Row],[areaTotal]]*10000</f>
        <v>340</v>
      </c>
      <c r="AC3296" t="s">
        <v>48</v>
      </c>
      <c r="AD3296">
        <v>17</v>
      </c>
      <c r="AE3296">
        <f>SQRT(_2020_IR[[#This Row],[aream2]])/(_2020_IR[[#This Row],[duration2]]*60)</f>
        <v>1.8077538151554679E-2</v>
      </c>
      <c r="AF3296">
        <v>26.646588925900801</v>
      </c>
      <c r="AG3296">
        <v>48.9634027885362</v>
      </c>
      <c r="AH3296">
        <v>15.178642609019001</v>
      </c>
      <c r="AI3296">
        <v>492.00534477155202</v>
      </c>
      <c r="AJ3296">
        <v>138.10004199743901</v>
      </c>
      <c r="AK3296">
        <v>96.109090937592995</v>
      </c>
      <c r="AL3296">
        <v>162.30639954621901</v>
      </c>
      <c r="AM3296" t="s">
        <v>49</v>
      </c>
      <c r="AN3296" t="s">
        <v>76</v>
      </c>
      <c r="AO3296" t="s">
        <v>1183</v>
      </c>
      <c r="AP3296" t="s">
        <v>467</v>
      </c>
      <c r="AQ3296" t="s">
        <v>1234</v>
      </c>
      <c r="AR3296" t="s">
        <v>1200</v>
      </c>
      <c r="AS3296" t="s">
        <v>1201</v>
      </c>
    </row>
    <row r="3297" spans="1:45" hidden="1" x14ac:dyDescent="0.35">
      <c r="A3297">
        <v>2020150056141</v>
      </c>
      <c r="B3297">
        <v>2020</v>
      </c>
      <c r="C3297" s="1">
        <v>44029.022916666669</v>
      </c>
      <c r="D3297" s="1">
        <v>44029.041666666664</v>
      </c>
      <c r="E3297" s="2">
        <f>_2020_IR[[#This Row],[close]]-_2020_IR[[#This Row],[open]]</f>
        <v>1.8749999995634425E-2</v>
      </c>
      <c r="F3297" t="s">
        <v>56</v>
      </c>
      <c r="G3297" t="s">
        <v>118</v>
      </c>
      <c r="H3297" t="s">
        <v>119</v>
      </c>
      <c r="I3297" t="s">
        <v>965</v>
      </c>
      <c r="J3297">
        <v>38.676192999999998</v>
      </c>
      <c r="K3297">
        <v>-8.7205250000000003</v>
      </c>
      <c r="L3297">
        <v>21</v>
      </c>
      <c r="M3297">
        <v>6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 t="s">
        <v>47</v>
      </c>
      <c r="X3297">
        <v>0</v>
      </c>
      <c r="Y3297">
        <v>0</v>
      </c>
      <c r="Z3297">
        <v>0.66100000000000003</v>
      </c>
      <c r="AA3297">
        <v>0.66100000000000003</v>
      </c>
      <c r="AB3297">
        <f>_2020_IR[[#This Row],[areaTotal]]*10000</f>
        <v>6610</v>
      </c>
      <c r="AC3297" t="s">
        <v>48</v>
      </c>
      <c r="AD3297">
        <v>27</v>
      </c>
      <c r="AE3297">
        <f>SQRT(_2020_IR[[#This Row],[aream2]])/(_2020_IR[[#This Row],[duration2]]*60)</f>
        <v>5.0186362035007023E-2</v>
      </c>
      <c r="AF3297">
        <v>23.644495184333199</v>
      </c>
      <c r="AG3297">
        <v>45.7660065220592</v>
      </c>
      <c r="AH3297">
        <v>13.693328532634499</v>
      </c>
      <c r="AI3297">
        <v>500.80941588489299</v>
      </c>
      <c r="AJ3297">
        <v>133.873948954816</v>
      </c>
      <c r="AK3297">
        <v>96.878833911060298</v>
      </c>
      <c r="AL3297">
        <v>160.49262124086101</v>
      </c>
      <c r="AM3297" t="s">
        <v>59</v>
      </c>
      <c r="AN3297" t="s">
        <v>60</v>
      </c>
      <c r="AO3297" t="s">
        <v>1183</v>
      </c>
      <c r="AP3297" t="s">
        <v>289</v>
      </c>
      <c r="AQ3297" t="s">
        <v>1636</v>
      </c>
      <c r="AR3297" t="s">
        <v>1200</v>
      </c>
      <c r="AS3297" t="s">
        <v>1201</v>
      </c>
    </row>
    <row r="3298" spans="1:45" hidden="1" x14ac:dyDescent="0.35">
      <c r="A3298">
        <v>2020110127552</v>
      </c>
      <c r="B3298">
        <v>2020</v>
      </c>
      <c r="C3298" s="1">
        <v>44029.026388888888</v>
      </c>
      <c r="D3298" s="1">
        <v>44029.111111111109</v>
      </c>
      <c r="E3298" s="2">
        <f>_2020_IR[[#This Row],[close]]-_2020_IR[[#This Row],[open]]</f>
        <v>8.4722222221898846E-2</v>
      </c>
      <c r="F3298" t="s">
        <v>43</v>
      </c>
      <c r="G3298" t="s">
        <v>57</v>
      </c>
      <c r="H3298" t="s">
        <v>1007</v>
      </c>
      <c r="I3298" t="s">
        <v>1007</v>
      </c>
      <c r="J3298">
        <v>38.72222</v>
      </c>
      <c r="K3298">
        <v>-9.4558300000000006</v>
      </c>
      <c r="L3298">
        <v>53</v>
      </c>
      <c r="M3298">
        <v>15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 t="s">
        <v>47</v>
      </c>
      <c r="X3298">
        <v>0</v>
      </c>
      <c r="Y3298">
        <v>1</v>
      </c>
      <c r="Z3298">
        <v>0</v>
      </c>
      <c r="AA3298">
        <v>1</v>
      </c>
      <c r="AB3298">
        <f>_2020_IR[[#This Row],[areaTotal]]*10000</f>
        <v>10000</v>
      </c>
      <c r="AC3298" t="s">
        <v>82</v>
      </c>
      <c r="AD3298">
        <v>122</v>
      </c>
      <c r="AE3298">
        <f>SQRT(_2020_IR[[#This Row],[aream2]])/(_2020_IR[[#This Row],[duration2]]*60)</f>
        <v>1.3661202185792349E-2</v>
      </c>
      <c r="AF3298">
        <v>5.8652830121764596</v>
      </c>
      <c r="AG3298">
        <v>20.820248773447101</v>
      </c>
      <c r="AH3298">
        <v>4.8360046530644603</v>
      </c>
      <c r="AI3298">
        <v>432.23732890509001</v>
      </c>
      <c r="AJ3298">
        <v>94.635759354912906</v>
      </c>
      <c r="AK3298">
        <v>88.571420317436093</v>
      </c>
      <c r="AL3298">
        <v>122.318998847638</v>
      </c>
      <c r="AM3298" t="s">
        <v>59</v>
      </c>
      <c r="AN3298" t="s">
        <v>60</v>
      </c>
      <c r="AO3298" t="s">
        <v>288</v>
      </c>
      <c r="AP3298" t="s">
        <v>125</v>
      </c>
      <c r="AQ3298" t="s">
        <v>1234</v>
      </c>
      <c r="AR3298" t="s">
        <v>218</v>
      </c>
      <c r="AS3298" t="s">
        <v>219</v>
      </c>
    </row>
    <row r="3299" spans="1:45" hidden="1" x14ac:dyDescent="0.35">
      <c r="A3299">
        <v>2020130105483</v>
      </c>
      <c r="B3299">
        <v>2020</v>
      </c>
      <c r="C3299" s="1">
        <v>44029.042361111111</v>
      </c>
      <c r="D3299" s="1">
        <v>44029.061805555553</v>
      </c>
      <c r="E3299" s="2">
        <f>_2020_IR[[#This Row],[close]]-_2020_IR[[#This Row],[open]]</f>
        <v>1.9444444442342501E-2</v>
      </c>
      <c r="F3299" t="s">
        <v>43</v>
      </c>
      <c r="G3299" t="s">
        <v>126</v>
      </c>
      <c r="H3299" t="s">
        <v>238</v>
      </c>
      <c r="I3299" t="s">
        <v>337</v>
      </c>
      <c r="J3299">
        <v>41.210417999999997</v>
      </c>
      <c r="K3299">
        <v>-8.4610299999999992</v>
      </c>
      <c r="L3299">
        <v>5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 t="s">
        <v>47</v>
      </c>
      <c r="X3299">
        <v>0</v>
      </c>
      <c r="Y3299">
        <v>0.05</v>
      </c>
      <c r="Z3299">
        <v>0</v>
      </c>
      <c r="AA3299">
        <v>0.05</v>
      </c>
      <c r="AB3299">
        <f>_2020_IR[[#This Row],[areaTotal]]*10000</f>
        <v>500</v>
      </c>
      <c r="AC3299" t="s">
        <v>48</v>
      </c>
      <c r="AD3299">
        <v>28</v>
      </c>
      <c r="AE3299">
        <f>SQRT(_2020_IR[[#This Row],[aream2]])/(_2020_IR[[#This Row],[duration2]]*60)</f>
        <v>1.3309928437498749E-2</v>
      </c>
      <c r="AF3299">
        <v>13.2662239762229</v>
      </c>
      <c r="AG3299">
        <v>33.017552021311602</v>
      </c>
      <c r="AH3299">
        <v>11.448483615312499</v>
      </c>
      <c r="AI3299">
        <v>308.38359342847201</v>
      </c>
      <c r="AJ3299">
        <v>72.506992792657996</v>
      </c>
      <c r="AK3299">
        <v>92.8579337264392</v>
      </c>
      <c r="AL3299">
        <v>91.330206790066399</v>
      </c>
      <c r="AM3299" t="s">
        <v>59</v>
      </c>
      <c r="AO3299" t="s">
        <v>471</v>
      </c>
      <c r="AP3299" t="s">
        <v>289</v>
      </c>
      <c r="AQ3299" t="s">
        <v>1234</v>
      </c>
      <c r="AR3299" t="s">
        <v>290</v>
      </c>
      <c r="AS3299" t="s">
        <v>291</v>
      </c>
    </row>
    <row r="3300" spans="1:45" hidden="1" x14ac:dyDescent="0.35">
      <c r="A3300">
        <v>2020030048086</v>
      </c>
      <c r="B3300">
        <v>2020</v>
      </c>
      <c r="C3300" s="1">
        <v>44029.074305555558</v>
      </c>
      <c r="D3300" s="1">
        <v>44029.146527777775</v>
      </c>
      <c r="E3300" s="2">
        <f>_2020_IR[[#This Row],[close]]-_2020_IR[[#This Row],[open]]</f>
        <v>7.2222222217533272E-2</v>
      </c>
      <c r="F3300" t="s">
        <v>102</v>
      </c>
      <c r="G3300" t="s">
        <v>158</v>
      </c>
      <c r="H3300" t="s">
        <v>159</v>
      </c>
      <c r="I3300" t="s">
        <v>1679</v>
      </c>
      <c r="J3300">
        <v>41.455088000000003</v>
      </c>
      <c r="K3300">
        <v>-8.1074520000000003</v>
      </c>
      <c r="L3300">
        <v>35</v>
      </c>
      <c r="M3300">
        <v>9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 t="s">
        <v>47</v>
      </c>
      <c r="X3300">
        <v>2.5</v>
      </c>
      <c r="Y3300">
        <v>0</v>
      </c>
      <c r="Z3300">
        <v>0</v>
      </c>
      <c r="AA3300">
        <v>2.5</v>
      </c>
      <c r="AB3300">
        <f>_2020_IR[[#This Row],[areaTotal]]*10000</f>
        <v>25000</v>
      </c>
      <c r="AC3300" t="s">
        <v>82</v>
      </c>
      <c r="AD3300">
        <v>104</v>
      </c>
      <c r="AE3300">
        <f>SQRT(_2020_IR[[#This Row],[aream2]])/(_2020_IR[[#This Row],[duration2]]*60)</f>
        <v>2.5338763302631247E-2</v>
      </c>
      <c r="AF3300">
        <v>11.970345130959201</v>
      </c>
      <c r="AG3300">
        <v>31.154742266785799</v>
      </c>
      <c r="AH3300">
        <v>10.688811896514199</v>
      </c>
      <c r="AI3300">
        <v>307.46573898783998</v>
      </c>
      <c r="AJ3300">
        <v>69.847000145395597</v>
      </c>
      <c r="AK3300">
        <v>92.635472048040498</v>
      </c>
      <c r="AL3300">
        <v>89.094819163115602</v>
      </c>
      <c r="AM3300" t="s">
        <v>83</v>
      </c>
      <c r="AN3300" t="s">
        <v>84</v>
      </c>
      <c r="AO3300" t="s">
        <v>471</v>
      </c>
      <c r="AP3300" t="s">
        <v>289</v>
      </c>
      <c r="AQ3300" t="s">
        <v>1234</v>
      </c>
      <c r="AR3300" t="s">
        <v>290</v>
      </c>
      <c r="AS3300" t="s">
        <v>291</v>
      </c>
    </row>
    <row r="3301" spans="1:45" hidden="1" x14ac:dyDescent="0.35">
      <c r="A3301">
        <v>2020030048088</v>
      </c>
      <c r="B3301">
        <v>2020</v>
      </c>
      <c r="C3301" s="1">
        <v>44029.090277777781</v>
      </c>
      <c r="D3301" s="1">
        <v>44029.134027777778</v>
      </c>
      <c r="E3301" s="2">
        <f>_2020_IR[[#This Row],[close]]-_2020_IR[[#This Row],[open]]</f>
        <v>4.3749999997089617E-2</v>
      </c>
      <c r="F3301" t="s">
        <v>43</v>
      </c>
      <c r="G3301" t="s">
        <v>158</v>
      </c>
      <c r="H3301" t="s">
        <v>422</v>
      </c>
      <c r="I3301" t="s">
        <v>1704</v>
      </c>
      <c r="J3301">
        <v>41.51155</v>
      </c>
      <c r="K3301">
        <v>-8.2852340000000009</v>
      </c>
      <c r="L3301">
        <v>12</v>
      </c>
      <c r="M3301">
        <v>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 t="s">
        <v>47</v>
      </c>
      <c r="X3301">
        <v>0</v>
      </c>
      <c r="Y3301">
        <v>0.1</v>
      </c>
      <c r="Z3301">
        <v>0</v>
      </c>
      <c r="AA3301">
        <v>0.1</v>
      </c>
      <c r="AB3301">
        <f>_2020_IR[[#This Row],[areaTotal]]*10000</f>
        <v>1000</v>
      </c>
      <c r="AC3301" t="s">
        <v>48</v>
      </c>
      <c r="AD3301">
        <v>63</v>
      </c>
      <c r="AE3301">
        <f>SQRT(_2020_IR[[#This Row],[aream2]])/(_2020_IR[[#This Row],[duration2]]*60)</f>
        <v>8.3658139157893625E-3</v>
      </c>
      <c r="AF3301">
        <v>12.489294400721301</v>
      </c>
      <c r="AG3301">
        <v>31.910770280126499</v>
      </c>
      <c r="AH3301">
        <v>10.4791008248678</v>
      </c>
      <c r="AI3301">
        <v>286.10175077850101</v>
      </c>
      <c r="AJ3301">
        <v>82.9602244457257</v>
      </c>
      <c r="AK3301">
        <v>93.246222368774497</v>
      </c>
      <c r="AL3301">
        <v>96.190290853407802</v>
      </c>
      <c r="AM3301" t="s">
        <v>59</v>
      </c>
      <c r="AN3301" t="s">
        <v>60</v>
      </c>
      <c r="AO3301" t="s">
        <v>471</v>
      </c>
      <c r="AP3301" t="s">
        <v>289</v>
      </c>
      <c r="AQ3301" t="s">
        <v>53</v>
      </c>
      <c r="AR3301" t="s">
        <v>290</v>
      </c>
      <c r="AS3301" t="s">
        <v>291</v>
      </c>
    </row>
    <row r="3302" spans="1:45" hidden="1" x14ac:dyDescent="0.35">
      <c r="A3302">
        <v>2020150056160</v>
      </c>
      <c r="B3302">
        <v>2020</v>
      </c>
      <c r="C3302" s="1">
        <v>44029.100694444445</v>
      </c>
      <c r="D3302" s="1">
        <v>44029.180555555555</v>
      </c>
      <c r="E3302" s="2">
        <f>_2020_IR[[#This Row],[close]]-_2020_IR[[#This Row],[open]]</f>
        <v>7.9861111109494232E-2</v>
      </c>
      <c r="F3302" t="s">
        <v>43</v>
      </c>
      <c r="G3302" t="s">
        <v>118</v>
      </c>
      <c r="H3302" t="s">
        <v>1081</v>
      </c>
      <c r="I3302" t="s">
        <v>1705</v>
      </c>
      <c r="J3302">
        <v>38.636405000000003</v>
      </c>
      <c r="K3302">
        <v>-9.1426999999999996</v>
      </c>
      <c r="L3302">
        <v>15</v>
      </c>
      <c r="M3302">
        <v>4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 t="s">
        <v>47</v>
      </c>
      <c r="X3302">
        <v>0</v>
      </c>
      <c r="Y3302">
        <v>0.04</v>
      </c>
      <c r="Z3302">
        <v>0</v>
      </c>
      <c r="AA3302">
        <v>0.04</v>
      </c>
      <c r="AB3302">
        <f>_2020_IR[[#This Row],[areaTotal]]*10000</f>
        <v>400</v>
      </c>
      <c r="AC3302" t="s">
        <v>48</v>
      </c>
      <c r="AD3302">
        <v>115</v>
      </c>
      <c r="AE3302">
        <f>SQRT(_2020_IR[[#This Row],[aream2]])/(_2020_IR[[#This Row],[duration2]]*60)</f>
        <v>2.8985507246376812E-3</v>
      </c>
      <c r="AF3302">
        <v>5.9886139218038403</v>
      </c>
      <c r="AG3302">
        <v>21.0664694530684</v>
      </c>
      <c r="AH3302">
        <v>4.5643093055149704</v>
      </c>
      <c r="AI3302">
        <v>444.12635248385902</v>
      </c>
      <c r="AJ3302">
        <v>116.558452905509</v>
      </c>
      <c r="AK3302">
        <v>89.096406495250093</v>
      </c>
      <c r="AL3302">
        <v>140.76165341933</v>
      </c>
      <c r="AM3302" t="s">
        <v>59</v>
      </c>
      <c r="AN3302" t="s">
        <v>60</v>
      </c>
      <c r="AO3302" t="s">
        <v>288</v>
      </c>
      <c r="AP3302" t="s">
        <v>125</v>
      </c>
      <c r="AQ3302" t="s">
        <v>1234</v>
      </c>
      <c r="AR3302" t="s">
        <v>307</v>
      </c>
      <c r="AS3302" t="s">
        <v>79</v>
      </c>
    </row>
    <row r="3303" spans="1:45" hidden="1" x14ac:dyDescent="0.35">
      <c r="A3303">
        <v>2020180033259</v>
      </c>
      <c r="B3303">
        <v>2020</v>
      </c>
      <c r="C3303" s="1">
        <v>44029.112500000003</v>
      </c>
      <c r="D3303" s="1">
        <v>44029.906944444447</v>
      </c>
      <c r="E3303" s="2">
        <f>_2020_IR[[#This Row],[close]]-_2020_IR[[#This Row],[open]]</f>
        <v>0.79444444444379769</v>
      </c>
      <c r="F3303" t="s">
        <v>102</v>
      </c>
      <c r="G3303" t="s">
        <v>65</v>
      </c>
      <c r="H3303" t="s">
        <v>300</v>
      </c>
      <c r="I3303" t="s">
        <v>1706</v>
      </c>
      <c r="J3303">
        <v>41.124084000000003</v>
      </c>
      <c r="K3303">
        <v>-7.8425799999999999</v>
      </c>
      <c r="L3303">
        <v>130</v>
      </c>
      <c r="M3303">
        <v>39</v>
      </c>
      <c r="N3303">
        <v>3</v>
      </c>
      <c r="O3303">
        <v>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 t="s">
        <v>47</v>
      </c>
      <c r="X3303">
        <v>29.95</v>
      </c>
      <c r="Y3303">
        <v>43.57</v>
      </c>
      <c r="Z3303">
        <v>1.48</v>
      </c>
      <c r="AA3303">
        <v>75</v>
      </c>
      <c r="AB3303">
        <f>_2020_IR[[#This Row],[areaTotal]]*10000</f>
        <v>750000</v>
      </c>
      <c r="AC3303" t="s">
        <v>1076</v>
      </c>
      <c r="AD3303">
        <v>1144</v>
      </c>
      <c r="AE3303">
        <f>SQRT(_2020_IR[[#This Row],[aream2]])/(_2020_IR[[#This Row],[duration2]]*60)</f>
        <v>1.2616920218304758E-2</v>
      </c>
      <c r="AF3303">
        <v>11.698735408902101</v>
      </c>
      <c r="AG3303">
        <v>30.753366477211198</v>
      </c>
      <c r="AH3303">
        <v>11.112815609336501</v>
      </c>
      <c r="AI3303">
        <v>335.51575315808799</v>
      </c>
      <c r="AJ3303">
        <v>59.434370739322802</v>
      </c>
      <c r="AK3303">
        <v>92.770376448351996</v>
      </c>
      <c r="AL3303">
        <v>82.384211770624205</v>
      </c>
      <c r="AM3303" t="s">
        <v>83</v>
      </c>
      <c r="AN3303" t="s">
        <v>84</v>
      </c>
      <c r="AO3303" t="s">
        <v>471</v>
      </c>
      <c r="AP3303" t="s">
        <v>289</v>
      </c>
      <c r="AQ3303" t="s">
        <v>1234</v>
      </c>
      <c r="AR3303" t="s">
        <v>290</v>
      </c>
      <c r="AS3303" t="s">
        <v>291</v>
      </c>
    </row>
    <row r="3304" spans="1:45" hidden="1" x14ac:dyDescent="0.35">
      <c r="A3304">
        <v>2020110127589</v>
      </c>
      <c r="B3304">
        <v>2020</v>
      </c>
      <c r="C3304" s="1">
        <v>44029.131944444445</v>
      </c>
      <c r="D3304" s="1">
        <v>44029.143750000003</v>
      </c>
      <c r="E3304" s="2">
        <f>_2020_IR[[#This Row],[close]]-_2020_IR[[#This Row],[open]]</f>
        <v>1.1805555557657499E-2</v>
      </c>
      <c r="F3304" t="s">
        <v>43</v>
      </c>
      <c r="G3304" t="s">
        <v>57</v>
      </c>
      <c r="H3304" t="s">
        <v>121</v>
      </c>
      <c r="I3304" t="s">
        <v>1707</v>
      </c>
      <c r="J3304">
        <v>38.919440000000002</v>
      </c>
      <c r="K3304">
        <v>-9.1408299999999993</v>
      </c>
      <c r="L3304">
        <v>5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 t="s">
        <v>47</v>
      </c>
      <c r="X3304">
        <v>0</v>
      </c>
      <c r="Y3304">
        <v>0</v>
      </c>
      <c r="Z3304">
        <v>5.0000000000000001E-3</v>
      </c>
      <c r="AA3304">
        <v>5.0000000000000001E-3</v>
      </c>
      <c r="AB3304">
        <f>_2020_IR[[#This Row],[areaTotal]]*10000</f>
        <v>50</v>
      </c>
      <c r="AC3304" t="s">
        <v>48</v>
      </c>
      <c r="AD3304">
        <v>17</v>
      </c>
      <c r="AE3304">
        <f>SQRT(_2020_IR[[#This Row],[aream2]])/(_2020_IR[[#This Row],[duration2]]*60)</f>
        <v>6.9324194233975249E-3</v>
      </c>
      <c r="AF3304">
        <v>15.229688735725</v>
      </c>
      <c r="AG3304">
        <v>35.695327350334601</v>
      </c>
      <c r="AH3304">
        <v>8.9916974038992397</v>
      </c>
      <c r="AI3304">
        <v>473.50365433089001</v>
      </c>
      <c r="AJ3304">
        <v>171.25632271200701</v>
      </c>
      <c r="AK3304">
        <v>94.219434649192095</v>
      </c>
      <c r="AL3304">
        <v>179.872440033613</v>
      </c>
      <c r="AM3304" t="s">
        <v>49</v>
      </c>
      <c r="AN3304" t="s">
        <v>91</v>
      </c>
      <c r="AO3304" t="s">
        <v>471</v>
      </c>
      <c r="AP3304" t="s">
        <v>125</v>
      </c>
      <c r="AQ3304" t="s">
        <v>1234</v>
      </c>
      <c r="AR3304" t="s">
        <v>290</v>
      </c>
      <c r="AS3304" t="s">
        <v>291</v>
      </c>
    </row>
    <row r="3305" spans="1:45" hidden="1" x14ac:dyDescent="0.35">
      <c r="A3305">
        <v>2020030048095</v>
      </c>
      <c r="B3305">
        <v>2020</v>
      </c>
      <c r="C3305" s="1">
        <v>44029.132638888892</v>
      </c>
      <c r="D3305" s="1">
        <v>44029.164583333331</v>
      </c>
      <c r="E3305" s="2">
        <f>_2020_IR[[#This Row],[close]]-_2020_IR[[#This Row],[open]]</f>
        <v>3.1944444439432118E-2</v>
      </c>
      <c r="F3305" t="s">
        <v>43</v>
      </c>
      <c r="G3305" t="s">
        <v>158</v>
      </c>
      <c r="H3305" t="s">
        <v>883</v>
      </c>
      <c r="I3305" t="s">
        <v>1708</v>
      </c>
      <c r="J3305">
        <v>41.633344999999998</v>
      </c>
      <c r="K3305">
        <v>-8.682105</v>
      </c>
      <c r="L3305">
        <v>19</v>
      </c>
      <c r="M3305">
        <v>5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 t="s">
        <v>47</v>
      </c>
      <c r="X3305">
        <v>0</v>
      </c>
      <c r="Y3305">
        <v>0.3</v>
      </c>
      <c r="Z3305">
        <v>0</v>
      </c>
      <c r="AA3305">
        <v>0.3</v>
      </c>
      <c r="AB3305">
        <f>_2020_IR[[#This Row],[areaTotal]]*10000</f>
        <v>3000</v>
      </c>
      <c r="AC3305" t="s">
        <v>48</v>
      </c>
      <c r="AD3305">
        <v>46</v>
      </c>
      <c r="AE3305">
        <f>SQRT(_2020_IR[[#This Row],[aream2]])/(_2020_IR[[#This Row],[duration2]]*60)</f>
        <v>1.9845020199462542E-2</v>
      </c>
      <c r="AF3305">
        <v>8.2692442694469008</v>
      </c>
      <c r="AG3305">
        <v>25.279391726900599</v>
      </c>
      <c r="AH3305">
        <v>7.7390037914558496</v>
      </c>
      <c r="AI3305">
        <v>298.86078025984199</v>
      </c>
      <c r="AJ3305">
        <v>73.729454316029504</v>
      </c>
      <c r="AK3305">
        <v>92.109790486762193</v>
      </c>
      <c r="AL3305">
        <v>91.206758798879093</v>
      </c>
      <c r="AM3305" t="s">
        <v>49</v>
      </c>
      <c r="AN3305" t="s">
        <v>133</v>
      </c>
      <c r="AP3305" t="s">
        <v>125</v>
      </c>
      <c r="AQ3305" t="s">
        <v>53</v>
      </c>
      <c r="AR3305" t="s">
        <v>290</v>
      </c>
      <c r="AS3305" t="s">
        <v>291</v>
      </c>
    </row>
    <row r="3306" spans="1:45" hidden="1" x14ac:dyDescent="0.35">
      <c r="A3306">
        <v>2020130105515</v>
      </c>
      <c r="B3306">
        <v>2020</v>
      </c>
      <c r="C3306" s="1">
        <v>44029.154166666667</v>
      </c>
      <c r="D3306" s="1">
        <v>44029.19027777778</v>
      </c>
      <c r="E3306" s="2">
        <f>_2020_IR[[#This Row],[close]]-_2020_IR[[#This Row],[open]]</f>
        <v>3.6111111112404615E-2</v>
      </c>
      <c r="F3306" t="s">
        <v>43</v>
      </c>
      <c r="G3306" t="s">
        <v>126</v>
      </c>
      <c r="H3306" t="s">
        <v>183</v>
      </c>
      <c r="I3306" t="s">
        <v>951</v>
      </c>
      <c r="J3306">
        <v>41.316026999999998</v>
      </c>
      <c r="K3306">
        <v>-8.136552</v>
      </c>
      <c r="L3306">
        <v>10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 t="s">
        <v>47</v>
      </c>
      <c r="X3306">
        <v>0</v>
      </c>
      <c r="Y3306">
        <v>0.02</v>
      </c>
      <c r="Z3306">
        <v>0</v>
      </c>
      <c r="AA3306">
        <v>0.02</v>
      </c>
      <c r="AB3306">
        <f>_2020_IR[[#This Row],[areaTotal]]*10000</f>
        <v>200</v>
      </c>
      <c r="AC3306" t="s">
        <v>48</v>
      </c>
      <c r="AD3306">
        <v>52</v>
      </c>
      <c r="AE3306">
        <f>SQRT(_2020_IR[[#This Row],[aream2]])/(_2020_IR[[#This Row],[duration2]]*60)</f>
        <v>4.5327357768368435E-3</v>
      </c>
      <c r="AF3306">
        <v>12.874252659720501</v>
      </c>
      <c r="AG3306">
        <v>32.462797728855101</v>
      </c>
      <c r="AH3306">
        <v>11.5648904251254</v>
      </c>
      <c r="AI3306">
        <v>310.72683571967002</v>
      </c>
      <c r="AJ3306">
        <v>66.947321488487205</v>
      </c>
      <c r="AK3306">
        <v>92.904401016501197</v>
      </c>
      <c r="AL3306">
        <v>87.021714507922198</v>
      </c>
      <c r="AM3306" t="s">
        <v>59</v>
      </c>
      <c r="AN3306" t="s">
        <v>60</v>
      </c>
      <c r="AO3306" t="s">
        <v>471</v>
      </c>
      <c r="AP3306" t="s">
        <v>289</v>
      </c>
      <c r="AQ3306" t="s">
        <v>1234</v>
      </c>
      <c r="AR3306" t="s">
        <v>290</v>
      </c>
      <c r="AS3306" t="s">
        <v>291</v>
      </c>
    </row>
    <row r="3307" spans="1:45" hidden="1" x14ac:dyDescent="0.35">
      <c r="A3307">
        <v>2020130105523</v>
      </c>
      <c r="B3307">
        <v>2020</v>
      </c>
      <c r="C3307" s="1">
        <v>44029.173611111109</v>
      </c>
      <c r="D3307" s="1">
        <v>44029.270138888889</v>
      </c>
      <c r="E3307" s="2">
        <f>_2020_IR[[#This Row],[close]]-_2020_IR[[#This Row],[open]]</f>
        <v>9.6527777779556345E-2</v>
      </c>
      <c r="F3307" t="s">
        <v>43</v>
      </c>
      <c r="G3307" t="s">
        <v>126</v>
      </c>
      <c r="H3307" t="s">
        <v>171</v>
      </c>
      <c r="I3307" t="s">
        <v>962</v>
      </c>
      <c r="J3307">
        <v>41.192754999999998</v>
      </c>
      <c r="K3307">
        <v>-8.5542379999999998</v>
      </c>
      <c r="L3307">
        <v>22</v>
      </c>
      <c r="M3307">
        <v>7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 t="s">
        <v>47</v>
      </c>
      <c r="X3307">
        <v>0</v>
      </c>
      <c r="Y3307">
        <v>0.49</v>
      </c>
      <c r="Z3307">
        <v>0</v>
      </c>
      <c r="AA3307">
        <v>0.49</v>
      </c>
      <c r="AB3307">
        <f>_2020_IR[[#This Row],[areaTotal]]*10000</f>
        <v>4900</v>
      </c>
      <c r="AC3307" t="s">
        <v>48</v>
      </c>
      <c r="AD3307">
        <v>139</v>
      </c>
      <c r="AE3307">
        <f>SQRT(_2020_IR[[#This Row],[aream2]])/(_2020_IR[[#This Row],[duration2]]*60)</f>
        <v>8.3932853717026377E-3</v>
      </c>
      <c r="AF3307">
        <v>7.5674971491299496</v>
      </c>
      <c r="AG3307">
        <v>24.044045943172801</v>
      </c>
      <c r="AH3307">
        <v>7.8926675135371802</v>
      </c>
      <c r="AI3307">
        <v>323.68909733687599</v>
      </c>
      <c r="AJ3307">
        <v>58.5527223709148</v>
      </c>
      <c r="AK3307">
        <v>91.046902966795002</v>
      </c>
      <c r="AL3307">
        <v>80.638379100896103</v>
      </c>
      <c r="AM3307" t="s">
        <v>59</v>
      </c>
      <c r="AN3307" t="s">
        <v>60</v>
      </c>
      <c r="AO3307" t="s">
        <v>288</v>
      </c>
      <c r="AP3307" t="s">
        <v>125</v>
      </c>
      <c r="AQ3307" t="s">
        <v>1234</v>
      </c>
      <c r="AR3307" t="s">
        <v>307</v>
      </c>
      <c r="AS3307" t="s">
        <v>79</v>
      </c>
    </row>
    <row r="3308" spans="1:45" hidden="1" x14ac:dyDescent="0.35">
      <c r="A3308">
        <v>2020030048100</v>
      </c>
      <c r="B3308">
        <v>2020</v>
      </c>
      <c r="C3308" s="1">
        <v>44029.181944444441</v>
      </c>
      <c r="D3308" s="1">
        <v>44029.250694444447</v>
      </c>
      <c r="E3308" s="2">
        <f>_2020_IR[[#This Row],[close]]-_2020_IR[[#This Row],[open]]</f>
        <v>6.8750000005820766E-2</v>
      </c>
      <c r="F3308" t="s">
        <v>43</v>
      </c>
      <c r="G3308" t="s">
        <v>158</v>
      </c>
      <c r="H3308" t="s">
        <v>271</v>
      </c>
      <c r="I3308" t="s">
        <v>1072</v>
      </c>
      <c r="J3308">
        <v>41.748829999999998</v>
      </c>
      <c r="K3308">
        <v>-8.3793710000000008</v>
      </c>
      <c r="L3308">
        <v>26</v>
      </c>
      <c r="M3308">
        <v>6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 t="s">
        <v>47</v>
      </c>
      <c r="X3308">
        <v>0</v>
      </c>
      <c r="Y3308">
        <v>0.5</v>
      </c>
      <c r="Z3308">
        <v>0</v>
      </c>
      <c r="AA3308">
        <v>0.5</v>
      </c>
      <c r="AB3308">
        <f>_2020_IR[[#This Row],[areaTotal]]*10000</f>
        <v>5000</v>
      </c>
      <c r="AC3308" t="s">
        <v>48</v>
      </c>
      <c r="AD3308">
        <v>99</v>
      </c>
      <c r="AE3308">
        <f>SQRT(_2020_IR[[#This Row],[aream2]])/(_2020_IR[[#This Row],[duration2]]*60)</f>
        <v>1.1904154565430093E-2</v>
      </c>
      <c r="AF3308">
        <v>7.5799012915416997</v>
      </c>
      <c r="AG3308">
        <v>24.0663043467789</v>
      </c>
      <c r="AH3308">
        <v>7.5598420674637099</v>
      </c>
      <c r="AI3308">
        <v>253.823795334773</v>
      </c>
      <c r="AJ3308">
        <v>73.950834664481206</v>
      </c>
      <c r="AK3308">
        <v>92.344464341822999</v>
      </c>
      <c r="AL3308">
        <v>85.573028425710206</v>
      </c>
      <c r="AM3308" t="s">
        <v>83</v>
      </c>
      <c r="AN3308" t="s">
        <v>84</v>
      </c>
      <c r="AO3308" t="s">
        <v>288</v>
      </c>
      <c r="AP3308" t="s">
        <v>125</v>
      </c>
      <c r="AQ3308" t="s">
        <v>53</v>
      </c>
      <c r="AR3308" t="s">
        <v>290</v>
      </c>
      <c r="AS3308" t="s">
        <v>291</v>
      </c>
    </row>
    <row r="3309" spans="1:45" hidden="1" x14ac:dyDescent="0.35">
      <c r="A3309">
        <v>2020030048101</v>
      </c>
      <c r="B3309">
        <v>2020</v>
      </c>
      <c r="C3309" s="1">
        <v>44029.186805555553</v>
      </c>
      <c r="D3309" s="1">
        <v>44029.213888888888</v>
      </c>
      <c r="E3309" s="2">
        <f>_2020_IR[[#This Row],[close]]-_2020_IR[[#This Row],[open]]</f>
        <v>2.7083333334303461E-2</v>
      </c>
      <c r="F3309" t="s">
        <v>43</v>
      </c>
      <c r="G3309" t="s">
        <v>158</v>
      </c>
      <c r="H3309" t="s">
        <v>443</v>
      </c>
      <c r="I3309" t="s">
        <v>1709</v>
      </c>
      <c r="J3309">
        <v>41.400675</v>
      </c>
      <c r="K3309">
        <v>-8.4705750000000002</v>
      </c>
      <c r="L3309">
        <v>7</v>
      </c>
      <c r="M3309">
        <v>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 t="s">
        <v>47</v>
      </c>
      <c r="X3309">
        <v>0</v>
      </c>
      <c r="Y3309">
        <v>0.03</v>
      </c>
      <c r="Z3309">
        <v>0</v>
      </c>
      <c r="AA3309">
        <v>0.03</v>
      </c>
      <c r="AB3309">
        <f>_2020_IR[[#This Row],[areaTotal]]*10000</f>
        <v>300</v>
      </c>
      <c r="AC3309" t="s">
        <v>48</v>
      </c>
      <c r="AD3309">
        <v>39</v>
      </c>
      <c r="AE3309">
        <f>SQRT(_2020_IR[[#This Row],[aream2]])/(_2020_IR[[#This Row],[duration2]]*60)</f>
        <v>7.4019265280721256E-3</v>
      </c>
      <c r="AF3309">
        <v>13.2662239762229</v>
      </c>
      <c r="AG3309">
        <v>33.017552021311602</v>
      </c>
      <c r="AH3309">
        <v>11.448483615312499</v>
      </c>
      <c r="AI3309">
        <v>308.38359342847201</v>
      </c>
      <c r="AJ3309">
        <v>72.506992792657996</v>
      </c>
      <c r="AK3309">
        <v>92.8579337264392</v>
      </c>
      <c r="AL3309">
        <v>91.330206790066399</v>
      </c>
      <c r="AM3309" t="s">
        <v>83</v>
      </c>
      <c r="AN3309" t="s">
        <v>84</v>
      </c>
      <c r="AO3309" t="s">
        <v>471</v>
      </c>
      <c r="AP3309" t="s">
        <v>289</v>
      </c>
      <c r="AQ3309" t="s">
        <v>1234</v>
      </c>
      <c r="AR3309" t="s">
        <v>290</v>
      </c>
      <c r="AS3309" t="s">
        <v>291</v>
      </c>
    </row>
    <row r="3310" spans="1:45" hidden="1" x14ac:dyDescent="0.35">
      <c r="A3310">
        <v>2020180033264</v>
      </c>
      <c r="B3310">
        <v>2020</v>
      </c>
      <c r="C3310" s="1">
        <v>44029.188194444447</v>
      </c>
      <c r="D3310" s="1">
        <v>44029.207638888889</v>
      </c>
      <c r="E3310" s="2">
        <f>_2020_IR[[#This Row],[close]]-_2020_IR[[#This Row],[open]]</f>
        <v>1.9444444442342501E-2</v>
      </c>
      <c r="F3310" t="s">
        <v>43</v>
      </c>
      <c r="G3310" t="s">
        <v>65</v>
      </c>
      <c r="H3310" t="s">
        <v>65</v>
      </c>
      <c r="I3310" t="s">
        <v>1394</v>
      </c>
      <c r="J3310">
        <v>40.618952999999998</v>
      </c>
      <c r="K3310">
        <v>-7.9175469999999999</v>
      </c>
      <c r="L3310">
        <v>18</v>
      </c>
      <c r="M3310">
        <v>5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 t="s">
        <v>47</v>
      </c>
      <c r="X3310">
        <v>0</v>
      </c>
      <c r="Y3310">
        <v>5.0000000000000001E-4</v>
      </c>
      <c r="Z3310">
        <v>0</v>
      </c>
      <c r="AA3310">
        <v>5.0000000000000001E-4</v>
      </c>
      <c r="AB3310">
        <f>_2020_IR[[#This Row],[areaTotal]]*10000</f>
        <v>5</v>
      </c>
      <c r="AC3310" t="s">
        <v>48</v>
      </c>
      <c r="AD3310">
        <v>28</v>
      </c>
      <c r="AE3310">
        <f>SQRT(_2020_IR[[#This Row],[aream2]])/(_2020_IR[[#This Row],[duration2]]*60)</f>
        <v>1.3309928437498749E-3</v>
      </c>
      <c r="AF3310">
        <v>13.5319954734903</v>
      </c>
      <c r="AG3310">
        <v>33.389647210917197</v>
      </c>
      <c r="AH3310">
        <v>11.1445123921846</v>
      </c>
      <c r="AI3310">
        <v>367.93610992992598</v>
      </c>
      <c r="AJ3310">
        <v>72.396159375619902</v>
      </c>
      <c r="AK3310">
        <v>93.895764129140204</v>
      </c>
      <c r="AL3310">
        <v>97.051830612733497</v>
      </c>
      <c r="AM3310" t="s">
        <v>49</v>
      </c>
      <c r="AN3310" t="s">
        <v>133</v>
      </c>
      <c r="AO3310" t="s">
        <v>471</v>
      </c>
      <c r="AP3310" t="s">
        <v>289</v>
      </c>
      <c r="AQ3310" t="s">
        <v>1234</v>
      </c>
      <c r="AR3310" t="s">
        <v>290</v>
      </c>
      <c r="AS3310" t="s">
        <v>291</v>
      </c>
    </row>
    <row r="3311" spans="1:45" hidden="1" x14ac:dyDescent="0.35">
      <c r="A3311">
        <v>2020180033265</v>
      </c>
      <c r="B3311">
        <v>2020</v>
      </c>
      <c r="C3311" s="1">
        <v>44029.192361111112</v>
      </c>
      <c r="D3311" s="1">
        <v>44029.322222222225</v>
      </c>
      <c r="E3311" s="2">
        <f>_2020_IR[[#This Row],[close]]-_2020_IR[[#This Row],[open]]</f>
        <v>0.12986111111240461</v>
      </c>
      <c r="F3311" t="s">
        <v>102</v>
      </c>
      <c r="G3311" t="s">
        <v>65</v>
      </c>
      <c r="H3311" t="s">
        <v>66</v>
      </c>
      <c r="I3311" t="s">
        <v>354</v>
      </c>
      <c r="J3311">
        <v>40.89378</v>
      </c>
      <c r="K3311">
        <v>-7.87392</v>
      </c>
      <c r="L3311">
        <v>21</v>
      </c>
      <c r="M3311">
        <v>6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 t="s">
        <v>47</v>
      </c>
      <c r="X3311">
        <v>0.05</v>
      </c>
      <c r="Y3311">
        <v>0</v>
      </c>
      <c r="Z3311">
        <v>0</v>
      </c>
      <c r="AA3311">
        <v>0.05</v>
      </c>
      <c r="AB3311">
        <f>_2020_IR[[#This Row],[areaTotal]]*10000</f>
        <v>500</v>
      </c>
      <c r="AC3311" t="s">
        <v>48</v>
      </c>
      <c r="AD3311">
        <v>187</v>
      </c>
      <c r="AE3311">
        <f>SQRT(_2020_IR[[#This Row],[aream2]])/(_2020_IR[[#This Row],[duration2]]*60)</f>
        <v>1.9929304612297592E-3</v>
      </c>
      <c r="AF3311">
        <v>13.3224742206797</v>
      </c>
      <c r="AG3311">
        <v>33.0965741595164</v>
      </c>
      <c r="AH3311">
        <v>11.566124364574099</v>
      </c>
      <c r="AI3311">
        <v>351.63885664548701</v>
      </c>
      <c r="AJ3311">
        <v>66.716783278415903</v>
      </c>
      <c r="AK3311">
        <v>93.343902607954007</v>
      </c>
      <c r="AL3311">
        <v>90.504702727819904</v>
      </c>
      <c r="AM3311" t="s">
        <v>83</v>
      </c>
      <c r="AN3311" t="s">
        <v>84</v>
      </c>
      <c r="AO3311" t="s">
        <v>471</v>
      </c>
      <c r="AP3311" t="s">
        <v>289</v>
      </c>
      <c r="AQ3311" t="s">
        <v>1234</v>
      </c>
      <c r="AR3311" t="s">
        <v>290</v>
      </c>
      <c r="AS3311" t="s">
        <v>291</v>
      </c>
    </row>
    <row r="3312" spans="1:45" hidden="1" x14ac:dyDescent="0.35">
      <c r="A3312">
        <v>2020130105526</v>
      </c>
      <c r="B3312">
        <v>2020</v>
      </c>
      <c r="C3312" s="1">
        <v>44029.193749999999</v>
      </c>
      <c r="D3312" s="1">
        <v>44029.28125</v>
      </c>
      <c r="E3312" s="2">
        <f>_2020_IR[[#This Row],[close]]-_2020_IR[[#This Row],[open]]</f>
        <v>8.7500000001455192E-2</v>
      </c>
      <c r="F3312" t="s">
        <v>43</v>
      </c>
      <c r="G3312" t="s">
        <v>126</v>
      </c>
      <c r="H3312" t="s">
        <v>249</v>
      </c>
      <c r="I3312" t="s">
        <v>322</v>
      </c>
      <c r="J3312">
        <v>41.222386999999998</v>
      </c>
      <c r="K3312">
        <v>-8.3501820000000002</v>
      </c>
      <c r="L3312">
        <v>16</v>
      </c>
      <c r="M3312">
        <v>4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 t="s">
        <v>47</v>
      </c>
      <c r="X3312">
        <v>0</v>
      </c>
      <c r="Y3312">
        <v>0.78510000000000002</v>
      </c>
      <c r="Z3312">
        <v>0</v>
      </c>
      <c r="AA3312">
        <v>0.78510000000000002</v>
      </c>
      <c r="AB3312">
        <f>_2020_IR[[#This Row],[areaTotal]]*10000</f>
        <v>7851</v>
      </c>
      <c r="AC3312" t="s">
        <v>48</v>
      </c>
      <c r="AD3312">
        <v>126</v>
      </c>
      <c r="AE3312">
        <f>SQRT(_2020_IR[[#This Row],[aream2]])/(_2020_IR[[#This Row],[duration2]]*60)</f>
        <v>1.172035302647014E-2</v>
      </c>
      <c r="AF3312">
        <v>13.2662239762229</v>
      </c>
      <c r="AG3312">
        <v>33.017552021311602</v>
      </c>
      <c r="AH3312">
        <v>11.448483615312499</v>
      </c>
      <c r="AI3312">
        <v>308.38359342847201</v>
      </c>
      <c r="AJ3312">
        <v>72.506992792657996</v>
      </c>
      <c r="AK3312">
        <v>92.8579337264392</v>
      </c>
      <c r="AL3312">
        <v>91.330206790066399</v>
      </c>
      <c r="AM3312" t="s">
        <v>59</v>
      </c>
      <c r="AN3312" t="s">
        <v>60</v>
      </c>
      <c r="AO3312" t="s">
        <v>471</v>
      </c>
      <c r="AP3312" t="s">
        <v>289</v>
      </c>
      <c r="AQ3312" t="s">
        <v>1234</v>
      </c>
      <c r="AR3312" t="s">
        <v>290</v>
      </c>
      <c r="AS3312" t="s">
        <v>291</v>
      </c>
    </row>
    <row r="3313" spans="1:45" hidden="1" x14ac:dyDescent="0.35">
      <c r="A3313">
        <v>2020130105531</v>
      </c>
      <c r="B3313">
        <v>2020</v>
      </c>
      <c r="C3313" s="1">
        <v>44029.203472222223</v>
      </c>
      <c r="D3313" s="1">
        <v>44029.263194444444</v>
      </c>
      <c r="E3313" s="2">
        <f>_2020_IR[[#This Row],[close]]-_2020_IR[[#This Row],[open]]</f>
        <v>5.9722222220443655E-2</v>
      </c>
      <c r="F3313" t="s">
        <v>43</v>
      </c>
      <c r="G3313" t="s">
        <v>126</v>
      </c>
      <c r="H3313" t="s">
        <v>435</v>
      </c>
      <c r="I3313" t="s">
        <v>1030</v>
      </c>
      <c r="J3313">
        <v>41.329428</v>
      </c>
      <c r="K3313">
        <v>-8.3322479999999999</v>
      </c>
      <c r="L3313">
        <v>11</v>
      </c>
      <c r="M3313">
        <v>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 t="s">
        <v>47</v>
      </c>
      <c r="X3313">
        <v>0</v>
      </c>
      <c r="Y3313">
        <v>0.25</v>
      </c>
      <c r="Z3313">
        <v>0</v>
      </c>
      <c r="AA3313">
        <v>0.25</v>
      </c>
      <c r="AB3313">
        <f>_2020_IR[[#This Row],[areaTotal]]*10000</f>
        <v>2500</v>
      </c>
      <c r="AC3313" t="s">
        <v>48</v>
      </c>
      <c r="AD3313">
        <v>86</v>
      </c>
      <c r="AE3313">
        <f>SQRT(_2020_IR[[#This Row],[aream2]])/(_2020_IR[[#This Row],[duration2]]*60)</f>
        <v>9.6899224806201549E-3</v>
      </c>
      <c r="AF3313">
        <v>13.2662239762229</v>
      </c>
      <c r="AG3313">
        <v>33.017552021311602</v>
      </c>
      <c r="AH3313">
        <v>11.448483615312499</v>
      </c>
      <c r="AI3313">
        <v>308.38359342847201</v>
      </c>
      <c r="AJ3313">
        <v>72.506992792657996</v>
      </c>
      <c r="AK3313">
        <v>92.8579337264392</v>
      </c>
      <c r="AL3313">
        <v>91.330206790066399</v>
      </c>
      <c r="AM3313" t="s">
        <v>59</v>
      </c>
      <c r="AN3313" t="s">
        <v>60</v>
      </c>
      <c r="AO3313" t="s">
        <v>471</v>
      </c>
      <c r="AP3313" t="s">
        <v>289</v>
      </c>
      <c r="AQ3313" t="s">
        <v>1234</v>
      </c>
      <c r="AR3313" t="s">
        <v>290</v>
      </c>
      <c r="AS3313" t="s">
        <v>291</v>
      </c>
    </row>
    <row r="3314" spans="1:45" hidden="1" x14ac:dyDescent="0.35">
      <c r="A3314">
        <v>2020130105534</v>
      </c>
      <c r="B3314">
        <v>2020</v>
      </c>
      <c r="C3314" s="1">
        <v>44029.227777777778</v>
      </c>
      <c r="D3314" s="1">
        <v>44029.277777777781</v>
      </c>
      <c r="E3314" s="2">
        <f>_2020_IR[[#This Row],[close]]-_2020_IR[[#This Row],[open]]</f>
        <v>5.0000000002910383E-2</v>
      </c>
      <c r="F3314" t="s">
        <v>43</v>
      </c>
      <c r="G3314" t="s">
        <v>126</v>
      </c>
      <c r="H3314" t="s">
        <v>183</v>
      </c>
      <c r="I3314" t="s">
        <v>1319</v>
      </c>
      <c r="J3314">
        <v>41.332397999999998</v>
      </c>
      <c r="K3314">
        <v>-8.2346749999999993</v>
      </c>
      <c r="L3314">
        <v>5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 t="s">
        <v>47</v>
      </c>
      <c r="X3314">
        <v>0</v>
      </c>
      <c r="Y3314">
        <v>0.01</v>
      </c>
      <c r="Z3314">
        <v>0</v>
      </c>
      <c r="AA3314">
        <v>0.01</v>
      </c>
      <c r="AB3314">
        <f>_2020_IR[[#This Row],[areaTotal]]*10000</f>
        <v>100</v>
      </c>
      <c r="AC3314" t="s">
        <v>48</v>
      </c>
      <c r="AD3314">
        <v>72</v>
      </c>
      <c r="AE3314">
        <f>SQRT(_2020_IR[[#This Row],[aream2]])/(_2020_IR[[#This Row],[duration2]]*60)</f>
        <v>2.3148148148148147E-3</v>
      </c>
      <c r="AF3314">
        <v>13.2662239762229</v>
      </c>
      <c r="AG3314">
        <v>33.017552021311602</v>
      </c>
      <c r="AH3314">
        <v>11.448483615312499</v>
      </c>
      <c r="AI3314">
        <v>308.38359342847201</v>
      </c>
      <c r="AJ3314">
        <v>72.506992792657996</v>
      </c>
      <c r="AK3314">
        <v>92.8579337264392</v>
      </c>
      <c r="AL3314">
        <v>91.330206790066399</v>
      </c>
      <c r="AM3314" t="s">
        <v>59</v>
      </c>
      <c r="AN3314" t="s">
        <v>60</v>
      </c>
      <c r="AO3314" t="s">
        <v>471</v>
      </c>
      <c r="AP3314" t="s">
        <v>289</v>
      </c>
      <c r="AQ3314" t="s">
        <v>1234</v>
      </c>
      <c r="AR3314" t="s">
        <v>290</v>
      </c>
      <c r="AS3314" t="s">
        <v>291</v>
      </c>
    </row>
    <row r="3315" spans="1:45" hidden="1" x14ac:dyDescent="0.35">
      <c r="A3315">
        <v>2020030048104</v>
      </c>
      <c r="B3315">
        <v>2020</v>
      </c>
      <c r="C3315" s="1">
        <v>44029.227777777778</v>
      </c>
      <c r="D3315" s="1">
        <v>44029.873611111114</v>
      </c>
      <c r="E3315" s="2">
        <f>_2020_IR[[#This Row],[close]]-_2020_IR[[#This Row],[open]]</f>
        <v>0.64583333333575865</v>
      </c>
      <c r="F3315" t="s">
        <v>43</v>
      </c>
      <c r="G3315" t="s">
        <v>158</v>
      </c>
      <c r="H3315" t="s">
        <v>199</v>
      </c>
      <c r="I3315" t="s">
        <v>1710</v>
      </c>
      <c r="J3315">
        <v>41.604337000000001</v>
      </c>
      <c r="K3315">
        <v>-8.2469330000000003</v>
      </c>
      <c r="L3315">
        <v>158</v>
      </c>
      <c r="M3315">
        <v>48</v>
      </c>
      <c r="N3315">
        <v>6</v>
      </c>
      <c r="O3315">
        <v>5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 t="s">
        <v>47</v>
      </c>
      <c r="X3315">
        <v>35.411885617206998</v>
      </c>
      <c r="Y3315">
        <v>52.961461653500002</v>
      </c>
      <c r="Z3315">
        <v>6.2626299959800003</v>
      </c>
      <c r="AA3315">
        <v>94.635977266686993</v>
      </c>
      <c r="AB3315">
        <f>_2020_IR[[#This Row],[areaTotal]]*10000</f>
        <v>946359.77266686992</v>
      </c>
      <c r="AC3315" t="s">
        <v>1076</v>
      </c>
      <c r="AD3315">
        <v>930</v>
      </c>
      <c r="AE3315">
        <f>SQRT(_2020_IR[[#This Row],[aream2]])/(_2020_IR[[#This Row],[duration2]]*60)</f>
        <v>1.7433875357408899E-2</v>
      </c>
      <c r="AF3315">
        <v>12.489294400721301</v>
      </c>
      <c r="AG3315">
        <v>31.910770280126499</v>
      </c>
      <c r="AH3315">
        <v>10.4791008248678</v>
      </c>
      <c r="AI3315">
        <v>286.10175077850101</v>
      </c>
      <c r="AJ3315">
        <v>82.9602244457257</v>
      </c>
      <c r="AK3315">
        <v>93.246222368774497</v>
      </c>
      <c r="AL3315">
        <v>96.190290853407802</v>
      </c>
      <c r="AM3315" t="s">
        <v>83</v>
      </c>
      <c r="AN3315" t="s">
        <v>588</v>
      </c>
      <c r="AO3315" t="s">
        <v>471</v>
      </c>
      <c r="AP3315" t="s">
        <v>289</v>
      </c>
      <c r="AQ3315" t="s">
        <v>53</v>
      </c>
      <c r="AR3315" t="s">
        <v>290</v>
      </c>
      <c r="AS3315" t="s">
        <v>291</v>
      </c>
    </row>
    <row r="3316" spans="1:45" hidden="1" x14ac:dyDescent="0.35">
      <c r="A3316">
        <v>2020130105536</v>
      </c>
      <c r="B3316">
        <v>2020</v>
      </c>
      <c r="C3316" s="1">
        <v>44029.241666666669</v>
      </c>
      <c r="D3316" s="1">
        <v>44029.254861111112</v>
      </c>
      <c r="E3316" s="2">
        <f>_2020_IR[[#This Row],[close]]-_2020_IR[[#This Row],[open]]</f>
        <v>1.3194444443797693E-2</v>
      </c>
      <c r="F3316" t="s">
        <v>43</v>
      </c>
      <c r="G3316" t="s">
        <v>126</v>
      </c>
      <c r="H3316" t="s">
        <v>419</v>
      </c>
      <c r="I3316" t="s">
        <v>1711</v>
      </c>
      <c r="J3316">
        <v>41.140647000000001</v>
      </c>
      <c r="K3316">
        <v>-8.3408820000000006</v>
      </c>
      <c r="L3316">
        <v>5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 t="s">
        <v>47</v>
      </c>
      <c r="X3316">
        <v>0</v>
      </c>
      <c r="Y3316">
        <v>0.1</v>
      </c>
      <c r="Z3316">
        <v>0</v>
      </c>
      <c r="AA3316">
        <v>0.1</v>
      </c>
      <c r="AB3316">
        <f>_2020_IR[[#This Row],[areaTotal]]*10000</f>
        <v>1000</v>
      </c>
      <c r="AC3316" t="s">
        <v>48</v>
      </c>
      <c r="AD3316">
        <v>19</v>
      </c>
      <c r="AE3316">
        <f>SQRT(_2020_IR[[#This Row],[aream2]])/(_2020_IR[[#This Row],[duration2]]*60)</f>
        <v>2.7739277720775255E-2</v>
      </c>
      <c r="AF3316">
        <v>10.3593588051833</v>
      </c>
      <c r="AG3316">
        <v>28.711688985812799</v>
      </c>
      <c r="AH3316">
        <v>10.920207087102201</v>
      </c>
      <c r="AI3316">
        <v>288.33993338298899</v>
      </c>
      <c r="AJ3316">
        <v>53.9176119018842</v>
      </c>
      <c r="AK3316">
        <v>92.793367106025102</v>
      </c>
      <c r="AL3316">
        <v>73.483113993852896</v>
      </c>
      <c r="AM3316" t="s">
        <v>281</v>
      </c>
      <c r="AN3316" t="s">
        <v>282</v>
      </c>
      <c r="AO3316" t="s">
        <v>471</v>
      </c>
      <c r="AP3316" t="s">
        <v>289</v>
      </c>
      <c r="AQ3316" t="s">
        <v>53</v>
      </c>
      <c r="AR3316" t="s">
        <v>290</v>
      </c>
      <c r="AS3316" t="s">
        <v>291</v>
      </c>
    </row>
    <row r="3317" spans="1:45" hidden="1" x14ac:dyDescent="0.35">
      <c r="A3317">
        <v>2020140035016</v>
      </c>
      <c r="B3317">
        <v>2020</v>
      </c>
      <c r="C3317" s="1">
        <v>44029.275694444441</v>
      </c>
      <c r="D3317" s="1">
        <v>44029.296527777777</v>
      </c>
      <c r="E3317" s="2">
        <f>_2020_IR[[#This Row],[close]]-_2020_IR[[#This Row],[open]]</f>
        <v>2.0833333335758653E-2</v>
      </c>
      <c r="F3317" t="s">
        <v>102</v>
      </c>
      <c r="G3317" t="s">
        <v>212</v>
      </c>
      <c r="H3317" t="s">
        <v>344</v>
      </c>
      <c r="I3317" t="s">
        <v>571</v>
      </c>
      <c r="J3317">
        <v>39.700629999999997</v>
      </c>
      <c r="K3317">
        <v>-8.5686850000000003</v>
      </c>
      <c r="L3317">
        <v>30</v>
      </c>
      <c r="M3317">
        <v>8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 t="s">
        <v>47</v>
      </c>
      <c r="X3317">
        <v>0</v>
      </c>
      <c r="Y3317">
        <v>7.0000000000000007E-2</v>
      </c>
      <c r="Z3317">
        <v>0</v>
      </c>
      <c r="AA3317">
        <v>7.0000000000000007E-2</v>
      </c>
      <c r="AB3317">
        <f>_2020_IR[[#This Row],[areaTotal]]*10000</f>
        <v>700.00000000000011</v>
      </c>
      <c r="AC3317" t="s">
        <v>48</v>
      </c>
      <c r="AD3317">
        <v>30</v>
      </c>
      <c r="AE3317">
        <f>SQRT(_2020_IR[[#This Row],[aream2]])/(_2020_IR[[#This Row],[duration2]]*60)</f>
        <v>1.4698618394803282E-2</v>
      </c>
      <c r="AF3317">
        <v>17.972363958387501</v>
      </c>
      <c r="AG3317">
        <v>39.195918678934802</v>
      </c>
      <c r="AH3317">
        <v>10.844921714835801</v>
      </c>
      <c r="AI3317">
        <v>448.93973995614402</v>
      </c>
      <c r="AJ3317">
        <v>139.30174881271</v>
      </c>
      <c r="AK3317">
        <v>95.423781847513695</v>
      </c>
      <c r="AL3317">
        <v>156.89551627888</v>
      </c>
      <c r="AM3317" t="s">
        <v>83</v>
      </c>
      <c r="AN3317" t="s">
        <v>84</v>
      </c>
      <c r="AO3317" t="s">
        <v>1183</v>
      </c>
      <c r="AP3317" t="s">
        <v>289</v>
      </c>
      <c r="AQ3317" t="s">
        <v>1234</v>
      </c>
      <c r="AR3317" t="s">
        <v>1200</v>
      </c>
      <c r="AS3317" t="s">
        <v>1201</v>
      </c>
    </row>
    <row r="3318" spans="1:45" hidden="1" x14ac:dyDescent="0.35">
      <c r="A3318">
        <v>2020130105545</v>
      </c>
      <c r="B3318">
        <v>2020</v>
      </c>
      <c r="C3318" s="1">
        <v>44029.28125</v>
      </c>
      <c r="D3318" s="1">
        <v>44029.395833333336</v>
      </c>
      <c r="E3318" s="2">
        <f>_2020_IR[[#This Row],[close]]-_2020_IR[[#This Row],[open]]</f>
        <v>0.11458333333575865</v>
      </c>
      <c r="F3318" t="s">
        <v>43</v>
      </c>
      <c r="G3318" t="s">
        <v>126</v>
      </c>
      <c r="H3318" t="s">
        <v>285</v>
      </c>
      <c r="I3318" t="s">
        <v>389</v>
      </c>
      <c r="J3318">
        <v>41.290677000000002</v>
      </c>
      <c r="K3318">
        <v>-8.1883800000000004</v>
      </c>
      <c r="L3318">
        <v>9</v>
      </c>
      <c r="M3318">
        <v>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 t="s">
        <v>47</v>
      </c>
      <c r="X3318">
        <v>0</v>
      </c>
      <c r="Y3318">
        <v>0.19</v>
      </c>
      <c r="Z3318">
        <v>0</v>
      </c>
      <c r="AA3318">
        <v>0.19</v>
      </c>
      <c r="AB3318">
        <f>_2020_IR[[#This Row],[areaTotal]]*10000</f>
        <v>1900</v>
      </c>
      <c r="AC3318" t="s">
        <v>48</v>
      </c>
      <c r="AD3318">
        <v>165</v>
      </c>
      <c r="AE3318">
        <f>SQRT(_2020_IR[[#This Row],[aream2]])/(_2020_IR[[#This Row],[duration2]]*60)</f>
        <v>4.4029282257986605E-3</v>
      </c>
      <c r="AF3318">
        <v>12.874252659720501</v>
      </c>
      <c r="AG3318">
        <v>32.462797728855101</v>
      </c>
      <c r="AH3318">
        <v>11.5648904251254</v>
      </c>
      <c r="AI3318">
        <v>310.72683571967002</v>
      </c>
      <c r="AJ3318">
        <v>66.947321488487205</v>
      </c>
      <c r="AK3318">
        <v>92.904401016501197</v>
      </c>
      <c r="AL3318">
        <v>87.021714507922198</v>
      </c>
      <c r="AM3318" t="s">
        <v>59</v>
      </c>
      <c r="AN3318" t="s">
        <v>60</v>
      </c>
      <c r="AO3318" t="s">
        <v>471</v>
      </c>
      <c r="AP3318" t="s">
        <v>289</v>
      </c>
      <c r="AQ3318" t="s">
        <v>1234</v>
      </c>
      <c r="AR3318" t="s">
        <v>290</v>
      </c>
      <c r="AS3318" t="s">
        <v>291</v>
      </c>
    </row>
    <row r="3319" spans="1:45" hidden="1" x14ac:dyDescent="0.35">
      <c r="A3319">
        <v>2020130105543</v>
      </c>
      <c r="B3319">
        <v>2020</v>
      </c>
      <c r="C3319" s="1">
        <v>44029.292361111111</v>
      </c>
      <c r="D3319" s="1">
        <v>44029.45</v>
      </c>
      <c r="E3319" s="2">
        <f>_2020_IR[[#This Row],[close]]-_2020_IR[[#This Row],[open]]</f>
        <v>0.15763888888614019</v>
      </c>
      <c r="F3319" t="s">
        <v>43</v>
      </c>
      <c r="G3319" t="s">
        <v>126</v>
      </c>
      <c r="H3319" t="s">
        <v>278</v>
      </c>
      <c r="I3319" t="s">
        <v>1712</v>
      </c>
      <c r="J3319">
        <v>41.293508000000003</v>
      </c>
      <c r="K3319">
        <v>-8.4664570000000001</v>
      </c>
      <c r="L3319">
        <v>29</v>
      </c>
      <c r="M3319">
        <v>10</v>
      </c>
      <c r="N3319">
        <v>2</v>
      </c>
      <c r="O3319">
        <v>2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 t="s">
        <v>47</v>
      </c>
      <c r="X3319">
        <v>0</v>
      </c>
      <c r="Y3319">
        <v>3.5</v>
      </c>
      <c r="Z3319">
        <v>0</v>
      </c>
      <c r="AA3319">
        <v>3.5</v>
      </c>
      <c r="AB3319">
        <f>_2020_IR[[#This Row],[areaTotal]]*10000</f>
        <v>35000</v>
      </c>
      <c r="AC3319" t="s">
        <v>82</v>
      </c>
      <c r="AD3319">
        <v>227</v>
      </c>
      <c r="AE3319">
        <f>SQRT(_2020_IR[[#This Row],[aream2]])/(_2020_IR[[#This Row],[duration2]]*60)</f>
        <v>1.3735893490359549E-2</v>
      </c>
      <c r="AF3319">
        <v>13.2662239762229</v>
      </c>
      <c r="AG3319">
        <v>33.017552021311602</v>
      </c>
      <c r="AH3319">
        <v>11.448483615312499</v>
      </c>
      <c r="AI3319">
        <v>308.38359342847201</v>
      </c>
      <c r="AJ3319">
        <v>72.506992792657996</v>
      </c>
      <c r="AK3319">
        <v>92.8579337264392</v>
      </c>
      <c r="AL3319">
        <v>91.330206790066399</v>
      </c>
      <c r="AM3319" t="s">
        <v>59</v>
      </c>
      <c r="AN3319" t="s">
        <v>60</v>
      </c>
      <c r="AO3319" t="s">
        <v>471</v>
      </c>
      <c r="AP3319" t="s">
        <v>289</v>
      </c>
      <c r="AQ3319" t="s">
        <v>1234</v>
      </c>
      <c r="AR3319" t="s">
        <v>290</v>
      </c>
      <c r="AS3319" t="s">
        <v>291</v>
      </c>
    </row>
    <row r="3320" spans="1:45" hidden="1" x14ac:dyDescent="0.35">
      <c r="A3320">
        <v>2020010050585</v>
      </c>
      <c r="B3320">
        <v>2020</v>
      </c>
      <c r="C3320" s="1">
        <v>44029.320833333331</v>
      </c>
      <c r="D3320" s="1">
        <v>44031.031944444447</v>
      </c>
      <c r="E3320" s="2">
        <f>_2020_IR[[#This Row],[close]]-_2020_IR[[#This Row],[open]]</f>
        <v>1.711111111115315</v>
      </c>
      <c r="F3320" t="s">
        <v>56</v>
      </c>
      <c r="G3320" t="s">
        <v>139</v>
      </c>
      <c r="H3320" t="s">
        <v>268</v>
      </c>
      <c r="I3320" t="s">
        <v>268</v>
      </c>
      <c r="J3320">
        <v>40.855452</v>
      </c>
      <c r="K3320">
        <v>-8.6194729999999993</v>
      </c>
      <c r="L3320">
        <v>5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 t="s">
        <v>47</v>
      </c>
      <c r="X3320">
        <v>0</v>
      </c>
      <c r="Y3320">
        <v>4.4999999999999997E-3</v>
      </c>
      <c r="Z3320">
        <v>0</v>
      </c>
      <c r="AA3320">
        <v>4.4999999999999997E-3</v>
      </c>
      <c r="AB3320">
        <f>_2020_IR[[#This Row],[areaTotal]]*10000</f>
        <v>45</v>
      </c>
      <c r="AC3320" t="s">
        <v>48</v>
      </c>
      <c r="AD3320">
        <v>2464</v>
      </c>
      <c r="AE3320">
        <f>SQRT(_2020_IR[[#This Row],[aream2]])/(_2020_IR[[#This Row],[duration2]]*60)</f>
        <v>4.5374756036927551E-5</v>
      </c>
      <c r="AF3320">
        <v>9.4609353369142006</v>
      </c>
      <c r="AG3320">
        <v>27.277183867810798</v>
      </c>
      <c r="AH3320">
        <v>8.7143433642047903</v>
      </c>
      <c r="AI3320">
        <v>366.06299606582201</v>
      </c>
      <c r="AJ3320">
        <v>65.108946790860799</v>
      </c>
      <c r="AK3320">
        <v>93.157992806597093</v>
      </c>
      <c r="AL3320">
        <v>90.137603490846303</v>
      </c>
      <c r="AM3320" t="s">
        <v>83</v>
      </c>
      <c r="AN3320" t="s">
        <v>270</v>
      </c>
      <c r="AO3320" t="s">
        <v>471</v>
      </c>
      <c r="AP3320" t="s">
        <v>125</v>
      </c>
      <c r="AQ3320" t="s">
        <v>1234</v>
      </c>
      <c r="AR3320" t="s">
        <v>290</v>
      </c>
      <c r="AS3320" t="s">
        <v>291</v>
      </c>
    </row>
    <row r="3321" spans="1:45" hidden="1" x14ac:dyDescent="0.35">
      <c r="A3321">
        <v>2020090020956</v>
      </c>
      <c r="B3321">
        <v>2020</v>
      </c>
      <c r="C3321" s="1">
        <v>44029.326388888891</v>
      </c>
      <c r="D3321" s="1">
        <v>44029.392361111109</v>
      </c>
      <c r="E3321" s="2">
        <f>_2020_IR[[#This Row],[close]]-_2020_IR[[#This Row],[open]]</f>
        <v>6.5972222218988463E-2</v>
      </c>
      <c r="F3321" t="s">
        <v>43</v>
      </c>
      <c r="G3321" t="s">
        <v>94</v>
      </c>
      <c r="H3321" t="s">
        <v>765</v>
      </c>
      <c r="I3321" t="s">
        <v>765</v>
      </c>
      <c r="J3321">
        <v>40.768740000000001</v>
      </c>
      <c r="K3321">
        <v>-7.0409829999999998</v>
      </c>
      <c r="L3321">
        <v>19</v>
      </c>
      <c r="M3321">
        <v>5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 t="s">
        <v>47</v>
      </c>
      <c r="X3321">
        <v>0</v>
      </c>
      <c r="Y3321">
        <v>3.0000000000000001E-3</v>
      </c>
      <c r="Z3321">
        <v>0</v>
      </c>
      <c r="AA3321">
        <v>3.0000000000000001E-3</v>
      </c>
      <c r="AB3321">
        <f>_2020_IR[[#This Row],[areaTotal]]*10000</f>
        <v>30</v>
      </c>
      <c r="AC3321" t="s">
        <v>48</v>
      </c>
      <c r="AD3321">
        <v>95</v>
      </c>
      <c r="AE3321">
        <f>SQRT(_2020_IR[[#This Row],[aream2]])/(_2020_IR[[#This Row],[duration2]]*60)</f>
        <v>9.6091676755292305E-4</v>
      </c>
      <c r="AF3321">
        <v>18.591558620343999</v>
      </c>
      <c r="AG3321">
        <v>39.953232152375001</v>
      </c>
      <c r="AH3321">
        <v>11.8281934634546</v>
      </c>
      <c r="AI3321">
        <v>437.74582604233302</v>
      </c>
      <c r="AJ3321">
        <v>113.299459594285</v>
      </c>
      <c r="AK3321">
        <v>94.494713450958102</v>
      </c>
      <c r="AL3321">
        <v>137.57765766047299</v>
      </c>
      <c r="AM3321" t="s">
        <v>49</v>
      </c>
      <c r="AN3321" t="s">
        <v>91</v>
      </c>
      <c r="AO3321" t="s">
        <v>1183</v>
      </c>
      <c r="AP3321" t="s">
        <v>289</v>
      </c>
      <c r="AQ3321" t="s">
        <v>1234</v>
      </c>
      <c r="AR3321" t="s">
        <v>290</v>
      </c>
      <c r="AS3321" t="s">
        <v>291</v>
      </c>
    </row>
    <row r="3322" spans="1:45" hidden="1" x14ac:dyDescent="0.35">
      <c r="A3322">
        <v>2020050016781</v>
      </c>
      <c r="B3322">
        <v>2020</v>
      </c>
      <c r="C3322" s="1">
        <v>44029.352777777778</v>
      </c>
      <c r="D3322" s="1">
        <v>44029.368055555555</v>
      </c>
      <c r="E3322" s="2">
        <f>_2020_IR[[#This Row],[close]]-_2020_IR[[#This Row],[open]]</f>
        <v>1.5277777776645962E-2</v>
      </c>
      <c r="F3322" t="s">
        <v>56</v>
      </c>
      <c r="G3322" t="s">
        <v>75</v>
      </c>
      <c r="H3322" t="s">
        <v>398</v>
      </c>
      <c r="I3322" t="s">
        <v>398</v>
      </c>
      <c r="J3322">
        <v>39.843203000000003</v>
      </c>
      <c r="K3322">
        <v>-7.1569450000000003</v>
      </c>
      <c r="L3322">
        <v>29</v>
      </c>
      <c r="M3322">
        <v>9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 t="s">
        <v>47</v>
      </c>
      <c r="X3322">
        <v>0</v>
      </c>
      <c r="Y3322">
        <v>0</v>
      </c>
      <c r="Z3322">
        <v>0.19400000000000001</v>
      </c>
      <c r="AA3322">
        <v>0.19400000000000001</v>
      </c>
      <c r="AB3322">
        <f>_2020_IR[[#This Row],[areaTotal]]*10000</f>
        <v>1940</v>
      </c>
      <c r="AC3322" t="s">
        <v>48</v>
      </c>
      <c r="AD3322">
        <v>22</v>
      </c>
      <c r="AE3322">
        <f>SQRT(_2020_IR[[#This Row],[aream2]])/(_2020_IR[[#This Row],[duration2]]*60)</f>
        <v>3.3367750826583699E-2</v>
      </c>
      <c r="AF3322">
        <v>26.1096198356794</v>
      </c>
      <c r="AG3322">
        <v>48.403485414742597</v>
      </c>
      <c r="AH3322">
        <v>14.6875865673408</v>
      </c>
      <c r="AI3322">
        <v>511.67346793941999</v>
      </c>
      <c r="AJ3322">
        <v>144.748092826668</v>
      </c>
      <c r="AK3322">
        <v>96.042994609061495</v>
      </c>
      <c r="AL3322">
        <v>169.57081513774801</v>
      </c>
      <c r="AM3322" t="s">
        <v>49</v>
      </c>
      <c r="AN3322" t="s">
        <v>498</v>
      </c>
      <c r="AO3322" t="s">
        <v>1183</v>
      </c>
      <c r="AP3322" t="s">
        <v>289</v>
      </c>
      <c r="AQ3322" t="s">
        <v>1636</v>
      </c>
      <c r="AR3322" t="s">
        <v>1200</v>
      </c>
      <c r="AS3322" t="s">
        <v>1201</v>
      </c>
    </row>
    <row r="3323" spans="1:45" hidden="1" x14ac:dyDescent="0.35">
      <c r="A3323">
        <v>2020030048140</v>
      </c>
      <c r="B3323">
        <v>2020</v>
      </c>
      <c r="C3323" s="1">
        <v>44029.357638888891</v>
      </c>
      <c r="D3323" s="1">
        <v>44029.423611111109</v>
      </c>
      <c r="E3323" s="2">
        <f>_2020_IR[[#This Row],[close]]-_2020_IR[[#This Row],[open]]</f>
        <v>6.5972222218988463E-2</v>
      </c>
      <c r="F3323" t="s">
        <v>102</v>
      </c>
      <c r="G3323" t="s">
        <v>158</v>
      </c>
      <c r="H3323" t="s">
        <v>443</v>
      </c>
      <c r="I3323" t="s">
        <v>1713</v>
      </c>
      <c r="J3323">
        <v>41.399022000000002</v>
      </c>
      <c r="K3323">
        <v>-8.5775620000000004</v>
      </c>
      <c r="L3323">
        <v>26</v>
      </c>
      <c r="M3323">
        <v>9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 t="s">
        <v>47</v>
      </c>
      <c r="X3323">
        <v>0.86</v>
      </c>
      <c r="Y3323">
        <v>0</v>
      </c>
      <c r="Z3323">
        <v>0</v>
      </c>
      <c r="AA3323">
        <v>0.86</v>
      </c>
      <c r="AB3323">
        <f>_2020_IR[[#This Row],[areaTotal]]*10000</f>
        <v>8600</v>
      </c>
      <c r="AC3323" t="s">
        <v>48</v>
      </c>
      <c r="AD3323">
        <v>95</v>
      </c>
      <c r="AE3323">
        <f>SQRT(_2020_IR[[#This Row],[aream2]])/(_2020_IR[[#This Row],[duration2]]*60)</f>
        <v>1.6269506132448604E-2</v>
      </c>
      <c r="AF3323">
        <v>7.5674971491299496</v>
      </c>
      <c r="AG3323">
        <v>24.044045943172801</v>
      </c>
      <c r="AH3323">
        <v>7.8926675135371802</v>
      </c>
      <c r="AI3323">
        <v>323.68909733687599</v>
      </c>
      <c r="AJ3323">
        <v>58.5527223709148</v>
      </c>
      <c r="AK3323">
        <v>91.046902966795002</v>
      </c>
      <c r="AL3323">
        <v>80.638379100896103</v>
      </c>
      <c r="AM3323" t="s">
        <v>59</v>
      </c>
      <c r="AN3323" t="s">
        <v>60</v>
      </c>
      <c r="AO3323" t="s">
        <v>288</v>
      </c>
      <c r="AP3323" t="s">
        <v>125</v>
      </c>
      <c r="AQ3323" t="s">
        <v>1234</v>
      </c>
      <c r="AR3323" t="s">
        <v>307</v>
      </c>
      <c r="AS3323" t="s">
        <v>79</v>
      </c>
    </row>
    <row r="3324" spans="1:45" hidden="1" x14ac:dyDescent="0.35">
      <c r="A3324">
        <v>2020130105603</v>
      </c>
      <c r="B3324">
        <v>2020</v>
      </c>
      <c r="C3324" s="1">
        <v>44029.378472222219</v>
      </c>
      <c r="D3324" s="1">
        <v>44029.399305555555</v>
      </c>
      <c r="E3324" s="2">
        <f>_2020_IR[[#This Row],[close]]-_2020_IR[[#This Row],[open]]</f>
        <v>2.0833333335758653E-2</v>
      </c>
      <c r="F3324" t="s">
        <v>43</v>
      </c>
      <c r="G3324" t="s">
        <v>126</v>
      </c>
      <c r="H3324" t="s">
        <v>249</v>
      </c>
      <c r="I3324" t="s">
        <v>927</v>
      </c>
      <c r="J3324">
        <v>41.217314999999999</v>
      </c>
      <c r="K3324">
        <v>-8.4429560000000006</v>
      </c>
      <c r="L3324">
        <v>5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 t="s">
        <v>47</v>
      </c>
      <c r="X3324">
        <v>0</v>
      </c>
      <c r="Y3324">
        <v>0.01</v>
      </c>
      <c r="Z3324">
        <v>0</v>
      </c>
      <c r="AA3324">
        <v>0.01</v>
      </c>
      <c r="AB3324">
        <f>_2020_IR[[#This Row],[areaTotal]]*10000</f>
        <v>100</v>
      </c>
      <c r="AC3324" t="s">
        <v>48</v>
      </c>
      <c r="AD3324">
        <v>30</v>
      </c>
      <c r="AE3324">
        <f>SQRT(_2020_IR[[#This Row],[aream2]])/(_2020_IR[[#This Row],[duration2]]*60)</f>
        <v>5.5555555555555558E-3</v>
      </c>
      <c r="AF3324">
        <v>13.2662239762229</v>
      </c>
      <c r="AG3324">
        <v>33.017552021311602</v>
      </c>
      <c r="AH3324">
        <v>11.448483615312499</v>
      </c>
      <c r="AI3324">
        <v>308.38359342847201</v>
      </c>
      <c r="AJ3324">
        <v>72.506992792657996</v>
      </c>
      <c r="AK3324">
        <v>92.8579337264392</v>
      </c>
      <c r="AL3324">
        <v>91.330206790066399</v>
      </c>
      <c r="AM3324" t="s">
        <v>59</v>
      </c>
      <c r="AN3324" t="s">
        <v>60</v>
      </c>
      <c r="AO3324" t="s">
        <v>471</v>
      </c>
      <c r="AP3324" t="s">
        <v>289</v>
      </c>
      <c r="AQ3324" t="s">
        <v>1234</v>
      </c>
      <c r="AR3324" t="s">
        <v>290</v>
      </c>
      <c r="AS3324" t="s">
        <v>291</v>
      </c>
    </row>
    <row r="3325" spans="1:45" hidden="1" x14ac:dyDescent="0.35">
      <c r="A3325">
        <v>2020030048154</v>
      </c>
      <c r="B3325">
        <v>2020</v>
      </c>
      <c r="C3325" s="1">
        <v>44029.388194444444</v>
      </c>
      <c r="D3325" s="1">
        <v>44029.416666666664</v>
      </c>
      <c r="E3325" s="2">
        <f>_2020_IR[[#This Row],[close]]-_2020_IR[[#This Row],[open]]</f>
        <v>2.8472222220443655E-2</v>
      </c>
      <c r="F3325" t="s">
        <v>56</v>
      </c>
      <c r="G3325" t="s">
        <v>158</v>
      </c>
      <c r="H3325" t="s">
        <v>428</v>
      </c>
      <c r="I3325" t="s">
        <v>1647</v>
      </c>
      <c r="J3325">
        <v>41.626655999999997</v>
      </c>
      <c r="K3325">
        <v>-8.3654589999999995</v>
      </c>
      <c r="L3325">
        <v>10</v>
      </c>
      <c r="M3325">
        <v>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 t="s">
        <v>47</v>
      </c>
      <c r="X3325">
        <v>0</v>
      </c>
      <c r="Y3325">
        <v>0</v>
      </c>
      <c r="Z3325">
        <v>1E-4</v>
      </c>
      <c r="AA3325">
        <v>1E-4</v>
      </c>
      <c r="AB3325">
        <f>_2020_IR[[#This Row],[areaTotal]]*10000</f>
        <v>1</v>
      </c>
      <c r="AC3325" t="s">
        <v>48</v>
      </c>
      <c r="AD3325">
        <v>41</v>
      </c>
      <c r="AE3325">
        <f>SQRT(_2020_IR[[#This Row],[aream2]])/(_2020_IR[[#This Row],[duration2]]*60)</f>
        <v>4.0650406504065041E-4</v>
      </c>
      <c r="AF3325">
        <v>12.489294400721301</v>
      </c>
      <c r="AG3325">
        <v>31.910770280126499</v>
      </c>
      <c r="AH3325">
        <v>10.4791008248678</v>
      </c>
      <c r="AI3325">
        <v>286.10175077850101</v>
      </c>
      <c r="AJ3325">
        <v>82.9602244457257</v>
      </c>
      <c r="AK3325">
        <v>93.246222368774497</v>
      </c>
      <c r="AL3325">
        <v>96.190290853407802</v>
      </c>
      <c r="AM3325" t="s">
        <v>59</v>
      </c>
      <c r="AN3325" t="s">
        <v>60</v>
      </c>
      <c r="AO3325" t="s">
        <v>471</v>
      </c>
      <c r="AP3325" t="s">
        <v>289</v>
      </c>
      <c r="AQ3325" t="s">
        <v>53</v>
      </c>
      <c r="AR3325" t="s">
        <v>290</v>
      </c>
      <c r="AS3325" t="s">
        <v>291</v>
      </c>
    </row>
    <row r="3326" spans="1:45" hidden="1" x14ac:dyDescent="0.35">
      <c r="A3326">
        <v>2020130105623</v>
      </c>
      <c r="B3326">
        <v>2020</v>
      </c>
      <c r="C3326" s="1">
        <v>44029.388888888891</v>
      </c>
      <c r="D3326" s="1">
        <v>44029.423611111109</v>
      </c>
      <c r="E3326" s="2">
        <f>_2020_IR[[#This Row],[close]]-_2020_IR[[#This Row],[open]]</f>
        <v>3.4722222218988463E-2</v>
      </c>
      <c r="F3326" t="s">
        <v>43</v>
      </c>
      <c r="G3326" t="s">
        <v>126</v>
      </c>
      <c r="H3326" t="s">
        <v>278</v>
      </c>
      <c r="I3326" t="s">
        <v>820</v>
      </c>
      <c r="J3326">
        <v>41.295966999999997</v>
      </c>
      <c r="K3326">
        <v>-8.4742850000000001</v>
      </c>
      <c r="L3326">
        <v>4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 t="s">
        <v>47</v>
      </c>
      <c r="X3326">
        <v>0</v>
      </c>
      <c r="Y3326">
        <v>0</v>
      </c>
      <c r="Z3326">
        <v>0.73</v>
      </c>
      <c r="AA3326">
        <v>0.73</v>
      </c>
      <c r="AB3326">
        <f>_2020_IR[[#This Row],[areaTotal]]*10000</f>
        <v>7300</v>
      </c>
      <c r="AC3326" t="s">
        <v>48</v>
      </c>
      <c r="AD3326">
        <v>50</v>
      </c>
      <c r="AE3326">
        <f>SQRT(_2020_IR[[#This Row],[aream2]])/(_2020_IR[[#This Row],[duration2]]*60)</f>
        <v>2.8480012484391769E-2</v>
      </c>
      <c r="AF3326">
        <v>13.2662239762229</v>
      </c>
      <c r="AG3326">
        <v>33.017552021311602</v>
      </c>
      <c r="AH3326">
        <v>11.448483615312499</v>
      </c>
      <c r="AI3326">
        <v>308.38359342847201</v>
      </c>
      <c r="AJ3326">
        <v>72.506992792657996</v>
      </c>
      <c r="AK3326">
        <v>92.8579337264392</v>
      </c>
      <c r="AL3326">
        <v>91.330206790066399</v>
      </c>
      <c r="AM3326" t="s">
        <v>59</v>
      </c>
      <c r="AO3326" t="s">
        <v>471</v>
      </c>
      <c r="AP3326" t="s">
        <v>289</v>
      </c>
      <c r="AQ3326" t="s">
        <v>1234</v>
      </c>
      <c r="AR3326" t="s">
        <v>290</v>
      </c>
      <c r="AS3326" t="s">
        <v>291</v>
      </c>
    </row>
    <row r="3327" spans="1:45" hidden="1" x14ac:dyDescent="0.35">
      <c r="A3327">
        <v>2020130105601</v>
      </c>
      <c r="B3327">
        <v>2020</v>
      </c>
      <c r="C3327" s="1">
        <v>44029.38958333333</v>
      </c>
      <c r="D3327" s="1">
        <v>44029.522222222222</v>
      </c>
      <c r="E3327" s="2">
        <f>_2020_IR[[#This Row],[close]]-_2020_IR[[#This Row],[open]]</f>
        <v>0.13263888889196096</v>
      </c>
      <c r="F3327" t="s">
        <v>43</v>
      </c>
      <c r="G3327" t="s">
        <v>126</v>
      </c>
      <c r="H3327" t="s">
        <v>183</v>
      </c>
      <c r="I3327" t="s">
        <v>770</v>
      </c>
      <c r="J3327">
        <v>41.296415000000003</v>
      </c>
      <c r="K3327">
        <v>-8.1934430000000003</v>
      </c>
      <c r="L3327">
        <v>28</v>
      </c>
      <c r="M3327">
        <v>5</v>
      </c>
      <c r="N3327">
        <v>2</v>
      </c>
      <c r="O3327">
        <v>2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 t="s">
        <v>47</v>
      </c>
      <c r="X3327">
        <v>0</v>
      </c>
      <c r="Y3327">
        <v>0.15</v>
      </c>
      <c r="Z3327">
        <v>0</v>
      </c>
      <c r="AA3327">
        <v>0.15</v>
      </c>
      <c r="AB3327">
        <f>_2020_IR[[#This Row],[areaTotal]]*10000</f>
        <v>1500</v>
      </c>
      <c r="AC3327" t="s">
        <v>48</v>
      </c>
      <c r="AD3327">
        <v>191</v>
      </c>
      <c r="AE3327">
        <f>SQRT(_2020_IR[[#This Row],[aream2]])/(_2020_IR[[#This Row],[duration2]]*60)</f>
        <v>3.3795666197272397E-3</v>
      </c>
      <c r="AF3327">
        <v>12.874252659720501</v>
      </c>
      <c r="AG3327">
        <v>32.462797728855101</v>
      </c>
      <c r="AH3327">
        <v>11.5648904251254</v>
      </c>
      <c r="AI3327">
        <v>310.72683571967002</v>
      </c>
      <c r="AJ3327">
        <v>66.947321488487205</v>
      </c>
      <c r="AK3327">
        <v>92.904401016501197</v>
      </c>
      <c r="AL3327">
        <v>87.021714507922198</v>
      </c>
      <c r="AM3327" t="s">
        <v>281</v>
      </c>
      <c r="AN3327" t="s">
        <v>282</v>
      </c>
      <c r="AO3327" t="s">
        <v>471</v>
      </c>
      <c r="AP3327" t="s">
        <v>289</v>
      </c>
      <c r="AQ3327" t="s">
        <v>1234</v>
      </c>
      <c r="AR3327" t="s">
        <v>290</v>
      </c>
      <c r="AS3327" t="s">
        <v>291</v>
      </c>
    </row>
    <row r="3328" spans="1:45" hidden="1" x14ac:dyDescent="0.35">
      <c r="A3328">
        <v>2020140035044</v>
      </c>
      <c r="B3328">
        <v>2020</v>
      </c>
      <c r="C3328" s="1">
        <v>44029.399305555555</v>
      </c>
      <c r="D3328" s="1">
        <v>44029.419444444444</v>
      </c>
      <c r="E3328" s="2">
        <f>_2020_IR[[#This Row],[close]]-_2020_IR[[#This Row],[open]]</f>
        <v>2.0138888889050577E-2</v>
      </c>
      <c r="F3328" t="s">
        <v>43</v>
      </c>
      <c r="G3328" t="s">
        <v>212</v>
      </c>
      <c r="H3328" t="s">
        <v>344</v>
      </c>
      <c r="I3328" t="s">
        <v>749</v>
      </c>
      <c r="J3328">
        <v>39.621882999999997</v>
      </c>
      <c r="K3328">
        <v>-8.6488099999999992</v>
      </c>
      <c r="L3328">
        <v>13</v>
      </c>
      <c r="M3328">
        <v>4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 t="s">
        <v>47</v>
      </c>
      <c r="X3328">
        <v>0</v>
      </c>
      <c r="Y3328">
        <v>5.9999999999999995E-4</v>
      </c>
      <c r="Z3328">
        <v>0</v>
      </c>
      <c r="AA3328">
        <v>5.9999999999999995E-4</v>
      </c>
      <c r="AB3328">
        <f>_2020_IR[[#This Row],[areaTotal]]*10000</f>
        <v>5.9999999999999991</v>
      </c>
      <c r="AC3328" t="s">
        <v>48</v>
      </c>
      <c r="AD3328">
        <v>29</v>
      </c>
      <c r="AE3328">
        <f>SQRT(_2020_IR[[#This Row],[aream2]])/(_2020_IR[[#This Row],[duration2]]*60)</f>
        <v>1.4077527257374586E-3</v>
      </c>
      <c r="AF3328">
        <v>25.636231337319</v>
      </c>
      <c r="AG3328">
        <v>47.9056969311656</v>
      </c>
      <c r="AH3328">
        <v>14.5745253337533</v>
      </c>
      <c r="AI3328">
        <v>460.837610355496</v>
      </c>
      <c r="AJ3328">
        <v>149.522874586661</v>
      </c>
      <c r="AK3328">
        <v>96.654329508047894</v>
      </c>
      <c r="AL3328">
        <v>165.11398496786899</v>
      </c>
      <c r="AM3328" t="s">
        <v>83</v>
      </c>
      <c r="AN3328" t="s">
        <v>84</v>
      </c>
      <c r="AO3328" t="s">
        <v>1183</v>
      </c>
      <c r="AP3328" t="s">
        <v>289</v>
      </c>
      <c r="AQ3328" t="s">
        <v>1234</v>
      </c>
      <c r="AR3328" t="s">
        <v>1200</v>
      </c>
      <c r="AS3328" t="s">
        <v>1201</v>
      </c>
    </row>
    <row r="3329" spans="1:45" hidden="1" x14ac:dyDescent="0.35">
      <c r="A3329">
        <v>2020130105636</v>
      </c>
      <c r="B3329">
        <v>2020</v>
      </c>
      <c r="C3329" s="1">
        <v>44029.411111111112</v>
      </c>
      <c r="D3329" s="1">
        <v>44029.499305555553</v>
      </c>
      <c r="E3329" s="2">
        <f>_2020_IR[[#This Row],[close]]-_2020_IR[[#This Row],[open]]</f>
        <v>8.819444444088731E-2</v>
      </c>
      <c r="F3329" t="s">
        <v>43</v>
      </c>
      <c r="G3329" t="s">
        <v>126</v>
      </c>
      <c r="H3329" t="s">
        <v>249</v>
      </c>
      <c r="I3329" t="s">
        <v>250</v>
      </c>
      <c r="J3329">
        <v>41.246564999999997</v>
      </c>
      <c r="K3329">
        <v>-8.4271879999999992</v>
      </c>
      <c r="L3329">
        <v>58</v>
      </c>
      <c r="M3329">
        <v>16</v>
      </c>
      <c r="N3329">
        <v>7</v>
      </c>
      <c r="O3329">
        <v>2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 t="s">
        <v>47</v>
      </c>
      <c r="X3329">
        <v>4.8099999999999996</v>
      </c>
      <c r="Y3329">
        <v>0</v>
      </c>
      <c r="Z3329">
        <v>0</v>
      </c>
      <c r="AA3329">
        <v>4.8099999999999996</v>
      </c>
      <c r="AB3329">
        <f>_2020_IR[[#This Row],[areaTotal]]*10000</f>
        <v>48099.999999999993</v>
      </c>
      <c r="AC3329" t="s">
        <v>82</v>
      </c>
      <c r="AD3329">
        <v>127</v>
      </c>
      <c r="AE3329">
        <f>SQRT(_2020_IR[[#This Row],[aream2]])/(_2020_IR[[#This Row],[duration2]]*60)</f>
        <v>2.878177453997547E-2</v>
      </c>
      <c r="AF3329">
        <v>13.2662239762229</v>
      </c>
      <c r="AG3329">
        <v>33.017552021311602</v>
      </c>
      <c r="AH3329">
        <v>11.448483615312499</v>
      </c>
      <c r="AI3329">
        <v>308.38359342847201</v>
      </c>
      <c r="AJ3329">
        <v>72.506992792657996</v>
      </c>
      <c r="AK3329">
        <v>92.8579337264392</v>
      </c>
      <c r="AL3329">
        <v>91.330206790066399</v>
      </c>
      <c r="AM3329" t="s">
        <v>59</v>
      </c>
      <c r="AN3329" t="s">
        <v>60</v>
      </c>
      <c r="AO3329" t="s">
        <v>471</v>
      </c>
      <c r="AP3329" t="s">
        <v>289</v>
      </c>
      <c r="AQ3329" t="s">
        <v>1234</v>
      </c>
      <c r="AR3329" t="s">
        <v>290</v>
      </c>
      <c r="AS3329" t="s">
        <v>291</v>
      </c>
    </row>
    <row r="3330" spans="1:45" hidden="1" x14ac:dyDescent="0.35">
      <c r="A3330">
        <v>2020180033314</v>
      </c>
      <c r="B3330">
        <v>2020</v>
      </c>
      <c r="C3330" s="1">
        <v>44029.414583333331</v>
      </c>
      <c r="D3330" s="1">
        <v>44029.643055555556</v>
      </c>
      <c r="E3330" s="2">
        <f>_2020_IR[[#This Row],[close]]-_2020_IR[[#This Row],[open]]</f>
        <v>0.22847222222480923</v>
      </c>
      <c r="F3330" t="s">
        <v>43</v>
      </c>
      <c r="G3330" t="s">
        <v>65</v>
      </c>
      <c r="H3330" t="s">
        <v>65</v>
      </c>
      <c r="I3330" t="s">
        <v>1394</v>
      </c>
      <c r="J3330">
        <v>40.604439999999997</v>
      </c>
      <c r="K3330">
        <v>-7.8860270000000003</v>
      </c>
      <c r="L3330">
        <v>61</v>
      </c>
      <c r="M3330">
        <v>16</v>
      </c>
      <c r="N3330">
        <v>2</v>
      </c>
      <c r="O3330">
        <v>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 t="s">
        <v>47</v>
      </c>
      <c r="X3330">
        <v>0.15</v>
      </c>
      <c r="Y3330">
        <v>1.55</v>
      </c>
      <c r="Z3330">
        <v>0.2</v>
      </c>
      <c r="AA3330">
        <v>1.9</v>
      </c>
      <c r="AB3330">
        <f>_2020_IR[[#This Row],[areaTotal]]*10000</f>
        <v>19000</v>
      </c>
      <c r="AC3330" t="s">
        <v>82</v>
      </c>
      <c r="AD3330">
        <v>329</v>
      </c>
      <c r="AE3330">
        <f>SQRT(_2020_IR[[#This Row],[aream2]])/(_2020_IR[[#This Row],[duration2]]*60)</f>
        <v>6.982800786266577E-3</v>
      </c>
      <c r="AF3330">
        <v>13.5319954734903</v>
      </c>
      <c r="AG3330">
        <v>33.389647210917197</v>
      </c>
      <c r="AH3330">
        <v>11.1445123921846</v>
      </c>
      <c r="AI3330">
        <v>367.93610992992598</v>
      </c>
      <c r="AJ3330">
        <v>72.396159375619902</v>
      </c>
      <c r="AK3330">
        <v>93.895764129140204</v>
      </c>
      <c r="AL3330">
        <v>97.051830612733497</v>
      </c>
      <c r="AM3330" t="s">
        <v>59</v>
      </c>
      <c r="AN3330" t="s">
        <v>60</v>
      </c>
      <c r="AO3330" t="s">
        <v>471</v>
      </c>
      <c r="AP3330" t="s">
        <v>289</v>
      </c>
      <c r="AQ3330" t="s">
        <v>1234</v>
      </c>
      <c r="AR3330" t="s">
        <v>290</v>
      </c>
      <c r="AS3330" t="s">
        <v>291</v>
      </c>
    </row>
    <row r="3331" spans="1:45" hidden="1" x14ac:dyDescent="0.35">
      <c r="A3331">
        <v>2020110127734</v>
      </c>
      <c r="B3331">
        <v>2020</v>
      </c>
      <c r="C3331" s="1">
        <v>44029.425000000003</v>
      </c>
      <c r="D3331" s="1">
        <v>44029.438888888886</v>
      </c>
      <c r="E3331" s="2">
        <f>_2020_IR[[#This Row],[close]]-_2020_IR[[#This Row],[open]]</f>
        <v>1.3888888883229811E-2</v>
      </c>
      <c r="F3331" t="s">
        <v>43</v>
      </c>
      <c r="G3331" t="s">
        <v>57</v>
      </c>
      <c r="H3331" t="s">
        <v>888</v>
      </c>
      <c r="I3331" t="s">
        <v>1714</v>
      </c>
      <c r="J3331">
        <v>38.761940000000003</v>
      </c>
      <c r="K3331">
        <v>-9.2480600000000006</v>
      </c>
      <c r="L3331">
        <v>16</v>
      </c>
      <c r="M3331">
        <v>7</v>
      </c>
      <c r="N3331">
        <v>0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 t="s">
        <v>47</v>
      </c>
      <c r="X3331">
        <v>0</v>
      </c>
      <c r="Y3331">
        <v>5.0000000000000001E-3</v>
      </c>
      <c r="Z3331">
        <v>0</v>
      </c>
      <c r="AA3331">
        <v>5.0000000000000001E-3</v>
      </c>
      <c r="AB3331">
        <f>_2020_IR[[#This Row],[areaTotal]]*10000</f>
        <v>50</v>
      </c>
      <c r="AC3331" t="s">
        <v>48</v>
      </c>
      <c r="AD3331">
        <v>20</v>
      </c>
      <c r="AE3331">
        <f>SQRT(_2020_IR[[#This Row],[aream2]])/(_2020_IR[[#This Row],[duration2]]*60)</f>
        <v>5.892556509887896E-3</v>
      </c>
      <c r="AF3331">
        <v>5.8652830121764596</v>
      </c>
      <c r="AG3331">
        <v>20.820248773447101</v>
      </c>
      <c r="AH3331">
        <v>4.8360046530644603</v>
      </c>
      <c r="AI3331">
        <v>432.23732890509001</v>
      </c>
      <c r="AJ3331">
        <v>94.635759354912906</v>
      </c>
      <c r="AK3331">
        <v>88.571420317436093</v>
      </c>
      <c r="AL3331">
        <v>122.318998847638</v>
      </c>
      <c r="AM3331" t="s">
        <v>59</v>
      </c>
      <c r="AN3331" t="s">
        <v>60</v>
      </c>
      <c r="AO3331" t="s">
        <v>288</v>
      </c>
      <c r="AP3331" t="s">
        <v>125</v>
      </c>
      <c r="AQ3331" t="s">
        <v>1234</v>
      </c>
      <c r="AR3331" t="s">
        <v>218</v>
      </c>
      <c r="AS3331" t="s">
        <v>219</v>
      </c>
    </row>
    <row r="3332" spans="1:45" hidden="1" x14ac:dyDescent="0.35">
      <c r="A3332">
        <v>2020160016513</v>
      </c>
      <c r="B3332">
        <v>2020</v>
      </c>
      <c r="C3332" s="1">
        <v>44029.428472222222</v>
      </c>
      <c r="D3332" s="1">
        <v>44029.451388888891</v>
      </c>
      <c r="E3332" s="2">
        <f>_2020_IR[[#This Row],[close]]-_2020_IR[[#This Row],[open]]</f>
        <v>2.2916666668606922E-2</v>
      </c>
      <c r="F3332" t="s">
        <v>43</v>
      </c>
      <c r="G3332" t="s">
        <v>68</v>
      </c>
      <c r="H3332" t="s">
        <v>179</v>
      </c>
      <c r="I3332" t="s">
        <v>1238</v>
      </c>
      <c r="J3332">
        <v>41.911073000000002</v>
      </c>
      <c r="K3332">
        <v>-8.4282330000000005</v>
      </c>
      <c r="L3332">
        <v>5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 t="s">
        <v>47</v>
      </c>
      <c r="X3332">
        <v>0</v>
      </c>
      <c r="Y3332">
        <v>0.02</v>
      </c>
      <c r="Z3332">
        <v>0</v>
      </c>
      <c r="AA3332">
        <v>0.02</v>
      </c>
      <c r="AB3332">
        <f>_2020_IR[[#This Row],[areaTotal]]*10000</f>
        <v>200</v>
      </c>
      <c r="AC3332" t="s">
        <v>48</v>
      </c>
      <c r="AD3332">
        <v>33</v>
      </c>
      <c r="AE3332">
        <f>SQRT(_2020_IR[[#This Row],[aream2]])/(_2020_IR[[#This Row],[duration2]]*60)</f>
        <v>7.1424927392580561E-3</v>
      </c>
      <c r="AF3332">
        <v>7.5799012915416997</v>
      </c>
      <c r="AG3332">
        <v>24.0663043467789</v>
      </c>
      <c r="AH3332">
        <v>7.5598420674637099</v>
      </c>
      <c r="AI3332">
        <v>253.823795334773</v>
      </c>
      <c r="AJ3332">
        <v>73.950834664481206</v>
      </c>
      <c r="AK3332">
        <v>92.344464341822999</v>
      </c>
      <c r="AL3332">
        <v>85.573028425710206</v>
      </c>
      <c r="AM3332" t="s">
        <v>281</v>
      </c>
      <c r="AN3332" t="s">
        <v>282</v>
      </c>
      <c r="AO3332" t="s">
        <v>288</v>
      </c>
      <c r="AP3332" t="s">
        <v>125</v>
      </c>
      <c r="AQ3332" t="s">
        <v>53</v>
      </c>
      <c r="AR3332" t="s">
        <v>290</v>
      </c>
      <c r="AS3332" t="s">
        <v>291</v>
      </c>
    </row>
    <row r="3333" spans="1:45" hidden="1" x14ac:dyDescent="0.35">
      <c r="A3333">
        <v>2020060027586</v>
      </c>
      <c r="B3333">
        <v>2020</v>
      </c>
      <c r="C3333" s="1">
        <v>44029.431250000001</v>
      </c>
      <c r="D3333" s="1">
        <v>44029.452777777777</v>
      </c>
      <c r="E3333" s="2">
        <f>_2020_IR[[#This Row],[close]]-_2020_IR[[#This Row],[open]]</f>
        <v>2.1527777775190771E-2</v>
      </c>
      <c r="F3333" t="s">
        <v>102</v>
      </c>
      <c r="G3333" t="s">
        <v>97</v>
      </c>
      <c r="H3333" t="s">
        <v>195</v>
      </c>
      <c r="I3333" t="s">
        <v>1715</v>
      </c>
      <c r="J3333">
        <v>40.226390000000002</v>
      </c>
      <c r="K3333">
        <v>-8.7722200000000008</v>
      </c>
      <c r="L3333">
        <v>26</v>
      </c>
      <c r="M3333">
        <v>7</v>
      </c>
      <c r="N3333">
        <v>1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 t="s">
        <v>47</v>
      </c>
      <c r="X3333">
        <v>0.02</v>
      </c>
      <c r="Y3333">
        <v>0</v>
      </c>
      <c r="Z3333">
        <v>0</v>
      </c>
      <c r="AA3333">
        <v>0.02</v>
      </c>
      <c r="AB3333">
        <f>_2020_IR[[#This Row],[areaTotal]]*10000</f>
        <v>200</v>
      </c>
      <c r="AC3333" t="s">
        <v>48</v>
      </c>
      <c r="AD3333">
        <v>31</v>
      </c>
      <c r="AE3333">
        <f>SQRT(_2020_IR[[#This Row],[aream2]])/(_2020_IR[[#This Row],[duration2]]*60)</f>
        <v>7.6032987224359952E-3</v>
      </c>
      <c r="AF3333">
        <v>7.6446228424659397</v>
      </c>
      <c r="AG3333">
        <v>24.182186735632101</v>
      </c>
      <c r="AH3333">
        <v>7.0770960015824702</v>
      </c>
      <c r="AI3333">
        <v>410.38635488915003</v>
      </c>
      <c r="AJ3333">
        <v>66.365460758316701</v>
      </c>
      <c r="AK3333">
        <v>90.092946600228203</v>
      </c>
      <c r="AL3333">
        <v>94.518407810146002</v>
      </c>
      <c r="AM3333" t="s">
        <v>83</v>
      </c>
      <c r="AN3333" t="s">
        <v>84</v>
      </c>
      <c r="AO3333" t="s">
        <v>288</v>
      </c>
      <c r="AP3333" t="s">
        <v>125</v>
      </c>
      <c r="AQ3333" t="s">
        <v>1234</v>
      </c>
      <c r="AR3333" t="s">
        <v>307</v>
      </c>
      <c r="AS3333" t="s">
        <v>79</v>
      </c>
    </row>
    <row r="3334" spans="1:45" hidden="1" x14ac:dyDescent="0.35">
      <c r="A3334">
        <v>2020010050642</v>
      </c>
      <c r="B3334">
        <v>2020</v>
      </c>
      <c r="C3334" s="1">
        <v>44029.434027777781</v>
      </c>
      <c r="D3334" s="1">
        <v>44029.548611111109</v>
      </c>
      <c r="E3334" s="2">
        <f>_2020_IR[[#This Row],[close]]-_2020_IR[[#This Row],[open]]</f>
        <v>0.11458333332848269</v>
      </c>
      <c r="F3334" t="s">
        <v>102</v>
      </c>
      <c r="G3334" t="s">
        <v>139</v>
      </c>
      <c r="H3334" t="s">
        <v>257</v>
      </c>
      <c r="I3334" t="s">
        <v>258</v>
      </c>
      <c r="J3334">
        <v>41.034207000000002</v>
      </c>
      <c r="K3334">
        <v>-8.5218620000000005</v>
      </c>
      <c r="L3334">
        <v>24</v>
      </c>
      <c r="M3334">
        <v>5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 t="s">
        <v>47</v>
      </c>
      <c r="X3334">
        <v>0.06</v>
      </c>
      <c r="Y3334">
        <v>0</v>
      </c>
      <c r="Z3334">
        <v>0</v>
      </c>
      <c r="AA3334">
        <v>0.06</v>
      </c>
      <c r="AB3334">
        <f>_2020_IR[[#This Row],[areaTotal]]*10000</f>
        <v>600</v>
      </c>
      <c r="AC3334" t="s">
        <v>48</v>
      </c>
      <c r="AD3334">
        <v>165</v>
      </c>
      <c r="AE3334">
        <f>SQRT(_2020_IR[[#This Row],[aream2]])/(_2020_IR[[#This Row],[duration2]]*60)</f>
        <v>2.4742320634173515E-3</v>
      </c>
      <c r="AF3334">
        <v>7.5098333781088504</v>
      </c>
      <c r="AG3334">
        <v>23.940363096951501</v>
      </c>
      <c r="AH3334">
        <v>8.0728654746939608</v>
      </c>
      <c r="AI3334">
        <v>342.76686375125502</v>
      </c>
      <c r="AJ3334">
        <v>54.007449473899001</v>
      </c>
      <c r="AK3334">
        <v>91.5624755999321</v>
      </c>
      <c r="AL3334">
        <v>77.490692213008401</v>
      </c>
      <c r="AM3334" t="s">
        <v>59</v>
      </c>
      <c r="AO3334" t="s">
        <v>288</v>
      </c>
      <c r="AP3334" t="s">
        <v>125</v>
      </c>
      <c r="AQ3334" t="s">
        <v>1234</v>
      </c>
      <c r="AR3334" t="s">
        <v>307</v>
      </c>
      <c r="AS3334" t="s">
        <v>79</v>
      </c>
    </row>
    <row r="3335" spans="1:45" hidden="1" x14ac:dyDescent="0.35">
      <c r="A3335">
        <v>2020030048177</v>
      </c>
      <c r="B3335">
        <v>2020</v>
      </c>
      <c r="C3335" s="1">
        <v>44029.442361111112</v>
      </c>
      <c r="D3335" s="1">
        <v>44029.461805555555</v>
      </c>
      <c r="E3335" s="2">
        <f>_2020_IR[[#This Row],[close]]-_2020_IR[[#This Row],[open]]</f>
        <v>1.9444444442342501E-2</v>
      </c>
      <c r="F3335" t="s">
        <v>102</v>
      </c>
      <c r="G3335" t="s">
        <v>158</v>
      </c>
      <c r="H3335" t="s">
        <v>883</v>
      </c>
      <c r="I3335" t="s">
        <v>1241</v>
      </c>
      <c r="J3335">
        <v>41.479391999999997</v>
      </c>
      <c r="K3335">
        <v>-8.7297879999999992</v>
      </c>
      <c r="L3335">
        <v>14</v>
      </c>
      <c r="M3335">
        <v>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 t="s">
        <v>47</v>
      </c>
      <c r="X3335">
        <v>5.0000000000000001E-3</v>
      </c>
      <c r="Y3335">
        <v>0</v>
      </c>
      <c r="Z3335">
        <v>0</v>
      </c>
      <c r="AA3335">
        <v>5.0000000000000001E-3</v>
      </c>
      <c r="AB3335">
        <f>_2020_IR[[#This Row],[areaTotal]]*10000</f>
        <v>50</v>
      </c>
      <c r="AC3335" t="s">
        <v>48</v>
      </c>
      <c r="AD3335">
        <v>28</v>
      </c>
      <c r="AE3335">
        <f>SQRT(_2020_IR[[#This Row],[aream2]])/(_2020_IR[[#This Row],[duration2]]*60)</f>
        <v>4.208968935634212E-3</v>
      </c>
      <c r="AF3335">
        <v>8.2692442694469008</v>
      </c>
      <c r="AG3335">
        <v>25.279391726900599</v>
      </c>
      <c r="AH3335">
        <v>7.7390037914558496</v>
      </c>
      <c r="AI3335">
        <v>298.86078025984199</v>
      </c>
      <c r="AJ3335">
        <v>73.729454316029504</v>
      </c>
      <c r="AK3335">
        <v>92.109790486762193</v>
      </c>
      <c r="AL3335">
        <v>91.206758798879093</v>
      </c>
      <c r="AM3335" t="s">
        <v>83</v>
      </c>
      <c r="AN3335" t="s">
        <v>84</v>
      </c>
      <c r="AP3335" t="s">
        <v>125</v>
      </c>
      <c r="AQ3335" t="s">
        <v>53</v>
      </c>
      <c r="AR3335" t="s">
        <v>290</v>
      </c>
      <c r="AS3335" t="s">
        <v>291</v>
      </c>
    </row>
    <row r="3336" spans="1:45" hidden="1" x14ac:dyDescent="0.35">
      <c r="A3336">
        <v>2020010050655</v>
      </c>
      <c r="B3336">
        <v>2020</v>
      </c>
      <c r="C3336" s="1">
        <v>44029.447916666664</v>
      </c>
      <c r="D3336" s="1">
        <v>44029.479166666664</v>
      </c>
      <c r="E3336" s="2">
        <f>_2020_IR[[#This Row],[close]]-_2020_IR[[#This Row],[open]]</f>
        <v>3.125E-2</v>
      </c>
      <c r="F3336" t="s">
        <v>56</v>
      </c>
      <c r="G3336" t="s">
        <v>139</v>
      </c>
      <c r="H3336" t="s">
        <v>140</v>
      </c>
      <c r="I3336" t="s">
        <v>1716</v>
      </c>
      <c r="J3336">
        <v>41.006765000000001</v>
      </c>
      <c r="K3336">
        <v>-8.5111279999999994</v>
      </c>
      <c r="L3336">
        <v>15</v>
      </c>
      <c r="M3336">
        <v>3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 t="s">
        <v>47</v>
      </c>
      <c r="X3336">
        <v>0</v>
      </c>
      <c r="Y3336">
        <v>6.2E-2</v>
      </c>
      <c r="Z3336">
        <v>0</v>
      </c>
      <c r="AA3336">
        <v>6.2E-2</v>
      </c>
      <c r="AB3336">
        <f>_2020_IR[[#This Row],[areaTotal]]*10000</f>
        <v>620</v>
      </c>
      <c r="AC3336" t="s">
        <v>48</v>
      </c>
      <c r="AD3336">
        <v>45</v>
      </c>
      <c r="AE3336">
        <f>SQRT(_2020_IR[[#This Row],[aream2]])/(_2020_IR[[#This Row],[duration2]]*60)</f>
        <v>9.2221478503620238E-3</v>
      </c>
      <c r="AF3336">
        <v>7.5098333781088504</v>
      </c>
      <c r="AG3336">
        <v>23.940363096951501</v>
      </c>
      <c r="AH3336">
        <v>8.0728654746939608</v>
      </c>
      <c r="AI3336">
        <v>342.76686375125502</v>
      </c>
      <c r="AJ3336">
        <v>54.007449473899001</v>
      </c>
      <c r="AK3336">
        <v>91.5624755999321</v>
      </c>
      <c r="AL3336">
        <v>77.490692213008401</v>
      </c>
      <c r="AM3336" t="s">
        <v>59</v>
      </c>
      <c r="AN3336" t="s">
        <v>60</v>
      </c>
      <c r="AO3336" t="s">
        <v>288</v>
      </c>
      <c r="AP3336" t="s">
        <v>125</v>
      </c>
      <c r="AQ3336" t="s">
        <v>1234</v>
      </c>
      <c r="AR3336" t="s">
        <v>307</v>
      </c>
      <c r="AS3336" t="s">
        <v>79</v>
      </c>
    </row>
    <row r="3337" spans="1:45" hidden="1" x14ac:dyDescent="0.35">
      <c r="A3337">
        <v>2020050016804</v>
      </c>
      <c r="B3337">
        <v>2020</v>
      </c>
      <c r="C3337" s="1">
        <v>44029.457638888889</v>
      </c>
      <c r="D3337" s="1">
        <v>44029.491666666669</v>
      </c>
      <c r="E3337" s="2">
        <f>_2020_IR[[#This Row],[close]]-_2020_IR[[#This Row],[open]]</f>
        <v>3.4027777779556345E-2</v>
      </c>
      <c r="F3337" t="s">
        <v>43</v>
      </c>
      <c r="G3337" t="s">
        <v>75</v>
      </c>
      <c r="H3337" t="s">
        <v>398</v>
      </c>
      <c r="I3337" t="s">
        <v>1717</v>
      </c>
      <c r="J3337">
        <v>40.067922000000003</v>
      </c>
      <c r="K3337">
        <v>-7.2794730000000003</v>
      </c>
      <c r="L3337">
        <v>52</v>
      </c>
      <c r="M3337">
        <v>14</v>
      </c>
      <c r="N3337">
        <v>7</v>
      </c>
      <c r="O3337">
        <v>2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 t="s">
        <v>47</v>
      </c>
      <c r="X3337">
        <v>0</v>
      </c>
      <c r="Y3337">
        <v>0.67200000000000004</v>
      </c>
      <c r="Z3337">
        <v>0</v>
      </c>
      <c r="AA3337">
        <v>0.67200000000000004</v>
      </c>
      <c r="AB3337">
        <f>_2020_IR[[#This Row],[areaTotal]]*10000</f>
        <v>6720</v>
      </c>
      <c r="AC3337" t="s">
        <v>48</v>
      </c>
      <c r="AD3337">
        <v>49</v>
      </c>
      <c r="AE3337">
        <f>SQRT(_2020_IR[[#This Row],[aream2]])/(_2020_IR[[#This Row],[duration2]]*60)</f>
        <v>2.7882859227100949E-2</v>
      </c>
      <c r="AF3337">
        <v>22.285961220815299</v>
      </c>
      <c r="AG3337">
        <v>44.261282357097201</v>
      </c>
      <c r="AH3337">
        <v>13.0153898982574</v>
      </c>
      <c r="AI3337">
        <v>484.44850380278501</v>
      </c>
      <c r="AJ3337">
        <v>135.808802338872</v>
      </c>
      <c r="AK3337">
        <v>95.806131244762199</v>
      </c>
      <c r="AL3337">
        <v>159.695936506913</v>
      </c>
      <c r="AM3337" t="s">
        <v>49</v>
      </c>
      <c r="AN3337" t="s">
        <v>91</v>
      </c>
      <c r="AO3337" t="s">
        <v>1183</v>
      </c>
      <c r="AP3337" t="s">
        <v>289</v>
      </c>
      <c r="AQ3337" t="s">
        <v>1234</v>
      </c>
      <c r="AR3337" t="s">
        <v>1200</v>
      </c>
      <c r="AS3337" t="s">
        <v>1201</v>
      </c>
    </row>
    <row r="3338" spans="1:45" hidden="1" x14ac:dyDescent="0.35">
      <c r="A3338">
        <v>2020030048184</v>
      </c>
      <c r="B3338">
        <v>2020</v>
      </c>
      <c r="C3338" s="1">
        <v>44029.466666666667</v>
      </c>
      <c r="D3338" s="1">
        <v>44029.489583333336</v>
      </c>
      <c r="E3338" s="2">
        <f>_2020_IR[[#This Row],[close]]-_2020_IR[[#This Row],[open]]</f>
        <v>2.2916666668606922E-2</v>
      </c>
      <c r="F3338" t="s">
        <v>56</v>
      </c>
      <c r="G3338" t="s">
        <v>158</v>
      </c>
      <c r="H3338" t="s">
        <v>831</v>
      </c>
      <c r="I3338" t="s">
        <v>1718</v>
      </c>
      <c r="J3338">
        <v>41.371616000000003</v>
      </c>
      <c r="K3338">
        <v>-8.2964590000000005</v>
      </c>
      <c r="L3338">
        <v>9</v>
      </c>
      <c r="M3338">
        <v>2</v>
      </c>
      <c r="N3338">
        <v>1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 t="s">
        <v>47</v>
      </c>
      <c r="X3338">
        <v>0</v>
      </c>
      <c r="Y3338">
        <v>0</v>
      </c>
      <c r="Z3338">
        <v>5.0000000000000001E-3</v>
      </c>
      <c r="AA3338">
        <v>5.0000000000000001E-3</v>
      </c>
      <c r="AB3338">
        <f>_2020_IR[[#This Row],[areaTotal]]*10000</f>
        <v>50</v>
      </c>
      <c r="AC3338" t="s">
        <v>48</v>
      </c>
      <c r="AD3338">
        <v>33</v>
      </c>
      <c r="AE3338">
        <f>SQRT(_2020_IR[[#This Row],[aream2]])/(_2020_IR[[#This Row],[duration2]]*60)</f>
        <v>3.571246369629028E-3</v>
      </c>
      <c r="AF3338">
        <v>13.2662239762229</v>
      </c>
      <c r="AG3338">
        <v>33.017552021311602</v>
      </c>
      <c r="AH3338">
        <v>11.448483615312499</v>
      </c>
      <c r="AI3338">
        <v>308.38359342847201</v>
      </c>
      <c r="AJ3338">
        <v>72.506992792657996</v>
      </c>
      <c r="AK3338">
        <v>92.8579337264392</v>
      </c>
      <c r="AL3338">
        <v>91.330206790066399</v>
      </c>
      <c r="AM3338" t="s">
        <v>49</v>
      </c>
      <c r="AN3338" t="s">
        <v>364</v>
      </c>
      <c r="AO3338" t="s">
        <v>471</v>
      </c>
      <c r="AP3338" t="s">
        <v>289</v>
      </c>
      <c r="AQ3338" t="s">
        <v>1234</v>
      </c>
      <c r="AR3338" t="s">
        <v>290</v>
      </c>
      <c r="AS3338" t="s">
        <v>291</v>
      </c>
    </row>
    <row r="3339" spans="1:45" hidden="1" x14ac:dyDescent="0.35">
      <c r="A3339">
        <v>2020030048190</v>
      </c>
      <c r="B3339">
        <v>2020</v>
      </c>
      <c r="C3339" s="1">
        <v>44029.472222222219</v>
      </c>
      <c r="D3339" s="1">
        <v>44029.511111111111</v>
      </c>
      <c r="E3339" s="2">
        <f>_2020_IR[[#This Row],[close]]-_2020_IR[[#This Row],[open]]</f>
        <v>3.888888889196096E-2</v>
      </c>
      <c r="F3339" t="s">
        <v>102</v>
      </c>
      <c r="G3339" t="s">
        <v>158</v>
      </c>
      <c r="H3339" t="s">
        <v>185</v>
      </c>
      <c r="I3339" t="s">
        <v>366</v>
      </c>
      <c r="J3339">
        <v>41.515082</v>
      </c>
      <c r="K3339">
        <v>-8.0286720000000003</v>
      </c>
      <c r="L3339">
        <v>28</v>
      </c>
      <c r="M3339">
        <v>8</v>
      </c>
      <c r="N3339">
        <v>2</v>
      </c>
      <c r="O3339">
        <v>2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 t="s">
        <v>47</v>
      </c>
      <c r="X3339">
        <v>0.75</v>
      </c>
      <c r="Y3339">
        <v>1.5</v>
      </c>
      <c r="Z3339">
        <v>0</v>
      </c>
      <c r="AA3339">
        <v>2.25</v>
      </c>
      <c r="AB3339">
        <f>_2020_IR[[#This Row],[areaTotal]]*10000</f>
        <v>22500</v>
      </c>
      <c r="AC3339" t="s">
        <v>82</v>
      </c>
      <c r="AD3339">
        <v>56</v>
      </c>
      <c r="AE3339">
        <f>SQRT(_2020_IR[[#This Row],[aream2]])/(_2020_IR[[#This Row],[duration2]]*60)</f>
        <v>4.4642857142857144E-2</v>
      </c>
      <c r="AF3339">
        <v>11.970345130959201</v>
      </c>
      <c r="AG3339">
        <v>31.154742266785799</v>
      </c>
      <c r="AH3339">
        <v>10.688811896514199</v>
      </c>
      <c r="AI3339">
        <v>307.46573898783998</v>
      </c>
      <c r="AJ3339">
        <v>69.847000145395597</v>
      </c>
      <c r="AK3339">
        <v>92.635472048040498</v>
      </c>
      <c r="AL3339">
        <v>89.094819163115602</v>
      </c>
      <c r="AM3339" t="s">
        <v>59</v>
      </c>
      <c r="AN3339" t="s">
        <v>60</v>
      </c>
      <c r="AO3339" t="s">
        <v>471</v>
      </c>
      <c r="AP3339" t="s">
        <v>289</v>
      </c>
      <c r="AQ3339" t="s">
        <v>1234</v>
      </c>
      <c r="AR3339" t="s">
        <v>290</v>
      </c>
      <c r="AS3339" t="s">
        <v>291</v>
      </c>
    </row>
    <row r="3340" spans="1:45" hidden="1" x14ac:dyDescent="0.35">
      <c r="A3340">
        <v>2020130105724</v>
      </c>
      <c r="B3340">
        <v>2020</v>
      </c>
      <c r="C3340" s="1">
        <v>44029.480555555558</v>
      </c>
      <c r="D3340" s="1">
        <v>44029.855555555558</v>
      </c>
      <c r="E3340" s="2">
        <f>_2020_IR[[#This Row],[close]]-_2020_IR[[#This Row],[open]]</f>
        <v>0.375</v>
      </c>
      <c r="F3340" t="s">
        <v>102</v>
      </c>
      <c r="G3340" t="s">
        <v>126</v>
      </c>
      <c r="H3340" t="s">
        <v>278</v>
      </c>
      <c r="I3340" t="s">
        <v>1240</v>
      </c>
      <c r="J3340">
        <v>41.248060000000002</v>
      </c>
      <c r="K3340">
        <v>-8.4616699999999998</v>
      </c>
      <c r="L3340">
        <v>551</v>
      </c>
      <c r="M3340">
        <v>159</v>
      </c>
      <c r="N3340">
        <v>28</v>
      </c>
      <c r="O3340">
        <v>15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 t="s">
        <v>47</v>
      </c>
      <c r="X3340">
        <v>407.39868796079998</v>
      </c>
      <c r="Y3340">
        <v>8.4450680773299993</v>
      </c>
      <c r="Z3340">
        <v>0</v>
      </c>
      <c r="AA3340">
        <v>415.84375603812998</v>
      </c>
      <c r="AB3340">
        <f>_2020_IR[[#This Row],[areaTotal]]*10000</f>
        <v>4158437.5603812998</v>
      </c>
      <c r="AC3340" t="s">
        <v>534</v>
      </c>
      <c r="AD3340">
        <v>540</v>
      </c>
      <c r="AE3340">
        <f>SQRT(_2020_IR[[#This Row],[aream2]])/(_2020_IR[[#This Row],[duration2]]*60)</f>
        <v>6.2939035337697388E-2</v>
      </c>
      <c r="AF3340">
        <v>13.2662239762229</v>
      </c>
      <c r="AG3340">
        <v>33.017552021311602</v>
      </c>
      <c r="AH3340">
        <v>11.448483615312499</v>
      </c>
      <c r="AI3340">
        <v>308.38359342847201</v>
      </c>
      <c r="AJ3340">
        <v>72.506992792657996</v>
      </c>
      <c r="AK3340">
        <v>92.8579337264392</v>
      </c>
      <c r="AL3340">
        <v>91.330206790066399</v>
      </c>
      <c r="AM3340" t="s">
        <v>59</v>
      </c>
      <c r="AN3340" t="s">
        <v>60</v>
      </c>
      <c r="AO3340" t="s">
        <v>471</v>
      </c>
      <c r="AP3340" t="s">
        <v>289</v>
      </c>
      <c r="AQ3340" t="s">
        <v>1234</v>
      </c>
      <c r="AR3340" t="s">
        <v>290</v>
      </c>
      <c r="AS3340" t="s">
        <v>291</v>
      </c>
    </row>
    <row r="3341" spans="1:45" hidden="1" x14ac:dyDescent="0.35">
      <c r="A3341">
        <v>2020130105746</v>
      </c>
      <c r="B3341">
        <v>2020</v>
      </c>
      <c r="C3341" s="1">
        <v>44029.482638888891</v>
      </c>
      <c r="D3341" s="1">
        <v>44029.504861111112</v>
      </c>
      <c r="E3341" s="2">
        <f>_2020_IR[[#This Row],[close]]-_2020_IR[[#This Row],[open]]</f>
        <v>2.2222222221898846E-2</v>
      </c>
      <c r="F3341" t="s">
        <v>56</v>
      </c>
      <c r="G3341" t="s">
        <v>126</v>
      </c>
      <c r="H3341" t="s">
        <v>127</v>
      </c>
      <c r="I3341" t="s">
        <v>526</v>
      </c>
      <c r="J3341">
        <v>41.292637999999997</v>
      </c>
      <c r="K3341">
        <v>-8.3396709999999992</v>
      </c>
      <c r="L3341">
        <v>5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 t="s">
        <v>47</v>
      </c>
      <c r="X3341">
        <v>0</v>
      </c>
      <c r="Y3341">
        <v>0</v>
      </c>
      <c r="Z3341">
        <v>0.01</v>
      </c>
      <c r="AA3341">
        <v>0.01</v>
      </c>
      <c r="AB3341">
        <f>_2020_IR[[#This Row],[areaTotal]]*10000</f>
        <v>100</v>
      </c>
      <c r="AC3341" t="s">
        <v>48</v>
      </c>
      <c r="AD3341">
        <v>32</v>
      </c>
      <c r="AE3341">
        <f>SQRT(_2020_IR[[#This Row],[aream2]])/(_2020_IR[[#This Row],[duration2]]*60)</f>
        <v>5.208333333333333E-3</v>
      </c>
      <c r="AF3341">
        <v>13.2662239762229</v>
      </c>
      <c r="AG3341">
        <v>33.017552021311602</v>
      </c>
      <c r="AH3341">
        <v>11.448483615312499</v>
      </c>
      <c r="AI3341">
        <v>308.38359342847201</v>
      </c>
      <c r="AJ3341">
        <v>72.506992792657996</v>
      </c>
      <c r="AK3341">
        <v>92.8579337264392</v>
      </c>
      <c r="AL3341">
        <v>91.330206790066399</v>
      </c>
      <c r="AM3341" t="s">
        <v>59</v>
      </c>
      <c r="AN3341" t="s">
        <v>60</v>
      </c>
      <c r="AO3341" t="s">
        <v>471</v>
      </c>
      <c r="AP3341" t="s">
        <v>289</v>
      </c>
      <c r="AQ3341" t="s">
        <v>1234</v>
      </c>
      <c r="AR3341" t="s">
        <v>290</v>
      </c>
      <c r="AS3341" t="s">
        <v>291</v>
      </c>
    </row>
    <row r="3342" spans="1:45" hidden="1" x14ac:dyDescent="0.35">
      <c r="A3342">
        <v>2020130105757</v>
      </c>
      <c r="B3342">
        <v>2020</v>
      </c>
      <c r="C3342" s="1">
        <v>44029.486111111109</v>
      </c>
      <c r="D3342" s="1">
        <v>44029.501388888886</v>
      </c>
      <c r="E3342" s="2">
        <f>_2020_IR[[#This Row],[close]]-_2020_IR[[#This Row],[open]]</f>
        <v>1.5277777776645962E-2</v>
      </c>
      <c r="F3342" t="s">
        <v>56</v>
      </c>
      <c r="G3342" t="s">
        <v>126</v>
      </c>
      <c r="H3342" t="s">
        <v>285</v>
      </c>
      <c r="I3342" t="s">
        <v>1664</v>
      </c>
      <c r="J3342">
        <v>41.248173000000001</v>
      </c>
      <c r="K3342">
        <v>-8.1783230000000007</v>
      </c>
      <c r="L3342">
        <v>5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 t="s">
        <v>47</v>
      </c>
      <c r="X3342">
        <v>0</v>
      </c>
      <c r="Y3342">
        <v>0</v>
      </c>
      <c r="Z3342">
        <v>1E-3</v>
      </c>
      <c r="AA3342">
        <v>1E-3</v>
      </c>
      <c r="AB3342">
        <f>_2020_IR[[#This Row],[areaTotal]]*10000</f>
        <v>10</v>
      </c>
      <c r="AC3342" t="s">
        <v>48</v>
      </c>
      <c r="AD3342">
        <v>22</v>
      </c>
      <c r="AE3342">
        <f>SQRT(_2020_IR[[#This Row],[aream2]])/(_2020_IR[[#This Row],[duration2]]*60)</f>
        <v>2.3956648940669542E-3</v>
      </c>
      <c r="AF3342">
        <v>12.874252659720501</v>
      </c>
      <c r="AG3342">
        <v>32.462797728855101</v>
      </c>
      <c r="AH3342">
        <v>11.5648904251254</v>
      </c>
      <c r="AI3342">
        <v>310.72683571967002</v>
      </c>
      <c r="AJ3342">
        <v>66.947321488487205</v>
      </c>
      <c r="AK3342">
        <v>92.904401016501197</v>
      </c>
      <c r="AL3342">
        <v>87.021714507922198</v>
      </c>
      <c r="AM3342" t="s">
        <v>59</v>
      </c>
      <c r="AN3342" t="s">
        <v>60</v>
      </c>
      <c r="AO3342" t="s">
        <v>471</v>
      </c>
      <c r="AP3342" t="s">
        <v>289</v>
      </c>
      <c r="AQ3342" t="s">
        <v>1234</v>
      </c>
      <c r="AR3342" t="s">
        <v>290</v>
      </c>
      <c r="AS3342" t="s">
        <v>291</v>
      </c>
    </row>
    <row r="3343" spans="1:45" hidden="1" x14ac:dyDescent="0.35">
      <c r="A3343">
        <v>2020130105739</v>
      </c>
      <c r="B3343">
        <v>2020</v>
      </c>
      <c r="C3343" s="1">
        <v>44029.490277777775</v>
      </c>
      <c r="D3343" s="1">
        <v>44029.527083333334</v>
      </c>
      <c r="E3343" s="2">
        <f>_2020_IR[[#This Row],[close]]-_2020_IR[[#This Row],[open]]</f>
        <v>3.680555555911269E-2</v>
      </c>
      <c r="F3343" t="s">
        <v>43</v>
      </c>
      <c r="G3343" t="s">
        <v>126</v>
      </c>
      <c r="H3343" t="s">
        <v>238</v>
      </c>
      <c r="I3343" t="s">
        <v>1161</v>
      </c>
      <c r="J3343">
        <v>41.228752</v>
      </c>
      <c r="K3343">
        <v>-8.5398320000000005</v>
      </c>
      <c r="L3343">
        <v>6</v>
      </c>
      <c r="M3343">
        <v>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 t="s">
        <v>47</v>
      </c>
      <c r="X3343">
        <v>0</v>
      </c>
      <c r="Y3343">
        <v>0.18</v>
      </c>
      <c r="Z3343">
        <v>0</v>
      </c>
      <c r="AA3343">
        <v>0.18</v>
      </c>
      <c r="AB3343">
        <f>_2020_IR[[#This Row],[areaTotal]]*10000</f>
        <v>1800</v>
      </c>
      <c r="AC3343" t="s">
        <v>48</v>
      </c>
      <c r="AD3343">
        <v>53</v>
      </c>
      <c r="AE3343">
        <f>SQRT(_2020_IR[[#This Row],[aream2]])/(_2020_IR[[#This Row],[duration2]]*60)</f>
        <v>1.3341637380878256E-2</v>
      </c>
      <c r="AF3343">
        <v>7.5674971491299496</v>
      </c>
      <c r="AG3343">
        <v>24.044045943172801</v>
      </c>
      <c r="AH3343">
        <v>7.8926675135371802</v>
      </c>
      <c r="AI3343">
        <v>323.68909733687599</v>
      </c>
      <c r="AJ3343">
        <v>58.5527223709148</v>
      </c>
      <c r="AK3343">
        <v>91.046902966795002</v>
      </c>
      <c r="AL3343">
        <v>80.638379100896103</v>
      </c>
      <c r="AM3343" t="s">
        <v>59</v>
      </c>
      <c r="AO3343" t="s">
        <v>288</v>
      </c>
      <c r="AP3343" t="s">
        <v>125</v>
      </c>
      <c r="AQ3343" t="s">
        <v>1234</v>
      </c>
      <c r="AR3343" t="s">
        <v>307</v>
      </c>
      <c r="AS3343" t="s">
        <v>79</v>
      </c>
    </row>
    <row r="3344" spans="1:45" hidden="1" x14ac:dyDescent="0.35">
      <c r="A3344">
        <v>2020010050676</v>
      </c>
      <c r="B3344">
        <v>2020</v>
      </c>
      <c r="C3344" s="1">
        <v>44029.494444444441</v>
      </c>
      <c r="D3344" s="1">
        <v>44029.513888888891</v>
      </c>
      <c r="E3344" s="2">
        <f>_2020_IR[[#This Row],[close]]-_2020_IR[[#This Row],[open]]</f>
        <v>1.9444444449618459E-2</v>
      </c>
      <c r="F3344" t="s">
        <v>56</v>
      </c>
      <c r="G3344" t="s">
        <v>139</v>
      </c>
      <c r="H3344" t="s">
        <v>723</v>
      </c>
      <c r="I3344" t="s">
        <v>1662</v>
      </c>
      <c r="J3344">
        <v>40.754905000000001</v>
      </c>
      <c r="K3344">
        <v>-8.3809850000000008</v>
      </c>
      <c r="L3344">
        <v>26</v>
      </c>
      <c r="M3344">
        <v>7</v>
      </c>
      <c r="N3344">
        <v>2</v>
      </c>
      <c r="O3344">
        <v>2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 t="s">
        <v>47</v>
      </c>
      <c r="X3344">
        <v>0.01</v>
      </c>
      <c r="Y3344">
        <v>3.4000000000000002E-2</v>
      </c>
      <c r="Z3344">
        <v>0</v>
      </c>
      <c r="AA3344">
        <v>4.3999999999999997E-2</v>
      </c>
      <c r="AB3344">
        <f>_2020_IR[[#This Row],[areaTotal]]*10000</f>
        <v>440</v>
      </c>
      <c r="AC3344" t="s">
        <v>48</v>
      </c>
      <c r="AD3344">
        <v>28</v>
      </c>
      <c r="AE3344">
        <f>SQRT(_2020_IR[[#This Row],[aream2]])/(_2020_IR[[#This Row],[duration2]]*60)</f>
        <v>1.2485819621073233E-2</v>
      </c>
      <c r="AF3344">
        <v>12.2825749532701</v>
      </c>
      <c r="AG3344">
        <v>31.611281422931398</v>
      </c>
      <c r="AH3344">
        <v>11.3943816072284</v>
      </c>
      <c r="AI3344">
        <v>319.309341820155</v>
      </c>
      <c r="AJ3344">
        <v>62.7536585132341</v>
      </c>
      <c r="AK3344">
        <v>93.799127737949306</v>
      </c>
      <c r="AL3344">
        <v>84.158351163018295</v>
      </c>
      <c r="AM3344" t="s">
        <v>83</v>
      </c>
      <c r="AN3344" t="s">
        <v>84</v>
      </c>
      <c r="AO3344" t="s">
        <v>471</v>
      </c>
      <c r="AP3344" t="s">
        <v>289</v>
      </c>
      <c r="AQ3344" t="s">
        <v>1234</v>
      </c>
      <c r="AR3344" t="s">
        <v>290</v>
      </c>
      <c r="AS3344" t="s">
        <v>291</v>
      </c>
    </row>
    <row r="3345" spans="1:45" hidden="1" x14ac:dyDescent="0.35">
      <c r="A3345">
        <v>2020160016527</v>
      </c>
      <c r="B3345">
        <v>2020</v>
      </c>
      <c r="C3345" s="1">
        <v>44029.494444444441</v>
      </c>
      <c r="D3345" s="1">
        <v>44029.525000000001</v>
      </c>
      <c r="E3345" s="2">
        <f>_2020_IR[[#This Row],[close]]-_2020_IR[[#This Row],[open]]</f>
        <v>3.0555555560567882E-2</v>
      </c>
      <c r="F3345" t="s">
        <v>43</v>
      </c>
      <c r="G3345" t="s">
        <v>68</v>
      </c>
      <c r="H3345" t="s">
        <v>275</v>
      </c>
      <c r="I3345" t="s">
        <v>1719</v>
      </c>
      <c r="J3345">
        <v>41.713797999999997</v>
      </c>
      <c r="K3345">
        <v>-8.5339869999999998</v>
      </c>
      <c r="L3345">
        <v>15</v>
      </c>
      <c r="M3345">
        <v>3</v>
      </c>
      <c r="N3345">
        <v>1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 t="s">
        <v>47</v>
      </c>
      <c r="X3345">
        <v>0</v>
      </c>
      <c r="Y3345">
        <v>0.15</v>
      </c>
      <c r="Z3345">
        <v>0</v>
      </c>
      <c r="AA3345">
        <v>0.15</v>
      </c>
      <c r="AB3345">
        <f>_2020_IR[[#This Row],[areaTotal]]*10000</f>
        <v>1500</v>
      </c>
      <c r="AC3345" t="s">
        <v>48</v>
      </c>
      <c r="AD3345">
        <v>44</v>
      </c>
      <c r="AE3345">
        <f>SQRT(_2020_IR[[#This Row],[aream2]])/(_2020_IR[[#This Row],[duration2]]*60)</f>
        <v>1.4670391462906883E-2</v>
      </c>
      <c r="AF3345">
        <v>6.08874476478743</v>
      </c>
      <c r="AG3345">
        <v>21.2647546272505</v>
      </c>
      <c r="AH3345">
        <v>6.6533856882498803</v>
      </c>
      <c r="AI3345">
        <v>261.31634345534701</v>
      </c>
      <c r="AJ3345">
        <v>65.287190758866899</v>
      </c>
      <c r="AK3345">
        <v>91.443045091668694</v>
      </c>
      <c r="AL3345">
        <v>80.3732897232547</v>
      </c>
      <c r="AM3345" t="s">
        <v>281</v>
      </c>
      <c r="AN3345" t="s">
        <v>282</v>
      </c>
      <c r="AO3345" t="s">
        <v>288</v>
      </c>
      <c r="AP3345" t="s">
        <v>125</v>
      </c>
      <c r="AQ3345" t="s">
        <v>53</v>
      </c>
      <c r="AR3345" t="s">
        <v>307</v>
      </c>
      <c r="AS3345" t="s">
        <v>79</v>
      </c>
    </row>
    <row r="3346" spans="1:45" hidden="1" x14ac:dyDescent="0.35">
      <c r="A3346">
        <v>2020050016815</v>
      </c>
      <c r="B3346">
        <v>2020</v>
      </c>
      <c r="C3346" s="1">
        <v>44029.496527777781</v>
      </c>
      <c r="D3346" s="1">
        <v>44029.506249999999</v>
      </c>
      <c r="E3346" s="2">
        <f>_2020_IR[[#This Row],[close]]-_2020_IR[[#This Row],[open]]</f>
        <v>9.7222222175332718E-3</v>
      </c>
      <c r="F3346" t="s">
        <v>43</v>
      </c>
      <c r="G3346" t="s">
        <v>75</v>
      </c>
      <c r="H3346" t="s">
        <v>653</v>
      </c>
      <c r="I3346" t="s">
        <v>1170</v>
      </c>
      <c r="J3346">
        <v>39.747678000000001</v>
      </c>
      <c r="K3346">
        <v>-8.2183480000000007</v>
      </c>
      <c r="L3346">
        <v>17</v>
      </c>
      <c r="M3346">
        <v>5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 t="s">
        <v>47</v>
      </c>
      <c r="X3346">
        <v>0</v>
      </c>
      <c r="Y3346">
        <v>2.0000000000000001E-4</v>
      </c>
      <c r="Z3346">
        <v>0</v>
      </c>
      <c r="AA3346">
        <v>2.0000000000000001E-4</v>
      </c>
      <c r="AB3346">
        <f>_2020_IR[[#This Row],[areaTotal]]*10000</f>
        <v>2</v>
      </c>
      <c r="AC3346" t="s">
        <v>48</v>
      </c>
      <c r="AD3346">
        <v>14</v>
      </c>
      <c r="AE3346">
        <f>SQRT(_2020_IR[[#This Row],[aream2]])/(_2020_IR[[#This Row],[duration2]]*60)</f>
        <v>1.6835875742536846E-3</v>
      </c>
      <c r="AF3346">
        <v>20.003894241377498</v>
      </c>
      <c r="AG3346">
        <v>41.640632154514797</v>
      </c>
      <c r="AH3346">
        <v>12.658545168332701</v>
      </c>
      <c r="AI3346">
        <v>447.26317309590002</v>
      </c>
      <c r="AJ3346">
        <v>110.409636227826</v>
      </c>
      <c r="AK3346">
        <v>95.3306671369089</v>
      </c>
      <c r="AL3346">
        <v>136.54924321316901</v>
      </c>
      <c r="AM3346" t="s">
        <v>49</v>
      </c>
      <c r="AN3346" t="s">
        <v>405</v>
      </c>
      <c r="AO3346" t="s">
        <v>1183</v>
      </c>
      <c r="AP3346" t="s">
        <v>289</v>
      </c>
      <c r="AQ3346" t="s">
        <v>1234</v>
      </c>
      <c r="AR3346" t="s">
        <v>1200</v>
      </c>
      <c r="AS3346" t="s">
        <v>1201</v>
      </c>
    </row>
    <row r="3347" spans="1:45" hidden="1" x14ac:dyDescent="0.35">
      <c r="A3347">
        <v>2020030048205</v>
      </c>
      <c r="B3347">
        <v>2020</v>
      </c>
      <c r="C3347" s="1">
        <v>44029.502083333333</v>
      </c>
      <c r="D3347" s="1">
        <v>44029.582638888889</v>
      </c>
      <c r="E3347" s="2">
        <f>_2020_IR[[#This Row],[close]]-_2020_IR[[#This Row],[open]]</f>
        <v>8.0555555556202307E-2</v>
      </c>
      <c r="F3347" t="s">
        <v>102</v>
      </c>
      <c r="G3347" t="s">
        <v>158</v>
      </c>
      <c r="H3347" t="s">
        <v>883</v>
      </c>
      <c r="I3347" t="s">
        <v>1241</v>
      </c>
      <c r="J3347">
        <v>41.473340999999998</v>
      </c>
      <c r="K3347">
        <v>-8.7286610000000007</v>
      </c>
      <c r="L3347">
        <v>37</v>
      </c>
      <c r="M3347">
        <v>12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t="s">
        <v>47</v>
      </c>
      <c r="X3347">
        <v>6.9</v>
      </c>
      <c r="Y3347">
        <v>0</v>
      </c>
      <c r="Z3347">
        <v>0</v>
      </c>
      <c r="AA3347">
        <v>6.9</v>
      </c>
      <c r="AB3347">
        <f>_2020_IR[[#This Row],[areaTotal]]*10000</f>
        <v>69000</v>
      </c>
      <c r="AC3347" t="s">
        <v>82</v>
      </c>
      <c r="AD3347">
        <v>116</v>
      </c>
      <c r="AE3347">
        <f>SQRT(_2020_IR[[#This Row],[aream2]])/(_2020_IR[[#This Row],[duration2]]*60)</f>
        <v>3.7741165334953156E-2</v>
      </c>
      <c r="AF3347">
        <v>12.9283254047343</v>
      </c>
      <c r="AG3347">
        <v>32.539759122378598</v>
      </c>
      <c r="AH3347">
        <v>10.769225387457</v>
      </c>
      <c r="AI3347">
        <v>308.35010923933402</v>
      </c>
      <c r="AJ3347">
        <v>79.180537825270207</v>
      </c>
      <c r="AK3347">
        <v>93.082899998408706</v>
      </c>
      <c r="AL3347">
        <v>96.445812291010498</v>
      </c>
      <c r="AM3347" t="s">
        <v>49</v>
      </c>
      <c r="AN3347" t="s">
        <v>364</v>
      </c>
      <c r="AO3347" t="s">
        <v>471</v>
      </c>
      <c r="AP3347" t="s">
        <v>289</v>
      </c>
      <c r="AQ3347" t="s">
        <v>1234</v>
      </c>
      <c r="AR3347" t="s">
        <v>290</v>
      </c>
      <c r="AS3347" t="s">
        <v>291</v>
      </c>
    </row>
    <row r="3348" spans="1:45" hidden="1" x14ac:dyDescent="0.35">
      <c r="A3348">
        <v>2020050016816</v>
      </c>
      <c r="B3348">
        <v>2020</v>
      </c>
      <c r="C3348" s="1">
        <v>44029.508333333331</v>
      </c>
      <c r="D3348" s="1">
        <v>44029.517361111109</v>
      </c>
      <c r="E3348" s="2">
        <f>_2020_IR[[#This Row],[close]]-_2020_IR[[#This Row],[open]]</f>
        <v>9.0277777781011537E-3</v>
      </c>
      <c r="F3348" t="s">
        <v>56</v>
      </c>
      <c r="G3348" t="s">
        <v>75</v>
      </c>
      <c r="H3348" t="s">
        <v>1595</v>
      </c>
      <c r="I3348" t="s">
        <v>1720</v>
      </c>
      <c r="J3348">
        <v>39.769083000000002</v>
      </c>
      <c r="K3348">
        <v>-7.8441879999999999</v>
      </c>
      <c r="L3348">
        <v>60</v>
      </c>
      <c r="M3348">
        <v>17</v>
      </c>
      <c r="N3348">
        <v>2</v>
      </c>
      <c r="O3348">
        <v>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 t="s">
        <v>47</v>
      </c>
      <c r="X3348">
        <v>0</v>
      </c>
      <c r="Y3348">
        <v>0</v>
      </c>
      <c r="Z3348">
        <v>5.0000000000000001E-3</v>
      </c>
      <c r="AA3348">
        <v>5.0000000000000001E-3</v>
      </c>
      <c r="AB3348">
        <f>_2020_IR[[#This Row],[areaTotal]]*10000</f>
        <v>50</v>
      </c>
      <c r="AC3348" t="s">
        <v>48</v>
      </c>
      <c r="AD3348">
        <v>13</v>
      </c>
      <c r="AE3348">
        <f>SQRT(_2020_IR[[#This Row],[aream2]])/(_2020_IR[[#This Row],[duration2]]*60)</f>
        <v>9.0654715536736871E-3</v>
      </c>
      <c r="AF3348">
        <v>21.670093546586401</v>
      </c>
      <c r="AG3348">
        <v>43.566026967890203</v>
      </c>
      <c r="AH3348">
        <v>12.894853390633701</v>
      </c>
      <c r="AI3348">
        <v>478.40799822372799</v>
      </c>
      <c r="AJ3348">
        <v>127.93094880058899</v>
      </c>
      <c r="AK3348">
        <v>95.809555965748103</v>
      </c>
      <c r="AL3348">
        <v>153.34622195276901</v>
      </c>
      <c r="AM3348" t="s">
        <v>49</v>
      </c>
      <c r="AN3348" t="s">
        <v>114</v>
      </c>
      <c r="AO3348" t="s">
        <v>1183</v>
      </c>
      <c r="AP3348" t="s">
        <v>289</v>
      </c>
      <c r="AQ3348" t="s">
        <v>1234</v>
      </c>
      <c r="AR3348" t="s">
        <v>1200</v>
      </c>
      <c r="AS3348" t="s">
        <v>1201</v>
      </c>
    </row>
    <row r="3349" spans="1:45" hidden="1" x14ac:dyDescent="0.35">
      <c r="A3349">
        <v>2020130105773</v>
      </c>
      <c r="B3349">
        <v>2020</v>
      </c>
      <c r="C3349" s="1">
        <v>44029.52847222222</v>
      </c>
      <c r="D3349" s="1">
        <v>44029.540277777778</v>
      </c>
      <c r="E3349" s="2">
        <f>_2020_IR[[#This Row],[close]]-_2020_IR[[#This Row],[open]]</f>
        <v>1.1805555557657499E-2</v>
      </c>
      <c r="F3349" t="s">
        <v>43</v>
      </c>
      <c r="G3349" t="s">
        <v>126</v>
      </c>
      <c r="H3349" t="s">
        <v>127</v>
      </c>
      <c r="I3349" t="s">
        <v>647</v>
      </c>
      <c r="J3349">
        <v>41.301155000000001</v>
      </c>
      <c r="K3349">
        <v>-8.3725649999999998</v>
      </c>
      <c r="L3349">
        <v>10</v>
      </c>
      <c r="M3349">
        <v>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 t="s">
        <v>47</v>
      </c>
      <c r="X3349">
        <v>0</v>
      </c>
      <c r="Y3349">
        <v>0.02</v>
      </c>
      <c r="Z3349">
        <v>0</v>
      </c>
      <c r="AA3349">
        <v>0.02</v>
      </c>
      <c r="AB3349">
        <f>_2020_IR[[#This Row],[areaTotal]]*10000</f>
        <v>200</v>
      </c>
      <c r="AC3349" t="s">
        <v>48</v>
      </c>
      <c r="AD3349">
        <v>17</v>
      </c>
      <c r="AE3349">
        <f>SQRT(_2020_IR[[#This Row],[aream2]])/(_2020_IR[[#This Row],[duration2]]*60)</f>
        <v>1.386483884679505E-2</v>
      </c>
      <c r="AF3349">
        <v>17.790932828324699</v>
      </c>
      <c r="AG3349">
        <v>38.971875675123101</v>
      </c>
      <c r="AH3349">
        <v>14.1344339863439</v>
      </c>
      <c r="AI3349">
        <v>317.88793522534701</v>
      </c>
      <c r="AJ3349">
        <v>78.0585702454255</v>
      </c>
      <c r="AK3349">
        <v>93.3750109026806</v>
      </c>
      <c r="AL3349">
        <v>96.733784775684398</v>
      </c>
      <c r="AM3349" t="s">
        <v>59</v>
      </c>
      <c r="AN3349" t="s">
        <v>60</v>
      </c>
      <c r="AP3349" t="s">
        <v>289</v>
      </c>
      <c r="AQ3349" t="s">
        <v>1234</v>
      </c>
      <c r="AR3349" t="s">
        <v>290</v>
      </c>
      <c r="AS3349" t="s">
        <v>291</v>
      </c>
    </row>
    <row r="3350" spans="1:45" hidden="1" x14ac:dyDescent="0.35">
      <c r="A3350">
        <v>2020110127851</v>
      </c>
      <c r="B3350">
        <v>2020</v>
      </c>
      <c r="C3350" s="1">
        <v>44029.536111111112</v>
      </c>
      <c r="D3350" s="1">
        <v>44029.55972222222</v>
      </c>
      <c r="E3350" s="2">
        <f>_2020_IR[[#This Row],[close]]-_2020_IR[[#This Row],[open]]</f>
        <v>2.361111110803904E-2</v>
      </c>
      <c r="F3350" t="s">
        <v>43</v>
      </c>
      <c r="G3350" t="s">
        <v>57</v>
      </c>
      <c r="H3350" t="s">
        <v>253</v>
      </c>
      <c r="I3350" t="s">
        <v>732</v>
      </c>
      <c r="J3350">
        <v>38.76417</v>
      </c>
      <c r="K3350">
        <v>-9.32944</v>
      </c>
      <c r="L3350">
        <v>16</v>
      </c>
      <c r="M3350">
        <v>4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s">
        <v>47</v>
      </c>
      <c r="X3350">
        <v>0</v>
      </c>
      <c r="Y3350">
        <v>0.01</v>
      </c>
      <c r="Z3350">
        <v>0</v>
      </c>
      <c r="AA3350">
        <v>0.01</v>
      </c>
      <c r="AB3350">
        <f>_2020_IR[[#This Row],[areaTotal]]*10000</f>
        <v>100</v>
      </c>
      <c r="AC3350" t="s">
        <v>48</v>
      </c>
      <c r="AD3350">
        <v>34</v>
      </c>
      <c r="AE3350">
        <f>SQRT(_2020_IR[[#This Row],[aream2]])/(_2020_IR[[#This Row],[duration2]]*60)</f>
        <v>4.9019607843137254E-3</v>
      </c>
      <c r="AF3350">
        <v>8.5131018580063404</v>
      </c>
      <c r="AG3350">
        <v>25.697903747254198</v>
      </c>
      <c r="AH3350">
        <v>6.4225629161760303</v>
      </c>
      <c r="AI3350">
        <v>440.47571061895798</v>
      </c>
      <c r="AJ3350">
        <v>97.369670901210299</v>
      </c>
      <c r="AK3350">
        <v>88.620306147996004</v>
      </c>
      <c r="AL3350">
        <v>125.42471710705399</v>
      </c>
      <c r="AM3350" t="s">
        <v>59</v>
      </c>
      <c r="AN3350" t="s">
        <v>60</v>
      </c>
      <c r="AO3350" t="s">
        <v>471</v>
      </c>
      <c r="AP3350" t="s">
        <v>125</v>
      </c>
      <c r="AQ3350" t="s">
        <v>1234</v>
      </c>
      <c r="AR3350" t="s">
        <v>218</v>
      </c>
      <c r="AS3350" t="s">
        <v>219</v>
      </c>
    </row>
    <row r="3351" spans="1:45" hidden="1" x14ac:dyDescent="0.35">
      <c r="A3351">
        <v>2020130105780</v>
      </c>
      <c r="B3351">
        <v>2020</v>
      </c>
      <c r="C3351" s="1">
        <v>44029.539583333331</v>
      </c>
      <c r="D3351" s="1">
        <v>44029.723611111112</v>
      </c>
      <c r="E3351" s="2">
        <f>_2020_IR[[#This Row],[close]]-_2020_IR[[#This Row],[open]]</f>
        <v>0.18402777778101154</v>
      </c>
      <c r="F3351" t="s">
        <v>43</v>
      </c>
      <c r="G3351" t="s">
        <v>126</v>
      </c>
      <c r="H3351" t="s">
        <v>249</v>
      </c>
      <c r="I3351" t="s">
        <v>927</v>
      </c>
      <c r="J3351">
        <v>41.216394999999999</v>
      </c>
      <c r="K3351">
        <v>-8.4041999999999994</v>
      </c>
      <c r="L3351">
        <v>61</v>
      </c>
      <c r="M3351">
        <v>16</v>
      </c>
      <c r="N3351">
        <v>1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t="s">
        <v>47</v>
      </c>
      <c r="X3351">
        <v>2.7203764631</v>
      </c>
      <c r="Y3351">
        <v>0</v>
      </c>
      <c r="Z3351">
        <v>0</v>
      </c>
      <c r="AA3351">
        <v>2.7203764631</v>
      </c>
      <c r="AB3351">
        <f>_2020_IR[[#This Row],[areaTotal]]*10000</f>
        <v>27203.764631000002</v>
      </c>
      <c r="AC3351" t="s">
        <v>82</v>
      </c>
      <c r="AD3351">
        <v>265</v>
      </c>
      <c r="AE3351">
        <f>SQRT(_2020_IR[[#This Row],[aream2]])/(_2020_IR[[#This Row],[duration2]]*60)</f>
        <v>1.0373310556225058E-2</v>
      </c>
      <c r="AF3351">
        <v>17.790932828324699</v>
      </c>
      <c r="AG3351">
        <v>38.971875675123101</v>
      </c>
      <c r="AH3351">
        <v>14.1344339863439</v>
      </c>
      <c r="AI3351">
        <v>317.88793522534701</v>
      </c>
      <c r="AJ3351">
        <v>78.0585702454255</v>
      </c>
      <c r="AK3351">
        <v>93.3750109026806</v>
      </c>
      <c r="AL3351">
        <v>96.733784775684398</v>
      </c>
      <c r="AM3351" t="s">
        <v>59</v>
      </c>
      <c r="AN3351" t="s">
        <v>60</v>
      </c>
      <c r="AP3351" t="s">
        <v>289</v>
      </c>
      <c r="AQ3351" t="s">
        <v>1234</v>
      </c>
      <c r="AR3351" t="s">
        <v>290</v>
      </c>
      <c r="AS3351" t="s">
        <v>291</v>
      </c>
    </row>
    <row r="3352" spans="1:45" hidden="1" x14ac:dyDescent="0.35">
      <c r="A3352">
        <v>2020130105787</v>
      </c>
      <c r="B3352">
        <v>2020</v>
      </c>
      <c r="C3352" s="1">
        <v>44029.545138888891</v>
      </c>
      <c r="D3352" s="1">
        <v>44029.588194444441</v>
      </c>
      <c r="E3352" s="2">
        <f>_2020_IR[[#This Row],[close]]-_2020_IR[[#This Row],[open]]</f>
        <v>4.3055555550381541E-2</v>
      </c>
      <c r="F3352" t="s">
        <v>43</v>
      </c>
      <c r="G3352" t="s">
        <v>126</v>
      </c>
      <c r="H3352" t="s">
        <v>249</v>
      </c>
      <c r="I3352" t="s">
        <v>565</v>
      </c>
      <c r="J3352">
        <v>41.191679999999998</v>
      </c>
      <c r="K3352">
        <v>-8.4566870000000005</v>
      </c>
      <c r="L3352">
        <v>6</v>
      </c>
      <c r="M3352">
        <v>3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 t="s">
        <v>47</v>
      </c>
      <c r="X3352">
        <v>0</v>
      </c>
      <c r="Y3352">
        <v>0.1</v>
      </c>
      <c r="Z3352">
        <v>0</v>
      </c>
      <c r="AA3352">
        <v>0.1</v>
      </c>
      <c r="AB3352">
        <f>_2020_IR[[#This Row],[areaTotal]]*10000</f>
        <v>1000</v>
      </c>
      <c r="AC3352" t="s">
        <v>48</v>
      </c>
      <c r="AD3352">
        <v>62</v>
      </c>
      <c r="AE3352">
        <f>SQRT(_2020_IR[[#This Row],[aream2]])/(_2020_IR[[#This Row],[duration2]]*60)</f>
        <v>8.5007463983020944E-3</v>
      </c>
      <c r="AF3352">
        <v>17.790932828324699</v>
      </c>
      <c r="AG3352">
        <v>38.971875675123101</v>
      </c>
      <c r="AH3352">
        <v>14.1344339863439</v>
      </c>
      <c r="AI3352">
        <v>317.88793522534701</v>
      </c>
      <c r="AJ3352">
        <v>78.0585702454255</v>
      </c>
      <c r="AK3352">
        <v>93.3750109026806</v>
      </c>
      <c r="AL3352">
        <v>96.733784775684398</v>
      </c>
      <c r="AM3352" t="s">
        <v>59</v>
      </c>
      <c r="AN3352" t="s">
        <v>60</v>
      </c>
      <c r="AP3352" t="s">
        <v>289</v>
      </c>
      <c r="AQ3352" t="s">
        <v>1234</v>
      </c>
      <c r="AR3352" t="s">
        <v>290</v>
      </c>
      <c r="AS3352" t="s">
        <v>291</v>
      </c>
    </row>
    <row r="3353" spans="1:45" hidden="1" x14ac:dyDescent="0.35">
      <c r="A3353">
        <v>2020170016187</v>
      </c>
      <c r="B3353">
        <v>2020</v>
      </c>
      <c r="C3353" s="1">
        <v>44029.552083333336</v>
      </c>
      <c r="D3353" s="1">
        <v>44029.600694444445</v>
      </c>
      <c r="E3353" s="2">
        <f>_2020_IR[[#This Row],[close]]-_2020_IR[[#This Row],[open]]</f>
        <v>4.8611111109494232E-2</v>
      </c>
      <c r="F3353" t="s">
        <v>43</v>
      </c>
      <c r="G3353" t="s">
        <v>44</v>
      </c>
      <c r="H3353" t="s">
        <v>225</v>
      </c>
      <c r="I3353" t="s">
        <v>409</v>
      </c>
      <c r="J3353">
        <v>41.669023000000003</v>
      </c>
      <c r="K3353">
        <v>-7.3517080000000004</v>
      </c>
      <c r="L3353">
        <v>38</v>
      </c>
      <c r="M3353">
        <v>10</v>
      </c>
      <c r="N3353">
        <v>4</v>
      </c>
      <c r="O3353">
        <v>3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t="s">
        <v>47</v>
      </c>
      <c r="X3353">
        <v>0</v>
      </c>
      <c r="Y3353">
        <v>1</v>
      </c>
      <c r="Z3353">
        <v>0</v>
      </c>
      <c r="AA3353">
        <v>1</v>
      </c>
      <c r="AB3353">
        <f>_2020_IR[[#This Row],[areaTotal]]*10000</f>
        <v>10000</v>
      </c>
      <c r="AC3353" t="s">
        <v>82</v>
      </c>
      <c r="AD3353">
        <v>70</v>
      </c>
      <c r="AE3353">
        <f>SQRT(_2020_IR[[#This Row],[aream2]])/(_2020_IR[[#This Row],[duration2]]*60)</f>
        <v>2.3809523809523808E-2</v>
      </c>
      <c r="AF3353">
        <v>24.6450914549239</v>
      </c>
      <c r="AG3353">
        <v>46.850338045166303</v>
      </c>
      <c r="AH3353">
        <v>13.8909587254367</v>
      </c>
      <c r="AI3353">
        <v>477.61741939612102</v>
      </c>
      <c r="AJ3353">
        <v>156.08147657363699</v>
      </c>
      <c r="AK3353">
        <v>94.538860267507502</v>
      </c>
      <c r="AL3353">
        <v>171.80322332864199</v>
      </c>
      <c r="AM3353" t="s">
        <v>83</v>
      </c>
      <c r="AN3353" t="s">
        <v>84</v>
      </c>
      <c r="AO3353" t="s">
        <v>1183</v>
      </c>
      <c r="AP3353" t="s">
        <v>289</v>
      </c>
      <c r="AQ3353" t="s">
        <v>1234</v>
      </c>
      <c r="AR3353" t="s">
        <v>290</v>
      </c>
      <c r="AS3353" t="s">
        <v>291</v>
      </c>
    </row>
    <row r="3354" spans="1:45" hidden="1" x14ac:dyDescent="0.35">
      <c r="A3354">
        <v>2020170016202</v>
      </c>
      <c r="B3354">
        <v>2020</v>
      </c>
      <c r="C3354" s="1">
        <v>44029.553472222222</v>
      </c>
      <c r="D3354" s="1">
        <v>44029.600694444445</v>
      </c>
      <c r="E3354" s="2">
        <f>_2020_IR[[#This Row],[close]]-_2020_IR[[#This Row],[open]]</f>
        <v>4.7222222223354038E-2</v>
      </c>
      <c r="F3354" t="s">
        <v>43</v>
      </c>
      <c r="G3354" t="s">
        <v>44</v>
      </c>
      <c r="H3354" t="s">
        <v>225</v>
      </c>
      <c r="I3354" t="s">
        <v>409</v>
      </c>
      <c r="J3354">
        <v>41.638612000000002</v>
      </c>
      <c r="K3354">
        <v>-7.357755</v>
      </c>
      <c r="L3354">
        <v>7</v>
      </c>
      <c r="M3354">
        <v>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 t="s">
        <v>47</v>
      </c>
      <c r="X3354">
        <v>0</v>
      </c>
      <c r="Y3354">
        <v>0.3</v>
      </c>
      <c r="Z3354">
        <v>0</v>
      </c>
      <c r="AA3354">
        <v>0.3</v>
      </c>
      <c r="AB3354">
        <f>_2020_IR[[#This Row],[areaTotal]]*10000</f>
        <v>3000</v>
      </c>
      <c r="AC3354" t="s">
        <v>48</v>
      </c>
      <c r="AD3354">
        <v>68</v>
      </c>
      <c r="AE3354">
        <f>SQRT(_2020_IR[[#This Row],[aream2]])/(_2020_IR[[#This Row],[duration2]]*60)</f>
        <v>1.342457248787172E-2</v>
      </c>
      <c r="AF3354">
        <v>24.6450914549239</v>
      </c>
      <c r="AG3354">
        <v>46.850338045166303</v>
      </c>
      <c r="AH3354">
        <v>13.8909587254367</v>
      </c>
      <c r="AI3354">
        <v>477.61741939612102</v>
      </c>
      <c r="AJ3354">
        <v>156.08147657363699</v>
      </c>
      <c r="AK3354">
        <v>94.538860267507502</v>
      </c>
      <c r="AL3354">
        <v>171.80322332864199</v>
      </c>
      <c r="AM3354" t="s">
        <v>83</v>
      </c>
      <c r="AN3354" t="s">
        <v>84</v>
      </c>
      <c r="AO3354" t="s">
        <v>1183</v>
      </c>
      <c r="AP3354" t="s">
        <v>289</v>
      </c>
      <c r="AQ3354" t="s">
        <v>1234</v>
      </c>
      <c r="AR3354" t="s">
        <v>290</v>
      </c>
      <c r="AS3354" t="s">
        <v>291</v>
      </c>
    </row>
    <row r="3355" spans="1:45" hidden="1" x14ac:dyDescent="0.35">
      <c r="A3355">
        <v>2020180033358</v>
      </c>
      <c r="B3355">
        <v>2020</v>
      </c>
      <c r="C3355" s="1">
        <v>44029.554166666669</v>
      </c>
      <c r="D3355" s="1">
        <v>44029.604861111111</v>
      </c>
      <c r="E3355" s="2">
        <f>_2020_IR[[#This Row],[close]]-_2020_IR[[#This Row],[open]]</f>
        <v>5.0694444442342501E-2</v>
      </c>
      <c r="F3355" t="s">
        <v>43</v>
      </c>
      <c r="G3355" t="s">
        <v>65</v>
      </c>
      <c r="H3355" t="s">
        <v>425</v>
      </c>
      <c r="I3355" t="s">
        <v>612</v>
      </c>
      <c r="J3355">
        <v>40.795012</v>
      </c>
      <c r="K3355">
        <v>-8.245908</v>
      </c>
      <c r="L3355">
        <v>70</v>
      </c>
      <c r="M3355">
        <v>21</v>
      </c>
      <c r="N3355">
        <v>2</v>
      </c>
      <c r="O3355">
        <v>2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 t="s">
        <v>47</v>
      </c>
      <c r="X3355">
        <v>0.01</v>
      </c>
      <c r="Y3355">
        <v>0</v>
      </c>
      <c r="Z3355">
        <v>0</v>
      </c>
      <c r="AA3355">
        <v>0.01</v>
      </c>
      <c r="AB3355">
        <f>_2020_IR[[#This Row],[areaTotal]]*10000</f>
        <v>100</v>
      </c>
      <c r="AC3355" t="s">
        <v>48</v>
      </c>
      <c r="AD3355">
        <v>73</v>
      </c>
      <c r="AE3355">
        <f>SQRT(_2020_IR[[#This Row],[aream2]])/(_2020_IR[[#This Row],[duration2]]*60)</f>
        <v>2.2831050228310501E-3</v>
      </c>
      <c r="AF3355">
        <v>18.047652054224699</v>
      </c>
      <c r="AG3355">
        <v>39.288600290492298</v>
      </c>
      <c r="AH3355">
        <v>15.0400932329679</v>
      </c>
      <c r="AI3355">
        <v>329.03110305062398</v>
      </c>
      <c r="AJ3355">
        <v>68.738375501562004</v>
      </c>
      <c r="AK3355">
        <v>94.193643103190098</v>
      </c>
      <c r="AL3355">
        <v>90.309843037339306</v>
      </c>
      <c r="AM3355" t="s">
        <v>49</v>
      </c>
      <c r="AN3355" t="s">
        <v>133</v>
      </c>
      <c r="AO3355" t="s">
        <v>1183</v>
      </c>
      <c r="AP3355" t="s">
        <v>467</v>
      </c>
      <c r="AQ3355" t="s">
        <v>1234</v>
      </c>
      <c r="AR3355" t="s">
        <v>290</v>
      </c>
      <c r="AS3355" t="s">
        <v>291</v>
      </c>
    </row>
    <row r="3356" spans="1:45" hidden="1" x14ac:dyDescent="0.35">
      <c r="A3356">
        <v>2020170016191</v>
      </c>
      <c r="B3356">
        <v>2020</v>
      </c>
      <c r="C3356" s="1">
        <v>44029.557638888888</v>
      </c>
      <c r="D3356" s="1">
        <v>44029.601388888892</v>
      </c>
      <c r="E3356" s="2">
        <f>_2020_IR[[#This Row],[close]]-_2020_IR[[#This Row],[open]]</f>
        <v>4.3750000004365575E-2</v>
      </c>
      <c r="F3356" t="s">
        <v>43</v>
      </c>
      <c r="G3356" t="s">
        <v>44</v>
      </c>
      <c r="H3356" t="s">
        <v>225</v>
      </c>
      <c r="I3356" t="s">
        <v>1721</v>
      </c>
      <c r="J3356">
        <v>41.636462000000002</v>
      </c>
      <c r="K3356">
        <v>-7.3619880000000002</v>
      </c>
      <c r="L3356">
        <v>46</v>
      </c>
      <c r="M3356">
        <v>12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 t="s">
        <v>47</v>
      </c>
      <c r="X3356">
        <v>0</v>
      </c>
      <c r="Y3356">
        <v>0.5</v>
      </c>
      <c r="Z3356">
        <v>0</v>
      </c>
      <c r="AA3356">
        <v>0.5</v>
      </c>
      <c r="AB3356">
        <f>_2020_IR[[#This Row],[areaTotal]]*10000</f>
        <v>5000</v>
      </c>
      <c r="AC3356" t="s">
        <v>48</v>
      </c>
      <c r="AD3356">
        <v>63</v>
      </c>
      <c r="AE3356">
        <f>SQRT(_2020_IR[[#This Row],[aream2]])/(_2020_IR[[#This Row],[duration2]]*60)</f>
        <v>1.8706528602818719E-2</v>
      </c>
      <c r="AF3356">
        <v>24.6450914549239</v>
      </c>
      <c r="AG3356">
        <v>46.850338045166303</v>
      </c>
      <c r="AH3356">
        <v>13.8909587254367</v>
      </c>
      <c r="AI3356">
        <v>477.61741939612102</v>
      </c>
      <c r="AJ3356">
        <v>156.08147657363699</v>
      </c>
      <c r="AK3356">
        <v>94.538860267507502</v>
      </c>
      <c r="AL3356">
        <v>171.80322332864199</v>
      </c>
      <c r="AM3356" t="s">
        <v>83</v>
      </c>
      <c r="AN3356" t="s">
        <v>84</v>
      </c>
      <c r="AO3356" t="s">
        <v>1183</v>
      </c>
      <c r="AP3356" t="s">
        <v>289</v>
      </c>
      <c r="AQ3356" t="s">
        <v>1234</v>
      </c>
      <c r="AR3356" t="s">
        <v>290</v>
      </c>
      <c r="AS3356" t="s">
        <v>291</v>
      </c>
    </row>
    <row r="3357" spans="1:45" hidden="1" x14ac:dyDescent="0.35">
      <c r="A3357">
        <v>2020130105807</v>
      </c>
      <c r="B3357">
        <v>2020</v>
      </c>
      <c r="C3357" s="1">
        <v>44029.561111111114</v>
      </c>
      <c r="D3357" s="1">
        <v>44029.638888888891</v>
      </c>
      <c r="E3357" s="2">
        <f>_2020_IR[[#This Row],[close]]-_2020_IR[[#This Row],[open]]</f>
        <v>7.7777777776645962E-2</v>
      </c>
      <c r="F3357" t="s">
        <v>43</v>
      </c>
      <c r="G3357" t="s">
        <v>126</v>
      </c>
      <c r="H3357" t="s">
        <v>183</v>
      </c>
      <c r="I3357" t="s">
        <v>770</v>
      </c>
      <c r="J3357">
        <v>41.300006000000003</v>
      </c>
      <c r="K3357">
        <v>-8.2047740000000005</v>
      </c>
      <c r="L3357">
        <v>7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 t="s">
        <v>47</v>
      </c>
      <c r="X3357">
        <v>0</v>
      </c>
      <c r="Y3357">
        <v>0.15</v>
      </c>
      <c r="Z3357">
        <v>0</v>
      </c>
      <c r="AA3357">
        <v>0.15</v>
      </c>
      <c r="AB3357">
        <f>_2020_IR[[#This Row],[areaTotal]]*10000</f>
        <v>1500</v>
      </c>
      <c r="AC3357" t="s">
        <v>48</v>
      </c>
      <c r="AD3357">
        <v>112</v>
      </c>
      <c r="AE3357">
        <f>SQRT(_2020_IR[[#This Row],[aream2]])/(_2020_IR[[#This Row],[duration2]]*60)</f>
        <v>5.7633680747134182E-3</v>
      </c>
      <c r="AF3357">
        <v>17.193610434907299</v>
      </c>
      <c r="AG3357">
        <v>38.2271439735201</v>
      </c>
      <c r="AH3357">
        <v>14.172445038605799</v>
      </c>
      <c r="AI3357">
        <v>320.030962672795</v>
      </c>
      <c r="AJ3357">
        <v>72.381279019205095</v>
      </c>
      <c r="AK3357">
        <v>93.371162974596203</v>
      </c>
      <c r="AL3357">
        <v>92.474981220143903</v>
      </c>
      <c r="AM3357" t="s">
        <v>281</v>
      </c>
      <c r="AN3357" t="s">
        <v>282</v>
      </c>
      <c r="AO3357" t="s">
        <v>471</v>
      </c>
      <c r="AP3357" t="s">
        <v>289</v>
      </c>
      <c r="AQ3357" t="s">
        <v>1234</v>
      </c>
      <c r="AR3357" t="s">
        <v>290</v>
      </c>
      <c r="AS3357" t="s">
        <v>291</v>
      </c>
    </row>
    <row r="3358" spans="1:45" hidden="1" x14ac:dyDescent="0.35">
      <c r="A3358">
        <v>2020180033361</v>
      </c>
      <c r="B3358">
        <v>2020</v>
      </c>
      <c r="C3358" s="1">
        <v>44029.563888888886</v>
      </c>
      <c r="D3358" s="1">
        <v>44029.584027777775</v>
      </c>
      <c r="E3358" s="2">
        <f>_2020_IR[[#This Row],[close]]-_2020_IR[[#This Row],[open]]</f>
        <v>2.0138888889050577E-2</v>
      </c>
      <c r="F3358" t="s">
        <v>43</v>
      </c>
      <c r="G3358" t="s">
        <v>65</v>
      </c>
      <c r="H3358" t="s">
        <v>425</v>
      </c>
      <c r="I3358" t="s">
        <v>1218</v>
      </c>
      <c r="J3358">
        <v>40.716532000000001</v>
      </c>
      <c r="K3358">
        <v>-8.1591620000000002</v>
      </c>
      <c r="L3358">
        <v>24</v>
      </c>
      <c r="M3358">
        <v>7</v>
      </c>
      <c r="N3358">
        <v>5</v>
      </c>
      <c r="O3358">
        <v>5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 t="s">
        <v>47</v>
      </c>
      <c r="X3358">
        <v>0</v>
      </c>
      <c r="Y3358">
        <v>5.0000000000000001E-3</v>
      </c>
      <c r="Z3358">
        <v>0</v>
      </c>
      <c r="AA3358">
        <v>5.0000000000000001E-3</v>
      </c>
      <c r="AB3358">
        <f>_2020_IR[[#This Row],[areaTotal]]*10000</f>
        <v>50</v>
      </c>
      <c r="AC3358" t="s">
        <v>48</v>
      </c>
      <c r="AD3358">
        <v>29</v>
      </c>
      <c r="AE3358">
        <f>SQRT(_2020_IR[[#This Row],[aream2]])/(_2020_IR[[#This Row],[duration2]]*60)</f>
        <v>4.0638320757847559E-3</v>
      </c>
      <c r="AF3358">
        <v>17.424179016856499</v>
      </c>
      <c r="AG3358">
        <v>38.515926608000001</v>
      </c>
      <c r="AH3358">
        <v>14.831035959062101</v>
      </c>
      <c r="AI3358">
        <v>331.58050877877599</v>
      </c>
      <c r="AJ3358">
        <v>66.173626405954394</v>
      </c>
      <c r="AK3358">
        <v>93.788083056373694</v>
      </c>
      <c r="AL3358">
        <v>88.294733491597398</v>
      </c>
      <c r="AM3358" t="s">
        <v>83</v>
      </c>
      <c r="AN3358" t="s">
        <v>84</v>
      </c>
      <c r="AO3358" t="s">
        <v>471</v>
      </c>
      <c r="AP3358" t="s">
        <v>289</v>
      </c>
      <c r="AQ3358" t="s">
        <v>1234</v>
      </c>
      <c r="AR3358" t="s">
        <v>290</v>
      </c>
      <c r="AS3358" t="s">
        <v>291</v>
      </c>
    </row>
    <row r="3359" spans="1:45" hidden="1" x14ac:dyDescent="0.35">
      <c r="A3359">
        <v>2020030048232</v>
      </c>
      <c r="B3359">
        <v>2020</v>
      </c>
      <c r="C3359" s="1">
        <v>44029.563888888886</v>
      </c>
      <c r="D3359" s="1">
        <v>44029.614583333336</v>
      </c>
      <c r="E3359" s="2">
        <f>_2020_IR[[#This Row],[close]]-_2020_IR[[#This Row],[open]]</f>
        <v>5.0694444449618459E-2</v>
      </c>
      <c r="F3359" t="s">
        <v>102</v>
      </c>
      <c r="G3359" t="s">
        <v>158</v>
      </c>
      <c r="H3359" t="s">
        <v>883</v>
      </c>
      <c r="I3359" t="s">
        <v>504</v>
      </c>
      <c r="J3359">
        <v>41.510010000000001</v>
      </c>
      <c r="K3359">
        <v>-8.5734670000000008</v>
      </c>
      <c r="L3359">
        <v>22</v>
      </c>
      <c r="M3359">
        <v>5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 t="s">
        <v>47</v>
      </c>
      <c r="X3359">
        <v>0.1</v>
      </c>
      <c r="Y3359">
        <v>0</v>
      </c>
      <c r="Z3359">
        <v>0</v>
      </c>
      <c r="AA3359">
        <v>0.1</v>
      </c>
      <c r="AB3359">
        <f>_2020_IR[[#This Row],[areaTotal]]*10000</f>
        <v>1000</v>
      </c>
      <c r="AC3359" t="s">
        <v>48</v>
      </c>
      <c r="AD3359">
        <v>73</v>
      </c>
      <c r="AE3359">
        <f>SQRT(_2020_IR[[#This Row],[aream2]])/(_2020_IR[[#This Row],[duration2]]*60)</f>
        <v>7.2198120095168473E-3</v>
      </c>
      <c r="AF3359">
        <v>12.9283254047343</v>
      </c>
      <c r="AG3359">
        <v>32.539759122378598</v>
      </c>
      <c r="AH3359">
        <v>10.769225387457</v>
      </c>
      <c r="AI3359">
        <v>308.35010923933402</v>
      </c>
      <c r="AJ3359">
        <v>79.180537825270207</v>
      </c>
      <c r="AK3359">
        <v>93.082899998408706</v>
      </c>
      <c r="AL3359">
        <v>96.445812291010498</v>
      </c>
      <c r="AM3359" t="s">
        <v>83</v>
      </c>
      <c r="AN3359" t="s">
        <v>84</v>
      </c>
      <c r="AO3359" t="s">
        <v>471</v>
      </c>
      <c r="AP3359" t="s">
        <v>289</v>
      </c>
      <c r="AQ3359" t="s">
        <v>1234</v>
      </c>
      <c r="AR3359" t="s">
        <v>290</v>
      </c>
      <c r="AS3359" t="s">
        <v>291</v>
      </c>
    </row>
    <row r="3360" spans="1:45" hidden="1" x14ac:dyDescent="0.35">
      <c r="A3360">
        <v>2020080027462</v>
      </c>
      <c r="B3360">
        <v>2020</v>
      </c>
      <c r="C3360" s="1">
        <v>44029.571527777778</v>
      </c>
      <c r="D3360" s="1">
        <v>44029.583333333336</v>
      </c>
      <c r="E3360" s="2">
        <f>_2020_IR[[#This Row],[close]]-_2020_IR[[#This Row],[open]]</f>
        <v>1.1805555557657499E-2</v>
      </c>
      <c r="F3360" t="s">
        <v>43</v>
      </c>
      <c r="G3360" t="s">
        <v>116</v>
      </c>
      <c r="H3360" t="s">
        <v>215</v>
      </c>
      <c r="I3360" t="s">
        <v>216</v>
      </c>
      <c r="J3360">
        <v>37.224482000000002</v>
      </c>
      <c r="K3360">
        <v>-8.3059879999999993</v>
      </c>
      <c r="L3360">
        <v>50</v>
      </c>
      <c r="M3360">
        <v>15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 t="s">
        <v>47</v>
      </c>
      <c r="X3360">
        <v>0</v>
      </c>
      <c r="Y3360">
        <v>4.2279999999999998</v>
      </c>
      <c r="Z3360">
        <v>0</v>
      </c>
      <c r="AA3360">
        <v>4.2279999999999998</v>
      </c>
      <c r="AB3360">
        <f>_2020_IR[[#This Row],[areaTotal]]*10000</f>
        <v>42280</v>
      </c>
      <c r="AC3360" t="s">
        <v>82</v>
      </c>
      <c r="AD3360">
        <v>17</v>
      </c>
      <c r="AE3360">
        <f>SQRT(_2020_IR[[#This Row],[aream2]])/(_2020_IR[[#This Row],[duration2]]*60)</f>
        <v>0.20158922607803725</v>
      </c>
      <c r="AF3360">
        <v>30.244360697514299</v>
      </c>
      <c r="AG3360">
        <v>52.595260793308</v>
      </c>
      <c r="AH3360">
        <v>15.649772783318801</v>
      </c>
      <c r="AI3360">
        <v>507.749008043326</v>
      </c>
      <c r="AJ3360">
        <v>246.818817177017</v>
      </c>
      <c r="AK3360">
        <v>95.577070678310704</v>
      </c>
      <c r="AL3360">
        <v>246.16536652065199</v>
      </c>
      <c r="AM3360" t="s">
        <v>59</v>
      </c>
      <c r="AN3360" t="s">
        <v>60</v>
      </c>
      <c r="AO3360" t="s">
        <v>1183</v>
      </c>
      <c r="AP3360" t="s">
        <v>467</v>
      </c>
      <c r="AQ3360" t="s">
        <v>1636</v>
      </c>
      <c r="AR3360" t="s">
        <v>1200</v>
      </c>
      <c r="AS3360" t="s">
        <v>1201</v>
      </c>
    </row>
    <row r="3361" spans="1:45" hidden="1" x14ac:dyDescent="0.35">
      <c r="A3361">
        <v>2020180033364</v>
      </c>
      <c r="B3361">
        <v>2020</v>
      </c>
      <c r="C3361" s="1">
        <v>44029.572222222225</v>
      </c>
      <c r="D3361" s="1">
        <v>44029.64166666667</v>
      </c>
      <c r="E3361" s="2">
        <f>_2020_IR[[#This Row],[close]]-_2020_IR[[#This Row],[open]]</f>
        <v>6.9444444445252884E-2</v>
      </c>
      <c r="F3361" t="s">
        <v>43</v>
      </c>
      <c r="G3361" t="s">
        <v>65</v>
      </c>
      <c r="H3361" t="s">
        <v>425</v>
      </c>
      <c r="I3361" t="s">
        <v>1218</v>
      </c>
      <c r="J3361">
        <v>40.710067000000002</v>
      </c>
      <c r="K3361">
        <v>-8.1708929999999995</v>
      </c>
      <c r="L3361">
        <v>71</v>
      </c>
      <c r="M3361">
        <v>24</v>
      </c>
      <c r="N3361">
        <v>4</v>
      </c>
      <c r="O3361">
        <v>4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 t="s">
        <v>47</v>
      </c>
      <c r="X3361">
        <v>0.5</v>
      </c>
      <c r="Y3361">
        <v>0.2</v>
      </c>
      <c r="Z3361">
        <v>0</v>
      </c>
      <c r="AA3361">
        <v>0.7</v>
      </c>
      <c r="AB3361">
        <f>_2020_IR[[#This Row],[areaTotal]]*10000</f>
        <v>7000</v>
      </c>
      <c r="AC3361" t="s">
        <v>48</v>
      </c>
      <c r="AD3361">
        <v>100</v>
      </c>
      <c r="AE3361">
        <f>SQRT(_2020_IR[[#This Row],[aream2]])/(_2020_IR[[#This Row],[duration2]]*60)</f>
        <v>1.3944333775567927E-2</v>
      </c>
      <c r="AF3361">
        <v>17.424179016856499</v>
      </c>
      <c r="AG3361">
        <v>38.515926608000001</v>
      </c>
      <c r="AH3361">
        <v>14.831035959062101</v>
      </c>
      <c r="AI3361">
        <v>331.58050877877599</v>
      </c>
      <c r="AJ3361">
        <v>66.173626405954394</v>
      </c>
      <c r="AK3361">
        <v>93.788083056373694</v>
      </c>
      <c r="AL3361">
        <v>88.294733491597398</v>
      </c>
      <c r="AM3361" t="s">
        <v>83</v>
      </c>
      <c r="AN3361" t="s">
        <v>84</v>
      </c>
      <c r="AO3361" t="s">
        <v>471</v>
      </c>
      <c r="AP3361" t="s">
        <v>289</v>
      </c>
      <c r="AQ3361" t="s">
        <v>1234</v>
      </c>
      <c r="AR3361" t="s">
        <v>290</v>
      </c>
      <c r="AS3361" t="s">
        <v>291</v>
      </c>
    </row>
    <row r="3362" spans="1:45" hidden="1" x14ac:dyDescent="0.35">
      <c r="A3362">
        <v>2020130105815</v>
      </c>
      <c r="B3362">
        <v>2020</v>
      </c>
      <c r="C3362" s="1">
        <v>44029.572222222225</v>
      </c>
      <c r="D3362" s="1">
        <v>44029.645833333336</v>
      </c>
      <c r="E3362" s="2">
        <f>_2020_IR[[#This Row],[close]]-_2020_IR[[#This Row],[open]]</f>
        <v>7.3611111110949423E-2</v>
      </c>
      <c r="F3362" t="s">
        <v>43</v>
      </c>
      <c r="G3362" t="s">
        <v>126</v>
      </c>
      <c r="H3362" t="s">
        <v>257</v>
      </c>
      <c r="I3362" t="s">
        <v>1369</v>
      </c>
      <c r="J3362">
        <v>41.104640000000003</v>
      </c>
      <c r="K3362">
        <v>-8.5866869999999995</v>
      </c>
      <c r="L3362">
        <v>13</v>
      </c>
      <c r="M3362">
        <v>3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 t="s">
        <v>47</v>
      </c>
      <c r="X3362">
        <v>0</v>
      </c>
      <c r="Y3362">
        <v>0.05</v>
      </c>
      <c r="Z3362">
        <v>0</v>
      </c>
      <c r="AA3362">
        <v>0.05</v>
      </c>
      <c r="AB3362">
        <f>_2020_IR[[#This Row],[areaTotal]]*10000</f>
        <v>500</v>
      </c>
      <c r="AC3362" t="s">
        <v>48</v>
      </c>
      <c r="AD3362">
        <v>106</v>
      </c>
      <c r="AE3362">
        <f>SQRT(_2020_IR[[#This Row],[aream2]])/(_2020_IR[[#This Row],[duration2]]*60)</f>
        <v>3.5158301533015561E-3</v>
      </c>
      <c r="AF3362">
        <v>10.835514741939299</v>
      </c>
      <c r="AG3362">
        <v>29.4499871218515</v>
      </c>
      <c r="AH3362">
        <v>10.325078510889</v>
      </c>
      <c r="AI3362">
        <v>352.21425242313001</v>
      </c>
      <c r="AJ3362">
        <v>59.262132330788901</v>
      </c>
      <c r="AK3362">
        <v>92.617788590580403</v>
      </c>
      <c r="AL3362">
        <v>83.430201733331103</v>
      </c>
      <c r="AM3362" t="s">
        <v>59</v>
      </c>
      <c r="AO3362" t="s">
        <v>471</v>
      </c>
      <c r="AP3362" t="s">
        <v>289</v>
      </c>
      <c r="AQ3362" t="s">
        <v>1234</v>
      </c>
      <c r="AR3362" t="s">
        <v>290</v>
      </c>
      <c r="AS3362" t="s">
        <v>291</v>
      </c>
    </row>
    <row r="3363" spans="1:45" hidden="1" x14ac:dyDescent="0.35">
      <c r="A3363">
        <v>2020060027634</v>
      </c>
      <c r="B3363">
        <v>2020</v>
      </c>
      <c r="C3363" s="1">
        <v>44029.576388888891</v>
      </c>
      <c r="D3363" s="1">
        <v>44029.586805555555</v>
      </c>
      <c r="E3363" s="2">
        <f>_2020_IR[[#This Row],[close]]-_2020_IR[[#This Row],[open]]</f>
        <v>1.0416666664241347E-2</v>
      </c>
      <c r="F3363" t="s">
        <v>56</v>
      </c>
      <c r="G3363" t="s">
        <v>97</v>
      </c>
      <c r="H3363" t="s">
        <v>98</v>
      </c>
      <c r="I3363" t="s">
        <v>1722</v>
      </c>
      <c r="J3363">
        <v>40.00412</v>
      </c>
      <c r="K3363">
        <v>-8.53172</v>
      </c>
      <c r="L3363">
        <v>17</v>
      </c>
      <c r="M3363">
        <v>4</v>
      </c>
      <c r="N3363">
        <v>1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 t="s">
        <v>47</v>
      </c>
      <c r="X3363">
        <v>0</v>
      </c>
      <c r="Y3363">
        <v>0</v>
      </c>
      <c r="Z3363">
        <v>0.03</v>
      </c>
      <c r="AA3363">
        <v>0.03</v>
      </c>
      <c r="AB3363">
        <f>_2020_IR[[#This Row],[areaTotal]]*10000</f>
        <v>300</v>
      </c>
      <c r="AC3363" t="s">
        <v>48</v>
      </c>
      <c r="AD3363">
        <v>15</v>
      </c>
      <c r="AE3363">
        <f>SQRT(_2020_IR[[#This Row],[aream2]])/(_2020_IR[[#This Row],[duration2]]*60)</f>
        <v>1.9245008972987528E-2</v>
      </c>
      <c r="AF3363">
        <v>13.092144059033799</v>
      </c>
      <c r="AG3363">
        <v>32.772070626815299</v>
      </c>
      <c r="AH3363">
        <v>8.8345373020753293</v>
      </c>
      <c r="AI3363">
        <v>446.57994352221402</v>
      </c>
      <c r="AJ3363">
        <v>108.32497739151501</v>
      </c>
      <c r="AK3363">
        <v>94.843182621587502</v>
      </c>
      <c r="AL3363">
        <v>134.86555799059599</v>
      </c>
      <c r="AM3363" t="s">
        <v>83</v>
      </c>
      <c r="AN3363" t="s">
        <v>84</v>
      </c>
      <c r="AO3363" t="s">
        <v>471</v>
      </c>
      <c r="AP3363" t="s">
        <v>125</v>
      </c>
      <c r="AQ3363" t="s">
        <v>1234</v>
      </c>
      <c r="AR3363" t="s">
        <v>290</v>
      </c>
      <c r="AS3363" t="s">
        <v>291</v>
      </c>
    </row>
    <row r="3364" spans="1:45" hidden="1" x14ac:dyDescent="0.35">
      <c r="A3364">
        <v>2020130105829</v>
      </c>
      <c r="B3364">
        <v>2020</v>
      </c>
      <c r="C3364" s="1">
        <v>44029.582638888889</v>
      </c>
      <c r="D3364" s="1">
        <v>44029.623611111114</v>
      </c>
      <c r="E3364" s="2">
        <f>_2020_IR[[#This Row],[close]]-_2020_IR[[#This Row],[open]]</f>
        <v>4.0972222224809229E-2</v>
      </c>
      <c r="F3364" t="s">
        <v>43</v>
      </c>
      <c r="G3364" t="s">
        <v>126</v>
      </c>
      <c r="H3364" t="s">
        <v>183</v>
      </c>
      <c r="I3364" t="s">
        <v>1319</v>
      </c>
      <c r="J3364">
        <v>41.328653000000003</v>
      </c>
      <c r="K3364">
        <v>-8.2400719999999996</v>
      </c>
      <c r="L3364">
        <v>7</v>
      </c>
      <c r="M3364">
        <v>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 t="s">
        <v>47</v>
      </c>
      <c r="X3364">
        <v>0</v>
      </c>
      <c r="Y3364">
        <v>0.01</v>
      </c>
      <c r="Z3364">
        <v>0</v>
      </c>
      <c r="AA3364">
        <v>0.01</v>
      </c>
      <c r="AB3364">
        <f>_2020_IR[[#This Row],[areaTotal]]*10000</f>
        <v>100</v>
      </c>
      <c r="AC3364" t="s">
        <v>48</v>
      </c>
      <c r="AD3364">
        <v>59</v>
      </c>
      <c r="AE3364">
        <f>SQRT(_2020_IR[[#This Row],[aream2]])/(_2020_IR[[#This Row],[duration2]]*60)</f>
        <v>2.8248587570621469E-3</v>
      </c>
      <c r="AF3364">
        <v>17.790932828324699</v>
      </c>
      <c r="AG3364">
        <v>38.971875675123101</v>
      </c>
      <c r="AH3364">
        <v>14.1344339863439</v>
      </c>
      <c r="AI3364">
        <v>317.88793522534701</v>
      </c>
      <c r="AJ3364">
        <v>78.0585702454255</v>
      </c>
      <c r="AK3364">
        <v>93.3750109026806</v>
      </c>
      <c r="AL3364">
        <v>96.733784775684398</v>
      </c>
      <c r="AM3364" t="s">
        <v>59</v>
      </c>
      <c r="AN3364" t="s">
        <v>60</v>
      </c>
      <c r="AP3364" t="s">
        <v>289</v>
      </c>
      <c r="AQ3364" t="s">
        <v>1234</v>
      </c>
      <c r="AR3364" t="s">
        <v>290</v>
      </c>
      <c r="AS3364" t="s">
        <v>291</v>
      </c>
    </row>
    <row r="3365" spans="1:45" hidden="1" x14ac:dyDescent="0.35">
      <c r="A3365">
        <v>2020130105830</v>
      </c>
      <c r="B3365">
        <v>2020</v>
      </c>
      <c r="C3365" s="1">
        <v>44029.583333333336</v>
      </c>
      <c r="D3365" s="1">
        <v>44029.642361111109</v>
      </c>
      <c r="E3365" s="2">
        <f>_2020_IR[[#This Row],[close]]-_2020_IR[[#This Row],[open]]</f>
        <v>5.9027777773735579E-2</v>
      </c>
      <c r="F3365" t="s">
        <v>43</v>
      </c>
      <c r="G3365" t="s">
        <v>126</v>
      </c>
      <c r="H3365" t="s">
        <v>178</v>
      </c>
      <c r="I3365" t="s">
        <v>178</v>
      </c>
      <c r="J3365">
        <v>41.383000000000003</v>
      </c>
      <c r="K3365">
        <v>-8.7512070000000008</v>
      </c>
      <c r="L3365">
        <v>5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 t="s">
        <v>47</v>
      </c>
      <c r="X3365">
        <v>0</v>
      </c>
      <c r="Y3365">
        <v>0.1</v>
      </c>
      <c r="Z3365">
        <v>0</v>
      </c>
      <c r="AA3365">
        <v>0.1</v>
      </c>
      <c r="AB3365">
        <f>_2020_IR[[#This Row],[areaTotal]]*10000</f>
        <v>1000</v>
      </c>
      <c r="AC3365" t="s">
        <v>48</v>
      </c>
      <c r="AD3365">
        <v>85</v>
      </c>
      <c r="AE3365">
        <f>SQRT(_2020_IR[[#This Row],[aream2]])/(_2020_IR[[#This Row],[duration2]]*60)</f>
        <v>6.2005444317027045E-3</v>
      </c>
      <c r="AF3365">
        <v>11.015669981717799</v>
      </c>
      <c r="AG3365">
        <v>29.725630868768999</v>
      </c>
      <c r="AH3365">
        <v>10.2274200449154</v>
      </c>
      <c r="AI3365">
        <v>333.01393901168001</v>
      </c>
      <c r="AJ3365">
        <v>63.5795918070855</v>
      </c>
      <c r="AK3365">
        <v>92.175330408985502</v>
      </c>
      <c r="AL3365">
        <v>86.075147174602606</v>
      </c>
      <c r="AM3365" t="s">
        <v>49</v>
      </c>
      <c r="AN3365" t="s">
        <v>74</v>
      </c>
      <c r="AO3365" t="s">
        <v>471</v>
      </c>
      <c r="AP3365" t="s">
        <v>289</v>
      </c>
      <c r="AQ3365" t="s">
        <v>1234</v>
      </c>
      <c r="AR3365" t="s">
        <v>290</v>
      </c>
      <c r="AS3365" t="s">
        <v>291</v>
      </c>
    </row>
    <row r="3366" spans="1:45" hidden="1" x14ac:dyDescent="0.35">
      <c r="A3366">
        <v>2020160016545</v>
      </c>
      <c r="B3366">
        <v>2020</v>
      </c>
      <c r="C3366" s="1">
        <v>44029.583333333336</v>
      </c>
      <c r="D3366" s="1">
        <v>44029.59375</v>
      </c>
      <c r="E3366" s="2">
        <f>_2020_IR[[#This Row],[close]]-_2020_IR[[#This Row],[open]]</f>
        <v>1.0416666664241347E-2</v>
      </c>
      <c r="F3366" t="s">
        <v>56</v>
      </c>
      <c r="G3366" t="s">
        <v>68</v>
      </c>
      <c r="H3366" t="s">
        <v>305</v>
      </c>
      <c r="I3366" t="s">
        <v>733</v>
      </c>
      <c r="J3366">
        <v>41.801057</v>
      </c>
      <c r="K3366">
        <v>-8.406765</v>
      </c>
      <c r="L3366">
        <v>5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 t="s">
        <v>47</v>
      </c>
      <c r="X3366">
        <v>0</v>
      </c>
      <c r="Y3366">
        <v>5.0000000000000001E-3</v>
      </c>
      <c r="Z3366">
        <v>0</v>
      </c>
      <c r="AA3366">
        <v>5.0000000000000001E-3</v>
      </c>
      <c r="AB3366">
        <f>_2020_IR[[#This Row],[areaTotal]]*10000</f>
        <v>50</v>
      </c>
      <c r="AC3366" t="s">
        <v>48</v>
      </c>
      <c r="AD3366">
        <v>15</v>
      </c>
      <c r="AE3366">
        <f>SQRT(_2020_IR[[#This Row],[aream2]])/(_2020_IR[[#This Row],[duration2]]*60)</f>
        <v>7.8567420131838619E-3</v>
      </c>
      <c r="AF3366">
        <v>11.6120510379441</v>
      </c>
      <c r="AG3366">
        <v>30.6244159369542</v>
      </c>
      <c r="AH3366">
        <v>10.288236001678399</v>
      </c>
      <c r="AI3366">
        <v>263.32088066192102</v>
      </c>
      <c r="AJ3366">
        <v>79.560754006499295</v>
      </c>
      <c r="AK3366">
        <v>93.471176803067607</v>
      </c>
      <c r="AL3366">
        <v>90.648965679482203</v>
      </c>
      <c r="AM3366" t="s">
        <v>49</v>
      </c>
      <c r="AN3366" t="s">
        <v>91</v>
      </c>
      <c r="AO3366" t="s">
        <v>471</v>
      </c>
      <c r="AP3366" t="s">
        <v>289</v>
      </c>
      <c r="AQ3366" t="s">
        <v>53</v>
      </c>
      <c r="AR3366" t="s">
        <v>290</v>
      </c>
      <c r="AS3366" t="s">
        <v>291</v>
      </c>
    </row>
    <row r="3367" spans="1:45" hidden="1" x14ac:dyDescent="0.35">
      <c r="A3367">
        <v>2020060027638</v>
      </c>
      <c r="B3367">
        <v>2020</v>
      </c>
      <c r="C3367" s="1">
        <v>44029.584027777775</v>
      </c>
      <c r="D3367" s="1">
        <v>44029.588888888888</v>
      </c>
      <c r="E3367" s="2">
        <f>_2020_IR[[#This Row],[close]]-_2020_IR[[#This Row],[open]]</f>
        <v>4.8611111124046147E-3</v>
      </c>
      <c r="F3367" t="s">
        <v>56</v>
      </c>
      <c r="G3367" t="s">
        <v>97</v>
      </c>
      <c r="H3367" t="s">
        <v>967</v>
      </c>
      <c r="I3367" t="s">
        <v>967</v>
      </c>
      <c r="J3367">
        <v>40.094070000000002</v>
      </c>
      <c r="K3367">
        <v>-8.339499</v>
      </c>
      <c r="L3367">
        <v>27</v>
      </c>
      <c r="M3367">
        <v>8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 t="s">
        <v>47</v>
      </c>
      <c r="X3367">
        <v>0</v>
      </c>
      <c r="Y3367">
        <v>0</v>
      </c>
      <c r="Z3367">
        <v>0.02</v>
      </c>
      <c r="AA3367">
        <v>0.02</v>
      </c>
      <c r="AB3367">
        <f>_2020_IR[[#This Row],[areaTotal]]*10000</f>
        <v>200</v>
      </c>
      <c r="AC3367" t="s">
        <v>48</v>
      </c>
      <c r="AD3367">
        <v>7</v>
      </c>
      <c r="AE3367">
        <f>SQRT(_2020_IR[[#This Row],[aream2]])/(_2020_IR[[#This Row],[duration2]]*60)</f>
        <v>3.3671751485073696E-2</v>
      </c>
      <c r="AF3367">
        <v>16.1463883870871</v>
      </c>
      <c r="AG3367">
        <v>36.893751622604199</v>
      </c>
      <c r="AH3367">
        <v>11.012425546638701</v>
      </c>
      <c r="AI3367">
        <v>420.300984246795</v>
      </c>
      <c r="AJ3367">
        <v>99.417699388323399</v>
      </c>
      <c r="AK3367">
        <v>95.109792912953395</v>
      </c>
      <c r="AL3367">
        <v>124.947760290329</v>
      </c>
      <c r="AM3367" t="s">
        <v>59</v>
      </c>
      <c r="AN3367" t="s">
        <v>60</v>
      </c>
      <c r="AO3367" t="s">
        <v>471</v>
      </c>
      <c r="AP3367" t="s">
        <v>289</v>
      </c>
      <c r="AQ3367" t="s">
        <v>1234</v>
      </c>
      <c r="AR3367" t="s">
        <v>1200</v>
      </c>
      <c r="AS3367" t="s">
        <v>1201</v>
      </c>
    </row>
    <row r="3368" spans="1:45" hidden="1" x14ac:dyDescent="0.35">
      <c r="A3368">
        <v>2020030048242</v>
      </c>
      <c r="B3368">
        <v>2020</v>
      </c>
      <c r="C3368" s="1">
        <v>44029.584027777775</v>
      </c>
      <c r="D3368" s="1">
        <v>44029.585416666669</v>
      </c>
      <c r="E3368" s="2">
        <f>_2020_IR[[#This Row],[close]]-_2020_IR[[#This Row],[open]]</f>
        <v>1.3888888934161514E-3</v>
      </c>
      <c r="F3368" t="s">
        <v>43</v>
      </c>
      <c r="G3368" t="s">
        <v>158</v>
      </c>
      <c r="H3368" t="s">
        <v>190</v>
      </c>
      <c r="I3368" t="s">
        <v>1723</v>
      </c>
      <c r="J3368">
        <v>41.668061000000002</v>
      </c>
      <c r="K3368">
        <v>-8.1578499999999998</v>
      </c>
      <c r="L3368">
        <v>5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 t="s">
        <v>47</v>
      </c>
      <c r="X3368">
        <v>0</v>
      </c>
      <c r="Y3368">
        <v>2E-3</v>
      </c>
      <c r="Z3368">
        <v>0</v>
      </c>
      <c r="AA3368">
        <v>2E-3</v>
      </c>
      <c r="AB3368">
        <f>_2020_IR[[#This Row],[areaTotal]]*10000</f>
        <v>20</v>
      </c>
      <c r="AC3368" t="s">
        <v>48</v>
      </c>
      <c r="AD3368">
        <v>2</v>
      </c>
      <c r="AE3368">
        <f>SQRT(_2020_IR[[#This Row],[aream2]])/(_2020_IR[[#This Row],[duration2]]*60)</f>
        <v>3.7267799624996496E-2</v>
      </c>
      <c r="AF3368">
        <v>16.210153685303801</v>
      </c>
      <c r="AG3368">
        <v>36.975997859275402</v>
      </c>
      <c r="AH3368">
        <v>13.275641107177499</v>
      </c>
      <c r="AI3368">
        <v>316.67318625346502</v>
      </c>
      <c r="AJ3368">
        <v>75.151374645380898</v>
      </c>
      <c r="AK3368">
        <v>93.161722699624505</v>
      </c>
      <c r="AL3368">
        <v>94.334946838760999</v>
      </c>
      <c r="AM3368" t="s">
        <v>49</v>
      </c>
      <c r="AN3368" t="s">
        <v>91</v>
      </c>
      <c r="AO3368" t="s">
        <v>471</v>
      </c>
      <c r="AP3368" t="s">
        <v>289</v>
      </c>
      <c r="AQ3368" t="s">
        <v>1234</v>
      </c>
      <c r="AR3368" t="s">
        <v>290</v>
      </c>
      <c r="AS3368" t="s">
        <v>291</v>
      </c>
    </row>
    <row r="3369" spans="1:45" hidden="1" x14ac:dyDescent="0.35">
      <c r="A3369">
        <v>2020130105886</v>
      </c>
      <c r="B3369">
        <v>2020</v>
      </c>
      <c r="C3369" s="1">
        <v>44029.594444444447</v>
      </c>
      <c r="D3369" s="1">
        <v>44029.604166666664</v>
      </c>
      <c r="E3369" s="2">
        <f>_2020_IR[[#This Row],[close]]-_2020_IR[[#This Row],[open]]</f>
        <v>9.7222222175332718E-3</v>
      </c>
      <c r="F3369" t="s">
        <v>43</v>
      </c>
      <c r="G3369" t="s">
        <v>126</v>
      </c>
      <c r="H3369" t="s">
        <v>197</v>
      </c>
      <c r="I3369" t="s">
        <v>1398</v>
      </c>
      <c r="J3369">
        <v>41.212679000000001</v>
      </c>
      <c r="K3369">
        <v>-8.5898190000000003</v>
      </c>
      <c r="L3369">
        <v>4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 t="s">
        <v>47</v>
      </c>
      <c r="X3369">
        <v>0</v>
      </c>
      <c r="Y3369">
        <v>1.4999999999999999E-2</v>
      </c>
      <c r="Z3369">
        <v>0</v>
      </c>
      <c r="AA3369">
        <v>1.4999999999999999E-2</v>
      </c>
      <c r="AB3369">
        <f>_2020_IR[[#This Row],[areaTotal]]*10000</f>
        <v>150</v>
      </c>
      <c r="AC3369" t="s">
        <v>48</v>
      </c>
      <c r="AD3369">
        <v>14</v>
      </c>
      <c r="AE3369">
        <f>SQRT(_2020_IR[[#This Row],[aream2]])/(_2020_IR[[#This Row],[duration2]]*60)</f>
        <v>1.4580296087995107E-2</v>
      </c>
      <c r="AF3369">
        <v>11.015669981717799</v>
      </c>
      <c r="AG3369">
        <v>29.725630868768999</v>
      </c>
      <c r="AH3369">
        <v>10.2274200449154</v>
      </c>
      <c r="AI3369">
        <v>333.01393901168001</v>
      </c>
      <c r="AJ3369">
        <v>63.5795918070855</v>
      </c>
      <c r="AK3369">
        <v>92.175330408985502</v>
      </c>
      <c r="AL3369">
        <v>86.075147174602606</v>
      </c>
      <c r="AM3369" t="s">
        <v>59</v>
      </c>
      <c r="AO3369" t="s">
        <v>471</v>
      </c>
      <c r="AP3369" t="s">
        <v>289</v>
      </c>
      <c r="AQ3369" t="s">
        <v>1234</v>
      </c>
      <c r="AR3369" t="s">
        <v>290</v>
      </c>
      <c r="AS3369" t="s">
        <v>291</v>
      </c>
    </row>
    <row r="3370" spans="1:45" hidden="1" x14ac:dyDescent="0.35">
      <c r="A3370">
        <v>2020110127922</v>
      </c>
      <c r="B3370">
        <v>2020</v>
      </c>
      <c r="C3370" s="1">
        <v>44029.595833333333</v>
      </c>
      <c r="D3370" s="1">
        <v>44029.609027777777</v>
      </c>
      <c r="E3370" s="2">
        <f>_2020_IR[[#This Row],[close]]-_2020_IR[[#This Row],[open]]</f>
        <v>1.3194444443797693E-2</v>
      </c>
      <c r="F3370" t="s">
        <v>43</v>
      </c>
      <c r="G3370" t="s">
        <v>57</v>
      </c>
      <c r="H3370" t="s">
        <v>255</v>
      </c>
      <c r="I3370" t="s">
        <v>256</v>
      </c>
      <c r="J3370">
        <v>38.971939999999996</v>
      </c>
      <c r="K3370">
        <v>-9.1383299999999998</v>
      </c>
      <c r="L3370">
        <v>23</v>
      </c>
      <c r="M3370">
        <v>6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 t="s">
        <v>47</v>
      </c>
      <c r="X3370">
        <v>0</v>
      </c>
      <c r="Y3370">
        <v>0.04</v>
      </c>
      <c r="Z3370">
        <v>0</v>
      </c>
      <c r="AA3370">
        <v>0.04</v>
      </c>
      <c r="AB3370">
        <f>_2020_IR[[#This Row],[areaTotal]]*10000</f>
        <v>400</v>
      </c>
      <c r="AC3370" t="s">
        <v>48</v>
      </c>
      <c r="AD3370">
        <v>19</v>
      </c>
      <c r="AE3370">
        <f>SQRT(_2020_IR[[#This Row],[aream2]])/(_2020_IR[[#This Row],[duration2]]*60)</f>
        <v>1.7543859649122806E-2</v>
      </c>
      <c r="AF3370">
        <v>21.757768135579401</v>
      </c>
      <c r="AG3370">
        <v>43.665523058681103</v>
      </c>
      <c r="AH3370">
        <v>12.150436199771001</v>
      </c>
      <c r="AI3370">
        <v>488.98273645019498</v>
      </c>
      <c r="AJ3370">
        <v>179.21487823400599</v>
      </c>
      <c r="AK3370">
        <v>95.727117624155298</v>
      </c>
      <c r="AL3370">
        <v>187.046141870459</v>
      </c>
      <c r="AM3370" t="s">
        <v>59</v>
      </c>
      <c r="AN3370" t="s">
        <v>60</v>
      </c>
      <c r="AO3370" t="s">
        <v>1183</v>
      </c>
      <c r="AP3370" t="s">
        <v>289</v>
      </c>
      <c r="AQ3370" t="s">
        <v>1234</v>
      </c>
      <c r="AR3370" t="s">
        <v>1200</v>
      </c>
      <c r="AS3370" t="s">
        <v>1201</v>
      </c>
    </row>
    <row r="3371" spans="1:45" hidden="1" x14ac:dyDescent="0.35">
      <c r="A3371">
        <v>2020130105858</v>
      </c>
      <c r="B3371">
        <v>2020</v>
      </c>
      <c r="C3371" s="1">
        <v>44029.597916666666</v>
      </c>
      <c r="D3371" s="1">
        <v>44029.754166666666</v>
      </c>
      <c r="E3371" s="2">
        <f>_2020_IR[[#This Row],[close]]-_2020_IR[[#This Row],[open]]</f>
        <v>0.15625</v>
      </c>
      <c r="F3371" t="s">
        <v>43</v>
      </c>
      <c r="G3371" t="s">
        <v>126</v>
      </c>
      <c r="H3371" t="s">
        <v>183</v>
      </c>
      <c r="I3371" t="s">
        <v>951</v>
      </c>
      <c r="J3371">
        <v>41.338282</v>
      </c>
      <c r="K3371">
        <v>-8.1300030000000003</v>
      </c>
      <c r="L3371">
        <v>24</v>
      </c>
      <c r="M3371">
        <v>5</v>
      </c>
      <c r="N3371">
        <v>1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 t="s">
        <v>47</v>
      </c>
      <c r="X3371">
        <v>0</v>
      </c>
      <c r="Y3371">
        <v>1.5</v>
      </c>
      <c r="Z3371">
        <v>0</v>
      </c>
      <c r="AA3371">
        <v>1.5</v>
      </c>
      <c r="AB3371">
        <f>_2020_IR[[#This Row],[areaTotal]]*10000</f>
        <v>15000</v>
      </c>
      <c r="AC3371" t="s">
        <v>82</v>
      </c>
      <c r="AD3371">
        <v>225</v>
      </c>
      <c r="AE3371">
        <f>SQRT(_2020_IR[[#This Row],[aream2]])/(_2020_IR[[#This Row],[duration2]]*60)</f>
        <v>9.0721842325302889E-3</v>
      </c>
      <c r="AF3371">
        <v>17.193610434907299</v>
      </c>
      <c r="AG3371">
        <v>38.2271439735201</v>
      </c>
      <c r="AH3371">
        <v>14.172445038605799</v>
      </c>
      <c r="AI3371">
        <v>320.030962672795</v>
      </c>
      <c r="AJ3371">
        <v>72.381279019205095</v>
      </c>
      <c r="AK3371">
        <v>93.371162974596203</v>
      </c>
      <c r="AL3371">
        <v>92.474981220143903</v>
      </c>
      <c r="AM3371" t="s">
        <v>281</v>
      </c>
      <c r="AN3371" t="s">
        <v>282</v>
      </c>
      <c r="AO3371" t="s">
        <v>471</v>
      </c>
      <c r="AP3371" t="s">
        <v>289</v>
      </c>
      <c r="AQ3371" t="s">
        <v>1234</v>
      </c>
      <c r="AR3371" t="s">
        <v>290</v>
      </c>
      <c r="AS3371" t="s">
        <v>291</v>
      </c>
    </row>
    <row r="3372" spans="1:45" hidden="1" x14ac:dyDescent="0.35">
      <c r="A3372">
        <v>2020030048252</v>
      </c>
      <c r="B3372">
        <v>2020</v>
      </c>
      <c r="C3372" s="1">
        <v>44029.599305555559</v>
      </c>
      <c r="D3372" s="1">
        <v>44029.62777777778</v>
      </c>
      <c r="E3372" s="2">
        <f>_2020_IR[[#This Row],[close]]-_2020_IR[[#This Row],[open]]</f>
        <v>2.8472222220443655E-2</v>
      </c>
      <c r="F3372" t="s">
        <v>43</v>
      </c>
      <c r="G3372" t="s">
        <v>158</v>
      </c>
      <c r="H3372" t="s">
        <v>443</v>
      </c>
      <c r="I3372" t="s">
        <v>1724</v>
      </c>
      <c r="J3372">
        <v>41.415388999999998</v>
      </c>
      <c r="K3372">
        <v>-8.5821850000000008</v>
      </c>
      <c r="L3372">
        <v>32</v>
      </c>
      <c r="M3372">
        <v>12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 t="s">
        <v>47</v>
      </c>
      <c r="X3372">
        <v>0</v>
      </c>
      <c r="Y3372">
        <v>0.28999999999999998</v>
      </c>
      <c r="Z3372">
        <v>0</v>
      </c>
      <c r="AA3372">
        <v>0.28999999999999998</v>
      </c>
      <c r="AB3372">
        <f>_2020_IR[[#This Row],[areaTotal]]*10000</f>
        <v>2900</v>
      </c>
      <c r="AC3372" t="s">
        <v>48</v>
      </c>
      <c r="AD3372">
        <v>41</v>
      </c>
      <c r="AE3372">
        <f>SQRT(_2020_IR[[#This Row],[aream2]])/(_2020_IR[[#This Row],[duration2]]*60)</f>
        <v>2.1890913850140258E-2</v>
      </c>
      <c r="AF3372">
        <v>11.015669981717799</v>
      </c>
      <c r="AG3372">
        <v>29.725630868768999</v>
      </c>
      <c r="AH3372">
        <v>10.2274200449154</v>
      </c>
      <c r="AI3372">
        <v>333.01393901168001</v>
      </c>
      <c r="AJ3372">
        <v>63.5795918070855</v>
      </c>
      <c r="AK3372">
        <v>92.175330408985502</v>
      </c>
      <c r="AL3372">
        <v>86.075147174602606</v>
      </c>
      <c r="AM3372" t="s">
        <v>49</v>
      </c>
      <c r="AN3372" t="s">
        <v>133</v>
      </c>
      <c r="AO3372" t="s">
        <v>471</v>
      </c>
      <c r="AP3372" t="s">
        <v>289</v>
      </c>
      <c r="AQ3372" t="s">
        <v>1234</v>
      </c>
      <c r="AR3372" t="s">
        <v>290</v>
      </c>
      <c r="AS3372" t="s">
        <v>291</v>
      </c>
    </row>
    <row r="3373" spans="1:45" hidden="1" x14ac:dyDescent="0.35">
      <c r="A3373">
        <v>2020130105863</v>
      </c>
      <c r="B3373">
        <v>2020</v>
      </c>
      <c r="C3373" s="1">
        <v>44029.599999999999</v>
      </c>
      <c r="D3373" s="1">
        <v>44029.635416666664</v>
      </c>
      <c r="E3373" s="2">
        <f>_2020_IR[[#This Row],[close]]-_2020_IR[[#This Row],[open]]</f>
        <v>3.5416666665696539E-2</v>
      </c>
      <c r="F3373" t="s">
        <v>43</v>
      </c>
      <c r="G3373" t="s">
        <v>126</v>
      </c>
      <c r="H3373" t="s">
        <v>249</v>
      </c>
      <c r="I3373" t="s">
        <v>1682</v>
      </c>
      <c r="J3373">
        <v>41.171492000000001</v>
      </c>
      <c r="K3373">
        <v>-8.3809170000000002</v>
      </c>
      <c r="L3373">
        <v>9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 t="s">
        <v>47</v>
      </c>
      <c r="X3373">
        <v>0</v>
      </c>
      <c r="Y3373">
        <v>0.15</v>
      </c>
      <c r="Z3373">
        <v>0</v>
      </c>
      <c r="AA3373">
        <v>0.15</v>
      </c>
      <c r="AB3373">
        <f>_2020_IR[[#This Row],[areaTotal]]*10000</f>
        <v>1500</v>
      </c>
      <c r="AC3373" t="s">
        <v>48</v>
      </c>
      <c r="AD3373">
        <v>51</v>
      </c>
      <c r="AE3373">
        <f>SQRT(_2020_IR[[#This Row],[aream2]])/(_2020_IR[[#This Row],[duration2]]*60)</f>
        <v>1.265680832093927E-2</v>
      </c>
      <c r="AF3373">
        <v>14.7846124995104</v>
      </c>
      <c r="AG3373">
        <v>35.102166523682399</v>
      </c>
      <c r="AH3373">
        <v>13.9268886566198</v>
      </c>
      <c r="AI3373">
        <v>297.85384976482499</v>
      </c>
      <c r="AJ3373">
        <v>59.4829896899465</v>
      </c>
      <c r="AK3373">
        <v>93.3913366626373</v>
      </c>
      <c r="AL3373">
        <v>79.349628025919102</v>
      </c>
      <c r="AM3373" t="s">
        <v>59</v>
      </c>
      <c r="AN3373" t="s">
        <v>60</v>
      </c>
      <c r="AO3373" t="s">
        <v>471</v>
      </c>
      <c r="AP3373" t="s">
        <v>289</v>
      </c>
      <c r="AQ3373" t="s">
        <v>53</v>
      </c>
      <c r="AR3373" t="s">
        <v>290</v>
      </c>
      <c r="AS3373" t="s">
        <v>291</v>
      </c>
    </row>
    <row r="3374" spans="1:45" hidden="1" x14ac:dyDescent="0.35">
      <c r="A3374">
        <v>2020010050735</v>
      </c>
      <c r="B3374">
        <v>2020</v>
      </c>
      <c r="C3374" s="1">
        <v>44029.600694444445</v>
      </c>
      <c r="D3374" s="1">
        <v>44029.621527777781</v>
      </c>
      <c r="E3374" s="2">
        <f>_2020_IR[[#This Row],[close]]-_2020_IR[[#This Row],[open]]</f>
        <v>2.0833333335758653E-2</v>
      </c>
      <c r="F3374" t="s">
        <v>102</v>
      </c>
      <c r="G3374" t="s">
        <v>139</v>
      </c>
      <c r="H3374" t="s">
        <v>140</v>
      </c>
      <c r="I3374" t="s">
        <v>1205</v>
      </c>
      <c r="J3374">
        <v>41.032952000000002</v>
      </c>
      <c r="K3374">
        <v>-8.5260899999999999</v>
      </c>
      <c r="L3374">
        <v>5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t="s">
        <v>47</v>
      </c>
      <c r="X3374">
        <v>0</v>
      </c>
      <c r="Y3374">
        <v>0.05</v>
      </c>
      <c r="Z3374">
        <v>0</v>
      </c>
      <c r="AA3374">
        <v>0.05</v>
      </c>
      <c r="AB3374">
        <f>_2020_IR[[#This Row],[areaTotal]]*10000</f>
        <v>500</v>
      </c>
      <c r="AC3374" t="s">
        <v>48</v>
      </c>
      <c r="AD3374">
        <v>30</v>
      </c>
      <c r="AE3374">
        <f>SQRT(_2020_IR[[#This Row],[aream2]])/(_2020_IR[[#This Row],[duration2]]*60)</f>
        <v>1.2422599874998832E-2</v>
      </c>
      <c r="AF3374">
        <v>10.835514741939299</v>
      </c>
      <c r="AG3374">
        <v>29.4499871218515</v>
      </c>
      <c r="AH3374">
        <v>10.325078510889</v>
      </c>
      <c r="AI3374">
        <v>352.21425242313001</v>
      </c>
      <c r="AJ3374">
        <v>59.262132330788901</v>
      </c>
      <c r="AK3374">
        <v>92.617788590580403</v>
      </c>
      <c r="AL3374">
        <v>83.430201733331103</v>
      </c>
      <c r="AM3374" t="s">
        <v>281</v>
      </c>
      <c r="AN3374" t="s">
        <v>282</v>
      </c>
      <c r="AO3374" t="s">
        <v>471</v>
      </c>
      <c r="AP3374" t="s">
        <v>289</v>
      </c>
      <c r="AQ3374" t="s">
        <v>1234</v>
      </c>
      <c r="AR3374" t="s">
        <v>290</v>
      </c>
      <c r="AS3374" t="s">
        <v>291</v>
      </c>
    </row>
    <row r="3375" spans="1:45" hidden="1" x14ac:dyDescent="0.35">
      <c r="A3375">
        <v>2020010050736</v>
      </c>
      <c r="B3375">
        <v>2020</v>
      </c>
      <c r="C3375" s="1">
        <v>44029.601388888892</v>
      </c>
      <c r="D3375" s="1">
        <v>44029.694444444445</v>
      </c>
      <c r="E3375" s="2">
        <f>_2020_IR[[#This Row],[close]]-_2020_IR[[#This Row],[open]]</f>
        <v>9.3055555553291924E-2</v>
      </c>
      <c r="F3375" t="s">
        <v>43</v>
      </c>
      <c r="G3375" t="s">
        <v>139</v>
      </c>
      <c r="H3375" t="s">
        <v>497</v>
      </c>
      <c r="I3375" t="s">
        <v>1244</v>
      </c>
      <c r="J3375">
        <v>40.710973000000003</v>
      </c>
      <c r="K3375">
        <v>-8.6214750000000002</v>
      </c>
      <c r="L3375">
        <v>18</v>
      </c>
      <c r="M3375">
        <v>6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t="s">
        <v>47</v>
      </c>
      <c r="X3375">
        <v>0</v>
      </c>
      <c r="Y3375">
        <v>0</v>
      </c>
      <c r="Z3375">
        <v>0.28999999999999998</v>
      </c>
      <c r="AA3375">
        <v>0.28999999999999998</v>
      </c>
      <c r="AB3375">
        <f>_2020_IR[[#This Row],[areaTotal]]*10000</f>
        <v>2900</v>
      </c>
      <c r="AC3375" t="s">
        <v>48</v>
      </c>
      <c r="AD3375">
        <v>134</v>
      </c>
      <c r="AE3375">
        <f>SQRT(_2020_IR[[#This Row],[aream2]])/(_2020_IR[[#This Row],[duration2]]*60)</f>
        <v>6.6979661780279896E-3</v>
      </c>
      <c r="AF3375">
        <v>14.135721345977601</v>
      </c>
      <c r="AG3375">
        <v>34.223270446728797</v>
      </c>
      <c r="AH3375">
        <v>11.6223646443951</v>
      </c>
      <c r="AI3375">
        <v>375.77633078261903</v>
      </c>
      <c r="AJ3375">
        <v>70.948534348762195</v>
      </c>
      <c r="AK3375">
        <v>93.804275151334096</v>
      </c>
      <c r="AL3375">
        <v>96.396609871749902</v>
      </c>
      <c r="AM3375" t="s">
        <v>59</v>
      </c>
      <c r="AN3375" t="s">
        <v>60</v>
      </c>
      <c r="AO3375" t="s">
        <v>471</v>
      </c>
      <c r="AP3375" t="s">
        <v>289</v>
      </c>
      <c r="AQ3375" t="s">
        <v>1234</v>
      </c>
      <c r="AR3375" t="s">
        <v>290</v>
      </c>
      <c r="AS3375" t="s">
        <v>291</v>
      </c>
    </row>
    <row r="3376" spans="1:45" hidden="1" x14ac:dyDescent="0.35">
      <c r="A3376">
        <v>2020120013643</v>
      </c>
      <c r="B3376">
        <v>2020</v>
      </c>
      <c r="C3376" s="1">
        <v>44029.605555555558</v>
      </c>
      <c r="D3376" s="1">
        <v>44029.631249999999</v>
      </c>
      <c r="E3376" s="2">
        <f>_2020_IR[[#This Row],[close]]-_2020_IR[[#This Row],[open]]</f>
        <v>2.569444444088731E-2</v>
      </c>
      <c r="F3376" t="s">
        <v>56</v>
      </c>
      <c r="G3376" t="s">
        <v>88</v>
      </c>
      <c r="H3376" t="s">
        <v>210</v>
      </c>
      <c r="I3376" t="s">
        <v>930</v>
      </c>
      <c r="J3376">
        <v>38.854148000000002</v>
      </c>
      <c r="K3376">
        <v>-7.3268599999999999</v>
      </c>
      <c r="L3376">
        <v>67</v>
      </c>
      <c r="M3376">
        <v>20</v>
      </c>
      <c r="N3376">
        <v>2</v>
      </c>
      <c r="O3376">
        <v>2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 t="s">
        <v>47</v>
      </c>
      <c r="X3376">
        <v>0</v>
      </c>
      <c r="Y3376">
        <v>0</v>
      </c>
      <c r="Z3376">
        <v>0.96760000000000002</v>
      </c>
      <c r="AA3376">
        <v>0.96760000000000002</v>
      </c>
      <c r="AB3376">
        <f>_2020_IR[[#This Row],[areaTotal]]*10000</f>
        <v>9676</v>
      </c>
      <c r="AC3376" t="s">
        <v>48</v>
      </c>
      <c r="AD3376">
        <v>37</v>
      </c>
      <c r="AE3376">
        <f>SQRT(_2020_IR[[#This Row],[aream2]])/(_2020_IR[[#This Row],[duration2]]*60)</f>
        <v>4.4309306765253825E-2</v>
      </c>
      <c r="AF3376">
        <v>18.169094696053701</v>
      </c>
      <c r="AG3376">
        <v>39.437745636470702</v>
      </c>
      <c r="AH3376">
        <v>10.3017589526747</v>
      </c>
      <c r="AI3376">
        <v>521.37826322889396</v>
      </c>
      <c r="AJ3376">
        <v>179.01445500224199</v>
      </c>
      <c r="AK3376">
        <v>95.851794550533199</v>
      </c>
      <c r="AL3376">
        <v>192.657360797161</v>
      </c>
      <c r="AM3376" t="s">
        <v>59</v>
      </c>
      <c r="AN3376" t="s">
        <v>60</v>
      </c>
      <c r="AO3376" t="s">
        <v>1183</v>
      </c>
      <c r="AP3376" t="s">
        <v>289</v>
      </c>
      <c r="AQ3376" t="s">
        <v>1636</v>
      </c>
      <c r="AR3376" t="s">
        <v>1200</v>
      </c>
      <c r="AS3376" t="s">
        <v>1201</v>
      </c>
    </row>
    <row r="3377" spans="1:45" hidden="1" x14ac:dyDescent="0.35">
      <c r="A3377">
        <v>2020090021013</v>
      </c>
      <c r="B3377">
        <v>2020</v>
      </c>
      <c r="C3377" s="1">
        <v>44029.609027777777</v>
      </c>
      <c r="D3377" s="1">
        <v>44029.652777777781</v>
      </c>
      <c r="E3377" s="2">
        <f>_2020_IR[[#This Row],[close]]-_2020_IR[[#This Row],[open]]</f>
        <v>4.3750000004365575E-2</v>
      </c>
      <c r="F3377" t="s">
        <v>43</v>
      </c>
      <c r="G3377" t="s">
        <v>94</v>
      </c>
      <c r="H3377" t="s">
        <v>94</v>
      </c>
      <c r="I3377" t="s">
        <v>1725</v>
      </c>
      <c r="J3377">
        <v>40.469687999999998</v>
      </c>
      <c r="K3377">
        <v>-7.120622</v>
      </c>
      <c r="L3377">
        <v>25</v>
      </c>
      <c r="M3377">
        <v>5</v>
      </c>
      <c r="N3377">
        <v>1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 t="s">
        <v>47</v>
      </c>
      <c r="X3377">
        <v>0</v>
      </c>
      <c r="Y3377">
        <v>3.6600000000000001E-2</v>
      </c>
      <c r="Z3377">
        <v>0</v>
      </c>
      <c r="AA3377">
        <v>3.6600000000000001E-2</v>
      </c>
      <c r="AB3377">
        <f>_2020_IR[[#This Row],[areaTotal]]*10000</f>
        <v>366</v>
      </c>
      <c r="AC3377" t="s">
        <v>48</v>
      </c>
      <c r="AD3377">
        <v>63</v>
      </c>
      <c r="AE3377">
        <f>SQRT(_2020_IR[[#This Row],[aream2]])/(_2020_IR[[#This Row],[duration2]]*60)</f>
        <v>5.0611445687060823E-3</v>
      </c>
      <c r="AF3377">
        <v>26.999381532079799</v>
      </c>
      <c r="AG3377">
        <v>49.328603457315999</v>
      </c>
      <c r="AH3377">
        <v>16.329957058036999</v>
      </c>
      <c r="AI3377">
        <v>439.78108695169902</v>
      </c>
      <c r="AJ3377">
        <v>116.23702598238501</v>
      </c>
      <c r="AK3377">
        <v>95.3101082992725</v>
      </c>
      <c r="AL3377">
        <v>139.97998284042399</v>
      </c>
      <c r="AM3377" t="s">
        <v>49</v>
      </c>
      <c r="AN3377" t="s">
        <v>91</v>
      </c>
      <c r="AO3377" t="s">
        <v>1183</v>
      </c>
      <c r="AP3377" t="s">
        <v>467</v>
      </c>
      <c r="AQ3377" t="s">
        <v>1234</v>
      </c>
      <c r="AR3377" t="s">
        <v>1200</v>
      </c>
      <c r="AS3377" t="s">
        <v>1201</v>
      </c>
    </row>
    <row r="3378" spans="1:45" hidden="1" x14ac:dyDescent="0.35">
      <c r="A3378">
        <v>2020090021015</v>
      </c>
      <c r="B3378">
        <v>2020</v>
      </c>
      <c r="C3378" s="1">
        <v>44029.613194444442</v>
      </c>
      <c r="D3378" s="1">
        <v>44031.999305555553</v>
      </c>
      <c r="E3378" s="2">
        <f>_2020_IR[[#This Row],[close]]-_2020_IR[[#This Row],[open]]</f>
        <v>2.3861111111109494</v>
      </c>
      <c r="F3378" t="s">
        <v>43</v>
      </c>
      <c r="G3378" t="s">
        <v>94</v>
      </c>
      <c r="H3378" t="s">
        <v>95</v>
      </c>
      <c r="I3378" t="s">
        <v>1726</v>
      </c>
      <c r="J3378">
        <v>40.558107</v>
      </c>
      <c r="K3378">
        <v>-7.5786179999999996</v>
      </c>
      <c r="L3378">
        <v>199</v>
      </c>
      <c r="M3378">
        <v>60</v>
      </c>
      <c r="N3378">
        <v>10</v>
      </c>
      <c r="O3378">
        <v>10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 t="s">
        <v>47</v>
      </c>
      <c r="X3378">
        <v>0</v>
      </c>
      <c r="Y3378">
        <v>102</v>
      </c>
      <c r="Z3378">
        <v>0</v>
      </c>
      <c r="AA3378">
        <v>102</v>
      </c>
      <c r="AB3378">
        <f>_2020_IR[[#This Row],[areaTotal]]*10000</f>
        <v>1020000</v>
      </c>
      <c r="AC3378" t="s">
        <v>534</v>
      </c>
      <c r="AD3378">
        <v>3436</v>
      </c>
      <c r="AE3378">
        <f>SQRT(_2020_IR[[#This Row],[aream2]])/(_2020_IR[[#This Row],[duration2]]*60)</f>
        <v>4.8988673546575849E-3</v>
      </c>
      <c r="AF3378">
        <v>23.980874130116401</v>
      </c>
      <c r="AG3378">
        <v>46.132724001724</v>
      </c>
      <c r="AH3378">
        <v>16.145514691270598</v>
      </c>
      <c r="AI3378">
        <v>395.09001162627698</v>
      </c>
      <c r="AJ3378">
        <v>93.667097137142406</v>
      </c>
      <c r="AK3378">
        <v>94.990940642655602</v>
      </c>
      <c r="AL3378">
        <v>117.620908869478</v>
      </c>
      <c r="AM3378" t="s">
        <v>83</v>
      </c>
      <c r="AN3378" t="s">
        <v>84</v>
      </c>
      <c r="AO3378" t="s">
        <v>1183</v>
      </c>
      <c r="AP3378" t="s">
        <v>467</v>
      </c>
      <c r="AQ3378" t="s">
        <v>1234</v>
      </c>
      <c r="AR3378" t="s">
        <v>290</v>
      </c>
      <c r="AS3378" t="s">
        <v>291</v>
      </c>
    </row>
    <row r="3379" spans="1:45" hidden="1" x14ac:dyDescent="0.35">
      <c r="A3379">
        <v>2020130105884</v>
      </c>
      <c r="B3379">
        <v>2020</v>
      </c>
      <c r="C3379" s="1">
        <v>44029.613194444442</v>
      </c>
      <c r="D3379" s="1">
        <v>44029.634722222225</v>
      </c>
      <c r="E3379" s="2">
        <f>_2020_IR[[#This Row],[close]]-_2020_IR[[#This Row],[open]]</f>
        <v>2.1527777782466728E-2</v>
      </c>
      <c r="F3379" t="s">
        <v>43</v>
      </c>
      <c r="G3379" t="s">
        <v>126</v>
      </c>
      <c r="H3379" t="s">
        <v>632</v>
      </c>
      <c r="I3379" t="s">
        <v>1057</v>
      </c>
      <c r="J3379">
        <v>41.359617999999998</v>
      </c>
      <c r="K3379">
        <v>-8.6883479999999995</v>
      </c>
      <c r="L3379">
        <v>5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 t="s">
        <v>47</v>
      </c>
      <c r="X3379">
        <v>0</v>
      </c>
      <c r="Y3379">
        <v>3.0000000000000001E-3</v>
      </c>
      <c r="Z3379">
        <v>0</v>
      </c>
      <c r="AA3379">
        <v>3.0000000000000001E-3</v>
      </c>
      <c r="AB3379">
        <f>_2020_IR[[#This Row],[areaTotal]]*10000</f>
        <v>30</v>
      </c>
      <c r="AC3379" t="s">
        <v>48</v>
      </c>
      <c r="AD3379">
        <v>31</v>
      </c>
      <c r="AE3379">
        <f>SQRT(_2020_IR[[#This Row],[aream2]])/(_2020_IR[[#This Row],[duration2]]*60)</f>
        <v>2.9447449328234739E-3</v>
      </c>
      <c r="AF3379">
        <v>11.015669981717799</v>
      </c>
      <c r="AG3379">
        <v>29.725630868768999</v>
      </c>
      <c r="AH3379">
        <v>10.2274200449154</v>
      </c>
      <c r="AI3379">
        <v>333.01393901168001</v>
      </c>
      <c r="AJ3379">
        <v>63.5795918070855</v>
      </c>
      <c r="AK3379">
        <v>92.175330408985502</v>
      </c>
      <c r="AL3379">
        <v>86.075147174602606</v>
      </c>
      <c r="AM3379" t="s">
        <v>59</v>
      </c>
      <c r="AO3379" t="s">
        <v>471</v>
      </c>
      <c r="AP3379" t="s">
        <v>289</v>
      </c>
      <c r="AQ3379" t="s">
        <v>1234</v>
      </c>
      <c r="AR3379" t="s">
        <v>290</v>
      </c>
      <c r="AS3379" t="s">
        <v>291</v>
      </c>
    </row>
    <row r="3380" spans="1:45" hidden="1" x14ac:dyDescent="0.35">
      <c r="A3380">
        <v>2020140035146</v>
      </c>
      <c r="B3380">
        <v>2020</v>
      </c>
      <c r="C3380" s="1">
        <v>44029.613888888889</v>
      </c>
      <c r="D3380" s="1">
        <v>44029.668055555558</v>
      </c>
      <c r="E3380" s="2">
        <f>_2020_IR[[#This Row],[close]]-_2020_IR[[#This Row],[open]]</f>
        <v>5.4166666668606922E-2</v>
      </c>
      <c r="F3380" t="s">
        <v>43</v>
      </c>
      <c r="G3380" t="s">
        <v>212</v>
      </c>
      <c r="H3380" t="s">
        <v>358</v>
      </c>
      <c r="I3380" t="s">
        <v>1496</v>
      </c>
      <c r="J3380">
        <v>39.076965000000001</v>
      </c>
      <c r="K3380">
        <v>-8.5641829999999999</v>
      </c>
      <c r="L3380">
        <v>77</v>
      </c>
      <c r="M3380">
        <v>21</v>
      </c>
      <c r="N3380">
        <v>7</v>
      </c>
      <c r="O3380">
        <v>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 t="s">
        <v>47</v>
      </c>
      <c r="X3380">
        <v>4.6429999999999998</v>
      </c>
      <c r="Y3380">
        <v>0.1163</v>
      </c>
      <c r="Z3380">
        <v>0</v>
      </c>
      <c r="AA3380">
        <v>4.7592999999999996</v>
      </c>
      <c r="AB3380">
        <f>_2020_IR[[#This Row],[areaTotal]]*10000</f>
        <v>47593</v>
      </c>
      <c r="AC3380" t="s">
        <v>82</v>
      </c>
      <c r="AD3380">
        <v>78</v>
      </c>
      <c r="AE3380">
        <f>SQRT(_2020_IR[[#This Row],[aream2]])/(_2020_IR[[#This Row],[duration2]]*60)</f>
        <v>4.6614999888714807E-2</v>
      </c>
      <c r="AF3380">
        <v>23.1402829147018</v>
      </c>
      <c r="AG3380">
        <v>45.212039866996399</v>
      </c>
      <c r="AH3380">
        <v>13.235760147637601</v>
      </c>
      <c r="AI3380">
        <v>507.366108804519</v>
      </c>
      <c r="AJ3380">
        <v>142.70015402251201</v>
      </c>
      <c r="AK3380">
        <v>97.220227785449794</v>
      </c>
      <c r="AL3380">
        <v>167.57282701253601</v>
      </c>
      <c r="AM3380" t="s">
        <v>49</v>
      </c>
      <c r="AN3380" t="s">
        <v>133</v>
      </c>
      <c r="AO3380" t="s">
        <v>1183</v>
      </c>
      <c r="AP3380" t="s">
        <v>289</v>
      </c>
      <c r="AQ3380" t="s">
        <v>1636</v>
      </c>
      <c r="AR3380" t="s">
        <v>1200</v>
      </c>
      <c r="AS3380" t="s">
        <v>1201</v>
      </c>
    </row>
    <row r="3381" spans="1:45" hidden="1" x14ac:dyDescent="0.35">
      <c r="A3381">
        <v>2020130105925</v>
      </c>
      <c r="B3381">
        <v>2020</v>
      </c>
      <c r="C3381" s="1">
        <v>44029.617361111108</v>
      </c>
      <c r="D3381" s="1">
        <v>44029.652777777781</v>
      </c>
      <c r="E3381" s="2">
        <f>_2020_IR[[#This Row],[close]]-_2020_IR[[#This Row],[open]]</f>
        <v>3.5416666672972497E-2</v>
      </c>
      <c r="F3381" t="s">
        <v>43</v>
      </c>
      <c r="G3381" t="s">
        <v>126</v>
      </c>
      <c r="H3381" t="s">
        <v>257</v>
      </c>
      <c r="I3381" t="s">
        <v>258</v>
      </c>
      <c r="J3381">
        <v>41.028387000000002</v>
      </c>
      <c r="K3381">
        <v>-8.5076850000000004</v>
      </c>
      <c r="L3381">
        <v>10</v>
      </c>
      <c r="M3381">
        <v>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 t="s">
        <v>47</v>
      </c>
      <c r="X3381">
        <v>0</v>
      </c>
      <c r="Y3381">
        <v>0.03</v>
      </c>
      <c r="Z3381">
        <v>0</v>
      </c>
      <c r="AA3381">
        <v>0.03</v>
      </c>
      <c r="AB3381">
        <f>_2020_IR[[#This Row],[areaTotal]]*10000</f>
        <v>300</v>
      </c>
      <c r="AC3381" t="s">
        <v>48</v>
      </c>
      <c r="AD3381">
        <v>51</v>
      </c>
      <c r="AE3381">
        <f>SQRT(_2020_IR[[#This Row],[aream2]])/(_2020_IR[[#This Row],[duration2]]*60)</f>
        <v>5.6602967567610371E-3</v>
      </c>
      <c r="AF3381">
        <v>10.835514741939299</v>
      </c>
      <c r="AG3381">
        <v>29.4499871218515</v>
      </c>
      <c r="AH3381">
        <v>10.325078510889</v>
      </c>
      <c r="AI3381">
        <v>352.21425242313001</v>
      </c>
      <c r="AJ3381">
        <v>59.262132330788901</v>
      </c>
      <c r="AK3381">
        <v>92.617788590580403</v>
      </c>
      <c r="AL3381">
        <v>83.430201733331103</v>
      </c>
      <c r="AM3381" t="s">
        <v>59</v>
      </c>
      <c r="AO3381" t="s">
        <v>471</v>
      </c>
      <c r="AP3381" t="s">
        <v>289</v>
      </c>
      <c r="AQ3381" t="s">
        <v>1234</v>
      </c>
      <c r="AR3381" t="s">
        <v>290</v>
      </c>
      <c r="AS3381" t="s">
        <v>291</v>
      </c>
    </row>
    <row r="3382" spans="1:45" hidden="1" x14ac:dyDescent="0.35">
      <c r="A3382">
        <v>2020140035150</v>
      </c>
      <c r="B3382">
        <v>2020</v>
      </c>
      <c r="C3382" s="1">
        <v>44029.623611111114</v>
      </c>
      <c r="D3382" s="1">
        <v>44029.657638888886</v>
      </c>
      <c r="E3382" s="2">
        <f>_2020_IR[[#This Row],[close]]-_2020_IR[[#This Row],[open]]</f>
        <v>3.4027777772280388E-2</v>
      </c>
      <c r="F3382" t="s">
        <v>43</v>
      </c>
      <c r="G3382" t="s">
        <v>212</v>
      </c>
      <c r="H3382" t="s">
        <v>89</v>
      </c>
      <c r="I3382" t="s">
        <v>687</v>
      </c>
      <c r="J3382">
        <v>39.377181999999998</v>
      </c>
      <c r="K3382">
        <v>-8.340503</v>
      </c>
      <c r="L3382">
        <v>74</v>
      </c>
      <c r="M3382">
        <v>18</v>
      </c>
      <c r="N3382">
        <v>7</v>
      </c>
      <c r="O3382">
        <v>2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 t="s">
        <v>47</v>
      </c>
      <c r="X3382">
        <v>0</v>
      </c>
      <c r="Y3382">
        <v>0.3417</v>
      </c>
      <c r="Z3382">
        <v>0</v>
      </c>
      <c r="AA3382">
        <v>0.3417</v>
      </c>
      <c r="AB3382">
        <f>_2020_IR[[#This Row],[areaTotal]]*10000</f>
        <v>3417</v>
      </c>
      <c r="AC3382" t="s">
        <v>48</v>
      </c>
      <c r="AD3382">
        <v>49</v>
      </c>
      <c r="AE3382">
        <f>SQRT(_2020_IR[[#This Row],[aream2]])/(_2020_IR[[#This Row],[duration2]]*60)</f>
        <v>1.9882690810442832E-2</v>
      </c>
      <c r="AF3382">
        <v>24.885234390754999</v>
      </c>
      <c r="AG3382">
        <v>47.107710264877099</v>
      </c>
      <c r="AH3382">
        <v>13.9774479290986</v>
      </c>
      <c r="AI3382">
        <v>507.27463821579801</v>
      </c>
      <c r="AJ3382">
        <v>151.098532885878</v>
      </c>
      <c r="AK3382">
        <v>96.8791379459349</v>
      </c>
      <c r="AL3382">
        <v>173.212739958779</v>
      </c>
      <c r="AM3382" t="s">
        <v>59</v>
      </c>
      <c r="AN3382" t="s">
        <v>60</v>
      </c>
      <c r="AO3382" t="s">
        <v>1183</v>
      </c>
      <c r="AP3382" t="s">
        <v>289</v>
      </c>
      <c r="AQ3382" t="s">
        <v>1636</v>
      </c>
      <c r="AR3382" t="s">
        <v>1200</v>
      </c>
      <c r="AS3382" t="s">
        <v>1201</v>
      </c>
    </row>
    <row r="3383" spans="1:45" hidden="1" x14ac:dyDescent="0.35">
      <c r="A3383">
        <v>2020010050755</v>
      </c>
      <c r="B3383">
        <v>2020</v>
      </c>
      <c r="C3383" s="1">
        <v>44029.626388888886</v>
      </c>
      <c r="D3383" s="1">
        <v>44029.654861111114</v>
      </c>
      <c r="E3383" s="2">
        <f>_2020_IR[[#This Row],[close]]-_2020_IR[[#This Row],[open]]</f>
        <v>2.8472222227719612E-2</v>
      </c>
      <c r="F3383" t="s">
        <v>56</v>
      </c>
      <c r="G3383" t="s">
        <v>139</v>
      </c>
      <c r="H3383" t="s">
        <v>139</v>
      </c>
      <c r="I3383" t="s">
        <v>353</v>
      </c>
      <c r="J3383">
        <v>40.631703000000002</v>
      </c>
      <c r="K3383">
        <v>-8.5925999999999991</v>
      </c>
      <c r="L3383">
        <v>5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 t="s">
        <v>47</v>
      </c>
      <c r="X3383">
        <v>0</v>
      </c>
      <c r="Y3383">
        <v>0</v>
      </c>
      <c r="Z3383">
        <v>1.1999999999999999E-3</v>
      </c>
      <c r="AA3383">
        <v>1.1999999999999999E-3</v>
      </c>
      <c r="AB3383">
        <f>_2020_IR[[#This Row],[areaTotal]]*10000</f>
        <v>11.999999999999998</v>
      </c>
      <c r="AC3383" t="s">
        <v>48</v>
      </c>
      <c r="AD3383">
        <v>41</v>
      </c>
      <c r="AE3383">
        <f>SQRT(_2020_IR[[#This Row],[aream2]])/(_2020_IR[[#This Row],[duration2]]*60)</f>
        <v>1.4081713882673798E-3</v>
      </c>
      <c r="AF3383">
        <v>16.6314502354439</v>
      </c>
      <c r="AG3383">
        <v>37.5159006093944</v>
      </c>
      <c r="AH3383">
        <v>11.683821764119299</v>
      </c>
      <c r="AI3383">
        <v>410.70253085984899</v>
      </c>
      <c r="AJ3383">
        <v>92.057835423729998</v>
      </c>
      <c r="AK3383">
        <v>94.307005061081497</v>
      </c>
      <c r="AL3383">
        <v>117.995025173157</v>
      </c>
      <c r="AM3383" t="s">
        <v>49</v>
      </c>
      <c r="AN3383" t="s">
        <v>91</v>
      </c>
      <c r="AO3383" t="s">
        <v>471</v>
      </c>
      <c r="AP3383" t="s">
        <v>289</v>
      </c>
      <c r="AQ3383" t="s">
        <v>1234</v>
      </c>
      <c r="AR3383" t="s">
        <v>290</v>
      </c>
      <c r="AS3383" t="s">
        <v>291</v>
      </c>
    </row>
    <row r="3384" spans="1:45" hidden="1" x14ac:dyDescent="0.35">
      <c r="A3384">
        <v>2020060027658</v>
      </c>
      <c r="B3384">
        <v>2020</v>
      </c>
      <c r="C3384" s="1">
        <v>44029.629166666666</v>
      </c>
      <c r="D3384" s="1">
        <v>44029.634722222225</v>
      </c>
      <c r="E3384" s="2">
        <f>_2020_IR[[#This Row],[close]]-_2020_IR[[#This Row],[open]]</f>
        <v>5.5555555591126904E-3</v>
      </c>
      <c r="F3384" t="s">
        <v>102</v>
      </c>
      <c r="G3384" t="s">
        <v>97</v>
      </c>
      <c r="H3384" t="s">
        <v>195</v>
      </c>
      <c r="I3384" t="s">
        <v>1727</v>
      </c>
      <c r="J3384">
        <v>40.17944</v>
      </c>
      <c r="K3384">
        <v>-8.8672199999999997</v>
      </c>
      <c r="L3384">
        <v>32</v>
      </c>
      <c r="M3384">
        <v>8</v>
      </c>
      <c r="N3384">
        <v>2</v>
      </c>
      <c r="O3384">
        <v>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t="s">
        <v>47</v>
      </c>
      <c r="X3384">
        <v>0.01</v>
      </c>
      <c r="Y3384">
        <v>0</v>
      </c>
      <c r="Z3384">
        <v>0</v>
      </c>
      <c r="AA3384">
        <v>0.01</v>
      </c>
      <c r="AB3384">
        <f>_2020_IR[[#This Row],[areaTotal]]*10000</f>
        <v>100</v>
      </c>
      <c r="AC3384" t="s">
        <v>48</v>
      </c>
      <c r="AD3384">
        <v>8</v>
      </c>
      <c r="AE3384">
        <f>SQRT(_2020_IR[[#This Row],[aream2]])/(_2020_IR[[#This Row],[duration2]]*60)</f>
        <v>2.0833333333333332E-2</v>
      </c>
      <c r="AF3384">
        <v>6.1037540437656901</v>
      </c>
      <c r="AG3384">
        <v>21.294354273261298</v>
      </c>
      <c r="AH3384">
        <v>5.7178203489934001</v>
      </c>
      <c r="AI3384">
        <v>419.20386990379802</v>
      </c>
      <c r="AJ3384">
        <v>70.351304139586304</v>
      </c>
      <c r="AK3384">
        <v>90.142334763215899</v>
      </c>
      <c r="AL3384">
        <v>99.117541760385294</v>
      </c>
      <c r="AM3384" t="s">
        <v>83</v>
      </c>
      <c r="AN3384" t="s">
        <v>84</v>
      </c>
      <c r="AO3384" t="s">
        <v>288</v>
      </c>
      <c r="AP3384" t="s">
        <v>125</v>
      </c>
      <c r="AQ3384" t="s">
        <v>1234</v>
      </c>
      <c r="AR3384" t="s">
        <v>307</v>
      </c>
      <c r="AS3384" t="s">
        <v>79</v>
      </c>
    </row>
    <row r="3385" spans="1:45" hidden="1" x14ac:dyDescent="0.35">
      <c r="A3385">
        <v>2020030048275</v>
      </c>
      <c r="B3385">
        <v>2020</v>
      </c>
      <c r="C3385" s="1">
        <v>44029.629166666666</v>
      </c>
      <c r="D3385" s="1">
        <v>44029.873611111114</v>
      </c>
      <c r="E3385" s="2">
        <f>_2020_IR[[#This Row],[close]]-_2020_IR[[#This Row],[open]]</f>
        <v>0.24444444444816327</v>
      </c>
      <c r="F3385" t="s">
        <v>43</v>
      </c>
      <c r="G3385" t="s">
        <v>158</v>
      </c>
      <c r="H3385" t="s">
        <v>199</v>
      </c>
      <c r="I3385" t="s">
        <v>1507</v>
      </c>
      <c r="J3385">
        <v>41.577348000000001</v>
      </c>
      <c r="K3385">
        <v>-8.3026300000000006</v>
      </c>
      <c r="L3385">
        <v>45</v>
      </c>
      <c r="M3385">
        <v>12</v>
      </c>
      <c r="N3385">
        <v>1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s">
        <v>47</v>
      </c>
      <c r="X3385">
        <v>12.62</v>
      </c>
      <c r="Y3385">
        <v>4.9800000000000004</v>
      </c>
      <c r="Z3385">
        <v>0.04</v>
      </c>
      <c r="AA3385">
        <v>17.64</v>
      </c>
      <c r="AB3385">
        <f>_2020_IR[[#This Row],[areaTotal]]*10000</f>
        <v>176400</v>
      </c>
      <c r="AC3385" t="s">
        <v>295</v>
      </c>
      <c r="AD3385">
        <v>352</v>
      </c>
      <c r="AE3385">
        <f>SQRT(_2020_IR[[#This Row],[aream2]])/(_2020_IR[[#This Row],[duration2]]*60)</f>
        <v>1.9886363636363636E-2</v>
      </c>
      <c r="AF3385">
        <v>17.709601847376401</v>
      </c>
      <c r="AG3385">
        <v>38.871120372870998</v>
      </c>
      <c r="AH3385">
        <v>13.622905755339699</v>
      </c>
      <c r="AI3385">
        <v>295.67765751678297</v>
      </c>
      <c r="AJ3385">
        <v>88.699321628036301</v>
      </c>
      <c r="AK3385">
        <v>93.762535890263706</v>
      </c>
      <c r="AL3385">
        <v>101.372600485189</v>
      </c>
      <c r="AM3385" t="s">
        <v>59</v>
      </c>
      <c r="AN3385" t="s">
        <v>60</v>
      </c>
      <c r="AO3385" t="s">
        <v>471</v>
      </c>
      <c r="AP3385" t="s">
        <v>289</v>
      </c>
      <c r="AQ3385" t="s">
        <v>53</v>
      </c>
      <c r="AR3385" t="s">
        <v>290</v>
      </c>
      <c r="AS3385" t="s">
        <v>291</v>
      </c>
    </row>
    <row r="3386" spans="1:45" hidden="1" x14ac:dyDescent="0.35">
      <c r="A3386">
        <v>2020010050758</v>
      </c>
      <c r="B3386">
        <v>2020</v>
      </c>
      <c r="C3386" s="1">
        <v>44029.631249999999</v>
      </c>
      <c r="D3386" s="1">
        <v>44029.638888888891</v>
      </c>
      <c r="E3386" s="2">
        <f>_2020_IR[[#This Row],[close]]-_2020_IR[[#This Row],[open]]</f>
        <v>7.6388888919609599E-3</v>
      </c>
      <c r="F3386" t="s">
        <v>102</v>
      </c>
      <c r="G3386" t="s">
        <v>139</v>
      </c>
      <c r="H3386" t="s">
        <v>140</v>
      </c>
      <c r="I3386" t="s">
        <v>506</v>
      </c>
      <c r="J3386">
        <v>40.925134999999997</v>
      </c>
      <c r="K3386">
        <v>-8.5132779999999997</v>
      </c>
      <c r="L3386">
        <v>15</v>
      </c>
      <c r="M3386">
        <v>3</v>
      </c>
      <c r="N3386">
        <v>1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 t="s">
        <v>47</v>
      </c>
      <c r="X3386">
        <v>0</v>
      </c>
      <c r="Y3386">
        <v>1.9E-2</v>
      </c>
      <c r="Z3386">
        <v>0</v>
      </c>
      <c r="AA3386">
        <v>1.9E-2</v>
      </c>
      <c r="AB3386">
        <f>_2020_IR[[#This Row],[areaTotal]]*10000</f>
        <v>190</v>
      </c>
      <c r="AC3386" t="s">
        <v>48</v>
      </c>
      <c r="AD3386">
        <v>11</v>
      </c>
      <c r="AE3386">
        <f>SQRT(_2020_IR[[#This Row],[aream2]])/(_2020_IR[[#This Row],[duration2]]*60)</f>
        <v>2.088492235165185E-2</v>
      </c>
      <c r="AF3386">
        <v>10.835514741939299</v>
      </c>
      <c r="AG3386">
        <v>29.4499871218515</v>
      </c>
      <c r="AH3386">
        <v>10.325078510889</v>
      </c>
      <c r="AI3386">
        <v>352.21425242313001</v>
      </c>
      <c r="AJ3386">
        <v>59.262132330788901</v>
      </c>
      <c r="AK3386">
        <v>92.617788590580403</v>
      </c>
      <c r="AL3386">
        <v>83.430201733331103</v>
      </c>
      <c r="AM3386" t="s">
        <v>59</v>
      </c>
      <c r="AN3386" t="s">
        <v>60</v>
      </c>
      <c r="AO3386" t="s">
        <v>471</v>
      </c>
      <c r="AP3386" t="s">
        <v>289</v>
      </c>
      <c r="AQ3386" t="s">
        <v>1234</v>
      </c>
      <c r="AR3386" t="s">
        <v>290</v>
      </c>
      <c r="AS3386" t="s">
        <v>291</v>
      </c>
    </row>
    <row r="3387" spans="1:45" hidden="1" x14ac:dyDescent="0.35">
      <c r="A3387">
        <v>2020010050761</v>
      </c>
      <c r="B3387">
        <v>2020</v>
      </c>
      <c r="C3387" s="1">
        <v>44029.631944444445</v>
      </c>
      <c r="D3387" s="1">
        <v>44029.643750000003</v>
      </c>
      <c r="E3387" s="2">
        <f>_2020_IR[[#This Row],[close]]-_2020_IR[[#This Row],[open]]</f>
        <v>1.1805555557657499E-2</v>
      </c>
      <c r="F3387" t="s">
        <v>102</v>
      </c>
      <c r="G3387" t="s">
        <v>139</v>
      </c>
      <c r="H3387" t="s">
        <v>268</v>
      </c>
      <c r="I3387" t="s">
        <v>269</v>
      </c>
      <c r="J3387">
        <v>40.834515000000003</v>
      </c>
      <c r="K3387">
        <v>-8.5836509999999997</v>
      </c>
      <c r="L3387">
        <v>10</v>
      </c>
      <c r="M3387">
        <v>2</v>
      </c>
      <c r="N3387">
        <v>1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 t="s">
        <v>47</v>
      </c>
      <c r="X3387">
        <v>0</v>
      </c>
      <c r="Y3387">
        <v>4.9799999999999997E-2</v>
      </c>
      <c r="Z3387">
        <v>0</v>
      </c>
      <c r="AA3387">
        <v>4.9799999999999997E-2</v>
      </c>
      <c r="AB3387">
        <f>_2020_IR[[#This Row],[areaTotal]]*10000</f>
        <v>497.99999999999994</v>
      </c>
      <c r="AC3387" t="s">
        <v>48</v>
      </c>
      <c r="AD3387">
        <v>17</v>
      </c>
      <c r="AE3387">
        <f>SQRT(_2020_IR[[#This Row],[aream2]])/(_2020_IR[[#This Row],[duration2]]*60)</f>
        <v>2.1878346671001369E-2</v>
      </c>
      <c r="AF3387">
        <v>14.135721345977601</v>
      </c>
      <c r="AG3387">
        <v>34.223270446728797</v>
      </c>
      <c r="AH3387">
        <v>11.6223646443951</v>
      </c>
      <c r="AI3387">
        <v>375.77633078261903</v>
      </c>
      <c r="AJ3387">
        <v>70.948534348762195</v>
      </c>
      <c r="AK3387">
        <v>93.804275151334096</v>
      </c>
      <c r="AL3387">
        <v>96.396609871749902</v>
      </c>
      <c r="AM3387" t="s">
        <v>83</v>
      </c>
      <c r="AN3387" t="s">
        <v>270</v>
      </c>
      <c r="AO3387" t="s">
        <v>471</v>
      </c>
      <c r="AP3387" t="s">
        <v>289</v>
      </c>
      <c r="AQ3387" t="s">
        <v>1234</v>
      </c>
      <c r="AR3387" t="s">
        <v>290</v>
      </c>
      <c r="AS3387" t="s">
        <v>291</v>
      </c>
    </row>
    <row r="3388" spans="1:45" hidden="1" x14ac:dyDescent="0.35">
      <c r="A3388">
        <v>2020160016558</v>
      </c>
      <c r="B3388">
        <v>2020</v>
      </c>
      <c r="C3388" s="1">
        <v>44029.631944444445</v>
      </c>
      <c r="D3388" s="1">
        <v>44029.689583333333</v>
      </c>
      <c r="E3388" s="2">
        <f>_2020_IR[[#This Row],[close]]-_2020_IR[[#This Row],[open]]</f>
        <v>5.7638888887595385E-2</v>
      </c>
      <c r="F3388" t="s">
        <v>102</v>
      </c>
      <c r="G3388" t="s">
        <v>68</v>
      </c>
      <c r="H3388" t="s">
        <v>68</v>
      </c>
      <c r="I3388" t="s">
        <v>787</v>
      </c>
      <c r="J3388">
        <v>41.658726999999999</v>
      </c>
      <c r="K3388">
        <v>-8.7764050000000005</v>
      </c>
      <c r="L3388">
        <v>24</v>
      </c>
      <c r="M3388">
        <v>9</v>
      </c>
      <c r="N3388">
        <v>1</v>
      </c>
      <c r="O3388">
        <v>1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 t="s">
        <v>47</v>
      </c>
      <c r="X3388">
        <v>0.34699999999999998</v>
      </c>
      <c r="Y3388">
        <v>0</v>
      </c>
      <c r="Z3388">
        <v>0</v>
      </c>
      <c r="AA3388">
        <v>0.34699999999999998</v>
      </c>
      <c r="AB3388">
        <f>_2020_IR[[#This Row],[areaTotal]]*10000</f>
        <v>3469.9999999999995</v>
      </c>
      <c r="AC3388" t="s">
        <v>48</v>
      </c>
      <c r="AD3388">
        <v>83</v>
      </c>
      <c r="AE3388">
        <f>SQRT(_2020_IR[[#This Row],[aream2]])/(_2020_IR[[#This Row],[duration2]]*60)</f>
        <v>1.1828655803231438E-2</v>
      </c>
      <c r="AF3388">
        <v>3.1471855476994999</v>
      </c>
      <c r="AG3388">
        <v>14.646586107227099</v>
      </c>
      <c r="AH3388">
        <v>4.7403907904318503</v>
      </c>
      <c r="AI3388">
        <v>296.83483224411299</v>
      </c>
      <c r="AJ3388">
        <v>44.054080819064502</v>
      </c>
      <c r="AK3388">
        <v>87.867076356307393</v>
      </c>
      <c r="AL3388">
        <v>64.264120636559198</v>
      </c>
      <c r="AM3388" t="s">
        <v>281</v>
      </c>
      <c r="AN3388" t="s">
        <v>282</v>
      </c>
      <c r="AO3388" t="s">
        <v>217</v>
      </c>
      <c r="AP3388" t="s">
        <v>125</v>
      </c>
      <c r="AQ3388" t="s">
        <v>53</v>
      </c>
      <c r="AR3388" t="s">
        <v>218</v>
      </c>
      <c r="AS3388" t="s">
        <v>219</v>
      </c>
    </row>
    <row r="3389" spans="1:45" hidden="1" x14ac:dyDescent="0.35">
      <c r="A3389">
        <v>2020130105900</v>
      </c>
      <c r="B3389">
        <v>2020</v>
      </c>
      <c r="C3389" s="1">
        <v>44029.635416666664</v>
      </c>
      <c r="D3389" s="1">
        <v>44029.68472222222</v>
      </c>
      <c r="E3389" s="2">
        <f>_2020_IR[[#This Row],[close]]-_2020_IR[[#This Row],[open]]</f>
        <v>4.9305555556202307E-2</v>
      </c>
      <c r="F3389" t="s">
        <v>43</v>
      </c>
      <c r="G3389" t="s">
        <v>126</v>
      </c>
      <c r="H3389" t="s">
        <v>183</v>
      </c>
      <c r="I3389" t="s">
        <v>890</v>
      </c>
      <c r="J3389">
        <v>41.316181</v>
      </c>
      <c r="K3389">
        <v>-8.2329889999999999</v>
      </c>
      <c r="L3389">
        <v>21</v>
      </c>
      <c r="M3389">
        <v>7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 t="s">
        <v>47</v>
      </c>
      <c r="X3389">
        <v>0</v>
      </c>
      <c r="Y3389">
        <v>0.5</v>
      </c>
      <c r="Z3389">
        <v>0</v>
      </c>
      <c r="AA3389">
        <v>0.5</v>
      </c>
      <c r="AB3389">
        <f>_2020_IR[[#This Row],[areaTotal]]*10000</f>
        <v>5000</v>
      </c>
      <c r="AC3389" t="s">
        <v>48</v>
      </c>
      <c r="AD3389">
        <v>71</v>
      </c>
      <c r="AE3389">
        <f>SQRT(_2020_IR[[#This Row],[aream2]])/(_2020_IR[[#This Row],[duration2]]*60)</f>
        <v>1.6598750732078581E-2</v>
      </c>
      <c r="AF3389">
        <v>17.790932828324699</v>
      </c>
      <c r="AG3389">
        <v>38.971875675123101</v>
      </c>
      <c r="AH3389">
        <v>14.1344339863439</v>
      </c>
      <c r="AI3389">
        <v>317.88793522534701</v>
      </c>
      <c r="AJ3389">
        <v>78.0585702454255</v>
      </c>
      <c r="AK3389">
        <v>93.3750109026806</v>
      </c>
      <c r="AL3389">
        <v>96.733784775684398</v>
      </c>
      <c r="AM3389" t="s">
        <v>59</v>
      </c>
      <c r="AN3389" t="s">
        <v>60</v>
      </c>
      <c r="AP3389" t="s">
        <v>289</v>
      </c>
      <c r="AQ3389" t="s">
        <v>1234</v>
      </c>
      <c r="AR3389" t="s">
        <v>290</v>
      </c>
      <c r="AS3389" t="s">
        <v>291</v>
      </c>
    </row>
    <row r="3390" spans="1:45" hidden="1" x14ac:dyDescent="0.35">
      <c r="A3390">
        <v>2020050016835</v>
      </c>
      <c r="B3390">
        <v>2020</v>
      </c>
      <c r="C3390" s="1">
        <v>44029.638888888891</v>
      </c>
      <c r="D3390" s="1">
        <v>44029.659722222219</v>
      </c>
      <c r="E3390" s="2">
        <f>_2020_IR[[#This Row],[close]]-_2020_IR[[#This Row],[open]]</f>
        <v>2.0833333328482695E-2</v>
      </c>
      <c r="F3390" t="s">
        <v>43</v>
      </c>
      <c r="G3390" t="s">
        <v>75</v>
      </c>
      <c r="H3390" t="s">
        <v>110</v>
      </c>
      <c r="I3390" t="s">
        <v>1728</v>
      </c>
      <c r="J3390">
        <v>40.176333</v>
      </c>
      <c r="K3390">
        <v>-7.599945</v>
      </c>
      <c r="L3390">
        <v>32</v>
      </c>
      <c r="M3390">
        <v>9</v>
      </c>
      <c r="N3390">
        <v>6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 t="s">
        <v>47</v>
      </c>
      <c r="X3390">
        <v>0</v>
      </c>
      <c r="Y3390">
        <v>2.5000000000000001E-2</v>
      </c>
      <c r="Z3390">
        <v>0</v>
      </c>
      <c r="AA3390">
        <v>2.5000000000000001E-2</v>
      </c>
      <c r="AB3390">
        <f>_2020_IR[[#This Row],[areaTotal]]*10000</f>
        <v>250</v>
      </c>
      <c r="AC3390" t="s">
        <v>48</v>
      </c>
      <c r="AD3390">
        <v>30</v>
      </c>
      <c r="AE3390">
        <f>SQRT(_2020_IR[[#This Row],[aream2]])/(_2020_IR[[#This Row],[duration2]]*60)</f>
        <v>8.7841046115788319E-3</v>
      </c>
      <c r="AF3390">
        <v>21.032765286403599</v>
      </c>
      <c r="AG3390">
        <v>42.8374322070161</v>
      </c>
      <c r="AH3390">
        <v>14.4470663677806</v>
      </c>
      <c r="AI3390">
        <v>386.73091094587198</v>
      </c>
      <c r="AJ3390">
        <v>93.591993785679506</v>
      </c>
      <c r="AK3390">
        <v>95.309027449593302</v>
      </c>
      <c r="AL3390">
        <v>116.624075013422</v>
      </c>
      <c r="AM3390" t="s">
        <v>59</v>
      </c>
      <c r="AN3390" t="s">
        <v>60</v>
      </c>
      <c r="AO3390" t="s">
        <v>1183</v>
      </c>
      <c r="AP3390" t="s">
        <v>289</v>
      </c>
      <c r="AQ3390" t="s">
        <v>1234</v>
      </c>
      <c r="AR3390" t="s">
        <v>1200</v>
      </c>
      <c r="AS3390" t="s">
        <v>1201</v>
      </c>
    </row>
    <row r="3391" spans="1:45" hidden="1" x14ac:dyDescent="0.35">
      <c r="A3391">
        <v>2020130105907</v>
      </c>
      <c r="B3391">
        <v>2020</v>
      </c>
      <c r="C3391" s="1">
        <v>44029.63958333333</v>
      </c>
      <c r="D3391" s="1">
        <v>44029.910416666666</v>
      </c>
      <c r="E3391" s="2">
        <f>_2020_IR[[#This Row],[close]]-_2020_IR[[#This Row],[open]]</f>
        <v>0.27083333333575865</v>
      </c>
      <c r="F3391" t="s">
        <v>43</v>
      </c>
      <c r="G3391" t="s">
        <v>126</v>
      </c>
      <c r="H3391" t="s">
        <v>171</v>
      </c>
      <c r="I3391" t="s">
        <v>706</v>
      </c>
      <c r="J3391">
        <v>41.094999000000001</v>
      </c>
      <c r="K3391">
        <v>-8.5140150000000006</v>
      </c>
      <c r="L3391">
        <v>155</v>
      </c>
      <c r="M3391">
        <v>48</v>
      </c>
      <c r="N3391">
        <v>9</v>
      </c>
      <c r="O3391">
        <v>5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 t="s">
        <v>47</v>
      </c>
      <c r="X3391">
        <v>24.334114838232999</v>
      </c>
      <c r="Y3391">
        <v>16.536645376599999</v>
      </c>
      <c r="Z3391">
        <v>0.92923978516700001</v>
      </c>
      <c r="AA3391">
        <v>41.8</v>
      </c>
      <c r="AB3391">
        <f>_2020_IR[[#This Row],[areaTotal]]*10000</f>
        <v>418000</v>
      </c>
      <c r="AC3391" t="s">
        <v>319</v>
      </c>
      <c r="AD3391">
        <v>390</v>
      </c>
      <c r="AE3391">
        <f>SQRT(_2020_IR[[#This Row],[aream2]])/(_2020_IR[[#This Row],[duration2]]*60)</f>
        <v>2.762945277819592E-2</v>
      </c>
      <c r="AF3391">
        <v>10.835514741939299</v>
      </c>
      <c r="AG3391">
        <v>29.4499871218515</v>
      </c>
      <c r="AH3391">
        <v>10.325078510889</v>
      </c>
      <c r="AI3391">
        <v>352.21425242313001</v>
      </c>
      <c r="AJ3391">
        <v>59.262132330788901</v>
      </c>
      <c r="AK3391">
        <v>92.617788590580403</v>
      </c>
      <c r="AL3391">
        <v>83.430201733331103</v>
      </c>
      <c r="AM3391" t="s">
        <v>59</v>
      </c>
      <c r="AN3391" t="s">
        <v>60</v>
      </c>
      <c r="AO3391" t="s">
        <v>471</v>
      </c>
      <c r="AP3391" t="s">
        <v>289</v>
      </c>
      <c r="AQ3391" t="s">
        <v>1234</v>
      </c>
      <c r="AR3391" t="s">
        <v>290</v>
      </c>
      <c r="AS3391" t="s">
        <v>291</v>
      </c>
    </row>
    <row r="3392" spans="1:45" hidden="1" x14ac:dyDescent="0.35">
      <c r="A3392">
        <v>2020040017033</v>
      </c>
      <c r="B3392">
        <v>2020</v>
      </c>
      <c r="C3392" s="1">
        <v>44029.647222222222</v>
      </c>
      <c r="D3392" s="1">
        <v>44029.666666666664</v>
      </c>
      <c r="E3392" s="2">
        <f>_2020_IR[[#This Row],[close]]-_2020_IR[[#This Row],[open]]</f>
        <v>1.9444444442342501E-2</v>
      </c>
      <c r="F3392" t="s">
        <v>43</v>
      </c>
      <c r="G3392" t="s">
        <v>134</v>
      </c>
      <c r="H3392" t="s">
        <v>903</v>
      </c>
      <c r="I3392" t="s">
        <v>1405</v>
      </c>
      <c r="J3392">
        <v>41.397055000000002</v>
      </c>
      <c r="K3392">
        <v>-6.987222</v>
      </c>
      <c r="L3392">
        <v>61</v>
      </c>
      <c r="M3392">
        <v>17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 t="s">
        <v>47</v>
      </c>
      <c r="X3392">
        <v>0</v>
      </c>
      <c r="Y3392">
        <v>0.77</v>
      </c>
      <c r="Z3392">
        <v>0</v>
      </c>
      <c r="AA3392">
        <v>0.77</v>
      </c>
      <c r="AB3392">
        <f>_2020_IR[[#This Row],[areaTotal]]*10000</f>
        <v>7700</v>
      </c>
      <c r="AC3392" t="s">
        <v>48</v>
      </c>
      <c r="AD3392">
        <v>28</v>
      </c>
      <c r="AE3392">
        <f>SQRT(_2020_IR[[#This Row],[aream2]])/(_2020_IR[[#This Row],[duration2]]*60)</f>
        <v>5.2231930877334055E-2</v>
      </c>
      <c r="AF3392">
        <v>23.716506886919099</v>
      </c>
      <c r="AG3392">
        <v>45.844703019723703</v>
      </c>
      <c r="AH3392">
        <v>14.836035041067101</v>
      </c>
      <c r="AI3392">
        <v>465.32840810613499</v>
      </c>
      <c r="AJ3392">
        <v>105.137056994491</v>
      </c>
      <c r="AK3392">
        <v>94.937181431632197</v>
      </c>
      <c r="AL3392">
        <v>134.37298646907701</v>
      </c>
      <c r="AM3392" t="s">
        <v>83</v>
      </c>
      <c r="AN3392" t="s">
        <v>84</v>
      </c>
      <c r="AO3392" t="s">
        <v>1183</v>
      </c>
      <c r="AP3392" t="s">
        <v>289</v>
      </c>
      <c r="AQ3392" t="s">
        <v>1234</v>
      </c>
      <c r="AR3392" t="s">
        <v>290</v>
      </c>
      <c r="AS3392" t="s">
        <v>291</v>
      </c>
    </row>
    <row r="3393" spans="1:45" hidden="1" x14ac:dyDescent="0.35">
      <c r="A3393">
        <v>2020130105917</v>
      </c>
      <c r="B3393">
        <v>2020</v>
      </c>
      <c r="C3393" s="1">
        <v>44029.648611111108</v>
      </c>
      <c r="D3393" s="1">
        <v>44029.709027777775</v>
      </c>
      <c r="E3393" s="2">
        <f>_2020_IR[[#This Row],[close]]-_2020_IR[[#This Row],[open]]</f>
        <v>6.0416666667151731E-2</v>
      </c>
      <c r="F3393" t="s">
        <v>43</v>
      </c>
      <c r="G3393" t="s">
        <v>126</v>
      </c>
      <c r="H3393" t="s">
        <v>419</v>
      </c>
      <c r="I3393" t="s">
        <v>1310</v>
      </c>
      <c r="J3393">
        <v>41.162677000000002</v>
      </c>
      <c r="K3393">
        <v>-8.2757799999999992</v>
      </c>
      <c r="L3393">
        <v>17</v>
      </c>
      <c r="M3393">
        <v>5</v>
      </c>
      <c r="N3393">
        <v>1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 t="s">
        <v>47</v>
      </c>
      <c r="X3393">
        <v>0</v>
      </c>
      <c r="Y3393">
        <v>0.51</v>
      </c>
      <c r="Z3393">
        <v>0</v>
      </c>
      <c r="AA3393">
        <v>0.51</v>
      </c>
      <c r="AB3393">
        <f>_2020_IR[[#This Row],[areaTotal]]*10000</f>
        <v>5100</v>
      </c>
      <c r="AC3393" t="s">
        <v>48</v>
      </c>
      <c r="AD3393">
        <v>87</v>
      </c>
      <c r="AE3393">
        <f>SQRT(_2020_IR[[#This Row],[aream2]])/(_2020_IR[[#This Row],[duration2]]*60)</f>
        <v>1.3680897372687451E-2</v>
      </c>
      <c r="AF3393">
        <v>14.7846124995104</v>
      </c>
      <c r="AG3393">
        <v>35.102166523682399</v>
      </c>
      <c r="AH3393">
        <v>13.9268886566198</v>
      </c>
      <c r="AI3393">
        <v>297.85384976482499</v>
      </c>
      <c r="AJ3393">
        <v>59.4829896899465</v>
      </c>
      <c r="AK3393">
        <v>93.3913366626373</v>
      </c>
      <c r="AL3393">
        <v>79.349628025919102</v>
      </c>
      <c r="AM3393" t="s">
        <v>59</v>
      </c>
      <c r="AN3393" t="s">
        <v>60</v>
      </c>
      <c r="AO3393" t="s">
        <v>471</v>
      </c>
      <c r="AP3393" t="s">
        <v>289</v>
      </c>
      <c r="AQ3393" t="s">
        <v>53</v>
      </c>
      <c r="AR3393" t="s">
        <v>290</v>
      </c>
      <c r="AS3393" t="s">
        <v>291</v>
      </c>
    </row>
    <row r="3394" spans="1:45" hidden="1" x14ac:dyDescent="0.35">
      <c r="A3394">
        <v>2020170016215</v>
      </c>
      <c r="B3394">
        <v>2020</v>
      </c>
      <c r="C3394" s="1">
        <v>44029.649305555555</v>
      </c>
      <c r="D3394" s="1">
        <v>44029.666666666664</v>
      </c>
      <c r="E3394" s="2">
        <f>_2020_IR[[#This Row],[close]]-_2020_IR[[#This Row],[open]]</f>
        <v>1.7361111109494232E-2</v>
      </c>
      <c r="F3394" t="s">
        <v>43</v>
      </c>
      <c r="G3394" t="s">
        <v>44</v>
      </c>
      <c r="H3394" t="s">
        <v>350</v>
      </c>
      <c r="I3394" t="s">
        <v>969</v>
      </c>
      <c r="J3394">
        <v>41.784008</v>
      </c>
      <c r="K3394">
        <v>-7.4364470000000003</v>
      </c>
      <c r="L3394">
        <v>26</v>
      </c>
      <c r="M3394">
        <v>6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 t="s">
        <v>47</v>
      </c>
      <c r="X3394">
        <v>0</v>
      </c>
      <c r="Y3394">
        <v>1.2699999999999999E-2</v>
      </c>
      <c r="Z3394">
        <v>0</v>
      </c>
      <c r="AA3394">
        <v>1.2699999999999999E-2</v>
      </c>
      <c r="AB3394">
        <f>_2020_IR[[#This Row],[areaTotal]]*10000</f>
        <v>127</v>
      </c>
      <c r="AC3394" t="s">
        <v>48</v>
      </c>
      <c r="AD3394">
        <v>25</v>
      </c>
      <c r="AE3394">
        <f>SQRT(_2020_IR[[#This Row],[aream2]])/(_2020_IR[[#This Row],[duration2]]*60)</f>
        <v>7.5129517797230963E-3</v>
      </c>
      <c r="AF3394">
        <v>19.047785413086402</v>
      </c>
      <c r="AG3394">
        <v>40.5042253779718</v>
      </c>
      <c r="AH3394">
        <v>12.429846469602101</v>
      </c>
      <c r="AI3394">
        <v>426.657079970572</v>
      </c>
      <c r="AJ3394">
        <v>105.20214490123701</v>
      </c>
      <c r="AK3394">
        <v>94.258161701271604</v>
      </c>
      <c r="AL3394">
        <v>130.16582374844199</v>
      </c>
      <c r="AM3394" t="s">
        <v>49</v>
      </c>
      <c r="AN3394" t="s">
        <v>970</v>
      </c>
      <c r="AO3394" t="s">
        <v>1183</v>
      </c>
      <c r="AP3394" t="s">
        <v>289</v>
      </c>
      <c r="AQ3394" t="s">
        <v>1234</v>
      </c>
      <c r="AR3394" t="s">
        <v>290</v>
      </c>
      <c r="AS3394" t="s">
        <v>291</v>
      </c>
    </row>
    <row r="3395" spans="1:45" hidden="1" x14ac:dyDescent="0.35">
      <c r="A3395">
        <v>2020100035583</v>
      </c>
      <c r="B3395">
        <v>2020</v>
      </c>
      <c r="C3395" s="1">
        <v>44029.651388888888</v>
      </c>
      <c r="D3395" s="1">
        <v>44029.917361111111</v>
      </c>
      <c r="E3395" s="2">
        <f>_2020_IR[[#This Row],[close]]-_2020_IR[[#This Row],[open]]</f>
        <v>0.26597222222335404</v>
      </c>
      <c r="F3395" t="s">
        <v>102</v>
      </c>
      <c r="G3395" t="s">
        <v>85</v>
      </c>
      <c r="H3395" t="s">
        <v>85</v>
      </c>
      <c r="I3395" t="s">
        <v>1019</v>
      </c>
      <c r="J3395">
        <v>39.699153000000003</v>
      </c>
      <c r="K3395">
        <v>-8.7277290000000001</v>
      </c>
      <c r="L3395">
        <v>339</v>
      </c>
      <c r="M3395">
        <v>108</v>
      </c>
      <c r="N3395">
        <v>14</v>
      </c>
      <c r="O3395">
        <v>13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 t="s">
        <v>47</v>
      </c>
      <c r="X3395">
        <v>41.8</v>
      </c>
      <c r="Y3395">
        <v>5.4</v>
      </c>
      <c r="Z3395">
        <v>0</v>
      </c>
      <c r="AA3395">
        <v>47.2</v>
      </c>
      <c r="AB3395">
        <f>_2020_IR[[#This Row],[areaTotal]]*10000</f>
        <v>472000</v>
      </c>
      <c r="AC3395" t="s">
        <v>319</v>
      </c>
      <c r="AD3395">
        <v>383</v>
      </c>
      <c r="AE3395">
        <f>SQRT(_2020_IR[[#This Row],[aream2]])/(_2020_IR[[#This Row],[duration2]]*60)</f>
        <v>2.9896543145896723E-2</v>
      </c>
      <c r="AF3395">
        <v>11.4848763998778</v>
      </c>
      <c r="AG3395">
        <v>30.4344722280631</v>
      </c>
      <c r="AH3395">
        <v>8.14206644598117</v>
      </c>
      <c r="AI3395">
        <v>443.64839043729802</v>
      </c>
      <c r="AJ3395">
        <v>99.773558739090902</v>
      </c>
      <c r="AK3395">
        <v>92.518301301756793</v>
      </c>
      <c r="AL3395">
        <v>127.731957820459</v>
      </c>
      <c r="AM3395" t="s">
        <v>83</v>
      </c>
      <c r="AN3395" t="s">
        <v>84</v>
      </c>
      <c r="AO3395" t="s">
        <v>471</v>
      </c>
      <c r="AP3395" t="s">
        <v>125</v>
      </c>
      <c r="AQ3395" t="s">
        <v>1234</v>
      </c>
      <c r="AR3395" t="s">
        <v>290</v>
      </c>
      <c r="AS3395" t="s">
        <v>291</v>
      </c>
    </row>
    <row r="3396" spans="1:45" hidden="1" x14ac:dyDescent="0.35">
      <c r="A3396">
        <v>2020140035157</v>
      </c>
      <c r="B3396">
        <v>2020</v>
      </c>
      <c r="C3396" s="1">
        <v>44029.65347222222</v>
      </c>
      <c r="D3396" s="1">
        <v>44029.665277777778</v>
      </c>
      <c r="E3396" s="2">
        <f>_2020_IR[[#This Row],[close]]-_2020_IR[[#This Row],[open]]</f>
        <v>1.1805555557657499E-2</v>
      </c>
      <c r="F3396" t="s">
        <v>43</v>
      </c>
      <c r="G3396" t="s">
        <v>212</v>
      </c>
      <c r="H3396" t="s">
        <v>239</v>
      </c>
      <c r="I3396" t="s">
        <v>1147</v>
      </c>
      <c r="J3396">
        <v>39.533425000000001</v>
      </c>
      <c r="K3396">
        <v>-8.3429369999999992</v>
      </c>
      <c r="L3396">
        <v>63</v>
      </c>
      <c r="M3396">
        <v>16</v>
      </c>
      <c r="N3396">
        <v>1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 t="s">
        <v>47</v>
      </c>
      <c r="X3396">
        <v>0</v>
      </c>
      <c r="Y3396">
        <v>4.4000000000000003E-3</v>
      </c>
      <c r="Z3396">
        <v>0</v>
      </c>
      <c r="AA3396">
        <v>4.4000000000000003E-3</v>
      </c>
      <c r="AB3396">
        <f>_2020_IR[[#This Row],[areaTotal]]*10000</f>
        <v>44</v>
      </c>
      <c r="AC3396" t="s">
        <v>48</v>
      </c>
      <c r="AD3396">
        <v>17</v>
      </c>
      <c r="AE3396">
        <f>SQRT(_2020_IR[[#This Row],[aream2]])/(_2020_IR[[#This Row],[duration2]]*60)</f>
        <v>6.5031858634419602E-3</v>
      </c>
      <c r="AF3396">
        <v>23.6969508465133</v>
      </c>
      <c r="AG3396">
        <v>45.8233418998677</v>
      </c>
      <c r="AH3396">
        <v>13.823210308745599</v>
      </c>
      <c r="AI3396">
        <v>477.42765534226203</v>
      </c>
      <c r="AJ3396">
        <v>133.69633191920099</v>
      </c>
      <c r="AK3396">
        <v>96.629374075966396</v>
      </c>
      <c r="AL3396">
        <v>157.281765756901</v>
      </c>
      <c r="AM3396" t="s">
        <v>83</v>
      </c>
      <c r="AN3396" t="s">
        <v>84</v>
      </c>
      <c r="AO3396" t="s">
        <v>1183</v>
      </c>
      <c r="AP3396" t="s">
        <v>289</v>
      </c>
      <c r="AQ3396" t="s">
        <v>1234</v>
      </c>
      <c r="AR3396" t="s">
        <v>1200</v>
      </c>
      <c r="AS3396" t="s">
        <v>1201</v>
      </c>
    </row>
    <row r="3397" spans="1:45" hidden="1" x14ac:dyDescent="0.35">
      <c r="A3397">
        <v>2020030048294</v>
      </c>
      <c r="B3397">
        <v>2020</v>
      </c>
      <c r="C3397" s="1">
        <v>44029.654861111114</v>
      </c>
      <c r="D3397" s="1">
        <v>44029.736111111109</v>
      </c>
      <c r="E3397" s="2">
        <f>_2020_IR[[#This Row],[close]]-_2020_IR[[#This Row],[open]]</f>
        <v>8.1249999995634425E-2</v>
      </c>
      <c r="F3397" t="s">
        <v>43</v>
      </c>
      <c r="G3397" t="s">
        <v>158</v>
      </c>
      <c r="H3397" t="s">
        <v>567</v>
      </c>
      <c r="I3397" t="s">
        <v>1729</v>
      </c>
      <c r="J3397">
        <v>41.403905000000002</v>
      </c>
      <c r="K3397">
        <v>-8.0522469999999995</v>
      </c>
      <c r="L3397">
        <v>55</v>
      </c>
      <c r="M3397">
        <v>15</v>
      </c>
      <c r="N3397">
        <v>4</v>
      </c>
      <c r="O3397">
        <v>4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 t="s">
        <v>47</v>
      </c>
      <c r="X3397">
        <v>1.7</v>
      </c>
      <c r="Y3397">
        <v>3.9</v>
      </c>
      <c r="Z3397">
        <v>0</v>
      </c>
      <c r="AA3397">
        <v>5.6</v>
      </c>
      <c r="AB3397">
        <f>_2020_IR[[#This Row],[areaTotal]]*10000</f>
        <v>56000</v>
      </c>
      <c r="AC3397" t="s">
        <v>82</v>
      </c>
      <c r="AD3397">
        <v>117</v>
      </c>
      <c r="AE3397">
        <f>SQRT(_2020_IR[[#This Row],[aream2]])/(_2020_IR[[#This Row],[duration2]]*60)</f>
        <v>3.3709856313957925E-2</v>
      </c>
      <c r="AF3397">
        <v>17.193610434907299</v>
      </c>
      <c r="AG3397">
        <v>38.2271439735201</v>
      </c>
      <c r="AH3397">
        <v>14.172445038605799</v>
      </c>
      <c r="AI3397">
        <v>320.030962672795</v>
      </c>
      <c r="AJ3397">
        <v>72.381279019205095</v>
      </c>
      <c r="AK3397">
        <v>93.371162974596203</v>
      </c>
      <c r="AL3397">
        <v>92.474981220143903</v>
      </c>
      <c r="AM3397" t="s">
        <v>83</v>
      </c>
      <c r="AN3397" t="s">
        <v>84</v>
      </c>
      <c r="AO3397" t="s">
        <v>471</v>
      </c>
      <c r="AP3397" t="s">
        <v>289</v>
      </c>
      <c r="AQ3397" t="s">
        <v>1234</v>
      </c>
      <c r="AR3397" t="s">
        <v>290</v>
      </c>
      <c r="AS3397" t="s">
        <v>291</v>
      </c>
    </row>
    <row r="3398" spans="1:45" hidden="1" x14ac:dyDescent="0.35">
      <c r="A3398">
        <v>2020130105946</v>
      </c>
      <c r="B3398">
        <v>2020</v>
      </c>
      <c r="C3398" s="1">
        <v>44029.663888888892</v>
      </c>
      <c r="D3398" s="1">
        <v>44029.854166666664</v>
      </c>
      <c r="E3398" s="2">
        <f>_2020_IR[[#This Row],[close]]-_2020_IR[[#This Row],[open]]</f>
        <v>0.19027777777228039</v>
      </c>
      <c r="F3398" t="s">
        <v>43</v>
      </c>
      <c r="G3398" t="s">
        <v>126</v>
      </c>
      <c r="H3398" t="s">
        <v>176</v>
      </c>
      <c r="I3398" t="s">
        <v>177</v>
      </c>
      <c r="J3398">
        <v>41.253801000000003</v>
      </c>
      <c r="K3398">
        <v>-8.7112829999999999</v>
      </c>
      <c r="L3398">
        <v>31</v>
      </c>
      <c r="M3398">
        <v>8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 t="s">
        <v>47</v>
      </c>
      <c r="X3398">
        <v>0</v>
      </c>
      <c r="Y3398">
        <v>1</v>
      </c>
      <c r="Z3398">
        <v>0</v>
      </c>
      <c r="AA3398">
        <v>1</v>
      </c>
      <c r="AB3398">
        <f>_2020_IR[[#This Row],[areaTotal]]*10000</f>
        <v>10000</v>
      </c>
      <c r="AC3398" t="s">
        <v>82</v>
      </c>
      <c r="AD3398">
        <v>274</v>
      </c>
      <c r="AE3398">
        <f>SQRT(_2020_IR[[#This Row],[aream2]])/(_2020_IR[[#This Row],[duration2]]*60)</f>
        <v>6.082725060827251E-3</v>
      </c>
      <c r="AF3398">
        <v>11.015669981717799</v>
      </c>
      <c r="AG3398">
        <v>29.725630868768999</v>
      </c>
      <c r="AH3398">
        <v>10.2274200449154</v>
      </c>
      <c r="AI3398">
        <v>333.01393901168001</v>
      </c>
      <c r="AJ3398">
        <v>63.5795918070855</v>
      </c>
      <c r="AK3398">
        <v>92.175330408985502</v>
      </c>
      <c r="AL3398">
        <v>86.075147174602606</v>
      </c>
      <c r="AM3398" t="s">
        <v>49</v>
      </c>
      <c r="AN3398" t="s">
        <v>91</v>
      </c>
      <c r="AO3398" t="s">
        <v>471</v>
      </c>
      <c r="AP3398" t="s">
        <v>289</v>
      </c>
      <c r="AQ3398" t="s">
        <v>1234</v>
      </c>
      <c r="AR3398" t="s">
        <v>290</v>
      </c>
      <c r="AS3398" t="s">
        <v>291</v>
      </c>
    </row>
    <row r="3399" spans="1:45" hidden="1" x14ac:dyDescent="0.35">
      <c r="A3399">
        <v>2020030048308</v>
      </c>
      <c r="B3399">
        <v>2020</v>
      </c>
      <c r="C3399" s="1">
        <v>44029.663888888892</v>
      </c>
      <c r="D3399" s="1">
        <v>44029.6875</v>
      </c>
      <c r="E3399" s="2">
        <f>_2020_IR[[#This Row],[close]]-_2020_IR[[#This Row],[open]]</f>
        <v>2.361111110803904E-2</v>
      </c>
      <c r="F3399" t="s">
        <v>102</v>
      </c>
      <c r="G3399" t="s">
        <v>158</v>
      </c>
      <c r="H3399" t="s">
        <v>883</v>
      </c>
      <c r="I3399" t="s">
        <v>262</v>
      </c>
      <c r="J3399">
        <v>41.502997999999998</v>
      </c>
      <c r="K3399">
        <v>-8.6389259999999997</v>
      </c>
      <c r="L3399">
        <v>12</v>
      </c>
      <c r="M3399">
        <v>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 t="s">
        <v>47</v>
      </c>
      <c r="X3399">
        <v>0.01</v>
      </c>
      <c r="Y3399">
        <v>0.01</v>
      </c>
      <c r="Z3399">
        <v>0</v>
      </c>
      <c r="AA3399">
        <v>0.02</v>
      </c>
      <c r="AB3399">
        <f>_2020_IR[[#This Row],[areaTotal]]*10000</f>
        <v>200</v>
      </c>
      <c r="AC3399" t="s">
        <v>48</v>
      </c>
      <c r="AD3399">
        <v>34</v>
      </c>
      <c r="AE3399">
        <f>SQRT(_2020_IR[[#This Row],[aream2]])/(_2020_IR[[#This Row],[duration2]]*60)</f>
        <v>6.9324194233975249E-3</v>
      </c>
      <c r="AF3399">
        <v>12.9283254047343</v>
      </c>
      <c r="AG3399">
        <v>32.539759122378598</v>
      </c>
      <c r="AH3399">
        <v>10.769225387457</v>
      </c>
      <c r="AI3399">
        <v>308.35010923933402</v>
      </c>
      <c r="AJ3399">
        <v>79.180537825270207</v>
      </c>
      <c r="AK3399">
        <v>93.082899998408706</v>
      </c>
      <c r="AL3399">
        <v>96.445812291010498</v>
      </c>
      <c r="AM3399" t="s">
        <v>83</v>
      </c>
      <c r="AN3399" t="s">
        <v>84</v>
      </c>
      <c r="AO3399" t="s">
        <v>471</v>
      </c>
      <c r="AP3399" t="s">
        <v>289</v>
      </c>
      <c r="AQ3399" t="s">
        <v>1234</v>
      </c>
      <c r="AR3399" t="s">
        <v>290</v>
      </c>
      <c r="AS3399" t="s">
        <v>291</v>
      </c>
    </row>
    <row r="3400" spans="1:45" hidden="1" x14ac:dyDescent="0.35">
      <c r="A3400">
        <v>2020160016567</v>
      </c>
      <c r="B3400">
        <v>2020</v>
      </c>
      <c r="C3400" s="1">
        <v>44029.676388888889</v>
      </c>
      <c r="D3400" s="1">
        <v>44029.716666666667</v>
      </c>
      <c r="E3400" s="2">
        <f>_2020_IR[[#This Row],[close]]-_2020_IR[[#This Row],[open]]</f>
        <v>4.0277777778101154E-2</v>
      </c>
      <c r="F3400" t="s">
        <v>102</v>
      </c>
      <c r="G3400" t="s">
        <v>68</v>
      </c>
      <c r="H3400" t="s">
        <v>68</v>
      </c>
      <c r="I3400" t="s">
        <v>1730</v>
      </c>
      <c r="J3400">
        <v>41.675911999999997</v>
      </c>
      <c r="K3400">
        <v>-8.7021599999999992</v>
      </c>
      <c r="L3400">
        <v>18</v>
      </c>
      <c r="M3400">
        <v>7</v>
      </c>
      <c r="N3400">
        <v>1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 t="s">
        <v>47</v>
      </c>
      <c r="X3400">
        <v>0.2</v>
      </c>
      <c r="Y3400">
        <v>0</v>
      </c>
      <c r="Z3400">
        <v>0</v>
      </c>
      <c r="AA3400">
        <v>0.2</v>
      </c>
      <c r="AB3400">
        <f>_2020_IR[[#This Row],[areaTotal]]*10000</f>
        <v>2000</v>
      </c>
      <c r="AC3400" t="s">
        <v>48</v>
      </c>
      <c r="AD3400">
        <v>58</v>
      </c>
      <c r="AE3400">
        <f>SQRT(_2020_IR[[#This Row],[aream2]])/(_2020_IR[[#This Row],[duration2]]*60)</f>
        <v>1.2850965387929826E-2</v>
      </c>
      <c r="AF3400">
        <v>7.3531495028588099</v>
      </c>
      <c r="AG3400">
        <v>23.656873093582</v>
      </c>
      <c r="AH3400">
        <v>7.3889656354442597</v>
      </c>
      <c r="AI3400">
        <v>270.712107371363</v>
      </c>
      <c r="AJ3400">
        <v>70.490311754352007</v>
      </c>
      <c r="AK3400">
        <v>92.502709661108398</v>
      </c>
      <c r="AL3400">
        <v>85.392540707338995</v>
      </c>
      <c r="AM3400" t="s">
        <v>83</v>
      </c>
      <c r="AN3400" t="s">
        <v>84</v>
      </c>
      <c r="AO3400" t="s">
        <v>288</v>
      </c>
      <c r="AP3400" t="s">
        <v>125</v>
      </c>
      <c r="AQ3400" t="s">
        <v>53</v>
      </c>
      <c r="AR3400" t="s">
        <v>290</v>
      </c>
      <c r="AS3400" t="s">
        <v>291</v>
      </c>
    </row>
    <row r="3401" spans="1:45" hidden="1" x14ac:dyDescent="0.35">
      <c r="A3401">
        <v>2020060027670</v>
      </c>
      <c r="B3401">
        <v>2020</v>
      </c>
      <c r="C3401" s="1">
        <v>44029.679861111108</v>
      </c>
      <c r="D3401" s="1">
        <v>44029.684027777781</v>
      </c>
      <c r="E3401" s="2">
        <f>_2020_IR[[#This Row],[close]]-_2020_IR[[#This Row],[open]]</f>
        <v>4.1666666729724966E-3</v>
      </c>
      <c r="F3401" t="s">
        <v>56</v>
      </c>
      <c r="G3401" t="s">
        <v>97</v>
      </c>
      <c r="H3401" t="s">
        <v>195</v>
      </c>
      <c r="I3401" t="s">
        <v>1727</v>
      </c>
      <c r="J3401">
        <v>40.168384000000003</v>
      </c>
      <c r="K3401">
        <v>-8.8808969999999992</v>
      </c>
      <c r="L3401">
        <v>18</v>
      </c>
      <c r="M3401">
        <v>5</v>
      </c>
      <c r="N3401">
        <v>1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 t="s">
        <v>47</v>
      </c>
      <c r="X3401">
        <v>0</v>
      </c>
      <c r="Y3401">
        <v>0</v>
      </c>
      <c r="Z3401">
        <v>5.0000000000000001E-3</v>
      </c>
      <c r="AA3401">
        <v>5.0000000000000001E-3</v>
      </c>
      <c r="AB3401">
        <f>_2020_IR[[#This Row],[areaTotal]]*10000</f>
        <v>50</v>
      </c>
      <c r="AC3401" t="s">
        <v>48</v>
      </c>
      <c r="AD3401">
        <v>6</v>
      </c>
      <c r="AE3401">
        <f>SQRT(_2020_IR[[#This Row],[aream2]])/(_2020_IR[[#This Row],[duration2]]*60)</f>
        <v>1.9641855032959656E-2</v>
      </c>
      <c r="AF3401">
        <v>8.0290195117363208</v>
      </c>
      <c r="AG3401">
        <v>24.861831149295199</v>
      </c>
      <c r="AH3401">
        <v>6.8575185786613497</v>
      </c>
      <c r="AI3401">
        <v>429.652247722666</v>
      </c>
      <c r="AJ3401">
        <v>75.219553275407307</v>
      </c>
      <c r="AK3401">
        <v>90.828118594175194</v>
      </c>
      <c r="AL3401">
        <v>104.64041109913499</v>
      </c>
      <c r="AM3401" t="s">
        <v>83</v>
      </c>
      <c r="AN3401" t="s">
        <v>84</v>
      </c>
      <c r="AO3401" t="s">
        <v>288</v>
      </c>
      <c r="AP3401" t="s">
        <v>125</v>
      </c>
      <c r="AQ3401" t="s">
        <v>1234</v>
      </c>
      <c r="AR3401" t="s">
        <v>307</v>
      </c>
      <c r="AS3401" t="s">
        <v>79</v>
      </c>
    </row>
    <row r="3402" spans="1:45" hidden="1" x14ac:dyDescent="0.35">
      <c r="A3402">
        <v>2020100035594</v>
      </c>
      <c r="B3402">
        <v>2020</v>
      </c>
      <c r="C3402" s="1">
        <v>44029.681250000001</v>
      </c>
      <c r="D3402" s="1">
        <v>44029.697222222225</v>
      </c>
      <c r="E3402" s="2">
        <f>_2020_IR[[#This Row],[close]]-_2020_IR[[#This Row],[open]]</f>
        <v>1.5972222223354038E-2</v>
      </c>
      <c r="F3402" t="s">
        <v>43</v>
      </c>
      <c r="G3402" t="s">
        <v>85</v>
      </c>
      <c r="H3402" t="s">
        <v>355</v>
      </c>
      <c r="I3402" t="s">
        <v>1428</v>
      </c>
      <c r="J3402">
        <v>39.720478999999997</v>
      </c>
      <c r="K3402">
        <v>-9.0486350000000009</v>
      </c>
      <c r="L3402">
        <v>26</v>
      </c>
      <c r="M3402">
        <v>6</v>
      </c>
      <c r="N3402">
        <v>1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 t="s">
        <v>47</v>
      </c>
      <c r="X3402">
        <v>0</v>
      </c>
      <c r="Y3402">
        <v>7.0000000000000001E-3</v>
      </c>
      <c r="Z3402">
        <v>0</v>
      </c>
      <c r="AA3402">
        <v>7.0000000000000001E-3</v>
      </c>
      <c r="AB3402">
        <f>_2020_IR[[#This Row],[areaTotal]]*10000</f>
        <v>70</v>
      </c>
      <c r="AC3402" t="s">
        <v>48</v>
      </c>
      <c r="AD3402">
        <v>23</v>
      </c>
      <c r="AE3402">
        <f>SQRT(_2020_IR[[#This Row],[aream2]])/(_2020_IR[[#This Row],[duration2]]*60)</f>
        <v>6.0627538154643156E-3</v>
      </c>
      <c r="AF3402">
        <v>11.4848763998778</v>
      </c>
      <c r="AG3402">
        <v>30.4344722280631</v>
      </c>
      <c r="AH3402">
        <v>8.14206644598117</v>
      </c>
      <c r="AI3402">
        <v>443.64839043729802</v>
      </c>
      <c r="AJ3402">
        <v>99.773558739090902</v>
      </c>
      <c r="AK3402">
        <v>92.518301301756793</v>
      </c>
      <c r="AL3402">
        <v>127.731957820459</v>
      </c>
      <c r="AM3402" t="s">
        <v>59</v>
      </c>
      <c r="AN3402" t="s">
        <v>60</v>
      </c>
      <c r="AO3402" t="s">
        <v>471</v>
      </c>
      <c r="AP3402" t="s">
        <v>125</v>
      </c>
      <c r="AQ3402" t="s">
        <v>1234</v>
      </c>
      <c r="AR3402" t="s">
        <v>290</v>
      </c>
      <c r="AS3402" t="s">
        <v>291</v>
      </c>
    </row>
    <row r="3403" spans="1:45" hidden="1" x14ac:dyDescent="0.35">
      <c r="A3403">
        <v>2020130106004</v>
      </c>
      <c r="B3403">
        <v>2020</v>
      </c>
      <c r="C3403" s="1">
        <v>44029.690972222219</v>
      </c>
      <c r="D3403" s="1">
        <v>44029.740972222222</v>
      </c>
      <c r="E3403" s="2">
        <f>_2020_IR[[#This Row],[close]]-_2020_IR[[#This Row],[open]]</f>
        <v>5.0000000002910383E-2</v>
      </c>
      <c r="F3403" t="s">
        <v>43</v>
      </c>
      <c r="G3403" t="s">
        <v>126</v>
      </c>
      <c r="H3403" t="s">
        <v>419</v>
      </c>
      <c r="I3403" t="s">
        <v>1310</v>
      </c>
      <c r="J3403">
        <v>41.163690000000003</v>
      </c>
      <c r="K3403">
        <v>-8.2784519999999997</v>
      </c>
      <c r="L3403">
        <v>27</v>
      </c>
      <c r="M3403">
        <v>7</v>
      </c>
      <c r="N3403">
        <v>1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 t="s">
        <v>47</v>
      </c>
      <c r="X3403">
        <v>2</v>
      </c>
      <c r="Y3403">
        <v>0</v>
      </c>
      <c r="Z3403">
        <v>0</v>
      </c>
      <c r="AA3403">
        <v>2</v>
      </c>
      <c r="AB3403">
        <f>_2020_IR[[#This Row],[areaTotal]]*10000</f>
        <v>20000</v>
      </c>
      <c r="AC3403" t="s">
        <v>82</v>
      </c>
      <c r="AD3403">
        <v>72</v>
      </c>
      <c r="AE3403">
        <f>SQRT(_2020_IR[[#This Row],[aream2]])/(_2020_IR[[#This Row],[duration2]]*60)</f>
        <v>3.2736425054932759E-2</v>
      </c>
      <c r="AF3403">
        <v>14.7846124995104</v>
      </c>
      <c r="AG3403">
        <v>35.102166523682399</v>
      </c>
      <c r="AH3403">
        <v>13.9268886566198</v>
      </c>
      <c r="AI3403">
        <v>297.85384976482499</v>
      </c>
      <c r="AJ3403">
        <v>59.4829896899465</v>
      </c>
      <c r="AK3403">
        <v>93.3913366626373</v>
      </c>
      <c r="AL3403">
        <v>79.349628025919102</v>
      </c>
      <c r="AM3403" t="s">
        <v>59</v>
      </c>
      <c r="AN3403" t="s">
        <v>60</v>
      </c>
      <c r="AO3403" t="s">
        <v>471</v>
      </c>
      <c r="AP3403" t="s">
        <v>289</v>
      </c>
      <c r="AQ3403" t="s">
        <v>53</v>
      </c>
      <c r="AR3403" t="s">
        <v>290</v>
      </c>
      <c r="AS3403" t="s">
        <v>291</v>
      </c>
    </row>
    <row r="3404" spans="1:45" hidden="1" x14ac:dyDescent="0.35">
      <c r="A3404">
        <v>2020030048326</v>
      </c>
      <c r="B3404">
        <v>2020</v>
      </c>
      <c r="C3404" s="1">
        <v>44029.691666666666</v>
      </c>
      <c r="D3404" s="1">
        <v>44029.71597222222</v>
      </c>
      <c r="E3404" s="2">
        <f>_2020_IR[[#This Row],[close]]-_2020_IR[[#This Row],[open]]</f>
        <v>2.4305555554747116E-2</v>
      </c>
      <c r="F3404" t="s">
        <v>43</v>
      </c>
      <c r="G3404" t="s">
        <v>158</v>
      </c>
      <c r="H3404" t="s">
        <v>158</v>
      </c>
      <c r="I3404" t="s">
        <v>1466</v>
      </c>
      <c r="J3404">
        <v>41.527777</v>
      </c>
      <c r="K3404">
        <v>-8.4652619999999992</v>
      </c>
      <c r="L3404">
        <v>9</v>
      </c>
      <c r="M3404">
        <v>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 t="s">
        <v>47</v>
      </c>
      <c r="X3404">
        <v>0</v>
      </c>
      <c r="Y3404">
        <v>0.03</v>
      </c>
      <c r="Z3404">
        <v>0</v>
      </c>
      <c r="AA3404">
        <v>0.03</v>
      </c>
      <c r="AB3404">
        <f>_2020_IR[[#This Row],[areaTotal]]*10000</f>
        <v>300</v>
      </c>
      <c r="AC3404" t="s">
        <v>48</v>
      </c>
      <c r="AD3404">
        <v>35</v>
      </c>
      <c r="AE3404">
        <f>SQRT(_2020_IR[[#This Row],[aream2]])/(_2020_IR[[#This Row],[duration2]]*60)</f>
        <v>8.2478609884232262E-3</v>
      </c>
      <c r="AF3404">
        <v>17.709601847376401</v>
      </c>
      <c r="AG3404">
        <v>38.871120372870998</v>
      </c>
      <c r="AH3404">
        <v>13.622905755339699</v>
      </c>
      <c r="AI3404">
        <v>295.67765751678297</v>
      </c>
      <c r="AJ3404">
        <v>88.699321628036301</v>
      </c>
      <c r="AK3404">
        <v>93.762535890263706</v>
      </c>
      <c r="AL3404">
        <v>101.372600485189</v>
      </c>
      <c r="AM3404" t="s">
        <v>59</v>
      </c>
      <c r="AN3404" t="s">
        <v>60</v>
      </c>
      <c r="AO3404" t="s">
        <v>471</v>
      </c>
      <c r="AP3404" t="s">
        <v>289</v>
      </c>
      <c r="AQ3404" t="s">
        <v>53</v>
      </c>
      <c r="AR3404" t="s">
        <v>290</v>
      </c>
      <c r="AS3404" t="s">
        <v>291</v>
      </c>
    </row>
    <row r="3405" spans="1:45" hidden="1" x14ac:dyDescent="0.35">
      <c r="A3405">
        <v>2020160016572</v>
      </c>
      <c r="B3405">
        <v>2020</v>
      </c>
      <c r="C3405" s="1">
        <v>44029.693749999999</v>
      </c>
      <c r="D3405" s="1">
        <v>44029.805555555555</v>
      </c>
      <c r="E3405" s="2">
        <f>_2020_IR[[#This Row],[close]]-_2020_IR[[#This Row],[open]]</f>
        <v>0.11180555555620231</v>
      </c>
      <c r="F3405" t="s">
        <v>102</v>
      </c>
      <c r="G3405" t="s">
        <v>68</v>
      </c>
      <c r="H3405" t="s">
        <v>275</v>
      </c>
      <c r="I3405" t="s">
        <v>1731</v>
      </c>
      <c r="J3405">
        <v>41.684807999999997</v>
      </c>
      <c r="K3405">
        <v>-8.5522449999999992</v>
      </c>
      <c r="L3405">
        <v>113</v>
      </c>
      <c r="M3405">
        <v>35</v>
      </c>
      <c r="N3405">
        <v>2</v>
      </c>
      <c r="O3405">
        <v>2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 t="s">
        <v>47</v>
      </c>
      <c r="X3405">
        <v>5</v>
      </c>
      <c r="Y3405">
        <v>0</v>
      </c>
      <c r="Z3405">
        <v>0</v>
      </c>
      <c r="AA3405">
        <v>5</v>
      </c>
      <c r="AB3405">
        <f>_2020_IR[[#This Row],[areaTotal]]*10000</f>
        <v>50000</v>
      </c>
      <c r="AC3405" t="s">
        <v>82</v>
      </c>
      <c r="AD3405">
        <v>161</v>
      </c>
      <c r="AE3405">
        <f>SQRT(_2020_IR[[#This Row],[aream2]])/(_2020_IR[[#This Row],[duration2]]*60)</f>
        <v>2.3147701630432605E-2</v>
      </c>
      <c r="AF3405">
        <v>7.3531495028588099</v>
      </c>
      <c r="AG3405">
        <v>23.656873093582</v>
      </c>
      <c r="AH3405">
        <v>7.3889656354442597</v>
      </c>
      <c r="AI3405">
        <v>270.712107371363</v>
      </c>
      <c r="AJ3405">
        <v>70.490311754352007</v>
      </c>
      <c r="AK3405">
        <v>92.502709661108398</v>
      </c>
      <c r="AL3405">
        <v>85.392540707338995</v>
      </c>
      <c r="AM3405" t="s">
        <v>83</v>
      </c>
      <c r="AN3405" t="s">
        <v>84</v>
      </c>
      <c r="AO3405" t="s">
        <v>288</v>
      </c>
      <c r="AP3405" t="s">
        <v>125</v>
      </c>
      <c r="AQ3405" t="s">
        <v>53</v>
      </c>
      <c r="AR3405" t="s">
        <v>290</v>
      </c>
      <c r="AS3405" t="s">
        <v>291</v>
      </c>
    </row>
    <row r="3406" spans="1:45" hidden="1" x14ac:dyDescent="0.35">
      <c r="A3406">
        <v>2020130105990</v>
      </c>
      <c r="B3406">
        <v>2020</v>
      </c>
      <c r="C3406" s="1">
        <v>44029.694444444445</v>
      </c>
      <c r="D3406" s="1">
        <v>44029.704861111109</v>
      </c>
      <c r="E3406" s="2">
        <f>_2020_IR[[#This Row],[close]]-_2020_IR[[#This Row],[open]]</f>
        <v>1.0416666664241347E-2</v>
      </c>
      <c r="F3406" t="s">
        <v>43</v>
      </c>
      <c r="G3406" t="s">
        <v>126</v>
      </c>
      <c r="H3406" t="s">
        <v>249</v>
      </c>
      <c r="I3406" t="s">
        <v>1682</v>
      </c>
      <c r="J3406">
        <v>41.171520000000001</v>
      </c>
      <c r="K3406">
        <v>-8.3811119999999999</v>
      </c>
      <c r="L3406">
        <v>6</v>
      </c>
      <c r="M3406">
        <v>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 t="s">
        <v>47</v>
      </c>
      <c r="X3406">
        <v>0</v>
      </c>
      <c r="Y3406">
        <v>0.03</v>
      </c>
      <c r="Z3406">
        <v>0</v>
      </c>
      <c r="AA3406">
        <v>0.03</v>
      </c>
      <c r="AB3406">
        <f>_2020_IR[[#This Row],[areaTotal]]*10000</f>
        <v>300</v>
      </c>
      <c r="AC3406" t="s">
        <v>48</v>
      </c>
      <c r="AD3406">
        <v>15</v>
      </c>
      <c r="AE3406">
        <f>SQRT(_2020_IR[[#This Row],[aream2]])/(_2020_IR[[#This Row],[duration2]]*60)</f>
        <v>1.9245008972987528E-2</v>
      </c>
      <c r="AF3406">
        <v>14.7846124995104</v>
      </c>
      <c r="AG3406">
        <v>35.102166523682399</v>
      </c>
      <c r="AH3406">
        <v>13.9268886566198</v>
      </c>
      <c r="AI3406">
        <v>297.85384976482499</v>
      </c>
      <c r="AJ3406">
        <v>59.4829896899465</v>
      </c>
      <c r="AK3406">
        <v>93.3913366626373</v>
      </c>
      <c r="AL3406">
        <v>79.349628025919102</v>
      </c>
      <c r="AM3406" t="s">
        <v>59</v>
      </c>
      <c r="AN3406" t="s">
        <v>60</v>
      </c>
      <c r="AO3406" t="s">
        <v>471</v>
      </c>
      <c r="AP3406" t="s">
        <v>289</v>
      </c>
      <c r="AQ3406" t="s">
        <v>53</v>
      </c>
      <c r="AR3406" t="s">
        <v>290</v>
      </c>
      <c r="AS3406" t="s">
        <v>291</v>
      </c>
    </row>
    <row r="3407" spans="1:45" hidden="1" x14ac:dyDescent="0.35">
      <c r="A3407">
        <v>2020130105997</v>
      </c>
      <c r="B3407">
        <v>2020</v>
      </c>
      <c r="C3407" s="1">
        <v>44029.697916666664</v>
      </c>
      <c r="D3407" s="1">
        <v>44029.751388888886</v>
      </c>
      <c r="E3407" s="2">
        <f>_2020_IR[[#This Row],[close]]-_2020_IR[[#This Row],[open]]</f>
        <v>5.3472222221898846E-2</v>
      </c>
      <c r="F3407" t="s">
        <v>43</v>
      </c>
      <c r="G3407" t="s">
        <v>126</v>
      </c>
      <c r="H3407" t="s">
        <v>238</v>
      </c>
      <c r="I3407" t="s">
        <v>337</v>
      </c>
      <c r="J3407">
        <v>41.204483000000003</v>
      </c>
      <c r="K3407">
        <v>-8.4671450000000004</v>
      </c>
      <c r="L3407">
        <v>16</v>
      </c>
      <c r="M3407">
        <v>4</v>
      </c>
      <c r="N3407">
        <v>1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 t="s">
        <v>47</v>
      </c>
      <c r="X3407">
        <v>0</v>
      </c>
      <c r="Y3407">
        <v>0.8</v>
      </c>
      <c r="Z3407">
        <v>0</v>
      </c>
      <c r="AA3407">
        <v>0.8</v>
      </c>
      <c r="AB3407">
        <f>_2020_IR[[#This Row],[areaTotal]]*10000</f>
        <v>8000</v>
      </c>
      <c r="AC3407" t="s">
        <v>48</v>
      </c>
      <c r="AD3407">
        <v>77</v>
      </c>
      <c r="AE3407">
        <f>SQRT(_2020_IR[[#This Row],[aream2]])/(_2020_IR[[#This Row],[duration2]]*60)</f>
        <v>1.9359895909089091E-2</v>
      </c>
      <c r="AF3407">
        <v>17.790932828324699</v>
      </c>
      <c r="AG3407">
        <v>38.971875675123101</v>
      </c>
      <c r="AH3407">
        <v>14.1344339863439</v>
      </c>
      <c r="AI3407">
        <v>317.88793522534701</v>
      </c>
      <c r="AJ3407">
        <v>78.0585702454255</v>
      </c>
      <c r="AK3407">
        <v>93.3750109026806</v>
      </c>
      <c r="AL3407">
        <v>96.733784775684398</v>
      </c>
      <c r="AM3407" t="s">
        <v>59</v>
      </c>
      <c r="AP3407" t="s">
        <v>289</v>
      </c>
      <c r="AQ3407" t="s">
        <v>1234</v>
      </c>
      <c r="AR3407" t="s">
        <v>290</v>
      </c>
      <c r="AS3407" t="s">
        <v>291</v>
      </c>
    </row>
    <row r="3408" spans="1:45" hidden="1" x14ac:dyDescent="0.35">
      <c r="A3408">
        <v>2020030048334</v>
      </c>
      <c r="B3408">
        <v>2020</v>
      </c>
      <c r="C3408" s="1">
        <v>44029.70208333333</v>
      </c>
      <c r="D3408" s="1">
        <v>44029.756249999999</v>
      </c>
      <c r="E3408" s="2">
        <f>_2020_IR[[#This Row],[close]]-_2020_IR[[#This Row],[open]]</f>
        <v>5.4166666668606922E-2</v>
      </c>
      <c r="F3408" t="s">
        <v>43</v>
      </c>
      <c r="G3408" t="s">
        <v>158</v>
      </c>
      <c r="H3408" t="s">
        <v>443</v>
      </c>
      <c r="I3408" t="s">
        <v>1732</v>
      </c>
      <c r="J3408">
        <v>41.382142000000002</v>
      </c>
      <c r="K3408">
        <v>-8.4851109999999998</v>
      </c>
      <c r="L3408">
        <v>10</v>
      </c>
      <c r="M3408">
        <v>3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 t="s">
        <v>47</v>
      </c>
      <c r="X3408">
        <v>0</v>
      </c>
      <c r="Y3408">
        <v>0.05</v>
      </c>
      <c r="Z3408">
        <v>0</v>
      </c>
      <c r="AA3408">
        <v>0.05</v>
      </c>
      <c r="AB3408">
        <f>_2020_IR[[#This Row],[areaTotal]]*10000</f>
        <v>500</v>
      </c>
      <c r="AC3408" t="s">
        <v>48</v>
      </c>
      <c r="AD3408">
        <v>78</v>
      </c>
      <c r="AE3408">
        <f>SQRT(_2020_IR[[#This Row],[aream2]])/(_2020_IR[[#This Row],[duration2]]*60)</f>
        <v>4.7779230288457044E-3</v>
      </c>
      <c r="AF3408">
        <v>11.015669981717799</v>
      </c>
      <c r="AG3408">
        <v>29.725630868768999</v>
      </c>
      <c r="AH3408">
        <v>10.2274200449154</v>
      </c>
      <c r="AI3408">
        <v>333.01393901168001</v>
      </c>
      <c r="AJ3408">
        <v>63.5795918070855</v>
      </c>
      <c r="AK3408">
        <v>92.175330408985502</v>
      </c>
      <c r="AL3408">
        <v>86.075147174602606</v>
      </c>
      <c r="AM3408" t="s">
        <v>49</v>
      </c>
      <c r="AN3408" t="s">
        <v>133</v>
      </c>
      <c r="AO3408" t="s">
        <v>471</v>
      </c>
      <c r="AP3408" t="s">
        <v>289</v>
      </c>
      <c r="AQ3408" t="s">
        <v>1234</v>
      </c>
      <c r="AR3408" t="s">
        <v>290</v>
      </c>
      <c r="AS3408" t="s">
        <v>291</v>
      </c>
    </row>
    <row r="3409" spans="1:45" hidden="1" x14ac:dyDescent="0.35">
      <c r="A3409">
        <v>2020130106000</v>
      </c>
      <c r="B3409">
        <v>2020</v>
      </c>
      <c r="C3409" s="1">
        <v>44029.703472222223</v>
      </c>
      <c r="D3409" s="1">
        <v>44030.009027777778</v>
      </c>
      <c r="E3409" s="2">
        <f>_2020_IR[[#This Row],[close]]-_2020_IR[[#This Row],[open]]</f>
        <v>0.30555555555474712</v>
      </c>
      <c r="F3409" t="s">
        <v>102</v>
      </c>
      <c r="G3409" t="s">
        <v>126</v>
      </c>
      <c r="H3409" t="s">
        <v>249</v>
      </c>
      <c r="I3409" t="s">
        <v>737</v>
      </c>
      <c r="J3409">
        <v>41.122990000000001</v>
      </c>
      <c r="K3409">
        <v>-8.4136150000000001</v>
      </c>
      <c r="L3409">
        <v>313</v>
      </c>
      <c r="M3409">
        <v>98</v>
      </c>
      <c r="N3409">
        <v>23</v>
      </c>
      <c r="O3409">
        <v>15</v>
      </c>
      <c r="P3409">
        <v>0</v>
      </c>
      <c r="Q3409">
        <v>0</v>
      </c>
      <c r="R3409">
        <v>2</v>
      </c>
      <c r="S3409">
        <v>0</v>
      </c>
      <c r="T3409">
        <v>0</v>
      </c>
      <c r="U3409">
        <v>2</v>
      </c>
      <c r="V3409">
        <v>0</v>
      </c>
      <c r="W3409" t="s">
        <v>47</v>
      </c>
      <c r="X3409">
        <v>124.73</v>
      </c>
      <c r="Y3409">
        <v>48.62</v>
      </c>
      <c r="Z3409">
        <v>5.56</v>
      </c>
      <c r="AA3409">
        <v>178.91</v>
      </c>
      <c r="AB3409">
        <f>_2020_IR[[#This Row],[areaTotal]]*10000</f>
        <v>1789100</v>
      </c>
      <c r="AC3409" t="s">
        <v>534</v>
      </c>
      <c r="AD3409">
        <v>440</v>
      </c>
      <c r="AE3409">
        <f>SQRT(_2020_IR[[#This Row],[aream2]])/(_2020_IR[[#This Row],[duration2]]*60)</f>
        <v>5.0665622270662597E-2</v>
      </c>
      <c r="AF3409">
        <v>14.7846124995104</v>
      </c>
      <c r="AG3409">
        <v>35.102166523682399</v>
      </c>
      <c r="AH3409">
        <v>13.9268886566198</v>
      </c>
      <c r="AI3409">
        <v>297.85384976482499</v>
      </c>
      <c r="AJ3409">
        <v>59.4829896899465</v>
      </c>
      <c r="AK3409">
        <v>93.3913366626373</v>
      </c>
      <c r="AL3409">
        <v>79.349628025919102</v>
      </c>
      <c r="AM3409" t="s">
        <v>59</v>
      </c>
      <c r="AN3409" t="s">
        <v>60</v>
      </c>
      <c r="AO3409" t="s">
        <v>471</v>
      </c>
      <c r="AP3409" t="s">
        <v>289</v>
      </c>
      <c r="AQ3409" t="s">
        <v>53</v>
      </c>
      <c r="AR3409" t="s">
        <v>290</v>
      </c>
      <c r="AS3409" t="s">
        <v>291</v>
      </c>
    </row>
    <row r="3410" spans="1:45" hidden="1" x14ac:dyDescent="0.35">
      <c r="A3410">
        <v>2020090021035</v>
      </c>
      <c r="B3410">
        <v>2020</v>
      </c>
      <c r="C3410" s="1">
        <v>44029.706944444442</v>
      </c>
      <c r="D3410" s="1">
        <v>44029.762499999997</v>
      </c>
      <c r="E3410" s="2">
        <f>_2020_IR[[#This Row],[close]]-_2020_IR[[#This Row],[open]]</f>
        <v>5.5555555554747116E-2</v>
      </c>
      <c r="F3410" t="s">
        <v>43</v>
      </c>
      <c r="G3410" t="s">
        <v>94</v>
      </c>
      <c r="H3410" t="s">
        <v>761</v>
      </c>
      <c r="I3410" t="s">
        <v>909</v>
      </c>
      <c r="J3410">
        <v>40.623489999999997</v>
      </c>
      <c r="K3410">
        <v>-7.3387370000000001</v>
      </c>
      <c r="L3410">
        <v>37</v>
      </c>
      <c r="M3410">
        <v>8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 t="s">
        <v>47</v>
      </c>
      <c r="X3410">
        <v>0</v>
      </c>
      <c r="Y3410">
        <v>0</v>
      </c>
      <c r="Z3410">
        <v>1.5599999999999999E-2</v>
      </c>
      <c r="AA3410">
        <v>1.5599999999999999E-2</v>
      </c>
      <c r="AB3410">
        <f>_2020_IR[[#This Row],[areaTotal]]*10000</f>
        <v>156</v>
      </c>
      <c r="AC3410" t="s">
        <v>48</v>
      </c>
      <c r="AD3410">
        <v>80</v>
      </c>
      <c r="AE3410">
        <f>SQRT(_2020_IR[[#This Row],[aream2]])/(_2020_IR[[#This Row],[duration2]]*60)</f>
        <v>2.6020824993326658E-3</v>
      </c>
      <c r="AF3410">
        <v>25.607618056347501</v>
      </c>
      <c r="AG3410">
        <v>47.875481217767302</v>
      </c>
      <c r="AH3410">
        <v>16.4094627987119</v>
      </c>
      <c r="AI3410">
        <v>419.63139972790799</v>
      </c>
      <c r="AJ3410">
        <v>101.494352967575</v>
      </c>
      <c r="AK3410">
        <v>95.220468292180797</v>
      </c>
      <c r="AL3410">
        <v>126.49921827052501</v>
      </c>
      <c r="AM3410" t="s">
        <v>49</v>
      </c>
      <c r="AN3410" t="s">
        <v>405</v>
      </c>
      <c r="AO3410" t="s">
        <v>1183</v>
      </c>
      <c r="AP3410" t="s">
        <v>467</v>
      </c>
      <c r="AQ3410" t="s">
        <v>1234</v>
      </c>
      <c r="AR3410" t="s">
        <v>1200</v>
      </c>
      <c r="AS3410" t="s">
        <v>1201</v>
      </c>
    </row>
    <row r="3411" spans="1:45" hidden="1" x14ac:dyDescent="0.35">
      <c r="A3411">
        <v>2020130106048</v>
      </c>
      <c r="B3411">
        <v>2020</v>
      </c>
      <c r="C3411" s="1">
        <v>44029.707638888889</v>
      </c>
      <c r="D3411" s="1">
        <v>44029.743055555555</v>
      </c>
      <c r="E3411" s="2">
        <f>_2020_IR[[#This Row],[close]]-_2020_IR[[#This Row],[open]]</f>
        <v>3.5416666665696539E-2</v>
      </c>
      <c r="F3411" t="s">
        <v>56</v>
      </c>
      <c r="G3411" t="s">
        <v>126</v>
      </c>
      <c r="H3411" t="s">
        <v>635</v>
      </c>
      <c r="I3411" t="s">
        <v>1215</v>
      </c>
      <c r="J3411">
        <v>41.321708999999998</v>
      </c>
      <c r="K3411">
        <v>-8.5690829999999991</v>
      </c>
      <c r="L3411">
        <v>5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 t="s">
        <v>47</v>
      </c>
      <c r="X3411">
        <v>0</v>
      </c>
      <c r="Y3411">
        <v>0</v>
      </c>
      <c r="Z3411">
        <v>1E-3</v>
      </c>
      <c r="AA3411">
        <v>1E-3</v>
      </c>
      <c r="AB3411">
        <f>_2020_IR[[#This Row],[areaTotal]]*10000</f>
        <v>10</v>
      </c>
      <c r="AC3411" t="s">
        <v>48</v>
      </c>
      <c r="AD3411">
        <v>51</v>
      </c>
      <c r="AE3411">
        <f>SQRT(_2020_IR[[#This Row],[aream2]])/(_2020_IR[[#This Row],[duration2]]*60)</f>
        <v>1.0334240719504508E-3</v>
      </c>
      <c r="AF3411">
        <v>11.015669981717799</v>
      </c>
      <c r="AG3411">
        <v>29.725630868768999</v>
      </c>
      <c r="AH3411">
        <v>10.2274200449154</v>
      </c>
      <c r="AI3411">
        <v>333.01393901168001</v>
      </c>
      <c r="AJ3411">
        <v>63.5795918070855</v>
      </c>
      <c r="AK3411">
        <v>92.175330408985502</v>
      </c>
      <c r="AL3411">
        <v>86.075147174602606</v>
      </c>
      <c r="AM3411" t="s">
        <v>59</v>
      </c>
      <c r="AO3411" t="s">
        <v>471</v>
      </c>
      <c r="AP3411" t="s">
        <v>289</v>
      </c>
      <c r="AQ3411" t="s">
        <v>1234</v>
      </c>
      <c r="AR3411" t="s">
        <v>290</v>
      </c>
      <c r="AS3411" t="s">
        <v>291</v>
      </c>
    </row>
    <row r="3412" spans="1:45" hidden="1" x14ac:dyDescent="0.35">
      <c r="A3412">
        <v>2020030048343</v>
      </c>
      <c r="B3412">
        <v>2020</v>
      </c>
      <c r="C3412" s="1">
        <v>44029.713194444441</v>
      </c>
      <c r="D3412" s="1">
        <v>44030.044444444444</v>
      </c>
      <c r="E3412" s="2">
        <f>_2020_IR[[#This Row],[close]]-_2020_IR[[#This Row],[open]]</f>
        <v>0.33125000000291038</v>
      </c>
      <c r="F3412" t="s">
        <v>43</v>
      </c>
      <c r="G3412" t="s">
        <v>158</v>
      </c>
      <c r="H3412" t="s">
        <v>185</v>
      </c>
      <c r="I3412" t="s">
        <v>1733</v>
      </c>
      <c r="J3412">
        <v>41.482534999999999</v>
      </c>
      <c r="K3412">
        <v>-7.9711179999999997</v>
      </c>
      <c r="L3412">
        <v>94</v>
      </c>
      <c r="M3412">
        <v>29</v>
      </c>
      <c r="N3412">
        <v>2</v>
      </c>
      <c r="O3412">
        <v>2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 t="s">
        <v>47</v>
      </c>
      <c r="X3412">
        <v>33.648440681773401</v>
      </c>
      <c r="Y3412">
        <v>0</v>
      </c>
      <c r="Z3412">
        <v>1.7674815266246001E-2</v>
      </c>
      <c r="AA3412">
        <v>33.666115497039598</v>
      </c>
      <c r="AB3412">
        <f>_2020_IR[[#This Row],[areaTotal]]*10000</f>
        <v>336661.15497039596</v>
      </c>
      <c r="AC3412" t="s">
        <v>319</v>
      </c>
      <c r="AD3412">
        <v>477</v>
      </c>
      <c r="AE3412">
        <f>SQRT(_2020_IR[[#This Row],[aream2]])/(_2020_IR[[#This Row],[duration2]]*60)</f>
        <v>2.0273413344445795E-2</v>
      </c>
      <c r="AF3412">
        <v>16.210153685303801</v>
      </c>
      <c r="AG3412">
        <v>36.975997859275402</v>
      </c>
      <c r="AH3412">
        <v>13.275641107177499</v>
      </c>
      <c r="AI3412">
        <v>316.67318625346502</v>
      </c>
      <c r="AJ3412">
        <v>75.151374645380898</v>
      </c>
      <c r="AK3412">
        <v>93.161722699624505</v>
      </c>
      <c r="AL3412">
        <v>94.334946838760999</v>
      </c>
      <c r="AM3412" t="s">
        <v>83</v>
      </c>
      <c r="AN3412" t="s">
        <v>84</v>
      </c>
      <c r="AO3412" t="s">
        <v>471</v>
      </c>
      <c r="AP3412" t="s">
        <v>289</v>
      </c>
      <c r="AQ3412" t="s">
        <v>1234</v>
      </c>
      <c r="AR3412" t="s">
        <v>290</v>
      </c>
      <c r="AS3412" t="s">
        <v>291</v>
      </c>
    </row>
    <row r="3413" spans="1:45" hidden="1" x14ac:dyDescent="0.35">
      <c r="A3413">
        <v>2020100035608</v>
      </c>
      <c r="B3413">
        <v>2020</v>
      </c>
      <c r="C3413" s="1">
        <v>44029.73541666667</v>
      </c>
      <c r="D3413" s="1">
        <v>44029.758333333331</v>
      </c>
      <c r="E3413" s="2">
        <f>_2020_IR[[#This Row],[close]]-_2020_IR[[#This Row],[open]]</f>
        <v>2.2916666661330964E-2</v>
      </c>
      <c r="F3413" t="s">
        <v>102</v>
      </c>
      <c r="G3413" t="s">
        <v>85</v>
      </c>
      <c r="H3413" t="s">
        <v>355</v>
      </c>
      <c r="I3413" t="s">
        <v>1393</v>
      </c>
      <c r="J3413">
        <v>39.582340000000002</v>
      </c>
      <c r="K3413">
        <v>-8.9310620000000007</v>
      </c>
      <c r="L3413">
        <v>46</v>
      </c>
      <c r="M3413">
        <v>12</v>
      </c>
      <c r="N3413">
        <v>1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 t="s">
        <v>47</v>
      </c>
      <c r="X3413">
        <v>0</v>
      </c>
      <c r="Y3413">
        <v>0.12</v>
      </c>
      <c r="Z3413">
        <v>0</v>
      </c>
      <c r="AA3413">
        <v>0.12</v>
      </c>
      <c r="AB3413">
        <f>_2020_IR[[#This Row],[areaTotal]]*10000</f>
        <v>1200</v>
      </c>
      <c r="AC3413" t="s">
        <v>48</v>
      </c>
      <c r="AD3413">
        <v>33</v>
      </c>
      <c r="AE3413">
        <f>SQRT(_2020_IR[[#This Row],[aream2]])/(_2020_IR[[#This Row],[duration2]]*60)</f>
        <v>1.7495462702715934E-2</v>
      </c>
      <c r="AF3413">
        <v>15.9893630238717</v>
      </c>
      <c r="AG3413">
        <v>36.690611379004302</v>
      </c>
      <c r="AH3413">
        <v>10.306731410160999</v>
      </c>
      <c r="AI3413">
        <v>443.671314211756</v>
      </c>
      <c r="AJ3413">
        <v>114.955875801979</v>
      </c>
      <c r="AK3413">
        <v>95.5699773817568</v>
      </c>
      <c r="AL3413">
        <v>139.53042012672199</v>
      </c>
      <c r="AM3413" t="s">
        <v>83</v>
      </c>
      <c r="AN3413" t="s">
        <v>84</v>
      </c>
      <c r="AO3413" t="s">
        <v>471</v>
      </c>
      <c r="AP3413" t="s">
        <v>289</v>
      </c>
      <c r="AQ3413" t="s">
        <v>1234</v>
      </c>
      <c r="AR3413" t="s">
        <v>1200</v>
      </c>
      <c r="AS3413" t="s">
        <v>1201</v>
      </c>
    </row>
    <row r="3414" spans="1:45" hidden="1" x14ac:dyDescent="0.35">
      <c r="A3414">
        <v>2020030048358</v>
      </c>
      <c r="B3414">
        <v>2020</v>
      </c>
      <c r="C3414" s="1">
        <v>44029.738888888889</v>
      </c>
      <c r="D3414" s="1">
        <v>44029.741666666669</v>
      </c>
      <c r="E3414" s="2">
        <f>_2020_IR[[#This Row],[close]]-_2020_IR[[#This Row],[open]]</f>
        <v>2.7777777795563452E-3</v>
      </c>
      <c r="F3414" t="s">
        <v>43</v>
      </c>
      <c r="G3414" t="s">
        <v>158</v>
      </c>
      <c r="H3414" t="s">
        <v>159</v>
      </c>
      <c r="I3414" t="s">
        <v>782</v>
      </c>
      <c r="J3414">
        <v>41.493980000000001</v>
      </c>
      <c r="K3414">
        <v>-8.0854429999999997</v>
      </c>
      <c r="L3414">
        <v>4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 t="s">
        <v>47</v>
      </c>
      <c r="X3414">
        <v>0</v>
      </c>
      <c r="Y3414">
        <v>0.01</v>
      </c>
      <c r="Z3414">
        <v>0</v>
      </c>
      <c r="AA3414">
        <v>0.01</v>
      </c>
      <c r="AB3414">
        <f>_2020_IR[[#This Row],[areaTotal]]*10000</f>
        <v>100</v>
      </c>
      <c r="AC3414" t="s">
        <v>48</v>
      </c>
      <c r="AD3414">
        <v>4</v>
      </c>
      <c r="AE3414">
        <f>SQRT(_2020_IR[[#This Row],[aream2]])/(_2020_IR[[#This Row],[duration2]]*60)</f>
        <v>4.1666666666666664E-2</v>
      </c>
      <c r="AF3414">
        <v>16.210153685303801</v>
      </c>
      <c r="AG3414">
        <v>36.975997859275402</v>
      </c>
      <c r="AH3414">
        <v>13.275641107177499</v>
      </c>
      <c r="AI3414">
        <v>316.67318625346502</v>
      </c>
      <c r="AJ3414">
        <v>75.151374645380898</v>
      </c>
      <c r="AK3414">
        <v>93.161722699624505</v>
      </c>
      <c r="AL3414">
        <v>94.334946838760999</v>
      </c>
      <c r="AM3414" t="s">
        <v>59</v>
      </c>
      <c r="AN3414" t="s">
        <v>60</v>
      </c>
      <c r="AO3414" t="s">
        <v>471</v>
      </c>
      <c r="AP3414" t="s">
        <v>289</v>
      </c>
      <c r="AQ3414" t="s">
        <v>1234</v>
      </c>
      <c r="AR3414" t="s">
        <v>290</v>
      </c>
      <c r="AS3414" t="s">
        <v>291</v>
      </c>
    </row>
    <row r="3415" spans="1:45" hidden="1" x14ac:dyDescent="0.35">
      <c r="A3415">
        <v>2020180033425</v>
      </c>
      <c r="B3415">
        <v>2020</v>
      </c>
      <c r="C3415" s="1">
        <v>44029.75</v>
      </c>
      <c r="D3415" s="1">
        <v>44029.823611111111</v>
      </c>
      <c r="E3415" s="2">
        <f>_2020_IR[[#This Row],[close]]-_2020_IR[[#This Row],[open]]</f>
        <v>7.3611111110949423E-2</v>
      </c>
      <c r="F3415" t="s">
        <v>102</v>
      </c>
      <c r="G3415" t="s">
        <v>65</v>
      </c>
      <c r="H3415" t="s">
        <v>165</v>
      </c>
      <c r="I3415" t="s">
        <v>166</v>
      </c>
      <c r="J3415">
        <v>40.594360000000002</v>
      </c>
      <c r="K3415">
        <v>-8.0444230000000001</v>
      </c>
      <c r="L3415">
        <v>228</v>
      </c>
      <c r="M3415">
        <v>69</v>
      </c>
      <c r="N3415">
        <v>2</v>
      </c>
      <c r="O3415">
        <v>2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 t="s">
        <v>47</v>
      </c>
      <c r="X3415">
        <v>3.4</v>
      </c>
      <c r="Y3415">
        <v>0</v>
      </c>
      <c r="Z3415">
        <v>0</v>
      </c>
      <c r="AA3415">
        <v>3.4</v>
      </c>
      <c r="AB3415">
        <f>_2020_IR[[#This Row],[areaTotal]]*10000</f>
        <v>34000</v>
      </c>
      <c r="AC3415" t="s">
        <v>82</v>
      </c>
      <c r="AD3415">
        <v>106</v>
      </c>
      <c r="AE3415">
        <f>SQRT(_2020_IR[[#This Row],[aream2]])/(_2020_IR[[#This Row],[duration2]]*60)</f>
        <v>2.8992278167587697E-2</v>
      </c>
      <c r="AF3415">
        <v>22.5929270082149</v>
      </c>
      <c r="AG3415">
        <v>44.604693786195099</v>
      </c>
      <c r="AH3415">
        <v>15.6157919065654</v>
      </c>
      <c r="AI3415">
        <v>403.30679748841197</v>
      </c>
      <c r="AJ3415">
        <v>88.074970927678194</v>
      </c>
      <c r="AK3415">
        <v>94.442682799588496</v>
      </c>
      <c r="AL3415">
        <v>113.94246506352999</v>
      </c>
      <c r="AM3415" t="s">
        <v>49</v>
      </c>
      <c r="AN3415" t="s">
        <v>76</v>
      </c>
      <c r="AO3415" t="s">
        <v>1183</v>
      </c>
      <c r="AP3415" t="s">
        <v>467</v>
      </c>
      <c r="AQ3415" t="s">
        <v>1234</v>
      </c>
      <c r="AR3415" t="s">
        <v>290</v>
      </c>
      <c r="AS3415" t="s">
        <v>291</v>
      </c>
    </row>
    <row r="3416" spans="1:45" hidden="1" x14ac:dyDescent="0.35">
      <c r="A3416">
        <v>2020140035193</v>
      </c>
      <c r="B3416">
        <v>2020</v>
      </c>
      <c r="C3416" s="1">
        <v>44029.757638888892</v>
      </c>
      <c r="D3416" s="1">
        <v>44029.761111111111</v>
      </c>
      <c r="E3416" s="2">
        <f>_2020_IR[[#This Row],[close]]-_2020_IR[[#This Row],[open]]</f>
        <v>3.4722222189884633E-3</v>
      </c>
      <c r="F3416" t="s">
        <v>102</v>
      </c>
      <c r="G3416" t="s">
        <v>212</v>
      </c>
      <c r="H3416" t="s">
        <v>259</v>
      </c>
      <c r="I3416" t="s">
        <v>1084</v>
      </c>
      <c r="J3416">
        <v>39.059784999999998</v>
      </c>
      <c r="K3416">
        <v>-8.6290530000000008</v>
      </c>
      <c r="L3416">
        <v>45</v>
      </c>
      <c r="M3416">
        <v>11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 t="s">
        <v>47</v>
      </c>
      <c r="X3416">
        <v>0</v>
      </c>
      <c r="Y3416">
        <v>4.3999999999999997E-2</v>
      </c>
      <c r="Z3416">
        <v>0</v>
      </c>
      <c r="AA3416">
        <v>4.3999999999999997E-2</v>
      </c>
      <c r="AB3416">
        <f>_2020_IR[[#This Row],[areaTotal]]*10000</f>
        <v>440</v>
      </c>
      <c r="AC3416" t="s">
        <v>48</v>
      </c>
      <c r="AD3416">
        <v>5</v>
      </c>
      <c r="AE3416">
        <f>SQRT(_2020_IR[[#This Row],[aream2]])/(_2020_IR[[#This Row],[duration2]]*60)</f>
        <v>6.99205898780101E-2</v>
      </c>
      <c r="AF3416">
        <v>23.1402829147018</v>
      </c>
      <c r="AG3416">
        <v>45.212039866996399</v>
      </c>
      <c r="AH3416">
        <v>13.235760147637601</v>
      </c>
      <c r="AI3416">
        <v>507.366108804519</v>
      </c>
      <c r="AJ3416">
        <v>142.70015402251201</v>
      </c>
      <c r="AK3416">
        <v>97.220227785449794</v>
      </c>
      <c r="AL3416">
        <v>167.57282701253601</v>
      </c>
      <c r="AM3416" t="s">
        <v>59</v>
      </c>
      <c r="AN3416" t="s">
        <v>60</v>
      </c>
      <c r="AO3416" t="s">
        <v>1183</v>
      </c>
      <c r="AP3416" t="s">
        <v>289</v>
      </c>
      <c r="AQ3416" t="s">
        <v>1636</v>
      </c>
      <c r="AR3416" t="s">
        <v>1200</v>
      </c>
      <c r="AS3416" t="s">
        <v>1201</v>
      </c>
    </row>
    <row r="3417" spans="1:45" hidden="1" x14ac:dyDescent="0.35">
      <c r="A3417">
        <v>2020130106078</v>
      </c>
      <c r="B3417">
        <v>2020</v>
      </c>
      <c r="C3417" s="1">
        <v>44029.760416666664</v>
      </c>
      <c r="D3417" s="1">
        <v>44029.829861111109</v>
      </c>
      <c r="E3417" s="2">
        <f>_2020_IR[[#This Row],[close]]-_2020_IR[[#This Row],[open]]</f>
        <v>6.9444444445252884E-2</v>
      </c>
      <c r="F3417" t="s">
        <v>43</v>
      </c>
      <c r="G3417" t="s">
        <v>126</v>
      </c>
      <c r="H3417" t="s">
        <v>238</v>
      </c>
      <c r="I3417" t="s">
        <v>238</v>
      </c>
      <c r="J3417">
        <v>41.189475999999999</v>
      </c>
      <c r="K3417">
        <v>-8.4978870000000004</v>
      </c>
      <c r="L3417">
        <v>39</v>
      </c>
      <c r="M3417">
        <v>12</v>
      </c>
      <c r="N3417">
        <v>1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 t="s">
        <v>47</v>
      </c>
      <c r="X3417">
        <v>0</v>
      </c>
      <c r="Y3417">
        <v>0.2</v>
      </c>
      <c r="Z3417">
        <v>0</v>
      </c>
      <c r="AA3417">
        <v>0.2</v>
      </c>
      <c r="AB3417">
        <f>_2020_IR[[#This Row],[areaTotal]]*10000</f>
        <v>2000</v>
      </c>
      <c r="AC3417" t="s">
        <v>48</v>
      </c>
      <c r="AD3417">
        <v>100</v>
      </c>
      <c r="AE3417">
        <f>SQRT(_2020_IR[[#This Row],[aream2]])/(_2020_IR[[#This Row],[duration2]]*60)</f>
        <v>7.4535599249992996E-3</v>
      </c>
      <c r="AF3417">
        <v>11.015669981717799</v>
      </c>
      <c r="AG3417">
        <v>29.725630868768999</v>
      </c>
      <c r="AH3417">
        <v>10.2274200449154</v>
      </c>
      <c r="AI3417">
        <v>333.01393901168001</v>
      </c>
      <c r="AJ3417">
        <v>63.5795918070855</v>
      </c>
      <c r="AK3417">
        <v>92.175330408985502</v>
      </c>
      <c r="AL3417">
        <v>86.075147174602606</v>
      </c>
      <c r="AM3417" t="s">
        <v>59</v>
      </c>
      <c r="AO3417" t="s">
        <v>471</v>
      </c>
      <c r="AP3417" t="s">
        <v>289</v>
      </c>
      <c r="AQ3417" t="s">
        <v>1234</v>
      </c>
      <c r="AR3417" t="s">
        <v>290</v>
      </c>
      <c r="AS3417" t="s">
        <v>291</v>
      </c>
    </row>
    <row r="3418" spans="1:45" hidden="1" x14ac:dyDescent="0.35">
      <c r="A3418">
        <v>2020130106116</v>
      </c>
      <c r="B3418">
        <v>2020</v>
      </c>
      <c r="C3418" s="1">
        <v>44029.76458333333</v>
      </c>
      <c r="D3418" s="1">
        <v>44029.833333333336</v>
      </c>
      <c r="E3418" s="2">
        <f>_2020_IR[[#This Row],[close]]-_2020_IR[[#This Row],[open]]</f>
        <v>6.8750000005820766E-2</v>
      </c>
      <c r="F3418" t="s">
        <v>43</v>
      </c>
      <c r="G3418" t="s">
        <v>126</v>
      </c>
      <c r="H3418" t="s">
        <v>171</v>
      </c>
      <c r="I3418" t="s">
        <v>442</v>
      </c>
      <c r="J3418">
        <v>41.174767000000003</v>
      </c>
      <c r="K3418">
        <v>-8.5044570000000004</v>
      </c>
      <c r="L3418">
        <v>8</v>
      </c>
      <c r="M3418">
        <v>3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 t="s">
        <v>47</v>
      </c>
      <c r="X3418">
        <v>0</v>
      </c>
      <c r="Y3418">
        <v>0.09</v>
      </c>
      <c r="Z3418">
        <v>0</v>
      </c>
      <c r="AA3418">
        <v>0.09</v>
      </c>
      <c r="AB3418">
        <f>_2020_IR[[#This Row],[areaTotal]]*10000</f>
        <v>900</v>
      </c>
      <c r="AC3418" t="s">
        <v>48</v>
      </c>
      <c r="AD3418">
        <v>99</v>
      </c>
      <c r="AE3418">
        <f>SQRT(_2020_IR[[#This Row],[aream2]])/(_2020_IR[[#This Row],[duration2]]*60)</f>
        <v>5.0505050505050509E-3</v>
      </c>
      <c r="AF3418">
        <v>10.835514741939299</v>
      </c>
      <c r="AG3418">
        <v>29.4499871218515</v>
      </c>
      <c r="AH3418">
        <v>10.325078510889</v>
      </c>
      <c r="AI3418">
        <v>352.21425242313001</v>
      </c>
      <c r="AJ3418">
        <v>59.262132330788901</v>
      </c>
      <c r="AK3418">
        <v>92.617788590580403</v>
      </c>
      <c r="AL3418">
        <v>83.430201733331103</v>
      </c>
      <c r="AM3418" t="s">
        <v>59</v>
      </c>
      <c r="AO3418" t="s">
        <v>471</v>
      </c>
      <c r="AP3418" t="s">
        <v>289</v>
      </c>
      <c r="AQ3418" t="s">
        <v>1234</v>
      </c>
      <c r="AR3418" t="s">
        <v>290</v>
      </c>
      <c r="AS3418" t="s">
        <v>291</v>
      </c>
    </row>
    <row r="3419" spans="1:45" hidden="1" x14ac:dyDescent="0.35">
      <c r="A3419">
        <v>2020130106110</v>
      </c>
      <c r="B3419">
        <v>2020</v>
      </c>
      <c r="C3419" s="1">
        <v>44029.768055555556</v>
      </c>
      <c r="D3419" s="1">
        <v>44029.871527777781</v>
      </c>
      <c r="E3419" s="2">
        <f>_2020_IR[[#This Row],[close]]-_2020_IR[[#This Row],[open]]</f>
        <v>0.10347222222480923</v>
      </c>
      <c r="F3419" t="s">
        <v>43</v>
      </c>
      <c r="G3419" t="s">
        <v>126</v>
      </c>
      <c r="H3419" t="s">
        <v>171</v>
      </c>
      <c r="I3419" t="s">
        <v>962</v>
      </c>
      <c r="J3419">
        <v>41.192542000000003</v>
      </c>
      <c r="K3419">
        <v>-8.5514720000000004</v>
      </c>
      <c r="L3419">
        <v>5</v>
      </c>
      <c r="M3419">
        <v>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 t="s">
        <v>47</v>
      </c>
      <c r="X3419">
        <v>0</v>
      </c>
      <c r="Y3419">
        <v>0.1</v>
      </c>
      <c r="Z3419">
        <v>0</v>
      </c>
      <c r="AA3419">
        <v>0.1</v>
      </c>
      <c r="AB3419">
        <f>_2020_IR[[#This Row],[areaTotal]]*10000</f>
        <v>1000</v>
      </c>
      <c r="AC3419" t="s">
        <v>48</v>
      </c>
      <c r="AD3419">
        <v>149</v>
      </c>
      <c r="AE3419">
        <f>SQRT(_2020_IR[[#This Row],[aream2]])/(_2020_IR[[#This Row],[duration2]]*60)</f>
        <v>3.5372233335216772E-3</v>
      </c>
      <c r="AF3419">
        <v>11.015669981717799</v>
      </c>
      <c r="AG3419">
        <v>29.725630868768999</v>
      </c>
      <c r="AH3419">
        <v>10.2274200449154</v>
      </c>
      <c r="AI3419">
        <v>333.01393901168001</v>
      </c>
      <c r="AJ3419">
        <v>63.5795918070855</v>
      </c>
      <c r="AK3419">
        <v>92.175330408985502</v>
      </c>
      <c r="AL3419">
        <v>86.075147174602606</v>
      </c>
      <c r="AM3419" t="s">
        <v>59</v>
      </c>
      <c r="AO3419" t="s">
        <v>471</v>
      </c>
      <c r="AP3419" t="s">
        <v>289</v>
      </c>
      <c r="AQ3419" t="s">
        <v>1234</v>
      </c>
      <c r="AR3419" t="s">
        <v>290</v>
      </c>
      <c r="AS3419" t="s">
        <v>291</v>
      </c>
    </row>
    <row r="3420" spans="1:45" hidden="1" x14ac:dyDescent="0.35">
      <c r="A3420">
        <v>2020090021047</v>
      </c>
      <c r="B3420">
        <v>2020</v>
      </c>
      <c r="C3420" s="1">
        <v>44029.786111111112</v>
      </c>
      <c r="D3420" s="1">
        <v>44030.022222222222</v>
      </c>
      <c r="E3420" s="2">
        <f>_2020_IR[[#This Row],[close]]-_2020_IR[[#This Row],[open]]</f>
        <v>0.23611111110949423</v>
      </c>
      <c r="F3420" t="s">
        <v>43</v>
      </c>
      <c r="G3420" t="s">
        <v>94</v>
      </c>
      <c r="H3420" t="s">
        <v>129</v>
      </c>
      <c r="I3420" t="s">
        <v>1734</v>
      </c>
      <c r="J3420">
        <v>40.916688000000001</v>
      </c>
      <c r="K3420">
        <v>-7.3387719999999996</v>
      </c>
      <c r="L3420">
        <v>33</v>
      </c>
      <c r="M3420">
        <v>8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 t="s">
        <v>47</v>
      </c>
      <c r="X3420">
        <v>0</v>
      </c>
      <c r="Y3420">
        <v>0</v>
      </c>
      <c r="Z3420">
        <v>0.11</v>
      </c>
      <c r="AA3420">
        <v>0.11</v>
      </c>
      <c r="AB3420">
        <f>_2020_IR[[#This Row],[areaTotal]]*10000</f>
        <v>1100</v>
      </c>
      <c r="AC3420" t="s">
        <v>48</v>
      </c>
      <c r="AD3420">
        <v>340</v>
      </c>
      <c r="AE3420">
        <f>SQRT(_2020_IR[[#This Row],[aream2]])/(_2020_IR[[#This Row],[duration2]]*60)</f>
        <v>1.6257964658604903E-3</v>
      </c>
      <c r="AF3420">
        <v>25.373108485439701</v>
      </c>
      <c r="AG3420">
        <v>47.627282627235097</v>
      </c>
      <c r="AH3420">
        <v>16.078206181717999</v>
      </c>
      <c r="AI3420">
        <v>422.73381436467002</v>
      </c>
      <c r="AJ3420">
        <v>104.708872476967</v>
      </c>
      <c r="AK3420">
        <v>94.865526981042095</v>
      </c>
      <c r="AL3420">
        <v>129.33117123097699</v>
      </c>
      <c r="AM3420" t="s">
        <v>49</v>
      </c>
      <c r="AN3420" t="s">
        <v>498</v>
      </c>
      <c r="AO3420" t="s">
        <v>1183</v>
      </c>
      <c r="AP3420" t="s">
        <v>467</v>
      </c>
      <c r="AQ3420" t="s">
        <v>1234</v>
      </c>
      <c r="AR3420" t="s">
        <v>290</v>
      </c>
      <c r="AS3420" t="s">
        <v>291</v>
      </c>
    </row>
    <row r="3421" spans="1:45" hidden="1" x14ac:dyDescent="0.35">
      <c r="A3421">
        <v>2020030048380</v>
      </c>
      <c r="B3421">
        <v>2020</v>
      </c>
      <c r="C3421" s="1">
        <v>44029.790277777778</v>
      </c>
      <c r="D3421" s="1">
        <v>44029.865277777775</v>
      </c>
      <c r="E3421" s="2">
        <f>_2020_IR[[#This Row],[close]]-_2020_IR[[#This Row],[open]]</f>
        <v>7.4999999997089617E-2</v>
      </c>
      <c r="F3421" t="s">
        <v>102</v>
      </c>
      <c r="G3421" t="s">
        <v>158</v>
      </c>
      <c r="H3421" t="s">
        <v>428</v>
      </c>
      <c r="I3421" t="s">
        <v>429</v>
      </c>
      <c r="J3421">
        <v>41.675196999999997</v>
      </c>
      <c r="K3421">
        <v>-8.3138100000000001</v>
      </c>
      <c r="L3421">
        <v>68</v>
      </c>
      <c r="M3421">
        <v>18</v>
      </c>
      <c r="N3421">
        <v>2</v>
      </c>
      <c r="O3421">
        <v>2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 t="s">
        <v>47</v>
      </c>
      <c r="X3421">
        <v>1.03</v>
      </c>
      <c r="Y3421">
        <v>0</v>
      </c>
      <c r="Z3421">
        <v>0</v>
      </c>
      <c r="AA3421">
        <v>1.03</v>
      </c>
      <c r="AB3421">
        <f>_2020_IR[[#This Row],[areaTotal]]*10000</f>
        <v>10300</v>
      </c>
      <c r="AC3421" t="s">
        <v>82</v>
      </c>
      <c r="AD3421">
        <v>108</v>
      </c>
      <c r="AE3421">
        <f>SQRT(_2020_IR[[#This Row],[aream2]])/(_2020_IR[[#This Row],[duration2]]*60)</f>
        <v>1.5661869699216388E-2</v>
      </c>
      <c r="AF3421">
        <v>11.6120510379441</v>
      </c>
      <c r="AG3421">
        <v>30.6244159369542</v>
      </c>
      <c r="AH3421">
        <v>10.288236001678399</v>
      </c>
      <c r="AI3421">
        <v>263.32088066192102</v>
      </c>
      <c r="AJ3421">
        <v>79.560754006499295</v>
      </c>
      <c r="AK3421">
        <v>93.471176803067607</v>
      </c>
      <c r="AL3421">
        <v>90.648965679482203</v>
      </c>
      <c r="AM3421" t="s">
        <v>83</v>
      </c>
      <c r="AN3421" t="s">
        <v>84</v>
      </c>
      <c r="AO3421" t="s">
        <v>471</v>
      </c>
      <c r="AP3421" t="s">
        <v>289</v>
      </c>
      <c r="AQ3421" t="s">
        <v>53</v>
      </c>
      <c r="AR3421" t="s">
        <v>290</v>
      </c>
      <c r="AS3421" t="s">
        <v>291</v>
      </c>
    </row>
    <row r="3422" spans="1:45" hidden="1" x14ac:dyDescent="0.35">
      <c r="A3422">
        <v>2020130106150</v>
      </c>
      <c r="B3422">
        <v>2020</v>
      </c>
      <c r="C3422" s="1">
        <v>44029.809027777781</v>
      </c>
      <c r="D3422" s="1">
        <v>44029.822916666664</v>
      </c>
      <c r="E3422" s="2">
        <f>_2020_IR[[#This Row],[close]]-_2020_IR[[#This Row],[open]]</f>
        <v>1.3888888883229811E-2</v>
      </c>
      <c r="F3422" t="s">
        <v>43</v>
      </c>
      <c r="G3422" t="s">
        <v>126</v>
      </c>
      <c r="H3422" t="s">
        <v>249</v>
      </c>
      <c r="I3422" t="s">
        <v>250</v>
      </c>
      <c r="J3422">
        <v>41.232163</v>
      </c>
      <c r="K3422">
        <v>-8.4098509999999997</v>
      </c>
      <c r="L3422">
        <v>12</v>
      </c>
      <c r="M3422">
        <v>3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 t="s">
        <v>47</v>
      </c>
      <c r="X3422">
        <v>0</v>
      </c>
      <c r="Y3422">
        <v>0.01</v>
      </c>
      <c r="Z3422">
        <v>0</v>
      </c>
      <c r="AA3422">
        <v>0.01</v>
      </c>
      <c r="AB3422">
        <f>_2020_IR[[#This Row],[areaTotal]]*10000</f>
        <v>100</v>
      </c>
      <c r="AC3422" t="s">
        <v>48</v>
      </c>
      <c r="AD3422">
        <v>20</v>
      </c>
      <c r="AE3422">
        <f>SQRT(_2020_IR[[#This Row],[aream2]])/(_2020_IR[[#This Row],[duration2]]*60)</f>
        <v>8.3333333333333332E-3</v>
      </c>
      <c r="AF3422">
        <v>17.790932828324699</v>
      </c>
      <c r="AG3422">
        <v>38.971875675123101</v>
      </c>
      <c r="AH3422">
        <v>14.1344339863439</v>
      </c>
      <c r="AI3422">
        <v>317.88793522534701</v>
      </c>
      <c r="AJ3422">
        <v>78.0585702454255</v>
      </c>
      <c r="AK3422">
        <v>93.3750109026806</v>
      </c>
      <c r="AL3422">
        <v>96.733784775684398</v>
      </c>
      <c r="AM3422" t="s">
        <v>59</v>
      </c>
      <c r="AN3422" t="s">
        <v>60</v>
      </c>
      <c r="AP3422" t="s">
        <v>289</v>
      </c>
      <c r="AQ3422" t="s">
        <v>1234</v>
      </c>
      <c r="AR3422" t="s">
        <v>290</v>
      </c>
      <c r="AS3422" t="s">
        <v>291</v>
      </c>
    </row>
    <row r="3423" spans="1:45" hidden="1" x14ac:dyDescent="0.35">
      <c r="A3423">
        <v>2020130106163</v>
      </c>
      <c r="B3423">
        <v>2020</v>
      </c>
      <c r="C3423" s="1">
        <v>44029.829861111109</v>
      </c>
      <c r="D3423" s="1">
        <v>44029.859722222223</v>
      </c>
      <c r="E3423" s="2">
        <f>_2020_IR[[#This Row],[close]]-_2020_IR[[#This Row],[open]]</f>
        <v>2.9861111113859806E-2</v>
      </c>
      <c r="F3423" t="s">
        <v>43</v>
      </c>
      <c r="G3423" t="s">
        <v>126</v>
      </c>
      <c r="H3423" t="s">
        <v>419</v>
      </c>
      <c r="I3423" t="s">
        <v>1124</v>
      </c>
      <c r="J3423">
        <v>41.148316999999999</v>
      </c>
      <c r="K3423">
        <v>-8.3753299999999999</v>
      </c>
      <c r="L3423">
        <v>14</v>
      </c>
      <c r="M3423">
        <v>3</v>
      </c>
      <c r="N3423">
        <v>1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t="s">
        <v>47</v>
      </c>
      <c r="X3423">
        <v>0</v>
      </c>
      <c r="Y3423">
        <v>2.7E-2</v>
      </c>
      <c r="Z3423">
        <v>0</v>
      </c>
      <c r="AA3423">
        <v>2.7E-2</v>
      </c>
      <c r="AB3423">
        <f>_2020_IR[[#This Row],[areaTotal]]*10000</f>
        <v>270</v>
      </c>
      <c r="AC3423" t="s">
        <v>48</v>
      </c>
      <c r="AD3423">
        <v>43</v>
      </c>
      <c r="AE3423">
        <f>SQRT(_2020_IR[[#This Row],[aream2]])/(_2020_IR[[#This Row],[duration2]]*60)</f>
        <v>6.3688669477344898E-3</v>
      </c>
      <c r="AF3423">
        <v>14.7846124995104</v>
      </c>
      <c r="AG3423">
        <v>35.102166523682399</v>
      </c>
      <c r="AH3423">
        <v>13.9268886566198</v>
      </c>
      <c r="AI3423">
        <v>297.85384976482499</v>
      </c>
      <c r="AJ3423">
        <v>59.4829896899465</v>
      </c>
      <c r="AK3423">
        <v>93.3913366626373</v>
      </c>
      <c r="AL3423">
        <v>79.349628025919102</v>
      </c>
      <c r="AM3423" t="s">
        <v>59</v>
      </c>
      <c r="AN3423" t="s">
        <v>60</v>
      </c>
      <c r="AO3423" t="s">
        <v>471</v>
      </c>
      <c r="AP3423" t="s">
        <v>289</v>
      </c>
      <c r="AQ3423" t="s">
        <v>53</v>
      </c>
      <c r="AR3423" t="s">
        <v>290</v>
      </c>
      <c r="AS3423" t="s">
        <v>291</v>
      </c>
    </row>
    <row r="3424" spans="1:45" hidden="1" x14ac:dyDescent="0.35">
      <c r="A3424">
        <v>2020080027534</v>
      </c>
      <c r="B3424">
        <v>2020</v>
      </c>
      <c r="C3424" s="1">
        <v>44029.838888888888</v>
      </c>
      <c r="D3424" s="1">
        <v>44029.857638888891</v>
      </c>
      <c r="E3424" s="2">
        <f>_2020_IR[[#This Row],[close]]-_2020_IR[[#This Row],[open]]</f>
        <v>1.8750000002910383E-2</v>
      </c>
      <c r="F3424" t="s">
        <v>43</v>
      </c>
      <c r="G3424" t="s">
        <v>116</v>
      </c>
      <c r="H3424" t="s">
        <v>215</v>
      </c>
      <c r="I3424" t="s">
        <v>1491</v>
      </c>
      <c r="J3424">
        <v>37.164631999999997</v>
      </c>
      <c r="K3424">
        <v>-8.2539420000000003</v>
      </c>
      <c r="L3424">
        <v>24</v>
      </c>
      <c r="M3424">
        <v>6</v>
      </c>
      <c r="N3424">
        <v>1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 t="s">
        <v>47</v>
      </c>
      <c r="X3424">
        <v>0</v>
      </c>
      <c r="Y3424">
        <v>0</v>
      </c>
      <c r="Z3424">
        <v>6.4799999999999996E-2</v>
      </c>
      <c r="AA3424">
        <v>6.4799999999999996E-2</v>
      </c>
      <c r="AB3424">
        <f>_2020_IR[[#This Row],[areaTotal]]*10000</f>
        <v>648</v>
      </c>
      <c r="AC3424" t="s">
        <v>48</v>
      </c>
      <c r="AD3424">
        <v>27</v>
      </c>
      <c r="AE3424">
        <f>SQRT(_2020_IR[[#This Row],[aream2]])/(_2020_IR[[#This Row],[duration2]]*60)</f>
        <v>1.5713484026367724E-2</v>
      </c>
      <c r="AF3424">
        <v>30.244360697514299</v>
      </c>
      <c r="AG3424">
        <v>52.595260793308</v>
      </c>
      <c r="AH3424">
        <v>15.649772783318801</v>
      </c>
      <c r="AI3424">
        <v>507.749008043326</v>
      </c>
      <c r="AJ3424">
        <v>246.818817177017</v>
      </c>
      <c r="AK3424">
        <v>95.577070678310704</v>
      </c>
      <c r="AL3424">
        <v>246.16536652065199</v>
      </c>
      <c r="AM3424" t="s">
        <v>59</v>
      </c>
      <c r="AN3424" t="s">
        <v>60</v>
      </c>
      <c r="AO3424" t="s">
        <v>1183</v>
      </c>
      <c r="AP3424" t="s">
        <v>467</v>
      </c>
      <c r="AQ3424" t="s">
        <v>1636</v>
      </c>
      <c r="AR3424" t="s">
        <v>1200</v>
      </c>
      <c r="AS3424" t="s">
        <v>1201</v>
      </c>
    </row>
    <row r="3425" spans="1:45" hidden="1" x14ac:dyDescent="0.35">
      <c r="A3425">
        <v>2020130106174</v>
      </c>
      <c r="B3425">
        <v>2020</v>
      </c>
      <c r="C3425" s="1">
        <v>44029.84375</v>
      </c>
      <c r="D3425" s="1">
        <v>44029.897916666669</v>
      </c>
      <c r="E3425" s="2">
        <f>_2020_IR[[#This Row],[close]]-_2020_IR[[#This Row],[open]]</f>
        <v>5.4166666668606922E-2</v>
      </c>
      <c r="F3425" t="s">
        <v>43</v>
      </c>
      <c r="G3425" t="s">
        <v>126</v>
      </c>
      <c r="H3425" t="s">
        <v>419</v>
      </c>
      <c r="I3425" t="s">
        <v>1152</v>
      </c>
      <c r="J3425">
        <v>41.118622000000002</v>
      </c>
      <c r="K3425">
        <v>-8.3698270000000008</v>
      </c>
      <c r="L3425">
        <v>3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 t="s">
        <v>47</v>
      </c>
      <c r="X3425">
        <v>0</v>
      </c>
      <c r="Y3425">
        <v>0.05</v>
      </c>
      <c r="Z3425">
        <v>0</v>
      </c>
      <c r="AA3425">
        <v>0.05</v>
      </c>
      <c r="AB3425">
        <f>_2020_IR[[#This Row],[areaTotal]]*10000</f>
        <v>500</v>
      </c>
      <c r="AC3425" t="s">
        <v>48</v>
      </c>
      <c r="AD3425">
        <v>78</v>
      </c>
      <c r="AE3425">
        <f>SQRT(_2020_IR[[#This Row],[aream2]])/(_2020_IR[[#This Row],[duration2]]*60)</f>
        <v>4.7779230288457044E-3</v>
      </c>
      <c r="AF3425">
        <v>14.7846124995104</v>
      </c>
      <c r="AG3425">
        <v>35.102166523682399</v>
      </c>
      <c r="AH3425">
        <v>13.9268886566198</v>
      </c>
      <c r="AI3425">
        <v>297.85384976482499</v>
      </c>
      <c r="AJ3425">
        <v>59.4829896899465</v>
      </c>
      <c r="AK3425">
        <v>93.3913366626373</v>
      </c>
      <c r="AL3425">
        <v>79.349628025919102</v>
      </c>
      <c r="AM3425" t="s">
        <v>59</v>
      </c>
      <c r="AN3425" t="s">
        <v>60</v>
      </c>
      <c r="AO3425" t="s">
        <v>471</v>
      </c>
      <c r="AP3425" t="s">
        <v>289</v>
      </c>
      <c r="AQ3425" t="s">
        <v>53</v>
      </c>
      <c r="AR3425" t="s">
        <v>290</v>
      </c>
      <c r="AS3425" t="s">
        <v>291</v>
      </c>
    </row>
    <row r="3426" spans="1:45" hidden="1" x14ac:dyDescent="0.35">
      <c r="A3426">
        <v>2020140035224</v>
      </c>
      <c r="B3426">
        <v>2020</v>
      </c>
      <c r="C3426" s="1">
        <v>44029.852777777778</v>
      </c>
      <c r="D3426" s="1">
        <v>44029.859722222223</v>
      </c>
      <c r="E3426" s="2">
        <f>_2020_IR[[#This Row],[close]]-_2020_IR[[#This Row],[open]]</f>
        <v>6.9444444452528842E-3</v>
      </c>
      <c r="F3426" t="s">
        <v>56</v>
      </c>
      <c r="G3426" t="s">
        <v>212</v>
      </c>
      <c r="H3426" t="s">
        <v>339</v>
      </c>
      <c r="I3426" t="s">
        <v>339</v>
      </c>
      <c r="J3426">
        <v>39.308397999999997</v>
      </c>
      <c r="K3426">
        <v>-8.8903020000000001</v>
      </c>
      <c r="L3426">
        <v>25</v>
      </c>
      <c r="M3426">
        <v>7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 t="s">
        <v>47</v>
      </c>
      <c r="X3426">
        <v>0</v>
      </c>
      <c r="Y3426">
        <v>0</v>
      </c>
      <c r="Z3426">
        <v>5.0000000000000001E-3</v>
      </c>
      <c r="AA3426">
        <v>5.0000000000000001E-3</v>
      </c>
      <c r="AB3426">
        <f>_2020_IR[[#This Row],[areaTotal]]*10000</f>
        <v>50</v>
      </c>
      <c r="AC3426" t="s">
        <v>48</v>
      </c>
      <c r="AD3426">
        <v>10</v>
      </c>
      <c r="AE3426">
        <f>SQRT(_2020_IR[[#This Row],[aream2]])/(_2020_IR[[#This Row],[duration2]]*60)</f>
        <v>1.1785113019775792E-2</v>
      </c>
      <c r="AF3426">
        <v>20.434512951317199</v>
      </c>
      <c r="AG3426">
        <v>42.144718409556198</v>
      </c>
      <c r="AH3426">
        <v>11.637173143688401</v>
      </c>
      <c r="AI3426">
        <v>480.316583205516</v>
      </c>
      <c r="AJ3426">
        <v>166.43671203882101</v>
      </c>
      <c r="AK3426">
        <v>96.957859487600601</v>
      </c>
      <c r="AL3426">
        <v>178.36137215837999</v>
      </c>
      <c r="AM3426" t="s">
        <v>59</v>
      </c>
      <c r="AN3426" t="s">
        <v>60</v>
      </c>
      <c r="AO3426" t="s">
        <v>1183</v>
      </c>
      <c r="AP3426" t="s">
        <v>289</v>
      </c>
      <c r="AQ3426" t="s">
        <v>1234</v>
      </c>
      <c r="AR3426" t="s">
        <v>1200</v>
      </c>
      <c r="AS3426" t="s">
        <v>1201</v>
      </c>
    </row>
    <row r="3427" spans="1:45" hidden="1" x14ac:dyDescent="0.35">
      <c r="A3427">
        <v>2020060027708</v>
      </c>
      <c r="B3427">
        <v>2020</v>
      </c>
      <c r="C3427" s="1">
        <v>44029.86041666667</v>
      </c>
      <c r="D3427" s="1">
        <v>44029.873611111114</v>
      </c>
      <c r="E3427" s="2">
        <f>_2020_IR[[#This Row],[close]]-_2020_IR[[#This Row],[open]]</f>
        <v>1.3194444443797693E-2</v>
      </c>
      <c r="F3427" t="s">
        <v>102</v>
      </c>
      <c r="G3427" t="s">
        <v>97</v>
      </c>
      <c r="H3427" t="s">
        <v>925</v>
      </c>
      <c r="I3427" t="s">
        <v>925</v>
      </c>
      <c r="J3427">
        <v>40.041939999999997</v>
      </c>
      <c r="K3427">
        <v>-7.95444</v>
      </c>
      <c r="L3427">
        <v>26</v>
      </c>
      <c r="M3427">
        <v>8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 t="s">
        <v>47</v>
      </c>
      <c r="X3427">
        <v>2.0899999999999998E-2</v>
      </c>
      <c r="Y3427">
        <v>0</v>
      </c>
      <c r="Z3427">
        <v>0</v>
      </c>
      <c r="AA3427">
        <v>2.0899999999999998E-2</v>
      </c>
      <c r="AB3427">
        <f>_2020_IR[[#This Row],[areaTotal]]*10000</f>
        <v>208.99999999999997</v>
      </c>
      <c r="AC3427" t="s">
        <v>48</v>
      </c>
      <c r="AD3427">
        <v>19</v>
      </c>
      <c r="AE3427">
        <f>SQRT(_2020_IR[[#This Row],[aream2]])/(_2020_IR[[#This Row],[duration2]]*60)</f>
        <v>1.26814318375447E-2</v>
      </c>
      <c r="AF3427">
        <v>18.082160489616101</v>
      </c>
      <c r="AG3427">
        <v>39.331024851090604</v>
      </c>
      <c r="AH3427">
        <v>12.3292163937735</v>
      </c>
      <c r="AI3427">
        <v>411.81113194148202</v>
      </c>
      <c r="AJ3427">
        <v>96.603544848575595</v>
      </c>
      <c r="AK3427">
        <v>95.188520438947194</v>
      </c>
      <c r="AL3427">
        <v>121.785390054419</v>
      </c>
      <c r="AM3427" t="s">
        <v>49</v>
      </c>
      <c r="AN3427" t="s">
        <v>76</v>
      </c>
      <c r="AO3427" t="s">
        <v>1183</v>
      </c>
      <c r="AP3427" t="s">
        <v>289</v>
      </c>
      <c r="AQ3427" t="s">
        <v>1234</v>
      </c>
      <c r="AR3427" t="s">
        <v>1200</v>
      </c>
      <c r="AS3427" t="s">
        <v>1201</v>
      </c>
    </row>
    <row r="3428" spans="1:45" hidden="1" x14ac:dyDescent="0.35">
      <c r="A3428">
        <v>2020030048449</v>
      </c>
      <c r="B3428">
        <v>2020</v>
      </c>
      <c r="C3428" s="1">
        <v>44029.904166666667</v>
      </c>
      <c r="D3428" s="1">
        <v>44030.025000000001</v>
      </c>
      <c r="E3428" s="2">
        <f>_2020_IR[[#This Row],[close]]-_2020_IR[[#This Row],[open]]</f>
        <v>0.12083333333430346</v>
      </c>
      <c r="F3428" t="s">
        <v>43</v>
      </c>
      <c r="G3428" t="s">
        <v>158</v>
      </c>
      <c r="H3428" t="s">
        <v>199</v>
      </c>
      <c r="I3428" t="s">
        <v>1735</v>
      </c>
      <c r="J3428">
        <v>41.640521999999997</v>
      </c>
      <c r="K3428">
        <v>-8.3052650000000003</v>
      </c>
      <c r="L3428">
        <v>22</v>
      </c>
      <c r="M3428">
        <v>6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 t="s">
        <v>47</v>
      </c>
      <c r="X3428">
        <v>0</v>
      </c>
      <c r="Y3428">
        <v>0.9</v>
      </c>
      <c r="Z3428">
        <v>0</v>
      </c>
      <c r="AA3428">
        <v>0.9</v>
      </c>
      <c r="AB3428">
        <f>_2020_IR[[#This Row],[areaTotal]]*10000</f>
        <v>9000</v>
      </c>
      <c r="AC3428" t="s">
        <v>48</v>
      </c>
      <c r="AD3428">
        <v>174</v>
      </c>
      <c r="AE3428">
        <f>SQRT(_2020_IR[[#This Row],[aream2]])/(_2020_IR[[#This Row],[duration2]]*60)</f>
        <v>9.0870047705987906E-3</v>
      </c>
      <c r="AF3428">
        <v>17.709601847376401</v>
      </c>
      <c r="AG3428">
        <v>38.871120372870998</v>
      </c>
      <c r="AH3428">
        <v>13.622905755339699</v>
      </c>
      <c r="AI3428">
        <v>295.67765751678297</v>
      </c>
      <c r="AJ3428">
        <v>88.699321628036301</v>
      </c>
      <c r="AK3428">
        <v>93.762535890263706</v>
      </c>
      <c r="AL3428">
        <v>101.372600485189</v>
      </c>
      <c r="AM3428" t="s">
        <v>49</v>
      </c>
      <c r="AN3428" t="s">
        <v>50</v>
      </c>
      <c r="AO3428" t="s">
        <v>471</v>
      </c>
      <c r="AP3428" t="s">
        <v>289</v>
      </c>
      <c r="AQ3428" t="s">
        <v>53</v>
      </c>
      <c r="AR3428" t="s">
        <v>290</v>
      </c>
      <c r="AS3428" t="s">
        <v>291</v>
      </c>
    </row>
    <row r="3429" spans="1:45" hidden="1" x14ac:dyDescent="0.35">
      <c r="A3429">
        <v>2020010050903</v>
      </c>
      <c r="B3429">
        <v>2020</v>
      </c>
      <c r="C3429" s="1">
        <v>44029.913888888892</v>
      </c>
      <c r="D3429" s="1">
        <v>44029.961805555555</v>
      </c>
      <c r="E3429" s="2">
        <f>_2020_IR[[#This Row],[close]]-_2020_IR[[#This Row],[open]]</f>
        <v>4.7916666662786156E-2</v>
      </c>
      <c r="F3429" t="s">
        <v>56</v>
      </c>
      <c r="G3429" t="s">
        <v>139</v>
      </c>
      <c r="H3429" t="s">
        <v>401</v>
      </c>
      <c r="I3429" t="s">
        <v>402</v>
      </c>
      <c r="J3429">
        <v>40.546863000000002</v>
      </c>
      <c r="K3429">
        <v>-8.5503429999999998</v>
      </c>
      <c r="L3429">
        <v>12</v>
      </c>
      <c r="M3429">
        <v>3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 t="s">
        <v>47</v>
      </c>
      <c r="X3429">
        <v>0</v>
      </c>
      <c r="Y3429">
        <v>5.1799999999999999E-2</v>
      </c>
      <c r="Z3429">
        <v>0</v>
      </c>
      <c r="AA3429">
        <v>5.1799999999999999E-2</v>
      </c>
      <c r="AB3429">
        <f>_2020_IR[[#This Row],[areaTotal]]*10000</f>
        <v>518</v>
      </c>
      <c r="AC3429" t="s">
        <v>48</v>
      </c>
      <c r="AD3429">
        <v>69</v>
      </c>
      <c r="AE3429">
        <f>SQRT(_2020_IR[[#This Row],[aream2]])/(_2020_IR[[#This Row],[duration2]]*60)</f>
        <v>5.497491148184078E-3</v>
      </c>
      <c r="AF3429">
        <v>16.6314502354439</v>
      </c>
      <c r="AG3429">
        <v>37.5159006093944</v>
      </c>
      <c r="AH3429">
        <v>11.683821764119299</v>
      </c>
      <c r="AI3429">
        <v>410.70253085984899</v>
      </c>
      <c r="AJ3429">
        <v>92.057835423729998</v>
      </c>
      <c r="AK3429">
        <v>94.307005061081497</v>
      </c>
      <c r="AL3429">
        <v>117.995025173157</v>
      </c>
      <c r="AM3429" t="s">
        <v>59</v>
      </c>
      <c r="AN3429" t="s">
        <v>60</v>
      </c>
      <c r="AO3429" t="s">
        <v>471</v>
      </c>
      <c r="AP3429" t="s">
        <v>289</v>
      </c>
      <c r="AQ3429" t="s">
        <v>1234</v>
      </c>
      <c r="AR3429" t="s">
        <v>290</v>
      </c>
      <c r="AS3429" t="s">
        <v>291</v>
      </c>
    </row>
    <row r="3430" spans="1:45" hidden="1" x14ac:dyDescent="0.35">
      <c r="A3430">
        <v>2020130106252</v>
      </c>
      <c r="B3430">
        <v>2020</v>
      </c>
      <c r="C3430" s="1">
        <v>44029.915277777778</v>
      </c>
      <c r="D3430" s="1">
        <v>44029.943055555559</v>
      </c>
      <c r="E3430" s="2">
        <f>_2020_IR[[#This Row],[close]]-_2020_IR[[#This Row],[open]]</f>
        <v>2.7777777781011537E-2</v>
      </c>
      <c r="F3430" t="s">
        <v>43</v>
      </c>
      <c r="G3430" t="s">
        <v>126</v>
      </c>
      <c r="H3430" t="s">
        <v>419</v>
      </c>
      <c r="I3430" t="s">
        <v>1326</v>
      </c>
      <c r="J3430">
        <v>41.231082000000001</v>
      </c>
      <c r="K3430">
        <v>-8.2143599999999992</v>
      </c>
      <c r="L3430">
        <v>8</v>
      </c>
      <c r="M3430">
        <v>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 t="s">
        <v>47</v>
      </c>
      <c r="X3430">
        <v>0</v>
      </c>
      <c r="Y3430">
        <v>0.03</v>
      </c>
      <c r="Z3430">
        <v>0</v>
      </c>
      <c r="AA3430">
        <v>0.03</v>
      </c>
      <c r="AB3430">
        <f>_2020_IR[[#This Row],[areaTotal]]*10000</f>
        <v>300</v>
      </c>
      <c r="AC3430" t="s">
        <v>48</v>
      </c>
      <c r="AD3430">
        <v>40</v>
      </c>
      <c r="AE3430">
        <f>SQRT(_2020_IR[[#This Row],[aream2]])/(_2020_IR[[#This Row],[duration2]]*60)</f>
        <v>7.2168783648703227E-3</v>
      </c>
      <c r="AF3430">
        <v>17.193610434907299</v>
      </c>
      <c r="AG3430">
        <v>38.2271439735201</v>
      </c>
      <c r="AH3430">
        <v>14.172445038605799</v>
      </c>
      <c r="AI3430">
        <v>320.030962672795</v>
      </c>
      <c r="AJ3430">
        <v>72.381279019205095</v>
      </c>
      <c r="AK3430">
        <v>93.371162974596203</v>
      </c>
      <c r="AL3430">
        <v>92.474981220143903</v>
      </c>
      <c r="AM3430" t="s">
        <v>59</v>
      </c>
      <c r="AN3430" t="s">
        <v>60</v>
      </c>
      <c r="AO3430" t="s">
        <v>471</v>
      </c>
      <c r="AP3430" t="s">
        <v>289</v>
      </c>
      <c r="AQ3430" t="s">
        <v>1234</v>
      </c>
      <c r="AR3430" t="s">
        <v>290</v>
      </c>
      <c r="AS3430" t="s">
        <v>291</v>
      </c>
    </row>
    <row r="3431" spans="1:45" hidden="1" x14ac:dyDescent="0.35">
      <c r="A3431">
        <v>2020010050913</v>
      </c>
      <c r="B3431">
        <v>2020</v>
      </c>
      <c r="C3431" s="1">
        <v>44029.930555555555</v>
      </c>
      <c r="D3431" s="1">
        <v>44029.953472222223</v>
      </c>
      <c r="E3431" s="2">
        <f>_2020_IR[[#This Row],[close]]-_2020_IR[[#This Row],[open]]</f>
        <v>2.2916666668606922E-2</v>
      </c>
      <c r="F3431" t="s">
        <v>56</v>
      </c>
      <c r="G3431" t="s">
        <v>139</v>
      </c>
      <c r="H3431" t="s">
        <v>1160</v>
      </c>
      <c r="I3431" t="s">
        <v>1160</v>
      </c>
      <c r="J3431">
        <v>40.896053000000002</v>
      </c>
      <c r="K3431">
        <v>-8.4974410000000002</v>
      </c>
      <c r="L3431">
        <v>5</v>
      </c>
      <c r="M3431">
        <v>1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 t="s">
        <v>47</v>
      </c>
      <c r="X3431">
        <v>0</v>
      </c>
      <c r="Y3431">
        <v>1.5E-3</v>
      </c>
      <c r="Z3431">
        <v>0</v>
      </c>
      <c r="AA3431">
        <v>1.5E-3</v>
      </c>
      <c r="AB3431">
        <f>_2020_IR[[#This Row],[areaTotal]]*10000</f>
        <v>15</v>
      </c>
      <c r="AC3431" t="s">
        <v>48</v>
      </c>
      <c r="AD3431">
        <v>33</v>
      </c>
      <c r="AE3431">
        <f>SQRT(_2020_IR[[#This Row],[aream2]])/(_2020_IR[[#This Row],[duration2]]*60)</f>
        <v>1.9560521950542512E-3</v>
      </c>
      <c r="AF3431">
        <v>14.135721345977601</v>
      </c>
      <c r="AG3431">
        <v>34.223270446728797</v>
      </c>
      <c r="AH3431">
        <v>11.6223646443951</v>
      </c>
      <c r="AI3431">
        <v>375.77633078261903</v>
      </c>
      <c r="AJ3431">
        <v>70.948534348762195</v>
      </c>
      <c r="AK3431">
        <v>93.804275151334096</v>
      </c>
      <c r="AL3431">
        <v>96.396609871749902</v>
      </c>
      <c r="AM3431" t="s">
        <v>49</v>
      </c>
      <c r="AN3431" t="s">
        <v>91</v>
      </c>
      <c r="AO3431" t="s">
        <v>471</v>
      </c>
      <c r="AP3431" t="s">
        <v>289</v>
      </c>
      <c r="AQ3431" t="s">
        <v>1234</v>
      </c>
      <c r="AR3431" t="s">
        <v>290</v>
      </c>
      <c r="AS3431" t="s">
        <v>291</v>
      </c>
    </row>
    <row r="3432" spans="1:45" hidden="1" x14ac:dyDescent="0.35">
      <c r="A3432">
        <v>2020130106289</v>
      </c>
      <c r="B3432">
        <v>2020</v>
      </c>
      <c r="C3432" s="1">
        <v>44029.936111111114</v>
      </c>
      <c r="D3432" s="1">
        <v>44029.946527777778</v>
      </c>
      <c r="E3432" s="2">
        <f>_2020_IR[[#This Row],[close]]-_2020_IR[[#This Row],[open]]</f>
        <v>1.0416666664241347E-2</v>
      </c>
      <c r="F3432" t="s">
        <v>43</v>
      </c>
      <c r="G3432" t="s">
        <v>126</v>
      </c>
      <c r="H3432" t="s">
        <v>257</v>
      </c>
      <c r="I3432" t="s">
        <v>725</v>
      </c>
      <c r="J3432">
        <v>41.054983</v>
      </c>
      <c r="K3432">
        <v>-8.6129029999999993</v>
      </c>
      <c r="L3432">
        <v>9</v>
      </c>
      <c r="M3432">
        <v>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 t="s">
        <v>47</v>
      </c>
      <c r="X3432">
        <v>0</v>
      </c>
      <c r="Y3432">
        <v>0.01</v>
      </c>
      <c r="Z3432">
        <v>0</v>
      </c>
      <c r="AA3432">
        <v>0.01</v>
      </c>
      <c r="AB3432">
        <f>_2020_IR[[#This Row],[areaTotal]]*10000</f>
        <v>100</v>
      </c>
      <c r="AC3432" t="s">
        <v>48</v>
      </c>
      <c r="AD3432">
        <v>15</v>
      </c>
      <c r="AE3432">
        <f>SQRT(_2020_IR[[#This Row],[aream2]])/(_2020_IR[[#This Row],[duration2]]*60)</f>
        <v>1.1111111111111112E-2</v>
      </c>
      <c r="AF3432">
        <v>10.835514741939299</v>
      </c>
      <c r="AG3432">
        <v>29.4499871218515</v>
      </c>
      <c r="AH3432">
        <v>10.325078510889</v>
      </c>
      <c r="AI3432">
        <v>352.21425242313001</v>
      </c>
      <c r="AJ3432">
        <v>59.262132330788901</v>
      </c>
      <c r="AK3432">
        <v>92.617788590580403</v>
      </c>
      <c r="AL3432">
        <v>83.430201733331103</v>
      </c>
      <c r="AM3432" t="s">
        <v>59</v>
      </c>
      <c r="AO3432" t="s">
        <v>471</v>
      </c>
      <c r="AP3432" t="s">
        <v>289</v>
      </c>
      <c r="AQ3432" t="s">
        <v>1234</v>
      </c>
      <c r="AR3432" t="s">
        <v>290</v>
      </c>
      <c r="AS3432" t="s">
        <v>291</v>
      </c>
    </row>
    <row r="3433" spans="1:45" hidden="1" x14ac:dyDescent="0.35">
      <c r="A3433">
        <v>2020090021063</v>
      </c>
      <c r="B3433">
        <v>2020</v>
      </c>
      <c r="C3433" s="1">
        <v>44029.938194444447</v>
      </c>
      <c r="D3433" s="1">
        <v>44030.041666666664</v>
      </c>
      <c r="E3433" s="2">
        <f>_2020_IR[[#This Row],[close]]-_2020_IR[[#This Row],[open]]</f>
        <v>0.10347222221753327</v>
      </c>
      <c r="F3433" t="s">
        <v>43</v>
      </c>
      <c r="G3433" t="s">
        <v>94</v>
      </c>
      <c r="H3433" t="s">
        <v>765</v>
      </c>
      <c r="I3433" t="s">
        <v>1736</v>
      </c>
      <c r="J3433">
        <v>40.617767000000001</v>
      </c>
      <c r="K3433">
        <v>-7.1748750000000001</v>
      </c>
      <c r="L3433">
        <v>9</v>
      </c>
      <c r="M3433">
        <v>3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 t="s">
        <v>47</v>
      </c>
      <c r="X3433">
        <v>0</v>
      </c>
      <c r="Y3433">
        <v>1.0999999999999999E-2</v>
      </c>
      <c r="Z3433">
        <v>0</v>
      </c>
      <c r="AA3433">
        <v>1.0999999999999999E-2</v>
      </c>
      <c r="AB3433">
        <f>_2020_IR[[#This Row],[areaTotal]]*10000</f>
        <v>110</v>
      </c>
      <c r="AC3433" t="s">
        <v>48</v>
      </c>
      <c r="AD3433">
        <v>149</v>
      </c>
      <c r="AE3433">
        <f>SQRT(_2020_IR[[#This Row],[aream2]])/(_2020_IR[[#This Row],[duration2]]*60)</f>
        <v>1.1731642596981562E-3</v>
      </c>
      <c r="AF3433">
        <v>26.999381532079799</v>
      </c>
      <c r="AG3433">
        <v>49.328603457315999</v>
      </c>
      <c r="AH3433">
        <v>16.329957058036999</v>
      </c>
      <c r="AI3433">
        <v>439.78108695169902</v>
      </c>
      <c r="AJ3433">
        <v>116.23702598238501</v>
      </c>
      <c r="AK3433">
        <v>95.3101082992725</v>
      </c>
      <c r="AL3433">
        <v>139.97998284042399</v>
      </c>
      <c r="AM3433" t="s">
        <v>49</v>
      </c>
      <c r="AN3433" t="s">
        <v>91</v>
      </c>
      <c r="AO3433" t="s">
        <v>1183</v>
      </c>
      <c r="AP3433" t="s">
        <v>467</v>
      </c>
      <c r="AQ3433" t="s">
        <v>1234</v>
      </c>
      <c r="AR3433" t="s">
        <v>1200</v>
      </c>
      <c r="AS3433" t="s">
        <v>1201</v>
      </c>
    </row>
    <row r="3434" spans="1:45" hidden="1" x14ac:dyDescent="0.35">
      <c r="A3434">
        <v>2020030048473</v>
      </c>
      <c r="B3434">
        <v>2020</v>
      </c>
      <c r="C3434" s="1">
        <v>44029.953472222223</v>
      </c>
      <c r="D3434" s="1">
        <v>44029.970833333333</v>
      </c>
      <c r="E3434" s="2">
        <f>_2020_IR[[#This Row],[close]]-_2020_IR[[#This Row],[open]]</f>
        <v>1.7361111109494232E-2</v>
      </c>
      <c r="F3434" t="s">
        <v>43</v>
      </c>
      <c r="G3434" t="s">
        <v>158</v>
      </c>
      <c r="H3434" t="s">
        <v>199</v>
      </c>
      <c r="I3434" t="s">
        <v>1482</v>
      </c>
      <c r="J3434">
        <v>41.583790999999998</v>
      </c>
      <c r="K3434">
        <v>-8.1738049999999998</v>
      </c>
      <c r="L3434">
        <v>8</v>
      </c>
      <c r="M3434">
        <v>3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 t="s">
        <v>47</v>
      </c>
      <c r="X3434">
        <v>0</v>
      </c>
      <c r="Y3434">
        <v>2E-3</v>
      </c>
      <c r="Z3434">
        <v>0</v>
      </c>
      <c r="AA3434">
        <v>2E-3</v>
      </c>
      <c r="AB3434">
        <f>_2020_IR[[#This Row],[areaTotal]]*10000</f>
        <v>20</v>
      </c>
      <c r="AC3434" t="s">
        <v>48</v>
      </c>
      <c r="AD3434">
        <v>25</v>
      </c>
      <c r="AE3434">
        <f>SQRT(_2020_IR[[#This Row],[aream2]])/(_2020_IR[[#This Row],[duration2]]*60)</f>
        <v>2.9814239699997198E-3</v>
      </c>
      <c r="AF3434">
        <v>16.210153685303801</v>
      </c>
      <c r="AG3434">
        <v>36.975997859275402</v>
      </c>
      <c r="AH3434">
        <v>13.275641107177499</v>
      </c>
      <c r="AI3434">
        <v>316.67318625346502</v>
      </c>
      <c r="AJ3434">
        <v>75.151374645380898</v>
      </c>
      <c r="AK3434">
        <v>93.161722699624505</v>
      </c>
      <c r="AL3434">
        <v>94.334946838760999</v>
      </c>
      <c r="AM3434" t="s">
        <v>49</v>
      </c>
      <c r="AN3434" t="s">
        <v>50</v>
      </c>
      <c r="AO3434" t="s">
        <v>471</v>
      </c>
      <c r="AP3434" t="s">
        <v>289</v>
      </c>
      <c r="AQ3434" t="s">
        <v>1234</v>
      </c>
      <c r="AR3434" t="s">
        <v>290</v>
      </c>
      <c r="AS3434" t="s">
        <v>291</v>
      </c>
    </row>
    <row r="3435" spans="1:45" hidden="1" x14ac:dyDescent="0.35">
      <c r="A3435">
        <v>2020090021067</v>
      </c>
      <c r="B3435">
        <v>2020</v>
      </c>
      <c r="C3435" s="1">
        <v>44029.956250000003</v>
      </c>
      <c r="D3435" s="1">
        <v>44030.038194444445</v>
      </c>
      <c r="E3435" s="2">
        <f>_2020_IR[[#This Row],[close]]-_2020_IR[[#This Row],[open]]</f>
        <v>8.1944444442342501E-2</v>
      </c>
      <c r="F3435" t="s">
        <v>43</v>
      </c>
      <c r="G3435" t="s">
        <v>94</v>
      </c>
      <c r="H3435" t="s">
        <v>95</v>
      </c>
      <c r="I3435" t="s">
        <v>1737</v>
      </c>
      <c r="J3435">
        <v>40.548220000000001</v>
      </c>
      <c r="K3435">
        <v>-7.533868</v>
      </c>
      <c r="L3435">
        <v>23</v>
      </c>
      <c r="M3435">
        <v>5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t="s">
        <v>47</v>
      </c>
      <c r="X3435">
        <v>0</v>
      </c>
      <c r="Y3435">
        <v>0</v>
      </c>
      <c r="Z3435">
        <v>0.01</v>
      </c>
      <c r="AA3435">
        <v>0.01</v>
      </c>
      <c r="AB3435">
        <f>_2020_IR[[#This Row],[areaTotal]]*10000</f>
        <v>100</v>
      </c>
      <c r="AC3435" t="s">
        <v>48</v>
      </c>
      <c r="AD3435">
        <v>118</v>
      </c>
      <c r="AE3435">
        <f>SQRT(_2020_IR[[#This Row],[aream2]])/(_2020_IR[[#This Row],[duration2]]*60)</f>
        <v>1.4124293785310734E-3</v>
      </c>
      <c r="AF3435">
        <v>23.980874130116401</v>
      </c>
      <c r="AG3435">
        <v>46.132724001724</v>
      </c>
      <c r="AH3435">
        <v>16.145514691270598</v>
      </c>
      <c r="AI3435">
        <v>395.09001162627698</v>
      </c>
      <c r="AJ3435">
        <v>93.667097137142406</v>
      </c>
      <c r="AK3435">
        <v>94.990940642655602</v>
      </c>
      <c r="AL3435">
        <v>117.620908869478</v>
      </c>
      <c r="AM3435" t="s">
        <v>59</v>
      </c>
      <c r="AN3435" t="s">
        <v>60</v>
      </c>
      <c r="AO3435" t="s">
        <v>1183</v>
      </c>
      <c r="AP3435" t="s">
        <v>467</v>
      </c>
      <c r="AQ3435" t="s">
        <v>1234</v>
      </c>
      <c r="AR3435" t="s">
        <v>290</v>
      </c>
      <c r="AS3435" t="s">
        <v>291</v>
      </c>
    </row>
    <row r="3436" spans="1:45" hidden="1" x14ac:dyDescent="0.35">
      <c r="A3436">
        <v>2020030048474</v>
      </c>
      <c r="B3436">
        <v>2020</v>
      </c>
      <c r="C3436" s="1">
        <v>44029.956250000003</v>
      </c>
      <c r="D3436" s="1">
        <v>44030.3125</v>
      </c>
      <c r="E3436" s="2">
        <f>_2020_IR[[#This Row],[close]]-_2020_IR[[#This Row],[open]]</f>
        <v>0.35624999999708962</v>
      </c>
      <c r="F3436" t="s">
        <v>43</v>
      </c>
      <c r="G3436" t="s">
        <v>158</v>
      </c>
      <c r="H3436" t="s">
        <v>199</v>
      </c>
      <c r="I3436" t="s">
        <v>1507</v>
      </c>
      <c r="J3436">
        <v>41.568832</v>
      </c>
      <c r="K3436">
        <v>-8.3077419999999993</v>
      </c>
      <c r="L3436">
        <v>81</v>
      </c>
      <c r="M3436">
        <v>26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 t="s">
        <v>47</v>
      </c>
      <c r="X3436">
        <v>11.06</v>
      </c>
      <c r="Y3436">
        <v>2.66</v>
      </c>
      <c r="Z3436">
        <v>0</v>
      </c>
      <c r="AA3436">
        <v>13.72</v>
      </c>
      <c r="AB3436">
        <f>_2020_IR[[#This Row],[areaTotal]]*10000</f>
        <v>137200</v>
      </c>
      <c r="AC3436" t="s">
        <v>295</v>
      </c>
      <c r="AD3436">
        <v>513</v>
      </c>
      <c r="AE3436">
        <f>SQRT(_2020_IR[[#This Row],[aream2]])/(_2020_IR[[#This Row],[duration2]]*60)</f>
        <v>1.2033956580540699E-2</v>
      </c>
      <c r="AF3436">
        <v>17.709601847376401</v>
      </c>
      <c r="AG3436">
        <v>38.871120372870998</v>
      </c>
      <c r="AH3436">
        <v>13.622905755339699</v>
      </c>
      <c r="AI3436">
        <v>295.67765751678297</v>
      </c>
      <c r="AJ3436">
        <v>88.699321628036301</v>
      </c>
      <c r="AK3436">
        <v>93.762535890263706</v>
      </c>
      <c r="AL3436">
        <v>101.372600485189</v>
      </c>
      <c r="AM3436" t="s">
        <v>59</v>
      </c>
      <c r="AN3436" t="s">
        <v>60</v>
      </c>
      <c r="AO3436" t="s">
        <v>471</v>
      </c>
      <c r="AP3436" t="s">
        <v>289</v>
      </c>
      <c r="AQ3436" t="s">
        <v>53</v>
      </c>
      <c r="AR3436" t="s">
        <v>290</v>
      </c>
      <c r="AS3436" t="s">
        <v>291</v>
      </c>
    </row>
    <row r="3437" spans="1:45" hidden="1" x14ac:dyDescent="0.35">
      <c r="A3437">
        <v>2020130106303</v>
      </c>
      <c r="B3437">
        <v>2020</v>
      </c>
      <c r="C3437" s="1">
        <v>44029.958333333336</v>
      </c>
      <c r="D3437" s="1">
        <v>44029.992361111108</v>
      </c>
      <c r="E3437" s="2">
        <f>_2020_IR[[#This Row],[close]]-_2020_IR[[#This Row],[open]]</f>
        <v>3.4027777772280388E-2</v>
      </c>
      <c r="F3437" t="s">
        <v>43</v>
      </c>
      <c r="G3437" t="s">
        <v>126</v>
      </c>
      <c r="H3437" t="s">
        <v>171</v>
      </c>
      <c r="I3437" t="s">
        <v>706</v>
      </c>
      <c r="J3437">
        <v>41.111789999999999</v>
      </c>
      <c r="K3437">
        <v>-8.4997950000000007</v>
      </c>
      <c r="L3437">
        <v>5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 t="s">
        <v>47</v>
      </c>
      <c r="X3437">
        <v>0</v>
      </c>
      <c r="Y3437">
        <v>1.4999999999999999E-2</v>
      </c>
      <c r="Z3437">
        <v>0</v>
      </c>
      <c r="AA3437">
        <v>1.4999999999999999E-2</v>
      </c>
      <c r="AB3437">
        <f>_2020_IR[[#This Row],[areaTotal]]*10000</f>
        <v>150</v>
      </c>
      <c r="AC3437" t="s">
        <v>48</v>
      </c>
      <c r="AD3437">
        <v>49</v>
      </c>
      <c r="AE3437">
        <f>SQRT(_2020_IR[[#This Row],[aream2]])/(_2020_IR[[#This Row],[duration2]]*60)</f>
        <v>4.1657988822843169E-3</v>
      </c>
      <c r="AF3437">
        <v>10.835514741939299</v>
      </c>
      <c r="AG3437">
        <v>29.4499871218515</v>
      </c>
      <c r="AH3437">
        <v>10.325078510889</v>
      </c>
      <c r="AI3437">
        <v>352.21425242313001</v>
      </c>
      <c r="AJ3437">
        <v>59.262132330788901</v>
      </c>
      <c r="AK3437">
        <v>92.617788590580403</v>
      </c>
      <c r="AL3437">
        <v>83.430201733331103</v>
      </c>
      <c r="AM3437" t="s">
        <v>59</v>
      </c>
      <c r="AO3437" t="s">
        <v>471</v>
      </c>
      <c r="AP3437" t="s">
        <v>289</v>
      </c>
      <c r="AQ3437" t="s">
        <v>1234</v>
      </c>
      <c r="AR3437" t="s">
        <v>290</v>
      </c>
      <c r="AS3437" t="s">
        <v>291</v>
      </c>
    </row>
    <row r="3438" spans="1:45" hidden="1" x14ac:dyDescent="0.35">
      <c r="A3438">
        <v>2020110128290</v>
      </c>
      <c r="B3438">
        <v>2020</v>
      </c>
      <c r="C3438" s="1">
        <v>44029.961111111108</v>
      </c>
      <c r="D3438" s="1">
        <v>44029.988888888889</v>
      </c>
      <c r="E3438" s="2">
        <f>_2020_IR[[#This Row],[close]]-_2020_IR[[#This Row],[open]]</f>
        <v>2.7777777781011537E-2</v>
      </c>
      <c r="F3438" t="s">
        <v>43</v>
      </c>
      <c r="G3438" t="s">
        <v>57</v>
      </c>
      <c r="H3438" t="s">
        <v>77</v>
      </c>
      <c r="I3438" t="s">
        <v>1467</v>
      </c>
      <c r="J3438">
        <v>39.156314000000002</v>
      </c>
      <c r="K3438">
        <v>-9.0910139999999995</v>
      </c>
      <c r="L3438">
        <v>26</v>
      </c>
      <c r="M3438">
        <v>7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 t="s">
        <v>47</v>
      </c>
      <c r="X3438">
        <v>0</v>
      </c>
      <c r="Y3438">
        <v>1</v>
      </c>
      <c r="Z3438">
        <v>0</v>
      </c>
      <c r="AA3438">
        <v>1</v>
      </c>
      <c r="AB3438">
        <f>_2020_IR[[#This Row],[areaTotal]]*10000</f>
        <v>10000</v>
      </c>
      <c r="AC3438" t="s">
        <v>82</v>
      </c>
      <c r="AD3438">
        <v>40</v>
      </c>
      <c r="AE3438">
        <f>SQRT(_2020_IR[[#This Row],[aream2]])/(_2020_IR[[#This Row],[duration2]]*60)</f>
        <v>4.1666666666666664E-2</v>
      </c>
      <c r="AF3438">
        <v>21.757768135579401</v>
      </c>
      <c r="AG3438">
        <v>43.665523058681103</v>
      </c>
      <c r="AH3438">
        <v>12.150436199771001</v>
      </c>
      <c r="AI3438">
        <v>488.98273645019498</v>
      </c>
      <c r="AJ3438">
        <v>179.21487823400599</v>
      </c>
      <c r="AK3438">
        <v>95.727117624155298</v>
      </c>
      <c r="AL3438">
        <v>187.046141870459</v>
      </c>
      <c r="AM3438" t="s">
        <v>59</v>
      </c>
      <c r="AN3438" t="s">
        <v>60</v>
      </c>
      <c r="AO3438" t="s">
        <v>1183</v>
      </c>
      <c r="AP3438" t="s">
        <v>289</v>
      </c>
      <c r="AQ3438" t="s">
        <v>1234</v>
      </c>
      <c r="AR3438" t="s">
        <v>1200</v>
      </c>
      <c r="AS3438" t="s">
        <v>1201</v>
      </c>
    </row>
    <row r="3439" spans="1:45" hidden="1" x14ac:dyDescent="0.35">
      <c r="A3439">
        <v>2020140035257</v>
      </c>
      <c r="B3439">
        <v>2020</v>
      </c>
      <c r="C3439" s="1">
        <v>44029.965277777781</v>
      </c>
      <c r="D3439" s="1">
        <v>44030.026388888888</v>
      </c>
      <c r="E3439" s="2">
        <f>_2020_IR[[#This Row],[close]]-_2020_IR[[#This Row],[open]]</f>
        <v>6.1111111106583849E-2</v>
      </c>
      <c r="F3439" t="s">
        <v>102</v>
      </c>
      <c r="G3439" t="s">
        <v>212</v>
      </c>
      <c r="H3439" t="s">
        <v>239</v>
      </c>
      <c r="I3439" t="s">
        <v>1147</v>
      </c>
      <c r="J3439">
        <v>39.543819999999997</v>
      </c>
      <c r="K3439">
        <v>-8.3602799999999995</v>
      </c>
      <c r="L3439">
        <v>27</v>
      </c>
      <c r="M3439">
        <v>7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 t="s">
        <v>47</v>
      </c>
      <c r="X3439">
        <v>0</v>
      </c>
      <c r="Y3439">
        <v>5.8900000000000001E-2</v>
      </c>
      <c r="Z3439">
        <v>0</v>
      </c>
      <c r="AA3439">
        <v>5.8900000000000001E-2</v>
      </c>
      <c r="AB3439">
        <f>_2020_IR[[#This Row],[areaTotal]]*10000</f>
        <v>589</v>
      </c>
      <c r="AC3439" t="s">
        <v>48</v>
      </c>
      <c r="AD3439">
        <v>88</v>
      </c>
      <c r="AE3439">
        <f>SQRT(_2020_IR[[#This Row],[aream2]])/(_2020_IR[[#This Row],[duration2]]*60)</f>
        <v>4.596462537693787E-3</v>
      </c>
      <c r="AF3439">
        <v>23.6969508465133</v>
      </c>
      <c r="AG3439">
        <v>45.8233418998677</v>
      </c>
      <c r="AH3439">
        <v>13.823210308745599</v>
      </c>
      <c r="AI3439">
        <v>477.42765534226203</v>
      </c>
      <c r="AJ3439">
        <v>133.69633191920099</v>
      </c>
      <c r="AK3439">
        <v>96.629374075966396</v>
      </c>
      <c r="AL3439">
        <v>157.281765756901</v>
      </c>
      <c r="AM3439" t="s">
        <v>83</v>
      </c>
      <c r="AN3439" t="s">
        <v>84</v>
      </c>
      <c r="AO3439" t="s">
        <v>1183</v>
      </c>
      <c r="AP3439" t="s">
        <v>289</v>
      </c>
      <c r="AQ3439" t="s">
        <v>1234</v>
      </c>
      <c r="AR3439" t="s">
        <v>1200</v>
      </c>
      <c r="AS3439" t="s">
        <v>1201</v>
      </c>
    </row>
    <row r="3440" spans="1:45" hidden="1" x14ac:dyDescent="0.35">
      <c r="A3440">
        <v>2020020015685</v>
      </c>
      <c r="B3440">
        <v>2020</v>
      </c>
      <c r="C3440" s="1">
        <v>44029.989583333336</v>
      </c>
      <c r="D3440" s="1">
        <v>44030.004861111112</v>
      </c>
      <c r="E3440" s="2">
        <f>_2020_IR[[#This Row],[close]]-_2020_IR[[#This Row],[open]]</f>
        <v>1.5277777776645962E-2</v>
      </c>
      <c r="F3440" t="s">
        <v>56</v>
      </c>
      <c r="G3440" t="s">
        <v>71</v>
      </c>
      <c r="H3440" t="s">
        <v>537</v>
      </c>
      <c r="I3440" t="s">
        <v>537</v>
      </c>
      <c r="J3440">
        <v>38.205665000000003</v>
      </c>
      <c r="K3440">
        <v>-7.7778369999999999</v>
      </c>
      <c r="L3440">
        <v>19</v>
      </c>
      <c r="M3440">
        <v>5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 t="s">
        <v>47</v>
      </c>
      <c r="X3440">
        <v>0</v>
      </c>
      <c r="Y3440">
        <v>0</v>
      </c>
      <c r="Z3440">
        <v>1.1299999999999999E-2</v>
      </c>
      <c r="AA3440">
        <v>1.1299999999999999E-2</v>
      </c>
      <c r="AB3440">
        <f>_2020_IR[[#This Row],[areaTotal]]*10000</f>
        <v>112.99999999999999</v>
      </c>
      <c r="AC3440" t="s">
        <v>48</v>
      </c>
      <c r="AD3440">
        <v>22</v>
      </c>
      <c r="AE3440">
        <f>SQRT(_2020_IR[[#This Row],[aream2]])/(_2020_IR[[#This Row],[duration2]]*60)</f>
        <v>8.0531407672232175E-3</v>
      </c>
      <c r="AF3440">
        <v>21.056060198640399</v>
      </c>
      <c r="AG3440">
        <v>42.864230694596102</v>
      </c>
      <c r="AH3440">
        <v>11.3283902315964</v>
      </c>
      <c r="AI3440">
        <v>520.75161530897401</v>
      </c>
      <c r="AJ3440">
        <v>243.59115650223501</v>
      </c>
      <c r="AK3440">
        <v>95.467711660283996</v>
      </c>
      <c r="AL3440">
        <v>243.07602072679501</v>
      </c>
      <c r="AM3440" t="s">
        <v>59</v>
      </c>
      <c r="AN3440" t="s">
        <v>60</v>
      </c>
      <c r="AO3440" t="s">
        <v>1183</v>
      </c>
      <c r="AP3440" t="s">
        <v>289</v>
      </c>
      <c r="AQ3440" t="s">
        <v>1636</v>
      </c>
      <c r="AR3440" t="s">
        <v>1200</v>
      </c>
      <c r="AS3440" t="s">
        <v>1201</v>
      </c>
    </row>
    <row r="3441" spans="1:45" hidden="1" x14ac:dyDescent="0.35">
      <c r="A3441">
        <v>2020140035263</v>
      </c>
      <c r="B3441">
        <v>2020</v>
      </c>
      <c r="C3441" s="1">
        <v>44029.993055555555</v>
      </c>
      <c r="D3441" s="1">
        <v>44030.025694444441</v>
      </c>
      <c r="E3441" s="2">
        <f>_2020_IR[[#This Row],[close]]-_2020_IR[[#This Row],[open]]</f>
        <v>3.2638888886140194E-2</v>
      </c>
      <c r="F3441" t="s">
        <v>102</v>
      </c>
      <c r="G3441" t="s">
        <v>212</v>
      </c>
      <c r="H3441" t="s">
        <v>239</v>
      </c>
      <c r="I3441" t="s">
        <v>1147</v>
      </c>
      <c r="J3441">
        <v>39.535082000000003</v>
      </c>
      <c r="K3441">
        <v>-8.3370709999999999</v>
      </c>
      <c r="L3441">
        <v>21</v>
      </c>
      <c r="M3441">
        <v>7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 t="s">
        <v>47</v>
      </c>
      <c r="X3441">
        <v>0</v>
      </c>
      <c r="Y3441">
        <v>2.12E-2</v>
      </c>
      <c r="Z3441">
        <v>0</v>
      </c>
      <c r="AA3441">
        <v>2.12E-2</v>
      </c>
      <c r="AB3441">
        <f>_2020_IR[[#This Row],[areaTotal]]*10000</f>
        <v>212</v>
      </c>
      <c r="AC3441" t="s">
        <v>48</v>
      </c>
      <c r="AD3441">
        <v>47</v>
      </c>
      <c r="AE3441">
        <f>SQRT(_2020_IR[[#This Row],[aream2]])/(_2020_IR[[#This Row],[duration2]]*60)</f>
        <v>5.1631985030358282E-3</v>
      </c>
      <c r="AF3441">
        <v>23.6969508465133</v>
      </c>
      <c r="AG3441">
        <v>45.8233418998677</v>
      </c>
      <c r="AH3441">
        <v>13.823210308745599</v>
      </c>
      <c r="AI3441">
        <v>477.42765534226203</v>
      </c>
      <c r="AJ3441">
        <v>133.69633191920099</v>
      </c>
      <c r="AK3441">
        <v>96.629374075966396</v>
      </c>
      <c r="AL3441">
        <v>157.281765756901</v>
      </c>
      <c r="AM3441" t="s">
        <v>83</v>
      </c>
      <c r="AN3441" t="s">
        <v>84</v>
      </c>
      <c r="AO3441" t="s">
        <v>1183</v>
      </c>
      <c r="AP3441" t="s">
        <v>289</v>
      </c>
      <c r="AQ3441" t="s">
        <v>1234</v>
      </c>
      <c r="AR3441" t="s">
        <v>1200</v>
      </c>
      <c r="AS3441" t="s">
        <v>1201</v>
      </c>
    </row>
    <row r="3442" spans="1:45" hidden="1" x14ac:dyDescent="0.35">
      <c r="A3442">
        <v>2020130106334</v>
      </c>
      <c r="B3442">
        <v>2020</v>
      </c>
      <c r="C3442" s="1">
        <v>44029.993750000001</v>
      </c>
      <c r="D3442" s="1">
        <v>44030.022222222222</v>
      </c>
      <c r="E3442" s="2">
        <f>_2020_IR[[#This Row],[close]]-_2020_IR[[#This Row],[open]]</f>
        <v>2.8472222220443655E-2</v>
      </c>
      <c r="F3442" t="s">
        <v>43</v>
      </c>
      <c r="G3442" t="s">
        <v>126</v>
      </c>
      <c r="H3442" t="s">
        <v>419</v>
      </c>
      <c r="I3442" t="s">
        <v>1396</v>
      </c>
      <c r="J3442">
        <v>41.199367000000002</v>
      </c>
      <c r="K3442">
        <v>-8.2599</v>
      </c>
      <c r="L3442">
        <v>8</v>
      </c>
      <c r="M3442">
        <v>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 t="s">
        <v>47</v>
      </c>
      <c r="X3442">
        <v>0</v>
      </c>
      <c r="Y3442">
        <v>0</v>
      </c>
      <c r="Z3442">
        <v>0.01</v>
      </c>
      <c r="AA3442">
        <v>0.01</v>
      </c>
      <c r="AB3442">
        <f>_2020_IR[[#This Row],[areaTotal]]*10000</f>
        <v>100</v>
      </c>
      <c r="AC3442" t="s">
        <v>48</v>
      </c>
      <c r="AD3442">
        <v>41</v>
      </c>
      <c r="AE3442">
        <f>SQRT(_2020_IR[[#This Row],[aream2]])/(_2020_IR[[#This Row],[duration2]]*60)</f>
        <v>4.0650406504065045E-3</v>
      </c>
      <c r="AF3442">
        <v>17.790932828324699</v>
      </c>
      <c r="AG3442">
        <v>38.971875675123101</v>
      </c>
      <c r="AH3442">
        <v>14.1344339863439</v>
      </c>
      <c r="AI3442">
        <v>317.88793522534701</v>
      </c>
      <c r="AJ3442">
        <v>78.0585702454255</v>
      </c>
      <c r="AK3442">
        <v>93.3750109026806</v>
      </c>
      <c r="AL3442">
        <v>96.733784775684398</v>
      </c>
      <c r="AM3442" t="s">
        <v>59</v>
      </c>
      <c r="AN3442" t="s">
        <v>60</v>
      </c>
      <c r="AP3442" t="s">
        <v>289</v>
      </c>
      <c r="AQ3442" t="s">
        <v>1234</v>
      </c>
      <c r="AR3442" t="s">
        <v>290</v>
      </c>
      <c r="AS3442" t="s">
        <v>291</v>
      </c>
    </row>
    <row r="3443" spans="1:45" hidden="1" x14ac:dyDescent="0.35">
      <c r="A3443">
        <v>2020030048495</v>
      </c>
      <c r="B3443">
        <v>2020</v>
      </c>
      <c r="C3443" s="1">
        <v>44030.009027777778</v>
      </c>
      <c r="D3443" s="1">
        <v>44030.036805555559</v>
      </c>
      <c r="E3443" s="2">
        <f>_2020_IR[[#This Row],[close]]-_2020_IR[[#This Row],[open]]</f>
        <v>2.7777777781011537E-2</v>
      </c>
      <c r="F3443" t="s">
        <v>102</v>
      </c>
      <c r="G3443" t="s">
        <v>158</v>
      </c>
      <c r="H3443" t="s">
        <v>443</v>
      </c>
      <c r="I3443" t="s">
        <v>1738</v>
      </c>
      <c r="J3443">
        <v>41.381655000000002</v>
      </c>
      <c r="K3443">
        <v>-8.5976330000000001</v>
      </c>
      <c r="L3443">
        <v>5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 t="s">
        <v>47</v>
      </c>
      <c r="X3443">
        <v>4.4999999999999998E-2</v>
      </c>
      <c r="Y3443">
        <v>0</v>
      </c>
      <c r="Z3443">
        <v>0</v>
      </c>
      <c r="AA3443">
        <v>4.4999999999999998E-2</v>
      </c>
      <c r="AB3443">
        <f>_2020_IR[[#This Row],[areaTotal]]*10000</f>
        <v>450</v>
      </c>
      <c r="AC3443" t="s">
        <v>48</v>
      </c>
      <c r="AD3443">
        <v>40</v>
      </c>
      <c r="AE3443">
        <f>SQRT(_2020_IR[[#This Row],[aream2]])/(_2020_IR[[#This Row],[duration2]]*60)</f>
        <v>8.838834764831844E-3</v>
      </c>
      <c r="AF3443">
        <v>11.015669981717799</v>
      </c>
      <c r="AG3443">
        <v>29.725630868768999</v>
      </c>
      <c r="AH3443">
        <v>10.2274200449154</v>
      </c>
      <c r="AI3443">
        <v>333.01393901168001</v>
      </c>
      <c r="AJ3443">
        <v>63.5795918070855</v>
      </c>
      <c r="AK3443">
        <v>92.175330408985502</v>
      </c>
      <c r="AL3443">
        <v>86.075147174602606</v>
      </c>
      <c r="AM3443" t="s">
        <v>83</v>
      </c>
      <c r="AN3443" t="s">
        <v>84</v>
      </c>
      <c r="AO3443" t="s">
        <v>471</v>
      </c>
      <c r="AP3443" t="s">
        <v>289</v>
      </c>
      <c r="AQ3443" t="s">
        <v>1234</v>
      </c>
      <c r="AR3443" t="s">
        <v>290</v>
      </c>
      <c r="AS3443" t="s">
        <v>291</v>
      </c>
    </row>
    <row r="3444" spans="1:45" hidden="1" x14ac:dyDescent="0.35">
      <c r="A3444">
        <v>2020010050928</v>
      </c>
      <c r="B3444">
        <v>2020</v>
      </c>
      <c r="C3444" s="1">
        <v>44030.011805555558</v>
      </c>
      <c r="D3444" s="1">
        <v>44030.045138888891</v>
      </c>
      <c r="E3444" s="2">
        <f>_2020_IR[[#This Row],[close]]-_2020_IR[[#This Row],[open]]</f>
        <v>3.3333333332848269E-2</v>
      </c>
      <c r="F3444" t="s">
        <v>102</v>
      </c>
      <c r="G3444" t="s">
        <v>139</v>
      </c>
      <c r="H3444" t="s">
        <v>140</v>
      </c>
      <c r="I3444" t="s">
        <v>744</v>
      </c>
      <c r="J3444">
        <v>40.926927999999997</v>
      </c>
      <c r="K3444">
        <v>-8.5920629999999996</v>
      </c>
      <c r="L3444">
        <v>17</v>
      </c>
      <c r="M3444">
        <v>4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 t="s">
        <v>47</v>
      </c>
      <c r="X3444">
        <v>5.0000000000000001E-3</v>
      </c>
      <c r="Y3444">
        <v>0</v>
      </c>
      <c r="Z3444">
        <v>0</v>
      </c>
      <c r="AA3444">
        <v>5.0000000000000001E-3</v>
      </c>
      <c r="AB3444">
        <f>_2020_IR[[#This Row],[areaTotal]]*10000</f>
        <v>50</v>
      </c>
      <c r="AC3444" t="s">
        <v>48</v>
      </c>
      <c r="AD3444">
        <v>48</v>
      </c>
      <c r="AE3444">
        <f>SQRT(_2020_IR[[#This Row],[aream2]])/(_2020_IR[[#This Row],[duration2]]*60)</f>
        <v>2.4552318791199569E-3</v>
      </c>
      <c r="AF3444">
        <v>10.835514741939299</v>
      </c>
      <c r="AG3444">
        <v>29.4499871218515</v>
      </c>
      <c r="AH3444">
        <v>10.325078510889</v>
      </c>
      <c r="AI3444">
        <v>352.21425242313001</v>
      </c>
      <c r="AJ3444">
        <v>59.262132330788901</v>
      </c>
      <c r="AK3444">
        <v>92.617788590580403</v>
      </c>
      <c r="AL3444">
        <v>83.430201733331103</v>
      </c>
      <c r="AM3444" t="s">
        <v>59</v>
      </c>
      <c r="AN3444" t="s">
        <v>60</v>
      </c>
      <c r="AO3444" t="s">
        <v>471</v>
      </c>
      <c r="AP3444" t="s">
        <v>289</v>
      </c>
      <c r="AQ3444" t="s">
        <v>1234</v>
      </c>
      <c r="AR3444" t="s">
        <v>290</v>
      </c>
      <c r="AS3444" t="s">
        <v>291</v>
      </c>
    </row>
    <row r="3445" spans="1:45" hidden="1" x14ac:dyDescent="0.35">
      <c r="A3445">
        <v>2020130106339</v>
      </c>
      <c r="B3445">
        <v>2020</v>
      </c>
      <c r="C3445" s="1">
        <v>44030.013888888891</v>
      </c>
      <c r="D3445" s="1">
        <v>44030.046527777777</v>
      </c>
      <c r="E3445" s="2">
        <f>_2020_IR[[#This Row],[close]]-_2020_IR[[#This Row],[open]]</f>
        <v>3.2638888886140194E-2</v>
      </c>
      <c r="F3445" t="s">
        <v>43</v>
      </c>
      <c r="G3445" t="s">
        <v>126</v>
      </c>
      <c r="H3445" t="s">
        <v>419</v>
      </c>
      <c r="I3445" t="s">
        <v>1326</v>
      </c>
      <c r="J3445">
        <v>41.23104</v>
      </c>
      <c r="K3445">
        <v>-8.2135899999999999</v>
      </c>
      <c r="L3445">
        <v>5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 t="s">
        <v>47</v>
      </c>
      <c r="X3445">
        <v>0</v>
      </c>
      <c r="Y3445">
        <v>0.01</v>
      </c>
      <c r="Z3445">
        <v>0</v>
      </c>
      <c r="AA3445">
        <v>0.01</v>
      </c>
      <c r="AB3445">
        <f>_2020_IR[[#This Row],[areaTotal]]*10000</f>
        <v>100</v>
      </c>
      <c r="AC3445" t="s">
        <v>48</v>
      </c>
      <c r="AD3445">
        <v>47</v>
      </c>
      <c r="AE3445">
        <f>SQRT(_2020_IR[[#This Row],[aream2]])/(_2020_IR[[#This Row],[duration2]]*60)</f>
        <v>3.5460992907801418E-3</v>
      </c>
      <c r="AF3445">
        <v>17.193610434907299</v>
      </c>
      <c r="AG3445">
        <v>38.2271439735201</v>
      </c>
      <c r="AH3445">
        <v>14.172445038605799</v>
      </c>
      <c r="AI3445">
        <v>320.030962672795</v>
      </c>
      <c r="AJ3445">
        <v>72.381279019205095</v>
      </c>
      <c r="AK3445">
        <v>93.371162974596203</v>
      </c>
      <c r="AL3445">
        <v>92.474981220143903</v>
      </c>
      <c r="AM3445" t="s">
        <v>281</v>
      </c>
      <c r="AN3445" t="s">
        <v>282</v>
      </c>
      <c r="AO3445" t="s">
        <v>471</v>
      </c>
      <c r="AP3445" t="s">
        <v>289</v>
      </c>
      <c r="AQ3445" t="s">
        <v>1234</v>
      </c>
      <c r="AR3445" t="s">
        <v>290</v>
      </c>
      <c r="AS3445" t="s">
        <v>291</v>
      </c>
    </row>
    <row r="3446" spans="1:45" hidden="1" x14ac:dyDescent="0.35">
      <c r="A3446">
        <v>2020130106347</v>
      </c>
      <c r="B3446">
        <v>2020</v>
      </c>
      <c r="C3446" s="1">
        <v>44030.013888888891</v>
      </c>
      <c r="D3446" s="1">
        <v>44030.070138888892</v>
      </c>
      <c r="E3446" s="2">
        <f>_2020_IR[[#This Row],[close]]-_2020_IR[[#This Row],[open]]</f>
        <v>5.6250000001455192E-2</v>
      </c>
      <c r="F3446" t="s">
        <v>43</v>
      </c>
      <c r="G3446" t="s">
        <v>126</v>
      </c>
      <c r="H3446" t="s">
        <v>249</v>
      </c>
      <c r="I3446" t="s">
        <v>927</v>
      </c>
      <c r="J3446">
        <v>41.207107000000001</v>
      </c>
      <c r="K3446">
        <v>-8.4104849999999995</v>
      </c>
      <c r="L3446">
        <v>70</v>
      </c>
      <c r="M3446">
        <v>17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 t="s">
        <v>47</v>
      </c>
      <c r="X3446">
        <v>0</v>
      </c>
      <c r="Y3446">
        <v>0.5</v>
      </c>
      <c r="Z3446">
        <v>0</v>
      </c>
      <c r="AA3446">
        <v>0.5</v>
      </c>
      <c r="AB3446">
        <f>_2020_IR[[#This Row],[areaTotal]]*10000</f>
        <v>5000</v>
      </c>
      <c r="AC3446" t="s">
        <v>48</v>
      </c>
      <c r="AD3446">
        <v>81</v>
      </c>
      <c r="AE3446">
        <f>SQRT(_2020_IR[[#This Row],[aream2]])/(_2020_IR[[#This Row],[duration2]]*60)</f>
        <v>1.4549522246636781E-2</v>
      </c>
      <c r="AF3446">
        <v>17.790932828324699</v>
      </c>
      <c r="AG3446">
        <v>38.971875675123101</v>
      </c>
      <c r="AH3446">
        <v>14.1344339863439</v>
      </c>
      <c r="AI3446">
        <v>317.88793522534701</v>
      </c>
      <c r="AJ3446">
        <v>78.0585702454255</v>
      </c>
      <c r="AK3446">
        <v>93.3750109026806</v>
      </c>
      <c r="AL3446">
        <v>96.733784775684398</v>
      </c>
      <c r="AM3446" t="s">
        <v>59</v>
      </c>
      <c r="AN3446" t="s">
        <v>60</v>
      </c>
      <c r="AP3446" t="s">
        <v>289</v>
      </c>
      <c r="AQ3446" t="s">
        <v>1234</v>
      </c>
      <c r="AR3446" t="s">
        <v>290</v>
      </c>
      <c r="AS3446" t="s">
        <v>291</v>
      </c>
    </row>
    <row r="3447" spans="1:45" hidden="1" x14ac:dyDescent="0.35">
      <c r="A3447">
        <v>2020110128330</v>
      </c>
      <c r="B3447">
        <v>2020</v>
      </c>
      <c r="C3447" s="1">
        <v>44030.022222222222</v>
      </c>
      <c r="D3447" s="1">
        <v>44030.063194444447</v>
      </c>
      <c r="E3447" s="2">
        <f>_2020_IR[[#This Row],[close]]-_2020_IR[[#This Row],[open]]</f>
        <v>4.0972222224809229E-2</v>
      </c>
      <c r="F3447" t="s">
        <v>43</v>
      </c>
      <c r="G3447" t="s">
        <v>57</v>
      </c>
      <c r="H3447" t="s">
        <v>253</v>
      </c>
      <c r="I3447" t="s">
        <v>930</v>
      </c>
      <c r="J3447">
        <v>38.891638</v>
      </c>
      <c r="K3447">
        <v>-9.3640539999999994</v>
      </c>
      <c r="L3447">
        <v>21</v>
      </c>
      <c r="M3447">
        <v>5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 t="s">
        <v>47</v>
      </c>
      <c r="X3447">
        <v>0</v>
      </c>
      <c r="Y3447">
        <v>0.05</v>
      </c>
      <c r="Z3447">
        <v>0</v>
      </c>
      <c r="AA3447">
        <v>0.05</v>
      </c>
      <c r="AB3447">
        <f>_2020_IR[[#This Row],[areaTotal]]*10000</f>
        <v>500</v>
      </c>
      <c r="AC3447" t="s">
        <v>48</v>
      </c>
      <c r="AD3447">
        <v>59</v>
      </c>
      <c r="AE3447">
        <f>SQRT(_2020_IR[[#This Row],[aream2]])/(_2020_IR[[#This Row],[duration2]]*60)</f>
        <v>6.3165762076265244E-3</v>
      </c>
      <c r="AF3447">
        <v>8.5131018580063404</v>
      </c>
      <c r="AG3447">
        <v>25.697903747254198</v>
      </c>
      <c r="AH3447">
        <v>6.4225629161760303</v>
      </c>
      <c r="AI3447">
        <v>440.47571061895798</v>
      </c>
      <c r="AJ3447">
        <v>97.369670901210299</v>
      </c>
      <c r="AK3447">
        <v>88.620306147996004</v>
      </c>
      <c r="AL3447">
        <v>125.42471710705399</v>
      </c>
      <c r="AM3447" t="s">
        <v>59</v>
      </c>
      <c r="AN3447" t="s">
        <v>60</v>
      </c>
      <c r="AO3447" t="s">
        <v>471</v>
      </c>
      <c r="AP3447" t="s">
        <v>125</v>
      </c>
      <c r="AQ3447" t="s">
        <v>1234</v>
      </c>
      <c r="AR3447" t="s">
        <v>218</v>
      </c>
      <c r="AS3447" t="s">
        <v>219</v>
      </c>
    </row>
    <row r="3448" spans="1:45" hidden="1" x14ac:dyDescent="0.35">
      <c r="A3448">
        <v>2020030048504</v>
      </c>
      <c r="B3448">
        <v>2020</v>
      </c>
      <c r="C3448" s="1">
        <v>44030.03402777778</v>
      </c>
      <c r="D3448" s="1">
        <v>44030.166666666664</v>
      </c>
      <c r="E3448" s="2">
        <f>_2020_IR[[#This Row],[close]]-_2020_IR[[#This Row],[open]]</f>
        <v>0.132638888884685</v>
      </c>
      <c r="F3448" t="s">
        <v>43</v>
      </c>
      <c r="G3448" t="s">
        <v>158</v>
      </c>
      <c r="H3448" t="s">
        <v>422</v>
      </c>
      <c r="I3448" t="s">
        <v>1739</v>
      </c>
      <c r="J3448">
        <v>41.556604999999998</v>
      </c>
      <c r="K3448">
        <v>-8.2087819999999994</v>
      </c>
      <c r="L3448">
        <v>18</v>
      </c>
      <c r="M3448">
        <v>5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 t="s">
        <v>47</v>
      </c>
      <c r="X3448">
        <v>0.5</v>
      </c>
      <c r="Y3448">
        <v>1.5</v>
      </c>
      <c r="Z3448">
        <v>0</v>
      </c>
      <c r="AA3448">
        <v>2</v>
      </c>
      <c r="AB3448">
        <f>_2020_IR[[#This Row],[areaTotal]]*10000</f>
        <v>20000</v>
      </c>
      <c r="AC3448" t="s">
        <v>82</v>
      </c>
      <c r="AD3448">
        <v>191</v>
      </c>
      <c r="AE3448">
        <f>SQRT(_2020_IR[[#This Row],[aream2]])/(_2020_IR[[#This Row],[duration2]]*60)</f>
        <v>1.234043248144062E-2</v>
      </c>
      <c r="AF3448">
        <v>16.210153685303801</v>
      </c>
      <c r="AG3448">
        <v>36.975997859275402</v>
      </c>
      <c r="AH3448">
        <v>13.275641107177499</v>
      </c>
      <c r="AI3448">
        <v>316.67318625346502</v>
      </c>
      <c r="AJ3448">
        <v>75.151374645380898</v>
      </c>
      <c r="AK3448">
        <v>93.161722699624505</v>
      </c>
      <c r="AL3448">
        <v>94.334946838760999</v>
      </c>
      <c r="AM3448" t="s">
        <v>59</v>
      </c>
      <c r="AN3448" t="s">
        <v>60</v>
      </c>
      <c r="AO3448" t="s">
        <v>471</v>
      </c>
      <c r="AP3448" t="s">
        <v>289</v>
      </c>
      <c r="AQ3448" t="s">
        <v>1234</v>
      </c>
      <c r="AR3448" t="s">
        <v>290</v>
      </c>
      <c r="AS3448" t="s">
        <v>291</v>
      </c>
    </row>
    <row r="3449" spans="1:45" hidden="1" x14ac:dyDescent="0.35">
      <c r="A3449">
        <v>2020060027741</v>
      </c>
      <c r="B3449">
        <v>2020</v>
      </c>
      <c r="C3449" s="1">
        <v>44030.038888888892</v>
      </c>
      <c r="D3449" s="1">
        <v>44030.055555555555</v>
      </c>
      <c r="E3449" s="2">
        <f>_2020_IR[[#This Row],[close]]-_2020_IR[[#This Row],[open]]</f>
        <v>1.6666666662786156E-2</v>
      </c>
      <c r="F3449" t="s">
        <v>102</v>
      </c>
      <c r="G3449" t="s">
        <v>97</v>
      </c>
      <c r="H3449" t="s">
        <v>97</v>
      </c>
      <c r="I3449" t="s">
        <v>837</v>
      </c>
      <c r="J3449">
        <v>40.286597999999998</v>
      </c>
      <c r="K3449">
        <v>-8.4294600000000006</v>
      </c>
      <c r="L3449">
        <v>24</v>
      </c>
      <c r="M3449">
        <v>6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 t="s">
        <v>47</v>
      </c>
      <c r="X3449">
        <v>3.5000000000000003E-2</v>
      </c>
      <c r="Y3449">
        <v>2.5000000000000001E-3</v>
      </c>
      <c r="Z3449">
        <v>0</v>
      </c>
      <c r="AA3449">
        <v>3.7499999999999999E-2</v>
      </c>
      <c r="AB3449">
        <f>_2020_IR[[#This Row],[areaTotal]]*10000</f>
        <v>375</v>
      </c>
      <c r="AC3449" t="s">
        <v>48</v>
      </c>
      <c r="AD3449">
        <v>24</v>
      </c>
      <c r="AE3449">
        <f>SQRT(_2020_IR[[#This Row],[aream2]])/(_2020_IR[[#This Row],[duration2]]*60)</f>
        <v>1.3447858840997974E-2</v>
      </c>
      <c r="AF3449">
        <v>21.275504273682099</v>
      </c>
      <c r="AG3449">
        <v>43.116049278502302</v>
      </c>
      <c r="AH3449">
        <v>13.825389479338501</v>
      </c>
      <c r="AI3449">
        <v>434.64830710299401</v>
      </c>
      <c r="AJ3449">
        <v>101.26076462749801</v>
      </c>
      <c r="AK3449">
        <v>94.955305423227401</v>
      </c>
      <c r="AL3449">
        <v>127.981407177489</v>
      </c>
      <c r="AM3449" t="s">
        <v>83</v>
      </c>
      <c r="AN3449" t="s">
        <v>84</v>
      </c>
      <c r="AO3449" t="s">
        <v>1183</v>
      </c>
      <c r="AP3449" t="s">
        <v>289</v>
      </c>
      <c r="AQ3449" t="s">
        <v>1234</v>
      </c>
      <c r="AR3449" t="s">
        <v>290</v>
      </c>
      <c r="AS3449" t="s">
        <v>291</v>
      </c>
    </row>
    <row r="3450" spans="1:45" hidden="1" x14ac:dyDescent="0.35">
      <c r="A3450">
        <v>2020060027743</v>
      </c>
      <c r="B3450">
        <v>2020</v>
      </c>
      <c r="C3450" s="1">
        <v>44030.042361111111</v>
      </c>
      <c r="D3450" s="1">
        <v>44030.097222222219</v>
      </c>
      <c r="E3450" s="2">
        <f>_2020_IR[[#This Row],[close]]-_2020_IR[[#This Row],[open]]</f>
        <v>5.486111110803904E-2</v>
      </c>
      <c r="F3450" t="s">
        <v>102</v>
      </c>
      <c r="G3450" t="s">
        <v>97</v>
      </c>
      <c r="H3450" t="s">
        <v>97</v>
      </c>
      <c r="I3450" t="s">
        <v>1740</v>
      </c>
      <c r="J3450">
        <v>40.306615999999998</v>
      </c>
      <c r="K3450">
        <v>-8.3994560000000007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 t="s">
        <v>47</v>
      </c>
      <c r="X3450">
        <v>3.5000000000000003E-2</v>
      </c>
      <c r="Y3450">
        <v>2.5000000000000001E-3</v>
      </c>
      <c r="Z3450">
        <v>0</v>
      </c>
      <c r="AA3450">
        <v>3.7499999999999999E-2</v>
      </c>
      <c r="AB3450">
        <f>_2020_IR[[#This Row],[areaTotal]]*10000</f>
        <v>375</v>
      </c>
      <c r="AC3450" t="s">
        <v>48</v>
      </c>
      <c r="AD3450">
        <v>79</v>
      </c>
      <c r="AE3450">
        <f>SQRT(_2020_IR[[#This Row],[aream2]])/(_2020_IR[[#This Row],[duration2]]*60)</f>
        <v>4.0854254706829294E-3</v>
      </c>
      <c r="AF3450">
        <v>21.275504273682099</v>
      </c>
      <c r="AG3450">
        <v>43.116049278502302</v>
      </c>
      <c r="AH3450">
        <v>13.825389479338501</v>
      </c>
      <c r="AI3450">
        <v>434.64830710299401</v>
      </c>
      <c r="AJ3450">
        <v>101.26076462749801</v>
      </c>
      <c r="AK3450">
        <v>94.955305423227401</v>
      </c>
      <c r="AL3450">
        <v>127.981407177489</v>
      </c>
      <c r="AM3450" t="s">
        <v>83</v>
      </c>
      <c r="AN3450" t="s">
        <v>84</v>
      </c>
      <c r="AO3450" t="s">
        <v>1183</v>
      </c>
      <c r="AP3450" t="s">
        <v>289</v>
      </c>
      <c r="AQ3450" t="s">
        <v>1234</v>
      </c>
      <c r="AR3450" t="s">
        <v>290</v>
      </c>
      <c r="AS3450" t="s">
        <v>291</v>
      </c>
    </row>
    <row r="3451" spans="1:45" hidden="1" x14ac:dyDescent="0.35">
      <c r="A3451">
        <v>2020060027745</v>
      </c>
      <c r="B3451">
        <v>2020</v>
      </c>
      <c r="C3451" s="1">
        <v>44030.05972222222</v>
      </c>
      <c r="D3451" s="1">
        <v>44030.079861111109</v>
      </c>
      <c r="E3451" s="2">
        <f>_2020_IR[[#This Row],[close]]-_2020_IR[[#This Row],[open]]</f>
        <v>2.0138888889050577E-2</v>
      </c>
      <c r="F3451" t="s">
        <v>102</v>
      </c>
      <c r="G3451" t="s">
        <v>97</v>
      </c>
      <c r="H3451" t="s">
        <v>97</v>
      </c>
      <c r="I3451" t="s">
        <v>1661</v>
      </c>
      <c r="J3451">
        <v>40.193899000000002</v>
      </c>
      <c r="K3451">
        <v>-8.4395530000000001</v>
      </c>
      <c r="L3451">
        <v>17</v>
      </c>
      <c r="M3451">
        <v>4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 t="s">
        <v>47</v>
      </c>
      <c r="X3451">
        <v>0.01</v>
      </c>
      <c r="Y3451">
        <v>0</v>
      </c>
      <c r="Z3451">
        <v>0</v>
      </c>
      <c r="AA3451">
        <v>0.01</v>
      </c>
      <c r="AB3451">
        <f>_2020_IR[[#This Row],[areaTotal]]*10000</f>
        <v>100</v>
      </c>
      <c r="AC3451" t="s">
        <v>48</v>
      </c>
      <c r="AD3451">
        <v>29</v>
      </c>
      <c r="AE3451">
        <f>SQRT(_2020_IR[[#This Row],[aream2]])/(_2020_IR[[#This Row],[duration2]]*60)</f>
        <v>5.7471264367816091E-3</v>
      </c>
      <c r="AF3451">
        <v>21.275504273682099</v>
      </c>
      <c r="AG3451">
        <v>43.116049278502302</v>
      </c>
      <c r="AH3451">
        <v>13.825389479338501</v>
      </c>
      <c r="AI3451">
        <v>434.64830710299401</v>
      </c>
      <c r="AJ3451">
        <v>101.26076462749801</v>
      </c>
      <c r="AK3451">
        <v>94.955305423227401</v>
      </c>
      <c r="AL3451">
        <v>127.981407177489</v>
      </c>
      <c r="AM3451" t="s">
        <v>49</v>
      </c>
      <c r="AN3451" t="s">
        <v>91</v>
      </c>
      <c r="AO3451" t="s">
        <v>1183</v>
      </c>
      <c r="AP3451" t="s">
        <v>289</v>
      </c>
      <c r="AQ3451" t="s">
        <v>1234</v>
      </c>
      <c r="AR3451" t="s">
        <v>290</v>
      </c>
      <c r="AS3451" t="s">
        <v>291</v>
      </c>
    </row>
    <row r="3452" spans="1:45" hidden="1" x14ac:dyDescent="0.35">
      <c r="A3452">
        <v>2020130106370</v>
      </c>
      <c r="B3452">
        <v>2020</v>
      </c>
      <c r="C3452" s="1">
        <v>44030.063888888886</v>
      </c>
      <c r="D3452" s="1">
        <v>44030.089583333334</v>
      </c>
      <c r="E3452" s="2">
        <f>_2020_IR[[#This Row],[close]]-_2020_IR[[#This Row],[open]]</f>
        <v>2.5694444448163267E-2</v>
      </c>
      <c r="F3452" t="s">
        <v>43</v>
      </c>
      <c r="G3452" t="s">
        <v>126</v>
      </c>
      <c r="H3452" t="s">
        <v>178</v>
      </c>
      <c r="I3452" t="s">
        <v>1741</v>
      </c>
      <c r="J3452">
        <v>41.396338</v>
      </c>
      <c r="K3452">
        <v>-8.7640670000000007</v>
      </c>
      <c r="L3452">
        <v>2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 t="s">
        <v>47</v>
      </c>
      <c r="X3452">
        <v>0</v>
      </c>
      <c r="Y3452">
        <v>0.01</v>
      </c>
      <c r="Z3452">
        <v>0</v>
      </c>
      <c r="AA3452">
        <v>0.01</v>
      </c>
      <c r="AB3452">
        <f>_2020_IR[[#This Row],[areaTotal]]*10000</f>
        <v>100</v>
      </c>
      <c r="AC3452" t="s">
        <v>48</v>
      </c>
      <c r="AD3452">
        <v>37</v>
      </c>
      <c r="AE3452">
        <f>SQRT(_2020_IR[[#This Row],[aream2]])/(_2020_IR[[#This Row],[duration2]]*60)</f>
        <v>4.5045045045045045E-3</v>
      </c>
      <c r="AF3452">
        <v>11.015669981717799</v>
      </c>
      <c r="AG3452">
        <v>29.725630868768999</v>
      </c>
      <c r="AH3452">
        <v>10.2274200449154</v>
      </c>
      <c r="AI3452">
        <v>333.01393901168001</v>
      </c>
      <c r="AJ3452">
        <v>63.5795918070855</v>
      </c>
      <c r="AK3452">
        <v>92.175330408985502</v>
      </c>
      <c r="AL3452">
        <v>86.075147174602606</v>
      </c>
      <c r="AM3452" t="s">
        <v>59</v>
      </c>
      <c r="AO3452" t="s">
        <v>471</v>
      </c>
      <c r="AP3452" t="s">
        <v>289</v>
      </c>
      <c r="AQ3452" t="s">
        <v>1234</v>
      </c>
      <c r="AR3452" t="s">
        <v>290</v>
      </c>
      <c r="AS3452" t="s">
        <v>291</v>
      </c>
    </row>
    <row r="3453" spans="1:45" hidden="1" x14ac:dyDescent="0.35">
      <c r="A3453">
        <v>2020180033501</v>
      </c>
      <c r="B3453">
        <v>2020</v>
      </c>
      <c r="C3453" s="1">
        <v>44030.068055555559</v>
      </c>
      <c r="D3453" s="1">
        <v>44030.094444444447</v>
      </c>
      <c r="E3453" s="2">
        <f>_2020_IR[[#This Row],[close]]-_2020_IR[[#This Row],[open]]</f>
        <v>2.6388888887595385E-2</v>
      </c>
      <c r="F3453" t="s">
        <v>43</v>
      </c>
      <c r="G3453" t="s">
        <v>65</v>
      </c>
      <c r="H3453" t="s">
        <v>300</v>
      </c>
      <c r="I3453" t="s">
        <v>1265</v>
      </c>
      <c r="J3453">
        <v>41.136505</v>
      </c>
      <c r="K3453">
        <v>-7.8520500000000002</v>
      </c>
      <c r="L3453">
        <v>20</v>
      </c>
      <c r="M3453">
        <v>4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 t="s">
        <v>47</v>
      </c>
      <c r="X3453">
        <v>0</v>
      </c>
      <c r="Y3453">
        <v>0.15</v>
      </c>
      <c r="Z3453">
        <v>0</v>
      </c>
      <c r="AA3453">
        <v>0.15</v>
      </c>
      <c r="AB3453">
        <f>_2020_IR[[#This Row],[areaTotal]]*10000</f>
        <v>1500</v>
      </c>
      <c r="AC3453" t="s">
        <v>48</v>
      </c>
      <c r="AD3453">
        <v>38</v>
      </c>
      <c r="AE3453">
        <f>SQRT(_2020_IR[[#This Row],[aream2]])/(_2020_IR[[#This Row],[duration2]]*60)</f>
        <v>1.6986769062313233E-2</v>
      </c>
      <c r="AF3453">
        <v>15.7147573515471</v>
      </c>
      <c r="AG3453">
        <v>36.333262198979497</v>
      </c>
      <c r="AH3453">
        <v>13.582031008832899</v>
      </c>
      <c r="AI3453">
        <v>344.648410995002</v>
      </c>
      <c r="AJ3453">
        <v>64.773852530775898</v>
      </c>
      <c r="AK3453">
        <v>93.381875391205298</v>
      </c>
      <c r="AL3453">
        <v>88.136409961267901</v>
      </c>
      <c r="AM3453" t="s">
        <v>281</v>
      </c>
      <c r="AN3453" t="s">
        <v>282</v>
      </c>
      <c r="AO3453" t="s">
        <v>471</v>
      </c>
      <c r="AP3453" t="s">
        <v>289</v>
      </c>
      <c r="AQ3453" t="s">
        <v>1234</v>
      </c>
      <c r="AR3453" t="s">
        <v>290</v>
      </c>
      <c r="AS3453" t="s">
        <v>291</v>
      </c>
    </row>
    <row r="3454" spans="1:45" hidden="1" x14ac:dyDescent="0.35">
      <c r="A3454">
        <v>2020050016873</v>
      </c>
      <c r="B3454">
        <v>2020</v>
      </c>
      <c r="C3454" s="1">
        <v>44030.069444444445</v>
      </c>
      <c r="D3454" s="1">
        <v>44030.107638888891</v>
      </c>
      <c r="E3454" s="2">
        <f>_2020_IR[[#This Row],[close]]-_2020_IR[[#This Row],[open]]</f>
        <v>3.8194444445252884E-2</v>
      </c>
      <c r="F3454" t="s">
        <v>43</v>
      </c>
      <c r="G3454" t="s">
        <v>75</v>
      </c>
      <c r="H3454" t="s">
        <v>137</v>
      </c>
      <c r="I3454" t="s">
        <v>138</v>
      </c>
      <c r="J3454">
        <v>39.932993000000003</v>
      </c>
      <c r="K3454">
        <v>-7.7598630000000002</v>
      </c>
      <c r="L3454">
        <v>41</v>
      </c>
      <c r="M3454">
        <v>11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 t="s">
        <v>47</v>
      </c>
      <c r="X3454">
        <v>0</v>
      </c>
      <c r="Y3454">
        <v>0.01</v>
      </c>
      <c r="Z3454">
        <v>0</v>
      </c>
      <c r="AA3454">
        <v>0.01</v>
      </c>
      <c r="AB3454">
        <f>_2020_IR[[#This Row],[areaTotal]]*10000</f>
        <v>100</v>
      </c>
      <c r="AC3454" t="s">
        <v>48</v>
      </c>
      <c r="AD3454">
        <v>55</v>
      </c>
      <c r="AE3454">
        <f>SQRT(_2020_IR[[#This Row],[aream2]])/(_2020_IR[[#This Row],[duration2]]*60)</f>
        <v>3.0303030303030303E-3</v>
      </c>
      <c r="AF3454">
        <v>18.082160489616101</v>
      </c>
      <c r="AG3454">
        <v>39.331024851090604</v>
      </c>
      <c r="AH3454">
        <v>12.3292163937735</v>
      </c>
      <c r="AI3454">
        <v>411.81113194148202</v>
      </c>
      <c r="AJ3454">
        <v>96.603544848575595</v>
      </c>
      <c r="AK3454">
        <v>95.188520438947194</v>
      </c>
      <c r="AL3454">
        <v>121.785390054419</v>
      </c>
      <c r="AM3454" t="s">
        <v>83</v>
      </c>
      <c r="AN3454" t="s">
        <v>84</v>
      </c>
      <c r="AO3454" t="s">
        <v>1183</v>
      </c>
      <c r="AP3454" t="s">
        <v>289</v>
      </c>
      <c r="AQ3454" t="s">
        <v>1234</v>
      </c>
      <c r="AR3454" t="s">
        <v>1200</v>
      </c>
      <c r="AS3454" t="s">
        <v>1201</v>
      </c>
    </row>
    <row r="3455" spans="1:45" hidden="1" x14ac:dyDescent="0.35">
      <c r="A3455">
        <v>2020160016649</v>
      </c>
      <c r="B3455">
        <v>2020</v>
      </c>
      <c r="C3455" s="1">
        <v>44030.075694444444</v>
      </c>
      <c r="D3455" s="1">
        <v>44030.147222222222</v>
      </c>
      <c r="E3455" s="2">
        <f>_2020_IR[[#This Row],[close]]-_2020_IR[[#This Row],[open]]</f>
        <v>7.1527777778101154E-2</v>
      </c>
      <c r="F3455" t="s">
        <v>56</v>
      </c>
      <c r="G3455" t="s">
        <v>68</v>
      </c>
      <c r="H3455" t="s">
        <v>68</v>
      </c>
      <c r="I3455" t="s">
        <v>787</v>
      </c>
      <c r="J3455">
        <v>41.658973000000003</v>
      </c>
      <c r="K3455">
        <v>-8.7788550000000001</v>
      </c>
      <c r="L3455">
        <v>12</v>
      </c>
      <c r="M3455">
        <v>4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 t="s">
        <v>47</v>
      </c>
      <c r="X3455">
        <v>0</v>
      </c>
      <c r="Y3455">
        <v>2.5999999999999999E-2</v>
      </c>
      <c r="Z3455">
        <v>0</v>
      </c>
      <c r="AA3455">
        <v>2.5999999999999999E-2</v>
      </c>
      <c r="AB3455">
        <f>_2020_IR[[#This Row],[areaTotal]]*10000</f>
        <v>260</v>
      </c>
      <c r="AC3455" t="s">
        <v>48</v>
      </c>
      <c r="AD3455">
        <v>103</v>
      </c>
      <c r="AE3455">
        <f>SQRT(_2020_IR[[#This Row],[aream2]])/(_2020_IR[[#This Row],[duration2]]*60)</f>
        <v>2.6091449023619901E-3</v>
      </c>
      <c r="AF3455">
        <v>3.1471855476994999</v>
      </c>
      <c r="AG3455">
        <v>14.646586107227099</v>
      </c>
      <c r="AH3455">
        <v>4.7403907904318503</v>
      </c>
      <c r="AI3455">
        <v>296.83483224411299</v>
      </c>
      <c r="AJ3455">
        <v>44.054080819064502</v>
      </c>
      <c r="AK3455">
        <v>87.867076356307393</v>
      </c>
      <c r="AL3455">
        <v>64.264120636559198</v>
      </c>
      <c r="AM3455" t="s">
        <v>281</v>
      </c>
      <c r="AN3455" t="s">
        <v>282</v>
      </c>
      <c r="AO3455" t="s">
        <v>217</v>
      </c>
      <c r="AP3455" t="s">
        <v>125</v>
      </c>
      <c r="AQ3455" t="s">
        <v>53</v>
      </c>
      <c r="AR3455" t="s">
        <v>218</v>
      </c>
      <c r="AS3455" t="s">
        <v>219</v>
      </c>
    </row>
    <row r="3456" spans="1:45" x14ac:dyDescent="0.35">
      <c r="A3456">
        <v>2020140035276</v>
      </c>
      <c r="B3456">
        <v>2020</v>
      </c>
      <c r="C3456" s="1">
        <v>44030.087500000001</v>
      </c>
      <c r="D3456" s="1">
        <v>44030.106249999997</v>
      </c>
      <c r="E3456" s="2">
        <f>_2020_IR[[#This Row],[close]]-_2020_IR[[#This Row],[open]]</f>
        <v>1.8749999995634425E-2</v>
      </c>
      <c r="F3456" t="s">
        <v>43</v>
      </c>
      <c r="G3456" t="s">
        <v>212</v>
      </c>
      <c r="H3456" t="s">
        <v>213</v>
      </c>
      <c r="I3456" t="s">
        <v>1742</v>
      </c>
      <c r="J3456">
        <v>39.448635000000003</v>
      </c>
      <c r="K3456">
        <v>-8.2501669999999994</v>
      </c>
      <c r="L3456">
        <v>32</v>
      </c>
      <c r="M3456">
        <v>8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 t="s">
        <v>47</v>
      </c>
      <c r="X3456">
        <v>0</v>
      </c>
      <c r="Y3456">
        <v>0</v>
      </c>
      <c r="Z3456">
        <v>0.28489999999999999</v>
      </c>
      <c r="AA3456">
        <v>0.28489999999999999</v>
      </c>
      <c r="AB3456">
        <f>_2020_IR[[#This Row],[areaTotal]]*10000</f>
        <v>2849</v>
      </c>
      <c r="AC3456" t="s">
        <v>48</v>
      </c>
      <c r="AD3456">
        <v>27</v>
      </c>
      <c r="AE3456">
        <f>SQRT(_2020_IR[[#This Row],[aream2]])/(_2020_IR[[#This Row],[duration2]]*60)</f>
        <v>3.2948163321191402E-2</v>
      </c>
      <c r="AF3456">
        <v>23.6969508465133</v>
      </c>
      <c r="AG3456">
        <v>45.8233418998677</v>
      </c>
      <c r="AH3456">
        <v>13.823210308745599</v>
      </c>
      <c r="AI3456">
        <v>477.42765534226203</v>
      </c>
      <c r="AJ3456">
        <v>133.69633191920099</v>
      </c>
      <c r="AK3456">
        <v>96.629374075966396</v>
      </c>
      <c r="AL3456">
        <v>157.281765756901</v>
      </c>
      <c r="AM3456" t="s">
        <v>83</v>
      </c>
      <c r="AN3456" t="s">
        <v>84</v>
      </c>
      <c r="AO3456" t="s">
        <v>1183</v>
      </c>
      <c r="AP3456" t="s">
        <v>289</v>
      </c>
      <c r="AQ3456" t="s">
        <v>1234</v>
      </c>
      <c r="AR3456" t="s">
        <v>1200</v>
      </c>
      <c r="AS3456" t="s">
        <v>1201</v>
      </c>
    </row>
    <row r="3457" spans="1:45" hidden="1" x14ac:dyDescent="0.35">
      <c r="A3457">
        <v>2020130106385</v>
      </c>
      <c r="B3457">
        <v>2020</v>
      </c>
      <c r="C3457" s="1">
        <v>44030.102777777778</v>
      </c>
      <c r="D3457" s="1">
        <v>44030.116666666669</v>
      </c>
      <c r="E3457" s="2">
        <f>_2020_IR[[#This Row],[close]]-_2020_IR[[#This Row],[open]]</f>
        <v>1.3888888890505768E-2</v>
      </c>
      <c r="F3457" t="s">
        <v>43</v>
      </c>
      <c r="G3457" t="s">
        <v>126</v>
      </c>
      <c r="H3457" t="s">
        <v>238</v>
      </c>
      <c r="I3457" t="s">
        <v>337</v>
      </c>
      <c r="J3457">
        <v>41.211910000000003</v>
      </c>
      <c r="K3457">
        <v>-8.4521320000000006</v>
      </c>
      <c r="L3457">
        <v>7</v>
      </c>
      <c r="M3457">
        <v>4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 t="s">
        <v>47</v>
      </c>
      <c r="X3457">
        <v>0</v>
      </c>
      <c r="Y3457">
        <v>2E-3</v>
      </c>
      <c r="Z3457">
        <v>0</v>
      </c>
      <c r="AA3457">
        <v>2E-3</v>
      </c>
      <c r="AB3457">
        <f>_2020_IR[[#This Row],[areaTotal]]*10000</f>
        <v>20</v>
      </c>
      <c r="AC3457" t="s">
        <v>48</v>
      </c>
      <c r="AD3457">
        <v>20</v>
      </c>
      <c r="AE3457">
        <f>SQRT(_2020_IR[[#This Row],[aream2]])/(_2020_IR[[#This Row],[duration2]]*60)</f>
        <v>3.7267799624996498E-3</v>
      </c>
      <c r="AF3457">
        <v>17.790932828324699</v>
      </c>
      <c r="AG3457">
        <v>38.971875675123101</v>
      </c>
      <c r="AH3457">
        <v>14.1344339863439</v>
      </c>
      <c r="AI3457">
        <v>317.88793522534701</v>
      </c>
      <c r="AJ3457">
        <v>78.0585702454255</v>
      </c>
      <c r="AK3457">
        <v>93.3750109026806</v>
      </c>
      <c r="AL3457">
        <v>96.733784775684398</v>
      </c>
      <c r="AM3457" t="s">
        <v>59</v>
      </c>
      <c r="AP3457" t="s">
        <v>289</v>
      </c>
      <c r="AQ3457" t="s">
        <v>1234</v>
      </c>
      <c r="AR3457" t="s">
        <v>290</v>
      </c>
      <c r="AS3457" t="s">
        <v>291</v>
      </c>
    </row>
    <row r="3458" spans="1:45" hidden="1" x14ac:dyDescent="0.35">
      <c r="A3458">
        <v>2020130106387</v>
      </c>
      <c r="B3458">
        <v>2020</v>
      </c>
      <c r="C3458" s="1">
        <v>44030.11041666667</v>
      </c>
      <c r="D3458" s="1">
        <v>44030.173611111109</v>
      </c>
      <c r="E3458" s="2">
        <f>_2020_IR[[#This Row],[close]]-_2020_IR[[#This Row],[open]]</f>
        <v>6.3194444439432118E-2</v>
      </c>
      <c r="F3458" t="s">
        <v>43</v>
      </c>
      <c r="G3458" t="s">
        <v>126</v>
      </c>
      <c r="H3458" t="s">
        <v>238</v>
      </c>
      <c r="I3458" t="s">
        <v>337</v>
      </c>
      <c r="J3458">
        <v>41.209319000000001</v>
      </c>
      <c r="K3458">
        <v>-8.4550070000000002</v>
      </c>
      <c r="L3458">
        <v>20</v>
      </c>
      <c r="M3458">
        <v>5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 t="s">
        <v>47</v>
      </c>
      <c r="X3458">
        <v>0</v>
      </c>
      <c r="Y3458">
        <v>0.2</v>
      </c>
      <c r="Z3458">
        <v>0</v>
      </c>
      <c r="AA3458">
        <v>0.2</v>
      </c>
      <c r="AB3458">
        <f>_2020_IR[[#This Row],[areaTotal]]*10000</f>
        <v>2000</v>
      </c>
      <c r="AC3458" t="s">
        <v>48</v>
      </c>
      <c r="AD3458">
        <v>91</v>
      </c>
      <c r="AE3458">
        <f>SQRT(_2020_IR[[#This Row],[aream2]])/(_2020_IR[[#This Row],[duration2]]*60)</f>
        <v>8.1907251923069215E-3</v>
      </c>
      <c r="AF3458">
        <v>17.790932828324699</v>
      </c>
      <c r="AG3458">
        <v>38.971875675123101</v>
      </c>
      <c r="AH3458">
        <v>14.1344339863439</v>
      </c>
      <c r="AI3458">
        <v>317.88793522534701</v>
      </c>
      <c r="AJ3458">
        <v>78.0585702454255</v>
      </c>
      <c r="AK3458">
        <v>93.3750109026806</v>
      </c>
      <c r="AL3458">
        <v>96.733784775684398</v>
      </c>
      <c r="AM3458" t="s">
        <v>59</v>
      </c>
      <c r="AP3458" t="s">
        <v>289</v>
      </c>
      <c r="AQ3458" t="s">
        <v>1234</v>
      </c>
      <c r="AR3458" t="s">
        <v>290</v>
      </c>
      <c r="AS3458" t="s">
        <v>291</v>
      </c>
    </row>
    <row r="3459" spans="1:45" hidden="1" x14ac:dyDescent="0.35">
      <c r="A3459">
        <v>2020130106392</v>
      </c>
      <c r="B3459">
        <v>2020</v>
      </c>
      <c r="C3459" s="1">
        <v>44030.120138888888</v>
      </c>
      <c r="D3459" s="1">
        <v>44030.171527777777</v>
      </c>
      <c r="E3459" s="2">
        <f>_2020_IR[[#This Row],[close]]-_2020_IR[[#This Row],[open]]</f>
        <v>5.1388888889050577E-2</v>
      </c>
      <c r="F3459" t="s">
        <v>43</v>
      </c>
      <c r="G3459" t="s">
        <v>126</v>
      </c>
      <c r="H3459" t="s">
        <v>435</v>
      </c>
      <c r="I3459" t="s">
        <v>1587</v>
      </c>
      <c r="J3459">
        <v>41.300998</v>
      </c>
      <c r="K3459">
        <v>-8.2397779999999994</v>
      </c>
      <c r="L3459">
        <v>17</v>
      </c>
      <c r="M3459">
        <v>5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 t="s">
        <v>47</v>
      </c>
      <c r="X3459">
        <v>0</v>
      </c>
      <c r="Y3459">
        <v>1.1000000000000001</v>
      </c>
      <c r="Z3459">
        <v>0</v>
      </c>
      <c r="AA3459">
        <v>1.1000000000000001</v>
      </c>
      <c r="AB3459">
        <f>_2020_IR[[#This Row],[areaTotal]]*10000</f>
        <v>11000</v>
      </c>
      <c r="AC3459" t="s">
        <v>82</v>
      </c>
      <c r="AD3459">
        <v>74</v>
      </c>
      <c r="AE3459">
        <f>SQRT(_2020_IR[[#This Row],[aream2]])/(_2020_IR[[#This Row],[duration2]]*60)</f>
        <v>2.3621820904733144E-2</v>
      </c>
      <c r="AF3459">
        <v>17.790932828324699</v>
      </c>
      <c r="AG3459">
        <v>38.971875675123101</v>
      </c>
      <c r="AH3459">
        <v>14.1344339863439</v>
      </c>
      <c r="AI3459">
        <v>317.88793522534701</v>
      </c>
      <c r="AJ3459">
        <v>78.0585702454255</v>
      </c>
      <c r="AK3459">
        <v>93.3750109026806</v>
      </c>
      <c r="AL3459">
        <v>96.733784775684398</v>
      </c>
      <c r="AM3459" t="s">
        <v>59</v>
      </c>
      <c r="AN3459" t="s">
        <v>60</v>
      </c>
      <c r="AP3459" t="s">
        <v>289</v>
      </c>
      <c r="AQ3459" t="s">
        <v>1234</v>
      </c>
      <c r="AR3459" t="s">
        <v>290</v>
      </c>
      <c r="AS3459" t="s">
        <v>291</v>
      </c>
    </row>
    <row r="3460" spans="1:45" hidden="1" x14ac:dyDescent="0.35">
      <c r="A3460">
        <v>2020130106398</v>
      </c>
      <c r="B3460">
        <v>2020</v>
      </c>
      <c r="C3460" s="1">
        <v>44030.137499999997</v>
      </c>
      <c r="D3460" s="1">
        <v>44030.175694444442</v>
      </c>
      <c r="E3460" s="2">
        <f>_2020_IR[[#This Row],[close]]-_2020_IR[[#This Row],[open]]</f>
        <v>3.8194444445252884E-2</v>
      </c>
      <c r="F3460" t="s">
        <v>43</v>
      </c>
      <c r="G3460" t="s">
        <v>126</v>
      </c>
      <c r="H3460" t="s">
        <v>249</v>
      </c>
      <c r="I3460" t="s">
        <v>322</v>
      </c>
      <c r="J3460">
        <v>41.219707</v>
      </c>
      <c r="K3460">
        <v>-8.3611780000000007</v>
      </c>
      <c r="L3460">
        <v>7</v>
      </c>
      <c r="M3460">
        <v>2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 t="s">
        <v>47</v>
      </c>
      <c r="X3460">
        <v>0</v>
      </c>
      <c r="Y3460">
        <v>8.8400000000000006E-2</v>
      </c>
      <c r="Z3460">
        <v>0</v>
      </c>
      <c r="AA3460">
        <v>8.8400000000000006E-2</v>
      </c>
      <c r="AB3460">
        <f>_2020_IR[[#This Row],[areaTotal]]*10000</f>
        <v>884.00000000000011</v>
      </c>
      <c r="AC3460" t="s">
        <v>48</v>
      </c>
      <c r="AD3460">
        <v>55</v>
      </c>
      <c r="AE3460">
        <f>SQRT(_2020_IR[[#This Row],[aream2]])/(_2020_IR[[#This Row],[duration2]]*60)</f>
        <v>9.009738634738489E-3</v>
      </c>
      <c r="AF3460">
        <v>17.790932828324699</v>
      </c>
      <c r="AG3460">
        <v>38.971875675123101</v>
      </c>
      <c r="AH3460">
        <v>14.1344339863439</v>
      </c>
      <c r="AI3460">
        <v>317.88793522534701</v>
      </c>
      <c r="AJ3460">
        <v>78.0585702454255</v>
      </c>
      <c r="AK3460">
        <v>93.3750109026806</v>
      </c>
      <c r="AL3460">
        <v>96.733784775684398</v>
      </c>
      <c r="AM3460" t="s">
        <v>59</v>
      </c>
      <c r="AN3460" t="s">
        <v>60</v>
      </c>
      <c r="AP3460" t="s">
        <v>289</v>
      </c>
      <c r="AQ3460" t="s">
        <v>1234</v>
      </c>
      <c r="AR3460" t="s">
        <v>290</v>
      </c>
      <c r="AS3460" t="s">
        <v>291</v>
      </c>
    </row>
    <row r="3461" spans="1:45" hidden="1" x14ac:dyDescent="0.35">
      <c r="A3461">
        <v>2020010050947</v>
      </c>
      <c r="B3461">
        <v>2020</v>
      </c>
      <c r="C3461" s="1">
        <v>44030.138194444444</v>
      </c>
      <c r="D3461" s="1">
        <v>44030.357638888891</v>
      </c>
      <c r="E3461" s="2">
        <f>_2020_IR[[#This Row],[close]]-_2020_IR[[#This Row],[open]]</f>
        <v>0.21944444444670808</v>
      </c>
      <c r="F3461" t="s">
        <v>102</v>
      </c>
      <c r="G3461" t="s">
        <v>139</v>
      </c>
      <c r="H3461" t="s">
        <v>401</v>
      </c>
      <c r="I3461" t="s">
        <v>402</v>
      </c>
      <c r="J3461">
        <v>40.537782</v>
      </c>
      <c r="K3461">
        <v>-8.5551980000000007</v>
      </c>
      <c r="L3461">
        <v>19</v>
      </c>
      <c r="M3461">
        <v>5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 t="s">
        <v>47</v>
      </c>
      <c r="X3461">
        <v>9.7000000000000003E-2</v>
      </c>
      <c r="Y3461">
        <v>0</v>
      </c>
      <c r="Z3461">
        <v>0</v>
      </c>
      <c r="AA3461">
        <v>9.7000000000000003E-2</v>
      </c>
      <c r="AB3461">
        <f>_2020_IR[[#This Row],[areaTotal]]*10000</f>
        <v>970</v>
      </c>
      <c r="AC3461" t="s">
        <v>48</v>
      </c>
      <c r="AD3461">
        <v>316</v>
      </c>
      <c r="AE3461">
        <f>SQRT(_2020_IR[[#This Row],[aream2]])/(_2020_IR[[#This Row],[duration2]]*60)</f>
        <v>1.6426594411811642E-3</v>
      </c>
      <c r="AF3461">
        <v>16.6314502354439</v>
      </c>
      <c r="AG3461">
        <v>37.5159006093944</v>
      </c>
      <c r="AH3461">
        <v>11.683821764119299</v>
      </c>
      <c r="AI3461">
        <v>410.70253085984899</v>
      </c>
      <c r="AJ3461">
        <v>92.057835423729998</v>
      </c>
      <c r="AK3461">
        <v>94.307005061081497</v>
      </c>
      <c r="AL3461">
        <v>117.995025173157</v>
      </c>
      <c r="AM3461" t="s">
        <v>59</v>
      </c>
      <c r="AN3461" t="s">
        <v>60</v>
      </c>
      <c r="AO3461" t="s">
        <v>471</v>
      </c>
      <c r="AP3461" t="s">
        <v>289</v>
      </c>
      <c r="AQ3461" t="s">
        <v>1234</v>
      </c>
      <c r="AR3461" t="s">
        <v>290</v>
      </c>
      <c r="AS3461" t="s">
        <v>291</v>
      </c>
    </row>
    <row r="3462" spans="1:45" hidden="1" x14ac:dyDescent="0.35">
      <c r="A3462">
        <v>2020130106402</v>
      </c>
      <c r="B3462">
        <v>2020</v>
      </c>
      <c r="C3462" s="1">
        <v>44030.148611111108</v>
      </c>
      <c r="D3462" s="1">
        <v>44030.189583333333</v>
      </c>
      <c r="E3462" s="2">
        <f>_2020_IR[[#This Row],[close]]-_2020_IR[[#This Row],[open]]</f>
        <v>4.0972222224809229E-2</v>
      </c>
      <c r="F3462" t="s">
        <v>43</v>
      </c>
      <c r="G3462" t="s">
        <v>126</v>
      </c>
      <c r="H3462" t="s">
        <v>183</v>
      </c>
      <c r="I3462" t="s">
        <v>264</v>
      </c>
      <c r="J3462">
        <v>41.388272999999998</v>
      </c>
      <c r="K3462">
        <v>-8.1806380000000001</v>
      </c>
      <c r="L3462">
        <v>5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 t="s">
        <v>47</v>
      </c>
      <c r="X3462">
        <v>0</v>
      </c>
      <c r="Y3462">
        <v>0.03</v>
      </c>
      <c r="Z3462">
        <v>0</v>
      </c>
      <c r="AA3462">
        <v>0.03</v>
      </c>
      <c r="AB3462">
        <f>_2020_IR[[#This Row],[areaTotal]]*10000</f>
        <v>300</v>
      </c>
      <c r="AC3462" t="s">
        <v>48</v>
      </c>
      <c r="AD3462">
        <v>59</v>
      </c>
      <c r="AE3462">
        <f>SQRT(_2020_IR[[#This Row],[aream2]])/(_2020_IR[[#This Row],[duration2]]*60)</f>
        <v>4.8927988914375066E-3</v>
      </c>
      <c r="AF3462">
        <v>17.193610434907299</v>
      </c>
      <c r="AG3462">
        <v>38.2271439735201</v>
      </c>
      <c r="AH3462">
        <v>14.172445038605799</v>
      </c>
      <c r="AI3462">
        <v>320.030962672795</v>
      </c>
      <c r="AJ3462">
        <v>72.381279019205095</v>
      </c>
      <c r="AK3462">
        <v>93.371162974596203</v>
      </c>
      <c r="AL3462">
        <v>92.474981220143903</v>
      </c>
      <c r="AM3462" t="s">
        <v>83</v>
      </c>
      <c r="AN3462" t="s">
        <v>84</v>
      </c>
      <c r="AO3462" t="s">
        <v>471</v>
      </c>
      <c r="AP3462" t="s">
        <v>289</v>
      </c>
      <c r="AQ3462" t="s">
        <v>1234</v>
      </c>
      <c r="AR3462" t="s">
        <v>290</v>
      </c>
      <c r="AS3462" t="s">
        <v>291</v>
      </c>
    </row>
    <row r="3463" spans="1:45" hidden="1" x14ac:dyDescent="0.35">
      <c r="A3463">
        <v>2020110128372</v>
      </c>
      <c r="B3463">
        <v>2020</v>
      </c>
      <c r="C3463" s="1">
        <v>44030.155555555553</v>
      </c>
      <c r="D3463" s="1">
        <v>44030.231944444444</v>
      </c>
      <c r="E3463" s="2">
        <f>_2020_IR[[#This Row],[close]]-_2020_IR[[#This Row],[open]]</f>
        <v>7.6388888890505768E-2</v>
      </c>
      <c r="F3463" t="s">
        <v>43</v>
      </c>
      <c r="G3463" t="s">
        <v>57</v>
      </c>
      <c r="H3463" t="s">
        <v>255</v>
      </c>
      <c r="I3463" t="s">
        <v>256</v>
      </c>
      <c r="J3463">
        <v>38.966670000000001</v>
      </c>
      <c r="K3463">
        <v>-9.1102799999999995</v>
      </c>
      <c r="L3463">
        <v>22</v>
      </c>
      <c r="M3463">
        <v>8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 t="s">
        <v>47</v>
      </c>
      <c r="X3463">
        <v>0</v>
      </c>
      <c r="Y3463">
        <v>1</v>
      </c>
      <c r="Z3463">
        <v>0</v>
      </c>
      <c r="AA3463">
        <v>1</v>
      </c>
      <c r="AB3463">
        <f>_2020_IR[[#This Row],[areaTotal]]*10000</f>
        <v>10000</v>
      </c>
      <c r="AC3463" t="s">
        <v>82</v>
      </c>
      <c r="AD3463">
        <v>110</v>
      </c>
      <c r="AE3463">
        <f>SQRT(_2020_IR[[#This Row],[aream2]])/(_2020_IR[[#This Row],[duration2]]*60)</f>
        <v>1.5151515151515152E-2</v>
      </c>
      <c r="AF3463">
        <v>21.757768135579401</v>
      </c>
      <c r="AG3463">
        <v>43.665523058681103</v>
      </c>
      <c r="AH3463">
        <v>12.150436199771001</v>
      </c>
      <c r="AI3463">
        <v>488.98273645019498</v>
      </c>
      <c r="AJ3463">
        <v>179.21487823400599</v>
      </c>
      <c r="AK3463">
        <v>95.727117624155298</v>
      </c>
      <c r="AL3463">
        <v>187.046141870459</v>
      </c>
      <c r="AM3463" t="s">
        <v>83</v>
      </c>
      <c r="AN3463" t="s">
        <v>84</v>
      </c>
      <c r="AO3463" t="s">
        <v>1183</v>
      </c>
      <c r="AP3463" t="s">
        <v>289</v>
      </c>
      <c r="AQ3463" t="s">
        <v>1234</v>
      </c>
      <c r="AR3463" t="s">
        <v>1200</v>
      </c>
      <c r="AS3463" t="s">
        <v>1201</v>
      </c>
    </row>
    <row r="3464" spans="1:45" hidden="1" x14ac:dyDescent="0.35">
      <c r="A3464">
        <v>2020010050950</v>
      </c>
      <c r="B3464">
        <v>2020</v>
      </c>
      <c r="C3464" s="1">
        <v>44030.162499999999</v>
      </c>
      <c r="D3464" s="1">
        <v>44030.188888888886</v>
      </c>
      <c r="E3464" s="2">
        <f>_2020_IR[[#This Row],[close]]-_2020_IR[[#This Row],[open]]</f>
        <v>2.6388888887595385E-2</v>
      </c>
      <c r="F3464" t="s">
        <v>102</v>
      </c>
      <c r="G3464" t="s">
        <v>139</v>
      </c>
      <c r="H3464" t="s">
        <v>401</v>
      </c>
      <c r="I3464" t="s">
        <v>402</v>
      </c>
      <c r="J3464">
        <v>40.532308</v>
      </c>
      <c r="K3464">
        <v>-8.5299700000000005</v>
      </c>
      <c r="L3464">
        <v>24</v>
      </c>
      <c r="M3464">
        <v>6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 t="s">
        <v>47</v>
      </c>
      <c r="X3464">
        <v>0.26</v>
      </c>
      <c r="Y3464">
        <v>7.5499999999999998E-2</v>
      </c>
      <c r="Z3464">
        <v>0</v>
      </c>
      <c r="AA3464">
        <v>0.33550000000000002</v>
      </c>
      <c r="AB3464">
        <f>_2020_IR[[#This Row],[areaTotal]]*10000</f>
        <v>3355</v>
      </c>
      <c r="AC3464" t="s">
        <v>48</v>
      </c>
      <c r="AD3464">
        <v>38</v>
      </c>
      <c r="AE3464">
        <f>SQRT(_2020_IR[[#This Row],[aream2]])/(_2020_IR[[#This Row],[duration2]]*60)</f>
        <v>2.5404544662411543E-2</v>
      </c>
      <c r="AF3464">
        <v>16.6314502354439</v>
      </c>
      <c r="AG3464">
        <v>37.5159006093944</v>
      </c>
      <c r="AH3464">
        <v>11.683821764119299</v>
      </c>
      <c r="AI3464">
        <v>410.70253085984899</v>
      </c>
      <c r="AJ3464">
        <v>92.057835423729998</v>
      </c>
      <c r="AK3464">
        <v>94.307005061081497</v>
      </c>
      <c r="AL3464">
        <v>117.995025173157</v>
      </c>
      <c r="AM3464" t="s">
        <v>83</v>
      </c>
      <c r="AN3464" t="s">
        <v>84</v>
      </c>
      <c r="AO3464" t="s">
        <v>471</v>
      </c>
      <c r="AP3464" t="s">
        <v>289</v>
      </c>
      <c r="AQ3464" t="s">
        <v>1234</v>
      </c>
      <c r="AR3464" t="s">
        <v>290</v>
      </c>
      <c r="AS3464" t="s">
        <v>291</v>
      </c>
    </row>
    <row r="3465" spans="1:45" hidden="1" x14ac:dyDescent="0.35">
      <c r="A3465">
        <v>2020030048526</v>
      </c>
      <c r="B3465">
        <v>2020</v>
      </c>
      <c r="C3465" s="1">
        <v>44030.163888888892</v>
      </c>
      <c r="D3465" s="1">
        <v>44030.332638888889</v>
      </c>
      <c r="E3465" s="2">
        <f>_2020_IR[[#This Row],[close]]-_2020_IR[[#This Row],[open]]</f>
        <v>0.16874999999708962</v>
      </c>
      <c r="F3465" t="s">
        <v>43</v>
      </c>
      <c r="G3465" t="s">
        <v>158</v>
      </c>
      <c r="H3465" t="s">
        <v>199</v>
      </c>
      <c r="I3465" t="s">
        <v>1735</v>
      </c>
      <c r="J3465">
        <v>41.640453000000001</v>
      </c>
      <c r="K3465">
        <v>-8.2878439999999998</v>
      </c>
      <c r="L3465">
        <v>60</v>
      </c>
      <c r="M3465">
        <v>14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 t="s">
        <v>47</v>
      </c>
      <c r="X3465">
        <v>10.54</v>
      </c>
      <c r="Y3465">
        <v>1.42</v>
      </c>
      <c r="Z3465">
        <v>0</v>
      </c>
      <c r="AA3465">
        <v>11.96</v>
      </c>
      <c r="AB3465">
        <f>_2020_IR[[#This Row],[areaTotal]]*10000</f>
        <v>119600.00000000001</v>
      </c>
      <c r="AC3465" t="s">
        <v>295</v>
      </c>
      <c r="AD3465">
        <v>243</v>
      </c>
      <c r="AE3465">
        <f>SQRT(_2020_IR[[#This Row],[aream2]])/(_2020_IR[[#This Row],[duration2]]*60)</f>
        <v>2.3719638499026863E-2</v>
      </c>
      <c r="AF3465">
        <v>17.709601847376401</v>
      </c>
      <c r="AG3465">
        <v>38.871120372870998</v>
      </c>
      <c r="AH3465">
        <v>13.622905755339699</v>
      </c>
      <c r="AI3465">
        <v>295.67765751678297</v>
      </c>
      <c r="AJ3465">
        <v>88.699321628036301</v>
      </c>
      <c r="AK3465">
        <v>93.762535890263706</v>
      </c>
      <c r="AL3465">
        <v>101.372600485189</v>
      </c>
      <c r="AM3465" t="s">
        <v>49</v>
      </c>
      <c r="AN3465" t="s">
        <v>50</v>
      </c>
      <c r="AO3465" t="s">
        <v>471</v>
      </c>
      <c r="AP3465" t="s">
        <v>289</v>
      </c>
      <c r="AQ3465" t="s">
        <v>53</v>
      </c>
      <c r="AR3465" t="s">
        <v>290</v>
      </c>
      <c r="AS3465" t="s">
        <v>291</v>
      </c>
    </row>
    <row r="3466" spans="1:45" hidden="1" x14ac:dyDescent="0.35">
      <c r="A3466">
        <v>2020030048534</v>
      </c>
      <c r="B3466">
        <v>2020</v>
      </c>
      <c r="C3466" s="1">
        <v>44030.219444444447</v>
      </c>
      <c r="D3466" s="1">
        <v>44030.34375</v>
      </c>
      <c r="E3466" s="2">
        <f>_2020_IR[[#This Row],[close]]-_2020_IR[[#This Row],[open]]</f>
        <v>0.12430555555329192</v>
      </c>
      <c r="F3466" t="s">
        <v>43</v>
      </c>
      <c r="G3466" t="s">
        <v>158</v>
      </c>
      <c r="H3466" t="s">
        <v>190</v>
      </c>
      <c r="I3466" t="s">
        <v>1702</v>
      </c>
      <c r="J3466">
        <v>41.605244999999996</v>
      </c>
      <c r="K3466">
        <v>-8.1855419999999999</v>
      </c>
      <c r="L3466">
        <v>30</v>
      </c>
      <c r="M3466">
        <v>7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 t="s">
        <v>47</v>
      </c>
      <c r="X3466">
        <v>1</v>
      </c>
      <c r="Y3466">
        <v>1.8</v>
      </c>
      <c r="Z3466">
        <v>0</v>
      </c>
      <c r="AA3466">
        <v>2.8</v>
      </c>
      <c r="AB3466">
        <f>_2020_IR[[#This Row],[areaTotal]]*10000</f>
        <v>28000</v>
      </c>
      <c r="AC3466" t="s">
        <v>82</v>
      </c>
      <c r="AD3466">
        <v>179</v>
      </c>
      <c r="AE3466">
        <f>SQRT(_2020_IR[[#This Row],[aream2]])/(_2020_IR[[#This Row],[duration2]]*60)</f>
        <v>1.5580261201751874E-2</v>
      </c>
      <c r="AF3466">
        <v>16.210153685303801</v>
      </c>
      <c r="AG3466">
        <v>36.975997859275402</v>
      </c>
      <c r="AH3466">
        <v>13.275641107177499</v>
      </c>
      <c r="AI3466">
        <v>316.67318625346502</v>
      </c>
      <c r="AJ3466">
        <v>75.151374645380898</v>
      </c>
      <c r="AK3466">
        <v>93.161722699624505</v>
      </c>
      <c r="AL3466">
        <v>94.334946838760999</v>
      </c>
      <c r="AM3466" t="s">
        <v>83</v>
      </c>
      <c r="AN3466" t="s">
        <v>84</v>
      </c>
      <c r="AO3466" t="s">
        <v>471</v>
      </c>
      <c r="AP3466" t="s">
        <v>289</v>
      </c>
      <c r="AQ3466" t="s">
        <v>1234</v>
      </c>
      <c r="AR3466" t="s">
        <v>290</v>
      </c>
      <c r="AS3466" t="s">
        <v>291</v>
      </c>
    </row>
    <row r="3467" spans="1:45" hidden="1" x14ac:dyDescent="0.35">
      <c r="A3467">
        <v>2020100035718</v>
      </c>
      <c r="B3467">
        <v>2020</v>
      </c>
      <c r="C3467" s="1">
        <v>44030.223611111112</v>
      </c>
      <c r="D3467" s="1">
        <v>44030.238194444442</v>
      </c>
      <c r="E3467" s="2">
        <f>_2020_IR[[#This Row],[close]]-_2020_IR[[#This Row],[open]]</f>
        <v>1.4583333329937886E-2</v>
      </c>
      <c r="F3467" t="s">
        <v>56</v>
      </c>
      <c r="G3467" t="s">
        <v>85</v>
      </c>
      <c r="H3467" t="s">
        <v>85</v>
      </c>
      <c r="I3467" t="s">
        <v>908</v>
      </c>
      <c r="J3467">
        <v>39.752495000000003</v>
      </c>
      <c r="K3467">
        <v>-8.7880470000000006</v>
      </c>
      <c r="L3467">
        <v>8</v>
      </c>
      <c r="M3467">
        <v>3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 t="s">
        <v>47</v>
      </c>
      <c r="X3467">
        <v>1E-3</v>
      </c>
      <c r="Y3467">
        <v>0</v>
      </c>
      <c r="Z3467">
        <v>0</v>
      </c>
      <c r="AA3467">
        <v>1E-3</v>
      </c>
      <c r="AB3467">
        <f>_2020_IR[[#This Row],[areaTotal]]*10000</f>
        <v>10</v>
      </c>
      <c r="AC3467" t="s">
        <v>48</v>
      </c>
      <c r="AD3467">
        <v>21</v>
      </c>
      <c r="AE3467">
        <f>SQRT(_2020_IR[[#This Row],[aream2]])/(_2020_IR[[#This Row],[duration2]]*60)</f>
        <v>2.5097441747368092E-3</v>
      </c>
      <c r="AF3467">
        <v>11.4848763998778</v>
      </c>
      <c r="AG3467">
        <v>30.4344722280631</v>
      </c>
      <c r="AH3467">
        <v>8.14206644598117</v>
      </c>
      <c r="AI3467">
        <v>443.64839043729802</v>
      </c>
      <c r="AJ3467">
        <v>99.773558739090902</v>
      </c>
      <c r="AK3467">
        <v>92.518301301756793</v>
      </c>
      <c r="AL3467">
        <v>127.731957820459</v>
      </c>
      <c r="AM3467" t="s">
        <v>49</v>
      </c>
      <c r="AN3467" t="s">
        <v>76</v>
      </c>
      <c r="AO3467" t="s">
        <v>471</v>
      </c>
      <c r="AP3467" t="s">
        <v>125</v>
      </c>
      <c r="AQ3467" t="s">
        <v>1234</v>
      </c>
      <c r="AR3467" t="s">
        <v>290</v>
      </c>
      <c r="AS3467" t="s">
        <v>291</v>
      </c>
    </row>
    <row r="3468" spans="1:45" hidden="1" x14ac:dyDescent="0.35">
      <c r="A3468">
        <v>2020130106423</v>
      </c>
      <c r="B3468">
        <v>2020</v>
      </c>
      <c r="C3468" s="1">
        <v>44030.253472222219</v>
      </c>
      <c r="D3468" s="1">
        <v>44030.319444444445</v>
      </c>
      <c r="E3468" s="2">
        <f>_2020_IR[[#This Row],[close]]-_2020_IR[[#This Row],[open]]</f>
        <v>6.5972222226264421E-2</v>
      </c>
      <c r="F3468" t="s">
        <v>102</v>
      </c>
      <c r="G3468" t="s">
        <v>126</v>
      </c>
      <c r="H3468" t="s">
        <v>435</v>
      </c>
      <c r="I3468" t="s">
        <v>1743</v>
      </c>
      <c r="J3468">
        <v>41.308942999999999</v>
      </c>
      <c r="K3468">
        <v>-8.2764330000000008</v>
      </c>
      <c r="L3468">
        <v>17</v>
      </c>
      <c r="M3468">
        <v>5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 t="s">
        <v>47</v>
      </c>
      <c r="X3468">
        <v>0</v>
      </c>
      <c r="Y3468">
        <v>0.15</v>
      </c>
      <c r="Z3468">
        <v>0</v>
      </c>
      <c r="AA3468">
        <v>0.15</v>
      </c>
      <c r="AB3468">
        <f>_2020_IR[[#This Row],[areaTotal]]*10000</f>
        <v>1500</v>
      </c>
      <c r="AC3468" t="s">
        <v>48</v>
      </c>
      <c r="AD3468">
        <v>95</v>
      </c>
      <c r="AE3468">
        <f>SQRT(_2020_IR[[#This Row],[aream2]])/(_2020_IR[[#This Row],[duration2]]*60)</f>
        <v>6.7947076249252926E-3</v>
      </c>
      <c r="AF3468">
        <v>17.790932828324699</v>
      </c>
      <c r="AG3468">
        <v>38.971875675123101</v>
      </c>
      <c r="AH3468">
        <v>14.1344339863439</v>
      </c>
      <c r="AI3468">
        <v>317.88793522534701</v>
      </c>
      <c r="AJ3468">
        <v>78.0585702454255</v>
      </c>
      <c r="AK3468">
        <v>93.3750109026806</v>
      </c>
      <c r="AL3468">
        <v>96.733784775684398</v>
      </c>
      <c r="AM3468" t="s">
        <v>59</v>
      </c>
      <c r="AN3468" t="s">
        <v>60</v>
      </c>
      <c r="AP3468" t="s">
        <v>289</v>
      </c>
      <c r="AQ3468" t="s">
        <v>1234</v>
      </c>
      <c r="AR3468" t="s">
        <v>290</v>
      </c>
      <c r="AS3468" t="s">
        <v>291</v>
      </c>
    </row>
    <row r="3469" spans="1:45" hidden="1" x14ac:dyDescent="0.35">
      <c r="A3469">
        <v>2020130106429</v>
      </c>
      <c r="B3469">
        <v>2020</v>
      </c>
      <c r="C3469" s="1">
        <v>44030.253472222219</v>
      </c>
      <c r="D3469" s="1">
        <v>44030.368055555555</v>
      </c>
      <c r="E3469" s="2">
        <f>_2020_IR[[#This Row],[close]]-_2020_IR[[#This Row],[open]]</f>
        <v>0.11458333333575865</v>
      </c>
      <c r="F3469" t="s">
        <v>43</v>
      </c>
      <c r="G3469" t="s">
        <v>126</v>
      </c>
      <c r="H3469" t="s">
        <v>249</v>
      </c>
      <c r="I3469" t="s">
        <v>322</v>
      </c>
      <c r="J3469">
        <v>41.219068</v>
      </c>
      <c r="K3469">
        <v>-8.3613400000000002</v>
      </c>
      <c r="L3469">
        <v>31</v>
      </c>
      <c r="M3469">
        <v>10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 t="s">
        <v>47</v>
      </c>
      <c r="X3469">
        <v>0</v>
      </c>
      <c r="Y3469">
        <v>1.3422000000000001</v>
      </c>
      <c r="Z3469">
        <v>0</v>
      </c>
      <c r="AA3469">
        <v>1.3422000000000001</v>
      </c>
      <c r="AB3469">
        <f>_2020_IR[[#This Row],[areaTotal]]*10000</f>
        <v>13422</v>
      </c>
      <c r="AC3469" t="s">
        <v>82</v>
      </c>
      <c r="AD3469">
        <v>165</v>
      </c>
      <c r="AE3469">
        <f>SQRT(_2020_IR[[#This Row],[aream2]])/(_2020_IR[[#This Row],[duration2]]*60)</f>
        <v>1.1702359149867277E-2</v>
      </c>
      <c r="AF3469">
        <v>17.790932828324699</v>
      </c>
      <c r="AG3469">
        <v>38.971875675123101</v>
      </c>
      <c r="AH3469">
        <v>14.1344339863439</v>
      </c>
      <c r="AI3469">
        <v>317.88793522534701</v>
      </c>
      <c r="AJ3469">
        <v>78.0585702454255</v>
      </c>
      <c r="AK3469">
        <v>93.3750109026806</v>
      </c>
      <c r="AL3469">
        <v>96.733784775684398</v>
      </c>
      <c r="AM3469" t="s">
        <v>59</v>
      </c>
      <c r="AN3469" t="s">
        <v>60</v>
      </c>
      <c r="AP3469" t="s">
        <v>289</v>
      </c>
      <c r="AQ3469" t="s">
        <v>1234</v>
      </c>
      <c r="AR3469" t="s">
        <v>290</v>
      </c>
      <c r="AS3469" t="s">
        <v>291</v>
      </c>
    </row>
    <row r="3470" spans="1:45" hidden="1" x14ac:dyDescent="0.35">
      <c r="A3470">
        <v>2020010050962</v>
      </c>
      <c r="B3470">
        <v>2020</v>
      </c>
      <c r="C3470" s="1">
        <v>44030.279861111114</v>
      </c>
      <c r="D3470" s="1">
        <v>44030.305555555555</v>
      </c>
      <c r="E3470" s="2">
        <f>_2020_IR[[#This Row],[close]]-_2020_IR[[#This Row],[open]]</f>
        <v>2.569444444088731E-2</v>
      </c>
      <c r="F3470" t="s">
        <v>102</v>
      </c>
      <c r="G3470" t="s">
        <v>139</v>
      </c>
      <c r="H3470" t="s">
        <v>497</v>
      </c>
      <c r="I3470" t="s">
        <v>497</v>
      </c>
      <c r="J3470">
        <v>40.686112999999999</v>
      </c>
      <c r="K3470">
        <v>-8.5004220000000004</v>
      </c>
      <c r="L3470">
        <v>24</v>
      </c>
      <c r="M3470">
        <v>6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 t="s">
        <v>47</v>
      </c>
      <c r="X3470">
        <v>0</v>
      </c>
      <c r="Y3470">
        <v>8.9999999999999993E-3</v>
      </c>
      <c r="Z3470">
        <v>0</v>
      </c>
      <c r="AA3470">
        <v>8.9999999999999993E-3</v>
      </c>
      <c r="AB3470">
        <f>_2020_IR[[#This Row],[areaTotal]]*10000</f>
        <v>90</v>
      </c>
      <c r="AC3470" t="s">
        <v>48</v>
      </c>
      <c r="AD3470">
        <v>37</v>
      </c>
      <c r="AE3470">
        <f>SQRT(_2020_IR[[#This Row],[aream2]])/(_2020_IR[[#This Row],[duration2]]*60)</f>
        <v>4.2733481894167286E-3</v>
      </c>
      <c r="AF3470">
        <v>14.135721345977601</v>
      </c>
      <c r="AG3470">
        <v>34.223270446728797</v>
      </c>
      <c r="AH3470">
        <v>11.6223646443951</v>
      </c>
      <c r="AI3470">
        <v>375.77633078261903</v>
      </c>
      <c r="AJ3470">
        <v>70.948534348762195</v>
      </c>
      <c r="AK3470">
        <v>93.804275151334096</v>
      </c>
      <c r="AL3470">
        <v>96.396609871749902</v>
      </c>
      <c r="AM3470" t="s">
        <v>59</v>
      </c>
      <c r="AN3470" t="s">
        <v>60</v>
      </c>
      <c r="AO3470" t="s">
        <v>471</v>
      </c>
      <c r="AP3470" t="s">
        <v>289</v>
      </c>
      <c r="AQ3470" t="s">
        <v>1234</v>
      </c>
      <c r="AR3470" t="s">
        <v>290</v>
      </c>
      <c r="AS3470" t="s">
        <v>291</v>
      </c>
    </row>
    <row r="3471" spans="1:45" hidden="1" x14ac:dyDescent="0.35">
      <c r="A3471">
        <v>2020060027761</v>
      </c>
      <c r="B3471">
        <v>2020</v>
      </c>
      <c r="C3471" s="1">
        <v>44030.305555555555</v>
      </c>
      <c r="D3471" s="1">
        <v>44030.317361111112</v>
      </c>
      <c r="E3471" s="2">
        <f>_2020_IR[[#This Row],[close]]-_2020_IR[[#This Row],[open]]</f>
        <v>1.1805555557657499E-2</v>
      </c>
      <c r="F3471" t="s">
        <v>56</v>
      </c>
      <c r="G3471" t="s">
        <v>97</v>
      </c>
      <c r="H3471" t="s">
        <v>1690</v>
      </c>
      <c r="I3471" t="s">
        <v>1744</v>
      </c>
      <c r="J3471">
        <v>39.988881999999997</v>
      </c>
      <c r="K3471">
        <v>-8.1038409999999992</v>
      </c>
      <c r="L3471">
        <v>7</v>
      </c>
      <c r="M3471">
        <v>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 t="s">
        <v>47</v>
      </c>
      <c r="X3471">
        <v>0</v>
      </c>
      <c r="Y3471">
        <v>0</v>
      </c>
      <c r="Z3471">
        <v>1E-4</v>
      </c>
      <c r="AA3471">
        <v>1E-4</v>
      </c>
      <c r="AB3471">
        <f>_2020_IR[[#This Row],[areaTotal]]*10000</f>
        <v>1</v>
      </c>
      <c r="AC3471" t="s">
        <v>48</v>
      </c>
      <c r="AD3471">
        <v>17</v>
      </c>
      <c r="AE3471">
        <f>SQRT(_2020_IR[[#This Row],[aream2]])/(_2020_IR[[#This Row],[duration2]]*60)</f>
        <v>9.8039215686274508E-4</v>
      </c>
      <c r="AF3471">
        <v>15.356901272426001</v>
      </c>
      <c r="AG3471">
        <v>35.863474826037297</v>
      </c>
      <c r="AH3471">
        <v>11.1467552545414</v>
      </c>
      <c r="AI3471">
        <v>396.914037824849</v>
      </c>
      <c r="AJ3471">
        <v>88.838670498708794</v>
      </c>
      <c r="AK3471">
        <v>94.805014175929102</v>
      </c>
      <c r="AL3471">
        <v>113.927964802735</v>
      </c>
      <c r="AM3471" t="s">
        <v>59</v>
      </c>
      <c r="AN3471" t="s">
        <v>60</v>
      </c>
      <c r="AO3471" t="s">
        <v>471</v>
      </c>
      <c r="AP3471" t="s">
        <v>289</v>
      </c>
      <c r="AQ3471" t="s">
        <v>1234</v>
      </c>
      <c r="AR3471" t="s">
        <v>290</v>
      </c>
      <c r="AS3471" t="s">
        <v>291</v>
      </c>
    </row>
    <row r="3472" spans="1:45" hidden="1" x14ac:dyDescent="0.35">
      <c r="A3472">
        <v>2020130106461</v>
      </c>
      <c r="B3472">
        <v>2020</v>
      </c>
      <c r="C3472" s="1">
        <v>44030.322916666664</v>
      </c>
      <c r="D3472" s="1">
        <v>44030.38958333333</v>
      </c>
      <c r="E3472" s="2">
        <f>_2020_IR[[#This Row],[close]]-_2020_IR[[#This Row],[open]]</f>
        <v>6.6666666665696539E-2</v>
      </c>
      <c r="F3472" t="s">
        <v>43</v>
      </c>
      <c r="G3472" t="s">
        <v>126</v>
      </c>
      <c r="H3472" t="s">
        <v>435</v>
      </c>
      <c r="I3472" t="s">
        <v>1587</v>
      </c>
      <c r="J3472">
        <v>41.302135</v>
      </c>
      <c r="K3472">
        <v>-8.2415979999999998</v>
      </c>
      <c r="L3472">
        <v>5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 t="s">
        <v>47</v>
      </c>
      <c r="X3472">
        <v>0</v>
      </c>
      <c r="Y3472">
        <v>0.3</v>
      </c>
      <c r="Z3472">
        <v>0</v>
      </c>
      <c r="AA3472">
        <v>0.3</v>
      </c>
      <c r="AB3472">
        <f>_2020_IR[[#This Row],[areaTotal]]*10000</f>
        <v>3000</v>
      </c>
      <c r="AC3472" t="s">
        <v>48</v>
      </c>
      <c r="AD3472">
        <v>96</v>
      </c>
      <c r="AE3472">
        <f>SQRT(_2020_IR[[#This Row],[aream2]])/(_2020_IR[[#This Row],[duration2]]*60)</f>
        <v>9.5090721789091344E-3</v>
      </c>
      <c r="AF3472">
        <v>17.790932828324699</v>
      </c>
      <c r="AG3472">
        <v>38.971875675123101</v>
      </c>
      <c r="AH3472">
        <v>14.1344339863439</v>
      </c>
      <c r="AI3472">
        <v>317.88793522534701</v>
      </c>
      <c r="AJ3472">
        <v>78.0585702454255</v>
      </c>
      <c r="AK3472">
        <v>93.3750109026806</v>
      </c>
      <c r="AL3472">
        <v>96.733784775684398</v>
      </c>
      <c r="AM3472" t="s">
        <v>59</v>
      </c>
      <c r="AN3472" t="s">
        <v>60</v>
      </c>
      <c r="AP3472" t="s">
        <v>289</v>
      </c>
      <c r="AQ3472" t="s">
        <v>1234</v>
      </c>
      <c r="AR3472" t="s">
        <v>290</v>
      </c>
      <c r="AS3472" t="s">
        <v>291</v>
      </c>
    </row>
    <row r="3473" spans="1:45" hidden="1" x14ac:dyDescent="0.35">
      <c r="A3473">
        <v>2020110128442</v>
      </c>
      <c r="B3473">
        <v>2020</v>
      </c>
      <c r="C3473" s="1">
        <v>44030.352083333331</v>
      </c>
      <c r="D3473" s="1">
        <v>44030.372916666667</v>
      </c>
      <c r="E3473" s="2">
        <f>_2020_IR[[#This Row],[close]]-_2020_IR[[#This Row],[open]]</f>
        <v>2.0833333335758653E-2</v>
      </c>
      <c r="F3473" t="s">
        <v>56</v>
      </c>
      <c r="G3473" t="s">
        <v>57</v>
      </c>
      <c r="H3473" t="s">
        <v>692</v>
      </c>
      <c r="I3473" t="s">
        <v>1745</v>
      </c>
      <c r="J3473">
        <v>39.074694999999998</v>
      </c>
      <c r="K3473">
        <v>-9.2539920000000002</v>
      </c>
      <c r="L3473">
        <v>23</v>
      </c>
      <c r="M3473">
        <v>7</v>
      </c>
      <c r="N3473">
        <v>1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 t="s">
        <v>47</v>
      </c>
      <c r="X3473">
        <v>0</v>
      </c>
      <c r="Y3473">
        <v>0</v>
      </c>
      <c r="Z3473">
        <v>1.4999999999999999E-2</v>
      </c>
      <c r="AA3473">
        <v>1.4999999999999999E-2</v>
      </c>
      <c r="AB3473">
        <f>_2020_IR[[#This Row],[areaTotal]]*10000</f>
        <v>150</v>
      </c>
      <c r="AC3473" t="s">
        <v>48</v>
      </c>
      <c r="AD3473">
        <v>30</v>
      </c>
      <c r="AE3473">
        <f>SQRT(_2020_IR[[#This Row],[aream2]])/(_2020_IR[[#This Row],[duration2]]*60)</f>
        <v>6.8041381743977171E-3</v>
      </c>
      <c r="AF3473">
        <v>10.9534357227628</v>
      </c>
      <c r="AG3473">
        <v>29.630633575830799</v>
      </c>
      <c r="AH3473">
        <v>7.6029588216514199</v>
      </c>
      <c r="AI3473">
        <v>446.37398767089798</v>
      </c>
      <c r="AJ3473">
        <v>108.41777145808</v>
      </c>
      <c r="AK3473">
        <v>89.645086871553701</v>
      </c>
      <c r="AL3473">
        <v>134.91394109629999</v>
      </c>
      <c r="AM3473" t="s">
        <v>49</v>
      </c>
      <c r="AN3473" t="s">
        <v>133</v>
      </c>
      <c r="AO3473" t="s">
        <v>471</v>
      </c>
      <c r="AP3473" t="s">
        <v>125</v>
      </c>
      <c r="AQ3473" t="s">
        <v>1234</v>
      </c>
      <c r="AR3473" t="s">
        <v>307</v>
      </c>
      <c r="AS3473" t="s">
        <v>79</v>
      </c>
    </row>
    <row r="3474" spans="1:45" hidden="1" x14ac:dyDescent="0.35">
      <c r="A3474">
        <v>2020130106454</v>
      </c>
      <c r="B3474">
        <v>2020</v>
      </c>
      <c r="C3474" s="1">
        <v>44030.354861111111</v>
      </c>
      <c r="D3474" s="1">
        <v>44030.429861111108</v>
      </c>
      <c r="E3474" s="2">
        <f>_2020_IR[[#This Row],[close]]-_2020_IR[[#This Row],[open]]</f>
        <v>7.4999999997089617E-2</v>
      </c>
      <c r="F3474" t="s">
        <v>43</v>
      </c>
      <c r="G3474" t="s">
        <v>126</v>
      </c>
      <c r="H3474" t="s">
        <v>238</v>
      </c>
      <c r="I3474" t="s">
        <v>839</v>
      </c>
      <c r="J3474">
        <v>41.191788000000003</v>
      </c>
      <c r="K3474">
        <v>-8.4576180000000001</v>
      </c>
      <c r="L3474">
        <v>5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 t="s">
        <v>47</v>
      </c>
      <c r="X3474">
        <v>0</v>
      </c>
      <c r="Y3474">
        <v>0.02</v>
      </c>
      <c r="Z3474">
        <v>0</v>
      </c>
      <c r="AA3474">
        <v>0.02</v>
      </c>
      <c r="AB3474">
        <f>_2020_IR[[#This Row],[areaTotal]]*10000</f>
        <v>200</v>
      </c>
      <c r="AC3474" t="s">
        <v>48</v>
      </c>
      <c r="AD3474">
        <v>108</v>
      </c>
      <c r="AE3474">
        <f>SQRT(_2020_IR[[#This Row],[aream2]])/(_2020_IR[[#This Row],[duration2]]*60)</f>
        <v>2.1824283369955171E-3</v>
      </c>
      <c r="AF3474">
        <v>17.790932828324699</v>
      </c>
      <c r="AG3474">
        <v>38.971875675123101</v>
      </c>
      <c r="AH3474">
        <v>14.1344339863439</v>
      </c>
      <c r="AI3474">
        <v>317.88793522534701</v>
      </c>
      <c r="AJ3474">
        <v>78.0585702454255</v>
      </c>
      <c r="AK3474">
        <v>93.3750109026806</v>
      </c>
      <c r="AL3474">
        <v>96.733784775684398</v>
      </c>
      <c r="AM3474" t="s">
        <v>59</v>
      </c>
      <c r="AP3474" t="s">
        <v>289</v>
      </c>
      <c r="AQ3474" t="s">
        <v>1234</v>
      </c>
      <c r="AR3474" t="s">
        <v>290</v>
      </c>
      <c r="AS3474" t="s">
        <v>291</v>
      </c>
    </row>
    <row r="3475" spans="1:45" hidden="1" x14ac:dyDescent="0.35">
      <c r="A3475">
        <v>2020130106471</v>
      </c>
      <c r="B3475">
        <v>2020</v>
      </c>
      <c r="C3475" s="1">
        <v>44030.368055555555</v>
      </c>
      <c r="D3475" s="1">
        <v>44030.428472222222</v>
      </c>
      <c r="E3475" s="2">
        <f>_2020_IR[[#This Row],[close]]-_2020_IR[[#This Row],[open]]</f>
        <v>6.0416666667151731E-2</v>
      </c>
      <c r="F3475" t="s">
        <v>43</v>
      </c>
      <c r="G3475" t="s">
        <v>126</v>
      </c>
      <c r="H3475" t="s">
        <v>249</v>
      </c>
      <c r="I3475" t="s">
        <v>754</v>
      </c>
      <c r="J3475">
        <v>41.198410000000003</v>
      </c>
      <c r="K3475">
        <v>-8.3990150000000003</v>
      </c>
      <c r="L3475">
        <v>58</v>
      </c>
      <c r="M3475">
        <v>16</v>
      </c>
      <c r="N3475">
        <v>1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 t="s">
        <v>47</v>
      </c>
      <c r="X3475">
        <v>0</v>
      </c>
      <c r="Y3475">
        <v>0.93</v>
      </c>
      <c r="Z3475">
        <v>0</v>
      </c>
      <c r="AA3475">
        <v>0.93</v>
      </c>
      <c r="AB3475">
        <f>_2020_IR[[#This Row],[areaTotal]]*10000</f>
        <v>9300</v>
      </c>
      <c r="AC3475" t="s">
        <v>48</v>
      </c>
      <c r="AD3475">
        <v>87</v>
      </c>
      <c r="AE3475">
        <f>SQRT(_2020_IR[[#This Row],[aream2]])/(_2020_IR[[#This Row],[duration2]]*60)</f>
        <v>1.8474426745197232E-2</v>
      </c>
      <c r="AF3475">
        <v>17.790932828324699</v>
      </c>
      <c r="AG3475">
        <v>38.971875675123101</v>
      </c>
      <c r="AH3475">
        <v>14.1344339863439</v>
      </c>
      <c r="AI3475">
        <v>317.88793522534701</v>
      </c>
      <c r="AJ3475">
        <v>78.0585702454255</v>
      </c>
      <c r="AK3475">
        <v>93.3750109026806</v>
      </c>
      <c r="AL3475">
        <v>96.733784775684398</v>
      </c>
      <c r="AM3475" t="s">
        <v>59</v>
      </c>
      <c r="AN3475" t="s">
        <v>60</v>
      </c>
      <c r="AP3475" t="s">
        <v>289</v>
      </c>
      <c r="AQ3475" t="s">
        <v>1234</v>
      </c>
      <c r="AR3475" t="s">
        <v>290</v>
      </c>
      <c r="AS3475" t="s">
        <v>291</v>
      </c>
    </row>
    <row r="3476" spans="1:45" hidden="1" x14ac:dyDescent="0.35">
      <c r="A3476">
        <v>2020130106481</v>
      </c>
      <c r="B3476">
        <v>2020</v>
      </c>
      <c r="C3476" s="1">
        <v>44030.371527777781</v>
      </c>
      <c r="D3476" s="1">
        <v>44030.393055555556</v>
      </c>
      <c r="E3476" s="2">
        <f>_2020_IR[[#This Row],[close]]-_2020_IR[[#This Row],[open]]</f>
        <v>2.1527777775190771E-2</v>
      </c>
      <c r="F3476" t="s">
        <v>43</v>
      </c>
      <c r="G3476" t="s">
        <v>126</v>
      </c>
      <c r="H3476" t="s">
        <v>249</v>
      </c>
      <c r="I3476" t="s">
        <v>250</v>
      </c>
      <c r="J3476">
        <v>41.228802000000002</v>
      </c>
      <c r="K3476">
        <v>-8.431025</v>
      </c>
      <c r="L3476">
        <v>7</v>
      </c>
      <c r="M3476">
        <v>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 t="s">
        <v>47</v>
      </c>
      <c r="X3476">
        <v>0</v>
      </c>
      <c r="Y3476">
        <v>0.02</v>
      </c>
      <c r="Z3476">
        <v>0</v>
      </c>
      <c r="AA3476">
        <v>0.02</v>
      </c>
      <c r="AB3476">
        <f>_2020_IR[[#This Row],[areaTotal]]*10000</f>
        <v>200</v>
      </c>
      <c r="AC3476" t="s">
        <v>48</v>
      </c>
      <c r="AD3476">
        <v>31</v>
      </c>
      <c r="AE3476">
        <f>SQRT(_2020_IR[[#This Row],[aream2]])/(_2020_IR[[#This Row],[duration2]]*60)</f>
        <v>7.6032987224359952E-3</v>
      </c>
      <c r="AF3476">
        <v>17.790932828324699</v>
      </c>
      <c r="AG3476">
        <v>38.971875675123101</v>
      </c>
      <c r="AH3476">
        <v>14.1344339863439</v>
      </c>
      <c r="AI3476">
        <v>317.88793522534701</v>
      </c>
      <c r="AJ3476">
        <v>78.0585702454255</v>
      </c>
      <c r="AK3476">
        <v>93.3750109026806</v>
      </c>
      <c r="AL3476">
        <v>96.733784775684398</v>
      </c>
      <c r="AM3476" t="s">
        <v>59</v>
      </c>
      <c r="AN3476" t="s">
        <v>60</v>
      </c>
      <c r="AP3476" t="s">
        <v>289</v>
      </c>
      <c r="AQ3476" t="s">
        <v>1234</v>
      </c>
      <c r="AR3476" t="s">
        <v>290</v>
      </c>
      <c r="AS3476" t="s">
        <v>291</v>
      </c>
    </row>
    <row r="3477" spans="1:45" hidden="1" x14ac:dyDescent="0.35">
      <c r="A3477">
        <v>2020030048577</v>
      </c>
      <c r="B3477">
        <v>2020</v>
      </c>
      <c r="C3477" s="1">
        <v>44030.386111111111</v>
      </c>
      <c r="D3477" s="1">
        <v>44030.423611111109</v>
      </c>
      <c r="E3477" s="2">
        <f>_2020_IR[[#This Row],[close]]-_2020_IR[[#This Row],[open]]</f>
        <v>3.7499999998544808E-2</v>
      </c>
      <c r="F3477" t="s">
        <v>43</v>
      </c>
      <c r="G3477" t="s">
        <v>158</v>
      </c>
      <c r="H3477" t="s">
        <v>831</v>
      </c>
      <c r="I3477" t="s">
        <v>856</v>
      </c>
      <c r="J3477">
        <v>41.344887999999997</v>
      </c>
      <c r="K3477">
        <v>-8.2978079999999999</v>
      </c>
      <c r="L3477">
        <v>12</v>
      </c>
      <c r="M3477">
        <v>4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 t="s">
        <v>47</v>
      </c>
      <c r="X3477">
        <v>0</v>
      </c>
      <c r="Y3477">
        <v>0.08</v>
      </c>
      <c r="Z3477">
        <v>0</v>
      </c>
      <c r="AA3477">
        <v>0.08</v>
      </c>
      <c r="AB3477">
        <f>_2020_IR[[#This Row],[areaTotal]]*10000</f>
        <v>800</v>
      </c>
      <c r="AC3477" t="s">
        <v>48</v>
      </c>
      <c r="AD3477">
        <v>54</v>
      </c>
      <c r="AE3477">
        <f>SQRT(_2020_IR[[#This Row],[aream2]])/(_2020_IR[[#This Row],[duration2]]*60)</f>
        <v>8.7297133479820686E-3</v>
      </c>
      <c r="AF3477">
        <v>17.790932828324699</v>
      </c>
      <c r="AG3477">
        <v>38.971875675123101</v>
      </c>
      <c r="AH3477">
        <v>14.1344339863439</v>
      </c>
      <c r="AI3477">
        <v>317.88793522534701</v>
      </c>
      <c r="AJ3477">
        <v>78.0585702454255</v>
      </c>
      <c r="AK3477">
        <v>93.3750109026806</v>
      </c>
      <c r="AL3477">
        <v>96.733784775684398</v>
      </c>
      <c r="AM3477" t="s">
        <v>59</v>
      </c>
      <c r="AN3477" t="s">
        <v>60</v>
      </c>
      <c r="AP3477" t="s">
        <v>289</v>
      </c>
      <c r="AQ3477" t="s">
        <v>1234</v>
      </c>
      <c r="AR3477" t="s">
        <v>290</v>
      </c>
      <c r="AS3477" t="s">
        <v>291</v>
      </c>
    </row>
    <row r="3478" spans="1:45" hidden="1" x14ac:dyDescent="0.35">
      <c r="A3478">
        <v>2020130106487</v>
      </c>
      <c r="B3478">
        <v>2020</v>
      </c>
      <c r="C3478" s="1">
        <v>44030.390277777777</v>
      </c>
      <c r="D3478" s="1">
        <v>44030.410416666666</v>
      </c>
      <c r="E3478" s="2">
        <f>_2020_IR[[#This Row],[close]]-_2020_IR[[#This Row],[open]]</f>
        <v>2.0138888889050577E-2</v>
      </c>
      <c r="F3478" t="s">
        <v>43</v>
      </c>
      <c r="G3478" t="s">
        <v>126</v>
      </c>
      <c r="H3478" t="s">
        <v>176</v>
      </c>
      <c r="I3478" t="s">
        <v>1746</v>
      </c>
      <c r="J3478">
        <v>41.179392</v>
      </c>
      <c r="K3478">
        <v>-8.6668099999999999</v>
      </c>
      <c r="L3478">
        <v>6</v>
      </c>
      <c r="M3478">
        <v>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 t="s">
        <v>47</v>
      </c>
      <c r="X3478">
        <v>0</v>
      </c>
      <c r="Y3478">
        <v>5.0000000000000001E-3</v>
      </c>
      <c r="Z3478">
        <v>0</v>
      </c>
      <c r="AA3478">
        <v>5.0000000000000001E-3</v>
      </c>
      <c r="AB3478">
        <f>_2020_IR[[#This Row],[areaTotal]]*10000</f>
        <v>50</v>
      </c>
      <c r="AC3478" t="s">
        <v>48</v>
      </c>
      <c r="AD3478">
        <v>29</v>
      </c>
      <c r="AE3478">
        <f>SQRT(_2020_IR[[#This Row],[aream2]])/(_2020_IR[[#This Row],[duration2]]*60)</f>
        <v>4.0638320757847559E-3</v>
      </c>
      <c r="AF3478">
        <v>11.015669981717799</v>
      </c>
      <c r="AG3478">
        <v>29.725630868768999</v>
      </c>
      <c r="AH3478">
        <v>10.2274200449154</v>
      </c>
      <c r="AI3478">
        <v>333.01393901168001</v>
      </c>
      <c r="AJ3478">
        <v>63.5795918070855</v>
      </c>
      <c r="AK3478">
        <v>92.175330408985502</v>
      </c>
      <c r="AL3478">
        <v>86.075147174602606</v>
      </c>
      <c r="AM3478" t="s">
        <v>59</v>
      </c>
      <c r="AO3478" t="s">
        <v>471</v>
      </c>
      <c r="AP3478" t="s">
        <v>289</v>
      </c>
      <c r="AQ3478" t="s">
        <v>1234</v>
      </c>
      <c r="AR3478" t="s">
        <v>290</v>
      </c>
      <c r="AS3478" t="s">
        <v>291</v>
      </c>
    </row>
    <row r="3479" spans="1:45" hidden="1" x14ac:dyDescent="0.35">
      <c r="A3479">
        <v>2020180033560</v>
      </c>
      <c r="B3479">
        <v>2020</v>
      </c>
      <c r="C3479" s="1">
        <v>44030.416666666664</v>
      </c>
      <c r="D3479" s="1">
        <v>44030.468055555553</v>
      </c>
      <c r="E3479" s="2">
        <f>_2020_IR[[#This Row],[close]]-_2020_IR[[#This Row],[open]]</f>
        <v>5.1388888889050577E-2</v>
      </c>
      <c r="F3479" t="s">
        <v>43</v>
      </c>
      <c r="G3479" t="s">
        <v>65</v>
      </c>
      <c r="H3479" t="s">
        <v>245</v>
      </c>
      <c r="I3479" t="s">
        <v>1747</v>
      </c>
      <c r="J3479">
        <v>40.966594999999998</v>
      </c>
      <c r="K3479">
        <v>-7.5904230000000004</v>
      </c>
      <c r="L3479">
        <v>34</v>
      </c>
      <c r="M3479">
        <v>8</v>
      </c>
      <c r="N3479">
        <v>1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 t="s">
        <v>47</v>
      </c>
      <c r="X3479">
        <v>0</v>
      </c>
      <c r="Y3479">
        <v>0.02</v>
      </c>
      <c r="Z3479">
        <v>0</v>
      </c>
      <c r="AA3479">
        <v>0.02</v>
      </c>
      <c r="AB3479">
        <f>_2020_IR[[#This Row],[areaTotal]]*10000</f>
        <v>200</v>
      </c>
      <c r="AC3479" t="s">
        <v>48</v>
      </c>
      <c r="AD3479">
        <v>74</v>
      </c>
      <c r="AE3479">
        <f>SQRT(_2020_IR[[#This Row],[aream2]])/(_2020_IR[[#This Row],[duration2]]*60)</f>
        <v>3.1851656810204846E-3</v>
      </c>
      <c r="AF3479">
        <v>17.940104753796099</v>
      </c>
      <c r="AG3479">
        <v>39.156155078337498</v>
      </c>
      <c r="AH3479">
        <v>14.1786259193675</v>
      </c>
      <c r="AI3479">
        <v>382.93364944009897</v>
      </c>
      <c r="AJ3479">
        <v>71.294345882836794</v>
      </c>
      <c r="AK3479">
        <v>93.872772357952201</v>
      </c>
      <c r="AL3479">
        <v>97.300382023954796</v>
      </c>
      <c r="AM3479" t="s">
        <v>49</v>
      </c>
      <c r="AN3479" t="s">
        <v>76</v>
      </c>
      <c r="AO3479" t="s">
        <v>1183</v>
      </c>
      <c r="AP3479" t="s">
        <v>289</v>
      </c>
      <c r="AQ3479" t="s">
        <v>1234</v>
      </c>
      <c r="AR3479" t="s">
        <v>290</v>
      </c>
      <c r="AS3479" t="s">
        <v>291</v>
      </c>
    </row>
    <row r="3480" spans="1:45" hidden="1" x14ac:dyDescent="0.35">
      <c r="A3480">
        <v>2020130106530</v>
      </c>
      <c r="B3480">
        <v>2020</v>
      </c>
      <c r="C3480" s="1">
        <v>44030.426388888889</v>
      </c>
      <c r="D3480" s="1">
        <v>44030.481944444444</v>
      </c>
      <c r="E3480" s="2">
        <f>_2020_IR[[#This Row],[close]]-_2020_IR[[#This Row],[open]]</f>
        <v>5.5555555554747116E-2</v>
      </c>
      <c r="F3480" t="s">
        <v>43</v>
      </c>
      <c r="G3480" t="s">
        <v>126</v>
      </c>
      <c r="H3480" t="s">
        <v>171</v>
      </c>
      <c r="I3480" t="s">
        <v>962</v>
      </c>
      <c r="J3480">
        <v>41.192987000000002</v>
      </c>
      <c r="K3480">
        <v>-8.5540079999999996</v>
      </c>
      <c r="L3480">
        <v>7</v>
      </c>
      <c r="M3480">
        <v>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 t="s">
        <v>47</v>
      </c>
      <c r="X3480">
        <v>0</v>
      </c>
      <c r="Y3480">
        <v>5.0000000000000001E-3</v>
      </c>
      <c r="Z3480">
        <v>0</v>
      </c>
      <c r="AA3480">
        <v>5.0000000000000001E-3</v>
      </c>
      <c r="AB3480">
        <f>_2020_IR[[#This Row],[areaTotal]]*10000</f>
        <v>50</v>
      </c>
      <c r="AC3480" t="s">
        <v>48</v>
      </c>
      <c r="AD3480">
        <v>80</v>
      </c>
      <c r="AE3480">
        <f>SQRT(_2020_IR[[#This Row],[aream2]])/(_2020_IR[[#This Row],[duration2]]*60)</f>
        <v>1.473139127471974E-3</v>
      </c>
      <c r="AF3480">
        <v>11.015669981717799</v>
      </c>
      <c r="AG3480">
        <v>29.725630868768999</v>
      </c>
      <c r="AH3480">
        <v>10.2274200449154</v>
      </c>
      <c r="AI3480">
        <v>333.01393901168001</v>
      </c>
      <c r="AJ3480">
        <v>63.5795918070855</v>
      </c>
      <c r="AK3480">
        <v>92.175330408985502</v>
      </c>
      <c r="AL3480">
        <v>86.075147174602606</v>
      </c>
      <c r="AM3480" t="s">
        <v>59</v>
      </c>
      <c r="AN3480" t="s">
        <v>60</v>
      </c>
      <c r="AO3480" t="s">
        <v>471</v>
      </c>
      <c r="AP3480" t="s">
        <v>289</v>
      </c>
      <c r="AQ3480" t="s">
        <v>1234</v>
      </c>
      <c r="AR3480" t="s">
        <v>290</v>
      </c>
      <c r="AS3480" t="s">
        <v>291</v>
      </c>
    </row>
    <row r="3481" spans="1:45" hidden="1" x14ac:dyDescent="0.35">
      <c r="A3481">
        <v>2020090021097</v>
      </c>
      <c r="B3481">
        <v>2020</v>
      </c>
      <c r="C3481" s="1">
        <v>44030.427083333336</v>
      </c>
      <c r="D3481" s="1">
        <v>44030.493055555555</v>
      </c>
      <c r="E3481" s="2">
        <f>_2020_IR[[#This Row],[close]]-_2020_IR[[#This Row],[open]]</f>
        <v>6.5972222218988463E-2</v>
      </c>
      <c r="F3481" t="s">
        <v>43</v>
      </c>
      <c r="G3481" t="s">
        <v>94</v>
      </c>
      <c r="H3481" t="s">
        <v>95</v>
      </c>
      <c r="I3481" t="s">
        <v>96</v>
      </c>
      <c r="J3481">
        <v>40.493763000000001</v>
      </c>
      <c r="K3481">
        <v>-7.600238</v>
      </c>
      <c r="L3481">
        <v>22</v>
      </c>
      <c r="M3481">
        <v>5</v>
      </c>
      <c r="N3481">
        <v>1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 t="s">
        <v>47</v>
      </c>
      <c r="X3481">
        <v>0</v>
      </c>
      <c r="Y3481">
        <v>0</v>
      </c>
      <c r="Z3481">
        <v>0.2</v>
      </c>
      <c r="AA3481">
        <v>0.2</v>
      </c>
      <c r="AB3481">
        <f>_2020_IR[[#This Row],[areaTotal]]*10000</f>
        <v>2000</v>
      </c>
      <c r="AC3481" t="s">
        <v>48</v>
      </c>
      <c r="AD3481">
        <v>95</v>
      </c>
      <c r="AE3481">
        <f>SQRT(_2020_IR[[#This Row],[aream2]])/(_2020_IR[[#This Row],[duration2]]*60)</f>
        <v>7.8458525526308408E-3</v>
      </c>
      <c r="AF3481">
        <v>23.980874130116401</v>
      </c>
      <c r="AG3481">
        <v>46.132724001724</v>
      </c>
      <c r="AH3481">
        <v>16.145514691270598</v>
      </c>
      <c r="AI3481">
        <v>395.09001162627698</v>
      </c>
      <c r="AJ3481">
        <v>93.667097137142406</v>
      </c>
      <c r="AK3481">
        <v>94.990940642655602</v>
      </c>
      <c r="AL3481">
        <v>117.620908869478</v>
      </c>
      <c r="AM3481" t="s">
        <v>49</v>
      </c>
      <c r="AN3481" t="s">
        <v>498</v>
      </c>
      <c r="AO3481" t="s">
        <v>1183</v>
      </c>
      <c r="AP3481" t="s">
        <v>467</v>
      </c>
      <c r="AQ3481" t="s">
        <v>1234</v>
      </c>
      <c r="AR3481" t="s">
        <v>290</v>
      </c>
      <c r="AS3481" t="s">
        <v>291</v>
      </c>
    </row>
    <row r="3482" spans="1:45" hidden="1" x14ac:dyDescent="0.35">
      <c r="A3482">
        <v>2020010051027</v>
      </c>
      <c r="B3482">
        <v>2020</v>
      </c>
      <c r="C3482" s="1">
        <v>44030.427777777775</v>
      </c>
      <c r="D3482" s="1">
        <v>44030.440972222219</v>
      </c>
      <c r="E3482" s="2">
        <f>_2020_IR[[#This Row],[close]]-_2020_IR[[#This Row],[open]]</f>
        <v>1.3194444443797693E-2</v>
      </c>
      <c r="F3482" t="s">
        <v>102</v>
      </c>
      <c r="G3482" t="s">
        <v>139</v>
      </c>
      <c r="H3482" t="s">
        <v>139</v>
      </c>
      <c r="I3482" t="s">
        <v>1343</v>
      </c>
      <c r="J3482">
        <v>40.692599000000001</v>
      </c>
      <c r="K3482">
        <v>-8.6273309999999999</v>
      </c>
      <c r="L3482">
        <v>26</v>
      </c>
      <c r="M3482">
        <v>5</v>
      </c>
      <c r="N3482">
        <v>1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 t="s">
        <v>47</v>
      </c>
      <c r="X3482">
        <v>0</v>
      </c>
      <c r="Y3482">
        <v>0</v>
      </c>
      <c r="Z3482">
        <v>0.01</v>
      </c>
      <c r="AA3482">
        <v>0.01</v>
      </c>
      <c r="AB3482">
        <f>_2020_IR[[#This Row],[areaTotal]]*10000</f>
        <v>100</v>
      </c>
      <c r="AC3482" t="s">
        <v>48</v>
      </c>
      <c r="AD3482">
        <v>19</v>
      </c>
      <c r="AE3482">
        <f>SQRT(_2020_IR[[#This Row],[aream2]])/(_2020_IR[[#This Row],[duration2]]*60)</f>
        <v>8.771929824561403E-3</v>
      </c>
      <c r="AF3482">
        <v>14.135721345977601</v>
      </c>
      <c r="AG3482">
        <v>34.223270446728797</v>
      </c>
      <c r="AH3482">
        <v>11.6223646443951</v>
      </c>
      <c r="AI3482">
        <v>375.77633078261903</v>
      </c>
      <c r="AJ3482">
        <v>70.948534348762195</v>
      </c>
      <c r="AK3482">
        <v>93.804275151334096</v>
      </c>
      <c r="AL3482">
        <v>96.396609871749902</v>
      </c>
      <c r="AM3482" t="s">
        <v>59</v>
      </c>
      <c r="AN3482" t="s">
        <v>60</v>
      </c>
      <c r="AO3482" t="s">
        <v>471</v>
      </c>
      <c r="AP3482" t="s">
        <v>289</v>
      </c>
      <c r="AQ3482" t="s">
        <v>1234</v>
      </c>
      <c r="AR3482" t="s">
        <v>290</v>
      </c>
      <c r="AS3482" t="s">
        <v>291</v>
      </c>
    </row>
    <row r="3483" spans="1:45" hidden="1" x14ac:dyDescent="0.35">
      <c r="A3483">
        <v>2020140035336</v>
      </c>
      <c r="B3483">
        <v>2020</v>
      </c>
      <c r="C3483" s="1">
        <v>44030.443055555559</v>
      </c>
      <c r="D3483" s="1">
        <v>44030.447222222225</v>
      </c>
      <c r="E3483" s="2">
        <f>_2020_IR[[#This Row],[close]]-_2020_IR[[#This Row],[open]]</f>
        <v>4.166666665696539E-3</v>
      </c>
      <c r="F3483" t="s">
        <v>43</v>
      </c>
      <c r="G3483" t="s">
        <v>212</v>
      </c>
      <c r="H3483" t="s">
        <v>212</v>
      </c>
      <c r="I3483" t="s">
        <v>1089</v>
      </c>
      <c r="J3483">
        <v>39.383626999999997</v>
      </c>
      <c r="K3483">
        <v>-8.6609470000000002</v>
      </c>
      <c r="L3483">
        <v>14</v>
      </c>
      <c r="M3483">
        <v>4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 t="s">
        <v>47</v>
      </c>
      <c r="X3483">
        <v>0</v>
      </c>
      <c r="Y3483">
        <v>1.2E-2</v>
      </c>
      <c r="Z3483">
        <v>0</v>
      </c>
      <c r="AA3483">
        <v>1.2E-2</v>
      </c>
      <c r="AB3483">
        <f>_2020_IR[[#This Row],[areaTotal]]*10000</f>
        <v>120</v>
      </c>
      <c r="AC3483" t="s">
        <v>48</v>
      </c>
      <c r="AD3483">
        <v>6</v>
      </c>
      <c r="AE3483">
        <f>SQRT(_2020_IR[[#This Row],[aream2]])/(_2020_IR[[#This Row],[duration2]]*60)</f>
        <v>3.0429030972509229E-2</v>
      </c>
      <c r="AF3483">
        <v>25.194673131993401</v>
      </c>
      <c r="AG3483">
        <v>47.437762289255097</v>
      </c>
      <c r="AH3483">
        <v>13.704354622599199</v>
      </c>
      <c r="AI3483">
        <v>499.65876285532698</v>
      </c>
      <c r="AJ3483">
        <v>191.89852084664599</v>
      </c>
      <c r="AK3483">
        <v>97.013474077447896</v>
      </c>
      <c r="AL3483">
        <v>195.80004422939999</v>
      </c>
      <c r="AM3483" t="s">
        <v>83</v>
      </c>
      <c r="AN3483" t="s">
        <v>84</v>
      </c>
      <c r="AO3483" t="s">
        <v>1183</v>
      </c>
      <c r="AP3483" t="s">
        <v>289</v>
      </c>
      <c r="AQ3483" t="s">
        <v>1234</v>
      </c>
      <c r="AR3483" t="s">
        <v>1200</v>
      </c>
      <c r="AS3483" t="s">
        <v>1201</v>
      </c>
    </row>
    <row r="3484" spans="1:45" hidden="1" x14ac:dyDescent="0.35">
      <c r="A3484">
        <v>2020110128543</v>
      </c>
      <c r="B3484">
        <v>2020</v>
      </c>
      <c r="C3484" s="1">
        <v>44030.454861111109</v>
      </c>
      <c r="D3484" s="1">
        <v>44030.467361111114</v>
      </c>
      <c r="E3484" s="2">
        <f>_2020_IR[[#This Row],[close]]-_2020_IR[[#This Row],[open]]</f>
        <v>1.2500000004365575E-2</v>
      </c>
      <c r="F3484" t="s">
        <v>43</v>
      </c>
      <c r="G3484" t="s">
        <v>57</v>
      </c>
      <c r="H3484" t="s">
        <v>255</v>
      </c>
      <c r="I3484" t="s">
        <v>255</v>
      </c>
      <c r="J3484">
        <v>39.022899000000002</v>
      </c>
      <c r="K3484">
        <v>-9.0905620000000003</v>
      </c>
      <c r="L3484">
        <v>14</v>
      </c>
      <c r="M3484">
        <v>4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 t="s">
        <v>47</v>
      </c>
      <c r="X3484">
        <v>0</v>
      </c>
      <c r="Y3484">
        <v>1E-3</v>
      </c>
      <c r="Z3484">
        <v>0</v>
      </c>
      <c r="AA3484">
        <v>1E-3</v>
      </c>
      <c r="AB3484">
        <f>_2020_IR[[#This Row],[areaTotal]]*10000</f>
        <v>10</v>
      </c>
      <c r="AC3484" t="s">
        <v>48</v>
      </c>
      <c r="AD3484">
        <v>18</v>
      </c>
      <c r="AE3484">
        <f>SQRT(_2020_IR[[#This Row],[aream2]])/(_2020_IR[[#This Row],[duration2]]*60)</f>
        <v>2.9280348705262773E-3</v>
      </c>
      <c r="AF3484">
        <v>21.757768135579401</v>
      </c>
      <c r="AG3484">
        <v>43.665523058681103</v>
      </c>
      <c r="AH3484">
        <v>12.150436199771001</v>
      </c>
      <c r="AI3484">
        <v>488.98273645019498</v>
      </c>
      <c r="AJ3484">
        <v>179.21487823400599</v>
      </c>
      <c r="AK3484">
        <v>95.727117624155298</v>
      </c>
      <c r="AL3484">
        <v>187.046141870459</v>
      </c>
      <c r="AM3484" t="s">
        <v>59</v>
      </c>
      <c r="AN3484" t="s">
        <v>60</v>
      </c>
      <c r="AO3484" t="s">
        <v>1183</v>
      </c>
      <c r="AP3484" t="s">
        <v>289</v>
      </c>
      <c r="AQ3484" t="s">
        <v>1234</v>
      </c>
      <c r="AR3484" t="s">
        <v>1200</v>
      </c>
      <c r="AS3484" t="s">
        <v>1201</v>
      </c>
    </row>
    <row r="3485" spans="1:45" hidden="1" x14ac:dyDescent="0.35">
      <c r="A3485">
        <v>2020060027804</v>
      </c>
      <c r="B3485">
        <v>2020</v>
      </c>
      <c r="C3485" s="1">
        <v>44030.456250000003</v>
      </c>
      <c r="D3485" s="1">
        <v>44030.463888888888</v>
      </c>
      <c r="E3485" s="2">
        <f>_2020_IR[[#This Row],[close]]-_2020_IR[[#This Row],[open]]</f>
        <v>7.6388888846850023E-3</v>
      </c>
      <c r="F3485" t="s">
        <v>56</v>
      </c>
      <c r="G3485" t="s">
        <v>97</v>
      </c>
      <c r="H3485" t="s">
        <v>967</v>
      </c>
      <c r="I3485" t="s">
        <v>967</v>
      </c>
      <c r="J3485">
        <v>40.103610000000003</v>
      </c>
      <c r="K3485">
        <v>-8.3066700000000004</v>
      </c>
      <c r="L3485">
        <v>28</v>
      </c>
      <c r="M3485">
        <v>6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 t="s">
        <v>47</v>
      </c>
      <c r="X3485">
        <v>0</v>
      </c>
      <c r="Y3485">
        <v>0</v>
      </c>
      <c r="Z3485">
        <v>0.09</v>
      </c>
      <c r="AA3485">
        <v>0.09</v>
      </c>
      <c r="AB3485">
        <f>_2020_IR[[#This Row],[areaTotal]]*10000</f>
        <v>900</v>
      </c>
      <c r="AC3485" t="s">
        <v>48</v>
      </c>
      <c r="AD3485">
        <v>11</v>
      </c>
      <c r="AE3485">
        <f>SQRT(_2020_IR[[#This Row],[aream2]])/(_2020_IR[[#This Row],[duration2]]*60)</f>
        <v>4.5454545454545456E-2</v>
      </c>
      <c r="AF3485">
        <v>16.1463883870871</v>
      </c>
      <c r="AG3485">
        <v>36.893751622604199</v>
      </c>
      <c r="AH3485">
        <v>11.012425546638701</v>
      </c>
      <c r="AI3485">
        <v>420.300984246795</v>
      </c>
      <c r="AJ3485">
        <v>99.417699388323399</v>
      </c>
      <c r="AK3485">
        <v>95.109792912953395</v>
      </c>
      <c r="AL3485">
        <v>124.947760290329</v>
      </c>
      <c r="AM3485" t="s">
        <v>59</v>
      </c>
      <c r="AN3485" t="s">
        <v>60</v>
      </c>
      <c r="AO3485" t="s">
        <v>471</v>
      </c>
      <c r="AP3485" t="s">
        <v>289</v>
      </c>
      <c r="AQ3485" t="s">
        <v>1234</v>
      </c>
      <c r="AR3485" t="s">
        <v>1200</v>
      </c>
      <c r="AS3485" t="s">
        <v>1201</v>
      </c>
    </row>
    <row r="3486" spans="1:45" hidden="1" x14ac:dyDescent="0.35">
      <c r="A3486">
        <v>2020130106560</v>
      </c>
      <c r="B3486">
        <v>2020</v>
      </c>
      <c r="C3486" s="1">
        <v>44030.456250000003</v>
      </c>
      <c r="D3486" s="1">
        <v>44030.493055555555</v>
      </c>
      <c r="E3486" s="2">
        <f>_2020_IR[[#This Row],[close]]-_2020_IR[[#This Row],[open]]</f>
        <v>3.6805555551836733E-2</v>
      </c>
      <c r="F3486" t="s">
        <v>43</v>
      </c>
      <c r="G3486" t="s">
        <v>126</v>
      </c>
      <c r="H3486" t="s">
        <v>249</v>
      </c>
      <c r="I3486" t="s">
        <v>709</v>
      </c>
      <c r="J3486">
        <v>41.173493000000001</v>
      </c>
      <c r="K3486">
        <v>-8.3994900000000001</v>
      </c>
      <c r="L3486">
        <v>29</v>
      </c>
      <c r="M3486">
        <v>7</v>
      </c>
      <c r="N3486">
        <v>1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 t="s">
        <v>47</v>
      </c>
      <c r="X3486">
        <v>0</v>
      </c>
      <c r="Y3486">
        <v>0.12</v>
      </c>
      <c r="Z3486">
        <v>0</v>
      </c>
      <c r="AA3486">
        <v>0.12</v>
      </c>
      <c r="AB3486">
        <f>_2020_IR[[#This Row],[areaTotal]]*10000</f>
        <v>1200</v>
      </c>
      <c r="AC3486" t="s">
        <v>48</v>
      </c>
      <c r="AD3486">
        <v>53</v>
      </c>
      <c r="AE3486">
        <f>SQRT(_2020_IR[[#This Row],[aream2]])/(_2020_IR[[#This Row],[duration2]]*60)</f>
        <v>1.0893401305464638E-2</v>
      </c>
      <c r="AF3486">
        <v>14.7846124995104</v>
      </c>
      <c r="AG3486">
        <v>35.102166523682399</v>
      </c>
      <c r="AH3486">
        <v>13.9268886566198</v>
      </c>
      <c r="AI3486">
        <v>297.85384976482499</v>
      </c>
      <c r="AJ3486">
        <v>59.4829896899465</v>
      </c>
      <c r="AK3486">
        <v>93.3913366626373</v>
      </c>
      <c r="AL3486">
        <v>79.349628025919102</v>
      </c>
      <c r="AM3486" t="s">
        <v>59</v>
      </c>
      <c r="AN3486" t="s">
        <v>60</v>
      </c>
      <c r="AO3486" t="s">
        <v>471</v>
      </c>
      <c r="AP3486" t="s">
        <v>289</v>
      </c>
      <c r="AQ3486" t="s">
        <v>53</v>
      </c>
      <c r="AR3486" t="s">
        <v>290</v>
      </c>
      <c r="AS3486" t="s">
        <v>291</v>
      </c>
    </row>
    <row r="3487" spans="1:45" hidden="1" x14ac:dyDescent="0.35">
      <c r="A3487">
        <v>2020100035787</v>
      </c>
      <c r="B3487">
        <v>2020</v>
      </c>
      <c r="C3487" s="1">
        <v>44030.467361111114</v>
      </c>
      <c r="D3487" s="1">
        <v>44030.481249999997</v>
      </c>
      <c r="E3487" s="2">
        <f>_2020_IR[[#This Row],[close]]-_2020_IR[[#This Row],[open]]</f>
        <v>1.3888888883229811E-2</v>
      </c>
      <c r="F3487" t="s">
        <v>56</v>
      </c>
      <c r="G3487" t="s">
        <v>85</v>
      </c>
      <c r="H3487" t="s">
        <v>227</v>
      </c>
      <c r="I3487" t="s">
        <v>1748</v>
      </c>
      <c r="J3487">
        <v>39.687615000000001</v>
      </c>
      <c r="K3487">
        <v>-8.8325370000000003</v>
      </c>
      <c r="L3487">
        <v>28</v>
      </c>
      <c r="M3487">
        <v>7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 t="s">
        <v>47</v>
      </c>
      <c r="X3487">
        <v>0</v>
      </c>
      <c r="Y3487">
        <v>0</v>
      </c>
      <c r="Z3487">
        <v>0.17</v>
      </c>
      <c r="AA3487">
        <v>0.17</v>
      </c>
      <c r="AB3487">
        <f>_2020_IR[[#This Row],[areaTotal]]*10000</f>
        <v>1700.0000000000002</v>
      </c>
      <c r="AC3487" t="s">
        <v>48</v>
      </c>
      <c r="AD3487">
        <v>20</v>
      </c>
      <c r="AE3487">
        <f>SQRT(_2020_IR[[#This Row],[aream2]])/(_2020_IR[[#This Row],[duration2]]*60)</f>
        <v>3.4359213546813837E-2</v>
      </c>
      <c r="AF3487">
        <v>11.4848763998778</v>
      </c>
      <c r="AG3487">
        <v>30.4344722280631</v>
      </c>
      <c r="AH3487">
        <v>8.14206644598117</v>
      </c>
      <c r="AI3487">
        <v>443.64839043729802</v>
      </c>
      <c r="AJ3487">
        <v>99.773558739090902</v>
      </c>
      <c r="AK3487">
        <v>92.518301301756793</v>
      </c>
      <c r="AL3487">
        <v>127.731957820459</v>
      </c>
      <c r="AM3487" t="s">
        <v>49</v>
      </c>
      <c r="AN3487" t="s">
        <v>405</v>
      </c>
      <c r="AO3487" t="s">
        <v>471</v>
      </c>
      <c r="AP3487" t="s">
        <v>125</v>
      </c>
      <c r="AQ3487" t="s">
        <v>1234</v>
      </c>
      <c r="AR3487" t="s">
        <v>290</v>
      </c>
      <c r="AS3487" t="s">
        <v>291</v>
      </c>
    </row>
    <row r="3488" spans="1:45" hidden="1" x14ac:dyDescent="0.35">
      <c r="A3488">
        <v>2020130106580</v>
      </c>
      <c r="B3488">
        <v>2020</v>
      </c>
      <c r="C3488" s="1">
        <v>44030.472222222219</v>
      </c>
      <c r="D3488" s="1">
        <v>44030.486805555556</v>
      </c>
      <c r="E3488" s="2">
        <f>_2020_IR[[#This Row],[close]]-_2020_IR[[#This Row],[open]]</f>
        <v>1.4583333337213844E-2</v>
      </c>
      <c r="F3488" t="s">
        <v>43</v>
      </c>
      <c r="G3488" t="s">
        <v>126</v>
      </c>
      <c r="H3488" t="s">
        <v>176</v>
      </c>
      <c r="I3488" t="s">
        <v>177</v>
      </c>
      <c r="J3488">
        <v>41.249132000000003</v>
      </c>
      <c r="K3488">
        <v>-8.7119429999999998</v>
      </c>
      <c r="L3488">
        <v>5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 t="s">
        <v>47</v>
      </c>
      <c r="X3488">
        <v>0</v>
      </c>
      <c r="Y3488">
        <v>2.9999999999999997E-4</v>
      </c>
      <c r="Z3488">
        <v>0</v>
      </c>
      <c r="AA3488">
        <v>2.9999999999999997E-4</v>
      </c>
      <c r="AB3488">
        <f>_2020_IR[[#This Row],[areaTotal]]*10000</f>
        <v>2.9999999999999996</v>
      </c>
      <c r="AC3488" t="s">
        <v>48</v>
      </c>
      <c r="AD3488">
        <v>21</v>
      </c>
      <c r="AE3488">
        <f>SQRT(_2020_IR[[#This Row],[aream2]])/(_2020_IR[[#This Row],[duration2]]*60)</f>
        <v>1.3746434980705375E-3</v>
      </c>
      <c r="AF3488">
        <v>11.015669981717799</v>
      </c>
      <c r="AG3488">
        <v>29.725630868768999</v>
      </c>
      <c r="AH3488">
        <v>10.2274200449154</v>
      </c>
      <c r="AI3488">
        <v>333.01393901168001</v>
      </c>
      <c r="AJ3488">
        <v>63.5795918070855</v>
      </c>
      <c r="AK3488">
        <v>92.175330408985502</v>
      </c>
      <c r="AL3488">
        <v>86.075147174602606</v>
      </c>
      <c r="AM3488" t="s">
        <v>281</v>
      </c>
      <c r="AN3488" t="s">
        <v>282</v>
      </c>
      <c r="AO3488" t="s">
        <v>471</v>
      </c>
      <c r="AP3488" t="s">
        <v>289</v>
      </c>
      <c r="AQ3488" t="s">
        <v>1234</v>
      </c>
      <c r="AR3488" t="s">
        <v>290</v>
      </c>
      <c r="AS3488" t="s">
        <v>291</v>
      </c>
    </row>
    <row r="3489" spans="1:45" hidden="1" x14ac:dyDescent="0.35">
      <c r="A3489">
        <v>2020160016692</v>
      </c>
      <c r="B3489">
        <v>2020</v>
      </c>
      <c r="C3489" s="1">
        <v>44030.48541666667</v>
      </c>
      <c r="D3489" s="1">
        <v>44030.535416666666</v>
      </c>
      <c r="E3489" s="2">
        <f>_2020_IR[[#This Row],[close]]-_2020_IR[[#This Row],[open]]</f>
        <v>4.9999999995634425E-2</v>
      </c>
      <c r="F3489" t="s">
        <v>102</v>
      </c>
      <c r="G3489" t="s">
        <v>68</v>
      </c>
      <c r="H3489" t="s">
        <v>68</v>
      </c>
      <c r="I3489" t="s">
        <v>947</v>
      </c>
      <c r="J3489">
        <v>41.657265000000002</v>
      </c>
      <c r="K3489">
        <v>-8.7766129999999993</v>
      </c>
      <c r="L3489">
        <v>18</v>
      </c>
      <c r="M3489">
        <v>6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 t="s">
        <v>47</v>
      </c>
      <c r="X3489">
        <v>0.81699999999999995</v>
      </c>
      <c r="Y3489">
        <v>0</v>
      </c>
      <c r="Z3489">
        <v>0</v>
      </c>
      <c r="AA3489">
        <v>0.81699999999999995</v>
      </c>
      <c r="AB3489">
        <f>_2020_IR[[#This Row],[areaTotal]]*10000</f>
        <v>8169.9999999999991</v>
      </c>
      <c r="AC3489" t="s">
        <v>48</v>
      </c>
      <c r="AD3489">
        <v>72</v>
      </c>
      <c r="AE3489">
        <f>SQRT(_2020_IR[[#This Row],[aream2]])/(_2020_IR[[#This Row],[duration2]]*60)</f>
        <v>2.0923160256438273E-2</v>
      </c>
      <c r="AF3489">
        <v>3.1471855476994999</v>
      </c>
      <c r="AG3489">
        <v>14.646586107227099</v>
      </c>
      <c r="AH3489">
        <v>4.7403907904318503</v>
      </c>
      <c r="AI3489">
        <v>296.83483224411299</v>
      </c>
      <c r="AJ3489">
        <v>44.054080819064502</v>
      </c>
      <c r="AK3489">
        <v>87.867076356307393</v>
      </c>
      <c r="AL3489">
        <v>64.264120636559198</v>
      </c>
      <c r="AM3489" t="s">
        <v>281</v>
      </c>
      <c r="AN3489" t="s">
        <v>282</v>
      </c>
      <c r="AO3489" t="s">
        <v>217</v>
      </c>
      <c r="AP3489" t="s">
        <v>125</v>
      </c>
      <c r="AQ3489" t="s">
        <v>53</v>
      </c>
      <c r="AR3489" t="s">
        <v>218</v>
      </c>
      <c r="AS3489" t="s">
        <v>219</v>
      </c>
    </row>
    <row r="3490" spans="1:45" hidden="1" x14ac:dyDescent="0.35">
      <c r="A3490">
        <v>2020050016901</v>
      </c>
      <c r="B3490">
        <v>2020</v>
      </c>
      <c r="C3490" s="1">
        <v>44030.490277777775</v>
      </c>
      <c r="D3490" s="1">
        <v>44030.743750000001</v>
      </c>
      <c r="E3490" s="2">
        <f>_2020_IR[[#This Row],[close]]-_2020_IR[[#This Row],[open]]</f>
        <v>0.25347222222626442</v>
      </c>
      <c r="F3490" t="s">
        <v>102</v>
      </c>
      <c r="G3490" t="s">
        <v>75</v>
      </c>
      <c r="H3490" t="s">
        <v>1420</v>
      </c>
      <c r="I3490" t="s">
        <v>1420</v>
      </c>
      <c r="J3490">
        <v>39.669637999999999</v>
      </c>
      <c r="K3490">
        <v>-8.1038019999999999</v>
      </c>
      <c r="L3490">
        <v>237</v>
      </c>
      <c r="M3490">
        <v>71</v>
      </c>
      <c r="N3490">
        <v>22</v>
      </c>
      <c r="O3490">
        <v>12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 t="s">
        <v>47</v>
      </c>
      <c r="X3490">
        <v>10.924899999999999</v>
      </c>
      <c r="Y3490">
        <v>1.9654</v>
      </c>
      <c r="Z3490">
        <v>1.2479</v>
      </c>
      <c r="AA3490">
        <v>14.138199999999999</v>
      </c>
      <c r="AB3490">
        <f>_2020_IR[[#This Row],[areaTotal]]*10000</f>
        <v>141382</v>
      </c>
      <c r="AC3490" t="s">
        <v>295</v>
      </c>
      <c r="AD3490">
        <v>365</v>
      </c>
      <c r="AE3490">
        <f>SQRT(_2020_IR[[#This Row],[aream2]])/(_2020_IR[[#This Row],[duration2]]*60)</f>
        <v>1.7169314093093687E-2</v>
      </c>
      <c r="AF3490">
        <v>22.831893877202699</v>
      </c>
      <c r="AG3490">
        <v>44.870629833206102</v>
      </c>
      <c r="AH3490">
        <v>13.598208933815901</v>
      </c>
      <c r="AI3490">
        <v>478.182000807441</v>
      </c>
      <c r="AJ3490">
        <v>124.458012475955</v>
      </c>
      <c r="AK3490">
        <v>96.460824966316096</v>
      </c>
      <c r="AL3490">
        <v>150.795751341938</v>
      </c>
      <c r="AM3490" t="s">
        <v>49</v>
      </c>
      <c r="AN3490" t="s">
        <v>498</v>
      </c>
      <c r="AO3490" t="s">
        <v>1183</v>
      </c>
      <c r="AP3490" t="s">
        <v>289</v>
      </c>
      <c r="AQ3490" t="s">
        <v>1234</v>
      </c>
      <c r="AR3490" t="s">
        <v>1200</v>
      </c>
      <c r="AS3490" t="s">
        <v>1201</v>
      </c>
    </row>
    <row r="3491" spans="1:45" hidden="1" x14ac:dyDescent="0.35">
      <c r="A3491">
        <v>2020130106610</v>
      </c>
      <c r="B3491">
        <v>2020</v>
      </c>
      <c r="C3491" s="1">
        <v>44030.493750000001</v>
      </c>
      <c r="D3491" s="1">
        <v>44030.496527777781</v>
      </c>
      <c r="E3491" s="2">
        <f>_2020_IR[[#This Row],[close]]-_2020_IR[[#This Row],[open]]</f>
        <v>2.7777777795563452E-3</v>
      </c>
      <c r="F3491" t="s">
        <v>43</v>
      </c>
      <c r="G3491" t="s">
        <v>126</v>
      </c>
      <c r="H3491" t="s">
        <v>249</v>
      </c>
      <c r="I3491" t="s">
        <v>1682</v>
      </c>
      <c r="J3491">
        <v>41.172362999999997</v>
      </c>
      <c r="K3491">
        <v>-8.3797519999999999</v>
      </c>
      <c r="L3491">
        <v>4</v>
      </c>
      <c r="M3491">
        <v>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 t="s">
        <v>47</v>
      </c>
      <c r="X3491">
        <v>0</v>
      </c>
      <c r="Y3491">
        <v>0.01</v>
      </c>
      <c r="Z3491">
        <v>0</v>
      </c>
      <c r="AA3491">
        <v>0.01</v>
      </c>
      <c r="AB3491">
        <f>_2020_IR[[#This Row],[areaTotal]]*10000</f>
        <v>100</v>
      </c>
      <c r="AC3491" t="s">
        <v>48</v>
      </c>
      <c r="AD3491">
        <v>4</v>
      </c>
      <c r="AE3491">
        <f>SQRT(_2020_IR[[#This Row],[aream2]])/(_2020_IR[[#This Row],[duration2]]*60)</f>
        <v>4.1666666666666664E-2</v>
      </c>
      <c r="AF3491">
        <v>14.7846124995104</v>
      </c>
      <c r="AG3491">
        <v>35.102166523682399</v>
      </c>
      <c r="AH3491">
        <v>13.9268886566198</v>
      </c>
      <c r="AI3491">
        <v>297.85384976482499</v>
      </c>
      <c r="AJ3491">
        <v>59.4829896899465</v>
      </c>
      <c r="AK3491">
        <v>93.3913366626373</v>
      </c>
      <c r="AL3491">
        <v>79.349628025919102</v>
      </c>
      <c r="AM3491" t="s">
        <v>59</v>
      </c>
      <c r="AN3491" t="s">
        <v>60</v>
      </c>
      <c r="AO3491" t="s">
        <v>471</v>
      </c>
      <c r="AP3491" t="s">
        <v>289</v>
      </c>
      <c r="AQ3491" t="s">
        <v>53</v>
      </c>
      <c r="AR3491" t="s">
        <v>290</v>
      </c>
      <c r="AS3491" t="s">
        <v>291</v>
      </c>
    </row>
    <row r="3492" spans="1:45" hidden="1" x14ac:dyDescent="0.35">
      <c r="A3492">
        <v>2020060027812</v>
      </c>
      <c r="B3492">
        <v>2020</v>
      </c>
      <c r="C3492" s="1">
        <v>44030.495138888888</v>
      </c>
      <c r="D3492" s="1">
        <v>44030.512499999997</v>
      </c>
      <c r="E3492" s="2">
        <f>_2020_IR[[#This Row],[close]]-_2020_IR[[#This Row],[open]]</f>
        <v>1.7361111109494232E-2</v>
      </c>
      <c r="F3492" t="s">
        <v>102</v>
      </c>
      <c r="G3492" t="s">
        <v>97</v>
      </c>
      <c r="H3492" t="s">
        <v>550</v>
      </c>
      <c r="I3492" t="s">
        <v>1173</v>
      </c>
      <c r="J3492">
        <v>40.306714999999997</v>
      </c>
      <c r="K3492">
        <v>-8.7491459999999996</v>
      </c>
      <c r="L3492">
        <v>28</v>
      </c>
      <c r="M3492">
        <v>7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 t="s">
        <v>47</v>
      </c>
      <c r="X3492">
        <v>1.4E-3</v>
      </c>
      <c r="Y3492">
        <v>0</v>
      </c>
      <c r="Z3492">
        <v>0</v>
      </c>
      <c r="AA3492">
        <v>1.4E-3</v>
      </c>
      <c r="AB3492">
        <f>_2020_IR[[#This Row],[areaTotal]]*10000</f>
        <v>14</v>
      </c>
      <c r="AC3492" t="s">
        <v>48</v>
      </c>
      <c r="AD3492">
        <v>25</v>
      </c>
      <c r="AE3492">
        <f>SQRT(_2020_IR[[#This Row],[aream2]])/(_2020_IR[[#This Row],[duration2]]*60)</f>
        <v>2.4944382578492943E-3</v>
      </c>
      <c r="AF3492">
        <v>6.1037540437656901</v>
      </c>
      <c r="AG3492">
        <v>21.294354273261298</v>
      </c>
      <c r="AH3492">
        <v>5.7178203489934001</v>
      </c>
      <c r="AI3492">
        <v>419.20386990379802</v>
      </c>
      <c r="AJ3492">
        <v>70.351304139586304</v>
      </c>
      <c r="AK3492">
        <v>90.142334763215899</v>
      </c>
      <c r="AL3492">
        <v>99.117541760385294</v>
      </c>
      <c r="AM3492" t="s">
        <v>83</v>
      </c>
      <c r="AN3492" t="s">
        <v>84</v>
      </c>
      <c r="AO3492" t="s">
        <v>288</v>
      </c>
      <c r="AP3492" t="s">
        <v>125</v>
      </c>
      <c r="AQ3492" t="s">
        <v>1234</v>
      </c>
      <c r="AR3492" t="s">
        <v>307</v>
      </c>
      <c r="AS3492" t="s">
        <v>79</v>
      </c>
    </row>
    <row r="3493" spans="1:45" hidden="1" x14ac:dyDescent="0.35">
      <c r="A3493">
        <v>2020130106613</v>
      </c>
      <c r="B3493">
        <v>2020</v>
      </c>
      <c r="C3493" s="1">
        <v>44030.496527777781</v>
      </c>
      <c r="D3493" s="1">
        <v>44030.529861111114</v>
      </c>
      <c r="E3493" s="2">
        <f>_2020_IR[[#This Row],[close]]-_2020_IR[[#This Row],[open]]</f>
        <v>3.3333333332848269E-2</v>
      </c>
      <c r="F3493" t="s">
        <v>43</v>
      </c>
      <c r="G3493" t="s">
        <v>126</v>
      </c>
      <c r="H3493" t="s">
        <v>238</v>
      </c>
      <c r="I3493" t="s">
        <v>337</v>
      </c>
      <c r="J3493">
        <v>41.198120000000003</v>
      </c>
      <c r="K3493">
        <v>-8.4742300000000004</v>
      </c>
      <c r="L3493">
        <v>24</v>
      </c>
      <c r="M3493">
        <v>7</v>
      </c>
      <c r="N3493">
        <v>1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 t="s">
        <v>47</v>
      </c>
      <c r="X3493">
        <v>0</v>
      </c>
      <c r="Y3493">
        <v>0.25</v>
      </c>
      <c r="Z3493">
        <v>0</v>
      </c>
      <c r="AA3493">
        <v>0.25</v>
      </c>
      <c r="AB3493">
        <f>_2020_IR[[#This Row],[areaTotal]]*10000</f>
        <v>2500</v>
      </c>
      <c r="AC3493" t="s">
        <v>48</v>
      </c>
      <c r="AD3493">
        <v>48</v>
      </c>
      <c r="AE3493">
        <f>SQRT(_2020_IR[[#This Row],[aream2]])/(_2020_IR[[#This Row],[duration2]]*60)</f>
        <v>1.7361111111111112E-2</v>
      </c>
      <c r="AF3493">
        <v>17.790932828324699</v>
      </c>
      <c r="AG3493">
        <v>38.971875675123101</v>
      </c>
      <c r="AH3493">
        <v>14.1344339863439</v>
      </c>
      <c r="AI3493">
        <v>317.88793522534701</v>
      </c>
      <c r="AJ3493">
        <v>78.0585702454255</v>
      </c>
      <c r="AK3493">
        <v>93.3750109026806</v>
      </c>
      <c r="AL3493">
        <v>96.733784775684398</v>
      </c>
      <c r="AM3493" t="s">
        <v>59</v>
      </c>
      <c r="AP3493" t="s">
        <v>289</v>
      </c>
      <c r="AQ3493" t="s">
        <v>1234</v>
      </c>
      <c r="AR3493" t="s">
        <v>290</v>
      </c>
      <c r="AS3493" t="s">
        <v>291</v>
      </c>
    </row>
    <row r="3494" spans="1:45" hidden="1" x14ac:dyDescent="0.35">
      <c r="A3494">
        <v>2020170016341</v>
      </c>
      <c r="B3494">
        <v>2020</v>
      </c>
      <c r="C3494" s="1">
        <v>44030.498611111114</v>
      </c>
      <c r="D3494" s="1">
        <v>44030.5625</v>
      </c>
      <c r="E3494" s="2">
        <f>_2020_IR[[#This Row],[close]]-_2020_IR[[#This Row],[open]]</f>
        <v>6.3888888886140194E-2</v>
      </c>
      <c r="F3494" t="s">
        <v>102</v>
      </c>
      <c r="G3494" t="s">
        <v>44</v>
      </c>
      <c r="H3494" t="s">
        <v>63</v>
      </c>
      <c r="I3494" t="s">
        <v>63</v>
      </c>
      <c r="J3494">
        <v>41.393017999999998</v>
      </c>
      <c r="K3494">
        <v>-7.9495779999999998</v>
      </c>
      <c r="L3494">
        <v>65</v>
      </c>
      <c r="M3494">
        <v>16</v>
      </c>
      <c r="N3494">
        <v>2</v>
      </c>
      <c r="O3494">
        <v>2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 t="s">
        <v>47</v>
      </c>
      <c r="X3494">
        <v>0</v>
      </c>
      <c r="Y3494">
        <v>0.25</v>
      </c>
      <c r="Z3494">
        <v>0</v>
      </c>
      <c r="AA3494">
        <v>0.25</v>
      </c>
      <c r="AB3494">
        <f>_2020_IR[[#This Row],[areaTotal]]*10000</f>
        <v>2500</v>
      </c>
      <c r="AC3494" t="s">
        <v>48</v>
      </c>
      <c r="AD3494">
        <v>92</v>
      </c>
      <c r="AE3494">
        <f>SQRT(_2020_IR[[#This Row],[aream2]])/(_2020_IR[[#This Row],[duration2]]*60)</f>
        <v>9.057971014492754E-3</v>
      </c>
      <c r="AF3494">
        <v>15.421151277955801</v>
      </c>
      <c r="AG3494">
        <v>35.948169102942501</v>
      </c>
      <c r="AH3494">
        <v>13.1758443578548</v>
      </c>
      <c r="AI3494">
        <v>357.09680736459501</v>
      </c>
      <c r="AJ3494">
        <v>65.533598627054801</v>
      </c>
      <c r="AK3494">
        <v>93.216851790569805</v>
      </c>
      <c r="AL3494">
        <v>89.846247018551907</v>
      </c>
      <c r="AM3494" t="s">
        <v>49</v>
      </c>
      <c r="AN3494" t="s">
        <v>76</v>
      </c>
      <c r="AO3494" t="s">
        <v>471</v>
      </c>
      <c r="AP3494" t="s">
        <v>289</v>
      </c>
      <c r="AQ3494" t="s">
        <v>1234</v>
      </c>
      <c r="AR3494" t="s">
        <v>290</v>
      </c>
      <c r="AS3494" t="s">
        <v>291</v>
      </c>
    </row>
    <row r="3495" spans="1:45" hidden="1" x14ac:dyDescent="0.35">
      <c r="A3495">
        <v>2020030048636</v>
      </c>
      <c r="B3495">
        <v>2020</v>
      </c>
      <c r="C3495" s="1">
        <v>44030.503472222219</v>
      </c>
      <c r="D3495" s="1">
        <v>44030.535416666666</v>
      </c>
      <c r="E3495" s="2">
        <f>_2020_IR[[#This Row],[close]]-_2020_IR[[#This Row],[open]]</f>
        <v>3.1944444446708076E-2</v>
      </c>
      <c r="F3495" t="s">
        <v>102</v>
      </c>
      <c r="G3495" t="s">
        <v>158</v>
      </c>
      <c r="H3495" t="s">
        <v>520</v>
      </c>
      <c r="I3495" t="s">
        <v>521</v>
      </c>
      <c r="J3495">
        <v>41.702911</v>
      </c>
      <c r="K3495">
        <v>-8.1259200000000007</v>
      </c>
      <c r="L3495">
        <v>92</v>
      </c>
      <c r="M3495">
        <v>27</v>
      </c>
      <c r="N3495">
        <v>3</v>
      </c>
      <c r="O3495">
        <v>3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 t="s">
        <v>47</v>
      </c>
      <c r="X3495">
        <v>0.37</v>
      </c>
      <c r="Y3495">
        <v>0</v>
      </c>
      <c r="Z3495">
        <v>0</v>
      </c>
      <c r="AA3495">
        <v>0.37</v>
      </c>
      <c r="AB3495">
        <f>_2020_IR[[#This Row],[areaTotal]]*10000</f>
        <v>3700</v>
      </c>
      <c r="AC3495" t="s">
        <v>48</v>
      </c>
      <c r="AD3495">
        <v>46</v>
      </c>
      <c r="AE3495">
        <f>SQRT(_2020_IR[[#This Row],[aream2]])/(_2020_IR[[#This Row],[duration2]]*60)</f>
        <v>2.203899467499355E-2</v>
      </c>
      <c r="AF3495">
        <v>7.6639542159143996</v>
      </c>
      <c r="AG3495">
        <v>24.2167162360379</v>
      </c>
      <c r="AH3495">
        <v>7.7232293460210304</v>
      </c>
      <c r="AI3495">
        <v>283.98711650733401</v>
      </c>
      <c r="AJ3495">
        <v>66.8273184608002</v>
      </c>
      <c r="AK3495">
        <v>92.787795119217094</v>
      </c>
      <c r="AL3495">
        <v>84.149738329083902</v>
      </c>
      <c r="AM3495" t="s">
        <v>49</v>
      </c>
      <c r="AN3495" t="s">
        <v>405</v>
      </c>
      <c r="AO3495" t="s">
        <v>288</v>
      </c>
      <c r="AP3495" t="s">
        <v>125</v>
      </c>
      <c r="AQ3495" t="s">
        <v>53</v>
      </c>
      <c r="AR3495" t="s">
        <v>290</v>
      </c>
      <c r="AS3495" t="s">
        <v>291</v>
      </c>
    </row>
    <row r="3496" spans="1:45" hidden="1" x14ac:dyDescent="0.35">
      <c r="A3496">
        <v>2020130106625</v>
      </c>
      <c r="B3496">
        <v>2020</v>
      </c>
      <c r="C3496" s="1">
        <v>44030.506944444445</v>
      </c>
      <c r="D3496" s="1">
        <v>44030.76458333333</v>
      </c>
      <c r="E3496" s="2">
        <f>_2020_IR[[#This Row],[close]]-_2020_IR[[#This Row],[open]]</f>
        <v>0.257638888884685</v>
      </c>
      <c r="F3496" t="s">
        <v>43</v>
      </c>
      <c r="G3496" t="s">
        <v>126</v>
      </c>
      <c r="H3496" t="s">
        <v>249</v>
      </c>
      <c r="I3496" t="s">
        <v>1682</v>
      </c>
      <c r="J3496">
        <v>41.166119999999999</v>
      </c>
      <c r="K3496">
        <v>-8.3830550000000006</v>
      </c>
      <c r="L3496">
        <v>53</v>
      </c>
      <c r="M3496">
        <v>16</v>
      </c>
      <c r="N3496">
        <v>3</v>
      </c>
      <c r="O3496">
        <v>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 t="s">
        <v>47</v>
      </c>
      <c r="X3496">
        <v>4.1900000000000004</v>
      </c>
      <c r="Y3496">
        <v>0</v>
      </c>
      <c r="Z3496">
        <v>0</v>
      </c>
      <c r="AA3496">
        <v>4.1900000000000004</v>
      </c>
      <c r="AB3496">
        <f>_2020_IR[[#This Row],[areaTotal]]*10000</f>
        <v>41900.000000000007</v>
      </c>
      <c r="AC3496" t="s">
        <v>82</v>
      </c>
      <c r="AD3496">
        <v>371</v>
      </c>
      <c r="AE3496">
        <f>SQRT(_2020_IR[[#This Row],[aream2]])/(_2020_IR[[#This Row],[duration2]]*60)</f>
        <v>9.1956376866391375E-3</v>
      </c>
      <c r="AF3496">
        <v>9.3377981316365801</v>
      </c>
      <c r="AG3496">
        <v>27.076035304173899</v>
      </c>
      <c r="AH3496">
        <v>9.0507034085492695</v>
      </c>
      <c r="AI3496">
        <v>307.12950015544999</v>
      </c>
      <c r="AJ3496">
        <v>64.281853188688004</v>
      </c>
      <c r="AK3496">
        <v>93.303961931081602</v>
      </c>
      <c r="AL3496">
        <v>84.401081669434902</v>
      </c>
      <c r="AM3496" t="s">
        <v>59</v>
      </c>
      <c r="AN3496" t="s">
        <v>60</v>
      </c>
      <c r="AO3496" t="s">
        <v>471</v>
      </c>
      <c r="AP3496" t="s">
        <v>125</v>
      </c>
      <c r="AQ3496" t="s">
        <v>1234</v>
      </c>
      <c r="AR3496" t="s">
        <v>290</v>
      </c>
      <c r="AS3496" t="s">
        <v>291</v>
      </c>
    </row>
    <row r="3497" spans="1:45" hidden="1" x14ac:dyDescent="0.35">
      <c r="A3497">
        <v>2020170016343</v>
      </c>
      <c r="B3497">
        <v>2020</v>
      </c>
      <c r="C3497" s="1">
        <v>44030.512499999997</v>
      </c>
      <c r="D3497" s="1">
        <v>44030.53125</v>
      </c>
      <c r="E3497" s="2">
        <f>_2020_IR[[#This Row],[close]]-_2020_IR[[#This Row],[open]]</f>
        <v>1.8750000002910383E-2</v>
      </c>
      <c r="F3497" t="s">
        <v>43</v>
      </c>
      <c r="G3497" t="s">
        <v>44</v>
      </c>
      <c r="H3497" t="s">
        <v>368</v>
      </c>
      <c r="I3497" t="s">
        <v>271</v>
      </c>
      <c r="J3497">
        <v>41.360056999999998</v>
      </c>
      <c r="K3497">
        <v>-7.588368</v>
      </c>
      <c r="L3497">
        <v>64</v>
      </c>
      <c r="M3497">
        <v>15</v>
      </c>
      <c r="N3497">
        <v>2</v>
      </c>
      <c r="O3497">
        <v>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 t="s">
        <v>47</v>
      </c>
      <c r="X3497">
        <v>0</v>
      </c>
      <c r="Y3497">
        <v>7.4999999999999997E-2</v>
      </c>
      <c r="Z3497">
        <v>0</v>
      </c>
      <c r="AA3497">
        <v>7.4999999999999997E-2</v>
      </c>
      <c r="AB3497">
        <f>_2020_IR[[#This Row],[areaTotal]]*10000</f>
        <v>750</v>
      </c>
      <c r="AC3497" t="s">
        <v>48</v>
      </c>
      <c r="AD3497">
        <v>27</v>
      </c>
      <c r="AE3497">
        <f>SQRT(_2020_IR[[#This Row],[aream2]])/(_2020_IR[[#This Row],[duration2]]*60)</f>
        <v>1.6905017206949573E-2</v>
      </c>
      <c r="AF3497">
        <v>12.441587199173</v>
      </c>
      <c r="AG3497">
        <v>31.8418461310096</v>
      </c>
      <c r="AH3497">
        <v>9.9359372079438106</v>
      </c>
      <c r="AI3497">
        <v>412.43332401664202</v>
      </c>
      <c r="AJ3497">
        <v>75.215393924030806</v>
      </c>
      <c r="AK3497">
        <v>93.475397897492499</v>
      </c>
      <c r="AL3497">
        <v>103.323201780023</v>
      </c>
      <c r="AM3497" t="s">
        <v>83</v>
      </c>
      <c r="AN3497" t="s">
        <v>84</v>
      </c>
      <c r="AO3497" t="s">
        <v>471</v>
      </c>
      <c r="AP3497" t="s">
        <v>125</v>
      </c>
      <c r="AQ3497" t="s">
        <v>1234</v>
      </c>
      <c r="AR3497" t="s">
        <v>290</v>
      </c>
      <c r="AS3497" t="s">
        <v>291</v>
      </c>
    </row>
    <row r="3498" spans="1:45" hidden="1" x14ac:dyDescent="0.35">
      <c r="A3498">
        <v>2020130106644</v>
      </c>
      <c r="B3498">
        <v>2020</v>
      </c>
      <c r="C3498" s="1">
        <v>44030.523611111108</v>
      </c>
      <c r="D3498" s="1">
        <v>44030.531944444447</v>
      </c>
      <c r="E3498" s="2">
        <f>_2020_IR[[#This Row],[close]]-_2020_IR[[#This Row],[open]]</f>
        <v>8.3333333386690356E-3</v>
      </c>
      <c r="F3498" t="s">
        <v>43</v>
      </c>
      <c r="G3498" t="s">
        <v>126</v>
      </c>
      <c r="H3498" t="s">
        <v>197</v>
      </c>
      <c r="I3498" t="s">
        <v>1016</v>
      </c>
      <c r="J3498">
        <v>41.219988000000001</v>
      </c>
      <c r="K3498">
        <v>-8.5674019999999995</v>
      </c>
      <c r="L3498">
        <v>4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 t="s">
        <v>47</v>
      </c>
      <c r="X3498">
        <v>0</v>
      </c>
      <c r="Y3498">
        <v>0.01</v>
      </c>
      <c r="Z3498">
        <v>0</v>
      </c>
      <c r="AA3498">
        <v>0.01</v>
      </c>
      <c r="AB3498">
        <f>_2020_IR[[#This Row],[areaTotal]]*10000</f>
        <v>100</v>
      </c>
      <c r="AC3498" t="s">
        <v>48</v>
      </c>
      <c r="AD3498">
        <v>12</v>
      </c>
      <c r="AE3498">
        <f>SQRT(_2020_IR[[#This Row],[aream2]])/(_2020_IR[[#This Row],[duration2]]*60)</f>
        <v>1.3888888888888888E-2</v>
      </c>
      <c r="AF3498">
        <v>6.7006511463949501</v>
      </c>
      <c r="AG3498">
        <v>22.446938717086301</v>
      </c>
      <c r="AH3498">
        <v>6.5920175357700801</v>
      </c>
      <c r="AI3498">
        <v>341.91623002730501</v>
      </c>
      <c r="AJ3498">
        <v>67.2029067099744</v>
      </c>
      <c r="AK3498">
        <v>90.953407999008206</v>
      </c>
      <c r="AL3498">
        <v>90.122399353024505</v>
      </c>
      <c r="AM3498" t="s">
        <v>59</v>
      </c>
      <c r="AO3498" t="s">
        <v>288</v>
      </c>
      <c r="AP3498" t="s">
        <v>125</v>
      </c>
      <c r="AQ3498" t="s">
        <v>1234</v>
      </c>
      <c r="AR3498" t="s">
        <v>307</v>
      </c>
      <c r="AS3498" t="s">
        <v>79</v>
      </c>
    </row>
    <row r="3499" spans="1:45" hidden="1" x14ac:dyDescent="0.35">
      <c r="A3499">
        <v>2020130106680</v>
      </c>
      <c r="B3499">
        <v>2020</v>
      </c>
      <c r="C3499" s="1">
        <v>44030.543749999997</v>
      </c>
      <c r="D3499" s="1">
        <v>44030.585416666669</v>
      </c>
      <c r="E3499" s="2">
        <f>_2020_IR[[#This Row],[close]]-_2020_IR[[#This Row],[open]]</f>
        <v>4.1666666671517305E-2</v>
      </c>
      <c r="F3499" t="s">
        <v>43</v>
      </c>
      <c r="G3499" t="s">
        <v>126</v>
      </c>
      <c r="H3499" t="s">
        <v>435</v>
      </c>
      <c r="I3499" t="s">
        <v>1567</v>
      </c>
      <c r="J3499">
        <v>41.332113</v>
      </c>
      <c r="K3499">
        <v>-8.2823600000000006</v>
      </c>
      <c r="L3499">
        <v>8</v>
      </c>
      <c r="M3499">
        <v>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 t="s">
        <v>47</v>
      </c>
      <c r="X3499">
        <v>0</v>
      </c>
      <c r="Y3499">
        <v>0.15</v>
      </c>
      <c r="Z3499">
        <v>0</v>
      </c>
      <c r="AA3499">
        <v>0.15</v>
      </c>
      <c r="AB3499">
        <f>_2020_IR[[#This Row],[areaTotal]]*10000</f>
        <v>1500</v>
      </c>
      <c r="AC3499" t="s">
        <v>48</v>
      </c>
      <c r="AD3499">
        <v>60</v>
      </c>
      <c r="AE3499">
        <f>SQRT(_2020_IR[[#This Row],[aream2]])/(_2020_IR[[#This Row],[duration2]]*60)</f>
        <v>1.075828707279838E-2</v>
      </c>
      <c r="AF3499">
        <v>10.6465893704233</v>
      </c>
      <c r="AG3499">
        <v>29.158774383154999</v>
      </c>
      <c r="AH3499">
        <v>8.8341570808049603</v>
      </c>
      <c r="AI3499">
        <v>327.15492838940901</v>
      </c>
      <c r="AJ3499">
        <v>82.753030893800798</v>
      </c>
      <c r="AK3499">
        <v>93.098179822576896</v>
      </c>
      <c r="AL3499">
        <v>101.390114405687</v>
      </c>
      <c r="AM3499" t="s">
        <v>59</v>
      </c>
      <c r="AN3499" t="s">
        <v>60</v>
      </c>
      <c r="AO3499" t="s">
        <v>471</v>
      </c>
      <c r="AP3499" t="s">
        <v>125</v>
      </c>
      <c r="AQ3499" t="s">
        <v>1234</v>
      </c>
      <c r="AR3499" t="s">
        <v>290</v>
      </c>
      <c r="AS3499" t="s">
        <v>291</v>
      </c>
    </row>
    <row r="3500" spans="1:45" hidden="1" x14ac:dyDescent="0.35">
      <c r="A3500">
        <v>2020070013804</v>
      </c>
      <c r="B3500">
        <v>2020</v>
      </c>
      <c r="C3500" s="1">
        <v>44030.550694444442</v>
      </c>
      <c r="D3500" s="1">
        <v>44030.558333333334</v>
      </c>
      <c r="E3500" s="2">
        <f>_2020_IR[[#This Row],[close]]-_2020_IR[[#This Row],[open]]</f>
        <v>7.6388888919609599E-3</v>
      </c>
      <c r="F3500" t="s">
        <v>56</v>
      </c>
      <c r="G3500" t="s">
        <v>468</v>
      </c>
      <c r="H3500" t="s">
        <v>659</v>
      </c>
      <c r="I3500" t="s">
        <v>659</v>
      </c>
      <c r="J3500">
        <v>38.649284999999999</v>
      </c>
      <c r="K3500">
        <v>-7.5553499999999998</v>
      </c>
      <c r="L3500">
        <v>17</v>
      </c>
      <c r="M3500">
        <v>4</v>
      </c>
      <c r="N3500">
        <v>1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 t="s">
        <v>47</v>
      </c>
      <c r="X3500">
        <v>0</v>
      </c>
      <c r="Y3500">
        <v>0</v>
      </c>
      <c r="Z3500">
        <v>5.5999999999999999E-3</v>
      </c>
      <c r="AA3500">
        <v>5.5999999999999999E-3</v>
      </c>
      <c r="AB3500">
        <f>_2020_IR[[#This Row],[areaTotal]]*10000</f>
        <v>56</v>
      </c>
      <c r="AC3500" t="s">
        <v>48</v>
      </c>
      <c r="AD3500">
        <v>11</v>
      </c>
      <c r="AE3500">
        <f>SQRT(_2020_IR[[#This Row],[aream2]])/(_2020_IR[[#This Row],[duration2]]*60)</f>
        <v>1.1338355717496792E-2</v>
      </c>
      <c r="AF3500">
        <v>28.143884785164801</v>
      </c>
      <c r="AG3500">
        <v>50.499303695027699</v>
      </c>
      <c r="AH3500">
        <v>14.572135552965801</v>
      </c>
      <c r="AI3500">
        <v>535.83801919007306</v>
      </c>
      <c r="AJ3500">
        <v>270.14145839031897</v>
      </c>
      <c r="AK3500">
        <v>95.994227885494496</v>
      </c>
      <c r="AL3500">
        <v>269.25591795869002</v>
      </c>
      <c r="AM3500" t="s">
        <v>59</v>
      </c>
      <c r="AN3500" t="s">
        <v>60</v>
      </c>
      <c r="AO3500" t="s">
        <v>1183</v>
      </c>
      <c r="AP3500" t="s">
        <v>289</v>
      </c>
      <c r="AQ3500" t="s">
        <v>1636</v>
      </c>
      <c r="AR3500" t="s">
        <v>1200</v>
      </c>
      <c r="AS3500" t="s">
        <v>1201</v>
      </c>
    </row>
    <row r="3501" spans="1:45" hidden="1" x14ac:dyDescent="0.35">
      <c r="A3501">
        <v>2020180033596</v>
      </c>
      <c r="B3501">
        <v>2020</v>
      </c>
      <c r="C3501" s="1">
        <v>44030.552083333336</v>
      </c>
      <c r="D3501" s="1">
        <v>44030.604861111111</v>
      </c>
      <c r="E3501" s="2">
        <f>_2020_IR[[#This Row],[close]]-_2020_IR[[#This Row],[open]]</f>
        <v>5.2777777775190771E-2</v>
      </c>
      <c r="F3501" t="s">
        <v>43</v>
      </c>
      <c r="G3501" t="s">
        <v>65</v>
      </c>
      <c r="H3501" t="s">
        <v>545</v>
      </c>
      <c r="I3501" t="s">
        <v>1290</v>
      </c>
      <c r="J3501">
        <v>40.615879999999997</v>
      </c>
      <c r="K3501">
        <v>-7.6465430000000003</v>
      </c>
      <c r="L3501">
        <v>53</v>
      </c>
      <c r="M3501">
        <v>15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 t="s">
        <v>47</v>
      </c>
      <c r="X3501">
        <v>0</v>
      </c>
      <c r="Y3501">
        <v>1.2669999999999999</v>
      </c>
      <c r="Z3501">
        <v>0</v>
      </c>
      <c r="AA3501">
        <v>1.2669999999999999</v>
      </c>
      <c r="AB3501">
        <f>_2020_IR[[#This Row],[areaTotal]]*10000</f>
        <v>12669.999999999998</v>
      </c>
      <c r="AC3501" t="s">
        <v>82</v>
      </c>
      <c r="AD3501">
        <v>76</v>
      </c>
      <c r="AE3501">
        <f>SQRT(_2020_IR[[#This Row],[aream2]])/(_2020_IR[[#This Row],[duration2]]*60)</f>
        <v>2.4684450553079315E-2</v>
      </c>
      <c r="AF3501">
        <v>15.8429491695798</v>
      </c>
      <c r="AG3501">
        <v>36.500415699070402</v>
      </c>
      <c r="AH3501">
        <v>10.9217243398469</v>
      </c>
      <c r="AI3501">
        <v>404.45535439971502</v>
      </c>
      <c r="AJ3501">
        <v>99.466097921852693</v>
      </c>
      <c r="AK3501">
        <v>95.041945880068099</v>
      </c>
      <c r="AL3501">
        <v>123.191937093237</v>
      </c>
      <c r="AM3501" t="s">
        <v>83</v>
      </c>
      <c r="AN3501" t="s">
        <v>84</v>
      </c>
      <c r="AO3501" t="s">
        <v>471</v>
      </c>
      <c r="AP3501" t="s">
        <v>289</v>
      </c>
      <c r="AQ3501" t="s">
        <v>1234</v>
      </c>
      <c r="AR3501" t="s">
        <v>1200</v>
      </c>
      <c r="AS3501" t="s">
        <v>1201</v>
      </c>
    </row>
    <row r="3502" spans="1:45" hidden="1" x14ac:dyDescent="0.35">
      <c r="A3502">
        <v>2020010051094</v>
      </c>
      <c r="B3502">
        <v>2020</v>
      </c>
      <c r="C3502" s="1">
        <v>44030.554166666669</v>
      </c>
      <c r="D3502" s="1">
        <v>44030.93472222222</v>
      </c>
      <c r="E3502" s="2">
        <f>_2020_IR[[#This Row],[close]]-_2020_IR[[#This Row],[open]]</f>
        <v>0.38055555555183673</v>
      </c>
      <c r="F3502" t="s">
        <v>102</v>
      </c>
      <c r="G3502" t="s">
        <v>139</v>
      </c>
      <c r="H3502" t="s">
        <v>723</v>
      </c>
      <c r="I3502" t="s">
        <v>1414</v>
      </c>
      <c r="J3502">
        <v>40.780459999999998</v>
      </c>
      <c r="K3502">
        <v>-8.3103099999999994</v>
      </c>
      <c r="L3502">
        <v>314</v>
      </c>
      <c r="M3502">
        <v>97</v>
      </c>
      <c r="N3502">
        <v>12</v>
      </c>
      <c r="O3502">
        <v>11</v>
      </c>
      <c r="P3502">
        <v>0</v>
      </c>
      <c r="Q3502">
        <v>0</v>
      </c>
      <c r="R3502">
        <v>1</v>
      </c>
      <c r="S3502">
        <v>1</v>
      </c>
      <c r="T3502">
        <v>0</v>
      </c>
      <c r="U3502">
        <v>2</v>
      </c>
      <c r="V3502">
        <v>0</v>
      </c>
      <c r="W3502" t="s">
        <v>1455</v>
      </c>
      <c r="X3502">
        <v>22.61</v>
      </c>
      <c r="Y3502">
        <v>2</v>
      </c>
      <c r="Z3502">
        <v>0</v>
      </c>
      <c r="AA3502">
        <v>24.61</v>
      </c>
      <c r="AB3502">
        <f>_2020_IR[[#This Row],[areaTotal]]*10000</f>
        <v>246100</v>
      </c>
      <c r="AC3502" t="s">
        <v>319</v>
      </c>
      <c r="AD3502">
        <v>548</v>
      </c>
      <c r="AE3502">
        <f>SQRT(_2020_IR[[#This Row],[aream2]])/(_2020_IR[[#This Row],[duration2]]*60)</f>
        <v>1.508773327836066E-2</v>
      </c>
      <c r="AF3502">
        <v>11.9730931479333</v>
      </c>
      <c r="AG3502">
        <v>31.158782830419899</v>
      </c>
      <c r="AH3502">
        <v>10.1382410094322</v>
      </c>
      <c r="AI3502">
        <v>338.53324758187398</v>
      </c>
      <c r="AJ3502">
        <v>74.184825765647801</v>
      </c>
      <c r="AK3502">
        <v>94.244385112544606</v>
      </c>
      <c r="AL3502">
        <v>95.855933871149801</v>
      </c>
      <c r="AM3502" t="s">
        <v>83</v>
      </c>
      <c r="AN3502" t="s">
        <v>84</v>
      </c>
      <c r="AO3502" t="s">
        <v>471</v>
      </c>
      <c r="AP3502" t="s">
        <v>289</v>
      </c>
      <c r="AQ3502" t="s">
        <v>1234</v>
      </c>
      <c r="AR3502" t="s">
        <v>290</v>
      </c>
      <c r="AS3502" t="s">
        <v>291</v>
      </c>
    </row>
    <row r="3503" spans="1:45" hidden="1" x14ac:dyDescent="0.35">
      <c r="A3503">
        <v>2020130106679</v>
      </c>
      <c r="B3503">
        <v>2020</v>
      </c>
      <c r="C3503" s="1">
        <v>44030.554861111108</v>
      </c>
      <c r="D3503" s="1">
        <v>44030.573611111111</v>
      </c>
      <c r="E3503" s="2">
        <f>_2020_IR[[#This Row],[close]]-_2020_IR[[#This Row],[open]]</f>
        <v>1.8750000002910383E-2</v>
      </c>
      <c r="F3503" t="s">
        <v>43</v>
      </c>
      <c r="G3503" t="s">
        <v>126</v>
      </c>
      <c r="H3503" t="s">
        <v>249</v>
      </c>
      <c r="I3503" t="s">
        <v>709</v>
      </c>
      <c r="J3503">
        <v>41.179695000000002</v>
      </c>
      <c r="K3503">
        <v>-8.3993529999999996</v>
      </c>
      <c r="L3503">
        <v>10</v>
      </c>
      <c r="M3503">
        <v>4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 t="s">
        <v>47</v>
      </c>
      <c r="X3503">
        <v>0</v>
      </c>
      <c r="Y3503">
        <v>0.2</v>
      </c>
      <c r="Z3503">
        <v>0</v>
      </c>
      <c r="AA3503">
        <v>0.2</v>
      </c>
      <c r="AB3503">
        <f>_2020_IR[[#This Row],[areaTotal]]*10000</f>
        <v>2000</v>
      </c>
      <c r="AC3503" t="s">
        <v>48</v>
      </c>
      <c r="AD3503">
        <v>27</v>
      </c>
      <c r="AE3503">
        <f>SQRT(_2020_IR[[#This Row],[aream2]])/(_2020_IR[[#This Row],[duration2]]*60)</f>
        <v>2.7605777499997406E-2</v>
      </c>
      <c r="AF3503">
        <v>10.6465893704233</v>
      </c>
      <c r="AG3503">
        <v>29.158774383154999</v>
      </c>
      <c r="AH3503">
        <v>8.8341570808049603</v>
      </c>
      <c r="AI3503">
        <v>327.15492838940901</v>
      </c>
      <c r="AJ3503">
        <v>82.753030893800798</v>
      </c>
      <c r="AK3503">
        <v>93.098179822576896</v>
      </c>
      <c r="AL3503">
        <v>101.390114405687</v>
      </c>
      <c r="AM3503" t="s">
        <v>59</v>
      </c>
      <c r="AN3503" t="s">
        <v>60</v>
      </c>
      <c r="AO3503" t="s">
        <v>471</v>
      </c>
      <c r="AP3503" t="s">
        <v>125</v>
      </c>
      <c r="AQ3503" t="s">
        <v>1234</v>
      </c>
      <c r="AR3503" t="s">
        <v>290</v>
      </c>
      <c r="AS3503" t="s">
        <v>291</v>
      </c>
    </row>
    <row r="3504" spans="1:45" hidden="1" x14ac:dyDescent="0.35">
      <c r="A3504">
        <v>2020130106673</v>
      </c>
      <c r="B3504">
        <v>2020</v>
      </c>
      <c r="C3504" s="1">
        <v>44030.561805555553</v>
      </c>
      <c r="D3504" s="1">
        <v>44030.595138888886</v>
      </c>
      <c r="E3504" s="2">
        <f>_2020_IR[[#This Row],[close]]-_2020_IR[[#This Row],[open]]</f>
        <v>3.3333333332848269E-2</v>
      </c>
      <c r="F3504" t="s">
        <v>43</v>
      </c>
      <c r="G3504" t="s">
        <v>126</v>
      </c>
      <c r="H3504" t="s">
        <v>238</v>
      </c>
      <c r="I3504" t="s">
        <v>1454</v>
      </c>
      <c r="J3504">
        <v>41.204317000000003</v>
      </c>
      <c r="K3504">
        <v>-8.5432989999999993</v>
      </c>
      <c r="L3504">
        <v>5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 t="s">
        <v>47</v>
      </c>
      <c r="X3504">
        <v>0</v>
      </c>
      <c r="Y3504">
        <v>0.05</v>
      </c>
      <c r="Z3504">
        <v>0</v>
      </c>
      <c r="AA3504">
        <v>0.05</v>
      </c>
      <c r="AB3504">
        <f>_2020_IR[[#This Row],[areaTotal]]*10000</f>
        <v>500</v>
      </c>
      <c r="AC3504" t="s">
        <v>48</v>
      </c>
      <c r="AD3504">
        <v>48</v>
      </c>
      <c r="AE3504">
        <f>SQRT(_2020_IR[[#This Row],[aream2]])/(_2020_IR[[#This Row],[duration2]]*60)</f>
        <v>7.7641249218742703E-3</v>
      </c>
      <c r="AF3504">
        <v>6.7006511463949501</v>
      </c>
      <c r="AG3504">
        <v>22.446938717086301</v>
      </c>
      <c r="AH3504">
        <v>6.5920175357700801</v>
      </c>
      <c r="AI3504">
        <v>341.91623002730501</v>
      </c>
      <c r="AJ3504">
        <v>67.2029067099744</v>
      </c>
      <c r="AK3504">
        <v>90.953407999008206</v>
      </c>
      <c r="AL3504">
        <v>90.122399353024505</v>
      </c>
      <c r="AM3504" t="s">
        <v>59</v>
      </c>
      <c r="AO3504" t="s">
        <v>288</v>
      </c>
      <c r="AP3504" t="s">
        <v>125</v>
      </c>
      <c r="AQ3504" t="s">
        <v>1234</v>
      </c>
      <c r="AR3504" t="s">
        <v>307</v>
      </c>
      <c r="AS3504" t="s">
        <v>79</v>
      </c>
    </row>
    <row r="3505" spans="1:45" hidden="1" x14ac:dyDescent="0.35">
      <c r="A3505">
        <v>2020030048675</v>
      </c>
      <c r="B3505">
        <v>2020</v>
      </c>
      <c r="C3505" s="1">
        <v>44030.572222222225</v>
      </c>
      <c r="D3505" s="1">
        <v>44030.646527777775</v>
      </c>
      <c r="E3505" s="2">
        <f>_2020_IR[[#This Row],[close]]-_2020_IR[[#This Row],[open]]</f>
        <v>7.4305555550381541E-2</v>
      </c>
      <c r="F3505" t="s">
        <v>102</v>
      </c>
      <c r="G3505" t="s">
        <v>158</v>
      </c>
      <c r="H3505" t="s">
        <v>443</v>
      </c>
      <c r="I3505" t="s">
        <v>1724</v>
      </c>
      <c r="J3505">
        <v>41.415388999999998</v>
      </c>
      <c r="K3505">
        <v>-8.5821850000000008</v>
      </c>
      <c r="L3505">
        <v>24</v>
      </c>
      <c r="M3505">
        <v>6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 t="s">
        <v>47</v>
      </c>
      <c r="X3505">
        <v>0.2</v>
      </c>
      <c r="Y3505">
        <v>0</v>
      </c>
      <c r="Z3505">
        <v>0</v>
      </c>
      <c r="AA3505">
        <v>0.2</v>
      </c>
      <c r="AB3505">
        <f>_2020_IR[[#This Row],[areaTotal]]*10000</f>
        <v>2000</v>
      </c>
      <c r="AC3505" t="s">
        <v>48</v>
      </c>
      <c r="AD3505">
        <v>107</v>
      </c>
      <c r="AE3505">
        <f>SQRT(_2020_IR[[#This Row],[aream2]])/(_2020_IR[[#This Row],[duration2]]*60)</f>
        <v>6.9659438551395317E-3</v>
      </c>
      <c r="AF3505">
        <v>6.7006511463949501</v>
      </c>
      <c r="AG3505">
        <v>22.446938717086301</v>
      </c>
      <c r="AH3505">
        <v>6.5920175357700801</v>
      </c>
      <c r="AI3505">
        <v>341.91623002730501</v>
      </c>
      <c r="AJ3505">
        <v>67.2029067099744</v>
      </c>
      <c r="AK3505">
        <v>90.953407999008206</v>
      </c>
      <c r="AL3505">
        <v>90.122399353024505</v>
      </c>
      <c r="AM3505" t="s">
        <v>281</v>
      </c>
      <c r="AN3505" t="s">
        <v>282</v>
      </c>
      <c r="AO3505" t="s">
        <v>288</v>
      </c>
      <c r="AP3505" t="s">
        <v>125</v>
      </c>
      <c r="AQ3505" t="s">
        <v>1234</v>
      </c>
      <c r="AR3505" t="s">
        <v>307</v>
      </c>
      <c r="AS3505" t="s">
        <v>79</v>
      </c>
    </row>
    <row r="3506" spans="1:45" hidden="1" x14ac:dyDescent="0.35">
      <c r="A3506">
        <v>2020030048676</v>
      </c>
      <c r="B3506">
        <v>2020</v>
      </c>
      <c r="C3506" s="1">
        <v>44030.574305555558</v>
      </c>
      <c r="D3506" s="1">
        <v>44030.667361111111</v>
      </c>
      <c r="E3506" s="2">
        <f>_2020_IR[[#This Row],[close]]-_2020_IR[[#This Row],[open]]</f>
        <v>9.3055555553291924E-2</v>
      </c>
      <c r="F3506" t="s">
        <v>43</v>
      </c>
      <c r="G3506" t="s">
        <v>158</v>
      </c>
      <c r="H3506" t="s">
        <v>422</v>
      </c>
      <c r="I3506" t="s">
        <v>1739</v>
      </c>
      <c r="J3506">
        <v>41.551898999999999</v>
      </c>
      <c r="K3506">
        <v>-8.2117749999999994</v>
      </c>
      <c r="L3506">
        <v>19</v>
      </c>
      <c r="M3506">
        <v>4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 t="s">
        <v>47</v>
      </c>
      <c r="X3506">
        <v>0</v>
      </c>
      <c r="Y3506">
        <v>0.5</v>
      </c>
      <c r="Z3506">
        <v>0</v>
      </c>
      <c r="AA3506">
        <v>0.5</v>
      </c>
      <c r="AB3506">
        <f>_2020_IR[[#This Row],[areaTotal]]*10000</f>
        <v>5000</v>
      </c>
      <c r="AC3506" t="s">
        <v>48</v>
      </c>
      <c r="AD3506">
        <v>134</v>
      </c>
      <c r="AE3506">
        <f>SQRT(_2020_IR[[#This Row],[aream2]])/(_2020_IR[[#This Row],[duration2]]*60)</f>
        <v>8.7948604625192484E-3</v>
      </c>
      <c r="AF3506">
        <v>10.897225191193799</v>
      </c>
      <c r="AG3506">
        <v>29.5446291708448</v>
      </c>
      <c r="AH3506">
        <v>9.14903398230798</v>
      </c>
      <c r="AI3506">
        <v>325.74357907573</v>
      </c>
      <c r="AJ3506">
        <v>80.006657210790607</v>
      </c>
      <c r="AK3506">
        <v>93.212124020101299</v>
      </c>
      <c r="AL3506">
        <v>99.138937386696796</v>
      </c>
      <c r="AM3506" t="s">
        <v>281</v>
      </c>
      <c r="AN3506" t="s">
        <v>282</v>
      </c>
      <c r="AO3506" t="s">
        <v>471</v>
      </c>
      <c r="AP3506" t="s">
        <v>125</v>
      </c>
      <c r="AQ3506" t="s">
        <v>1234</v>
      </c>
      <c r="AR3506" t="s">
        <v>290</v>
      </c>
      <c r="AS3506" t="s">
        <v>291</v>
      </c>
    </row>
    <row r="3507" spans="1:45" hidden="1" x14ac:dyDescent="0.35">
      <c r="A3507">
        <v>2020030048681</v>
      </c>
      <c r="B3507">
        <v>2020</v>
      </c>
      <c r="C3507" s="1">
        <v>44030.577777777777</v>
      </c>
      <c r="D3507" s="1">
        <v>44030.597222222219</v>
      </c>
      <c r="E3507" s="2">
        <f>_2020_IR[[#This Row],[close]]-_2020_IR[[#This Row],[open]]</f>
        <v>1.9444444442342501E-2</v>
      </c>
      <c r="F3507" t="s">
        <v>102</v>
      </c>
      <c r="G3507" t="s">
        <v>158</v>
      </c>
      <c r="H3507" t="s">
        <v>567</v>
      </c>
      <c r="I3507" t="s">
        <v>1517</v>
      </c>
      <c r="J3507">
        <v>41.377012999999998</v>
      </c>
      <c r="K3507">
        <v>-8.1108469999999997</v>
      </c>
      <c r="L3507">
        <v>5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 t="s">
        <v>47</v>
      </c>
      <c r="X3507">
        <v>0.2</v>
      </c>
      <c r="Y3507">
        <v>0</v>
      </c>
      <c r="Z3507">
        <v>0</v>
      </c>
      <c r="AA3507">
        <v>0.2</v>
      </c>
      <c r="AB3507">
        <f>_2020_IR[[#This Row],[areaTotal]]*10000</f>
        <v>2000</v>
      </c>
      <c r="AC3507" t="s">
        <v>48</v>
      </c>
      <c r="AD3507">
        <v>28</v>
      </c>
      <c r="AE3507">
        <f>SQRT(_2020_IR[[#This Row],[aream2]])/(_2020_IR[[#This Row],[duration2]]*60)</f>
        <v>2.6619856874997499E-2</v>
      </c>
      <c r="AF3507">
        <v>11.470824232157399</v>
      </c>
      <c r="AG3507">
        <v>30.413428380775802</v>
      </c>
      <c r="AH3507">
        <v>9.6741723420588208</v>
      </c>
      <c r="AI3507">
        <v>329.15469411810801</v>
      </c>
      <c r="AJ3507">
        <v>77.205905250997603</v>
      </c>
      <c r="AK3507">
        <v>93.421633441852094</v>
      </c>
      <c r="AL3507">
        <v>97.335015575416506</v>
      </c>
      <c r="AM3507" t="s">
        <v>83</v>
      </c>
      <c r="AN3507" t="s">
        <v>84</v>
      </c>
      <c r="AO3507" t="s">
        <v>471</v>
      </c>
      <c r="AP3507" t="s">
        <v>125</v>
      </c>
      <c r="AQ3507" t="s">
        <v>1234</v>
      </c>
      <c r="AR3507" t="s">
        <v>290</v>
      </c>
      <c r="AS3507" t="s">
        <v>291</v>
      </c>
    </row>
    <row r="3508" spans="1:45" hidden="1" x14ac:dyDescent="0.35">
      <c r="A3508">
        <v>2020130106726</v>
      </c>
      <c r="B3508">
        <v>2020</v>
      </c>
      <c r="C3508" s="1">
        <v>44030.59097222222</v>
      </c>
      <c r="D3508" s="1">
        <v>44030.651388888888</v>
      </c>
      <c r="E3508" s="2">
        <f>_2020_IR[[#This Row],[close]]-_2020_IR[[#This Row],[open]]</f>
        <v>6.0416666667151731E-2</v>
      </c>
      <c r="F3508" t="s">
        <v>43</v>
      </c>
      <c r="G3508" t="s">
        <v>126</v>
      </c>
      <c r="H3508" t="s">
        <v>249</v>
      </c>
      <c r="I3508" t="s">
        <v>737</v>
      </c>
      <c r="J3508">
        <v>41.119562000000002</v>
      </c>
      <c r="K3508">
        <v>-8.3939389999999996</v>
      </c>
      <c r="L3508">
        <v>28</v>
      </c>
      <c r="M3508">
        <v>7</v>
      </c>
      <c r="N3508">
        <v>1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t="s">
        <v>47</v>
      </c>
      <c r="X3508">
        <v>0</v>
      </c>
      <c r="Y3508">
        <v>1</v>
      </c>
      <c r="Z3508">
        <v>0</v>
      </c>
      <c r="AA3508">
        <v>1</v>
      </c>
      <c r="AB3508">
        <f>_2020_IR[[#This Row],[areaTotal]]*10000</f>
        <v>10000</v>
      </c>
      <c r="AC3508" t="s">
        <v>82</v>
      </c>
      <c r="AD3508">
        <v>87</v>
      </c>
      <c r="AE3508">
        <f>SQRT(_2020_IR[[#This Row],[aream2]])/(_2020_IR[[#This Row],[duration2]]*60)</f>
        <v>1.9157088122605363E-2</v>
      </c>
      <c r="AF3508">
        <v>9.3377981316365801</v>
      </c>
      <c r="AG3508">
        <v>27.076035304173899</v>
      </c>
      <c r="AH3508">
        <v>9.0507034085492695</v>
      </c>
      <c r="AI3508">
        <v>307.12950015544999</v>
      </c>
      <c r="AJ3508">
        <v>64.281853188688004</v>
      </c>
      <c r="AK3508">
        <v>93.303961931081602</v>
      </c>
      <c r="AL3508">
        <v>84.401081669434902</v>
      </c>
      <c r="AM3508" t="s">
        <v>59</v>
      </c>
      <c r="AN3508" t="s">
        <v>60</v>
      </c>
      <c r="AO3508" t="s">
        <v>471</v>
      </c>
      <c r="AP3508" t="s">
        <v>125</v>
      </c>
      <c r="AQ3508" t="s">
        <v>1234</v>
      </c>
      <c r="AR3508" t="s">
        <v>290</v>
      </c>
      <c r="AS3508" t="s">
        <v>291</v>
      </c>
    </row>
    <row r="3509" spans="1:45" hidden="1" x14ac:dyDescent="0.35">
      <c r="A3509">
        <v>2020180033609</v>
      </c>
      <c r="B3509">
        <v>2020</v>
      </c>
      <c r="C3509" s="1">
        <v>44030.592361111114</v>
      </c>
      <c r="D3509" s="1">
        <v>44031.145833333336</v>
      </c>
      <c r="E3509" s="2">
        <f>_2020_IR[[#This Row],[close]]-_2020_IR[[#This Row],[open]]</f>
        <v>0.55347222222189885</v>
      </c>
      <c r="F3509" t="s">
        <v>43</v>
      </c>
      <c r="G3509" t="s">
        <v>65</v>
      </c>
      <c r="H3509" t="s">
        <v>65</v>
      </c>
      <c r="I3509" t="s">
        <v>1749</v>
      </c>
      <c r="J3509">
        <v>40.720345000000002</v>
      </c>
      <c r="K3509">
        <v>-8.006672</v>
      </c>
      <c r="L3509">
        <v>508</v>
      </c>
      <c r="M3509">
        <v>166</v>
      </c>
      <c r="N3509">
        <v>16</v>
      </c>
      <c r="O3509">
        <v>11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 t="s">
        <v>47</v>
      </c>
      <c r="X3509">
        <v>60</v>
      </c>
      <c r="Y3509">
        <v>20</v>
      </c>
      <c r="Z3509">
        <v>20</v>
      </c>
      <c r="AA3509">
        <v>100</v>
      </c>
      <c r="AB3509">
        <f>_2020_IR[[#This Row],[areaTotal]]*10000</f>
        <v>1000000</v>
      </c>
      <c r="AC3509" t="s">
        <v>534</v>
      </c>
      <c r="AD3509">
        <v>797</v>
      </c>
      <c r="AE3509">
        <f>SQRT(_2020_IR[[#This Row],[aream2]])/(_2020_IR[[#This Row],[duration2]]*60)</f>
        <v>2.0911752404851526E-2</v>
      </c>
      <c r="AF3509">
        <v>11.4118306736802</v>
      </c>
      <c r="AG3509">
        <v>30.3249598460363</v>
      </c>
      <c r="AH3509">
        <v>9.8958810676448099</v>
      </c>
      <c r="AI3509">
        <v>340.89266124459601</v>
      </c>
      <c r="AJ3509">
        <v>71.410807786554599</v>
      </c>
      <c r="AK3509">
        <v>93.838691169938699</v>
      </c>
      <c r="AL3509">
        <v>93.733145708547696</v>
      </c>
      <c r="AM3509" t="s">
        <v>49</v>
      </c>
      <c r="AN3509" t="s">
        <v>76</v>
      </c>
      <c r="AO3509" t="s">
        <v>471</v>
      </c>
      <c r="AP3509" t="s">
        <v>125</v>
      </c>
      <c r="AQ3509" t="s">
        <v>1234</v>
      </c>
      <c r="AR3509" t="s">
        <v>290</v>
      </c>
      <c r="AS3509" t="s">
        <v>291</v>
      </c>
    </row>
    <row r="3510" spans="1:45" hidden="1" x14ac:dyDescent="0.35">
      <c r="A3510">
        <v>2020130106739</v>
      </c>
      <c r="B3510">
        <v>2020</v>
      </c>
      <c r="C3510" s="1">
        <v>44030.598611111112</v>
      </c>
      <c r="D3510" s="1">
        <v>44030.631944444445</v>
      </c>
      <c r="E3510" s="2">
        <f>_2020_IR[[#This Row],[close]]-_2020_IR[[#This Row],[open]]</f>
        <v>3.3333333332848269E-2</v>
      </c>
      <c r="F3510" t="s">
        <v>43</v>
      </c>
      <c r="G3510" t="s">
        <v>126</v>
      </c>
      <c r="H3510" t="s">
        <v>178</v>
      </c>
      <c r="I3510" t="s">
        <v>1741</v>
      </c>
      <c r="J3510">
        <v>41.397962999999997</v>
      </c>
      <c r="K3510">
        <v>-8.7616980000000009</v>
      </c>
      <c r="L3510">
        <v>13</v>
      </c>
      <c r="M3510">
        <v>6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 t="s">
        <v>47</v>
      </c>
      <c r="X3510">
        <v>0</v>
      </c>
      <c r="Y3510">
        <v>2E-3</v>
      </c>
      <c r="Z3510">
        <v>0</v>
      </c>
      <c r="AA3510">
        <v>2E-3</v>
      </c>
      <c r="AB3510">
        <f>_2020_IR[[#This Row],[areaTotal]]*10000</f>
        <v>20</v>
      </c>
      <c r="AC3510" t="s">
        <v>48</v>
      </c>
      <c r="AD3510">
        <v>48</v>
      </c>
      <c r="AE3510">
        <f>SQRT(_2020_IR[[#This Row],[aream2]])/(_2020_IR[[#This Row],[duration2]]*60)</f>
        <v>1.5528249843748539E-3</v>
      </c>
      <c r="AF3510">
        <v>6.7006511463949501</v>
      </c>
      <c r="AG3510">
        <v>22.446938717086301</v>
      </c>
      <c r="AH3510">
        <v>6.5920175357700801</v>
      </c>
      <c r="AI3510">
        <v>341.91623002730501</v>
      </c>
      <c r="AJ3510">
        <v>67.2029067099744</v>
      </c>
      <c r="AK3510">
        <v>90.953407999008206</v>
      </c>
      <c r="AL3510">
        <v>90.122399353024505</v>
      </c>
      <c r="AM3510" t="s">
        <v>59</v>
      </c>
      <c r="AO3510" t="s">
        <v>288</v>
      </c>
      <c r="AP3510" t="s">
        <v>125</v>
      </c>
      <c r="AQ3510" t="s">
        <v>1234</v>
      </c>
      <c r="AR3510" t="s">
        <v>307</v>
      </c>
      <c r="AS3510" t="s">
        <v>79</v>
      </c>
    </row>
    <row r="3511" spans="1:45" hidden="1" x14ac:dyDescent="0.35">
      <c r="A3511">
        <v>2020060027835</v>
      </c>
      <c r="B3511">
        <v>2020</v>
      </c>
      <c r="C3511" s="1">
        <v>44030.602777777778</v>
      </c>
      <c r="D3511" s="1">
        <v>44030.606944444444</v>
      </c>
      <c r="E3511" s="2">
        <f>_2020_IR[[#This Row],[close]]-_2020_IR[[#This Row],[open]]</f>
        <v>4.166666665696539E-3</v>
      </c>
      <c r="F3511" t="s">
        <v>56</v>
      </c>
      <c r="G3511" t="s">
        <v>97</v>
      </c>
      <c r="H3511" t="s">
        <v>97</v>
      </c>
      <c r="I3511" t="s">
        <v>1750</v>
      </c>
      <c r="J3511">
        <v>40.265081000000002</v>
      </c>
      <c r="K3511">
        <v>-8.4480009999999996</v>
      </c>
      <c r="L3511">
        <v>14</v>
      </c>
      <c r="M3511">
        <v>4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 t="s">
        <v>47</v>
      </c>
      <c r="X3511">
        <v>0</v>
      </c>
      <c r="Y3511">
        <v>0</v>
      </c>
      <c r="Z3511">
        <v>0.1</v>
      </c>
      <c r="AA3511">
        <v>0.1</v>
      </c>
      <c r="AB3511">
        <f>_2020_IR[[#This Row],[areaTotal]]*10000</f>
        <v>1000</v>
      </c>
      <c r="AC3511" t="s">
        <v>48</v>
      </c>
      <c r="AD3511">
        <v>6</v>
      </c>
      <c r="AE3511">
        <f>SQRT(_2020_IR[[#This Row],[aream2]])/(_2020_IR[[#This Row],[duration2]]*60)</f>
        <v>8.7841046115788315E-2</v>
      </c>
      <c r="AF3511">
        <v>17.337967086600901</v>
      </c>
      <c r="AG3511">
        <v>38.408143579164999</v>
      </c>
      <c r="AH3511">
        <v>11.293158335969901</v>
      </c>
      <c r="AI3511">
        <v>444.403312962369</v>
      </c>
      <c r="AJ3511">
        <v>107.09764854473801</v>
      </c>
      <c r="AK3511">
        <v>95.006298895659896</v>
      </c>
      <c r="AL3511">
        <v>133.66487760761299</v>
      </c>
      <c r="AM3511" t="s">
        <v>49</v>
      </c>
      <c r="AN3511" t="s">
        <v>91</v>
      </c>
      <c r="AO3511" t="s">
        <v>471</v>
      </c>
      <c r="AP3511" t="s">
        <v>289</v>
      </c>
      <c r="AQ3511" t="s">
        <v>1234</v>
      </c>
      <c r="AR3511" t="s">
        <v>1200</v>
      </c>
      <c r="AS3511" t="s">
        <v>1201</v>
      </c>
    </row>
    <row r="3512" spans="1:45" hidden="1" x14ac:dyDescent="0.35">
      <c r="A3512">
        <v>2020130106748</v>
      </c>
      <c r="B3512">
        <v>2020</v>
      </c>
      <c r="C3512" s="1">
        <v>44030.604166666664</v>
      </c>
      <c r="D3512" s="1">
        <v>44030.638194444444</v>
      </c>
      <c r="E3512" s="2">
        <f>_2020_IR[[#This Row],[close]]-_2020_IR[[#This Row],[open]]</f>
        <v>3.4027777779556345E-2</v>
      </c>
      <c r="F3512" t="s">
        <v>43</v>
      </c>
      <c r="G3512" t="s">
        <v>126</v>
      </c>
      <c r="H3512" t="s">
        <v>249</v>
      </c>
      <c r="I3512" t="s">
        <v>565</v>
      </c>
      <c r="J3512">
        <v>41.191617000000001</v>
      </c>
      <c r="K3512">
        <v>-8.4565429999999999</v>
      </c>
      <c r="L3512">
        <v>25</v>
      </c>
      <c r="M3512">
        <v>8</v>
      </c>
      <c r="N3512">
        <v>5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 t="s">
        <v>47</v>
      </c>
      <c r="X3512">
        <v>0</v>
      </c>
      <c r="Y3512">
        <v>0.6</v>
      </c>
      <c r="Z3512">
        <v>0</v>
      </c>
      <c r="AA3512">
        <v>0.6</v>
      </c>
      <c r="AB3512">
        <f>_2020_IR[[#This Row],[areaTotal]]*10000</f>
        <v>6000</v>
      </c>
      <c r="AC3512" t="s">
        <v>48</v>
      </c>
      <c r="AD3512">
        <v>49</v>
      </c>
      <c r="AE3512">
        <f>SQRT(_2020_IR[[#This Row],[aream2]])/(_2020_IR[[#This Row],[duration2]]*60)</f>
        <v>2.6346825484404195E-2</v>
      </c>
      <c r="AF3512">
        <v>10.6465893704233</v>
      </c>
      <c r="AG3512">
        <v>29.158774383154999</v>
      </c>
      <c r="AH3512">
        <v>8.8341570808049603</v>
      </c>
      <c r="AI3512">
        <v>327.15492838940901</v>
      </c>
      <c r="AJ3512">
        <v>82.753030893800798</v>
      </c>
      <c r="AK3512">
        <v>93.098179822576896</v>
      </c>
      <c r="AL3512">
        <v>101.390114405687</v>
      </c>
      <c r="AM3512" t="s">
        <v>59</v>
      </c>
      <c r="AN3512" t="s">
        <v>60</v>
      </c>
      <c r="AO3512" t="s">
        <v>471</v>
      </c>
      <c r="AP3512" t="s">
        <v>125</v>
      </c>
      <c r="AQ3512" t="s">
        <v>1234</v>
      </c>
      <c r="AR3512" t="s">
        <v>290</v>
      </c>
      <c r="AS3512" t="s">
        <v>291</v>
      </c>
    </row>
    <row r="3513" spans="1:45" hidden="1" x14ac:dyDescent="0.35">
      <c r="A3513">
        <v>2020100035822</v>
      </c>
      <c r="B3513">
        <v>2020</v>
      </c>
      <c r="C3513" s="1">
        <v>44030.606944444444</v>
      </c>
      <c r="D3513" s="1">
        <v>44030.631944444445</v>
      </c>
      <c r="E3513" s="2">
        <f>_2020_IR[[#This Row],[close]]-_2020_IR[[#This Row],[open]]</f>
        <v>2.5000000001455192E-2</v>
      </c>
      <c r="F3513" t="s">
        <v>43</v>
      </c>
      <c r="G3513" t="s">
        <v>85</v>
      </c>
      <c r="H3513" t="s">
        <v>1523</v>
      </c>
      <c r="I3513" t="s">
        <v>1751</v>
      </c>
      <c r="J3513">
        <v>39.627322999999997</v>
      </c>
      <c r="K3513">
        <v>-8.8700729999999997</v>
      </c>
      <c r="L3513">
        <v>31</v>
      </c>
      <c r="M3513">
        <v>8</v>
      </c>
      <c r="N3513">
        <v>1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 t="s">
        <v>47</v>
      </c>
      <c r="X3513">
        <v>0.01</v>
      </c>
      <c r="Y3513">
        <v>0.03</v>
      </c>
      <c r="Z3513">
        <v>0</v>
      </c>
      <c r="AA3513">
        <v>0.04</v>
      </c>
      <c r="AB3513">
        <f>_2020_IR[[#This Row],[areaTotal]]*10000</f>
        <v>400</v>
      </c>
      <c r="AC3513" t="s">
        <v>48</v>
      </c>
      <c r="AD3513">
        <v>36</v>
      </c>
      <c r="AE3513">
        <f>SQRT(_2020_IR[[#This Row],[aream2]])/(_2020_IR[[#This Row],[duration2]]*60)</f>
        <v>9.2592592592592587E-3</v>
      </c>
      <c r="AF3513">
        <v>16.860664790871901</v>
      </c>
      <c r="AG3513">
        <v>37.807145855440801</v>
      </c>
      <c r="AH3513">
        <v>10.6320093886624</v>
      </c>
      <c r="AI3513">
        <v>452.89519702425599</v>
      </c>
      <c r="AJ3513">
        <v>119.530239321567</v>
      </c>
      <c r="AK3513">
        <v>93.223264996757706</v>
      </c>
      <c r="AL3513">
        <v>144.028664962672</v>
      </c>
      <c r="AM3513" t="s">
        <v>83</v>
      </c>
      <c r="AN3513" t="s">
        <v>84</v>
      </c>
      <c r="AO3513" t="s">
        <v>471</v>
      </c>
      <c r="AP3513" t="s">
        <v>289</v>
      </c>
      <c r="AQ3513" t="s">
        <v>1234</v>
      </c>
      <c r="AR3513" t="s">
        <v>290</v>
      </c>
      <c r="AS3513" t="s">
        <v>291</v>
      </c>
    </row>
    <row r="3514" spans="1:45" hidden="1" x14ac:dyDescent="0.35">
      <c r="A3514">
        <v>2020130106755</v>
      </c>
      <c r="B3514">
        <v>2020</v>
      </c>
      <c r="C3514" s="1">
        <v>44030.609027777777</v>
      </c>
      <c r="D3514" s="1">
        <v>44030.651388888888</v>
      </c>
      <c r="E3514" s="2">
        <f>_2020_IR[[#This Row],[close]]-_2020_IR[[#This Row],[open]]</f>
        <v>4.2361111110949423E-2</v>
      </c>
      <c r="F3514" t="s">
        <v>43</v>
      </c>
      <c r="G3514" t="s">
        <v>126</v>
      </c>
      <c r="H3514" t="s">
        <v>183</v>
      </c>
      <c r="I3514" t="s">
        <v>951</v>
      </c>
      <c r="J3514">
        <v>41.337508</v>
      </c>
      <c r="K3514">
        <v>-8.1282130000000006</v>
      </c>
      <c r="L3514">
        <v>16</v>
      </c>
      <c r="M3514">
        <v>3</v>
      </c>
      <c r="N3514">
        <v>1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 t="s">
        <v>47</v>
      </c>
      <c r="X3514">
        <v>0</v>
      </c>
      <c r="Y3514">
        <v>0.15</v>
      </c>
      <c r="Z3514">
        <v>0</v>
      </c>
      <c r="AA3514">
        <v>0.15</v>
      </c>
      <c r="AB3514">
        <f>_2020_IR[[#This Row],[areaTotal]]*10000</f>
        <v>1500</v>
      </c>
      <c r="AC3514" t="s">
        <v>48</v>
      </c>
      <c r="AD3514">
        <v>61</v>
      </c>
      <c r="AE3514">
        <f>SQRT(_2020_IR[[#This Row],[aream2]])/(_2020_IR[[#This Row],[duration2]]*60)</f>
        <v>1.0581921710949226E-2</v>
      </c>
      <c r="AF3514">
        <v>11.470824232157399</v>
      </c>
      <c r="AG3514">
        <v>30.413428380775802</v>
      </c>
      <c r="AH3514">
        <v>9.6741723420588208</v>
      </c>
      <c r="AI3514">
        <v>329.15469411810801</v>
      </c>
      <c r="AJ3514">
        <v>77.205905250997603</v>
      </c>
      <c r="AK3514">
        <v>93.421633441852094</v>
      </c>
      <c r="AL3514">
        <v>97.335015575416506</v>
      </c>
      <c r="AM3514" t="s">
        <v>281</v>
      </c>
      <c r="AN3514" t="s">
        <v>282</v>
      </c>
      <c r="AO3514" t="s">
        <v>471</v>
      </c>
      <c r="AP3514" t="s">
        <v>125</v>
      </c>
      <c r="AQ3514" t="s">
        <v>1234</v>
      </c>
      <c r="AR3514" t="s">
        <v>290</v>
      </c>
      <c r="AS3514" t="s">
        <v>291</v>
      </c>
    </row>
    <row r="3515" spans="1:45" hidden="1" x14ac:dyDescent="0.35">
      <c r="A3515">
        <v>2020030048698</v>
      </c>
      <c r="B3515">
        <v>2020</v>
      </c>
      <c r="C3515" s="1">
        <v>44030.61041666667</v>
      </c>
      <c r="D3515" s="1">
        <v>44030.635416666664</v>
      </c>
      <c r="E3515" s="2">
        <f>_2020_IR[[#This Row],[close]]-_2020_IR[[#This Row],[open]]</f>
        <v>2.4999999994179234E-2</v>
      </c>
      <c r="F3515" t="s">
        <v>56</v>
      </c>
      <c r="G3515" t="s">
        <v>158</v>
      </c>
      <c r="H3515" t="s">
        <v>443</v>
      </c>
      <c r="I3515" t="s">
        <v>1568</v>
      </c>
      <c r="J3515">
        <v>41.398780000000002</v>
      </c>
      <c r="K3515">
        <v>-8.5309150000000002</v>
      </c>
      <c r="L3515">
        <v>4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 t="s">
        <v>47</v>
      </c>
      <c r="X3515">
        <v>0</v>
      </c>
      <c r="Y3515">
        <v>0</v>
      </c>
      <c r="Z3515">
        <v>1E-3</v>
      </c>
      <c r="AA3515">
        <v>1E-3</v>
      </c>
      <c r="AB3515">
        <f>_2020_IR[[#This Row],[areaTotal]]*10000</f>
        <v>10</v>
      </c>
      <c r="AC3515" t="s">
        <v>48</v>
      </c>
      <c r="AD3515">
        <v>36</v>
      </c>
      <c r="AE3515">
        <f>SQRT(_2020_IR[[#This Row],[aream2]])/(_2020_IR[[#This Row],[duration2]]*60)</f>
        <v>1.4640174352631386E-3</v>
      </c>
      <c r="AF3515">
        <v>6.7006511463949501</v>
      </c>
      <c r="AG3515">
        <v>22.446938717086301</v>
      </c>
      <c r="AH3515">
        <v>6.5920175357700801</v>
      </c>
      <c r="AI3515">
        <v>341.91623002730501</v>
      </c>
      <c r="AJ3515">
        <v>67.2029067099744</v>
      </c>
      <c r="AK3515">
        <v>90.953407999008206</v>
      </c>
      <c r="AL3515">
        <v>90.122399353024505</v>
      </c>
      <c r="AM3515" t="s">
        <v>49</v>
      </c>
      <c r="AN3515" t="s">
        <v>364</v>
      </c>
      <c r="AO3515" t="s">
        <v>288</v>
      </c>
      <c r="AP3515" t="s">
        <v>125</v>
      </c>
      <c r="AQ3515" t="s">
        <v>1234</v>
      </c>
      <c r="AR3515" t="s">
        <v>307</v>
      </c>
      <c r="AS3515" t="s">
        <v>79</v>
      </c>
    </row>
    <row r="3516" spans="1:45" hidden="1" x14ac:dyDescent="0.35">
      <c r="A3516">
        <v>2020060027839</v>
      </c>
      <c r="B3516">
        <v>2020</v>
      </c>
      <c r="C3516" s="1">
        <v>44030.611111111109</v>
      </c>
      <c r="D3516" s="1">
        <v>44030.63958333333</v>
      </c>
      <c r="E3516" s="2">
        <f>_2020_IR[[#This Row],[close]]-_2020_IR[[#This Row],[open]]</f>
        <v>2.8472222220443655E-2</v>
      </c>
      <c r="F3516" t="s">
        <v>43</v>
      </c>
      <c r="G3516" t="s">
        <v>97</v>
      </c>
      <c r="H3516" t="s">
        <v>97</v>
      </c>
      <c r="I3516" t="s">
        <v>1078</v>
      </c>
      <c r="J3516">
        <v>40.224477</v>
      </c>
      <c r="K3516">
        <v>-8.4347150000000006</v>
      </c>
      <c r="L3516">
        <v>26</v>
      </c>
      <c r="M3516">
        <v>7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 t="s">
        <v>47</v>
      </c>
      <c r="X3516">
        <v>0</v>
      </c>
      <c r="Y3516">
        <v>0</v>
      </c>
      <c r="Z3516">
        <v>0.5</v>
      </c>
      <c r="AA3516">
        <v>0.5</v>
      </c>
      <c r="AB3516">
        <f>_2020_IR[[#This Row],[areaTotal]]*10000</f>
        <v>5000</v>
      </c>
      <c r="AC3516" t="s">
        <v>48</v>
      </c>
      <c r="AD3516">
        <v>41</v>
      </c>
      <c r="AE3516">
        <f>SQRT(_2020_IR[[#This Row],[aream2]])/(_2020_IR[[#This Row],[duration2]]*60)</f>
        <v>2.8744178097014128E-2</v>
      </c>
      <c r="AF3516">
        <v>17.337967086600901</v>
      </c>
      <c r="AG3516">
        <v>38.408143579164999</v>
      </c>
      <c r="AH3516">
        <v>11.293158335969901</v>
      </c>
      <c r="AI3516">
        <v>444.403312962369</v>
      </c>
      <c r="AJ3516">
        <v>107.09764854473801</v>
      </c>
      <c r="AK3516">
        <v>95.006298895659896</v>
      </c>
      <c r="AL3516">
        <v>133.66487760761299</v>
      </c>
      <c r="AM3516" t="s">
        <v>83</v>
      </c>
      <c r="AN3516" t="s">
        <v>84</v>
      </c>
      <c r="AO3516" t="s">
        <v>471</v>
      </c>
      <c r="AP3516" t="s">
        <v>289</v>
      </c>
      <c r="AQ3516" t="s">
        <v>1234</v>
      </c>
      <c r="AR3516" t="s">
        <v>1200</v>
      </c>
      <c r="AS3516" t="s">
        <v>1201</v>
      </c>
    </row>
    <row r="3517" spans="1:45" hidden="1" x14ac:dyDescent="0.35">
      <c r="A3517">
        <v>2020030048700</v>
      </c>
      <c r="B3517">
        <v>2020</v>
      </c>
      <c r="C3517" s="1">
        <v>44030.611111111109</v>
      </c>
      <c r="D3517" s="1">
        <v>44030.76458333333</v>
      </c>
      <c r="E3517" s="2">
        <f>_2020_IR[[#This Row],[close]]-_2020_IR[[#This Row],[open]]</f>
        <v>0.15347222222044365</v>
      </c>
      <c r="F3517" t="s">
        <v>43</v>
      </c>
      <c r="G3517" t="s">
        <v>158</v>
      </c>
      <c r="H3517" t="s">
        <v>159</v>
      </c>
      <c r="I3517" t="s">
        <v>830</v>
      </c>
      <c r="J3517">
        <v>41.498354999999997</v>
      </c>
      <c r="K3517">
        <v>-8.16432</v>
      </c>
      <c r="L3517">
        <v>13</v>
      </c>
      <c r="M3517">
        <v>4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 t="s">
        <v>47</v>
      </c>
      <c r="X3517">
        <v>1.8</v>
      </c>
      <c r="Y3517">
        <v>1</v>
      </c>
      <c r="Z3517">
        <v>0</v>
      </c>
      <c r="AA3517">
        <v>2.8</v>
      </c>
      <c r="AB3517">
        <f>_2020_IR[[#This Row],[areaTotal]]*10000</f>
        <v>28000</v>
      </c>
      <c r="AC3517" t="s">
        <v>82</v>
      </c>
      <c r="AD3517">
        <v>221</v>
      </c>
      <c r="AE3517">
        <f>SQRT(_2020_IR[[#This Row],[aream2]])/(_2020_IR[[#This Row],[duration2]]*60)</f>
        <v>1.2619306584224369E-2</v>
      </c>
      <c r="AF3517">
        <v>10.897225191193799</v>
      </c>
      <c r="AG3517">
        <v>29.5446291708448</v>
      </c>
      <c r="AH3517">
        <v>9.14903398230798</v>
      </c>
      <c r="AI3517">
        <v>325.74357907573</v>
      </c>
      <c r="AJ3517">
        <v>80.006657210790607</v>
      </c>
      <c r="AK3517">
        <v>93.212124020101299</v>
      </c>
      <c r="AL3517">
        <v>99.138937386696796</v>
      </c>
      <c r="AM3517" t="s">
        <v>281</v>
      </c>
      <c r="AN3517" t="s">
        <v>282</v>
      </c>
      <c r="AO3517" t="s">
        <v>471</v>
      </c>
      <c r="AP3517" t="s">
        <v>125</v>
      </c>
      <c r="AQ3517" t="s">
        <v>1234</v>
      </c>
      <c r="AR3517" t="s">
        <v>290</v>
      </c>
      <c r="AS3517" t="s">
        <v>291</v>
      </c>
    </row>
    <row r="3518" spans="1:45" hidden="1" x14ac:dyDescent="0.35">
      <c r="A3518">
        <v>2020130106779</v>
      </c>
      <c r="B3518">
        <v>2020</v>
      </c>
      <c r="C3518" s="1">
        <v>44030.617361111108</v>
      </c>
      <c r="D3518" s="1">
        <v>44030.628472222219</v>
      </c>
      <c r="E3518" s="2">
        <f>_2020_IR[[#This Row],[close]]-_2020_IR[[#This Row],[open]]</f>
        <v>1.1111111110949423E-2</v>
      </c>
      <c r="F3518" t="s">
        <v>43</v>
      </c>
      <c r="G3518" t="s">
        <v>126</v>
      </c>
      <c r="H3518" t="s">
        <v>127</v>
      </c>
      <c r="I3518" t="s">
        <v>1752</v>
      </c>
      <c r="J3518">
        <v>41.298205000000003</v>
      </c>
      <c r="K3518">
        <v>-8.3901500000000002</v>
      </c>
      <c r="L3518">
        <v>5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47</v>
      </c>
      <c r="X3518">
        <v>0</v>
      </c>
      <c r="Y3518">
        <v>5.0000000000000001E-3</v>
      </c>
      <c r="Z3518">
        <v>0</v>
      </c>
      <c r="AA3518">
        <v>5.0000000000000001E-3</v>
      </c>
      <c r="AB3518">
        <f>_2020_IR[[#This Row],[areaTotal]]*10000</f>
        <v>50</v>
      </c>
      <c r="AC3518" t="s">
        <v>48</v>
      </c>
      <c r="AD3518">
        <v>16</v>
      </c>
      <c r="AE3518">
        <f>SQRT(_2020_IR[[#This Row],[aream2]])/(_2020_IR[[#This Row],[duration2]]*60)</f>
        <v>7.36569563735987E-3</v>
      </c>
      <c r="AF3518">
        <v>10.6465893704233</v>
      </c>
      <c r="AG3518">
        <v>29.158774383154999</v>
      </c>
      <c r="AH3518">
        <v>8.8341570808049603</v>
      </c>
      <c r="AI3518">
        <v>327.15492838940901</v>
      </c>
      <c r="AJ3518">
        <v>82.753030893800798</v>
      </c>
      <c r="AK3518">
        <v>93.098179822576896</v>
      </c>
      <c r="AL3518">
        <v>101.390114405687</v>
      </c>
      <c r="AM3518" t="s">
        <v>59</v>
      </c>
      <c r="AN3518" t="s">
        <v>60</v>
      </c>
      <c r="AO3518" t="s">
        <v>471</v>
      </c>
      <c r="AP3518" t="s">
        <v>125</v>
      </c>
      <c r="AQ3518" t="s">
        <v>1234</v>
      </c>
      <c r="AR3518" t="s">
        <v>290</v>
      </c>
      <c r="AS3518" t="s">
        <v>291</v>
      </c>
    </row>
    <row r="3519" spans="1:45" hidden="1" x14ac:dyDescent="0.35">
      <c r="A3519">
        <v>2020030048705</v>
      </c>
      <c r="B3519">
        <v>2020</v>
      </c>
      <c r="C3519" s="1">
        <v>44030.623611111114</v>
      </c>
      <c r="D3519" s="1">
        <v>44030.676388888889</v>
      </c>
      <c r="E3519" s="2">
        <f>_2020_IR[[#This Row],[close]]-_2020_IR[[#This Row],[open]]</f>
        <v>5.2777777775190771E-2</v>
      </c>
      <c r="F3519" t="s">
        <v>102</v>
      </c>
      <c r="G3519" t="s">
        <v>158</v>
      </c>
      <c r="H3519" t="s">
        <v>422</v>
      </c>
      <c r="I3519" t="s">
        <v>892</v>
      </c>
      <c r="J3519">
        <v>41.428778000000001</v>
      </c>
      <c r="K3519">
        <v>-8.3920080000000006</v>
      </c>
      <c r="L3519">
        <v>14</v>
      </c>
      <c r="M3519">
        <v>3</v>
      </c>
      <c r="N3519">
        <v>1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 t="s">
        <v>47</v>
      </c>
      <c r="X3519">
        <v>2.9</v>
      </c>
      <c r="Y3519">
        <v>0.1</v>
      </c>
      <c r="Z3519">
        <v>0</v>
      </c>
      <c r="AA3519">
        <v>3</v>
      </c>
      <c r="AB3519">
        <f>_2020_IR[[#This Row],[areaTotal]]*10000</f>
        <v>30000</v>
      </c>
      <c r="AC3519" t="s">
        <v>82</v>
      </c>
      <c r="AD3519">
        <v>76</v>
      </c>
      <c r="AE3519">
        <f>SQRT(_2020_IR[[#This Row],[aream2]])/(_2020_IR[[#This Row],[duration2]]*60)</f>
        <v>3.7983570341422745E-2</v>
      </c>
      <c r="AF3519">
        <v>12.1287843198545</v>
      </c>
      <c r="AG3519">
        <v>31.387049412188201</v>
      </c>
      <c r="AH3519">
        <v>9.5447953908122294</v>
      </c>
      <c r="AI3519">
        <v>305.113922531431</v>
      </c>
      <c r="AJ3519">
        <v>94.026829419082603</v>
      </c>
      <c r="AK3519">
        <v>93.813135569422897</v>
      </c>
      <c r="AL3519">
        <v>106.21956327781299</v>
      </c>
      <c r="AM3519" t="s">
        <v>59</v>
      </c>
      <c r="AN3519" t="s">
        <v>60</v>
      </c>
      <c r="AO3519" t="s">
        <v>471</v>
      </c>
      <c r="AP3519" t="s">
        <v>125</v>
      </c>
      <c r="AQ3519" t="s">
        <v>1234</v>
      </c>
      <c r="AR3519" t="s">
        <v>290</v>
      </c>
      <c r="AS3519" t="s">
        <v>291</v>
      </c>
    </row>
    <row r="3520" spans="1:45" hidden="1" x14ac:dyDescent="0.35">
      <c r="A3520">
        <v>2020130106790</v>
      </c>
      <c r="B3520">
        <v>2020</v>
      </c>
      <c r="C3520" s="1">
        <v>44030.636805555558</v>
      </c>
      <c r="D3520" s="1">
        <v>44030.791666666664</v>
      </c>
      <c r="E3520" s="2">
        <f>_2020_IR[[#This Row],[close]]-_2020_IR[[#This Row],[open]]</f>
        <v>0.15486111110658385</v>
      </c>
      <c r="F3520" t="s">
        <v>43</v>
      </c>
      <c r="G3520" t="s">
        <v>126</v>
      </c>
      <c r="H3520" t="s">
        <v>183</v>
      </c>
      <c r="I3520" t="s">
        <v>250</v>
      </c>
      <c r="J3520">
        <v>41.310794999999999</v>
      </c>
      <c r="K3520">
        <v>-8.2262819999999994</v>
      </c>
      <c r="L3520">
        <v>27</v>
      </c>
      <c r="M3520">
        <v>9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 t="s">
        <v>47</v>
      </c>
      <c r="X3520">
        <v>0</v>
      </c>
      <c r="Y3520">
        <v>10.15</v>
      </c>
      <c r="Z3520">
        <v>0</v>
      </c>
      <c r="AA3520">
        <v>10.15</v>
      </c>
      <c r="AB3520">
        <f>_2020_IR[[#This Row],[areaTotal]]*10000</f>
        <v>101500</v>
      </c>
      <c r="AC3520" t="s">
        <v>295</v>
      </c>
      <c r="AD3520">
        <v>223</v>
      </c>
      <c r="AE3520">
        <f>SQRT(_2020_IR[[#This Row],[aream2]])/(_2020_IR[[#This Row],[duration2]]*60)</f>
        <v>2.38109601226816E-2</v>
      </c>
      <c r="AF3520">
        <v>10.6465893704233</v>
      </c>
      <c r="AG3520">
        <v>29.158774383154999</v>
      </c>
      <c r="AH3520">
        <v>8.8341570808049603</v>
      </c>
      <c r="AI3520">
        <v>327.15492838940901</v>
      </c>
      <c r="AJ3520">
        <v>82.753030893800798</v>
      </c>
      <c r="AK3520">
        <v>93.098179822576896</v>
      </c>
      <c r="AL3520">
        <v>101.390114405687</v>
      </c>
      <c r="AM3520" t="s">
        <v>281</v>
      </c>
      <c r="AN3520" t="s">
        <v>282</v>
      </c>
      <c r="AO3520" t="s">
        <v>471</v>
      </c>
      <c r="AP3520" t="s">
        <v>125</v>
      </c>
      <c r="AQ3520" t="s">
        <v>1234</v>
      </c>
      <c r="AR3520" t="s">
        <v>290</v>
      </c>
      <c r="AS3520" t="s">
        <v>291</v>
      </c>
    </row>
    <row r="3521" spans="1:45" hidden="1" x14ac:dyDescent="0.35">
      <c r="A3521">
        <v>2020010051128</v>
      </c>
      <c r="B3521">
        <v>2020</v>
      </c>
      <c r="C3521" s="1">
        <v>44030.642361111109</v>
      </c>
      <c r="D3521" s="1">
        <v>44030.661111111112</v>
      </c>
      <c r="E3521" s="2">
        <f>_2020_IR[[#This Row],[close]]-_2020_IR[[#This Row],[open]]</f>
        <v>1.8750000002910383E-2</v>
      </c>
      <c r="F3521" t="s">
        <v>102</v>
      </c>
      <c r="G3521" t="s">
        <v>139</v>
      </c>
      <c r="H3521" t="s">
        <v>497</v>
      </c>
      <c r="I3521" t="s">
        <v>1194</v>
      </c>
      <c r="J3521">
        <v>40.623330000000003</v>
      </c>
      <c r="K3521">
        <v>-8.5031920000000003</v>
      </c>
      <c r="L3521">
        <v>22</v>
      </c>
      <c r="M3521">
        <v>6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47</v>
      </c>
      <c r="X3521">
        <v>2.5000000000000001E-2</v>
      </c>
      <c r="Y3521">
        <v>0</v>
      </c>
      <c r="Z3521">
        <v>0</v>
      </c>
      <c r="AA3521">
        <v>2.5000000000000001E-2</v>
      </c>
      <c r="AB3521">
        <f>_2020_IR[[#This Row],[areaTotal]]*10000</f>
        <v>250</v>
      </c>
      <c r="AC3521" t="s">
        <v>48</v>
      </c>
      <c r="AD3521">
        <v>27</v>
      </c>
      <c r="AE3521">
        <f>SQRT(_2020_IR[[#This Row],[aream2]])/(_2020_IR[[#This Row],[duration2]]*60)</f>
        <v>9.760116235087591E-3</v>
      </c>
      <c r="AF3521">
        <v>17.082412361289201</v>
      </c>
      <c r="AG3521">
        <v>38.087268626386603</v>
      </c>
      <c r="AH3521">
        <v>11.658444401250399</v>
      </c>
      <c r="AI3521">
        <v>420.11380747117698</v>
      </c>
      <c r="AJ3521">
        <v>97.193154281764706</v>
      </c>
      <c r="AK3521">
        <v>94.023495200808995</v>
      </c>
      <c r="AL3521">
        <v>123.156054088882</v>
      </c>
      <c r="AM3521" t="s">
        <v>59</v>
      </c>
      <c r="AN3521" t="s">
        <v>60</v>
      </c>
      <c r="AO3521" t="s">
        <v>471</v>
      </c>
      <c r="AP3521" t="s">
        <v>289</v>
      </c>
      <c r="AQ3521" t="s">
        <v>1234</v>
      </c>
      <c r="AR3521" t="s">
        <v>290</v>
      </c>
      <c r="AS3521" t="s">
        <v>291</v>
      </c>
    </row>
    <row r="3522" spans="1:45" hidden="1" x14ac:dyDescent="0.35">
      <c r="A3522">
        <v>2020140035434</v>
      </c>
      <c r="B3522">
        <v>2020</v>
      </c>
      <c r="C3522" s="1">
        <v>44030.652777777781</v>
      </c>
      <c r="D3522" s="1">
        <v>44031.15902777778</v>
      </c>
      <c r="E3522" s="2">
        <f>_2020_IR[[#This Row],[close]]-_2020_IR[[#This Row],[open]]</f>
        <v>0.50624999999854481</v>
      </c>
      <c r="F3522" t="s">
        <v>102</v>
      </c>
      <c r="G3522" t="s">
        <v>212</v>
      </c>
      <c r="H3522" t="s">
        <v>344</v>
      </c>
      <c r="I3522" t="s">
        <v>391</v>
      </c>
      <c r="J3522">
        <v>39.644317000000001</v>
      </c>
      <c r="K3522">
        <v>-8.5224930000000008</v>
      </c>
      <c r="L3522">
        <v>434</v>
      </c>
      <c r="M3522">
        <v>135</v>
      </c>
      <c r="N3522">
        <v>12</v>
      </c>
      <c r="O3522">
        <v>11</v>
      </c>
      <c r="P3522">
        <v>0</v>
      </c>
      <c r="Q3522">
        <v>0</v>
      </c>
      <c r="R3522">
        <v>8</v>
      </c>
      <c r="S3522">
        <v>1</v>
      </c>
      <c r="T3522">
        <v>0</v>
      </c>
      <c r="U3522">
        <v>9</v>
      </c>
      <c r="V3522">
        <v>0</v>
      </c>
      <c r="W3522" t="s">
        <v>47</v>
      </c>
      <c r="X3522">
        <v>55</v>
      </c>
      <c r="Y3522">
        <v>13.49</v>
      </c>
      <c r="Z3522">
        <v>9</v>
      </c>
      <c r="AA3522">
        <v>77.489999999999995</v>
      </c>
      <c r="AB3522">
        <f>_2020_IR[[#This Row],[areaTotal]]*10000</f>
        <v>774900</v>
      </c>
      <c r="AC3522" t="s">
        <v>1076</v>
      </c>
      <c r="AD3522">
        <v>729</v>
      </c>
      <c r="AE3522">
        <f>SQRT(_2020_IR[[#This Row],[aream2]])/(_2020_IR[[#This Row],[duration2]]*60)</f>
        <v>2.0125378259425529E-2</v>
      </c>
      <c r="AF3522">
        <v>24.726117568134399</v>
      </c>
      <c r="AG3522">
        <v>46.937298907290597</v>
      </c>
      <c r="AH3522">
        <v>13.824463317490499</v>
      </c>
      <c r="AI3522">
        <v>481.13863220608198</v>
      </c>
      <c r="AJ3522">
        <v>162.78122643635001</v>
      </c>
      <c r="AK3522">
        <v>95.823292108824106</v>
      </c>
      <c r="AL3522">
        <v>176.378941018376</v>
      </c>
      <c r="AM3522" t="s">
        <v>83</v>
      </c>
      <c r="AN3522" t="s">
        <v>84</v>
      </c>
      <c r="AO3522" t="s">
        <v>1183</v>
      </c>
      <c r="AP3522" t="s">
        <v>289</v>
      </c>
      <c r="AQ3522" t="s">
        <v>1234</v>
      </c>
      <c r="AR3522" t="s">
        <v>1200</v>
      </c>
      <c r="AS3522" t="s">
        <v>1201</v>
      </c>
    </row>
    <row r="3523" spans="1:45" hidden="1" x14ac:dyDescent="0.35">
      <c r="A3523">
        <v>2020130106817</v>
      </c>
      <c r="B3523">
        <v>2020</v>
      </c>
      <c r="C3523" s="1">
        <v>44030.654861111114</v>
      </c>
      <c r="D3523" s="1">
        <v>44030.696527777778</v>
      </c>
      <c r="E3523" s="2">
        <f>_2020_IR[[#This Row],[close]]-_2020_IR[[#This Row],[open]]</f>
        <v>4.1666666664241347E-2</v>
      </c>
      <c r="F3523" t="s">
        <v>43</v>
      </c>
      <c r="G3523" t="s">
        <v>126</v>
      </c>
      <c r="H3523" t="s">
        <v>419</v>
      </c>
      <c r="I3523" t="s">
        <v>629</v>
      </c>
      <c r="J3523">
        <v>41.152298999999999</v>
      </c>
      <c r="K3523">
        <v>-8.2510709999999996</v>
      </c>
      <c r="L3523">
        <v>9</v>
      </c>
      <c r="M3523">
        <v>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t="s">
        <v>47</v>
      </c>
      <c r="X3523">
        <v>0</v>
      </c>
      <c r="Y3523">
        <v>0.02</v>
      </c>
      <c r="Z3523">
        <v>0</v>
      </c>
      <c r="AA3523">
        <v>0.02</v>
      </c>
      <c r="AB3523">
        <f>_2020_IR[[#This Row],[areaTotal]]*10000</f>
        <v>200</v>
      </c>
      <c r="AC3523" t="s">
        <v>48</v>
      </c>
      <c r="AD3523">
        <v>60</v>
      </c>
      <c r="AE3523">
        <f>SQRT(_2020_IR[[#This Row],[aream2]])/(_2020_IR[[#This Row],[duration2]]*60)</f>
        <v>3.9283710065919309E-3</v>
      </c>
      <c r="AF3523">
        <v>9.3377981316365801</v>
      </c>
      <c r="AG3523">
        <v>27.076035304173899</v>
      </c>
      <c r="AH3523">
        <v>9.0507034085492695</v>
      </c>
      <c r="AI3523">
        <v>307.12950015544999</v>
      </c>
      <c r="AJ3523">
        <v>64.281853188688004</v>
      </c>
      <c r="AK3523">
        <v>93.303961931081602</v>
      </c>
      <c r="AL3523">
        <v>84.401081669434902</v>
      </c>
      <c r="AM3523" t="s">
        <v>59</v>
      </c>
      <c r="AN3523" t="s">
        <v>60</v>
      </c>
      <c r="AO3523" t="s">
        <v>471</v>
      </c>
      <c r="AP3523" t="s">
        <v>125</v>
      </c>
      <c r="AQ3523" t="s">
        <v>1234</v>
      </c>
      <c r="AR3523" t="s">
        <v>290</v>
      </c>
      <c r="AS3523" t="s">
        <v>291</v>
      </c>
    </row>
    <row r="3524" spans="1:45" hidden="1" x14ac:dyDescent="0.35">
      <c r="A3524">
        <v>2020100035839</v>
      </c>
      <c r="B3524">
        <v>2020</v>
      </c>
      <c r="C3524" s="1">
        <v>44030.665972222225</v>
      </c>
      <c r="D3524" s="1">
        <v>44030.711805555555</v>
      </c>
      <c r="E3524" s="2">
        <f>_2020_IR[[#This Row],[close]]-_2020_IR[[#This Row],[open]]</f>
        <v>4.5833333329937886E-2</v>
      </c>
      <c r="F3524" t="s">
        <v>102</v>
      </c>
      <c r="G3524" t="s">
        <v>85</v>
      </c>
      <c r="H3524" t="s">
        <v>85</v>
      </c>
      <c r="I3524" t="s">
        <v>1753</v>
      </c>
      <c r="J3524">
        <v>39.679546999999999</v>
      </c>
      <c r="K3524">
        <v>-8.6856000000000009</v>
      </c>
      <c r="L3524">
        <v>66</v>
      </c>
      <c r="M3524">
        <v>17</v>
      </c>
      <c r="N3524">
        <v>4</v>
      </c>
      <c r="O3524">
        <v>3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</v>
      </c>
      <c r="W3524" t="s">
        <v>47</v>
      </c>
      <c r="X3524">
        <v>0.47499999999999998</v>
      </c>
      <c r="Y3524">
        <v>0</v>
      </c>
      <c r="Z3524">
        <v>0</v>
      </c>
      <c r="AA3524">
        <v>0.47499999999999998</v>
      </c>
      <c r="AB3524">
        <f>_2020_IR[[#This Row],[areaTotal]]*10000</f>
        <v>4750</v>
      </c>
      <c r="AC3524" t="s">
        <v>48</v>
      </c>
      <c r="AD3524">
        <v>66</v>
      </c>
      <c r="AE3524">
        <f>SQRT(_2020_IR[[#This Row],[aream2]])/(_2020_IR[[#This Row],[duration2]]*60)</f>
        <v>1.7404101959709876E-2</v>
      </c>
      <c r="AF3524">
        <v>20.575854492101801</v>
      </c>
      <c r="AG3524">
        <v>42.309164550821599</v>
      </c>
      <c r="AH3524">
        <v>11.9400327244664</v>
      </c>
      <c r="AI3524">
        <v>468.51435677743302</v>
      </c>
      <c r="AJ3524">
        <v>150.76595206657601</v>
      </c>
      <c r="AK3524">
        <v>94.197455612695705</v>
      </c>
      <c r="AL3524">
        <v>167.10094699764599</v>
      </c>
      <c r="AM3524" t="s">
        <v>49</v>
      </c>
      <c r="AN3524" t="s">
        <v>133</v>
      </c>
      <c r="AO3524" t="s">
        <v>1183</v>
      </c>
      <c r="AP3524" t="s">
        <v>289</v>
      </c>
      <c r="AQ3524" t="s">
        <v>1234</v>
      </c>
      <c r="AR3524" t="s">
        <v>290</v>
      </c>
      <c r="AS3524" t="s">
        <v>291</v>
      </c>
    </row>
    <row r="3525" spans="1:45" hidden="1" x14ac:dyDescent="0.35">
      <c r="A3525">
        <v>2020030048724</v>
      </c>
      <c r="B3525">
        <v>2020</v>
      </c>
      <c r="C3525" s="1">
        <v>44030.668749999997</v>
      </c>
      <c r="D3525" s="1">
        <v>44030.709722222222</v>
      </c>
      <c r="E3525" s="2">
        <f>_2020_IR[[#This Row],[close]]-_2020_IR[[#This Row],[open]]</f>
        <v>4.0972222224809229E-2</v>
      </c>
      <c r="F3525" t="s">
        <v>56</v>
      </c>
      <c r="G3525" t="s">
        <v>158</v>
      </c>
      <c r="H3525" t="s">
        <v>443</v>
      </c>
      <c r="I3525" t="s">
        <v>939</v>
      </c>
      <c r="J3525">
        <v>41.36647</v>
      </c>
      <c r="K3525">
        <v>-8.4254079999999991</v>
      </c>
      <c r="L3525">
        <v>31</v>
      </c>
      <c r="M3525">
        <v>9</v>
      </c>
      <c r="N3525">
        <v>1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 t="s">
        <v>47</v>
      </c>
      <c r="X3525">
        <v>0</v>
      </c>
      <c r="Y3525">
        <v>0.8</v>
      </c>
      <c r="Z3525">
        <v>0</v>
      </c>
      <c r="AA3525">
        <v>0.8</v>
      </c>
      <c r="AB3525">
        <f>_2020_IR[[#This Row],[areaTotal]]*10000</f>
        <v>8000</v>
      </c>
      <c r="AC3525" t="s">
        <v>48</v>
      </c>
      <c r="AD3525">
        <v>59</v>
      </c>
      <c r="AE3525">
        <f>SQRT(_2020_IR[[#This Row],[aream2]])/(_2020_IR[[#This Row],[duration2]]*60)</f>
        <v>2.5266304830506098E-2</v>
      </c>
      <c r="AF3525">
        <v>10.6465893704233</v>
      </c>
      <c r="AG3525">
        <v>29.158774383154999</v>
      </c>
      <c r="AH3525">
        <v>8.8341570808049603</v>
      </c>
      <c r="AI3525">
        <v>327.15492838940901</v>
      </c>
      <c r="AJ3525">
        <v>82.753030893800798</v>
      </c>
      <c r="AK3525">
        <v>93.098179822576896</v>
      </c>
      <c r="AL3525">
        <v>101.390114405687</v>
      </c>
      <c r="AM3525" t="s">
        <v>49</v>
      </c>
      <c r="AN3525" t="s">
        <v>498</v>
      </c>
      <c r="AO3525" t="s">
        <v>471</v>
      </c>
      <c r="AP3525" t="s">
        <v>125</v>
      </c>
      <c r="AQ3525" t="s">
        <v>1234</v>
      </c>
      <c r="AR3525" t="s">
        <v>290</v>
      </c>
      <c r="AS3525" t="s">
        <v>291</v>
      </c>
    </row>
    <row r="3526" spans="1:45" hidden="1" x14ac:dyDescent="0.35">
      <c r="A3526">
        <v>2020030048726</v>
      </c>
      <c r="B3526">
        <v>2020</v>
      </c>
      <c r="C3526" s="1">
        <v>44030.669444444444</v>
      </c>
      <c r="D3526" s="1">
        <v>44030.729166666664</v>
      </c>
      <c r="E3526" s="2">
        <f>_2020_IR[[#This Row],[close]]-_2020_IR[[#This Row],[open]]</f>
        <v>5.9722222220443655E-2</v>
      </c>
      <c r="F3526" t="s">
        <v>43</v>
      </c>
      <c r="G3526" t="s">
        <v>158</v>
      </c>
      <c r="H3526" t="s">
        <v>190</v>
      </c>
      <c r="I3526" t="s">
        <v>862</v>
      </c>
      <c r="J3526">
        <v>41.665292999999998</v>
      </c>
      <c r="K3526">
        <v>-8.1702279999999998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 t="s">
        <v>47</v>
      </c>
      <c r="X3526">
        <v>0</v>
      </c>
      <c r="Y3526">
        <v>6.9999999999999999E-4</v>
      </c>
      <c r="Z3526">
        <v>0</v>
      </c>
      <c r="AA3526">
        <v>6.9999999999999999E-4</v>
      </c>
      <c r="AB3526">
        <f>_2020_IR[[#This Row],[areaTotal]]*10000</f>
        <v>7</v>
      </c>
      <c r="AC3526" t="s">
        <v>48</v>
      </c>
      <c r="AD3526">
        <v>86</v>
      </c>
      <c r="AE3526">
        <f>SQRT(_2020_IR[[#This Row],[aream2]])/(_2020_IR[[#This Row],[duration2]]*60)</f>
        <v>5.1274250214430048E-4</v>
      </c>
      <c r="AF3526">
        <v>10.897225191193799</v>
      </c>
      <c r="AG3526">
        <v>29.5446291708448</v>
      </c>
      <c r="AH3526">
        <v>9.14903398230798</v>
      </c>
      <c r="AI3526">
        <v>325.74357907573</v>
      </c>
      <c r="AJ3526">
        <v>80.006657210790607</v>
      </c>
      <c r="AK3526">
        <v>93.212124020101299</v>
      </c>
      <c r="AL3526">
        <v>99.138937386696796</v>
      </c>
      <c r="AM3526" t="s">
        <v>83</v>
      </c>
      <c r="AN3526" t="s">
        <v>84</v>
      </c>
      <c r="AO3526" t="s">
        <v>471</v>
      </c>
      <c r="AP3526" t="s">
        <v>125</v>
      </c>
      <c r="AQ3526" t="s">
        <v>1234</v>
      </c>
      <c r="AR3526" t="s">
        <v>290</v>
      </c>
      <c r="AS3526" t="s">
        <v>291</v>
      </c>
    </row>
    <row r="3527" spans="1:45" hidden="1" x14ac:dyDescent="0.35">
      <c r="A3527">
        <v>2020030048725</v>
      </c>
      <c r="B3527">
        <v>2020</v>
      </c>
      <c r="C3527" s="1">
        <v>44030.67083333333</v>
      </c>
      <c r="D3527" s="1">
        <v>44030.693749999999</v>
      </c>
      <c r="E3527" s="2">
        <f>_2020_IR[[#This Row],[close]]-_2020_IR[[#This Row],[open]]</f>
        <v>2.2916666668606922E-2</v>
      </c>
      <c r="F3527" t="s">
        <v>43</v>
      </c>
      <c r="G3527" t="s">
        <v>158</v>
      </c>
      <c r="H3527" t="s">
        <v>190</v>
      </c>
      <c r="I3527" t="s">
        <v>862</v>
      </c>
      <c r="J3527">
        <v>41.669232000000001</v>
      </c>
      <c r="K3527">
        <v>-8.1706529999999997</v>
      </c>
      <c r="L3527">
        <v>13</v>
      </c>
      <c r="M3527">
        <v>2</v>
      </c>
      <c r="N3527">
        <v>1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 t="s">
        <v>47</v>
      </c>
      <c r="X3527">
        <v>0</v>
      </c>
      <c r="Y3527">
        <v>5.0000000000000001E-3</v>
      </c>
      <c r="Z3527">
        <v>0</v>
      </c>
      <c r="AA3527">
        <v>5.0000000000000001E-3</v>
      </c>
      <c r="AB3527">
        <f>_2020_IR[[#This Row],[areaTotal]]*10000</f>
        <v>50</v>
      </c>
      <c r="AC3527" t="s">
        <v>48</v>
      </c>
      <c r="AD3527">
        <v>33</v>
      </c>
      <c r="AE3527">
        <f>SQRT(_2020_IR[[#This Row],[aream2]])/(_2020_IR[[#This Row],[duration2]]*60)</f>
        <v>3.571246369629028E-3</v>
      </c>
      <c r="AF3527">
        <v>10.897225191193799</v>
      </c>
      <c r="AG3527">
        <v>29.5446291708448</v>
      </c>
      <c r="AH3527">
        <v>9.14903398230798</v>
      </c>
      <c r="AI3527">
        <v>325.74357907573</v>
      </c>
      <c r="AJ3527">
        <v>80.006657210790607</v>
      </c>
      <c r="AK3527">
        <v>93.212124020101299</v>
      </c>
      <c r="AL3527">
        <v>99.138937386696796</v>
      </c>
      <c r="AM3527" t="s">
        <v>83</v>
      </c>
      <c r="AN3527" t="s">
        <v>84</v>
      </c>
      <c r="AO3527" t="s">
        <v>471</v>
      </c>
      <c r="AP3527" t="s">
        <v>125</v>
      </c>
      <c r="AQ3527" t="s">
        <v>1234</v>
      </c>
      <c r="AR3527" t="s">
        <v>290</v>
      </c>
      <c r="AS3527" t="s">
        <v>291</v>
      </c>
    </row>
    <row r="3528" spans="1:45" hidden="1" x14ac:dyDescent="0.35">
      <c r="A3528">
        <v>2020130106846</v>
      </c>
      <c r="B3528">
        <v>2020</v>
      </c>
      <c r="C3528" s="1">
        <v>44030.673611111109</v>
      </c>
      <c r="D3528" s="1">
        <v>44030.78125</v>
      </c>
      <c r="E3528" s="2">
        <f>_2020_IR[[#This Row],[close]]-_2020_IR[[#This Row],[open]]</f>
        <v>0.10763888889050577</v>
      </c>
      <c r="F3528" t="s">
        <v>43</v>
      </c>
      <c r="G3528" t="s">
        <v>126</v>
      </c>
      <c r="H3528" t="s">
        <v>285</v>
      </c>
      <c r="I3528" t="s">
        <v>286</v>
      </c>
      <c r="J3528">
        <v>41.292203000000001</v>
      </c>
      <c r="K3528">
        <v>-8.0809379999999997</v>
      </c>
      <c r="L3528">
        <v>5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 t="s">
        <v>47</v>
      </c>
      <c r="X3528">
        <v>0</v>
      </c>
      <c r="Y3528">
        <v>0.06</v>
      </c>
      <c r="Z3528">
        <v>0</v>
      </c>
      <c r="AA3528">
        <v>0.06</v>
      </c>
      <c r="AB3528">
        <f>_2020_IR[[#This Row],[areaTotal]]*10000</f>
        <v>600</v>
      </c>
      <c r="AC3528" t="s">
        <v>48</v>
      </c>
      <c r="AD3528">
        <v>155</v>
      </c>
      <c r="AE3528">
        <f>SQRT(_2020_IR[[#This Row],[aream2]])/(_2020_IR[[#This Row],[duration2]]*60)</f>
        <v>2.6338599384765357E-3</v>
      </c>
      <c r="AF3528">
        <v>11.470824232157399</v>
      </c>
      <c r="AG3528">
        <v>30.413428380775802</v>
      </c>
      <c r="AH3528">
        <v>9.6741723420588208</v>
      </c>
      <c r="AI3528">
        <v>329.15469411810801</v>
      </c>
      <c r="AJ3528">
        <v>77.205905250997603</v>
      </c>
      <c r="AK3528">
        <v>93.421633441852094</v>
      </c>
      <c r="AL3528">
        <v>97.335015575416506</v>
      </c>
      <c r="AM3528" t="s">
        <v>59</v>
      </c>
      <c r="AN3528" t="s">
        <v>60</v>
      </c>
      <c r="AO3528" t="s">
        <v>471</v>
      </c>
      <c r="AP3528" t="s">
        <v>125</v>
      </c>
      <c r="AQ3528" t="s">
        <v>1234</v>
      </c>
      <c r="AR3528" t="s">
        <v>290</v>
      </c>
      <c r="AS3528" t="s">
        <v>291</v>
      </c>
    </row>
    <row r="3529" spans="1:45" hidden="1" x14ac:dyDescent="0.35">
      <c r="A3529">
        <v>2020010051140</v>
      </c>
      <c r="B3529">
        <v>2020</v>
      </c>
      <c r="C3529" s="1">
        <v>44030.675000000003</v>
      </c>
      <c r="D3529" s="1">
        <v>44030.714583333334</v>
      </c>
      <c r="E3529" s="2">
        <f>_2020_IR[[#This Row],[close]]-_2020_IR[[#This Row],[open]]</f>
        <v>3.9583333331393078E-2</v>
      </c>
      <c r="F3529" t="s">
        <v>102</v>
      </c>
      <c r="G3529" t="s">
        <v>139</v>
      </c>
      <c r="H3529" t="s">
        <v>492</v>
      </c>
      <c r="I3529" t="s">
        <v>1088</v>
      </c>
      <c r="J3529">
        <v>40.841669000000003</v>
      </c>
      <c r="K3529">
        <v>-8.345796</v>
      </c>
      <c r="L3529">
        <v>44</v>
      </c>
      <c r="M3529">
        <v>9</v>
      </c>
      <c r="N3529">
        <v>1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 t="s">
        <v>47</v>
      </c>
      <c r="X3529">
        <v>0</v>
      </c>
      <c r="Y3529">
        <v>0.24940000000000001</v>
      </c>
      <c r="Z3529">
        <v>0</v>
      </c>
      <c r="AA3529">
        <v>0.24940000000000001</v>
      </c>
      <c r="AB3529">
        <f>_2020_IR[[#This Row],[areaTotal]]*10000</f>
        <v>2494</v>
      </c>
      <c r="AC3529" t="s">
        <v>48</v>
      </c>
      <c r="AD3529">
        <v>57</v>
      </c>
      <c r="AE3529">
        <f>SQRT(_2020_IR[[#This Row],[aream2]])/(_2020_IR[[#This Row],[duration2]]*60)</f>
        <v>1.4602328642320202E-2</v>
      </c>
      <c r="AF3529">
        <v>11.9730931479333</v>
      </c>
      <c r="AG3529">
        <v>31.158782830419899</v>
      </c>
      <c r="AH3529">
        <v>10.1382410094322</v>
      </c>
      <c r="AI3529">
        <v>338.53324758187398</v>
      </c>
      <c r="AJ3529">
        <v>74.184825765647801</v>
      </c>
      <c r="AK3529">
        <v>94.244385112544606</v>
      </c>
      <c r="AL3529">
        <v>95.855933871149801</v>
      </c>
      <c r="AM3529" t="s">
        <v>49</v>
      </c>
      <c r="AN3529" t="s">
        <v>91</v>
      </c>
      <c r="AO3529" t="s">
        <v>471</v>
      </c>
      <c r="AP3529" t="s">
        <v>289</v>
      </c>
      <c r="AQ3529" t="s">
        <v>1234</v>
      </c>
      <c r="AR3529" t="s">
        <v>290</v>
      </c>
      <c r="AS3529" t="s">
        <v>291</v>
      </c>
    </row>
    <row r="3530" spans="1:45" hidden="1" x14ac:dyDescent="0.35">
      <c r="A3530">
        <v>2020130106870</v>
      </c>
      <c r="B3530">
        <v>2020</v>
      </c>
      <c r="C3530" s="1">
        <v>44030.686805555553</v>
      </c>
      <c r="D3530" s="1">
        <v>44030.71875</v>
      </c>
      <c r="E3530" s="2">
        <f>_2020_IR[[#This Row],[close]]-_2020_IR[[#This Row],[open]]</f>
        <v>3.1944444446708076E-2</v>
      </c>
      <c r="F3530" t="s">
        <v>43</v>
      </c>
      <c r="G3530" t="s">
        <v>126</v>
      </c>
      <c r="H3530" t="s">
        <v>171</v>
      </c>
      <c r="I3530" t="s">
        <v>481</v>
      </c>
      <c r="J3530">
        <v>41.167338000000001</v>
      </c>
      <c r="K3530">
        <v>-8.5248749999999998</v>
      </c>
      <c r="L3530">
        <v>5</v>
      </c>
      <c r="M3530">
        <v>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t="s">
        <v>47</v>
      </c>
      <c r="X3530">
        <v>0</v>
      </c>
      <c r="Y3530">
        <v>0.01</v>
      </c>
      <c r="Z3530">
        <v>0</v>
      </c>
      <c r="AA3530">
        <v>0.01</v>
      </c>
      <c r="AB3530">
        <f>_2020_IR[[#This Row],[areaTotal]]*10000</f>
        <v>100</v>
      </c>
      <c r="AC3530" t="s">
        <v>48</v>
      </c>
      <c r="AD3530">
        <v>46</v>
      </c>
      <c r="AE3530">
        <f>SQRT(_2020_IR[[#This Row],[aream2]])/(_2020_IR[[#This Row],[duration2]]*60)</f>
        <v>3.6231884057971015E-3</v>
      </c>
      <c r="AF3530">
        <v>7.4169980725367504</v>
      </c>
      <c r="AG3530">
        <v>23.772709270102698</v>
      </c>
      <c r="AH3530">
        <v>7.2895777135462598</v>
      </c>
      <c r="AI3530">
        <v>361.15302903445797</v>
      </c>
      <c r="AJ3530">
        <v>63.049479471026601</v>
      </c>
      <c r="AK3530">
        <v>91.338145862354295</v>
      </c>
      <c r="AL3530">
        <v>87.785396968104394</v>
      </c>
      <c r="AM3530" t="s">
        <v>59</v>
      </c>
      <c r="AO3530" t="s">
        <v>288</v>
      </c>
      <c r="AP3530" t="s">
        <v>125</v>
      </c>
      <c r="AQ3530" t="s">
        <v>1234</v>
      </c>
      <c r="AR3530" t="s">
        <v>307</v>
      </c>
      <c r="AS3530" t="s">
        <v>79</v>
      </c>
    </row>
    <row r="3531" spans="1:45" hidden="1" x14ac:dyDescent="0.35">
      <c r="A3531">
        <v>2020130106886</v>
      </c>
      <c r="B3531">
        <v>2020</v>
      </c>
      <c r="C3531" s="1">
        <v>44030.6875</v>
      </c>
      <c r="D3531" s="1">
        <v>44030.75</v>
      </c>
      <c r="E3531" s="2">
        <f>_2020_IR[[#This Row],[close]]-_2020_IR[[#This Row],[open]]</f>
        <v>6.25E-2</v>
      </c>
      <c r="F3531" t="s">
        <v>56</v>
      </c>
      <c r="G3531" t="s">
        <v>126</v>
      </c>
      <c r="H3531" t="s">
        <v>169</v>
      </c>
      <c r="I3531" t="s">
        <v>1227</v>
      </c>
      <c r="J3531">
        <v>41.134352</v>
      </c>
      <c r="K3531">
        <v>-8.1307500000000008</v>
      </c>
      <c r="L3531">
        <v>7</v>
      </c>
      <c r="M3531">
        <v>2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t="s">
        <v>47</v>
      </c>
      <c r="X3531">
        <v>0</v>
      </c>
      <c r="Y3531">
        <v>0</v>
      </c>
      <c r="Z3531">
        <v>0.05</v>
      </c>
      <c r="AA3531">
        <v>0.05</v>
      </c>
      <c r="AB3531">
        <f>_2020_IR[[#This Row],[areaTotal]]*10000</f>
        <v>500</v>
      </c>
      <c r="AC3531" t="s">
        <v>48</v>
      </c>
      <c r="AD3531">
        <v>90</v>
      </c>
      <c r="AE3531">
        <f>SQRT(_2020_IR[[#This Row],[aream2]])/(_2020_IR[[#This Row],[duration2]]*60)</f>
        <v>4.1408666249996111E-3</v>
      </c>
      <c r="AF3531">
        <v>10.003674129583199</v>
      </c>
      <c r="AG3531">
        <v>28.1505077627689</v>
      </c>
      <c r="AH3531">
        <v>9.5651976262155092</v>
      </c>
      <c r="AI3531">
        <v>313.31284699669698</v>
      </c>
      <c r="AJ3531">
        <v>63.8182718354429</v>
      </c>
      <c r="AK3531">
        <v>93.326932784061299</v>
      </c>
      <c r="AL3531">
        <v>84.571106641828095</v>
      </c>
      <c r="AM3531" t="s">
        <v>59</v>
      </c>
      <c r="AN3531" t="s">
        <v>60</v>
      </c>
      <c r="AO3531" t="s">
        <v>471</v>
      </c>
      <c r="AP3531" t="s">
        <v>125</v>
      </c>
      <c r="AQ3531" t="s">
        <v>1234</v>
      </c>
      <c r="AR3531" t="s">
        <v>290</v>
      </c>
      <c r="AS3531" t="s">
        <v>291</v>
      </c>
    </row>
    <row r="3532" spans="1:45" hidden="1" x14ac:dyDescent="0.35">
      <c r="A3532">
        <v>2020030048739</v>
      </c>
      <c r="B3532">
        <v>2020</v>
      </c>
      <c r="C3532" s="1">
        <v>44030.6875</v>
      </c>
      <c r="D3532" s="1">
        <v>44030.695833333331</v>
      </c>
      <c r="E3532" s="2">
        <f>_2020_IR[[#This Row],[close]]-_2020_IR[[#This Row],[open]]</f>
        <v>8.333333331393078E-3</v>
      </c>
      <c r="F3532" t="s">
        <v>56</v>
      </c>
      <c r="G3532" t="s">
        <v>158</v>
      </c>
      <c r="H3532" t="s">
        <v>199</v>
      </c>
      <c r="I3532" t="s">
        <v>851</v>
      </c>
      <c r="J3532">
        <v>41.593608000000003</v>
      </c>
      <c r="K3532">
        <v>-8.3246169999999999</v>
      </c>
      <c r="L3532">
        <v>10</v>
      </c>
      <c r="M3532">
        <v>4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 t="s">
        <v>47</v>
      </c>
      <c r="X3532">
        <v>0</v>
      </c>
      <c r="Y3532">
        <v>0</v>
      </c>
      <c r="Z3532">
        <v>0.05</v>
      </c>
      <c r="AA3532">
        <v>0.05</v>
      </c>
      <c r="AB3532">
        <f>_2020_IR[[#This Row],[areaTotal]]*10000</f>
        <v>500</v>
      </c>
      <c r="AC3532" t="s">
        <v>48</v>
      </c>
      <c r="AD3532">
        <v>12</v>
      </c>
      <c r="AE3532">
        <f>SQRT(_2020_IR[[#This Row],[aream2]])/(_2020_IR[[#This Row],[duration2]]*60)</f>
        <v>3.1056499687497081E-2</v>
      </c>
      <c r="AF3532">
        <v>12.1287843198545</v>
      </c>
      <c r="AG3532">
        <v>31.387049412188201</v>
      </c>
      <c r="AH3532">
        <v>9.5447953908122294</v>
      </c>
      <c r="AI3532">
        <v>305.113922531431</v>
      </c>
      <c r="AJ3532">
        <v>94.026829419082603</v>
      </c>
      <c r="AK3532">
        <v>93.813135569422897</v>
      </c>
      <c r="AL3532">
        <v>106.21956327781299</v>
      </c>
      <c r="AM3532" t="s">
        <v>49</v>
      </c>
      <c r="AN3532" t="s">
        <v>91</v>
      </c>
      <c r="AO3532" t="s">
        <v>471</v>
      </c>
      <c r="AP3532" t="s">
        <v>125</v>
      </c>
      <c r="AQ3532" t="s">
        <v>1234</v>
      </c>
      <c r="AR3532" t="s">
        <v>290</v>
      </c>
      <c r="AS3532" t="s">
        <v>291</v>
      </c>
    </row>
    <row r="3533" spans="1:45" hidden="1" x14ac:dyDescent="0.35">
      <c r="A3533">
        <v>2020070013815</v>
      </c>
      <c r="B3533">
        <v>2020</v>
      </c>
      <c r="C3533" s="1">
        <v>44030.688194444447</v>
      </c>
      <c r="D3533" s="1">
        <v>44030.76666666667</v>
      </c>
      <c r="E3533" s="2">
        <f>_2020_IR[[#This Row],[close]]-_2020_IR[[#This Row],[open]]</f>
        <v>7.8472222223354038E-2</v>
      </c>
      <c r="F3533" t="s">
        <v>56</v>
      </c>
      <c r="G3533" t="s">
        <v>468</v>
      </c>
      <c r="H3533" t="s">
        <v>1176</v>
      </c>
      <c r="I3533" t="s">
        <v>1754</v>
      </c>
      <c r="J3533">
        <v>38.923085</v>
      </c>
      <c r="K3533">
        <v>-7.9813229999999997</v>
      </c>
      <c r="L3533">
        <v>46</v>
      </c>
      <c r="M3533">
        <v>14</v>
      </c>
      <c r="N3533">
        <v>1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 t="s">
        <v>47</v>
      </c>
      <c r="X3533">
        <v>0.66406365031799997</v>
      </c>
      <c r="Y3533">
        <v>5.2937899053199997</v>
      </c>
      <c r="Z3533">
        <v>14.282173244799999</v>
      </c>
      <c r="AA3533">
        <v>20.240026800437999</v>
      </c>
      <c r="AB3533">
        <f>_2020_IR[[#This Row],[areaTotal]]*10000</f>
        <v>202400.26800437999</v>
      </c>
      <c r="AC3533" t="s">
        <v>319</v>
      </c>
      <c r="AD3533">
        <v>113</v>
      </c>
      <c r="AE3533">
        <f>SQRT(_2020_IR[[#This Row],[aream2]])/(_2020_IR[[#This Row],[duration2]]*60)</f>
        <v>6.6355335254303732E-2</v>
      </c>
      <c r="AF3533">
        <v>28.093400822171802</v>
      </c>
      <c r="AG3533">
        <v>50.448105920742201</v>
      </c>
      <c r="AH3533">
        <v>15.8794882064487</v>
      </c>
      <c r="AI3533">
        <v>506.51114005756</v>
      </c>
      <c r="AJ3533">
        <v>137.01964669225001</v>
      </c>
      <c r="AK3533">
        <v>96.598973383532197</v>
      </c>
      <c r="AL3533">
        <v>163.47951020321801</v>
      </c>
      <c r="AM3533" t="s">
        <v>49</v>
      </c>
      <c r="AN3533" t="s">
        <v>498</v>
      </c>
      <c r="AO3533" t="s">
        <v>1183</v>
      </c>
      <c r="AP3533" t="s">
        <v>467</v>
      </c>
      <c r="AQ3533" t="s">
        <v>1636</v>
      </c>
      <c r="AR3533" t="s">
        <v>1200</v>
      </c>
      <c r="AS3533" t="s">
        <v>1201</v>
      </c>
    </row>
    <row r="3534" spans="1:45" hidden="1" x14ac:dyDescent="0.35">
      <c r="A3534">
        <v>2020130106907</v>
      </c>
      <c r="B3534">
        <v>2020</v>
      </c>
      <c r="C3534" s="1">
        <v>44030.691666666666</v>
      </c>
      <c r="D3534" s="1">
        <v>44030.708333333336</v>
      </c>
      <c r="E3534" s="2">
        <f>_2020_IR[[#This Row],[close]]-_2020_IR[[#This Row],[open]]</f>
        <v>1.6666666670062114E-2</v>
      </c>
      <c r="F3534" t="s">
        <v>43</v>
      </c>
      <c r="G3534" t="s">
        <v>126</v>
      </c>
      <c r="H3534" t="s">
        <v>249</v>
      </c>
      <c r="I3534" t="s">
        <v>709</v>
      </c>
      <c r="J3534">
        <v>41.189081000000002</v>
      </c>
      <c r="K3534">
        <v>-8.3884340000000002</v>
      </c>
      <c r="L3534">
        <v>7</v>
      </c>
      <c r="M3534">
        <v>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 t="s">
        <v>47</v>
      </c>
      <c r="X3534">
        <v>0</v>
      </c>
      <c r="Y3534">
        <v>1.4999999999999999E-2</v>
      </c>
      <c r="Z3534">
        <v>0</v>
      </c>
      <c r="AA3534">
        <v>1.4999999999999999E-2</v>
      </c>
      <c r="AB3534">
        <f>_2020_IR[[#This Row],[areaTotal]]*10000</f>
        <v>150</v>
      </c>
      <c r="AC3534" t="s">
        <v>48</v>
      </c>
      <c r="AD3534">
        <v>24</v>
      </c>
      <c r="AE3534">
        <f>SQRT(_2020_IR[[#This Row],[aream2]])/(_2020_IR[[#This Row],[duration2]]*60)</f>
        <v>8.5051727179971462E-3</v>
      </c>
      <c r="AF3534">
        <v>10.6465893704233</v>
      </c>
      <c r="AG3534">
        <v>29.158774383154999</v>
      </c>
      <c r="AH3534">
        <v>8.8341570808049603</v>
      </c>
      <c r="AI3534">
        <v>327.15492838940901</v>
      </c>
      <c r="AJ3534">
        <v>82.753030893800798</v>
      </c>
      <c r="AK3534">
        <v>93.098179822576896</v>
      </c>
      <c r="AL3534">
        <v>101.390114405687</v>
      </c>
      <c r="AM3534" t="s">
        <v>59</v>
      </c>
      <c r="AN3534" t="s">
        <v>60</v>
      </c>
      <c r="AO3534" t="s">
        <v>471</v>
      </c>
      <c r="AP3534" t="s">
        <v>125</v>
      </c>
      <c r="AQ3534" t="s">
        <v>1234</v>
      </c>
      <c r="AR3534" t="s">
        <v>290</v>
      </c>
      <c r="AS3534" t="s">
        <v>291</v>
      </c>
    </row>
    <row r="3535" spans="1:45" hidden="1" x14ac:dyDescent="0.35">
      <c r="A3535">
        <v>2020130106888</v>
      </c>
      <c r="B3535">
        <v>2020</v>
      </c>
      <c r="C3535" s="1">
        <v>44030.692361111112</v>
      </c>
      <c r="D3535" s="1">
        <v>44030.875</v>
      </c>
      <c r="E3535" s="2">
        <f>_2020_IR[[#This Row],[close]]-_2020_IR[[#This Row],[open]]</f>
        <v>0.18263888888759539</v>
      </c>
      <c r="F3535" t="s">
        <v>43</v>
      </c>
      <c r="G3535" t="s">
        <v>126</v>
      </c>
      <c r="H3535" t="s">
        <v>249</v>
      </c>
      <c r="I3535" t="s">
        <v>737</v>
      </c>
      <c r="J3535">
        <v>41.119562000000002</v>
      </c>
      <c r="K3535">
        <v>-8.3939389999999996</v>
      </c>
      <c r="L3535">
        <v>21</v>
      </c>
      <c r="M3535">
        <v>5</v>
      </c>
      <c r="N3535">
        <v>1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 t="s">
        <v>47</v>
      </c>
      <c r="X3535">
        <v>0</v>
      </c>
      <c r="Y3535">
        <v>10</v>
      </c>
      <c r="Z3535">
        <v>0</v>
      </c>
      <c r="AA3535">
        <v>10</v>
      </c>
      <c r="AB3535">
        <f>_2020_IR[[#This Row],[areaTotal]]*10000</f>
        <v>100000</v>
      </c>
      <c r="AC3535" t="s">
        <v>295</v>
      </c>
      <c r="AD3535">
        <v>263</v>
      </c>
      <c r="AE3535">
        <f>SQRT(_2020_IR[[#This Row],[aream2]])/(_2020_IR[[#This Row],[duration2]]*60)</f>
        <v>2.0039782383830036E-2</v>
      </c>
      <c r="AF3535">
        <v>9.3377981316365801</v>
      </c>
      <c r="AG3535">
        <v>27.076035304173899</v>
      </c>
      <c r="AH3535">
        <v>9.0507034085492695</v>
      </c>
      <c r="AI3535">
        <v>307.12950015544999</v>
      </c>
      <c r="AJ3535">
        <v>64.281853188688004</v>
      </c>
      <c r="AK3535">
        <v>93.303961931081602</v>
      </c>
      <c r="AL3535">
        <v>84.401081669434902</v>
      </c>
      <c r="AM3535" t="s">
        <v>59</v>
      </c>
      <c r="AN3535" t="s">
        <v>60</v>
      </c>
      <c r="AO3535" t="s">
        <v>471</v>
      </c>
      <c r="AP3535" t="s">
        <v>125</v>
      </c>
      <c r="AQ3535" t="s">
        <v>1234</v>
      </c>
      <c r="AR3535" t="s">
        <v>290</v>
      </c>
      <c r="AS3535" t="s">
        <v>291</v>
      </c>
    </row>
    <row r="3536" spans="1:45" hidden="1" x14ac:dyDescent="0.35">
      <c r="A3536">
        <v>2020130106885</v>
      </c>
      <c r="B3536">
        <v>2020</v>
      </c>
      <c r="C3536" s="1">
        <v>44030.692361111112</v>
      </c>
      <c r="D3536" s="1">
        <v>44030.713194444441</v>
      </c>
      <c r="E3536" s="2">
        <f>_2020_IR[[#This Row],[close]]-_2020_IR[[#This Row],[open]]</f>
        <v>2.0833333328482695E-2</v>
      </c>
      <c r="F3536" t="s">
        <v>43</v>
      </c>
      <c r="G3536" t="s">
        <v>126</v>
      </c>
      <c r="H3536" t="s">
        <v>419</v>
      </c>
      <c r="I3536" t="s">
        <v>592</v>
      </c>
      <c r="J3536">
        <v>41.117134999999998</v>
      </c>
      <c r="K3536">
        <v>-8.3091399999999993</v>
      </c>
      <c r="L3536">
        <v>7</v>
      </c>
      <c r="M3536">
        <v>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 t="s">
        <v>47</v>
      </c>
      <c r="X3536">
        <v>0</v>
      </c>
      <c r="Y3536">
        <v>5.0000000000000001E-3</v>
      </c>
      <c r="Z3536">
        <v>0</v>
      </c>
      <c r="AA3536">
        <v>5.0000000000000001E-3</v>
      </c>
      <c r="AB3536">
        <f>_2020_IR[[#This Row],[areaTotal]]*10000</f>
        <v>50</v>
      </c>
      <c r="AC3536" t="s">
        <v>48</v>
      </c>
      <c r="AD3536">
        <v>30</v>
      </c>
      <c r="AE3536">
        <f>SQRT(_2020_IR[[#This Row],[aream2]])/(_2020_IR[[#This Row],[duration2]]*60)</f>
        <v>3.9283710065919309E-3</v>
      </c>
      <c r="AF3536">
        <v>9.3377981316365801</v>
      </c>
      <c r="AG3536">
        <v>27.076035304173899</v>
      </c>
      <c r="AH3536">
        <v>9.0507034085492695</v>
      </c>
      <c r="AI3536">
        <v>307.12950015544999</v>
      </c>
      <c r="AJ3536">
        <v>64.281853188688004</v>
      </c>
      <c r="AK3536">
        <v>93.303961931081602</v>
      </c>
      <c r="AL3536">
        <v>84.401081669434902</v>
      </c>
      <c r="AM3536" t="s">
        <v>59</v>
      </c>
      <c r="AN3536" t="s">
        <v>60</v>
      </c>
      <c r="AO3536" t="s">
        <v>471</v>
      </c>
      <c r="AP3536" t="s">
        <v>125</v>
      </c>
      <c r="AQ3536" t="s">
        <v>1234</v>
      </c>
      <c r="AR3536" t="s">
        <v>290</v>
      </c>
      <c r="AS3536" t="s">
        <v>291</v>
      </c>
    </row>
    <row r="3537" spans="1:45" hidden="1" x14ac:dyDescent="0.35">
      <c r="A3537">
        <v>2020140035450</v>
      </c>
      <c r="B3537">
        <v>2020</v>
      </c>
      <c r="C3537" s="1">
        <v>44030.693055555559</v>
      </c>
      <c r="D3537" s="1">
        <v>44030.7</v>
      </c>
      <c r="E3537" s="2">
        <f>_2020_IR[[#This Row],[close]]-_2020_IR[[#This Row],[open]]</f>
        <v>6.9444444379769266E-3</v>
      </c>
      <c r="F3537" t="s">
        <v>102</v>
      </c>
      <c r="G3537" t="s">
        <v>212</v>
      </c>
      <c r="H3537" t="s">
        <v>358</v>
      </c>
      <c r="I3537" t="s">
        <v>358</v>
      </c>
      <c r="J3537">
        <v>38.970019999999998</v>
      </c>
      <c r="K3537">
        <v>-8.5160579999999992</v>
      </c>
      <c r="L3537">
        <v>28</v>
      </c>
      <c r="M3537">
        <v>7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 t="s">
        <v>47</v>
      </c>
      <c r="X3537">
        <v>0</v>
      </c>
      <c r="Y3537">
        <v>0.1454</v>
      </c>
      <c r="Z3537">
        <v>0</v>
      </c>
      <c r="AA3537">
        <v>0.1454</v>
      </c>
      <c r="AB3537">
        <f>_2020_IR[[#This Row],[areaTotal]]*10000</f>
        <v>1454</v>
      </c>
      <c r="AC3537" t="s">
        <v>48</v>
      </c>
      <c r="AD3537">
        <v>10</v>
      </c>
      <c r="AE3537">
        <f>SQRT(_2020_IR[[#This Row],[aream2]])/(_2020_IR[[#This Row],[duration2]]*60)</f>
        <v>6.3552253216458729E-2</v>
      </c>
      <c r="AF3537">
        <v>27.555617965774399</v>
      </c>
      <c r="AG3537">
        <v>49.9002132598796</v>
      </c>
      <c r="AH3537">
        <v>15.316921296259901</v>
      </c>
      <c r="AI3537">
        <v>517.377887124832</v>
      </c>
      <c r="AJ3537">
        <v>148.95633828686999</v>
      </c>
      <c r="AK3537">
        <v>96.162432640051406</v>
      </c>
      <c r="AL3537">
        <v>173.22864410070699</v>
      </c>
      <c r="AM3537" t="s">
        <v>83</v>
      </c>
      <c r="AN3537" t="s">
        <v>84</v>
      </c>
      <c r="AO3537" t="s">
        <v>1183</v>
      </c>
      <c r="AP3537" t="s">
        <v>467</v>
      </c>
      <c r="AQ3537" t="s">
        <v>1636</v>
      </c>
      <c r="AR3537" t="s">
        <v>1200</v>
      </c>
      <c r="AS3537" t="s">
        <v>1201</v>
      </c>
    </row>
    <row r="3538" spans="1:45" hidden="1" x14ac:dyDescent="0.35">
      <c r="A3538">
        <v>2020140035452</v>
      </c>
      <c r="B3538">
        <v>2020</v>
      </c>
      <c r="C3538" s="1">
        <v>44030.699305555558</v>
      </c>
      <c r="D3538" s="1">
        <v>44030.751388888886</v>
      </c>
      <c r="E3538" s="2">
        <f>_2020_IR[[#This Row],[close]]-_2020_IR[[#This Row],[open]]</f>
        <v>5.2083333328482695E-2</v>
      </c>
      <c r="F3538" t="s">
        <v>102</v>
      </c>
      <c r="G3538" t="s">
        <v>212</v>
      </c>
      <c r="H3538" t="s">
        <v>339</v>
      </c>
      <c r="I3538" t="s">
        <v>1755</v>
      </c>
      <c r="J3538">
        <v>39.318378000000003</v>
      </c>
      <c r="K3538">
        <v>-8.8497190000000003</v>
      </c>
      <c r="L3538">
        <v>30</v>
      </c>
      <c r="M3538">
        <v>8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 t="s">
        <v>47</v>
      </c>
      <c r="X3538">
        <v>0</v>
      </c>
      <c r="Y3538">
        <v>0.13830000000000001</v>
      </c>
      <c r="Z3538">
        <v>0</v>
      </c>
      <c r="AA3538">
        <v>0.13830000000000001</v>
      </c>
      <c r="AB3538">
        <f>_2020_IR[[#This Row],[areaTotal]]*10000</f>
        <v>1383</v>
      </c>
      <c r="AC3538" t="s">
        <v>48</v>
      </c>
      <c r="AD3538">
        <v>75</v>
      </c>
      <c r="AE3538">
        <f>SQRT(_2020_IR[[#This Row],[aream2]])/(_2020_IR[[#This Row],[duration2]]*60)</f>
        <v>8.2641573252386896E-3</v>
      </c>
      <c r="AF3538">
        <v>22.839848700209998</v>
      </c>
      <c r="AG3538">
        <v>44.879461538630103</v>
      </c>
      <c r="AH3538">
        <v>12.750673988298299</v>
      </c>
      <c r="AI3538">
        <v>489.92082368403101</v>
      </c>
      <c r="AJ3538">
        <v>171.911827440601</v>
      </c>
      <c r="AK3538">
        <v>95.003261169942107</v>
      </c>
      <c r="AL3538">
        <v>183.153524359003</v>
      </c>
      <c r="AM3538" t="s">
        <v>49</v>
      </c>
      <c r="AN3538" t="s">
        <v>405</v>
      </c>
      <c r="AO3538" t="s">
        <v>1183</v>
      </c>
      <c r="AP3538" t="s">
        <v>289</v>
      </c>
      <c r="AQ3538" t="s">
        <v>1234</v>
      </c>
      <c r="AR3538" t="s">
        <v>1200</v>
      </c>
      <c r="AS3538" t="s">
        <v>1201</v>
      </c>
    </row>
    <row r="3539" spans="1:45" hidden="1" x14ac:dyDescent="0.35">
      <c r="A3539">
        <v>2020030048748</v>
      </c>
      <c r="B3539">
        <v>2020</v>
      </c>
      <c r="C3539" s="1">
        <v>44030.704861111109</v>
      </c>
      <c r="D3539" s="1">
        <v>44030.779861111114</v>
      </c>
      <c r="E3539" s="2">
        <f>_2020_IR[[#This Row],[close]]-_2020_IR[[#This Row],[open]]</f>
        <v>7.5000000004365575E-2</v>
      </c>
      <c r="F3539" t="s">
        <v>102</v>
      </c>
      <c r="G3539" t="s">
        <v>158</v>
      </c>
      <c r="H3539" t="s">
        <v>271</v>
      </c>
      <c r="I3539" t="s">
        <v>587</v>
      </c>
      <c r="J3539">
        <v>41.705759999999998</v>
      </c>
      <c r="K3539">
        <v>-8.4406470000000002</v>
      </c>
      <c r="L3539">
        <v>36</v>
      </c>
      <c r="M3539">
        <v>10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 t="s">
        <v>47</v>
      </c>
      <c r="X3539">
        <v>0.75</v>
      </c>
      <c r="Y3539">
        <v>0</v>
      </c>
      <c r="Z3539">
        <v>0</v>
      </c>
      <c r="AA3539">
        <v>0.75</v>
      </c>
      <c r="AB3539">
        <f>_2020_IR[[#This Row],[areaTotal]]*10000</f>
        <v>7500</v>
      </c>
      <c r="AC3539" t="s">
        <v>48</v>
      </c>
      <c r="AD3539">
        <v>108</v>
      </c>
      <c r="AE3539">
        <f>SQRT(_2020_IR[[#This Row],[aream2]])/(_2020_IR[[#This Row],[duration2]]*60)</f>
        <v>1.336458956457467E-2</v>
      </c>
      <c r="AF3539">
        <v>9.8532260726202203</v>
      </c>
      <c r="AG3539">
        <v>27.910531290730901</v>
      </c>
      <c r="AH3539">
        <v>8.6427076633359903</v>
      </c>
      <c r="AI3539">
        <v>272.67158964629601</v>
      </c>
      <c r="AJ3539">
        <v>84.906932532763705</v>
      </c>
      <c r="AK3539">
        <v>93.521680289923594</v>
      </c>
      <c r="AL3539">
        <v>95.482986677986204</v>
      </c>
      <c r="AM3539" t="s">
        <v>59</v>
      </c>
      <c r="AN3539" t="s">
        <v>60</v>
      </c>
      <c r="AO3539" t="s">
        <v>471</v>
      </c>
      <c r="AP3539" t="s">
        <v>125</v>
      </c>
      <c r="AQ3539" t="s">
        <v>53</v>
      </c>
      <c r="AR3539" t="s">
        <v>290</v>
      </c>
      <c r="AS3539" t="s">
        <v>291</v>
      </c>
    </row>
    <row r="3540" spans="1:45" hidden="1" x14ac:dyDescent="0.35">
      <c r="A3540">
        <v>2020100035846</v>
      </c>
      <c r="B3540">
        <v>2020</v>
      </c>
      <c r="C3540" s="1">
        <v>44030.708333333336</v>
      </c>
      <c r="D3540" s="1">
        <v>44030.754166666666</v>
      </c>
      <c r="E3540" s="2">
        <f>_2020_IR[[#This Row],[close]]-_2020_IR[[#This Row],[open]]</f>
        <v>4.5833333329937886E-2</v>
      </c>
      <c r="F3540" t="s">
        <v>102</v>
      </c>
      <c r="G3540" t="s">
        <v>85</v>
      </c>
      <c r="H3540" t="s">
        <v>373</v>
      </c>
      <c r="I3540" t="s">
        <v>1756</v>
      </c>
      <c r="J3540">
        <v>39.304504999999999</v>
      </c>
      <c r="K3540">
        <v>-8.9966419999999996</v>
      </c>
      <c r="L3540">
        <v>84</v>
      </c>
      <c r="M3540">
        <v>22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 t="s">
        <v>47</v>
      </c>
      <c r="X3540">
        <v>0.84</v>
      </c>
      <c r="Y3540">
        <v>0</v>
      </c>
      <c r="Z3540">
        <v>0</v>
      </c>
      <c r="AA3540">
        <v>0.84</v>
      </c>
      <c r="AB3540">
        <f>_2020_IR[[#This Row],[areaTotal]]*10000</f>
        <v>8400</v>
      </c>
      <c r="AC3540" t="s">
        <v>48</v>
      </c>
      <c r="AD3540">
        <v>66</v>
      </c>
      <c r="AE3540">
        <f>SQRT(_2020_IR[[#This Row],[aream2]])/(_2020_IR[[#This Row],[duration2]]*60)</f>
        <v>2.3144321691696161E-2</v>
      </c>
      <c r="AF3540">
        <v>14.9695514185637</v>
      </c>
      <c r="AG3540">
        <v>35.349568290393201</v>
      </c>
      <c r="AH3540">
        <v>9.1767574592255396</v>
      </c>
      <c r="AI3540">
        <v>480.67301894126098</v>
      </c>
      <c r="AJ3540">
        <v>138.153117469721</v>
      </c>
      <c r="AK3540">
        <v>91.974810002061304</v>
      </c>
      <c r="AL3540">
        <v>160.779635071032</v>
      </c>
      <c r="AM3540" t="s">
        <v>83</v>
      </c>
      <c r="AN3540" t="s">
        <v>84</v>
      </c>
      <c r="AO3540" t="s">
        <v>471</v>
      </c>
      <c r="AP3540" t="s">
        <v>125</v>
      </c>
      <c r="AQ3540" t="s">
        <v>1234</v>
      </c>
      <c r="AR3540" t="s">
        <v>307</v>
      </c>
      <c r="AS3540" t="s">
        <v>79</v>
      </c>
    </row>
    <row r="3541" spans="1:45" hidden="1" x14ac:dyDescent="0.35">
      <c r="A3541">
        <v>2020130106897</v>
      </c>
      <c r="B3541">
        <v>2020</v>
      </c>
      <c r="C3541" s="1">
        <v>44030.708333333336</v>
      </c>
      <c r="D3541" s="1">
        <v>44030.74722222222</v>
      </c>
      <c r="E3541" s="2">
        <f>_2020_IR[[#This Row],[close]]-_2020_IR[[#This Row],[open]]</f>
        <v>3.8888888884685002E-2</v>
      </c>
      <c r="F3541" t="s">
        <v>43</v>
      </c>
      <c r="G3541" t="s">
        <v>126</v>
      </c>
      <c r="H3541" t="s">
        <v>249</v>
      </c>
      <c r="I3541" t="s">
        <v>620</v>
      </c>
      <c r="J3541">
        <v>41.149560000000001</v>
      </c>
      <c r="K3541">
        <v>-8.4255969999999998</v>
      </c>
      <c r="L3541">
        <v>6</v>
      </c>
      <c r="M3541">
        <v>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 t="s">
        <v>47</v>
      </c>
      <c r="X3541">
        <v>0</v>
      </c>
      <c r="Y3541">
        <v>0.05</v>
      </c>
      <c r="Z3541">
        <v>0</v>
      </c>
      <c r="AA3541">
        <v>0.05</v>
      </c>
      <c r="AB3541">
        <f>_2020_IR[[#This Row],[areaTotal]]*10000</f>
        <v>500</v>
      </c>
      <c r="AC3541" t="s">
        <v>48</v>
      </c>
      <c r="AD3541">
        <v>56</v>
      </c>
      <c r="AE3541">
        <f>SQRT(_2020_IR[[#This Row],[aream2]])/(_2020_IR[[#This Row],[duration2]]*60)</f>
        <v>6.6549642187493747E-3</v>
      </c>
      <c r="AF3541">
        <v>9.3377981316365801</v>
      </c>
      <c r="AG3541">
        <v>27.076035304173899</v>
      </c>
      <c r="AH3541">
        <v>9.0507034085492695</v>
      </c>
      <c r="AI3541">
        <v>307.12950015544999</v>
      </c>
      <c r="AJ3541">
        <v>64.281853188688004</v>
      </c>
      <c r="AK3541">
        <v>93.303961931081602</v>
      </c>
      <c r="AL3541">
        <v>84.401081669434902</v>
      </c>
      <c r="AM3541" t="s">
        <v>59</v>
      </c>
      <c r="AN3541" t="s">
        <v>60</v>
      </c>
      <c r="AO3541" t="s">
        <v>471</v>
      </c>
      <c r="AP3541" t="s">
        <v>125</v>
      </c>
      <c r="AQ3541" t="s">
        <v>1234</v>
      </c>
      <c r="AR3541" t="s">
        <v>290</v>
      </c>
      <c r="AS3541" t="s">
        <v>291</v>
      </c>
    </row>
    <row r="3542" spans="1:45" hidden="1" x14ac:dyDescent="0.35">
      <c r="A3542">
        <v>2020130106924</v>
      </c>
      <c r="B3542">
        <v>2020</v>
      </c>
      <c r="C3542" s="1">
        <v>44030.718055555553</v>
      </c>
      <c r="D3542" s="1">
        <v>44030.743750000001</v>
      </c>
      <c r="E3542" s="2">
        <f>_2020_IR[[#This Row],[close]]-_2020_IR[[#This Row],[open]]</f>
        <v>2.5694444448163267E-2</v>
      </c>
      <c r="F3542" t="s">
        <v>43</v>
      </c>
      <c r="G3542" t="s">
        <v>126</v>
      </c>
      <c r="H3542" t="s">
        <v>419</v>
      </c>
      <c r="I3542" t="s">
        <v>1152</v>
      </c>
      <c r="J3542">
        <v>41.126964999999998</v>
      </c>
      <c r="K3542">
        <v>-8.3767379999999996</v>
      </c>
      <c r="L3542">
        <v>12</v>
      </c>
      <c r="M3542">
        <v>4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 t="s">
        <v>47</v>
      </c>
      <c r="X3542">
        <v>0</v>
      </c>
      <c r="Y3542">
        <v>0.3</v>
      </c>
      <c r="Z3542">
        <v>0</v>
      </c>
      <c r="AA3542">
        <v>0.3</v>
      </c>
      <c r="AB3542">
        <f>_2020_IR[[#This Row],[areaTotal]]*10000</f>
        <v>3000</v>
      </c>
      <c r="AC3542" t="s">
        <v>48</v>
      </c>
      <c r="AD3542">
        <v>37</v>
      </c>
      <c r="AE3542">
        <f>SQRT(_2020_IR[[#This Row],[aream2]])/(_2020_IR[[#This Row],[duration2]]*60)</f>
        <v>2.4672187275007484E-2</v>
      </c>
      <c r="AF3542">
        <v>9.3377981316365801</v>
      </c>
      <c r="AG3542">
        <v>27.076035304173899</v>
      </c>
      <c r="AH3542">
        <v>9.0507034085492695</v>
      </c>
      <c r="AI3542">
        <v>307.12950015544999</v>
      </c>
      <c r="AJ3542">
        <v>64.281853188688004</v>
      </c>
      <c r="AK3542">
        <v>93.303961931081602</v>
      </c>
      <c r="AL3542">
        <v>84.401081669434902</v>
      </c>
      <c r="AM3542" t="s">
        <v>59</v>
      </c>
      <c r="AN3542" t="s">
        <v>60</v>
      </c>
      <c r="AO3542" t="s">
        <v>471</v>
      </c>
      <c r="AP3542" t="s">
        <v>125</v>
      </c>
      <c r="AQ3542" t="s">
        <v>1234</v>
      </c>
      <c r="AR3542" t="s">
        <v>290</v>
      </c>
      <c r="AS3542" t="s">
        <v>291</v>
      </c>
    </row>
    <row r="3543" spans="1:45" hidden="1" x14ac:dyDescent="0.35">
      <c r="A3543">
        <v>2020010051160</v>
      </c>
      <c r="B3543">
        <v>2020</v>
      </c>
      <c r="C3543" s="1">
        <v>44030.71875</v>
      </c>
      <c r="D3543" s="1">
        <v>44030.736805555556</v>
      </c>
      <c r="E3543" s="2">
        <f>_2020_IR[[#This Row],[close]]-_2020_IR[[#This Row],[open]]</f>
        <v>1.8055555556202307E-2</v>
      </c>
      <c r="F3543" t="s">
        <v>56</v>
      </c>
      <c r="G3543" t="s">
        <v>139</v>
      </c>
      <c r="H3543" t="s">
        <v>268</v>
      </c>
      <c r="I3543" t="s">
        <v>833</v>
      </c>
      <c r="J3543">
        <v>40.959676000000002</v>
      </c>
      <c r="K3543">
        <v>-8.626595</v>
      </c>
      <c r="L3543">
        <v>21</v>
      </c>
      <c r="M3543">
        <v>5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 t="s">
        <v>47</v>
      </c>
      <c r="X3543">
        <v>0</v>
      </c>
      <c r="Y3543">
        <v>0</v>
      </c>
      <c r="Z3543">
        <v>2.0000000000000001E-4</v>
      </c>
      <c r="AA3543">
        <v>2.0000000000000001E-4</v>
      </c>
      <c r="AB3543">
        <f>_2020_IR[[#This Row],[areaTotal]]*10000</f>
        <v>2</v>
      </c>
      <c r="AC3543" t="s">
        <v>48</v>
      </c>
      <c r="AD3543">
        <v>26</v>
      </c>
      <c r="AE3543">
        <f>SQRT(_2020_IR[[#This Row],[aream2]])/(_2020_IR[[#This Row],[duration2]]*60)</f>
        <v>9.0654715536736866E-4</v>
      </c>
      <c r="AF3543">
        <v>7.4169980725367504</v>
      </c>
      <c r="AG3543">
        <v>23.772709270102698</v>
      </c>
      <c r="AH3543">
        <v>7.2895777135462598</v>
      </c>
      <c r="AI3543">
        <v>361.15302903445797</v>
      </c>
      <c r="AJ3543">
        <v>63.049479471026601</v>
      </c>
      <c r="AK3543">
        <v>91.338145862354295</v>
      </c>
      <c r="AL3543">
        <v>87.785396968104394</v>
      </c>
      <c r="AM3543" t="s">
        <v>49</v>
      </c>
      <c r="AN3543" t="s">
        <v>91</v>
      </c>
      <c r="AO3543" t="s">
        <v>288</v>
      </c>
      <c r="AP3543" t="s">
        <v>125</v>
      </c>
      <c r="AQ3543" t="s">
        <v>1234</v>
      </c>
      <c r="AR3543" t="s">
        <v>307</v>
      </c>
      <c r="AS3543" t="s">
        <v>79</v>
      </c>
    </row>
    <row r="3544" spans="1:45" hidden="1" x14ac:dyDescent="0.35">
      <c r="A3544">
        <v>2020130106917</v>
      </c>
      <c r="B3544">
        <v>2020</v>
      </c>
      <c r="C3544" s="1">
        <v>44030.720138888886</v>
      </c>
      <c r="D3544" s="1">
        <v>44030.739583333336</v>
      </c>
      <c r="E3544" s="2">
        <f>_2020_IR[[#This Row],[close]]-_2020_IR[[#This Row],[open]]</f>
        <v>1.9444444449618459E-2</v>
      </c>
      <c r="F3544" t="s">
        <v>43</v>
      </c>
      <c r="G3544" t="s">
        <v>126</v>
      </c>
      <c r="H3544" t="s">
        <v>249</v>
      </c>
      <c r="I3544" t="s">
        <v>1757</v>
      </c>
      <c r="J3544">
        <v>41.198512999999998</v>
      </c>
      <c r="K3544">
        <v>-8.4173419999999997</v>
      </c>
      <c r="L3544">
        <v>13</v>
      </c>
      <c r="M3544">
        <v>3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 t="s">
        <v>47</v>
      </c>
      <c r="X3544">
        <v>0</v>
      </c>
      <c r="Y3544">
        <v>0.1</v>
      </c>
      <c r="Z3544">
        <v>0</v>
      </c>
      <c r="AA3544">
        <v>0.1</v>
      </c>
      <c r="AB3544">
        <f>_2020_IR[[#This Row],[areaTotal]]*10000</f>
        <v>1000</v>
      </c>
      <c r="AC3544" t="s">
        <v>48</v>
      </c>
      <c r="AD3544">
        <v>28</v>
      </c>
      <c r="AE3544">
        <f>SQRT(_2020_IR[[#This Row],[aream2]])/(_2020_IR[[#This Row],[duration2]]*60)</f>
        <v>1.8823081310526069E-2</v>
      </c>
      <c r="AF3544">
        <v>10.6465893704233</v>
      </c>
      <c r="AG3544">
        <v>29.158774383154999</v>
      </c>
      <c r="AH3544">
        <v>8.8341570808049603</v>
      </c>
      <c r="AI3544">
        <v>327.15492838940901</v>
      </c>
      <c r="AJ3544">
        <v>82.753030893800798</v>
      </c>
      <c r="AK3544">
        <v>93.098179822576896</v>
      </c>
      <c r="AL3544">
        <v>101.390114405687</v>
      </c>
      <c r="AM3544" t="s">
        <v>59</v>
      </c>
      <c r="AN3544" t="s">
        <v>60</v>
      </c>
      <c r="AO3544" t="s">
        <v>471</v>
      </c>
      <c r="AP3544" t="s">
        <v>125</v>
      </c>
      <c r="AQ3544" t="s">
        <v>1234</v>
      </c>
      <c r="AR3544" t="s">
        <v>290</v>
      </c>
      <c r="AS3544" t="s">
        <v>291</v>
      </c>
    </row>
    <row r="3545" spans="1:45" hidden="1" x14ac:dyDescent="0.35">
      <c r="A3545">
        <v>2020050016940</v>
      </c>
      <c r="B3545">
        <v>2020</v>
      </c>
      <c r="C3545" s="1">
        <v>44030.727083333331</v>
      </c>
      <c r="D3545" s="1">
        <v>44030.861111111109</v>
      </c>
      <c r="E3545" s="2">
        <f>_2020_IR[[#This Row],[close]]-_2020_IR[[#This Row],[open]]</f>
        <v>0.13402777777810115</v>
      </c>
      <c r="F3545" t="s">
        <v>43</v>
      </c>
      <c r="G3545" t="s">
        <v>75</v>
      </c>
      <c r="H3545" t="s">
        <v>137</v>
      </c>
      <c r="I3545" t="s">
        <v>1758</v>
      </c>
      <c r="J3545">
        <v>39.948599999999999</v>
      </c>
      <c r="K3545">
        <v>-8.0615279999999991</v>
      </c>
      <c r="L3545">
        <v>71</v>
      </c>
      <c r="M3545">
        <v>21</v>
      </c>
      <c r="N3545">
        <v>2</v>
      </c>
      <c r="O3545">
        <v>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 t="s">
        <v>47</v>
      </c>
      <c r="X3545">
        <v>0.01</v>
      </c>
      <c r="Y3545">
        <v>1.99</v>
      </c>
      <c r="Z3545">
        <v>0</v>
      </c>
      <c r="AA3545">
        <v>2</v>
      </c>
      <c r="AB3545">
        <f>_2020_IR[[#This Row],[areaTotal]]*10000</f>
        <v>20000</v>
      </c>
      <c r="AC3545" t="s">
        <v>82</v>
      </c>
      <c r="AD3545">
        <v>193</v>
      </c>
      <c r="AE3545">
        <f>SQRT(_2020_IR[[#This Row],[aream2]])/(_2020_IR[[#This Row],[duration2]]*60)</f>
        <v>1.2212552352099266E-2</v>
      </c>
      <c r="AF3545">
        <v>16.7138650599186</v>
      </c>
      <c r="AG3545">
        <v>37.620818626389898</v>
      </c>
      <c r="AH3545">
        <v>11.622979429256199</v>
      </c>
      <c r="AI3545">
        <v>406.61328257582602</v>
      </c>
      <c r="AJ3545">
        <v>94.913032053214906</v>
      </c>
      <c r="AK3545">
        <v>94.855958029654502</v>
      </c>
      <c r="AL3545">
        <v>119.873109170239</v>
      </c>
      <c r="AM3545" t="s">
        <v>49</v>
      </c>
      <c r="AN3545" t="s">
        <v>498</v>
      </c>
      <c r="AO3545" t="s">
        <v>471</v>
      </c>
      <c r="AP3545" t="s">
        <v>289</v>
      </c>
      <c r="AQ3545" t="s">
        <v>1234</v>
      </c>
      <c r="AR3545" t="s">
        <v>290</v>
      </c>
      <c r="AS3545" t="s">
        <v>291</v>
      </c>
    </row>
    <row r="3546" spans="1:45" hidden="1" x14ac:dyDescent="0.35">
      <c r="A3546">
        <v>2020160016731</v>
      </c>
      <c r="B3546">
        <v>2020</v>
      </c>
      <c r="C3546" s="1">
        <v>44030.734027777777</v>
      </c>
      <c r="D3546" s="1">
        <v>44030.774305555555</v>
      </c>
      <c r="E3546" s="2">
        <f>_2020_IR[[#This Row],[close]]-_2020_IR[[#This Row],[open]]</f>
        <v>4.0277777778101154E-2</v>
      </c>
      <c r="F3546" t="s">
        <v>43</v>
      </c>
      <c r="G3546" t="s">
        <v>68</v>
      </c>
      <c r="H3546" t="s">
        <v>305</v>
      </c>
      <c r="I3546" t="s">
        <v>489</v>
      </c>
      <c r="J3546">
        <v>41.797863</v>
      </c>
      <c r="K3546">
        <v>-8.3260749999999994</v>
      </c>
      <c r="L3546">
        <v>35</v>
      </c>
      <c r="M3546">
        <v>8</v>
      </c>
      <c r="N3546">
        <v>1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 t="s">
        <v>47</v>
      </c>
      <c r="X3546">
        <v>0</v>
      </c>
      <c r="Y3546">
        <v>1.6</v>
      </c>
      <c r="Z3546">
        <v>0</v>
      </c>
      <c r="AA3546">
        <v>1.6</v>
      </c>
      <c r="AB3546">
        <f>_2020_IR[[#This Row],[areaTotal]]*10000</f>
        <v>16000</v>
      </c>
      <c r="AC3546" t="s">
        <v>82</v>
      </c>
      <c r="AD3546">
        <v>58</v>
      </c>
      <c r="AE3546">
        <f>SQRT(_2020_IR[[#This Row],[aream2]])/(_2020_IR[[#This Row],[duration2]]*60)</f>
        <v>3.6348019082395162E-2</v>
      </c>
      <c r="AF3546">
        <v>9.8532260726202203</v>
      </c>
      <c r="AG3546">
        <v>27.910531290730901</v>
      </c>
      <c r="AH3546">
        <v>8.6427076633359903</v>
      </c>
      <c r="AI3546">
        <v>272.67158964629601</v>
      </c>
      <c r="AJ3546">
        <v>84.906932532763705</v>
      </c>
      <c r="AK3546">
        <v>93.521680289923594</v>
      </c>
      <c r="AL3546">
        <v>95.482986677986204</v>
      </c>
      <c r="AM3546" t="s">
        <v>49</v>
      </c>
      <c r="AN3546" t="s">
        <v>50</v>
      </c>
      <c r="AO3546" t="s">
        <v>471</v>
      </c>
      <c r="AP3546" t="s">
        <v>125</v>
      </c>
      <c r="AQ3546" t="s">
        <v>53</v>
      </c>
      <c r="AR3546" t="s">
        <v>290</v>
      </c>
      <c r="AS3546" t="s">
        <v>291</v>
      </c>
    </row>
    <row r="3547" spans="1:45" hidden="1" x14ac:dyDescent="0.35">
      <c r="A3547">
        <v>2020110128806</v>
      </c>
      <c r="B3547">
        <v>2020</v>
      </c>
      <c r="C3547" s="1">
        <v>44030.739583333336</v>
      </c>
      <c r="D3547" s="1">
        <v>44030.756249999999</v>
      </c>
      <c r="E3547" s="2">
        <f>_2020_IR[[#This Row],[close]]-_2020_IR[[#This Row],[open]]</f>
        <v>1.6666666662786156E-2</v>
      </c>
      <c r="F3547" t="s">
        <v>43</v>
      </c>
      <c r="G3547" t="s">
        <v>57</v>
      </c>
      <c r="H3547" t="s">
        <v>1032</v>
      </c>
      <c r="I3547" t="s">
        <v>1759</v>
      </c>
      <c r="J3547">
        <v>38.727201000000001</v>
      </c>
      <c r="K3547">
        <v>-9.233587</v>
      </c>
      <c r="L3547">
        <v>9</v>
      </c>
      <c r="M3547">
        <v>3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 t="s">
        <v>47</v>
      </c>
      <c r="X3547">
        <v>0</v>
      </c>
      <c r="Y3547">
        <v>5.0000000000000001E-3</v>
      </c>
      <c r="Z3547">
        <v>0</v>
      </c>
      <c r="AA3547">
        <v>5.0000000000000001E-3</v>
      </c>
      <c r="AB3547">
        <f>_2020_IR[[#This Row],[areaTotal]]*10000</f>
        <v>50</v>
      </c>
      <c r="AC3547" t="s">
        <v>48</v>
      </c>
      <c r="AD3547">
        <v>24</v>
      </c>
      <c r="AE3547">
        <f>SQRT(_2020_IR[[#This Row],[aream2]])/(_2020_IR[[#This Row],[duration2]]*60)</f>
        <v>4.9104637582399139E-3</v>
      </c>
      <c r="AF3547">
        <v>5.9880011083276203</v>
      </c>
      <c r="AG3547">
        <v>21.065251501132199</v>
      </c>
      <c r="AH3547">
        <v>4.7945508046396403</v>
      </c>
      <c r="AI3547">
        <v>448.32131462286401</v>
      </c>
      <c r="AJ3547">
        <v>99.299084905316207</v>
      </c>
      <c r="AK3547">
        <v>87.007990296911302</v>
      </c>
      <c r="AL3547">
        <v>127.820487467281</v>
      </c>
      <c r="AM3547" t="s">
        <v>59</v>
      </c>
      <c r="AN3547" t="s">
        <v>60</v>
      </c>
      <c r="AO3547" t="s">
        <v>288</v>
      </c>
      <c r="AP3547" t="s">
        <v>125</v>
      </c>
      <c r="AQ3547" t="s">
        <v>1234</v>
      </c>
      <c r="AR3547" t="s">
        <v>218</v>
      </c>
      <c r="AS3547" t="s">
        <v>219</v>
      </c>
    </row>
    <row r="3548" spans="1:45" hidden="1" x14ac:dyDescent="0.35">
      <c r="A3548">
        <v>2020140035467</v>
      </c>
      <c r="B3548">
        <v>2020</v>
      </c>
      <c r="C3548" s="1">
        <v>44030.745833333334</v>
      </c>
      <c r="D3548" s="1">
        <v>44030.769444444442</v>
      </c>
      <c r="E3548" s="2">
        <f>_2020_IR[[#This Row],[close]]-_2020_IR[[#This Row],[open]]</f>
        <v>2.361111110803904E-2</v>
      </c>
      <c r="F3548" t="s">
        <v>43</v>
      </c>
      <c r="G3548" t="s">
        <v>212</v>
      </c>
      <c r="H3548" t="s">
        <v>239</v>
      </c>
      <c r="I3548" t="s">
        <v>1760</v>
      </c>
      <c r="J3548">
        <v>39.630057000000001</v>
      </c>
      <c r="K3548">
        <v>-8.2654949999999996</v>
      </c>
      <c r="L3548">
        <v>27</v>
      </c>
      <c r="M3548">
        <v>7</v>
      </c>
      <c r="N3548">
        <v>2</v>
      </c>
      <c r="O3548">
        <v>2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 t="s">
        <v>47</v>
      </c>
      <c r="X3548">
        <v>0</v>
      </c>
      <c r="Y3548">
        <v>3.6499999999999998E-2</v>
      </c>
      <c r="Z3548">
        <v>0</v>
      </c>
      <c r="AA3548">
        <v>3.6499999999999998E-2</v>
      </c>
      <c r="AB3548">
        <f>_2020_IR[[#This Row],[areaTotal]]*10000</f>
        <v>365</v>
      </c>
      <c r="AC3548" t="s">
        <v>48</v>
      </c>
      <c r="AD3548">
        <v>34</v>
      </c>
      <c r="AE3548">
        <f>SQRT(_2020_IR[[#This Row],[aream2]])/(_2020_IR[[#This Row],[duration2]]*60)</f>
        <v>9.3651829286974502E-3</v>
      </c>
      <c r="AF3548">
        <v>26.7910379860201</v>
      </c>
      <c r="AG3548">
        <v>49.113185041445398</v>
      </c>
      <c r="AH3548">
        <v>15.2220292472367</v>
      </c>
      <c r="AI3548">
        <v>487.51022406784801</v>
      </c>
      <c r="AJ3548">
        <v>140.37886387819199</v>
      </c>
      <c r="AK3548">
        <v>96.6809202427428</v>
      </c>
      <c r="AL3548">
        <v>163.242957147038</v>
      </c>
      <c r="AM3548" t="s">
        <v>83</v>
      </c>
      <c r="AN3548" t="s">
        <v>84</v>
      </c>
      <c r="AO3548" t="s">
        <v>1183</v>
      </c>
      <c r="AP3548" t="s">
        <v>467</v>
      </c>
      <c r="AQ3548" t="s">
        <v>1234</v>
      </c>
      <c r="AR3548" t="s">
        <v>1200</v>
      </c>
      <c r="AS3548" t="s">
        <v>1201</v>
      </c>
    </row>
    <row r="3549" spans="1:45" hidden="1" x14ac:dyDescent="0.35">
      <c r="A3549">
        <v>2020130106948</v>
      </c>
      <c r="B3549">
        <v>2020</v>
      </c>
      <c r="C3549" s="1">
        <v>44030.754166666666</v>
      </c>
      <c r="D3549" s="1">
        <v>44030.8125</v>
      </c>
      <c r="E3549" s="2">
        <f>_2020_IR[[#This Row],[close]]-_2020_IR[[#This Row],[open]]</f>
        <v>5.8333333334303461E-2</v>
      </c>
      <c r="F3549" t="s">
        <v>102</v>
      </c>
      <c r="G3549" t="s">
        <v>126</v>
      </c>
      <c r="H3549" t="s">
        <v>169</v>
      </c>
      <c r="I3549" t="s">
        <v>1761</v>
      </c>
      <c r="J3549">
        <v>41.213819999999998</v>
      </c>
      <c r="K3549">
        <v>-8.1642489999999999</v>
      </c>
      <c r="L3549">
        <v>17</v>
      </c>
      <c r="M3549">
        <v>4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 t="s">
        <v>47</v>
      </c>
      <c r="X3549">
        <v>0.5</v>
      </c>
      <c r="Y3549">
        <v>0</v>
      </c>
      <c r="Z3549">
        <v>0</v>
      </c>
      <c r="AA3549">
        <v>0.5</v>
      </c>
      <c r="AB3549">
        <f>_2020_IR[[#This Row],[areaTotal]]*10000</f>
        <v>5000</v>
      </c>
      <c r="AC3549" t="s">
        <v>48</v>
      </c>
      <c r="AD3549">
        <v>84</v>
      </c>
      <c r="AE3549">
        <f>SQRT(_2020_IR[[#This Row],[aream2]])/(_2020_IR[[#This Row],[duration2]]*60)</f>
        <v>1.4029896452114039E-2</v>
      </c>
      <c r="AF3549">
        <v>11.470824232157399</v>
      </c>
      <c r="AG3549">
        <v>30.413428380775802</v>
      </c>
      <c r="AH3549">
        <v>9.6741723420588208</v>
      </c>
      <c r="AI3549">
        <v>329.15469411810801</v>
      </c>
      <c r="AJ3549">
        <v>77.205905250997603</v>
      </c>
      <c r="AK3549">
        <v>93.421633441852094</v>
      </c>
      <c r="AL3549">
        <v>97.335015575416506</v>
      </c>
      <c r="AM3549" t="s">
        <v>59</v>
      </c>
      <c r="AN3549" t="s">
        <v>60</v>
      </c>
      <c r="AO3549" t="s">
        <v>471</v>
      </c>
      <c r="AP3549" t="s">
        <v>125</v>
      </c>
      <c r="AQ3549" t="s">
        <v>1234</v>
      </c>
      <c r="AR3549" t="s">
        <v>290</v>
      </c>
      <c r="AS3549" t="s">
        <v>291</v>
      </c>
    </row>
    <row r="3550" spans="1:45" hidden="1" x14ac:dyDescent="0.35">
      <c r="A3550">
        <v>2020040017172</v>
      </c>
      <c r="B3550">
        <v>2020</v>
      </c>
      <c r="C3550" s="1">
        <v>44030.754861111112</v>
      </c>
      <c r="D3550" s="1">
        <v>44030.803472222222</v>
      </c>
      <c r="E3550" s="2">
        <f>_2020_IR[[#This Row],[close]]-_2020_IR[[#This Row],[open]]</f>
        <v>4.8611111109494232E-2</v>
      </c>
      <c r="F3550" t="s">
        <v>43</v>
      </c>
      <c r="G3550" t="s">
        <v>134</v>
      </c>
      <c r="H3550" t="s">
        <v>1351</v>
      </c>
      <c r="I3550" t="s">
        <v>1352</v>
      </c>
      <c r="J3550">
        <v>41.448610000000002</v>
      </c>
      <c r="K3550">
        <v>-7.0013899999999998</v>
      </c>
      <c r="L3550">
        <v>65</v>
      </c>
      <c r="M3550">
        <v>18</v>
      </c>
      <c r="N3550">
        <v>2</v>
      </c>
      <c r="O3550">
        <v>2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 t="s">
        <v>47</v>
      </c>
      <c r="X3550">
        <v>0</v>
      </c>
      <c r="Y3550">
        <v>0.4</v>
      </c>
      <c r="Z3550">
        <v>0</v>
      </c>
      <c r="AA3550">
        <v>0.4</v>
      </c>
      <c r="AB3550">
        <f>_2020_IR[[#This Row],[areaTotal]]*10000</f>
        <v>4000</v>
      </c>
      <c r="AC3550" t="s">
        <v>48</v>
      </c>
      <c r="AD3550">
        <v>70</v>
      </c>
      <c r="AE3550">
        <f>SQRT(_2020_IR[[#This Row],[aream2]])/(_2020_IR[[#This Row],[duration2]]*60)</f>
        <v>1.5058465048420854E-2</v>
      </c>
      <c r="AF3550">
        <v>19.332565551044901</v>
      </c>
      <c r="AG3550">
        <v>40.845251525388598</v>
      </c>
      <c r="AH3550">
        <v>10.96423636103</v>
      </c>
      <c r="AI3550">
        <v>484.68851748212802</v>
      </c>
      <c r="AJ3550">
        <v>178.772626326237</v>
      </c>
      <c r="AK3550">
        <v>94.619168432639597</v>
      </c>
      <c r="AL3550">
        <v>186.01797186194801</v>
      </c>
      <c r="AM3550" t="s">
        <v>83</v>
      </c>
      <c r="AN3550" t="s">
        <v>84</v>
      </c>
      <c r="AO3550" t="s">
        <v>1183</v>
      </c>
      <c r="AP3550" t="s">
        <v>289</v>
      </c>
      <c r="AQ3550" t="s">
        <v>1234</v>
      </c>
      <c r="AR3550" t="s">
        <v>290</v>
      </c>
      <c r="AS3550" t="s">
        <v>291</v>
      </c>
    </row>
    <row r="3551" spans="1:45" hidden="1" x14ac:dyDescent="0.35">
      <c r="A3551">
        <v>2020130106970</v>
      </c>
      <c r="B3551">
        <v>2020</v>
      </c>
      <c r="C3551" s="1">
        <v>44030.759722222225</v>
      </c>
      <c r="D3551" s="1">
        <v>44030.777777777781</v>
      </c>
      <c r="E3551" s="2">
        <f>_2020_IR[[#This Row],[close]]-_2020_IR[[#This Row],[open]]</f>
        <v>1.8055555556202307E-2</v>
      </c>
      <c r="F3551" t="s">
        <v>43</v>
      </c>
      <c r="G3551" t="s">
        <v>126</v>
      </c>
      <c r="H3551" t="s">
        <v>419</v>
      </c>
      <c r="I3551" t="s">
        <v>1124</v>
      </c>
      <c r="J3551">
        <v>41.146726000000001</v>
      </c>
      <c r="K3551">
        <v>-8.3630340000000007</v>
      </c>
      <c r="L3551">
        <v>6</v>
      </c>
      <c r="M3551">
        <v>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 t="s">
        <v>47</v>
      </c>
      <c r="X3551">
        <v>0</v>
      </c>
      <c r="Y3551">
        <v>0.02</v>
      </c>
      <c r="Z3551">
        <v>0</v>
      </c>
      <c r="AA3551">
        <v>0.02</v>
      </c>
      <c r="AB3551">
        <f>_2020_IR[[#This Row],[areaTotal]]*10000</f>
        <v>200</v>
      </c>
      <c r="AC3551" t="s">
        <v>48</v>
      </c>
      <c r="AD3551">
        <v>26</v>
      </c>
      <c r="AE3551">
        <f>SQRT(_2020_IR[[#This Row],[aream2]])/(_2020_IR[[#This Row],[duration2]]*60)</f>
        <v>9.0654715536736871E-3</v>
      </c>
      <c r="AF3551">
        <v>9.3377981316365801</v>
      </c>
      <c r="AG3551">
        <v>27.076035304173899</v>
      </c>
      <c r="AH3551">
        <v>9.0507034085492695</v>
      </c>
      <c r="AI3551">
        <v>307.12950015544999</v>
      </c>
      <c r="AJ3551">
        <v>64.281853188688004</v>
      </c>
      <c r="AK3551">
        <v>93.303961931081602</v>
      </c>
      <c r="AL3551">
        <v>84.401081669434902</v>
      </c>
      <c r="AM3551" t="s">
        <v>83</v>
      </c>
      <c r="AN3551" t="s">
        <v>270</v>
      </c>
      <c r="AO3551" t="s">
        <v>471</v>
      </c>
      <c r="AP3551" t="s">
        <v>125</v>
      </c>
      <c r="AQ3551" t="s">
        <v>1234</v>
      </c>
      <c r="AR3551" t="s">
        <v>290</v>
      </c>
      <c r="AS3551" t="s">
        <v>291</v>
      </c>
    </row>
    <row r="3552" spans="1:45" hidden="1" x14ac:dyDescent="0.35">
      <c r="A3552">
        <v>2020130106966</v>
      </c>
      <c r="B3552">
        <v>2020</v>
      </c>
      <c r="C3552" s="1">
        <v>44030.775694444441</v>
      </c>
      <c r="D3552" s="1">
        <v>44030.833333333336</v>
      </c>
      <c r="E3552" s="2">
        <f>_2020_IR[[#This Row],[close]]-_2020_IR[[#This Row],[open]]</f>
        <v>5.7638888894871343E-2</v>
      </c>
      <c r="F3552" t="s">
        <v>43</v>
      </c>
      <c r="G3552" t="s">
        <v>126</v>
      </c>
      <c r="H3552" t="s">
        <v>127</v>
      </c>
      <c r="I3552" t="s">
        <v>1353</v>
      </c>
      <c r="J3552">
        <v>41.265996999999999</v>
      </c>
      <c r="K3552">
        <v>-8.4325119999999991</v>
      </c>
      <c r="L3552">
        <v>5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 t="s">
        <v>47</v>
      </c>
      <c r="X3552">
        <v>0</v>
      </c>
      <c r="Y3552">
        <v>0.05</v>
      </c>
      <c r="Z3552">
        <v>0</v>
      </c>
      <c r="AA3552">
        <v>0.05</v>
      </c>
      <c r="AB3552">
        <f>_2020_IR[[#This Row],[areaTotal]]*10000</f>
        <v>500</v>
      </c>
      <c r="AC3552" t="s">
        <v>48</v>
      </c>
      <c r="AD3552">
        <v>83</v>
      </c>
      <c r="AE3552">
        <f>SQRT(_2020_IR[[#This Row],[aream2]])/(_2020_IR[[#This Row],[duration2]]*60)</f>
        <v>4.4900963403610239E-3</v>
      </c>
      <c r="AF3552">
        <v>10.6465893704233</v>
      </c>
      <c r="AG3552">
        <v>29.158774383154999</v>
      </c>
      <c r="AH3552">
        <v>8.8341570808049603</v>
      </c>
      <c r="AI3552">
        <v>327.15492838940901</v>
      </c>
      <c r="AJ3552">
        <v>82.753030893800798</v>
      </c>
      <c r="AK3552">
        <v>93.098179822576896</v>
      </c>
      <c r="AL3552">
        <v>101.390114405687</v>
      </c>
      <c r="AM3552" t="s">
        <v>59</v>
      </c>
      <c r="AN3552" t="s">
        <v>60</v>
      </c>
      <c r="AO3552" t="s">
        <v>471</v>
      </c>
      <c r="AP3552" t="s">
        <v>125</v>
      </c>
      <c r="AQ3552" t="s">
        <v>1234</v>
      </c>
      <c r="AR3552" t="s">
        <v>290</v>
      </c>
      <c r="AS3552" t="s">
        <v>291</v>
      </c>
    </row>
    <row r="3553" spans="1:45" hidden="1" x14ac:dyDescent="0.35">
      <c r="A3553">
        <v>2020130106975</v>
      </c>
      <c r="B3553">
        <v>2020</v>
      </c>
      <c r="C3553" s="1">
        <v>44030.782638888886</v>
      </c>
      <c r="D3553" s="1">
        <v>44031.006944444445</v>
      </c>
      <c r="E3553" s="2">
        <f>_2020_IR[[#This Row],[close]]-_2020_IR[[#This Row],[open]]</f>
        <v>0.22430555555911269</v>
      </c>
      <c r="F3553" t="s">
        <v>43</v>
      </c>
      <c r="G3553" t="s">
        <v>126</v>
      </c>
      <c r="H3553" t="s">
        <v>238</v>
      </c>
      <c r="I3553" t="s">
        <v>337</v>
      </c>
      <c r="J3553">
        <v>41.204483000000003</v>
      </c>
      <c r="K3553">
        <v>-8.4671450000000004</v>
      </c>
      <c r="L3553">
        <v>18</v>
      </c>
      <c r="M3553">
        <v>4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 t="s">
        <v>47</v>
      </c>
      <c r="X3553">
        <v>0</v>
      </c>
      <c r="Y3553">
        <v>0.5</v>
      </c>
      <c r="Z3553">
        <v>0</v>
      </c>
      <c r="AA3553">
        <v>0.5</v>
      </c>
      <c r="AB3553">
        <f>_2020_IR[[#This Row],[areaTotal]]*10000</f>
        <v>5000</v>
      </c>
      <c r="AC3553" t="s">
        <v>48</v>
      </c>
      <c r="AD3553">
        <v>323</v>
      </c>
      <c r="AE3553">
        <f>SQRT(_2020_IR[[#This Row],[aream2]])/(_2020_IR[[#This Row],[duration2]]*60)</f>
        <v>3.6486418017881712E-3</v>
      </c>
      <c r="AF3553">
        <v>10.6465893704233</v>
      </c>
      <c r="AG3553">
        <v>29.158774383154999</v>
      </c>
      <c r="AH3553">
        <v>8.8341570808049603</v>
      </c>
      <c r="AI3553">
        <v>327.15492838940901</v>
      </c>
      <c r="AJ3553">
        <v>82.753030893800798</v>
      </c>
      <c r="AK3553">
        <v>93.098179822576896</v>
      </c>
      <c r="AL3553">
        <v>101.390114405687</v>
      </c>
      <c r="AM3553" t="s">
        <v>59</v>
      </c>
      <c r="AO3553" t="s">
        <v>471</v>
      </c>
      <c r="AP3553" t="s">
        <v>125</v>
      </c>
      <c r="AQ3553" t="s">
        <v>1234</v>
      </c>
      <c r="AR3553" t="s">
        <v>290</v>
      </c>
      <c r="AS3553" t="s">
        <v>291</v>
      </c>
    </row>
    <row r="3554" spans="1:45" hidden="1" x14ac:dyDescent="0.35">
      <c r="A3554">
        <v>2020030048791</v>
      </c>
      <c r="B3554">
        <v>2020</v>
      </c>
      <c r="C3554" s="1">
        <v>44030.786111111112</v>
      </c>
      <c r="D3554" s="1">
        <v>44030.809027777781</v>
      </c>
      <c r="E3554" s="2">
        <f>_2020_IR[[#This Row],[close]]-_2020_IR[[#This Row],[open]]</f>
        <v>2.2916666668606922E-2</v>
      </c>
      <c r="F3554" t="s">
        <v>43</v>
      </c>
      <c r="G3554" t="s">
        <v>158</v>
      </c>
      <c r="H3554" t="s">
        <v>159</v>
      </c>
      <c r="I3554" t="s">
        <v>1762</v>
      </c>
      <c r="J3554">
        <v>41.458114999999999</v>
      </c>
      <c r="K3554">
        <v>-8.2016969999999993</v>
      </c>
      <c r="L3554">
        <v>9</v>
      </c>
      <c r="M3554">
        <v>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 t="s">
        <v>47</v>
      </c>
      <c r="X3554">
        <v>0.03</v>
      </c>
      <c r="Y3554">
        <v>0</v>
      </c>
      <c r="Z3554">
        <v>0</v>
      </c>
      <c r="AA3554">
        <v>0.03</v>
      </c>
      <c r="AB3554">
        <f>_2020_IR[[#This Row],[areaTotal]]*10000</f>
        <v>300</v>
      </c>
      <c r="AC3554" t="s">
        <v>48</v>
      </c>
      <c r="AD3554">
        <v>33</v>
      </c>
      <c r="AE3554">
        <f>SQRT(_2020_IR[[#This Row],[aream2]])/(_2020_IR[[#This Row],[duration2]]*60)</f>
        <v>8.7477313513579669E-3</v>
      </c>
      <c r="AF3554">
        <v>10.897225191193799</v>
      </c>
      <c r="AG3554">
        <v>29.5446291708448</v>
      </c>
      <c r="AH3554">
        <v>9.14903398230798</v>
      </c>
      <c r="AI3554">
        <v>325.74357907573</v>
      </c>
      <c r="AJ3554">
        <v>80.006657210790607</v>
      </c>
      <c r="AK3554">
        <v>93.212124020101299</v>
      </c>
      <c r="AL3554">
        <v>99.138937386696796</v>
      </c>
      <c r="AM3554" t="s">
        <v>83</v>
      </c>
      <c r="AN3554" t="s">
        <v>84</v>
      </c>
      <c r="AO3554" t="s">
        <v>471</v>
      </c>
      <c r="AP3554" t="s">
        <v>125</v>
      </c>
      <c r="AQ3554" t="s">
        <v>1234</v>
      </c>
      <c r="AR3554" t="s">
        <v>290</v>
      </c>
      <c r="AS3554" t="s">
        <v>291</v>
      </c>
    </row>
    <row r="3555" spans="1:45" hidden="1" x14ac:dyDescent="0.35">
      <c r="A3555">
        <v>2020170016425</v>
      </c>
      <c r="B3555">
        <v>2020</v>
      </c>
      <c r="C3555" s="1">
        <v>44030.79583333333</v>
      </c>
      <c r="D3555" s="1">
        <v>44030.826388888891</v>
      </c>
      <c r="E3555" s="2">
        <f>_2020_IR[[#This Row],[close]]-_2020_IR[[#This Row],[open]]</f>
        <v>3.0555555560567882E-2</v>
      </c>
      <c r="F3555" t="s">
        <v>43</v>
      </c>
      <c r="G3555" t="s">
        <v>44</v>
      </c>
      <c r="H3555" t="s">
        <v>44</v>
      </c>
      <c r="I3555" t="s">
        <v>1388</v>
      </c>
      <c r="J3555">
        <v>41.337674</v>
      </c>
      <c r="K3555">
        <v>-7.6349600000000004</v>
      </c>
      <c r="L3555">
        <v>87</v>
      </c>
      <c r="M3555">
        <v>20</v>
      </c>
      <c r="N3555">
        <v>2</v>
      </c>
      <c r="O3555">
        <v>2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 t="s">
        <v>47</v>
      </c>
      <c r="X3555">
        <v>0</v>
      </c>
      <c r="Y3555">
        <v>0.25</v>
      </c>
      <c r="Z3555">
        <v>0</v>
      </c>
      <c r="AA3555">
        <v>0.25</v>
      </c>
      <c r="AB3555">
        <f>_2020_IR[[#This Row],[areaTotal]]*10000</f>
        <v>2500</v>
      </c>
      <c r="AC3555" t="s">
        <v>48</v>
      </c>
      <c r="AD3555">
        <v>44</v>
      </c>
      <c r="AE3555">
        <f>SQRT(_2020_IR[[#This Row],[aream2]])/(_2020_IR[[#This Row],[duration2]]*60)</f>
        <v>1.893939393939394E-2</v>
      </c>
      <c r="AF3555">
        <v>12.441587199173</v>
      </c>
      <c r="AG3555">
        <v>31.8418461310096</v>
      </c>
      <c r="AH3555">
        <v>9.9359372079438106</v>
      </c>
      <c r="AI3555">
        <v>412.43332401664202</v>
      </c>
      <c r="AJ3555">
        <v>75.215393924030806</v>
      </c>
      <c r="AK3555">
        <v>93.475397897492499</v>
      </c>
      <c r="AL3555">
        <v>103.323201780023</v>
      </c>
      <c r="AM3555" t="s">
        <v>83</v>
      </c>
      <c r="AN3555" t="s">
        <v>84</v>
      </c>
      <c r="AO3555" t="s">
        <v>471</v>
      </c>
      <c r="AP3555" t="s">
        <v>125</v>
      </c>
      <c r="AQ3555" t="s">
        <v>1234</v>
      </c>
      <c r="AR3555" t="s">
        <v>290</v>
      </c>
      <c r="AS3555" t="s">
        <v>291</v>
      </c>
    </row>
    <row r="3556" spans="1:45" hidden="1" x14ac:dyDescent="0.35">
      <c r="A3556">
        <v>2020130107000</v>
      </c>
      <c r="B3556">
        <v>2020</v>
      </c>
      <c r="C3556" s="1">
        <v>44030.798611111109</v>
      </c>
      <c r="D3556" s="1">
        <v>44030.803472222222</v>
      </c>
      <c r="E3556" s="2">
        <f>_2020_IR[[#This Row],[close]]-_2020_IR[[#This Row],[open]]</f>
        <v>4.8611111124046147E-3</v>
      </c>
      <c r="F3556" t="s">
        <v>102</v>
      </c>
      <c r="G3556" t="s">
        <v>126</v>
      </c>
      <c r="H3556" t="s">
        <v>238</v>
      </c>
      <c r="I3556" t="s">
        <v>238</v>
      </c>
      <c r="J3556">
        <v>41.182865</v>
      </c>
      <c r="K3556">
        <v>-8.4974530000000001</v>
      </c>
      <c r="L3556">
        <v>5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 t="s">
        <v>47</v>
      </c>
      <c r="X3556">
        <v>0.01</v>
      </c>
      <c r="Y3556">
        <v>0</v>
      </c>
      <c r="Z3556">
        <v>0</v>
      </c>
      <c r="AA3556">
        <v>0.01</v>
      </c>
      <c r="AB3556">
        <f>_2020_IR[[#This Row],[areaTotal]]*10000</f>
        <v>100</v>
      </c>
      <c r="AC3556" t="s">
        <v>48</v>
      </c>
      <c r="AD3556">
        <v>7</v>
      </c>
      <c r="AE3556">
        <f>SQRT(_2020_IR[[#This Row],[aream2]])/(_2020_IR[[#This Row],[duration2]]*60)</f>
        <v>2.3809523809523808E-2</v>
      </c>
      <c r="AF3556">
        <v>6.7006511463949501</v>
      </c>
      <c r="AG3556">
        <v>22.446938717086301</v>
      </c>
      <c r="AH3556">
        <v>6.5920175357700801</v>
      </c>
      <c r="AI3556">
        <v>341.91623002730501</v>
      </c>
      <c r="AJ3556">
        <v>67.2029067099744</v>
      </c>
      <c r="AK3556">
        <v>90.953407999008206</v>
      </c>
      <c r="AL3556">
        <v>90.122399353024505</v>
      </c>
      <c r="AM3556" t="s">
        <v>59</v>
      </c>
      <c r="AO3556" t="s">
        <v>288</v>
      </c>
      <c r="AP3556" t="s">
        <v>125</v>
      </c>
      <c r="AQ3556" t="s">
        <v>1234</v>
      </c>
      <c r="AR3556" t="s">
        <v>307</v>
      </c>
      <c r="AS3556" t="s">
        <v>79</v>
      </c>
    </row>
    <row r="3557" spans="1:45" hidden="1" x14ac:dyDescent="0.35">
      <c r="A3557">
        <v>2020010051189</v>
      </c>
      <c r="B3557">
        <v>2020</v>
      </c>
      <c r="C3557" s="1">
        <v>44030.8</v>
      </c>
      <c r="D3557" s="1">
        <v>44030.833333333336</v>
      </c>
      <c r="E3557" s="2">
        <f>_2020_IR[[#This Row],[close]]-_2020_IR[[#This Row],[open]]</f>
        <v>3.3333333332848269E-2</v>
      </c>
      <c r="F3557" t="s">
        <v>102</v>
      </c>
      <c r="G3557" t="s">
        <v>139</v>
      </c>
      <c r="H3557" t="s">
        <v>203</v>
      </c>
      <c r="I3557" t="s">
        <v>1521</v>
      </c>
      <c r="J3557">
        <v>41.053255</v>
      </c>
      <c r="K3557">
        <v>-8.242737</v>
      </c>
      <c r="L3557">
        <v>36</v>
      </c>
      <c r="M3557">
        <v>8</v>
      </c>
      <c r="N3557">
        <v>1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 t="s">
        <v>47</v>
      </c>
      <c r="X3557">
        <v>0</v>
      </c>
      <c r="Y3557">
        <v>0.22919999999999999</v>
      </c>
      <c r="Z3557">
        <v>0</v>
      </c>
      <c r="AA3557">
        <v>0.22919999999999999</v>
      </c>
      <c r="AB3557">
        <f>_2020_IR[[#This Row],[areaTotal]]*10000</f>
        <v>2292</v>
      </c>
      <c r="AC3557" t="s">
        <v>48</v>
      </c>
      <c r="AD3557">
        <v>48</v>
      </c>
      <c r="AE3557">
        <f>SQRT(_2020_IR[[#This Row],[aream2]])/(_2020_IR[[#This Row],[duration2]]*60)</f>
        <v>1.6623207227202532E-2</v>
      </c>
      <c r="AF3557">
        <v>9.3377981316365801</v>
      </c>
      <c r="AG3557">
        <v>27.076035304173899</v>
      </c>
      <c r="AH3557">
        <v>9.0507034085492695</v>
      </c>
      <c r="AI3557">
        <v>307.12950015544999</v>
      </c>
      <c r="AJ3557">
        <v>64.281853188688004</v>
      </c>
      <c r="AK3557">
        <v>93.303961931081602</v>
      </c>
      <c r="AL3557">
        <v>84.401081669434902</v>
      </c>
      <c r="AM3557" t="s">
        <v>59</v>
      </c>
      <c r="AN3557" t="s">
        <v>60</v>
      </c>
      <c r="AO3557" t="s">
        <v>471</v>
      </c>
      <c r="AP3557" t="s">
        <v>125</v>
      </c>
      <c r="AQ3557" t="s">
        <v>1234</v>
      </c>
      <c r="AR3557" t="s">
        <v>290</v>
      </c>
      <c r="AS3557" t="s">
        <v>291</v>
      </c>
    </row>
    <row r="3558" spans="1:45" hidden="1" x14ac:dyDescent="0.35">
      <c r="A3558">
        <v>2020040017178</v>
      </c>
      <c r="B3558">
        <v>2020</v>
      </c>
      <c r="C3558" s="1">
        <v>44030.8</v>
      </c>
      <c r="D3558" s="1">
        <v>44030.831250000003</v>
      </c>
      <c r="E3558" s="2">
        <f>_2020_IR[[#This Row],[close]]-_2020_IR[[#This Row],[open]]</f>
        <v>3.125E-2</v>
      </c>
      <c r="F3558" t="s">
        <v>43</v>
      </c>
      <c r="G3558" t="s">
        <v>134</v>
      </c>
      <c r="H3558" t="s">
        <v>903</v>
      </c>
      <c r="I3558" t="s">
        <v>1763</v>
      </c>
      <c r="J3558">
        <v>41.403329999999997</v>
      </c>
      <c r="K3558">
        <v>-7.0511100000000004</v>
      </c>
      <c r="L3558">
        <v>66</v>
      </c>
      <c r="M3558">
        <v>17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 t="s">
        <v>47</v>
      </c>
      <c r="X3558">
        <v>0</v>
      </c>
      <c r="Y3558">
        <v>0.25</v>
      </c>
      <c r="Z3558">
        <v>0</v>
      </c>
      <c r="AA3558">
        <v>0.25</v>
      </c>
      <c r="AB3558">
        <f>_2020_IR[[#This Row],[areaTotal]]*10000</f>
        <v>2500</v>
      </c>
      <c r="AC3558" t="s">
        <v>48</v>
      </c>
      <c r="AD3558">
        <v>45</v>
      </c>
      <c r="AE3558">
        <f>SQRT(_2020_IR[[#This Row],[aream2]])/(_2020_IR[[#This Row],[duration2]]*60)</f>
        <v>1.8518518518518517E-2</v>
      </c>
      <c r="AF3558">
        <v>17.291669630527299</v>
      </c>
      <c r="AG3558">
        <v>38.350165809669498</v>
      </c>
      <c r="AH3558">
        <v>11.0246798881107</v>
      </c>
      <c r="AI3558">
        <v>474.52563259343901</v>
      </c>
      <c r="AJ3558">
        <v>110.457128484861</v>
      </c>
      <c r="AK3558">
        <v>94.786374670660194</v>
      </c>
      <c r="AL3558">
        <v>139.64817224704601</v>
      </c>
      <c r="AM3558" t="s">
        <v>83</v>
      </c>
      <c r="AN3558" t="s">
        <v>84</v>
      </c>
      <c r="AO3558" t="s">
        <v>471</v>
      </c>
      <c r="AP3558" t="s">
        <v>289</v>
      </c>
      <c r="AQ3558" t="s">
        <v>1234</v>
      </c>
      <c r="AR3558" t="s">
        <v>290</v>
      </c>
      <c r="AS3558" t="s">
        <v>291</v>
      </c>
    </row>
    <row r="3559" spans="1:45" hidden="1" x14ac:dyDescent="0.35">
      <c r="A3559">
        <v>2020130106994</v>
      </c>
      <c r="B3559">
        <v>2020</v>
      </c>
      <c r="C3559" s="1">
        <v>44030.809027777781</v>
      </c>
      <c r="D3559" s="1">
        <v>44030.842361111114</v>
      </c>
      <c r="E3559" s="2">
        <f>_2020_IR[[#This Row],[close]]-_2020_IR[[#This Row],[open]]</f>
        <v>3.3333333332848269E-2</v>
      </c>
      <c r="F3559" t="s">
        <v>43</v>
      </c>
      <c r="G3559" t="s">
        <v>126</v>
      </c>
      <c r="H3559" t="s">
        <v>278</v>
      </c>
      <c r="I3559" t="s">
        <v>278</v>
      </c>
      <c r="J3559">
        <v>41.348370000000003</v>
      </c>
      <c r="K3559">
        <v>-8.4747620000000001</v>
      </c>
      <c r="L3559">
        <v>5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 t="s">
        <v>47</v>
      </c>
      <c r="X3559">
        <v>0</v>
      </c>
      <c r="Y3559">
        <v>1.4999999999999999E-2</v>
      </c>
      <c r="Z3559">
        <v>0</v>
      </c>
      <c r="AA3559">
        <v>1.4999999999999999E-2</v>
      </c>
      <c r="AB3559">
        <f>_2020_IR[[#This Row],[areaTotal]]*10000</f>
        <v>150</v>
      </c>
      <c r="AC3559" t="s">
        <v>48</v>
      </c>
      <c r="AD3559">
        <v>48</v>
      </c>
      <c r="AE3559">
        <f>SQRT(_2020_IR[[#This Row],[aream2]])/(_2020_IR[[#This Row],[duration2]]*60)</f>
        <v>4.2525863589985731E-3</v>
      </c>
      <c r="AF3559">
        <v>10.6465893704233</v>
      </c>
      <c r="AG3559">
        <v>29.158774383154999</v>
      </c>
      <c r="AH3559">
        <v>8.8341570808049603</v>
      </c>
      <c r="AI3559">
        <v>327.15492838940901</v>
      </c>
      <c r="AJ3559">
        <v>82.753030893800798</v>
      </c>
      <c r="AK3559">
        <v>93.098179822576896</v>
      </c>
      <c r="AL3559">
        <v>101.390114405687</v>
      </c>
      <c r="AM3559" t="s">
        <v>59</v>
      </c>
      <c r="AO3559" t="s">
        <v>471</v>
      </c>
      <c r="AP3559" t="s">
        <v>125</v>
      </c>
      <c r="AQ3559" t="s">
        <v>1234</v>
      </c>
      <c r="AR3559" t="s">
        <v>290</v>
      </c>
      <c r="AS3559" t="s">
        <v>291</v>
      </c>
    </row>
    <row r="3560" spans="1:45" hidden="1" x14ac:dyDescent="0.35">
      <c r="A3560">
        <v>2020050016956</v>
      </c>
      <c r="B3560">
        <v>2020</v>
      </c>
      <c r="C3560" s="1">
        <v>44030.816666666666</v>
      </c>
      <c r="D3560" s="1">
        <v>44030.859722222223</v>
      </c>
      <c r="E3560" s="2">
        <f>_2020_IR[[#This Row],[close]]-_2020_IR[[#This Row],[open]]</f>
        <v>4.3055555557657499E-2</v>
      </c>
      <c r="F3560" t="s">
        <v>43</v>
      </c>
      <c r="G3560" t="s">
        <v>75</v>
      </c>
      <c r="H3560" t="s">
        <v>75</v>
      </c>
      <c r="I3560" t="s">
        <v>1381</v>
      </c>
      <c r="J3560">
        <v>39.877467000000003</v>
      </c>
      <c r="K3560">
        <v>-7.3821219999999999</v>
      </c>
      <c r="L3560">
        <v>77</v>
      </c>
      <c r="M3560">
        <v>19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 t="s">
        <v>47</v>
      </c>
      <c r="X3560">
        <v>0</v>
      </c>
      <c r="Y3560">
        <v>1.69</v>
      </c>
      <c r="Z3560">
        <v>0</v>
      </c>
      <c r="AA3560">
        <v>1.69</v>
      </c>
      <c r="AB3560">
        <f>_2020_IR[[#This Row],[areaTotal]]*10000</f>
        <v>16900</v>
      </c>
      <c r="AC3560" t="s">
        <v>82</v>
      </c>
      <c r="AD3560">
        <v>62</v>
      </c>
      <c r="AE3560">
        <f>SQRT(_2020_IR[[#This Row],[aream2]])/(_2020_IR[[#This Row],[duration2]]*60)</f>
        <v>3.4946236559139782E-2</v>
      </c>
      <c r="AF3560">
        <v>22.891556638395802</v>
      </c>
      <c r="AG3560">
        <v>44.936836801095303</v>
      </c>
      <c r="AH3560">
        <v>12.4555888483633</v>
      </c>
      <c r="AI3560">
        <v>542.59304730546899</v>
      </c>
      <c r="AJ3560">
        <v>196.89845607395301</v>
      </c>
      <c r="AK3560">
        <v>96.5884696212226</v>
      </c>
      <c r="AL3560">
        <v>206.47794281931201</v>
      </c>
      <c r="AM3560" t="s">
        <v>83</v>
      </c>
      <c r="AN3560" t="s">
        <v>84</v>
      </c>
      <c r="AO3560" t="s">
        <v>1183</v>
      </c>
      <c r="AP3560" t="s">
        <v>289</v>
      </c>
      <c r="AQ3560" t="s">
        <v>1636</v>
      </c>
      <c r="AR3560" t="s">
        <v>1200</v>
      </c>
      <c r="AS3560" t="s">
        <v>1201</v>
      </c>
    </row>
    <row r="3561" spans="1:45" hidden="1" x14ac:dyDescent="0.35">
      <c r="A3561">
        <v>2020010051196</v>
      </c>
      <c r="B3561">
        <v>2020</v>
      </c>
      <c r="C3561" s="1">
        <v>44030.818055555559</v>
      </c>
      <c r="D3561" s="1">
        <v>44030.845833333333</v>
      </c>
      <c r="E3561" s="2">
        <f>_2020_IR[[#This Row],[close]]-_2020_IR[[#This Row],[open]]</f>
        <v>2.7777777773735579E-2</v>
      </c>
      <c r="F3561" t="s">
        <v>102</v>
      </c>
      <c r="G3561" t="s">
        <v>139</v>
      </c>
      <c r="H3561" t="s">
        <v>547</v>
      </c>
      <c r="I3561" t="s">
        <v>1764</v>
      </c>
      <c r="J3561">
        <v>40.481712999999999</v>
      </c>
      <c r="K3561">
        <v>-8.5551630000000003</v>
      </c>
      <c r="L3561">
        <v>33</v>
      </c>
      <c r="M3561">
        <v>8</v>
      </c>
      <c r="N3561">
        <v>1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 t="s">
        <v>47</v>
      </c>
      <c r="X3561">
        <v>0.22</v>
      </c>
      <c r="Y3561">
        <v>0</v>
      </c>
      <c r="Z3561">
        <v>0</v>
      </c>
      <c r="AA3561">
        <v>0.22</v>
      </c>
      <c r="AB3561">
        <f>_2020_IR[[#This Row],[areaTotal]]*10000</f>
        <v>2200</v>
      </c>
      <c r="AC3561" t="s">
        <v>48</v>
      </c>
      <c r="AD3561">
        <v>40</v>
      </c>
      <c r="AE3561">
        <f>SQRT(_2020_IR[[#This Row],[aream2]])/(_2020_IR[[#This Row],[duration2]]*60)</f>
        <v>1.9543398999264293E-2</v>
      </c>
      <c r="AF3561">
        <v>17.082412361289201</v>
      </c>
      <c r="AG3561">
        <v>38.087268626386603</v>
      </c>
      <c r="AH3561">
        <v>11.658444401250399</v>
      </c>
      <c r="AI3561">
        <v>420.11380747117698</v>
      </c>
      <c r="AJ3561">
        <v>97.193154281764706</v>
      </c>
      <c r="AK3561">
        <v>94.023495200808995</v>
      </c>
      <c r="AL3561">
        <v>123.156054088882</v>
      </c>
      <c r="AM3561" t="s">
        <v>83</v>
      </c>
      <c r="AN3561" t="s">
        <v>84</v>
      </c>
      <c r="AO3561" t="s">
        <v>471</v>
      </c>
      <c r="AP3561" t="s">
        <v>289</v>
      </c>
      <c r="AQ3561" t="s">
        <v>1234</v>
      </c>
      <c r="AR3561" t="s">
        <v>290</v>
      </c>
      <c r="AS3561" t="s">
        <v>291</v>
      </c>
    </row>
    <row r="3562" spans="1:45" hidden="1" x14ac:dyDescent="0.35">
      <c r="A3562">
        <v>2020130107018</v>
      </c>
      <c r="B3562">
        <v>2020</v>
      </c>
      <c r="C3562" s="1">
        <v>44030.819444444445</v>
      </c>
      <c r="D3562" s="1">
        <v>44030.895833333336</v>
      </c>
      <c r="E3562" s="2">
        <f>_2020_IR[[#This Row],[close]]-_2020_IR[[#This Row],[open]]</f>
        <v>7.6388888890505768E-2</v>
      </c>
      <c r="F3562" t="s">
        <v>43</v>
      </c>
      <c r="G3562" t="s">
        <v>126</v>
      </c>
      <c r="H3562" t="s">
        <v>249</v>
      </c>
      <c r="I3562" t="s">
        <v>927</v>
      </c>
      <c r="J3562">
        <v>41.219009999999997</v>
      </c>
      <c r="K3562">
        <v>-8.4317919999999997</v>
      </c>
      <c r="L3562">
        <v>38</v>
      </c>
      <c r="M3562">
        <v>11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 t="s">
        <v>47</v>
      </c>
      <c r="X3562">
        <v>0</v>
      </c>
      <c r="Y3562">
        <v>4</v>
      </c>
      <c r="Z3562">
        <v>0</v>
      </c>
      <c r="AA3562">
        <v>4</v>
      </c>
      <c r="AB3562">
        <f>_2020_IR[[#This Row],[areaTotal]]*10000</f>
        <v>40000</v>
      </c>
      <c r="AC3562" t="s">
        <v>82</v>
      </c>
      <c r="AD3562">
        <v>110</v>
      </c>
      <c r="AE3562">
        <f>SQRT(_2020_IR[[#This Row],[aream2]])/(_2020_IR[[#This Row],[duration2]]*60)</f>
        <v>3.0303030303030304E-2</v>
      </c>
      <c r="AF3562">
        <v>10.6465893704233</v>
      </c>
      <c r="AG3562">
        <v>29.158774383154999</v>
      </c>
      <c r="AH3562">
        <v>8.8341570808049603</v>
      </c>
      <c r="AI3562">
        <v>327.15492838940901</v>
      </c>
      <c r="AJ3562">
        <v>82.753030893800798</v>
      </c>
      <c r="AK3562">
        <v>93.098179822576896</v>
      </c>
      <c r="AL3562">
        <v>101.390114405687</v>
      </c>
      <c r="AM3562" t="s">
        <v>59</v>
      </c>
      <c r="AN3562" t="s">
        <v>60</v>
      </c>
      <c r="AO3562" t="s">
        <v>471</v>
      </c>
      <c r="AP3562" t="s">
        <v>125</v>
      </c>
      <c r="AQ3562" t="s">
        <v>1234</v>
      </c>
      <c r="AR3562" t="s">
        <v>290</v>
      </c>
      <c r="AS3562" t="s">
        <v>291</v>
      </c>
    </row>
    <row r="3563" spans="1:45" hidden="1" x14ac:dyDescent="0.35">
      <c r="A3563">
        <v>2020030048799</v>
      </c>
      <c r="B3563">
        <v>2020</v>
      </c>
      <c r="C3563" s="1">
        <v>44030.820833333331</v>
      </c>
      <c r="D3563" s="1">
        <v>44030.870833333334</v>
      </c>
      <c r="E3563" s="2">
        <f>_2020_IR[[#This Row],[close]]-_2020_IR[[#This Row],[open]]</f>
        <v>5.0000000002910383E-2</v>
      </c>
      <c r="F3563" t="s">
        <v>43</v>
      </c>
      <c r="G3563" t="s">
        <v>158</v>
      </c>
      <c r="H3563" t="s">
        <v>443</v>
      </c>
      <c r="I3563" t="s">
        <v>1738</v>
      </c>
      <c r="J3563">
        <v>41.381349999999998</v>
      </c>
      <c r="K3563">
        <v>-8.5975699999999993</v>
      </c>
      <c r="L3563">
        <v>5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 t="s">
        <v>47</v>
      </c>
      <c r="X3563">
        <v>0</v>
      </c>
      <c r="Y3563">
        <v>0.06</v>
      </c>
      <c r="Z3563">
        <v>0</v>
      </c>
      <c r="AA3563">
        <v>0.06</v>
      </c>
      <c r="AB3563">
        <f>_2020_IR[[#This Row],[areaTotal]]*10000</f>
        <v>600</v>
      </c>
      <c r="AC3563" t="s">
        <v>48</v>
      </c>
      <c r="AD3563">
        <v>72</v>
      </c>
      <c r="AE3563">
        <f>SQRT(_2020_IR[[#This Row],[aream2]])/(_2020_IR[[#This Row],[duration2]]*60)</f>
        <v>5.6701151453314308E-3</v>
      </c>
      <c r="AF3563">
        <v>6.7006511463949501</v>
      </c>
      <c r="AG3563">
        <v>22.446938717086301</v>
      </c>
      <c r="AH3563">
        <v>6.5920175357700801</v>
      </c>
      <c r="AI3563">
        <v>341.91623002730501</v>
      </c>
      <c r="AJ3563">
        <v>67.2029067099744</v>
      </c>
      <c r="AK3563">
        <v>90.953407999008206</v>
      </c>
      <c r="AL3563">
        <v>90.122399353024505</v>
      </c>
      <c r="AM3563" t="s">
        <v>281</v>
      </c>
      <c r="AN3563" t="s">
        <v>282</v>
      </c>
      <c r="AO3563" t="s">
        <v>288</v>
      </c>
      <c r="AP3563" t="s">
        <v>125</v>
      </c>
      <c r="AQ3563" t="s">
        <v>1234</v>
      </c>
      <c r="AR3563" t="s">
        <v>307</v>
      </c>
      <c r="AS3563" t="s">
        <v>79</v>
      </c>
    </row>
    <row r="3564" spans="1:45" hidden="1" x14ac:dyDescent="0.35">
      <c r="A3564">
        <v>2020130107009</v>
      </c>
      <c r="B3564">
        <v>2020</v>
      </c>
      <c r="C3564" s="1">
        <v>44030.826388888891</v>
      </c>
      <c r="D3564" s="1">
        <v>44030.864583333336</v>
      </c>
      <c r="E3564" s="2">
        <f>_2020_IR[[#This Row],[close]]-_2020_IR[[#This Row],[open]]</f>
        <v>3.8194444445252884E-2</v>
      </c>
      <c r="F3564" t="s">
        <v>43</v>
      </c>
      <c r="G3564" t="s">
        <v>126</v>
      </c>
      <c r="H3564" t="s">
        <v>635</v>
      </c>
      <c r="I3564" t="s">
        <v>636</v>
      </c>
      <c r="J3564">
        <v>41.302112999999999</v>
      </c>
      <c r="K3564">
        <v>-8.6179679999999994</v>
      </c>
      <c r="L3564">
        <v>6</v>
      </c>
      <c r="M3564">
        <v>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 t="s">
        <v>47</v>
      </c>
      <c r="X3564">
        <v>0</v>
      </c>
      <c r="Y3564">
        <v>5.0000000000000001E-4</v>
      </c>
      <c r="Z3564">
        <v>0</v>
      </c>
      <c r="AA3564">
        <v>5.0000000000000001E-4</v>
      </c>
      <c r="AB3564">
        <f>_2020_IR[[#This Row],[areaTotal]]*10000</f>
        <v>5</v>
      </c>
      <c r="AC3564" t="s">
        <v>48</v>
      </c>
      <c r="AD3564">
        <v>55</v>
      </c>
      <c r="AE3564">
        <f>SQRT(_2020_IR[[#This Row],[aream2]])/(_2020_IR[[#This Row],[duration2]]*60)</f>
        <v>6.7759635681811817E-4</v>
      </c>
      <c r="AF3564">
        <v>6.7006511463949501</v>
      </c>
      <c r="AG3564">
        <v>22.446938717086301</v>
      </c>
      <c r="AH3564">
        <v>6.5920175357700801</v>
      </c>
      <c r="AI3564">
        <v>341.91623002730501</v>
      </c>
      <c r="AJ3564">
        <v>67.2029067099744</v>
      </c>
      <c r="AK3564">
        <v>90.953407999008206</v>
      </c>
      <c r="AL3564">
        <v>90.122399353024505</v>
      </c>
      <c r="AM3564" t="s">
        <v>59</v>
      </c>
      <c r="AO3564" t="s">
        <v>288</v>
      </c>
      <c r="AP3564" t="s">
        <v>125</v>
      </c>
      <c r="AQ3564" t="s">
        <v>1234</v>
      </c>
      <c r="AR3564" t="s">
        <v>307</v>
      </c>
      <c r="AS3564" t="s">
        <v>79</v>
      </c>
    </row>
    <row r="3565" spans="1:45" hidden="1" x14ac:dyDescent="0.35">
      <c r="A3565">
        <v>2020170016428</v>
      </c>
      <c r="B3565">
        <v>2020</v>
      </c>
      <c r="C3565" s="1">
        <v>44030.829861111109</v>
      </c>
      <c r="D3565" s="1">
        <v>44030.859027777777</v>
      </c>
      <c r="E3565" s="2">
        <f>_2020_IR[[#This Row],[close]]-_2020_IR[[#This Row],[open]]</f>
        <v>2.9166666667151731E-2</v>
      </c>
      <c r="F3565" t="s">
        <v>43</v>
      </c>
      <c r="G3565" t="s">
        <v>44</v>
      </c>
      <c r="H3565" t="s">
        <v>45</v>
      </c>
      <c r="I3565" t="s">
        <v>843</v>
      </c>
      <c r="J3565">
        <v>41.743622999999999</v>
      </c>
      <c r="K3565">
        <v>-7.8648170000000004</v>
      </c>
      <c r="L3565">
        <v>27</v>
      </c>
      <c r="M3565">
        <v>5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 t="s">
        <v>47</v>
      </c>
      <c r="X3565">
        <v>0</v>
      </c>
      <c r="Y3565">
        <v>0.6</v>
      </c>
      <c r="Z3565">
        <v>0</v>
      </c>
      <c r="AA3565">
        <v>0.6</v>
      </c>
      <c r="AB3565">
        <f>_2020_IR[[#This Row],[areaTotal]]*10000</f>
        <v>6000</v>
      </c>
      <c r="AC3565" t="s">
        <v>48</v>
      </c>
      <c r="AD3565">
        <v>42</v>
      </c>
      <c r="AE3565">
        <f>SQRT(_2020_IR[[#This Row],[aream2]])/(_2020_IR[[#This Row],[duration2]]*60)</f>
        <v>3.0737963065138228E-2</v>
      </c>
      <c r="AF3565">
        <v>9.6019051057087594</v>
      </c>
      <c r="AG3565">
        <v>27.506069386866901</v>
      </c>
      <c r="AH3565">
        <v>8.6476795746194206</v>
      </c>
      <c r="AI3565">
        <v>343.25505582296501</v>
      </c>
      <c r="AJ3565">
        <v>69.886329937514105</v>
      </c>
      <c r="AK3565">
        <v>92.778299242485005</v>
      </c>
      <c r="AL3565">
        <v>92.626195716192697</v>
      </c>
      <c r="AM3565" t="s">
        <v>49</v>
      </c>
      <c r="AN3565" t="s">
        <v>114</v>
      </c>
      <c r="AO3565" t="s">
        <v>471</v>
      </c>
      <c r="AP3565" t="s">
        <v>125</v>
      </c>
      <c r="AQ3565" t="s">
        <v>1234</v>
      </c>
      <c r="AR3565" t="s">
        <v>290</v>
      </c>
      <c r="AS3565" t="s">
        <v>291</v>
      </c>
    </row>
    <row r="3566" spans="1:45" hidden="1" x14ac:dyDescent="0.35">
      <c r="A3566">
        <v>2020020015766</v>
      </c>
      <c r="B3566">
        <v>2020</v>
      </c>
      <c r="C3566" s="1">
        <v>44030.830555555556</v>
      </c>
      <c r="D3566" s="1">
        <v>44030.850694444445</v>
      </c>
      <c r="E3566" s="2">
        <f>_2020_IR[[#This Row],[close]]-_2020_IR[[#This Row],[open]]</f>
        <v>2.0138888889050577E-2</v>
      </c>
      <c r="F3566" t="s">
        <v>56</v>
      </c>
      <c r="G3566" t="s">
        <v>71</v>
      </c>
      <c r="H3566" t="s">
        <v>362</v>
      </c>
      <c r="I3566" t="s">
        <v>362</v>
      </c>
      <c r="J3566">
        <v>38.056857000000001</v>
      </c>
      <c r="K3566">
        <v>-8.0622830000000008</v>
      </c>
      <c r="L3566">
        <v>29</v>
      </c>
      <c r="M3566">
        <v>8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 t="s">
        <v>47</v>
      </c>
      <c r="X3566">
        <v>0</v>
      </c>
      <c r="Y3566">
        <v>0</v>
      </c>
      <c r="Z3566">
        <v>0.73499999999999999</v>
      </c>
      <c r="AA3566">
        <v>0.73499999999999999</v>
      </c>
      <c r="AB3566">
        <f>_2020_IR[[#This Row],[areaTotal]]*10000</f>
        <v>7350</v>
      </c>
      <c r="AC3566" t="s">
        <v>48</v>
      </c>
      <c r="AD3566">
        <v>29</v>
      </c>
      <c r="AE3566">
        <f>SQRT(_2020_IR[[#This Row],[aream2]])/(_2020_IR[[#This Row],[duration2]]*60)</f>
        <v>4.9271345400811052E-2</v>
      </c>
      <c r="AF3566">
        <v>23.241047715930499</v>
      </c>
      <c r="AG3566">
        <v>45.3231644984619</v>
      </c>
      <c r="AH3566">
        <v>12.385565515935699</v>
      </c>
      <c r="AI3566">
        <v>521.72742543387005</v>
      </c>
      <c r="AJ3566">
        <v>238.987955521565</v>
      </c>
      <c r="AK3566">
        <v>95.051953181766393</v>
      </c>
      <c r="AL3566">
        <v>238.553807526735</v>
      </c>
      <c r="AM3566" t="s">
        <v>59</v>
      </c>
      <c r="AN3566" t="s">
        <v>60</v>
      </c>
      <c r="AO3566" t="s">
        <v>1183</v>
      </c>
      <c r="AP3566" t="s">
        <v>289</v>
      </c>
      <c r="AQ3566" t="s">
        <v>1636</v>
      </c>
      <c r="AR3566" t="s">
        <v>1200</v>
      </c>
      <c r="AS3566" t="s">
        <v>1201</v>
      </c>
    </row>
    <row r="3567" spans="1:45" hidden="1" x14ac:dyDescent="0.35">
      <c r="A3567">
        <v>2020030048812</v>
      </c>
      <c r="B3567">
        <v>2020</v>
      </c>
      <c r="C3567" s="1">
        <v>44030.845138888886</v>
      </c>
      <c r="D3567" s="1">
        <v>44030.895833333336</v>
      </c>
      <c r="E3567" s="2">
        <f>_2020_IR[[#This Row],[close]]-_2020_IR[[#This Row],[open]]</f>
        <v>5.0694444449618459E-2</v>
      </c>
      <c r="F3567" t="s">
        <v>43</v>
      </c>
      <c r="G3567" t="s">
        <v>158</v>
      </c>
      <c r="H3567" t="s">
        <v>422</v>
      </c>
      <c r="I3567" t="s">
        <v>1739</v>
      </c>
      <c r="J3567">
        <v>41.555010000000003</v>
      </c>
      <c r="K3567">
        <v>-8.2035029999999995</v>
      </c>
      <c r="L3567">
        <v>5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 t="s">
        <v>47</v>
      </c>
      <c r="X3567">
        <v>0</v>
      </c>
      <c r="Y3567">
        <v>0.1</v>
      </c>
      <c r="Z3567">
        <v>0</v>
      </c>
      <c r="AA3567">
        <v>0.1</v>
      </c>
      <c r="AB3567">
        <f>_2020_IR[[#This Row],[areaTotal]]*10000</f>
        <v>1000</v>
      </c>
      <c r="AC3567" t="s">
        <v>48</v>
      </c>
      <c r="AD3567">
        <v>73</v>
      </c>
      <c r="AE3567">
        <f>SQRT(_2020_IR[[#This Row],[aream2]])/(_2020_IR[[#This Row],[duration2]]*60)</f>
        <v>7.2198120095168473E-3</v>
      </c>
      <c r="AF3567">
        <v>10.897225191193799</v>
      </c>
      <c r="AG3567">
        <v>29.5446291708448</v>
      </c>
      <c r="AH3567">
        <v>9.14903398230798</v>
      </c>
      <c r="AI3567">
        <v>325.74357907573</v>
      </c>
      <c r="AJ3567">
        <v>80.006657210790607</v>
      </c>
      <c r="AK3567">
        <v>93.212124020101299</v>
      </c>
      <c r="AL3567">
        <v>99.138937386696796</v>
      </c>
      <c r="AM3567" t="s">
        <v>281</v>
      </c>
      <c r="AN3567" t="s">
        <v>282</v>
      </c>
      <c r="AO3567" t="s">
        <v>471</v>
      </c>
      <c r="AP3567" t="s">
        <v>125</v>
      </c>
      <c r="AQ3567" t="s">
        <v>1234</v>
      </c>
      <c r="AR3567" t="s">
        <v>290</v>
      </c>
      <c r="AS3567" t="s">
        <v>291</v>
      </c>
    </row>
    <row r="3568" spans="1:45" hidden="1" x14ac:dyDescent="0.35">
      <c r="A3568">
        <v>2020130107045</v>
      </c>
      <c r="B3568">
        <v>2020</v>
      </c>
      <c r="C3568" s="1">
        <v>44030.857638888891</v>
      </c>
      <c r="D3568" s="1">
        <v>44030.88958333333</v>
      </c>
      <c r="E3568" s="2">
        <f>_2020_IR[[#This Row],[close]]-_2020_IR[[#This Row],[open]]</f>
        <v>3.1944444439432118E-2</v>
      </c>
      <c r="F3568" t="s">
        <v>43</v>
      </c>
      <c r="G3568" t="s">
        <v>126</v>
      </c>
      <c r="H3568" t="s">
        <v>419</v>
      </c>
      <c r="I3568" t="s">
        <v>592</v>
      </c>
      <c r="J3568">
        <v>41.112842000000001</v>
      </c>
      <c r="K3568">
        <v>-8.3097930000000009</v>
      </c>
      <c r="L3568">
        <v>5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 t="s">
        <v>47</v>
      </c>
      <c r="X3568">
        <v>0</v>
      </c>
      <c r="Y3568">
        <v>0.05</v>
      </c>
      <c r="Z3568">
        <v>0</v>
      </c>
      <c r="AA3568">
        <v>0.05</v>
      </c>
      <c r="AB3568">
        <f>_2020_IR[[#This Row],[areaTotal]]*10000</f>
        <v>500</v>
      </c>
      <c r="AC3568" t="s">
        <v>48</v>
      </c>
      <c r="AD3568">
        <v>46</v>
      </c>
      <c r="AE3568">
        <f>SQRT(_2020_IR[[#This Row],[aream2]])/(_2020_IR[[#This Row],[duration2]]*60)</f>
        <v>8.1016955706514123E-3</v>
      </c>
      <c r="AF3568">
        <v>9.3377981316365801</v>
      </c>
      <c r="AG3568">
        <v>27.076035304173899</v>
      </c>
      <c r="AH3568">
        <v>9.0507034085492695</v>
      </c>
      <c r="AI3568">
        <v>307.12950015544999</v>
      </c>
      <c r="AJ3568">
        <v>64.281853188688004</v>
      </c>
      <c r="AK3568">
        <v>93.303961931081602</v>
      </c>
      <c r="AL3568">
        <v>84.401081669434902</v>
      </c>
      <c r="AM3568" t="s">
        <v>59</v>
      </c>
      <c r="AN3568" t="s">
        <v>60</v>
      </c>
      <c r="AO3568" t="s">
        <v>471</v>
      </c>
      <c r="AP3568" t="s">
        <v>125</v>
      </c>
      <c r="AQ3568" t="s">
        <v>1234</v>
      </c>
      <c r="AR3568" t="s">
        <v>290</v>
      </c>
      <c r="AS3568" t="s">
        <v>291</v>
      </c>
    </row>
    <row r="3569" spans="1:45" hidden="1" x14ac:dyDescent="0.35">
      <c r="A3569">
        <v>2020110128928</v>
      </c>
      <c r="B3569">
        <v>2020</v>
      </c>
      <c r="C3569" s="1">
        <v>44030.859722222223</v>
      </c>
      <c r="D3569" s="1">
        <v>44030.863194444442</v>
      </c>
      <c r="E3569" s="2">
        <f>_2020_IR[[#This Row],[close]]-_2020_IR[[#This Row],[open]]</f>
        <v>3.4722222189884633E-3</v>
      </c>
      <c r="F3569" t="s">
        <v>43</v>
      </c>
      <c r="G3569" t="s">
        <v>57</v>
      </c>
      <c r="H3569" t="s">
        <v>692</v>
      </c>
      <c r="I3569" t="s">
        <v>1765</v>
      </c>
      <c r="J3569">
        <v>39.164726000000002</v>
      </c>
      <c r="K3569">
        <v>-9.2118219999999997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t="s">
        <v>47</v>
      </c>
      <c r="X3569">
        <v>0</v>
      </c>
      <c r="Y3569">
        <v>1E-3</v>
      </c>
      <c r="Z3569">
        <v>0</v>
      </c>
      <c r="AA3569">
        <v>1E-3</v>
      </c>
      <c r="AB3569">
        <f>_2020_IR[[#This Row],[areaTotal]]*10000</f>
        <v>10</v>
      </c>
      <c r="AC3569" t="s">
        <v>48</v>
      </c>
      <c r="AD3569">
        <v>5</v>
      </c>
      <c r="AE3569">
        <f>SQRT(_2020_IR[[#This Row],[aream2]])/(_2020_IR[[#This Row],[duration2]]*60)</f>
        <v>1.0540925533894598E-2</v>
      </c>
      <c r="AF3569">
        <v>19.690745587702999</v>
      </c>
      <c r="AG3569">
        <v>41.271087034968801</v>
      </c>
      <c r="AH3569">
        <v>11.070934692274101</v>
      </c>
      <c r="AI3569">
        <v>498.06724121093799</v>
      </c>
      <c r="AJ3569">
        <v>183.80653635668099</v>
      </c>
      <c r="AK3569">
        <v>93.450840922932002</v>
      </c>
      <c r="AL3569">
        <v>191.206315961874</v>
      </c>
      <c r="AM3569" t="s">
        <v>59</v>
      </c>
      <c r="AO3569" t="s">
        <v>1183</v>
      </c>
      <c r="AP3569" t="s">
        <v>289</v>
      </c>
      <c r="AQ3569" t="s">
        <v>1234</v>
      </c>
      <c r="AR3569" t="s">
        <v>290</v>
      </c>
      <c r="AS3569" t="s">
        <v>291</v>
      </c>
    </row>
    <row r="3570" spans="1:45" hidden="1" x14ac:dyDescent="0.35">
      <c r="A3570">
        <v>2020110128924</v>
      </c>
      <c r="B3570">
        <v>2020</v>
      </c>
      <c r="C3570" s="1">
        <v>44030.859722222223</v>
      </c>
      <c r="D3570" s="1">
        <v>44030.90625</v>
      </c>
      <c r="E3570" s="2">
        <f>_2020_IR[[#This Row],[close]]-_2020_IR[[#This Row],[open]]</f>
        <v>4.6527777776645962E-2</v>
      </c>
      <c r="F3570" t="s">
        <v>43</v>
      </c>
      <c r="G3570" t="s">
        <v>57</v>
      </c>
      <c r="H3570" t="s">
        <v>692</v>
      </c>
      <c r="I3570" t="s">
        <v>1766</v>
      </c>
      <c r="J3570">
        <v>39.188609999999997</v>
      </c>
      <c r="K3570">
        <v>-9.2027800000000006</v>
      </c>
      <c r="L3570">
        <v>18</v>
      </c>
      <c r="M3570">
        <v>5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s">
        <v>47</v>
      </c>
      <c r="X3570">
        <v>0</v>
      </c>
      <c r="Y3570">
        <v>0.28699999999999998</v>
      </c>
      <c r="Z3570">
        <v>0</v>
      </c>
      <c r="AA3570">
        <v>0.28699999999999998</v>
      </c>
      <c r="AB3570">
        <f>_2020_IR[[#This Row],[areaTotal]]*10000</f>
        <v>2870</v>
      </c>
      <c r="AC3570" t="s">
        <v>48</v>
      </c>
      <c r="AD3570">
        <v>67</v>
      </c>
      <c r="AE3570">
        <f>SQRT(_2020_IR[[#This Row],[aream2]])/(_2020_IR[[#This Row],[duration2]]*60)</f>
        <v>1.3326462921372014E-2</v>
      </c>
      <c r="AF3570">
        <v>14.9695514185637</v>
      </c>
      <c r="AG3570">
        <v>35.349568290393201</v>
      </c>
      <c r="AH3570">
        <v>9.1767574592255396</v>
      </c>
      <c r="AI3570">
        <v>480.67301894126098</v>
      </c>
      <c r="AJ3570">
        <v>138.153117469721</v>
      </c>
      <c r="AK3570">
        <v>91.974810002061304</v>
      </c>
      <c r="AL3570">
        <v>160.779635071032</v>
      </c>
      <c r="AM3570" t="s">
        <v>59</v>
      </c>
      <c r="AN3570" t="s">
        <v>60</v>
      </c>
      <c r="AO3570" t="s">
        <v>471</v>
      </c>
      <c r="AP3570" t="s">
        <v>125</v>
      </c>
      <c r="AQ3570" t="s">
        <v>1234</v>
      </c>
      <c r="AR3570" t="s">
        <v>307</v>
      </c>
      <c r="AS3570" t="s">
        <v>79</v>
      </c>
    </row>
    <row r="3571" spans="1:45" hidden="1" x14ac:dyDescent="0.35">
      <c r="A3571">
        <v>2020010051211</v>
      </c>
      <c r="B3571">
        <v>2020</v>
      </c>
      <c r="C3571" s="1">
        <v>44030.862500000003</v>
      </c>
      <c r="D3571" s="1">
        <v>44030.942361111112</v>
      </c>
      <c r="E3571" s="2">
        <f>_2020_IR[[#This Row],[close]]-_2020_IR[[#This Row],[open]]</f>
        <v>7.9861111109494232E-2</v>
      </c>
      <c r="F3571" t="s">
        <v>102</v>
      </c>
      <c r="G3571" t="s">
        <v>139</v>
      </c>
      <c r="H3571" t="s">
        <v>497</v>
      </c>
      <c r="I3571" t="s">
        <v>1666</v>
      </c>
      <c r="J3571">
        <v>40.635229000000002</v>
      </c>
      <c r="K3571">
        <v>-8.5264749999999996</v>
      </c>
      <c r="L3571">
        <v>17</v>
      </c>
      <c r="M3571">
        <v>4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 t="s">
        <v>47</v>
      </c>
      <c r="X3571">
        <v>0</v>
      </c>
      <c r="Y3571">
        <v>0.01</v>
      </c>
      <c r="Z3571">
        <v>0</v>
      </c>
      <c r="AA3571">
        <v>0.01</v>
      </c>
      <c r="AB3571">
        <f>_2020_IR[[#This Row],[areaTotal]]*10000</f>
        <v>100</v>
      </c>
      <c r="AC3571" t="s">
        <v>48</v>
      </c>
      <c r="AD3571">
        <v>115</v>
      </c>
      <c r="AE3571">
        <f>SQRT(_2020_IR[[#This Row],[aream2]])/(_2020_IR[[#This Row],[duration2]]*60)</f>
        <v>1.4492753623188406E-3</v>
      </c>
      <c r="AF3571">
        <v>17.082412361289201</v>
      </c>
      <c r="AG3571">
        <v>38.087268626386603</v>
      </c>
      <c r="AH3571">
        <v>11.658444401250399</v>
      </c>
      <c r="AI3571">
        <v>420.11380747117698</v>
      </c>
      <c r="AJ3571">
        <v>97.193154281764706</v>
      </c>
      <c r="AK3571">
        <v>94.023495200808995</v>
      </c>
      <c r="AL3571">
        <v>123.156054088882</v>
      </c>
      <c r="AM3571" t="s">
        <v>59</v>
      </c>
      <c r="AN3571" t="s">
        <v>60</v>
      </c>
      <c r="AO3571" t="s">
        <v>471</v>
      </c>
      <c r="AP3571" t="s">
        <v>289</v>
      </c>
      <c r="AQ3571" t="s">
        <v>1234</v>
      </c>
      <c r="AR3571" t="s">
        <v>290</v>
      </c>
      <c r="AS3571" t="s">
        <v>291</v>
      </c>
    </row>
    <row r="3572" spans="1:45" hidden="1" x14ac:dyDescent="0.35">
      <c r="A3572">
        <v>2020030048827</v>
      </c>
      <c r="B3572">
        <v>2020</v>
      </c>
      <c r="C3572" s="1">
        <v>44030.866666666669</v>
      </c>
      <c r="D3572" s="1">
        <v>44030.960416666669</v>
      </c>
      <c r="E3572" s="2">
        <f>_2020_IR[[#This Row],[close]]-_2020_IR[[#This Row],[open]]</f>
        <v>9.375E-2</v>
      </c>
      <c r="F3572" t="s">
        <v>43</v>
      </c>
      <c r="G3572" t="s">
        <v>158</v>
      </c>
      <c r="H3572" t="s">
        <v>428</v>
      </c>
      <c r="I3572" t="s">
        <v>648</v>
      </c>
      <c r="J3572">
        <v>41.651331999999996</v>
      </c>
      <c r="K3572">
        <v>-8.2981370000000005</v>
      </c>
      <c r="L3572">
        <v>27</v>
      </c>
      <c r="M3572">
        <v>7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 t="s">
        <v>47</v>
      </c>
      <c r="X3572">
        <v>0.2</v>
      </c>
      <c r="Y3572">
        <v>0</v>
      </c>
      <c r="Z3572">
        <v>0</v>
      </c>
      <c r="AA3572">
        <v>0.2</v>
      </c>
      <c r="AB3572">
        <f>_2020_IR[[#This Row],[areaTotal]]*10000</f>
        <v>2000</v>
      </c>
      <c r="AC3572" t="s">
        <v>48</v>
      </c>
      <c r="AD3572">
        <v>135</v>
      </c>
      <c r="AE3572">
        <f>SQRT(_2020_IR[[#This Row],[aream2]])/(_2020_IR[[#This Row],[duration2]]*60)</f>
        <v>5.5211554999994809E-3</v>
      </c>
      <c r="AF3572">
        <v>12.1287843198545</v>
      </c>
      <c r="AG3572">
        <v>31.387049412188201</v>
      </c>
      <c r="AH3572">
        <v>9.5447953908122294</v>
      </c>
      <c r="AI3572">
        <v>305.113922531431</v>
      </c>
      <c r="AJ3572">
        <v>94.026829419082603</v>
      </c>
      <c r="AK3572">
        <v>93.813135569422897</v>
      </c>
      <c r="AL3572">
        <v>106.21956327781299</v>
      </c>
      <c r="AM3572" t="s">
        <v>83</v>
      </c>
      <c r="AN3572" t="s">
        <v>84</v>
      </c>
      <c r="AO3572" t="s">
        <v>471</v>
      </c>
      <c r="AP3572" t="s">
        <v>125</v>
      </c>
      <c r="AQ3572" t="s">
        <v>1234</v>
      </c>
      <c r="AR3572" t="s">
        <v>290</v>
      </c>
      <c r="AS3572" t="s">
        <v>291</v>
      </c>
    </row>
    <row r="3573" spans="1:45" hidden="1" x14ac:dyDescent="0.35">
      <c r="A3573">
        <v>2020090021149</v>
      </c>
      <c r="B3573">
        <v>2020</v>
      </c>
      <c r="C3573" s="1">
        <v>44030.870138888888</v>
      </c>
      <c r="D3573" s="1">
        <v>44031.020833333336</v>
      </c>
      <c r="E3573" s="2">
        <f>_2020_IR[[#This Row],[close]]-_2020_IR[[#This Row],[open]]</f>
        <v>0.15069444444816327</v>
      </c>
      <c r="F3573" t="s">
        <v>43</v>
      </c>
      <c r="G3573" t="s">
        <v>94</v>
      </c>
      <c r="H3573" t="s">
        <v>94</v>
      </c>
      <c r="I3573" t="s">
        <v>1767</v>
      </c>
      <c r="J3573">
        <v>40.515475000000002</v>
      </c>
      <c r="K3573">
        <v>-7.1280979999999996</v>
      </c>
      <c r="L3573">
        <v>27</v>
      </c>
      <c r="M3573">
        <v>6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 t="s">
        <v>47</v>
      </c>
      <c r="X3573">
        <v>0</v>
      </c>
      <c r="Y3573">
        <v>0.12790000000000001</v>
      </c>
      <c r="Z3573">
        <v>0</v>
      </c>
      <c r="AA3573">
        <v>0.12790000000000001</v>
      </c>
      <c r="AB3573">
        <f>_2020_IR[[#This Row],[areaTotal]]*10000</f>
        <v>1279.0000000000002</v>
      </c>
      <c r="AC3573" t="s">
        <v>48</v>
      </c>
      <c r="AD3573">
        <v>217</v>
      </c>
      <c r="AE3573">
        <f>SQRT(_2020_IR[[#This Row],[aream2]])/(_2020_IR[[#This Row],[duration2]]*60)</f>
        <v>2.7467826024958016E-3</v>
      </c>
      <c r="AF3573">
        <v>17.459470759877298</v>
      </c>
      <c r="AG3573">
        <v>38.559981757245602</v>
      </c>
      <c r="AH3573">
        <v>10.9120702965734</v>
      </c>
      <c r="AI3573">
        <v>449.115360389199</v>
      </c>
      <c r="AJ3573">
        <v>122.13016520389201</v>
      </c>
      <c r="AK3573">
        <v>95.361218909997106</v>
      </c>
      <c r="AL3573">
        <v>145.40712828344101</v>
      </c>
      <c r="AM3573" t="s">
        <v>59</v>
      </c>
      <c r="AN3573" t="s">
        <v>60</v>
      </c>
      <c r="AO3573" t="s">
        <v>471</v>
      </c>
      <c r="AP3573" t="s">
        <v>289</v>
      </c>
      <c r="AQ3573" t="s">
        <v>1234</v>
      </c>
      <c r="AR3573" t="s">
        <v>1200</v>
      </c>
      <c r="AS3573" t="s">
        <v>1201</v>
      </c>
    </row>
    <row r="3574" spans="1:45" hidden="1" x14ac:dyDescent="0.35">
      <c r="A3574">
        <v>2020090021151</v>
      </c>
      <c r="B3574">
        <v>2020</v>
      </c>
      <c r="C3574" s="1">
        <v>44030.875694444447</v>
      </c>
      <c r="D3574" s="1">
        <v>44030.958333333336</v>
      </c>
      <c r="E3574" s="2">
        <f>_2020_IR[[#This Row],[close]]-_2020_IR[[#This Row],[open]]</f>
        <v>8.2638888889050577E-2</v>
      </c>
      <c r="F3574" t="s">
        <v>43</v>
      </c>
      <c r="G3574" t="s">
        <v>94</v>
      </c>
      <c r="H3574" t="s">
        <v>129</v>
      </c>
      <c r="I3574" t="s">
        <v>1768</v>
      </c>
      <c r="J3574">
        <v>41.029822000000003</v>
      </c>
      <c r="K3574">
        <v>-7.200888</v>
      </c>
      <c r="L3574">
        <v>73</v>
      </c>
      <c r="M3574">
        <v>18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 t="s">
        <v>47</v>
      </c>
      <c r="X3574">
        <v>0.5</v>
      </c>
      <c r="Y3574">
        <v>16.399999999999999</v>
      </c>
      <c r="Z3574">
        <v>0.5</v>
      </c>
      <c r="AA3574">
        <v>17.399999999999999</v>
      </c>
      <c r="AB3574">
        <f>_2020_IR[[#This Row],[areaTotal]]*10000</f>
        <v>174000</v>
      </c>
      <c r="AC3574" t="s">
        <v>295</v>
      </c>
      <c r="AD3574">
        <v>119</v>
      </c>
      <c r="AE3574">
        <f>SQRT(_2020_IR[[#This Row],[aream2]])/(_2020_IR[[#This Row],[duration2]]*60)</f>
        <v>5.8421998920487987E-2</v>
      </c>
      <c r="AF3574">
        <v>17.249812037398701</v>
      </c>
      <c r="AG3574">
        <v>38.297689875670997</v>
      </c>
      <c r="AH3574">
        <v>11.284477024987</v>
      </c>
      <c r="AI3574">
        <v>454.41356154512903</v>
      </c>
      <c r="AJ3574">
        <v>104.521967769919</v>
      </c>
      <c r="AK3574">
        <v>94.994032840771894</v>
      </c>
      <c r="AL3574">
        <v>132.72313317847599</v>
      </c>
      <c r="AM3574" t="s">
        <v>49</v>
      </c>
      <c r="AN3574" t="s">
        <v>50</v>
      </c>
      <c r="AO3574" t="s">
        <v>471</v>
      </c>
      <c r="AP3574" t="s">
        <v>289</v>
      </c>
      <c r="AQ3574" t="s">
        <v>1234</v>
      </c>
      <c r="AR3574" t="s">
        <v>290</v>
      </c>
      <c r="AS3574" t="s">
        <v>291</v>
      </c>
    </row>
    <row r="3575" spans="1:45" hidden="1" x14ac:dyDescent="0.35">
      <c r="A3575">
        <v>2020140035505</v>
      </c>
      <c r="B3575">
        <v>2020</v>
      </c>
      <c r="C3575" s="1">
        <v>44030.883333333331</v>
      </c>
      <c r="D3575" s="1">
        <v>44030.893055555556</v>
      </c>
      <c r="E3575" s="2">
        <f>_2020_IR[[#This Row],[close]]-_2020_IR[[#This Row],[open]]</f>
        <v>9.7222222248092294E-3</v>
      </c>
      <c r="F3575" t="s">
        <v>56</v>
      </c>
      <c r="G3575" t="s">
        <v>212</v>
      </c>
      <c r="H3575" t="s">
        <v>358</v>
      </c>
      <c r="I3575" t="s">
        <v>358</v>
      </c>
      <c r="J3575">
        <v>38.939129999999999</v>
      </c>
      <c r="K3575">
        <v>-8.4963820000000005</v>
      </c>
      <c r="L3575">
        <v>7</v>
      </c>
      <c r="M3575">
        <v>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 t="s">
        <v>47</v>
      </c>
      <c r="X3575">
        <v>0</v>
      </c>
      <c r="Y3575">
        <v>0</v>
      </c>
      <c r="Z3575">
        <v>2.0000000000000001E-4</v>
      </c>
      <c r="AA3575">
        <v>2.0000000000000001E-4</v>
      </c>
      <c r="AB3575">
        <f>_2020_IR[[#This Row],[areaTotal]]*10000</f>
        <v>2</v>
      </c>
      <c r="AC3575" t="s">
        <v>48</v>
      </c>
      <c r="AD3575">
        <v>14</v>
      </c>
      <c r="AE3575">
        <f>SQRT(_2020_IR[[#This Row],[aream2]])/(_2020_IR[[#This Row],[duration2]]*60)</f>
        <v>1.6835875742536846E-3</v>
      </c>
      <c r="AF3575">
        <v>27.555617965774399</v>
      </c>
      <c r="AG3575">
        <v>49.9002132598796</v>
      </c>
      <c r="AH3575">
        <v>15.316921296259901</v>
      </c>
      <c r="AI3575">
        <v>517.377887124832</v>
      </c>
      <c r="AJ3575">
        <v>148.95633828686999</v>
      </c>
      <c r="AK3575">
        <v>96.162432640051406</v>
      </c>
      <c r="AL3575">
        <v>173.22864410070699</v>
      </c>
      <c r="AM3575" t="s">
        <v>49</v>
      </c>
      <c r="AN3575" t="s">
        <v>76</v>
      </c>
      <c r="AO3575" t="s">
        <v>1183</v>
      </c>
      <c r="AP3575" t="s">
        <v>467</v>
      </c>
      <c r="AQ3575" t="s">
        <v>1636</v>
      </c>
      <c r="AR3575" t="s">
        <v>1200</v>
      </c>
      <c r="AS3575" t="s">
        <v>1201</v>
      </c>
    </row>
    <row r="3576" spans="1:45" hidden="1" x14ac:dyDescent="0.35">
      <c r="A3576">
        <v>2020010051223</v>
      </c>
      <c r="B3576">
        <v>2020</v>
      </c>
      <c r="C3576" s="1">
        <v>44030.890277777777</v>
      </c>
      <c r="D3576" s="1">
        <v>44030.928472222222</v>
      </c>
      <c r="E3576" s="2">
        <f>_2020_IR[[#This Row],[close]]-_2020_IR[[#This Row],[open]]</f>
        <v>3.8194444445252884E-2</v>
      </c>
      <c r="F3576" t="s">
        <v>43</v>
      </c>
      <c r="G3576" t="s">
        <v>139</v>
      </c>
      <c r="H3576" t="s">
        <v>401</v>
      </c>
      <c r="I3576" t="s">
        <v>1501</v>
      </c>
      <c r="J3576">
        <v>40.482075999999999</v>
      </c>
      <c r="K3576">
        <v>-8.5716979999999996</v>
      </c>
      <c r="L3576">
        <v>32</v>
      </c>
      <c r="M3576">
        <v>7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t="s">
        <v>47</v>
      </c>
      <c r="X3576">
        <v>0.377</v>
      </c>
      <c r="Y3576">
        <v>0</v>
      </c>
      <c r="Z3576">
        <v>0</v>
      </c>
      <c r="AA3576">
        <v>0.377</v>
      </c>
      <c r="AB3576">
        <f>_2020_IR[[#This Row],[areaTotal]]*10000</f>
        <v>3770</v>
      </c>
      <c r="AC3576" t="s">
        <v>48</v>
      </c>
      <c r="AD3576">
        <v>55</v>
      </c>
      <c r="AE3576">
        <f>SQRT(_2020_IR[[#This Row],[aream2]])/(_2020_IR[[#This Row],[duration2]]*60)</f>
        <v>1.8606159312737881E-2</v>
      </c>
      <c r="AF3576">
        <v>17.082412361289201</v>
      </c>
      <c r="AG3576">
        <v>38.087268626386603</v>
      </c>
      <c r="AH3576">
        <v>11.658444401250399</v>
      </c>
      <c r="AI3576">
        <v>420.11380747117698</v>
      </c>
      <c r="AJ3576">
        <v>97.193154281764706</v>
      </c>
      <c r="AK3576">
        <v>94.023495200808995</v>
      </c>
      <c r="AL3576">
        <v>123.156054088882</v>
      </c>
      <c r="AM3576" t="s">
        <v>281</v>
      </c>
      <c r="AN3576" t="s">
        <v>282</v>
      </c>
      <c r="AO3576" t="s">
        <v>471</v>
      </c>
      <c r="AP3576" t="s">
        <v>289</v>
      </c>
      <c r="AQ3576" t="s">
        <v>1234</v>
      </c>
      <c r="AR3576" t="s">
        <v>290</v>
      </c>
      <c r="AS3576" t="s">
        <v>291</v>
      </c>
    </row>
    <row r="3577" spans="1:45" hidden="1" x14ac:dyDescent="0.35">
      <c r="A3577">
        <v>2020030048840</v>
      </c>
      <c r="B3577">
        <v>2020</v>
      </c>
      <c r="C3577" s="1">
        <v>44030.894444444442</v>
      </c>
      <c r="D3577" s="1">
        <v>44030.926388888889</v>
      </c>
      <c r="E3577" s="2">
        <f>_2020_IR[[#This Row],[close]]-_2020_IR[[#This Row],[open]]</f>
        <v>3.1944444446708076E-2</v>
      </c>
      <c r="F3577" t="s">
        <v>43</v>
      </c>
      <c r="G3577" t="s">
        <v>158</v>
      </c>
      <c r="H3577" t="s">
        <v>567</v>
      </c>
      <c r="I3577" t="s">
        <v>998</v>
      </c>
      <c r="J3577">
        <v>41.440306999999997</v>
      </c>
      <c r="K3577">
        <v>-8.0212749999999993</v>
      </c>
      <c r="L3577">
        <v>23</v>
      </c>
      <c r="M3577">
        <v>7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 t="s">
        <v>47</v>
      </c>
      <c r="X3577">
        <v>0.3</v>
      </c>
      <c r="Y3577">
        <v>0.5</v>
      </c>
      <c r="Z3577">
        <v>0</v>
      </c>
      <c r="AA3577">
        <v>0.8</v>
      </c>
      <c r="AB3577">
        <f>_2020_IR[[#This Row],[areaTotal]]*10000</f>
        <v>8000</v>
      </c>
      <c r="AC3577" t="s">
        <v>48</v>
      </c>
      <c r="AD3577">
        <v>46</v>
      </c>
      <c r="AE3577">
        <f>SQRT(_2020_IR[[#This Row],[aream2]])/(_2020_IR[[#This Row],[duration2]]*60)</f>
        <v>3.2406782282605649E-2</v>
      </c>
      <c r="AF3577">
        <v>10.897225191193799</v>
      </c>
      <c r="AG3577">
        <v>29.5446291708448</v>
      </c>
      <c r="AH3577">
        <v>9.14903398230798</v>
      </c>
      <c r="AI3577">
        <v>325.74357907573</v>
      </c>
      <c r="AJ3577">
        <v>80.006657210790607</v>
      </c>
      <c r="AK3577">
        <v>93.212124020101299</v>
      </c>
      <c r="AL3577">
        <v>99.138937386696796</v>
      </c>
      <c r="AM3577" t="s">
        <v>83</v>
      </c>
      <c r="AN3577" t="s">
        <v>84</v>
      </c>
      <c r="AO3577" t="s">
        <v>471</v>
      </c>
      <c r="AP3577" t="s">
        <v>125</v>
      </c>
      <c r="AQ3577" t="s">
        <v>1234</v>
      </c>
      <c r="AR3577" t="s">
        <v>290</v>
      </c>
      <c r="AS3577" t="s">
        <v>291</v>
      </c>
    </row>
    <row r="3578" spans="1:45" hidden="1" x14ac:dyDescent="0.35">
      <c r="A3578">
        <v>2020130107085</v>
      </c>
      <c r="B3578">
        <v>2020</v>
      </c>
      <c r="C3578" s="1">
        <v>44030.897916666669</v>
      </c>
      <c r="D3578" s="1">
        <v>44030.905555555553</v>
      </c>
      <c r="E3578" s="2">
        <f>_2020_IR[[#This Row],[close]]-_2020_IR[[#This Row],[open]]</f>
        <v>7.6388888846850023E-3</v>
      </c>
      <c r="F3578" t="s">
        <v>43</v>
      </c>
      <c r="G3578" t="s">
        <v>126</v>
      </c>
      <c r="H3578" t="s">
        <v>183</v>
      </c>
      <c r="I3578" t="s">
        <v>184</v>
      </c>
      <c r="J3578">
        <v>41.358651999999999</v>
      </c>
      <c r="K3578">
        <v>-8.2339099999999998</v>
      </c>
      <c r="L3578">
        <v>5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 t="s">
        <v>47</v>
      </c>
      <c r="X3578">
        <v>0</v>
      </c>
      <c r="Y3578">
        <v>5.0000000000000001E-4</v>
      </c>
      <c r="Z3578">
        <v>0</v>
      </c>
      <c r="AA3578">
        <v>5.0000000000000001E-4</v>
      </c>
      <c r="AB3578">
        <f>_2020_IR[[#This Row],[areaTotal]]*10000</f>
        <v>5</v>
      </c>
      <c r="AC3578" t="s">
        <v>48</v>
      </c>
      <c r="AD3578">
        <v>11</v>
      </c>
      <c r="AE3578">
        <f>SQRT(_2020_IR[[#This Row],[aream2]])/(_2020_IR[[#This Row],[duration2]]*60)</f>
        <v>3.3879817840905906E-3</v>
      </c>
      <c r="AF3578">
        <v>10.6465893704233</v>
      </c>
      <c r="AG3578">
        <v>29.158774383154999</v>
      </c>
      <c r="AH3578">
        <v>8.8341570808049603</v>
      </c>
      <c r="AI3578">
        <v>327.15492838940901</v>
      </c>
      <c r="AJ3578">
        <v>82.753030893800798</v>
      </c>
      <c r="AK3578">
        <v>93.098179822576896</v>
      </c>
      <c r="AL3578">
        <v>101.390114405687</v>
      </c>
      <c r="AM3578" t="s">
        <v>59</v>
      </c>
      <c r="AN3578" t="s">
        <v>60</v>
      </c>
      <c r="AO3578" t="s">
        <v>471</v>
      </c>
      <c r="AP3578" t="s">
        <v>125</v>
      </c>
      <c r="AQ3578" t="s">
        <v>1234</v>
      </c>
      <c r="AR3578" t="s">
        <v>290</v>
      </c>
      <c r="AS3578" t="s">
        <v>291</v>
      </c>
    </row>
    <row r="3579" spans="1:45" hidden="1" x14ac:dyDescent="0.35">
      <c r="A3579">
        <v>2020130107082</v>
      </c>
      <c r="B3579">
        <v>2020</v>
      </c>
      <c r="C3579" s="1">
        <v>44030.899305555555</v>
      </c>
      <c r="D3579" s="1">
        <v>44030.951388888891</v>
      </c>
      <c r="E3579" s="2">
        <f>_2020_IR[[#This Row],[close]]-_2020_IR[[#This Row],[open]]</f>
        <v>5.2083333335758653E-2</v>
      </c>
      <c r="F3579" t="s">
        <v>43</v>
      </c>
      <c r="G3579" t="s">
        <v>126</v>
      </c>
      <c r="H3579" t="s">
        <v>183</v>
      </c>
      <c r="I3579" t="s">
        <v>250</v>
      </c>
      <c r="J3579">
        <v>41.310794999999999</v>
      </c>
      <c r="K3579">
        <v>-8.2262819999999994</v>
      </c>
      <c r="L3579">
        <v>10</v>
      </c>
      <c r="M3579">
        <v>2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 t="s">
        <v>47</v>
      </c>
      <c r="X3579">
        <v>0</v>
      </c>
      <c r="Y3579">
        <v>0.08</v>
      </c>
      <c r="Z3579">
        <v>0</v>
      </c>
      <c r="AA3579">
        <v>0.08</v>
      </c>
      <c r="AB3579">
        <f>_2020_IR[[#This Row],[areaTotal]]*10000</f>
        <v>800</v>
      </c>
      <c r="AC3579" t="s">
        <v>48</v>
      </c>
      <c r="AD3579">
        <v>75</v>
      </c>
      <c r="AE3579">
        <f>SQRT(_2020_IR[[#This Row],[aream2]])/(_2020_IR[[#This Row],[duration2]]*60)</f>
        <v>6.2853936105470897E-3</v>
      </c>
      <c r="AF3579">
        <v>10.6465893704233</v>
      </c>
      <c r="AG3579">
        <v>29.158774383154999</v>
      </c>
      <c r="AH3579">
        <v>8.8341570808049603</v>
      </c>
      <c r="AI3579">
        <v>327.15492838940901</v>
      </c>
      <c r="AJ3579">
        <v>82.753030893800798</v>
      </c>
      <c r="AK3579">
        <v>93.098179822576896</v>
      </c>
      <c r="AL3579">
        <v>101.390114405687</v>
      </c>
      <c r="AM3579" t="s">
        <v>281</v>
      </c>
      <c r="AN3579" t="s">
        <v>282</v>
      </c>
      <c r="AO3579" t="s">
        <v>471</v>
      </c>
      <c r="AP3579" t="s">
        <v>125</v>
      </c>
      <c r="AQ3579" t="s">
        <v>1234</v>
      </c>
      <c r="AR3579" t="s">
        <v>290</v>
      </c>
      <c r="AS3579" t="s">
        <v>291</v>
      </c>
    </row>
    <row r="3580" spans="1:45" hidden="1" x14ac:dyDescent="0.35">
      <c r="A3580">
        <v>2020160016751</v>
      </c>
      <c r="B3580">
        <v>2020</v>
      </c>
      <c r="C3580" s="1">
        <v>44030.902083333334</v>
      </c>
      <c r="D3580" s="1">
        <v>44030.906944444447</v>
      </c>
      <c r="E3580" s="2">
        <f>_2020_IR[[#This Row],[close]]-_2020_IR[[#This Row],[open]]</f>
        <v>4.8611111124046147E-3</v>
      </c>
      <c r="F3580" t="s">
        <v>102</v>
      </c>
      <c r="G3580" t="s">
        <v>68</v>
      </c>
      <c r="H3580" t="s">
        <v>275</v>
      </c>
      <c r="I3580" t="s">
        <v>477</v>
      </c>
      <c r="J3580">
        <v>41.777459999999998</v>
      </c>
      <c r="K3580">
        <v>-8.6441470000000002</v>
      </c>
      <c r="L3580">
        <v>5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t="s">
        <v>1455</v>
      </c>
      <c r="X3580">
        <v>2E-3</v>
      </c>
      <c r="Y3580">
        <v>0</v>
      </c>
      <c r="Z3580">
        <v>0</v>
      </c>
      <c r="AA3580">
        <v>2E-3</v>
      </c>
      <c r="AB3580">
        <f>_2020_IR[[#This Row],[areaTotal]]*10000</f>
        <v>20</v>
      </c>
      <c r="AC3580" t="s">
        <v>48</v>
      </c>
      <c r="AD3580">
        <v>7</v>
      </c>
      <c r="AE3580">
        <f>SQRT(_2020_IR[[#This Row],[aream2]])/(_2020_IR[[#This Row],[duration2]]*60)</f>
        <v>1.0647942749998999E-2</v>
      </c>
      <c r="AF3580">
        <v>8.6386781085479498</v>
      </c>
      <c r="AG3580">
        <v>25.911384241384201</v>
      </c>
      <c r="AH3580">
        <v>8.0953441319463195</v>
      </c>
      <c r="AI3580">
        <v>279.90261921218303</v>
      </c>
      <c r="AJ3580">
        <v>75.294315355138195</v>
      </c>
      <c r="AK3580">
        <v>92.552893408203005</v>
      </c>
      <c r="AL3580">
        <v>90.037799665852404</v>
      </c>
      <c r="AM3580" t="s">
        <v>83</v>
      </c>
      <c r="AN3580" t="s">
        <v>84</v>
      </c>
      <c r="AO3580" t="s">
        <v>471</v>
      </c>
      <c r="AP3580" t="s">
        <v>125</v>
      </c>
      <c r="AQ3580" t="s">
        <v>53</v>
      </c>
      <c r="AR3580" t="s">
        <v>290</v>
      </c>
      <c r="AS3580" t="s">
        <v>291</v>
      </c>
    </row>
    <row r="3581" spans="1:45" hidden="1" x14ac:dyDescent="0.35">
      <c r="A3581">
        <v>2020010051232</v>
      </c>
      <c r="B3581">
        <v>2020</v>
      </c>
      <c r="C3581" s="1">
        <v>44030.902777777781</v>
      </c>
      <c r="D3581" s="1">
        <v>44030.938888888886</v>
      </c>
      <c r="E3581" s="2">
        <f>_2020_IR[[#This Row],[close]]-_2020_IR[[#This Row],[open]]</f>
        <v>3.6111111105128657E-2</v>
      </c>
      <c r="F3581" t="s">
        <v>102</v>
      </c>
      <c r="G3581" t="s">
        <v>139</v>
      </c>
      <c r="H3581" t="s">
        <v>152</v>
      </c>
      <c r="I3581" t="s">
        <v>827</v>
      </c>
      <c r="J3581">
        <v>40.769002999999998</v>
      </c>
      <c r="K3581">
        <v>-8.5023890000000009</v>
      </c>
      <c r="L3581">
        <v>10</v>
      </c>
      <c r="M3581">
        <v>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 t="s">
        <v>47</v>
      </c>
      <c r="X3581">
        <v>0</v>
      </c>
      <c r="Y3581">
        <v>1.0500000000000001E-2</v>
      </c>
      <c r="Z3581">
        <v>0</v>
      </c>
      <c r="AA3581">
        <v>1.0500000000000001E-2</v>
      </c>
      <c r="AB3581">
        <f>_2020_IR[[#This Row],[areaTotal]]*10000</f>
        <v>105</v>
      </c>
      <c r="AC3581" t="s">
        <v>48</v>
      </c>
      <c r="AD3581">
        <v>52</v>
      </c>
      <c r="AE3581">
        <f>SQRT(_2020_IR[[#This Row],[aream2]])/(_2020_IR[[#This Row],[duration2]]*60)</f>
        <v>3.2842790916537174E-3</v>
      </c>
      <c r="AF3581">
        <v>12.7931757091962</v>
      </c>
      <c r="AG3581">
        <v>32.347137419175503</v>
      </c>
      <c r="AH3581">
        <v>10.295213952983699</v>
      </c>
      <c r="AI3581">
        <v>385.02325192519697</v>
      </c>
      <c r="AJ3581">
        <v>75.734572677086106</v>
      </c>
      <c r="AK3581">
        <v>93.3743959922529</v>
      </c>
      <c r="AL3581">
        <v>101.537668074541</v>
      </c>
      <c r="AM3581" t="s">
        <v>281</v>
      </c>
      <c r="AN3581" t="s">
        <v>282</v>
      </c>
      <c r="AO3581" t="s">
        <v>471</v>
      </c>
      <c r="AP3581" t="s">
        <v>289</v>
      </c>
      <c r="AQ3581" t="s">
        <v>1234</v>
      </c>
      <c r="AR3581" t="s">
        <v>290</v>
      </c>
      <c r="AS3581" t="s">
        <v>291</v>
      </c>
    </row>
    <row r="3582" spans="1:45" hidden="1" x14ac:dyDescent="0.35">
      <c r="A3582">
        <v>2020090021158</v>
      </c>
      <c r="B3582">
        <v>2020</v>
      </c>
      <c r="C3582" s="1">
        <v>44030.915972222225</v>
      </c>
      <c r="D3582" s="1">
        <v>44031.118055555555</v>
      </c>
      <c r="E3582" s="2">
        <f>_2020_IR[[#This Row],[close]]-_2020_IR[[#This Row],[open]]</f>
        <v>0.20208333332993789</v>
      </c>
      <c r="F3582" t="s">
        <v>43</v>
      </c>
      <c r="G3582" t="s">
        <v>94</v>
      </c>
      <c r="H3582" t="s">
        <v>129</v>
      </c>
      <c r="I3582" t="s">
        <v>1769</v>
      </c>
      <c r="J3582">
        <v>40.936283000000003</v>
      </c>
      <c r="K3582">
        <v>-7.3101779999999996</v>
      </c>
      <c r="L3582">
        <v>21</v>
      </c>
      <c r="M3582">
        <v>5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 t="s">
        <v>47</v>
      </c>
      <c r="X3582">
        <v>7.0000000000000007E-2</v>
      </c>
      <c r="Y3582">
        <v>0.03</v>
      </c>
      <c r="Z3582">
        <v>0</v>
      </c>
      <c r="AA3582">
        <v>0.1</v>
      </c>
      <c r="AB3582">
        <f>_2020_IR[[#This Row],[areaTotal]]*10000</f>
        <v>1000</v>
      </c>
      <c r="AC3582" t="s">
        <v>48</v>
      </c>
      <c r="AD3582">
        <v>291</v>
      </c>
      <c r="AE3582">
        <f>SQRT(_2020_IR[[#This Row],[aream2]])/(_2020_IR[[#This Row],[duration2]]*60)</f>
        <v>1.8111555900162538E-3</v>
      </c>
      <c r="AF3582">
        <v>15.621427433120701</v>
      </c>
      <c r="AG3582">
        <v>36.211192858735402</v>
      </c>
      <c r="AH3582">
        <v>11.051701258028899</v>
      </c>
      <c r="AI3582">
        <v>435.118277345249</v>
      </c>
      <c r="AJ3582">
        <v>89.599965986651299</v>
      </c>
      <c r="AK3582">
        <v>94.457033953526803</v>
      </c>
      <c r="AL3582">
        <v>118.299216453298</v>
      </c>
      <c r="AM3582" t="s">
        <v>83</v>
      </c>
      <c r="AN3582" t="s">
        <v>84</v>
      </c>
      <c r="AO3582" t="s">
        <v>471</v>
      </c>
      <c r="AP3582" t="s">
        <v>289</v>
      </c>
      <c r="AQ3582" t="s">
        <v>1234</v>
      </c>
      <c r="AR3582" t="s">
        <v>290</v>
      </c>
      <c r="AS3582" t="s">
        <v>291</v>
      </c>
    </row>
    <row r="3583" spans="1:45" hidden="1" x14ac:dyDescent="0.35">
      <c r="A3583">
        <v>2020030048848</v>
      </c>
      <c r="B3583">
        <v>2020</v>
      </c>
      <c r="C3583" s="1">
        <v>44030.916666666664</v>
      </c>
      <c r="D3583" s="1">
        <v>44030.956250000003</v>
      </c>
      <c r="E3583" s="2">
        <f>_2020_IR[[#This Row],[close]]-_2020_IR[[#This Row],[open]]</f>
        <v>3.9583333338669036E-2</v>
      </c>
      <c r="F3583" t="s">
        <v>56</v>
      </c>
      <c r="G3583" t="s">
        <v>158</v>
      </c>
      <c r="H3583" t="s">
        <v>271</v>
      </c>
      <c r="I3583" t="s">
        <v>633</v>
      </c>
      <c r="J3583">
        <v>41.698335</v>
      </c>
      <c r="K3583">
        <v>-8.5105400000000007</v>
      </c>
      <c r="L3583">
        <v>32</v>
      </c>
      <c r="M3583">
        <v>9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s">
        <v>47</v>
      </c>
      <c r="X3583">
        <v>0</v>
      </c>
      <c r="Y3583">
        <v>0</v>
      </c>
      <c r="Z3583">
        <v>0.05</v>
      </c>
      <c r="AA3583">
        <v>0.05</v>
      </c>
      <c r="AB3583">
        <f>_2020_IR[[#This Row],[areaTotal]]*10000</f>
        <v>500</v>
      </c>
      <c r="AC3583" t="s">
        <v>48</v>
      </c>
      <c r="AD3583">
        <v>57</v>
      </c>
      <c r="AE3583">
        <f>SQRT(_2020_IR[[#This Row],[aream2]])/(_2020_IR[[#This Row],[duration2]]*60)</f>
        <v>6.5382104605257009E-3</v>
      </c>
      <c r="AF3583">
        <v>8.6386781085479498</v>
      </c>
      <c r="AG3583">
        <v>25.911384241384201</v>
      </c>
      <c r="AH3583">
        <v>8.0953441319463195</v>
      </c>
      <c r="AI3583">
        <v>279.90261921218303</v>
      </c>
      <c r="AJ3583">
        <v>75.294315355138195</v>
      </c>
      <c r="AK3583">
        <v>92.552893408203005</v>
      </c>
      <c r="AL3583">
        <v>90.037799665852404</v>
      </c>
      <c r="AM3583" t="s">
        <v>59</v>
      </c>
      <c r="AN3583" t="s">
        <v>60</v>
      </c>
      <c r="AO3583" t="s">
        <v>471</v>
      </c>
      <c r="AP3583" t="s">
        <v>125</v>
      </c>
      <c r="AQ3583" t="s">
        <v>53</v>
      </c>
      <c r="AR3583" t="s">
        <v>290</v>
      </c>
      <c r="AS3583" t="s">
        <v>291</v>
      </c>
    </row>
    <row r="3584" spans="1:45" hidden="1" x14ac:dyDescent="0.35">
      <c r="A3584">
        <v>2020010051240</v>
      </c>
      <c r="B3584">
        <v>2020</v>
      </c>
      <c r="C3584" s="1">
        <v>44030.936805555553</v>
      </c>
      <c r="D3584" s="1">
        <v>44030.958333333336</v>
      </c>
      <c r="E3584" s="2">
        <f>_2020_IR[[#This Row],[close]]-_2020_IR[[#This Row],[open]]</f>
        <v>2.1527777782466728E-2</v>
      </c>
      <c r="F3584" t="s">
        <v>102</v>
      </c>
      <c r="G3584" t="s">
        <v>139</v>
      </c>
      <c r="H3584" t="s">
        <v>689</v>
      </c>
      <c r="I3584" t="s">
        <v>1028</v>
      </c>
      <c r="J3584">
        <v>40.986896999999999</v>
      </c>
      <c r="K3584">
        <v>-8.6177170000000007</v>
      </c>
      <c r="L3584">
        <v>15</v>
      </c>
      <c r="M3584">
        <v>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 t="s">
        <v>47</v>
      </c>
      <c r="X3584">
        <v>0</v>
      </c>
      <c r="Y3584">
        <v>2E-3</v>
      </c>
      <c r="Z3584">
        <v>0</v>
      </c>
      <c r="AA3584">
        <v>2E-3</v>
      </c>
      <c r="AB3584">
        <f>_2020_IR[[#This Row],[areaTotal]]*10000</f>
        <v>20</v>
      </c>
      <c r="AC3584" t="s">
        <v>48</v>
      </c>
      <c r="AD3584">
        <v>31</v>
      </c>
      <c r="AE3584">
        <f>SQRT(_2020_IR[[#This Row],[aream2]])/(_2020_IR[[#This Row],[duration2]]*60)</f>
        <v>2.4043741693546127E-3</v>
      </c>
      <c r="AF3584">
        <v>7.4169980725367504</v>
      </c>
      <c r="AG3584">
        <v>23.772709270102698</v>
      </c>
      <c r="AH3584">
        <v>7.2895777135462598</v>
      </c>
      <c r="AI3584">
        <v>361.15302903445797</v>
      </c>
      <c r="AJ3584">
        <v>63.049479471026601</v>
      </c>
      <c r="AK3584">
        <v>91.338145862354295</v>
      </c>
      <c r="AL3584">
        <v>87.785396968104394</v>
      </c>
      <c r="AM3584" t="s">
        <v>59</v>
      </c>
      <c r="AN3584" t="s">
        <v>60</v>
      </c>
      <c r="AO3584" t="s">
        <v>288</v>
      </c>
      <c r="AP3584" t="s">
        <v>125</v>
      </c>
      <c r="AQ3584" t="s">
        <v>1234</v>
      </c>
      <c r="AR3584" t="s">
        <v>307</v>
      </c>
      <c r="AS3584" t="s">
        <v>79</v>
      </c>
    </row>
    <row r="3585" spans="1:45" hidden="1" x14ac:dyDescent="0.35">
      <c r="A3585">
        <v>2020010051250</v>
      </c>
      <c r="B3585">
        <v>2020</v>
      </c>
      <c r="C3585" s="1">
        <v>44030.940972222219</v>
      </c>
      <c r="D3585" s="1">
        <v>44030.974999999999</v>
      </c>
      <c r="E3585" s="2">
        <f>_2020_IR[[#This Row],[close]]-_2020_IR[[#This Row],[open]]</f>
        <v>3.4027777779556345E-2</v>
      </c>
      <c r="F3585" t="s">
        <v>56</v>
      </c>
      <c r="G3585" t="s">
        <v>139</v>
      </c>
      <c r="H3585" t="s">
        <v>152</v>
      </c>
      <c r="I3585" t="s">
        <v>1209</v>
      </c>
      <c r="J3585">
        <v>40.823296999999997</v>
      </c>
      <c r="K3585">
        <v>-8.4342159999999993</v>
      </c>
      <c r="L3585">
        <v>17</v>
      </c>
      <c r="M3585">
        <v>4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 t="s">
        <v>47</v>
      </c>
      <c r="X3585">
        <v>0</v>
      </c>
      <c r="Y3585">
        <v>9.1000000000000004E-3</v>
      </c>
      <c r="Z3585">
        <v>0</v>
      </c>
      <c r="AA3585">
        <v>9.1000000000000004E-3</v>
      </c>
      <c r="AB3585">
        <f>_2020_IR[[#This Row],[areaTotal]]*10000</f>
        <v>91</v>
      </c>
      <c r="AC3585" t="s">
        <v>48</v>
      </c>
      <c r="AD3585">
        <v>49</v>
      </c>
      <c r="AE3585">
        <f>SQRT(_2020_IR[[#This Row],[aream2]])/(_2020_IR[[#This Row],[duration2]]*60)</f>
        <v>3.2446911612821279E-3</v>
      </c>
      <c r="AF3585">
        <v>11.9730931479333</v>
      </c>
      <c r="AG3585">
        <v>31.158782830419899</v>
      </c>
      <c r="AH3585">
        <v>10.1382410094322</v>
      </c>
      <c r="AI3585">
        <v>338.53324758187398</v>
      </c>
      <c r="AJ3585">
        <v>74.184825765647801</v>
      </c>
      <c r="AK3585">
        <v>94.244385112544606</v>
      </c>
      <c r="AL3585">
        <v>95.855933871149801</v>
      </c>
      <c r="AM3585" t="s">
        <v>59</v>
      </c>
      <c r="AN3585" t="s">
        <v>60</v>
      </c>
      <c r="AO3585" t="s">
        <v>471</v>
      </c>
      <c r="AP3585" t="s">
        <v>289</v>
      </c>
      <c r="AQ3585" t="s">
        <v>1234</v>
      </c>
      <c r="AR3585" t="s">
        <v>290</v>
      </c>
      <c r="AS3585" t="s">
        <v>291</v>
      </c>
    </row>
    <row r="3586" spans="1:45" hidden="1" x14ac:dyDescent="0.35">
      <c r="A3586">
        <v>2020130107116</v>
      </c>
      <c r="B3586">
        <v>2020</v>
      </c>
      <c r="C3586" s="1">
        <v>44030.942361111112</v>
      </c>
      <c r="D3586" s="1">
        <v>44030.948611111111</v>
      </c>
      <c r="E3586" s="2">
        <f>_2020_IR[[#This Row],[close]]-_2020_IR[[#This Row],[open]]</f>
        <v>6.2499999985448085E-3</v>
      </c>
      <c r="F3586" t="s">
        <v>43</v>
      </c>
      <c r="G3586" t="s">
        <v>126</v>
      </c>
      <c r="H3586" t="s">
        <v>249</v>
      </c>
      <c r="I3586" t="s">
        <v>250</v>
      </c>
      <c r="J3586">
        <v>41.230806999999999</v>
      </c>
      <c r="K3586">
        <v>-8.4124029999999994</v>
      </c>
      <c r="L3586">
        <v>8</v>
      </c>
      <c r="M3586">
        <v>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t="s">
        <v>47</v>
      </c>
      <c r="X3586">
        <v>0</v>
      </c>
      <c r="Y3586">
        <v>0.01</v>
      </c>
      <c r="Z3586">
        <v>0</v>
      </c>
      <c r="AA3586">
        <v>0.01</v>
      </c>
      <c r="AB3586">
        <f>_2020_IR[[#This Row],[areaTotal]]*10000</f>
        <v>100</v>
      </c>
      <c r="AC3586" t="s">
        <v>48</v>
      </c>
      <c r="AD3586">
        <v>9</v>
      </c>
      <c r="AE3586">
        <f>SQRT(_2020_IR[[#This Row],[aream2]])/(_2020_IR[[#This Row],[duration2]]*60)</f>
        <v>1.8518518518518517E-2</v>
      </c>
      <c r="AF3586">
        <v>10.6465893704233</v>
      </c>
      <c r="AG3586">
        <v>29.158774383154999</v>
      </c>
      <c r="AH3586">
        <v>8.8341570808049603</v>
      </c>
      <c r="AI3586">
        <v>327.15492838940901</v>
      </c>
      <c r="AJ3586">
        <v>82.753030893800798</v>
      </c>
      <c r="AK3586">
        <v>93.098179822576896</v>
      </c>
      <c r="AL3586">
        <v>101.390114405687</v>
      </c>
      <c r="AM3586" t="s">
        <v>59</v>
      </c>
      <c r="AN3586" t="s">
        <v>60</v>
      </c>
      <c r="AO3586" t="s">
        <v>471</v>
      </c>
      <c r="AP3586" t="s">
        <v>125</v>
      </c>
      <c r="AQ3586" t="s">
        <v>1234</v>
      </c>
      <c r="AR3586" t="s">
        <v>290</v>
      </c>
      <c r="AS3586" t="s">
        <v>291</v>
      </c>
    </row>
    <row r="3587" spans="1:45" hidden="1" x14ac:dyDescent="0.35">
      <c r="A3587">
        <v>2020030048862</v>
      </c>
      <c r="B3587">
        <v>2020</v>
      </c>
      <c r="C3587" s="1">
        <v>44030.95</v>
      </c>
      <c r="D3587" s="1">
        <v>44030.966666666667</v>
      </c>
      <c r="E3587" s="2">
        <f>_2020_IR[[#This Row],[close]]-_2020_IR[[#This Row],[open]]</f>
        <v>1.6666666670062114E-2</v>
      </c>
      <c r="F3587" t="s">
        <v>56</v>
      </c>
      <c r="G3587" t="s">
        <v>158</v>
      </c>
      <c r="H3587" t="s">
        <v>271</v>
      </c>
      <c r="I3587" t="s">
        <v>790</v>
      </c>
      <c r="J3587">
        <v>41.591152999999998</v>
      </c>
      <c r="K3587">
        <v>-8.4998769999999997</v>
      </c>
      <c r="L3587">
        <v>18</v>
      </c>
      <c r="M3587">
        <v>6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t="s">
        <v>47</v>
      </c>
      <c r="X3587">
        <v>0</v>
      </c>
      <c r="Y3587">
        <v>0</v>
      </c>
      <c r="Z3587">
        <v>0.05</v>
      </c>
      <c r="AA3587">
        <v>0.05</v>
      </c>
      <c r="AB3587">
        <f>_2020_IR[[#This Row],[areaTotal]]*10000</f>
        <v>500</v>
      </c>
      <c r="AC3587" t="s">
        <v>48</v>
      </c>
      <c r="AD3587">
        <v>24</v>
      </c>
      <c r="AE3587">
        <f>SQRT(_2020_IR[[#This Row],[aream2]])/(_2020_IR[[#This Row],[duration2]]*60)</f>
        <v>1.5528249843748541E-2</v>
      </c>
      <c r="AF3587">
        <v>10.6595252753169</v>
      </c>
      <c r="AG3587">
        <v>29.1787853274367</v>
      </c>
      <c r="AH3587">
        <v>8.8541159565649696</v>
      </c>
      <c r="AI3587">
        <v>317.63017064070101</v>
      </c>
      <c r="AJ3587">
        <v>84.100428935840696</v>
      </c>
      <c r="AK3587">
        <v>93.133275295543498</v>
      </c>
      <c r="AL3587">
        <v>101.20773923707701</v>
      </c>
      <c r="AM3587" t="s">
        <v>83</v>
      </c>
      <c r="AN3587" t="s">
        <v>84</v>
      </c>
      <c r="AO3587" t="s">
        <v>471</v>
      </c>
      <c r="AP3587" t="s">
        <v>125</v>
      </c>
      <c r="AQ3587" t="s">
        <v>1234</v>
      </c>
      <c r="AR3587" t="s">
        <v>290</v>
      </c>
      <c r="AS3587" t="s">
        <v>291</v>
      </c>
    </row>
    <row r="3588" spans="1:45" hidden="1" x14ac:dyDescent="0.35">
      <c r="A3588">
        <v>2020090021162</v>
      </c>
      <c r="B3588">
        <v>2020</v>
      </c>
      <c r="C3588" s="1">
        <v>44030.952777777777</v>
      </c>
      <c r="D3588" s="1">
        <v>44031.118055555555</v>
      </c>
      <c r="E3588" s="2">
        <f>_2020_IR[[#This Row],[close]]-_2020_IR[[#This Row],[open]]</f>
        <v>0.16527777777810115</v>
      </c>
      <c r="F3588" t="s">
        <v>102</v>
      </c>
      <c r="G3588" t="s">
        <v>94</v>
      </c>
      <c r="H3588" t="s">
        <v>129</v>
      </c>
      <c r="I3588" t="s">
        <v>1195</v>
      </c>
      <c r="J3588">
        <v>40.855804999999997</v>
      </c>
      <c r="K3588">
        <v>-7.2536930000000002</v>
      </c>
      <c r="L3588">
        <v>20</v>
      </c>
      <c r="M3588">
        <v>7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 t="s">
        <v>47</v>
      </c>
      <c r="X3588">
        <v>0.05</v>
      </c>
      <c r="Y3588">
        <v>0.05</v>
      </c>
      <c r="Z3588">
        <v>0</v>
      </c>
      <c r="AA3588">
        <v>0.1</v>
      </c>
      <c r="AB3588">
        <f>_2020_IR[[#This Row],[areaTotal]]*10000</f>
        <v>1000</v>
      </c>
      <c r="AC3588" t="s">
        <v>48</v>
      </c>
      <c r="AD3588">
        <v>238</v>
      </c>
      <c r="AE3588">
        <f>SQRT(_2020_IR[[#This Row],[aream2]])/(_2020_IR[[#This Row],[duration2]]*60)</f>
        <v>2.2144801541795372E-3</v>
      </c>
      <c r="AF3588">
        <v>18.121528998511099</v>
      </c>
      <c r="AG3588">
        <v>39.3793813821679</v>
      </c>
      <c r="AH3588">
        <v>11.6964716763356</v>
      </c>
      <c r="AI3588">
        <v>431.93091250920202</v>
      </c>
      <c r="AJ3588">
        <v>110.169694573304</v>
      </c>
      <c r="AK3588">
        <v>94.916490813090903</v>
      </c>
      <c r="AL3588">
        <v>134.545416907054</v>
      </c>
      <c r="AM3588" t="s">
        <v>59</v>
      </c>
      <c r="AN3588" t="s">
        <v>60</v>
      </c>
      <c r="AO3588" t="s">
        <v>1183</v>
      </c>
      <c r="AP3588" t="s">
        <v>289</v>
      </c>
      <c r="AQ3588" t="s">
        <v>1234</v>
      </c>
      <c r="AR3588" t="s">
        <v>290</v>
      </c>
      <c r="AS3588" t="s">
        <v>291</v>
      </c>
    </row>
    <row r="3589" spans="1:45" hidden="1" x14ac:dyDescent="0.35">
      <c r="A3589">
        <v>2020030048864</v>
      </c>
      <c r="B3589">
        <v>2020</v>
      </c>
      <c r="C3589" s="1">
        <v>44030.956944444442</v>
      </c>
      <c r="D3589" s="1">
        <v>44030.993055555555</v>
      </c>
      <c r="E3589" s="2">
        <f>_2020_IR[[#This Row],[close]]-_2020_IR[[#This Row],[open]]</f>
        <v>3.6111111112404615E-2</v>
      </c>
      <c r="F3589" t="s">
        <v>102</v>
      </c>
      <c r="G3589" t="s">
        <v>158</v>
      </c>
      <c r="H3589" t="s">
        <v>185</v>
      </c>
      <c r="I3589" t="s">
        <v>1560</v>
      </c>
      <c r="J3589">
        <v>41.452779999999997</v>
      </c>
      <c r="K3589">
        <v>-7.9605769999999998</v>
      </c>
      <c r="L3589">
        <v>29</v>
      </c>
      <c r="M3589">
        <v>9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 t="s">
        <v>47</v>
      </c>
      <c r="X3589">
        <v>0.55000000000000004</v>
      </c>
      <c r="Y3589">
        <v>0</v>
      </c>
      <c r="Z3589">
        <v>0</v>
      </c>
      <c r="AA3589">
        <v>0.55000000000000004</v>
      </c>
      <c r="AB3589">
        <f>_2020_IR[[#This Row],[areaTotal]]*10000</f>
        <v>5500</v>
      </c>
      <c r="AC3589" t="s">
        <v>48</v>
      </c>
      <c r="AD3589">
        <v>52</v>
      </c>
      <c r="AE3589">
        <f>SQRT(_2020_IR[[#This Row],[aream2]])/(_2020_IR[[#This Row],[duration2]]*60)</f>
        <v>2.3769866945819434E-2</v>
      </c>
      <c r="AF3589">
        <v>10.0947124483826</v>
      </c>
      <c r="AG3589">
        <v>28.294958864033301</v>
      </c>
      <c r="AH3589">
        <v>8.9967350557770196</v>
      </c>
      <c r="AI3589">
        <v>362.64746589769697</v>
      </c>
      <c r="AJ3589">
        <v>68.278241402799694</v>
      </c>
      <c r="AK3589">
        <v>93.039491032702699</v>
      </c>
      <c r="AL3589">
        <v>92.851797055557697</v>
      </c>
      <c r="AM3589" t="s">
        <v>83</v>
      </c>
      <c r="AN3589" t="s">
        <v>84</v>
      </c>
      <c r="AO3589" t="s">
        <v>471</v>
      </c>
      <c r="AP3589" t="s">
        <v>125</v>
      </c>
      <c r="AQ3589" t="s">
        <v>1234</v>
      </c>
      <c r="AR3589" t="s">
        <v>290</v>
      </c>
      <c r="AS3589" t="s">
        <v>291</v>
      </c>
    </row>
    <row r="3590" spans="1:45" hidden="1" x14ac:dyDescent="0.35">
      <c r="A3590">
        <v>2020130107132</v>
      </c>
      <c r="B3590">
        <v>2020</v>
      </c>
      <c r="C3590" s="1">
        <v>44030.960416666669</v>
      </c>
      <c r="D3590" s="1">
        <v>44030.986111111109</v>
      </c>
      <c r="E3590" s="2">
        <f>_2020_IR[[#This Row],[close]]-_2020_IR[[#This Row],[open]]</f>
        <v>2.569444444088731E-2</v>
      </c>
      <c r="F3590" t="s">
        <v>56</v>
      </c>
      <c r="G3590" t="s">
        <v>126</v>
      </c>
      <c r="H3590" t="s">
        <v>178</v>
      </c>
      <c r="I3590" t="s">
        <v>178</v>
      </c>
      <c r="J3590">
        <v>41.376193000000001</v>
      </c>
      <c r="K3590">
        <v>-8.7416070000000001</v>
      </c>
      <c r="L3590">
        <v>3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 t="s">
        <v>47</v>
      </c>
      <c r="X3590">
        <v>0</v>
      </c>
      <c r="Y3590">
        <v>0</v>
      </c>
      <c r="Z3590">
        <v>2E-3</v>
      </c>
      <c r="AA3590">
        <v>2E-3</v>
      </c>
      <c r="AB3590">
        <f>_2020_IR[[#This Row],[areaTotal]]*10000</f>
        <v>20</v>
      </c>
      <c r="AC3590" t="s">
        <v>48</v>
      </c>
      <c r="AD3590">
        <v>37</v>
      </c>
      <c r="AE3590">
        <f>SQRT(_2020_IR[[#This Row],[aream2]])/(_2020_IR[[#This Row],[duration2]]*60)</f>
        <v>2.0144756554052162E-3</v>
      </c>
      <c r="AF3590">
        <v>6.7006511463949501</v>
      </c>
      <c r="AG3590">
        <v>22.446938717086301</v>
      </c>
      <c r="AH3590">
        <v>6.5920175357700801</v>
      </c>
      <c r="AI3590">
        <v>341.91623002730501</v>
      </c>
      <c r="AJ3590">
        <v>67.2029067099744</v>
      </c>
      <c r="AK3590">
        <v>90.953407999008206</v>
      </c>
      <c r="AL3590">
        <v>90.122399353024505</v>
      </c>
      <c r="AM3590" t="s">
        <v>49</v>
      </c>
      <c r="AN3590" t="s">
        <v>74</v>
      </c>
      <c r="AO3590" t="s">
        <v>288</v>
      </c>
      <c r="AP3590" t="s">
        <v>125</v>
      </c>
      <c r="AQ3590" t="s">
        <v>1234</v>
      </c>
      <c r="AR3590" t="s">
        <v>307</v>
      </c>
      <c r="AS3590" t="s">
        <v>79</v>
      </c>
    </row>
    <row r="3591" spans="1:45" hidden="1" x14ac:dyDescent="0.35">
      <c r="A3591">
        <v>2020170016446</v>
      </c>
      <c r="B3591">
        <v>2020</v>
      </c>
      <c r="C3591" s="1">
        <v>44030.98333333333</v>
      </c>
      <c r="D3591" s="1">
        <v>44031.017361111109</v>
      </c>
      <c r="E3591" s="2">
        <f>_2020_IR[[#This Row],[close]]-_2020_IR[[#This Row],[open]]</f>
        <v>3.4027777779556345E-2</v>
      </c>
      <c r="F3591" t="s">
        <v>43</v>
      </c>
      <c r="G3591" t="s">
        <v>44</v>
      </c>
      <c r="H3591" t="s">
        <v>63</v>
      </c>
      <c r="I3591" t="s">
        <v>510</v>
      </c>
      <c r="J3591">
        <v>41.420845</v>
      </c>
      <c r="K3591">
        <v>-7.825583</v>
      </c>
      <c r="L3591">
        <v>37</v>
      </c>
      <c r="M3591">
        <v>8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 t="s">
        <v>47</v>
      </c>
      <c r="X3591">
        <v>0</v>
      </c>
      <c r="Y3591">
        <v>0.02</v>
      </c>
      <c r="Z3591">
        <v>0</v>
      </c>
      <c r="AA3591">
        <v>0.02</v>
      </c>
      <c r="AB3591">
        <f>_2020_IR[[#This Row],[areaTotal]]*10000</f>
        <v>200</v>
      </c>
      <c r="AC3591" t="s">
        <v>48</v>
      </c>
      <c r="AD3591">
        <v>49</v>
      </c>
      <c r="AE3591">
        <f>SQRT(_2020_IR[[#This Row],[aream2]])/(_2020_IR[[#This Row],[duration2]]*60)</f>
        <v>4.8102502121533846E-3</v>
      </c>
      <c r="AF3591">
        <v>10.932599036436001</v>
      </c>
      <c r="AG3591">
        <v>29.598775041739898</v>
      </c>
      <c r="AH3591">
        <v>9.4721700446786308</v>
      </c>
      <c r="AI3591">
        <v>365.95780626596297</v>
      </c>
      <c r="AJ3591">
        <v>70.065282447458003</v>
      </c>
      <c r="AK3591">
        <v>93.1182567609237</v>
      </c>
      <c r="AL3591">
        <v>94.769696511626904</v>
      </c>
      <c r="AM3591" t="s">
        <v>83</v>
      </c>
      <c r="AN3591" t="s">
        <v>84</v>
      </c>
      <c r="AO3591" t="s">
        <v>471</v>
      </c>
      <c r="AP3591" t="s">
        <v>125</v>
      </c>
      <c r="AQ3591" t="s">
        <v>1234</v>
      </c>
      <c r="AR3591" t="s">
        <v>290</v>
      </c>
      <c r="AS3591" t="s">
        <v>291</v>
      </c>
    </row>
    <row r="3592" spans="1:45" hidden="1" x14ac:dyDescent="0.35">
      <c r="A3592">
        <v>2020130107165</v>
      </c>
      <c r="B3592">
        <v>2020</v>
      </c>
      <c r="C3592" s="1">
        <v>44031.002083333333</v>
      </c>
      <c r="D3592" s="1">
        <v>44031.030555555553</v>
      </c>
      <c r="E3592" s="2">
        <f>_2020_IR[[#This Row],[close]]-_2020_IR[[#This Row],[open]]</f>
        <v>2.8472222220443655E-2</v>
      </c>
      <c r="F3592" t="s">
        <v>43</v>
      </c>
      <c r="G3592" t="s">
        <v>126</v>
      </c>
      <c r="H3592" t="s">
        <v>419</v>
      </c>
      <c r="I3592" t="s">
        <v>1525</v>
      </c>
      <c r="J3592">
        <v>41.130811999999999</v>
      </c>
      <c r="K3592">
        <v>-8.2944669999999991</v>
      </c>
      <c r="L3592">
        <v>7</v>
      </c>
      <c r="M3592">
        <v>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 t="s">
        <v>47</v>
      </c>
      <c r="X3592">
        <v>0</v>
      </c>
      <c r="Y3592">
        <v>0.1</v>
      </c>
      <c r="Z3592">
        <v>0</v>
      </c>
      <c r="AA3592">
        <v>0.1</v>
      </c>
      <c r="AB3592">
        <f>_2020_IR[[#This Row],[areaTotal]]*10000</f>
        <v>1000</v>
      </c>
      <c r="AC3592" t="s">
        <v>48</v>
      </c>
      <c r="AD3592">
        <v>41</v>
      </c>
      <c r="AE3592">
        <f>SQRT(_2020_IR[[#This Row],[aream2]])/(_2020_IR[[#This Row],[duration2]]*60)</f>
        <v>1.2854787236456826E-2</v>
      </c>
      <c r="AF3592">
        <v>9.3377981316365801</v>
      </c>
      <c r="AG3592">
        <v>27.076035304173899</v>
      </c>
      <c r="AH3592">
        <v>9.0507034085492695</v>
      </c>
      <c r="AI3592">
        <v>307.12950015544999</v>
      </c>
      <c r="AJ3592">
        <v>64.281853188688004</v>
      </c>
      <c r="AK3592">
        <v>93.303961931081602</v>
      </c>
      <c r="AL3592">
        <v>84.401081669434902</v>
      </c>
      <c r="AM3592" t="s">
        <v>59</v>
      </c>
      <c r="AN3592" t="s">
        <v>60</v>
      </c>
      <c r="AO3592" t="s">
        <v>471</v>
      </c>
      <c r="AP3592" t="s">
        <v>125</v>
      </c>
      <c r="AQ3592" t="s">
        <v>1234</v>
      </c>
      <c r="AR3592" t="s">
        <v>290</v>
      </c>
      <c r="AS3592" t="s">
        <v>291</v>
      </c>
    </row>
    <row r="3593" spans="1:45" hidden="1" x14ac:dyDescent="0.35">
      <c r="A3593">
        <v>2020030048875</v>
      </c>
      <c r="B3593">
        <v>2020</v>
      </c>
      <c r="C3593" s="1">
        <v>44031.002083333333</v>
      </c>
      <c r="D3593" s="1">
        <v>44031.007638888892</v>
      </c>
      <c r="E3593" s="2">
        <f>_2020_IR[[#This Row],[close]]-_2020_IR[[#This Row],[open]]</f>
        <v>5.5555555591126904E-3</v>
      </c>
      <c r="F3593" t="s">
        <v>43</v>
      </c>
      <c r="G3593" t="s">
        <v>158</v>
      </c>
      <c r="H3593" t="s">
        <v>883</v>
      </c>
      <c r="I3593" t="s">
        <v>1770</v>
      </c>
      <c r="J3593">
        <v>41.477277000000001</v>
      </c>
      <c r="K3593">
        <v>-8.5729380000000006</v>
      </c>
      <c r="L3593">
        <v>5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 t="s">
        <v>47</v>
      </c>
      <c r="X3593">
        <v>0</v>
      </c>
      <c r="Y3593">
        <v>2E-3</v>
      </c>
      <c r="Z3593">
        <v>0</v>
      </c>
      <c r="AA3593">
        <v>2E-3</v>
      </c>
      <c r="AB3593">
        <f>_2020_IR[[#This Row],[areaTotal]]*10000</f>
        <v>20</v>
      </c>
      <c r="AC3593" t="s">
        <v>48</v>
      </c>
      <c r="AD3593">
        <v>8</v>
      </c>
      <c r="AE3593">
        <f>SQRT(_2020_IR[[#This Row],[aream2]])/(_2020_IR[[#This Row],[duration2]]*60)</f>
        <v>9.3169499062491241E-3</v>
      </c>
      <c r="AF3593">
        <v>10.6595252753169</v>
      </c>
      <c r="AG3593">
        <v>29.1787853274367</v>
      </c>
      <c r="AH3593">
        <v>8.8541159565649696</v>
      </c>
      <c r="AI3593">
        <v>317.63017064070101</v>
      </c>
      <c r="AJ3593">
        <v>84.100428935840696</v>
      </c>
      <c r="AK3593">
        <v>93.133275295543498</v>
      </c>
      <c r="AL3593">
        <v>101.20773923707701</v>
      </c>
      <c r="AM3593" t="s">
        <v>49</v>
      </c>
      <c r="AN3593" t="s">
        <v>364</v>
      </c>
      <c r="AO3593" t="s">
        <v>471</v>
      </c>
      <c r="AP3593" t="s">
        <v>125</v>
      </c>
      <c r="AQ3593" t="s">
        <v>1234</v>
      </c>
      <c r="AR3593" t="s">
        <v>290</v>
      </c>
      <c r="AS3593" t="s">
        <v>291</v>
      </c>
    </row>
    <row r="3594" spans="1:45" hidden="1" x14ac:dyDescent="0.35">
      <c r="A3594">
        <v>2020010051264</v>
      </c>
      <c r="B3594">
        <v>2020</v>
      </c>
      <c r="C3594" s="1">
        <v>44031.005555555559</v>
      </c>
      <c r="D3594" s="1">
        <v>44031.011805555558</v>
      </c>
      <c r="E3594" s="2">
        <f>_2020_IR[[#This Row],[close]]-_2020_IR[[#This Row],[open]]</f>
        <v>6.2499999985448085E-3</v>
      </c>
      <c r="F3594" t="s">
        <v>102</v>
      </c>
      <c r="G3594" t="s">
        <v>139</v>
      </c>
      <c r="H3594" t="s">
        <v>1037</v>
      </c>
      <c r="I3594" t="s">
        <v>1038</v>
      </c>
      <c r="J3594">
        <v>40.30104</v>
      </c>
      <c r="K3594">
        <v>-8.4469510000000003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 t="s">
        <v>47</v>
      </c>
      <c r="X3594">
        <v>0.02</v>
      </c>
      <c r="Y3594">
        <v>8.9999999999999993E-3</v>
      </c>
      <c r="Z3594">
        <v>0</v>
      </c>
      <c r="AA3594">
        <v>2.9000000000000001E-2</v>
      </c>
      <c r="AB3594">
        <f>_2020_IR[[#This Row],[areaTotal]]*10000</f>
        <v>290</v>
      </c>
      <c r="AC3594" t="s">
        <v>48</v>
      </c>
      <c r="AD3594">
        <v>9</v>
      </c>
      <c r="AE3594">
        <f>SQRT(_2020_IR[[#This Row],[aream2]])/(_2020_IR[[#This Row],[duration2]]*60)</f>
        <v>3.1535900677641483E-2</v>
      </c>
      <c r="AF3594">
        <v>17.337967086600901</v>
      </c>
      <c r="AG3594">
        <v>38.408143579164999</v>
      </c>
      <c r="AH3594">
        <v>11.293158335969901</v>
      </c>
      <c r="AI3594">
        <v>444.403312962369</v>
      </c>
      <c r="AJ3594">
        <v>107.09764854473801</v>
      </c>
      <c r="AK3594">
        <v>95.006298895659896</v>
      </c>
      <c r="AL3594">
        <v>133.66487760761299</v>
      </c>
      <c r="AM3594" t="s">
        <v>59</v>
      </c>
      <c r="AN3594" t="s">
        <v>60</v>
      </c>
      <c r="AO3594" t="s">
        <v>471</v>
      </c>
      <c r="AP3594" t="s">
        <v>289</v>
      </c>
      <c r="AQ3594" t="s">
        <v>1234</v>
      </c>
      <c r="AR3594" t="s">
        <v>1200</v>
      </c>
      <c r="AS3594" t="s">
        <v>1201</v>
      </c>
    </row>
    <row r="3595" spans="1:45" hidden="1" x14ac:dyDescent="0.35">
      <c r="A3595">
        <v>2020030048877</v>
      </c>
      <c r="B3595">
        <v>2020</v>
      </c>
      <c r="C3595" s="1">
        <v>44031.011111111111</v>
      </c>
      <c r="D3595" s="1">
        <v>44031.081250000003</v>
      </c>
      <c r="E3595" s="2">
        <f>_2020_IR[[#This Row],[close]]-_2020_IR[[#This Row],[open]]</f>
        <v>7.013888889196096E-2</v>
      </c>
      <c r="F3595" t="s">
        <v>43</v>
      </c>
      <c r="G3595" t="s">
        <v>158</v>
      </c>
      <c r="H3595" t="s">
        <v>185</v>
      </c>
      <c r="I3595" t="s">
        <v>1771</v>
      </c>
      <c r="J3595">
        <v>41.558157999999999</v>
      </c>
      <c r="K3595">
        <v>-8.0531649999999999</v>
      </c>
      <c r="L3595">
        <v>24</v>
      </c>
      <c r="M3595">
        <v>7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 t="s">
        <v>47</v>
      </c>
      <c r="X3595">
        <v>0</v>
      </c>
      <c r="Y3595">
        <v>1</v>
      </c>
      <c r="Z3595">
        <v>0</v>
      </c>
      <c r="AA3595">
        <v>1</v>
      </c>
      <c r="AB3595">
        <f>_2020_IR[[#This Row],[areaTotal]]*10000</f>
        <v>10000</v>
      </c>
      <c r="AC3595" t="s">
        <v>82</v>
      </c>
      <c r="AD3595">
        <v>101</v>
      </c>
      <c r="AE3595">
        <f>SQRT(_2020_IR[[#This Row],[aream2]])/(_2020_IR[[#This Row],[duration2]]*60)</f>
        <v>1.65016501650165E-2</v>
      </c>
      <c r="AF3595">
        <v>10.897225191193799</v>
      </c>
      <c r="AG3595">
        <v>29.5446291708448</v>
      </c>
      <c r="AH3595">
        <v>9.14903398230798</v>
      </c>
      <c r="AI3595">
        <v>325.74357907573</v>
      </c>
      <c r="AJ3595">
        <v>80.006657210790607</v>
      </c>
      <c r="AK3595">
        <v>93.212124020101299</v>
      </c>
      <c r="AL3595">
        <v>99.138937386696796</v>
      </c>
      <c r="AM3595" t="s">
        <v>49</v>
      </c>
      <c r="AN3595" t="s">
        <v>50</v>
      </c>
      <c r="AO3595" t="s">
        <v>471</v>
      </c>
      <c r="AP3595" t="s">
        <v>125</v>
      </c>
      <c r="AQ3595" t="s">
        <v>1234</v>
      </c>
      <c r="AR3595" t="s">
        <v>290</v>
      </c>
      <c r="AS3595" t="s">
        <v>291</v>
      </c>
    </row>
    <row r="3596" spans="1:45" hidden="1" x14ac:dyDescent="0.35">
      <c r="A3596">
        <v>2020030048882</v>
      </c>
      <c r="B3596">
        <v>2020</v>
      </c>
      <c r="C3596" s="1">
        <v>44031.02847222222</v>
      </c>
      <c r="D3596" s="1">
        <v>44031.050694444442</v>
      </c>
      <c r="E3596" s="2">
        <f>_2020_IR[[#This Row],[close]]-_2020_IR[[#This Row],[open]]</f>
        <v>2.2222222221898846E-2</v>
      </c>
      <c r="F3596" t="s">
        <v>43</v>
      </c>
      <c r="G3596" t="s">
        <v>158</v>
      </c>
      <c r="H3596" t="s">
        <v>883</v>
      </c>
      <c r="I3596" t="s">
        <v>1772</v>
      </c>
      <c r="J3596">
        <v>41.488930000000003</v>
      </c>
      <c r="K3596">
        <v>-8.6078960000000002</v>
      </c>
      <c r="L3596">
        <v>12</v>
      </c>
      <c r="M3596">
        <v>3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 t="s">
        <v>47</v>
      </c>
      <c r="X3596">
        <v>0</v>
      </c>
      <c r="Y3596">
        <v>0.03</v>
      </c>
      <c r="Z3596">
        <v>0</v>
      </c>
      <c r="AA3596">
        <v>0.03</v>
      </c>
      <c r="AB3596">
        <f>_2020_IR[[#This Row],[areaTotal]]*10000</f>
        <v>300</v>
      </c>
      <c r="AC3596" t="s">
        <v>48</v>
      </c>
      <c r="AD3596">
        <v>32</v>
      </c>
      <c r="AE3596">
        <f>SQRT(_2020_IR[[#This Row],[aream2]])/(_2020_IR[[#This Row],[duration2]]*60)</f>
        <v>9.0210979560879038E-3</v>
      </c>
      <c r="AF3596">
        <v>10.6595252753169</v>
      </c>
      <c r="AG3596">
        <v>29.1787853274367</v>
      </c>
      <c r="AH3596">
        <v>8.8541159565649696</v>
      </c>
      <c r="AI3596">
        <v>317.63017064070101</v>
      </c>
      <c r="AJ3596">
        <v>84.100428935840696</v>
      </c>
      <c r="AK3596">
        <v>93.133275295543498</v>
      </c>
      <c r="AL3596">
        <v>101.20773923707701</v>
      </c>
      <c r="AM3596" t="s">
        <v>49</v>
      </c>
      <c r="AN3596" t="s">
        <v>133</v>
      </c>
      <c r="AO3596" t="s">
        <v>471</v>
      </c>
      <c r="AP3596" t="s">
        <v>125</v>
      </c>
      <c r="AQ3596" t="s">
        <v>1234</v>
      </c>
      <c r="AR3596" t="s">
        <v>290</v>
      </c>
      <c r="AS3596" t="s">
        <v>291</v>
      </c>
    </row>
    <row r="3597" spans="1:45" hidden="1" x14ac:dyDescent="0.35">
      <c r="A3597">
        <v>2020040017198</v>
      </c>
      <c r="B3597">
        <v>2020</v>
      </c>
      <c r="C3597" s="1">
        <v>44031.036805555559</v>
      </c>
      <c r="D3597" s="1">
        <v>44031.056250000001</v>
      </c>
      <c r="E3597" s="2">
        <f>_2020_IR[[#This Row],[close]]-_2020_IR[[#This Row],[open]]</f>
        <v>1.9444444442342501E-2</v>
      </c>
      <c r="F3597" t="s">
        <v>43</v>
      </c>
      <c r="G3597" t="s">
        <v>134</v>
      </c>
      <c r="H3597" t="s">
        <v>576</v>
      </c>
      <c r="I3597" t="s">
        <v>1773</v>
      </c>
      <c r="J3597">
        <v>41.393949999999997</v>
      </c>
      <c r="K3597">
        <v>-7.1549230000000001</v>
      </c>
      <c r="L3597">
        <v>11</v>
      </c>
      <c r="M3597">
        <v>4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 t="s">
        <v>47</v>
      </c>
      <c r="X3597">
        <v>0</v>
      </c>
      <c r="Y3597">
        <v>0</v>
      </c>
      <c r="Z3597">
        <v>8.0000000000000004E-4</v>
      </c>
      <c r="AA3597">
        <v>8.0000000000000004E-4</v>
      </c>
      <c r="AB3597">
        <f>_2020_IR[[#This Row],[areaTotal]]*10000</f>
        <v>8</v>
      </c>
      <c r="AC3597" t="s">
        <v>48</v>
      </c>
      <c r="AD3597">
        <v>28</v>
      </c>
      <c r="AE3597">
        <f>SQRT(_2020_IR[[#This Row],[aream2]])/(_2020_IR[[#This Row],[duration2]]*60)</f>
        <v>1.6835875742536846E-3</v>
      </c>
      <c r="AF3597">
        <v>17.291669630527299</v>
      </c>
      <c r="AG3597">
        <v>38.350165809669498</v>
      </c>
      <c r="AH3597">
        <v>11.0246798881107</v>
      </c>
      <c r="AI3597">
        <v>474.52563259343901</v>
      </c>
      <c r="AJ3597">
        <v>110.457128484861</v>
      </c>
      <c r="AK3597">
        <v>94.786374670660194</v>
      </c>
      <c r="AL3597">
        <v>139.64817224704601</v>
      </c>
      <c r="AM3597" t="s">
        <v>49</v>
      </c>
      <c r="AN3597" t="s">
        <v>133</v>
      </c>
      <c r="AO3597" t="s">
        <v>471</v>
      </c>
      <c r="AP3597" t="s">
        <v>289</v>
      </c>
      <c r="AQ3597" t="s">
        <v>1234</v>
      </c>
      <c r="AR3597" t="s">
        <v>290</v>
      </c>
      <c r="AS3597" t="s">
        <v>291</v>
      </c>
    </row>
    <row r="3598" spans="1:45" hidden="1" x14ac:dyDescent="0.35">
      <c r="A3598">
        <v>2020030048887</v>
      </c>
      <c r="B3598">
        <v>2020</v>
      </c>
      <c r="C3598" s="1">
        <v>44031.037499999999</v>
      </c>
      <c r="D3598" s="1">
        <v>44031.080555555556</v>
      </c>
      <c r="E3598" s="2">
        <f>_2020_IR[[#This Row],[close]]-_2020_IR[[#This Row],[open]]</f>
        <v>4.3055555557657499E-2</v>
      </c>
      <c r="F3598" t="s">
        <v>56</v>
      </c>
      <c r="G3598" t="s">
        <v>158</v>
      </c>
      <c r="H3598" t="s">
        <v>271</v>
      </c>
      <c r="I3598" t="s">
        <v>1774</v>
      </c>
      <c r="J3598">
        <v>41.636992999999997</v>
      </c>
      <c r="K3598">
        <v>-8.5092669999999995</v>
      </c>
      <c r="L3598">
        <v>13</v>
      </c>
      <c r="M3598">
        <v>4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 t="s">
        <v>47</v>
      </c>
      <c r="X3598">
        <v>0</v>
      </c>
      <c r="Y3598">
        <v>0</v>
      </c>
      <c r="Z3598">
        <v>0.02</v>
      </c>
      <c r="AA3598">
        <v>0.02</v>
      </c>
      <c r="AB3598">
        <f>_2020_IR[[#This Row],[areaTotal]]*10000</f>
        <v>200</v>
      </c>
      <c r="AC3598" t="s">
        <v>48</v>
      </c>
      <c r="AD3598">
        <v>62</v>
      </c>
      <c r="AE3598">
        <f>SQRT(_2020_IR[[#This Row],[aream2]])/(_2020_IR[[#This Row],[duration2]]*60)</f>
        <v>3.8016493612179976E-3</v>
      </c>
      <c r="AF3598">
        <v>10.6595252753169</v>
      </c>
      <c r="AG3598">
        <v>29.1787853274367</v>
      </c>
      <c r="AH3598">
        <v>8.8541159565649696</v>
      </c>
      <c r="AI3598">
        <v>317.63017064070101</v>
      </c>
      <c r="AJ3598">
        <v>84.100428935840696</v>
      </c>
      <c r="AK3598">
        <v>93.133275295543498</v>
      </c>
      <c r="AL3598">
        <v>101.20773923707701</v>
      </c>
      <c r="AM3598" t="s">
        <v>59</v>
      </c>
      <c r="AN3598" t="s">
        <v>60</v>
      </c>
      <c r="AO3598" t="s">
        <v>471</v>
      </c>
      <c r="AP3598" t="s">
        <v>125</v>
      </c>
      <c r="AQ3598" t="s">
        <v>1234</v>
      </c>
      <c r="AR3598" t="s">
        <v>290</v>
      </c>
      <c r="AS3598" t="s">
        <v>291</v>
      </c>
    </row>
    <row r="3599" spans="1:45" hidden="1" x14ac:dyDescent="0.35">
      <c r="A3599">
        <v>2020130107207</v>
      </c>
      <c r="B3599">
        <v>2020</v>
      </c>
      <c r="C3599" s="1">
        <v>44031.046527777777</v>
      </c>
      <c r="D3599" s="1">
        <v>44031.066666666666</v>
      </c>
      <c r="E3599" s="2">
        <f>_2020_IR[[#This Row],[close]]-_2020_IR[[#This Row],[open]]</f>
        <v>2.0138888889050577E-2</v>
      </c>
      <c r="F3599" t="s">
        <v>43</v>
      </c>
      <c r="G3599" t="s">
        <v>126</v>
      </c>
      <c r="H3599" t="s">
        <v>419</v>
      </c>
      <c r="I3599" t="s">
        <v>1302</v>
      </c>
      <c r="J3599">
        <v>41.239159999999998</v>
      </c>
      <c r="K3599">
        <v>-8.2713830000000002</v>
      </c>
      <c r="L3599">
        <v>5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 t="s">
        <v>47</v>
      </c>
      <c r="X3599">
        <v>0</v>
      </c>
      <c r="Y3599">
        <v>0</v>
      </c>
      <c r="Z3599">
        <v>0.01</v>
      </c>
      <c r="AA3599">
        <v>0.01</v>
      </c>
      <c r="AB3599">
        <f>_2020_IR[[#This Row],[areaTotal]]*10000</f>
        <v>100</v>
      </c>
      <c r="AC3599" t="s">
        <v>48</v>
      </c>
      <c r="AD3599">
        <v>29</v>
      </c>
      <c r="AE3599">
        <f>SQRT(_2020_IR[[#This Row],[aream2]])/(_2020_IR[[#This Row],[duration2]]*60)</f>
        <v>5.7471264367816091E-3</v>
      </c>
      <c r="AF3599">
        <v>10.6465893704233</v>
      </c>
      <c r="AG3599">
        <v>29.158774383154999</v>
      </c>
      <c r="AH3599">
        <v>8.8341570808049603</v>
      </c>
      <c r="AI3599">
        <v>327.15492838940901</v>
      </c>
      <c r="AJ3599">
        <v>82.753030893800798</v>
      </c>
      <c r="AK3599">
        <v>93.098179822576896</v>
      </c>
      <c r="AL3599">
        <v>101.390114405687</v>
      </c>
      <c r="AM3599" t="s">
        <v>59</v>
      </c>
      <c r="AN3599" t="s">
        <v>60</v>
      </c>
      <c r="AO3599" t="s">
        <v>471</v>
      </c>
      <c r="AP3599" t="s">
        <v>125</v>
      </c>
      <c r="AQ3599" t="s">
        <v>1234</v>
      </c>
      <c r="AR3599" t="s">
        <v>290</v>
      </c>
      <c r="AS3599" t="s">
        <v>291</v>
      </c>
    </row>
    <row r="3600" spans="1:45" hidden="1" x14ac:dyDescent="0.35">
      <c r="A3600">
        <v>2020170016449</v>
      </c>
      <c r="B3600">
        <v>2020</v>
      </c>
      <c r="C3600" s="1">
        <v>44031.048611111109</v>
      </c>
      <c r="D3600" s="1">
        <v>44031.134722222225</v>
      </c>
      <c r="E3600" s="2">
        <f>_2020_IR[[#This Row],[close]]-_2020_IR[[#This Row],[open]]</f>
        <v>8.6111111115314998E-2</v>
      </c>
      <c r="F3600" t="s">
        <v>43</v>
      </c>
      <c r="G3600" t="s">
        <v>44</v>
      </c>
      <c r="H3600" t="s">
        <v>1320</v>
      </c>
      <c r="I3600" t="s">
        <v>1775</v>
      </c>
      <c r="J3600">
        <v>41.202877000000001</v>
      </c>
      <c r="K3600">
        <v>-7.8464830000000001</v>
      </c>
      <c r="L3600">
        <v>38</v>
      </c>
      <c r="M3600">
        <v>9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 t="s">
        <v>47</v>
      </c>
      <c r="X3600">
        <v>0</v>
      </c>
      <c r="Y3600">
        <v>0.5</v>
      </c>
      <c r="Z3600">
        <v>0</v>
      </c>
      <c r="AA3600">
        <v>0.5</v>
      </c>
      <c r="AB3600">
        <f>_2020_IR[[#This Row],[areaTotal]]*10000</f>
        <v>5000</v>
      </c>
      <c r="AC3600" t="s">
        <v>48</v>
      </c>
      <c r="AD3600">
        <v>124</v>
      </c>
      <c r="AE3600">
        <f>SQRT(_2020_IR[[#This Row],[aream2]])/(_2020_IR[[#This Row],[duration2]]*60)</f>
        <v>9.5041234030449947E-3</v>
      </c>
      <c r="AF3600">
        <v>10.932599036436001</v>
      </c>
      <c r="AG3600">
        <v>29.598775041739898</v>
      </c>
      <c r="AH3600">
        <v>9.4721700446786308</v>
      </c>
      <c r="AI3600">
        <v>365.95780626596297</v>
      </c>
      <c r="AJ3600">
        <v>70.065282447458003</v>
      </c>
      <c r="AK3600">
        <v>93.1182567609237</v>
      </c>
      <c r="AL3600">
        <v>94.769696511626904</v>
      </c>
      <c r="AM3600" t="s">
        <v>59</v>
      </c>
      <c r="AN3600" t="s">
        <v>60</v>
      </c>
      <c r="AO3600" t="s">
        <v>471</v>
      </c>
      <c r="AP3600" t="s">
        <v>125</v>
      </c>
      <c r="AQ3600" t="s">
        <v>1234</v>
      </c>
      <c r="AR3600" t="s">
        <v>290</v>
      </c>
      <c r="AS3600" t="s">
        <v>291</v>
      </c>
    </row>
    <row r="3601" spans="1:45" hidden="1" x14ac:dyDescent="0.35">
      <c r="A3601">
        <v>2020030048890</v>
      </c>
      <c r="B3601">
        <v>2020</v>
      </c>
      <c r="C3601" s="1">
        <v>44031.051388888889</v>
      </c>
      <c r="D3601" s="1">
        <v>44031.152777777781</v>
      </c>
      <c r="E3601" s="2">
        <f>_2020_IR[[#This Row],[close]]-_2020_IR[[#This Row],[open]]</f>
        <v>0.10138888889196096</v>
      </c>
      <c r="F3601" t="s">
        <v>43</v>
      </c>
      <c r="G3601" t="s">
        <v>158</v>
      </c>
      <c r="H3601" t="s">
        <v>567</v>
      </c>
      <c r="I3601" t="s">
        <v>1475</v>
      </c>
      <c r="J3601">
        <v>41.425784999999998</v>
      </c>
      <c r="K3601">
        <v>-8.048997</v>
      </c>
      <c r="L3601">
        <v>55</v>
      </c>
      <c r="M3601">
        <v>17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t="s">
        <v>1455</v>
      </c>
      <c r="X3601">
        <v>0</v>
      </c>
      <c r="Y3601">
        <v>0.5</v>
      </c>
      <c r="Z3601">
        <v>0</v>
      </c>
      <c r="AA3601">
        <v>0.5</v>
      </c>
      <c r="AB3601">
        <f>_2020_IR[[#This Row],[areaTotal]]*10000</f>
        <v>5000</v>
      </c>
      <c r="AC3601" t="s">
        <v>48</v>
      </c>
      <c r="AD3601">
        <v>146</v>
      </c>
      <c r="AE3601">
        <f>SQRT(_2020_IR[[#This Row],[aream2]])/(_2020_IR[[#This Row],[duration2]]*60)</f>
        <v>8.0719952190245157E-3</v>
      </c>
      <c r="AF3601">
        <v>10.897225191193799</v>
      </c>
      <c r="AG3601">
        <v>29.5446291708448</v>
      </c>
      <c r="AH3601">
        <v>9.14903398230798</v>
      </c>
      <c r="AI3601">
        <v>325.74357907573</v>
      </c>
      <c r="AJ3601">
        <v>80.006657210790607</v>
      </c>
      <c r="AK3601">
        <v>93.212124020101299</v>
      </c>
      <c r="AL3601">
        <v>99.138937386696796</v>
      </c>
      <c r="AM3601" t="s">
        <v>83</v>
      </c>
      <c r="AN3601" t="s">
        <v>84</v>
      </c>
      <c r="AO3601" t="s">
        <v>471</v>
      </c>
      <c r="AP3601" t="s">
        <v>125</v>
      </c>
      <c r="AQ3601" t="s">
        <v>1234</v>
      </c>
      <c r="AR3601" t="s">
        <v>290</v>
      </c>
      <c r="AS3601" t="s">
        <v>291</v>
      </c>
    </row>
    <row r="3602" spans="1:45" hidden="1" x14ac:dyDescent="0.35">
      <c r="A3602">
        <v>2020130107205</v>
      </c>
      <c r="B3602">
        <v>2020</v>
      </c>
      <c r="C3602" s="1">
        <v>44031.054861111108</v>
      </c>
      <c r="D3602" s="1">
        <v>44031.125</v>
      </c>
      <c r="E3602" s="2">
        <f>_2020_IR[[#This Row],[close]]-_2020_IR[[#This Row],[open]]</f>
        <v>7.013888889196096E-2</v>
      </c>
      <c r="F3602" t="s">
        <v>56</v>
      </c>
      <c r="G3602" t="s">
        <v>126</v>
      </c>
      <c r="H3602" t="s">
        <v>176</v>
      </c>
      <c r="I3602" t="s">
        <v>177</v>
      </c>
      <c r="J3602">
        <v>41.259022999999999</v>
      </c>
      <c r="K3602">
        <v>-8.7214290000000005</v>
      </c>
      <c r="L3602">
        <v>10</v>
      </c>
      <c r="M3602">
        <v>3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t="s">
        <v>47</v>
      </c>
      <c r="X3602">
        <v>0</v>
      </c>
      <c r="Y3602">
        <v>0</v>
      </c>
      <c r="Z3602">
        <v>7.0000000000000007E-2</v>
      </c>
      <c r="AA3602">
        <v>7.0000000000000007E-2</v>
      </c>
      <c r="AB3602">
        <f>_2020_IR[[#This Row],[areaTotal]]*10000</f>
        <v>700.00000000000011</v>
      </c>
      <c r="AC3602" t="s">
        <v>48</v>
      </c>
      <c r="AD3602">
        <v>101</v>
      </c>
      <c r="AE3602">
        <f>SQRT(_2020_IR[[#This Row],[aream2]])/(_2020_IR[[#This Row],[duration2]]*60)</f>
        <v>4.3659262558821636E-3</v>
      </c>
      <c r="AF3602">
        <v>6.7006511463949501</v>
      </c>
      <c r="AG3602">
        <v>22.446938717086301</v>
      </c>
      <c r="AH3602">
        <v>6.5920175357700801</v>
      </c>
      <c r="AI3602">
        <v>341.91623002730501</v>
      </c>
      <c r="AJ3602">
        <v>67.2029067099744</v>
      </c>
      <c r="AK3602">
        <v>90.953407999008206</v>
      </c>
      <c r="AL3602">
        <v>90.122399353024505</v>
      </c>
      <c r="AM3602" t="s">
        <v>49</v>
      </c>
      <c r="AN3602" t="s">
        <v>91</v>
      </c>
      <c r="AO3602" t="s">
        <v>288</v>
      </c>
      <c r="AP3602" t="s">
        <v>125</v>
      </c>
      <c r="AQ3602" t="s">
        <v>1234</v>
      </c>
      <c r="AR3602" t="s">
        <v>307</v>
      </c>
      <c r="AS3602" t="s">
        <v>79</v>
      </c>
    </row>
    <row r="3603" spans="1:45" hidden="1" x14ac:dyDescent="0.35">
      <c r="A3603">
        <v>2020030048898</v>
      </c>
      <c r="B3603">
        <v>2020</v>
      </c>
      <c r="C3603" s="1">
        <v>44031.072916666664</v>
      </c>
      <c r="D3603" s="1">
        <v>44031.25</v>
      </c>
      <c r="E3603" s="2">
        <f>_2020_IR[[#This Row],[close]]-_2020_IR[[#This Row],[open]]</f>
        <v>0.17708333333575865</v>
      </c>
      <c r="F3603" t="s">
        <v>43</v>
      </c>
      <c r="G3603" t="s">
        <v>158</v>
      </c>
      <c r="H3603" t="s">
        <v>271</v>
      </c>
      <c r="I3603" t="s">
        <v>1072</v>
      </c>
      <c r="J3603">
        <v>41.765852000000002</v>
      </c>
      <c r="K3603">
        <v>-8.3759750000000004</v>
      </c>
      <c r="L3603">
        <v>37</v>
      </c>
      <c r="M3603">
        <v>10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 t="s">
        <v>47</v>
      </c>
      <c r="X3603">
        <v>0</v>
      </c>
      <c r="Y3603">
        <v>7.4</v>
      </c>
      <c r="Z3603">
        <v>0</v>
      </c>
      <c r="AA3603">
        <v>7.4</v>
      </c>
      <c r="AB3603">
        <f>_2020_IR[[#This Row],[areaTotal]]*10000</f>
        <v>74000</v>
      </c>
      <c r="AC3603" t="s">
        <v>82</v>
      </c>
      <c r="AD3603">
        <v>255</v>
      </c>
      <c r="AE3603">
        <f>SQRT(_2020_IR[[#This Row],[aream2]])/(_2020_IR[[#This Row],[duration2]]*60)</f>
        <v>1.7779700011418879E-2</v>
      </c>
      <c r="AF3603">
        <v>9.8532260726202203</v>
      </c>
      <c r="AG3603">
        <v>27.910531290730901</v>
      </c>
      <c r="AH3603">
        <v>8.6427076633359903</v>
      </c>
      <c r="AI3603">
        <v>272.67158964629601</v>
      </c>
      <c r="AJ3603">
        <v>84.906932532763705</v>
      </c>
      <c r="AK3603">
        <v>93.521680289923594</v>
      </c>
      <c r="AL3603">
        <v>95.482986677986204</v>
      </c>
      <c r="AM3603" t="s">
        <v>83</v>
      </c>
      <c r="AN3603" t="s">
        <v>84</v>
      </c>
      <c r="AO3603" t="s">
        <v>471</v>
      </c>
      <c r="AP3603" t="s">
        <v>125</v>
      </c>
      <c r="AQ3603" t="s">
        <v>53</v>
      </c>
      <c r="AR3603" t="s">
        <v>290</v>
      </c>
      <c r="AS3603" t="s">
        <v>291</v>
      </c>
    </row>
    <row r="3604" spans="1:45" hidden="1" x14ac:dyDescent="0.35">
      <c r="A3604">
        <v>2020130107219</v>
      </c>
      <c r="B3604">
        <v>2020</v>
      </c>
      <c r="C3604" s="1">
        <v>44031.092361111114</v>
      </c>
      <c r="D3604" s="1">
        <v>44031.118055555555</v>
      </c>
      <c r="E3604" s="2">
        <f>_2020_IR[[#This Row],[close]]-_2020_IR[[#This Row],[open]]</f>
        <v>2.569444444088731E-2</v>
      </c>
      <c r="F3604" t="s">
        <v>43</v>
      </c>
      <c r="G3604" t="s">
        <v>126</v>
      </c>
      <c r="H3604" t="s">
        <v>435</v>
      </c>
      <c r="I3604" t="s">
        <v>1567</v>
      </c>
      <c r="J3604">
        <v>41.331842999999999</v>
      </c>
      <c r="K3604">
        <v>-8.2804929999999999</v>
      </c>
      <c r="L3604">
        <v>7</v>
      </c>
      <c r="M3604">
        <v>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 t="s">
        <v>47</v>
      </c>
      <c r="X3604">
        <v>0</v>
      </c>
      <c r="Y3604">
        <v>0.1</v>
      </c>
      <c r="Z3604">
        <v>0</v>
      </c>
      <c r="AA3604">
        <v>0.1</v>
      </c>
      <c r="AB3604">
        <f>_2020_IR[[#This Row],[areaTotal]]*10000</f>
        <v>1000</v>
      </c>
      <c r="AC3604" t="s">
        <v>48</v>
      </c>
      <c r="AD3604">
        <v>37</v>
      </c>
      <c r="AE3604">
        <f>SQRT(_2020_IR[[#This Row],[aream2]])/(_2020_IR[[#This Row],[duration2]]*60)</f>
        <v>1.4244493964722429E-2</v>
      </c>
      <c r="AF3604">
        <v>10.6465893704233</v>
      </c>
      <c r="AG3604">
        <v>29.158774383154999</v>
      </c>
      <c r="AH3604">
        <v>8.8341570808049603</v>
      </c>
      <c r="AI3604">
        <v>327.15492838940901</v>
      </c>
      <c r="AJ3604">
        <v>82.753030893800798</v>
      </c>
      <c r="AK3604">
        <v>93.098179822576896</v>
      </c>
      <c r="AL3604">
        <v>101.390114405687</v>
      </c>
      <c r="AM3604" t="s">
        <v>59</v>
      </c>
      <c r="AN3604" t="s">
        <v>60</v>
      </c>
      <c r="AO3604" t="s">
        <v>471</v>
      </c>
      <c r="AP3604" t="s">
        <v>125</v>
      </c>
      <c r="AQ3604" t="s">
        <v>1234</v>
      </c>
      <c r="AR3604" t="s">
        <v>290</v>
      </c>
      <c r="AS3604" t="s">
        <v>291</v>
      </c>
    </row>
    <row r="3605" spans="1:45" hidden="1" x14ac:dyDescent="0.35">
      <c r="A3605">
        <v>2020030048904</v>
      </c>
      <c r="B3605">
        <v>2020</v>
      </c>
      <c r="C3605" s="1">
        <v>44031.107638888891</v>
      </c>
      <c r="D3605" s="1">
        <v>44031.115972222222</v>
      </c>
      <c r="E3605" s="2">
        <f>_2020_IR[[#This Row],[close]]-_2020_IR[[#This Row],[open]]</f>
        <v>8.333333331393078E-3</v>
      </c>
      <c r="F3605" t="s">
        <v>43</v>
      </c>
      <c r="G3605" t="s">
        <v>158</v>
      </c>
      <c r="H3605" t="s">
        <v>422</v>
      </c>
      <c r="I3605" t="s">
        <v>913</v>
      </c>
      <c r="J3605">
        <v>41.399818000000003</v>
      </c>
      <c r="K3605">
        <v>-8.3253330000000005</v>
      </c>
      <c r="L3605">
        <v>6</v>
      </c>
      <c r="M3605">
        <v>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 t="s">
        <v>47</v>
      </c>
      <c r="X3605">
        <v>0</v>
      </c>
      <c r="Y3605">
        <v>3.0000000000000001E-3</v>
      </c>
      <c r="Z3605">
        <v>1E-3</v>
      </c>
      <c r="AA3605">
        <v>4.0000000000000001E-3</v>
      </c>
      <c r="AB3605">
        <f>_2020_IR[[#This Row],[areaTotal]]*10000</f>
        <v>40</v>
      </c>
      <c r="AC3605" t="s">
        <v>48</v>
      </c>
      <c r="AD3605">
        <v>12</v>
      </c>
      <c r="AE3605">
        <f>SQRT(_2020_IR[[#This Row],[aream2]])/(_2020_IR[[#This Row],[duration2]]*60)</f>
        <v>8.7841046115788319E-3</v>
      </c>
      <c r="AF3605">
        <v>10.6465893704233</v>
      </c>
      <c r="AG3605">
        <v>29.158774383154999</v>
      </c>
      <c r="AH3605">
        <v>8.8341570808049603</v>
      </c>
      <c r="AI3605">
        <v>327.15492838940901</v>
      </c>
      <c r="AJ3605">
        <v>82.753030893800798</v>
      </c>
      <c r="AK3605">
        <v>93.098179822576896</v>
      </c>
      <c r="AL3605">
        <v>101.390114405687</v>
      </c>
      <c r="AM3605" t="s">
        <v>59</v>
      </c>
      <c r="AN3605" t="s">
        <v>60</v>
      </c>
      <c r="AO3605" t="s">
        <v>471</v>
      </c>
      <c r="AP3605" t="s">
        <v>125</v>
      </c>
      <c r="AQ3605" t="s">
        <v>1234</v>
      </c>
      <c r="AR3605" t="s">
        <v>290</v>
      </c>
      <c r="AS3605" t="s">
        <v>291</v>
      </c>
    </row>
    <row r="3606" spans="1:45" hidden="1" x14ac:dyDescent="0.35">
      <c r="A3606">
        <v>2020100035938</v>
      </c>
      <c r="B3606">
        <v>2020</v>
      </c>
      <c r="C3606" s="1">
        <v>44031.11041666667</v>
      </c>
      <c r="D3606" s="1">
        <v>44031.163194444445</v>
      </c>
      <c r="E3606" s="2">
        <f>_2020_IR[[#This Row],[close]]-_2020_IR[[#This Row],[open]]</f>
        <v>5.2777777775190771E-2</v>
      </c>
      <c r="F3606" t="s">
        <v>43</v>
      </c>
      <c r="G3606" t="s">
        <v>85</v>
      </c>
      <c r="H3606" t="s">
        <v>373</v>
      </c>
      <c r="I3606" t="s">
        <v>1756</v>
      </c>
      <c r="J3606">
        <v>39.304434999999998</v>
      </c>
      <c r="K3606">
        <v>-8.9966279999999994</v>
      </c>
      <c r="L3606">
        <v>19</v>
      </c>
      <c r="M3606">
        <v>5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t="s">
        <v>47</v>
      </c>
      <c r="X3606">
        <v>0</v>
      </c>
      <c r="Y3606">
        <v>5.3E-3</v>
      </c>
      <c r="Z3606">
        <v>0</v>
      </c>
      <c r="AA3606">
        <v>5.3E-3</v>
      </c>
      <c r="AB3606">
        <f>_2020_IR[[#This Row],[areaTotal]]*10000</f>
        <v>53</v>
      </c>
      <c r="AC3606" t="s">
        <v>48</v>
      </c>
      <c r="AD3606">
        <v>76</v>
      </c>
      <c r="AE3606">
        <f>SQRT(_2020_IR[[#This Row],[aream2]])/(_2020_IR[[#This Row],[duration2]]*60)</f>
        <v>1.5965153265966048E-3</v>
      </c>
      <c r="AF3606">
        <v>14.9695514185637</v>
      </c>
      <c r="AG3606">
        <v>35.349568290393201</v>
      </c>
      <c r="AH3606">
        <v>9.1767574592255396</v>
      </c>
      <c r="AI3606">
        <v>480.67301894126098</v>
      </c>
      <c r="AJ3606">
        <v>138.153117469721</v>
      </c>
      <c r="AK3606">
        <v>91.974810002061304</v>
      </c>
      <c r="AL3606">
        <v>160.779635071032</v>
      </c>
      <c r="AM3606" t="s">
        <v>83</v>
      </c>
      <c r="AN3606" t="s">
        <v>84</v>
      </c>
      <c r="AO3606" t="s">
        <v>471</v>
      </c>
      <c r="AP3606" t="s">
        <v>125</v>
      </c>
      <c r="AQ3606" t="s">
        <v>1234</v>
      </c>
      <c r="AR3606" t="s">
        <v>307</v>
      </c>
      <c r="AS3606" t="s">
        <v>79</v>
      </c>
    </row>
    <row r="3607" spans="1:45" hidden="1" x14ac:dyDescent="0.35">
      <c r="A3607">
        <v>2020030048905</v>
      </c>
      <c r="B3607">
        <v>2020</v>
      </c>
      <c r="C3607" s="1">
        <v>44031.114583333336</v>
      </c>
      <c r="D3607" s="1">
        <v>44031.177777777775</v>
      </c>
      <c r="E3607" s="2">
        <f>_2020_IR[[#This Row],[close]]-_2020_IR[[#This Row],[open]]</f>
        <v>6.3194444439432118E-2</v>
      </c>
      <c r="F3607" t="s">
        <v>43</v>
      </c>
      <c r="G3607" t="s">
        <v>158</v>
      </c>
      <c r="H3607" t="s">
        <v>271</v>
      </c>
      <c r="I3607" t="s">
        <v>1776</v>
      </c>
      <c r="J3607">
        <v>41.680191999999998</v>
      </c>
      <c r="K3607">
        <v>-8.4605969999999999</v>
      </c>
      <c r="L3607">
        <v>19</v>
      </c>
      <c r="M3607">
        <v>5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t="s">
        <v>47</v>
      </c>
      <c r="X3607">
        <v>0</v>
      </c>
      <c r="Y3607">
        <v>0.2</v>
      </c>
      <c r="Z3607">
        <v>0</v>
      </c>
      <c r="AA3607">
        <v>0.2</v>
      </c>
      <c r="AB3607">
        <f>_2020_IR[[#This Row],[areaTotal]]*10000</f>
        <v>2000</v>
      </c>
      <c r="AC3607" t="s">
        <v>48</v>
      </c>
      <c r="AD3607">
        <v>91</v>
      </c>
      <c r="AE3607">
        <f>SQRT(_2020_IR[[#This Row],[aream2]])/(_2020_IR[[#This Row],[duration2]]*60)</f>
        <v>8.1907251923069215E-3</v>
      </c>
      <c r="AF3607">
        <v>9.8532260726202203</v>
      </c>
      <c r="AG3607">
        <v>27.910531290730901</v>
      </c>
      <c r="AH3607">
        <v>8.6427076633359903</v>
      </c>
      <c r="AI3607">
        <v>272.67158964629601</v>
      </c>
      <c r="AJ3607">
        <v>84.906932532763705</v>
      </c>
      <c r="AK3607">
        <v>93.521680289923594</v>
      </c>
      <c r="AL3607">
        <v>95.482986677986204</v>
      </c>
      <c r="AM3607" t="s">
        <v>83</v>
      </c>
      <c r="AN3607" t="s">
        <v>84</v>
      </c>
      <c r="AO3607" t="s">
        <v>471</v>
      </c>
      <c r="AP3607" t="s">
        <v>125</v>
      </c>
      <c r="AQ3607" t="s">
        <v>53</v>
      </c>
      <c r="AR3607" t="s">
        <v>290</v>
      </c>
      <c r="AS3607" t="s">
        <v>291</v>
      </c>
    </row>
    <row r="3608" spans="1:45" hidden="1" x14ac:dyDescent="0.35">
      <c r="A3608">
        <v>2020030048912</v>
      </c>
      <c r="B3608">
        <v>2020</v>
      </c>
      <c r="C3608" s="1">
        <v>44031.142361111109</v>
      </c>
      <c r="D3608" s="1">
        <v>44031.180555555555</v>
      </c>
      <c r="E3608" s="2">
        <f>_2020_IR[[#This Row],[close]]-_2020_IR[[#This Row],[open]]</f>
        <v>3.8194444445252884E-2</v>
      </c>
      <c r="F3608" t="s">
        <v>43</v>
      </c>
      <c r="G3608" t="s">
        <v>158</v>
      </c>
      <c r="H3608" t="s">
        <v>831</v>
      </c>
      <c r="I3608" t="s">
        <v>1777</v>
      </c>
      <c r="J3608">
        <v>41.377682</v>
      </c>
      <c r="K3608">
        <v>-8.3002649999999996</v>
      </c>
      <c r="L3608">
        <v>13</v>
      </c>
      <c r="M3608">
        <v>4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t="s">
        <v>47</v>
      </c>
      <c r="X3608">
        <v>0</v>
      </c>
      <c r="Y3608">
        <v>0.03</v>
      </c>
      <c r="Z3608">
        <v>0</v>
      </c>
      <c r="AA3608">
        <v>0.03</v>
      </c>
      <c r="AB3608">
        <f>_2020_IR[[#This Row],[areaTotal]]*10000</f>
        <v>300</v>
      </c>
      <c r="AC3608" t="s">
        <v>48</v>
      </c>
      <c r="AD3608">
        <v>55</v>
      </c>
      <c r="AE3608">
        <f>SQRT(_2020_IR[[#This Row],[aream2]])/(_2020_IR[[#This Row],[duration2]]*60)</f>
        <v>5.2486388108147798E-3</v>
      </c>
      <c r="AF3608">
        <v>10.6465893704233</v>
      </c>
      <c r="AG3608">
        <v>29.158774383154999</v>
      </c>
      <c r="AH3608">
        <v>8.8341570808049603</v>
      </c>
      <c r="AI3608">
        <v>327.15492838940901</v>
      </c>
      <c r="AJ3608">
        <v>82.753030893800798</v>
      </c>
      <c r="AK3608">
        <v>93.098179822576896</v>
      </c>
      <c r="AL3608">
        <v>101.390114405687</v>
      </c>
      <c r="AM3608" t="s">
        <v>59</v>
      </c>
      <c r="AN3608" t="s">
        <v>60</v>
      </c>
      <c r="AO3608" t="s">
        <v>471</v>
      </c>
      <c r="AP3608" t="s">
        <v>125</v>
      </c>
      <c r="AQ3608" t="s">
        <v>1234</v>
      </c>
      <c r="AR3608" t="s">
        <v>290</v>
      </c>
      <c r="AS3608" t="s">
        <v>291</v>
      </c>
    </row>
    <row r="3609" spans="1:45" hidden="1" x14ac:dyDescent="0.35">
      <c r="A3609">
        <v>2020130107233</v>
      </c>
      <c r="B3609">
        <v>2020</v>
      </c>
      <c r="C3609" s="1">
        <v>44031.143055555556</v>
      </c>
      <c r="D3609" s="1">
        <v>44031.179166666669</v>
      </c>
      <c r="E3609" s="2">
        <f>_2020_IR[[#This Row],[close]]-_2020_IR[[#This Row],[open]]</f>
        <v>3.6111111112404615E-2</v>
      </c>
      <c r="F3609" t="s">
        <v>43</v>
      </c>
      <c r="G3609" t="s">
        <v>126</v>
      </c>
      <c r="H3609" t="s">
        <v>238</v>
      </c>
      <c r="I3609" t="s">
        <v>839</v>
      </c>
      <c r="J3609">
        <v>41.181584000000001</v>
      </c>
      <c r="K3609">
        <v>-8.4680370000000007</v>
      </c>
      <c r="L3609">
        <v>5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 t="s">
        <v>47</v>
      </c>
      <c r="X3609">
        <v>0</v>
      </c>
      <c r="Y3609">
        <v>0.01</v>
      </c>
      <c r="Z3609">
        <v>0</v>
      </c>
      <c r="AA3609">
        <v>0.01</v>
      </c>
      <c r="AB3609">
        <f>_2020_IR[[#This Row],[areaTotal]]*10000</f>
        <v>100</v>
      </c>
      <c r="AC3609" t="s">
        <v>48</v>
      </c>
      <c r="AD3609">
        <v>52</v>
      </c>
      <c r="AE3609">
        <f>SQRT(_2020_IR[[#This Row],[aream2]])/(_2020_IR[[#This Row],[duration2]]*60)</f>
        <v>3.205128205128205E-3</v>
      </c>
      <c r="AF3609">
        <v>10.6465893704233</v>
      </c>
      <c r="AG3609">
        <v>29.158774383154999</v>
      </c>
      <c r="AH3609">
        <v>8.8341570808049603</v>
      </c>
      <c r="AI3609">
        <v>327.15492838940901</v>
      </c>
      <c r="AJ3609">
        <v>82.753030893800798</v>
      </c>
      <c r="AK3609">
        <v>93.098179822576896</v>
      </c>
      <c r="AL3609">
        <v>101.390114405687</v>
      </c>
      <c r="AM3609" t="s">
        <v>59</v>
      </c>
      <c r="AO3609" t="s">
        <v>471</v>
      </c>
      <c r="AP3609" t="s">
        <v>125</v>
      </c>
      <c r="AQ3609" t="s">
        <v>1234</v>
      </c>
      <c r="AR3609" t="s">
        <v>290</v>
      </c>
      <c r="AS3609" t="s">
        <v>291</v>
      </c>
    </row>
    <row r="3610" spans="1:45" hidden="1" x14ac:dyDescent="0.35">
      <c r="A3610">
        <v>2020130107243</v>
      </c>
      <c r="B3610">
        <v>2020</v>
      </c>
      <c r="C3610" s="1">
        <v>44031.156944444447</v>
      </c>
      <c r="D3610" s="1">
        <v>44031.186805555553</v>
      </c>
      <c r="E3610" s="2">
        <f>_2020_IR[[#This Row],[close]]-_2020_IR[[#This Row],[open]]</f>
        <v>2.9861111106583849E-2</v>
      </c>
      <c r="F3610" t="s">
        <v>43</v>
      </c>
      <c r="G3610" t="s">
        <v>126</v>
      </c>
      <c r="H3610" t="s">
        <v>183</v>
      </c>
      <c r="I3610" t="s">
        <v>852</v>
      </c>
      <c r="J3610">
        <v>41.323563</v>
      </c>
      <c r="K3610">
        <v>-8.27515</v>
      </c>
      <c r="L3610">
        <v>5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t="s">
        <v>47</v>
      </c>
      <c r="X3610">
        <v>0</v>
      </c>
      <c r="Y3610">
        <v>1.1999999999999999E-3</v>
      </c>
      <c r="Z3610">
        <v>0</v>
      </c>
      <c r="AA3610">
        <v>1.1999999999999999E-3</v>
      </c>
      <c r="AB3610">
        <f>_2020_IR[[#This Row],[areaTotal]]*10000</f>
        <v>11.999999999999998</v>
      </c>
      <c r="AC3610" t="s">
        <v>48</v>
      </c>
      <c r="AD3610">
        <v>43</v>
      </c>
      <c r="AE3610">
        <f>SQRT(_2020_IR[[#This Row],[aream2]])/(_2020_IR[[#This Row],[duration2]]*60)</f>
        <v>1.3426750446270366E-3</v>
      </c>
      <c r="AF3610">
        <v>10.6465893704233</v>
      </c>
      <c r="AG3610">
        <v>29.158774383154999</v>
      </c>
      <c r="AH3610">
        <v>8.8341570808049603</v>
      </c>
      <c r="AI3610">
        <v>327.15492838940901</v>
      </c>
      <c r="AJ3610">
        <v>82.753030893800798</v>
      </c>
      <c r="AK3610">
        <v>93.098179822576896</v>
      </c>
      <c r="AL3610">
        <v>101.390114405687</v>
      </c>
      <c r="AM3610" t="s">
        <v>59</v>
      </c>
      <c r="AN3610" t="s">
        <v>60</v>
      </c>
      <c r="AO3610" t="s">
        <v>471</v>
      </c>
      <c r="AP3610" t="s">
        <v>125</v>
      </c>
      <c r="AQ3610" t="s">
        <v>1234</v>
      </c>
      <c r="AR3610" t="s">
        <v>290</v>
      </c>
      <c r="AS3610" t="s">
        <v>291</v>
      </c>
    </row>
    <row r="3611" spans="1:45" hidden="1" x14ac:dyDescent="0.35">
      <c r="A3611">
        <v>2020030048917</v>
      </c>
      <c r="B3611">
        <v>2020</v>
      </c>
      <c r="C3611" s="1">
        <v>44031.172222222223</v>
      </c>
      <c r="D3611" s="1">
        <v>44031.289583333331</v>
      </c>
      <c r="E3611" s="2">
        <f>_2020_IR[[#This Row],[close]]-_2020_IR[[#This Row],[open]]</f>
        <v>0.11736111110803904</v>
      </c>
      <c r="F3611" t="s">
        <v>102</v>
      </c>
      <c r="G3611" t="s">
        <v>158</v>
      </c>
      <c r="H3611" t="s">
        <v>271</v>
      </c>
      <c r="I3611" t="s">
        <v>917</v>
      </c>
      <c r="J3611">
        <v>41.665534999999998</v>
      </c>
      <c r="K3611">
        <v>-8.4463600000000003</v>
      </c>
      <c r="L3611">
        <v>35</v>
      </c>
      <c r="M3611">
        <v>10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 t="s">
        <v>47</v>
      </c>
      <c r="X3611">
        <v>0.4</v>
      </c>
      <c r="Y3611">
        <v>0.4</v>
      </c>
      <c r="Z3611">
        <v>0</v>
      </c>
      <c r="AA3611">
        <v>0.8</v>
      </c>
      <c r="AB3611">
        <f>_2020_IR[[#This Row],[areaTotal]]*10000</f>
        <v>8000</v>
      </c>
      <c r="AC3611" t="s">
        <v>48</v>
      </c>
      <c r="AD3611">
        <v>169</v>
      </c>
      <c r="AE3611">
        <f>SQRT(_2020_IR[[#This Row],[aream2]])/(_2020_IR[[#This Row],[duration2]]*60)</f>
        <v>8.8207809763305323E-3</v>
      </c>
      <c r="AF3611">
        <v>12.1287843198545</v>
      </c>
      <c r="AG3611">
        <v>31.387049412188201</v>
      </c>
      <c r="AH3611">
        <v>9.5447953908122294</v>
      </c>
      <c r="AI3611">
        <v>305.113922531431</v>
      </c>
      <c r="AJ3611">
        <v>94.026829419082603</v>
      </c>
      <c r="AK3611">
        <v>93.813135569422897</v>
      </c>
      <c r="AL3611">
        <v>106.21956327781299</v>
      </c>
      <c r="AM3611" t="s">
        <v>83</v>
      </c>
      <c r="AN3611" t="s">
        <v>84</v>
      </c>
      <c r="AO3611" t="s">
        <v>471</v>
      </c>
      <c r="AP3611" t="s">
        <v>125</v>
      </c>
      <c r="AQ3611" t="s">
        <v>1234</v>
      </c>
      <c r="AR3611" t="s">
        <v>290</v>
      </c>
      <c r="AS3611" t="s">
        <v>291</v>
      </c>
    </row>
    <row r="3612" spans="1:45" hidden="1" x14ac:dyDescent="0.35">
      <c r="A3612">
        <v>2020130107245</v>
      </c>
      <c r="B3612">
        <v>2020</v>
      </c>
      <c r="C3612" s="1">
        <v>44031.177777777775</v>
      </c>
      <c r="D3612" s="1">
        <v>44031.259027777778</v>
      </c>
      <c r="E3612" s="2">
        <f>_2020_IR[[#This Row],[close]]-_2020_IR[[#This Row],[open]]</f>
        <v>8.1250000002910383E-2</v>
      </c>
      <c r="F3612" t="s">
        <v>43</v>
      </c>
      <c r="G3612" t="s">
        <v>126</v>
      </c>
      <c r="H3612" t="s">
        <v>243</v>
      </c>
      <c r="I3612" t="s">
        <v>1123</v>
      </c>
      <c r="J3612">
        <v>41.138081999999997</v>
      </c>
      <c r="K3612">
        <v>-7.9617800000000001</v>
      </c>
      <c r="L3612">
        <v>10</v>
      </c>
      <c r="M3612">
        <v>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 t="s">
        <v>47</v>
      </c>
      <c r="X3612">
        <v>0</v>
      </c>
      <c r="Y3612">
        <v>3.0000000000000001E-3</v>
      </c>
      <c r="Z3612">
        <v>0</v>
      </c>
      <c r="AA3612">
        <v>3.0000000000000001E-3</v>
      </c>
      <c r="AB3612">
        <f>_2020_IR[[#This Row],[areaTotal]]*10000</f>
        <v>30</v>
      </c>
      <c r="AC3612" t="s">
        <v>48</v>
      </c>
      <c r="AD3612">
        <v>117</v>
      </c>
      <c r="AE3612">
        <f>SQRT(_2020_IR[[#This Row],[aream2]])/(_2020_IR[[#This Row],[duration2]]*60)</f>
        <v>7.8023156339767253E-4</v>
      </c>
      <c r="AF3612">
        <v>11.649047371361799</v>
      </c>
      <c r="AG3612">
        <v>30.679502246978998</v>
      </c>
      <c r="AH3612">
        <v>10.112382554943901</v>
      </c>
      <c r="AI3612">
        <v>353.585517684455</v>
      </c>
      <c r="AJ3612">
        <v>69.458079061898005</v>
      </c>
      <c r="AK3612">
        <v>93.396225341677393</v>
      </c>
      <c r="AL3612">
        <v>93.163657305771494</v>
      </c>
      <c r="AM3612" t="s">
        <v>59</v>
      </c>
      <c r="AN3612" t="s">
        <v>60</v>
      </c>
      <c r="AO3612" t="s">
        <v>471</v>
      </c>
      <c r="AP3612" t="s">
        <v>289</v>
      </c>
      <c r="AQ3612" t="s">
        <v>1234</v>
      </c>
      <c r="AR3612" t="s">
        <v>290</v>
      </c>
      <c r="AS3612" t="s">
        <v>291</v>
      </c>
    </row>
    <row r="3613" spans="1:45" hidden="1" x14ac:dyDescent="0.35">
      <c r="A3613">
        <v>2020130107250</v>
      </c>
      <c r="B3613">
        <v>2020</v>
      </c>
      <c r="C3613" s="1">
        <v>44031.227777777778</v>
      </c>
      <c r="D3613" s="1">
        <v>44031.248611111114</v>
      </c>
      <c r="E3613" s="2">
        <f>_2020_IR[[#This Row],[close]]-_2020_IR[[#This Row],[open]]</f>
        <v>2.0833333335758653E-2</v>
      </c>
      <c r="F3613" t="s">
        <v>43</v>
      </c>
      <c r="G3613" t="s">
        <v>126</v>
      </c>
      <c r="H3613" t="s">
        <v>285</v>
      </c>
      <c r="I3613" t="s">
        <v>1582</v>
      </c>
      <c r="J3613">
        <v>41.233020000000003</v>
      </c>
      <c r="K3613">
        <v>-8.1249350000000007</v>
      </c>
      <c r="L3613">
        <v>15</v>
      </c>
      <c r="M3613">
        <v>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 t="s">
        <v>47</v>
      </c>
      <c r="X3613">
        <v>0</v>
      </c>
      <c r="Y3613">
        <v>0.02</v>
      </c>
      <c r="Z3613">
        <v>0</v>
      </c>
      <c r="AA3613">
        <v>0.02</v>
      </c>
      <c r="AB3613">
        <f>_2020_IR[[#This Row],[areaTotal]]*10000</f>
        <v>200</v>
      </c>
      <c r="AC3613" t="s">
        <v>48</v>
      </c>
      <c r="AD3613">
        <v>30</v>
      </c>
      <c r="AE3613">
        <f>SQRT(_2020_IR[[#This Row],[aream2]])/(_2020_IR[[#This Row],[duration2]]*60)</f>
        <v>7.8567420131838619E-3</v>
      </c>
      <c r="AF3613">
        <v>11.470824232157399</v>
      </c>
      <c r="AG3613">
        <v>30.413428380775802</v>
      </c>
      <c r="AH3613">
        <v>9.6741723420588208</v>
      </c>
      <c r="AI3613">
        <v>329.15469411810801</v>
      </c>
      <c r="AJ3613">
        <v>77.205905250997603</v>
      </c>
      <c r="AK3613">
        <v>93.421633441852094</v>
      </c>
      <c r="AL3613">
        <v>97.335015575416506</v>
      </c>
      <c r="AM3613" t="s">
        <v>59</v>
      </c>
      <c r="AN3613" t="s">
        <v>60</v>
      </c>
      <c r="AO3613" t="s">
        <v>471</v>
      </c>
      <c r="AP3613" t="s">
        <v>125</v>
      </c>
      <c r="AQ3613" t="s">
        <v>1234</v>
      </c>
      <c r="AR3613" t="s">
        <v>290</v>
      </c>
      <c r="AS3613" t="s">
        <v>291</v>
      </c>
    </row>
    <row r="3614" spans="1:45" hidden="1" x14ac:dyDescent="0.35">
      <c r="A3614">
        <v>2020070013851</v>
      </c>
      <c r="B3614">
        <v>2020</v>
      </c>
      <c r="C3614" s="1">
        <v>44031.273611111108</v>
      </c>
      <c r="D3614" s="1">
        <v>44031.305555555555</v>
      </c>
      <c r="E3614" s="2">
        <f>_2020_IR[[#This Row],[close]]-_2020_IR[[#This Row],[open]]</f>
        <v>3.1944444446708076E-2</v>
      </c>
      <c r="F3614" t="s">
        <v>102</v>
      </c>
      <c r="G3614" t="s">
        <v>468</v>
      </c>
      <c r="H3614" t="s">
        <v>810</v>
      </c>
      <c r="I3614" t="s">
        <v>1778</v>
      </c>
      <c r="J3614">
        <v>38.731225000000002</v>
      </c>
      <c r="K3614">
        <v>-7.5888970000000002</v>
      </c>
      <c r="L3614">
        <v>17</v>
      </c>
      <c r="M3614">
        <v>4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 t="s">
        <v>47</v>
      </c>
      <c r="X3614">
        <v>0</v>
      </c>
      <c r="Y3614">
        <v>3.0000000000000001E-3</v>
      </c>
      <c r="Z3614">
        <v>0</v>
      </c>
      <c r="AA3614">
        <v>3.0000000000000001E-3</v>
      </c>
      <c r="AB3614">
        <f>_2020_IR[[#This Row],[areaTotal]]*10000</f>
        <v>30</v>
      </c>
      <c r="AC3614" t="s">
        <v>48</v>
      </c>
      <c r="AD3614">
        <v>46</v>
      </c>
      <c r="AE3614">
        <f>SQRT(_2020_IR[[#This Row],[aream2]])/(_2020_IR[[#This Row],[duration2]]*60)</f>
        <v>1.9845020199462543E-3</v>
      </c>
      <c r="AF3614">
        <v>26.362339981953902</v>
      </c>
      <c r="AG3614">
        <v>48.667623844210198</v>
      </c>
      <c r="AH3614">
        <v>14.006313407683001</v>
      </c>
      <c r="AI3614">
        <v>525.49181559200497</v>
      </c>
      <c r="AJ3614">
        <v>218.599515741598</v>
      </c>
      <c r="AK3614">
        <v>96.1791168435863</v>
      </c>
      <c r="AL3614">
        <v>218.48895042841301</v>
      </c>
      <c r="AM3614" t="s">
        <v>59</v>
      </c>
      <c r="AN3614" t="s">
        <v>60</v>
      </c>
      <c r="AO3614" t="s">
        <v>1183</v>
      </c>
      <c r="AP3614" t="s">
        <v>289</v>
      </c>
      <c r="AQ3614" t="s">
        <v>1636</v>
      </c>
      <c r="AR3614" t="s">
        <v>1200</v>
      </c>
      <c r="AS3614" t="s">
        <v>1201</v>
      </c>
    </row>
    <row r="3615" spans="1:45" hidden="1" x14ac:dyDescent="0.35">
      <c r="A3615">
        <v>2020130107263</v>
      </c>
      <c r="B3615">
        <v>2020</v>
      </c>
      <c r="C3615" s="1">
        <v>44031.281944444447</v>
      </c>
      <c r="D3615" s="1">
        <v>44031.347222222219</v>
      </c>
      <c r="E3615" s="2">
        <f>_2020_IR[[#This Row],[close]]-_2020_IR[[#This Row],[open]]</f>
        <v>6.5277777772280388E-2</v>
      </c>
      <c r="F3615" t="s">
        <v>43</v>
      </c>
      <c r="G3615" t="s">
        <v>126</v>
      </c>
      <c r="H3615" t="s">
        <v>183</v>
      </c>
      <c r="I3615" t="s">
        <v>264</v>
      </c>
      <c r="J3615">
        <v>41.385202</v>
      </c>
      <c r="K3615">
        <v>-8.199878</v>
      </c>
      <c r="L3615">
        <v>7</v>
      </c>
      <c r="M3615">
        <v>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 t="s">
        <v>47</v>
      </c>
      <c r="X3615">
        <v>0</v>
      </c>
      <c r="Y3615">
        <v>0.14499999999999999</v>
      </c>
      <c r="Z3615">
        <v>0</v>
      </c>
      <c r="AA3615">
        <v>0.14499999999999999</v>
      </c>
      <c r="AB3615">
        <f>_2020_IR[[#This Row],[areaTotal]]*10000</f>
        <v>1450</v>
      </c>
      <c r="AC3615" t="s">
        <v>48</v>
      </c>
      <c r="AD3615">
        <v>94</v>
      </c>
      <c r="AE3615">
        <f>SQRT(_2020_IR[[#This Row],[aream2]])/(_2020_IR[[#This Row],[duration2]]*60)</f>
        <v>6.7515719023616208E-3</v>
      </c>
      <c r="AF3615">
        <v>11.470824232157399</v>
      </c>
      <c r="AG3615">
        <v>30.413428380775802</v>
      </c>
      <c r="AH3615">
        <v>9.6741723420588208</v>
      </c>
      <c r="AI3615">
        <v>329.15469411810801</v>
      </c>
      <c r="AJ3615">
        <v>77.205905250997603</v>
      </c>
      <c r="AK3615">
        <v>93.421633441852094</v>
      </c>
      <c r="AL3615">
        <v>97.335015575416506</v>
      </c>
      <c r="AM3615" t="s">
        <v>83</v>
      </c>
      <c r="AN3615" t="s">
        <v>84</v>
      </c>
      <c r="AO3615" t="s">
        <v>471</v>
      </c>
      <c r="AP3615" t="s">
        <v>125</v>
      </c>
      <c r="AQ3615" t="s">
        <v>1234</v>
      </c>
      <c r="AR3615" t="s">
        <v>290</v>
      </c>
      <c r="AS3615" t="s">
        <v>291</v>
      </c>
    </row>
    <row r="3616" spans="1:45" hidden="1" x14ac:dyDescent="0.35">
      <c r="A3616">
        <v>2020130107275</v>
      </c>
      <c r="B3616">
        <v>2020</v>
      </c>
      <c r="C3616" s="1">
        <v>44031.29583333333</v>
      </c>
      <c r="D3616" s="1">
        <v>44031.324305555558</v>
      </c>
      <c r="E3616" s="2">
        <f>_2020_IR[[#This Row],[close]]-_2020_IR[[#This Row],[open]]</f>
        <v>2.8472222227719612E-2</v>
      </c>
      <c r="F3616" t="s">
        <v>43</v>
      </c>
      <c r="G3616" t="s">
        <v>126</v>
      </c>
      <c r="H3616" t="s">
        <v>257</v>
      </c>
      <c r="I3616" t="s">
        <v>1061</v>
      </c>
      <c r="J3616">
        <v>41.113779999999998</v>
      </c>
      <c r="K3616">
        <v>-8.5510319999999993</v>
      </c>
      <c r="L3616">
        <v>8</v>
      </c>
      <c r="M3616">
        <v>3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 t="s">
        <v>47</v>
      </c>
      <c r="X3616">
        <v>0</v>
      </c>
      <c r="Y3616">
        <v>0.05</v>
      </c>
      <c r="Z3616">
        <v>0</v>
      </c>
      <c r="AA3616">
        <v>0.05</v>
      </c>
      <c r="AB3616">
        <f>_2020_IR[[#This Row],[areaTotal]]*10000</f>
        <v>500</v>
      </c>
      <c r="AC3616" t="s">
        <v>48</v>
      </c>
      <c r="AD3616">
        <v>41</v>
      </c>
      <c r="AE3616">
        <f>SQRT(_2020_IR[[#This Row],[aream2]])/(_2020_IR[[#This Row],[duration2]]*60)</f>
        <v>9.089707225608902E-3</v>
      </c>
      <c r="AF3616">
        <v>7.4169980725367504</v>
      </c>
      <c r="AG3616">
        <v>23.772709270102698</v>
      </c>
      <c r="AH3616">
        <v>7.2895777135462598</v>
      </c>
      <c r="AI3616">
        <v>361.15302903445797</v>
      </c>
      <c r="AJ3616">
        <v>63.049479471026601</v>
      </c>
      <c r="AK3616">
        <v>91.338145862354295</v>
      </c>
      <c r="AL3616">
        <v>87.785396968104394</v>
      </c>
      <c r="AM3616" t="s">
        <v>59</v>
      </c>
      <c r="AO3616" t="s">
        <v>288</v>
      </c>
      <c r="AP3616" t="s">
        <v>125</v>
      </c>
      <c r="AQ3616" t="s">
        <v>1234</v>
      </c>
      <c r="AR3616" t="s">
        <v>307</v>
      </c>
      <c r="AS3616" t="s">
        <v>79</v>
      </c>
    </row>
    <row r="3617" spans="1:45" hidden="1" x14ac:dyDescent="0.35">
      <c r="A3617">
        <v>2020010051303</v>
      </c>
      <c r="B3617">
        <v>2020</v>
      </c>
      <c r="C3617" s="1">
        <v>44031.326388888891</v>
      </c>
      <c r="D3617" s="1">
        <v>44031.378472222219</v>
      </c>
      <c r="E3617" s="2">
        <f>_2020_IR[[#This Row],[close]]-_2020_IR[[#This Row],[open]]</f>
        <v>5.2083333328482695E-2</v>
      </c>
      <c r="F3617" t="s">
        <v>102</v>
      </c>
      <c r="G3617" t="s">
        <v>139</v>
      </c>
      <c r="H3617" t="s">
        <v>492</v>
      </c>
      <c r="I3617" t="s">
        <v>1422</v>
      </c>
      <c r="J3617">
        <v>40.808101999999998</v>
      </c>
      <c r="K3617">
        <v>-8.3430250000000008</v>
      </c>
      <c r="L3617">
        <v>20</v>
      </c>
      <c r="M3617">
        <v>5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 t="s">
        <v>47</v>
      </c>
      <c r="X3617">
        <v>0</v>
      </c>
      <c r="Y3617">
        <v>3.9199999999999999E-2</v>
      </c>
      <c r="Z3617">
        <v>0</v>
      </c>
      <c r="AA3617">
        <v>3.9199999999999999E-2</v>
      </c>
      <c r="AB3617">
        <f>_2020_IR[[#This Row],[areaTotal]]*10000</f>
        <v>392</v>
      </c>
      <c r="AC3617" t="s">
        <v>48</v>
      </c>
      <c r="AD3617">
        <v>75</v>
      </c>
      <c r="AE3617">
        <f>SQRT(_2020_IR[[#This Row],[aream2]])/(_2020_IR[[#This Row],[duration2]]*60)</f>
        <v>4.3997755273829627E-3</v>
      </c>
      <c r="AF3617">
        <v>11.9730931479333</v>
      </c>
      <c r="AG3617">
        <v>31.158782830419899</v>
      </c>
      <c r="AH3617">
        <v>10.1382410094322</v>
      </c>
      <c r="AI3617">
        <v>338.53324758187398</v>
      </c>
      <c r="AJ3617">
        <v>74.184825765647801</v>
      </c>
      <c r="AK3617">
        <v>94.244385112544606</v>
      </c>
      <c r="AL3617">
        <v>95.855933871149801</v>
      </c>
      <c r="AM3617" t="s">
        <v>59</v>
      </c>
      <c r="AN3617" t="s">
        <v>60</v>
      </c>
      <c r="AO3617" t="s">
        <v>471</v>
      </c>
      <c r="AP3617" t="s">
        <v>289</v>
      </c>
      <c r="AQ3617" t="s">
        <v>1234</v>
      </c>
      <c r="AR3617" t="s">
        <v>290</v>
      </c>
      <c r="AS3617" t="s">
        <v>291</v>
      </c>
    </row>
    <row r="3618" spans="1:45" hidden="1" x14ac:dyDescent="0.35">
      <c r="A3618">
        <v>2020130107287</v>
      </c>
      <c r="B3618">
        <v>2020</v>
      </c>
      <c r="C3618" s="1">
        <v>44031.340277777781</v>
      </c>
      <c r="D3618" s="1">
        <v>44031.40902777778</v>
      </c>
      <c r="E3618" s="2">
        <f>_2020_IR[[#This Row],[close]]-_2020_IR[[#This Row],[open]]</f>
        <v>6.8749999998544808E-2</v>
      </c>
      <c r="F3618" t="s">
        <v>43</v>
      </c>
      <c r="G3618" t="s">
        <v>126</v>
      </c>
      <c r="H3618" t="s">
        <v>435</v>
      </c>
      <c r="I3618" t="s">
        <v>1631</v>
      </c>
      <c r="J3618">
        <v>41.275649999999999</v>
      </c>
      <c r="K3618">
        <v>-8.2256680000000006</v>
      </c>
      <c r="L3618">
        <v>5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 t="s">
        <v>47</v>
      </c>
      <c r="X3618">
        <v>0</v>
      </c>
      <c r="Y3618">
        <v>0.05</v>
      </c>
      <c r="Z3618">
        <v>0</v>
      </c>
      <c r="AA3618">
        <v>0.05</v>
      </c>
      <c r="AB3618">
        <f>_2020_IR[[#This Row],[areaTotal]]*10000</f>
        <v>500</v>
      </c>
      <c r="AC3618" t="s">
        <v>48</v>
      </c>
      <c r="AD3618">
        <v>99</v>
      </c>
      <c r="AE3618">
        <f>SQRT(_2020_IR[[#This Row],[aream2]])/(_2020_IR[[#This Row],[duration2]]*60)</f>
        <v>3.7644242045451006E-3</v>
      </c>
      <c r="AF3618">
        <v>10.6465893704233</v>
      </c>
      <c r="AG3618">
        <v>29.158774383154999</v>
      </c>
      <c r="AH3618">
        <v>8.8341570808049603</v>
      </c>
      <c r="AI3618">
        <v>327.15492838940901</v>
      </c>
      <c r="AJ3618">
        <v>82.753030893800798</v>
      </c>
      <c r="AK3618">
        <v>93.098179822576896</v>
      </c>
      <c r="AL3618">
        <v>101.390114405687</v>
      </c>
      <c r="AM3618" t="s">
        <v>59</v>
      </c>
      <c r="AN3618" t="s">
        <v>60</v>
      </c>
      <c r="AO3618" t="s">
        <v>471</v>
      </c>
      <c r="AP3618" t="s">
        <v>125</v>
      </c>
      <c r="AQ3618" t="s">
        <v>1234</v>
      </c>
      <c r="AR3618" t="s">
        <v>290</v>
      </c>
      <c r="AS3618" t="s">
        <v>291</v>
      </c>
    </row>
    <row r="3619" spans="1:45" hidden="1" x14ac:dyDescent="0.35">
      <c r="A3619">
        <v>2020030048939</v>
      </c>
      <c r="B3619">
        <v>2020</v>
      </c>
      <c r="C3619" s="1">
        <v>44031.373611111114</v>
      </c>
      <c r="D3619" s="1">
        <v>44031.38958333333</v>
      </c>
      <c r="E3619" s="2">
        <f>_2020_IR[[#This Row],[close]]-_2020_IR[[#This Row],[open]]</f>
        <v>1.597222221607808E-2</v>
      </c>
      <c r="F3619" t="s">
        <v>56</v>
      </c>
      <c r="G3619" t="s">
        <v>158</v>
      </c>
      <c r="H3619" t="s">
        <v>883</v>
      </c>
      <c r="I3619" t="s">
        <v>1779</v>
      </c>
      <c r="J3619">
        <v>41.443198000000002</v>
      </c>
      <c r="K3619">
        <v>-8.6008870000000002</v>
      </c>
      <c r="L3619">
        <v>5</v>
      </c>
      <c r="M3619">
        <v>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 t="s">
        <v>47</v>
      </c>
      <c r="X3619">
        <v>0</v>
      </c>
      <c r="Y3619">
        <v>0.02</v>
      </c>
      <c r="Z3619">
        <v>0</v>
      </c>
      <c r="AA3619">
        <v>0.02</v>
      </c>
      <c r="AB3619">
        <f>_2020_IR[[#This Row],[areaTotal]]*10000</f>
        <v>200</v>
      </c>
      <c r="AC3619" t="s">
        <v>48</v>
      </c>
      <c r="AD3619">
        <v>23</v>
      </c>
      <c r="AE3619">
        <f>SQRT(_2020_IR[[#This Row],[aream2]])/(_2020_IR[[#This Row],[duration2]]*60)</f>
        <v>1.0247924365022427E-2</v>
      </c>
      <c r="AF3619">
        <v>10.6595252753169</v>
      </c>
      <c r="AG3619">
        <v>29.1787853274367</v>
      </c>
      <c r="AH3619">
        <v>8.8541159565649696</v>
      </c>
      <c r="AI3619">
        <v>317.63017064070101</v>
      </c>
      <c r="AJ3619">
        <v>84.100428935840696</v>
      </c>
      <c r="AK3619">
        <v>93.133275295543498</v>
      </c>
      <c r="AL3619">
        <v>101.20773923707701</v>
      </c>
      <c r="AM3619" t="s">
        <v>83</v>
      </c>
      <c r="AN3619" t="s">
        <v>84</v>
      </c>
      <c r="AO3619" t="s">
        <v>471</v>
      </c>
      <c r="AP3619" t="s">
        <v>125</v>
      </c>
      <c r="AQ3619" t="s">
        <v>1234</v>
      </c>
      <c r="AR3619" t="s">
        <v>290</v>
      </c>
      <c r="AS3619" t="s">
        <v>291</v>
      </c>
    </row>
    <row r="3620" spans="1:45" hidden="1" x14ac:dyDescent="0.35">
      <c r="A3620">
        <v>2020130107324</v>
      </c>
      <c r="B3620">
        <v>2020</v>
      </c>
      <c r="C3620" s="1">
        <v>44031.381944444445</v>
      </c>
      <c r="D3620" s="1">
        <v>44031.416666666664</v>
      </c>
      <c r="E3620" s="2">
        <f>_2020_IR[[#This Row],[close]]-_2020_IR[[#This Row],[open]]</f>
        <v>3.4722222218988463E-2</v>
      </c>
      <c r="F3620" t="s">
        <v>43</v>
      </c>
      <c r="G3620" t="s">
        <v>126</v>
      </c>
      <c r="H3620" t="s">
        <v>249</v>
      </c>
      <c r="I3620" t="s">
        <v>250</v>
      </c>
      <c r="J3620">
        <v>41.230305000000001</v>
      </c>
      <c r="K3620">
        <v>-8.4325050000000008</v>
      </c>
      <c r="L3620">
        <v>5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 t="s">
        <v>47</v>
      </c>
      <c r="X3620">
        <v>0</v>
      </c>
      <c r="Y3620">
        <v>5.0000000000000001E-3</v>
      </c>
      <c r="Z3620">
        <v>0</v>
      </c>
      <c r="AA3620">
        <v>5.0000000000000001E-3</v>
      </c>
      <c r="AB3620">
        <f>_2020_IR[[#This Row],[areaTotal]]*10000</f>
        <v>50</v>
      </c>
      <c r="AC3620" t="s">
        <v>48</v>
      </c>
      <c r="AD3620">
        <v>50</v>
      </c>
      <c r="AE3620">
        <f>SQRT(_2020_IR[[#This Row],[aream2]])/(_2020_IR[[#This Row],[duration2]]*60)</f>
        <v>2.3570226039551583E-3</v>
      </c>
      <c r="AF3620">
        <v>10.6465893704233</v>
      </c>
      <c r="AG3620">
        <v>29.158774383154999</v>
      </c>
      <c r="AH3620">
        <v>8.8341570808049603</v>
      </c>
      <c r="AI3620">
        <v>327.15492838940901</v>
      </c>
      <c r="AJ3620">
        <v>82.753030893800798</v>
      </c>
      <c r="AK3620">
        <v>93.098179822576896</v>
      </c>
      <c r="AL3620">
        <v>101.390114405687</v>
      </c>
      <c r="AM3620" t="s">
        <v>59</v>
      </c>
      <c r="AN3620" t="s">
        <v>60</v>
      </c>
      <c r="AO3620" t="s">
        <v>471</v>
      </c>
      <c r="AP3620" t="s">
        <v>125</v>
      </c>
      <c r="AQ3620" t="s">
        <v>1234</v>
      </c>
      <c r="AR3620" t="s">
        <v>290</v>
      </c>
      <c r="AS3620" t="s">
        <v>291</v>
      </c>
    </row>
    <row r="3621" spans="1:45" hidden="1" x14ac:dyDescent="0.35">
      <c r="A3621">
        <v>2020070013864</v>
      </c>
      <c r="B3621">
        <v>2020</v>
      </c>
      <c r="C3621" s="1">
        <v>44031.43472222222</v>
      </c>
      <c r="D3621" s="1">
        <v>44031.445138888892</v>
      </c>
      <c r="E3621" s="2">
        <f>_2020_IR[[#This Row],[close]]-_2020_IR[[#This Row],[open]]</f>
        <v>1.0416666671517305E-2</v>
      </c>
      <c r="F3621" t="s">
        <v>56</v>
      </c>
      <c r="G3621" t="s">
        <v>468</v>
      </c>
      <c r="H3621" t="s">
        <v>838</v>
      </c>
      <c r="I3621" t="s">
        <v>838</v>
      </c>
      <c r="J3621">
        <v>38.416505000000001</v>
      </c>
      <c r="K3621">
        <v>-7.545045</v>
      </c>
      <c r="L3621">
        <v>25</v>
      </c>
      <c r="M3621">
        <v>5</v>
      </c>
      <c r="N3621">
        <v>1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 t="s">
        <v>47</v>
      </c>
      <c r="X3621">
        <v>0</v>
      </c>
      <c r="Y3621">
        <v>0</v>
      </c>
      <c r="Z3621">
        <v>1E-3</v>
      </c>
      <c r="AA3621">
        <v>1E-3</v>
      </c>
      <c r="AB3621">
        <f>_2020_IR[[#This Row],[areaTotal]]*10000</f>
        <v>10</v>
      </c>
      <c r="AC3621" t="s">
        <v>48</v>
      </c>
      <c r="AD3621">
        <v>15</v>
      </c>
      <c r="AE3621">
        <f>SQRT(_2020_IR[[#This Row],[aream2]])/(_2020_IR[[#This Row],[duration2]]*60)</f>
        <v>3.5136418446315328E-3</v>
      </c>
      <c r="AF3621">
        <v>28.066138264608899</v>
      </c>
      <c r="AG3621">
        <v>50.420441245060204</v>
      </c>
      <c r="AH3621">
        <v>14.528381031298199</v>
      </c>
      <c r="AI3621">
        <v>542.01247542081398</v>
      </c>
      <c r="AJ3621">
        <v>272.73517196756598</v>
      </c>
      <c r="AK3621">
        <v>95.622072105559695</v>
      </c>
      <c r="AL3621">
        <v>271.84418179905902</v>
      </c>
      <c r="AM3621" t="s">
        <v>59</v>
      </c>
      <c r="AN3621" t="s">
        <v>60</v>
      </c>
      <c r="AO3621" t="s">
        <v>1183</v>
      </c>
      <c r="AP3621" t="s">
        <v>289</v>
      </c>
      <c r="AQ3621" t="s">
        <v>1636</v>
      </c>
      <c r="AR3621" t="s">
        <v>1200</v>
      </c>
      <c r="AS3621" t="s">
        <v>1201</v>
      </c>
    </row>
    <row r="3622" spans="1:45" hidden="1" x14ac:dyDescent="0.35">
      <c r="A3622">
        <v>2020170016480</v>
      </c>
      <c r="B3622">
        <v>2020</v>
      </c>
      <c r="C3622" s="1">
        <v>44031.444444444445</v>
      </c>
      <c r="D3622" s="1">
        <v>44031.47152777778</v>
      </c>
      <c r="E3622" s="2">
        <f>_2020_IR[[#This Row],[close]]-_2020_IR[[#This Row],[open]]</f>
        <v>2.7083333334303461E-2</v>
      </c>
      <c r="F3622" t="s">
        <v>43</v>
      </c>
      <c r="G3622" t="s">
        <v>44</v>
      </c>
      <c r="H3622" t="s">
        <v>45</v>
      </c>
      <c r="I3622" t="s">
        <v>843</v>
      </c>
      <c r="J3622">
        <v>41.744796999999998</v>
      </c>
      <c r="K3622">
        <v>-7.8650279999999997</v>
      </c>
      <c r="L3622">
        <v>49</v>
      </c>
      <c r="M3622">
        <v>10</v>
      </c>
      <c r="N3622">
        <v>2</v>
      </c>
      <c r="O3622">
        <v>2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 t="s">
        <v>47</v>
      </c>
      <c r="X3622">
        <v>0</v>
      </c>
      <c r="Y3622">
        <v>0.17</v>
      </c>
      <c r="Z3622">
        <v>0</v>
      </c>
      <c r="AA3622">
        <v>0.17</v>
      </c>
      <c r="AB3622">
        <f>_2020_IR[[#This Row],[areaTotal]]*10000</f>
        <v>1700.0000000000002</v>
      </c>
      <c r="AC3622" t="s">
        <v>48</v>
      </c>
      <c r="AD3622">
        <v>39</v>
      </c>
      <c r="AE3622">
        <f>SQRT(_2020_IR[[#This Row],[aream2]])/(_2020_IR[[#This Row],[duration2]]*60)</f>
        <v>1.7620109511186584E-2</v>
      </c>
      <c r="AF3622">
        <v>9.6019051057087594</v>
      </c>
      <c r="AG3622">
        <v>27.506069386866901</v>
      </c>
      <c r="AH3622">
        <v>8.6476795746194206</v>
      </c>
      <c r="AI3622">
        <v>343.25505582296501</v>
      </c>
      <c r="AJ3622">
        <v>69.886329937514105</v>
      </c>
      <c r="AK3622">
        <v>92.778299242485005</v>
      </c>
      <c r="AL3622">
        <v>92.626195716192697</v>
      </c>
      <c r="AM3622" t="s">
        <v>281</v>
      </c>
      <c r="AN3622" t="s">
        <v>282</v>
      </c>
      <c r="AO3622" t="s">
        <v>471</v>
      </c>
      <c r="AP3622" t="s">
        <v>125</v>
      </c>
      <c r="AQ3622" t="s">
        <v>1234</v>
      </c>
      <c r="AR3622" t="s">
        <v>290</v>
      </c>
      <c r="AS3622" t="s">
        <v>291</v>
      </c>
    </row>
    <row r="3623" spans="1:45" hidden="1" x14ac:dyDescent="0.35">
      <c r="A3623">
        <v>2020130107412</v>
      </c>
      <c r="B3623">
        <v>2020</v>
      </c>
      <c r="C3623" s="1">
        <v>44031.45</v>
      </c>
      <c r="D3623" s="1">
        <v>44031.480555555558</v>
      </c>
      <c r="E3623" s="2">
        <f>_2020_IR[[#This Row],[close]]-_2020_IR[[#This Row],[open]]</f>
        <v>3.0555555560567882E-2</v>
      </c>
      <c r="F3623" t="s">
        <v>102</v>
      </c>
      <c r="G3623" t="s">
        <v>126</v>
      </c>
      <c r="H3623" t="s">
        <v>183</v>
      </c>
      <c r="I3623" t="s">
        <v>575</v>
      </c>
      <c r="J3623">
        <v>41.365513</v>
      </c>
      <c r="K3623">
        <v>-8.1667199999999998</v>
      </c>
      <c r="L3623">
        <v>7</v>
      </c>
      <c r="M3623">
        <v>2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 t="s">
        <v>47</v>
      </c>
      <c r="X3623">
        <v>0.1</v>
      </c>
      <c r="Y3623">
        <v>0.4</v>
      </c>
      <c r="Z3623">
        <v>0</v>
      </c>
      <c r="AA3623">
        <v>0.5</v>
      </c>
      <c r="AB3623">
        <f>_2020_IR[[#This Row],[areaTotal]]*10000</f>
        <v>5000</v>
      </c>
      <c r="AC3623" t="s">
        <v>48</v>
      </c>
      <c r="AD3623">
        <v>44</v>
      </c>
      <c r="AE3623">
        <f>SQRT(_2020_IR[[#This Row],[aream2]])/(_2020_IR[[#This Row],[duration2]]*60)</f>
        <v>2.678434777221771E-2</v>
      </c>
      <c r="AF3623">
        <v>11.470824232157399</v>
      </c>
      <c r="AG3623">
        <v>30.413428380775802</v>
      </c>
      <c r="AH3623">
        <v>9.6741723420588208</v>
      </c>
      <c r="AI3623">
        <v>329.15469411810801</v>
      </c>
      <c r="AJ3623">
        <v>77.205905250997603</v>
      </c>
      <c r="AK3623">
        <v>93.421633441852094</v>
      </c>
      <c r="AL3623">
        <v>97.335015575416506</v>
      </c>
      <c r="AM3623" t="s">
        <v>59</v>
      </c>
      <c r="AN3623" t="s">
        <v>60</v>
      </c>
      <c r="AO3623" t="s">
        <v>471</v>
      </c>
      <c r="AP3623" t="s">
        <v>125</v>
      </c>
      <c r="AQ3623" t="s">
        <v>1234</v>
      </c>
      <c r="AR3623" t="s">
        <v>290</v>
      </c>
      <c r="AS3623" t="s">
        <v>291</v>
      </c>
    </row>
    <row r="3624" spans="1:45" hidden="1" x14ac:dyDescent="0.35">
      <c r="A3624">
        <v>2020030048980</v>
      </c>
      <c r="B3624">
        <v>2020</v>
      </c>
      <c r="C3624" s="1">
        <v>44031.45</v>
      </c>
      <c r="D3624" s="1">
        <v>44031.467361111114</v>
      </c>
      <c r="E3624" s="2">
        <f>_2020_IR[[#This Row],[close]]-_2020_IR[[#This Row],[open]]</f>
        <v>1.7361111116770189E-2</v>
      </c>
      <c r="F3624" t="s">
        <v>56</v>
      </c>
      <c r="G3624" t="s">
        <v>158</v>
      </c>
      <c r="H3624" t="s">
        <v>199</v>
      </c>
      <c r="I3624" t="s">
        <v>1324</v>
      </c>
      <c r="J3624">
        <v>41.555995000000003</v>
      </c>
      <c r="K3624">
        <v>-8.2361199999999997</v>
      </c>
      <c r="L3624">
        <v>20</v>
      </c>
      <c r="M3624">
        <v>4</v>
      </c>
      <c r="N3624">
        <v>1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 t="s">
        <v>47</v>
      </c>
      <c r="X3624">
        <v>0</v>
      </c>
      <c r="Y3624">
        <v>0</v>
      </c>
      <c r="Z3624">
        <v>0.05</v>
      </c>
      <c r="AA3624">
        <v>0.05</v>
      </c>
      <c r="AB3624">
        <f>_2020_IR[[#This Row],[areaTotal]]*10000</f>
        <v>500</v>
      </c>
      <c r="AC3624" t="s">
        <v>48</v>
      </c>
      <c r="AD3624">
        <v>25</v>
      </c>
      <c r="AE3624">
        <f>SQRT(_2020_IR[[#This Row],[aream2]])/(_2020_IR[[#This Row],[duration2]]*60)</f>
        <v>1.4907119849998599E-2</v>
      </c>
      <c r="AF3624">
        <v>12.1287843198545</v>
      </c>
      <c r="AG3624">
        <v>31.387049412188201</v>
      </c>
      <c r="AH3624">
        <v>9.5447953908122294</v>
      </c>
      <c r="AI3624">
        <v>305.113922531431</v>
      </c>
      <c r="AJ3624">
        <v>94.026829419082603</v>
      </c>
      <c r="AK3624">
        <v>93.813135569422897</v>
      </c>
      <c r="AL3624">
        <v>106.21956327781299</v>
      </c>
      <c r="AM3624" t="s">
        <v>49</v>
      </c>
      <c r="AN3624" t="s">
        <v>74</v>
      </c>
      <c r="AO3624" t="s">
        <v>471</v>
      </c>
      <c r="AP3624" t="s">
        <v>125</v>
      </c>
      <c r="AQ3624" t="s">
        <v>1234</v>
      </c>
      <c r="AR3624" t="s">
        <v>290</v>
      </c>
      <c r="AS3624" t="s">
        <v>291</v>
      </c>
    </row>
    <row r="3625" spans="1:45" hidden="1" x14ac:dyDescent="0.35">
      <c r="A3625">
        <v>2020130107409</v>
      </c>
      <c r="B3625">
        <v>2020</v>
      </c>
      <c r="C3625" s="1">
        <v>44031.453472222223</v>
      </c>
      <c r="D3625" s="1">
        <v>44031.477083333331</v>
      </c>
      <c r="E3625" s="2">
        <f>_2020_IR[[#This Row],[close]]-_2020_IR[[#This Row],[open]]</f>
        <v>2.361111110803904E-2</v>
      </c>
      <c r="F3625" t="s">
        <v>102</v>
      </c>
      <c r="G3625" t="s">
        <v>126</v>
      </c>
      <c r="H3625" t="s">
        <v>285</v>
      </c>
      <c r="I3625" t="s">
        <v>1029</v>
      </c>
      <c r="J3625">
        <v>41.261208000000003</v>
      </c>
      <c r="K3625">
        <v>-8.1593029999999995</v>
      </c>
      <c r="L3625">
        <v>10</v>
      </c>
      <c r="M3625">
        <v>2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 t="s">
        <v>47</v>
      </c>
      <c r="X3625">
        <v>1.3899999999999999E-2</v>
      </c>
      <c r="Y3625">
        <v>0</v>
      </c>
      <c r="Z3625">
        <v>0</v>
      </c>
      <c r="AA3625">
        <v>1.3899999999999999E-2</v>
      </c>
      <c r="AB3625">
        <f>_2020_IR[[#This Row],[areaTotal]]*10000</f>
        <v>139</v>
      </c>
      <c r="AC3625" t="s">
        <v>48</v>
      </c>
      <c r="AD3625">
        <v>34</v>
      </c>
      <c r="AE3625">
        <f>SQRT(_2020_IR[[#This Row],[aream2]])/(_2020_IR[[#This Row],[duration2]]*60)</f>
        <v>5.7793265306625465E-3</v>
      </c>
      <c r="AF3625">
        <v>11.470824232157399</v>
      </c>
      <c r="AG3625">
        <v>30.413428380775802</v>
      </c>
      <c r="AH3625">
        <v>9.6741723420588208</v>
      </c>
      <c r="AI3625">
        <v>329.15469411810801</v>
      </c>
      <c r="AJ3625">
        <v>77.205905250997603</v>
      </c>
      <c r="AK3625">
        <v>93.421633441852094</v>
      </c>
      <c r="AL3625">
        <v>97.335015575416506</v>
      </c>
      <c r="AM3625" t="s">
        <v>59</v>
      </c>
      <c r="AN3625" t="s">
        <v>60</v>
      </c>
      <c r="AO3625" t="s">
        <v>471</v>
      </c>
      <c r="AP3625" t="s">
        <v>125</v>
      </c>
      <c r="AQ3625" t="s">
        <v>1234</v>
      </c>
      <c r="AR3625" t="s">
        <v>290</v>
      </c>
      <c r="AS3625" t="s">
        <v>291</v>
      </c>
    </row>
    <row r="3626" spans="1:45" hidden="1" x14ac:dyDescent="0.35">
      <c r="A3626">
        <v>2020130107411</v>
      </c>
      <c r="B3626">
        <v>2020</v>
      </c>
      <c r="C3626" s="1">
        <v>44031.458333333336</v>
      </c>
      <c r="D3626" s="1">
        <v>44031.491666666669</v>
      </c>
      <c r="E3626" s="2">
        <f>_2020_IR[[#This Row],[close]]-_2020_IR[[#This Row],[open]]</f>
        <v>3.3333333332848269E-2</v>
      </c>
      <c r="F3626" t="s">
        <v>43</v>
      </c>
      <c r="G3626" t="s">
        <v>126</v>
      </c>
      <c r="H3626" t="s">
        <v>183</v>
      </c>
      <c r="I3626" t="s">
        <v>250</v>
      </c>
      <c r="J3626">
        <v>41.306182</v>
      </c>
      <c r="K3626">
        <v>-8.2279630000000008</v>
      </c>
      <c r="L3626">
        <v>5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 t="s">
        <v>47</v>
      </c>
      <c r="X3626">
        <v>0</v>
      </c>
      <c r="Y3626">
        <v>0.05</v>
      </c>
      <c r="Z3626">
        <v>0</v>
      </c>
      <c r="AA3626">
        <v>0.05</v>
      </c>
      <c r="AB3626">
        <f>_2020_IR[[#This Row],[areaTotal]]*10000</f>
        <v>500</v>
      </c>
      <c r="AC3626" t="s">
        <v>48</v>
      </c>
      <c r="AD3626">
        <v>48</v>
      </c>
      <c r="AE3626">
        <f>SQRT(_2020_IR[[#This Row],[aream2]])/(_2020_IR[[#This Row],[duration2]]*60)</f>
        <v>7.7641249218742703E-3</v>
      </c>
      <c r="AF3626">
        <v>10.6465893704233</v>
      </c>
      <c r="AG3626">
        <v>29.158774383154999</v>
      </c>
      <c r="AH3626">
        <v>8.8341570808049603</v>
      </c>
      <c r="AI3626">
        <v>327.15492838940901</v>
      </c>
      <c r="AJ3626">
        <v>82.753030893800798</v>
      </c>
      <c r="AK3626">
        <v>93.098179822576896</v>
      </c>
      <c r="AL3626">
        <v>101.390114405687</v>
      </c>
      <c r="AM3626" t="s">
        <v>281</v>
      </c>
      <c r="AN3626" t="s">
        <v>282</v>
      </c>
      <c r="AO3626" t="s">
        <v>471</v>
      </c>
      <c r="AP3626" t="s">
        <v>125</v>
      </c>
      <c r="AQ3626" t="s">
        <v>1234</v>
      </c>
      <c r="AR3626" t="s">
        <v>290</v>
      </c>
      <c r="AS3626" t="s">
        <v>291</v>
      </c>
    </row>
    <row r="3627" spans="1:45" hidden="1" x14ac:dyDescent="0.35">
      <c r="A3627">
        <v>2020140035615</v>
      </c>
      <c r="B3627">
        <v>2020</v>
      </c>
      <c r="C3627" s="1">
        <v>44031.463194444441</v>
      </c>
      <c r="D3627" s="1">
        <v>44031.46597222222</v>
      </c>
      <c r="E3627" s="2">
        <f>_2020_IR[[#This Row],[close]]-_2020_IR[[#This Row],[open]]</f>
        <v>2.7777777795563452E-3</v>
      </c>
      <c r="F3627" t="s">
        <v>56</v>
      </c>
      <c r="G3627" t="s">
        <v>212</v>
      </c>
      <c r="H3627" t="s">
        <v>212</v>
      </c>
      <c r="I3627" t="s">
        <v>1089</v>
      </c>
      <c r="J3627">
        <v>39.384112000000002</v>
      </c>
      <c r="K3627">
        <v>-8.661937</v>
      </c>
      <c r="L3627">
        <v>29</v>
      </c>
      <c r="M3627">
        <v>7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 t="s">
        <v>47</v>
      </c>
      <c r="X3627">
        <v>0</v>
      </c>
      <c r="Y3627">
        <v>0</v>
      </c>
      <c r="Z3627">
        <v>1E-3</v>
      </c>
      <c r="AA3627">
        <v>1E-3</v>
      </c>
      <c r="AB3627">
        <f>_2020_IR[[#This Row],[areaTotal]]*10000</f>
        <v>10</v>
      </c>
      <c r="AC3627" t="s">
        <v>48</v>
      </c>
      <c r="AD3627">
        <v>4</v>
      </c>
      <c r="AE3627">
        <f>SQRT(_2020_IR[[#This Row],[aream2]])/(_2020_IR[[#This Row],[duration2]]*60)</f>
        <v>1.3176156917368249E-2</v>
      </c>
      <c r="AF3627">
        <v>26.7823416307257</v>
      </c>
      <c r="AG3627">
        <v>49.104177562932598</v>
      </c>
      <c r="AH3627">
        <v>14.403205746354001</v>
      </c>
      <c r="AI3627">
        <v>509.610237220562</v>
      </c>
      <c r="AJ3627">
        <v>198.06983337954401</v>
      </c>
      <c r="AK3627">
        <v>96.038709826392207</v>
      </c>
      <c r="AL3627">
        <v>200.915484984214</v>
      </c>
      <c r="AM3627" t="s">
        <v>59</v>
      </c>
      <c r="AN3627" t="s">
        <v>60</v>
      </c>
      <c r="AO3627" t="s">
        <v>1183</v>
      </c>
      <c r="AP3627" t="s">
        <v>289</v>
      </c>
      <c r="AQ3627" t="s">
        <v>1636</v>
      </c>
      <c r="AR3627" t="s">
        <v>1200</v>
      </c>
      <c r="AS3627" t="s">
        <v>1201</v>
      </c>
    </row>
    <row r="3628" spans="1:45" hidden="1" x14ac:dyDescent="0.35">
      <c r="A3628">
        <v>2020130107400</v>
      </c>
      <c r="B3628">
        <v>2020</v>
      </c>
      <c r="C3628" s="1">
        <v>44031.466666666667</v>
      </c>
      <c r="D3628" s="1">
        <v>44031.491666666669</v>
      </c>
      <c r="E3628" s="2">
        <f>_2020_IR[[#This Row],[close]]-_2020_IR[[#This Row],[open]]</f>
        <v>2.5000000001455192E-2</v>
      </c>
      <c r="F3628" t="s">
        <v>43</v>
      </c>
      <c r="G3628" t="s">
        <v>126</v>
      </c>
      <c r="H3628" t="s">
        <v>249</v>
      </c>
      <c r="I3628" t="s">
        <v>1682</v>
      </c>
      <c r="J3628">
        <v>41.16722</v>
      </c>
      <c r="K3628">
        <v>-8.3883369999999999</v>
      </c>
      <c r="L3628">
        <v>6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 t="s">
        <v>47</v>
      </c>
      <c r="X3628">
        <v>0</v>
      </c>
      <c r="Y3628">
        <v>0.01</v>
      </c>
      <c r="Z3628">
        <v>0</v>
      </c>
      <c r="AA3628">
        <v>0.01</v>
      </c>
      <c r="AB3628">
        <f>_2020_IR[[#This Row],[areaTotal]]*10000</f>
        <v>100</v>
      </c>
      <c r="AC3628" t="s">
        <v>48</v>
      </c>
      <c r="AD3628">
        <v>36</v>
      </c>
      <c r="AE3628">
        <f>SQRT(_2020_IR[[#This Row],[aream2]])/(_2020_IR[[#This Row],[duration2]]*60)</f>
        <v>4.6296296296296294E-3</v>
      </c>
      <c r="AF3628">
        <v>9.3377981316365801</v>
      </c>
      <c r="AG3628">
        <v>27.076035304173899</v>
      </c>
      <c r="AH3628">
        <v>9.0507034085492695</v>
      </c>
      <c r="AI3628">
        <v>307.12950015544999</v>
      </c>
      <c r="AJ3628">
        <v>64.281853188688004</v>
      </c>
      <c r="AK3628">
        <v>93.303961931081602</v>
      </c>
      <c r="AL3628">
        <v>84.401081669434902</v>
      </c>
      <c r="AM3628" t="s">
        <v>59</v>
      </c>
      <c r="AN3628" t="s">
        <v>60</v>
      </c>
      <c r="AO3628" t="s">
        <v>471</v>
      </c>
      <c r="AP3628" t="s">
        <v>125</v>
      </c>
      <c r="AQ3628" t="s">
        <v>1234</v>
      </c>
      <c r="AR3628" t="s">
        <v>290</v>
      </c>
      <c r="AS3628" t="s">
        <v>291</v>
      </c>
    </row>
    <row r="3629" spans="1:45" hidden="1" x14ac:dyDescent="0.35">
      <c r="A3629">
        <v>2020130107431</v>
      </c>
      <c r="B3629">
        <v>2020</v>
      </c>
      <c r="C3629" s="1">
        <v>44031.470138888886</v>
      </c>
      <c r="D3629" s="1">
        <v>44031.509722222225</v>
      </c>
      <c r="E3629" s="2">
        <f>_2020_IR[[#This Row],[close]]-_2020_IR[[#This Row],[open]]</f>
        <v>3.9583333338669036E-2</v>
      </c>
      <c r="F3629" t="s">
        <v>43</v>
      </c>
      <c r="G3629" t="s">
        <v>126</v>
      </c>
      <c r="H3629" t="s">
        <v>176</v>
      </c>
      <c r="I3629" t="s">
        <v>1746</v>
      </c>
      <c r="J3629">
        <v>41.179518000000002</v>
      </c>
      <c r="K3629">
        <v>-8.6668830000000003</v>
      </c>
      <c r="L3629">
        <v>7</v>
      </c>
      <c r="M3629">
        <v>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 t="s">
        <v>47</v>
      </c>
      <c r="X3629">
        <v>0</v>
      </c>
      <c r="Y3629">
        <v>1E-3</v>
      </c>
      <c r="Z3629">
        <v>0</v>
      </c>
      <c r="AA3629">
        <v>1E-3</v>
      </c>
      <c r="AB3629">
        <f>_2020_IR[[#This Row],[areaTotal]]*10000</f>
        <v>10</v>
      </c>
      <c r="AC3629" t="s">
        <v>48</v>
      </c>
      <c r="AD3629">
        <v>57</v>
      </c>
      <c r="AE3629">
        <f>SQRT(_2020_IR[[#This Row],[aream2]])/(_2020_IR[[#This Row],[duration2]]*60)</f>
        <v>9.2464259069250862E-4</v>
      </c>
      <c r="AF3629">
        <v>6.7006511463949501</v>
      </c>
      <c r="AG3629">
        <v>22.446938717086301</v>
      </c>
      <c r="AH3629">
        <v>6.5920175357700801</v>
      </c>
      <c r="AI3629">
        <v>341.91623002730501</v>
      </c>
      <c r="AJ3629">
        <v>67.2029067099744</v>
      </c>
      <c r="AK3629">
        <v>90.953407999008206</v>
      </c>
      <c r="AL3629">
        <v>90.122399353024505</v>
      </c>
      <c r="AM3629" t="s">
        <v>59</v>
      </c>
      <c r="AO3629" t="s">
        <v>288</v>
      </c>
      <c r="AP3629" t="s">
        <v>125</v>
      </c>
      <c r="AQ3629" t="s">
        <v>1234</v>
      </c>
      <c r="AR3629" t="s">
        <v>307</v>
      </c>
      <c r="AS3629" t="s">
        <v>79</v>
      </c>
    </row>
    <row r="3630" spans="1:45" hidden="1" x14ac:dyDescent="0.35">
      <c r="A3630">
        <v>2020130107414</v>
      </c>
      <c r="B3630">
        <v>2020</v>
      </c>
      <c r="C3630" s="1">
        <v>44031.478472222225</v>
      </c>
      <c r="D3630" s="1">
        <v>44031.5</v>
      </c>
      <c r="E3630" s="2">
        <f>_2020_IR[[#This Row],[close]]-_2020_IR[[#This Row],[open]]</f>
        <v>2.1527777775190771E-2</v>
      </c>
      <c r="F3630" t="s">
        <v>43</v>
      </c>
      <c r="G3630" t="s">
        <v>126</v>
      </c>
      <c r="H3630" t="s">
        <v>249</v>
      </c>
      <c r="I3630" t="s">
        <v>754</v>
      </c>
      <c r="J3630">
        <v>41.197961999999997</v>
      </c>
      <c r="K3630">
        <v>-8.3996019999999998</v>
      </c>
      <c r="L3630">
        <v>3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t="s">
        <v>47</v>
      </c>
      <c r="X3630">
        <v>0</v>
      </c>
      <c r="Y3630">
        <v>0.01</v>
      </c>
      <c r="Z3630">
        <v>0</v>
      </c>
      <c r="AA3630">
        <v>0.01</v>
      </c>
      <c r="AB3630">
        <f>_2020_IR[[#This Row],[areaTotal]]*10000</f>
        <v>100</v>
      </c>
      <c r="AC3630" t="s">
        <v>48</v>
      </c>
      <c r="AD3630">
        <v>31</v>
      </c>
      <c r="AE3630">
        <f>SQRT(_2020_IR[[#This Row],[aream2]])/(_2020_IR[[#This Row],[duration2]]*60)</f>
        <v>5.3763440860215058E-3</v>
      </c>
      <c r="AF3630">
        <v>10.6465893704233</v>
      </c>
      <c r="AG3630">
        <v>29.158774383154999</v>
      </c>
      <c r="AH3630">
        <v>8.8341570808049603</v>
      </c>
      <c r="AI3630">
        <v>327.15492838940901</v>
      </c>
      <c r="AJ3630">
        <v>82.753030893800798</v>
      </c>
      <c r="AK3630">
        <v>93.098179822576896</v>
      </c>
      <c r="AL3630">
        <v>101.390114405687</v>
      </c>
      <c r="AM3630" t="s">
        <v>59</v>
      </c>
      <c r="AN3630" t="s">
        <v>60</v>
      </c>
      <c r="AO3630" t="s">
        <v>471</v>
      </c>
      <c r="AP3630" t="s">
        <v>125</v>
      </c>
      <c r="AQ3630" t="s">
        <v>1234</v>
      </c>
      <c r="AR3630" t="s">
        <v>290</v>
      </c>
      <c r="AS3630" t="s">
        <v>291</v>
      </c>
    </row>
    <row r="3631" spans="1:45" hidden="1" x14ac:dyDescent="0.35">
      <c r="A3631">
        <v>2020110129288</v>
      </c>
      <c r="B3631">
        <v>2020</v>
      </c>
      <c r="C3631" s="1">
        <v>44031.479166666664</v>
      </c>
      <c r="D3631" s="1">
        <v>44031.55972222222</v>
      </c>
      <c r="E3631" s="2">
        <f>_2020_IR[[#This Row],[close]]-_2020_IR[[#This Row],[open]]</f>
        <v>8.0555555556202307E-2</v>
      </c>
      <c r="F3631" t="s">
        <v>43</v>
      </c>
      <c r="G3631" t="s">
        <v>57</v>
      </c>
      <c r="H3631" t="s">
        <v>381</v>
      </c>
      <c r="I3631" t="s">
        <v>1301</v>
      </c>
      <c r="J3631">
        <v>38.878017</v>
      </c>
      <c r="K3631">
        <v>-9.0872620000000008</v>
      </c>
      <c r="L3631">
        <v>32</v>
      </c>
      <c r="M3631">
        <v>10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 t="s">
        <v>47</v>
      </c>
      <c r="X3631">
        <v>0</v>
      </c>
      <c r="Y3631">
        <v>1.2</v>
      </c>
      <c r="Z3631">
        <v>0</v>
      </c>
      <c r="AA3631">
        <v>1.2</v>
      </c>
      <c r="AB3631">
        <f>_2020_IR[[#This Row],[areaTotal]]*10000</f>
        <v>12000</v>
      </c>
      <c r="AC3631" t="s">
        <v>82</v>
      </c>
      <c r="AD3631">
        <v>116</v>
      </c>
      <c r="AE3631">
        <f>SQRT(_2020_IR[[#This Row],[aream2]])/(_2020_IR[[#This Row],[duration2]]*60)</f>
        <v>1.5739153951297876E-2</v>
      </c>
      <c r="AF3631">
        <v>17.5060697581184</v>
      </c>
      <c r="AG3631">
        <v>38.6180926010231</v>
      </c>
      <c r="AH3631">
        <v>10.0235072378795</v>
      </c>
      <c r="AI3631">
        <v>491.98275845686697</v>
      </c>
      <c r="AJ3631">
        <v>180.804230112596</v>
      </c>
      <c r="AK3631">
        <v>92.2914280850339</v>
      </c>
      <c r="AL3631">
        <v>188.460152614001</v>
      </c>
      <c r="AM3631" t="s">
        <v>59</v>
      </c>
      <c r="AN3631" t="s">
        <v>60</v>
      </c>
      <c r="AO3631" t="s">
        <v>471</v>
      </c>
      <c r="AP3631" t="s">
        <v>289</v>
      </c>
      <c r="AQ3631" t="s">
        <v>1234</v>
      </c>
      <c r="AR3631" t="s">
        <v>290</v>
      </c>
      <c r="AS3631" t="s">
        <v>291</v>
      </c>
    </row>
    <row r="3632" spans="1:45" hidden="1" x14ac:dyDescent="0.35">
      <c r="A3632">
        <v>2020010051377</v>
      </c>
      <c r="B3632">
        <v>2020</v>
      </c>
      <c r="C3632" s="1">
        <v>44031.486805555556</v>
      </c>
      <c r="D3632" s="1">
        <v>44031.51666666667</v>
      </c>
      <c r="E3632" s="2">
        <f>_2020_IR[[#This Row],[close]]-_2020_IR[[#This Row],[open]]</f>
        <v>2.9861111113859806E-2</v>
      </c>
      <c r="F3632" t="s">
        <v>102</v>
      </c>
      <c r="G3632" t="s">
        <v>139</v>
      </c>
      <c r="H3632" t="s">
        <v>723</v>
      </c>
      <c r="I3632" t="s">
        <v>724</v>
      </c>
      <c r="J3632">
        <v>40.747948000000001</v>
      </c>
      <c r="K3632">
        <v>-8.3333349999999999</v>
      </c>
      <c r="L3632">
        <v>24</v>
      </c>
      <c r="M3632">
        <v>5</v>
      </c>
      <c r="N3632">
        <v>2</v>
      </c>
      <c r="O3632">
        <v>2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 t="s">
        <v>47</v>
      </c>
      <c r="X3632">
        <v>0.02</v>
      </c>
      <c r="Y3632">
        <v>0</v>
      </c>
      <c r="Z3632">
        <v>0</v>
      </c>
      <c r="AA3632">
        <v>0.02</v>
      </c>
      <c r="AB3632">
        <f>_2020_IR[[#This Row],[areaTotal]]*10000</f>
        <v>200</v>
      </c>
      <c r="AC3632" t="s">
        <v>48</v>
      </c>
      <c r="AD3632">
        <v>43</v>
      </c>
      <c r="AE3632">
        <f>SQRT(_2020_IR[[#This Row],[aream2]])/(_2020_IR[[#This Row],[duration2]]*60)</f>
        <v>5.4814479161747875E-3</v>
      </c>
      <c r="AF3632">
        <v>11.9730931479333</v>
      </c>
      <c r="AG3632">
        <v>31.158782830419899</v>
      </c>
      <c r="AH3632">
        <v>10.1382410094322</v>
      </c>
      <c r="AI3632">
        <v>338.53324758187398</v>
      </c>
      <c r="AJ3632">
        <v>74.184825765647801</v>
      </c>
      <c r="AK3632">
        <v>94.244385112544606</v>
      </c>
      <c r="AL3632">
        <v>95.855933871149801</v>
      </c>
      <c r="AM3632" t="s">
        <v>83</v>
      </c>
      <c r="AN3632" t="s">
        <v>84</v>
      </c>
      <c r="AO3632" t="s">
        <v>471</v>
      </c>
      <c r="AP3632" t="s">
        <v>289</v>
      </c>
      <c r="AQ3632" t="s">
        <v>1234</v>
      </c>
      <c r="AR3632" t="s">
        <v>290</v>
      </c>
      <c r="AS3632" t="s">
        <v>291</v>
      </c>
    </row>
    <row r="3633" spans="1:45" hidden="1" x14ac:dyDescent="0.35">
      <c r="A3633">
        <v>2020180033777</v>
      </c>
      <c r="B3633">
        <v>2020</v>
      </c>
      <c r="C3633" s="1">
        <v>44031.488194444442</v>
      </c>
      <c r="D3633" s="1">
        <v>44031.597222222219</v>
      </c>
      <c r="E3633" s="2">
        <f>_2020_IR[[#This Row],[close]]-_2020_IR[[#This Row],[open]]</f>
        <v>0.10902777777664596</v>
      </c>
      <c r="F3633" t="s">
        <v>43</v>
      </c>
      <c r="G3633" t="s">
        <v>65</v>
      </c>
      <c r="H3633" t="s">
        <v>65</v>
      </c>
      <c r="I3633" t="s">
        <v>631</v>
      </c>
      <c r="J3633">
        <v>40.671354999999998</v>
      </c>
      <c r="K3633">
        <v>-7.9427099999999999</v>
      </c>
      <c r="L3633">
        <v>25</v>
      </c>
      <c r="M3633">
        <v>6</v>
      </c>
      <c r="N3633">
        <v>1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47</v>
      </c>
      <c r="X3633">
        <v>0</v>
      </c>
      <c r="Y3633">
        <v>0</v>
      </c>
      <c r="Z3633">
        <v>0.19</v>
      </c>
      <c r="AA3633">
        <v>0.19</v>
      </c>
      <c r="AB3633">
        <f>_2020_IR[[#This Row],[areaTotal]]*10000</f>
        <v>1900</v>
      </c>
      <c r="AC3633" t="s">
        <v>48</v>
      </c>
      <c r="AD3633">
        <v>157</v>
      </c>
      <c r="AE3633">
        <f>SQRT(_2020_IR[[#This Row],[aream2]])/(_2020_IR[[#This Row],[duration2]]*60)</f>
        <v>4.6272812564126051E-3</v>
      </c>
      <c r="AF3633">
        <v>13.310366286098001</v>
      </c>
      <c r="AG3633">
        <v>33.079576824470699</v>
      </c>
      <c r="AH3633">
        <v>10.1530569583893</v>
      </c>
      <c r="AI3633">
        <v>386.86764203441902</v>
      </c>
      <c r="AJ3633">
        <v>84.062769169320205</v>
      </c>
      <c r="AK3633">
        <v>94.6263018148219</v>
      </c>
      <c r="AL3633">
        <v>108.944144680954</v>
      </c>
      <c r="AM3633" t="s">
        <v>59</v>
      </c>
      <c r="AN3633" t="s">
        <v>60</v>
      </c>
      <c r="AO3633" t="s">
        <v>471</v>
      </c>
      <c r="AP3633" t="s">
        <v>289</v>
      </c>
      <c r="AQ3633" t="s">
        <v>1234</v>
      </c>
      <c r="AR3633" t="s">
        <v>290</v>
      </c>
      <c r="AS3633" t="s">
        <v>291</v>
      </c>
    </row>
    <row r="3634" spans="1:45" hidden="1" x14ac:dyDescent="0.35">
      <c r="A3634">
        <v>2020160016802</v>
      </c>
      <c r="B3634">
        <v>2020</v>
      </c>
      <c r="C3634" s="1">
        <v>44031.525000000001</v>
      </c>
      <c r="D3634" s="1">
        <v>44031.57708333333</v>
      </c>
      <c r="E3634" s="2">
        <f>_2020_IR[[#This Row],[close]]-_2020_IR[[#This Row],[open]]</f>
        <v>5.2083333328482695E-2</v>
      </c>
      <c r="F3634" t="s">
        <v>102</v>
      </c>
      <c r="G3634" t="s">
        <v>68</v>
      </c>
      <c r="H3634" t="s">
        <v>68</v>
      </c>
      <c r="I3634" t="s">
        <v>1730</v>
      </c>
      <c r="J3634">
        <v>41.676727</v>
      </c>
      <c r="K3634">
        <v>-8.7029219999999992</v>
      </c>
      <c r="L3634">
        <v>26</v>
      </c>
      <c r="M3634">
        <v>6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 t="s">
        <v>47</v>
      </c>
      <c r="X3634">
        <v>0.1</v>
      </c>
      <c r="Y3634">
        <v>0</v>
      </c>
      <c r="Z3634">
        <v>0</v>
      </c>
      <c r="AA3634">
        <v>0.1</v>
      </c>
      <c r="AB3634">
        <f>_2020_IR[[#This Row],[areaTotal]]*10000</f>
        <v>1000</v>
      </c>
      <c r="AC3634" t="s">
        <v>48</v>
      </c>
      <c r="AD3634">
        <v>75</v>
      </c>
      <c r="AE3634">
        <f>SQRT(_2020_IR[[#This Row],[aream2]])/(_2020_IR[[#This Row],[duration2]]*60)</f>
        <v>7.0272836892630646E-3</v>
      </c>
      <c r="AF3634">
        <v>4.6468873032778504</v>
      </c>
      <c r="AG3634">
        <v>18.253750526669101</v>
      </c>
      <c r="AH3634">
        <v>4.8609499246748804</v>
      </c>
      <c r="AI3634">
        <v>287.87078669265202</v>
      </c>
      <c r="AJ3634">
        <v>77.232144842118004</v>
      </c>
      <c r="AK3634">
        <v>87.592897421745803</v>
      </c>
      <c r="AL3634">
        <v>92.453790158225104</v>
      </c>
      <c r="AM3634" t="s">
        <v>281</v>
      </c>
      <c r="AN3634" t="s">
        <v>282</v>
      </c>
      <c r="AP3634" t="s">
        <v>125</v>
      </c>
      <c r="AQ3634" t="s">
        <v>53</v>
      </c>
      <c r="AR3634" t="s">
        <v>218</v>
      </c>
      <c r="AS3634" t="s">
        <v>219</v>
      </c>
    </row>
    <row r="3635" spans="1:45" hidden="1" x14ac:dyDescent="0.35">
      <c r="A3635">
        <v>2020120013845</v>
      </c>
      <c r="B3635">
        <v>2020</v>
      </c>
      <c r="C3635" s="1">
        <v>44031.529861111114</v>
      </c>
      <c r="D3635" s="1">
        <v>44031.54583333333</v>
      </c>
      <c r="E3635" s="2">
        <f>_2020_IR[[#This Row],[close]]-_2020_IR[[#This Row],[open]]</f>
        <v>1.597222221607808E-2</v>
      </c>
      <c r="F3635" t="s">
        <v>43</v>
      </c>
      <c r="G3635" t="s">
        <v>88</v>
      </c>
      <c r="H3635" t="s">
        <v>1780</v>
      </c>
      <c r="I3635" t="s">
        <v>785</v>
      </c>
      <c r="J3635">
        <v>39.477069999999998</v>
      </c>
      <c r="K3635">
        <v>-7.5573199999999998</v>
      </c>
      <c r="L3635">
        <v>7</v>
      </c>
      <c r="M3635">
        <v>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 t="s">
        <v>47</v>
      </c>
      <c r="X3635">
        <v>0</v>
      </c>
      <c r="Y3635">
        <v>2.9999999999999997E-4</v>
      </c>
      <c r="Z3635">
        <v>0</v>
      </c>
      <c r="AA3635">
        <v>2.9999999999999997E-4</v>
      </c>
      <c r="AB3635">
        <f>_2020_IR[[#This Row],[areaTotal]]*10000</f>
        <v>2.9999999999999996</v>
      </c>
      <c r="AC3635" t="s">
        <v>48</v>
      </c>
      <c r="AD3635">
        <v>23</v>
      </c>
      <c r="AE3635">
        <f>SQRT(_2020_IR[[#This Row],[aream2]])/(_2020_IR[[#This Row],[duration2]]*60)</f>
        <v>1.2551092808470124E-3</v>
      </c>
      <c r="AF3635">
        <v>29.0972829208539</v>
      </c>
      <c r="AG3635">
        <v>51.458796284728898</v>
      </c>
      <c r="AH3635">
        <v>15.586530399782999</v>
      </c>
      <c r="AI3635">
        <v>528.55776992798303</v>
      </c>
      <c r="AJ3635">
        <v>183.959880531083</v>
      </c>
      <c r="AK3635">
        <v>94.539218477447307</v>
      </c>
      <c r="AL3635">
        <v>196.737698964846</v>
      </c>
      <c r="AM3635" t="s">
        <v>49</v>
      </c>
      <c r="AN3635" t="s">
        <v>133</v>
      </c>
      <c r="AO3635" t="s">
        <v>1183</v>
      </c>
      <c r="AP3635" t="s">
        <v>467</v>
      </c>
      <c r="AQ3635" t="s">
        <v>1636</v>
      </c>
      <c r="AR3635" t="s">
        <v>290</v>
      </c>
      <c r="AS3635" t="s">
        <v>291</v>
      </c>
    </row>
    <row r="3636" spans="1:45" hidden="1" x14ac:dyDescent="0.35">
      <c r="A3636">
        <v>2020060027996</v>
      </c>
      <c r="B3636">
        <v>2020</v>
      </c>
      <c r="C3636" s="1">
        <v>44031.53402777778</v>
      </c>
      <c r="D3636" s="1">
        <v>44031.570138888892</v>
      </c>
      <c r="E3636" s="2">
        <f>_2020_IR[[#This Row],[close]]-_2020_IR[[#This Row],[open]]</f>
        <v>3.6111111112404615E-2</v>
      </c>
      <c r="F3636" t="s">
        <v>43</v>
      </c>
      <c r="G3636" t="s">
        <v>97</v>
      </c>
      <c r="H3636" t="s">
        <v>97</v>
      </c>
      <c r="I3636" t="s">
        <v>1078</v>
      </c>
      <c r="J3636">
        <v>40.239193</v>
      </c>
      <c r="K3636">
        <v>-8.4409749999999999</v>
      </c>
      <c r="L3636">
        <v>26</v>
      </c>
      <c r="M3636">
        <v>7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 t="s">
        <v>47</v>
      </c>
      <c r="X3636">
        <v>0</v>
      </c>
      <c r="Y3636">
        <v>2.5000000000000001E-2</v>
      </c>
      <c r="Z3636">
        <v>0</v>
      </c>
      <c r="AA3636">
        <v>2.5000000000000001E-2</v>
      </c>
      <c r="AB3636">
        <f>_2020_IR[[#This Row],[areaTotal]]*10000</f>
        <v>250</v>
      </c>
      <c r="AC3636" t="s">
        <v>48</v>
      </c>
      <c r="AD3636">
        <v>52</v>
      </c>
      <c r="AE3636">
        <f>SQRT(_2020_IR[[#This Row],[aream2]])/(_2020_IR[[#This Row],[duration2]]*60)</f>
        <v>5.0677526605262492E-3</v>
      </c>
      <c r="AF3636">
        <v>10.656319943461501</v>
      </c>
      <c r="AG3636">
        <v>29.173827887199401</v>
      </c>
      <c r="AH3636">
        <v>7.3703615074998003</v>
      </c>
      <c r="AI3636">
        <v>452.909464451627</v>
      </c>
      <c r="AJ3636">
        <v>110.32251809813199</v>
      </c>
      <c r="AK3636">
        <v>90.809779559988399</v>
      </c>
      <c r="AL3636">
        <v>137.13471109656999</v>
      </c>
      <c r="AM3636" t="s">
        <v>83</v>
      </c>
      <c r="AN3636" t="s">
        <v>84</v>
      </c>
      <c r="AO3636" t="s">
        <v>471</v>
      </c>
      <c r="AP3636" t="s">
        <v>125</v>
      </c>
      <c r="AQ3636" t="s">
        <v>1234</v>
      </c>
      <c r="AR3636" t="s">
        <v>307</v>
      </c>
      <c r="AS3636" t="s">
        <v>79</v>
      </c>
    </row>
    <row r="3637" spans="1:45" hidden="1" x14ac:dyDescent="0.35">
      <c r="A3637">
        <v>2020130107475</v>
      </c>
      <c r="B3637">
        <v>2020</v>
      </c>
      <c r="C3637" s="1">
        <v>44031.53402777778</v>
      </c>
      <c r="D3637" s="1">
        <v>44031.601388888892</v>
      </c>
      <c r="E3637" s="2">
        <f>_2020_IR[[#This Row],[close]]-_2020_IR[[#This Row],[open]]</f>
        <v>6.7361111112404615E-2</v>
      </c>
      <c r="F3637" t="s">
        <v>43</v>
      </c>
      <c r="G3637" t="s">
        <v>126</v>
      </c>
      <c r="H3637" t="s">
        <v>171</v>
      </c>
      <c r="I3637" t="s">
        <v>442</v>
      </c>
      <c r="J3637">
        <v>41.148364999999998</v>
      </c>
      <c r="K3637">
        <v>-8.4981220000000004</v>
      </c>
      <c r="L3637">
        <v>31</v>
      </c>
      <c r="M3637">
        <v>9</v>
      </c>
      <c r="N3637">
        <v>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 t="s">
        <v>47</v>
      </c>
      <c r="X3637">
        <v>0</v>
      </c>
      <c r="Y3637">
        <v>0.9</v>
      </c>
      <c r="Z3637">
        <v>0</v>
      </c>
      <c r="AA3637">
        <v>0.9</v>
      </c>
      <c r="AB3637">
        <f>_2020_IR[[#This Row],[areaTotal]]*10000</f>
        <v>9000</v>
      </c>
      <c r="AC3637" t="s">
        <v>48</v>
      </c>
      <c r="AD3637">
        <v>97</v>
      </c>
      <c r="AE3637">
        <f>SQRT(_2020_IR[[#This Row],[aream2]])/(_2020_IR[[#This Row],[duration2]]*60)</f>
        <v>1.6300400310146283E-2</v>
      </c>
      <c r="AF3637">
        <v>4.3666998582818897</v>
      </c>
      <c r="AG3637">
        <v>17.6235300280389</v>
      </c>
      <c r="AH3637">
        <v>4.7222643552658603</v>
      </c>
      <c r="AI3637">
        <v>369.04456687625498</v>
      </c>
      <c r="AJ3637">
        <v>64.866930403958193</v>
      </c>
      <c r="AK3637">
        <v>87.098818013941695</v>
      </c>
      <c r="AL3637">
        <v>90.128961930645204</v>
      </c>
      <c r="AM3637" t="s">
        <v>59</v>
      </c>
      <c r="AO3637" t="s">
        <v>217</v>
      </c>
      <c r="AP3637" t="s">
        <v>125</v>
      </c>
      <c r="AQ3637" t="s">
        <v>1234</v>
      </c>
      <c r="AR3637" t="s">
        <v>218</v>
      </c>
      <c r="AS3637" t="s">
        <v>219</v>
      </c>
    </row>
    <row r="3638" spans="1:45" hidden="1" x14ac:dyDescent="0.35">
      <c r="A3638">
        <v>2020130107477</v>
      </c>
      <c r="B3638">
        <v>2020</v>
      </c>
      <c r="C3638" s="1">
        <v>44031.534722222219</v>
      </c>
      <c r="D3638" s="1">
        <v>44031.642361111109</v>
      </c>
      <c r="E3638" s="2">
        <f>_2020_IR[[#This Row],[close]]-_2020_IR[[#This Row],[open]]</f>
        <v>0.10763888889050577</v>
      </c>
      <c r="F3638" t="s">
        <v>102</v>
      </c>
      <c r="G3638" t="s">
        <v>126</v>
      </c>
      <c r="H3638" t="s">
        <v>435</v>
      </c>
      <c r="I3638" t="s">
        <v>1030</v>
      </c>
      <c r="J3638">
        <v>41.339488000000003</v>
      </c>
      <c r="K3638">
        <v>-8.3230939999999993</v>
      </c>
      <c r="L3638">
        <v>28</v>
      </c>
      <c r="M3638">
        <v>6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 t="s">
        <v>47</v>
      </c>
      <c r="X3638">
        <v>0.1</v>
      </c>
      <c r="Y3638">
        <v>0</v>
      </c>
      <c r="Z3638">
        <v>0</v>
      </c>
      <c r="AA3638">
        <v>0.1</v>
      </c>
      <c r="AB3638">
        <f>_2020_IR[[#This Row],[areaTotal]]*10000</f>
        <v>1000</v>
      </c>
      <c r="AC3638" t="s">
        <v>48</v>
      </c>
      <c r="AD3638">
        <v>155</v>
      </c>
      <c r="AE3638">
        <f>SQRT(_2020_IR[[#This Row],[aream2]])/(_2020_IR[[#This Row],[duration2]]*60)</f>
        <v>3.4002985593208379E-3</v>
      </c>
      <c r="AF3638">
        <v>6.3265235807440199</v>
      </c>
      <c r="AG3638">
        <v>21.730014459200699</v>
      </c>
      <c r="AH3638">
        <v>5.6815003574040599</v>
      </c>
      <c r="AI3638">
        <v>335.46604508862799</v>
      </c>
      <c r="AJ3638">
        <v>85.197925824613094</v>
      </c>
      <c r="AK3638">
        <v>88.754088838705599</v>
      </c>
      <c r="AL3638">
        <v>104.222610322158</v>
      </c>
      <c r="AM3638" t="s">
        <v>59</v>
      </c>
      <c r="AN3638" t="s">
        <v>60</v>
      </c>
      <c r="AO3638" t="s">
        <v>288</v>
      </c>
      <c r="AP3638" t="s">
        <v>125</v>
      </c>
      <c r="AQ3638" t="s">
        <v>1234</v>
      </c>
      <c r="AR3638" t="s">
        <v>218</v>
      </c>
      <c r="AS3638" t="s">
        <v>219</v>
      </c>
    </row>
    <row r="3639" spans="1:45" hidden="1" x14ac:dyDescent="0.35">
      <c r="A3639">
        <v>2020070013884</v>
      </c>
      <c r="B3639">
        <v>2020</v>
      </c>
      <c r="C3639" s="1">
        <v>44031.565972222219</v>
      </c>
      <c r="D3639" s="1">
        <v>44031.574999999997</v>
      </c>
      <c r="E3639" s="2">
        <f>_2020_IR[[#This Row],[close]]-_2020_IR[[#This Row],[open]]</f>
        <v>9.0277777781011537E-3</v>
      </c>
      <c r="F3639" t="s">
        <v>56</v>
      </c>
      <c r="G3639" t="s">
        <v>468</v>
      </c>
      <c r="H3639" t="s">
        <v>668</v>
      </c>
      <c r="I3639" t="s">
        <v>668</v>
      </c>
      <c r="J3639">
        <v>38.322802000000003</v>
      </c>
      <c r="K3639">
        <v>-7.949605</v>
      </c>
      <c r="L3639">
        <v>34</v>
      </c>
      <c r="M3639">
        <v>7</v>
      </c>
      <c r="N3639">
        <v>1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 t="s">
        <v>47</v>
      </c>
      <c r="X3639">
        <v>0</v>
      </c>
      <c r="Y3639">
        <v>0</v>
      </c>
      <c r="Z3639">
        <v>2.2700000000000001E-2</v>
      </c>
      <c r="AA3639">
        <v>2.2700000000000001E-2</v>
      </c>
      <c r="AB3639">
        <f>_2020_IR[[#This Row],[areaTotal]]*10000</f>
        <v>227.00000000000003</v>
      </c>
      <c r="AC3639" t="s">
        <v>48</v>
      </c>
      <c r="AD3639">
        <v>13</v>
      </c>
      <c r="AE3639">
        <f>SQRT(_2020_IR[[#This Row],[aream2]])/(_2020_IR[[#This Row],[duration2]]*60)</f>
        <v>1.9316050222204312E-2</v>
      </c>
      <c r="AF3639">
        <v>22.3716174185443</v>
      </c>
      <c r="AG3639">
        <v>44.357314271132999</v>
      </c>
      <c r="AH3639">
        <v>11.908979409575901</v>
      </c>
      <c r="AI3639">
        <v>539.94096357557601</v>
      </c>
      <c r="AJ3639">
        <v>254.85115060320101</v>
      </c>
      <c r="AK3639">
        <v>94.589878621987296</v>
      </c>
      <c r="AL3639">
        <v>254.26909483082301</v>
      </c>
      <c r="AM3639" t="s">
        <v>59</v>
      </c>
      <c r="AN3639" t="s">
        <v>60</v>
      </c>
      <c r="AO3639" t="s">
        <v>1183</v>
      </c>
      <c r="AP3639" t="s">
        <v>289</v>
      </c>
      <c r="AQ3639" t="s">
        <v>1636</v>
      </c>
      <c r="AR3639" t="s">
        <v>290</v>
      </c>
      <c r="AS3639" t="s">
        <v>291</v>
      </c>
    </row>
    <row r="3640" spans="1:45" hidden="1" x14ac:dyDescent="0.35">
      <c r="A3640">
        <v>2020130107503</v>
      </c>
      <c r="B3640">
        <v>2020</v>
      </c>
      <c r="C3640" s="1">
        <v>44031.575694444444</v>
      </c>
      <c r="D3640" s="1">
        <v>44031.635416666664</v>
      </c>
      <c r="E3640" s="2">
        <f>_2020_IR[[#This Row],[close]]-_2020_IR[[#This Row],[open]]</f>
        <v>5.9722222220443655E-2</v>
      </c>
      <c r="F3640" t="s">
        <v>43</v>
      </c>
      <c r="G3640" t="s">
        <v>126</v>
      </c>
      <c r="H3640" t="s">
        <v>249</v>
      </c>
      <c r="I3640" t="s">
        <v>620</v>
      </c>
      <c r="J3640">
        <v>41.147376999999999</v>
      </c>
      <c r="K3640">
        <v>-8.4104170000000007</v>
      </c>
      <c r="L3640">
        <v>26</v>
      </c>
      <c r="M3640">
        <v>8</v>
      </c>
      <c r="N3640">
        <v>7</v>
      </c>
      <c r="O3640">
        <v>2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 t="s">
        <v>47</v>
      </c>
      <c r="X3640">
        <v>0</v>
      </c>
      <c r="Y3640">
        <v>0.05</v>
      </c>
      <c r="Z3640">
        <v>0</v>
      </c>
      <c r="AA3640">
        <v>0.05</v>
      </c>
      <c r="AB3640">
        <f>_2020_IR[[#This Row],[areaTotal]]*10000</f>
        <v>500</v>
      </c>
      <c r="AC3640" t="s">
        <v>48</v>
      </c>
      <c r="AD3640">
        <v>86</v>
      </c>
      <c r="AE3640">
        <f>SQRT(_2020_IR[[#This Row],[aream2]])/(_2020_IR[[#This Row],[duration2]]*60)</f>
        <v>4.3334650726740117E-3</v>
      </c>
      <c r="AF3640">
        <v>5.7696932735571602</v>
      </c>
      <c r="AG3640">
        <v>20.6278581696351</v>
      </c>
      <c r="AH3640">
        <v>5.9869020767265901</v>
      </c>
      <c r="AI3640">
        <v>315.42314309978599</v>
      </c>
      <c r="AJ3640">
        <v>66.951929967466</v>
      </c>
      <c r="AK3640">
        <v>89.387300926093303</v>
      </c>
      <c r="AL3640">
        <v>87.481600511320096</v>
      </c>
      <c r="AM3640" t="s">
        <v>59</v>
      </c>
      <c r="AN3640" t="s">
        <v>60</v>
      </c>
      <c r="AO3640" t="s">
        <v>288</v>
      </c>
      <c r="AP3640" t="s">
        <v>125</v>
      </c>
      <c r="AQ3640" t="s">
        <v>1234</v>
      </c>
      <c r="AR3640" t="s">
        <v>307</v>
      </c>
      <c r="AS3640" t="s">
        <v>79</v>
      </c>
    </row>
    <row r="3641" spans="1:45" hidden="1" x14ac:dyDescent="0.35">
      <c r="A3641">
        <v>2020130107508</v>
      </c>
      <c r="B3641">
        <v>2020</v>
      </c>
      <c r="C3641" s="1">
        <v>44031.580555555556</v>
      </c>
      <c r="D3641" s="1">
        <v>44031.59652777778</v>
      </c>
      <c r="E3641" s="2">
        <f>_2020_IR[[#This Row],[close]]-_2020_IR[[#This Row],[open]]</f>
        <v>1.5972222223354038E-2</v>
      </c>
      <c r="F3641" t="s">
        <v>43</v>
      </c>
      <c r="G3641" t="s">
        <v>126</v>
      </c>
      <c r="H3641" t="s">
        <v>183</v>
      </c>
      <c r="I3641" t="s">
        <v>250</v>
      </c>
      <c r="J3641">
        <v>41.304763000000001</v>
      </c>
      <c r="K3641">
        <v>-8.22654</v>
      </c>
      <c r="L3641">
        <v>5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47</v>
      </c>
      <c r="X3641">
        <v>0</v>
      </c>
      <c r="Y3641">
        <v>0.05</v>
      </c>
      <c r="Z3641">
        <v>0</v>
      </c>
      <c r="AA3641">
        <v>0.05</v>
      </c>
      <c r="AB3641">
        <f>_2020_IR[[#This Row],[areaTotal]]*10000</f>
        <v>500</v>
      </c>
      <c r="AC3641" t="s">
        <v>48</v>
      </c>
      <c r="AD3641">
        <v>23</v>
      </c>
      <c r="AE3641">
        <f>SQRT(_2020_IR[[#This Row],[aream2]])/(_2020_IR[[#This Row],[duration2]]*60)</f>
        <v>1.6203391141302825E-2</v>
      </c>
      <c r="AF3641">
        <v>6.3265235807440199</v>
      </c>
      <c r="AG3641">
        <v>21.730014459200699</v>
      </c>
      <c r="AH3641">
        <v>5.6815003574040599</v>
      </c>
      <c r="AI3641">
        <v>335.46604508862799</v>
      </c>
      <c r="AJ3641">
        <v>85.197925824613094</v>
      </c>
      <c r="AK3641">
        <v>88.754088838705599</v>
      </c>
      <c r="AL3641">
        <v>104.222610322158</v>
      </c>
      <c r="AM3641" t="s">
        <v>59</v>
      </c>
      <c r="AN3641" t="s">
        <v>60</v>
      </c>
      <c r="AO3641" t="s">
        <v>288</v>
      </c>
      <c r="AP3641" t="s">
        <v>125</v>
      </c>
      <c r="AQ3641" t="s">
        <v>1234</v>
      </c>
      <c r="AR3641" t="s">
        <v>218</v>
      </c>
      <c r="AS3641" t="s">
        <v>219</v>
      </c>
    </row>
    <row r="3642" spans="1:45" hidden="1" x14ac:dyDescent="0.35">
      <c r="A3642">
        <v>2020080027818</v>
      </c>
      <c r="B3642">
        <v>2020</v>
      </c>
      <c r="C3642" s="1">
        <v>44031.590277777781</v>
      </c>
      <c r="D3642" s="1">
        <v>44031.637499999997</v>
      </c>
      <c r="E3642" s="2">
        <f>_2020_IR[[#This Row],[close]]-_2020_IR[[#This Row],[open]]</f>
        <v>4.722222221607808E-2</v>
      </c>
      <c r="F3642" t="s">
        <v>43</v>
      </c>
      <c r="G3642" t="s">
        <v>116</v>
      </c>
      <c r="H3642" t="s">
        <v>335</v>
      </c>
      <c r="I3642" t="s">
        <v>1527</v>
      </c>
      <c r="J3642">
        <v>37.164797</v>
      </c>
      <c r="K3642">
        <v>-8.6414530000000003</v>
      </c>
      <c r="L3642">
        <v>55</v>
      </c>
      <c r="M3642">
        <v>19</v>
      </c>
      <c r="N3642">
        <v>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 t="s">
        <v>47</v>
      </c>
      <c r="X3642">
        <v>0</v>
      </c>
      <c r="Y3642">
        <v>0.309</v>
      </c>
      <c r="Z3642">
        <v>0</v>
      </c>
      <c r="AA3642">
        <v>0.309</v>
      </c>
      <c r="AB3642">
        <f>_2020_IR[[#This Row],[areaTotal]]*10000</f>
        <v>3090</v>
      </c>
      <c r="AC3642" t="s">
        <v>48</v>
      </c>
      <c r="AD3642">
        <v>68</v>
      </c>
      <c r="AE3642">
        <f>SQRT(_2020_IR[[#This Row],[aream2]])/(_2020_IR[[#This Row],[duration2]]*60)</f>
        <v>1.3624453048713035E-2</v>
      </c>
      <c r="AF3642">
        <v>16.256313529276898</v>
      </c>
      <c r="AG3642">
        <v>37.035448305838599</v>
      </c>
      <c r="AH3642">
        <v>9.1463625078451205</v>
      </c>
      <c r="AI3642">
        <v>510.01233115823601</v>
      </c>
      <c r="AJ3642">
        <v>218.961152923085</v>
      </c>
      <c r="AK3642">
        <v>93.375579670708703</v>
      </c>
      <c r="AL3642">
        <v>218.76117395291899</v>
      </c>
      <c r="AM3642" t="s">
        <v>49</v>
      </c>
      <c r="AN3642" t="s">
        <v>498</v>
      </c>
      <c r="AO3642" t="s">
        <v>471</v>
      </c>
      <c r="AP3642" t="s">
        <v>125</v>
      </c>
      <c r="AQ3642" t="s">
        <v>1636</v>
      </c>
      <c r="AR3642" t="s">
        <v>290</v>
      </c>
      <c r="AS3642" t="s">
        <v>291</v>
      </c>
    </row>
    <row r="3643" spans="1:45" hidden="1" x14ac:dyDescent="0.35">
      <c r="A3643">
        <v>2020130107554</v>
      </c>
      <c r="B3643">
        <v>2020</v>
      </c>
      <c r="C3643" s="1">
        <v>44031.590277777781</v>
      </c>
      <c r="D3643" s="1">
        <v>44031.835416666669</v>
      </c>
      <c r="E3643" s="2">
        <f>_2020_IR[[#This Row],[close]]-_2020_IR[[#This Row],[open]]</f>
        <v>0.24513888888759539</v>
      </c>
      <c r="F3643" t="s">
        <v>43</v>
      </c>
      <c r="G3643" t="s">
        <v>126</v>
      </c>
      <c r="H3643" t="s">
        <v>435</v>
      </c>
      <c r="I3643" t="s">
        <v>1631</v>
      </c>
      <c r="J3643">
        <v>41.275531999999998</v>
      </c>
      <c r="K3643">
        <v>-8.2252229999999997</v>
      </c>
      <c r="L3643">
        <v>18</v>
      </c>
      <c r="M3643">
        <v>6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 t="s">
        <v>47</v>
      </c>
      <c r="X3643">
        <v>0</v>
      </c>
      <c r="Y3643">
        <v>0.3</v>
      </c>
      <c r="Z3643">
        <v>0</v>
      </c>
      <c r="AA3643">
        <v>0.3</v>
      </c>
      <c r="AB3643">
        <f>_2020_IR[[#This Row],[areaTotal]]*10000</f>
        <v>3000</v>
      </c>
      <c r="AC3643" t="s">
        <v>48</v>
      </c>
      <c r="AD3643">
        <v>353</v>
      </c>
      <c r="AE3643">
        <f>SQRT(_2020_IR[[#This Row],[aream2]])/(_2020_IR[[#This Row],[duration2]]*60)</f>
        <v>2.5860366265588581E-3</v>
      </c>
      <c r="AF3643">
        <v>6.3265235807440199</v>
      </c>
      <c r="AG3643">
        <v>21.730014459200699</v>
      </c>
      <c r="AH3643">
        <v>5.6815003574040599</v>
      </c>
      <c r="AI3643">
        <v>335.46604508862799</v>
      </c>
      <c r="AJ3643">
        <v>85.197925824613094</v>
      </c>
      <c r="AK3643">
        <v>88.754088838705599</v>
      </c>
      <c r="AL3643">
        <v>104.222610322158</v>
      </c>
      <c r="AM3643" t="s">
        <v>281</v>
      </c>
      <c r="AN3643" t="s">
        <v>282</v>
      </c>
      <c r="AO3643" t="s">
        <v>288</v>
      </c>
      <c r="AP3643" t="s">
        <v>125</v>
      </c>
      <c r="AQ3643" t="s">
        <v>1234</v>
      </c>
      <c r="AR3643" t="s">
        <v>218</v>
      </c>
      <c r="AS3643" t="s">
        <v>219</v>
      </c>
    </row>
    <row r="3644" spans="1:45" hidden="1" x14ac:dyDescent="0.35">
      <c r="A3644">
        <v>2020070013888</v>
      </c>
      <c r="B3644">
        <v>2020</v>
      </c>
      <c r="C3644" s="1">
        <v>44031.59097222222</v>
      </c>
      <c r="D3644" s="1">
        <v>44031.62222222222</v>
      </c>
      <c r="E3644" s="2">
        <f>_2020_IR[[#This Row],[close]]-_2020_IR[[#This Row],[open]]</f>
        <v>3.125E-2</v>
      </c>
      <c r="F3644" t="s">
        <v>56</v>
      </c>
      <c r="G3644" t="s">
        <v>468</v>
      </c>
      <c r="H3644" t="s">
        <v>838</v>
      </c>
      <c r="I3644" t="s">
        <v>838</v>
      </c>
      <c r="J3644">
        <v>38.418444999999998</v>
      </c>
      <c r="K3644">
        <v>-7.5445970000000004</v>
      </c>
      <c r="L3644">
        <v>37</v>
      </c>
      <c r="M3644">
        <v>11</v>
      </c>
      <c r="N3644">
        <v>1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 t="s">
        <v>47</v>
      </c>
      <c r="X3644">
        <v>0</v>
      </c>
      <c r="Y3644">
        <v>0</v>
      </c>
      <c r="Z3644">
        <v>5.867</v>
      </c>
      <c r="AA3644">
        <v>5.867</v>
      </c>
      <c r="AB3644">
        <f>_2020_IR[[#This Row],[areaTotal]]*10000</f>
        <v>58670</v>
      </c>
      <c r="AC3644" t="s">
        <v>82</v>
      </c>
      <c r="AD3644">
        <v>45</v>
      </c>
      <c r="AE3644">
        <f>SQRT(_2020_IR[[#This Row],[aream2]])/(_2020_IR[[#This Row],[duration2]]*60)</f>
        <v>8.9710707130960118E-2</v>
      </c>
      <c r="AF3644">
        <v>26.013233095944202</v>
      </c>
      <c r="AG3644">
        <v>48.3024510030031</v>
      </c>
      <c r="AH3644">
        <v>13.5545777113482</v>
      </c>
      <c r="AI3644">
        <v>551.44018757901699</v>
      </c>
      <c r="AJ3644">
        <v>278.32532310791498</v>
      </c>
      <c r="AK3644">
        <v>95.204683908860702</v>
      </c>
      <c r="AL3644">
        <v>277.39467438660603</v>
      </c>
      <c r="AM3644" t="s">
        <v>83</v>
      </c>
      <c r="AN3644" t="s">
        <v>270</v>
      </c>
      <c r="AO3644" t="s">
        <v>1183</v>
      </c>
      <c r="AP3644" t="s">
        <v>289</v>
      </c>
      <c r="AQ3644" t="s">
        <v>1636</v>
      </c>
      <c r="AR3644" t="s">
        <v>1200</v>
      </c>
      <c r="AS3644" t="s">
        <v>1201</v>
      </c>
    </row>
    <row r="3645" spans="1:45" hidden="1" x14ac:dyDescent="0.35">
      <c r="A3645">
        <v>2020130107549</v>
      </c>
      <c r="B3645">
        <v>2020</v>
      </c>
      <c r="C3645" s="1">
        <v>44031.595833333333</v>
      </c>
      <c r="D3645" s="1">
        <v>44031.611111111109</v>
      </c>
      <c r="E3645" s="2">
        <f>_2020_IR[[#This Row],[close]]-_2020_IR[[#This Row],[open]]</f>
        <v>1.5277777776645962E-2</v>
      </c>
      <c r="F3645" t="s">
        <v>43</v>
      </c>
      <c r="G3645" t="s">
        <v>126</v>
      </c>
      <c r="H3645" t="s">
        <v>249</v>
      </c>
      <c r="I3645" t="s">
        <v>927</v>
      </c>
      <c r="J3645">
        <v>41.217689999999997</v>
      </c>
      <c r="K3645">
        <v>-8.4360250000000008</v>
      </c>
      <c r="L3645">
        <v>5</v>
      </c>
      <c r="M3645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 t="s">
        <v>47</v>
      </c>
      <c r="X3645">
        <v>0</v>
      </c>
      <c r="Y3645">
        <v>2E-3</v>
      </c>
      <c r="Z3645">
        <v>0</v>
      </c>
      <c r="AA3645">
        <v>2E-3</v>
      </c>
      <c r="AB3645">
        <f>_2020_IR[[#This Row],[areaTotal]]*10000</f>
        <v>20</v>
      </c>
      <c r="AC3645" t="s">
        <v>48</v>
      </c>
      <c r="AD3645">
        <v>22</v>
      </c>
      <c r="AE3645">
        <f>SQRT(_2020_IR[[#This Row],[aream2]])/(_2020_IR[[#This Row],[duration2]]*60)</f>
        <v>3.3879817840905906E-3</v>
      </c>
      <c r="AF3645">
        <v>6.3265235807440199</v>
      </c>
      <c r="AG3645">
        <v>21.730014459200699</v>
      </c>
      <c r="AH3645">
        <v>5.6815003574040599</v>
      </c>
      <c r="AI3645">
        <v>335.46604508862799</v>
      </c>
      <c r="AJ3645">
        <v>85.197925824613094</v>
      </c>
      <c r="AK3645">
        <v>88.754088838705599</v>
      </c>
      <c r="AL3645">
        <v>104.222610322158</v>
      </c>
      <c r="AM3645" t="s">
        <v>59</v>
      </c>
      <c r="AN3645" t="s">
        <v>60</v>
      </c>
      <c r="AO3645" t="s">
        <v>288</v>
      </c>
      <c r="AP3645" t="s">
        <v>125</v>
      </c>
      <c r="AQ3645" t="s">
        <v>1234</v>
      </c>
      <c r="AR3645" t="s">
        <v>218</v>
      </c>
      <c r="AS3645" t="s">
        <v>219</v>
      </c>
    </row>
    <row r="3646" spans="1:45" hidden="1" x14ac:dyDescent="0.35">
      <c r="A3646">
        <v>2020170016513</v>
      </c>
      <c r="B3646">
        <v>2020</v>
      </c>
      <c r="C3646" s="1">
        <v>44031.598611111112</v>
      </c>
      <c r="D3646" s="1">
        <v>44031.619444444441</v>
      </c>
      <c r="E3646" s="2">
        <f>_2020_IR[[#This Row],[close]]-_2020_IR[[#This Row],[open]]</f>
        <v>2.0833333328482695E-2</v>
      </c>
      <c r="F3646" t="s">
        <v>43</v>
      </c>
      <c r="G3646" t="s">
        <v>44</v>
      </c>
      <c r="H3646" t="s">
        <v>350</v>
      </c>
      <c r="I3646" t="s">
        <v>1781</v>
      </c>
      <c r="J3646">
        <v>41.788904000000002</v>
      </c>
      <c r="K3646">
        <v>-7.3403660000000004</v>
      </c>
      <c r="L3646">
        <v>36</v>
      </c>
      <c r="M3646">
        <v>7</v>
      </c>
      <c r="N3646">
        <v>1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 t="s">
        <v>47</v>
      </c>
      <c r="X3646">
        <v>0</v>
      </c>
      <c r="Y3646">
        <v>0.01</v>
      </c>
      <c r="Z3646">
        <v>0</v>
      </c>
      <c r="AA3646">
        <v>0.01</v>
      </c>
      <c r="AB3646">
        <f>_2020_IR[[#This Row],[areaTotal]]*10000</f>
        <v>100</v>
      </c>
      <c r="AC3646" t="s">
        <v>48</v>
      </c>
      <c r="AD3646">
        <v>30</v>
      </c>
      <c r="AE3646">
        <f>SQRT(_2020_IR[[#This Row],[aream2]])/(_2020_IR[[#This Row],[duration2]]*60)</f>
        <v>5.5555555555555558E-3</v>
      </c>
      <c r="AF3646">
        <v>16.030421419702101</v>
      </c>
      <c r="AG3646">
        <v>36.743811197838802</v>
      </c>
      <c r="AH3646">
        <v>10.317498073564799</v>
      </c>
      <c r="AI3646">
        <v>444.840206923697</v>
      </c>
      <c r="AJ3646">
        <v>115.222784232807</v>
      </c>
      <c r="AK3646">
        <v>94.033221415910106</v>
      </c>
      <c r="AL3646">
        <v>139.87153847213301</v>
      </c>
      <c r="AM3646" t="s">
        <v>83</v>
      </c>
      <c r="AN3646" t="s">
        <v>84</v>
      </c>
      <c r="AO3646" t="s">
        <v>471</v>
      </c>
      <c r="AP3646" t="s">
        <v>289</v>
      </c>
      <c r="AQ3646" t="s">
        <v>1234</v>
      </c>
      <c r="AR3646" t="s">
        <v>290</v>
      </c>
      <c r="AS3646" t="s">
        <v>291</v>
      </c>
    </row>
    <row r="3647" spans="1:45" hidden="1" x14ac:dyDescent="0.35">
      <c r="A3647">
        <v>2020140035678</v>
      </c>
      <c r="B3647">
        <v>2020</v>
      </c>
      <c r="C3647" s="1">
        <v>44031.6</v>
      </c>
      <c r="D3647" s="1">
        <v>44031.625694444447</v>
      </c>
      <c r="E3647" s="2">
        <f>_2020_IR[[#This Row],[close]]-_2020_IR[[#This Row],[open]]</f>
        <v>2.5694444448163267E-2</v>
      </c>
      <c r="F3647" t="s">
        <v>102</v>
      </c>
      <c r="G3647" t="s">
        <v>212</v>
      </c>
      <c r="H3647" t="s">
        <v>344</v>
      </c>
      <c r="I3647" t="s">
        <v>1625</v>
      </c>
      <c r="J3647">
        <v>39.744450000000001</v>
      </c>
      <c r="K3647">
        <v>-8.5404699999999991</v>
      </c>
      <c r="L3647">
        <v>64</v>
      </c>
      <c r="M3647">
        <v>18</v>
      </c>
      <c r="N3647">
        <v>2</v>
      </c>
      <c r="O3647">
        <v>2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 t="s">
        <v>47</v>
      </c>
      <c r="X3647">
        <v>0</v>
      </c>
      <c r="Y3647">
        <v>0.20730000000000001</v>
      </c>
      <c r="Z3647">
        <v>0</v>
      </c>
      <c r="AA3647">
        <v>0.20730000000000001</v>
      </c>
      <c r="AB3647">
        <f>_2020_IR[[#This Row],[areaTotal]]*10000</f>
        <v>2073</v>
      </c>
      <c r="AC3647" t="s">
        <v>48</v>
      </c>
      <c r="AD3647">
        <v>37</v>
      </c>
      <c r="AE3647">
        <f>SQRT(_2020_IR[[#This Row],[aream2]])/(_2020_IR[[#This Row],[duration2]]*60)</f>
        <v>2.0509103491589568E-2</v>
      </c>
      <c r="AF3647">
        <v>10.893883568639501</v>
      </c>
      <c r="AG3647">
        <v>29.5395102818037</v>
      </c>
      <c r="AH3647">
        <v>6.8803905801318797</v>
      </c>
      <c r="AI3647">
        <v>476.865326381925</v>
      </c>
      <c r="AJ3647">
        <v>153.79068940741101</v>
      </c>
      <c r="AK3647">
        <v>90.353748435637996</v>
      </c>
      <c r="AL3647">
        <v>170.28646704811899</v>
      </c>
      <c r="AM3647" t="s">
        <v>83</v>
      </c>
      <c r="AN3647" t="s">
        <v>84</v>
      </c>
      <c r="AO3647" t="s">
        <v>471</v>
      </c>
      <c r="AP3647" t="s">
        <v>125</v>
      </c>
      <c r="AQ3647" t="s">
        <v>1234</v>
      </c>
      <c r="AR3647" t="s">
        <v>307</v>
      </c>
      <c r="AS3647" t="s">
        <v>79</v>
      </c>
    </row>
    <row r="3648" spans="1:45" hidden="1" x14ac:dyDescent="0.35">
      <c r="A3648">
        <v>2020130107530</v>
      </c>
      <c r="B3648">
        <v>2020</v>
      </c>
      <c r="C3648" s="1">
        <v>44031.602083333331</v>
      </c>
      <c r="D3648" s="1">
        <v>44031.69027777778</v>
      </c>
      <c r="E3648" s="2">
        <f>_2020_IR[[#This Row],[close]]-_2020_IR[[#This Row],[open]]</f>
        <v>8.8194444448163267E-2</v>
      </c>
      <c r="F3648" t="s">
        <v>43</v>
      </c>
      <c r="G3648" t="s">
        <v>126</v>
      </c>
      <c r="H3648" t="s">
        <v>169</v>
      </c>
      <c r="I3648" t="s">
        <v>1782</v>
      </c>
      <c r="J3648">
        <v>41.162100000000002</v>
      </c>
      <c r="K3648">
        <v>-8.1499670000000002</v>
      </c>
      <c r="L3648">
        <v>34</v>
      </c>
      <c r="M3648">
        <v>8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 t="s">
        <v>47</v>
      </c>
      <c r="X3648">
        <v>0</v>
      </c>
      <c r="Y3648">
        <v>3.03</v>
      </c>
      <c r="Z3648">
        <v>0</v>
      </c>
      <c r="AA3648">
        <v>3.03</v>
      </c>
      <c r="AB3648">
        <f>_2020_IR[[#This Row],[areaTotal]]*10000</f>
        <v>30299.999999999996</v>
      </c>
      <c r="AC3648" t="s">
        <v>82</v>
      </c>
      <c r="AD3648">
        <v>127</v>
      </c>
      <c r="AE3648">
        <f>SQRT(_2020_IR[[#This Row],[aream2]])/(_2020_IR[[#This Row],[duration2]]*60)</f>
        <v>2.2843694469198435E-2</v>
      </c>
      <c r="AF3648">
        <v>7.5091420304783698</v>
      </c>
      <c r="AG3648">
        <v>23.9391179163663</v>
      </c>
      <c r="AH3648">
        <v>7.3287111918340901</v>
      </c>
      <c r="AI3648">
        <v>321.85483588829902</v>
      </c>
      <c r="AJ3648">
        <v>67.229246788758303</v>
      </c>
      <c r="AK3648">
        <v>90.948072631039906</v>
      </c>
      <c r="AL3648">
        <v>88.331592699567196</v>
      </c>
      <c r="AM3648" t="s">
        <v>59</v>
      </c>
      <c r="AN3648" t="s">
        <v>60</v>
      </c>
      <c r="AO3648" t="s">
        <v>288</v>
      </c>
      <c r="AP3648" t="s">
        <v>125</v>
      </c>
      <c r="AQ3648" t="s">
        <v>1234</v>
      </c>
      <c r="AR3648" t="s">
        <v>307</v>
      </c>
      <c r="AS3648" t="s">
        <v>79</v>
      </c>
    </row>
    <row r="3649" spans="1:45" hidden="1" x14ac:dyDescent="0.35">
      <c r="A3649">
        <v>2020010051423</v>
      </c>
      <c r="B3649">
        <v>2020</v>
      </c>
      <c r="C3649" s="1">
        <v>44031.604166666664</v>
      </c>
      <c r="D3649" s="1">
        <v>44031.622916666667</v>
      </c>
      <c r="E3649" s="2">
        <f>_2020_IR[[#This Row],[close]]-_2020_IR[[#This Row],[open]]</f>
        <v>1.8750000002910383E-2</v>
      </c>
      <c r="F3649" t="s">
        <v>102</v>
      </c>
      <c r="G3649" t="s">
        <v>139</v>
      </c>
      <c r="H3649" t="s">
        <v>723</v>
      </c>
      <c r="I3649" t="s">
        <v>1055</v>
      </c>
      <c r="J3649">
        <v>40.717115</v>
      </c>
      <c r="K3649">
        <v>-8.3854480000000002</v>
      </c>
      <c r="L3649">
        <v>32</v>
      </c>
      <c r="M3649">
        <v>7</v>
      </c>
      <c r="N3649">
        <v>2</v>
      </c>
      <c r="O3649">
        <v>2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 t="s">
        <v>47</v>
      </c>
      <c r="X3649">
        <v>0.05</v>
      </c>
      <c r="Y3649">
        <v>0</v>
      </c>
      <c r="Z3649">
        <v>0</v>
      </c>
      <c r="AA3649">
        <v>0.05</v>
      </c>
      <c r="AB3649">
        <f>_2020_IR[[#This Row],[areaTotal]]*10000</f>
        <v>500</v>
      </c>
      <c r="AC3649" t="s">
        <v>48</v>
      </c>
      <c r="AD3649">
        <v>27</v>
      </c>
      <c r="AE3649">
        <f>SQRT(_2020_IR[[#This Row],[aream2]])/(_2020_IR[[#This Row],[duration2]]*60)</f>
        <v>1.3802888749998703E-2</v>
      </c>
      <c r="AF3649">
        <v>7.2576383998293199</v>
      </c>
      <c r="AG3649">
        <v>23.482773606018799</v>
      </c>
      <c r="AH3649">
        <v>6.5616049075003797</v>
      </c>
      <c r="AI3649">
        <v>346.89573635140499</v>
      </c>
      <c r="AJ3649">
        <v>77.107552358229697</v>
      </c>
      <c r="AK3649">
        <v>90.106867869868495</v>
      </c>
      <c r="AL3649">
        <v>99.129275104286407</v>
      </c>
      <c r="AM3649" t="s">
        <v>281</v>
      </c>
      <c r="AN3649" t="s">
        <v>282</v>
      </c>
      <c r="AO3649" t="s">
        <v>288</v>
      </c>
      <c r="AP3649" t="s">
        <v>125</v>
      </c>
      <c r="AQ3649" t="s">
        <v>1234</v>
      </c>
      <c r="AR3649" t="s">
        <v>307</v>
      </c>
      <c r="AS3649" t="s">
        <v>79</v>
      </c>
    </row>
    <row r="3650" spans="1:45" hidden="1" x14ac:dyDescent="0.35">
      <c r="A3650">
        <v>2020130107539</v>
      </c>
      <c r="B3650">
        <v>2020</v>
      </c>
      <c r="C3650" s="1">
        <v>44031.604166666664</v>
      </c>
      <c r="D3650" s="1">
        <v>44031.6875</v>
      </c>
      <c r="E3650" s="2">
        <f>_2020_IR[[#This Row],[close]]-_2020_IR[[#This Row],[open]]</f>
        <v>8.3333333335758653E-2</v>
      </c>
      <c r="F3650" t="s">
        <v>43</v>
      </c>
      <c r="G3650" t="s">
        <v>126</v>
      </c>
      <c r="H3650" t="s">
        <v>197</v>
      </c>
      <c r="I3650" t="s">
        <v>694</v>
      </c>
      <c r="J3650">
        <v>41.288868000000001</v>
      </c>
      <c r="K3650">
        <v>-8.6144350000000003</v>
      </c>
      <c r="L3650">
        <v>8</v>
      </c>
      <c r="M3650">
        <v>3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 t="s">
        <v>47</v>
      </c>
      <c r="X3650">
        <v>0</v>
      </c>
      <c r="Y3650">
        <v>0.2</v>
      </c>
      <c r="Z3650">
        <v>0</v>
      </c>
      <c r="AA3650">
        <v>0.2</v>
      </c>
      <c r="AB3650">
        <f>_2020_IR[[#This Row],[areaTotal]]*10000</f>
        <v>2000</v>
      </c>
      <c r="AC3650" t="s">
        <v>48</v>
      </c>
      <c r="AD3650">
        <v>120</v>
      </c>
      <c r="AE3650">
        <f>SQRT(_2020_IR[[#This Row],[aream2]])/(_2020_IR[[#This Row],[duration2]]*60)</f>
        <v>6.2112999374994158E-3</v>
      </c>
      <c r="AF3650">
        <v>3.9387762816830398</v>
      </c>
      <c r="AG3650">
        <v>16.625957741828401</v>
      </c>
      <c r="AH3650">
        <v>4.2954929436762104</v>
      </c>
      <c r="AI3650">
        <v>349.74746940718802</v>
      </c>
      <c r="AJ3650">
        <v>68.761450499237895</v>
      </c>
      <c r="AK3650">
        <v>86.294115227705504</v>
      </c>
      <c r="AL3650">
        <v>92.203940546377098</v>
      </c>
      <c r="AM3650" t="s">
        <v>49</v>
      </c>
      <c r="AN3650" t="s">
        <v>114</v>
      </c>
      <c r="AO3650" t="s">
        <v>217</v>
      </c>
      <c r="AP3650" t="s">
        <v>125</v>
      </c>
      <c r="AQ3650" t="s">
        <v>1234</v>
      </c>
      <c r="AR3650" t="s">
        <v>218</v>
      </c>
      <c r="AS3650" t="s">
        <v>219</v>
      </c>
    </row>
    <row r="3651" spans="1:45" hidden="1" x14ac:dyDescent="0.35">
      <c r="A3651">
        <v>2020060028022</v>
      </c>
      <c r="B3651">
        <v>2020</v>
      </c>
      <c r="C3651" s="1">
        <v>44031.607638888891</v>
      </c>
      <c r="D3651" s="1">
        <v>44031.645833333336</v>
      </c>
      <c r="E3651" s="2">
        <f>_2020_IR[[#This Row],[close]]-_2020_IR[[#This Row],[open]]</f>
        <v>3.8194444445252884E-2</v>
      </c>
      <c r="F3651" t="s">
        <v>43</v>
      </c>
      <c r="G3651" t="s">
        <v>97</v>
      </c>
      <c r="H3651" t="s">
        <v>195</v>
      </c>
      <c r="I3651" t="s">
        <v>196</v>
      </c>
      <c r="J3651">
        <v>40.178893000000002</v>
      </c>
      <c r="K3651">
        <v>-8.7695480000000003</v>
      </c>
      <c r="L3651">
        <v>34</v>
      </c>
      <c r="M3651">
        <v>8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 t="s">
        <v>47</v>
      </c>
      <c r="X3651">
        <v>0.21</v>
      </c>
      <c r="Y3651">
        <v>0</v>
      </c>
      <c r="Z3651">
        <v>0</v>
      </c>
      <c r="AA3651">
        <v>0.21</v>
      </c>
      <c r="AB3651">
        <f>_2020_IR[[#This Row],[areaTotal]]*10000</f>
        <v>2100</v>
      </c>
      <c r="AC3651" t="s">
        <v>48</v>
      </c>
      <c r="AD3651">
        <v>55</v>
      </c>
      <c r="AE3651">
        <f>SQRT(_2020_IR[[#This Row],[aream2]])/(_2020_IR[[#This Row],[duration2]]*60)</f>
        <v>1.3886593015017696E-2</v>
      </c>
      <c r="AF3651">
        <v>4.2777105022980404</v>
      </c>
      <c r="AG3651">
        <v>17.419711276791599</v>
      </c>
      <c r="AH3651">
        <v>4.2027286487553104</v>
      </c>
      <c r="AI3651">
        <v>434.81820108055598</v>
      </c>
      <c r="AJ3651">
        <v>74.076971727457007</v>
      </c>
      <c r="AK3651">
        <v>85.191542212035202</v>
      </c>
      <c r="AL3651">
        <v>103.90149461563099</v>
      </c>
      <c r="AM3651" t="s">
        <v>83</v>
      </c>
      <c r="AN3651" t="s">
        <v>84</v>
      </c>
      <c r="AO3651" t="s">
        <v>217</v>
      </c>
      <c r="AP3651" t="s">
        <v>125</v>
      </c>
      <c r="AQ3651" t="s">
        <v>1234</v>
      </c>
      <c r="AR3651" t="s">
        <v>54</v>
      </c>
      <c r="AS3651" t="s">
        <v>55</v>
      </c>
    </row>
    <row r="3652" spans="1:45" hidden="1" x14ac:dyDescent="0.35">
      <c r="A3652">
        <v>2020060028023</v>
      </c>
      <c r="B3652">
        <v>2020</v>
      </c>
      <c r="C3652" s="1">
        <v>44031.609722222223</v>
      </c>
      <c r="D3652" s="1">
        <v>44031.625</v>
      </c>
      <c r="E3652" s="2">
        <f>_2020_IR[[#This Row],[close]]-_2020_IR[[#This Row],[open]]</f>
        <v>1.5277777776645962E-2</v>
      </c>
      <c r="F3652" t="s">
        <v>102</v>
      </c>
      <c r="G3652" t="s">
        <v>97</v>
      </c>
      <c r="H3652" t="s">
        <v>1502</v>
      </c>
      <c r="I3652" t="s">
        <v>1783</v>
      </c>
      <c r="J3652">
        <v>40.029440000000001</v>
      </c>
      <c r="K3652">
        <v>-8.3813899999999997</v>
      </c>
      <c r="L3652">
        <v>15</v>
      </c>
      <c r="M3652">
        <v>5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 t="s">
        <v>47</v>
      </c>
      <c r="X3652">
        <v>2E-3</v>
      </c>
      <c r="Y3652">
        <v>0</v>
      </c>
      <c r="Z3652">
        <v>0</v>
      </c>
      <c r="AA3652">
        <v>2E-3</v>
      </c>
      <c r="AB3652">
        <f>_2020_IR[[#This Row],[areaTotal]]*10000</f>
        <v>20</v>
      </c>
      <c r="AC3652" t="s">
        <v>48</v>
      </c>
      <c r="AD3652">
        <v>22</v>
      </c>
      <c r="AE3652">
        <f>SQRT(_2020_IR[[#This Row],[aream2]])/(_2020_IR[[#This Row],[duration2]]*60)</f>
        <v>3.3879817840905906E-3</v>
      </c>
      <c r="AF3652">
        <v>11.630637121306201</v>
      </c>
      <c r="AG3652">
        <v>30.652099525305601</v>
      </c>
      <c r="AH3652">
        <v>8.0146178315111491</v>
      </c>
      <c r="AI3652">
        <v>438.53807604367</v>
      </c>
      <c r="AJ3652">
        <v>108.714817072675</v>
      </c>
      <c r="AK3652">
        <v>91.366448954223898</v>
      </c>
      <c r="AL3652">
        <v>134.23595888610001</v>
      </c>
      <c r="AM3652" t="s">
        <v>83</v>
      </c>
      <c r="AN3652" t="s">
        <v>84</v>
      </c>
      <c r="AO3652" t="s">
        <v>471</v>
      </c>
      <c r="AP3652" t="s">
        <v>125</v>
      </c>
      <c r="AQ3652" t="s">
        <v>1234</v>
      </c>
      <c r="AR3652" t="s">
        <v>307</v>
      </c>
      <c r="AS3652" t="s">
        <v>79</v>
      </c>
    </row>
    <row r="3653" spans="1:45" hidden="1" x14ac:dyDescent="0.35">
      <c r="A3653">
        <v>2020160016814</v>
      </c>
      <c r="B3653">
        <v>2020</v>
      </c>
      <c r="C3653" s="1">
        <v>44031.614583333336</v>
      </c>
      <c r="D3653" s="1">
        <v>44031.647222222222</v>
      </c>
      <c r="E3653" s="2">
        <f>_2020_IR[[#This Row],[close]]-_2020_IR[[#This Row],[open]]</f>
        <v>3.2638888886140194E-2</v>
      </c>
      <c r="F3653" t="s">
        <v>102</v>
      </c>
      <c r="G3653" t="s">
        <v>68</v>
      </c>
      <c r="H3653" t="s">
        <v>179</v>
      </c>
      <c r="I3653" t="s">
        <v>1238</v>
      </c>
      <c r="J3653">
        <v>41.911158</v>
      </c>
      <c r="K3653">
        <v>-8.4281919999999992</v>
      </c>
      <c r="L3653">
        <v>27</v>
      </c>
      <c r="M3653">
        <v>6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 t="s">
        <v>47</v>
      </c>
      <c r="X3653">
        <v>0</v>
      </c>
      <c r="Y3653">
        <v>0.02</v>
      </c>
      <c r="Z3653">
        <v>0</v>
      </c>
      <c r="AA3653">
        <v>0.02</v>
      </c>
      <c r="AB3653">
        <f>_2020_IR[[#This Row],[areaTotal]]*10000</f>
        <v>200</v>
      </c>
      <c r="AC3653" t="s">
        <v>48</v>
      </c>
      <c r="AD3653">
        <v>47</v>
      </c>
      <c r="AE3653">
        <f>SQRT(_2020_IR[[#This Row],[aream2]])/(_2020_IR[[#This Row],[duration2]]*60)</f>
        <v>5.0149417105428903E-3</v>
      </c>
      <c r="AF3653">
        <v>7.0669629164333703</v>
      </c>
      <c r="AG3653">
        <v>23.1321978072076</v>
      </c>
      <c r="AH3653">
        <v>6.4436268503196503</v>
      </c>
      <c r="AI3653">
        <v>281.10228154082699</v>
      </c>
      <c r="AJ3653">
        <v>87.920849832232093</v>
      </c>
      <c r="AK3653">
        <v>90.158835277600502</v>
      </c>
      <c r="AL3653">
        <v>98.680511414222295</v>
      </c>
      <c r="AM3653" t="s">
        <v>281</v>
      </c>
      <c r="AN3653" t="s">
        <v>282</v>
      </c>
      <c r="AO3653" t="s">
        <v>288</v>
      </c>
      <c r="AP3653" t="s">
        <v>125</v>
      </c>
      <c r="AQ3653" t="s">
        <v>53</v>
      </c>
      <c r="AR3653" t="s">
        <v>307</v>
      </c>
      <c r="AS3653" t="s">
        <v>79</v>
      </c>
    </row>
    <row r="3654" spans="1:45" hidden="1" x14ac:dyDescent="0.35">
      <c r="A3654">
        <v>2020040017255</v>
      </c>
      <c r="B3654">
        <v>2020</v>
      </c>
      <c r="C3654" s="1">
        <v>44031.617361111108</v>
      </c>
      <c r="D3654" s="1">
        <v>44031.793055555558</v>
      </c>
      <c r="E3654" s="2">
        <f>_2020_IR[[#This Row],[close]]-_2020_IR[[#This Row],[open]]</f>
        <v>0.17569444444961846</v>
      </c>
      <c r="F3654" t="s">
        <v>43</v>
      </c>
      <c r="G3654" t="s">
        <v>134</v>
      </c>
      <c r="H3654" t="s">
        <v>135</v>
      </c>
      <c r="I3654" t="s">
        <v>135</v>
      </c>
      <c r="J3654">
        <v>41.565677000000001</v>
      </c>
      <c r="K3654">
        <v>-6.5263020000000003</v>
      </c>
      <c r="L3654">
        <v>56</v>
      </c>
      <c r="M3654">
        <v>15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 t="s">
        <v>47</v>
      </c>
      <c r="X3654">
        <v>1</v>
      </c>
      <c r="Y3654">
        <v>7.26</v>
      </c>
      <c r="Z3654">
        <v>0</v>
      </c>
      <c r="AA3654">
        <v>8.26</v>
      </c>
      <c r="AB3654">
        <f>_2020_IR[[#This Row],[areaTotal]]*10000</f>
        <v>82600</v>
      </c>
      <c r="AC3654" t="s">
        <v>82</v>
      </c>
      <c r="AD3654">
        <v>253</v>
      </c>
      <c r="AE3654">
        <f>SQRT(_2020_IR[[#This Row],[aream2]])/(_2020_IR[[#This Row],[duration2]]*60)</f>
        <v>1.8932948436363523E-2</v>
      </c>
      <c r="AF3654">
        <v>22.627001703430601</v>
      </c>
      <c r="AG3654">
        <v>44.642688605494897</v>
      </c>
      <c r="AH3654">
        <v>13.647292772008999</v>
      </c>
      <c r="AI3654">
        <v>399.79255196184602</v>
      </c>
      <c r="AJ3654">
        <v>135.562850542153</v>
      </c>
      <c r="AK3654">
        <v>94.783829028167503</v>
      </c>
      <c r="AL3654">
        <v>146.736270666671</v>
      </c>
      <c r="AM3654" t="s">
        <v>49</v>
      </c>
      <c r="AN3654" t="s">
        <v>50</v>
      </c>
      <c r="AO3654" t="s">
        <v>1183</v>
      </c>
      <c r="AP3654" t="s">
        <v>289</v>
      </c>
      <c r="AQ3654" t="s">
        <v>1234</v>
      </c>
      <c r="AR3654" t="s">
        <v>290</v>
      </c>
      <c r="AS3654" t="s">
        <v>291</v>
      </c>
    </row>
    <row r="3655" spans="1:45" hidden="1" x14ac:dyDescent="0.35">
      <c r="A3655">
        <v>2020130107574</v>
      </c>
      <c r="B3655">
        <v>2020</v>
      </c>
      <c r="C3655" s="1">
        <v>44031.619444444441</v>
      </c>
      <c r="D3655" s="1">
        <v>44031.67291666667</v>
      </c>
      <c r="E3655" s="2">
        <f>_2020_IR[[#This Row],[close]]-_2020_IR[[#This Row],[open]]</f>
        <v>5.3472222229174804E-2</v>
      </c>
      <c r="F3655" t="s">
        <v>43</v>
      </c>
      <c r="G3655" t="s">
        <v>126</v>
      </c>
      <c r="H3655" t="s">
        <v>249</v>
      </c>
      <c r="I3655" t="s">
        <v>614</v>
      </c>
      <c r="J3655">
        <v>41.233803000000002</v>
      </c>
      <c r="K3655">
        <v>-8.3938179999999996</v>
      </c>
      <c r="L3655">
        <v>28</v>
      </c>
      <c r="M3655">
        <v>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 t="s">
        <v>47</v>
      </c>
      <c r="X3655">
        <v>0</v>
      </c>
      <c r="Y3655">
        <v>0.5</v>
      </c>
      <c r="Z3655">
        <v>0</v>
      </c>
      <c r="AA3655">
        <v>0.5</v>
      </c>
      <c r="AB3655">
        <f>_2020_IR[[#This Row],[areaTotal]]*10000</f>
        <v>5000</v>
      </c>
      <c r="AC3655" t="s">
        <v>48</v>
      </c>
      <c r="AD3655">
        <v>77</v>
      </c>
      <c r="AE3655">
        <f>SQRT(_2020_IR[[#This Row],[aream2]])/(_2020_IR[[#This Row],[duration2]]*60)</f>
        <v>1.5305341584124405E-2</v>
      </c>
      <c r="AF3655">
        <v>6.3265235807440199</v>
      </c>
      <c r="AG3655">
        <v>21.730014459200699</v>
      </c>
      <c r="AH3655">
        <v>5.6815003574040599</v>
      </c>
      <c r="AI3655">
        <v>335.46604508862799</v>
      </c>
      <c r="AJ3655">
        <v>85.197925824613094</v>
      </c>
      <c r="AK3655">
        <v>88.754088838705599</v>
      </c>
      <c r="AL3655">
        <v>104.222610322158</v>
      </c>
      <c r="AM3655" t="s">
        <v>59</v>
      </c>
      <c r="AN3655" t="s">
        <v>60</v>
      </c>
      <c r="AO3655" t="s">
        <v>288</v>
      </c>
      <c r="AP3655" t="s">
        <v>125</v>
      </c>
      <c r="AQ3655" t="s">
        <v>1234</v>
      </c>
      <c r="AR3655" t="s">
        <v>218</v>
      </c>
      <c r="AS3655" t="s">
        <v>219</v>
      </c>
    </row>
    <row r="3656" spans="1:45" hidden="1" x14ac:dyDescent="0.35">
      <c r="A3656">
        <v>2020130107585</v>
      </c>
      <c r="B3656">
        <v>2020</v>
      </c>
      <c r="C3656" s="1">
        <v>44031.620833333334</v>
      </c>
      <c r="D3656" s="1">
        <v>44031.749305555553</v>
      </c>
      <c r="E3656" s="2">
        <f>_2020_IR[[#This Row],[close]]-_2020_IR[[#This Row],[open]]</f>
        <v>0.12847222221898846</v>
      </c>
      <c r="F3656" t="s">
        <v>43</v>
      </c>
      <c r="G3656" t="s">
        <v>126</v>
      </c>
      <c r="H3656" t="s">
        <v>176</v>
      </c>
      <c r="I3656" t="s">
        <v>177</v>
      </c>
      <c r="J3656">
        <v>41.249008000000003</v>
      </c>
      <c r="K3656">
        <v>-8.7115449999999992</v>
      </c>
      <c r="L3656">
        <v>9</v>
      </c>
      <c r="M3656">
        <v>3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 t="s">
        <v>47</v>
      </c>
      <c r="X3656">
        <v>0</v>
      </c>
      <c r="Y3656">
        <v>0.1</v>
      </c>
      <c r="Z3656">
        <v>0</v>
      </c>
      <c r="AA3656">
        <v>0.1</v>
      </c>
      <c r="AB3656">
        <f>_2020_IR[[#This Row],[areaTotal]]*10000</f>
        <v>1000</v>
      </c>
      <c r="AC3656" t="s">
        <v>48</v>
      </c>
      <c r="AD3656">
        <v>185</v>
      </c>
      <c r="AE3656">
        <f>SQRT(_2020_IR[[#This Row],[aream2]])/(_2020_IR[[#This Row],[duration2]]*60)</f>
        <v>2.848898792944486E-3</v>
      </c>
      <c r="AF3656">
        <v>3.9387762816830398</v>
      </c>
      <c r="AG3656">
        <v>16.625957741828401</v>
      </c>
      <c r="AH3656">
        <v>4.2954929436762104</v>
      </c>
      <c r="AI3656">
        <v>349.74746940718802</v>
      </c>
      <c r="AJ3656">
        <v>68.761450499237895</v>
      </c>
      <c r="AK3656">
        <v>86.294115227705504</v>
      </c>
      <c r="AL3656">
        <v>92.203940546377098</v>
      </c>
      <c r="AM3656" t="s">
        <v>281</v>
      </c>
      <c r="AN3656" t="s">
        <v>282</v>
      </c>
      <c r="AO3656" t="s">
        <v>217</v>
      </c>
      <c r="AP3656" t="s">
        <v>125</v>
      </c>
      <c r="AQ3656" t="s">
        <v>1234</v>
      </c>
      <c r="AR3656" t="s">
        <v>218</v>
      </c>
      <c r="AS3656" t="s">
        <v>219</v>
      </c>
    </row>
    <row r="3657" spans="1:45" hidden="1" x14ac:dyDescent="0.35">
      <c r="A3657">
        <v>2020130107578</v>
      </c>
      <c r="B3657">
        <v>2020</v>
      </c>
      <c r="C3657" s="1">
        <v>44031.624305555553</v>
      </c>
      <c r="D3657" s="1">
        <v>44031.701388888891</v>
      </c>
      <c r="E3657" s="2">
        <f>_2020_IR[[#This Row],[close]]-_2020_IR[[#This Row],[open]]</f>
        <v>7.7083333337213844E-2</v>
      </c>
      <c r="F3657" t="s">
        <v>43</v>
      </c>
      <c r="G3657" t="s">
        <v>126</v>
      </c>
      <c r="H3657" t="s">
        <v>127</v>
      </c>
      <c r="I3657" t="s">
        <v>1353</v>
      </c>
      <c r="J3657">
        <v>41.265943</v>
      </c>
      <c r="K3657">
        <v>-8.4333419999999997</v>
      </c>
      <c r="L3657">
        <v>5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 t="s">
        <v>47</v>
      </c>
      <c r="X3657">
        <v>0</v>
      </c>
      <c r="Y3657">
        <v>0.03</v>
      </c>
      <c r="Z3657">
        <v>0</v>
      </c>
      <c r="AA3657">
        <v>0.03</v>
      </c>
      <c r="AB3657">
        <f>_2020_IR[[#This Row],[areaTotal]]*10000</f>
        <v>300</v>
      </c>
      <c r="AC3657" t="s">
        <v>48</v>
      </c>
      <c r="AD3657">
        <v>111</v>
      </c>
      <c r="AE3657">
        <f>SQRT(_2020_IR[[#This Row],[aream2]])/(_2020_IR[[#This Row],[duration2]]*60)</f>
        <v>2.6006768882415577E-3</v>
      </c>
      <c r="AF3657">
        <v>6.3265235807440199</v>
      </c>
      <c r="AG3657">
        <v>21.730014459200699</v>
      </c>
      <c r="AH3657">
        <v>5.6815003574040599</v>
      </c>
      <c r="AI3657">
        <v>335.46604508862799</v>
      </c>
      <c r="AJ3657">
        <v>85.197925824613094</v>
      </c>
      <c r="AK3657">
        <v>88.754088838705599</v>
      </c>
      <c r="AL3657">
        <v>104.222610322158</v>
      </c>
      <c r="AM3657" t="s">
        <v>59</v>
      </c>
      <c r="AN3657" t="s">
        <v>60</v>
      </c>
      <c r="AO3657" t="s">
        <v>288</v>
      </c>
      <c r="AP3657" t="s">
        <v>125</v>
      </c>
      <c r="AQ3657" t="s">
        <v>1234</v>
      </c>
      <c r="AR3657" t="s">
        <v>218</v>
      </c>
      <c r="AS3657" t="s">
        <v>219</v>
      </c>
    </row>
    <row r="3658" spans="1:45" hidden="1" x14ac:dyDescent="0.35">
      <c r="A3658">
        <v>2020180033815</v>
      </c>
      <c r="B3658">
        <v>2020</v>
      </c>
      <c r="C3658" s="1">
        <v>44031.629861111112</v>
      </c>
      <c r="D3658" s="1">
        <v>44031.679861111108</v>
      </c>
      <c r="E3658" s="2">
        <f>_2020_IR[[#This Row],[close]]-_2020_IR[[#This Row],[open]]</f>
        <v>4.9999999995634425E-2</v>
      </c>
      <c r="F3658" t="s">
        <v>43</v>
      </c>
      <c r="G3658" t="s">
        <v>65</v>
      </c>
      <c r="H3658" t="s">
        <v>165</v>
      </c>
      <c r="I3658" t="s">
        <v>1784</v>
      </c>
      <c r="J3658">
        <v>40.535456000000003</v>
      </c>
      <c r="K3658">
        <v>-7.9997470000000002</v>
      </c>
      <c r="L3658">
        <v>37</v>
      </c>
      <c r="M3658">
        <v>9</v>
      </c>
      <c r="N3658">
        <v>2</v>
      </c>
      <c r="O3658">
        <v>2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 t="s">
        <v>47</v>
      </c>
      <c r="X3658">
        <v>0</v>
      </c>
      <c r="Y3658">
        <v>0.01</v>
      </c>
      <c r="Z3658">
        <v>0</v>
      </c>
      <c r="AA3658">
        <v>0.01</v>
      </c>
      <c r="AB3658">
        <f>_2020_IR[[#This Row],[areaTotal]]*10000</f>
        <v>100</v>
      </c>
      <c r="AC3658" t="s">
        <v>48</v>
      </c>
      <c r="AD3658">
        <v>72</v>
      </c>
      <c r="AE3658">
        <f>SQRT(_2020_IR[[#This Row],[aream2]])/(_2020_IR[[#This Row],[duration2]]*60)</f>
        <v>2.3148148148148147E-3</v>
      </c>
      <c r="AF3658">
        <v>11.5873361426206</v>
      </c>
      <c r="AG3658">
        <v>30.587573732851801</v>
      </c>
      <c r="AH3658">
        <v>8.3596033837858403</v>
      </c>
      <c r="AI3658">
        <v>421.53845105286501</v>
      </c>
      <c r="AJ3658">
        <v>97.437960270278893</v>
      </c>
      <c r="AK3658">
        <v>91.649562844614906</v>
      </c>
      <c r="AL3658">
        <v>123.505600010405</v>
      </c>
      <c r="AM3658" t="s">
        <v>49</v>
      </c>
      <c r="AN3658" t="s">
        <v>74</v>
      </c>
      <c r="AO3658" t="s">
        <v>471</v>
      </c>
      <c r="AP3658" t="s">
        <v>125</v>
      </c>
      <c r="AQ3658" t="s">
        <v>1234</v>
      </c>
      <c r="AR3658" t="s">
        <v>307</v>
      </c>
      <c r="AS3658" t="s">
        <v>79</v>
      </c>
    </row>
    <row r="3659" spans="1:45" hidden="1" x14ac:dyDescent="0.35">
      <c r="A3659">
        <v>2020180033817</v>
      </c>
      <c r="B3659">
        <v>2020</v>
      </c>
      <c r="C3659" s="1">
        <v>44031.636805555558</v>
      </c>
      <c r="D3659" s="1">
        <v>44031.8125</v>
      </c>
      <c r="E3659" s="2">
        <f>_2020_IR[[#This Row],[close]]-_2020_IR[[#This Row],[open]]</f>
        <v>0.1756944444423425</v>
      </c>
      <c r="F3659" t="s">
        <v>43</v>
      </c>
      <c r="G3659" t="s">
        <v>65</v>
      </c>
      <c r="H3659" t="s">
        <v>165</v>
      </c>
      <c r="I3659" t="s">
        <v>1785</v>
      </c>
      <c r="J3659">
        <v>40.549942999999999</v>
      </c>
      <c r="K3659">
        <v>-8.0482279999999999</v>
      </c>
      <c r="L3659">
        <v>102</v>
      </c>
      <c r="M3659">
        <v>26</v>
      </c>
      <c r="N3659">
        <v>3</v>
      </c>
      <c r="O3659">
        <v>3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 t="s">
        <v>47</v>
      </c>
      <c r="X3659">
        <v>0</v>
      </c>
      <c r="Y3659">
        <v>0</v>
      </c>
      <c r="Z3659">
        <v>0.7</v>
      </c>
      <c r="AA3659">
        <v>0.7</v>
      </c>
      <c r="AB3659">
        <f>_2020_IR[[#This Row],[areaTotal]]*10000</f>
        <v>7000</v>
      </c>
      <c r="AC3659" t="s">
        <v>48</v>
      </c>
      <c r="AD3659">
        <v>253</v>
      </c>
      <c r="AE3659">
        <f>SQRT(_2020_IR[[#This Row],[aream2]])/(_2020_IR[[#This Row],[duration2]]*60)</f>
        <v>5.5115943776948327E-3</v>
      </c>
      <c r="AF3659">
        <v>11.5873361426206</v>
      </c>
      <c r="AG3659">
        <v>30.587573732851801</v>
      </c>
      <c r="AH3659">
        <v>8.3596033837858403</v>
      </c>
      <c r="AI3659">
        <v>421.53845105286501</v>
      </c>
      <c r="AJ3659">
        <v>97.437960270278893</v>
      </c>
      <c r="AK3659">
        <v>91.649562844614906</v>
      </c>
      <c r="AL3659">
        <v>123.505600010405</v>
      </c>
      <c r="AM3659" t="s">
        <v>49</v>
      </c>
      <c r="AN3659" t="s">
        <v>74</v>
      </c>
      <c r="AO3659" t="s">
        <v>471</v>
      </c>
      <c r="AP3659" t="s">
        <v>125</v>
      </c>
      <c r="AQ3659" t="s">
        <v>1234</v>
      </c>
      <c r="AR3659" t="s">
        <v>307</v>
      </c>
      <c r="AS3659" t="s">
        <v>79</v>
      </c>
    </row>
    <row r="3660" spans="1:45" hidden="1" x14ac:dyDescent="0.35">
      <c r="A3660">
        <v>2020030049073</v>
      </c>
      <c r="B3660">
        <v>2020</v>
      </c>
      <c r="C3660" s="1">
        <v>44031.636805555558</v>
      </c>
      <c r="D3660" s="1">
        <v>44031.833333333336</v>
      </c>
      <c r="E3660" s="2">
        <f>_2020_IR[[#This Row],[close]]-_2020_IR[[#This Row],[open]]</f>
        <v>0.19652777777810115</v>
      </c>
      <c r="F3660" t="s">
        <v>102</v>
      </c>
      <c r="G3660" t="s">
        <v>158</v>
      </c>
      <c r="H3660" t="s">
        <v>520</v>
      </c>
      <c r="I3660" t="s">
        <v>997</v>
      </c>
      <c r="J3660">
        <v>41.684424</v>
      </c>
      <c r="K3660">
        <v>-8.201416</v>
      </c>
      <c r="L3660">
        <v>135</v>
      </c>
      <c r="M3660">
        <v>34</v>
      </c>
      <c r="N3660">
        <v>7</v>
      </c>
      <c r="O3660">
        <v>6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 t="s">
        <v>47</v>
      </c>
      <c r="X3660">
        <v>1.1000000000000001</v>
      </c>
      <c r="Y3660">
        <v>0</v>
      </c>
      <c r="Z3660">
        <v>0</v>
      </c>
      <c r="AA3660">
        <v>1.1000000000000001</v>
      </c>
      <c r="AB3660">
        <f>_2020_IR[[#This Row],[areaTotal]]*10000</f>
        <v>11000</v>
      </c>
      <c r="AC3660" t="s">
        <v>82</v>
      </c>
      <c r="AD3660">
        <v>283</v>
      </c>
      <c r="AE3660">
        <f>SQRT(_2020_IR[[#This Row],[aream2]])/(_2020_IR[[#This Row],[duration2]]*60)</f>
        <v>6.1767305545945327E-3</v>
      </c>
      <c r="AF3660">
        <v>7.4774912349798699</v>
      </c>
      <c r="AG3660">
        <v>23.882058414212199</v>
      </c>
      <c r="AH3660">
        <v>7.3301381764375799</v>
      </c>
      <c r="AI3660">
        <v>292.536482718272</v>
      </c>
      <c r="AJ3660">
        <v>70.390071788759698</v>
      </c>
      <c r="AK3660">
        <v>91.207622465034504</v>
      </c>
      <c r="AL3660">
        <v>87.902460839970104</v>
      </c>
      <c r="AM3660" t="s">
        <v>83</v>
      </c>
      <c r="AN3660" t="s">
        <v>84</v>
      </c>
      <c r="AO3660" t="s">
        <v>288</v>
      </c>
      <c r="AP3660" t="s">
        <v>125</v>
      </c>
      <c r="AQ3660" t="s">
        <v>53</v>
      </c>
      <c r="AR3660" t="s">
        <v>307</v>
      </c>
      <c r="AS3660" t="s">
        <v>79</v>
      </c>
    </row>
    <row r="3661" spans="1:45" hidden="1" x14ac:dyDescent="0.35">
      <c r="A3661">
        <v>2020130107582</v>
      </c>
      <c r="B3661">
        <v>2020</v>
      </c>
      <c r="C3661" s="1">
        <v>44031.647222222222</v>
      </c>
      <c r="D3661" s="1">
        <v>44031.665972222225</v>
      </c>
      <c r="E3661" s="2">
        <f>_2020_IR[[#This Row],[close]]-_2020_IR[[#This Row],[open]]</f>
        <v>1.8750000002910383E-2</v>
      </c>
      <c r="F3661" t="s">
        <v>43</v>
      </c>
      <c r="G3661" t="s">
        <v>126</v>
      </c>
      <c r="H3661" t="s">
        <v>249</v>
      </c>
      <c r="I3661" t="s">
        <v>709</v>
      </c>
      <c r="J3661">
        <v>41.188993000000004</v>
      </c>
      <c r="K3661">
        <v>-8.3882130000000004</v>
      </c>
      <c r="L3661">
        <v>25</v>
      </c>
      <c r="M3661">
        <v>8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 t="s">
        <v>47</v>
      </c>
      <c r="X3661">
        <v>0</v>
      </c>
      <c r="Y3661">
        <v>0.3</v>
      </c>
      <c r="Z3661">
        <v>0</v>
      </c>
      <c r="AA3661">
        <v>0.3</v>
      </c>
      <c r="AB3661">
        <f>_2020_IR[[#This Row],[areaTotal]]*10000</f>
        <v>3000</v>
      </c>
      <c r="AC3661" t="s">
        <v>48</v>
      </c>
      <c r="AD3661">
        <v>27</v>
      </c>
      <c r="AE3661">
        <f>SQRT(_2020_IR[[#This Row],[aream2]])/(_2020_IR[[#This Row],[duration2]]*60)</f>
        <v>3.3810034413899147E-2</v>
      </c>
      <c r="AF3661">
        <v>6.3265235807440199</v>
      </c>
      <c r="AG3661">
        <v>21.730014459200699</v>
      </c>
      <c r="AH3661">
        <v>5.6815003574040599</v>
      </c>
      <c r="AI3661">
        <v>335.46604508862799</v>
      </c>
      <c r="AJ3661">
        <v>85.197925824613094</v>
      </c>
      <c r="AK3661">
        <v>88.754088838705599</v>
      </c>
      <c r="AL3661">
        <v>104.222610322158</v>
      </c>
      <c r="AM3661" t="s">
        <v>59</v>
      </c>
      <c r="AN3661" t="s">
        <v>60</v>
      </c>
      <c r="AO3661" t="s">
        <v>288</v>
      </c>
      <c r="AP3661" t="s">
        <v>125</v>
      </c>
      <c r="AQ3661" t="s">
        <v>1234</v>
      </c>
      <c r="AR3661" t="s">
        <v>218</v>
      </c>
      <c r="AS3661" t="s">
        <v>219</v>
      </c>
    </row>
    <row r="3662" spans="1:45" hidden="1" x14ac:dyDescent="0.35">
      <c r="A3662">
        <v>2020130107587</v>
      </c>
      <c r="B3662">
        <v>2020</v>
      </c>
      <c r="C3662" s="1">
        <v>44031.65</v>
      </c>
      <c r="D3662" s="1">
        <v>44031.740277777775</v>
      </c>
      <c r="E3662" s="2">
        <f>_2020_IR[[#This Row],[close]]-_2020_IR[[#This Row],[open]]</f>
        <v>9.0277777773735579E-2</v>
      </c>
      <c r="F3662" t="s">
        <v>43</v>
      </c>
      <c r="G3662" t="s">
        <v>126</v>
      </c>
      <c r="H3662" t="s">
        <v>183</v>
      </c>
      <c r="I3662" t="s">
        <v>951</v>
      </c>
      <c r="J3662">
        <v>41.336238000000002</v>
      </c>
      <c r="K3662">
        <v>-8.1304420000000004</v>
      </c>
      <c r="L3662">
        <v>25</v>
      </c>
      <c r="M3662">
        <v>7</v>
      </c>
      <c r="N3662">
        <v>1</v>
      </c>
      <c r="O3662">
        <v>1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 t="s">
        <v>47</v>
      </c>
      <c r="X3662">
        <v>0</v>
      </c>
      <c r="Y3662">
        <v>8.8499999999999995E-2</v>
      </c>
      <c r="Z3662">
        <v>0</v>
      </c>
      <c r="AA3662">
        <v>8.8499999999999995E-2</v>
      </c>
      <c r="AB3662">
        <f>_2020_IR[[#This Row],[areaTotal]]*10000</f>
        <v>885</v>
      </c>
      <c r="AC3662" t="s">
        <v>48</v>
      </c>
      <c r="AD3662">
        <v>130</v>
      </c>
      <c r="AE3662">
        <f>SQRT(_2020_IR[[#This Row],[aream2]])/(_2020_IR[[#This Row],[duration2]]*60)</f>
        <v>3.8139678924726966E-3</v>
      </c>
      <c r="AF3662">
        <v>7.9412242473230696</v>
      </c>
      <c r="AG3662">
        <v>24.707871973921499</v>
      </c>
      <c r="AH3662">
        <v>6.97367010761121</v>
      </c>
      <c r="AI3662">
        <v>337.71583217963098</v>
      </c>
      <c r="AJ3662">
        <v>80.386688355249504</v>
      </c>
      <c r="AK3662">
        <v>90.392889774703306</v>
      </c>
      <c r="AL3662">
        <v>100.793527466048</v>
      </c>
      <c r="AM3662" t="s">
        <v>281</v>
      </c>
      <c r="AN3662" t="s">
        <v>282</v>
      </c>
      <c r="AO3662" t="s">
        <v>288</v>
      </c>
      <c r="AP3662" t="s">
        <v>125</v>
      </c>
      <c r="AQ3662" t="s">
        <v>1234</v>
      </c>
      <c r="AR3662" t="s">
        <v>307</v>
      </c>
      <c r="AS3662" t="s">
        <v>79</v>
      </c>
    </row>
    <row r="3663" spans="1:45" hidden="1" x14ac:dyDescent="0.35">
      <c r="A3663">
        <v>2020130107600</v>
      </c>
      <c r="B3663">
        <v>2020</v>
      </c>
      <c r="C3663" s="1">
        <v>44031.654861111114</v>
      </c>
      <c r="D3663" s="1">
        <v>44031.701388888891</v>
      </c>
      <c r="E3663" s="2">
        <f>_2020_IR[[#This Row],[close]]-_2020_IR[[#This Row],[open]]</f>
        <v>4.6527777776645962E-2</v>
      </c>
      <c r="F3663" t="s">
        <v>43</v>
      </c>
      <c r="G3663" t="s">
        <v>126</v>
      </c>
      <c r="H3663" t="s">
        <v>183</v>
      </c>
      <c r="I3663" t="s">
        <v>575</v>
      </c>
      <c r="J3663">
        <v>41.365884999999999</v>
      </c>
      <c r="K3663">
        <v>-8.1661929999999998</v>
      </c>
      <c r="L3663">
        <v>12</v>
      </c>
      <c r="M3663">
        <v>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 t="s">
        <v>47</v>
      </c>
      <c r="X3663">
        <v>0</v>
      </c>
      <c r="Y3663">
        <v>0.08</v>
      </c>
      <c r="Z3663">
        <v>0</v>
      </c>
      <c r="AA3663">
        <v>0.08</v>
      </c>
      <c r="AB3663">
        <f>_2020_IR[[#This Row],[areaTotal]]*10000</f>
        <v>800</v>
      </c>
      <c r="AC3663" t="s">
        <v>48</v>
      </c>
      <c r="AD3663">
        <v>67</v>
      </c>
      <c r="AE3663">
        <f>SQRT(_2020_IR[[#This Row],[aream2]])/(_2020_IR[[#This Row],[duration2]]*60)</f>
        <v>7.0358883700153982E-3</v>
      </c>
      <c r="AF3663">
        <v>7.9412242473230696</v>
      </c>
      <c r="AG3663">
        <v>24.707871973921499</v>
      </c>
      <c r="AH3663">
        <v>6.97367010761121</v>
      </c>
      <c r="AI3663">
        <v>337.71583217963098</v>
      </c>
      <c r="AJ3663">
        <v>80.386688355249504</v>
      </c>
      <c r="AK3663">
        <v>90.392889774703306</v>
      </c>
      <c r="AL3663">
        <v>100.793527466048</v>
      </c>
      <c r="AM3663" t="s">
        <v>281</v>
      </c>
      <c r="AN3663" t="s">
        <v>282</v>
      </c>
      <c r="AO3663" t="s">
        <v>288</v>
      </c>
      <c r="AP3663" t="s">
        <v>125</v>
      </c>
      <c r="AQ3663" t="s">
        <v>1234</v>
      </c>
      <c r="AR3663" t="s">
        <v>307</v>
      </c>
      <c r="AS3663" t="s">
        <v>79</v>
      </c>
    </row>
    <row r="3664" spans="1:45" hidden="1" x14ac:dyDescent="0.35">
      <c r="A3664">
        <v>2020010051443</v>
      </c>
      <c r="B3664">
        <v>2020</v>
      </c>
      <c r="C3664" s="1">
        <v>44031.661805555559</v>
      </c>
      <c r="D3664" s="1">
        <v>44031.673611111109</v>
      </c>
      <c r="E3664" s="2">
        <f>_2020_IR[[#This Row],[close]]-_2020_IR[[#This Row],[open]]</f>
        <v>1.1805555550381541E-2</v>
      </c>
      <c r="F3664" t="s">
        <v>56</v>
      </c>
      <c r="G3664" t="s">
        <v>139</v>
      </c>
      <c r="H3664" t="s">
        <v>140</v>
      </c>
      <c r="I3664" t="s">
        <v>524</v>
      </c>
      <c r="J3664">
        <v>40.980355000000003</v>
      </c>
      <c r="K3664">
        <v>-8.4571280000000009</v>
      </c>
      <c r="L3664">
        <v>22</v>
      </c>
      <c r="M3664">
        <v>5</v>
      </c>
      <c r="N3664">
        <v>1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 t="s">
        <v>47</v>
      </c>
      <c r="X3664">
        <v>0</v>
      </c>
      <c r="Y3664">
        <v>0</v>
      </c>
      <c r="Z3664">
        <v>0.05</v>
      </c>
      <c r="AA3664">
        <v>0.05</v>
      </c>
      <c r="AB3664">
        <f>_2020_IR[[#This Row],[areaTotal]]*10000</f>
        <v>500</v>
      </c>
      <c r="AC3664" t="s">
        <v>48</v>
      </c>
      <c r="AD3664">
        <v>17</v>
      </c>
      <c r="AE3664">
        <f>SQRT(_2020_IR[[#This Row],[aream2]])/(_2020_IR[[#This Row],[duration2]]*60)</f>
        <v>2.1922235073527353E-2</v>
      </c>
      <c r="AF3664">
        <v>5.7696932735571602</v>
      </c>
      <c r="AG3664">
        <v>20.6278581696351</v>
      </c>
      <c r="AH3664">
        <v>5.9869020767265901</v>
      </c>
      <c r="AI3664">
        <v>315.42314309978599</v>
      </c>
      <c r="AJ3664">
        <v>66.951929967466</v>
      </c>
      <c r="AK3664">
        <v>89.387300926093303</v>
      </c>
      <c r="AL3664">
        <v>87.481600511320096</v>
      </c>
      <c r="AM3664" t="s">
        <v>49</v>
      </c>
      <c r="AN3664" t="s">
        <v>91</v>
      </c>
      <c r="AO3664" t="s">
        <v>288</v>
      </c>
      <c r="AP3664" t="s">
        <v>125</v>
      </c>
      <c r="AQ3664" t="s">
        <v>1234</v>
      </c>
      <c r="AR3664" t="s">
        <v>307</v>
      </c>
      <c r="AS3664" t="s">
        <v>79</v>
      </c>
    </row>
    <row r="3665" spans="1:45" hidden="1" x14ac:dyDescent="0.35">
      <c r="A3665">
        <v>2020150056954</v>
      </c>
      <c r="B3665">
        <v>2020</v>
      </c>
      <c r="C3665" s="1">
        <v>44031.661805555559</v>
      </c>
      <c r="D3665" s="1">
        <v>44031.678472222222</v>
      </c>
      <c r="E3665" s="2">
        <f>_2020_IR[[#This Row],[close]]-_2020_IR[[#This Row],[open]]</f>
        <v>1.6666666662786156E-2</v>
      </c>
      <c r="F3665" t="s">
        <v>56</v>
      </c>
      <c r="G3665" t="s">
        <v>118</v>
      </c>
      <c r="H3665" t="s">
        <v>474</v>
      </c>
      <c r="I3665" t="s">
        <v>1786</v>
      </c>
      <c r="J3665">
        <v>38.668073</v>
      </c>
      <c r="K3665">
        <v>-8.9531100000000006</v>
      </c>
      <c r="L3665">
        <v>17</v>
      </c>
      <c r="M3665">
        <v>4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 t="s">
        <v>47</v>
      </c>
      <c r="X3665">
        <v>0</v>
      </c>
      <c r="Y3665">
        <v>0</v>
      </c>
      <c r="Z3665">
        <v>3.0099999999999998E-2</v>
      </c>
      <c r="AA3665">
        <v>3.0099999999999998E-2</v>
      </c>
      <c r="AB3665">
        <f>_2020_IR[[#This Row],[areaTotal]]*10000</f>
        <v>301</v>
      </c>
      <c r="AC3665" t="s">
        <v>48</v>
      </c>
      <c r="AD3665">
        <v>24</v>
      </c>
      <c r="AE3665">
        <f>SQRT(_2020_IR[[#This Row],[aream2]])/(_2020_IR[[#This Row],[duration2]]*60)</f>
        <v>1.2048160814512134E-2</v>
      </c>
      <c r="AF3665">
        <v>8.1078659043976007</v>
      </c>
      <c r="AG3665">
        <v>24.999474376123299</v>
      </c>
      <c r="AH3665">
        <v>5.2563189414576801</v>
      </c>
      <c r="AI3665">
        <v>501.11772174332401</v>
      </c>
      <c r="AJ3665">
        <v>176.11593801175101</v>
      </c>
      <c r="AK3665">
        <v>88.3232371339043</v>
      </c>
      <c r="AL3665">
        <v>187.49544986490599</v>
      </c>
      <c r="AM3665" t="s">
        <v>59</v>
      </c>
      <c r="AN3665" t="s">
        <v>60</v>
      </c>
      <c r="AO3665" t="s">
        <v>288</v>
      </c>
      <c r="AP3665" t="s">
        <v>125</v>
      </c>
      <c r="AQ3665" t="s">
        <v>1636</v>
      </c>
      <c r="AR3665" t="s">
        <v>218</v>
      </c>
      <c r="AS3665" t="s">
        <v>219</v>
      </c>
    </row>
    <row r="3666" spans="1:45" hidden="1" x14ac:dyDescent="0.35">
      <c r="A3666">
        <v>2020130107608</v>
      </c>
      <c r="B3666">
        <v>2020</v>
      </c>
      <c r="C3666" s="1">
        <v>44031.662499999999</v>
      </c>
      <c r="D3666" s="1">
        <v>44031.731249999997</v>
      </c>
      <c r="E3666" s="2">
        <f>_2020_IR[[#This Row],[close]]-_2020_IR[[#This Row],[open]]</f>
        <v>6.8749999998544808E-2</v>
      </c>
      <c r="F3666" t="s">
        <v>43</v>
      </c>
      <c r="G3666" t="s">
        <v>126</v>
      </c>
      <c r="H3666" t="s">
        <v>249</v>
      </c>
      <c r="I3666" t="s">
        <v>1682</v>
      </c>
      <c r="J3666">
        <v>41.170943000000001</v>
      </c>
      <c r="K3666">
        <v>-8.3812499999999996</v>
      </c>
      <c r="L3666">
        <v>5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t="s">
        <v>47</v>
      </c>
      <c r="X3666">
        <v>0</v>
      </c>
      <c r="Y3666">
        <v>0.05</v>
      </c>
      <c r="Z3666">
        <v>0</v>
      </c>
      <c r="AA3666">
        <v>0.05</v>
      </c>
      <c r="AB3666">
        <f>_2020_IR[[#This Row],[areaTotal]]*10000</f>
        <v>500</v>
      </c>
      <c r="AC3666" t="s">
        <v>48</v>
      </c>
      <c r="AD3666">
        <v>99</v>
      </c>
      <c r="AE3666">
        <f>SQRT(_2020_IR[[#This Row],[aream2]])/(_2020_IR[[#This Row],[duration2]]*60)</f>
        <v>3.7644242045451006E-3</v>
      </c>
      <c r="AF3666">
        <v>5.7696932735571602</v>
      </c>
      <c r="AG3666">
        <v>20.6278581696351</v>
      </c>
      <c r="AH3666">
        <v>5.9869020767265901</v>
      </c>
      <c r="AI3666">
        <v>315.42314309978599</v>
      </c>
      <c r="AJ3666">
        <v>66.951929967466</v>
      </c>
      <c r="AK3666">
        <v>89.387300926093303</v>
      </c>
      <c r="AL3666">
        <v>87.481600511320096</v>
      </c>
      <c r="AM3666" t="s">
        <v>59</v>
      </c>
      <c r="AN3666" t="s">
        <v>60</v>
      </c>
      <c r="AO3666" t="s">
        <v>288</v>
      </c>
      <c r="AP3666" t="s">
        <v>125</v>
      </c>
      <c r="AQ3666" t="s">
        <v>1234</v>
      </c>
      <c r="AR3666" t="s">
        <v>307</v>
      </c>
      <c r="AS3666" t="s">
        <v>79</v>
      </c>
    </row>
    <row r="3667" spans="1:45" hidden="1" x14ac:dyDescent="0.35">
      <c r="A3667">
        <v>2020100036058</v>
      </c>
      <c r="B3667">
        <v>2020</v>
      </c>
      <c r="C3667" s="1">
        <v>44031.675000000003</v>
      </c>
      <c r="D3667" s="1">
        <v>44031.682638888888</v>
      </c>
      <c r="E3667" s="2">
        <f>_2020_IR[[#This Row],[close]]-_2020_IR[[#This Row],[open]]</f>
        <v>7.6388888846850023E-3</v>
      </c>
      <c r="F3667" t="s">
        <v>43</v>
      </c>
      <c r="G3667" t="s">
        <v>85</v>
      </c>
      <c r="H3667" t="s">
        <v>85</v>
      </c>
      <c r="I3667" t="s">
        <v>1787</v>
      </c>
      <c r="J3667">
        <v>39.77787</v>
      </c>
      <c r="K3667">
        <v>-8.756335</v>
      </c>
      <c r="L3667">
        <v>24</v>
      </c>
      <c r="M3667">
        <v>5</v>
      </c>
      <c r="N3667">
        <v>1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 t="s">
        <v>47</v>
      </c>
      <c r="X3667">
        <v>0</v>
      </c>
      <c r="Y3667">
        <v>0</v>
      </c>
      <c r="Z3667">
        <v>1E-3</v>
      </c>
      <c r="AA3667">
        <v>1E-3</v>
      </c>
      <c r="AB3667">
        <f>_2020_IR[[#This Row],[areaTotal]]*10000</f>
        <v>10</v>
      </c>
      <c r="AC3667" t="s">
        <v>48</v>
      </c>
      <c r="AD3667">
        <v>11</v>
      </c>
      <c r="AE3667">
        <f>SQRT(_2020_IR[[#This Row],[aream2]])/(_2020_IR[[#This Row],[duration2]]*60)</f>
        <v>4.7913297881339084E-3</v>
      </c>
      <c r="AF3667">
        <v>6.19422392533252</v>
      </c>
      <c r="AG3667">
        <v>21.472102652850499</v>
      </c>
      <c r="AH3667">
        <v>4.8104991281880398</v>
      </c>
      <c r="AI3667">
        <v>460.073276423626</v>
      </c>
      <c r="AJ3667">
        <v>104.8143339403</v>
      </c>
      <c r="AK3667">
        <v>87.331768192413705</v>
      </c>
      <c r="AL3667">
        <v>133.55952245768401</v>
      </c>
      <c r="AM3667" t="s">
        <v>83</v>
      </c>
      <c r="AN3667" t="s">
        <v>1447</v>
      </c>
      <c r="AO3667" t="s">
        <v>288</v>
      </c>
      <c r="AP3667" t="s">
        <v>125</v>
      </c>
      <c r="AQ3667" t="s">
        <v>1234</v>
      </c>
      <c r="AR3667" t="s">
        <v>218</v>
      </c>
      <c r="AS3667" t="s">
        <v>219</v>
      </c>
    </row>
    <row r="3668" spans="1:45" hidden="1" x14ac:dyDescent="0.35">
      <c r="A3668">
        <v>2020130107631</v>
      </c>
      <c r="B3668">
        <v>2020</v>
      </c>
      <c r="C3668" s="1">
        <v>44031.675694444442</v>
      </c>
      <c r="D3668" s="1">
        <v>44031.729166666664</v>
      </c>
      <c r="E3668" s="2">
        <f>_2020_IR[[#This Row],[close]]-_2020_IR[[#This Row],[open]]</f>
        <v>5.3472222221898846E-2</v>
      </c>
      <c r="F3668" t="s">
        <v>102</v>
      </c>
      <c r="G3668" t="s">
        <v>126</v>
      </c>
      <c r="H3668" t="s">
        <v>285</v>
      </c>
      <c r="I3668" t="s">
        <v>1703</v>
      </c>
      <c r="J3668">
        <v>41.298223999999998</v>
      </c>
      <c r="K3668">
        <v>-8.1641779999999997</v>
      </c>
      <c r="L3668">
        <v>17</v>
      </c>
      <c r="M3668">
        <v>4</v>
      </c>
      <c r="N3668">
        <v>1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 t="s">
        <v>47</v>
      </c>
      <c r="X3668">
        <v>0</v>
      </c>
      <c r="Y3668">
        <v>0.03</v>
      </c>
      <c r="Z3668">
        <v>0</v>
      </c>
      <c r="AA3668">
        <v>0.03</v>
      </c>
      <c r="AB3668">
        <f>_2020_IR[[#This Row],[areaTotal]]*10000</f>
        <v>300</v>
      </c>
      <c r="AC3668" t="s">
        <v>48</v>
      </c>
      <c r="AD3668">
        <v>77</v>
      </c>
      <c r="AE3668">
        <f>SQRT(_2020_IR[[#This Row],[aream2]])/(_2020_IR[[#This Row],[duration2]]*60)</f>
        <v>3.7490277220105571E-3</v>
      </c>
      <c r="AF3668">
        <v>7.9412242473230696</v>
      </c>
      <c r="AG3668">
        <v>24.707871973921499</v>
      </c>
      <c r="AH3668">
        <v>6.97367010761121</v>
      </c>
      <c r="AI3668">
        <v>337.71583217963098</v>
      </c>
      <c r="AJ3668">
        <v>80.386688355249504</v>
      </c>
      <c r="AK3668">
        <v>90.392889774703306</v>
      </c>
      <c r="AL3668">
        <v>100.793527466048</v>
      </c>
      <c r="AM3668" t="s">
        <v>59</v>
      </c>
      <c r="AN3668" t="s">
        <v>60</v>
      </c>
      <c r="AO3668" t="s">
        <v>288</v>
      </c>
      <c r="AP3668" t="s">
        <v>125</v>
      </c>
      <c r="AQ3668" t="s">
        <v>1234</v>
      </c>
      <c r="AR3668" t="s">
        <v>307</v>
      </c>
      <c r="AS3668" t="s">
        <v>79</v>
      </c>
    </row>
    <row r="3669" spans="1:45" hidden="1" x14ac:dyDescent="0.35">
      <c r="A3669">
        <v>2020130107618</v>
      </c>
      <c r="B3669">
        <v>2020</v>
      </c>
      <c r="C3669" s="1">
        <v>44031.680555555555</v>
      </c>
      <c r="D3669" s="1">
        <v>44031.833333333336</v>
      </c>
      <c r="E3669" s="2">
        <f>_2020_IR[[#This Row],[close]]-_2020_IR[[#This Row],[open]]</f>
        <v>0.15277777778101154</v>
      </c>
      <c r="F3669" t="s">
        <v>43</v>
      </c>
      <c r="G3669" t="s">
        <v>126</v>
      </c>
      <c r="H3669" t="s">
        <v>435</v>
      </c>
      <c r="I3669" t="s">
        <v>1255</v>
      </c>
      <c r="J3669">
        <v>41.249536999999997</v>
      </c>
      <c r="K3669">
        <v>-8.2584060000000008</v>
      </c>
      <c r="L3669">
        <v>29</v>
      </c>
      <c r="M3669">
        <v>9</v>
      </c>
      <c r="N3669">
        <v>1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t="s">
        <v>47</v>
      </c>
      <c r="X3669">
        <v>12.036547335743601</v>
      </c>
      <c r="Y3669">
        <v>0</v>
      </c>
      <c r="Z3669">
        <v>0.60732205786967997</v>
      </c>
      <c r="AA3669">
        <v>12.643869393613301</v>
      </c>
      <c r="AB3669">
        <f>_2020_IR[[#This Row],[areaTotal]]*10000</f>
        <v>126438.693936133</v>
      </c>
      <c r="AC3669" t="s">
        <v>295</v>
      </c>
      <c r="AD3669">
        <v>220</v>
      </c>
      <c r="AE3669">
        <f>SQRT(_2020_IR[[#This Row],[aream2]])/(_2020_IR[[#This Row],[duration2]]*60)</f>
        <v>2.6938044706656852E-2</v>
      </c>
      <c r="AF3669">
        <v>6.3265235807440199</v>
      </c>
      <c r="AG3669">
        <v>21.730014459200699</v>
      </c>
      <c r="AH3669">
        <v>5.6815003574040599</v>
      </c>
      <c r="AI3669">
        <v>335.46604508862799</v>
      </c>
      <c r="AJ3669">
        <v>85.197925824613094</v>
      </c>
      <c r="AK3669">
        <v>88.754088838705599</v>
      </c>
      <c r="AL3669">
        <v>104.222610322158</v>
      </c>
      <c r="AM3669" t="s">
        <v>59</v>
      </c>
      <c r="AO3669" t="s">
        <v>288</v>
      </c>
      <c r="AP3669" t="s">
        <v>125</v>
      </c>
      <c r="AQ3669" t="s">
        <v>1234</v>
      </c>
      <c r="AR3669" t="s">
        <v>218</v>
      </c>
      <c r="AS3669" t="s">
        <v>219</v>
      </c>
    </row>
    <row r="3670" spans="1:45" hidden="1" x14ac:dyDescent="0.35">
      <c r="A3670">
        <v>2020060028037</v>
      </c>
      <c r="B3670">
        <v>2020</v>
      </c>
      <c r="C3670" s="1">
        <v>44031.681250000001</v>
      </c>
      <c r="D3670" s="1">
        <v>44031.704861111109</v>
      </c>
      <c r="E3670" s="2">
        <f>_2020_IR[[#This Row],[close]]-_2020_IR[[#This Row],[open]]</f>
        <v>2.361111110803904E-2</v>
      </c>
      <c r="F3670" t="s">
        <v>43</v>
      </c>
      <c r="G3670" t="s">
        <v>97</v>
      </c>
      <c r="H3670" t="s">
        <v>97</v>
      </c>
      <c r="I3670" t="s">
        <v>1078</v>
      </c>
      <c r="J3670">
        <v>40.228482999999997</v>
      </c>
      <c r="K3670">
        <v>-8.4323510000000006</v>
      </c>
      <c r="L3670">
        <v>24</v>
      </c>
      <c r="M3670">
        <v>6</v>
      </c>
      <c r="N3670">
        <v>1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 t="s">
        <v>47</v>
      </c>
      <c r="X3670">
        <v>0</v>
      </c>
      <c r="Y3670">
        <v>0.03</v>
      </c>
      <c r="Z3670">
        <v>0</v>
      </c>
      <c r="AA3670">
        <v>0.03</v>
      </c>
      <c r="AB3670">
        <f>_2020_IR[[#This Row],[areaTotal]]*10000</f>
        <v>300</v>
      </c>
      <c r="AC3670" t="s">
        <v>48</v>
      </c>
      <c r="AD3670">
        <v>34</v>
      </c>
      <c r="AE3670">
        <f>SQRT(_2020_IR[[#This Row],[aream2]])/(_2020_IR[[#This Row],[duration2]]*60)</f>
        <v>8.4904451351415569E-3</v>
      </c>
      <c r="AF3670">
        <v>10.656319943461501</v>
      </c>
      <c r="AG3670">
        <v>29.173827887199401</v>
      </c>
      <c r="AH3670">
        <v>7.3703615074998003</v>
      </c>
      <c r="AI3670">
        <v>452.909464451627</v>
      </c>
      <c r="AJ3670">
        <v>110.32251809813199</v>
      </c>
      <c r="AK3670">
        <v>90.809779559988399</v>
      </c>
      <c r="AL3670">
        <v>137.13471109656999</v>
      </c>
      <c r="AM3670" t="s">
        <v>83</v>
      </c>
      <c r="AN3670" t="s">
        <v>84</v>
      </c>
      <c r="AO3670" t="s">
        <v>471</v>
      </c>
      <c r="AP3670" t="s">
        <v>125</v>
      </c>
      <c r="AQ3670" t="s">
        <v>1234</v>
      </c>
      <c r="AR3670" t="s">
        <v>307</v>
      </c>
      <c r="AS3670" t="s">
        <v>79</v>
      </c>
    </row>
    <row r="3671" spans="1:45" hidden="1" x14ac:dyDescent="0.35">
      <c r="A3671">
        <v>2020130107623</v>
      </c>
      <c r="B3671">
        <v>2020</v>
      </c>
      <c r="C3671" s="1">
        <v>44031.684027777781</v>
      </c>
      <c r="D3671" s="1">
        <v>44031.756944444445</v>
      </c>
      <c r="E3671" s="2">
        <f>_2020_IR[[#This Row],[close]]-_2020_IR[[#This Row],[open]]</f>
        <v>7.2916666664241347E-2</v>
      </c>
      <c r="F3671" t="s">
        <v>43</v>
      </c>
      <c r="G3671" t="s">
        <v>126</v>
      </c>
      <c r="H3671" t="s">
        <v>249</v>
      </c>
      <c r="I3671" t="s">
        <v>614</v>
      </c>
      <c r="J3671">
        <v>41.23366</v>
      </c>
      <c r="K3671">
        <v>-8.3957350000000002</v>
      </c>
      <c r="L3671">
        <v>25</v>
      </c>
      <c r="M3671">
        <v>8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 t="s">
        <v>47</v>
      </c>
      <c r="X3671">
        <v>0</v>
      </c>
      <c r="Y3671">
        <v>0.18</v>
      </c>
      <c r="Z3671">
        <v>0</v>
      </c>
      <c r="AA3671">
        <v>0.18</v>
      </c>
      <c r="AB3671">
        <f>_2020_IR[[#This Row],[areaTotal]]*10000</f>
        <v>1800</v>
      </c>
      <c r="AC3671" t="s">
        <v>48</v>
      </c>
      <c r="AD3671">
        <v>105</v>
      </c>
      <c r="AE3671">
        <f>SQRT(_2020_IR[[#This Row],[aream2]])/(_2020_IR[[#This Row],[duration2]]*60)</f>
        <v>6.7343502970147384E-3</v>
      </c>
      <c r="AF3671">
        <v>6.3265235807440199</v>
      </c>
      <c r="AG3671">
        <v>21.730014459200699</v>
      </c>
      <c r="AH3671">
        <v>5.6815003574040599</v>
      </c>
      <c r="AI3671">
        <v>335.46604508862799</v>
      </c>
      <c r="AJ3671">
        <v>85.197925824613094</v>
      </c>
      <c r="AK3671">
        <v>88.754088838705599</v>
      </c>
      <c r="AL3671">
        <v>104.222610322158</v>
      </c>
      <c r="AM3671" t="s">
        <v>281</v>
      </c>
      <c r="AN3671" t="s">
        <v>282</v>
      </c>
      <c r="AO3671" t="s">
        <v>288</v>
      </c>
      <c r="AP3671" t="s">
        <v>125</v>
      </c>
      <c r="AQ3671" t="s">
        <v>1234</v>
      </c>
      <c r="AR3671" t="s">
        <v>218</v>
      </c>
      <c r="AS3671" t="s">
        <v>219</v>
      </c>
    </row>
    <row r="3672" spans="1:45" hidden="1" x14ac:dyDescent="0.35">
      <c r="A3672">
        <v>2020130107630</v>
      </c>
      <c r="B3672">
        <v>2020</v>
      </c>
      <c r="C3672" s="1">
        <v>44031.686805555553</v>
      </c>
      <c r="D3672" s="1">
        <v>44031.707638888889</v>
      </c>
      <c r="E3672" s="2">
        <f>_2020_IR[[#This Row],[close]]-_2020_IR[[#This Row],[open]]</f>
        <v>2.0833333335758653E-2</v>
      </c>
      <c r="F3672" t="s">
        <v>43</v>
      </c>
      <c r="G3672" t="s">
        <v>126</v>
      </c>
      <c r="H3672" t="s">
        <v>419</v>
      </c>
      <c r="I3672" t="s">
        <v>592</v>
      </c>
      <c r="J3672">
        <v>41.117392000000002</v>
      </c>
      <c r="K3672">
        <v>-8.2889219999999995</v>
      </c>
      <c r="L3672">
        <v>12</v>
      </c>
      <c r="M3672">
        <v>3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t="s">
        <v>47</v>
      </c>
      <c r="X3672">
        <v>0</v>
      </c>
      <c r="Y3672">
        <v>0.05</v>
      </c>
      <c r="Z3672">
        <v>0</v>
      </c>
      <c r="AA3672">
        <v>0.05</v>
      </c>
      <c r="AB3672">
        <f>_2020_IR[[#This Row],[areaTotal]]*10000</f>
        <v>500</v>
      </c>
      <c r="AC3672" t="s">
        <v>48</v>
      </c>
      <c r="AD3672">
        <v>30</v>
      </c>
      <c r="AE3672">
        <f>SQRT(_2020_IR[[#This Row],[aream2]])/(_2020_IR[[#This Row],[duration2]]*60)</f>
        <v>1.2422599874998832E-2</v>
      </c>
      <c r="AF3672">
        <v>5.7696932735571602</v>
      </c>
      <c r="AG3672">
        <v>20.6278581696351</v>
      </c>
      <c r="AH3672">
        <v>5.9869020767265901</v>
      </c>
      <c r="AI3672">
        <v>315.42314309978599</v>
      </c>
      <c r="AJ3672">
        <v>66.951929967466</v>
      </c>
      <c r="AK3672">
        <v>89.387300926093303</v>
      </c>
      <c r="AL3672">
        <v>87.481600511320096</v>
      </c>
      <c r="AM3672" t="s">
        <v>59</v>
      </c>
      <c r="AN3672" t="s">
        <v>60</v>
      </c>
      <c r="AO3672" t="s">
        <v>288</v>
      </c>
      <c r="AP3672" t="s">
        <v>125</v>
      </c>
      <c r="AQ3672" t="s">
        <v>1234</v>
      </c>
      <c r="AR3672" t="s">
        <v>307</v>
      </c>
      <c r="AS3672" t="s">
        <v>79</v>
      </c>
    </row>
    <row r="3673" spans="1:45" hidden="1" x14ac:dyDescent="0.35">
      <c r="A3673">
        <v>2020130107639</v>
      </c>
      <c r="B3673">
        <v>2020</v>
      </c>
      <c r="C3673" s="1">
        <v>44031.690972222219</v>
      </c>
      <c r="D3673" s="1">
        <v>44031.700694444444</v>
      </c>
      <c r="E3673" s="2">
        <f>_2020_IR[[#This Row],[close]]-_2020_IR[[#This Row],[open]]</f>
        <v>9.7222222248092294E-3</v>
      </c>
      <c r="F3673" t="s">
        <v>43</v>
      </c>
      <c r="G3673" t="s">
        <v>126</v>
      </c>
      <c r="H3673" t="s">
        <v>249</v>
      </c>
      <c r="I3673" t="s">
        <v>250</v>
      </c>
      <c r="J3673">
        <v>41.222377000000002</v>
      </c>
      <c r="K3673">
        <v>-8.4330180000000006</v>
      </c>
      <c r="L3673">
        <v>9</v>
      </c>
      <c r="M3673">
        <v>4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 t="s">
        <v>47</v>
      </c>
      <c r="X3673">
        <v>0</v>
      </c>
      <c r="Y3673">
        <v>5.0000000000000001E-3</v>
      </c>
      <c r="Z3673">
        <v>0</v>
      </c>
      <c r="AA3673">
        <v>5.0000000000000001E-3</v>
      </c>
      <c r="AB3673">
        <f>_2020_IR[[#This Row],[areaTotal]]*10000</f>
        <v>50</v>
      </c>
      <c r="AC3673" t="s">
        <v>48</v>
      </c>
      <c r="AD3673">
        <v>14</v>
      </c>
      <c r="AE3673">
        <f>SQRT(_2020_IR[[#This Row],[aream2]])/(_2020_IR[[#This Row],[duration2]]*60)</f>
        <v>8.4179378712684241E-3</v>
      </c>
      <c r="AF3673">
        <v>6.3265235807440199</v>
      </c>
      <c r="AG3673">
        <v>21.730014459200699</v>
      </c>
      <c r="AH3673">
        <v>5.6815003574040599</v>
      </c>
      <c r="AI3673">
        <v>335.46604508862799</v>
      </c>
      <c r="AJ3673">
        <v>85.197925824613094</v>
      </c>
      <c r="AK3673">
        <v>88.754088838705599</v>
      </c>
      <c r="AL3673">
        <v>104.222610322158</v>
      </c>
      <c r="AM3673" t="s">
        <v>59</v>
      </c>
      <c r="AN3673" t="s">
        <v>60</v>
      </c>
      <c r="AO3673" t="s">
        <v>288</v>
      </c>
      <c r="AP3673" t="s">
        <v>125</v>
      </c>
      <c r="AQ3673" t="s">
        <v>1234</v>
      </c>
      <c r="AR3673" t="s">
        <v>218</v>
      </c>
      <c r="AS3673" t="s">
        <v>219</v>
      </c>
    </row>
    <row r="3674" spans="1:45" hidden="1" x14ac:dyDescent="0.35">
      <c r="A3674">
        <v>2020030049108</v>
      </c>
      <c r="B3674">
        <v>2020</v>
      </c>
      <c r="C3674" s="1">
        <v>44031.697916666664</v>
      </c>
      <c r="D3674" s="1">
        <v>44031.729861111111</v>
      </c>
      <c r="E3674" s="2">
        <f>_2020_IR[[#This Row],[close]]-_2020_IR[[#This Row],[open]]</f>
        <v>3.1944444446708076E-2</v>
      </c>
      <c r="F3674" t="s">
        <v>102</v>
      </c>
      <c r="G3674" t="s">
        <v>158</v>
      </c>
      <c r="H3674" t="s">
        <v>883</v>
      </c>
      <c r="I3674" t="s">
        <v>1788</v>
      </c>
      <c r="J3674">
        <v>41.426122999999997</v>
      </c>
      <c r="K3674">
        <v>-8.648517</v>
      </c>
      <c r="L3674">
        <v>12</v>
      </c>
      <c r="M3674">
        <v>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t="s">
        <v>47</v>
      </c>
      <c r="X3674">
        <v>0.2</v>
      </c>
      <c r="Y3674">
        <v>0</v>
      </c>
      <c r="Z3674">
        <v>0</v>
      </c>
      <c r="AA3674">
        <v>0.2</v>
      </c>
      <c r="AB3674">
        <f>_2020_IR[[#This Row],[areaTotal]]*10000</f>
        <v>2000</v>
      </c>
      <c r="AC3674" t="s">
        <v>48</v>
      </c>
      <c r="AD3674">
        <v>46</v>
      </c>
      <c r="AE3674">
        <f>SQRT(_2020_IR[[#This Row],[aream2]])/(_2020_IR[[#This Row],[duration2]]*60)</f>
        <v>1.6203391141302825E-2</v>
      </c>
      <c r="AF3674">
        <v>5.2516450003856896</v>
      </c>
      <c r="AG3674">
        <v>19.5600913935736</v>
      </c>
      <c r="AH3674">
        <v>4.9321319362596396</v>
      </c>
      <c r="AI3674">
        <v>325.58098521589602</v>
      </c>
      <c r="AJ3674">
        <v>85.9126521920969</v>
      </c>
      <c r="AK3674">
        <v>87.292017288835893</v>
      </c>
      <c r="AL3674">
        <v>103.528723604161</v>
      </c>
      <c r="AM3674" t="s">
        <v>59</v>
      </c>
      <c r="AN3674" t="s">
        <v>60</v>
      </c>
      <c r="AO3674" t="s">
        <v>288</v>
      </c>
      <c r="AP3674" t="s">
        <v>125</v>
      </c>
      <c r="AQ3674" t="s">
        <v>1234</v>
      </c>
      <c r="AR3674" t="s">
        <v>218</v>
      </c>
      <c r="AS3674" t="s">
        <v>219</v>
      </c>
    </row>
    <row r="3675" spans="1:45" hidden="1" x14ac:dyDescent="0.35">
      <c r="A3675">
        <v>2020140035700</v>
      </c>
      <c r="B3675">
        <v>2020</v>
      </c>
      <c r="C3675" s="1">
        <v>44031.708333333336</v>
      </c>
      <c r="D3675" s="1">
        <v>44031.724305555559</v>
      </c>
      <c r="E3675" s="2">
        <f>_2020_IR[[#This Row],[close]]-_2020_IR[[#This Row],[open]]</f>
        <v>1.5972222223354038E-2</v>
      </c>
      <c r="F3675" t="s">
        <v>102</v>
      </c>
      <c r="G3675" t="s">
        <v>212</v>
      </c>
      <c r="H3675" t="s">
        <v>738</v>
      </c>
      <c r="I3675" t="s">
        <v>739</v>
      </c>
      <c r="J3675">
        <v>39.478727999999997</v>
      </c>
      <c r="K3675">
        <v>-8.4401899999999994</v>
      </c>
      <c r="L3675">
        <v>72</v>
      </c>
      <c r="M3675">
        <v>19</v>
      </c>
      <c r="N3675">
        <v>7</v>
      </c>
      <c r="O3675">
        <v>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t="s">
        <v>47</v>
      </c>
      <c r="X3675">
        <v>0.25869999999999999</v>
      </c>
      <c r="Y3675">
        <v>0</v>
      </c>
      <c r="Z3675">
        <v>0</v>
      </c>
      <c r="AA3675">
        <v>0.25869999999999999</v>
      </c>
      <c r="AB3675">
        <f>_2020_IR[[#This Row],[areaTotal]]*10000</f>
        <v>2587</v>
      </c>
      <c r="AC3675" t="s">
        <v>48</v>
      </c>
      <c r="AD3675">
        <v>23</v>
      </c>
      <c r="AE3675">
        <f>SQRT(_2020_IR[[#This Row],[aream2]])/(_2020_IR[[#This Row],[duration2]]*60)</f>
        <v>3.6856927466752232E-2</v>
      </c>
      <c r="AF3675">
        <v>16.059847340626199</v>
      </c>
      <c r="AG3675">
        <v>36.781902232799098</v>
      </c>
      <c r="AH3675">
        <v>9.6188309403846493</v>
      </c>
      <c r="AI3675">
        <v>496.329035469215</v>
      </c>
      <c r="AJ3675">
        <v>144.39421136490401</v>
      </c>
      <c r="AK3675">
        <v>92.615097986707099</v>
      </c>
      <c r="AL3675">
        <v>167.189600348347</v>
      </c>
      <c r="AM3675" t="s">
        <v>83</v>
      </c>
      <c r="AN3675" t="s">
        <v>84</v>
      </c>
      <c r="AO3675" t="s">
        <v>471</v>
      </c>
      <c r="AP3675" t="s">
        <v>125</v>
      </c>
      <c r="AQ3675" t="s">
        <v>1234</v>
      </c>
      <c r="AR3675" t="s">
        <v>290</v>
      </c>
      <c r="AS3675" t="s">
        <v>291</v>
      </c>
    </row>
    <row r="3676" spans="1:45" hidden="1" x14ac:dyDescent="0.35">
      <c r="A3676">
        <v>2020060028046</v>
      </c>
      <c r="B3676">
        <v>2020</v>
      </c>
      <c r="C3676" s="1">
        <v>44031.71597222222</v>
      </c>
      <c r="D3676" s="1">
        <v>44031.738194444442</v>
      </c>
      <c r="E3676" s="2">
        <f>_2020_IR[[#This Row],[close]]-_2020_IR[[#This Row],[open]]</f>
        <v>2.2222222221898846E-2</v>
      </c>
      <c r="F3676" t="s">
        <v>102</v>
      </c>
      <c r="G3676" t="s">
        <v>97</v>
      </c>
      <c r="H3676" t="s">
        <v>1502</v>
      </c>
      <c r="I3676" t="s">
        <v>1783</v>
      </c>
      <c r="J3676">
        <v>40.019255000000001</v>
      </c>
      <c r="K3676">
        <v>-8.3732419999999994</v>
      </c>
      <c r="L3676">
        <v>86</v>
      </c>
      <c r="M3676">
        <v>22</v>
      </c>
      <c r="N3676">
        <v>8</v>
      </c>
      <c r="O3676">
        <v>7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t="s">
        <v>47</v>
      </c>
      <c r="X3676">
        <v>0.04</v>
      </c>
      <c r="Y3676">
        <v>0</v>
      </c>
      <c r="Z3676">
        <v>0</v>
      </c>
      <c r="AA3676">
        <v>0.04</v>
      </c>
      <c r="AB3676">
        <f>_2020_IR[[#This Row],[areaTotal]]*10000</f>
        <v>400</v>
      </c>
      <c r="AC3676" t="s">
        <v>48</v>
      </c>
      <c r="AD3676">
        <v>32</v>
      </c>
      <c r="AE3676">
        <f>SQRT(_2020_IR[[#This Row],[aream2]])/(_2020_IR[[#This Row],[duration2]]*60)</f>
        <v>1.0416666666666666E-2</v>
      </c>
      <c r="AF3676">
        <v>11.630637121306201</v>
      </c>
      <c r="AG3676">
        <v>30.652099525305601</v>
      </c>
      <c r="AH3676">
        <v>8.0146178315111491</v>
      </c>
      <c r="AI3676">
        <v>438.53807604367</v>
      </c>
      <c r="AJ3676">
        <v>108.714817072675</v>
      </c>
      <c r="AK3676">
        <v>91.366448954223898</v>
      </c>
      <c r="AL3676">
        <v>134.23595888610001</v>
      </c>
      <c r="AM3676" t="s">
        <v>83</v>
      </c>
      <c r="AN3676" t="s">
        <v>84</v>
      </c>
      <c r="AO3676" t="s">
        <v>471</v>
      </c>
      <c r="AP3676" t="s">
        <v>125</v>
      </c>
      <c r="AQ3676" t="s">
        <v>1234</v>
      </c>
      <c r="AR3676" t="s">
        <v>307</v>
      </c>
      <c r="AS3676" t="s">
        <v>79</v>
      </c>
    </row>
    <row r="3677" spans="1:45" hidden="1" x14ac:dyDescent="0.35">
      <c r="A3677">
        <v>2020060028047</v>
      </c>
      <c r="B3677">
        <v>2020</v>
      </c>
      <c r="C3677" s="1">
        <v>44031.717361111114</v>
      </c>
      <c r="D3677" s="1">
        <v>44031.73541666667</v>
      </c>
      <c r="E3677" s="2">
        <f>_2020_IR[[#This Row],[close]]-_2020_IR[[#This Row],[open]]</f>
        <v>1.8055555556202307E-2</v>
      </c>
      <c r="F3677" t="s">
        <v>102</v>
      </c>
      <c r="G3677" t="s">
        <v>97</v>
      </c>
      <c r="H3677" t="s">
        <v>447</v>
      </c>
      <c r="I3677" t="s">
        <v>448</v>
      </c>
      <c r="J3677">
        <v>40.131990999999999</v>
      </c>
      <c r="K3677">
        <v>-8.5233270000000001</v>
      </c>
      <c r="L3677">
        <v>19</v>
      </c>
      <c r="M3677">
        <v>5</v>
      </c>
      <c r="N3677">
        <v>1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 t="s">
        <v>47</v>
      </c>
      <c r="X3677">
        <v>0</v>
      </c>
      <c r="Y3677">
        <v>5.0000000000000001E-3</v>
      </c>
      <c r="Z3677">
        <v>0</v>
      </c>
      <c r="AA3677">
        <v>5.0000000000000001E-3</v>
      </c>
      <c r="AB3677">
        <f>_2020_IR[[#This Row],[areaTotal]]*10000</f>
        <v>50</v>
      </c>
      <c r="AC3677" t="s">
        <v>48</v>
      </c>
      <c r="AD3677">
        <v>26</v>
      </c>
      <c r="AE3677">
        <f>SQRT(_2020_IR[[#This Row],[aream2]])/(_2020_IR[[#This Row],[duration2]]*60)</f>
        <v>4.5327357768368435E-3</v>
      </c>
      <c r="AF3677">
        <v>8.8643824557370099</v>
      </c>
      <c r="AG3677">
        <v>26.2917184309165</v>
      </c>
      <c r="AH3677">
        <v>6.2179285999615601</v>
      </c>
      <c r="AI3677">
        <v>464.031457926511</v>
      </c>
      <c r="AJ3677">
        <v>115.57278304635599</v>
      </c>
      <c r="AK3677">
        <v>89.279196349623803</v>
      </c>
      <c r="AL3677">
        <v>142.448904971014</v>
      </c>
      <c r="AM3677" t="s">
        <v>83</v>
      </c>
      <c r="AN3677" t="s">
        <v>84</v>
      </c>
      <c r="AO3677" t="s">
        <v>471</v>
      </c>
      <c r="AP3677" t="s">
        <v>125</v>
      </c>
      <c r="AQ3677" t="s">
        <v>1234</v>
      </c>
      <c r="AR3677" t="s">
        <v>307</v>
      </c>
      <c r="AS3677" t="s">
        <v>79</v>
      </c>
    </row>
    <row r="3678" spans="1:45" hidden="1" x14ac:dyDescent="0.35">
      <c r="A3678">
        <v>2020130107652</v>
      </c>
      <c r="B3678">
        <v>2020</v>
      </c>
      <c r="C3678" s="1">
        <v>44031.720138888886</v>
      </c>
      <c r="D3678" s="1">
        <v>44031.741666666669</v>
      </c>
      <c r="E3678" s="2">
        <f>_2020_IR[[#This Row],[close]]-_2020_IR[[#This Row],[open]]</f>
        <v>2.1527777782466728E-2</v>
      </c>
      <c r="F3678" t="s">
        <v>43</v>
      </c>
      <c r="G3678" t="s">
        <v>126</v>
      </c>
      <c r="H3678" t="s">
        <v>419</v>
      </c>
      <c r="I3678" t="s">
        <v>1152</v>
      </c>
      <c r="J3678">
        <v>41.122405000000001</v>
      </c>
      <c r="K3678">
        <v>-8.3677109999999999</v>
      </c>
      <c r="L3678">
        <v>12</v>
      </c>
      <c r="M3678">
        <v>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 t="s">
        <v>47</v>
      </c>
      <c r="X3678">
        <v>0</v>
      </c>
      <c r="Y3678">
        <v>0.08</v>
      </c>
      <c r="Z3678">
        <v>0</v>
      </c>
      <c r="AA3678">
        <v>0.08</v>
      </c>
      <c r="AB3678">
        <f>_2020_IR[[#This Row],[areaTotal]]*10000</f>
        <v>800</v>
      </c>
      <c r="AC3678" t="s">
        <v>48</v>
      </c>
      <c r="AD3678">
        <v>31</v>
      </c>
      <c r="AE3678">
        <f>SQRT(_2020_IR[[#This Row],[aream2]])/(_2020_IR[[#This Row],[duration2]]*60)</f>
        <v>1.520659744487199E-2</v>
      </c>
      <c r="AF3678">
        <v>5.7696932735571602</v>
      </c>
      <c r="AG3678">
        <v>20.6278581696351</v>
      </c>
      <c r="AH3678">
        <v>5.9869020767265901</v>
      </c>
      <c r="AI3678">
        <v>315.42314309978599</v>
      </c>
      <c r="AJ3678">
        <v>66.951929967466</v>
      </c>
      <c r="AK3678">
        <v>89.387300926093303</v>
      </c>
      <c r="AL3678">
        <v>87.481600511320096</v>
      </c>
      <c r="AM3678" t="s">
        <v>59</v>
      </c>
      <c r="AN3678" t="s">
        <v>60</v>
      </c>
      <c r="AO3678" t="s">
        <v>288</v>
      </c>
      <c r="AP3678" t="s">
        <v>125</v>
      </c>
      <c r="AQ3678" t="s">
        <v>1234</v>
      </c>
      <c r="AR3678" t="s">
        <v>307</v>
      </c>
      <c r="AS3678" t="s">
        <v>79</v>
      </c>
    </row>
    <row r="3679" spans="1:45" hidden="1" x14ac:dyDescent="0.35">
      <c r="A3679">
        <v>2020140035705</v>
      </c>
      <c r="B3679">
        <v>2020</v>
      </c>
      <c r="C3679" s="1">
        <v>44031.720138888886</v>
      </c>
      <c r="D3679" s="1">
        <v>44031.732638888891</v>
      </c>
      <c r="E3679" s="2">
        <f>_2020_IR[[#This Row],[close]]-_2020_IR[[#This Row],[open]]</f>
        <v>1.2500000004365575E-2</v>
      </c>
      <c r="F3679" t="s">
        <v>56</v>
      </c>
      <c r="G3679" t="s">
        <v>212</v>
      </c>
      <c r="H3679" t="s">
        <v>316</v>
      </c>
      <c r="I3679" t="s">
        <v>793</v>
      </c>
      <c r="J3679">
        <v>39.746786999999998</v>
      </c>
      <c r="K3679">
        <v>-8.3044580000000003</v>
      </c>
      <c r="L3679">
        <v>27</v>
      </c>
      <c r="M3679">
        <v>8</v>
      </c>
      <c r="N3679">
        <v>2</v>
      </c>
      <c r="O3679">
        <v>2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 t="s">
        <v>47</v>
      </c>
      <c r="X3679">
        <v>0</v>
      </c>
      <c r="Y3679">
        <v>0</v>
      </c>
      <c r="Z3679">
        <v>4.1999999999999997E-3</v>
      </c>
      <c r="AA3679">
        <v>4.1999999999999997E-3</v>
      </c>
      <c r="AB3679">
        <f>_2020_IR[[#This Row],[areaTotal]]*10000</f>
        <v>42</v>
      </c>
      <c r="AC3679" t="s">
        <v>48</v>
      </c>
      <c r="AD3679">
        <v>18</v>
      </c>
      <c r="AE3679">
        <f>SQRT(_2020_IR[[#This Row],[aream2]])/(_2020_IR[[#This Row],[duration2]]*60)</f>
        <v>6.0006858318591297E-3</v>
      </c>
      <c r="AF3679">
        <v>13.7363960066467</v>
      </c>
      <c r="AG3679">
        <v>33.673661211969304</v>
      </c>
      <c r="AH3679">
        <v>8.6559701613605906</v>
      </c>
      <c r="AI3679">
        <v>471.79631577686001</v>
      </c>
      <c r="AJ3679">
        <v>130.77378980805801</v>
      </c>
      <c r="AK3679">
        <v>92.030583376051197</v>
      </c>
      <c r="AL3679">
        <v>154.49158334982201</v>
      </c>
      <c r="AM3679" t="s">
        <v>83</v>
      </c>
      <c r="AN3679" t="s">
        <v>84</v>
      </c>
      <c r="AO3679" t="s">
        <v>471</v>
      </c>
      <c r="AP3679" t="s">
        <v>125</v>
      </c>
      <c r="AQ3679" t="s">
        <v>1234</v>
      </c>
      <c r="AR3679" t="s">
        <v>290</v>
      </c>
      <c r="AS3679" t="s">
        <v>291</v>
      </c>
    </row>
    <row r="3680" spans="1:45" hidden="1" x14ac:dyDescent="0.35">
      <c r="A3680">
        <v>2020180033828</v>
      </c>
      <c r="B3680">
        <v>2020</v>
      </c>
      <c r="C3680" s="1">
        <v>44031.722916666666</v>
      </c>
      <c r="D3680" s="1">
        <v>44031.823611111111</v>
      </c>
      <c r="E3680" s="2">
        <f>_2020_IR[[#This Row],[close]]-_2020_IR[[#This Row],[open]]</f>
        <v>0.10069444444525288</v>
      </c>
      <c r="F3680" t="s">
        <v>43</v>
      </c>
      <c r="G3680" t="s">
        <v>94</v>
      </c>
      <c r="H3680" t="s">
        <v>129</v>
      </c>
      <c r="I3680" t="s">
        <v>1789</v>
      </c>
      <c r="J3680">
        <v>40.997684</v>
      </c>
      <c r="K3680">
        <v>-7.3340699999999996</v>
      </c>
      <c r="L3680">
        <v>28</v>
      </c>
      <c r="M3680">
        <v>7</v>
      </c>
      <c r="N3680">
        <v>1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 t="s">
        <v>47</v>
      </c>
      <c r="X3680">
        <v>0</v>
      </c>
      <c r="Y3680">
        <v>0</v>
      </c>
      <c r="Z3680">
        <v>4.0000000000000001E-3</v>
      </c>
      <c r="AA3680">
        <v>4.0000000000000001E-3</v>
      </c>
      <c r="AB3680">
        <f>_2020_IR[[#This Row],[areaTotal]]*10000</f>
        <v>40</v>
      </c>
      <c r="AC3680" t="s">
        <v>48</v>
      </c>
      <c r="AD3680">
        <v>145</v>
      </c>
      <c r="AE3680">
        <f>SQRT(_2020_IR[[#This Row],[aream2]])/(_2020_IR[[#This Row],[duration2]]*60)</f>
        <v>7.269603816479033E-4</v>
      </c>
      <c r="AF3680">
        <v>17.4136265501722</v>
      </c>
      <c r="AG3680">
        <v>38.502746287454599</v>
      </c>
      <c r="AH3680">
        <v>11.812276633706301</v>
      </c>
      <c r="AI3680">
        <v>444.45514355618701</v>
      </c>
      <c r="AJ3680">
        <v>95.106870503074305</v>
      </c>
      <c r="AK3680">
        <v>94.507862921461495</v>
      </c>
      <c r="AL3680">
        <v>123.920711929085</v>
      </c>
      <c r="AM3680" t="s">
        <v>83</v>
      </c>
      <c r="AN3680" t="s">
        <v>84</v>
      </c>
      <c r="AO3680" t="s">
        <v>471</v>
      </c>
      <c r="AP3680" t="s">
        <v>289</v>
      </c>
      <c r="AQ3680" t="s">
        <v>1234</v>
      </c>
      <c r="AR3680" t="s">
        <v>290</v>
      </c>
      <c r="AS3680" t="s">
        <v>291</v>
      </c>
    </row>
    <row r="3681" spans="1:45" hidden="1" x14ac:dyDescent="0.35">
      <c r="A3681">
        <v>2020040017267</v>
      </c>
      <c r="B3681">
        <v>2020</v>
      </c>
      <c r="C3681" s="1">
        <v>44031.724305555559</v>
      </c>
      <c r="D3681" s="1">
        <v>44031.793749999997</v>
      </c>
      <c r="E3681" s="2">
        <f>_2020_IR[[#This Row],[close]]-_2020_IR[[#This Row],[open]]</f>
        <v>6.9444444437976927E-2</v>
      </c>
      <c r="F3681" t="s">
        <v>43</v>
      </c>
      <c r="G3681" t="s">
        <v>134</v>
      </c>
      <c r="H3681" t="s">
        <v>135</v>
      </c>
      <c r="I3681" t="s">
        <v>135</v>
      </c>
      <c r="J3681">
        <v>41.582343000000002</v>
      </c>
      <c r="K3681">
        <v>-6.5263010000000001</v>
      </c>
      <c r="L3681">
        <v>7</v>
      </c>
      <c r="M3681">
        <v>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 t="s">
        <v>47</v>
      </c>
      <c r="X3681">
        <v>0</v>
      </c>
      <c r="Y3681">
        <v>0.02</v>
      </c>
      <c r="Z3681">
        <v>0</v>
      </c>
      <c r="AA3681">
        <v>0.02</v>
      </c>
      <c r="AB3681">
        <f>_2020_IR[[#This Row],[areaTotal]]*10000</f>
        <v>200</v>
      </c>
      <c r="AC3681" t="s">
        <v>48</v>
      </c>
      <c r="AD3681">
        <v>100</v>
      </c>
      <c r="AE3681">
        <f>SQRT(_2020_IR[[#This Row],[aream2]])/(_2020_IR[[#This Row],[duration2]]*60)</f>
        <v>2.3570226039551583E-3</v>
      </c>
      <c r="AF3681">
        <v>22.627001703430601</v>
      </c>
      <c r="AG3681">
        <v>44.642688605494897</v>
      </c>
      <c r="AH3681">
        <v>13.647292772008999</v>
      </c>
      <c r="AI3681">
        <v>399.79255196184602</v>
      </c>
      <c r="AJ3681">
        <v>135.562850542153</v>
      </c>
      <c r="AK3681">
        <v>94.783829028167503</v>
      </c>
      <c r="AL3681">
        <v>146.736270666671</v>
      </c>
      <c r="AM3681" t="s">
        <v>49</v>
      </c>
      <c r="AN3681" t="s">
        <v>50</v>
      </c>
      <c r="AO3681" t="s">
        <v>1183</v>
      </c>
      <c r="AP3681" t="s">
        <v>289</v>
      </c>
      <c r="AQ3681" t="s">
        <v>1234</v>
      </c>
      <c r="AR3681" t="s">
        <v>290</v>
      </c>
      <c r="AS3681" t="s">
        <v>291</v>
      </c>
    </row>
    <row r="3682" spans="1:45" hidden="1" x14ac:dyDescent="0.35">
      <c r="A3682">
        <v>2020030049118</v>
      </c>
      <c r="B3682">
        <v>2020</v>
      </c>
      <c r="C3682" s="1">
        <v>44031.726388888892</v>
      </c>
      <c r="D3682" s="1">
        <v>44031.824999999997</v>
      </c>
      <c r="E3682" s="2">
        <f>_2020_IR[[#This Row],[close]]-_2020_IR[[#This Row],[open]]</f>
        <v>9.8611111105128657E-2</v>
      </c>
      <c r="F3682" t="s">
        <v>102</v>
      </c>
      <c r="G3682" t="s">
        <v>158</v>
      </c>
      <c r="H3682" t="s">
        <v>883</v>
      </c>
      <c r="I3682" t="s">
        <v>1790</v>
      </c>
      <c r="J3682">
        <v>41.584563000000003</v>
      </c>
      <c r="K3682">
        <v>-8.7235080000000007</v>
      </c>
      <c r="L3682">
        <v>12</v>
      </c>
      <c r="M3682">
        <v>5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 t="s">
        <v>47</v>
      </c>
      <c r="X3682">
        <v>0.25</v>
      </c>
      <c r="Y3682">
        <v>0</v>
      </c>
      <c r="Z3682">
        <v>0</v>
      </c>
      <c r="AA3682">
        <v>0.25</v>
      </c>
      <c r="AB3682">
        <f>_2020_IR[[#This Row],[areaTotal]]*10000</f>
        <v>2500</v>
      </c>
      <c r="AC3682" t="s">
        <v>48</v>
      </c>
      <c r="AD3682">
        <v>142</v>
      </c>
      <c r="AE3682">
        <f>SQRT(_2020_IR[[#This Row],[aream2]])/(_2020_IR[[#This Row],[duration2]]*60)</f>
        <v>5.8685446009389668E-3</v>
      </c>
      <c r="AF3682">
        <v>5.2516450003856896</v>
      </c>
      <c r="AG3682">
        <v>19.5600913935736</v>
      </c>
      <c r="AH3682">
        <v>4.9321319362596396</v>
      </c>
      <c r="AI3682">
        <v>325.58098521589602</v>
      </c>
      <c r="AJ3682">
        <v>85.9126521920969</v>
      </c>
      <c r="AK3682">
        <v>87.292017288835893</v>
      </c>
      <c r="AL3682">
        <v>103.528723604161</v>
      </c>
      <c r="AM3682" t="s">
        <v>49</v>
      </c>
      <c r="AN3682" t="s">
        <v>91</v>
      </c>
      <c r="AO3682" t="s">
        <v>288</v>
      </c>
      <c r="AP3682" t="s">
        <v>125</v>
      </c>
      <c r="AQ3682" t="s">
        <v>1234</v>
      </c>
      <c r="AR3682" t="s">
        <v>218</v>
      </c>
      <c r="AS3682" t="s">
        <v>219</v>
      </c>
    </row>
    <row r="3683" spans="1:45" hidden="1" x14ac:dyDescent="0.35">
      <c r="A3683">
        <v>2020160016827</v>
      </c>
      <c r="B3683">
        <v>2020</v>
      </c>
      <c r="C3683" s="1">
        <v>44031.728472222225</v>
      </c>
      <c r="D3683" s="1">
        <v>44031.751388888886</v>
      </c>
      <c r="E3683" s="2">
        <f>_2020_IR[[#This Row],[close]]-_2020_IR[[#This Row],[open]]</f>
        <v>2.2916666661330964E-2</v>
      </c>
      <c r="F3683" t="s">
        <v>43</v>
      </c>
      <c r="G3683" t="s">
        <v>68</v>
      </c>
      <c r="H3683" t="s">
        <v>305</v>
      </c>
      <c r="I3683" t="s">
        <v>1284</v>
      </c>
      <c r="J3683">
        <v>41.774244000000003</v>
      </c>
      <c r="K3683">
        <v>-8.3857189999999999</v>
      </c>
      <c r="L3683">
        <v>22</v>
      </c>
      <c r="M3683">
        <v>6</v>
      </c>
      <c r="N3683">
        <v>1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 t="s">
        <v>47</v>
      </c>
      <c r="X3683">
        <v>3.5000000000000003E-2</v>
      </c>
      <c r="Y3683">
        <v>0</v>
      </c>
      <c r="Z3683">
        <v>0</v>
      </c>
      <c r="AA3683">
        <v>3.5000000000000003E-2</v>
      </c>
      <c r="AB3683">
        <f>_2020_IR[[#This Row],[areaTotal]]*10000</f>
        <v>350.00000000000006</v>
      </c>
      <c r="AC3683" t="s">
        <v>48</v>
      </c>
      <c r="AD3683">
        <v>33</v>
      </c>
      <c r="AE3683">
        <f>SQRT(_2020_IR[[#This Row],[aream2]])/(_2020_IR[[#This Row],[duration2]]*60)</f>
        <v>9.448629764580661E-3</v>
      </c>
      <c r="AF3683">
        <v>7.0669629164333703</v>
      </c>
      <c r="AG3683">
        <v>23.1321978072076</v>
      </c>
      <c r="AH3683">
        <v>6.4436268503196503</v>
      </c>
      <c r="AI3683">
        <v>281.10228154082699</v>
      </c>
      <c r="AJ3683">
        <v>87.920849832232093</v>
      </c>
      <c r="AK3683">
        <v>90.158835277600502</v>
      </c>
      <c r="AL3683">
        <v>98.680511414222295</v>
      </c>
      <c r="AM3683" t="s">
        <v>49</v>
      </c>
      <c r="AN3683" t="s">
        <v>91</v>
      </c>
      <c r="AO3683" t="s">
        <v>288</v>
      </c>
      <c r="AP3683" t="s">
        <v>125</v>
      </c>
      <c r="AQ3683" t="s">
        <v>53</v>
      </c>
      <c r="AR3683" t="s">
        <v>307</v>
      </c>
      <c r="AS3683" t="s">
        <v>79</v>
      </c>
    </row>
    <row r="3684" spans="1:45" hidden="1" x14ac:dyDescent="0.35">
      <c r="A3684">
        <v>2020130107672</v>
      </c>
      <c r="B3684">
        <v>2020</v>
      </c>
      <c r="C3684" s="1">
        <v>44031.754166666666</v>
      </c>
      <c r="D3684" s="1">
        <v>44031.822916666664</v>
      </c>
      <c r="E3684" s="2">
        <f>_2020_IR[[#This Row],[close]]-_2020_IR[[#This Row],[open]]</f>
        <v>6.8749999998544808E-2</v>
      </c>
      <c r="F3684" t="s">
        <v>43</v>
      </c>
      <c r="G3684" t="s">
        <v>126</v>
      </c>
      <c r="H3684" t="s">
        <v>238</v>
      </c>
      <c r="I3684" t="s">
        <v>238</v>
      </c>
      <c r="J3684">
        <v>41.215145</v>
      </c>
      <c r="K3684">
        <v>-8.5111880000000006</v>
      </c>
      <c r="L3684">
        <v>16</v>
      </c>
      <c r="M3684">
        <v>4</v>
      </c>
      <c r="N3684">
        <v>7</v>
      </c>
      <c r="O3684">
        <v>2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 t="s">
        <v>47</v>
      </c>
      <c r="X3684">
        <v>0</v>
      </c>
      <c r="Y3684">
        <v>0.02</v>
      </c>
      <c r="Z3684">
        <v>0</v>
      </c>
      <c r="AA3684">
        <v>0.02</v>
      </c>
      <c r="AB3684">
        <f>_2020_IR[[#This Row],[areaTotal]]*10000</f>
        <v>200</v>
      </c>
      <c r="AC3684" t="s">
        <v>48</v>
      </c>
      <c r="AD3684">
        <v>99</v>
      </c>
      <c r="AE3684">
        <f>SQRT(_2020_IR[[#This Row],[aream2]])/(_2020_IR[[#This Row],[duration2]]*60)</f>
        <v>2.3808309130860187E-3</v>
      </c>
      <c r="AF3684">
        <v>3.9387762816830398</v>
      </c>
      <c r="AG3684">
        <v>16.625957741828401</v>
      </c>
      <c r="AH3684">
        <v>4.2954929436762104</v>
      </c>
      <c r="AI3684">
        <v>349.74746940718802</v>
      </c>
      <c r="AJ3684">
        <v>68.761450499237895</v>
      </c>
      <c r="AK3684">
        <v>86.294115227705504</v>
      </c>
      <c r="AL3684">
        <v>92.203940546377098</v>
      </c>
      <c r="AM3684" t="s">
        <v>59</v>
      </c>
      <c r="AO3684" t="s">
        <v>217</v>
      </c>
      <c r="AP3684" t="s">
        <v>125</v>
      </c>
      <c r="AQ3684" t="s">
        <v>1234</v>
      </c>
      <c r="AR3684" t="s">
        <v>218</v>
      </c>
      <c r="AS3684" t="s">
        <v>219</v>
      </c>
    </row>
    <row r="3685" spans="1:45" hidden="1" x14ac:dyDescent="0.35">
      <c r="A3685">
        <v>2020010051477</v>
      </c>
      <c r="B3685">
        <v>2020</v>
      </c>
      <c r="C3685" s="1">
        <v>44031.756944444445</v>
      </c>
      <c r="D3685" s="1">
        <v>44031.77847222222</v>
      </c>
      <c r="E3685" s="2">
        <f>_2020_IR[[#This Row],[close]]-_2020_IR[[#This Row],[open]]</f>
        <v>2.1527777775190771E-2</v>
      </c>
      <c r="F3685" t="s">
        <v>102</v>
      </c>
      <c r="G3685" t="s">
        <v>139</v>
      </c>
      <c r="H3685" t="s">
        <v>139</v>
      </c>
      <c r="I3685" t="s">
        <v>1018</v>
      </c>
      <c r="J3685">
        <v>40.606541999999997</v>
      </c>
      <c r="K3685">
        <v>-8.5660779999999992</v>
      </c>
      <c r="L3685">
        <v>22</v>
      </c>
      <c r="M3685">
        <v>5</v>
      </c>
      <c r="N3685">
        <v>1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 t="s">
        <v>47</v>
      </c>
      <c r="X3685">
        <v>0</v>
      </c>
      <c r="Y3685">
        <v>2.7E-2</v>
      </c>
      <c r="Z3685">
        <v>0</v>
      </c>
      <c r="AA3685">
        <v>2.7E-2</v>
      </c>
      <c r="AB3685">
        <f>_2020_IR[[#This Row],[areaTotal]]*10000</f>
        <v>270</v>
      </c>
      <c r="AC3685" t="s">
        <v>48</v>
      </c>
      <c r="AD3685">
        <v>31</v>
      </c>
      <c r="AE3685">
        <f>SQRT(_2020_IR[[#This Row],[aream2]])/(_2020_IR[[#This Row],[duration2]]*60)</f>
        <v>8.8342347984704216E-3</v>
      </c>
      <c r="AF3685">
        <v>7.5202801282134502</v>
      </c>
      <c r="AG3685">
        <v>23.9591725873995</v>
      </c>
      <c r="AH3685">
        <v>5.7984930575156604</v>
      </c>
      <c r="AI3685">
        <v>428.15184799852102</v>
      </c>
      <c r="AJ3685">
        <v>99.4432298196662</v>
      </c>
      <c r="AK3685">
        <v>88.591720151435098</v>
      </c>
      <c r="AL3685">
        <v>125.82542553037101</v>
      </c>
      <c r="AM3685" t="s">
        <v>281</v>
      </c>
      <c r="AN3685" t="s">
        <v>282</v>
      </c>
      <c r="AO3685" t="s">
        <v>288</v>
      </c>
      <c r="AP3685" t="s">
        <v>125</v>
      </c>
      <c r="AQ3685" t="s">
        <v>1234</v>
      </c>
      <c r="AR3685" t="s">
        <v>218</v>
      </c>
      <c r="AS3685" t="s">
        <v>219</v>
      </c>
    </row>
    <row r="3686" spans="1:45" hidden="1" x14ac:dyDescent="0.35">
      <c r="A3686">
        <v>2020170016573</v>
      </c>
      <c r="B3686">
        <v>2020</v>
      </c>
      <c r="C3686" s="1">
        <v>44031.756944444445</v>
      </c>
      <c r="D3686" s="1">
        <v>44032.027777777781</v>
      </c>
      <c r="E3686" s="2">
        <f>_2020_IR[[#This Row],[close]]-_2020_IR[[#This Row],[open]]</f>
        <v>0.27083333333575865</v>
      </c>
      <c r="F3686" t="s">
        <v>43</v>
      </c>
      <c r="G3686" t="s">
        <v>44</v>
      </c>
      <c r="H3686" t="s">
        <v>1791</v>
      </c>
      <c r="I3686" t="s">
        <v>1792</v>
      </c>
      <c r="J3686">
        <v>41.302798000000003</v>
      </c>
      <c r="K3686">
        <v>-7.6022869999999996</v>
      </c>
      <c r="L3686">
        <v>357</v>
      </c>
      <c r="M3686">
        <v>105</v>
      </c>
      <c r="N3686">
        <v>8</v>
      </c>
      <c r="O3686">
        <v>8</v>
      </c>
      <c r="P3686">
        <v>0</v>
      </c>
      <c r="Q3686">
        <v>0</v>
      </c>
      <c r="R3686">
        <v>2</v>
      </c>
      <c r="S3686">
        <v>0</v>
      </c>
      <c r="T3686">
        <v>0</v>
      </c>
      <c r="U3686">
        <v>2</v>
      </c>
      <c r="V3686">
        <v>0</v>
      </c>
      <c r="W3686" t="s">
        <v>47</v>
      </c>
      <c r="X3686">
        <v>7.3995185723499999</v>
      </c>
      <c r="Y3686">
        <v>44.777397696180998</v>
      </c>
      <c r="Z3686">
        <v>1.78021801747</v>
      </c>
      <c r="AA3686">
        <v>53.957134286001001</v>
      </c>
      <c r="AB3686">
        <f>_2020_IR[[#This Row],[areaTotal]]*10000</f>
        <v>539571.34286000999</v>
      </c>
      <c r="AC3686" t="s">
        <v>1076</v>
      </c>
      <c r="AD3686">
        <v>390</v>
      </c>
      <c r="AE3686">
        <f>SQRT(_2020_IR[[#This Row],[aream2]])/(_2020_IR[[#This Row],[duration2]]*60)</f>
        <v>3.1391247892714212E-2</v>
      </c>
      <c r="AF3686">
        <v>12.5323245035142</v>
      </c>
      <c r="AG3686">
        <v>31.972839094393901</v>
      </c>
      <c r="AH3686">
        <v>9.6821389108332401</v>
      </c>
      <c r="AI3686">
        <v>421.47266947562599</v>
      </c>
      <c r="AJ3686">
        <v>79.846013763256494</v>
      </c>
      <c r="AK3686">
        <v>93.196437690173099</v>
      </c>
      <c r="AL3686">
        <v>108.36766645789299</v>
      </c>
      <c r="AM3686" t="s">
        <v>59</v>
      </c>
      <c r="AN3686" t="s">
        <v>60</v>
      </c>
      <c r="AO3686" t="s">
        <v>471</v>
      </c>
      <c r="AP3686" t="s">
        <v>125</v>
      </c>
      <c r="AQ3686" t="s">
        <v>1234</v>
      </c>
      <c r="AR3686" t="s">
        <v>290</v>
      </c>
      <c r="AS3686" t="s">
        <v>291</v>
      </c>
    </row>
    <row r="3687" spans="1:45" hidden="1" x14ac:dyDescent="0.35">
      <c r="A3687">
        <v>2020110129555</v>
      </c>
      <c r="B3687">
        <v>2020</v>
      </c>
      <c r="C3687" s="1">
        <v>44031.763888888891</v>
      </c>
      <c r="D3687" s="1">
        <v>44031.794444444444</v>
      </c>
      <c r="E3687" s="2">
        <f>_2020_IR[[#This Row],[close]]-_2020_IR[[#This Row],[open]]</f>
        <v>3.0555555553291924E-2</v>
      </c>
      <c r="F3687" t="s">
        <v>56</v>
      </c>
      <c r="G3687" t="s">
        <v>57</v>
      </c>
      <c r="H3687" t="s">
        <v>77</v>
      </c>
      <c r="I3687" t="s">
        <v>695</v>
      </c>
      <c r="J3687">
        <v>39.023677999999997</v>
      </c>
      <c r="K3687">
        <v>-8.9671439999999993</v>
      </c>
      <c r="L3687">
        <v>7</v>
      </c>
      <c r="M3687">
        <v>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 t="s">
        <v>47</v>
      </c>
      <c r="X3687">
        <v>0</v>
      </c>
      <c r="Y3687">
        <v>0</v>
      </c>
      <c r="Z3687">
        <v>2E-3</v>
      </c>
      <c r="AA3687">
        <v>2E-3</v>
      </c>
      <c r="AB3687">
        <f>_2020_IR[[#This Row],[areaTotal]]*10000</f>
        <v>20</v>
      </c>
      <c r="AC3687" t="s">
        <v>48</v>
      </c>
      <c r="AD3687">
        <v>44</v>
      </c>
      <c r="AE3687">
        <f>SQRT(_2020_IR[[#This Row],[aream2]])/(_2020_IR[[#This Row],[duration2]]*60)</f>
        <v>1.6939908920452953E-3</v>
      </c>
      <c r="AF3687">
        <v>13.0889775336873</v>
      </c>
      <c r="AG3687">
        <v>32.7675921981713</v>
      </c>
      <c r="AH3687">
        <v>7.5577884574543202</v>
      </c>
      <c r="AI3687">
        <v>527.18095651334704</v>
      </c>
      <c r="AJ3687">
        <v>228.41883552831399</v>
      </c>
      <c r="AK3687">
        <v>91.696588456927202</v>
      </c>
      <c r="AL3687">
        <v>228.17884355590701</v>
      </c>
      <c r="AM3687" t="s">
        <v>59</v>
      </c>
      <c r="AN3687" t="s">
        <v>60</v>
      </c>
      <c r="AO3687" t="s">
        <v>471</v>
      </c>
      <c r="AP3687" t="s">
        <v>125</v>
      </c>
      <c r="AQ3687" t="s">
        <v>1636</v>
      </c>
      <c r="AR3687" t="s">
        <v>307</v>
      </c>
      <c r="AS3687" t="s">
        <v>79</v>
      </c>
    </row>
    <row r="3688" spans="1:45" hidden="1" x14ac:dyDescent="0.35">
      <c r="A3688">
        <v>2020130107688</v>
      </c>
      <c r="B3688">
        <v>2020</v>
      </c>
      <c r="C3688" s="1">
        <v>44031.774305555555</v>
      </c>
      <c r="D3688" s="1">
        <v>44031.854166666664</v>
      </c>
      <c r="E3688" s="2">
        <f>_2020_IR[[#This Row],[close]]-_2020_IR[[#This Row],[open]]</f>
        <v>7.9861111109494232E-2</v>
      </c>
      <c r="F3688" t="s">
        <v>43</v>
      </c>
      <c r="G3688" t="s">
        <v>126</v>
      </c>
      <c r="H3688" t="s">
        <v>171</v>
      </c>
      <c r="I3688" t="s">
        <v>706</v>
      </c>
      <c r="J3688">
        <v>41.118971999999999</v>
      </c>
      <c r="K3688">
        <v>-8.4960349999999991</v>
      </c>
      <c r="L3688">
        <v>35</v>
      </c>
      <c r="M3688">
        <v>9</v>
      </c>
      <c r="N3688">
        <v>1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s">
        <v>47</v>
      </c>
      <c r="X3688">
        <v>0</v>
      </c>
      <c r="Y3688">
        <v>0.1</v>
      </c>
      <c r="Z3688">
        <v>0</v>
      </c>
      <c r="AA3688">
        <v>0.1</v>
      </c>
      <c r="AB3688">
        <f>_2020_IR[[#This Row],[areaTotal]]*10000</f>
        <v>1000</v>
      </c>
      <c r="AC3688" t="s">
        <v>48</v>
      </c>
      <c r="AD3688">
        <v>115</v>
      </c>
      <c r="AE3688">
        <f>SQRT(_2020_IR[[#This Row],[aream2]])/(_2020_IR[[#This Row],[duration2]]*60)</f>
        <v>4.5830111016933036E-3</v>
      </c>
      <c r="AF3688">
        <v>4.3666998582818897</v>
      </c>
      <c r="AG3688">
        <v>17.6235300280389</v>
      </c>
      <c r="AH3688">
        <v>4.7222643552658603</v>
      </c>
      <c r="AI3688">
        <v>369.04456687625498</v>
      </c>
      <c r="AJ3688">
        <v>64.866930403958193</v>
      </c>
      <c r="AK3688">
        <v>87.098818013941695</v>
      </c>
      <c r="AL3688">
        <v>90.128961930645204</v>
      </c>
      <c r="AM3688" t="s">
        <v>59</v>
      </c>
      <c r="AO3688" t="s">
        <v>217</v>
      </c>
      <c r="AP3688" t="s">
        <v>125</v>
      </c>
      <c r="AQ3688" t="s">
        <v>1234</v>
      </c>
      <c r="AR3688" t="s">
        <v>218</v>
      </c>
      <c r="AS3688" t="s">
        <v>219</v>
      </c>
    </row>
    <row r="3689" spans="1:45" hidden="1" x14ac:dyDescent="0.35">
      <c r="A3689">
        <v>2020130107716</v>
      </c>
      <c r="B3689">
        <v>2020</v>
      </c>
      <c r="C3689" s="1">
        <v>44031.777777777781</v>
      </c>
      <c r="D3689" s="1">
        <v>44031.822222222225</v>
      </c>
      <c r="E3689" s="2">
        <f>_2020_IR[[#This Row],[close]]-_2020_IR[[#This Row],[open]]</f>
        <v>4.4444444443797693E-2</v>
      </c>
      <c r="F3689" t="s">
        <v>43</v>
      </c>
      <c r="G3689" t="s">
        <v>126</v>
      </c>
      <c r="H3689" t="s">
        <v>183</v>
      </c>
      <c r="I3689" t="s">
        <v>250</v>
      </c>
      <c r="J3689">
        <v>41.303583000000003</v>
      </c>
      <c r="K3689">
        <v>-8.2259209999999996</v>
      </c>
      <c r="L3689">
        <v>7</v>
      </c>
      <c r="M3689">
        <v>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 t="s">
        <v>47</v>
      </c>
      <c r="X3689">
        <v>0</v>
      </c>
      <c r="Y3689">
        <v>0.16</v>
      </c>
      <c r="Z3689">
        <v>0</v>
      </c>
      <c r="AA3689">
        <v>0.16</v>
      </c>
      <c r="AB3689">
        <f>_2020_IR[[#This Row],[areaTotal]]*10000</f>
        <v>1600</v>
      </c>
      <c r="AC3689" t="s">
        <v>48</v>
      </c>
      <c r="AD3689">
        <v>64</v>
      </c>
      <c r="AE3689">
        <f>SQRT(_2020_IR[[#This Row],[aream2]])/(_2020_IR[[#This Row],[duration2]]*60)</f>
        <v>1.0416666666666666E-2</v>
      </c>
      <c r="AF3689">
        <v>6.3265235807440199</v>
      </c>
      <c r="AG3689">
        <v>21.730014459200699</v>
      </c>
      <c r="AH3689">
        <v>5.6815003574040599</v>
      </c>
      <c r="AI3689">
        <v>335.46604508862799</v>
      </c>
      <c r="AJ3689">
        <v>85.197925824613094</v>
      </c>
      <c r="AK3689">
        <v>88.754088838705599</v>
      </c>
      <c r="AL3689">
        <v>104.222610322158</v>
      </c>
      <c r="AM3689" t="s">
        <v>281</v>
      </c>
      <c r="AN3689" t="s">
        <v>282</v>
      </c>
      <c r="AO3689" t="s">
        <v>288</v>
      </c>
      <c r="AP3689" t="s">
        <v>125</v>
      </c>
      <c r="AQ3689" t="s">
        <v>1234</v>
      </c>
      <c r="AR3689" t="s">
        <v>218</v>
      </c>
      <c r="AS3689" t="s">
        <v>219</v>
      </c>
    </row>
    <row r="3690" spans="1:45" hidden="1" x14ac:dyDescent="0.35">
      <c r="A3690">
        <v>2020060028061</v>
      </c>
      <c r="B3690">
        <v>2020</v>
      </c>
      <c r="C3690" s="1">
        <v>44031.798611111109</v>
      </c>
      <c r="D3690" s="1">
        <v>44031.82916666667</v>
      </c>
      <c r="E3690" s="2">
        <f>_2020_IR[[#This Row],[close]]-_2020_IR[[#This Row],[open]]</f>
        <v>3.0555555560567882E-2</v>
      </c>
      <c r="F3690" t="s">
        <v>43</v>
      </c>
      <c r="G3690" t="s">
        <v>97</v>
      </c>
      <c r="H3690" t="s">
        <v>97</v>
      </c>
      <c r="I3690" t="s">
        <v>1793</v>
      </c>
      <c r="J3690">
        <v>40.246423999999998</v>
      </c>
      <c r="K3690">
        <v>-8.3937069999999991</v>
      </c>
      <c r="L3690">
        <v>26</v>
      </c>
      <c r="M3690">
        <v>7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 t="s">
        <v>47</v>
      </c>
      <c r="X3690">
        <v>0</v>
      </c>
      <c r="Y3690">
        <v>2.5000000000000001E-2</v>
      </c>
      <c r="Z3690">
        <v>0</v>
      </c>
      <c r="AA3690">
        <v>2.5000000000000001E-2</v>
      </c>
      <c r="AB3690">
        <f>_2020_IR[[#This Row],[areaTotal]]*10000</f>
        <v>250</v>
      </c>
      <c r="AC3690" t="s">
        <v>48</v>
      </c>
      <c r="AD3690">
        <v>44</v>
      </c>
      <c r="AE3690">
        <f>SQRT(_2020_IR[[#This Row],[aream2]])/(_2020_IR[[#This Row],[duration2]]*60)</f>
        <v>5.9891622351673848E-3</v>
      </c>
      <c r="AF3690">
        <v>10.656319943461501</v>
      </c>
      <c r="AG3690">
        <v>29.173827887199401</v>
      </c>
      <c r="AH3690">
        <v>7.3703615074998003</v>
      </c>
      <c r="AI3690">
        <v>452.909464451627</v>
      </c>
      <c r="AJ3690">
        <v>110.32251809813199</v>
      </c>
      <c r="AK3690">
        <v>90.809779559988399</v>
      </c>
      <c r="AL3690">
        <v>137.13471109656999</v>
      </c>
      <c r="AM3690" t="s">
        <v>83</v>
      </c>
      <c r="AN3690" t="s">
        <v>84</v>
      </c>
      <c r="AO3690" t="s">
        <v>471</v>
      </c>
      <c r="AP3690" t="s">
        <v>125</v>
      </c>
      <c r="AQ3690" t="s">
        <v>1234</v>
      </c>
      <c r="AR3690" t="s">
        <v>307</v>
      </c>
      <c r="AS3690" t="s">
        <v>79</v>
      </c>
    </row>
    <row r="3691" spans="1:45" hidden="1" x14ac:dyDescent="0.35">
      <c r="A3691">
        <v>2020130107730</v>
      </c>
      <c r="B3691">
        <v>2020</v>
      </c>
      <c r="C3691" s="1">
        <v>44031.805555555555</v>
      </c>
      <c r="D3691" s="1">
        <v>44031.82916666667</v>
      </c>
      <c r="E3691" s="2">
        <f>_2020_IR[[#This Row],[close]]-_2020_IR[[#This Row],[open]]</f>
        <v>2.3611111115314998E-2</v>
      </c>
      <c r="F3691" t="s">
        <v>43</v>
      </c>
      <c r="G3691" t="s">
        <v>126</v>
      </c>
      <c r="H3691" t="s">
        <v>249</v>
      </c>
      <c r="I3691" t="s">
        <v>927</v>
      </c>
      <c r="J3691">
        <v>41.217689999999997</v>
      </c>
      <c r="K3691">
        <v>-8.4360250000000008</v>
      </c>
      <c r="L3691">
        <v>24</v>
      </c>
      <c r="M3691">
        <v>8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 t="s">
        <v>47</v>
      </c>
      <c r="X3691">
        <v>0</v>
      </c>
      <c r="Y3691">
        <v>0.08</v>
      </c>
      <c r="Z3691">
        <v>0</v>
      </c>
      <c r="AA3691">
        <v>0.08</v>
      </c>
      <c r="AB3691">
        <f>_2020_IR[[#This Row],[areaTotal]]*10000</f>
        <v>800</v>
      </c>
      <c r="AC3691" t="s">
        <v>48</v>
      </c>
      <c r="AD3691">
        <v>34</v>
      </c>
      <c r="AE3691">
        <f>SQRT(_2020_IR[[#This Row],[aream2]])/(_2020_IR[[#This Row],[duration2]]*60)</f>
        <v>1.386483884679505E-2</v>
      </c>
      <c r="AF3691">
        <v>6.3265235807440199</v>
      </c>
      <c r="AG3691">
        <v>21.730014459200699</v>
      </c>
      <c r="AH3691">
        <v>5.6815003574040599</v>
      </c>
      <c r="AI3691">
        <v>335.46604508862799</v>
      </c>
      <c r="AJ3691">
        <v>85.197925824613094</v>
      </c>
      <c r="AK3691">
        <v>88.754088838705599</v>
      </c>
      <c r="AL3691">
        <v>104.222610322158</v>
      </c>
      <c r="AM3691" t="s">
        <v>59</v>
      </c>
      <c r="AN3691" t="s">
        <v>60</v>
      </c>
      <c r="AO3691" t="s">
        <v>288</v>
      </c>
      <c r="AP3691" t="s">
        <v>125</v>
      </c>
      <c r="AQ3691" t="s">
        <v>1234</v>
      </c>
      <c r="AR3691" t="s">
        <v>218</v>
      </c>
      <c r="AS3691" t="s">
        <v>219</v>
      </c>
    </row>
    <row r="3692" spans="1:45" hidden="1" x14ac:dyDescent="0.35">
      <c r="A3692">
        <v>2020130107722</v>
      </c>
      <c r="B3692">
        <v>2020</v>
      </c>
      <c r="C3692" s="1">
        <v>44031.806944444441</v>
      </c>
      <c r="D3692" s="1">
        <v>44031.831250000003</v>
      </c>
      <c r="E3692" s="2">
        <f>_2020_IR[[#This Row],[close]]-_2020_IR[[#This Row],[open]]</f>
        <v>2.4305555562023073E-2</v>
      </c>
      <c r="F3692" t="s">
        <v>43</v>
      </c>
      <c r="G3692" t="s">
        <v>126</v>
      </c>
      <c r="H3692" t="s">
        <v>249</v>
      </c>
      <c r="I3692" t="s">
        <v>250</v>
      </c>
      <c r="J3692">
        <v>41.231087000000002</v>
      </c>
      <c r="K3692">
        <v>-8.4126700000000003</v>
      </c>
      <c r="L3692">
        <v>6</v>
      </c>
      <c r="M3692">
        <v>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 t="s">
        <v>47</v>
      </c>
      <c r="X3692">
        <v>0</v>
      </c>
      <c r="Y3692">
        <v>0.15</v>
      </c>
      <c r="Z3692">
        <v>0</v>
      </c>
      <c r="AA3692">
        <v>0.15</v>
      </c>
      <c r="AB3692">
        <f>_2020_IR[[#This Row],[areaTotal]]*10000</f>
        <v>1500</v>
      </c>
      <c r="AC3692" t="s">
        <v>48</v>
      </c>
      <c r="AD3692">
        <v>35</v>
      </c>
      <c r="AE3692">
        <f>SQRT(_2020_IR[[#This Row],[aream2]])/(_2020_IR[[#This Row],[duration2]]*60)</f>
        <v>1.8442777839082939E-2</v>
      </c>
      <c r="AF3692">
        <v>6.3265235807440199</v>
      </c>
      <c r="AG3692">
        <v>21.730014459200699</v>
      </c>
      <c r="AH3692">
        <v>5.6815003574040599</v>
      </c>
      <c r="AI3692">
        <v>335.46604508862799</v>
      </c>
      <c r="AJ3692">
        <v>85.197925824613094</v>
      </c>
      <c r="AK3692">
        <v>88.754088838705599</v>
      </c>
      <c r="AL3692">
        <v>104.222610322158</v>
      </c>
      <c r="AM3692" t="s">
        <v>59</v>
      </c>
      <c r="AN3692" t="s">
        <v>60</v>
      </c>
      <c r="AO3692" t="s">
        <v>288</v>
      </c>
      <c r="AP3692" t="s">
        <v>125</v>
      </c>
      <c r="AQ3692" t="s">
        <v>1234</v>
      </c>
      <c r="AR3692" t="s">
        <v>218</v>
      </c>
      <c r="AS3692" t="s">
        <v>219</v>
      </c>
    </row>
    <row r="3693" spans="1:45" hidden="1" x14ac:dyDescent="0.35">
      <c r="A3693">
        <v>2020140035730</v>
      </c>
      <c r="B3693">
        <v>2020</v>
      </c>
      <c r="C3693" s="1">
        <v>44031.820138888892</v>
      </c>
      <c r="D3693" s="1">
        <v>44031.82916666667</v>
      </c>
      <c r="E3693" s="2">
        <f>_2020_IR[[#This Row],[close]]-_2020_IR[[#This Row],[open]]</f>
        <v>9.0277777781011537E-3</v>
      </c>
      <c r="F3693" t="s">
        <v>56</v>
      </c>
      <c r="G3693" t="s">
        <v>212</v>
      </c>
      <c r="H3693" t="s">
        <v>259</v>
      </c>
      <c r="I3693" t="s">
        <v>893</v>
      </c>
      <c r="J3693">
        <v>39.010039999999996</v>
      </c>
      <c r="K3693">
        <v>-8.7669979999999992</v>
      </c>
      <c r="L3693">
        <v>48</v>
      </c>
      <c r="M3693">
        <v>12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 t="s">
        <v>47</v>
      </c>
      <c r="X3693">
        <v>0</v>
      </c>
      <c r="Y3693">
        <v>0</v>
      </c>
      <c r="Z3693">
        <v>5.0000000000000001E-3</v>
      </c>
      <c r="AA3693">
        <v>5.0000000000000001E-3</v>
      </c>
      <c r="AB3693">
        <f>_2020_IR[[#This Row],[areaTotal]]*10000</f>
        <v>50</v>
      </c>
      <c r="AC3693" t="s">
        <v>48</v>
      </c>
      <c r="AD3693">
        <v>13</v>
      </c>
      <c r="AE3693">
        <f>SQRT(_2020_IR[[#This Row],[aream2]])/(_2020_IR[[#This Row],[duration2]]*60)</f>
        <v>9.0654715536736871E-3</v>
      </c>
      <c r="AF3693">
        <v>13.0889775336873</v>
      </c>
      <c r="AG3693">
        <v>32.7675921981713</v>
      </c>
      <c r="AH3693">
        <v>7.5577884574543202</v>
      </c>
      <c r="AI3693">
        <v>527.18095651334704</v>
      </c>
      <c r="AJ3693">
        <v>228.41883552831399</v>
      </c>
      <c r="AK3693">
        <v>91.696588456927202</v>
      </c>
      <c r="AL3693">
        <v>228.17884355590701</v>
      </c>
      <c r="AM3693" t="s">
        <v>49</v>
      </c>
      <c r="AN3693" t="s">
        <v>114</v>
      </c>
      <c r="AO3693" t="s">
        <v>471</v>
      </c>
      <c r="AP3693" t="s">
        <v>125</v>
      </c>
      <c r="AQ3693" t="s">
        <v>1636</v>
      </c>
      <c r="AR3693" t="s">
        <v>307</v>
      </c>
      <c r="AS3693" t="s">
        <v>79</v>
      </c>
    </row>
    <row r="3694" spans="1:45" hidden="1" x14ac:dyDescent="0.35">
      <c r="A3694">
        <v>2020110129615</v>
      </c>
      <c r="B3694">
        <v>2020</v>
      </c>
      <c r="C3694" s="1">
        <v>44031.84652777778</v>
      </c>
      <c r="D3694" s="1">
        <v>44031.89166666667</v>
      </c>
      <c r="E3694" s="2">
        <f>_2020_IR[[#This Row],[close]]-_2020_IR[[#This Row],[open]]</f>
        <v>4.5138888890505768E-2</v>
      </c>
      <c r="F3694" t="s">
        <v>56</v>
      </c>
      <c r="G3694" t="s">
        <v>57</v>
      </c>
      <c r="H3694" t="s">
        <v>266</v>
      </c>
      <c r="I3694" t="s">
        <v>840</v>
      </c>
      <c r="J3694">
        <v>38.925614000000003</v>
      </c>
      <c r="K3694">
        <v>-9.3877030000000001</v>
      </c>
      <c r="L3694">
        <v>7</v>
      </c>
      <c r="M3694">
        <v>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 t="s">
        <v>47</v>
      </c>
      <c r="X3694">
        <v>0</v>
      </c>
      <c r="Y3694">
        <v>0</v>
      </c>
      <c r="Z3694">
        <v>2E-3</v>
      </c>
      <c r="AA3694">
        <v>2E-3</v>
      </c>
      <c r="AB3694">
        <f>_2020_IR[[#This Row],[areaTotal]]*10000</f>
        <v>20</v>
      </c>
      <c r="AC3694" t="s">
        <v>48</v>
      </c>
      <c r="AD3694">
        <v>65</v>
      </c>
      <c r="AE3694">
        <f>SQRT(_2020_IR[[#This Row],[aream2]])/(_2020_IR[[#This Row],[duration2]]*60)</f>
        <v>1.1467015269229692E-3</v>
      </c>
      <c r="AF3694">
        <v>5.0071897463416999</v>
      </c>
      <c r="AG3694">
        <v>19.040362974174599</v>
      </c>
      <c r="AH3694">
        <v>3.9858010220827098</v>
      </c>
      <c r="AI3694">
        <v>461.81594885253901</v>
      </c>
      <c r="AJ3694">
        <v>112.145406914677</v>
      </c>
      <c r="AK3694">
        <v>85.849320873610495</v>
      </c>
      <c r="AL3694">
        <v>139.563380197425</v>
      </c>
      <c r="AM3694" t="s">
        <v>59</v>
      </c>
      <c r="AN3694" t="s">
        <v>60</v>
      </c>
      <c r="AO3694" t="s">
        <v>288</v>
      </c>
      <c r="AP3694" t="s">
        <v>125</v>
      </c>
      <c r="AQ3694" t="s">
        <v>1234</v>
      </c>
      <c r="AR3694" t="s">
        <v>54</v>
      </c>
      <c r="AS3694" t="s">
        <v>55</v>
      </c>
    </row>
    <row r="3695" spans="1:45" hidden="1" x14ac:dyDescent="0.35">
      <c r="A3695">
        <v>2020150057021</v>
      </c>
      <c r="B3695">
        <v>2020</v>
      </c>
      <c r="C3695" s="1">
        <v>44031.848611111112</v>
      </c>
      <c r="D3695" s="1">
        <v>44031.857638888891</v>
      </c>
      <c r="E3695" s="2">
        <f>_2020_IR[[#This Row],[close]]-_2020_IR[[#This Row],[open]]</f>
        <v>9.0277777781011537E-3</v>
      </c>
      <c r="F3695" t="s">
        <v>56</v>
      </c>
      <c r="G3695" t="s">
        <v>118</v>
      </c>
      <c r="H3695" t="s">
        <v>308</v>
      </c>
      <c r="I3695" t="s">
        <v>1638</v>
      </c>
      <c r="J3695">
        <v>38.641947000000002</v>
      </c>
      <c r="K3695">
        <v>-9.0350970000000004</v>
      </c>
      <c r="L3695">
        <v>15</v>
      </c>
      <c r="M3695">
        <v>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 t="s">
        <v>47</v>
      </c>
      <c r="X3695">
        <v>0</v>
      </c>
      <c r="Y3695">
        <v>0</v>
      </c>
      <c r="Z3695">
        <v>3.5000000000000001E-3</v>
      </c>
      <c r="AA3695">
        <v>3.5000000000000001E-3</v>
      </c>
      <c r="AB3695">
        <f>_2020_IR[[#This Row],[areaTotal]]*10000</f>
        <v>35</v>
      </c>
      <c r="AC3695" t="s">
        <v>48</v>
      </c>
      <c r="AD3695">
        <v>13</v>
      </c>
      <c r="AE3695">
        <f>SQRT(_2020_IR[[#This Row],[aream2]])/(_2020_IR[[#This Row],[duration2]]*60)</f>
        <v>7.5847176706405339E-3</v>
      </c>
      <c r="AF3695">
        <v>4.88970940221372</v>
      </c>
      <c r="AG3695">
        <v>18.786669695348898</v>
      </c>
      <c r="AH3695">
        <v>3.8026541029244099</v>
      </c>
      <c r="AI3695">
        <v>468.23093793307697</v>
      </c>
      <c r="AJ3695">
        <v>123.308107047524</v>
      </c>
      <c r="AK3695">
        <v>85.971738336837404</v>
      </c>
      <c r="AL3695">
        <v>148.70980290772101</v>
      </c>
      <c r="AM3695" t="s">
        <v>59</v>
      </c>
      <c r="AN3695" t="s">
        <v>60</v>
      </c>
      <c r="AO3695" t="s">
        <v>288</v>
      </c>
      <c r="AP3695" t="s">
        <v>125</v>
      </c>
      <c r="AQ3695" t="s">
        <v>1234</v>
      </c>
      <c r="AR3695" t="s">
        <v>54</v>
      </c>
      <c r="AS3695" t="s">
        <v>55</v>
      </c>
    </row>
    <row r="3696" spans="1:45" hidden="1" x14ac:dyDescent="0.35">
      <c r="A3696">
        <v>2020110129630</v>
      </c>
      <c r="B3696">
        <v>2020</v>
      </c>
      <c r="C3696" s="1">
        <v>44031.874305555553</v>
      </c>
      <c r="D3696" s="1">
        <v>44031.901388888888</v>
      </c>
      <c r="E3696" s="2">
        <f>_2020_IR[[#This Row],[close]]-_2020_IR[[#This Row],[open]]</f>
        <v>2.7083333334303461E-2</v>
      </c>
      <c r="F3696" t="s">
        <v>56</v>
      </c>
      <c r="G3696" t="s">
        <v>57</v>
      </c>
      <c r="H3696" t="s">
        <v>381</v>
      </c>
      <c r="I3696" t="s">
        <v>381</v>
      </c>
      <c r="J3696">
        <v>38.955728000000001</v>
      </c>
      <c r="K3696">
        <v>-8.989293</v>
      </c>
      <c r="L3696">
        <v>7</v>
      </c>
      <c r="M3696">
        <v>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 t="s">
        <v>47</v>
      </c>
      <c r="X3696">
        <v>0</v>
      </c>
      <c r="Y3696">
        <v>0</v>
      </c>
      <c r="Z3696">
        <v>0.02</v>
      </c>
      <c r="AA3696">
        <v>0.02</v>
      </c>
      <c r="AB3696">
        <f>_2020_IR[[#This Row],[areaTotal]]*10000</f>
        <v>200</v>
      </c>
      <c r="AC3696" t="s">
        <v>48</v>
      </c>
      <c r="AD3696">
        <v>39</v>
      </c>
      <c r="AE3696">
        <f>SQRT(_2020_IR[[#This Row],[aream2]])/(_2020_IR[[#This Row],[duration2]]*60)</f>
        <v>6.0436477024491241E-3</v>
      </c>
      <c r="AF3696">
        <v>10.054825435272299</v>
      </c>
      <c r="AG3696">
        <v>28.231739930033299</v>
      </c>
      <c r="AH3696">
        <v>6.2202085969844001</v>
      </c>
      <c r="AI3696">
        <v>506.24415441894502</v>
      </c>
      <c r="AJ3696">
        <v>186.62235684445301</v>
      </c>
      <c r="AK3696">
        <v>89.909985021227996</v>
      </c>
      <c r="AL3696">
        <v>194.23616923823701</v>
      </c>
      <c r="AM3696" t="s">
        <v>59</v>
      </c>
      <c r="AN3696" t="s">
        <v>60</v>
      </c>
      <c r="AO3696" t="s">
        <v>471</v>
      </c>
      <c r="AP3696" t="s">
        <v>125</v>
      </c>
      <c r="AQ3696" t="s">
        <v>1636</v>
      </c>
      <c r="AR3696" t="s">
        <v>307</v>
      </c>
      <c r="AS3696" t="s">
        <v>79</v>
      </c>
    </row>
    <row r="3697" spans="1:45" hidden="1" x14ac:dyDescent="0.35">
      <c r="A3697">
        <v>2020130107778</v>
      </c>
      <c r="B3697">
        <v>2020</v>
      </c>
      <c r="C3697" s="1">
        <v>44031.876388888886</v>
      </c>
      <c r="D3697" s="1">
        <v>44031.90625</v>
      </c>
      <c r="E3697" s="2">
        <f>_2020_IR[[#This Row],[close]]-_2020_IR[[#This Row],[open]]</f>
        <v>2.9861111113859806E-2</v>
      </c>
      <c r="F3697" t="s">
        <v>43</v>
      </c>
      <c r="G3697" t="s">
        <v>126</v>
      </c>
      <c r="H3697" t="s">
        <v>171</v>
      </c>
      <c r="I3697" t="s">
        <v>1105</v>
      </c>
      <c r="J3697">
        <v>41.109116</v>
      </c>
      <c r="K3697">
        <v>-8.5209309999999991</v>
      </c>
      <c r="L3697">
        <v>18</v>
      </c>
      <c r="M3697">
        <v>5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 t="s">
        <v>47</v>
      </c>
      <c r="X3697">
        <v>0</v>
      </c>
      <c r="Y3697">
        <v>0.02</v>
      </c>
      <c r="Z3697">
        <v>0</v>
      </c>
      <c r="AA3697">
        <v>0.02</v>
      </c>
      <c r="AB3697">
        <f>_2020_IR[[#This Row],[areaTotal]]*10000</f>
        <v>200</v>
      </c>
      <c r="AC3697" t="s">
        <v>48</v>
      </c>
      <c r="AD3697">
        <v>43</v>
      </c>
      <c r="AE3697">
        <f>SQRT(_2020_IR[[#This Row],[aream2]])/(_2020_IR[[#This Row],[duration2]]*60)</f>
        <v>5.4814479161747875E-3</v>
      </c>
      <c r="AF3697">
        <v>4.3666998582818897</v>
      </c>
      <c r="AG3697">
        <v>17.6235300280389</v>
      </c>
      <c r="AH3697">
        <v>4.7222643552658603</v>
      </c>
      <c r="AI3697">
        <v>369.04456687625498</v>
      </c>
      <c r="AJ3697">
        <v>64.866930403958193</v>
      </c>
      <c r="AK3697">
        <v>87.098818013941695</v>
      </c>
      <c r="AL3697">
        <v>90.128961930645204</v>
      </c>
      <c r="AM3697" t="s">
        <v>59</v>
      </c>
      <c r="AO3697" t="s">
        <v>217</v>
      </c>
      <c r="AP3697" t="s">
        <v>125</v>
      </c>
      <c r="AQ3697" t="s">
        <v>1234</v>
      </c>
      <c r="AR3697" t="s">
        <v>218</v>
      </c>
      <c r="AS3697" t="s">
        <v>219</v>
      </c>
    </row>
    <row r="3698" spans="1:45" hidden="1" x14ac:dyDescent="0.35">
      <c r="A3698">
        <v>2020080027871</v>
      </c>
      <c r="B3698">
        <v>2020</v>
      </c>
      <c r="C3698" s="1">
        <v>44031.888888888891</v>
      </c>
      <c r="D3698" s="1">
        <v>44031.897916666669</v>
      </c>
      <c r="E3698" s="2">
        <f>_2020_IR[[#This Row],[close]]-_2020_IR[[#This Row],[open]]</f>
        <v>9.0277777781011537E-3</v>
      </c>
      <c r="F3698" t="s">
        <v>43</v>
      </c>
      <c r="G3698" t="s">
        <v>116</v>
      </c>
      <c r="H3698" t="s">
        <v>335</v>
      </c>
      <c r="I3698" t="s">
        <v>1794</v>
      </c>
      <c r="J3698">
        <v>37.105379999999997</v>
      </c>
      <c r="K3698">
        <v>-8.6861200000000007</v>
      </c>
      <c r="L3698">
        <v>21</v>
      </c>
      <c r="M3698">
        <v>6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 t="s">
        <v>47</v>
      </c>
      <c r="X3698">
        <v>0</v>
      </c>
      <c r="Y3698">
        <v>6.0000000000000001E-3</v>
      </c>
      <c r="Z3698">
        <v>0</v>
      </c>
      <c r="AA3698">
        <v>6.0000000000000001E-3</v>
      </c>
      <c r="AB3698">
        <f>_2020_IR[[#This Row],[areaTotal]]*10000</f>
        <v>60</v>
      </c>
      <c r="AC3698" t="s">
        <v>48</v>
      </c>
      <c r="AD3698">
        <v>13</v>
      </c>
      <c r="AE3698">
        <f>SQRT(_2020_IR[[#This Row],[aream2]])/(_2020_IR[[#This Row],[duration2]]*60)</f>
        <v>9.9307265287369665E-3</v>
      </c>
      <c r="AF3698">
        <v>3.9125242209625601</v>
      </c>
      <c r="AG3698">
        <v>16.563260756091399</v>
      </c>
      <c r="AH3698">
        <v>3.8115900631025998</v>
      </c>
      <c r="AI3698">
        <v>511.55162437046801</v>
      </c>
      <c r="AJ3698">
        <v>74.005631787507596</v>
      </c>
      <c r="AK3698">
        <v>83.968018667578093</v>
      </c>
      <c r="AL3698">
        <v>108.69814848708</v>
      </c>
      <c r="AM3698" t="s">
        <v>59</v>
      </c>
      <c r="AN3698" t="s">
        <v>60</v>
      </c>
      <c r="AO3698" t="s">
        <v>217</v>
      </c>
      <c r="AP3698" t="s">
        <v>125</v>
      </c>
      <c r="AQ3698" t="s">
        <v>1636</v>
      </c>
      <c r="AR3698" t="s">
        <v>54</v>
      </c>
      <c r="AS3698" t="s">
        <v>55</v>
      </c>
    </row>
    <row r="3699" spans="1:45" hidden="1" x14ac:dyDescent="0.35">
      <c r="A3699">
        <v>2020170016597</v>
      </c>
      <c r="B3699">
        <v>2020</v>
      </c>
      <c r="C3699" s="1">
        <v>44031.89166666667</v>
      </c>
      <c r="D3699" s="1">
        <v>44031.958333333336</v>
      </c>
      <c r="E3699" s="2">
        <f>_2020_IR[[#This Row],[close]]-_2020_IR[[#This Row],[open]]</f>
        <v>6.6666666665696539E-2</v>
      </c>
      <c r="F3699" t="s">
        <v>43</v>
      </c>
      <c r="G3699" t="s">
        <v>44</v>
      </c>
      <c r="H3699" t="s">
        <v>304</v>
      </c>
      <c r="I3699" t="s">
        <v>1492</v>
      </c>
      <c r="J3699">
        <v>41.569791000000002</v>
      </c>
      <c r="K3699">
        <v>-7.5948200000000003</v>
      </c>
      <c r="L3699">
        <v>41</v>
      </c>
      <c r="M3699">
        <v>10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s">
        <v>47</v>
      </c>
      <c r="X3699">
        <v>0</v>
      </c>
      <c r="Y3699">
        <v>0.2</v>
      </c>
      <c r="Z3699">
        <v>0</v>
      </c>
      <c r="AA3699">
        <v>0.2</v>
      </c>
      <c r="AB3699">
        <f>_2020_IR[[#This Row],[areaTotal]]*10000</f>
        <v>2000</v>
      </c>
      <c r="AC3699" t="s">
        <v>48</v>
      </c>
      <c r="AD3699">
        <v>96</v>
      </c>
      <c r="AE3699">
        <f>SQRT(_2020_IR[[#This Row],[aream2]])/(_2020_IR[[#This Row],[duration2]]*60)</f>
        <v>7.7641249218742703E-3</v>
      </c>
      <c r="AF3699">
        <v>13.861396410294301</v>
      </c>
      <c r="AG3699">
        <v>33.846443385797599</v>
      </c>
      <c r="AH3699">
        <v>9.4070866877428596</v>
      </c>
      <c r="AI3699">
        <v>433.27215453761403</v>
      </c>
      <c r="AJ3699">
        <v>105.549395826931</v>
      </c>
      <c r="AK3699">
        <v>93.217737641539699</v>
      </c>
      <c r="AL3699">
        <v>131.1967291965</v>
      </c>
      <c r="AM3699" t="s">
        <v>49</v>
      </c>
      <c r="AN3699" t="s">
        <v>50</v>
      </c>
      <c r="AO3699" t="s">
        <v>471</v>
      </c>
      <c r="AP3699" t="s">
        <v>125</v>
      </c>
      <c r="AQ3699" t="s">
        <v>1234</v>
      </c>
      <c r="AR3699" t="s">
        <v>290</v>
      </c>
      <c r="AS3699" t="s">
        <v>291</v>
      </c>
    </row>
    <row r="3700" spans="1:45" hidden="1" x14ac:dyDescent="0.35">
      <c r="A3700">
        <v>2020010051534</v>
      </c>
      <c r="B3700">
        <v>2020</v>
      </c>
      <c r="C3700" s="1">
        <v>44031.927777777775</v>
      </c>
      <c r="D3700" s="1">
        <v>44031.942361111112</v>
      </c>
      <c r="E3700" s="2">
        <f>_2020_IR[[#This Row],[close]]-_2020_IR[[#This Row],[open]]</f>
        <v>1.4583333337213844E-2</v>
      </c>
      <c r="F3700" t="s">
        <v>102</v>
      </c>
      <c r="G3700" t="s">
        <v>139</v>
      </c>
      <c r="H3700" t="s">
        <v>401</v>
      </c>
      <c r="I3700" t="s">
        <v>402</v>
      </c>
      <c r="J3700">
        <v>40.536625000000001</v>
      </c>
      <c r="K3700">
        <v>-8.5278980000000004</v>
      </c>
      <c r="L3700">
        <v>29</v>
      </c>
      <c r="M3700">
        <v>7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s">
        <v>47</v>
      </c>
      <c r="X3700">
        <v>1.2E-2</v>
      </c>
      <c r="Y3700">
        <v>0</v>
      </c>
      <c r="Z3700">
        <v>0</v>
      </c>
      <c r="AA3700">
        <v>1.2E-2</v>
      </c>
      <c r="AB3700">
        <f>_2020_IR[[#This Row],[areaTotal]]*10000</f>
        <v>120</v>
      </c>
      <c r="AC3700" t="s">
        <v>48</v>
      </c>
      <c r="AD3700">
        <v>21</v>
      </c>
      <c r="AE3700">
        <f>SQRT(_2020_IR[[#This Row],[aream2]])/(_2020_IR[[#This Row],[duration2]]*60)</f>
        <v>8.694008849288351E-3</v>
      </c>
      <c r="AF3700">
        <v>7.5202801282134502</v>
      </c>
      <c r="AG3700">
        <v>23.9591725873995</v>
      </c>
      <c r="AH3700">
        <v>5.7984930575156604</v>
      </c>
      <c r="AI3700">
        <v>428.15184799852102</v>
      </c>
      <c r="AJ3700">
        <v>99.4432298196662</v>
      </c>
      <c r="AK3700">
        <v>88.591720151435098</v>
      </c>
      <c r="AL3700">
        <v>125.82542553037101</v>
      </c>
      <c r="AM3700" t="s">
        <v>83</v>
      </c>
      <c r="AN3700" t="s">
        <v>84</v>
      </c>
      <c r="AO3700" t="s">
        <v>288</v>
      </c>
      <c r="AP3700" t="s">
        <v>125</v>
      </c>
      <c r="AQ3700" t="s">
        <v>1234</v>
      </c>
      <c r="AR3700" t="s">
        <v>218</v>
      </c>
      <c r="AS3700" t="s">
        <v>219</v>
      </c>
    </row>
    <row r="3701" spans="1:45" hidden="1" x14ac:dyDescent="0.35">
      <c r="A3701">
        <v>2020170016601</v>
      </c>
      <c r="B3701">
        <v>2020</v>
      </c>
      <c r="C3701" s="1">
        <v>44031.928472222222</v>
      </c>
      <c r="D3701" s="1">
        <v>44031.947916666664</v>
      </c>
      <c r="E3701" s="2">
        <f>_2020_IR[[#This Row],[close]]-_2020_IR[[#This Row],[open]]</f>
        <v>1.9444444442342501E-2</v>
      </c>
      <c r="F3701" t="s">
        <v>43</v>
      </c>
      <c r="G3701" t="s">
        <v>44</v>
      </c>
      <c r="H3701" t="s">
        <v>350</v>
      </c>
      <c r="I3701" t="s">
        <v>1795</v>
      </c>
      <c r="J3701">
        <v>41.720655000000001</v>
      </c>
      <c r="K3701">
        <v>-7.5238180000000003</v>
      </c>
      <c r="L3701">
        <v>29</v>
      </c>
      <c r="M3701">
        <v>7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t="s">
        <v>47</v>
      </c>
      <c r="X3701">
        <v>0</v>
      </c>
      <c r="Y3701">
        <v>2.0199999999999999E-2</v>
      </c>
      <c r="Z3701">
        <v>0</v>
      </c>
      <c r="AA3701">
        <v>2.0199999999999999E-2</v>
      </c>
      <c r="AB3701">
        <f>_2020_IR[[#This Row],[areaTotal]]*10000</f>
        <v>202</v>
      </c>
      <c r="AC3701" t="s">
        <v>48</v>
      </c>
      <c r="AD3701">
        <v>28</v>
      </c>
      <c r="AE3701">
        <f>SQRT(_2020_IR[[#This Row],[aream2]])/(_2020_IR[[#This Row],[duration2]]*60)</f>
        <v>8.4599228592570803E-3</v>
      </c>
      <c r="AF3701">
        <v>13.025935321837601</v>
      </c>
      <c r="AG3701">
        <v>32.678333041143098</v>
      </c>
      <c r="AH3701">
        <v>8.6967345901660007</v>
      </c>
      <c r="AI3701">
        <v>420.97254222989602</v>
      </c>
      <c r="AJ3701">
        <v>116.899221366189</v>
      </c>
      <c r="AK3701">
        <v>92.940067472306197</v>
      </c>
      <c r="AL3701">
        <v>137.99759205969099</v>
      </c>
      <c r="AM3701" t="s">
        <v>83</v>
      </c>
      <c r="AN3701" t="s">
        <v>84</v>
      </c>
      <c r="AO3701" t="s">
        <v>471</v>
      </c>
      <c r="AP3701" t="s">
        <v>125</v>
      </c>
      <c r="AQ3701" t="s">
        <v>1234</v>
      </c>
      <c r="AR3701" t="s">
        <v>290</v>
      </c>
      <c r="AS3701" t="s">
        <v>291</v>
      </c>
    </row>
    <row r="3702" spans="1:45" hidden="1" x14ac:dyDescent="0.35">
      <c r="A3702">
        <v>2020030049203</v>
      </c>
      <c r="B3702">
        <v>2020</v>
      </c>
      <c r="C3702" s="1">
        <v>44031.942361111112</v>
      </c>
      <c r="D3702" s="1">
        <v>44032.067361111112</v>
      </c>
      <c r="E3702" s="2">
        <f>_2020_IR[[#This Row],[close]]-_2020_IR[[#This Row],[open]]</f>
        <v>0.125</v>
      </c>
      <c r="F3702" t="s">
        <v>102</v>
      </c>
      <c r="G3702" t="s">
        <v>158</v>
      </c>
      <c r="H3702" t="s">
        <v>428</v>
      </c>
      <c r="I3702" t="s">
        <v>648</v>
      </c>
      <c r="J3702">
        <v>41.652617999999997</v>
      </c>
      <c r="K3702">
        <v>-8.2966979999999992</v>
      </c>
      <c r="L3702">
        <v>25</v>
      </c>
      <c r="M3702">
        <v>7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t="s">
        <v>47</v>
      </c>
      <c r="X3702">
        <v>0.5</v>
      </c>
      <c r="Y3702">
        <v>0</v>
      </c>
      <c r="Z3702">
        <v>0</v>
      </c>
      <c r="AA3702">
        <v>0.5</v>
      </c>
      <c r="AB3702">
        <f>_2020_IR[[#This Row],[areaTotal]]*10000</f>
        <v>5000</v>
      </c>
      <c r="AC3702" t="s">
        <v>48</v>
      </c>
      <c r="AD3702">
        <v>180</v>
      </c>
      <c r="AE3702">
        <f>SQRT(_2020_IR[[#This Row],[aream2]])/(_2020_IR[[#This Row],[duration2]]*60)</f>
        <v>6.547285010986551E-3</v>
      </c>
      <c r="AF3702">
        <v>7.0657319986593503</v>
      </c>
      <c r="AG3702">
        <v>23.1299213666403</v>
      </c>
      <c r="AH3702">
        <v>6.0162375654443903</v>
      </c>
      <c r="AI3702">
        <v>313.49648332244698</v>
      </c>
      <c r="AJ3702">
        <v>96.594042637210194</v>
      </c>
      <c r="AK3702">
        <v>89.101769282327396</v>
      </c>
      <c r="AL3702">
        <v>109.127557479073</v>
      </c>
      <c r="AM3702" t="s">
        <v>281</v>
      </c>
      <c r="AN3702" t="s">
        <v>282</v>
      </c>
      <c r="AO3702" t="s">
        <v>288</v>
      </c>
      <c r="AP3702" t="s">
        <v>125</v>
      </c>
      <c r="AQ3702" t="s">
        <v>1234</v>
      </c>
      <c r="AR3702" t="s">
        <v>307</v>
      </c>
      <c r="AS3702" t="s">
        <v>79</v>
      </c>
    </row>
    <row r="3703" spans="1:45" hidden="1" x14ac:dyDescent="0.35">
      <c r="A3703">
        <v>2020130107827</v>
      </c>
      <c r="B3703">
        <v>2020</v>
      </c>
      <c r="C3703" s="1">
        <v>44031.947222222225</v>
      </c>
      <c r="D3703" s="1">
        <v>44031.964583333334</v>
      </c>
      <c r="E3703" s="2">
        <f>_2020_IR[[#This Row],[close]]-_2020_IR[[#This Row],[open]]</f>
        <v>1.7361111109494232E-2</v>
      </c>
      <c r="F3703" t="s">
        <v>43</v>
      </c>
      <c r="G3703" t="s">
        <v>126</v>
      </c>
      <c r="H3703" t="s">
        <v>249</v>
      </c>
      <c r="I3703" t="s">
        <v>250</v>
      </c>
      <c r="J3703">
        <v>41.228901999999998</v>
      </c>
      <c r="K3703">
        <v>-8.4393720000000005</v>
      </c>
      <c r="L3703">
        <v>5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 t="s">
        <v>47</v>
      </c>
      <c r="X3703">
        <v>0</v>
      </c>
      <c r="Y3703">
        <v>0.15</v>
      </c>
      <c r="Z3703">
        <v>0</v>
      </c>
      <c r="AA3703">
        <v>0.15</v>
      </c>
      <c r="AB3703">
        <f>_2020_IR[[#This Row],[areaTotal]]*10000</f>
        <v>1500</v>
      </c>
      <c r="AC3703" t="s">
        <v>48</v>
      </c>
      <c r="AD3703">
        <v>25</v>
      </c>
      <c r="AE3703">
        <f>SQRT(_2020_IR[[#This Row],[aream2]])/(_2020_IR[[#This Row],[duration2]]*60)</f>
        <v>2.5819888974716113E-2</v>
      </c>
      <c r="AF3703">
        <v>6.3265235807440199</v>
      </c>
      <c r="AG3703">
        <v>21.730014459200699</v>
      </c>
      <c r="AH3703">
        <v>5.6815003574040599</v>
      </c>
      <c r="AI3703">
        <v>335.46604508862799</v>
      </c>
      <c r="AJ3703">
        <v>85.197925824613094</v>
      </c>
      <c r="AK3703">
        <v>88.754088838705599</v>
      </c>
      <c r="AL3703">
        <v>104.222610322158</v>
      </c>
      <c r="AM3703" t="s">
        <v>59</v>
      </c>
      <c r="AN3703" t="s">
        <v>60</v>
      </c>
      <c r="AO3703" t="s">
        <v>288</v>
      </c>
      <c r="AP3703" t="s">
        <v>125</v>
      </c>
      <c r="AQ3703" t="s">
        <v>1234</v>
      </c>
      <c r="AR3703" t="s">
        <v>218</v>
      </c>
      <c r="AS3703" t="s">
        <v>219</v>
      </c>
    </row>
    <row r="3704" spans="1:45" hidden="1" x14ac:dyDescent="0.35">
      <c r="A3704">
        <v>2020110129701</v>
      </c>
      <c r="B3704">
        <v>2020</v>
      </c>
      <c r="C3704" s="1">
        <v>44031.957638888889</v>
      </c>
      <c r="D3704" s="1">
        <v>44031.996527777781</v>
      </c>
      <c r="E3704" s="2">
        <f>_2020_IR[[#This Row],[close]]-_2020_IR[[#This Row],[open]]</f>
        <v>3.888888889196096E-2</v>
      </c>
      <c r="F3704" t="s">
        <v>102</v>
      </c>
      <c r="G3704" t="s">
        <v>57</v>
      </c>
      <c r="H3704" t="s">
        <v>692</v>
      </c>
      <c r="I3704" t="s">
        <v>1600</v>
      </c>
      <c r="J3704">
        <v>39.043737</v>
      </c>
      <c r="K3704">
        <v>-9.1934419999999992</v>
      </c>
      <c r="L3704">
        <v>15</v>
      </c>
      <c r="M3704">
        <v>4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 t="s">
        <v>47</v>
      </c>
      <c r="X3704">
        <v>0</v>
      </c>
      <c r="Y3704">
        <v>0</v>
      </c>
      <c r="Z3704">
        <v>0.375</v>
      </c>
      <c r="AA3704">
        <v>0.375</v>
      </c>
      <c r="AB3704">
        <f>_2020_IR[[#This Row],[areaTotal]]*10000</f>
        <v>3750</v>
      </c>
      <c r="AC3704" t="s">
        <v>48</v>
      </c>
      <c r="AD3704">
        <v>56</v>
      </c>
      <c r="AE3704">
        <f>SQRT(_2020_IR[[#This Row],[aream2]])/(_2020_IR[[#This Row],[duration2]]*60)</f>
        <v>1.8225370109993887E-2</v>
      </c>
      <c r="AF3704">
        <v>10.054825435272299</v>
      </c>
      <c r="AG3704">
        <v>28.231739930033299</v>
      </c>
      <c r="AH3704">
        <v>6.2202085969844001</v>
      </c>
      <c r="AI3704">
        <v>506.24415441894502</v>
      </c>
      <c r="AJ3704">
        <v>186.62235684445301</v>
      </c>
      <c r="AK3704">
        <v>89.909985021227996</v>
      </c>
      <c r="AL3704">
        <v>194.23616923823701</v>
      </c>
      <c r="AM3704" t="s">
        <v>59</v>
      </c>
      <c r="AN3704" t="s">
        <v>60</v>
      </c>
      <c r="AO3704" t="s">
        <v>471</v>
      </c>
      <c r="AP3704" t="s">
        <v>125</v>
      </c>
      <c r="AQ3704" t="s">
        <v>1636</v>
      </c>
      <c r="AR3704" t="s">
        <v>307</v>
      </c>
      <c r="AS3704" t="s">
        <v>79</v>
      </c>
    </row>
    <row r="3705" spans="1:45" hidden="1" x14ac:dyDescent="0.35">
      <c r="A3705">
        <v>2020170016603</v>
      </c>
      <c r="B3705">
        <v>2020</v>
      </c>
      <c r="C3705" s="1">
        <v>44031.958333333336</v>
      </c>
      <c r="D3705" s="1">
        <v>44032.0625</v>
      </c>
      <c r="E3705" s="2">
        <f>_2020_IR[[#This Row],[close]]-_2020_IR[[#This Row],[open]]</f>
        <v>0.10416666666424135</v>
      </c>
      <c r="F3705" t="s">
        <v>43</v>
      </c>
      <c r="G3705" t="s">
        <v>44</v>
      </c>
      <c r="H3705" t="s">
        <v>304</v>
      </c>
      <c r="I3705" t="s">
        <v>286</v>
      </c>
      <c r="J3705">
        <v>41.442132000000001</v>
      </c>
      <c r="K3705">
        <v>-7.6523820000000002</v>
      </c>
      <c r="L3705">
        <v>20</v>
      </c>
      <c r="M3705">
        <v>4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 t="s">
        <v>47</v>
      </c>
      <c r="X3705">
        <v>0</v>
      </c>
      <c r="Y3705">
        <v>0.5</v>
      </c>
      <c r="Z3705">
        <v>0</v>
      </c>
      <c r="AA3705">
        <v>0.5</v>
      </c>
      <c r="AB3705">
        <f>_2020_IR[[#This Row],[areaTotal]]*10000</f>
        <v>5000</v>
      </c>
      <c r="AC3705" t="s">
        <v>48</v>
      </c>
      <c r="AD3705">
        <v>150</v>
      </c>
      <c r="AE3705">
        <f>SQRT(_2020_IR[[#This Row],[aream2]])/(_2020_IR[[#This Row],[duration2]]*60)</f>
        <v>7.8567420131838619E-3</v>
      </c>
      <c r="AF3705">
        <v>13.861396410294301</v>
      </c>
      <c r="AG3705">
        <v>33.846443385797599</v>
      </c>
      <c r="AH3705">
        <v>9.4070866877428596</v>
      </c>
      <c r="AI3705">
        <v>433.27215453761403</v>
      </c>
      <c r="AJ3705">
        <v>105.549395826931</v>
      </c>
      <c r="AK3705">
        <v>93.217737641539699</v>
      </c>
      <c r="AL3705">
        <v>131.1967291965</v>
      </c>
      <c r="AM3705" t="s">
        <v>49</v>
      </c>
      <c r="AN3705" t="s">
        <v>50</v>
      </c>
      <c r="AO3705" t="s">
        <v>471</v>
      </c>
      <c r="AP3705" t="s">
        <v>125</v>
      </c>
      <c r="AQ3705" t="s">
        <v>1234</v>
      </c>
      <c r="AR3705" t="s">
        <v>290</v>
      </c>
      <c r="AS3705" t="s">
        <v>291</v>
      </c>
    </row>
    <row r="3706" spans="1:45" hidden="1" x14ac:dyDescent="0.35">
      <c r="A3706">
        <v>2020110129718</v>
      </c>
      <c r="B3706">
        <v>2020</v>
      </c>
      <c r="C3706" s="1">
        <v>44031.988888888889</v>
      </c>
      <c r="D3706" s="1">
        <v>44032.102777777778</v>
      </c>
      <c r="E3706" s="2">
        <f>_2020_IR[[#This Row],[close]]-_2020_IR[[#This Row],[open]]</f>
        <v>0.11388888888905058</v>
      </c>
      <c r="F3706" t="s">
        <v>43</v>
      </c>
      <c r="G3706" t="s">
        <v>57</v>
      </c>
      <c r="H3706" t="s">
        <v>121</v>
      </c>
      <c r="I3706" t="s">
        <v>1796</v>
      </c>
      <c r="J3706">
        <v>38.808717999999999</v>
      </c>
      <c r="K3706">
        <v>-9.1148480000000003</v>
      </c>
      <c r="L3706">
        <v>32</v>
      </c>
      <c r="M3706">
        <v>9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 t="s">
        <v>47</v>
      </c>
      <c r="X3706">
        <v>0</v>
      </c>
      <c r="Y3706">
        <v>1</v>
      </c>
      <c r="Z3706">
        <v>0</v>
      </c>
      <c r="AA3706">
        <v>1</v>
      </c>
      <c r="AB3706">
        <f>_2020_IR[[#This Row],[areaTotal]]*10000</f>
        <v>10000</v>
      </c>
      <c r="AC3706" t="s">
        <v>82</v>
      </c>
      <c r="AD3706">
        <v>164</v>
      </c>
      <c r="AE3706">
        <f>SQRT(_2020_IR[[#This Row],[aream2]])/(_2020_IR[[#This Row],[duration2]]*60)</f>
        <v>1.016260162601626E-2</v>
      </c>
      <c r="AF3706">
        <v>8.7391099816503193</v>
      </c>
      <c r="AG3706">
        <v>26.081149207450999</v>
      </c>
      <c r="AH3706">
        <v>5.56115040779917</v>
      </c>
      <c r="AI3706">
        <v>500.047979159992</v>
      </c>
      <c r="AJ3706">
        <v>183.337564432775</v>
      </c>
      <c r="AK3706">
        <v>89.096404962541001</v>
      </c>
      <c r="AL3706">
        <v>191.31543063366601</v>
      </c>
      <c r="AM3706" t="s">
        <v>49</v>
      </c>
      <c r="AN3706" t="s">
        <v>91</v>
      </c>
      <c r="AO3706" t="s">
        <v>471</v>
      </c>
      <c r="AP3706" t="s">
        <v>125</v>
      </c>
      <c r="AQ3706" t="s">
        <v>1636</v>
      </c>
      <c r="AR3706" t="s">
        <v>307</v>
      </c>
      <c r="AS3706" t="s">
        <v>79</v>
      </c>
    </row>
    <row r="3707" spans="1:45" hidden="1" x14ac:dyDescent="0.35">
      <c r="A3707">
        <v>2020130107860</v>
      </c>
      <c r="B3707">
        <v>2020</v>
      </c>
      <c r="C3707" s="1">
        <v>44032.010416666664</v>
      </c>
      <c r="D3707" s="1">
        <v>44032.03125</v>
      </c>
      <c r="E3707" s="2">
        <f>_2020_IR[[#This Row],[close]]-_2020_IR[[#This Row],[open]]</f>
        <v>2.0833333335758653E-2</v>
      </c>
      <c r="F3707" t="s">
        <v>43</v>
      </c>
      <c r="G3707" t="s">
        <v>126</v>
      </c>
      <c r="H3707" t="s">
        <v>249</v>
      </c>
      <c r="I3707" t="s">
        <v>927</v>
      </c>
      <c r="J3707">
        <v>41.21687</v>
      </c>
      <c r="K3707">
        <v>-8.4326699999999999</v>
      </c>
      <c r="L3707">
        <v>5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 t="s">
        <v>47</v>
      </c>
      <c r="X3707">
        <v>0</v>
      </c>
      <c r="Y3707">
        <v>1E-3</v>
      </c>
      <c r="Z3707">
        <v>0</v>
      </c>
      <c r="AA3707">
        <v>1E-3</v>
      </c>
      <c r="AB3707">
        <f>_2020_IR[[#This Row],[areaTotal]]*10000</f>
        <v>10</v>
      </c>
      <c r="AC3707" t="s">
        <v>48</v>
      </c>
      <c r="AD3707">
        <v>30</v>
      </c>
      <c r="AE3707">
        <f>SQRT(_2020_IR[[#This Row],[aream2]])/(_2020_IR[[#This Row],[duration2]]*60)</f>
        <v>1.7568209223157664E-3</v>
      </c>
      <c r="AF3707">
        <v>6.3265235807440199</v>
      </c>
      <c r="AG3707">
        <v>21.730014459200699</v>
      </c>
      <c r="AH3707">
        <v>5.6815003574040599</v>
      </c>
      <c r="AI3707">
        <v>335.46604508862799</v>
      </c>
      <c r="AJ3707">
        <v>85.197925824613094</v>
      </c>
      <c r="AK3707">
        <v>88.754088838705599</v>
      </c>
      <c r="AL3707">
        <v>104.222610322158</v>
      </c>
      <c r="AM3707" t="s">
        <v>59</v>
      </c>
      <c r="AN3707" t="s">
        <v>60</v>
      </c>
      <c r="AO3707" t="s">
        <v>288</v>
      </c>
      <c r="AP3707" t="s">
        <v>125</v>
      </c>
      <c r="AQ3707" t="s">
        <v>1234</v>
      </c>
      <c r="AR3707" t="s">
        <v>218</v>
      </c>
      <c r="AS3707" t="s">
        <v>219</v>
      </c>
    </row>
    <row r="3708" spans="1:45" hidden="1" x14ac:dyDescent="0.35">
      <c r="A3708">
        <v>2020140035774</v>
      </c>
      <c r="B3708">
        <v>2020</v>
      </c>
      <c r="C3708" s="1">
        <v>44032.013888888891</v>
      </c>
      <c r="D3708" s="1">
        <v>44032.025000000001</v>
      </c>
      <c r="E3708" s="2">
        <f>_2020_IR[[#This Row],[close]]-_2020_IR[[#This Row],[open]]</f>
        <v>1.1111111110949423E-2</v>
      </c>
      <c r="F3708" t="s">
        <v>43</v>
      </c>
      <c r="G3708" t="s">
        <v>212</v>
      </c>
      <c r="H3708" t="s">
        <v>212</v>
      </c>
      <c r="I3708" t="s">
        <v>1797</v>
      </c>
      <c r="J3708">
        <v>39.259031999999998</v>
      </c>
      <c r="K3708">
        <v>-8.680472</v>
      </c>
      <c r="L3708">
        <v>18</v>
      </c>
      <c r="M3708">
        <v>6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t="s">
        <v>47</v>
      </c>
      <c r="X3708">
        <v>7.0000000000000001E-3</v>
      </c>
      <c r="Y3708">
        <v>0</v>
      </c>
      <c r="Z3708">
        <v>0</v>
      </c>
      <c r="AA3708">
        <v>7.0000000000000001E-3</v>
      </c>
      <c r="AB3708">
        <f>_2020_IR[[#This Row],[areaTotal]]*10000</f>
        <v>70</v>
      </c>
      <c r="AC3708" t="s">
        <v>48</v>
      </c>
      <c r="AD3708">
        <v>16</v>
      </c>
      <c r="AE3708">
        <f>SQRT(_2020_IR[[#This Row],[aream2]])/(_2020_IR[[#This Row],[duration2]]*60)</f>
        <v>8.7152086097299544E-3</v>
      </c>
      <c r="AF3708">
        <v>14.4268949089698</v>
      </c>
      <c r="AG3708">
        <v>34.6197775962234</v>
      </c>
      <c r="AH3708">
        <v>8.3428399573353804</v>
      </c>
      <c r="AI3708">
        <v>518.32643082407697</v>
      </c>
      <c r="AJ3708">
        <v>201.83931002525199</v>
      </c>
      <c r="AK3708">
        <v>92.100057320448101</v>
      </c>
      <c r="AL3708">
        <v>204.548093448667</v>
      </c>
      <c r="AM3708" t="s">
        <v>83</v>
      </c>
      <c r="AN3708" t="s">
        <v>84</v>
      </c>
      <c r="AO3708" t="s">
        <v>471</v>
      </c>
      <c r="AP3708" t="s">
        <v>125</v>
      </c>
      <c r="AQ3708" t="s">
        <v>1636</v>
      </c>
      <c r="AR3708" t="s">
        <v>290</v>
      </c>
      <c r="AS3708" t="s">
        <v>291</v>
      </c>
    </row>
    <row r="3709" spans="1:45" hidden="1" x14ac:dyDescent="0.35">
      <c r="A3709">
        <v>2020180033894</v>
      </c>
      <c r="B3709">
        <v>2020</v>
      </c>
      <c r="C3709" s="1">
        <v>44032.01458333333</v>
      </c>
      <c r="D3709" s="1">
        <v>44032.047222222223</v>
      </c>
      <c r="E3709" s="2">
        <f>_2020_IR[[#This Row],[close]]-_2020_IR[[#This Row],[open]]</f>
        <v>3.2638888893416151E-2</v>
      </c>
      <c r="F3709" t="s">
        <v>43</v>
      </c>
      <c r="G3709" t="s">
        <v>65</v>
      </c>
      <c r="H3709" t="s">
        <v>425</v>
      </c>
      <c r="I3709" t="s">
        <v>1798</v>
      </c>
      <c r="J3709">
        <v>40.744478000000001</v>
      </c>
      <c r="K3709">
        <v>-8.208558</v>
      </c>
      <c r="L3709">
        <v>19</v>
      </c>
      <c r="M3709">
        <v>5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 t="s">
        <v>47</v>
      </c>
      <c r="X3709">
        <v>1.5699999999999999E-2</v>
      </c>
      <c r="Y3709">
        <v>0</v>
      </c>
      <c r="Z3709">
        <v>0</v>
      </c>
      <c r="AA3709">
        <v>1.5699999999999999E-2</v>
      </c>
      <c r="AB3709">
        <f>_2020_IR[[#This Row],[areaTotal]]*10000</f>
        <v>157</v>
      </c>
      <c r="AC3709" t="s">
        <v>48</v>
      </c>
      <c r="AD3709">
        <v>47</v>
      </c>
      <c r="AE3709">
        <f>SQRT(_2020_IR[[#This Row],[aream2]])/(_2020_IR[[#This Row],[duration2]]*60)</f>
        <v>4.4432496759367612E-3</v>
      </c>
      <c r="AF3709">
        <v>9.12335136161912</v>
      </c>
      <c r="AG3709">
        <v>26.7229538401097</v>
      </c>
      <c r="AH3709">
        <v>7.98477752412143</v>
      </c>
      <c r="AI3709">
        <v>349.48681322213503</v>
      </c>
      <c r="AJ3709">
        <v>75.009275161801199</v>
      </c>
      <c r="AK3709">
        <v>91.413477843303994</v>
      </c>
      <c r="AL3709">
        <v>97.632269355885597</v>
      </c>
      <c r="AM3709" t="s">
        <v>83</v>
      </c>
      <c r="AN3709" t="s">
        <v>84</v>
      </c>
      <c r="AO3709" t="s">
        <v>471</v>
      </c>
      <c r="AP3709" t="s">
        <v>125</v>
      </c>
      <c r="AQ3709" t="s">
        <v>1234</v>
      </c>
      <c r="AR3709" t="s">
        <v>307</v>
      </c>
      <c r="AS3709" t="s">
        <v>79</v>
      </c>
    </row>
    <row r="3710" spans="1:45" hidden="1" x14ac:dyDescent="0.35">
      <c r="A3710">
        <v>2020020015865</v>
      </c>
      <c r="B3710">
        <v>2020</v>
      </c>
      <c r="C3710" s="1">
        <v>44032.015277777777</v>
      </c>
      <c r="D3710" s="1">
        <v>44032.036111111112</v>
      </c>
      <c r="E3710" s="2">
        <f>_2020_IR[[#This Row],[close]]-_2020_IR[[#This Row],[open]]</f>
        <v>2.0833333335758653E-2</v>
      </c>
      <c r="F3710" t="s">
        <v>56</v>
      </c>
      <c r="G3710" t="s">
        <v>71</v>
      </c>
      <c r="H3710" t="s">
        <v>537</v>
      </c>
      <c r="I3710" t="s">
        <v>1799</v>
      </c>
      <c r="J3710">
        <v>38.205571999999997</v>
      </c>
      <c r="K3710">
        <v>-7.7759669999999996</v>
      </c>
      <c r="L3710">
        <v>18</v>
      </c>
      <c r="M3710">
        <v>5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 t="s">
        <v>47</v>
      </c>
      <c r="X3710">
        <v>0</v>
      </c>
      <c r="Y3710">
        <v>0</v>
      </c>
      <c r="Z3710">
        <v>6.1199999999999997E-2</v>
      </c>
      <c r="AA3710">
        <v>6.1199999999999997E-2</v>
      </c>
      <c r="AB3710">
        <f>_2020_IR[[#This Row],[areaTotal]]*10000</f>
        <v>612</v>
      </c>
      <c r="AC3710" t="s">
        <v>48</v>
      </c>
      <c r="AD3710">
        <v>30</v>
      </c>
      <c r="AE3710">
        <f>SQRT(_2020_IR[[#This Row],[aream2]])/(_2020_IR[[#This Row],[duration2]]*60)</f>
        <v>1.3743685418725534E-2</v>
      </c>
      <c r="AF3710">
        <v>22.3716174185443</v>
      </c>
      <c r="AG3710">
        <v>44.357314271132999</v>
      </c>
      <c r="AH3710">
        <v>11.908979409575901</v>
      </c>
      <c r="AI3710">
        <v>539.94096357557601</v>
      </c>
      <c r="AJ3710">
        <v>254.85115060320101</v>
      </c>
      <c r="AK3710">
        <v>94.589878621987296</v>
      </c>
      <c r="AL3710">
        <v>254.26909483082301</v>
      </c>
      <c r="AM3710" t="s">
        <v>83</v>
      </c>
      <c r="AN3710" t="s">
        <v>84</v>
      </c>
      <c r="AO3710" t="s">
        <v>1183</v>
      </c>
      <c r="AP3710" t="s">
        <v>289</v>
      </c>
      <c r="AQ3710" t="s">
        <v>1636</v>
      </c>
      <c r="AR3710" t="s">
        <v>290</v>
      </c>
      <c r="AS3710" t="s">
        <v>291</v>
      </c>
    </row>
    <row r="3711" spans="1:45" hidden="1" x14ac:dyDescent="0.35">
      <c r="A3711">
        <v>2020130107863</v>
      </c>
      <c r="B3711">
        <v>2020</v>
      </c>
      <c r="C3711" s="1">
        <v>44032.020138888889</v>
      </c>
      <c r="D3711" s="1">
        <v>44032.029166666667</v>
      </c>
      <c r="E3711" s="2">
        <f>_2020_IR[[#This Row],[close]]-_2020_IR[[#This Row],[open]]</f>
        <v>9.0277777781011537E-3</v>
      </c>
      <c r="F3711" t="s">
        <v>43</v>
      </c>
      <c r="G3711" t="s">
        <v>126</v>
      </c>
      <c r="H3711" t="s">
        <v>249</v>
      </c>
      <c r="I3711" t="s">
        <v>250</v>
      </c>
      <c r="J3711">
        <v>41.230198000000001</v>
      </c>
      <c r="K3711">
        <v>-8.4119329999999994</v>
      </c>
      <c r="L3711">
        <v>5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 t="s">
        <v>47</v>
      </c>
      <c r="X3711">
        <v>0</v>
      </c>
      <c r="Y3711">
        <v>0.01</v>
      </c>
      <c r="Z3711">
        <v>0</v>
      </c>
      <c r="AA3711">
        <v>0.01</v>
      </c>
      <c r="AB3711">
        <f>_2020_IR[[#This Row],[areaTotal]]*10000</f>
        <v>100</v>
      </c>
      <c r="AC3711" t="s">
        <v>48</v>
      </c>
      <c r="AD3711">
        <v>13</v>
      </c>
      <c r="AE3711">
        <f>SQRT(_2020_IR[[#This Row],[aream2]])/(_2020_IR[[#This Row],[duration2]]*60)</f>
        <v>1.282051282051282E-2</v>
      </c>
      <c r="AF3711">
        <v>6.3265235807440199</v>
      </c>
      <c r="AG3711">
        <v>21.730014459200699</v>
      </c>
      <c r="AH3711">
        <v>5.6815003574040599</v>
      </c>
      <c r="AI3711">
        <v>335.46604508862799</v>
      </c>
      <c r="AJ3711">
        <v>85.197925824613094</v>
      </c>
      <c r="AK3711">
        <v>88.754088838705599</v>
      </c>
      <c r="AL3711">
        <v>104.222610322158</v>
      </c>
      <c r="AM3711" t="s">
        <v>59</v>
      </c>
      <c r="AN3711" t="s">
        <v>60</v>
      </c>
      <c r="AO3711" t="s">
        <v>288</v>
      </c>
      <c r="AP3711" t="s">
        <v>125</v>
      </c>
      <c r="AQ3711" t="s">
        <v>1234</v>
      </c>
      <c r="AR3711" t="s">
        <v>218</v>
      </c>
      <c r="AS3711" t="s">
        <v>219</v>
      </c>
    </row>
    <row r="3712" spans="1:45" hidden="1" x14ac:dyDescent="0.35">
      <c r="A3712">
        <v>2020030049229</v>
      </c>
      <c r="B3712">
        <v>2020</v>
      </c>
      <c r="C3712" s="1">
        <v>44032.074305555558</v>
      </c>
      <c r="D3712" s="1">
        <v>44032.105555555558</v>
      </c>
      <c r="E3712" s="2">
        <f>_2020_IR[[#This Row],[close]]-_2020_IR[[#This Row],[open]]</f>
        <v>3.125E-2</v>
      </c>
      <c r="F3712" t="s">
        <v>102</v>
      </c>
      <c r="G3712" t="s">
        <v>158</v>
      </c>
      <c r="H3712" t="s">
        <v>178</v>
      </c>
      <c r="I3712" t="s">
        <v>1800</v>
      </c>
      <c r="J3712">
        <v>41.423853000000001</v>
      </c>
      <c r="K3712">
        <v>-8.6605000000000008</v>
      </c>
      <c r="L3712">
        <v>12</v>
      </c>
      <c r="M3712">
        <v>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 t="s">
        <v>47</v>
      </c>
      <c r="X3712">
        <v>0.05</v>
      </c>
      <c r="Y3712">
        <v>0.05</v>
      </c>
      <c r="Z3712">
        <v>0</v>
      </c>
      <c r="AA3712">
        <v>0.1</v>
      </c>
      <c r="AB3712">
        <f>_2020_IR[[#This Row],[areaTotal]]*10000</f>
        <v>1000</v>
      </c>
      <c r="AC3712" t="s">
        <v>48</v>
      </c>
      <c r="AD3712">
        <v>45</v>
      </c>
      <c r="AE3712">
        <f>SQRT(_2020_IR[[#This Row],[aream2]])/(_2020_IR[[#This Row],[duration2]]*60)</f>
        <v>1.1712139482105109E-2</v>
      </c>
      <c r="AF3712">
        <v>3.9387762816830398</v>
      </c>
      <c r="AG3712">
        <v>16.625957741828401</v>
      </c>
      <c r="AH3712">
        <v>4.2954929436762104</v>
      </c>
      <c r="AI3712">
        <v>349.74746940718802</v>
      </c>
      <c r="AJ3712">
        <v>68.761450499237895</v>
      </c>
      <c r="AK3712">
        <v>86.294115227705504</v>
      </c>
      <c r="AL3712">
        <v>92.203940546377098</v>
      </c>
      <c r="AM3712" t="s">
        <v>49</v>
      </c>
      <c r="AN3712" t="s">
        <v>91</v>
      </c>
      <c r="AO3712" t="s">
        <v>217</v>
      </c>
      <c r="AP3712" t="s">
        <v>125</v>
      </c>
      <c r="AQ3712" t="s">
        <v>1234</v>
      </c>
      <c r="AR3712" t="s">
        <v>218</v>
      </c>
      <c r="AS3712" t="s">
        <v>219</v>
      </c>
    </row>
    <row r="3713" spans="1:45" hidden="1" x14ac:dyDescent="0.35">
      <c r="A3713">
        <v>2020140035783</v>
      </c>
      <c r="B3713">
        <v>2020</v>
      </c>
      <c r="C3713" s="1">
        <v>44032.105555555558</v>
      </c>
      <c r="D3713" s="1">
        <v>44032.131249999999</v>
      </c>
      <c r="E3713" s="2">
        <f>_2020_IR[[#This Row],[close]]-_2020_IR[[#This Row],[open]]</f>
        <v>2.569444444088731E-2</v>
      </c>
      <c r="F3713" t="s">
        <v>56</v>
      </c>
      <c r="G3713" t="s">
        <v>212</v>
      </c>
      <c r="H3713" t="s">
        <v>212</v>
      </c>
      <c r="I3713" t="s">
        <v>941</v>
      </c>
      <c r="J3713">
        <v>39.225315000000002</v>
      </c>
      <c r="K3713">
        <v>-8.6780050000000006</v>
      </c>
      <c r="L3713">
        <v>22</v>
      </c>
      <c r="M3713">
        <v>6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 t="s">
        <v>47</v>
      </c>
      <c r="X3713">
        <v>0</v>
      </c>
      <c r="Y3713">
        <v>4.0000000000000001E-3</v>
      </c>
      <c r="Z3713">
        <v>0</v>
      </c>
      <c r="AA3713">
        <v>4.0000000000000001E-3</v>
      </c>
      <c r="AB3713">
        <f>_2020_IR[[#This Row],[areaTotal]]*10000</f>
        <v>40</v>
      </c>
      <c r="AC3713" t="s">
        <v>48</v>
      </c>
      <c r="AD3713">
        <v>37</v>
      </c>
      <c r="AE3713">
        <f>SQRT(_2020_IR[[#This Row],[aream2]])/(_2020_IR[[#This Row],[duration2]]*60)</f>
        <v>2.848898792944486E-3</v>
      </c>
      <c r="AF3713">
        <v>14.4268949089698</v>
      </c>
      <c r="AG3713">
        <v>34.6197775962234</v>
      </c>
      <c r="AH3713">
        <v>8.3428399573353804</v>
      </c>
      <c r="AI3713">
        <v>518.32643082407697</v>
      </c>
      <c r="AJ3713">
        <v>201.83931002525199</v>
      </c>
      <c r="AK3713">
        <v>92.100057320448101</v>
      </c>
      <c r="AL3713">
        <v>204.548093448667</v>
      </c>
      <c r="AM3713" t="s">
        <v>83</v>
      </c>
      <c r="AN3713" t="s">
        <v>84</v>
      </c>
      <c r="AO3713" t="s">
        <v>471</v>
      </c>
      <c r="AP3713" t="s">
        <v>125</v>
      </c>
      <c r="AQ3713" t="s">
        <v>1636</v>
      </c>
      <c r="AR3713" t="s">
        <v>290</v>
      </c>
      <c r="AS3713" t="s">
        <v>291</v>
      </c>
    </row>
    <row r="3714" spans="1:45" hidden="1" x14ac:dyDescent="0.35">
      <c r="A3714">
        <v>2020030049239</v>
      </c>
      <c r="B3714">
        <v>2020</v>
      </c>
      <c r="C3714" s="1">
        <v>44032.138194444444</v>
      </c>
      <c r="D3714" s="1">
        <v>44032.158333333333</v>
      </c>
      <c r="E3714" s="2">
        <f>_2020_IR[[#This Row],[close]]-_2020_IR[[#This Row],[open]]</f>
        <v>2.0138888889050577E-2</v>
      </c>
      <c r="F3714" t="s">
        <v>43</v>
      </c>
      <c r="G3714" t="s">
        <v>158</v>
      </c>
      <c r="H3714" t="s">
        <v>443</v>
      </c>
      <c r="I3714" t="s">
        <v>1538</v>
      </c>
      <c r="J3714">
        <v>41.450944999999997</v>
      </c>
      <c r="K3714">
        <v>-8.5061820000000008</v>
      </c>
      <c r="L3714">
        <v>24</v>
      </c>
      <c r="M3714">
        <v>6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 t="s">
        <v>47</v>
      </c>
      <c r="X3714">
        <v>0</v>
      </c>
      <c r="Y3714">
        <v>0.03</v>
      </c>
      <c r="Z3714">
        <v>0</v>
      </c>
      <c r="AA3714">
        <v>0.03</v>
      </c>
      <c r="AB3714">
        <f>_2020_IR[[#This Row],[areaTotal]]*10000</f>
        <v>300</v>
      </c>
      <c r="AC3714" t="s">
        <v>48</v>
      </c>
      <c r="AD3714">
        <v>29</v>
      </c>
      <c r="AE3714">
        <f>SQRT(_2020_IR[[#This Row],[aream2]])/(_2020_IR[[#This Row],[duration2]]*60)</f>
        <v>9.9543149860280306E-3</v>
      </c>
      <c r="AF3714">
        <v>5.2516450003856896</v>
      </c>
      <c r="AG3714">
        <v>19.5600913935736</v>
      </c>
      <c r="AH3714">
        <v>4.9321319362596396</v>
      </c>
      <c r="AI3714">
        <v>325.58098521589602</v>
      </c>
      <c r="AJ3714">
        <v>85.9126521920969</v>
      </c>
      <c r="AK3714">
        <v>87.292017288835893</v>
      </c>
      <c r="AL3714">
        <v>103.528723604161</v>
      </c>
      <c r="AM3714" t="s">
        <v>83</v>
      </c>
      <c r="AN3714" t="s">
        <v>84</v>
      </c>
      <c r="AO3714" t="s">
        <v>288</v>
      </c>
      <c r="AP3714" t="s">
        <v>125</v>
      </c>
      <c r="AQ3714" t="s">
        <v>1234</v>
      </c>
      <c r="AR3714" t="s">
        <v>218</v>
      </c>
      <c r="AS3714" t="s">
        <v>219</v>
      </c>
    </row>
    <row r="3715" spans="1:45" hidden="1" x14ac:dyDescent="0.35">
      <c r="A3715">
        <v>2020130107902</v>
      </c>
      <c r="B3715">
        <v>2020</v>
      </c>
      <c r="C3715" s="1">
        <v>44032.13958333333</v>
      </c>
      <c r="D3715" s="1">
        <v>44032.160416666666</v>
      </c>
      <c r="E3715" s="2">
        <f>_2020_IR[[#This Row],[close]]-_2020_IR[[#This Row],[open]]</f>
        <v>2.0833333335758653E-2</v>
      </c>
      <c r="F3715" t="s">
        <v>43</v>
      </c>
      <c r="G3715" t="s">
        <v>126</v>
      </c>
      <c r="H3715" t="s">
        <v>249</v>
      </c>
      <c r="I3715" t="s">
        <v>565</v>
      </c>
      <c r="J3715">
        <v>41.191201999999997</v>
      </c>
      <c r="K3715">
        <v>-8.4565400000000004</v>
      </c>
      <c r="L3715">
        <v>5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 t="s">
        <v>47</v>
      </c>
      <c r="X3715">
        <v>0</v>
      </c>
      <c r="Y3715">
        <v>0.1</v>
      </c>
      <c r="Z3715">
        <v>0</v>
      </c>
      <c r="AA3715">
        <v>0.1</v>
      </c>
      <c r="AB3715">
        <f>_2020_IR[[#This Row],[areaTotal]]*10000</f>
        <v>1000</v>
      </c>
      <c r="AC3715" t="s">
        <v>48</v>
      </c>
      <c r="AD3715">
        <v>30</v>
      </c>
      <c r="AE3715">
        <f>SQRT(_2020_IR[[#This Row],[aream2]])/(_2020_IR[[#This Row],[duration2]]*60)</f>
        <v>1.7568209223157664E-2</v>
      </c>
      <c r="AF3715">
        <v>6.3265235807440199</v>
      </c>
      <c r="AG3715">
        <v>21.730014459200699</v>
      </c>
      <c r="AH3715">
        <v>5.6815003574040599</v>
      </c>
      <c r="AI3715">
        <v>335.46604508862799</v>
      </c>
      <c r="AJ3715">
        <v>85.197925824613094</v>
      </c>
      <c r="AK3715">
        <v>88.754088838705599</v>
      </c>
      <c r="AL3715">
        <v>104.222610322158</v>
      </c>
      <c r="AM3715" t="s">
        <v>59</v>
      </c>
      <c r="AN3715" t="s">
        <v>60</v>
      </c>
      <c r="AO3715" t="s">
        <v>288</v>
      </c>
      <c r="AP3715" t="s">
        <v>125</v>
      </c>
      <c r="AQ3715" t="s">
        <v>1234</v>
      </c>
      <c r="AR3715" t="s">
        <v>218</v>
      </c>
      <c r="AS3715" t="s">
        <v>219</v>
      </c>
    </row>
    <row r="3716" spans="1:45" hidden="1" x14ac:dyDescent="0.35">
      <c r="A3716">
        <v>2020130107905</v>
      </c>
      <c r="B3716">
        <v>2020</v>
      </c>
      <c r="C3716" s="1">
        <v>44032.15347222222</v>
      </c>
      <c r="D3716" s="1">
        <v>44032.17083333333</v>
      </c>
      <c r="E3716" s="2">
        <f>_2020_IR[[#This Row],[close]]-_2020_IR[[#This Row],[open]]</f>
        <v>1.7361111109494232E-2</v>
      </c>
      <c r="F3716" t="s">
        <v>43</v>
      </c>
      <c r="G3716" t="s">
        <v>126</v>
      </c>
      <c r="H3716" t="s">
        <v>183</v>
      </c>
      <c r="I3716" t="s">
        <v>250</v>
      </c>
      <c r="J3716">
        <v>41.303100000000001</v>
      </c>
      <c r="K3716">
        <v>-8.2262350000000009</v>
      </c>
      <c r="L3716">
        <v>5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 t="s">
        <v>47</v>
      </c>
      <c r="X3716">
        <v>0</v>
      </c>
      <c r="Y3716">
        <v>0.05</v>
      </c>
      <c r="Z3716">
        <v>0</v>
      </c>
      <c r="AA3716">
        <v>0.05</v>
      </c>
      <c r="AB3716">
        <f>_2020_IR[[#This Row],[areaTotal]]*10000</f>
        <v>500</v>
      </c>
      <c r="AC3716" t="s">
        <v>48</v>
      </c>
      <c r="AD3716">
        <v>25</v>
      </c>
      <c r="AE3716">
        <f>SQRT(_2020_IR[[#This Row],[aream2]])/(_2020_IR[[#This Row],[duration2]]*60)</f>
        <v>1.4907119849998599E-2</v>
      </c>
      <c r="AF3716">
        <v>6.3265235807440199</v>
      </c>
      <c r="AG3716">
        <v>21.730014459200699</v>
      </c>
      <c r="AH3716">
        <v>5.6815003574040599</v>
      </c>
      <c r="AI3716">
        <v>335.46604508862799</v>
      </c>
      <c r="AJ3716">
        <v>85.197925824613094</v>
      </c>
      <c r="AK3716">
        <v>88.754088838705599</v>
      </c>
      <c r="AL3716">
        <v>104.222610322158</v>
      </c>
      <c r="AM3716" t="s">
        <v>281</v>
      </c>
      <c r="AN3716" t="s">
        <v>282</v>
      </c>
      <c r="AO3716" t="s">
        <v>288</v>
      </c>
      <c r="AP3716" t="s">
        <v>125</v>
      </c>
      <c r="AQ3716" t="s">
        <v>1234</v>
      </c>
      <c r="AR3716" t="s">
        <v>218</v>
      </c>
      <c r="AS3716" t="s">
        <v>219</v>
      </c>
    </row>
    <row r="3717" spans="1:45" hidden="1" x14ac:dyDescent="0.35">
      <c r="A3717">
        <v>2020130107914</v>
      </c>
      <c r="B3717">
        <v>2020</v>
      </c>
      <c r="C3717" s="1">
        <v>44032.20416666667</v>
      </c>
      <c r="D3717" s="1">
        <v>44032.245833333334</v>
      </c>
      <c r="E3717" s="2">
        <f>_2020_IR[[#This Row],[close]]-_2020_IR[[#This Row],[open]]</f>
        <v>4.1666666664241347E-2</v>
      </c>
      <c r="F3717" t="s">
        <v>102</v>
      </c>
      <c r="G3717" t="s">
        <v>126</v>
      </c>
      <c r="H3717" t="s">
        <v>243</v>
      </c>
      <c r="I3717" t="s">
        <v>1801</v>
      </c>
      <c r="J3717">
        <v>41.105358000000003</v>
      </c>
      <c r="K3717">
        <v>-8.0877999999999997</v>
      </c>
      <c r="L3717">
        <v>14</v>
      </c>
      <c r="M3717">
        <v>4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 t="s">
        <v>47</v>
      </c>
      <c r="X3717">
        <v>0.9</v>
      </c>
      <c r="Y3717">
        <v>0</v>
      </c>
      <c r="Z3717">
        <v>0</v>
      </c>
      <c r="AA3717">
        <v>0.9</v>
      </c>
      <c r="AB3717">
        <f>_2020_IR[[#This Row],[areaTotal]]*10000</f>
        <v>9000</v>
      </c>
      <c r="AC3717" t="s">
        <v>48</v>
      </c>
      <c r="AD3717">
        <v>60</v>
      </c>
      <c r="AE3717">
        <f>SQRT(_2020_IR[[#This Row],[aream2]])/(_2020_IR[[#This Row],[duration2]]*60)</f>
        <v>2.6352313834736494E-2</v>
      </c>
      <c r="AF3717">
        <v>7.5091420304783698</v>
      </c>
      <c r="AG3717">
        <v>23.9391179163663</v>
      </c>
      <c r="AH3717">
        <v>7.3287111918340901</v>
      </c>
      <c r="AI3717">
        <v>321.85483588829902</v>
      </c>
      <c r="AJ3717">
        <v>67.229246788758303</v>
      </c>
      <c r="AK3717">
        <v>90.948072631039906</v>
      </c>
      <c r="AL3717">
        <v>88.331592699567196</v>
      </c>
      <c r="AM3717" t="s">
        <v>59</v>
      </c>
      <c r="AN3717" t="s">
        <v>60</v>
      </c>
      <c r="AO3717" t="s">
        <v>288</v>
      </c>
      <c r="AP3717" t="s">
        <v>125</v>
      </c>
      <c r="AQ3717" t="s">
        <v>1234</v>
      </c>
      <c r="AR3717" t="s">
        <v>307</v>
      </c>
      <c r="AS3717" t="s">
        <v>79</v>
      </c>
    </row>
    <row r="3718" spans="1:45" hidden="1" x14ac:dyDescent="0.35">
      <c r="A3718">
        <v>2020130107927</v>
      </c>
      <c r="B3718">
        <v>2020</v>
      </c>
      <c r="C3718" s="1">
        <v>44032.251388888886</v>
      </c>
      <c r="D3718" s="1">
        <v>44032.310416666667</v>
      </c>
      <c r="E3718" s="2">
        <f>_2020_IR[[#This Row],[close]]-_2020_IR[[#This Row],[open]]</f>
        <v>5.9027777781011537E-2</v>
      </c>
      <c r="F3718" t="s">
        <v>43</v>
      </c>
      <c r="G3718" t="s">
        <v>126</v>
      </c>
      <c r="H3718" t="s">
        <v>238</v>
      </c>
      <c r="I3718" t="s">
        <v>337</v>
      </c>
      <c r="J3718">
        <v>41.211942999999998</v>
      </c>
      <c r="K3718">
        <v>-8.4513700000000007</v>
      </c>
      <c r="L3718">
        <v>15</v>
      </c>
      <c r="M3718">
        <v>3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 t="s">
        <v>47</v>
      </c>
      <c r="X3718">
        <v>0</v>
      </c>
      <c r="Y3718">
        <v>0.02</v>
      </c>
      <c r="Z3718">
        <v>0</v>
      </c>
      <c r="AA3718">
        <v>0.02</v>
      </c>
      <c r="AB3718">
        <f>_2020_IR[[#This Row],[areaTotal]]*10000</f>
        <v>200</v>
      </c>
      <c r="AC3718" t="s">
        <v>48</v>
      </c>
      <c r="AD3718">
        <v>85</v>
      </c>
      <c r="AE3718">
        <f>SQRT(_2020_IR[[#This Row],[aream2]])/(_2020_IR[[#This Row],[duration2]]*60)</f>
        <v>2.77296776935901E-3</v>
      </c>
      <c r="AF3718">
        <v>6.3265235807440199</v>
      </c>
      <c r="AG3718">
        <v>21.730014459200699</v>
      </c>
      <c r="AH3718">
        <v>5.6815003574040599</v>
      </c>
      <c r="AI3718">
        <v>335.46604508862799</v>
      </c>
      <c r="AJ3718">
        <v>85.197925824613094</v>
      </c>
      <c r="AK3718">
        <v>88.754088838705599</v>
      </c>
      <c r="AL3718">
        <v>104.222610322158</v>
      </c>
      <c r="AM3718" t="s">
        <v>59</v>
      </c>
      <c r="AO3718" t="s">
        <v>288</v>
      </c>
      <c r="AP3718" t="s">
        <v>125</v>
      </c>
      <c r="AQ3718" t="s">
        <v>1234</v>
      </c>
      <c r="AR3718" t="s">
        <v>218</v>
      </c>
      <c r="AS3718" t="s">
        <v>219</v>
      </c>
    </row>
    <row r="3719" spans="1:45" hidden="1" x14ac:dyDescent="0.35">
      <c r="A3719">
        <v>2020040017313</v>
      </c>
      <c r="B3719">
        <v>2020</v>
      </c>
      <c r="C3719" s="1">
        <v>44032.370833333334</v>
      </c>
      <c r="D3719" s="1">
        <v>44032.402777777781</v>
      </c>
      <c r="E3719" s="2">
        <f>_2020_IR[[#This Row],[close]]-_2020_IR[[#This Row],[open]]</f>
        <v>3.1944444446708076E-2</v>
      </c>
      <c r="F3719" t="s">
        <v>43</v>
      </c>
      <c r="G3719" t="s">
        <v>134</v>
      </c>
      <c r="H3719" t="s">
        <v>576</v>
      </c>
      <c r="I3719" t="s">
        <v>577</v>
      </c>
      <c r="J3719">
        <v>41.689675000000001</v>
      </c>
      <c r="K3719">
        <v>-7.1562380000000001</v>
      </c>
      <c r="L3719">
        <v>35</v>
      </c>
      <c r="M3719">
        <v>7</v>
      </c>
      <c r="N3719">
        <v>2</v>
      </c>
      <c r="O3719">
        <v>2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 t="s">
        <v>47</v>
      </c>
      <c r="X3719">
        <v>0</v>
      </c>
      <c r="Y3719">
        <v>0.33</v>
      </c>
      <c r="Z3719">
        <v>0</v>
      </c>
      <c r="AA3719">
        <v>0.33</v>
      </c>
      <c r="AB3719">
        <f>_2020_IR[[#This Row],[areaTotal]]*10000</f>
        <v>3300</v>
      </c>
      <c r="AC3719" t="s">
        <v>48</v>
      </c>
      <c r="AD3719">
        <v>46</v>
      </c>
      <c r="AE3719">
        <f>SQRT(_2020_IR[[#This Row],[aream2]])/(_2020_IR[[#This Row],[duration2]]*60)</f>
        <v>2.0813632777311696E-2</v>
      </c>
      <c r="AF3719">
        <v>18.8449575655107</v>
      </c>
      <c r="AG3719">
        <v>40.259983551594097</v>
      </c>
      <c r="AH3719">
        <v>12.0252227835323</v>
      </c>
      <c r="AI3719">
        <v>436.48654306651201</v>
      </c>
      <c r="AJ3719">
        <v>111.754431189982</v>
      </c>
      <c r="AK3719">
        <v>94.4179049176457</v>
      </c>
      <c r="AL3719">
        <v>136.27928742829801</v>
      </c>
      <c r="AM3719" t="s">
        <v>49</v>
      </c>
      <c r="AN3719" t="s">
        <v>91</v>
      </c>
      <c r="AO3719" t="s">
        <v>1183</v>
      </c>
      <c r="AP3719" t="s">
        <v>289</v>
      </c>
      <c r="AQ3719" t="s">
        <v>1234</v>
      </c>
      <c r="AR3719" t="s">
        <v>290</v>
      </c>
      <c r="AS3719" t="s">
        <v>291</v>
      </c>
    </row>
    <row r="3720" spans="1:45" hidden="1" x14ac:dyDescent="0.35">
      <c r="A3720">
        <v>2020060028117</v>
      </c>
      <c r="B3720">
        <v>2020</v>
      </c>
      <c r="C3720" s="1">
        <v>44032.375</v>
      </c>
      <c r="D3720" s="1">
        <v>44032.395138888889</v>
      </c>
      <c r="E3720" s="2">
        <f>_2020_IR[[#This Row],[close]]-_2020_IR[[#This Row],[open]]</f>
        <v>2.0138888889050577E-2</v>
      </c>
      <c r="F3720" t="s">
        <v>56</v>
      </c>
      <c r="G3720" t="s">
        <v>97</v>
      </c>
      <c r="H3720" t="s">
        <v>97</v>
      </c>
      <c r="I3720" t="s">
        <v>1802</v>
      </c>
      <c r="J3720">
        <v>40.241109999999999</v>
      </c>
      <c r="K3720">
        <v>-8.5122199999999992</v>
      </c>
      <c r="L3720">
        <v>21</v>
      </c>
      <c r="M3720">
        <v>6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 t="s">
        <v>47</v>
      </c>
      <c r="X3720">
        <v>0</v>
      </c>
      <c r="Y3720">
        <v>0</v>
      </c>
      <c r="Z3720">
        <v>1E-3</v>
      </c>
      <c r="AA3720">
        <v>1E-3</v>
      </c>
      <c r="AB3720">
        <f>_2020_IR[[#This Row],[areaTotal]]*10000</f>
        <v>10</v>
      </c>
      <c r="AC3720" t="s">
        <v>48</v>
      </c>
      <c r="AD3720">
        <v>29</v>
      </c>
      <c r="AE3720">
        <f>SQRT(_2020_IR[[#This Row],[aream2]])/(_2020_IR[[#This Row],[duration2]]*60)</f>
        <v>1.8174009541197583E-3</v>
      </c>
      <c r="AF3720">
        <v>8.5810812263857592</v>
      </c>
      <c r="AG3720">
        <v>25.813637920657701</v>
      </c>
      <c r="AH3720">
        <v>6.0412092328458398</v>
      </c>
      <c r="AI3720">
        <v>466.43276006340898</v>
      </c>
      <c r="AJ3720">
        <v>116.145003520435</v>
      </c>
      <c r="AK3720">
        <v>88.881865235564206</v>
      </c>
      <c r="AL3720">
        <v>143.16641973963101</v>
      </c>
      <c r="AM3720" t="s">
        <v>83</v>
      </c>
      <c r="AN3720" t="s">
        <v>84</v>
      </c>
      <c r="AO3720" t="s">
        <v>471</v>
      </c>
      <c r="AP3720" t="s">
        <v>125</v>
      </c>
      <c r="AQ3720" t="s">
        <v>1234</v>
      </c>
      <c r="AR3720" t="s">
        <v>218</v>
      </c>
      <c r="AS3720" t="s">
        <v>219</v>
      </c>
    </row>
    <row r="3721" spans="1:45" hidden="1" x14ac:dyDescent="0.35">
      <c r="A3721">
        <v>2020080027934</v>
      </c>
      <c r="B3721">
        <v>2020</v>
      </c>
      <c r="C3721" s="1">
        <v>44032.429166666669</v>
      </c>
      <c r="D3721" s="1">
        <v>44032.436111111114</v>
      </c>
      <c r="E3721" s="2">
        <f>_2020_IR[[#This Row],[close]]-_2020_IR[[#This Row],[open]]</f>
        <v>6.9444444452528842E-3</v>
      </c>
      <c r="F3721" t="s">
        <v>43</v>
      </c>
      <c r="G3721" t="s">
        <v>116</v>
      </c>
      <c r="H3721" t="s">
        <v>1803</v>
      </c>
      <c r="I3721" t="s">
        <v>718</v>
      </c>
      <c r="J3721">
        <v>37.112222000000003</v>
      </c>
      <c r="K3721">
        <v>-8.468197</v>
      </c>
      <c r="L3721">
        <v>26</v>
      </c>
      <c r="M3721">
        <v>7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 t="s">
        <v>47</v>
      </c>
      <c r="X3721">
        <v>0</v>
      </c>
      <c r="Y3721">
        <v>7.4999999999999997E-2</v>
      </c>
      <c r="Z3721">
        <v>0</v>
      </c>
      <c r="AA3721">
        <v>7.4999999999999997E-2</v>
      </c>
      <c r="AB3721">
        <f>_2020_IR[[#This Row],[areaTotal]]*10000</f>
        <v>750</v>
      </c>
      <c r="AC3721" t="s">
        <v>48</v>
      </c>
      <c r="AD3721">
        <v>10</v>
      </c>
      <c r="AE3721">
        <f>SQRT(_2020_IR[[#This Row],[aream2]])/(_2020_IR[[#This Row],[duration2]]*60)</f>
        <v>4.5643546458763846E-2</v>
      </c>
      <c r="AF3721">
        <v>21.2410894238146</v>
      </c>
      <c r="AG3721">
        <v>43.076632184186401</v>
      </c>
      <c r="AH3721">
        <v>11.365783916059099</v>
      </c>
      <c r="AI3721">
        <v>526.77888975719304</v>
      </c>
      <c r="AJ3721">
        <v>257.887990353124</v>
      </c>
      <c r="AK3721">
        <v>94.656910812985899</v>
      </c>
      <c r="AL3721">
        <v>257.16572598230601</v>
      </c>
      <c r="AM3721" t="s">
        <v>49</v>
      </c>
      <c r="AN3721" t="s">
        <v>498</v>
      </c>
      <c r="AO3721" t="s">
        <v>1183</v>
      </c>
      <c r="AP3721" t="s">
        <v>289</v>
      </c>
      <c r="AQ3721" t="s">
        <v>1636</v>
      </c>
      <c r="AR3721" t="s">
        <v>290</v>
      </c>
      <c r="AS3721" t="s">
        <v>291</v>
      </c>
    </row>
    <row r="3722" spans="1:45" hidden="1" x14ac:dyDescent="0.35">
      <c r="A3722">
        <v>2020130108041</v>
      </c>
      <c r="B3722">
        <v>2020</v>
      </c>
      <c r="C3722" s="1">
        <v>44032.436111111114</v>
      </c>
      <c r="D3722" s="1">
        <v>44032.447222222225</v>
      </c>
      <c r="E3722" s="2">
        <f>_2020_IR[[#This Row],[close]]-_2020_IR[[#This Row],[open]]</f>
        <v>1.1111111110949423E-2</v>
      </c>
      <c r="F3722" t="s">
        <v>43</v>
      </c>
      <c r="G3722" t="s">
        <v>126</v>
      </c>
      <c r="H3722" t="s">
        <v>249</v>
      </c>
      <c r="I3722" t="s">
        <v>709</v>
      </c>
      <c r="J3722">
        <v>41.173076999999999</v>
      </c>
      <c r="K3722">
        <v>-8.3985730000000007</v>
      </c>
      <c r="L3722">
        <v>7</v>
      </c>
      <c r="M3722">
        <v>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 t="s">
        <v>47</v>
      </c>
      <c r="X3722">
        <v>0</v>
      </c>
      <c r="Y3722">
        <v>0.01</v>
      </c>
      <c r="Z3722">
        <v>0</v>
      </c>
      <c r="AA3722">
        <v>0.01</v>
      </c>
      <c r="AB3722">
        <f>_2020_IR[[#This Row],[areaTotal]]*10000</f>
        <v>100</v>
      </c>
      <c r="AC3722" t="s">
        <v>48</v>
      </c>
      <c r="AD3722">
        <v>16</v>
      </c>
      <c r="AE3722">
        <f>SQRT(_2020_IR[[#This Row],[aream2]])/(_2020_IR[[#This Row],[duration2]]*60)</f>
        <v>1.0416666666666666E-2</v>
      </c>
      <c r="AF3722">
        <v>5.7696932735571602</v>
      </c>
      <c r="AG3722">
        <v>20.6278581696351</v>
      </c>
      <c r="AH3722">
        <v>5.9869020767265901</v>
      </c>
      <c r="AI3722">
        <v>315.42314309978599</v>
      </c>
      <c r="AJ3722">
        <v>66.951929967466</v>
      </c>
      <c r="AK3722">
        <v>89.387300926093303</v>
      </c>
      <c r="AL3722">
        <v>87.481600511320096</v>
      </c>
      <c r="AM3722" t="s">
        <v>59</v>
      </c>
      <c r="AN3722" t="s">
        <v>60</v>
      </c>
      <c r="AO3722" t="s">
        <v>288</v>
      </c>
      <c r="AP3722" t="s">
        <v>125</v>
      </c>
      <c r="AQ3722" t="s">
        <v>1234</v>
      </c>
      <c r="AR3722" t="s">
        <v>307</v>
      </c>
      <c r="AS3722" t="s">
        <v>79</v>
      </c>
    </row>
    <row r="3723" spans="1:45" hidden="1" x14ac:dyDescent="0.35">
      <c r="A3723">
        <v>2020130108027</v>
      </c>
      <c r="B3723">
        <v>2020</v>
      </c>
      <c r="C3723" s="1">
        <v>44032.436111111114</v>
      </c>
      <c r="D3723" s="1">
        <v>44032.507638888892</v>
      </c>
      <c r="E3723" s="2">
        <f>_2020_IR[[#This Row],[close]]-_2020_IR[[#This Row],[open]]</f>
        <v>7.1527777778101154E-2</v>
      </c>
      <c r="F3723" t="s">
        <v>43</v>
      </c>
      <c r="G3723" t="s">
        <v>126</v>
      </c>
      <c r="H3723" t="s">
        <v>238</v>
      </c>
      <c r="I3723" t="s">
        <v>337</v>
      </c>
      <c r="J3723">
        <v>41.222140000000003</v>
      </c>
      <c r="K3723">
        <v>-8.4621080000000006</v>
      </c>
      <c r="L3723">
        <v>11</v>
      </c>
      <c r="M3723">
        <v>3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t="s">
        <v>47</v>
      </c>
      <c r="X3723">
        <v>0</v>
      </c>
      <c r="Y3723">
        <v>0.4</v>
      </c>
      <c r="Z3723">
        <v>0</v>
      </c>
      <c r="AA3723">
        <v>0.4</v>
      </c>
      <c r="AB3723">
        <f>_2020_IR[[#This Row],[areaTotal]]*10000</f>
        <v>4000</v>
      </c>
      <c r="AC3723" t="s">
        <v>48</v>
      </c>
      <c r="AD3723">
        <v>103</v>
      </c>
      <c r="AE3723">
        <f>SQRT(_2020_IR[[#This Row],[aream2]])/(_2020_IR[[#This Row],[duration2]]*60)</f>
        <v>1.0233908285334561E-2</v>
      </c>
      <c r="AF3723">
        <v>6.3265235807440199</v>
      </c>
      <c r="AG3723">
        <v>21.730014459200699</v>
      </c>
      <c r="AH3723">
        <v>5.6815003574040599</v>
      </c>
      <c r="AI3723">
        <v>335.46604508862799</v>
      </c>
      <c r="AJ3723">
        <v>85.197925824613094</v>
      </c>
      <c r="AK3723">
        <v>88.754088838705599</v>
      </c>
      <c r="AL3723">
        <v>104.222610322158</v>
      </c>
      <c r="AM3723" t="s">
        <v>59</v>
      </c>
      <c r="AO3723" t="s">
        <v>288</v>
      </c>
      <c r="AP3723" t="s">
        <v>125</v>
      </c>
      <c r="AQ3723" t="s">
        <v>1234</v>
      </c>
      <c r="AR3723" t="s">
        <v>218</v>
      </c>
      <c r="AS3723" t="s">
        <v>219</v>
      </c>
    </row>
    <row r="3724" spans="1:45" hidden="1" x14ac:dyDescent="0.35">
      <c r="A3724">
        <v>2020130108096</v>
      </c>
      <c r="B3724">
        <v>2020</v>
      </c>
      <c r="C3724" s="1">
        <v>44032.479861111111</v>
      </c>
      <c r="D3724" s="1">
        <v>44032.5</v>
      </c>
      <c r="E3724" s="2">
        <f>_2020_IR[[#This Row],[close]]-_2020_IR[[#This Row],[open]]</f>
        <v>2.0138888889050577E-2</v>
      </c>
      <c r="F3724" t="s">
        <v>43</v>
      </c>
      <c r="G3724" t="s">
        <v>126</v>
      </c>
      <c r="H3724" t="s">
        <v>249</v>
      </c>
      <c r="I3724" t="s">
        <v>620</v>
      </c>
      <c r="J3724">
        <v>41.148890000000002</v>
      </c>
      <c r="K3724">
        <v>-8.4175920000000009</v>
      </c>
      <c r="L3724">
        <v>7</v>
      </c>
      <c r="M3724">
        <v>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 t="s">
        <v>47</v>
      </c>
      <c r="X3724">
        <v>0</v>
      </c>
      <c r="Y3724">
        <v>0.08</v>
      </c>
      <c r="Z3724">
        <v>0</v>
      </c>
      <c r="AA3724">
        <v>0.08</v>
      </c>
      <c r="AB3724">
        <f>_2020_IR[[#This Row],[areaTotal]]*10000</f>
        <v>800</v>
      </c>
      <c r="AC3724" t="s">
        <v>48</v>
      </c>
      <c r="AD3724">
        <v>29</v>
      </c>
      <c r="AE3724">
        <f>SQRT(_2020_IR[[#This Row],[aream2]])/(_2020_IR[[#This Row],[duration2]]*60)</f>
        <v>1.6255328303139024E-2</v>
      </c>
      <c r="AF3724">
        <v>5.7696932735571602</v>
      </c>
      <c r="AG3724">
        <v>20.6278581696351</v>
      </c>
      <c r="AH3724">
        <v>5.9869020767265901</v>
      </c>
      <c r="AI3724">
        <v>315.42314309978599</v>
      </c>
      <c r="AJ3724">
        <v>66.951929967466</v>
      </c>
      <c r="AK3724">
        <v>89.387300926093303</v>
      </c>
      <c r="AL3724">
        <v>87.481600511320096</v>
      </c>
      <c r="AM3724" t="s">
        <v>59</v>
      </c>
      <c r="AN3724" t="s">
        <v>60</v>
      </c>
      <c r="AO3724" t="s">
        <v>288</v>
      </c>
      <c r="AP3724" t="s">
        <v>125</v>
      </c>
      <c r="AQ3724" t="s">
        <v>1234</v>
      </c>
      <c r="AR3724" t="s">
        <v>307</v>
      </c>
      <c r="AS3724" t="s">
        <v>79</v>
      </c>
    </row>
    <row r="3725" spans="1:45" hidden="1" x14ac:dyDescent="0.35">
      <c r="A3725">
        <v>2020130108100</v>
      </c>
      <c r="B3725">
        <v>2020</v>
      </c>
      <c r="C3725" s="1">
        <v>44032.493055555555</v>
      </c>
      <c r="D3725" s="1">
        <v>44032.497916666667</v>
      </c>
      <c r="E3725" s="2">
        <f>_2020_IR[[#This Row],[close]]-_2020_IR[[#This Row],[open]]</f>
        <v>4.8611111124046147E-3</v>
      </c>
      <c r="F3725" t="s">
        <v>43</v>
      </c>
      <c r="G3725" t="s">
        <v>126</v>
      </c>
      <c r="H3725" t="s">
        <v>238</v>
      </c>
      <c r="I3725" t="s">
        <v>238</v>
      </c>
      <c r="J3725">
        <v>41.182777000000002</v>
      </c>
      <c r="K3725">
        <v>-8.4975749999999994</v>
      </c>
      <c r="L3725">
        <v>5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 t="s">
        <v>47</v>
      </c>
      <c r="X3725">
        <v>0</v>
      </c>
      <c r="Y3725">
        <v>5.0000000000000001E-3</v>
      </c>
      <c r="Z3725">
        <v>0</v>
      </c>
      <c r="AA3725">
        <v>5.0000000000000001E-3</v>
      </c>
      <c r="AB3725">
        <f>_2020_IR[[#This Row],[areaTotal]]*10000</f>
        <v>50</v>
      </c>
      <c r="AC3725" t="s">
        <v>48</v>
      </c>
      <c r="AD3725">
        <v>7</v>
      </c>
      <c r="AE3725">
        <f>SQRT(_2020_IR[[#This Row],[aream2]])/(_2020_IR[[#This Row],[duration2]]*60)</f>
        <v>1.6835875742536848E-2</v>
      </c>
      <c r="AF3725">
        <v>3.9387762816830398</v>
      </c>
      <c r="AG3725">
        <v>16.625957741828401</v>
      </c>
      <c r="AH3725">
        <v>4.2954929436762104</v>
      </c>
      <c r="AI3725">
        <v>349.74746940718802</v>
      </c>
      <c r="AJ3725">
        <v>68.761450499237895</v>
      </c>
      <c r="AK3725">
        <v>86.294115227705504</v>
      </c>
      <c r="AL3725">
        <v>92.203940546377098</v>
      </c>
      <c r="AM3725" t="s">
        <v>59</v>
      </c>
      <c r="AO3725" t="s">
        <v>217</v>
      </c>
      <c r="AP3725" t="s">
        <v>125</v>
      </c>
      <c r="AQ3725" t="s">
        <v>1234</v>
      </c>
      <c r="AR3725" t="s">
        <v>218</v>
      </c>
      <c r="AS3725" t="s">
        <v>219</v>
      </c>
    </row>
    <row r="3726" spans="1:45" hidden="1" x14ac:dyDescent="0.35">
      <c r="A3726">
        <v>2020130108099</v>
      </c>
      <c r="B3726">
        <v>2020</v>
      </c>
      <c r="C3726" s="1">
        <v>44032.495833333334</v>
      </c>
      <c r="D3726" s="1">
        <v>44032.507638888892</v>
      </c>
      <c r="E3726" s="2">
        <f>_2020_IR[[#This Row],[close]]-_2020_IR[[#This Row],[open]]</f>
        <v>1.1805555557657499E-2</v>
      </c>
      <c r="F3726" t="s">
        <v>102</v>
      </c>
      <c r="G3726" t="s">
        <v>126</v>
      </c>
      <c r="H3726" t="s">
        <v>249</v>
      </c>
      <c r="I3726" t="s">
        <v>709</v>
      </c>
      <c r="J3726">
        <v>41.180222999999998</v>
      </c>
      <c r="K3726">
        <v>-8.3976150000000001</v>
      </c>
      <c r="L3726">
        <v>21</v>
      </c>
      <c r="M3726">
        <v>7</v>
      </c>
      <c r="N3726">
        <v>1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 t="s">
        <v>47</v>
      </c>
      <c r="X3726">
        <v>0.6</v>
      </c>
      <c r="Y3726">
        <v>0</v>
      </c>
      <c r="Z3726">
        <v>0</v>
      </c>
      <c r="AA3726">
        <v>0.6</v>
      </c>
      <c r="AB3726">
        <f>_2020_IR[[#This Row],[areaTotal]]*10000</f>
        <v>6000</v>
      </c>
      <c r="AC3726" t="s">
        <v>48</v>
      </c>
      <c r="AD3726">
        <v>17</v>
      </c>
      <c r="AE3726">
        <f>SQRT(_2020_IR[[#This Row],[aream2]])/(_2020_IR[[#This Row],[duration2]]*60)</f>
        <v>7.5940849925635628E-2</v>
      </c>
      <c r="AF3726">
        <v>6.3265235807440199</v>
      </c>
      <c r="AG3726">
        <v>21.730014459200699</v>
      </c>
      <c r="AH3726">
        <v>5.6815003574040599</v>
      </c>
      <c r="AI3726">
        <v>335.46604508862799</v>
      </c>
      <c r="AJ3726">
        <v>85.197925824613094</v>
      </c>
      <c r="AK3726">
        <v>88.754088838705599</v>
      </c>
      <c r="AL3726">
        <v>104.222610322158</v>
      </c>
      <c r="AM3726" t="s">
        <v>59</v>
      </c>
      <c r="AN3726" t="s">
        <v>60</v>
      </c>
      <c r="AO3726" t="s">
        <v>288</v>
      </c>
      <c r="AP3726" t="s">
        <v>125</v>
      </c>
      <c r="AQ3726" t="s">
        <v>1234</v>
      </c>
      <c r="AR3726" t="s">
        <v>218</v>
      </c>
      <c r="AS3726" t="s">
        <v>219</v>
      </c>
    </row>
    <row r="3727" spans="1:45" hidden="1" x14ac:dyDescent="0.35">
      <c r="A3727">
        <v>2020130108109</v>
      </c>
      <c r="B3727">
        <v>2020</v>
      </c>
      <c r="C3727" s="1">
        <v>44032.511805555558</v>
      </c>
      <c r="D3727" s="1">
        <v>44032.552083333336</v>
      </c>
      <c r="E3727" s="2">
        <f>_2020_IR[[#This Row],[close]]-_2020_IR[[#This Row],[open]]</f>
        <v>4.0277777778101154E-2</v>
      </c>
      <c r="F3727" t="s">
        <v>43</v>
      </c>
      <c r="G3727" t="s">
        <v>126</v>
      </c>
      <c r="H3727" t="s">
        <v>243</v>
      </c>
      <c r="I3727" t="s">
        <v>1804</v>
      </c>
      <c r="J3727">
        <v>41.136555999999999</v>
      </c>
      <c r="K3727">
        <v>-8.1079819999999998</v>
      </c>
      <c r="L3727">
        <v>18</v>
      </c>
      <c r="M3727">
        <v>3</v>
      </c>
      <c r="N3727">
        <v>1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 t="s">
        <v>47</v>
      </c>
      <c r="X3727">
        <v>0</v>
      </c>
      <c r="Y3727">
        <v>2E-3</v>
      </c>
      <c r="Z3727">
        <v>0</v>
      </c>
      <c r="AA3727">
        <v>2E-3</v>
      </c>
      <c r="AB3727">
        <f>_2020_IR[[#This Row],[areaTotal]]*10000</f>
        <v>20</v>
      </c>
      <c r="AC3727" t="s">
        <v>48</v>
      </c>
      <c r="AD3727">
        <v>58</v>
      </c>
      <c r="AE3727">
        <f>SQRT(_2020_IR[[#This Row],[aream2]])/(_2020_IR[[#This Row],[duration2]]*60)</f>
        <v>1.2850965387929826E-3</v>
      </c>
      <c r="AF3727">
        <v>6.81849511159258</v>
      </c>
      <c r="AG3727">
        <v>22.669128219029002</v>
      </c>
      <c r="AH3727">
        <v>6.5599409147045202</v>
      </c>
      <c r="AI3727">
        <v>330.74353681603299</v>
      </c>
      <c r="AJ3727">
        <v>71.075271420007297</v>
      </c>
      <c r="AK3727">
        <v>90.997743114182001</v>
      </c>
      <c r="AL3727">
        <v>92.471362187498798</v>
      </c>
      <c r="AM3727" t="s">
        <v>59</v>
      </c>
      <c r="AN3727" t="s">
        <v>60</v>
      </c>
      <c r="AO3727" t="s">
        <v>288</v>
      </c>
      <c r="AP3727" t="s">
        <v>125</v>
      </c>
      <c r="AQ3727" t="s">
        <v>1234</v>
      </c>
      <c r="AR3727" t="s">
        <v>307</v>
      </c>
      <c r="AS3727" t="s">
        <v>79</v>
      </c>
    </row>
    <row r="3728" spans="1:45" hidden="1" x14ac:dyDescent="0.35">
      <c r="A3728">
        <v>2020030049366</v>
      </c>
      <c r="B3728">
        <v>2020</v>
      </c>
      <c r="C3728" s="1">
        <v>44032.520138888889</v>
      </c>
      <c r="D3728" s="1">
        <v>44032.530555555553</v>
      </c>
      <c r="E3728" s="2">
        <f>_2020_IR[[#This Row],[close]]-_2020_IR[[#This Row],[open]]</f>
        <v>1.0416666664241347E-2</v>
      </c>
      <c r="F3728" t="s">
        <v>43</v>
      </c>
      <c r="G3728" t="s">
        <v>158</v>
      </c>
      <c r="H3728" t="s">
        <v>185</v>
      </c>
      <c r="I3728" t="s">
        <v>1456</v>
      </c>
      <c r="J3728">
        <v>41.516356999999999</v>
      </c>
      <c r="K3728">
        <v>-7.8799429999999999</v>
      </c>
      <c r="L3728">
        <v>16</v>
      </c>
      <c r="M3728">
        <v>4</v>
      </c>
      <c r="N3728">
        <v>1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 t="s">
        <v>47</v>
      </c>
      <c r="X3728">
        <v>0</v>
      </c>
      <c r="Y3728">
        <v>3.0000000000000001E-3</v>
      </c>
      <c r="Z3728">
        <v>0</v>
      </c>
      <c r="AA3728">
        <v>3.0000000000000001E-3</v>
      </c>
      <c r="AB3728">
        <f>_2020_IR[[#This Row],[areaTotal]]*10000</f>
        <v>30</v>
      </c>
      <c r="AC3728" t="s">
        <v>48</v>
      </c>
      <c r="AD3728">
        <v>15</v>
      </c>
      <c r="AE3728">
        <f>SQRT(_2020_IR[[#This Row],[aream2]])/(_2020_IR[[#This Row],[duration2]]*60)</f>
        <v>6.0858061945018461E-3</v>
      </c>
      <c r="AF3728">
        <v>7.3319134926464997</v>
      </c>
      <c r="AG3728">
        <v>23.618249141305299</v>
      </c>
      <c r="AH3728">
        <v>6.5202073187597804</v>
      </c>
      <c r="AI3728">
        <v>380.12979695238499</v>
      </c>
      <c r="AJ3728">
        <v>75.851324952626797</v>
      </c>
      <c r="AK3728">
        <v>91.102817701768799</v>
      </c>
      <c r="AL3728">
        <v>101.21259629465401</v>
      </c>
      <c r="AM3728" t="s">
        <v>83</v>
      </c>
      <c r="AN3728" t="s">
        <v>84</v>
      </c>
      <c r="AO3728" t="s">
        <v>288</v>
      </c>
      <c r="AP3728" t="s">
        <v>125</v>
      </c>
      <c r="AQ3728" t="s">
        <v>1234</v>
      </c>
      <c r="AR3728" t="s">
        <v>307</v>
      </c>
      <c r="AS3728" t="s">
        <v>79</v>
      </c>
    </row>
    <row r="3729" spans="1:45" hidden="1" x14ac:dyDescent="0.35">
      <c r="A3729">
        <v>2020180033999</v>
      </c>
      <c r="B3729">
        <v>2020</v>
      </c>
      <c r="C3729" s="1">
        <v>44032.537499999999</v>
      </c>
      <c r="D3729" s="1">
        <v>44032.614583333336</v>
      </c>
      <c r="E3729" s="2">
        <f>_2020_IR[[#This Row],[close]]-_2020_IR[[#This Row],[open]]</f>
        <v>7.7083333337213844E-2</v>
      </c>
      <c r="F3729" t="s">
        <v>43</v>
      </c>
      <c r="G3729" t="s">
        <v>65</v>
      </c>
      <c r="H3729" t="s">
        <v>66</v>
      </c>
      <c r="I3729" t="s">
        <v>66</v>
      </c>
      <c r="J3729">
        <v>40.891852</v>
      </c>
      <c r="K3729">
        <v>-7.9096200000000003</v>
      </c>
      <c r="L3729">
        <v>44</v>
      </c>
      <c r="M3729">
        <v>11</v>
      </c>
      <c r="N3729">
        <v>2</v>
      </c>
      <c r="O3729">
        <v>2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 t="s">
        <v>47</v>
      </c>
      <c r="X3729">
        <v>0</v>
      </c>
      <c r="Y3729">
        <v>0.63300000000000001</v>
      </c>
      <c r="Z3729">
        <v>0</v>
      </c>
      <c r="AA3729">
        <v>0.63300000000000001</v>
      </c>
      <c r="AB3729">
        <f>_2020_IR[[#This Row],[areaTotal]]*10000</f>
        <v>6330</v>
      </c>
      <c r="AC3729" t="s">
        <v>48</v>
      </c>
      <c r="AD3729">
        <v>111</v>
      </c>
      <c r="AE3729">
        <f>SQRT(_2020_IR[[#This Row],[aream2]])/(_2020_IR[[#This Row],[duration2]]*60)</f>
        <v>1.1946140709258911E-2</v>
      </c>
      <c r="AF3729">
        <v>12.0246882504981</v>
      </c>
      <c r="AG3729">
        <v>31.234571260177098</v>
      </c>
      <c r="AH3729">
        <v>9.1906276174556307</v>
      </c>
      <c r="AI3729">
        <v>388.00199043455001</v>
      </c>
      <c r="AJ3729">
        <v>86.730494006777207</v>
      </c>
      <c r="AK3729">
        <v>93.005585817920405</v>
      </c>
      <c r="AL3729">
        <v>111.276567097645</v>
      </c>
      <c r="AM3729" t="s">
        <v>49</v>
      </c>
      <c r="AN3729" t="s">
        <v>498</v>
      </c>
      <c r="AO3729" t="s">
        <v>471</v>
      </c>
      <c r="AP3729" t="s">
        <v>125</v>
      </c>
      <c r="AQ3729" t="s">
        <v>1234</v>
      </c>
      <c r="AR3729" t="s">
        <v>290</v>
      </c>
      <c r="AS3729" t="s">
        <v>291</v>
      </c>
    </row>
    <row r="3730" spans="1:45" hidden="1" x14ac:dyDescent="0.35">
      <c r="A3730">
        <v>2020130108138</v>
      </c>
      <c r="B3730">
        <v>2020</v>
      </c>
      <c r="C3730" s="1">
        <v>44032.543055555558</v>
      </c>
      <c r="D3730" s="1">
        <v>44032.59375</v>
      </c>
      <c r="E3730" s="2">
        <f>_2020_IR[[#This Row],[close]]-_2020_IR[[#This Row],[open]]</f>
        <v>5.0694444442342501E-2</v>
      </c>
      <c r="F3730" t="s">
        <v>43</v>
      </c>
      <c r="G3730" t="s">
        <v>126</v>
      </c>
      <c r="H3730" t="s">
        <v>238</v>
      </c>
      <c r="I3730" t="s">
        <v>337</v>
      </c>
      <c r="J3730">
        <v>41.212097</v>
      </c>
      <c r="K3730">
        <v>-8.4514049999999994</v>
      </c>
      <c r="L3730">
        <v>5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 t="s">
        <v>47</v>
      </c>
      <c r="X3730">
        <v>0</v>
      </c>
      <c r="Y3730">
        <v>0.02</v>
      </c>
      <c r="Z3730">
        <v>0</v>
      </c>
      <c r="AA3730">
        <v>0.02</v>
      </c>
      <c r="AB3730">
        <f>_2020_IR[[#This Row],[areaTotal]]*10000</f>
        <v>200</v>
      </c>
      <c r="AC3730" t="s">
        <v>48</v>
      </c>
      <c r="AD3730">
        <v>73</v>
      </c>
      <c r="AE3730">
        <f>SQRT(_2020_IR[[#This Row],[aream2]])/(_2020_IR[[#This Row],[duration2]]*60)</f>
        <v>3.2287980876098063E-3</v>
      </c>
      <c r="AF3730">
        <v>5.6910915048517099</v>
      </c>
      <c r="AG3730">
        <v>20.468617530882</v>
      </c>
      <c r="AH3730">
        <v>5.1142244457533197</v>
      </c>
      <c r="AI3730">
        <v>344.31295402417499</v>
      </c>
      <c r="AJ3730">
        <v>88.388593497185596</v>
      </c>
      <c r="AK3730">
        <v>88.8030349773409</v>
      </c>
      <c r="AL3730">
        <v>107.674422629673</v>
      </c>
      <c r="AM3730" t="s">
        <v>59</v>
      </c>
      <c r="AO3730" t="s">
        <v>288</v>
      </c>
      <c r="AP3730" t="s">
        <v>125</v>
      </c>
      <c r="AQ3730" t="s">
        <v>1234</v>
      </c>
      <c r="AR3730" t="s">
        <v>218</v>
      </c>
      <c r="AS3730" t="s">
        <v>219</v>
      </c>
    </row>
    <row r="3731" spans="1:45" hidden="1" x14ac:dyDescent="0.35">
      <c r="A3731">
        <v>2020140035907</v>
      </c>
      <c r="B3731">
        <v>2020</v>
      </c>
      <c r="C3731" s="1">
        <v>44032.548611111109</v>
      </c>
      <c r="D3731" s="1">
        <v>44032.550694444442</v>
      </c>
      <c r="E3731" s="2">
        <f>_2020_IR[[#This Row],[close]]-_2020_IR[[#This Row],[open]]</f>
        <v>2.0833333328482695E-3</v>
      </c>
      <c r="F3731" t="s">
        <v>56</v>
      </c>
      <c r="G3731" t="s">
        <v>212</v>
      </c>
      <c r="H3731" t="s">
        <v>358</v>
      </c>
      <c r="I3731" t="s">
        <v>358</v>
      </c>
      <c r="J3731">
        <v>38.975254999999997</v>
      </c>
      <c r="K3731">
        <v>-8.520607</v>
      </c>
      <c r="L3731">
        <v>29</v>
      </c>
      <c r="M3731">
        <v>7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 t="s">
        <v>47</v>
      </c>
      <c r="X3731">
        <v>0</v>
      </c>
      <c r="Y3731">
        <v>2.5000000000000001E-2</v>
      </c>
      <c r="Z3731">
        <v>0</v>
      </c>
      <c r="AA3731">
        <v>2.5000000000000001E-2</v>
      </c>
      <c r="AB3731">
        <f>_2020_IR[[#This Row],[areaTotal]]*10000</f>
        <v>250</v>
      </c>
      <c r="AC3731" t="s">
        <v>48</v>
      </c>
      <c r="AD3731">
        <v>3</v>
      </c>
      <c r="AE3731">
        <f>SQRT(_2020_IR[[#This Row],[aream2]])/(_2020_IR[[#This Row],[duration2]]*60)</f>
        <v>8.7841046115788315E-2</v>
      </c>
      <c r="AF3731">
        <v>12.618230797301299</v>
      </c>
      <c r="AG3731">
        <v>32.096478065823199</v>
      </c>
      <c r="AH3731">
        <v>7.6386498509480001</v>
      </c>
      <c r="AI3731">
        <v>535.43418241291795</v>
      </c>
      <c r="AJ3731">
        <v>157.98861448040299</v>
      </c>
      <c r="AK3731">
        <v>92.533824667613402</v>
      </c>
      <c r="AL3731">
        <v>181.84003587356699</v>
      </c>
      <c r="AM3731" t="s">
        <v>59</v>
      </c>
      <c r="AN3731" t="s">
        <v>60</v>
      </c>
      <c r="AO3731" t="s">
        <v>471</v>
      </c>
      <c r="AP3731" t="s">
        <v>125</v>
      </c>
      <c r="AQ3731" t="s">
        <v>1636</v>
      </c>
      <c r="AR3731" t="s">
        <v>290</v>
      </c>
      <c r="AS3731" t="s">
        <v>291</v>
      </c>
    </row>
    <row r="3732" spans="1:45" hidden="1" x14ac:dyDescent="0.35">
      <c r="A3732">
        <v>2020010051695</v>
      </c>
      <c r="B3732">
        <v>2020</v>
      </c>
      <c r="C3732" s="1">
        <v>44032.551388888889</v>
      </c>
      <c r="D3732" s="1">
        <v>44032.652777777781</v>
      </c>
      <c r="E3732" s="2">
        <f>_2020_IR[[#This Row],[close]]-_2020_IR[[#This Row],[open]]</f>
        <v>0.10138888889196096</v>
      </c>
      <c r="F3732" t="s">
        <v>43</v>
      </c>
      <c r="G3732" t="s">
        <v>139</v>
      </c>
      <c r="H3732" t="s">
        <v>140</v>
      </c>
      <c r="I3732" t="s">
        <v>141</v>
      </c>
      <c r="J3732">
        <v>40.954022000000002</v>
      </c>
      <c r="K3732">
        <v>-8.5939800000000002</v>
      </c>
      <c r="L3732">
        <v>14</v>
      </c>
      <c r="M3732">
        <v>4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 t="s">
        <v>47</v>
      </c>
      <c r="X3732">
        <v>0</v>
      </c>
      <c r="Y3732">
        <v>0.2</v>
      </c>
      <c r="Z3732">
        <v>0</v>
      </c>
      <c r="AA3732">
        <v>0.2</v>
      </c>
      <c r="AB3732">
        <f>_2020_IR[[#This Row],[areaTotal]]*10000</f>
        <v>2000</v>
      </c>
      <c r="AC3732" t="s">
        <v>48</v>
      </c>
      <c r="AD3732">
        <v>146</v>
      </c>
      <c r="AE3732">
        <f>SQRT(_2020_IR[[#This Row],[aream2]])/(_2020_IR[[#This Row],[duration2]]*60)</f>
        <v>5.1051780308214376E-3</v>
      </c>
      <c r="AF3732">
        <v>4.3170363046225297</v>
      </c>
      <c r="AG3732">
        <v>17.510007250912299</v>
      </c>
      <c r="AH3732">
        <v>4.57648051797345</v>
      </c>
      <c r="AI3732">
        <v>377.43695493777898</v>
      </c>
      <c r="AJ3732">
        <v>67.170354859937405</v>
      </c>
      <c r="AK3732">
        <v>87.147217664342506</v>
      </c>
      <c r="AL3732">
        <v>92.975069967643506</v>
      </c>
      <c r="AM3732" t="s">
        <v>281</v>
      </c>
      <c r="AN3732" t="s">
        <v>282</v>
      </c>
      <c r="AO3732" t="s">
        <v>217</v>
      </c>
      <c r="AP3732" t="s">
        <v>125</v>
      </c>
      <c r="AQ3732" t="s">
        <v>1234</v>
      </c>
      <c r="AR3732" t="s">
        <v>218</v>
      </c>
      <c r="AS3732" t="s">
        <v>219</v>
      </c>
    </row>
    <row r="3733" spans="1:45" hidden="1" x14ac:dyDescent="0.35">
      <c r="A3733">
        <v>2020070013963</v>
      </c>
      <c r="B3733">
        <v>2020</v>
      </c>
      <c r="C3733" s="1">
        <v>44032.552083333336</v>
      </c>
      <c r="D3733" s="1">
        <v>44032.581944444442</v>
      </c>
      <c r="E3733" s="2">
        <f>_2020_IR[[#This Row],[close]]-_2020_IR[[#This Row],[open]]</f>
        <v>2.9861111106583849E-2</v>
      </c>
      <c r="F3733" t="s">
        <v>56</v>
      </c>
      <c r="G3733" t="s">
        <v>468</v>
      </c>
      <c r="H3733" t="s">
        <v>659</v>
      </c>
      <c r="I3733" t="s">
        <v>1342</v>
      </c>
      <c r="J3733">
        <v>38.500962000000001</v>
      </c>
      <c r="K3733">
        <v>-7.5956650000000003</v>
      </c>
      <c r="L3733">
        <v>36</v>
      </c>
      <c r="M3733">
        <v>9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 t="s">
        <v>47</v>
      </c>
      <c r="X3733">
        <v>0</v>
      </c>
      <c r="Y3733">
        <v>0</v>
      </c>
      <c r="Z3733">
        <v>0.35499999999999998</v>
      </c>
      <c r="AA3733">
        <v>0.35499999999999998</v>
      </c>
      <c r="AB3733">
        <f>_2020_IR[[#This Row],[areaTotal]]*10000</f>
        <v>3550</v>
      </c>
      <c r="AC3733" t="s">
        <v>48</v>
      </c>
      <c r="AD3733">
        <v>43</v>
      </c>
      <c r="AE3733">
        <f>SQRT(_2020_IR[[#This Row],[aream2]])/(_2020_IR[[#This Row],[duration2]]*60)</f>
        <v>2.3093750557777105E-2</v>
      </c>
      <c r="AF3733">
        <v>27.8007138136036</v>
      </c>
      <c r="AG3733">
        <v>50.150488250689897</v>
      </c>
      <c r="AH3733">
        <v>14.3808474490286</v>
      </c>
      <c r="AI3733">
        <v>555.23352041077601</v>
      </c>
      <c r="AJ3733">
        <v>282.32096057245002</v>
      </c>
      <c r="AK3733">
        <v>95.626282970541894</v>
      </c>
      <c r="AL3733">
        <v>281.340129419324</v>
      </c>
      <c r="AM3733" t="s">
        <v>59</v>
      </c>
      <c r="AN3733" t="s">
        <v>60</v>
      </c>
      <c r="AO3733" t="s">
        <v>1183</v>
      </c>
      <c r="AP3733" t="s">
        <v>289</v>
      </c>
      <c r="AQ3733" t="s">
        <v>1636</v>
      </c>
      <c r="AR3733" t="s">
        <v>1200</v>
      </c>
      <c r="AS3733" t="s">
        <v>1201</v>
      </c>
    </row>
    <row r="3734" spans="1:45" hidden="1" x14ac:dyDescent="0.35">
      <c r="A3734">
        <v>2020120013969</v>
      </c>
      <c r="B3734">
        <v>2020</v>
      </c>
      <c r="C3734" s="1">
        <v>44032.552777777775</v>
      </c>
      <c r="D3734" s="1">
        <v>44032.667361111111</v>
      </c>
      <c r="E3734" s="2">
        <f>_2020_IR[[#This Row],[close]]-_2020_IR[[#This Row],[open]]</f>
        <v>0.11458333333575865</v>
      </c>
      <c r="F3734" t="s">
        <v>56</v>
      </c>
      <c r="G3734" t="s">
        <v>88</v>
      </c>
      <c r="H3734" t="s">
        <v>210</v>
      </c>
      <c r="I3734" t="s">
        <v>930</v>
      </c>
      <c r="J3734">
        <v>38.860453</v>
      </c>
      <c r="K3734">
        <v>-7.3838119999999998</v>
      </c>
      <c r="L3734">
        <v>154</v>
      </c>
      <c r="M3734">
        <v>48</v>
      </c>
      <c r="N3734">
        <v>6</v>
      </c>
      <c r="O3734">
        <v>6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 t="s">
        <v>47</v>
      </c>
      <c r="X3734">
        <v>36.590000000000003</v>
      </c>
      <c r="Y3734">
        <v>17.66</v>
      </c>
      <c r="Z3734">
        <v>28.23</v>
      </c>
      <c r="AA3734">
        <v>82.48</v>
      </c>
      <c r="AB3734">
        <f>_2020_IR[[#This Row],[areaTotal]]*10000</f>
        <v>824800</v>
      </c>
      <c r="AC3734" t="s">
        <v>1076</v>
      </c>
      <c r="AD3734">
        <v>165</v>
      </c>
      <c r="AE3734">
        <f>SQRT(_2020_IR[[#This Row],[aream2]])/(_2020_IR[[#This Row],[duration2]]*60)</f>
        <v>9.1735858907011941E-2</v>
      </c>
      <c r="AF3734">
        <v>27.719024305410301</v>
      </c>
      <c r="AG3734">
        <v>50.067179597861298</v>
      </c>
      <c r="AH3734">
        <v>14.752962818197</v>
      </c>
      <c r="AI3734">
        <v>551.27317643690105</v>
      </c>
      <c r="AJ3734">
        <v>198.61377410662999</v>
      </c>
      <c r="AK3734">
        <v>95.827577359603595</v>
      </c>
      <c r="AL3734">
        <v>208.989598687642</v>
      </c>
      <c r="AM3734" t="s">
        <v>49</v>
      </c>
      <c r="AN3734" t="s">
        <v>76</v>
      </c>
      <c r="AO3734" t="s">
        <v>1183</v>
      </c>
      <c r="AP3734" t="s">
        <v>289</v>
      </c>
      <c r="AQ3734" t="s">
        <v>1636</v>
      </c>
      <c r="AR3734" t="s">
        <v>1200</v>
      </c>
      <c r="AS3734" t="s">
        <v>1201</v>
      </c>
    </row>
    <row r="3735" spans="1:45" hidden="1" x14ac:dyDescent="0.35">
      <c r="A3735">
        <v>2020020015911</v>
      </c>
      <c r="B3735">
        <v>2020</v>
      </c>
      <c r="C3735" s="1">
        <v>44032.554166666669</v>
      </c>
      <c r="D3735" s="1">
        <v>44032.569444444445</v>
      </c>
      <c r="E3735" s="2">
        <f>_2020_IR[[#This Row],[close]]-_2020_IR[[#This Row],[open]]</f>
        <v>1.5277777776645962E-2</v>
      </c>
      <c r="F3735" t="s">
        <v>56</v>
      </c>
      <c r="G3735" t="s">
        <v>71</v>
      </c>
      <c r="H3735" t="s">
        <v>71</v>
      </c>
      <c r="I3735" t="s">
        <v>1314</v>
      </c>
      <c r="J3735">
        <v>38.095019999999998</v>
      </c>
      <c r="K3735">
        <v>-7.8667199999999999</v>
      </c>
      <c r="L3735">
        <v>22</v>
      </c>
      <c r="M3735">
        <v>6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 t="s">
        <v>47</v>
      </c>
      <c r="X3735">
        <v>0</v>
      </c>
      <c r="Y3735">
        <v>0</v>
      </c>
      <c r="Z3735">
        <v>0.1326</v>
      </c>
      <c r="AA3735">
        <v>0.1326</v>
      </c>
      <c r="AB3735">
        <f>_2020_IR[[#This Row],[areaTotal]]*10000</f>
        <v>1326</v>
      </c>
      <c r="AC3735" t="s">
        <v>48</v>
      </c>
      <c r="AD3735">
        <v>22</v>
      </c>
      <c r="AE3735">
        <f>SQRT(_2020_IR[[#This Row],[aream2]])/(_2020_IR[[#This Row],[duration2]]*60)</f>
        <v>2.7586577963686552E-2</v>
      </c>
      <c r="AF3735">
        <v>20.520793585481002</v>
      </c>
      <c r="AG3735">
        <v>42.245161643780399</v>
      </c>
      <c r="AH3735">
        <v>11.004913296058399</v>
      </c>
      <c r="AI3735">
        <v>555.95706065538502</v>
      </c>
      <c r="AJ3735">
        <v>265.35556102828201</v>
      </c>
      <c r="AK3735">
        <v>94.113469331283198</v>
      </c>
      <c r="AL3735">
        <v>264.69607147473198</v>
      </c>
      <c r="AM3735" t="s">
        <v>59</v>
      </c>
      <c r="AN3735" t="s">
        <v>60</v>
      </c>
      <c r="AO3735" t="s">
        <v>1183</v>
      </c>
      <c r="AP3735" t="s">
        <v>289</v>
      </c>
      <c r="AQ3735" t="s">
        <v>1636</v>
      </c>
      <c r="AR3735" t="s">
        <v>290</v>
      </c>
      <c r="AS3735" t="s">
        <v>291</v>
      </c>
    </row>
    <row r="3736" spans="1:45" hidden="1" x14ac:dyDescent="0.35">
      <c r="A3736">
        <v>2020050017132</v>
      </c>
      <c r="B3736">
        <v>2020</v>
      </c>
      <c r="C3736" s="1">
        <v>44032.556250000001</v>
      </c>
      <c r="D3736" s="1">
        <v>44032.647916666669</v>
      </c>
      <c r="E3736" s="2">
        <f>_2020_IR[[#This Row],[close]]-_2020_IR[[#This Row],[open]]</f>
        <v>9.1666666667151731E-2</v>
      </c>
      <c r="F3736" t="s">
        <v>43</v>
      </c>
      <c r="G3736" t="s">
        <v>75</v>
      </c>
      <c r="H3736" t="s">
        <v>241</v>
      </c>
      <c r="I3736" t="s">
        <v>1273</v>
      </c>
      <c r="J3736">
        <v>40.217865000000003</v>
      </c>
      <c r="K3736">
        <v>-7.3594780000000002</v>
      </c>
      <c r="L3736">
        <v>91</v>
      </c>
      <c r="M3736">
        <v>24</v>
      </c>
      <c r="N3736">
        <v>8</v>
      </c>
      <c r="O3736">
        <v>3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 t="s">
        <v>47</v>
      </c>
      <c r="X3736">
        <v>0</v>
      </c>
      <c r="Y3736">
        <v>0.69499999999999995</v>
      </c>
      <c r="Z3736">
        <v>0</v>
      </c>
      <c r="AA3736">
        <v>0.69499999999999995</v>
      </c>
      <c r="AB3736">
        <f>_2020_IR[[#This Row],[areaTotal]]*10000</f>
        <v>6949.9999999999991</v>
      </c>
      <c r="AC3736" t="s">
        <v>48</v>
      </c>
      <c r="AD3736">
        <v>132</v>
      </c>
      <c r="AE3736">
        <f>SQRT(_2020_IR[[#This Row],[aream2]])/(_2020_IR[[#This Row],[duration2]]*60)</f>
        <v>1.0526093434679966E-2</v>
      </c>
      <c r="AF3736">
        <v>25.298602418972699</v>
      </c>
      <c r="AG3736">
        <v>47.548218735581401</v>
      </c>
      <c r="AH3736">
        <v>15.0229877238444</v>
      </c>
      <c r="AI3736">
        <v>459.74436802277398</v>
      </c>
      <c r="AJ3736">
        <v>123.708101776736</v>
      </c>
      <c r="AK3736">
        <v>95.785751748541301</v>
      </c>
      <c r="AL3736">
        <v>147.914230521044</v>
      </c>
      <c r="AM3736" t="s">
        <v>83</v>
      </c>
      <c r="AN3736" t="s">
        <v>84</v>
      </c>
      <c r="AO3736" t="s">
        <v>1183</v>
      </c>
      <c r="AP3736" t="s">
        <v>467</v>
      </c>
      <c r="AQ3736" t="s">
        <v>1234</v>
      </c>
      <c r="AR3736" t="s">
        <v>1200</v>
      </c>
      <c r="AS3736" t="s">
        <v>1201</v>
      </c>
    </row>
    <row r="3737" spans="1:45" hidden="1" x14ac:dyDescent="0.35">
      <c r="A3737">
        <v>2020130108271</v>
      </c>
      <c r="B3737">
        <v>2020</v>
      </c>
      <c r="C3737" s="1">
        <v>44032.5625</v>
      </c>
      <c r="D3737" s="1">
        <v>44032.583333333336</v>
      </c>
      <c r="E3737" s="2">
        <f>_2020_IR[[#This Row],[close]]-_2020_IR[[#This Row],[open]]</f>
        <v>2.0833333335758653E-2</v>
      </c>
      <c r="F3737" t="s">
        <v>43</v>
      </c>
      <c r="G3737" t="s">
        <v>126</v>
      </c>
      <c r="H3737" t="s">
        <v>249</v>
      </c>
      <c r="I3737" t="s">
        <v>620</v>
      </c>
      <c r="J3737">
        <v>41.155999000000001</v>
      </c>
      <c r="K3737">
        <v>-8.4292569999999998</v>
      </c>
      <c r="L3737">
        <v>5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 t="s">
        <v>47</v>
      </c>
      <c r="X3737">
        <v>0</v>
      </c>
      <c r="Y3737">
        <v>2E-3</v>
      </c>
      <c r="Z3737">
        <v>0</v>
      </c>
      <c r="AA3737">
        <v>2E-3</v>
      </c>
      <c r="AB3737">
        <f>_2020_IR[[#This Row],[areaTotal]]*10000</f>
        <v>20</v>
      </c>
      <c r="AC3737" t="s">
        <v>48</v>
      </c>
      <c r="AD3737">
        <v>30</v>
      </c>
      <c r="AE3737">
        <f>SQRT(_2020_IR[[#This Row],[aream2]])/(_2020_IR[[#This Row],[duration2]]*60)</f>
        <v>2.4845199749997664E-3</v>
      </c>
      <c r="AF3737">
        <v>5.59670823249433</v>
      </c>
      <c r="AG3737">
        <v>20.276135122051802</v>
      </c>
      <c r="AH3737">
        <v>5.6709691108271398</v>
      </c>
      <c r="AI3737">
        <v>324.22487076091898</v>
      </c>
      <c r="AJ3737">
        <v>70.297413936100696</v>
      </c>
      <c r="AK3737">
        <v>89.436456119917906</v>
      </c>
      <c r="AL3737">
        <v>91.174440996339996</v>
      </c>
      <c r="AM3737" t="s">
        <v>59</v>
      </c>
      <c r="AN3737" t="s">
        <v>60</v>
      </c>
      <c r="AO3737" t="s">
        <v>288</v>
      </c>
      <c r="AP3737" t="s">
        <v>125</v>
      </c>
      <c r="AQ3737" t="s">
        <v>1234</v>
      </c>
      <c r="AR3737" t="s">
        <v>307</v>
      </c>
      <c r="AS3737" t="s">
        <v>79</v>
      </c>
    </row>
    <row r="3738" spans="1:45" hidden="1" x14ac:dyDescent="0.35">
      <c r="A3738">
        <v>2020130108167</v>
      </c>
      <c r="B3738">
        <v>2020</v>
      </c>
      <c r="C3738" s="1">
        <v>44032.563194444447</v>
      </c>
      <c r="D3738" s="1">
        <v>44032.642361111109</v>
      </c>
      <c r="E3738" s="2">
        <f>_2020_IR[[#This Row],[close]]-_2020_IR[[#This Row],[open]]</f>
        <v>7.9166666662786156E-2</v>
      </c>
      <c r="F3738" t="s">
        <v>102</v>
      </c>
      <c r="G3738" t="s">
        <v>126</v>
      </c>
      <c r="H3738" t="s">
        <v>249</v>
      </c>
      <c r="I3738" t="s">
        <v>620</v>
      </c>
      <c r="J3738">
        <v>41.15616</v>
      </c>
      <c r="K3738">
        <v>-8.4063219999999994</v>
      </c>
      <c r="L3738">
        <v>21</v>
      </c>
      <c r="M3738">
        <v>7</v>
      </c>
      <c r="N3738">
        <v>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 t="s">
        <v>47</v>
      </c>
      <c r="X3738">
        <v>0.18</v>
      </c>
      <c r="Y3738">
        <v>0</v>
      </c>
      <c r="Z3738">
        <v>0</v>
      </c>
      <c r="AA3738">
        <v>0.18</v>
      </c>
      <c r="AB3738">
        <f>_2020_IR[[#This Row],[areaTotal]]*10000</f>
        <v>1800</v>
      </c>
      <c r="AC3738" t="s">
        <v>48</v>
      </c>
      <c r="AD3738">
        <v>114</v>
      </c>
      <c r="AE3738">
        <f>SQRT(_2020_IR[[#This Row],[aream2]])/(_2020_IR[[#This Row],[duration2]]*60)</f>
        <v>6.2026910630398908E-3</v>
      </c>
      <c r="AF3738">
        <v>5.59670823249433</v>
      </c>
      <c r="AG3738">
        <v>20.276135122051802</v>
      </c>
      <c r="AH3738">
        <v>5.6709691108271398</v>
      </c>
      <c r="AI3738">
        <v>324.22487076091898</v>
      </c>
      <c r="AJ3738">
        <v>70.297413936100696</v>
      </c>
      <c r="AK3738">
        <v>89.436456119917906</v>
      </c>
      <c r="AL3738">
        <v>91.174440996339996</v>
      </c>
      <c r="AM3738" t="s">
        <v>59</v>
      </c>
      <c r="AN3738" t="s">
        <v>60</v>
      </c>
      <c r="AO3738" t="s">
        <v>288</v>
      </c>
      <c r="AP3738" t="s">
        <v>125</v>
      </c>
      <c r="AQ3738" t="s">
        <v>1234</v>
      </c>
      <c r="AR3738" t="s">
        <v>307</v>
      </c>
      <c r="AS3738" t="s">
        <v>79</v>
      </c>
    </row>
    <row r="3739" spans="1:45" hidden="1" x14ac:dyDescent="0.35">
      <c r="A3739">
        <v>2020010051706</v>
      </c>
      <c r="B3739">
        <v>2020</v>
      </c>
      <c r="C3739" s="1">
        <v>44032.56527777778</v>
      </c>
      <c r="D3739" s="1">
        <v>44032.611111111109</v>
      </c>
      <c r="E3739" s="2">
        <f>_2020_IR[[#This Row],[close]]-_2020_IR[[#This Row],[open]]</f>
        <v>4.5833333329937886E-2</v>
      </c>
      <c r="F3739" t="s">
        <v>102</v>
      </c>
      <c r="G3739" t="s">
        <v>139</v>
      </c>
      <c r="H3739" t="s">
        <v>139</v>
      </c>
      <c r="I3739" t="s">
        <v>1018</v>
      </c>
      <c r="J3739">
        <v>40.606163000000002</v>
      </c>
      <c r="K3739">
        <v>-8.5654669999999999</v>
      </c>
      <c r="L3739">
        <v>28</v>
      </c>
      <c r="M3739">
        <v>6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 t="s">
        <v>47</v>
      </c>
      <c r="X3739">
        <v>0</v>
      </c>
      <c r="Y3739">
        <v>5.6599999999999998E-2</v>
      </c>
      <c r="Z3739">
        <v>0</v>
      </c>
      <c r="AA3739">
        <v>5.6599999999999998E-2</v>
      </c>
      <c r="AB3739">
        <f>_2020_IR[[#This Row],[areaTotal]]*10000</f>
        <v>566</v>
      </c>
      <c r="AC3739" t="s">
        <v>48</v>
      </c>
      <c r="AD3739">
        <v>66</v>
      </c>
      <c r="AE3739">
        <f>SQRT(_2020_IR[[#This Row],[aream2]])/(_2020_IR[[#This Row],[duration2]]*60)</f>
        <v>6.0077662895809689E-3</v>
      </c>
      <c r="AF3739">
        <v>6.7310107571326601</v>
      </c>
      <c r="AG3739">
        <v>22.504341870819498</v>
      </c>
      <c r="AH3739">
        <v>5.2362006437763799</v>
      </c>
      <c r="AI3739">
        <v>436.59096640672402</v>
      </c>
      <c r="AJ3739">
        <v>102.11690786967</v>
      </c>
      <c r="AK3739">
        <v>88.551849488887896</v>
      </c>
      <c r="AL3739">
        <v>128.875270185251</v>
      </c>
      <c r="AM3739" t="s">
        <v>281</v>
      </c>
      <c r="AN3739" t="s">
        <v>282</v>
      </c>
      <c r="AO3739" t="s">
        <v>288</v>
      </c>
      <c r="AP3739" t="s">
        <v>125</v>
      </c>
      <c r="AQ3739" t="s">
        <v>1234</v>
      </c>
      <c r="AR3739" t="s">
        <v>218</v>
      </c>
      <c r="AS3739" t="s">
        <v>219</v>
      </c>
    </row>
    <row r="3740" spans="1:45" hidden="1" x14ac:dyDescent="0.35">
      <c r="A3740">
        <v>2020090021315</v>
      </c>
      <c r="B3740">
        <v>2020</v>
      </c>
      <c r="C3740" s="1">
        <v>44032.573611111111</v>
      </c>
      <c r="D3740" s="1">
        <v>44032.895833333336</v>
      </c>
      <c r="E3740" s="2">
        <f>_2020_IR[[#This Row],[close]]-_2020_IR[[#This Row],[open]]</f>
        <v>0.32222222222480923</v>
      </c>
      <c r="F3740" t="s">
        <v>43</v>
      </c>
      <c r="G3740" t="s">
        <v>94</v>
      </c>
      <c r="H3740" t="s">
        <v>129</v>
      </c>
      <c r="I3740" t="s">
        <v>1195</v>
      </c>
      <c r="J3740">
        <v>40.855817000000002</v>
      </c>
      <c r="K3740">
        <v>-7.2537529999999997</v>
      </c>
      <c r="L3740">
        <v>42</v>
      </c>
      <c r="M3740">
        <v>10</v>
      </c>
      <c r="N3740">
        <v>1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 t="s">
        <v>47</v>
      </c>
      <c r="X3740">
        <v>0</v>
      </c>
      <c r="Y3740">
        <v>1E-3</v>
      </c>
      <c r="Z3740">
        <v>0</v>
      </c>
      <c r="AA3740">
        <v>1E-3</v>
      </c>
      <c r="AB3740">
        <f>_2020_IR[[#This Row],[areaTotal]]*10000</f>
        <v>10</v>
      </c>
      <c r="AC3740" t="s">
        <v>48</v>
      </c>
      <c r="AD3740">
        <v>464</v>
      </c>
      <c r="AE3740">
        <f>SQRT(_2020_IR[[#This Row],[aream2]])/(_2020_IR[[#This Row],[duration2]]*60)</f>
        <v>1.1358755963248489E-4</v>
      </c>
      <c r="AF3740">
        <v>19.168715709254901</v>
      </c>
      <c r="AG3740">
        <v>40.649309322453497</v>
      </c>
      <c r="AH3740">
        <v>11.8497569612141</v>
      </c>
      <c r="AI3740">
        <v>450.51768814396701</v>
      </c>
      <c r="AJ3740">
        <v>121.424011779145</v>
      </c>
      <c r="AK3740">
        <v>95.018468959923794</v>
      </c>
      <c r="AL3740">
        <v>145.087605151904</v>
      </c>
      <c r="AM3740" t="s">
        <v>281</v>
      </c>
      <c r="AN3740" t="s">
        <v>282</v>
      </c>
      <c r="AO3740" t="s">
        <v>1183</v>
      </c>
      <c r="AP3740" t="s">
        <v>289</v>
      </c>
      <c r="AQ3740" t="s">
        <v>1234</v>
      </c>
      <c r="AR3740" t="s">
        <v>1200</v>
      </c>
      <c r="AS3740" t="s">
        <v>1201</v>
      </c>
    </row>
    <row r="3741" spans="1:45" hidden="1" x14ac:dyDescent="0.35">
      <c r="A3741">
        <v>2020130108185</v>
      </c>
      <c r="B3741">
        <v>2020</v>
      </c>
      <c r="C3741" s="1">
        <v>44032.578472222223</v>
      </c>
      <c r="D3741" s="1">
        <v>44032.857638888891</v>
      </c>
      <c r="E3741" s="2">
        <f>_2020_IR[[#This Row],[close]]-_2020_IR[[#This Row],[open]]</f>
        <v>0.27916666666715173</v>
      </c>
      <c r="F3741" t="s">
        <v>43</v>
      </c>
      <c r="G3741" t="s">
        <v>126</v>
      </c>
      <c r="H3741" t="s">
        <v>249</v>
      </c>
      <c r="I3741" t="s">
        <v>780</v>
      </c>
      <c r="J3741">
        <v>41.130017000000002</v>
      </c>
      <c r="K3741">
        <v>-8.4265369999999997</v>
      </c>
      <c r="L3741">
        <v>21</v>
      </c>
      <c r="M3741">
        <v>6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 t="s">
        <v>47</v>
      </c>
      <c r="X3741">
        <v>0</v>
      </c>
      <c r="Y3741">
        <v>0.04</v>
      </c>
      <c r="Z3741">
        <v>0</v>
      </c>
      <c r="AA3741">
        <v>0.04</v>
      </c>
      <c r="AB3741">
        <f>_2020_IR[[#This Row],[areaTotal]]*10000</f>
        <v>400</v>
      </c>
      <c r="AC3741" t="s">
        <v>48</v>
      </c>
      <c r="AD3741">
        <v>402</v>
      </c>
      <c r="AE3741">
        <f>SQRT(_2020_IR[[#This Row],[aream2]])/(_2020_IR[[#This Row],[duration2]]*60)</f>
        <v>8.2918739635157548E-4</v>
      </c>
      <c r="AF3741">
        <v>5.59670823249433</v>
      </c>
      <c r="AG3741">
        <v>20.276135122051802</v>
      </c>
      <c r="AH3741">
        <v>5.6709691108271398</v>
      </c>
      <c r="AI3741">
        <v>324.22487076091898</v>
      </c>
      <c r="AJ3741">
        <v>70.297413936100696</v>
      </c>
      <c r="AK3741">
        <v>89.436456119917906</v>
      </c>
      <c r="AL3741">
        <v>91.174440996339996</v>
      </c>
      <c r="AM3741" t="s">
        <v>59</v>
      </c>
      <c r="AN3741" t="s">
        <v>60</v>
      </c>
      <c r="AO3741" t="s">
        <v>288</v>
      </c>
      <c r="AP3741" t="s">
        <v>125</v>
      </c>
      <c r="AQ3741" t="s">
        <v>1234</v>
      </c>
      <c r="AR3741" t="s">
        <v>307</v>
      </c>
      <c r="AS3741" t="s">
        <v>79</v>
      </c>
    </row>
    <row r="3742" spans="1:45" hidden="1" x14ac:dyDescent="0.35">
      <c r="A3742">
        <v>2020050017139</v>
      </c>
      <c r="B3742">
        <v>2020</v>
      </c>
      <c r="C3742" s="1">
        <v>44032.584027777775</v>
      </c>
      <c r="D3742" s="1">
        <v>44032.6</v>
      </c>
      <c r="E3742" s="2">
        <f>_2020_IR[[#This Row],[close]]-_2020_IR[[#This Row],[open]]</f>
        <v>1.5972222223354038E-2</v>
      </c>
      <c r="F3742" t="s">
        <v>102</v>
      </c>
      <c r="G3742" t="s">
        <v>75</v>
      </c>
      <c r="H3742" t="s">
        <v>241</v>
      </c>
      <c r="I3742" t="s">
        <v>1273</v>
      </c>
      <c r="J3742">
        <v>40.206499999999998</v>
      </c>
      <c r="K3742">
        <v>-7.369745</v>
      </c>
      <c r="L3742">
        <v>11</v>
      </c>
      <c r="M3742">
        <v>4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 t="s">
        <v>47</v>
      </c>
      <c r="X3742">
        <v>0.2087</v>
      </c>
      <c r="Y3742">
        <v>0</v>
      </c>
      <c r="Z3742">
        <v>0</v>
      </c>
      <c r="AA3742">
        <v>0.2087</v>
      </c>
      <c r="AB3742">
        <f>_2020_IR[[#This Row],[areaTotal]]*10000</f>
        <v>2087</v>
      </c>
      <c r="AC3742" t="s">
        <v>48</v>
      </c>
      <c r="AD3742">
        <v>23</v>
      </c>
      <c r="AE3742">
        <f>SQRT(_2020_IR[[#This Row],[aream2]])/(_2020_IR[[#This Row],[duration2]]*60)</f>
        <v>3.3104126900001217E-2</v>
      </c>
      <c r="AF3742">
        <v>25.298602418972699</v>
      </c>
      <c r="AG3742">
        <v>47.548218735581401</v>
      </c>
      <c r="AH3742">
        <v>15.0229877238444</v>
      </c>
      <c r="AI3742">
        <v>459.74436802277398</v>
      </c>
      <c r="AJ3742">
        <v>123.708101776736</v>
      </c>
      <c r="AK3742">
        <v>95.785751748541301</v>
      </c>
      <c r="AL3742">
        <v>147.914230521044</v>
      </c>
      <c r="AM3742" t="s">
        <v>83</v>
      </c>
      <c r="AN3742" t="s">
        <v>84</v>
      </c>
      <c r="AO3742" t="s">
        <v>1183</v>
      </c>
      <c r="AP3742" t="s">
        <v>467</v>
      </c>
      <c r="AQ3742" t="s">
        <v>1234</v>
      </c>
      <c r="AR3742" t="s">
        <v>1200</v>
      </c>
      <c r="AS3742" t="s">
        <v>1201</v>
      </c>
    </row>
    <row r="3743" spans="1:45" hidden="1" x14ac:dyDescent="0.35">
      <c r="A3743">
        <v>2020130108190</v>
      </c>
      <c r="B3743">
        <v>2020</v>
      </c>
      <c r="C3743" s="1">
        <v>44032.586805555555</v>
      </c>
      <c r="D3743" s="1">
        <v>44032.605555555558</v>
      </c>
      <c r="E3743" s="2">
        <f>_2020_IR[[#This Row],[close]]-_2020_IR[[#This Row],[open]]</f>
        <v>1.8750000002910383E-2</v>
      </c>
      <c r="F3743" t="s">
        <v>43</v>
      </c>
      <c r="G3743" t="s">
        <v>126</v>
      </c>
      <c r="H3743" t="s">
        <v>249</v>
      </c>
      <c r="I3743" t="s">
        <v>620</v>
      </c>
      <c r="J3743">
        <v>41.163961999999998</v>
      </c>
      <c r="K3743">
        <v>-8.4376929999999994</v>
      </c>
      <c r="L3743">
        <v>15</v>
      </c>
      <c r="M3743">
        <v>6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 t="s">
        <v>47</v>
      </c>
      <c r="X3743">
        <v>0</v>
      </c>
      <c r="Y3743">
        <v>0.1</v>
      </c>
      <c r="Z3743">
        <v>0</v>
      </c>
      <c r="AA3743">
        <v>0.1</v>
      </c>
      <c r="AB3743">
        <f>_2020_IR[[#This Row],[areaTotal]]*10000</f>
        <v>1000</v>
      </c>
      <c r="AC3743" t="s">
        <v>48</v>
      </c>
      <c r="AD3743">
        <v>27</v>
      </c>
      <c r="AE3743">
        <f>SQRT(_2020_IR[[#This Row],[aream2]])/(_2020_IR[[#This Row],[duration2]]*60)</f>
        <v>1.9520232470175182E-2</v>
      </c>
      <c r="AF3743">
        <v>5.59670823249433</v>
      </c>
      <c r="AG3743">
        <v>20.276135122051802</v>
      </c>
      <c r="AH3743">
        <v>5.6709691108271398</v>
      </c>
      <c r="AI3743">
        <v>324.22487076091898</v>
      </c>
      <c r="AJ3743">
        <v>70.297413936100696</v>
      </c>
      <c r="AK3743">
        <v>89.436456119917906</v>
      </c>
      <c r="AL3743">
        <v>91.174440996339996</v>
      </c>
      <c r="AM3743" t="s">
        <v>59</v>
      </c>
      <c r="AN3743" t="s">
        <v>60</v>
      </c>
      <c r="AO3743" t="s">
        <v>288</v>
      </c>
      <c r="AP3743" t="s">
        <v>125</v>
      </c>
      <c r="AQ3743" t="s">
        <v>1234</v>
      </c>
      <c r="AR3743" t="s">
        <v>307</v>
      </c>
      <c r="AS3743" t="s">
        <v>79</v>
      </c>
    </row>
    <row r="3744" spans="1:45" hidden="1" x14ac:dyDescent="0.35">
      <c r="A3744">
        <v>2020050017140</v>
      </c>
      <c r="B3744">
        <v>2020</v>
      </c>
      <c r="C3744" s="1">
        <v>44032.59097222222</v>
      </c>
      <c r="D3744" s="1">
        <v>44032.655555555553</v>
      </c>
      <c r="E3744" s="2">
        <f>_2020_IR[[#This Row],[close]]-_2020_IR[[#This Row],[open]]</f>
        <v>6.4583333332848269E-2</v>
      </c>
      <c r="F3744" t="s">
        <v>43</v>
      </c>
      <c r="G3744" t="s">
        <v>75</v>
      </c>
      <c r="H3744" t="s">
        <v>440</v>
      </c>
      <c r="I3744" t="s">
        <v>1336</v>
      </c>
      <c r="J3744">
        <v>40.271621000000003</v>
      </c>
      <c r="K3744">
        <v>-7.2125500000000002</v>
      </c>
      <c r="L3744">
        <v>13</v>
      </c>
      <c r="M3744">
        <v>4</v>
      </c>
      <c r="N3744">
        <v>6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 t="s">
        <v>47</v>
      </c>
      <c r="X3744">
        <v>0</v>
      </c>
      <c r="Y3744">
        <v>0.02</v>
      </c>
      <c r="Z3744">
        <v>0</v>
      </c>
      <c r="AA3744">
        <v>0.02</v>
      </c>
      <c r="AB3744">
        <f>_2020_IR[[#This Row],[areaTotal]]*10000</f>
        <v>200</v>
      </c>
      <c r="AC3744" t="s">
        <v>48</v>
      </c>
      <c r="AD3744">
        <v>93</v>
      </c>
      <c r="AE3744">
        <f>SQRT(_2020_IR[[#This Row],[aream2]])/(_2020_IR[[#This Row],[duration2]]*60)</f>
        <v>2.5344329074786652E-3</v>
      </c>
      <c r="AF3744">
        <v>28.703803338126601</v>
      </c>
      <c r="AG3744">
        <v>51.064484281725697</v>
      </c>
      <c r="AH3744">
        <v>16.008671714938199</v>
      </c>
      <c r="AI3744">
        <v>497.90990780693602</v>
      </c>
      <c r="AJ3744">
        <v>147.019101004829</v>
      </c>
      <c r="AK3744">
        <v>95.900821419765094</v>
      </c>
      <c r="AL3744">
        <v>169.16429395330701</v>
      </c>
      <c r="AM3744" t="s">
        <v>83</v>
      </c>
      <c r="AN3744" t="s">
        <v>84</v>
      </c>
      <c r="AO3744" t="s">
        <v>1183</v>
      </c>
      <c r="AP3744" t="s">
        <v>467</v>
      </c>
      <c r="AQ3744" t="s">
        <v>1234</v>
      </c>
      <c r="AR3744" t="s">
        <v>1200</v>
      </c>
      <c r="AS3744" t="s">
        <v>1201</v>
      </c>
    </row>
    <row r="3745" spans="1:45" hidden="1" x14ac:dyDescent="0.35">
      <c r="A3745">
        <v>2020130108215</v>
      </c>
      <c r="B3745">
        <v>2020</v>
      </c>
      <c r="C3745" s="1">
        <v>44032.597222222219</v>
      </c>
      <c r="D3745" s="1">
        <v>44032.65</v>
      </c>
      <c r="E3745" s="2">
        <f>_2020_IR[[#This Row],[close]]-_2020_IR[[#This Row],[open]]</f>
        <v>5.2777777782466728E-2</v>
      </c>
      <c r="F3745" t="s">
        <v>43</v>
      </c>
      <c r="G3745" t="s">
        <v>126</v>
      </c>
      <c r="H3745" t="s">
        <v>635</v>
      </c>
      <c r="I3745" t="s">
        <v>999</v>
      </c>
      <c r="J3745">
        <v>41.289012</v>
      </c>
      <c r="K3745">
        <v>-8.6063799999999997</v>
      </c>
      <c r="L3745">
        <v>2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 t="s">
        <v>47</v>
      </c>
      <c r="X3745">
        <v>0</v>
      </c>
      <c r="Y3745">
        <v>2.5000000000000001E-2</v>
      </c>
      <c r="Z3745">
        <v>0</v>
      </c>
      <c r="AA3745">
        <v>2.5000000000000001E-2</v>
      </c>
      <c r="AB3745">
        <f>_2020_IR[[#This Row],[areaTotal]]*10000</f>
        <v>250</v>
      </c>
      <c r="AC3745" t="s">
        <v>48</v>
      </c>
      <c r="AD3745">
        <v>76</v>
      </c>
      <c r="AE3745">
        <f>SQRT(_2020_IR[[#This Row],[aream2]])/(_2020_IR[[#This Row],[duration2]]*60)</f>
        <v>3.4674097150969069E-3</v>
      </c>
      <c r="AF3745">
        <v>3.5697805904338402</v>
      </c>
      <c r="AG3745">
        <v>15.727192322132799</v>
      </c>
      <c r="AH3745">
        <v>3.9068995427968001</v>
      </c>
      <c r="AI3745">
        <v>358.15162931929802</v>
      </c>
      <c r="AJ3745">
        <v>70.997641960327002</v>
      </c>
      <c r="AK3745">
        <v>86.342249205203501</v>
      </c>
      <c r="AL3745">
        <v>94.943054789530194</v>
      </c>
      <c r="AM3745" t="s">
        <v>59</v>
      </c>
      <c r="AO3745" t="s">
        <v>217</v>
      </c>
      <c r="AP3745" t="s">
        <v>125</v>
      </c>
      <c r="AQ3745" t="s">
        <v>1234</v>
      </c>
      <c r="AR3745" t="s">
        <v>218</v>
      </c>
      <c r="AS3745" t="s">
        <v>219</v>
      </c>
    </row>
    <row r="3746" spans="1:45" hidden="1" x14ac:dyDescent="0.35">
      <c r="A3746">
        <v>2020130108216</v>
      </c>
      <c r="B3746">
        <v>2020</v>
      </c>
      <c r="C3746" s="1">
        <v>44032.601388888892</v>
      </c>
      <c r="D3746" s="1">
        <v>44032.611111111109</v>
      </c>
      <c r="E3746" s="2">
        <f>_2020_IR[[#This Row],[close]]-_2020_IR[[#This Row],[open]]</f>
        <v>9.7222222175332718E-3</v>
      </c>
      <c r="F3746" t="s">
        <v>43</v>
      </c>
      <c r="G3746" t="s">
        <v>126</v>
      </c>
      <c r="H3746" t="s">
        <v>249</v>
      </c>
      <c r="I3746" t="s">
        <v>927</v>
      </c>
      <c r="J3746">
        <v>41.217689999999997</v>
      </c>
      <c r="K3746">
        <v>-8.4360250000000008</v>
      </c>
      <c r="L3746">
        <v>11</v>
      </c>
      <c r="M3746">
        <v>3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 t="s">
        <v>47</v>
      </c>
      <c r="X3746">
        <v>0</v>
      </c>
      <c r="Y3746">
        <v>0.05</v>
      </c>
      <c r="Z3746">
        <v>0</v>
      </c>
      <c r="AA3746">
        <v>0.05</v>
      </c>
      <c r="AB3746">
        <f>_2020_IR[[#This Row],[areaTotal]]*10000</f>
        <v>500</v>
      </c>
      <c r="AC3746" t="s">
        <v>48</v>
      </c>
      <c r="AD3746">
        <v>14</v>
      </c>
      <c r="AE3746">
        <f>SQRT(_2020_IR[[#This Row],[aream2]])/(_2020_IR[[#This Row],[duration2]]*60)</f>
        <v>2.6619856874997499E-2</v>
      </c>
      <c r="AF3746">
        <v>5.6910915048517099</v>
      </c>
      <c r="AG3746">
        <v>20.468617530882</v>
      </c>
      <c r="AH3746">
        <v>5.1142244457533197</v>
      </c>
      <c r="AI3746">
        <v>344.31295402417499</v>
      </c>
      <c r="AJ3746">
        <v>88.388593497185596</v>
      </c>
      <c r="AK3746">
        <v>88.8030349773409</v>
      </c>
      <c r="AL3746">
        <v>107.674422629673</v>
      </c>
      <c r="AM3746" t="s">
        <v>59</v>
      </c>
      <c r="AN3746" t="s">
        <v>60</v>
      </c>
      <c r="AO3746" t="s">
        <v>288</v>
      </c>
      <c r="AP3746" t="s">
        <v>125</v>
      </c>
      <c r="AQ3746" t="s">
        <v>1234</v>
      </c>
      <c r="AR3746" t="s">
        <v>218</v>
      </c>
      <c r="AS3746" t="s">
        <v>219</v>
      </c>
    </row>
    <row r="3747" spans="1:45" hidden="1" x14ac:dyDescent="0.35">
      <c r="A3747">
        <v>2020030049415</v>
      </c>
      <c r="B3747">
        <v>2020</v>
      </c>
      <c r="C3747" s="1">
        <v>44032.60833333333</v>
      </c>
      <c r="D3747" s="1">
        <v>44032.694444444445</v>
      </c>
      <c r="E3747" s="2">
        <f>_2020_IR[[#This Row],[close]]-_2020_IR[[#This Row],[open]]</f>
        <v>8.6111111115314998E-2</v>
      </c>
      <c r="F3747" t="s">
        <v>43</v>
      </c>
      <c r="G3747" t="s">
        <v>158</v>
      </c>
      <c r="H3747" t="s">
        <v>199</v>
      </c>
      <c r="I3747" t="s">
        <v>200</v>
      </c>
      <c r="J3747">
        <v>41.584690000000002</v>
      </c>
      <c r="K3747">
        <v>-8.1800350000000002</v>
      </c>
      <c r="L3747">
        <v>18</v>
      </c>
      <c r="M3747">
        <v>6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1</v>
      </c>
      <c r="W3747" t="s">
        <v>47</v>
      </c>
      <c r="X3747">
        <v>0</v>
      </c>
      <c r="Y3747">
        <v>1.52</v>
      </c>
      <c r="Z3747">
        <v>0</v>
      </c>
      <c r="AA3747">
        <v>1.52</v>
      </c>
      <c r="AB3747">
        <f>_2020_IR[[#This Row],[areaTotal]]*10000</f>
        <v>15200</v>
      </c>
      <c r="AC3747" t="s">
        <v>82</v>
      </c>
      <c r="AD3747">
        <v>124</v>
      </c>
      <c r="AE3747">
        <f>SQRT(_2020_IR[[#This Row],[aream2]])/(_2020_IR[[#This Row],[duration2]]*60)</f>
        <v>1.6571005384325207E-2</v>
      </c>
      <c r="AF3747">
        <v>7.4142705509218398</v>
      </c>
      <c r="AG3747">
        <v>23.767769801936101</v>
      </c>
      <c r="AH3747">
        <v>6.36543795987183</v>
      </c>
      <c r="AI3747">
        <v>343.07192026225403</v>
      </c>
      <c r="AJ3747">
        <v>86.660442458289495</v>
      </c>
      <c r="AK3747">
        <v>90.393078135007201</v>
      </c>
      <c r="AL3747">
        <v>106.233844248785</v>
      </c>
      <c r="AM3747" t="s">
        <v>49</v>
      </c>
      <c r="AN3747" t="s">
        <v>91</v>
      </c>
      <c r="AO3747" t="s">
        <v>288</v>
      </c>
      <c r="AP3747" t="s">
        <v>125</v>
      </c>
      <c r="AQ3747" t="s">
        <v>1234</v>
      </c>
      <c r="AR3747" t="s">
        <v>307</v>
      </c>
      <c r="AS3747" t="s">
        <v>79</v>
      </c>
    </row>
    <row r="3748" spans="1:45" hidden="1" x14ac:dyDescent="0.35">
      <c r="A3748">
        <v>2020030049418</v>
      </c>
      <c r="B3748">
        <v>2020</v>
      </c>
      <c r="C3748" s="1">
        <v>44032.612500000003</v>
      </c>
      <c r="D3748" s="1">
        <v>44032.710416666669</v>
      </c>
      <c r="E3748" s="2">
        <f>_2020_IR[[#This Row],[close]]-_2020_IR[[#This Row],[open]]</f>
        <v>9.7916666665696539E-2</v>
      </c>
      <c r="F3748" t="s">
        <v>102</v>
      </c>
      <c r="G3748" t="s">
        <v>158</v>
      </c>
      <c r="H3748" t="s">
        <v>567</v>
      </c>
      <c r="I3748" t="s">
        <v>1729</v>
      </c>
      <c r="J3748">
        <v>41.407183000000003</v>
      </c>
      <c r="K3748">
        <v>-8.0524749999999994</v>
      </c>
      <c r="L3748">
        <v>28</v>
      </c>
      <c r="M3748">
        <v>7</v>
      </c>
      <c r="N3748">
        <v>2</v>
      </c>
      <c r="O3748">
        <v>2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 t="s">
        <v>47</v>
      </c>
      <c r="X3748">
        <v>5</v>
      </c>
      <c r="Y3748">
        <v>0.4</v>
      </c>
      <c r="Z3748">
        <v>0</v>
      </c>
      <c r="AA3748">
        <v>5.4</v>
      </c>
      <c r="AB3748">
        <f>_2020_IR[[#This Row],[areaTotal]]*10000</f>
        <v>54000</v>
      </c>
      <c r="AC3748" t="s">
        <v>82</v>
      </c>
      <c r="AD3748">
        <v>141</v>
      </c>
      <c r="AE3748">
        <f>SQRT(_2020_IR[[#This Row],[aream2]])/(_2020_IR[[#This Row],[duration2]]*60)</f>
        <v>2.7467966994378843E-2</v>
      </c>
      <c r="AF3748">
        <v>6.73440737840727</v>
      </c>
      <c r="AG3748">
        <v>22.5107571008107</v>
      </c>
      <c r="AH3748">
        <v>5.9542965794369103</v>
      </c>
      <c r="AI3748">
        <v>346.63922243842001</v>
      </c>
      <c r="AJ3748">
        <v>84.025072778836105</v>
      </c>
      <c r="AK3748">
        <v>90.442376964033599</v>
      </c>
      <c r="AL3748">
        <v>104.639074032043</v>
      </c>
      <c r="AM3748" t="s">
        <v>281</v>
      </c>
      <c r="AN3748" t="s">
        <v>282</v>
      </c>
      <c r="AO3748" t="s">
        <v>288</v>
      </c>
      <c r="AP3748" t="s">
        <v>125</v>
      </c>
      <c r="AQ3748" t="s">
        <v>1234</v>
      </c>
      <c r="AR3748" t="s">
        <v>307</v>
      </c>
      <c r="AS3748" t="s">
        <v>79</v>
      </c>
    </row>
    <row r="3749" spans="1:45" hidden="1" x14ac:dyDescent="0.35">
      <c r="A3749">
        <v>2020130108249</v>
      </c>
      <c r="B3749">
        <v>2020</v>
      </c>
      <c r="C3749" s="1">
        <v>44032.616666666669</v>
      </c>
      <c r="D3749" s="1">
        <v>44032.640972222223</v>
      </c>
      <c r="E3749" s="2">
        <f>_2020_IR[[#This Row],[close]]-_2020_IR[[#This Row],[open]]</f>
        <v>2.4305555554747116E-2</v>
      </c>
      <c r="F3749" t="s">
        <v>43</v>
      </c>
      <c r="G3749" t="s">
        <v>126</v>
      </c>
      <c r="H3749" t="s">
        <v>171</v>
      </c>
      <c r="I3749" t="s">
        <v>706</v>
      </c>
      <c r="J3749">
        <v>41.084722999999997</v>
      </c>
      <c r="K3749">
        <v>-8.486872</v>
      </c>
      <c r="L3749">
        <v>7</v>
      </c>
      <c r="M3749">
        <v>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 t="s">
        <v>47</v>
      </c>
      <c r="X3749">
        <v>0</v>
      </c>
      <c r="Y3749">
        <v>0.01</v>
      </c>
      <c r="Z3749">
        <v>0</v>
      </c>
      <c r="AA3749">
        <v>0.01</v>
      </c>
      <c r="AB3749">
        <f>_2020_IR[[#This Row],[areaTotal]]*10000</f>
        <v>100</v>
      </c>
      <c r="AC3749" t="s">
        <v>48</v>
      </c>
      <c r="AD3749">
        <v>35</v>
      </c>
      <c r="AE3749">
        <f>SQRT(_2020_IR[[#This Row],[aream2]])/(_2020_IR[[#This Row],[duration2]]*60)</f>
        <v>4.7619047619047623E-3</v>
      </c>
      <c r="AF3749">
        <v>4.3170363046225297</v>
      </c>
      <c r="AG3749">
        <v>17.510007250912299</v>
      </c>
      <c r="AH3749">
        <v>4.57648051797345</v>
      </c>
      <c r="AI3749">
        <v>377.43695493777898</v>
      </c>
      <c r="AJ3749">
        <v>67.170354859937405</v>
      </c>
      <c r="AK3749">
        <v>87.147217664342506</v>
      </c>
      <c r="AL3749">
        <v>92.975069967643506</v>
      </c>
      <c r="AM3749" t="s">
        <v>59</v>
      </c>
      <c r="AO3749" t="s">
        <v>217</v>
      </c>
      <c r="AP3749" t="s">
        <v>125</v>
      </c>
      <c r="AQ3749" t="s">
        <v>1234</v>
      </c>
      <c r="AR3749" t="s">
        <v>218</v>
      </c>
      <c r="AS3749" t="s">
        <v>219</v>
      </c>
    </row>
    <row r="3750" spans="1:45" hidden="1" x14ac:dyDescent="0.35">
      <c r="A3750">
        <v>2020030049425</v>
      </c>
      <c r="B3750">
        <v>2020</v>
      </c>
      <c r="C3750" s="1">
        <v>44032.622916666667</v>
      </c>
      <c r="D3750" s="1">
        <v>44032.688888888886</v>
      </c>
      <c r="E3750" s="2">
        <f>_2020_IR[[#This Row],[close]]-_2020_IR[[#This Row],[open]]</f>
        <v>6.5972222218988463E-2</v>
      </c>
      <c r="F3750" t="s">
        <v>43</v>
      </c>
      <c r="G3750" t="s">
        <v>158</v>
      </c>
      <c r="H3750" t="s">
        <v>422</v>
      </c>
      <c r="I3750" t="s">
        <v>1805</v>
      </c>
      <c r="J3750">
        <v>41.530448</v>
      </c>
      <c r="K3750">
        <v>-8.3453149999999994</v>
      </c>
      <c r="L3750">
        <v>51</v>
      </c>
      <c r="M3750">
        <v>12</v>
      </c>
      <c r="N3750">
        <v>2</v>
      </c>
      <c r="O3750">
        <v>2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 t="s">
        <v>47</v>
      </c>
      <c r="X3750">
        <v>0.4</v>
      </c>
      <c r="Y3750">
        <v>0.6</v>
      </c>
      <c r="Z3750">
        <v>0</v>
      </c>
      <c r="AA3750">
        <v>1</v>
      </c>
      <c r="AB3750">
        <f>_2020_IR[[#This Row],[areaTotal]]*10000</f>
        <v>10000</v>
      </c>
      <c r="AC3750" t="s">
        <v>82</v>
      </c>
      <c r="AD3750">
        <v>95</v>
      </c>
      <c r="AE3750">
        <f>SQRT(_2020_IR[[#This Row],[aream2]])/(_2020_IR[[#This Row],[duration2]]*60)</f>
        <v>1.7543859649122806E-2</v>
      </c>
      <c r="AF3750">
        <v>6.4605594028136002</v>
      </c>
      <c r="AG3750">
        <v>21.988929106931302</v>
      </c>
      <c r="AH3750">
        <v>5.48894616952688</v>
      </c>
      <c r="AI3750">
        <v>322.37406059295398</v>
      </c>
      <c r="AJ3750">
        <v>99.973632125095705</v>
      </c>
      <c r="AK3750">
        <v>89.150830207781297</v>
      </c>
      <c r="AL3750">
        <v>112.62780812235199</v>
      </c>
      <c r="AM3750" t="s">
        <v>59</v>
      </c>
      <c r="AN3750" t="s">
        <v>60</v>
      </c>
      <c r="AO3750" t="s">
        <v>288</v>
      </c>
      <c r="AP3750" t="s">
        <v>125</v>
      </c>
      <c r="AQ3750" t="s">
        <v>1234</v>
      </c>
      <c r="AR3750" t="s">
        <v>307</v>
      </c>
      <c r="AS3750" t="s">
        <v>79</v>
      </c>
    </row>
    <row r="3751" spans="1:45" hidden="1" x14ac:dyDescent="0.35">
      <c r="A3751">
        <v>2020030049441</v>
      </c>
      <c r="B3751">
        <v>2020</v>
      </c>
      <c r="C3751" s="1">
        <v>44032.635416666664</v>
      </c>
      <c r="D3751" s="1">
        <v>44032.700694444444</v>
      </c>
      <c r="E3751" s="2">
        <f>_2020_IR[[#This Row],[close]]-_2020_IR[[#This Row],[open]]</f>
        <v>6.5277777779556345E-2</v>
      </c>
      <c r="F3751" t="s">
        <v>43</v>
      </c>
      <c r="G3751" t="s">
        <v>158</v>
      </c>
      <c r="H3751" t="s">
        <v>199</v>
      </c>
      <c r="I3751" t="s">
        <v>614</v>
      </c>
      <c r="J3751">
        <v>41.556232000000001</v>
      </c>
      <c r="K3751">
        <v>-8.2592580000000009</v>
      </c>
      <c r="L3751">
        <v>12</v>
      </c>
      <c r="M3751">
        <v>5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 t="s">
        <v>47</v>
      </c>
      <c r="X3751">
        <v>0</v>
      </c>
      <c r="Y3751">
        <v>0.2</v>
      </c>
      <c r="Z3751">
        <v>0</v>
      </c>
      <c r="AA3751">
        <v>0.2</v>
      </c>
      <c r="AB3751">
        <f>_2020_IR[[#This Row],[areaTotal]]*10000</f>
        <v>2000</v>
      </c>
      <c r="AC3751" t="s">
        <v>48</v>
      </c>
      <c r="AD3751">
        <v>94</v>
      </c>
      <c r="AE3751">
        <f>SQRT(_2020_IR[[#This Row],[aream2]])/(_2020_IR[[#This Row],[duration2]]*60)</f>
        <v>7.9293190691481913E-3</v>
      </c>
      <c r="AF3751">
        <v>6.4605594028136002</v>
      </c>
      <c r="AG3751">
        <v>21.988929106931302</v>
      </c>
      <c r="AH3751">
        <v>5.48894616952688</v>
      </c>
      <c r="AI3751">
        <v>322.37406059295398</v>
      </c>
      <c r="AJ3751">
        <v>99.973632125095705</v>
      </c>
      <c r="AK3751">
        <v>89.150830207781297</v>
      </c>
      <c r="AL3751">
        <v>112.62780812235199</v>
      </c>
      <c r="AM3751" t="s">
        <v>49</v>
      </c>
      <c r="AN3751" t="s">
        <v>91</v>
      </c>
      <c r="AO3751" t="s">
        <v>288</v>
      </c>
      <c r="AP3751" t="s">
        <v>125</v>
      </c>
      <c r="AQ3751" t="s">
        <v>1234</v>
      </c>
      <c r="AR3751" t="s">
        <v>307</v>
      </c>
      <c r="AS3751" t="s">
        <v>79</v>
      </c>
    </row>
    <row r="3752" spans="1:45" hidden="1" x14ac:dyDescent="0.35">
      <c r="A3752">
        <v>2020010051748</v>
      </c>
      <c r="B3752">
        <v>2020</v>
      </c>
      <c r="C3752" s="1">
        <v>44032.642361111109</v>
      </c>
      <c r="D3752" s="1">
        <v>44032.734722222223</v>
      </c>
      <c r="E3752" s="2">
        <f>_2020_IR[[#This Row],[close]]-_2020_IR[[#This Row],[open]]</f>
        <v>9.2361111113859806E-2</v>
      </c>
      <c r="F3752" t="s">
        <v>102</v>
      </c>
      <c r="G3752" t="s">
        <v>139</v>
      </c>
      <c r="H3752" t="s">
        <v>497</v>
      </c>
      <c r="I3752" t="s">
        <v>1097</v>
      </c>
      <c r="J3752">
        <v>40.741587000000003</v>
      </c>
      <c r="K3752">
        <v>-8.5031149999999993</v>
      </c>
      <c r="L3752">
        <v>29</v>
      </c>
      <c r="M3752">
        <v>7</v>
      </c>
      <c r="N3752">
        <v>2</v>
      </c>
      <c r="O3752">
        <v>2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 t="s">
        <v>47</v>
      </c>
      <c r="X3752">
        <v>0.51</v>
      </c>
      <c r="Y3752">
        <v>0</v>
      </c>
      <c r="Z3752">
        <v>0</v>
      </c>
      <c r="AA3752">
        <v>0.51</v>
      </c>
      <c r="AB3752">
        <f>_2020_IR[[#This Row],[areaTotal]]*10000</f>
        <v>5100</v>
      </c>
      <c r="AC3752" t="s">
        <v>48</v>
      </c>
      <c r="AD3752">
        <v>133</v>
      </c>
      <c r="AE3752">
        <f>SQRT(_2020_IR[[#This Row],[aream2]])/(_2020_IR[[#This Row],[duration2]]*60)</f>
        <v>8.9491584317579562E-3</v>
      </c>
      <c r="AF3752">
        <v>5.7944936235656002</v>
      </c>
      <c r="AG3752">
        <v>20.677905457853001</v>
      </c>
      <c r="AH3752">
        <v>5.2028971023805299</v>
      </c>
      <c r="AI3752">
        <v>401.422111300197</v>
      </c>
      <c r="AJ3752">
        <v>80.431143590617097</v>
      </c>
      <c r="AK3752">
        <v>88.234891123674899</v>
      </c>
      <c r="AL3752">
        <v>107.176235907878</v>
      </c>
      <c r="AM3752" t="s">
        <v>83</v>
      </c>
      <c r="AN3752" t="s">
        <v>84</v>
      </c>
      <c r="AO3752" t="s">
        <v>288</v>
      </c>
      <c r="AP3752" t="s">
        <v>125</v>
      </c>
      <c r="AQ3752" t="s">
        <v>1234</v>
      </c>
      <c r="AR3752" t="s">
        <v>218</v>
      </c>
      <c r="AS3752" t="s">
        <v>219</v>
      </c>
    </row>
    <row r="3753" spans="1:45" hidden="1" x14ac:dyDescent="0.35">
      <c r="A3753">
        <v>2020140035934</v>
      </c>
      <c r="B3753">
        <v>2020</v>
      </c>
      <c r="C3753" s="1">
        <v>44032.642361111109</v>
      </c>
      <c r="D3753" s="1">
        <v>44032.652777777781</v>
      </c>
      <c r="E3753" s="2">
        <f>_2020_IR[[#This Row],[close]]-_2020_IR[[#This Row],[open]]</f>
        <v>1.0416666671517305E-2</v>
      </c>
      <c r="F3753" t="s">
        <v>56</v>
      </c>
      <c r="G3753" t="s">
        <v>212</v>
      </c>
      <c r="H3753" t="s">
        <v>684</v>
      </c>
      <c r="I3753" t="s">
        <v>684</v>
      </c>
      <c r="J3753">
        <v>39.249251999999998</v>
      </c>
      <c r="K3753">
        <v>-8.5585229999999992</v>
      </c>
      <c r="L3753">
        <v>56</v>
      </c>
      <c r="M3753">
        <v>14</v>
      </c>
      <c r="N3753">
        <v>1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 t="s">
        <v>47</v>
      </c>
      <c r="X3753">
        <v>0</v>
      </c>
      <c r="Y3753">
        <v>0</v>
      </c>
      <c r="Z3753">
        <v>0.2923</v>
      </c>
      <c r="AA3753">
        <v>0.2923</v>
      </c>
      <c r="AB3753">
        <f>_2020_IR[[#This Row],[areaTotal]]*10000</f>
        <v>2923</v>
      </c>
      <c r="AC3753" t="s">
        <v>48</v>
      </c>
      <c r="AD3753">
        <v>15</v>
      </c>
      <c r="AE3753">
        <f>SQRT(_2020_IR[[#This Row],[aream2]])/(_2020_IR[[#This Row],[duration2]]*60)</f>
        <v>6.0071973292947868E-2</v>
      </c>
      <c r="AF3753">
        <v>13.725901480306799</v>
      </c>
      <c r="AG3753">
        <v>33.659124060942801</v>
      </c>
      <c r="AH3753">
        <v>7.9668403768642202</v>
      </c>
      <c r="AI3753">
        <v>527.49053153208501</v>
      </c>
      <c r="AJ3753">
        <v>206.90890051756401</v>
      </c>
      <c r="AK3753">
        <v>92.560965115495705</v>
      </c>
      <c r="AL3753">
        <v>208.93256863057101</v>
      </c>
      <c r="AM3753" t="s">
        <v>49</v>
      </c>
      <c r="AN3753" t="s">
        <v>498</v>
      </c>
      <c r="AO3753" t="s">
        <v>471</v>
      </c>
      <c r="AP3753" t="s">
        <v>125</v>
      </c>
      <c r="AQ3753" t="s">
        <v>1636</v>
      </c>
      <c r="AR3753" t="s">
        <v>290</v>
      </c>
      <c r="AS3753" t="s">
        <v>291</v>
      </c>
    </row>
    <row r="3754" spans="1:45" hidden="1" x14ac:dyDescent="0.35">
      <c r="A3754">
        <v>2020030049445</v>
      </c>
      <c r="B3754">
        <v>2020</v>
      </c>
      <c r="C3754" s="1">
        <v>44032.651388888888</v>
      </c>
      <c r="D3754" s="1">
        <v>44032.70416666667</v>
      </c>
      <c r="E3754" s="2">
        <f>_2020_IR[[#This Row],[close]]-_2020_IR[[#This Row],[open]]</f>
        <v>5.2777777782466728E-2</v>
      </c>
      <c r="F3754" t="s">
        <v>102</v>
      </c>
      <c r="G3754" t="s">
        <v>158</v>
      </c>
      <c r="H3754" t="s">
        <v>190</v>
      </c>
      <c r="I3754" t="s">
        <v>1702</v>
      </c>
      <c r="J3754">
        <v>41.608252999999998</v>
      </c>
      <c r="K3754">
        <v>-8.1943479999999997</v>
      </c>
      <c r="L3754">
        <v>9</v>
      </c>
      <c r="M3754">
        <v>3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 t="s">
        <v>47</v>
      </c>
      <c r="X3754">
        <v>0.01</v>
      </c>
      <c r="Y3754">
        <v>0.01</v>
      </c>
      <c r="Z3754">
        <v>0</v>
      </c>
      <c r="AA3754">
        <v>0.02</v>
      </c>
      <c r="AB3754">
        <f>_2020_IR[[#This Row],[areaTotal]]*10000</f>
        <v>200</v>
      </c>
      <c r="AC3754" t="s">
        <v>48</v>
      </c>
      <c r="AD3754">
        <v>76</v>
      </c>
      <c r="AE3754">
        <f>SQRT(_2020_IR[[#This Row],[aream2]])/(_2020_IR[[#This Row],[duration2]]*60)</f>
        <v>3.1013455315199454E-3</v>
      </c>
      <c r="AF3754">
        <v>7.4142705509218398</v>
      </c>
      <c r="AG3754">
        <v>23.767769801936101</v>
      </c>
      <c r="AH3754">
        <v>6.36543795987183</v>
      </c>
      <c r="AI3754">
        <v>343.07192026225403</v>
      </c>
      <c r="AJ3754">
        <v>86.660442458289495</v>
      </c>
      <c r="AK3754">
        <v>90.393078135007201</v>
      </c>
      <c r="AL3754">
        <v>106.233844248785</v>
      </c>
      <c r="AM3754" t="s">
        <v>83</v>
      </c>
      <c r="AN3754" t="s">
        <v>84</v>
      </c>
      <c r="AO3754" t="s">
        <v>288</v>
      </c>
      <c r="AP3754" t="s">
        <v>125</v>
      </c>
      <c r="AQ3754" t="s">
        <v>1234</v>
      </c>
      <c r="AR3754" t="s">
        <v>307</v>
      </c>
      <c r="AS3754" t="s">
        <v>79</v>
      </c>
    </row>
    <row r="3755" spans="1:45" hidden="1" x14ac:dyDescent="0.35">
      <c r="A3755">
        <v>2020180034047</v>
      </c>
      <c r="B3755">
        <v>2020</v>
      </c>
      <c r="C3755" s="1">
        <v>44032.652083333334</v>
      </c>
      <c r="D3755" s="1">
        <v>44032.658333333333</v>
      </c>
      <c r="E3755" s="2">
        <f>_2020_IR[[#This Row],[close]]-_2020_IR[[#This Row],[open]]</f>
        <v>6.2499999985448085E-3</v>
      </c>
      <c r="F3755" t="s">
        <v>43</v>
      </c>
      <c r="G3755" t="s">
        <v>65</v>
      </c>
      <c r="H3755" t="s">
        <v>310</v>
      </c>
      <c r="I3755" t="s">
        <v>1806</v>
      </c>
      <c r="J3755">
        <v>41.094352999999998</v>
      </c>
      <c r="K3755">
        <v>-8.0174230000000009</v>
      </c>
      <c r="L3755">
        <v>22</v>
      </c>
      <c r="M3755">
        <v>5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 t="s">
        <v>47</v>
      </c>
      <c r="X3755">
        <v>0</v>
      </c>
      <c r="Y3755">
        <v>0</v>
      </c>
      <c r="Z3755">
        <v>8.6199999999999999E-2</v>
      </c>
      <c r="AA3755">
        <v>8.6199999999999999E-2</v>
      </c>
      <c r="AB3755">
        <f>_2020_IR[[#This Row],[areaTotal]]*10000</f>
        <v>862</v>
      </c>
      <c r="AC3755" t="s">
        <v>48</v>
      </c>
      <c r="AD3755">
        <v>9</v>
      </c>
      <c r="AE3755">
        <f>SQRT(_2020_IR[[#This Row],[aream2]])/(_2020_IR[[#This Row],[duration2]]*60)</f>
        <v>5.4370067614456286E-2</v>
      </c>
      <c r="AF3755">
        <v>6.81849511159258</v>
      </c>
      <c r="AG3755">
        <v>22.669128219029002</v>
      </c>
      <c r="AH3755">
        <v>6.5599409147045202</v>
      </c>
      <c r="AI3755">
        <v>330.74353681603299</v>
      </c>
      <c r="AJ3755">
        <v>71.075271420007297</v>
      </c>
      <c r="AK3755">
        <v>90.997743114182001</v>
      </c>
      <c r="AL3755">
        <v>92.471362187498798</v>
      </c>
      <c r="AM3755" t="s">
        <v>49</v>
      </c>
      <c r="AN3755" t="s">
        <v>91</v>
      </c>
      <c r="AO3755" t="s">
        <v>288</v>
      </c>
      <c r="AP3755" t="s">
        <v>125</v>
      </c>
      <c r="AQ3755" t="s">
        <v>1234</v>
      </c>
      <c r="AR3755" t="s">
        <v>307</v>
      </c>
      <c r="AS3755" t="s">
        <v>79</v>
      </c>
    </row>
    <row r="3756" spans="1:45" hidden="1" x14ac:dyDescent="0.35">
      <c r="A3756">
        <v>2020130108272</v>
      </c>
      <c r="B3756">
        <v>2020</v>
      </c>
      <c r="C3756" s="1">
        <v>44032.65625</v>
      </c>
      <c r="D3756" s="1">
        <v>44032.663194444445</v>
      </c>
      <c r="E3756" s="2">
        <f>_2020_IR[[#This Row],[close]]-_2020_IR[[#This Row],[open]]</f>
        <v>6.9444444452528842E-3</v>
      </c>
      <c r="F3756" t="s">
        <v>43</v>
      </c>
      <c r="G3756" t="s">
        <v>126</v>
      </c>
      <c r="H3756" t="s">
        <v>249</v>
      </c>
      <c r="I3756" t="s">
        <v>927</v>
      </c>
      <c r="J3756">
        <v>41.218912000000003</v>
      </c>
      <c r="K3756">
        <v>-8.4094250000000006</v>
      </c>
      <c r="L3756">
        <v>10</v>
      </c>
      <c r="M3756">
        <v>3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 t="s">
        <v>47</v>
      </c>
      <c r="X3756">
        <v>0</v>
      </c>
      <c r="Y3756">
        <v>5.0000000000000001E-3</v>
      </c>
      <c r="Z3756">
        <v>0</v>
      </c>
      <c r="AA3756">
        <v>5.0000000000000001E-3</v>
      </c>
      <c r="AB3756">
        <f>_2020_IR[[#This Row],[areaTotal]]*10000</f>
        <v>50</v>
      </c>
      <c r="AC3756" t="s">
        <v>48</v>
      </c>
      <c r="AD3756">
        <v>10</v>
      </c>
      <c r="AE3756">
        <f>SQRT(_2020_IR[[#This Row],[aream2]])/(_2020_IR[[#This Row],[duration2]]*60)</f>
        <v>1.1785113019775792E-2</v>
      </c>
      <c r="AF3756">
        <v>5.6910915048517099</v>
      </c>
      <c r="AG3756">
        <v>20.468617530882</v>
      </c>
      <c r="AH3756">
        <v>5.1142244457533197</v>
      </c>
      <c r="AI3756">
        <v>344.31295402417499</v>
      </c>
      <c r="AJ3756">
        <v>88.388593497185596</v>
      </c>
      <c r="AK3756">
        <v>88.8030349773409</v>
      </c>
      <c r="AL3756">
        <v>107.674422629673</v>
      </c>
      <c r="AM3756" t="s">
        <v>59</v>
      </c>
      <c r="AN3756" t="s">
        <v>60</v>
      </c>
      <c r="AO3756" t="s">
        <v>288</v>
      </c>
      <c r="AP3756" t="s">
        <v>125</v>
      </c>
      <c r="AQ3756" t="s">
        <v>1234</v>
      </c>
      <c r="AR3756" t="s">
        <v>218</v>
      </c>
      <c r="AS3756" t="s">
        <v>219</v>
      </c>
    </row>
    <row r="3757" spans="1:45" hidden="1" x14ac:dyDescent="0.35">
      <c r="A3757">
        <v>2020130108275</v>
      </c>
      <c r="B3757">
        <v>2020</v>
      </c>
      <c r="C3757" s="1">
        <v>44032.657638888886</v>
      </c>
      <c r="D3757" s="1">
        <v>44032.732638888891</v>
      </c>
      <c r="E3757" s="2">
        <f>_2020_IR[[#This Row],[close]]-_2020_IR[[#This Row],[open]]</f>
        <v>7.5000000004365575E-2</v>
      </c>
      <c r="F3757" t="s">
        <v>43</v>
      </c>
      <c r="G3757" t="s">
        <v>126</v>
      </c>
      <c r="H3757" t="s">
        <v>169</v>
      </c>
      <c r="I3757" t="s">
        <v>1497</v>
      </c>
      <c r="J3757">
        <v>41.184170000000002</v>
      </c>
      <c r="K3757">
        <v>-8.1857469999999992</v>
      </c>
      <c r="L3757">
        <v>27</v>
      </c>
      <c r="M3757">
        <v>6</v>
      </c>
      <c r="N3757">
        <v>1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 t="s">
        <v>47</v>
      </c>
      <c r="X3757">
        <v>0</v>
      </c>
      <c r="Y3757">
        <v>0.4</v>
      </c>
      <c r="Z3757">
        <v>0</v>
      </c>
      <c r="AA3757">
        <v>0.4</v>
      </c>
      <c r="AB3757">
        <f>_2020_IR[[#This Row],[areaTotal]]*10000</f>
        <v>4000</v>
      </c>
      <c r="AC3757" t="s">
        <v>48</v>
      </c>
      <c r="AD3757">
        <v>108</v>
      </c>
      <c r="AE3757">
        <f>SQRT(_2020_IR[[#This Row],[aream2]])/(_2020_IR[[#This Row],[duration2]]*60)</f>
        <v>9.760116235087591E-3</v>
      </c>
      <c r="AF3757">
        <v>6.73440737840727</v>
      </c>
      <c r="AG3757">
        <v>22.5107571008107</v>
      </c>
      <c r="AH3757">
        <v>5.9542965794369103</v>
      </c>
      <c r="AI3757">
        <v>346.63922243842001</v>
      </c>
      <c r="AJ3757">
        <v>84.025072778836105</v>
      </c>
      <c r="AK3757">
        <v>90.442376964033599</v>
      </c>
      <c r="AL3757">
        <v>104.639074032043</v>
      </c>
      <c r="AM3757" t="s">
        <v>59</v>
      </c>
      <c r="AN3757" t="s">
        <v>60</v>
      </c>
      <c r="AO3757" t="s">
        <v>288</v>
      </c>
      <c r="AP3757" t="s">
        <v>125</v>
      </c>
      <c r="AQ3757" t="s">
        <v>1234</v>
      </c>
      <c r="AR3757" t="s">
        <v>307</v>
      </c>
      <c r="AS3757" t="s">
        <v>79</v>
      </c>
    </row>
    <row r="3758" spans="1:45" hidden="1" x14ac:dyDescent="0.35">
      <c r="A3758">
        <v>2020050017155</v>
      </c>
      <c r="B3758">
        <v>2020</v>
      </c>
      <c r="C3758" s="1">
        <v>44032.660416666666</v>
      </c>
      <c r="D3758" s="1">
        <v>44032.664583333331</v>
      </c>
      <c r="E3758" s="2">
        <f>_2020_IR[[#This Row],[close]]-_2020_IR[[#This Row],[open]]</f>
        <v>4.166666665696539E-3</v>
      </c>
      <c r="F3758" t="s">
        <v>43</v>
      </c>
      <c r="G3758" t="s">
        <v>75</v>
      </c>
      <c r="H3758" t="s">
        <v>653</v>
      </c>
      <c r="I3758" t="s">
        <v>1807</v>
      </c>
      <c r="J3758">
        <v>39.804957999999999</v>
      </c>
      <c r="K3758">
        <v>-8.2120619999999995</v>
      </c>
      <c r="L3758">
        <v>13</v>
      </c>
      <c r="M3758">
        <v>4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t="s">
        <v>47</v>
      </c>
      <c r="X3758">
        <v>0</v>
      </c>
      <c r="Y3758">
        <v>3.0000000000000001E-3</v>
      </c>
      <c r="Z3758">
        <v>0</v>
      </c>
      <c r="AA3758">
        <v>3.0000000000000001E-3</v>
      </c>
      <c r="AB3758">
        <f>_2020_IR[[#This Row],[areaTotal]]*10000</f>
        <v>30</v>
      </c>
      <c r="AC3758" t="s">
        <v>48</v>
      </c>
      <c r="AD3758">
        <v>6</v>
      </c>
      <c r="AE3758">
        <f>SQRT(_2020_IR[[#This Row],[aream2]])/(_2020_IR[[#This Row],[duration2]]*60)</f>
        <v>1.5214515486254614E-2</v>
      </c>
      <c r="AF3758">
        <v>15.7057395241865</v>
      </c>
      <c r="AG3758">
        <v>36.3214812687578</v>
      </c>
      <c r="AH3758">
        <v>9.6261104815635203</v>
      </c>
      <c r="AI3758">
        <v>485.356741455274</v>
      </c>
      <c r="AJ3758">
        <v>133.105507985054</v>
      </c>
      <c r="AK3758">
        <v>93.530016283521405</v>
      </c>
      <c r="AL3758">
        <v>157.93188099735599</v>
      </c>
      <c r="AM3758" t="s">
        <v>59</v>
      </c>
      <c r="AN3758" t="s">
        <v>60</v>
      </c>
      <c r="AO3758" t="s">
        <v>471</v>
      </c>
      <c r="AP3758" t="s">
        <v>125</v>
      </c>
      <c r="AQ3758" t="s">
        <v>1234</v>
      </c>
      <c r="AR3758" t="s">
        <v>290</v>
      </c>
      <c r="AS3758" t="s">
        <v>291</v>
      </c>
    </row>
    <row r="3759" spans="1:45" hidden="1" x14ac:dyDescent="0.35">
      <c r="A3759">
        <v>2020130108284</v>
      </c>
      <c r="B3759">
        <v>2020</v>
      </c>
      <c r="C3759" s="1">
        <v>44032.662499999999</v>
      </c>
      <c r="D3759" s="1">
        <v>44032.71875</v>
      </c>
      <c r="E3759" s="2">
        <f>_2020_IR[[#This Row],[close]]-_2020_IR[[#This Row],[open]]</f>
        <v>5.6250000001455192E-2</v>
      </c>
      <c r="F3759" t="s">
        <v>43</v>
      </c>
      <c r="G3759" t="s">
        <v>126</v>
      </c>
      <c r="H3759" t="s">
        <v>249</v>
      </c>
      <c r="I3759" t="s">
        <v>322</v>
      </c>
      <c r="J3759">
        <v>41.219503000000003</v>
      </c>
      <c r="K3759">
        <v>-8.353612</v>
      </c>
      <c r="L3759">
        <v>20</v>
      </c>
      <c r="M3759">
        <v>7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 t="s">
        <v>47</v>
      </c>
      <c r="X3759">
        <v>0</v>
      </c>
      <c r="Y3759">
        <v>0.22</v>
      </c>
      <c r="Z3759">
        <v>0</v>
      </c>
      <c r="AA3759">
        <v>0.22</v>
      </c>
      <c r="AB3759">
        <f>_2020_IR[[#This Row],[areaTotal]]*10000</f>
        <v>2200</v>
      </c>
      <c r="AC3759" t="s">
        <v>48</v>
      </c>
      <c r="AD3759">
        <v>81</v>
      </c>
      <c r="AE3759">
        <f>SQRT(_2020_IR[[#This Row],[aream2]])/(_2020_IR[[#This Row],[duration2]]*60)</f>
        <v>9.6510612342045887E-3</v>
      </c>
      <c r="AF3759">
        <v>5.6910915048517099</v>
      </c>
      <c r="AG3759">
        <v>20.468617530882</v>
      </c>
      <c r="AH3759">
        <v>5.1142244457533197</v>
      </c>
      <c r="AI3759">
        <v>344.31295402417499</v>
      </c>
      <c r="AJ3759">
        <v>88.388593497185596</v>
      </c>
      <c r="AK3759">
        <v>88.8030349773409</v>
      </c>
      <c r="AL3759">
        <v>107.674422629673</v>
      </c>
      <c r="AM3759" t="s">
        <v>59</v>
      </c>
      <c r="AN3759" t="s">
        <v>60</v>
      </c>
      <c r="AO3759" t="s">
        <v>288</v>
      </c>
      <c r="AP3759" t="s">
        <v>125</v>
      </c>
      <c r="AQ3759" t="s">
        <v>1234</v>
      </c>
      <c r="AR3759" t="s">
        <v>218</v>
      </c>
      <c r="AS3759" t="s">
        <v>219</v>
      </c>
    </row>
    <row r="3760" spans="1:45" hidden="1" x14ac:dyDescent="0.35">
      <c r="A3760">
        <v>2020080027997</v>
      </c>
      <c r="B3760">
        <v>2020</v>
      </c>
      <c r="C3760" s="1">
        <v>44032.663194444445</v>
      </c>
      <c r="D3760" s="1">
        <v>44032.722222222219</v>
      </c>
      <c r="E3760" s="2">
        <f>_2020_IR[[#This Row],[close]]-_2020_IR[[#This Row],[open]]</f>
        <v>5.9027777773735579E-2</v>
      </c>
      <c r="F3760" t="s">
        <v>43</v>
      </c>
      <c r="G3760" t="s">
        <v>116</v>
      </c>
      <c r="H3760" t="s">
        <v>131</v>
      </c>
      <c r="I3760" t="s">
        <v>393</v>
      </c>
      <c r="J3760">
        <v>37.178106999999997</v>
      </c>
      <c r="K3760">
        <v>-7.62521</v>
      </c>
      <c r="L3760">
        <v>69</v>
      </c>
      <c r="M3760">
        <v>24</v>
      </c>
      <c r="N3760">
        <v>9</v>
      </c>
      <c r="O3760">
        <v>6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 t="s">
        <v>47</v>
      </c>
      <c r="X3760">
        <v>0</v>
      </c>
      <c r="Y3760">
        <v>5.0780000000000003</v>
      </c>
      <c r="Z3760">
        <v>0</v>
      </c>
      <c r="AA3760">
        <v>5.0780000000000003</v>
      </c>
      <c r="AB3760">
        <f>_2020_IR[[#This Row],[areaTotal]]*10000</f>
        <v>50780</v>
      </c>
      <c r="AC3760" t="s">
        <v>82</v>
      </c>
      <c r="AD3760">
        <v>85</v>
      </c>
      <c r="AE3760">
        <f>SQRT(_2020_IR[[#This Row],[aream2]])/(_2020_IR[[#This Row],[duration2]]*60)</f>
        <v>4.4185133568323584E-2</v>
      </c>
      <c r="AF3760">
        <v>12.962086454468601</v>
      </c>
      <c r="AG3760">
        <v>32.587740010843198</v>
      </c>
      <c r="AH3760">
        <v>7.4199852282551797</v>
      </c>
      <c r="AI3760">
        <v>559.05180239452795</v>
      </c>
      <c r="AJ3760">
        <v>254.798290094539</v>
      </c>
      <c r="AK3760">
        <v>92.515303782312898</v>
      </c>
      <c r="AL3760">
        <v>254.339029338519</v>
      </c>
      <c r="AM3760" t="s">
        <v>59</v>
      </c>
      <c r="AN3760" t="s">
        <v>60</v>
      </c>
      <c r="AO3760" t="s">
        <v>471</v>
      </c>
      <c r="AP3760" t="s">
        <v>125</v>
      </c>
      <c r="AQ3760" t="s">
        <v>1636</v>
      </c>
      <c r="AR3760" t="s">
        <v>290</v>
      </c>
      <c r="AS3760" t="s">
        <v>291</v>
      </c>
    </row>
    <row r="3761" spans="1:45" hidden="1" x14ac:dyDescent="0.35">
      <c r="A3761">
        <v>2020130108293</v>
      </c>
      <c r="B3761">
        <v>2020</v>
      </c>
      <c r="C3761" s="1">
        <v>44032.671527777777</v>
      </c>
      <c r="D3761" s="1">
        <v>44032.689583333333</v>
      </c>
      <c r="E3761" s="2">
        <f>_2020_IR[[#This Row],[close]]-_2020_IR[[#This Row],[open]]</f>
        <v>1.8055555556202307E-2</v>
      </c>
      <c r="F3761" t="s">
        <v>43</v>
      </c>
      <c r="G3761" t="s">
        <v>126</v>
      </c>
      <c r="H3761" t="s">
        <v>249</v>
      </c>
      <c r="I3761" t="s">
        <v>754</v>
      </c>
      <c r="J3761">
        <v>41.205939999999998</v>
      </c>
      <c r="K3761">
        <v>-8.3863649999999996</v>
      </c>
      <c r="L3761">
        <v>5</v>
      </c>
      <c r="M3761">
        <v>3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 t="s">
        <v>47</v>
      </c>
      <c r="X3761">
        <v>0</v>
      </c>
      <c r="Y3761">
        <v>0.33510000000000001</v>
      </c>
      <c r="Z3761">
        <v>0</v>
      </c>
      <c r="AA3761">
        <v>0.33510000000000001</v>
      </c>
      <c r="AB3761">
        <f>_2020_IR[[#This Row],[areaTotal]]*10000</f>
        <v>3351</v>
      </c>
      <c r="AC3761" t="s">
        <v>48</v>
      </c>
      <c r="AD3761">
        <v>26</v>
      </c>
      <c r="AE3761">
        <f>SQRT(_2020_IR[[#This Row],[aream2]])/(_2020_IR[[#This Row],[duration2]]*60)</f>
        <v>3.7107578560016161E-2</v>
      </c>
      <c r="AF3761">
        <v>5.6910915048517099</v>
      </c>
      <c r="AG3761">
        <v>20.468617530882</v>
      </c>
      <c r="AH3761">
        <v>5.1142244457533197</v>
      </c>
      <c r="AI3761">
        <v>344.31295402417499</v>
      </c>
      <c r="AJ3761">
        <v>88.388593497185596</v>
      </c>
      <c r="AK3761">
        <v>88.8030349773409</v>
      </c>
      <c r="AL3761">
        <v>107.674422629673</v>
      </c>
      <c r="AM3761" t="s">
        <v>59</v>
      </c>
      <c r="AN3761" t="s">
        <v>60</v>
      </c>
      <c r="AO3761" t="s">
        <v>288</v>
      </c>
      <c r="AP3761" t="s">
        <v>125</v>
      </c>
      <c r="AQ3761" t="s">
        <v>1234</v>
      </c>
      <c r="AR3761" t="s">
        <v>218</v>
      </c>
      <c r="AS3761" t="s">
        <v>219</v>
      </c>
    </row>
    <row r="3762" spans="1:45" hidden="1" x14ac:dyDescent="0.35">
      <c r="A3762">
        <v>2020130108295</v>
      </c>
      <c r="B3762">
        <v>2020</v>
      </c>
      <c r="C3762" s="1">
        <v>44032.673611111109</v>
      </c>
      <c r="D3762" s="1">
        <v>44032.988194444442</v>
      </c>
      <c r="E3762" s="2">
        <f>_2020_IR[[#This Row],[close]]-_2020_IR[[#This Row],[open]]</f>
        <v>0.31458333333284827</v>
      </c>
      <c r="F3762" t="s">
        <v>43</v>
      </c>
      <c r="G3762" t="s">
        <v>126</v>
      </c>
      <c r="H3762" t="s">
        <v>419</v>
      </c>
      <c r="I3762" t="s">
        <v>1310</v>
      </c>
      <c r="J3762">
        <v>41.163291999999998</v>
      </c>
      <c r="K3762">
        <v>-8.2738219999999991</v>
      </c>
      <c r="L3762">
        <v>82</v>
      </c>
      <c r="M3762">
        <v>25</v>
      </c>
      <c r="N3762">
        <v>3</v>
      </c>
      <c r="O3762">
        <v>2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 t="s">
        <v>47</v>
      </c>
      <c r="X3762">
        <v>36.770000000000003</v>
      </c>
      <c r="Y3762">
        <v>2.31</v>
      </c>
      <c r="Z3762">
        <v>0</v>
      </c>
      <c r="AA3762">
        <v>39.08</v>
      </c>
      <c r="AB3762">
        <f>_2020_IR[[#This Row],[areaTotal]]*10000</f>
        <v>390800</v>
      </c>
      <c r="AC3762" t="s">
        <v>319</v>
      </c>
      <c r="AD3762">
        <v>453</v>
      </c>
      <c r="AE3762">
        <f>SQRT(_2020_IR[[#This Row],[aream2]])/(_2020_IR[[#This Row],[duration2]]*60)</f>
        <v>2.2999999423234413E-2</v>
      </c>
      <c r="AF3762">
        <v>5.59670823249433</v>
      </c>
      <c r="AG3762">
        <v>20.276135122051802</v>
      </c>
      <c r="AH3762">
        <v>5.6709691108271398</v>
      </c>
      <c r="AI3762">
        <v>324.22487076091898</v>
      </c>
      <c r="AJ3762">
        <v>70.297413936100696</v>
      </c>
      <c r="AK3762">
        <v>89.436456119917906</v>
      </c>
      <c r="AL3762">
        <v>91.174440996339996</v>
      </c>
      <c r="AM3762" t="s">
        <v>59</v>
      </c>
      <c r="AN3762" t="s">
        <v>60</v>
      </c>
      <c r="AO3762" t="s">
        <v>288</v>
      </c>
      <c r="AP3762" t="s">
        <v>125</v>
      </c>
      <c r="AQ3762" t="s">
        <v>1234</v>
      </c>
      <c r="AR3762" t="s">
        <v>307</v>
      </c>
      <c r="AS3762" t="s">
        <v>79</v>
      </c>
    </row>
    <row r="3763" spans="1:45" hidden="1" x14ac:dyDescent="0.35">
      <c r="A3763">
        <v>2020130108296</v>
      </c>
      <c r="B3763">
        <v>2020</v>
      </c>
      <c r="C3763" s="1">
        <v>44032.675000000003</v>
      </c>
      <c r="D3763" s="1">
        <v>44032.70208333333</v>
      </c>
      <c r="E3763" s="2">
        <f>_2020_IR[[#This Row],[close]]-_2020_IR[[#This Row],[open]]</f>
        <v>2.7083333327027503E-2</v>
      </c>
      <c r="F3763" t="s">
        <v>43</v>
      </c>
      <c r="G3763" t="s">
        <v>126</v>
      </c>
      <c r="H3763" t="s">
        <v>419</v>
      </c>
      <c r="I3763" t="s">
        <v>592</v>
      </c>
      <c r="J3763">
        <v>41.118934000000003</v>
      </c>
      <c r="K3763">
        <v>-8.2914949999999994</v>
      </c>
      <c r="L3763">
        <v>7</v>
      </c>
      <c r="M3763">
        <v>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 t="s">
        <v>47</v>
      </c>
      <c r="X3763">
        <v>0</v>
      </c>
      <c r="Y3763">
        <v>1.4999999999999999E-2</v>
      </c>
      <c r="Z3763">
        <v>0</v>
      </c>
      <c r="AA3763">
        <v>1.4999999999999999E-2</v>
      </c>
      <c r="AB3763">
        <f>_2020_IR[[#This Row],[areaTotal]]*10000</f>
        <v>150</v>
      </c>
      <c r="AC3763" t="s">
        <v>48</v>
      </c>
      <c r="AD3763">
        <v>39</v>
      </c>
      <c r="AE3763">
        <f>SQRT(_2020_IR[[#This Row],[aream2]])/(_2020_IR[[#This Row],[duration2]]*60)</f>
        <v>5.2339524418443979E-3</v>
      </c>
      <c r="AF3763">
        <v>5.59670823249433</v>
      </c>
      <c r="AG3763">
        <v>20.276135122051802</v>
      </c>
      <c r="AH3763">
        <v>5.6709691108271398</v>
      </c>
      <c r="AI3763">
        <v>324.22487076091898</v>
      </c>
      <c r="AJ3763">
        <v>70.297413936100696</v>
      </c>
      <c r="AK3763">
        <v>89.436456119917906</v>
      </c>
      <c r="AL3763">
        <v>91.174440996339996</v>
      </c>
      <c r="AM3763" t="s">
        <v>59</v>
      </c>
      <c r="AN3763" t="s">
        <v>60</v>
      </c>
      <c r="AO3763" t="s">
        <v>288</v>
      </c>
      <c r="AP3763" t="s">
        <v>125</v>
      </c>
      <c r="AQ3763" t="s">
        <v>1234</v>
      </c>
      <c r="AR3763" t="s">
        <v>307</v>
      </c>
      <c r="AS3763" t="s">
        <v>79</v>
      </c>
    </row>
    <row r="3764" spans="1:45" hidden="1" x14ac:dyDescent="0.35">
      <c r="A3764">
        <v>2020130108299</v>
      </c>
      <c r="B3764">
        <v>2020</v>
      </c>
      <c r="C3764" s="1">
        <v>44032.675694444442</v>
      </c>
      <c r="D3764" s="1">
        <v>44032.726388888892</v>
      </c>
      <c r="E3764" s="2">
        <f>_2020_IR[[#This Row],[close]]-_2020_IR[[#This Row],[open]]</f>
        <v>5.0694444449618459E-2</v>
      </c>
      <c r="F3764" t="s">
        <v>43</v>
      </c>
      <c r="G3764" t="s">
        <v>126</v>
      </c>
      <c r="H3764" t="s">
        <v>197</v>
      </c>
      <c r="I3764" t="s">
        <v>796</v>
      </c>
      <c r="J3764">
        <v>41.268276999999998</v>
      </c>
      <c r="K3764">
        <v>-8.64391</v>
      </c>
      <c r="L3764">
        <v>14</v>
      </c>
      <c r="M3764">
        <v>6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 t="s">
        <v>47</v>
      </c>
      <c r="X3764">
        <v>0</v>
      </c>
      <c r="Y3764">
        <v>0.05</v>
      </c>
      <c r="Z3764">
        <v>0</v>
      </c>
      <c r="AA3764">
        <v>0.05</v>
      </c>
      <c r="AB3764">
        <f>_2020_IR[[#This Row],[areaTotal]]*10000</f>
        <v>500</v>
      </c>
      <c r="AC3764" t="s">
        <v>48</v>
      </c>
      <c r="AD3764">
        <v>73</v>
      </c>
      <c r="AE3764">
        <f>SQRT(_2020_IR[[#This Row],[aream2]])/(_2020_IR[[#This Row],[duration2]]*60)</f>
        <v>5.1051780308214376E-3</v>
      </c>
      <c r="AF3764">
        <v>3.5697805904338402</v>
      </c>
      <c r="AG3764">
        <v>15.727192322132799</v>
      </c>
      <c r="AH3764">
        <v>3.9068995427968001</v>
      </c>
      <c r="AI3764">
        <v>358.15162931929802</v>
      </c>
      <c r="AJ3764">
        <v>70.997641960327002</v>
      </c>
      <c r="AK3764">
        <v>86.342249205203501</v>
      </c>
      <c r="AL3764">
        <v>94.943054789530194</v>
      </c>
      <c r="AM3764" t="s">
        <v>59</v>
      </c>
      <c r="AO3764" t="s">
        <v>217</v>
      </c>
      <c r="AP3764" t="s">
        <v>125</v>
      </c>
      <c r="AQ3764" t="s">
        <v>1234</v>
      </c>
      <c r="AR3764" t="s">
        <v>218</v>
      </c>
      <c r="AS3764" t="s">
        <v>219</v>
      </c>
    </row>
    <row r="3765" spans="1:45" hidden="1" x14ac:dyDescent="0.35">
      <c r="A3765">
        <v>2020120013995</v>
      </c>
      <c r="B3765">
        <v>2020</v>
      </c>
      <c r="C3765" s="1">
        <v>44032.677777777775</v>
      </c>
      <c r="D3765" s="1">
        <v>44032.719444444447</v>
      </c>
      <c r="E3765" s="2">
        <f>_2020_IR[[#This Row],[close]]-_2020_IR[[#This Row],[open]]</f>
        <v>4.1666666671517305E-2</v>
      </c>
      <c r="F3765" t="s">
        <v>56</v>
      </c>
      <c r="G3765" t="s">
        <v>88</v>
      </c>
      <c r="H3765" t="s">
        <v>210</v>
      </c>
      <c r="I3765" t="s">
        <v>1808</v>
      </c>
      <c r="J3765">
        <v>38.974713000000001</v>
      </c>
      <c r="K3765">
        <v>-7.315105</v>
      </c>
      <c r="L3765">
        <v>73</v>
      </c>
      <c r="M3765">
        <v>22</v>
      </c>
      <c r="N3765">
        <v>3</v>
      </c>
      <c r="O3765">
        <v>3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 t="s">
        <v>47</v>
      </c>
      <c r="X3765">
        <v>17.920000000000002</v>
      </c>
      <c r="Y3765">
        <v>0</v>
      </c>
      <c r="Z3765">
        <v>14.63</v>
      </c>
      <c r="AA3765">
        <v>32.549999999999997</v>
      </c>
      <c r="AB3765">
        <f>_2020_IR[[#This Row],[areaTotal]]*10000</f>
        <v>325500</v>
      </c>
      <c r="AC3765" t="s">
        <v>319</v>
      </c>
      <c r="AD3765">
        <v>60</v>
      </c>
      <c r="AE3765">
        <f>SQRT(_2020_IR[[#This Row],[aream2]])/(_2020_IR[[#This Row],[duration2]]*60)</f>
        <v>0.15847946472884347</v>
      </c>
      <c r="AF3765">
        <v>26.870531426722799</v>
      </c>
      <c r="AG3765">
        <v>49.1954635860358</v>
      </c>
      <c r="AH3765">
        <v>14.4484028398559</v>
      </c>
      <c r="AI3765">
        <v>537.84654200489103</v>
      </c>
      <c r="AJ3765">
        <v>188.13063940281299</v>
      </c>
      <c r="AK3765">
        <v>95.529633695377896</v>
      </c>
      <c r="AL3765">
        <v>200.73023131045301</v>
      </c>
      <c r="AM3765" t="s">
        <v>83</v>
      </c>
      <c r="AN3765" t="s">
        <v>84</v>
      </c>
      <c r="AO3765" t="s">
        <v>1183</v>
      </c>
      <c r="AP3765" t="s">
        <v>289</v>
      </c>
      <c r="AQ3765" t="s">
        <v>1636</v>
      </c>
      <c r="AR3765" t="s">
        <v>1200</v>
      </c>
      <c r="AS3765" t="s">
        <v>1201</v>
      </c>
    </row>
    <row r="3766" spans="1:45" hidden="1" x14ac:dyDescent="0.35">
      <c r="A3766">
        <v>2020060028199</v>
      </c>
      <c r="B3766">
        <v>2020</v>
      </c>
      <c r="C3766" s="1">
        <v>44032.681944444441</v>
      </c>
      <c r="D3766" s="1">
        <v>44032.690972222219</v>
      </c>
      <c r="E3766" s="2">
        <f>_2020_IR[[#This Row],[close]]-_2020_IR[[#This Row],[open]]</f>
        <v>9.0277777781011537E-3</v>
      </c>
      <c r="F3766" t="s">
        <v>56</v>
      </c>
      <c r="G3766" t="s">
        <v>97</v>
      </c>
      <c r="H3766" t="s">
        <v>98</v>
      </c>
      <c r="I3766" t="s">
        <v>98</v>
      </c>
      <c r="J3766">
        <v>40.058884999999997</v>
      </c>
      <c r="K3766">
        <v>-8.6476369999999996</v>
      </c>
      <c r="L3766">
        <v>19</v>
      </c>
      <c r="M3766">
        <v>6</v>
      </c>
      <c r="N3766">
        <v>1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 t="s">
        <v>47</v>
      </c>
      <c r="X3766">
        <v>0</v>
      </c>
      <c r="Y3766">
        <v>0</v>
      </c>
      <c r="Z3766">
        <v>4.0000000000000002E-4</v>
      </c>
      <c r="AA3766">
        <v>4.0000000000000002E-4</v>
      </c>
      <c r="AB3766">
        <f>_2020_IR[[#This Row],[areaTotal]]*10000</f>
        <v>4</v>
      </c>
      <c r="AC3766" t="s">
        <v>48</v>
      </c>
      <c r="AD3766">
        <v>13</v>
      </c>
      <c r="AE3766">
        <f>SQRT(_2020_IR[[#This Row],[aream2]])/(_2020_IR[[#This Row],[duration2]]*60)</f>
        <v>2.5641025641025641E-3</v>
      </c>
      <c r="AF3766">
        <v>8.3779471901366893</v>
      </c>
      <c r="AG3766">
        <v>25.4666034102077</v>
      </c>
      <c r="AH3766">
        <v>5.8737887643572204</v>
      </c>
      <c r="AI3766">
        <v>472.56129593920701</v>
      </c>
      <c r="AJ3766">
        <v>118.836141200466</v>
      </c>
      <c r="AK3766">
        <v>89.328315852685193</v>
      </c>
      <c r="AL3766">
        <v>145.92929403171499</v>
      </c>
      <c r="AM3766" t="s">
        <v>49</v>
      </c>
      <c r="AN3766" t="s">
        <v>133</v>
      </c>
      <c r="AO3766" t="s">
        <v>471</v>
      </c>
      <c r="AP3766" t="s">
        <v>125</v>
      </c>
      <c r="AQ3766" t="s">
        <v>1234</v>
      </c>
      <c r="AR3766" t="s">
        <v>307</v>
      </c>
      <c r="AS3766" t="s">
        <v>79</v>
      </c>
    </row>
    <row r="3767" spans="1:45" hidden="1" x14ac:dyDescent="0.35">
      <c r="A3767">
        <v>2020040017400</v>
      </c>
      <c r="B3767">
        <v>2020</v>
      </c>
      <c r="C3767" s="1">
        <v>44032.693749999999</v>
      </c>
      <c r="D3767" s="1">
        <v>44032.865972222222</v>
      </c>
      <c r="E3767" s="2">
        <f>_2020_IR[[#This Row],[close]]-_2020_IR[[#This Row],[open]]</f>
        <v>0.17222222222335404</v>
      </c>
      <c r="F3767" t="s">
        <v>43</v>
      </c>
      <c r="G3767" t="s">
        <v>134</v>
      </c>
      <c r="H3767" t="s">
        <v>903</v>
      </c>
      <c r="I3767" t="s">
        <v>1763</v>
      </c>
      <c r="J3767">
        <v>41.410930999999998</v>
      </c>
      <c r="K3767">
        <v>-7.0328229999999996</v>
      </c>
      <c r="L3767">
        <v>183</v>
      </c>
      <c r="M3767">
        <v>51</v>
      </c>
      <c r="N3767">
        <v>6</v>
      </c>
      <c r="O3767">
        <v>6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 t="s">
        <v>47</v>
      </c>
      <c r="X3767">
        <v>12.48</v>
      </c>
      <c r="Y3767">
        <v>62.2</v>
      </c>
      <c r="Z3767">
        <v>9.2100000000000009</v>
      </c>
      <c r="AA3767">
        <v>83.89</v>
      </c>
      <c r="AB3767">
        <f>_2020_IR[[#This Row],[areaTotal]]*10000</f>
        <v>838900</v>
      </c>
      <c r="AC3767" t="s">
        <v>1076</v>
      </c>
      <c r="AD3767">
        <v>248</v>
      </c>
      <c r="AE3767">
        <f>SQRT(_2020_IR[[#This Row],[aream2]])/(_2020_IR[[#This Row],[duration2]]*60)</f>
        <v>6.1553416881937592E-2</v>
      </c>
      <c r="AF3767">
        <v>14.007520221446301</v>
      </c>
      <c r="AG3767">
        <v>34.047566417238102</v>
      </c>
      <c r="AH3767">
        <v>8.9007296377145906</v>
      </c>
      <c r="AI3767">
        <v>493.44901284246299</v>
      </c>
      <c r="AJ3767">
        <v>121.30701342916799</v>
      </c>
      <c r="AK3767">
        <v>94.354849401191302</v>
      </c>
      <c r="AL3767">
        <v>150.26379531543401</v>
      </c>
      <c r="AM3767" t="s">
        <v>83</v>
      </c>
      <c r="AN3767" t="s">
        <v>84</v>
      </c>
      <c r="AO3767" t="s">
        <v>471</v>
      </c>
      <c r="AP3767" t="s">
        <v>125</v>
      </c>
      <c r="AQ3767" t="s">
        <v>1234</v>
      </c>
      <c r="AR3767" t="s">
        <v>290</v>
      </c>
      <c r="AS3767" t="s">
        <v>291</v>
      </c>
    </row>
    <row r="3768" spans="1:45" hidden="1" x14ac:dyDescent="0.35">
      <c r="A3768">
        <v>2020130108321</v>
      </c>
      <c r="B3768">
        <v>2020</v>
      </c>
      <c r="C3768" s="1">
        <v>44032.694444444445</v>
      </c>
      <c r="D3768" s="1">
        <v>44032.71597222222</v>
      </c>
      <c r="E3768" s="2">
        <f>_2020_IR[[#This Row],[close]]-_2020_IR[[#This Row],[open]]</f>
        <v>2.1527777775190771E-2</v>
      </c>
      <c r="F3768" t="s">
        <v>43</v>
      </c>
      <c r="G3768" t="s">
        <v>126</v>
      </c>
      <c r="H3768" t="s">
        <v>127</v>
      </c>
      <c r="I3768" t="s">
        <v>251</v>
      </c>
      <c r="J3768">
        <v>41.284075000000001</v>
      </c>
      <c r="K3768">
        <v>-8.4149049999999992</v>
      </c>
      <c r="L3768">
        <v>5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 t="s">
        <v>47</v>
      </c>
      <c r="X3768">
        <v>0</v>
      </c>
      <c r="Y3768">
        <v>0.02</v>
      </c>
      <c r="Z3768">
        <v>0</v>
      </c>
      <c r="AA3768">
        <v>0.02</v>
      </c>
      <c r="AB3768">
        <f>_2020_IR[[#This Row],[areaTotal]]*10000</f>
        <v>200</v>
      </c>
      <c r="AC3768" t="s">
        <v>48</v>
      </c>
      <c r="AD3768">
        <v>31</v>
      </c>
      <c r="AE3768">
        <f>SQRT(_2020_IR[[#This Row],[aream2]])/(_2020_IR[[#This Row],[duration2]]*60)</f>
        <v>7.6032987224359952E-3</v>
      </c>
      <c r="AF3768">
        <v>5.6910915048517099</v>
      </c>
      <c r="AG3768">
        <v>20.468617530882</v>
      </c>
      <c r="AH3768">
        <v>5.1142244457533197</v>
      </c>
      <c r="AI3768">
        <v>344.31295402417499</v>
      </c>
      <c r="AJ3768">
        <v>88.388593497185596</v>
      </c>
      <c r="AK3768">
        <v>88.8030349773409</v>
      </c>
      <c r="AL3768">
        <v>107.674422629673</v>
      </c>
      <c r="AM3768" t="s">
        <v>59</v>
      </c>
      <c r="AN3768" t="s">
        <v>60</v>
      </c>
      <c r="AO3768" t="s">
        <v>288</v>
      </c>
      <c r="AP3768" t="s">
        <v>125</v>
      </c>
      <c r="AQ3768" t="s">
        <v>1234</v>
      </c>
      <c r="AR3768" t="s">
        <v>218</v>
      </c>
      <c r="AS3768" t="s">
        <v>219</v>
      </c>
    </row>
    <row r="3769" spans="1:45" hidden="1" x14ac:dyDescent="0.35">
      <c r="A3769">
        <v>2020110130177</v>
      </c>
      <c r="B3769">
        <v>2020</v>
      </c>
      <c r="C3769" s="1">
        <v>44032.694444444445</v>
      </c>
      <c r="D3769" s="1">
        <v>44032.885416666664</v>
      </c>
      <c r="E3769" s="2">
        <f>_2020_IR[[#This Row],[close]]-_2020_IR[[#This Row],[open]]</f>
        <v>0.19097222221898846</v>
      </c>
      <c r="F3769" t="s">
        <v>102</v>
      </c>
      <c r="G3769" t="s">
        <v>57</v>
      </c>
      <c r="H3769" t="s">
        <v>253</v>
      </c>
      <c r="I3769" t="s">
        <v>978</v>
      </c>
      <c r="J3769">
        <v>38.79806</v>
      </c>
      <c r="K3769">
        <v>-9.29528</v>
      </c>
      <c r="L3769">
        <v>180</v>
      </c>
      <c r="M3769">
        <v>61</v>
      </c>
      <c r="N3769">
        <v>6</v>
      </c>
      <c r="O3769">
        <v>7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 t="s">
        <v>47</v>
      </c>
      <c r="X3769">
        <v>6.3</v>
      </c>
      <c r="Y3769">
        <v>0</v>
      </c>
      <c r="Z3769">
        <v>0</v>
      </c>
      <c r="AA3769">
        <v>6.3</v>
      </c>
      <c r="AB3769">
        <f>_2020_IR[[#This Row],[areaTotal]]*10000</f>
        <v>63000</v>
      </c>
      <c r="AC3769" t="s">
        <v>82</v>
      </c>
      <c r="AD3769">
        <v>275</v>
      </c>
      <c r="AE3769">
        <f>SQRT(_2020_IR[[#This Row],[aream2]])/(_2020_IR[[#This Row],[duration2]]*60)</f>
        <v>1.5212000482437737E-2</v>
      </c>
      <c r="AF3769">
        <v>5.7274374241474</v>
      </c>
      <c r="AG3769">
        <v>20.542369471976698</v>
      </c>
      <c r="AH3769">
        <v>4.5500630121146397</v>
      </c>
      <c r="AI3769">
        <v>463.49588505743401</v>
      </c>
      <c r="AJ3769">
        <v>102.52218540431301</v>
      </c>
      <c r="AK3769">
        <v>85.142779248081595</v>
      </c>
      <c r="AL3769">
        <v>132.032570254322</v>
      </c>
      <c r="AM3769" t="s">
        <v>59</v>
      </c>
      <c r="AN3769" t="s">
        <v>60</v>
      </c>
      <c r="AO3769" t="s">
        <v>288</v>
      </c>
      <c r="AP3769" t="s">
        <v>125</v>
      </c>
      <c r="AQ3769" t="s">
        <v>1234</v>
      </c>
      <c r="AR3769" t="s">
        <v>54</v>
      </c>
      <c r="AS3769" t="s">
        <v>55</v>
      </c>
    </row>
    <row r="3770" spans="1:45" hidden="1" x14ac:dyDescent="0.35">
      <c r="A3770">
        <v>2020180034060</v>
      </c>
      <c r="B3770">
        <v>2020</v>
      </c>
      <c r="C3770" s="1">
        <v>44032.696527777778</v>
      </c>
      <c r="D3770" s="1">
        <v>44032.713194444441</v>
      </c>
      <c r="E3770" s="2">
        <f>_2020_IR[[#This Row],[close]]-_2020_IR[[#This Row],[open]]</f>
        <v>1.6666666662786156E-2</v>
      </c>
      <c r="F3770" t="s">
        <v>43</v>
      </c>
      <c r="G3770" t="s">
        <v>65</v>
      </c>
      <c r="H3770" t="s">
        <v>763</v>
      </c>
      <c r="I3770" t="s">
        <v>1621</v>
      </c>
      <c r="J3770">
        <v>41.004857000000001</v>
      </c>
      <c r="K3770">
        <v>-7.5186060000000001</v>
      </c>
      <c r="L3770">
        <v>47</v>
      </c>
      <c r="M3770">
        <v>11</v>
      </c>
      <c r="N3770">
        <v>2</v>
      </c>
      <c r="O3770">
        <v>2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s">
        <v>47</v>
      </c>
      <c r="X3770">
        <v>0</v>
      </c>
      <c r="Y3770">
        <v>5.0000000000000001E-4</v>
      </c>
      <c r="Z3770">
        <v>0</v>
      </c>
      <c r="AA3770">
        <v>5.0000000000000001E-4</v>
      </c>
      <c r="AB3770">
        <f>_2020_IR[[#This Row],[areaTotal]]*10000</f>
        <v>5</v>
      </c>
      <c r="AC3770" t="s">
        <v>48</v>
      </c>
      <c r="AD3770">
        <v>24</v>
      </c>
      <c r="AE3770">
        <f>SQRT(_2020_IR[[#This Row],[aream2]])/(_2020_IR[[#This Row],[duration2]]*60)</f>
        <v>1.5528249843748539E-3</v>
      </c>
      <c r="AF3770">
        <v>10.911427323445499</v>
      </c>
      <c r="AG3770">
        <v>29.566377197092901</v>
      </c>
      <c r="AH3770">
        <v>8.4062768185100794</v>
      </c>
      <c r="AI3770">
        <v>410.02929018716998</v>
      </c>
      <c r="AJ3770">
        <v>85.785632974717998</v>
      </c>
      <c r="AK3770">
        <v>93.418180716420196</v>
      </c>
      <c r="AL3770">
        <v>112.650105633902</v>
      </c>
      <c r="AM3770" t="s">
        <v>281</v>
      </c>
      <c r="AN3770" t="s">
        <v>282</v>
      </c>
      <c r="AO3770" t="s">
        <v>471</v>
      </c>
      <c r="AP3770" t="s">
        <v>125</v>
      </c>
      <c r="AQ3770" t="s">
        <v>1234</v>
      </c>
      <c r="AR3770" t="s">
        <v>290</v>
      </c>
      <c r="AS3770" t="s">
        <v>291</v>
      </c>
    </row>
    <row r="3771" spans="1:45" hidden="1" x14ac:dyDescent="0.35">
      <c r="A3771">
        <v>2020100036289</v>
      </c>
      <c r="B3771">
        <v>2020</v>
      </c>
      <c r="C3771" s="1">
        <v>44032.697222222225</v>
      </c>
      <c r="D3771" s="1">
        <v>44032.718055555553</v>
      </c>
      <c r="E3771" s="2">
        <f>_2020_IR[[#This Row],[close]]-_2020_IR[[#This Row],[open]]</f>
        <v>2.0833333328482695E-2</v>
      </c>
      <c r="F3771" t="s">
        <v>102</v>
      </c>
      <c r="G3771" t="s">
        <v>85</v>
      </c>
      <c r="H3771" t="s">
        <v>181</v>
      </c>
      <c r="I3771" t="s">
        <v>182</v>
      </c>
      <c r="J3771">
        <v>39.910083</v>
      </c>
      <c r="K3771">
        <v>-8.3114220000000003</v>
      </c>
      <c r="L3771">
        <v>51</v>
      </c>
      <c r="M3771">
        <v>14</v>
      </c>
      <c r="N3771">
        <v>2</v>
      </c>
      <c r="O3771">
        <v>2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 t="s">
        <v>47</v>
      </c>
      <c r="X3771">
        <v>0.05</v>
      </c>
      <c r="Y3771">
        <v>0.01</v>
      </c>
      <c r="Z3771">
        <v>0</v>
      </c>
      <c r="AA3771">
        <v>0.06</v>
      </c>
      <c r="AB3771">
        <f>_2020_IR[[#This Row],[areaTotal]]*10000</f>
        <v>600</v>
      </c>
      <c r="AC3771" t="s">
        <v>48</v>
      </c>
      <c r="AD3771">
        <v>30</v>
      </c>
      <c r="AE3771">
        <f>SQRT(_2020_IR[[#This Row],[aream2]])/(_2020_IR[[#This Row],[duration2]]*60)</f>
        <v>1.3608276348795434E-2</v>
      </c>
      <c r="AF3771">
        <v>13.177996476491099</v>
      </c>
      <c r="AG3771">
        <v>32.893312993290998</v>
      </c>
      <c r="AH3771">
        <v>8.2613963702420303</v>
      </c>
      <c r="AI3771">
        <v>480.885231548344</v>
      </c>
      <c r="AJ3771">
        <v>135.782678168953</v>
      </c>
      <c r="AK3771">
        <v>92.507181417638904</v>
      </c>
      <c r="AL3771">
        <v>159.19187471655701</v>
      </c>
      <c r="AM3771" t="s">
        <v>83</v>
      </c>
      <c r="AN3771" t="s">
        <v>84</v>
      </c>
      <c r="AO3771" t="s">
        <v>471</v>
      </c>
      <c r="AP3771" t="s">
        <v>125</v>
      </c>
      <c r="AQ3771" t="s">
        <v>1234</v>
      </c>
      <c r="AR3771" t="s">
        <v>290</v>
      </c>
      <c r="AS3771" t="s">
        <v>291</v>
      </c>
    </row>
    <row r="3772" spans="1:45" hidden="1" x14ac:dyDescent="0.35">
      <c r="A3772">
        <v>2020040017401</v>
      </c>
      <c r="B3772">
        <v>2020</v>
      </c>
      <c r="C3772" s="1">
        <v>44032.697222222225</v>
      </c>
      <c r="D3772" s="1">
        <v>44032.71875</v>
      </c>
      <c r="E3772" s="2">
        <f>_2020_IR[[#This Row],[close]]-_2020_IR[[#This Row],[open]]</f>
        <v>2.1527777775190771E-2</v>
      </c>
      <c r="F3772" t="s">
        <v>43</v>
      </c>
      <c r="G3772" t="s">
        <v>134</v>
      </c>
      <c r="H3772" t="s">
        <v>134</v>
      </c>
      <c r="I3772" t="s">
        <v>1809</v>
      </c>
      <c r="J3772">
        <v>41.93806</v>
      </c>
      <c r="K3772">
        <v>-6.7636099999999999</v>
      </c>
      <c r="L3772">
        <v>39</v>
      </c>
      <c r="M3772">
        <v>10</v>
      </c>
      <c r="N3772">
        <v>2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 t="s">
        <v>47</v>
      </c>
      <c r="X3772">
        <v>0</v>
      </c>
      <c r="Y3772">
        <v>5.33E-2</v>
      </c>
      <c r="Z3772">
        <v>0</v>
      </c>
      <c r="AA3772">
        <v>5.33E-2</v>
      </c>
      <c r="AB3772">
        <f>_2020_IR[[#This Row],[areaTotal]]*10000</f>
        <v>533</v>
      </c>
      <c r="AC3772" t="s">
        <v>48</v>
      </c>
      <c r="AD3772">
        <v>31</v>
      </c>
      <c r="AE3772">
        <f>SQRT(_2020_IR[[#This Row],[aream2]])/(_2020_IR[[#This Row],[duration2]]*60)</f>
        <v>1.2412254172704511E-2</v>
      </c>
      <c r="AF3772">
        <v>7.7829435914157896</v>
      </c>
      <c r="AG3772">
        <v>24.428425061613801</v>
      </c>
      <c r="AH3772">
        <v>7.7026804057644096</v>
      </c>
      <c r="AI3772">
        <v>291.03962310907701</v>
      </c>
      <c r="AJ3772">
        <v>68.026544585908098</v>
      </c>
      <c r="AK3772">
        <v>92.985920416897002</v>
      </c>
      <c r="AL3772">
        <v>85.873619341519301</v>
      </c>
      <c r="AM3772" t="s">
        <v>59</v>
      </c>
      <c r="AN3772" t="s">
        <v>60</v>
      </c>
      <c r="AO3772" t="s">
        <v>288</v>
      </c>
      <c r="AP3772" t="s">
        <v>125</v>
      </c>
      <c r="AQ3772" t="s">
        <v>53</v>
      </c>
      <c r="AR3772" t="s">
        <v>290</v>
      </c>
      <c r="AS3772" t="s">
        <v>291</v>
      </c>
    </row>
    <row r="3773" spans="1:45" hidden="1" x14ac:dyDescent="0.35">
      <c r="A3773">
        <v>2020010051773</v>
      </c>
      <c r="B3773">
        <v>2020</v>
      </c>
      <c r="C3773" s="1">
        <v>44032.698611111111</v>
      </c>
      <c r="D3773" s="1">
        <v>44032.760416666664</v>
      </c>
      <c r="E3773" s="2">
        <f>_2020_IR[[#This Row],[close]]-_2020_IR[[#This Row],[open]]</f>
        <v>6.1805555553291924E-2</v>
      </c>
      <c r="F3773" t="s">
        <v>102</v>
      </c>
      <c r="G3773" t="s">
        <v>139</v>
      </c>
      <c r="H3773" t="s">
        <v>401</v>
      </c>
      <c r="I3773" t="s">
        <v>1810</v>
      </c>
      <c r="J3773">
        <v>40.527858000000002</v>
      </c>
      <c r="K3773">
        <v>-8.6190920000000002</v>
      </c>
      <c r="L3773">
        <v>30</v>
      </c>
      <c r="M3773">
        <v>7</v>
      </c>
      <c r="N3773">
        <v>1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 t="s">
        <v>47</v>
      </c>
      <c r="X3773">
        <v>2.7799999999999998E-2</v>
      </c>
      <c r="Y3773">
        <v>0</v>
      </c>
      <c r="Z3773">
        <v>0</v>
      </c>
      <c r="AA3773">
        <v>2.7799999999999998E-2</v>
      </c>
      <c r="AB3773">
        <f>_2020_IR[[#This Row],[areaTotal]]*10000</f>
        <v>278</v>
      </c>
      <c r="AC3773" t="s">
        <v>48</v>
      </c>
      <c r="AD3773">
        <v>89</v>
      </c>
      <c r="AE3773">
        <f>SQRT(_2020_IR[[#This Row],[aream2]])/(_2020_IR[[#This Row],[duration2]]*60)</f>
        <v>3.1223468165792259E-3</v>
      </c>
      <c r="AF3773">
        <v>6.7310107571326601</v>
      </c>
      <c r="AG3773">
        <v>22.504341870819498</v>
      </c>
      <c r="AH3773">
        <v>5.2362006437763799</v>
      </c>
      <c r="AI3773">
        <v>436.59096640672402</v>
      </c>
      <c r="AJ3773">
        <v>102.11690786967</v>
      </c>
      <c r="AK3773">
        <v>88.551849488887896</v>
      </c>
      <c r="AL3773">
        <v>128.875270185251</v>
      </c>
      <c r="AM3773" t="s">
        <v>59</v>
      </c>
      <c r="AN3773" t="s">
        <v>60</v>
      </c>
      <c r="AO3773" t="s">
        <v>288</v>
      </c>
      <c r="AP3773" t="s">
        <v>125</v>
      </c>
      <c r="AQ3773" t="s">
        <v>1234</v>
      </c>
      <c r="AR3773" t="s">
        <v>218</v>
      </c>
      <c r="AS3773" t="s">
        <v>219</v>
      </c>
    </row>
    <row r="3774" spans="1:45" hidden="1" x14ac:dyDescent="0.35">
      <c r="A3774">
        <v>2020130108327</v>
      </c>
      <c r="B3774">
        <v>2020</v>
      </c>
      <c r="C3774" s="1">
        <v>44032.698611111111</v>
      </c>
      <c r="D3774" s="1">
        <v>44032.775694444441</v>
      </c>
      <c r="E3774" s="2">
        <f>_2020_IR[[#This Row],[close]]-_2020_IR[[#This Row],[open]]</f>
        <v>7.7083333329937886E-2</v>
      </c>
      <c r="F3774" t="s">
        <v>102</v>
      </c>
      <c r="G3774" t="s">
        <v>126</v>
      </c>
      <c r="H3774" t="s">
        <v>183</v>
      </c>
      <c r="I3774" t="s">
        <v>559</v>
      </c>
      <c r="J3774">
        <v>41.402358</v>
      </c>
      <c r="K3774">
        <v>-8.2040729999999993</v>
      </c>
      <c r="L3774">
        <v>24</v>
      </c>
      <c r="M3774">
        <v>6</v>
      </c>
      <c r="N3774">
        <v>1</v>
      </c>
      <c r="O3774">
        <v>1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 t="s">
        <v>47</v>
      </c>
      <c r="X3774">
        <v>1.5</v>
      </c>
      <c r="Y3774">
        <v>2.5</v>
      </c>
      <c r="Z3774">
        <v>0</v>
      </c>
      <c r="AA3774">
        <v>4</v>
      </c>
      <c r="AB3774">
        <f>_2020_IR[[#This Row],[areaTotal]]*10000</f>
        <v>40000</v>
      </c>
      <c r="AC3774" t="s">
        <v>82</v>
      </c>
      <c r="AD3774">
        <v>111</v>
      </c>
      <c r="AE3774">
        <f>SQRT(_2020_IR[[#This Row],[aream2]])/(_2020_IR[[#This Row],[duration2]]*60)</f>
        <v>3.003003003003003E-2</v>
      </c>
      <c r="AF3774">
        <v>6.73440737840727</v>
      </c>
      <c r="AG3774">
        <v>22.5107571008107</v>
      </c>
      <c r="AH3774">
        <v>5.9542965794369103</v>
      </c>
      <c r="AI3774">
        <v>346.63922243842001</v>
      </c>
      <c r="AJ3774">
        <v>84.025072778836105</v>
      </c>
      <c r="AK3774">
        <v>90.442376964033599</v>
      </c>
      <c r="AL3774">
        <v>104.639074032043</v>
      </c>
      <c r="AM3774" t="s">
        <v>59</v>
      </c>
      <c r="AN3774" t="s">
        <v>60</v>
      </c>
      <c r="AO3774" t="s">
        <v>288</v>
      </c>
      <c r="AP3774" t="s">
        <v>125</v>
      </c>
      <c r="AQ3774" t="s">
        <v>1234</v>
      </c>
      <c r="AR3774" t="s">
        <v>307</v>
      </c>
      <c r="AS3774" t="s">
        <v>79</v>
      </c>
    </row>
    <row r="3775" spans="1:45" hidden="1" x14ac:dyDescent="0.35">
      <c r="A3775">
        <v>2020010051774</v>
      </c>
      <c r="B3775">
        <v>2020</v>
      </c>
      <c r="C3775" s="1">
        <v>44032.699305555558</v>
      </c>
      <c r="D3775" s="1">
        <v>44032.763888888891</v>
      </c>
      <c r="E3775" s="2">
        <f>_2020_IR[[#This Row],[close]]-_2020_IR[[#This Row],[open]]</f>
        <v>6.4583333332848269E-2</v>
      </c>
      <c r="F3775" t="s">
        <v>102</v>
      </c>
      <c r="G3775" t="s">
        <v>139</v>
      </c>
      <c r="H3775" t="s">
        <v>140</v>
      </c>
      <c r="I3775" t="s">
        <v>141</v>
      </c>
      <c r="J3775">
        <v>40.953453000000003</v>
      </c>
      <c r="K3775">
        <v>-8.5937169999999998</v>
      </c>
      <c r="L3775">
        <v>14</v>
      </c>
      <c r="M3775">
        <v>4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 t="s">
        <v>47</v>
      </c>
      <c r="X3775">
        <v>0</v>
      </c>
      <c r="Y3775">
        <v>0.1</v>
      </c>
      <c r="Z3775">
        <v>0</v>
      </c>
      <c r="AA3775">
        <v>0.1</v>
      </c>
      <c r="AB3775">
        <f>_2020_IR[[#This Row],[areaTotal]]*10000</f>
        <v>1000</v>
      </c>
      <c r="AC3775" t="s">
        <v>48</v>
      </c>
      <c r="AD3775">
        <v>93</v>
      </c>
      <c r="AE3775">
        <f>SQRT(_2020_IR[[#This Row],[aream2]])/(_2020_IR[[#This Row],[duration2]]*60)</f>
        <v>5.6671642655347302E-3</v>
      </c>
      <c r="AF3775">
        <v>4.3170363046225297</v>
      </c>
      <c r="AG3775">
        <v>17.510007250912299</v>
      </c>
      <c r="AH3775">
        <v>4.57648051797345</v>
      </c>
      <c r="AI3775">
        <v>377.43695493777898</v>
      </c>
      <c r="AJ3775">
        <v>67.170354859937405</v>
      </c>
      <c r="AK3775">
        <v>87.147217664342506</v>
      </c>
      <c r="AL3775">
        <v>92.975069967643506</v>
      </c>
      <c r="AM3775" t="s">
        <v>281</v>
      </c>
      <c r="AN3775" t="s">
        <v>282</v>
      </c>
      <c r="AO3775" t="s">
        <v>217</v>
      </c>
      <c r="AP3775" t="s">
        <v>125</v>
      </c>
      <c r="AQ3775" t="s">
        <v>1234</v>
      </c>
      <c r="AR3775" t="s">
        <v>218</v>
      </c>
      <c r="AS3775" t="s">
        <v>219</v>
      </c>
    </row>
    <row r="3776" spans="1:45" hidden="1" x14ac:dyDescent="0.35">
      <c r="A3776">
        <v>2020130108354</v>
      </c>
      <c r="B3776">
        <v>2020</v>
      </c>
      <c r="C3776" s="1">
        <v>44032.7</v>
      </c>
      <c r="D3776" s="1">
        <v>44032.763888888891</v>
      </c>
      <c r="E3776" s="2">
        <f>_2020_IR[[#This Row],[close]]-_2020_IR[[#This Row],[open]]</f>
        <v>6.3888888893416151E-2</v>
      </c>
      <c r="F3776" t="s">
        <v>43</v>
      </c>
      <c r="G3776" t="s">
        <v>126</v>
      </c>
      <c r="H3776" t="s">
        <v>435</v>
      </c>
      <c r="I3776" t="s">
        <v>1567</v>
      </c>
      <c r="J3776">
        <v>41.331893000000001</v>
      </c>
      <c r="K3776">
        <v>-8.2804749999999991</v>
      </c>
      <c r="L3776">
        <v>12</v>
      </c>
      <c r="M3776">
        <v>3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 t="s">
        <v>47</v>
      </c>
      <c r="X3776">
        <v>0</v>
      </c>
      <c r="Y3776">
        <v>0.05</v>
      </c>
      <c r="Z3776">
        <v>0</v>
      </c>
      <c r="AA3776">
        <v>0.05</v>
      </c>
      <c r="AB3776">
        <f>_2020_IR[[#This Row],[areaTotal]]*10000</f>
        <v>500</v>
      </c>
      <c r="AC3776" t="s">
        <v>48</v>
      </c>
      <c r="AD3776">
        <v>92</v>
      </c>
      <c r="AE3776">
        <f>SQRT(_2020_IR[[#This Row],[aream2]])/(_2020_IR[[#This Row],[duration2]]*60)</f>
        <v>4.0508477853257062E-3</v>
      </c>
      <c r="AF3776">
        <v>5.6910915048517099</v>
      </c>
      <c r="AG3776">
        <v>20.468617530882</v>
      </c>
      <c r="AH3776">
        <v>5.1142244457533197</v>
      </c>
      <c r="AI3776">
        <v>344.31295402417499</v>
      </c>
      <c r="AJ3776">
        <v>88.388593497185596</v>
      </c>
      <c r="AK3776">
        <v>88.8030349773409</v>
      </c>
      <c r="AL3776">
        <v>107.674422629673</v>
      </c>
      <c r="AM3776" t="s">
        <v>281</v>
      </c>
      <c r="AN3776" t="s">
        <v>282</v>
      </c>
      <c r="AO3776" t="s">
        <v>288</v>
      </c>
      <c r="AP3776" t="s">
        <v>125</v>
      </c>
      <c r="AQ3776" t="s">
        <v>1234</v>
      </c>
      <c r="AR3776" t="s">
        <v>218</v>
      </c>
      <c r="AS3776" t="s">
        <v>219</v>
      </c>
    </row>
    <row r="3777" spans="1:45" hidden="1" x14ac:dyDescent="0.35">
      <c r="A3777">
        <v>2020130108337</v>
      </c>
      <c r="B3777">
        <v>2020</v>
      </c>
      <c r="C3777" s="1">
        <v>44032.706250000003</v>
      </c>
      <c r="D3777" s="1">
        <v>44032.727083333331</v>
      </c>
      <c r="E3777" s="2">
        <f>_2020_IR[[#This Row],[close]]-_2020_IR[[#This Row],[open]]</f>
        <v>2.0833333328482695E-2</v>
      </c>
      <c r="F3777" t="s">
        <v>43</v>
      </c>
      <c r="G3777" t="s">
        <v>126</v>
      </c>
      <c r="H3777" t="s">
        <v>419</v>
      </c>
      <c r="I3777" t="s">
        <v>1525</v>
      </c>
      <c r="J3777">
        <v>41.130450000000003</v>
      </c>
      <c r="K3777">
        <v>-8.2945879999999992</v>
      </c>
      <c r="L3777">
        <v>3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 t="s">
        <v>47</v>
      </c>
      <c r="X3777">
        <v>0</v>
      </c>
      <c r="Y3777">
        <v>1.4999999999999999E-2</v>
      </c>
      <c r="Z3777">
        <v>0</v>
      </c>
      <c r="AA3777">
        <v>1.4999999999999999E-2</v>
      </c>
      <c r="AB3777">
        <f>_2020_IR[[#This Row],[areaTotal]]*10000</f>
        <v>150</v>
      </c>
      <c r="AC3777" t="s">
        <v>48</v>
      </c>
      <c r="AD3777">
        <v>30</v>
      </c>
      <c r="AE3777">
        <f>SQRT(_2020_IR[[#This Row],[aream2]])/(_2020_IR[[#This Row],[duration2]]*60)</f>
        <v>6.8041381743977171E-3</v>
      </c>
      <c r="AF3777">
        <v>5.59670823249433</v>
      </c>
      <c r="AG3777">
        <v>20.276135122051802</v>
      </c>
      <c r="AH3777">
        <v>5.6709691108271398</v>
      </c>
      <c r="AI3777">
        <v>324.22487076091898</v>
      </c>
      <c r="AJ3777">
        <v>70.297413936100696</v>
      </c>
      <c r="AK3777">
        <v>89.436456119917906</v>
      </c>
      <c r="AL3777">
        <v>91.174440996339996</v>
      </c>
      <c r="AM3777" t="s">
        <v>59</v>
      </c>
      <c r="AN3777" t="s">
        <v>60</v>
      </c>
      <c r="AO3777" t="s">
        <v>288</v>
      </c>
      <c r="AP3777" t="s">
        <v>125</v>
      </c>
      <c r="AQ3777" t="s">
        <v>1234</v>
      </c>
      <c r="AR3777" t="s">
        <v>307</v>
      </c>
      <c r="AS3777" t="s">
        <v>79</v>
      </c>
    </row>
    <row r="3778" spans="1:45" hidden="1" x14ac:dyDescent="0.35">
      <c r="A3778">
        <v>2020030049466</v>
      </c>
      <c r="B3778">
        <v>2020</v>
      </c>
      <c r="C3778" s="1">
        <v>44032.71597222222</v>
      </c>
      <c r="D3778" s="1">
        <v>44032.800000000003</v>
      </c>
      <c r="E3778" s="2">
        <f>_2020_IR[[#This Row],[close]]-_2020_IR[[#This Row],[open]]</f>
        <v>8.4027777782466728E-2</v>
      </c>
      <c r="F3778" t="s">
        <v>43</v>
      </c>
      <c r="G3778" t="s">
        <v>158</v>
      </c>
      <c r="H3778" t="s">
        <v>567</v>
      </c>
      <c r="I3778" t="s">
        <v>608</v>
      </c>
      <c r="J3778">
        <v>41.456662999999999</v>
      </c>
      <c r="K3778">
        <v>-8.0346849999999996</v>
      </c>
      <c r="L3778">
        <v>16</v>
      </c>
      <c r="M3778">
        <v>3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 t="s">
        <v>47</v>
      </c>
      <c r="X3778">
        <v>0.05</v>
      </c>
      <c r="Y3778">
        <v>5</v>
      </c>
      <c r="Z3778">
        <v>0</v>
      </c>
      <c r="AA3778">
        <v>5.05</v>
      </c>
      <c r="AB3778">
        <f>_2020_IR[[#This Row],[areaTotal]]*10000</f>
        <v>50500</v>
      </c>
      <c r="AC3778" t="s">
        <v>82</v>
      </c>
      <c r="AD3778">
        <v>121</v>
      </c>
      <c r="AE3778">
        <f>SQRT(_2020_IR[[#This Row],[aream2]])/(_2020_IR[[#This Row],[duration2]]*60)</f>
        <v>3.0953450487939717E-2</v>
      </c>
      <c r="AF3778">
        <v>7.4142705509218398</v>
      </c>
      <c r="AG3778">
        <v>23.767769801936101</v>
      </c>
      <c r="AH3778">
        <v>6.36543795987183</v>
      </c>
      <c r="AI3778">
        <v>343.07192026225403</v>
      </c>
      <c r="AJ3778">
        <v>86.660442458289495</v>
      </c>
      <c r="AK3778">
        <v>90.393078135007201</v>
      </c>
      <c r="AL3778">
        <v>106.233844248785</v>
      </c>
      <c r="AM3778" t="s">
        <v>83</v>
      </c>
      <c r="AN3778" t="s">
        <v>84</v>
      </c>
      <c r="AO3778" t="s">
        <v>288</v>
      </c>
      <c r="AP3778" t="s">
        <v>125</v>
      </c>
      <c r="AQ3778" t="s">
        <v>1234</v>
      </c>
      <c r="AR3778" t="s">
        <v>307</v>
      </c>
      <c r="AS3778" t="s">
        <v>79</v>
      </c>
    </row>
    <row r="3779" spans="1:45" hidden="1" x14ac:dyDescent="0.35">
      <c r="A3779">
        <v>2020180034068</v>
      </c>
      <c r="B3779">
        <v>2020</v>
      </c>
      <c r="C3779" s="1">
        <v>44032.72152777778</v>
      </c>
      <c r="D3779" s="1">
        <v>44032.738888888889</v>
      </c>
      <c r="E3779" s="2">
        <f>_2020_IR[[#This Row],[close]]-_2020_IR[[#This Row],[open]]</f>
        <v>1.7361111109494232E-2</v>
      </c>
      <c r="F3779" t="s">
        <v>43</v>
      </c>
      <c r="G3779" t="s">
        <v>65</v>
      </c>
      <c r="H3779" t="s">
        <v>445</v>
      </c>
      <c r="I3779" t="s">
        <v>456</v>
      </c>
      <c r="J3779">
        <v>40.541415000000001</v>
      </c>
      <c r="K3779">
        <v>-7.8203139999999998</v>
      </c>
      <c r="L3779">
        <v>28</v>
      </c>
      <c r="M3779">
        <v>8</v>
      </c>
      <c r="N3779">
        <v>1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 t="s">
        <v>47</v>
      </c>
      <c r="X3779">
        <v>0</v>
      </c>
      <c r="Y3779">
        <v>0.01</v>
      </c>
      <c r="Z3779">
        <v>0</v>
      </c>
      <c r="AA3779">
        <v>0.01</v>
      </c>
      <c r="AB3779">
        <f>_2020_IR[[#This Row],[areaTotal]]*10000</f>
        <v>100</v>
      </c>
      <c r="AC3779" t="s">
        <v>48</v>
      </c>
      <c r="AD3779">
        <v>25</v>
      </c>
      <c r="AE3779">
        <f>SQRT(_2020_IR[[#This Row],[aream2]])/(_2020_IR[[#This Row],[duration2]]*60)</f>
        <v>6.6666666666666671E-3</v>
      </c>
      <c r="AF3779">
        <v>14.860271546002799</v>
      </c>
      <c r="AG3779">
        <v>35.203541103496804</v>
      </c>
      <c r="AH3779">
        <v>10.559089790940201</v>
      </c>
      <c r="AI3779">
        <v>404.83464044750502</v>
      </c>
      <c r="AJ3779">
        <v>93.849219935755897</v>
      </c>
      <c r="AK3779">
        <v>93.593918288273201</v>
      </c>
      <c r="AL3779">
        <v>118.830114286137</v>
      </c>
      <c r="AM3779" t="s">
        <v>49</v>
      </c>
      <c r="AN3779" t="s">
        <v>133</v>
      </c>
      <c r="AO3779" t="s">
        <v>471</v>
      </c>
      <c r="AP3779" t="s">
        <v>289</v>
      </c>
      <c r="AQ3779" t="s">
        <v>1234</v>
      </c>
      <c r="AR3779" t="s">
        <v>290</v>
      </c>
      <c r="AS3779" t="s">
        <v>291</v>
      </c>
    </row>
    <row r="3780" spans="1:45" hidden="1" x14ac:dyDescent="0.35">
      <c r="A3780">
        <v>2020010051794</v>
      </c>
      <c r="B3780">
        <v>2020</v>
      </c>
      <c r="C3780" s="1">
        <v>44032.731249999997</v>
      </c>
      <c r="D3780" s="1">
        <v>44032.800694444442</v>
      </c>
      <c r="E3780" s="2">
        <f>_2020_IR[[#This Row],[close]]-_2020_IR[[#This Row],[open]]</f>
        <v>6.9444444445252884E-2</v>
      </c>
      <c r="F3780" t="s">
        <v>102</v>
      </c>
      <c r="G3780" t="s">
        <v>139</v>
      </c>
      <c r="H3780" t="s">
        <v>139</v>
      </c>
      <c r="I3780" t="s">
        <v>1217</v>
      </c>
      <c r="J3780">
        <v>40.562272999999998</v>
      </c>
      <c r="K3780">
        <v>-8.5892949999999999</v>
      </c>
      <c r="L3780">
        <v>25</v>
      </c>
      <c r="M3780">
        <v>6</v>
      </c>
      <c r="N3780">
        <v>1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 t="s">
        <v>47</v>
      </c>
      <c r="X3780">
        <v>0.13250000000000001</v>
      </c>
      <c r="Y3780">
        <v>0</v>
      </c>
      <c r="Z3780">
        <v>0</v>
      </c>
      <c r="AA3780">
        <v>0.13250000000000001</v>
      </c>
      <c r="AB3780">
        <f>_2020_IR[[#This Row],[areaTotal]]*10000</f>
        <v>1325</v>
      </c>
      <c r="AC3780" t="s">
        <v>48</v>
      </c>
      <c r="AD3780">
        <v>100</v>
      </c>
      <c r="AE3780">
        <f>SQRT(_2020_IR[[#This Row],[aream2]])/(_2020_IR[[#This Row],[duration2]]*60)</f>
        <v>6.0667582410670988E-3</v>
      </c>
      <c r="AF3780">
        <v>6.7310107571326601</v>
      </c>
      <c r="AG3780">
        <v>22.504341870819498</v>
      </c>
      <c r="AH3780">
        <v>5.2362006437763799</v>
      </c>
      <c r="AI3780">
        <v>436.59096640672402</v>
      </c>
      <c r="AJ3780">
        <v>102.11690786967</v>
      </c>
      <c r="AK3780">
        <v>88.551849488887896</v>
      </c>
      <c r="AL3780">
        <v>128.875270185251</v>
      </c>
      <c r="AM3780" t="s">
        <v>59</v>
      </c>
      <c r="AN3780" t="s">
        <v>60</v>
      </c>
      <c r="AO3780" t="s">
        <v>288</v>
      </c>
      <c r="AP3780" t="s">
        <v>125</v>
      </c>
      <c r="AQ3780" t="s">
        <v>1234</v>
      </c>
      <c r="AR3780" t="s">
        <v>218</v>
      </c>
      <c r="AS3780" t="s">
        <v>219</v>
      </c>
    </row>
    <row r="3781" spans="1:45" hidden="1" x14ac:dyDescent="0.35">
      <c r="A3781">
        <v>2020130108374</v>
      </c>
      <c r="B3781">
        <v>2020</v>
      </c>
      <c r="C3781" s="1">
        <v>44032.743055555555</v>
      </c>
      <c r="D3781" s="1">
        <v>44032.76666666667</v>
      </c>
      <c r="E3781" s="2">
        <f>_2020_IR[[#This Row],[close]]-_2020_IR[[#This Row],[open]]</f>
        <v>2.3611111115314998E-2</v>
      </c>
      <c r="F3781" t="s">
        <v>43</v>
      </c>
      <c r="G3781" t="s">
        <v>126</v>
      </c>
      <c r="H3781" t="s">
        <v>171</v>
      </c>
      <c r="I3781" t="s">
        <v>1557</v>
      </c>
      <c r="J3781">
        <v>41.129947000000001</v>
      </c>
      <c r="K3781">
        <v>-8.5606779999999993</v>
      </c>
      <c r="L3781">
        <v>15</v>
      </c>
      <c r="M3781">
        <v>6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 t="s">
        <v>47</v>
      </c>
      <c r="X3781">
        <v>0</v>
      </c>
      <c r="Y3781">
        <v>0.04</v>
      </c>
      <c r="Z3781">
        <v>0</v>
      </c>
      <c r="AA3781">
        <v>0.04</v>
      </c>
      <c r="AB3781">
        <f>_2020_IR[[#This Row],[areaTotal]]*10000</f>
        <v>400</v>
      </c>
      <c r="AC3781" t="s">
        <v>48</v>
      </c>
      <c r="AD3781">
        <v>34</v>
      </c>
      <c r="AE3781">
        <f>SQRT(_2020_IR[[#This Row],[aream2]])/(_2020_IR[[#This Row],[duration2]]*60)</f>
        <v>9.8039215686274508E-3</v>
      </c>
      <c r="AF3781">
        <v>4.3170363046225297</v>
      </c>
      <c r="AG3781">
        <v>17.510007250912299</v>
      </c>
      <c r="AH3781">
        <v>4.57648051797345</v>
      </c>
      <c r="AI3781">
        <v>377.43695493777898</v>
      </c>
      <c r="AJ3781">
        <v>67.170354859937405</v>
      </c>
      <c r="AK3781">
        <v>87.147217664342506</v>
      </c>
      <c r="AL3781">
        <v>92.975069967643506</v>
      </c>
      <c r="AM3781" t="s">
        <v>59</v>
      </c>
      <c r="AO3781" t="s">
        <v>217</v>
      </c>
      <c r="AP3781" t="s">
        <v>125</v>
      </c>
      <c r="AQ3781" t="s">
        <v>1234</v>
      </c>
      <c r="AR3781" t="s">
        <v>218</v>
      </c>
      <c r="AS3781" t="s">
        <v>219</v>
      </c>
    </row>
    <row r="3782" spans="1:45" hidden="1" x14ac:dyDescent="0.35">
      <c r="A3782">
        <v>2020130108387</v>
      </c>
      <c r="B3782">
        <v>2020</v>
      </c>
      <c r="C3782" s="1">
        <v>44032.758333333331</v>
      </c>
      <c r="D3782" s="1">
        <v>44032.772916666669</v>
      </c>
      <c r="E3782" s="2">
        <f>_2020_IR[[#This Row],[close]]-_2020_IR[[#This Row],[open]]</f>
        <v>1.4583333337213844E-2</v>
      </c>
      <c r="F3782" t="s">
        <v>43</v>
      </c>
      <c r="G3782" t="s">
        <v>126</v>
      </c>
      <c r="H3782" t="s">
        <v>249</v>
      </c>
      <c r="I3782" t="s">
        <v>620</v>
      </c>
      <c r="J3782">
        <v>41.151072999999997</v>
      </c>
      <c r="K3782">
        <v>-8.4398669999999996</v>
      </c>
      <c r="L3782">
        <v>12</v>
      </c>
      <c r="M3782">
        <v>5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 t="s">
        <v>47</v>
      </c>
      <c r="X3782">
        <v>0</v>
      </c>
      <c r="Y3782">
        <v>7.4999999999999997E-2</v>
      </c>
      <c r="Z3782">
        <v>0</v>
      </c>
      <c r="AA3782">
        <v>7.4999999999999997E-2</v>
      </c>
      <c r="AB3782">
        <f>_2020_IR[[#This Row],[areaTotal]]*10000</f>
        <v>750</v>
      </c>
      <c r="AC3782" t="s">
        <v>48</v>
      </c>
      <c r="AD3782">
        <v>21</v>
      </c>
      <c r="AE3782">
        <f>SQRT(_2020_IR[[#This Row],[aream2]])/(_2020_IR[[#This Row],[duration2]]*60)</f>
        <v>2.1735022123220878E-2</v>
      </c>
      <c r="AF3782">
        <v>5.59670823249433</v>
      </c>
      <c r="AG3782">
        <v>20.276135122051802</v>
      </c>
      <c r="AH3782">
        <v>5.6709691108271398</v>
      </c>
      <c r="AI3782">
        <v>324.22487076091898</v>
      </c>
      <c r="AJ3782">
        <v>70.297413936100696</v>
      </c>
      <c r="AK3782">
        <v>89.436456119917906</v>
      </c>
      <c r="AL3782">
        <v>91.174440996339996</v>
      </c>
      <c r="AM3782" t="s">
        <v>59</v>
      </c>
      <c r="AN3782" t="s">
        <v>60</v>
      </c>
      <c r="AO3782" t="s">
        <v>288</v>
      </c>
      <c r="AP3782" t="s">
        <v>125</v>
      </c>
      <c r="AQ3782" t="s">
        <v>1234</v>
      </c>
      <c r="AR3782" t="s">
        <v>307</v>
      </c>
      <c r="AS3782" t="s">
        <v>79</v>
      </c>
    </row>
    <row r="3783" spans="1:45" hidden="1" x14ac:dyDescent="0.35">
      <c r="A3783">
        <v>2020030049486</v>
      </c>
      <c r="B3783">
        <v>2020</v>
      </c>
      <c r="C3783" s="1">
        <v>44032.763194444444</v>
      </c>
      <c r="D3783" s="1">
        <v>44032.779861111114</v>
      </c>
      <c r="E3783" s="2">
        <f>_2020_IR[[#This Row],[close]]-_2020_IR[[#This Row],[open]]</f>
        <v>1.6666666670062114E-2</v>
      </c>
      <c r="F3783" t="s">
        <v>56</v>
      </c>
      <c r="G3783" t="s">
        <v>158</v>
      </c>
      <c r="H3783" t="s">
        <v>158</v>
      </c>
      <c r="I3783" t="s">
        <v>234</v>
      </c>
      <c r="J3783">
        <v>41.605362</v>
      </c>
      <c r="K3783">
        <v>-8.3915729999999993</v>
      </c>
      <c r="L3783">
        <v>8</v>
      </c>
      <c r="M3783">
        <v>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 t="s">
        <v>47</v>
      </c>
      <c r="X3783">
        <v>0</v>
      </c>
      <c r="Y3783">
        <v>0</v>
      </c>
      <c r="Z3783">
        <v>5.0000000000000001E-3</v>
      </c>
      <c r="AA3783">
        <v>5.0000000000000001E-3</v>
      </c>
      <c r="AB3783">
        <f>_2020_IR[[#This Row],[areaTotal]]*10000</f>
        <v>50</v>
      </c>
      <c r="AC3783" t="s">
        <v>48</v>
      </c>
      <c r="AD3783">
        <v>24</v>
      </c>
      <c r="AE3783">
        <f>SQRT(_2020_IR[[#This Row],[aream2]])/(_2020_IR[[#This Row],[duration2]]*60)</f>
        <v>4.9104637582399139E-3</v>
      </c>
      <c r="AF3783">
        <v>6.4605594028136002</v>
      </c>
      <c r="AG3783">
        <v>21.988929106931302</v>
      </c>
      <c r="AH3783">
        <v>5.48894616952688</v>
      </c>
      <c r="AI3783">
        <v>322.37406059295398</v>
      </c>
      <c r="AJ3783">
        <v>99.973632125095705</v>
      </c>
      <c r="AK3783">
        <v>89.150830207781297</v>
      </c>
      <c r="AL3783">
        <v>112.62780812235199</v>
      </c>
      <c r="AM3783" t="s">
        <v>59</v>
      </c>
      <c r="AN3783" t="s">
        <v>60</v>
      </c>
      <c r="AO3783" t="s">
        <v>288</v>
      </c>
      <c r="AP3783" t="s">
        <v>125</v>
      </c>
      <c r="AQ3783" t="s">
        <v>1234</v>
      </c>
      <c r="AR3783" t="s">
        <v>307</v>
      </c>
      <c r="AS3783" t="s">
        <v>79</v>
      </c>
    </row>
    <row r="3784" spans="1:45" hidden="1" x14ac:dyDescent="0.35">
      <c r="A3784">
        <v>2020130108409</v>
      </c>
      <c r="B3784">
        <v>2020</v>
      </c>
      <c r="C3784" s="1">
        <v>44032.786805555559</v>
      </c>
      <c r="D3784" s="1">
        <v>44032.805555555555</v>
      </c>
      <c r="E3784" s="2">
        <f>_2020_IR[[#This Row],[close]]-_2020_IR[[#This Row],[open]]</f>
        <v>1.8749999995634425E-2</v>
      </c>
      <c r="F3784" t="s">
        <v>56</v>
      </c>
      <c r="G3784" t="s">
        <v>126</v>
      </c>
      <c r="H3784" t="s">
        <v>127</v>
      </c>
      <c r="I3784" t="s">
        <v>526</v>
      </c>
      <c r="J3784">
        <v>41.286794</v>
      </c>
      <c r="K3784">
        <v>-8.3315180000000009</v>
      </c>
      <c r="L3784">
        <v>5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 t="s">
        <v>47</v>
      </c>
      <c r="X3784">
        <v>0</v>
      </c>
      <c r="Y3784">
        <v>0</v>
      </c>
      <c r="Z3784">
        <v>0.03</v>
      </c>
      <c r="AA3784">
        <v>0.03</v>
      </c>
      <c r="AB3784">
        <f>_2020_IR[[#This Row],[areaTotal]]*10000</f>
        <v>300</v>
      </c>
      <c r="AC3784" t="s">
        <v>48</v>
      </c>
      <c r="AD3784">
        <v>27</v>
      </c>
      <c r="AE3784">
        <f>SQRT(_2020_IR[[#This Row],[aream2]])/(_2020_IR[[#This Row],[duration2]]*60)</f>
        <v>1.0691671651659738E-2</v>
      </c>
      <c r="AF3784">
        <v>5.6910915048517099</v>
      </c>
      <c r="AG3784">
        <v>20.468617530882</v>
      </c>
      <c r="AH3784">
        <v>5.1142244457533197</v>
      </c>
      <c r="AI3784">
        <v>344.31295402417499</v>
      </c>
      <c r="AJ3784">
        <v>88.388593497185596</v>
      </c>
      <c r="AK3784">
        <v>88.8030349773409</v>
      </c>
      <c r="AL3784">
        <v>107.674422629673</v>
      </c>
      <c r="AM3784" t="s">
        <v>59</v>
      </c>
      <c r="AN3784" t="s">
        <v>60</v>
      </c>
      <c r="AO3784" t="s">
        <v>288</v>
      </c>
      <c r="AP3784" t="s">
        <v>125</v>
      </c>
      <c r="AQ3784" t="s">
        <v>1234</v>
      </c>
      <c r="AR3784" t="s">
        <v>218</v>
      </c>
      <c r="AS3784" t="s">
        <v>219</v>
      </c>
    </row>
    <row r="3785" spans="1:45" hidden="1" x14ac:dyDescent="0.35">
      <c r="A3785">
        <v>2020100036319</v>
      </c>
      <c r="B3785">
        <v>2020</v>
      </c>
      <c r="C3785" s="1">
        <v>44032.791666666664</v>
      </c>
      <c r="D3785" s="1">
        <v>44032.816666666666</v>
      </c>
      <c r="E3785" s="2">
        <f>_2020_IR[[#This Row],[close]]-_2020_IR[[#This Row],[open]]</f>
        <v>2.5000000001455192E-2</v>
      </c>
      <c r="F3785" t="s">
        <v>102</v>
      </c>
      <c r="G3785" t="s">
        <v>85</v>
      </c>
      <c r="H3785" t="s">
        <v>86</v>
      </c>
      <c r="I3785" t="s">
        <v>528</v>
      </c>
      <c r="J3785">
        <v>39.790823000000003</v>
      </c>
      <c r="K3785">
        <v>-8.5984320000000007</v>
      </c>
      <c r="L3785">
        <v>65</v>
      </c>
      <c r="M3785">
        <v>15</v>
      </c>
      <c r="N3785">
        <v>2</v>
      </c>
      <c r="O3785">
        <v>2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t="s">
        <v>47</v>
      </c>
      <c r="X3785">
        <v>0.06</v>
      </c>
      <c r="Y3785">
        <v>0.09</v>
      </c>
      <c r="Z3785">
        <v>0</v>
      </c>
      <c r="AA3785">
        <v>0.15</v>
      </c>
      <c r="AB3785">
        <f>_2020_IR[[#This Row],[areaTotal]]*10000</f>
        <v>1500</v>
      </c>
      <c r="AC3785" t="s">
        <v>48</v>
      </c>
      <c r="AD3785">
        <v>36</v>
      </c>
      <c r="AE3785">
        <f>SQRT(_2020_IR[[#This Row],[aream2]])/(_2020_IR[[#This Row],[duration2]]*60)</f>
        <v>1.7930478454663966E-2</v>
      </c>
      <c r="AF3785">
        <v>10.722100678997</v>
      </c>
      <c r="AG3785">
        <v>29.2754363363889</v>
      </c>
      <c r="AH3785">
        <v>6.7441118878796296</v>
      </c>
      <c r="AI3785">
        <v>485.61271017098699</v>
      </c>
      <c r="AJ3785">
        <v>157.796237927562</v>
      </c>
      <c r="AK3785">
        <v>90.403222702441695</v>
      </c>
      <c r="AL3785">
        <v>174.13378252378999</v>
      </c>
      <c r="AM3785" t="s">
        <v>83</v>
      </c>
      <c r="AN3785" t="s">
        <v>84</v>
      </c>
      <c r="AO3785" t="s">
        <v>471</v>
      </c>
      <c r="AP3785" t="s">
        <v>125</v>
      </c>
      <c r="AQ3785" t="s">
        <v>1234</v>
      </c>
      <c r="AR3785" t="s">
        <v>307</v>
      </c>
      <c r="AS3785" t="s">
        <v>79</v>
      </c>
    </row>
    <row r="3786" spans="1:45" hidden="1" x14ac:dyDescent="0.35">
      <c r="A3786">
        <v>2020130108443</v>
      </c>
      <c r="B3786">
        <v>2020</v>
      </c>
      <c r="C3786" s="1">
        <v>44032.79791666667</v>
      </c>
      <c r="D3786" s="1">
        <v>44032.881944444445</v>
      </c>
      <c r="E3786" s="2">
        <f>_2020_IR[[#This Row],[close]]-_2020_IR[[#This Row],[open]]</f>
        <v>8.4027777775190771E-2</v>
      </c>
      <c r="F3786" t="s">
        <v>43</v>
      </c>
      <c r="G3786" t="s">
        <v>126</v>
      </c>
      <c r="H3786" t="s">
        <v>435</v>
      </c>
      <c r="I3786" t="s">
        <v>1631</v>
      </c>
      <c r="J3786">
        <v>41.276000000000003</v>
      </c>
      <c r="K3786">
        <v>-8.2248800000000006</v>
      </c>
      <c r="L3786">
        <v>5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t="s">
        <v>47</v>
      </c>
      <c r="X3786">
        <v>0</v>
      </c>
      <c r="Y3786">
        <v>0.05</v>
      </c>
      <c r="Z3786">
        <v>0</v>
      </c>
      <c r="AA3786">
        <v>0.05</v>
      </c>
      <c r="AB3786">
        <f>_2020_IR[[#This Row],[areaTotal]]*10000</f>
        <v>500</v>
      </c>
      <c r="AC3786" t="s">
        <v>48</v>
      </c>
      <c r="AD3786">
        <v>121</v>
      </c>
      <c r="AE3786">
        <f>SQRT(_2020_IR[[#This Row],[aream2]])/(_2020_IR[[#This Row],[duration2]]*60)</f>
        <v>3.0799834400823552E-3</v>
      </c>
      <c r="AF3786">
        <v>6.73440737840727</v>
      </c>
      <c r="AG3786">
        <v>22.5107571008107</v>
      </c>
      <c r="AH3786">
        <v>5.9542965794369103</v>
      </c>
      <c r="AI3786">
        <v>346.63922243842001</v>
      </c>
      <c r="AJ3786">
        <v>84.025072778836105</v>
      </c>
      <c r="AK3786">
        <v>90.442376964033599</v>
      </c>
      <c r="AL3786">
        <v>104.639074032043</v>
      </c>
      <c r="AM3786" t="s">
        <v>281</v>
      </c>
      <c r="AN3786" t="s">
        <v>282</v>
      </c>
      <c r="AO3786" t="s">
        <v>288</v>
      </c>
      <c r="AP3786" t="s">
        <v>125</v>
      </c>
      <c r="AQ3786" t="s">
        <v>1234</v>
      </c>
      <c r="AR3786" t="s">
        <v>307</v>
      </c>
      <c r="AS3786" t="s">
        <v>79</v>
      </c>
    </row>
    <row r="3787" spans="1:45" hidden="1" x14ac:dyDescent="0.35">
      <c r="A3787">
        <v>2020100036323</v>
      </c>
      <c r="B3787">
        <v>2020</v>
      </c>
      <c r="C3787" s="1">
        <v>44032.799305555556</v>
      </c>
      <c r="D3787" s="1">
        <v>44032.820138888892</v>
      </c>
      <c r="E3787" s="2">
        <f>_2020_IR[[#This Row],[close]]-_2020_IR[[#This Row],[open]]</f>
        <v>2.0833333335758653E-2</v>
      </c>
      <c r="F3787" t="s">
        <v>102</v>
      </c>
      <c r="G3787" t="s">
        <v>85</v>
      </c>
      <c r="H3787" t="s">
        <v>86</v>
      </c>
      <c r="I3787" t="s">
        <v>528</v>
      </c>
      <c r="J3787">
        <v>39.794409999999999</v>
      </c>
      <c r="K3787">
        <v>-8.6007820000000006</v>
      </c>
      <c r="L3787">
        <v>46</v>
      </c>
      <c r="M3787">
        <v>11</v>
      </c>
      <c r="N3787">
        <v>3</v>
      </c>
      <c r="O3787">
        <v>4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 t="s">
        <v>47</v>
      </c>
      <c r="X3787">
        <v>0.11</v>
      </c>
      <c r="Y3787">
        <v>0</v>
      </c>
      <c r="Z3787">
        <v>0</v>
      </c>
      <c r="AA3787">
        <v>0.11</v>
      </c>
      <c r="AB3787">
        <f>_2020_IR[[#This Row],[areaTotal]]*10000</f>
        <v>1100</v>
      </c>
      <c r="AC3787" t="s">
        <v>48</v>
      </c>
      <c r="AD3787">
        <v>30</v>
      </c>
      <c r="AE3787">
        <f>SQRT(_2020_IR[[#This Row],[aream2]])/(_2020_IR[[#This Row],[duration2]]*60)</f>
        <v>1.8425693279752225E-2</v>
      </c>
      <c r="AF3787">
        <v>10.722100678997</v>
      </c>
      <c r="AG3787">
        <v>29.2754363363889</v>
      </c>
      <c r="AH3787">
        <v>6.7441118878796296</v>
      </c>
      <c r="AI3787">
        <v>485.61271017098699</v>
      </c>
      <c r="AJ3787">
        <v>157.796237927562</v>
      </c>
      <c r="AK3787">
        <v>90.403222702441695</v>
      </c>
      <c r="AL3787">
        <v>174.13378252378999</v>
      </c>
      <c r="AM3787" t="s">
        <v>83</v>
      </c>
      <c r="AN3787" t="s">
        <v>84</v>
      </c>
      <c r="AO3787" t="s">
        <v>471</v>
      </c>
      <c r="AP3787" t="s">
        <v>125</v>
      </c>
      <c r="AQ3787" t="s">
        <v>1234</v>
      </c>
      <c r="AR3787" t="s">
        <v>307</v>
      </c>
      <c r="AS3787" t="s">
        <v>79</v>
      </c>
    </row>
    <row r="3788" spans="1:45" hidden="1" x14ac:dyDescent="0.35">
      <c r="A3788">
        <v>2020050017174</v>
      </c>
      <c r="B3788">
        <v>2020</v>
      </c>
      <c r="C3788" s="1">
        <v>44032.805555555555</v>
      </c>
      <c r="D3788" s="1">
        <v>44032.818749999999</v>
      </c>
      <c r="E3788" s="2">
        <f>_2020_IR[[#This Row],[close]]-_2020_IR[[#This Row],[open]]</f>
        <v>1.3194444443797693E-2</v>
      </c>
      <c r="F3788" t="s">
        <v>43</v>
      </c>
      <c r="G3788" t="s">
        <v>75</v>
      </c>
      <c r="H3788" t="s">
        <v>343</v>
      </c>
      <c r="I3788" t="s">
        <v>1500</v>
      </c>
      <c r="J3788">
        <v>40.322293000000002</v>
      </c>
      <c r="K3788">
        <v>-7.3740269999999999</v>
      </c>
      <c r="L3788">
        <v>35</v>
      </c>
      <c r="M3788">
        <v>10</v>
      </c>
      <c r="N3788">
        <v>1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 t="s">
        <v>47</v>
      </c>
      <c r="X3788">
        <v>0</v>
      </c>
      <c r="Y3788">
        <v>0.125</v>
      </c>
      <c r="Z3788">
        <v>0</v>
      </c>
      <c r="AA3788">
        <v>0.125</v>
      </c>
      <c r="AB3788">
        <f>_2020_IR[[#This Row],[areaTotal]]*10000</f>
        <v>1250</v>
      </c>
      <c r="AC3788" t="s">
        <v>48</v>
      </c>
      <c r="AD3788">
        <v>19</v>
      </c>
      <c r="AE3788">
        <f>SQRT(_2020_IR[[#This Row],[aream2]])/(_2020_IR[[#This Row],[duration2]]*60)</f>
        <v>3.1013455315199456E-2</v>
      </c>
      <c r="AF3788">
        <v>25.298602418972699</v>
      </c>
      <c r="AG3788">
        <v>47.548218735581401</v>
      </c>
      <c r="AH3788">
        <v>15.0229877238444</v>
      </c>
      <c r="AI3788">
        <v>459.74436802277398</v>
      </c>
      <c r="AJ3788">
        <v>123.708101776736</v>
      </c>
      <c r="AK3788">
        <v>95.785751748541301</v>
      </c>
      <c r="AL3788">
        <v>147.914230521044</v>
      </c>
      <c r="AM3788" t="s">
        <v>59</v>
      </c>
      <c r="AN3788" t="s">
        <v>60</v>
      </c>
      <c r="AO3788" t="s">
        <v>1183</v>
      </c>
      <c r="AP3788" t="s">
        <v>467</v>
      </c>
      <c r="AQ3788" t="s">
        <v>1234</v>
      </c>
      <c r="AR3788" t="s">
        <v>1200</v>
      </c>
      <c r="AS3788" t="s">
        <v>1201</v>
      </c>
    </row>
    <row r="3789" spans="1:45" hidden="1" x14ac:dyDescent="0.35">
      <c r="A3789">
        <v>2020130108431</v>
      </c>
      <c r="B3789">
        <v>2020</v>
      </c>
      <c r="C3789" s="1">
        <v>44032.811805555553</v>
      </c>
      <c r="D3789" s="1">
        <v>44032.824305555558</v>
      </c>
      <c r="E3789" s="2">
        <f>_2020_IR[[#This Row],[close]]-_2020_IR[[#This Row],[open]]</f>
        <v>1.2500000004365575E-2</v>
      </c>
      <c r="F3789" t="s">
        <v>43</v>
      </c>
      <c r="G3789" t="s">
        <v>126</v>
      </c>
      <c r="H3789" t="s">
        <v>278</v>
      </c>
      <c r="I3789" t="s">
        <v>279</v>
      </c>
      <c r="J3789">
        <v>41.316898000000002</v>
      </c>
      <c r="K3789">
        <v>-8.4126770000000004</v>
      </c>
      <c r="L3789">
        <v>26</v>
      </c>
      <c r="M3789">
        <v>5</v>
      </c>
      <c r="N3789">
        <v>1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 t="s">
        <v>47</v>
      </c>
      <c r="X3789">
        <v>0</v>
      </c>
      <c r="Y3789">
        <v>5.0000000000000001E-3</v>
      </c>
      <c r="Z3789">
        <v>0</v>
      </c>
      <c r="AA3789">
        <v>5.0000000000000001E-3</v>
      </c>
      <c r="AB3789">
        <f>_2020_IR[[#This Row],[areaTotal]]*10000</f>
        <v>50</v>
      </c>
      <c r="AC3789" t="s">
        <v>48</v>
      </c>
      <c r="AD3789">
        <v>18</v>
      </c>
      <c r="AE3789">
        <f>SQRT(_2020_IR[[#This Row],[aream2]])/(_2020_IR[[#This Row],[duration2]]*60)</f>
        <v>6.547285010986551E-3</v>
      </c>
      <c r="AF3789">
        <v>5.6910915048517099</v>
      </c>
      <c r="AG3789">
        <v>20.468617530882</v>
      </c>
      <c r="AH3789">
        <v>5.1142244457533197</v>
      </c>
      <c r="AI3789">
        <v>344.31295402417499</v>
      </c>
      <c r="AJ3789">
        <v>88.388593497185596</v>
      </c>
      <c r="AK3789">
        <v>88.8030349773409</v>
      </c>
      <c r="AL3789">
        <v>107.674422629673</v>
      </c>
      <c r="AM3789" t="s">
        <v>59</v>
      </c>
      <c r="AO3789" t="s">
        <v>288</v>
      </c>
      <c r="AP3789" t="s">
        <v>125</v>
      </c>
      <c r="AQ3789" t="s">
        <v>1234</v>
      </c>
      <c r="AR3789" t="s">
        <v>218</v>
      </c>
      <c r="AS3789" t="s">
        <v>219</v>
      </c>
    </row>
    <row r="3790" spans="1:45" hidden="1" x14ac:dyDescent="0.35">
      <c r="A3790">
        <v>2020170016731</v>
      </c>
      <c r="B3790">
        <v>2020</v>
      </c>
      <c r="C3790" s="1">
        <v>44032.817361111112</v>
      </c>
      <c r="D3790" s="1">
        <v>44032.86041666667</v>
      </c>
      <c r="E3790" s="2">
        <f>_2020_IR[[#This Row],[close]]-_2020_IR[[#This Row],[open]]</f>
        <v>4.3055555557657499E-2</v>
      </c>
      <c r="F3790" t="s">
        <v>43</v>
      </c>
      <c r="G3790" t="s">
        <v>44</v>
      </c>
      <c r="H3790" t="s">
        <v>350</v>
      </c>
      <c r="I3790" t="s">
        <v>977</v>
      </c>
      <c r="J3790">
        <v>41.784447999999998</v>
      </c>
      <c r="K3790">
        <v>-7.2460370000000003</v>
      </c>
      <c r="L3790">
        <v>73</v>
      </c>
      <c r="M3790">
        <v>18</v>
      </c>
      <c r="N3790">
        <v>2</v>
      </c>
      <c r="O3790">
        <v>2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 t="s">
        <v>47</v>
      </c>
      <c r="X3790">
        <v>0</v>
      </c>
      <c r="Y3790">
        <v>0.72</v>
      </c>
      <c r="Z3790">
        <v>0</v>
      </c>
      <c r="AA3790">
        <v>0.72</v>
      </c>
      <c r="AB3790">
        <f>_2020_IR[[#This Row],[areaTotal]]*10000</f>
        <v>7200</v>
      </c>
      <c r="AC3790" t="s">
        <v>48</v>
      </c>
      <c r="AD3790">
        <v>62</v>
      </c>
      <c r="AE3790">
        <f>SQRT(_2020_IR[[#This Row],[aream2]])/(_2020_IR[[#This Row],[duration2]]*60)</f>
        <v>2.2809896167307987E-2</v>
      </c>
      <c r="AF3790">
        <v>12.224682280560099</v>
      </c>
      <c r="AG3790">
        <v>31.527016070525001</v>
      </c>
      <c r="AH3790">
        <v>8.0725949141242399</v>
      </c>
      <c r="AI3790">
        <v>453.86621498033799</v>
      </c>
      <c r="AJ3790">
        <v>119.678233980169</v>
      </c>
      <c r="AK3790">
        <v>92.995298994643306</v>
      </c>
      <c r="AL3790">
        <v>144.258829958191</v>
      </c>
      <c r="AM3790" t="s">
        <v>83</v>
      </c>
      <c r="AN3790" t="s">
        <v>84</v>
      </c>
      <c r="AO3790" t="s">
        <v>471</v>
      </c>
      <c r="AP3790" t="s">
        <v>125</v>
      </c>
      <c r="AQ3790" t="s">
        <v>1234</v>
      </c>
      <c r="AR3790" t="s">
        <v>290</v>
      </c>
      <c r="AS3790" t="s">
        <v>291</v>
      </c>
    </row>
    <row r="3791" spans="1:45" hidden="1" x14ac:dyDescent="0.35">
      <c r="A3791">
        <v>2020130108453</v>
      </c>
      <c r="B3791">
        <v>2020</v>
      </c>
      <c r="C3791" s="1">
        <v>44032.82916666667</v>
      </c>
      <c r="D3791" s="1">
        <v>44032.861111111109</v>
      </c>
      <c r="E3791" s="2">
        <f>_2020_IR[[#This Row],[close]]-_2020_IR[[#This Row],[open]]</f>
        <v>3.1944444439432118E-2</v>
      </c>
      <c r="F3791" t="s">
        <v>43</v>
      </c>
      <c r="G3791" t="s">
        <v>126</v>
      </c>
      <c r="H3791" t="s">
        <v>197</v>
      </c>
      <c r="I3791" t="s">
        <v>1398</v>
      </c>
      <c r="J3791">
        <v>41.225262999999998</v>
      </c>
      <c r="K3791">
        <v>-8.5926749999999998</v>
      </c>
      <c r="L3791">
        <v>12</v>
      </c>
      <c r="M3791">
        <v>4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 t="s">
        <v>47</v>
      </c>
      <c r="X3791">
        <v>0</v>
      </c>
      <c r="Y3791">
        <v>1.4999999999999999E-2</v>
      </c>
      <c r="Z3791">
        <v>0</v>
      </c>
      <c r="AA3791">
        <v>1.4999999999999999E-2</v>
      </c>
      <c r="AB3791">
        <f>_2020_IR[[#This Row],[areaTotal]]*10000</f>
        <v>150</v>
      </c>
      <c r="AC3791" t="s">
        <v>48</v>
      </c>
      <c r="AD3791">
        <v>46</v>
      </c>
      <c r="AE3791">
        <f>SQRT(_2020_IR[[#This Row],[aream2]])/(_2020_IR[[#This Row],[duration2]]*60)</f>
        <v>4.4374814180854674E-3</v>
      </c>
      <c r="AF3791">
        <v>3.5697805904338402</v>
      </c>
      <c r="AG3791">
        <v>15.727192322132799</v>
      </c>
      <c r="AH3791">
        <v>3.9068995427968001</v>
      </c>
      <c r="AI3791">
        <v>358.15162931929802</v>
      </c>
      <c r="AJ3791">
        <v>70.997641960327002</v>
      </c>
      <c r="AK3791">
        <v>86.342249205203501</v>
      </c>
      <c r="AL3791">
        <v>94.943054789530194</v>
      </c>
      <c r="AM3791" t="s">
        <v>59</v>
      </c>
      <c r="AO3791" t="s">
        <v>217</v>
      </c>
      <c r="AP3791" t="s">
        <v>125</v>
      </c>
      <c r="AQ3791" t="s">
        <v>1234</v>
      </c>
      <c r="AR3791" t="s">
        <v>218</v>
      </c>
      <c r="AS3791" t="s">
        <v>219</v>
      </c>
    </row>
    <row r="3792" spans="1:45" hidden="1" x14ac:dyDescent="0.35">
      <c r="A3792">
        <v>2020170016734</v>
      </c>
      <c r="B3792">
        <v>2020</v>
      </c>
      <c r="C3792" s="1">
        <v>44032.82916666667</v>
      </c>
      <c r="D3792" s="1">
        <v>44032.862500000003</v>
      </c>
      <c r="E3792" s="2">
        <f>_2020_IR[[#This Row],[close]]-_2020_IR[[#This Row],[open]]</f>
        <v>3.3333333332848269E-2</v>
      </c>
      <c r="F3792" t="s">
        <v>43</v>
      </c>
      <c r="G3792" t="s">
        <v>44</v>
      </c>
      <c r="H3792" t="s">
        <v>350</v>
      </c>
      <c r="I3792" t="s">
        <v>1214</v>
      </c>
      <c r="J3792">
        <v>41.798862999999997</v>
      </c>
      <c r="K3792">
        <v>-7.259201</v>
      </c>
      <c r="L3792">
        <v>28</v>
      </c>
      <c r="M3792">
        <v>5</v>
      </c>
      <c r="N3792">
        <v>1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t="s">
        <v>47</v>
      </c>
      <c r="X3792">
        <v>0</v>
      </c>
      <c r="Y3792">
        <v>1.0846</v>
      </c>
      <c r="Z3792">
        <v>0</v>
      </c>
      <c r="AA3792">
        <v>1.0846</v>
      </c>
      <c r="AB3792">
        <f>_2020_IR[[#This Row],[areaTotal]]*10000</f>
        <v>10846</v>
      </c>
      <c r="AC3792" t="s">
        <v>82</v>
      </c>
      <c r="AD3792">
        <v>48</v>
      </c>
      <c r="AE3792">
        <f>SQRT(_2020_IR[[#This Row],[aream2]])/(_2020_IR[[#This Row],[duration2]]*60)</f>
        <v>3.6161156560972442E-2</v>
      </c>
      <c r="AF3792">
        <v>12.224682280560099</v>
      </c>
      <c r="AG3792">
        <v>31.527016070525001</v>
      </c>
      <c r="AH3792">
        <v>8.0725949141242399</v>
      </c>
      <c r="AI3792">
        <v>453.86621498033799</v>
      </c>
      <c r="AJ3792">
        <v>119.678233980169</v>
      </c>
      <c r="AK3792">
        <v>92.995298994643306</v>
      </c>
      <c r="AL3792">
        <v>144.258829958191</v>
      </c>
      <c r="AM3792" t="s">
        <v>83</v>
      </c>
      <c r="AN3792" t="s">
        <v>84</v>
      </c>
      <c r="AO3792" t="s">
        <v>471</v>
      </c>
      <c r="AP3792" t="s">
        <v>125</v>
      </c>
      <c r="AQ3792" t="s">
        <v>1234</v>
      </c>
      <c r="AR3792" t="s">
        <v>290</v>
      </c>
      <c r="AS3792" t="s">
        <v>291</v>
      </c>
    </row>
    <row r="3793" spans="1:45" hidden="1" x14ac:dyDescent="0.35">
      <c r="A3793">
        <v>2020170016736</v>
      </c>
      <c r="B3793">
        <v>2020</v>
      </c>
      <c r="C3793" s="1">
        <v>44032.84375</v>
      </c>
      <c r="D3793" s="1">
        <v>44032.869444444441</v>
      </c>
      <c r="E3793" s="2">
        <f>_2020_IR[[#This Row],[close]]-_2020_IR[[#This Row],[open]]</f>
        <v>2.569444444088731E-2</v>
      </c>
      <c r="F3793" t="s">
        <v>43</v>
      </c>
      <c r="G3793" t="s">
        <v>44</v>
      </c>
      <c r="H3793" t="s">
        <v>350</v>
      </c>
      <c r="I3793" t="s">
        <v>977</v>
      </c>
      <c r="J3793">
        <v>41.785311999999998</v>
      </c>
      <c r="K3793">
        <v>-7.2201190000000004</v>
      </c>
      <c r="L3793">
        <v>20</v>
      </c>
      <c r="M3793">
        <v>4</v>
      </c>
      <c r="N3793">
        <v>2</v>
      </c>
      <c r="O3793">
        <v>2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t="s">
        <v>47</v>
      </c>
      <c r="X3793">
        <v>0</v>
      </c>
      <c r="Y3793">
        <v>1.4302999999999999</v>
      </c>
      <c r="Z3793">
        <v>0</v>
      </c>
      <c r="AA3793">
        <v>1.4302999999999999</v>
      </c>
      <c r="AB3793">
        <f>_2020_IR[[#This Row],[areaTotal]]*10000</f>
        <v>14302.999999999998</v>
      </c>
      <c r="AC3793" t="s">
        <v>82</v>
      </c>
      <c r="AD3793">
        <v>37</v>
      </c>
      <c r="AE3793">
        <f>SQRT(_2020_IR[[#This Row],[aream2]])/(_2020_IR[[#This Row],[duration2]]*60)</f>
        <v>5.3871689370878544E-2</v>
      </c>
      <c r="AF3793">
        <v>13.0838770652483</v>
      </c>
      <c r="AG3793">
        <v>32.760377595434903</v>
      </c>
      <c r="AH3793">
        <v>8.6444710154180502</v>
      </c>
      <c r="AI3793">
        <v>445.54957504893298</v>
      </c>
      <c r="AJ3793">
        <v>116.42350663789</v>
      </c>
      <c r="AK3793">
        <v>93.490838151980299</v>
      </c>
      <c r="AL3793">
        <v>140.841315460727</v>
      </c>
      <c r="AM3793" t="s">
        <v>83</v>
      </c>
      <c r="AN3793" t="s">
        <v>84</v>
      </c>
      <c r="AO3793" t="s">
        <v>471</v>
      </c>
      <c r="AP3793" t="s">
        <v>125</v>
      </c>
      <c r="AQ3793" t="s">
        <v>1234</v>
      </c>
      <c r="AR3793" t="s">
        <v>290</v>
      </c>
      <c r="AS3793" t="s">
        <v>291</v>
      </c>
    </row>
    <row r="3794" spans="1:45" hidden="1" x14ac:dyDescent="0.35">
      <c r="A3794">
        <v>2020020015954</v>
      </c>
      <c r="B3794">
        <v>2020</v>
      </c>
      <c r="C3794" s="1">
        <v>44032.854166666664</v>
      </c>
      <c r="D3794" s="1">
        <v>44033.140277777777</v>
      </c>
      <c r="E3794" s="2">
        <f>_2020_IR[[#This Row],[close]]-_2020_IR[[#This Row],[open]]</f>
        <v>0.28611111111240461</v>
      </c>
      <c r="F3794" t="s">
        <v>102</v>
      </c>
      <c r="G3794" t="s">
        <v>71</v>
      </c>
      <c r="H3794" t="s">
        <v>347</v>
      </c>
      <c r="I3794" t="s">
        <v>514</v>
      </c>
      <c r="J3794">
        <v>37.784224999999999</v>
      </c>
      <c r="K3794">
        <v>-8.7767750000000007</v>
      </c>
      <c r="L3794">
        <v>268</v>
      </c>
      <c r="M3794">
        <v>96</v>
      </c>
      <c r="N3794">
        <v>4</v>
      </c>
      <c r="O3794">
        <v>3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 t="s">
        <v>47</v>
      </c>
      <c r="X3794">
        <v>15.69</v>
      </c>
      <c r="Y3794">
        <v>0.15</v>
      </c>
      <c r="Z3794">
        <v>4.91</v>
      </c>
      <c r="AA3794">
        <v>20.75</v>
      </c>
      <c r="AB3794">
        <f>_2020_IR[[#This Row],[areaTotal]]*10000</f>
        <v>207500</v>
      </c>
      <c r="AC3794" t="s">
        <v>319</v>
      </c>
      <c r="AD3794">
        <v>412</v>
      </c>
      <c r="AE3794">
        <f>SQRT(_2020_IR[[#This Row],[aream2]])/(_2020_IR[[#This Row],[duration2]]*60)</f>
        <v>1.8427252385000602E-2</v>
      </c>
      <c r="AF3794">
        <v>15.8795964029455</v>
      </c>
      <c r="AG3794">
        <v>36.548092969416899</v>
      </c>
      <c r="AH3794">
        <v>9.1385233156329999</v>
      </c>
      <c r="AI3794">
        <v>506.93999996668202</v>
      </c>
      <c r="AJ3794">
        <v>188.66196491559</v>
      </c>
      <c r="AK3794">
        <v>91.807100461597102</v>
      </c>
      <c r="AL3794">
        <v>195.46452835642199</v>
      </c>
      <c r="AM3794" t="s">
        <v>49</v>
      </c>
      <c r="AN3794" t="s">
        <v>133</v>
      </c>
      <c r="AO3794" t="s">
        <v>471</v>
      </c>
      <c r="AP3794" t="s">
        <v>125</v>
      </c>
      <c r="AQ3794" t="s">
        <v>1636</v>
      </c>
      <c r="AR3794" t="s">
        <v>307</v>
      </c>
      <c r="AS3794" t="s">
        <v>79</v>
      </c>
    </row>
    <row r="3795" spans="1:45" hidden="1" x14ac:dyDescent="0.35">
      <c r="A3795">
        <v>2020010051852</v>
      </c>
      <c r="B3795">
        <v>2020</v>
      </c>
      <c r="C3795" s="1">
        <v>44032.874305555553</v>
      </c>
      <c r="D3795" s="1">
        <v>44032.899305555555</v>
      </c>
      <c r="E3795" s="2">
        <f>_2020_IR[[#This Row],[close]]-_2020_IR[[#This Row],[open]]</f>
        <v>2.5000000001455192E-2</v>
      </c>
      <c r="F3795" t="s">
        <v>43</v>
      </c>
      <c r="G3795" t="s">
        <v>139</v>
      </c>
      <c r="H3795" t="s">
        <v>689</v>
      </c>
      <c r="I3795" t="s">
        <v>907</v>
      </c>
      <c r="J3795">
        <v>41.008569999999999</v>
      </c>
      <c r="K3795">
        <v>-8.6158570000000001</v>
      </c>
      <c r="L3795">
        <v>17</v>
      </c>
      <c r="M3795">
        <v>4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 t="s">
        <v>47</v>
      </c>
      <c r="X3795">
        <v>0</v>
      </c>
      <c r="Y3795">
        <v>5.0000000000000001E-3</v>
      </c>
      <c r="Z3795">
        <v>0</v>
      </c>
      <c r="AA3795">
        <v>5.0000000000000001E-3</v>
      </c>
      <c r="AB3795">
        <f>_2020_IR[[#This Row],[areaTotal]]*10000</f>
        <v>50</v>
      </c>
      <c r="AC3795" t="s">
        <v>48</v>
      </c>
      <c r="AD3795">
        <v>36</v>
      </c>
      <c r="AE3795">
        <f>SQRT(_2020_IR[[#This Row],[aream2]])/(_2020_IR[[#This Row],[duration2]]*60)</f>
        <v>3.2736425054932755E-3</v>
      </c>
      <c r="AF3795">
        <v>4.3170363046225297</v>
      </c>
      <c r="AG3795">
        <v>17.510007250912299</v>
      </c>
      <c r="AH3795">
        <v>4.57648051797345</v>
      </c>
      <c r="AI3795">
        <v>377.43695493777898</v>
      </c>
      <c r="AJ3795">
        <v>67.170354859937405</v>
      </c>
      <c r="AK3795">
        <v>87.147217664342506</v>
      </c>
      <c r="AL3795">
        <v>92.975069967643506</v>
      </c>
      <c r="AM3795" t="s">
        <v>59</v>
      </c>
      <c r="AN3795" t="s">
        <v>60</v>
      </c>
      <c r="AO3795" t="s">
        <v>217</v>
      </c>
      <c r="AP3795" t="s">
        <v>125</v>
      </c>
      <c r="AQ3795" t="s">
        <v>1234</v>
      </c>
      <c r="AR3795" t="s">
        <v>218</v>
      </c>
      <c r="AS3795" t="s">
        <v>219</v>
      </c>
    </row>
    <row r="3796" spans="1:45" hidden="1" x14ac:dyDescent="0.35">
      <c r="A3796">
        <v>2020170016743</v>
      </c>
      <c r="B3796">
        <v>2020</v>
      </c>
      <c r="C3796" s="1">
        <v>44032.881944444445</v>
      </c>
      <c r="D3796" s="1">
        <v>44033.06527777778</v>
      </c>
      <c r="E3796" s="2">
        <f>_2020_IR[[#This Row],[close]]-_2020_IR[[#This Row],[open]]</f>
        <v>0.18333333333430346</v>
      </c>
      <c r="F3796" t="s">
        <v>43</v>
      </c>
      <c r="G3796" t="s">
        <v>44</v>
      </c>
      <c r="H3796" t="s">
        <v>225</v>
      </c>
      <c r="I3796" t="s">
        <v>464</v>
      </c>
      <c r="J3796">
        <v>41.778255000000001</v>
      </c>
      <c r="K3796">
        <v>-7.2129849999999998</v>
      </c>
      <c r="L3796">
        <v>38</v>
      </c>
      <c r="M3796">
        <v>10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 t="s">
        <v>47</v>
      </c>
      <c r="X3796">
        <v>0</v>
      </c>
      <c r="Y3796">
        <v>3</v>
      </c>
      <c r="Z3796">
        <v>0</v>
      </c>
      <c r="AA3796">
        <v>3</v>
      </c>
      <c r="AB3796">
        <f>_2020_IR[[#This Row],[areaTotal]]*10000</f>
        <v>30000</v>
      </c>
      <c r="AC3796" t="s">
        <v>82</v>
      </c>
      <c r="AD3796">
        <v>264</v>
      </c>
      <c r="AE3796">
        <f>SQRT(_2020_IR[[#This Row],[aream2]])/(_2020_IR[[#This Row],[duration2]]*60)</f>
        <v>1.0934664189197457E-2</v>
      </c>
      <c r="AF3796">
        <v>13.0838770652483</v>
      </c>
      <c r="AG3796">
        <v>32.760377595434903</v>
      </c>
      <c r="AH3796">
        <v>8.6444710154180502</v>
      </c>
      <c r="AI3796">
        <v>445.54957504893298</v>
      </c>
      <c r="AJ3796">
        <v>116.42350663789</v>
      </c>
      <c r="AK3796">
        <v>93.490838151980299</v>
      </c>
      <c r="AL3796">
        <v>140.841315460727</v>
      </c>
      <c r="AM3796" t="s">
        <v>49</v>
      </c>
      <c r="AN3796" t="s">
        <v>50</v>
      </c>
      <c r="AO3796" t="s">
        <v>471</v>
      </c>
      <c r="AP3796" t="s">
        <v>125</v>
      </c>
      <c r="AQ3796" t="s">
        <v>1234</v>
      </c>
      <c r="AR3796" t="s">
        <v>290</v>
      </c>
      <c r="AS3796" t="s">
        <v>291</v>
      </c>
    </row>
    <row r="3797" spans="1:45" hidden="1" x14ac:dyDescent="0.35">
      <c r="A3797">
        <v>2020130108508</v>
      </c>
      <c r="B3797">
        <v>2020</v>
      </c>
      <c r="C3797" s="1">
        <v>44032.892361111109</v>
      </c>
      <c r="D3797" s="1">
        <v>44032.901388888888</v>
      </c>
      <c r="E3797" s="2">
        <f>_2020_IR[[#This Row],[close]]-_2020_IR[[#This Row],[open]]</f>
        <v>9.0277777781011537E-3</v>
      </c>
      <c r="F3797" t="s">
        <v>43</v>
      </c>
      <c r="G3797" t="s">
        <v>126</v>
      </c>
      <c r="H3797" t="s">
        <v>249</v>
      </c>
      <c r="I3797" t="s">
        <v>927</v>
      </c>
      <c r="J3797">
        <v>41.213507</v>
      </c>
      <c r="K3797">
        <v>-8.4241650000000003</v>
      </c>
      <c r="L3797">
        <v>11</v>
      </c>
      <c r="M3797">
        <v>3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 t="s">
        <v>47</v>
      </c>
      <c r="X3797">
        <v>0</v>
      </c>
      <c r="Y3797">
        <v>0.01</v>
      </c>
      <c r="Z3797">
        <v>0</v>
      </c>
      <c r="AA3797">
        <v>0.01</v>
      </c>
      <c r="AB3797">
        <f>_2020_IR[[#This Row],[areaTotal]]*10000</f>
        <v>100</v>
      </c>
      <c r="AC3797" t="s">
        <v>48</v>
      </c>
      <c r="AD3797">
        <v>13</v>
      </c>
      <c r="AE3797">
        <f>SQRT(_2020_IR[[#This Row],[aream2]])/(_2020_IR[[#This Row],[duration2]]*60)</f>
        <v>1.282051282051282E-2</v>
      </c>
      <c r="AF3797">
        <v>5.6910915048517099</v>
      </c>
      <c r="AG3797">
        <v>20.468617530882</v>
      </c>
      <c r="AH3797">
        <v>5.1142244457533197</v>
      </c>
      <c r="AI3797">
        <v>344.31295402417499</v>
      </c>
      <c r="AJ3797">
        <v>88.388593497185596</v>
      </c>
      <c r="AK3797">
        <v>88.8030349773409</v>
      </c>
      <c r="AL3797">
        <v>107.674422629673</v>
      </c>
      <c r="AM3797" t="s">
        <v>59</v>
      </c>
      <c r="AN3797" t="s">
        <v>60</v>
      </c>
      <c r="AO3797" t="s">
        <v>288</v>
      </c>
      <c r="AP3797" t="s">
        <v>125</v>
      </c>
      <c r="AQ3797" t="s">
        <v>1234</v>
      </c>
      <c r="AR3797" t="s">
        <v>218</v>
      </c>
      <c r="AS3797" t="s">
        <v>219</v>
      </c>
    </row>
    <row r="3798" spans="1:45" hidden="1" x14ac:dyDescent="0.35">
      <c r="A3798">
        <v>2020130108502</v>
      </c>
      <c r="B3798">
        <v>2020</v>
      </c>
      <c r="C3798" s="1">
        <v>44032.895138888889</v>
      </c>
      <c r="D3798" s="1">
        <v>44032.911111111112</v>
      </c>
      <c r="E3798" s="2">
        <f>_2020_IR[[#This Row],[close]]-_2020_IR[[#This Row],[open]]</f>
        <v>1.5972222223354038E-2</v>
      </c>
      <c r="F3798" t="s">
        <v>43</v>
      </c>
      <c r="G3798" t="s">
        <v>126</v>
      </c>
      <c r="H3798" t="s">
        <v>171</v>
      </c>
      <c r="I3798" t="s">
        <v>962</v>
      </c>
      <c r="J3798">
        <v>41.192712999999998</v>
      </c>
      <c r="K3798">
        <v>-8.5537130000000001</v>
      </c>
      <c r="L3798">
        <v>2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 t="s">
        <v>47</v>
      </c>
      <c r="X3798">
        <v>0</v>
      </c>
      <c r="Y3798">
        <v>1E-3</v>
      </c>
      <c r="Z3798">
        <v>0</v>
      </c>
      <c r="AA3798">
        <v>1E-3</v>
      </c>
      <c r="AB3798">
        <f>_2020_IR[[#This Row],[areaTotal]]*10000</f>
        <v>10</v>
      </c>
      <c r="AC3798" t="s">
        <v>48</v>
      </c>
      <c r="AD3798">
        <v>23</v>
      </c>
      <c r="AE3798">
        <f>SQRT(_2020_IR[[#This Row],[aream2]])/(_2020_IR[[#This Row],[duration2]]*60)</f>
        <v>2.2915055508466518E-3</v>
      </c>
      <c r="AF3798">
        <v>3.5697805904338402</v>
      </c>
      <c r="AG3798">
        <v>15.727192322132799</v>
      </c>
      <c r="AH3798">
        <v>3.9068995427968001</v>
      </c>
      <c r="AI3798">
        <v>358.15162931929802</v>
      </c>
      <c r="AJ3798">
        <v>70.997641960327002</v>
      </c>
      <c r="AK3798">
        <v>86.342249205203501</v>
      </c>
      <c r="AL3798">
        <v>94.943054789530194</v>
      </c>
      <c r="AM3798" t="s">
        <v>59</v>
      </c>
      <c r="AO3798" t="s">
        <v>217</v>
      </c>
      <c r="AP3798" t="s">
        <v>125</v>
      </c>
      <c r="AQ3798" t="s">
        <v>1234</v>
      </c>
      <c r="AR3798" t="s">
        <v>218</v>
      </c>
      <c r="AS3798" t="s">
        <v>219</v>
      </c>
    </row>
    <row r="3799" spans="1:45" hidden="1" x14ac:dyDescent="0.35">
      <c r="A3799">
        <v>2020130108525</v>
      </c>
      <c r="B3799">
        <v>2020</v>
      </c>
      <c r="C3799" s="1">
        <v>44032.898611111108</v>
      </c>
      <c r="D3799" s="1">
        <v>44032.969444444447</v>
      </c>
      <c r="E3799" s="2">
        <f>_2020_IR[[#This Row],[close]]-_2020_IR[[#This Row],[open]]</f>
        <v>7.0833333338669036E-2</v>
      </c>
      <c r="F3799" t="s">
        <v>43</v>
      </c>
      <c r="G3799" t="s">
        <v>126</v>
      </c>
      <c r="H3799" t="s">
        <v>169</v>
      </c>
      <c r="I3799" t="s">
        <v>700</v>
      </c>
      <c r="J3799">
        <v>41.098460000000003</v>
      </c>
      <c r="K3799">
        <v>-8.1551019999999994</v>
      </c>
      <c r="L3799">
        <v>5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 t="s">
        <v>47</v>
      </c>
      <c r="X3799">
        <v>0</v>
      </c>
      <c r="Y3799">
        <v>7.0000000000000007E-2</v>
      </c>
      <c r="Z3799">
        <v>0</v>
      </c>
      <c r="AA3799">
        <v>7.0000000000000007E-2</v>
      </c>
      <c r="AB3799">
        <f>_2020_IR[[#This Row],[areaTotal]]*10000</f>
        <v>700.00000000000011</v>
      </c>
      <c r="AC3799" t="s">
        <v>48</v>
      </c>
      <c r="AD3799">
        <v>102</v>
      </c>
      <c r="AE3799">
        <f>SQRT(_2020_IR[[#This Row],[aream2]])/(_2020_IR[[#This Row],[duration2]]*60)</f>
        <v>4.3231230572950835E-3</v>
      </c>
      <c r="AF3799">
        <v>6.81849511159258</v>
      </c>
      <c r="AG3799">
        <v>22.669128219029002</v>
      </c>
      <c r="AH3799">
        <v>6.5599409147045202</v>
      </c>
      <c r="AI3799">
        <v>330.74353681603299</v>
      </c>
      <c r="AJ3799">
        <v>71.075271420007297</v>
      </c>
      <c r="AK3799">
        <v>90.997743114182001</v>
      </c>
      <c r="AL3799">
        <v>92.471362187498798</v>
      </c>
      <c r="AM3799" t="s">
        <v>59</v>
      </c>
      <c r="AN3799" t="s">
        <v>60</v>
      </c>
      <c r="AO3799" t="s">
        <v>288</v>
      </c>
      <c r="AP3799" t="s">
        <v>125</v>
      </c>
      <c r="AQ3799" t="s">
        <v>1234</v>
      </c>
      <c r="AR3799" t="s">
        <v>307</v>
      </c>
      <c r="AS3799" t="s">
        <v>79</v>
      </c>
    </row>
    <row r="3800" spans="1:45" hidden="1" x14ac:dyDescent="0.35">
      <c r="A3800">
        <v>2020100036363</v>
      </c>
      <c r="B3800">
        <v>2020</v>
      </c>
      <c r="C3800" s="1">
        <v>44032.902083333334</v>
      </c>
      <c r="D3800" s="1">
        <v>44032.916666666664</v>
      </c>
      <c r="E3800" s="2">
        <f>_2020_IR[[#This Row],[close]]-_2020_IR[[#This Row],[open]]</f>
        <v>1.4583333329937886E-2</v>
      </c>
      <c r="F3800" t="s">
        <v>43</v>
      </c>
      <c r="G3800" t="s">
        <v>85</v>
      </c>
      <c r="H3800" t="s">
        <v>207</v>
      </c>
      <c r="I3800" t="s">
        <v>1811</v>
      </c>
      <c r="J3800">
        <v>39.801864999999999</v>
      </c>
      <c r="K3800">
        <v>-8.3807650000000002</v>
      </c>
      <c r="L3800">
        <v>15</v>
      </c>
      <c r="M3800">
        <v>3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 t="s">
        <v>47</v>
      </c>
      <c r="X3800">
        <v>0</v>
      </c>
      <c r="Y3800">
        <v>0</v>
      </c>
      <c r="Z3800">
        <v>2.9999999999999997E-4</v>
      </c>
      <c r="AA3800">
        <v>2.9999999999999997E-4</v>
      </c>
      <c r="AB3800">
        <f>_2020_IR[[#This Row],[areaTotal]]*10000</f>
        <v>2.9999999999999996</v>
      </c>
      <c r="AC3800" t="s">
        <v>48</v>
      </c>
      <c r="AD3800">
        <v>21</v>
      </c>
      <c r="AE3800">
        <f>SQRT(_2020_IR[[#This Row],[aream2]])/(_2020_IR[[#This Row],[duration2]]*60)</f>
        <v>1.3746434980705375E-3</v>
      </c>
      <c r="AF3800">
        <v>13.177996476491099</v>
      </c>
      <c r="AG3800">
        <v>32.893312993290998</v>
      </c>
      <c r="AH3800">
        <v>8.2613963702420303</v>
      </c>
      <c r="AI3800">
        <v>480.885231548344</v>
      </c>
      <c r="AJ3800">
        <v>135.782678168953</v>
      </c>
      <c r="AK3800">
        <v>92.507181417638904</v>
      </c>
      <c r="AL3800">
        <v>159.19187471655701</v>
      </c>
      <c r="AM3800" t="s">
        <v>49</v>
      </c>
      <c r="AN3800" t="s">
        <v>133</v>
      </c>
      <c r="AO3800" t="s">
        <v>471</v>
      </c>
      <c r="AP3800" t="s">
        <v>125</v>
      </c>
      <c r="AQ3800" t="s">
        <v>1234</v>
      </c>
      <c r="AR3800" t="s">
        <v>290</v>
      </c>
      <c r="AS3800" t="s">
        <v>291</v>
      </c>
    </row>
    <row r="3801" spans="1:45" hidden="1" x14ac:dyDescent="0.35">
      <c r="A3801">
        <v>2020130108526</v>
      </c>
      <c r="B3801">
        <v>2020</v>
      </c>
      <c r="C3801" s="1">
        <v>44032.902777777781</v>
      </c>
      <c r="D3801" s="1">
        <v>44032.927777777775</v>
      </c>
      <c r="E3801" s="2">
        <f>_2020_IR[[#This Row],[close]]-_2020_IR[[#This Row],[open]]</f>
        <v>2.4999999994179234E-2</v>
      </c>
      <c r="F3801" t="s">
        <v>43</v>
      </c>
      <c r="G3801" t="s">
        <v>126</v>
      </c>
      <c r="H3801" t="s">
        <v>169</v>
      </c>
      <c r="I3801" t="s">
        <v>1626</v>
      </c>
      <c r="J3801">
        <v>41.195577</v>
      </c>
      <c r="K3801">
        <v>-8.1641279999999998</v>
      </c>
      <c r="L3801">
        <v>5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 t="s">
        <v>47</v>
      </c>
      <c r="X3801">
        <v>0</v>
      </c>
      <c r="Y3801">
        <v>0.05</v>
      </c>
      <c r="Z3801">
        <v>0</v>
      </c>
      <c r="AA3801">
        <v>0.05</v>
      </c>
      <c r="AB3801">
        <f>_2020_IR[[#This Row],[areaTotal]]*10000</f>
        <v>500</v>
      </c>
      <c r="AC3801" t="s">
        <v>48</v>
      </c>
      <c r="AD3801">
        <v>36</v>
      </c>
      <c r="AE3801">
        <f>SQRT(_2020_IR[[#This Row],[aream2]])/(_2020_IR[[#This Row],[duration2]]*60)</f>
        <v>1.0352166562499028E-2</v>
      </c>
      <c r="AF3801">
        <v>6.73440737840727</v>
      </c>
      <c r="AG3801">
        <v>22.5107571008107</v>
      </c>
      <c r="AH3801">
        <v>5.9542965794369103</v>
      </c>
      <c r="AI3801">
        <v>346.63922243842001</v>
      </c>
      <c r="AJ3801">
        <v>84.025072778836105</v>
      </c>
      <c r="AK3801">
        <v>90.442376964033599</v>
      </c>
      <c r="AL3801">
        <v>104.639074032043</v>
      </c>
      <c r="AM3801" t="s">
        <v>59</v>
      </c>
      <c r="AN3801" t="s">
        <v>60</v>
      </c>
      <c r="AO3801" t="s">
        <v>288</v>
      </c>
      <c r="AP3801" t="s">
        <v>125</v>
      </c>
      <c r="AQ3801" t="s">
        <v>1234</v>
      </c>
      <c r="AR3801" t="s">
        <v>307</v>
      </c>
      <c r="AS3801" t="s">
        <v>79</v>
      </c>
    </row>
    <row r="3802" spans="1:45" hidden="1" x14ac:dyDescent="0.35">
      <c r="A3802">
        <v>2020140036017</v>
      </c>
      <c r="B3802">
        <v>2020</v>
      </c>
      <c r="C3802" s="1">
        <v>44032.915972222225</v>
      </c>
      <c r="D3802" s="1">
        <v>44032.928472222222</v>
      </c>
      <c r="E3802" s="2">
        <f>_2020_IR[[#This Row],[close]]-_2020_IR[[#This Row],[open]]</f>
        <v>1.2499999997089617E-2</v>
      </c>
      <c r="F3802" t="s">
        <v>43</v>
      </c>
      <c r="G3802" t="s">
        <v>212</v>
      </c>
      <c r="H3802" t="s">
        <v>259</v>
      </c>
      <c r="I3802" t="s">
        <v>260</v>
      </c>
      <c r="J3802">
        <v>39.021267000000002</v>
      </c>
      <c r="K3802">
        <v>-8.6663519999999998</v>
      </c>
      <c r="L3802">
        <v>24</v>
      </c>
      <c r="M3802">
        <v>6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 t="s">
        <v>47</v>
      </c>
      <c r="X3802">
        <v>0</v>
      </c>
      <c r="Y3802">
        <v>2.0000000000000001E-4</v>
      </c>
      <c r="Z3802">
        <v>0</v>
      </c>
      <c r="AA3802">
        <v>2.0000000000000001E-4</v>
      </c>
      <c r="AB3802">
        <f>_2020_IR[[#This Row],[areaTotal]]*10000</f>
        <v>2</v>
      </c>
      <c r="AC3802" t="s">
        <v>48</v>
      </c>
      <c r="AD3802">
        <v>18</v>
      </c>
      <c r="AE3802">
        <f>SQRT(_2020_IR[[#This Row],[aream2]])/(_2020_IR[[#This Row],[duration2]]*60)</f>
        <v>1.3094570021973102E-3</v>
      </c>
      <c r="AF3802">
        <v>12.618230797301299</v>
      </c>
      <c r="AG3802">
        <v>32.096478065823199</v>
      </c>
      <c r="AH3802">
        <v>7.6386498509480001</v>
      </c>
      <c r="AI3802">
        <v>535.43418241291795</v>
      </c>
      <c r="AJ3802">
        <v>157.98861448040299</v>
      </c>
      <c r="AK3802">
        <v>92.533824667613402</v>
      </c>
      <c r="AL3802">
        <v>181.84003587356699</v>
      </c>
      <c r="AM3802" t="s">
        <v>83</v>
      </c>
      <c r="AN3802" t="s">
        <v>84</v>
      </c>
      <c r="AO3802" t="s">
        <v>471</v>
      </c>
      <c r="AP3802" t="s">
        <v>125</v>
      </c>
      <c r="AQ3802" t="s">
        <v>1636</v>
      </c>
      <c r="AR3802" t="s">
        <v>290</v>
      </c>
      <c r="AS3802" t="s">
        <v>291</v>
      </c>
    </row>
    <row r="3803" spans="1:45" hidden="1" x14ac:dyDescent="0.35">
      <c r="A3803">
        <v>2020070014007</v>
      </c>
      <c r="B3803">
        <v>2020</v>
      </c>
      <c r="C3803" s="1">
        <v>44032.916666666664</v>
      </c>
      <c r="D3803" s="1">
        <v>44032.927083333336</v>
      </c>
      <c r="E3803" s="2">
        <f>_2020_IR[[#This Row],[close]]-_2020_IR[[#This Row],[open]]</f>
        <v>1.0416666671517305E-2</v>
      </c>
      <c r="F3803" t="s">
        <v>56</v>
      </c>
      <c r="G3803" t="s">
        <v>468</v>
      </c>
      <c r="H3803" t="s">
        <v>468</v>
      </c>
      <c r="I3803" t="s">
        <v>1542</v>
      </c>
      <c r="J3803">
        <v>38.585766999999997</v>
      </c>
      <c r="K3803">
        <v>-7.9082629999999998</v>
      </c>
      <c r="L3803">
        <v>22</v>
      </c>
      <c r="M3803">
        <v>5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 t="s">
        <v>47</v>
      </c>
      <c r="X3803">
        <v>0</v>
      </c>
      <c r="Y3803">
        <v>0</v>
      </c>
      <c r="Z3803">
        <v>0.03</v>
      </c>
      <c r="AA3803">
        <v>0.03</v>
      </c>
      <c r="AB3803">
        <f>_2020_IR[[#This Row],[areaTotal]]*10000</f>
        <v>300</v>
      </c>
      <c r="AC3803" t="s">
        <v>48</v>
      </c>
      <c r="AD3803">
        <v>15</v>
      </c>
      <c r="AE3803">
        <f>SQRT(_2020_IR[[#This Row],[aream2]])/(_2020_IR[[#This Row],[duration2]]*60)</f>
        <v>1.9245008972987528E-2</v>
      </c>
      <c r="AF3803">
        <v>26.427196944991401</v>
      </c>
      <c r="AG3803">
        <v>48.735233283634898</v>
      </c>
      <c r="AH3803">
        <v>13.7928681397508</v>
      </c>
      <c r="AI3803">
        <v>550.43902014160096</v>
      </c>
      <c r="AJ3803">
        <v>262.03333615050201</v>
      </c>
      <c r="AK3803">
        <v>95.194609208183806</v>
      </c>
      <c r="AL3803">
        <v>261.39566831426498</v>
      </c>
      <c r="AM3803" t="s">
        <v>59</v>
      </c>
      <c r="AN3803" t="s">
        <v>60</v>
      </c>
      <c r="AO3803" t="s">
        <v>1183</v>
      </c>
      <c r="AP3803" t="s">
        <v>289</v>
      </c>
      <c r="AQ3803" t="s">
        <v>1636</v>
      </c>
      <c r="AR3803" t="s">
        <v>1200</v>
      </c>
      <c r="AS3803" t="s">
        <v>1201</v>
      </c>
    </row>
    <row r="3804" spans="1:45" hidden="1" x14ac:dyDescent="0.35">
      <c r="A3804">
        <v>2020040017430</v>
      </c>
      <c r="B3804">
        <v>2020</v>
      </c>
      <c r="C3804" s="1">
        <v>44032.933333333334</v>
      </c>
      <c r="D3804" s="1">
        <v>44032.969444444447</v>
      </c>
      <c r="E3804" s="2">
        <f>_2020_IR[[#This Row],[close]]-_2020_IR[[#This Row],[open]]</f>
        <v>3.6111111112404615E-2</v>
      </c>
      <c r="F3804" t="s">
        <v>43</v>
      </c>
      <c r="G3804" t="s">
        <v>134</v>
      </c>
      <c r="H3804" t="s">
        <v>576</v>
      </c>
      <c r="I3804" t="s">
        <v>1773</v>
      </c>
      <c r="J3804">
        <v>41.374899999999997</v>
      </c>
      <c r="K3804">
        <v>-7.1438480000000002</v>
      </c>
      <c r="L3804">
        <v>32</v>
      </c>
      <c r="M3804">
        <v>9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 t="s">
        <v>47</v>
      </c>
      <c r="X3804">
        <v>0</v>
      </c>
      <c r="Y3804">
        <v>0.16250000000000001</v>
      </c>
      <c r="Z3804">
        <v>0</v>
      </c>
      <c r="AA3804">
        <v>0.16250000000000001</v>
      </c>
      <c r="AB3804">
        <f>_2020_IR[[#This Row],[areaTotal]]*10000</f>
        <v>1625</v>
      </c>
      <c r="AC3804" t="s">
        <v>48</v>
      </c>
      <c r="AD3804">
        <v>52</v>
      </c>
      <c r="AE3804">
        <f>SQRT(_2020_IR[[#This Row],[aream2]])/(_2020_IR[[#This Row],[duration2]]*60)</f>
        <v>1.2920284853042547E-2</v>
      </c>
      <c r="AF3804">
        <v>14.007520221446301</v>
      </c>
      <c r="AG3804">
        <v>34.047566417238102</v>
      </c>
      <c r="AH3804">
        <v>8.9007296377145906</v>
      </c>
      <c r="AI3804">
        <v>493.44901284246299</v>
      </c>
      <c r="AJ3804">
        <v>121.30701342916799</v>
      </c>
      <c r="AK3804">
        <v>94.354849401191302</v>
      </c>
      <c r="AL3804">
        <v>150.26379531543401</v>
      </c>
      <c r="AM3804" t="s">
        <v>49</v>
      </c>
      <c r="AN3804" t="s">
        <v>133</v>
      </c>
      <c r="AO3804" t="s">
        <v>471</v>
      </c>
      <c r="AP3804" t="s">
        <v>125</v>
      </c>
      <c r="AQ3804" t="s">
        <v>1234</v>
      </c>
      <c r="AR3804" t="s">
        <v>290</v>
      </c>
      <c r="AS3804" t="s">
        <v>291</v>
      </c>
    </row>
    <row r="3805" spans="1:45" hidden="1" x14ac:dyDescent="0.35">
      <c r="A3805">
        <v>2020130108549</v>
      </c>
      <c r="B3805">
        <v>2020</v>
      </c>
      <c r="C3805" s="1">
        <v>44032.954861111109</v>
      </c>
      <c r="D3805" s="1">
        <v>44032.963888888888</v>
      </c>
      <c r="E3805" s="2">
        <f>_2020_IR[[#This Row],[close]]-_2020_IR[[#This Row],[open]]</f>
        <v>9.0277777781011537E-3</v>
      </c>
      <c r="F3805" t="s">
        <v>43</v>
      </c>
      <c r="G3805" t="s">
        <v>126</v>
      </c>
      <c r="H3805" t="s">
        <v>243</v>
      </c>
      <c r="I3805" t="s">
        <v>1303</v>
      </c>
      <c r="J3805">
        <v>41.152267999999999</v>
      </c>
      <c r="K3805">
        <v>-8.0512420000000002</v>
      </c>
      <c r="L3805">
        <v>10</v>
      </c>
      <c r="M3805">
        <v>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 t="s">
        <v>47</v>
      </c>
      <c r="X3805">
        <v>0</v>
      </c>
      <c r="Y3805">
        <v>5.0000000000000001E-4</v>
      </c>
      <c r="Z3805">
        <v>0</v>
      </c>
      <c r="AA3805">
        <v>5.0000000000000001E-4</v>
      </c>
      <c r="AB3805">
        <f>_2020_IR[[#This Row],[areaTotal]]*10000</f>
        <v>5</v>
      </c>
      <c r="AC3805" t="s">
        <v>48</v>
      </c>
      <c r="AD3805">
        <v>13</v>
      </c>
      <c r="AE3805">
        <f>SQRT(_2020_IR[[#This Row],[aream2]])/(_2020_IR[[#This Row],[duration2]]*60)</f>
        <v>2.8667538173074228E-3</v>
      </c>
      <c r="AF3805">
        <v>6.81849511159258</v>
      </c>
      <c r="AG3805">
        <v>22.669128219029002</v>
      </c>
      <c r="AH3805">
        <v>6.5599409147045202</v>
      </c>
      <c r="AI3805">
        <v>330.74353681603299</v>
      </c>
      <c r="AJ3805">
        <v>71.075271420007297</v>
      </c>
      <c r="AK3805">
        <v>90.997743114182001</v>
      </c>
      <c r="AL3805">
        <v>92.471362187498798</v>
      </c>
      <c r="AM3805" t="s">
        <v>59</v>
      </c>
      <c r="AN3805" t="s">
        <v>60</v>
      </c>
      <c r="AO3805" t="s">
        <v>288</v>
      </c>
      <c r="AP3805" t="s">
        <v>125</v>
      </c>
      <c r="AQ3805" t="s">
        <v>1234</v>
      </c>
      <c r="AR3805" t="s">
        <v>307</v>
      </c>
      <c r="AS3805" t="s">
        <v>79</v>
      </c>
    </row>
    <row r="3806" spans="1:45" hidden="1" x14ac:dyDescent="0.35">
      <c r="A3806">
        <v>2020160016986</v>
      </c>
      <c r="B3806">
        <v>2020</v>
      </c>
      <c r="C3806" s="1">
        <v>44032.957638888889</v>
      </c>
      <c r="D3806" s="1">
        <v>44032.998611111114</v>
      </c>
      <c r="E3806" s="2">
        <f>_2020_IR[[#This Row],[close]]-_2020_IR[[#This Row],[open]]</f>
        <v>4.0972222224809229E-2</v>
      </c>
      <c r="F3806" t="s">
        <v>56</v>
      </c>
      <c r="G3806" t="s">
        <v>68</v>
      </c>
      <c r="H3806" t="s">
        <v>179</v>
      </c>
      <c r="I3806" t="s">
        <v>1078</v>
      </c>
      <c r="J3806">
        <v>41.928007999999998</v>
      </c>
      <c r="K3806">
        <v>-8.47682</v>
      </c>
      <c r="L3806">
        <v>20</v>
      </c>
      <c r="M3806">
        <v>5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 t="s">
        <v>47</v>
      </c>
      <c r="X3806">
        <v>0</v>
      </c>
      <c r="Y3806">
        <v>0</v>
      </c>
      <c r="Z3806">
        <v>0.03</v>
      </c>
      <c r="AA3806">
        <v>0.03</v>
      </c>
      <c r="AB3806">
        <f>_2020_IR[[#This Row],[areaTotal]]*10000</f>
        <v>300</v>
      </c>
      <c r="AC3806" t="s">
        <v>48</v>
      </c>
      <c r="AD3806">
        <v>59</v>
      </c>
      <c r="AE3806">
        <f>SQRT(_2020_IR[[#This Row],[aream2]])/(_2020_IR[[#This Row],[duration2]]*60)</f>
        <v>4.8927988914375066E-3</v>
      </c>
      <c r="AF3806">
        <v>3.6082228938269698</v>
      </c>
      <c r="AG3806">
        <v>15.8226547677761</v>
      </c>
      <c r="AH3806">
        <v>4.1784314839026599</v>
      </c>
      <c r="AI3806">
        <v>292.52155683031401</v>
      </c>
      <c r="AJ3806">
        <v>69.928611928293194</v>
      </c>
      <c r="AK3806">
        <v>87.359995555677003</v>
      </c>
      <c r="AL3806">
        <v>87.540083559729098</v>
      </c>
      <c r="AM3806" t="s">
        <v>49</v>
      </c>
      <c r="AN3806" t="s">
        <v>91</v>
      </c>
      <c r="AO3806" t="s">
        <v>217</v>
      </c>
      <c r="AP3806" t="s">
        <v>125</v>
      </c>
      <c r="AQ3806" t="s">
        <v>53</v>
      </c>
      <c r="AR3806" t="s">
        <v>218</v>
      </c>
      <c r="AS3806" t="s">
        <v>219</v>
      </c>
    </row>
    <row r="3807" spans="1:45" hidden="1" x14ac:dyDescent="0.35">
      <c r="A3807">
        <v>2020120014025</v>
      </c>
      <c r="B3807">
        <v>2020</v>
      </c>
      <c r="C3807" s="1">
        <v>44032.963888888888</v>
      </c>
      <c r="D3807" s="1">
        <v>44032.972916666666</v>
      </c>
      <c r="E3807" s="2">
        <f>_2020_IR[[#This Row],[close]]-_2020_IR[[#This Row],[open]]</f>
        <v>9.0277777781011537E-3</v>
      </c>
      <c r="F3807" t="s">
        <v>56</v>
      </c>
      <c r="G3807" t="s">
        <v>88</v>
      </c>
      <c r="H3807" t="s">
        <v>784</v>
      </c>
      <c r="I3807" t="s">
        <v>785</v>
      </c>
      <c r="J3807">
        <v>39.006492000000001</v>
      </c>
      <c r="K3807">
        <v>-7.0755920000000003</v>
      </c>
      <c r="L3807">
        <v>9</v>
      </c>
      <c r="M3807">
        <v>3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t="s">
        <v>47</v>
      </c>
      <c r="X3807">
        <v>0</v>
      </c>
      <c r="Y3807">
        <v>0</v>
      </c>
      <c r="Z3807">
        <v>6.6699999999999995E-2</v>
      </c>
      <c r="AA3807">
        <v>6.6699999999999995E-2</v>
      </c>
      <c r="AB3807">
        <f>_2020_IR[[#This Row],[areaTotal]]*10000</f>
        <v>667</v>
      </c>
      <c r="AC3807" t="s">
        <v>48</v>
      </c>
      <c r="AD3807">
        <v>13</v>
      </c>
      <c r="AE3807">
        <f>SQRT(_2020_IR[[#This Row],[aream2]])/(_2020_IR[[#This Row],[duration2]]*60)</f>
        <v>3.3110696333705017E-2</v>
      </c>
      <c r="AF3807">
        <v>29.106907589366401</v>
      </c>
      <c r="AG3807">
        <v>51.468412151945302</v>
      </c>
      <c r="AH3807">
        <v>15.737396659296101</v>
      </c>
      <c r="AI3807">
        <v>544.37254689508995</v>
      </c>
      <c r="AJ3807">
        <v>166.18261657347301</v>
      </c>
      <c r="AK3807">
        <v>96.178134532329395</v>
      </c>
      <c r="AL3807">
        <v>188.50283937801299</v>
      </c>
      <c r="AM3807" t="s">
        <v>49</v>
      </c>
      <c r="AN3807" t="s">
        <v>405</v>
      </c>
      <c r="AO3807" t="s">
        <v>1183</v>
      </c>
      <c r="AP3807" t="s">
        <v>467</v>
      </c>
      <c r="AQ3807" t="s">
        <v>1636</v>
      </c>
      <c r="AR3807" t="s">
        <v>1200</v>
      </c>
      <c r="AS3807" t="s">
        <v>1201</v>
      </c>
    </row>
    <row r="3808" spans="1:45" hidden="1" x14ac:dyDescent="0.35">
      <c r="A3808">
        <v>2020150057404</v>
      </c>
      <c r="B3808">
        <v>2020</v>
      </c>
      <c r="C3808" s="1">
        <v>44032.967361111114</v>
      </c>
      <c r="D3808" s="1">
        <v>44033.001388888886</v>
      </c>
      <c r="E3808" s="2">
        <f>_2020_IR[[#This Row],[close]]-_2020_IR[[#This Row],[open]]</f>
        <v>3.4027777772280388E-2</v>
      </c>
      <c r="F3808" t="s">
        <v>56</v>
      </c>
      <c r="G3808" t="s">
        <v>118</v>
      </c>
      <c r="H3808" t="s">
        <v>261</v>
      </c>
      <c r="I3808" t="s">
        <v>352</v>
      </c>
      <c r="J3808">
        <v>38.153599999999997</v>
      </c>
      <c r="K3808">
        <v>-8.6652769999999997</v>
      </c>
      <c r="L3808">
        <v>8</v>
      </c>
      <c r="M3808">
        <v>3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s">
        <v>47</v>
      </c>
      <c r="X3808">
        <v>0</v>
      </c>
      <c r="Y3808">
        <v>0</v>
      </c>
      <c r="Z3808">
        <v>2.46E-2</v>
      </c>
      <c r="AA3808">
        <v>2.46E-2</v>
      </c>
      <c r="AB3808">
        <f>_2020_IR[[#This Row],[areaTotal]]*10000</f>
        <v>246</v>
      </c>
      <c r="AC3808" t="s">
        <v>48</v>
      </c>
      <c r="AD3808">
        <v>49</v>
      </c>
      <c r="AE3808">
        <f>SQRT(_2020_IR[[#This Row],[aream2]])/(_2020_IR[[#This Row],[duration2]]*60)</f>
        <v>5.3348255582850758E-3</v>
      </c>
      <c r="AF3808">
        <v>13.878780184151699</v>
      </c>
      <c r="AG3808">
        <v>33.870418375964498</v>
      </c>
      <c r="AH3808">
        <v>8.1382212042893194</v>
      </c>
      <c r="AI3808">
        <v>508.53166180409897</v>
      </c>
      <c r="AJ3808">
        <v>189.06384735310499</v>
      </c>
      <c r="AK3808">
        <v>90.958054228862295</v>
      </c>
      <c r="AL3808">
        <v>195.97596192098399</v>
      </c>
      <c r="AM3808" t="s">
        <v>655</v>
      </c>
      <c r="AN3808" t="s">
        <v>656</v>
      </c>
      <c r="AO3808" t="s">
        <v>471</v>
      </c>
      <c r="AP3808" t="s">
        <v>125</v>
      </c>
      <c r="AQ3808" t="s">
        <v>1636</v>
      </c>
      <c r="AR3808" t="s">
        <v>307</v>
      </c>
      <c r="AS3808" t="s">
        <v>79</v>
      </c>
    </row>
    <row r="3809" spans="1:45" hidden="1" x14ac:dyDescent="0.35">
      <c r="A3809">
        <v>2020100036379</v>
      </c>
      <c r="B3809">
        <v>2020</v>
      </c>
      <c r="C3809" s="1">
        <v>44032.96875</v>
      </c>
      <c r="D3809" s="1">
        <v>44032.989583333336</v>
      </c>
      <c r="E3809" s="2">
        <f>_2020_IR[[#This Row],[close]]-_2020_IR[[#This Row],[open]]</f>
        <v>2.0833333335758653E-2</v>
      </c>
      <c r="F3809" t="s">
        <v>56</v>
      </c>
      <c r="G3809" t="s">
        <v>85</v>
      </c>
      <c r="H3809" t="s">
        <v>417</v>
      </c>
      <c r="I3809" t="s">
        <v>418</v>
      </c>
      <c r="J3809">
        <v>39.313726000000003</v>
      </c>
      <c r="K3809">
        <v>-9.1619240000000008</v>
      </c>
      <c r="L3809">
        <v>9</v>
      </c>
      <c r="M3809">
        <v>3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t="s">
        <v>47</v>
      </c>
      <c r="X3809">
        <v>0</v>
      </c>
      <c r="Y3809">
        <v>0</v>
      </c>
      <c r="Z3809">
        <v>1E-4</v>
      </c>
      <c r="AA3809">
        <v>1E-4</v>
      </c>
      <c r="AB3809">
        <f>_2020_IR[[#This Row],[areaTotal]]*10000</f>
        <v>1</v>
      </c>
      <c r="AC3809" t="s">
        <v>48</v>
      </c>
      <c r="AD3809">
        <v>30</v>
      </c>
      <c r="AE3809">
        <f>SQRT(_2020_IR[[#This Row],[aream2]])/(_2020_IR[[#This Row],[duration2]]*60)</f>
        <v>5.5555555555555556E-4</v>
      </c>
      <c r="AF3809">
        <v>9.3563197285164197</v>
      </c>
      <c r="AG3809">
        <v>27.106364333900402</v>
      </c>
      <c r="AH3809">
        <v>6.10550694267498</v>
      </c>
      <c r="AI3809">
        <v>497.00794337973798</v>
      </c>
      <c r="AJ3809">
        <v>143.79650579303501</v>
      </c>
      <c r="AK3809">
        <v>88.716153306167101</v>
      </c>
      <c r="AL3809">
        <v>166.88399698059399</v>
      </c>
      <c r="AM3809" t="s">
        <v>655</v>
      </c>
      <c r="AN3809" t="s">
        <v>656</v>
      </c>
      <c r="AO3809" t="s">
        <v>471</v>
      </c>
      <c r="AP3809" t="s">
        <v>125</v>
      </c>
      <c r="AQ3809" t="s">
        <v>1234</v>
      </c>
      <c r="AR3809" t="s">
        <v>218</v>
      </c>
      <c r="AS3809" t="s">
        <v>219</v>
      </c>
    </row>
    <row r="3810" spans="1:45" hidden="1" x14ac:dyDescent="0.35">
      <c r="A3810">
        <v>2020130108572</v>
      </c>
      <c r="B3810">
        <v>2020</v>
      </c>
      <c r="C3810" s="1">
        <v>44032.96875</v>
      </c>
      <c r="D3810" s="1">
        <v>44033.013888888891</v>
      </c>
      <c r="E3810" s="2">
        <f>_2020_IR[[#This Row],[close]]-_2020_IR[[#This Row],[open]]</f>
        <v>4.5138888890505768E-2</v>
      </c>
      <c r="F3810" t="s">
        <v>43</v>
      </c>
      <c r="G3810" t="s">
        <v>126</v>
      </c>
      <c r="H3810" t="s">
        <v>183</v>
      </c>
      <c r="I3810" t="s">
        <v>890</v>
      </c>
      <c r="J3810">
        <v>41.311681999999998</v>
      </c>
      <c r="K3810">
        <v>-8.2418080000000007</v>
      </c>
      <c r="L3810">
        <v>5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t="s">
        <v>47</v>
      </c>
      <c r="X3810">
        <v>0</v>
      </c>
      <c r="Y3810">
        <v>5.5E-2</v>
      </c>
      <c r="Z3810">
        <v>0</v>
      </c>
      <c r="AA3810">
        <v>5.5E-2</v>
      </c>
      <c r="AB3810">
        <f>_2020_IR[[#This Row],[areaTotal]]*10000</f>
        <v>550</v>
      </c>
      <c r="AC3810" t="s">
        <v>48</v>
      </c>
      <c r="AD3810">
        <v>65</v>
      </c>
      <c r="AE3810">
        <f>SQRT(_2020_IR[[#This Row],[aream2]])/(_2020_IR[[#This Row],[duration2]]*60)</f>
        <v>6.0133535382351664E-3</v>
      </c>
      <c r="AF3810">
        <v>5.6910915048517099</v>
      </c>
      <c r="AG3810">
        <v>20.468617530882</v>
      </c>
      <c r="AH3810">
        <v>5.1142244457533197</v>
      </c>
      <c r="AI3810">
        <v>344.31295402417499</v>
      </c>
      <c r="AJ3810">
        <v>88.388593497185596</v>
      </c>
      <c r="AK3810">
        <v>88.8030349773409</v>
      </c>
      <c r="AL3810">
        <v>107.674422629673</v>
      </c>
      <c r="AM3810" t="s">
        <v>59</v>
      </c>
      <c r="AN3810" t="s">
        <v>60</v>
      </c>
      <c r="AO3810" t="s">
        <v>288</v>
      </c>
      <c r="AP3810" t="s">
        <v>125</v>
      </c>
      <c r="AQ3810" t="s">
        <v>1234</v>
      </c>
      <c r="AR3810" t="s">
        <v>218</v>
      </c>
      <c r="AS3810" t="s">
        <v>219</v>
      </c>
    </row>
    <row r="3811" spans="1:45" hidden="1" x14ac:dyDescent="0.35">
      <c r="A3811">
        <v>2020130108557</v>
      </c>
      <c r="B3811">
        <v>2020</v>
      </c>
      <c r="C3811" s="1">
        <v>44032.972222222219</v>
      </c>
      <c r="D3811" s="1">
        <v>44032.990277777775</v>
      </c>
      <c r="E3811" s="2">
        <f>_2020_IR[[#This Row],[close]]-_2020_IR[[#This Row],[open]]</f>
        <v>1.8055555556202307E-2</v>
      </c>
      <c r="F3811" t="s">
        <v>43</v>
      </c>
      <c r="G3811" t="s">
        <v>126</v>
      </c>
      <c r="H3811" t="s">
        <v>249</v>
      </c>
      <c r="I3811" t="s">
        <v>927</v>
      </c>
      <c r="J3811">
        <v>41.217590000000001</v>
      </c>
      <c r="K3811">
        <v>-8.4043030000000005</v>
      </c>
      <c r="L3811">
        <v>8</v>
      </c>
      <c r="M3811">
        <v>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 t="s">
        <v>47</v>
      </c>
      <c r="X3811">
        <v>0</v>
      </c>
      <c r="Y3811">
        <v>3.0000000000000001E-3</v>
      </c>
      <c r="Z3811">
        <v>0</v>
      </c>
      <c r="AA3811">
        <v>3.0000000000000001E-3</v>
      </c>
      <c r="AB3811">
        <f>_2020_IR[[#This Row],[areaTotal]]*10000</f>
        <v>30</v>
      </c>
      <c r="AC3811" t="s">
        <v>48</v>
      </c>
      <c r="AD3811">
        <v>26</v>
      </c>
      <c r="AE3811">
        <f>SQRT(_2020_IR[[#This Row],[aream2]])/(_2020_IR[[#This Row],[duration2]]*60)</f>
        <v>3.5110420352895263E-3</v>
      </c>
      <c r="AF3811">
        <v>5.6910915048517099</v>
      </c>
      <c r="AG3811">
        <v>20.468617530882</v>
      </c>
      <c r="AH3811">
        <v>5.1142244457533197</v>
      </c>
      <c r="AI3811">
        <v>344.31295402417499</v>
      </c>
      <c r="AJ3811">
        <v>88.388593497185596</v>
      </c>
      <c r="AK3811">
        <v>88.8030349773409</v>
      </c>
      <c r="AL3811">
        <v>107.674422629673</v>
      </c>
      <c r="AM3811" t="s">
        <v>59</v>
      </c>
      <c r="AN3811" t="s">
        <v>60</v>
      </c>
      <c r="AO3811" t="s">
        <v>288</v>
      </c>
      <c r="AP3811" t="s">
        <v>125</v>
      </c>
      <c r="AQ3811" t="s">
        <v>1234</v>
      </c>
      <c r="AR3811" t="s">
        <v>218</v>
      </c>
      <c r="AS3811" t="s">
        <v>219</v>
      </c>
    </row>
    <row r="3812" spans="1:45" hidden="1" x14ac:dyDescent="0.35">
      <c r="A3812">
        <v>2020130108556</v>
      </c>
      <c r="B3812">
        <v>2020</v>
      </c>
      <c r="C3812" s="1">
        <v>44032.972222222219</v>
      </c>
      <c r="D3812" s="1">
        <v>44032.982638888891</v>
      </c>
      <c r="E3812" s="2">
        <f>_2020_IR[[#This Row],[close]]-_2020_IR[[#This Row],[open]]</f>
        <v>1.0416666671517305E-2</v>
      </c>
      <c r="F3812" t="s">
        <v>43</v>
      </c>
      <c r="G3812" t="s">
        <v>126</v>
      </c>
      <c r="H3812" t="s">
        <v>171</v>
      </c>
      <c r="I3812" t="s">
        <v>962</v>
      </c>
      <c r="J3812">
        <v>41.182237999999998</v>
      </c>
      <c r="K3812">
        <v>-8.57578</v>
      </c>
      <c r="L3812">
        <v>3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 t="s">
        <v>47</v>
      </c>
      <c r="X3812">
        <v>0</v>
      </c>
      <c r="Y3812">
        <v>2.9999999999999997E-4</v>
      </c>
      <c r="Z3812">
        <v>0</v>
      </c>
      <c r="AA3812">
        <v>2.9999999999999997E-4</v>
      </c>
      <c r="AB3812">
        <f>_2020_IR[[#This Row],[areaTotal]]*10000</f>
        <v>2.9999999999999996</v>
      </c>
      <c r="AC3812" t="s">
        <v>48</v>
      </c>
      <c r="AD3812">
        <v>15</v>
      </c>
      <c r="AE3812">
        <f>SQRT(_2020_IR[[#This Row],[aream2]])/(_2020_IR[[#This Row],[duration2]]*60)</f>
        <v>1.9245008972987524E-3</v>
      </c>
      <c r="AF3812">
        <v>3.5697805904338402</v>
      </c>
      <c r="AG3812">
        <v>15.727192322132799</v>
      </c>
      <c r="AH3812">
        <v>3.9068995427968001</v>
      </c>
      <c r="AI3812">
        <v>358.15162931929802</v>
      </c>
      <c r="AJ3812">
        <v>70.997641960327002</v>
      </c>
      <c r="AK3812">
        <v>86.342249205203501</v>
      </c>
      <c r="AL3812">
        <v>94.943054789530194</v>
      </c>
      <c r="AM3812" t="s">
        <v>59</v>
      </c>
      <c r="AO3812" t="s">
        <v>217</v>
      </c>
      <c r="AP3812" t="s">
        <v>125</v>
      </c>
      <c r="AQ3812" t="s">
        <v>1234</v>
      </c>
      <c r="AR3812" t="s">
        <v>218</v>
      </c>
      <c r="AS3812" t="s">
        <v>219</v>
      </c>
    </row>
    <row r="3813" spans="1:45" hidden="1" x14ac:dyDescent="0.35">
      <c r="A3813">
        <v>2020020015963</v>
      </c>
      <c r="B3813">
        <v>2020</v>
      </c>
      <c r="C3813" s="1">
        <v>44033.002083333333</v>
      </c>
      <c r="D3813" s="1">
        <v>44033.027777777781</v>
      </c>
      <c r="E3813" s="2">
        <f>_2020_IR[[#This Row],[close]]-_2020_IR[[#This Row],[open]]</f>
        <v>2.5694444448163267E-2</v>
      </c>
      <c r="F3813" t="s">
        <v>56</v>
      </c>
      <c r="G3813" t="s">
        <v>71</v>
      </c>
      <c r="H3813" t="s">
        <v>537</v>
      </c>
      <c r="I3813" t="s">
        <v>537</v>
      </c>
      <c r="J3813">
        <v>38.205548</v>
      </c>
      <c r="K3813">
        <v>-7.7777019999999997</v>
      </c>
      <c r="L3813">
        <v>18</v>
      </c>
      <c r="M3813">
        <v>5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 t="s">
        <v>47</v>
      </c>
      <c r="X3813">
        <v>0</v>
      </c>
      <c r="Y3813">
        <v>0</v>
      </c>
      <c r="Z3813">
        <v>4.8999999999999998E-3</v>
      </c>
      <c r="AA3813">
        <v>4.8999999999999998E-3</v>
      </c>
      <c r="AB3813">
        <f>_2020_IR[[#This Row],[areaTotal]]*10000</f>
        <v>49</v>
      </c>
      <c r="AC3813" t="s">
        <v>48</v>
      </c>
      <c r="AD3813">
        <v>37</v>
      </c>
      <c r="AE3813">
        <f>SQRT(_2020_IR[[#This Row],[aream2]])/(_2020_IR[[#This Row],[duration2]]*60)</f>
        <v>3.153153153153153E-3</v>
      </c>
      <c r="AF3813">
        <v>23.601171059356201</v>
      </c>
      <c r="AG3813">
        <v>45.718610410530097</v>
      </c>
      <c r="AH3813">
        <v>12.4686742643893</v>
      </c>
      <c r="AI3813">
        <v>549.77388996717696</v>
      </c>
      <c r="AJ3813">
        <v>260.989249468683</v>
      </c>
      <c r="AK3813">
        <v>94.6407514486351</v>
      </c>
      <c r="AL3813">
        <v>260.365442536253</v>
      </c>
      <c r="AM3813" t="s">
        <v>83</v>
      </c>
      <c r="AN3813" t="s">
        <v>84</v>
      </c>
      <c r="AO3813" t="s">
        <v>1183</v>
      </c>
      <c r="AP3813" t="s">
        <v>289</v>
      </c>
      <c r="AQ3813" t="s">
        <v>1636</v>
      </c>
      <c r="AR3813" t="s">
        <v>290</v>
      </c>
      <c r="AS3813" t="s">
        <v>291</v>
      </c>
    </row>
    <row r="3814" spans="1:45" hidden="1" x14ac:dyDescent="0.35">
      <c r="A3814">
        <v>2020150057422</v>
      </c>
      <c r="B3814">
        <v>2020</v>
      </c>
      <c r="C3814" s="1">
        <v>44033.01458333333</v>
      </c>
      <c r="D3814" s="1">
        <v>44033.036111111112</v>
      </c>
      <c r="E3814" s="2">
        <f>_2020_IR[[#This Row],[close]]-_2020_IR[[#This Row],[open]]</f>
        <v>2.1527777782466728E-2</v>
      </c>
      <c r="F3814" t="s">
        <v>43</v>
      </c>
      <c r="G3814" t="s">
        <v>118</v>
      </c>
      <c r="H3814" t="s">
        <v>1081</v>
      </c>
      <c r="I3814" t="s">
        <v>1705</v>
      </c>
      <c r="J3814">
        <v>38.621896999999997</v>
      </c>
      <c r="K3814">
        <v>-9.1635019999999994</v>
      </c>
      <c r="L3814">
        <v>13</v>
      </c>
      <c r="M3814">
        <v>3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 t="s">
        <v>47</v>
      </c>
      <c r="X3814">
        <v>0</v>
      </c>
      <c r="Y3814">
        <v>2.5000000000000001E-3</v>
      </c>
      <c r="Z3814">
        <v>0</v>
      </c>
      <c r="AA3814">
        <v>2.5000000000000001E-3</v>
      </c>
      <c r="AB3814">
        <f>_2020_IR[[#This Row],[areaTotal]]*10000</f>
        <v>25</v>
      </c>
      <c r="AC3814" t="s">
        <v>48</v>
      </c>
      <c r="AD3814">
        <v>31</v>
      </c>
      <c r="AE3814">
        <f>SQRT(_2020_IR[[#This Row],[aream2]])/(_2020_IR[[#This Row],[duration2]]*60)</f>
        <v>2.6881720430107529E-3</v>
      </c>
      <c r="AF3814">
        <v>5.3486077800755503</v>
      </c>
      <c r="AG3814">
        <v>19.763315373039202</v>
      </c>
      <c r="AH3814">
        <v>4.0448281120472496</v>
      </c>
      <c r="AI3814">
        <v>476.29306049167099</v>
      </c>
      <c r="AJ3814">
        <v>125.729149479277</v>
      </c>
      <c r="AK3814">
        <v>86.379493602851596</v>
      </c>
      <c r="AL3814">
        <v>151.48675560115501</v>
      </c>
      <c r="AM3814" t="s">
        <v>655</v>
      </c>
      <c r="AN3814" t="s">
        <v>656</v>
      </c>
      <c r="AO3814" t="s">
        <v>288</v>
      </c>
      <c r="AP3814" t="s">
        <v>125</v>
      </c>
      <c r="AQ3814" t="s">
        <v>1234</v>
      </c>
      <c r="AR3814" t="s">
        <v>218</v>
      </c>
      <c r="AS3814" t="s">
        <v>219</v>
      </c>
    </row>
    <row r="3815" spans="1:45" hidden="1" x14ac:dyDescent="0.35">
      <c r="A3815">
        <v>2020160016990</v>
      </c>
      <c r="B3815">
        <v>2020</v>
      </c>
      <c r="C3815" s="1">
        <v>44033.026388888888</v>
      </c>
      <c r="D3815" s="1">
        <v>44033.088194444441</v>
      </c>
      <c r="E3815" s="2">
        <f>_2020_IR[[#This Row],[close]]-_2020_IR[[#This Row],[open]]</f>
        <v>6.1805555553291924E-2</v>
      </c>
      <c r="F3815" t="s">
        <v>43</v>
      </c>
      <c r="G3815" t="s">
        <v>158</v>
      </c>
      <c r="H3815" t="s">
        <v>271</v>
      </c>
      <c r="I3815" t="s">
        <v>583</v>
      </c>
      <c r="J3815">
        <v>41.762259999999998</v>
      </c>
      <c r="K3815">
        <v>-8.3442819999999998</v>
      </c>
      <c r="L3815">
        <v>23</v>
      </c>
      <c r="M3815">
        <v>7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 t="s">
        <v>47</v>
      </c>
      <c r="X3815">
        <v>0</v>
      </c>
      <c r="Y3815">
        <v>0.09</v>
      </c>
      <c r="Z3815">
        <v>0</v>
      </c>
      <c r="AA3815">
        <v>0.09</v>
      </c>
      <c r="AB3815">
        <f>_2020_IR[[#This Row],[areaTotal]]*10000</f>
        <v>900</v>
      </c>
      <c r="AC3815" t="s">
        <v>48</v>
      </c>
      <c r="AD3815">
        <v>89</v>
      </c>
      <c r="AE3815">
        <f>SQRT(_2020_IR[[#This Row],[aream2]])/(_2020_IR[[#This Row],[duration2]]*60)</f>
        <v>5.6179775280898875E-3</v>
      </c>
      <c r="AF3815">
        <v>7.3197759793593402</v>
      </c>
      <c r="AG3815">
        <v>23.596151633491299</v>
      </c>
      <c r="AH3815">
        <v>6.4702445085892704</v>
      </c>
      <c r="AI3815">
        <v>289.838019822077</v>
      </c>
      <c r="AJ3815">
        <v>91.293207000964401</v>
      </c>
      <c r="AK3815">
        <v>90.1782504267387</v>
      </c>
      <c r="AL3815">
        <v>102.149089348893</v>
      </c>
      <c r="AM3815" t="s">
        <v>83</v>
      </c>
      <c r="AN3815" t="s">
        <v>84</v>
      </c>
      <c r="AO3815" t="s">
        <v>288</v>
      </c>
      <c r="AP3815" t="s">
        <v>125</v>
      </c>
      <c r="AQ3815" t="s">
        <v>53</v>
      </c>
      <c r="AR3815" t="s">
        <v>307</v>
      </c>
      <c r="AS3815" t="s">
        <v>79</v>
      </c>
    </row>
    <row r="3816" spans="1:45" hidden="1" x14ac:dyDescent="0.35">
      <c r="A3816">
        <v>2020030049584</v>
      </c>
      <c r="B3816">
        <v>2020</v>
      </c>
      <c r="C3816" s="1">
        <v>44033.033333333333</v>
      </c>
      <c r="D3816" s="1">
        <v>44033.061111111114</v>
      </c>
      <c r="E3816" s="2">
        <f>_2020_IR[[#This Row],[close]]-_2020_IR[[#This Row],[open]]</f>
        <v>2.7777777781011537E-2</v>
      </c>
      <c r="F3816" t="s">
        <v>102</v>
      </c>
      <c r="G3816" t="s">
        <v>158</v>
      </c>
      <c r="H3816" t="s">
        <v>271</v>
      </c>
      <c r="I3816" t="s">
        <v>1345</v>
      </c>
      <c r="J3816">
        <v>41.733628000000003</v>
      </c>
      <c r="K3816">
        <v>-8.4054269999999995</v>
      </c>
      <c r="L3816">
        <v>15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 t="s">
        <v>47</v>
      </c>
      <c r="X3816">
        <v>0.1</v>
      </c>
      <c r="Y3816">
        <v>0</v>
      </c>
      <c r="Z3816">
        <v>0</v>
      </c>
      <c r="AA3816">
        <v>0.1</v>
      </c>
      <c r="AB3816">
        <f>_2020_IR[[#This Row],[areaTotal]]*10000</f>
        <v>1000</v>
      </c>
      <c r="AC3816" t="s">
        <v>48</v>
      </c>
      <c r="AD3816">
        <v>40</v>
      </c>
      <c r="AE3816">
        <f>SQRT(_2020_IR[[#This Row],[aream2]])/(_2020_IR[[#This Row],[duration2]]*60)</f>
        <v>1.3176156917368247E-2</v>
      </c>
      <c r="AF3816">
        <v>7.3197759793593402</v>
      </c>
      <c r="AG3816">
        <v>23.596151633491299</v>
      </c>
      <c r="AH3816">
        <v>6.4702445085892704</v>
      </c>
      <c r="AI3816">
        <v>289.838019822077</v>
      </c>
      <c r="AJ3816">
        <v>91.293207000964401</v>
      </c>
      <c r="AK3816">
        <v>90.1782504267387</v>
      </c>
      <c r="AL3816">
        <v>102.149089348893</v>
      </c>
      <c r="AM3816" t="s">
        <v>59</v>
      </c>
      <c r="AN3816" t="s">
        <v>60</v>
      </c>
      <c r="AO3816" t="s">
        <v>288</v>
      </c>
      <c r="AP3816" t="s">
        <v>125</v>
      </c>
      <c r="AQ3816" t="s">
        <v>53</v>
      </c>
      <c r="AR3816" t="s">
        <v>307</v>
      </c>
      <c r="AS3816" t="s">
        <v>79</v>
      </c>
    </row>
    <row r="3817" spans="1:45" hidden="1" x14ac:dyDescent="0.35">
      <c r="A3817">
        <v>2020140036031</v>
      </c>
      <c r="B3817">
        <v>2020</v>
      </c>
      <c r="C3817" s="1">
        <v>44033.039583333331</v>
      </c>
      <c r="D3817" s="1">
        <v>44033.058333333334</v>
      </c>
      <c r="E3817" s="2">
        <f>_2020_IR[[#This Row],[close]]-_2020_IR[[#This Row],[open]]</f>
        <v>1.8750000002910383E-2</v>
      </c>
      <c r="F3817" t="s">
        <v>43</v>
      </c>
      <c r="G3817" t="s">
        <v>212</v>
      </c>
      <c r="H3817" t="s">
        <v>212</v>
      </c>
      <c r="I3817" t="s">
        <v>1440</v>
      </c>
      <c r="J3817">
        <v>39.407719999999998</v>
      </c>
      <c r="K3817">
        <v>-8.6023949999999996</v>
      </c>
      <c r="L3817">
        <v>24</v>
      </c>
      <c r="M3817">
        <v>6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 t="s">
        <v>47</v>
      </c>
      <c r="X3817">
        <v>0</v>
      </c>
      <c r="Y3817">
        <v>0</v>
      </c>
      <c r="Z3817">
        <v>3.5000000000000003E-2</v>
      </c>
      <c r="AA3817">
        <v>3.5000000000000003E-2</v>
      </c>
      <c r="AB3817">
        <f>_2020_IR[[#This Row],[areaTotal]]*10000</f>
        <v>350.00000000000006</v>
      </c>
      <c r="AC3817" t="s">
        <v>48</v>
      </c>
      <c r="AD3817">
        <v>27</v>
      </c>
      <c r="AE3817">
        <f>SQRT(_2020_IR[[#This Row],[aream2]])/(_2020_IR[[#This Row],[duration2]]*60)</f>
        <v>1.1548325267820807E-2</v>
      </c>
      <c r="AF3817">
        <v>13.725901480306799</v>
      </c>
      <c r="AG3817">
        <v>33.659124060942801</v>
      </c>
      <c r="AH3817">
        <v>7.9668403768642202</v>
      </c>
      <c r="AI3817">
        <v>527.49053153208501</v>
      </c>
      <c r="AJ3817">
        <v>206.90890051756401</v>
      </c>
      <c r="AK3817">
        <v>92.560965115495705</v>
      </c>
      <c r="AL3817">
        <v>208.93256863057101</v>
      </c>
      <c r="AM3817" t="s">
        <v>655</v>
      </c>
      <c r="AN3817" t="s">
        <v>656</v>
      </c>
      <c r="AO3817" t="s">
        <v>471</v>
      </c>
      <c r="AP3817" t="s">
        <v>125</v>
      </c>
      <c r="AQ3817" t="s">
        <v>1636</v>
      </c>
      <c r="AR3817" t="s">
        <v>290</v>
      </c>
      <c r="AS3817" t="s">
        <v>291</v>
      </c>
    </row>
    <row r="3818" spans="1:45" x14ac:dyDescent="0.35">
      <c r="A3818">
        <v>2020140036032</v>
      </c>
      <c r="B3818">
        <v>2020</v>
      </c>
      <c r="C3818" s="1">
        <v>44033.04791666667</v>
      </c>
      <c r="D3818" s="1">
        <v>44033.125</v>
      </c>
      <c r="E3818" s="2">
        <f>_2020_IR[[#This Row],[close]]-_2020_IR[[#This Row],[open]]</f>
        <v>7.7083333329937886E-2</v>
      </c>
      <c r="F3818" t="s">
        <v>43</v>
      </c>
      <c r="G3818" t="s">
        <v>212</v>
      </c>
      <c r="H3818" t="s">
        <v>213</v>
      </c>
      <c r="I3818" t="s">
        <v>1354</v>
      </c>
      <c r="J3818">
        <v>39.465152000000003</v>
      </c>
      <c r="K3818">
        <v>-8.0921920000000007</v>
      </c>
      <c r="L3818">
        <v>41</v>
      </c>
      <c r="M3818">
        <v>10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t="s">
        <v>47</v>
      </c>
      <c r="X3818">
        <v>0</v>
      </c>
      <c r="Y3818">
        <v>0.23899999999999999</v>
      </c>
      <c r="Z3818">
        <v>0</v>
      </c>
      <c r="AA3818">
        <v>0.23899999999999999</v>
      </c>
      <c r="AB3818">
        <f>_2020_IR[[#This Row],[areaTotal]]*10000</f>
        <v>2390</v>
      </c>
      <c r="AC3818" t="s">
        <v>48</v>
      </c>
      <c r="AD3818">
        <v>111</v>
      </c>
      <c r="AE3818">
        <f>SQRT(_2020_IR[[#This Row],[aream2]])/(_2020_IR[[#This Row],[duration2]]*60)</f>
        <v>7.3404844213695595E-3</v>
      </c>
      <c r="AF3818">
        <v>17.267614852063002</v>
      </c>
      <c r="AG3818">
        <v>38.320015630887397</v>
      </c>
      <c r="AH3818">
        <v>10.251285404633601</v>
      </c>
      <c r="AI3818">
        <v>506.72126704279202</v>
      </c>
      <c r="AJ3818">
        <v>141.58131009075001</v>
      </c>
      <c r="AK3818">
        <v>94.112757560971701</v>
      </c>
      <c r="AL3818">
        <v>166.711706493777</v>
      </c>
      <c r="AM3818" t="s">
        <v>655</v>
      </c>
      <c r="AN3818" t="s">
        <v>656</v>
      </c>
      <c r="AO3818" t="s">
        <v>471</v>
      </c>
      <c r="AP3818" t="s">
        <v>289</v>
      </c>
      <c r="AQ3818" t="s">
        <v>1636</v>
      </c>
      <c r="AR3818" t="s">
        <v>290</v>
      </c>
      <c r="AS3818" t="s">
        <v>291</v>
      </c>
    </row>
    <row r="3819" spans="1:45" hidden="1" x14ac:dyDescent="0.35">
      <c r="A3819">
        <v>2020110130476</v>
      </c>
      <c r="B3819">
        <v>2020</v>
      </c>
      <c r="C3819" s="1">
        <v>44033.048611111109</v>
      </c>
      <c r="D3819" s="1">
        <v>44033.144444444442</v>
      </c>
      <c r="E3819" s="2">
        <f>_2020_IR[[#This Row],[close]]-_2020_IR[[#This Row],[open]]</f>
        <v>9.5833333332848269E-2</v>
      </c>
      <c r="F3819" t="s">
        <v>56</v>
      </c>
      <c r="G3819" t="s">
        <v>57</v>
      </c>
      <c r="H3819" t="s">
        <v>266</v>
      </c>
      <c r="I3819" t="s">
        <v>1243</v>
      </c>
      <c r="J3819">
        <v>39.001390000000001</v>
      </c>
      <c r="K3819">
        <v>-9.3930600000000002</v>
      </c>
      <c r="L3819">
        <v>8</v>
      </c>
      <c r="M3819">
        <v>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 t="s">
        <v>47</v>
      </c>
      <c r="X3819">
        <v>0</v>
      </c>
      <c r="Y3819">
        <v>0</v>
      </c>
      <c r="Z3819">
        <v>5.0000000000000001E-4</v>
      </c>
      <c r="AA3819">
        <v>5.0000000000000001E-4</v>
      </c>
      <c r="AB3819">
        <f>_2020_IR[[#This Row],[areaTotal]]*10000</f>
        <v>5</v>
      </c>
      <c r="AC3819" t="s">
        <v>48</v>
      </c>
      <c r="AD3819">
        <v>138</v>
      </c>
      <c r="AE3819">
        <f>SQRT(_2020_IR[[#This Row],[aream2]])/(_2020_IR[[#This Row],[duration2]]*60)</f>
        <v>2.7005651902171375E-4</v>
      </c>
      <c r="AF3819">
        <v>6.9802808621815302</v>
      </c>
      <c r="AG3819">
        <v>22.9714651981588</v>
      </c>
      <c r="AH3819">
        <v>5.1312545877922204</v>
      </c>
      <c r="AI3819">
        <v>469.63140087890599</v>
      </c>
      <c r="AJ3819">
        <v>114.27811907482101</v>
      </c>
      <c r="AK3819">
        <v>85.897308002098796</v>
      </c>
      <c r="AL3819">
        <v>142.10696709863001</v>
      </c>
      <c r="AM3819" t="s">
        <v>655</v>
      </c>
      <c r="AN3819" t="s">
        <v>656</v>
      </c>
      <c r="AO3819" t="s">
        <v>288</v>
      </c>
      <c r="AP3819" t="s">
        <v>125</v>
      </c>
      <c r="AQ3819" t="s">
        <v>1234</v>
      </c>
      <c r="AR3819" t="s">
        <v>54</v>
      </c>
      <c r="AS3819" t="s">
        <v>55</v>
      </c>
    </row>
    <row r="3820" spans="1:45" hidden="1" x14ac:dyDescent="0.35">
      <c r="A3820">
        <v>2020150057440</v>
      </c>
      <c r="B3820">
        <v>2020</v>
      </c>
      <c r="C3820" s="1">
        <v>44033.050694444442</v>
      </c>
      <c r="D3820" s="1">
        <v>44033.070833333331</v>
      </c>
      <c r="E3820" s="2">
        <f>_2020_IR[[#This Row],[close]]-_2020_IR[[#This Row],[open]]</f>
        <v>2.0138888889050577E-2</v>
      </c>
      <c r="F3820" t="s">
        <v>43</v>
      </c>
      <c r="G3820" t="s">
        <v>118</v>
      </c>
      <c r="H3820" t="s">
        <v>1081</v>
      </c>
      <c r="I3820" t="s">
        <v>1082</v>
      </c>
      <c r="J3820">
        <v>38.606490000000001</v>
      </c>
      <c r="K3820">
        <v>-9.1250300000000006</v>
      </c>
      <c r="L3820">
        <v>10</v>
      </c>
      <c r="M3820">
        <v>3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 t="s">
        <v>47</v>
      </c>
      <c r="X3820">
        <v>0</v>
      </c>
      <c r="Y3820">
        <v>2E-3</v>
      </c>
      <c r="Z3820">
        <v>0</v>
      </c>
      <c r="AA3820">
        <v>2E-3</v>
      </c>
      <c r="AB3820">
        <f>_2020_IR[[#This Row],[areaTotal]]*10000</f>
        <v>20</v>
      </c>
      <c r="AC3820" t="s">
        <v>48</v>
      </c>
      <c r="AD3820">
        <v>29</v>
      </c>
      <c r="AE3820">
        <f>SQRT(_2020_IR[[#This Row],[aream2]])/(_2020_IR[[#This Row],[duration2]]*60)</f>
        <v>2.5701930775859651E-3</v>
      </c>
      <c r="AF3820">
        <v>5.3486077800755503</v>
      </c>
      <c r="AG3820">
        <v>19.763315373039202</v>
      </c>
      <c r="AH3820">
        <v>4.0448281120472496</v>
      </c>
      <c r="AI3820">
        <v>476.29306049167099</v>
      </c>
      <c r="AJ3820">
        <v>125.729149479277</v>
      </c>
      <c r="AK3820">
        <v>86.379493602851596</v>
      </c>
      <c r="AL3820">
        <v>151.48675560115501</v>
      </c>
      <c r="AM3820" t="s">
        <v>59</v>
      </c>
      <c r="AN3820" t="s">
        <v>60</v>
      </c>
      <c r="AO3820" t="s">
        <v>288</v>
      </c>
      <c r="AP3820" t="s">
        <v>125</v>
      </c>
      <c r="AQ3820" t="s">
        <v>1234</v>
      </c>
      <c r="AR3820" t="s">
        <v>218</v>
      </c>
      <c r="AS3820" t="s">
        <v>219</v>
      </c>
    </row>
    <row r="3821" spans="1:45" hidden="1" x14ac:dyDescent="0.35">
      <c r="A3821">
        <v>2020140036034</v>
      </c>
      <c r="B3821">
        <v>2020</v>
      </c>
      <c r="C3821" s="1">
        <v>44033.051388888889</v>
      </c>
      <c r="D3821" s="1">
        <v>44033.074305555558</v>
      </c>
      <c r="E3821" s="2">
        <f>_2020_IR[[#This Row],[close]]-_2020_IR[[#This Row],[open]]</f>
        <v>2.2916666668606922E-2</v>
      </c>
      <c r="F3821" t="s">
        <v>43</v>
      </c>
      <c r="G3821" t="s">
        <v>212</v>
      </c>
      <c r="H3821" t="s">
        <v>387</v>
      </c>
      <c r="I3821" t="s">
        <v>387</v>
      </c>
      <c r="J3821">
        <v>39.480282000000003</v>
      </c>
      <c r="K3821">
        <v>-8.6569380000000002</v>
      </c>
      <c r="L3821">
        <v>30</v>
      </c>
      <c r="M3821">
        <v>9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 t="s">
        <v>47</v>
      </c>
      <c r="X3821">
        <v>0</v>
      </c>
      <c r="Y3821">
        <v>0</v>
      </c>
      <c r="Z3821">
        <v>2.4299999999999999E-2</v>
      </c>
      <c r="AA3821">
        <v>2.4299999999999999E-2</v>
      </c>
      <c r="AB3821">
        <f>_2020_IR[[#This Row],[areaTotal]]*10000</f>
        <v>243</v>
      </c>
      <c r="AC3821" t="s">
        <v>48</v>
      </c>
      <c r="AD3821">
        <v>33</v>
      </c>
      <c r="AE3821">
        <f>SQRT(_2020_IR[[#This Row],[aream2]])/(_2020_IR[[#This Row],[duration2]]*60)</f>
        <v>7.8729582162221697E-3</v>
      </c>
      <c r="AF3821">
        <v>13.900174551405501</v>
      </c>
      <c r="AG3821">
        <v>33.899906687584398</v>
      </c>
      <c r="AH3821">
        <v>8.2627566828057102</v>
      </c>
      <c r="AI3821">
        <v>498.84202466213702</v>
      </c>
      <c r="AJ3821">
        <v>171.36991571763701</v>
      </c>
      <c r="AK3821">
        <v>92.3781705615975</v>
      </c>
      <c r="AL3821">
        <v>184.38385680607601</v>
      </c>
      <c r="AM3821" t="s">
        <v>655</v>
      </c>
      <c r="AN3821" t="s">
        <v>656</v>
      </c>
      <c r="AO3821" t="s">
        <v>471</v>
      </c>
      <c r="AP3821" t="s">
        <v>125</v>
      </c>
      <c r="AQ3821" t="s">
        <v>1234</v>
      </c>
      <c r="AR3821" t="s">
        <v>290</v>
      </c>
      <c r="AS3821" t="s">
        <v>291</v>
      </c>
    </row>
    <row r="3822" spans="1:45" hidden="1" x14ac:dyDescent="0.35">
      <c r="A3822">
        <v>2020070014012</v>
      </c>
      <c r="B3822">
        <v>2020</v>
      </c>
      <c r="C3822" s="1">
        <v>44033.055555555555</v>
      </c>
      <c r="D3822" s="1">
        <v>44033.1</v>
      </c>
      <c r="E3822" s="2">
        <f>_2020_IR[[#This Row],[close]]-_2020_IR[[#This Row],[open]]</f>
        <v>4.4444444443797693E-2</v>
      </c>
      <c r="F3822" t="s">
        <v>56</v>
      </c>
      <c r="G3822" t="s">
        <v>468</v>
      </c>
      <c r="H3822" t="s">
        <v>659</v>
      </c>
      <c r="I3822" t="s">
        <v>659</v>
      </c>
      <c r="J3822">
        <v>38.695923000000001</v>
      </c>
      <c r="K3822">
        <v>-7.5617720000000004</v>
      </c>
      <c r="L3822">
        <v>25</v>
      </c>
      <c r="M3822">
        <v>7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 t="s">
        <v>47</v>
      </c>
      <c r="X3822">
        <v>0</v>
      </c>
      <c r="Y3822">
        <v>0</v>
      </c>
      <c r="Z3822">
        <v>9.1200000000000003E-2</v>
      </c>
      <c r="AA3822">
        <v>9.1200000000000003E-2</v>
      </c>
      <c r="AB3822">
        <f>_2020_IR[[#This Row],[areaTotal]]*10000</f>
        <v>912</v>
      </c>
      <c r="AC3822" t="s">
        <v>48</v>
      </c>
      <c r="AD3822">
        <v>64</v>
      </c>
      <c r="AE3822">
        <f>SQRT(_2020_IR[[#This Row],[aream2]])/(_2020_IR[[#This Row],[duration2]]*60)</f>
        <v>7.8644108700736976E-3</v>
      </c>
      <c r="AF3822">
        <v>25.648146810583398</v>
      </c>
      <c r="AG3822">
        <v>47.918275380707101</v>
      </c>
      <c r="AH3822">
        <v>13.575871790749</v>
      </c>
      <c r="AI3822">
        <v>544.70704764766901</v>
      </c>
      <c r="AJ3822">
        <v>230.341800836869</v>
      </c>
      <c r="AK3822">
        <v>95.280364428797299</v>
      </c>
      <c r="AL3822">
        <v>230.172759015824</v>
      </c>
      <c r="AM3822" t="s">
        <v>59</v>
      </c>
      <c r="AN3822" t="s">
        <v>60</v>
      </c>
      <c r="AO3822" t="s">
        <v>1183</v>
      </c>
      <c r="AP3822" t="s">
        <v>289</v>
      </c>
      <c r="AQ3822" t="s">
        <v>1636</v>
      </c>
      <c r="AR3822" t="s">
        <v>1200</v>
      </c>
      <c r="AS3822" t="s">
        <v>1201</v>
      </c>
    </row>
    <row r="3823" spans="1:45" hidden="1" x14ac:dyDescent="0.35">
      <c r="A3823">
        <v>2020110130480</v>
      </c>
      <c r="B3823">
        <v>2020</v>
      </c>
      <c r="C3823" s="1">
        <v>44033.055555555555</v>
      </c>
      <c r="D3823" s="1">
        <v>44033.104861111111</v>
      </c>
      <c r="E3823" s="2">
        <f>_2020_IR[[#This Row],[close]]-_2020_IR[[#This Row],[open]]</f>
        <v>4.9305555556202307E-2</v>
      </c>
      <c r="F3823" t="s">
        <v>102</v>
      </c>
      <c r="G3823" t="s">
        <v>57</v>
      </c>
      <c r="H3823" t="s">
        <v>266</v>
      </c>
      <c r="I3823" t="s">
        <v>1812</v>
      </c>
      <c r="J3823">
        <v>39.003329999999998</v>
      </c>
      <c r="K3823">
        <v>-9.3108299999999993</v>
      </c>
      <c r="L3823">
        <v>13</v>
      </c>
      <c r="M3823">
        <v>4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 t="s">
        <v>47</v>
      </c>
      <c r="X3823">
        <v>0</v>
      </c>
      <c r="Y3823">
        <v>0.1</v>
      </c>
      <c r="Z3823">
        <v>0</v>
      </c>
      <c r="AA3823">
        <v>0.1</v>
      </c>
      <c r="AB3823">
        <f>_2020_IR[[#This Row],[areaTotal]]*10000</f>
        <v>1000</v>
      </c>
      <c r="AC3823" t="s">
        <v>48</v>
      </c>
      <c r="AD3823">
        <v>71</v>
      </c>
      <c r="AE3823">
        <f>SQRT(_2020_IR[[#This Row],[aream2]])/(_2020_IR[[#This Row],[duration2]]*60)</f>
        <v>7.4231869957004206E-3</v>
      </c>
      <c r="AF3823">
        <v>6.9802808621815302</v>
      </c>
      <c r="AG3823">
        <v>22.9714651981588</v>
      </c>
      <c r="AH3823">
        <v>5.1312545877922204</v>
      </c>
      <c r="AI3823">
        <v>469.63140087890599</v>
      </c>
      <c r="AJ3823">
        <v>114.27811907482101</v>
      </c>
      <c r="AK3823">
        <v>85.897308002098796</v>
      </c>
      <c r="AL3823">
        <v>142.10696709863001</v>
      </c>
      <c r="AM3823" t="s">
        <v>655</v>
      </c>
      <c r="AN3823" t="s">
        <v>656</v>
      </c>
      <c r="AO3823" t="s">
        <v>288</v>
      </c>
      <c r="AP3823" t="s">
        <v>125</v>
      </c>
      <c r="AQ3823" t="s">
        <v>1234</v>
      </c>
      <c r="AR3823" t="s">
        <v>54</v>
      </c>
      <c r="AS3823" t="s">
        <v>55</v>
      </c>
    </row>
    <row r="3824" spans="1:45" hidden="1" x14ac:dyDescent="0.35">
      <c r="A3824">
        <v>2020150057443</v>
      </c>
      <c r="B3824">
        <v>2020</v>
      </c>
      <c r="C3824" s="1">
        <v>44033.058333333334</v>
      </c>
      <c r="D3824" s="1">
        <v>44033.087500000001</v>
      </c>
      <c r="E3824" s="2">
        <f>_2020_IR[[#This Row],[close]]-_2020_IR[[#This Row],[open]]</f>
        <v>2.9166666667151731E-2</v>
      </c>
      <c r="F3824" t="s">
        <v>43</v>
      </c>
      <c r="G3824" t="s">
        <v>118</v>
      </c>
      <c r="H3824" t="s">
        <v>377</v>
      </c>
      <c r="I3824" t="s">
        <v>777</v>
      </c>
      <c r="J3824">
        <v>38.432752999999998</v>
      </c>
      <c r="K3824">
        <v>-8.5212719999999997</v>
      </c>
      <c r="L3824">
        <v>10</v>
      </c>
      <c r="M3824">
        <v>4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s">
        <v>47</v>
      </c>
      <c r="X3824">
        <v>0</v>
      </c>
      <c r="Y3824">
        <v>1.77E-2</v>
      </c>
      <c r="Z3824">
        <v>0</v>
      </c>
      <c r="AA3824">
        <v>1.77E-2</v>
      </c>
      <c r="AB3824">
        <f>_2020_IR[[#This Row],[areaTotal]]*10000</f>
        <v>177</v>
      </c>
      <c r="AC3824" t="s">
        <v>48</v>
      </c>
      <c r="AD3824">
        <v>42</v>
      </c>
      <c r="AE3824">
        <f>SQRT(_2020_IR[[#This Row],[aream2]])/(_2020_IR[[#This Row],[duration2]]*60)</f>
        <v>5.2794185300198693E-3</v>
      </c>
      <c r="AF3824">
        <v>11.2980642089711</v>
      </c>
      <c r="AG3824">
        <v>30.153788470796702</v>
      </c>
      <c r="AH3824">
        <v>6.7712011699918202</v>
      </c>
      <c r="AI3824">
        <v>528.29433177030705</v>
      </c>
      <c r="AJ3824">
        <v>202.73534171017701</v>
      </c>
      <c r="AK3824">
        <v>91.227380441887306</v>
      </c>
      <c r="AL3824">
        <v>206.93759035693199</v>
      </c>
      <c r="AM3824" t="s">
        <v>59</v>
      </c>
      <c r="AN3824" t="s">
        <v>60</v>
      </c>
      <c r="AO3824" t="s">
        <v>471</v>
      </c>
      <c r="AP3824" t="s">
        <v>125</v>
      </c>
      <c r="AQ3824" t="s">
        <v>1636</v>
      </c>
      <c r="AR3824" t="s">
        <v>307</v>
      </c>
      <c r="AS3824" t="s">
        <v>79</v>
      </c>
    </row>
    <row r="3825" spans="1:45" hidden="1" x14ac:dyDescent="0.35">
      <c r="A3825">
        <v>2020130108598</v>
      </c>
      <c r="B3825">
        <v>2020</v>
      </c>
      <c r="C3825" s="1">
        <v>44033.06527777778</v>
      </c>
      <c r="D3825" s="1">
        <v>44033.1</v>
      </c>
      <c r="E3825" s="2">
        <f>_2020_IR[[#This Row],[close]]-_2020_IR[[#This Row],[open]]</f>
        <v>3.4722222218988463E-2</v>
      </c>
      <c r="F3825" t="s">
        <v>43</v>
      </c>
      <c r="G3825" t="s">
        <v>126</v>
      </c>
      <c r="H3825" t="s">
        <v>249</v>
      </c>
      <c r="I3825" t="s">
        <v>620</v>
      </c>
      <c r="J3825">
        <v>41.151038</v>
      </c>
      <c r="K3825">
        <v>-8.4395900000000008</v>
      </c>
      <c r="L3825">
        <v>7</v>
      </c>
      <c r="M3825">
        <v>3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s">
        <v>47</v>
      </c>
      <c r="X3825">
        <v>0</v>
      </c>
      <c r="Y3825">
        <v>1.4999999999999999E-2</v>
      </c>
      <c r="Z3825">
        <v>0</v>
      </c>
      <c r="AA3825">
        <v>1.4999999999999999E-2</v>
      </c>
      <c r="AB3825">
        <f>_2020_IR[[#This Row],[areaTotal]]*10000</f>
        <v>150</v>
      </c>
      <c r="AC3825" t="s">
        <v>48</v>
      </c>
      <c r="AD3825">
        <v>50</v>
      </c>
      <c r="AE3825">
        <f>SQRT(_2020_IR[[#This Row],[aream2]])/(_2020_IR[[#This Row],[duration2]]*60)</f>
        <v>4.0824829046386298E-3</v>
      </c>
      <c r="AF3825">
        <v>5.59670823249433</v>
      </c>
      <c r="AG3825">
        <v>20.276135122051802</v>
      </c>
      <c r="AH3825">
        <v>5.6709691108271398</v>
      </c>
      <c r="AI3825">
        <v>324.22487076091898</v>
      </c>
      <c r="AJ3825">
        <v>70.297413936100696</v>
      </c>
      <c r="AK3825">
        <v>89.436456119917906</v>
      </c>
      <c r="AL3825">
        <v>91.174440996339996</v>
      </c>
      <c r="AM3825" t="s">
        <v>59</v>
      </c>
      <c r="AN3825" t="s">
        <v>60</v>
      </c>
      <c r="AO3825" t="s">
        <v>288</v>
      </c>
      <c r="AP3825" t="s">
        <v>125</v>
      </c>
      <c r="AQ3825" t="s">
        <v>1234</v>
      </c>
      <c r="AR3825" t="s">
        <v>307</v>
      </c>
      <c r="AS3825" t="s">
        <v>79</v>
      </c>
    </row>
    <row r="3826" spans="1:45" hidden="1" x14ac:dyDescent="0.35">
      <c r="A3826">
        <v>2020120014035</v>
      </c>
      <c r="B3826">
        <v>2020</v>
      </c>
      <c r="C3826" s="1">
        <v>44033.065972222219</v>
      </c>
      <c r="D3826" s="1">
        <v>44033.088888888888</v>
      </c>
      <c r="E3826" s="2">
        <f>_2020_IR[[#This Row],[close]]-_2020_IR[[#This Row],[open]]</f>
        <v>2.2916666668606922E-2</v>
      </c>
      <c r="F3826" t="s">
        <v>43</v>
      </c>
      <c r="G3826" t="s">
        <v>88</v>
      </c>
      <c r="H3826" t="s">
        <v>237</v>
      </c>
      <c r="I3826" t="s">
        <v>238</v>
      </c>
      <c r="J3826">
        <v>39.175682999999999</v>
      </c>
      <c r="K3826">
        <v>-7.8673479999999998</v>
      </c>
      <c r="L3826">
        <v>35</v>
      </c>
      <c r="M3826">
        <v>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 t="s">
        <v>47</v>
      </c>
      <c r="X3826">
        <v>0</v>
      </c>
      <c r="Y3826">
        <v>1.2526999999999999</v>
      </c>
      <c r="Z3826">
        <v>0</v>
      </c>
      <c r="AA3826">
        <v>1.2526999999999999</v>
      </c>
      <c r="AB3826">
        <f>_2020_IR[[#This Row],[areaTotal]]*10000</f>
        <v>12527</v>
      </c>
      <c r="AC3826" t="s">
        <v>82</v>
      </c>
      <c r="AD3826">
        <v>33</v>
      </c>
      <c r="AE3826">
        <f>SQRT(_2020_IR[[#This Row],[aream2]])/(_2020_IR[[#This Row],[duration2]]*60)</f>
        <v>5.6527313844624935E-2</v>
      </c>
      <c r="AF3826">
        <v>19.037659818037</v>
      </c>
      <c r="AG3826">
        <v>40.492059222666903</v>
      </c>
      <c r="AH3826">
        <v>10.616345427334601</v>
      </c>
      <c r="AI3826">
        <v>533.33035174161205</v>
      </c>
      <c r="AJ3826">
        <v>194.10631120806599</v>
      </c>
      <c r="AK3826">
        <v>94.054929391320002</v>
      </c>
      <c r="AL3826">
        <v>203.26562060681701</v>
      </c>
      <c r="AM3826" t="s">
        <v>655</v>
      </c>
      <c r="AN3826" t="s">
        <v>656</v>
      </c>
      <c r="AO3826" t="s">
        <v>1183</v>
      </c>
      <c r="AP3826" t="s">
        <v>289</v>
      </c>
      <c r="AQ3826" t="s">
        <v>1636</v>
      </c>
      <c r="AR3826" t="s">
        <v>290</v>
      </c>
      <c r="AS3826" t="s">
        <v>291</v>
      </c>
    </row>
    <row r="3827" spans="1:45" hidden="1" x14ac:dyDescent="0.35">
      <c r="A3827">
        <v>2020120014037</v>
      </c>
      <c r="B3827">
        <v>2020</v>
      </c>
      <c r="C3827" s="1">
        <v>44033.070833333331</v>
      </c>
      <c r="D3827" s="1">
        <v>44033.086111111108</v>
      </c>
      <c r="E3827" s="2">
        <f>_2020_IR[[#This Row],[close]]-_2020_IR[[#This Row],[open]]</f>
        <v>1.5277777776645962E-2</v>
      </c>
      <c r="F3827" t="s">
        <v>43</v>
      </c>
      <c r="G3827" t="s">
        <v>88</v>
      </c>
      <c r="H3827" t="s">
        <v>112</v>
      </c>
      <c r="I3827" t="s">
        <v>1101</v>
      </c>
      <c r="J3827">
        <v>39.248665000000003</v>
      </c>
      <c r="K3827">
        <v>-7.9771599999999996</v>
      </c>
      <c r="L3827">
        <v>29</v>
      </c>
      <c r="M3827">
        <v>7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 t="s">
        <v>47</v>
      </c>
      <c r="X3827">
        <v>0</v>
      </c>
      <c r="Y3827">
        <v>2.3999999999999998E-3</v>
      </c>
      <c r="Z3827">
        <v>0</v>
      </c>
      <c r="AA3827">
        <v>2.3999999999999998E-3</v>
      </c>
      <c r="AB3827">
        <f>_2020_IR[[#This Row],[areaTotal]]*10000</f>
        <v>23.999999999999996</v>
      </c>
      <c r="AC3827" t="s">
        <v>48</v>
      </c>
      <c r="AD3827">
        <v>22</v>
      </c>
      <c r="AE3827">
        <f>SQRT(_2020_IR[[#This Row],[aream2]])/(_2020_IR[[#This Row],[duration2]]*60)</f>
        <v>3.711348095126027E-3</v>
      </c>
      <c r="AF3827">
        <v>16.550223147241901</v>
      </c>
      <c r="AG3827">
        <v>37.412273097107203</v>
      </c>
      <c r="AH3827">
        <v>9.6113866539775596</v>
      </c>
      <c r="AI3827">
        <v>525.03620809021095</v>
      </c>
      <c r="AJ3827">
        <v>162.70434250591899</v>
      </c>
      <c r="AK3827">
        <v>93.738359069779506</v>
      </c>
      <c r="AL3827">
        <v>183.356815119933</v>
      </c>
      <c r="AM3827" t="s">
        <v>655</v>
      </c>
      <c r="AN3827" t="s">
        <v>656</v>
      </c>
      <c r="AO3827" t="s">
        <v>471</v>
      </c>
      <c r="AP3827" t="s">
        <v>125</v>
      </c>
      <c r="AQ3827" t="s">
        <v>1636</v>
      </c>
      <c r="AR3827" t="s">
        <v>290</v>
      </c>
      <c r="AS3827" t="s">
        <v>291</v>
      </c>
    </row>
    <row r="3828" spans="1:45" hidden="1" x14ac:dyDescent="0.35">
      <c r="A3828">
        <v>2020030049592</v>
      </c>
      <c r="B3828">
        <v>2020</v>
      </c>
      <c r="C3828" s="1">
        <v>44033.083333333336</v>
      </c>
      <c r="D3828" s="1">
        <v>44033.140277777777</v>
      </c>
      <c r="E3828" s="2">
        <f>_2020_IR[[#This Row],[close]]-_2020_IR[[#This Row],[open]]</f>
        <v>5.694444444088731E-2</v>
      </c>
      <c r="F3828" t="s">
        <v>43</v>
      </c>
      <c r="G3828" t="s">
        <v>158</v>
      </c>
      <c r="H3828" t="s">
        <v>271</v>
      </c>
      <c r="I3828" t="s">
        <v>1601</v>
      </c>
      <c r="J3828">
        <v>41.729731999999998</v>
      </c>
      <c r="K3828">
        <v>-8.3629519999999999</v>
      </c>
      <c r="L3828">
        <v>17</v>
      </c>
      <c r="M3828">
        <v>4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 t="s">
        <v>47</v>
      </c>
      <c r="X3828">
        <v>0</v>
      </c>
      <c r="Y3828">
        <v>0.1</v>
      </c>
      <c r="Z3828">
        <v>0</v>
      </c>
      <c r="AA3828">
        <v>0.1</v>
      </c>
      <c r="AB3828">
        <f>_2020_IR[[#This Row],[areaTotal]]*10000</f>
        <v>1000</v>
      </c>
      <c r="AC3828" t="s">
        <v>48</v>
      </c>
      <c r="AD3828">
        <v>82</v>
      </c>
      <c r="AE3828">
        <f>SQRT(_2020_IR[[#This Row],[aream2]])/(_2020_IR[[#This Row],[duration2]]*60)</f>
        <v>6.4273936182284129E-3</v>
      </c>
      <c r="AF3828">
        <v>7.3197759793593402</v>
      </c>
      <c r="AG3828">
        <v>23.596151633491299</v>
      </c>
      <c r="AH3828">
        <v>6.4702445085892704</v>
      </c>
      <c r="AI3828">
        <v>289.838019822077</v>
      </c>
      <c r="AJ3828">
        <v>91.293207000964401</v>
      </c>
      <c r="AK3828">
        <v>90.1782504267387</v>
      </c>
      <c r="AL3828">
        <v>102.149089348893</v>
      </c>
      <c r="AM3828" t="s">
        <v>59</v>
      </c>
      <c r="AN3828" t="s">
        <v>60</v>
      </c>
      <c r="AO3828" t="s">
        <v>288</v>
      </c>
      <c r="AP3828" t="s">
        <v>125</v>
      </c>
      <c r="AQ3828" t="s">
        <v>53</v>
      </c>
      <c r="AR3828" t="s">
        <v>307</v>
      </c>
      <c r="AS3828" t="s">
        <v>79</v>
      </c>
    </row>
    <row r="3829" spans="1:45" hidden="1" x14ac:dyDescent="0.35">
      <c r="A3829">
        <v>2020050017200</v>
      </c>
      <c r="B3829">
        <v>2020</v>
      </c>
      <c r="C3829" s="1">
        <v>44033.099305555559</v>
      </c>
      <c r="D3829" s="1">
        <v>44033.175000000003</v>
      </c>
      <c r="E3829" s="2">
        <f>_2020_IR[[#This Row],[close]]-_2020_IR[[#This Row],[open]]</f>
        <v>7.5694444443797693E-2</v>
      </c>
      <c r="F3829" t="s">
        <v>56</v>
      </c>
      <c r="G3829" t="s">
        <v>75</v>
      </c>
      <c r="H3829" t="s">
        <v>560</v>
      </c>
      <c r="I3829" t="s">
        <v>561</v>
      </c>
      <c r="J3829">
        <v>39.737214000000002</v>
      </c>
      <c r="K3829">
        <v>-7.583653</v>
      </c>
      <c r="L3829">
        <v>27</v>
      </c>
      <c r="M3829">
        <v>8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 t="s">
        <v>47</v>
      </c>
      <c r="X3829">
        <v>0</v>
      </c>
      <c r="Y3829">
        <v>0</v>
      </c>
      <c r="Z3829">
        <v>1.103</v>
      </c>
      <c r="AA3829">
        <v>1.103</v>
      </c>
      <c r="AB3829">
        <f>_2020_IR[[#This Row],[areaTotal]]*10000</f>
        <v>11030</v>
      </c>
      <c r="AC3829" t="s">
        <v>82</v>
      </c>
      <c r="AD3829">
        <v>109</v>
      </c>
      <c r="AE3829">
        <f>SQRT(_2020_IR[[#This Row],[aream2]])/(_2020_IR[[#This Row],[duration2]]*60)</f>
        <v>1.6058686058857644E-2</v>
      </c>
      <c r="AF3829">
        <v>25.1249476919232</v>
      </c>
      <c r="AG3829">
        <v>47.363546696421103</v>
      </c>
      <c r="AH3829">
        <v>13.841411950543799</v>
      </c>
      <c r="AI3829">
        <v>531.51744035260697</v>
      </c>
      <c r="AJ3829">
        <v>164.243047519388</v>
      </c>
      <c r="AK3829">
        <v>95.454127962080705</v>
      </c>
      <c r="AL3829">
        <v>185.32156291836401</v>
      </c>
      <c r="AM3829" t="s">
        <v>655</v>
      </c>
      <c r="AN3829" t="s">
        <v>656</v>
      </c>
      <c r="AO3829" t="s">
        <v>1183</v>
      </c>
      <c r="AP3829" t="s">
        <v>289</v>
      </c>
      <c r="AQ3829" t="s">
        <v>1636</v>
      </c>
      <c r="AR3829" t="s">
        <v>1200</v>
      </c>
      <c r="AS3829" t="s">
        <v>1201</v>
      </c>
    </row>
    <row r="3830" spans="1:45" hidden="1" x14ac:dyDescent="0.35">
      <c r="A3830">
        <v>2020130108614</v>
      </c>
      <c r="B3830">
        <v>2020</v>
      </c>
      <c r="C3830" s="1">
        <v>44033.111111111109</v>
      </c>
      <c r="D3830" s="1">
        <v>44033.135416666664</v>
      </c>
      <c r="E3830" s="2">
        <f>_2020_IR[[#This Row],[close]]-_2020_IR[[#This Row],[open]]</f>
        <v>2.4305555554747116E-2</v>
      </c>
      <c r="F3830" t="s">
        <v>43</v>
      </c>
      <c r="G3830" t="s">
        <v>126</v>
      </c>
      <c r="H3830" t="s">
        <v>249</v>
      </c>
      <c r="I3830" t="s">
        <v>614</v>
      </c>
      <c r="J3830">
        <v>41.233265000000003</v>
      </c>
      <c r="K3830">
        <v>-8.3958499999999994</v>
      </c>
      <c r="L3830">
        <v>5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 t="s">
        <v>47</v>
      </c>
      <c r="X3830">
        <v>0</v>
      </c>
      <c r="Y3830">
        <v>0.02</v>
      </c>
      <c r="Z3830">
        <v>0</v>
      </c>
      <c r="AA3830">
        <v>0.02</v>
      </c>
      <c r="AB3830">
        <f>_2020_IR[[#This Row],[areaTotal]]*10000</f>
        <v>200</v>
      </c>
      <c r="AC3830" t="s">
        <v>48</v>
      </c>
      <c r="AD3830">
        <v>35</v>
      </c>
      <c r="AE3830">
        <f>SQRT(_2020_IR[[#This Row],[aream2]])/(_2020_IR[[#This Row],[duration2]]*60)</f>
        <v>6.7343502970147384E-3</v>
      </c>
      <c r="AF3830">
        <v>5.6910915048517099</v>
      </c>
      <c r="AG3830">
        <v>20.468617530882</v>
      </c>
      <c r="AH3830">
        <v>5.1142244457533197</v>
      </c>
      <c r="AI3830">
        <v>344.31295402417499</v>
      </c>
      <c r="AJ3830">
        <v>88.388593497185596</v>
      </c>
      <c r="AK3830">
        <v>88.8030349773409</v>
      </c>
      <c r="AL3830">
        <v>107.674422629673</v>
      </c>
      <c r="AM3830" t="s">
        <v>281</v>
      </c>
      <c r="AN3830" t="s">
        <v>282</v>
      </c>
      <c r="AO3830" t="s">
        <v>288</v>
      </c>
      <c r="AP3830" t="s">
        <v>125</v>
      </c>
      <c r="AQ3830" t="s">
        <v>1234</v>
      </c>
      <c r="AR3830" t="s">
        <v>218</v>
      </c>
      <c r="AS3830" t="s">
        <v>219</v>
      </c>
    </row>
    <row r="3831" spans="1:45" hidden="1" x14ac:dyDescent="0.35">
      <c r="A3831">
        <v>2020050017203</v>
      </c>
      <c r="B3831">
        <v>2020</v>
      </c>
      <c r="C3831" s="1">
        <v>44033.112500000003</v>
      </c>
      <c r="D3831" s="1">
        <v>44033.638888888891</v>
      </c>
      <c r="E3831" s="2">
        <f>_2020_IR[[#This Row],[close]]-_2020_IR[[#This Row],[open]]</f>
        <v>0.52638888888759539</v>
      </c>
      <c r="F3831" t="s">
        <v>102</v>
      </c>
      <c r="G3831" t="s">
        <v>75</v>
      </c>
      <c r="H3831" t="s">
        <v>560</v>
      </c>
      <c r="I3831" t="s">
        <v>560</v>
      </c>
      <c r="J3831">
        <v>39.730696000000002</v>
      </c>
      <c r="K3831">
        <v>-7.7563399999999998</v>
      </c>
      <c r="L3831">
        <v>183</v>
      </c>
      <c r="M3831">
        <v>55</v>
      </c>
      <c r="N3831">
        <v>2</v>
      </c>
      <c r="O3831">
        <v>2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 t="s">
        <v>47</v>
      </c>
      <c r="X3831">
        <v>6.78</v>
      </c>
      <c r="Y3831">
        <v>0</v>
      </c>
      <c r="Z3831">
        <v>0</v>
      </c>
      <c r="AA3831">
        <v>6.78</v>
      </c>
      <c r="AB3831">
        <f>_2020_IR[[#This Row],[areaTotal]]*10000</f>
        <v>67800</v>
      </c>
      <c r="AC3831" t="s">
        <v>82</v>
      </c>
      <c r="AD3831">
        <v>758</v>
      </c>
      <c r="AE3831">
        <f>SQRT(_2020_IR[[#This Row],[aream2]])/(_2020_IR[[#This Row],[duration2]]*60)</f>
        <v>5.7252491496444747E-3</v>
      </c>
      <c r="AF3831">
        <v>20.571214717230699</v>
      </c>
      <c r="AG3831">
        <v>42.303774144349603</v>
      </c>
      <c r="AH3831">
        <v>11.8836291042012</v>
      </c>
      <c r="AI3831">
        <v>506.96291997665799</v>
      </c>
      <c r="AJ3831">
        <v>145.564644614071</v>
      </c>
      <c r="AK3831">
        <v>94.730037304956397</v>
      </c>
      <c r="AL3831">
        <v>169.47533682218199</v>
      </c>
      <c r="AM3831" t="s">
        <v>655</v>
      </c>
      <c r="AN3831" t="s">
        <v>656</v>
      </c>
      <c r="AO3831" t="s">
        <v>1183</v>
      </c>
      <c r="AP3831" t="s">
        <v>289</v>
      </c>
      <c r="AQ3831" t="s">
        <v>1636</v>
      </c>
      <c r="AR3831" t="s">
        <v>290</v>
      </c>
      <c r="AS3831" t="s">
        <v>291</v>
      </c>
    </row>
    <row r="3832" spans="1:45" hidden="1" x14ac:dyDescent="0.35">
      <c r="A3832">
        <v>2020140036041</v>
      </c>
      <c r="B3832">
        <v>2020</v>
      </c>
      <c r="C3832" s="1">
        <v>44033.112500000003</v>
      </c>
      <c r="D3832" s="1">
        <v>44033.308333333334</v>
      </c>
      <c r="E3832" s="2">
        <f>_2020_IR[[#This Row],[close]]-_2020_IR[[#This Row],[open]]</f>
        <v>0.19583333333139308</v>
      </c>
      <c r="F3832" t="s">
        <v>102</v>
      </c>
      <c r="G3832" t="s">
        <v>212</v>
      </c>
      <c r="H3832" t="s">
        <v>316</v>
      </c>
      <c r="I3832" t="s">
        <v>316</v>
      </c>
      <c r="J3832">
        <v>39.696095</v>
      </c>
      <c r="K3832">
        <v>-8.2706809999999997</v>
      </c>
      <c r="L3832">
        <v>122</v>
      </c>
      <c r="M3832">
        <v>34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 t="s">
        <v>47</v>
      </c>
      <c r="X3832">
        <v>0</v>
      </c>
      <c r="Y3832">
        <v>3.6749000000000001</v>
      </c>
      <c r="Z3832">
        <v>0</v>
      </c>
      <c r="AA3832">
        <v>3.6749000000000001</v>
      </c>
      <c r="AB3832">
        <f>_2020_IR[[#This Row],[areaTotal]]*10000</f>
        <v>36749</v>
      </c>
      <c r="AC3832" t="s">
        <v>82</v>
      </c>
      <c r="AD3832">
        <v>282</v>
      </c>
      <c r="AE3832">
        <f>SQRT(_2020_IR[[#This Row],[aream2]])/(_2020_IR[[#This Row],[duration2]]*60)</f>
        <v>1.1329804190686184E-2</v>
      </c>
      <c r="AF3832">
        <v>13.177996476491099</v>
      </c>
      <c r="AG3832">
        <v>32.893312993290998</v>
      </c>
      <c r="AH3832">
        <v>8.2613963702420303</v>
      </c>
      <c r="AI3832">
        <v>480.885231548344</v>
      </c>
      <c r="AJ3832">
        <v>135.782678168953</v>
      </c>
      <c r="AK3832">
        <v>92.507181417638904</v>
      </c>
      <c r="AL3832">
        <v>159.19187471655701</v>
      </c>
      <c r="AM3832" t="s">
        <v>655</v>
      </c>
      <c r="AN3832" t="s">
        <v>656</v>
      </c>
      <c r="AO3832" t="s">
        <v>471</v>
      </c>
      <c r="AP3832" t="s">
        <v>125</v>
      </c>
      <c r="AQ3832" t="s">
        <v>1234</v>
      </c>
      <c r="AR3832" t="s">
        <v>290</v>
      </c>
      <c r="AS3832" t="s">
        <v>291</v>
      </c>
    </row>
    <row r="3833" spans="1:45" hidden="1" x14ac:dyDescent="0.35">
      <c r="A3833">
        <v>2020050017204</v>
      </c>
      <c r="B3833">
        <v>2020</v>
      </c>
      <c r="C3833" s="1">
        <v>44033.117361111108</v>
      </c>
      <c r="D3833" s="1">
        <v>44033.354166666664</v>
      </c>
      <c r="E3833" s="2">
        <f>_2020_IR[[#This Row],[close]]-_2020_IR[[#This Row],[open]]</f>
        <v>0.23680555555620231</v>
      </c>
      <c r="F3833" t="s">
        <v>102</v>
      </c>
      <c r="G3833" t="s">
        <v>75</v>
      </c>
      <c r="H3833" t="s">
        <v>75</v>
      </c>
      <c r="I3833" t="s">
        <v>1196</v>
      </c>
      <c r="J3833">
        <v>39.932113000000001</v>
      </c>
      <c r="K3833">
        <v>-7.4532150000000001</v>
      </c>
      <c r="L3833">
        <v>69</v>
      </c>
      <c r="M3833">
        <v>23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 t="s">
        <v>47</v>
      </c>
      <c r="X3833">
        <v>14.71</v>
      </c>
      <c r="Y3833">
        <v>58.6</v>
      </c>
      <c r="Z3833">
        <v>11.45</v>
      </c>
      <c r="AA3833">
        <v>84.76</v>
      </c>
      <c r="AB3833">
        <f>_2020_IR[[#This Row],[areaTotal]]*10000</f>
        <v>847600</v>
      </c>
      <c r="AC3833" t="s">
        <v>1076</v>
      </c>
      <c r="AD3833">
        <v>341</v>
      </c>
      <c r="AE3833">
        <f>SQRT(_2020_IR[[#This Row],[aream2]])/(_2020_IR[[#This Row],[duration2]]*60)</f>
        <v>4.4997651169047526E-2</v>
      </c>
      <c r="AF3833">
        <v>29.252738958346399</v>
      </c>
      <c r="AG3833">
        <v>51.613941295690601</v>
      </c>
      <c r="AH3833">
        <v>15.925012635003499</v>
      </c>
      <c r="AI3833">
        <v>523.69025880766799</v>
      </c>
      <c r="AJ3833">
        <v>162.36797792982</v>
      </c>
      <c r="AK3833">
        <v>96.253957154153895</v>
      </c>
      <c r="AL3833">
        <v>182.93802725467</v>
      </c>
      <c r="AM3833" t="s">
        <v>655</v>
      </c>
      <c r="AN3833" t="s">
        <v>656</v>
      </c>
      <c r="AO3833" t="s">
        <v>1183</v>
      </c>
      <c r="AP3833" t="s">
        <v>467</v>
      </c>
      <c r="AQ3833" t="s">
        <v>1636</v>
      </c>
      <c r="AR3833" t="s">
        <v>1200</v>
      </c>
      <c r="AS3833" t="s">
        <v>1201</v>
      </c>
    </row>
    <row r="3834" spans="1:45" hidden="1" x14ac:dyDescent="0.35">
      <c r="A3834">
        <v>2020050017220</v>
      </c>
      <c r="B3834">
        <v>2020</v>
      </c>
      <c r="C3834" s="1">
        <v>44033.118055555555</v>
      </c>
      <c r="D3834" s="1">
        <v>44033.152777777781</v>
      </c>
      <c r="E3834" s="2">
        <f>_2020_IR[[#This Row],[close]]-_2020_IR[[#This Row],[open]]</f>
        <v>3.4722222226264421E-2</v>
      </c>
      <c r="F3834" t="s">
        <v>43</v>
      </c>
      <c r="G3834" t="s">
        <v>75</v>
      </c>
      <c r="H3834" t="s">
        <v>75</v>
      </c>
      <c r="I3834" t="s">
        <v>75</v>
      </c>
      <c r="J3834">
        <v>39.870427999999997</v>
      </c>
      <c r="K3834">
        <v>-7.4940480000000003</v>
      </c>
      <c r="L3834">
        <v>9</v>
      </c>
      <c r="M3834">
        <v>3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 t="s">
        <v>47</v>
      </c>
      <c r="X3834">
        <v>0</v>
      </c>
      <c r="Y3834">
        <v>6.0999999999999999E-2</v>
      </c>
      <c r="Z3834">
        <v>0</v>
      </c>
      <c r="AA3834">
        <v>6.0999999999999999E-2</v>
      </c>
      <c r="AB3834">
        <f>_2020_IR[[#This Row],[areaTotal]]*10000</f>
        <v>610</v>
      </c>
      <c r="AC3834" t="s">
        <v>48</v>
      </c>
      <c r="AD3834">
        <v>50</v>
      </c>
      <c r="AE3834">
        <f>SQRT(_2020_IR[[#This Row],[aream2]])/(_2020_IR[[#This Row],[duration2]]*60)</f>
        <v>8.232726023485645E-3</v>
      </c>
      <c r="AF3834">
        <v>25.1249476919232</v>
      </c>
      <c r="AG3834">
        <v>47.363546696421103</v>
      </c>
      <c r="AH3834">
        <v>13.841411950543799</v>
      </c>
      <c r="AI3834">
        <v>531.51744035260697</v>
      </c>
      <c r="AJ3834">
        <v>164.243047519388</v>
      </c>
      <c r="AK3834">
        <v>95.454127962080705</v>
      </c>
      <c r="AL3834">
        <v>185.32156291836401</v>
      </c>
      <c r="AM3834" t="s">
        <v>655</v>
      </c>
      <c r="AN3834" t="s">
        <v>656</v>
      </c>
      <c r="AO3834" t="s">
        <v>1183</v>
      </c>
      <c r="AP3834" t="s">
        <v>289</v>
      </c>
      <c r="AQ3834" t="s">
        <v>1636</v>
      </c>
      <c r="AR3834" t="s">
        <v>1200</v>
      </c>
      <c r="AS3834" t="s">
        <v>1201</v>
      </c>
    </row>
    <row r="3835" spans="1:45" hidden="1" x14ac:dyDescent="0.35">
      <c r="A3835">
        <v>2020050017218</v>
      </c>
      <c r="B3835">
        <v>2020</v>
      </c>
      <c r="C3835" s="1">
        <v>44033.118055555555</v>
      </c>
      <c r="D3835" s="1">
        <v>44033.192361111112</v>
      </c>
      <c r="E3835" s="2">
        <f>_2020_IR[[#This Row],[close]]-_2020_IR[[#This Row],[open]]</f>
        <v>7.4305555557657499E-2</v>
      </c>
      <c r="F3835" t="s">
        <v>102</v>
      </c>
      <c r="G3835" t="s">
        <v>75</v>
      </c>
      <c r="H3835" t="s">
        <v>75</v>
      </c>
      <c r="I3835" t="s">
        <v>75</v>
      </c>
      <c r="J3835">
        <v>39.885872999999997</v>
      </c>
      <c r="K3835">
        <v>-7.47743</v>
      </c>
      <c r="L3835">
        <v>14</v>
      </c>
      <c r="M3835">
        <v>4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t="s">
        <v>47</v>
      </c>
      <c r="X3835">
        <v>8.52</v>
      </c>
      <c r="Y3835">
        <v>0</v>
      </c>
      <c r="Z3835">
        <v>0</v>
      </c>
      <c r="AA3835">
        <v>8.52</v>
      </c>
      <c r="AB3835">
        <f>_2020_IR[[#This Row],[areaTotal]]*10000</f>
        <v>85200</v>
      </c>
      <c r="AC3835" t="s">
        <v>82</v>
      </c>
      <c r="AD3835">
        <v>107</v>
      </c>
      <c r="AE3835">
        <f>SQRT(_2020_IR[[#This Row],[aream2]])/(_2020_IR[[#This Row],[duration2]]*60)</f>
        <v>4.5465792895097897E-2</v>
      </c>
      <c r="AF3835">
        <v>25.1249476919232</v>
      </c>
      <c r="AG3835">
        <v>47.363546696421103</v>
      </c>
      <c r="AH3835">
        <v>13.841411950543799</v>
      </c>
      <c r="AI3835">
        <v>531.51744035260697</v>
      </c>
      <c r="AJ3835">
        <v>164.243047519388</v>
      </c>
      <c r="AK3835">
        <v>95.454127962080705</v>
      </c>
      <c r="AL3835">
        <v>185.32156291836401</v>
      </c>
      <c r="AM3835" t="s">
        <v>655</v>
      </c>
      <c r="AN3835" t="s">
        <v>656</v>
      </c>
      <c r="AO3835" t="s">
        <v>1183</v>
      </c>
      <c r="AP3835" t="s">
        <v>289</v>
      </c>
      <c r="AQ3835" t="s">
        <v>1636</v>
      </c>
      <c r="AR3835" t="s">
        <v>1200</v>
      </c>
      <c r="AS3835" t="s">
        <v>1201</v>
      </c>
    </row>
    <row r="3836" spans="1:45" hidden="1" x14ac:dyDescent="0.35">
      <c r="A3836">
        <v>2020130108623</v>
      </c>
      <c r="B3836">
        <v>2020</v>
      </c>
      <c r="C3836" s="1">
        <v>44033.118055555555</v>
      </c>
      <c r="D3836" s="1">
        <v>44033.274305555555</v>
      </c>
      <c r="E3836" s="2">
        <f>_2020_IR[[#This Row],[close]]-_2020_IR[[#This Row],[open]]</f>
        <v>0.15625</v>
      </c>
      <c r="F3836" t="s">
        <v>43</v>
      </c>
      <c r="G3836" t="s">
        <v>126</v>
      </c>
      <c r="H3836" t="s">
        <v>249</v>
      </c>
      <c r="I3836" t="s">
        <v>737</v>
      </c>
      <c r="J3836">
        <v>41.118802000000002</v>
      </c>
      <c r="K3836">
        <v>-8.4070180000000008</v>
      </c>
      <c r="L3836">
        <v>26</v>
      </c>
      <c r="M3836">
        <v>7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 t="s">
        <v>47</v>
      </c>
      <c r="X3836">
        <v>0</v>
      </c>
      <c r="Y3836">
        <v>0.2</v>
      </c>
      <c r="Z3836">
        <v>0</v>
      </c>
      <c r="AA3836">
        <v>0.2</v>
      </c>
      <c r="AB3836">
        <f>_2020_IR[[#This Row],[areaTotal]]*10000</f>
        <v>2000</v>
      </c>
      <c r="AC3836" t="s">
        <v>48</v>
      </c>
      <c r="AD3836">
        <v>225</v>
      </c>
      <c r="AE3836">
        <f>SQRT(_2020_IR[[#This Row],[aream2]])/(_2020_IR[[#This Row],[duration2]]*60)</f>
        <v>3.3126932999996885E-3</v>
      </c>
      <c r="AF3836">
        <v>5.59670823249433</v>
      </c>
      <c r="AG3836">
        <v>20.276135122051802</v>
      </c>
      <c r="AH3836">
        <v>5.6709691108271398</v>
      </c>
      <c r="AI3836">
        <v>324.22487076091898</v>
      </c>
      <c r="AJ3836">
        <v>70.297413936100696</v>
      </c>
      <c r="AK3836">
        <v>89.436456119917906</v>
      </c>
      <c r="AL3836">
        <v>91.174440996339996</v>
      </c>
      <c r="AM3836" t="s">
        <v>59</v>
      </c>
      <c r="AN3836" t="s">
        <v>60</v>
      </c>
      <c r="AO3836" t="s">
        <v>288</v>
      </c>
      <c r="AP3836" t="s">
        <v>125</v>
      </c>
      <c r="AQ3836" t="s">
        <v>1234</v>
      </c>
      <c r="AR3836" t="s">
        <v>307</v>
      </c>
      <c r="AS3836" t="s">
        <v>79</v>
      </c>
    </row>
    <row r="3837" spans="1:45" hidden="1" x14ac:dyDescent="0.35">
      <c r="A3837">
        <v>2020050017212</v>
      </c>
      <c r="B3837">
        <v>2020</v>
      </c>
      <c r="C3837" s="1">
        <v>44033.12777777778</v>
      </c>
      <c r="D3837" s="1">
        <v>44033.202777777777</v>
      </c>
      <c r="E3837" s="2">
        <f>_2020_IR[[#This Row],[close]]-_2020_IR[[#This Row],[open]]</f>
        <v>7.4999999997089617E-2</v>
      </c>
      <c r="F3837" t="s">
        <v>102</v>
      </c>
      <c r="G3837" t="s">
        <v>75</v>
      </c>
      <c r="H3837" t="s">
        <v>1420</v>
      </c>
      <c r="I3837" t="s">
        <v>1813</v>
      </c>
      <c r="J3837">
        <v>39.720495999999997</v>
      </c>
      <c r="K3837">
        <v>-8.124943</v>
      </c>
      <c r="L3837">
        <v>24</v>
      </c>
      <c r="M3837">
        <v>6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 t="s">
        <v>47</v>
      </c>
      <c r="X3837">
        <v>0.05</v>
      </c>
      <c r="Y3837">
        <v>0.05</v>
      </c>
      <c r="Z3837">
        <v>0</v>
      </c>
      <c r="AA3837">
        <v>0.1</v>
      </c>
      <c r="AB3837">
        <f>_2020_IR[[#This Row],[areaTotal]]*10000</f>
        <v>1000</v>
      </c>
      <c r="AC3837" t="s">
        <v>48</v>
      </c>
      <c r="AD3837">
        <v>108</v>
      </c>
      <c r="AE3837">
        <f>SQRT(_2020_IR[[#This Row],[aream2]])/(_2020_IR[[#This Row],[duration2]]*60)</f>
        <v>4.8800581175437955E-3</v>
      </c>
      <c r="AF3837">
        <v>15.7057395241865</v>
      </c>
      <c r="AG3837">
        <v>36.3214812687578</v>
      </c>
      <c r="AH3837">
        <v>9.6261104815635203</v>
      </c>
      <c r="AI3837">
        <v>485.356741455274</v>
      </c>
      <c r="AJ3837">
        <v>133.105507985054</v>
      </c>
      <c r="AK3837">
        <v>93.530016283521405</v>
      </c>
      <c r="AL3837">
        <v>157.93188099735599</v>
      </c>
      <c r="AM3837" t="s">
        <v>655</v>
      </c>
      <c r="AN3837" t="s">
        <v>656</v>
      </c>
      <c r="AO3837" t="s">
        <v>471</v>
      </c>
      <c r="AP3837" t="s">
        <v>125</v>
      </c>
      <c r="AQ3837" t="s">
        <v>1234</v>
      </c>
      <c r="AR3837" t="s">
        <v>290</v>
      </c>
      <c r="AS3837" t="s">
        <v>291</v>
      </c>
    </row>
    <row r="3838" spans="1:45" hidden="1" x14ac:dyDescent="0.35">
      <c r="A3838">
        <v>2020070014015</v>
      </c>
      <c r="B3838">
        <v>2020</v>
      </c>
      <c r="C3838" s="1">
        <v>44033.134722222225</v>
      </c>
      <c r="D3838" s="1">
        <v>44033.178472222222</v>
      </c>
      <c r="E3838" s="2">
        <f>_2020_IR[[#This Row],[close]]-_2020_IR[[#This Row],[open]]</f>
        <v>4.3749999997089617E-2</v>
      </c>
      <c r="F3838" t="s">
        <v>56</v>
      </c>
      <c r="G3838" t="s">
        <v>468</v>
      </c>
      <c r="H3838" t="s">
        <v>810</v>
      </c>
      <c r="I3838" t="s">
        <v>434</v>
      </c>
      <c r="J3838">
        <v>38.928787</v>
      </c>
      <c r="K3838">
        <v>-7.5951170000000001</v>
      </c>
      <c r="L3838">
        <v>31</v>
      </c>
      <c r="M3838">
        <v>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t="s">
        <v>47</v>
      </c>
      <c r="X3838">
        <v>0</v>
      </c>
      <c r="Y3838">
        <v>0</v>
      </c>
      <c r="Z3838">
        <v>4.0480999999999998</v>
      </c>
      <c r="AA3838">
        <v>4.0480999999999998</v>
      </c>
      <c r="AB3838">
        <f>_2020_IR[[#This Row],[areaTotal]]*10000</f>
        <v>40481</v>
      </c>
      <c r="AC3838" t="s">
        <v>82</v>
      </c>
      <c r="AD3838">
        <v>63</v>
      </c>
      <c r="AE3838">
        <f>SQRT(_2020_IR[[#This Row],[aream2]])/(_2020_IR[[#This Row],[duration2]]*60)</f>
        <v>5.3227223957054225E-2</v>
      </c>
      <c r="AF3838">
        <v>23.678793637114101</v>
      </c>
      <c r="AG3838">
        <v>45.803501860510202</v>
      </c>
      <c r="AH3838">
        <v>12.8721782719344</v>
      </c>
      <c r="AI3838">
        <v>527.99066119457802</v>
      </c>
      <c r="AJ3838">
        <v>195.82350766813599</v>
      </c>
      <c r="AK3838">
        <v>94.864177924069807</v>
      </c>
      <c r="AL3838">
        <v>203.219578736458</v>
      </c>
      <c r="AM3838" t="s">
        <v>655</v>
      </c>
      <c r="AN3838" t="s">
        <v>656</v>
      </c>
      <c r="AO3838" t="s">
        <v>1183</v>
      </c>
      <c r="AP3838" t="s">
        <v>289</v>
      </c>
      <c r="AQ3838" t="s">
        <v>1636</v>
      </c>
      <c r="AR3838" t="s">
        <v>290</v>
      </c>
      <c r="AS3838" t="s">
        <v>291</v>
      </c>
    </row>
    <row r="3839" spans="1:45" hidden="1" x14ac:dyDescent="0.35">
      <c r="A3839">
        <v>2020050017224</v>
      </c>
      <c r="B3839">
        <v>2020</v>
      </c>
      <c r="C3839" s="1">
        <v>44033.136111111111</v>
      </c>
      <c r="D3839" s="1">
        <v>44033.185416666667</v>
      </c>
      <c r="E3839" s="2">
        <f>_2020_IR[[#This Row],[close]]-_2020_IR[[#This Row],[open]]</f>
        <v>4.9305555556202307E-2</v>
      </c>
      <c r="F3839" t="s">
        <v>102</v>
      </c>
      <c r="G3839" t="s">
        <v>75</v>
      </c>
      <c r="H3839" t="s">
        <v>1595</v>
      </c>
      <c r="I3839" t="s">
        <v>1595</v>
      </c>
      <c r="J3839">
        <v>39.737327000000001</v>
      </c>
      <c r="K3839">
        <v>-7.8764609999999999</v>
      </c>
      <c r="L3839">
        <v>15</v>
      </c>
      <c r="M3839">
        <v>5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 t="s">
        <v>47</v>
      </c>
      <c r="X3839">
        <v>0.03</v>
      </c>
      <c r="Y3839">
        <v>0</v>
      </c>
      <c r="Z3839">
        <v>0</v>
      </c>
      <c r="AA3839">
        <v>0.03</v>
      </c>
      <c r="AB3839">
        <f>_2020_IR[[#This Row],[areaTotal]]*10000</f>
        <v>300</v>
      </c>
      <c r="AC3839" t="s">
        <v>48</v>
      </c>
      <c r="AD3839">
        <v>71</v>
      </c>
      <c r="AE3839">
        <f>SQRT(_2020_IR[[#This Row],[aream2]])/(_2020_IR[[#This Row],[duration2]]*60)</f>
        <v>4.0658469661241257E-3</v>
      </c>
      <c r="AF3839">
        <v>20.571214717230699</v>
      </c>
      <c r="AG3839">
        <v>42.303774144349603</v>
      </c>
      <c r="AH3839">
        <v>11.8836291042012</v>
      </c>
      <c r="AI3839">
        <v>506.96291997665799</v>
      </c>
      <c r="AJ3839">
        <v>145.564644614071</v>
      </c>
      <c r="AK3839">
        <v>94.730037304956397</v>
      </c>
      <c r="AL3839">
        <v>169.47533682218199</v>
      </c>
      <c r="AM3839" t="s">
        <v>655</v>
      </c>
      <c r="AN3839" t="s">
        <v>656</v>
      </c>
      <c r="AO3839" t="s">
        <v>1183</v>
      </c>
      <c r="AP3839" t="s">
        <v>289</v>
      </c>
      <c r="AQ3839" t="s">
        <v>1636</v>
      </c>
      <c r="AR3839" t="s">
        <v>290</v>
      </c>
      <c r="AS3839" t="s">
        <v>291</v>
      </c>
    </row>
    <row r="3840" spans="1:45" hidden="1" x14ac:dyDescent="0.35">
      <c r="A3840">
        <v>2020050017217</v>
      </c>
      <c r="B3840">
        <v>2020</v>
      </c>
      <c r="C3840" s="1">
        <v>44033.136111111111</v>
      </c>
      <c r="D3840" s="1">
        <v>44033.215277777781</v>
      </c>
      <c r="E3840" s="2">
        <f>_2020_IR[[#This Row],[close]]-_2020_IR[[#This Row],[open]]</f>
        <v>7.9166666670062114E-2</v>
      </c>
      <c r="F3840" t="s">
        <v>102</v>
      </c>
      <c r="G3840" t="s">
        <v>75</v>
      </c>
      <c r="H3840" t="s">
        <v>75</v>
      </c>
      <c r="I3840" t="s">
        <v>1814</v>
      </c>
      <c r="J3840">
        <v>39.871513</v>
      </c>
      <c r="K3840">
        <v>-7.5518400000000003</v>
      </c>
      <c r="L3840">
        <v>7</v>
      </c>
      <c r="M3840">
        <v>4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 t="s">
        <v>47</v>
      </c>
      <c r="X3840">
        <v>6.0900000000000003E-2</v>
      </c>
      <c r="Y3840">
        <v>0</v>
      </c>
      <c r="Z3840">
        <v>0</v>
      </c>
      <c r="AA3840">
        <v>6.0900000000000003E-2</v>
      </c>
      <c r="AB3840">
        <f>_2020_IR[[#This Row],[areaTotal]]*10000</f>
        <v>609</v>
      </c>
      <c r="AC3840" t="s">
        <v>48</v>
      </c>
      <c r="AD3840">
        <v>114</v>
      </c>
      <c r="AE3840">
        <f>SQRT(_2020_IR[[#This Row],[aream2]])/(_2020_IR[[#This Row],[duration2]]*60)</f>
        <v>3.6078838243430019E-3</v>
      </c>
      <c r="AF3840">
        <v>25.1249476919232</v>
      </c>
      <c r="AG3840">
        <v>47.363546696421103</v>
      </c>
      <c r="AH3840">
        <v>13.841411950543799</v>
      </c>
      <c r="AI3840">
        <v>531.51744035260697</v>
      </c>
      <c r="AJ3840">
        <v>164.243047519388</v>
      </c>
      <c r="AK3840">
        <v>95.454127962080705</v>
      </c>
      <c r="AL3840">
        <v>185.32156291836401</v>
      </c>
      <c r="AM3840" t="s">
        <v>655</v>
      </c>
      <c r="AN3840" t="s">
        <v>656</v>
      </c>
      <c r="AO3840" t="s">
        <v>1183</v>
      </c>
      <c r="AP3840" t="s">
        <v>289</v>
      </c>
      <c r="AQ3840" t="s">
        <v>1636</v>
      </c>
      <c r="AR3840" t="s">
        <v>1200</v>
      </c>
      <c r="AS3840" t="s">
        <v>1201</v>
      </c>
    </row>
    <row r="3841" spans="1:45" hidden="1" x14ac:dyDescent="0.35">
      <c r="A3841">
        <v>2020050017226</v>
      </c>
      <c r="B3841">
        <v>2020</v>
      </c>
      <c r="C3841" s="1">
        <v>44033.138888888891</v>
      </c>
      <c r="D3841" s="1">
        <v>44033.202777777777</v>
      </c>
      <c r="E3841" s="2">
        <f>_2020_IR[[#This Row],[close]]-_2020_IR[[#This Row],[open]]</f>
        <v>6.3888888886140194E-2</v>
      </c>
      <c r="F3841" t="s">
        <v>102</v>
      </c>
      <c r="G3841" t="s">
        <v>75</v>
      </c>
      <c r="H3841" t="s">
        <v>560</v>
      </c>
      <c r="I3841" t="s">
        <v>560</v>
      </c>
      <c r="J3841">
        <v>39.688932999999999</v>
      </c>
      <c r="K3841">
        <v>-7.664472</v>
      </c>
      <c r="L3841">
        <v>11</v>
      </c>
      <c r="M3841">
        <v>5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 t="s">
        <v>47</v>
      </c>
      <c r="X3841">
        <v>0.46239999999999998</v>
      </c>
      <c r="Y3841">
        <v>0</v>
      </c>
      <c r="Z3841">
        <v>0</v>
      </c>
      <c r="AA3841">
        <v>0.46239999999999998</v>
      </c>
      <c r="AB3841">
        <f>_2020_IR[[#This Row],[areaTotal]]*10000</f>
        <v>4624</v>
      </c>
      <c r="AC3841" t="s">
        <v>48</v>
      </c>
      <c r="AD3841">
        <v>92</v>
      </c>
      <c r="AE3841">
        <f>SQRT(_2020_IR[[#This Row],[aream2]])/(_2020_IR[[#This Row],[duration2]]*60)</f>
        <v>1.2318840579710146E-2</v>
      </c>
      <c r="AF3841">
        <v>25.1249476919232</v>
      </c>
      <c r="AG3841">
        <v>47.363546696421103</v>
      </c>
      <c r="AH3841">
        <v>13.841411950543799</v>
      </c>
      <c r="AI3841">
        <v>531.51744035260697</v>
      </c>
      <c r="AJ3841">
        <v>164.243047519388</v>
      </c>
      <c r="AK3841">
        <v>95.454127962080705</v>
      </c>
      <c r="AL3841">
        <v>185.32156291836401</v>
      </c>
      <c r="AM3841" t="s">
        <v>655</v>
      </c>
      <c r="AN3841" t="s">
        <v>656</v>
      </c>
      <c r="AO3841" t="s">
        <v>1183</v>
      </c>
      <c r="AP3841" t="s">
        <v>289</v>
      </c>
      <c r="AQ3841" t="s">
        <v>1636</v>
      </c>
      <c r="AR3841" t="s">
        <v>1200</v>
      </c>
      <c r="AS3841" t="s">
        <v>1201</v>
      </c>
    </row>
    <row r="3842" spans="1:45" hidden="1" x14ac:dyDescent="0.35">
      <c r="A3842">
        <v>2020050017222</v>
      </c>
      <c r="B3842">
        <v>2020</v>
      </c>
      <c r="C3842" s="1">
        <v>44033.144444444442</v>
      </c>
      <c r="D3842" s="1">
        <v>44033.248611111114</v>
      </c>
      <c r="E3842" s="2">
        <f>_2020_IR[[#This Row],[close]]-_2020_IR[[#This Row],[open]]</f>
        <v>0.10416666667151731</v>
      </c>
      <c r="F3842" t="s">
        <v>56</v>
      </c>
      <c r="G3842" t="s">
        <v>75</v>
      </c>
      <c r="H3842" t="s">
        <v>75</v>
      </c>
      <c r="I3842" t="s">
        <v>1356</v>
      </c>
      <c r="J3842">
        <v>39.989750000000001</v>
      </c>
      <c r="K3842">
        <v>-7.4272419999999997</v>
      </c>
      <c r="L3842">
        <v>13</v>
      </c>
      <c r="M3842">
        <v>4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 t="s">
        <v>47</v>
      </c>
      <c r="X3842">
        <v>0</v>
      </c>
      <c r="Y3842">
        <v>0</v>
      </c>
      <c r="Z3842">
        <v>11.28</v>
      </c>
      <c r="AA3842">
        <v>11.28</v>
      </c>
      <c r="AB3842">
        <f>_2020_IR[[#This Row],[areaTotal]]*10000</f>
        <v>112800</v>
      </c>
      <c r="AC3842" t="s">
        <v>295</v>
      </c>
      <c r="AD3842">
        <v>150</v>
      </c>
      <c r="AE3842">
        <f>SQRT(_2020_IR[[#This Row],[aream2]])/(_2020_IR[[#This Row],[duration2]]*60)</f>
        <v>3.7317456941659256E-2</v>
      </c>
      <c r="AF3842">
        <v>29.252738958346399</v>
      </c>
      <c r="AG3842">
        <v>51.613941295690601</v>
      </c>
      <c r="AH3842">
        <v>15.925012635003499</v>
      </c>
      <c r="AI3842">
        <v>523.69025880766799</v>
      </c>
      <c r="AJ3842">
        <v>162.36797792982</v>
      </c>
      <c r="AK3842">
        <v>96.253957154153895</v>
      </c>
      <c r="AL3842">
        <v>182.93802725467</v>
      </c>
      <c r="AM3842" t="s">
        <v>655</v>
      </c>
      <c r="AN3842" t="s">
        <v>656</v>
      </c>
      <c r="AO3842" t="s">
        <v>1183</v>
      </c>
      <c r="AP3842" t="s">
        <v>467</v>
      </c>
      <c r="AQ3842" t="s">
        <v>1636</v>
      </c>
      <c r="AR3842" t="s">
        <v>1200</v>
      </c>
      <c r="AS3842" t="s">
        <v>1201</v>
      </c>
    </row>
    <row r="3843" spans="1:45" hidden="1" x14ac:dyDescent="0.35">
      <c r="A3843">
        <v>2020050017227</v>
      </c>
      <c r="B3843">
        <v>2020</v>
      </c>
      <c r="C3843" s="1">
        <v>44033.145833333336</v>
      </c>
      <c r="D3843" s="1">
        <v>44033.175000000003</v>
      </c>
      <c r="E3843" s="2">
        <f>_2020_IR[[#This Row],[close]]-_2020_IR[[#This Row],[open]]</f>
        <v>2.9166666667151731E-2</v>
      </c>
      <c r="F3843" t="s">
        <v>102</v>
      </c>
      <c r="G3843" t="s">
        <v>75</v>
      </c>
      <c r="H3843" t="s">
        <v>560</v>
      </c>
      <c r="I3843" t="s">
        <v>561</v>
      </c>
      <c r="J3843">
        <v>39.748196999999998</v>
      </c>
      <c r="K3843">
        <v>-7.6220689999999998</v>
      </c>
      <c r="L3843">
        <v>12</v>
      </c>
      <c r="M3843">
        <v>5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 t="s">
        <v>47</v>
      </c>
      <c r="X3843">
        <v>5.57E-2</v>
      </c>
      <c r="Y3843">
        <v>0</v>
      </c>
      <c r="Z3843">
        <v>0</v>
      </c>
      <c r="AA3843">
        <v>5.57E-2</v>
      </c>
      <c r="AB3843">
        <f>_2020_IR[[#This Row],[areaTotal]]*10000</f>
        <v>557</v>
      </c>
      <c r="AC3843" t="s">
        <v>48</v>
      </c>
      <c r="AD3843">
        <v>42</v>
      </c>
      <c r="AE3843">
        <f>SQRT(_2020_IR[[#This Row],[aream2]])/(_2020_IR[[#This Row],[duration2]]*60)</f>
        <v>9.3654156517507508E-3</v>
      </c>
      <c r="AF3843">
        <v>25.1249476919232</v>
      </c>
      <c r="AG3843">
        <v>47.363546696421103</v>
      </c>
      <c r="AH3843">
        <v>13.841411950543799</v>
      </c>
      <c r="AI3843">
        <v>531.51744035260697</v>
      </c>
      <c r="AJ3843">
        <v>164.243047519388</v>
      </c>
      <c r="AK3843">
        <v>95.454127962080705</v>
      </c>
      <c r="AL3843">
        <v>185.32156291836401</v>
      </c>
      <c r="AM3843" t="s">
        <v>655</v>
      </c>
      <c r="AN3843" t="s">
        <v>656</v>
      </c>
      <c r="AO3843" t="s">
        <v>1183</v>
      </c>
      <c r="AP3843" t="s">
        <v>289</v>
      </c>
      <c r="AQ3843" t="s">
        <v>1636</v>
      </c>
      <c r="AR3843" t="s">
        <v>1200</v>
      </c>
      <c r="AS3843" t="s">
        <v>1201</v>
      </c>
    </row>
    <row r="3844" spans="1:45" hidden="1" x14ac:dyDescent="0.35">
      <c r="A3844">
        <v>2020050017228</v>
      </c>
      <c r="B3844">
        <v>2020</v>
      </c>
      <c r="C3844" s="1">
        <v>44033.152777777781</v>
      </c>
      <c r="D3844" s="1">
        <v>44033.213194444441</v>
      </c>
      <c r="E3844" s="2">
        <f>_2020_IR[[#This Row],[close]]-_2020_IR[[#This Row],[open]]</f>
        <v>6.0416666659875773E-2</v>
      </c>
      <c r="F3844" t="s">
        <v>102</v>
      </c>
      <c r="G3844" t="s">
        <v>75</v>
      </c>
      <c r="H3844" t="s">
        <v>75</v>
      </c>
      <c r="I3844" t="s">
        <v>989</v>
      </c>
      <c r="J3844">
        <v>39.892302999999998</v>
      </c>
      <c r="K3844">
        <v>-7.519552</v>
      </c>
      <c r="L3844">
        <v>21</v>
      </c>
      <c r="M3844">
        <v>6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 t="s">
        <v>47</v>
      </c>
      <c r="X3844">
        <v>4.5999999999999999E-2</v>
      </c>
      <c r="Y3844">
        <v>0</v>
      </c>
      <c r="Z3844">
        <v>0</v>
      </c>
      <c r="AA3844">
        <v>4.5999999999999999E-2</v>
      </c>
      <c r="AB3844">
        <f>_2020_IR[[#This Row],[areaTotal]]*10000</f>
        <v>460</v>
      </c>
      <c r="AC3844" t="s">
        <v>48</v>
      </c>
      <c r="AD3844">
        <v>87</v>
      </c>
      <c r="AE3844">
        <f>SQRT(_2020_IR[[#This Row],[aream2]])/(_2020_IR[[#This Row],[duration2]]*60)</f>
        <v>4.1087376608289683E-3</v>
      </c>
      <c r="AF3844">
        <v>25.1249476919232</v>
      </c>
      <c r="AG3844">
        <v>47.363546696421103</v>
      </c>
      <c r="AH3844">
        <v>13.841411950543799</v>
      </c>
      <c r="AI3844">
        <v>531.51744035260697</v>
      </c>
      <c r="AJ3844">
        <v>164.243047519388</v>
      </c>
      <c r="AK3844">
        <v>95.454127962080705</v>
      </c>
      <c r="AL3844">
        <v>185.32156291836401</v>
      </c>
      <c r="AM3844" t="s">
        <v>655</v>
      </c>
      <c r="AN3844" t="s">
        <v>656</v>
      </c>
      <c r="AO3844" t="s">
        <v>1183</v>
      </c>
      <c r="AP3844" t="s">
        <v>289</v>
      </c>
      <c r="AQ3844" t="s">
        <v>1636</v>
      </c>
      <c r="AR3844" t="s">
        <v>1200</v>
      </c>
      <c r="AS3844" t="s">
        <v>1201</v>
      </c>
    </row>
    <row r="3845" spans="1:45" hidden="1" x14ac:dyDescent="0.35">
      <c r="A3845">
        <v>2020140036045</v>
      </c>
      <c r="B3845">
        <v>2020</v>
      </c>
      <c r="C3845" s="1">
        <v>44033.154166666667</v>
      </c>
      <c r="D3845" s="1">
        <v>44033.171527777777</v>
      </c>
      <c r="E3845" s="2">
        <f>_2020_IR[[#This Row],[close]]-_2020_IR[[#This Row],[open]]</f>
        <v>1.7361111109494232E-2</v>
      </c>
      <c r="F3845" t="s">
        <v>56</v>
      </c>
      <c r="G3845" t="s">
        <v>212</v>
      </c>
      <c r="H3845" t="s">
        <v>386</v>
      </c>
      <c r="I3845" t="s">
        <v>386</v>
      </c>
      <c r="J3845">
        <v>38.966602999999999</v>
      </c>
      <c r="K3845">
        <v>-8.8021550000000008</v>
      </c>
      <c r="L3845">
        <v>19</v>
      </c>
      <c r="M3845">
        <v>5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t="s">
        <v>47</v>
      </c>
      <c r="X3845">
        <v>0</v>
      </c>
      <c r="Y3845">
        <v>0</v>
      </c>
      <c r="Z3845">
        <v>2.9999999999999997E-4</v>
      </c>
      <c r="AA3845">
        <v>2.9999999999999997E-4</v>
      </c>
      <c r="AB3845">
        <f>_2020_IR[[#This Row],[areaTotal]]*10000</f>
        <v>2.9999999999999996</v>
      </c>
      <c r="AC3845" t="s">
        <v>48</v>
      </c>
      <c r="AD3845">
        <v>25</v>
      </c>
      <c r="AE3845">
        <f>SQRT(_2020_IR[[#This Row],[aream2]])/(_2020_IR[[#This Row],[duration2]]*60)</f>
        <v>1.1547005383792514E-3</v>
      </c>
      <c r="AF3845">
        <v>12.054946846936399</v>
      </c>
      <c r="AG3845">
        <v>31.278952532374198</v>
      </c>
      <c r="AH3845">
        <v>7.0345948413899002</v>
      </c>
      <c r="AI3845">
        <v>536.22366928190195</v>
      </c>
      <c r="AJ3845">
        <v>233.05746303350099</v>
      </c>
      <c r="AK3845">
        <v>91.746506062827805</v>
      </c>
      <c r="AL3845">
        <v>232.80084384937999</v>
      </c>
      <c r="AM3845" t="s">
        <v>655</v>
      </c>
      <c r="AN3845" t="s">
        <v>656</v>
      </c>
      <c r="AO3845" t="s">
        <v>471</v>
      </c>
      <c r="AP3845" t="s">
        <v>125</v>
      </c>
      <c r="AQ3845" t="s">
        <v>1636</v>
      </c>
      <c r="AR3845" t="s">
        <v>307</v>
      </c>
      <c r="AS3845" t="s">
        <v>79</v>
      </c>
    </row>
    <row r="3846" spans="1:45" hidden="1" x14ac:dyDescent="0.35">
      <c r="A3846">
        <v>2020110130521</v>
      </c>
      <c r="B3846">
        <v>2020</v>
      </c>
      <c r="C3846" s="1">
        <v>44033.159722222219</v>
      </c>
      <c r="D3846" s="1">
        <v>44033.184027777781</v>
      </c>
      <c r="E3846" s="2">
        <f>_2020_IR[[#This Row],[close]]-_2020_IR[[#This Row],[open]]</f>
        <v>2.4305555562023073E-2</v>
      </c>
      <c r="F3846" t="s">
        <v>43</v>
      </c>
      <c r="G3846" t="s">
        <v>57</v>
      </c>
      <c r="H3846" t="s">
        <v>58</v>
      </c>
      <c r="I3846" t="s">
        <v>1815</v>
      </c>
      <c r="J3846">
        <v>39.119439999999997</v>
      </c>
      <c r="K3846">
        <v>-8.8808299999999996</v>
      </c>
      <c r="L3846">
        <v>9</v>
      </c>
      <c r="M3846">
        <v>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 t="s">
        <v>47</v>
      </c>
      <c r="X3846">
        <v>0</v>
      </c>
      <c r="Y3846">
        <v>1E-4</v>
      </c>
      <c r="Z3846">
        <v>0</v>
      </c>
      <c r="AA3846">
        <v>1E-4</v>
      </c>
      <c r="AB3846">
        <f>_2020_IR[[#This Row],[areaTotal]]*10000</f>
        <v>1</v>
      </c>
      <c r="AC3846" t="s">
        <v>48</v>
      </c>
      <c r="AD3846">
        <v>35</v>
      </c>
      <c r="AE3846">
        <f>SQRT(_2020_IR[[#This Row],[aream2]])/(_2020_IR[[#This Row],[duration2]]*60)</f>
        <v>4.7619047619047619E-4</v>
      </c>
      <c r="AF3846">
        <v>12.054946846936399</v>
      </c>
      <c r="AG3846">
        <v>31.278952532374198</v>
      </c>
      <c r="AH3846">
        <v>7.0345948413899002</v>
      </c>
      <c r="AI3846">
        <v>536.22366928190195</v>
      </c>
      <c r="AJ3846">
        <v>233.05746303350099</v>
      </c>
      <c r="AK3846">
        <v>91.746506062827805</v>
      </c>
      <c r="AL3846">
        <v>232.80084384937999</v>
      </c>
      <c r="AM3846" t="s">
        <v>59</v>
      </c>
      <c r="AN3846" t="s">
        <v>60</v>
      </c>
      <c r="AO3846" t="s">
        <v>471</v>
      </c>
      <c r="AP3846" t="s">
        <v>125</v>
      </c>
      <c r="AQ3846" t="s">
        <v>1636</v>
      </c>
      <c r="AR3846" t="s">
        <v>307</v>
      </c>
      <c r="AS3846" t="s">
        <v>79</v>
      </c>
    </row>
    <row r="3847" spans="1:45" hidden="1" x14ac:dyDescent="0.35">
      <c r="A3847">
        <v>2020050017232</v>
      </c>
      <c r="B3847">
        <v>2020</v>
      </c>
      <c r="C3847" s="1">
        <v>44033.195138888892</v>
      </c>
      <c r="D3847" s="1">
        <v>44033.333333333336</v>
      </c>
      <c r="E3847" s="2">
        <f>_2020_IR[[#This Row],[close]]-_2020_IR[[#This Row],[open]]</f>
        <v>0.13819444444379769</v>
      </c>
      <c r="F3847" t="s">
        <v>102</v>
      </c>
      <c r="G3847" t="s">
        <v>75</v>
      </c>
      <c r="H3847" t="s">
        <v>75</v>
      </c>
      <c r="I3847" t="s">
        <v>1816</v>
      </c>
      <c r="J3847">
        <v>39.806662000000003</v>
      </c>
      <c r="K3847">
        <v>-7.630687</v>
      </c>
      <c r="L3847">
        <v>45</v>
      </c>
      <c r="M3847">
        <v>12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s">
        <v>47</v>
      </c>
      <c r="X3847">
        <v>0.48299999999999998</v>
      </c>
      <c r="Y3847">
        <v>0</v>
      </c>
      <c r="Z3847">
        <v>0</v>
      </c>
      <c r="AA3847">
        <v>0.48299999999999998</v>
      </c>
      <c r="AB3847">
        <f>_2020_IR[[#This Row],[areaTotal]]*10000</f>
        <v>4830</v>
      </c>
      <c r="AC3847" t="s">
        <v>48</v>
      </c>
      <c r="AD3847">
        <v>199</v>
      </c>
      <c r="AE3847">
        <f>SQRT(_2020_IR[[#This Row],[aream2]])/(_2020_IR[[#This Row],[duration2]]*60)</f>
        <v>5.8206198840516097E-3</v>
      </c>
      <c r="AF3847">
        <v>25.1249476919232</v>
      </c>
      <c r="AG3847">
        <v>47.363546696421103</v>
      </c>
      <c r="AH3847">
        <v>13.841411950543799</v>
      </c>
      <c r="AI3847">
        <v>531.51744035260697</v>
      </c>
      <c r="AJ3847">
        <v>164.243047519388</v>
      </c>
      <c r="AK3847">
        <v>95.454127962080705</v>
      </c>
      <c r="AL3847">
        <v>185.32156291836401</v>
      </c>
      <c r="AM3847" t="s">
        <v>655</v>
      </c>
      <c r="AN3847" t="s">
        <v>656</v>
      </c>
      <c r="AO3847" t="s">
        <v>1183</v>
      </c>
      <c r="AP3847" t="s">
        <v>289</v>
      </c>
      <c r="AQ3847" t="s">
        <v>1636</v>
      </c>
      <c r="AR3847" t="s">
        <v>1200</v>
      </c>
      <c r="AS3847" t="s">
        <v>1201</v>
      </c>
    </row>
    <row r="3848" spans="1:45" hidden="1" x14ac:dyDescent="0.35">
      <c r="A3848">
        <v>2020050017236</v>
      </c>
      <c r="B3848">
        <v>2020</v>
      </c>
      <c r="C3848" s="1">
        <v>44033.222222222219</v>
      </c>
      <c r="D3848" s="1">
        <v>44033.341666666667</v>
      </c>
      <c r="E3848" s="2">
        <f>_2020_IR[[#This Row],[close]]-_2020_IR[[#This Row],[open]]</f>
        <v>0.11944444444816327</v>
      </c>
      <c r="F3848" t="s">
        <v>102</v>
      </c>
      <c r="G3848" t="s">
        <v>75</v>
      </c>
      <c r="H3848" t="s">
        <v>560</v>
      </c>
      <c r="I3848" t="s">
        <v>1035</v>
      </c>
      <c r="J3848">
        <v>39.724572999999999</v>
      </c>
      <c r="K3848">
        <v>-7.5713569999999999</v>
      </c>
      <c r="L3848">
        <v>58</v>
      </c>
      <c r="M3848">
        <v>15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 t="s">
        <v>47</v>
      </c>
      <c r="X3848">
        <v>1.26</v>
      </c>
      <c r="Y3848">
        <v>0</v>
      </c>
      <c r="Z3848">
        <v>0</v>
      </c>
      <c r="AA3848">
        <v>1.26</v>
      </c>
      <c r="AB3848">
        <f>_2020_IR[[#This Row],[areaTotal]]*10000</f>
        <v>12600</v>
      </c>
      <c r="AC3848" t="s">
        <v>82</v>
      </c>
      <c r="AD3848">
        <v>172</v>
      </c>
      <c r="AE3848">
        <f>SQRT(_2020_IR[[#This Row],[aream2]])/(_2020_IR[[#This Row],[duration2]]*60)</f>
        <v>1.0876911008063784E-2</v>
      </c>
      <c r="AF3848">
        <v>25.1249476919232</v>
      </c>
      <c r="AG3848">
        <v>47.363546696421103</v>
      </c>
      <c r="AH3848">
        <v>13.841411950543799</v>
      </c>
      <c r="AI3848">
        <v>531.51744035260697</v>
      </c>
      <c r="AJ3848">
        <v>164.243047519388</v>
      </c>
      <c r="AK3848">
        <v>95.454127962080705</v>
      </c>
      <c r="AL3848">
        <v>185.32156291836401</v>
      </c>
      <c r="AM3848" t="s">
        <v>655</v>
      </c>
      <c r="AN3848" t="s">
        <v>656</v>
      </c>
      <c r="AO3848" t="s">
        <v>1183</v>
      </c>
      <c r="AP3848" t="s">
        <v>289</v>
      </c>
      <c r="AQ3848" t="s">
        <v>1636</v>
      </c>
      <c r="AR3848" t="s">
        <v>1200</v>
      </c>
      <c r="AS3848" t="s">
        <v>1201</v>
      </c>
    </row>
    <row r="3849" spans="1:45" hidden="1" x14ac:dyDescent="0.35">
      <c r="A3849">
        <v>2020050017237</v>
      </c>
      <c r="B3849">
        <v>2020</v>
      </c>
      <c r="C3849" s="1">
        <v>44033.224999999999</v>
      </c>
      <c r="D3849" s="1">
        <v>44033.25</v>
      </c>
      <c r="E3849" s="2">
        <f>_2020_IR[[#This Row],[close]]-_2020_IR[[#This Row],[open]]</f>
        <v>2.5000000001455192E-2</v>
      </c>
      <c r="F3849" t="s">
        <v>102</v>
      </c>
      <c r="G3849" t="s">
        <v>75</v>
      </c>
      <c r="H3849" t="s">
        <v>75</v>
      </c>
      <c r="I3849" t="s">
        <v>1816</v>
      </c>
      <c r="J3849">
        <v>39.806645000000003</v>
      </c>
      <c r="K3849">
        <v>-7.6259329999999999</v>
      </c>
      <c r="L3849">
        <v>11</v>
      </c>
      <c r="M3849">
        <v>4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 t="s">
        <v>47</v>
      </c>
      <c r="X3849">
        <v>0.32400000000000001</v>
      </c>
      <c r="Y3849">
        <v>0</v>
      </c>
      <c r="Z3849">
        <v>0</v>
      </c>
      <c r="AA3849">
        <v>0.32400000000000001</v>
      </c>
      <c r="AB3849">
        <f>_2020_IR[[#This Row],[areaTotal]]*10000</f>
        <v>3240</v>
      </c>
      <c r="AC3849" t="s">
        <v>48</v>
      </c>
      <c r="AD3849">
        <v>36</v>
      </c>
      <c r="AE3849">
        <f>SQRT(_2020_IR[[#This Row],[aream2]])/(_2020_IR[[#This Row],[duration2]]*60)</f>
        <v>2.6352313834736494E-2</v>
      </c>
      <c r="AF3849">
        <v>25.1249476919232</v>
      </c>
      <c r="AG3849">
        <v>47.363546696421103</v>
      </c>
      <c r="AH3849">
        <v>13.841411950543799</v>
      </c>
      <c r="AI3849">
        <v>531.51744035260697</v>
      </c>
      <c r="AJ3849">
        <v>164.243047519388</v>
      </c>
      <c r="AK3849">
        <v>95.454127962080705</v>
      </c>
      <c r="AL3849">
        <v>185.32156291836401</v>
      </c>
      <c r="AM3849" t="s">
        <v>655</v>
      </c>
      <c r="AN3849" t="s">
        <v>656</v>
      </c>
      <c r="AO3849" t="s">
        <v>1183</v>
      </c>
      <c r="AP3849" t="s">
        <v>289</v>
      </c>
      <c r="AQ3849" t="s">
        <v>1636</v>
      </c>
      <c r="AR3849" t="s">
        <v>1200</v>
      </c>
      <c r="AS3849" t="s">
        <v>1201</v>
      </c>
    </row>
    <row r="3850" spans="1:45" hidden="1" x14ac:dyDescent="0.35">
      <c r="A3850">
        <v>2020150057469</v>
      </c>
      <c r="B3850">
        <v>2020</v>
      </c>
      <c r="C3850" s="1">
        <v>44033.277777777781</v>
      </c>
      <c r="D3850" s="1">
        <v>44033.461805555555</v>
      </c>
      <c r="E3850" s="2">
        <f>_2020_IR[[#This Row],[close]]-_2020_IR[[#This Row],[open]]</f>
        <v>0.18402777777373558</v>
      </c>
      <c r="F3850" t="s">
        <v>43</v>
      </c>
      <c r="G3850" t="s">
        <v>118</v>
      </c>
      <c r="H3850" t="s">
        <v>261</v>
      </c>
      <c r="I3850" t="s">
        <v>262</v>
      </c>
      <c r="J3850">
        <v>38.275754999999997</v>
      </c>
      <c r="K3850">
        <v>-8.7354669999999999</v>
      </c>
      <c r="L3850">
        <v>14</v>
      </c>
      <c r="M3850">
        <v>5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 t="s">
        <v>47</v>
      </c>
      <c r="X3850">
        <v>0</v>
      </c>
      <c r="Y3850">
        <v>0.12620000000000001</v>
      </c>
      <c r="Z3850">
        <v>0</v>
      </c>
      <c r="AA3850">
        <v>0.12620000000000001</v>
      </c>
      <c r="AB3850">
        <f>_2020_IR[[#This Row],[areaTotal]]*10000</f>
        <v>1262</v>
      </c>
      <c r="AC3850" t="s">
        <v>48</v>
      </c>
      <c r="AD3850">
        <v>265</v>
      </c>
      <c r="AE3850">
        <f>SQRT(_2020_IR[[#This Row],[aream2]])/(_2020_IR[[#This Row],[duration2]]*60)</f>
        <v>2.2342540463310204E-3</v>
      </c>
      <c r="AF3850">
        <v>10.1201495084462</v>
      </c>
      <c r="AG3850">
        <v>28.3352186023596</v>
      </c>
      <c r="AH3850">
        <v>6.23423167134069</v>
      </c>
      <c r="AI3850">
        <v>512.12208199955603</v>
      </c>
      <c r="AJ3850">
        <v>190.05265421111901</v>
      </c>
      <c r="AK3850">
        <v>89.848326407352602</v>
      </c>
      <c r="AL3850">
        <v>197.17355171456899</v>
      </c>
      <c r="AM3850" t="s">
        <v>655</v>
      </c>
      <c r="AN3850" t="s">
        <v>656</v>
      </c>
      <c r="AO3850" t="s">
        <v>471</v>
      </c>
      <c r="AP3850" t="s">
        <v>125</v>
      </c>
      <c r="AQ3850" t="s">
        <v>1636</v>
      </c>
      <c r="AR3850" t="s">
        <v>307</v>
      </c>
      <c r="AS3850" t="s">
        <v>79</v>
      </c>
    </row>
    <row r="3851" spans="1:45" hidden="1" x14ac:dyDescent="0.35">
      <c r="A3851">
        <v>2020140036056</v>
      </c>
      <c r="B3851">
        <v>2020</v>
      </c>
      <c r="C3851" s="1">
        <v>44033.283333333333</v>
      </c>
      <c r="D3851" s="1">
        <v>44033.331944444442</v>
      </c>
      <c r="E3851" s="2">
        <f>_2020_IR[[#This Row],[close]]-_2020_IR[[#This Row],[open]]</f>
        <v>4.8611111109494232E-2</v>
      </c>
      <c r="F3851" t="s">
        <v>102</v>
      </c>
      <c r="G3851" t="s">
        <v>212</v>
      </c>
      <c r="H3851" t="s">
        <v>344</v>
      </c>
      <c r="I3851" t="s">
        <v>365</v>
      </c>
      <c r="J3851">
        <v>39.729947000000003</v>
      </c>
      <c r="K3851">
        <v>-8.4573800000000006</v>
      </c>
      <c r="L3851">
        <v>41</v>
      </c>
      <c r="M3851">
        <v>11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t="s">
        <v>47</v>
      </c>
      <c r="X3851">
        <v>0</v>
      </c>
      <c r="Y3851">
        <v>0.1762</v>
      </c>
      <c r="Z3851">
        <v>0</v>
      </c>
      <c r="AA3851">
        <v>0.1762</v>
      </c>
      <c r="AB3851">
        <f>_2020_IR[[#This Row],[areaTotal]]*10000</f>
        <v>1762</v>
      </c>
      <c r="AC3851" t="s">
        <v>48</v>
      </c>
      <c r="AD3851">
        <v>70</v>
      </c>
      <c r="AE3851">
        <f>SQRT(_2020_IR[[#This Row],[aream2]])/(_2020_IR[[#This Row],[duration2]]*60)</f>
        <v>9.9943294580073123E-3</v>
      </c>
      <c r="AF3851">
        <v>13.177996476491099</v>
      </c>
      <c r="AG3851">
        <v>32.893312993290998</v>
      </c>
      <c r="AH3851">
        <v>8.2613963702420303</v>
      </c>
      <c r="AI3851">
        <v>480.885231548344</v>
      </c>
      <c r="AJ3851">
        <v>135.782678168953</v>
      </c>
      <c r="AK3851">
        <v>92.507181417638904</v>
      </c>
      <c r="AL3851">
        <v>159.19187471655701</v>
      </c>
      <c r="AM3851" t="s">
        <v>655</v>
      </c>
      <c r="AN3851" t="s">
        <v>656</v>
      </c>
      <c r="AO3851" t="s">
        <v>471</v>
      </c>
      <c r="AP3851" t="s">
        <v>125</v>
      </c>
      <c r="AQ3851" t="s">
        <v>1234</v>
      </c>
      <c r="AR3851" t="s">
        <v>290</v>
      </c>
      <c r="AS3851" t="s">
        <v>291</v>
      </c>
    </row>
    <row r="3852" spans="1:45" hidden="1" x14ac:dyDescent="0.35">
      <c r="A3852">
        <v>2020010051899</v>
      </c>
      <c r="B3852">
        <v>2020</v>
      </c>
      <c r="C3852" s="1">
        <v>44033.291666666664</v>
      </c>
      <c r="D3852" s="1">
        <v>44033.322222222225</v>
      </c>
      <c r="E3852" s="2">
        <f>_2020_IR[[#This Row],[close]]-_2020_IR[[#This Row],[open]]</f>
        <v>3.0555555560567882E-2</v>
      </c>
      <c r="F3852" t="s">
        <v>56</v>
      </c>
      <c r="G3852" t="s">
        <v>139</v>
      </c>
      <c r="H3852" t="s">
        <v>1543</v>
      </c>
      <c r="I3852" t="s">
        <v>1646</v>
      </c>
      <c r="J3852">
        <v>40.465966999999999</v>
      </c>
      <c r="K3852">
        <v>-8.6585789999999996</v>
      </c>
      <c r="L3852">
        <v>15</v>
      </c>
      <c r="M3852">
        <v>6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 t="s">
        <v>47</v>
      </c>
      <c r="X3852">
        <v>0</v>
      </c>
      <c r="Y3852">
        <v>0</v>
      </c>
      <c r="Z3852">
        <v>1.8599999999999998E-2</v>
      </c>
      <c r="AA3852">
        <v>1.8599999999999998E-2</v>
      </c>
      <c r="AB3852">
        <f>_2020_IR[[#This Row],[areaTotal]]*10000</f>
        <v>185.99999999999997</v>
      </c>
      <c r="AC3852" t="s">
        <v>48</v>
      </c>
      <c r="AD3852">
        <v>44</v>
      </c>
      <c r="AE3852">
        <f>SQRT(_2020_IR[[#This Row],[aream2]])/(_2020_IR[[#This Row],[duration2]]*60)</f>
        <v>5.1659779155249453E-3</v>
      </c>
      <c r="AF3852">
        <v>6.7310107571326601</v>
      </c>
      <c r="AG3852">
        <v>22.504341870819498</v>
      </c>
      <c r="AH3852">
        <v>5.2362006437763799</v>
      </c>
      <c r="AI3852">
        <v>436.59096640672402</v>
      </c>
      <c r="AJ3852">
        <v>102.11690786967</v>
      </c>
      <c r="AK3852">
        <v>88.551849488887896</v>
      </c>
      <c r="AL3852">
        <v>128.875270185251</v>
      </c>
      <c r="AM3852" t="s">
        <v>49</v>
      </c>
      <c r="AN3852" t="s">
        <v>133</v>
      </c>
      <c r="AO3852" t="s">
        <v>288</v>
      </c>
      <c r="AP3852" t="s">
        <v>125</v>
      </c>
      <c r="AQ3852" t="s">
        <v>1234</v>
      </c>
      <c r="AR3852" t="s">
        <v>218</v>
      </c>
      <c r="AS3852" t="s">
        <v>219</v>
      </c>
    </row>
    <row r="3853" spans="1:45" hidden="1" x14ac:dyDescent="0.35">
      <c r="A3853">
        <v>2020120014047</v>
      </c>
      <c r="B3853">
        <v>2020</v>
      </c>
      <c r="C3853" s="1">
        <v>44033.29583333333</v>
      </c>
      <c r="D3853" s="1">
        <v>44033.313194444447</v>
      </c>
      <c r="E3853" s="2">
        <f>_2020_IR[[#This Row],[close]]-_2020_IR[[#This Row],[open]]</f>
        <v>1.7361111116770189E-2</v>
      </c>
      <c r="F3853" t="s">
        <v>56</v>
      </c>
      <c r="G3853" t="s">
        <v>88</v>
      </c>
      <c r="H3853" t="s">
        <v>112</v>
      </c>
      <c r="I3853" t="s">
        <v>1817</v>
      </c>
      <c r="J3853">
        <v>39.358147000000002</v>
      </c>
      <c r="K3853">
        <v>-7.9579769999999996</v>
      </c>
      <c r="L3853">
        <v>29</v>
      </c>
      <c r="M3853">
        <v>7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 t="s">
        <v>47</v>
      </c>
      <c r="X3853">
        <v>0</v>
      </c>
      <c r="Y3853">
        <v>0</v>
      </c>
      <c r="Z3853">
        <v>2.8E-3</v>
      </c>
      <c r="AA3853">
        <v>2.8E-3</v>
      </c>
      <c r="AB3853">
        <f>_2020_IR[[#This Row],[areaTotal]]*10000</f>
        <v>28</v>
      </c>
      <c r="AC3853" t="s">
        <v>48</v>
      </c>
      <c r="AD3853">
        <v>25</v>
      </c>
      <c r="AE3853">
        <f>SQRT(_2020_IR[[#This Row],[aream2]])/(_2020_IR[[#This Row],[duration2]]*60)</f>
        <v>3.5276684147527875E-3</v>
      </c>
      <c r="AF3853">
        <v>19.037659818037</v>
      </c>
      <c r="AG3853">
        <v>40.492059222666903</v>
      </c>
      <c r="AH3853">
        <v>10.616345427334601</v>
      </c>
      <c r="AI3853">
        <v>533.33035174161205</v>
      </c>
      <c r="AJ3853">
        <v>194.10631120806599</v>
      </c>
      <c r="AK3853">
        <v>94.054929391320002</v>
      </c>
      <c r="AL3853">
        <v>203.26562060681701</v>
      </c>
      <c r="AM3853" t="s">
        <v>655</v>
      </c>
      <c r="AN3853" t="s">
        <v>656</v>
      </c>
      <c r="AO3853" t="s">
        <v>1183</v>
      </c>
      <c r="AP3853" t="s">
        <v>289</v>
      </c>
      <c r="AQ3853" t="s">
        <v>1636</v>
      </c>
      <c r="AR3853" t="s">
        <v>290</v>
      </c>
      <c r="AS3853" t="s">
        <v>291</v>
      </c>
    </row>
    <row r="3854" spans="1:45" hidden="1" x14ac:dyDescent="0.35">
      <c r="A3854">
        <v>2020120014051</v>
      </c>
      <c r="B3854">
        <v>2020</v>
      </c>
      <c r="C3854" s="1">
        <v>44033.34375</v>
      </c>
      <c r="D3854" s="1">
        <v>44033.365277777775</v>
      </c>
      <c r="E3854" s="2">
        <f>_2020_IR[[#This Row],[close]]-_2020_IR[[#This Row],[open]]</f>
        <v>2.1527777775190771E-2</v>
      </c>
      <c r="F3854" t="s">
        <v>102</v>
      </c>
      <c r="G3854" t="s">
        <v>88</v>
      </c>
      <c r="H3854" t="s">
        <v>88</v>
      </c>
      <c r="I3854" t="s">
        <v>103</v>
      </c>
      <c r="J3854">
        <v>39.311342000000003</v>
      </c>
      <c r="K3854">
        <v>-7.3486330000000004</v>
      </c>
      <c r="L3854">
        <v>51</v>
      </c>
      <c r="M3854">
        <v>13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 t="s">
        <v>47</v>
      </c>
      <c r="X3854">
        <v>3.9E-2</v>
      </c>
      <c r="Y3854">
        <v>0</v>
      </c>
      <c r="Z3854">
        <v>0</v>
      </c>
      <c r="AA3854">
        <v>3.9E-2</v>
      </c>
      <c r="AB3854">
        <f>_2020_IR[[#This Row],[areaTotal]]*10000</f>
        <v>390</v>
      </c>
      <c r="AC3854" t="s">
        <v>48</v>
      </c>
      <c r="AD3854">
        <v>31</v>
      </c>
      <c r="AE3854">
        <f>SQRT(_2020_IR[[#This Row],[aream2]])/(_2020_IR[[#This Row],[duration2]]*60)</f>
        <v>1.0617428848457795E-2</v>
      </c>
      <c r="AF3854">
        <v>27.185114260186701</v>
      </c>
      <c r="AG3854">
        <v>49.520034331168603</v>
      </c>
      <c r="AH3854">
        <v>14.167025071865099</v>
      </c>
      <c r="AI3854">
        <v>532.66785468089802</v>
      </c>
      <c r="AJ3854">
        <v>256.90427915108398</v>
      </c>
      <c r="AK3854">
        <v>95.321250658117293</v>
      </c>
      <c r="AL3854">
        <v>256.23887590318799</v>
      </c>
      <c r="AM3854" t="s">
        <v>655</v>
      </c>
      <c r="AN3854" t="s">
        <v>656</v>
      </c>
      <c r="AO3854" t="s">
        <v>1183</v>
      </c>
      <c r="AP3854" t="s">
        <v>289</v>
      </c>
      <c r="AQ3854" t="s">
        <v>1636</v>
      </c>
      <c r="AR3854" t="s">
        <v>1200</v>
      </c>
      <c r="AS3854" t="s">
        <v>1201</v>
      </c>
    </row>
    <row r="3855" spans="1:45" hidden="1" x14ac:dyDescent="0.35">
      <c r="A3855">
        <v>2020040017452</v>
      </c>
      <c r="B3855">
        <v>2020</v>
      </c>
      <c r="C3855" s="1">
        <v>44033.379861111112</v>
      </c>
      <c r="D3855" s="1">
        <v>44033.392361111109</v>
      </c>
      <c r="E3855" s="2">
        <f>_2020_IR[[#This Row],[close]]-_2020_IR[[#This Row],[open]]</f>
        <v>1.2499999997089617E-2</v>
      </c>
      <c r="F3855" t="s">
        <v>43</v>
      </c>
      <c r="G3855" t="s">
        <v>134</v>
      </c>
      <c r="H3855" t="s">
        <v>174</v>
      </c>
      <c r="I3855" t="s">
        <v>1818</v>
      </c>
      <c r="J3855">
        <v>41.872252000000003</v>
      </c>
      <c r="K3855">
        <v>-6.9423830000000004</v>
      </c>
      <c r="L3855">
        <v>7</v>
      </c>
      <c r="M3855">
        <v>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t="s">
        <v>47</v>
      </c>
      <c r="X3855">
        <v>0</v>
      </c>
      <c r="Y3855">
        <v>5.4100000000000002E-2</v>
      </c>
      <c r="Z3855">
        <v>0</v>
      </c>
      <c r="AA3855">
        <v>5.4100000000000002E-2</v>
      </c>
      <c r="AB3855">
        <f>_2020_IR[[#This Row],[areaTotal]]*10000</f>
        <v>541</v>
      </c>
      <c r="AC3855" t="s">
        <v>48</v>
      </c>
      <c r="AD3855">
        <v>18</v>
      </c>
      <c r="AE3855">
        <f>SQRT(_2020_IR[[#This Row],[aream2]])/(_2020_IR[[#This Row],[duration2]]*60)</f>
        <v>2.1536487684468534E-2</v>
      </c>
      <c r="AF3855">
        <v>13.3439021080288</v>
      </c>
      <c r="AG3855">
        <v>33.126638549342502</v>
      </c>
      <c r="AH3855">
        <v>8.6654587817268904</v>
      </c>
      <c r="AI3855">
        <v>403.44074621559997</v>
      </c>
      <c r="AJ3855">
        <v>132.125779704487</v>
      </c>
      <c r="AK3855">
        <v>93.677011389116302</v>
      </c>
      <c r="AL3855">
        <v>145.293480678272</v>
      </c>
      <c r="AM3855" t="s">
        <v>59</v>
      </c>
      <c r="AN3855" t="s">
        <v>60</v>
      </c>
      <c r="AO3855" t="s">
        <v>471</v>
      </c>
      <c r="AP3855" t="s">
        <v>125</v>
      </c>
      <c r="AQ3855" t="s">
        <v>1234</v>
      </c>
      <c r="AR3855" t="s">
        <v>290</v>
      </c>
      <c r="AS3855" t="s">
        <v>291</v>
      </c>
    </row>
    <row r="3856" spans="1:45" hidden="1" x14ac:dyDescent="0.35">
      <c r="A3856">
        <v>2020130108704</v>
      </c>
      <c r="B3856">
        <v>2020</v>
      </c>
      <c r="C3856" s="1">
        <v>44033.386111111111</v>
      </c>
      <c r="D3856" s="1">
        <v>44033.427083333336</v>
      </c>
      <c r="E3856" s="2">
        <f>_2020_IR[[#This Row],[close]]-_2020_IR[[#This Row],[open]]</f>
        <v>4.0972222224809229E-2</v>
      </c>
      <c r="F3856" t="s">
        <v>43</v>
      </c>
      <c r="G3856" t="s">
        <v>126</v>
      </c>
      <c r="H3856" t="s">
        <v>238</v>
      </c>
      <c r="I3856" t="s">
        <v>337</v>
      </c>
      <c r="J3856">
        <v>41.219523000000002</v>
      </c>
      <c r="K3856">
        <v>-8.4637370000000001</v>
      </c>
      <c r="L3856">
        <v>10</v>
      </c>
      <c r="M3856">
        <v>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t="s">
        <v>47</v>
      </c>
      <c r="X3856">
        <v>0</v>
      </c>
      <c r="Y3856">
        <v>0.04</v>
      </c>
      <c r="Z3856">
        <v>0</v>
      </c>
      <c r="AA3856">
        <v>0.04</v>
      </c>
      <c r="AB3856">
        <f>_2020_IR[[#This Row],[areaTotal]]*10000</f>
        <v>400</v>
      </c>
      <c r="AC3856" t="s">
        <v>48</v>
      </c>
      <c r="AD3856">
        <v>59</v>
      </c>
      <c r="AE3856">
        <f>SQRT(_2020_IR[[#This Row],[aream2]])/(_2020_IR[[#This Row],[duration2]]*60)</f>
        <v>5.6497175141242938E-3</v>
      </c>
      <c r="AF3856">
        <v>5.6910915048517099</v>
      </c>
      <c r="AG3856">
        <v>20.468617530882</v>
      </c>
      <c r="AH3856">
        <v>5.1142244457533197</v>
      </c>
      <c r="AI3856">
        <v>344.31295402417499</v>
      </c>
      <c r="AJ3856">
        <v>88.388593497185596</v>
      </c>
      <c r="AK3856">
        <v>88.8030349773409</v>
      </c>
      <c r="AL3856">
        <v>107.674422629673</v>
      </c>
      <c r="AM3856" t="s">
        <v>59</v>
      </c>
      <c r="AO3856" t="s">
        <v>288</v>
      </c>
      <c r="AP3856" t="s">
        <v>125</v>
      </c>
      <c r="AQ3856" t="s">
        <v>1234</v>
      </c>
      <c r="AR3856" t="s">
        <v>218</v>
      </c>
      <c r="AS3856" t="s">
        <v>219</v>
      </c>
    </row>
    <row r="3857" spans="1:45" hidden="1" x14ac:dyDescent="0.35">
      <c r="A3857">
        <v>2020140036086</v>
      </c>
      <c r="B3857">
        <v>2020</v>
      </c>
      <c r="C3857" s="1">
        <v>44033.402777777781</v>
      </c>
      <c r="D3857" s="1">
        <v>44033.43472222222</v>
      </c>
      <c r="E3857" s="2">
        <f>_2020_IR[[#This Row],[close]]-_2020_IR[[#This Row],[open]]</f>
        <v>3.1944444439432118E-2</v>
      </c>
      <c r="F3857" t="s">
        <v>56</v>
      </c>
      <c r="G3857" t="s">
        <v>212</v>
      </c>
      <c r="H3857" t="s">
        <v>386</v>
      </c>
      <c r="I3857" t="s">
        <v>434</v>
      </c>
      <c r="J3857">
        <v>38.871893</v>
      </c>
      <c r="K3857">
        <v>-8.7129469999999998</v>
      </c>
      <c r="L3857">
        <v>5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 t="s">
        <v>47</v>
      </c>
      <c r="X3857">
        <v>0</v>
      </c>
      <c r="Y3857">
        <v>0</v>
      </c>
      <c r="Z3857">
        <v>1E-4</v>
      </c>
      <c r="AA3857">
        <v>1E-4</v>
      </c>
      <c r="AB3857">
        <f>_2020_IR[[#This Row],[areaTotal]]*10000</f>
        <v>1</v>
      </c>
      <c r="AC3857" t="s">
        <v>48</v>
      </c>
      <c r="AD3857">
        <v>46</v>
      </c>
      <c r="AE3857">
        <f>SQRT(_2020_IR[[#This Row],[aream2]])/(_2020_IR[[#This Row],[duration2]]*60)</f>
        <v>3.6231884057971015E-4</v>
      </c>
      <c r="AF3857">
        <v>13.0268254401694</v>
      </c>
      <c r="AG3857">
        <v>32.679594633360097</v>
      </c>
      <c r="AH3857">
        <v>7.8569400269458196</v>
      </c>
      <c r="AI3857">
        <v>539.17359947864304</v>
      </c>
      <c r="AJ3857">
        <v>155.925220278636</v>
      </c>
      <c r="AK3857">
        <v>92.703772342719105</v>
      </c>
      <c r="AL3857">
        <v>180.99455412254699</v>
      </c>
      <c r="AM3857" t="s">
        <v>59</v>
      </c>
      <c r="AN3857" t="s">
        <v>60</v>
      </c>
      <c r="AO3857" t="s">
        <v>471</v>
      </c>
      <c r="AP3857" t="s">
        <v>125</v>
      </c>
      <c r="AQ3857" t="s">
        <v>1636</v>
      </c>
      <c r="AR3857" t="s">
        <v>290</v>
      </c>
      <c r="AS3857" t="s">
        <v>291</v>
      </c>
    </row>
    <row r="3858" spans="1:45" hidden="1" x14ac:dyDescent="0.35">
      <c r="A3858">
        <v>2020130108737</v>
      </c>
      <c r="B3858">
        <v>2020</v>
      </c>
      <c r="C3858" s="1">
        <v>44033.406944444447</v>
      </c>
      <c r="D3858" s="1">
        <v>44033.422222222223</v>
      </c>
      <c r="E3858" s="2">
        <f>_2020_IR[[#This Row],[close]]-_2020_IR[[#This Row],[open]]</f>
        <v>1.5277777776645962E-2</v>
      </c>
      <c r="F3858" t="s">
        <v>43</v>
      </c>
      <c r="G3858" t="s">
        <v>126</v>
      </c>
      <c r="H3858" t="s">
        <v>249</v>
      </c>
      <c r="I3858" t="s">
        <v>754</v>
      </c>
      <c r="J3858">
        <v>41.201233000000002</v>
      </c>
      <c r="K3858">
        <v>-8.3974849999999996</v>
      </c>
      <c r="L3858">
        <v>7</v>
      </c>
      <c r="M3858">
        <v>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 t="s">
        <v>47</v>
      </c>
      <c r="X3858">
        <v>0</v>
      </c>
      <c r="Y3858">
        <v>1.4999999999999999E-2</v>
      </c>
      <c r="Z3858">
        <v>0</v>
      </c>
      <c r="AA3858">
        <v>1.4999999999999999E-2</v>
      </c>
      <c r="AB3858">
        <f>_2020_IR[[#This Row],[areaTotal]]*10000</f>
        <v>150</v>
      </c>
      <c r="AC3858" t="s">
        <v>48</v>
      </c>
      <c r="AD3858">
        <v>22</v>
      </c>
      <c r="AE3858">
        <f>SQRT(_2020_IR[[#This Row],[aream2]])/(_2020_IR[[#This Row],[duration2]]*60)</f>
        <v>9.278370237815069E-3</v>
      </c>
      <c r="AF3858">
        <v>5.6910915048517099</v>
      </c>
      <c r="AG3858">
        <v>20.468617530882</v>
      </c>
      <c r="AH3858">
        <v>5.1142244457533197</v>
      </c>
      <c r="AI3858">
        <v>344.31295402417499</v>
      </c>
      <c r="AJ3858">
        <v>88.388593497185596</v>
      </c>
      <c r="AK3858">
        <v>88.8030349773409</v>
      </c>
      <c r="AL3858">
        <v>107.674422629673</v>
      </c>
      <c r="AM3858" t="s">
        <v>59</v>
      </c>
      <c r="AN3858" t="s">
        <v>60</v>
      </c>
      <c r="AO3858" t="s">
        <v>288</v>
      </c>
      <c r="AP3858" t="s">
        <v>125</v>
      </c>
      <c r="AQ3858" t="s">
        <v>1234</v>
      </c>
      <c r="AR3858" t="s">
        <v>218</v>
      </c>
      <c r="AS3858" t="s">
        <v>219</v>
      </c>
    </row>
    <row r="3859" spans="1:45" hidden="1" x14ac:dyDescent="0.35">
      <c r="A3859">
        <v>2020150057513</v>
      </c>
      <c r="B3859">
        <v>2020</v>
      </c>
      <c r="C3859" s="1">
        <v>44033.411805555559</v>
      </c>
      <c r="D3859" s="1">
        <v>44033.420138888891</v>
      </c>
      <c r="E3859" s="2">
        <f>_2020_IR[[#This Row],[close]]-_2020_IR[[#This Row],[open]]</f>
        <v>8.333333331393078E-3</v>
      </c>
      <c r="F3859" t="s">
        <v>43</v>
      </c>
      <c r="G3859" t="s">
        <v>118</v>
      </c>
      <c r="H3859" t="s">
        <v>1403</v>
      </c>
      <c r="I3859" t="s">
        <v>1404</v>
      </c>
      <c r="J3859">
        <v>38.465387</v>
      </c>
      <c r="K3859">
        <v>-9.095542</v>
      </c>
      <c r="L3859">
        <v>13</v>
      </c>
      <c r="M3859">
        <v>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t="s">
        <v>47</v>
      </c>
      <c r="X3859">
        <v>0</v>
      </c>
      <c r="Y3859">
        <v>7.4999999999999997E-3</v>
      </c>
      <c r="Z3859">
        <v>0</v>
      </c>
      <c r="AA3859">
        <v>7.4999999999999997E-3</v>
      </c>
      <c r="AB3859">
        <f>_2020_IR[[#This Row],[areaTotal]]*10000</f>
        <v>75</v>
      </c>
      <c r="AC3859" t="s">
        <v>48</v>
      </c>
      <c r="AD3859">
        <v>12</v>
      </c>
      <c r="AE3859">
        <f>SQRT(_2020_IR[[#This Row],[aream2]])/(_2020_IR[[#This Row],[duration2]]*60)</f>
        <v>1.2028130608117204E-2</v>
      </c>
      <c r="AF3859">
        <v>5.3486077800755503</v>
      </c>
      <c r="AG3859">
        <v>19.763315373039202</v>
      </c>
      <c r="AH3859">
        <v>4.0448281120472496</v>
      </c>
      <c r="AI3859">
        <v>476.29306049167099</v>
      </c>
      <c r="AJ3859">
        <v>125.729149479277</v>
      </c>
      <c r="AK3859">
        <v>86.379493602851596</v>
      </c>
      <c r="AL3859">
        <v>151.48675560115501</v>
      </c>
      <c r="AM3859" t="s">
        <v>655</v>
      </c>
      <c r="AN3859" t="s">
        <v>656</v>
      </c>
      <c r="AO3859" t="s">
        <v>288</v>
      </c>
      <c r="AP3859" t="s">
        <v>125</v>
      </c>
      <c r="AQ3859" t="s">
        <v>1234</v>
      </c>
      <c r="AR3859" t="s">
        <v>218</v>
      </c>
      <c r="AS3859" t="s">
        <v>219</v>
      </c>
    </row>
    <row r="3860" spans="1:45" hidden="1" x14ac:dyDescent="0.35">
      <c r="A3860">
        <v>2020110130658</v>
      </c>
      <c r="B3860">
        <v>2020</v>
      </c>
      <c r="C3860" s="1">
        <v>44033.443749999999</v>
      </c>
      <c r="D3860" s="1">
        <v>44033.463194444441</v>
      </c>
      <c r="E3860" s="2">
        <f>_2020_IR[[#This Row],[close]]-_2020_IR[[#This Row],[open]]</f>
        <v>1.9444444442342501E-2</v>
      </c>
      <c r="F3860" t="s">
        <v>102</v>
      </c>
      <c r="G3860" t="s">
        <v>57</v>
      </c>
      <c r="H3860" t="s">
        <v>266</v>
      </c>
      <c r="I3860" t="s">
        <v>1812</v>
      </c>
      <c r="J3860">
        <v>38.982255000000002</v>
      </c>
      <c r="K3860">
        <v>-9.3113860000000006</v>
      </c>
      <c r="L3860">
        <v>17</v>
      </c>
      <c r="M3860">
        <v>5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 t="s">
        <v>47</v>
      </c>
      <c r="X3860">
        <v>0.01</v>
      </c>
      <c r="Y3860">
        <v>0</v>
      </c>
      <c r="Z3860">
        <v>0</v>
      </c>
      <c r="AA3860">
        <v>0.01</v>
      </c>
      <c r="AB3860">
        <f>_2020_IR[[#This Row],[areaTotal]]*10000</f>
        <v>100</v>
      </c>
      <c r="AC3860" t="s">
        <v>48</v>
      </c>
      <c r="AD3860">
        <v>28</v>
      </c>
      <c r="AE3860">
        <f>SQRT(_2020_IR[[#This Row],[aream2]])/(_2020_IR[[#This Row],[duration2]]*60)</f>
        <v>5.9523809523809521E-3</v>
      </c>
      <c r="AF3860">
        <v>6.9802808621815302</v>
      </c>
      <c r="AG3860">
        <v>22.9714651981588</v>
      </c>
      <c r="AH3860">
        <v>5.1312545877922204</v>
      </c>
      <c r="AI3860">
        <v>469.63140087890599</v>
      </c>
      <c r="AJ3860">
        <v>114.27811907482101</v>
      </c>
      <c r="AK3860">
        <v>85.897308002098796</v>
      </c>
      <c r="AL3860">
        <v>142.10696709863001</v>
      </c>
      <c r="AM3860" t="s">
        <v>59</v>
      </c>
      <c r="AN3860" t="s">
        <v>60</v>
      </c>
      <c r="AO3860" t="s">
        <v>288</v>
      </c>
      <c r="AP3860" t="s">
        <v>125</v>
      </c>
      <c r="AQ3860" t="s">
        <v>1234</v>
      </c>
      <c r="AR3860" t="s">
        <v>54</v>
      </c>
      <c r="AS3860" t="s">
        <v>55</v>
      </c>
    </row>
    <row r="3861" spans="1:45" hidden="1" x14ac:dyDescent="0.35">
      <c r="A3861">
        <v>2020160017021</v>
      </c>
      <c r="B3861">
        <v>2020</v>
      </c>
      <c r="C3861" s="1">
        <v>44033.457638888889</v>
      </c>
      <c r="D3861" s="1">
        <v>44033.488194444442</v>
      </c>
      <c r="E3861" s="2">
        <f>_2020_IR[[#This Row],[close]]-_2020_IR[[#This Row],[open]]</f>
        <v>3.0555555553291924E-2</v>
      </c>
      <c r="F3861" t="s">
        <v>43</v>
      </c>
      <c r="G3861" t="s">
        <v>68</v>
      </c>
      <c r="H3861" t="s">
        <v>179</v>
      </c>
      <c r="I3861" t="s">
        <v>1648</v>
      </c>
      <c r="J3861">
        <v>41.868046999999997</v>
      </c>
      <c r="K3861">
        <v>-8.3658520000000003</v>
      </c>
      <c r="L3861">
        <v>25</v>
      </c>
      <c r="M3861">
        <v>6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 t="s">
        <v>47</v>
      </c>
      <c r="X3861">
        <v>0</v>
      </c>
      <c r="Y3861">
        <v>0.01</v>
      </c>
      <c r="Z3861">
        <v>0</v>
      </c>
      <c r="AA3861">
        <v>0.01</v>
      </c>
      <c r="AB3861">
        <f>_2020_IR[[#This Row],[areaTotal]]*10000</f>
        <v>100</v>
      </c>
      <c r="AC3861" t="s">
        <v>48</v>
      </c>
      <c r="AD3861">
        <v>44</v>
      </c>
      <c r="AE3861">
        <f>SQRT(_2020_IR[[#This Row],[aream2]])/(_2020_IR[[#This Row],[duration2]]*60)</f>
        <v>3.787878787878788E-3</v>
      </c>
      <c r="AF3861">
        <v>7.3197759793593402</v>
      </c>
      <c r="AG3861">
        <v>23.596151633491299</v>
      </c>
      <c r="AH3861">
        <v>6.4702445085892704</v>
      </c>
      <c r="AI3861">
        <v>289.838019822077</v>
      </c>
      <c r="AJ3861">
        <v>91.293207000964401</v>
      </c>
      <c r="AK3861">
        <v>90.1782504267387</v>
      </c>
      <c r="AL3861">
        <v>102.149089348893</v>
      </c>
      <c r="AM3861" t="s">
        <v>83</v>
      </c>
      <c r="AN3861" t="s">
        <v>84</v>
      </c>
      <c r="AO3861" t="s">
        <v>288</v>
      </c>
      <c r="AP3861" t="s">
        <v>125</v>
      </c>
      <c r="AQ3861" t="s">
        <v>53</v>
      </c>
      <c r="AR3861" t="s">
        <v>307</v>
      </c>
      <c r="AS3861" t="s">
        <v>79</v>
      </c>
    </row>
    <row r="3862" spans="1:45" hidden="1" x14ac:dyDescent="0.35">
      <c r="A3862">
        <v>2020180034205</v>
      </c>
      <c r="B3862">
        <v>2020</v>
      </c>
      <c r="C3862" s="1">
        <v>44033.487500000003</v>
      </c>
      <c r="D3862" s="1">
        <v>44033.559027777781</v>
      </c>
      <c r="E3862" s="2">
        <f>_2020_IR[[#This Row],[close]]-_2020_IR[[#This Row],[open]]</f>
        <v>7.1527777778101154E-2</v>
      </c>
      <c r="F3862" t="s">
        <v>43</v>
      </c>
      <c r="G3862" t="s">
        <v>65</v>
      </c>
      <c r="H3862" t="s">
        <v>300</v>
      </c>
      <c r="I3862" t="s">
        <v>1819</v>
      </c>
      <c r="J3862">
        <v>41.066980000000001</v>
      </c>
      <c r="K3862">
        <v>-7.8626500000000004</v>
      </c>
      <c r="L3862">
        <v>7</v>
      </c>
      <c r="M3862">
        <v>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t="s">
        <v>47</v>
      </c>
      <c r="X3862">
        <v>0</v>
      </c>
      <c r="Y3862">
        <v>0</v>
      </c>
      <c r="Z3862">
        <v>6.7000000000000004E-2</v>
      </c>
      <c r="AA3862">
        <v>6.7000000000000004E-2</v>
      </c>
      <c r="AB3862">
        <f>_2020_IR[[#This Row],[areaTotal]]*10000</f>
        <v>670</v>
      </c>
      <c r="AC3862" t="s">
        <v>48</v>
      </c>
      <c r="AD3862">
        <v>103</v>
      </c>
      <c r="AE3862">
        <f>SQRT(_2020_IR[[#This Row],[aream2]])/(_2020_IR[[#This Row],[duration2]]*60)</f>
        <v>4.1884074775225839E-3</v>
      </c>
      <c r="AF3862">
        <v>8.8784122005605806</v>
      </c>
      <c r="AG3862">
        <v>26.315220038433701</v>
      </c>
      <c r="AH3862">
        <v>7.5627360822421403</v>
      </c>
      <c r="AI3862">
        <v>371.30442283582198</v>
      </c>
      <c r="AJ3862">
        <v>77.918249054532893</v>
      </c>
      <c r="AK3862">
        <v>92.3292612706325</v>
      </c>
      <c r="AL3862">
        <v>102.21299476999999</v>
      </c>
      <c r="AM3862" t="s">
        <v>49</v>
      </c>
      <c r="AN3862" t="s">
        <v>91</v>
      </c>
      <c r="AO3862" t="s">
        <v>471</v>
      </c>
      <c r="AP3862" t="s">
        <v>125</v>
      </c>
      <c r="AQ3862" t="s">
        <v>1234</v>
      </c>
      <c r="AR3862" t="s">
        <v>290</v>
      </c>
      <c r="AS3862" t="s">
        <v>291</v>
      </c>
    </row>
    <row r="3863" spans="1:45" hidden="1" x14ac:dyDescent="0.35">
      <c r="A3863">
        <v>2020010051996</v>
      </c>
      <c r="B3863">
        <v>2020</v>
      </c>
      <c r="C3863" s="1">
        <v>44033.494444444441</v>
      </c>
      <c r="D3863" s="1">
        <v>44033.536805555559</v>
      </c>
      <c r="E3863" s="2">
        <f>_2020_IR[[#This Row],[close]]-_2020_IR[[#This Row],[open]]</f>
        <v>4.2361111118225381E-2</v>
      </c>
      <c r="F3863" t="s">
        <v>102</v>
      </c>
      <c r="G3863" t="s">
        <v>139</v>
      </c>
      <c r="H3863" t="s">
        <v>497</v>
      </c>
      <c r="I3863" t="s">
        <v>1097</v>
      </c>
      <c r="J3863">
        <v>40.728834999999997</v>
      </c>
      <c r="K3863">
        <v>-8.4734049999999996</v>
      </c>
      <c r="L3863">
        <v>38</v>
      </c>
      <c r="M3863">
        <v>8</v>
      </c>
      <c r="N3863">
        <v>2</v>
      </c>
      <c r="O3863">
        <v>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s">
        <v>47</v>
      </c>
      <c r="X3863">
        <v>8.5000000000000006E-2</v>
      </c>
      <c r="Y3863">
        <v>0</v>
      </c>
      <c r="Z3863">
        <v>0</v>
      </c>
      <c r="AA3863">
        <v>8.5000000000000006E-2</v>
      </c>
      <c r="AB3863">
        <f>_2020_IR[[#This Row],[areaTotal]]*10000</f>
        <v>850.00000000000011</v>
      </c>
      <c r="AC3863" t="s">
        <v>48</v>
      </c>
      <c r="AD3863">
        <v>61</v>
      </c>
      <c r="AE3863">
        <f>SQRT(_2020_IR[[#This Row],[aream2]])/(_2020_IR[[#This Row],[duration2]]*60)</f>
        <v>7.9657812771110666E-3</v>
      </c>
      <c r="AF3863">
        <v>7.0280669187327902</v>
      </c>
      <c r="AG3863">
        <v>23.060180525634301</v>
      </c>
      <c r="AH3863">
        <v>6.2259263182590097</v>
      </c>
      <c r="AI3863">
        <v>355.71855776253801</v>
      </c>
      <c r="AJ3863">
        <v>80.751936757213599</v>
      </c>
      <c r="AK3863">
        <v>90.156260628968099</v>
      </c>
      <c r="AL3863">
        <v>103.031007612472</v>
      </c>
      <c r="AM3863" t="s">
        <v>83</v>
      </c>
      <c r="AN3863" t="s">
        <v>84</v>
      </c>
      <c r="AO3863" t="s">
        <v>288</v>
      </c>
      <c r="AP3863" t="s">
        <v>125</v>
      </c>
      <c r="AQ3863" t="s">
        <v>1234</v>
      </c>
      <c r="AR3863" t="s">
        <v>307</v>
      </c>
      <c r="AS3863" t="s">
        <v>79</v>
      </c>
    </row>
    <row r="3864" spans="1:45" hidden="1" x14ac:dyDescent="0.35">
      <c r="A3864">
        <v>2020130108828</v>
      </c>
      <c r="B3864">
        <v>2020</v>
      </c>
      <c r="C3864" s="1">
        <v>44033.498611111114</v>
      </c>
      <c r="D3864" s="1">
        <v>44033.509027777778</v>
      </c>
      <c r="E3864" s="2">
        <f>_2020_IR[[#This Row],[close]]-_2020_IR[[#This Row],[open]]</f>
        <v>1.0416666664241347E-2</v>
      </c>
      <c r="F3864" t="s">
        <v>102</v>
      </c>
      <c r="G3864" t="s">
        <v>126</v>
      </c>
      <c r="H3864" t="s">
        <v>169</v>
      </c>
      <c r="I3864" t="s">
        <v>1521</v>
      </c>
      <c r="J3864">
        <v>41.196040000000004</v>
      </c>
      <c r="K3864">
        <v>-8.1494800000000005</v>
      </c>
      <c r="L3864">
        <v>5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 t="s">
        <v>47</v>
      </c>
      <c r="X3864">
        <v>0</v>
      </c>
      <c r="Y3864">
        <v>0.01</v>
      </c>
      <c r="Z3864">
        <v>0</v>
      </c>
      <c r="AA3864">
        <v>0.01</v>
      </c>
      <c r="AB3864">
        <f>_2020_IR[[#This Row],[areaTotal]]*10000</f>
        <v>100</v>
      </c>
      <c r="AC3864" t="s">
        <v>48</v>
      </c>
      <c r="AD3864">
        <v>15</v>
      </c>
      <c r="AE3864">
        <f>SQRT(_2020_IR[[#This Row],[aream2]])/(_2020_IR[[#This Row],[duration2]]*60)</f>
        <v>1.1111111111111112E-2</v>
      </c>
      <c r="AF3864">
        <v>6.73440737840727</v>
      </c>
      <c r="AG3864">
        <v>22.5107571008107</v>
      </c>
      <c r="AH3864">
        <v>5.9542965794369103</v>
      </c>
      <c r="AI3864">
        <v>346.63922243842001</v>
      </c>
      <c r="AJ3864">
        <v>84.025072778836105</v>
      </c>
      <c r="AK3864">
        <v>90.442376964033599</v>
      </c>
      <c r="AL3864">
        <v>104.639074032043</v>
      </c>
      <c r="AM3864" t="s">
        <v>59</v>
      </c>
      <c r="AN3864" t="s">
        <v>60</v>
      </c>
      <c r="AO3864" t="s">
        <v>288</v>
      </c>
      <c r="AP3864" t="s">
        <v>125</v>
      </c>
      <c r="AQ3864" t="s">
        <v>1234</v>
      </c>
      <c r="AR3864" t="s">
        <v>307</v>
      </c>
      <c r="AS3864" t="s">
        <v>79</v>
      </c>
    </row>
    <row r="3865" spans="1:45" hidden="1" x14ac:dyDescent="0.35">
      <c r="A3865">
        <v>2020030049692</v>
      </c>
      <c r="B3865">
        <v>2020</v>
      </c>
      <c r="C3865" s="1">
        <v>44033.506249999999</v>
      </c>
      <c r="D3865" s="1">
        <v>44033.523611111108</v>
      </c>
      <c r="E3865" s="2">
        <f>_2020_IR[[#This Row],[close]]-_2020_IR[[#This Row],[open]]</f>
        <v>1.7361111109494232E-2</v>
      </c>
      <c r="F3865" t="s">
        <v>43</v>
      </c>
      <c r="G3865" t="s">
        <v>158</v>
      </c>
      <c r="H3865" t="s">
        <v>883</v>
      </c>
      <c r="I3865" t="s">
        <v>1820</v>
      </c>
      <c r="J3865">
        <v>41.567397</v>
      </c>
      <c r="K3865">
        <v>-8.5982649999999996</v>
      </c>
      <c r="L3865">
        <v>15</v>
      </c>
      <c r="M3865">
        <v>3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t="s">
        <v>47</v>
      </c>
      <c r="X3865">
        <v>0</v>
      </c>
      <c r="Y3865">
        <v>2E-3</v>
      </c>
      <c r="Z3865">
        <v>0</v>
      </c>
      <c r="AA3865">
        <v>2E-3</v>
      </c>
      <c r="AB3865">
        <f>_2020_IR[[#This Row],[areaTotal]]*10000</f>
        <v>20</v>
      </c>
      <c r="AC3865" t="s">
        <v>48</v>
      </c>
      <c r="AD3865">
        <v>25</v>
      </c>
      <c r="AE3865">
        <f>SQRT(_2020_IR[[#This Row],[aream2]])/(_2020_IR[[#This Row],[duration2]]*60)</f>
        <v>2.9814239699997198E-3</v>
      </c>
      <c r="AF3865">
        <v>4.3021372431297298</v>
      </c>
      <c r="AG3865">
        <v>17.475839789827099</v>
      </c>
      <c r="AH3865">
        <v>4.0607854862259902</v>
      </c>
      <c r="AI3865">
        <v>342.94905296491999</v>
      </c>
      <c r="AJ3865">
        <v>91.973658045519997</v>
      </c>
      <c r="AK3865">
        <v>88.339561170614104</v>
      </c>
      <c r="AL3865">
        <v>110.117661087684</v>
      </c>
      <c r="AM3865" t="s">
        <v>49</v>
      </c>
      <c r="AN3865" t="s">
        <v>364</v>
      </c>
      <c r="AO3865" t="s">
        <v>217</v>
      </c>
      <c r="AP3865" t="s">
        <v>125</v>
      </c>
      <c r="AQ3865" t="s">
        <v>1234</v>
      </c>
      <c r="AR3865" t="s">
        <v>218</v>
      </c>
      <c r="AS3865" t="s">
        <v>219</v>
      </c>
    </row>
    <row r="3866" spans="1:45" hidden="1" x14ac:dyDescent="0.35">
      <c r="A3866">
        <v>2020130108827</v>
      </c>
      <c r="B3866">
        <v>2020</v>
      </c>
      <c r="C3866" s="1">
        <v>44033.507638888892</v>
      </c>
      <c r="D3866" s="1">
        <v>44033.586111111108</v>
      </c>
      <c r="E3866" s="2">
        <f>_2020_IR[[#This Row],[close]]-_2020_IR[[#This Row],[open]]</f>
        <v>7.847222221607808E-2</v>
      </c>
      <c r="F3866" t="s">
        <v>43</v>
      </c>
      <c r="G3866" t="s">
        <v>126</v>
      </c>
      <c r="H3866" t="s">
        <v>238</v>
      </c>
      <c r="I3866" t="s">
        <v>238</v>
      </c>
      <c r="J3866">
        <v>41.150170000000003</v>
      </c>
      <c r="K3866">
        <v>-8.4836620000000007</v>
      </c>
      <c r="L3866">
        <v>81</v>
      </c>
      <c r="M3866">
        <v>20</v>
      </c>
      <c r="N3866">
        <v>7</v>
      </c>
      <c r="O3866">
        <v>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t="s">
        <v>47</v>
      </c>
      <c r="X3866">
        <v>2.41</v>
      </c>
      <c r="Y3866">
        <v>5.24</v>
      </c>
      <c r="Z3866">
        <v>0</v>
      </c>
      <c r="AA3866">
        <v>7.65</v>
      </c>
      <c r="AB3866">
        <f>_2020_IR[[#This Row],[areaTotal]]*10000</f>
        <v>76500</v>
      </c>
      <c r="AC3866" t="s">
        <v>82</v>
      </c>
      <c r="AD3866">
        <v>113</v>
      </c>
      <c r="AE3866">
        <f>SQRT(_2020_IR[[#This Row],[aream2]])/(_2020_IR[[#This Row],[duration2]]*60)</f>
        <v>4.0794444501295955E-2</v>
      </c>
      <c r="AF3866">
        <v>3.2480258946027898</v>
      </c>
      <c r="AG3866">
        <v>14.909905928215901</v>
      </c>
      <c r="AH3866">
        <v>3.60187822283658</v>
      </c>
      <c r="AI3866">
        <v>386.15120396121603</v>
      </c>
      <c r="AJ3866">
        <v>70.122026640657793</v>
      </c>
      <c r="AK3866">
        <v>87.464540401104301</v>
      </c>
      <c r="AL3866">
        <v>96.4552590510568</v>
      </c>
      <c r="AM3866" t="s">
        <v>59</v>
      </c>
      <c r="AO3866" t="s">
        <v>217</v>
      </c>
      <c r="AP3866" t="s">
        <v>125</v>
      </c>
      <c r="AQ3866" t="s">
        <v>1234</v>
      </c>
      <c r="AR3866" t="s">
        <v>218</v>
      </c>
      <c r="AS3866" t="s">
        <v>219</v>
      </c>
    </row>
    <row r="3867" spans="1:45" hidden="1" x14ac:dyDescent="0.35">
      <c r="A3867">
        <v>2020120014092</v>
      </c>
      <c r="B3867">
        <v>2020</v>
      </c>
      <c r="C3867" s="1">
        <v>44033.510416666664</v>
      </c>
      <c r="D3867" s="1">
        <v>44033.531944444447</v>
      </c>
      <c r="E3867" s="2">
        <f>_2020_IR[[#This Row],[close]]-_2020_IR[[#This Row],[open]]</f>
        <v>2.1527777782466728E-2</v>
      </c>
      <c r="F3867" t="s">
        <v>102</v>
      </c>
      <c r="G3867" t="s">
        <v>88</v>
      </c>
      <c r="H3867" t="s">
        <v>1163</v>
      </c>
      <c r="I3867" t="s">
        <v>1163</v>
      </c>
      <c r="J3867">
        <v>39.222577999999999</v>
      </c>
      <c r="K3867">
        <v>-7.7550020000000002</v>
      </c>
      <c r="L3867">
        <v>46</v>
      </c>
      <c r="M3867">
        <v>12</v>
      </c>
      <c r="N3867">
        <v>7</v>
      </c>
      <c r="O3867">
        <v>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s">
        <v>47</v>
      </c>
      <c r="X3867">
        <v>2.04</v>
      </c>
      <c r="Y3867">
        <v>0</v>
      </c>
      <c r="Z3867">
        <v>0</v>
      </c>
      <c r="AA3867">
        <v>2.04</v>
      </c>
      <c r="AB3867">
        <f>_2020_IR[[#This Row],[areaTotal]]*10000</f>
        <v>20400</v>
      </c>
      <c r="AC3867" t="s">
        <v>82</v>
      </c>
      <c r="AD3867">
        <v>31</v>
      </c>
      <c r="AE3867">
        <f>SQRT(_2020_IR[[#This Row],[aream2]])/(_2020_IR[[#This Row],[duration2]]*60)</f>
        <v>7.6789552995084401E-2</v>
      </c>
      <c r="AF3867">
        <v>25.5590685333807</v>
      </c>
      <c r="AG3867">
        <v>47.824179147442301</v>
      </c>
      <c r="AH3867">
        <v>13.726012068977401</v>
      </c>
      <c r="AI3867">
        <v>542.88399468594798</v>
      </c>
      <c r="AJ3867">
        <v>199.56378496228101</v>
      </c>
      <c r="AK3867">
        <v>92.434856665994104</v>
      </c>
      <c r="AL3867">
        <v>207.98745478287199</v>
      </c>
      <c r="AM3867" t="s">
        <v>655</v>
      </c>
      <c r="AN3867" t="s">
        <v>656</v>
      </c>
      <c r="AO3867" t="s">
        <v>1183</v>
      </c>
      <c r="AP3867" t="s">
        <v>289</v>
      </c>
      <c r="AQ3867" t="s">
        <v>1636</v>
      </c>
      <c r="AR3867" t="s">
        <v>290</v>
      </c>
      <c r="AS3867" t="s">
        <v>291</v>
      </c>
    </row>
    <row r="3868" spans="1:45" hidden="1" x14ac:dyDescent="0.35">
      <c r="A3868">
        <v>2020120014094</v>
      </c>
      <c r="B3868">
        <v>2020</v>
      </c>
      <c r="C3868" s="1">
        <v>44033.515277777777</v>
      </c>
      <c r="D3868" s="1">
        <v>44033.537499999999</v>
      </c>
      <c r="E3868" s="2">
        <f>_2020_IR[[#This Row],[close]]-_2020_IR[[#This Row],[open]]</f>
        <v>2.2222222221898846E-2</v>
      </c>
      <c r="F3868" t="s">
        <v>102</v>
      </c>
      <c r="G3868" t="s">
        <v>88</v>
      </c>
      <c r="H3868" t="s">
        <v>1000</v>
      </c>
      <c r="I3868" t="s">
        <v>1000</v>
      </c>
      <c r="J3868">
        <v>39.433258000000002</v>
      </c>
      <c r="K3868">
        <v>-7.9406829999999999</v>
      </c>
      <c r="L3868">
        <v>66</v>
      </c>
      <c r="M3868">
        <v>16</v>
      </c>
      <c r="N3868">
        <v>8</v>
      </c>
      <c r="O3868">
        <v>3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s">
        <v>47</v>
      </c>
      <c r="X3868">
        <v>2.2200000000000001E-2</v>
      </c>
      <c r="Y3868">
        <v>0</v>
      </c>
      <c r="Z3868">
        <v>0</v>
      </c>
      <c r="AA3868">
        <v>2.2200000000000001E-2</v>
      </c>
      <c r="AB3868">
        <f>_2020_IR[[#This Row],[areaTotal]]*10000</f>
        <v>222</v>
      </c>
      <c r="AC3868" t="s">
        <v>48</v>
      </c>
      <c r="AD3868">
        <v>32</v>
      </c>
      <c r="AE3868">
        <f>SQRT(_2020_IR[[#This Row],[aream2]])/(_2020_IR[[#This Row],[duration2]]*60)</f>
        <v>7.7602418884121557E-3</v>
      </c>
      <c r="AF3868">
        <v>27.219836215271201</v>
      </c>
      <c r="AG3868">
        <v>49.555758331198398</v>
      </c>
      <c r="AH3868">
        <v>14.873563616601301</v>
      </c>
      <c r="AI3868">
        <v>534.50931676863104</v>
      </c>
      <c r="AJ3868">
        <v>163.527077461826</v>
      </c>
      <c r="AK3868">
        <v>94.082352811112699</v>
      </c>
      <c r="AL3868">
        <v>185.31589890144099</v>
      </c>
      <c r="AM3868" t="s">
        <v>655</v>
      </c>
      <c r="AN3868" t="s">
        <v>656</v>
      </c>
      <c r="AO3868" t="s">
        <v>1183</v>
      </c>
      <c r="AP3868" t="s">
        <v>289</v>
      </c>
      <c r="AQ3868" t="s">
        <v>1636</v>
      </c>
      <c r="AR3868" t="s">
        <v>290</v>
      </c>
      <c r="AS3868" t="s">
        <v>291</v>
      </c>
    </row>
    <row r="3869" spans="1:45" hidden="1" x14ac:dyDescent="0.35">
      <c r="A3869">
        <v>2020140036158</v>
      </c>
      <c r="B3869">
        <v>2020</v>
      </c>
      <c r="C3869" s="1">
        <v>44033.525694444441</v>
      </c>
      <c r="D3869" s="1">
        <v>44033.591666666667</v>
      </c>
      <c r="E3869" s="2">
        <f>_2020_IR[[#This Row],[close]]-_2020_IR[[#This Row],[open]]</f>
        <v>6.5972222226264421E-2</v>
      </c>
      <c r="F3869" t="s">
        <v>102</v>
      </c>
      <c r="G3869" t="s">
        <v>212</v>
      </c>
      <c r="H3869" t="s">
        <v>89</v>
      </c>
      <c r="I3869" t="s">
        <v>90</v>
      </c>
      <c r="J3869">
        <v>39.242109999999997</v>
      </c>
      <c r="K3869">
        <v>-8.2250350000000001</v>
      </c>
      <c r="L3869">
        <v>97</v>
      </c>
      <c r="M3869">
        <v>27</v>
      </c>
      <c r="N3869">
        <v>9</v>
      </c>
      <c r="O3869">
        <v>4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t="s">
        <v>47</v>
      </c>
      <c r="X3869">
        <v>3.4249000000000001</v>
      </c>
      <c r="Y3869">
        <v>0</v>
      </c>
      <c r="Z3869">
        <v>0</v>
      </c>
      <c r="AA3869">
        <v>3.4249000000000001</v>
      </c>
      <c r="AB3869">
        <f>_2020_IR[[#This Row],[areaTotal]]*10000</f>
        <v>34249</v>
      </c>
      <c r="AC3869" t="s">
        <v>82</v>
      </c>
      <c r="AD3869">
        <v>95</v>
      </c>
      <c r="AE3869">
        <f>SQRT(_2020_IR[[#This Row],[aream2]])/(_2020_IR[[#This Row],[duration2]]*60)</f>
        <v>3.2467518157431902E-2</v>
      </c>
      <c r="AF3869">
        <v>31.1245867236556</v>
      </c>
      <c r="AG3869">
        <v>53.454675844372197</v>
      </c>
      <c r="AH3869">
        <v>16.637233432654298</v>
      </c>
      <c r="AI3869">
        <v>545.32780984665703</v>
      </c>
      <c r="AJ3869">
        <v>172.98224743422799</v>
      </c>
      <c r="AK3869">
        <v>93.374218730234603</v>
      </c>
      <c r="AL3869">
        <v>192.95076474534201</v>
      </c>
      <c r="AM3869" t="s">
        <v>655</v>
      </c>
      <c r="AN3869" t="s">
        <v>656</v>
      </c>
      <c r="AO3869" t="s">
        <v>1183</v>
      </c>
      <c r="AP3869" t="s">
        <v>467</v>
      </c>
      <c r="AQ3869" t="s">
        <v>1636</v>
      </c>
      <c r="AR3869" t="s">
        <v>290</v>
      </c>
      <c r="AS3869" t="s">
        <v>291</v>
      </c>
    </row>
    <row r="3870" spans="1:45" hidden="1" x14ac:dyDescent="0.35">
      <c r="A3870">
        <v>2020180034216</v>
      </c>
      <c r="B3870">
        <v>2020</v>
      </c>
      <c r="C3870" s="1">
        <v>44033.53125</v>
      </c>
      <c r="D3870" s="1">
        <v>44033.545138888891</v>
      </c>
      <c r="E3870" s="2">
        <f>_2020_IR[[#This Row],[close]]-_2020_IR[[#This Row],[open]]</f>
        <v>1.3888888890505768E-2</v>
      </c>
      <c r="F3870" t="s">
        <v>56</v>
      </c>
      <c r="G3870" t="s">
        <v>65</v>
      </c>
      <c r="H3870" t="s">
        <v>310</v>
      </c>
      <c r="I3870" t="s">
        <v>310</v>
      </c>
      <c r="J3870">
        <v>41.096814999999999</v>
      </c>
      <c r="K3870">
        <v>-7.9574030000000002</v>
      </c>
      <c r="L3870">
        <v>12</v>
      </c>
      <c r="M3870">
        <v>3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t="s">
        <v>47</v>
      </c>
      <c r="X3870">
        <v>0</v>
      </c>
      <c r="Y3870">
        <v>0</v>
      </c>
      <c r="Z3870">
        <v>0.39</v>
      </c>
      <c r="AA3870">
        <v>0.39</v>
      </c>
      <c r="AB3870">
        <f>_2020_IR[[#This Row],[areaTotal]]*10000</f>
        <v>3900</v>
      </c>
      <c r="AC3870" t="s">
        <v>48</v>
      </c>
      <c r="AD3870">
        <v>20</v>
      </c>
      <c r="AE3870">
        <f>SQRT(_2020_IR[[#This Row],[aream2]])/(_2020_IR[[#This Row],[duration2]]*60)</f>
        <v>5.2041649986653317E-2</v>
      </c>
      <c r="AF3870">
        <v>9.6911190749016392</v>
      </c>
      <c r="AG3870">
        <v>27.650166744322298</v>
      </c>
      <c r="AH3870">
        <v>7.91947657728086</v>
      </c>
      <c r="AI3870">
        <v>380.01116270398597</v>
      </c>
      <c r="AJ3870">
        <v>81.580330144090695</v>
      </c>
      <c r="AK3870">
        <v>91.183574005712103</v>
      </c>
      <c r="AL3870">
        <v>106.17621264904</v>
      </c>
      <c r="AM3870" t="s">
        <v>49</v>
      </c>
      <c r="AN3870" t="s">
        <v>76</v>
      </c>
      <c r="AO3870" t="s">
        <v>471</v>
      </c>
      <c r="AP3870" t="s">
        <v>125</v>
      </c>
      <c r="AQ3870" t="s">
        <v>1234</v>
      </c>
      <c r="AR3870" t="s">
        <v>307</v>
      </c>
      <c r="AS3870" t="s">
        <v>79</v>
      </c>
    </row>
    <row r="3871" spans="1:45" hidden="1" x14ac:dyDescent="0.35">
      <c r="A3871">
        <v>2020030049698</v>
      </c>
      <c r="B3871">
        <v>2020</v>
      </c>
      <c r="C3871" s="1">
        <v>44033.531944444447</v>
      </c>
      <c r="D3871" s="1">
        <v>44033.728472222225</v>
      </c>
      <c r="E3871" s="2">
        <f>_2020_IR[[#This Row],[close]]-_2020_IR[[#This Row],[open]]</f>
        <v>0.19652777777810115</v>
      </c>
      <c r="F3871" t="s">
        <v>43</v>
      </c>
      <c r="G3871" t="s">
        <v>158</v>
      </c>
      <c r="H3871" t="s">
        <v>271</v>
      </c>
      <c r="I3871" t="s">
        <v>1601</v>
      </c>
      <c r="J3871">
        <v>41.731659999999998</v>
      </c>
      <c r="K3871">
        <v>-8.3683779999999999</v>
      </c>
      <c r="L3871">
        <v>18</v>
      </c>
      <c r="M3871">
        <v>6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 t="s">
        <v>47</v>
      </c>
      <c r="X3871">
        <v>0</v>
      </c>
      <c r="Y3871">
        <v>14.55</v>
      </c>
      <c r="Z3871">
        <v>0</v>
      </c>
      <c r="AA3871">
        <v>14.55</v>
      </c>
      <c r="AB3871">
        <f>_2020_IR[[#This Row],[areaTotal]]*10000</f>
        <v>145500</v>
      </c>
      <c r="AC3871" t="s">
        <v>295</v>
      </c>
      <c r="AD3871">
        <v>283</v>
      </c>
      <c r="AE3871">
        <f>SQRT(_2020_IR[[#This Row],[aream2]])/(_2020_IR[[#This Row],[duration2]]*60)</f>
        <v>2.2464347612203357E-2</v>
      </c>
      <c r="AF3871">
        <v>6.3245848768470996</v>
      </c>
      <c r="AG3871">
        <v>21.726252084440102</v>
      </c>
      <c r="AH3871">
        <v>5.6102724013484302</v>
      </c>
      <c r="AI3871">
        <v>298.82365312285901</v>
      </c>
      <c r="AJ3871">
        <v>95.467162211065101</v>
      </c>
      <c r="AK3871">
        <v>90.416205631477197</v>
      </c>
      <c r="AL3871">
        <v>106.151792362313</v>
      </c>
      <c r="AM3871" t="s">
        <v>83</v>
      </c>
      <c r="AN3871" t="s">
        <v>84</v>
      </c>
      <c r="AO3871" t="s">
        <v>288</v>
      </c>
      <c r="AP3871" t="s">
        <v>125</v>
      </c>
      <c r="AQ3871" t="s">
        <v>53</v>
      </c>
      <c r="AR3871" t="s">
        <v>307</v>
      </c>
      <c r="AS3871" t="s">
        <v>79</v>
      </c>
    </row>
    <row r="3872" spans="1:45" hidden="1" x14ac:dyDescent="0.35">
      <c r="A3872">
        <v>2020130108851</v>
      </c>
      <c r="B3872">
        <v>2020</v>
      </c>
      <c r="C3872" s="1">
        <v>44033.533333333333</v>
      </c>
      <c r="D3872" s="1">
        <v>44033.746527777781</v>
      </c>
      <c r="E3872" s="2">
        <f>_2020_IR[[#This Row],[close]]-_2020_IR[[#This Row],[open]]</f>
        <v>0.21319444444816327</v>
      </c>
      <c r="F3872" t="s">
        <v>43</v>
      </c>
      <c r="G3872" t="s">
        <v>126</v>
      </c>
      <c r="H3872" t="s">
        <v>238</v>
      </c>
      <c r="I3872" t="s">
        <v>337</v>
      </c>
      <c r="J3872">
        <v>41.223999999999997</v>
      </c>
      <c r="K3872">
        <v>-8.4611129999999992</v>
      </c>
      <c r="L3872">
        <v>11</v>
      </c>
      <c r="M3872">
        <v>3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 t="s">
        <v>47</v>
      </c>
      <c r="X3872">
        <v>44.05</v>
      </c>
      <c r="Y3872">
        <v>0</v>
      </c>
      <c r="Z3872">
        <v>0.67</v>
      </c>
      <c r="AA3872">
        <v>44.72</v>
      </c>
      <c r="AB3872">
        <f>_2020_IR[[#This Row],[areaTotal]]*10000</f>
        <v>447200</v>
      </c>
      <c r="AC3872" t="s">
        <v>319</v>
      </c>
      <c r="AD3872">
        <v>307</v>
      </c>
      <c r="AE3872">
        <f>SQRT(_2020_IR[[#This Row],[aream2]])/(_2020_IR[[#This Row],[duration2]]*60)</f>
        <v>3.6304567855158502E-2</v>
      </c>
      <c r="AF3872">
        <v>7.1677665874650698</v>
      </c>
      <c r="AG3872">
        <v>23.318041042420901</v>
      </c>
      <c r="AH3872">
        <v>5.9966824937809697</v>
      </c>
      <c r="AI3872">
        <v>353.359407637456</v>
      </c>
      <c r="AJ3872">
        <v>92.246342854002407</v>
      </c>
      <c r="AK3872">
        <v>89.493476549740606</v>
      </c>
      <c r="AL3872">
        <v>111.635252497595</v>
      </c>
      <c r="AM3872" t="s">
        <v>59</v>
      </c>
      <c r="AO3872" t="s">
        <v>288</v>
      </c>
      <c r="AP3872" t="s">
        <v>125</v>
      </c>
      <c r="AQ3872" t="s">
        <v>1234</v>
      </c>
      <c r="AR3872" t="s">
        <v>307</v>
      </c>
      <c r="AS3872" t="s">
        <v>79</v>
      </c>
    </row>
    <row r="3873" spans="1:45" hidden="1" x14ac:dyDescent="0.35">
      <c r="A3873">
        <v>2020130108853</v>
      </c>
      <c r="B3873">
        <v>2020</v>
      </c>
      <c r="C3873" s="1">
        <v>44033.534722222219</v>
      </c>
      <c r="D3873" s="1">
        <v>44033.565972222219</v>
      </c>
      <c r="E3873" s="2">
        <f>_2020_IR[[#This Row],[close]]-_2020_IR[[#This Row],[open]]</f>
        <v>3.125E-2</v>
      </c>
      <c r="F3873" t="s">
        <v>43</v>
      </c>
      <c r="G3873" t="s">
        <v>126</v>
      </c>
      <c r="H3873" t="s">
        <v>285</v>
      </c>
      <c r="I3873" t="s">
        <v>1582</v>
      </c>
      <c r="J3873">
        <v>41.234457999999997</v>
      </c>
      <c r="K3873">
        <v>-8.1303649999999994</v>
      </c>
      <c r="L3873">
        <v>5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 t="s">
        <v>47</v>
      </c>
      <c r="X3873">
        <v>0</v>
      </c>
      <c r="Y3873">
        <v>5.0000000000000001E-3</v>
      </c>
      <c r="Z3873">
        <v>0</v>
      </c>
      <c r="AA3873">
        <v>5.0000000000000001E-3</v>
      </c>
      <c r="AB3873">
        <f>_2020_IR[[#This Row],[areaTotal]]*10000</f>
        <v>50</v>
      </c>
      <c r="AC3873" t="s">
        <v>48</v>
      </c>
      <c r="AD3873">
        <v>45</v>
      </c>
      <c r="AE3873">
        <f>SQRT(_2020_IR[[#This Row],[aream2]])/(_2020_IR[[#This Row],[duration2]]*60)</f>
        <v>2.6189140043946205E-3</v>
      </c>
      <c r="AF3873">
        <v>8.3749715237755193</v>
      </c>
      <c r="AG3873">
        <v>25.461492739113101</v>
      </c>
      <c r="AH3873">
        <v>6.91898256869238</v>
      </c>
      <c r="AI3873">
        <v>355.55510354193598</v>
      </c>
      <c r="AJ3873">
        <v>87.948280518581299</v>
      </c>
      <c r="AK3873">
        <v>90.491880491576595</v>
      </c>
      <c r="AL3873">
        <v>108.68633183700101</v>
      </c>
      <c r="AM3873" t="s">
        <v>59</v>
      </c>
      <c r="AN3873" t="s">
        <v>60</v>
      </c>
      <c r="AO3873" t="s">
        <v>471</v>
      </c>
      <c r="AP3873" t="s">
        <v>125</v>
      </c>
      <c r="AQ3873" t="s">
        <v>1234</v>
      </c>
      <c r="AR3873" t="s">
        <v>307</v>
      </c>
      <c r="AS3873" t="s">
        <v>79</v>
      </c>
    </row>
    <row r="3874" spans="1:45" hidden="1" x14ac:dyDescent="0.35">
      <c r="A3874">
        <v>2020030049700</v>
      </c>
      <c r="B3874">
        <v>2020</v>
      </c>
      <c r="C3874" s="1">
        <v>44033.534722222219</v>
      </c>
      <c r="D3874" s="1">
        <v>44033.553472222222</v>
      </c>
      <c r="E3874" s="2">
        <f>_2020_IR[[#This Row],[close]]-_2020_IR[[#This Row],[open]]</f>
        <v>1.8750000002910383E-2</v>
      </c>
      <c r="F3874" t="s">
        <v>56</v>
      </c>
      <c r="G3874" t="s">
        <v>158</v>
      </c>
      <c r="H3874" t="s">
        <v>831</v>
      </c>
      <c r="I3874" t="s">
        <v>856</v>
      </c>
      <c r="J3874">
        <v>41.352986999999999</v>
      </c>
      <c r="K3874">
        <v>-8.2971640000000004</v>
      </c>
      <c r="L3874">
        <v>5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t="s">
        <v>47</v>
      </c>
      <c r="X3874">
        <v>0</v>
      </c>
      <c r="Y3874">
        <v>0</v>
      </c>
      <c r="Z3874">
        <v>0.01</v>
      </c>
      <c r="AA3874">
        <v>0.01</v>
      </c>
      <c r="AB3874">
        <f>_2020_IR[[#This Row],[areaTotal]]*10000</f>
        <v>100</v>
      </c>
      <c r="AC3874" t="s">
        <v>48</v>
      </c>
      <c r="AD3874">
        <v>27</v>
      </c>
      <c r="AE3874">
        <f>SQRT(_2020_IR[[#This Row],[aream2]])/(_2020_IR[[#This Row],[duration2]]*60)</f>
        <v>6.1728395061728392E-3</v>
      </c>
      <c r="AF3874">
        <v>7.1677665874650698</v>
      </c>
      <c r="AG3874">
        <v>23.318041042420901</v>
      </c>
      <c r="AH3874">
        <v>5.9966824937809697</v>
      </c>
      <c r="AI3874">
        <v>353.359407637456</v>
      </c>
      <c r="AJ3874">
        <v>92.246342854002407</v>
      </c>
      <c r="AK3874">
        <v>89.493476549740606</v>
      </c>
      <c r="AL3874">
        <v>111.635252497595</v>
      </c>
      <c r="AM3874" t="s">
        <v>59</v>
      </c>
      <c r="AN3874" t="s">
        <v>60</v>
      </c>
      <c r="AO3874" t="s">
        <v>288</v>
      </c>
      <c r="AP3874" t="s">
        <v>125</v>
      </c>
      <c r="AQ3874" t="s">
        <v>1234</v>
      </c>
      <c r="AR3874" t="s">
        <v>307</v>
      </c>
      <c r="AS3874" t="s">
        <v>79</v>
      </c>
    </row>
    <row r="3875" spans="1:45" hidden="1" x14ac:dyDescent="0.35">
      <c r="A3875">
        <v>2020130108874</v>
      </c>
      <c r="B3875">
        <v>2020</v>
      </c>
      <c r="C3875" s="1">
        <v>44033.554166666669</v>
      </c>
      <c r="D3875" s="1">
        <v>44033.614583333336</v>
      </c>
      <c r="E3875" s="2">
        <f>_2020_IR[[#This Row],[close]]-_2020_IR[[#This Row],[open]]</f>
        <v>6.0416666667151731E-2</v>
      </c>
      <c r="F3875" t="s">
        <v>43</v>
      </c>
      <c r="G3875" t="s">
        <v>126</v>
      </c>
      <c r="H3875" t="s">
        <v>183</v>
      </c>
      <c r="I3875" t="s">
        <v>250</v>
      </c>
      <c r="J3875">
        <v>41.305456999999997</v>
      </c>
      <c r="K3875">
        <v>-8.2305379999999992</v>
      </c>
      <c r="L3875">
        <v>14</v>
      </c>
      <c r="M3875">
        <v>4</v>
      </c>
      <c r="N3875">
        <v>1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t="s">
        <v>47</v>
      </c>
      <c r="X3875">
        <v>0</v>
      </c>
      <c r="Y3875">
        <v>0.05</v>
      </c>
      <c r="Z3875">
        <v>0</v>
      </c>
      <c r="AA3875">
        <v>0.05</v>
      </c>
      <c r="AB3875">
        <f>_2020_IR[[#This Row],[areaTotal]]*10000</f>
        <v>500</v>
      </c>
      <c r="AC3875" t="s">
        <v>48</v>
      </c>
      <c r="AD3875">
        <v>87</v>
      </c>
      <c r="AE3875">
        <f>SQRT(_2020_IR[[#This Row],[aream2]])/(_2020_IR[[#This Row],[duration2]]*60)</f>
        <v>4.283655129309942E-3</v>
      </c>
      <c r="AF3875">
        <v>7.1677665874650698</v>
      </c>
      <c r="AG3875">
        <v>23.318041042420901</v>
      </c>
      <c r="AH3875">
        <v>5.9966824937809697</v>
      </c>
      <c r="AI3875">
        <v>353.359407637456</v>
      </c>
      <c r="AJ3875">
        <v>92.246342854002407</v>
      </c>
      <c r="AK3875">
        <v>89.493476549740606</v>
      </c>
      <c r="AL3875">
        <v>111.635252497595</v>
      </c>
      <c r="AM3875" t="s">
        <v>281</v>
      </c>
      <c r="AN3875" t="s">
        <v>282</v>
      </c>
      <c r="AO3875" t="s">
        <v>288</v>
      </c>
      <c r="AP3875" t="s">
        <v>125</v>
      </c>
      <c r="AQ3875" t="s">
        <v>1234</v>
      </c>
      <c r="AR3875" t="s">
        <v>307</v>
      </c>
      <c r="AS3875" t="s">
        <v>79</v>
      </c>
    </row>
    <row r="3876" spans="1:45" hidden="1" x14ac:dyDescent="0.35">
      <c r="A3876">
        <v>2020130108895</v>
      </c>
      <c r="B3876">
        <v>2020</v>
      </c>
      <c r="C3876" s="1">
        <v>44033.555555555555</v>
      </c>
      <c r="D3876" s="1">
        <v>44033.570833333331</v>
      </c>
      <c r="E3876" s="2">
        <f>_2020_IR[[#This Row],[close]]-_2020_IR[[#This Row],[open]]</f>
        <v>1.5277777776645962E-2</v>
      </c>
      <c r="F3876" t="s">
        <v>43</v>
      </c>
      <c r="G3876" t="s">
        <v>126</v>
      </c>
      <c r="H3876" t="s">
        <v>238</v>
      </c>
      <c r="I3876" t="s">
        <v>337</v>
      </c>
      <c r="J3876">
        <v>41.227384999999998</v>
      </c>
      <c r="K3876">
        <v>-8.4522169999999992</v>
      </c>
      <c r="L3876">
        <v>5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t="s">
        <v>47</v>
      </c>
      <c r="X3876">
        <v>0</v>
      </c>
      <c r="Y3876">
        <v>1.4999999999999999E-2</v>
      </c>
      <c r="Z3876">
        <v>0</v>
      </c>
      <c r="AA3876">
        <v>1.4999999999999999E-2</v>
      </c>
      <c r="AB3876">
        <f>_2020_IR[[#This Row],[areaTotal]]*10000</f>
        <v>150</v>
      </c>
      <c r="AC3876" t="s">
        <v>48</v>
      </c>
      <c r="AD3876">
        <v>22</v>
      </c>
      <c r="AE3876">
        <f>SQRT(_2020_IR[[#This Row],[aream2]])/(_2020_IR[[#This Row],[duration2]]*60)</f>
        <v>9.278370237815069E-3</v>
      </c>
      <c r="AF3876">
        <v>7.1677665874650698</v>
      </c>
      <c r="AG3876">
        <v>23.318041042420901</v>
      </c>
      <c r="AH3876">
        <v>5.9966824937809697</v>
      </c>
      <c r="AI3876">
        <v>353.359407637456</v>
      </c>
      <c r="AJ3876">
        <v>92.246342854002407</v>
      </c>
      <c r="AK3876">
        <v>89.493476549740606</v>
      </c>
      <c r="AL3876">
        <v>111.635252497595</v>
      </c>
      <c r="AM3876" t="s">
        <v>59</v>
      </c>
      <c r="AO3876" t="s">
        <v>288</v>
      </c>
      <c r="AP3876" t="s">
        <v>125</v>
      </c>
      <c r="AQ3876" t="s">
        <v>1234</v>
      </c>
      <c r="AR3876" t="s">
        <v>307</v>
      </c>
      <c r="AS3876" t="s">
        <v>79</v>
      </c>
    </row>
    <row r="3877" spans="1:45" hidden="1" x14ac:dyDescent="0.35">
      <c r="A3877">
        <v>2020010052036</v>
      </c>
      <c r="B3877">
        <v>2020</v>
      </c>
      <c r="C3877" s="1">
        <v>44033.569444444445</v>
      </c>
      <c r="D3877" s="1">
        <v>44033.708333333336</v>
      </c>
      <c r="E3877" s="2">
        <f>_2020_IR[[#This Row],[close]]-_2020_IR[[#This Row],[open]]</f>
        <v>0.13888888889050577</v>
      </c>
      <c r="F3877" t="s">
        <v>102</v>
      </c>
      <c r="G3877" t="s">
        <v>139</v>
      </c>
      <c r="H3877" t="s">
        <v>401</v>
      </c>
      <c r="I3877" t="s">
        <v>1501</v>
      </c>
      <c r="J3877">
        <v>40.478715000000001</v>
      </c>
      <c r="K3877">
        <v>-8.5656079999999992</v>
      </c>
      <c r="L3877">
        <v>32</v>
      </c>
      <c r="M3877">
        <v>7</v>
      </c>
      <c r="N3877">
        <v>1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t="s">
        <v>47</v>
      </c>
      <c r="X3877">
        <v>0.37</v>
      </c>
      <c r="Y3877">
        <v>1.2E-2</v>
      </c>
      <c r="Z3877">
        <v>0</v>
      </c>
      <c r="AA3877">
        <v>0.38200000000000001</v>
      </c>
      <c r="AB3877">
        <f>_2020_IR[[#This Row],[areaTotal]]*10000</f>
        <v>3820</v>
      </c>
      <c r="AC3877" t="s">
        <v>48</v>
      </c>
      <c r="AD3877">
        <v>200</v>
      </c>
      <c r="AE3877">
        <f>SQRT(_2020_IR[[#This Row],[aream2]])/(_2020_IR[[#This Row],[duration2]]*60)</f>
        <v>5.1505123801208145E-3</v>
      </c>
      <c r="AF3877">
        <v>4.6411392471960697</v>
      </c>
      <c r="AG3877">
        <v>18.240990411182</v>
      </c>
      <c r="AH3877">
        <v>3.8574249387117399</v>
      </c>
      <c r="AI3877">
        <v>445.49002194871599</v>
      </c>
      <c r="AJ3877">
        <v>105.55089813650901</v>
      </c>
      <c r="AK3877">
        <v>88.637621685407694</v>
      </c>
      <c r="AL3877">
        <v>132.57412371782701</v>
      </c>
      <c r="AM3877" t="s">
        <v>83</v>
      </c>
      <c r="AN3877" t="s">
        <v>84</v>
      </c>
      <c r="AP3877" t="s">
        <v>125</v>
      </c>
      <c r="AQ3877" t="s">
        <v>1234</v>
      </c>
      <c r="AR3877" t="s">
        <v>218</v>
      </c>
      <c r="AS3877" t="s">
        <v>219</v>
      </c>
    </row>
    <row r="3878" spans="1:45" hidden="1" x14ac:dyDescent="0.35">
      <c r="A3878">
        <v>2020180034226</v>
      </c>
      <c r="B3878">
        <v>2020</v>
      </c>
      <c r="C3878" s="1">
        <v>44033.571527777778</v>
      </c>
      <c r="D3878" s="1">
        <v>44033.604861111111</v>
      </c>
      <c r="E3878" s="2">
        <f>_2020_IR[[#This Row],[close]]-_2020_IR[[#This Row],[open]]</f>
        <v>3.3333333332848269E-2</v>
      </c>
      <c r="F3878" t="s">
        <v>43</v>
      </c>
      <c r="G3878" t="s">
        <v>65</v>
      </c>
      <c r="H3878" t="s">
        <v>726</v>
      </c>
      <c r="I3878" t="s">
        <v>504</v>
      </c>
      <c r="J3878">
        <v>40.742834999999999</v>
      </c>
      <c r="K3878">
        <v>-8.0884370000000008</v>
      </c>
      <c r="L3878">
        <v>42</v>
      </c>
      <c r="M3878">
        <v>11</v>
      </c>
      <c r="N3878">
        <v>2</v>
      </c>
      <c r="O3878">
        <v>2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 t="s">
        <v>47</v>
      </c>
      <c r="X3878">
        <v>0</v>
      </c>
      <c r="Y3878">
        <v>5.0000000000000001E-3</v>
      </c>
      <c r="Z3878">
        <v>0</v>
      </c>
      <c r="AA3878">
        <v>5.0000000000000001E-3</v>
      </c>
      <c r="AB3878">
        <f>_2020_IR[[#This Row],[areaTotal]]*10000</f>
        <v>50</v>
      </c>
      <c r="AC3878" t="s">
        <v>48</v>
      </c>
      <c r="AD3878">
        <v>48</v>
      </c>
      <c r="AE3878">
        <f>SQRT(_2020_IR[[#This Row],[aream2]])/(_2020_IR[[#This Row],[duration2]]*60)</f>
        <v>2.4552318791199569E-3</v>
      </c>
      <c r="AF3878">
        <v>12.252652902601801</v>
      </c>
      <c r="AG3878">
        <v>31.567750176403599</v>
      </c>
      <c r="AH3878">
        <v>9.6046909081300509</v>
      </c>
      <c r="AI3878">
        <v>367.44358885690099</v>
      </c>
      <c r="AJ3878">
        <v>83.608577761468794</v>
      </c>
      <c r="AK3878">
        <v>91.513142566427305</v>
      </c>
      <c r="AL3878">
        <v>106.585600511206</v>
      </c>
      <c r="AM3878" t="s">
        <v>83</v>
      </c>
      <c r="AN3878" t="s">
        <v>84</v>
      </c>
      <c r="AO3878" t="s">
        <v>471</v>
      </c>
      <c r="AP3878" t="s">
        <v>125</v>
      </c>
      <c r="AQ3878" t="s">
        <v>1234</v>
      </c>
      <c r="AR3878" t="s">
        <v>307</v>
      </c>
      <c r="AS3878" t="s">
        <v>79</v>
      </c>
    </row>
    <row r="3879" spans="1:45" hidden="1" x14ac:dyDescent="0.35">
      <c r="A3879">
        <v>2020050017293</v>
      </c>
      <c r="B3879">
        <v>2020</v>
      </c>
      <c r="C3879" s="1">
        <v>44033.574999999997</v>
      </c>
      <c r="D3879" s="1">
        <v>44033.584027777775</v>
      </c>
      <c r="E3879" s="2">
        <f>_2020_IR[[#This Row],[close]]-_2020_IR[[#This Row],[open]]</f>
        <v>9.0277777781011537E-3</v>
      </c>
      <c r="F3879" t="s">
        <v>56</v>
      </c>
      <c r="G3879" t="s">
        <v>75</v>
      </c>
      <c r="H3879" t="s">
        <v>398</v>
      </c>
      <c r="I3879" t="s">
        <v>1613</v>
      </c>
      <c r="J3879">
        <v>39.993419000000003</v>
      </c>
      <c r="K3879">
        <v>-7.3450889999999998</v>
      </c>
      <c r="L3879">
        <v>23</v>
      </c>
      <c r="M3879">
        <v>7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 t="s">
        <v>47</v>
      </c>
      <c r="X3879">
        <v>0</v>
      </c>
      <c r="Y3879">
        <v>0</v>
      </c>
      <c r="Z3879">
        <v>0.42</v>
      </c>
      <c r="AA3879">
        <v>0.42</v>
      </c>
      <c r="AB3879">
        <f>_2020_IR[[#This Row],[areaTotal]]*10000</f>
        <v>4200</v>
      </c>
      <c r="AC3879" t="s">
        <v>48</v>
      </c>
      <c r="AD3879">
        <v>13</v>
      </c>
      <c r="AE3879">
        <f>SQRT(_2020_IR[[#This Row],[aream2]])/(_2020_IR[[#This Row],[duration2]]*60)</f>
        <v>8.3086419210357171E-2</v>
      </c>
      <c r="AF3879">
        <v>6.67746760820945</v>
      </c>
      <c r="AG3879">
        <v>22.403027667112301</v>
      </c>
      <c r="AH3879">
        <v>4.4977276697218098</v>
      </c>
      <c r="AI3879">
        <v>532.85888038969904</v>
      </c>
      <c r="AJ3879">
        <v>167.27856471717899</v>
      </c>
      <c r="AK3879">
        <v>89.157118330345298</v>
      </c>
      <c r="AL3879">
        <v>187.44623880663599</v>
      </c>
      <c r="AM3879" t="s">
        <v>655</v>
      </c>
      <c r="AN3879" t="s">
        <v>656</v>
      </c>
      <c r="AO3879" t="s">
        <v>288</v>
      </c>
      <c r="AP3879" t="s">
        <v>125</v>
      </c>
      <c r="AQ3879" t="s">
        <v>1636</v>
      </c>
      <c r="AR3879" t="s">
        <v>307</v>
      </c>
      <c r="AS3879" t="s">
        <v>79</v>
      </c>
    </row>
    <row r="3880" spans="1:45" hidden="1" x14ac:dyDescent="0.35">
      <c r="A3880">
        <v>2020130108911</v>
      </c>
      <c r="B3880">
        <v>2020</v>
      </c>
      <c r="C3880" s="1">
        <v>44033.574999999997</v>
      </c>
      <c r="D3880" s="1">
        <v>44033.602777777778</v>
      </c>
      <c r="E3880" s="2">
        <f>_2020_IR[[#This Row],[close]]-_2020_IR[[#This Row],[open]]</f>
        <v>2.7777777781011537E-2</v>
      </c>
      <c r="F3880" t="s">
        <v>102</v>
      </c>
      <c r="G3880" t="s">
        <v>126</v>
      </c>
      <c r="H3880" t="s">
        <v>249</v>
      </c>
      <c r="I3880" t="s">
        <v>709</v>
      </c>
      <c r="J3880">
        <v>41.184719999999999</v>
      </c>
      <c r="K3880">
        <v>-8.3969400000000007</v>
      </c>
      <c r="L3880">
        <v>20</v>
      </c>
      <c r="M3880">
        <v>7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1</v>
      </c>
      <c r="V3880">
        <v>0</v>
      </c>
      <c r="W3880" t="s">
        <v>47</v>
      </c>
      <c r="X3880">
        <v>8.5000000000000006E-2</v>
      </c>
      <c r="Y3880">
        <v>0</v>
      </c>
      <c r="Z3880">
        <v>0</v>
      </c>
      <c r="AA3880">
        <v>8.5000000000000006E-2</v>
      </c>
      <c r="AB3880">
        <f>_2020_IR[[#This Row],[areaTotal]]*10000</f>
        <v>850.00000000000011</v>
      </c>
      <c r="AC3880" t="s">
        <v>48</v>
      </c>
      <c r="AD3880">
        <v>40</v>
      </c>
      <c r="AE3880">
        <f>SQRT(_2020_IR[[#This Row],[aream2]])/(_2020_IR[[#This Row],[duration2]]*60)</f>
        <v>1.2147816447594377E-2</v>
      </c>
      <c r="AF3880">
        <v>7.1677665874650698</v>
      </c>
      <c r="AG3880">
        <v>23.318041042420901</v>
      </c>
      <c r="AH3880">
        <v>5.9966824937809697</v>
      </c>
      <c r="AI3880">
        <v>353.359407637456</v>
      </c>
      <c r="AJ3880">
        <v>92.246342854002407</v>
      </c>
      <c r="AK3880">
        <v>89.493476549740606</v>
      </c>
      <c r="AL3880">
        <v>111.635252497595</v>
      </c>
      <c r="AM3880" t="s">
        <v>59</v>
      </c>
      <c r="AN3880" t="s">
        <v>60</v>
      </c>
      <c r="AO3880" t="s">
        <v>288</v>
      </c>
      <c r="AP3880" t="s">
        <v>125</v>
      </c>
      <c r="AQ3880" t="s">
        <v>1234</v>
      </c>
      <c r="AR3880" t="s">
        <v>307</v>
      </c>
      <c r="AS3880" t="s">
        <v>79</v>
      </c>
    </row>
    <row r="3881" spans="1:45" hidden="1" x14ac:dyDescent="0.35">
      <c r="A3881">
        <v>2020130108925</v>
      </c>
      <c r="B3881">
        <v>2020</v>
      </c>
      <c r="C3881" s="1">
        <v>44033.576388888891</v>
      </c>
      <c r="D3881" s="1">
        <v>44033.662499999999</v>
      </c>
      <c r="E3881" s="2">
        <f>_2020_IR[[#This Row],[close]]-_2020_IR[[#This Row],[open]]</f>
        <v>8.611111110803904E-2</v>
      </c>
      <c r="F3881" t="s">
        <v>43</v>
      </c>
      <c r="G3881" t="s">
        <v>126</v>
      </c>
      <c r="H3881" t="s">
        <v>285</v>
      </c>
      <c r="I3881" t="s">
        <v>1664</v>
      </c>
      <c r="J3881">
        <v>41.256003</v>
      </c>
      <c r="K3881">
        <v>-8.1754580000000008</v>
      </c>
      <c r="L3881">
        <v>16</v>
      </c>
      <c r="M3881">
        <v>5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 t="s">
        <v>47</v>
      </c>
      <c r="X3881">
        <v>0</v>
      </c>
      <c r="Y3881">
        <v>0.23</v>
      </c>
      <c r="Z3881">
        <v>0</v>
      </c>
      <c r="AA3881">
        <v>0.23</v>
      </c>
      <c r="AB3881">
        <f>_2020_IR[[#This Row],[areaTotal]]*10000</f>
        <v>2300</v>
      </c>
      <c r="AC3881" t="s">
        <v>48</v>
      </c>
      <c r="AD3881">
        <v>124</v>
      </c>
      <c r="AE3881">
        <f>SQRT(_2020_IR[[#This Row],[aream2]])/(_2020_IR[[#This Row],[duration2]]*60)</f>
        <v>6.4460101119794616E-3</v>
      </c>
      <c r="AF3881">
        <v>8.3749715237755193</v>
      </c>
      <c r="AG3881">
        <v>25.461492739113101</v>
      </c>
      <c r="AH3881">
        <v>6.91898256869238</v>
      </c>
      <c r="AI3881">
        <v>355.55510354193598</v>
      </c>
      <c r="AJ3881">
        <v>87.948280518581299</v>
      </c>
      <c r="AK3881">
        <v>90.491880491576595</v>
      </c>
      <c r="AL3881">
        <v>108.68633183700101</v>
      </c>
      <c r="AM3881" t="s">
        <v>59</v>
      </c>
      <c r="AN3881" t="s">
        <v>60</v>
      </c>
      <c r="AO3881" t="s">
        <v>471</v>
      </c>
      <c r="AP3881" t="s">
        <v>125</v>
      </c>
      <c r="AQ3881" t="s">
        <v>1234</v>
      </c>
      <c r="AR3881" t="s">
        <v>307</v>
      </c>
      <c r="AS3881" t="s">
        <v>79</v>
      </c>
    </row>
    <row r="3882" spans="1:45" hidden="1" x14ac:dyDescent="0.35">
      <c r="A3882">
        <v>2020130108963</v>
      </c>
      <c r="B3882">
        <v>2020</v>
      </c>
      <c r="C3882" s="1">
        <v>44033.599305555559</v>
      </c>
      <c r="D3882" s="1">
        <v>44033.62222222222</v>
      </c>
      <c r="E3882" s="2">
        <f>_2020_IR[[#This Row],[close]]-_2020_IR[[#This Row],[open]]</f>
        <v>2.2916666661330964E-2</v>
      </c>
      <c r="F3882" t="s">
        <v>43</v>
      </c>
      <c r="G3882" t="s">
        <v>126</v>
      </c>
      <c r="H3882" t="s">
        <v>435</v>
      </c>
      <c r="I3882" t="s">
        <v>1631</v>
      </c>
      <c r="J3882">
        <v>41.282449999999997</v>
      </c>
      <c r="K3882">
        <v>-8.2247350000000008</v>
      </c>
      <c r="L3882">
        <v>5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 t="s">
        <v>47</v>
      </c>
      <c r="X3882">
        <v>0</v>
      </c>
      <c r="Y3882">
        <v>7.0000000000000007E-2</v>
      </c>
      <c r="Z3882">
        <v>0</v>
      </c>
      <c r="AA3882">
        <v>7.0000000000000007E-2</v>
      </c>
      <c r="AB3882">
        <f>_2020_IR[[#This Row],[areaTotal]]*10000</f>
        <v>700.00000000000011</v>
      </c>
      <c r="AC3882" t="s">
        <v>48</v>
      </c>
      <c r="AD3882">
        <v>33</v>
      </c>
      <c r="AE3882">
        <f>SQRT(_2020_IR[[#This Row],[aream2]])/(_2020_IR[[#This Row],[duration2]]*60)</f>
        <v>1.3362380358912075E-2</v>
      </c>
      <c r="AF3882">
        <v>8.3749715237755193</v>
      </c>
      <c r="AG3882">
        <v>25.461492739113101</v>
      </c>
      <c r="AH3882">
        <v>6.91898256869238</v>
      </c>
      <c r="AI3882">
        <v>355.55510354193598</v>
      </c>
      <c r="AJ3882">
        <v>87.948280518581299</v>
      </c>
      <c r="AK3882">
        <v>90.491880491576595</v>
      </c>
      <c r="AL3882">
        <v>108.68633183700101</v>
      </c>
      <c r="AM3882" t="s">
        <v>281</v>
      </c>
      <c r="AN3882" t="s">
        <v>282</v>
      </c>
      <c r="AO3882" t="s">
        <v>471</v>
      </c>
      <c r="AP3882" t="s">
        <v>125</v>
      </c>
      <c r="AQ3882" t="s">
        <v>1234</v>
      </c>
      <c r="AR3882" t="s">
        <v>307</v>
      </c>
      <c r="AS3882" t="s">
        <v>79</v>
      </c>
    </row>
    <row r="3883" spans="1:45" hidden="1" x14ac:dyDescent="0.35">
      <c r="A3883">
        <v>2020130108945</v>
      </c>
      <c r="B3883">
        <v>2020</v>
      </c>
      <c r="C3883" s="1">
        <v>44033.600694444445</v>
      </c>
      <c r="D3883" s="1">
        <v>44033.606944444444</v>
      </c>
      <c r="E3883" s="2">
        <f>_2020_IR[[#This Row],[close]]-_2020_IR[[#This Row],[open]]</f>
        <v>6.2499999985448085E-3</v>
      </c>
      <c r="F3883" t="s">
        <v>43</v>
      </c>
      <c r="G3883" t="s">
        <v>126</v>
      </c>
      <c r="H3883" t="s">
        <v>249</v>
      </c>
      <c r="I3883" t="s">
        <v>754</v>
      </c>
      <c r="J3883">
        <v>41.198875000000001</v>
      </c>
      <c r="K3883">
        <v>-8.4036480000000005</v>
      </c>
      <c r="L3883">
        <v>8</v>
      </c>
      <c r="M3883">
        <v>2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t="s">
        <v>47</v>
      </c>
      <c r="X3883">
        <v>0</v>
      </c>
      <c r="Y3883">
        <v>5.0000000000000001E-3</v>
      </c>
      <c r="Z3883">
        <v>0</v>
      </c>
      <c r="AA3883">
        <v>5.0000000000000001E-3</v>
      </c>
      <c r="AB3883">
        <f>_2020_IR[[#This Row],[areaTotal]]*10000</f>
        <v>50</v>
      </c>
      <c r="AC3883" t="s">
        <v>48</v>
      </c>
      <c r="AD3883">
        <v>9</v>
      </c>
      <c r="AE3883">
        <f>SQRT(_2020_IR[[#This Row],[aream2]])/(_2020_IR[[#This Row],[duration2]]*60)</f>
        <v>1.3094570021973102E-2</v>
      </c>
      <c r="AF3883">
        <v>7.1677665874650698</v>
      </c>
      <c r="AG3883">
        <v>23.318041042420901</v>
      </c>
      <c r="AH3883">
        <v>5.9966824937809697</v>
      </c>
      <c r="AI3883">
        <v>353.359407637456</v>
      </c>
      <c r="AJ3883">
        <v>92.246342854002407</v>
      </c>
      <c r="AK3883">
        <v>89.493476549740606</v>
      </c>
      <c r="AL3883">
        <v>111.635252497595</v>
      </c>
      <c r="AM3883" t="s">
        <v>59</v>
      </c>
      <c r="AN3883" t="s">
        <v>60</v>
      </c>
      <c r="AO3883" t="s">
        <v>288</v>
      </c>
      <c r="AP3883" t="s">
        <v>125</v>
      </c>
      <c r="AQ3883" t="s">
        <v>1234</v>
      </c>
      <c r="AR3883" t="s">
        <v>307</v>
      </c>
      <c r="AS3883" t="s">
        <v>79</v>
      </c>
    </row>
    <row r="3884" spans="1:45" hidden="1" x14ac:dyDescent="0.35">
      <c r="A3884">
        <v>2020130108947</v>
      </c>
      <c r="B3884">
        <v>2020</v>
      </c>
      <c r="C3884" s="1">
        <v>44033.604166666664</v>
      </c>
      <c r="D3884" s="1">
        <v>44033.822916666664</v>
      </c>
      <c r="E3884" s="2">
        <f>_2020_IR[[#This Row],[close]]-_2020_IR[[#This Row],[open]]</f>
        <v>0.21875</v>
      </c>
      <c r="F3884" t="s">
        <v>43</v>
      </c>
      <c r="G3884" t="s">
        <v>126</v>
      </c>
      <c r="H3884" t="s">
        <v>171</v>
      </c>
      <c r="I3884" t="s">
        <v>442</v>
      </c>
      <c r="J3884">
        <v>41.146599000000002</v>
      </c>
      <c r="K3884">
        <v>-8.4832990000000006</v>
      </c>
      <c r="L3884">
        <v>19</v>
      </c>
      <c r="M3884">
        <v>3</v>
      </c>
      <c r="N3884">
        <v>1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t="s">
        <v>47</v>
      </c>
      <c r="X3884">
        <v>0</v>
      </c>
      <c r="Y3884">
        <v>0.03</v>
      </c>
      <c r="Z3884">
        <v>0</v>
      </c>
      <c r="AA3884">
        <v>0.03</v>
      </c>
      <c r="AB3884">
        <f>_2020_IR[[#This Row],[areaTotal]]*10000</f>
        <v>300</v>
      </c>
      <c r="AC3884" t="s">
        <v>48</v>
      </c>
      <c r="AD3884">
        <v>315</v>
      </c>
      <c r="AE3884">
        <f>SQRT(_2020_IR[[#This Row],[aream2]])/(_2020_IR[[#This Row],[duration2]]*60)</f>
        <v>9.1642899871369177E-4</v>
      </c>
      <c r="AF3884">
        <v>3.2480258946027898</v>
      </c>
      <c r="AG3884">
        <v>14.909905928215901</v>
      </c>
      <c r="AH3884">
        <v>3.60187822283658</v>
      </c>
      <c r="AI3884">
        <v>386.15120396121603</v>
      </c>
      <c r="AJ3884">
        <v>70.122026640657793</v>
      </c>
      <c r="AK3884">
        <v>87.464540401104301</v>
      </c>
      <c r="AL3884">
        <v>96.4552590510568</v>
      </c>
      <c r="AM3884" t="s">
        <v>59</v>
      </c>
      <c r="AO3884" t="s">
        <v>217</v>
      </c>
      <c r="AP3884" t="s">
        <v>125</v>
      </c>
      <c r="AQ3884" t="s">
        <v>1234</v>
      </c>
      <c r="AR3884" t="s">
        <v>218</v>
      </c>
      <c r="AS3884" t="s">
        <v>219</v>
      </c>
    </row>
    <row r="3885" spans="1:45" hidden="1" x14ac:dyDescent="0.35">
      <c r="A3885">
        <v>2020060028352</v>
      </c>
      <c r="B3885">
        <v>2020</v>
      </c>
      <c r="C3885" s="1">
        <v>44033.605555555558</v>
      </c>
      <c r="D3885" s="1">
        <v>44033.618055555555</v>
      </c>
      <c r="E3885" s="2">
        <f>_2020_IR[[#This Row],[close]]-_2020_IR[[#This Row],[open]]</f>
        <v>1.2499999997089617E-2</v>
      </c>
      <c r="F3885" t="s">
        <v>56</v>
      </c>
      <c r="G3885" t="s">
        <v>97</v>
      </c>
      <c r="H3885" t="s">
        <v>757</v>
      </c>
      <c r="I3885" t="s">
        <v>757</v>
      </c>
      <c r="J3885">
        <v>40.422248000000003</v>
      </c>
      <c r="K3885">
        <v>-8.7434879999999993</v>
      </c>
      <c r="L3885">
        <v>18</v>
      </c>
      <c r="M3885">
        <v>5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 t="s">
        <v>47</v>
      </c>
      <c r="X3885">
        <v>0</v>
      </c>
      <c r="Y3885">
        <v>0</v>
      </c>
      <c r="Z3885">
        <v>2.5999999999999999E-2</v>
      </c>
      <c r="AA3885">
        <v>2.5999999999999999E-2</v>
      </c>
      <c r="AB3885">
        <f>_2020_IR[[#This Row],[areaTotal]]*10000</f>
        <v>260</v>
      </c>
      <c r="AC3885" t="s">
        <v>48</v>
      </c>
      <c r="AD3885">
        <v>18</v>
      </c>
      <c r="AE3885">
        <f>SQRT(_2020_IR[[#This Row],[aream2]])/(_2020_IR[[#This Row],[duration2]]*60)</f>
        <v>1.4930106941293609E-2</v>
      </c>
      <c r="AF3885">
        <v>2.6885546592435601</v>
      </c>
      <c r="AG3885">
        <v>13.3995550228057</v>
      </c>
      <c r="AH3885">
        <v>2.9048619206481199</v>
      </c>
      <c r="AI3885">
        <v>450.371332916494</v>
      </c>
      <c r="AJ3885">
        <v>77.023672360558606</v>
      </c>
      <c r="AK3885">
        <v>84.756849610027004</v>
      </c>
      <c r="AL3885">
        <v>107.909807488073</v>
      </c>
      <c r="AM3885" t="s">
        <v>49</v>
      </c>
      <c r="AN3885" t="s">
        <v>91</v>
      </c>
      <c r="AO3885" t="s">
        <v>217</v>
      </c>
      <c r="AP3885" t="s">
        <v>52</v>
      </c>
      <c r="AQ3885" t="s">
        <v>1234</v>
      </c>
      <c r="AR3885" t="s">
        <v>54</v>
      </c>
      <c r="AS3885" t="s">
        <v>55</v>
      </c>
    </row>
    <row r="3886" spans="1:45" hidden="1" x14ac:dyDescent="0.35">
      <c r="A3886">
        <v>2020130108949</v>
      </c>
      <c r="B3886">
        <v>2020</v>
      </c>
      <c r="C3886" s="1">
        <v>44033.60833333333</v>
      </c>
      <c r="D3886" s="1">
        <v>44033.645833333336</v>
      </c>
      <c r="E3886" s="2">
        <f>_2020_IR[[#This Row],[close]]-_2020_IR[[#This Row],[open]]</f>
        <v>3.7500000005820766E-2</v>
      </c>
      <c r="F3886" t="s">
        <v>43</v>
      </c>
      <c r="G3886" t="s">
        <v>126</v>
      </c>
      <c r="H3886" t="s">
        <v>183</v>
      </c>
      <c r="I3886" t="s">
        <v>559</v>
      </c>
      <c r="J3886">
        <v>41.402898</v>
      </c>
      <c r="K3886">
        <v>-8.2039849999999994</v>
      </c>
      <c r="L3886">
        <v>11</v>
      </c>
      <c r="M3886">
        <v>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 t="s">
        <v>47</v>
      </c>
      <c r="X3886">
        <v>0</v>
      </c>
      <c r="Y3886">
        <v>0.1</v>
      </c>
      <c r="Z3886">
        <v>0</v>
      </c>
      <c r="AA3886">
        <v>0.1</v>
      </c>
      <c r="AB3886">
        <f>_2020_IR[[#This Row],[areaTotal]]*10000</f>
        <v>1000</v>
      </c>
      <c r="AC3886" t="s">
        <v>48</v>
      </c>
      <c r="AD3886">
        <v>54</v>
      </c>
      <c r="AE3886">
        <f>SQRT(_2020_IR[[#This Row],[aream2]])/(_2020_IR[[#This Row],[duration2]]*60)</f>
        <v>9.760116235087591E-3</v>
      </c>
      <c r="AF3886">
        <v>8.3749715237755193</v>
      </c>
      <c r="AG3886">
        <v>25.461492739113101</v>
      </c>
      <c r="AH3886">
        <v>6.91898256869238</v>
      </c>
      <c r="AI3886">
        <v>355.55510354193598</v>
      </c>
      <c r="AJ3886">
        <v>87.948280518581299</v>
      </c>
      <c r="AK3886">
        <v>90.491880491576595</v>
      </c>
      <c r="AL3886">
        <v>108.68633183700101</v>
      </c>
      <c r="AM3886" t="s">
        <v>281</v>
      </c>
      <c r="AN3886" t="s">
        <v>282</v>
      </c>
      <c r="AO3886" t="s">
        <v>471</v>
      </c>
      <c r="AP3886" t="s">
        <v>125</v>
      </c>
      <c r="AQ3886" t="s">
        <v>1234</v>
      </c>
      <c r="AR3886" t="s">
        <v>307</v>
      </c>
      <c r="AS3886" t="s">
        <v>79</v>
      </c>
    </row>
    <row r="3887" spans="1:45" hidden="1" x14ac:dyDescent="0.35">
      <c r="A3887">
        <v>2020110130818</v>
      </c>
      <c r="B3887">
        <v>2020</v>
      </c>
      <c r="C3887" s="1">
        <v>44033.60833333333</v>
      </c>
      <c r="D3887" s="1">
        <v>44033.620833333334</v>
      </c>
      <c r="E3887" s="2">
        <f>_2020_IR[[#This Row],[close]]-_2020_IR[[#This Row],[open]]</f>
        <v>1.2500000004365575E-2</v>
      </c>
      <c r="F3887" t="s">
        <v>43</v>
      </c>
      <c r="G3887" t="s">
        <v>57</v>
      </c>
      <c r="H3887" t="s">
        <v>255</v>
      </c>
      <c r="I3887" t="s">
        <v>255</v>
      </c>
      <c r="J3887">
        <v>38.984406999999997</v>
      </c>
      <c r="K3887">
        <v>-9.0748409999999993</v>
      </c>
      <c r="L3887">
        <v>9</v>
      </c>
      <c r="M3887">
        <v>3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 t="s">
        <v>47</v>
      </c>
      <c r="X3887">
        <v>0</v>
      </c>
      <c r="Y3887">
        <v>0.02</v>
      </c>
      <c r="Z3887">
        <v>0</v>
      </c>
      <c r="AA3887">
        <v>0.02</v>
      </c>
      <c r="AB3887">
        <f>_2020_IR[[#This Row],[areaTotal]]*10000</f>
        <v>200</v>
      </c>
      <c r="AC3887" t="s">
        <v>48</v>
      </c>
      <c r="AD3887">
        <v>18</v>
      </c>
      <c r="AE3887">
        <f>SQRT(_2020_IR[[#This Row],[aream2]])/(_2020_IR[[#This Row],[duration2]]*60)</f>
        <v>1.3094570021973102E-2</v>
      </c>
      <c r="AF3887">
        <v>10.8528562885467</v>
      </c>
      <c r="AG3887">
        <v>29.476606568714999</v>
      </c>
      <c r="AH3887">
        <v>6.5754364843096198</v>
      </c>
      <c r="AI3887">
        <v>524.10607409668</v>
      </c>
      <c r="AJ3887">
        <v>195.06559562900199</v>
      </c>
      <c r="AK3887">
        <v>90.178181774185802</v>
      </c>
      <c r="AL3887">
        <v>202.091497343209</v>
      </c>
      <c r="AM3887" t="s">
        <v>59</v>
      </c>
      <c r="AN3887" t="s">
        <v>60</v>
      </c>
      <c r="AO3887" t="s">
        <v>471</v>
      </c>
      <c r="AP3887" t="s">
        <v>125</v>
      </c>
      <c r="AQ3887" t="s">
        <v>1636</v>
      </c>
      <c r="AR3887" t="s">
        <v>307</v>
      </c>
      <c r="AS3887" t="s">
        <v>79</v>
      </c>
    </row>
    <row r="3888" spans="1:45" hidden="1" x14ac:dyDescent="0.35">
      <c r="A3888">
        <v>2020030049748</v>
      </c>
      <c r="B3888">
        <v>2020</v>
      </c>
      <c r="C3888" s="1">
        <v>44033.609722222223</v>
      </c>
      <c r="D3888" s="1">
        <v>44033.65</v>
      </c>
      <c r="E3888" s="2">
        <f>_2020_IR[[#This Row],[close]]-_2020_IR[[#This Row],[open]]</f>
        <v>4.0277777778101154E-2</v>
      </c>
      <c r="F3888" t="s">
        <v>102</v>
      </c>
      <c r="G3888" t="s">
        <v>158</v>
      </c>
      <c r="H3888" t="s">
        <v>567</v>
      </c>
      <c r="I3888" t="s">
        <v>568</v>
      </c>
      <c r="J3888">
        <v>41.452312999999997</v>
      </c>
      <c r="K3888">
        <v>-7.9602180000000002</v>
      </c>
      <c r="L3888">
        <v>35</v>
      </c>
      <c r="M3888">
        <v>8</v>
      </c>
      <c r="N3888">
        <v>2</v>
      </c>
      <c r="O3888">
        <v>2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 t="s">
        <v>47</v>
      </c>
      <c r="X3888">
        <v>0.05</v>
      </c>
      <c r="Y3888">
        <v>0</v>
      </c>
      <c r="Z3888">
        <v>0</v>
      </c>
      <c r="AA3888">
        <v>0.05</v>
      </c>
      <c r="AB3888">
        <f>_2020_IR[[#This Row],[areaTotal]]*10000</f>
        <v>500</v>
      </c>
      <c r="AC3888" t="s">
        <v>48</v>
      </c>
      <c r="AD3888">
        <v>58</v>
      </c>
      <c r="AE3888">
        <f>SQRT(_2020_IR[[#This Row],[aream2]])/(_2020_IR[[#This Row],[duration2]]*60)</f>
        <v>6.425482693964913E-3</v>
      </c>
      <c r="AF3888">
        <v>7.3487212940188602</v>
      </c>
      <c r="AG3888">
        <v>23.648823097412699</v>
      </c>
      <c r="AH3888">
        <v>6.3468762598419497</v>
      </c>
      <c r="AI3888">
        <v>388.87989985765802</v>
      </c>
      <c r="AJ3888">
        <v>79.895881756959298</v>
      </c>
      <c r="AK3888">
        <v>91.152539274049502</v>
      </c>
      <c r="AL3888">
        <v>105.568697584481</v>
      </c>
      <c r="AM3888" t="s">
        <v>281</v>
      </c>
      <c r="AN3888" t="s">
        <v>282</v>
      </c>
      <c r="AO3888" t="s">
        <v>288</v>
      </c>
      <c r="AP3888" t="s">
        <v>125</v>
      </c>
      <c r="AQ3888" t="s">
        <v>1234</v>
      </c>
      <c r="AR3888" t="s">
        <v>307</v>
      </c>
      <c r="AS3888" t="s">
        <v>79</v>
      </c>
    </row>
    <row r="3889" spans="1:45" hidden="1" x14ac:dyDescent="0.35">
      <c r="A3889">
        <v>2020120014122</v>
      </c>
      <c r="B3889">
        <v>2020</v>
      </c>
      <c r="C3889" s="1">
        <v>44033.611805555556</v>
      </c>
      <c r="D3889" s="1">
        <v>44033.86041666667</v>
      </c>
      <c r="E3889" s="2">
        <f>_2020_IR[[#This Row],[close]]-_2020_IR[[#This Row],[open]]</f>
        <v>0.24861111111385981</v>
      </c>
      <c r="F3889" t="s">
        <v>102</v>
      </c>
      <c r="G3889" t="s">
        <v>88</v>
      </c>
      <c r="H3889" t="s">
        <v>237</v>
      </c>
      <c r="I3889" t="s">
        <v>1821</v>
      </c>
      <c r="J3889">
        <v>39.116933000000003</v>
      </c>
      <c r="K3889">
        <v>-7.9767950000000001</v>
      </c>
      <c r="L3889">
        <v>346</v>
      </c>
      <c r="M3889">
        <v>117</v>
      </c>
      <c r="N3889">
        <v>22</v>
      </c>
      <c r="O3889">
        <v>10</v>
      </c>
      <c r="P3889">
        <v>0</v>
      </c>
      <c r="Q3889">
        <v>0</v>
      </c>
      <c r="R3889">
        <v>3</v>
      </c>
      <c r="S3889">
        <v>1</v>
      </c>
      <c r="T3889">
        <v>0</v>
      </c>
      <c r="U3889">
        <v>3</v>
      </c>
      <c r="V3889">
        <v>1</v>
      </c>
      <c r="W3889" t="s">
        <v>47</v>
      </c>
      <c r="X3889">
        <v>612.81035243658005</v>
      </c>
      <c r="Y3889">
        <v>74.041407260900002</v>
      </c>
      <c r="Z3889">
        <v>16.528769145310001</v>
      </c>
      <c r="AA3889">
        <v>703.38052884279</v>
      </c>
      <c r="AB3889">
        <f>_2020_IR[[#This Row],[areaTotal]]*10000</f>
        <v>7033805.2884278996</v>
      </c>
      <c r="AC3889" t="s">
        <v>1347</v>
      </c>
      <c r="AD3889">
        <v>358</v>
      </c>
      <c r="AE3889">
        <f>SQRT(_2020_IR[[#This Row],[aream2]])/(_2020_IR[[#This Row],[duration2]]*60)</f>
        <v>0.12346984243425226</v>
      </c>
      <c r="AF3889">
        <v>19.5543559128079</v>
      </c>
      <c r="AG3889">
        <v>41.109335661318397</v>
      </c>
      <c r="AH3889">
        <v>11.335555023394001</v>
      </c>
      <c r="AI3889">
        <v>532.49800015704704</v>
      </c>
      <c r="AJ3889">
        <v>142.73401073379799</v>
      </c>
      <c r="AK3889">
        <v>91.144471198311706</v>
      </c>
      <c r="AL3889">
        <v>170.927139695363</v>
      </c>
      <c r="AM3889" t="s">
        <v>655</v>
      </c>
      <c r="AN3889" t="s">
        <v>656</v>
      </c>
      <c r="AO3889" t="s">
        <v>1183</v>
      </c>
      <c r="AP3889" t="s">
        <v>289</v>
      </c>
      <c r="AQ3889" t="s">
        <v>1636</v>
      </c>
      <c r="AR3889" t="s">
        <v>307</v>
      </c>
      <c r="AS3889" t="s">
        <v>79</v>
      </c>
    </row>
    <row r="3890" spans="1:45" hidden="1" x14ac:dyDescent="0.35">
      <c r="A3890">
        <v>2020130108967</v>
      </c>
      <c r="B3890">
        <v>2020</v>
      </c>
      <c r="C3890" s="1">
        <v>44033.629166666666</v>
      </c>
      <c r="D3890" s="1">
        <v>44033.648611111108</v>
      </c>
      <c r="E3890" s="2">
        <f>_2020_IR[[#This Row],[close]]-_2020_IR[[#This Row],[open]]</f>
        <v>1.9444444442342501E-2</v>
      </c>
      <c r="F3890" t="s">
        <v>56</v>
      </c>
      <c r="G3890" t="s">
        <v>126</v>
      </c>
      <c r="H3890" t="s">
        <v>278</v>
      </c>
      <c r="I3890" t="s">
        <v>1822</v>
      </c>
      <c r="J3890">
        <v>41.320959999999999</v>
      </c>
      <c r="K3890">
        <v>-8.4700930000000003</v>
      </c>
      <c r="L3890">
        <v>14</v>
      </c>
      <c r="M3890">
        <v>4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 t="s">
        <v>47</v>
      </c>
      <c r="X3890">
        <v>0</v>
      </c>
      <c r="Y3890">
        <v>0</v>
      </c>
      <c r="Z3890">
        <v>0.05</v>
      </c>
      <c r="AA3890">
        <v>0.05</v>
      </c>
      <c r="AB3890">
        <f>_2020_IR[[#This Row],[areaTotal]]*10000</f>
        <v>500</v>
      </c>
      <c r="AC3890" t="s">
        <v>48</v>
      </c>
      <c r="AD3890">
        <v>28</v>
      </c>
      <c r="AE3890">
        <f>SQRT(_2020_IR[[#This Row],[aream2]])/(_2020_IR[[#This Row],[duration2]]*60)</f>
        <v>1.3309928437498749E-2</v>
      </c>
      <c r="AF3890">
        <v>7.1677665874650698</v>
      </c>
      <c r="AG3890">
        <v>23.318041042420901</v>
      </c>
      <c r="AH3890">
        <v>5.9966824937809697</v>
      </c>
      <c r="AI3890">
        <v>353.359407637456</v>
      </c>
      <c r="AJ3890">
        <v>92.246342854002407</v>
      </c>
      <c r="AK3890">
        <v>89.493476549740606</v>
      </c>
      <c r="AL3890">
        <v>111.635252497595</v>
      </c>
      <c r="AM3890" t="s">
        <v>59</v>
      </c>
      <c r="AO3890" t="s">
        <v>288</v>
      </c>
      <c r="AP3890" t="s">
        <v>125</v>
      </c>
      <c r="AQ3890" t="s">
        <v>1234</v>
      </c>
      <c r="AR3890" t="s">
        <v>307</v>
      </c>
      <c r="AS3890" t="s">
        <v>79</v>
      </c>
    </row>
    <row r="3891" spans="1:45" hidden="1" x14ac:dyDescent="0.35">
      <c r="A3891">
        <v>2020030049761</v>
      </c>
      <c r="B3891">
        <v>2020</v>
      </c>
      <c r="C3891" s="1">
        <v>44033.631944444445</v>
      </c>
      <c r="D3891" s="1">
        <v>44033.815972222219</v>
      </c>
      <c r="E3891" s="2">
        <f>_2020_IR[[#This Row],[close]]-_2020_IR[[#This Row],[open]]</f>
        <v>0.18402777777373558</v>
      </c>
      <c r="F3891" t="s">
        <v>43</v>
      </c>
      <c r="G3891" t="s">
        <v>158</v>
      </c>
      <c r="H3891" t="s">
        <v>271</v>
      </c>
      <c r="I3891" t="s">
        <v>1601</v>
      </c>
      <c r="J3891">
        <v>41.726937999999997</v>
      </c>
      <c r="K3891">
        <v>-8.3620970000000003</v>
      </c>
      <c r="L3891">
        <v>32</v>
      </c>
      <c r="M3891">
        <v>9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 t="s">
        <v>47</v>
      </c>
      <c r="X3891">
        <v>0</v>
      </c>
      <c r="Y3891">
        <v>8.14</v>
      </c>
      <c r="Z3891">
        <v>0</v>
      </c>
      <c r="AA3891">
        <v>8.14</v>
      </c>
      <c r="AB3891">
        <f>_2020_IR[[#This Row],[areaTotal]]*10000</f>
        <v>81400</v>
      </c>
      <c r="AC3891" t="s">
        <v>82</v>
      </c>
      <c r="AD3891">
        <v>265</v>
      </c>
      <c r="AE3891">
        <f>SQRT(_2020_IR[[#This Row],[aream2]])/(_2020_IR[[#This Row],[duration2]]*60)</f>
        <v>1.7943827192059253E-2</v>
      </c>
      <c r="AF3891">
        <v>6.3245848768470996</v>
      </c>
      <c r="AG3891">
        <v>21.726252084440102</v>
      </c>
      <c r="AH3891">
        <v>5.6102724013484302</v>
      </c>
      <c r="AI3891">
        <v>298.82365312285901</v>
      </c>
      <c r="AJ3891">
        <v>95.467162211065101</v>
      </c>
      <c r="AK3891">
        <v>90.416205631477197</v>
      </c>
      <c r="AL3891">
        <v>106.151792362313</v>
      </c>
      <c r="AM3891" t="s">
        <v>83</v>
      </c>
      <c r="AN3891" t="s">
        <v>84</v>
      </c>
      <c r="AO3891" t="s">
        <v>288</v>
      </c>
      <c r="AP3891" t="s">
        <v>125</v>
      </c>
      <c r="AQ3891" t="s">
        <v>53</v>
      </c>
      <c r="AR3891" t="s">
        <v>307</v>
      </c>
      <c r="AS3891" t="s">
        <v>79</v>
      </c>
    </row>
    <row r="3892" spans="1:45" hidden="1" x14ac:dyDescent="0.35">
      <c r="A3892">
        <v>2020160017053</v>
      </c>
      <c r="B3892">
        <v>2020</v>
      </c>
      <c r="C3892" s="1">
        <v>44033.632638888892</v>
      </c>
      <c r="D3892" s="1">
        <v>44033.649305555555</v>
      </c>
      <c r="E3892" s="2">
        <f>_2020_IR[[#This Row],[close]]-_2020_IR[[#This Row],[open]]</f>
        <v>1.6666666662786156E-2</v>
      </c>
      <c r="F3892" t="s">
        <v>43</v>
      </c>
      <c r="G3892" t="s">
        <v>68</v>
      </c>
      <c r="H3892" t="s">
        <v>275</v>
      </c>
      <c r="I3892" t="s">
        <v>477</v>
      </c>
      <c r="J3892">
        <v>41.776510000000002</v>
      </c>
      <c r="K3892">
        <v>-8.6442119999999996</v>
      </c>
      <c r="L3892">
        <v>22</v>
      </c>
      <c r="M3892">
        <v>5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 t="s">
        <v>47</v>
      </c>
      <c r="X3892">
        <v>0</v>
      </c>
      <c r="Y3892">
        <v>0.03</v>
      </c>
      <c r="Z3892">
        <v>0</v>
      </c>
      <c r="AA3892">
        <v>0.03</v>
      </c>
      <c r="AB3892">
        <f>_2020_IR[[#This Row],[areaTotal]]*10000</f>
        <v>300</v>
      </c>
      <c r="AC3892" t="s">
        <v>48</v>
      </c>
      <c r="AD3892">
        <v>24</v>
      </c>
      <c r="AE3892">
        <f>SQRT(_2020_IR[[#This Row],[aream2]])/(_2020_IR[[#This Row],[duration2]]*60)</f>
        <v>1.2028130608117204E-2</v>
      </c>
      <c r="AF3892">
        <v>3.28250072344877</v>
      </c>
      <c r="AG3892">
        <v>14.9991101731715</v>
      </c>
      <c r="AH3892">
        <v>3.55797059692551</v>
      </c>
      <c r="AI3892">
        <v>305.22758796218301</v>
      </c>
      <c r="AJ3892">
        <v>83.581577897174995</v>
      </c>
      <c r="AK3892">
        <v>88.618778853400002</v>
      </c>
      <c r="AL3892">
        <v>99.231115071021605</v>
      </c>
      <c r="AM3892" t="s">
        <v>83</v>
      </c>
      <c r="AN3892" t="s">
        <v>84</v>
      </c>
      <c r="AO3892" t="s">
        <v>217</v>
      </c>
      <c r="AP3892" t="s">
        <v>125</v>
      </c>
      <c r="AQ3892" t="s">
        <v>1234</v>
      </c>
      <c r="AR3892" t="s">
        <v>218</v>
      </c>
      <c r="AS3892" t="s">
        <v>219</v>
      </c>
    </row>
    <row r="3893" spans="1:45" hidden="1" x14ac:dyDescent="0.35">
      <c r="A3893">
        <v>2020050017298</v>
      </c>
      <c r="B3893">
        <v>2020</v>
      </c>
      <c r="C3893" s="1">
        <v>44033.634722222225</v>
      </c>
      <c r="D3893" s="1">
        <v>44033.636111111111</v>
      </c>
      <c r="E3893" s="2">
        <f>_2020_IR[[#This Row],[close]]-_2020_IR[[#This Row],[open]]</f>
        <v>1.3888888861401938E-3</v>
      </c>
      <c r="F3893" t="s">
        <v>102</v>
      </c>
      <c r="G3893" t="s">
        <v>75</v>
      </c>
      <c r="H3893" t="s">
        <v>75</v>
      </c>
      <c r="I3893" t="s">
        <v>75</v>
      </c>
      <c r="J3893">
        <v>39.837156999999998</v>
      </c>
      <c r="K3893">
        <v>-7.4041899999999998</v>
      </c>
      <c r="L3893">
        <v>11</v>
      </c>
      <c r="M3893">
        <v>3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 t="s">
        <v>47</v>
      </c>
      <c r="X3893">
        <v>5.0000000000000001E-3</v>
      </c>
      <c r="Y3893">
        <v>0</v>
      </c>
      <c r="Z3893">
        <v>0</v>
      </c>
      <c r="AA3893">
        <v>5.0000000000000001E-3</v>
      </c>
      <c r="AB3893">
        <f>_2020_IR[[#This Row],[areaTotal]]*10000</f>
        <v>50</v>
      </c>
      <c r="AC3893" t="s">
        <v>48</v>
      </c>
      <c r="AD3893">
        <v>2</v>
      </c>
      <c r="AE3893">
        <f>SQRT(_2020_IR[[#This Row],[aream2]])/(_2020_IR[[#This Row],[duration2]]*60)</f>
        <v>5.892556509887896E-2</v>
      </c>
      <c r="AF3893">
        <v>20.9010573691309</v>
      </c>
      <c r="AG3893">
        <v>42.685671762944203</v>
      </c>
      <c r="AH3893">
        <v>11.3690271614284</v>
      </c>
      <c r="AI3893">
        <v>571.65789398515597</v>
      </c>
      <c r="AJ3893">
        <v>215.10157133400301</v>
      </c>
      <c r="AK3893">
        <v>95.013393333975102</v>
      </c>
      <c r="AL3893">
        <v>221.67514134567801</v>
      </c>
      <c r="AM3893" t="s">
        <v>655</v>
      </c>
      <c r="AN3893" t="s">
        <v>656</v>
      </c>
      <c r="AO3893" t="s">
        <v>1183</v>
      </c>
      <c r="AP3893" t="s">
        <v>289</v>
      </c>
      <c r="AQ3893" t="s">
        <v>1636</v>
      </c>
      <c r="AR3893" t="s">
        <v>1200</v>
      </c>
      <c r="AS3893" t="s">
        <v>1201</v>
      </c>
    </row>
    <row r="3894" spans="1:45" hidden="1" x14ac:dyDescent="0.35">
      <c r="A3894">
        <v>2020060028365</v>
      </c>
      <c r="B3894">
        <v>2020</v>
      </c>
      <c r="C3894" s="1">
        <v>44033.640277777777</v>
      </c>
      <c r="D3894" s="1">
        <v>44033.675000000003</v>
      </c>
      <c r="E3894" s="2">
        <f>_2020_IR[[#This Row],[close]]-_2020_IR[[#This Row],[open]]</f>
        <v>3.4722222226264421E-2</v>
      </c>
      <c r="F3894" t="s">
        <v>43</v>
      </c>
      <c r="G3894" t="s">
        <v>97</v>
      </c>
      <c r="H3894" t="s">
        <v>98</v>
      </c>
      <c r="I3894" t="s">
        <v>99</v>
      </c>
      <c r="J3894">
        <v>40.020895000000003</v>
      </c>
      <c r="K3894">
        <v>-8.4787079999999992</v>
      </c>
      <c r="L3894">
        <v>36</v>
      </c>
      <c r="M3894">
        <v>10</v>
      </c>
      <c r="N3894">
        <v>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 t="s">
        <v>47</v>
      </c>
      <c r="X3894">
        <v>0</v>
      </c>
      <c r="Y3894">
        <v>0.05</v>
      </c>
      <c r="Z3894">
        <v>0</v>
      </c>
      <c r="AA3894">
        <v>0.05</v>
      </c>
      <c r="AB3894">
        <f>_2020_IR[[#This Row],[areaTotal]]*10000</f>
        <v>500</v>
      </c>
      <c r="AC3894" t="s">
        <v>48</v>
      </c>
      <c r="AD3894">
        <v>50</v>
      </c>
      <c r="AE3894">
        <f>SQRT(_2020_IR[[#This Row],[aream2]])/(_2020_IR[[#This Row],[duration2]]*60)</f>
        <v>7.4535599249992996E-3</v>
      </c>
      <c r="AF3894">
        <v>7.2504069978513899</v>
      </c>
      <c r="AG3894">
        <v>23.469551596652298</v>
      </c>
      <c r="AH3894">
        <v>5.1721181123085698</v>
      </c>
      <c r="AI3894">
        <v>481.47264518237102</v>
      </c>
      <c r="AJ3894">
        <v>122.178402408173</v>
      </c>
      <c r="AK3894">
        <v>89.377451572567395</v>
      </c>
      <c r="AL3894">
        <v>149.50861439541299</v>
      </c>
      <c r="AM3894" t="s">
        <v>655</v>
      </c>
      <c r="AN3894" t="s">
        <v>656</v>
      </c>
      <c r="AO3894" t="s">
        <v>288</v>
      </c>
      <c r="AP3894" t="s">
        <v>125</v>
      </c>
      <c r="AQ3894" t="s">
        <v>1234</v>
      </c>
      <c r="AR3894" t="s">
        <v>307</v>
      </c>
      <c r="AS3894" t="s">
        <v>79</v>
      </c>
    </row>
    <row r="3895" spans="1:45" hidden="1" x14ac:dyDescent="0.35">
      <c r="A3895">
        <v>2020130108987</v>
      </c>
      <c r="B3895">
        <v>2020</v>
      </c>
      <c r="C3895" s="1">
        <v>44033.646527777775</v>
      </c>
      <c r="D3895" s="1">
        <v>44033.795138888891</v>
      </c>
      <c r="E3895" s="2">
        <f>_2020_IR[[#This Row],[close]]-_2020_IR[[#This Row],[open]]</f>
        <v>0.148611111115315</v>
      </c>
      <c r="F3895" t="s">
        <v>43</v>
      </c>
      <c r="G3895" t="s">
        <v>126</v>
      </c>
      <c r="H3895" t="s">
        <v>176</v>
      </c>
      <c r="I3895" t="s">
        <v>786</v>
      </c>
      <c r="J3895">
        <v>41.214243000000003</v>
      </c>
      <c r="K3895">
        <v>-8.6583579999999998</v>
      </c>
      <c r="L3895">
        <v>18</v>
      </c>
      <c r="M3895">
        <v>5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 t="s">
        <v>47</v>
      </c>
      <c r="X3895">
        <v>0</v>
      </c>
      <c r="Y3895">
        <v>0.05</v>
      </c>
      <c r="Z3895">
        <v>0</v>
      </c>
      <c r="AA3895">
        <v>0.05</v>
      </c>
      <c r="AB3895">
        <f>_2020_IR[[#This Row],[areaTotal]]*10000</f>
        <v>500</v>
      </c>
      <c r="AC3895" t="s">
        <v>48</v>
      </c>
      <c r="AD3895">
        <v>214</v>
      </c>
      <c r="AE3895">
        <f>SQRT(_2020_IR[[#This Row],[aream2]])/(_2020_IR[[#This Row],[duration2]]*60)</f>
        <v>1.7414859637848829E-3</v>
      </c>
      <c r="AF3895">
        <v>3.53123241431333</v>
      </c>
      <c r="AG3895">
        <v>15.631016830059799</v>
      </c>
      <c r="AH3895">
        <v>3.7823405130623899</v>
      </c>
      <c r="AI3895">
        <v>366.85306279097699</v>
      </c>
      <c r="AJ3895">
        <v>73.840246727439194</v>
      </c>
      <c r="AK3895">
        <v>87.085596917552095</v>
      </c>
      <c r="AL3895">
        <v>98.244047218547706</v>
      </c>
      <c r="AM3895" t="s">
        <v>59</v>
      </c>
      <c r="AO3895" t="s">
        <v>217</v>
      </c>
      <c r="AP3895" t="s">
        <v>125</v>
      </c>
      <c r="AQ3895" t="s">
        <v>1234</v>
      </c>
      <c r="AR3895" t="s">
        <v>218</v>
      </c>
      <c r="AS3895" t="s">
        <v>219</v>
      </c>
    </row>
    <row r="3896" spans="1:45" hidden="1" x14ac:dyDescent="0.35">
      <c r="A3896">
        <v>2020170016869</v>
      </c>
      <c r="B3896">
        <v>2020</v>
      </c>
      <c r="C3896" s="1">
        <v>44033.647916666669</v>
      </c>
      <c r="D3896" s="1">
        <v>44034.052777777775</v>
      </c>
      <c r="E3896" s="2">
        <f>_2020_IR[[#This Row],[close]]-_2020_IR[[#This Row],[open]]</f>
        <v>0.40486111110658385</v>
      </c>
      <c r="F3896" t="s">
        <v>43</v>
      </c>
      <c r="G3896" t="s">
        <v>44</v>
      </c>
      <c r="H3896" t="s">
        <v>45</v>
      </c>
      <c r="I3896" t="s">
        <v>741</v>
      </c>
      <c r="J3896">
        <v>41.854056999999997</v>
      </c>
      <c r="K3896">
        <v>-7.6405500000000002</v>
      </c>
      <c r="L3896">
        <v>262</v>
      </c>
      <c r="M3896">
        <v>76</v>
      </c>
      <c r="N3896">
        <v>11</v>
      </c>
      <c r="O3896">
        <v>9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 t="s">
        <v>47</v>
      </c>
      <c r="X3896">
        <v>8.7841847912429998</v>
      </c>
      <c r="Y3896">
        <v>95.6009553353</v>
      </c>
      <c r="Z3896">
        <v>3.1782407104720001</v>
      </c>
      <c r="AA3896">
        <v>107.563380837015</v>
      </c>
      <c r="AB3896">
        <f>_2020_IR[[#This Row],[areaTotal]]*10000</f>
        <v>1075633.8083701499</v>
      </c>
      <c r="AC3896" t="s">
        <v>534</v>
      </c>
      <c r="AD3896">
        <v>583</v>
      </c>
      <c r="AE3896">
        <f>SQRT(_2020_IR[[#This Row],[aream2]])/(_2020_IR[[#This Row],[duration2]]*60)</f>
        <v>2.9649161582758248E-2</v>
      </c>
      <c r="AF3896">
        <v>10.3239370005611</v>
      </c>
      <c r="AG3896">
        <v>28.656182121161699</v>
      </c>
      <c r="AH3896">
        <v>6.9704627394816603</v>
      </c>
      <c r="AI3896">
        <v>438.69830834317702</v>
      </c>
      <c r="AJ3896">
        <v>125.088482572527</v>
      </c>
      <c r="AK3896">
        <v>91.956535625892599</v>
      </c>
      <c r="AL3896">
        <v>146.05983639978101</v>
      </c>
      <c r="AM3896" t="s">
        <v>49</v>
      </c>
      <c r="AN3896" t="s">
        <v>498</v>
      </c>
      <c r="AO3896" t="s">
        <v>471</v>
      </c>
      <c r="AP3896" t="s">
        <v>125</v>
      </c>
      <c r="AQ3896" t="s">
        <v>1234</v>
      </c>
      <c r="AR3896" t="s">
        <v>307</v>
      </c>
      <c r="AS3896" t="s">
        <v>79</v>
      </c>
    </row>
    <row r="3897" spans="1:45" hidden="1" x14ac:dyDescent="0.35">
      <c r="A3897">
        <v>2020010052078</v>
      </c>
      <c r="B3897">
        <v>2020</v>
      </c>
      <c r="C3897" s="1">
        <v>44033.648611111108</v>
      </c>
      <c r="D3897" s="1">
        <v>44033.711805555555</v>
      </c>
      <c r="E3897" s="2">
        <f>_2020_IR[[#This Row],[close]]-_2020_IR[[#This Row],[open]]</f>
        <v>6.3194444446708076E-2</v>
      </c>
      <c r="F3897" t="s">
        <v>102</v>
      </c>
      <c r="G3897" t="s">
        <v>139</v>
      </c>
      <c r="H3897" t="s">
        <v>1543</v>
      </c>
      <c r="I3897" t="s">
        <v>1823</v>
      </c>
      <c r="J3897">
        <v>40.525447999999997</v>
      </c>
      <c r="K3897">
        <v>-8.6311339999999994</v>
      </c>
      <c r="L3897">
        <v>32</v>
      </c>
      <c r="M3897">
        <v>7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 t="s">
        <v>47</v>
      </c>
      <c r="X3897">
        <v>0</v>
      </c>
      <c r="Y3897">
        <v>8.43E-2</v>
      </c>
      <c r="Z3897">
        <v>0</v>
      </c>
      <c r="AA3897">
        <v>8.43E-2</v>
      </c>
      <c r="AB3897">
        <f>_2020_IR[[#This Row],[areaTotal]]*10000</f>
        <v>843</v>
      </c>
      <c r="AC3897" t="s">
        <v>48</v>
      </c>
      <c r="AD3897">
        <v>91</v>
      </c>
      <c r="AE3897">
        <f>SQRT(_2020_IR[[#This Row],[aream2]])/(_2020_IR[[#This Row],[duration2]]*60)</f>
        <v>5.317667084599991E-3</v>
      </c>
      <c r="AF3897">
        <v>4.6411392471960697</v>
      </c>
      <c r="AG3897">
        <v>18.240990411182</v>
      </c>
      <c r="AH3897">
        <v>3.8574249387117399</v>
      </c>
      <c r="AI3897">
        <v>445.49002194871599</v>
      </c>
      <c r="AJ3897">
        <v>105.55089813650901</v>
      </c>
      <c r="AK3897">
        <v>88.637621685407694</v>
      </c>
      <c r="AL3897">
        <v>132.57412371782701</v>
      </c>
      <c r="AM3897" t="s">
        <v>59</v>
      </c>
      <c r="AN3897" t="s">
        <v>60</v>
      </c>
      <c r="AP3897" t="s">
        <v>125</v>
      </c>
      <c r="AQ3897" t="s">
        <v>1234</v>
      </c>
      <c r="AR3897" t="s">
        <v>218</v>
      </c>
      <c r="AS3897" t="s">
        <v>219</v>
      </c>
    </row>
    <row r="3898" spans="1:45" hidden="1" x14ac:dyDescent="0.35">
      <c r="A3898">
        <v>2020130108991</v>
      </c>
      <c r="B3898">
        <v>2020</v>
      </c>
      <c r="C3898" s="1">
        <v>44033.65</v>
      </c>
      <c r="D3898" s="1">
        <v>44033.677083333336</v>
      </c>
      <c r="E3898" s="2">
        <f>_2020_IR[[#This Row],[close]]-_2020_IR[[#This Row],[open]]</f>
        <v>2.7083333334303461E-2</v>
      </c>
      <c r="F3898" t="s">
        <v>43</v>
      </c>
      <c r="G3898" t="s">
        <v>126</v>
      </c>
      <c r="H3898" t="s">
        <v>171</v>
      </c>
      <c r="I3898" t="s">
        <v>442</v>
      </c>
      <c r="J3898">
        <v>41.133265000000002</v>
      </c>
      <c r="K3898">
        <v>-8.4983719999999998</v>
      </c>
      <c r="L3898">
        <v>10</v>
      </c>
      <c r="M3898">
        <v>4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 t="s">
        <v>47</v>
      </c>
      <c r="X3898">
        <v>0</v>
      </c>
      <c r="Y3898">
        <v>0.02</v>
      </c>
      <c r="Z3898">
        <v>0</v>
      </c>
      <c r="AA3898">
        <v>0.02</v>
      </c>
      <c r="AB3898">
        <f>_2020_IR[[#This Row],[areaTotal]]*10000</f>
        <v>200</v>
      </c>
      <c r="AC3898" t="s">
        <v>48</v>
      </c>
      <c r="AD3898">
        <v>39</v>
      </c>
      <c r="AE3898">
        <f>SQRT(_2020_IR[[#This Row],[aream2]])/(_2020_IR[[#This Row],[duration2]]*60)</f>
        <v>6.0436477024491241E-3</v>
      </c>
      <c r="AF3898">
        <v>3.2480258946027898</v>
      </c>
      <c r="AG3898">
        <v>14.909905928215901</v>
      </c>
      <c r="AH3898">
        <v>3.60187822283658</v>
      </c>
      <c r="AI3898">
        <v>386.15120396121603</v>
      </c>
      <c r="AJ3898">
        <v>70.122026640657793</v>
      </c>
      <c r="AK3898">
        <v>87.464540401104301</v>
      </c>
      <c r="AL3898">
        <v>96.4552590510568</v>
      </c>
      <c r="AM3898" t="s">
        <v>59</v>
      </c>
      <c r="AO3898" t="s">
        <v>217</v>
      </c>
      <c r="AP3898" t="s">
        <v>125</v>
      </c>
      <c r="AQ3898" t="s">
        <v>1234</v>
      </c>
      <c r="AR3898" t="s">
        <v>218</v>
      </c>
      <c r="AS3898" t="s">
        <v>219</v>
      </c>
    </row>
    <row r="3899" spans="1:45" hidden="1" x14ac:dyDescent="0.35">
      <c r="A3899">
        <v>2020030049771</v>
      </c>
      <c r="B3899">
        <v>2020</v>
      </c>
      <c r="C3899" s="1">
        <v>44033.652083333334</v>
      </c>
      <c r="D3899" s="1">
        <v>44033.665277777778</v>
      </c>
      <c r="E3899" s="2">
        <f>_2020_IR[[#This Row],[close]]-_2020_IR[[#This Row],[open]]</f>
        <v>1.3194444443797693E-2</v>
      </c>
      <c r="F3899" t="s">
        <v>56</v>
      </c>
      <c r="G3899" t="s">
        <v>158</v>
      </c>
      <c r="H3899" t="s">
        <v>831</v>
      </c>
      <c r="I3899" t="s">
        <v>1718</v>
      </c>
      <c r="J3899">
        <v>41.367125000000001</v>
      </c>
      <c r="K3899">
        <v>-8.2903219999999997</v>
      </c>
      <c r="L3899">
        <v>3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 t="s">
        <v>47</v>
      </c>
      <c r="X3899">
        <v>0</v>
      </c>
      <c r="Y3899">
        <v>0</v>
      </c>
      <c r="Z3899">
        <v>8.0000000000000002E-3</v>
      </c>
      <c r="AA3899">
        <v>8.0000000000000002E-3</v>
      </c>
      <c r="AB3899">
        <f>_2020_IR[[#This Row],[areaTotal]]*10000</f>
        <v>80</v>
      </c>
      <c r="AC3899" t="s">
        <v>48</v>
      </c>
      <c r="AD3899">
        <v>19</v>
      </c>
      <c r="AE3899">
        <f>SQRT(_2020_IR[[#This Row],[aream2]])/(_2020_IR[[#This Row],[duration2]]*60)</f>
        <v>7.8458525526308408E-3</v>
      </c>
      <c r="AF3899">
        <v>7.1677665874650698</v>
      </c>
      <c r="AG3899">
        <v>23.318041042420901</v>
      </c>
      <c r="AH3899">
        <v>5.9966824937809697</v>
      </c>
      <c r="AI3899">
        <v>353.359407637456</v>
      </c>
      <c r="AJ3899">
        <v>92.246342854002407</v>
      </c>
      <c r="AK3899">
        <v>89.493476549740606</v>
      </c>
      <c r="AL3899">
        <v>111.635252497595</v>
      </c>
      <c r="AM3899" t="s">
        <v>59</v>
      </c>
      <c r="AN3899" t="s">
        <v>60</v>
      </c>
      <c r="AO3899" t="s">
        <v>288</v>
      </c>
      <c r="AP3899" t="s">
        <v>125</v>
      </c>
      <c r="AQ3899" t="s">
        <v>1234</v>
      </c>
      <c r="AR3899" t="s">
        <v>307</v>
      </c>
      <c r="AS3899" t="s">
        <v>79</v>
      </c>
    </row>
    <row r="3900" spans="1:45" hidden="1" x14ac:dyDescent="0.35">
      <c r="A3900">
        <v>2020130109016</v>
      </c>
      <c r="B3900">
        <v>2020</v>
      </c>
      <c r="C3900" s="1">
        <v>44033.652777777781</v>
      </c>
      <c r="D3900" s="1">
        <v>44033.708333333336</v>
      </c>
      <c r="E3900" s="2">
        <f>_2020_IR[[#This Row],[close]]-_2020_IR[[#This Row],[open]]</f>
        <v>5.5555555554747116E-2</v>
      </c>
      <c r="F3900" t="s">
        <v>56</v>
      </c>
      <c r="G3900" t="s">
        <v>126</v>
      </c>
      <c r="H3900" t="s">
        <v>176</v>
      </c>
      <c r="I3900" t="s">
        <v>1824</v>
      </c>
      <c r="J3900">
        <v>41.188606999999998</v>
      </c>
      <c r="K3900">
        <v>-8.6297499999999996</v>
      </c>
      <c r="L3900">
        <v>3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 t="s">
        <v>47</v>
      </c>
      <c r="X3900">
        <v>0</v>
      </c>
      <c r="Y3900">
        <v>0</v>
      </c>
      <c r="Z3900">
        <v>0.25</v>
      </c>
      <c r="AA3900">
        <v>0.25</v>
      </c>
      <c r="AB3900">
        <f>_2020_IR[[#This Row],[areaTotal]]*10000</f>
        <v>2500</v>
      </c>
      <c r="AC3900" t="s">
        <v>48</v>
      </c>
      <c r="AD3900">
        <v>80</v>
      </c>
      <c r="AE3900">
        <f>SQRT(_2020_IR[[#This Row],[aream2]])/(_2020_IR[[#This Row],[duration2]]*60)</f>
        <v>1.0416666666666666E-2</v>
      </c>
      <c r="AF3900">
        <v>3.53123241431333</v>
      </c>
      <c r="AG3900">
        <v>15.631016830059799</v>
      </c>
      <c r="AH3900">
        <v>3.7823405130623899</v>
      </c>
      <c r="AI3900">
        <v>366.85306279097699</v>
      </c>
      <c r="AJ3900">
        <v>73.840246727439194</v>
      </c>
      <c r="AK3900">
        <v>87.085596917552095</v>
      </c>
      <c r="AL3900">
        <v>98.244047218547706</v>
      </c>
      <c r="AM3900" t="s">
        <v>49</v>
      </c>
      <c r="AN3900" t="s">
        <v>91</v>
      </c>
      <c r="AO3900" t="s">
        <v>217</v>
      </c>
      <c r="AP3900" t="s">
        <v>125</v>
      </c>
      <c r="AQ3900" t="s">
        <v>1234</v>
      </c>
      <c r="AR3900" t="s">
        <v>218</v>
      </c>
      <c r="AS3900" t="s">
        <v>219</v>
      </c>
    </row>
    <row r="3901" spans="1:45" hidden="1" x14ac:dyDescent="0.35">
      <c r="A3901">
        <v>2020140036210</v>
      </c>
      <c r="B3901">
        <v>2020</v>
      </c>
      <c r="C3901" s="1">
        <v>44033.655555555553</v>
      </c>
      <c r="D3901" s="1">
        <v>44033.668055555558</v>
      </c>
      <c r="E3901" s="2">
        <f>_2020_IR[[#This Row],[close]]-_2020_IR[[#This Row],[open]]</f>
        <v>1.2500000004365575E-2</v>
      </c>
      <c r="F3901" t="s">
        <v>43</v>
      </c>
      <c r="G3901" t="s">
        <v>212</v>
      </c>
      <c r="H3901" t="s">
        <v>372</v>
      </c>
      <c r="I3901" t="s">
        <v>1825</v>
      </c>
      <c r="J3901">
        <v>39.112993000000003</v>
      </c>
      <c r="K3901">
        <v>-8.5565979999999993</v>
      </c>
      <c r="L3901">
        <v>55</v>
      </c>
      <c r="M3901">
        <v>13</v>
      </c>
      <c r="N3901">
        <v>1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 t="s">
        <v>47</v>
      </c>
      <c r="X3901">
        <v>5.0000000000000001E-3</v>
      </c>
      <c r="Y3901">
        <v>0</v>
      </c>
      <c r="Z3901">
        <v>0</v>
      </c>
      <c r="AA3901">
        <v>5.0000000000000001E-3</v>
      </c>
      <c r="AB3901">
        <f>_2020_IR[[#This Row],[areaTotal]]*10000</f>
        <v>50</v>
      </c>
      <c r="AC3901" t="s">
        <v>48</v>
      </c>
      <c r="AD3901">
        <v>18</v>
      </c>
      <c r="AE3901">
        <f>SQRT(_2020_IR[[#This Row],[aream2]])/(_2020_IR[[#This Row],[duration2]]*60)</f>
        <v>6.547285010986551E-3</v>
      </c>
      <c r="AF3901">
        <v>27.9012267450398</v>
      </c>
      <c r="AG3901">
        <v>50.252847433465099</v>
      </c>
      <c r="AH3901">
        <v>15.177880787684799</v>
      </c>
      <c r="AI3901">
        <v>545.11529972248798</v>
      </c>
      <c r="AJ3901">
        <v>163.50841855910801</v>
      </c>
      <c r="AK3901">
        <v>92.592124573180897</v>
      </c>
      <c r="AL3901">
        <v>186.87958151937201</v>
      </c>
      <c r="AM3901" t="s">
        <v>655</v>
      </c>
      <c r="AN3901" t="s">
        <v>656</v>
      </c>
      <c r="AO3901" t="s">
        <v>1183</v>
      </c>
      <c r="AP3901" t="s">
        <v>467</v>
      </c>
      <c r="AQ3901" t="s">
        <v>1636</v>
      </c>
      <c r="AR3901" t="s">
        <v>290</v>
      </c>
      <c r="AS3901" t="s">
        <v>291</v>
      </c>
    </row>
    <row r="3902" spans="1:45" hidden="1" x14ac:dyDescent="0.35">
      <c r="A3902">
        <v>2020010052092</v>
      </c>
      <c r="B3902">
        <v>2020</v>
      </c>
      <c r="C3902" s="1">
        <v>44033.677777777775</v>
      </c>
      <c r="D3902" s="1">
        <v>44033.791666666664</v>
      </c>
      <c r="E3902" s="2">
        <f>_2020_IR[[#This Row],[close]]-_2020_IR[[#This Row],[open]]</f>
        <v>0.11388888888905058</v>
      </c>
      <c r="F3902" t="s">
        <v>102</v>
      </c>
      <c r="G3902" t="s">
        <v>139</v>
      </c>
      <c r="H3902" t="s">
        <v>492</v>
      </c>
      <c r="I3902" t="s">
        <v>493</v>
      </c>
      <c r="J3902">
        <v>40.802967000000002</v>
      </c>
      <c r="K3902">
        <v>-8.3738550000000007</v>
      </c>
      <c r="L3902">
        <v>33</v>
      </c>
      <c r="M3902">
        <v>8</v>
      </c>
      <c r="N3902">
        <v>1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 t="s">
        <v>47</v>
      </c>
      <c r="X3902">
        <v>0</v>
      </c>
      <c r="Y3902">
        <v>1.2E-2</v>
      </c>
      <c r="Z3902">
        <v>0</v>
      </c>
      <c r="AA3902">
        <v>1.2E-2</v>
      </c>
      <c r="AB3902">
        <f>_2020_IR[[#This Row],[areaTotal]]*10000</f>
        <v>120</v>
      </c>
      <c r="AC3902" t="s">
        <v>48</v>
      </c>
      <c r="AD3902">
        <v>164</v>
      </c>
      <c r="AE3902">
        <f>SQRT(_2020_IR[[#This Row],[aream2]])/(_2020_IR[[#This Row],[duration2]]*60)</f>
        <v>1.1132572307015571E-3</v>
      </c>
      <c r="AF3902">
        <v>7.70628944134618</v>
      </c>
      <c r="AG3902">
        <v>24.292202894953601</v>
      </c>
      <c r="AH3902">
        <v>6.5216220542712504</v>
      </c>
      <c r="AI3902">
        <v>364.78623696175703</v>
      </c>
      <c r="AJ3902">
        <v>84.889607375496894</v>
      </c>
      <c r="AK3902">
        <v>90.268648561095205</v>
      </c>
      <c r="AL3902">
        <v>107.334523578527</v>
      </c>
      <c r="AM3902" t="s">
        <v>59</v>
      </c>
      <c r="AN3902" t="s">
        <v>60</v>
      </c>
      <c r="AO3902" t="s">
        <v>288</v>
      </c>
      <c r="AP3902" t="s">
        <v>125</v>
      </c>
      <c r="AQ3902" t="s">
        <v>1234</v>
      </c>
      <c r="AR3902" t="s">
        <v>307</v>
      </c>
      <c r="AS3902" t="s">
        <v>79</v>
      </c>
    </row>
    <row r="3903" spans="1:45" hidden="1" x14ac:dyDescent="0.35">
      <c r="A3903">
        <v>2020130109036</v>
      </c>
      <c r="B3903">
        <v>2020</v>
      </c>
      <c r="C3903" s="1">
        <v>44033.684027777781</v>
      </c>
      <c r="D3903" s="1">
        <v>44033.765277777777</v>
      </c>
      <c r="E3903" s="2">
        <f>_2020_IR[[#This Row],[close]]-_2020_IR[[#This Row],[open]]</f>
        <v>8.1249999995634425E-2</v>
      </c>
      <c r="F3903" t="s">
        <v>102</v>
      </c>
      <c r="G3903" t="s">
        <v>126</v>
      </c>
      <c r="H3903" t="s">
        <v>249</v>
      </c>
      <c r="I3903" t="s">
        <v>854</v>
      </c>
      <c r="J3903">
        <v>41.210236999999999</v>
      </c>
      <c r="K3903">
        <v>-8.3723120000000009</v>
      </c>
      <c r="L3903">
        <v>31</v>
      </c>
      <c r="M3903">
        <v>9</v>
      </c>
      <c r="N3903">
        <v>1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 t="s">
        <v>47</v>
      </c>
      <c r="X3903">
        <v>0.5</v>
      </c>
      <c r="Y3903">
        <v>0</v>
      </c>
      <c r="Z3903">
        <v>0</v>
      </c>
      <c r="AA3903">
        <v>0.5</v>
      </c>
      <c r="AB3903">
        <f>_2020_IR[[#This Row],[areaTotal]]*10000</f>
        <v>5000</v>
      </c>
      <c r="AC3903" t="s">
        <v>48</v>
      </c>
      <c r="AD3903">
        <v>117</v>
      </c>
      <c r="AE3903">
        <f>SQRT(_2020_IR[[#This Row],[aream2]])/(_2020_IR[[#This Row],[duration2]]*60)</f>
        <v>1.0072746170748541E-2</v>
      </c>
      <c r="AF3903">
        <v>7.1677665874650698</v>
      </c>
      <c r="AG3903">
        <v>23.318041042420901</v>
      </c>
      <c r="AH3903">
        <v>5.9966824937809697</v>
      </c>
      <c r="AI3903">
        <v>353.359407637456</v>
      </c>
      <c r="AJ3903">
        <v>92.246342854002407</v>
      </c>
      <c r="AK3903">
        <v>89.493476549740606</v>
      </c>
      <c r="AL3903">
        <v>111.635252497595</v>
      </c>
      <c r="AM3903" t="s">
        <v>59</v>
      </c>
      <c r="AN3903" t="s">
        <v>60</v>
      </c>
      <c r="AO3903" t="s">
        <v>288</v>
      </c>
      <c r="AP3903" t="s">
        <v>125</v>
      </c>
      <c r="AQ3903" t="s">
        <v>1234</v>
      </c>
      <c r="AR3903" t="s">
        <v>307</v>
      </c>
      <c r="AS3903" t="s">
        <v>79</v>
      </c>
    </row>
    <row r="3904" spans="1:45" hidden="1" x14ac:dyDescent="0.35">
      <c r="A3904">
        <v>2020130109029</v>
      </c>
      <c r="B3904">
        <v>2020</v>
      </c>
      <c r="C3904" s="1">
        <v>44033.684027777781</v>
      </c>
      <c r="D3904" s="1">
        <v>44033.859722222223</v>
      </c>
      <c r="E3904" s="2">
        <f>_2020_IR[[#This Row],[close]]-_2020_IR[[#This Row],[open]]</f>
        <v>0.1756944444423425</v>
      </c>
      <c r="F3904" t="s">
        <v>43</v>
      </c>
      <c r="G3904" t="s">
        <v>126</v>
      </c>
      <c r="H3904" t="s">
        <v>183</v>
      </c>
      <c r="I3904" t="s">
        <v>559</v>
      </c>
      <c r="J3904">
        <v>41.402278000000003</v>
      </c>
      <c r="K3904">
        <v>-8.2054019999999994</v>
      </c>
      <c r="L3904">
        <v>28</v>
      </c>
      <c r="M3904">
        <v>7</v>
      </c>
      <c r="N3904">
        <v>1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 t="s">
        <v>47</v>
      </c>
      <c r="X3904">
        <v>0</v>
      </c>
      <c r="Y3904">
        <v>6.59</v>
      </c>
      <c r="Z3904">
        <v>0</v>
      </c>
      <c r="AA3904">
        <v>6.59</v>
      </c>
      <c r="AB3904">
        <f>_2020_IR[[#This Row],[areaTotal]]*10000</f>
        <v>65900</v>
      </c>
      <c r="AC3904" t="s">
        <v>82</v>
      </c>
      <c r="AD3904">
        <v>253</v>
      </c>
      <c r="AE3904">
        <f>SQRT(_2020_IR[[#This Row],[aream2]])/(_2020_IR[[#This Row],[duration2]]*60)</f>
        <v>1.6911064101440627E-2</v>
      </c>
      <c r="AF3904">
        <v>8.3749715237755193</v>
      </c>
      <c r="AG3904">
        <v>25.461492739113101</v>
      </c>
      <c r="AH3904">
        <v>6.91898256869238</v>
      </c>
      <c r="AI3904">
        <v>355.55510354193598</v>
      </c>
      <c r="AJ3904">
        <v>87.948280518581299</v>
      </c>
      <c r="AK3904">
        <v>90.491880491576595</v>
      </c>
      <c r="AL3904">
        <v>108.68633183700101</v>
      </c>
      <c r="AM3904" t="s">
        <v>281</v>
      </c>
      <c r="AN3904" t="s">
        <v>282</v>
      </c>
      <c r="AO3904" t="s">
        <v>471</v>
      </c>
      <c r="AP3904" t="s">
        <v>125</v>
      </c>
      <c r="AQ3904" t="s">
        <v>1234</v>
      </c>
      <c r="AR3904" t="s">
        <v>307</v>
      </c>
      <c r="AS3904" t="s">
        <v>79</v>
      </c>
    </row>
    <row r="3905" spans="1:45" x14ac:dyDescent="0.35">
      <c r="A3905">
        <v>2020140036220</v>
      </c>
      <c r="B3905">
        <v>2020</v>
      </c>
      <c r="C3905" s="1">
        <v>44033.68472222222</v>
      </c>
      <c r="D3905" s="1">
        <v>44033.73541666667</v>
      </c>
      <c r="E3905" s="2">
        <f>_2020_IR[[#This Row],[close]]-_2020_IR[[#This Row],[open]]</f>
        <v>5.0694444449618459E-2</v>
      </c>
      <c r="F3905" t="s">
        <v>102</v>
      </c>
      <c r="G3905" t="s">
        <v>212</v>
      </c>
      <c r="H3905" t="s">
        <v>213</v>
      </c>
      <c r="I3905" t="s">
        <v>1826</v>
      </c>
      <c r="J3905">
        <v>39.461967999999999</v>
      </c>
      <c r="K3905">
        <v>-8.0436309999999995</v>
      </c>
      <c r="L3905">
        <v>68</v>
      </c>
      <c r="M3905">
        <v>17</v>
      </c>
      <c r="N3905">
        <v>7</v>
      </c>
      <c r="O3905">
        <v>2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 t="s">
        <v>47</v>
      </c>
      <c r="X3905">
        <v>0.4</v>
      </c>
      <c r="Y3905">
        <v>0.15909999999999999</v>
      </c>
      <c r="Z3905">
        <v>0</v>
      </c>
      <c r="AA3905">
        <v>0.55910000000000004</v>
      </c>
      <c r="AB3905">
        <f>_2020_IR[[#This Row],[areaTotal]]*10000</f>
        <v>5591</v>
      </c>
      <c r="AC3905" t="s">
        <v>48</v>
      </c>
      <c r="AD3905">
        <v>73</v>
      </c>
      <c r="AE3905">
        <f>SQRT(_2020_IR[[#This Row],[aream2]])/(_2020_IR[[#This Row],[duration2]]*60)</f>
        <v>1.7071458852904221E-2</v>
      </c>
      <c r="AF3905">
        <v>26.4747102816197</v>
      </c>
      <c r="AG3905">
        <v>48.784717248030603</v>
      </c>
      <c r="AH3905">
        <v>14.811662232247</v>
      </c>
      <c r="AI3905">
        <v>516.30390840021403</v>
      </c>
      <c r="AJ3905">
        <v>147.08458979571699</v>
      </c>
      <c r="AK3905">
        <v>94.163472865936498</v>
      </c>
      <c r="AL3905">
        <v>171.807753681279</v>
      </c>
      <c r="AM3905" t="s">
        <v>83</v>
      </c>
      <c r="AN3905" t="s">
        <v>84</v>
      </c>
      <c r="AO3905" t="s">
        <v>1183</v>
      </c>
      <c r="AP3905" t="s">
        <v>289</v>
      </c>
      <c r="AQ3905" t="s">
        <v>1636</v>
      </c>
      <c r="AR3905" t="s">
        <v>290</v>
      </c>
      <c r="AS3905" t="s">
        <v>291</v>
      </c>
    </row>
    <row r="3906" spans="1:45" hidden="1" x14ac:dyDescent="0.35">
      <c r="A3906">
        <v>2020110130902</v>
      </c>
      <c r="B3906">
        <v>2020</v>
      </c>
      <c r="C3906" s="1">
        <v>44033.692361111112</v>
      </c>
      <c r="D3906" s="1">
        <v>44033.702777777777</v>
      </c>
      <c r="E3906" s="2">
        <f>_2020_IR[[#This Row],[close]]-_2020_IR[[#This Row],[open]]</f>
        <v>1.0416666664241347E-2</v>
      </c>
      <c r="F3906" t="s">
        <v>56</v>
      </c>
      <c r="G3906" t="s">
        <v>57</v>
      </c>
      <c r="H3906" t="s">
        <v>77</v>
      </c>
      <c r="I3906" t="s">
        <v>778</v>
      </c>
      <c r="J3906">
        <v>39.072032999999998</v>
      </c>
      <c r="K3906">
        <v>-9.0948399999999996</v>
      </c>
      <c r="L3906">
        <v>9</v>
      </c>
      <c r="M3906">
        <v>3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s">
        <v>47</v>
      </c>
      <c r="X3906">
        <v>0</v>
      </c>
      <c r="Y3906">
        <v>0</v>
      </c>
      <c r="Z3906">
        <v>5.0000000000000001E-3</v>
      </c>
      <c r="AA3906">
        <v>5.0000000000000001E-3</v>
      </c>
      <c r="AB3906">
        <f>_2020_IR[[#This Row],[areaTotal]]*10000</f>
        <v>50</v>
      </c>
      <c r="AC3906" t="s">
        <v>48</v>
      </c>
      <c r="AD3906">
        <v>15</v>
      </c>
      <c r="AE3906">
        <f>SQRT(_2020_IR[[#This Row],[aream2]])/(_2020_IR[[#This Row],[duration2]]*60)</f>
        <v>7.8567420131838619E-3</v>
      </c>
      <c r="AF3906">
        <v>10.8528562885467</v>
      </c>
      <c r="AG3906">
        <v>29.476606568714999</v>
      </c>
      <c r="AH3906">
        <v>6.5754364843096198</v>
      </c>
      <c r="AI3906">
        <v>524.10607409668</v>
      </c>
      <c r="AJ3906">
        <v>195.06559562900199</v>
      </c>
      <c r="AK3906">
        <v>90.178181774185802</v>
      </c>
      <c r="AL3906">
        <v>202.091497343209</v>
      </c>
      <c r="AM3906" t="s">
        <v>59</v>
      </c>
      <c r="AO3906" t="s">
        <v>471</v>
      </c>
      <c r="AP3906" t="s">
        <v>125</v>
      </c>
      <c r="AQ3906" t="s">
        <v>1636</v>
      </c>
      <c r="AR3906" t="s">
        <v>307</v>
      </c>
      <c r="AS3906" t="s">
        <v>79</v>
      </c>
    </row>
    <row r="3907" spans="1:45" hidden="1" x14ac:dyDescent="0.35">
      <c r="A3907">
        <v>2020130109044</v>
      </c>
      <c r="B3907">
        <v>2020</v>
      </c>
      <c r="C3907" s="1">
        <v>44033.693055555559</v>
      </c>
      <c r="D3907" s="1">
        <v>44033.772222222222</v>
      </c>
      <c r="E3907" s="2">
        <f>_2020_IR[[#This Row],[close]]-_2020_IR[[#This Row],[open]]</f>
        <v>7.9166666662786156E-2</v>
      </c>
      <c r="F3907" t="s">
        <v>43</v>
      </c>
      <c r="G3907" t="s">
        <v>126</v>
      </c>
      <c r="H3907" t="s">
        <v>419</v>
      </c>
      <c r="I3907" t="s">
        <v>1711</v>
      </c>
      <c r="J3907">
        <v>41.146973000000003</v>
      </c>
      <c r="K3907">
        <v>-8.3237780000000008</v>
      </c>
      <c r="L3907">
        <v>44</v>
      </c>
      <c r="M3907">
        <v>11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s">
        <v>47</v>
      </c>
      <c r="X3907">
        <v>0.4</v>
      </c>
      <c r="Y3907">
        <v>0</v>
      </c>
      <c r="Z3907">
        <v>0</v>
      </c>
      <c r="AA3907">
        <v>0.4</v>
      </c>
      <c r="AB3907">
        <f>_2020_IR[[#This Row],[areaTotal]]*10000</f>
        <v>4000</v>
      </c>
      <c r="AC3907" t="s">
        <v>48</v>
      </c>
      <c r="AD3907">
        <v>114</v>
      </c>
      <c r="AE3907">
        <f>SQRT(_2020_IR[[#This Row],[aream2]])/(_2020_IR[[#This Row],[duration2]]*60)</f>
        <v>9.2464259069250862E-3</v>
      </c>
      <c r="AF3907">
        <v>6.3296216949020803</v>
      </c>
      <c r="AG3907">
        <v>21.736025819832101</v>
      </c>
      <c r="AH3907">
        <v>6.0523319879536102</v>
      </c>
      <c r="AI3907">
        <v>333.19484305095801</v>
      </c>
      <c r="AJ3907">
        <v>74.118647024497207</v>
      </c>
      <c r="AK3907">
        <v>89.554216230572294</v>
      </c>
      <c r="AL3907">
        <v>95.260781858653303</v>
      </c>
      <c r="AM3907" t="s">
        <v>59</v>
      </c>
      <c r="AN3907" t="s">
        <v>60</v>
      </c>
      <c r="AO3907" t="s">
        <v>288</v>
      </c>
      <c r="AP3907" t="s">
        <v>125</v>
      </c>
      <c r="AQ3907" t="s">
        <v>1234</v>
      </c>
      <c r="AR3907" t="s">
        <v>307</v>
      </c>
      <c r="AS3907" t="s">
        <v>79</v>
      </c>
    </row>
    <row r="3908" spans="1:45" hidden="1" x14ac:dyDescent="0.35">
      <c r="A3908">
        <v>2020130109069</v>
      </c>
      <c r="B3908">
        <v>2020</v>
      </c>
      <c r="C3908" s="1">
        <v>44033.702777777777</v>
      </c>
      <c r="D3908" s="1">
        <v>44033.745138888888</v>
      </c>
      <c r="E3908" s="2">
        <f>_2020_IR[[#This Row],[close]]-_2020_IR[[#This Row],[open]]</f>
        <v>4.2361111110949423E-2</v>
      </c>
      <c r="F3908" t="s">
        <v>43</v>
      </c>
      <c r="G3908" t="s">
        <v>126</v>
      </c>
      <c r="H3908" t="s">
        <v>435</v>
      </c>
      <c r="I3908" t="s">
        <v>1651</v>
      </c>
      <c r="J3908">
        <v>41.297277999999999</v>
      </c>
      <c r="K3908">
        <v>-8.239395</v>
      </c>
      <c r="L3908">
        <v>10</v>
      </c>
      <c r="M3908">
        <v>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 t="s">
        <v>47</v>
      </c>
      <c r="X3908">
        <v>0</v>
      </c>
      <c r="Y3908">
        <v>0.05</v>
      </c>
      <c r="Z3908">
        <v>0</v>
      </c>
      <c r="AA3908">
        <v>0.05</v>
      </c>
      <c r="AB3908">
        <f>_2020_IR[[#This Row],[areaTotal]]*10000</f>
        <v>500</v>
      </c>
      <c r="AC3908" t="s">
        <v>48</v>
      </c>
      <c r="AD3908">
        <v>61</v>
      </c>
      <c r="AE3908">
        <f>SQRT(_2020_IR[[#This Row],[aream2]])/(_2020_IR[[#This Row],[duration2]]*60)</f>
        <v>6.1094753483600817E-3</v>
      </c>
      <c r="AF3908">
        <v>7.1677665874650698</v>
      </c>
      <c r="AG3908">
        <v>23.318041042420901</v>
      </c>
      <c r="AH3908">
        <v>5.9966824937809697</v>
      </c>
      <c r="AI3908">
        <v>353.359407637456</v>
      </c>
      <c r="AJ3908">
        <v>92.246342854002407</v>
      </c>
      <c r="AK3908">
        <v>89.493476549740606</v>
      </c>
      <c r="AL3908">
        <v>111.635252497595</v>
      </c>
      <c r="AM3908" t="s">
        <v>59</v>
      </c>
      <c r="AN3908" t="s">
        <v>60</v>
      </c>
      <c r="AO3908" t="s">
        <v>288</v>
      </c>
      <c r="AP3908" t="s">
        <v>125</v>
      </c>
      <c r="AQ3908" t="s">
        <v>1234</v>
      </c>
      <c r="AR3908" t="s">
        <v>307</v>
      </c>
      <c r="AS3908" t="s">
        <v>79</v>
      </c>
    </row>
    <row r="3909" spans="1:45" hidden="1" x14ac:dyDescent="0.35">
      <c r="A3909">
        <v>2020130109071</v>
      </c>
      <c r="B3909">
        <v>2020</v>
      </c>
      <c r="C3909" s="1">
        <v>44033.704861111109</v>
      </c>
      <c r="D3909" s="1">
        <v>44033.770833333336</v>
      </c>
      <c r="E3909" s="2">
        <f>_2020_IR[[#This Row],[close]]-_2020_IR[[#This Row],[open]]</f>
        <v>6.5972222226264421E-2</v>
      </c>
      <c r="F3909" t="s">
        <v>43</v>
      </c>
      <c r="G3909" t="s">
        <v>126</v>
      </c>
      <c r="H3909" t="s">
        <v>238</v>
      </c>
      <c r="I3909" t="s">
        <v>337</v>
      </c>
      <c r="J3909">
        <v>41.210417999999997</v>
      </c>
      <c r="K3909">
        <v>-8.4610299999999992</v>
      </c>
      <c r="L3909">
        <v>5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 t="s">
        <v>47</v>
      </c>
      <c r="X3909">
        <v>0</v>
      </c>
      <c r="Y3909">
        <v>0.03</v>
      </c>
      <c r="Z3909">
        <v>0</v>
      </c>
      <c r="AA3909">
        <v>0.03</v>
      </c>
      <c r="AB3909">
        <f>_2020_IR[[#This Row],[areaTotal]]*10000</f>
        <v>300</v>
      </c>
      <c r="AC3909" t="s">
        <v>48</v>
      </c>
      <c r="AD3909">
        <v>95</v>
      </c>
      <c r="AE3909">
        <f>SQRT(_2020_IR[[#This Row],[aream2]])/(_2020_IR[[#This Row],[duration2]]*60)</f>
        <v>3.03868562731382E-3</v>
      </c>
      <c r="AF3909">
        <v>7.1677665874650698</v>
      </c>
      <c r="AG3909">
        <v>23.318041042420901</v>
      </c>
      <c r="AH3909">
        <v>5.9966824937809697</v>
      </c>
      <c r="AI3909">
        <v>353.359407637456</v>
      </c>
      <c r="AJ3909">
        <v>92.246342854002407</v>
      </c>
      <c r="AK3909">
        <v>89.493476549740606</v>
      </c>
      <c r="AL3909">
        <v>111.635252497595</v>
      </c>
      <c r="AM3909" t="s">
        <v>59</v>
      </c>
      <c r="AO3909" t="s">
        <v>288</v>
      </c>
      <c r="AP3909" t="s">
        <v>125</v>
      </c>
      <c r="AQ3909" t="s">
        <v>1234</v>
      </c>
      <c r="AR3909" t="s">
        <v>307</v>
      </c>
      <c r="AS3909" t="s">
        <v>79</v>
      </c>
    </row>
    <row r="3910" spans="1:45" hidden="1" x14ac:dyDescent="0.35">
      <c r="A3910">
        <v>2020170016884</v>
      </c>
      <c r="B3910">
        <v>2020</v>
      </c>
      <c r="C3910" s="1">
        <v>44033.710416666669</v>
      </c>
      <c r="D3910" s="1">
        <v>44033.732638888891</v>
      </c>
      <c r="E3910" s="2">
        <f>_2020_IR[[#This Row],[close]]-_2020_IR[[#This Row],[open]]</f>
        <v>2.2222222221898846E-2</v>
      </c>
      <c r="F3910" t="s">
        <v>43</v>
      </c>
      <c r="G3910" t="s">
        <v>44</v>
      </c>
      <c r="H3910" t="s">
        <v>225</v>
      </c>
      <c r="I3910" t="s">
        <v>1211</v>
      </c>
      <c r="J3910">
        <v>41.637270000000001</v>
      </c>
      <c r="K3910">
        <v>-7.3879679999999999</v>
      </c>
      <c r="L3910">
        <v>59</v>
      </c>
      <c r="M3910">
        <v>13</v>
      </c>
      <c r="N3910">
        <v>4</v>
      </c>
      <c r="O3910">
        <v>2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 t="s">
        <v>47</v>
      </c>
      <c r="X3910">
        <v>0</v>
      </c>
      <c r="Y3910">
        <v>0.1</v>
      </c>
      <c r="Z3910">
        <v>0</v>
      </c>
      <c r="AA3910">
        <v>0.1</v>
      </c>
      <c r="AB3910">
        <f>_2020_IR[[#This Row],[areaTotal]]*10000</f>
        <v>1000</v>
      </c>
      <c r="AC3910" t="s">
        <v>48</v>
      </c>
      <c r="AD3910">
        <v>32</v>
      </c>
      <c r="AE3910">
        <f>SQRT(_2020_IR[[#This Row],[aream2]])/(_2020_IR[[#This Row],[duration2]]*60)</f>
        <v>1.647019614671031E-2</v>
      </c>
      <c r="AF3910">
        <v>11.785889041980999</v>
      </c>
      <c r="AG3910">
        <v>30.882596718226601</v>
      </c>
      <c r="AH3910">
        <v>7.13969636506169</v>
      </c>
      <c r="AI3910">
        <v>514.29219686194097</v>
      </c>
      <c r="AJ3910">
        <v>175.63628959945899</v>
      </c>
      <c r="AK3910">
        <v>92.781624388599298</v>
      </c>
      <c r="AL3910">
        <v>189.49022737946601</v>
      </c>
      <c r="AM3910" t="s">
        <v>49</v>
      </c>
      <c r="AN3910" t="s">
        <v>91</v>
      </c>
      <c r="AO3910" t="s">
        <v>471</v>
      </c>
      <c r="AP3910" t="s">
        <v>125</v>
      </c>
      <c r="AQ3910" t="s">
        <v>1636</v>
      </c>
      <c r="AR3910" t="s">
        <v>290</v>
      </c>
      <c r="AS3910" t="s">
        <v>291</v>
      </c>
    </row>
    <row r="3911" spans="1:45" hidden="1" x14ac:dyDescent="0.35">
      <c r="A3911">
        <v>2020130109073</v>
      </c>
      <c r="B3911">
        <v>2020</v>
      </c>
      <c r="C3911" s="1">
        <v>44033.72152777778</v>
      </c>
      <c r="D3911" s="1">
        <v>44033.772222222222</v>
      </c>
      <c r="E3911" s="2">
        <f>_2020_IR[[#This Row],[close]]-_2020_IR[[#This Row],[open]]</f>
        <v>5.0694444442342501E-2</v>
      </c>
      <c r="F3911" t="s">
        <v>43</v>
      </c>
      <c r="G3911" t="s">
        <v>126</v>
      </c>
      <c r="H3911" t="s">
        <v>435</v>
      </c>
      <c r="I3911" t="s">
        <v>1584</v>
      </c>
      <c r="J3911">
        <v>41.300960000000003</v>
      </c>
      <c r="K3911">
        <v>-8.213832</v>
      </c>
      <c r="L3911">
        <v>5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 t="s">
        <v>47</v>
      </c>
      <c r="X3911">
        <v>0</v>
      </c>
      <c r="Y3911">
        <v>3.0000000000000001E-3</v>
      </c>
      <c r="Z3911">
        <v>0</v>
      </c>
      <c r="AA3911">
        <v>3.0000000000000001E-3</v>
      </c>
      <c r="AB3911">
        <f>_2020_IR[[#This Row],[areaTotal]]*10000</f>
        <v>30</v>
      </c>
      <c r="AC3911" t="s">
        <v>48</v>
      </c>
      <c r="AD3911">
        <v>73</v>
      </c>
      <c r="AE3911">
        <f>SQRT(_2020_IR[[#This Row],[aream2]])/(_2020_IR[[#This Row],[duration2]]*60)</f>
        <v>1.2505081221579136E-3</v>
      </c>
      <c r="AF3911">
        <v>8.3749715237755193</v>
      </c>
      <c r="AG3911">
        <v>25.461492739113101</v>
      </c>
      <c r="AH3911">
        <v>6.91898256869238</v>
      </c>
      <c r="AI3911">
        <v>355.55510354193598</v>
      </c>
      <c r="AJ3911">
        <v>87.948280518581299</v>
      </c>
      <c r="AK3911">
        <v>90.491880491576595</v>
      </c>
      <c r="AL3911">
        <v>108.68633183700101</v>
      </c>
      <c r="AM3911" t="s">
        <v>59</v>
      </c>
      <c r="AN3911" t="s">
        <v>60</v>
      </c>
      <c r="AO3911" t="s">
        <v>471</v>
      </c>
      <c r="AP3911" t="s">
        <v>125</v>
      </c>
      <c r="AQ3911" t="s">
        <v>1234</v>
      </c>
      <c r="AR3911" t="s">
        <v>307</v>
      </c>
      <c r="AS3911" t="s">
        <v>79</v>
      </c>
    </row>
    <row r="3912" spans="1:45" hidden="1" x14ac:dyDescent="0.35">
      <c r="A3912">
        <v>2020090021465</v>
      </c>
      <c r="B3912">
        <v>2020</v>
      </c>
      <c r="C3912" s="1">
        <v>44033.727083333331</v>
      </c>
      <c r="D3912" s="1">
        <v>44033.888888888891</v>
      </c>
      <c r="E3912" s="2">
        <f>_2020_IR[[#This Row],[close]]-_2020_IR[[#This Row],[open]]</f>
        <v>0.16180555555911269</v>
      </c>
      <c r="F3912" t="s">
        <v>43</v>
      </c>
      <c r="G3912" t="s">
        <v>94</v>
      </c>
      <c r="H3912" t="s">
        <v>449</v>
      </c>
      <c r="I3912" t="s">
        <v>1827</v>
      </c>
      <c r="J3912">
        <v>40.655209999999997</v>
      </c>
      <c r="K3912">
        <v>-7.4684679999999997</v>
      </c>
      <c r="L3912">
        <v>37</v>
      </c>
      <c r="M3912">
        <v>9</v>
      </c>
      <c r="N3912">
        <v>1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 t="s">
        <v>47</v>
      </c>
      <c r="X3912">
        <v>0</v>
      </c>
      <c r="Y3912">
        <v>0</v>
      </c>
      <c r="Z3912">
        <v>0.11</v>
      </c>
      <c r="AA3912">
        <v>0.11</v>
      </c>
      <c r="AB3912">
        <f>_2020_IR[[#This Row],[areaTotal]]*10000</f>
        <v>1100</v>
      </c>
      <c r="AC3912" t="s">
        <v>48</v>
      </c>
      <c r="AD3912">
        <v>233</v>
      </c>
      <c r="AE3912">
        <f>SQRT(_2020_IR[[#This Row],[aream2]])/(_2020_IR[[#This Row],[duration2]]*60)</f>
        <v>2.3724068600539344E-3</v>
      </c>
      <c r="AF3912">
        <v>1.4929879649293201</v>
      </c>
      <c r="AG3912">
        <v>9.6108377273317291</v>
      </c>
      <c r="AH3912">
        <v>1.8466019198168599</v>
      </c>
      <c r="AI3912">
        <v>447.41784395232298</v>
      </c>
      <c r="AJ3912">
        <v>85.349853943659795</v>
      </c>
      <c r="AK3912">
        <v>81.126589910480106</v>
      </c>
      <c r="AL3912">
        <v>115.57954685502099</v>
      </c>
      <c r="AM3912" t="s">
        <v>49</v>
      </c>
      <c r="AN3912" t="s">
        <v>76</v>
      </c>
      <c r="AO3912" t="s">
        <v>217</v>
      </c>
      <c r="AP3912" t="s">
        <v>52</v>
      </c>
      <c r="AQ3912" t="s">
        <v>1234</v>
      </c>
      <c r="AR3912" t="s">
        <v>61</v>
      </c>
      <c r="AS3912" t="s">
        <v>62</v>
      </c>
    </row>
    <row r="3913" spans="1:45" hidden="1" x14ac:dyDescent="0.35">
      <c r="A3913">
        <v>2020170016888</v>
      </c>
      <c r="B3913">
        <v>2020</v>
      </c>
      <c r="C3913" s="1">
        <v>44033.736111111109</v>
      </c>
      <c r="D3913" s="1">
        <v>44033.761805555558</v>
      </c>
      <c r="E3913" s="2">
        <f>_2020_IR[[#This Row],[close]]-_2020_IR[[#This Row],[open]]</f>
        <v>2.5694444448163267E-2</v>
      </c>
      <c r="F3913" t="s">
        <v>43</v>
      </c>
      <c r="G3913" t="s">
        <v>44</v>
      </c>
      <c r="H3913" t="s">
        <v>484</v>
      </c>
      <c r="I3913" t="s">
        <v>511</v>
      </c>
      <c r="J3913">
        <v>41.506034999999997</v>
      </c>
      <c r="K3913">
        <v>-7.7550829999999999</v>
      </c>
      <c r="L3913">
        <v>37</v>
      </c>
      <c r="M3913">
        <v>8</v>
      </c>
      <c r="N3913">
        <v>1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 t="s">
        <v>47</v>
      </c>
      <c r="X3913">
        <v>0</v>
      </c>
      <c r="Y3913">
        <v>0.1</v>
      </c>
      <c r="Z3913">
        <v>0</v>
      </c>
      <c r="AA3913">
        <v>0.1</v>
      </c>
      <c r="AB3913">
        <f>_2020_IR[[#This Row],[areaTotal]]*10000</f>
        <v>1000</v>
      </c>
      <c r="AC3913" t="s">
        <v>48</v>
      </c>
      <c r="AD3913">
        <v>37</v>
      </c>
      <c r="AE3913">
        <f>SQRT(_2020_IR[[#This Row],[aream2]])/(_2020_IR[[#This Row],[duration2]]*60)</f>
        <v>1.4244493964722429E-2</v>
      </c>
      <c r="AF3913">
        <v>7.3487212940188602</v>
      </c>
      <c r="AG3913">
        <v>23.648823097412699</v>
      </c>
      <c r="AH3913">
        <v>6.3468762598419497</v>
      </c>
      <c r="AI3913">
        <v>388.87989985765802</v>
      </c>
      <c r="AJ3913">
        <v>79.895881756959298</v>
      </c>
      <c r="AK3913">
        <v>91.152539274049502</v>
      </c>
      <c r="AL3913">
        <v>105.568697584481</v>
      </c>
      <c r="AM3913" t="s">
        <v>59</v>
      </c>
      <c r="AN3913" t="s">
        <v>60</v>
      </c>
      <c r="AO3913" t="s">
        <v>288</v>
      </c>
      <c r="AP3913" t="s">
        <v>125</v>
      </c>
      <c r="AQ3913" t="s">
        <v>1234</v>
      </c>
      <c r="AR3913" t="s">
        <v>307</v>
      </c>
      <c r="AS3913" t="s">
        <v>79</v>
      </c>
    </row>
    <row r="3914" spans="1:45" hidden="1" x14ac:dyDescent="0.35">
      <c r="A3914">
        <v>2020130109092</v>
      </c>
      <c r="B3914">
        <v>2020</v>
      </c>
      <c r="C3914" s="1">
        <v>44033.739583333336</v>
      </c>
      <c r="D3914" s="1">
        <v>44033.793749999997</v>
      </c>
      <c r="E3914" s="2">
        <f>_2020_IR[[#This Row],[close]]-_2020_IR[[#This Row],[open]]</f>
        <v>5.4166666661330964E-2</v>
      </c>
      <c r="F3914" t="s">
        <v>43</v>
      </c>
      <c r="G3914" t="s">
        <v>126</v>
      </c>
      <c r="H3914" t="s">
        <v>249</v>
      </c>
      <c r="I3914" t="s">
        <v>1682</v>
      </c>
      <c r="J3914">
        <v>41.166786999999999</v>
      </c>
      <c r="K3914">
        <v>-8.3800249999999998</v>
      </c>
      <c r="L3914">
        <v>44</v>
      </c>
      <c r="M3914">
        <v>10</v>
      </c>
      <c r="N3914">
        <v>1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 t="s">
        <v>47</v>
      </c>
      <c r="X3914">
        <v>0</v>
      </c>
      <c r="Y3914">
        <v>1.5</v>
      </c>
      <c r="Z3914">
        <v>0</v>
      </c>
      <c r="AA3914">
        <v>1.5</v>
      </c>
      <c r="AB3914">
        <f>_2020_IR[[#This Row],[areaTotal]]*10000</f>
        <v>15000</v>
      </c>
      <c r="AC3914" t="s">
        <v>82</v>
      </c>
      <c r="AD3914">
        <v>78</v>
      </c>
      <c r="AE3914">
        <f>SQRT(_2020_IR[[#This Row],[aream2]])/(_2020_IR[[#This Row],[duration2]]*60)</f>
        <v>2.616976220922199E-2</v>
      </c>
      <c r="AF3914">
        <v>6.3296216949020803</v>
      </c>
      <c r="AG3914">
        <v>21.736025819832101</v>
      </c>
      <c r="AH3914">
        <v>6.0523319879536102</v>
      </c>
      <c r="AI3914">
        <v>333.19484305095801</v>
      </c>
      <c r="AJ3914">
        <v>74.118647024497207</v>
      </c>
      <c r="AK3914">
        <v>89.554216230572294</v>
      </c>
      <c r="AL3914">
        <v>95.260781858653303</v>
      </c>
      <c r="AM3914" t="s">
        <v>59</v>
      </c>
      <c r="AN3914" t="s">
        <v>60</v>
      </c>
      <c r="AO3914" t="s">
        <v>288</v>
      </c>
      <c r="AP3914" t="s">
        <v>125</v>
      </c>
      <c r="AQ3914" t="s">
        <v>1234</v>
      </c>
      <c r="AR3914" t="s">
        <v>307</v>
      </c>
      <c r="AS3914" t="s">
        <v>79</v>
      </c>
    </row>
    <row r="3915" spans="1:45" hidden="1" x14ac:dyDescent="0.35">
      <c r="A3915">
        <v>2020030049818</v>
      </c>
      <c r="B3915">
        <v>2020</v>
      </c>
      <c r="C3915" s="1">
        <v>44033.753472222219</v>
      </c>
      <c r="D3915" s="1">
        <v>44033.786111111112</v>
      </c>
      <c r="E3915" s="2">
        <f>_2020_IR[[#This Row],[close]]-_2020_IR[[#This Row],[open]]</f>
        <v>3.2638888893416151E-2</v>
      </c>
      <c r="F3915" t="s">
        <v>102</v>
      </c>
      <c r="G3915" t="s">
        <v>158</v>
      </c>
      <c r="H3915" t="s">
        <v>159</v>
      </c>
      <c r="I3915" t="s">
        <v>1762</v>
      </c>
      <c r="J3915">
        <v>41.458216999999998</v>
      </c>
      <c r="K3915">
        <v>-8.2027049999999999</v>
      </c>
      <c r="L3915">
        <v>23</v>
      </c>
      <c r="M3915">
        <v>5</v>
      </c>
      <c r="N3915">
        <v>1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 t="s">
        <v>47</v>
      </c>
      <c r="X3915">
        <v>0.2</v>
      </c>
      <c r="Y3915">
        <v>0</v>
      </c>
      <c r="Z3915">
        <v>0</v>
      </c>
      <c r="AA3915">
        <v>0.2</v>
      </c>
      <c r="AB3915">
        <f>_2020_IR[[#This Row],[areaTotal]]*10000</f>
        <v>2000</v>
      </c>
      <c r="AC3915" t="s">
        <v>48</v>
      </c>
      <c r="AD3915">
        <v>47</v>
      </c>
      <c r="AE3915">
        <f>SQRT(_2020_IR[[#This Row],[aream2]])/(_2020_IR[[#This Row],[duration2]]*60)</f>
        <v>1.5858638138296383E-2</v>
      </c>
      <c r="AF3915">
        <v>7.5504325572429796</v>
      </c>
      <c r="AG3915">
        <v>24.013398720886102</v>
      </c>
      <c r="AH3915">
        <v>6.2965598090886203</v>
      </c>
      <c r="AI3915">
        <v>351.97511215678497</v>
      </c>
      <c r="AJ3915">
        <v>90.838085520367301</v>
      </c>
      <c r="AK3915">
        <v>90.534523147848503</v>
      </c>
      <c r="AL3915">
        <v>110.427849281554</v>
      </c>
      <c r="AM3915" t="s">
        <v>281</v>
      </c>
      <c r="AN3915" t="s">
        <v>282</v>
      </c>
      <c r="AO3915" t="s">
        <v>288</v>
      </c>
      <c r="AP3915" t="s">
        <v>125</v>
      </c>
      <c r="AQ3915" t="s">
        <v>1234</v>
      </c>
      <c r="AR3915" t="s">
        <v>307</v>
      </c>
      <c r="AS3915" t="s">
        <v>79</v>
      </c>
    </row>
    <row r="3916" spans="1:45" hidden="1" x14ac:dyDescent="0.35">
      <c r="A3916">
        <v>2020130109111</v>
      </c>
      <c r="B3916">
        <v>2020</v>
      </c>
      <c r="C3916" s="1">
        <v>44033.761111111111</v>
      </c>
      <c r="D3916" s="1">
        <v>44033.796527777777</v>
      </c>
      <c r="E3916" s="2">
        <f>_2020_IR[[#This Row],[close]]-_2020_IR[[#This Row],[open]]</f>
        <v>3.5416666665696539E-2</v>
      </c>
      <c r="F3916" t="s">
        <v>43</v>
      </c>
      <c r="G3916" t="s">
        <v>126</v>
      </c>
      <c r="H3916" t="s">
        <v>243</v>
      </c>
      <c r="I3916" t="s">
        <v>244</v>
      </c>
      <c r="J3916">
        <v>41.197175000000001</v>
      </c>
      <c r="K3916">
        <v>-7.9702820000000001</v>
      </c>
      <c r="L3916">
        <v>39</v>
      </c>
      <c r="M3916">
        <v>10</v>
      </c>
      <c r="N3916">
        <v>1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 t="s">
        <v>47</v>
      </c>
      <c r="X3916">
        <v>0</v>
      </c>
      <c r="Y3916">
        <v>2.4900000000000002</v>
      </c>
      <c r="Z3916">
        <v>0</v>
      </c>
      <c r="AA3916">
        <v>2.4900000000000002</v>
      </c>
      <c r="AB3916">
        <f>_2020_IR[[#This Row],[areaTotal]]*10000</f>
        <v>24900.000000000004</v>
      </c>
      <c r="AC3916" t="s">
        <v>82</v>
      </c>
      <c r="AD3916">
        <v>51</v>
      </c>
      <c r="AE3916">
        <f>SQRT(_2020_IR[[#This Row],[aream2]])/(_2020_IR[[#This Row],[duration2]]*60)</f>
        <v>5.1567757640717325E-2</v>
      </c>
      <c r="AF3916">
        <v>8.3315530085431302</v>
      </c>
      <c r="AG3916">
        <v>25.386831893797801</v>
      </c>
      <c r="AH3916">
        <v>6.9460384005784697</v>
      </c>
      <c r="AI3916">
        <v>392.360539298189</v>
      </c>
      <c r="AJ3916">
        <v>81.581355167387997</v>
      </c>
      <c r="AK3916">
        <v>91.249133278648003</v>
      </c>
      <c r="AL3916">
        <v>107.357225948283</v>
      </c>
      <c r="AM3916" t="s">
        <v>59</v>
      </c>
      <c r="AN3916" t="s">
        <v>60</v>
      </c>
      <c r="AO3916" t="s">
        <v>471</v>
      </c>
      <c r="AP3916" t="s">
        <v>125</v>
      </c>
      <c r="AQ3916" t="s">
        <v>1234</v>
      </c>
      <c r="AR3916" t="s">
        <v>307</v>
      </c>
      <c r="AS3916" t="s">
        <v>79</v>
      </c>
    </row>
    <row r="3917" spans="1:45" hidden="1" x14ac:dyDescent="0.35">
      <c r="A3917">
        <v>2020010052139</v>
      </c>
      <c r="B3917">
        <v>2020</v>
      </c>
      <c r="C3917" s="1">
        <v>44033.76458333333</v>
      </c>
      <c r="D3917" s="1">
        <v>44033.786805555559</v>
      </c>
      <c r="E3917" s="2">
        <f>_2020_IR[[#This Row],[close]]-_2020_IR[[#This Row],[open]]</f>
        <v>2.2222222229174804E-2</v>
      </c>
      <c r="F3917" t="s">
        <v>102</v>
      </c>
      <c r="G3917" t="s">
        <v>139</v>
      </c>
      <c r="H3917" t="s">
        <v>497</v>
      </c>
      <c r="I3917" t="s">
        <v>1666</v>
      </c>
      <c r="J3917">
        <v>40.624077</v>
      </c>
      <c r="K3917">
        <v>-8.5306870000000004</v>
      </c>
      <c r="L3917">
        <v>23</v>
      </c>
      <c r="M3917">
        <v>5</v>
      </c>
      <c r="N3917">
        <v>1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 t="s">
        <v>47</v>
      </c>
      <c r="X3917">
        <v>2.5000000000000001E-2</v>
      </c>
      <c r="Y3917">
        <v>0</v>
      </c>
      <c r="Z3917">
        <v>0</v>
      </c>
      <c r="AA3917">
        <v>2.5000000000000001E-2</v>
      </c>
      <c r="AB3917">
        <f>_2020_IR[[#This Row],[areaTotal]]*10000</f>
        <v>250</v>
      </c>
      <c r="AC3917" t="s">
        <v>48</v>
      </c>
      <c r="AD3917">
        <v>32</v>
      </c>
      <c r="AE3917">
        <f>SQRT(_2020_IR[[#This Row],[aream2]])/(_2020_IR[[#This Row],[duration2]]*60)</f>
        <v>8.235098073355155E-3</v>
      </c>
      <c r="AF3917">
        <v>4.6411392471960697</v>
      </c>
      <c r="AG3917">
        <v>18.240990411182</v>
      </c>
      <c r="AH3917">
        <v>3.8574249387117399</v>
      </c>
      <c r="AI3917">
        <v>445.49002194871599</v>
      </c>
      <c r="AJ3917">
        <v>105.55089813650901</v>
      </c>
      <c r="AK3917">
        <v>88.637621685407694</v>
      </c>
      <c r="AL3917">
        <v>132.57412371782701</v>
      </c>
      <c r="AM3917" t="s">
        <v>83</v>
      </c>
      <c r="AN3917" t="s">
        <v>84</v>
      </c>
      <c r="AP3917" t="s">
        <v>125</v>
      </c>
      <c r="AQ3917" t="s">
        <v>1234</v>
      </c>
      <c r="AR3917" t="s">
        <v>218</v>
      </c>
      <c r="AS3917" t="s">
        <v>219</v>
      </c>
    </row>
    <row r="3918" spans="1:45" hidden="1" x14ac:dyDescent="0.35">
      <c r="A3918">
        <v>2020160017067</v>
      </c>
      <c r="B3918">
        <v>2020</v>
      </c>
      <c r="C3918" s="1">
        <v>44033.76458333333</v>
      </c>
      <c r="D3918" s="1">
        <v>44033.782638888886</v>
      </c>
      <c r="E3918" s="2">
        <f>_2020_IR[[#This Row],[close]]-_2020_IR[[#This Row],[open]]</f>
        <v>1.8055555556202307E-2</v>
      </c>
      <c r="F3918" t="s">
        <v>43</v>
      </c>
      <c r="G3918" t="s">
        <v>68</v>
      </c>
      <c r="H3918" t="s">
        <v>710</v>
      </c>
      <c r="I3918" t="s">
        <v>1073</v>
      </c>
      <c r="J3918">
        <v>41.826382000000002</v>
      </c>
      <c r="K3918">
        <v>-8.7588779999999993</v>
      </c>
      <c r="L3918">
        <v>22</v>
      </c>
      <c r="M3918">
        <v>5</v>
      </c>
      <c r="N3918">
        <v>1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 t="s">
        <v>47</v>
      </c>
      <c r="X3918">
        <v>0</v>
      </c>
      <c r="Y3918">
        <v>1.4999999999999999E-2</v>
      </c>
      <c r="Z3918">
        <v>0</v>
      </c>
      <c r="AA3918">
        <v>1.4999999999999999E-2</v>
      </c>
      <c r="AB3918">
        <f>_2020_IR[[#This Row],[areaTotal]]*10000</f>
        <v>150</v>
      </c>
      <c r="AC3918" t="s">
        <v>48</v>
      </c>
      <c r="AD3918">
        <v>26</v>
      </c>
      <c r="AE3918">
        <f>SQRT(_2020_IR[[#This Row],[aream2]])/(_2020_IR[[#This Row],[duration2]]*60)</f>
        <v>7.8509286627665969E-3</v>
      </c>
      <c r="AF3918">
        <v>2.4399927269439798</v>
      </c>
      <c r="AG3918">
        <v>12.6849256282743</v>
      </c>
      <c r="AH3918">
        <v>3.5624450874210098</v>
      </c>
      <c r="AI3918">
        <v>327.968248625949</v>
      </c>
      <c r="AJ3918">
        <v>51.354915269283502</v>
      </c>
      <c r="AK3918">
        <v>84.867454985477906</v>
      </c>
      <c r="AL3918">
        <v>73.8142972355935</v>
      </c>
      <c r="AM3918" t="s">
        <v>49</v>
      </c>
      <c r="AN3918" t="s">
        <v>91</v>
      </c>
      <c r="AO3918" t="s">
        <v>217</v>
      </c>
      <c r="AP3918" t="s">
        <v>125</v>
      </c>
      <c r="AQ3918" t="s">
        <v>1234</v>
      </c>
      <c r="AR3918" t="s">
        <v>54</v>
      </c>
      <c r="AS3918" t="s">
        <v>55</v>
      </c>
    </row>
    <row r="3919" spans="1:45" hidden="1" x14ac:dyDescent="0.35">
      <c r="A3919">
        <v>2020130109135</v>
      </c>
      <c r="B3919">
        <v>2020</v>
      </c>
      <c r="C3919" s="1">
        <v>44033.781944444447</v>
      </c>
      <c r="D3919" s="1">
        <v>44033.818055555559</v>
      </c>
      <c r="E3919" s="2">
        <f>_2020_IR[[#This Row],[close]]-_2020_IR[[#This Row],[open]]</f>
        <v>3.6111111112404615E-2</v>
      </c>
      <c r="F3919" t="s">
        <v>56</v>
      </c>
      <c r="G3919" t="s">
        <v>126</v>
      </c>
      <c r="H3919" t="s">
        <v>435</v>
      </c>
      <c r="I3919" t="s">
        <v>1180</v>
      </c>
      <c r="J3919">
        <v>41.252682</v>
      </c>
      <c r="K3919">
        <v>-8.2266399999999997</v>
      </c>
      <c r="L3919">
        <v>5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 t="s">
        <v>47</v>
      </c>
      <c r="X3919">
        <v>0</v>
      </c>
      <c r="Y3919">
        <v>0</v>
      </c>
      <c r="Z3919">
        <v>0.2</v>
      </c>
      <c r="AA3919">
        <v>0.2</v>
      </c>
      <c r="AB3919">
        <f>_2020_IR[[#This Row],[areaTotal]]*10000</f>
        <v>2000</v>
      </c>
      <c r="AC3919" t="s">
        <v>48</v>
      </c>
      <c r="AD3919">
        <v>52</v>
      </c>
      <c r="AE3919">
        <f>SQRT(_2020_IR[[#This Row],[aream2]])/(_2020_IR[[#This Row],[duration2]]*60)</f>
        <v>1.4333769086537114E-2</v>
      </c>
      <c r="AF3919">
        <v>7.1677665874650698</v>
      </c>
      <c r="AG3919">
        <v>23.318041042420901</v>
      </c>
      <c r="AH3919">
        <v>5.9966824937809697</v>
      </c>
      <c r="AI3919">
        <v>353.359407637456</v>
      </c>
      <c r="AJ3919">
        <v>92.246342854002407</v>
      </c>
      <c r="AK3919">
        <v>89.493476549740606</v>
      </c>
      <c r="AL3919">
        <v>111.635252497595</v>
      </c>
      <c r="AM3919" t="s">
        <v>59</v>
      </c>
      <c r="AN3919" t="s">
        <v>60</v>
      </c>
      <c r="AO3919" t="s">
        <v>288</v>
      </c>
      <c r="AP3919" t="s">
        <v>125</v>
      </c>
      <c r="AQ3919" t="s">
        <v>1234</v>
      </c>
      <c r="AR3919" t="s">
        <v>307</v>
      </c>
      <c r="AS3919" t="s">
        <v>79</v>
      </c>
    </row>
    <row r="3920" spans="1:45" hidden="1" x14ac:dyDescent="0.35">
      <c r="A3920">
        <v>2020050017311</v>
      </c>
      <c r="B3920">
        <v>2020</v>
      </c>
      <c r="C3920" s="1">
        <v>44033.78402777778</v>
      </c>
      <c r="D3920" s="1">
        <v>44033.789583333331</v>
      </c>
      <c r="E3920" s="2">
        <f>_2020_IR[[#This Row],[close]]-_2020_IR[[#This Row],[open]]</f>
        <v>5.5555555518367328E-3</v>
      </c>
      <c r="F3920" t="s">
        <v>102</v>
      </c>
      <c r="G3920" t="s">
        <v>75</v>
      </c>
      <c r="H3920" t="s">
        <v>75</v>
      </c>
      <c r="I3920" t="s">
        <v>1828</v>
      </c>
      <c r="J3920">
        <v>39.903917999999997</v>
      </c>
      <c r="K3920">
        <v>-7.6022059999999998</v>
      </c>
      <c r="L3920">
        <v>16</v>
      </c>
      <c r="M3920">
        <v>5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 t="s">
        <v>47</v>
      </c>
      <c r="X3920">
        <v>1.5E-3</v>
      </c>
      <c r="Y3920">
        <v>0</v>
      </c>
      <c r="Z3920">
        <v>0</v>
      </c>
      <c r="AA3920">
        <v>1.5E-3</v>
      </c>
      <c r="AB3920">
        <f>_2020_IR[[#This Row],[areaTotal]]*10000</f>
        <v>15</v>
      </c>
      <c r="AC3920" t="s">
        <v>48</v>
      </c>
      <c r="AD3920">
        <v>8</v>
      </c>
      <c r="AE3920">
        <f>SQRT(_2020_IR[[#This Row],[aream2]])/(_2020_IR[[#This Row],[duration2]]*60)</f>
        <v>8.068715304598786E-3</v>
      </c>
      <c r="AF3920">
        <v>14.673885100225201</v>
      </c>
      <c r="AG3920">
        <v>34.953396558991102</v>
      </c>
      <c r="AH3920">
        <v>8.5909666234599893</v>
      </c>
      <c r="AI3920">
        <v>540.96924003522395</v>
      </c>
      <c r="AJ3920">
        <v>169.536875666253</v>
      </c>
      <c r="AK3920">
        <v>92.190147859130306</v>
      </c>
      <c r="AL3920">
        <v>190.11846669993301</v>
      </c>
      <c r="AM3920" t="s">
        <v>655</v>
      </c>
      <c r="AN3920" t="s">
        <v>656</v>
      </c>
      <c r="AO3920" t="s">
        <v>471</v>
      </c>
      <c r="AP3920" t="s">
        <v>125</v>
      </c>
      <c r="AQ3920" t="s">
        <v>1636</v>
      </c>
      <c r="AR3920" t="s">
        <v>290</v>
      </c>
      <c r="AS3920" t="s">
        <v>291</v>
      </c>
    </row>
    <row r="3921" spans="1:45" hidden="1" x14ac:dyDescent="0.35">
      <c r="A3921">
        <v>2020070014094</v>
      </c>
      <c r="B3921">
        <v>2020</v>
      </c>
      <c r="C3921" s="1">
        <v>44033.805555555555</v>
      </c>
      <c r="D3921" s="1">
        <v>44033.818055555559</v>
      </c>
      <c r="E3921" s="2">
        <f>_2020_IR[[#This Row],[close]]-_2020_IR[[#This Row],[open]]</f>
        <v>1.2500000004365575E-2</v>
      </c>
      <c r="F3921" t="s">
        <v>56</v>
      </c>
      <c r="G3921" t="s">
        <v>468</v>
      </c>
      <c r="H3921" t="s">
        <v>468</v>
      </c>
      <c r="I3921" t="s">
        <v>1288</v>
      </c>
      <c r="J3921">
        <v>38.599003000000003</v>
      </c>
      <c r="K3921">
        <v>-7.8893820000000003</v>
      </c>
      <c r="L3921">
        <v>17</v>
      </c>
      <c r="M3921">
        <v>4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t="s">
        <v>47</v>
      </c>
      <c r="X3921">
        <v>0</v>
      </c>
      <c r="Y3921">
        <v>0</v>
      </c>
      <c r="Z3921">
        <v>1.04E-2</v>
      </c>
      <c r="AA3921">
        <v>1.04E-2</v>
      </c>
      <c r="AB3921">
        <f>_2020_IR[[#This Row],[areaTotal]]*10000</f>
        <v>104</v>
      </c>
      <c r="AC3921" t="s">
        <v>48</v>
      </c>
      <c r="AD3921">
        <v>18</v>
      </c>
      <c r="AE3921">
        <f>SQRT(_2020_IR[[#This Row],[aream2]])/(_2020_IR[[#This Row],[duration2]]*60)</f>
        <v>9.4426287288755274E-3</v>
      </c>
      <c r="AF3921">
        <v>9.0218961163545899</v>
      </c>
      <c r="AG3921">
        <v>26.554653058366601</v>
      </c>
      <c r="AH3921">
        <v>5.9996465502738099</v>
      </c>
      <c r="AI3921">
        <v>559.70651318359398</v>
      </c>
      <c r="AJ3921">
        <v>125.666185995028</v>
      </c>
      <c r="AK3921">
        <v>86.808935829998902</v>
      </c>
      <c r="AL3921">
        <v>160.97594280470599</v>
      </c>
      <c r="AM3921" t="s">
        <v>655</v>
      </c>
      <c r="AN3921" t="s">
        <v>656</v>
      </c>
      <c r="AO3921" t="s">
        <v>471</v>
      </c>
      <c r="AP3921" t="s">
        <v>125</v>
      </c>
      <c r="AQ3921" t="s">
        <v>1636</v>
      </c>
      <c r="AR3921" t="s">
        <v>218</v>
      </c>
      <c r="AS3921" t="s">
        <v>219</v>
      </c>
    </row>
    <row r="3922" spans="1:45" hidden="1" x14ac:dyDescent="0.35">
      <c r="A3922">
        <v>2020160017076</v>
      </c>
      <c r="B3922">
        <v>2020</v>
      </c>
      <c r="C3922" s="1">
        <v>44033.816666666666</v>
      </c>
      <c r="D3922" s="1">
        <v>44033.845138888886</v>
      </c>
      <c r="E3922" s="2">
        <f>_2020_IR[[#This Row],[close]]-_2020_IR[[#This Row],[open]]</f>
        <v>2.8472222220443655E-2</v>
      </c>
      <c r="F3922" t="s">
        <v>102</v>
      </c>
      <c r="G3922" t="s">
        <v>68</v>
      </c>
      <c r="H3922" t="s">
        <v>323</v>
      </c>
      <c r="I3922" t="s">
        <v>543</v>
      </c>
      <c r="J3922">
        <v>41.983032999999999</v>
      </c>
      <c r="K3922">
        <v>-8.6606919999999992</v>
      </c>
      <c r="L3922">
        <v>37</v>
      </c>
      <c r="M3922">
        <v>11</v>
      </c>
      <c r="N3922">
        <v>1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t="s">
        <v>47</v>
      </c>
      <c r="X3922">
        <v>0.2</v>
      </c>
      <c r="Y3922">
        <v>0.04</v>
      </c>
      <c r="Z3922">
        <v>0</v>
      </c>
      <c r="AA3922">
        <v>0.24</v>
      </c>
      <c r="AB3922">
        <f>_2020_IR[[#This Row],[areaTotal]]*10000</f>
        <v>2400</v>
      </c>
      <c r="AC3922" t="s">
        <v>48</v>
      </c>
      <c r="AD3922">
        <v>41</v>
      </c>
      <c r="AE3922">
        <f>SQRT(_2020_IR[[#This Row],[aream2]])/(_2020_IR[[#This Row],[duration2]]*60)</f>
        <v>1.9914550754334782E-2</v>
      </c>
      <c r="AF3922">
        <v>2.9854415616029701</v>
      </c>
      <c r="AG3922">
        <v>14.216437310251701</v>
      </c>
      <c r="AH3922">
        <v>3.5305986552181898</v>
      </c>
      <c r="AI3922">
        <v>301.27256061449401</v>
      </c>
      <c r="AJ3922">
        <v>73.127082628118998</v>
      </c>
      <c r="AK3922">
        <v>87.966840853521504</v>
      </c>
      <c r="AL3922">
        <v>91.020972438725593</v>
      </c>
      <c r="AM3922" t="s">
        <v>49</v>
      </c>
      <c r="AN3922" t="s">
        <v>405</v>
      </c>
      <c r="AO3922" t="s">
        <v>217</v>
      </c>
      <c r="AP3922" t="s">
        <v>125</v>
      </c>
      <c r="AQ3922" t="s">
        <v>1234</v>
      </c>
      <c r="AR3922" t="s">
        <v>218</v>
      </c>
      <c r="AS3922" t="s">
        <v>219</v>
      </c>
    </row>
    <row r="3923" spans="1:45" hidden="1" x14ac:dyDescent="0.35">
      <c r="A3923">
        <v>2020130109196</v>
      </c>
      <c r="B3923">
        <v>2020</v>
      </c>
      <c r="C3923" s="1">
        <v>44033.845833333333</v>
      </c>
      <c r="D3923" s="1">
        <v>44033.898611111108</v>
      </c>
      <c r="E3923" s="2">
        <f>_2020_IR[[#This Row],[close]]-_2020_IR[[#This Row],[open]]</f>
        <v>5.2777777775190771E-2</v>
      </c>
      <c r="F3923" t="s">
        <v>43</v>
      </c>
      <c r="G3923" t="s">
        <v>126</v>
      </c>
      <c r="H3923" t="s">
        <v>249</v>
      </c>
      <c r="I3923" t="s">
        <v>614</v>
      </c>
      <c r="J3923">
        <v>41.235092000000002</v>
      </c>
      <c r="K3923">
        <v>-8.3953100000000003</v>
      </c>
      <c r="L3923">
        <v>8</v>
      </c>
      <c r="M3923">
        <v>2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s">
        <v>47</v>
      </c>
      <c r="X3923">
        <v>0</v>
      </c>
      <c r="Y3923">
        <v>1.4999999999999999E-2</v>
      </c>
      <c r="Z3923">
        <v>0</v>
      </c>
      <c r="AA3923">
        <v>1.4999999999999999E-2</v>
      </c>
      <c r="AB3923">
        <f>_2020_IR[[#This Row],[areaTotal]]*10000</f>
        <v>150</v>
      </c>
      <c r="AC3923" t="s">
        <v>48</v>
      </c>
      <c r="AD3923">
        <v>76</v>
      </c>
      <c r="AE3923">
        <f>SQRT(_2020_IR[[#This Row],[aream2]])/(_2020_IR[[#This Row],[duration2]]*60)</f>
        <v>2.685844016209625E-3</v>
      </c>
      <c r="AF3923">
        <v>7.1677665874650698</v>
      </c>
      <c r="AG3923">
        <v>23.318041042420901</v>
      </c>
      <c r="AH3923">
        <v>5.9966824937809697</v>
      </c>
      <c r="AI3923">
        <v>353.359407637456</v>
      </c>
      <c r="AJ3923">
        <v>92.246342854002407</v>
      </c>
      <c r="AK3923">
        <v>89.493476549740606</v>
      </c>
      <c r="AL3923">
        <v>111.635252497595</v>
      </c>
      <c r="AM3923" t="s">
        <v>281</v>
      </c>
      <c r="AN3923" t="s">
        <v>282</v>
      </c>
      <c r="AO3923" t="s">
        <v>288</v>
      </c>
      <c r="AP3923" t="s">
        <v>125</v>
      </c>
      <c r="AQ3923" t="s">
        <v>1234</v>
      </c>
      <c r="AR3923" t="s">
        <v>307</v>
      </c>
      <c r="AS3923" t="s">
        <v>79</v>
      </c>
    </row>
    <row r="3924" spans="1:45" hidden="1" x14ac:dyDescent="0.35">
      <c r="A3924">
        <v>2020040017566</v>
      </c>
      <c r="B3924">
        <v>2020</v>
      </c>
      <c r="C3924" s="1">
        <v>44033.863888888889</v>
      </c>
      <c r="D3924" s="1">
        <v>44033.898611111108</v>
      </c>
      <c r="E3924" s="2">
        <f>_2020_IR[[#This Row],[close]]-_2020_IR[[#This Row],[open]]</f>
        <v>3.4722222218988463E-2</v>
      </c>
      <c r="F3924" t="s">
        <v>43</v>
      </c>
      <c r="G3924" t="s">
        <v>134</v>
      </c>
      <c r="H3924" t="s">
        <v>1062</v>
      </c>
      <c r="I3924" t="s">
        <v>1829</v>
      </c>
      <c r="J3924">
        <v>41.204501999999998</v>
      </c>
      <c r="K3924">
        <v>-7.0928120000000003</v>
      </c>
      <c r="L3924">
        <v>40</v>
      </c>
      <c r="M3924">
        <v>14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 t="s">
        <v>47</v>
      </c>
      <c r="X3924">
        <v>0</v>
      </c>
      <c r="Y3924">
        <v>0.37</v>
      </c>
      <c r="Z3924">
        <v>0</v>
      </c>
      <c r="AA3924">
        <v>0.37</v>
      </c>
      <c r="AB3924">
        <f>_2020_IR[[#This Row],[areaTotal]]*10000</f>
        <v>3700</v>
      </c>
      <c r="AC3924" t="s">
        <v>48</v>
      </c>
      <c r="AD3924">
        <v>50</v>
      </c>
      <c r="AE3924">
        <f>SQRT(_2020_IR[[#This Row],[aream2]])/(_2020_IR[[#This Row],[duration2]]*60)</f>
        <v>2.0275875100994066E-2</v>
      </c>
      <c r="AF3924">
        <v>11.4848090843869</v>
      </c>
      <c r="AG3924">
        <v>30.4343714463458</v>
      </c>
      <c r="AH3924">
        <v>7.4398739776114597</v>
      </c>
      <c r="AI3924">
        <v>502.54686049871299</v>
      </c>
      <c r="AJ3924">
        <v>125.581385418103</v>
      </c>
      <c r="AK3924">
        <v>92.6302464459839</v>
      </c>
      <c r="AL3924">
        <v>154.587889607617</v>
      </c>
      <c r="AM3924" t="s">
        <v>49</v>
      </c>
      <c r="AN3924" t="s">
        <v>76</v>
      </c>
      <c r="AO3924" t="s">
        <v>471</v>
      </c>
      <c r="AP3924" t="s">
        <v>125</v>
      </c>
      <c r="AQ3924" t="s">
        <v>1636</v>
      </c>
      <c r="AR3924" t="s">
        <v>290</v>
      </c>
      <c r="AS3924" t="s">
        <v>291</v>
      </c>
    </row>
    <row r="3925" spans="1:45" hidden="1" x14ac:dyDescent="0.35">
      <c r="A3925">
        <v>2020160017087</v>
      </c>
      <c r="B3925">
        <v>2020</v>
      </c>
      <c r="C3925" s="1">
        <v>44033.873611111114</v>
      </c>
      <c r="D3925" s="1">
        <v>44033.910416666666</v>
      </c>
      <c r="E3925" s="2">
        <f>_2020_IR[[#This Row],[close]]-_2020_IR[[#This Row],[open]]</f>
        <v>3.6805555551836733E-2</v>
      </c>
      <c r="F3925" t="s">
        <v>43</v>
      </c>
      <c r="G3925" t="s">
        <v>68</v>
      </c>
      <c r="H3925" t="s">
        <v>179</v>
      </c>
      <c r="I3925" t="s">
        <v>531</v>
      </c>
      <c r="J3925">
        <v>41.926924999999997</v>
      </c>
      <c r="K3925">
        <v>-8.3772549999999999</v>
      </c>
      <c r="L3925">
        <v>10</v>
      </c>
      <c r="M3925">
        <v>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 t="s">
        <v>47</v>
      </c>
      <c r="X3925">
        <v>0</v>
      </c>
      <c r="Y3925">
        <v>0.03</v>
      </c>
      <c r="Z3925">
        <v>0</v>
      </c>
      <c r="AA3925">
        <v>0.03</v>
      </c>
      <c r="AB3925">
        <f>_2020_IR[[#This Row],[areaTotal]]*10000</f>
        <v>300</v>
      </c>
      <c r="AC3925" t="s">
        <v>48</v>
      </c>
      <c r="AD3925">
        <v>53</v>
      </c>
      <c r="AE3925">
        <f>SQRT(_2020_IR[[#This Row],[aream2]])/(_2020_IR[[#This Row],[duration2]]*60)</f>
        <v>5.4467006527323192E-3</v>
      </c>
      <c r="AF3925">
        <v>4.9676963513248902</v>
      </c>
      <c r="AG3925">
        <v>18.9553706634089</v>
      </c>
      <c r="AH3925">
        <v>4.8742824301718404</v>
      </c>
      <c r="AI3925">
        <v>282.23256415050702</v>
      </c>
      <c r="AJ3925">
        <v>88.092391059615693</v>
      </c>
      <c r="AK3925">
        <v>90.183222114432397</v>
      </c>
      <c r="AL3925">
        <v>98.962568793989206</v>
      </c>
      <c r="AM3925" t="s">
        <v>49</v>
      </c>
      <c r="AN3925" t="s">
        <v>91</v>
      </c>
      <c r="AO3925" t="s">
        <v>288</v>
      </c>
      <c r="AP3925" t="s">
        <v>125</v>
      </c>
      <c r="AQ3925" t="s">
        <v>53</v>
      </c>
      <c r="AR3925" t="s">
        <v>307</v>
      </c>
      <c r="AS3925" t="s">
        <v>79</v>
      </c>
    </row>
    <row r="3926" spans="1:45" hidden="1" x14ac:dyDescent="0.35">
      <c r="A3926">
        <v>2020130109238</v>
      </c>
      <c r="B3926">
        <v>2020</v>
      </c>
      <c r="C3926" s="1">
        <v>44033.88958333333</v>
      </c>
      <c r="D3926" s="1">
        <v>44033.912499999999</v>
      </c>
      <c r="E3926" s="2">
        <f>_2020_IR[[#This Row],[close]]-_2020_IR[[#This Row],[open]]</f>
        <v>2.2916666668606922E-2</v>
      </c>
      <c r="F3926" t="s">
        <v>102</v>
      </c>
      <c r="G3926" t="s">
        <v>126</v>
      </c>
      <c r="H3926" t="s">
        <v>171</v>
      </c>
      <c r="I3926" t="s">
        <v>557</v>
      </c>
      <c r="J3926">
        <v>41.077047</v>
      </c>
      <c r="K3926">
        <v>-8.4062099999999997</v>
      </c>
      <c r="L3926">
        <v>17</v>
      </c>
      <c r="M3926">
        <v>5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 t="s">
        <v>47</v>
      </c>
      <c r="X3926">
        <v>0.35</v>
      </c>
      <c r="Y3926">
        <v>0</v>
      </c>
      <c r="Z3926">
        <v>0</v>
      </c>
      <c r="AA3926">
        <v>0.35</v>
      </c>
      <c r="AB3926">
        <f>_2020_IR[[#This Row],[areaTotal]]*10000</f>
        <v>3500</v>
      </c>
      <c r="AC3926" t="s">
        <v>48</v>
      </c>
      <c r="AD3926">
        <v>33</v>
      </c>
      <c r="AE3926">
        <f>SQRT(_2020_IR[[#This Row],[aream2]])/(_2020_IR[[#This Row],[duration2]]*60)</f>
        <v>2.9879190823735434E-2</v>
      </c>
      <c r="AF3926">
        <v>6.3296216949020803</v>
      </c>
      <c r="AG3926">
        <v>21.736025819832101</v>
      </c>
      <c r="AH3926">
        <v>6.0523319879536102</v>
      </c>
      <c r="AI3926">
        <v>333.19484305095801</v>
      </c>
      <c r="AJ3926">
        <v>74.118647024497207</v>
      </c>
      <c r="AK3926">
        <v>89.554216230572294</v>
      </c>
      <c r="AL3926">
        <v>95.260781858653303</v>
      </c>
      <c r="AM3926" t="s">
        <v>59</v>
      </c>
      <c r="AO3926" t="s">
        <v>288</v>
      </c>
      <c r="AP3926" t="s">
        <v>125</v>
      </c>
      <c r="AQ3926" t="s">
        <v>1234</v>
      </c>
      <c r="AR3926" t="s">
        <v>307</v>
      </c>
      <c r="AS3926" t="s">
        <v>79</v>
      </c>
    </row>
    <row r="3927" spans="1:45" hidden="1" x14ac:dyDescent="0.35">
      <c r="A3927">
        <v>2020130109249</v>
      </c>
      <c r="B3927">
        <v>2020</v>
      </c>
      <c r="C3927" s="1">
        <v>44033.904861111114</v>
      </c>
      <c r="D3927" s="1">
        <v>44034.100694444445</v>
      </c>
      <c r="E3927" s="2">
        <f>_2020_IR[[#This Row],[close]]-_2020_IR[[#This Row],[open]]</f>
        <v>0.19583333333139308</v>
      </c>
      <c r="F3927" t="s">
        <v>43</v>
      </c>
      <c r="G3927" t="s">
        <v>126</v>
      </c>
      <c r="H3927" t="s">
        <v>419</v>
      </c>
      <c r="I3927" t="s">
        <v>1525</v>
      </c>
      <c r="J3927">
        <v>41.119782000000001</v>
      </c>
      <c r="K3927">
        <v>-8.2778399999999994</v>
      </c>
      <c r="L3927">
        <v>36</v>
      </c>
      <c r="M3927">
        <v>10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 t="s">
        <v>47</v>
      </c>
      <c r="X3927">
        <v>0</v>
      </c>
      <c r="Y3927">
        <v>0.31</v>
      </c>
      <c r="Z3927">
        <v>0</v>
      </c>
      <c r="AA3927">
        <v>0.31</v>
      </c>
      <c r="AB3927">
        <f>_2020_IR[[#This Row],[areaTotal]]*10000</f>
        <v>3100</v>
      </c>
      <c r="AC3927" t="s">
        <v>48</v>
      </c>
      <c r="AD3927">
        <v>282</v>
      </c>
      <c r="AE3927">
        <f>SQRT(_2020_IR[[#This Row],[aream2]])/(_2020_IR[[#This Row],[duration2]]*60)</f>
        <v>3.2906408763770812E-3</v>
      </c>
      <c r="AF3927">
        <v>6.3296216949020803</v>
      </c>
      <c r="AG3927">
        <v>21.736025819832101</v>
      </c>
      <c r="AH3927">
        <v>6.0523319879536102</v>
      </c>
      <c r="AI3927">
        <v>333.19484305095801</v>
      </c>
      <c r="AJ3927">
        <v>74.118647024497207</v>
      </c>
      <c r="AK3927">
        <v>89.554216230572294</v>
      </c>
      <c r="AL3927">
        <v>95.260781858653303</v>
      </c>
      <c r="AM3927" t="s">
        <v>59</v>
      </c>
      <c r="AN3927" t="s">
        <v>60</v>
      </c>
      <c r="AO3927" t="s">
        <v>288</v>
      </c>
      <c r="AP3927" t="s">
        <v>125</v>
      </c>
      <c r="AQ3927" t="s">
        <v>1234</v>
      </c>
      <c r="AR3927" t="s">
        <v>307</v>
      </c>
      <c r="AS3927" t="s">
        <v>79</v>
      </c>
    </row>
    <row r="3928" spans="1:45" hidden="1" x14ac:dyDescent="0.35">
      <c r="A3928">
        <v>2020130109252</v>
      </c>
      <c r="B3928">
        <v>2020</v>
      </c>
      <c r="C3928" s="1">
        <v>44033.90625</v>
      </c>
      <c r="D3928" s="1">
        <v>44033.928472222222</v>
      </c>
      <c r="E3928" s="2">
        <f>_2020_IR[[#This Row],[close]]-_2020_IR[[#This Row],[open]]</f>
        <v>2.2222222221898846E-2</v>
      </c>
      <c r="F3928" t="s">
        <v>102</v>
      </c>
      <c r="G3928" t="s">
        <v>126</v>
      </c>
      <c r="H3928" t="s">
        <v>435</v>
      </c>
      <c r="I3928" t="s">
        <v>198</v>
      </c>
      <c r="J3928">
        <v>41.28181</v>
      </c>
      <c r="K3928">
        <v>-8.2598099999999999</v>
      </c>
      <c r="L3928">
        <v>5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 t="s">
        <v>47</v>
      </c>
      <c r="X3928">
        <v>0</v>
      </c>
      <c r="Y3928">
        <v>0.01</v>
      </c>
      <c r="Z3928">
        <v>0</v>
      </c>
      <c r="AA3928">
        <v>0.01</v>
      </c>
      <c r="AB3928">
        <f>_2020_IR[[#This Row],[areaTotal]]*10000</f>
        <v>100</v>
      </c>
      <c r="AC3928" t="s">
        <v>48</v>
      </c>
      <c r="AD3928">
        <v>32</v>
      </c>
      <c r="AE3928">
        <f>SQRT(_2020_IR[[#This Row],[aream2]])/(_2020_IR[[#This Row],[duration2]]*60)</f>
        <v>5.208333333333333E-3</v>
      </c>
      <c r="AF3928">
        <v>7.1677665874650698</v>
      </c>
      <c r="AG3928">
        <v>23.318041042420901</v>
      </c>
      <c r="AH3928">
        <v>5.9966824937809697</v>
      </c>
      <c r="AI3928">
        <v>353.359407637456</v>
      </c>
      <c r="AJ3928">
        <v>92.246342854002407</v>
      </c>
      <c r="AK3928">
        <v>89.493476549740606</v>
      </c>
      <c r="AL3928">
        <v>111.635252497595</v>
      </c>
      <c r="AM3928" t="s">
        <v>59</v>
      </c>
      <c r="AN3928" t="s">
        <v>60</v>
      </c>
      <c r="AO3928" t="s">
        <v>288</v>
      </c>
      <c r="AP3928" t="s">
        <v>125</v>
      </c>
      <c r="AQ3928" t="s">
        <v>1234</v>
      </c>
      <c r="AR3928" t="s">
        <v>307</v>
      </c>
      <c r="AS3928" t="s">
        <v>79</v>
      </c>
    </row>
    <row r="3929" spans="1:45" hidden="1" x14ac:dyDescent="0.35">
      <c r="A3929">
        <v>2020030049892</v>
      </c>
      <c r="B3929">
        <v>2020</v>
      </c>
      <c r="C3929" s="1">
        <v>44033.92083333333</v>
      </c>
      <c r="D3929" s="1">
        <v>44033.968055555553</v>
      </c>
      <c r="E3929" s="2">
        <f>_2020_IR[[#This Row],[close]]-_2020_IR[[#This Row],[open]]</f>
        <v>4.7222222223354038E-2</v>
      </c>
      <c r="F3929" t="s">
        <v>43</v>
      </c>
      <c r="G3929" t="s">
        <v>158</v>
      </c>
      <c r="H3929" t="s">
        <v>567</v>
      </c>
      <c r="I3929" t="s">
        <v>1551</v>
      </c>
      <c r="J3929">
        <v>41.426225000000002</v>
      </c>
      <c r="K3929">
        <v>-8.0224770000000003</v>
      </c>
      <c r="L3929">
        <v>22</v>
      </c>
      <c r="M3929">
        <v>5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 t="s">
        <v>47</v>
      </c>
      <c r="X3929">
        <v>0.1</v>
      </c>
      <c r="Y3929">
        <v>0</v>
      </c>
      <c r="Z3929">
        <v>0</v>
      </c>
      <c r="AA3929">
        <v>0.1</v>
      </c>
      <c r="AB3929">
        <f>_2020_IR[[#This Row],[areaTotal]]*10000</f>
        <v>1000</v>
      </c>
      <c r="AC3929" t="s">
        <v>48</v>
      </c>
      <c r="AD3929">
        <v>68</v>
      </c>
      <c r="AE3929">
        <f>SQRT(_2020_IR[[#This Row],[aream2]])/(_2020_IR[[#This Row],[duration2]]*60)</f>
        <v>7.7506805396283804E-3</v>
      </c>
      <c r="AF3929">
        <v>7.5504325572429796</v>
      </c>
      <c r="AG3929">
        <v>24.013398720886102</v>
      </c>
      <c r="AH3929">
        <v>6.2965598090886203</v>
      </c>
      <c r="AI3929">
        <v>351.97511215678497</v>
      </c>
      <c r="AJ3929">
        <v>90.838085520367301</v>
      </c>
      <c r="AK3929">
        <v>90.534523147848503</v>
      </c>
      <c r="AL3929">
        <v>110.427849281554</v>
      </c>
      <c r="AM3929" t="s">
        <v>83</v>
      </c>
      <c r="AN3929" t="s">
        <v>84</v>
      </c>
      <c r="AO3929" t="s">
        <v>288</v>
      </c>
      <c r="AP3929" t="s">
        <v>125</v>
      </c>
      <c r="AQ3929" t="s">
        <v>1234</v>
      </c>
      <c r="AR3929" t="s">
        <v>307</v>
      </c>
      <c r="AS3929" t="s">
        <v>79</v>
      </c>
    </row>
    <row r="3930" spans="1:45" hidden="1" x14ac:dyDescent="0.35">
      <c r="A3930">
        <v>2020030049895</v>
      </c>
      <c r="B3930">
        <v>2020</v>
      </c>
      <c r="C3930" s="1">
        <v>44033.926388888889</v>
      </c>
      <c r="D3930" s="1">
        <v>44033.946527777778</v>
      </c>
      <c r="E3930" s="2">
        <f>_2020_IR[[#This Row],[close]]-_2020_IR[[#This Row],[open]]</f>
        <v>2.0138888889050577E-2</v>
      </c>
      <c r="F3930" t="s">
        <v>56</v>
      </c>
      <c r="G3930" t="s">
        <v>158</v>
      </c>
      <c r="H3930" t="s">
        <v>443</v>
      </c>
      <c r="I3930" t="s">
        <v>769</v>
      </c>
      <c r="J3930">
        <v>41.468885</v>
      </c>
      <c r="K3930">
        <v>-8.4977300000000007</v>
      </c>
      <c r="L3930">
        <v>5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 t="s">
        <v>47</v>
      </c>
      <c r="X3930">
        <v>0</v>
      </c>
      <c r="Y3930">
        <v>0</v>
      </c>
      <c r="Z3930">
        <v>1E-3</v>
      </c>
      <c r="AA3930">
        <v>1E-3</v>
      </c>
      <c r="AB3930">
        <f>_2020_IR[[#This Row],[areaTotal]]*10000</f>
        <v>10</v>
      </c>
      <c r="AC3930" t="s">
        <v>48</v>
      </c>
      <c r="AD3930">
        <v>29</v>
      </c>
      <c r="AE3930">
        <f>SQRT(_2020_IR[[#This Row],[aream2]])/(_2020_IR[[#This Row],[duration2]]*60)</f>
        <v>1.8174009541197583E-3</v>
      </c>
      <c r="AF3930">
        <v>4.3021372431297298</v>
      </c>
      <c r="AG3930">
        <v>17.475839789827099</v>
      </c>
      <c r="AH3930">
        <v>4.0607854862259902</v>
      </c>
      <c r="AI3930">
        <v>342.94905296491999</v>
      </c>
      <c r="AJ3930">
        <v>91.973658045519997</v>
      </c>
      <c r="AK3930">
        <v>88.339561170614104</v>
      </c>
      <c r="AL3930">
        <v>110.117661087684</v>
      </c>
      <c r="AM3930" t="s">
        <v>49</v>
      </c>
      <c r="AN3930" t="s">
        <v>91</v>
      </c>
      <c r="AO3930" t="s">
        <v>217</v>
      </c>
      <c r="AP3930" t="s">
        <v>125</v>
      </c>
      <c r="AQ3930" t="s">
        <v>1234</v>
      </c>
      <c r="AR3930" t="s">
        <v>218</v>
      </c>
      <c r="AS3930" t="s">
        <v>219</v>
      </c>
    </row>
    <row r="3931" spans="1:45" hidden="1" x14ac:dyDescent="0.35">
      <c r="A3931">
        <v>2020030049900</v>
      </c>
      <c r="B3931">
        <v>2020</v>
      </c>
      <c r="C3931" s="1">
        <v>44033.957638888889</v>
      </c>
      <c r="D3931" s="1">
        <v>44034.055555555555</v>
      </c>
      <c r="E3931" s="2">
        <f>_2020_IR[[#This Row],[close]]-_2020_IR[[#This Row],[open]]</f>
        <v>9.7916666665696539E-2</v>
      </c>
      <c r="F3931" t="s">
        <v>43</v>
      </c>
      <c r="G3931" t="s">
        <v>158</v>
      </c>
      <c r="H3931" t="s">
        <v>199</v>
      </c>
      <c r="I3931" t="s">
        <v>1052</v>
      </c>
      <c r="J3931">
        <v>41.56503</v>
      </c>
      <c r="K3931">
        <v>-8.1808019999999999</v>
      </c>
      <c r="L3931">
        <v>18</v>
      </c>
      <c r="M3931">
        <v>4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 t="s">
        <v>47</v>
      </c>
      <c r="X3931">
        <v>0</v>
      </c>
      <c r="Y3931">
        <v>0.61</v>
      </c>
      <c r="Z3931">
        <v>0</v>
      </c>
      <c r="AA3931">
        <v>0.61</v>
      </c>
      <c r="AB3931">
        <f>_2020_IR[[#This Row],[areaTotal]]*10000</f>
        <v>6100</v>
      </c>
      <c r="AC3931" t="s">
        <v>48</v>
      </c>
      <c r="AD3931">
        <v>141</v>
      </c>
      <c r="AE3931">
        <f>SQRT(_2020_IR[[#This Row],[aream2]])/(_2020_IR[[#This Row],[duration2]]*60)</f>
        <v>9.2319736121828054E-3</v>
      </c>
      <c r="AF3931">
        <v>7.5504325572429796</v>
      </c>
      <c r="AG3931">
        <v>24.013398720886102</v>
      </c>
      <c r="AH3931">
        <v>6.2965598090886203</v>
      </c>
      <c r="AI3931">
        <v>351.97511215678497</v>
      </c>
      <c r="AJ3931">
        <v>90.838085520367301</v>
      </c>
      <c r="AK3931">
        <v>90.534523147848503</v>
      </c>
      <c r="AL3931">
        <v>110.427849281554</v>
      </c>
      <c r="AM3931" t="s">
        <v>59</v>
      </c>
      <c r="AN3931" t="s">
        <v>60</v>
      </c>
      <c r="AO3931" t="s">
        <v>288</v>
      </c>
      <c r="AP3931" t="s">
        <v>125</v>
      </c>
      <c r="AQ3931" t="s">
        <v>1234</v>
      </c>
      <c r="AR3931" t="s">
        <v>307</v>
      </c>
      <c r="AS3931" t="s">
        <v>79</v>
      </c>
    </row>
    <row r="3932" spans="1:45" hidden="1" x14ac:dyDescent="0.35">
      <c r="A3932">
        <v>2020170016915</v>
      </c>
      <c r="B3932">
        <v>2020</v>
      </c>
      <c r="C3932" s="1">
        <v>44033.963194444441</v>
      </c>
      <c r="D3932" s="1">
        <v>44033.981944444444</v>
      </c>
      <c r="E3932" s="2">
        <f>_2020_IR[[#This Row],[close]]-_2020_IR[[#This Row],[open]]</f>
        <v>1.8750000002910383E-2</v>
      </c>
      <c r="F3932" t="s">
        <v>43</v>
      </c>
      <c r="G3932" t="s">
        <v>44</v>
      </c>
      <c r="H3932" t="s">
        <v>44</v>
      </c>
      <c r="I3932" t="s">
        <v>603</v>
      </c>
      <c r="J3932">
        <v>41.314813000000001</v>
      </c>
      <c r="K3932">
        <v>-7.7096850000000003</v>
      </c>
      <c r="L3932">
        <v>27</v>
      </c>
      <c r="M3932">
        <v>6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t="s">
        <v>47</v>
      </c>
      <c r="X3932">
        <v>0</v>
      </c>
      <c r="Y3932">
        <v>0.01</v>
      </c>
      <c r="Z3932">
        <v>0</v>
      </c>
      <c r="AA3932">
        <v>0.01</v>
      </c>
      <c r="AB3932">
        <f>_2020_IR[[#This Row],[areaTotal]]*10000</f>
        <v>100</v>
      </c>
      <c r="AC3932" t="s">
        <v>48</v>
      </c>
      <c r="AD3932">
        <v>27</v>
      </c>
      <c r="AE3932">
        <f>SQRT(_2020_IR[[#This Row],[aream2]])/(_2020_IR[[#This Row],[duration2]]*60)</f>
        <v>6.1728395061728392E-3</v>
      </c>
      <c r="AF3932">
        <v>8.6663362349437403</v>
      </c>
      <c r="AG3932">
        <v>25.958221419889099</v>
      </c>
      <c r="AH3932">
        <v>6.7788827800301803</v>
      </c>
      <c r="AI3932">
        <v>439.25032950980602</v>
      </c>
      <c r="AJ3932">
        <v>88.017019426508298</v>
      </c>
      <c r="AK3932">
        <v>91.741688121099699</v>
      </c>
      <c r="AL3932">
        <v>117.28173038478801</v>
      </c>
      <c r="AM3932" t="s">
        <v>49</v>
      </c>
      <c r="AN3932" t="s">
        <v>405</v>
      </c>
      <c r="AO3932" t="s">
        <v>471</v>
      </c>
      <c r="AP3932" t="s">
        <v>125</v>
      </c>
      <c r="AQ3932" t="s">
        <v>1234</v>
      </c>
      <c r="AR3932" t="s">
        <v>307</v>
      </c>
      <c r="AS3932" t="s">
        <v>79</v>
      </c>
    </row>
    <row r="3933" spans="1:45" hidden="1" x14ac:dyDescent="0.35">
      <c r="A3933">
        <v>2020130109295</v>
      </c>
      <c r="B3933">
        <v>2020</v>
      </c>
      <c r="C3933" s="1">
        <v>44033.97152777778</v>
      </c>
      <c r="D3933" s="1">
        <v>44033.993055555555</v>
      </c>
      <c r="E3933" s="2">
        <f>_2020_IR[[#This Row],[close]]-_2020_IR[[#This Row],[open]]</f>
        <v>2.1527777775190771E-2</v>
      </c>
      <c r="F3933" t="s">
        <v>102</v>
      </c>
      <c r="G3933" t="s">
        <v>126</v>
      </c>
      <c r="H3933" t="s">
        <v>127</v>
      </c>
      <c r="I3933" t="s">
        <v>647</v>
      </c>
      <c r="J3933">
        <v>41.300705999999998</v>
      </c>
      <c r="K3933">
        <v>-8.3588009999999997</v>
      </c>
      <c r="L3933">
        <v>5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 t="s">
        <v>47</v>
      </c>
      <c r="X3933">
        <v>0.02</v>
      </c>
      <c r="Y3933">
        <v>0</v>
      </c>
      <c r="Z3933">
        <v>0</v>
      </c>
      <c r="AA3933">
        <v>0.02</v>
      </c>
      <c r="AB3933">
        <f>_2020_IR[[#This Row],[areaTotal]]*10000</f>
        <v>200</v>
      </c>
      <c r="AC3933" t="s">
        <v>48</v>
      </c>
      <c r="AD3933">
        <v>31</v>
      </c>
      <c r="AE3933">
        <f>SQRT(_2020_IR[[#This Row],[aream2]])/(_2020_IR[[#This Row],[duration2]]*60)</f>
        <v>7.6032987224359952E-3</v>
      </c>
      <c r="AF3933">
        <v>7.1677665874650698</v>
      </c>
      <c r="AG3933">
        <v>23.318041042420901</v>
      </c>
      <c r="AH3933">
        <v>5.9966824937809697</v>
      </c>
      <c r="AI3933">
        <v>353.359407637456</v>
      </c>
      <c r="AJ3933">
        <v>92.246342854002407</v>
      </c>
      <c r="AK3933">
        <v>89.493476549740606</v>
      </c>
      <c r="AL3933">
        <v>111.635252497595</v>
      </c>
      <c r="AM3933" t="s">
        <v>59</v>
      </c>
      <c r="AN3933" t="s">
        <v>60</v>
      </c>
      <c r="AO3933" t="s">
        <v>288</v>
      </c>
      <c r="AP3933" t="s">
        <v>125</v>
      </c>
      <c r="AQ3933" t="s">
        <v>1234</v>
      </c>
      <c r="AR3933" t="s">
        <v>307</v>
      </c>
      <c r="AS3933" t="s">
        <v>79</v>
      </c>
    </row>
    <row r="3934" spans="1:45" hidden="1" x14ac:dyDescent="0.35">
      <c r="A3934">
        <v>2020130109303</v>
      </c>
      <c r="B3934">
        <v>2020</v>
      </c>
      <c r="C3934" s="1">
        <v>44033.977777777778</v>
      </c>
      <c r="D3934" s="1">
        <v>44034.003472222219</v>
      </c>
      <c r="E3934" s="2">
        <f>_2020_IR[[#This Row],[close]]-_2020_IR[[#This Row],[open]]</f>
        <v>2.569444444088731E-2</v>
      </c>
      <c r="F3934" t="s">
        <v>102</v>
      </c>
      <c r="G3934" t="s">
        <v>126</v>
      </c>
      <c r="H3934" t="s">
        <v>249</v>
      </c>
      <c r="I3934" t="s">
        <v>754</v>
      </c>
      <c r="J3934">
        <v>41.201582000000002</v>
      </c>
      <c r="K3934">
        <v>-8.3949350000000003</v>
      </c>
      <c r="L3934">
        <v>9</v>
      </c>
      <c r="M3934">
        <v>3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 t="s">
        <v>47</v>
      </c>
      <c r="X3934">
        <v>0.03</v>
      </c>
      <c r="Y3934">
        <v>0</v>
      </c>
      <c r="Z3934">
        <v>0</v>
      </c>
      <c r="AA3934">
        <v>0.03</v>
      </c>
      <c r="AB3934">
        <f>_2020_IR[[#This Row],[areaTotal]]*10000</f>
        <v>300</v>
      </c>
      <c r="AC3934" t="s">
        <v>48</v>
      </c>
      <c r="AD3934">
        <v>37</v>
      </c>
      <c r="AE3934">
        <f>SQRT(_2020_IR[[#This Row],[aream2]])/(_2020_IR[[#This Row],[duration2]]*60)</f>
        <v>7.8020306647246735E-3</v>
      </c>
      <c r="AF3934">
        <v>7.1677665874650698</v>
      </c>
      <c r="AG3934">
        <v>23.318041042420901</v>
      </c>
      <c r="AH3934">
        <v>5.9966824937809697</v>
      </c>
      <c r="AI3934">
        <v>353.359407637456</v>
      </c>
      <c r="AJ3934">
        <v>92.246342854002407</v>
      </c>
      <c r="AK3934">
        <v>89.493476549740606</v>
      </c>
      <c r="AL3934">
        <v>111.635252497595</v>
      </c>
      <c r="AM3934" t="s">
        <v>59</v>
      </c>
      <c r="AN3934" t="s">
        <v>60</v>
      </c>
      <c r="AO3934" t="s">
        <v>288</v>
      </c>
      <c r="AP3934" t="s">
        <v>125</v>
      </c>
      <c r="AQ3934" t="s">
        <v>1234</v>
      </c>
      <c r="AR3934" t="s">
        <v>307</v>
      </c>
      <c r="AS3934" t="s">
        <v>79</v>
      </c>
    </row>
    <row r="3935" spans="1:45" hidden="1" x14ac:dyDescent="0.35">
      <c r="A3935">
        <v>2020130109317</v>
      </c>
      <c r="B3935">
        <v>2020</v>
      </c>
      <c r="C3935" s="1">
        <v>44034</v>
      </c>
      <c r="D3935" s="1">
        <v>44034.064583333333</v>
      </c>
      <c r="E3935" s="2">
        <f>_2020_IR[[#This Row],[close]]-_2020_IR[[#This Row],[open]]</f>
        <v>6.4583333332848269E-2</v>
      </c>
      <c r="F3935" t="s">
        <v>43</v>
      </c>
      <c r="G3935" t="s">
        <v>126</v>
      </c>
      <c r="H3935" t="s">
        <v>285</v>
      </c>
      <c r="I3935" t="s">
        <v>1830</v>
      </c>
      <c r="J3935">
        <v>41.211984999999999</v>
      </c>
      <c r="K3935">
        <v>-8.0064080000000004</v>
      </c>
      <c r="L3935">
        <v>29</v>
      </c>
      <c r="M3935">
        <v>7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 t="s">
        <v>47</v>
      </c>
      <c r="X3935">
        <v>0</v>
      </c>
      <c r="Y3935">
        <v>0.35</v>
      </c>
      <c r="Z3935">
        <v>0</v>
      </c>
      <c r="AA3935">
        <v>0.35</v>
      </c>
      <c r="AB3935">
        <f>_2020_IR[[#This Row],[areaTotal]]*10000</f>
        <v>3500</v>
      </c>
      <c r="AC3935" t="s">
        <v>48</v>
      </c>
      <c r="AD3935">
        <v>93</v>
      </c>
      <c r="AE3935">
        <f>SQRT(_2020_IR[[#This Row],[aream2]])/(_2020_IR[[#This Row],[duration2]]*60)</f>
        <v>1.060229351809967E-2</v>
      </c>
      <c r="AF3935">
        <v>8.3749715237755193</v>
      </c>
      <c r="AG3935">
        <v>25.461492739113101</v>
      </c>
      <c r="AH3935">
        <v>6.91898256869238</v>
      </c>
      <c r="AI3935">
        <v>355.55510354193598</v>
      </c>
      <c r="AJ3935">
        <v>87.948280518581299</v>
      </c>
      <c r="AK3935">
        <v>90.491880491576595</v>
      </c>
      <c r="AL3935">
        <v>108.68633183700101</v>
      </c>
      <c r="AM3935" t="s">
        <v>83</v>
      </c>
      <c r="AN3935" t="s">
        <v>84</v>
      </c>
      <c r="AO3935" t="s">
        <v>471</v>
      </c>
      <c r="AP3935" t="s">
        <v>125</v>
      </c>
      <c r="AQ3935" t="s">
        <v>1234</v>
      </c>
      <c r="AR3935" t="s">
        <v>307</v>
      </c>
      <c r="AS3935" t="s">
        <v>79</v>
      </c>
    </row>
    <row r="3936" spans="1:45" hidden="1" x14ac:dyDescent="0.35">
      <c r="A3936">
        <v>2020130109326</v>
      </c>
      <c r="B3936">
        <v>2020</v>
      </c>
      <c r="C3936" s="1">
        <v>44034.024305555555</v>
      </c>
      <c r="D3936" s="1">
        <v>44034.035416666666</v>
      </c>
      <c r="E3936" s="2">
        <f>_2020_IR[[#This Row],[close]]-_2020_IR[[#This Row],[open]]</f>
        <v>1.1111111110949423E-2</v>
      </c>
      <c r="F3936" t="s">
        <v>43</v>
      </c>
      <c r="G3936" t="s">
        <v>126</v>
      </c>
      <c r="H3936" t="s">
        <v>171</v>
      </c>
      <c r="I3936" t="s">
        <v>481</v>
      </c>
      <c r="J3936">
        <v>41.158372999999997</v>
      </c>
      <c r="K3936">
        <v>-8.529185</v>
      </c>
      <c r="L3936">
        <v>7</v>
      </c>
      <c r="M3936">
        <v>2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 t="s">
        <v>47</v>
      </c>
      <c r="X3936">
        <v>0</v>
      </c>
      <c r="Y3936">
        <v>2E-3</v>
      </c>
      <c r="Z3936">
        <v>0</v>
      </c>
      <c r="AA3936">
        <v>2E-3</v>
      </c>
      <c r="AB3936">
        <f>_2020_IR[[#This Row],[areaTotal]]*10000</f>
        <v>20</v>
      </c>
      <c r="AC3936" t="s">
        <v>48</v>
      </c>
      <c r="AD3936">
        <v>16</v>
      </c>
      <c r="AE3936">
        <f>SQRT(_2020_IR[[#This Row],[aream2]])/(_2020_IR[[#This Row],[duration2]]*60)</f>
        <v>4.658474953124562E-3</v>
      </c>
      <c r="AF3936">
        <v>3.2480258946027898</v>
      </c>
      <c r="AG3936">
        <v>14.909905928215901</v>
      </c>
      <c r="AH3936">
        <v>3.60187822283658</v>
      </c>
      <c r="AI3936">
        <v>386.15120396121603</v>
      </c>
      <c r="AJ3936">
        <v>70.122026640657793</v>
      </c>
      <c r="AK3936">
        <v>87.464540401104301</v>
      </c>
      <c r="AL3936">
        <v>96.4552590510568</v>
      </c>
      <c r="AM3936" t="s">
        <v>59</v>
      </c>
      <c r="AO3936" t="s">
        <v>217</v>
      </c>
      <c r="AP3936" t="s">
        <v>125</v>
      </c>
      <c r="AQ3936" t="s">
        <v>1234</v>
      </c>
      <c r="AR3936" t="s">
        <v>218</v>
      </c>
      <c r="AS3936" t="s">
        <v>219</v>
      </c>
    </row>
    <row r="3937" spans="1:45" hidden="1" x14ac:dyDescent="0.35">
      <c r="A3937">
        <v>2020130109329</v>
      </c>
      <c r="B3937">
        <v>2020</v>
      </c>
      <c r="C3937" s="1">
        <v>44034.038194444445</v>
      </c>
      <c r="D3937" s="1">
        <v>44034.064583333333</v>
      </c>
      <c r="E3937" s="2">
        <f>_2020_IR[[#This Row],[close]]-_2020_IR[[#This Row],[open]]</f>
        <v>2.6388888887595385E-2</v>
      </c>
      <c r="F3937" t="s">
        <v>43</v>
      </c>
      <c r="G3937" t="s">
        <v>126</v>
      </c>
      <c r="H3937" t="s">
        <v>278</v>
      </c>
      <c r="I3937" t="s">
        <v>1687</v>
      </c>
      <c r="J3937">
        <v>41.337119999999999</v>
      </c>
      <c r="K3937">
        <v>-8.3764420000000008</v>
      </c>
      <c r="L3937">
        <v>7</v>
      </c>
      <c r="M3937">
        <v>2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t="s">
        <v>47</v>
      </c>
      <c r="X3937">
        <v>0</v>
      </c>
      <c r="Y3937">
        <v>0.05</v>
      </c>
      <c r="Z3937">
        <v>0</v>
      </c>
      <c r="AA3937">
        <v>0.05</v>
      </c>
      <c r="AB3937">
        <f>_2020_IR[[#This Row],[areaTotal]]*10000</f>
        <v>500</v>
      </c>
      <c r="AC3937" t="s">
        <v>48</v>
      </c>
      <c r="AD3937">
        <v>38</v>
      </c>
      <c r="AE3937">
        <f>SQRT(_2020_IR[[#This Row],[aream2]])/(_2020_IR[[#This Row],[duration2]]*60)</f>
        <v>9.8073156907885518E-3</v>
      </c>
      <c r="AF3937">
        <v>7.1677665874650698</v>
      </c>
      <c r="AG3937">
        <v>23.318041042420901</v>
      </c>
      <c r="AH3937">
        <v>5.9966824937809697</v>
      </c>
      <c r="AI3937">
        <v>353.359407637456</v>
      </c>
      <c r="AJ3937">
        <v>92.246342854002407</v>
      </c>
      <c r="AK3937">
        <v>89.493476549740606</v>
      </c>
      <c r="AL3937">
        <v>111.635252497595</v>
      </c>
      <c r="AM3937" t="s">
        <v>59</v>
      </c>
      <c r="AO3937" t="s">
        <v>288</v>
      </c>
      <c r="AP3937" t="s">
        <v>125</v>
      </c>
      <c r="AQ3937" t="s">
        <v>1234</v>
      </c>
      <c r="AR3937" t="s">
        <v>307</v>
      </c>
      <c r="AS3937" t="s">
        <v>79</v>
      </c>
    </row>
    <row r="3938" spans="1:45" hidden="1" x14ac:dyDescent="0.35">
      <c r="A3938">
        <v>2020130109328</v>
      </c>
      <c r="B3938">
        <v>2020</v>
      </c>
      <c r="C3938" s="1">
        <v>44034.039583333331</v>
      </c>
      <c r="D3938" s="1">
        <v>44034.080555555556</v>
      </c>
      <c r="E3938" s="2">
        <f>_2020_IR[[#This Row],[close]]-_2020_IR[[#This Row],[open]]</f>
        <v>4.0972222224809229E-2</v>
      </c>
      <c r="F3938" t="s">
        <v>43</v>
      </c>
      <c r="G3938" t="s">
        <v>126</v>
      </c>
      <c r="H3938" t="s">
        <v>183</v>
      </c>
      <c r="I3938" t="s">
        <v>951</v>
      </c>
      <c r="J3938">
        <v>41.336105000000003</v>
      </c>
      <c r="K3938">
        <v>-8.1285919999999994</v>
      </c>
      <c r="L3938">
        <v>5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t="s">
        <v>47</v>
      </c>
      <c r="X3938">
        <v>0</v>
      </c>
      <c r="Y3938">
        <v>0.1</v>
      </c>
      <c r="Z3938">
        <v>0</v>
      </c>
      <c r="AA3938">
        <v>0.1</v>
      </c>
      <c r="AB3938">
        <f>_2020_IR[[#This Row],[areaTotal]]*10000</f>
        <v>1000</v>
      </c>
      <c r="AC3938" t="s">
        <v>48</v>
      </c>
      <c r="AD3938">
        <v>59</v>
      </c>
      <c r="AE3938">
        <f>SQRT(_2020_IR[[#This Row],[aream2]])/(_2020_IR[[#This Row],[duration2]]*60)</f>
        <v>8.9329877405886424E-3</v>
      </c>
      <c r="AF3938">
        <v>8.3749715237755193</v>
      </c>
      <c r="AG3938">
        <v>25.461492739113101</v>
      </c>
      <c r="AH3938">
        <v>6.91898256869238</v>
      </c>
      <c r="AI3938">
        <v>355.55510354193598</v>
      </c>
      <c r="AJ3938">
        <v>87.948280518581299</v>
      </c>
      <c r="AK3938">
        <v>90.491880491576595</v>
      </c>
      <c r="AL3938">
        <v>108.68633183700101</v>
      </c>
      <c r="AM3938" t="s">
        <v>281</v>
      </c>
      <c r="AN3938" t="s">
        <v>282</v>
      </c>
      <c r="AO3938" t="s">
        <v>471</v>
      </c>
      <c r="AP3938" t="s">
        <v>125</v>
      </c>
      <c r="AQ3938" t="s">
        <v>1234</v>
      </c>
      <c r="AR3938" t="s">
        <v>307</v>
      </c>
      <c r="AS3938" t="s">
        <v>79</v>
      </c>
    </row>
    <row r="3939" spans="1:45" hidden="1" x14ac:dyDescent="0.35">
      <c r="A3939">
        <v>2020140036304</v>
      </c>
      <c r="B3939">
        <v>2020</v>
      </c>
      <c r="C3939" s="1">
        <v>44034.043055555558</v>
      </c>
      <c r="D3939" s="1">
        <v>44034.051388888889</v>
      </c>
      <c r="E3939" s="2">
        <f>_2020_IR[[#This Row],[close]]-_2020_IR[[#This Row],[open]]</f>
        <v>8.333333331393078E-3</v>
      </c>
      <c r="F3939" t="s">
        <v>56</v>
      </c>
      <c r="G3939" t="s">
        <v>212</v>
      </c>
      <c r="H3939" t="s">
        <v>1365</v>
      </c>
      <c r="I3939" t="s">
        <v>1366</v>
      </c>
      <c r="J3939">
        <v>39.456465000000001</v>
      </c>
      <c r="K3939">
        <v>-8.3073840000000008</v>
      </c>
      <c r="L3939">
        <v>7</v>
      </c>
      <c r="M3939">
        <v>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s">
        <v>47</v>
      </c>
      <c r="X3939">
        <v>0</v>
      </c>
      <c r="Y3939">
        <v>0</v>
      </c>
      <c r="Z3939">
        <v>1.2999999999999999E-3</v>
      </c>
      <c r="AA3939">
        <v>1.2999999999999999E-3</v>
      </c>
      <c r="AB3939">
        <f>_2020_IR[[#This Row],[areaTotal]]*10000</f>
        <v>13</v>
      </c>
      <c r="AC3939" t="s">
        <v>48</v>
      </c>
      <c r="AD3939">
        <v>12</v>
      </c>
      <c r="AE3939">
        <f>SQRT(_2020_IR[[#This Row],[aream2]])/(_2020_IR[[#This Row],[duration2]]*60)</f>
        <v>5.0077101048110959E-3</v>
      </c>
      <c r="AF3939">
        <v>22.2189480656839</v>
      </c>
      <c r="AG3939">
        <v>44.1860397575714</v>
      </c>
      <c r="AH3939">
        <v>12.5557313795168</v>
      </c>
      <c r="AI3939">
        <v>515.19405634323903</v>
      </c>
      <c r="AJ3939">
        <v>155.213283513101</v>
      </c>
      <c r="AK3939">
        <v>93.400652251008296</v>
      </c>
      <c r="AL3939">
        <v>177.06498512379</v>
      </c>
      <c r="AM3939" t="s">
        <v>49</v>
      </c>
      <c r="AN3939" t="s">
        <v>405</v>
      </c>
      <c r="AO3939" t="s">
        <v>1183</v>
      </c>
      <c r="AP3939" t="s">
        <v>289</v>
      </c>
      <c r="AQ3939" t="s">
        <v>1636</v>
      </c>
      <c r="AR3939" t="s">
        <v>290</v>
      </c>
      <c r="AS3939" t="s">
        <v>291</v>
      </c>
    </row>
    <row r="3940" spans="1:45" hidden="1" x14ac:dyDescent="0.35">
      <c r="A3940">
        <v>2020030049917</v>
      </c>
      <c r="B3940">
        <v>2020</v>
      </c>
      <c r="C3940" s="1">
        <v>44034.043749999997</v>
      </c>
      <c r="D3940" s="1">
        <v>44034.120138888888</v>
      </c>
      <c r="E3940" s="2">
        <f>_2020_IR[[#This Row],[close]]-_2020_IR[[#This Row],[open]]</f>
        <v>7.6388888890505768E-2</v>
      </c>
      <c r="F3940" t="s">
        <v>102</v>
      </c>
      <c r="G3940" t="s">
        <v>158</v>
      </c>
      <c r="H3940" t="s">
        <v>271</v>
      </c>
      <c r="I3940" t="s">
        <v>1072</v>
      </c>
      <c r="J3940">
        <v>41.752903000000003</v>
      </c>
      <c r="K3940">
        <v>-8.4055119999999999</v>
      </c>
      <c r="L3940">
        <v>39</v>
      </c>
      <c r="M3940">
        <v>9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s">
        <v>47</v>
      </c>
      <c r="X3940">
        <v>0.2</v>
      </c>
      <c r="Y3940">
        <v>1</v>
      </c>
      <c r="Z3940">
        <v>0</v>
      </c>
      <c r="AA3940">
        <v>1.2</v>
      </c>
      <c r="AB3940">
        <f>_2020_IR[[#This Row],[areaTotal]]*10000</f>
        <v>12000</v>
      </c>
      <c r="AC3940" t="s">
        <v>82</v>
      </c>
      <c r="AD3940">
        <v>110</v>
      </c>
      <c r="AE3940">
        <f>SQRT(_2020_IR[[#This Row],[aream2]])/(_2020_IR[[#This Row],[duration2]]*60)</f>
        <v>1.6597653257732308E-2</v>
      </c>
      <c r="AF3940">
        <v>6.3245848768470996</v>
      </c>
      <c r="AG3940">
        <v>21.726252084440102</v>
      </c>
      <c r="AH3940">
        <v>5.6102724013484302</v>
      </c>
      <c r="AI3940">
        <v>298.82365312285901</v>
      </c>
      <c r="AJ3940">
        <v>95.467162211065101</v>
      </c>
      <c r="AK3940">
        <v>90.416205631477197</v>
      </c>
      <c r="AL3940">
        <v>106.151792362313</v>
      </c>
      <c r="AM3940" t="s">
        <v>83</v>
      </c>
      <c r="AN3940" t="s">
        <v>84</v>
      </c>
      <c r="AO3940" t="s">
        <v>288</v>
      </c>
      <c r="AP3940" t="s">
        <v>125</v>
      </c>
      <c r="AQ3940" t="s">
        <v>53</v>
      </c>
      <c r="AR3940" t="s">
        <v>307</v>
      </c>
      <c r="AS3940" t="s">
        <v>79</v>
      </c>
    </row>
    <row r="3941" spans="1:45" hidden="1" x14ac:dyDescent="0.35">
      <c r="A3941">
        <v>2020160017108</v>
      </c>
      <c r="B3941">
        <v>2020</v>
      </c>
      <c r="C3941" s="1">
        <v>44034.084722222222</v>
      </c>
      <c r="D3941" s="1">
        <v>44034.343055555553</v>
      </c>
      <c r="E3941" s="2">
        <f>_2020_IR[[#This Row],[close]]-_2020_IR[[#This Row],[open]]</f>
        <v>0.25833333333139308</v>
      </c>
      <c r="F3941" t="s">
        <v>43</v>
      </c>
      <c r="G3941" t="s">
        <v>68</v>
      </c>
      <c r="H3941" t="s">
        <v>305</v>
      </c>
      <c r="I3941" t="s">
        <v>306</v>
      </c>
      <c r="J3941">
        <v>41.770063</v>
      </c>
      <c r="K3941">
        <v>-8.358727</v>
      </c>
      <c r="L3941">
        <v>26</v>
      </c>
      <c r="M3941">
        <v>9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s">
        <v>47</v>
      </c>
      <c r="X3941">
        <v>0.68349087934300001</v>
      </c>
      <c r="Y3941">
        <v>20.0050111135</v>
      </c>
      <c r="Z3941">
        <v>3.82968519778E-2</v>
      </c>
      <c r="AA3941">
        <v>20.726798844820799</v>
      </c>
      <c r="AB3941">
        <f>_2020_IR[[#This Row],[areaTotal]]*10000</f>
        <v>207267.98844820799</v>
      </c>
      <c r="AC3941" t="s">
        <v>319</v>
      </c>
      <c r="AD3941">
        <v>372</v>
      </c>
      <c r="AE3941">
        <f>SQRT(_2020_IR[[#This Row],[aream2]])/(_2020_IR[[#This Row],[duration2]]*60)</f>
        <v>2.0397264425055836E-2</v>
      </c>
      <c r="AF3941">
        <v>6.3245848768470996</v>
      </c>
      <c r="AG3941">
        <v>21.726252084440102</v>
      </c>
      <c r="AH3941">
        <v>5.6102724013484302</v>
      </c>
      <c r="AI3941">
        <v>298.82365312285901</v>
      </c>
      <c r="AJ3941">
        <v>95.467162211065101</v>
      </c>
      <c r="AK3941">
        <v>90.416205631477197</v>
      </c>
      <c r="AL3941">
        <v>106.151792362313</v>
      </c>
      <c r="AM3941" t="s">
        <v>49</v>
      </c>
      <c r="AN3941" t="s">
        <v>50</v>
      </c>
      <c r="AO3941" t="s">
        <v>288</v>
      </c>
      <c r="AP3941" t="s">
        <v>125</v>
      </c>
      <c r="AQ3941" t="s">
        <v>53</v>
      </c>
      <c r="AR3941" t="s">
        <v>307</v>
      </c>
      <c r="AS3941" t="s">
        <v>79</v>
      </c>
    </row>
    <row r="3942" spans="1:45" hidden="1" x14ac:dyDescent="0.35">
      <c r="A3942">
        <v>2020120014164</v>
      </c>
      <c r="B3942">
        <v>2020</v>
      </c>
      <c r="C3942" s="1">
        <v>44034.100694444445</v>
      </c>
      <c r="D3942" s="1">
        <v>44034.120833333334</v>
      </c>
      <c r="E3942" s="2">
        <f>_2020_IR[[#This Row],[close]]-_2020_IR[[#This Row],[open]]</f>
        <v>2.0138888889050577E-2</v>
      </c>
      <c r="F3942" t="s">
        <v>56</v>
      </c>
      <c r="G3942" t="s">
        <v>88</v>
      </c>
      <c r="H3942" t="s">
        <v>1000</v>
      </c>
      <c r="I3942" t="s">
        <v>602</v>
      </c>
      <c r="J3942">
        <v>39.500771999999998</v>
      </c>
      <c r="K3942">
        <v>-7.9412929999999999</v>
      </c>
      <c r="L3942">
        <v>54</v>
      </c>
      <c r="M3942">
        <v>14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s">
        <v>47</v>
      </c>
      <c r="X3942">
        <v>0</v>
      </c>
      <c r="Y3942">
        <v>0</v>
      </c>
      <c r="Z3942">
        <v>0.2233</v>
      </c>
      <c r="AA3942">
        <v>0.2233</v>
      </c>
      <c r="AB3942">
        <f>_2020_IR[[#This Row],[areaTotal]]*10000</f>
        <v>2233</v>
      </c>
      <c r="AC3942" t="s">
        <v>48</v>
      </c>
      <c r="AD3942">
        <v>29</v>
      </c>
      <c r="AE3942">
        <f>SQRT(_2020_IR[[#This Row],[aream2]])/(_2020_IR[[#This Row],[duration2]]*60)</f>
        <v>2.7157832990139446E-2</v>
      </c>
      <c r="AF3942">
        <v>27.219836215271201</v>
      </c>
      <c r="AG3942">
        <v>49.555758331198398</v>
      </c>
      <c r="AH3942">
        <v>14.873563616601301</v>
      </c>
      <c r="AI3942">
        <v>534.50931676863104</v>
      </c>
      <c r="AJ3942">
        <v>163.527077461826</v>
      </c>
      <c r="AK3942">
        <v>94.082352811112699</v>
      </c>
      <c r="AL3942">
        <v>185.31589890144099</v>
      </c>
      <c r="AM3942" t="s">
        <v>83</v>
      </c>
      <c r="AN3942" t="s">
        <v>84</v>
      </c>
      <c r="AO3942" t="s">
        <v>1183</v>
      </c>
      <c r="AP3942" t="s">
        <v>289</v>
      </c>
      <c r="AQ3942" t="s">
        <v>1636</v>
      </c>
      <c r="AR3942" t="s">
        <v>290</v>
      </c>
      <c r="AS3942" t="s">
        <v>291</v>
      </c>
    </row>
    <row r="3943" spans="1:45" hidden="1" x14ac:dyDescent="0.35">
      <c r="A3943">
        <v>2020030049927</v>
      </c>
      <c r="B3943">
        <v>2020</v>
      </c>
      <c r="C3943" s="1">
        <v>44034.116666666669</v>
      </c>
      <c r="D3943" s="1">
        <v>44034.217361111114</v>
      </c>
      <c r="E3943" s="2">
        <f>_2020_IR[[#This Row],[close]]-_2020_IR[[#This Row],[open]]</f>
        <v>0.10069444444525288</v>
      </c>
      <c r="F3943" t="s">
        <v>102</v>
      </c>
      <c r="G3943" t="s">
        <v>158</v>
      </c>
      <c r="H3943" t="s">
        <v>271</v>
      </c>
      <c r="I3943" t="s">
        <v>1072</v>
      </c>
      <c r="J3943">
        <v>41.752848</v>
      </c>
      <c r="K3943">
        <v>-8.3860919999999997</v>
      </c>
      <c r="L3943">
        <v>21</v>
      </c>
      <c r="M3943">
        <v>5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 t="s">
        <v>47</v>
      </c>
      <c r="X3943">
        <v>0.8</v>
      </c>
      <c r="Y3943">
        <v>2</v>
      </c>
      <c r="Z3943">
        <v>0</v>
      </c>
      <c r="AA3943">
        <v>2.8</v>
      </c>
      <c r="AB3943">
        <f>_2020_IR[[#This Row],[areaTotal]]*10000</f>
        <v>28000</v>
      </c>
      <c r="AC3943" t="s">
        <v>82</v>
      </c>
      <c r="AD3943">
        <v>145</v>
      </c>
      <c r="AE3943">
        <f>SQRT(_2020_IR[[#This Row],[aream2]])/(_2020_IR[[#This Row],[duration2]]*60)</f>
        <v>1.9233563828369556E-2</v>
      </c>
      <c r="AF3943">
        <v>6.3245848768470996</v>
      </c>
      <c r="AG3943">
        <v>21.726252084440102</v>
      </c>
      <c r="AH3943">
        <v>5.6102724013484302</v>
      </c>
      <c r="AI3943">
        <v>298.82365312285901</v>
      </c>
      <c r="AJ3943">
        <v>95.467162211065101</v>
      </c>
      <c r="AK3943">
        <v>90.416205631477197</v>
      </c>
      <c r="AL3943">
        <v>106.151792362313</v>
      </c>
      <c r="AM3943" t="s">
        <v>83</v>
      </c>
      <c r="AN3943" t="s">
        <v>84</v>
      </c>
      <c r="AO3943" t="s">
        <v>288</v>
      </c>
      <c r="AP3943" t="s">
        <v>125</v>
      </c>
      <c r="AQ3943" t="s">
        <v>53</v>
      </c>
      <c r="AR3943" t="s">
        <v>307</v>
      </c>
      <c r="AS3943" t="s">
        <v>79</v>
      </c>
    </row>
    <row r="3944" spans="1:45" hidden="1" x14ac:dyDescent="0.35">
      <c r="A3944">
        <v>2020130109362</v>
      </c>
      <c r="B3944">
        <v>2020</v>
      </c>
      <c r="C3944" s="1">
        <v>44034.134027777778</v>
      </c>
      <c r="D3944" s="1">
        <v>44034.166666666664</v>
      </c>
      <c r="E3944" s="2">
        <f>_2020_IR[[#This Row],[close]]-_2020_IR[[#This Row],[open]]</f>
        <v>3.2638888886140194E-2</v>
      </c>
      <c r="F3944" t="s">
        <v>43</v>
      </c>
      <c r="G3944" t="s">
        <v>126</v>
      </c>
      <c r="H3944" t="s">
        <v>249</v>
      </c>
      <c r="I3944" t="s">
        <v>927</v>
      </c>
      <c r="J3944">
        <v>41.222042000000002</v>
      </c>
      <c r="K3944">
        <v>-8.3964920000000003</v>
      </c>
      <c r="L3944">
        <v>5</v>
      </c>
      <c r="M3944">
        <v>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 t="s">
        <v>47</v>
      </c>
      <c r="X3944">
        <v>0</v>
      </c>
      <c r="Y3944">
        <v>0.03</v>
      </c>
      <c r="Z3944">
        <v>0</v>
      </c>
      <c r="AA3944">
        <v>0.03</v>
      </c>
      <c r="AB3944">
        <f>_2020_IR[[#This Row],[areaTotal]]*10000</f>
        <v>300</v>
      </c>
      <c r="AC3944" t="s">
        <v>48</v>
      </c>
      <c r="AD3944">
        <v>47</v>
      </c>
      <c r="AE3944">
        <f>SQRT(_2020_IR[[#This Row],[aream2]])/(_2020_IR[[#This Row],[duration2]]*60)</f>
        <v>6.1420241403151686E-3</v>
      </c>
      <c r="AF3944">
        <v>7.1677665874650698</v>
      </c>
      <c r="AG3944">
        <v>23.318041042420901</v>
      </c>
      <c r="AH3944">
        <v>5.9966824937809697</v>
      </c>
      <c r="AI3944">
        <v>353.359407637456</v>
      </c>
      <c r="AJ3944">
        <v>92.246342854002407</v>
      </c>
      <c r="AK3944">
        <v>89.493476549740606</v>
      </c>
      <c r="AL3944">
        <v>111.635252497595</v>
      </c>
      <c r="AM3944" t="s">
        <v>59</v>
      </c>
      <c r="AN3944" t="s">
        <v>60</v>
      </c>
      <c r="AO3944" t="s">
        <v>288</v>
      </c>
      <c r="AP3944" t="s">
        <v>125</v>
      </c>
      <c r="AQ3944" t="s">
        <v>1234</v>
      </c>
      <c r="AR3944" t="s">
        <v>307</v>
      </c>
      <c r="AS3944" t="s">
        <v>79</v>
      </c>
    </row>
    <row r="3945" spans="1:45" hidden="1" x14ac:dyDescent="0.35">
      <c r="A3945">
        <v>2020130109364</v>
      </c>
      <c r="B3945">
        <v>2020</v>
      </c>
      <c r="C3945" s="1">
        <v>44034.143750000003</v>
      </c>
      <c r="D3945" s="1">
        <v>44034.177083333336</v>
      </c>
      <c r="E3945" s="2">
        <f>_2020_IR[[#This Row],[close]]-_2020_IR[[#This Row],[open]]</f>
        <v>3.3333333332848269E-2</v>
      </c>
      <c r="F3945" t="s">
        <v>43</v>
      </c>
      <c r="G3945" t="s">
        <v>126</v>
      </c>
      <c r="H3945" t="s">
        <v>285</v>
      </c>
      <c r="I3945" t="s">
        <v>389</v>
      </c>
      <c r="J3945">
        <v>41.279086999999997</v>
      </c>
      <c r="K3945">
        <v>-8.2018749999999994</v>
      </c>
      <c r="L3945">
        <v>5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 t="s">
        <v>47</v>
      </c>
      <c r="X3945">
        <v>0</v>
      </c>
      <c r="Y3945">
        <v>5.0000000000000001E-3</v>
      </c>
      <c r="Z3945">
        <v>0</v>
      </c>
      <c r="AA3945">
        <v>5.0000000000000001E-3</v>
      </c>
      <c r="AB3945">
        <f>_2020_IR[[#This Row],[areaTotal]]*10000</f>
        <v>50</v>
      </c>
      <c r="AC3945" t="s">
        <v>48</v>
      </c>
      <c r="AD3945">
        <v>48</v>
      </c>
      <c r="AE3945">
        <f>SQRT(_2020_IR[[#This Row],[aream2]])/(_2020_IR[[#This Row],[duration2]]*60)</f>
        <v>2.4552318791199569E-3</v>
      </c>
      <c r="AF3945">
        <v>8.3749715237755193</v>
      </c>
      <c r="AG3945">
        <v>25.461492739113101</v>
      </c>
      <c r="AH3945">
        <v>6.91898256869238</v>
      </c>
      <c r="AI3945">
        <v>355.55510354193598</v>
      </c>
      <c r="AJ3945">
        <v>87.948280518581299</v>
      </c>
      <c r="AK3945">
        <v>90.491880491576595</v>
      </c>
      <c r="AL3945">
        <v>108.68633183700101</v>
      </c>
      <c r="AM3945" t="s">
        <v>59</v>
      </c>
      <c r="AN3945" t="s">
        <v>60</v>
      </c>
      <c r="AO3945" t="s">
        <v>471</v>
      </c>
      <c r="AP3945" t="s">
        <v>125</v>
      </c>
      <c r="AQ3945" t="s">
        <v>1234</v>
      </c>
      <c r="AR3945" t="s">
        <v>307</v>
      </c>
      <c r="AS3945" t="s">
        <v>79</v>
      </c>
    </row>
    <row r="3946" spans="1:45" hidden="1" x14ac:dyDescent="0.35">
      <c r="A3946">
        <v>2020130109371</v>
      </c>
      <c r="B3946">
        <v>2020</v>
      </c>
      <c r="C3946" s="1">
        <v>44034.17083333333</v>
      </c>
      <c r="D3946" s="1">
        <v>44034.216666666667</v>
      </c>
      <c r="E3946" s="2">
        <f>_2020_IR[[#This Row],[close]]-_2020_IR[[#This Row],[open]]</f>
        <v>4.5833333337213844E-2</v>
      </c>
      <c r="F3946" t="s">
        <v>43</v>
      </c>
      <c r="G3946" t="s">
        <v>126</v>
      </c>
      <c r="H3946" t="s">
        <v>435</v>
      </c>
      <c r="I3946" t="s">
        <v>1567</v>
      </c>
      <c r="J3946">
        <v>41.331212999999998</v>
      </c>
      <c r="K3946">
        <v>-8.2809600000000003</v>
      </c>
      <c r="L3946">
        <v>5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 t="s">
        <v>47</v>
      </c>
      <c r="X3946">
        <v>0</v>
      </c>
      <c r="Y3946">
        <v>0.05</v>
      </c>
      <c r="Z3946">
        <v>0</v>
      </c>
      <c r="AA3946">
        <v>0.05</v>
      </c>
      <c r="AB3946">
        <f>_2020_IR[[#This Row],[areaTotal]]*10000</f>
        <v>500</v>
      </c>
      <c r="AC3946" t="s">
        <v>48</v>
      </c>
      <c r="AD3946">
        <v>66</v>
      </c>
      <c r="AE3946">
        <f>SQRT(_2020_IR[[#This Row],[aream2]])/(_2020_IR[[#This Row],[duration2]]*60)</f>
        <v>5.6466363068176512E-3</v>
      </c>
      <c r="AF3946">
        <v>7.1677665874650698</v>
      </c>
      <c r="AG3946">
        <v>23.318041042420901</v>
      </c>
      <c r="AH3946">
        <v>5.9966824937809697</v>
      </c>
      <c r="AI3946">
        <v>353.359407637456</v>
      </c>
      <c r="AJ3946">
        <v>92.246342854002407</v>
      </c>
      <c r="AK3946">
        <v>89.493476549740606</v>
      </c>
      <c r="AL3946">
        <v>111.635252497595</v>
      </c>
      <c r="AM3946" t="s">
        <v>281</v>
      </c>
      <c r="AN3946" t="s">
        <v>282</v>
      </c>
      <c r="AO3946" t="s">
        <v>288</v>
      </c>
      <c r="AP3946" t="s">
        <v>125</v>
      </c>
      <c r="AQ3946" t="s">
        <v>1234</v>
      </c>
      <c r="AR3946" t="s">
        <v>307</v>
      </c>
      <c r="AS3946" t="s">
        <v>79</v>
      </c>
    </row>
    <row r="3947" spans="1:45" hidden="1" x14ac:dyDescent="0.35">
      <c r="A3947">
        <v>2020130109381</v>
      </c>
      <c r="B3947">
        <v>2020</v>
      </c>
      <c r="C3947" s="1">
        <v>44034.205555555556</v>
      </c>
      <c r="D3947" s="1">
        <v>44034.218055555553</v>
      </c>
      <c r="E3947" s="2">
        <f>_2020_IR[[#This Row],[close]]-_2020_IR[[#This Row],[open]]</f>
        <v>1.2499999997089617E-2</v>
      </c>
      <c r="F3947" t="s">
        <v>102</v>
      </c>
      <c r="G3947" t="s">
        <v>126</v>
      </c>
      <c r="H3947" t="s">
        <v>171</v>
      </c>
      <c r="I3947" t="s">
        <v>557</v>
      </c>
      <c r="J3947">
        <v>41.059623000000002</v>
      </c>
      <c r="K3947">
        <v>-8.3933949999999999</v>
      </c>
      <c r="L3947">
        <v>4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 t="s">
        <v>47</v>
      </c>
      <c r="X3947">
        <v>0.03</v>
      </c>
      <c r="Y3947">
        <v>0</v>
      </c>
      <c r="Z3947">
        <v>0</v>
      </c>
      <c r="AA3947">
        <v>0.03</v>
      </c>
      <c r="AB3947">
        <f>_2020_IR[[#This Row],[areaTotal]]*10000</f>
        <v>300</v>
      </c>
      <c r="AC3947" t="s">
        <v>48</v>
      </c>
      <c r="AD3947">
        <v>18</v>
      </c>
      <c r="AE3947">
        <f>SQRT(_2020_IR[[#This Row],[aream2]])/(_2020_IR[[#This Row],[duration2]]*60)</f>
        <v>1.6037507477489606E-2</v>
      </c>
      <c r="AF3947">
        <v>6.3296216949020803</v>
      </c>
      <c r="AG3947">
        <v>21.736025819832101</v>
      </c>
      <c r="AH3947">
        <v>6.0523319879536102</v>
      </c>
      <c r="AI3947">
        <v>333.19484305095801</v>
      </c>
      <c r="AJ3947">
        <v>74.118647024497207</v>
      </c>
      <c r="AK3947">
        <v>89.554216230572294</v>
      </c>
      <c r="AL3947">
        <v>95.260781858653303</v>
      </c>
      <c r="AM3947" t="s">
        <v>59</v>
      </c>
      <c r="AO3947" t="s">
        <v>288</v>
      </c>
      <c r="AP3947" t="s">
        <v>125</v>
      </c>
      <c r="AQ3947" t="s">
        <v>1234</v>
      </c>
      <c r="AR3947" t="s">
        <v>307</v>
      </c>
      <c r="AS3947" t="s">
        <v>79</v>
      </c>
    </row>
    <row r="3948" spans="1:45" hidden="1" x14ac:dyDescent="0.35">
      <c r="A3948">
        <v>2020010052241</v>
      </c>
      <c r="B3948">
        <v>2020</v>
      </c>
      <c r="C3948" s="1">
        <v>44034.29583333333</v>
      </c>
      <c r="D3948" s="1">
        <v>44034.34375</v>
      </c>
      <c r="E3948" s="2">
        <f>_2020_IR[[#This Row],[close]]-_2020_IR[[#This Row],[open]]</f>
        <v>4.7916666670062114E-2</v>
      </c>
      <c r="F3948" t="s">
        <v>56</v>
      </c>
      <c r="G3948" t="s">
        <v>139</v>
      </c>
      <c r="H3948" t="s">
        <v>716</v>
      </c>
      <c r="I3948" t="s">
        <v>1831</v>
      </c>
      <c r="J3948">
        <v>40.718313999999999</v>
      </c>
      <c r="K3948">
        <v>-8.5935159999999993</v>
      </c>
      <c r="L3948">
        <v>7</v>
      </c>
      <c r="M3948">
        <v>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 t="s">
        <v>47</v>
      </c>
      <c r="X3948">
        <v>0</v>
      </c>
      <c r="Y3948">
        <v>0</v>
      </c>
      <c r="Z3948">
        <v>5.0000000000000001E-3</v>
      </c>
      <c r="AA3948">
        <v>5.0000000000000001E-3</v>
      </c>
      <c r="AB3948">
        <f>_2020_IR[[#This Row],[areaTotal]]*10000</f>
        <v>50</v>
      </c>
      <c r="AC3948" t="s">
        <v>48</v>
      </c>
      <c r="AD3948">
        <v>69</v>
      </c>
      <c r="AE3948">
        <f>SQRT(_2020_IR[[#This Row],[aream2]])/(_2020_IR[[#This Row],[duration2]]*60)</f>
        <v>1.7079873941704047E-3</v>
      </c>
      <c r="AF3948">
        <v>3.4961598443976101</v>
      </c>
      <c r="AG3948">
        <v>15.5431151951638</v>
      </c>
      <c r="AH3948">
        <v>3.4588626318600899</v>
      </c>
      <c r="AI3948">
        <v>410.225657198634</v>
      </c>
      <c r="AJ3948">
        <v>83.729672398011004</v>
      </c>
      <c r="AK3948">
        <v>88.346175457766904</v>
      </c>
      <c r="AL3948">
        <v>110.880700047132</v>
      </c>
      <c r="AM3948" t="s">
        <v>59</v>
      </c>
      <c r="AN3948" t="s">
        <v>60</v>
      </c>
      <c r="AO3948" t="s">
        <v>217</v>
      </c>
      <c r="AP3948" t="s">
        <v>125</v>
      </c>
      <c r="AQ3948" t="s">
        <v>1234</v>
      </c>
      <c r="AR3948" t="s">
        <v>218</v>
      </c>
      <c r="AS3948" t="s">
        <v>219</v>
      </c>
    </row>
    <row r="3949" spans="1:45" hidden="1" x14ac:dyDescent="0.35">
      <c r="A3949">
        <v>2020180034363</v>
      </c>
      <c r="B3949">
        <v>2020</v>
      </c>
      <c r="C3949" s="1">
        <v>44034.327777777777</v>
      </c>
      <c r="D3949" s="1">
        <v>44034.395833333336</v>
      </c>
      <c r="E3949" s="2">
        <f>_2020_IR[[#This Row],[close]]-_2020_IR[[#This Row],[open]]</f>
        <v>6.805555555911269E-2</v>
      </c>
      <c r="F3949" t="s">
        <v>43</v>
      </c>
      <c r="G3949" t="s">
        <v>65</v>
      </c>
      <c r="H3949" t="s">
        <v>104</v>
      </c>
      <c r="I3949" t="s">
        <v>433</v>
      </c>
      <c r="J3949">
        <v>41.042949999999998</v>
      </c>
      <c r="K3949">
        <v>-7.3903470000000002</v>
      </c>
      <c r="L3949">
        <v>50</v>
      </c>
      <c r="M3949">
        <v>13</v>
      </c>
      <c r="N3949">
        <v>2</v>
      </c>
      <c r="O3949">
        <v>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 t="s">
        <v>47</v>
      </c>
      <c r="X3949">
        <v>0</v>
      </c>
      <c r="Y3949">
        <v>0.76</v>
      </c>
      <c r="Z3949">
        <v>0</v>
      </c>
      <c r="AA3949">
        <v>0.76</v>
      </c>
      <c r="AB3949">
        <f>_2020_IR[[#This Row],[areaTotal]]*10000</f>
        <v>7600</v>
      </c>
      <c r="AC3949" t="s">
        <v>48</v>
      </c>
      <c r="AD3949">
        <v>98</v>
      </c>
      <c r="AE3949">
        <f>SQRT(_2020_IR[[#This Row],[aream2]])/(_2020_IR[[#This Row],[duration2]]*60)</f>
        <v>1.4826186882791408E-2</v>
      </c>
      <c r="AF3949">
        <v>10.798252740698199</v>
      </c>
      <c r="AG3949">
        <v>29.3927268060019</v>
      </c>
      <c r="AH3949">
        <v>7.5594539547390198</v>
      </c>
      <c r="AI3949">
        <v>462.58702478177298</v>
      </c>
      <c r="AJ3949">
        <v>104.17457621462999</v>
      </c>
      <c r="AK3949">
        <v>92.114500222041698</v>
      </c>
      <c r="AL3949">
        <v>133.30081133068001</v>
      </c>
      <c r="AM3949" t="s">
        <v>49</v>
      </c>
      <c r="AN3949" t="s">
        <v>91</v>
      </c>
      <c r="AO3949" t="s">
        <v>471</v>
      </c>
      <c r="AP3949" t="s">
        <v>125</v>
      </c>
      <c r="AQ3949" t="s">
        <v>1234</v>
      </c>
      <c r="AR3949" t="s">
        <v>290</v>
      </c>
      <c r="AS3949" t="s">
        <v>291</v>
      </c>
    </row>
    <row r="3950" spans="1:45" hidden="1" x14ac:dyDescent="0.35">
      <c r="A3950">
        <v>2020160017120</v>
      </c>
      <c r="B3950">
        <v>2020</v>
      </c>
      <c r="C3950" s="1">
        <v>44034.331250000003</v>
      </c>
      <c r="D3950" s="1">
        <v>44034.410416666666</v>
      </c>
      <c r="E3950" s="2">
        <f>_2020_IR[[#This Row],[close]]-_2020_IR[[#This Row],[open]]</f>
        <v>7.9166666662786156E-2</v>
      </c>
      <c r="F3950" t="s">
        <v>102</v>
      </c>
      <c r="G3950" t="s">
        <v>68</v>
      </c>
      <c r="H3950" t="s">
        <v>275</v>
      </c>
      <c r="I3950" t="s">
        <v>789</v>
      </c>
      <c r="J3950">
        <v>41.713993000000002</v>
      </c>
      <c r="K3950">
        <v>-8.5448979999999999</v>
      </c>
      <c r="L3950">
        <v>21</v>
      </c>
      <c r="M3950">
        <v>5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 t="s">
        <v>47</v>
      </c>
      <c r="X3950">
        <v>0.9</v>
      </c>
      <c r="Y3950">
        <v>0</v>
      </c>
      <c r="Z3950">
        <v>0</v>
      </c>
      <c r="AA3950">
        <v>0.9</v>
      </c>
      <c r="AB3950">
        <f>_2020_IR[[#This Row],[areaTotal]]*10000</f>
        <v>9000</v>
      </c>
      <c r="AC3950" t="s">
        <v>48</v>
      </c>
      <c r="AD3950">
        <v>114</v>
      </c>
      <c r="AE3950">
        <f>SQRT(_2020_IR[[#This Row],[aream2]])/(_2020_IR[[#This Row],[duration2]]*60)</f>
        <v>1.3869638860387628E-2</v>
      </c>
      <c r="AF3950">
        <v>3.28250072344877</v>
      </c>
      <c r="AG3950">
        <v>14.9991101731715</v>
      </c>
      <c r="AH3950">
        <v>3.55797059692551</v>
      </c>
      <c r="AI3950">
        <v>305.22758796218301</v>
      </c>
      <c r="AJ3950">
        <v>83.581577897174995</v>
      </c>
      <c r="AK3950">
        <v>88.618778853400002</v>
      </c>
      <c r="AL3950">
        <v>99.231115071021605</v>
      </c>
      <c r="AM3950" t="s">
        <v>83</v>
      </c>
      <c r="AN3950" t="s">
        <v>84</v>
      </c>
      <c r="AO3950" t="s">
        <v>217</v>
      </c>
      <c r="AP3950" t="s">
        <v>125</v>
      </c>
      <c r="AQ3950" t="s">
        <v>1234</v>
      </c>
      <c r="AR3950" t="s">
        <v>218</v>
      </c>
      <c r="AS3950" t="s">
        <v>219</v>
      </c>
    </row>
    <row r="3951" spans="1:45" hidden="1" x14ac:dyDescent="0.35">
      <c r="A3951">
        <v>2020130109475</v>
      </c>
      <c r="B3951">
        <v>2020</v>
      </c>
      <c r="C3951" s="1">
        <v>44034.37777777778</v>
      </c>
      <c r="D3951" s="1">
        <v>44034.414583333331</v>
      </c>
      <c r="E3951" s="2">
        <f>_2020_IR[[#This Row],[close]]-_2020_IR[[#This Row],[open]]</f>
        <v>3.6805555551836733E-2</v>
      </c>
      <c r="F3951" t="s">
        <v>102</v>
      </c>
      <c r="G3951" t="s">
        <v>126</v>
      </c>
      <c r="H3951" t="s">
        <v>171</v>
      </c>
      <c r="I3951" t="s">
        <v>1832</v>
      </c>
      <c r="J3951">
        <v>41.084330000000001</v>
      </c>
      <c r="K3951">
        <v>-8.473967</v>
      </c>
      <c r="L3951">
        <v>5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 t="s">
        <v>47</v>
      </c>
      <c r="X3951">
        <v>0.01</v>
      </c>
      <c r="Y3951">
        <v>0</v>
      </c>
      <c r="Z3951">
        <v>0</v>
      </c>
      <c r="AA3951">
        <v>0.01</v>
      </c>
      <c r="AB3951">
        <f>_2020_IR[[#This Row],[areaTotal]]*10000</f>
        <v>100</v>
      </c>
      <c r="AC3951" t="s">
        <v>48</v>
      </c>
      <c r="AD3951">
        <v>53</v>
      </c>
      <c r="AE3951">
        <f>SQRT(_2020_IR[[#This Row],[aream2]])/(_2020_IR[[#This Row],[duration2]]*60)</f>
        <v>3.1446540880503146E-3</v>
      </c>
      <c r="AF3951">
        <v>6.3296216949020803</v>
      </c>
      <c r="AG3951">
        <v>21.736025819832101</v>
      </c>
      <c r="AH3951">
        <v>6.0523319879536102</v>
      </c>
      <c r="AI3951">
        <v>333.19484305095801</v>
      </c>
      <c r="AJ3951">
        <v>74.118647024497207</v>
      </c>
      <c r="AK3951">
        <v>89.554216230572294</v>
      </c>
      <c r="AL3951">
        <v>95.260781858653303</v>
      </c>
      <c r="AM3951" t="s">
        <v>59</v>
      </c>
      <c r="AO3951" t="s">
        <v>288</v>
      </c>
      <c r="AP3951" t="s">
        <v>125</v>
      </c>
      <c r="AQ3951" t="s">
        <v>1234</v>
      </c>
      <c r="AR3951" t="s">
        <v>307</v>
      </c>
      <c r="AS3951" t="s">
        <v>79</v>
      </c>
    </row>
    <row r="3952" spans="1:45" hidden="1" x14ac:dyDescent="0.35">
      <c r="A3952">
        <v>2020130109480</v>
      </c>
      <c r="B3952">
        <v>2020</v>
      </c>
      <c r="C3952" s="1">
        <v>44034.382638888892</v>
      </c>
      <c r="D3952" s="1">
        <v>44034.500694444447</v>
      </c>
      <c r="E3952" s="2">
        <f>_2020_IR[[#This Row],[close]]-_2020_IR[[#This Row],[open]]</f>
        <v>0.11805555555474712</v>
      </c>
      <c r="F3952" t="s">
        <v>43</v>
      </c>
      <c r="G3952" t="s">
        <v>126</v>
      </c>
      <c r="H3952" t="s">
        <v>183</v>
      </c>
      <c r="I3952" t="s">
        <v>264</v>
      </c>
      <c r="J3952">
        <v>41.385694999999998</v>
      </c>
      <c r="K3952">
        <v>-8.1772340000000003</v>
      </c>
      <c r="L3952">
        <v>5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 t="s">
        <v>47</v>
      </c>
      <c r="X3952">
        <v>0</v>
      </c>
      <c r="Y3952">
        <v>0.01</v>
      </c>
      <c r="Z3952">
        <v>0</v>
      </c>
      <c r="AA3952">
        <v>0.01</v>
      </c>
      <c r="AB3952">
        <f>_2020_IR[[#This Row],[areaTotal]]*10000</f>
        <v>100</v>
      </c>
      <c r="AC3952" t="s">
        <v>48</v>
      </c>
      <c r="AD3952">
        <v>170</v>
      </c>
      <c r="AE3952">
        <f>SQRT(_2020_IR[[#This Row],[aream2]])/(_2020_IR[[#This Row],[duration2]]*60)</f>
        <v>9.8039215686274508E-4</v>
      </c>
      <c r="AF3952">
        <v>8.3749715237755193</v>
      </c>
      <c r="AG3952">
        <v>25.461492739113101</v>
      </c>
      <c r="AH3952">
        <v>6.91898256869238</v>
      </c>
      <c r="AI3952">
        <v>355.55510354193598</v>
      </c>
      <c r="AJ3952">
        <v>87.948280518581299</v>
      </c>
      <c r="AK3952">
        <v>90.491880491576595</v>
      </c>
      <c r="AL3952">
        <v>108.68633183700101</v>
      </c>
      <c r="AM3952" t="s">
        <v>83</v>
      </c>
      <c r="AN3952" t="s">
        <v>84</v>
      </c>
      <c r="AO3952" t="s">
        <v>471</v>
      </c>
      <c r="AP3952" t="s">
        <v>125</v>
      </c>
      <c r="AQ3952" t="s">
        <v>1234</v>
      </c>
      <c r="AR3952" t="s">
        <v>307</v>
      </c>
      <c r="AS3952" t="s">
        <v>79</v>
      </c>
    </row>
    <row r="3953" spans="1:45" hidden="1" x14ac:dyDescent="0.35">
      <c r="A3953">
        <v>2020170016945</v>
      </c>
      <c r="B3953">
        <v>2020</v>
      </c>
      <c r="C3953" s="1">
        <v>44034.388888888891</v>
      </c>
      <c r="D3953" s="1">
        <v>44034.39166666667</v>
      </c>
      <c r="E3953" s="2">
        <f>_2020_IR[[#This Row],[close]]-_2020_IR[[#This Row],[open]]</f>
        <v>2.7777777795563452E-3</v>
      </c>
      <c r="F3953" t="s">
        <v>43</v>
      </c>
      <c r="G3953" t="s">
        <v>44</v>
      </c>
      <c r="H3953" t="s">
        <v>457</v>
      </c>
      <c r="I3953" t="s">
        <v>522</v>
      </c>
      <c r="J3953">
        <v>41.664752999999997</v>
      </c>
      <c r="K3953">
        <v>-7.7790999999999997</v>
      </c>
      <c r="L3953">
        <v>6</v>
      </c>
      <c r="M3953">
        <v>3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 t="s">
        <v>47</v>
      </c>
      <c r="X3953">
        <v>0</v>
      </c>
      <c r="Y3953">
        <v>1E-3</v>
      </c>
      <c r="Z3953">
        <v>0</v>
      </c>
      <c r="AA3953">
        <v>1E-3</v>
      </c>
      <c r="AB3953">
        <f>_2020_IR[[#This Row],[areaTotal]]*10000</f>
        <v>10</v>
      </c>
      <c r="AC3953" t="s">
        <v>48</v>
      </c>
      <c r="AD3953">
        <v>4</v>
      </c>
      <c r="AE3953">
        <f>SQRT(_2020_IR[[#This Row],[aream2]])/(_2020_IR[[#This Row],[duration2]]*60)</f>
        <v>1.3176156917368249E-2</v>
      </c>
      <c r="AF3953">
        <v>7.3487212940188602</v>
      </c>
      <c r="AG3953">
        <v>23.648823097412699</v>
      </c>
      <c r="AH3953">
        <v>6.3468762598419497</v>
      </c>
      <c r="AI3953">
        <v>388.87989985765802</v>
      </c>
      <c r="AJ3953">
        <v>79.895881756959298</v>
      </c>
      <c r="AK3953">
        <v>91.152539274049502</v>
      </c>
      <c r="AL3953">
        <v>105.568697584481</v>
      </c>
      <c r="AM3953" t="s">
        <v>83</v>
      </c>
      <c r="AN3953" t="s">
        <v>84</v>
      </c>
      <c r="AO3953" t="s">
        <v>288</v>
      </c>
      <c r="AP3953" t="s">
        <v>125</v>
      </c>
      <c r="AQ3953" t="s">
        <v>1234</v>
      </c>
      <c r="AR3953" t="s">
        <v>307</v>
      </c>
      <c r="AS3953" t="s">
        <v>79</v>
      </c>
    </row>
    <row r="3954" spans="1:45" hidden="1" x14ac:dyDescent="0.35">
      <c r="A3954">
        <v>2020130109465</v>
      </c>
      <c r="B3954">
        <v>2020</v>
      </c>
      <c r="C3954" s="1">
        <v>44034.401388888888</v>
      </c>
      <c r="D3954" s="1">
        <v>44034.44027777778</v>
      </c>
      <c r="E3954" s="2">
        <f>_2020_IR[[#This Row],[close]]-_2020_IR[[#This Row],[open]]</f>
        <v>3.888888889196096E-2</v>
      </c>
      <c r="F3954" t="s">
        <v>43</v>
      </c>
      <c r="G3954" t="s">
        <v>126</v>
      </c>
      <c r="H3954" t="s">
        <v>419</v>
      </c>
      <c r="I3954" t="s">
        <v>1310</v>
      </c>
      <c r="J3954">
        <v>41.152245999999998</v>
      </c>
      <c r="K3954">
        <v>-8.3049040000000005</v>
      </c>
      <c r="L3954">
        <v>14</v>
      </c>
      <c r="M3954">
        <v>4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 t="s">
        <v>47</v>
      </c>
      <c r="X3954">
        <v>0</v>
      </c>
      <c r="Y3954">
        <v>0.19</v>
      </c>
      <c r="Z3954">
        <v>0</v>
      </c>
      <c r="AA3954">
        <v>0.19</v>
      </c>
      <c r="AB3954">
        <f>_2020_IR[[#This Row],[areaTotal]]*10000</f>
        <v>1900</v>
      </c>
      <c r="AC3954" t="s">
        <v>48</v>
      </c>
      <c r="AD3954">
        <v>56</v>
      </c>
      <c r="AE3954">
        <f>SQRT(_2020_IR[[#This Row],[aream2]])/(_2020_IR[[#This Row],[duration2]]*60)</f>
        <v>1.2972913522442481E-2</v>
      </c>
      <c r="AF3954">
        <v>6.3296216949020803</v>
      </c>
      <c r="AG3954">
        <v>21.736025819832101</v>
      </c>
      <c r="AH3954">
        <v>6.0523319879536102</v>
      </c>
      <c r="AI3954">
        <v>333.19484305095801</v>
      </c>
      <c r="AJ3954">
        <v>74.118647024497207</v>
      </c>
      <c r="AK3954">
        <v>89.554216230572294</v>
      </c>
      <c r="AL3954">
        <v>95.260781858653303</v>
      </c>
      <c r="AM3954" t="s">
        <v>59</v>
      </c>
      <c r="AN3954" t="s">
        <v>60</v>
      </c>
      <c r="AO3954" t="s">
        <v>288</v>
      </c>
      <c r="AP3954" t="s">
        <v>125</v>
      </c>
      <c r="AQ3954" t="s">
        <v>1234</v>
      </c>
      <c r="AR3954" t="s">
        <v>307</v>
      </c>
      <c r="AS3954" t="s">
        <v>79</v>
      </c>
    </row>
    <row r="3955" spans="1:45" hidden="1" x14ac:dyDescent="0.35">
      <c r="A3955">
        <v>2020130109512</v>
      </c>
      <c r="B3955">
        <v>2020</v>
      </c>
      <c r="C3955" s="1">
        <v>44034.409722222219</v>
      </c>
      <c r="D3955" s="1">
        <v>44034.444444444445</v>
      </c>
      <c r="E3955" s="2">
        <f>_2020_IR[[#This Row],[close]]-_2020_IR[[#This Row],[open]]</f>
        <v>3.4722222226264421E-2</v>
      </c>
      <c r="F3955" t="s">
        <v>102</v>
      </c>
      <c r="G3955" t="s">
        <v>126</v>
      </c>
      <c r="H3955" t="s">
        <v>183</v>
      </c>
      <c r="I3955" t="s">
        <v>1583</v>
      </c>
      <c r="J3955">
        <v>41.337332000000004</v>
      </c>
      <c r="K3955">
        <v>-8.2109520000000007</v>
      </c>
      <c r="L3955">
        <v>5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 t="s">
        <v>47</v>
      </c>
      <c r="X3955">
        <v>0</v>
      </c>
      <c r="Y3955">
        <v>0.1</v>
      </c>
      <c r="Z3955">
        <v>0</v>
      </c>
      <c r="AA3955">
        <v>0.1</v>
      </c>
      <c r="AB3955">
        <f>_2020_IR[[#This Row],[areaTotal]]*10000</f>
        <v>1000</v>
      </c>
      <c r="AC3955" t="s">
        <v>48</v>
      </c>
      <c r="AD3955">
        <v>50</v>
      </c>
      <c r="AE3955">
        <f>SQRT(_2020_IR[[#This Row],[aream2]])/(_2020_IR[[#This Row],[duration2]]*60)</f>
        <v>1.0540925533894598E-2</v>
      </c>
      <c r="AF3955">
        <v>8.3749715237755193</v>
      </c>
      <c r="AG3955">
        <v>25.461492739113101</v>
      </c>
      <c r="AH3955">
        <v>6.91898256869238</v>
      </c>
      <c r="AI3955">
        <v>355.55510354193598</v>
      </c>
      <c r="AJ3955">
        <v>87.948280518581299</v>
      </c>
      <c r="AK3955">
        <v>90.491880491576595</v>
      </c>
      <c r="AL3955">
        <v>108.68633183700101</v>
      </c>
      <c r="AM3955" t="s">
        <v>59</v>
      </c>
      <c r="AN3955" t="s">
        <v>60</v>
      </c>
      <c r="AO3955" t="s">
        <v>471</v>
      </c>
      <c r="AP3955" t="s">
        <v>125</v>
      </c>
      <c r="AQ3955" t="s">
        <v>1234</v>
      </c>
      <c r="AR3955" t="s">
        <v>307</v>
      </c>
      <c r="AS3955" t="s">
        <v>79</v>
      </c>
    </row>
    <row r="3956" spans="1:45" hidden="1" x14ac:dyDescent="0.35">
      <c r="A3956">
        <v>2020130109521</v>
      </c>
      <c r="B3956">
        <v>2020</v>
      </c>
      <c r="C3956" s="1">
        <v>44034.431250000001</v>
      </c>
      <c r="D3956" s="1">
        <v>44034.446527777778</v>
      </c>
      <c r="E3956" s="2">
        <f>_2020_IR[[#This Row],[close]]-_2020_IR[[#This Row],[open]]</f>
        <v>1.5277777776645962E-2</v>
      </c>
      <c r="F3956" t="s">
        <v>43</v>
      </c>
      <c r="G3956" t="s">
        <v>126</v>
      </c>
      <c r="H3956" t="s">
        <v>249</v>
      </c>
      <c r="I3956" t="s">
        <v>754</v>
      </c>
      <c r="J3956">
        <v>41.201213000000003</v>
      </c>
      <c r="K3956">
        <v>-8.3952480000000005</v>
      </c>
      <c r="L3956">
        <v>7</v>
      </c>
      <c r="M3956">
        <v>3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 t="s">
        <v>47</v>
      </c>
      <c r="X3956">
        <v>0</v>
      </c>
      <c r="Y3956">
        <v>1.4999999999999999E-2</v>
      </c>
      <c r="Z3956">
        <v>0</v>
      </c>
      <c r="AA3956">
        <v>1.4999999999999999E-2</v>
      </c>
      <c r="AB3956">
        <f>_2020_IR[[#This Row],[areaTotal]]*10000</f>
        <v>150</v>
      </c>
      <c r="AC3956" t="s">
        <v>48</v>
      </c>
      <c r="AD3956">
        <v>22</v>
      </c>
      <c r="AE3956">
        <f>SQRT(_2020_IR[[#This Row],[aream2]])/(_2020_IR[[#This Row],[duration2]]*60)</f>
        <v>9.278370237815069E-3</v>
      </c>
      <c r="AF3956">
        <v>7.1677665874650698</v>
      </c>
      <c r="AG3956">
        <v>23.318041042420901</v>
      </c>
      <c r="AH3956">
        <v>5.9966824937809697</v>
      </c>
      <c r="AI3956">
        <v>353.359407637456</v>
      </c>
      <c r="AJ3956">
        <v>92.246342854002407</v>
      </c>
      <c r="AK3956">
        <v>89.493476549740606</v>
      </c>
      <c r="AL3956">
        <v>111.635252497595</v>
      </c>
      <c r="AM3956" t="s">
        <v>59</v>
      </c>
      <c r="AN3956" t="s">
        <v>60</v>
      </c>
      <c r="AO3956" t="s">
        <v>288</v>
      </c>
      <c r="AP3956" t="s">
        <v>125</v>
      </c>
      <c r="AQ3956" t="s">
        <v>1234</v>
      </c>
      <c r="AR3956" t="s">
        <v>307</v>
      </c>
      <c r="AS3956" t="s">
        <v>79</v>
      </c>
    </row>
    <row r="3957" spans="1:45" hidden="1" x14ac:dyDescent="0.35">
      <c r="A3957">
        <v>2020120014189</v>
      </c>
      <c r="B3957">
        <v>2020</v>
      </c>
      <c r="C3957" s="1">
        <v>44034.432638888888</v>
      </c>
      <c r="D3957" s="1">
        <v>44034.452777777777</v>
      </c>
      <c r="E3957" s="2">
        <f>_2020_IR[[#This Row],[close]]-_2020_IR[[#This Row],[open]]</f>
        <v>2.0138888889050577E-2</v>
      </c>
      <c r="F3957" t="s">
        <v>102</v>
      </c>
      <c r="G3957" t="s">
        <v>88</v>
      </c>
      <c r="H3957" t="s">
        <v>112</v>
      </c>
      <c r="I3957" t="s">
        <v>115</v>
      </c>
      <c r="J3957">
        <v>39.226531999999999</v>
      </c>
      <c r="K3957">
        <v>-8.0364000000000004</v>
      </c>
      <c r="L3957">
        <v>25</v>
      </c>
      <c r="M3957">
        <v>9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 t="s">
        <v>47</v>
      </c>
      <c r="X3957">
        <v>6.0199999999999997E-2</v>
      </c>
      <c r="Y3957">
        <v>0</v>
      </c>
      <c r="Z3957">
        <v>0</v>
      </c>
      <c r="AA3957">
        <v>6.0199999999999997E-2</v>
      </c>
      <c r="AB3957">
        <f>_2020_IR[[#This Row],[areaTotal]]*10000</f>
        <v>602</v>
      </c>
      <c r="AC3957" t="s">
        <v>48</v>
      </c>
      <c r="AD3957">
        <v>29</v>
      </c>
      <c r="AE3957">
        <f>SQRT(_2020_IR[[#This Row],[aream2]])/(_2020_IR[[#This Row],[duration2]]*60)</f>
        <v>1.4100970283201491E-2</v>
      </c>
      <c r="AF3957">
        <v>28.406018553918699</v>
      </c>
      <c r="AG3957">
        <v>50.764504116558903</v>
      </c>
      <c r="AH3957">
        <v>15.396175322782399</v>
      </c>
      <c r="AI3957">
        <v>534.70243892517203</v>
      </c>
      <c r="AJ3957">
        <v>168.339479979667</v>
      </c>
      <c r="AK3957">
        <v>92.986040907463007</v>
      </c>
      <c r="AL3957">
        <v>188.397097445897</v>
      </c>
      <c r="AM3957" t="s">
        <v>49</v>
      </c>
      <c r="AN3957" t="s">
        <v>133</v>
      </c>
      <c r="AO3957" t="s">
        <v>1183</v>
      </c>
      <c r="AP3957" t="s">
        <v>467</v>
      </c>
      <c r="AQ3957" t="s">
        <v>1636</v>
      </c>
      <c r="AR3957" t="s">
        <v>290</v>
      </c>
      <c r="AS3957" t="s">
        <v>291</v>
      </c>
    </row>
    <row r="3958" spans="1:45" hidden="1" x14ac:dyDescent="0.35">
      <c r="A3958">
        <v>2020130109517</v>
      </c>
      <c r="B3958">
        <v>2020</v>
      </c>
      <c r="C3958" s="1">
        <v>44034.438888888886</v>
      </c>
      <c r="D3958" s="1">
        <v>44034.465277777781</v>
      </c>
      <c r="E3958" s="2">
        <f>_2020_IR[[#This Row],[close]]-_2020_IR[[#This Row],[open]]</f>
        <v>2.6388888894871343E-2</v>
      </c>
      <c r="F3958" t="s">
        <v>43</v>
      </c>
      <c r="G3958" t="s">
        <v>126</v>
      </c>
      <c r="H3958" t="s">
        <v>249</v>
      </c>
      <c r="I3958" t="s">
        <v>780</v>
      </c>
      <c r="J3958">
        <v>41.126603000000003</v>
      </c>
      <c r="K3958">
        <v>-8.4419749999999993</v>
      </c>
      <c r="L3958">
        <v>6</v>
      </c>
      <c r="M3958">
        <v>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 t="s">
        <v>47</v>
      </c>
      <c r="X3958">
        <v>0</v>
      </c>
      <c r="Y3958">
        <v>0.05</v>
      </c>
      <c r="Z3958">
        <v>0</v>
      </c>
      <c r="AA3958">
        <v>0.05</v>
      </c>
      <c r="AB3958">
        <f>_2020_IR[[#This Row],[areaTotal]]*10000</f>
        <v>500</v>
      </c>
      <c r="AC3958" t="s">
        <v>48</v>
      </c>
      <c r="AD3958">
        <v>38</v>
      </c>
      <c r="AE3958">
        <f>SQRT(_2020_IR[[#This Row],[aream2]])/(_2020_IR[[#This Row],[duration2]]*60)</f>
        <v>9.8073156907885518E-3</v>
      </c>
      <c r="AF3958">
        <v>6.3296216949020803</v>
      </c>
      <c r="AG3958">
        <v>21.736025819832101</v>
      </c>
      <c r="AH3958">
        <v>6.0523319879536102</v>
      </c>
      <c r="AI3958">
        <v>333.19484305095801</v>
      </c>
      <c r="AJ3958">
        <v>74.118647024497207</v>
      </c>
      <c r="AK3958">
        <v>89.554216230572294</v>
      </c>
      <c r="AL3958">
        <v>95.260781858653303</v>
      </c>
      <c r="AM3958" t="s">
        <v>59</v>
      </c>
      <c r="AN3958" t="s">
        <v>60</v>
      </c>
      <c r="AO3958" t="s">
        <v>288</v>
      </c>
      <c r="AP3958" t="s">
        <v>125</v>
      </c>
      <c r="AQ3958" t="s">
        <v>1234</v>
      </c>
      <c r="AR3958" t="s">
        <v>307</v>
      </c>
      <c r="AS3958" t="s">
        <v>79</v>
      </c>
    </row>
    <row r="3959" spans="1:45" hidden="1" x14ac:dyDescent="0.35">
      <c r="A3959">
        <v>2020180034404</v>
      </c>
      <c r="B3959">
        <v>2020</v>
      </c>
      <c r="C3959" s="1">
        <v>44034.440972222219</v>
      </c>
      <c r="D3959" s="1">
        <v>44034.559027777781</v>
      </c>
      <c r="E3959" s="2">
        <f>_2020_IR[[#This Row],[close]]-_2020_IR[[#This Row],[open]]</f>
        <v>0.11805555556202307</v>
      </c>
      <c r="F3959" t="s">
        <v>43</v>
      </c>
      <c r="G3959" t="s">
        <v>65</v>
      </c>
      <c r="H3959" t="s">
        <v>65</v>
      </c>
      <c r="I3959" t="s">
        <v>1833</v>
      </c>
      <c r="J3959">
        <v>40.710203</v>
      </c>
      <c r="K3959">
        <v>-7.8108700000000004</v>
      </c>
      <c r="L3959">
        <v>144</v>
      </c>
      <c r="M3959">
        <v>42</v>
      </c>
      <c r="N3959">
        <v>14</v>
      </c>
      <c r="O3959">
        <v>10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 t="s">
        <v>47</v>
      </c>
      <c r="X3959">
        <v>3.22</v>
      </c>
      <c r="Y3959">
        <v>0</v>
      </c>
      <c r="Z3959">
        <v>0</v>
      </c>
      <c r="AA3959">
        <v>3.22</v>
      </c>
      <c r="AB3959">
        <f>_2020_IR[[#This Row],[areaTotal]]*10000</f>
        <v>32200.000000000004</v>
      </c>
      <c r="AC3959" t="s">
        <v>82</v>
      </c>
      <c r="AD3959">
        <v>170</v>
      </c>
      <c r="AE3959">
        <f>SQRT(_2020_IR[[#This Row],[aream2]])/(_2020_IR[[#This Row],[duration2]]*60)</f>
        <v>1.7592508279339572E-2</v>
      </c>
      <c r="AF3959">
        <v>14.047862773077901</v>
      </c>
      <c r="AG3959">
        <v>34.102932415935001</v>
      </c>
      <c r="AH3959">
        <v>10.2400027627857</v>
      </c>
      <c r="AI3959">
        <v>396.88306135740203</v>
      </c>
      <c r="AJ3959">
        <v>90.772409590991202</v>
      </c>
      <c r="AK3959">
        <v>91.957345338646604</v>
      </c>
      <c r="AL3959">
        <v>115.502463481314</v>
      </c>
      <c r="AM3959" t="s">
        <v>83</v>
      </c>
      <c r="AN3959" t="s">
        <v>84</v>
      </c>
      <c r="AO3959" t="s">
        <v>471</v>
      </c>
      <c r="AP3959" t="s">
        <v>289</v>
      </c>
      <c r="AQ3959" t="s">
        <v>1234</v>
      </c>
      <c r="AR3959" t="s">
        <v>307</v>
      </c>
      <c r="AS3959" t="s">
        <v>79</v>
      </c>
    </row>
    <row r="3960" spans="1:45" hidden="1" x14ac:dyDescent="0.35">
      <c r="A3960">
        <v>2020110131345</v>
      </c>
      <c r="B3960">
        <v>2020</v>
      </c>
      <c r="C3960" s="1">
        <v>44034.440972222219</v>
      </c>
      <c r="D3960" s="1">
        <v>44034.507638888892</v>
      </c>
      <c r="E3960" s="2">
        <f>_2020_IR[[#This Row],[close]]-_2020_IR[[#This Row],[open]]</f>
        <v>6.6666666672972497E-2</v>
      </c>
      <c r="F3960" t="s">
        <v>56</v>
      </c>
      <c r="G3960" t="s">
        <v>57</v>
      </c>
      <c r="H3960" t="s">
        <v>888</v>
      </c>
      <c r="I3960" t="s">
        <v>1714</v>
      </c>
      <c r="J3960">
        <v>38.770207999999997</v>
      </c>
      <c r="K3960">
        <v>-9.23766</v>
      </c>
      <c r="L3960">
        <v>35</v>
      </c>
      <c r="M3960">
        <v>13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 t="s">
        <v>47</v>
      </c>
      <c r="X3960">
        <v>0</v>
      </c>
      <c r="Y3960">
        <v>2</v>
      </c>
      <c r="Z3960">
        <v>0</v>
      </c>
      <c r="AA3960">
        <v>2</v>
      </c>
      <c r="AB3960">
        <f>_2020_IR[[#This Row],[areaTotal]]*10000</f>
        <v>20000</v>
      </c>
      <c r="AC3960" t="s">
        <v>82</v>
      </c>
      <c r="AD3960">
        <v>96</v>
      </c>
      <c r="AE3960">
        <f>SQRT(_2020_IR[[#This Row],[aream2]])/(_2020_IR[[#This Row],[duration2]]*60)</f>
        <v>2.4552318791199568E-2</v>
      </c>
      <c r="AF3960">
        <v>2.4818988528692598</v>
      </c>
      <c r="AG3960">
        <v>12.8075541329474</v>
      </c>
      <c r="AH3960">
        <v>2.4066992243241798</v>
      </c>
      <c r="AI3960">
        <v>471.58102946661398</v>
      </c>
      <c r="AJ3960">
        <v>104.747701883386</v>
      </c>
      <c r="AK3960">
        <v>82.789939479358395</v>
      </c>
      <c r="AL3960">
        <v>134.697688866497</v>
      </c>
      <c r="AM3960" t="s">
        <v>59</v>
      </c>
      <c r="AN3960" t="s">
        <v>60</v>
      </c>
      <c r="AO3960" t="s">
        <v>217</v>
      </c>
      <c r="AP3960" t="s">
        <v>52</v>
      </c>
      <c r="AQ3960" t="s">
        <v>1234</v>
      </c>
      <c r="AR3960" t="s">
        <v>54</v>
      </c>
      <c r="AS3960" t="s">
        <v>55</v>
      </c>
    </row>
    <row r="3961" spans="1:45" hidden="1" x14ac:dyDescent="0.35">
      <c r="A3961">
        <v>2020130109535</v>
      </c>
      <c r="B3961">
        <v>2020</v>
      </c>
      <c r="C3961" s="1">
        <v>44034.442361111112</v>
      </c>
      <c r="D3961" s="1">
        <v>44034.466666666667</v>
      </c>
      <c r="E3961" s="2">
        <f>_2020_IR[[#This Row],[close]]-_2020_IR[[#This Row],[open]]</f>
        <v>2.4305555554747116E-2</v>
      </c>
      <c r="F3961" t="s">
        <v>43</v>
      </c>
      <c r="G3961" t="s">
        <v>126</v>
      </c>
      <c r="H3961" t="s">
        <v>249</v>
      </c>
      <c r="I3961" t="s">
        <v>780</v>
      </c>
      <c r="J3961">
        <v>41.134318</v>
      </c>
      <c r="K3961">
        <v>-8.4263349999999999</v>
      </c>
      <c r="L3961">
        <v>5</v>
      </c>
      <c r="M3961">
        <v>1</v>
      </c>
      <c r="N3961">
        <v>6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 t="s">
        <v>47</v>
      </c>
      <c r="X3961">
        <v>0</v>
      </c>
      <c r="Y3961">
        <v>0.01</v>
      </c>
      <c r="Z3961">
        <v>0</v>
      </c>
      <c r="AA3961">
        <v>0.01</v>
      </c>
      <c r="AB3961">
        <f>_2020_IR[[#This Row],[areaTotal]]*10000</f>
        <v>100</v>
      </c>
      <c r="AC3961" t="s">
        <v>48</v>
      </c>
      <c r="AD3961">
        <v>35</v>
      </c>
      <c r="AE3961">
        <f>SQRT(_2020_IR[[#This Row],[aream2]])/(_2020_IR[[#This Row],[duration2]]*60)</f>
        <v>4.7619047619047623E-3</v>
      </c>
      <c r="AF3961">
        <v>6.3296216949020803</v>
      </c>
      <c r="AG3961">
        <v>21.736025819832101</v>
      </c>
      <c r="AH3961">
        <v>6.0523319879536102</v>
      </c>
      <c r="AI3961">
        <v>333.19484305095801</v>
      </c>
      <c r="AJ3961">
        <v>74.118647024497207</v>
      </c>
      <c r="AK3961">
        <v>89.554216230572294</v>
      </c>
      <c r="AL3961">
        <v>95.260781858653303</v>
      </c>
      <c r="AM3961" t="s">
        <v>59</v>
      </c>
      <c r="AN3961" t="s">
        <v>60</v>
      </c>
      <c r="AO3961" t="s">
        <v>288</v>
      </c>
      <c r="AP3961" t="s">
        <v>125</v>
      </c>
      <c r="AQ3961" t="s">
        <v>1234</v>
      </c>
      <c r="AR3961" t="s">
        <v>307</v>
      </c>
      <c r="AS3961" t="s">
        <v>79</v>
      </c>
    </row>
    <row r="3962" spans="1:45" hidden="1" x14ac:dyDescent="0.35">
      <c r="A3962">
        <v>2020030050030</v>
      </c>
      <c r="B3962">
        <v>2020</v>
      </c>
      <c r="C3962" s="1">
        <v>44034.478472222225</v>
      </c>
      <c r="D3962" s="1">
        <v>44034.591666666667</v>
      </c>
      <c r="E3962" s="2">
        <f>_2020_IR[[#This Row],[close]]-_2020_IR[[#This Row],[open]]</f>
        <v>0.1131944444423425</v>
      </c>
      <c r="F3962" t="s">
        <v>43</v>
      </c>
      <c r="G3962" t="s">
        <v>158</v>
      </c>
      <c r="H3962" t="s">
        <v>271</v>
      </c>
      <c r="I3962" t="s">
        <v>1072</v>
      </c>
      <c r="J3962">
        <v>41.757016999999998</v>
      </c>
      <c r="K3962">
        <v>-8.3868120000000008</v>
      </c>
      <c r="L3962">
        <v>76</v>
      </c>
      <c r="M3962">
        <v>20</v>
      </c>
      <c r="N3962">
        <v>3</v>
      </c>
      <c r="O3962">
        <v>3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 t="s">
        <v>47</v>
      </c>
      <c r="X3962">
        <v>1</v>
      </c>
      <c r="Y3962">
        <v>2</v>
      </c>
      <c r="Z3962">
        <v>2</v>
      </c>
      <c r="AA3962">
        <v>5</v>
      </c>
      <c r="AB3962">
        <f>_2020_IR[[#This Row],[areaTotal]]*10000</f>
        <v>50000</v>
      </c>
      <c r="AC3962" t="s">
        <v>82</v>
      </c>
      <c r="AD3962">
        <v>163</v>
      </c>
      <c r="AE3962">
        <f>SQRT(_2020_IR[[#This Row],[aream2]])/(_2020_IR[[#This Row],[duration2]]*60)</f>
        <v>2.2863680751531591E-2</v>
      </c>
      <c r="AF3962">
        <v>6.3245848768470996</v>
      </c>
      <c r="AG3962">
        <v>21.726252084440102</v>
      </c>
      <c r="AH3962">
        <v>5.6102724013484302</v>
      </c>
      <c r="AI3962">
        <v>298.82365312285901</v>
      </c>
      <c r="AJ3962">
        <v>95.467162211065101</v>
      </c>
      <c r="AK3962">
        <v>90.416205631477197</v>
      </c>
      <c r="AL3962">
        <v>106.151792362313</v>
      </c>
      <c r="AM3962" t="s">
        <v>83</v>
      </c>
      <c r="AN3962" t="s">
        <v>84</v>
      </c>
      <c r="AO3962" t="s">
        <v>288</v>
      </c>
      <c r="AP3962" t="s">
        <v>125</v>
      </c>
      <c r="AQ3962" t="s">
        <v>53</v>
      </c>
      <c r="AR3962" t="s">
        <v>307</v>
      </c>
      <c r="AS3962" t="s">
        <v>79</v>
      </c>
    </row>
    <row r="3963" spans="1:45" hidden="1" x14ac:dyDescent="0.35">
      <c r="A3963">
        <v>2020130109574</v>
      </c>
      <c r="B3963">
        <v>2020</v>
      </c>
      <c r="C3963" s="1">
        <v>44034.481249999997</v>
      </c>
      <c r="D3963" s="1">
        <v>44034.486111111109</v>
      </c>
      <c r="E3963" s="2">
        <f>_2020_IR[[#This Row],[close]]-_2020_IR[[#This Row],[open]]</f>
        <v>4.8611111124046147E-3</v>
      </c>
      <c r="F3963" t="s">
        <v>43</v>
      </c>
      <c r="G3963" t="s">
        <v>126</v>
      </c>
      <c r="H3963" t="s">
        <v>249</v>
      </c>
      <c r="I3963" t="s">
        <v>737</v>
      </c>
      <c r="J3963">
        <v>41.148468000000001</v>
      </c>
      <c r="K3963">
        <v>-8.3904379999999996</v>
      </c>
      <c r="L3963">
        <v>5</v>
      </c>
      <c r="M3963">
        <v>1</v>
      </c>
      <c r="N3963">
        <v>6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 t="s">
        <v>47</v>
      </c>
      <c r="X3963">
        <v>0</v>
      </c>
      <c r="Y3963">
        <v>5.0000000000000001E-3</v>
      </c>
      <c r="Z3963">
        <v>0</v>
      </c>
      <c r="AA3963">
        <v>5.0000000000000001E-3</v>
      </c>
      <c r="AB3963">
        <f>_2020_IR[[#This Row],[areaTotal]]*10000</f>
        <v>50</v>
      </c>
      <c r="AC3963" t="s">
        <v>48</v>
      </c>
      <c r="AD3963">
        <v>7</v>
      </c>
      <c r="AE3963">
        <f>SQRT(_2020_IR[[#This Row],[aream2]])/(_2020_IR[[#This Row],[duration2]]*60)</f>
        <v>1.6835875742536848E-2</v>
      </c>
      <c r="AF3963">
        <v>6.3296216949020803</v>
      </c>
      <c r="AG3963">
        <v>21.736025819832101</v>
      </c>
      <c r="AH3963">
        <v>6.0523319879536102</v>
      </c>
      <c r="AI3963">
        <v>333.19484305095801</v>
      </c>
      <c r="AJ3963">
        <v>74.118647024497207</v>
      </c>
      <c r="AK3963">
        <v>89.554216230572294</v>
      </c>
      <c r="AL3963">
        <v>95.260781858653303</v>
      </c>
      <c r="AM3963" t="s">
        <v>59</v>
      </c>
      <c r="AN3963" t="s">
        <v>60</v>
      </c>
      <c r="AO3963" t="s">
        <v>288</v>
      </c>
      <c r="AP3963" t="s">
        <v>125</v>
      </c>
      <c r="AQ3963" t="s">
        <v>1234</v>
      </c>
      <c r="AR3963" t="s">
        <v>307</v>
      </c>
      <c r="AS3963" t="s">
        <v>79</v>
      </c>
    </row>
    <row r="3964" spans="1:45" hidden="1" x14ac:dyDescent="0.35">
      <c r="A3964">
        <v>2020150057890</v>
      </c>
      <c r="B3964">
        <v>2020</v>
      </c>
      <c r="C3964" s="1">
        <v>44034.486111111109</v>
      </c>
      <c r="D3964" s="1">
        <v>44034.496527777781</v>
      </c>
      <c r="E3964" s="2">
        <f>_2020_IR[[#This Row],[close]]-_2020_IR[[#This Row],[open]]</f>
        <v>1.0416666671517305E-2</v>
      </c>
      <c r="F3964" t="s">
        <v>43</v>
      </c>
      <c r="G3964" t="s">
        <v>118</v>
      </c>
      <c r="H3964" t="s">
        <v>1081</v>
      </c>
      <c r="I3964" t="s">
        <v>1700</v>
      </c>
      <c r="J3964">
        <v>38.628889999999998</v>
      </c>
      <c r="K3964">
        <v>-9.1015230000000003</v>
      </c>
      <c r="L3964">
        <v>15</v>
      </c>
      <c r="M3964">
        <v>4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 t="s">
        <v>47</v>
      </c>
      <c r="X3964">
        <v>0</v>
      </c>
      <c r="Y3964">
        <v>8.0000000000000002E-3</v>
      </c>
      <c r="Z3964">
        <v>0</v>
      </c>
      <c r="AA3964">
        <v>8.0000000000000002E-3</v>
      </c>
      <c r="AB3964">
        <f>_2020_IR[[#This Row],[areaTotal]]*10000</f>
        <v>80</v>
      </c>
      <c r="AC3964" t="s">
        <v>48</v>
      </c>
      <c r="AD3964">
        <v>15</v>
      </c>
      <c r="AE3964">
        <f>SQRT(_2020_IR[[#This Row],[aream2]])/(_2020_IR[[#This Row],[duration2]]*60)</f>
        <v>9.9380798999990656E-3</v>
      </c>
      <c r="AF3964">
        <v>0.50047881802642002</v>
      </c>
      <c r="AG3964">
        <v>5.1830543296468399</v>
      </c>
      <c r="AH3964">
        <v>0.90862087185304896</v>
      </c>
      <c r="AI3964">
        <v>477.02972395681701</v>
      </c>
      <c r="AJ3964">
        <v>90.183586794792404</v>
      </c>
      <c r="AK3964">
        <v>74.876782784485897</v>
      </c>
      <c r="AL3964">
        <v>122.479556094654</v>
      </c>
      <c r="AM3964" t="s">
        <v>59</v>
      </c>
      <c r="AN3964" t="s">
        <v>60</v>
      </c>
      <c r="AO3964" t="s">
        <v>51</v>
      </c>
      <c r="AP3964" t="s">
        <v>52</v>
      </c>
      <c r="AQ3964" t="s">
        <v>1234</v>
      </c>
      <c r="AR3964" t="s">
        <v>145</v>
      </c>
      <c r="AS3964" t="s">
        <v>42</v>
      </c>
    </row>
    <row r="3965" spans="1:45" hidden="1" x14ac:dyDescent="0.35">
      <c r="A3965">
        <v>2020030050041</v>
      </c>
      <c r="B3965">
        <v>2020</v>
      </c>
      <c r="C3965" s="1">
        <v>44034.496527777781</v>
      </c>
      <c r="D3965" s="1">
        <v>44034.505555555559</v>
      </c>
      <c r="E3965" s="2">
        <f>_2020_IR[[#This Row],[close]]-_2020_IR[[#This Row],[open]]</f>
        <v>9.0277777781011537E-3</v>
      </c>
      <c r="F3965" t="s">
        <v>43</v>
      </c>
      <c r="G3965" t="s">
        <v>158</v>
      </c>
      <c r="H3965" t="s">
        <v>831</v>
      </c>
      <c r="I3965" t="s">
        <v>1718</v>
      </c>
      <c r="J3965">
        <v>41.370246999999999</v>
      </c>
      <c r="K3965">
        <v>-8.2954629999999998</v>
      </c>
      <c r="L3965">
        <v>5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 t="s">
        <v>47</v>
      </c>
      <c r="X3965">
        <v>0</v>
      </c>
      <c r="Y3965">
        <v>1.4999999999999999E-2</v>
      </c>
      <c r="Z3965">
        <v>0</v>
      </c>
      <c r="AA3965">
        <v>1.4999999999999999E-2</v>
      </c>
      <c r="AB3965">
        <f>_2020_IR[[#This Row],[areaTotal]]*10000</f>
        <v>150</v>
      </c>
      <c r="AC3965" t="s">
        <v>48</v>
      </c>
      <c r="AD3965">
        <v>13</v>
      </c>
      <c r="AE3965">
        <f>SQRT(_2020_IR[[#This Row],[aream2]])/(_2020_IR[[#This Row],[duration2]]*60)</f>
        <v>1.5701857325533194E-2</v>
      </c>
      <c r="AF3965">
        <v>7.1677665874650698</v>
      </c>
      <c r="AG3965">
        <v>23.318041042420901</v>
      </c>
      <c r="AH3965">
        <v>5.9966824937809697</v>
      </c>
      <c r="AI3965">
        <v>353.359407637456</v>
      </c>
      <c r="AJ3965">
        <v>92.246342854002407</v>
      </c>
      <c r="AK3965">
        <v>89.493476549740606</v>
      </c>
      <c r="AL3965">
        <v>111.635252497595</v>
      </c>
      <c r="AM3965" t="s">
        <v>49</v>
      </c>
      <c r="AN3965" t="s">
        <v>50</v>
      </c>
      <c r="AO3965" t="s">
        <v>288</v>
      </c>
      <c r="AP3965" t="s">
        <v>125</v>
      </c>
      <c r="AQ3965" t="s">
        <v>1234</v>
      </c>
      <c r="AR3965" t="s">
        <v>307</v>
      </c>
      <c r="AS3965" t="s">
        <v>79</v>
      </c>
    </row>
    <row r="3966" spans="1:45" hidden="1" x14ac:dyDescent="0.35">
      <c r="A3966">
        <v>2020150057895</v>
      </c>
      <c r="B3966">
        <v>2020</v>
      </c>
      <c r="C3966" s="1">
        <v>44034.49722222222</v>
      </c>
      <c r="D3966" s="1">
        <v>44034.504861111112</v>
      </c>
      <c r="E3966" s="2">
        <f>_2020_IR[[#This Row],[close]]-_2020_IR[[#This Row],[open]]</f>
        <v>7.6388888919609599E-3</v>
      </c>
      <c r="F3966" t="s">
        <v>43</v>
      </c>
      <c r="G3966" t="s">
        <v>118</v>
      </c>
      <c r="H3966" t="s">
        <v>1081</v>
      </c>
      <c r="I3966" t="s">
        <v>1082</v>
      </c>
      <c r="J3966">
        <v>38.618732000000001</v>
      </c>
      <c r="K3966">
        <v>-9.1370719999999999</v>
      </c>
      <c r="L3966">
        <v>14</v>
      </c>
      <c r="M3966">
        <v>4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 t="s">
        <v>47</v>
      </c>
      <c r="X3966">
        <v>0</v>
      </c>
      <c r="Y3966">
        <v>2E-3</v>
      </c>
      <c r="Z3966">
        <v>0</v>
      </c>
      <c r="AA3966">
        <v>2E-3</v>
      </c>
      <c r="AB3966">
        <f>_2020_IR[[#This Row],[areaTotal]]*10000</f>
        <v>20</v>
      </c>
      <c r="AC3966" t="s">
        <v>48</v>
      </c>
      <c r="AD3966">
        <v>11</v>
      </c>
      <c r="AE3966">
        <f>SQRT(_2020_IR[[#This Row],[aream2]])/(_2020_IR[[#This Row],[duration2]]*60)</f>
        <v>6.7759635681811812E-3</v>
      </c>
      <c r="AF3966">
        <v>0.50047881802642002</v>
      </c>
      <c r="AG3966">
        <v>5.1830543296468399</v>
      </c>
      <c r="AH3966">
        <v>0.90862087185304896</v>
      </c>
      <c r="AI3966">
        <v>477.02972395681701</v>
      </c>
      <c r="AJ3966">
        <v>90.183586794792404</v>
      </c>
      <c r="AK3966">
        <v>74.876782784485897</v>
      </c>
      <c r="AL3966">
        <v>122.479556094654</v>
      </c>
      <c r="AM3966" t="s">
        <v>59</v>
      </c>
      <c r="AN3966" t="s">
        <v>60</v>
      </c>
      <c r="AO3966" t="s">
        <v>51</v>
      </c>
      <c r="AP3966" t="s">
        <v>52</v>
      </c>
      <c r="AQ3966" t="s">
        <v>1234</v>
      </c>
      <c r="AR3966" t="s">
        <v>145</v>
      </c>
      <c r="AS3966" t="s">
        <v>42</v>
      </c>
    </row>
    <row r="3967" spans="1:45" hidden="1" x14ac:dyDescent="0.35">
      <c r="A3967">
        <v>2020180034434</v>
      </c>
      <c r="B3967">
        <v>2020</v>
      </c>
      <c r="C3967" s="1">
        <v>44034.512499999997</v>
      </c>
      <c r="D3967" s="1">
        <v>44034.583333333336</v>
      </c>
      <c r="E3967" s="2">
        <f>_2020_IR[[#This Row],[close]]-_2020_IR[[#This Row],[open]]</f>
        <v>7.0833333338669036E-2</v>
      </c>
      <c r="F3967" t="s">
        <v>43</v>
      </c>
      <c r="G3967" t="s">
        <v>65</v>
      </c>
      <c r="H3967" t="s">
        <v>66</v>
      </c>
      <c r="I3967" t="s">
        <v>354</v>
      </c>
      <c r="J3967">
        <v>40.821022999999997</v>
      </c>
      <c r="K3967">
        <v>-7.9427529999999997</v>
      </c>
      <c r="L3967">
        <v>42</v>
      </c>
      <c r="M3967">
        <v>10</v>
      </c>
      <c r="N3967">
        <v>4</v>
      </c>
      <c r="O3967">
        <v>4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 t="s">
        <v>47</v>
      </c>
      <c r="X3967">
        <v>0.09</v>
      </c>
      <c r="Y3967">
        <v>0</v>
      </c>
      <c r="Z3967">
        <v>0</v>
      </c>
      <c r="AA3967">
        <v>0.09</v>
      </c>
      <c r="AB3967">
        <f>_2020_IR[[#This Row],[areaTotal]]*10000</f>
        <v>900</v>
      </c>
      <c r="AC3967" t="s">
        <v>48</v>
      </c>
      <c r="AD3967">
        <v>102</v>
      </c>
      <c r="AE3967">
        <f>SQRT(_2020_IR[[#This Row],[aream2]])/(_2020_IR[[#This Row],[duration2]]*60)</f>
        <v>4.9019607843137254E-3</v>
      </c>
      <c r="AF3967">
        <v>0.59972625177348904</v>
      </c>
      <c r="AG3967">
        <v>5.7408222359609402</v>
      </c>
      <c r="AH3967">
        <v>1.2117450152911999</v>
      </c>
      <c r="AI3967">
        <v>394.46121768575898</v>
      </c>
      <c r="AJ3967">
        <v>65.658396328694394</v>
      </c>
      <c r="AK3967">
        <v>78.766582642301202</v>
      </c>
      <c r="AL3967">
        <v>92.729526481803205</v>
      </c>
      <c r="AM3967" t="s">
        <v>83</v>
      </c>
      <c r="AN3967" t="s">
        <v>84</v>
      </c>
      <c r="AO3967" t="s">
        <v>51</v>
      </c>
      <c r="AP3967" t="s">
        <v>52</v>
      </c>
      <c r="AQ3967" t="s">
        <v>1234</v>
      </c>
      <c r="AR3967" t="s">
        <v>61</v>
      </c>
      <c r="AS3967" t="s">
        <v>62</v>
      </c>
    </row>
    <row r="3968" spans="1:45" hidden="1" x14ac:dyDescent="0.35">
      <c r="A3968">
        <v>2020020016092</v>
      </c>
      <c r="B3968">
        <v>2020</v>
      </c>
      <c r="C3968" s="1">
        <v>44034.518750000003</v>
      </c>
      <c r="D3968" s="1">
        <v>44034.547222222223</v>
      </c>
      <c r="E3968" s="2">
        <f>_2020_IR[[#This Row],[close]]-_2020_IR[[#This Row],[open]]</f>
        <v>2.8472222220443655E-2</v>
      </c>
      <c r="F3968" t="s">
        <v>43</v>
      </c>
      <c r="G3968" t="s">
        <v>71</v>
      </c>
      <c r="H3968" t="s">
        <v>347</v>
      </c>
      <c r="I3968" t="s">
        <v>1834</v>
      </c>
      <c r="J3968">
        <v>37.505417000000001</v>
      </c>
      <c r="K3968">
        <v>-8.4568820000000002</v>
      </c>
      <c r="L3968">
        <v>50</v>
      </c>
      <c r="M3968">
        <v>14</v>
      </c>
      <c r="N3968">
        <v>2</v>
      </c>
      <c r="O3968">
        <v>2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1</v>
      </c>
      <c r="W3968" t="s">
        <v>47</v>
      </c>
      <c r="X3968">
        <v>0</v>
      </c>
      <c r="Y3968">
        <v>6.3E-2</v>
      </c>
      <c r="Z3968">
        <v>0</v>
      </c>
      <c r="AA3968">
        <v>6.3E-2</v>
      </c>
      <c r="AB3968">
        <f>_2020_IR[[#This Row],[areaTotal]]*10000</f>
        <v>630</v>
      </c>
      <c r="AC3968" t="s">
        <v>48</v>
      </c>
      <c r="AD3968">
        <v>41</v>
      </c>
      <c r="AE3968">
        <f>SQRT(_2020_IR[[#This Row],[aream2]])/(_2020_IR[[#This Row],[duration2]]*60)</f>
        <v>1.0203171055293603E-2</v>
      </c>
      <c r="AF3968">
        <v>7.5899103694843602</v>
      </c>
      <c r="AG3968">
        <v>24.084253418011802</v>
      </c>
      <c r="AH3968">
        <v>5.3890101349003299</v>
      </c>
      <c r="AI3968">
        <v>535.16585529563599</v>
      </c>
      <c r="AJ3968">
        <v>113.10601468039</v>
      </c>
      <c r="AK3968">
        <v>89.347249570589597</v>
      </c>
      <c r="AL3968">
        <v>148.008780883074</v>
      </c>
      <c r="AM3968" t="s">
        <v>49</v>
      </c>
      <c r="AN3968" t="s">
        <v>133</v>
      </c>
      <c r="AO3968" t="s">
        <v>288</v>
      </c>
      <c r="AP3968" t="s">
        <v>125</v>
      </c>
      <c r="AQ3968" t="s">
        <v>1636</v>
      </c>
      <c r="AR3968" t="s">
        <v>307</v>
      </c>
      <c r="AS3968" t="s">
        <v>79</v>
      </c>
    </row>
    <row r="3969" spans="1:45" hidden="1" x14ac:dyDescent="0.35">
      <c r="A3969">
        <v>2020010052342</v>
      </c>
      <c r="B3969">
        <v>2020</v>
      </c>
      <c r="C3969" s="1">
        <v>44034.518750000003</v>
      </c>
      <c r="D3969" s="1">
        <v>44034.538194444445</v>
      </c>
      <c r="E3969" s="2">
        <f>_2020_IR[[#This Row],[close]]-_2020_IR[[#This Row],[open]]</f>
        <v>1.9444444442342501E-2</v>
      </c>
      <c r="F3969" t="s">
        <v>102</v>
      </c>
      <c r="G3969" t="s">
        <v>139</v>
      </c>
      <c r="H3969" t="s">
        <v>723</v>
      </c>
      <c r="I3969" t="s">
        <v>1414</v>
      </c>
      <c r="J3969">
        <v>40.783259999999999</v>
      </c>
      <c r="K3969">
        <v>-8.3136949999999992</v>
      </c>
      <c r="L3969">
        <v>26</v>
      </c>
      <c r="M3969">
        <v>6</v>
      </c>
      <c r="N3969">
        <v>1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 t="s">
        <v>47</v>
      </c>
      <c r="X3969">
        <v>0.03</v>
      </c>
      <c r="Y3969">
        <v>0</v>
      </c>
      <c r="Z3969">
        <v>0</v>
      </c>
      <c r="AA3969">
        <v>0.03</v>
      </c>
      <c r="AB3969">
        <f>_2020_IR[[#This Row],[areaTotal]]*10000</f>
        <v>300</v>
      </c>
      <c r="AC3969" t="s">
        <v>48</v>
      </c>
      <c r="AD3969">
        <v>28</v>
      </c>
      <c r="AE3969">
        <f>SQRT(_2020_IR[[#This Row],[aream2]])/(_2020_IR[[#This Row],[duration2]]*60)</f>
        <v>1.0309826235529033E-2</v>
      </c>
      <c r="AF3969">
        <v>0.849721171492826</v>
      </c>
      <c r="AG3969">
        <v>6.9898448169098</v>
      </c>
      <c r="AH3969">
        <v>1.5642461794939999</v>
      </c>
      <c r="AI3969">
        <v>363.28352183210802</v>
      </c>
      <c r="AJ3969">
        <v>62.087615310084701</v>
      </c>
      <c r="AK3969">
        <v>79.930167585050896</v>
      </c>
      <c r="AL3969">
        <v>87.002106787423102</v>
      </c>
      <c r="AM3969" t="s">
        <v>281</v>
      </c>
      <c r="AN3969" t="s">
        <v>282</v>
      </c>
      <c r="AO3969" t="s">
        <v>51</v>
      </c>
      <c r="AP3969" t="s">
        <v>52</v>
      </c>
      <c r="AQ3969" t="s">
        <v>1234</v>
      </c>
      <c r="AR3969" t="s">
        <v>61</v>
      </c>
      <c r="AS3969" t="s">
        <v>62</v>
      </c>
    </row>
    <row r="3970" spans="1:45" hidden="1" x14ac:dyDescent="0.35">
      <c r="A3970">
        <v>2020050017362</v>
      </c>
      <c r="B3970">
        <v>2020</v>
      </c>
      <c r="C3970" s="1">
        <v>44034.522222222222</v>
      </c>
      <c r="D3970" s="1">
        <v>44034.573611111111</v>
      </c>
      <c r="E3970" s="2">
        <f>_2020_IR[[#This Row],[close]]-_2020_IR[[#This Row],[open]]</f>
        <v>5.1388888889050577E-2</v>
      </c>
      <c r="F3970" t="s">
        <v>102</v>
      </c>
      <c r="G3970" t="s">
        <v>75</v>
      </c>
      <c r="H3970" t="s">
        <v>398</v>
      </c>
      <c r="I3970" t="s">
        <v>1717</v>
      </c>
      <c r="J3970">
        <v>40.048609999999996</v>
      </c>
      <c r="K3970">
        <v>-7.3111100000000002</v>
      </c>
      <c r="L3970">
        <v>78</v>
      </c>
      <c r="M3970">
        <v>22</v>
      </c>
      <c r="N3970">
        <v>8</v>
      </c>
      <c r="O3970">
        <v>3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 t="s">
        <v>47</v>
      </c>
      <c r="X3970">
        <v>1.3</v>
      </c>
      <c r="Y3970">
        <v>0.47799999999999998</v>
      </c>
      <c r="Z3970">
        <v>0</v>
      </c>
      <c r="AA3970">
        <v>1.778</v>
      </c>
      <c r="AB3970">
        <f>_2020_IR[[#This Row],[areaTotal]]*10000</f>
        <v>17780</v>
      </c>
      <c r="AC3970" t="s">
        <v>82</v>
      </c>
      <c r="AD3970">
        <v>74</v>
      </c>
      <c r="AE3970">
        <f>SQRT(_2020_IR[[#This Row],[aream2]])/(_2020_IR[[#This Row],[duration2]]*60)</f>
        <v>3.0031906848258173E-2</v>
      </c>
      <c r="AF3970">
        <v>1.2160649550517899</v>
      </c>
      <c r="AG3970">
        <v>8.5589901159992099</v>
      </c>
      <c r="AH3970">
        <v>1.4530073974436599</v>
      </c>
      <c r="AI3970">
        <v>532.07922171017401</v>
      </c>
      <c r="AJ3970">
        <v>103.877553203998</v>
      </c>
      <c r="AK3970">
        <v>81.299179147282302</v>
      </c>
      <c r="AL3970">
        <v>139.613450703089</v>
      </c>
      <c r="AM3970" t="s">
        <v>655</v>
      </c>
      <c r="AN3970" t="s">
        <v>656</v>
      </c>
      <c r="AO3970" t="s">
        <v>51</v>
      </c>
      <c r="AP3970" t="s">
        <v>52</v>
      </c>
      <c r="AQ3970" t="s">
        <v>1636</v>
      </c>
      <c r="AR3970" t="s">
        <v>61</v>
      </c>
      <c r="AS3970" t="s">
        <v>62</v>
      </c>
    </row>
    <row r="3971" spans="1:45" hidden="1" x14ac:dyDescent="0.35">
      <c r="A3971">
        <v>2020130109599</v>
      </c>
      <c r="B3971">
        <v>2020</v>
      </c>
      <c r="C3971" s="1">
        <v>44034.525694444441</v>
      </c>
      <c r="D3971" s="1">
        <v>44034.550694444442</v>
      </c>
      <c r="E3971" s="2">
        <f>_2020_IR[[#This Row],[close]]-_2020_IR[[#This Row],[open]]</f>
        <v>2.5000000001455192E-2</v>
      </c>
      <c r="F3971" t="s">
        <v>43</v>
      </c>
      <c r="G3971" t="s">
        <v>126</v>
      </c>
      <c r="H3971" t="s">
        <v>238</v>
      </c>
      <c r="I3971" t="s">
        <v>238</v>
      </c>
      <c r="J3971">
        <v>41.183352999999997</v>
      </c>
      <c r="K3971">
        <v>-8.4982919999999993</v>
      </c>
      <c r="L3971">
        <v>25</v>
      </c>
      <c r="M3971">
        <v>5</v>
      </c>
      <c r="N3971">
        <v>6</v>
      </c>
      <c r="O3971">
        <v>2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 t="s">
        <v>47</v>
      </c>
      <c r="X3971">
        <v>0</v>
      </c>
      <c r="Y3971">
        <v>0.03</v>
      </c>
      <c r="Z3971">
        <v>0</v>
      </c>
      <c r="AA3971">
        <v>0.03</v>
      </c>
      <c r="AB3971">
        <f>_2020_IR[[#This Row],[areaTotal]]*10000</f>
        <v>300</v>
      </c>
      <c r="AC3971" t="s">
        <v>48</v>
      </c>
      <c r="AD3971">
        <v>36</v>
      </c>
      <c r="AE3971">
        <f>SQRT(_2020_IR[[#This Row],[aream2]])/(_2020_IR[[#This Row],[duration2]]*60)</f>
        <v>8.0187537387448032E-3</v>
      </c>
      <c r="AF3971">
        <v>5.1307201382454197</v>
      </c>
      <c r="AG3971">
        <v>19.304343676481398</v>
      </c>
      <c r="AH3971">
        <v>4.9058596217610297</v>
      </c>
      <c r="AI3971">
        <v>375.593195603477</v>
      </c>
      <c r="AJ3971">
        <v>76.7840577945137</v>
      </c>
      <c r="AK3971">
        <v>87.447939942034907</v>
      </c>
      <c r="AL3971">
        <v>101.627697702853</v>
      </c>
      <c r="AM3971" t="s">
        <v>59</v>
      </c>
      <c r="AO3971" t="s">
        <v>288</v>
      </c>
      <c r="AP3971" t="s">
        <v>125</v>
      </c>
      <c r="AQ3971" t="s">
        <v>1234</v>
      </c>
      <c r="AR3971" t="s">
        <v>218</v>
      </c>
      <c r="AS3971" t="s">
        <v>219</v>
      </c>
    </row>
    <row r="3972" spans="1:45" hidden="1" x14ac:dyDescent="0.35">
      <c r="A3972">
        <v>2020020016096</v>
      </c>
      <c r="B3972">
        <v>2020</v>
      </c>
      <c r="C3972" s="1">
        <v>44034.538888888892</v>
      </c>
      <c r="D3972" s="1">
        <v>44034.555555555555</v>
      </c>
      <c r="E3972" s="2">
        <f>_2020_IR[[#This Row],[close]]-_2020_IR[[#This Row],[open]]</f>
        <v>1.6666666662786156E-2</v>
      </c>
      <c r="F3972" t="s">
        <v>56</v>
      </c>
      <c r="G3972" t="s">
        <v>71</v>
      </c>
      <c r="H3972" t="s">
        <v>347</v>
      </c>
      <c r="I3972" t="s">
        <v>348</v>
      </c>
      <c r="J3972">
        <v>37.449142000000002</v>
      </c>
      <c r="K3972">
        <v>-8.736675</v>
      </c>
      <c r="L3972">
        <v>38</v>
      </c>
      <c r="M3972">
        <v>10</v>
      </c>
      <c r="N3972">
        <v>1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 t="s">
        <v>47</v>
      </c>
      <c r="X3972">
        <v>0</v>
      </c>
      <c r="Y3972">
        <v>0</v>
      </c>
      <c r="Z3972">
        <v>3.5400000000000001E-2</v>
      </c>
      <c r="AA3972">
        <v>3.5400000000000001E-2</v>
      </c>
      <c r="AB3972">
        <f>_2020_IR[[#This Row],[areaTotal]]*10000</f>
        <v>354</v>
      </c>
      <c r="AC3972" t="s">
        <v>48</v>
      </c>
      <c r="AD3972">
        <v>24</v>
      </c>
      <c r="AE3972">
        <f>SQRT(_2020_IR[[#This Row],[aream2]])/(_2020_IR[[#This Row],[duration2]]*60)</f>
        <v>1.3065894251546374E-2</v>
      </c>
      <c r="AF3972">
        <v>6.9734533188499102</v>
      </c>
      <c r="AG3972">
        <v>22.9587682475637</v>
      </c>
      <c r="AH3972">
        <v>5.0391644360493597</v>
      </c>
      <c r="AI3972">
        <v>521.42065661714298</v>
      </c>
      <c r="AJ3972">
        <v>114.352172313444</v>
      </c>
      <c r="AK3972">
        <v>87.873802376480398</v>
      </c>
      <c r="AL3972">
        <v>147.71585398267601</v>
      </c>
      <c r="AM3972" t="s">
        <v>49</v>
      </c>
      <c r="AN3972" t="s">
        <v>74</v>
      </c>
      <c r="AO3972" t="s">
        <v>288</v>
      </c>
      <c r="AP3972" t="s">
        <v>125</v>
      </c>
      <c r="AQ3972" t="s">
        <v>1636</v>
      </c>
      <c r="AR3972" t="s">
        <v>218</v>
      </c>
      <c r="AS3972" t="s">
        <v>219</v>
      </c>
    </row>
    <row r="3973" spans="1:45" hidden="1" x14ac:dyDescent="0.35">
      <c r="A3973">
        <v>2020170016980</v>
      </c>
      <c r="B3973">
        <v>2020</v>
      </c>
      <c r="C3973" s="1">
        <v>44034.551388888889</v>
      </c>
      <c r="D3973" s="1">
        <v>44034.591666666667</v>
      </c>
      <c r="E3973" s="2">
        <f>_2020_IR[[#This Row],[close]]-_2020_IR[[#This Row],[open]]</f>
        <v>4.0277777778101154E-2</v>
      </c>
      <c r="F3973" t="s">
        <v>43</v>
      </c>
      <c r="G3973" t="s">
        <v>44</v>
      </c>
      <c r="H3973" t="s">
        <v>457</v>
      </c>
      <c r="I3973" t="s">
        <v>555</v>
      </c>
      <c r="J3973">
        <v>41.677506999999999</v>
      </c>
      <c r="K3973">
        <v>-7.7330180000000004</v>
      </c>
      <c r="L3973">
        <v>42</v>
      </c>
      <c r="M3973">
        <v>8</v>
      </c>
      <c r="N3973">
        <v>2</v>
      </c>
      <c r="O3973">
        <v>2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 t="s">
        <v>47</v>
      </c>
      <c r="X3973">
        <v>0.5</v>
      </c>
      <c r="Y3973">
        <v>0</v>
      </c>
      <c r="Z3973">
        <v>0</v>
      </c>
      <c r="AA3973">
        <v>0.5</v>
      </c>
      <c r="AB3973">
        <f>_2020_IR[[#This Row],[areaTotal]]*10000</f>
        <v>5000</v>
      </c>
      <c r="AC3973" t="s">
        <v>48</v>
      </c>
      <c r="AD3973">
        <v>58</v>
      </c>
      <c r="AE3973">
        <f>SQRT(_2020_IR[[#This Row],[aream2]])/(_2020_IR[[#This Row],[duration2]]*60)</f>
        <v>2.0319160378923781E-2</v>
      </c>
      <c r="AF3973">
        <v>1.0471780559424899</v>
      </c>
      <c r="AG3973">
        <v>7.8656638716473202</v>
      </c>
      <c r="AH3973">
        <v>1.7263054695283699</v>
      </c>
      <c r="AI3973">
        <v>371.38748334593998</v>
      </c>
      <c r="AJ3973">
        <v>65.482410818568695</v>
      </c>
      <c r="AK3973">
        <v>81.230672956313001</v>
      </c>
      <c r="AL3973">
        <v>90.897561958846595</v>
      </c>
      <c r="AM3973" t="s">
        <v>83</v>
      </c>
      <c r="AN3973" t="s">
        <v>84</v>
      </c>
      <c r="AO3973" t="s">
        <v>51</v>
      </c>
      <c r="AP3973" t="s">
        <v>52</v>
      </c>
      <c r="AQ3973" t="s">
        <v>1234</v>
      </c>
      <c r="AR3973" t="s">
        <v>61</v>
      </c>
      <c r="AS3973" t="s">
        <v>62</v>
      </c>
    </row>
    <row r="3974" spans="1:45" hidden="1" x14ac:dyDescent="0.35">
      <c r="A3974">
        <v>2020100036735</v>
      </c>
      <c r="B3974">
        <v>2020</v>
      </c>
      <c r="C3974" s="1">
        <v>44034.556250000001</v>
      </c>
      <c r="D3974" s="1">
        <v>44034.59097222222</v>
      </c>
      <c r="E3974" s="2">
        <f>_2020_IR[[#This Row],[close]]-_2020_IR[[#This Row],[open]]</f>
        <v>3.4722222218988463E-2</v>
      </c>
      <c r="F3974" t="s">
        <v>102</v>
      </c>
      <c r="G3974" t="s">
        <v>85</v>
      </c>
      <c r="H3974" t="s">
        <v>85</v>
      </c>
      <c r="I3974" t="s">
        <v>1753</v>
      </c>
      <c r="J3974">
        <v>39.681443000000002</v>
      </c>
      <c r="K3974">
        <v>-8.7140369999999994</v>
      </c>
      <c r="L3974">
        <v>35</v>
      </c>
      <c r="M3974">
        <v>9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 t="s">
        <v>47</v>
      </c>
      <c r="X3974">
        <v>0.31</v>
      </c>
      <c r="Y3974">
        <v>0</v>
      </c>
      <c r="Z3974">
        <v>0</v>
      </c>
      <c r="AA3974">
        <v>0.31</v>
      </c>
      <c r="AB3974">
        <f>_2020_IR[[#This Row],[areaTotal]]*10000</f>
        <v>3100</v>
      </c>
      <c r="AC3974" t="s">
        <v>48</v>
      </c>
      <c r="AD3974">
        <v>50</v>
      </c>
      <c r="AE3974">
        <f>SQRT(_2020_IR[[#This Row],[aream2]])/(_2020_IR[[#This Row],[duration2]]*60)</f>
        <v>1.8559214542766739E-2</v>
      </c>
      <c r="AF3974">
        <v>1.0314476893989899</v>
      </c>
      <c r="AG3974">
        <v>7.7986896930825704</v>
      </c>
      <c r="AH3974">
        <v>1.4129212591459399</v>
      </c>
      <c r="AI3974">
        <v>485.32313025994603</v>
      </c>
      <c r="AJ3974">
        <v>87.640606437239498</v>
      </c>
      <c r="AK3974">
        <v>78.115068639792099</v>
      </c>
      <c r="AL3974">
        <v>120.762422706839</v>
      </c>
      <c r="AM3974" t="s">
        <v>281</v>
      </c>
      <c r="AN3974" t="s">
        <v>282</v>
      </c>
      <c r="AO3974" t="s">
        <v>51</v>
      </c>
      <c r="AP3974" t="s">
        <v>52</v>
      </c>
      <c r="AQ3974" t="s">
        <v>1234</v>
      </c>
      <c r="AR3974" t="s">
        <v>61</v>
      </c>
      <c r="AS3974" t="s">
        <v>62</v>
      </c>
    </row>
    <row r="3975" spans="1:45" hidden="1" x14ac:dyDescent="0.35">
      <c r="A3975">
        <v>2020170016985</v>
      </c>
      <c r="B3975">
        <v>2020</v>
      </c>
      <c r="C3975" s="1">
        <v>44034.557638888888</v>
      </c>
      <c r="D3975" s="1">
        <v>44034.676388888889</v>
      </c>
      <c r="E3975" s="2">
        <f>_2020_IR[[#This Row],[close]]-_2020_IR[[#This Row],[open]]</f>
        <v>0.11875000000145519</v>
      </c>
      <c r="F3975" t="s">
        <v>43</v>
      </c>
      <c r="G3975" t="s">
        <v>44</v>
      </c>
      <c r="H3975" t="s">
        <v>225</v>
      </c>
      <c r="I3975" t="s">
        <v>409</v>
      </c>
      <c r="J3975">
        <v>41.647022</v>
      </c>
      <c r="K3975">
        <v>-7.358403</v>
      </c>
      <c r="L3975">
        <v>88</v>
      </c>
      <c r="M3975">
        <v>23</v>
      </c>
      <c r="N3975">
        <v>7</v>
      </c>
      <c r="O3975">
        <v>6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 t="s">
        <v>47</v>
      </c>
      <c r="X3975">
        <v>0.5</v>
      </c>
      <c r="Y3975">
        <v>1.5</v>
      </c>
      <c r="Z3975">
        <v>0</v>
      </c>
      <c r="AA3975">
        <v>2</v>
      </c>
      <c r="AB3975">
        <f>_2020_IR[[#This Row],[areaTotal]]*10000</f>
        <v>20000</v>
      </c>
      <c r="AC3975" t="s">
        <v>82</v>
      </c>
      <c r="AD3975">
        <v>171</v>
      </c>
      <c r="AE3975">
        <f>SQRT(_2020_IR[[#This Row],[aream2]])/(_2020_IR[[#This Row],[duration2]]*60)</f>
        <v>1.3783757917866424E-2</v>
      </c>
      <c r="AF3975">
        <v>1.10680514002395</v>
      </c>
      <c r="AG3975">
        <v>8.1156500647218408</v>
      </c>
      <c r="AH3975">
        <v>1.4486378252924099</v>
      </c>
      <c r="AI3975">
        <v>503.36353886939298</v>
      </c>
      <c r="AJ3975">
        <v>90.649074936012099</v>
      </c>
      <c r="AK3975">
        <v>80.540458995597305</v>
      </c>
      <c r="AL3975">
        <v>125.01452086833601</v>
      </c>
      <c r="AM3975" t="s">
        <v>83</v>
      </c>
      <c r="AN3975" t="s">
        <v>84</v>
      </c>
      <c r="AO3975" t="s">
        <v>51</v>
      </c>
      <c r="AP3975" t="s">
        <v>52</v>
      </c>
      <c r="AQ3975" t="s">
        <v>1636</v>
      </c>
      <c r="AR3975" t="s">
        <v>61</v>
      </c>
      <c r="AS3975" t="s">
        <v>62</v>
      </c>
    </row>
    <row r="3976" spans="1:45" hidden="1" x14ac:dyDescent="0.35">
      <c r="A3976">
        <v>2020130109626</v>
      </c>
      <c r="B3976">
        <v>2020</v>
      </c>
      <c r="C3976" s="1">
        <v>44034.558333333334</v>
      </c>
      <c r="D3976" s="1">
        <v>44034.569444444445</v>
      </c>
      <c r="E3976" s="2">
        <f>_2020_IR[[#This Row],[close]]-_2020_IR[[#This Row],[open]]</f>
        <v>1.1111111110949423E-2</v>
      </c>
      <c r="F3976" t="s">
        <v>43</v>
      </c>
      <c r="G3976" t="s">
        <v>126</v>
      </c>
      <c r="H3976" t="s">
        <v>249</v>
      </c>
      <c r="I3976" t="s">
        <v>614</v>
      </c>
      <c r="J3976">
        <v>41.232832999999999</v>
      </c>
      <c r="K3976">
        <v>-8.3952030000000004</v>
      </c>
      <c r="L3976">
        <v>25</v>
      </c>
      <c r="M3976">
        <v>5</v>
      </c>
      <c r="N3976">
        <v>1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t="s">
        <v>47</v>
      </c>
      <c r="X3976">
        <v>0</v>
      </c>
      <c r="Y3976">
        <v>7.0000000000000001E-3</v>
      </c>
      <c r="Z3976">
        <v>0</v>
      </c>
      <c r="AA3976">
        <v>7.0000000000000001E-3</v>
      </c>
      <c r="AB3976">
        <f>_2020_IR[[#This Row],[areaTotal]]*10000</f>
        <v>70</v>
      </c>
      <c r="AC3976" t="s">
        <v>48</v>
      </c>
      <c r="AD3976">
        <v>16</v>
      </c>
      <c r="AE3976">
        <f>SQRT(_2020_IR[[#This Row],[aream2]])/(_2020_IR[[#This Row],[duration2]]*60)</f>
        <v>8.7152086097299544E-3</v>
      </c>
      <c r="AF3976">
        <v>5.4076705463287098</v>
      </c>
      <c r="AG3976">
        <v>19.886319774731302</v>
      </c>
      <c r="AH3976">
        <v>4.6906008579926404</v>
      </c>
      <c r="AI3976">
        <v>362.53256657300301</v>
      </c>
      <c r="AJ3976">
        <v>96.357362135591998</v>
      </c>
      <c r="AK3976">
        <v>87.902852042630698</v>
      </c>
      <c r="AL3976">
        <v>115.781167630338</v>
      </c>
      <c r="AM3976" t="s">
        <v>281</v>
      </c>
      <c r="AN3976" t="s">
        <v>282</v>
      </c>
      <c r="AO3976" t="s">
        <v>288</v>
      </c>
      <c r="AP3976" t="s">
        <v>125</v>
      </c>
      <c r="AQ3976" t="s">
        <v>1234</v>
      </c>
      <c r="AR3976" t="s">
        <v>218</v>
      </c>
      <c r="AS3976" t="s">
        <v>219</v>
      </c>
    </row>
    <row r="3977" spans="1:45" hidden="1" x14ac:dyDescent="0.35">
      <c r="A3977">
        <v>2020170016986</v>
      </c>
      <c r="B3977">
        <v>2020</v>
      </c>
      <c r="C3977" s="1">
        <v>44034.558333333334</v>
      </c>
      <c r="D3977" s="1">
        <v>44034.590277777781</v>
      </c>
      <c r="E3977" s="2">
        <f>_2020_IR[[#This Row],[close]]-_2020_IR[[#This Row],[open]]</f>
        <v>3.1944444446708076E-2</v>
      </c>
      <c r="F3977" t="s">
        <v>43</v>
      </c>
      <c r="G3977" t="s">
        <v>44</v>
      </c>
      <c r="H3977" t="s">
        <v>225</v>
      </c>
      <c r="I3977" t="s">
        <v>409</v>
      </c>
      <c r="J3977">
        <v>41.677773000000002</v>
      </c>
      <c r="K3977">
        <v>-7.360328</v>
      </c>
      <c r="L3977">
        <v>25</v>
      </c>
      <c r="M3977">
        <v>7</v>
      </c>
      <c r="N3977">
        <v>5</v>
      </c>
      <c r="O3977">
        <v>4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 t="s">
        <v>47</v>
      </c>
      <c r="X3977">
        <v>0.5</v>
      </c>
      <c r="Y3977">
        <v>1.5</v>
      </c>
      <c r="Z3977">
        <v>0</v>
      </c>
      <c r="AA3977">
        <v>2</v>
      </c>
      <c r="AB3977">
        <f>_2020_IR[[#This Row],[areaTotal]]*10000</f>
        <v>20000</v>
      </c>
      <c r="AC3977" t="s">
        <v>82</v>
      </c>
      <c r="AD3977">
        <v>46</v>
      </c>
      <c r="AE3977">
        <f>SQRT(_2020_IR[[#This Row],[aream2]])/(_2020_IR[[#This Row],[duration2]]*60)</f>
        <v>5.1239621825112144E-2</v>
      </c>
      <c r="AF3977">
        <v>1.7434075656530701</v>
      </c>
      <c r="AG3977">
        <v>10.4907834437921</v>
      </c>
      <c r="AH3977">
        <v>2.0468252670853802</v>
      </c>
      <c r="AI3977">
        <v>460.54879589523102</v>
      </c>
      <c r="AJ3977">
        <v>84.580940708258197</v>
      </c>
      <c r="AK3977">
        <v>82.883280783109299</v>
      </c>
      <c r="AL3977">
        <v>115.93328533493001</v>
      </c>
      <c r="AM3977" t="s">
        <v>83</v>
      </c>
      <c r="AN3977" t="s">
        <v>84</v>
      </c>
      <c r="AO3977" t="s">
        <v>217</v>
      </c>
      <c r="AP3977" t="s">
        <v>52</v>
      </c>
      <c r="AQ3977" t="s">
        <v>1234</v>
      </c>
      <c r="AR3977" t="s">
        <v>54</v>
      </c>
      <c r="AS3977" t="s">
        <v>55</v>
      </c>
    </row>
    <row r="3978" spans="1:45" hidden="1" x14ac:dyDescent="0.35">
      <c r="A3978">
        <v>2020030050060</v>
      </c>
      <c r="B3978">
        <v>2020</v>
      </c>
      <c r="C3978" s="1">
        <v>44034.55972222222</v>
      </c>
      <c r="D3978" s="1">
        <v>44034.593055555553</v>
      </c>
      <c r="E3978" s="2">
        <f>_2020_IR[[#This Row],[close]]-_2020_IR[[#This Row],[open]]</f>
        <v>3.3333333332848269E-2</v>
      </c>
      <c r="F3978" t="s">
        <v>43</v>
      </c>
      <c r="G3978" t="s">
        <v>158</v>
      </c>
      <c r="H3978" t="s">
        <v>271</v>
      </c>
      <c r="I3978" t="s">
        <v>583</v>
      </c>
      <c r="J3978">
        <v>41.761527999999998</v>
      </c>
      <c r="K3978">
        <v>-8.3431529999999992</v>
      </c>
      <c r="L3978">
        <v>16</v>
      </c>
      <c r="M3978">
        <v>4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 t="s">
        <v>47</v>
      </c>
      <c r="X3978">
        <v>0</v>
      </c>
      <c r="Y3978">
        <v>0.7</v>
      </c>
      <c r="Z3978">
        <v>0</v>
      </c>
      <c r="AA3978">
        <v>0.7</v>
      </c>
      <c r="AB3978">
        <f>_2020_IR[[#This Row],[areaTotal]]*10000</f>
        <v>7000</v>
      </c>
      <c r="AC3978" t="s">
        <v>48</v>
      </c>
      <c r="AD3978">
        <v>48</v>
      </c>
      <c r="AE3978">
        <f>SQRT(_2020_IR[[#This Row],[aream2]])/(_2020_IR[[#This Row],[duration2]]*60)</f>
        <v>2.9050695365766512E-2</v>
      </c>
      <c r="AF3978">
        <v>2.4814255328384598</v>
      </c>
      <c r="AG3978">
        <v>12.806174124463899</v>
      </c>
      <c r="AH3978">
        <v>2.8107680659404499</v>
      </c>
      <c r="AI3978">
        <v>307.880977707819</v>
      </c>
      <c r="AJ3978">
        <v>90.040016026547207</v>
      </c>
      <c r="AK3978">
        <v>85.285224279770802</v>
      </c>
      <c r="AL3978">
        <v>104.024748509247</v>
      </c>
      <c r="AM3978" t="s">
        <v>83</v>
      </c>
      <c r="AN3978" t="s">
        <v>84</v>
      </c>
      <c r="AO3978" t="s">
        <v>217</v>
      </c>
      <c r="AP3978" t="s">
        <v>52</v>
      </c>
      <c r="AQ3978" t="s">
        <v>1234</v>
      </c>
      <c r="AR3978" t="s">
        <v>54</v>
      </c>
      <c r="AS3978" t="s">
        <v>55</v>
      </c>
    </row>
    <row r="3979" spans="1:45" x14ac:dyDescent="0.35">
      <c r="A3979">
        <v>2020140036428</v>
      </c>
      <c r="B3979">
        <v>2020</v>
      </c>
      <c r="C3979" s="1">
        <v>44034.560416666667</v>
      </c>
      <c r="D3979" s="1">
        <v>44034.595833333333</v>
      </c>
      <c r="E3979" s="2">
        <f>_2020_IR[[#This Row],[close]]-_2020_IR[[#This Row],[open]]</f>
        <v>3.5416666665696539E-2</v>
      </c>
      <c r="F3979" t="s">
        <v>43</v>
      </c>
      <c r="G3979" t="s">
        <v>212</v>
      </c>
      <c r="H3979" t="s">
        <v>213</v>
      </c>
      <c r="I3979" t="s">
        <v>162</v>
      </c>
      <c r="J3979">
        <v>39.602412000000001</v>
      </c>
      <c r="K3979">
        <v>-8.2273350000000001</v>
      </c>
      <c r="L3979">
        <v>95</v>
      </c>
      <c r="M3979">
        <v>25</v>
      </c>
      <c r="N3979">
        <v>2</v>
      </c>
      <c r="O3979">
        <v>2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 t="s">
        <v>47</v>
      </c>
      <c r="X3979">
        <v>200.3</v>
      </c>
      <c r="Y3979">
        <v>62.198500000000003</v>
      </c>
      <c r="Z3979">
        <v>0</v>
      </c>
      <c r="AA3979">
        <v>262.49849999999998</v>
      </c>
      <c r="AB3979">
        <f>_2020_IR[[#This Row],[areaTotal]]*10000</f>
        <v>2624985</v>
      </c>
      <c r="AC3979" t="s">
        <v>534</v>
      </c>
      <c r="AD3979">
        <v>51</v>
      </c>
      <c r="AE3979">
        <f>SQRT(_2020_IR[[#This Row],[aream2]])/(_2020_IR[[#This Row],[duration2]]*60)</f>
        <v>0.52947076650158609</v>
      </c>
      <c r="AF3979">
        <v>1.53362051924454</v>
      </c>
      <c r="AG3979">
        <v>9.7577507687700198</v>
      </c>
      <c r="AH3979">
        <v>1.8192202690400501</v>
      </c>
      <c r="AI3979">
        <v>505.64814175779901</v>
      </c>
      <c r="AJ3979">
        <v>87.420901086255</v>
      </c>
      <c r="AK3979">
        <v>81.383879418710293</v>
      </c>
      <c r="AL3979">
        <v>122.07730490729099</v>
      </c>
      <c r="AM3979" t="s">
        <v>49</v>
      </c>
      <c r="AN3979" t="s">
        <v>970</v>
      </c>
      <c r="AO3979" t="s">
        <v>217</v>
      </c>
      <c r="AP3979" t="s">
        <v>52</v>
      </c>
      <c r="AQ3979" t="s">
        <v>1636</v>
      </c>
      <c r="AR3979" t="s">
        <v>61</v>
      </c>
      <c r="AS3979" t="s">
        <v>62</v>
      </c>
    </row>
    <row r="3980" spans="1:45" hidden="1" x14ac:dyDescent="0.35">
      <c r="A3980">
        <v>2020130109644</v>
      </c>
      <c r="B3980">
        <v>2020</v>
      </c>
      <c r="C3980" s="1">
        <v>44034.575694444444</v>
      </c>
      <c r="D3980" s="1">
        <v>44034.748611111114</v>
      </c>
      <c r="E3980" s="2">
        <f>_2020_IR[[#This Row],[close]]-_2020_IR[[#This Row],[open]]</f>
        <v>0.17291666667006211</v>
      </c>
      <c r="F3980" t="s">
        <v>43</v>
      </c>
      <c r="G3980" t="s">
        <v>126</v>
      </c>
      <c r="H3980" t="s">
        <v>183</v>
      </c>
      <c r="I3980" t="s">
        <v>1583</v>
      </c>
      <c r="J3980">
        <v>41.335928000000003</v>
      </c>
      <c r="K3980">
        <v>-8.2103979999999996</v>
      </c>
      <c r="L3980">
        <v>35</v>
      </c>
      <c r="M3980">
        <v>7</v>
      </c>
      <c r="N3980">
        <v>2</v>
      </c>
      <c r="O3980">
        <v>2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1</v>
      </c>
      <c r="W3980" t="s">
        <v>47</v>
      </c>
      <c r="X3980">
        <v>0</v>
      </c>
      <c r="Y3980">
        <v>3.75</v>
      </c>
      <c r="Z3980">
        <v>0</v>
      </c>
      <c r="AA3980">
        <v>3.75</v>
      </c>
      <c r="AB3980">
        <f>_2020_IR[[#This Row],[areaTotal]]*10000</f>
        <v>37500</v>
      </c>
      <c r="AC3980" t="s">
        <v>82</v>
      </c>
      <c r="AD3980">
        <v>249</v>
      </c>
      <c r="AE3980">
        <f>SQRT(_2020_IR[[#This Row],[aream2]])/(_2020_IR[[#This Row],[duration2]]*60)</f>
        <v>1.2961791653973952E-2</v>
      </c>
      <c r="AF3980">
        <v>3.9304239061447599</v>
      </c>
      <c r="AG3980">
        <v>16.6060297938823</v>
      </c>
      <c r="AH3980">
        <v>3.7280231802819501</v>
      </c>
      <c r="AI3980">
        <v>364.69033217963101</v>
      </c>
      <c r="AJ3980">
        <v>92.341654468913006</v>
      </c>
      <c r="AK3980">
        <v>87.257386271825894</v>
      </c>
      <c r="AL3980">
        <v>113.093515033323</v>
      </c>
      <c r="AM3980" t="s">
        <v>281</v>
      </c>
      <c r="AN3980" t="s">
        <v>282</v>
      </c>
      <c r="AO3980" t="s">
        <v>217</v>
      </c>
      <c r="AP3980" t="s">
        <v>125</v>
      </c>
      <c r="AQ3980" t="s">
        <v>1234</v>
      </c>
      <c r="AR3980" t="s">
        <v>218</v>
      </c>
      <c r="AS3980" t="s">
        <v>219</v>
      </c>
    </row>
    <row r="3981" spans="1:45" hidden="1" x14ac:dyDescent="0.35">
      <c r="A3981">
        <v>2020010052370</v>
      </c>
      <c r="B3981">
        <v>2020</v>
      </c>
      <c r="C3981" s="1">
        <v>44034.577777777777</v>
      </c>
      <c r="D3981" s="1">
        <v>44034.593055555553</v>
      </c>
      <c r="E3981" s="2">
        <f>_2020_IR[[#This Row],[close]]-_2020_IR[[#This Row],[open]]</f>
        <v>1.5277777776645962E-2</v>
      </c>
      <c r="F3981" t="s">
        <v>56</v>
      </c>
      <c r="G3981" t="s">
        <v>139</v>
      </c>
      <c r="H3981" t="s">
        <v>594</v>
      </c>
      <c r="I3981" t="s">
        <v>1835</v>
      </c>
      <c r="J3981">
        <v>40.624239000000003</v>
      </c>
      <c r="K3981">
        <v>-8.4522259999999996</v>
      </c>
      <c r="L3981">
        <v>22</v>
      </c>
      <c r="M3981">
        <v>5</v>
      </c>
      <c r="N3981">
        <v>1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 t="s">
        <v>47</v>
      </c>
      <c r="X3981">
        <v>0</v>
      </c>
      <c r="Y3981">
        <v>0</v>
      </c>
      <c r="Z3981">
        <v>6.0000000000000001E-3</v>
      </c>
      <c r="AA3981">
        <v>6.0000000000000001E-3</v>
      </c>
      <c r="AB3981">
        <f>_2020_IR[[#This Row],[areaTotal]]*10000</f>
        <v>60</v>
      </c>
      <c r="AC3981" t="s">
        <v>48</v>
      </c>
      <c r="AD3981">
        <v>22</v>
      </c>
      <c r="AE3981">
        <f>SQRT(_2020_IR[[#This Row],[aream2]])/(_2020_IR[[#This Row],[duration2]]*60)</f>
        <v>5.8681565851627527E-3</v>
      </c>
      <c r="AF3981">
        <v>0.89802292737124401</v>
      </c>
      <c r="AG3981">
        <v>7.21162378713138</v>
      </c>
      <c r="AH3981">
        <v>1.4148480432288399</v>
      </c>
      <c r="AI3981">
        <v>443.56470619946299</v>
      </c>
      <c r="AJ3981">
        <v>74.648601527294801</v>
      </c>
      <c r="AK3981">
        <v>79.409069600171904</v>
      </c>
      <c r="AL3981">
        <v>105.08476535443501</v>
      </c>
      <c r="AM3981" t="s">
        <v>49</v>
      </c>
      <c r="AN3981" t="s">
        <v>405</v>
      </c>
      <c r="AO3981" t="s">
        <v>51</v>
      </c>
      <c r="AP3981" t="s">
        <v>52</v>
      </c>
      <c r="AQ3981" t="s">
        <v>1234</v>
      </c>
      <c r="AR3981" t="s">
        <v>61</v>
      </c>
      <c r="AS3981" t="s">
        <v>62</v>
      </c>
    </row>
    <row r="3982" spans="1:45" hidden="1" x14ac:dyDescent="0.35">
      <c r="A3982">
        <v>2020130109657</v>
      </c>
      <c r="B3982">
        <v>2020</v>
      </c>
      <c r="C3982" s="1">
        <v>44034.581250000003</v>
      </c>
      <c r="D3982" s="1">
        <v>44034.612500000003</v>
      </c>
      <c r="E3982" s="2">
        <f>_2020_IR[[#This Row],[close]]-_2020_IR[[#This Row],[open]]</f>
        <v>3.125E-2</v>
      </c>
      <c r="F3982" t="s">
        <v>43</v>
      </c>
      <c r="G3982" t="s">
        <v>126</v>
      </c>
      <c r="H3982" t="s">
        <v>238</v>
      </c>
      <c r="I3982" t="s">
        <v>238</v>
      </c>
      <c r="J3982">
        <v>41.182645000000001</v>
      </c>
      <c r="K3982">
        <v>-8.4898830000000007</v>
      </c>
      <c r="L3982">
        <v>27</v>
      </c>
      <c r="M3982">
        <v>6</v>
      </c>
      <c r="N3982">
        <v>7</v>
      </c>
      <c r="O3982">
        <v>2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 t="s">
        <v>47</v>
      </c>
      <c r="X3982">
        <v>0</v>
      </c>
      <c r="Y3982">
        <v>0.03</v>
      </c>
      <c r="Z3982">
        <v>0</v>
      </c>
      <c r="AA3982">
        <v>0.03</v>
      </c>
      <c r="AB3982">
        <f>_2020_IR[[#This Row],[areaTotal]]*10000</f>
        <v>300</v>
      </c>
      <c r="AC3982" t="s">
        <v>48</v>
      </c>
      <c r="AD3982">
        <v>45</v>
      </c>
      <c r="AE3982">
        <f>SQRT(_2020_IR[[#This Row],[aream2]])/(_2020_IR[[#This Row],[duration2]]*60)</f>
        <v>6.4150029909958422E-3</v>
      </c>
      <c r="AF3982">
        <v>5.1307201382454197</v>
      </c>
      <c r="AG3982">
        <v>19.304343676481398</v>
      </c>
      <c r="AH3982">
        <v>4.9058596217610297</v>
      </c>
      <c r="AI3982">
        <v>375.593195603477</v>
      </c>
      <c r="AJ3982">
        <v>76.7840577945137</v>
      </c>
      <c r="AK3982">
        <v>87.447939942034907</v>
      </c>
      <c r="AL3982">
        <v>101.627697702853</v>
      </c>
      <c r="AM3982" t="s">
        <v>59</v>
      </c>
      <c r="AO3982" t="s">
        <v>288</v>
      </c>
      <c r="AP3982" t="s">
        <v>125</v>
      </c>
      <c r="AQ3982" t="s">
        <v>1234</v>
      </c>
      <c r="AR3982" t="s">
        <v>218</v>
      </c>
      <c r="AS3982" t="s">
        <v>219</v>
      </c>
    </row>
    <row r="3983" spans="1:45" hidden="1" x14ac:dyDescent="0.35">
      <c r="A3983">
        <v>2020130109662</v>
      </c>
      <c r="B3983">
        <v>2020</v>
      </c>
      <c r="C3983" s="1">
        <v>44034.586111111108</v>
      </c>
      <c r="D3983" s="1">
        <v>44034.628472222219</v>
      </c>
      <c r="E3983" s="2">
        <f>_2020_IR[[#This Row],[close]]-_2020_IR[[#This Row],[open]]</f>
        <v>4.2361111110949423E-2</v>
      </c>
      <c r="F3983" t="s">
        <v>43</v>
      </c>
      <c r="G3983" t="s">
        <v>126</v>
      </c>
      <c r="H3983" t="s">
        <v>249</v>
      </c>
      <c r="I3983" t="s">
        <v>620</v>
      </c>
      <c r="J3983">
        <v>41.149484999999999</v>
      </c>
      <c r="K3983">
        <v>-8.4610629999999993</v>
      </c>
      <c r="L3983">
        <v>28</v>
      </c>
      <c r="M3983">
        <v>9</v>
      </c>
      <c r="N3983">
        <v>6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 t="s">
        <v>47</v>
      </c>
      <c r="X3983">
        <v>0</v>
      </c>
      <c r="Y3983">
        <v>0.2</v>
      </c>
      <c r="Z3983">
        <v>0</v>
      </c>
      <c r="AA3983">
        <v>0.2</v>
      </c>
      <c r="AB3983">
        <f>_2020_IR[[#This Row],[areaTotal]]*10000</f>
        <v>2000</v>
      </c>
      <c r="AC3983" t="s">
        <v>48</v>
      </c>
      <c r="AD3983">
        <v>61</v>
      </c>
      <c r="AE3983">
        <f>SQRT(_2020_IR[[#This Row],[aream2]])/(_2020_IR[[#This Row],[duration2]]*60)</f>
        <v>1.2218950696720163E-2</v>
      </c>
      <c r="AF3983">
        <v>1.13696196057567</v>
      </c>
      <c r="AG3983">
        <v>8.2398484933508698</v>
      </c>
      <c r="AH3983">
        <v>1.93856520747608</v>
      </c>
      <c r="AI3983">
        <v>336.194177546356</v>
      </c>
      <c r="AJ3983">
        <v>60.486390933518301</v>
      </c>
      <c r="AK3983">
        <v>81.589529478524199</v>
      </c>
      <c r="AL3983">
        <v>83.441726640437807</v>
      </c>
      <c r="AM3983" t="s">
        <v>59</v>
      </c>
      <c r="AN3983" t="s">
        <v>60</v>
      </c>
      <c r="AO3983" t="s">
        <v>51</v>
      </c>
      <c r="AP3983" t="s">
        <v>52</v>
      </c>
      <c r="AQ3983" t="s">
        <v>1234</v>
      </c>
      <c r="AR3983" t="s">
        <v>61</v>
      </c>
      <c r="AS3983" t="s">
        <v>62</v>
      </c>
    </row>
    <row r="3984" spans="1:45" hidden="1" x14ac:dyDescent="0.35">
      <c r="A3984">
        <v>2020130109668</v>
      </c>
      <c r="B3984">
        <v>2020</v>
      </c>
      <c r="C3984" s="1">
        <v>44034.586805555555</v>
      </c>
      <c r="D3984" s="1">
        <v>44034.593055555553</v>
      </c>
      <c r="E3984" s="2">
        <f>_2020_IR[[#This Row],[close]]-_2020_IR[[#This Row],[open]]</f>
        <v>6.2499999985448085E-3</v>
      </c>
      <c r="F3984" t="s">
        <v>43</v>
      </c>
      <c r="G3984" t="s">
        <v>126</v>
      </c>
      <c r="H3984" t="s">
        <v>635</v>
      </c>
      <c r="I3984" t="s">
        <v>1215</v>
      </c>
      <c r="J3984">
        <v>41.343667000000003</v>
      </c>
      <c r="K3984">
        <v>-8.5708749999999991</v>
      </c>
      <c r="L3984">
        <v>7</v>
      </c>
      <c r="M3984">
        <v>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 t="s">
        <v>47</v>
      </c>
      <c r="X3984">
        <v>0</v>
      </c>
      <c r="Y3984">
        <v>8.3000000000000001E-3</v>
      </c>
      <c r="Z3984">
        <v>0</v>
      </c>
      <c r="AA3984">
        <v>8.3000000000000001E-3</v>
      </c>
      <c r="AB3984">
        <f>_2020_IR[[#This Row],[areaTotal]]*10000</f>
        <v>83</v>
      </c>
      <c r="AC3984" t="s">
        <v>48</v>
      </c>
      <c r="AD3984">
        <v>9</v>
      </c>
      <c r="AE3984">
        <f>SQRT(_2020_IR[[#This Row],[aream2]])/(_2020_IR[[#This Row],[duration2]]*60)</f>
        <v>1.6871173294711665E-2</v>
      </c>
      <c r="AF3984">
        <v>5.1307201382454197</v>
      </c>
      <c r="AG3984">
        <v>19.304343676481398</v>
      </c>
      <c r="AH3984">
        <v>4.9058596217610297</v>
      </c>
      <c r="AI3984">
        <v>375.593195603477</v>
      </c>
      <c r="AJ3984">
        <v>76.7840577945137</v>
      </c>
      <c r="AK3984">
        <v>87.447939942034907</v>
      </c>
      <c r="AL3984">
        <v>101.627697702853</v>
      </c>
      <c r="AM3984" t="s">
        <v>59</v>
      </c>
      <c r="AO3984" t="s">
        <v>288</v>
      </c>
      <c r="AP3984" t="s">
        <v>125</v>
      </c>
      <c r="AQ3984" t="s">
        <v>1234</v>
      </c>
      <c r="AR3984" t="s">
        <v>218</v>
      </c>
      <c r="AS3984" t="s">
        <v>219</v>
      </c>
    </row>
    <row r="3985" spans="1:45" hidden="1" x14ac:dyDescent="0.35">
      <c r="A3985">
        <v>2020040017645</v>
      </c>
      <c r="B3985">
        <v>2020</v>
      </c>
      <c r="C3985" s="1">
        <v>44034.591666666667</v>
      </c>
      <c r="D3985" s="1">
        <v>44034.613194444442</v>
      </c>
      <c r="E3985" s="2">
        <f>_2020_IR[[#This Row],[close]]-_2020_IR[[#This Row],[open]]</f>
        <v>2.1527777775190771E-2</v>
      </c>
      <c r="F3985" t="s">
        <v>43</v>
      </c>
      <c r="G3985" t="s">
        <v>134</v>
      </c>
      <c r="H3985" t="s">
        <v>174</v>
      </c>
      <c r="I3985" t="s">
        <v>1836</v>
      </c>
      <c r="J3985">
        <v>41.811233999999999</v>
      </c>
      <c r="K3985">
        <v>-7.1968870000000003</v>
      </c>
      <c r="L3985">
        <v>7</v>
      </c>
      <c r="M3985">
        <v>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 t="s">
        <v>47</v>
      </c>
      <c r="X3985">
        <v>0</v>
      </c>
      <c r="Y3985">
        <v>0.13100000000000001</v>
      </c>
      <c r="Z3985">
        <v>0</v>
      </c>
      <c r="AA3985">
        <v>0.13100000000000001</v>
      </c>
      <c r="AB3985">
        <f>_2020_IR[[#This Row],[areaTotal]]*10000</f>
        <v>1310</v>
      </c>
      <c r="AC3985" t="s">
        <v>48</v>
      </c>
      <c r="AD3985">
        <v>31</v>
      </c>
      <c r="AE3985">
        <f>SQRT(_2020_IR[[#This Row],[aream2]])/(_2020_IR[[#This Row],[duration2]]*60)</f>
        <v>1.9459097925649309E-2</v>
      </c>
      <c r="AF3985">
        <v>1.2085397299215701</v>
      </c>
      <c r="AG3985">
        <v>8.5290262468829301</v>
      </c>
      <c r="AH3985">
        <v>1.62536480706463</v>
      </c>
      <c r="AI3985">
        <v>452.047888305779</v>
      </c>
      <c r="AJ3985">
        <v>82.635305369797194</v>
      </c>
      <c r="AK3985">
        <v>81.661681091437998</v>
      </c>
      <c r="AL3985">
        <v>113.431718540764</v>
      </c>
      <c r="AM3985" t="s">
        <v>59</v>
      </c>
      <c r="AN3985" t="s">
        <v>60</v>
      </c>
      <c r="AO3985" t="s">
        <v>51</v>
      </c>
      <c r="AP3985" t="s">
        <v>52</v>
      </c>
      <c r="AQ3985" t="s">
        <v>1234</v>
      </c>
      <c r="AR3985" t="s">
        <v>61</v>
      </c>
      <c r="AS3985" t="s">
        <v>62</v>
      </c>
    </row>
    <row r="3986" spans="1:45" hidden="1" x14ac:dyDescent="0.35">
      <c r="A3986">
        <v>2020060028510</v>
      </c>
      <c r="B3986">
        <v>2020</v>
      </c>
      <c r="C3986" s="1">
        <v>44034.597222222219</v>
      </c>
      <c r="D3986" s="1">
        <v>44034.620138888888</v>
      </c>
      <c r="E3986" s="2">
        <f>_2020_IR[[#This Row],[close]]-_2020_IR[[#This Row],[open]]</f>
        <v>2.2916666668606922E-2</v>
      </c>
      <c r="F3986" t="s">
        <v>43</v>
      </c>
      <c r="G3986" t="s">
        <v>97</v>
      </c>
      <c r="H3986" t="s">
        <v>550</v>
      </c>
      <c r="I3986" t="s">
        <v>995</v>
      </c>
      <c r="J3986">
        <v>40.28389</v>
      </c>
      <c r="K3986">
        <v>-8.54833</v>
      </c>
      <c r="L3986">
        <v>29</v>
      </c>
      <c r="M3986">
        <v>7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 t="s">
        <v>47</v>
      </c>
      <c r="X3986">
        <v>0</v>
      </c>
      <c r="Y3986">
        <v>0.24</v>
      </c>
      <c r="Z3986">
        <v>0</v>
      </c>
      <c r="AA3986">
        <v>0.24</v>
      </c>
      <c r="AB3986">
        <f>_2020_IR[[#This Row],[areaTotal]]*10000</f>
        <v>2400</v>
      </c>
      <c r="AC3986" t="s">
        <v>48</v>
      </c>
      <c r="AD3986">
        <v>33</v>
      </c>
      <c r="AE3986">
        <f>SQRT(_2020_IR[[#This Row],[aream2]])/(_2020_IR[[#This Row],[duration2]]*60)</f>
        <v>2.4742320634173517E-2</v>
      </c>
      <c r="AF3986">
        <v>2.5718973722330101</v>
      </c>
      <c r="AG3986">
        <v>13.067907825966399</v>
      </c>
      <c r="AH3986">
        <v>2.4665692501721299</v>
      </c>
      <c r="AI3986">
        <v>492.69846062493298</v>
      </c>
      <c r="AJ3986">
        <v>102.594937955265</v>
      </c>
      <c r="AK3986">
        <v>83.136866422599496</v>
      </c>
      <c r="AL3986">
        <v>134.942140191379</v>
      </c>
      <c r="AM3986" t="s">
        <v>49</v>
      </c>
      <c r="AN3986" t="s">
        <v>133</v>
      </c>
      <c r="AO3986" t="s">
        <v>217</v>
      </c>
      <c r="AP3986" t="s">
        <v>52</v>
      </c>
      <c r="AQ3986" t="s">
        <v>1234</v>
      </c>
      <c r="AR3986" t="s">
        <v>54</v>
      </c>
      <c r="AS3986" t="s">
        <v>55</v>
      </c>
    </row>
    <row r="3987" spans="1:45" hidden="1" x14ac:dyDescent="0.35">
      <c r="A3987">
        <v>2020050017375</v>
      </c>
      <c r="B3987">
        <v>2020</v>
      </c>
      <c r="C3987" s="1">
        <v>44034.6</v>
      </c>
      <c r="D3987" s="1">
        <v>44034.762499999997</v>
      </c>
      <c r="E3987" s="2">
        <f>_2020_IR[[#This Row],[close]]-_2020_IR[[#This Row],[open]]</f>
        <v>0.16249999999854481</v>
      </c>
      <c r="F3987" t="s">
        <v>102</v>
      </c>
      <c r="G3987" t="s">
        <v>75</v>
      </c>
      <c r="H3987" t="s">
        <v>75</v>
      </c>
      <c r="I3987" t="s">
        <v>1356</v>
      </c>
      <c r="J3987">
        <v>39.953847000000003</v>
      </c>
      <c r="K3987">
        <v>-7.4208080000000001</v>
      </c>
      <c r="L3987">
        <v>62</v>
      </c>
      <c r="M3987">
        <v>15</v>
      </c>
      <c r="N3987">
        <v>1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 t="s">
        <v>47</v>
      </c>
      <c r="X3987">
        <v>1.2</v>
      </c>
      <c r="Y3987">
        <v>0</v>
      </c>
      <c r="Z3987">
        <v>0</v>
      </c>
      <c r="AA3987">
        <v>1.2</v>
      </c>
      <c r="AB3987">
        <f>_2020_IR[[#This Row],[areaTotal]]*10000</f>
        <v>12000</v>
      </c>
      <c r="AC3987" t="s">
        <v>82</v>
      </c>
      <c r="AD3987">
        <v>234</v>
      </c>
      <c r="AE3987">
        <f>SQRT(_2020_IR[[#This Row],[aream2]])/(_2020_IR[[#This Row],[duration2]]*60)</f>
        <v>7.8023156339767259E-3</v>
      </c>
      <c r="AF3987">
        <v>1.2160649550517899</v>
      </c>
      <c r="AG3987">
        <v>8.5589901159992099</v>
      </c>
      <c r="AH3987">
        <v>1.4530073974436599</v>
      </c>
      <c r="AI3987">
        <v>532.07922171017401</v>
      </c>
      <c r="AJ3987">
        <v>103.877553203998</v>
      </c>
      <c r="AK3987">
        <v>81.299179147282302</v>
      </c>
      <c r="AL3987">
        <v>139.613450703089</v>
      </c>
      <c r="AM3987" t="s">
        <v>83</v>
      </c>
      <c r="AN3987" t="s">
        <v>84</v>
      </c>
      <c r="AO3987" t="s">
        <v>51</v>
      </c>
      <c r="AP3987" t="s">
        <v>52</v>
      </c>
      <c r="AQ3987" t="s">
        <v>1636</v>
      </c>
      <c r="AR3987" t="s">
        <v>61</v>
      </c>
      <c r="AS3987" t="s">
        <v>62</v>
      </c>
    </row>
    <row r="3988" spans="1:45" hidden="1" x14ac:dyDescent="0.35">
      <c r="A3988">
        <v>2020130109676</v>
      </c>
      <c r="B3988">
        <v>2020</v>
      </c>
      <c r="C3988" s="1">
        <v>44034.602083333331</v>
      </c>
      <c r="D3988" s="1">
        <v>44034.645833333336</v>
      </c>
      <c r="E3988" s="2">
        <f>_2020_IR[[#This Row],[close]]-_2020_IR[[#This Row],[open]]</f>
        <v>4.3750000004365575E-2</v>
      </c>
      <c r="F3988" t="s">
        <v>102</v>
      </c>
      <c r="G3988" t="s">
        <v>126</v>
      </c>
      <c r="H3988" t="s">
        <v>171</v>
      </c>
      <c r="I3988" t="s">
        <v>706</v>
      </c>
      <c r="J3988">
        <v>41.110467</v>
      </c>
      <c r="K3988">
        <v>-8.4882580000000001</v>
      </c>
      <c r="L3988">
        <v>18</v>
      </c>
      <c r="M3988">
        <v>5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 t="s">
        <v>47</v>
      </c>
      <c r="X3988">
        <v>0.01</v>
      </c>
      <c r="Y3988">
        <v>0</v>
      </c>
      <c r="Z3988">
        <v>0</v>
      </c>
      <c r="AA3988">
        <v>0.01</v>
      </c>
      <c r="AB3988">
        <f>_2020_IR[[#This Row],[areaTotal]]*10000</f>
        <v>100</v>
      </c>
      <c r="AC3988" t="s">
        <v>48</v>
      </c>
      <c r="AD3988">
        <v>63</v>
      </c>
      <c r="AE3988">
        <f>SQRT(_2020_IR[[#This Row],[aream2]])/(_2020_IR[[#This Row],[duration2]]*60)</f>
        <v>2.6455026455026454E-3</v>
      </c>
      <c r="AF3988">
        <v>3.6127601018504198</v>
      </c>
      <c r="AG3988">
        <v>15.833892603735499</v>
      </c>
      <c r="AH3988">
        <v>3.8010621788610601</v>
      </c>
      <c r="AI3988">
        <v>394.86260752566898</v>
      </c>
      <c r="AJ3988">
        <v>73.104393534160806</v>
      </c>
      <c r="AK3988">
        <v>85.493791878217294</v>
      </c>
      <c r="AL3988">
        <v>99.948104212513698</v>
      </c>
      <c r="AM3988" t="s">
        <v>59</v>
      </c>
      <c r="AO3988" t="s">
        <v>217</v>
      </c>
      <c r="AP3988" t="s">
        <v>125</v>
      </c>
      <c r="AQ3988" t="s">
        <v>1234</v>
      </c>
      <c r="AR3988" t="s">
        <v>54</v>
      </c>
      <c r="AS3988" t="s">
        <v>55</v>
      </c>
    </row>
    <row r="3989" spans="1:45" hidden="1" x14ac:dyDescent="0.35">
      <c r="A3989">
        <v>2020130109677</v>
      </c>
      <c r="B3989">
        <v>2020</v>
      </c>
      <c r="C3989" s="1">
        <v>44034.603472222225</v>
      </c>
      <c r="D3989" s="1">
        <v>44034.6875</v>
      </c>
      <c r="E3989" s="2">
        <f>_2020_IR[[#This Row],[close]]-_2020_IR[[#This Row],[open]]</f>
        <v>8.4027777775190771E-2</v>
      </c>
      <c r="F3989" t="s">
        <v>43</v>
      </c>
      <c r="G3989" t="s">
        <v>126</v>
      </c>
      <c r="H3989" t="s">
        <v>178</v>
      </c>
      <c r="I3989" t="s">
        <v>1027</v>
      </c>
      <c r="J3989">
        <v>41.423378</v>
      </c>
      <c r="K3989">
        <v>-8.7065169999999998</v>
      </c>
      <c r="L3989">
        <v>15</v>
      </c>
      <c r="M3989">
        <v>6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 t="s">
        <v>47</v>
      </c>
      <c r="X3989">
        <v>0.15</v>
      </c>
      <c r="Y3989">
        <v>0.08</v>
      </c>
      <c r="Z3989">
        <v>0</v>
      </c>
      <c r="AA3989">
        <v>0.23</v>
      </c>
      <c r="AB3989">
        <f>_2020_IR[[#This Row],[areaTotal]]*10000</f>
        <v>2300</v>
      </c>
      <c r="AC3989" t="s">
        <v>48</v>
      </c>
      <c r="AD3989">
        <v>121</v>
      </c>
      <c r="AE3989">
        <f>SQRT(_2020_IR[[#This Row],[aream2]])/(_2020_IR[[#This Row],[duration2]]*60)</f>
        <v>6.6058285445078782E-3</v>
      </c>
      <c r="AF3989">
        <v>5.1307201382454197</v>
      </c>
      <c r="AG3989">
        <v>19.304343676481398</v>
      </c>
      <c r="AH3989">
        <v>4.9058596217610297</v>
      </c>
      <c r="AI3989">
        <v>375.593195603477</v>
      </c>
      <c r="AJ3989">
        <v>76.7840577945137</v>
      </c>
      <c r="AK3989">
        <v>87.447939942034907</v>
      </c>
      <c r="AL3989">
        <v>101.627697702853</v>
      </c>
      <c r="AM3989" t="s">
        <v>59</v>
      </c>
      <c r="AN3989" t="s">
        <v>60</v>
      </c>
      <c r="AO3989" t="s">
        <v>288</v>
      </c>
      <c r="AP3989" t="s">
        <v>125</v>
      </c>
      <c r="AQ3989" t="s">
        <v>1234</v>
      </c>
      <c r="AR3989" t="s">
        <v>218</v>
      </c>
      <c r="AS3989" t="s">
        <v>219</v>
      </c>
    </row>
    <row r="3990" spans="1:45" hidden="1" x14ac:dyDescent="0.35">
      <c r="A3990">
        <v>2020110131507</v>
      </c>
      <c r="B3990">
        <v>2020</v>
      </c>
      <c r="C3990" s="1">
        <v>44034.609027777777</v>
      </c>
      <c r="D3990" s="1">
        <v>44034.625</v>
      </c>
      <c r="E3990" s="2">
        <f>_2020_IR[[#This Row],[close]]-_2020_IR[[#This Row],[open]]</f>
        <v>1.5972222223354038E-2</v>
      </c>
      <c r="F3990" t="s">
        <v>56</v>
      </c>
      <c r="G3990" t="s">
        <v>57</v>
      </c>
      <c r="H3990" t="s">
        <v>58</v>
      </c>
      <c r="I3990" t="s">
        <v>479</v>
      </c>
      <c r="J3990">
        <v>39.201250000000002</v>
      </c>
      <c r="K3990">
        <v>-8.9534730000000007</v>
      </c>
      <c r="L3990">
        <v>32</v>
      </c>
      <c r="M3990">
        <v>8</v>
      </c>
      <c r="N3990">
        <v>1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 t="s">
        <v>47</v>
      </c>
      <c r="X3990">
        <v>0</v>
      </c>
      <c r="Y3990">
        <v>0</v>
      </c>
      <c r="Z3990">
        <v>0.05</v>
      </c>
      <c r="AA3990">
        <v>0.05</v>
      </c>
      <c r="AB3990">
        <f>_2020_IR[[#This Row],[areaTotal]]*10000</f>
        <v>500</v>
      </c>
      <c r="AC3990" t="s">
        <v>48</v>
      </c>
      <c r="AD3990">
        <v>23</v>
      </c>
      <c r="AE3990">
        <f>SQRT(_2020_IR[[#This Row],[aream2]])/(_2020_IR[[#This Row],[duration2]]*60)</f>
        <v>1.6203391141302825E-2</v>
      </c>
      <c r="AF3990">
        <v>2.22756504250115</v>
      </c>
      <c r="AG3990">
        <v>12.0486584896649</v>
      </c>
      <c r="AH3990">
        <v>2.1724044419097499</v>
      </c>
      <c r="AI3990">
        <v>516.78470784923695</v>
      </c>
      <c r="AJ3990">
        <v>108.158684854504</v>
      </c>
      <c r="AK3990">
        <v>82.933188519205501</v>
      </c>
      <c r="AL3990">
        <v>142.01238224073501</v>
      </c>
      <c r="AM3990" t="s">
        <v>59</v>
      </c>
      <c r="AN3990" t="s">
        <v>60</v>
      </c>
      <c r="AO3990" t="s">
        <v>217</v>
      </c>
      <c r="AP3990" t="s">
        <v>52</v>
      </c>
      <c r="AQ3990" t="s">
        <v>1636</v>
      </c>
      <c r="AR3990" t="s">
        <v>54</v>
      </c>
      <c r="AS3990" t="s">
        <v>55</v>
      </c>
    </row>
    <row r="3991" spans="1:45" hidden="1" x14ac:dyDescent="0.35">
      <c r="A3991">
        <v>2020170016995</v>
      </c>
      <c r="B3991">
        <v>2020</v>
      </c>
      <c r="C3991" s="1">
        <v>44034.611111111109</v>
      </c>
      <c r="D3991" s="1">
        <v>44034.677083333336</v>
      </c>
      <c r="E3991" s="2">
        <f>_2020_IR[[#This Row],[close]]-_2020_IR[[#This Row],[open]]</f>
        <v>6.5972222226264421E-2</v>
      </c>
      <c r="F3991" t="s">
        <v>43</v>
      </c>
      <c r="G3991" t="s">
        <v>44</v>
      </c>
      <c r="H3991" t="s">
        <v>304</v>
      </c>
      <c r="I3991" t="s">
        <v>1513</v>
      </c>
      <c r="J3991">
        <v>41.479995000000002</v>
      </c>
      <c r="K3991">
        <v>-7.6997780000000002</v>
      </c>
      <c r="L3991">
        <v>47</v>
      </c>
      <c r="M3991">
        <v>11</v>
      </c>
      <c r="N3991">
        <v>2</v>
      </c>
      <c r="O3991">
        <v>2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 t="s">
        <v>47</v>
      </c>
      <c r="X3991">
        <v>0</v>
      </c>
      <c r="Y3991">
        <v>3</v>
      </c>
      <c r="Z3991">
        <v>0</v>
      </c>
      <c r="AA3991">
        <v>3</v>
      </c>
      <c r="AB3991">
        <f>_2020_IR[[#This Row],[areaTotal]]*10000</f>
        <v>30000</v>
      </c>
      <c r="AC3991" t="s">
        <v>82</v>
      </c>
      <c r="AD3991">
        <v>95</v>
      </c>
      <c r="AE3991">
        <f>SQRT(_2020_IR[[#This Row],[aream2]])/(_2020_IR[[#This Row],[duration2]]*60)</f>
        <v>3.0386856273138196E-2</v>
      </c>
      <c r="AF3991">
        <v>1.1474559824074599</v>
      </c>
      <c r="AG3991">
        <v>8.2827302971761601</v>
      </c>
      <c r="AH3991">
        <v>1.5780800202310199</v>
      </c>
      <c r="AI3991">
        <v>450.39119726922002</v>
      </c>
      <c r="AJ3991">
        <v>82.009517411297594</v>
      </c>
      <c r="AK3991">
        <v>81.353823928471201</v>
      </c>
      <c r="AL3991">
        <v>112.711382110451</v>
      </c>
      <c r="AM3991" t="s">
        <v>49</v>
      </c>
      <c r="AN3991" t="s">
        <v>76</v>
      </c>
      <c r="AO3991" t="s">
        <v>51</v>
      </c>
      <c r="AP3991" t="s">
        <v>52</v>
      </c>
      <c r="AQ3991" t="s">
        <v>1234</v>
      </c>
      <c r="AR3991" t="s">
        <v>61</v>
      </c>
      <c r="AS3991" t="s">
        <v>62</v>
      </c>
    </row>
    <row r="3992" spans="1:45" hidden="1" x14ac:dyDescent="0.35">
      <c r="A3992">
        <v>2020130109715</v>
      </c>
      <c r="B3992">
        <v>2020</v>
      </c>
      <c r="C3992" s="1">
        <v>44034.627083333333</v>
      </c>
      <c r="D3992" s="1">
        <v>44034.637499999997</v>
      </c>
      <c r="E3992" s="2">
        <f>_2020_IR[[#This Row],[close]]-_2020_IR[[#This Row],[open]]</f>
        <v>1.0416666664241347E-2</v>
      </c>
      <c r="F3992" t="s">
        <v>43</v>
      </c>
      <c r="G3992" t="s">
        <v>126</v>
      </c>
      <c r="H3992" t="s">
        <v>278</v>
      </c>
      <c r="I3992" t="s">
        <v>1837</v>
      </c>
      <c r="J3992">
        <v>41.354258000000002</v>
      </c>
      <c r="K3992">
        <v>-8.4199680000000008</v>
      </c>
      <c r="L3992">
        <v>10</v>
      </c>
      <c r="M3992">
        <v>2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 t="s">
        <v>47</v>
      </c>
      <c r="X3992">
        <v>0</v>
      </c>
      <c r="Y3992">
        <v>0.04</v>
      </c>
      <c r="Z3992">
        <v>0</v>
      </c>
      <c r="AA3992">
        <v>0.04</v>
      </c>
      <c r="AB3992">
        <f>_2020_IR[[#This Row],[areaTotal]]*10000</f>
        <v>400</v>
      </c>
      <c r="AC3992" t="s">
        <v>48</v>
      </c>
      <c r="AD3992">
        <v>15</v>
      </c>
      <c r="AE3992">
        <f>SQRT(_2020_IR[[#This Row],[aream2]])/(_2020_IR[[#This Row],[duration2]]*60)</f>
        <v>2.2222222222222223E-2</v>
      </c>
      <c r="AF3992">
        <v>5.4076705463287098</v>
      </c>
      <c r="AG3992">
        <v>19.886319774731302</v>
      </c>
      <c r="AH3992">
        <v>4.6906008579926404</v>
      </c>
      <c r="AI3992">
        <v>362.53256657300301</v>
      </c>
      <c r="AJ3992">
        <v>96.357362135591998</v>
      </c>
      <c r="AK3992">
        <v>87.902852042630698</v>
      </c>
      <c r="AL3992">
        <v>115.781167630338</v>
      </c>
      <c r="AM3992" t="s">
        <v>59</v>
      </c>
      <c r="AO3992" t="s">
        <v>288</v>
      </c>
      <c r="AP3992" t="s">
        <v>125</v>
      </c>
      <c r="AQ3992" t="s">
        <v>1234</v>
      </c>
      <c r="AR3992" t="s">
        <v>218</v>
      </c>
      <c r="AS3992" t="s">
        <v>219</v>
      </c>
    </row>
    <row r="3993" spans="1:45" hidden="1" x14ac:dyDescent="0.35">
      <c r="A3993">
        <v>2020130109743</v>
      </c>
      <c r="B3993">
        <v>2020</v>
      </c>
      <c r="C3993" s="1">
        <v>44034.634722222225</v>
      </c>
      <c r="D3993" s="1">
        <v>44034.664583333331</v>
      </c>
      <c r="E3993" s="2">
        <f>_2020_IR[[#This Row],[close]]-_2020_IR[[#This Row],[open]]</f>
        <v>2.9861111106583849E-2</v>
      </c>
      <c r="F3993" t="s">
        <v>43</v>
      </c>
      <c r="G3993" t="s">
        <v>126</v>
      </c>
      <c r="H3993" t="s">
        <v>249</v>
      </c>
      <c r="I3993" t="s">
        <v>620</v>
      </c>
      <c r="J3993">
        <v>41.155999000000001</v>
      </c>
      <c r="K3993">
        <v>-8.4292569999999998</v>
      </c>
      <c r="L3993">
        <v>19</v>
      </c>
      <c r="M3993">
        <v>6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 t="s">
        <v>47</v>
      </c>
      <c r="X3993">
        <v>0</v>
      </c>
      <c r="Y3993">
        <v>0.25</v>
      </c>
      <c r="Z3993">
        <v>0</v>
      </c>
      <c r="AA3993">
        <v>0.25</v>
      </c>
      <c r="AB3993">
        <f>_2020_IR[[#This Row],[areaTotal]]*10000</f>
        <v>2500</v>
      </c>
      <c r="AC3993" t="s">
        <v>48</v>
      </c>
      <c r="AD3993">
        <v>43</v>
      </c>
      <c r="AE3993">
        <f>SQRT(_2020_IR[[#This Row],[aream2]])/(_2020_IR[[#This Row],[duration2]]*60)</f>
        <v>1.937984496124031E-2</v>
      </c>
      <c r="AF3993">
        <v>1.13696196057567</v>
      </c>
      <c r="AG3993">
        <v>8.2398484933508698</v>
      </c>
      <c r="AH3993">
        <v>1.93856520747608</v>
      </c>
      <c r="AI3993">
        <v>336.194177546356</v>
      </c>
      <c r="AJ3993">
        <v>60.486390933518301</v>
      </c>
      <c r="AK3993">
        <v>81.589529478524199</v>
      </c>
      <c r="AL3993">
        <v>83.441726640437807</v>
      </c>
      <c r="AM3993" t="s">
        <v>59</v>
      </c>
      <c r="AN3993" t="s">
        <v>60</v>
      </c>
      <c r="AO3993" t="s">
        <v>51</v>
      </c>
      <c r="AP3993" t="s">
        <v>52</v>
      </c>
      <c r="AQ3993" t="s">
        <v>1234</v>
      </c>
      <c r="AR3993" t="s">
        <v>61</v>
      </c>
      <c r="AS3993" t="s">
        <v>62</v>
      </c>
    </row>
    <row r="3994" spans="1:45" hidden="1" x14ac:dyDescent="0.35">
      <c r="A3994">
        <v>2020150057946</v>
      </c>
      <c r="B3994">
        <v>2020</v>
      </c>
      <c r="C3994" s="1">
        <v>44034.634722222225</v>
      </c>
      <c r="D3994" s="1">
        <v>44034.64166666667</v>
      </c>
      <c r="E3994" s="2">
        <f>_2020_IR[[#This Row],[close]]-_2020_IR[[#This Row],[open]]</f>
        <v>6.9444444452528842E-3</v>
      </c>
      <c r="F3994" t="s">
        <v>56</v>
      </c>
      <c r="G3994" t="s">
        <v>118</v>
      </c>
      <c r="H3994" t="s">
        <v>155</v>
      </c>
      <c r="I3994" t="s">
        <v>155</v>
      </c>
      <c r="J3994">
        <v>37.988197</v>
      </c>
      <c r="K3994">
        <v>-8.8381720000000001</v>
      </c>
      <c r="L3994">
        <v>20</v>
      </c>
      <c r="M3994">
        <v>4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 t="s">
        <v>47</v>
      </c>
      <c r="X3994">
        <v>0</v>
      </c>
      <c r="Y3994">
        <v>8.0000000000000002E-3</v>
      </c>
      <c r="Z3994">
        <v>3.0000000000000001E-3</v>
      </c>
      <c r="AA3994">
        <v>1.0999999999999999E-2</v>
      </c>
      <c r="AB3994">
        <f>_2020_IR[[#This Row],[areaTotal]]*10000</f>
        <v>110</v>
      </c>
      <c r="AC3994" t="s">
        <v>48</v>
      </c>
      <c r="AD3994">
        <v>10</v>
      </c>
      <c r="AE3994">
        <f>SQRT(_2020_IR[[#This Row],[aream2]])/(_2020_IR[[#This Row],[duration2]]*60)</f>
        <v>1.7480147469502525E-2</v>
      </c>
      <c r="AF3994">
        <v>8.2982820909616493</v>
      </c>
      <c r="AG3994">
        <v>25.329505866083998</v>
      </c>
      <c r="AH3994">
        <v>5.4017241500971496</v>
      </c>
      <c r="AI3994">
        <v>526.60399713124798</v>
      </c>
      <c r="AJ3994">
        <v>159.08053828937699</v>
      </c>
      <c r="AK3994">
        <v>88.295644173075701</v>
      </c>
      <c r="AL3994">
        <v>181.265742920511</v>
      </c>
      <c r="AM3994" t="s">
        <v>59</v>
      </c>
      <c r="AN3994" t="s">
        <v>60</v>
      </c>
      <c r="AO3994" t="s">
        <v>471</v>
      </c>
      <c r="AP3994" t="s">
        <v>125</v>
      </c>
      <c r="AQ3994" t="s">
        <v>1636</v>
      </c>
      <c r="AR3994" t="s">
        <v>218</v>
      </c>
      <c r="AS3994" t="s">
        <v>219</v>
      </c>
    </row>
    <row r="3995" spans="1:45" hidden="1" x14ac:dyDescent="0.35">
      <c r="A3995">
        <v>2020150057951</v>
      </c>
      <c r="B3995">
        <v>2020</v>
      </c>
      <c r="C3995" s="1">
        <v>44034.637499999997</v>
      </c>
      <c r="D3995" s="1">
        <v>44034.646527777775</v>
      </c>
      <c r="E3995" s="2">
        <f>_2020_IR[[#This Row],[close]]-_2020_IR[[#This Row],[open]]</f>
        <v>9.0277777781011537E-3</v>
      </c>
      <c r="F3995" t="s">
        <v>56</v>
      </c>
      <c r="G3995" t="s">
        <v>118</v>
      </c>
      <c r="H3995" t="s">
        <v>1051</v>
      </c>
      <c r="I3995" t="s">
        <v>1838</v>
      </c>
      <c r="J3995">
        <v>38.737139999999997</v>
      </c>
      <c r="K3995">
        <v>-8.9628049999999995</v>
      </c>
      <c r="L3995">
        <v>10</v>
      </c>
      <c r="M3995">
        <v>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 t="s">
        <v>47</v>
      </c>
      <c r="X3995">
        <v>0</v>
      </c>
      <c r="Y3995">
        <v>0</v>
      </c>
      <c r="Z3995">
        <v>4.6600000000000003E-2</v>
      </c>
      <c r="AA3995">
        <v>4.6600000000000003E-2</v>
      </c>
      <c r="AB3995">
        <f>_2020_IR[[#This Row],[areaTotal]]*10000</f>
        <v>466</v>
      </c>
      <c r="AC3995" t="s">
        <v>48</v>
      </c>
      <c r="AD3995">
        <v>13</v>
      </c>
      <c r="AE3995">
        <f>SQRT(_2020_IR[[#This Row],[aream2]])/(_2020_IR[[#This Row],[duration2]]*60)</f>
        <v>2.7675683519131924E-2</v>
      </c>
      <c r="AF3995">
        <v>7.1483133252529099</v>
      </c>
      <c r="AG3995">
        <v>23.282265682013801</v>
      </c>
      <c r="AH3995">
        <v>4.5590513210444996</v>
      </c>
      <c r="AI3995">
        <v>557.55518589690701</v>
      </c>
      <c r="AJ3995">
        <v>244.144085804029</v>
      </c>
      <c r="AK3995">
        <v>88.017864143211995</v>
      </c>
      <c r="AL3995">
        <v>243.844857259126</v>
      </c>
      <c r="AM3995" t="s">
        <v>59</v>
      </c>
      <c r="AN3995" t="s">
        <v>60</v>
      </c>
      <c r="AO3995" t="s">
        <v>288</v>
      </c>
      <c r="AP3995" t="s">
        <v>125</v>
      </c>
      <c r="AQ3995" t="s">
        <v>1636</v>
      </c>
      <c r="AR3995" t="s">
        <v>218</v>
      </c>
      <c r="AS3995" t="s">
        <v>219</v>
      </c>
    </row>
    <row r="3996" spans="1:45" hidden="1" x14ac:dyDescent="0.35">
      <c r="A3996">
        <v>2020130109732</v>
      </c>
      <c r="B3996">
        <v>2020</v>
      </c>
      <c r="C3996" s="1">
        <v>44034.638194444444</v>
      </c>
      <c r="D3996" s="1">
        <v>44034.655555555553</v>
      </c>
      <c r="E3996" s="2">
        <f>_2020_IR[[#This Row],[close]]-_2020_IR[[#This Row],[open]]</f>
        <v>1.7361111109494232E-2</v>
      </c>
      <c r="F3996" t="s">
        <v>43</v>
      </c>
      <c r="G3996" t="s">
        <v>126</v>
      </c>
      <c r="H3996" t="s">
        <v>171</v>
      </c>
      <c r="I3996" t="s">
        <v>481</v>
      </c>
      <c r="J3996">
        <v>41.167278000000003</v>
      </c>
      <c r="K3996">
        <v>-8.5252569999999999</v>
      </c>
      <c r="L3996">
        <v>5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t="s">
        <v>47</v>
      </c>
      <c r="X3996">
        <v>0</v>
      </c>
      <c r="Y3996">
        <v>0.01</v>
      </c>
      <c r="Z3996">
        <v>0</v>
      </c>
      <c r="AA3996">
        <v>0.01</v>
      </c>
      <c r="AB3996">
        <f>_2020_IR[[#This Row],[areaTotal]]*10000</f>
        <v>100</v>
      </c>
      <c r="AC3996" t="s">
        <v>48</v>
      </c>
      <c r="AD3996">
        <v>25</v>
      </c>
      <c r="AE3996">
        <f>SQRT(_2020_IR[[#This Row],[aream2]])/(_2020_IR[[#This Row],[duration2]]*60)</f>
        <v>6.6666666666666671E-3</v>
      </c>
      <c r="AF3996">
        <v>3.6127601018504198</v>
      </c>
      <c r="AG3996">
        <v>15.833892603735499</v>
      </c>
      <c r="AH3996">
        <v>3.8010621788610601</v>
      </c>
      <c r="AI3996">
        <v>394.86260752566898</v>
      </c>
      <c r="AJ3996">
        <v>73.104393534160806</v>
      </c>
      <c r="AK3996">
        <v>85.493791878217294</v>
      </c>
      <c r="AL3996">
        <v>99.948104212513698</v>
      </c>
      <c r="AM3996" t="s">
        <v>59</v>
      </c>
      <c r="AO3996" t="s">
        <v>217</v>
      </c>
      <c r="AP3996" t="s">
        <v>125</v>
      </c>
      <c r="AQ3996" t="s">
        <v>1234</v>
      </c>
      <c r="AR3996" t="s">
        <v>54</v>
      </c>
      <c r="AS3996" t="s">
        <v>55</v>
      </c>
    </row>
    <row r="3997" spans="1:45" hidden="1" x14ac:dyDescent="0.35">
      <c r="A3997">
        <v>2020180034491</v>
      </c>
      <c r="B3997">
        <v>2020</v>
      </c>
      <c r="C3997" s="1">
        <v>44034.640277777777</v>
      </c>
      <c r="D3997" s="1">
        <v>44034.697222222225</v>
      </c>
      <c r="E3997" s="2">
        <f>_2020_IR[[#This Row],[close]]-_2020_IR[[#This Row],[open]]</f>
        <v>5.6944444448163267E-2</v>
      </c>
      <c r="F3997" t="s">
        <v>102</v>
      </c>
      <c r="G3997" t="s">
        <v>65</v>
      </c>
      <c r="H3997" t="s">
        <v>66</v>
      </c>
      <c r="I3997" t="s">
        <v>66</v>
      </c>
      <c r="J3997">
        <v>40.904719999999998</v>
      </c>
      <c r="K3997">
        <v>-7.9135759999999999</v>
      </c>
      <c r="L3997">
        <v>58</v>
      </c>
      <c r="M3997">
        <v>16</v>
      </c>
      <c r="N3997">
        <v>2</v>
      </c>
      <c r="O3997">
        <v>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 t="s">
        <v>47</v>
      </c>
      <c r="X3997">
        <v>0.19500000000000001</v>
      </c>
      <c r="Y3997">
        <v>0</v>
      </c>
      <c r="Z3997">
        <v>0</v>
      </c>
      <c r="AA3997">
        <v>0.19500000000000001</v>
      </c>
      <c r="AB3997">
        <f>_2020_IR[[#This Row],[areaTotal]]*10000</f>
        <v>1950</v>
      </c>
      <c r="AC3997" t="s">
        <v>48</v>
      </c>
      <c r="AD3997">
        <v>82</v>
      </c>
      <c r="AE3997">
        <f>SQRT(_2020_IR[[#This Row],[aream2]])/(_2020_IR[[#This Row],[duration2]]*60)</f>
        <v>8.9753667340730144E-3</v>
      </c>
      <c r="AF3997">
        <v>0.59972625177348904</v>
      </c>
      <c r="AG3997">
        <v>5.7408222359609402</v>
      </c>
      <c r="AH3997">
        <v>1.2117450152911999</v>
      </c>
      <c r="AI3997">
        <v>394.46121768575898</v>
      </c>
      <c r="AJ3997">
        <v>65.658396328694394</v>
      </c>
      <c r="AK3997">
        <v>78.766582642301202</v>
      </c>
      <c r="AL3997">
        <v>92.729526481803205</v>
      </c>
      <c r="AM3997" t="s">
        <v>83</v>
      </c>
      <c r="AN3997" t="s">
        <v>84</v>
      </c>
      <c r="AO3997" t="s">
        <v>51</v>
      </c>
      <c r="AP3997" t="s">
        <v>52</v>
      </c>
      <c r="AQ3997" t="s">
        <v>1234</v>
      </c>
      <c r="AR3997" t="s">
        <v>61</v>
      </c>
      <c r="AS3997" t="s">
        <v>62</v>
      </c>
    </row>
    <row r="3998" spans="1:45" hidden="1" x14ac:dyDescent="0.35">
      <c r="A3998">
        <v>2020150057960</v>
      </c>
      <c r="B3998">
        <v>2020</v>
      </c>
      <c r="C3998" s="1">
        <v>44034.643750000003</v>
      </c>
      <c r="D3998" s="1">
        <v>44034.65625</v>
      </c>
      <c r="E3998" s="2">
        <f>_2020_IR[[#This Row],[close]]-_2020_IR[[#This Row],[open]]</f>
        <v>1.2499999997089617E-2</v>
      </c>
      <c r="F3998" t="s">
        <v>56</v>
      </c>
      <c r="G3998" t="s">
        <v>118</v>
      </c>
      <c r="H3998" t="s">
        <v>1051</v>
      </c>
      <c r="I3998" t="s">
        <v>1051</v>
      </c>
      <c r="J3998">
        <v>38.710973000000003</v>
      </c>
      <c r="K3998">
        <v>-8.9250930000000004</v>
      </c>
      <c r="L3998">
        <v>9</v>
      </c>
      <c r="M3998">
        <v>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 t="s">
        <v>47</v>
      </c>
      <c r="X3998">
        <v>0</v>
      </c>
      <c r="Y3998">
        <v>0</v>
      </c>
      <c r="Z3998">
        <v>2.0000000000000001E-4</v>
      </c>
      <c r="AA3998">
        <v>2.0000000000000001E-4</v>
      </c>
      <c r="AB3998">
        <f>_2020_IR[[#This Row],[areaTotal]]*10000</f>
        <v>2</v>
      </c>
      <c r="AC3998" t="s">
        <v>48</v>
      </c>
      <c r="AD3998">
        <v>18</v>
      </c>
      <c r="AE3998">
        <f>SQRT(_2020_IR[[#This Row],[aream2]])/(_2020_IR[[#This Row],[duration2]]*60)</f>
        <v>1.3094570021973102E-3</v>
      </c>
      <c r="AF3998">
        <v>7.1483133252529099</v>
      </c>
      <c r="AG3998">
        <v>23.282265682013801</v>
      </c>
      <c r="AH3998">
        <v>4.5590513210444996</v>
      </c>
      <c r="AI3998">
        <v>557.55518589690701</v>
      </c>
      <c r="AJ3998">
        <v>244.144085804029</v>
      </c>
      <c r="AK3998">
        <v>88.017864143211995</v>
      </c>
      <c r="AL3998">
        <v>243.844857259126</v>
      </c>
      <c r="AM3998" t="s">
        <v>59</v>
      </c>
      <c r="AN3998" t="s">
        <v>60</v>
      </c>
      <c r="AO3998" t="s">
        <v>288</v>
      </c>
      <c r="AP3998" t="s">
        <v>125</v>
      </c>
      <c r="AQ3998" t="s">
        <v>1636</v>
      </c>
      <c r="AR3998" t="s">
        <v>218</v>
      </c>
      <c r="AS3998" t="s">
        <v>219</v>
      </c>
    </row>
    <row r="3999" spans="1:45" hidden="1" x14ac:dyDescent="0.35">
      <c r="A3999">
        <v>2020180034494</v>
      </c>
      <c r="B3999">
        <v>2020</v>
      </c>
      <c r="C3999" s="1">
        <v>44034.648611111108</v>
      </c>
      <c r="D3999" s="1">
        <v>44034.659722222219</v>
      </c>
      <c r="E3999" s="2">
        <f>_2020_IR[[#This Row],[close]]-_2020_IR[[#This Row],[open]]</f>
        <v>1.1111111110949423E-2</v>
      </c>
      <c r="F3999" t="s">
        <v>43</v>
      </c>
      <c r="G3999" t="s">
        <v>65</v>
      </c>
      <c r="H3999" t="s">
        <v>1157</v>
      </c>
      <c r="I3999" t="s">
        <v>1839</v>
      </c>
      <c r="J3999">
        <v>40.380135000000003</v>
      </c>
      <c r="K3999">
        <v>-8.0896620000000006</v>
      </c>
      <c r="L3999">
        <v>49</v>
      </c>
      <c r="M3999">
        <v>13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 t="s">
        <v>47</v>
      </c>
      <c r="X3999">
        <v>0</v>
      </c>
      <c r="Y3999">
        <v>6.4399999999999999E-2</v>
      </c>
      <c r="Z3999">
        <v>0</v>
      </c>
      <c r="AA3999">
        <v>6.4399999999999999E-2</v>
      </c>
      <c r="AB3999">
        <f>_2020_IR[[#This Row],[areaTotal]]*10000</f>
        <v>644</v>
      </c>
      <c r="AC3999" t="s">
        <v>48</v>
      </c>
      <c r="AD3999">
        <v>16</v>
      </c>
      <c r="AE3999">
        <f>SQRT(_2020_IR[[#This Row],[aream2]])/(_2020_IR[[#This Row],[duration2]]*60)</f>
        <v>2.6434536542603169E-2</v>
      </c>
      <c r="AF3999">
        <v>0.95854807365332895</v>
      </c>
      <c r="AG3999">
        <v>7.48232761912519</v>
      </c>
      <c r="AH3999">
        <v>1.5430678787473699</v>
      </c>
      <c r="AI3999">
        <v>445.53404479139402</v>
      </c>
      <c r="AJ3999">
        <v>67.877291389816193</v>
      </c>
      <c r="AK3999">
        <v>80.408042503509407</v>
      </c>
      <c r="AL3999">
        <v>98.310479708908503</v>
      </c>
      <c r="AM3999" t="s">
        <v>83</v>
      </c>
      <c r="AN3999" t="s">
        <v>84</v>
      </c>
      <c r="AO3999" t="s">
        <v>51</v>
      </c>
      <c r="AP3999" t="s">
        <v>52</v>
      </c>
      <c r="AQ3999" t="s">
        <v>1234</v>
      </c>
      <c r="AR3999" t="s">
        <v>61</v>
      </c>
      <c r="AS3999" t="s">
        <v>62</v>
      </c>
    </row>
    <row r="4000" spans="1:45" hidden="1" x14ac:dyDescent="0.35">
      <c r="A4000">
        <v>2020150057962</v>
      </c>
      <c r="B4000">
        <v>2020</v>
      </c>
      <c r="C4000" s="1">
        <v>44034.650694444441</v>
      </c>
      <c r="D4000" s="1">
        <v>44034.673611111109</v>
      </c>
      <c r="E4000" s="2">
        <f>_2020_IR[[#This Row],[close]]-_2020_IR[[#This Row],[open]]</f>
        <v>2.2916666668606922E-2</v>
      </c>
      <c r="F4000" t="s">
        <v>56</v>
      </c>
      <c r="G4000" t="s">
        <v>118</v>
      </c>
      <c r="H4000" t="s">
        <v>155</v>
      </c>
      <c r="I4000" t="s">
        <v>155</v>
      </c>
      <c r="J4000">
        <v>37.963534000000003</v>
      </c>
      <c r="K4000">
        <v>-8.8545359999999995</v>
      </c>
      <c r="L4000">
        <v>13</v>
      </c>
      <c r="M4000">
        <v>6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 t="s">
        <v>47</v>
      </c>
      <c r="X4000">
        <v>0</v>
      </c>
      <c r="Y4000">
        <v>0</v>
      </c>
      <c r="Z4000">
        <v>0.63560000000000005</v>
      </c>
      <c r="AA4000">
        <v>0.63560000000000005</v>
      </c>
      <c r="AB4000">
        <f>_2020_IR[[#This Row],[areaTotal]]*10000</f>
        <v>6356.0000000000009</v>
      </c>
      <c r="AC4000" t="s">
        <v>48</v>
      </c>
      <c r="AD4000">
        <v>33</v>
      </c>
      <c r="AE4000">
        <f>SQRT(_2020_IR[[#This Row],[aream2]])/(_2020_IR[[#This Row],[duration2]]*60)</f>
        <v>4.026491197574697E-2</v>
      </c>
      <c r="AF4000">
        <v>8.2982820909616493</v>
      </c>
      <c r="AG4000">
        <v>25.329505866083998</v>
      </c>
      <c r="AH4000">
        <v>5.4017241500971496</v>
      </c>
      <c r="AI4000">
        <v>526.60399713124798</v>
      </c>
      <c r="AJ4000">
        <v>159.08053828937699</v>
      </c>
      <c r="AK4000">
        <v>88.295644173075701</v>
      </c>
      <c r="AL4000">
        <v>181.265742920511</v>
      </c>
      <c r="AM4000" t="s">
        <v>59</v>
      </c>
      <c r="AN4000" t="s">
        <v>60</v>
      </c>
      <c r="AO4000" t="s">
        <v>471</v>
      </c>
      <c r="AP4000" t="s">
        <v>125</v>
      </c>
      <c r="AQ4000" t="s">
        <v>1636</v>
      </c>
      <c r="AR4000" t="s">
        <v>218</v>
      </c>
      <c r="AS4000" t="s">
        <v>219</v>
      </c>
    </row>
    <row r="4001" spans="1:45" hidden="1" x14ac:dyDescent="0.35">
      <c r="A4001">
        <v>2020040017661</v>
      </c>
      <c r="B4001">
        <v>2020</v>
      </c>
      <c r="C4001" s="1">
        <v>44034.652083333334</v>
      </c>
      <c r="D4001" s="1">
        <v>44034.836805555555</v>
      </c>
      <c r="E4001" s="2">
        <f>_2020_IR[[#This Row],[close]]-_2020_IR[[#This Row],[open]]</f>
        <v>0.18472222222044365</v>
      </c>
      <c r="F4001" t="s">
        <v>43</v>
      </c>
      <c r="G4001" t="s">
        <v>134</v>
      </c>
      <c r="H4001" t="s">
        <v>1351</v>
      </c>
      <c r="I4001" t="s">
        <v>1840</v>
      </c>
      <c r="J4001">
        <v>41.531936999999999</v>
      </c>
      <c r="K4001">
        <v>-6.8777330000000001</v>
      </c>
      <c r="L4001">
        <v>48</v>
      </c>
      <c r="M4001">
        <v>14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 t="s">
        <v>47</v>
      </c>
      <c r="X4001">
        <v>0</v>
      </c>
      <c r="Y4001">
        <v>7.3</v>
      </c>
      <c r="Z4001">
        <v>0</v>
      </c>
      <c r="AA4001">
        <v>7.3</v>
      </c>
      <c r="AB4001">
        <f>_2020_IR[[#This Row],[areaTotal]]*10000</f>
        <v>73000</v>
      </c>
      <c r="AC4001" t="s">
        <v>82</v>
      </c>
      <c r="AD4001">
        <v>266</v>
      </c>
      <c r="AE4001">
        <f>SQRT(_2020_IR[[#This Row],[aream2]])/(_2020_IR[[#This Row],[duration2]]*60)</f>
        <v>1.6928892338479069E-2</v>
      </c>
      <c r="AF4001">
        <v>2.78493573829389</v>
      </c>
      <c r="AG4001">
        <v>13.6688619833379</v>
      </c>
      <c r="AH4001">
        <v>2.4958076217629901</v>
      </c>
      <c r="AI4001">
        <v>487.07843994497802</v>
      </c>
      <c r="AJ4001">
        <v>120.36005427342199</v>
      </c>
      <c r="AK4001">
        <v>85.345448361361505</v>
      </c>
      <c r="AL4001">
        <v>148.797922381148</v>
      </c>
      <c r="AM4001" t="s">
        <v>83</v>
      </c>
      <c r="AN4001" t="s">
        <v>84</v>
      </c>
      <c r="AO4001" t="s">
        <v>217</v>
      </c>
      <c r="AP4001" t="s">
        <v>52</v>
      </c>
      <c r="AQ4001" t="s">
        <v>1234</v>
      </c>
      <c r="AR4001" t="s">
        <v>54</v>
      </c>
      <c r="AS4001" t="s">
        <v>55</v>
      </c>
    </row>
    <row r="4002" spans="1:45" hidden="1" x14ac:dyDescent="0.35">
      <c r="A4002">
        <v>2020060028534</v>
      </c>
      <c r="B4002">
        <v>2020</v>
      </c>
      <c r="C4002" s="1">
        <v>44034.656944444447</v>
      </c>
      <c r="D4002" s="1">
        <v>44034.727777777778</v>
      </c>
      <c r="E4002" s="2">
        <f>_2020_IR[[#This Row],[close]]-_2020_IR[[#This Row],[open]]</f>
        <v>7.0833333331393078E-2</v>
      </c>
      <c r="F4002" t="s">
        <v>102</v>
      </c>
      <c r="G4002" t="s">
        <v>97</v>
      </c>
      <c r="H4002" t="s">
        <v>97</v>
      </c>
      <c r="I4002" t="s">
        <v>1750</v>
      </c>
      <c r="J4002">
        <v>40.259501999999998</v>
      </c>
      <c r="K4002">
        <v>-8.4587280000000007</v>
      </c>
      <c r="L4002">
        <v>82</v>
      </c>
      <c r="M4002">
        <v>21</v>
      </c>
      <c r="N4002">
        <v>3</v>
      </c>
      <c r="O4002">
        <v>3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 t="s">
        <v>47</v>
      </c>
      <c r="X4002">
        <v>0.53</v>
      </c>
      <c r="Y4002">
        <v>0.35</v>
      </c>
      <c r="Z4002">
        <v>0</v>
      </c>
      <c r="AA4002">
        <v>0.88</v>
      </c>
      <c r="AB4002">
        <f>_2020_IR[[#This Row],[areaTotal]]*10000</f>
        <v>8800</v>
      </c>
      <c r="AC4002" t="s">
        <v>48</v>
      </c>
      <c r="AD4002">
        <v>102</v>
      </c>
      <c r="AE4002">
        <f>SQRT(_2020_IR[[#This Row],[aream2]])/(_2020_IR[[#This Row],[duration2]]*60)</f>
        <v>1.5328156077854345E-2</v>
      </c>
      <c r="AF4002">
        <v>1.0079327143479599</v>
      </c>
      <c r="AG4002">
        <v>7.6977370519339097</v>
      </c>
      <c r="AH4002">
        <v>1.4783059304044599</v>
      </c>
      <c r="AI4002">
        <v>465.25868426775997</v>
      </c>
      <c r="AJ4002">
        <v>77.766503711952495</v>
      </c>
      <c r="AK4002">
        <v>79.917027788629994</v>
      </c>
      <c r="AL4002">
        <v>109.695059820061</v>
      </c>
      <c r="AM4002" t="s">
        <v>83</v>
      </c>
      <c r="AN4002" t="s">
        <v>84</v>
      </c>
      <c r="AO4002" t="s">
        <v>51</v>
      </c>
      <c r="AP4002" t="s">
        <v>52</v>
      </c>
      <c r="AQ4002" t="s">
        <v>1234</v>
      </c>
      <c r="AR4002" t="s">
        <v>61</v>
      </c>
      <c r="AS4002" t="s">
        <v>62</v>
      </c>
    </row>
    <row r="4003" spans="1:45" hidden="1" x14ac:dyDescent="0.35">
      <c r="A4003">
        <v>2020130109740</v>
      </c>
      <c r="B4003">
        <v>2020</v>
      </c>
      <c r="C4003" s="1">
        <v>44034.657638888886</v>
      </c>
      <c r="D4003" s="1">
        <v>44034.749305555553</v>
      </c>
      <c r="E4003" s="2">
        <f>_2020_IR[[#This Row],[close]]-_2020_IR[[#This Row],[open]]</f>
        <v>9.1666666667151731E-2</v>
      </c>
      <c r="F4003" t="s">
        <v>43</v>
      </c>
      <c r="G4003" t="s">
        <v>126</v>
      </c>
      <c r="H4003" t="s">
        <v>249</v>
      </c>
      <c r="I4003" t="s">
        <v>1119</v>
      </c>
      <c r="J4003">
        <v>41.173924999999997</v>
      </c>
      <c r="K4003">
        <v>-8.3737250000000003</v>
      </c>
      <c r="L4003">
        <v>36</v>
      </c>
      <c r="M4003">
        <v>10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 t="s">
        <v>47</v>
      </c>
      <c r="X4003">
        <v>0</v>
      </c>
      <c r="Y4003">
        <v>1.2</v>
      </c>
      <c r="Z4003">
        <v>0</v>
      </c>
      <c r="AA4003">
        <v>1.2</v>
      </c>
      <c r="AB4003">
        <f>_2020_IR[[#This Row],[areaTotal]]*10000</f>
        <v>12000</v>
      </c>
      <c r="AC4003" t="s">
        <v>82</v>
      </c>
      <c r="AD4003">
        <v>132</v>
      </c>
      <c r="AE4003">
        <f>SQRT(_2020_IR[[#This Row],[aream2]])/(_2020_IR[[#This Row],[duration2]]*60)</f>
        <v>1.3831377714776922E-2</v>
      </c>
      <c r="AF4003">
        <v>1.13696196057567</v>
      </c>
      <c r="AG4003">
        <v>8.2398484933508698</v>
      </c>
      <c r="AH4003">
        <v>1.93856520747608</v>
      </c>
      <c r="AI4003">
        <v>336.194177546356</v>
      </c>
      <c r="AJ4003">
        <v>60.486390933518301</v>
      </c>
      <c r="AK4003">
        <v>81.589529478524199</v>
      </c>
      <c r="AL4003">
        <v>83.441726640437807</v>
      </c>
      <c r="AM4003" t="s">
        <v>59</v>
      </c>
      <c r="AN4003" t="s">
        <v>60</v>
      </c>
      <c r="AO4003" t="s">
        <v>51</v>
      </c>
      <c r="AP4003" t="s">
        <v>52</v>
      </c>
      <c r="AQ4003" t="s">
        <v>1234</v>
      </c>
      <c r="AR4003" t="s">
        <v>61</v>
      </c>
      <c r="AS4003" t="s">
        <v>62</v>
      </c>
    </row>
    <row r="4004" spans="1:45" hidden="1" x14ac:dyDescent="0.35">
      <c r="A4004">
        <v>2020030050105</v>
      </c>
      <c r="B4004">
        <v>2020</v>
      </c>
      <c r="C4004" s="1">
        <v>44034.65902777778</v>
      </c>
      <c r="D4004" s="1">
        <v>44034.693749999999</v>
      </c>
      <c r="E4004" s="2">
        <f>_2020_IR[[#This Row],[close]]-_2020_IR[[#This Row],[open]]</f>
        <v>3.4722222218988463E-2</v>
      </c>
      <c r="F4004" t="s">
        <v>56</v>
      </c>
      <c r="G4004" t="s">
        <v>158</v>
      </c>
      <c r="H4004" t="s">
        <v>443</v>
      </c>
      <c r="I4004" t="s">
        <v>1586</v>
      </c>
      <c r="J4004">
        <v>41.440083000000001</v>
      </c>
      <c r="K4004">
        <v>-8.4701470000000008</v>
      </c>
      <c r="L4004">
        <v>23</v>
      </c>
      <c r="M4004">
        <v>7</v>
      </c>
      <c r="N4004">
        <v>1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 t="s">
        <v>47</v>
      </c>
      <c r="X4004">
        <v>1.25</v>
      </c>
      <c r="Y4004">
        <v>0</v>
      </c>
      <c r="Z4004">
        <v>0</v>
      </c>
      <c r="AA4004">
        <v>1.25</v>
      </c>
      <c r="AB4004">
        <f>_2020_IR[[#This Row],[areaTotal]]*10000</f>
        <v>12500</v>
      </c>
      <c r="AC4004" t="s">
        <v>82</v>
      </c>
      <c r="AD4004">
        <v>50</v>
      </c>
      <c r="AE4004">
        <f>SQRT(_2020_IR[[#This Row],[aream2]])/(_2020_IR[[#This Row],[duration2]]*60)</f>
        <v>3.7267799624996496E-2</v>
      </c>
      <c r="AF4004">
        <v>8.6970815153104795</v>
      </c>
      <c r="AG4004">
        <v>26.0102102322825</v>
      </c>
      <c r="AH4004">
        <v>6.6771452361549901</v>
      </c>
      <c r="AI4004">
        <v>340.737204025572</v>
      </c>
      <c r="AJ4004">
        <v>108.551356797458</v>
      </c>
      <c r="AK4004">
        <v>90.585227734518199</v>
      </c>
      <c r="AL4004">
        <v>120.851309945015</v>
      </c>
      <c r="AM4004" t="s">
        <v>83</v>
      </c>
      <c r="AN4004" t="s">
        <v>84</v>
      </c>
      <c r="AO4004" t="s">
        <v>471</v>
      </c>
      <c r="AP4004" t="s">
        <v>125</v>
      </c>
      <c r="AQ4004" t="s">
        <v>1234</v>
      </c>
      <c r="AR4004" t="s">
        <v>307</v>
      </c>
      <c r="AS4004" t="s">
        <v>79</v>
      </c>
    </row>
    <row r="4005" spans="1:45" hidden="1" x14ac:dyDescent="0.35">
      <c r="A4005">
        <v>2020130109756</v>
      </c>
      <c r="B4005">
        <v>2020</v>
      </c>
      <c r="C4005" s="1">
        <v>44034.668749999997</v>
      </c>
      <c r="D4005" s="1">
        <v>44034.847222222219</v>
      </c>
      <c r="E4005" s="2">
        <f>_2020_IR[[#This Row],[close]]-_2020_IR[[#This Row],[open]]</f>
        <v>0.17847222222189885</v>
      </c>
      <c r="F4005" t="s">
        <v>102</v>
      </c>
      <c r="G4005" t="s">
        <v>126</v>
      </c>
      <c r="H4005" t="s">
        <v>285</v>
      </c>
      <c r="I4005" t="s">
        <v>756</v>
      </c>
      <c r="J4005">
        <v>41.261389999999999</v>
      </c>
      <c r="K4005">
        <v>-8.1332500000000003</v>
      </c>
      <c r="L4005">
        <v>48</v>
      </c>
      <c r="M4005">
        <v>14</v>
      </c>
      <c r="N4005">
        <v>1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 t="s">
        <v>47</v>
      </c>
      <c r="X4005">
        <v>12.89</v>
      </c>
      <c r="Y4005">
        <v>3.43</v>
      </c>
      <c r="Z4005">
        <v>0.28999999999999998</v>
      </c>
      <c r="AA4005">
        <v>16.61</v>
      </c>
      <c r="AB4005">
        <f>_2020_IR[[#This Row],[areaTotal]]*10000</f>
        <v>166100</v>
      </c>
      <c r="AC4005" t="s">
        <v>295</v>
      </c>
      <c r="AD4005">
        <v>257</v>
      </c>
      <c r="AE4005">
        <f>SQRT(_2020_IR[[#This Row],[aream2]])/(_2020_IR[[#This Row],[duration2]]*60)</f>
        <v>2.6430199574986813E-2</v>
      </c>
      <c r="AF4005">
        <v>3.9304239061447599</v>
      </c>
      <c r="AG4005">
        <v>16.6060297938823</v>
      </c>
      <c r="AH4005">
        <v>3.7280231802819501</v>
      </c>
      <c r="AI4005">
        <v>364.69033217963101</v>
      </c>
      <c r="AJ4005">
        <v>92.341654468913006</v>
      </c>
      <c r="AK4005">
        <v>87.257386271825894</v>
      </c>
      <c r="AL4005">
        <v>113.093515033323</v>
      </c>
      <c r="AM4005" t="s">
        <v>83</v>
      </c>
      <c r="AN4005" t="s">
        <v>84</v>
      </c>
      <c r="AO4005" t="s">
        <v>217</v>
      </c>
      <c r="AP4005" t="s">
        <v>125</v>
      </c>
      <c r="AQ4005" t="s">
        <v>1234</v>
      </c>
      <c r="AR4005" t="s">
        <v>218</v>
      </c>
      <c r="AS4005" t="s">
        <v>219</v>
      </c>
    </row>
    <row r="4006" spans="1:45" hidden="1" x14ac:dyDescent="0.35">
      <c r="A4006">
        <v>2020010052417</v>
      </c>
      <c r="B4006">
        <v>2020</v>
      </c>
      <c r="C4006" s="1">
        <v>44034.669444444444</v>
      </c>
      <c r="D4006" s="1">
        <v>44034.69027777778</v>
      </c>
      <c r="E4006" s="2">
        <f>_2020_IR[[#This Row],[close]]-_2020_IR[[#This Row],[open]]</f>
        <v>2.0833333335758653E-2</v>
      </c>
      <c r="F4006" t="s">
        <v>56</v>
      </c>
      <c r="G4006" t="s">
        <v>139</v>
      </c>
      <c r="H4006" t="s">
        <v>716</v>
      </c>
      <c r="I4006" t="s">
        <v>665</v>
      </c>
      <c r="J4006">
        <v>40.732152999999997</v>
      </c>
      <c r="K4006">
        <v>-8.5370969999999993</v>
      </c>
      <c r="L4006">
        <v>22</v>
      </c>
      <c r="M4006">
        <v>5</v>
      </c>
      <c r="N4006">
        <v>1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t="s">
        <v>47</v>
      </c>
      <c r="X4006">
        <v>0</v>
      </c>
      <c r="Y4006">
        <v>0</v>
      </c>
      <c r="Z4006">
        <v>8.9999999999999993E-3</v>
      </c>
      <c r="AA4006">
        <v>8.9999999999999993E-3</v>
      </c>
      <c r="AB4006">
        <f>_2020_IR[[#This Row],[areaTotal]]*10000</f>
        <v>90</v>
      </c>
      <c r="AC4006" t="s">
        <v>48</v>
      </c>
      <c r="AD4006">
        <v>30</v>
      </c>
      <c r="AE4006">
        <f>SQRT(_2020_IR[[#This Row],[aream2]])/(_2020_IR[[#This Row],[duration2]]*60)</f>
        <v>5.2704627669472991E-3</v>
      </c>
      <c r="AF4006">
        <v>3.9328185955121202</v>
      </c>
      <c r="AG4006">
        <v>16.611745169764099</v>
      </c>
      <c r="AH4006">
        <v>3.6985566368708298</v>
      </c>
      <c r="AI4006">
        <v>419.01910666152497</v>
      </c>
      <c r="AJ4006">
        <v>87.076857191841995</v>
      </c>
      <c r="AK4006">
        <v>85.489308279014494</v>
      </c>
      <c r="AL4006">
        <v>114.61040442424699</v>
      </c>
      <c r="AM4006" t="s">
        <v>59</v>
      </c>
      <c r="AN4006" t="s">
        <v>60</v>
      </c>
      <c r="AO4006" t="s">
        <v>217</v>
      </c>
      <c r="AP4006" t="s">
        <v>125</v>
      </c>
      <c r="AQ4006" t="s">
        <v>1234</v>
      </c>
      <c r="AR4006" t="s">
        <v>54</v>
      </c>
      <c r="AS4006" t="s">
        <v>55</v>
      </c>
    </row>
    <row r="4007" spans="1:45" hidden="1" x14ac:dyDescent="0.35">
      <c r="A4007">
        <v>2020030050109</v>
      </c>
      <c r="B4007">
        <v>2020</v>
      </c>
      <c r="C4007" s="1">
        <v>44034.670138888891</v>
      </c>
      <c r="D4007" s="1">
        <v>44034.705555555556</v>
      </c>
      <c r="E4007" s="2">
        <f>_2020_IR[[#This Row],[close]]-_2020_IR[[#This Row],[open]]</f>
        <v>3.5416666665696539E-2</v>
      </c>
      <c r="F4007" t="s">
        <v>102</v>
      </c>
      <c r="G4007" t="s">
        <v>158</v>
      </c>
      <c r="H4007" t="s">
        <v>278</v>
      </c>
      <c r="I4007" t="s">
        <v>1841</v>
      </c>
      <c r="J4007">
        <v>41.368237999999998</v>
      </c>
      <c r="K4007">
        <v>-8.4931900000000002</v>
      </c>
      <c r="L4007">
        <v>9</v>
      </c>
      <c r="M4007">
        <v>2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 t="s">
        <v>47</v>
      </c>
      <c r="X4007">
        <v>0.05</v>
      </c>
      <c r="Y4007">
        <v>0.05</v>
      </c>
      <c r="Z4007">
        <v>0</v>
      </c>
      <c r="AA4007">
        <v>0.1</v>
      </c>
      <c r="AB4007">
        <f>_2020_IR[[#This Row],[areaTotal]]*10000</f>
        <v>1000</v>
      </c>
      <c r="AC4007" t="s">
        <v>48</v>
      </c>
      <c r="AD4007">
        <v>51</v>
      </c>
      <c r="AE4007">
        <f>SQRT(_2020_IR[[#This Row],[aream2]])/(_2020_IR[[#This Row],[duration2]]*60)</f>
        <v>1.0334240719504508E-2</v>
      </c>
      <c r="AF4007">
        <v>5.1307201382454197</v>
      </c>
      <c r="AG4007">
        <v>19.304343676481398</v>
      </c>
      <c r="AH4007">
        <v>4.9058596217610297</v>
      </c>
      <c r="AI4007">
        <v>375.593195603477</v>
      </c>
      <c r="AJ4007">
        <v>76.7840577945137</v>
      </c>
      <c r="AK4007">
        <v>87.447939942034907</v>
      </c>
      <c r="AL4007">
        <v>101.627697702853</v>
      </c>
      <c r="AM4007" t="s">
        <v>59</v>
      </c>
      <c r="AO4007" t="s">
        <v>288</v>
      </c>
      <c r="AP4007" t="s">
        <v>125</v>
      </c>
      <c r="AQ4007" t="s">
        <v>1234</v>
      </c>
      <c r="AR4007" t="s">
        <v>218</v>
      </c>
      <c r="AS4007" t="s">
        <v>219</v>
      </c>
    </row>
    <row r="4008" spans="1:45" hidden="1" x14ac:dyDescent="0.35">
      <c r="A4008">
        <v>2020130109761</v>
      </c>
      <c r="B4008">
        <v>2020</v>
      </c>
      <c r="C4008" s="1">
        <v>44034.674305555556</v>
      </c>
      <c r="D4008" s="1">
        <v>44034.705555555556</v>
      </c>
      <c r="E4008" s="2">
        <f>_2020_IR[[#This Row],[close]]-_2020_IR[[#This Row],[open]]</f>
        <v>3.125E-2</v>
      </c>
      <c r="F4008" t="s">
        <v>43</v>
      </c>
      <c r="G4008" t="s">
        <v>126</v>
      </c>
      <c r="H4008" t="s">
        <v>249</v>
      </c>
      <c r="I4008" t="s">
        <v>1144</v>
      </c>
      <c r="J4008">
        <v>41.246367999999997</v>
      </c>
      <c r="K4008">
        <v>-8.3618030000000001</v>
      </c>
      <c r="L4008">
        <v>5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 t="s">
        <v>47</v>
      </c>
      <c r="X4008">
        <v>0</v>
      </c>
      <c r="Y4008">
        <v>0.05</v>
      </c>
      <c r="Z4008">
        <v>0</v>
      </c>
      <c r="AA4008">
        <v>0.05</v>
      </c>
      <c r="AB4008">
        <f>_2020_IR[[#This Row],[areaTotal]]*10000</f>
        <v>500</v>
      </c>
      <c r="AC4008" t="s">
        <v>48</v>
      </c>
      <c r="AD4008">
        <v>45</v>
      </c>
      <c r="AE4008">
        <f>SQRT(_2020_IR[[#This Row],[aream2]])/(_2020_IR[[#This Row],[duration2]]*60)</f>
        <v>8.2817332499992222E-3</v>
      </c>
      <c r="AF4008">
        <v>5.4076705463287098</v>
      </c>
      <c r="AG4008">
        <v>19.886319774731302</v>
      </c>
      <c r="AH4008">
        <v>4.6906008579926404</v>
      </c>
      <c r="AI4008">
        <v>362.53256657300301</v>
      </c>
      <c r="AJ4008">
        <v>96.357362135591998</v>
      </c>
      <c r="AK4008">
        <v>87.902852042630698</v>
      </c>
      <c r="AL4008">
        <v>115.781167630338</v>
      </c>
      <c r="AM4008" t="s">
        <v>59</v>
      </c>
      <c r="AN4008" t="s">
        <v>60</v>
      </c>
      <c r="AO4008" t="s">
        <v>288</v>
      </c>
      <c r="AP4008" t="s">
        <v>125</v>
      </c>
      <c r="AQ4008" t="s">
        <v>1234</v>
      </c>
      <c r="AR4008" t="s">
        <v>218</v>
      </c>
      <c r="AS4008" t="s">
        <v>219</v>
      </c>
    </row>
    <row r="4009" spans="1:45" hidden="1" x14ac:dyDescent="0.35">
      <c r="A4009">
        <v>2020150057966</v>
      </c>
      <c r="B4009">
        <v>2020</v>
      </c>
      <c r="C4009" s="1">
        <v>44034.674305555556</v>
      </c>
      <c r="D4009" s="1">
        <v>44034.756944444445</v>
      </c>
      <c r="E4009" s="2">
        <f>_2020_IR[[#This Row],[close]]-_2020_IR[[#This Row],[open]]</f>
        <v>8.2638888889050577E-2</v>
      </c>
      <c r="F4009" t="s">
        <v>102</v>
      </c>
      <c r="G4009" t="s">
        <v>118</v>
      </c>
      <c r="H4009" t="s">
        <v>261</v>
      </c>
      <c r="I4009" t="s">
        <v>352</v>
      </c>
      <c r="J4009">
        <v>38.118322999999997</v>
      </c>
      <c r="K4009">
        <v>-8.6958830000000003</v>
      </c>
      <c r="L4009">
        <v>43</v>
      </c>
      <c r="M4009">
        <v>15</v>
      </c>
      <c r="N4009">
        <v>1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 t="s">
        <v>47</v>
      </c>
      <c r="X4009">
        <v>1.3638999999999999</v>
      </c>
      <c r="Y4009">
        <v>0</v>
      </c>
      <c r="Z4009">
        <v>0</v>
      </c>
      <c r="AA4009">
        <v>1.3638999999999999</v>
      </c>
      <c r="AB4009">
        <f>_2020_IR[[#This Row],[areaTotal]]*10000</f>
        <v>13638.999999999998</v>
      </c>
      <c r="AC4009" t="s">
        <v>82</v>
      </c>
      <c r="AD4009">
        <v>119</v>
      </c>
      <c r="AE4009">
        <f>SQRT(_2020_IR[[#This Row],[aream2]])/(_2020_IR[[#This Row],[duration2]]*60)</f>
        <v>1.6356600744169961E-2</v>
      </c>
      <c r="AF4009">
        <v>8.2982820909616493</v>
      </c>
      <c r="AG4009">
        <v>25.329505866083998</v>
      </c>
      <c r="AH4009">
        <v>5.4017241500971496</v>
      </c>
      <c r="AI4009">
        <v>526.60399713124798</v>
      </c>
      <c r="AJ4009">
        <v>159.08053828937699</v>
      </c>
      <c r="AK4009">
        <v>88.295644173075701</v>
      </c>
      <c r="AL4009">
        <v>181.265742920511</v>
      </c>
      <c r="AM4009" t="s">
        <v>59</v>
      </c>
      <c r="AN4009" t="s">
        <v>60</v>
      </c>
      <c r="AO4009" t="s">
        <v>471</v>
      </c>
      <c r="AP4009" t="s">
        <v>125</v>
      </c>
      <c r="AQ4009" t="s">
        <v>1636</v>
      </c>
      <c r="AR4009" t="s">
        <v>218</v>
      </c>
      <c r="AS4009" t="s">
        <v>219</v>
      </c>
    </row>
    <row r="4010" spans="1:45" hidden="1" x14ac:dyDescent="0.35">
      <c r="A4010">
        <v>2020110131575</v>
      </c>
      <c r="B4010">
        <v>2020</v>
      </c>
      <c r="C4010" s="1">
        <v>44034.680555555555</v>
      </c>
      <c r="D4010" s="1">
        <v>44034.69027777778</v>
      </c>
      <c r="E4010" s="2">
        <f>_2020_IR[[#This Row],[close]]-_2020_IR[[#This Row],[open]]</f>
        <v>9.7222222248092294E-3</v>
      </c>
      <c r="F4010" t="s">
        <v>43</v>
      </c>
      <c r="G4010" t="s">
        <v>57</v>
      </c>
      <c r="H4010" t="s">
        <v>77</v>
      </c>
      <c r="I4010" t="s">
        <v>1842</v>
      </c>
      <c r="J4010">
        <v>39.073256999999998</v>
      </c>
      <c r="K4010">
        <v>-9.0427970000000002</v>
      </c>
      <c r="L4010">
        <v>17</v>
      </c>
      <c r="M4010">
        <v>4</v>
      </c>
      <c r="N4010">
        <v>1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 t="s">
        <v>47</v>
      </c>
      <c r="X4010">
        <v>0</v>
      </c>
      <c r="Y4010">
        <v>2E-3</v>
      </c>
      <c r="Z4010">
        <v>0</v>
      </c>
      <c r="AA4010">
        <v>2E-3</v>
      </c>
      <c r="AB4010">
        <f>_2020_IR[[#This Row],[areaTotal]]*10000</f>
        <v>20</v>
      </c>
      <c r="AC4010" t="s">
        <v>48</v>
      </c>
      <c r="AD4010">
        <v>14</v>
      </c>
      <c r="AE4010">
        <f>SQRT(_2020_IR[[#This Row],[aream2]])/(_2020_IR[[#This Row],[duration2]]*60)</f>
        <v>5.3239713749994996E-3</v>
      </c>
      <c r="AF4010">
        <v>7.54455822672608</v>
      </c>
      <c r="AG4010">
        <v>24.002841723172899</v>
      </c>
      <c r="AH4010">
        <v>4.8658126829229102</v>
      </c>
      <c r="AI4010">
        <v>532.94805017089902</v>
      </c>
      <c r="AJ4010">
        <v>198.73173775354499</v>
      </c>
      <c r="AK4010">
        <v>88.172711045753104</v>
      </c>
      <c r="AL4010">
        <v>205.70211135508501</v>
      </c>
      <c r="AM4010" t="s">
        <v>59</v>
      </c>
      <c r="AN4010" t="s">
        <v>60</v>
      </c>
      <c r="AO4010" t="s">
        <v>288</v>
      </c>
      <c r="AP4010" t="s">
        <v>125</v>
      </c>
      <c r="AQ4010" t="s">
        <v>1636</v>
      </c>
      <c r="AR4010" t="s">
        <v>218</v>
      </c>
      <c r="AS4010" t="s">
        <v>219</v>
      </c>
    </row>
    <row r="4011" spans="1:45" hidden="1" x14ac:dyDescent="0.35">
      <c r="A4011">
        <v>2020150057970</v>
      </c>
      <c r="B4011">
        <v>2020</v>
      </c>
      <c r="C4011" s="1">
        <v>44034.681944444441</v>
      </c>
      <c r="D4011" s="1">
        <v>44034.698611111111</v>
      </c>
      <c r="E4011" s="2">
        <f>_2020_IR[[#This Row],[close]]-_2020_IR[[#This Row],[open]]</f>
        <v>1.6666666670062114E-2</v>
      </c>
      <c r="F4011" t="s">
        <v>56</v>
      </c>
      <c r="G4011" t="s">
        <v>118</v>
      </c>
      <c r="H4011" t="s">
        <v>474</v>
      </c>
      <c r="I4011" t="s">
        <v>474</v>
      </c>
      <c r="J4011">
        <v>38.706432999999997</v>
      </c>
      <c r="K4011">
        <v>-8.9909949999999998</v>
      </c>
      <c r="L4011">
        <v>21</v>
      </c>
      <c r="M4011">
        <v>6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 t="s">
        <v>47</v>
      </c>
      <c r="X4011">
        <v>0</v>
      </c>
      <c r="Y4011">
        <v>0</v>
      </c>
      <c r="Z4011">
        <v>0.56179999999999997</v>
      </c>
      <c r="AA4011">
        <v>0.56179999999999997</v>
      </c>
      <c r="AB4011">
        <f>_2020_IR[[#This Row],[areaTotal]]*10000</f>
        <v>5618</v>
      </c>
      <c r="AC4011" t="s">
        <v>48</v>
      </c>
      <c r="AD4011">
        <v>24</v>
      </c>
      <c r="AE4011">
        <f>SQRT(_2020_IR[[#This Row],[aream2]])/(_2020_IR[[#This Row],[duration2]]*60)</f>
        <v>5.205091583734308E-2</v>
      </c>
      <c r="AF4011">
        <v>7.6992733787893197</v>
      </c>
      <c r="AG4011">
        <v>24.279705260935302</v>
      </c>
      <c r="AH4011">
        <v>4.9620760568733102</v>
      </c>
      <c r="AI4011">
        <v>526.42276297346802</v>
      </c>
      <c r="AJ4011">
        <v>194.19459618283301</v>
      </c>
      <c r="AK4011">
        <v>88.141645253669594</v>
      </c>
      <c r="AL4011">
        <v>202.05063948276299</v>
      </c>
      <c r="AM4011" t="s">
        <v>59</v>
      </c>
      <c r="AN4011" t="s">
        <v>60</v>
      </c>
      <c r="AO4011" t="s">
        <v>288</v>
      </c>
      <c r="AP4011" t="s">
        <v>125</v>
      </c>
      <c r="AQ4011" t="s">
        <v>1636</v>
      </c>
      <c r="AR4011" t="s">
        <v>218</v>
      </c>
      <c r="AS4011" t="s">
        <v>219</v>
      </c>
    </row>
    <row r="4012" spans="1:45" hidden="1" x14ac:dyDescent="0.35">
      <c r="A4012">
        <v>2020130109783</v>
      </c>
      <c r="B4012">
        <v>2020</v>
      </c>
      <c r="C4012" s="1">
        <v>44034.686805555553</v>
      </c>
      <c r="D4012" s="1">
        <v>44034.701388888891</v>
      </c>
      <c r="E4012" s="2">
        <f>_2020_IR[[#This Row],[close]]-_2020_IR[[#This Row],[open]]</f>
        <v>1.4583333337213844E-2</v>
      </c>
      <c r="F4012" t="s">
        <v>43</v>
      </c>
      <c r="G4012" t="s">
        <v>126</v>
      </c>
      <c r="H4012" t="s">
        <v>419</v>
      </c>
      <c r="I4012" t="s">
        <v>1310</v>
      </c>
      <c r="J4012">
        <v>41.160277000000001</v>
      </c>
      <c r="K4012">
        <v>-8.2726819999999996</v>
      </c>
      <c r="L4012">
        <v>9</v>
      </c>
      <c r="M4012">
        <v>3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 t="s">
        <v>47</v>
      </c>
      <c r="X4012">
        <v>0</v>
      </c>
      <c r="Y4012">
        <v>0.1</v>
      </c>
      <c r="Z4012">
        <v>0</v>
      </c>
      <c r="AA4012">
        <v>0.1</v>
      </c>
      <c r="AB4012">
        <f>_2020_IR[[#This Row],[areaTotal]]*10000</f>
        <v>1000</v>
      </c>
      <c r="AC4012" t="s">
        <v>48</v>
      </c>
      <c r="AD4012">
        <v>21</v>
      </c>
      <c r="AE4012">
        <f>SQRT(_2020_IR[[#This Row],[aream2]])/(_2020_IR[[#This Row],[duration2]]*60)</f>
        <v>2.5097441747368089E-2</v>
      </c>
      <c r="AF4012">
        <v>1.13696196057567</v>
      </c>
      <c r="AG4012">
        <v>8.2398484933508698</v>
      </c>
      <c r="AH4012">
        <v>1.93856520747608</v>
      </c>
      <c r="AI4012">
        <v>336.194177546356</v>
      </c>
      <c r="AJ4012">
        <v>60.486390933518301</v>
      </c>
      <c r="AK4012">
        <v>81.589529478524199</v>
      </c>
      <c r="AL4012">
        <v>83.441726640437807</v>
      </c>
      <c r="AM4012" t="s">
        <v>281</v>
      </c>
      <c r="AN4012" t="s">
        <v>282</v>
      </c>
      <c r="AO4012" t="s">
        <v>51</v>
      </c>
      <c r="AP4012" t="s">
        <v>52</v>
      </c>
      <c r="AQ4012" t="s">
        <v>1234</v>
      </c>
      <c r="AR4012" t="s">
        <v>61</v>
      </c>
      <c r="AS4012" t="s">
        <v>62</v>
      </c>
    </row>
    <row r="4013" spans="1:45" hidden="1" x14ac:dyDescent="0.35">
      <c r="A4013">
        <v>2020080028373</v>
      </c>
      <c r="B4013">
        <v>2020</v>
      </c>
      <c r="C4013" s="1">
        <v>44034.69027777778</v>
      </c>
      <c r="D4013" s="1">
        <v>44034.694444444445</v>
      </c>
      <c r="E4013" s="2">
        <f>_2020_IR[[#This Row],[close]]-_2020_IR[[#This Row],[open]]</f>
        <v>4.166666665696539E-3</v>
      </c>
      <c r="F4013" t="s">
        <v>43</v>
      </c>
      <c r="G4013" t="s">
        <v>116</v>
      </c>
      <c r="H4013" t="s">
        <v>117</v>
      </c>
      <c r="I4013" t="s">
        <v>117</v>
      </c>
      <c r="J4013">
        <v>37.174382999999999</v>
      </c>
      <c r="K4013">
        <v>-7.902285</v>
      </c>
      <c r="L4013">
        <v>22</v>
      </c>
      <c r="M4013">
        <v>6</v>
      </c>
      <c r="N4013">
        <v>1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 t="s">
        <v>47</v>
      </c>
      <c r="X4013">
        <v>0</v>
      </c>
      <c r="Y4013">
        <v>0</v>
      </c>
      <c r="Z4013">
        <v>2E-3</v>
      </c>
      <c r="AA4013">
        <v>2E-3</v>
      </c>
      <c r="AB4013">
        <f>_2020_IR[[#This Row],[areaTotal]]*10000</f>
        <v>20</v>
      </c>
      <c r="AC4013" t="s">
        <v>48</v>
      </c>
      <c r="AD4013">
        <v>6</v>
      </c>
      <c r="AE4013">
        <f>SQRT(_2020_IR[[#This Row],[aream2]])/(_2020_IR[[#This Row],[duration2]]*60)</f>
        <v>1.2422599874998832E-2</v>
      </c>
      <c r="AF4013">
        <v>7.1464087762170996</v>
      </c>
      <c r="AG4013">
        <v>23.278760861968099</v>
      </c>
      <c r="AH4013">
        <v>4.5213419953774503</v>
      </c>
      <c r="AI4013">
        <v>556.328458893836</v>
      </c>
      <c r="AJ4013">
        <v>276.05598966215598</v>
      </c>
      <c r="AK4013">
        <v>89.882421912600606</v>
      </c>
      <c r="AL4013">
        <v>275.20344355093602</v>
      </c>
      <c r="AM4013" t="s">
        <v>49</v>
      </c>
      <c r="AN4013" t="s">
        <v>133</v>
      </c>
      <c r="AO4013" t="s">
        <v>288</v>
      </c>
      <c r="AP4013" t="s">
        <v>125</v>
      </c>
      <c r="AQ4013" t="s">
        <v>1636</v>
      </c>
      <c r="AR4013" t="s">
        <v>307</v>
      </c>
      <c r="AS4013" t="s">
        <v>79</v>
      </c>
    </row>
    <row r="4014" spans="1:45" hidden="1" x14ac:dyDescent="0.35">
      <c r="A4014">
        <v>2020140036475</v>
      </c>
      <c r="B4014">
        <v>2020</v>
      </c>
      <c r="C4014" s="1">
        <v>44034.691666666666</v>
      </c>
      <c r="D4014" s="1">
        <v>44034.711111111108</v>
      </c>
      <c r="E4014" s="2">
        <f>_2020_IR[[#This Row],[close]]-_2020_IR[[#This Row],[open]]</f>
        <v>1.9444444442342501E-2</v>
      </c>
      <c r="F4014" t="s">
        <v>43</v>
      </c>
      <c r="G4014" t="s">
        <v>212</v>
      </c>
      <c r="H4014" t="s">
        <v>372</v>
      </c>
      <c r="I4014" t="s">
        <v>372</v>
      </c>
      <c r="J4014">
        <v>39.186953000000003</v>
      </c>
      <c r="K4014">
        <v>-8.6198200000000007</v>
      </c>
      <c r="L4014">
        <v>35</v>
      </c>
      <c r="M4014">
        <v>9</v>
      </c>
      <c r="N4014">
        <v>1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 t="s">
        <v>47</v>
      </c>
      <c r="X4014">
        <v>0</v>
      </c>
      <c r="Y4014">
        <v>0.2233</v>
      </c>
      <c r="Z4014">
        <v>0</v>
      </c>
      <c r="AA4014">
        <v>0.2233</v>
      </c>
      <c r="AB4014">
        <f>_2020_IR[[#This Row],[areaTotal]]*10000</f>
        <v>2233</v>
      </c>
      <c r="AC4014" t="s">
        <v>48</v>
      </c>
      <c r="AD4014">
        <v>28</v>
      </c>
      <c r="AE4014">
        <f>SQRT(_2020_IR[[#This Row],[aream2]])/(_2020_IR[[#This Row],[duration2]]*60)</f>
        <v>2.8127755596930142E-2</v>
      </c>
      <c r="AF4014">
        <v>1.9658576044259499</v>
      </c>
      <c r="AG4014">
        <v>11.227238996748</v>
      </c>
      <c r="AH4014">
        <v>1.98950948118727</v>
      </c>
      <c r="AI4014">
        <v>534.06542307660504</v>
      </c>
      <c r="AJ4014">
        <v>106.54784023718599</v>
      </c>
      <c r="AK4014">
        <v>82.5270272562353</v>
      </c>
      <c r="AL4014">
        <v>142.18147805002101</v>
      </c>
      <c r="AM4014" t="s">
        <v>49</v>
      </c>
      <c r="AN4014" t="s">
        <v>76</v>
      </c>
      <c r="AO4014" t="s">
        <v>217</v>
      </c>
      <c r="AP4014" t="s">
        <v>52</v>
      </c>
      <c r="AQ4014" t="s">
        <v>1636</v>
      </c>
      <c r="AR4014" t="s">
        <v>54</v>
      </c>
      <c r="AS4014" t="s">
        <v>55</v>
      </c>
    </row>
    <row r="4015" spans="1:45" hidden="1" x14ac:dyDescent="0.35">
      <c r="A4015">
        <v>2020120014242</v>
      </c>
      <c r="B4015">
        <v>2020</v>
      </c>
      <c r="C4015" s="1">
        <v>44034.694444444445</v>
      </c>
      <c r="D4015" s="1">
        <v>44034.732638888891</v>
      </c>
      <c r="E4015" s="2">
        <f>_2020_IR[[#This Row],[close]]-_2020_IR[[#This Row],[open]]</f>
        <v>3.8194444445252884E-2</v>
      </c>
      <c r="F4015" t="s">
        <v>102</v>
      </c>
      <c r="G4015" t="s">
        <v>88</v>
      </c>
      <c r="H4015" t="s">
        <v>230</v>
      </c>
      <c r="I4015" t="s">
        <v>1843</v>
      </c>
      <c r="J4015">
        <v>39.415464999999998</v>
      </c>
      <c r="K4015">
        <v>-7.6834259999999999</v>
      </c>
      <c r="L4015">
        <v>123</v>
      </c>
      <c r="M4015">
        <v>32</v>
      </c>
      <c r="N4015">
        <v>10</v>
      </c>
      <c r="O4015">
        <v>4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 t="s">
        <v>47</v>
      </c>
      <c r="X4015">
        <v>1.8180000000000001</v>
      </c>
      <c r="Y4015">
        <v>0</v>
      </c>
      <c r="Z4015">
        <v>0</v>
      </c>
      <c r="AA4015">
        <v>1.8180000000000001</v>
      </c>
      <c r="AB4015">
        <f>_2020_IR[[#This Row],[areaTotal]]*10000</f>
        <v>18180</v>
      </c>
      <c r="AC4015" t="s">
        <v>82</v>
      </c>
      <c r="AD4015">
        <v>55</v>
      </c>
      <c r="AE4015">
        <f>SQRT(_2020_IR[[#This Row],[aream2]])/(_2020_IR[[#This Row],[duration2]]*60)</f>
        <v>4.0858554644080419E-2</v>
      </c>
      <c r="AF4015">
        <v>1.6526394009097001</v>
      </c>
      <c r="AG4015">
        <v>10.1786179302914</v>
      </c>
      <c r="AH4015">
        <v>1.9795716457907699</v>
      </c>
      <c r="AI4015">
        <v>533.52413862021501</v>
      </c>
      <c r="AJ4015">
        <v>79.059372751040399</v>
      </c>
      <c r="AK4015">
        <v>81.444490748867693</v>
      </c>
      <c r="AL4015">
        <v>115.376548434073</v>
      </c>
      <c r="AM4015" t="s">
        <v>49</v>
      </c>
      <c r="AN4015" t="s">
        <v>133</v>
      </c>
      <c r="AO4015" t="s">
        <v>217</v>
      </c>
      <c r="AP4015" t="s">
        <v>52</v>
      </c>
      <c r="AQ4015" t="s">
        <v>1636</v>
      </c>
      <c r="AR4015" t="s">
        <v>61</v>
      </c>
      <c r="AS4015" t="s">
        <v>62</v>
      </c>
    </row>
    <row r="4016" spans="1:45" hidden="1" x14ac:dyDescent="0.35">
      <c r="A4016">
        <v>2020130109814</v>
      </c>
      <c r="B4016">
        <v>2020</v>
      </c>
      <c r="C4016" s="1">
        <v>44034.697222222225</v>
      </c>
      <c r="D4016" s="1">
        <v>44034.779166666667</v>
      </c>
      <c r="E4016" s="2">
        <f>_2020_IR[[#This Row],[close]]-_2020_IR[[#This Row],[open]]</f>
        <v>8.1944444442342501E-2</v>
      </c>
      <c r="F4016" t="s">
        <v>43</v>
      </c>
      <c r="G4016" t="s">
        <v>126</v>
      </c>
      <c r="H4016" t="s">
        <v>285</v>
      </c>
      <c r="I4016" t="s">
        <v>756</v>
      </c>
      <c r="J4016">
        <v>41.264009999999999</v>
      </c>
      <c r="K4016">
        <v>-8.1068820000000006</v>
      </c>
      <c r="L4016">
        <v>10</v>
      </c>
      <c r="M4016">
        <v>3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 t="s">
        <v>47</v>
      </c>
      <c r="X4016">
        <v>0</v>
      </c>
      <c r="Y4016">
        <v>5.0000000000000001E-3</v>
      </c>
      <c r="Z4016">
        <v>0</v>
      </c>
      <c r="AA4016">
        <v>5.0000000000000001E-3</v>
      </c>
      <c r="AB4016">
        <f>_2020_IR[[#This Row],[areaTotal]]*10000</f>
        <v>50</v>
      </c>
      <c r="AC4016" t="s">
        <v>48</v>
      </c>
      <c r="AD4016">
        <v>118</v>
      </c>
      <c r="AE4016">
        <f>SQRT(_2020_IR[[#This Row],[aream2]])/(_2020_IR[[#This Row],[duration2]]*60)</f>
        <v>9.9873839150642308E-4</v>
      </c>
      <c r="AF4016">
        <v>3.9304239061447599</v>
      </c>
      <c r="AG4016">
        <v>16.6060297938823</v>
      </c>
      <c r="AH4016">
        <v>3.7280231802819501</v>
      </c>
      <c r="AI4016">
        <v>364.69033217963101</v>
      </c>
      <c r="AJ4016">
        <v>92.341654468913006</v>
      </c>
      <c r="AK4016">
        <v>87.257386271825894</v>
      </c>
      <c r="AL4016">
        <v>113.093515033323</v>
      </c>
      <c r="AM4016" t="s">
        <v>59</v>
      </c>
      <c r="AN4016" t="s">
        <v>60</v>
      </c>
      <c r="AO4016" t="s">
        <v>217</v>
      </c>
      <c r="AP4016" t="s">
        <v>125</v>
      </c>
      <c r="AQ4016" t="s">
        <v>1234</v>
      </c>
      <c r="AR4016" t="s">
        <v>218</v>
      </c>
      <c r="AS4016" t="s">
        <v>219</v>
      </c>
    </row>
    <row r="4017" spans="1:45" hidden="1" x14ac:dyDescent="0.35">
      <c r="A4017">
        <v>2020130109792</v>
      </c>
      <c r="B4017">
        <v>2020</v>
      </c>
      <c r="C4017" s="1">
        <v>44034.706250000003</v>
      </c>
      <c r="D4017" s="1">
        <v>44034.736111111109</v>
      </c>
      <c r="E4017" s="2">
        <f>_2020_IR[[#This Row],[close]]-_2020_IR[[#This Row],[open]]</f>
        <v>2.9861111106583849E-2</v>
      </c>
      <c r="F4017" t="s">
        <v>43</v>
      </c>
      <c r="G4017" t="s">
        <v>126</v>
      </c>
      <c r="H4017" t="s">
        <v>249</v>
      </c>
      <c r="I4017" t="s">
        <v>927</v>
      </c>
      <c r="J4017">
        <v>41.217689999999997</v>
      </c>
      <c r="K4017">
        <v>-8.4360250000000008</v>
      </c>
      <c r="L4017">
        <v>5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 t="s">
        <v>47</v>
      </c>
      <c r="X4017">
        <v>0</v>
      </c>
      <c r="Y4017">
        <v>0.01</v>
      </c>
      <c r="Z4017">
        <v>0</v>
      </c>
      <c r="AA4017">
        <v>0.01</v>
      </c>
      <c r="AB4017">
        <f>_2020_IR[[#This Row],[areaTotal]]*10000</f>
        <v>100</v>
      </c>
      <c r="AC4017" t="s">
        <v>48</v>
      </c>
      <c r="AD4017">
        <v>43</v>
      </c>
      <c r="AE4017">
        <f>SQRT(_2020_IR[[#This Row],[aream2]])/(_2020_IR[[#This Row],[duration2]]*60)</f>
        <v>3.875968992248062E-3</v>
      </c>
      <c r="AF4017">
        <v>5.4076705463287098</v>
      </c>
      <c r="AG4017">
        <v>19.886319774731302</v>
      </c>
      <c r="AH4017">
        <v>4.6906008579926404</v>
      </c>
      <c r="AI4017">
        <v>362.53256657300301</v>
      </c>
      <c r="AJ4017">
        <v>96.357362135591998</v>
      </c>
      <c r="AK4017">
        <v>87.902852042630698</v>
      </c>
      <c r="AL4017">
        <v>115.781167630338</v>
      </c>
      <c r="AM4017" t="s">
        <v>59</v>
      </c>
      <c r="AN4017" t="s">
        <v>60</v>
      </c>
      <c r="AO4017" t="s">
        <v>288</v>
      </c>
      <c r="AP4017" t="s">
        <v>125</v>
      </c>
      <c r="AQ4017" t="s">
        <v>1234</v>
      </c>
      <c r="AR4017" t="s">
        <v>218</v>
      </c>
      <c r="AS4017" t="s">
        <v>219</v>
      </c>
    </row>
    <row r="4018" spans="1:45" hidden="1" x14ac:dyDescent="0.35">
      <c r="A4018">
        <v>2020030050124</v>
      </c>
      <c r="B4018">
        <v>2020</v>
      </c>
      <c r="C4018" s="1">
        <v>44034.706250000003</v>
      </c>
      <c r="D4018" s="1">
        <v>44034.831250000003</v>
      </c>
      <c r="E4018" s="2">
        <f>_2020_IR[[#This Row],[close]]-_2020_IR[[#This Row],[open]]</f>
        <v>0.125</v>
      </c>
      <c r="F4018" t="s">
        <v>43</v>
      </c>
      <c r="G4018" t="s">
        <v>158</v>
      </c>
      <c r="H4018" t="s">
        <v>199</v>
      </c>
      <c r="I4018" t="s">
        <v>1647</v>
      </c>
      <c r="J4018">
        <v>41.587567999999997</v>
      </c>
      <c r="K4018">
        <v>-8.3124570000000002</v>
      </c>
      <c r="L4018">
        <v>93</v>
      </c>
      <c r="M4018">
        <v>32</v>
      </c>
      <c r="N4018">
        <v>5</v>
      </c>
      <c r="O4018">
        <v>4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s">
        <v>47</v>
      </c>
      <c r="X4018">
        <v>3.49</v>
      </c>
      <c r="Y4018">
        <v>5.72</v>
      </c>
      <c r="Z4018">
        <v>0</v>
      </c>
      <c r="AA4018">
        <v>9.2100000000000009</v>
      </c>
      <c r="AB4018">
        <f>_2020_IR[[#This Row],[areaTotal]]*10000</f>
        <v>92100.000000000015</v>
      </c>
      <c r="AC4018" t="s">
        <v>82</v>
      </c>
      <c r="AD4018">
        <v>180</v>
      </c>
      <c r="AE4018">
        <f>SQRT(_2020_IR[[#This Row],[aream2]])/(_2020_IR[[#This Row],[duration2]]*60)</f>
        <v>2.8099983158321334E-2</v>
      </c>
      <c r="AF4018">
        <v>8.6970815153104795</v>
      </c>
      <c r="AG4018">
        <v>26.0102102322825</v>
      </c>
      <c r="AH4018">
        <v>6.6771452361549901</v>
      </c>
      <c r="AI4018">
        <v>340.737204025572</v>
      </c>
      <c r="AJ4018">
        <v>108.551356797458</v>
      </c>
      <c r="AK4018">
        <v>90.585227734518199</v>
      </c>
      <c r="AL4018">
        <v>120.851309945015</v>
      </c>
      <c r="AM4018" t="s">
        <v>49</v>
      </c>
      <c r="AN4018" t="s">
        <v>91</v>
      </c>
      <c r="AO4018" t="s">
        <v>471</v>
      </c>
      <c r="AP4018" t="s">
        <v>125</v>
      </c>
      <c r="AQ4018" t="s">
        <v>1234</v>
      </c>
      <c r="AR4018" t="s">
        <v>307</v>
      </c>
      <c r="AS4018" t="s">
        <v>79</v>
      </c>
    </row>
    <row r="4019" spans="1:45" hidden="1" x14ac:dyDescent="0.35">
      <c r="A4019">
        <v>2020130109811</v>
      </c>
      <c r="B4019">
        <v>2020</v>
      </c>
      <c r="C4019" s="1">
        <v>44034.708333333336</v>
      </c>
      <c r="D4019" s="1">
        <v>44034.712500000001</v>
      </c>
      <c r="E4019" s="2">
        <f>_2020_IR[[#This Row],[close]]-_2020_IR[[#This Row],[open]]</f>
        <v>4.166666665696539E-3</v>
      </c>
      <c r="F4019" t="s">
        <v>43</v>
      </c>
      <c r="G4019" t="s">
        <v>126</v>
      </c>
      <c r="H4019" t="s">
        <v>249</v>
      </c>
      <c r="I4019" t="s">
        <v>737</v>
      </c>
      <c r="J4019">
        <v>41.118147</v>
      </c>
      <c r="K4019">
        <v>-8.4076120000000003</v>
      </c>
      <c r="L4019">
        <v>10</v>
      </c>
      <c r="M4019">
        <v>3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 t="s">
        <v>47</v>
      </c>
      <c r="X4019">
        <v>0</v>
      </c>
      <c r="Y4019">
        <v>0.1</v>
      </c>
      <c r="Z4019">
        <v>0</v>
      </c>
      <c r="AA4019">
        <v>0.1</v>
      </c>
      <c r="AB4019">
        <f>_2020_IR[[#This Row],[areaTotal]]*10000</f>
        <v>1000</v>
      </c>
      <c r="AC4019" t="s">
        <v>48</v>
      </c>
      <c r="AD4019">
        <v>6</v>
      </c>
      <c r="AE4019">
        <f>SQRT(_2020_IR[[#This Row],[aream2]])/(_2020_IR[[#This Row],[duration2]]*60)</f>
        <v>8.7841046115788315E-2</v>
      </c>
      <c r="AF4019">
        <v>1.13696196057567</v>
      </c>
      <c r="AG4019">
        <v>8.2398484933508698</v>
      </c>
      <c r="AH4019">
        <v>1.93856520747608</v>
      </c>
      <c r="AI4019">
        <v>336.194177546356</v>
      </c>
      <c r="AJ4019">
        <v>60.486390933518301</v>
      </c>
      <c r="AK4019">
        <v>81.589529478524199</v>
      </c>
      <c r="AL4019">
        <v>83.441726640437807</v>
      </c>
      <c r="AM4019" t="s">
        <v>59</v>
      </c>
      <c r="AN4019" t="s">
        <v>60</v>
      </c>
      <c r="AO4019" t="s">
        <v>51</v>
      </c>
      <c r="AP4019" t="s">
        <v>52</v>
      </c>
      <c r="AQ4019" t="s">
        <v>1234</v>
      </c>
      <c r="AR4019" t="s">
        <v>61</v>
      </c>
      <c r="AS4019" t="s">
        <v>62</v>
      </c>
    </row>
    <row r="4020" spans="1:45" hidden="1" x14ac:dyDescent="0.35">
      <c r="A4020">
        <v>2020130109801</v>
      </c>
      <c r="B4020">
        <v>2020</v>
      </c>
      <c r="C4020" s="1">
        <v>44034.711805555555</v>
      </c>
      <c r="D4020" s="1">
        <v>44034.765972222223</v>
      </c>
      <c r="E4020" s="2">
        <f>_2020_IR[[#This Row],[close]]-_2020_IR[[#This Row],[open]]</f>
        <v>5.4166666668606922E-2</v>
      </c>
      <c r="F4020" t="s">
        <v>43</v>
      </c>
      <c r="G4020" t="s">
        <v>126</v>
      </c>
      <c r="H4020" t="s">
        <v>183</v>
      </c>
      <c r="I4020" t="s">
        <v>559</v>
      </c>
      <c r="J4020">
        <v>41.401094999999998</v>
      </c>
      <c r="K4020">
        <v>-8.2048930000000002</v>
      </c>
      <c r="L4020">
        <v>20</v>
      </c>
      <c r="M4020">
        <v>4</v>
      </c>
      <c r="N4020">
        <v>1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 t="s">
        <v>47</v>
      </c>
      <c r="X4020">
        <v>0</v>
      </c>
      <c r="Y4020">
        <v>0.01</v>
      </c>
      <c r="Z4020">
        <v>0</v>
      </c>
      <c r="AA4020">
        <v>0.01</v>
      </c>
      <c r="AB4020">
        <f>_2020_IR[[#This Row],[areaTotal]]*10000</f>
        <v>100</v>
      </c>
      <c r="AC4020" t="s">
        <v>48</v>
      </c>
      <c r="AD4020">
        <v>78</v>
      </c>
      <c r="AE4020">
        <f>SQRT(_2020_IR[[#This Row],[aream2]])/(_2020_IR[[#This Row],[duration2]]*60)</f>
        <v>2.136752136752137E-3</v>
      </c>
      <c r="AF4020">
        <v>3.9304239061447599</v>
      </c>
      <c r="AG4020">
        <v>16.6060297938823</v>
      </c>
      <c r="AH4020">
        <v>3.7280231802819501</v>
      </c>
      <c r="AI4020">
        <v>364.69033217963101</v>
      </c>
      <c r="AJ4020">
        <v>92.341654468913006</v>
      </c>
      <c r="AK4020">
        <v>87.257386271825894</v>
      </c>
      <c r="AL4020">
        <v>113.093515033323</v>
      </c>
      <c r="AM4020" t="s">
        <v>59</v>
      </c>
      <c r="AN4020" t="s">
        <v>60</v>
      </c>
      <c r="AO4020" t="s">
        <v>217</v>
      </c>
      <c r="AP4020" t="s">
        <v>125</v>
      </c>
      <c r="AQ4020" t="s">
        <v>1234</v>
      </c>
      <c r="AR4020" t="s">
        <v>218</v>
      </c>
      <c r="AS4020" t="s">
        <v>219</v>
      </c>
    </row>
    <row r="4021" spans="1:45" hidden="1" x14ac:dyDescent="0.35">
      <c r="A4021">
        <v>2020040017667</v>
      </c>
      <c r="B4021">
        <v>2020</v>
      </c>
      <c r="C4021" s="1">
        <v>44034.712500000001</v>
      </c>
      <c r="D4021" s="1">
        <v>44034.758333333331</v>
      </c>
      <c r="E4021" s="2">
        <f>_2020_IR[[#This Row],[close]]-_2020_IR[[#This Row],[open]]</f>
        <v>4.5833333329937886E-2</v>
      </c>
      <c r="F4021" t="s">
        <v>43</v>
      </c>
      <c r="G4021" t="s">
        <v>134</v>
      </c>
      <c r="H4021" t="s">
        <v>134</v>
      </c>
      <c r="I4021" t="s">
        <v>1809</v>
      </c>
      <c r="J4021">
        <v>41.929285999999998</v>
      </c>
      <c r="K4021">
        <v>-6.7599450000000001</v>
      </c>
      <c r="L4021">
        <v>39</v>
      </c>
      <c r="M4021">
        <v>9</v>
      </c>
      <c r="N4021">
        <v>2</v>
      </c>
      <c r="O4021">
        <v>2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s">
        <v>47</v>
      </c>
      <c r="X4021">
        <v>0</v>
      </c>
      <c r="Y4021">
        <v>0.1038</v>
      </c>
      <c r="Z4021">
        <v>0</v>
      </c>
      <c r="AA4021">
        <v>0.1038</v>
      </c>
      <c r="AB4021">
        <f>_2020_IR[[#This Row],[areaTotal]]*10000</f>
        <v>1038</v>
      </c>
      <c r="AC4021" t="s">
        <v>48</v>
      </c>
      <c r="AD4021">
        <v>66</v>
      </c>
      <c r="AE4021">
        <f>SQRT(_2020_IR[[#This Row],[aream2]])/(_2020_IR[[#This Row],[duration2]]*60)</f>
        <v>8.1358604513065719E-3</v>
      </c>
      <c r="AF4021">
        <v>1.830077358576</v>
      </c>
      <c r="AG4021">
        <v>10.782318882327599</v>
      </c>
      <c r="AH4021">
        <v>2.5512002389371302</v>
      </c>
      <c r="AI4021">
        <v>308.33986676142001</v>
      </c>
      <c r="AJ4021">
        <v>68.806249418858599</v>
      </c>
      <c r="AK4021">
        <v>84.939129581968004</v>
      </c>
      <c r="AL4021">
        <v>88.333370623225505</v>
      </c>
      <c r="AM4021" t="s">
        <v>655</v>
      </c>
      <c r="AN4021" t="s">
        <v>656</v>
      </c>
      <c r="AO4021" t="s">
        <v>217</v>
      </c>
      <c r="AP4021" t="s">
        <v>52</v>
      </c>
      <c r="AQ4021" t="s">
        <v>1234</v>
      </c>
      <c r="AR4021" t="s">
        <v>54</v>
      </c>
      <c r="AS4021" t="s">
        <v>55</v>
      </c>
    </row>
    <row r="4022" spans="1:45" hidden="1" x14ac:dyDescent="0.35">
      <c r="A4022">
        <v>2020150057985</v>
      </c>
      <c r="B4022">
        <v>2020</v>
      </c>
      <c r="C4022" s="1">
        <v>44034.71875</v>
      </c>
      <c r="D4022" s="1">
        <v>44034.756944444445</v>
      </c>
      <c r="E4022" s="2">
        <f>_2020_IR[[#This Row],[close]]-_2020_IR[[#This Row],[open]]</f>
        <v>3.8194444445252884E-2</v>
      </c>
      <c r="F4022" t="s">
        <v>43</v>
      </c>
      <c r="G4022" t="s">
        <v>118</v>
      </c>
      <c r="H4022" t="s">
        <v>118</v>
      </c>
      <c r="I4022" t="s">
        <v>1086</v>
      </c>
      <c r="J4022">
        <v>38.526961999999997</v>
      </c>
      <c r="K4022">
        <v>-8.8571050000000007</v>
      </c>
      <c r="L4022">
        <v>4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 t="s">
        <v>47</v>
      </c>
      <c r="X4022">
        <v>0</v>
      </c>
      <c r="Y4022">
        <v>1E-3</v>
      </c>
      <c r="Z4022">
        <v>0</v>
      </c>
      <c r="AA4022">
        <v>1E-3</v>
      </c>
      <c r="AB4022">
        <f>_2020_IR[[#This Row],[areaTotal]]*10000</f>
        <v>10</v>
      </c>
      <c r="AC4022" t="s">
        <v>48</v>
      </c>
      <c r="AD4022">
        <v>55</v>
      </c>
      <c r="AE4022">
        <f>SQRT(_2020_IR[[#This Row],[aream2]])/(_2020_IR[[#This Row],[duration2]]*60)</f>
        <v>9.5826595762678172E-4</v>
      </c>
      <c r="AF4022">
        <v>5.8947703582947097</v>
      </c>
      <c r="AG4022">
        <v>20.879321269935499</v>
      </c>
      <c r="AH4022">
        <v>4.2109019576270699</v>
      </c>
      <c r="AI4022">
        <v>527.26202887222996</v>
      </c>
      <c r="AJ4022">
        <v>138.120545779048</v>
      </c>
      <c r="AK4022">
        <v>86.076769844019495</v>
      </c>
      <c r="AL4022">
        <v>166.923617822929</v>
      </c>
      <c r="AM4022" t="s">
        <v>59</v>
      </c>
      <c r="AN4022" t="s">
        <v>60</v>
      </c>
      <c r="AO4022" t="s">
        <v>288</v>
      </c>
      <c r="AP4022" t="s">
        <v>125</v>
      </c>
      <c r="AQ4022" t="s">
        <v>1636</v>
      </c>
      <c r="AR4022" t="s">
        <v>218</v>
      </c>
      <c r="AS4022" t="s">
        <v>219</v>
      </c>
    </row>
    <row r="4023" spans="1:45" hidden="1" x14ac:dyDescent="0.35">
      <c r="A4023">
        <v>2020010052440</v>
      </c>
      <c r="B4023">
        <v>2020</v>
      </c>
      <c r="C4023" s="1">
        <v>44034.719444444447</v>
      </c>
      <c r="D4023" s="1">
        <v>44034.736805555556</v>
      </c>
      <c r="E4023" s="2">
        <f>_2020_IR[[#This Row],[close]]-_2020_IR[[#This Row],[open]]</f>
        <v>1.7361111109494232E-2</v>
      </c>
      <c r="F4023" t="s">
        <v>102</v>
      </c>
      <c r="G4023" t="s">
        <v>139</v>
      </c>
      <c r="H4023" t="s">
        <v>689</v>
      </c>
      <c r="I4023" t="s">
        <v>1844</v>
      </c>
      <c r="J4023">
        <v>40.971212000000001</v>
      </c>
      <c r="K4023">
        <v>-8.626163</v>
      </c>
      <c r="L4023">
        <v>22</v>
      </c>
      <c r="M4023">
        <v>5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 t="s">
        <v>47</v>
      </c>
      <c r="X4023">
        <v>0</v>
      </c>
      <c r="Y4023">
        <v>8.0000000000000002E-3</v>
      </c>
      <c r="Z4023">
        <v>0</v>
      </c>
      <c r="AA4023">
        <v>8.0000000000000002E-3</v>
      </c>
      <c r="AB4023">
        <f>_2020_IR[[#This Row],[areaTotal]]*10000</f>
        <v>80</v>
      </c>
      <c r="AC4023" t="s">
        <v>48</v>
      </c>
      <c r="AD4023">
        <v>25</v>
      </c>
      <c r="AE4023">
        <f>SQRT(_2020_IR[[#This Row],[aream2]])/(_2020_IR[[#This Row],[duration2]]*60)</f>
        <v>5.9628479399994397E-3</v>
      </c>
      <c r="AF4023">
        <v>3.6127601018504198</v>
      </c>
      <c r="AG4023">
        <v>15.833892603735499</v>
      </c>
      <c r="AH4023">
        <v>3.8010621788610601</v>
      </c>
      <c r="AI4023">
        <v>394.86260752566898</v>
      </c>
      <c r="AJ4023">
        <v>73.104393534160806</v>
      </c>
      <c r="AK4023">
        <v>85.493791878217294</v>
      </c>
      <c r="AL4023">
        <v>99.948104212513698</v>
      </c>
      <c r="AM4023" t="s">
        <v>59</v>
      </c>
      <c r="AN4023" t="s">
        <v>60</v>
      </c>
      <c r="AO4023" t="s">
        <v>217</v>
      </c>
      <c r="AP4023" t="s">
        <v>125</v>
      </c>
      <c r="AQ4023" t="s">
        <v>1234</v>
      </c>
      <c r="AR4023" t="s">
        <v>54</v>
      </c>
      <c r="AS4023" t="s">
        <v>55</v>
      </c>
    </row>
    <row r="4024" spans="1:45" hidden="1" x14ac:dyDescent="0.35">
      <c r="A4024">
        <v>2020040017670</v>
      </c>
      <c r="B4024">
        <v>2020</v>
      </c>
      <c r="C4024" s="1">
        <v>44034.719444444447</v>
      </c>
      <c r="D4024" s="1">
        <v>44034.740277777775</v>
      </c>
      <c r="E4024" s="2">
        <f>_2020_IR[[#This Row],[close]]-_2020_IR[[#This Row],[open]]</f>
        <v>2.0833333328482695E-2</v>
      </c>
      <c r="F4024" t="s">
        <v>56</v>
      </c>
      <c r="G4024" t="s">
        <v>134</v>
      </c>
      <c r="H4024" t="s">
        <v>134</v>
      </c>
      <c r="I4024" t="s">
        <v>318</v>
      </c>
      <c r="J4024">
        <v>41.851052000000003</v>
      </c>
      <c r="K4024">
        <v>-6.767639</v>
      </c>
      <c r="L4024">
        <v>17</v>
      </c>
      <c r="M4024">
        <v>4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 t="s">
        <v>47</v>
      </c>
      <c r="X4024">
        <v>0</v>
      </c>
      <c r="Y4024">
        <v>0</v>
      </c>
      <c r="Z4024">
        <v>0.34770000000000001</v>
      </c>
      <c r="AA4024">
        <v>0.34770000000000001</v>
      </c>
      <c r="AB4024">
        <f>_2020_IR[[#This Row],[areaTotal]]*10000</f>
        <v>3477</v>
      </c>
      <c r="AC4024" t="s">
        <v>48</v>
      </c>
      <c r="AD4024">
        <v>30</v>
      </c>
      <c r="AE4024">
        <f>SQRT(_2020_IR[[#This Row],[aream2]])/(_2020_IR[[#This Row],[duration2]]*60)</f>
        <v>3.275893997290126E-2</v>
      </c>
      <c r="AF4024">
        <v>1.11895820933317</v>
      </c>
      <c r="AG4024">
        <v>8.1658764334094798</v>
      </c>
      <c r="AH4024">
        <v>1.4783430876173</v>
      </c>
      <c r="AI4024">
        <v>414.786103665067</v>
      </c>
      <c r="AJ4024">
        <v>96.661774431688002</v>
      </c>
      <c r="AK4024">
        <v>81.688452980132297</v>
      </c>
      <c r="AL4024">
        <v>122.155651159174</v>
      </c>
      <c r="AM4024" t="s">
        <v>655</v>
      </c>
      <c r="AN4024" t="s">
        <v>656</v>
      </c>
      <c r="AO4024" t="s">
        <v>51</v>
      </c>
      <c r="AP4024" t="s">
        <v>52</v>
      </c>
      <c r="AQ4024" t="s">
        <v>1234</v>
      </c>
      <c r="AR4024" t="s">
        <v>61</v>
      </c>
      <c r="AS4024" t="s">
        <v>62</v>
      </c>
    </row>
    <row r="4025" spans="1:45" hidden="1" x14ac:dyDescent="0.35">
      <c r="A4025">
        <v>2020140036480</v>
      </c>
      <c r="B4025">
        <v>2020</v>
      </c>
      <c r="C4025" s="1">
        <v>44034.720138888886</v>
      </c>
      <c r="D4025" s="1">
        <v>44034.734027777777</v>
      </c>
      <c r="E4025" s="2">
        <f>_2020_IR[[#This Row],[close]]-_2020_IR[[#This Row],[open]]</f>
        <v>1.3888888890505768E-2</v>
      </c>
      <c r="F4025" t="s">
        <v>43</v>
      </c>
      <c r="G4025" t="s">
        <v>212</v>
      </c>
      <c r="H4025" t="s">
        <v>212</v>
      </c>
      <c r="I4025" t="s">
        <v>815</v>
      </c>
      <c r="J4025">
        <v>39.435437</v>
      </c>
      <c r="K4025">
        <v>-8.8387720000000005</v>
      </c>
      <c r="L4025">
        <v>34</v>
      </c>
      <c r="M4025">
        <v>8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t="s">
        <v>47</v>
      </c>
      <c r="X4025">
        <v>0</v>
      </c>
      <c r="Y4025">
        <v>0.04</v>
      </c>
      <c r="Z4025">
        <v>0</v>
      </c>
      <c r="AA4025">
        <v>0.04</v>
      </c>
      <c r="AB4025">
        <f>_2020_IR[[#This Row],[areaTotal]]*10000</f>
        <v>400</v>
      </c>
      <c r="AC4025" t="s">
        <v>48</v>
      </c>
      <c r="AD4025">
        <v>20</v>
      </c>
      <c r="AE4025">
        <f>SQRT(_2020_IR[[#This Row],[aream2]])/(_2020_IR[[#This Row],[duration2]]*60)</f>
        <v>1.6666666666666666E-2</v>
      </c>
      <c r="AF4025">
        <v>0.91723994254699004</v>
      </c>
      <c r="AG4025">
        <v>7.2984103768355704</v>
      </c>
      <c r="AH4025">
        <v>1.3487120767932299</v>
      </c>
      <c r="AI4025">
        <v>473.71970814899998</v>
      </c>
      <c r="AJ4025">
        <v>83.008736527417895</v>
      </c>
      <c r="AK4025">
        <v>77.575845546255707</v>
      </c>
      <c r="AL4025">
        <v>115.444733141483</v>
      </c>
      <c r="AM4025" t="s">
        <v>83</v>
      </c>
      <c r="AN4025" t="s">
        <v>84</v>
      </c>
      <c r="AO4025" t="s">
        <v>51</v>
      </c>
      <c r="AP4025" t="s">
        <v>52</v>
      </c>
      <c r="AQ4025" t="s">
        <v>1234</v>
      </c>
      <c r="AR4025" t="s">
        <v>61</v>
      </c>
      <c r="AS4025" t="s">
        <v>62</v>
      </c>
    </row>
    <row r="4026" spans="1:45" hidden="1" x14ac:dyDescent="0.35">
      <c r="A4026">
        <v>2020030050133</v>
      </c>
      <c r="B4026">
        <v>2020</v>
      </c>
      <c r="C4026" s="1">
        <v>44034.738888888889</v>
      </c>
      <c r="D4026" s="1">
        <v>44034.75</v>
      </c>
      <c r="E4026" s="2">
        <f>_2020_IR[[#This Row],[close]]-_2020_IR[[#This Row],[open]]</f>
        <v>1.1111111110949423E-2</v>
      </c>
      <c r="F4026" t="s">
        <v>102</v>
      </c>
      <c r="G4026" t="s">
        <v>158</v>
      </c>
      <c r="H4026" t="s">
        <v>883</v>
      </c>
      <c r="I4026" t="s">
        <v>1845</v>
      </c>
      <c r="J4026">
        <v>41.437953</v>
      </c>
      <c r="K4026">
        <v>-8.5902650000000005</v>
      </c>
      <c r="L4026">
        <v>5</v>
      </c>
      <c r="M4026">
        <v>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t="s">
        <v>47</v>
      </c>
      <c r="X4026">
        <v>0.02</v>
      </c>
      <c r="Y4026">
        <v>0</v>
      </c>
      <c r="Z4026">
        <v>0</v>
      </c>
      <c r="AA4026">
        <v>0.02</v>
      </c>
      <c r="AB4026">
        <f>_2020_IR[[#This Row],[areaTotal]]*10000</f>
        <v>200</v>
      </c>
      <c r="AC4026" t="s">
        <v>48</v>
      </c>
      <c r="AD4026">
        <v>16</v>
      </c>
      <c r="AE4026">
        <f>SQRT(_2020_IR[[#This Row],[aream2]])/(_2020_IR[[#This Row],[duration2]]*60)</f>
        <v>1.473139127471974E-2</v>
      </c>
      <c r="AF4026">
        <v>6.3973836413366998</v>
      </c>
      <c r="AG4026">
        <v>21.867187711457799</v>
      </c>
      <c r="AH4026">
        <v>5.4137030396428303</v>
      </c>
      <c r="AI4026">
        <v>351.85211851667799</v>
      </c>
      <c r="AJ4026">
        <v>95.377457152602105</v>
      </c>
      <c r="AK4026">
        <v>88.543265319614505</v>
      </c>
      <c r="AL4026">
        <v>113.70151219920299</v>
      </c>
      <c r="AM4026" t="s">
        <v>49</v>
      </c>
      <c r="AN4026" t="s">
        <v>498</v>
      </c>
      <c r="AO4026" t="s">
        <v>288</v>
      </c>
      <c r="AP4026" t="s">
        <v>125</v>
      </c>
      <c r="AQ4026" t="s">
        <v>1234</v>
      </c>
      <c r="AR4026" t="s">
        <v>218</v>
      </c>
      <c r="AS4026" t="s">
        <v>219</v>
      </c>
    </row>
    <row r="4027" spans="1:45" hidden="1" x14ac:dyDescent="0.35">
      <c r="A4027">
        <v>2020050017397</v>
      </c>
      <c r="B4027">
        <v>2020</v>
      </c>
      <c r="C4027" s="1">
        <v>44034.739583333336</v>
      </c>
      <c r="D4027" s="1">
        <v>44034.796527777777</v>
      </c>
      <c r="E4027" s="2">
        <f>_2020_IR[[#This Row],[close]]-_2020_IR[[#This Row],[open]]</f>
        <v>5.694444444088731E-2</v>
      </c>
      <c r="F4027" t="s">
        <v>43</v>
      </c>
      <c r="G4027" t="s">
        <v>75</v>
      </c>
      <c r="H4027" t="s">
        <v>75</v>
      </c>
      <c r="I4027" t="s">
        <v>397</v>
      </c>
      <c r="J4027">
        <v>39.953297999999997</v>
      </c>
      <c r="K4027">
        <v>-7.4683279999999996</v>
      </c>
      <c r="L4027">
        <v>22</v>
      </c>
      <c r="M4027">
        <v>6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s">
        <v>47</v>
      </c>
      <c r="X4027">
        <v>0</v>
      </c>
      <c r="Y4027">
        <v>0.82589999999999997</v>
      </c>
      <c r="Z4027">
        <v>0</v>
      </c>
      <c r="AA4027">
        <v>0.82589999999999997</v>
      </c>
      <c r="AB4027">
        <f>_2020_IR[[#This Row],[areaTotal]]*10000</f>
        <v>8259</v>
      </c>
      <c r="AC4027" t="s">
        <v>48</v>
      </c>
      <c r="AD4027">
        <v>82</v>
      </c>
      <c r="AE4027">
        <f>SQRT(_2020_IR[[#This Row],[aream2]])/(_2020_IR[[#This Row],[duration2]]*60)</f>
        <v>1.8471349692661072E-2</v>
      </c>
      <c r="AF4027">
        <v>1.2160649550517899</v>
      </c>
      <c r="AG4027">
        <v>8.5589901159992099</v>
      </c>
      <c r="AH4027">
        <v>1.4530073974436599</v>
      </c>
      <c r="AI4027">
        <v>532.07922171017401</v>
      </c>
      <c r="AJ4027">
        <v>103.877553203998</v>
      </c>
      <c r="AK4027">
        <v>81.299179147282302</v>
      </c>
      <c r="AL4027">
        <v>139.613450703089</v>
      </c>
      <c r="AM4027" t="s">
        <v>655</v>
      </c>
      <c r="AN4027" t="s">
        <v>656</v>
      </c>
      <c r="AO4027" t="s">
        <v>51</v>
      </c>
      <c r="AP4027" t="s">
        <v>52</v>
      </c>
      <c r="AQ4027" t="s">
        <v>1636</v>
      </c>
      <c r="AR4027" t="s">
        <v>61</v>
      </c>
      <c r="AS4027" t="s">
        <v>62</v>
      </c>
    </row>
    <row r="4028" spans="1:45" hidden="1" x14ac:dyDescent="0.35">
      <c r="A4028">
        <v>2020170017039</v>
      </c>
      <c r="B4028">
        <v>2020</v>
      </c>
      <c r="C4028" s="1">
        <v>44034.746527777781</v>
      </c>
      <c r="D4028" s="1">
        <v>44034.772222222222</v>
      </c>
      <c r="E4028" s="2">
        <f>_2020_IR[[#This Row],[close]]-_2020_IR[[#This Row],[open]]</f>
        <v>2.569444444088731E-2</v>
      </c>
      <c r="F4028" t="s">
        <v>43</v>
      </c>
      <c r="G4028" t="s">
        <v>44</v>
      </c>
      <c r="H4028" t="s">
        <v>457</v>
      </c>
      <c r="I4028" t="s">
        <v>555</v>
      </c>
      <c r="J4028">
        <v>41.677729999999997</v>
      </c>
      <c r="K4028">
        <v>-7.7337030000000002</v>
      </c>
      <c r="L4028">
        <v>39</v>
      </c>
      <c r="M4028">
        <v>8</v>
      </c>
      <c r="N4028">
        <v>2</v>
      </c>
      <c r="O4028">
        <v>2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s">
        <v>47</v>
      </c>
      <c r="X4028">
        <v>0</v>
      </c>
      <c r="Y4028">
        <v>0.2</v>
      </c>
      <c r="Z4028">
        <v>0</v>
      </c>
      <c r="AA4028">
        <v>0.2</v>
      </c>
      <c r="AB4028">
        <f>_2020_IR[[#This Row],[areaTotal]]*10000</f>
        <v>2000</v>
      </c>
      <c r="AC4028" t="s">
        <v>48</v>
      </c>
      <c r="AD4028">
        <v>37</v>
      </c>
      <c r="AE4028">
        <f>SQRT(_2020_IR[[#This Row],[aream2]])/(_2020_IR[[#This Row],[duration2]]*60)</f>
        <v>2.0144756554052162E-2</v>
      </c>
      <c r="AF4028">
        <v>1.0471780559424899</v>
      </c>
      <c r="AG4028">
        <v>7.8656638716473202</v>
      </c>
      <c r="AH4028">
        <v>1.7263054695283699</v>
      </c>
      <c r="AI4028">
        <v>371.38748334593998</v>
      </c>
      <c r="AJ4028">
        <v>65.482410818568695</v>
      </c>
      <c r="AK4028">
        <v>81.230672956313001</v>
      </c>
      <c r="AL4028">
        <v>90.897561958846595</v>
      </c>
      <c r="AM4028" t="s">
        <v>281</v>
      </c>
      <c r="AN4028" t="s">
        <v>282</v>
      </c>
      <c r="AO4028" t="s">
        <v>51</v>
      </c>
      <c r="AP4028" t="s">
        <v>52</v>
      </c>
      <c r="AQ4028" t="s">
        <v>1234</v>
      </c>
      <c r="AR4028" t="s">
        <v>61</v>
      </c>
      <c r="AS4028" t="s">
        <v>62</v>
      </c>
    </row>
    <row r="4029" spans="1:45" hidden="1" x14ac:dyDescent="0.35">
      <c r="A4029">
        <v>2020060028558</v>
      </c>
      <c r="B4029">
        <v>2020</v>
      </c>
      <c r="C4029" s="1">
        <v>44034.748611111114</v>
      </c>
      <c r="D4029" s="1">
        <v>44034.942361111112</v>
      </c>
      <c r="E4029" s="2">
        <f>_2020_IR[[#This Row],[close]]-_2020_IR[[#This Row],[open]]</f>
        <v>0.19374999999854481</v>
      </c>
      <c r="F4029" t="s">
        <v>102</v>
      </c>
      <c r="G4029" t="s">
        <v>97</v>
      </c>
      <c r="H4029" t="s">
        <v>97</v>
      </c>
      <c r="I4029" t="s">
        <v>1846</v>
      </c>
      <c r="J4029">
        <v>40.208722000000002</v>
      </c>
      <c r="K4029">
        <v>-8.3608700000000002</v>
      </c>
      <c r="L4029">
        <v>300</v>
      </c>
      <c r="M4029">
        <v>82</v>
      </c>
      <c r="N4029">
        <v>10</v>
      </c>
      <c r="O4029">
        <v>10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t="s">
        <v>47</v>
      </c>
      <c r="X4029">
        <v>2.2000000000000002</v>
      </c>
      <c r="Y4029">
        <v>0.8</v>
      </c>
      <c r="Z4029">
        <v>0</v>
      </c>
      <c r="AA4029">
        <v>3</v>
      </c>
      <c r="AB4029">
        <f>_2020_IR[[#This Row],[areaTotal]]*10000</f>
        <v>30000</v>
      </c>
      <c r="AC4029" t="s">
        <v>82</v>
      </c>
      <c r="AD4029">
        <v>279</v>
      </c>
      <c r="AE4029">
        <f>SQRT(_2020_IR[[#This Row],[aream2]])/(_2020_IR[[#This Row],[duration2]]*60)</f>
        <v>1.0346779017735229E-2</v>
      </c>
      <c r="AF4029">
        <v>1.0079327143479599</v>
      </c>
      <c r="AG4029">
        <v>7.6977370519339097</v>
      </c>
      <c r="AH4029">
        <v>1.4783059304044599</v>
      </c>
      <c r="AI4029">
        <v>465.25868426775997</v>
      </c>
      <c r="AJ4029">
        <v>77.766503711952495</v>
      </c>
      <c r="AK4029">
        <v>79.917027788629994</v>
      </c>
      <c r="AL4029">
        <v>109.695059820061</v>
      </c>
      <c r="AM4029" t="s">
        <v>83</v>
      </c>
      <c r="AN4029" t="s">
        <v>84</v>
      </c>
      <c r="AO4029" t="s">
        <v>51</v>
      </c>
      <c r="AP4029" t="s">
        <v>52</v>
      </c>
      <c r="AQ4029" t="s">
        <v>1234</v>
      </c>
      <c r="AR4029" t="s">
        <v>61</v>
      </c>
      <c r="AS4029" t="s">
        <v>62</v>
      </c>
    </row>
    <row r="4030" spans="1:45" hidden="1" x14ac:dyDescent="0.35">
      <c r="A4030">
        <v>2020130109833</v>
      </c>
      <c r="B4030">
        <v>2020</v>
      </c>
      <c r="C4030" s="1">
        <v>44034.749305555553</v>
      </c>
      <c r="D4030" s="1">
        <v>44034.753472222219</v>
      </c>
      <c r="E4030" s="2">
        <f>_2020_IR[[#This Row],[close]]-_2020_IR[[#This Row],[open]]</f>
        <v>4.166666665696539E-3</v>
      </c>
      <c r="F4030" t="s">
        <v>43</v>
      </c>
      <c r="G4030" t="s">
        <v>126</v>
      </c>
      <c r="H4030" t="s">
        <v>249</v>
      </c>
      <c r="I4030" t="s">
        <v>620</v>
      </c>
      <c r="J4030">
        <v>41.155732999999998</v>
      </c>
      <c r="K4030">
        <v>-8.4058399999999995</v>
      </c>
      <c r="L4030">
        <v>8</v>
      </c>
      <c r="M4030">
        <v>3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 t="s">
        <v>47</v>
      </c>
      <c r="X4030">
        <v>0</v>
      </c>
      <c r="Y4030">
        <v>0.01</v>
      </c>
      <c r="Z4030">
        <v>0</v>
      </c>
      <c r="AA4030">
        <v>0.01</v>
      </c>
      <c r="AB4030">
        <f>_2020_IR[[#This Row],[areaTotal]]*10000</f>
        <v>100</v>
      </c>
      <c r="AC4030" t="s">
        <v>48</v>
      </c>
      <c r="AD4030">
        <v>6</v>
      </c>
      <c r="AE4030">
        <f>SQRT(_2020_IR[[#This Row],[aream2]])/(_2020_IR[[#This Row],[duration2]]*60)</f>
        <v>2.7777777777777776E-2</v>
      </c>
      <c r="AF4030">
        <v>1.13696196057567</v>
      </c>
      <c r="AG4030">
        <v>8.2398484933508698</v>
      </c>
      <c r="AH4030">
        <v>1.93856520747608</v>
      </c>
      <c r="AI4030">
        <v>336.194177546356</v>
      </c>
      <c r="AJ4030">
        <v>60.486390933518301</v>
      </c>
      <c r="AK4030">
        <v>81.589529478524199</v>
      </c>
      <c r="AL4030">
        <v>83.441726640437807</v>
      </c>
      <c r="AM4030" t="s">
        <v>59</v>
      </c>
      <c r="AN4030" t="s">
        <v>60</v>
      </c>
      <c r="AO4030" t="s">
        <v>51</v>
      </c>
      <c r="AP4030" t="s">
        <v>52</v>
      </c>
      <c r="AQ4030" t="s">
        <v>1234</v>
      </c>
      <c r="AR4030" t="s">
        <v>61</v>
      </c>
      <c r="AS4030" t="s">
        <v>62</v>
      </c>
    </row>
    <row r="4031" spans="1:45" hidden="1" x14ac:dyDescent="0.35">
      <c r="A4031">
        <v>2020050017400</v>
      </c>
      <c r="B4031">
        <v>2020</v>
      </c>
      <c r="C4031" s="1">
        <v>44034.768055555556</v>
      </c>
      <c r="D4031" s="1">
        <v>44034.776388888888</v>
      </c>
      <c r="E4031" s="2">
        <f>_2020_IR[[#This Row],[close]]-_2020_IR[[#This Row],[open]]</f>
        <v>8.333333331393078E-3</v>
      </c>
      <c r="F4031" t="s">
        <v>43</v>
      </c>
      <c r="G4031" t="s">
        <v>75</v>
      </c>
      <c r="H4031" t="s">
        <v>653</v>
      </c>
      <c r="I4031" t="s">
        <v>653</v>
      </c>
      <c r="J4031">
        <v>39.788412999999998</v>
      </c>
      <c r="K4031">
        <v>-8.1068180000000005</v>
      </c>
      <c r="L4031">
        <v>8</v>
      </c>
      <c r="M4031">
        <v>3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 t="s">
        <v>47</v>
      </c>
      <c r="X4031">
        <v>0</v>
      </c>
      <c r="Y4031">
        <v>2.0000000000000001E-4</v>
      </c>
      <c r="Z4031">
        <v>0</v>
      </c>
      <c r="AA4031">
        <v>2.0000000000000001E-4</v>
      </c>
      <c r="AB4031">
        <f>_2020_IR[[#This Row],[areaTotal]]*10000</f>
        <v>2</v>
      </c>
      <c r="AC4031" t="s">
        <v>48</v>
      </c>
      <c r="AD4031">
        <v>12</v>
      </c>
      <c r="AE4031">
        <f>SQRT(_2020_IR[[#This Row],[aream2]])/(_2020_IR[[#This Row],[duration2]]*60)</f>
        <v>1.9641855032959655E-3</v>
      </c>
      <c r="AF4031">
        <v>2.6380502070674798</v>
      </c>
      <c r="AG4031">
        <v>13.256759404976499</v>
      </c>
      <c r="AH4031">
        <v>2.54288042823045</v>
      </c>
      <c r="AI4031">
        <v>496.41925385035898</v>
      </c>
      <c r="AJ4031">
        <v>98.614917785243406</v>
      </c>
      <c r="AK4031">
        <v>83.993960792973596</v>
      </c>
      <c r="AL4031">
        <v>131.78252218543</v>
      </c>
      <c r="AM4031" t="s">
        <v>59</v>
      </c>
      <c r="AN4031" t="s">
        <v>60</v>
      </c>
      <c r="AO4031" t="s">
        <v>217</v>
      </c>
      <c r="AP4031" t="s">
        <v>52</v>
      </c>
      <c r="AQ4031" t="s">
        <v>1234</v>
      </c>
      <c r="AR4031" t="s">
        <v>54</v>
      </c>
      <c r="AS4031" t="s">
        <v>55</v>
      </c>
    </row>
    <row r="4032" spans="1:45" hidden="1" x14ac:dyDescent="0.35">
      <c r="A4032">
        <v>2020170017048</v>
      </c>
      <c r="B4032">
        <v>2020</v>
      </c>
      <c r="C4032" s="1">
        <v>44034.792361111111</v>
      </c>
      <c r="D4032" s="1">
        <v>44034.814583333333</v>
      </c>
      <c r="E4032" s="2">
        <f>_2020_IR[[#This Row],[close]]-_2020_IR[[#This Row],[open]]</f>
        <v>2.2222222221898846E-2</v>
      </c>
      <c r="F4032" t="s">
        <v>43</v>
      </c>
      <c r="G4032" t="s">
        <v>44</v>
      </c>
      <c r="H4032" t="s">
        <v>44</v>
      </c>
      <c r="I4032" t="s">
        <v>1847</v>
      </c>
      <c r="J4032">
        <v>41.280574999999999</v>
      </c>
      <c r="K4032">
        <v>-7.7191770000000002</v>
      </c>
      <c r="L4032">
        <v>39</v>
      </c>
      <c r="M4032">
        <v>9</v>
      </c>
      <c r="N4032">
        <v>1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 t="s">
        <v>47</v>
      </c>
      <c r="X4032">
        <v>0</v>
      </c>
      <c r="Y4032">
        <v>1E-3</v>
      </c>
      <c r="Z4032">
        <v>0</v>
      </c>
      <c r="AA4032">
        <v>1E-3</v>
      </c>
      <c r="AB4032">
        <f>_2020_IR[[#This Row],[areaTotal]]*10000</f>
        <v>10</v>
      </c>
      <c r="AC4032" t="s">
        <v>48</v>
      </c>
      <c r="AD4032">
        <v>32</v>
      </c>
      <c r="AE4032">
        <f>SQRT(_2020_IR[[#This Row],[aream2]])/(_2020_IR[[#This Row],[duration2]]*60)</f>
        <v>1.6470196146710311E-3</v>
      </c>
      <c r="AF4032">
        <v>1.40395285881482</v>
      </c>
      <c r="AG4032">
        <v>9.2827010121708593</v>
      </c>
      <c r="AH4032">
        <v>1.89829128395539</v>
      </c>
      <c r="AI4032">
        <v>448.28152311332099</v>
      </c>
      <c r="AJ4032">
        <v>73.274273192783298</v>
      </c>
      <c r="AK4032">
        <v>82.843235133373398</v>
      </c>
      <c r="AL4032">
        <v>104.03549851779999</v>
      </c>
      <c r="AM4032" t="s">
        <v>83</v>
      </c>
      <c r="AN4032" t="s">
        <v>84</v>
      </c>
      <c r="AO4032" t="s">
        <v>51</v>
      </c>
      <c r="AP4032" t="s">
        <v>52</v>
      </c>
      <c r="AQ4032" t="s">
        <v>1234</v>
      </c>
      <c r="AR4032" t="s">
        <v>54</v>
      </c>
      <c r="AS4032" t="s">
        <v>55</v>
      </c>
    </row>
    <row r="4033" spans="1:45" hidden="1" x14ac:dyDescent="0.35">
      <c r="A4033">
        <v>2020070014280</v>
      </c>
      <c r="B4033">
        <v>2020</v>
      </c>
      <c r="C4033" s="1">
        <v>44034.796527777777</v>
      </c>
      <c r="D4033" s="1">
        <v>44034.809027777781</v>
      </c>
      <c r="E4033" s="2">
        <f>_2020_IR[[#This Row],[close]]-_2020_IR[[#This Row],[open]]</f>
        <v>1.2500000004365575E-2</v>
      </c>
      <c r="F4033" t="s">
        <v>56</v>
      </c>
      <c r="G4033" t="s">
        <v>468</v>
      </c>
      <c r="H4033" t="s">
        <v>1606</v>
      </c>
      <c r="I4033" t="s">
        <v>1606</v>
      </c>
      <c r="J4033">
        <v>38.385843000000001</v>
      </c>
      <c r="K4033">
        <v>-7.3406880000000001</v>
      </c>
      <c r="L4033">
        <v>11</v>
      </c>
      <c r="M4033">
        <v>4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 t="s">
        <v>47</v>
      </c>
      <c r="X4033">
        <v>0</v>
      </c>
      <c r="Y4033">
        <v>0</v>
      </c>
      <c r="Z4033">
        <v>0.21</v>
      </c>
      <c r="AA4033">
        <v>0.21</v>
      </c>
      <c r="AB4033">
        <f>_2020_IR[[#This Row],[areaTotal]]*10000</f>
        <v>2100</v>
      </c>
      <c r="AC4033" t="s">
        <v>48</v>
      </c>
      <c r="AD4033">
        <v>18</v>
      </c>
      <c r="AE4033">
        <f>SQRT(_2020_IR[[#This Row],[aream2]])/(_2020_IR[[#This Row],[duration2]]*60)</f>
        <v>4.2431256434776292E-2</v>
      </c>
      <c r="AF4033">
        <v>13.365180082027999</v>
      </c>
      <c r="AG4033">
        <v>33.156471828044097</v>
      </c>
      <c r="AH4033">
        <v>7.5554913794944198</v>
      </c>
      <c r="AI4033">
        <v>588.37828676068398</v>
      </c>
      <c r="AJ4033">
        <v>299.08425737089101</v>
      </c>
      <c r="AK4033">
        <v>92.090909560945207</v>
      </c>
      <c r="AL4033">
        <v>298.01502065223701</v>
      </c>
      <c r="AM4033" t="s">
        <v>59</v>
      </c>
      <c r="AN4033" t="s">
        <v>60</v>
      </c>
      <c r="AO4033" t="s">
        <v>471</v>
      </c>
      <c r="AP4033" t="s">
        <v>125</v>
      </c>
      <c r="AQ4033" t="s">
        <v>1636</v>
      </c>
      <c r="AR4033" t="s">
        <v>290</v>
      </c>
      <c r="AS4033" t="s">
        <v>291</v>
      </c>
    </row>
    <row r="4034" spans="1:45" hidden="1" x14ac:dyDescent="0.35">
      <c r="A4034">
        <v>2020100036825</v>
      </c>
      <c r="B4034">
        <v>2020</v>
      </c>
      <c r="C4034" s="1">
        <v>44034.808333333334</v>
      </c>
      <c r="D4034" s="1">
        <v>44034.872916666667</v>
      </c>
      <c r="E4034" s="2">
        <f>_2020_IR[[#This Row],[close]]-_2020_IR[[#This Row],[open]]</f>
        <v>6.4583333332848269E-2</v>
      </c>
      <c r="F4034" t="s">
        <v>43</v>
      </c>
      <c r="G4034" t="s">
        <v>85</v>
      </c>
      <c r="H4034" t="s">
        <v>669</v>
      </c>
      <c r="I4034" t="s">
        <v>1848</v>
      </c>
      <c r="J4034">
        <v>39.938091999999997</v>
      </c>
      <c r="K4034">
        <v>-8.2169159999999994</v>
      </c>
      <c r="L4034">
        <v>36</v>
      </c>
      <c r="M4034">
        <v>9</v>
      </c>
      <c r="N4034">
        <v>2</v>
      </c>
      <c r="O4034">
        <v>2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 t="s">
        <v>47</v>
      </c>
      <c r="X4034">
        <v>1E-3</v>
      </c>
      <c r="Y4034">
        <v>1E-3</v>
      </c>
      <c r="Z4034">
        <v>0</v>
      </c>
      <c r="AA4034">
        <v>2E-3</v>
      </c>
      <c r="AB4034">
        <f>_2020_IR[[#This Row],[areaTotal]]*10000</f>
        <v>20</v>
      </c>
      <c r="AC4034" t="s">
        <v>48</v>
      </c>
      <c r="AD4034">
        <v>93</v>
      </c>
      <c r="AE4034">
        <f>SQRT(_2020_IR[[#This Row],[aream2]])/(_2020_IR[[#This Row],[duration2]]*60)</f>
        <v>8.0145805645153757E-4</v>
      </c>
      <c r="AF4034">
        <v>0.92117397797817202</v>
      </c>
      <c r="AG4034">
        <v>7.3160791258561497</v>
      </c>
      <c r="AH4034">
        <v>1.60311509934618</v>
      </c>
      <c r="AI4034">
        <v>424.70296644603297</v>
      </c>
      <c r="AJ4034">
        <v>61.276407558867298</v>
      </c>
      <c r="AK4034">
        <v>80.122428696861803</v>
      </c>
      <c r="AL4034">
        <v>90.0659038628052</v>
      </c>
      <c r="AM4034" t="s">
        <v>83</v>
      </c>
      <c r="AN4034" t="s">
        <v>84</v>
      </c>
      <c r="AO4034" t="s">
        <v>51</v>
      </c>
      <c r="AP4034" t="s">
        <v>52</v>
      </c>
      <c r="AQ4034" t="s">
        <v>1234</v>
      </c>
      <c r="AR4034" t="s">
        <v>61</v>
      </c>
      <c r="AS4034" t="s">
        <v>62</v>
      </c>
    </row>
    <row r="4035" spans="1:45" hidden="1" x14ac:dyDescent="0.35">
      <c r="A4035">
        <v>2020130109895</v>
      </c>
      <c r="B4035">
        <v>2020</v>
      </c>
      <c r="C4035" s="1">
        <v>44034.8125</v>
      </c>
      <c r="D4035" s="1">
        <v>44034.821527777778</v>
      </c>
      <c r="E4035" s="2">
        <f>_2020_IR[[#This Row],[close]]-_2020_IR[[#This Row],[open]]</f>
        <v>9.0277777781011537E-3</v>
      </c>
      <c r="F4035" t="s">
        <v>56</v>
      </c>
      <c r="G4035" t="s">
        <v>126</v>
      </c>
      <c r="H4035" t="s">
        <v>249</v>
      </c>
      <c r="I4035" t="s">
        <v>614</v>
      </c>
      <c r="J4035">
        <v>41.249827000000003</v>
      </c>
      <c r="K4035">
        <v>-8.3771149999999999</v>
      </c>
      <c r="L4035">
        <v>5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 t="s">
        <v>47</v>
      </c>
      <c r="X4035">
        <v>0</v>
      </c>
      <c r="Y4035">
        <v>0</v>
      </c>
      <c r="Z4035">
        <v>0.01</v>
      </c>
      <c r="AA4035">
        <v>0.01</v>
      </c>
      <c r="AB4035">
        <f>_2020_IR[[#This Row],[areaTotal]]*10000</f>
        <v>100</v>
      </c>
      <c r="AC4035" t="s">
        <v>48</v>
      </c>
      <c r="AD4035">
        <v>13</v>
      </c>
      <c r="AE4035">
        <f>SQRT(_2020_IR[[#This Row],[aream2]])/(_2020_IR[[#This Row],[duration2]]*60)</f>
        <v>1.282051282051282E-2</v>
      </c>
      <c r="AF4035">
        <v>5.4076705463287098</v>
      </c>
      <c r="AG4035">
        <v>19.886319774731302</v>
      </c>
      <c r="AH4035">
        <v>4.6906008579926404</v>
      </c>
      <c r="AI4035">
        <v>362.53256657300301</v>
      </c>
      <c r="AJ4035">
        <v>96.357362135591998</v>
      </c>
      <c r="AK4035">
        <v>87.902852042630698</v>
      </c>
      <c r="AL4035">
        <v>115.781167630338</v>
      </c>
      <c r="AM4035" t="s">
        <v>59</v>
      </c>
      <c r="AN4035" t="s">
        <v>60</v>
      </c>
      <c r="AO4035" t="s">
        <v>288</v>
      </c>
      <c r="AP4035" t="s">
        <v>125</v>
      </c>
      <c r="AQ4035" t="s">
        <v>1234</v>
      </c>
      <c r="AR4035" t="s">
        <v>218</v>
      </c>
      <c r="AS4035" t="s">
        <v>219</v>
      </c>
    </row>
    <row r="4036" spans="1:45" hidden="1" x14ac:dyDescent="0.35">
      <c r="A4036">
        <v>2020130109901</v>
      </c>
      <c r="B4036">
        <v>2020</v>
      </c>
      <c r="C4036" s="1">
        <v>44034.813194444447</v>
      </c>
      <c r="D4036" s="1">
        <v>44034.848611111112</v>
      </c>
      <c r="E4036" s="2">
        <f>_2020_IR[[#This Row],[close]]-_2020_IR[[#This Row],[open]]</f>
        <v>3.5416666665696539E-2</v>
      </c>
      <c r="F4036" t="s">
        <v>43</v>
      </c>
      <c r="G4036" t="s">
        <v>126</v>
      </c>
      <c r="H4036" t="s">
        <v>238</v>
      </c>
      <c r="I4036" t="s">
        <v>337</v>
      </c>
      <c r="J4036">
        <v>41.211848000000003</v>
      </c>
      <c r="K4036">
        <v>-8.4523779999999995</v>
      </c>
      <c r="L4036">
        <v>7</v>
      </c>
      <c r="M4036">
        <v>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 t="s">
        <v>47</v>
      </c>
      <c r="X4036">
        <v>0</v>
      </c>
      <c r="Y4036">
        <v>0.02</v>
      </c>
      <c r="Z4036">
        <v>0</v>
      </c>
      <c r="AA4036">
        <v>0.02</v>
      </c>
      <c r="AB4036">
        <f>_2020_IR[[#This Row],[areaTotal]]*10000</f>
        <v>200</v>
      </c>
      <c r="AC4036" t="s">
        <v>48</v>
      </c>
      <c r="AD4036">
        <v>51</v>
      </c>
      <c r="AE4036">
        <f>SQRT(_2020_IR[[#This Row],[aream2]])/(_2020_IR[[#This Row],[duration2]]*60)</f>
        <v>4.621612948931683E-3</v>
      </c>
      <c r="AF4036">
        <v>5.4076705463287098</v>
      </c>
      <c r="AG4036">
        <v>19.886319774731302</v>
      </c>
      <c r="AH4036">
        <v>4.6906008579926404</v>
      </c>
      <c r="AI4036">
        <v>362.53256657300301</v>
      </c>
      <c r="AJ4036">
        <v>96.357362135591998</v>
      </c>
      <c r="AK4036">
        <v>87.902852042630698</v>
      </c>
      <c r="AL4036">
        <v>115.781167630338</v>
      </c>
      <c r="AM4036" t="s">
        <v>59</v>
      </c>
      <c r="AO4036" t="s">
        <v>288</v>
      </c>
      <c r="AP4036" t="s">
        <v>125</v>
      </c>
      <c r="AQ4036" t="s">
        <v>1234</v>
      </c>
      <c r="AR4036" t="s">
        <v>218</v>
      </c>
      <c r="AS4036" t="s">
        <v>219</v>
      </c>
    </row>
    <row r="4037" spans="1:45" hidden="1" x14ac:dyDescent="0.35">
      <c r="A4037">
        <v>2020180034548</v>
      </c>
      <c r="B4037">
        <v>2020</v>
      </c>
      <c r="C4037" s="1">
        <v>44034.815972222219</v>
      </c>
      <c r="D4037" s="1">
        <v>44034.936805555553</v>
      </c>
      <c r="E4037" s="2">
        <f>_2020_IR[[#This Row],[close]]-_2020_IR[[#This Row],[open]]</f>
        <v>0.12083333333430346</v>
      </c>
      <c r="F4037" t="s">
        <v>102</v>
      </c>
      <c r="G4037" t="s">
        <v>65</v>
      </c>
      <c r="H4037" t="s">
        <v>65</v>
      </c>
      <c r="I4037" t="s">
        <v>1849</v>
      </c>
      <c r="J4037">
        <v>40.711329999999997</v>
      </c>
      <c r="K4037">
        <v>-7.8029520000000003</v>
      </c>
      <c r="L4037">
        <v>45</v>
      </c>
      <c r="M4037">
        <v>12</v>
      </c>
      <c r="N4037">
        <v>2</v>
      </c>
      <c r="O4037">
        <v>2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 t="s">
        <v>47</v>
      </c>
      <c r="X4037">
        <v>0</v>
      </c>
      <c r="Y4037">
        <v>5.0000000000000001E-4</v>
      </c>
      <c r="Z4037">
        <v>0</v>
      </c>
      <c r="AA4037">
        <v>5.0000000000000001E-4</v>
      </c>
      <c r="AB4037">
        <f>_2020_IR[[#This Row],[areaTotal]]*10000</f>
        <v>5</v>
      </c>
      <c r="AC4037" t="s">
        <v>48</v>
      </c>
      <c r="AD4037">
        <v>174</v>
      </c>
      <c r="AE4037">
        <f>SQRT(_2020_IR[[#This Row],[aream2]])/(_2020_IR[[#This Row],[duration2]]*60)</f>
        <v>2.1418275646549711E-4</v>
      </c>
      <c r="AF4037">
        <v>0.59972625177348904</v>
      </c>
      <c r="AG4037">
        <v>5.7408222359609402</v>
      </c>
      <c r="AH4037">
        <v>1.2117450152911999</v>
      </c>
      <c r="AI4037">
        <v>394.46121768575898</v>
      </c>
      <c r="AJ4037">
        <v>65.658396328694394</v>
      </c>
      <c r="AK4037">
        <v>78.766582642301202</v>
      </c>
      <c r="AL4037">
        <v>92.729526481803205</v>
      </c>
      <c r="AM4037" t="s">
        <v>281</v>
      </c>
      <c r="AN4037" t="s">
        <v>282</v>
      </c>
      <c r="AO4037" t="s">
        <v>51</v>
      </c>
      <c r="AP4037" t="s">
        <v>52</v>
      </c>
      <c r="AQ4037" t="s">
        <v>1234</v>
      </c>
      <c r="AR4037" t="s">
        <v>61</v>
      </c>
      <c r="AS4037" t="s">
        <v>62</v>
      </c>
    </row>
    <row r="4038" spans="1:45" hidden="1" x14ac:dyDescent="0.35">
      <c r="A4038">
        <v>2020100036828</v>
      </c>
      <c r="B4038">
        <v>2020</v>
      </c>
      <c r="C4038" s="1">
        <v>44034.823611111111</v>
      </c>
      <c r="D4038" s="1">
        <v>44034.837500000001</v>
      </c>
      <c r="E4038" s="2">
        <f>_2020_IR[[#This Row],[close]]-_2020_IR[[#This Row],[open]]</f>
        <v>1.3888888890505768E-2</v>
      </c>
      <c r="F4038" t="s">
        <v>43</v>
      </c>
      <c r="G4038" t="s">
        <v>85</v>
      </c>
      <c r="H4038" t="s">
        <v>181</v>
      </c>
      <c r="I4038" t="s">
        <v>1303</v>
      </c>
      <c r="J4038">
        <v>39.955002999999998</v>
      </c>
      <c r="K4038">
        <v>-8.2476900000000004</v>
      </c>
      <c r="L4038">
        <v>27</v>
      </c>
      <c r="M4038">
        <v>6</v>
      </c>
      <c r="N4038">
        <v>2</v>
      </c>
      <c r="O4038">
        <v>2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 t="s">
        <v>47</v>
      </c>
      <c r="X4038">
        <v>4.0000000000000001E-3</v>
      </c>
      <c r="Y4038">
        <v>0</v>
      </c>
      <c r="Z4038">
        <v>0</v>
      </c>
      <c r="AA4038">
        <v>4.0000000000000001E-3</v>
      </c>
      <c r="AB4038">
        <f>_2020_IR[[#This Row],[areaTotal]]*10000</f>
        <v>40</v>
      </c>
      <c r="AC4038" t="s">
        <v>48</v>
      </c>
      <c r="AD4038">
        <v>20</v>
      </c>
      <c r="AE4038">
        <f>SQRT(_2020_IR[[#This Row],[aream2]])/(_2020_IR[[#This Row],[duration2]]*60)</f>
        <v>5.2704627669472991E-3</v>
      </c>
      <c r="AF4038">
        <v>0.90999058020443602</v>
      </c>
      <c r="AG4038">
        <v>7.2657650776279397</v>
      </c>
      <c r="AH4038">
        <v>1.4394772398125799</v>
      </c>
      <c r="AI4038">
        <v>446.90341241782602</v>
      </c>
      <c r="AJ4038">
        <v>73.029699975297106</v>
      </c>
      <c r="AK4038">
        <v>78.898475117257803</v>
      </c>
      <c r="AL4038">
        <v>103.696204261332</v>
      </c>
      <c r="AM4038" t="s">
        <v>83</v>
      </c>
      <c r="AN4038" t="s">
        <v>84</v>
      </c>
      <c r="AO4038" t="s">
        <v>51</v>
      </c>
      <c r="AP4038" t="s">
        <v>52</v>
      </c>
      <c r="AQ4038" t="s">
        <v>1234</v>
      </c>
      <c r="AR4038" t="s">
        <v>61</v>
      </c>
      <c r="AS4038" t="s">
        <v>62</v>
      </c>
    </row>
    <row r="4039" spans="1:45" hidden="1" x14ac:dyDescent="0.35">
      <c r="A4039">
        <v>2020040017693</v>
      </c>
      <c r="B4039">
        <v>2020</v>
      </c>
      <c r="C4039" s="1">
        <v>44034.831944444442</v>
      </c>
      <c r="D4039" s="1">
        <v>44034.931250000001</v>
      </c>
      <c r="E4039" s="2">
        <f>_2020_IR[[#This Row],[close]]-_2020_IR[[#This Row],[open]]</f>
        <v>9.930555555911269E-2</v>
      </c>
      <c r="F4039" t="s">
        <v>43</v>
      </c>
      <c r="G4039" t="s">
        <v>134</v>
      </c>
      <c r="H4039" t="s">
        <v>1013</v>
      </c>
      <c r="I4039" t="s">
        <v>1213</v>
      </c>
      <c r="J4039">
        <v>41.096212000000001</v>
      </c>
      <c r="K4039">
        <v>-6.9561669999999998</v>
      </c>
      <c r="L4039">
        <v>31</v>
      </c>
      <c r="M4039">
        <v>8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 t="s">
        <v>47</v>
      </c>
      <c r="X4039">
        <v>0</v>
      </c>
      <c r="Y4039">
        <v>0.14000000000000001</v>
      </c>
      <c r="Z4039">
        <v>0.1</v>
      </c>
      <c r="AA4039">
        <v>0.24</v>
      </c>
      <c r="AB4039">
        <f>_2020_IR[[#This Row],[areaTotal]]*10000</f>
        <v>2400</v>
      </c>
      <c r="AC4039" t="s">
        <v>48</v>
      </c>
      <c r="AD4039">
        <v>143</v>
      </c>
      <c r="AE4039">
        <f>SQRT(_2020_IR[[#This Row],[aream2]])/(_2020_IR[[#This Row],[duration2]]*60)</f>
        <v>5.7097663001938886E-3</v>
      </c>
      <c r="AF4039">
        <v>1.3881166181806199</v>
      </c>
      <c r="AG4039">
        <v>9.2233988297385299</v>
      </c>
      <c r="AH4039">
        <v>1.8286198792947901</v>
      </c>
      <c r="AI4039">
        <v>464.20642840696598</v>
      </c>
      <c r="AJ4039">
        <v>76.930206421305002</v>
      </c>
      <c r="AK4039">
        <v>81.645233703770302</v>
      </c>
      <c r="AL4039">
        <v>108.788297845294</v>
      </c>
      <c r="AM4039" t="s">
        <v>49</v>
      </c>
      <c r="AN4039" t="s">
        <v>50</v>
      </c>
      <c r="AO4039" t="s">
        <v>51</v>
      </c>
      <c r="AP4039" t="s">
        <v>52</v>
      </c>
      <c r="AQ4039" t="s">
        <v>1234</v>
      </c>
      <c r="AR4039" t="s">
        <v>61</v>
      </c>
      <c r="AS4039" t="s">
        <v>62</v>
      </c>
    </row>
    <row r="4040" spans="1:45" hidden="1" x14ac:dyDescent="0.35">
      <c r="A4040">
        <v>2020070014284</v>
      </c>
      <c r="B4040">
        <v>2020</v>
      </c>
      <c r="C4040" s="1">
        <v>44034.84375</v>
      </c>
      <c r="D4040" s="1">
        <v>44034.86041666667</v>
      </c>
      <c r="E4040" s="2">
        <f>_2020_IR[[#This Row],[close]]-_2020_IR[[#This Row],[open]]</f>
        <v>1.6666666670062114E-2</v>
      </c>
      <c r="F4040" t="s">
        <v>56</v>
      </c>
      <c r="G4040" t="s">
        <v>468</v>
      </c>
      <c r="H4040" t="s">
        <v>870</v>
      </c>
      <c r="I4040" t="s">
        <v>871</v>
      </c>
      <c r="J4040">
        <v>38.830092</v>
      </c>
      <c r="K4040">
        <v>-7.4097369999999998</v>
      </c>
      <c r="L4040">
        <v>17</v>
      </c>
      <c r="M4040">
        <v>4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 t="s">
        <v>47</v>
      </c>
      <c r="X4040">
        <v>0</v>
      </c>
      <c r="Y4040">
        <v>0</v>
      </c>
      <c r="Z4040">
        <v>4.6699999999999998E-2</v>
      </c>
      <c r="AA4040">
        <v>4.6699999999999998E-2</v>
      </c>
      <c r="AB4040">
        <f>_2020_IR[[#This Row],[areaTotal]]*10000</f>
        <v>467</v>
      </c>
      <c r="AC4040" t="s">
        <v>48</v>
      </c>
      <c r="AD4040">
        <v>24</v>
      </c>
      <c r="AE4040">
        <f>SQRT(_2020_IR[[#This Row],[aream2]])/(_2020_IR[[#This Row],[duration2]]*60)</f>
        <v>1.5007071378454381E-2</v>
      </c>
      <c r="AF4040">
        <v>5.4594306268972996</v>
      </c>
      <c r="AG4040">
        <v>19.993635871759899</v>
      </c>
      <c r="AH4040">
        <v>4.0674360639884304</v>
      </c>
      <c r="AI4040">
        <v>569.98872282362004</v>
      </c>
      <c r="AJ4040">
        <v>117.972088374382</v>
      </c>
      <c r="AK4040">
        <v>87.466184173855297</v>
      </c>
      <c r="AL4040">
        <v>155.489159918414</v>
      </c>
      <c r="AM4040" t="s">
        <v>59</v>
      </c>
      <c r="AN4040" t="s">
        <v>60</v>
      </c>
      <c r="AO4040" t="s">
        <v>288</v>
      </c>
      <c r="AP4040" t="s">
        <v>125</v>
      </c>
      <c r="AQ4040" t="s">
        <v>1636</v>
      </c>
      <c r="AR4040" t="s">
        <v>218</v>
      </c>
      <c r="AS4040" t="s">
        <v>219</v>
      </c>
    </row>
    <row r="4041" spans="1:45" hidden="1" x14ac:dyDescent="0.35">
      <c r="A4041">
        <v>2020120014264</v>
      </c>
      <c r="B4041">
        <v>2020</v>
      </c>
      <c r="C4041" s="1">
        <v>44034.871527777781</v>
      </c>
      <c r="D4041" s="1">
        <v>44034.885416666664</v>
      </c>
      <c r="E4041" s="2">
        <f>_2020_IR[[#This Row],[close]]-_2020_IR[[#This Row],[open]]</f>
        <v>1.3888888883229811E-2</v>
      </c>
      <c r="F4041" t="s">
        <v>56</v>
      </c>
      <c r="G4041" t="s">
        <v>88</v>
      </c>
      <c r="H4041" t="s">
        <v>88</v>
      </c>
      <c r="I4041" t="s">
        <v>971</v>
      </c>
      <c r="J4041">
        <v>39.274766999999997</v>
      </c>
      <c r="K4041">
        <v>-7.430758</v>
      </c>
      <c r="L4041">
        <v>11</v>
      </c>
      <c r="M4041">
        <v>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 t="s">
        <v>47</v>
      </c>
      <c r="X4041">
        <v>0</v>
      </c>
      <c r="Y4041">
        <v>0</v>
      </c>
      <c r="Z4041">
        <v>7.0000000000000001E-3</v>
      </c>
      <c r="AA4041">
        <v>7.0000000000000001E-3</v>
      </c>
      <c r="AB4041">
        <f>_2020_IR[[#This Row],[areaTotal]]*10000</f>
        <v>70</v>
      </c>
      <c r="AC4041" t="s">
        <v>48</v>
      </c>
      <c r="AD4041">
        <v>20</v>
      </c>
      <c r="AE4041">
        <f>SQRT(_2020_IR[[#This Row],[aream2]])/(_2020_IR[[#This Row],[duration2]]*60)</f>
        <v>6.9721668877839628E-3</v>
      </c>
      <c r="AF4041">
        <v>2.16556034143998</v>
      </c>
      <c r="AG4041">
        <v>11.8580173697002</v>
      </c>
      <c r="AH4041">
        <v>2.4134772857446301</v>
      </c>
      <c r="AI4041">
        <v>524.330450319487</v>
      </c>
      <c r="AJ4041">
        <v>77.581477457351198</v>
      </c>
      <c r="AK4041">
        <v>83.057675577398896</v>
      </c>
      <c r="AL4041">
        <v>113.26529021575401</v>
      </c>
      <c r="AM4041" t="s">
        <v>49</v>
      </c>
      <c r="AN4041" t="s">
        <v>133</v>
      </c>
      <c r="AO4041" t="s">
        <v>217</v>
      </c>
      <c r="AP4041" t="s">
        <v>52</v>
      </c>
      <c r="AQ4041" t="s">
        <v>1636</v>
      </c>
      <c r="AR4041" t="s">
        <v>54</v>
      </c>
      <c r="AS4041" t="s">
        <v>55</v>
      </c>
    </row>
    <row r="4042" spans="1:45" hidden="1" x14ac:dyDescent="0.35">
      <c r="A4042">
        <v>2020160017212</v>
      </c>
      <c r="B4042">
        <v>2020</v>
      </c>
      <c r="C4042" s="1">
        <v>44034.89166666667</v>
      </c>
      <c r="D4042" s="1">
        <v>44034.952777777777</v>
      </c>
      <c r="E4042" s="2">
        <f>_2020_IR[[#This Row],[close]]-_2020_IR[[#This Row],[open]]</f>
        <v>6.1111111106583849E-2</v>
      </c>
      <c r="F4042" t="s">
        <v>43</v>
      </c>
      <c r="G4042" t="s">
        <v>68</v>
      </c>
      <c r="H4042" t="s">
        <v>275</v>
      </c>
      <c r="I4042" t="s">
        <v>1850</v>
      </c>
      <c r="J4042">
        <v>41.763872999999997</v>
      </c>
      <c r="K4042">
        <v>-8.5263030000000004</v>
      </c>
      <c r="L4042">
        <v>15</v>
      </c>
      <c r="M4042">
        <v>3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 t="s">
        <v>47</v>
      </c>
      <c r="X4042">
        <v>0</v>
      </c>
      <c r="Y4042">
        <v>0.15</v>
      </c>
      <c r="Z4042">
        <v>0</v>
      </c>
      <c r="AA4042">
        <v>0.15</v>
      </c>
      <c r="AB4042">
        <f>_2020_IR[[#This Row],[areaTotal]]*10000</f>
        <v>1500</v>
      </c>
      <c r="AC4042" t="s">
        <v>48</v>
      </c>
      <c r="AD4042">
        <v>88</v>
      </c>
      <c r="AE4042">
        <f>SQRT(_2020_IR[[#This Row],[aream2]])/(_2020_IR[[#This Row],[duration2]]*60)</f>
        <v>7.3351957314534413E-3</v>
      </c>
      <c r="AF4042">
        <v>5.3150901904667496</v>
      </c>
      <c r="AG4042">
        <v>19.693248632738701</v>
      </c>
      <c r="AH4042">
        <v>5.0015217436378503</v>
      </c>
      <c r="AI4042">
        <v>314.09830976394102</v>
      </c>
      <c r="AJ4042">
        <v>87.028439428430502</v>
      </c>
      <c r="AK4042">
        <v>88.694623314760705</v>
      </c>
      <c r="AL4042">
        <v>102.828883126707</v>
      </c>
      <c r="AM4042" t="s">
        <v>83</v>
      </c>
      <c r="AN4042" t="s">
        <v>84</v>
      </c>
      <c r="AO4042" t="s">
        <v>288</v>
      </c>
      <c r="AP4042" t="s">
        <v>125</v>
      </c>
      <c r="AQ4042" t="s">
        <v>1234</v>
      </c>
      <c r="AR4042" t="s">
        <v>218</v>
      </c>
      <c r="AS4042" t="s">
        <v>219</v>
      </c>
    </row>
    <row r="4043" spans="1:45" hidden="1" x14ac:dyDescent="0.35">
      <c r="A4043">
        <v>2020160017215</v>
      </c>
      <c r="B4043">
        <v>2020</v>
      </c>
      <c r="C4043" s="1">
        <v>44034.893055555556</v>
      </c>
      <c r="D4043" s="1">
        <v>44034.944444444445</v>
      </c>
      <c r="E4043" s="2">
        <f>_2020_IR[[#This Row],[close]]-_2020_IR[[#This Row],[open]]</f>
        <v>5.1388888889050577E-2</v>
      </c>
      <c r="F4043" t="s">
        <v>43</v>
      </c>
      <c r="G4043" t="s">
        <v>68</v>
      </c>
      <c r="H4043" t="s">
        <v>323</v>
      </c>
      <c r="I4043" t="s">
        <v>1851</v>
      </c>
      <c r="J4043">
        <v>42.037562999999999</v>
      </c>
      <c r="K4043">
        <v>-8.5739769999999993</v>
      </c>
      <c r="L4043">
        <v>10</v>
      </c>
      <c r="M4043">
        <v>4</v>
      </c>
      <c r="N4043">
        <v>0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 t="s">
        <v>47</v>
      </c>
      <c r="X4043">
        <v>0</v>
      </c>
      <c r="Y4043">
        <v>0.2</v>
      </c>
      <c r="Z4043">
        <v>0</v>
      </c>
      <c r="AA4043">
        <v>0.2</v>
      </c>
      <c r="AB4043">
        <f>_2020_IR[[#This Row],[areaTotal]]*10000</f>
        <v>2000</v>
      </c>
      <c r="AC4043" t="s">
        <v>48</v>
      </c>
      <c r="AD4043">
        <v>74</v>
      </c>
      <c r="AE4043">
        <f>SQRT(_2020_IR[[#This Row],[aream2]])/(_2020_IR[[#This Row],[duration2]]*60)</f>
        <v>1.0072378277026081E-2</v>
      </c>
      <c r="AF4043">
        <v>2.3866017209150798</v>
      </c>
      <c r="AG4043">
        <v>12.527353934516899</v>
      </c>
      <c r="AH4043">
        <v>2.92473848896047</v>
      </c>
      <c r="AI4043">
        <v>310.028101752189</v>
      </c>
      <c r="AJ4043">
        <v>76.3001086480228</v>
      </c>
      <c r="AK4043">
        <v>85.460372321539694</v>
      </c>
      <c r="AL4043">
        <v>94.473639859238006</v>
      </c>
      <c r="AM4043" t="s">
        <v>83</v>
      </c>
      <c r="AN4043" t="s">
        <v>84</v>
      </c>
      <c r="AO4043" t="s">
        <v>217</v>
      </c>
      <c r="AP4043" t="s">
        <v>52</v>
      </c>
      <c r="AQ4043" t="s">
        <v>1234</v>
      </c>
      <c r="AR4043" t="s">
        <v>54</v>
      </c>
      <c r="AS4043" t="s">
        <v>55</v>
      </c>
    </row>
    <row r="4044" spans="1:45" hidden="1" x14ac:dyDescent="0.35">
      <c r="A4044">
        <v>2020010052509</v>
      </c>
      <c r="B4044">
        <v>2020</v>
      </c>
      <c r="C4044" s="1">
        <v>44034.899305555555</v>
      </c>
      <c r="D4044" s="1">
        <v>44034.915972222225</v>
      </c>
      <c r="E4044" s="2">
        <f>_2020_IR[[#This Row],[close]]-_2020_IR[[#This Row],[open]]</f>
        <v>1.6666666670062114E-2</v>
      </c>
      <c r="F4044" t="s">
        <v>56</v>
      </c>
      <c r="G4044" t="s">
        <v>139</v>
      </c>
      <c r="H4044" t="s">
        <v>140</v>
      </c>
      <c r="I4044" t="s">
        <v>621</v>
      </c>
      <c r="J4044">
        <v>40.934058</v>
      </c>
      <c r="K4044">
        <v>-8.5651740000000007</v>
      </c>
      <c r="L4044">
        <v>9</v>
      </c>
      <c r="M4044">
        <v>3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 t="s">
        <v>47</v>
      </c>
      <c r="X4044">
        <v>0</v>
      </c>
      <c r="Y4044">
        <v>0</v>
      </c>
      <c r="Z4044">
        <v>2E-3</v>
      </c>
      <c r="AA4044">
        <v>2E-3</v>
      </c>
      <c r="AB4044">
        <f>_2020_IR[[#This Row],[areaTotal]]*10000</f>
        <v>20</v>
      </c>
      <c r="AC4044" t="s">
        <v>48</v>
      </c>
      <c r="AD4044">
        <v>24</v>
      </c>
      <c r="AE4044">
        <f>SQRT(_2020_IR[[#This Row],[aream2]])/(_2020_IR[[#This Row],[duration2]]*60)</f>
        <v>3.1056499687497079E-3</v>
      </c>
      <c r="AF4044">
        <v>3.6127601018504198</v>
      </c>
      <c r="AG4044">
        <v>15.833892603735499</v>
      </c>
      <c r="AH4044">
        <v>3.8010621788610601</v>
      </c>
      <c r="AI4044">
        <v>394.86260752566898</v>
      </c>
      <c r="AJ4044">
        <v>73.104393534160806</v>
      </c>
      <c r="AK4044">
        <v>85.493791878217294</v>
      </c>
      <c r="AL4044">
        <v>99.948104212513698</v>
      </c>
      <c r="AM4044" t="s">
        <v>49</v>
      </c>
      <c r="AN4044" t="s">
        <v>91</v>
      </c>
      <c r="AO4044" t="s">
        <v>217</v>
      </c>
      <c r="AP4044" t="s">
        <v>125</v>
      </c>
      <c r="AQ4044" t="s">
        <v>1234</v>
      </c>
      <c r="AR4044" t="s">
        <v>54</v>
      </c>
      <c r="AS4044" t="s">
        <v>55</v>
      </c>
    </row>
    <row r="4045" spans="1:45" hidden="1" x14ac:dyDescent="0.35">
      <c r="A4045">
        <v>2020130109972</v>
      </c>
      <c r="B4045">
        <v>2020</v>
      </c>
      <c r="C4045" s="1">
        <v>44034.919444444444</v>
      </c>
      <c r="D4045" s="1">
        <v>44034.94027777778</v>
      </c>
      <c r="E4045" s="2">
        <f>_2020_IR[[#This Row],[close]]-_2020_IR[[#This Row],[open]]</f>
        <v>2.0833333335758653E-2</v>
      </c>
      <c r="F4045" t="s">
        <v>43</v>
      </c>
      <c r="G4045" t="s">
        <v>126</v>
      </c>
      <c r="H4045" t="s">
        <v>171</v>
      </c>
      <c r="I4045" t="s">
        <v>962</v>
      </c>
      <c r="J4045">
        <v>41.183093999999997</v>
      </c>
      <c r="K4045">
        <v>-8.5562419999999992</v>
      </c>
      <c r="L4045">
        <v>7</v>
      </c>
      <c r="M4045">
        <v>3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 t="s">
        <v>47</v>
      </c>
      <c r="X4045">
        <v>0</v>
      </c>
      <c r="Y4045">
        <v>0.02</v>
      </c>
      <c r="Z4045">
        <v>0</v>
      </c>
      <c r="AA4045">
        <v>0.02</v>
      </c>
      <c r="AB4045">
        <f>_2020_IR[[#This Row],[areaTotal]]*10000</f>
        <v>200</v>
      </c>
      <c r="AC4045" t="s">
        <v>48</v>
      </c>
      <c r="AD4045">
        <v>30</v>
      </c>
      <c r="AE4045">
        <f>SQRT(_2020_IR[[#This Row],[aream2]])/(_2020_IR[[#This Row],[duration2]]*60)</f>
        <v>7.8567420131838619E-3</v>
      </c>
      <c r="AF4045">
        <v>5.1307201382454197</v>
      </c>
      <c r="AG4045">
        <v>19.304343676481398</v>
      </c>
      <c r="AH4045">
        <v>4.9058596217610297</v>
      </c>
      <c r="AI4045">
        <v>375.593195603477</v>
      </c>
      <c r="AJ4045">
        <v>76.7840577945137</v>
      </c>
      <c r="AK4045">
        <v>87.447939942034907</v>
      </c>
      <c r="AL4045">
        <v>101.627697702853</v>
      </c>
      <c r="AM4045" t="s">
        <v>59</v>
      </c>
      <c r="AO4045" t="s">
        <v>288</v>
      </c>
      <c r="AP4045" t="s">
        <v>125</v>
      </c>
      <c r="AQ4045" t="s">
        <v>1234</v>
      </c>
      <c r="AR4045" t="s">
        <v>218</v>
      </c>
      <c r="AS4045" t="s">
        <v>219</v>
      </c>
    </row>
    <row r="4046" spans="1:45" hidden="1" x14ac:dyDescent="0.35">
      <c r="A4046">
        <v>2020130109984</v>
      </c>
      <c r="B4046">
        <v>2020</v>
      </c>
      <c r="C4046" s="1">
        <v>44034.932638888888</v>
      </c>
      <c r="D4046" s="1">
        <v>44034.954861111109</v>
      </c>
      <c r="E4046" s="2">
        <f>_2020_IR[[#This Row],[close]]-_2020_IR[[#This Row],[open]]</f>
        <v>2.2222222221898846E-2</v>
      </c>
      <c r="F4046" t="s">
        <v>43</v>
      </c>
      <c r="G4046" t="s">
        <v>126</v>
      </c>
      <c r="H4046" t="s">
        <v>285</v>
      </c>
      <c r="I4046" t="s">
        <v>1088</v>
      </c>
      <c r="J4046">
        <v>41.255437999999998</v>
      </c>
      <c r="K4046">
        <v>-8.0790670000000002</v>
      </c>
      <c r="L4046">
        <v>5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s">
        <v>47</v>
      </c>
      <c r="X4046">
        <v>0</v>
      </c>
      <c r="Y4046">
        <v>1E-3</v>
      </c>
      <c r="Z4046">
        <v>0</v>
      </c>
      <c r="AA4046">
        <v>1E-3</v>
      </c>
      <c r="AB4046">
        <f>_2020_IR[[#This Row],[areaTotal]]*10000</f>
        <v>10</v>
      </c>
      <c r="AC4046" t="s">
        <v>48</v>
      </c>
      <c r="AD4046">
        <v>32</v>
      </c>
      <c r="AE4046">
        <f>SQRT(_2020_IR[[#This Row],[aream2]])/(_2020_IR[[#This Row],[duration2]]*60)</f>
        <v>1.6470196146710311E-3</v>
      </c>
      <c r="AF4046">
        <v>3.9304239061447599</v>
      </c>
      <c r="AG4046">
        <v>16.6060297938823</v>
      </c>
      <c r="AH4046">
        <v>3.7280231802819501</v>
      </c>
      <c r="AI4046">
        <v>364.69033217963101</v>
      </c>
      <c r="AJ4046">
        <v>92.341654468913006</v>
      </c>
      <c r="AK4046">
        <v>87.257386271825894</v>
      </c>
      <c r="AL4046">
        <v>113.093515033323</v>
      </c>
      <c r="AM4046" t="s">
        <v>83</v>
      </c>
      <c r="AN4046" t="s">
        <v>84</v>
      </c>
      <c r="AO4046" t="s">
        <v>217</v>
      </c>
      <c r="AP4046" t="s">
        <v>125</v>
      </c>
      <c r="AQ4046" t="s">
        <v>1234</v>
      </c>
      <c r="AR4046" t="s">
        <v>218</v>
      </c>
      <c r="AS4046" t="s">
        <v>219</v>
      </c>
    </row>
    <row r="4047" spans="1:45" hidden="1" x14ac:dyDescent="0.35">
      <c r="A4047">
        <v>2020080028429</v>
      </c>
      <c r="B4047">
        <v>2020</v>
      </c>
      <c r="C4047" s="1">
        <v>44034.936805555553</v>
      </c>
      <c r="D4047" s="1">
        <v>44034.95208333333</v>
      </c>
      <c r="E4047" s="2">
        <f>_2020_IR[[#This Row],[close]]-_2020_IR[[#This Row],[open]]</f>
        <v>1.5277777776645962E-2</v>
      </c>
      <c r="F4047" t="s">
        <v>43</v>
      </c>
      <c r="G4047" t="s">
        <v>116</v>
      </c>
      <c r="H4047" t="s">
        <v>1295</v>
      </c>
      <c r="I4047" t="s">
        <v>1296</v>
      </c>
      <c r="J4047">
        <v>37.157142</v>
      </c>
      <c r="K4047">
        <v>-8.6329429999999991</v>
      </c>
      <c r="L4047">
        <v>21</v>
      </c>
      <c r="M4047">
        <v>7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s">
        <v>47</v>
      </c>
      <c r="X4047">
        <v>0</v>
      </c>
      <c r="Y4047">
        <v>2.93E-2</v>
      </c>
      <c r="Z4047">
        <v>0</v>
      </c>
      <c r="AA4047">
        <v>2.93E-2</v>
      </c>
      <c r="AB4047">
        <f>_2020_IR[[#This Row],[areaTotal]]*10000</f>
        <v>293</v>
      </c>
      <c r="AC4047" t="s">
        <v>48</v>
      </c>
      <c r="AD4047">
        <v>22</v>
      </c>
      <c r="AE4047">
        <f>SQRT(_2020_IR[[#This Row],[aream2]])/(_2020_IR[[#This Row],[duration2]]*60)</f>
        <v>1.296760815804825E-2</v>
      </c>
      <c r="AF4047">
        <v>6.6214822674661402</v>
      </c>
      <c r="AG4047">
        <v>22.296713665062299</v>
      </c>
      <c r="AH4047">
        <v>4.8623440882425903</v>
      </c>
      <c r="AI4047">
        <v>526.15097409815905</v>
      </c>
      <c r="AJ4047">
        <v>111.587356508195</v>
      </c>
      <c r="AK4047">
        <v>87.758877370870806</v>
      </c>
      <c r="AL4047">
        <v>145.84619088609901</v>
      </c>
      <c r="AM4047" t="s">
        <v>83</v>
      </c>
      <c r="AN4047" t="s">
        <v>84</v>
      </c>
      <c r="AO4047" t="s">
        <v>288</v>
      </c>
      <c r="AP4047" t="s">
        <v>125</v>
      </c>
      <c r="AQ4047" t="s">
        <v>1636</v>
      </c>
      <c r="AR4047" t="s">
        <v>218</v>
      </c>
      <c r="AS4047" t="s">
        <v>219</v>
      </c>
    </row>
    <row r="4048" spans="1:45" hidden="1" x14ac:dyDescent="0.35">
      <c r="A4048">
        <v>2020130109986</v>
      </c>
      <c r="B4048">
        <v>2020</v>
      </c>
      <c r="C4048" s="1">
        <v>44034.9375</v>
      </c>
      <c r="D4048" s="1">
        <v>44034.951388888891</v>
      </c>
      <c r="E4048" s="2">
        <f>_2020_IR[[#This Row],[close]]-_2020_IR[[#This Row],[open]]</f>
        <v>1.3888888890505768E-2</v>
      </c>
      <c r="F4048" t="s">
        <v>43</v>
      </c>
      <c r="G4048" t="s">
        <v>126</v>
      </c>
      <c r="H4048" t="s">
        <v>249</v>
      </c>
      <c r="I4048" t="s">
        <v>614</v>
      </c>
      <c r="J4048">
        <v>41.233199999999997</v>
      </c>
      <c r="K4048">
        <v>-8.3955330000000004</v>
      </c>
      <c r="L4048">
        <v>5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s">
        <v>47</v>
      </c>
      <c r="X4048">
        <v>0</v>
      </c>
      <c r="Y4048">
        <v>5.0000000000000001E-3</v>
      </c>
      <c r="Z4048">
        <v>0</v>
      </c>
      <c r="AA4048">
        <v>5.0000000000000001E-3</v>
      </c>
      <c r="AB4048">
        <f>_2020_IR[[#This Row],[areaTotal]]*10000</f>
        <v>50</v>
      </c>
      <c r="AC4048" t="s">
        <v>48</v>
      </c>
      <c r="AD4048">
        <v>20</v>
      </c>
      <c r="AE4048">
        <f>SQRT(_2020_IR[[#This Row],[aream2]])/(_2020_IR[[#This Row],[duration2]]*60)</f>
        <v>5.892556509887896E-3</v>
      </c>
      <c r="AF4048">
        <v>5.4076705463287098</v>
      </c>
      <c r="AG4048">
        <v>19.886319774731302</v>
      </c>
      <c r="AH4048">
        <v>4.6906008579926404</v>
      </c>
      <c r="AI4048">
        <v>362.53256657300301</v>
      </c>
      <c r="AJ4048">
        <v>96.357362135591998</v>
      </c>
      <c r="AK4048">
        <v>87.902852042630698</v>
      </c>
      <c r="AL4048">
        <v>115.781167630338</v>
      </c>
      <c r="AM4048" t="s">
        <v>281</v>
      </c>
      <c r="AN4048" t="s">
        <v>282</v>
      </c>
      <c r="AO4048" t="s">
        <v>288</v>
      </c>
      <c r="AP4048" t="s">
        <v>125</v>
      </c>
      <c r="AQ4048" t="s">
        <v>1234</v>
      </c>
      <c r="AR4048" t="s">
        <v>218</v>
      </c>
      <c r="AS4048" t="s">
        <v>219</v>
      </c>
    </row>
    <row r="4049" spans="1:45" hidden="1" x14ac:dyDescent="0.35">
      <c r="A4049">
        <v>2020130109994</v>
      </c>
      <c r="B4049">
        <v>2020</v>
      </c>
      <c r="C4049" s="1">
        <v>44034.950694444444</v>
      </c>
      <c r="D4049" s="1">
        <v>44034.97152777778</v>
      </c>
      <c r="E4049" s="2">
        <f>_2020_IR[[#This Row],[close]]-_2020_IR[[#This Row],[open]]</f>
        <v>2.0833333335758653E-2</v>
      </c>
      <c r="F4049" t="s">
        <v>43</v>
      </c>
      <c r="G4049" t="s">
        <v>126</v>
      </c>
      <c r="H4049" t="s">
        <v>419</v>
      </c>
      <c r="I4049" t="s">
        <v>1152</v>
      </c>
      <c r="J4049">
        <v>41.117237000000003</v>
      </c>
      <c r="K4049">
        <v>-8.3699750000000002</v>
      </c>
      <c r="L4049">
        <v>5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s">
        <v>47</v>
      </c>
      <c r="X4049">
        <v>0</v>
      </c>
      <c r="Y4049">
        <v>1.4999999999999999E-2</v>
      </c>
      <c r="Z4049">
        <v>0</v>
      </c>
      <c r="AA4049">
        <v>1.4999999999999999E-2</v>
      </c>
      <c r="AB4049">
        <f>_2020_IR[[#This Row],[areaTotal]]*10000</f>
        <v>150</v>
      </c>
      <c r="AC4049" t="s">
        <v>48</v>
      </c>
      <c r="AD4049">
        <v>30</v>
      </c>
      <c r="AE4049">
        <f>SQRT(_2020_IR[[#This Row],[aream2]])/(_2020_IR[[#This Row],[duration2]]*60)</f>
        <v>6.8041381743977171E-3</v>
      </c>
      <c r="AF4049">
        <v>1.13696196057567</v>
      </c>
      <c r="AG4049">
        <v>8.2398484933508698</v>
      </c>
      <c r="AH4049">
        <v>1.93856520747608</v>
      </c>
      <c r="AI4049">
        <v>336.194177546356</v>
      </c>
      <c r="AJ4049">
        <v>60.486390933518301</v>
      </c>
      <c r="AK4049">
        <v>81.589529478524199</v>
      </c>
      <c r="AL4049">
        <v>83.441726640437807</v>
      </c>
      <c r="AM4049" t="s">
        <v>59</v>
      </c>
      <c r="AN4049" t="s">
        <v>60</v>
      </c>
      <c r="AO4049" t="s">
        <v>51</v>
      </c>
      <c r="AP4049" t="s">
        <v>52</v>
      </c>
      <c r="AQ4049" t="s">
        <v>1234</v>
      </c>
      <c r="AR4049" t="s">
        <v>61</v>
      </c>
      <c r="AS4049" t="s">
        <v>62</v>
      </c>
    </row>
    <row r="4050" spans="1:45" hidden="1" x14ac:dyDescent="0.35">
      <c r="A4050">
        <v>2020030050215</v>
      </c>
      <c r="B4050">
        <v>2020</v>
      </c>
      <c r="C4050" s="1">
        <v>44034.956250000003</v>
      </c>
      <c r="D4050" s="1">
        <v>44035.015277777777</v>
      </c>
      <c r="E4050" s="2">
        <f>_2020_IR[[#This Row],[close]]-_2020_IR[[#This Row],[open]]</f>
        <v>5.9027777773735579E-2</v>
      </c>
      <c r="F4050" t="s">
        <v>43</v>
      </c>
      <c r="G4050" t="s">
        <v>158</v>
      </c>
      <c r="H4050" t="s">
        <v>190</v>
      </c>
      <c r="I4050" t="s">
        <v>634</v>
      </c>
      <c r="J4050">
        <v>41.594380000000001</v>
      </c>
      <c r="K4050">
        <v>-8.1226719999999997</v>
      </c>
      <c r="L4050">
        <v>19</v>
      </c>
      <c r="M4050">
        <v>5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t="s">
        <v>47</v>
      </c>
      <c r="X4050">
        <v>0</v>
      </c>
      <c r="Y4050">
        <v>0.01</v>
      </c>
      <c r="Z4050">
        <v>0</v>
      </c>
      <c r="AA4050">
        <v>0.01</v>
      </c>
      <c r="AB4050">
        <f>_2020_IR[[#This Row],[areaTotal]]*10000</f>
        <v>100</v>
      </c>
      <c r="AC4050" t="s">
        <v>48</v>
      </c>
      <c r="AD4050">
        <v>85</v>
      </c>
      <c r="AE4050">
        <f>SQRT(_2020_IR[[#This Row],[aream2]])/(_2020_IR[[#This Row],[duration2]]*60)</f>
        <v>1.9607843137254902E-3</v>
      </c>
      <c r="AF4050">
        <v>3.08403073979773</v>
      </c>
      <c r="AG4050">
        <v>14.479801076645501</v>
      </c>
      <c r="AH4050">
        <v>3.1893885359383201</v>
      </c>
      <c r="AI4050">
        <v>361.01562765971499</v>
      </c>
      <c r="AJ4050">
        <v>87.469832547736701</v>
      </c>
      <c r="AK4050">
        <v>86.082539849724995</v>
      </c>
      <c r="AL4050">
        <v>108.94776557086399</v>
      </c>
      <c r="AM4050" t="s">
        <v>83</v>
      </c>
      <c r="AN4050" t="s">
        <v>84</v>
      </c>
      <c r="AO4050" t="s">
        <v>217</v>
      </c>
      <c r="AP4050" t="s">
        <v>125</v>
      </c>
      <c r="AQ4050" t="s">
        <v>1234</v>
      </c>
      <c r="AR4050" t="s">
        <v>218</v>
      </c>
      <c r="AS4050" t="s">
        <v>219</v>
      </c>
    </row>
    <row r="4051" spans="1:45" hidden="1" x14ac:dyDescent="0.35">
      <c r="A4051">
        <v>2020130110017</v>
      </c>
      <c r="B4051">
        <v>2020</v>
      </c>
      <c r="C4051" s="1">
        <v>44035</v>
      </c>
      <c r="D4051" s="1">
        <v>44035.025694444441</v>
      </c>
      <c r="E4051" s="2">
        <f>_2020_IR[[#This Row],[close]]-_2020_IR[[#This Row],[open]]</f>
        <v>2.569444444088731E-2</v>
      </c>
      <c r="F4051" t="s">
        <v>43</v>
      </c>
      <c r="G4051" t="s">
        <v>126</v>
      </c>
      <c r="H4051" t="s">
        <v>127</v>
      </c>
      <c r="I4051" t="s">
        <v>647</v>
      </c>
      <c r="J4051">
        <v>41.301082999999998</v>
      </c>
      <c r="K4051">
        <v>-8.3719249999999992</v>
      </c>
      <c r="L4051">
        <v>5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 t="s">
        <v>47</v>
      </c>
      <c r="X4051">
        <v>0</v>
      </c>
      <c r="Y4051">
        <v>0.02</v>
      </c>
      <c r="Z4051">
        <v>0</v>
      </c>
      <c r="AA4051">
        <v>0.02</v>
      </c>
      <c r="AB4051">
        <f>_2020_IR[[#This Row],[areaTotal]]*10000</f>
        <v>200</v>
      </c>
      <c r="AC4051" t="s">
        <v>48</v>
      </c>
      <c r="AD4051">
        <v>37</v>
      </c>
      <c r="AE4051">
        <f>SQRT(_2020_IR[[#This Row],[aream2]])/(_2020_IR[[#This Row],[duration2]]*60)</f>
        <v>6.3703313620409692E-3</v>
      </c>
      <c r="AF4051">
        <v>5.4076705463287098</v>
      </c>
      <c r="AG4051">
        <v>19.886319774731302</v>
      </c>
      <c r="AH4051">
        <v>4.6906008579926404</v>
      </c>
      <c r="AI4051">
        <v>362.53256657300301</v>
      </c>
      <c r="AJ4051">
        <v>96.357362135591998</v>
      </c>
      <c r="AK4051">
        <v>87.902852042630698</v>
      </c>
      <c r="AL4051">
        <v>115.781167630338</v>
      </c>
      <c r="AM4051" t="s">
        <v>59</v>
      </c>
      <c r="AN4051" t="s">
        <v>60</v>
      </c>
      <c r="AO4051" t="s">
        <v>288</v>
      </c>
      <c r="AP4051" t="s">
        <v>125</v>
      </c>
      <c r="AQ4051" t="s">
        <v>1234</v>
      </c>
      <c r="AR4051" t="s">
        <v>218</v>
      </c>
      <c r="AS4051" t="s">
        <v>219</v>
      </c>
    </row>
    <row r="4052" spans="1:45" hidden="1" x14ac:dyDescent="0.35">
      <c r="A4052">
        <v>2020180034591</v>
      </c>
      <c r="B4052">
        <v>2020</v>
      </c>
      <c r="C4052" s="1">
        <v>44035.011805555558</v>
      </c>
      <c r="D4052" s="1">
        <v>44035.067361111112</v>
      </c>
      <c r="E4052" s="2">
        <f>_2020_IR[[#This Row],[close]]-_2020_IR[[#This Row],[open]]</f>
        <v>5.5555555554747116E-2</v>
      </c>
      <c r="F4052" t="s">
        <v>43</v>
      </c>
      <c r="G4052" t="s">
        <v>65</v>
      </c>
      <c r="H4052" t="s">
        <v>763</v>
      </c>
      <c r="I4052" t="s">
        <v>1124</v>
      </c>
      <c r="J4052">
        <v>40.961281999999997</v>
      </c>
      <c r="K4052">
        <v>-7.5201630000000002</v>
      </c>
      <c r="L4052">
        <v>19</v>
      </c>
      <c r="M4052">
        <v>5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 t="s">
        <v>47</v>
      </c>
      <c r="X4052">
        <v>0</v>
      </c>
      <c r="Y4052">
        <v>6.5000000000000002E-2</v>
      </c>
      <c r="Z4052">
        <v>0</v>
      </c>
      <c r="AA4052">
        <v>6.5000000000000002E-2</v>
      </c>
      <c r="AB4052">
        <f>_2020_IR[[#This Row],[areaTotal]]*10000</f>
        <v>650</v>
      </c>
      <c r="AC4052" t="s">
        <v>48</v>
      </c>
      <c r="AD4052">
        <v>80</v>
      </c>
      <c r="AE4052">
        <f>SQRT(_2020_IR[[#This Row],[aream2]])/(_2020_IR[[#This Row],[duration2]]*60)</f>
        <v>5.311478659992484E-3</v>
      </c>
      <c r="AF4052">
        <v>1.4947124461074901</v>
      </c>
      <c r="AG4052">
        <v>9.6171079225734992</v>
      </c>
      <c r="AH4052">
        <v>2.0186416871252102</v>
      </c>
      <c r="AI4052">
        <v>420.95412907547899</v>
      </c>
      <c r="AJ4052">
        <v>72.2249645842316</v>
      </c>
      <c r="AK4052">
        <v>82.813624531987699</v>
      </c>
      <c r="AL4052">
        <v>101.089147230989</v>
      </c>
      <c r="AM4052" t="s">
        <v>83</v>
      </c>
      <c r="AN4052" t="s">
        <v>84</v>
      </c>
      <c r="AO4052" t="s">
        <v>217</v>
      </c>
      <c r="AP4052" t="s">
        <v>52</v>
      </c>
      <c r="AQ4052" t="s">
        <v>1234</v>
      </c>
      <c r="AR4052" t="s">
        <v>54</v>
      </c>
      <c r="AS4052" t="s">
        <v>55</v>
      </c>
    </row>
    <row r="4053" spans="1:45" hidden="1" x14ac:dyDescent="0.35">
      <c r="A4053">
        <v>2020130110030</v>
      </c>
      <c r="B4053">
        <v>2020</v>
      </c>
      <c r="C4053" s="1">
        <v>44035.029166666667</v>
      </c>
      <c r="D4053" s="1">
        <v>44035.07708333333</v>
      </c>
      <c r="E4053" s="2">
        <f>_2020_IR[[#This Row],[close]]-_2020_IR[[#This Row],[open]]</f>
        <v>4.7916666662786156E-2</v>
      </c>
      <c r="F4053" t="s">
        <v>43</v>
      </c>
      <c r="G4053" t="s">
        <v>126</v>
      </c>
      <c r="H4053" t="s">
        <v>419</v>
      </c>
      <c r="I4053" t="s">
        <v>1152</v>
      </c>
      <c r="J4053">
        <v>41.116408</v>
      </c>
      <c r="K4053">
        <v>-8.3695579999999996</v>
      </c>
      <c r="L4053">
        <v>7</v>
      </c>
      <c r="M4053">
        <v>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 t="s">
        <v>47</v>
      </c>
      <c r="X4053">
        <v>0</v>
      </c>
      <c r="Y4053">
        <v>0.02</v>
      </c>
      <c r="Z4053">
        <v>0</v>
      </c>
      <c r="AA4053">
        <v>0.02</v>
      </c>
      <c r="AB4053">
        <f>_2020_IR[[#This Row],[areaTotal]]*10000</f>
        <v>200</v>
      </c>
      <c r="AC4053" t="s">
        <v>48</v>
      </c>
      <c r="AD4053">
        <v>69</v>
      </c>
      <c r="AE4053">
        <f>SQRT(_2020_IR[[#This Row],[aream2]])/(_2020_IR[[#This Row],[duration2]]*60)</f>
        <v>3.4159747883408093E-3</v>
      </c>
      <c r="AF4053">
        <v>1.13696196057567</v>
      </c>
      <c r="AG4053">
        <v>8.2398484933508698</v>
      </c>
      <c r="AH4053">
        <v>1.93856520747608</v>
      </c>
      <c r="AI4053">
        <v>336.194177546356</v>
      </c>
      <c r="AJ4053">
        <v>60.486390933518301</v>
      </c>
      <c r="AK4053">
        <v>81.589529478524199</v>
      </c>
      <c r="AL4053">
        <v>83.441726640437807</v>
      </c>
      <c r="AM4053" t="s">
        <v>59</v>
      </c>
      <c r="AN4053" t="s">
        <v>60</v>
      </c>
      <c r="AO4053" t="s">
        <v>51</v>
      </c>
      <c r="AP4053" t="s">
        <v>52</v>
      </c>
      <c r="AQ4053" t="s">
        <v>1234</v>
      </c>
      <c r="AR4053" t="s">
        <v>61</v>
      </c>
      <c r="AS4053" t="s">
        <v>62</v>
      </c>
    </row>
    <row r="4054" spans="1:45" hidden="1" x14ac:dyDescent="0.35">
      <c r="A4054">
        <v>2020130110029</v>
      </c>
      <c r="B4054">
        <v>2020</v>
      </c>
      <c r="C4054" s="1">
        <v>44035.03125</v>
      </c>
      <c r="D4054" s="1">
        <v>44035.095833333333</v>
      </c>
      <c r="E4054" s="2">
        <f>_2020_IR[[#This Row],[close]]-_2020_IR[[#This Row],[open]]</f>
        <v>6.4583333332848269E-2</v>
      </c>
      <c r="F4054" t="s">
        <v>43</v>
      </c>
      <c r="G4054" t="s">
        <v>126</v>
      </c>
      <c r="H4054" t="s">
        <v>249</v>
      </c>
      <c r="I4054" t="s">
        <v>322</v>
      </c>
      <c r="J4054">
        <v>41.219005000000003</v>
      </c>
      <c r="K4054">
        <v>-8.3631250000000001</v>
      </c>
      <c r="L4054">
        <v>40</v>
      </c>
      <c r="M4054">
        <v>14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 t="s">
        <v>47</v>
      </c>
      <c r="X4054">
        <v>0</v>
      </c>
      <c r="Y4054">
        <v>1</v>
      </c>
      <c r="Z4054">
        <v>0</v>
      </c>
      <c r="AA4054">
        <v>1</v>
      </c>
      <c r="AB4054">
        <f>_2020_IR[[#This Row],[areaTotal]]*10000</f>
        <v>10000</v>
      </c>
      <c r="AC4054" t="s">
        <v>82</v>
      </c>
      <c r="AD4054">
        <v>93</v>
      </c>
      <c r="AE4054">
        <f>SQRT(_2020_IR[[#This Row],[aream2]])/(_2020_IR[[#This Row],[duration2]]*60)</f>
        <v>1.7921146953405017E-2</v>
      </c>
      <c r="AF4054">
        <v>5.4076705463287098</v>
      </c>
      <c r="AG4054">
        <v>19.886319774731302</v>
      </c>
      <c r="AH4054">
        <v>4.6906008579926404</v>
      </c>
      <c r="AI4054">
        <v>362.53256657300301</v>
      </c>
      <c r="AJ4054">
        <v>96.357362135591998</v>
      </c>
      <c r="AK4054">
        <v>87.902852042630698</v>
      </c>
      <c r="AL4054">
        <v>115.781167630338</v>
      </c>
      <c r="AM4054" t="s">
        <v>59</v>
      </c>
      <c r="AN4054" t="s">
        <v>60</v>
      </c>
      <c r="AO4054" t="s">
        <v>288</v>
      </c>
      <c r="AP4054" t="s">
        <v>125</v>
      </c>
      <c r="AQ4054" t="s">
        <v>1234</v>
      </c>
      <c r="AR4054" t="s">
        <v>218</v>
      </c>
      <c r="AS4054" t="s">
        <v>219</v>
      </c>
    </row>
    <row r="4055" spans="1:45" hidden="1" x14ac:dyDescent="0.35">
      <c r="A4055">
        <v>2020080028438</v>
      </c>
      <c r="B4055">
        <v>2020</v>
      </c>
      <c r="C4055" s="1">
        <v>44035.034722222219</v>
      </c>
      <c r="D4055" s="1">
        <v>44035.060416666667</v>
      </c>
      <c r="E4055" s="2">
        <f>_2020_IR[[#This Row],[close]]-_2020_IR[[#This Row],[open]]</f>
        <v>2.5694444448163267E-2</v>
      </c>
      <c r="F4055" t="s">
        <v>43</v>
      </c>
      <c r="G4055" t="s">
        <v>116</v>
      </c>
      <c r="H4055" t="s">
        <v>131</v>
      </c>
      <c r="I4055" t="s">
        <v>393</v>
      </c>
      <c r="J4055">
        <v>37.191398</v>
      </c>
      <c r="K4055">
        <v>-7.6836370000000001</v>
      </c>
      <c r="L4055">
        <v>23</v>
      </c>
      <c r="M4055">
        <v>6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 t="s">
        <v>47</v>
      </c>
      <c r="X4055">
        <v>0</v>
      </c>
      <c r="Y4055">
        <v>8.09E-2</v>
      </c>
      <c r="Z4055">
        <v>0</v>
      </c>
      <c r="AA4055">
        <v>8.09E-2</v>
      </c>
      <c r="AB4055">
        <f>_2020_IR[[#This Row],[areaTotal]]*10000</f>
        <v>809</v>
      </c>
      <c r="AC4055" t="s">
        <v>48</v>
      </c>
      <c r="AD4055">
        <v>37</v>
      </c>
      <c r="AE4055">
        <f>SQRT(_2020_IR[[#This Row],[aream2]])/(_2020_IR[[#This Row],[duration2]]*60)</f>
        <v>1.2812128516511614E-2</v>
      </c>
      <c r="AF4055">
        <v>5.8901241488738298</v>
      </c>
      <c r="AG4055">
        <v>20.870021986628402</v>
      </c>
      <c r="AH4055">
        <v>3.8903390965439302</v>
      </c>
      <c r="AI4055">
        <v>576.69602798046606</v>
      </c>
      <c r="AJ4055">
        <v>260.97763112995699</v>
      </c>
      <c r="AK4055">
        <v>88.981240203805797</v>
      </c>
      <c r="AL4055">
        <v>260.527625402897</v>
      </c>
      <c r="AM4055" t="s">
        <v>83</v>
      </c>
      <c r="AN4055" t="s">
        <v>84</v>
      </c>
      <c r="AO4055" t="s">
        <v>288</v>
      </c>
      <c r="AP4055" t="s">
        <v>125</v>
      </c>
      <c r="AQ4055" t="s">
        <v>1636</v>
      </c>
      <c r="AR4055" t="s">
        <v>218</v>
      </c>
      <c r="AS4055" t="s">
        <v>219</v>
      </c>
    </row>
    <row r="4056" spans="1:45" hidden="1" x14ac:dyDescent="0.35">
      <c r="A4056">
        <v>2020170017083</v>
      </c>
      <c r="B4056">
        <v>2020</v>
      </c>
      <c r="C4056" s="1">
        <v>44035.034722222219</v>
      </c>
      <c r="D4056" s="1">
        <v>44035.04791666667</v>
      </c>
      <c r="E4056" s="2">
        <f>_2020_IR[[#This Row],[close]]-_2020_IR[[#This Row],[open]]</f>
        <v>1.319444445107365E-2</v>
      </c>
      <c r="F4056" t="s">
        <v>102</v>
      </c>
      <c r="G4056" t="s">
        <v>44</v>
      </c>
      <c r="H4056" t="s">
        <v>63</v>
      </c>
      <c r="I4056" t="s">
        <v>63</v>
      </c>
      <c r="J4056">
        <v>41.417068</v>
      </c>
      <c r="K4056">
        <v>-7.9594569999999996</v>
      </c>
      <c r="L4056">
        <v>17</v>
      </c>
      <c r="M4056">
        <v>4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 t="s">
        <v>47</v>
      </c>
      <c r="X4056">
        <v>0.02</v>
      </c>
      <c r="Y4056">
        <v>0</v>
      </c>
      <c r="Z4056">
        <v>0</v>
      </c>
      <c r="AA4056">
        <v>0.02</v>
      </c>
      <c r="AB4056">
        <f>_2020_IR[[#This Row],[areaTotal]]*10000</f>
        <v>200</v>
      </c>
      <c r="AC4056" t="s">
        <v>48</v>
      </c>
      <c r="AD4056">
        <v>19</v>
      </c>
      <c r="AE4056">
        <f>SQRT(_2020_IR[[#This Row],[aream2]])/(_2020_IR[[#This Row],[duration2]]*60)</f>
        <v>1.2405382126079782E-2</v>
      </c>
      <c r="AF4056">
        <v>1.7365782947465001</v>
      </c>
      <c r="AG4056">
        <v>10.4675464123317</v>
      </c>
      <c r="AH4056">
        <v>2.2268116877430701</v>
      </c>
      <c r="AI4056">
        <v>401.35497264779798</v>
      </c>
      <c r="AJ4056">
        <v>74.275878949955796</v>
      </c>
      <c r="AK4056">
        <v>84.108458998716301</v>
      </c>
      <c r="AL4056">
        <v>101.56294703501401</v>
      </c>
      <c r="AM4056" t="s">
        <v>83</v>
      </c>
      <c r="AN4056" t="s">
        <v>84</v>
      </c>
      <c r="AO4056" t="s">
        <v>217</v>
      </c>
      <c r="AP4056" t="s">
        <v>52</v>
      </c>
      <c r="AQ4056" t="s">
        <v>1234</v>
      </c>
      <c r="AR4056" t="s">
        <v>54</v>
      </c>
      <c r="AS4056" t="s">
        <v>55</v>
      </c>
    </row>
    <row r="4057" spans="1:45" hidden="1" x14ac:dyDescent="0.35">
      <c r="A4057">
        <v>2020080028439</v>
      </c>
      <c r="B4057">
        <v>2020</v>
      </c>
      <c r="C4057" s="1">
        <v>44035.045138888891</v>
      </c>
      <c r="D4057" s="1">
        <v>44035.145833333336</v>
      </c>
      <c r="E4057" s="2">
        <f>_2020_IR[[#This Row],[close]]-_2020_IR[[#This Row],[open]]</f>
        <v>0.10069444444525288</v>
      </c>
      <c r="F4057" t="s">
        <v>43</v>
      </c>
      <c r="G4057" t="s">
        <v>116</v>
      </c>
      <c r="H4057" t="s">
        <v>131</v>
      </c>
      <c r="I4057" t="s">
        <v>393</v>
      </c>
      <c r="J4057">
        <v>37.213610000000003</v>
      </c>
      <c r="K4057">
        <v>-7.7004380000000001</v>
      </c>
      <c r="L4057">
        <v>41</v>
      </c>
      <c r="M4057">
        <v>16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 t="s">
        <v>47</v>
      </c>
      <c r="X4057">
        <v>0</v>
      </c>
      <c r="Y4057">
        <v>8.3199999999999996E-2</v>
      </c>
      <c r="Z4057">
        <v>0</v>
      </c>
      <c r="AA4057">
        <v>8.3199999999999996E-2</v>
      </c>
      <c r="AB4057">
        <f>_2020_IR[[#This Row],[areaTotal]]*10000</f>
        <v>832</v>
      </c>
      <c r="AC4057" t="s">
        <v>48</v>
      </c>
      <c r="AD4057">
        <v>145</v>
      </c>
      <c r="AE4057">
        <f>SQRT(_2020_IR[[#This Row],[aream2]])/(_2020_IR[[#This Row],[duration2]]*60)</f>
        <v>3.3154494487025185E-3</v>
      </c>
      <c r="AF4057">
        <v>5.8901241488738298</v>
      </c>
      <c r="AG4057">
        <v>20.870021986628402</v>
      </c>
      <c r="AH4057">
        <v>3.8903390965439302</v>
      </c>
      <c r="AI4057">
        <v>576.69602798046606</v>
      </c>
      <c r="AJ4057">
        <v>260.97763112995699</v>
      </c>
      <c r="AK4057">
        <v>88.981240203805797</v>
      </c>
      <c r="AL4057">
        <v>260.527625402897</v>
      </c>
      <c r="AM4057" t="s">
        <v>83</v>
      </c>
      <c r="AN4057" t="s">
        <v>84</v>
      </c>
      <c r="AO4057" t="s">
        <v>288</v>
      </c>
      <c r="AP4057" t="s">
        <v>125</v>
      </c>
      <c r="AQ4057" t="s">
        <v>1636</v>
      </c>
      <c r="AR4057" t="s">
        <v>218</v>
      </c>
      <c r="AS4057" t="s">
        <v>219</v>
      </c>
    </row>
    <row r="4058" spans="1:45" hidden="1" x14ac:dyDescent="0.35">
      <c r="A4058">
        <v>2020080028534</v>
      </c>
      <c r="B4058">
        <v>2020</v>
      </c>
      <c r="C4058" s="1">
        <v>44035.045138888891</v>
      </c>
      <c r="D4058" s="1">
        <v>44035.599305555559</v>
      </c>
      <c r="E4058" s="2">
        <f>_2020_IR[[#This Row],[close]]-_2020_IR[[#This Row],[open]]</f>
        <v>0.55416666666860692</v>
      </c>
      <c r="F4058" t="s">
        <v>43</v>
      </c>
      <c r="G4058" t="s">
        <v>116</v>
      </c>
      <c r="H4058" t="s">
        <v>131</v>
      </c>
      <c r="I4058" t="s">
        <v>393</v>
      </c>
      <c r="J4058">
        <v>37.247759000000002</v>
      </c>
      <c r="K4058">
        <v>-7.6934969999999998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 t="s">
        <v>47</v>
      </c>
      <c r="X4058">
        <v>0</v>
      </c>
      <c r="Y4058">
        <v>4.8599999999999997E-2</v>
      </c>
      <c r="Z4058">
        <v>0</v>
      </c>
      <c r="AA4058">
        <v>4.8599999999999997E-2</v>
      </c>
      <c r="AB4058">
        <f>_2020_IR[[#This Row],[areaTotal]]*10000</f>
        <v>486</v>
      </c>
      <c r="AC4058" t="s">
        <v>48</v>
      </c>
      <c r="AD4058">
        <v>798</v>
      </c>
      <c r="AE4058">
        <f>SQRT(_2020_IR[[#This Row],[aream2]])/(_2020_IR[[#This Row],[duration2]]*60)</f>
        <v>4.6043040277879286E-4</v>
      </c>
      <c r="AF4058">
        <v>5.8901241488738298</v>
      </c>
      <c r="AG4058">
        <v>20.870021986628402</v>
      </c>
      <c r="AH4058">
        <v>3.8903390965439302</v>
      </c>
      <c r="AI4058">
        <v>576.69602798046606</v>
      </c>
      <c r="AJ4058">
        <v>260.97763112995699</v>
      </c>
      <c r="AK4058">
        <v>88.981240203805797</v>
      </c>
      <c r="AL4058">
        <v>260.527625402897</v>
      </c>
      <c r="AM4058" t="s">
        <v>83</v>
      </c>
      <c r="AN4058" t="s">
        <v>84</v>
      </c>
      <c r="AO4058" t="s">
        <v>288</v>
      </c>
      <c r="AP4058" t="s">
        <v>125</v>
      </c>
      <c r="AQ4058" t="s">
        <v>1636</v>
      </c>
      <c r="AR4058" t="s">
        <v>218</v>
      </c>
      <c r="AS4058" t="s">
        <v>219</v>
      </c>
    </row>
    <row r="4059" spans="1:45" hidden="1" x14ac:dyDescent="0.35">
      <c r="A4059">
        <v>2020080028536</v>
      </c>
      <c r="B4059">
        <v>2020</v>
      </c>
      <c r="C4059" s="1">
        <v>44035.045138888891</v>
      </c>
      <c r="D4059" s="1">
        <v>44035.612500000003</v>
      </c>
      <c r="E4059" s="2">
        <f>_2020_IR[[#This Row],[close]]-_2020_IR[[#This Row],[open]]</f>
        <v>0.56736111111240461</v>
      </c>
      <c r="F4059" t="s">
        <v>43</v>
      </c>
      <c r="G4059" t="s">
        <v>116</v>
      </c>
      <c r="H4059" t="s">
        <v>131</v>
      </c>
      <c r="I4059" t="s">
        <v>393</v>
      </c>
      <c r="J4059">
        <v>37.241897999999999</v>
      </c>
      <c r="K4059">
        <v>-7.6984469999999998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 t="s">
        <v>47</v>
      </c>
      <c r="X4059">
        <v>0</v>
      </c>
      <c r="Y4059">
        <v>6.1600000000000002E-2</v>
      </c>
      <c r="Z4059">
        <v>0</v>
      </c>
      <c r="AA4059">
        <v>6.1600000000000002E-2</v>
      </c>
      <c r="AB4059">
        <f>_2020_IR[[#This Row],[areaTotal]]*10000</f>
        <v>616</v>
      </c>
      <c r="AC4059" t="s">
        <v>48</v>
      </c>
      <c r="AD4059">
        <v>817</v>
      </c>
      <c r="AE4059">
        <f>SQRT(_2020_IR[[#This Row],[aream2]])/(_2020_IR[[#This Row],[duration2]]*60)</f>
        <v>5.0631063427135283E-4</v>
      </c>
      <c r="AF4059">
        <v>5.8901241488738298</v>
      </c>
      <c r="AG4059">
        <v>20.870021986628402</v>
      </c>
      <c r="AH4059">
        <v>3.8903390965439302</v>
      </c>
      <c r="AI4059">
        <v>576.69602798046606</v>
      </c>
      <c r="AJ4059">
        <v>260.97763112995699</v>
      </c>
      <c r="AK4059">
        <v>88.981240203805797</v>
      </c>
      <c r="AL4059">
        <v>260.527625402897</v>
      </c>
      <c r="AM4059" t="s">
        <v>83</v>
      </c>
      <c r="AN4059" t="s">
        <v>84</v>
      </c>
      <c r="AO4059" t="s">
        <v>288</v>
      </c>
      <c r="AP4059" t="s">
        <v>125</v>
      </c>
      <c r="AQ4059" t="s">
        <v>1636</v>
      </c>
      <c r="AR4059" t="s">
        <v>218</v>
      </c>
      <c r="AS4059" t="s">
        <v>219</v>
      </c>
    </row>
    <row r="4060" spans="1:45" hidden="1" x14ac:dyDescent="0.35">
      <c r="A4060">
        <v>2020080028446</v>
      </c>
      <c r="B4060">
        <v>2020</v>
      </c>
      <c r="C4060" s="1">
        <v>44035.054861111108</v>
      </c>
      <c r="D4060" s="1">
        <v>44035.613194444442</v>
      </c>
      <c r="E4060" s="2">
        <f>_2020_IR[[#This Row],[close]]-_2020_IR[[#This Row],[open]]</f>
        <v>0.55833333333430346</v>
      </c>
      <c r="F4060" t="s">
        <v>43</v>
      </c>
      <c r="G4060" t="s">
        <v>116</v>
      </c>
      <c r="H4060" t="s">
        <v>131</v>
      </c>
      <c r="I4060" t="s">
        <v>1441</v>
      </c>
      <c r="J4060">
        <v>37.275849000000001</v>
      </c>
      <c r="K4060">
        <v>-7.7384339999999998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 t="s">
        <v>47</v>
      </c>
      <c r="X4060">
        <v>0</v>
      </c>
      <c r="Y4060">
        <v>5.4199999999999998E-2</v>
      </c>
      <c r="Z4060">
        <v>0</v>
      </c>
      <c r="AA4060">
        <v>5.4199999999999998E-2</v>
      </c>
      <c r="AB4060">
        <f>_2020_IR[[#This Row],[areaTotal]]*10000</f>
        <v>542</v>
      </c>
      <c r="AC4060" t="s">
        <v>48</v>
      </c>
      <c r="AD4060">
        <v>804</v>
      </c>
      <c r="AE4060">
        <f>SQRT(_2020_IR[[#This Row],[aream2]])/(_2020_IR[[#This Row],[duration2]]*60)</f>
        <v>4.8260558568917147E-4</v>
      </c>
      <c r="AF4060">
        <v>7.1464087762170996</v>
      </c>
      <c r="AG4060">
        <v>23.278760861968099</v>
      </c>
      <c r="AH4060">
        <v>4.5213419953774503</v>
      </c>
      <c r="AI4060">
        <v>556.328458893836</v>
      </c>
      <c r="AJ4060">
        <v>276.05598966215598</v>
      </c>
      <c r="AK4060">
        <v>89.882421912600606</v>
      </c>
      <c r="AL4060">
        <v>275.20344355093602</v>
      </c>
      <c r="AM4060" t="s">
        <v>83</v>
      </c>
      <c r="AN4060" t="s">
        <v>84</v>
      </c>
      <c r="AO4060" t="s">
        <v>288</v>
      </c>
      <c r="AP4060" t="s">
        <v>125</v>
      </c>
      <c r="AQ4060" t="s">
        <v>1636</v>
      </c>
      <c r="AR4060" t="s">
        <v>307</v>
      </c>
      <c r="AS4060" t="s">
        <v>79</v>
      </c>
    </row>
    <row r="4061" spans="1:45" hidden="1" x14ac:dyDescent="0.35">
      <c r="A4061">
        <v>2020130110039</v>
      </c>
      <c r="B4061">
        <v>2020</v>
      </c>
      <c r="C4061" s="1">
        <v>44035.063888888886</v>
      </c>
      <c r="D4061" s="1">
        <v>44035.106249999997</v>
      </c>
      <c r="E4061" s="2">
        <f>_2020_IR[[#This Row],[close]]-_2020_IR[[#This Row],[open]]</f>
        <v>4.2361111110949423E-2</v>
      </c>
      <c r="F4061" t="s">
        <v>43</v>
      </c>
      <c r="G4061" t="s">
        <v>126</v>
      </c>
      <c r="H4061" t="s">
        <v>171</v>
      </c>
      <c r="I4061" t="s">
        <v>442</v>
      </c>
      <c r="J4061">
        <v>41.146301999999999</v>
      </c>
      <c r="K4061">
        <v>-8.5016200000000008</v>
      </c>
      <c r="L4061">
        <v>7</v>
      </c>
      <c r="M4061">
        <v>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 t="s">
        <v>47</v>
      </c>
      <c r="X4061">
        <v>0</v>
      </c>
      <c r="Y4061">
        <v>0.02</v>
      </c>
      <c r="Z4061">
        <v>0</v>
      </c>
      <c r="AA4061">
        <v>0.02</v>
      </c>
      <c r="AB4061">
        <f>_2020_IR[[#This Row],[areaTotal]]*10000</f>
        <v>200</v>
      </c>
      <c r="AC4061" t="s">
        <v>48</v>
      </c>
      <c r="AD4061">
        <v>61</v>
      </c>
      <c r="AE4061">
        <f>SQRT(_2020_IR[[#This Row],[aream2]])/(_2020_IR[[#This Row],[duration2]]*60)</f>
        <v>3.8639714818937024E-3</v>
      </c>
      <c r="AF4061">
        <v>3.6127601018504198</v>
      </c>
      <c r="AG4061">
        <v>15.833892603735499</v>
      </c>
      <c r="AH4061">
        <v>3.8010621788610601</v>
      </c>
      <c r="AI4061">
        <v>394.86260752566898</v>
      </c>
      <c r="AJ4061">
        <v>73.104393534160806</v>
      </c>
      <c r="AK4061">
        <v>85.493791878217294</v>
      </c>
      <c r="AL4061">
        <v>99.948104212513698</v>
      </c>
      <c r="AM4061" t="s">
        <v>59</v>
      </c>
      <c r="AO4061" t="s">
        <v>217</v>
      </c>
      <c r="AP4061" t="s">
        <v>125</v>
      </c>
      <c r="AQ4061" t="s">
        <v>1234</v>
      </c>
      <c r="AR4061" t="s">
        <v>54</v>
      </c>
      <c r="AS4061" t="s">
        <v>55</v>
      </c>
    </row>
    <row r="4062" spans="1:45" hidden="1" x14ac:dyDescent="0.35">
      <c r="A4062">
        <v>2020080028448</v>
      </c>
      <c r="B4062">
        <v>2020</v>
      </c>
      <c r="C4062" s="1">
        <v>44035.069444444445</v>
      </c>
      <c r="D4062" s="1">
        <v>44035.616666666669</v>
      </c>
      <c r="E4062" s="2">
        <f>_2020_IR[[#This Row],[close]]-_2020_IR[[#This Row],[open]]</f>
        <v>0.54722222222335404</v>
      </c>
      <c r="F4062" t="s">
        <v>43</v>
      </c>
      <c r="G4062" t="s">
        <v>116</v>
      </c>
      <c r="H4062" t="s">
        <v>131</v>
      </c>
      <c r="I4062" t="s">
        <v>393</v>
      </c>
      <c r="J4062">
        <v>37.210833999999998</v>
      </c>
      <c r="K4062">
        <v>-7.6982169999999996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 t="s">
        <v>47</v>
      </c>
      <c r="X4062">
        <v>0</v>
      </c>
      <c r="Y4062">
        <v>0.13370000000000001</v>
      </c>
      <c r="Z4062">
        <v>0</v>
      </c>
      <c r="AA4062">
        <v>0.13370000000000001</v>
      </c>
      <c r="AB4062">
        <f>_2020_IR[[#This Row],[areaTotal]]*10000</f>
        <v>1337.0000000000002</v>
      </c>
      <c r="AC4062" t="s">
        <v>48</v>
      </c>
      <c r="AD4062">
        <v>788</v>
      </c>
      <c r="AE4062">
        <f>SQRT(_2020_IR[[#This Row],[aream2]])/(_2020_IR[[#This Row],[duration2]]*60)</f>
        <v>7.7337162854408724E-4</v>
      </c>
      <c r="AF4062">
        <v>5.8901241488738298</v>
      </c>
      <c r="AG4062">
        <v>20.870021986628402</v>
      </c>
      <c r="AH4062">
        <v>3.8903390965439302</v>
      </c>
      <c r="AI4062">
        <v>576.69602798046606</v>
      </c>
      <c r="AJ4062">
        <v>260.97763112995699</v>
      </c>
      <c r="AK4062">
        <v>88.981240203805797</v>
      </c>
      <c r="AL4062">
        <v>260.527625402897</v>
      </c>
      <c r="AM4062" t="s">
        <v>83</v>
      </c>
      <c r="AN4062" t="s">
        <v>84</v>
      </c>
      <c r="AO4062" t="s">
        <v>288</v>
      </c>
      <c r="AP4062" t="s">
        <v>125</v>
      </c>
      <c r="AQ4062" t="s">
        <v>1636</v>
      </c>
      <c r="AR4062" t="s">
        <v>218</v>
      </c>
      <c r="AS4062" t="s">
        <v>219</v>
      </c>
    </row>
    <row r="4063" spans="1:45" hidden="1" x14ac:dyDescent="0.35">
      <c r="A4063">
        <v>2020140036559</v>
      </c>
      <c r="B4063">
        <v>2020</v>
      </c>
      <c r="C4063" s="1">
        <v>44035.072222222225</v>
      </c>
      <c r="D4063" s="1">
        <v>44035.092361111114</v>
      </c>
      <c r="E4063" s="2">
        <f>_2020_IR[[#This Row],[close]]-_2020_IR[[#This Row],[open]]</f>
        <v>2.0138888889050577E-2</v>
      </c>
      <c r="F4063" t="s">
        <v>56</v>
      </c>
      <c r="G4063" t="s">
        <v>212</v>
      </c>
      <c r="H4063" t="s">
        <v>259</v>
      </c>
      <c r="I4063" t="s">
        <v>1084</v>
      </c>
      <c r="J4063">
        <v>39.048811999999998</v>
      </c>
      <c r="K4063">
        <v>-8.6339849999999991</v>
      </c>
      <c r="L4063">
        <v>19</v>
      </c>
      <c r="M4063">
        <v>5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 t="s">
        <v>47</v>
      </c>
      <c r="X4063">
        <v>0</v>
      </c>
      <c r="Y4063">
        <v>0</v>
      </c>
      <c r="Z4063">
        <v>1.2800000000000001E-2</v>
      </c>
      <c r="AA4063">
        <v>1.2800000000000001E-2</v>
      </c>
      <c r="AB4063">
        <f>_2020_IR[[#This Row],[areaTotal]]*10000</f>
        <v>128</v>
      </c>
      <c r="AC4063" t="s">
        <v>48</v>
      </c>
      <c r="AD4063">
        <v>29</v>
      </c>
      <c r="AE4063">
        <f>SQRT(_2020_IR[[#This Row],[aream2]])/(_2020_IR[[#This Row],[duration2]]*60)</f>
        <v>6.5021313212556102E-3</v>
      </c>
      <c r="AF4063">
        <v>3.2974520547616799</v>
      </c>
      <c r="AG4063">
        <v>15.037670234012401</v>
      </c>
      <c r="AH4063">
        <v>2.8201549840210101</v>
      </c>
      <c r="AI4063">
        <v>554.54909830647296</v>
      </c>
      <c r="AJ4063">
        <v>112.47859643748301</v>
      </c>
      <c r="AK4063">
        <v>85.341701463242899</v>
      </c>
      <c r="AL4063">
        <v>149.26768390833101</v>
      </c>
      <c r="AM4063" t="s">
        <v>59</v>
      </c>
      <c r="AN4063" t="s">
        <v>60</v>
      </c>
      <c r="AO4063" t="s">
        <v>217</v>
      </c>
      <c r="AP4063" t="s">
        <v>52</v>
      </c>
      <c r="AQ4063" t="s">
        <v>1636</v>
      </c>
      <c r="AR4063" t="s">
        <v>54</v>
      </c>
      <c r="AS4063" t="s">
        <v>55</v>
      </c>
    </row>
    <row r="4064" spans="1:45" hidden="1" x14ac:dyDescent="0.35">
      <c r="A4064">
        <v>2020020016144</v>
      </c>
      <c r="B4064">
        <v>2020</v>
      </c>
      <c r="C4064" s="1">
        <v>44035.073611111111</v>
      </c>
      <c r="D4064" s="1">
        <v>44035.090277777781</v>
      </c>
      <c r="E4064" s="2">
        <f>_2020_IR[[#This Row],[close]]-_2020_IR[[#This Row],[open]]</f>
        <v>1.6666666670062114E-2</v>
      </c>
      <c r="F4064" t="s">
        <v>56</v>
      </c>
      <c r="G4064" t="s">
        <v>71</v>
      </c>
      <c r="H4064" t="s">
        <v>143</v>
      </c>
      <c r="I4064" t="s">
        <v>1852</v>
      </c>
      <c r="J4064">
        <v>37.490287000000002</v>
      </c>
      <c r="K4064">
        <v>-7.8020930000000002</v>
      </c>
      <c r="L4064">
        <v>21</v>
      </c>
      <c r="M4064">
        <v>6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 t="s">
        <v>47</v>
      </c>
      <c r="X4064">
        <v>0</v>
      </c>
      <c r="Y4064">
        <v>0</v>
      </c>
      <c r="Z4064">
        <v>2.4199999999999999E-2</v>
      </c>
      <c r="AA4064">
        <v>2.4199999999999999E-2</v>
      </c>
      <c r="AB4064">
        <f>_2020_IR[[#This Row],[areaTotal]]*10000</f>
        <v>242</v>
      </c>
      <c r="AC4064" t="s">
        <v>48</v>
      </c>
      <c r="AD4064">
        <v>24</v>
      </c>
      <c r="AE4064">
        <f>SQRT(_2020_IR[[#This Row],[aream2]])/(_2020_IR[[#This Row],[duration2]]*60)</f>
        <v>1.080302026812781E-2</v>
      </c>
      <c r="AF4064">
        <v>7.5680246613074402</v>
      </c>
      <c r="AG4064">
        <v>24.0449928514692</v>
      </c>
      <c r="AH4064">
        <v>4.8941381427842003</v>
      </c>
      <c r="AI4064">
        <v>556.530064552319</v>
      </c>
      <c r="AJ4064">
        <v>184.82866170030999</v>
      </c>
      <c r="AK4064">
        <v>89.151861019341496</v>
      </c>
      <c r="AL4064">
        <v>201.96845367208101</v>
      </c>
      <c r="AM4064" t="s">
        <v>83</v>
      </c>
      <c r="AN4064" t="s">
        <v>84</v>
      </c>
      <c r="AO4064" t="s">
        <v>288</v>
      </c>
      <c r="AP4064" t="s">
        <v>125</v>
      </c>
      <c r="AQ4064" t="s">
        <v>1636</v>
      </c>
      <c r="AR4064" t="s">
        <v>307</v>
      </c>
      <c r="AS4064" t="s">
        <v>79</v>
      </c>
    </row>
    <row r="4065" spans="1:45" hidden="1" x14ac:dyDescent="0.35">
      <c r="A4065">
        <v>2020020016146</v>
      </c>
      <c r="B4065">
        <v>2020</v>
      </c>
      <c r="C4065" s="1">
        <v>44035.094444444447</v>
      </c>
      <c r="D4065" s="1">
        <v>44035.107638888891</v>
      </c>
      <c r="E4065" s="2">
        <f>_2020_IR[[#This Row],[close]]-_2020_IR[[#This Row],[open]]</f>
        <v>1.3194444443797693E-2</v>
      </c>
      <c r="F4065" t="s">
        <v>43</v>
      </c>
      <c r="G4065" t="s">
        <v>71</v>
      </c>
      <c r="H4065" t="s">
        <v>143</v>
      </c>
      <c r="I4065" t="s">
        <v>1852</v>
      </c>
      <c r="J4065">
        <v>37.484589999999997</v>
      </c>
      <c r="K4065">
        <v>-7.8154579999999996</v>
      </c>
      <c r="L4065">
        <v>12</v>
      </c>
      <c r="M4065">
        <v>3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 t="s">
        <v>47</v>
      </c>
      <c r="X4065">
        <v>0</v>
      </c>
      <c r="Y4065">
        <v>0</v>
      </c>
      <c r="Z4065">
        <v>5.5899999999999998E-2</v>
      </c>
      <c r="AA4065">
        <v>5.5899999999999998E-2</v>
      </c>
      <c r="AB4065">
        <f>_2020_IR[[#This Row],[areaTotal]]*10000</f>
        <v>559</v>
      </c>
      <c r="AC4065" t="s">
        <v>48</v>
      </c>
      <c r="AD4065">
        <v>19</v>
      </c>
      <c r="AE4065">
        <f>SQRT(_2020_IR[[#This Row],[aream2]])/(_2020_IR[[#This Row],[duration2]]*60)</f>
        <v>2.0739632311468227E-2</v>
      </c>
      <c r="AF4065">
        <v>7.5680246613074402</v>
      </c>
      <c r="AG4065">
        <v>24.0449928514692</v>
      </c>
      <c r="AH4065">
        <v>4.8941381427842003</v>
      </c>
      <c r="AI4065">
        <v>556.530064552319</v>
      </c>
      <c r="AJ4065">
        <v>184.82866170030999</v>
      </c>
      <c r="AK4065">
        <v>89.151861019341496</v>
      </c>
      <c r="AL4065">
        <v>201.96845367208101</v>
      </c>
      <c r="AM4065" t="s">
        <v>83</v>
      </c>
      <c r="AN4065" t="s">
        <v>84</v>
      </c>
      <c r="AO4065" t="s">
        <v>288</v>
      </c>
      <c r="AP4065" t="s">
        <v>125</v>
      </c>
      <c r="AQ4065" t="s">
        <v>1636</v>
      </c>
      <c r="AR4065" t="s">
        <v>307</v>
      </c>
      <c r="AS4065" t="s">
        <v>79</v>
      </c>
    </row>
    <row r="4066" spans="1:45" x14ac:dyDescent="0.35">
      <c r="A4066">
        <v>2020140036562</v>
      </c>
      <c r="B4066">
        <v>2020</v>
      </c>
      <c r="C4066" s="1">
        <v>44035.101388888892</v>
      </c>
      <c r="D4066" s="1">
        <v>44035.118055555555</v>
      </c>
      <c r="E4066" s="2">
        <f>_2020_IR[[#This Row],[close]]-_2020_IR[[#This Row],[open]]</f>
        <v>1.6666666662786156E-2</v>
      </c>
      <c r="F4066" t="s">
        <v>56</v>
      </c>
      <c r="G4066" t="s">
        <v>212</v>
      </c>
      <c r="H4066" t="s">
        <v>213</v>
      </c>
      <c r="I4066" t="s">
        <v>1742</v>
      </c>
      <c r="J4066">
        <v>39.448296999999997</v>
      </c>
      <c r="K4066">
        <v>-8.2506679999999992</v>
      </c>
      <c r="L4066">
        <v>23</v>
      </c>
      <c r="M4066">
        <v>6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 t="s">
        <v>47</v>
      </c>
      <c r="X4066">
        <v>0</v>
      </c>
      <c r="Y4066">
        <v>0</v>
      </c>
      <c r="Z4066">
        <v>9.2600000000000002E-2</v>
      </c>
      <c r="AA4066">
        <v>9.2600000000000002E-2</v>
      </c>
      <c r="AB4066">
        <f>_2020_IR[[#This Row],[areaTotal]]*10000</f>
        <v>926</v>
      </c>
      <c r="AC4066" t="s">
        <v>48</v>
      </c>
      <c r="AD4066">
        <v>24</v>
      </c>
      <c r="AE4066">
        <f>SQRT(_2020_IR[[#This Row],[aream2]])/(_2020_IR[[#This Row],[duration2]]*60)</f>
        <v>2.1132116742642971E-2</v>
      </c>
      <c r="AF4066">
        <v>1.53362051924454</v>
      </c>
      <c r="AG4066">
        <v>9.7577507687700198</v>
      </c>
      <c r="AH4066">
        <v>1.8192202690400501</v>
      </c>
      <c r="AI4066">
        <v>505.64814175779901</v>
      </c>
      <c r="AJ4066">
        <v>87.420901086255</v>
      </c>
      <c r="AK4066">
        <v>81.383879418710293</v>
      </c>
      <c r="AL4066">
        <v>122.07730490729099</v>
      </c>
      <c r="AM4066" t="s">
        <v>83</v>
      </c>
      <c r="AN4066" t="s">
        <v>84</v>
      </c>
      <c r="AO4066" t="s">
        <v>217</v>
      </c>
      <c r="AP4066" t="s">
        <v>52</v>
      </c>
      <c r="AQ4066" t="s">
        <v>1636</v>
      </c>
      <c r="AR4066" t="s">
        <v>61</v>
      </c>
      <c r="AS4066" t="s">
        <v>62</v>
      </c>
    </row>
    <row r="4067" spans="1:45" hidden="1" x14ac:dyDescent="0.35">
      <c r="A4067">
        <v>2020020016147</v>
      </c>
      <c r="B4067">
        <v>2020</v>
      </c>
      <c r="C4067" s="1">
        <v>44035.105555555558</v>
      </c>
      <c r="D4067" s="1">
        <v>44035.115972222222</v>
      </c>
      <c r="E4067" s="2">
        <f>_2020_IR[[#This Row],[close]]-_2020_IR[[#This Row],[open]]</f>
        <v>1.0416666664241347E-2</v>
      </c>
      <c r="F4067" t="s">
        <v>56</v>
      </c>
      <c r="G4067" t="s">
        <v>71</v>
      </c>
      <c r="H4067" t="s">
        <v>143</v>
      </c>
      <c r="I4067" t="s">
        <v>1852</v>
      </c>
      <c r="J4067">
        <v>37.476984999999999</v>
      </c>
      <c r="K4067">
        <v>-7.7823349999999998</v>
      </c>
      <c r="L4067">
        <v>5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t="s">
        <v>47</v>
      </c>
      <c r="X4067">
        <v>0</v>
      </c>
      <c r="Y4067">
        <v>0</v>
      </c>
      <c r="Z4067">
        <v>6.93E-2</v>
      </c>
      <c r="AA4067">
        <v>6.93E-2</v>
      </c>
      <c r="AB4067">
        <f>_2020_IR[[#This Row],[areaTotal]]*10000</f>
        <v>693</v>
      </c>
      <c r="AC4067" t="s">
        <v>48</v>
      </c>
      <c r="AD4067">
        <v>15</v>
      </c>
      <c r="AE4067">
        <f>SQRT(_2020_IR[[#This Row],[aream2]])/(_2020_IR[[#This Row],[duration2]]*60)</f>
        <v>2.9249881291307074E-2</v>
      </c>
      <c r="AF4067">
        <v>7.5680246613074402</v>
      </c>
      <c r="AG4067">
        <v>24.0449928514692</v>
      </c>
      <c r="AH4067">
        <v>4.8941381427842003</v>
      </c>
      <c r="AI4067">
        <v>556.530064552319</v>
      </c>
      <c r="AJ4067">
        <v>184.82866170030999</v>
      </c>
      <c r="AK4067">
        <v>89.151861019341496</v>
      </c>
      <c r="AL4067">
        <v>201.96845367208101</v>
      </c>
      <c r="AM4067" t="s">
        <v>83</v>
      </c>
      <c r="AN4067" t="s">
        <v>84</v>
      </c>
      <c r="AO4067" t="s">
        <v>288</v>
      </c>
      <c r="AP4067" t="s">
        <v>125</v>
      </c>
      <c r="AQ4067" t="s">
        <v>1636</v>
      </c>
      <c r="AR4067" t="s">
        <v>307</v>
      </c>
      <c r="AS4067" t="s">
        <v>79</v>
      </c>
    </row>
    <row r="4068" spans="1:45" hidden="1" x14ac:dyDescent="0.35">
      <c r="A4068">
        <v>2020180034600</v>
      </c>
      <c r="B4068">
        <v>2020</v>
      </c>
      <c r="C4068" s="1">
        <v>44035.10833333333</v>
      </c>
      <c r="D4068" s="1">
        <v>44035.125694444447</v>
      </c>
      <c r="E4068" s="2">
        <f>_2020_IR[[#This Row],[close]]-_2020_IR[[#This Row],[open]]</f>
        <v>1.7361111116770189E-2</v>
      </c>
      <c r="F4068" t="s">
        <v>56</v>
      </c>
      <c r="G4068" t="s">
        <v>65</v>
      </c>
      <c r="H4068" t="s">
        <v>245</v>
      </c>
      <c r="I4068" t="s">
        <v>1747</v>
      </c>
      <c r="J4068">
        <v>40.955812999999999</v>
      </c>
      <c r="K4068">
        <v>-7.582795</v>
      </c>
      <c r="L4068">
        <v>19</v>
      </c>
      <c r="M4068">
        <v>5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 t="s">
        <v>47</v>
      </c>
      <c r="X4068">
        <v>0</v>
      </c>
      <c r="Y4068">
        <v>0.08</v>
      </c>
      <c r="Z4068">
        <v>0</v>
      </c>
      <c r="AA4068">
        <v>0.08</v>
      </c>
      <c r="AB4068">
        <f>_2020_IR[[#This Row],[areaTotal]]*10000</f>
        <v>800</v>
      </c>
      <c r="AC4068" t="s">
        <v>48</v>
      </c>
      <c r="AD4068">
        <v>25</v>
      </c>
      <c r="AE4068">
        <f>SQRT(_2020_IR[[#This Row],[aream2]])/(_2020_IR[[#This Row],[duration2]]*60)</f>
        <v>1.8856180831641266E-2</v>
      </c>
      <c r="AF4068">
        <v>1.4947124461074901</v>
      </c>
      <c r="AG4068">
        <v>9.6171079225734992</v>
      </c>
      <c r="AH4068">
        <v>2.0186416871252102</v>
      </c>
      <c r="AI4068">
        <v>420.95412907547899</v>
      </c>
      <c r="AJ4068">
        <v>72.2249645842316</v>
      </c>
      <c r="AK4068">
        <v>82.813624531987699</v>
      </c>
      <c r="AL4068">
        <v>101.089147230989</v>
      </c>
      <c r="AM4068" t="s">
        <v>83</v>
      </c>
      <c r="AN4068" t="s">
        <v>84</v>
      </c>
      <c r="AO4068" t="s">
        <v>217</v>
      </c>
      <c r="AP4068" t="s">
        <v>52</v>
      </c>
      <c r="AQ4068" t="s">
        <v>1234</v>
      </c>
      <c r="AR4068" t="s">
        <v>54</v>
      </c>
      <c r="AS4068" t="s">
        <v>55</v>
      </c>
    </row>
    <row r="4069" spans="1:45" hidden="1" x14ac:dyDescent="0.35">
      <c r="A4069">
        <v>2020020016148</v>
      </c>
      <c r="B4069">
        <v>2020</v>
      </c>
      <c r="C4069" s="1">
        <v>44035.118055555555</v>
      </c>
      <c r="D4069" s="1">
        <v>44035.127083333333</v>
      </c>
      <c r="E4069" s="2">
        <f>_2020_IR[[#This Row],[close]]-_2020_IR[[#This Row],[open]]</f>
        <v>9.0277777781011537E-3</v>
      </c>
      <c r="F4069" t="s">
        <v>56</v>
      </c>
      <c r="G4069" t="s">
        <v>71</v>
      </c>
      <c r="H4069" t="s">
        <v>143</v>
      </c>
      <c r="I4069" t="s">
        <v>1852</v>
      </c>
      <c r="J4069">
        <v>37.477753</v>
      </c>
      <c r="K4069">
        <v>-7.784618</v>
      </c>
      <c r="L4069">
        <v>19</v>
      </c>
      <c r="M4069">
        <v>5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 t="s">
        <v>47</v>
      </c>
      <c r="X4069">
        <v>0</v>
      </c>
      <c r="Y4069">
        <v>0</v>
      </c>
      <c r="Z4069">
        <v>9.2899999999999996E-2</v>
      </c>
      <c r="AA4069">
        <v>9.2899999999999996E-2</v>
      </c>
      <c r="AB4069">
        <f>_2020_IR[[#This Row],[areaTotal]]*10000</f>
        <v>929</v>
      </c>
      <c r="AC4069" t="s">
        <v>48</v>
      </c>
      <c r="AD4069">
        <v>13</v>
      </c>
      <c r="AE4069">
        <f>SQRT(_2020_IR[[#This Row],[aream2]])/(_2020_IR[[#This Row],[duration2]]*60)</f>
        <v>3.9076283728533771E-2</v>
      </c>
      <c r="AF4069">
        <v>7.5680246613074402</v>
      </c>
      <c r="AG4069">
        <v>24.0449928514692</v>
      </c>
      <c r="AH4069">
        <v>4.8941381427842003</v>
      </c>
      <c r="AI4069">
        <v>556.530064552319</v>
      </c>
      <c r="AJ4069">
        <v>184.82866170030999</v>
      </c>
      <c r="AK4069">
        <v>89.151861019341496</v>
      </c>
      <c r="AL4069">
        <v>201.96845367208101</v>
      </c>
      <c r="AM4069" t="s">
        <v>83</v>
      </c>
      <c r="AN4069" t="s">
        <v>84</v>
      </c>
      <c r="AO4069" t="s">
        <v>288</v>
      </c>
      <c r="AP4069" t="s">
        <v>125</v>
      </c>
      <c r="AQ4069" t="s">
        <v>1636</v>
      </c>
      <c r="AR4069" t="s">
        <v>307</v>
      </c>
      <c r="AS4069" t="s">
        <v>79</v>
      </c>
    </row>
    <row r="4070" spans="1:45" hidden="1" x14ac:dyDescent="0.35">
      <c r="A4070">
        <v>2020150058117</v>
      </c>
      <c r="B4070">
        <v>2020</v>
      </c>
      <c r="C4070" s="1">
        <v>44035.145833333336</v>
      </c>
      <c r="D4070" s="1">
        <v>44035.171527777777</v>
      </c>
      <c r="E4070" s="2">
        <f>_2020_IR[[#This Row],[close]]-_2020_IR[[#This Row],[open]]</f>
        <v>2.569444444088731E-2</v>
      </c>
      <c r="F4070" t="s">
        <v>43</v>
      </c>
      <c r="G4070" t="s">
        <v>118</v>
      </c>
      <c r="H4070" t="s">
        <v>118</v>
      </c>
      <c r="I4070" t="s">
        <v>1086</v>
      </c>
      <c r="J4070">
        <v>38.525852</v>
      </c>
      <c r="K4070">
        <v>-8.8389019999999991</v>
      </c>
      <c r="L4070">
        <v>19</v>
      </c>
      <c r="M4070">
        <v>5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t="s">
        <v>47</v>
      </c>
      <c r="X4070">
        <v>0</v>
      </c>
      <c r="Y4070">
        <v>0.03</v>
      </c>
      <c r="Z4070">
        <v>0</v>
      </c>
      <c r="AA4070">
        <v>0.03</v>
      </c>
      <c r="AB4070">
        <f>_2020_IR[[#This Row],[areaTotal]]*10000</f>
        <v>300</v>
      </c>
      <c r="AC4070" t="s">
        <v>48</v>
      </c>
      <c r="AD4070">
        <v>37</v>
      </c>
      <c r="AE4070">
        <f>SQRT(_2020_IR[[#This Row],[aream2]])/(_2020_IR[[#This Row],[duration2]]*60)</f>
        <v>7.8020306647246735E-3</v>
      </c>
      <c r="AF4070">
        <v>5.8947703582947097</v>
      </c>
      <c r="AG4070">
        <v>20.879321269935499</v>
      </c>
      <c r="AH4070">
        <v>4.2109019576270699</v>
      </c>
      <c r="AI4070">
        <v>527.26202887222996</v>
      </c>
      <c r="AJ4070">
        <v>138.120545779048</v>
      </c>
      <c r="AK4070">
        <v>86.076769844019495</v>
      </c>
      <c r="AL4070">
        <v>166.923617822929</v>
      </c>
      <c r="AM4070" t="s">
        <v>59</v>
      </c>
      <c r="AN4070" t="s">
        <v>60</v>
      </c>
      <c r="AO4070" t="s">
        <v>288</v>
      </c>
      <c r="AP4070" t="s">
        <v>125</v>
      </c>
      <c r="AQ4070" t="s">
        <v>1636</v>
      </c>
      <c r="AR4070" t="s">
        <v>218</v>
      </c>
      <c r="AS4070" t="s">
        <v>219</v>
      </c>
    </row>
    <row r="4071" spans="1:45" hidden="1" x14ac:dyDescent="0.35">
      <c r="A4071">
        <v>2020130110064</v>
      </c>
      <c r="B4071">
        <v>2020</v>
      </c>
      <c r="C4071" s="1">
        <v>44035.204861111109</v>
      </c>
      <c r="D4071" s="1">
        <v>44035.21875</v>
      </c>
      <c r="E4071" s="2">
        <f>_2020_IR[[#This Row],[close]]-_2020_IR[[#This Row],[open]]</f>
        <v>1.3888888890505768E-2</v>
      </c>
      <c r="F4071" t="s">
        <v>43</v>
      </c>
      <c r="G4071" t="s">
        <v>126</v>
      </c>
      <c r="H4071" t="s">
        <v>127</v>
      </c>
      <c r="I4071" t="s">
        <v>647</v>
      </c>
      <c r="J4071">
        <v>41.300707000000003</v>
      </c>
      <c r="K4071">
        <v>-8.3588020000000007</v>
      </c>
      <c r="L4071">
        <v>5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s">
        <v>47</v>
      </c>
      <c r="X4071">
        <v>0</v>
      </c>
      <c r="Y4071">
        <v>0.03</v>
      </c>
      <c r="Z4071">
        <v>0</v>
      </c>
      <c r="AA4071">
        <v>0.03</v>
      </c>
      <c r="AB4071">
        <f>_2020_IR[[#This Row],[areaTotal]]*10000</f>
        <v>300</v>
      </c>
      <c r="AC4071" t="s">
        <v>48</v>
      </c>
      <c r="AD4071">
        <v>20</v>
      </c>
      <c r="AE4071">
        <f>SQRT(_2020_IR[[#This Row],[aream2]])/(_2020_IR[[#This Row],[duration2]]*60)</f>
        <v>1.4433756729740645E-2</v>
      </c>
      <c r="AF4071">
        <v>5.4076705463287098</v>
      </c>
      <c r="AG4071">
        <v>19.886319774731302</v>
      </c>
      <c r="AH4071">
        <v>4.6906008579926404</v>
      </c>
      <c r="AI4071">
        <v>362.53256657300301</v>
      </c>
      <c r="AJ4071">
        <v>96.357362135591998</v>
      </c>
      <c r="AK4071">
        <v>87.902852042630698</v>
      </c>
      <c r="AL4071">
        <v>115.781167630338</v>
      </c>
      <c r="AM4071" t="s">
        <v>59</v>
      </c>
      <c r="AN4071" t="s">
        <v>60</v>
      </c>
      <c r="AO4071" t="s">
        <v>288</v>
      </c>
      <c r="AP4071" t="s">
        <v>125</v>
      </c>
      <c r="AQ4071" t="s">
        <v>1234</v>
      </c>
      <c r="AR4071" t="s">
        <v>218</v>
      </c>
      <c r="AS4071" t="s">
        <v>219</v>
      </c>
    </row>
    <row r="4072" spans="1:45" hidden="1" x14ac:dyDescent="0.35">
      <c r="A4072">
        <v>2020130110081</v>
      </c>
      <c r="B4072">
        <v>2020</v>
      </c>
      <c r="C4072" s="1">
        <v>44035.275694444441</v>
      </c>
      <c r="D4072" s="1">
        <v>44035.292361111111</v>
      </c>
      <c r="E4072" s="2">
        <f>_2020_IR[[#This Row],[close]]-_2020_IR[[#This Row],[open]]</f>
        <v>1.6666666670062114E-2</v>
      </c>
      <c r="F4072" t="s">
        <v>43</v>
      </c>
      <c r="G4072" t="s">
        <v>126</v>
      </c>
      <c r="H4072" t="s">
        <v>249</v>
      </c>
      <c r="I4072" t="s">
        <v>737</v>
      </c>
      <c r="J4072">
        <v>41.117781999999998</v>
      </c>
      <c r="K4072">
        <v>-8.4064650000000007</v>
      </c>
      <c r="L4072">
        <v>5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t="s">
        <v>47</v>
      </c>
      <c r="X4072">
        <v>0</v>
      </c>
      <c r="Y4072">
        <v>5.0000000000000001E-3</v>
      </c>
      <c r="Z4072">
        <v>0</v>
      </c>
      <c r="AA4072">
        <v>5.0000000000000001E-3</v>
      </c>
      <c r="AB4072">
        <f>_2020_IR[[#This Row],[areaTotal]]*10000</f>
        <v>50</v>
      </c>
      <c r="AC4072" t="s">
        <v>48</v>
      </c>
      <c r="AD4072">
        <v>24</v>
      </c>
      <c r="AE4072">
        <f>SQRT(_2020_IR[[#This Row],[aream2]])/(_2020_IR[[#This Row],[duration2]]*60)</f>
        <v>4.9104637582399139E-3</v>
      </c>
      <c r="AF4072">
        <v>1.13696196057567</v>
      </c>
      <c r="AG4072">
        <v>8.2398484933508698</v>
      </c>
      <c r="AH4072">
        <v>1.93856520747608</v>
      </c>
      <c r="AI4072">
        <v>336.194177546356</v>
      </c>
      <c r="AJ4072">
        <v>60.486390933518301</v>
      </c>
      <c r="AK4072">
        <v>81.589529478524199</v>
      </c>
      <c r="AL4072">
        <v>83.441726640437807</v>
      </c>
      <c r="AM4072" t="s">
        <v>59</v>
      </c>
      <c r="AN4072" t="s">
        <v>60</v>
      </c>
      <c r="AO4072" t="s">
        <v>51</v>
      </c>
      <c r="AP4072" t="s">
        <v>52</v>
      </c>
      <c r="AQ4072" t="s">
        <v>1234</v>
      </c>
      <c r="AR4072" t="s">
        <v>61</v>
      </c>
      <c r="AS4072" t="s">
        <v>62</v>
      </c>
    </row>
    <row r="4073" spans="1:45" hidden="1" x14ac:dyDescent="0.35">
      <c r="A4073">
        <v>2020130110107</v>
      </c>
      <c r="B4073">
        <v>2020</v>
      </c>
      <c r="C4073" s="1">
        <v>44035.340277777781</v>
      </c>
      <c r="D4073" s="1">
        <v>44035.352777777778</v>
      </c>
      <c r="E4073" s="2">
        <f>_2020_IR[[#This Row],[close]]-_2020_IR[[#This Row],[open]]</f>
        <v>1.2499999997089617E-2</v>
      </c>
      <c r="F4073" t="s">
        <v>43</v>
      </c>
      <c r="G4073" t="s">
        <v>126</v>
      </c>
      <c r="H4073" t="s">
        <v>249</v>
      </c>
      <c r="I4073" t="s">
        <v>565</v>
      </c>
      <c r="J4073">
        <v>41.187755000000003</v>
      </c>
      <c r="K4073">
        <v>-8.4189000000000007</v>
      </c>
      <c r="L4073">
        <v>7</v>
      </c>
      <c r="M4073">
        <v>3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t="s">
        <v>47</v>
      </c>
      <c r="X4073">
        <v>0</v>
      </c>
      <c r="Y4073">
        <v>1.4999999999999999E-2</v>
      </c>
      <c r="Z4073">
        <v>0</v>
      </c>
      <c r="AA4073">
        <v>1.4999999999999999E-2</v>
      </c>
      <c r="AB4073">
        <f>_2020_IR[[#This Row],[areaTotal]]*10000</f>
        <v>150</v>
      </c>
      <c r="AC4073" t="s">
        <v>48</v>
      </c>
      <c r="AD4073">
        <v>18</v>
      </c>
      <c r="AE4073">
        <f>SQRT(_2020_IR[[#This Row],[aream2]])/(_2020_IR[[#This Row],[duration2]]*60)</f>
        <v>1.1340230290662862E-2</v>
      </c>
      <c r="AF4073">
        <v>5.4076705463287098</v>
      </c>
      <c r="AG4073">
        <v>19.886319774731302</v>
      </c>
      <c r="AH4073">
        <v>4.6906008579926404</v>
      </c>
      <c r="AI4073">
        <v>362.53256657300301</v>
      </c>
      <c r="AJ4073">
        <v>96.357362135591998</v>
      </c>
      <c r="AK4073">
        <v>87.902852042630698</v>
      </c>
      <c r="AL4073">
        <v>115.781167630338</v>
      </c>
      <c r="AM4073" t="s">
        <v>59</v>
      </c>
      <c r="AN4073" t="s">
        <v>60</v>
      </c>
      <c r="AO4073" t="s">
        <v>288</v>
      </c>
      <c r="AP4073" t="s">
        <v>125</v>
      </c>
      <c r="AQ4073" t="s">
        <v>1234</v>
      </c>
      <c r="AR4073" t="s">
        <v>218</v>
      </c>
      <c r="AS4073" t="s">
        <v>219</v>
      </c>
    </row>
    <row r="4074" spans="1:45" hidden="1" x14ac:dyDescent="0.35">
      <c r="A4074">
        <v>2020130110118</v>
      </c>
      <c r="B4074">
        <v>2020</v>
      </c>
      <c r="C4074" s="1">
        <v>44035.350694444445</v>
      </c>
      <c r="D4074" s="1">
        <v>44035.364583333336</v>
      </c>
      <c r="E4074" s="2">
        <f>_2020_IR[[#This Row],[close]]-_2020_IR[[#This Row],[open]]</f>
        <v>1.3888888890505768E-2</v>
      </c>
      <c r="F4074" t="s">
        <v>43</v>
      </c>
      <c r="G4074" t="s">
        <v>126</v>
      </c>
      <c r="H4074" t="s">
        <v>249</v>
      </c>
      <c r="I4074" t="s">
        <v>709</v>
      </c>
      <c r="J4074">
        <v>41.184255</v>
      </c>
      <c r="K4074">
        <v>-8.3967899999999993</v>
      </c>
      <c r="L4074">
        <v>7</v>
      </c>
      <c r="M4074">
        <v>3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 t="s">
        <v>47</v>
      </c>
      <c r="X4074">
        <v>0</v>
      </c>
      <c r="Y4074">
        <v>0.02</v>
      </c>
      <c r="Z4074">
        <v>0</v>
      </c>
      <c r="AA4074">
        <v>0.02</v>
      </c>
      <c r="AB4074">
        <f>_2020_IR[[#This Row],[areaTotal]]*10000</f>
        <v>200</v>
      </c>
      <c r="AC4074" t="s">
        <v>48</v>
      </c>
      <c r="AD4074">
        <v>20</v>
      </c>
      <c r="AE4074">
        <f>SQRT(_2020_IR[[#This Row],[aream2]])/(_2020_IR[[#This Row],[duration2]]*60)</f>
        <v>1.1785113019775792E-2</v>
      </c>
      <c r="AF4074">
        <v>5.4076705463287098</v>
      </c>
      <c r="AG4074">
        <v>19.886319774731302</v>
      </c>
      <c r="AH4074">
        <v>4.6906008579926404</v>
      </c>
      <c r="AI4074">
        <v>362.53256657300301</v>
      </c>
      <c r="AJ4074">
        <v>96.357362135591998</v>
      </c>
      <c r="AK4074">
        <v>87.902852042630698</v>
      </c>
      <c r="AL4074">
        <v>115.781167630338</v>
      </c>
      <c r="AM4074" t="s">
        <v>59</v>
      </c>
      <c r="AN4074" t="s">
        <v>60</v>
      </c>
      <c r="AO4074" t="s">
        <v>288</v>
      </c>
      <c r="AP4074" t="s">
        <v>125</v>
      </c>
      <c r="AQ4074" t="s">
        <v>1234</v>
      </c>
      <c r="AR4074" t="s">
        <v>218</v>
      </c>
      <c r="AS4074" t="s">
        <v>219</v>
      </c>
    </row>
    <row r="4075" spans="1:45" hidden="1" x14ac:dyDescent="0.35">
      <c r="A4075">
        <v>2020140036591</v>
      </c>
      <c r="B4075">
        <v>2020</v>
      </c>
      <c r="C4075" s="1">
        <v>44035.388194444444</v>
      </c>
      <c r="D4075" s="1">
        <v>44035.397916666669</v>
      </c>
      <c r="E4075" s="2">
        <f>_2020_IR[[#This Row],[close]]-_2020_IR[[#This Row],[open]]</f>
        <v>9.7222222248092294E-3</v>
      </c>
      <c r="F4075" t="s">
        <v>43</v>
      </c>
      <c r="G4075" t="s">
        <v>212</v>
      </c>
      <c r="H4075" t="s">
        <v>239</v>
      </c>
      <c r="I4075" t="s">
        <v>1147</v>
      </c>
      <c r="J4075">
        <v>39.52608</v>
      </c>
      <c r="K4075">
        <v>-8.3556869999999996</v>
      </c>
      <c r="L4075">
        <v>25</v>
      </c>
      <c r="M4075">
        <v>7</v>
      </c>
      <c r="N4075">
        <v>1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t="s">
        <v>47</v>
      </c>
      <c r="X4075">
        <v>0</v>
      </c>
      <c r="Y4075">
        <v>4.4999999999999997E-3</v>
      </c>
      <c r="Z4075">
        <v>0</v>
      </c>
      <c r="AA4075">
        <v>4.4999999999999997E-3</v>
      </c>
      <c r="AB4075">
        <f>_2020_IR[[#This Row],[areaTotal]]*10000</f>
        <v>45</v>
      </c>
      <c r="AC4075" t="s">
        <v>48</v>
      </c>
      <c r="AD4075">
        <v>14</v>
      </c>
      <c r="AE4075">
        <f>SQRT(_2020_IR[[#This Row],[aream2]])/(_2020_IR[[#This Row],[duration2]]*60)</f>
        <v>7.985957062499249E-3</v>
      </c>
      <c r="AF4075">
        <v>1.53362051924454</v>
      </c>
      <c r="AG4075">
        <v>9.7577507687700198</v>
      </c>
      <c r="AH4075">
        <v>1.8192202690400501</v>
      </c>
      <c r="AI4075">
        <v>505.64814175779901</v>
      </c>
      <c r="AJ4075">
        <v>87.420901086255</v>
      </c>
      <c r="AK4075">
        <v>81.383879418710293</v>
      </c>
      <c r="AL4075">
        <v>122.07730490729099</v>
      </c>
      <c r="AM4075" t="s">
        <v>83</v>
      </c>
      <c r="AN4075" t="s">
        <v>84</v>
      </c>
      <c r="AO4075" t="s">
        <v>217</v>
      </c>
      <c r="AP4075" t="s">
        <v>52</v>
      </c>
      <c r="AQ4075" t="s">
        <v>1636</v>
      </c>
      <c r="AR4075" t="s">
        <v>61</v>
      </c>
      <c r="AS4075" t="s">
        <v>62</v>
      </c>
    </row>
    <row r="4076" spans="1:45" hidden="1" x14ac:dyDescent="0.35">
      <c r="A4076">
        <v>2020170017109</v>
      </c>
      <c r="B4076">
        <v>2020</v>
      </c>
      <c r="C4076" s="1">
        <v>44035.388194444444</v>
      </c>
      <c r="D4076" s="1">
        <v>44035.413888888892</v>
      </c>
      <c r="E4076" s="2">
        <f>_2020_IR[[#This Row],[close]]-_2020_IR[[#This Row],[open]]</f>
        <v>2.5694444448163267E-2</v>
      </c>
      <c r="F4076" t="s">
        <v>43</v>
      </c>
      <c r="G4076" t="s">
        <v>44</v>
      </c>
      <c r="H4076" t="s">
        <v>304</v>
      </c>
      <c r="I4076" t="s">
        <v>304</v>
      </c>
      <c r="J4076">
        <v>41.500461999999999</v>
      </c>
      <c r="K4076">
        <v>-7.6496420000000001</v>
      </c>
      <c r="L4076">
        <v>64</v>
      </c>
      <c r="M4076">
        <v>14</v>
      </c>
      <c r="N4076">
        <v>2</v>
      </c>
      <c r="O4076">
        <v>2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 t="s">
        <v>47</v>
      </c>
      <c r="X4076">
        <v>0</v>
      </c>
      <c r="Y4076">
        <v>0.1</v>
      </c>
      <c r="Z4076">
        <v>0</v>
      </c>
      <c r="AA4076">
        <v>0.1</v>
      </c>
      <c r="AB4076">
        <f>_2020_IR[[#This Row],[areaTotal]]*10000</f>
        <v>1000</v>
      </c>
      <c r="AC4076" t="s">
        <v>48</v>
      </c>
      <c r="AD4076">
        <v>37</v>
      </c>
      <c r="AE4076">
        <f>SQRT(_2020_IR[[#This Row],[aream2]])/(_2020_IR[[#This Row],[duration2]]*60)</f>
        <v>1.4244493964722429E-2</v>
      </c>
      <c r="AF4076">
        <v>1.1474559824074599</v>
      </c>
      <c r="AG4076">
        <v>8.2827302971761601</v>
      </c>
      <c r="AH4076">
        <v>1.5780800202310199</v>
      </c>
      <c r="AI4076">
        <v>450.39119726922002</v>
      </c>
      <c r="AJ4076">
        <v>82.009517411297594</v>
      </c>
      <c r="AK4076">
        <v>81.353823928471201</v>
      </c>
      <c r="AL4076">
        <v>112.711382110451</v>
      </c>
      <c r="AM4076" t="s">
        <v>83</v>
      </c>
      <c r="AN4076" t="s">
        <v>84</v>
      </c>
      <c r="AO4076" t="s">
        <v>51</v>
      </c>
      <c r="AP4076" t="s">
        <v>52</v>
      </c>
      <c r="AQ4076" t="s">
        <v>1234</v>
      </c>
      <c r="AR4076" t="s">
        <v>61</v>
      </c>
      <c r="AS4076" t="s">
        <v>62</v>
      </c>
    </row>
    <row r="4077" spans="1:45" hidden="1" x14ac:dyDescent="0.35">
      <c r="A4077">
        <v>2020130110131</v>
      </c>
      <c r="B4077">
        <v>2020</v>
      </c>
      <c r="C4077" s="1">
        <v>44035.390277777777</v>
      </c>
      <c r="D4077" s="1">
        <v>44035.44027777778</v>
      </c>
      <c r="E4077" s="2">
        <f>_2020_IR[[#This Row],[close]]-_2020_IR[[#This Row],[open]]</f>
        <v>5.0000000002910383E-2</v>
      </c>
      <c r="F4077" t="s">
        <v>43</v>
      </c>
      <c r="G4077" t="s">
        <v>126</v>
      </c>
      <c r="H4077" t="s">
        <v>178</v>
      </c>
      <c r="I4077" t="s">
        <v>1853</v>
      </c>
      <c r="J4077">
        <v>41.429980999999998</v>
      </c>
      <c r="K4077">
        <v>-8.7205490000000001</v>
      </c>
      <c r="L4077">
        <v>6</v>
      </c>
      <c r="M4077">
        <v>3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 t="s">
        <v>47</v>
      </c>
      <c r="X4077">
        <v>0</v>
      </c>
      <c r="Y4077">
        <v>0.1</v>
      </c>
      <c r="Z4077">
        <v>0</v>
      </c>
      <c r="AA4077">
        <v>0.1</v>
      </c>
      <c r="AB4077">
        <f>_2020_IR[[#This Row],[areaTotal]]*10000</f>
        <v>1000</v>
      </c>
      <c r="AC4077" t="s">
        <v>48</v>
      </c>
      <c r="AD4077">
        <v>72</v>
      </c>
      <c r="AE4077">
        <f>SQRT(_2020_IR[[#This Row],[aream2]])/(_2020_IR[[#This Row],[duration2]]*60)</f>
        <v>7.3200871763156924E-3</v>
      </c>
      <c r="AF4077">
        <v>6.3973836413366998</v>
      </c>
      <c r="AG4077">
        <v>21.867187711457799</v>
      </c>
      <c r="AH4077">
        <v>5.4137030396428303</v>
      </c>
      <c r="AI4077">
        <v>351.85211851667799</v>
      </c>
      <c r="AJ4077">
        <v>95.377457152602105</v>
      </c>
      <c r="AK4077">
        <v>88.543265319614505</v>
      </c>
      <c r="AL4077">
        <v>113.70151219920299</v>
      </c>
      <c r="AM4077" t="s">
        <v>49</v>
      </c>
      <c r="AN4077" t="s">
        <v>74</v>
      </c>
      <c r="AO4077" t="s">
        <v>288</v>
      </c>
      <c r="AP4077" t="s">
        <v>125</v>
      </c>
      <c r="AQ4077" t="s">
        <v>1234</v>
      </c>
      <c r="AR4077" t="s">
        <v>218</v>
      </c>
      <c r="AS4077" t="s">
        <v>219</v>
      </c>
    </row>
    <row r="4078" spans="1:45" hidden="1" x14ac:dyDescent="0.35">
      <c r="A4078">
        <v>2020130110189</v>
      </c>
      <c r="B4078">
        <v>2020</v>
      </c>
      <c r="C4078" s="1">
        <v>44035.414583333331</v>
      </c>
      <c r="D4078" s="1">
        <v>44035.440972222219</v>
      </c>
      <c r="E4078" s="2">
        <f>_2020_IR[[#This Row],[close]]-_2020_IR[[#This Row],[open]]</f>
        <v>2.6388888887595385E-2</v>
      </c>
      <c r="F4078" t="s">
        <v>43</v>
      </c>
      <c r="G4078" t="s">
        <v>126</v>
      </c>
      <c r="H4078" t="s">
        <v>183</v>
      </c>
      <c r="I4078" t="s">
        <v>250</v>
      </c>
      <c r="J4078">
        <v>41.306717999999996</v>
      </c>
      <c r="K4078">
        <v>-8.2260299999999997</v>
      </c>
      <c r="L4078">
        <v>5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 t="s">
        <v>47</v>
      </c>
      <c r="X4078">
        <v>0</v>
      </c>
      <c r="Y4078">
        <v>0.01</v>
      </c>
      <c r="Z4078">
        <v>0</v>
      </c>
      <c r="AA4078">
        <v>0.01</v>
      </c>
      <c r="AB4078">
        <f>_2020_IR[[#This Row],[areaTotal]]*10000</f>
        <v>100</v>
      </c>
      <c r="AC4078" t="s">
        <v>48</v>
      </c>
      <c r="AD4078">
        <v>38</v>
      </c>
      <c r="AE4078">
        <f>SQRT(_2020_IR[[#This Row],[aream2]])/(_2020_IR[[#This Row],[duration2]]*60)</f>
        <v>4.3859649122807015E-3</v>
      </c>
      <c r="AF4078">
        <v>5.4076705463287098</v>
      </c>
      <c r="AG4078">
        <v>19.886319774731302</v>
      </c>
      <c r="AH4078">
        <v>4.6906008579926404</v>
      </c>
      <c r="AI4078">
        <v>362.53256657300301</v>
      </c>
      <c r="AJ4078">
        <v>96.357362135591998</v>
      </c>
      <c r="AK4078">
        <v>87.902852042630698</v>
      </c>
      <c r="AL4078">
        <v>115.781167630338</v>
      </c>
      <c r="AM4078" t="s">
        <v>281</v>
      </c>
      <c r="AN4078" t="s">
        <v>282</v>
      </c>
      <c r="AO4078" t="s">
        <v>288</v>
      </c>
      <c r="AP4078" t="s">
        <v>125</v>
      </c>
      <c r="AQ4078" t="s">
        <v>1234</v>
      </c>
      <c r="AR4078" t="s">
        <v>218</v>
      </c>
      <c r="AS4078" t="s">
        <v>219</v>
      </c>
    </row>
    <row r="4079" spans="1:45" hidden="1" x14ac:dyDescent="0.35">
      <c r="A4079">
        <v>2020030050314</v>
      </c>
      <c r="B4079">
        <v>2020</v>
      </c>
      <c r="C4079" s="1">
        <v>44035.429166666669</v>
      </c>
      <c r="D4079" s="1">
        <v>44035.45416666667</v>
      </c>
      <c r="E4079" s="2">
        <f>_2020_IR[[#This Row],[close]]-_2020_IR[[#This Row],[open]]</f>
        <v>2.5000000001455192E-2</v>
      </c>
      <c r="F4079" t="s">
        <v>102</v>
      </c>
      <c r="G4079" t="s">
        <v>158</v>
      </c>
      <c r="H4079" t="s">
        <v>271</v>
      </c>
      <c r="I4079" t="s">
        <v>1283</v>
      </c>
      <c r="J4079">
        <v>41.660617999999999</v>
      </c>
      <c r="K4079">
        <v>-8.459543</v>
      </c>
      <c r="L4079">
        <v>14</v>
      </c>
      <c r="M4079">
        <v>5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 t="s">
        <v>47</v>
      </c>
      <c r="X4079">
        <v>1.4999999999999999E-2</v>
      </c>
      <c r="Y4079">
        <v>0</v>
      </c>
      <c r="Z4079">
        <v>0</v>
      </c>
      <c r="AA4079">
        <v>1.4999999999999999E-2</v>
      </c>
      <c r="AB4079">
        <f>_2020_IR[[#This Row],[areaTotal]]*10000</f>
        <v>150</v>
      </c>
      <c r="AC4079" t="s">
        <v>48</v>
      </c>
      <c r="AD4079">
        <v>36</v>
      </c>
      <c r="AE4079">
        <f>SQRT(_2020_IR[[#This Row],[aream2]])/(_2020_IR[[#This Row],[duration2]]*60)</f>
        <v>5.6701151453314308E-3</v>
      </c>
      <c r="AF4079">
        <v>8.6970815153104795</v>
      </c>
      <c r="AG4079">
        <v>26.0102102322825</v>
      </c>
      <c r="AH4079">
        <v>6.6771452361549901</v>
      </c>
      <c r="AI4079">
        <v>340.737204025572</v>
      </c>
      <c r="AJ4079">
        <v>108.551356797458</v>
      </c>
      <c r="AK4079">
        <v>90.585227734518199</v>
      </c>
      <c r="AL4079">
        <v>120.851309945015</v>
      </c>
      <c r="AM4079" t="s">
        <v>59</v>
      </c>
      <c r="AN4079" t="s">
        <v>60</v>
      </c>
      <c r="AO4079" t="s">
        <v>471</v>
      </c>
      <c r="AP4079" t="s">
        <v>125</v>
      </c>
      <c r="AQ4079" t="s">
        <v>1234</v>
      </c>
      <c r="AR4079" t="s">
        <v>307</v>
      </c>
      <c r="AS4079" t="s">
        <v>79</v>
      </c>
    </row>
    <row r="4080" spans="1:45" hidden="1" x14ac:dyDescent="0.35">
      <c r="A4080">
        <v>2020080028505</v>
      </c>
      <c r="B4080">
        <v>2020</v>
      </c>
      <c r="C4080" s="1">
        <v>44035.430555555555</v>
      </c>
      <c r="D4080" s="1">
        <v>44035.4375</v>
      </c>
      <c r="E4080" s="2">
        <f>_2020_IR[[#This Row],[close]]-_2020_IR[[#This Row],[open]]</f>
        <v>6.9444444452528842E-3</v>
      </c>
      <c r="F4080" t="s">
        <v>43</v>
      </c>
      <c r="G4080" t="s">
        <v>116</v>
      </c>
      <c r="H4080" t="s">
        <v>215</v>
      </c>
      <c r="I4080" t="s">
        <v>216</v>
      </c>
      <c r="J4080">
        <v>37.235636999999997</v>
      </c>
      <c r="K4080">
        <v>-8.3153269999999999</v>
      </c>
      <c r="L4080">
        <v>28</v>
      </c>
      <c r="M4080">
        <v>7</v>
      </c>
      <c r="N4080">
        <v>1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 t="s">
        <v>47</v>
      </c>
      <c r="X4080">
        <v>0</v>
      </c>
      <c r="Y4080">
        <v>1.6799999999999999E-2</v>
      </c>
      <c r="Z4080">
        <v>0</v>
      </c>
      <c r="AA4080">
        <v>1.6799999999999999E-2</v>
      </c>
      <c r="AB4080">
        <f>_2020_IR[[#This Row],[areaTotal]]*10000</f>
        <v>168</v>
      </c>
      <c r="AC4080" t="s">
        <v>48</v>
      </c>
      <c r="AD4080">
        <v>10</v>
      </c>
      <c r="AE4080">
        <f>SQRT(_2020_IR[[#This Row],[aream2]])/(_2020_IR[[#This Row],[duration2]]*60)</f>
        <v>2.1602468994692869E-2</v>
      </c>
      <c r="AF4080">
        <v>8.1122796335495</v>
      </c>
      <c r="AG4080">
        <v>25.007162233518201</v>
      </c>
      <c r="AH4080">
        <v>5.4846344338838202</v>
      </c>
      <c r="AI4080">
        <v>554.66512864879496</v>
      </c>
      <c r="AJ4080">
        <v>128.076413428443</v>
      </c>
      <c r="AK4080">
        <v>89.625152788659804</v>
      </c>
      <c r="AL4080">
        <v>162.402743214163</v>
      </c>
      <c r="AM4080" t="s">
        <v>59</v>
      </c>
      <c r="AN4080" t="s">
        <v>60</v>
      </c>
      <c r="AO4080" t="s">
        <v>288</v>
      </c>
      <c r="AP4080" t="s">
        <v>125</v>
      </c>
      <c r="AQ4080" t="s">
        <v>1636</v>
      </c>
      <c r="AR4080" t="s">
        <v>307</v>
      </c>
      <c r="AS4080" t="s">
        <v>79</v>
      </c>
    </row>
    <row r="4081" spans="1:45" hidden="1" x14ac:dyDescent="0.35">
      <c r="A4081">
        <v>2020130110221</v>
      </c>
      <c r="B4081">
        <v>2020</v>
      </c>
      <c r="C4081" s="1">
        <v>44035.470833333333</v>
      </c>
      <c r="D4081" s="1">
        <v>44035.503472222219</v>
      </c>
      <c r="E4081" s="2">
        <f>_2020_IR[[#This Row],[close]]-_2020_IR[[#This Row],[open]]</f>
        <v>3.2638888886140194E-2</v>
      </c>
      <c r="F4081" t="s">
        <v>43</v>
      </c>
      <c r="G4081" t="s">
        <v>126</v>
      </c>
      <c r="H4081" t="s">
        <v>419</v>
      </c>
      <c r="I4081" t="s">
        <v>1711</v>
      </c>
      <c r="J4081">
        <v>41.144978000000002</v>
      </c>
      <c r="K4081">
        <v>-8.3234169999999992</v>
      </c>
      <c r="L4081">
        <v>25</v>
      </c>
      <c r="M4081">
        <v>5</v>
      </c>
      <c r="N4081">
        <v>1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 t="s">
        <v>47</v>
      </c>
      <c r="X4081">
        <v>0.46</v>
      </c>
      <c r="Y4081">
        <v>0</v>
      </c>
      <c r="Z4081">
        <v>0</v>
      </c>
      <c r="AA4081">
        <v>0.46</v>
      </c>
      <c r="AB4081">
        <f>_2020_IR[[#This Row],[areaTotal]]*10000</f>
        <v>4600</v>
      </c>
      <c r="AC4081" t="s">
        <v>48</v>
      </c>
      <c r="AD4081">
        <v>47</v>
      </c>
      <c r="AE4081">
        <f>SQRT(_2020_IR[[#This Row],[aream2]])/(_2020_IR[[#This Row],[duration2]]*60)</f>
        <v>2.4050815542997404E-2</v>
      </c>
      <c r="AF4081">
        <v>1.13696196057567</v>
      </c>
      <c r="AG4081">
        <v>8.2398484933508698</v>
      </c>
      <c r="AH4081">
        <v>1.93856520747608</v>
      </c>
      <c r="AI4081">
        <v>336.194177546356</v>
      </c>
      <c r="AJ4081">
        <v>60.486390933518301</v>
      </c>
      <c r="AK4081">
        <v>81.589529478524199</v>
      </c>
      <c r="AL4081">
        <v>83.441726640437807</v>
      </c>
      <c r="AM4081" t="s">
        <v>281</v>
      </c>
      <c r="AN4081" t="s">
        <v>282</v>
      </c>
      <c r="AO4081" t="s">
        <v>51</v>
      </c>
      <c r="AP4081" t="s">
        <v>52</v>
      </c>
      <c r="AQ4081" t="s">
        <v>1234</v>
      </c>
      <c r="AR4081" t="s">
        <v>61</v>
      </c>
      <c r="AS4081" t="s">
        <v>62</v>
      </c>
    </row>
    <row r="4082" spans="1:45" hidden="1" x14ac:dyDescent="0.35">
      <c r="A4082">
        <v>2020130110246</v>
      </c>
      <c r="B4082">
        <v>2020</v>
      </c>
      <c r="C4082" s="1">
        <v>44035.48333333333</v>
      </c>
      <c r="D4082" s="1">
        <v>44035.51458333333</v>
      </c>
      <c r="E4082" s="2">
        <f>_2020_IR[[#This Row],[close]]-_2020_IR[[#This Row],[open]]</f>
        <v>3.125E-2</v>
      </c>
      <c r="F4082" t="s">
        <v>102</v>
      </c>
      <c r="G4082" t="s">
        <v>126</v>
      </c>
      <c r="H4082" t="s">
        <v>238</v>
      </c>
      <c r="I4082" t="s">
        <v>337</v>
      </c>
      <c r="J4082">
        <v>41.197226999999998</v>
      </c>
      <c r="K4082">
        <v>-8.4608170000000005</v>
      </c>
      <c r="L4082">
        <v>7</v>
      </c>
      <c r="M4082">
        <v>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 t="s">
        <v>47</v>
      </c>
      <c r="X4082">
        <v>0.02</v>
      </c>
      <c r="Y4082">
        <v>0</v>
      </c>
      <c r="Z4082">
        <v>0</v>
      </c>
      <c r="AA4082">
        <v>0.02</v>
      </c>
      <c r="AB4082">
        <f>_2020_IR[[#This Row],[areaTotal]]*10000</f>
        <v>200</v>
      </c>
      <c r="AC4082" t="s">
        <v>48</v>
      </c>
      <c r="AD4082">
        <v>45</v>
      </c>
      <c r="AE4082">
        <f>SQRT(_2020_IR[[#This Row],[aream2]])/(_2020_IR[[#This Row],[duration2]]*60)</f>
        <v>5.237828008789241E-3</v>
      </c>
      <c r="AF4082">
        <v>5.4076705463287098</v>
      </c>
      <c r="AG4082">
        <v>19.886319774731302</v>
      </c>
      <c r="AH4082">
        <v>4.6906008579926404</v>
      </c>
      <c r="AI4082">
        <v>362.53256657300301</v>
      </c>
      <c r="AJ4082">
        <v>96.357362135591998</v>
      </c>
      <c r="AK4082">
        <v>87.902852042630698</v>
      </c>
      <c r="AL4082">
        <v>115.781167630338</v>
      </c>
      <c r="AM4082" t="s">
        <v>59</v>
      </c>
      <c r="AO4082" t="s">
        <v>288</v>
      </c>
      <c r="AP4082" t="s">
        <v>125</v>
      </c>
      <c r="AQ4082" t="s">
        <v>1234</v>
      </c>
      <c r="AR4082" t="s">
        <v>218</v>
      </c>
      <c r="AS4082" t="s">
        <v>219</v>
      </c>
    </row>
    <row r="4083" spans="1:45" hidden="1" x14ac:dyDescent="0.35">
      <c r="A4083">
        <v>2020060028669</v>
      </c>
      <c r="B4083">
        <v>2020</v>
      </c>
      <c r="C4083" s="1">
        <v>44035.484027777777</v>
      </c>
      <c r="D4083" s="1">
        <v>44035.519444444442</v>
      </c>
      <c r="E4083" s="2">
        <f>_2020_IR[[#This Row],[close]]-_2020_IR[[#This Row],[open]]</f>
        <v>3.5416666665696539E-2</v>
      </c>
      <c r="F4083" t="s">
        <v>102</v>
      </c>
      <c r="G4083" t="s">
        <v>97</v>
      </c>
      <c r="H4083" t="s">
        <v>637</v>
      </c>
      <c r="I4083" t="s">
        <v>1854</v>
      </c>
      <c r="J4083">
        <v>40.225571000000002</v>
      </c>
      <c r="K4083">
        <v>-7.9333809999999998</v>
      </c>
      <c r="L4083">
        <v>78</v>
      </c>
      <c r="M4083">
        <v>18</v>
      </c>
      <c r="N4083">
        <v>2</v>
      </c>
      <c r="O4083">
        <v>2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 t="s">
        <v>47</v>
      </c>
      <c r="X4083">
        <v>0</v>
      </c>
      <c r="Y4083">
        <v>0</v>
      </c>
      <c r="Z4083">
        <v>0.04</v>
      </c>
      <c r="AA4083">
        <v>0.04</v>
      </c>
      <c r="AB4083">
        <f>_2020_IR[[#This Row],[areaTotal]]*10000</f>
        <v>400</v>
      </c>
      <c r="AC4083" t="s">
        <v>48</v>
      </c>
      <c r="AD4083">
        <v>51</v>
      </c>
      <c r="AE4083">
        <f>SQRT(_2020_IR[[#This Row],[aream2]])/(_2020_IR[[#This Row],[duration2]]*60)</f>
        <v>6.5359477124183009E-3</v>
      </c>
      <c r="AF4083">
        <v>1.0719780051450101</v>
      </c>
      <c r="AG4083">
        <v>7.9703705833110003</v>
      </c>
      <c r="AH4083">
        <v>1.7692534699319999</v>
      </c>
      <c r="AI4083">
        <v>417.638550804484</v>
      </c>
      <c r="AJ4083">
        <v>61.316045274345797</v>
      </c>
      <c r="AK4083">
        <v>81.569092919232602</v>
      </c>
      <c r="AL4083">
        <v>89.706283480182094</v>
      </c>
      <c r="AM4083" t="s">
        <v>49</v>
      </c>
      <c r="AN4083" t="s">
        <v>405</v>
      </c>
      <c r="AO4083" t="s">
        <v>51</v>
      </c>
      <c r="AP4083" t="s">
        <v>52</v>
      </c>
      <c r="AQ4083" t="s">
        <v>1234</v>
      </c>
      <c r="AR4083" t="s">
        <v>61</v>
      </c>
      <c r="AS4083" t="s">
        <v>62</v>
      </c>
    </row>
    <row r="4084" spans="1:45" hidden="1" x14ac:dyDescent="0.35">
      <c r="A4084">
        <v>2020130110265</v>
      </c>
      <c r="B4084">
        <v>2020</v>
      </c>
      <c r="C4084" s="1">
        <v>44035.498611111114</v>
      </c>
      <c r="D4084" s="1">
        <v>44035.541666666664</v>
      </c>
      <c r="E4084" s="2">
        <f>_2020_IR[[#This Row],[close]]-_2020_IR[[#This Row],[open]]</f>
        <v>4.3055555550381541E-2</v>
      </c>
      <c r="F4084" t="s">
        <v>43</v>
      </c>
      <c r="G4084" t="s">
        <v>126</v>
      </c>
      <c r="H4084" t="s">
        <v>249</v>
      </c>
      <c r="I4084" t="s">
        <v>754</v>
      </c>
      <c r="J4084">
        <v>41.201051</v>
      </c>
      <c r="K4084">
        <v>-8.3961459999999999</v>
      </c>
      <c r="L4084">
        <v>25</v>
      </c>
      <c r="M4084">
        <v>6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 t="s">
        <v>47</v>
      </c>
      <c r="X4084">
        <v>0</v>
      </c>
      <c r="Y4084">
        <v>0.12</v>
      </c>
      <c r="Z4084">
        <v>0</v>
      </c>
      <c r="AA4084">
        <v>0.12</v>
      </c>
      <c r="AB4084">
        <f>_2020_IR[[#This Row],[areaTotal]]*10000</f>
        <v>1200</v>
      </c>
      <c r="AC4084" t="s">
        <v>48</v>
      </c>
      <c r="AD4084">
        <v>62</v>
      </c>
      <c r="AE4084">
        <f>SQRT(_2020_IR[[#This Row],[aream2]])/(_2020_IR[[#This Row],[duration2]]*60)</f>
        <v>9.312101115961707E-3</v>
      </c>
      <c r="AF4084">
        <v>5.4076705463287098</v>
      </c>
      <c r="AG4084">
        <v>19.886319774731302</v>
      </c>
      <c r="AH4084">
        <v>4.6906008579926404</v>
      </c>
      <c r="AI4084">
        <v>362.53256657300301</v>
      </c>
      <c r="AJ4084">
        <v>96.357362135591998</v>
      </c>
      <c r="AK4084">
        <v>87.902852042630698</v>
      </c>
      <c r="AL4084">
        <v>115.781167630338</v>
      </c>
      <c r="AM4084" t="s">
        <v>59</v>
      </c>
      <c r="AN4084" t="s">
        <v>60</v>
      </c>
      <c r="AO4084" t="s">
        <v>288</v>
      </c>
      <c r="AP4084" t="s">
        <v>125</v>
      </c>
      <c r="AQ4084" t="s">
        <v>1234</v>
      </c>
      <c r="AR4084" t="s">
        <v>218</v>
      </c>
      <c r="AS4084" t="s">
        <v>219</v>
      </c>
    </row>
    <row r="4085" spans="1:45" hidden="1" x14ac:dyDescent="0.35">
      <c r="A4085">
        <v>2020130110261</v>
      </c>
      <c r="B4085">
        <v>2020</v>
      </c>
      <c r="C4085" s="1">
        <v>44035.499305555553</v>
      </c>
      <c r="D4085" s="1">
        <v>44035.52847222222</v>
      </c>
      <c r="E4085" s="2">
        <f>_2020_IR[[#This Row],[close]]-_2020_IR[[#This Row],[open]]</f>
        <v>2.9166666667151731E-2</v>
      </c>
      <c r="F4085" t="s">
        <v>43</v>
      </c>
      <c r="G4085" t="s">
        <v>126</v>
      </c>
      <c r="H4085" t="s">
        <v>249</v>
      </c>
      <c r="I4085" t="s">
        <v>737</v>
      </c>
      <c r="J4085">
        <v>41.114207999999998</v>
      </c>
      <c r="K4085">
        <v>-8.4051080000000002</v>
      </c>
      <c r="L4085">
        <v>23</v>
      </c>
      <c r="M4085">
        <v>6</v>
      </c>
      <c r="N4085">
        <v>1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 t="s">
        <v>47</v>
      </c>
      <c r="X4085">
        <v>0</v>
      </c>
      <c r="Y4085">
        <v>0.3</v>
      </c>
      <c r="Z4085">
        <v>0</v>
      </c>
      <c r="AA4085">
        <v>0.3</v>
      </c>
      <c r="AB4085">
        <f>_2020_IR[[#This Row],[areaTotal]]*10000</f>
        <v>3000</v>
      </c>
      <c r="AC4085" t="s">
        <v>48</v>
      </c>
      <c r="AD4085">
        <v>42</v>
      </c>
      <c r="AE4085">
        <f>SQRT(_2020_IR[[#This Row],[aream2]])/(_2020_IR[[#This Row],[duration2]]*60)</f>
        <v>2.1735022123220878E-2</v>
      </c>
      <c r="AF4085">
        <v>1.13696196057567</v>
      </c>
      <c r="AG4085">
        <v>8.2398484933508698</v>
      </c>
      <c r="AH4085">
        <v>1.93856520747608</v>
      </c>
      <c r="AI4085">
        <v>336.194177546356</v>
      </c>
      <c r="AJ4085">
        <v>60.486390933518301</v>
      </c>
      <c r="AK4085">
        <v>81.589529478524199</v>
      </c>
      <c r="AL4085">
        <v>83.441726640437807</v>
      </c>
      <c r="AM4085" t="s">
        <v>59</v>
      </c>
      <c r="AN4085" t="s">
        <v>60</v>
      </c>
      <c r="AO4085" t="s">
        <v>51</v>
      </c>
      <c r="AP4085" t="s">
        <v>52</v>
      </c>
      <c r="AQ4085" t="s">
        <v>1234</v>
      </c>
      <c r="AR4085" t="s">
        <v>61</v>
      </c>
      <c r="AS4085" t="s">
        <v>62</v>
      </c>
    </row>
    <row r="4086" spans="1:45" hidden="1" x14ac:dyDescent="0.35">
      <c r="A4086">
        <v>2020130110290</v>
      </c>
      <c r="B4086">
        <v>2020</v>
      </c>
      <c r="C4086" s="1">
        <v>44035.506944444445</v>
      </c>
      <c r="D4086" s="1">
        <v>44035.681250000001</v>
      </c>
      <c r="E4086" s="2">
        <f>_2020_IR[[#This Row],[close]]-_2020_IR[[#This Row],[open]]</f>
        <v>0.17430555555620231</v>
      </c>
      <c r="F4086" t="s">
        <v>43</v>
      </c>
      <c r="G4086" t="s">
        <v>126</v>
      </c>
      <c r="H4086" t="s">
        <v>178</v>
      </c>
      <c r="I4086" t="s">
        <v>1027</v>
      </c>
      <c r="J4086">
        <v>41.422784999999998</v>
      </c>
      <c r="K4086">
        <v>-8.7059130000000007</v>
      </c>
      <c r="L4086">
        <v>8</v>
      </c>
      <c r="M4086">
        <v>5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 t="s">
        <v>47</v>
      </c>
      <c r="X4086">
        <v>0.4</v>
      </c>
      <c r="Y4086">
        <v>0</v>
      </c>
      <c r="Z4086">
        <v>0</v>
      </c>
      <c r="AA4086">
        <v>0.4</v>
      </c>
      <c r="AB4086">
        <f>_2020_IR[[#This Row],[areaTotal]]*10000</f>
        <v>4000</v>
      </c>
      <c r="AC4086" t="s">
        <v>48</v>
      </c>
      <c r="AD4086">
        <v>251</v>
      </c>
      <c r="AE4086">
        <f>SQRT(_2020_IR[[#This Row],[aream2]])/(_2020_IR[[#This Row],[duration2]]*60)</f>
        <v>4.1995719258544209E-3</v>
      </c>
      <c r="AF4086">
        <v>6.2240320811988399</v>
      </c>
      <c r="AG4086">
        <v>21.5304197276857</v>
      </c>
      <c r="AH4086">
        <v>5.6048429358488496</v>
      </c>
      <c r="AI4086">
        <v>383.847491013634</v>
      </c>
      <c r="AJ4086">
        <v>79.002618042765604</v>
      </c>
      <c r="AK4086">
        <v>87.383832602950406</v>
      </c>
      <c r="AL4086">
        <v>104.325264245472</v>
      </c>
      <c r="AM4086" t="s">
        <v>281</v>
      </c>
      <c r="AN4086" t="s">
        <v>282</v>
      </c>
      <c r="AO4086" t="s">
        <v>288</v>
      </c>
      <c r="AP4086" t="s">
        <v>125</v>
      </c>
      <c r="AQ4086" t="s">
        <v>1234</v>
      </c>
      <c r="AR4086" t="s">
        <v>218</v>
      </c>
      <c r="AS4086" t="s">
        <v>219</v>
      </c>
    </row>
    <row r="4087" spans="1:45" hidden="1" x14ac:dyDescent="0.35">
      <c r="A4087">
        <v>2020020016187</v>
      </c>
      <c r="B4087">
        <v>2020</v>
      </c>
      <c r="C4087" s="1">
        <v>44035.509027777778</v>
      </c>
      <c r="D4087" s="1">
        <v>44035.558333333334</v>
      </c>
      <c r="E4087" s="2">
        <f>_2020_IR[[#This Row],[close]]-_2020_IR[[#This Row],[open]]</f>
        <v>4.9305555556202307E-2</v>
      </c>
      <c r="F4087" t="s">
        <v>56</v>
      </c>
      <c r="G4087" t="s">
        <v>71</v>
      </c>
      <c r="H4087" t="s">
        <v>347</v>
      </c>
      <c r="I4087" t="s">
        <v>715</v>
      </c>
      <c r="J4087">
        <v>37.526074999999999</v>
      </c>
      <c r="K4087">
        <v>-8.7858140000000002</v>
      </c>
      <c r="L4087">
        <v>9</v>
      </c>
      <c r="M4087">
        <v>3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 t="s">
        <v>47</v>
      </c>
      <c r="X4087">
        <v>0</v>
      </c>
      <c r="Y4087">
        <v>0</v>
      </c>
      <c r="Z4087">
        <v>2.1100000000000001E-2</v>
      </c>
      <c r="AA4087">
        <v>2.1100000000000001E-2</v>
      </c>
      <c r="AB4087">
        <f>_2020_IR[[#This Row],[areaTotal]]*10000</f>
        <v>211</v>
      </c>
      <c r="AC4087" t="s">
        <v>48</v>
      </c>
      <c r="AD4087">
        <v>71</v>
      </c>
      <c r="AE4087">
        <f>SQRT(_2020_IR[[#This Row],[aream2]])/(_2020_IR[[#This Row],[duration2]]*60)</f>
        <v>3.4098213723788612E-3</v>
      </c>
      <c r="AF4087">
        <v>10.1999418983388</v>
      </c>
      <c r="AG4087">
        <v>28.4612228528072</v>
      </c>
      <c r="AH4087">
        <v>6.7940119803813204</v>
      </c>
      <c r="AI4087">
        <v>530.20168603608795</v>
      </c>
      <c r="AJ4087">
        <v>117.87033212204101</v>
      </c>
      <c r="AK4087">
        <v>88.8119822661494</v>
      </c>
      <c r="AL4087">
        <v>151.52564492712</v>
      </c>
      <c r="AM4087" t="s">
        <v>49</v>
      </c>
      <c r="AN4087" t="s">
        <v>74</v>
      </c>
      <c r="AO4087" t="s">
        <v>471</v>
      </c>
      <c r="AP4087" t="s">
        <v>125</v>
      </c>
      <c r="AQ4087" t="s">
        <v>1636</v>
      </c>
      <c r="AR4087" t="s">
        <v>218</v>
      </c>
      <c r="AS4087" t="s">
        <v>219</v>
      </c>
    </row>
    <row r="4088" spans="1:45" hidden="1" x14ac:dyDescent="0.35">
      <c r="A4088">
        <v>2020130110301</v>
      </c>
      <c r="B4088">
        <v>2020</v>
      </c>
      <c r="C4088" s="1">
        <v>44035.543055555558</v>
      </c>
      <c r="D4088" s="1">
        <v>44035.559027777781</v>
      </c>
      <c r="E4088" s="2">
        <f>_2020_IR[[#This Row],[close]]-_2020_IR[[#This Row],[open]]</f>
        <v>1.5972222223354038E-2</v>
      </c>
      <c r="F4088" t="s">
        <v>43</v>
      </c>
      <c r="G4088" t="s">
        <v>126</v>
      </c>
      <c r="H4088" t="s">
        <v>435</v>
      </c>
      <c r="I4088" t="s">
        <v>1631</v>
      </c>
      <c r="J4088">
        <v>41.276094999999998</v>
      </c>
      <c r="K4088">
        <v>-8.2244919999999997</v>
      </c>
      <c r="L4088">
        <v>5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 t="s">
        <v>47</v>
      </c>
      <c r="X4088">
        <v>0</v>
      </c>
      <c r="Y4088">
        <v>0.03</v>
      </c>
      <c r="Z4088">
        <v>0</v>
      </c>
      <c r="AA4088">
        <v>0.03</v>
      </c>
      <c r="AB4088">
        <f>_2020_IR[[#This Row],[areaTotal]]*10000</f>
        <v>300</v>
      </c>
      <c r="AC4088" t="s">
        <v>48</v>
      </c>
      <c r="AD4088">
        <v>23</v>
      </c>
      <c r="AE4088">
        <f>SQRT(_2020_IR[[#This Row],[aream2]])/(_2020_IR[[#This Row],[duration2]]*60)</f>
        <v>1.2551092808470126E-2</v>
      </c>
      <c r="AF4088">
        <v>8.0727320949570807</v>
      </c>
      <c r="AG4088">
        <v>24.938213063452402</v>
      </c>
      <c r="AH4088">
        <v>6.4077548636308599</v>
      </c>
      <c r="AI4088">
        <v>373.64257253607599</v>
      </c>
      <c r="AJ4088">
        <v>96.142180463081203</v>
      </c>
      <c r="AK4088">
        <v>89.238470167181006</v>
      </c>
      <c r="AL4088">
        <v>117.012792390906</v>
      </c>
      <c r="AM4088" t="s">
        <v>281</v>
      </c>
      <c r="AN4088" t="s">
        <v>282</v>
      </c>
      <c r="AO4088" t="s">
        <v>288</v>
      </c>
      <c r="AP4088" t="s">
        <v>125</v>
      </c>
      <c r="AQ4088" t="s">
        <v>1234</v>
      </c>
      <c r="AR4088" t="s">
        <v>307</v>
      </c>
      <c r="AS4088" t="s">
        <v>79</v>
      </c>
    </row>
    <row r="4089" spans="1:45" hidden="1" x14ac:dyDescent="0.35">
      <c r="A4089">
        <v>2020120014320</v>
      </c>
      <c r="B4089">
        <v>2020</v>
      </c>
      <c r="C4089" s="1">
        <v>44035.543749999997</v>
      </c>
      <c r="D4089" s="1">
        <v>44035.56527777778</v>
      </c>
      <c r="E4089" s="2">
        <f>_2020_IR[[#This Row],[close]]-_2020_IR[[#This Row],[open]]</f>
        <v>2.1527777782466728E-2</v>
      </c>
      <c r="F4089" t="s">
        <v>43</v>
      </c>
      <c r="G4089" t="s">
        <v>88</v>
      </c>
      <c r="H4089" t="s">
        <v>88</v>
      </c>
      <c r="I4089" t="s">
        <v>1855</v>
      </c>
      <c r="J4089">
        <v>39.310397999999999</v>
      </c>
      <c r="K4089">
        <v>-7.471292</v>
      </c>
      <c r="L4089">
        <v>43</v>
      </c>
      <c r="M4089">
        <v>10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 t="s">
        <v>47</v>
      </c>
      <c r="X4089">
        <v>0</v>
      </c>
      <c r="Y4089">
        <v>3.39E-2</v>
      </c>
      <c r="Z4089">
        <v>0</v>
      </c>
      <c r="AA4089">
        <v>3.39E-2</v>
      </c>
      <c r="AB4089">
        <f>_2020_IR[[#This Row],[areaTotal]]*10000</f>
        <v>339</v>
      </c>
      <c r="AC4089" t="s">
        <v>48</v>
      </c>
      <c r="AD4089">
        <v>31</v>
      </c>
      <c r="AE4089">
        <f>SQRT(_2020_IR[[#This Row],[aream2]])/(_2020_IR[[#This Row],[duration2]]*60)</f>
        <v>9.8988992685601976E-3</v>
      </c>
      <c r="AF4089">
        <v>13.863925254689899</v>
      </c>
      <c r="AG4089">
        <v>33.849931877253702</v>
      </c>
      <c r="AH4089">
        <v>9.9166327808644201</v>
      </c>
      <c r="AI4089">
        <v>534.07251428433096</v>
      </c>
      <c r="AJ4089">
        <v>82.971942082377097</v>
      </c>
      <c r="AK4089">
        <v>91.982439110700099</v>
      </c>
      <c r="AL4089">
        <v>119.522298366898</v>
      </c>
      <c r="AM4089" t="s">
        <v>49</v>
      </c>
      <c r="AN4089" t="s">
        <v>405</v>
      </c>
      <c r="AO4089" t="s">
        <v>471</v>
      </c>
      <c r="AP4089" t="s">
        <v>125</v>
      </c>
      <c r="AQ4089" t="s">
        <v>1636</v>
      </c>
      <c r="AR4089" t="s">
        <v>307</v>
      </c>
      <c r="AS4089" t="s">
        <v>79</v>
      </c>
    </row>
    <row r="4090" spans="1:45" hidden="1" x14ac:dyDescent="0.35">
      <c r="A4090">
        <v>2020130110312</v>
      </c>
      <c r="B4090">
        <v>2020</v>
      </c>
      <c r="C4090" s="1">
        <v>44035.553472222222</v>
      </c>
      <c r="D4090" s="1">
        <v>44035.715277777781</v>
      </c>
      <c r="E4090" s="2">
        <f>_2020_IR[[#This Row],[close]]-_2020_IR[[#This Row],[open]]</f>
        <v>0.16180555555911269</v>
      </c>
      <c r="F4090" t="s">
        <v>102</v>
      </c>
      <c r="G4090" t="s">
        <v>126</v>
      </c>
      <c r="H4090" t="s">
        <v>249</v>
      </c>
      <c r="I4090" t="s">
        <v>854</v>
      </c>
      <c r="J4090">
        <v>41.210937999999999</v>
      </c>
      <c r="K4090">
        <v>-8.3782329999999998</v>
      </c>
      <c r="L4090">
        <v>44</v>
      </c>
      <c r="M4090">
        <v>12</v>
      </c>
      <c r="N4090">
        <v>1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 t="s">
        <v>47</v>
      </c>
      <c r="X4090">
        <v>0.05</v>
      </c>
      <c r="Y4090">
        <v>0</v>
      </c>
      <c r="Z4090">
        <v>0</v>
      </c>
      <c r="AA4090">
        <v>0.05</v>
      </c>
      <c r="AB4090">
        <f>_2020_IR[[#This Row],[areaTotal]]*10000</f>
        <v>500</v>
      </c>
      <c r="AC4090" t="s">
        <v>48</v>
      </c>
      <c r="AD4090">
        <v>233</v>
      </c>
      <c r="AE4090">
        <f>SQRT(_2020_IR[[#This Row],[aream2]])/(_2020_IR[[#This Row],[duration2]]*60)</f>
        <v>1.5994763787552145E-3</v>
      </c>
      <c r="AF4090">
        <v>6.8143984786767797</v>
      </c>
      <c r="AG4090">
        <v>22.661432364716401</v>
      </c>
      <c r="AH4090">
        <v>5.5302149400623399</v>
      </c>
      <c r="AI4090">
        <v>371.28020304761202</v>
      </c>
      <c r="AJ4090">
        <v>99.502341715610697</v>
      </c>
      <c r="AK4090">
        <v>88.007752588303703</v>
      </c>
      <c r="AL4090">
        <v>119.16484274987</v>
      </c>
      <c r="AM4090" t="s">
        <v>59</v>
      </c>
      <c r="AN4090" t="s">
        <v>60</v>
      </c>
      <c r="AO4090" t="s">
        <v>288</v>
      </c>
      <c r="AP4090" t="s">
        <v>125</v>
      </c>
      <c r="AQ4090" t="s">
        <v>1234</v>
      </c>
      <c r="AR4090" t="s">
        <v>218</v>
      </c>
      <c r="AS4090" t="s">
        <v>219</v>
      </c>
    </row>
    <row r="4091" spans="1:45" hidden="1" x14ac:dyDescent="0.35">
      <c r="A4091">
        <v>2020130110337</v>
      </c>
      <c r="B4091">
        <v>2020</v>
      </c>
      <c r="C4091" s="1">
        <v>44035.556944444441</v>
      </c>
      <c r="D4091" s="1">
        <v>44035.666666666664</v>
      </c>
      <c r="E4091" s="2">
        <f>_2020_IR[[#This Row],[close]]-_2020_IR[[#This Row],[open]]</f>
        <v>0.10972222222335404</v>
      </c>
      <c r="F4091" t="s">
        <v>43</v>
      </c>
      <c r="G4091" t="s">
        <v>126</v>
      </c>
      <c r="H4091" t="s">
        <v>249</v>
      </c>
      <c r="I4091" t="s">
        <v>322</v>
      </c>
      <c r="J4091">
        <v>41.218806999999998</v>
      </c>
      <c r="K4091">
        <v>-8.3570499999999992</v>
      </c>
      <c r="L4091">
        <v>18</v>
      </c>
      <c r="M4091">
        <v>6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s">
        <v>47</v>
      </c>
      <c r="X4091">
        <v>0</v>
      </c>
      <c r="Y4091">
        <v>1.3682000000000001</v>
      </c>
      <c r="Z4091">
        <v>0</v>
      </c>
      <c r="AA4091">
        <v>1.3682000000000001</v>
      </c>
      <c r="AB4091">
        <f>_2020_IR[[#This Row],[areaTotal]]*10000</f>
        <v>13682</v>
      </c>
      <c r="AC4091" t="s">
        <v>82</v>
      </c>
      <c r="AD4091">
        <v>158</v>
      </c>
      <c r="AE4091">
        <f>SQRT(_2020_IR[[#This Row],[aream2]])/(_2020_IR[[#This Row],[duration2]]*60)</f>
        <v>1.2338616207261361E-2</v>
      </c>
      <c r="AF4091">
        <v>6.8143984786767797</v>
      </c>
      <c r="AG4091">
        <v>22.661432364716401</v>
      </c>
      <c r="AH4091">
        <v>5.5302149400623399</v>
      </c>
      <c r="AI4091">
        <v>371.28020304761202</v>
      </c>
      <c r="AJ4091">
        <v>99.502341715610697</v>
      </c>
      <c r="AK4091">
        <v>88.007752588303703</v>
      </c>
      <c r="AL4091">
        <v>119.16484274987</v>
      </c>
      <c r="AM4091" t="s">
        <v>59</v>
      </c>
      <c r="AN4091" t="s">
        <v>60</v>
      </c>
      <c r="AO4091" t="s">
        <v>288</v>
      </c>
      <c r="AP4091" t="s">
        <v>125</v>
      </c>
      <c r="AQ4091" t="s">
        <v>1234</v>
      </c>
      <c r="AR4091" t="s">
        <v>218</v>
      </c>
      <c r="AS4091" t="s">
        <v>219</v>
      </c>
    </row>
    <row r="4092" spans="1:45" hidden="1" x14ac:dyDescent="0.35">
      <c r="A4092">
        <v>2020030050371</v>
      </c>
      <c r="B4092">
        <v>2020</v>
      </c>
      <c r="C4092" s="1">
        <v>44035.556944444441</v>
      </c>
      <c r="D4092" s="1">
        <v>44035.623611111114</v>
      </c>
      <c r="E4092" s="2">
        <f>_2020_IR[[#This Row],[close]]-_2020_IR[[#This Row],[open]]</f>
        <v>6.6666666672972497E-2</v>
      </c>
      <c r="F4092" t="s">
        <v>102</v>
      </c>
      <c r="G4092" t="s">
        <v>158</v>
      </c>
      <c r="H4092" t="s">
        <v>443</v>
      </c>
      <c r="I4092" t="s">
        <v>1586</v>
      </c>
      <c r="J4092">
        <v>41.457709999999999</v>
      </c>
      <c r="K4092">
        <v>-8.4770920000000007</v>
      </c>
      <c r="L4092">
        <v>34</v>
      </c>
      <c r="M4092">
        <v>11</v>
      </c>
      <c r="N4092">
        <v>1</v>
      </c>
      <c r="O4092">
        <v>1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 t="s">
        <v>47</v>
      </c>
      <c r="X4092">
        <v>0.2</v>
      </c>
      <c r="Y4092">
        <v>0.2</v>
      </c>
      <c r="Z4092">
        <v>0</v>
      </c>
      <c r="AA4092">
        <v>0.4</v>
      </c>
      <c r="AB4092">
        <f>_2020_IR[[#This Row],[areaTotal]]*10000</f>
        <v>4000</v>
      </c>
      <c r="AC4092" t="s">
        <v>48</v>
      </c>
      <c r="AD4092">
        <v>96</v>
      </c>
      <c r="AE4092">
        <f>SQRT(_2020_IR[[#This Row],[aream2]])/(_2020_IR[[#This Row],[duration2]]*60)</f>
        <v>1.0980130764473539E-2</v>
      </c>
      <c r="AF4092">
        <v>7.3195184893995098</v>
      </c>
      <c r="AG4092">
        <v>23.5956826757117</v>
      </c>
      <c r="AH4092">
        <v>5.9343003678488797</v>
      </c>
      <c r="AI4092">
        <v>360.28643040632602</v>
      </c>
      <c r="AJ4092">
        <v>97.883268527091701</v>
      </c>
      <c r="AK4092">
        <v>88.153357918109805</v>
      </c>
      <c r="AL4092">
        <v>116.58290276849399</v>
      </c>
      <c r="AM4092" t="s">
        <v>281</v>
      </c>
      <c r="AN4092" t="s">
        <v>282</v>
      </c>
      <c r="AO4092" t="s">
        <v>288</v>
      </c>
      <c r="AP4092" t="s">
        <v>125</v>
      </c>
      <c r="AQ4092" t="s">
        <v>1234</v>
      </c>
      <c r="AR4092" t="s">
        <v>218</v>
      </c>
      <c r="AS4092" t="s">
        <v>219</v>
      </c>
    </row>
    <row r="4093" spans="1:45" hidden="1" x14ac:dyDescent="0.35">
      <c r="A4093">
        <v>2020140036659</v>
      </c>
      <c r="B4093">
        <v>2020</v>
      </c>
      <c r="C4093" s="1">
        <v>44035.558333333334</v>
      </c>
      <c r="D4093" s="1">
        <v>44035.565972222219</v>
      </c>
      <c r="E4093" s="2">
        <f>_2020_IR[[#This Row],[close]]-_2020_IR[[#This Row],[open]]</f>
        <v>7.6388888846850023E-3</v>
      </c>
      <c r="F4093" t="s">
        <v>56</v>
      </c>
      <c r="G4093" t="s">
        <v>212</v>
      </c>
      <c r="H4093" t="s">
        <v>239</v>
      </c>
      <c r="I4093" t="s">
        <v>240</v>
      </c>
      <c r="J4093">
        <v>39.576728000000003</v>
      </c>
      <c r="K4093">
        <v>-8.3854150000000001</v>
      </c>
      <c r="L4093">
        <v>29</v>
      </c>
      <c r="M4093">
        <v>9</v>
      </c>
      <c r="N4093">
        <v>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t="s">
        <v>47</v>
      </c>
      <c r="X4093">
        <v>0</v>
      </c>
      <c r="Y4093">
        <v>0</v>
      </c>
      <c r="Z4093">
        <v>1.52E-2</v>
      </c>
      <c r="AA4093">
        <v>1.52E-2</v>
      </c>
      <c r="AB4093">
        <f>_2020_IR[[#This Row],[areaTotal]]*10000</f>
        <v>152</v>
      </c>
      <c r="AC4093" t="s">
        <v>48</v>
      </c>
      <c r="AD4093">
        <v>11</v>
      </c>
      <c r="AE4093">
        <f>SQRT(_2020_IR[[#This Row],[aream2]])/(_2020_IR[[#This Row],[duration2]]*60)</f>
        <v>1.868004243323932E-2</v>
      </c>
      <c r="AF4093">
        <v>13.6481606130084</v>
      </c>
      <c r="AG4093">
        <v>33.551285470243698</v>
      </c>
      <c r="AH4093">
        <v>9.4368774283689891</v>
      </c>
      <c r="AI4093">
        <v>514.99794986326697</v>
      </c>
      <c r="AJ4093">
        <v>92.098091549213393</v>
      </c>
      <c r="AK4093">
        <v>90.510059512368599</v>
      </c>
      <c r="AL4093">
        <v>127.288191794231</v>
      </c>
      <c r="AM4093" t="s">
        <v>83</v>
      </c>
      <c r="AN4093" t="s">
        <v>84</v>
      </c>
      <c r="AO4093" t="s">
        <v>471</v>
      </c>
      <c r="AP4093" t="s">
        <v>125</v>
      </c>
      <c r="AQ4093" t="s">
        <v>1636</v>
      </c>
      <c r="AR4093" t="s">
        <v>307</v>
      </c>
      <c r="AS4093" t="s">
        <v>79</v>
      </c>
    </row>
    <row r="4094" spans="1:45" hidden="1" x14ac:dyDescent="0.35">
      <c r="A4094">
        <v>2020040017770</v>
      </c>
      <c r="B4094">
        <v>2020</v>
      </c>
      <c r="C4094" s="1">
        <v>44035.559027777781</v>
      </c>
      <c r="D4094" s="1">
        <v>44035.720833333333</v>
      </c>
      <c r="E4094" s="2">
        <f>_2020_IR[[#This Row],[close]]-_2020_IR[[#This Row],[open]]</f>
        <v>0.16180555555183673</v>
      </c>
      <c r="F4094" t="s">
        <v>43</v>
      </c>
      <c r="G4094" t="s">
        <v>134</v>
      </c>
      <c r="H4094" t="s">
        <v>174</v>
      </c>
      <c r="I4094" t="s">
        <v>1856</v>
      </c>
      <c r="J4094">
        <v>41.890213000000003</v>
      </c>
      <c r="K4094">
        <v>-7.1594730000000002</v>
      </c>
      <c r="L4094">
        <v>71</v>
      </c>
      <c r="M4094">
        <v>15</v>
      </c>
      <c r="N4094">
        <v>2</v>
      </c>
      <c r="O4094">
        <v>2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t="s">
        <v>47</v>
      </c>
      <c r="X4094">
        <v>0</v>
      </c>
      <c r="Y4094">
        <v>5.2380000000000004</v>
      </c>
      <c r="Z4094">
        <v>0</v>
      </c>
      <c r="AA4094">
        <v>5.2380000000000004</v>
      </c>
      <c r="AB4094">
        <f>_2020_IR[[#This Row],[areaTotal]]*10000</f>
        <v>52380.000000000007</v>
      </c>
      <c r="AC4094" t="s">
        <v>82</v>
      </c>
      <c r="AD4094">
        <v>233</v>
      </c>
      <c r="AE4094">
        <f>SQRT(_2020_IR[[#This Row],[aream2]])/(_2020_IR[[#This Row],[duration2]]*60)</f>
        <v>1.6371013839279532E-2</v>
      </c>
      <c r="AF4094">
        <v>11.617181134569201</v>
      </c>
      <c r="AG4094">
        <v>30.632059034993201</v>
      </c>
      <c r="AH4094">
        <v>8.57433817104992</v>
      </c>
      <c r="AI4094">
        <v>461.248622924919</v>
      </c>
      <c r="AJ4094">
        <v>87.532230520203299</v>
      </c>
      <c r="AK4094">
        <v>91.070506967126704</v>
      </c>
      <c r="AL4094">
        <v>118.733585249995</v>
      </c>
      <c r="AM4094" t="s">
        <v>49</v>
      </c>
      <c r="AN4094" t="s">
        <v>74</v>
      </c>
      <c r="AO4094" t="s">
        <v>471</v>
      </c>
      <c r="AP4094" t="s">
        <v>125</v>
      </c>
      <c r="AQ4094" t="s">
        <v>1234</v>
      </c>
      <c r="AR4094" t="s">
        <v>307</v>
      </c>
      <c r="AS4094" t="s">
        <v>79</v>
      </c>
    </row>
    <row r="4095" spans="1:45" hidden="1" x14ac:dyDescent="0.35">
      <c r="A4095">
        <v>2020010052667</v>
      </c>
      <c r="B4095">
        <v>2020</v>
      </c>
      <c r="C4095" s="1">
        <v>44035.570138888892</v>
      </c>
      <c r="D4095" s="1">
        <v>44035.604166666664</v>
      </c>
      <c r="E4095" s="2">
        <f>_2020_IR[[#This Row],[close]]-_2020_IR[[#This Row],[open]]</f>
        <v>3.4027777772280388E-2</v>
      </c>
      <c r="F4095" t="s">
        <v>56</v>
      </c>
      <c r="G4095" t="s">
        <v>139</v>
      </c>
      <c r="H4095" t="s">
        <v>152</v>
      </c>
      <c r="I4095" t="s">
        <v>1150</v>
      </c>
      <c r="J4095">
        <v>40.877135000000003</v>
      </c>
      <c r="K4095">
        <v>-8.5237379999999998</v>
      </c>
      <c r="L4095">
        <v>22</v>
      </c>
      <c r="M4095">
        <v>5</v>
      </c>
      <c r="N4095">
        <v>1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t="s">
        <v>47</v>
      </c>
      <c r="X4095">
        <v>0</v>
      </c>
      <c r="Y4095">
        <v>0</v>
      </c>
      <c r="Z4095">
        <v>5.0999999999999997E-2</v>
      </c>
      <c r="AA4095">
        <v>5.0999999999999997E-2</v>
      </c>
      <c r="AB4095">
        <f>_2020_IR[[#This Row],[areaTotal]]*10000</f>
        <v>509.99999999999994</v>
      </c>
      <c r="AC4095" t="s">
        <v>48</v>
      </c>
      <c r="AD4095">
        <v>49</v>
      </c>
      <c r="AE4095">
        <f>SQRT(_2020_IR[[#This Row],[aream2]])/(_2020_IR[[#This Row],[duration2]]*60)</f>
        <v>7.6813535990722546E-3</v>
      </c>
      <c r="AF4095">
        <v>6.5773767319128797</v>
      </c>
      <c r="AG4095">
        <v>22.2126832991055</v>
      </c>
      <c r="AH4095">
        <v>5.4176867714815602</v>
      </c>
      <c r="AI4095">
        <v>427.378755465236</v>
      </c>
      <c r="AJ4095">
        <v>89.712270025193106</v>
      </c>
      <c r="AK4095">
        <v>86.670169434428402</v>
      </c>
      <c r="AL4095">
        <v>117.672257983744</v>
      </c>
      <c r="AM4095" t="s">
        <v>49</v>
      </c>
      <c r="AN4095" t="s">
        <v>74</v>
      </c>
      <c r="AO4095" t="s">
        <v>288</v>
      </c>
      <c r="AP4095" t="s">
        <v>125</v>
      </c>
      <c r="AQ4095" t="s">
        <v>1234</v>
      </c>
      <c r="AR4095" t="s">
        <v>218</v>
      </c>
      <c r="AS4095" t="s">
        <v>219</v>
      </c>
    </row>
    <row r="4096" spans="1:45" hidden="1" x14ac:dyDescent="0.35">
      <c r="A4096">
        <v>2020110132143</v>
      </c>
      <c r="B4096">
        <v>2020</v>
      </c>
      <c r="C4096" s="1">
        <v>44035.576388888891</v>
      </c>
      <c r="D4096" s="1">
        <v>44035.609722222223</v>
      </c>
      <c r="E4096" s="2">
        <f>_2020_IR[[#This Row],[close]]-_2020_IR[[#This Row],[open]]</f>
        <v>3.3333333332848269E-2</v>
      </c>
      <c r="F4096" t="s">
        <v>43</v>
      </c>
      <c r="G4096" t="s">
        <v>57</v>
      </c>
      <c r="H4096" t="s">
        <v>58</v>
      </c>
      <c r="I4096" t="s">
        <v>673</v>
      </c>
      <c r="J4096">
        <v>39.129440000000002</v>
      </c>
      <c r="K4096">
        <v>-8.90944</v>
      </c>
      <c r="L4096">
        <v>35</v>
      </c>
      <c r="M4096">
        <v>8</v>
      </c>
      <c r="N4096">
        <v>1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 t="s">
        <v>47</v>
      </c>
      <c r="X4096">
        <v>0</v>
      </c>
      <c r="Y4096">
        <v>0.1038</v>
      </c>
      <c r="Z4096">
        <v>0</v>
      </c>
      <c r="AA4096">
        <v>0.1038</v>
      </c>
      <c r="AB4096">
        <f>_2020_IR[[#This Row],[areaTotal]]*10000</f>
        <v>1038</v>
      </c>
      <c r="AC4096" t="s">
        <v>48</v>
      </c>
      <c r="AD4096">
        <v>48</v>
      </c>
      <c r="AE4096">
        <f>SQRT(_2020_IR[[#This Row],[aream2]])/(_2020_IR[[#This Row],[duration2]]*60)</f>
        <v>1.1186808120546538E-2</v>
      </c>
      <c r="AF4096">
        <v>13.1515536632529</v>
      </c>
      <c r="AG4096">
        <v>32.856006681530801</v>
      </c>
      <c r="AH4096">
        <v>8.1122378728564097</v>
      </c>
      <c r="AI4096">
        <v>564.34571322721501</v>
      </c>
      <c r="AJ4096">
        <v>132.432737548022</v>
      </c>
      <c r="AK4096">
        <v>90.333475788564897</v>
      </c>
      <c r="AL4096">
        <v>166.93220380317601</v>
      </c>
      <c r="AM4096" t="s">
        <v>59</v>
      </c>
      <c r="AN4096" t="s">
        <v>60</v>
      </c>
      <c r="AO4096" t="s">
        <v>471</v>
      </c>
      <c r="AP4096" t="s">
        <v>125</v>
      </c>
      <c r="AQ4096" t="s">
        <v>1636</v>
      </c>
      <c r="AR4096" t="s">
        <v>307</v>
      </c>
      <c r="AS4096" t="s">
        <v>79</v>
      </c>
    </row>
    <row r="4097" spans="1:45" hidden="1" x14ac:dyDescent="0.35">
      <c r="A4097">
        <v>2020130110348</v>
      </c>
      <c r="B4097">
        <v>2020</v>
      </c>
      <c r="C4097" s="1">
        <v>44035.579861111109</v>
      </c>
      <c r="D4097" s="1">
        <v>44035.612500000003</v>
      </c>
      <c r="E4097" s="2">
        <f>_2020_IR[[#This Row],[close]]-_2020_IR[[#This Row],[open]]</f>
        <v>3.2638888893416151E-2</v>
      </c>
      <c r="F4097" t="s">
        <v>43</v>
      </c>
      <c r="G4097" t="s">
        <v>126</v>
      </c>
      <c r="H4097" t="s">
        <v>249</v>
      </c>
      <c r="I4097" t="s">
        <v>927</v>
      </c>
      <c r="J4097">
        <v>41.221575000000001</v>
      </c>
      <c r="K4097">
        <v>-8.3962230000000009</v>
      </c>
      <c r="L4097">
        <v>6</v>
      </c>
      <c r="M4097">
        <v>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t="s">
        <v>47</v>
      </c>
      <c r="X4097">
        <v>0</v>
      </c>
      <c r="Y4097">
        <v>0.02</v>
      </c>
      <c r="Z4097">
        <v>0</v>
      </c>
      <c r="AA4097">
        <v>0.02</v>
      </c>
      <c r="AB4097">
        <f>_2020_IR[[#This Row],[areaTotal]]*10000</f>
        <v>200</v>
      </c>
      <c r="AC4097" t="s">
        <v>48</v>
      </c>
      <c r="AD4097">
        <v>47</v>
      </c>
      <c r="AE4097">
        <f>SQRT(_2020_IR[[#This Row],[aream2]])/(_2020_IR[[#This Row],[duration2]]*60)</f>
        <v>5.0149417105428903E-3</v>
      </c>
      <c r="AF4097">
        <v>6.8143984786767797</v>
      </c>
      <c r="AG4097">
        <v>22.661432364716401</v>
      </c>
      <c r="AH4097">
        <v>5.5302149400623399</v>
      </c>
      <c r="AI4097">
        <v>371.28020304761202</v>
      </c>
      <c r="AJ4097">
        <v>99.502341715610697</v>
      </c>
      <c r="AK4097">
        <v>88.007752588303703</v>
      </c>
      <c r="AL4097">
        <v>119.16484274987</v>
      </c>
      <c r="AM4097" t="s">
        <v>59</v>
      </c>
      <c r="AN4097" t="s">
        <v>60</v>
      </c>
      <c r="AO4097" t="s">
        <v>288</v>
      </c>
      <c r="AP4097" t="s">
        <v>125</v>
      </c>
      <c r="AQ4097" t="s">
        <v>1234</v>
      </c>
      <c r="AR4097" t="s">
        <v>218</v>
      </c>
      <c r="AS4097" t="s">
        <v>219</v>
      </c>
    </row>
    <row r="4098" spans="1:45" hidden="1" x14ac:dyDescent="0.35">
      <c r="A4098">
        <v>2020180034706</v>
      </c>
      <c r="B4098">
        <v>2020</v>
      </c>
      <c r="C4098" s="1">
        <v>44035.586111111108</v>
      </c>
      <c r="D4098" s="1">
        <v>44035.632638888892</v>
      </c>
      <c r="E4098" s="2">
        <f>_2020_IR[[#This Row],[close]]-_2020_IR[[#This Row],[open]]</f>
        <v>4.652777778392192E-2</v>
      </c>
      <c r="F4098" t="s">
        <v>43</v>
      </c>
      <c r="G4098" t="s">
        <v>65</v>
      </c>
      <c r="H4098" t="s">
        <v>729</v>
      </c>
      <c r="I4098" t="s">
        <v>878</v>
      </c>
      <c r="J4098">
        <v>40.710900000000002</v>
      </c>
      <c r="K4098">
        <v>-7.6476730000000002</v>
      </c>
      <c r="L4098">
        <v>45</v>
      </c>
      <c r="M4098">
        <v>12</v>
      </c>
      <c r="N4098">
        <v>2</v>
      </c>
      <c r="O4098">
        <v>2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 t="s">
        <v>47</v>
      </c>
      <c r="X4098">
        <v>0.01</v>
      </c>
      <c r="Y4098">
        <v>0.433</v>
      </c>
      <c r="Z4098">
        <v>0</v>
      </c>
      <c r="AA4098">
        <v>0.443</v>
      </c>
      <c r="AB4098">
        <f>_2020_IR[[#This Row],[areaTotal]]*10000</f>
        <v>4430</v>
      </c>
      <c r="AC4098" t="s">
        <v>48</v>
      </c>
      <c r="AD4098">
        <v>67</v>
      </c>
      <c r="AE4098">
        <f>SQRT(_2020_IR[[#This Row],[aream2]])/(_2020_IR[[#This Row],[duration2]]*60)</f>
        <v>1.6556777405267401E-2</v>
      </c>
      <c r="AF4098">
        <v>8.5539940238439396</v>
      </c>
      <c r="AG4098">
        <v>25.767570210155199</v>
      </c>
      <c r="AH4098">
        <v>6.6547146597737896</v>
      </c>
      <c r="AI4098">
        <v>437.06307933487199</v>
      </c>
      <c r="AJ4098">
        <v>89.978118608134906</v>
      </c>
      <c r="AK4098">
        <v>90.204137141618105</v>
      </c>
      <c r="AL4098">
        <v>118.808507644112</v>
      </c>
      <c r="AM4098" t="s">
        <v>83</v>
      </c>
      <c r="AN4098" t="s">
        <v>84</v>
      </c>
      <c r="AO4098" t="s">
        <v>471</v>
      </c>
      <c r="AP4098" t="s">
        <v>125</v>
      </c>
      <c r="AQ4098" t="s">
        <v>1234</v>
      </c>
      <c r="AR4098" t="s">
        <v>307</v>
      </c>
      <c r="AS4098" t="s">
        <v>79</v>
      </c>
    </row>
    <row r="4099" spans="1:45" hidden="1" x14ac:dyDescent="0.35">
      <c r="A4099">
        <v>2020130110359</v>
      </c>
      <c r="B4099">
        <v>2020</v>
      </c>
      <c r="C4099" s="1">
        <v>44035.586111111108</v>
      </c>
      <c r="D4099" s="1">
        <v>44035.626388888886</v>
      </c>
      <c r="E4099" s="2">
        <f>_2020_IR[[#This Row],[close]]-_2020_IR[[#This Row],[open]]</f>
        <v>4.0277777778101154E-2</v>
      </c>
      <c r="F4099" t="s">
        <v>43</v>
      </c>
      <c r="G4099" t="s">
        <v>126</v>
      </c>
      <c r="H4099" t="s">
        <v>127</v>
      </c>
      <c r="I4099" t="s">
        <v>526</v>
      </c>
      <c r="J4099">
        <v>41.278643000000002</v>
      </c>
      <c r="K4099">
        <v>-8.339798</v>
      </c>
      <c r="L4099">
        <v>5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 t="s">
        <v>47</v>
      </c>
      <c r="X4099">
        <v>0</v>
      </c>
      <c r="Y4099">
        <v>0.03</v>
      </c>
      <c r="Z4099">
        <v>0</v>
      </c>
      <c r="AA4099">
        <v>0.03</v>
      </c>
      <c r="AB4099">
        <f>_2020_IR[[#This Row],[areaTotal]]*10000</f>
        <v>300</v>
      </c>
      <c r="AC4099" t="s">
        <v>48</v>
      </c>
      <c r="AD4099">
        <v>58</v>
      </c>
      <c r="AE4099">
        <f>SQRT(_2020_IR[[#This Row],[aream2]])/(_2020_IR[[#This Row],[duration2]]*60)</f>
        <v>4.9771574930140153E-3</v>
      </c>
      <c r="AF4099">
        <v>6.8143984786767797</v>
      </c>
      <c r="AG4099">
        <v>22.661432364716401</v>
      </c>
      <c r="AH4099">
        <v>5.5302149400623399</v>
      </c>
      <c r="AI4099">
        <v>371.28020304761202</v>
      </c>
      <c r="AJ4099">
        <v>99.502341715610697</v>
      </c>
      <c r="AK4099">
        <v>88.007752588303703</v>
      </c>
      <c r="AL4099">
        <v>119.16484274987</v>
      </c>
      <c r="AM4099" t="s">
        <v>59</v>
      </c>
      <c r="AN4099" t="s">
        <v>60</v>
      </c>
      <c r="AO4099" t="s">
        <v>288</v>
      </c>
      <c r="AP4099" t="s">
        <v>125</v>
      </c>
      <c r="AQ4099" t="s">
        <v>1234</v>
      </c>
      <c r="AR4099" t="s">
        <v>218</v>
      </c>
      <c r="AS4099" t="s">
        <v>219</v>
      </c>
    </row>
    <row r="4100" spans="1:45" hidden="1" x14ac:dyDescent="0.35">
      <c r="A4100">
        <v>2020030050379</v>
      </c>
      <c r="B4100">
        <v>2020</v>
      </c>
      <c r="C4100" s="1">
        <v>44035.590277777781</v>
      </c>
      <c r="D4100" s="1">
        <v>44035.660416666666</v>
      </c>
      <c r="E4100" s="2">
        <f>_2020_IR[[#This Row],[close]]-_2020_IR[[#This Row],[open]]</f>
        <v>7.0138888884685002E-2</v>
      </c>
      <c r="F4100" t="s">
        <v>56</v>
      </c>
      <c r="G4100" t="s">
        <v>158</v>
      </c>
      <c r="H4100" t="s">
        <v>190</v>
      </c>
      <c r="I4100" t="s">
        <v>1857</v>
      </c>
      <c r="J4100">
        <v>41.664157000000003</v>
      </c>
      <c r="K4100">
        <v>-8.025995</v>
      </c>
      <c r="L4100">
        <v>14</v>
      </c>
      <c r="M4100">
        <v>4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 t="s">
        <v>47</v>
      </c>
      <c r="X4100">
        <v>0</v>
      </c>
      <c r="Y4100">
        <v>0</v>
      </c>
      <c r="Z4100">
        <v>1.2</v>
      </c>
      <c r="AA4100">
        <v>1.2</v>
      </c>
      <c r="AB4100">
        <f>_2020_IR[[#This Row],[areaTotal]]*10000</f>
        <v>12000</v>
      </c>
      <c r="AC4100" t="s">
        <v>82</v>
      </c>
      <c r="AD4100">
        <v>101</v>
      </c>
      <c r="AE4100">
        <f>SQRT(_2020_IR[[#This Row],[aream2]])/(_2020_IR[[#This Row],[duration2]]*60)</f>
        <v>1.8076652062876772E-2</v>
      </c>
      <c r="AF4100">
        <v>7.2203386886867902</v>
      </c>
      <c r="AG4100">
        <v>23.414512600156101</v>
      </c>
      <c r="AH4100">
        <v>5.9921438746157696</v>
      </c>
      <c r="AI4100">
        <v>369.86964474955801</v>
      </c>
      <c r="AJ4100">
        <v>91.142622759442901</v>
      </c>
      <c r="AK4100">
        <v>88.623887975220498</v>
      </c>
      <c r="AL4100">
        <v>112.797094752159</v>
      </c>
      <c r="AM4100" t="s">
        <v>49</v>
      </c>
      <c r="AN4100" t="s">
        <v>91</v>
      </c>
      <c r="AO4100" t="s">
        <v>288</v>
      </c>
      <c r="AP4100" t="s">
        <v>125</v>
      </c>
      <c r="AQ4100" t="s">
        <v>1234</v>
      </c>
      <c r="AR4100" t="s">
        <v>218</v>
      </c>
      <c r="AS4100" t="s">
        <v>219</v>
      </c>
    </row>
    <row r="4101" spans="1:45" hidden="1" x14ac:dyDescent="0.35">
      <c r="A4101">
        <v>2020140036678</v>
      </c>
      <c r="B4101">
        <v>2020</v>
      </c>
      <c r="C4101" s="1">
        <v>44035.597916666666</v>
      </c>
      <c r="D4101" s="1">
        <v>44035.626388888886</v>
      </c>
      <c r="E4101" s="2">
        <f>_2020_IR[[#This Row],[close]]-_2020_IR[[#This Row],[open]]</f>
        <v>2.8472222220443655E-2</v>
      </c>
      <c r="F4101" t="s">
        <v>43</v>
      </c>
      <c r="G4101" t="s">
        <v>212</v>
      </c>
      <c r="H4101" t="s">
        <v>316</v>
      </c>
      <c r="I4101" t="s">
        <v>1054</v>
      </c>
      <c r="J4101">
        <v>39.689590000000003</v>
      </c>
      <c r="K4101">
        <v>-8.3164429999999996</v>
      </c>
      <c r="L4101">
        <v>38</v>
      </c>
      <c r="M4101">
        <v>10</v>
      </c>
      <c r="N4101">
        <v>1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 t="s">
        <v>47</v>
      </c>
      <c r="X4101">
        <v>0</v>
      </c>
      <c r="Y4101">
        <v>0</v>
      </c>
      <c r="Z4101">
        <v>6.9999999999999999E-4</v>
      </c>
      <c r="AA4101">
        <v>6.9999999999999999E-4</v>
      </c>
      <c r="AB4101">
        <f>_2020_IR[[#This Row],[areaTotal]]*10000</f>
        <v>7</v>
      </c>
      <c r="AC4101" t="s">
        <v>48</v>
      </c>
      <c r="AD4101">
        <v>41</v>
      </c>
      <c r="AE4101">
        <f>SQRT(_2020_IR[[#This Row],[aream2]])/(_2020_IR[[#This Row],[duration2]]*60)</f>
        <v>1.0755086630343865E-3</v>
      </c>
      <c r="AF4101">
        <v>9.7983911496728506</v>
      </c>
      <c r="AG4101">
        <v>27.822669423775402</v>
      </c>
      <c r="AH4101">
        <v>7.3817936613466903</v>
      </c>
      <c r="AI4101">
        <v>490.30225241704898</v>
      </c>
      <c r="AJ4101">
        <v>86.813498548713994</v>
      </c>
      <c r="AK4101">
        <v>88.743548092278402</v>
      </c>
      <c r="AL4101">
        <v>120.35257346302799</v>
      </c>
      <c r="AM4101" t="s">
        <v>49</v>
      </c>
      <c r="AN4101" t="s">
        <v>76</v>
      </c>
      <c r="AO4101" t="s">
        <v>471</v>
      </c>
      <c r="AP4101" t="s">
        <v>125</v>
      </c>
      <c r="AQ4101" t="s">
        <v>1234</v>
      </c>
      <c r="AR4101" t="s">
        <v>218</v>
      </c>
      <c r="AS4101" t="s">
        <v>219</v>
      </c>
    </row>
    <row r="4102" spans="1:45" hidden="1" x14ac:dyDescent="0.35">
      <c r="A4102">
        <v>2020130110368</v>
      </c>
      <c r="B4102">
        <v>2020</v>
      </c>
      <c r="C4102" s="1">
        <v>44035.602083333331</v>
      </c>
      <c r="D4102" s="1">
        <v>44035.713888888888</v>
      </c>
      <c r="E4102" s="2">
        <f>_2020_IR[[#This Row],[close]]-_2020_IR[[#This Row],[open]]</f>
        <v>0.11180555555620231</v>
      </c>
      <c r="F4102" t="s">
        <v>102</v>
      </c>
      <c r="G4102" t="s">
        <v>126</v>
      </c>
      <c r="H4102" t="s">
        <v>249</v>
      </c>
      <c r="I4102" t="s">
        <v>754</v>
      </c>
      <c r="J4102">
        <v>41.201830000000001</v>
      </c>
      <c r="K4102">
        <v>-8.3949230000000004</v>
      </c>
      <c r="L4102">
        <v>12</v>
      </c>
      <c r="M4102">
        <v>4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 t="s">
        <v>47</v>
      </c>
      <c r="X4102">
        <v>0.8</v>
      </c>
      <c r="Y4102">
        <v>0</v>
      </c>
      <c r="Z4102">
        <v>0</v>
      </c>
      <c r="AA4102">
        <v>0.8</v>
      </c>
      <c r="AB4102">
        <f>_2020_IR[[#This Row],[areaTotal]]*10000</f>
        <v>8000</v>
      </c>
      <c r="AC4102" t="s">
        <v>48</v>
      </c>
      <c r="AD4102">
        <v>161</v>
      </c>
      <c r="AE4102">
        <f>SQRT(_2020_IR[[#This Row],[aream2]])/(_2020_IR[[#This Row],[duration2]]*60)</f>
        <v>9.2590806521730424E-3</v>
      </c>
      <c r="AF4102">
        <v>6.8143984786767797</v>
      </c>
      <c r="AG4102">
        <v>22.661432364716401</v>
      </c>
      <c r="AH4102">
        <v>5.5302149400623399</v>
      </c>
      <c r="AI4102">
        <v>371.28020304761202</v>
      </c>
      <c r="AJ4102">
        <v>99.502341715610697</v>
      </c>
      <c r="AK4102">
        <v>88.007752588303703</v>
      </c>
      <c r="AL4102">
        <v>119.16484274987</v>
      </c>
      <c r="AM4102" t="s">
        <v>59</v>
      </c>
      <c r="AN4102" t="s">
        <v>60</v>
      </c>
      <c r="AO4102" t="s">
        <v>288</v>
      </c>
      <c r="AP4102" t="s">
        <v>125</v>
      </c>
      <c r="AQ4102" t="s">
        <v>1234</v>
      </c>
      <c r="AR4102" t="s">
        <v>218</v>
      </c>
      <c r="AS4102" t="s">
        <v>219</v>
      </c>
    </row>
    <row r="4103" spans="1:45" hidden="1" x14ac:dyDescent="0.35">
      <c r="A4103">
        <v>2020010052680</v>
      </c>
      <c r="B4103">
        <v>2020</v>
      </c>
      <c r="C4103" s="1">
        <v>44035.604861111111</v>
      </c>
      <c r="D4103" s="1">
        <v>44035.635416666664</v>
      </c>
      <c r="E4103" s="2">
        <f>_2020_IR[[#This Row],[close]]-_2020_IR[[#This Row],[open]]</f>
        <v>3.0555555553291924E-2</v>
      </c>
      <c r="F4103" t="s">
        <v>102</v>
      </c>
      <c r="G4103" t="s">
        <v>139</v>
      </c>
      <c r="H4103" t="s">
        <v>497</v>
      </c>
      <c r="I4103" t="s">
        <v>1097</v>
      </c>
      <c r="J4103">
        <v>40.757513000000003</v>
      </c>
      <c r="K4103">
        <v>-8.4993379999999998</v>
      </c>
      <c r="L4103">
        <v>30</v>
      </c>
      <c r="M4103">
        <v>7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 t="s">
        <v>47</v>
      </c>
      <c r="X4103">
        <v>0.56999999999999995</v>
      </c>
      <c r="Y4103">
        <v>0</v>
      </c>
      <c r="Z4103">
        <v>0</v>
      </c>
      <c r="AA4103">
        <v>0.56999999999999995</v>
      </c>
      <c r="AB4103">
        <f>_2020_IR[[#This Row],[areaTotal]]*10000</f>
        <v>5699.9999999999991</v>
      </c>
      <c r="AC4103" t="s">
        <v>48</v>
      </c>
      <c r="AD4103">
        <v>44</v>
      </c>
      <c r="AE4103">
        <f>SQRT(_2020_IR[[#This Row],[aream2]])/(_2020_IR[[#This Row],[duration2]]*60)</f>
        <v>2.8597857709358899E-2</v>
      </c>
      <c r="AF4103">
        <v>6.5773767319128797</v>
      </c>
      <c r="AG4103">
        <v>22.2126832991055</v>
      </c>
      <c r="AH4103">
        <v>5.4176867714815602</v>
      </c>
      <c r="AI4103">
        <v>427.378755465236</v>
      </c>
      <c r="AJ4103">
        <v>89.712270025193106</v>
      </c>
      <c r="AK4103">
        <v>86.670169434428402</v>
      </c>
      <c r="AL4103">
        <v>117.672257983744</v>
      </c>
      <c r="AM4103" t="s">
        <v>83</v>
      </c>
      <c r="AN4103" t="s">
        <v>84</v>
      </c>
      <c r="AO4103" t="s">
        <v>288</v>
      </c>
      <c r="AP4103" t="s">
        <v>125</v>
      </c>
      <c r="AQ4103" t="s">
        <v>1234</v>
      </c>
      <c r="AR4103" t="s">
        <v>218</v>
      </c>
      <c r="AS4103" t="s">
        <v>219</v>
      </c>
    </row>
    <row r="4104" spans="1:45" hidden="1" x14ac:dyDescent="0.35">
      <c r="A4104">
        <v>2020130110394</v>
      </c>
      <c r="B4104">
        <v>2020</v>
      </c>
      <c r="C4104" s="1">
        <v>44035.62777777778</v>
      </c>
      <c r="D4104" s="1">
        <v>44035.672222222223</v>
      </c>
      <c r="E4104" s="2">
        <f>_2020_IR[[#This Row],[close]]-_2020_IR[[#This Row],[open]]</f>
        <v>4.4444444443797693E-2</v>
      </c>
      <c r="F4104" t="s">
        <v>43</v>
      </c>
      <c r="G4104" t="s">
        <v>126</v>
      </c>
      <c r="H4104" t="s">
        <v>178</v>
      </c>
      <c r="I4104" t="s">
        <v>1858</v>
      </c>
      <c r="J4104">
        <v>41.383364999999998</v>
      </c>
      <c r="K4104">
        <v>-8.7400149999999996</v>
      </c>
      <c r="L4104">
        <v>6</v>
      </c>
      <c r="M4104">
        <v>3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 t="s">
        <v>47</v>
      </c>
      <c r="X4104">
        <v>0</v>
      </c>
      <c r="Y4104">
        <v>0.1</v>
      </c>
      <c r="Z4104">
        <v>0</v>
      </c>
      <c r="AA4104">
        <v>0.1</v>
      </c>
      <c r="AB4104">
        <f>_2020_IR[[#This Row],[areaTotal]]*10000</f>
        <v>1000</v>
      </c>
      <c r="AC4104" t="s">
        <v>48</v>
      </c>
      <c r="AD4104">
        <v>64</v>
      </c>
      <c r="AE4104">
        <f>SQRT(_2020_IR[[#This Row],[aream2]])/(_2020_IR[[#This Row],[duration2]]*60)</f>
        <v>8.235098073355155E-3</v>
      </c>
      <c r="AF4104">
        <v>6.2240320811988399</v>
      </c>
      <c r="AG4104">
        <v>21.5304197276857</v>
      </c>
      <c r="AH4104">
        <v>5.6048429358488496</v>
      </c>
      <c r="AI4104">
        <v>383.847491013634</v>
      </c>
      <c r="AJ4104">
        <v>79.002618042765604</v>
      </c>
      <c r="AK4104">
        <v>87.383832602950406</v>
      </c>
      <c r="AL4104">
        <v>104.325264245472</v>
      </c>
      <c r="AM4104" t="s">
        <v>49</v>
      </c>
      <c r="AN4104" t="s">
        <v>74</v>
      </c>
      <c r="AO4104" t="s">
        <v>288</v>
      </c>
      <c r="AP4104" t="s">
        <v>125</v>
      </c>
      <c r="AQ4104" t="s">
        <v>1234</v>
      </c>
      <c r="AR4104" t="s">
        <v>218</v>
      </c>
      <c r="AS4104" t="s">
        <v>219</v>
      </c>
    </row>
    <row r="4105" spans="1:45" hidden="1" x14ac:dyDescent="0.35">
      <c r="A4105">
        <v>2020130110402</v>
      </c>
      <c r="B4105">
        <v>2020</v>
      </c>
      <c r="C4105" s="1">
        <v>44035.632638888892</v>
      </c>
      <c r="D4105" s="1">
        <v>44035.648611111108</v>
      </c>
      <c r="E4105" s="2">
        <f>_2020_IR[[#This Row],[close]]-_2020_IR[[#This Row],[open]]</f>
        <v>1.597222221607808E-2</v>
      </c>
      <c r="F4105" t="s">
        <v>43</v>
      </c>
      <c r="G4105" t="s">
        <v>126</v>
      </c>
      <c r="H4105" t="s">
        <v>635</v>
      </c>
      <c r="I4105" t="s">
        <v>651</v>
      </c>
      <c r="J4105">
        <v>41.285879999999999</v>
      </c>
      <c r="K4105">
        <v>-8.5743550000000006</v>
      </c>
      <c r="L4105">
        <v>10</v>
      </c>
      <c r="M4105">
        <v>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 t="s">
        <v>47</v>
      </c>
      <c r="X4105">
        <v>0</v>
      </c>
      <c r="Y4105">
        <v>0.04</v>
      </c>
      <c r="Z4105">
        <v>0</v>
      </c>
      <c r="AA4105">
        <v>0.04</v>
      </c>
      <c r="AB4105">
        <f>_2020_IR[[#This Row],[areaTotal]]*10000</f>
        <v>400</v>
      </c>
      <c r="AC4105" t="s">
        <v>48</v>
      </c>
      <c r="AD4105">
        <v>23</v>
      </c>
      <c r="AE4105">
        <f>SQRT(_2020_IR[[#This Row],[aream2]])/(_2020_IR[[#This Row],[duration2]]*60)</f>
        <v>1.4492753623188406E-2</v>
      </c>
      <c r="AF4105">
        <v>6.2240320811988399</v>
      </c>
      <c r="AG4105">
        <v>21.5304197276857</v>
      </c>
      <c r="AH4105">
        <v>5.6048429358488496</v>
      </c>
      <c r="AI4105">
        <v>383.847491013634</v>
      </c>
      <c r="AJ4105">
        <v>79.002618042765604</v>
      </c>
      <c r="AK4105">
        <v>87.383832602950406</v>
      </c>
      <c r="AL4105">
        <v>104.325264245472</v>
      </c>
      <c r="AM4105" t="s">
        <v>59</v>
      </c>
      <c r="AO4105" t="s">
        <v>288</v>
      </c>
      <c r="AP4105" t="s">
        <v>125</v>
      </c>
      <c r="AQ4105" t="s">
        <v>1234</v>
      </c>
      <c r="AR4105" t="s">
        <v>218</v>
      </c>
      <c r="AS4105" t="s">
        <v>219</v>
      </c>
    </row>
    <row r="4106" spans="1:45" hidden="1" x14ac:dyDescent="0.35">
      <c r="A4106">
        <v>2020150058282</v>
      </c>
      <c r="B4106">
        <v>2020</v>
      </c>
      <c r="C4106" s="1">
        <v>44035.640277777777</v>
      </c>
      <c r="D4106" s="1">
        <v>44035.669444444444</v>
      </c>
      <c r="E4106" s="2">
        <f>_2020_IR[[#This Row],[close]]-_2020_IR[[#This Row],[open]]</f>
        <v>2.9166666667151731E-2</v>
      </c>
      <c r="F4106" t="s">
        <v>43</v>
      </c>
      <c r="G4106" t="s">
        <v>118</v>
      </c>
      <c r="H4106" t="s">
        <v>118</v>
      </c>
      <c r="I4106" t="s">
        <v>1086</v>
      </c>
      <c r="J4106">
        <v>38.525300000000001</v>
      </c>
      <c r="K4106">
        <v>-8.8330880000000001</v>
      </c>
      <c r="L4106">
        <v>8</v>
      </c>
      <c r="M4106">
        <v>3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 t="s">
        <v>47</v>
      </c>
      <c r="X4106">
        <v>0</v>
      </c>
      <c r="Y4106">
        <v>2.5000000000000001E-3</v>
      </c>
      <c r="Z4106">
        <v>0</v>
      </c>
      <c r="AA4106">
        <v>2.5000000000000001E-3</v>
      </c>
      <c r="AB4106">
        <f>_2020_IR[[#This Row],[areaTotal]]*10000</f>
        <v>25</v>
      </c>
      <c r="AC4106" t="s">
        <v>48</v>
      </c>
      <c r="AD4106">
        <v>42</v>
      </c>
      <c r="AE4106">
        <f>SQRT(_2020_IR[[#This Row],[aream2]])/(_2020_IR[[#This Row],[duration2]]*60)</f>
        <v>1.984126984126984E-3</v>
      </c>
      <c r="AF4106">
        <v>7.5774262886052401</v>
      </c>
      <c r="AG4106">
        <v>24.061864385779501</v>
      </c>
      <c r="AH4106">
        <v>5.1119401857452997</v>
      </c>
      <c r="AI4106">
        <v>535.757056704261</v>
      </c>
      <c r="AJ4106">
        <v>140.92287795340101</v>
      </c>
      <c r="AK4106">
        <v>87.078469658560195</v>
      </c>
      <c r="AL4106">
        <v>170.033702357957</v>
      </c>
      <c r="AM4106" t="s">
        <v>59</v>
      </c>
      <c r="AN4106" t="s">
        <v>60</v>
      </c>
      <c r="AO4106" t="s">
        <v>288</v>
      </c>
      <c r="AP4106" t="s">
        <v>125</v>
      </c>
      <c r="AQ4106" t="s">
        <v>1636</v>
      </c>
      <c r="AR4106" t="s">
        <v>218</v>
      </c>
      <c r="AS4106" t="s">
        <v>219</v>
      </c>
    </row>
    <row r="4107" spans="1:45" hidden="1" x14ac:dyDescent="0.35">
      <c r="A4107">
        <v>2020130110411</v>
      </c>
      <c r="B4107">
        <v>2020</v>
      </c>
      <c r="C4107" s="1">
        <v>44035.640972222223</v>
      </c>
      <c r="D4107" s="1">
        <v>44035.673611111109</v>
      </c>
      <c r="E4107" s="2">
        <f>_2020_IR[[#This Row],[close]]-_2020_IR[[#This Row],[open]]</f>
        <v>3.2638888886140194E-2</v>
      </c>
      <c r="F4107" t="s">
        <v>43</v>
      </c>
      <c r="G4107" t="s">
        <v>126</v>
      </c>
      <c r="H4107" t="s">
        <v>183</v>
      </c>
      <c r="I4107" t="s">
        <v>951</v>
      </c>
      <c r="J4107">
        <v>41.329009999999997</v>
      </c>
      <c r="K4107">
        <v>-8.1132050000000007</v>
      </c>
      <c r="L4107">
        <v>20</v>
      </c>
      <c r="M4107">
        <v>4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 t="s">
        <v>47</v>
      </c>
      <c r="X4107">
        <v>0</v>
      </c>
      <c r="Y4107">
        <v>0.03</v>
      </c>
      <c r="Z4107">
        <v>0</v>
      </c>
      <c r="AA4107">
        <v>0.03</v>
      </c>
      <c r="AB4107">
        <f>_2020_IR[[#This Row],[areaTotal]]*10000</f>
        <v>300</v>
      </c>
      <c r="AC4107" t="s">
        <v>48</v>
      </c>
      <c r="AD4107">
        <v>47</v>
      </c>
      <c r="AE4107">
        <f>SQRT(_2020_IR[[#This Row],[aream2]])/(_2020_IR[[#This Row],[duration2]]*60)</f>
        <v>6.1420241403151686E-3</v>
      </c>
      <c r="AF4107">
        <v>8.0727320949570807</v>
      </c>
      <c r="AG4107">
        <v>24.938213063452402</v>
      </c>
      <c r="AH4107">
        <v>6.4077548636308599</v>
      </c>
      <c r="AI4107">
        <v>373.64257253607599</v>
      </c>
      <c r="AJ4107">
        <v>96.142180463081203</v>
      </c>
      <c r="AK4107">
        <v>89.238470167181006</v>
      </c>
      <c r="AL4107">
        <v>117.012792390906</v>
      </c>
      <c r="AM4107" t="s">
        <v>59</v>
      </c>
      <c r="AN4107" t="s">
        <v>60</v>
      </c>
      <c r="AO4107" t="s">
        <v>288</v>
      </c>
      <c r="AP4107" t="s">
        <v>125</v>
      </c>
      <c r="AQ4107" t="s">
        <v>1234</v>
      </c>
      <c r="AR4107" t="s">
        <v>307</v>
      </c>
      <c r="AS4107" t="s">
        <v>79</v>
      </c>
    </row>
    <row r="4108" spans="1:45" hidden="1" x14ac:dyDescent="0.35">
      <c r="A4108">
        <v>2020130110416</v>
      </c>
      <c r="B4108">
        <v>2020</v>
      </c>
      <c r="C4108" s="1">
        <v>44035.644444444442</v>
      </c>
      <c r="D4108" s="1">
        <v>44035.685416666667</v>
      </c>
      <c r="E4108" s="2">
        <f>_2020_IR[[#This Row],[close]]-_2020_IR[[#This Row],[open]]</f>
        <v>4.0972222224809229E-2</v>
      </c>
      <c r="F4108" t="s">
        <v>43</v>
      </c>
      <c r="G4108" t="s">
        <v>126</v>
      </c>
      <c r="H4108" t="s">
        <v>249</v>
      </c>
      <c r="I4108" t="s">
        <v>620</v>
      </c>
      <c r="J4108">
        <v>41.16151</v>
      </c>
      <c r="K4108">
        <v>-8.435117</v>
      </c>
      <c r="L4108">
        <v>22</v>
      </c>
      <c r="M4108">
        <v>6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 t="s">
        <v>47</v>
      </c>
      <c r="X4108">
        <v>0</v>
      </c>
      <c r="Y4108">
        <v>0.2</v>
      </c>
      <c r="Z4108">
        <v>0</v>
      </c>
      <c r="AA4108">
        <v>0.2</v>
      </c>
      <c r="AB4108">
        <f>_2020_IR[[#This Row],[areaTotal]]*10000</f>
        <v>2000</v>
      </c>
      <c r="AC4108" t="s">
        <v>48</v>
      </c>
      <c r="AD4108">
        <v>59</v>
      </c>
      <c r="AE4108">
        <f>SQRT(_2020_IR[[#This Row],[aream2]])/(_2020_IR[[#This Row],[duration2]]*60)</f>
        <v>1.2633152415253049E-2</v>
      </c>
      <c r="AF4108">
        <v>4.47977641963951</v>
      </c>
      <c r="AG4108">
        <v>17.879928703207302</v>
      </c>
      <c r="AH4108">
        <v>4.9373343767885203</v>
      </c>
      <c r="AI4108">
        <v>344.89573736080899</v>
      </c>
      <c r="AJ4108">
        <v>63.657385849181601</v>
      </c>
      <c r="AK4108">
        <v>87.0811624679489</v>
      </c>
      <c r="AL4108">
        <v>87.116878784449298</v>
      </c>
      <c r="AM4108" t="s">
        <v>59</v>
      </c>
      <c r="AN4108" t="s">
        <v>60</v>
      </c>
      <c r="AO4108" t="s">
        <v>217</v>
      </c>
      <c r="AP4108" t="s">
        <v>125</v>
      </c>
      <c r="AQ4108" t="s">
        <v>1234</v>
      </c>
      <c r="AR4108" t="s">
        <v>218</v>
      </c>
      <c r="AS4108" t="s">
        <v>219</v>
      </c>
    </row>
    <row r="4109" spans="1:45" hidden="1" x14ac:dyDescent="0.35">
      <c r="A4109">
        <v>2020170017171</v>
      </c>
      <c r="B4109">
        <v>2020</v>
      </c>
      <c r="C4109" s="1">
        <v>44035.647222222222</v>
      </c>
      <c r="D4109" s="1">
        <v>44035.666666666664</v>
      </c>
      <c r="E4109" s="2">
        <f>_2020_IR[[#This Row],[close]]-_2020_IR[[#This Row],[open]]</f>
        <v>1.9444444442342501E-2</v>
      </c>
      <c r="F4109" t="s">
        <v>43</v>
      </c>
      <c r="G4109" t="s">
        <v>44</v>
      </c>
      <c r="H4109" t="s">
        <v>44</v>
      </c>
      <c r="I4109" t="s">
        <v>774</v>
      </c>
      <c r="J4109">
        <v>41.290979999999998</v>
      </c>
      <c r="K4109">
        <v>-7.7567050000000002</v>
      </c>
      <c r="L4109">
        <v>42</v>
      </c>
      <c r="M4109">
        <v>11</v>
      </c>
      <c r="N4109">
        <v>1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 t="s">
        <v>47</v>
      </c>
      <c r="X4109">
        <v>0</v>
      </c>
      <c r="Y4109">
        <v>0.03</v>
      </c>
      <c r="Z4109">
        <v>0</v>
      </c>
      <c r="AA4109">
        <v>0.03</v>
      </c>
      <c r="AB4109">
        <f>_2020_IR[[#This Row],[areaTotal]]*10000</f>
        <v>300</v>
      </c>
      <c r="AC4109" t="s">
        <v>48</v>
      </c>
      <c r="AD4109">
        <v>28</v>
      </c>
      <c r="AE4109">
        <f>SQRT(_2020_IR[[#This Row],[aream2]])/(_2020_IR[[#This Row],[duration2]]*60)</f>
        <v>1.0309826235529033E-2</v>
      </c>
      <c r="AF4109">
        <v>7.5838818219555497</v>
      </c>
      <c r="AG4109">
        <v>24.073443783300998</v>
      </c>
      <c r="AH4109">
        <v>6.4868882950884297</v>
      </c>
      <c r="AI4109">
        <v>410.373224356783</v>
      </c>
      <c r="AJ4109">
        <v>78.4070483445241</v>
      </c>
      <c r="AK4109">
        <v>89.540573247594594</v>
      </c>
      <c r="AL4109">
        <v>106.12347958474901</v>
      </c>
      <c r="AM4109" t="s">
        <v>83</v>
      </c>
      <c r="AN4109" t="s">
        <v>84</v>
      </c>
      <c r="AO4109" t="s">
        <v>288</v>
      </c>
      <c r="AP4109" t="s">
        <v>125</v>
      </c>
      <c r="AQ4109" t="s">
        <v>1234</v>
      </c>
      <c r="AR4109" t="s">
        <v>307</v>
      </c>
      <c r="AS4109" t="s">
        <v>79</v>
      </c>
    </row>
    <row r="4110" spans="1:45" hidden="1" x14ac:dyDescent="0.35">
      <c r="A4110">
        <v>2020130110431</v>
      </c>
      <c r="B4110">
        <v>2020</v>
      </c>
      <c r="C4110" s="1">
        <v>44035.648611111108</v>
      </c>
      <c r="D4110" s="1">
        <v>44035.669444444444</v>
      </c>
      <c r="E4110" s="2">
        <f>_2020_IR[[#This Row],[close]]-_2020_IR[[#This Row],[open]]</f>
        <v>2.0833333335758653E-2</v>
      </c>
      <c r="F4110" t="s">
        <v>43</v>
      </c>
      <c r="G4110" t="s">
        <v>126</v>
      </c>
      <c r="H4110" t="s">
        <v>238</v>
      </c>
      <c r="I4110" t="s">
        <v>1161</v>
      </c>
      <c r="J4110">
        <v>41.233162999999998</v>
      </c>
      <c r="K4110">
        <v>-8.5429779999999997</v>
      </c>
      <c r="L4110">
        <v>5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 t="s">
        <v>47</v>
      </c>
      <c r="X4110">
        <v>0</v>
      </c>
      <c r="Y4110">
        <v>1E-3</v>
      </c>
      <c r="Z4110">
        <v>0</v>
      </c>
      <c r="AA4110">
        <v>1E-3</v>
      </c>
      <c r="AB4110">
        <f>_2020_IR[[#This Row],[areaTotal]]*10000</f>
        <v>10</v>
      </c>
      <c r="AC4110" t="s">
        <v>48</v>
      </c>
      <c r="AD4110">
        <v>30</v>
      </c>
      <c r="AE4110">
        <f>SQRT(_2020_IR[[#This Row],[aream2]])/(_2020_IR[[#This Row],[duration2]]*60)</f>
        <v>1.7568209223157664E-3</v>
      </c>
      <c r="AF4110">
        <v>6.2240320811988399</v>
      </c>
      <c r="AG4110">
        <v>21.5304197276857</v>
      </c>
      <c r="AH4110">
        <v>5.6048429358488496</v>
      </c>
      <c r="AI4110">
        <v>383.847491013634</v>
      </c>
      <c r="AJ4110">
        <v>79.002618042765604</v>
      </c>
      <c r="AK4110">
        <v>87.383832602950406</v>
      </c>
      <c r="AL4110">
        <v>104.325264245472</v>
      </c>
      <c r="AM4110" t="s">
        <v>59</v>
      </c>
      <c r="AO4110" t="s">
        <v>288</v>
      </c>
      <c r="AP4110" t="s">
        <v>125</v>
      </c>
      <c r="AQ4110" t="s">
        <v>1234</v>
      </c>
      <c r="AR4110" t="s">
        <v>218</v>
      </c>
      <c r="AS4110" t="s">
        <v>219</v>
      </c>
    </row>
    <row r="4111" spans="1:45" hidden="1" x14ac:dyDescent="0.35">
      <c r="A4111">
        <v>2020030050409</v>
      </c>
      <c r="B4111">
        <v>2020</v>
      </c>
      <c r="C4111" s="1">
        <v>44035.654861111114</v>
      </c>
      <c r="D4111" s="1">
        <v>44035.879166666666</v>
      </c>
      <c r="E4111" s="2">
        <f>_2020_IR[[#This Row],[close]]-_2020_IR[[#This Row],[open]]</f>
        <v>0.22430555555183673</v>
      </c>
      <c r="F4111" t="s">
        <v>43</v>
      </c>
      <c r="G4111" t="s">
        <v>158</v>
      </c>
      <c r="H4111" t="s">
        <v>567</v>
      </c>
      <c r="I4111" t="s">
        <v>1458</v>
      </c>
      <c r="J4111">
        <v>41.452061999999998</v>
      </c>
      <c r="K4111">
        <v>-8.0287780000000009</v>
      </c>
      <c r="L4111">
        <v>79</v>
      </c>
      <c r="M4111">
        <v>23</v>
      </c>
      <c r="N4111">
        <v>5</v>
      </c>
      <c r="O4111">
        <v>4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 t="s">
        <v>47</v>
      </c>
      <c r="X4111">
        <v>27.400007736096001</v>
      </c>
      <c r="Y4111">
        <v>1.7075653982200002E-2</v>
      </c>
      <c r="Z4111">
        <v>0.104396109559</v>
      </c>
      <c r="AA4111">
        <v>27.521479499637199</v>
      </c>
      <c r="AB4111">
        <f>_2020_IR[[#This Row],[areaTotal]]*10000</f>
        <v>275214.79499637196</v>
      </c>
      <c r="AC4111" t="s">
        <v>319</v>
      </c>
      <c r="AD4111">
        <v>323</v>
      </c>
      <c r="AE4111">
        <f>SQRT(_2020_IR[[#This Row],[aream2]])/(_2020_IR[[#This Row],[duration2]]*60)</f>
        <v>2.7069617291194913E-2</v>
      </c>
      <c r="AF4111">
        <v>7.2203386886867902</v>
      </c>
      <c r="AG4111">
        <v>23.414512600156101</v>
      </c>
      <c r="AH4111">
        <v>5.9921438746157696</v>
      </c>
      <c r="AI4111">
        <v>369.86964474955801</v>
      </c>
      <c r="AJ4111">
        <v>91.142622759442901</v>
      </c>
      <c r="AK4111">
        <v>88.623887975220498</v>
      </c>
      <c r="AL4111">
        <v>112.797094752159</v>
      </c>
      <c r="AM4111" t="s">
        <v>83</v>
      </c>
      <c r="AN4111" t="s">
        <v>84</v>
      </c>
      <c r="AO4111" t="s">
        <v>288</v>
      </c>
      <c r="AP4111" t="s">
        <v>125</v>
      </c>
      <c r="AQ4111" t="s">
        <v>1234</v>
      </c>
      <c r="AR4111" t="s">
        <v>218</v>
      </c>
      <c r="AS4111" t="s">
        <v>219</v>
      </c>
    </row>
    <row r="4112" spans="1:45" hidden="1" x14ac:dyDescent="0.35">
      <c r="A4112">
        <v>2020010052704</v>
      </c>
      <c r="B4112">
        <v>2020</v>
      </c>
      <c r="C4112" s="1">
        <v>44035.655555555553</v>
      </c>
      <c r="D4112" s="1">
        <v>44035.675000000003</v>
      </c>
      <c r="E4112" s="2">
        <f>_2020_IR[[#This Row],[close]]-_2020_IR[[#This Row],[open]]</f>
        <v>1.9444444449618459E-2</v>
      </c>
      <c r="F4112" t="s">
        <v>102</v>
      </c>
      <c r="G4112" t="s">
        <v>139</v>
      </c>
      <c r="H4112" t="s">
        <v>723</v>
      </c>
      <c r="I4112" t="s">
        <v>1055</v>
      </c>
      <c r="J4112">
        <v>40.717646999999999</v>
      </c>
      <c r="K4112">
        <v>-8.3845880000000008</v>
      </c>
      <c r="L4112">
        <v>32</v>
      </c>
      <c r="M4112">
        <v>7</v>
      </c>
      <c r="N4112">
        <v>2</v>
      </c>
      <c r="O4112">
        <v>2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 t="s">
        <v>47</v>
      </c>
      <c r="X4112">
        <v>0.05</v>
      </c>
      <c r="Y4112">
        <v>0</v>
      </c>
      <c r="Z4112">
        <v>0</v>
      </c>
      <c r="AA4112">
        <v>0.05</v>
      </c>
      <c r="AB4112">
        <f>_2020_IR[[#This Row],[areaTotal]]*10000</f>
        <v>500</v>
      </c>
      <c r="AC4112" t="s">
        <v>48</v>
      </c>
      <c r="AD4112">
        <v>28</v>
      </c>
      <c r="AE4112">
        <f>SQRT(_2020_IR[[#This Row],[aream2]])/(_2020_IR[[#This Row],[duration2]]*60)</f>
        <v>1.3309928437498749E-2</v>
      </c>
      <c r="AF4112">
        <v>5.0430510555251402</v>
      </c>
      <c r="AG4112">
        <v>19.117286516551999</v>
      </c>
      <c r="AH4112">
        <v>5.2397478106768798</v>
      </c>
      <c r="AI4112">
        <v>372.06572129499801</v>
      </c>
      <c r="AJ4112">
        <v>65.470895190686505</v>
      </c>
      <c r="AK4112">
        <v>87.329676159909596</v>
      </c>
      <c r="AL4112">
        <v>90.937175827998203</v>
      </c>
      <c r="AM4112" t="s">
        <v>281</v>
      </c>
      <c r="AN4112" t="s">
        <v>282</v>
      </c>
      <c r="AO4112" t="s">
        <v>288</v>
      </c>
      <c r="AP4112" t="s">
        <v>125</v>
      </c>
      <c r="AQ4112" t="s">
        <v>1234</v>
      </c>
      <c r="AR4112" t="s">
        <v>218</v>
      </c>
      <c r="AS4112" t="s">
        <v>219</v>
      </c>
    </row>
    <row r="4113" spans="1:45" hidden="1" x14ac:dyDescent="0.35">
      <c r="A4113">
        <v>2020180034734</v>
      </c>
      <c r="B4113">
        <v>2020</v>
      </c>
      <c r="C4113" s="1">
        <v>44035.65902777778</v>
      </c>
      <c r="D4113" s="1">
        <v>44035.70208333333</v>
      </c>
      <c r="E4113" s="2">
        <f>_2020_IR[[#This Row],[close]]-_2020_IR[[#This Row],[open]]</f>
        <v>4.3055555550381541E-2</v>
      </c>
      <c r="F4113" t="s">
        <v>43</v>
      </c>
      <c r="G4113" t="s">
        <v>65</v>
      </c>
      <c r="H4113" t="s">
        <v>65</v>
      </c>
      <c r="I4113" t="s">
        <v>631</v>
      </c>
      <c r="J4113">
        <v>40.655051999999998</v>
      </c>
      <c r="K4113">
        <v>-7.9574429999999996</v>
      </c>
      <c r="L4113">
        <v>37</v>
      </c>
      <c r="M4113">
        <v>9</v>
      </c>
      <c r="N4113">
        <v>1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 t="s">
        <v>47</v>
      </c>
      <c r="X4113">
        <v>0.25</v>
      </c>
      <c r="Y4113">
        <v>0</v>
      </c>
      <c r="Z4113">
        <v>0.25</v>
      </c>
      <c r="AA4113">
        <v>0.5</v>
      </c>
      <c r="AB4113">
        <f>_2020_IR[[#This Row],[areaTotal]]*10000</f>
        <v>5000</v>
      </c>
      <c r="AC4113" t="s">
        <v>48</v>
      </c>
      <c r="AD4113">
        <v>62</v>
      </c>
      <c r="AE4113">
        <f>SQRT(_2020_IR[[#This Row],[aream2]])/(_2020_IR[[#This Row],[duration2]]*60)</f>
        <v>1.9008246806089989E-2</v>
      </c>
      <c r="AF4113">
        <v>6.1516173308210798</v>
      </c>
      <c r="AG4113">
        <v>21.388534142407199</v>
      </c>
      <c r="AH4113">
        <v>5.89229166344189</v>
      </c>
      <c r="AI4113">
        <v>419.85815083098902</v>
      </c>
      <c r="AJ4113">
        <v>67.041457935349101</v>
      </c>
      <c r="AK4113">
        <v>88.867948490822101</v>
      </c>
      <c r="AL4113">
        <v>95.828878627510093</v>
      </c>
      <c r="AM4113" t="s">
        <v>59</v>
      </c>
      <c r="AN4113" t="s">
        <v>60</v>
      </c>
      <c r="AO4113" t="s">
        <v>288</v>
      </c>
      <c r="AP4113" t="s">
        <v>125</v>
      </c>
      <c r="AQ4113" t="s">
        <v>1234</v>
      </c>
      <c r="AR4113" t="s">
        <v>218</v>
      </c>
      <c r="AS4113" t="s">
        <v>219</v>
      </c>
    </row>
    <row r="4114" spans="1:45" hidden="1" x14ac:dyDescent="0.35">
      <c r="A4114">
        <v>2020030050418</v>
      </c>
      <c r="B4114">
        <v>2020</v>
      </c>
      <c r="C4114" s="1">
        <v>44035.675694444442</v>
      </c>
      <c r="D4114" s="1">
        <v>44035.875694444447</v>
      </c>
      <c r="E4114" s="2">
        <f>_2020_IR[[#This Row],[close]]-_2020_IR[[#This Row],[open]]</f>
        <v>0.20000000000436557</v>
      </c>
      <c r="F4114" t="s">
        <v>102</v>
      </c>
      <c r="G4114" t="s">
        <v>158</v>
      </c>
      <c r="H4114" t="s">
        <v>567</v>
      </c>
      <c r="I4114" t="s">
        <v>1859</v>
      </c>
      <c r="J4114">
        <v>41.428547000000002</v>
      </c>
      <c r="K4114">
        <v>-8.0586599999999997</v>
      </c>
      <c r="L4114">
        <v>50</v>
      </c>
      <c r="M4114">
        <v>17</v>
      </c>
      <c r="N4114">
        <v>8</v>
      </c>
      <c r="O4114">
        <v>5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 t="s">
        <v>47</v>
      </c>
      <c r="X4114">
        <v>1.5</v>
      </c>
      <c r="Y4114">
        <v>0</v>
      </c>
      <c r="Z4114">
        <v>0</v>
      </c>
      <c r="AA4114">
        <v>1.5</v>
      </c>
      <c r="AB4114">
        <f>_2020_IR[[#This Row],[areaTotal]]*10000</f>
        <v>15000</v>
      </c>
      <c r="AC4114" t="s">
        <v>82</v>
      </c>
      <c r="AD4114">
        <v>288</v>
      </c>
      <c r="AE4114">
        <f>SQRT(_2020_IR[[#This Row],[aream2]])/(_2020_IR[[#This Row],[duration2]]*60)</f>
        <v>7.0876439316642885E-3</v>
      </c>
      <c r="AF4114">
        <v>7.2203386886867902</v>
      </c>
      <c r="AG4114">
        <v>23.414512600156101</v>
      </c>
      <c r="AH4114">
        <v>5.9921438746157696</v>
      </c>
      <c r="AI4114">
        <v>369.86964474955801</v>
      </c>
      <c r="AJ4114">
        <v>91.142622759442901</v>
      </c>
      <c r="AK4114">
        <v>88.623887975220498</v>
      </c>
      <c r="AL4114">
        <v>112.797094752159</v>
      </c>
      <c r="AM4114" t="s">
        <v>83</v>
      </c>
      <c r="AN4114" t="s">
        <v>84</v>
      </c>
      <c r="AO4114" t="s">
        <v>288</v>
      </c>
      <c r="AP4114" t="s">
        <v>125</v>
      </c>
      <c r="AQ4114" t="s">
        <v>1234</v>
      </c>
      <c r="AR4114" t="s">
        <v>218</v>
      </c>
      <c r="AS4114" t="s">
        <v>219</v>
      </c>
    </row>
    <row r="4115" spans="1:45" hidden="1" x14ac:dyDescent="0.35">
      <c r="A4115">
        <v>2020140036697</v>
      </c>
      <c r="B4115">
        <v>2020</v>
      </c>
      <c r="C4115" s="1">
        <v>44035.675694444442</v>
      </c>
      <c r="D4115" s="1">
        <v>44035.692361111112</v>
      </c>
      <c r="E4115" s="2">
        <f>_2020_IR[[#This Row],[close]]-_2020_IR[[#This Row],[open]]</f>
        <v>1.6666666670062114E-2</v>
      </c>
      <c r="F4115" t="s">
        <v>43</v>
      </c>
      <c r="G4115" t="s">
        <v>212</v>
      </c>
      <c r="H4115" t="s">
        <v>212</v>
      </c>
      <c r="I4115" t="s">
        <v>815</v>
      </c>
      <c r="J4115">
        <v>39.384293</v>
      </c>
      <c r="K4115">
        <v>-8.8282080000000001</v>
      </c>
      <c r="L4115">
        <v>63</v>
      </c>
      <c r="M4115">
        <v>15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 t="s">
        <v>47</v>
      </c>
      <c r="X4115">
        <v>0</v>
      </c>
      <c r="Y4115">
        <v>0</v>
      </c>
      <c r="Z4115">
        <v>0.29599999999999999</v>
      </c>
      <c r="AA4115">
        <v>0.29599999999999999</v>
      </c>
      <c r="AB4115">
        <f>_2020_IR[[#This Row],[areaTotal]]*10000</f>
        <v>2960</v>
      </c>
      <c r="AC4115" t="s">
        <v>48</v>
      </c>
      <c r="AD4115">
        <v>24</v>
      </c>
      <c r="AE4115">
        <f>SQRT(_2020_IR[[#This Row],[aream2]])/(_2020_IR[[#This Row],[duration2]]*60)</f>
        <v>3.7781862524265124E-2</v>
      </c>
      <c r="AF4115">
        <v>11.232203242518199</v>
      </c>
      <c r="AG4115">
        <v>30.054352265087001</v>
      </c>
      <c r="AH4115">
        <v>7.4744425593759498</v>
      </c>
      <c r="AI4115">
        <v>525.63289119884598</v>
      </c>
      <c r="AJ4115">
        <v>112.053712904744</v>
      </c>
      <c r="AK4115">
        <v>89.055356725352993</v>
      </c>
      <c r="AL4115">
        <v>146.19388583607599</v>
      </c>
      <c r="AM4115" t="s">
        <v>49</v>
      </c>
      <c r="AN4115" t="s">
        <v>133</v>
      </c>
      <c r="AO4115" t="s">
        <v>471</v>
      </c>
      <c r="AP4115" t="s">
        <v>125</v>
      </c>
      <c r="AQ4115" t="s">
        <v>1636</v>
      </c>
      <c r="AR4115" t="s">
        <v>307</v>
      </c>
      <c r="AS4115" t="s">
        <v>79</v>
      </c>
    </row>
    <row r="4116" spans="1:45" hidden="1" x14ac:dyDescent="0.35">
      <c r="A4116">
        <v>2020010052721</v>
      </c>
      <c r="B4116">
        <v>2020</v>
      </c>
      <c r="C4116" s="1">
        <v>44035.681944444441</v>
      </c>
      <c r="D4116" s="1">
        <v>44035.722222222219</v>
      </c>
      <c r="E4116" s="2">
        <f>_2020_IR[[#This Row],[close]]-_2020_IR[[#This Row],[open]]</f>
        <v>4.0277777778101154E-2</v>
      </c>
      <c r="F4116" t="s">
        <v>43</v>
      </c>
      <c r="G4116" t="s">
        <v>126</v>
      </c>
      <c r="H4116" t="s">
        <v>257</v>
      </c>
      <c r="I4116" t="s">
        <v>571</v>
      </c>
      <c r="J4116">
        <v>41.036580000000001</v>
      </c>
      <c r="K4116">
        <v>-8.5372129999999995</v>
      </c>
      <c r="L4116">
        <v>37</v>
      </c>
      <c r="M4116">
        <v>8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 t="s">
        <v>47</v>
      </c>
      <c r="X4116">
        <v>0</v>
      </c>
      <c r="Y4116">
        <v>0.5</v>
      </c>
      <c r="Z4116">
        <v>0</v>
      </c>
      <c r="AA4116">
        <v>0.5</v>
      </c>
      <c r="AB4116">
        <f>_2020_IR[[#This Row],[areaTotal]]*10000</f>
        <v>5000</v>
      </c>
      <c r="AC4116" t="s">
        <v>48</v>
      </c>
      <c r="AD4116">
        <v>58</v>
      </c>
      <c r="AE4116">
        <f>SQRT(_2020_IR[[#This Row],[aream2]])/(_2020_IR[[#This Row],[duration2]]*60)</f>
        <v>2.0319160378923781E-2</v>
      </c>
      <c r="AF4116">
        <v>5.0443776741872197</v>
      </c>
      <c r="AG4116">
        <v>19.120127579607601</v>
      </c>
      <c r="AH4116">
        <v>4.8040279642846997</v>
      </c>
      <c r="AI4116">
        <v>403.12428025516198</v>
      </c>
      <c r="AJ4116">
        <v>75.441673581515303</v>
      </c>
      <c r="AK4116">
        <v>86.018193960282801</v>
      </c>
      <c r="AL4116">
        <v>102.79164246205301</v>
      </c>
      <c r="AM4116" t="s">
        <v>59</v>
      </c>
      <c r="AO4116" t="s">
        <v>288</v>
      </c>
      <c r="AP4116" t="s">
        <v>125</v>
      </c>
      <c r="AQ4116" t="s">
        <v>1234</v>
      </c>
      <c r="AR4116" t="s">
        <v>218</v>
      </c>
      <c r="AS4116" t="s">
        <v>219</v>
      </c>
    </row>
    <row r="4117" spans="1:45" hidden="1" x14ac:dyDescent="0.35">
      <c r="A4117">
        <v>2020140036699</v>
      </c>
      <c r="B4117">
        <v>2020</v>
      </c>
      <c r="C4117" s="1">
        <v>44035.681944444441</v>
      </c>
      <c r="D4117" s="1">
        <v>44035.96597222222</v>
      </c>
      <c r="E4117" s="2">
        <f>_2020_IR[[#This Row],[close]]-_2020_IR[[#This Row],[open]]</f>
        <v>0.28402777777955635</v>
      </c>
      <c r="F4117" t="s">
        <v>102</v>
      </c>
      <c r="G4117" t="s">
        <v>212</v>
      </c>
      <c r="H4117" t="s">
        <v>344</v>
      </c>
      <c r="I4117" t="s">
        <v>749</v>
      </c>
      <c r="J4117">
        <v>39.581443999999998</v>
      </c>
      <c r="K4117">
        <v>-8.6708510000000008</v>
      </c>
      <c r="L4117">
        <v>302</v>
      </c>
      <c r="M4117">
        <v>93</v>
      </c>
      <c r="N4117">
        <v>15</v>
      </c>
      <c r="O4117">
        <v>11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 t="s">
        <v>47</v>
      </c>
      <c r="X4117">
        <v>0</v>
      </c>
      <c r="Y4117">
        <v>6.7187999999999999</v>
      </c>
      <c r="Z4117">
        <v>0</v>
      </c>
      <c r="AA4117">
        <v>6.7187999999999999</v>
      </c>
      <c r="AB4117">
        <f>_2020_IR[[#This Row],[areaTotal]]*10000</f>
        <v>67188</v>
      </c>
      <c r="AC4117" t="s">
        <v>82</v>
      </c>
      <c r="AD4117">
        <v>409</v>
      </c>
      <c r="AE4117">
        <f>SQRT(_2020_IR[[#This Row],[aream2]])/(_2020_IR[[#This Row],[duration2]]*60)</f>
        <v>1.0562611304011675E-2</v>
      </c>
      <c r="AF4117">
        <v>11.4433473064149</v>
      </c>
      <c r="AG4117">
        <v>30.3722478340793</v>
      </c>
      <c r="AH4117">
        <v>8.0966173322480905</v>
      </c>
      <c r="AI4117">
        <v>506.177745356282</v>
      </c>
      <c r="AJ4117">
        <v>93.934429323431601</v>
      </c>
      <c r="AK4117">
        <v>89.280596495050801</v>
      </c>
      <c r="AL4117">
        <v>128.33098775926601</v>
      </c>
      <c r="AM4117" t="s">
        <v>83</v>
      </c>
      <c r="AN4117" t="s">
        <v>84</v>
      </c>
      <c r="AO4117" t="s">
        <v>471</v>
      </c>
      <c r="AP4117" t="s">
        <v>125</v>
      </c>
      <c r="AQ4117" t="s">
        <v>1636</v>
      </c>
      <c r="AR4117" t="s">
        <v>307</v>
      </c>
      <c r="AS4117" t="s">
        <v>79</v>
      </c>
    </row>
    <row r="4118" spans="1:45" hidden="1" x14ac:dyDescent="0.35">
      <c r="A4118">
        <v>2020140036702</v>
      </c>
      <c r="B4118">
        <v>2020</v>
      </c>
      <c r="C4118" s="1">
        <v>44035.686805555553</v>
      </c>
      <c r="D4118" s="1">
        <v>44035.709027777775</v>
      </c>
      <c r="E4118" s="2">
        <f>_2020_IR[[#This Row],[close]]-_2020_IR[[#This Row],[open]]</f>
        <v>2.2222222221898846E-2</v>
      </c>
      <c r="F4118" t="s">
        <v>102</v>
      </c>
      <c r="G4118" t="s">
        <v>212</v>
      </c>
      <c r="H4118" t="s">
        <v>344</v>
      </c>
      <c r="I4118" t="s">
        <v>391</v>
      </c>
      <c r="J4118">
        <v>39.644317000000001</v>
      </c>
      <c r="K4118">
        <v>-8.5224930000000008</v>
      </c>
      <c r="L4118">
        <v>73</v>
      </c>
      <c r="M4118">
        <v>16</v>
      </c>
      <c r="N4118">
        <v>2</v>
      </c>
      <c r="O4118">
        <v>2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 t="s">
        <v>47</v>
      </c>
      <c r="X4118">
        <v>0</v>
      </c>
      <c r="Y4118">
        <v>3.4500000000000003E-2</v>
      </c>
      <c r="Z4118">
        <v>0</v>
      </c>
      <c r="AA4118">
        <v>3.4500000000000003E-2</v>
      </c>
      <c r="AB4118">
        <f>_2020_IR[[#This Row],[areaTotal]]*10000</f>
        <v>345.00000000000006</v>
      </c>
      <c r="AC4118" t="s">
        <v>48</v>
      </c>
      <c r="AD4118">
        <v>32</v>
      </c>
      <c r="AE4118">
        <f>SQRT(_2020_IR[[#This Row],[aream2]])/(_2020_IR[[#This Row],[duration2]]*60)</f>
        <v>9.6740498026076632E-3</v>
      </c>
      <c r="AF4118">
        <v>11.4433473064149</v>
      </c>
      <c r="AG4118">
        <v>30.3722478340793</v>
      </c>
      <c r="AH4118">
        <v>8.0966173322480905</v>
      </c>
      <c r="AI4118">
        <v>506.177745356282</v>
      </c>
      <c r="AJ4118">
        <v>93.934429323431601</v>
      </c>
      <c r="AK4118">
        <v>89.280596495050801</v>
      </c>
      <c r="AL4118">
        <v>128.33098775926601</v>
      </c>
      <c r="AM4118" t="s">
        <v>83</v>
      </c>
      <c r="AN4118" t="s">
        <v>84</v>
      </c>
      <c r="AO4118" t="s">
        <v>471</v>
      </c>
      <c r="AP4118" t="s">
        <v>125</v>
      </c>
      <c r="AQ4118" t="s">
        <v>1636</v>
      </c>
      <c r="AR4118" t="s">
        <v>307</v>
      </c>
      <c r="AS4118" t="s">
        <v>79</v>
      </c>
    </row>
    <row r="4119" spans="1:45" hidden="1" x14ac:dyDescent="0.35">
      <c r="A4119">
        <v>2020130110456</v>
      </c>
      <c r="B4119">
        <v>2020</v>
      </c>
      <c r="C4119" s="1">
        <v>44035.6875</v>
      </c>
      <c r="D4119" s="1">
        <v>44035.865972222222</v>
      </c>
      <c r="E4119" s="2">
        <f>_2020_IR[[#This Row],[close]]-_2020_IR[[#This Row],[open]]</f>
        <v>0.17847222222189885</v>
      </c>
      <c r="F4119" t="s">
        <v>43</v>
      </c>
      <c r="G4119" t="s">
        <v>126</v>
      </c>
      <c r="H4119" t="s">
        <v>243</v>
      </c>
      <c r="I4119" t="s">
        <v>1303</v>
      </c>
      <c r="J4119">
        <v>41.171596999999998</v>
      </c>
      <c r="K4119">
        <v>-8.0484179999999999</v>
      </c>
      <c r="L4119">
        <v>84</v>
      </c>
      <c r="M4119">
        <v>22</v>
      </c>
      <c r="N4119">
        <v>4</v>
      </c>
      <c r="O4119">
        <v>4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 t="s">
        <v>47</v>
      </c>
      <c r="X4119">
        <v>0</v>
      </c>
      <c r="Y4119">
        <v>19.3</v>
      </c>
      <c r="Z4119">
        <v>0</v>
      </c>
      <c r="AA4119">
        <v>19.3</v>
      </c>
      <c r="AB4119">
        <f>_2020_IR[[#This Row],[areaTotal]]*10000</f>
        <v>193000</v>
      </c>
      <c r="AC4119" t="s">
        <v>295</v>
      </c>
      <c r="AD4119">
        <v>257</v>
      </c>
      <c r="AE4119">
        <f>SQRT(_2020_IR[[#This Row],[aream2]])/(_2020_IR[[#This Row],[duration2]]*60)</f>
        <v>2.8490120151087935E-2</v>
      </c>
      <c r="AF4119">
        <v>5.4768649697765701</v>
      </c>
      <c r="AG4119">
        <v>20.029683394966799</v>
      </c>
      <c r="AH4119">
        <v>5.7164033475015303</v>
      </c>
      <c r="AI4119">
        <v>350.83103542258198</v>
      </c>
      <c r="AJ4119">
        <v>64.241046015897197</v>
      </c>
      <c r="AK4119">
        <v>88.402818935043697</v>
      </c>
      <c r="AL4119">
        <v>88.135587754201495</v>
      </c>
      <c r="AM4119" t="s">
        <v>59</v>
      </c>
      <c r="AN4119" t="s">
        <v>60</v>
      </c>
      <c r="AO4119" t="s">
        <v>288</v>
      </c>
      <c r="AP4119" t="s">
        <v>125</v>
      </c>
      <c r="AQ4119" t="s">
        <v>1234</v>
      </c>
      <c r="AR4119" t="s">
        <v>218</v>
      </c>
      <c r="AS4119" t="s">
        <v>219</v>
      </c>
    </row>
    <row r="4120" spans="1:45" hidden="1" x14ac:dyDescent="0.35">
      <c r="A4120">
        <v>2020050017485</v>
      </c>
      <c r="B4120">
        <v>2020</v>
      </c>
      <c r="C4120" s="1">
        <v>44035.70416666667</v>
      </c>
      <c r="D4120" s="1">
        <v>44035.736111111109</v>
      </c>
      <c r="E4120" s="2">
        <f>_2020_IR[[#This Row],[close]]-_2020_IR[[#This Row],[open]]</f>
        <v>3.1944444439432118E-2</v>
      </c>
      <c r="F4120" t="s">
        <v>43</v>
      </c>
      <c r="G4120" t="s">
        <v>75</v>
      </c>
      <c r="H4120" t="s">
        <v>1595</v>
      </c>
      <c r="I4120" t="s">
        <v>1595</v>
      </c>
      <c r="J4120">
        <v>39.73113</v>
      </c>
      <c r="K4120">
        <v>-7.9313079999999996</v>
      </c>
      <c r="L4120">
        <v>47</v>
      </c>
      <c r="M4120">
        <v>16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 t="s">
        <v>47</v>
      </c>
      <c r="X4120">
        <v>0</v>
      </c>
      <c r="Y4120">
        <v>5.0000000000000001E-3</v>
      </c>
      <c r="Z4120">
        <v>0</v>
      </c>
      <c r="AA4120">
        <v>5.0000000000000001E-3</v>
      </c>
      <c r="AB4120">
        <f>_2020_IR[[#This Row],[areaTotal]]*10000</f>
        <v>50</v>
      </c>
      <c r="AC4120" t="s">
        <v>48</v>
      </c>
      <c r="AD4120">
        <v>46</v>
      </c>
      <c r="AE4120">
        <f>SQRT(_2020_IR[[#This Row],[aream2]])/(_2020_IR[[#This Row],[duration2]]*60)</f>
        <v>2.5619810912556069E-3</v>
      </c>
      <c r="AF4120">
        <v>13.595489939412399</v>
      </c>
      <c r="AG4120">
        <v>33.4780712022405</v>
      </c>
      <c r="AH4120">
        <v>8.4843674828176496</v>
      </c>
      <c r="AI4120">
        <v>535.05157647079898</v>
      </c>
      <c r="AJ4120">
        <v>126.644644926848</v>
      </c>
      <c r="AK4120">
        <v>91.109494775132802</v>
      </c>
      <c r="AL4120">
        <v>159.127264890085</v>
      </c>
      <c r="AM4120" t="s">
        <v>49</v>
      </c>
      <c r="AN4120" t="s">
        <v>364</v>
      </c>
      <c r="AO4120" t="s">
        <v>471</v>
      </c>
      <c r="AP4120" t="s">
        <v>125</v>
      </c>
      <c r="AQ4120" t="s">
        <v>1636</v>
      </c>
      <c r="AR4120" t="s">
        <v>307</v>
      </c>
      <c r="AS4120" t="s">
        <v>79</v>
      </c>
    </row>
    <row r="4121" spans="1:45" hidden="1" x14ac:dyDescent="0.35">
      <c r="A4121">
        <v>2020180034749</v>
      </c>
      <c r="B4121">
        <v>2020</v>
      </c>
      <c r="C4121" s="1">
        <v>44035.706250000003</v>
      </c>
      <c r="D4121" s="1">
        <v>44035.713888888888</v>
      </c>
      <c r="E4121" s="2">
        <f>_2020_IR[[#This Row],[close]]-_2020_IR[[#This Row],[open]]</f>
        <v>7.6388888846850023E-3</v>
      </c>
      <c r="F4121" t="s">
        <v>56</v>
      </c>
      <c r="G4121" t="s">
        <v>65</v>
      </c>
      <c r="H4121" t="s">
        <v>165</v>
      </c>
      <c r="I4121" t="s">
        <v>1860</v>
      </c>
      <c r="J4121">
        <v>40.558613999999999</v>
      </c>
      <c r="K4121">
        <v>-8.1233570000000004</v>
      </c>
      <c r="L4121">
        <v>22</v>
      </c>
      <c r="M4121">
        <v>5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 t="s">
        <v>47</v>
      </c>
      <c r="X4121">
        <v>0</v>
      </c>
      <c r="Y4121">
        <v>0</v>
      </c>
      <c r="Z4121">
        <v>2.9999999999999997E-4</v>
      </c>
      <c r="AA4121">
        <v>2.9999999999999997E-4</v>
      </c>
      <c r="AB4121">
        <f>_2020_IR[[#This Row],[areaTotal]]*10000</f>
        <v>2.9999999999999996</v>
      </c>
      <c r="AC4121" t="s">
        <v>48</v>
      </c>
      <c r="AD4121">
        <v>11</v>
      </c>
      <c r="AE4121">
        <f>SQRT(_2020_IR[[#This Row],[aream2]])/(_2020_IR[[#This Row],[duration2]]*60)</f>
        <v>2.6243194054073895E-3</v>
      </c>
      <c r="AF4121">
        <v>6.3460552107868002</v>
      </c>
      <c r="AG4121">
        <v>21.7678908684906</v>
      </c>
      <c r="AH4121">
        <v>5.7434980575996297</v>
      </c>
      <c r="AI4121">
        <v>440.04794828561899</v>
      </c>
      <c r="AJ4121">
        <v>72.745122061708997</v>
      </c>
      <c r="AK4121">
        <v>88.133241062346798</v>
      </c>
      <c r="AL4121">
        <v>102.94513009779</v>
      </c>
      <c r="AM4121" t="s">
        <v>49</v>
      </c>
      <c r="AN4121" t="s">
        <v>405</v>
      </c>
      <c r="AO4121" t="s">
        <v>288</v>
      </c>
      <c r="AP4121" t="s">
        <v>125</v>
      </c>
      <c r="AQ4121" t="s">
        <v>1234</v>
      </c>
      <c r="AR4121" t="s">
        <v>218</v>
      </c>
      <c r="AS4121" t="s">
        <v>219</v>
      </c>
    </row>
    <row r="4122" spans="1:45" hidden="1" x14ac:dyDescent="0.35">
      <c r="A4122">
        <v>2020100037010</v>
      </c>
      <c r="B4122">
        <v>2020</v>
      </c>
      <c r="C4122" s="1">
        <v>44035.711805555555</v>
      </c>
      <c r="D4122" s="1">
        <v>44035.736805555556</v>
      </c>
      <c r="E4122" s="2">
        <f>_2020_IR[[#This Row],[close]]-_2020_IR[[#This Row],[open]]</f>
        <v>2.5000000001455192E-2</v>
      </c>
      <c r="F4122" t="s">
        <v>43</v>
      </c>
      <c r="G4122" t="s">
        <v>85</v>
      </c>
      <c r="H4122" t="s">
        <v>85</v>
      </c>
      <c r="I4122" t="s">
        <v>1861</v>
      </c>
      <c r="J4122">
        <v>39.760579</v>
      </c>
      <c r="K4122">
        <v>-8.7459600000000002</v>
      </c>
      <c r="L4122">
        <v>16</v>
      </c>
      <c r="M4122">
        <v>5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 t="s">
        <v>47</v>
      </c>
      <c r="X4122">
        <v>0</v>
      </c>
      <c r="Y4122">
        <v>0.21</v>
      </c>
      <c r="Z4122">
        <v>0</v>
      </c>
      <c r="AA4122">
        <v>0.21</v>
      </c>
      <c r="AB4122">
        <f>_2020_IR[[#This Row],[areaTotal]]*10000</f>
        <v>2100</v>
      </c>
      <c r="AC4122" t="s">
        <v>48</v>
      </c>
      <c r="AD4122">
        <v>36</v>
      </c>
      <c r="AE4122">
        <f>SQRT(_2020_IR[[#This Row],[aream2]])/(_2020_IR[[#This Row],[duration2]]*60)</f>
        <v>2.1215628217388146E-2</v>
      </c>
      <c r="AF4122">
        <v>3.8283815150198799</v>
      </c>
      <c r="AG4122">
        <v>16.361061331161402</v>
      </c>
      <c r="AH4122">
        <v>3.5223267762143502</v>
      </c>
      <c r="AI4122">
        <v>492.80706023710297</v>
      </c>
      <c r="AJ4122">
        <v>86.361179086817003</v>
      </c>
      <c r="AK4122">
        <v>83.106999790040803</v>
      </c>
      <c r="AL4122">
        <v>120.103845879761</v>
      </c>
      <c r="AM4122" t="s">
        <v>59</v>
      </c>
      <c r="AN4122" t="s">
        <v>60</v>
      </c>
      <c r="AO4122" t="s">
        <v>217</v>
      </c>
      <c r="AP4122" t="s">
        <v>125</v>
      </c>
      <c r="AQ4122" t="s">
        <v>1234</v>
      </c>
      <c r="AR4122" t="s">
        <v>54</v>
      </c>
      <c r="AS4122" t="s">
        <v>55</v>
      </c>
    </row>
    <row r="4123" spans="1:45" hidden="1" x14ac:dyDescent="0.35">
      <c r="A4123">
        <v>2020150058308</v>
      </c>
      <c r="B4123">
        <v>2020</v>
      </c>
      <c r="C4123" s="1">
        <v>44035.713194444441</v>
      </c>
      <c r="D4123" s="1">
        <v>44035.828472222223</v>
      </c>
      <c r="E4123" s="2">
        <f>_2020_IR[[#This Row],[close]]-_2020_IR[[#This Row],[open]]</f>
        <v>0.11527777778246673</v>
      </c>
      <c r="F4123" t="s">
        <v>43</v>
      </c>
      <c r="G4123" t="s">
        <v>118</v>
      </c>
      <c r="H4123" t="s">
        <v>118</v>
      </c>
      <c r="I4123" t="s">
        <v>1129</v>
      </c>
      <c r="J4123">
        <v>38.556638</v>
      </c>
      <c r="K4123">
        <v>-9.0041779999999996</v>
      </c>
      <c r="L4123">
        <v>57</v>
      </c>
      <c r="M4123">
        <v>19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 t="s">
        <v>47</v>
      </c>
      <c r="X4123">
        <v>0</v>
      </c>
      <c r="Y4123">
        <v>3.5352000000000001</v>
      </c>
      <c r="Z4123">
        <v>0</v>
      </c>
      <c r="AA4123">
        <v>3.5352000000000001</v>
      </c>
      <c r="AB4123">
        <f>_2020_IR[[#This Row],[areaTotal]]*10000</f>
        <v>35352</v>
      </c>
      <c r="AC4123" t="s">
        <v>82</v>
      </c>
      <c r="AD4123">
        <v>166</v>
      </c>
      <c r="AE4123">
        <f>SQRT(_2020_IR[[#This Row],[aream2]])/(_2020_IR[[#This Row],[duration2]]*60)</f>
        <v>1.8877638091557104E-2</v>
      </c>
      <c r="AF4123">
        <v>4.2315638401137701</v>
      </c>
      <c r="AG4123">
        <v>17.313292138186</v>
      </c>
      <c r="AH4123">
        <v>3.6803117190424599</v>
      </c>
      <c r="AI4123">
        <v>492.86924739431697</v>
      </c>
      <c r="AJ4123">
        <v>93.576665194248207</v>
      </c>
      <c r="AK4123">
        <v>83.8326100795814</v>
      </c>
      <c r="AL4123">
        <v>126.913506358482</v>
      </c>
      <c r="AM4123" t="s">
        <v>59</v>
      </c>
      <c r="AN4123" t="s">
        <v>60</v>
      </c>
      <c r="AO4123" t="s">
        <v>217</v>
      </c>
      <c r="AP4123" t="s">
        <v>125</v>
      </c>
      <c r="AQ4123" t="s">
        <v>1234</v>
      </c>
      <c r="AR4123" t="s">
        <v>54</v>
      </c>
      <c r="AS4123" t="s">
        <v>55</v>
      </c>
    </row>
    <row r="4124" spans="1:45" hidden="1" x14ac:dyDescent="0.35">
      <c r="A4124">
        <v>2020130110499</v>
      </c>
      <c r="B4124">
        <v>2020</v>
      </c>
      <c r="C4124" s="1">
        <v>44035.713888888888</v>
      </c>
      <c r="D4124" s="1">
        <v>44035.728472222225</v>
      </c>
      <c r="E4124" s="2">
        <f>_2020_IR[[#This Row],[close]]-_2020_IR[[#This Row],[open]]</f>
        <v>1.4583333337213844E-2</v>
      </c>
      <c r="F4124" t="s">
        <v>43</v>
      </c>
      <c r="G4124" t="s">
        <v>126</v>
      </c>
      <c r="H4124" t="s">
        <v>171</v>
      </c>
      <c r="I4124" t="s">
        <v>706</v>
      </c>
      <c r="J4124">
        <v>41.078842999999999</v>
      </c>
      <c r="K4124">
        <v>-8.4877450000000003</v>
      </c>
      <c r="L4124">
        <v>7</v>
      </c>
      <c r="M4124">
        <v>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 t="s">
        <v>47</v>
      </c>
      <c r="X4124">
        <v>0</v>
      </c>
      <c r="Y4124">
        <v>0.02</v>
      </c>
      <c r="Z4124">
        <v>0</v>
      </c>
      <c r="AA4124">
        <v>0.02</v>
      </c>
      <c r="AB4124">
        <f>_2020_IR[[#This Row],[areaTotal]]*10000</f>
        <v>200</v>
      </c>
      <c r="AC4124" t="s">
        <v>48</v>
      </c>
      <c r="AD4124">
        <v>21</v>
      </c>
      <c r="AE4124">
        <f>SQRT(_2020_IR[[#This Row],[aream2]])/(_2020_IR[[#This Row],[duration2]]*60)</f>
        <v>1.1223917161691232E-2</v>
      </c>
      <c r="AF4124">
        <v>5.0443776741872197</v>
      </c>
      <c r="AG4124">
        <v>19.120127579607601</v>
      </c>
      <c r="AH4124">
        <v>4.8040279642846997</v>
      </c>
      <c r="AI4124">
        <v>403.12428025516198</v>
      </c>
      <c r="AJ4124">
        <v>75.441673581515303</v>
      </c>
      <c r="AK4124">
        <v>86.018193960282801</v>
      </c>
      <c r="AL4124">
        <v>102.79164246205301</v>
      </c>
      <c r="AM4124" t="s">
        <v>59</v>
      </c>
      <c r="AO4124" t="s">
        <v>288</v>
      </c>
      <c r="AP4124" t="s">
        <v>125</v>
      </c>
      <c r="AQ4124" t="s">
        <v>1234</v>
      </c>
      <c r="AR4124" t="s">
        <v>218</v>
      </c>
      <c r="AS4124" t="s">
        <v>219</v>
      </c>
    </row>
    <row r="4125" spans="1:45" hidden="1" x14ac:dyDescent="0.35">
      <c r="A4125">
        <v>2020060028720</v>
      </c>
      <c r="B4125">
        <v>2020</v>
      </c>
      <c r="C4125" s="1">
        <v>44035.718055555553</v>
      </c>
      <c r="D4125" s="1">
        <v>44035.725694444445</v>
      </c>
      <c r="E4125" s="2">
        <f>_2020_IR[[#This Row],[close]]-_2020_IR[[#This Row],[open]]</f>
        <v>7.6388888919609599E-3</v>
      </c>
      <c r="F4125" t="s">
        <v>56</v>
      </c>
      <c r="G4125" t="s">
        <v>97</v>
      </c>
      <c r="H4125" t="s">
        <v>1009</v>
      </c>
      <c r="I4125" t="s">
        <v>1862</v>
      </c>
      <c r="J4125">
        <v>40.366016000000002</v>
      </c>
      <c r="K4125">
        <v>-7.9094230000000003</v>
      </c>
      <c r="L4125">
        <v>10</v>
      </c>
      <c r="M4125">
        <v>2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 t="s">
        <v>47</v>
      </c>
      <c r="X4125">
        <v>0</v>
      </c>
      <c r="Y4125">
        <v>0</v>
      </c>
      <c r="Z4125">
        <v>5.0000000000000002E-5</v>
      </c>
      <c r="AA4125">
        <v>5.0000000000000002E-5</v>
      </c>
      <c r="AB4125">
        <f>_2020_IR[[#This Row],[areaTotal]]*10000</f>
        <v>0.5</v>
      </c>
      <c r="AC4125" t="s">
        <v>48</v>
      </c>
      <c r="AD4125">
        <v>11</v>
      </c>
      <c r="AE4125">
        <f>SQRT(_2020_IR[[#This Row],[aream2]])/(_2020_IR[[#This Row],[duration2]]*60)</f>
        <v>1.0713739108887085E-3</v>
      </c>
      <c r="AF4125">
        <v>6.9147987802338999</v>
      </c>
      <c r="AG4125">
        <v>22.849466757645999</v>
      </c>
      <c r="AH4125">
        <v>6.5246080403905999</v>
      </c>
      <c r="AI4125">
        <v>426.78245864139802</v>
      </c>
      <c r="AJ4125">
        <v>65.447583558961099</v>
      </c>
      <c r="AK4125">
        <v>89.191649672525998</v>
      </c>
      <c r="AL4125">
        <v>94.619964633117107</v>
      </c>
      <c r="AM4125" t="s">
        <v>49</v>
      </c>
      <c r="AN4125" t="s">
        <v>405</v>
      </c>
      <c r="AO4125" t="s">
        <v>288</v>
      </c>
      <c r="AP4125" t="s">
        <v>125</v>
      </c>
      <c r="AQ4125" t="s">
        <v>1234</v>
      </c>
      <c r="AR4125" t="s">
        <v>307</v>
      </c>
      <c r="AS4125" t="s">
        <v>79</v>
      </c>
    </row>
    <row r="4126" spans="1:45" hidden="1" x14ac:dyDescent="0.35">
      <c r="A4126">
        <v>2020030050439</v>
      </c>
      <c r="B4126">
        <v>2020</v>
      </c>
      <c r="C4126" s="1">
        <v>44035.722916666666</v>
      </c>
      <c r="D4126" s="1">
        <v>44035.781944444447</v>
      </c>
      <c r="E4126" s="2">
        <f>_2020_IR[[#This Row],[close]]-_2020_IR[[#This Row],[open]]</f>
        <v>5.9027777781011537E-2</v>
      </c>
      <c r="F4126" t="s">
        <v>43</v>
      </c>
      <c r="G4126" t="s">
        <v>158</v>
      </c>
      <c r="H4126" t="s">
        <v>190</v>
      </c>
      <c r="I4126" t="s">
        <v>634</v>
      </c>
      <c r="J4126">
        <v>41.558933000000003</v>
      </c>
      <c r="K4126">
        <v>-8.105613</v>
      </c>
      <c r="L4126">
        <v>31</v>
      </c>
      <c r="M4126">
        <v>9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 t="s">
        <v>47</v>
      </c>
      <c r="X4126">
        <v>0</v>
      </c>
      <c r="Y4126">
        <v>0.4</v>
      </c>
      <c r="Z4126">
        <v>0</v>
      </c>
      <c r="AA4126">
        <v>0.4</v>
      </c>
      <c r="AB4126">
        <f>_2020_IR[[#This Row],[areaTotal]]*10000</f>
        <v>4000</v>
      </c>
      <c r="AC4126" t="s">
        <v>48</v>
      </c>
      <c r="AD4126">
        <v>85</v>
      </c>
      <c r="AE4126">
        <f>SQRT(_2020_IR[[#This Row],[aream2]])/(_2020_IR[[#This Row],[duration2]]*60)</f>
        <v>1.2401088863405409E-2</v>
      </c>
      <c r="AF4126">
        <v>7.2203386886867902</v>
      </c>
      <c r="AG4126">
        <v>23.414512600156101</v>
      </c>
      <c r="AH4126">
        <v>5.9921438746157696</v>
      </c>
      <c r="AI4126">
        <v>369.86964474955801</v>
      </c>
      <c r="AJ4126">
        <v>91.142622759442901</v>
      </c>
      <c r="AK4126">
        <v>88.623887975220498</v>
      </c>
      <c r="AL4126">
        <v>112.797094752159</v>
      </c>
      <c r="AM4126" t="s">
        <v>83</v>
      </c>
      <c r="AN4126" t="s">
        <v>84</v>
      </c>
      <c r="AO4126" t="s">
        <v>288</v>
      </c>
      <c r="AP4126" t="s">
        <v>125</v>
      </c>
      <c r="AQ4126" t="s">
        <v>1234</v>
      </c>
      <c r="AR4126" t="s">
        <v>218</v>
      </c>
      <c r="AS4126" t="s">
        <v>219</v>
      </c>
    </row>
    <row r="4127" spans="1:45" hidden="1" x14ac:dyDescent="0.35">
      <c r="A4127">
        <v>2020130110511</v>
      </c>
      <c r="B4127">
        <v>2020</v>
      </c>
      <c r="C4127" s="1">
        <v>44035.734027777777</v>
      </c>
      <c r="D4127" s="1">
        <v>44035.806250000001</v>
      </c>
      <c r="E4127" s="2">
        <f>_2020_IR[[#This Row],[close]]-_2020_IR[[#This Row],[open]]</f>
        <v>7.2222222224809229E-2</v>
      </c>
      <c r="F4127" t="s">
        <v>43</v>
      </c>
      <c r="G4127" t="s">
        <v>126</v>
      </c>
      <c r="H4127" t="s">
        <v>278</v>
      </c>
      <c r="I4127" t="s">
        <v>1687</v>
      </c>
      <c r="J4127">
        <v>41.338780999999997</v>
      </c>
      <c r="K4127">
        <v>-8.3742599999999996</v>
      </c>
      <c r="L4127">
        <v>39</v>
      </c>
      <c r="M4127">
        <v>10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t="s">
        <v>47</v>
      </c>
      <c r="X4127">
        <v>0</v>
      </c>
      <c r="Y4127">
        <v>0.4</v>
      </c>
      <c r="Z4127">
        <v>0</v>
      </c>
      <c r="AA4127">
        <v>0.4</v>
      </c>
      <c r="AB4127">
        <f>_2020_IR[[#This Row],[areaTotal]]*10000</f>
        <v>4000</v>
      </c>
      <c r="AC4127" t="s">
        <v>48</v>
      </c>
      <c r="AD4127">
        <v>104</v>
      </c>
      <c r="AE4127">
        <f>SQRT(_2020_IR[[#This Row],[aream2]])/(_2020_IR[[#This Row],[duration2]]*60)</f>
        <v>1.0135505321052498E-2</v>
      </c>
      <c r="AF4127">
        <v>6.8143984786767797</v>
      </c>
      <c r="AG4127">
        <v>22.661432364716401</v>
      </c>
      <c r="AH4127">
        <v>5.5302149400623399</v>
      </c>
      <c r="AI4127">
        <v>371.28020304761202</v>
      </c>
      <c r="AJ4127">
        <v>99.502341715610697</v>
      </c>
      <c r="AK4127">
        <v>88.007752588303703</v>
      </c>
      <c r="AL4127">
        <v>119.16484274987</v>
      </c>
      <c r="AM4127" t="s">
        <v>59</v>
      </c>
      <c r="AO4127" t="s">
        <v>288</v>
      </c>
      <c r="AP4127" t="s">
        <v>125</v>
      </c>
      <c r="AQ4127" t="s">
        <v>1234</v>
      </c>
      <c r="AR4127" t="s">
        <v>218</v>
      </c>
      <c r="AS4127" t="s">
        <v>219</v>
      </c>
    </row>
    <row r="4128" spans="1:45" hidden="1" x14ac:dyDescent="0.35">
      <c r="A4128">
        <v>2020100037020</v>
      </c>
      <c r="B4128">
        <v>2020</v>
      </c>
      <c r="C4128" s="1">
        <v>44035.736111111109</v>
      </c>
      <c r="D4128" s="1">
        <v>44035.793055555558</v>
      </c>
      <c r="E4128" s="2">
        <f>_2020_IR[[#This Row],[close]]-_2020_IR[[#This Row],[open]]</f>
        <v>5.6944444448163267E-2</v>
      </c>
      <c r="F4128" t="s">
        <v>43</v>
      </c>
      <c r="G4128" t="s">
        <v>85</v>
      </c>
      <c r="H4128" t="s">
        <v>85</v>
      </c>
      <c r="I4128" t="s">
        <v>1753</v>
      </c>
      <c r="J4128">
        <v>39.687328000000001</v>
      </c>
      <c r="K4128">
        <v>-8.7149269999999994</v>
      </c>
      <c r="L4128">
        <v>33</v>
      </c>
      <c r="M4128">
        <v>7</v>
      </c>
      <c r="N4128">
        <v>2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t="s">
        <v>47</v>
      </c>
      <c r="X4128">
        <v>8.4000000000000005E-2</v>
      </c>
      <c r="Y4128">
        <v>0</v>
      </c>
      <c r="Z4128">
        <v>0</v>
      </c>
      <c r="AA4128">
        <v>8.4000000000000005E-2</v>
      </c>
      <c r="AB4128">
        <f>_2020_IR[[#This Row],[areaTotal]]*10000</f>
        <v>840</v>
      </c>
      <c r="AC4128" t="s">
        <v>48</v>
      </c>
      <c r="AD4128">
        <v>82</v>
      </c>
      <c r="AE4128">
        <f>SQRT(_2020_IR[[#This Row],[aream2]])/(_2020_IR[[#This Row],[duration2]]*60)</f>
        <v>5.8908035553615606E-3</v>
      </c>
      <c r="AF4128">
        <v>7.2790422146761902</v>
      </c>
      <c r="AG4128">
        <v>23.5218751310213</v>
      </c>
      <c r="AH4128">
        <v>5.6838398823763603</v>
      </c>
      <c r="AI4128">
        <v>493.92231946893003</v>
      </c>
      <c r="AJ4128">
        <v>90.828123655975602</v>
      </c>
      <c r="AK4128">
        <v>86.757239190435399</v>
      </c>
      <c r="AL4128">
        <v>124.44520437256099</v>
      </c>
      <c r="AM4128" t="s">
        <v>281</v>
      </c>
      <c r="AN4128" t="s">
        <v>282</v>
      </c>
      <c r="AO4128" t="s">
        <v>288</v>
      </c>
      <c r="AP4128" t="s">
        <v>125</v>
      </c>
      <c r="AQ4128" t="s">
        <v>1234</v>
      </c>
      <c r="AR4128" t="s">
        <v>218</v>
      </c>
      <c r="AS4128" t="s">
        <v>219</v>
      </c>
    </row>
    <row r="4129" spans="1:45" hidden="1" x14ac:dyDescent="0.35">
      <c r="A4129">
        <v>2020140036722</v>
      </c>
      <c r="B4129">
        <v>2020</v>
      </c>
      <c r="C4129" s="1">
        <v>44035.745833333334</v>
      </c>
      <c r="D4129" s="1">
        <v>44035.752083333333</v>
      </c>
      <c r="E4129" s="2">
        <f>_2020_IR[[#This Row],[close]]-_2020_IR[[#This Row],[open]]</f>
        <v>6.2499999985448085E-3</v>
      </c>
      <c r="F4129" t="s">
        <v>43</v>
      </c>
      <c r="G4129" t="s">
        <v>212</v>
      </c>
      <c r="H4129" t="s">
        <v>259</v>
      </c>
      <c r="I4129" t="s">
        <v>1620</v>
      </c>
      <c r="J4129">
        <v>39.084927</v>
      </c>
      <c r="K4129">
        <v>-8.717905</v>
      </c>
      <c r="L4129">
        <v>29</v>
      </c>
      <c r="M4129">
        <v>9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t="s">
        <v>47</v>
      </c>
      <c r="X4129">
        <v>0</v>
      </c>
      <c r="Y4129">
        <v>0</v>
      </c>
      <c r="Z4129">
        <v>1E-4</v>
      </c>
      <c r="AA4129">
        <v>1E-4</v>
      </c>
      <c r="AB4129">
        <f>_2020_IR[[#This Row],[areaTotal]]*10000</f>
        <v>1</v>
      </c>
      <c r="AC4129" t="s">
        <v>48</v>
      </c>
      <c r="AD4129">
        <v>9</v>
      </c>
      <c r="AE4129">
        <f>SQRT(_2020_IR[[#This Row],[aream2]])/(_2020_IR[[#This Row],[duration2]]*60)</f>
        <v>1.8518518518518519E-3</v>
      </c>
      <c r="AF4129">
        <v>15.1621772436449</v>
      </c>
      <c r="AG4129">
        <v>35.6058435905829</v>
      </c>
      <c r="AH4129">
        <v>9.4190393316255197</v>
      </c>
      <c r="AI4129">
        <v>563.98394059162899</v>
      </c>
      <c r="AJ4129">
        <v>117.432197744224</v>
      </c>
      <c r="AK4129">
        <v>91.397052005810295</v>
      </c>
      <c r="AL4129">
        <v>154.46040189345101</v>
      </c>
      <c r="AM4129" t="s">
        <v>59</v>
      </c>
      <c r="AN4129" t="s">
        <v>60</v>
      </c>
      <c r="AO4129" t="s">
        <v>471</v>
      </c>
      <c r="AP4129" t="s">
        <v>125</v>
      </c>
      <c r="AQ4129" t="s">
        <v>1636</v>
      </c>
      <c r="AR4129" t="s">
        <v>307</v>
      </c>
      <c r="AS4129" t="s">
        <v>79</v>
      </c>
    </row>
    <row r="4130" spans="1:45" hidden="1" x14ac:dyDescent="0.35">
      <c r="A4130">
        <v>2020130110523</v>
      </c>
      <c r="B4130">
        <v>2020</v>
      </c>
      <c r="C4130" s="1">
        <v>44035.747916666667</v>
      </c>
      <c r="D4130" s="1">
        <v>44035.769444444442</v>
      </c>
      <c r="E4130" s="2">
        <f>_2020_IR[[#This Row],[close]]-_2020_IR[[#This Row],[open]]</f>
        <v>2.1527777775190771E-2</v>
      </c>
      <c r="F4130" t="s">
        <v>56</v>
      </c>
      <c r="G4130" t="s">
        <v>126</v>
      </c>
      <c r="H4130" t="s">
        <v>127</v>
      </c>
      <c r="I4130" t="s">
        <v>581</v>
      </c>
      <c r="J4130">
        <v>41.279322000000001</v>
      </c>
      <c r="K4130">
        <v>-8.3558830000000004</v>
      </c>
      <c r="L4130">
        <v>5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 t="s">
        <v>47</v>
      </c>
      <c r="X4130">
        <v>0</v>
      </c>
      <c r="Y4130">
        <v>0</v>
      </c>
      <c r="Z4130">
        <v>0.01</v>
      </c>
      <c r="AA4130">
        <v>0.01</v>
      </c>
      <c r="AB4130">
        <f>_2020_IR[[#This Row],[areaTotal]]*10000</f>
        <v>100</v>
      </c>
      <c r="AC4130" t="s">
        <v>48</v>
      </c>
      <c r="AD4130">
        <v>31</v>
      </c>
      <c r="AE4130">
        <f>SQRT(_2020_IR[[#This Row],[aream2]])/(_2020_IR[[#This Row],[duration2]]*60)</f>
        <v>5.3763440860215058E-3</v>
      </c>
      <c r="AF4130">
        <v>6.8143984786767797</v>
      </c>
      <c r="AG4130">
        <v>22.661432364716401</v>
      </c>
      <c r="AH4130">
        <v>5.5302149400623399</v>
      </c>
      <c r="AI4130">
        <v>371.28020304761202</v>
      </c>
      <c r="AJ4130">
        <v>99.502341715610697</v>
      </c>
      <c r="AK4130">
        <v>88.007752588303703</v>
      </c>
      <c r="AL4130">
        <v>119.16484274987</v>
      </c>
      <c r="AM4130" t="s">
        <v>59</v>
      </c>
      <c r="AN4130" t="s">
        <v>60</v>
      </c>
      <c r="AO4130" t="s">
        <v>288</v>
      </c>
      <c r="AP4130" t="s">
        <v>125</v>
      </c>
      <c r="AQ4130" t="s">
        <v>1234</v>
      </c>
      <c r="AR4130" t="s">
        <v>218</v>
      </c>
      <c r="AS4130" t="s">
        <v>219</v>
      </c>
    </row>
    <row r="4131" spans="1:45" hidden="1" x14ac:dyDescent="0.35">
      <c r="A4131">
        <v>2020130110535</v>
      </c>
      <c r="B4131">
        <v>2020</v>
      </c>
      <c r="C4131" s="1">
        <v>44035.757638888892</v>
      </c>
      <c r="D4131" s="1">
        <v>44035.819444444445</v>
      </c>
      <c r="E4131" s="2">
        <f>_2020_IR[[#This Row],[close]]-_2020_IR[[#This Row],[open]]</f>
        <v>6.1805555553291924E-2</v>
      </c>
      <c r="F4131" t="s">
        <v>43</v>
      </c>
      <c r="G4131" t="s">
        <v>126</v>
      </c>
      <c r="H4131" t="s">
        <v>435</v>
      </c>
      <c r="I4131" t="s">
        <v>1631</v>
      </c>
      <c r="J4131">
        <v>41.275317000000001</v>
      </c>
      <c r="K4131">
        <v>-8.2232950000000002</v>
      </c>
      <c r="L4131">
        <v>12</v>
      </c>
      <c r="M4131">
        <v>3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 t="s">
        <v>47</v>
      </c>
      <c r="X4131">
        <v>0</v>
      </c>
      <c r="Y4131">
        <v>0.7</v>
      </c>
      <c r="Z4131">
        <v>0</v>
      </c>
      <c r="AA4131">
        <v>0.7</v>
      </c>
      <c r="AB4131">
        <f>_2020_IR[[#This Row],[areaTotal]]*10000</f>
        <v>7000</v>
      </c>
      <c r="AC4131" t="s">
        <v>48</v>
      </c>
      <c r="AD4131">
        <v>89</v>
      </c>
      <c r="AE4131">
        <f>SQRT(_2020_IR[[#This Row],[aream2]])/(_2020_IR[[#This Row],[duration2]]*60)</f>
        <v>1.5667790759065086E-2</v>
      </c>
      <c r="AF4131">
        <v>8.0727320949570807</v>
      </c>
      <c r="AG4131">
        <v>24.938213063452402</v>
      </c>
      <c r="AH4131">
        <v>6.4077548636308599</v>
      </c>
      <c r="AI4131">
        <v>373.64257253607599</v>
      </c>
      <c r="AJ4131">
        <v>96.142180463081203</v>
      </c>
      <c r="AK4131">
        <v>89.238470167181006</v>
      </c>
      <c r="AL4131">
        <v>117.012792390906</v>
      </c>
      <c r="AM4131" t="s">
        <v>281</v>
      </c>
      <c r="AN4131" t="s">
        <v>282</v>
      </c>
      <c r="AO4131" t="s">
        <v>288</v>
      </c>
      <c r="AP4131" t="s">
        <v>125</v>
      </c>
      <c r="AQ4131" t="s">
        <v>1234</v>
      </c>
      <c r="AR4131" t="s">
        <v>307</v>
      </c>
      <c r="AS4131" t="s">
        <v>79</v>
      </c>
    </row>
    <row r="4132" spans="1:45" hidden="1" x14ac:dyDescent="0.35">
      <c r="A4132">
        <v>2020130110534</v>
      </c>
      <c r="B4132">
        <v>2020</v>
      </c>
      <c r="C4132" s="1">
        <v>44035.760416666664</v>
      </c>
      <c r="D4132" s="1">
        <v>44035.890972222223</v>
      </c>
      <c r="E4132" s="2">
        <f>_2020_IR[[#This Row],[close]]-_2020_IR[[#This Row],[open]]</f>
        <v>0.13055555555911269</v>
      </c>
      <c r="F4132" t="s">
        <v>43</v>
      </c>
      <c r="G4132" t="s">
        <v>126</v>
      </c>
      <c r="H4132" t="s">
        <v>249</v>
      </c>
      <c r="I4132" t="s">
        <v>1682</v>
      </c>
      <c r="J4132">
        <v>41.166513000000002</v>
      </c>
      <c r="K4132">
        <v>-8.3738270000000004</v>
      </c>
      <c r="L4132">
        <v>65</v>
      </c>
      <c r="M4132">
        <v>18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 t="s">
        <v>47</v>
      </c>
      <c r="X4132">
        <v>0</v>
      </c>
      <c r="Y4132">
        <v>5</v>
      </c>
      <c r="Z4132">
        <v>0</v>
      </c>
      <c r="AA4132">
        <v>5</v>
      </c>
      <c r="AB4132">
        <f>_2020_IR[[#This Row],[areaTotal]]*10000</f>
        <v>50000</v>
      </c>
      <c r="AC4132" t="s">
        <v>82</v>
      </c>
      <c r="AD4132">
        <v>188</v>
      </c>
      <c r="AE4132">
        <f>SQRT(_2020_IR[[#This Row],[aream2]])/(_2020_IR[[#This Row],[duration2]]*60)</f>
        <v>1.9823297672870475E-2</v>
      </c>
      <c r="AF4132">
        <v>4.47977641963951</v>
      </c>
      <c r="AG4132">
        <v>17.879928703207302</v>
      </c>
      <c r="AH4132">
        <v>4.9373343767885203</v>
      </c>
      <c r="AI4132">
        <v>344.89573736080899</v>
      </c>
      <c r="AJ4132">
        <v>63.657385849181601</v>
      </c>
      <c r="AK4132">
        <v>87.0811624679489</v>
      </c>
      <c r="AL4132">
        <v>87.116878784449298</v>
      </c>
      <c r="AM4132" t="s">
        <v>59</v>
      </c>
      <c r="AN4132" t="s">
        <v>60</v>
      </c>
      <c r="AO4132" t="s">
        <v>217</v>
      </c>
      <c r="AP4132" t="s">
        <v>125</v>
      </c>
      <c r="AQ4132" t="s">
        <v>1234</v>
      </c>
      <c r="AR4132" t="s">
        <v>218</v>
      </c>
      <c r="AS4132" t="s">
        <v>219</v>
      </c>
    </row>
    <row r="4133" spans="1:45" hidden="1" x14ac:dyDescent="0.35">
      <c r="A4133">
        <v>2020130110537</v>
      </c>
      <c r="B4133">
        <v>2020</v>
      </c>
      <c r="C4133" s="1">
        <v>44035.760416666664</v>
      </c>
      <c r="D4133" s="1">
        <v>44035.789583333331</v>
      </c>
      <c r="E4133" s="2">
        <f>_2020_IR[[#This Row],[close]]-_2020_IR[[#This Row],[open]]</f>
        <v>2.9166666667151731E-2</v>
      </c>
      <c r="F4133" t="s">
        <v>43</v>
      </c>
      <c r="G4133" t="s">
        <v>126</v>
      </c>
      <c r="H4133" t="s">
        <v>249</v>
      </c>
      <c r="I4133" t="s">
        <v>737</v>
      </c>
      <c r="J4133">
        <v>41.118957000000002</v>
      </c>
      <c r="K4133">
        <v>-8.4087300000000003</v>
      </c>
      <c r="L4133">
        <v>7</v>
      </c>
      <c r="M4133">
        <v>3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 t="s">
        <v>47</v>
      </c>
      <c r="X4133">
        <v>0</v>
      </c>
      <c r="Y4133">
        <v>0.25</v>
      </c>
      <c r="Z4133">
        <v>0</v>
      </c>
      <c r="AA4133">
        <v>0.25</v>
      </c>
      <c r="AB4133">
        <f>_2020_IR[[#This Row],[areaTotal]]*10000</f>
        <v>2500</v>
      </c>
      <c r="AC4133" t="s">
        <v>48</v>
      </c>
      <c r="AD4133">
        <v>42</v>
      </c>
      <c r="AE4133">
        <f>SQRT(_2020_IR[[#This Row],[aream2]])/(_2020_IR[[#This Row],[duration2]]*60)</f>
        <v>1.984126984126984E-2</v>
      </c>
      <c r="AF4133">
        <v>4.47977641963951</v>
      </c>
      <c r="AG4133">
        <v>17.879928703207302</v>
      </c>
      <c r="AH4133">
        <v>4.9373343767885203</v>
      </c>
      <c r="AI4133">
        <v>344.89573736080899</v>
      </c>
      <c r="AJ4133">
        <v>63.657385849181601</v>
      </c>
      <c r="AK4133">
        <v>87.0811624679489</v>
      </c>
      <c r="AL4133">
        <v>87.116878784449298</v>
      </c>
      <c r="AM4133" t="s">
        <v>59</v>
      </c>
      <c r="AN4133" t="s">
        <v>60</v>
      </c>
      <c r="AO4133" t="s">
        <v>217</v>
      </c>
      <c r="AP4133" t="s">
        <v>125</v>
      </c>
      <c r="AQ4133" t="s">
        <v>1234</v>
      </c>
      <c r="AR4133" t="s">
        <v>218</v>
      </c>
      <c r="AS4133" t="s">
        <v>219</v>
      </c>
    </row>
    <row r="4134" spans="1:45" hidden="1" x14ac:dyDescent="0.35">
      <c r="A4134">
        <v>2020180034762</v>
      </c>
      <c r="B4134">
        <v>2020</v>
      </c>
      <c r="C4134" s="1">
        <v>44035.76666666667</v>
      </c>
      <c r="D4134" s="1">
        <v>44035.799305555556</v>
      </c>
      <c r="E4134" s="2">
        <f>_2020_IR[[#This Row],[close]]-_2020_IR[[#This Row],[open]]</f>
        <v>3.2638888886140194E-2</v>
      </c>
      <c r="F4134" t="s">
        <v>43</v>
      </c>
      <c r="G4134" t="s">
        <v>65</v>
      </c>
      <c r="H4134" t="s">
        <v>65</v>
      </c>
      <c r="I4134" t="s">
        <v>1863</v>
      </c>
      <c r="J4134">
        <v>40.759120000000003</v>
      </c>
      <c r="K4134">
        <v>-7.8572680000000004</v>
      </c>
      <c r="L4134">
        <v>50</v>
      </c>
      <c r="M4134">
        <v>12</v>
      </c>
      <c r="N4134">
        <v>2</v>
      </c>
      <c r="O4134">
        <v>2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 t="s">
        <v>47</v>
      </c>
      <c r="X4134">
        <v>0</v>
      </c>
      <c r="Y4134">
        <v>3.0000000000000001E-3</v>
      </c>
      <c r="Z4134">
        <v>0</v>
      </c>
      <c r="AA4134">
        <v>3.0000000000000001E-3</v>
      </c>
      <c r="AB4134">
        <f>_2020_IR[[#This Row],[areaTotal]]*10000</f>
        <v>30</v>
      </c>
      <c r="AC4134" t="s">
        <v>48</v>
      </c>
      <c r="AD4134">
        <v>47</v>
      </c>
      <c r="AE4134">
        <f>SQRT(_2020_IR[[#This Row],[aream2]])/(_2020_IR[[#This Row],[duration2]]*60)</f>
        <v>1.942278572713355E-3</v>
      </c>
      <c r="AF4134">
        <v>6.39940058682485</v>
      </c>
      <c r="AG4134">
        <v>21.8710824799922</v>
      </c>
      <c r="AH4134">
        <v>6.0028177394118902</v>
      </c>
      <c r="AI4134">
        <v>403.59724283224398</v>
      </c>
      <c r="AJ4134">
        <v>69.8885839434828</v>
      </c>
      <c r="AK4134">
        <v>89.018326588830803</v>
      </c>
      <c r="AL4134">
        <v>97.547735024966002</v>
      </c>
      <c r="AM4134" t="s">
        <v>83</v>
      </c>
      <c r="AN4134" t="s">
        <v>84</v>
      </c>
      <c r="AO4134" t="s">
        <v>288</v>
      </c>
      <c r="AP4134" t="s">
        <v>125</v>
      </c>
      <c r="AQ4134" t="s">
        <v>1234</v>
      </c>
      <c r="AR4134" t="s">
        <v>307</v>
      </c>
      <c r="AS4134" t="s">
        <v>79</v>
      </c>
    </row>
    <row r="4135" spans="1:45" hidden="1" x14ac:dyDescent="0.35">
      <c r="A4135">
        <v>2020160017305</v>
      </c>
      <c r="B4135">
        <v>2020</v>
      </c>
      <c r="C4135" s="1">
        <v>44035.773611111108</v>
      </c>
      <c r="D4135" s="1">
        <v>44035.779861111114</v>
      </c>
      <c r="E4135" s="2">
        <f>_2020_IR[[#This Row],[close]]-_2020_IR[[#This Row],[open]]</f>
        <v>6.2500000058207661E-3</v>
      </c>
      <c r="F4135" t="s">
        <v>56</v>
      </c>
      <c r="G4135" t="s">
        <v>68</v>
      </c>
      <c r="H4135" t="s">
        <v>710</v>
      </c>
      <c r="I4135" t="s">
        <v>1165</v>
      </c>
      <c r="J4135">
        <v>41.886757000000003</v>
      </c>
      <c r="K4135">
        <v>-8.8200050000000001</v>
      </c>
      <c r="L4135">
        <v>11</v>
      </c>
      <c r="M4135">
        <v>4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 t="s">
        <v>47</v>
      </c>
      <c r="X4135">
        <v>0</v>
      </c>
      <c r="Y4135">
        <v>0.1</v>
      </c>
      <c r="Z4135">
        <v>0</v>
      </c>
      <c r="AA4135">
        <v>0.1</v>
      </c>
      <c r="AB4135">
        <f>_2020_IR[[#This Row],[areaTotal]]*10000</f>
        <v>1000</v>
      </c>
      <c r="AC4135" t="s">
        <v>48</v>
      </c>
      <c r="AD4135">
        <v>9</v>
      </c>
      <c r="AE4135">
        <f>SQRT(_2020_IR[[#This Row],[aream2]])/(_2020_IR[[#This Row],[duration2]]*60)</f>
        <v>5.8560697410525539E-2</v>
      </c>
      <c r="AF4135">
        <v>3.4525998407954601</v>
      </c>
      <c r="AG4135">
        <v>15.433405789763199</v>
      </c>
      <c r="AH4135">
        <v>4.4059379327050197</v>
      </c>
      <c r="AI4135">
        <v>343.51631576462103</v>
      </c>
      <c r="AJ4135">
        <v>54.387133739657301</v>
      </c>
      <c r="AK4135">
        <v>84.414898884414299</v>
      </c>
      <c r="AL4135">
        <v>77.929031868152606</v>
      </c>
      <c r="AM4135" t="s">
        <v>83</v>
      </c>
      <c r="AN4135" t="s">
        <v>84</v>
      </c>
      <c r="AO4135" t="s">
        <v>217</v>
      </c>
      <c r="AP4135" t="s">
        <v>125</v>
      </c>
      <c r="AQ4135" t="s">
        <v>1234</v>
      </c>
      <c r="AR4135" t="s">
        <v>54</v>
      </c>
      <c r="AS4135" t="s">
        <v>55</v>
      </c>
    </row>
    <row r="4136" spans="1:45" hidden="1" x14ac:dyDescent="0.35">
      <c r="A4136">
        <v>2020030050458</v>
      </c>
      <c r="B4136">
        <v>2020</v>
      </c>
      <c r="C4136" s="1">
        <v>44035.775000000001</v>
      </c>
      <c r="D4136" s="1">
        <v>44035.786111111112</v>
      </c>
      <c r="E4136" s="2">
        <f>_2020_IR[[#This Row],[close]]-_2020_IR[[#This Row],[open]]</f>
        <v>1.1111111110949423E-2</v>
      </c>
      <c r="F4136" t="s">
        <v>43</v>
      </c>
      <c r="G4136" t="s">
        <v>158</v>
      </c>
      <c r="H4136" t="s">
        <v>443</v>
      </c>
      <c r="I4136" t="s">
        <v>1339</v>
      </c>
      <c r="J4136">
        <v>41.420079999999999</v>
      </c>
      <c r="K4136">
        <v>-8.5379100000000001</v>
      </c>
      <c r="L4136">
        <v>3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 t="s">
        <v>47</v>
      </c>
      <c r="X4136">
        <v>0</v>
      </c>
      <c r="Y4136">
        <v>0.01</v>
      </c>
      <c r="Z4136">
        <v>0</v>
      </c>
      <c r="AA4136">
        <v>0.01</v>
      </c>
      <c r="AB4136">
        <f>_2020_IR[[#This Row],[areaTotal]]*10000</f>
        <v>100</v>
      </c>
      <c r="AC4136" t="s">
        <v>48</v>
      </c>
      <c r="AD4136">
        <v>16</v>
      </c>
      <c r="AE4136">
        <f>SQRT(_2020_IR[[#This Row],[aream2]])/(_2020_IR[[#This Row],[duration2]]*60)</f>
        <v>1.0416666666666666E-2</v>
      </c>
      <c r="AF4136">
        <v>6.2240320811988399</v>
      </c>
      <c r="AG4136">
        <v>21.5304197276857</v>
      </c>
      <c r="AH4136">
        <v>5.6048429358488496</v>
      </c>
      <c r="AI4136">
        <v>383.847491013634</v>
      </c>
      <c r="AJ4136">
        <v>79.002618042765604</v>
      </c>
      <c r="AK4136">
        <v>87.383832602950406</v>
      </c>
      <c r="AL4136">
        <v>104.325264245472</v>
      </c>
      <c r="AM4136" t="s">
        <v>281</v>
      </c>
      <c r="AN4136" t="s">
        <v>282</v>
      </c>
      <c r="AO4136" t="s">
        <v>288</v>
      </c>
      <c r="AP4136" t="s">
        <v>125</v>
      </c>
      <c r="AQ4136" t="s">
        <v>1234</v>
      </c>
      <c r="AR4136" t="s">
        <v>218</v>
      </c>
      <c r="AS4136" t="s">
        <v>219</v>
      </c>
    </row>
    <row r="4137" spans="1:45" hidden="1" x14ac:dyDescent="0.35">
      <c r="A4137">
        <v>2020080028594</v>
      </c>
      <c r="B4137">
        <v>2020</v>
      </c>
      <c r="C4137" s="1">
        <v>44035.793055555558</v>
      </c>
      <c r="D4137" s="1">
        <v>44035.823611111111</v>
      </c>
      <c r="E4137" s="2">
        <f>_2020_IR[[#This Row],[close]]-_2020_IR[[#This Row],[open]]</f>
        <v>3.0555555553291924E-2</v>
      </c>
      <c r="F4137" t="s">
        <v>43</v>
      </c>
      <c r="G4137" t="s">
        <v>116</v>
      </c>
      <c r="H4137" t="s">
        <v>131</v>
      </c>
      <c r="I4137" t="s">
        <v>961</v>
      </c>
      <c r="J4137">
        <v>37.147264999999997</v>
      </c>
      <c r="K4137">
        <v>-7.6106420000000004</v>
      </c>
      <c r="L4137">
        <v>25</v>
      </c>
      <c r="M4137">
        <v>7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 t="s">
        <v>47</v>
      </c>
      <c r="X4137">
        <v>0</v>
      </c>
      <c r="Y4137">
        <v>7.7399999999999997E-2</v>
      </c>
      <c r="Z4137">
        <v>0</v>
      </c>
      <c r="AA4137">
        <v>7.7399999999999997E-2</v>
      </c>
      <c r="AB4137">
        <f>_2020_IR[[#This Row],[areaTotal]]*10000</f>
        <v>774</v>
      </c>
      <c r="AC4137" t="s">
        <v>48</v>
      </c>
      <c r="AD4137">
        <v>44</v>
      </c>
      <c r="AE4137">
        <f>SQRT(_2020_IR[[#This Row],[aream2]])/(_2020_IR[[#This Row],[duration2]]*60)</f>
        <v>1.0538202835790572E-2</v>
      </c>
      <c r="AF4137">
        <v>11.577542498399101</v>
      </c>
      <c r="AG4137">
        <v>30.572965006723798</v>
      </c>
      <c r="AH4137">
        <v>6.7275116218587003</v>
      </c>
      <c r="AI4137">
        <v>586.39682180370801</v>
      </c>
      <c r="AJ4137">
        <v>266.00226824860601</v>
      </c>
      <c r="AK4137">
        <v>91.534762400808006</v>
      </c>
      <c r="AL4137">
        <v>265.53036504373398</v>
      </c>
      <c r="AM4137" t="s">
        <v>59</v>
      </c>
      <c r="AN4137" t="s">
        <v>60</v>
      </c>
      <c r="AO4137" t="s">
        <v>471</v>
      </c>
      <c r="AP4137" t="s">
        <v>125</v>
      </c>
      <c r="AQ4137" t="s">
        <v>1636</v>
      </c>
      <c r="AR4137" t="s">
        <v>307</v>
      </c>
      <c r="AS4137" t="s">
        <v>79</v>
      </c>
    </row>
    <row r="4138" spans="1:45" hidden="1" x14ac:dyDescent="0.35">
      <c r="A4138">
        <v>2020160017306</v>
      </c>
      <c r="B4138">
        <v>2020</v>
      </c>
      <c r="C4138" s="1">
        <v>44035.806944444441</v>
      </c>
      <c r="D4138" s="1">
        <v>44035.915277777778</v>
      </c>
      <c r="E4138" s="2">
        <f>_2020_IR[[#This Row],[close]]-_2020_IR[[#This Row],[open]]</f>
        <v>0.10833333333721384</v>
      </c>
      <c r="F4138" t="s">
        <v>102</v>
      </c>
      <c r="G4138" t="s">
        <v>68</v>
      </c>
      <c r="H4138" t="s">
        <v>275</v>
      </c>
      <c r="I4138" t="s">
        <v>660</v>
      </c>
      <c r="J4138">
        <v>41.744801000000002</v>
      </c>
      <c r="K4138">
        <v>-8.5415829999999993</v>
      </c>
      <c r="L4138">
        <v>37</v>
      </c>
      <c r="M4138">
        <v>9</v>
      </c>
      <c r="N4138">
        <v>1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 t="s">
        <v>47</v>
      </c>
      <c r="X4138">
        <v>3.7</v>
      </c>
      <c r="Y4138">
        <v>0</v>
      </c>
      <c r="Z4138">
        <v>0</v>
      </c>
      <c r="AA4138">
        <v>3.7</v>
      </c>
      <c r="AB4138">
        <f>_2020_IR[[#This Row],[areaTotal]]*10000</f>
        <v>37000</v>
      </c>
      <c r="AC4138" t="s">
        <v>82</v>
      </c>
      <c r="AD4138">
        <v>156</v>
      </c>
      <c r="AE4138">
        <f>SQRT(_2020_IR[[#This Row],[aream2]])/(_2020_IR[[#This Row],[duration2]]*60)</f>
        <v>2.0550623997512122E-2</v>
      </c>
      <c r="AF4138">
        <v>6.2677365442760502</v>
      </c>
      <c r="AG4138">
        <v>21.615704518272299</v>
      </c>
      <c r="AH4138">
        <v>5.5871873215411902</v>
      </c>
      <c r="AI4138">
        <v>322.53042438796399</v>
      </c>
      <c r="AJ4138">
        <v>89.487965299675395</v>
      </c>
      <c r="AK4138">
        <v>88.068294761539605</v>
      </c>
      <c r="AL4138">
        <v>105.675326629791</v>
      </c>
      <c r="AM4138" t="s">
        <v>83</v>
      </c>
      <c r="AN4138" t="s">
        <v>84</v>
      </c>
      <c r="AO4138" t="s">
        <v>288</v>
      </c>
      <c r="AP4138" t="s">
        <v>125</v>
      </c>
      <c r="AQ4138" t="s">
        <v>1234</v>
      </c>
      <c r="AR4138" t="s">
        <v>218</v>
      </c>
      <c r="AS4138" t="s">
        <v>219</v>
      </c>
    </row>
    <row r="4139" spans="1:45" hidden="1" x14ac:dyDescent="0.35">
      <c r="A4139">
        <v>2020040017819</v>
      </c>
      <c r="B4139">
        <v>2020</v>
      </c>
      <c r="C4139" s="1">
        <v>44035.822222222225</v>
      </c>
      <c r="D4139" s="1">
        <v>44035.894444444442</v>
      </c>
      <c r="E4139" s="2">
        <f>_2020_IR[[#This Row],[close]]-_2020_IR[[#This Row],[open]]</f>
        <v>7.2222222217533272E-2</v>
      </c>
      <c r="F4139" t="s">
        <v>43</v>
      </c>
      <c r="G4139" t="s">
        <v>134</v>
      </c>
      <c r="H4139" t="s">
        <v>174</v>
      </c>
      <c r="I4139" t="s">
        <v>1836</v>
      </c>
      <c r="J4139">
        <v>41.817487</v>
      </c>
      <c r="K4139">
        <v>-7.1886270000000003</v>
      </c>
      <c r="L4139">
        <v>56</v>
      </c>
      <c r="M4139">
        <v>13</v>
      </c>
      <c r="N4139">
        <v>1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 t="s">
        <v>47</v>
      </c>
      <c r="X4139">
        <v>0</v>
      </c>
      <c r="Y4139">
        <v>0.6018</v>
      </c>
      <c r="Z4139">
        <v>0</v>
      </c>
      <c r="AA4139">
        <v>0.6018</v>
      </c>
      <c r="AB4139">
        <f>_2020_IR[[#This Row],[areaTotal]]*10000</f>
        <v>6018</v>
      </c>
      <c r="AC4139" t="s">
        <v>48</v>
      </c>
      <c r="AD4139">
        <v>104</v>
      </c>
      <c r="AE4139">
        <f>SQRT(_2020_IR[[#This Row],[aream2]])/(_2020_IR[[#This Row],[duration2]]*60)</f>
        <v>1.2432014328986841E-2</v>
      </c>
      <c r="AF4139">
        <v>11.617181134569201</v>
      </c>
      <c r="AG4139">
        <v>30.632059034993201</v>
      </c>
      <c r="AH4139">
        <v>8.57433817104992</v>
      </c>
      <c r="AI4139">
        <v>461.248622924919</v>
      </c>
      <c r="AJ4139">
        <v>87.532230520203299</v>
      </c>
      <c r="AK4139">
        <v>91.070506967126704</v>
      </c>
      <c r="AL4139">
        <v>118.733585249995</v>
      </c>
      <c r="AM4139" t="s">
        <v>59</v>
      </c>
      <c r="AN4139" t="s">
        <v>60</v>
      </c>
      <c r="AO4139" t="s">
        <v>471</v>
      </c>
      <c r="AP4139" t="s">
        <v>125</v>
      </c>
      <c r="AQ4139" t="s">
        <v>1234</v>
      </c>
      <c r="AR4139" t="s">
        <v>307</v>
      </c>
      <c r="AS4139" t="s">
        <v>79</v>
      </c>
    </row>
    <row r="4140" spans="1:45" hidden="1" x14ac:dyDescent="0.35">
      <c r="A4140">
        <v>2020160017311</v>
      </c>
      <c r="B4140">
        <v>2020</v>
      </c>
      <c r="C4140" s="1">
        <v>44035.825694444444</v>
      </c>
      <c r="D4140" s="1">
        <v>44035.895138888889</v>
      </c>
      <c r="E4140" s="2">
        <f>_2020_IR[[#This Row],[close]]-_2020_IR[[#This Row],[open]]</f>
        <v>6.9444444445252884E-2</v>
      </c>
      <c r="F4140" t="s">
        <v>102</v>
      </c>
      <c r="G4140" t="s">
        <v>68</v>
      </c>
      <c r="H4140" t="s">
        <v>275</v>
      </c>
      <c r="I4140" t="s">
        <v>505</v>
      </c>
      <c r="J4140">
        <v>41.692492999999999</v>
      </c>
      <c r="K4140">
        <v>-8.5559600000000007</v>
      </c>
      <c r="L4140">
        <v>47</v>
      </c>
      <c r="M4140">
        <v>11</v>
      </c>
      <c r="N4140">
        <v>1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 t="s">
        <v>47</v>
      </c>
      <c r="X4140">
        <v>0.2</v>
      </c>
      <c r="Y4140">
        <v>0</v>
      </c>
      <c r="Z4140">
        <v>0</v>
      </c>
      <c r="AA4140">
        <v>0.2</v>
      </c>
      <c r="AB4140">
        <f>_2020_IR[[#This Row],[areaTotal]]*10000</f>
        <v>2000</v>
      </c>
      <c r="AC4140" t="s">
        <v>48</v>
      </c>
      <c r="AD4140">
        <v>100</v>
      </c>
      <c r="AE4140">
        <f>SQRT(_2020_IR[[#This Row],[aream2]])/(_2020_IR[[#This Row],[duration2]]*60)</f>
        <v>7.4535599249992996E-3</v>
      </c>
      <c r="AF4140">
        <v>6.2677365442760502</v>
      </c>
      <c r="AG4140">
        <v>21.615704518272299</v>
      </c>
      <c r="AH4140">
        <v>5.5871873215411902</v>
      </c>
      <c r="AI4140">
        <v>322.53042438796399</v>
      </c>
      <c r="AJ4140">
        <v>89.487965299675395</v>
      </c>
      <c r="AK4140">
        <v>88.068294761539605</v>
      </c>
      <c r="AL4140">
        <v>105.675326629791</v>
      </c>
      <c r="AM4140" t="s">
        <v>83</v>
      </c>
      <c r="AN4140" t="s">
        <v>84</v>
      </c>
      <c r="AO4140" t="s">
        <v>288</v>
      </c>
      <c r="AP4140" t="s">
        <v>125</v>
      </c>
      <c r="AQ4140" t="s">
        <v>1234</v>
      </c>
      <c r="AR4140" t="s">
        <v>218</v>
      </c>
      <c r="AS4140" t="s">
        <v>219</v>
      </c>
    </row>
    <row r="4141" spans="1:45" hidden="1" x14ac:dyDescent="0.35">
      <c r="A4141">
        <v>2020140036756</v>
      </c>
      <c r="B4141">
        <v>2020</v>
      </c>
      <c r="C4141" s="1">
        <v>44035.841666666667</v>
      </c>
      <c r="D4141" s="1">
        <v>44035.852083333331</v>
      </c>
      <c r="E4141" s="2">
        <f>_2020_IR[[#This Row],[close]]-_2020_IR[[#This Row],[open]]</f>
        <v>1.0416666664241347E-2</v>
      </c>
      <c r="F4141" t="s">
        <v>56</v>
      </c>
      <c r="G4141" t="s">
        <v>212</v>
      </c>
      <c r="H4141" t="s">
        <v>372</v>
      </c>
      <c r="I4141" t="s">
        <v>372</v>
      </c>
      <c r="J4141">
        <v>39.200772000000001</v>
      </c>
      <c r="K4141">
        <v>-8.5978320000000004</v>
      </c>
      <c r="L4141">
        <v>22</v>
      </c>
      <c r="M4141">
        <v>5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 t="s">
        <v>47</v>
      </c>
      <c r="X4141">
        <v>0</v>
      </c>
      <c r="Y4141">
        <v>0</v>
      </c>
      <c r="Z4141">
        <v>0.32929999999999998</v>
      </c>
      <c r="AA4141">
        <v>0.32929999999999998</v>
      </c>
      <c r="AB4141">
        <f>_2020_IR[[#This Row],[areaTotal]]*10000</f>
        <v>3293</v>
      </c>
      <c r="AC4141" t="s">
        <v>48</v>
      </c>
      <c r="AD4141">
        <v>15</v>
      </c>
      <c r="AE4141">
        <f>SQRT(_2020_IR[[#This Row],[aream2]])/(_2020_IR[[#This Row],[duration2]]*60)</f>
        <v>6.3760741046238106E-2</v>
      </c>
      <c r="AF4141">
        <v>14.091597835163199</v>
      </c>
      <c r="AG4141">
        <v>34.162876204754099</v>
      </c>
      <c r="AH4141">
        <v>9.0287747976809296</v>
      </c>
      <c r="AI4141">
        <v>543.29733140179997</v>
      </c>
      <c r="AJ4141">
        <v>111.13070755775099</v>
      </c>
      <c r="AK4141">
        <v>90.445267115464603</v>
      </c>
      <c r="AL4141">
        <v>147.05941971777901</v>
      </c>
      <c r="AM4141" t="s">
        <v>83</v>
      </c>
      <c r="AN4141" t="s">
        <v>84</v>
      </c>
      <c r="AO4141" t="s">
        <v>471</v>
      </c>
      <c r="AP4141" t="s">
        <v>125</v>
      </c>
      <c r="AQ4141" t="s">
        <v>1636</v>
      </c>
      <c r="AR4141" t="s">
        <v>307</v>
      </c>
      <c r="AS4141" t="s">
        <v>79</v>
      </c>
    </row>
    <row r="4142" spans="1:45" hidden="1" x14ac:dyDescent="0.35">
      <c r="A4142">
        <v>2020060028744</v>
      </c>
      <c r="B4142">
        <v>2020</v>
      </c>
      <c r="C4142" s="1">
        <v>44035.87222222222</v>
      </c>
      <c r="D4142" s="1">
        <v>44035.890972222223</v>
      </c>
      <c r="E4142" s="2">
        <f>_2020_IR[[#This Row],[close]]-_2020_IR[[#This Row],[open]]</f>
        <v>1.8750000002910383E-2</v>
      </c>
      <c r="F4142" t="s">
        <v>102</v>
      </c>
      <c r="G4142" t="s">
        <v>97</v>
      </c>
      <c r="H4142" t="s">
        <v>97</v>
      </c>
      <c r="I4142" t="s">
        <v>929</v>
      </c>
      <c r="J4142">
        <v>40.271203</v>
      </c>
      <c r="K4142">
        <v>-8.4598479999999991</v>
      </c>
      <c r="L4142">
        <v>21</v>
      </c>
      <c r="M4142">
        <v>6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 t="s">
        <v>47</v>
      </c>
      <c r="X4142">
        <v>0.05</v>
      </c>
      <c r="Y4142">
        <v>0</v>
      </c>
      <c r="Z4142">
        <v>0</v>
      </c>
      <c r="AA4142">
        <v>0.05</v>
      </c>
      <c r="AB4142">
        <f>_2020_IR[[#This Row],[areaTotal]]*10000</f>
        <v>500</v>
      </c>
      <c r="AC4142" t="s">
        <v>48</v>
      </c>
      <c r="AD4142">
        <v>27</v>
      </c>
      <c r="AE4142">
        <f>SQRT(_2020_IR[[#This Row],[aream2]])/(_2020_IR[[#This Row],[duration2]]*60)</f>
        <v>1.3802888749998703E-2</v>
      </c>
      <c r="AF4142">
        <v>7.0110524934712197</v>
      </c>
      <c r="AG4142">
        <v>23.028623233522801</v>
      </c>
      <c r="AH4142">
        <v>5.8193842505248599</v>
      </c>
      <c r="AI4142">
        <v>474.148159731627</v>
      </c>
      <c r="AJ4142">
        <v>81.305410555690102</v>
      </c>
      <c r="AK4142">
        <v>87.722484799264194</v>
      </c>
      <c r="AL4142">
        <v>113.817967953766</v>
      </c>
      <c r="AM4142" t="s">
        <v>281</v>
      </c>
      <c r="AN4142" t="s">
        <v>282</v>
      </c>
      <c r="AO4142" t="s">
        <v>288</v>
      </c>
      <c r="AP4142" t="s">
        <v>125</v>
      </c>
      <c r="AQ4142" t="s">
        <v>1234</v>
      </c>
      <c r="AR4142" t="s">
        <v>218</v>
      </c>
      <c r="AS4142" t="s">
        <v>219</v>
      </c>
    </row>
    <row r="4143" spans="1:45" hidden="1" x14ac:dyDescent="0.35">
      <c r="A4143">
        <v>2020050017511</v>
      </c>
      <c r="B4143">
        <v>2020</v>
      </c>
      <c r="C4143" s="1">
        <v>44035.873611111114</v>
      </c>
      <c r="D4143" s="1">
        <v>44035.895833333336</v>
      </c>
      <c r="E4143" s="2">
        <f>_2020_IR[[#This Row],[close]]-_2020_IR[[#This Row],[open]]</f>
        <v>2.2222222221898846E-2</v>
      </c>
      <c r="F4143" t="s">
        <v>43</v>
      </c>
      <c r="G4143" t="s">
        <v>75</v>
      </c>
      <c r="H4143" t="s">
        <v>653</v>
      </c>
      <c r="I4143" t="s">
        <v>1864</v>
      </c>
      <c r="J4143">
        <v>39.772637000000003</v>
      </c>
      <c r="K4143">
        <v>-7.987457</v>
      </c>
      <c r="L4143">
        <v>52</v>
      </c>
      <c r="M4143">
        <v>13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 t="s">
        <v>47</v>
      </c>
      <c r="X4143">
        <v>0</v>
      </c>
      <c r="Y4143">
        <v>8.9999999999999993E-3</v>
      </c>
      <c r="Z4143">
        <v>0</v>
      </c>
      <c r="AA4143">
        <v>8.9999999999999993E-3</v>
      </c>
      <c r="AB4143">
        <f>_2020_IR[[#This Row],[areaTotal]]*10000</f>
        <v>90</v>
      </c>
      <c r="AC4143" t="s">
        <v>48</v>
      </c>
      <c r="AD4143">
        <v>32</v>
      </c>
      <c r="AE4143">
        <f>SQRT(_2020_IR[[#This Row],[aream2]])/(_2020_IR[[#This Row],[duration2]]*60)</f>
        <v>4.9410588440130928E-3</v>
      </c>
      <c r="AF4143">
        <v>11.9607181445619</v>
      </c>
      <c r="AG4143">
        <v>31.140583984163001</v>
      </c>
      <c r="AH4143">
        <v>8.1380430467782894</v>
      </c>
      <c r="AI4143">
        <v>505.73322455348398</v>
      </c>
      <c r="AJ4143">
        <v>102.932595326463</v>
      </c>
      <c r="AK4143">
        <v>89.887762145206807</v>
      </c>
      <c r="AL4143">
        <v>136.44041578162799</v>
      </c>
      <c r="AM4143" t="s">
        <v>49</v>
      </c>
      <c r="AN4143" t="s">
        <v>498</v>
      </c>
      <c r="AO4143" t="s">
        <v>471</v>
      </c>
      <c r="AP4143" t="s">
        <v>125</v>
      </c>
      <c r="AQ4143" t="s">
        <v>1636</v>
      </c>
      <c r="AR4143" t="s">
        <v>307</v>
      </c>
      <c r="AS4143" t="s">
        <v>79</v>
      </c>
    </row>
    <row r="4144" spans="1:45" hidden="1" x14ac:dyDescent="0.35">
      <c r="A4144">
        <v>2020130110647</v>
      </c>
      <c r="B4144">
        <v>2020</v>
      </c>
      <c r="C4144" s="1">
        <v>44035.881944444445</v>
      </c>
      <c r="D4144" s="1">
        <v>44035.902777777781</v>
      </c>
      <c r="E4144" s="2">
        <f>_2020_IR[[#This Row],[close]]-_2020_IR[[#This Row],[open]]</f>
        <v>2.0833333335758653E-2</v>
      </c>
      <c r="F4144" t="s">
        <v>102</v>
      </c>
      <c r="G4144" t="s">
        <v>126</v>
      </c>
      <c r="H4144" t="s">
        <v>285</v>
      </c>
      <c r="I4144" t="s">
        <v>720</v>
      </c>
      <c r="J4144">
        <v>41.312963000000003</v>
      </c>
      <c r="K4144">
        <v>-8.0252569999999999</v>
      </c>
      <c r="L4144">
        <v>12</v>
      </c>
      <c r="M4144">
        <v>3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 t="s">
        <v>47</v>
      </c>
      <c r="X4144">
        <v>1.4999999999999999E-2</v>
      </c>
      <c r="Y4144">
        <v>0</v>
      </c>
      <c r="Z4144">
        <v>0</v>
      </c>
      <c r="AA4144">
        <v>1.4999999999999999E-2</v>
      </c>
      <c r="AB4144">
        <f>_2020_IR[[#This Row],[areaTotal]]*10000</f>
        <v>150</v>
      </c>
      <c r="AC4144" t="s">
        <v>48</v>
      </c>
      <c r="AD4144">
        <v>30</v>
      </c>
      <c r="AE4144">
        <f>SQRT(_2020_IR[[#This Row],[aream2]])/(_2020_IR[[#This Row],[duration2]]*60)</f>
        <v>6.8041381743977171E-3</v>
      </c>
      <c r="AF4144">
        <v>8.0727320949570807</v>
      </c>
      <c r="AG4144">
        <v>24.938213063452402</v>
      </c>
      <c r="AH4144">
        <v>6.4077548636308599</v>
      </c>
      <c r="AI4144">
        <v>373.64257253607599</v>
      </c>
      <c r="AJ4144">
        <v>96.142180463081203</v>
      </c>
      <c r="AK4144">
        <v>89.238470167181006</v>
      </c>
      <c r="AL4144">
        <v>117.012792390906</v>
      </c>
      <c r="AM4144" t="s">
        <v>59</v>
      </c>
      <c r="AN4144" t="s">
        <v>60</v>
      </c>
      <c r="AO4144" t="s">
        <v>288</v>
      </c>
      <c r="AP4144" t="s">
        <v>125</v>
      </c>
      <c r="AQ4144" t="s">
        <v>1234</v>
      </c>
      <c r="AR4144" t="s">
        <v>307</v>
      </c>
      <c r="AS4144" t="s">
        <v>79</v>
      </c>
    </row>
    <row r="4145" spans="1:45" hidden="1" x14ac:dyDescent="0.35">
      <c r="A4145">
        <v>2020060028748</v>
      </c>
      <c r="B4145">
        <v>2020</v>
      </c>
      <c r="C4145" s="1">
        <v>44035.884027777778</v>
      </c>
      <c r="D4145" s="1">
        <v>44035.897222222222</v>
      </c>
      <c r="E4145" s="2">
        <f>_2020_IR[[#This Row],[close]]-_2020_IR[[#This Row],[open]]</f>
        <v>1.3194444443797693E-2</v>
      </c>
      <c r="F4145" t="s">
        <v>43</v>
      </c>
      <c r="G4145" t="s">
        <v>97</v>
      </c>
      <c r="H4145" t="s">
        <v>195</v>
      </c>
      <c r="I4145" t="s">
        <v>868</v>
      </c>
      <c r="J4145">
        <v>40.16583</v>
      </c>
      <c r="K4145">
        <v>-8.8547200000000004</v>
      </c>
      <c r="L4145">
        <v>14</v>
      </c>
      <c r="M4145">
        <v>4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 t="s">
        <v>47</v>
      </c>
      <c r="X4145">
        <v>0</v>
      </c>
      <c r="Y4145">
        <v>1E-3</v>
      </c>
      <c r="Z4145">
        <v>0</v>
      </c>
      <c r="AA4145">
        <v>1E-3</v>
      </c>
      <c r="AB4145">
        <f>_2020_IR[[#This Row],[areaTotal]]*10000</f>
        <v>10</v>
      </c>
      <c r="AC4145" t="s">
        <v>48</v>
      </c>
      <c r="AD4145">
        <v>19</v>
      </c>
      <c r="AE4145">
        <f>SQRT(_2020_IR[[#This Row],[aream2]])/(_2020_IR[[#This Row],[duration2]]*60)</f>
        <v>2.7739277720775259E-3</v>
      </c>
      <c r="AF4145">
        <v>3.0695901230260199</v>
      </c>
      <c r="AG4145">
        <v>14.441456895871999</v>
      </c>
      <c r="AH4145">
        <v>3.1928330109355101</v>
      </c>
      <c r="AI4145">
        <v>476.69740616993198</v>
      </c>
      <c r="AJ4145">
        <v>75.531681987962898</v>
      </c>
      <c r="AK4145">
        <v>81.425129788244305</v>
      </c>
      <c r="AL4145">
        <v>108.202305616743</v>
      </c>
      <c r="AM4145" t="s">
        <v>83</v>
      </c>
      <c r="AN4145" t="s">
        <v>84</v>
      </c>
      <c r="AO4145" t="s">
        <v>217</v>
      </c>
      <c r="AP4145" t="s">
        <v>125</v>
      </c>
      <c r="AQ4145" t="s">
        <v>1234</v>
      </c>
      <c r="AR4145" t="s">
        <v>61</v>
      </c>
      <c r="AS4145" t="s">
        <v>62</v>
      </c>
    </row>
    <row r="4146" spans="1:45" hidden="1" x14ac:dyDescent="0.35">
      <c r="A4146">
        <v>2020130110653</v>
      </c>
      <c r="B4146">
        <v>2020</v>
      </c>
      <c r="C4146" s="1">
        <v>44035.888888888891</v>
      </c>
      <c r="D4146" s="1">
        <v>44035.911111111112</v>
      </c>
      <c r="E4146" s="2">
        <f>_2020_IR[[#This Row],[close]]-_2020_IR[[#This Row],[open]]</f>
        <v>2.2222222221898846E-2</v>
      </c>
      <c r="F4146" t="s">
        <v>43</v>
      </c>
      <c r="G4146" t="s">
        <v>126</v>
      </c>
      <c r="H4146" t="s">
        <v>197</v>
      </c>
      <c r="I4146" t="s">
        <v>1398</v>
      </c>
      <c r="J4146">
        <v>41.225256999999999</v>
      </c>
      <c r="K4146">
        <v>-8.5927179999999996</v>
      </c>
      <c r="L4146">
        <v>11</v>
      </c>
      <c r="M4146">
        <v>4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 t="s">
        <v>47</v>
      </c>
      <c r="X4146">
        <v>0</v>
      </c>
      <c r="Y4146">
        <v>0.02</v>
      </c>
      <c r="Z4146">
        <v>0</v>
      </c>
      <c r="AA4146">
        <v>0.02</v>
      </c>
      <c r="AB4146">
        <f>_2020_IR[[#This Row],[areaTotal]]*10000</f>
        <v>200</v>
      </c>
      <c r="AC4146" t="s">
        <v>48</v>
      </c>
      <c r="AD4146">
        <v>32</v>
      </c>
      <c r="AE4146">
        <f>SQRT(_2020_IR[[#This Row],[aream2]])/(_2020_IR[[#This Row],[duration2]]*60)</f>
        <v>7.36569563735987E-3</v>
      </c>
      <c r="AF4146">
        <v>6.2240320811988399</v>
      </c>
      <c r="AG4146">
        <v>21.5304197276857</v>
      </c>
      <c r="AH4146">
        <v>5.6048429358488496</v>
      </c>
      <c r="AI4146">
        <v>383.847491013634</v>
      </c>
      <c r="AJ4146">
        <v>79.002618042765604</v>
      </c>
      <c r="AK4146">
        <v>87.383832602950406</v>
      </c>
      <c r="AL4146">
        <v>104.325264245472</v>
      </c>
      <c r="AM4146" t="s">
        <v>59</v>
      </c>
      <c r="AO4146" t="s">
        <v>288</v>
      </c>
      <c r="AP4146" t="s">
        <v>125</v>
      </c>
      <c r="AQ4146" t="s">
        <v>1234</v>
      </c>
      <c r="AR4146" t="s">
        <v>218</v>
      </c>
      <c r="AS4146" t="s">
        <v>219</v>
      </c>
    </row>
    <row r="4147" spans="1:45" hidden="1" x14ac:dyDescent="0.35">
      <c r="A4147">
        <v>2020160017320</v>
      </c>
      <c r="B4147">
        <v>2020</v>
      </c>
      <c r="C4147" s="1">
        <v>44035.897222222222</v>
      </c>
      <c r="D4147" s="1">
        <v>44036.015277777777</v>
      </c>
      <c r="E4147" s="2">
        <f>_2020_IR[[#This Row],[close]]-_2020_IR[[#This Row],[open]]</f>
        <v>0.11805555555474712</v>
      </c>
      <c r="F4147" t="s">
        <v>43</v>
      </c>
      <c r="G4147" t="s">
        <v>68</v>
      </c>
      <c r="H4147" t="s">
        <v>275</v>
      </c>
      <c r="I4147" t="s">
        <v>1865</v>
      </c>
      <c r="J4147">
        <v>41.755277</v>
      </c>
      <c r="K4147">
        <v>-8.4897580000000001</v>
      </c>
      <c r="L4147">
        <v>42</v>
      </c>
      <c r="M4147">
        <v>11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 t="s">
        <v>47</v>
      </c>
      <c r="X4147">
        <v>0</v>
      </c>
      <c r="Y4147">
        <v>1.2</v>
      </c>
      <c r="Z4147">
        <v>0</v>
      </c>
      <c r="AA4147">
        <v>1.2</v>
      </c>
      <c r="AB4147">
        <f>_2020_IR[[#This Row],[areaTotal]]*10000</f>
        <v>12000</v>
      </c>
      <c r="AC4147" t="s">
        <v>82</v>
      </c>
      <c r="AD4147">
        <v>170</v>
      </c>
      <c r="AE4147">
        <f>SQRT(_2020_IR[[#This Row],[aream2]])/(_2020_IR[[#This Row],[duration2]]*60)</f>
        <v>1.0739657990297375E-2</v>
      </c>
      <c r="AF4147">
        <v>6.2677365442760502</v>
      </c>
      <c r="AG4147">
        <v>21.615704518272299</v>
      </c>
      <c r="AH4147">
        <v>5.5871873215411902</v>
      </c>
      <c r="AI4147">
        <v>322.53042438796399</v>
      </c>
      <c r="AJ4147">
        <v>89.487965299675395</v>
      </c>
      <c r="AK4147">
        <v>88.068294761539605</v>
      </c>
      <c r="AL4147">
        <v>105.675326629791</v>
      </c>
      <c r="AM4147" t="s">
        <v>83</v>
      </c>
      <c r="AN4147" t="s">
        <v>84</v>
      </c>
      <c r="AO4147" t="s">
        <v>288</v>
      </c>
      <c r="AP4147" t="s">
        <v>125</v>
      </c>
      <c r="AQ4147" t="s">
        <v>1234</v>
      </c>
      <c r="AR4147" t="s">
        <v>218</v>
      </c>
      <c r="AS4147" t="s">
        <v>219</v>
      </c>
    </row>
    <row r="4148" spans="1:45" hidden="1" x14ac:dyDescent="0.35">
      <c r="A4148">
        <v>2020160017322</v>
      </c>
      <c r="B4148">
        <v>2020</v>
      </c>
      <c r="C4148" s="1">
        <v>44035.898611111108</v>
      </c>
      <c r="D4148" s="1">
        <v>44036.170138888891</v>
      </c>
      <c r="E4148" s="2">
        <f>_2020_IR[[#This Row],[close]]-_2020_IR[[#This Row],[open]]</f>
        <v>0.27152777778246673</v>
      </c>
      <c r="F4148" t="s">
        <v>43</v>
      </c>
      <c r="G4148" t="s">
        <v>68</v>
      </c>
      <c r="H4148" t="s">
        <v>275</v>
      </c>
      <c r="I4148" t="s">
        <v>1865</v>
      </c>
      <c r="J4148">
        <v>41.770868999999998</v>
      </c>
      <c r="K4148">
        <v>-8.4981449999999992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 t="s">
        <v>47</v>
      </c>
      <c r="X4148">
        <v>0</v>
      </c>
      <c r="Y4148">
        <v>0.01</v>
      </c>
      <c r="Z4148">
        <v>0</v>
      </c>
      <c r="AA4148">
        <v>0.01</v>
      </c>
      <c r="AB4148">
        <f>_2020_IR[[#This Row],[areaTotal]]*10000</f>
        <v>100</v>
      </c>
      <c r="AC4148" t="s">
        <v>48</v>
      </c>
      <c r="AD4148">
        <v>391</v>
      </c>
      <c r="AE4148">
        <f>SQRT(_2020_IR[[#This Row],[aream2]])/(_2020_IR[[#This Row],[duration2]]*60)</f>
        <v>4.2625745950554135E-4</v>
      </c>
      <c r="AF4148">
        <v>6.2677365442760502</v>
      </c>
      <c r="AG4148">
        <v>21.615704518272299</v>
      </c>
      <c r="AH4148">
        <v>5.5871873215411902</v>
      </c>
      <c r="AI4148">
        <v>322.53042438796399</v>
      </c>
      <c r="AJ4148">
        <v>89.487965299675395</v>
      </c>
      <c r="AK4148">
        <v>88.068294761539605</v>
      </c>
      <c r="AL4148">
        <v>105.675326629791</v>
      </c>
      <c r="AM4148" t="s">
        <v>281</v>
      </c>
      <c r="AN4148" t="s">
        <v>282</v>
      </c>
      <c r="AO4148" t="s">
        <v>288</v>
      </c>
      <c r="AP4148" t="s">
        <v>125</v>
      </c>
      <c r="AQ4148" t="s">
        <v>1234</v>
      </c>
      <c r="AR4148" t="s">
        <v>218</v>
      </c>
      <c r="AS4148" t="s">
        <v>219</v>
      </c>
    </row>
    <row r="4149" spans="1:45" hidden="1" x14ac:dyDescent="0.35">
      <c r="A4149">
        <v>2020100037062</v>
      </c>
      <c r="B4149">
        <v>2020</v>
      </c>
      <c r="C4149" s="1">
        <v>44035.90625</v>
      </c>
      <c r="D4149" s="1">
        <v>44035.966666666667</v>
      </c>
      <c r="E4149" s="2">
        <f>_2020_IR[[#This Row],[close]]-_2020_IR[[#This Row],[open]]</f>
        <v>6.0416666667151731E-2</v>
      </c>
      <c r="F4149" t="s">
        <v>43</v>
      </c>
      <c r="G4149" t="s">
        <v>85</v>
      </c>
      <c r="H4149" t="s">
        <v>86</v>
      </c>
      <c r="I4149" t="s">
        <v>1382</v>
      </c>
      <c r="J4149">
        <v>39.842571999999997</v>
      </c>
      <c r="K4149">
        <v>-8.5802549999999993</v>
      </c>
      <c r="L4149">
        <v>24</v>
      </c>
      <c r="M4149">
        <v>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 t="s">
        <v>47</v>
      </c>
      <c r="X4149">
        <v>0.12</v>
      </c>
      <c r="Y4149">
        <v>0.04</v>
      </c>
      <c r="Z4149">
        <v>0</v>
      </c>
      <c r="AA4149">
        <v>0.16</v>
      </c>
      <c r="AB4149">
        <f>_2020_IR[[#This Row],[areaTotal]]*10000</f>
        <v>1600</v>
      </c>
      <c r="AC4149" t="s">
        <v>48</v>
      </c>
      <c r="AD4149">
        <v>87</v>
      </c>
      <c r="AE4149">
        <f>SQRT(_2020_IR[[#This Row],[aream2]])/(_2020_IR[[#This Row],[duration2]]*60)</f>
        <v>7.6628352490421452E-3</v>
      </c>
      <c r="AF4149">
        <v>7.2790422146761902</v>
      </c>
      <c r="AG4149">
        <v>23.5218751310213</v>
      </c>
      <c r="AH4149">
        <v>5.6838398823763603</v>
      </c>
      <c r="AI4149">
        <v>493.92231946893003</v>
      </c>
      <c r="AJ4149">
        <v>90.828123655975602</v>
      </c>
      <c r="AK4149">
        <v>86.757239190435399</v>
      </c>
      <c r="AL4149">
        <v>124.44520437256099</v>
      </c>
      <c r="AM4149" t="s">
        <v>83</v>
      </c>
      <c r="AN4149" t="s">
        <v>84</v>
      </c>
      <c r="AO4149" t="s">
        <v>288</v>
      </c>
      <c r="AP4149" t="s">
        <v>125</v>
      </c>
      <c r="AQ4149" t="s">
        <v>1234</v>
      </c>
      <c r="AR4149" t="s">
        <v>218</v>
      </c>
      <c r="AS4149" t="s">
        <v>219</v>
      </c>
    </row>
    <row r="4150" spans="1:45" hidden="1" x14ac:dyDescent="0.35">
      <c r="A4150">
        <v>2020030050497</v>
      </c>
      <c r="B4150">
        <v>2020</v>
      </c>
      <c r="C4150" s="1">
        <v>44035.913888888892</v>
      </c>
      <c r="D4150" s="1">
        <v>44035.945833333331</v>
      </c>
      <c r="E4150" s="2">
        <f>_2020_IR[[#This Row],[close]]-_2020_IR[[#This Row],[open]]</f>
        <v>3.1944444439432118E-2</v>
      </c>
      <c r="F4150" t="s">
        <v>43</v>
      </c>
      <c r="G4150" t="s">
        <v>158</v>
      </c>
      <c r="H4150" t="s">
        <v>883</v>
      </c>
      <c r="I4150" t="s">
        <v>1866</v>
      </c>
      <c r="J4150">
        <v>41.478766999999998</v>
      </c>
      <c r="K4150">
        <v>-8.6718919999999997</v>
      </c>
      <c r="L4150">
        <v>24</v>
      </c>
      <c r="M4150">
        <v>6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 t="s">
        <v>47</v>
      </c>
      <c r="X4150">
        <v>0</v>
      </c>
      <c r="Y4150">
        <v>0.2</v>
      </c>
      <c r="Z4150">
        <v>0</v>
      </c>
      <c r="AA4150">
        <v>0.2</v>
      </c>
      <c r="AB4150">
        <f>_2020_IR[[#This Row],[areaTotal]]*10000</f>
        <v>2000</v>
      </c>
      <c r="AC4150" t="s">
        <v>48</v>
      </c>
      <c r="AD4150">
        <v>46</v>
      </c>
      <c r="AE4150">
        <f>SQRT(_2020_IR[[#This Row],[aream2]])/(_2020_IR[[#This Row],[duration2]]*60)</f>
        <v>1.6203391141302825E-2</v>
      </c>
      <c r="AF4150">
        <v>7.3195184893995098</v>
      </c>
      <c r="AG4150">
        <v>23.5956826757117</v>
      </c>
      <c r="AH4150">
        <v>5.9343003678488797</v>
      </c>
      <c r="AI4150">
        <v>360.28643040632602</v>
      </c>
      <c r="AJ4150">
        <v>97.883268527091701</v>
      </c>
      <c r="AK4150">
        <v>88.153357918109805</v>
      </c>
      <c r="AL4150">
        <v>116.58290276849399</v>
      </c>
      <c r="AM4150" t="s">
        <v>83</v>
      </c>
      <c r="AN4150" t="s">
        <v>84</v>
      </c>
      <c r="AO4150" t="s">
        <v>288</v>
      </c>
      <c r="AP4150" t="s">
        <v>125</v>
      </c>
      <c r="AQ4150" t="s">
        <v>1234</v>
      </c>
      <c r="AR4150" t="s">
        <v>218</v>
      </c>
      <c r="AS4150" t="s">
        <v>219</v>
      </c>
    </row>
    <row r="4151" spans="1:45" hidden="1" x14ac:dyDescent="0.35">
      <c r="A4151">
        <v>2020030050503</v>
      </c>
      <c r="B4151">
        <v>2020</v>
      </c>
      <c r="C4151" s="1">
        <v>44035.920138888891</v>
      </c>
      <c r="D4151" s="1">
        <v>44035.938194444447</v>
      </c>
      <c r="E4151" s="2">
        <f>_2020_IR[[#This Row],[close]]-_2020_IR[[#This Row],[open]]</f>
        <v>1.8055555556202307E-2</v>
      </c>
      <c r="F4151" t="s">
        <v>56</v>
      </c>
      <c r="G4151" t="s">
        <v>158</v>
      </c>
      <c r="H4151" t="s">
        <v>1417</v>
      </c>
      <c r="I4151" t="s">
        <v>1418</v>
      </c>
      <c r="J4151">
        <v>41.478766999999998</v>
      </c>
      <c r="K4151">
        <v>-8.7479820000000004</v>
      </c>
      <c r="L4151">
        <v>5</v>
      </c>
      <c r="M4151">
        <v>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 t="s">
        <v>47</v>
      </c>
      <c r="X4151">
        <v>0</v>
      </c>
      <c r="Y4151">
        <v>0</v>
      </c>
      <c r="Z4151">
        <v>5.0000000000000001E-3</v>
      </c>
      <c r="AA4151">
        <v>5.0000000000000001E-3</v>
      </c>
      <c r="AB4151">
        <f>_2020_IR[[#This Row],[areaTotal]]*10000</f>
        <v>50</v>
      </c>
      <c r="AC4151" t="s">
        <v>48</v>
      </c>
      <c r="AD4151">
        <v>26</v>
      </c>
      <c r="AE4151">
        <f>SQRT(_2020_IR[[#This Row],[aream2]])/(_2020_IR[[#This Row],[duration2]]*60)</f>
        <v>4.5327357768368435E-3</v>
      </c>
      <c r="AF4151">
        <v>7.3195184893995098</v>
      </c>
      <c r="AG4151">
        <v>23.5956826757117</v>
      </c>
      <c r="AH4151">
        <v>5.9343003678488797</v>
      </c>
      <c r="AI4151">
        <v>360.28643040632602</v>
      </c>
      <c r="AJ4151">
        <v>97.883268527091701</v>
      </c>
      <c r="AK4151">
        <v>88.153357918109805</v>
      </c>
      <c r="AL4151">
        <v>116.58290276849399</v>
      </c>
      <c r="AM4151" t="s">
        <v>49</v>
      </c>
      <c r="AN4151" t="s">
        <v>91</v>
      </c>
      <c r="AO4151" t="s">
        <v>288</v>
      </c>
      <c r="AP4151" t="s">
        <v>125</v>
      </c>
      <c r="AQ4151" t="s">
        <v>1234</v>
      </c>
      <c r="AR4151" t="s">
        <v>218</v>
      </c>
      <c r="AS4151" t="s">
        <v>219</v>
      </c>
    </row>
    <row r="4152" spans="1:45" hidden="1" x14ac:dyDescent="0.35">
      <c r="A4152">
        <v>2020010052814</v>
      </c>
      <c r="B4152">
        <v>2020</v>
      </c>
      <c r="C4152" s="1">
        <v>44035.929861111108</v>
      </c>
      <c r="D4152" s="1">
        <v>44035.977083333331</v>
      </c>
      <c r="E4152" s="2">
        <f>_2020_IR[[#This Row],[close]]-_2020_IR[[#This Row],[open]]</f>
        <v>4.7222222223354038E-2</v>
      </c>
      <c r="F4152" t="s">
        <v>102</v>
      </c>
      <c r="G4152" t="s">
        <v>139</v>
      </c>
      <c r="H4152" t="s">
        <v>139</v>
      </c>
      <c r="I4152" t="s">
        <v>404</v>
      </c>
      <c r="J4152">
        <v>40.665883999999998</v>
      </c>
      <c r="K4152">
        <v>-8.6253770000000003</v>
      </c>
      <c r="L4152">
        <v>17</v>
      </c>
      <c r="M4152">
        <v>4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 t="s">
        <v>47</v>
      </c>
      <c r="X4152">
        <v>0</v>
      </c>
      <c r="Y4152">
        <v>0.01</v>
      </c>
      <c r="Z4152">
        <v>0</v>
      </c>
      <c r="AA4152">
        <v>0.01</v>
      </c>
      <c r="AB4152">
        <f>_2020_IR[[#This Row],[areaTotal]]*10000</f>
        <v>100</v>
      </c>
      <c r="AC4152" t="s">
        <v>48</v>
      </c>
      <c r="AD4152">
        <v>68</v>
      </c>
      <c r="AE4152">
        <f>SQRT(_2020_IR[[#This Row],[aream2]])/(_2020_IR[[#This Row],[duration2]]*60)</f>
        <v>2.4509803921568627E-3</v>
      </c>
      <c r="AF4152">
        <v>8.0657197086736492</v>
      </c>
      <c r="AG4152">
        <v>24.925971991805302</v>
      </c>
      <c r="AH4152">
        <v>5.8163704911880503</v>
      </c>
      <c r="AI4152">
        <v>462.79662119187998</v>
      </c>
      <c r="AJ4152">
        <v>111.820542538552</v>
      </c>
      <c r="AK4152">
        <v>87.062594279762806</v>
      </c>
      <c r="AL4152">
        <v>139.42294134967901</v>
      </c>
      <c r="AM4152" t="s">
        <v>59</v>
      </c>
      <c r="AN4152" t="s">
        <v>60</v>
      </c>
      <c r="AO4152" t="s">
        <v>288</v>
      </c>
      <c r="AP4152" t="s">
        <v>125</v>
      </c>
      <c r="AQ4152" t="s">
        <v>1234</v>
      </c>
      <c r="AR4152" t="s">
        <v>218</v>
      </c>
      <c r="AS4152" t="s">
        <v>219</v>
      </c>
    </row>
    <row r="4153" spans="1:45" hidden="1" x14ac:dyDescent="0.35">
      <c r="A4153">
        <v>2020160017328</v>
      </c>
      <c r="B4153">
        <v>2020</v>
      </c>
      <c r="C4153" s="1">
        <v>44035.938194444447</v>
      </c>
      <c r="D4153" s="1">
        <v>44035.98541666667</v>
      </c>
      <c r="E4153" s="2">
        <f>_2020_IR[[#This Row],[close]]-_2020_IR[[#This Row],[open]]</f>
        <v>4.7222222223354038E-2</v>
      </c>
      <c r="F4153" t="s">
        <v>43</v>
      </c>
      <c r="G4153" t="s">
        <v>68</v>
      </c>
      <c r="H4153" t="s">
        <v>179</v>
      </c>
      <c r="I4153" t="s">
        <v>459</v>
      </c>
      <c r="J4153">
        <v>41.943382</v>
      </c>
      <c r="K4153">
        <v>-8.4532319999999999</v>
      </c>
      <c r="L4153">
        <v>10</v>
      </c>
      <c r="M4153">
        <v>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 t="s">
        <v>47</v>
      </c>
      <c r="X4153">
        <v>0</v>
      </c>
      <c r="Y4153">
        <v>1</v>
      </c>
      <c r="Z4153">
        <v>0</v>
      </c>
      <c r="AA4153">
        <v>1</v>
      </c>
      <c r="AB4153">
        <f>_2020_IR[[#This Row],[areaTotal]]*10000</f>
        <v>10000</v>
      </c>
      <c r="AC4153" t="s">
        <v>82</v>
      </c>
      <c r="AD4153">
        <v>68</v>
      </c>
      <c r="AE4153">
        <f>SQRT(_2020_IR[[#This Row],[aream2]])/(_2020_IR[[#This Row],[duration2]]*60)</f>
        <v>2.4509803921568627E-2</v>
      </c>
      <c r="AF4153">
        <v>2.5032494103960099</v>
      </c>
      <c r="AG4153">
        <v>12.8696850851639</v>
      </c>
      <c r="AH4153">
        <v>3.1820103469319601</v>
      </c>
      <c r="AI4153">
        <v>293.45835171428001</v>
      </c>
      <c r="AJ4153">
        <v>70.608603020221395</v>
      </c>
      <c r="AK4153">
        <v>85.209122658064203</v>
      </c>
      <c r="AL4153">
        <v>88.176903119101596</v>
      </c>
      <c r="AM4153" t="s">
        <v>83</v>
      </c>
      <c r="AN4153" t="s">
        <v>84</v>
      </c>
      <c r="AO4153" t="s">
        <v>217</v>
      </c>
      <c r="AP4153" t="s">
        <v>125</v>
      </c>
      <c r="AQ4153" t="s">
        <v>53</v>
      </c>
      <c r="AR4153" t="s">
        <v>54</v>
      </c>
      <c r="AS4153" t="s">
        <v>55</v>
      </c>
    </row>
    <row r="4154" spans="1:45" hidden="1" x14ac:dyDescent="0.35">
      <c r="A4154">
        <v>2020140036779</v>
      </c>
      <c r="B4154">
        <v>2020</v>
      </c>
      <c r="C4154" s="1">
        <v>44035.947916666664</v>
      </c>
      <c r="D4154" s="1">
        <v>44036.112500000003</v>
      </c>
      <c r="E4154" s="2">
        <f>_2020_IR[[#This Row],[close]]-_2020_IR[[#This Row],[open]]</f>
        <v>0.16458333333866904</v>
      </c>
      <c r="F4154" t="s">
        <v>102</v>
      </c>
      <c r="G4154" t="s">
        <v>212</v>
      </c>
      <c r="H4154" t="s">
        <v>344</v>
      </c>
      <c r="I4154" t="s">
        <v>345</v>
      </c>
      <c r="J4154">
        <v>39.640067000000002</v>
      </c>
      <c r="K4154">
        <v>-8.5425529999999998</v>
      </c>
      <c r="L4154">
        <v>48</v>
      </c>
      <c r="M4154">
        <v>12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 t="s">
        <v>47</v>
      </c>
      <c r="X4154">
        <v>0</v>
      </c>
      <c r="Y4154">
        <v>1.0200000000000001E-2</v>
      </c>
      <c r="Z4154">
        <v>0</v>
      </c>
      <c r="AA4154">
        <v>1.0200000000000001E-2</v>
      </c>
      <c r="AB4154">
        <f>_2020_IR[[#This Row],[areaTotal]]*10000</f>
        <v>102.00000000000001</v>
      </c>
      <c r="AC4154" t="s">
        <v>48</v>
      </c>
      <c r="AD4154">
        <v>237</v>
      </c>
      <c r="AE4154">
        <f>SQRT(_2020_IR[[#This Row],[aream2]])/(_2020_IR[[#This Row],[duration2]]*60)</f>
        <v>7.1023241479339515E-4</v>
      </c>
      <c r="AF4154">
        <v>11.4433473064149</v>
      </c>
      <c r="AG4154">
        <v>30.3722478340793</v>
      </c>
      <c r="AH4154">
        <v>8.0966173322480905</v>
      </c>
      <c r="AI4154">
        <v>506.177745356282</v>
      </c>
      <c r="AJ4154">
        <v>93.934429323431601</v>
      </c>
      <c r="AK4154">
        <v>89.280596495050801</v>
      </c>
      <c r="AL4154">
        <v>128.33098775926601</v>
      </c>
      <c r="AM4154" t="s">
        <v>83</v>
      </c>
      <c r="AN4154" t="s">
        <v>84</v>
      </c>
      <c r="AO4154" t="s">
        <v>471</v>
      </c>
      <c r="AP4154" t="s">
        <v>125</v>
      </c>
      <c r="AQ4154" t="s">
        <v>1636</v>
      </c>
      <c r="AR4154" t="s">
        <v>307</v>
      </c>
      <c r="AS4154" t="s">
        <v>79</v>
      </c>
    </row>
    <row r="4155" spans="1:45" hidden="1" x14ac:dyDescent="0.35">
      <c r="A4155">
        <v>2020140036780</v>
      </c>
      <c r="B4155">
        <v>2020</v>
      </c>
      <c r="C4155" s="1">
        <v>44035.947916666664</v>
      </c>
      <c r="D4155" s="1">
        <v>44035.970138888886</v>
      </c>
      <c r="E4155" s="2">
        <f>_2020_IR[[#This Row],[close]]-_2020_IR[[#This Row],[open]]</f>
        <v>2.2222222221898846E-2</v>
      </c>
      <c r="F4155" t="s">
        <v>43</v>
      </c>
      <c r="G4155" t="s">
        <v>212</v>
      </c>
      <c r="H4155" t="s">
        <v>316</v>
      </c>
      <c r="I4155" t="s">
        <v>316</v>
      </c>
      <c r="J4155">
        <v>39.688720000000004</v>
      </c>
      <c r="K4155">
        <v>-8.2636880000000001</v>
      </c>
      <c r="L4155">
        <v>18</v>
      </c>
      <c r="M4155">
        <v>6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 t="s">
        <v>47</v>
      </c>
      <c r="X4155">
        <v>0</v>
      </c>
      <c r="Y4155">
        <v>5.0000000000000001E-3</v>
      </c>
      <c r="Z4155">
        <v>0</v>
      </c>
      <c r="AA4155">
        <v>5.0000000000000001E-3</v>
      </c>
      <c r="AB4155">
        <f>_2020_IR[[#This Row],[areaTotal]]*10000</f>
        <v>50</v>
      </c>
      <c r="AC4155" t="s">
        <v>48</v>
      </c>
      <c r="AD4155">
        <v>32</v>
      </c>
      <c r="AE4155">
        <f>SQRT(_2020_IR[[#This Row],[aream2]])/(_2020_IR[[#This Row],[duration2]]*60)</f>
        <v>3.682847818679935E-3</v>
      </c>
      <c r="AF4155">
        <v>9.7983911496728506</v>
      </c>
      <c r="AG4155">
        <v>27.822669423775402</v>
      </c>
      <c r="AH4155">
        <v>7.3817936613466903</v>
      </c>
      <c r="AI4155">
        <v>490.30225241704898</v>
      </c>
      <c r="AJ4155">
        <v>86.813498548713994</v>
      </c>
      <c r="AK4155">
        <v>88.743548092278402</v>
      </c>
      <c r="AL4155">
        <v>120.35257346302799</v>
      </c>
      <c r="AM4155" t="s">
        <v>281</v>
      </c>
      <c r="AN4155" t="s">
        <v>282</v>
      </c>
      <c r="AO4155" t="s">
        <v>471</v>
      </c>
      <c r="AP4155" t="s">
        <v>125</v>
      </c>
      <c r="AQ4155" t="s">
        <v>1234</v>
      </c>
      <c r="AR4155" t="s">
        <v>218</v>
      </c>
      <c r="AS4155" t="s">
        <v>219</v>
      </c>
    </row>
    <row r="4156" spans="1:45" hidden="1" x14ac:dyDescent="0.35">
      <c r="A4156">
        <v>2020040017833</v>
      </c>
      <c r="B4156">
        <v>2020</v>
      </c>
      <c r="C4156" s="1">
        <v>44035.949305555558</v>
      </c>
      <c r="D4156" s="1">
        <v>44035.977777777778</v>
      </c>
      <c r="E4156" s="2">
        <f>_2020_IR[[#This Row],[close]]-_2020_IR[[#This Row],[open]]</f>
        <v>2.8472222220443655E-2</v>
      </c>
      <c r="F4156" t="s">
        <v>43</v>
      </c>
      <c r="G4156" t="s">
        <v>134</v>
      </c>
      <c r="H4156" t="s">
        <v>174</v>
      </c>
      <c r="I4156" t="s">
        <v>1856</v>
      </c>
      <c r="J4156">
        <v>41.908645</v>
      </c>
      <c r="K4156">
        <v>-7.1600219999999997</v>
      </c>
      <c r="L4156">
        <v>27</v>
      </c>
      <c r="M4156">
        <v>6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s">
        <v>47</v>
      </c>
      <c r="X4156">
        <v>0</v>
      </c>
      <c r="Y4156">
        <v>1</v>
      </c>
      <c r="Z4156">
        <v>0</v>
      </c>
      <c r="AA4156">
        <v>1</v>
      </c>
      <c r="AB4156">
        <f>_2020_IR[[#This Row],[areaTotal]]*10000</f>
        <v>10000</v>
      </c>
      <c r="AC4156" t="s">
        <v>82</v>
      </c>
      <c r="AD4156">
        <v>41</v>
      </c>
      <c r="AE4156">
        <f>SQRT(_2020_IR[[#This Row],[aream2]])/(_2020_IR[[#This Row],[duration2]]*60)</f>
        <v>4.065040650406504E-2</v>
      </c>
      <c r="AF4156">
        <v>11.617181134569201</v>
      </c>
      <c r="AG4156">
        <v>30.632059034993201</v>
      </c>
      <c r="AH4156">
        <v>8.57433817104992</v>
      </c>
      <c r="AI4156">
        <v>461.248622924919</v>
      </c>
      <c r="AJ4156">
        <v>87.532230520203299</v>
      </c>
      <c r="AK4156">
        <v>91.070506967126704</v>
      </c>
      <c r="AL4156">
        <v>118.733585249995</v>
      </c>
      <c r="AM4156" t="s">
        <v>49</v>
      </c>
      <c r="AN4156" t="s">
        <v>91</v>
      </c>
      <c r="AO4156" t="s">
        <v>471</v>
      </c>
      <c r="AP4156" t="s">
        <v>125</v>
      </c>
      <c r="AQ4156" t="s">
        <v>1234</v>
      </c>
      <c r="AR4156" t="s">
        <v>307</v>
      </c>
      <c r="AS4156" t="s">
        <v>79</v>
      </c>
    </row>
    <row r="4157" spans="1:45" hidden="1" x14ac:dyDescent="0.35">
      <c r="A4157">
        <v>2020030050515</v>
      </c>
      <c r="B4157">
        <v>2020</v>
      </c>
      <c r="C4157" s="1">
        <v>44035.958333333336</v>
      </c>
      <c r="D4157" s="1">
        <v>44035.991666666669</v>
      </c>
      <c r="E4157" s="2">
        <f>_2020_IR[[#This Row],[close]]-_2020_IR[[#This Row],[open]]</f>
        <v>3.3333333332848269E-2</v>
      </c>
      <c r="F4157" t="s">
        <v>43</v>
      </c>
      <c r="G4157" t="s">
        <v>158</v>
      </c>
      <c r="H4157" t="s">
        <v>271</v>
      </c>
      <c r="I4157" t="s">
        <v>525</v>
      </c>
      <c r="J4157">
        <v>41.717399999999998</v>
      </c>
      <c r="K4157">
        <v>-8.4842080000000006</v>
      </c>
      <c r="L4157">
        <v>18</v>
      </c>
      <c r="M4157">
        <v>4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t="s">
        <v>47</v>
      </c>
      <c r="X4157">
        <v>0</v>
      </c>
      <c r="Y4157">
        <v>0.2</v>
      </c>
      <c r="Z4157">
        <v>0</v>
      </c>
      <c r="AA4157">
        <v>0.2</v>
      </c>
      <c r="AB4157">
        <f>_2020_IR[[#This Row],[areaTotal]]*10000</f>
        <v>2000</v>
      </c>
      <c r="AC4157" t="s">
        <v>48</v>
      </c>
      <c r="AD4157">
        <v>48</v>
      </c>
      <c r="AE4157">
        <f>SQRT(_2020_IR[[#This Row],[aream2]])/(_2020_IR[[#This Row],[duration2]]*60)</f>
        <v>1.5528249843748541E-2</v>
      </c>
      <c r="AF4157">
        <v>6.2677365442760502</v>
      </c>
      <c r="AG4157">
        <v>21.615704518272299</v>
      </c>
      <c r="AH4157">
        <v>5.5871873215411902</v>
      </c>
      <c r="AI4157">
        <v>322.53042438796399</v>
      </c>
      <c r="AJ4157">
        <v>89.487965299675395</v>
      </c>
      <c r="AK4157">
        <v>88.068294761539605</v>
      </c>
      <c r="AL4157">
        <v>105.675326629791</v>
      </c>
      <c r="AM4157" t="s">
        <v>83</v>
      </c>
      <c r="AN4157" t="s">
        <v>84</v>
      </c>
      <c r="AO4157" t="s">
        <v>288</v>
      </c>
      <c r="AP4157" t="s">
        <v>125</v>
      </c>
      <c r="AQ4157" t="s">
        <v>1234</v>
      </c>
      <c r="AR4157" t="s">
        <v>218</v>
      </c>
      <c r="AS4157" t="s">
        <v>219</v>
      </c>
    </row>
    <row r="4158" spans="1:45" hidden="1" x14ac:dyDescent="0.35">
      <c r="A4158">
        <v>2020170017245</v>
      </c>
      <c r="B4158">
        <v>2020</v>
      </c>
      <c r="C4158" s="1">
        <v>44035.960416666669</v>
      </c>
      <c r="D4158" s="1">
        <v>44035.975694444445</v>
      </c>
      <c r="E4158" s="2">
        <f>_2020_IR[[#This Row],[close]]-_2020_IR[[#This Row],[open]]</f>
        <v>1.5277777776645962E-2</v>
      </c>
      <c r="F4158" t="s">
        <v>43</v>
      </c>
      <c r="G4158" t="s">
        <v>44</v>
      </c>
      <c r="H4158" t="s">
        <v>44</v>
      </c>
      <c r="I4158" t="s">
        <v>860</v>
      </c>
      <c r="J4158">
        <v>41.254235000000001</v>
      </c>
      <c r="K4158">
        <v>-7.715122</v>
      </c>
      <c r="L4158">
        <v>24</v>
      </c>
      <c r="M4158">
        <v>6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 t="s">
        <v>47</v>
      </c>
      <c r="X4158">
        <v>0</v>
      </c>
      <c r="Y4158">
        <v>0.01</v>
      </c>
      <c r="Z4158">
        <v>0</v>
      </c>
      <c r="AA4158">
        <v>0.01</v>
      </c>
      <c r="AB4158">
        <f>_2020_IR[[#This Row],[areaTotal]]*10000</f>
        <v>100</v>
      </c>
      <c r="AC4158" t="s">
        <v>48</v>
      </c>
      <c r="AD4158">
        <v>22</v>
      </c>
      <c r="AE4158">
        <f>SQRT(_2020_IR[[#This Row],[aream2]])/(_2020_IR[[#This Row],[duration2]]*60)</f>
        <v>7.575757575757576E-3</v>
      </c>
      <c r="AF4158">
        <v>7.6870634540350098</v>
      </c>
      <c r="AG4158">
        <v>24.257944038557699</v>
      </c>
      <c r="AH4158">
        <v>6.4400712090866996</v>
      </c>
      <c r="AI4158">
        <v>457.44522831351702</v>
      </c>
      <c r="AJ4158">
        <v>77.687208695169105</v>
      </c>
      <c r="AK4158">
        <v>89.915521489845005</v>
      </c>
      <c r="AL4158">
        <v>109.067506617248</v>
      </c>
      <c r="AM4158" t="s">
        <v>83</v>
      </c>
      <c r="AN4158" t="s">
        <v>84</v>
      </c>
      <c r="AO4158" t="s">
        <v>288</v>
      </c>
      <c r="AP4158" t="s">
        <v>125</v>
      </c>
      <c r="AQ4158" t="s">
        <v>1234</v>
      </c>
      <c r="AR4158" t="s">
        <v>307</v>
      </c>
      <c r="AS4158" t="s">
        <v>79</v>
      </c>
    </row>
    <row r="4159" spans="1:45" hidden="1" x14ac:dyDescent="0.35">
      <c r="A4159">
        <v>2020030050517</v>
      </c>
      <c r="B4159">
        <v>2020</v>
      </c>
      <c r="C4159" s="1">
        <v>44035.963888888888</v>
      </c>
      <c r="D4159" s="1">
        <v>44036.063194444447</v>
      </c>
      <c r="E4159" s="2">
        <f>_2020_IR[[#This Row],[close]]-_2020_IR[[#This Row],[open]]</f>
        <v>9.930555555911269E-2</v>
      </c>
      <c r="F4159" t="s">
        <v>102</v>
      </c>
      <c r="G4159" t="s">
        <v>158</v>
      </c>
      <c r="H4159" t="s">
        <v>271</v>
      </c>
      <c r="I4159" t="s">
        <v>587</v>
      </c>
      <c r="J4159">
        <v>41.702530000000003</v>
      </c>
      <c r="K4159">
        <v>-8.4345689999999998</v>
      </c>
      <c r="L4159">
        <v>37</v>
      </c>
      <c r="M4159">
        <v>10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 t="s">
        <v>47</v>
      </c>
      <c r="X4159">
        <v>0.4</v>
      </c>
      <c r="Y4159">
        <v>1</v>
      </c>
      <c r="Z4159">
        <v>0</v>
      </c>
      <c r="AA4159">
        <v>1.4</v>
      </c>
      <c r="AB4159">
        <f>_2020_IR[[#This Row],[areaTotal]]*10000</f>
        <v>14000</v>
      </c>
      <c r="AC4159" t="s">
        <v>82</v>
      </c>
      <c r="AD4159">
        <v>143</v>
      </c>
      <c r="AE4159">
        <f>SQRT(_2020_IR[[#This Row],[aream2]])/(_2020_IR[[#This Row],[duration2]]*60)</f>
        <v>1.379039576480097E-2</v>
      </c>
      <c r="AF4159">
        <v>5.4528980667525797</v>
      </c>
      <c r="AG4159">
        <v>19.9801161528923</v>
      </c>
      <c r="AH4159">
        <v>4.9524830502234902</v>
      </c>
      <c r="AI4159">
        <v>316.62201139922598</v>
      </c>
      <c r="AJ4159">
        <v>93.333972858042003</v>
      </c>
      <c r="AK4159">
        <v>87.897616053956995</v>
      </c>
      <c r="AL4159">
        <v>107.468741199053</v>
      </c>
      <c r="AM4159" t="s">
        <v>83</v>
      </c>
      <c r="AN4159" t="s">
        <v>84</v>
      </c>
      <c r="AO4159" t="s">
        <v>288</v>
      </c>
      <c r="AP4159" t="s">
        <v>125</v>
      </c>
      <c r="AQ4159" t="s">
        <v>1234</v>
      </c>
      <c r="AR4159" t="s">
        <v>218</v>
      </c>
      <c r="AS4159" t="s">
        <v>219</v>
      </c>
    </row>
    <row r="4160" spans="1:45" hidden="1" x14ac:dyDescent="0.35">
      <c r="A4160">
        <v>2020170017250</v>
      </c>
      <c r="B4160">
        <v>2020</v>
      </c>
      <c r="C4160" s="1">
        <v>44035.996527777781</v>
      </c>
      <c r="D4160" s="1">
        <v>44036.375</v>
      </c>
      <c r="E4160" s="2">
        <f>_2020_IR[[#This Row],[close]]-_2020_IR[[#This Row],[open]]</f>
        <v>0.37847222221898846</v>
      </c>
      <c r="F4160" t="s">
        <v>43</v>
      </c>
      <c r="G4160" t="s">
        <v>44</v>
      </c>
      <c r="H4160" t="s">
        <v>304</v>
      </c>
      <c r="I4160" t="s">
        <v>286</v>
      </c>
      <c r="J4160">
        <v>41.436402999999999</v>
      </c>
      <c r="K4160">
        <v>-7.6519820000000003</v>
      </c>
      <c r="L4160">
        <v>32</v>
      </c>
      <c r="M4160">
        <v>8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 t="s">
        <v>47</v>
      </c>
      <c r="X4160">
        <v>0</v>
      </c>
      <c r="Y4160">
        <v>3.5</v>
      </c>
      <c r="Z4160">
        <v>0</v>
      </c>
      <c r="AA4160">
        <v>3.5</v>
      </c>
      <c r="AB4160">
        <f>_2020_IR[[#This Row],[areaTotal]]*10000</f>
        <v>35000</v>
      </c>
      <c r="AC4160" t="s">
        <v>82</v>
      </c>
      <c r="AD4160">
        <v>545</v>
      </c>
      <c r="AE4160">
        <f>SQRT(_2020_IR[[#This Row],[aream2]])/(_2020_IR[[#This Row],[duration2]]*60)</f>
        <v>5.7211886647919588E-3</v>
      </c>
      <c r="AF4160">
        <v>8.1482023675893007</v>
      </c>
      <c r="AG4160">
        <v>25.0696651076724</v>
      </c>
      <c r="AH4160">
        <v>6.4377876893615902</v>
      </c>
      <c r="AI4160">
        <v>459.505854007501</v>
      </c>
      <c r="AJ4160">
        <v>86.419883840552302</v>
      </c>
      <c r="AK4160">
        <v>89.770403040949503</v>
      </c>
      <c r="AL4160">
        <v>117.563808712477</v>
      </c>
      <c r="AM4160" t="s">
        <v>49</v>
      </c>
      <c r="AN4160" t="s">
        <v>50</v>
      </c>
      <c r="AO4160" t="s">
        <v>288</v>
      </c>
      <c r="AP4160" t="s">
        <v>125</v>
      </c>
      <c r="AQ4160" t="s">
        <v>1234</v>
      </c>
      <c r="AR4160" t="s">
        <v>307</v>
      </c>
      <c r="AS4160" t="s">
        <v>79</v>
      </c>
    </row>
    <row r="4161" spans="1:45" hidden="1" x14ac:dyDescent="0.35">
      <c r="A4161">
        <v>2020030050527</v>
      </c>
      <c r="B4161">
        <v>2020</v>
      </c>
      <c r="C4161" s="1">
        <v>44035.997916666667</v>
      </c>
      <c r="D4161" s="1">
        <v>44036.048611111109</v>
      </c>
      <c r="E4161" s="2">
        <f>_2020_IR[[#This Row],[close]]-_2020_IR[[#This Row],[open]]</f>
        <v>5.0694444442342501E-2</v>
      </c>
      <c r="F4161" t="s">
        <v>43</v>
      </c>
      <c r="G4161" t="s">
        <v>158</v>
      </c>
      <c r="H4161" t="s">
        <v>159</v>
      </c>
      <c r="I4161" t="s">
        <v>1867</v>
      </c>
      <c r="J4161">
        <v>41.554113000000001</v>
      </c>
      <c r="K4161">
        <v>-8.1050570000000004</v>
      </c>
      <c r="L4161">
        <v>15</v>
      </c>
      <c r="M4161">
        <v>3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 t="s">
        <v>47</v>
      </c>
      <c r="X4161">
        <v>0</v>
      </c>
      <c r="Y4161">
        <v>1</v>
      </c>
      <c r="Z4161">
        <v>0</v>
      </c>
      <c r="AA4161">
        <v>1</v>
      </c>
      <c r="AB4161">
        <f>_2020_IR[[#This Row],[areaTotal]]*10000</f>
        <v>10000</v>
      </c>
      <c r="AC4161" t="s">
        <v>82</v>
      </c>
      <c r="AD4161">
        <v>73</v>
      </c>
      <c r="AE4161">
        <f>SQRT(_2020_IR[[#This Row],[aream2]])/(_2020_IR[[#This Row],[duration2]]*60)</f>
        <v>2.2831050228310501E-2</v>
      </c>
      <c r="AF4161">
        <v>7.2203386886867902</v>
      </c>
      <c r="AG4161">
        <v>23.414512600156101</v>
      </c>
      <c r="AH4161">
        <v>5.9921438746157696</v>
      </c>
      <c r="AI4161">
        <v>369.86964474955801</v>
      </c>
      <c r="AJ4161">
        <v>91.142622759442901</v>
      </c>
      <c r="AK4161">
        <v>88.623887975220498</v>
      </c>
      <c r="AL4161">
        <v>112.797094752159</v>
      </c>
      <c r="AM4161" t="s">
        <v>83</v>
      </c>
      <c r="AN4161" t="s">
        <v>84</v>
      </c>
      <c r="AO4161" t="s">
        <v>288</v>
      </c>
      <c r="AP4161" t="s">
        <v>125</v>
      </c>
      <c r="AQ4161" t="s">
        <v>1234</v>
      </c>
      <c r="AR4161" t="s">
        <v>218</v>
      </c>
      <c r="AS4161" t="s">
        <v>219</v>
      </c>
    </row>
    <row r="4162" spans="1:45" hidden="1" x14ac:dyDescent="0.35">
      <c r="A4162">
        <v>2020080028634</v>
      </c>
      <c r="B4162">
        <v>2020</v>
      </c>
      <c r="C4162" s="1">
        <v>44036.000694444447</v>
      </c>
      <c r="D4162" s="1">
        <v>44036.01666666667</v>
      </c>
      <c r="E4162" s="2">
        <f>_2020_IR[[#This Row],[close]]-_2020_IR[[#This Row],[open]]</f>
        <v>1.5972222223354038E-2</v>
      </c>
      <c r="F4162" t="s">
        <v>43</v>
      </c>
      <c r="G4162" t="s">
        <v>116</v>
      </c>
      <c r="H4162" t="s">
        <v>1295</v>
      </c>
      <c r="I4162" t="s">
        <v>1296</v>
      </c>
      <c r="J4162">
        <v>37.219771999999999</v>
      </c>
      <c r="K4162">
        <v>-8.5848669999999991</v>
      </c>
      <c r="L4162">
        <v>24</v>
      </c>
      <c r="M4162">
        <v>8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 t="s">
        <v>47</v>
      </c>
      <c r="X4162">
        <v>0</v>
      </c>
      <c r="Y4162">
        <v>0</v>
      </c>
      <c r="Z4162">
        <v>5.0000000000000001E-4</v>
      </c>
      <c r="AA4162">
        <v>5.0000000000000001E-4</v>
      </c>
      <c r="AB4162">
        <f>_2020_IR[[#This Row],[areaTotal]]*10000</f>
        <v>5</v>
      </c>
      <c r="AC4162" t="s">
        <v>48</v>
      </c>
      <c r="AD4162">
        <v>23</v>
      </c>
      <c r="AE4162">
        <f>SQRT(_2020_IR[[#This Row],[aream2]])/(_2020_IR[[#This Row],[duration2]]*60)</f>
        <v>1.6203391141302824E-3</v>
      </c>
      <c r="AF4162">
        <v>11.7943949141284</v>
      </c>
      <c r="AG4162">
        <v>30.895186809799601</v>
      </c>
      <c r="AH4162">
        <v>7.6982139391893796</v>
      </c>
      <c r="AI4162">
        <v>535.14204563136195</v>
      </c>
      <c r="AJ4162">
        <v>115.615320138031</v>
      </c>
      <c r="AK4162">
        <v>89.815479770623497</v>
      </c>
      <c r="AL4162">
        <v>150.13854486348001</v>
      </c>
      <c r="AM4162" t="s">
        <v>49</v>
      </c>
      <c r="AN4162" t="s">
        <v>133</v>
      </c>
      <c r="AO4162" t="s">
        <v>471</v>
      </c>
      <c r="AP4162" t="s">
        <v>125</v>
      </c>
      <c r="AQ4162" t="s">
        <v>1636</v>
      </c>
      <c r="AR4162" t="s">
        <v>307</v>
      </c>
      <c r="AS4162" t="s">
        <v>79</v>
      </c>
    </row>
    <row r="4163" spans="1:45" hidden="1" x14ac:dyDescent="0.35">
      <c r="A4163">
        <v>2020130110740</v>
      </c>
      <c r="B4163">
        <v>2020</v>
      </c>
      <c r="C4163" s="1">
        <v>44036.003472222219</v>
      </c>
      <c r="D4163" s="1">
        <v>44036.009722222225</v>
      </c>
      <c r="E4163" s="2">
        <f>_2020_IR[[#This Row],[close]]-_2020_IR[[#This Row],[open]]</f>
        <v>6.2500000058207661E-3</v>
      </c>
      <c r="F4163" t="s">
        <v>43</v>
      </c>
      <c r="G4163" t="s">
        <v>126</v>
      </c>
      <c r="H4163" t="s">
        <v>183</v>
      </c>
      <c r="I4163" t="s">
        <v>250</v>
      </c>
      <c r="J4163">
        <v>41.303178000000003</v>
      </c>
      <c r="K4163">
        <v>-8.2258420000000001</v>
      </c>
      <c r="L4163">
        <v>5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 t="s">
        <v>47</v>
      </c>
      <c r="X4163">
        <v>0</v>
      </c>
      <c r="Y4163">
        <v>0.02</v>
      </c>
      <c r="Z4163">
        <v>0</v>
      </c>
      <c r="AA4163">
        <v>0.02</v>
      </c>
      <c r="AB4163">
        <f>_2020_IR[[#This Row],[areaTotal]]*10000</f>
        <v>200</v>
      </c>
      <c r="AC4163" t="s">
        <v>48</v>
      </c>
      <c r="AD4163">
        <v>9</v>
      </c>
      <c r="AE4163">
        <f>SQRT(_2020_IR[[#This Row],[aream2]])/(_2020_IR[[#This Row],[duration2]]*60)</f>
        <v>2.6189140043946204E-2</v>
      </c>
      <c r="AF4163">
        <v>6.8143984786767797</v>
      </c>
      <c r="AG4163">
        <v>22.661432364716401</v>
      </c>
      <c r="AH4163">
        <v>5.5302149400623399</v>
      </c>
      <c r="AI4163">
        <v>371.28020304761202</v>
      </c>
      <c r="AJ4163">
        <v>99.502341715610697</v>
      </c>
      <c r="AK4163">
        <v>88.007752588303703</v>
      </c>
      <c r="AL4163">
        <v>119.16484274987</v>
      </c>
      <c r="AM4163" t="s">
        <v>281</v>
      </c>
      <c r="AN4163" t="s">
        <v>282</v>
      </c>
      <c r="AO4163" t="s">
        <v>288</v>
      </c>
      <c r="AP4163" t="s">
        <v>125</v>
      </c>
      <c r="AQ4163" t="s">
        <v>1234</v>
      </c>
      <c r="AR4163" t="s">
        <v>218</v>
      </c>
      <c r="AS4163" t="s">
        <v>219</v>
      </c>
    </row>
    <row r="4164" spans="1:45" hidden="1" x14ac:dyDescent="0.35">
      <c r="A4164">
        <v>2020030050533</v>
      </c>
      <c r="B4164">
        <v>2020</v>
      </c>
      <c r="C4164" s="1">
        <v>44036.022916666669</v>
      </c>
      <c r="D4164" s="1">
        <v>44036.09375</v>
      </c>
      <c r="E4164" s="2">
        <f>_2020_IR[[#This Row],[close]]-_2020_IR[[#This Row],[open]]</f>
        <v>7.0833333331393078E-2</v>
      </c>
      <c r="F4164" t="s">
        <v>43</v>
      </c>
      <c r="G4164" t="s">
        <v>158</v>
      </c>
      <c r="H4164" t="s">
        <v>271</v>
      </c>
      <c r="I4164" t="s">
        <v>1333</v>
      </c>
      <c r="J4164">
        <v>41.678195000000002</v>
      </c>
      <c r="K4164">
        <v>-8.4525900000000007</v>
      </c>
      <c r="L4164">
        <v>8</v>
      </c>
      <c r="M4164">
        <v>3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 t="s">
        <v>47</v>
      </c>
      <c r="X4164">
        <v>0</v>
      </c>
      <c r="Y4164">
        <v>0.1</v>
      </c>
      <c r="Z4164">
        <v>0</v>
      </c>
      <c r="AA4164">
        <v>0.1</v>
      </c>
      <c r="AB4164">
        <f>_2020_IR[[#This Row],[areaTotal]]*10000</f>
        <v>1000</v>
      </c>
      <c r="AC4164" t="s">
        <v>48</v>
      </c>
      <c r="AD4164">
        <v>102</v>
      </c>
      <c r="AE4164">
        <f>SQRT(_2020_IR[[#This Row],[aream2]])/(_2020_IR[[#This Row],[duration2]]*60)</f>
        <v>5.1671203597522539E-3</v>
      </c>
      <c r="AF4164">
        <v>5.4528980667525797</v>
      </c>
      <c r="AG4164">
        <v>19.9801161528923</v>
      </c>
      <c r="AH4164">
        <v>4.9524830502234902</v>
      </c>
      <c r="AI4164">
        <v>316.62201139922598</v>
      </c>
      <c r="AJ4164">
        <v>93.333972858042003</v>
      </c>
      <c r="AK4164">
        <v>87.897616053956995</v>
      </c>
      <c r="AL4164">
        <v>107.468741199053</v>
      </c>
      <c r="AM4164" t="s">
        <v>83</v>
      </c>
      <c r="AN4164" t="s">
        <v>84</v>
      </c>
      <c r="AO4164" t="s">
        <v>288</v>
      </c>
      <c r="AP4164" t="s">
        <v>125</v>
      </c>
      <c r="AQ4164" t="s">
        <v>1234</v>
      </c>
      <c r="AR4164" t="s">
        <v>218</v>
      </c>
      <c r="AS4164" t="s">
        <v>219</v>
      </c>
    </row>
    <row r="4165" spans="1:45" hidden="1" x14ac:dyDescent="0.35">
      <c r="A4165">
        <v>2020030050536</v>
      </c>
      <c r="B4165">
        <v>2020</v>
      </c>
      <c r="C4165" s="1">
        <v>44036.040277777778</v>
      </c>
      <c r="D4165" s="1">
        <v>44036.086111111108</v>
      </c>
      <c r="E4165" s="2">
        <f>_2020_IR[[#This Row],[close]]-_2020_IR[[#This Row],[open]]</f>
        <v>4.5833333329937886E-2</v>
      </c>
      <c r="F4165" t="s">
        <v>43</v>
      </c>
      <c r="G4165" t="s">
        <v>158</v>
      </c>
      <c r="H4165" t="s">
        <v>271</v>
      </c>
      <c r="I4165" t="s">
        <v>1439</v>
      </c>
      <c r="J4165">
        <v>41.673380000000002</v>
      </c>
      <c r="K4165">
        <v>-8.4177280000000003</v>
      </c>
      <c r="L4165">
        <v>14</v>
      </c>
      <c r="M4165">
        <v>4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t="s">
        <v>47</v>
      </c>
      <c r="X4165">
        <v>0</v>
      </c>
      <c r="Y4165">
        <v>0.5</v>
      </c>
      <c r="Z4165">
        <v>0</v>
      </c>
      <c r="AA4165">
        <v>0.5</v>
      </c>
      <c r="AB4165">
        <f>_2020_IR[[#This Row],[areaTotal]]*10000</f>
        <v>5000</v>
      </c>
      <c r="AC4165" t="s">
        <v>48</v>
      </c>
      <c r="AD4165">
        <v>66</v>
      </c>
      <c r="AE4165">
        <f>SQRT(_2020_IR[[#This Row],[aream2]])/(_2020_IR[[#This Row],[duration2]]*60)</f>
        <v>1.7856231848145141E-2</v>
      </c>
      <c r="AF4165">
        <v>9.8512466483872991</v>
      </c>
      <c r="AG4165">
        <v>27.9073633703991</v>
      </c>
      <c r="AH4165">
        <v>7.2767527910082599</v>
      </c>
      <c r="AI4165">
        <v>349.57918009978999</v>
      </c>
      <c r="AJ4165">
        <v>111.872229348632</v>
      </c>
      <c r="AK4165">
        <v>90.063386903544199</v>
      </c>
      <c r="AL4165">
        <v>124.299073620668</v>
      </c>
      <c r="AM4165" t="s">
        <v>83</v>
      </c>
      <c r="AN4165" t="s">
        <v>84</v>
      </c>
      <c r="AO4165" t="s">
        <v>471</v>
      </c>
      <c r="AP4165" t="s">
        <v>125</v>
      </c>
      <c r="AQ4165" t="s">
        <v>1234</v>
      </c>
      <c r="AR4165" t="s">
        <v>307</v>
      </c>
      <c r="AS4165" t="s">
        <v>79</v>
      </c>
    </row>
    <row r="4166" spans="1:45" hidden="1" x14ac:dyDescent="0.35">
      <c r="A4166">
        <v>2020050017524</v>
      </c>
      <c r="B4166">
        <v>2020</v>
      </c>
      <c r="C4166" s="1">
        <v>44036.040972222225</v>
      </c>
      <c r="D4166" s="1">
        <v>44036.070138888892</v>
      </c>
      <c r="E4166" s="2">
        <f>_2020_IR[[#This Row],[close]]-_2020_IR[[#This Row],[open]]</f>
        <v>2.9166666667151731E-2</v>
      </c>
      <c r="F4166" t="s">
        <v>56</v>
      </c>
      <c r="G4166" t="s">
        <v>75</v>
      </c>
      <c r="H4166" t="s">
        <v>241</v>
      </c>
      <c r="I4166" t="s">
        <v>1868</v>
      </c>
      <c r="J4166">
        <v>40.122481999999998</v>
      </c>
      <c r="K4166">
        <v>-7.3496499999999996</v>
      </c>
      <c r="L4166">
        <v>12</v>
      </c>
      <c r="M4166">
        <v>3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 t="s">
        <v>47</v>
      </c>
      <c r="X4166">
        <v>0</v>
      </c>
      <c r="Y4166">
        <v>0</v>
      </c>
      <c r="Z4166">
        <v>9.8299999999999998E-2</v>
      </c>
      <c r="AA4166">
        <v>9.8299999999999998E-2</v>
      </c>
      <c r="AB4166">
        <f>_2020_IR[[#This Row],[areaTotal]]*10000</f>
        <v>983</v>
      </c>
      <c r="AC4166" t="s">
        <v>48</v>
      </c>
      <c r="AD4166">
        <v>42</v>
      </c>
      <c r="AE4166">
        <f>SQRT(_2020_IR[[#This Row],[aream2]])/(_2020_IR[[#This Row],[duration2]]*60)</f>
        <v>1.2441599529040382E-2</v>
      </c>
      <c r="AF4166">
        <v>10.4795554531376</v>
      </c>
      <c r="AG4166">
        <v>28.899427585166698</v>
      </c>
      <c r="AH4166">
        <v>7.07417970857475</v>
      </c>
      <c r="AI4166">
        <v>541.79283108517404</v>
      </c>
      <c r="AJ4166">
        <v>109.27082761948201</v>
      </c>
      <c r="AK4166">
        <v>91.568608205632401</v>
      </c>
      <c r="AL4166">
        <v>145.286718052418</v>
      </c>
      <c r="AM4166" t="s">
        <v>83</v>
      </c>
      <c r="AN4166" t="s">
        <v>84</v>
      </c>
      <c r="AO4166" t="s">
        <v>471</v>
      </c>
      <c r="AP4166" t="s">
        <v>125</v>
      </c>
      <c r="AQ4166" t="s">
        <v>1636</v>
      </c>
      <c r="AR4166" t="s">
        <v>307</v>
      </c>
      <c r="AS4166" t="s">
        <v>79</v>
      </c>
    </row>
    <row r="4167" spans="1:45" hidden="1" x14ac:dyDescent="0.35">
      <c r="A4167">
        <v>2020170017255</v>
      </c>
      <c r="B4167">
        <v>2020</v>
      </c>
      <c r="C4167" s="1">
        <v>44036.045138888891</v>
      </c>
      <c r="D4167" s="1">
        <v>44036.09375</v>
      </c>
      <c r="E4167" s="2">
        <f>_2020_IR[[#This Row],[close]]-_2020_IR[[#This Row],[open]]</f>
        <v>4.8611111109494232E-2</v>
      </c>
      <c r="F4167" t="s">
        <v>102</v>
      </c>
      <c r="G4167" t="s">
        <v>44</v>
      </c>
      <c r="H4167" t="s">
        <v>63</v>
      </c>
      <c r="I4167" t="s">
        <v>63</v>
      </c>
      <c r="J4167">
        <v>41.416387999999998</v>
      </c>
      <c r="K4167">
        <v>-7.9586119999999996</v>
      </c>
      <c r="L4167">
        <v>24</v>
      </c>
      <c r="M4167">
        <v>6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 t="s">
        <v>47</v>
      </c>
      <c r="X4167">
        <v>0.02</v>
      </c>
      <c r="Y4167">
        <v>0</v>
      </c>
      <c r="Z4167">
        <v>0</v>
      </c>
      <c r="AA4167">
        <v>0.02</v>
      </c>
      <c r="AB4167">
        <f>_2020_IR[[#This Row],[areaTotal]]*10000</f>
        <v>200</v>
      </c>
      <c r="AC4167" t="s">
        <v>48</v>
      </c>
      <c r="AD4167">
        <v>70</v>
      </c>
      <c r="AE4167">
        <f>SQRT(_2020_IR[[#This Row],[aream2]])/(_2020_IR[[#This Row],[duration2]]*60)</f>
        <v>3.3671751485073692E-3</v>
      </c>
      <c r="AF4167">
        <v>7.5838818219555497</v>
      </c>
      <c r="AG4167">
        <v>24.073443783300998</v>
      </c>
      <c r="AH4167">
        <v>6.4868882950884297</v>
      </c>
      <c r="AI4167">
        <v>410.373224356783</v>
      </c>
      <c r="AJ4167">
        <v>78.4070483445241</v>
      </c>
      <c r="AK4167">
        <v>89.540573247594594</v>
      </c>
      <c r="AL4167">
        <v>106.12347958474901</v>
      </c>
      <c r="AM4167" t="s">
        <v>83</v>
      </c>
      <c r="AN4167" t="s">
        <v>84</v>
      </c>
      <c r="AO4167" t="s">
        <v>288</v>
      </c>
      <c r="AP4167" t="s">
        <v>125</v>
      </c>
      <c r="AQ4167" t="s">
        <v>1234</v>
      </c>
      <c r="AR4167" t="s">
        <v>307</v>
      </c>
      <c r="AS4167" t="s">
        <v>79</v>
      </c>
    </row>
    <row r="4168" spans="1:45" hidden="1" x14ac:dyDescent="0.35">
      <c r="A4168">
        <v>2020130110766</v>
      </c>
      <c r="B4168">
        <v>2020</v>
      </c>
      <c r="C4168" s="1">
        <v>44036.04583333333</v>
      </c>
      <c r="D4168" s="1">
        <v>44036.070138888892</v>
      </c>
      <c r="E4168" s="2">
        <f>_2020_IR[[#This Row],[close]]-_2020_IR[[#This Row],[open]]</f>
        <v>2.4305555562023073E-2</v>
      </c>
      <c r="F4168" t="s">
        <v>43</v>
      </c>
      <c r="G4168" t="s">
        <v>126</v>
      </c>
      <c r="H4168" t="s">
        <v>419</v>
      </c>
      <c r="I4168" t="s">
        <v>1869</v>
      </c>
      <c r="J4168">
        <v>41.047933</v>
      </c>
      <c r="K4168">
        <v>-8.3444900000000004</v>
      </c>
      <c r="L4168">
        <v>12</v>
      </c>
      <c r="M4168">
        <v>3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 t="s">
        <v>47</v>
      </c>
      <c r="X4168">
        <v>0</v>
      </c>
      <c r="Y4168">
        <v>0.02</v>
      </c>
      <c r="Z4168">
        <v>0</v>
      </c>
      <c r="AA4168">
        <v>0.02</v>
      </c>
      <c r="AB4168">
        <f>_2020_IR[[#This Row],[areaTotal]]*10000</f>
        <v>200</v>
      </c>
      <c r="AC4168" t="s">
        <v>48</v>
      </c>
      <c r="AD4168">
        <v>35</v>
      </c>
      <c r="AE4168">
        <f>SQRT(_2020_IR[[#This Row],[aream2]])/(_2020_IR[[#This Row],[duration2]]*60)</f>
        <v>6.7343502970147384E-3</v>
      </c>
      <c r="AF4168">
        <v>4.47977641963951</v>
      </c>
      <c r="AG4168">
        <v>17.879928703207302</v>
      </c>
      <c r="AH4168">
        <v>4.9373343767885203</v>
      </c>
      <c r="AI4168">
        <v>344.89573736080899</v>
      </c>
      <c r="AJ4168">
        <v>63.657385849181601</v>
      </c>
      <c r="AK4168">
        <v>87.0811624679489</v>
      </c>
      <c r="AL4168">
        <v>87.116878784449298</v>
      </c>
      <c r="AM4168" t="s">
        <v>59</v>
      </c>
      <c r="AN4168" t="s">
        <v>60</v>
      </c>
      <c r="AO4168" t="s">
        <v>217</v>
      </c>
      <c r="AP4168" t="s">
        <v>125</v>
      </c>
      <c r="AQ4168" t="s">
        <v>1234</v>
      </c>
      <c r="AR4168" t="s">
        <v>218</v>
      </c>
      <c r="AS4168" t="s">
        <v>219</v>
      </c>
    </row>
    <row r="4169" spans="1:45" hidden="1" x14ac:dyDescent="0.35">
      <c r="A4169">
        <v>2020130110773</v>
      </c>
      <c r="B4169">
        <v>2020</v>
      </c>
      <c r="C4169" s="1">
        <v>44036.047222222223</v>
      </c>
      <c r="D4169" s="1">
        <v>44036.069444444445</v>
      </c>
      <c r="E4169" s="2">
        <f>_2020_IR[[#This Row],[close]]-_2020_IR[[#This Row],[open]]</f>
        <v>2.2222222221898846E-2</v>
      </c>
      <c r="F4169" t="s">
        <v>56</v>
      </c>
      <c r="G4169" t="s">
        <v>126</v>
      </c>
      <c r="H4169" t="s">
        <v>169</v>
      </c>
      <c r="I4169" t="s">
        <v>700</v>
      </c>
      <c r="J4169">
        <v>41.100037</v>
      </c>
      <c r="K4169">
        <v>-8.1450650000000007</v>
      </c>
      <c r="L4169">
        <v>5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 t="s">
        <v>47</v>
      </c>
      <c r="X4169">
        <v>0</v>
      </c>
      <c r="Y4169">
        <v>0</v>
      </c>
      <c r="Z4169">
        <v>0.02</v>
      </c>
      <c r="AA4169">
        <v>0.02</v>
      </c>
      <c r="AB4169">
        <f>_2020_IR[[#This Row],[areaTotal]]*10000</f>
        <v>200</v>
      </c>
      <c r="AC4169" t="s">
        <v>48</v>
      </c>
      <c r="AD4169">
        <v>32</v>
      </c>
      <c r="AE4169">
        <f>SQRT(_2020_IR[[#This Row],[aream2]])/(_2020_IR[[#This Row],[duration2]]*60)</f>
        <v>7.36569563735987E-3</v>
      </c>
      <c r="AF4169">
        <v>5.4768649697765701</v>
      </c>
      <c r="AG4169">
        <v>20.029683394966799</v>
      </c>
      <c r="AH4169">
        <v>5.7164033475015303</v>
      </c>
      <c r="AI4169">
        <v>350.83103542258198</v>
      </c>
      <c r="AJ4169">
        <v>64.241046015897197</v>
      </c>
      <c r="AK4169">
        <v>88.402818935043697</v>
      </c>
      <c r="AL4169">
        <v>88.135587754201495</v>
      </c>
      <c r="AM4169" t="s">
        <v>59</v>
      </c>
      <c r="AN4169" t="s">
        <v>60</v>
      </c>
      <c r="AO4169" t="s">
        <v>288</v>
      </c>
      <c r="AP4169" t="s">
        <v>125</v>
      </c>
      <c r="AQ4169" t="s">
        <v>1234</v>
      </c>
      <c r="AR4169" t="s">
        <v>218</v>
      </c>
      <c r="AS4169" t="s">
        <v>219</v>
      </c>
    </row>
    <row r="4170" spans="1:45" hidden="1" x14ac:dyDescent="0.35">
      <c r="A4170">
        <v>2020130110778</v>
      </c>
      <c r="B4170">
        <v>2020</v>
      </c>
      <c r="C4170" s="1">
        <v>44036.080555555556</v>
      </c>
      <c r="D4170" s="1">
        <v>44036.13958333333</v>
      </c>
      <c r="E4170" s="2">
        <f>_2020_IR[[#This Row],[close]]-_2020_IR[[#This Row],[open]]</f>
        <v>5.9027777773735579E-2</v>
      </c>
      <c r="F4170" t="s">
        <v>43</v>
      </c>
      <c r="G4170" t="s">
        <v>126</v>
      </c>
      <c r="H4170" t="s">
        <v>178</v>
      </c>
      <c r="I4170" t="s">
        <v>1027</v>
      </c>
      <c r="J4170">
        <v>41.429819999999999</v>
      </c>
      <c r="K4170">
        <v>-8.7431870000000007</v>
      </c>
      <c r="L4170">
        <v>7</v>
      </c>
      <c r="M4170">
        <v>3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 t="s">
        <v>47</v>
      </c>
      <c r="X4170">
        <v>0</v>
      </c>
      <c r="Y4170">
        <v>0.45</v>
      </c>
      <c r="Z4170">
        <v>0</v>
      </c>
      <c r="AA4170">
        <v>0.45</v>
      </c>
      <c r="AB4170">
        <f>_2020_IR[[#This Row],[areaTotal]]*10000</f>
        <v>4500</v>
      </c>
      <c r="AC4170" t="s">
        <v>48</v>
      </c>
      <c r="AD4170">
        <v>85</v>
      </c>
      <c r="AE4170">
        <f>SQRT(_2020_IR[[#This Row],[aream2]])/(_2020_IR[[#This Row],[duration2]]*60)</f>
        <v>1.3153341044116409E-2</v>
      </c>
      <c r="AF4170">
        <v>7.3195184893995098</v>
      </c>
      <c r="AG4170">
        <v>23.5956826757117</v>
      </c>
      <c r="AH4170">
        <v>5.9343003678488797</v>
      </c>
      <c r="AI4170">
        <v>360.28643040632602</v>
      </c>
      <c r="AJ4170">
        <v>97.883268527091701</v>
      </c>
      <c r="AK4170">
        <v>88.153357918109805</v>
      </c>
      <c r="AL4170">
        <v>116.58290276849399</v>
      </c>
      <c r="AM4170" t="s">
        <v>59</v>
      </c>
      <c r="AN4170" t="s">
        <v>60</v>
      </c>
      <c r="AO4170" t="s">
        <v>288</v>
      </c>
      <c r="AP4170" t="s">
        <v>125</v>
      </c>
      <c r="AQ4170" t="s">
        <v>1234</v>
      </c>
      <c r="AR4170" t="s">
        <v>218</v>
      </c>
      <c r="AS4170" t="s">
        <v>219</v>
      </c>
    </row>
    <row r="4171" spans="1:45" hidden="1" x14ac:dyDescent="0.35">
      <c r="A4171">
        <v>2020110132500</v>
      </c>
      <c r="B4171">
        <v>2020</v>
      </c>
      <c r="C4171" s="1">
        <v>44036.088888888888</v>
      </c>
      <c r="D4171" s="1">
        <v>44036.103472222225</v>
      </c>
      <c r="E4171" s="2">
        <f>_2020_IR[[#This Row],[close]]-_2020_IR[[#This Row],[open]]</f>
        <v>1.4583333337213844E-2</v>
      </c>
      <c r="F4171" t="s">
        <v>43</v>
      </c>
      <c r="G4171" t="s">
        <v>57</v>
      </c>
      <c r="H4171" t="s">
        <v>1032</v>
      </c>
      <c r="I4171" t="s">
        <v>1759</v>
      </c>
      <c r="J4171">
        <v>38.726177999999997</v>
      </c>
      <c r="K4171">
        <v>-9.2443749999999998</v>
      </c>
      <c r="L4171">
        <v>7</v>
      </c>
      <c r="M4171">
        <v>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 t="s">
        <v>47</v>
      </c>
      <c r="X4171">
        <v>0</v>
      </c>
      <c r="Y4171">
        <v>5.0000000000000001E-3</v>
      </c>
      <c r="Z4171">
        <v>0</v>
      </c>
      <c r="AA4171">
        <v>5.0000000000000001E-3</v>
      </c>
      <c r="AB4171">
        <f>_2020_IR[[#This Row],[areaTotal]]*10000</f>
        <v>50</v>
      </c>
      <c r="AC4171" t="s">
        <v>48</v>
      </c>
      <c r="AD4171">
        <v>21</v>
      </c>
      <c r="AE4171">
        <f>SQRT(_2020_IR[[#This Row],[aream2]])/(_2020_IR[[#This Row],[duration2]]*60)</f>
        <v>5.6119585808456158E-3</v>
      </c>
      <c r="AF4171">
        <v>5.2194332870476003</v>
      </c>
      <c r="AG4171">
        <v>19.492218430167501</v>
      </c>
      <c r="AH4171">
        <v>4.1300794272785799</v>
      </c>
      <c r="AI4171">
        <v>486.89551078985602</v>
      </c>
      <c r="AJ4171">
        <v>107.55459546796899</v>
      </c>
      <c r="AK4171">
        <v>83.441030918517299</v>
      </c>
      <c r="AL4171">
        <v>138.57924569678801</v>
      </c>
      <c r="AM4171" t="s">
        <v>59</v>
      </c>
      <c r="AN4171" t="s">
        <v>60</v>
      </c>
      <c r="AO4171" t="s">
        <v>288</v>
      </c>
      <c r="AP4171" t="s">
        <v>125</v>
      </c>
      <c r="AQ4171" t="s">
        <v>1234</v>
      </c>
      <c r="AR4171" t="s">
        <v>54</v>
      </c>
      <c r="AS4171" t="s">
        <v>55</v>
      </c>
    </row>
    <row r="4172" spans="1:45" hidden="1" x14ac:dyDescent="0.35">
      <c r="A4172">
        <v>2020010052841</v>
      </c>
      <c r="B4172">
        <v>2020</v>
      </c>
      <c r="C4172" s="1">
        <v>44036.092361111114</v>
      </c>
      <c r="D4172" s="1">
        <v>44036.112500000003</v>
      </c>
      <c r="E4172" s="2">
        <f>_2020_IR[[#This Row],[close]]-_2020_IR[[#This Row],[open]]</f>
        <v>2.0138888889050577E-2</v>
      </c>
      <c r="F4172" t="s">
        <v>102</v>
      </c>
      <c r="G4172" t="s">
        <v>139</v>
      </c>
      <c r="H4172" t="s">
        <v>497</v>
      </c>
      <c r="I4172" t="s">
        <v>1194</v>
      </c>
      <c r="J4172">
        <v>40.629593</v>
      </c>
      <c r="K4172">
        <v>-8.5113129999999995</v>
      </c>
      <c r="L4172">
        <v>20</v>
      </c>
      <c r="M4172">
        <v>5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 t="s">
        <v>47</v>
      </c>
      <c r="X4172">
        <v>4.8000000000000001E-2</v>
      </c>
      <c r="Y4172">
        <v>0</v>
      </c>
      <c r="Z4172">
        <v>0</v>
      </c>
      <c r="AA4172">
        <v>4.8000000000000001E-2</v>
      </c>
      <c r="AB4172">
        <f>_2020_IR[[#This Row],[areaTotal]]*10000</f>
        <v>480</v>
      </c>
      <c r="AC4172" t="s">
        <v>48</v>
      </c>
      <c r="AD4172">
        <v>29</v>
      </c>
      <c r="AE4172">
        <f>SQRT(_2020_IR[[#This Row],[aream2]])/(_2020_IR[[#This Row],[duration2]]*60)</f>
        <v>1.2591323161038302E-2</v>
      </c>
      <c r="AF4172">
        <v>8.0657197086736492</v>
      </c>
      <c r="AG4172">
        <v>24.925971991805302</v>
      </c>
      <c r="AH4172">
        <v>5.8163704911880503</v>
      </c>
      <c r="AI4172">
        <v>462.79662119187998</v>
      </c>
      <c r="AJ4172">
        <v>111.820542538552</v>
      </c>
      <c r="AK4172">
        <v>87.062594279762806</v>
      </c>
      <c r="AL4172">
        <v>139.42294134967901</v>
      </c>
      <c r="AM4172" t="s">
        <v>59</v>
      </c>
      <c r="AN4172" t="s">
        <v>60</v>
      </c>
      <c r="AO4172" t="s">
        <v>288</v>
      </c>
      <c r="AP4172" t="s">
        <v>125</v>
      </c>
      <c r="AQ4172" t="s">
        <v>1234</v>
      </c>
      <c r="AR4172" t="s">
        <v>218</v>
      </c>
      <c r="AS4172" t="s">
        <v>219</v>
      </c>
    </row>
    <row r="4173" spans="1:45" hidden="1" x14ac:dyDescent="0.35">
      <c r="A4173">
        <v>2020030050545</v>
      </c>
      <c r="B4173">
        <v>2020</v>
      </c>
      <c r="C4173" s="1">
        <v>44036.113194444442</v>
      </c>
      <c r="D4173" s="1">
        <v>44036.144444444442</v>
      </c>
      <c r="E4173" s="2">
        <f>_2020_IR[[#This Row],[close]]-_2020_IR[[#This Row],[open]]</f>
        <v>3.125E-2</v>
      </c>
      <c r="F4173" t="s">
        <v>43</v>
      </c>
      <c r="G4173" t="s">
        <v>158</v>
      </c>
      <c r="H4173" t="s">
        <v>883</v>
      </c>
      <c r="I4173" t="s">
        <v>1870</v>
      </c>
      <c r="J4173">
        <v>41.593490000000003</v>
      </c>
      <c r="K4173">
        <v>-8.604832</v>
      </c>
      <c r="L4173">
        <v>8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 t="s">
        <v>47</v>
      </c>
      <c r="X4173">
        <v>0</v>
      </c>
      <c r="Y4173">
        <v>0.15</v>
      </c>
      <c r="Z4173">
        <v>0</v>
      </c>
      <c r="AA4173">
        <v>0.15</v>
      </c>
      <c r="AB4173">
        <f>_2020_IR[[#This Row],[areaTotal]]*10000</f>
        <v>1500</v>
      </c>
      <c r="AC4173" t="s">
        <v>48</v>
      </c>
      <c r="AD4173">
        <v>45</v>
      </c>
      <c r="AE4173">
        <f>SQRT(_2020_IR[[#This Row],[aream2]])/(_2020_IR[[#This Row],[duration2]]*60)</f>
        <v>1.4344382763731173E-2</v>
      </c>
      <c r="AF4173">
        <v>7.3195184893995098</v>
      </c>
      <c r="AG4173">
        <v>23.5956826757117</v>
      </c>
      <c r="AH4173">
        <v>5.9343003678488797</v>
      </c>
      <c r="AI4173">
        <v>360.28643040632602</v>
      </c>
      <c r="AJ4173">
        <v>97.883268527091701</v>
      </c>
      <c r="AK4173">
        <v>88.153357918109805</v>
      </c>
      <c r="AL4173">
        <v>116.58290276849399</v>
      </c>
      <c r="AM4173" t="s">
        <v>83</v>
      </c>
      <c r="AN4173" t="s">
        <v>84</v>
      </c>
      <c r="AO4173" t="s">
        <v>288</v>
      </c>
      <c r="AP4173" t="s">
        <v>125</v>
      </c>
      <c r="AQ4173" t="s">
        <v>1234</v>
      </c>
      <c r="AR4173" t="s">
        <v>218</v>
      </c>
      <c r="AS4173" t="s">
        <v>219</v>
      </c>
    </row>
    <row r="4174" spans="1:45" hidden="1" x14ac:dyDescent="0.35">
      <c r="A4174">
        <v>2020130110796</v>
      </c>
      <c r="B4174">
        <v>2020</v>
      </c>
      <c r="C4174" s="1">
        <v>44036.1875</v>
      </c>
      <c r="D4174" s="1">
        <v>44036.208333333336</v>
      </c>
      <c r="E4174" s="2">
        <f>_2020_IR[[#This Row],[close]]-_2020_IR[[#This Row],[open]]</f>
        <v>2.0833333335758653E-2</v>
      </c>
      <c r="F4174" t="s">
        <v>43</v>
      </c>
      <c r="G4174" t="s">
        <v>126</v>
      </c>
      <c r="H4174" t="s">
        <v>178</v>
      </c>
      <c r="I4174" t="s">
        <v>1871</v>
      </c>
      <c r="J4174">
        <v>41.383387999999997</v>
      </c>
      <c r="K4174">
        <v>-8.7401970000000002</v>
      </c>
      <c r="L4174">
        <v>7</v>
      </c>
      <c r="M4174">
        <v>3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 t="s">
        <v>47</v>
      </c>
      <c r="X4174">
        <v>0</v>
      </c>
      <c r="Y4174">
        <v>0.05</v>
      </c>
      <c r="Z4174">
        <v>0</v>
      </c>
      <c r="AA4174">
        <v>0.05</v>
      </c>
      <c r="AB4174">
        <f>_2020_IR[[#This Row],[areaTotal]]*10000</f>
        <v>500</v>
      </c>
      <c r="AC4174" t="s">
        <v>48</v>
      </c>
      <c r="AD4174">
        <v>30</v>
      </c>
      <c r="AE4174">
        <f>SQRT(_2020_IR[[#This Row],[aream2]])/(_2020_IR[[#This Row],[duration2]]*60)</f>
        <v>1.2422599874998832E-2</v>
      </c>
      <c r="AF4174">
        <v>6.2240320811988399</v>
      </c>
      <c r="AG4174">
        <v>21.5304197276857</v>
      </c>
      <c r="AH4174">
        <v>5.6048429358488496</v>
      </c>
      <c r="AI4174">
        <v>383.847491013634</v>
      </c>
      <c r="AJ4174">
        <v>79.002618042765604</v>
      </c>
      <c r="AK4174">
        <v>87.383832602950406</v>
      </c>
      <c r="AL4174">
        <v>104.325264245472</v>
      </c>
      <c r="AM4174" t="s">
        <v>281</v>
      </c>
      <c r="AN4174" t="s">
        <v>282</v>
      </c>
      <c r="AO4174" t="s">
        <v>288</v>
      </c>
      <c r="AP4174" t="s">
        <v>125</v>
      </c>
      <c r="AQ4174" t="s">
        <v>1234</v>
      </c>
      <c r="AR4174" t="s">
        <v>218</v>
      </c>
      <c r="AS4174" t="s">
        <v>219</v>
      </c>
    </row>
    <row r="4175" spans="1:45" hidden="1" x14ac:dyDescent="0.35">
      <c r="A4175">
        <v>2020130110813</v>
      </c>
      <c r="B4175">
        <v>2020</v>
      </c>
      <c r="C4175" s="1">
        <v>44036.270833333336</v>
      </c>
      <c r="D4175" s="1">
        <v>44036.298611111109</v>
      </c>
      <c r="E4175" s="2">
        <f>_2020_IR[[#This Row],[close]]-_2020_IR[[#This Row],[open]]</f>
        <v>2.7777777773735579E-2</v>
      </c>
      <c r="F4175" t="s">
        <v>43</v>
      </c>
      <c r="G4175" t="s">
        <v>126</v>
      </c>
      <c r="H4175" t="s">
        <v>435</v>
      </c>
      <c r="I4175" t="s">
        <v>1631</v>
      </c>
      <c r="J4175">
        <v>41.276400000000002</v>
      </c>
      <c r="K4175">
        <v>-8.2245069999999991</v>
      </c>
      <c r="L4175">
        <v>5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 t="s">
        <v>47</v>
      </c>
      <c r="X4175">
        <v>0</v>
      </c>
      <c r="Y4175">
        <v>0.2</v>
      </c>
      <c r="Z4175">
        <v>0</v>
      </c>
      <c r="AA4175">
        <v>0.2</v>
      </c>
      <c r="AB4175">
        <f>_2020_IR[[#This Row],[areaTotal]]*10000</f>
        <v>2000</v>
      </c>
      <c r="AC4175" t="s">
        <v>48</v>
      </c>
      <c r="AD4175">
        <v>40</v>
      </c>
      <c r="AE4175">
        <f>SQRT(_2020_IR[[#This Row],[aream2]])/(_2020_IR[[#This Row],[duration2]]*60)</f>
        <v>1.8633899812498248E-2</v>
      </c>
      <c r="AF4175">
        <v>8.0727320949570807</v>
      </c>
      <c r="AG4175">
        <v>24.938213063452402</v>
      </c>
      <c r="AH4175">
        <v>6.4077548636308599</v>
      </c>
      <c r="AI4175">
        <v>373.64257253607599</v>
      </c>
      <c r="AJ4175">
        <v>96.142180463081203</v>
      </c>
      <c r="AK4175">
        <v>89.238470167181006</v>
      </c>
      <c r="AL4175">
        <v>117.012792390906</v>
      </c>
      <c r="AM4175" t="s">
        <v>281</v>
      </c>
      <c r="AN4175" t="s">
        <v>282</v>
      </c>
      <c r="AO4175" t="s">
        <v>288</v>
      </c>
      <c r="AP4175" t="s">
        <v>125</v>
      </c>
      <c r="AQ4175" t="s">
        <v>1234</v>
      </c>
      <c r="AR4175" t="s">
        <v>307</v>
      </c>
      <c r="AS4175" t="s">
        <v>79</v>
      </c>
    </row>
    <row r="4176" spans="1:45" hidden="1" x14ac:dyDescent="0.35">
      <c r="A4176">
        <v>2020150058433</v>
      </c>
      <c r="B4176">
        <v>2020</v>
      </c>
      <c r="C4176" s="1">
        <v>44036.28125</v>
      </c>
      <c r="D4176" s="1">
        <v>44036.302777777775</v>
      </c>
      <c r="E4176" s="2">
        <f>_2020_IR[[#This Row],[close]]-_2020_IR[[#This Row],[open]]</f>
        <v>2.1527777775190771E-2</v>
      </c>
      <c r="F4176" t="s">
        <v>56</v>
      </c>
      <c r="G4176" t="s">
        <v>118</v>
      </c>
      <c r="H4176" t="s">
        <v>474</v>
      </c>
      <c r="I4176" t="s">
        <v>1786</v>
      </c>
      <c r="J4176">
        <v>38.656638000000001</v>
      </c>
      <c r="K4176">
        <v>-8.9615799999999997</v>
      </c>
      <c r="L4176">
        <v>12</v>
      </c>
      <c r="M4176">
        <v>3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 t="s">
        <v>47</v>
      </c>
      <c r="X4176">
        <v>0</v>
      </c>
      <c r="Y4176">
        <v>0</v>
      </c>
      <c r="Z4176">
        <v>6.7999999999999996E-3</v>
      </c>
      <c r="AA4176">
        <v>6.7999999999999996E-3</v>
      </c>
      <c r="AB4176">
        <f>_2020_IR[[#This Row],[areaTotal]]*10000</f>
        <v>68</v>
      </c>
      <c r="AC4176" t="s">
        <v>48</v>
      </c>
      <c r="AD4176">
        <v>31</v>
      </c>
      <c r="AE4176">
        <f>SQRT(_2020_IR[[#This Row],[aream2]])/(_2020_IR[[#This Row],[duration2]]*60)</f>
        <v>4.4334469092663017E-3</v>
      </c>
      <c r="AF4176">
        <v>7.5774262886052401</v>
      </c>
      <c r="AG4176">
        <v>24.061864385779501</v>
      </c>
      <c r="AH4176">
        <v>5.1119401857452997</v>
      </c>
      <c r="AI4176">
        <v>535.757056704261</v>
      </c>
      <c r="AJ4176">
        <v>140.92287795340101</v>
      </c>
      <c r="AK4176">
        <v>87.078469658560195</v>
      </c>
      <c r="AL4176">
        <v>170.033702357957</v>
      </c>
      <c r="AM4176" t="s">
        <v>49</v>
      </c>
      <c r="AN4176" t="s">
        <v>133</v>
      </c>
      <c r="AO4176" t="s">
        <v>288</v>
      </c>
      <c r="AP4176" t="s">
        <v>125</v>
      </c>
      <c r="AQ4176" t="s">
        <v>1636</v>
      </c>
      <c r="AR4176" t="s">
        <v>218</v>
      </c>
      <c r="AS4176" t="s">
        <v>219</v>
      </c>
    </row>
    <row r="4177" spans="1:45" hidden="1" x14ac:dyDescent="0.35">
      <c r="A4177">
        <v>2020130110826</v>
      </c>
      <c r="B4177">
        <v>2020</v>
      </c>
      <c r="C4177" s="1">
        <v>44036.325694444444</v>
      </c>
      <c r="D4177" s="1">
        <v>44036.345833333333</v>
      </c>
      <c r="E4177" s="2">
        <f>_2020_IR[[#This Row],[close]]-_2020_IR[[#This Row],[open]]</f>
        <v>2.0138888889050577E-2</v>
      </c>
      <c r="F4177" t="s">
        <v>43</v>
      </c>
      <c r="G4177" t="s">
        <v>126</v>
      </c>
      <c r="H4177" t="s">
        <v>249</v>
      </c>
      <c r="I4177" t="s">
        <v>250</v>
      </c>
      <c r="J4177">
        <v>41.233398000000001</v>
      </c>
      <c r="K4177">
        <v>-8.3964580000000009</v>
      </c>
      <c r="L4177">
        <v>3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 t="s">
        <v>47</v>
      </c>
      <c r="X4177">
        <v>0</v>
      </c>
      <c r="Y4177">
        <v>0.01</v>
      </c>
      <c r="Z4177">
        <v>0</v>
      </c>
      <c r="AA4177">
        <v>0.01</v>
      </c>
      <c r="AB4177">
        <f>_2020_IR[[#This Row],[areaTotal]]*10000</f>
        <v>100</v>
      </c>
      <c r="AC4177" t="s">
        <v>48</v>
      </c>
      <c r="AD4177">
        <v>29</v>
      </c>
      <c r="AE4177">
        <f>SQRT(_2020_IR[[#This Row],[aream2]])/(_2020_IR[[#This Row],[duration2]]*60)</f>
        <v>5.7471264367816091E-3</v>
      </c>
      <c r="AF4177">
        <v>6.8143984786767797</v>
      </c>
      <c r="AG4177">
        <v>22.661432364716401</v>
      </c>
      <c r="AH4177">
        <v>5.5302149400623399</v>
      </c>
      <c r="AI4177">
        <v>371.28020304761202</v>
      </c>
      <c r="AJ4177">
        <v>99.502341715610697</v>
      </c>
      <c r="AK4177">
        <v>88.007752588303703</v>
      </c>
      <c r="AL4177">
        <v>119.16484274987</v>
      </c>
      <c r="AM4177" t="s">
        <v>281</v>
      </c>
      <c r="AN4177" t="s">
        <v>282</v>
      </c>
      <c r="AO4177" t="s">
        <v>288</v>
      </c>
      <c r="AP4177" t="s">
        <v>125</v>
      </c>
      <c r="AQ4177" t="s">
        <v>1234</v>
      </c>
      <c r="AR4177" t="s">
        <v>218</v>
      </c>
      <c r="AS4177" t="s">
        <v>219</v>
      </c>
    </row>
    <row r="4178" spans="1:45" hidden="1" x14ac:dyDescent="0.35">
      <c r="A4178">
        <v>2020030050564</v>
      </c>
      <c r="B4178">
        <v>2020</v>
      </c>
      <c r="C4178" s="1">
        <v>44036.334722222222</v>
      </c>
      <c r="D4178" s="1">
        <v>44036.373611111114</v>
      </c>
      <c r="E4178" s="2">
        <f>_2020_IR[[#This Row],[close]]-_2020_IR[[#This Row],[open]]</f>
        <v>3.888888889196096E-2</v>
      </c>
      <c r="F4178" t="s">
        <v>43</v>
      </c>
      <c r="G4178" t="s">
        <v>158</v>
      </c>
      <c r="H4178" t="s">
        <v>271</v>
      </c>
      <c r="I4178" t="s">
        <v>1872</v>
      </c>
      <c r="J4178">
        <v>41.616098000000001</v>
      </c>
      <c r="K4178">
        <v>-8.5214429999999997</v>
      </c>
      <c r="L4178">
        <v>10</v>
      </c>
      <c r="M4178">
        <v>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 t="s">
        <v>47</v>
      </c>
      <c r="X4178">
        <v>0</v>
      </c>
      <c r="Y4178">
        <v>0.05</v>
      </c>
      <c r="Z4178">
        <v>0</v>
      </c>
      <c r="AA4178">
        <v>0.05</v>
      </c>
      <c r="AB4178">
        <f>_2020_IR[[#This Row],[areaTotal]]*10000</f>
        <v>500</v>
      </c>
      <c r="AC4178" t="s">
        <v>48</v>
      </c>
      <c r="AD4178">
        <v>56</v>
      </c>
      <c r="AE4178">
        <f>SQRT(_2020_IR[[#This Row],[aream2]])/(_2020_IR[[#This Row],[duration2]]*60)</f>
        <v>6.6549642187493747E-3</v>
      </c>
      <c r="AF4178">
        <v>7.3195184893995098</v>
      </c>
      <c r="AG4178">
        <v>23.5956826757117</v>
      </c>
      <c r="AH4178">
        <v>5.9343003678488797</v>
      </c>
      <c r="AI4178">
        <v>360.28643040632602</v>
      </c>
      <c r="AJ4178">
        <v>97.883268527091701</v>
      </c>
      <c r="AK4178">
        <v>88.153357918109805</v>
      </c>
      <c r="AL4178">
        <v>116.58290276849399</v>
      </c>
      <c r="AM4178" t="s">
        <v>59</v>
      </c>
      <c r="AN4178" t="s">
        <v>60</v>
      </c>
      <c r="AO4178" t="s">
        <v>288</v>
      </c>
      <c r="AP4178" t="s">
        <v>125</v>
      </c>
      <c r="AQ4178" t="s">
        <v>1234</v>
      </c>
      <c r="AR4178" t="s">
        <v>218</v>
      </c>
      <c r="AS4178" t="s">
        <v>219</v>
      </c>
    </row>
    <row r="4179" spans="1:45" hidden="1" x14ac:dyDescent="0.35">
      <c r="A4179">
        <v>2020030050591</v>
      </c>
      <c r="B4179">
        <v>2020</v>
      </c>
      <c r="C4179" s="1">
        <v>44036.414583333331</v>
      </c>
      <c r="D4179" s="1">
        <v>44036.444444444445</v>
      </c>
      <c r="E4179" s="2">
        <f>_2020_IR[[#This Row],[close]]-_2020_IR[[#This Row],[open]]</f>
        <v>2.9861111113859806E-2</v>
      </c>
      <c r="F4179" t="s">
        <v>102</v>
      </c>
      <c r="G4179" t="s">
        <v>158</v>
      </c>
      <c r="H4179" t="s">
        <v>422</v>
      </c>
      <c r="I4179" t="s">
        <v>1873</v>
      </c>
      <c r="J4179">
        <v>41.477522</v>
      </c>
      <c r="K4179">
        <v>-8.3422730000000005</v>
      </c>
      <c r="L4179">
        <v>22</v>
      </c>
      <c r="M4179">
        <v>5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 t="s">
        <v>47</v>
      </c>
      <c r="X4179">
        <v>0.05</v>
      </c>
      <c r="Y4179">
        <v>0</v>
      </c>
      <c r="Z4179">
        <v>0</v>
      </c>
      <c r="AA4179">
        <v>0.05</v>
      </c>
      <c r="AB4179">
        <f>_2020_IR[[#This Row],[areaTotal]]*10000</f>
        <v>500</v>
      </c>
      <c r="AC4179" t="s">
        <v>48</v>
      </c>
      <c r="AD4179">
        <v>43</v>
      </c>
      <c r="AE4179">
        <f>SQRT(_2020_IR[[#This Row],[aream2]])/(_2020_IR[[#This Row],[duration2]]*60)</f>
        <v>8.6669301453480233E-3</v>
      </c>
      <c r="AF4179">
        <v>9.8512466483872991</v>
      </c>
      <c r="AG4179">
        <v>27.9073633703991</v>
      </c>
      <c r="AH4179">
        <v>7.2767527910082599</v>
      </c>
      <c r="AI4179">
        <v>349.57918009978999</v>
      </c>
      <c r="AJ4179">
        <v>111.872229348632</v>
      </c>
      <c r="AK4179">
        <v>90.063386903544199</v>
      </c>
      <c r="AL4179">
        <v>124.299073620668</v>
      </c>
      <c r="AM4179" t="s">
        <v>49</v>
      </c>
      <c r="AN4179" t="s">
        <v>91</v>
      </c>
      <c r="AO4179" t="s">
        <v>471</v>
      </c>
      <c r="AP4179" t="s">
        <v>125</v>
      </c>
      <c r="AQ4179" t="s">
        <v>1234</v>
      </c>
      <c r="AR4179" t="s">
        <v>307</v>
      </c>
      <c r="AS4179" t="s">
        <v>79</v>
      </c>
    </row>
    <row r="4180" spans="1:45" hidden="1" x14ac:dyDescent="0.35">
      <c r="A4180">
        <v>2020130110916</v>
      </c>
      <c r="B4180">
        <v>2020</v>
      </c>
      <c r="C4180" s="1">
        <v>44036.418055555558</v>
      </c>
      <c r="D4180" s="1">
        <v>44036.44027777778</v>
      </c>
      <c r="E4180" s="2">
        <f>_2020_IR[[#This Row],[close]]-_2020_IR[[#This Row],[open]]</f>
        <v>2.2222222221898846E-2</v>
      </c>
      <c r="F4180" t="s">
        <v>43</v>
      </c>
      <c r="G4180" t="s">
        <v>126</v>
      </c>
      <c r="H4180" t="s">
        <v>249</v>
      </c>
      <c r="I4180" t="s">
        <v>780</v>
      </c>
      <c r="J4180">
        <v>41.123148</v>
      </c>
      <c r="K4180">
        <v>-8.4407219999999992</v>
      </c>
      <c r="L4180">
        <v>33</v>
      </c>
      <c r="M4180">
        <v>8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 t="s">
        <v>47</v>
      </c>
      <c r="X4180">
        <v>0</v>
      </c>
      <c r="Y4180">
        <v>0.2</v>
      </c>
      <c r="Z4180">
        <v>0</v>
      </c>
      <c r="AA4180">
        <v>0.2</v>
      </c>
      <c r="AB4180">
        <f>_2020_IR[[#This Row],[areaTotal]]*10000</f>
        <v>2000</v>
      </c>
      <c r="AC4180" t="s">
        <v>48</v>
      </c>
      <c r="AD4180">
        <v>32</v>
      </c>
      <c r="AE4180">
        <f>SQRT(_2020_IR[[#This Row],[aream2]])/(_2020_IR[[#This Row],[duration2]]*60)</f>
        <v>2.3292374765622809E-2</v>
      </c>
      <c r="AF4180">
        <v>4.47977641963951</v>
      </c>
      <c r="AG4180">
        <v>17.879928703207302</v>
      </c>
      <c r="AH4180">
        <v>4.9373343767885203</v>
      </c>
      <c r="AI4180">
        <v>344.89573736080899</v>
      </c>
      <c r="AJ4180">
        <v>63.657385849181601</v>
      </c>
      <c r="AK4180">
        <v>87.0811624679489</v>
      </c>
      <c r="AL4180">
        <v>87.116878784449298</v>
      </c>
      <c r="AM4180" t="s">
        <v>59</v>
      </c>
      <c r="AN4180" t="s">
        <v>60</v>
      </c>
      <c r="AO4180" t="s">
        <v>217</v>
      </c>
      <c r="AP4180" t="s">
        <v>125</v>
      </c>
      <c r="AQ4180" t="s">
        <v>1234</v>
      </c>
      <c r="AR4180" t="s">
        <v>218</v>
      </c>
      <c r="AS4180" t="s">
        <v>219</v>
      </c>
    </row>
    <row r="4181" spans="1:45" hidden="1" x14ac:dyDescent="0.35">
      <c r="A4181">
        <v>2020130110928</v>
      </c>
      <c r="B4181">
        <v>2020</v>
      </c>
      <c r="C4181" s="1">
        <v>44036.418055555558</v>
      </c>
      <c r="D4181" s="1">
        <v>44036.447916666664</v>
      </c>
      <c r="E4181" s="2">
        <f>_2020_IR[[#This Row],[close]]-_2020_IR[[#This Row],[open]]</f>
        <v>2.9861111106583849E-2</v>
      </c>
      <c r="F4181" t="s">
        <v>43</v>
      </c>
      <c r="G4181" t="s">
        <v>126</v>
      </c>
      <c r="H4181" t="s">
        <v>249</v>
      </c>
      <c r="I4181" t="s">
        <v>1682</v>
      </c>
      <c r="J4181">
        <v>41.169648000000002</v>
      </c>
      <c r="K4181">
        <v>-8.3906379999999992</v>
      </c>
      <c r="L4181">
        <v>5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 t="s">
        <v>47</v>
      </c>
      <c r="X4181">
        <v>0</v>
      </c>
      <c r="Y4181">
        <v>0.02</v>
      </c>
      <c r="Z4181">
        <v>0</v>
      </c>
      <c r="AA4181">
        <v>0.02</v>
      </c>
      <c r="AB4181">
        <f>_2020_IR[[#This Row],[areaTotal]]*10000</f>
        <v>200</v>
      </c>
      <c r="AC4181" t="s">
        <v>48</v>
      </c>
      <c r="AD4181">
        <v>43</v>
      </c>
      <c r="AE4181">
        <f>SQRT(_2020_IR[[#This Row],[aream2]])/(_2020_IR[[#This Row],[duration2]]*60)</f>
        <v>5.4814479161747875E-3</v>
      </c>
      <c r="AF4181">
        <v>4.47977641963951</v>
      </c>
      <c r="AG4181">
        <v>17.879928703207302</v>
      </c>
      <c r="AH4181">
        <v>4.9373343767885203</v>
      </c>
      <c r="AI4181">
        <v>344.89573736080899</v>
      </c>
      <c r="AJ4181">
        <v>63.657385849181601</v>
      </c>
      <c r="AK4181">
        <v>87.0811624679489</v>
      </c>
      <c r="AL4181">
        <v>87.116878784449298</v>
      </c>
      <c r="AM4181" t="s">
        <v>59</v>
      </c>
      <c r="AN4181" t="s">
        <v>60</v>
      </c>
      <c r="AO4181" t="s">
        <v>217</v>
      </c>
      <c r="AP4181" t="s">
        <v>125</v>
      </c>
      <c r="AQ4181" t="s">
        <v>1234</v>
      </c>
      <c r="AR4181" t="s">
        <v>218</v>
      </c>
      <c r="AS4181" t="s">
        <v>219</v>
      </c>
    </row>
    <row r="4182" spans="1:45" hidden="1" x14ac:dyDescent="0.35">
      <c r="A4182">
        <v>2020130110918</v>
      </c>
      <c r="B4182">
        <v>2020</v>
      </c>
      <c r="C4182" s="1">
        <v>44036.421527777777</v>
      </c>
      <c r="D4182" s="1">
        <v>44036.458333333336</v>
      </c>
      <c r="E4182" s="2">
        <f>_2020_IR[[#This Row],[close]]-_2020_IR[[#This Row],[open]]</f>
        <v>3.680555555911269E-2</v>
      </c>
      <c r="F4182" t="s">
        <v>43</v>
      </c>
      <c r="G4182" t="s">
        <v>126</v>
      </c>
      <c r="H4182" t="s">
        <v>183</v>
      </c>
      <c r="I4182" t="s">
        <v>193</v>
      </c>
      <c r="J4182">
        <v>41.375492999999999</v>
      </c>
      <c r="K4182">
        <v>-8.2489369999999997</v>
      </c>
      <c r="L4182">
        <v>5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 t="s">
        <v>47</v>
      </c>
      <c r="X4182">
        <v>0</v>
      </c>
      <c r="Y4182">
        <v>5.0000000000000001E-3</v>
      </c>
      <c r="Z4182">
        <v>0</v>
      </c>
      <c r="AA4182">
        <v>5.0000000000000001E-3</v>
      </c>
      <c r="AB4182">
        <f>_2020_IR[[#This Row],[areaTotal]]*10000</f>
        <v>50</v>
      </c>
      <c r="AC4182" t="s">
        <v>48</v>
      </c>
      <c r="AD4182">
        <v>53</v>
      </c>
      <c r="AE4182">
        <f>SQRT(_2020_IR[[#This Row],[aream2]])/(_2020_IR[[#This Row],[duration2]]*60)</f>
        <v>2.2236062301463758E-3</v>
      </c>
      <c r="AF4182">
        <v>6.8143984786767797</v>
      </c>
      <c r="AG4182">
        <v>22.661432364716401</v>
      </c>
      <c r="AH4182">
        <v>5.5302149400623399</v>
      </c>
      <c r="AI4182">
        <v>371.28020304761202</v>
      </c>
      <c r="AJ4182">
        <v>99.502341715610697</v>
      </c>
      <c r="AK4182">
        <v>88.007752588303703</v>
      </c>
      <c r="AL4182">
        <v>119.16484274987</v>
      </c>
      <c r="AM4182" t="s">
        <v>59</v>
      </c>
      <c r="AN4182" t="s">
        <v>60</v>
      </c>
      <c r="AO4182" t="s">
        <v>288</v>
      </c>
      <c r="AP4182" t="s">
        <v>125</v>
      </c>
      <c r="AQ4182" t="s">
        <v>1234</v>
      </c>
      <c r="AR4182" t="s">
        <v>218</v>
      </c>
      <c r="AS4182" t="s">
        <v>219</v>
      </c>
    </row>
    <row r="4183" spans="1:45" hidden="1" x14ac:dyDescent="0.35">
      <c r="A4183">
        <v>2020180034858</v>
      </c>
      <c r="B4183">
        <v>2020</v>
      </c>
      <c r="C4183" s="1">
        <v>44036.431250000001</v>
      </c>
      <c r="D4183" s="1">
        <v>44036.464583333334</v>
      </c>
      <c r="E4183" s="2">
        <f>_2020_IR[[#This Row],[close]]-_2020_IR[[#This Row],[open]]</f>
        <v>3.3333333332848269E-2</v>
      </c>
      <c r="F4183" t="s">
        <v>43</v>
      </c>
      <c r="G4183" t="s">
        <v>65</v>
      </c>
      <c r="H4183" t="s">
        <v>763</v>
      </c>
      <c r="I4183" t="s">
        <v>1874</v>
      </c>
      <c r="J4183">
        <v>40.943199999999997</v>
      </c>
      <c r="K4183">
        <v>-7.4431760000000002</v>
      </c>
      <c r="L4183">
        <v>42</v>
      </c>
      <c r="M4183">
        <v>12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t="s">
        <v>47</v>
      </c>
      <c r="X4183">
        <v>0</v>
      </c>
      <c r="Y4183">
        <v>0.27</v>
      </c>
      <c r="Z4183">
        <v>0</v>
      </c>
      <c r="AA4183">
        <v>0.27</v>
      </c>
      <c r="AB4183">
        <f>_2020_IR[[#This Row],[areaTotal]]*10000</f>
        <v>2700</v>
      </c>
      <c r="AC4183" t="s">
        <v>48</v>
      </c>
      <c r="AD4183">
        <v>48</v>
      </c>
      <c r="AE4183">
        <f>SQRT(_2020_IR[[#This Row],[aream2]])/(_2020_IR[[#This Row],[duration2]]*60)</f>
        <v>1.8042195912175804E-2</v>
      </c>
      <c r="AF4183">
        <v>7.5125574047085601</v>
      </c>
      <c r="AG4183">
        <v>23.945268833805599</v>
      </c>
      <c r="AH4183">
        <v>6.4188188715618102</v>
      </c>
      <c r="AI4183">
        <v>464.53941479127599</v>
      </c>
      <c r="AJ4183">
        <v>74.729035113779503</v>
      </c>
      <c r="AK4183">
        <v>90.300617740453106</v>
      </c>
      <c r="AL4183">
        <v>106.59075015858301</v>
      </c>
      <c r="AM4183" t="s">
        <v>83</v>
      </c>
      <c r="AN4183" t="s">
        <v>84</v>
      </c>
      <c r="AO4183" t="s">
        <v>288</v>
      </c>
      <c r="AP4183" t="s">
        <v>125</v>
      </c>
      <c r="AQ4183" t="s">
        <v>1234</v>
      </c>
      <c r="AR4183" t="s">
        <v>307</v>
      </c>
      <c r="AS4183" t="s">
        <v>79</v>
      </c>
    </row>
    <row r="4184" spans="1:45" hidden="1" x14ac:dyDescent="0.35">
      <c r="A4184">
        <v>2020130110948</v>
      </c>
      <c r="B4184">
        <v>2020</v>
      </c>
      <c r="C4184" s="1">
        <v>44036.449305555558</v>
      </c>
      <c r="D4184" s="1">
        <v>44036.46875</v>
      </c>
      <c r="E4184" s="2">
        <f>_2020_IR[[#This Row],[close]]-_2020_IR[[#This Row],[open]]</f>
        <v>1.9444444442342501E-2</v>
      </c>
      <c r="F4184" t="s">
        <v>43</v>
      </c>
      <c r="G4184" t="s">
        <v>126</v>
      </c>
      <c r="H4184" t="s">
        <v>249</v>
      </c>
      <c r="I4184" t="s">
        <v>709</v>
      </c>
      <c r="J4184">
        <v>41.181049999999999</v>
      </c>
      <c r="K4184">
        <v>-8.3786529999999999</v>
      </c>
      <c r="L4184">
        <v>3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 t="s">
        <v>47</v>
      </c>
      <c r="X4184">
        <v>0</v>
      </c>
      <c r="Y4184">
        <v>0.02</v>
      </c>
      <c r="Z4184">
        <v>0</v>
      </c>
      <c r="AA4184">
        <v>0.02</v>
      </c>
      <c r="AB4184">
        <f>_2020_IR[[#This Row],[areaTotal]]*10000</f>
        <v>200</v>
      </c>
      <c r="AC4184" t="s">
        <v>48</v>
      </c>
      <c r="AD4184">
        <v>28</v>
      </c>
      <c r="AE4184">
        <f>SQRT(_2020_IR[[#This Row],[aream2]])/(_2020_IR[[#This Row],[duration2]]*60)</f>
        <v>8.4179378712684241E-3</v>
      </c>
      <c r="AF4184">
        <v>6.8143984786767797</v>
      </c>
      <c r="AG4184">
        <v>22.661432364716401</v>
      </c>
      <c r="AH4184">
        <v>5.5302149400623399</v>
      </c>
      <c r="AI4184">
        <v>371.28020304761202</v>
      </c>
      <c r="AJ4184">
        <v>99.502341715610697</v>
      </c>
      <c r="AK4184">
        <v>88.007752588303703</v>
      </c>
      <c r="AL4184">
        <v>119.16484274987</v>
      </c>
      <c r="AM4184" t="s">
        <v>59</v>
      </c>
      <c r="AN4184" t="s">
        <v>60</v>
      </c>
      <c r="AO4184" t="s">
        <v>288</v>
      </c>
      <c r="AP4184" t="s">
        <v>125</v>
      </c>
      <c r="AQ4184" t="s">
        <v>1234</v>
      </c>
      <c r="AR4184" t="s">
        <v>218</v>
      </c>
      <c r="AS4184" t="s">
        <v>219</v>
      </c>
    </row>
    <row r="4185" spans="1:45" hidden="1" x14ac:dyDescent="0.35">
      <c r="A4185">
        <v>2020110132670</v>
      </c>
      <c r="B4185">
        <v>2020</v>
      </c>
      <c r="C4185" s="1">
        <v>44036.449305555558</v>
      </c>
      <c r="D4185" s="1">
        <v>44036.499305555553</v>
      </c>
      <c r="E4185" s="2">
        <f>_2020_IR[[#This Row],[close]]-_2020_IR[[#This Row],[open]]</f>
        <v>4.9999999995634425E-2</v>
      </c>
      <c r="F4185" t="s">
        <v>43</v>
      </c>
      <c r="G4185" t="s">
        <v>57</v>
      </c>
      <c r="H4185" t="s">
        <v>253</v>
      </c>
      <c r="I4185" t="s">
        <v>564</v>
      </c>
      <c r="J4185">
        <v>38.895420000000001</v>
      </c>
      <c r="K4185">
        <v>-9.3748729999999991</v>
      </c>
      <c r="L4185">
        <v>21</v>
      </c>
      <c r="M4185">
        <v>6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 t="s">
        <v>47</v>
      </c>
      <c r="X4185">
        <v>0</v>
      </c>
      <c r="Y4185">
        <v>2E-3</v>
      </c>
      <c r="Z4185">
        <v>0</v>
      </c>
      <c r="AA4185">
        <v>2E-3</v>
      </c>
      <c r="AB4185">
        <f>_2020_IR[[#This Row],[areaTotal]]*10000</f>
        <v>20</v>
      </c>
      <c r="AC4185" t="s">
        <v>48</v>
      </c>
      <c r="AD4185">
        <v>72</v>
      </c>
      <c r="AE4185">
        <f>SQRT(_2020_IR[[#This Row],[aream2]])/(_2020_IR[[#This Row],[duration2]]*60)</f>
        <v>1.0352166562499028E-3</v>
      </c>
      <c r="AF4185">
        <v>5.2194332870476003</v>
      </c>
      <c r="AG4185">
        <v>19.492218430167501</v>
      </c>
      <c r="AH4185">
        <v>4.1300794272785799</v>
      </c>
      <c r="AI4185">
        <v>486.89551078985602</v>
      </c>
      <c r="AJ4185">
        <v>107.55459546796899</v>
      </c>
      <c r="AK4185">
        <v>83.441030918517299</v>
      </c>
      <c r="AL4185">
        <v>138.57924569678801</v>
      </c>
      <c r="AM4185" t="s">
        <v>59</v>
      </c>
      <c r="AN4185" t="s">
        <v>60</v>
      </c>
      <c r="AO4185" t="s">
        <v>288</v>
      </c>
      <c r="AP4185" t="s">
        <v>125</v>
      </c>
      <c r="AQ4185" t="s">
        <v>1234</v>
      </c>
      <c r="AR4185" t="s">
        <v>54</v>
      </c>
      <c r="AS4185" t="s">
        <v>55</v>
      </c>
    </row>
    <row r="4186" spans="1:45" hidden="1" x14ac:dyDescent="0.35">
      <c r="A4186">
        <v>2020130111003</v>
      </c>
      <c r="B4186">
        <v>2020</v>
      </c>
      <c r="C4186" s="1">
        <v>44036.468055555553</v>
      </c>
      <c r="D4186" s="1">
        <v>44036.502083333333</v>
      </c>
      <c r="E4186" s="2">
        <f>_2020_IR[[#This Row],[close]]-_2020_IR[[#This Row],[open]]</f>
        <v>3.4027777779556345E-2</v>
      </c>
      <c r="F4186" t="s">
        <v>43</v>
      </c>
      <c r="G4186" t="s">
        <v>126</v>
      </c>
      <c r="H4186" t="s">
        <v>249</v>
      </c>
      <c r="I4186" t="s">
        <v>1682</v>
      </c>
      <c r="J4186">
        <v>41.166513000000002</v>
      </c>
      <c r="K4186">
        <v>-8.3738270000000004</v>
      </c>
      <c r="L4186">
        <v>11</v>
      </c>
      <c r="M4186">
        <v>3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 t="s">
        <v>47</v>
      </c>
      <c r="X4186">
        <v>0</v>
      </c>
      <c r="Y4186">
        <v>0.05</v>
      </c>
      <c r="Z4186">
        <v>0</v>
      </c>
      <c r="AA4186">
        <v>0.05</v>
      </c>
      <c r="AB4186">
        <f>_2020_IR[[#This Row],[areaTotal]]*10000</f>
        <v>500</v>
      </c>
      <c r="AC4186" t="s">
        <v>48</v>
      </c>
      <c r="AD4186">
        <v>49</v>
      </c>
      <c r="AE4186">
        <f>SQRT(_2020_IR[[#This Row],[aream2]])/(_2020_IR[[#This Row],[duration2]]*60)</f>
        <v>7.6056733928564282E-3</v>
      </c>
      <c r="AF4186">
        <v>4.47977641963951</v>
      </c>
      <c r="AG4186">
        <v>17.879928703207302</v>
      </c>
      <c r="AH4186">
        <v>4.9373343767885203</v>
      </c>
      <c r="AI4186">
        <v>344.89573736080899</v>
      </c>
      <c r="AJ4186">
        <v>63.657385849181601</v>
      </c>
      <c r="AK4186">
        <v>87.0811624679489</v>
      </c>
      <c r="AL4186">
        <v>87.116878784449298</v>
      </c>
      <c r="AM4186" t="s">
        <v>59</v>
      </c>
      <c r="AN4186" t="s">
        <v>60</v>
      </c>
      <c r="AO4186" t="s">
        <v>217</v>
      </c>
      <c r="AP4186" t="s">
        <v>125</v>
      </c>
      <c r="AQ4186" t="s">
        <v>1234</v>
      </c>
      <c r="AR4186" t="s">
        <v>218</v>
      </c>
      <c r="AS4186" t="s">
        <v>219</v>
      </c>
    </row>
    <row r="4187" spans="1:45" hidden="1" x14ac:dyDescent="0.35">
      <c r="A4187">
        <v>2020160017367</v>
      </c>
      <c r="B4187">
        <v>2020</v>
      </c>
      <c r="C4187" s="1">
        <v>44036.474305555559</v>
      </c>
      <c r="D4187" s="1">
        <v>44036.511805555558</v>
      </c>
      <c r="E4187" s="2">
        <f>_2020_IR[[#This Row],[close]]-_2020_IR[[#This Row],[open]]</f>
        <v>3.7499999998544808E-2</v>
      </c>
      <c r="F4187" t="s">
        <v>43</v>
      </c>
      <c r="G4187" t="s">
        <v>68</v>
      </c>
      <c r="H4187" t="s">
        <v>179</v>
      </c>
      <c r="I4187" t="s">
        <v>1875</v>
      </c>
      <c r="J4187">
        <v>41.822924999999998</v>
      </c>
      <c r="K4187">
        <v>-8.4846749999999993</v>
      </c>
      <c r="L4187">
        <v>18</v>
      </c>
      <c r="M4187">
        <v>4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t="s">
        <v>47</v>
      </c>
      <c r="X4187">
        <v>0.3</v>
      </c>
      <c r="Y4187">
        <v>1.34</v>
      </c>
      <c r="Z4187">
        <v>0</v>
      </c>
      <c r="AA4187">
        <v>1.64</v>
      </c>
      <c r="AB4187">
        <f>_2020_IR[[#This Row],[areaTotal]]*10000</f>
        <v>16400</v>
      </c>
      <c r="AC4187" t="s">
        <v>82</v>
      </c>
      <c r="AD4187">
        <v>54</v>
      </c>
      <c r="AE4187">
        <f>SQRT(_2020_IR[[#This Row],[aream2]])/(_2020_IR[[#This Row],[duration2]]*60)</f>
        <v>3.9525458255758324E-2</v>
      </c>
      <c r="AF4187">
        <v>6.2677365442760502</v>
      </c>
      <c r="AG4187">
        <v>21.615704518272299</v>
      </c>
      <c r="AH4187">
        <v>5.5871873215411902</v>
      </c>
      <c r="AI4187">
        <v>322.53042438796399</v>
      </c>
      <c r="AJ4187">
        <v>89.487965299675395</v>
      </c>
      <c r="AK4187">
        <v>88.068294761539605</v>
      </c>
      <c r="AL4187">
        <v>105.675326629791</v>
      </c>
      <c r="AM4187" t="s">
        <v>83</v>
      </c>
      <c r="AN4187" t="s">
        <v>84</v>
      </c>
      <c r="AO4187" t="s">
        <v>288</v>
      </c>
      <c r="AP4187" t="s">
        <v>125</v>
      </c>
      <c r="AQ4187" t="s">
        <v>1234</v>
      </c>
      <c r="AR4187" t="s">
        <v>218</v>
      </c>
      <c r="AS4187" t="s">
        <v>219</v>
      </c>
    </row>
    <row r="4188" spans="1:45" hidden="1" x14ac:dyDescent="0.35">
      <c r="A4188">
        <v>2020160017370</v>
      </c>
      <c r="B4188">
        <v>2020</v>
      </c>
      <c r="C4188" s="1">
        <v>44036.481944444444</v>
      </c>
      <c r="D4188" s="1">
        <v>44036.490277777775</v>
      </c>
      <c r="E4188" s="2">
        <f>_2020_IR[[#This Row],[close]]-_2020_IR[[#This Row],[open]]</f>
        <v>8.333333331393078E-3</v>
      </c>
      <c r="F4188" t="s">
        <v>102</v>
      </c>
      <c r="G4188" t="s">
        <v>68</v>
      </c>
      <c r="H4188" t="s">
        <v>275</v>
      </c>
      <c r="I4188" t="s">
        <v>660</v>
      </c>
      <c r="J4188">
        <v>41.746543000000003</v>
      </c>
      <c r="K4188">
        <v>-8.5429399999999998</v>
      </c>
      <c r="L4188">
        <v>45</v>
      </c>
      <c r="M4188">
        <v>15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 t="s">
        <v>47</v>
      </c>
      <c r="X4188">
        <v>29.6</v>
      </c>
      <c r="Y4188">
        <v>23</v>
      </c>
      <c r="Z4188">
        <v>0</v>
      </c>
      <c r="AA4188">
        <v>52.6</v>
      </c>
      <c r="AB4188">
        <f>_2020_IR[[#This Row],[areaTotal]]*10000</f>
        <v>526000</v>
      </c>
      <c r="AC4188" t="s">
        <v>1076</v>
      </c>
      <c r="AD4188">
        <v>12</v>
      </c>
      <c r="AE4188">
        <f>SQRT(_2020_IR[[#This Row],[aream2]])/(_2020_IR[[#This Row],[duration2]]*60)</f>
        <v>1.0073035758038194</v>
      </c>
      <c r="AF4188">
        <v>6.2677365442760502</v>
      </c>
      <c r="AG4188">
        <v>21.615704518272299</v>
      </c>
      <c r="AH4188">
        <v>5.5871873215411902</v>
      </c>
      <c r="AI4188">
        <v>322.53042438796399</v>
      </c>
      <c r="AJ4188">
        <v>89.487965299675395</v>
      </c>
      <c r="AK4188">
        <v>88.068294761539605</v>
      </c>
      <c r="AL4188">
        <v>105.675326629791</v>
      </c>
      <c r="AM4188" t="s">
        <v>59</v>
      </c>
      <c r="AN4188" t="s">
        <v>60</v>
      </c>
      <c r="AO4188" t="s">
        <v>288</v>
      </c>
      <c r="AP4188" t="s">
        <v>125</v>
      </c>
      <c r="AQ4188" t="s">
        <v>1234</v>
      </c>
      <c r="AR4188" t="s">
        <v>218</v>
      </c>
      <c r="AS4188" t="s">
        <v>219</v>
      </c>
    </row>
    <row r="4189" spans="1:45" hidden="1" x14ac:dyDescent="0.35">
      <c r="A4189">
        <v>2020110132707</v>
      </c>
      <c r="B4189">
        <v>2020</v>
      </c>
      <c r="C4189" s="1">
        <v>44036.48333333333</v>
      </c>
      <c r="D4189" s="1">
        <v>44036.828472222223</v>
      </c>
      <c r="E4189" s="2">
        <f>_2020_IR[[#This Row],[close]]-_2020_IR[[#This Row],[open]]</f>
        <v>0.34513888889341615</v>
      </c>
      <c r="F4189" t="s">
        <v>43</v>
      </c>
      <c r="G4189" t="s">
        <v>57</v>
      </c>
      <c r="H4189" t="s">
        <v>381</v>
      </c>
      <c r="I4189" t="s">
        <v>1301</v>
      </c>
      <c r="J4189">
        <v>38.882629000000001</v>
      </c>
      <c r="K4189">
        <v>-9.1075219999999995</v>
      </c>
      <c r="L4189">
        <v>307</v>
      </c>
      <c r="M4189">
        <v>110</v>
      </c>
      <c r="N4189">
        <v>7</v>
      </c>
      <c r="O4189">
        <v>7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1</v>
      </c>
      <c r="V4189">
        <v>0</v>
      </c>
      <c r="W4189" t="s">
        <v>47</v>
      </c>
      <c r="X4189">
        <v>24.386805094335301</v>
      </c>
      <c r="Y4189">
        <v>34.645133471059999</v>
      </c>
      <c r="Z4189">
        <v>12.170909945515</v>
      </c>
      <c r="AA4189">
        <v>71.2028485109103</v>
      </c>
      <c r="AB4189">
        <f>_2020_IR[[#This Row],[areaTotal]]*10000</f>
        <v>712028.48510910303</v>
      </c>
      <c r="AC4189" t="s">
        <v>1076</v>
      </c>
      <c r="AD4189">
        <v>497</v>
      </c>
      <c r="AE4189">
        <f>SQRT(_2020_IR[[#This Row],[aream2]])/(_2020_IR[[#This Row],[duration2]]*60)</f>
        <v>2.8297042363053783E-2</v>
      </c>
      <c r="AF4189">
        <v>9.9697928402932696</v>
      </c>
      <c r="AG4189">
        <v>28.096602185341499</v>
      </c>
      <c r="AH4189">
        <v>6.1113333994225396</v>
      </c>
      <c r="AI4189">
        <v>534.90392605940599</v>
      </c>
      <c r="AJ4189">
        <v>197.10453345598799</v>
      </c>
      <c r="AK4189">
        <v>88.1903891938437</v>
      </c>
      <c r="AL4189">
        <v>205.187414471046</v>
      </c>
      <c r="AM4189" t="s">
        <v>59</v>
      </c>
      <c r="AN4189" t="s">
        <v>60</v>
      </c>
      <c r="AO4189" t="s">
        <v>471</v>
      </c>
      <c r="AP4189" t="s">
        <v>125</v>
      </c>
      <c r="AQ4189" t="s">
        <v>1636</v>
      </c>
      <c r="AR4189" t="s">
        <v>218</v>
      </c>
      <c r="AS4189" t="s">
        <v>219</v>
      </c>
    </row>
    <row r="4190" spans="1:45" hidden="1" x14ac:dyDescent="0.35">
      <c r="A4190">
        <v>2020160017371</v>
      </c>
      <c r="B4190">
        <v>2020</v>
      </c>
      <c r="C4190" s="1">
        <v>44036.486111111109</v>
      </c>
      <c r="D4190" s="1">
        <v>44036.561111111114</v>
      </c>
      <c r="E4190" s="2">
        <f>_2020_IR[[#This Row],[close]]-_2020_IR[[#This Row],[open]]</f>
        <v>7.5000000004365575E-2</v>
      </c>
      <c r="F4190" t="s">
        <v>43</v>
      </c>
      <c r="G4190" t="s">
        <v>68</v>
      </c>
      <c r="H4190" t="s">
        <v>179</v>
      </c>
      <c r="I4190" t="s">
        <v>1635</v>
      </c>
      <c r="J4190">
        <v>41.850786999999997</v>
      </c>
      <c r="K4190">
        <v>-8.4235199999999999</v>
      </c>
      <c r="L4190">
        <v>39</v>
      </c>
      <c r="M4190">
        <v>10</v>
      </c>
      <c r="N4190">
        <v>7</v>
      </c>
      <c r="O4190">
        <v>3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 t="s">
        <v>47</v>
      </c>
      <c r="X4190">
        <v>0</v>
      </c>
      <c r="Y4190">
        <v>5</v>
      </c>
      <c r="Z4190">
        <v>0</v>
      </c>
      <c r="AA4190">
        <v>5</v>
      </c>
      <c r="AB4190">
        <f>_2020_IR[[#This Row],[areaTotal]]*10000</f>
        <v>50000</v>
      </c>
      <c r="AC4190" t="s">
        <v>82</v>
      </c>
      <c r="AD4190">
        <v>108</v>
      </c>
      <c r="AE4190">
        <f>SQRT(_2020_IR[[#This Row],[aream2]])/(_2020_IR[[#This Row],[duration2]]*60)</f>
        <v>3.4507221874996753E-2</v>
      </c>
      <c r="AF4190">
        <v>6.2677365442760502</v>
      </c>
      <c r="AG4190">
        <v>21.615704518272299</v>
      </c>
      <c r="AH4190">
        <v>5.5871873215411902</v>
      </c>
      <c r="AI4190">
        <v>322.53042438796399</v>
      </c>
      <c r="AJ4190">
        <v>89.487965299675395</v>
      </c>
      <c r="AK4190">
        <v>88.068294761539605</v>
      </c>
      <c r="AL4190">
        <v>105.675326629791</v>
      </c>
      <c r="AM4190" t="s">
        <v>83</v>
      </c>
      <c r="AN4190" t="s">
        <v>84</v>
      </c>
      <c r="AO4190" t="s">
        <v>288</v>
      </c>
      <c r="AP4190" t="s">
        <v>125</v>
      </c>
      <c r="AQ4190" t="s">
        <v>1234</v>
      </c>
      <c r="AR4190" t="s">
        <v>218</v>
      </c>
      <c r="AS4190" t="s">
        <v>219</v>
      </c>
    </row>
    <row r="4191" spans="1:45" hidden="1" x14ac:dyDescent="0.35">
      <c r="A4191">
        <v>2020160017372</v>
      </c>
      <c r="B4191">
        <v>2020</v>
      </c>
      <c r="C4191" s="1">
        <v>44036.494444444441</v>
      </c>
      <c r="D4191" s="1">
        <v>44036.593055555553</v>
      </c>
      <c r="E4191" s="2">
        <f>_2020_IR[[#This Row],[close]]-_2020_IR[[#This Row],[open]]</f>
        <v>9.8611111112404615E-2</v>
      </c>
      <c r="F4191" t="s">
        <v>43</v>
      </c>
      <c r="G4191" t="s">
        <v>68</v>
      </c>
      <c r="H4191" t="s">
        <v>179</v>
      </c>
      <c r="I4191" t="s">
        <v>1875</v>
      </c>
      <c r="J4191">
        <v>41.821784999999998</v>
      </c>
      <c r="K4191">
        <v>-8.4859380000000009</v>
      </c>
      <c r="L4191">
        <v>15</v>
      </c>
      <c r="M4191">
        <v>5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 t="s">
        <v>47</v>
      </c>
      <c r="X4191">
        <v>0</v>
      </c>
      <c r="Y4191">
        <v>0.66</v>
      </c>
      <c r="Z4191">
        <v>0</v>
      </c>
      <c r="AA4191">
        <v>0.66</v>
      </c>
      <c r="AB4191">
        <f>_2020_IR[[#This Row],[areaTotal]]*10000</f>
        <v>6600</v>
      </c>
      <c r="AC4191" t="s">
        <v>48</v>
      </c>
      <c r="AD4191">
        <v>142</v>
      </c>
      <c r="AE4191">
        <f>SQRT(_2020_IR[[#This Row],[aream2]])/(_2020_IR[[#This Row],[duration2]]*60)</f>
        <v>9.5352563434694376E-3</v>
      </c>
      <c r="AF4191">
        <v>6.2677365442760502</v>
      </c>
      <c r="AG4191">
        <v>21.615704518272299</v>
      </c>
      <c r="AH4191">
        <v>5.5871873215411902</v>
      </c>
      <c r="AI4191">
        <v>322.53042438796399</v>
      </c>
      <c r="AJ4191">
        <v>89.487965299675395</v>
      </c>
      <c r="AK4191">
        <v>88.068294761539605</v>
      </c>
      <c r="AL4191">
        <v>105.675326629791</v>
      </c>
      <c r="AM4191" t="s">
        <v>83</v>
      </c>
      <c r="AN4191" t="s">
        <v>84</v>
      </c>
      <c r="AO4191" t="s">
        <v>288</v>
      </c>
      <c r="AP4191" t="s">
        <v>125</v>
      </c>
      <c r="AQ4191" t="s">
        <v>1234</v>
      </c>
      <c r="AR4191" t="s">
        <v>218</v>
      </c>
      <c r="AS4191" t="s">
        <v>219</v>
      </c>
    </row>
    <row r="4192" spans="1:45" hidden="1" x14ac:dyDescent="0.35">
      <c r="A4192">
        <v>2020130111027</v>
      </c>
      <c r="B4192">
        <v>2020</v>
      </c>
      <c r="C4192" s="1">
        <v>44036.505555555559</v>
      </c>
      <c r="D4192" s="1">
        <v>44036.533333333333</v>
      </c>
      <c r="E4192" s="2">
        <f>_2020_IR[[#This Row],[close]]-_2020_IR[[#This Row],[open]]</f>
        <v>2.7777777773735579E-2</v>
      </c>
      <c r="F4192" t="s">
        <v>43</v>
      </c>
      <c r="G4192" t="s">
        <v>126</v>
      </c>
      <c r="H4192" t="s">
        <v>183</v>
      </c>
      <c r="I4192" t="s">
        <v>250</v>
      </c>
      <c r="J4192">
        <v>41.303237000000003</v>
      </c>
      <c r="K4192">
        <v>-8.2253179999999997</v>
      </c>
      <c r="L4192">
        <v>5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 t="s">
        <v>47</v>
      </c>
      <c r="X4192">
        <v>0</v>
      </c>
      <c r="Y4192">
        <v>0.03</v>
      </c>
      <c r="Z4192">
        <v>0</v>
      </c>
      <c r="AA4192">
        <v>0.03</v>
      </c>
      <c r="AB4192">
        <f>_2020_IR[[#This Row],[areaTotal]]*10000</f>
        <v>300</v>
      </c>
      <c r="AC4192" t="s">
        <v>48</v>
      </c>
      <c r="AD4192">
        <v>40</v>
      </c>
      <c r="AE4192">
        <f>SQRT(_2020_IR[[#This Row],[aream2]])/(_2020_IR[[#This Row],[duration2]]*60)</f>
        <v>7.2168783648703227E-3</v>
      </c>
      <c r="AF4192">
        <v>9.5304815803763105</v>
      </c>
      <c r="AG4192">
        <v>27.3902866644017</v>
      </c>
      <c r="AH4192">
        <v>7.12075048640716</v>
      </c>
      <c r="AI4192">
        <v>379.98345475659698</v>
      </c>
      <c r="AJ4192">
        <v>103.41760842790799</v>
      </c>
      <c r="AK4192">
        <v>89.801561218610303</v>
      </c>
      <c r="AL4192">
        <v>123.086262129109</v>
      </c>
      <c r="AM4192" t="s">
        <v>281</v>
      </c>
      <c r="AN4192" t="s">
        <v>282</v>
      </c>
      <c r="AO4192" t="s">
        <v>471</v>
      </c>
      <c r="AP4192" t="s">
        <v>125</v>
      </c>
      <c r="AQ4192" t="s">
        <v>1234</v>
      </c>
      <c r="AR4192" t="s">
        <v>307</v>
      </c>
      <c r="AS4192" t="s">
        <v>79</v>
      </c>
    </row>
    <row r="4193" spans="1:45" hidden="1" x14ac:dyDescent="0.35">
      <c r="A4193">
        <v>2020130111017</v>
      </c>
      <c r="B4193">
        <v>2020</v>
      </c>
      <c r="C4193" s="1">
        <v>44036.515972222223</v>
      </c>
      <c r="D4193" s="1">
        <v>44036.545138888891</v>
      </c>
      <c r="E4193" s="2">
        <f>_2020_IR[[#This Row],[close]]-_2020_IR[[#This Row],[open]]</f>
        <v>2.9166666667151731E-2</v>
      </c>
      <c r="F4193" t="s">
        <v>102</v>
      </c>
      <c r="G4193" t="s">
        <v>126</v>
      </c>
      <c r="H4193" t="s">
        <v>278</v>
      </c>
      <c r="I4193" t="s">
        <v>658</v>
      </c>
      <c r="J4193">
        <v>41.364832</v>
      </c>
      <c r="K4193">
        <v>-8.3809579999999997</v>
      </c>
      <c r="L4193">
        <v>5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 t="s">
        <v>47</v>
      </c>
      <c r="X4193">
        <v>0.05</v>
      </c>
      <c r="Y4193">
        <v>0</v>
      </c>
      <c r="Z4193">
        <v>0</v>
      </c>
      <c r="AA4193">
        <v>0.05</v>
      </c>
      <c r="AB4193">
        <f>_2020_IR[[#This Row],[areaTotal]]*10000</f>
        <v>500</v>
      </c>
      <c r="AC4193" t="s">
        <v>48</v>
      </c>
      <c r="AD4193">
        <v>42</v>
      </c>
      <c r="AE4193">
        <f>SQRT(_2020_IR[[#This Row],[aream2]])/(_2020_IR[[#This Row],[duration2]]*60)</f>
        <v>8.8732856249991651E-3</v>
      </c>
      <c r="AF4193">
        <v>9.5304815803763105</v>
      </c>
      <c r="AG4193">
        <v>27.3902866644017</v>
      </c>
      <c r="AH4193">
        <v>7.12075048640716</v>
      </c>
      <c r="AI4193">
        <v>379.98345475659698</v>
      </c>
      <c r="AJ4193">
        <v>103.41760842790799</v>
      </c>
      <c r="AK4193">
        <v>89.801561218610303</v>
      </c>
      <c r="AL4193">
        <v>123.086262129109</v>
      </c>
      <c r="AM4193" t="s">
        <v>59</v>
      </c>
      <c r="AO4193" t="s">
        <v>471</v>
      </c>
      <c r="AP4193" t="s">
        <v>125</v>
      </c>
      <c r="AQ4193" t="s">
        <v>1234</v>
      </c>
      <c r="AR4193" t="s">
        <v>307</v>
      </c>
      <c r="AS4193" t="s">
        <v>79</v>
      </c>
    </row>
    <row r="4194" spans="1:45" hidden="1" x14ac:dyDescent="0.35">
      <c r="A4194">
        <v>2020130111096</v>
      </c>
      <c r="B4194">
        <v>2020</v>
      </c>
      <c r="C4194" s="1">
        <v>44036.518750000003</v>
      </c>
      <c r="D4194" s="1">
        <v>44036.595138888886</v>
      </c>
      <c r="E4194" s="2">
        <f>_2020_IR[[#This Row],[close]]-_2020_IR[[#This Row],[open]]</f>
        <v>7.6388888883229811E-2</v>
      </c>
      <c r="F4194" t="s">
        <v>43</v>
      </c>
      <c r="G4194" t="s">
        <v>126</v>
      </c>
      <c r="H4194" t="s">
        <v>249</v>
      </c>
      <c r="I4194" t="s">
        <v>737</v>
      </c>
      <c r="J4194">
        <v>41.114182</v>
      </c>
      <c r="K4194">
        <v>-8.4047230000000006</v>
      </c>
      <c r="L4194">
        <v>6</v>
      </c>
      <c r="M4194">
        <v>2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 t="s">
        <v>47</v>
      </c>
      <c r="X4194">
        <v>0</v>
      </c>
      <c r="Y4194">
        <v>5.0000000000000001E-3</v>
      </c>
      <c r="Z4194">
        <v>0</v>
      </c>
      <c r="AA4194">
        <v>5.0000000000000001E-3</v>
      </c>
      <c r="AB4194">
        <f>_2020_IR[[#This Row],[areaTotal]]*10000</f>
        <v>50</v>
      </c>
      <c r="AC4194" t="s">
        <v>48</v>
      </c>
      <c r="AD4194">
        <v>110</v>
      </c>
      <c r="AE4194">
        <f>SQRT(_2020_IR[[#This Row],[aream2]])/(_2020_IR[[#This Row],[duration2]]*60)</f>
        <v>1.0713739108887085E-3</v>
      </c>
      <c r="AF4194">
        <v>7.1179047119141403</v>
      </c>
      <c r="AG4194">
        <v>23.226258013455698</v>
      </c>
      <c r="AH4194">
        <v>6.8576817607749296</v>
      </c>
      <c r="AI4194">
        <v>353.49183391842598</v>
      </c>
      <c r="AJ4194">
        <v>67.309497616214401</v>
      </c>
      <c r="AK4194">
        <v>89.143382615706798</v>
      </c>
      <c r="AL4194">
        <v>91.203248192639407</v>
      </c>
      <c r="AM4194" t="s">
        <v>59</v>
      </c>
      <c r="AN4194" t="s">
        <v>60</v>
      </c>
      <c r="AO4194" t="s">
        <v>288</v>
      </c>
      <c r="AP4194" t="s">
        <v>125</v>
      </c>
      <c r="AQ4194" t="s">
        <v>1234</v>
      </c>
      <c r="AR4194" t="s">
        <v>307</v>
      </c>
      <c r="AS4194" t="s">
        <v>79</v>
      </c>
    </row>
    <row r="4195" spans="1:45" hidden="1" x14ac:dyDescent="0.35">
      <c r="A4195">
        <v>2020130111031</v>
      </c>
      <c r="B4195">
        <v>2020</v>
      </c>
      <c r="C4195" s="1">
        <v>44036.527083333334</v>
      </c>
      <c r="D4195" s="1">
        <v>44036.543055555558</v>
      </c>
      <c r="E4195" s="2">
        <f>_2020_IR[[#This Row],[close]]-_2020_IR[[#This Row],[open]]</f>
        <v>1.5972222223354038E-2</v>
      </c>
      <c r="F4195" t="s">
        <v>43</v>
      </c>
      <c r="G4195" t="s">
        <v>126</v>
      </c>
      <c r="H4195" t="s">
        <v>197</v>
      </c>
      <c r="I4195" t="s">
        <v>694</v>
      </c>
      <c r="J4195">
        <v>41.288646999999997</v>
      </c>
      <c r="K4195">
        <v>-8.6145849999999999</v>
      </c>
      <c r="L4195">
        <v>15</v>
      </c>
      <c r="M4195">
        <v>3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 t="s">
        <v>47</v>
      </c>
      <c r="X4195">
        <v>0</v>
      </c>
      <c r="Y4195">
        <v>0.05</v>
      </c>
      <c r="Z4195">
        <v>0</v>
      </c>
      <c r="AA4195">
        <v>0.05</v>
      </c>
      <c r="AB4195">
        <f>_2020_IR[[#This Row],[areaTotal]]*10000</f>
        <v>500</v>
      </c>
      <c r="AC4195" t="s">
        <v>48</v>
      </c>
      <c r="AD4195">
        <v>23</v>
      </c>
      <c r="AE4195">
        <f>SQRT(_2020_IR[[#This Row],[aream2]])/(_2020_IR[[#This Row],[duration2]]*60)</f>
        <v>1.6203391141302825E-2</v>
      </c>
      <c r="AF4195">
        <v>10.7345254404266</v>
      </c>
      <c r="AG4195">
        <v>29.294597808380502</v>
      </c>
      <c r="AH4195">
        <v>8.5370420511415794</v>
      </c>
      <c r="AI4195">
        <v>392.12651664839899</v>
      </c>
      <c r="AJ4195">
        <v>82.030342344998402</v>
      </c>
      <c r="AK4195">
        <v>87.961810325653701</v>
      </c>
      <c r="AL4195">
        <v>107.72319027461</v>
      </c>
      <c r="AM4195" t="s">
        <v>49</v>
      </c>
      <c r="AN4195" t="s">
        <v>91</v>
      </c>
      <c r="AO4195" t="s">
        <v>471</v>
      </c>
      <c r="AP4195" t="s">
        <v>125</v>
      </c>
      <c r="AQ4195" t="s">
        <v>1234</v>
      </c>
      <c r="AR4195" t="s">
        <v>218</v>
      </c>
      <c r="AS4195" t="s">
        <v>219</v>
      </c>
    </row>
    <row r="4196" spans="1:45" hidden="1" x14ac:dyDescent="0.35">
      <c r="A4196">
        <v>2020040017891</v>
      </c>
      <c r="B4196">
        <v>2020</v>
      </c>
      <c r="C4196" s="1">
        <v>44036.527777777781</v>
      </c>
      <c r="D4196" s="1">
        <v>44036.570833333331</v>
      </c>
      <c r="E4196" s="2">
        <f>_2020_IR[[#This Row],[close]]-_2020_IR[[#This Row],[open]]</f>
        <v>4.3055555550381541E-2</v>
      </c>
      <c r="F4196" t="s">
        <v>56</v>
      </c>
      <c r="G4196" t="s">
        <v>134</v>
      </c>
      <c r="H4196" t="s">
        <v>1274</v>
      </c>
      <c r="I4196" t="s">
        <v>1876</v>
      </c>
      <c r="J4196">
        <v>41.337347999999999</v>
      </c>
      <c r="K4196">
        <v>-6.65435</v>
      </c>
      <c r="L4196">
        <v>33</v>
      </c>
      <c r="M4196">
        <v>9</v>
      </c>
      <c r="N4196">
        <v>1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 t="s">
        <v>47</v>
      </c>
      <c r="X4196">
        <v>0</v>
      </c>
      <c r="Y4196">
        <v>0</v>
      </c>
      <c r="Z4196">
        <v>1.6E-2</v>
      </c>
      <c r="AA4196">
        <v>1.6E-2</v>
      </c>
      <c r="AB4196">
        <f>_2020_IR[[#This Row],[areaTotal]]*10000</f>
        <v>160</v>
      </c>
      <c r="AC4196" t="s">
        <v>48</v>
      </c>
      <c r="AD4196">
        <v>62</v>
      </c>
      <c r="AE4196">
        <f>SQRT(_2020_IR[[#This Row],[aream2]])/(_2020_IR[[#This Row],[duration2]]*60)</f>
        <v>3.4002985593208383E-3</v>
      </c>
      <c r="AF4196">
        <v>8.8906239718957796</v>
      </c>
      <c r="AG4196">
        <v>26.3356631610264</v>
      </c>
      <c r="AH4196">
        <v>6.5487473812505002</v>
      </c>
      <c r="AI4196">
        <v>449.80457773669599</v>
      </c>
      <c r="AJ4196">
        <v>100.666656669232</v>
      </c>
      <c r="AK4196">
        <v>91.600153326528101</v>
      </c>
      <c r="AL4196">
        <v>129.10101438906699</v>
      </c>
      <c r="AM4196" t="s">
        <v>59</v>
      </c>
      <c r="AN4196" t="s">
        <v>60</v>
      </c>
      <c r="AO4196" t="s">
        <v>471</v>
      </c>
      <c r="AP4196" t="s">
        <v>125</v>
      </c>
      <c r="AQ4196" t="s">
        <v>1234</v>
      </c>
      <c r="AR4196" t="s">
        <v>307</v>
      </c>
      <c r="AS4196" t="s">
        <v>79</v>
      </c>
    </row>
    <row r="4197" spans="1:45" hidden="1" x14ac:dyDescent="0.35">
      <c r="A4197">
        <v>2020170017311</v>
      </c>
      <c r="B4197">
        <v>2020</v>
      </c>
      <c r="C4197" s="1">
        <v>44036.536805555559</v>
      </c>
      <c r="D4197" s="1">
        <v>44036.561805555553</v>
      </c>
      <c r="E4197" s="2">
        <f>_2020_IR[[#This Row],[close]]-_2020_IR[[#This Row],[open]]</f>
        <v>2.4999999994179234E-2</v>
      </c>
      <c r="F4197" t="s">
        <v>43</v>
      </c>
      <c r="G4197" t="s">
        <v>44</v>
      </c>
      <c r="H4197" t="s">
        <v>44</v>
      </c>
      <c r="I4197" t="s">
        <v>1453</v>
      </c>
      <c r="J4197">
        <v>41.361080000000001</v>
      </c>
      <c r="K4197">
        <v>-7.6359729999999999</v>
      </c>
      <c r="L4197">
        <v>54</v>
      </c>
      <c r="M4197">
        <v>13</v>
      </c>
      <c r="N4197">
        <v>2</v>
      </c>
      <c r="O4197">
        <v>2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 t="s">
        <v>47</v>
      </c>
      <c r="X4197">
        <v>0</v>
      </c>
      <c r="Y4197">
        <v>2E-3</v>
      </c>
      <c r="Z4197">
        <v>0</v>
      </c>
      <c r="AA4197">
        <v>2E-3</v>
      </c>
      <c r="AB4197">
        <f>_2020_IR[[#This Row],[areaTotal]]*10000</f>
        <v>20</v>
      </c>
      <c r="AC4197" t="s">
        <v>48</v>
      </c>
      <c r="AD4197">
        <v>36</v>
      </c>
      <c r="AE4197">
        <f>SQRT(_2020_IR[[#This Row],[aream2]])/(_2020_IR[[#This Row],[duration2]]*60)</f>
        <v>2.0704333124998055E-3</v>
      </c>
      <c r="AF4197">
        <v>5.26833853204867</v>
      </c>
      <c r="AG4197">
        <v>19.5951949041471</v>
      </c>
      <c r="AH4197">
        <v>4.6408938459752997</v>
      </c>
      <c r="AI4197">
        <v>466.18600931937601</v>
      </c>
      <c r="AJ4197">
        <v>82.098952976337401</v>
      </c>
      <c r="AK4197">
        <v>88.773271287110404</v>
      </c>
      <c r="AL4197">
        <v>114.005004001963</v>
      </c>
      <c r="AM4197" t="s">
        <v>49</v>
      </c>
      <c r="AN4197" t="s">
        <v>498</v>
      </c>
      <c r="AO4197" t="s">
        <v>288</v>
      </c>
      <c r="AP4197" t="s">
        <v>125</v>
      </c>
      <c r="AQ4197" t="s">
        <v>1234</v>
      </c>
      <c r="AR4197" t="s">
        <v>218</v>
      </c>
      <c r="AS4197" t="s">
        <v>219</v>
      </c>
    </row>
    <row r="4198" spans="1:45" hidden="1" x14ac:dyDescent="0.35">
      <c r="A4198">
        <v>2020090021758</v>
      </c>
      <c r="B4198">
        <v>2020</v>
      </c>
      <c r="C4198" s="1">
        <v>44036.538888888892</v>
      </c>
      <c r="D4198" s="1">
        <v>44036.833333333336</v>
      </c>
      <c r="E4198" s="2">
        <f>_2020_IR[[#This Row],[close]]-_2020_IR[[#This Row],[open]]</f>
        <v>0.29444444444379769</v>
      </c>
      <c r="F4198" t="s">
        <v>43</v>
      </c>
      <c r="G4198" t="s">
        <v>94</v>
      </c>
      <c r="H4198" t="s">
        <v>449</v>
      </c>
      <c r="I4198" t="s">
        <v>1827</v>
      </c>
      <c r="J4198">
        <v>40.653368</v>
      </c>
      <c r="K4198">
        <v>-7.4583539999999999</v>
      </c>
      <c r="L4198">
        <v>39</v>
      </c>
      <c r="M4198">
        <v>9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 t="s">
        <v>47</v>
      </c>
      <c r="X4198">
        <v>0</v>
      </c>
      <c r="Y4198">
        <v>0.21</v>
      </c>
      <c r="Z4198">
        <v>0</v>
      </c>
      <c r="AA4198">
        <v>0.21</v>
      </c>
      <c r="AB4198">
        <f>_2020_IR[[#This Row],[areaTotal]]*10000</f>
        <v>2100</v>
      </c>
      <c r="AC4198" t="s">
        <v>48</v>
      </c>
      <c r="AD4198">
        <v>424</v>
      </c>
      <c r="AE4198">
        <f>SQRT(_2020_IR[[#This Row],[aream2]])/(_2020_IR[[#This Row],[duration2]]*60)</f>
        <v>1.8013269241178615E-3</v>
      </c>
      <c r="AF4198">
        <v>8.1969101923227292</v>
      </c>
      <c r="AG4198">
        <v>25.154221948659</v>
      </c>
      <c r="AH4198">
        <v>6.5774069641620398</v>
      </c>
      <c r="AI4198">
        <v>474.42082051482299</v>
      </c>
      <c r="AJ4198">
        <v>81.926569876199693</v>
      </c>
      <c r="AK4198">
        <v>89.847520400973295</v>
      </c>
      <c r="AL4198">
        <v>114.445050759496</v>
      </c>
      <c r="AM4198" t="s">
        <v>49</v>
      </c>
      <c r="AN4198" t="s">
        <v>114</v>
      </c>
      <c r="AO4198" t="s">
        <v>288</v>
      </c>
      <c r="AP4198" t="s">
        <v>125</v>
      </c>
      <c r="AQ4198" t="s">
        <v>1234</v>
      </c>
      <c r="AR4198" t="s">
        <v>307</v>
      </c>
      <c r="AS4198" t="s">
        <v>79</v>
      </c>
    </row>
    <row r="4199" spans="1:45" hidden="1" x14ac:dyDescent="0.35">
      <c r="A4199">
        <v>2020170017312</v>
      </c>
      <c r="B4199">
        <v>2020</v>
      </c>
      <c r="C4199" s="1">
        <v>44036.540972222225</v>
      </c>
      <c r="D4199" s="1">
        <v>44036.581944444442</v>
      </c>
      <c r="E4199" s="2">
        <f>_2020_IR[[#This Row],[close]]-_2020_IR[[#This Row],[open]]</f>
        <v>4.0972222217533272E-2</v>
      </c>
      <c r="F4199" t="s">
        <v>43</v>
      </c>
      <c r="G4199" t="s">
        <v>44</v>
      </c>
      <c r="H4199" t="s">
        <v>225</v>
      </c>
      <c r="I4199" t="s">
        <v>409</v>
      </c>
      <c r="J4199">
        <v>41.681370000000001</v>
      </c>
      <c r="K4199">
        <v>-7.3571929999999996</v>
      </c>
      <c r="L4199">
        <v>57</v>
      </c>
      <c r="M4199">
        <v>12</v>
      </c>
      <c r="N4199">
        <v>2</v>
      </c>
      <c r="O4199">
        <v>2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 t="s">
        <v>47</v>
      </c>
      <c r="X4199">
        <v>1</v>
      </c>
      <c r="Y4199">
        <v>3</v>
      </c>
      <c r="Z4199">
        <v>0</v>
      </c>
      <c r="AA4199">
        <v>4</v>
      </c>
      <c r="AB4199">
        <f>_2020_IR[[#This Row],[areaTotal]]*10000</f>
        <v>40000</v>
      </c>
      <c r="AC4199" t="s">
        <v>82</v>
      </c>
      <c r="AD4199">
        <v>59</v>
      </c>
      <c r="AE4199">
        <f>SQRT(_2020_IR[[#This Row],[aream2]])/(_2020_IR[[#This Row],[duration2]]*60)</f>
        <v>5.6497175141242938E-2</v>
      </c>
      <c r="AF4199">
        <v>11.4579699811495</v>
      </c>
      <c r="AG4199">
        <v>30.3941686520477</v>
      </c>
      <c r="AH4199">
        <v>8.1822061489585707</v>
      </c>
      <c r="AI4199">
        <v>478.42273461593402</v>
      </c>
      <c r="AJ4199">
        <v>94.092611560079305</v>
      </c>
      <c r="AK4199">
        <v>92.286558086259205</v>
      </c>
      <c r="AL4199">
        <v>126.156450906456</v>
      </c>
      <c r="AM4199" t="s">
        <v>83</v>
      </c>
      <c r="AN4199" t="s">
        <v>84</v>
      </c>
      <c r="AO4199" t="s">
        <v>471</v>
      </c>
      <c r="AP4199" t="s">
        <v>125</v>
      </c>
      <c r="AQ4199" t="s">
        <v>1234</v>
      </c>
      <c r="AR4199" t="s">
        <v>290</v>
      </c>
      <c r="AS4199" t="s">
        <v>291</v>
      </c>
    </row>
    <row r="4200" spans="1:45" hidden="1" x14ac:dyDescent="0.35">
      <c r="A4200">
        <v>2020050017571</v>
      </c>
      <c r="B4200">
        <v>2020</v>
      </c>
      <c r="C4200" s="1">
        <v>44036.546527777777</v>
      </c>
      <c r="D4200" s="1">
        <v>44036.558333333334</v>
      </c>
      <c r="E4200" s="2">
        <f>_2020_IR[[#This Row],[close]]-_2020_IR[[#This Row],[open]]</f>
        <v>1.1805555557657499E-2</v>
      </c>
      <c r="F4200" t="s">
        <v>43</v>
      </c>
      <c r="G4200" t="s">
        <v>75</v>
      </c>
      <c r="H4200" t="s">
        <v>398</v>
      </c>
      <c r="I4200" t="s">
        <v>399</v>
      </c>
      <c r="J4200">
        <v>40.041732000000003</v>
      </c>
      <c r="K4200">
        <v>-7.1138450000000004</v>
      </c>
      <c r="L4200">
        <v>34</v>
      </c>
      <c r="M4200">
        <v>10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 t="s">
        <v>47</v>
      </c>
      <c r="X4200">
        <v>0</v>
      </c>
      <c r="Y4200">
        <v>2.3E-3</v>
      </c>
      <c r="Z4200">
        <v>0</v>
      </c>
      <c r="AA4200">
        <v>2.3E-3</v>
      </c>
      <c r="AB4200">
        <f>_2020_IR[[#This Row],[areaTotal]]*10000</f>
        <v>23</v>
      </c>
      <c r="AC4200" t="s">
        <v>48</v>
      </c>
      <c r="AD4200">
        <v>17</v>
      </c>
      <c r="AE4200">
        <f>SQRT(_2020_IR[[#This Row],[aream2]])/(_2020_IR[[#This Row],[duration2]]*60)</f>
        <v>4.7017956110909009E-3</v>
      </c>
      <c r="AF4200">
        <v>18.348234938543499</v>
      </c>
      <c r="AG4200">
        <v>39.656960839502602</v>
      </c>
      <c r="AH4200">
        <v>10.979187939339701</v>
      </c>
      <c r="AI4200">
        <v>570.71944179985906</v>
      </c>
      <c r="AJ4200">
        <v>122.359293444578</v>
      </c>
      <c r="AK4200">
        <v>94.474750953929401</v>
      </c>
      <c r="AL4200">
        <v>159.32333926748501</v>
      </c>
      <c r="AM4200" t="s">
        <v>49</v>
      </c>
      <c r="AN4200" t="s">
        <v>1247</v>
      </c>
      <c r="AO4200" t="s">
        <v>1183</v>
      </c>
      <c r="AP4200" t="s">
        <v>289</v>
      </c>
      <c r="AQ4200" t="s">
        <v>1636</v>
      </c>
      <c r="AR4200" t="s">
        <v>290</v>
      </c>
      <c r="AS4200" t="s">
        <v>291</v>
      </c>
    </row>
    <row r="4201" spans="1:45" hidden="1" x14ac:dyDescent="0.35">
      <c r="A4201">
        <v>2020130111053</v>
      </c>
      <c r="B4201">
        <v>2020</v>
      </c>
      <c r="C4201" s="1">
        <v>44036.546527777777</v>
      </c>
      <c r="D4201" s="1">
        <v>44036.628472222219</v>
      </c>
      <c r="E4201" s="2">
        <f>_2020_IR[[#This Row],[close]]-_2020_IR[[#This Row],[open]]</f>
        <v>8.1944444442342501E-2</v>
      </c>
      <c r="F4201" t="s">
        <v>43</v>
      </c>
      <c r="G4201" t="s">
        <v>126</v>
      </c>
      <c r="H4201" t="s">
        <v>249</v>
      </c>
      <c r="I4201" t="s">
        <v>322</v>
      </c>
      <c r="J4201">
        <v>41.218871999999998</v>
      </c>
      <c r="K4201">
        <v>-8.3567350000000005</v>
      </c>
      <c r="L4201">
        <v>8</v>
      </c>
      <c r="M4201">
        <v>3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 t="s">
        <v>47</v>
      </c>
      <c r="X4201">
        <v>0</v>
      </c>
      <c r="Y4201">
        <v>6.3100000000000003E-2</v>
      </c>
      <c r="Z4201">
        <v>0</v>
      </c>
      <c r="AA4201">
        <v>6.3100000000000003E-2</v>
      </c>
      <c r="AB4201">
        <f>_2020_IR[[#This Row],[areaTotal]]*10000</f>
        <v>631</v>
      </c>
      <c r="AC4201" t="s">
        <v>48</v>
      </c>
      <c r="AD4201">
        <v>118</v>
      </c>
      <c r="AE4201">
        <f>SQRT(_2020_IR[[#This Row],[aream2]])/(_2020_IR[[#This Row],[duration2]]*60)</f>
        <v>3.5479821149944834E-3</v>
      </c>
      <c r="AF4201">
        <v>9.5304815803763105</v>
      </c>
      <c r="AG4201">
        <v>27.3902866644017</v>
      </c>
      <c r="AH4201">
        <v>7.12075048640716</v>
      </c>
      <c r="AI4201">
        <v>379.98345475659698</v>
      </c>
      <c r="AJ4201">
        <v>103.41760842790799</v>
      </c>
      <c r="AK4201">
        <v>89.801561218610303</v>
      </c>
      <c r="AL4201">
        <v>123.086262129109</v>
      </c>
      <c r="AM4201" t="s">
        <v>59</v>
      </c>
      <c r="AN4201" t="s">
        <v>60</v>
      </c>
      <c r="AO4201" t="s">
        <v>471</v>
      </c>
      <c r="AP4201" t="s">
        <v>125</v>
      </c>
      <c r="AQ4201" t="s">
        <v>1234</v>
      </c>
      <c r="AR4201" t="s">
        <v>307</v>
      </c>
      <c r="AS4201" t="s">
        <v>79</v>
      </c>
    </row>
    <row r="4202" spans="1:45" hidden="1" x14ac:dyDescent="0.35">
      <c r="A4202">
        <v>2020130111052</v>
      </c>
      <c r="B4202">
        <v>2020</v>
      </c>
      <c r="C4202" s="1">
        <v>44036.548611111109</v>
      </c>
      <c r="D4202" s="1">
        <v>44036.55972222222</v>
      </c>
      <c r="E4202" s="2">
        <f>_2020_IR[[#This Row],[close]]-_2020_IR[[#This Row],[open]]</f>
        <v>1.1111111110949423E-2</v>
      </c>
      <c r="F4202" t="s">
        <v>102</v>
      </c>
      <c r="G4202" t="s">
        <v>126</v>
      </c>
      <c r="H4202" t="s">
        <v>249</v>
      </c>
      <c r="I4202" t="s">
        <v>709</v>
      </c>
      <c r="J4202">
        <v>41.180889999999998</v>
      </c>
      <c r="K4202">
        <v>-8.3956599999999995</v>
      </c>
      <c r="L4202">
        <v>15</v>
      </c>
      <c r="M4202">
        <v>3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 t="s">
        <v>47</v>
      </c>
      <c r="X4202">
        <v>0.05</v>
      </c>
      <c r="Y4202">
        <v>0</v>
      </c>
      <c r="Z4202">
        <v>0</v>
      </c>
      <c r="AA4202">
        <v>0.05</v>
      </c>
      <c r="AB4202">
        <f>_2020_IR[[#This Row],[areaTotal]]*10000</f>
        <v>500</v>
      </c>
      <c r="AC4202" t="s">
        <v>48</v>
      </c>
      <c r="AD4202">
        <v>16</v>
      </c>
      <c r="AE4202">
        <f>SQRT(_2020_IR[[#This Row],[aream2]])/(_2020_IR[[#This Row],[duration2]]*60)</f>
        <v>2.3292374765622809E-2</v>
      </c>
      <c r="AF4202">
        <v>9.5304815803763105</v>
      </c>
      <c r="AG4202">
        <v>27.3902866644017</v>
      </c>
      <c r="AH4202">
        <v>7.12075048640716</v>
      </c>
      <c r="AI4202">
        <v>379.98345475659698</v>
      </c>
      <c r="AJ4202">
        <v>103.41760842790799</v>
      </c>
      <c r="AK4202">
        <v>89.801561218610303</v>
      </c>
      <c r="AL4202">
        <v>123.086262129109</v>
      </c>
      <c r="AM4202" t="s">
        <v>59</v>
      </c>
      <c r="AN4202" t="s">
        <v>60</v>
      </c>
      <c r="AO4202" t="s">
        <v>471</v>
      </c>
      <c r="AP4202" t="s">
        <v>125</v>
      </c>
      <c r="AQ4202" t="s">
        <v>1234</v>
      </c>
      <c r="AR4202" t="s">
        <v>307</v>
      </c>
      <c r="AS4202" t="s">
        <v>79</v>
      </c>
    </row>
    <row r="4203" spans="1:45" hidden="1" x14ac:dyDescent="0.35">
      <c r="A4203">
        <v>2020040017896</v>
      </c>
      <c r="B4203">
        <v>2020</v>
      </c>
      <c r="C4203" s="1">
        <v>44036.558333333334</v>
      </c>
      <c r="D4203" s="1">
        <v>44036.642361111109</v>
      </c>
      <c r="E4203" s="2">
        <f>_2020_IR[[#This Row],[close]]-_2020_IR[[#This Row],[open]]</f>
        <v>8.4027777775190771E-2</v>
      </c>
      <c r="F4203" t="s">
        <v>43</v>
      </c>
      <c r="G4203" t="s">
        <v>134</v>
      </c>
      <c r="H4203" t="s">
        <v>174</v>
      </c>
      <c r="I4203" t="s">
        <v>1877</v>
      </c>
      <c r="J4203">
        <v>41.910679999999999</v>
      </c>
      <c r="K4203">
        <v>-7.1387900000000002</v>
      </c>
      <c r="L4203">
        <v>28</v>
      </c>
      <c r="M4203">
        <v>8</v>
      </c>
      <c r="N4203">
        <v>2</v>
      </c>
      <c r="O4203">
        <v>2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 t="s">
        <v>47</v>
      </c>
      <c r="X4203">
        <v>0</v>
      </c>
      <c r="Y4203">
        <v>0.58020000000000005</v>
      </c>
      <c r="Z4203">
        <v>0</v>
      </c>
      <c r="AA4203">
        <v>0.58020000000000005</v>
      </c>
      <c r="AB4203">
        <f>_2020_IR[[#This Row],[areaTotal]]*10000</f>
        <v>5802.0000000000009</v>
      </c>
      <c r="AC4203" t="s">
        <v>48</v>
      </c>
      <c r="AD4203">
        <v>121</v>
      </c>
      <c r="AE4203">
        <f>SQRT(_2020_IR[[#This Row],[aream2]])/(_2020_IR[[#This Row],[duration2]]*60)</f>
        <v>1.0491854073025919E-2</v>
      </c>
      <c r="AF4203">
        <v>10.065292635985299</v>
      </c>
      <c r="AG4203">
        <v>28.2483404653752</v>
      </c>
      <c r="AH4203">
        <v>7.4260299062800303</v>
      </c>
      <c r="AI4203">
        <v>470.00416406261502</v>
      </c>
      <c r="AJ4203">
        <v>92.228447291227596</v>
      </c>
      <c r="AK4203">
        <v>92.051175241028801</v>
      </c>
      <c r="AL4203">
        <v>123.74902560127801</v>
      </c>
      <c r="AM4203" t="s">
        <v>281</v>
      </c>
      <c r="AN4203" t="s">
        <v>282</v>
      </c>
      <c r="AO4203" t="s">
        <v>471</v>
      </c>
      <c r="AP4203" t="s">
        <v>125</v>
      </c>
      <c r="AQ4203" t="s">
        <v>1234</v>
      </c>
      <c r="AR4203" t="s">
        <v>290</v>
      </c>
      <c r="AS4203" t="s">
        <v>291</v>
      </c>
    </row>
    <row r="4204" spans="1:45" hidden="1" x14ac:dyDescent="0.35">
      <c r="A4204">
        <v>2020030050654</v>
      </c>
      <c r="B4204">
        <v>2020</v>
      </c>
      <c r="C4204" s="1">
        <v>44036.561111111114</v>
      </c>
      <c r="D4204" s="1">
        <v>44036.5625</v>
      </c>
      <c r="E4204" s="2">
        <f>_2020_IR[[#This Row],[close]]-_2020_IR[[#This Row],[open]]</f>
        <v>1.3888888861401938E-3</v>
      </c>
      <c r="F4204" t="s">
        <v>43</v>
      </c>
      <c r="G4204" t="s">
        <v>158</v>
      </c>
      <c r="H4204" t="s">
        <v>271</v>
      </c>
      <c r="I4204" t="s">
        <v>587</v>
      </c>
      <c r="J4204">
        <v>41.702530000000003</v>
      </c>
      <c r="K4204">
        <v>-8.4345689999999998</v>
      </c>
      <c r="L4204">
        <v>22</v>
      </c>
      <c r="M4204">
        <v>5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 t="s">
        <v>47</v>
      </c>
      <c r="X4204">
        <v>0</v>
      </c>
      <c r="Y4204">
        <v>0.1</v>
      </c>
      <c r="Z4204">
        <v>0</v>
      </c>
      <c r="AA4204">
        <v>0.1</v>
      </c>
      <c r="AB4204">
        <f>_2020_IR[[#This Row],[areaTotal]]*10000</f>
        <v>1000</v>
      </c>
      <c r="AC4204" t="s">
        <v>48</v>
      </c>
      <c r="AD4204">
        <v>2</v>
      </c>
      <c r="AE4204">
        <f>SQRT(_2020_IR[[#This Row],[aream2]])/(_2020_IR[[#This Row],[duration2]]*60)</f>
        <v>0.26352313834736496</v>
      </c>
      <c r="AF4204">
        <v>9.8539579425100605</v>
      </c>
      <c r="AG4204">
        <v>27.9117025236045</v>
      </c>
      <c r="AH4204">
        <v>7.7791882235902303</v>
      </c>
      <c r="AI4204">
        <v>325.15352482695999</v>
      </c>
      <c r="AJ4204">
        <v>97.442611186756295</v>
      </c>
      <c r="AK4204">
        <v>90.445061605688807</v>
      </c>
      <c r="AL4204">
        <v>111.413621051901</v>
      </c>
      <c r="AM4204" t="s">
        <v>83</v>
      </c>
      <c r="AN4204" t="s">
        <v>84</v>
      </c>
      <c r="AO4204" t="s">
        <v>471</v>
      </c>
      <c r="AP4204" t="s">
        <v>125</v>
      </c>
      <c r="AQ4204" t="s">
        <v>1234</v>
      </c>
      <c r="AR4204" t="s">
        <v>307</v>
      </c>
      <c r="AS4204" t="s">
        <v>79</v>
      </c>
    </row>
    <row r="4205" spans="1:45" hidden="1" x14ac:dyDescent="0.35">
      <c r="A4205">
        <v>2020130111065</v>
      </c>
      <c r="B4205">
        <v>2020</v>
      </c>
      <c r="C4205" s="1">
        <v>44036.56527777778</v>
      </c>
      <c r="D4205" s="1">
        <v>44036.591666666667</v>
      </c>
      <c r="E4205" s="2">
        <f>_2020_IR[[#This Row],[close]]-_2020_IR[[#This Row],[open]]</f>
        <v>2.6388888887595385E-2</v>
      </c>
      <c r="F4205" t="s">
        <v>102</v>
      </c>
      <c r="G4205" t="s">
        <v>126</v>
      </c>
      <c r="H4205" t="s">
        <v>249</v>
      </c>
      <c r="I4205" t="s">
        <v>709</v>
      </c>
      <c r="J4205">
        <v>41.186515999999997</v>
      </c>
      <c r="K4205">
        <v>-8.3870149999999999</v>
      </c>
      <c r="L4205">
        <v>23</v>
      </c>
      <c r="M4205">
        <v>6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 t="s">
        <v>47</v>
      </c>
      <c r="X4205">
        <v>0.08</v>
      </c>
      <c r="Y4205">
        <v>0</v>
      </c>
      <c r="Z4205">
        <v>0</v>
      </c>
      <c r="AA4205">
        <v>0.08</v>
      </c>
      <c r="AB4205">
        <f>_2020_IR[[#This Row],[areaTotal]]*10000</f>
        <v>800</v>
      </c>
      <c r="AC4205" t="s">
        <v>48</v>
      </c>
      <c r="AD4205">
        <v>38</v>
      </c>
      <c r="AE4205">
        <f>SQRT(_2020_IR[[#This Row],[aream2]])/(_2020_IR[[#This Row],[duration2]]*60)</f>
        <v>1.2405382126079782E-2</v>
      </c>
      <c r="AF4205">
        <v>9.5304815803763105</v>
      </c>
      <c r="AG4205">
        <v>27.3902866644017</v>
      </c>
      <c r="AH4205">
        <v>7.12075048640716</v>
      </c>
      <c r="AI4205">
        <v>379.98345475659698</v>
      </c>
      <c r="AJ4205">
        <v>103.41760842790799</v>
      </c>
      <c r="AK4205">
        <v>89.801561218610303</v>
      </c>
      <c r="AL4205">
        <v>123.086262129109</v>
      </c>
      <c r="AM4205" t="s">
        <v>59</v>
      </c>
      <c r="AN4205" t="s">
        <v>60</v>
      </c>
      <c r="AO4205" t="s">
        <v>471</v>
      </c>
      <c r="AP4205" t="s">
        <v>125</v>
      </c>
      <c r="AQ4205" t="s">
        <v>1234</v>
      </c>
      <c r="AR4205" t="s">
        <v>307</v>
      </c>
      <c r="AS4205" t="s">
        <v>79</v>
      </c>
    </row>
    <row r="4206" spans="1:45" hidden="1" x14ac:dyDescent="0.35">
      <c r="A4206">
        <v>2020020016297</v>
      </c>
      <c r="B4206">
        <v>2020</v>
      </c>
      <c r="C4206" s="1">
        <v>44036.572916666664</v>
      </c>
      <c r="D4206" s="1">
        <v>44036.588194444441</v>
      </c>
      <c r="E4206" s="2">
        <f>_2020_IR[[#This Row],[close]]-_2020_IR[[#This Row],[open]]</f>
        <v>1.5277777776645962E-2</v>
      </c>
      <c r="F4206" t="s">
        <v>56</v>
      </c>
      <c r="G4206" t="s">
        <v>71</v>
      </c>
      <c r="H4206" t="s">
        <v>347</v>
      </c>
      <c r="I4206" t="s">
        <v>1878</v>
      </c>
      <c r="J4206">
        <v>37.710912999999998</v>
      </c>
      <c r="K4206">
        <v>-8.594322</v>
      </c>
      <c r="L4206">
        <v>50</v>
      </c>
      <c r="M4206">
        <v>13</v>
      </c>
      <c r="N4206">
        <v>1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t="s">
        <v>47</v>
      </c>
      <c r="X4206">
        <v>4.0399999999999998E-2</v>
      </c>
      <c r="Y4206">
        <v>0</v>
      </c>
      <c r="Z4206">
        <v>0</v>
      </c>
      <c r="AA4206">
        <v>4.0399999999999998E-2</v>
      </c>
      <c r="AB4206">
        <f>_2020_IR[[#This Row],[areaTotal]]*10000</f>
        <v>404</v>
      </c>
      <c r="AC4206" t="s">
        <v>48</v>
      </c>
      <c r="AD4206">
        <v>22</v>
      </c>
      <c r="AE4206">
        <f>SQRT(_2020_IR[[#This Row],[aream2]])/(_2020_IR[[#This Row],[duration2]]*60)</f>
        <v>1.522708427442559E-2</v>
      </c>
      <c r="AF4206">
        <v>19.9515311369837</v>
      </c>
      <c r="AG4206">
        <v>41.579014891993999</v>
      </c>
      <c r="AH4206">
        <v>11.7539235753953</v>
      </c>
      <c r="AI4206">
        <v>542.77123617273696</v>
      </c>
      <c r="AJ4206">
        <v>128.71230009335099</v>
      </c>
      <c r="AK4206">
        <v>91.269078323494497</v>
      </c>
      <c r="AL4206">
        <v>161.61280138332299</v>
      </c>
      <c r="AM4206" t="s">
        <v>49</v>
      </c>
      <c r="AN4206" t="s">
        <v>133</v>
      </c>
      <c r="AO4206" t="s">
        <v>1183</v>
      </c>
      <c r="AP4206" t="s">
        <v>289</v>
      </c>
      <c r="AQ4206" t="s">
        <v>1636</v>
      </c>
      <c r="AR4206" t="s">
        <v>307</v>
      </c>
      <c r="AS4206" t="s">
        <v>79</v>
      </c>
    </row>
    <row r="4207" spans="1:45" hidden="1" x14ac:dyDescent="0.35">
      <c r="A4207">
        <v>2020130111079</v>
      </c>
      <c r="B4207">
        <v>2020</v>
      </c>
      <c r="C4207" s="1">
        <v>44036.572916666664</v>
      </c>
      <c r="D4207" s="1">
        <v>44036.625694444447</v>
      </c>
      <c r="E4207" s="2">
        <f>_2020_IR[[#This Row],[close]]-_2020_IR[[#This Row],[open]]</f>
        <v>5.2777777782466728E-2</v>
      </c>
      <c r="F4207" t="s">
        <v>43</v>
      </c>
      <c r="G4207" t="s">
        <v>126</v>
      </c>
      <c r="H4207" t="s">
        <v>249</v>
      </c>
      <c r="I4207" t="s">
        <v>854</v>
      </c>
      <c r="J4207">
        <v>41.211824999999997</v>
      </c>
      <c r="K4207">
        <v>-8.37439</v>
      </c>
      <c r="L4207">
        <v>35</v>
      </c>
      <c r="M4207">
        <v>11</v>
      </c>
      <c r="N4207">
        <v>2</v>
      </c>
      <c r="O4207">
        <v>2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t="s">
        <v>47</v>
      </c>
      <c r="X4207">
        <v>0.65</v>
      </c>
      <c r="Y4207">
        <v>0</v>
      </c>
      <c r="Z4207">
        <v>0</v>
      </c>
      <c r="AA4207">
        <v>0.65</v>
      </c>
      <c r="AB4207">
        <f>_2020_IR[[#This Row],[areaTotal]]*10000</f>
        <v>6500</v>
      </c>
      <c r="AC4207" t="s">
        <v>48</v>
      </c>
      <c r="AD4207">
        <v>76</v>
      </c>
      <c r="AE4207">
        <f>SQRT(_2020_IR[[#This Row],[aream2]])/(_2020_IR[[#This Row],[duration2]]*60)</f>
        <v>1.7680389798900326E-2</v>
      </c>
      <c r="AF4207">
        <v>9.5304815803763105</v>
      </c>
      <c r="AG4207">
        <v>27.3902866644017</v>
      </c>
      <c r="AH4207">
        <v>7.12075048640716</v>
      </c>
      <c r="AI4207">
        <v>379.98345475659698</v>
      </c>
      <c r="AJ4207">
        <v>103.41760842790799</v>
      </c>
      <c r="AK4207">
        <v>89.801561218610303</v>
      </c>
      <c r="AL4207">
        <v>123.086262129109</v>
      </c>
      <c r="AM4207" t="s">
        <v>59</v>
      </c>
      <c r="AN4207" t="s">
        <v>60</v>
      </c>
      <c r="AO4207" t="s">
        <v>471</v>
      </c>
      <c r="AP4207" t="s">
        <v>125</v>
      </c>
      <c r="AQ4207" t="s">
        <v>1234</v>
      </c>
      <c r="AR4207" t="s">
        <v>307</v>
      </c>
      <c r="AS4207" t="s">
        <v>79</v>
      </c>
    </row>
    <row r="4208" spans="1:45" hidden="1" x14ac:dyDescent="0.35">
      <c r="A4208">
        <v>2020130111086</v>
      </c>
      <c r="B4208">
        <v>2020</v>
      </c>
      <c r="C4208" s="1">
        <v>44036.574305555558</v>
      </c>
      <c r="D4208" s="1">
        <v>44036.607638888891</v>
      </c>
      <c r="E4208" s="2">
        <f>_2020_IR[[#This Row],[close]]-_2020_IR[[#This Row],[open]]</f>
        <v>3.3333333332848269E-2</v>
      </c>
      <c r="F4208" t="s">
        <v>43</v>
      </c>
      <c r="G4208" t="s">
        <v>126</v>
      </c>
      <c r="H4208" t="s">
        <v>238</v>
      </c>
      <c r="I4208" t="s">
        <v>337</v>
      </c>
      <c r="J4208">
        <v>41.197505</v>
      </c>
      <c r="K4208">
        <v>-8.461138</v>
      </c>
      <c r="L4208">
        <v>5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t="s">
        <v>47</v>
      </c>
      <c r="X4208">
        <v>0</v>
      </c>
      <c r="Y4208">
        <v>0.02</v>
      </c>
      <c r="Z4208">
        <v>0</v>
      </c>
      <c r="AA4208">
        <v>0.02</v>
      </c>
      <c r="AB4208">
        <f>_2020_IR[[#This Row],[areaTotal]]*10000</f>
        <v>200</v>
      </c>
      <c r="AC4208" t="s">
        <v>48</v>
      </c>
      <c r="AD4208">
        <v>48</v>
      </c>
      <c r="AE4208">
        <f>SQRT(_2020_IR[[#This Row],[aream2]])/(_2020_IR[[#This Row],[duration2]]*60)</f>
        <v>4.9104637582399139E-3</v>
      </c>
      <c r="AF4208">
        <v>9.5304815803763105</v>
      </c>
      <c r="AG4208">
        <v>27.3902866644017</v>
      </c>
      <c r="AH4208">
        <v>7.12075048640716</v>
      </c>
      <c r="AI4208">
        <v>379.98345475659698</v>
      </c>
      <c r="AJ4208">
        <v>103.41760842790799</v>
      </c>
      <c r="AK4208">
        <v>89.801561218610303</v>
      </c>
      <c r="AL4208">
        <v>123.086262129109</v>
      </c>
      <c r="AM4208" t="s">
        <v>59</v>
      </c>
      <c r="AO4208" t="s">
        <v>471</v>
      </c>
      <c r="AP4208" t="s">
        <v>125</v>
      </c>
      <c r="AQ4208" t="s">
        <v>1234</v>
      </c>
      <c r="AR4208" t="s">
        <v>307</v>
      </c>
      <c r="AS4208" t="s">
        <v>79</v>
      </c>
    </row>
    <row r="4209" spans="1:45" hidden="1" x14ac:dyDescent="0.35">
      <c r="A4209">
        <v>2020030050661</v>
      </c>
      <c r="B4209">
        <v>2020</v>
      </c>
      <c r="C4209" s="1">
        <v>44036.57916666667</v>
      </c>
      <c r="D4209" s="1">
        <v>44036.645833333336</v>
      </c>
      <c r="E4209" s="2">
        <f>_2020_IR[[#This Row],[close]]-_2020_IR[[#This Row],[open]]</f>
        <v>6.6666666665696539E-2</v>
      </c>
      <c r="F4209" t="s">
        <v>56</v>
      </c>
      <c r="G4209" t="s">
        <v>158</v>
      </c>
      <c r="H4209" t="s">
        <v>883</v>
      </c>
      <c r="I4209" t="s">
        <v>1879</v>
      </c>
      <c r="J4209">
        <v>41.531742999999999</v>
      </c>
      <c r="K4209">
        <v>-8.6717300000000002</v>
      </c>
      <c r="L4209">
        <v>5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t="s">
        <v>47</v>
      </c>
      <c r="X4209">
        <v>0</v>
      </c>
      <c r="Y4209">
        <v>0</v>
      </c>
      <c r="Z4209">
        <v>0.08</v>
      </c>
      <c r="AA4209">
        <v>0.08</v>
      </c>
      <c r="AB4209">
        <f>_2020_IR[[#This Row],[areaTotal]]*10000</f>
        <v>800</v>
      </c>
      <c r="AC4209" t="s">
        <v>48</v>
      </c>
      <c r="AD4209">
        <v>96</v>
      </c>
      <c r="AE4209">
        <f>SQRT(_2020_IR[[#This Row],[aream2]])/(_2020_IR[[#This Row],[duration2]]*60)</f>
        <v>4.9104637582399139E-3</v>
      </c>
      <c r="AF4209">
        <v>13.3508298565974</v>
      </c>
      <c r="AG4209">
        <v>33.136354031055497</v>
      </c>
      <c r="AH4209">
        <v>9.56949162958791</v>
      </c>
      <c r="AI4209">
        <v>368.75220713972499</v>
      </c>
      <c r="AJ4209">
        <v>101.483612267973</v>
      </c>
      <c r="AK4209">
        <v>89.312710358499203</v>
      </c>
      <c r="AL4209">
        <v>120.239795634537</v>
      </c>
      <c r="AM4209" t="s">
        <v>49</v>
      </c>
      <c r="AN4209" t="s">
        <v>91</v>
      </c>
      <c r="AO4209" t="s">
        <v>471</v>
      </c>
      <c r="AP4209" t="s">
        <v>125</v>
      </c>
      <c r="AQ4209" t="s">
        <v>1234</v>
      </c>
      <c r="AR4209" t="s">
        <v>307</v>
      </c>
      <c r="AS4209" t="s">
        <v>79</v>
      </c>
    </row>
    <row r="4210" spans="1:45" hidden="1" x14ac:dyDescent="0.35">
      <c r="A4210">
        <v>2020130111115</v>
      </c>
      <c r="B4210">
        <v>2020</v>
      </c>
      <c r="C4210" s="1">
        <v>44036.590277777781</v>
      </c>
      <c r="D4210" s="1">
        <v>44036.658333333333</v>
      </c>
      <c r="E4210" s="2">
        <f>_2020_IR[[#This Row],[close]]-_2020_IR[[#This Row],[open]]</f>
        <v>6.8055555551836733E-2</v>
      </c>
      <c r="F4210" t="s">
        <v>43</v>
      </c>
      <c r="G4210" t="s">
        <v>126</v>
      </c>
      <c r="H4210" t="s">
        <v>435</v>
      </c>
      <c r="I4210" t="s">
        <v>1180</v>
      </c>
      <c r="J4210">
        <v>41.267054999999999</v>
      </c>
      <c r="K4210">
        <v>-8.2237139999999993</v>
      </c>
      <c r="L4210">
        <v>12</v>
      </c>
      <c r="M4210">
        <v>3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 t="s">
        <v>47</v>
      </c>
      <c r="X4210">
        <v>0</v>
      </c>
      <c r="Y4210">
        <v>1.5</v>
      </c>
      <c r="Z4210">
        <v>0</v>
      </c>
      <c r="AA4210">
        <v>1.5</v>
      </c>
      <c r="AB4210">
        <f>_2020_IR[[#This Row],[areaTotal]]*10000</f>
        <v>15000</v>
      </c>
      <c r="AC4210" t="s">
        <v>82</v>
      </c>
      <c r="AD4210">
        <v>98</v>
      </c>
      <c r="AE4210">
        <f>SQRT(_2020_IR[[#This Row],[aream2]])/(_2020_IR[[#This Row],[duration2]]*60)</f>
        <v>2.0828994411421584E-2</v>
      </c>
      <c r="AF4210">
        <v>9.5304815803763105</v>
      </c>
      <c r="AG4210">
        <v>27.3902866644017</v>
      </c>
      <c r="AH4210">
        <v>7.12075048640716</v>
      </c>
      <c r="AI4210">
        <v>379.98345475659698</v>
      </c>
      <c r="AJ4210">
        <v>103.41760842790799</v>
      </c>
      <c r="AK4210">
        <v>89.801561218610303</v>
      </c>
      <c r="AL4210">
        <v>123.086262129109</v>
      </c>
      <c r="AM4210" t="s">
        <v>281</v>
      </c>
      <c r="AN4210" t="s">
        <v>282</v>
      </c>
      <c r="AO4210" t="s">
        <v>471</v>
      </c>
      <c r="AP4210" t="s">
        <v>125</v>
      </c>
      <c r="AQ4210" t="s">
        <v>1234</v>
      </c>
      <c r="AR4210" t="s">
        <v>307</v>
      </c>
      <c r="AS4210" t="s">
        <v>79</v>
      </c>
    </row>
    <row r="4211" spans="1:45" hidden="1" x14ac:dyDescent="0.35">
      <c r="A4211">
        <v>2020040017903</v>
      </c>
      <c r="B4211">
        <v>2020</v>
      </c>
      <c r="C4211" s="1">
        <v>44036.59097222222</v>
      </c>
      <c r="D4211" s="1">
        <v>44036.615277777775</v>
      </c>
      <c r="E4211" s="2">
        <f>_2020_IR[[#This Row],[close]]-_2020_IR[[#This Row],[open]]</f>
        <v>2.4305555554747116E-2</v>
      </c>
      <c r="F4211" t="s">
        <v>56</v>
      </c>
      <c r="G4211" t="s">
        <v>134</v>
      </c>
      <c r="H4211" t="s">
        <v>576</v>
      </c>
      <c r="I4211" t="s">
        <v>1880</v>
      </c>
      <c r="J4211">
        <v>41.416862000000002</v>
      </c>
      <c r="K4211">
        <v>-7.2455100000000003</v>
      </c>
      <c r="L4211">
        <v>36</v>
      </c>
      <c r="M4211">
        <v>8</v>
      </c>
      <c r="N4211">
        <v>1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 t="s">
        <v>47</v>
      </c>
      <c r="X4211">
        <v>0</v>
      </c>
      <c r="Y4211">
        <v>0</v>
      </c>
      <c r="Z4211">
        <v>0.3</v>
      </c>
      <c r="AA4211">
        <v>0.3</v>
      </c>
      <c r="AB4211">
        <f>_2020_IR[[#This Row],[areaTotal]]*10000</f>
        <v>3000</v>
      </c>
      <c r="AC4211" t="s">
        <v>48</v>
      </c>
      <c r="AD4211">
        <v>35</v>
      </c>
      <c r="AE4211">
        <f>SQRT(_2020_IR[[#This Row],[aream2]])/(_2020_IR[[#This Row],[duration2]]*60)</f>
        <v>2.6082026547865053E-2</v>
      </c>
      <c r="AF4211">
        <v>8.1392658016308808</v>
      </c>
      <c r="AG4211">
        <v>25.054127370470599</v>
      </c>
      <c r="AH4211">
        <v>6.4305068185169398</v>
      </c>
      <c r="AI4211">
        <v>497.403599282995</v>
      </c>
      <c r="AJ4211">
        <v>83.478034737451793</v>
      </c>
      <c r="AK4211">
        <v>90.991359974367697</v>
      </c>
      <c r="AL4211">
        <v>117.610401365435</v>
      </c>
      <c r="AM4211" t="s">
        <v>59</v>
      </c>
      <c r="AN4211" t="s">
        <v>60</v>
      </c>
      <c r="AO4211" t="s">
        <v>288</v>
      </c>
      <c r="AP4211" t="s">
        <v>125</v>
      </c>
      <c r="AQ4211" t="s">
        <v>1234</v>
      </c>
      <c r="AR4211" t="s">
        <v>307</v>
      </c>
      <c r="AS4211" t="s">
        <v>79</v>
      </c>
    </row>
    <row r="4212" spans="1:45" hidden="1" x14ac:dyDescent="0.35">
      <c r="A4212">
        <v>2020150058557</v>
      </c>
      <c r="B4212">
        <v>2020</v>
      </c>
      <c r="C4212" s="1">
        <v>44036.59375</v>
      </c>
      <c r="D4212" s="1">
        <v>44036.603472222225</v>
      </c>
      <c r="E4212" s="2">
        <f>_2020_IR[[#This Row],[close]]-_2020_IR[[#This Row],[open]]</f>
        <v>9.7222222248092294E-3</v>
      </c>
      <c r="F4212" t="s">
        <v>43</v>
      </c>
      <c r="G4212" t="s">
        <v>118</v>
      </c>
      <c r="H4212" t="s">
        <v>817</v>
      </c>
      <c r="I4212" t="s">
        <v>1669</v>
      </c>
      <c r="J4212">
        <v>38.651347000000001</v>
      </c>
      <c r="K4212">
        <v>-9.1769400000000001</v>
      </c>
      <c r="L4212">
        <v>7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 t="s">
        <v>47</v>
      </c>
      <c r="X4212">
        <v>0</v>
      </c>
      <c r="Y4212">
        <v>1E-3</v>
      </c>
      <c r="Z4212">
        <v>0</v>
      </c>
      <c r="AA4212">
        <v>1E-3</v>
      </c>
      <c r="AB4212">
        <f>_2020_IR[[#This Row],[areaTotal]]*10000</f>
        <v>10</v>
      </c>
      <c r="AC4212" t="s">
        <v>48</v>
      </c>
      <c r="AD4212">
        <v>14</v>
      </c>
      <c r="AE4212">
        <f>SQRT(_2020_IR[[#This Row],[aream2]])/(_2020_IR[[#This Row],[duration2]]*60)</f>
        <v>3.7646162621052135E-3</v>
      </c>
      <c r="AF4212">
        <v>14.898889418134599</v>
      </c>
      <c r="AG4212">
        <v>35.255198132567898</v>
      </c>
      <c r="AH4212">
        <v>10.0489973485285</v>
      </c>
      <c r="AI4212">
        <v>500.93977998708999</v>
      </c>
      <c r="AJ4212">
        <v>96.352755182234304</v>
      </c>
      <c r="AK4212">
        <v>87.019049701256606</v>
      </c>
      <c r="AL4212">
        <v>130.13081194028501</v>
      </c>
      <c r="AM4212" t="s">
        <v>59</v>
      </c>
      <c r="AN4212" t="s">
        <v>60</v>
      </c>
      <c r="AO4212" t="s">
        <v>471</v>
      </c>
      <c r="AP4212" t="s">
        <v>289</v>
      </c>
      <c r="AQ4212" t="s">
        <v>1636</v>
      </c>
      <c r="AR4212" t="s">
        <v>218</v>
      </c>
      <c r="AS4212" t="s">
        <v>219</v>
      </c>
    </row>
    <row r="4213" spans="1:45" hidden="1" x14ac:dyDescent="0.35">
      <c r="A4213">
        <v>2020080028730</v>
      </c>
      <c r="B4213">
        <v>2020</v>
      </c>
      <c r="C4213" s="1">
        <v>44036.597222222219</v>
      </c>
      <c r="D4213" s="1">
        <v>44036.719444444447</v>
      </c>
      <c r="E4213" s="2">
        <f>_2020_IR[[#This Row],[close]]-_2020_IR[[#This Row],[open]]</f>
        <v>0.12222222222771961</v>
      </c>
      <c r="F4213" t="s">
        <v>43</v>
      </c>
      <c r="G4213" t="s">
        <v>116</v>
      </c>
      <c r="H4213" t="s">
        <v>735</v>
      </c>
      <c r="I4213" t="s">
        <v>1605</v>
      </c>
      <c r="J4213">
        <v>37.365208000000003</v>
      </c>
      <c r="K4213">
        <v>-8.4773300000000003</v>
      </c>
      <c r="L4213">
        <v>146</v>
      </c>
      <c r="M4213">
        <v>47</v>
      </c>
      <c r="N4213">
        <v>10</v>
      </c>
      <c r="O4213">
        <v>5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 t="s">
        <v>47</v>
      </c>
      <c r="X4213">
        <v>0</v>
      </c>
      <c r="Y4213">
        <v>1.2403999999999999</v>
      </c>
      <c r="Z4213">
        <v>0</v>
      </c>
      <c r="AA4213">
        <v>1.2403999999999999</v>
      </c>
      <c r="AB4213">
        <f>_2020_IR[[#This Row],[areaTotal]]*10000</f>
        <v>12404</v>
      </c>
      <c r="AC4213" t="s">
        <v>82</v>
      </c>
      <c r="AD4213">
        <v>176</v>
      </c>
      <c r="AE4213">
        <f>SQRT(_2020_IR[[#This Row],[aream2]])/(_2020_IR[[#This Row],[duration2]]*60)</f>
        <v>1.0546708933580192E-2</v>
      </c>
      <c r="AF4213">
        <v>25.6409055979809</v>
      </c>
      <c r="AG4213">
        <v>47.9106315705314</v>
      </c>
      <c r="AH4213">
        <v>14.9065699214154</v>
      </c>
      <c r="AI4213">
        <v>544.31560007472206</v>
      </c>
      <c r="AJ4213">
        <v>120.633025456284</v>
      </c>
      <c r="AK4213">
        <v>92.279441088384502</v>
      </c>
      <c r="AL4213">
        <v>155.249036956547</v>
      </c>
      <c r="AM4213" t="s">
        <v>49</v>
      </c>
      <c r="AN4213" t="s">
        <v>498</v>
      </c>
      <c r="AO4213" t="s">
        <v>1183</v>
      </c>
      <c r="AP4213" t="s">
        <v>289</v>
      </c>
      <c r="AQ4213" t="s">
        <v>1636</v>
      </c>
      <c r="AR4213" t="s">
        <v>290</v>
      </c>
      <c r="AS4213" t="s">
        <v>291</v>
      </c>
    </row>
    <row r="4214" spans="1:45" hidden="1" x14ac:dyDescent="0.35">
      <c r="A4214">
        <v>2020130111105</v>
      </c>
      <c r="B4214">
        <v>2020</v>
      </c>
      <c r="C4214" s="1">
        <v>44036.597916666666</v>
      </c>
      <c r="D4214" s="1">
        <v>44036.62222222222</v>
      </c>
      <c r="E4214" s="2">
        <f>_2020_IR[[#This Row],[close]]-_2020_IR[[#This Row],[open]]</f>
        <v>2.4305555554747116E-2</v>
      </c>
      <c r="F4214" t="s">
        <v>102</v>
      </c>
      <c r="G4214" t="s">
        <v>126</v>
      </c>
      <c r="H4214" t="s">
        <v>249</v>
      </c>
      <c r="I4214" t="s">
        <v>620</v>
      </c>
      <c r="J4214">
        <v>41.157547000000001</v>
      </c>
      <c r="K4214">
        <v>-8.4288399999999992</v>
      </c>
      <c r="L4214">
        <v>37</v>
      </c>
      <c r="M4214">
        <v>8</v>
      </c>
      <c r="N4214">
        <v>2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 t="s">
        <v>47</v>
      </c>
      <c r="X4214">
        <v>0.1</v>
      </c>
      <c r="Y4214">
        <v>0</v>
      </c>
      <c r="Z4214">
        <v>0</v>
      </c>
      <c r="AA4214">
        <v>0.1</v>
      </c>
      <c r="AB4214">
        <f>_2020_IR[[#This Row],[areaTotal]]*10000</f>
        <v>1000</v>
      </c>
      <c r="AC4214" t="s">
        <v>48</v>
      </c>
      <c r="AD4214">
        <v>35</v>
      </c>
      <c r="AE4214">
        <f>SQRT(_2020_IR[[#This Row],[aream2]])/(_2020_IR[[#This Row],[duration2]]*60)</f>
        <v>1.5058465048420854E-2</v>
      </c>
      <c r="AF4214">
        <v>7.1179047119141403</v>
      </c>
      <c r="AG4214">
        <v>23.226258013455698</v>
      </c>
      <c r="AH4214">
        <v>6.8576817607749296</v>
      </c>
      <c r="AI4214">
        <v>353.49183391842598</v>
      </c>
      <c r="AJ4214">
        <v>67.309497616214401</v>
      </c>
      <c r="AK4214">
        <v>89.143382615706798</v>
      </c>
      <c r="AL4214">
        <v>91.203248192639407</v>
      </c>
      <c r="AM4214" t="s">
        <v>59</v>
      </c>
      <c r="AN4214" t="s">
        <v>60</v>
      </c>
      <c r="AO4214" t="s">
        <v>288</v>
      </c>
      <c r="AP4214" t="s">
        <v>125</v>
      </c>
      <c r="AQ4214" t="s">
        <v>1234</v>
      </c>
      <c r="AR4214" t="s">
        <v>307</v>
      </c>
      <c r="AS4214" t="s">
        <v>79</v>
      </c>
    </row>
    <row r="4215" spans="1:45" hidden="1" x14ac:dyDescent="0.35">
      <c r="A4215">
        <v>2020130111099</v>
      </c>
      <c r="B4215">
        <v>2020</v>
      </c>
      <c r="C4215" s="1">
        <v>44036.597916666666</v>
      </c>
      <c r="D4215" s="1">
        <v>44036.793055555558</v>
      </c>
      <c r="E4215" s="2">
        <f>_2020_IR[[#This Row],[close]]-_2020_IR[[#This Row],[open]]</f>
        <v>0.19513888889196096</v>
      </c>
      <c r="F4215" t="s">
        <v>43</v>
      </c>
      <c r="G4215" t="s">
        <v>126</v>
      </c>
      <c r="H4215" t="s">
        <v>183</v>
      </c>
      <c r="I4215" t="s">
        <v>559</v>
      </c>
      <c r="J4215">
        <v>41.390825</v>
      </c>
      <c r="K4215">
        <v>-8.2071550000000002</v>
      </c>
      <c r="L4215">
        <v>46</v>
      </c>
      <c r="M4215">
        <v>11</v>
      </c>
      <c r="N4215">
        <v>3</v>
      </c>
      <c r="O4215">
        <v>2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 t="s">
        <v>47</v>
      </c>
      <c r="X4215">
        <v>3</v>
      </c>
      <c r="Y4215">
        <v>8.19</v>
      </c>
      <c r="Z4215">
        <v>0</v>
      </c>
      <c r="AA4215">
        <v>11.19</v>
      </c>
      <c r="AB4215">
        <f>_2020_IR[[#This Row],[areaTotal]]*10000</f>
        <v>111900</v>
      </c>
      <c r="AC4215" t="s">
        <v>295</v>
      </c>
      <c r="AD4215">
        <v>281</v>
      </c>
      <c r="AE4215">
        <f>SQRT(_2020_IR[[#This Row],[aream2]])/(_2020_IR[[#This Row],[duration2]]*60)</f>
        <v>1.9840722044694815E-2</v>
      </c>
      <c r="AF4215">
        <v>8.3799348943301197</v>
      </c>
      <c r="AG4215">
        <v>25.470016828283001</v>
      </c>
      <c r="AH4215">
        <v>6.4663984789724704</v>
      </c>
      <c r="AI4215">
        <v>382.40327724798999</v>
      </c>
      <c r="AJ4215">
        <v>100.389616846366</v>
      </c>
      <c r="AK4215">
        <v>90.671633960833404</v>
      </c>
      <c r="AL4215">
        <v>121.221007794451</v>
      </c>
      <c r="AM4215" t="s">
        <v>59</v>
      </c>
      <c r="AN4215" t="s">
        <v>60</v>
      </c>
      <c r="AO4215" t="s">
        <v>471</v>
      </c>
      <c r="AP4215" t="s">
        <v>125</v>
      </c>
      <c r="AQ4215" t="s">
        <v>1234</v>
      </c>
      <c r="AR4215" t="s">
        <v>307</v>
      </c>
      <c r="AS4215" t="s">
        <v>79</v>
      </c>
    </row>
    <row r="4216" spans="1:45" hidden="1" x14ac:dyDescent="0.35">
      <c r="A4216">
        <v>2020160017393</v>
      </c>
      <c r="B4216">
        <v>2020</v>
      </c>
      <c r="C4216" s="1">
        <v>44036.604861111111</v>
      </c>
      <c r="D4216" s="1">
        <v>44036.65625</v>
      </c>
      <c r="E4216" s="2">
        <f>_2020_IR[[#This Row],[close]]-_2020_IR[[#This Row],[open]]</f>
        <v>5.1388888889050577E-2</v>
      </c>
      <c r="F4216" t="s">
        <v>102</v>
      </c>
      <c r="G4216" t="s">
        <v>68</v>
      </c>
      <c r="H4216" t="s">
        <v>305</v>
      </c>
      <c r="I4216" t="s">
        <v>1881</v>
      </c>
      <c r="J4216">
        <v>41.757134999999998</v>
      </c>
      <c r="K4216">
        <v>-8.4475300000000004</v>
      </c>
      <c r="L4216">
        <v>19</v>
      </c>
      <c r="M4216">
        <v>5</v>
      </c>
      <c r="N4216">
        <v>1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 t="s">
        <v>47</v>
      </c>
      <c r="X4216">
        <v>3.5</v>
      </c>
      <c r="Y4216">
        <v>2.8</v>
      </c>
      <c r="Z4216">
        <v>0</v>
      </c>
      <c r="AA4216">
        <v>6.3</v>
      </c>
      <c r="AB4216">
        <f>_2020_IR[[#This Row],[areaTotal]]*10000</f>
        <v>63000</v>
      </c>
      <c r="AC4216" t="s">
        <v>82</v>
      </c>
      <c r="AD4216">
        <v>74</v>
      </c>
      <c r="AE4216">
        <f>SQRT(_2020_IR[[#This Row],[aream2]])/(_2020_IR[[#This Row],[duration2]]*60)</f>
        <v>5.653108287392402E-2</v>
      </c>
      <c r="AF4216">
        <v>9.8539579425100605</v>
      </c>
      <c r="AG4216">
        <v>27.9117025236045</v>
      </c>
      <c r="AH4216">
        <v>7.7791882235902303</v>
      </c>
      <c r="AI4216">
        <v>325.15352482695999</v>
      </c>
      <c r="AJ4216">
        <v>97.442611186756295</v>
      </c>
      <c r="AK4216">
        <v>90.445061605688807</v>
      </c>
      <c r="AL4216">
        <v>111.413621051901</v>
      </c>
      <c r="AM4216" t="s">
        <v>83</v>
      </c>
      <c r="AN4216" t="s">
        <v>84</v>
      </c>
      <c r="AO4216" t="s">
        <v>471</v>
      </c>
      <c r="AP4216" t="s">
        <v>125</v>
      </c>
      <c r="AQ4216" t="s">
        <v>1234</v>
      </c>
      <c r="AR4216" t="s">
        <v>307</v>
      </c>
      <c r="AS4216" t="s">
        <v>79</v>
      </c>
    </row>
    <row r="4217" spans="1:45" hidden="1" x14ac:dyDescent="0.35">
      <c r="A4217">
        <v>2020080028733</v>
      </c>
      <c r="B4217">
        <v>2020</v>
      </c>
      <c r="C4217" s="1">
        <v>44036.613194444442</v>
      </c>
      <c r="D4217" s="1">
        <v>44036.643750000003</v>
      </c>
      <c r="E4217" s="2">
        <f>_2020_IR[[#This Row],[close]]-_2020_IR[[#This Row],[open]]</f>
        <v>3.0555555560567882E-2</v>
      </c>
      <c r="F4217" t="s">
        <v>43</v>
      </c>
      <c r="G4217" t="s">
        <v>116</v>
      </c>
      <c r="H4217" t="s">
        <v>220</v>
      </c>
      <c r="I4217" t="s">
        <v>1882</v>
      </c>
      <c r="J4217">
        <v>37.125948999999999</v>
      </c>
      <c r="K4217">
        <v>-7.9946529999999996</v>
      </c>
      <c r="L4217">
        <v>39</v>
      </c>
      <c r="M4217">
        <v>12</v>
      </c>
      <c r="N4217">
        <v>1</v>
      </c>
      <c r="O4217">
        <v>1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 t="s">
        <v>47</v>
      </c>
      <c r="X4217">
        <v>0</v>
      </c>
      <c r="Y4217">
        <v>0</v>
      </c>
      <c r="Z4217">
        <v>0.5</v>
      </c>
      <c r="AA4217">
        <v>0.5</v>
      </c>
      <c r="AB4217">
        <f>_2020_IR[[#This Row],[areaTotal]]*10000</f>
        <v>5000</v>
      </c>
      <c r="AC4217" t="s">
        <v>48</v>
      </c>
      <c r="AD4217">
        <v>44</v>
      </c>
      <c r="AE4217">
        <f>SQRT(_2020_IR[[#This Row],[aream2]])/(_2020_IR[[#This Row],[duration2]]*60)</f>
        <v>2.678434777221771E-2</v>
      </c>
      <c r="AF4217">
        <v>11.122216548121701</v>
      </c>
      <c r="AG4217">
        <v>29.8877282177293</v>
      </c>
      <c r="AH4217">
        <v>6.9459979810106196</v>
      </c>
      <c r="AI4217">
        <v>522.83905547405504</v>
      </c>
      <c r="AJ4217">
        <v>150.09050999344799</v>
      </c>
      <c r="AK4217">
        <v>88.871135278290495</v>
      </c>
      <c r="AL4217">
        <v>174.76051645508201</v>
      </c>
      <c r="AM4217" t="s">
        <v>59</v>
      </c>
      <c r="AN4217" t="s">
        <v>60</v>
      </c>
      <c r="AO4217" t="s">
        <v>471</v>
      </c>
      <c r="AP4217" t="s">
        <v>125</v>
      </c>
      <c r="AQ4217" t="s">
        <v>1636</v>
      </c>
      <c r="AR4217" t="s">
        <v>218</v>
      </c>
      <c r="AS4217" t="s">
        <v>219</v>
      </c>
    </row>
    <row r="4218" spans="1:45" hidden="1" x14ac:dyDescent="0.35">
      <c r="A4218">
        <v>2020130111123</v>
      </c>
      <c r="B4218">
        <v>2020</v>
      </c>
      <c r="C4218" s="1">
        <v>44036.619444444441</v>
      </c>
      <c r="D4218" s="1">
        <v>44037.12777777778</v>
      </c>
      <c r="E4218" s="2">
        <f>_2020_IR[[#This Row],[close]]-_2020_IR[[#This Row],[open]]</f>
        <v>0.50833333333866904</v>
      </c>
      <c r="F4218" t="s">
        <v>43</v>
      </c>
      <c r="G4218" t="s">
        <v>126</v>
      </c>
      <c r="H4218" t="s">
        <v>249</v>
      </c>
      <c r="I4218" t="s">
        <v>927</v>
      </c>
      <c r="J4218">
        <v>41.215249999999997</v>
      </c>
      <c r="K4218">
        <v>-8.4037629999999996</v>
      </c>
      <c r="L4218">
        <v>46</v>
      </c>
      <c r="M4218">
        <v>11</v>
      </c>
      <c r="N4218">
        <v>1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 t="s">
        <v>47</v>
      </c>
      <c r="X4218">
        <v>0</v>
      </c>
      <c r="Y4218">
        <v>5.5</v>
      </c>
      <c r="Z4218">
        <v>0</v>
      </c>
      <c r="AA4218">
        <v>5.5</v>
      </c>
      <c r="AB4218">
        <f>_2020_IR[[#This Row],[areaTotal]]*10000</f>
        <v>55000</v>
      </c>
      <c r="AC4218" t="s">
        <v>82</v>
      </c>
      <c r="AD4218">
        <v>732</v>
      </c>
      <c r="AE4218">
        <f>SQRT(_2020_IR[[#This Row],[aream2]])/(_2020_IR[[#This Row],[duration2]]*60)</f>
        <v>5.3397265025312271E-3</v>
      </c>
      <c r="AF4218">
        <v>9.5304815803763105</v>
      </c>
      <c r="AG4218">
        <v>27.3902866644017</v>
      </c>
      <c r="AH4218">
        <v>7.12075048640716</v>
      </c>
      <c r="AI4218">
        <v>379.98345475659698</v>
      </c>
      <c r="AJ4218">
        <v>103.41760842790799</v>
      </c>
      <c r="AK4218">
        <v>89.801561218610303</v>
      </c>
      <c r="AL4218">
        <v>123.086262129109</v>
      </c>
      <c r="AM4218" t="s">
        <v>59</v>
      </c>
      <c r="AN4218" t="s">
        <v>60</v>
      </c>
      <c r="AO4218" t="s">
        <v>471</v>
      </c>
      <c r="AP4218" t="s">
        <v>125</v>
      </c>
      <c r="AQ4218" t="s">
        <v>1234</v>
      </c>
      <c r="AR4218" t="s">
        <v>307</v>
      </c>
      <c r="AS4218" t="s">
        <v>79</v>
      </c>
    </row>
    <row r="4219" spans="1:45" hidden="1" x14ac:dyDescent="0.35">
      <c r="A4219">
        <v>2020160017397</v>
      </c>
      <c r="B4219">
        <v>2020</v>
      </c>
      <c r="C4219" s="1">
        <v>44036.624305555553</v>
      </c>
      <c r="D4219" s="1">
        <v>44036.951388888891</v>
      </c>
      <c r="E4219" s="2">
        <f>_2020_IR[[#This Row],[close]]-_2020_IR[[#This Row],[open]]</f>
        <v>0.32708333333721384</v>
      </c>
      <c r="F4219" t="s">
        <v>43</v>
      </c>
      <c r="G4219" t="s">
        <v>68</v>
      </c>
      <c r="H4219" t="s">
        <v>179</v>
      </c>
      <c r="I4219" t="s">
        <v>1883</v>
      </c>
      <c r="J4219">
        <v>41.834243999999998</v>
      </c>
      <c r="K4219">
        <v>-8.5039339999999992</v>
      </c>
      <c r="L4219">
        <v>99</v>
      </c>
      <c r="M4219">
        <v>30</v>
      </c>
      <c r="N4219">
        <v>13</v>
      </c>
      <c r="O4219">
        <v>7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 t="s">
        <v>47</v>
      </c>
      <c r="X4219">
        <v>10</v>
      </c>
      <c r="Y4219">
        <v>70.099999999999994</v>
      </c>
      <c r="Z4219">
        <v>0</v>
      </c>
      <c r="AA4219">
        <v>80.099999999999994</v>
      </c>
      <c r="AB4219">
        <f>_2020_IR[[#This Row],[areaTotal]]*10000</f>
        <v>801000</v>
      </c>
      <c r="AC4219" t="s">
        <v>1076</v>
      </c>
      <c r="AD4219">
        <v>471</v>
      </c>
      <c r="AE4219">
        <f>SQRT(_2020_IR[[#This Row],[aream2]])/(_2020_IR[[#This Row],[duration2]]*60)</f>
        <v>3.1669711019482585E-2</v>
      </c>
      <c r="AF4219">
        <v>11.8910892310485</v>
      </c>
      <c r="AG4219">
        <v>31.038033677980302</v>
      </c>
      <c r="AH4219">
        <v>9.2109406065877302</v>
      </c>
      <c r="AI4219">
        <v>330.90767328933202</v>
      </c>
      <c r="AJ4219">
        <v>93.089549927192294</v>
      </c>
      <c r="AK4219">
        <v>89.385784078330801</v>
      </c>
      <c r="AL4219">
        <v>109.305614554043</v>
      </c>
      <c r="AM4219" t="s">
        <v>83</v>
      </c>
      <c r="AN4219" t="s">
        <v>84</v>
      </c>
      <c r="AO4219" t="s">
        <v>471</v>
      </c>
      <c r="AP4219" t="s">
        <v>125</v>
      </c>
      <c r="AQ4219" t="s">
        <v>1234</v>
      </c>
      <c r="AR4219" t="s">
        <v>307</v>
      </c>
      <c r="AS4219" t="s">
        <v>79</v>
      </c>
    </row>
    <row r="4220" spans="1:45" hidden="1" x14ac:dyDescent="0.35">
      <c r="A4220">
        <v>2020130111134</v>
      </c>
      <c r="B4220">
        <v>2020</v>
      </c>
      <c r="C4220" s="1">
        <v>44036.629166666666</v>
      </c>
      <c r="D4220" s="1">
        <v>44036.660416666666</v>
      </c>
      <c r="E4220" s="2">
        <f>_2020_IR[[#This Row],[close]]-_2020_IR[[#This Row],[open]]</f>
        <v>3.125E-2</v>
      </c>
      <c r="F4220" t="s">
        <v>43</v>
      </c>
      <c r="G4220" t="s">
        <v>126</v>
      </c>
      <c r="H4220" t="s">
        <v>249</v>
      </c>
      <c r="I4220" t="s">
        <v>620</v>
      </c>
      <c r="J4220">
        <v>41.148040000000002</v>
      </c>
      <c r="K4220">
        <v>-8.4125169999999994</v>
      </c>
      <c r="L4220">
        <v>16</v>
      </c>
      <c r="M4220">
        <v>4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 t="s">
        <v>47</v>
      </c>
      <c r="X4220">
        <v>0</v>
      </c>
      <c r="Y4220">
        <v>0.25</v>
      </c>
      <c r="Z4220">
        <v>0</v>
      </c>
      <c r="AA4220">
        <v>0.25</v>
      </c>
      <c r="AB4220">
        <f>_2020_IR[[#This Row],[areaTotal]]*10000</f>
        <v>2500</v>
      </c>
      <c r="AC4220" t="s">
        <v>48</v>
      </c>
      <c r="AD4220">
        <v>45</v>
      </c>
      <c r="AE4220">
        <f>SQRT(_2020_IR[[#This Row],[aream2]])/(_2020_IR[[#This Row],[duration2]]*60)</f>
        <v>1.8518518518518517E-2</v>
      </c>
      <c r="AF4220">
        <v>7.1179047119141403</v>
      </c>
      <c r="AG4220">
        <v>23.226258013455698</v>
      </c>
      <c r="AH4220">
        <v>6.8576817607749296</v>
      </c>
      <c r="AI4220">
        <v>353.49183391842598</v>
      </c>
      <c r="AJ4220">
        <v>67.309497616214401</v>
      </c>
      <c r="AK4220">
        <v>89.143382615706798</v>
      </c>
      <c r="AL4220">
        <v>91.203248192639407</v>
      </c>
      <c r="AM4220" t="s">
        <v>59</v>
      </c>
      <c r="AN4220" t="s">
        <v>60</v>
      </c>
      <c r="AO4220" t="s">
        <v>288</v>
      </c>
      <c r="AP4220" t="s">
        <v>125</v>
      </c>
      <c r="AQ4220" t="s">
        <v>1234</v>
      </c>
      <c r="AR4220" t="s">
        <v>307</v>
      </c>
      <c r="AS4220" t="s">
        <v>79</v>
      </c>
    </row>
    <row r="4221" spans="1:45" hidden="1" x14ac:dyDescent="0.35">
      <c r="A4221">
        <v>2020130111137</v>
      </c>
      <c r="B4221">
        <v>2020</v>
      </c>
      <c r="C4221" s="1">
        <v>44036.631944444445</v>
      </c>
      <c r="D4221" s="1">
        <v>44036.680555555555</v>
      </c>
      <c r="E4221" s="2">
        <f>_2020_IR[[#This Row],[close]]-_2020_IR[[#This Row],[open]]</f>
        <v>4.8611111109494232E-2</v>
      </c>
      <c r="F4221" t="s">
        <v>102</v>
      </c>
      <c r="G4221" t="s">
        <v>126</v>
      </c>
      <c r="H4221" t="s">
        <v>127</v>
      </c>
      <c r="I4221" t="s">
        <v>647</v>
      </c>
      <c r="J4221">
        <v>41.301143000000003</v>
      </c>
      <c r="K4221">
        <v>-8.3720750000000006</v>
      </c>
      <c r="L4221">
        <v>5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 t="s">
        <v>47</v>
      </c>
      <c r="X4221">
        <v>0.02</v>
      </c>
      <c r="Y4221">
        <v>0</v>
      </c>
      <c r="Z4221">
        <v>0</v>
      </c>
      <c r="AA4221">
        <v>0.02</v>
      </c>
      <c r="AB4221">
        <f>_2020_IR[[#This Row],[areaTotal]]*10000</f>
        <v>200</v>
      </c>
      <c r="AC4221" t="s">
        <v>48</v>
      </c>
      <c r="AD4221">
        <v>70</v>
      </c>
      <c r="AE4221">
        <f>SQRT(_2020_IR[[#This Row],[aream2]])/(_2020_IR[[#This Row],[duration2]]*60)</f>
        <v>3.3671751485073692E-3</v>
      </c>
      <c r="AF4221">
        <v>9.5304815803763105</v>
      </c>
      <c r="AG4221">
        <v>27.3902866644017</v>
      </c>
      <c r="AH4221">
        <v>7.12075048640716</v>
      </c>
      <c r="AI4221">
        <v>379.98345475659698</v>
      </c>
      <c r="AJ4221">
        <v>103.41760842790799</v>
      </c>
      <c r="AK4221">
        <v>89.801561218610303</v>
      </c>
      <c r="AL4221">
        <v>123.086262129109</v>
      </c>
      <c r="AM4221" t="s">
        <v>59</v>
      </c>
      <c r="AN4221" t="s">
        <v>60</v>
      </c>
      <c r="AO4221" t="s">
        <v>471</v>
      </c>
      <c r="AP4221" t="s">
        <v>125</v>
      </c>
      <c r="AQ4221" t="s">
        <v>1234</v>
      </c>
      <c r="AR4221" t="s">
        <v>307</v>
      </c>
      <c r="AS4221" t="s">
        <v>79</v>
      </c>
    </row>
    <row r="4222" spans="1:45" hidden="1" x14ac:dyDescent="0.35">
      <c r="A4222">
        <v>2020020016311</v>
      </c>
      <c r="B4222">
        <v>2020</v>
      </c>
      <c r="C4222" s="1">
        <v>44036.635416666664</v>
      </c>
      <c r="D4222" s="1">
        <v>44036.664583333331</v>
      </c>
      <c r="E4222" s="2">
        <f>_2020_IR[[#This Row],[close]]-_2020_IR[[#This Row],[open]]</f>
        <v>2.9166666667151731E-2</v>
      </c>
      <c r="F4222" t="s">
        <v>56</v>
      </c>
      <c r="G4222" t="s">
        <v>71</v>
      </c>
      <c r="H4222" t="s">
        <v>71</v>
      </c>
      <c r="I4222" t="s">
        <v>955</v>
      </c>
      <c r="J4222">
        <v>38.027973000000003</v>
      </c>
      <c r="K4222">
        <v>-7.860868</v>
      </c>
      <c r="L4222">
        <v>22</v>
      </c>
      <c r="M4222">
        <v>7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 t="s">
        <v>47</v>
      </c>
      <c r="X4222">
        <v>0</v>
      </c>
      <c r="Y4222">
        <v>0</v>
      </c>
      <c r="Z4222">
        <v>0.19639999999999999</v>
      </c>
      <c r="AA4222">
        <v>0.19639999999999999</v>
      </c>
      <c r="AB4222">
        <f>_2020_IR[[#This Row],[areaTotal]]*10000</f>
        <v>1964</v>
      </c>
      <c r="AC4222" t="s">
        <v>48</v>
      </c>
      <c r="AD4222">
        <v>42</v>
      </c>
      <c r="AE4222">
        <f>SQRT(_2020_IR[[#This Row],[aream2]])/(_2020_IR[[#This Row],[duration2]]*60)</f>
        <v>1.7586126830285983E-2</v>
      </c>
      <c r="AF4222">
        <v>18.261386614171698</v>
      </c>
      <c r="AG4222">
        <v>39.5508007605332</v>
      </c>
      <c r="AH4222">
        <v>9.9027624651670205</v>
      </c>
      <c r="AI4222">
        <v>593.39783787706494</v>
      </c>
      <c r="AJ4222">
        <v>283.37703845820698</v>
      </c>
      <c r="AK4222">
        <v>92.581866913023504</v>
      </c>
      <c r="AL4222">
        <v>282.64700239435098</v>
      </c>
      <c r="AM4222" t="s">
        <v>83</v>
      </c>
      <c r="AN4222" t="s">
        <v>84</v>
      </c>
      <c r="AO4222" t="s">
        <v>1183</v>
      </c>
      <c r="AP4222" t="s">
        <v>125</v>
      </c>
      <c r="AQ4222" t="s">
        <v>1636</v>
      </c>
      <c r="AR4222" t="s">
        <v>290</v>
      </c>
      <c r="AS4222" t="s">
        <v>291</v>
      </c>
    </row>
    <row r="4223" spans="1:45" hidden="1" x14ac:dyDescent="0.35">
      <c r="A4223">
        <v>2020130111141</v>
      </c>
      <c r="B4223">
        <v>2020</v>
      </c>
      <c r="C4223" s="1">
        <v>44036.636111111111</v>
      </c>
      <c r="D4223" s="1">
        <v>44036.666666666664</v>
      </c>
      <c r="E4223" s="2">
        <f>_2020_IR[[#This Row],[close]]-_2020_IR[[#This Row],[open]]</f>
        <v>3.0555555553291924E-2</v>
      </c>
      <c r="F4223" t="s">
        <v>43</v>
      </c>
      <c r="G4223" t="s">
        <v>126</v>
      </c>
      <c r="H4223" t="s">
        <v>435</v>
      </c>
      <c r="I4223" t="s">
        <v>1255</v>
      </c>
      <c r="J4223">
        <v>41.244103000000003</v>
      </c>
      <c r="K4223">
        <v>-8.2643020000000007</v>
      </c>
      <c r="L4223">
        <v>4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 t="s">
        <v>47</v>
      </c>
      <c r="X4223">
        <v>0</v>
      </c>
      <c r="Y4223">
        <v>0.25</v>
      </c>
      <c r="Z4223">
        <v>0</v>
      </c>
      <c r="AA4223">
        <v>0.25</v>
      </c>
      <c r="AB4223">
        <f>_2020_IR[[#This Row],[areaTotal]]*10000</f>
        <v>2500</v>
      </c>
      <c r="AC4223" t="s">
        <v>48</v>
      </c>
      <c r="AD4223">
        <v>44</v>
      </c>
      <c r="AE4223">
        <f>SQRT(_2020_IR[[#This Row],[aream2]])/(_2020_IR[[#This Row],[duration2]]*60)</f>
        <v>1.893939393939394E-2</v>
      </c>
      <c r="AF4223">
        <v>9.5304815803763105</v>
      </c>
      <c r="AG4223">
        <v>27.3902866644017</v>
      </c>
      <c r="AH4223">
        <v>7.12075048640716</v>
      </c>
      <c r="AI4223">
        <v>379.98345475659698</v>
      </c>
      <c r="AJ4223">
        <v>103.41760842790799</v>
      </c>
      <c r="AK4223">
        <v>89.801561218610303</v>
      </c>
      <c r="AL4223">
        <v>123.086262129109</v>
      </c>
      <c r="AM4223" t="s">
        <v>59</v>
      </c>
      <c r="AN4223" t="s">
        <v>60</v>
      </c>
      <c r="AO4223" t="s">
        <v>471</v>
      </c>
      <c r="AP4223" t="s">
        <v>125</v>
      </c>
      <c r="AQ4223" t="s">
        <v>1234</v>
      </c>
      <c r="AR4223" t="s">
        <v>307</v>
      </c>
      <c r="AS4223" t="s">
        <v>79</v>
      </c>
    </row>
    <row r="4224" spans="1:45" hidden="1" x14ac:dyDescent="0.35">
      <c r="A4224">
        <v>2020050017585</v>
      </c>
      <c r="B4224">
        <v>2020</v>
      </c>
      <c r="C4224" s="1">
        <v>44036.636805555558</v>
      </c>
      <c r="D4224" s="1">
        <v>44036.660416666666</v>
      </c>
      <c r="E4224" s="2">
        <f>_2020_IR[[#This Row],[close]]-_2020_IR[[#This Row],[open]]</f>
        <v>2.361111110803904E-2</v>
      </c>
      <c r="F4224" t="s">
        <v>102</v>
      </c>
      <c r="G4224" t="s">
        <v>75</v>
      </c>
      <c r="H4224" t="s">
        <v>653</v>
      </c>
      <c r="I4224" t="s">
        <v>1807</v>
      </c>
      <c r="J4224">
        <v>39.837215</v>
      </c>
      <c r="K4224">
        <v>-8.2622920000000004</v>
      </c>
      <c r="L4224">
        <v>77</v>
      </c>
      <c r="M4224">
        <v>17</v>
      </c>
      <c r="N4224">
        <v>3</v>
      </c>
      <c r="O4224">
        <v>3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 t="s">
        <v>47</v>
      </c>
      <c r="X4224">
        <v>0.1</v>
      </c>
      <c r="Y4224">
        <v>0.06</v>
      </c>
      <c r="Z4224">
        <v>0</v>
      </c>
      <c r="AA4224">
        <v>0.16</v>
      </c>
      <c r="AB4224">
        <f>_2020_IR[[#This Row],[areaTotal]]*10000</f>
        <v>1600</v>
      </c>
      <c r="AC4224" t="s">
        <v>48</v>
      </c>
      <c r="AD4224">
        <v>34</v>
      </c>
      <c r="AE4224">
        <f>SQRT(_2020_IR[[#This Row],[aream2]])/(_2020_IR[[#This Row],[duration2]]*60)</f>
        <v>1.9607843137254902E-2</v>
      </c>
      <c r="AF4224">
        <v>13.5858836635401</v>
      </c>
      <c r="AG4224">
        <v>33.464704812553698</v>
      </c>
      <c r="AH4224">
        <v>9.5073931949483494</v>
      </c>
      <c r="AI4224">
        <v>499.04420346685299</v>
      </c>
      <c r="AJ4224">
        <v>90.711183996750705</v>
      </c>
      <c r="AK4224">
        <v>89.850743756546706</v>
      </c>
      <c r="AL4224">
        <v>124.738242622616</v>
      </c>
      <c r="AM4224" t="s">
        <v>49</v>
      </c>
      <c r="AN4224" t="s">
        <v>405</v>
      </c>
      <c r="AO4224" t="s">
        <v>471</v>
      </c>
      <c r="AP4224" t="s">
        <v>125</v>
      </c>
      <c r="AQ4224" t="s">
        <v>1234</v>
      </c>
      <c r="AR4224" t="s">
        <v>307</v>
      </c>
      <c r="AS4224" t="s">
        <v>79</v>
      </c>
    </row>
    <row r="4225" spans="1:45" hidden="1" x14ac:dyDescent="0.35">
      <c r="A4225">
        <v>2020130111142</v>
      </c>
      <c r="B4225">
        <v>2020</v>
      </c>
      <c r="C4225" s="1">
        <v>44036.636805555558</v>
      </c>
      <c r="D4225" s="1">
        <v>44036.728472222225</v>
      </c>
      <c r="E4225" s="2">
        <f>_2020_IR[[#This Row],[close]]-_2020_IR[[#This Row],[open]]</f>
        <v>9.1666666667151731E-2</v>
      </c>
      <c r="F4225" t="s">
        <v>43</v>
      </c>
      <c r="G4225" t="s">
        <v>126</v>
      </c>
      <c r="H4225" t="s">
        <v>249</v>
      </c>
      <c r="I4225" t="s">
        <v>620</v>
      </c>
      <c r="J4225">
        <v>41.149078000000003</v>
      </c>
      <c r="K4225">
        <v>-8.4264930000000007</v>
      </c>
      <c r="L4225">
        <v>7</v>
      </c>
      <c r="M4225">
        <v>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 t="s">
        <v>47</v>
      </c>
      <c r="X4225">
        <v>0</v>
      </c>
      <c r="Y4225">
        <v>0.03</v>
      </c>
      <c r="Z4225">
        <v>0</v>
      </c>
      <c r="AA4225">
        <v>0.03</v>
      </c>
      <c r="AB4225">
        <f>_2020_IR[[#This Row],[areaTotal]]*10000</f>
        <v>300</v>
      </c>
      <c r="AC4225" t="s">
        <v>48</v>
      </c>
      <c r="AD4225">
        <v>132</v>
      </c>
      <c r="AE4225">
        <f>SQRT(_2020_IR[[#This Row],[aream2]])/(_2020_IR[[#This Row],[duration2]]*60)</f>
        <v>2.1869328378394917E-3</v>
      </c>
      <c r="AF4225">
        <v>7.1179047119141403</v>
      </c>
      <c r="AG4225">
        <v>23.226258013455698</v>
      </c>
      <c r="AH4225">
        <v>6.8576817607749296</v>
      </c>
      <c r="AI4225">
        <v>353.49183391842598</v>
      </c>
      <c r="AJ4225">
        <v>67.309497616214401</v>
      </c>
      <c r="AK4225">
        <v>89.143382615706798</v>
      </c>
      <c r="AL4225">
        <v>91.203248192639407</v>
      </c>
      <c r="AM4225" t="s">
        <v>59</v>
      </c>
      <c r="AN4225" t="s">
        <v>60</v>
      </c>
      <c r="AO4225" t="s">
        <v>288</v>
      </c>
      <c r="AP4225" t="s">
        <v>125</v>
      </c>
      <c r="AQ4225" t="s">
        <v>1234</v>
      </c>
      <c r="AR4225" t="s">
        <v>307</v>
      </c>
      <c r="AS4225" t="s">
        <v>79</v>
      </c>
    </row>
    <row r="4226" spans="1:45" hidden="1" x14ac:dyDescent="0.35">
      <c r="A4226">
        <v>2020140036925</v>
      </c>
      <c r="B4226">
        <v>2020</v>
      </c>
      <c r="C4226" s="1">
        <v>44036.642361111109</v>
      </c>
      <c r="D4226" s="1">
        <v>44036.680555555555</v>
      </c>
      <c r="E4226" s="2">
        <f>_2020_IR[[#This Row],[close]]-_2020_IR[[#This Row],[open]]</f>
        <v>3.8194444445252884E-2</v>
      </c>
      <c r="F4226" t="s">
        <v>43</v>
      </c>
      <c r="G4226" t="s">
        <v>212</v>
      </c>
      <c r="H4226" t="s">
        <v>239</v>
      </c>
      <c r="I4226" t="s">
        <v>551</v>
      </c>
      <c r="J4226">
        <v>39.497889999999998</v>
      </c>
      <c r="K4226">
        <v>-8.3978920000000006</v>
      </c>
      <c r="L4226">
        <v>68</v>
      </c>
      <c r="M4226">
        <v>16</v>
      </c>
      <c r="N4226">
        <v>7</v>
      </c>
      <c r="O4226">
        <v>2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 t="s">
        <v>47</v>
      </c>
      <c r="X4226">
        <v>0</v>
      </c>
      <c r="Y4226">
        <v>0.1782</v>
      </c>
      <c r="Z4226">
        <v>0</v>
      </c>
      <c r="AA4226">
        <v>0.1782</v>
      </c>
      <c r="AB4226">
        <f>_2020_IR[[#This Row],[areaTotal]]*10000</f>
        <v>1782</v>
      </c>
      <c r="AC4226" t="s">
        <v>48</v>
      </c>
      <c r="AD4226">
        <v>55</v>
      </c>
      <c r="AE4226">
        <f>SQRT(_2020_IR[[#This Row],[aream2]])/(_2020_IR[[#This Row],[duration2]]*60)</f>
        <v>1.2792042981336627E-2</v>
      </c>
      <c r="AF4226">
        <v>19.428978658919199</v>
      </c>
      <c r="AG4226">
        <v>40.960210970750602</v>
      </c>
      <c r="AH4226">
        <v>12.5346031019959</v>
      </c>
      <c r="AI4226">
        <v>524.04906717283802</v>
      </c>
      <c r="AJ4226">
        <v>96.747826707936397</v>
      </c>
      <c r="AK4226">
        <v>91.545963312330201</v>
      </c>
      <c r="AL4226">
        <v>132.39163036497601</v>
      </c>
      <c r="AM4226" t="s">
        <v>83</v>
      </c>
      <c r="AN4226" t="s">
        <v>84</v>
      </c>
      <c r="AO4226" t="s">
        <v>1183</v>
      </c>
      <c r="AP4226" t="s">
        <v>289</v>
      </c>
      <c r="AQ4226" t="s">
        <v>1636</v>
      </c>
      <c r="AR4226" t="s">
        <v>307</v>
      </c>
      <c r="AS4226" t="s">
        <v>79</v>
      </c>
    </row>
    <row r="4227" spans="1:45" hidden="1" x14ac:dyDescent="0.35">
      <c r="A4227">
        <v>2020040017922</v>
      </c>
      <c r="B4227">
        <v>2020</v>
      </c>
      <c r="C4227" s="1">
        <v>44036.643055555556</v>
      </c>
      <c r="D4227" s="1">
        <v>44036.791666666664</v>
      </c>
      <c r="E4227" s="2">
        <f>_2020_IR[[#This Row],[close]]-_2020_IR[[#This Row],[open]]</f>
        <v>0.14861111110803904</v>
      </c>
      <c r="F4227" t="s">
        <v>56</v>
      </c>
      <c r="G4227" t="s">
        <v>134</v>
      </c>
      <c r="H4227" t="s">
        <v>1351</v>
      </c>
      <c r="I4227" t="s">
        <v>1351</v>
      </c>
      <c r="J4227">
        <v>41.538051000000003</v>
      </c>
      <c r="K4227">
        <v>-6.9587750000000002</v>
      </c>
      <c r="L4227">
        <v>13</v>
      </c>
      <c r="M4227">
        <v>4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 t="s">
        <v>47</v>
      </c>
      <c r="X4227">
        <v>0</v>
      </c>
      <c r="Y4227">
        <v>0</v>
      </c>
      <c r="Z4227">
        <v>0.02</v>
      </c>
      <c r="AA4227">
        <v>0.02</v>
      </c>
      <c r="AB4227">
        <f>_2020_IR[[#This Row],[areaTotal]]*10000</f>
        <v>200</v>
      </c>
      <c r="AC4227" t="s">
        <v>48</v>
      </c>
      <c r="AD4227">
        <v>214</v>
      </c>
      <c r="AE4227">
        <f>SQRT(_2020_IR[[#This Row],[aream2]])/(_2020_IR[[#This Row],[duration2]]*60)</f>
        <v>1.1014124317547469E-3</v>
      </c>
      <c r="AF4227">
        <v>9.8095081786924005</v>
      </c>
      <c r="AG4227">
        <v>27.840499465650399</v>
      </c>
      <c r="AH4227">
        <v>6.4667204783849499</v>
      </c>
      <c r="AI4227">
        <v>505.45944165396202</v>
      </c>
      <c r="AJ4227">
        <v>130.06185373589</v>
      </c>
      <c r="AK4227">
        <v>91.742967257504503</v>
      </c>
      <c r="AL4227">
        <v>158.29491425647799</v>
      </c>
      <c r="AM4227" t="s">
        <v>49</v>
      </c>
      <c r="AN4227" t="s">
        <v>133</v>
      </c>
      <c r="AO4227" t="s">
        <v>471</v>
      </c>
      <c r="AP4227" t="s">
        <v>125</v>
      </c>
      <c r="AQ4227" t="s">
        <v>1636</v>
      </c>
      <c r="AR4227" t="s">
        <v>307</v>
      </c>
      <c r="AS4227" t="s">
        <v>79</v>
      </c>
    </row>
    <row r="4228" spans="1:45" hidden="1" x14ac:dyDescent="0.35">
      <c r="A4228">
        <v>2020090021774</v>
      </c>
      <c r="B4228">
        <v>2020</v>
      </c>
      <c r="C4228" s="1">
        <v>44036.645833333336</v>
      </c>
      <c r="D4228" s="1">
        <v>44036.760416666664</v>
      </c>
      <c r="E4228" s="2">
        <f>_2020_IR[[#This Row],[close]]-_2020_IR[[#This Row],[open]]</f>
        <v>0.11458333332848269</v>
      </c>
      <c r="F4228" t="s">
        <v>43</v>
      </c>
      <c r="G4228" t="s">
        <v>94</v>
      </c>
      <c r="H4228" t="s">
        <v>146</v>
      </c>
      <c r="I4228" t="s">
        <v>762</v>
      </c>
      <c r="J4228">
        <v>40.377940000000002</v>
      </c>
      <c r="K4228">
        <v>-7.0798350000000001</v>
      </c>
      <c r="L4228">
        <v>158</v>
      </c>
      <c r="M4228">
        <v>44</v>
      </c>
      <c r="N4228">
        <v>14</v>
      </c>
      <c r="O4228">
        <v>7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 t="s">
        <v>47</v>
      </c>
      <c r="X4228">
        <v>1.03</v>
      </c>
      <c r="Y4228">
        <v>2.0699999999999998</v>
      </c>
      <c r="Z4228">
        <v>0</v>
      </c>
      <c r="AA4228">
        <v>3.1</v>
      </c>
      <c r="AB4228">
        <f>_2020_IR[[#This Row],[areaTotal]]*10000</f>
        <v>31000</v>
      </c>
      <c r="AC4228" t="s">
        <v>82</v>
      </c>
      <c r="AD4228">
        <v>165</v>
      </c>
      <c r="AE4228">
        <f>SQRT(_2020_IR[[#This Row],[aream2]])/(_2020_IR[[#This Row],[duration2]]*60)</f>
        <v>1.7784663496625261E-2</v>
      </c>
      <c r="AF4228">
        <v>15.5635052859712</v>
      </c>
      <c r="AG4228">
        <v>36.135274948114699</v>
      </c>
      <c r="AH4228">
        <v>10.196385098701301</v>
      </c>
      <c r="AI4228">
        <v>519.73004414028799</v>
      </c>
      <c r="AJ4228">
        <v>101.073367898341</v>
      </c>
      <c r="AK4228">
        <v>92.939265618269303</v>
      </c>
      <c r="AL4228">
        <v>136.017478760458</v>
      </c>
      <c r="AM4228" t="s">
        <v>59</v>
      </c>
      <c r="AN4228" t="s">
        <v>60</v>
      </c>
      <c r="AO4228" t="s">
        <v>471</v>
      </c>
      <c r="AP4228" t="s">
        <v>289</v>
      </c>
      <c r="AQ4228" t="s">
        <v>1636</v>
      </c>
      <c r="AR4228" t="s">
        <v>290</v>
      </c>
      <c r="AS4228" t="s">
        <v>291</v>
      </c>
    </row>
    <row r="4229" spans="1:45" hidden="1" x14ac:dyDescent="0.35">
      <c r="A4229">
        <v>2020020016314</v>
      </c>
      <c r="B4229">
        <v>2020</v>
      </c>
      <c r="C4229" s="1">
        <v>44036.65</v>
      </c>
      <c r="D4229" s="1">
        <v>44036.665972222225</v>
      </c>
      <c r="E4229" s="2">
        <f>_2020_IR[[#This Row],[close]]-_2020_IR[[#This Row],[open]]</f>
        <v>1.5972222223354038E-2</v>
      </c>
      <c r="F4229" t="s">
        <v>56</v>
      </c>
      <c r="G4229" t="s">
        <v>71</v>
      </c>
      <c r="H4229" t="s">
        <v>71</v>
      </c>
      <c r="I4229" t="s">
        <v>955</v>
      </c>
      <c r="J4229">
        <v>38.026156999999998</v>
      </c>
      <c r="K4229">
        <v>-7.8522800000000004</v>
      </c>
      <c r="L4229">
        <v>18</v>
      </c>
      <c r="M4229">
        <v>4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 t="s">
        <v>47</v>
      </c>
      <c r="X4229">
        <v>0</v>
      </c>
      <c r="Y4229">
        <v>0</v>
      </c>
      <c r="Z4229">
        <v>0.1072</v>
      </c>
      <c r="AA4229">
        <v>0.1072</v>
      </c>
      <c r="AB4229">
        <f>_2020_IR[[#This Row],[areaTotal]]*10000</f>
        <v>1072</v>
      </c>
      <c r="AC4229" t="s">
        <v>48</v>
      </c>
      <c r="AD4229">
        <v>23</v>
      </c>
      <c r="AE4229">
        <f>SQRT(_2020_IR[[#This Row],[aream2]])/(_2020_IR[[#This Row],[duration2]]*60)</f>
        <v>2.3725660208325942E-2</v>
      </c>
      <c r="AF4229">
        <v>18.261386614171698</v>
      </c>
      <c r="AG4229">
        <v>39.5508007605332</v>
      </c>
      <c r="AH4229">
        <v>9.9027624651670205</v>
      </c>
      <c r="AI4229">
        <v>593.39783787706494</v>
      </c>
      <c r="AJ4229">
        <v>283.37703845820698</v>
      </c>
      <c r="AK4229">
        <v>92.581866913023504</v>
      </c>
      <c r="AL4229">
        <v>282.64700239435098</v>
      </c>
      <c r="AM4229" t="s">
        <v>83</v>
      </c>
      <c r="AN4229" t="s">
        <v>84</v>
      </c>
      <c r="AO4229" t="s">
        <v>1183</v>
      </c>
      <c r="AP4229" t="s">
        <v>125</v>
      </c>
      <c r="AQ4229" t="s">
        <v>1636</v>
      </c>
      <c r="AR4229" t="s">
        <v>290</v>
      </c>
      <c r="AS4229" t="s">
        <v>291</v>
      </c>
    </row>
    <row r="4230" spans="1:45" hidden="1" x14ac:dyDescent="0.35">
      <c r="A4230">
        <v>2020080028744</v>
      </c>
      <c r="B4230">
        <v>2020</v>
      </c>
      <c r="C4230" s="1">
        <v>44036.652777777781</v>
      </c>
      <c r="D4230" s="1">
        <v>44036.672222222223</v>
      </c>
      <c r="E4230" s="2">
        <f>_2020_IR[[#This Row],[close]]-_2020_IR[[#This Row],[open]]</f>
        <v>1.9444444442342501E-2</v>
      </c>
      <c r="F4230" t="s">
        <v>43</v>
      </c>
      <c r="G4230" t="s">
        <v>116</v>
      </c>
      <c r="H4230" t="s">
        <v>1803</v>
      </c>
      <c r="I4230" t="s">
        <v>1884</v>
      </c>
      <c r="J4230">
        <v>37.143056999999999</v>
      </c>
      <c r="K4230">
        <v>-8.3879929999999998</v>
      </c>
      <c r="L4230">
        <v>40</v>
      </c>
      <c r="M4230">
        <v>12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 t="s">
        <v>47</v>
      </c>
      <c r="X4230">
        <v>0</v>
      </c>
      <c r="Y4230">
        <v>0.2334</v>
      </c>
      <c r="Z4230">
        <v>0</v>
      </c>
      <c r="AA4230">
        <v>0.2334</v>
      </c>
      <c r="AB4230">
        <f>_2020_IR[[#This Row],[areaTotal]]*10000</f>
        <v>2334</v>
      </c>
      <c r="AC4230" t="s">
        <v>48</v>
      </c>
      <c r="AD4230">
        <v>28</v>
      </c>
      <c r="AE4230">
        <f>SQRT(_2020_IR[[#This Row],[aream2]])/(_2020_IR[[#This Row],[duration2]]*60)</f>
        <v>2.875683887900277E-2</v>
      </c>
      <c r="AF4230">
        <v>26.288078801309201</v>
      </c>
      <c r="AG4230">
        <v>48.590122158332001</v>
      </c>
      <c r="AH4230">
        <v>14.680349183338899</v>
      </c>
      <c r="AI4230">
        <v>573.80774656871699</v>
      </c>
      <c r="AJ4230">
        <v>139.159196328777</v>
      </c>
      <c r="AK4230">
        <v>94.143314609029801</v>
      </c>
      <c r="AL4230">
        <v>173.267066961708</v>
      </c>
      <c r="AM4230" t="s">
        <v>49</v>
      </c>
      <c r="AN4230" t="s">
        <v>970</v>
      </c>
      <c r="AO4230" t="s">
        <v>1183</v>
      </c>
      <c r="AP4230" t="s">
        <v>289</v>
      </c>
      <c r="AQ4230" t="s">
        <v>1636</v>
      </c>
      <c r="AR4230" t="s">
        <v>290</v>
      </c>
      <c r="AS4230" t="s">
        <v>291</v>
      </c>
    </row>
    <row r="4231" spans="1:45" hidden="1" x14ac:dyDescent="0.35">
      <c r="A4231">
        <v>2020140036929</v>
      </c>
      <c r="B4231">
        <v>2020</v>
      </c>
      <c r="C4231" s="1">
        <v>44036.652777777781</v>
      </c>
      <c r="D4231" s="1">
        <v>44036.65902777778</v>
      </c>
      <c r="E4231" s="2">
        <f>_2020_IR[[#This Row],[close]]-_2020_IR[[#This Row],[open]]</f>
        <v>6.2499999985448085E-3</v>
      </c>
      <c r="F4231" t="s">
        <v>56</v>
      </c>
      <c r="G4231" t="s">
        <v>212</v>
      </c>
      <c r="H4231" t="s">
        <v>239</v>
      </c>
      <c r="I4231" t="s">
        <v>1137</v>
      </c>
      <c r="J4231">
        <v>39.605870000000003</v>
      </c>
      <c r="K4231">
        <v>-8.4299929999999996</v>
      </c>
      <c r="L4231">
        <v>30</v>
      </c>
      <c r="M4231">
        <v>7</v>
      </c>
      <c r="N4231">
        <v>1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 t="s">
        <v>47</v>
      </c>
      <c r="X4231">
        <v>0</v>
      </c>
      <c r="Y4231">
        <v>0</v>
      </c>
      <c r="Z4231">
        <v>2.8199999999999999E-2</v>
      </c>
      <c r="AA4231">
        <v>2.8199999999999999E-2</v>
      </c>
      <c r="AB4231">
        <f>_2020_IR[[#This Row],[areaTotal]]*10000</f>
        <v>282</v>
      </c>
      <c r="AC4231" t="s">
        <v>48</v>
      </c>
      <c r="AD4231">
        <v>9</v>
      </c>
      <c r="AE4231">
        <f>SQRT(_2020_IR[[#This Row],[aream2]])/(_2020_IR[[#This Row],[duration2]]*60)</f>
        <v>3.1097880784716044E-2</v>
      </c>
      <c r="AF4231">
        <v>19.428978658919199</v>
      </c>
      <c r="AG4231">
        <v>40.960210970750602</v>
      </c>
      <c r="AH4231">
        <v>12.5346031019959</v>
      </c>
      <c r="AI4231">
        <v>524.04906717283802</v>
      </c>
      <c r="AJ4231">
        <v>96.747826707936397</v>
      </c>
      <c r="AK4231">
        <v>91.545963312330201</v>
      </c>
      <c r="AL4231">
        <v>132.39163036497601</v>
      </c>
      <c r="AM4231" t="s">
        <v>49</v>
      </c>
      <c r="AN4231" t="s">
        <v>405</v>
      </c>
      <c r="AO4231" t="s">
        <v>1183</v>
      </c>
      <c r="AP4231" t="s">
        <v>289</v>
      </c>
      <c r="AQ4231" t="s">
        <v>1636</v>
      </c>
      <c r="AR4231" t="s">
        <v>307</v>
      </c>
      <c r="AS4231" t="s">
        <v>79</v>
      </c>
    </row>
    <row r="4232" spans="1:45" hidden="1" x14ac:dyDescent="0.35">
      <c r="A4232">
        <v>2020040017923</v>
      </c>
      <c r="B4232">
        <v>2020</v>
      </c>
      <c r="C4232" s="1">
        <v>44036.65347222222</v>
      </c>
      <c r="D4232" s="1">
        <v>44036.788194444445</v>
      </c>
      <c r="E4232" s="2">
        <f>_2020_IR[[#This Row],[close]]-_2020_IR[[#This Row],[open]]</f>
        <v>0.13472222222480923</v>
      </c>
      <c r="F4232" t="s">
        <v>56</v>
      </c>
      <c r="G4232" t="s">
        <v>134</v>
      </c>
      <c r="H4232" t="s">
        <v>134</v>
      </c>
      <c r="I4232" t="s">
        <v>1885</v>
      </c>
      <c r="J4232">
        <v>41.610799999999998</v>
      </c>
      <c r="K4232">
        <v>-6.8915230000000003</v>
      </c>
      <c r="L4232">
        <v>35</v>
      </c>
      <c r="M4232">
        <v>9</v>
      </c>
      <c r="N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 t="s">
        <v>47</v>
      </c>
      <c r="X4232">
        <v>0</v>
      </c>
      <c r="Y4232">
        <v>0</v>
      </c>
      <c r="Z4232">
        <v>0.96340000000000003</v>
      </c>
      <c r="AA4232">
        <v>0.96340000000000003</v>
      </c>
      <c r="AB4232">
        <f>_2020_IR[[#This Row],[areaTotal]]*10000</f>
        <v>9634</v>
      </c>
      <c r="AC4232" t="s">
        <v>48</v>
      </c>
      <c r="AD4232">
        <v>194</v>
      </c>
      <c r="AE4232">
        <f>SQRT(_2020_IR[[#This Row],[aream2]])/(_2020_IR[[#This Row],[duration2]]*60)</f>
        <v>8.4323833231559342E-3</v>
      </c>
      <c r="AF4232">
        <v>9.8095081786924005</v>
      </c>
      <c r="AG4232">
        <v>27.840499465650399</v>
      </c>
      <c r="AH4232">
        <v>6.4667204783849499</v>
      </c>
      <c r="AI4232">
        <v>505.45944165396202</v>
      </c>
      <c r="AJ4232">
        <v>130.06185373589</v>
      </c>
      <c r="AK4232">
        <v>91.742967257504503</v>
      </c>
      <c r="AL4232">
        <v>158.29491425647799</v>
      </c>
      <c r="AM4232" t="s">
        <v>49</v>
      </c>
      <c r="AN4232" t="s">
        <v>133</v>
      </c>
      <c r="AO4232" t="s">
        <v>471</v>
      </c>
      <c r="AP4232" t="s">
        <v>125</v>
      </c>
      <c r="AQ4232" t="s">
        <v>1636</v>
      </c>
      <c r="AR4232" t="s">
        <v>307</v>
      </c>
      <c r="AS4232" t="s">
        <v>79</v>
      </c>
    </row>
    <row r="4233" spans="1:45" hidden="1" x14ac:dyDescent="0.35">
      <c r="A4233">
        <v>2020150058597</v>
      </c>
      <c r="B4233">
        <v>2020</v>
      </c>
      <c r="C4233" s="1">
        <v>44036.658333333333</v>
      </c>
      <c r="D4233" s="1">
        <v>44036.68472222222</v>
      </c>
      <c r="E4233" s="2">
        <f>_2020_IR[[#This Row],[close]]-_2020_IR[[#This Row],[open]]</f>
        <v>2.6388888887595385E-2</v>
      </c>
      <c r="F4233" t="s">
        <v>102</v>
      </c>
      <c r="G4233" t="s">
        <v>118</v>
      </c>
      <c r="H4233" t="s">
        <v>474</v>
      </c>
      <c r="I4233" t="s">
        <v>475</v>
      </c>
      <c r="J4233">
        <v>38.787793000000001</v>
      </c>
      <c r="K4233">
        <v>-8.6935970000000005</v>
      </c>
      <c r="L4233">
        <v>34</v>
      </c>
      <c r="M4233">
        <v>9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 t="s">
        <v>47</v>
      </c>
      <c r="X4233">
        <v>0.1208</v>
      </c>
      <c r="Y4233">
        <v>0</v>
      </c>
      <c r="Z4233">
        <v>0</v>
      </c>
      <c r="AA4233">
        <v>0.1208</v>
      </c>
      <c r="AB4233">
        <f>_2020_IR[[#This Row],[areaTotal]]*10000</f>
        <v>1208</v>
      </c>
      <c r="AC4233" t="s">
        <v>48</v>
      </c>
      <c r="AD4233">
        <v>38</v>
      </c>
      <c r="AE4233">
        <f>SQRT(_2020_IR[[#This Row],[aream2]])/(_2020_IR[[#This Row],[duration2]]*60)</f>
        <v>1.5243988769283129E-2</v>
      </c>
      <c r="AF4233">
        <v>28.141645551841702</v>
      </c>
      <c r="AG4233">
        <v>50.497033647531403</v>
      </c>
      <c r="AH4233">
        <v>15.081538436679599</v>
      </c>
      <c r="AI4233">
        <v>576.81768968860399</v>
      </c>
      <c r="AJ4233">
        <v>175.659344729976</v>
      </c>
      <c r="AK4233">
        <v>93.072984450194298</v>
      </c>
      <c r="AL4233">
        <v>199.46221086504099</v>
      </c>
      <c r="AM4233" t="s">
        <v>49</v>
      </c>
      <c r="AN4233" t="s">
        <v>133</v>
      </c>
      <c r="AO4233" t="s">
        <v>1183</v>
      </c>
      <c r="AP4233" t="s">
        <v>467</v>
      </c>
      <c r="AQ4233" t="s">
        <v>1636</v>
      </c>
      <c r="AR4233" t="s">
        <v>290</v>
      </c>
      <c r="AS4233" t="s">
        <v>291</v>
      </c>
    </row>
    <row r="4234" spans="1:45" hidden="1" x14ac:dyDescent="0.35">
      <c r="A4234">
        <v>2020110132884</v>
      </c>
      <c r="B4234">
        <v>2020</v>
      </c>
      <c r="C4234" s="1">
        <v>44036.65902777778</v>
      </c>
      <c r="D4234" s="1">
        <v>44036.677083333336</v>
      </c>
      <c r="E4234" s="2">
        <f>_2020_IR[[#This Row],[close]]-_2020_IR[[#This Row],[open]]</f>
        <v>1.8055555556202307E-2</v>
      </c>
      <c r="F4234" t="s">
        <v>43</v>
      </c>
      <c r="G4234" t="s">
        <v>57</v>
      </c>
      <c r="H4234" t="s">
        <v>266</v>
      </c>
      <c r="I4234" t="s">
        <v>1886</v>
      </c>
      <c r="J4234">
        <v>38.927515999999997</v>
      </c>
      <c r="K4234">
        <v>-9.2908760000000008</v>
      </c>
      <c r="L4234">
        <v>20</v>
      </c>
      <c r="M4234">
        <v>5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 t="s">
        <v>47</v>
      </c>
      <c r="X4234">
        <v>0</v>
      </c>
      <c r="Y4234">
        <v>0.01</v>
      </c>
      <c r="Z4234">
        <v>0</v>
      </c>
      <c r="AA4234">
        <v>0.01</v>
      </c>
      <c r="AB4234">
        <f>_2020_IR[[#This Row],[areaTotal]]*10000</f>
        <v>100</v>
      </c>
      <c r="AC4234" t="s">
        <v>48</v>
      </c>
      <c r="AD4234">
        <v>26</v>
      </c>
      <c r="AE4234">
        <f>SQRT(_2020_IR[[#This Row],[aream2]])/(_2020_IR[[#This Row],[duration2]]*60)</f>
        <v>6.41025641025641E-3</v>
      </c>
      <c r="AF4234">
        <v>15.7241564499424</v>
      </c>
      <c r="AG4234">
        <v>36.345538093704</v>
      </c>
      <c r="AH4234">
        <v>9.7938398853622495</v>
      </c>
      <c r="AI4234">
        <v>500.77814367675802</v>
      </c>
      <c r="AJ4234">
        <v>121.83459296455599</v>
      </c>
      <c r="AK4234">
        <v>85.3648820981239</v>
      </c>
      <c r="AL4234">
        <v>151.514231750541</v>
      </c>
      <c r="AM4234" t="s">
        <v>59</v>
      </c>
      <c r="AO4234" t="s">
        <v>471</v>
      </c>
      <c r="AP4234" t="s">
        <v>125</v>
      </c>
      <c r="AQ4234" t="s">
        <v>1636</v>
      </c>
      <c r="AR4234" t="s">
        <v>54</v>
      </c>
      <c r="AS4234" t="s">
        <v>55</v>
      </c>
    </row>
    <row r="4235" spans="1:45" hidden="1" x14ac:dyDescent="0.35">
      <c r="A4235">
        <v>2020150058600</v>
      </c>
      <c r="B4235">
        <v>2020</v>
      </c>
      <c r="C4235" s="1">
        <v>44036.660416666666</v>
      </c>
      <c r="D4235" s="1">
        <v>44036.677083333336</v>
      </c>
      <c r="E4235" s="2">
        <f>_2020_IR[[#This Row],[close]]-_2020_IR[[#This Row],[open]]</f>
        <v>1.6666666670062114E-2</v>
      </c>
      <c r="F4235" t="s">
        <v>43</v>
      </c>
      <c r="G4235" t="s">
        <v>118</v>
      </c>
      <c r="H4235" t="s">
        <v>261</v>
      </c>
      <c r="I4235" t="s">
        <v>261</v>
      </c>
      <c r="J4235">
        <v>38.203462999999999</v>
      </c>
      <c r="K4235">
        <v>-8.5175780000000003</v>
      </c>
      <c r="L4235">
        <v>18</v>
      </c>
      <c r="M4235">
        <v>7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 t="s">
        <v>47</v>
      </c>
      <c r="X4235">
        <v>0</v>
      </c>
      <c r="Y4235">
        <v>0.1396</v>
      </c>
      <c r="Z4235">
        <v>0</v>
      </c>
      <c r="AA4235">
        <v>0.1396</v>
      </c>
      <c r="AB4235">
        <f>_2020_IR[[#This Row],[areaTotal]]*10000</f>
        <v>1396</v>
      </c>
      <c r="AC4235" t="s">
        <v>48</v>
      </c>
      <c r="AD4235">
        <v>24</v>
      </c>
      <c r="AE4235">
        <f>SQRT(_2020_IR[[#This Row],[aream2]])/(_2020_IR[[#This Row],[duration2]]*60)</f>
        <v>2.5946585683707508E-2</v>
      </c>
      <c r="AF4235">
        <v>18.011409191191799</v>
      </c>
      <c r="AG4235">
        <v>39.2440054184258</v>
      </c>
      <c r="AH4235">
        <v>10.320146992244901</v>
      </c>
      <c r="AI4235">
        <v>547.54437960697805</v>
      </c>
      <c r="AJ4235">
        <v>160.181488497142</v>
      </c>
      <c r="AK4235">
        <v>90.771283790999703</v>
      </c>
      <c r="AL4235">
        <v>185.03512541863799</v>
      </c>
      <c r="AM4235" t="s">
        <v>59</v>
      </c>
      <c r="AN4235" t="s">
        <v>60</v>
      </c>
      <c r="AO4235" t="s">
        <v>1183</v>
      </c>
      <c r="AP4235" t="s">
        <v>289</v>
      </c>
      <c r="AQ4235" t="s">
        <v>1636</v>
      </c>
      <c r="AR4235" t="s">
        <v>307</v>
      </c>
      <c r="AS4235" t="s">
        <v>79</v>
      </c>
    </row>
    <row r="4236" spans="1:45" hidden="1" x14ac:dyDescent="0.35">
      <c r="A4236">
        <v>2020010053034</v>
      </c>
      <c r="B4236">
        <v>2020</v>
      </c>
      <c r="C4236" s="1">
        <v>44036.661111111112</v>
      </c>
      <c r="D4236" s="1">
        <v>44036.681944444441</v>
      </c>
      <c r="E4236" s="2">
        <f>_2020_IR[[#This Row],[close]]-_2020_IR[[#This Row],[open]]</f>
        <v>2.0833333328482695E-2</v>
      </c>
      <c r="F4236" t="s">
        <v>56</v>
      </c>
      <c r="G4236" t="s">
        <v>139</v>
      </c>
      <c r="H4236" t="s">
        <v>167</v>
      </c>
      <c r="I4236" t="s">
        <v>1887</v>
      </c>
      <c r="J4236">
        <v>40.927188999999998</v>
      </c>
      <c r="K4236">
        <v>-8.2656369999999999</v>
      </c>
      <c r="L4236">
        <v>5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 t="s">
        <v>47</v>
      </c>
      <c r="X4236">
        <v>0</v>
      </c>
      <c r="Y4236">
        <v>2.7799999999999998E-2</v>
      </c>
      <c r="Z4236">
        <v>0</v>
      </c>
      <c r="AA4236">
        <v>2.7799999999999998E-2</v>
      </c>
      <c r="AB4236">
        <f>_2020_IR[[#This Row],[areaTotal]]*10000</f>
        <v>278</v>
      </c>
      <c r="AC4236" t="s">
        <v>48</v>
      </c>
      <c r="AD4236">
        <v>30</v>
      </c>
      <c r="AE4236">
        <f>SQRT(_2020_IR[[#This Row],[aream2]])/(_2020_IR[[#This Row],[duration2]]*60)</f>
        <v>9.2629622225183696E-3</v>
      </c>
      <c r="AF4236">
        <v>7.1179047119141403</v>
      </c>
      <c r="AG4236">
        <v>23.226258013455698</v>
      </c>
      <c r="AH4236">
        <v>6.8576817607749296</v>
      </c>
      <c r="AI4236">
        <v>353.49183391842598</v>
      </c>
      <c r="AJ4236">
        <v>67.309497616214401</v>
      </c>
      <c r="AK4236">
        <v>89.143382615706798</v>
      </c>
      <c r="AL4236">
        <v>91.203248192639407</v>
      </c>
      <c r="AM4236" t="s">
        <v>49</v>
      </c>
      <c r="AN4236" t="s">
        <v>91</v>
      </c>
      <c r="AO4236" t="s">
        <v>288</v>
      </c>
      <c r="AP4236" t="s">
        <v>125</v>
      </c>
      <c r="AQ4236" t="s">
        <v>1234</v>
      </c>
      <c r="AR4236" t="s">
        <v>307</v>
      </c>
      <c r="AS4236" t="s">
        <v>79</v>
      </c>
    </row>
    <row r="4237" spans="1:45" hidden="1" x14ac:dyDescent="0.35">
      <c r="A4237">
        <v>2020030050717</v>
      </c>
      <c r="B4237">
        <v>2020</v>
      </c>
      <c r="C4237" s="1">
        <v>44036.678472222222</v>
      </c>
      <c r="D4237" s="1">
        <v>44036.703472222223</v>
      </c>
      <c r="E4237" s="2">
        <f>_2020_IR[[#This Row],[close]]-_2020_IR[[#This Row],[open]]</f>
        <v>2.5000000001455192E-2</v>
      </c>
      <c r="F4237" t="s">
        <v>102</v>
      </c>
      <c r="G4237" t="s">
        <v>158</v>
      </c>
      <c r="H4237" t="s">
        <v>567</v>
      </c>
      <c r="I4237" t="s">
        <v>568</v>
      </c>
      <c r="J4237">
        <v>41.451692999999999</v>
      </c>
      <c r="K4237">
        <v>-7.9588299999999998</v>
      </c>
      <c r="L4237">
        <v>30</v>
      </c>
      <c r="M4237">
        <v>10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 t="s">
        <v>47</v>
      </c>
      <c r="X4237">
        <v>0.05</v>
      </c>
      <c r="Y4237">
        <v>0</v>
      </c>
      <c r="Z4237">
        <v>0</v>
      </c>
      <c r="AA4237">
        <v>0.05</v>
      </c>
      <c r="AB4237">
        <f>_2020_IR[[#This Row],[areaTotal]]*10000</f>
        <v>500</v>
      </c>
      <c r="AC4237" t="s">
        <v>48</v>
      </c>
      <c r="AD4237">
        <v>36</v>
      </c>
      <c r="AE4237">
        <f>SQRT(_2020_IR[[#This Row],[aream2]])/(_2020_IR[[#This Row],[duration2]]*60)</f>
        <v>1.0352166562499028E-2</v>
      </c>
      <c r="AF4237">
        <v>5.8914488074560403</v>
      </c>
      <c r="AG4237">
        <v>20.872673585991901</v>
      </c>
      <c r="AH4237">
        <v>5.4621871729922598</v>
      </c>
      <c r="AI4237">
        <v>408.81019079086701</v>
      </c>
      <c r="AJ4237">
        <v>73.792895377653807</v>
      </c>
      <c r="AK4237">
        <v>89.779530961006103</v>
      </c>
      <c r="AL4237">
        <v>101.694497188333</v>
      </c>
      <c r="AM4237" t="s">
        <v>281</v>
      </c>
      <c r="AN4237" t="s">
        <v>282</v>
      </c>
      <c r="AO4237" t="s">
        <v>288</v>
      </c>
      <c r="AP4237" t="s">
        <v>125</v>
      </c>
      <c r="AQ4237" t="s">
        <v>1234</v>
      </c>
      <c r="AR4237" t="s">
        <v>307</v>
      </c>
      <c r="AS4237" t="s">
        <v>79</v>
      </c>
    </row>
    <row r="4238" spans="1:45" hidden="1" x14ac:dyDescent="0.35">
      <c r="A4238">
        <v>2020130111196</v>
      </c>
      <c r="B4238">
        <v>2020</v>
      </c>
      <c r="C4238" s="1">
        <v>44036.68472222222</v>
      </c>
      <c r="D4238" s="1">
        <v>44036.715277777781</v>
      </c>
      <c r="E4238" s="2">
        <f>_2020_IR[[#This Row],[close]]-_2020_IR[[#This Row],[open]]</f>
        <v>3.0555555560567882E-2</v>
      </c>
      <c r="F4238" t="s">
        <v>43</v>
      </c>
      <c r="G4238" t="s">
        <v>126</v>
      </c>
      <c r="H4238" t="s">
        <v>249</v>
      </c>
      <c r="I4238" t="s">
        <v>709</v>
      </c>
      <c r="J4238">
        <v>41.188879</v>
      </c>
      <c r="K4238">
        <v>-8.3878749999999993</v>
      </c>
      <c r="L4238">
        <v>5</v>
      </c>
      <c r="M4238">
        <v>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 t="s">
        <v>47</v>
      </c>
      <c r="X4238">
        <v>0</v>
      </c>
      <c r="Y4238">
        <v>0.01</v>
      </c>
      <c r="Z4238">
        <v>0</v>
      </c>
      <c r="AA4238">
        <v>0.01</v>
      </c>
      <c r="AB4238">
        <f>_2020_IR[[#This Row],[areaTotal]]*10000</f>
        <v>100</v>
      </c>
      <c r="AC4238" t="s">
        <v>48</v>
      </c>
      <c r="AD4238">
        <v>44</v>
      </c>
      <c r="AE4238">
        <f>SQRT(_2020_IR[[#This Row],[aream2]])/(_2020_IR[[#This Row],[duration2]]*60)</f>
        <v>3.787878787878788E-3</v>
      </c>
      <c r="AF4238">
        <v>9.5304815803763105</v>
      </c>
      <c r="AG4238">
        <v>27.3902866644017</v>
      </c>
      <c r="AH4238">
        <v>7.12075048640716</v>
      </c>
      <c r="AI4238">
        <v>379.98345475659698</v>
      </c>
      <c r="AJ4238">
        <v>103.41760842790799</v>
      </c>
      <c r="AK4238">
        <v>89.801561218610303</v>
      </c>
      <c r="AL4238">
        <v>123.086262129109</v>
      </c>
      <c r="AM4238" t="s">
        <v>59</v>
      </c>
      <c r="AN4238" t="s">
        <v>60</v>
      </c>
      <c r="AO4238" t="s">
        <v>471</v>
      </c>
      <c r="AP4238" t="s">
        <v>125</v>
      </c>
      <c r="AQ4238" t="s">
        <v>1234</v>
      </c>
      <c r="AR4238" t="s">
        <v>307</v>
      </c>
      <c r="AS4238" t="s">
        <v>79</v>
      </c>
    </row>
    <row r="4239" spans="1:45" hidden="1" x14ac:dyDescent="0.35">
      <c r="A4239">
        <v>2020130111184</v>
      </c>
      <c r="B4239">
        <v>2020</v>
      </c>
      <c r="C4239" s="1">
        <v>44036.688888888886</v>
      </c>
      <c r="D4239" s="1">
        <v>44036.709722222222</v>
      </c>
      <c r="E4239" s="2">
        <f>_2020_IR[[#This Row],[close]]-_2020_IR[[#This Row],[open]]</f>
        <v>2.0833333335758653E-2</v>
      </c>
      <c r="F4239" t="s">
        <v>43</v>
      </c>
      <c r="G4239" t="s">
        <v>126</v>
      </c>
      <c r="H4239" t="s">
        <v>243</v>
      </c>
      <c r="I4239" t="s">
        <v>1303</v>
      </c>
      <c r="J4239">
        <v>41.177073</v>
      </c>
      <c r="K4239">
        <v>-8.0437080000000005</v>
      </c>
      <c r="L4239">
        <v>23</v>
      </c>
      <c r="M4239">
        <v>7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t="s">
        <v>47</v>
      </c>
      <c r="X4239">
        <v>0</v>
      </c>
      <c r="Y4239">
        <v>0.7</v>
      </c>
      <c r="Z4239">
        <v>0</v>
      </c>
      <c r="AA4239">
        <v>0.7</v>
      </c>
      <c r="AB4239">
        <f>_2020_IR[[#This Row],[areaTotal]]*10000</f>
        <v>7000</v>
      </c>
      <c r="AC4239" t="s">
        <v>48</v>
      </c>
      <c r="AD4239">
        <v>30</v>
      </c>
      <c r="AE4239">
        <f>SQRT(_2020_IR[[#This Row],[aream2]])/(_2020_IR[[#This Row],[duration2]]*60)</f>
        <v>4.6481112585226421E-2</v>
      </c>
      <c r="AF4239">
        <v>8.3799348943301197</v>
      </c>
      <c r="AG4239">
        <v>25.470016828283001</v>
      </c>
      <c r="AH4239">
        <v>6.4663984789724704</v>
      </c>
      <c r="AI4239">
        <v>382.40327724798999</v>
      </c>
      <c r="AJ4239">
        <v>100.389616846366</v>
      </c>
      <c r="AK4239">
        <v>90.671633960833404</v>
      </c>
      <c r="AL4239">
        <v>121.221007794451</v>
      </c>
      <c r="AM4239" t="s">
        <v>59</v>
      </c>
      <c r="AN4239" t="s">
        <v>60</v>
      </c>
      <c r="AO4239" t="s">
        <v>471</v>
      </c>
      <c r="AP4239" t="s">
        <v>125</v>
      </c>
      <c r="AQ4239" t="s">
        <v>1234</v>
      </c>
      <c r="AR4239" t="s">
        <v>307</v>
      </c>
      <c r="AS4239" t="s">
        <v>79</v>
      </c>
    </row>
    <row r="4240" spans="1:45" hidden="1" x14ac:dyDescent="0.35">
      <c r="A4240">
        <v>2020010053052</v>
      </c>
      <c r="B4240">
        <v>2020</v>
      </c>
      <c r="C4240" s="1">
        <v>44036.691666666666</v>
      </c>
      <c r="D4240" s="1">
        <v>44036.75</v>
      </c>
      <c r="E4240" s="2">
        <f>_2020_IR[[#This Row],[close]]-_2020_IR[[#This Row],[open]]</f>
        <v>5.8333333334303461E-2</v>
      </c>
      <c r="F4240" t="s">
        <v>102</v>
      </c>
      <c r="G4240" t="s">
        <v>139</v>
      </c>
      <c r="H4240" t="s">
        <v>547</v>
      </c>
      <c r="I4240" t="s">
        <v>1888</v>
      </c>
      <c r="J4240">
        <v>40.491776999999999</v>
      </c>
      <c r="K4240">
        <v>-8.3492569999999997</v>
      </c>
      <c r="L4240">
        <v>60</v>
      </c>
      <c r="M4240">
        <v>17</v>
      </c>
      <c r="N4240">
        <v>3</v>
      </c>
      <c r="O4240">
        <v>3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 t="s">
        <v>47</v>
      </c>
      <c r="X4240">
        <v>7.6999999999999999E-2</v>
      </c>
      <c r="Y4240">
        <v>0.15340000000000001</v>
      </c>
      <c r="Z4240">
        <v>0</v>
      </c>
      <c r="AA4240">
        <v>0.23039999999999999</v>
      </c>
      <c r="AB4240">
        <f>_2020_IR[[#This Row],[areaTotal]]*10000</f>
        <v>2304</v>
      </c>
      <c r="AC4240" t="s">
        <v>48</v>
      </c>
      <c r="AD4240">
        <v>84</v>
      </c>
      <c r="AE4240">
        <f>SQRT(_2020_IR[[#This Row],[aream2]])/(_2020_IR[[#This Row],[duration2]]*60)</f>
        <v>9.5238095238095247E-3</v>
      </c>
      <c r="AF4240">
        <v>8.6729593674057099</v>
      </c>
      <c r="AG4240">
        <v>25.969427594858601</v>
      </c>
      <c r="AH4240">
        <v>6.9280518938364901</v>
      </c>
      <c r="AI4240">
        <v>461.168683372315</v>
      </c>
      <c r="AJ4240">
        <v>81.822137225575503</v>
      </c>
      <c r="AK4240">
        <v>89.125346119017905</v>
      </c>
      <c r="AL4240">
        <v>113.361710848935</v>
      </c>
      <c r="AM4240" t="s">
        <v>49</v>
      </c>
      <c r="AN4240" t="s">
        <v>133</v>
      </c>
      <c r="AO4240" t="s">
        <v>471</v>
      </c>
      <c r="AP4240" t="s">
        <v>125</v>
      </c>
      <c r="AQ4240" t="s">
        <v>1234</v>
      </c>
      <c r="AR4240" t="s">
        <v>307</v>
      </c>
      <c r="AS4240" t="s">
        <v>79</v>
      </c>
    </row>
    <row r="4241" spans="1:45" hidden="1" x14ac:dyDescent="0.35">
      <c r="A4241">
        <v>2020160017414</v>
      </c>
      <c r="B4241">
        <v>2020</v>
      </c>
      <c r="C4241" s="1">
        <v>44036.693749999999</v>
      </c>
      <c r="D4241" s="1">
        <v>44036.729861111111</v>
      </c>
      <c r="E4241" s="2">
        <f>_2020_IR[[#This Row],[close]]-_2020_IR[[#This Row],[open]]</f>
        <v>3.6111111112404615E-2</v>
      </c>
      <c r="F4241" t="s">
        <v>102</v>
      </c>
      <c r="G4241" t="s">
        <v>68</v>
      </c>
      <c r="H4241" t="s">
        <v>275</v>
      </c>
      <c r="I4241" t="s">
        <v>1699</v>
      </c>
      <c r="J4241">
        <v>41.644646999999999</v>
      </c>
      <c r="K4241">
        <v>-8.5874249999999996</v>
      </c>
      <c r="L4241">
        <v>40</v>
      </c>
      <c r="M4241">
        <v>9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 t="s">
        <v>47</v>
      </c>
      <c r="X4241">
        <v>1</v>
      </c>
      <c r="Y4241">
        <v>0</v>
      </c>
      <c r="Z4241">
        <v>0</v>
      </c>
      <c r="AA4241">
        <v>1</v>
      </c>
      <c r="AB4241">
        <f>_2020_IR[[#This Row],[areaTotal]]*10000</f>
        <v>10000</v>
      </c>
      <c r="AC4241" t="s">
        <v>82</v>
      </c>
      <c r="AD4241">
        <v>52</v>
      </c>
      <c r="AE4241">
        <f>SQRT(_2020_IR[[#This Row],[aream2]])/(_2020_IR[[#This Row],[duration2]]*60)</f>
        <v>3.2051282051282048E-2</v>
      </c>
      <c r="AF4241">
        <v>13.3508298565974</v>
      </c>
      <c r="AG4241">
        <v>33.136354031055497</v>
      </c>
      <c r="AH4241">
        <v>9.56949162958791</v>
      </c>
      <c r="AI4241">
        <v>368.75220713972499</v>
      </c>
      <c r="AJ4241">
        <v>101.483612267973</v>
      </c>
      <c r="AK4241">
        <v>89.312710358499203</v>
      </c>
      <c r="AL4241">
        <v>120.239795634537</v>
      </c>
      <c r="AM4241" t="s">
        <v>281</v>
      </c>
      <c r="AN4241" t="s">
        <v>282</v>
      </c>
      <c r="AO4241" t="s">
        <v>471</v>
      </c>
      <c r="AP4241" t="s">
        <v>125</v>
      </c>
      <c r="AQ4241" t="s">
        <v>1234</v>
      </c>
      <c r="AR4241" t="s">
        <v>307</v>
      </c>
      <c r="AS4241" t="s">
        <v>79</v>
      </c>
    </row>
    <row r="4242" spans="1:45" hidden="1" x14ac:dyDescent="0.35">
      <c r="A4242">
        <v>2020130111192</v>
      </c>
      <c r="B4242">
        <v>2020</v>
      </c>
      <c r="C4242" s="1">
        <v>44036.694444444445</v>
      </c>
      <c r="D4242" s="1">
        <v>44036.710416666669</v>
      </c>
      <c r="E4242" s="2">
        <f>_2020_IR[[#This Row],[close]]-_2020_IR[[#This Row],[open]]</f>
        <v>1.5972222223354038E-2</v>
      </c>
      <c r="F4242" t="s">
        <v>43</v>
      </c>
      <c r="G4242" t="s">
        <v>126</v>
      </c>
      <c r="H4242" t="s">
        <v>183</v>
      </c>
      <c r="I4242" t="s">
        <v>250</v>
      </c>
      <c r="J4242">
        <v>41.304797000000001</v>
      </c>
      <c r="K4242">
        <v>-8.2287730000000003</v>
      </c>
      <c r="L4242">
        <v>5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 t="s">
        <v>47</v>
      </c>
      <c r="X4242">
        <v>0</v>
      </c>
      <c r="Y4242">
        <v>0.02</v>
      </c>
      <c r="Z4242">
        <v>0</v>
      </c>
      <c r="AA4242">
        <v>0.02</v>
      </c>
      <c r="AB4242">
        <f>_2020_IR[[#This Row],[areaTotal]]*10000</f>
        <v>200</v>
      </c>
      <c r="AC4242" t="s">
        <v>48</v>
      </c>
      <c r="AD4242">
        <v>23</v>
      </c>
      <c r="AE4242">
        <f>SQRT(_2020_IR[[#This Row],[aream2]])/(_2020_IR[[#This Row],[duration2]]*60)</f>
        <v>1.0247924365022427E-2</v>
      </c>
      <c r="AF4242">
        <v>9.5304815803763105</v>
      </c>
      <c r="AG4242">
        <v>27.3902866644017</v>
      </c>
      <c r="AH4242">
        <v>7.12075048640716</v>
      </c>
      <c r="AI4242">
        <v>379.98345475659698</v>
      </c>
      <c r="AJ4242">
        <v>103.41760842790799</v>
      </c>
      <c r="AK4242">
        <v>89.801561218610303</v>
      </c>
      <c r="AL4242">
        <v>123.086262129109</v>
      </c>
      <c r="AM4242" t="s">
        <v>281</v>
      </c>
      <c r="AN4242" t="s">
        <v>282</v>
      </c>
      <c r="AO4242" t="s">
        <v>471</v>
      </c>
      <c r="AP4242" t="s">
        <v>125</v>
      </c>
      <c r="AQ4242" t="s">
        <v>1234</v>
      </c>
      <c r="AR4242" t="s">
        <v>307</v>
      </c>
      <c r="AS4242" t="s">
        <v>79</v>
      </c>
    </row>
    <row r="4243" spans="1:45" hidden="1" x14ac:dyDescent="0.35">
      <c r="A4243">
        <v>2020130111210</v>
      </c>
      <c r="B4243">
        <v>2020</v>
      </c>
      <c r="C4243" s="1">
        <v>44036.701388888891</v>
      </c>
      <c r="D4243" s="1">
        <v>44036.709027777775</v>
      </c>
      <c r="E4243" s="2">
        <f>_2020_IR[[#This Row],[close]]-_2020_IR[[#This Row],[open]]</f>
        <v>7.6388888846850023E-3</v>
      </c>
      <c r="F4243" t="s">
        <v>43</v>
      </c>
      <c r="G4243" t="s">
        <v>126</v>
      </c>
      <c r="H4243" t="s">
        <v>249</v>
      </c>
      <c r="I4243" t="s">
        <v>614</v>
      </c>
      <c r="J4243">
        <v>41.233257000000002</v>
      </c>
      <c r="K4243">
        <v>-8.3884369999999997</v>
      </c>
      <c r="L4243">
        <v>13</v>
      </c>
      <c r="M4243">
        <v>3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 t="s">
        <v>47</v>
      </c>
      <c r="X4243">
        <v>0</v>
      </c>
      <c r="Y4243">
        <v>0.03</v>
      </c>
      <c r="Z4243">
        <v>0</v>
      </c>
      <c r="AA4243">
        <v>0.03</v>
      </c>
      <c r="AB4243">
        <f>_2020_IR[[#This Row],[areaTotal]]*10000</f>
        <v>300</v>
      </c>
      <c r="AC4243" t="s">
        <v>48</v>
      </c>
      <c r="AD4243">
        <v>11</v>
      </c>
      <c r="AE4243">
        <f>SQRT(_2020_IR[[#This Row],[aream2]])/(_2020_IR[[#This Row],[duration2]]*60)</f>
        <v>2.6243194054073903E-2</v>
      </c>
      <c r="AF4243">
        <v>9.5304815803763105</v>
      </c>
      <c r="AG4243">
        <v>27.3902866644017</v>
      </c>
      <c r="AH4243">
        <v>7.12075048640716</v>
      </c>
      <c r="AI4243">
        <v>379.98345475659698</v>
      </c>
      <c r="AJ4243">
        <v>103.41760842790799</v>
      </c>
      <c r="AK4243">
        <v>89.801561218610303</v>
      </c>
      <c r="AL4243">
        <v>123.086262129109</v>
      </c>
      <c r="AM4243" t="s">
        <v>281</v>
      </c>
      <c r="AN4243" t="s">
        <v>282</v>
      </c>
      <c r="AO4243" t="s">
        <v>471</v>
      </c>
      <c r="AP4243" t="s">
        <v>125</v>
      </c>
      <c r="AQ4243" t="s">
        <v>1234</v>
      </c>
      <c r="AR4243" t="s">
        <v>307</v>
      </c>
      <c r="AS4243" t="s">
        <v>79</v>
      </c>
    </row>
    <row r="4244" spans="1:45" hidden="1" x14ac:dyDescent="0.35">
      <c r="A4244">
        <v>2020010053058</v>
      </c>
      <c r="B4244">
        <v>2020</v>
      </c>
      <c r="C4244" s="1">
        <v>44036.705555555556</v>
      </c>
      <c r="D4244" s="1">
        <v>44036.734722222223</v>
      </c>
      <c r="E4244" s="2">
        <f>_2020_IR[[#This Row],[close]]-_2020_IR[[#This Row],[open]]</f>
        <v>2.9166666667151731E-2</v>
      </c>
      <c r="F4244" t="s">
        <v>56</v>
      </c>
      <c r="G4244" t="s">
        <v>139</v>
      </c>
      <c r="H4244" t="s">
        <v>594</v>
      </c>
      <c r="I4244" t="s">
        <v>1174</v>
      </c>
      <c r="J4244">
        <v>40.654853000000003</v>
      </c>
      <c r="K4244">
        <v>-8.4535549999999997</v>
      </c>
      <c r="L4244">
        <v>17</v>
      </c>
      <c r="M4244">
        <v>4</v>
      </c>
      <c r="N4244">
        <v>1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 t="s">
        <v>47</v>
      </c>
      <c r="X4244">
        <v>0</v>
      </c>
      <c r="Y4244">
        <v>0</v>
      </c>
      <c r="Z4244">
        <v>0.01</v>
      </c>
      <c r="AA4244">
        <v>0.01</v>
      </c>
      <c r="AB4244">
        <f>_2020_IR[[#This Row],[areaTotal]]*10000</f>
        <v>100</v>
      </c>
      <c r="AC4244" t="s">
        <v>48</v>
      </c>
      <c r="AD4244">
        <v>42</v>
      </c>
      <c r="AE4244">
        <f>SQRT(_2020_IR[[#This Row],[aream2]])/(_2020_IR[[#This Row],[duration2]]*60)</f>
        <v>3.968253968253968E-3</v>
      </c>
      <c r="AF4244">
        <v>8.6729593674057099</v>
      </c>
      <c r="AG4244">
        <v>25.969427594858601</v>
      </c>
      <c r="AH4244">
        <v>6.9280518938364901</v>
      </c>
      <c r="AI4244">
        <v>461.168683372315</v>
      </c>
      <c r="AJ4244">
        <v>81.822137225575503</v>
      </c>
      <c r="AK4244">
        <v>89.125346119017905</v>
      </c>
      <c r="AL4244">
        <v>113.361710848935</v>
      </c>
      <c r="AM4244" t="s">
        <v>83</v>
      </c>
      <c r="AN4244" t="s">
        <v>84</v>
      </c>
      <c r="AO4244" t="s">
        <v>471</v>
      </c>
      <c r="AP4244" t="s">
        <v>125</v>
      </c>
      <c r="AQ4244" t="s">
        <v>1234</v>
      </c>
      <c r="AR4244" t="s">
        <v>307</v>
      </c>
      <c r="AS4244" t="s">
        <v>79</v>
      </c>
    </row>
    <row r="4245" spans="1:45" hidden="1" x14ac:dyDescent="0.35">
      <c r="A4245">
        <v>2020130111205</v>
      </c>
      <c r="B4245">
        <v>2020</v>
      </c>
      <c r="C4245" s="1">
        <v>44036.713888888888</v>
      </c>
      <c r="D4245" s="1">
        <v>44036.722222222219</v>
      </c>
      <c r="E4245" s="2">
        <f>_2020_IR[[#This Row],[close]]-_2020_IR[[#This Row],[open]]</f>
        <v>8.333333331393078E-3</v>
      </c>
      <c r="F4245" t="s">
        <v>43</v>
      </c>
      <c r="G4245" t="s">
        <v>126</v>
      </c>
      <c r="H4245" t="s">
        <v>257</v>
      </c>
      <c r="I4245" t="s">
        <v>538</v>
      </c>
      <c r="J4245">
        <v>41.063783000000001</v>
      </c>
      <c r="K4245">
        <v>-8.5572339999999993</v>
      </c>
      <c r="L4245">
        <v>5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 t="s">
        <v>47</v>
      </c>
      <c r="X4245">
        <v>0</v>
      </c>
      <c r="Y4245">
        <v>0.01</v>
      </c>
      <c r="Z4245">
        <v>0</v>
      </c>
      <c r="AA4245">
        <v>0.01</v>
      </c>
      <c r="AB4245">
        <f>_2020_IR[[#This Row],[areaTotal]]*10000</f>
        <v>100</v>
      </c>
      <c r="AC4245" t="s">
        <v>48</v>
      </c>
      <c r="AD4245">
        <v>12</v>
      </c>
      <c r="AE4245">
        <f>SQRT(_2020_IR[[#This Row],[aream2]])/(_2020_IR[[#This Row],[duration2]]*60)</f>
        <v>1.3888888888888888E-2</v>
      </c>
      <c r="AF4245">
        <v>10.3272193244562</v>
      </c>
      <c r="AG4245">
        <v>28.661329085045899</v>
      </c>
      <c r="AH4245">
        <v>8.3464962516303807</v>
      </c>
      <c r="AI4245">
        <v>411.380915753208</v>
      </c>
      <c r="AJ4245">
        <v>78.383802834948497</v>
      </c>
      <c r="AK4245">
        <v>87.581829478556401</v>
      </c>
      <c r="AL4245">
        <v>106.18624869276699</v>
      </c>
      <c r="AM4245" t="s">
        <v>59</v>
      </c>
      <c r="AO4245" t="s">
        <v>471</v>
      </c>
      <c r="AP4245" t="s">
        <v>125</v>
      </c>
      <c r="AQ4245" t="s">
        <v>1234</v>
      </c>
      <c r="AR4245" t="s">
        <v>218</v>
      </c>
      <c r="AS4245" t="s">
        <v>219</v>
      </c>
    </row>
    <row r="4246" spans="1:45" hidden="1" x14ac:dyDescent="0.35">
      <c r="A4246">
        <v>2020030050730</v>
      </c>
      <c r="B4246">
        <v>2020</v>
      </c>
      <c r="C4246" s="1">
        <v>44036.713888888888</v>
      </c>
      <c r="D4246" s="1">
        <v>44036.728472222225</v>
      </c>
      <c r="E4246" s="2">
        <f>_2020_IR[[#This Row],[close]]-_2020_IR[[#This Row],[open]]</f>
        <v>1.4583333337213844E-2</v>
      </c>
      <c r="F4246" t="s">
        <v>43</v>
      </c>
      <c r="G4246" t="s">
        <v>158</v>
      </c>
      <c r="H4246" t="s">
        <v>199</v>
      </c>
      <c r="I4246" t="s">
        <v>1889</v>
      </c>
      <c r="J4246">
        <v>41.627873000000001</v>
      </c>
      <c r="K4246">
        <v>-8.2463130000000007</v>
      </c>
      <c r="L4246">
        <v>11</v>
      </c>
      <c r="M4246">
        <v>4</v>
      </c>
      <c r="N4246">
        <v>1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 t="s">
        <v>47</v>
      </c>
      <c r="X4246">
        <v>0</v>
      </c>
      <c r="Y4246">
        <v>0.02</v>
      </c>
      <c r="Z4246">
        <v>0</v>
      </c>
      <c r="AA4246">
        <v>0.02</v>
      </c>
      <c r="AB4246">
        <f>_2020_IR[[#This Row],[areaTotal]]*10000</f>
        <v>200</v>
      </c>
      <c r="AC4246" t="s">
        <v>48</v>
      </c>
      <c r="AD4246">
        <v>21</v>
      </c>
      <c r="AE4246">
        <f>SQRT(_2020_IR[[#This Row],[aream2]])/(_2020_IR[[#This Row],[duration2]]*60)</f>
        <v>1.1223917161691232E-2</v>
      </c>
      <c r="AF4246">
        <v>10.957710156469</v>
      </c>
      <c r="AG4246">
        <v>29.637165769235299</v>
      </c>
      <c r="AH4246">
        <v>7.8078993498657301</v>
      </c>
      <c r="AI4246">
        <v>358.37754045135301</v>
      </c>
      <c r="AJ4246">
        <v>116.18774810596101</v>
      </c>
      <c r="AK4246">
        <v>90.934002300967904</v>
      </c>
      <c r="AL4246">
        <v>128.34793141214399</v>
      </c>
      <c r="AM4246" t="s">
        <v>49</v>
      </c>
      <c r="AN4246" t="s">
        <v>405</v>
      </c>
      <c r="AO4246" t="s">
        <v>471</v>
      </c>
      <c r="AP4246" t="s">
        <v>125</v>
      </c>
      <c r="AQ4246" t="s">
        <v>1234</v>
      </c>
      <c r="AR4246" t="s">
        <v>307</v>
      </c>
      <c r="AS4246" t="s">
        <v>79</v>
      </c>
    </row>
    <row r="4247" spans="1:45" hidden="1" x14ac:dyDescent="0.35">
      <c r="A4247">
        <v>2020130111208</v>
      </c>
      <c r="B4247">
        <v>2020</v>
      </c>
      <c r="C4247" s="1">
        <v>44036.71875</v>
      </c>
      <c r="D4247" s="1">
        <v>44036.776388888888</v>
      </c>
      <c r="E4247" s="2">
        <f>_2020_IR[[#This Row],[close]]-_2020_IR[[#This Row],[open]]</f>
        <v>5.7638888887595385E-2</v>
      </c>
      <c r="F4247" t="s">
        <v>43</v>
      </c>
      <c r="G4247" t="s">
        <v>126</v>
      </c>
      <c r="H4247" t="s">
        <v>183</v>
      </c>
      <c r="I4247" t="s">
        <v>951</v>
      </c>
      <c r="J4247">
        <v>41.325240000000001</v>
      </c>
      <c r="K4247">
        <v>-8.1450800000000001</v>
      </c>
      <c r="L4247">
        <v>21</v>
      </c>
      <c r="M4247">
        <v>5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 t="s">
        <v>47</v>
      </c>
      <c r="X4247">
        <v>0</v>
      </c>
      <c r="Y4247">
        <v>1.4</v>
      </c>
      <c r="Z4247">
        <v>0</v>
      </c>
      <c r="AA4247">
        <v>1.4</v>
      </c>
      <c r="AB4247">
        <f>_2020_IR[[#This Row],[areaTotal]]*10000</f>
        <v>14000</v>
      </c>
      <c r="AC4247" t="s">
        <v>82</v>
      </c>
      <c r="AD4247">
        <v>83</v>
      </c>
      <c r="AE4247">
        <f>SQRT(_2020_IR[[#This Row],[aream2]])/(_2020_IR[[#This Row],[duration2]]*60)</f>
        <v>2.3759356558632996E-2</v>
      </c>
      <c r="AF4247">
        <v>8.3799348943301197</v>
      </c>
      <c r="AG4247">
        <v>25.470016828283001</v>
      </c>
      <c r="AH4247">
        <v>6.4663984789724704</v>
      </c>
      <c r="AI4247">
        <v>382.40327724798999</v>
      </c>
      <c r="AJ4247">
        <v>100.389616846366</v>
      </c>
      <c r="AK4247">
        <v>90.671633960833404</v>
      </c>
      <c r="AL4247">
        <v>121.221007794451</v>
      </c>
      <c r="AM4247" t="s">
        <v>281</v>
      </c>
      <c r="AN4247" t="s">
        <v>282</v>
      </c>
      <c r="AO4247" t="s">
        <v>471</v>
      </c>
      <c r="AP4247" t="s">
        <v>125</v>
      </c>
      <c r="AQ4247" t="s">
        <v>1234</v>
      </c>
      <c r="AR4247" t="s">
        <v>307</v>
      </c>
      <c r="AS4247" t="s">
        <v>79</v>
      </c>
    </row>
    <row r="4248" spans="1:45" hidden="1" x14ac:dyDescent="0.35">
      <c r="A4248">
        <v>2020100037230</v>
      </c>
      <c r="B4248">
        <v>2020</v>
      </c>
      <c r="C4248" s="1">
        <v>44036.728472222225</v>
      </c>
      <c r="D4248" s="1">
        <v>44036.775000000001</v>
      </c>
      <c r="E4248" s="2">
        <f>_2020_IR[[#This Row],[close]]-_2020_IR[[#This Row],[open]]</f>
        <v>4.6527777776645962E-2</v>
      </c>
      <c r="F4248" t="s">
        <v>43</v>
      </c>
      <c r="G4248" t="s">
        <v>85</v>
      </c>
      <c r="H4248" t="s">
        <v>355</v>
      </c>
      <c r="I4248" t="s">
        <v>1393</v>
      </c>
      <c r="J4248">
        <v>39.579777</v>
      </c>
      <c r="K4248">
        <v>-8.9186669999999992</v>
      </c>
      <c r="L4248">
        <v>34</v>
      </c>
      <c r="M4248">
        <v>8</v>
      </c>
      <c r="N4248">
        <v>1</v>
      </c>
      <c r="O4248">
        <v>1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1</v>
      </c>
      <c r="W4248" t="s">
        <v>47</v>
      </c>
      <c r="X4248">
        <v>0</v>
      </c>
      <c r="Y4248">
        <v>3.4000000000000002E-2</v>
      </c>
      <c r="Z4248">
        <v>0</v>
      </c>
      <c r="AA4248">
        <v>3.4000000000000002E-2</v>
      </c>
      <c r="AB4248">
        <f>_2020_IR[[#This Row],[areaTotal]]*10000</f>
        <v>340</v>
      </c>
      <c r="AC4248" t="s">
        <v>48</v>
      </c>
      <c r="AD4248">
        <v>67</v>
      </c>
      <c r="AE4248">
        <f>SQRT(_2020_IR[[#This Row],[aream2]])/(_2020_IR[[#This Row],[duration2]]*60)</f>
        <v>4.5868380384541723E-3</v>
      </c>
      <c r="AF4248">
        <v>15.0286699631312</v>
      </c>
      <c r="AG4248">
        <v>35.428373199363101</v>
      </c>
      <c r="AH4248">
        <v>10.479330528051401</v>
      </c>
      <c r="AI4248">
        <v>490.18677064899998</v>
      </c>
      <c r="AJ4248">
        <v>88.908514706645207</v>
      </c>
      <c r="AK4248">
        <v>87.702867254862497</v>
      </c>
      <c r="AL4248">
        <v>122.34201649803499</v>
      </c>
      <c r="AM4248" t="s">
        <v>83</v>
      </c>
      <c r="AN4248" t="s">
        <v>84</v>
      </c>
      <c r="AO4248" t="s">
        <v>471</v>
      </c>
      <c r="AP4248" t="s">
        <v>289</v>
      </c>
      <c r="AQ4248" t="s">
        <v>1234</v>
      </c>
      <c r="AR4248" t="s">
        <v>218</v>
      </c>
      <c r="AS4248" t="s">
        <v>219</v>
      </c>
    </row>
    <row r="4249" spans="1:45" hidden="1" x14ac:dyDescent="0.35">
      <c r="A4249">
        <v>2020040017949</v>
      </c>
      <c r="B4249">
        <v>2020</v>
      </c>
      <c r="C4249" s="1">
        <v>44036.734722222223</v>
      </c>
      <c r="D4249" s="1">
        <v>44036.989583333336</v>
      </c>
      <c r="E4249" s="2">
        <f>_2020_IR[[#This Row],[close]]-_2020_IR[[#This Row],[open]]</f>
        <v>0.25486111111240461</v>
      </c>
      <c r="F4249" t="s">
        <v>43</v>
      </c>
      <c r="G4249" t="s">
        <v>134</v>
      </c>
      <c r="H4249" t="s">
        <v>135</v>
      </c>
      <c r="I4249" t="s">
        <v>1890</v>
      </c>
      <c r="J4249">
        <v>41.606903000000003</v>
      </c>
      <c r="K4249">
        <v>-6.4346370000000004</v>
      </c>
      <c r="L4249">
        <v>37</v>
      </c>
      <c r="M4249">
        <v>8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 t="s">
        <v>47</v>
      </c>
      <c r="X4249">
        <v>0</v>
      </c>
      <c r="Y4249">
        <v>0.34</v>
      </c>
      <c r="Z4249">
        <v>0</v>
      </c>
      <c r="AA4249">
        <v>0.34</v>
      </c>
      <c r="AB4249">
        <f>_2020_IR[[#This Row],[areaTotal]]*10000</f>
        <v>3400.0000000000005</v>
      </c>
      <c r="AC4249" t="s">
        <v>48</v>
      </c>
      <c r="AD4249">
        <v>367</v>
      </c>
      <c r="AE4249">
        <f>SQRT(_2020_IR[[#This Row],[aream2]])/(_2020_IR[[#This Row],[duration2]]*60)</f>
        <v>2.6480253836717988E-3</v>
      </c>
      <c r="AF4249">
        <v>11.900586860549099</v>
      </c>
      <c r="AG4249">
        <v>31.052037258428101</v>
      </c>
      <c r="AH4249">
        <v>7.8058345954505697</v>
      </c>
      <c r="AI4249">
        <v>408.27663264368101</v>
      </c>
      <c r="AJ4249">
        <v>135.154004092615</v>
      </c>
      <c r="AK4249">
        <v>93.502347443690397</v>
      </c>
      <c r="AL4249">
        <v>147.90420334825799</v>
      </c>
      <c r="AM4249" t="s">
        <v>49</v>
      </c>
      <c r="AN4249" t="s">
        <v>498</v>
      </c>
      <c r="AO4249" t="s">
        <v>471</v>
      </c>
      <c r="AP4249" t="s">
        <v>125</v>
      </c>
      <c r="AQ4249" t="s">
        <v>1234</v>
      </c>
      <c r="AR4249" t="s">
        <v>290</v>
      </c>
      <c r="AS4249" t="s">
        <v>291</v>
      </c>
    </row>
    <row r="4250" spans="1:45" hidden="1" x14ac:dyDescent="0.35">
      <c r="A4250">
        <v>2020140036943</v>
      </c>
      <c r="B4250">
        <v>2020</v>
      </c>
      <c r="C4250" s="1">
        <v>44036.73541666667</v>
      </c>
      <c r="D4250" s="1">
        <v>44036.748611111114</v>
      </c>
      <c r="E4250" s="2">
        <f>_2020_IR[[#This Row],[close]]-_2020_IR[[#This Row],[open]]</f>
        <v>1.3194444443797693E-2</v>
      </c>
      <c r="F4250" t="s">
        <v>43</v>
      </c>
      <c r="G4250" t="s">
        <v>212</v>
      </c>
      <c r="H4250" t="s">
        <v>358</v>
      </c>
      <c r="I4250" t="s">
        <v>1891</v>
      </c>
      <c r="J4250">
        <v>38.909526999999997</v>
      </c>
      <c r="K4250">
        <v>-8.6241780000000006</v>
      </c>
      <c r="L4250">
        <v>48</v>
      </c>
      <c r="M4250">
        <v>11</v>
      </c>
      <c r="N4250">
        <v>6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 t="s">
        <v>47</v>
      </c>
      <c r="X4250">
        <v>0</v>
      </c>
      <c r="Y4250">
        <v>0</v>
      </c>
      <c r="Z4250">
        <v>3.6400000000000002E-2</v>
      </c>
      <c r="AA4250">
        <v>3.6400000000000002E-2</v>
      </c>
      <c r="AB4250">
        <f>_2020_IR[[#This Row],[areaTotal]]*10000</f>
        <v>364</v>
      </c>
      <c r="AC4250" t="s">
        <v>48</v>
      </c>
      <c r="AD4250">
        <v>19</v>
      </c>
      <c r="AE4250">
        <f>SQRT(_2020_IR[[#This Row],[aream2]])/(_2020_IR[[#This Row],[duration2]]*60)</f>
        <v>1.6735775463455185E-2</v>
      </c>
      <c r="AF4250">
        <v>28.141645551841702</v>
      </c>
      <c r="AG4250">
        <v>50.497033647531403</v>
      </c>
      <c r="AH4250">
        <v>15.081538436679599</v>
      </c>
      <c r="AI4250">
        <v>576.81768968860399</v>
      </c>
      <c r="AJ4250">
        <v>175.659344729976</v>
      </c>
      <c r="AK4250">
        <v>93.072984450194298</v>
      </c>
      <c r="AL4250">
        <v>199.46221086504099</v>
      </c>
      <c r="AM4250" t="s">
        <v>59</v>
      </c>
      <c r="AN4250" t="s">
        <v>60</v>
      </c>
      <c r="AO4250" t="s">
        <v>1183</v>
      </c>
      <c r="AP4250" t="s">
        <v>467</v>
      </c>
      <c r="AQ4250" t="s">
        <v>1636</v>
      </c>
      <c r="AR4250" t="s">
        <v>290</v>
      </c>
      <c r="AS4250" t="s">
        <v>291</v>
      </c>
    </row>
    <row r="4251" spans="1:45" hidden="1" x14ac:dyDescent="0.35">
      <c r="A4251">
        <v>2020130111225</v>
      </c>
      <c r="B4251">
        <v>2020</v>
      </c>
      <c r="C4251" s="1">
        <v>44036.739583333336</v>
      </c>
      <c r="D4251" s="1">
        <v>44037.000694444447</v>
      </c>
      <c r="E4251" s="2">
        <f>_2020_IR[[#This Row],[close]]-_2020_IR[[#This Row],[open]]</f>
        <v>0.26111111111094942</v>
      </c>
      <c r="F4251" t="s">
        <v>102</v>
      </c>
      <c r="G4251" t="s">
        <v>126</v>
      </c>
      <c r="H4251" t="s">
        <v>285</v>
      </c>
      <c r="I4251" t="s">
        <v>1892</v>
      </c>
      <c r="J4251">
        <v>41.249161999999998</v>
      </c>
      <c r="K4251">
        <v>-8.2157579999999992</v>
      </c>
      <c r="L4251">
        <v>50</v>
      </c>
      <c r="M4251">
        <v>15</v>
      </c>
      <c r="N4251">
        <v>12</v>
      </c>
      <c r="O4251">
        <v>6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 t="s">
        <v>47</v>
      </c>
      <c r="X4251">
        <v>7.86</v>
      </c>
      <c r="Y4251">
        <v>1.22</v>
      </c>
      <c r="Z4251">
        <v>0</v>
      </c>
      <c r="AA4251">
        <v>9.08</v>
      </c>
      <c r="AB4251">
        <f>_2020_IR[[#This Row],[areaTotal]]*10000</f>
        <v>90800</v>
      </c>
      <c r="AC4251" t="s">
        <v>82</v>
      </c>
      <c r="AD4251">
        <v>376</v>
      </c>
      <c r="AE4251">
        <f>SQRT(_2020_IR[[#This Row],[aream2]])/(_2020_IR[[#This Row],[duration2]]*60)</f>
        <v>1.3356843238758302E-2</v>
      </c>
      <c r="AF4251">
        <v>8.3799348943301197</v>
      </c>
      <c r="AG4251">
        <v>25.470016828283001</v>
      </c>
      <c r="AH4251">
        <v>6.4663984789724704</v>
      </c>
      <c r="AI4251">
        <v>382.40327724798999</v>
      </c>
      <c r="AJ4251">
        <v>100.389616846366</v>
      </c>
      <c r="AK4251">
        <v>90.671633960833404</v>
      </c>
      <c r="AL4251">
        <v>121.221007794451</v>
      </c>
      <c r="AM4251" t="s">
        <v>59</v>
      </c>
      <c r="AN4251" t="s">
        <v>60</v>
      </c>
      <c r="AO4251" t="s">
        <v>471</v>
      </c>
      <c r="AP4251" t="s">
        <v>125</v>
      </c>
      <c r="AQ4251" t="s">
        <v>1234</v>
      </c>
      <c r="AR4251" t="s">
        <v>307</v>
      </c>
      <c r="AS4251" t="s">
        <v>79</v>
      </c>
    </row>
    <row r="4252" spans="1:45" x14ac:dyDescent="0.35">
      <c r="A4252">
        <v>2020140036946</v>
      </c>
      <c r="B4252">
        <v>2020</v>
      </c>
      <c r="C4252" s="1">
        <v>44036.749305555553</v>
      </c>
      <c r="D4252" s="1">
        <v>44036.76458333333</v>
      </c>
      <c r="E4252" s="2">
        <f>_2020_IR[[#This Row],[close]]-_2020_IR[[#This Row],[open]]</f>
        <v>1.5277777776645962E-2</v>
      </c>
      <c r="F4252" t="s">
        <v>56</v>
      </c>
      <c r="G4252" t="s">
        <v>212</v>
      </c>
      <c r="H4252" t="s">
        <v>213</v>
      </c>
      <c r="I4252" t="s">
        <v>1742</v>
      </c>
      <c r="J4252">
        <v>39.461387000000002</v>
      </c>
      <c r="K4252">
        <v>-8.2499649999999995</v>
      </c>
      <c r="L4252">
        <v>53</v>
      </c>
      <c r="M4252">
        <v>14</v>
      </c>
      <c r="N4252">
        <v>7</v>
      </c>
      <c r="O4252">
        <v>2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 t="s">
        <v>47</v>
      </c>
      <c r="X4252">
        <v>0</v>
      </c>
      <c r="Y4252">
        <v>0</v>
      </c>
      <c r="Z4252">
        <v>6.4999999999999997E-3</v>
      </c>
      <c r="AA4252">
        <v>6.4999999999999997E-3</v>
      </c>
      <c r="AB4252">
        <f>_2020_IR[[#This Row],[areaTotal]]*10000</f>
        <v>65</v>
      </c>
      <c r="AC4252" t="s">
        <v>48</v>
      </c>
      <c r="AD4252">
        <v>22</v>
      </c>
      <c r="AE4252">
        <f>SQRT(_2020_IR[[#This Row],[aream2]])/(_2020_IR[[#This Row],[duration2]]*60)</f>
        <v>6.1077710214382944E-3</v>
      </c>
      <c r="AF4252">
        <v>19.428978658919199</v>
      </c>
      <c r="AG4252">
        <v>40.960210970750602</v>
      </c>
      <c r="AH4252">
        <v>12.5346031019959</v>
      </c>
      <c r="AI4252">
        <v>524.04906717283802</v>
      </c>
      <c r="AJ4252">
        <v>96.747826707936397</v>
      </c>
      <c r="AK4252">
        <v>91.545963312330201</v>
      </c>
      <c r="AL4252">
        <v>132.39163036497601</v>
      </c>
      <c r="AM4252" t="s">
        <v>49</v>
      </c>
      <c r="AN4252" t="s">
        <v>405</v>
      </c>
      <c r="AO4252" t="s">
        <v>1183</v>
      </c>
      <c r="AP4252" t="s">
        <v>289</v>
      </c>
      <c r="AQ4252" t="s">
        <v>1636</v>
      </c>
      <c r="AR4252" t="s">
        <v>307</v>
      </c>
      <c r="AS4252" t="s">
        <v>79</v>
      </c>
    </row>
    <row r="4253" spans="1:45" hidden="1" x14ac:dyDescent="0.35">
      <c r="A4253">
        <v>2020030050743</v>
      </c>
      <c r="B4253">
        <v>2020</v>
      </c>
      <c r="C4253" s="1">
        <v>44036.75</v>
      </c>
      <c r="D4253" s="1">
        <v>44036.793749999997</v>
      </c>
      <c r="E4253" s="2">
        <f>_2020_IR[[#This Row],[close]]-_2020_IR[[#This Row],[open]]</f>
        <v>4.3749999997089617E-2</v>
      </c>
      <c r="F4253" t="s">
        <v>43</v>
      </c>
      <c r="G4253" t="s">
        <v>158</v>
      </c>
      <c r="H4253" t="s">
        <v>199</v>
      </c>
      <c r="I4253" t="s">
        <v>614</v>
      </c>
      <c r="J4253">
        <v>41.544265000000003</v>
      </c>
      <c r="K4253">
        <v>-8.2595600000000005</v>
      </c>
      <c r="L4253">
        <v>25</v>
      </c>
      <c r="M4253">
        <v>6</v>
      </c>
      <c r="N4253">
        <v>1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 t="s">
        <v>47</v>
      </c>
      <c r="X4253">
        <v>0</v>
      </c>
      <c r="Y4253">
        <v>0.4</v>
      </c>
      <c r="Z4253">
        <v>0</v>
      </c>
      <c r="AA4253">
        <v>0.4</v>
      </c>
      <c r="AB4253">
        <f>_2020_IR[[#This Row],[areaTotal]]*10000</f>
        <v>4000</v>
      </c>
      <c r="AC4253" t="s">
        <v>48</v>
      </c>
      <c r="AD4253">
        <v>63</v>
      </c>
      <c r="AE4253">
        <f>SQRT(_2020_IR[[#This Row],[aream2]])/(_2020_IR[[#This Row],[duration2]]*60)</f>
        <v>1.6731627831578725E-2</v>
      </c>
      <c r="AF4253">
        <v>10.957710156469</v>
      </c>
      <c r="AG4253">
        <v>29.637165769235299</v>
      </c>
      <c r="AH4253">
        <v>7.8078993498657301</v>
      </c>
      <c r="AI4253">
        <v>358.37754045135301</v>
      </c>
      <c r="AJ4253">
        <v>116.18774810596101</v>
      </c>
      <c r="AK4253">
        <v>90.934002300967904</v>
      </c>
      <c r="AL4253">
        <v>128.34793141214399</v>
      </c>
      <c r="AM4253" t="s">
        <v>49</v>
      </c>
      <c r="AN4253" t="s">
        <v>91</v>
      </c>
      <c r="AO4253" t="s">
        <v>471</v>
      </c>
      <c r="AP4253" t="s">
        <v>125</v>
      </c>
      <c r="AQ4253" t="s">
        <v>1234</v>
      </c>
      <c r="AR4253" t="s">
        <v>307</v>
      </c>
      <c r="AS4253" t="s">
        <v>79</v>
      </c>
    </row>
    <row r="4254" spans="1:45" hidden="1" x14ac:dyDescent="0.35">
      <c r="A4254">
        <v>2020130111233</v>
      </c>
      <c r="B4254">
        <v>2020</v>
      </c>
      <c r="C4254" s="1">
        <v>44036.752083333333</v>
      </c>
      <c r="D4254" s="1">
        <v>44036.770833333336</v>
      </c>
      <c r="E4254" s="2">
        <f>_2020_IR[[#This Row],[close]]-_2020_IR[[#This Row],[open]]</f>
        <v>1.8750000002910383E-2</v>
      </c>
      <c r="F4254" t="s">
        <v>43</v>
      </c>
      <c r="G4254" t="s">
        <v>126</v>
      </c>
      <c r="H4254" t="s">
        <v>249</v>
      </c>
      <c r="I4254" t="s">
        <v>737</v>
      </c>
      <c r="J4254">
        <v>41.119016999999999</v>
      </c>
      <c r="K4254">
        <v>-8.4068020000000008</v>
      </c>
      <c r="L4254">
        <v>5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 t="s">
        <v>47</v>
      </c>
      <c r="X4254">
        <v>0</v>
      </c>
      <c r="Y4254">
        <v>0.05</v>
      </c>
      <c r="Z4254">
        <v>0</v>
      </c>
      <c r="AA4254">
        <v>0.05</v>
      </c>
      <c r="AB4254">
        <f>_2020_IR[[#This Row],[areaTotal]]*10000</f>
        <v>500</v>
      </c>
      <c r="AC4254" t="s">
        <v>48</v>
      </c>
      <c r="AD4254">
        <v>27</v>
      </c>
      <c r="AE4254">
        <f>SQRT(_2020_IR[[#This Row],[aream2]])/(_2020_IR[[#This Row],[duration2]]*60)</f>
        <v>1.3802888749998703E-2</v>
      </c>
      <c r="AF4254">
        <v>7.1179047119141403</v>
      </c>
      <c r="AG4254">
        <v>23.226258013455698</v>
      </c>
      <c r="AH4254">
        <v>6.8576817607749296</v>
      </c>
      <c r="AI4254">
        <v>353.49183391842598</v>
      </c>
      <c r="AJ4254">
        <v>67.309497616214401</v>
      </c>
      <c r="AK4254">
        <v>89.143382615706798</v>
      </c>
      <c r="AL4254">
        <v>91.203248192639407</v>
      </c>
      <c r="AM4254" t="s">
        <v>59</v>
      </c>
      <c r="AN4254" t="s">
        <v>60</v>
      </c>
      <c r="AO4254" t="s">
        <v>288</v>
      </c>
      <c r="AP4254" t="s">
        <v>125</v>
      </c>
      <c r="AQ4254" t="s">
        <v>1234</v>
      </c>
      <c r="AR4254" t="s">
        <v>307</v>
      </c>
      <c r="AS4254" t="s">
        <v>79</v>
      </c>
    </row>
    <row r="4255" spans="1:45" hidden="1" x14ac:dyDescent="0.35">
      <c r="A4255">
        <v>2020030050752</v>
      </c>
      <c r="B4255">
        <v>2020</v>
      </c>
      <c r="C4255" s="1">
        <v>44036.772916666669</v>
      </c>
      <c r="D4255" s="1">
        <v>44036.838194444441</v>
      </c>
      <c r="E4255" s="2">
        <f>_2020_IR[[#This Row],[close]]-_2020_IR[[#This Row],[open]]</f>
        <v>6.5277777772280388E-2</v>
      </c>
      <c r="F4255" t="s">
        <v>43</v>
      </c>
      <c r="G4255" t="s">
        <v>158</v>
      </c>
      <c r="H4255" t="s">
        <v>158</v>
      </c>
      <c r="I4255" t="s">
        <v>1893</v>
      </c>
      <c r="J4255">
        <v>41.552630000000001</v>
      </c>
      <c r="K4255">
        <v>-8.3194499999999998</v>
      </c>
      <c r="L4255">
        <v>35</v>
      </c>
      <c r="M4255">
        <v>9</v>
      </c>
      <c r="N4255">
        <v>1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 t="s">
        <v>47</v>
      </c>
      <c r="X4255">
        <v>0</v>
      </c>
      <c r="Y4255">
        <v>1.45</v>
      </c>
      <c r="Z4255">
        <v>0</v>
      </c>
      <c r="AA4255">
        <v>1.45</v>
      </c>
      <c r="AB4255">
        <f>_2020_IR[[#This Row],[areaTotal]]*10000</f>
        <v>14500</v>
      </c>
      <c r="AC4255" t="s">
        <v>82</v>
      </c>
      <c r="AD4255">
        <v>94</v>
      </c>
      <c r="AE4255">
        <f>SQRT(_2020_IR[[#This Row],[aream2]])/(_2020_IR[[#This Row],[duration2]]*60)</f>
        <v>2.1350344997858678E-2</v>
      </c>
      <c r="AF4255">
        <v>10.957710156469</v>
      </c>
      <c r="AG4255">
        <v>29.637165769235299</v>
      </c>
      <c r="AH4255">
        <v>7.8078993498657301</v>
      </c>
      <c r="AI4255">
        <v>358.37754045135301</v>
      </c>
      <c r="AJ4255">
        <v>116.18774810596101</v>
      </c>
      <c r="AK4255">
        <v>90.934002300967904</v>
      </c>
      <c r="AL4255">
        <v>128.34793141214399</v>
      </c>
      <c r="AM4255" t="s">
        <v>59</v>
      </c>
      <c r="AN4255" t="s">
        <v>60</v>
      </c>
      <c r="AO4255" t="s">
        <v>471</v>
      </c>
      <c r="AP4255" t="s">
        <v>125</v>
      </c>
      <c r="AQ4255" t="s">
        <v>1234</v>
      </c>
      <c r="AR4255" t="s">
        <v>307</v>
      </c>
      <c r="AS4255" t="s">
        <v>79</v>
      </c>
    </row>
    <row r="4256" spans="1:45" hidden="1" x14ac:dyDescent="0.35">
      <c r="A4256">
        <v>2020130111254</v>
      </c>
      <c r="B4256">
        <v>2020</v>
      </c>
      <c r="C4256" s="1">
        <v>44036.774305555555</v>
      </c>
      <c r="D4256" s="1">
        <v>44036.866666666669</v>
      </c>
      <c r="E4256" s="2">
        <f>_2020_IR[[#This Row],[close]]-_2020_IR[[#This Row],[open]]</f>
        <v>9.2361111113859806E-2</v>
      </c>
      <c r="F4256" t="s">
        <v>102</v>
      </c>
      <c r="G4256" t="s">
        <v>126</v>
      </c>
      <c r="H4256" t="s">
        <v>183</v>
      </c>
      <c r="I4256" t="s">
        <v>1894</v>
      </c>
      <c r="J4256">
        <v>41.349921999999999</v>
      </c>
      <c r="K4256">
        <v>-8.2465030000000006</v>
      </c>
      <c r="L4256">
        <v>42</v>
      </c>
      <c r="M4256">
        <v>11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 t="s">
        <v>47</v>
      </c>
      <c r="X4256">
        <v>13</v>
      </c>
      <c r="Y4256">
        <v>0</v>
      </c>
      <c r="Z4256">
        <v>0</v>
      </c>
      <c r="AA4256">
        <v>13</v>
      </c>
      <c r="AB4256">
        <f>_2020_IR[[#This Row],[areaTotal]]*10000</f>
        <v>130000</v>
      </c>
      <c r="AC4256" t="s">
        <v>295</v>
      </c>
      <c r="AD4256">
        <v>133</v>
      </c>
      <c r="AE4256">
        <f>SQRT(_2020_IR[[#This Row],[aream2]])/(_2020_IR[[#This Row],[duration2]]*60)</f>
        <v>4.518234681032568E-2</v>
      </c>
      <c r="AF4256">
        <v>9.5304815803763105</v>
      </c>
      <c r="AG4256">
        <v>27.3902866644017</v>
      </c>
      <c r="AH4256">
        <v>7.12075048640716</v>
      </c>
      <c r="AI4256">
        <v>379.98345475659698</v>
      </c>
      <c r="AJ4256">
        <v>103.41760842790799</v>
      </c>
      <c r="AK4256">
        <v>89.801561218610303</v>
      </c>
      <c r="AL4256">
        <v>123.086262129109</v>
      </c>
      <c r="AM4256" t="s">
        <v>59</v>
      </c>
      <c r="AN4256" t="s">
        <v>60</v>
      </c>
      <c r="AO4256" t="s">
        <v>471</v>
      </c>
      <c r="AP4256" t="s">
        <v>125</v>
      </c>
      <c r="AQ4256" t="s">
        <v>1234</v>
      </c>
      <c r="AR4256" t="s">
        <v>307</v>
      </c>
      <c r="AS4256" t="s">
        <v>79</v>
      </c>
    </row>
    <row r="4257" spans="1:45" hidden="1" x14ac:dyDescent="0.35">
      <c r="A4257">
        <v>2020130111257</v>
      </c>
      <c r="B4257">
        <v>2020</v>
      </c>
      <c r="C4257" s="1">
        <v>44036.775694444441</v>
      </c>
      <c r="D4257" s="1">
        <v>44036.838194444441</v>
      </c>
      <c r="E4257" s="2">
        <f>_2020_IR[[#This Row],[close]]-_2020_IR[[#This Row],[open]]</f>
        <v>6.25E-2</v>
      </c>
      <c r="F4257" t="s">
        <v>43</v>
      </c>
      <c r="G4257" t="s">
        <v>126</v>
      </c>
      <c r="H4257" t="s">
        <v>169</v>
      </c>
      <c r="I4257" t="s">
        <v>1782</v>
      </c>
      <c r="J4257">
        <v>41.157867000000003</v>
      </c>
      <c r="K4257">
        <v>-8.1470730000000007</v>
      </c>
      <c r="L4257">
        <v>22</v>
      </c>
      <c r="M4257">
        <v>5</v>
      </c>
      <c r="N4257">
        <v>1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 t="s">
        <v>47</v>
      </c>
      <c r="X4257">
        <v>0</v>
      </c>
      <c r="Y4257">
        <v>3.6850000000000001</v>
      </c>
      <c r="Z4257">
        <v>0</v>
      </c>
      <c r="AA4257">
        <v>3.6850000000000001</v>
      </c>
      <c r="AB4257">
        <f>_2020_IR[[#This Row],[areaTotal]]*10000</f>
        <v>36850</v>
      </c>
      <c r="AC4257" t="s">
        <v>82</v>
      </c>
      <c r="AD4257">
        <v>90</v>
      </c>
      <c r="AE4257">
        <f>SQRT(_2020_IR[[#This Row],[aream2]])/(_2020_IR[[#This Row],[duration2]]*60)</f>
        <v>3.5548803371208269E-2</v>
      </c>
      <c r="AF4257">
        <v>6.4482725566983801</v>
      </c>
      <c r="AG4257">
        <v>21.965292730913902</v>
      </c>
      <c r="AH4257">
        <v>6.2705272535973</v>
      </c>
      <c r="AI4257">
        <v>359.49313783957399</v>
      </c>
      <c r="AJ4257">
        <v>68.248605012545596</v>
      </c>
      <c r="AK4257">
        <v>90.079923293987306</v>
      </c>
      <c r="AL4257">
        <v>92.564524115550697</v>
      </c>
      <c r="AM4257" t="s">
        <v>59</v>
      </c>
      <c r="AN4257" t="s">
        <v>60</v>
      </c>
      <c r="AO4257" t="s">
        <v>288</v>
      </c>
      <c r="AP4257" t="s">
        <v>125</v>
      </c>
      <c r="AQ4257" t="s">
        <v>1234</v>
      </c>
      <c r="AR4257" t="s">
        <v>307</v>
      </c>
      <c r="AS4257" t="s">
        <v>79</v>
      </c>
    </row>
    <row r="4258" spans="1:45" hidden="1" x14ac:dyDescent="0.35">
      <c r="A4258">
        <v>2020130111284</v>
      </c>
      <c r="B4258">
        <v>2020</v>
      </c>
      <c r="C4258" s="1">
        <v>44036.784722222219</v>
      </c>
      <c r="D4258" s="1">
        <v>44036.813888888886</v>
      </c>
      <c r="E4258" s="2">
        <f>_2020_IR[[#This Row],[close]]-_2020_IR[[#This Row],[open]]</f>
        <v>2.9166666667151731E-2</v>
      </c>
      <c r="F4258" t="s">
        <v>43</v>
      </c>
      <c r="G4258" t="s">
        <v>126</v>
      </c>
      <c r="H4258" t="s">
        <v>285</v>
      </c>
      <c r="I4258" t="s">
        <v>756</v>
      </c>
      <c r="J4258">
        <v>41.257531999999998</v>
      </c>
      <c r="K4258">
        <v>-8.1048980000000004</v>
      </c>
      <c r="L4258">
        <v>5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t="s">
        <v>47</v>
      </c>
      <c r="X4258">
        <v>0</v>
      </c>
      <c r="Y4258">
        <v>1E-3</v>
      </c>
      <c r="Z4258">
        <v>0</v>
      </c>
      <c r="AA4258">
        <v>1E-3</v>
      </c>
      <c r="AB4258">
        <f>_2020_IR[[#This Row],[areaTotal]]*10000</f>
        <v>10</v>
      </c>
      <c r="AC4258" t="s">
        <v>48</v>
      </c>
      <c r="AD4258">
        <v>42</v>
      </c>
      <c r="AE4258">
        <f>SQRT(_2020_IR[[#This Row],[aream2]])/(_2020_IR[[#This Row],[duration2]]*60)</f>
        <v>1.2548720873684046E-3</v>
      </c>
      <c r="AF4258">
        <v>8.3799348943301197</v>
      </c>
      <c r="AG4258">
        <v>25.470016828283001</v>
      </c>
      <c r="AH4258">
        <v>6.4663984789724704</v>
      </c>
      <c r="AI4258">
        <v>382.40327724798999</v>
      </c>
      <c r="AJ4258">
        <v>100.389616846366</v>
      </c>
      <c r="AK4258">
        <v>90.671633960833404</v>
      </c>
      <c r="AL4258">
        <v>121.221007794451</v>
      </c>
      <c r="AM4258" t="s">
        <v>59</v>
      </c>
      <c r="AN4258" t="s">
        <v>60</v>
      </c>
      <c r="AO4258" t="s">
        <v>471</v>
      </c>
      <c r="AP4258" t="s">
        <v>125</v>
      </c>
      <c r="AQ4258" t="s">
        <v>1234</v>
      </c>
      <c r="AR4258" t="s">
        <v>307</v>
      </c>
      <c r="AS4258" t="s">
        <v>79</v>
      </c>
    </row>
    <row r="4259" spans="1:45" hidden="1" x14ac:dyDescent="0.35">
      <c r="A4259">
        <v>2020060028893</v>
      </c>
      <c r="B4259">
        <v>2020</v>
      </c>
      <c r="C4259" s="1">
        <v>44036.794444444444</v>
      </c>
      <c r="D4259" s="1">
        <v>44036.8125</v>
      </c>
      <c r="E4259" s="2">
        <f>_2020_IR[[#This Row],[close]]-_2020_IR[[#This Row],[open]]</f>
        <v>1.8055555556202307E-2</v>
      </c>
      <c r="F4259" t="s">
        <v>43</v>
      </c>
      <c r="G4259" t="s">
        <v>97</v>
      </c>
      <c r="H4259" t="s">
        <v>97</v>
      </c>
      <c r="I4259" t="s">
        <v>1895</v>
      </c>
      <c r="J4259">
        <v>40.223610000000001</v>
      </c>
      <c r="K4259">
        <v>-8.5238899999999997</v>
      </c>
      <c r="L4259">
        <v>27</v>
      </c>
      <c r="M4259">
        <v>6</v>
      </c>
      <c r="N4259">
        <v>1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 t="s">
        <v>47</v>
      </c>
      <c r="X4259">
        <v>0</v>
      </c>
      <c r="Y4259">
        <v>0.08</v>
      </c>
      <c r="Z4259">
        <v>0</v>
      </c>
      <c r="AA4259">
        <v>0.08</v>
      </c>
      <c r="AB4259">
        <f>_2020_IR[[#This Row],[areaTotal]]*10000</f>
        <v>800</v>
      </c>
      <c r="AC4259" t="s">
        <v>48</v>
      </c>
      <c r="AD4259">
        <v>26</v>
      </c>
      <c r="AE4259">
        <f>SQRT(_2020_IR[[#This Row],[aream2]])/(_2020_IR[[#This Row],[duration2]]*60)</f>
        <v>1.8130943107347374E-2</v>
      </c>
      <c r="AF4259">
        <v>11.725354221689599</v>
      </c>
      <c r="AG4259">
        <v>30.792880786862501</v>
      </c>
      <c r="AH4259">
        <v>7.8647940790114603</v>
      </c>
      <c r="AI4259">
        <v>509.48194036126102</v>
      </c>
      <c r="AJ4259">
        <v>108.334327057358</v>
      </c>
      <c r="AK4259">
        <v>87.681192747861104</v>
      </c>
      <c r="AL4259">
        <v>141.46642849203201</v>
      </c>
      <c r="AM4259" t="s">
        <v>59</v>
      </c>
      <c r="AN4259" t="s">
        <v>60</v>
      </c>
      <c r="AO4259" t="s">
        <v>471</v>
      </c>
      <c r="AP4259" t="s">
        <v>125</v>
      </c>
      <c r="AQ4259" t="s">
        <v>1636</v>
      </c>
      <c r="AR4259" t="s">
        <v>218</v>
      </c>
      <c r="AS4259" t="s">
        <v>219</v>
      </c>
    </row>
    <row r="4260" spans="1:45" hidden="1" x14ac:dyDescent="0.35">
      <c r="A4260">
        <v>2020160017433</v>
      </c>
      <c r="B4260">
        <v>2020</v>
      </c>
      <c r="C4260" s="1">
        <v>44036.802083333336</v>
      </c>
      <c r="D4260" s="1">
        <v>44037.015277777777</v>
      </c>
      <c r="E4260" s="2">
        <f>_2020_IR[[#This Row],[close]]-_2020_IR[[#This Row],[open]]</f>
        <v>0.21319444444088731</v>
      </c>
      <c r="F4260" t="s">
        <v>43</v>
      </c>
      <c r="G4260" t="s">
        <v>68</v>
      </c>
      <c r="H4260" t="s">
        <v>275</v>
      </c>
      <c r="I4260" t="s">
        <v>1865</v>
      </c>
      <c r="J4260">
        <v>41.765732</v>
      </c>
      <c r="K4260">
        <v>-8.4833649999999992</v>
      </c>
      <c r="L4260">
        <v>49</v>
      </c>
      <c r="M4260">
        <v>14</v>
      </c>
      <c r="N4260">
        <v>3</v>
      </c>
      <c r="O4260">
        <v>3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 t="s">
        <v>47</v>
      </c>
      <c r="X4260">
        <v>0</v>
      </c>
      <c r="Y4260">
        <v>4</v>
      </c>
      <c r="Z4260">
        <v>0</v>
      </c>
      <c r="AA4260">
        <v>4</v>
      </c>
      <c r="AB4260">
        <f>_2020_IR[[#This Row],[areaTotal]]*10000</f>
        <v>40000</v>
      </c>
      <c r="AC4260" t="s">
        <v>82</v>
      </c>
      <c r="AD4260">
        <v>307</v>
      </c>
      <c r="AE4260">
        <f>SQRT(_2020_IR[[#This Row],[aream2]])/(_2020_IR[[#This Row],[duration2]]*60)</f>
        <v>1.0857763300760043E-2</v>
      </c>
      <c r="AF4260">
        <v>11.8910892310485</v>
      </c>
      <c r="AG4260">
        <v>31.038033677980302</v>
      </c>
      <c r="AH4260">
        <v>9.2109406065877302</v>
      </c>
      <c r="AI4260">
        <v>330.90767328933202</v>
      </c>
      <c r="AJ4260">
        <v>93.089549927192294</v>
      </c>
      <c r="AK4260">
        <v>89.385784078330801</v>
      </c>
      <c r="AL4260">
        <v>109.305614554043</v>
      </c>
      <c r="AM4260" t="s">
        <v>83</v>
      </c>
      <c r="AN4260" t="s">
        <v>84</v>
      </c>
      <c r="AO4260" t="s">
        <v>471</v>
      </c>
      <c r="AP4260" t="s">
        <v>125</v>
      </c>
      <c r="AQ4260" t="s">
        <v>1234</v>
      </c>
      <c r="AR4260" t="s">
        <v>307</v>
      </c>
      <c r="AS4260" t="s">
        <v>79</v>
      </c>
    </row>
    <row r="4261" spans="1:45" hidden="1" x14ac:dyDescent="0.35">
      <c r="A4261">
        <v>2020170017415</v>
      </c>
      <c r="B4261">
        <v>2020</v>
      </c>
      <c r="C4261" s="1">
        <v>44036.804861111108</v>
      </c>
      <c r="D4261" s="1">
        <v>44036.827777777777</v>
      </c>
      <c r="E4261" s="2">
        <f>_2020_IR[[#This Row],[close]]-_2020_IR[[#This Row],[open]]</f>
        <v>2.2916666668606922E-2</v>
      </c>
      <c r="F4261" t="s">
        <v>56</v>
      </c>
      <c r="G4261" t="s">
        <v>44</v>
      </c>
      <c r="H4261" t="s">
        <v>225</v>
      </c>
      <c r="I4261" t="s">
        <v>1896</v>
      </c>
      <c r="J4261">
        <v>41.687151999999998</v>
      </c>
      <c r="K4261">
        <v>-7.428585</v>
      </c>
      <c r="L4261">
        <v>33</v>
      </c>
      <c r="M4261">
        <v>7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 t="s">
        <v>47</v>
      </c>
      <c r="X4261">
        <v>0</v>
      </c>
      <c r="Y4261">
        <v>0</v>
      </c>
      <c r="Z4261">
        <v>0.8</v>
      </c>
      <c r="AA4261">
        <v>0.8</v>
      </c>
      <c r="AB4261">
        <f>_2020_IR[[#This Row],[areaTotal]]*10000</f>
        <v>8000</v>
      </c>
      <c r="AC4261" t="s">
        <v>48</v>
      </c>
      <c r="AD4261">
        <v>33</v>
      </c>
      <c r="AE4261">
        <f>SQRT(_2020_IR[[#This Row],[aream2]])/(_2020_IR[[#This Row],[duration2]]*60)</f>
        <v>4.5173090454541209E-2</v>
      </c>
      <c r="AF4261">
        <v>11.4579699811495</v>
      </c>
      <c r="AG4261">
        <v>30.3941686520477</v>
      </c>
      <c r="AH4261">
        <v>8.1822061489585707</v>
      </c>
      <c r="AI4261">
        <v>478.42273461593402</v>
      </c>
      <c r="AJ4261">
        <v>94.092611560079305</v>
      </c>
      <c r="AK4261">
        <v>92.286558086259205</v>
      </c>
      <c r="AL4261">
        <v>126.156450906456</v>
      </c>
      <c r="AM4261" t="s">
        <v>49</v>
      </c>
      <c r="AN4261" t="s">
        <v>498</v>
      </c>
      <c r="AO4261" t="s">
        <v>471</v>
      </c>
      <c r="AP4261" t="s">
        <v>125</v>
      </c>
      <c r="AQ4261" t="s">
        <v>1234</v>
      </c>
      <c r="AR4261" t="s">
        <v>290</v>
      </c>
      <c r="AS4261" t="s">
        <v>291</v>
      </c>
    </row>
    <row r="4262" spans="1:45" hidden="1" x14ac:dyDescent="0.35">
      <c r="A4262">
        <v>2020100037257</v>
      </c>
      <c r="B4262">
        <v>2020</v>
      </c>
      <c r="C4262" s="1">
        <v>44036.820138888892</v>
      </c>
      <c r="D4262" s="1">
        <v>44036.894444444442</v>
      </c>
      <c r="E4262" s="2">
        <f>_2020_IR[[#This Row],[close]]-_2020_IR[[#This Row],[open]]</f>
        <v>7.4305555550381541E-2</v>
      </c>
      <c r="F4262" t="s">
        <v>102</v>
      </c>
      <c r="G4262" t="s">
        <v>85</v>
      </c>
      <c r="H4262" t="s">
        <v>413</v>
      </c>
      <c r="I4262" t="s">
        <v>414</v>
      </c>
      <c r="J4262">
        <v>39.385317000000001</v>
      </c>
      <c r="K4262">
        <v>-9.2747729999999997</v>
      </c>
      <c r="L4262">
        <v>21</v>
      </c>
      <c r="M4262">
        <v>6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 t="s">
        <v>47</v>
      </c>
      <c r="X4262">
        <v>0</v>
      </c>
      <c r="Y4262">
        <v>0.03</v>
      </c>
      <c r="Z4262">
        <v>0</v>
      </c>
      <c r="AA4262">
        <v>0.03</v>
      </c>
      <c r="AB4262">
        <f>_2020_IR[[#This Row],[areaTotal]]*10000</f>
        <v>300</v>
      </c>
      <c r="AC4262" t="s">
        <v>48</v>
      </c>
      <c r="AD4262">
        <v>107</v>
      </c>
      <c r="AE4262">
        <f>SQRT(_2020_IR[[#This Row],[aream2]])/(_2020_IR[[#This Row],[duration2]]*60)</f>
        <v>2.6978984541571301E-3</v>
      </c>
      <c r="AF4262">
        <v>11.526047295097399</v>
      </c>
      <c r="AG4262">
        <v>30.496063376632801</v>
      </c>
      <c r="AH4262">
        <v>8.4156509996419793</v>
      </c>
      <c r="AI4262">
        <v>491.51620764160202</v>
      </c>
      <c r="AJ4262">
        <v>87.5658414398129</v>
      </c>
      <c r="AK4262">
        <v>83.900304579553904</v>
      </c>
      <c r="AL4262">
        <v>121.166001311939</v>
      </c>
      <c r="AM4262" t="s">
        <v>49</v>
      </c>
      <c r="AN4262" t="s">
        <v>133</v>
      </c>
      <c r="AO4262" t="s">
        <v>471</v>
      </c>
      <c r="AP4262" t="s">
        <v>125</v>
      </c>
      <c r="AQ4262" t="s">
        <v>1234</v>
      </c>
      <c r="AR4262" t="s">
        <v>54</v>
      </c>
      <c r="AS4262" t="s">
        <v>55</v>
      </c>
    </row>
    <row r="4263" spans="1:45" hidden="1" x14ac:dyDescent="0.35">
      <c r="A4263">
        <v>2020130111307</v>
      </c>
      <c r="B4263">
        <v>2020</v>
      </c>
      <c r="C4263" s="1">
        <v>44036.834027777775</v>
      </c>
      <c r="D4263" s="1">
        <v>44036.861111111109</v>
      </c>
      <c r="E4263" s="2">
        <f>_2020_IR[[#This Row],[close]]-_2020_IR[[#This Row],[open]]</f>
        <v>2.7083333334303461E-2</v>
      </c>
      <c r="F4263" t="s">
        <v>43</v>
      </c>
      <c r="G4263" t="s">
        <v>126</v>
      </c>
      <c r="H4263" t="s">
        <v>238</v>
      </c>
      <c r="I4263" t="s">
        <v>839</v>
      </c>
      <c r="J4263">
        <v>41.168464999999998</v>
      </c>
      <c r="K4263">
        <v>-8.4451870000000007</v>
      </c>
      <c r="L4263">
        <v>5</v>
      </c>
      <c r="M4263">
        <v>1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 t="s">
        <v>47</v>
      </c>
      <c r="X4263">
        <v>0</v>
      </c>
      <c r="Y4263">
        <v>0.02</v>
      </c>
      <c r="Z4263">
        <v>0</v>
      </c>
      <c r="AA4263">
        <v>0.02</v>
      </c>
      <c r="AB4263">
        <f>_2020_IR[[#This Row],[areaTotal]]*10000</f>
        <v>200</v>
      </c>
      <c r="AC4263" t="s">
        <v>48</v>
      </c>
      <c r="AD4263">
        <v>39</v>
      </c>
      <c r="AE4263">
        <f>SQRT(_2020_IR[[#This Row],[aream2]])/(_2020_IR[[#This Row],[duration2]]*60)</f>
        <v>6.0436477024491241E-3</v>
      </c>
      <c r="AF4263">
        <v>7.1179047119141403</v>
      </c>
      <c r="AG4263">
        <v>23.226258013455698</v>
      </c>
      <c r="AH4263">
        <v>6.8576817607749296</v>
      </c>
      <c r="AI4263">
        <v>353.49183391842598</v>
      </c>
      <c r="AJ4263">
        <v>67.309497616214401</v>
      </c>
      <c r="AK4263">
        <v>89.143382615706798</v>
      </c>
      <c r="AL4263">
        <v>91.203248192639407</v>
      </c>
      <c r="AM4263" t="s">
        <v>59</v>
      </c>
      <c r="AO4263" t="s">
        <v>288</v>
      </c>
      <c r="AP4263" t="s">
        <v>125</v>
      </c>
      <c r="AQ4263" t="s">
        <v>1234</v>
      </c>
      <c r="AR4263" t="s">
        <v>307</v>
      </c>
      <c r="AS4263" t="s">
        <v>79</v>
      </c>
    </row>
    <row r="4264" spans="1:45" hidden="1" x14ac:dyDescent="0.35">
      <c r="A4264">
        <v>2020140036966</v>
      </c>
      <c r="B4264">
        <v>2020</v>
      </c>
      <c r="C4264" s="1">
        <v>44036.84375</v>
      </c>
      <c r="D4264" s="1">
        <v>44036.847222222219</v>
      </c>
      <c r="E4264" s="2">
        <f>_2020_IR[[#This Row],[close]]-_2020_IR[[#This Row],[open]]</f>
        <v>3.4722222189884633E-3</v>
      </c>
      <c r="F4264" t="s">
        <v>56</v>
      </c>
      <c r="G4264" t="s">
        <v>212</v>
      </c>
      <c r="H4264" t="s">
        <v>386</v>
      </c>
      <c r="I4264" t="s">
        <v>386</v>
      </c>
      <c r="J4264">
        <v>38.980871999999998</v>
      </c>
      <c r="K4264">
        <v>-8.8047529999999998</v>
      </c>
      <c r="L4264">
        <v>5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 t="s">
        <v>47</v>
      </c>
      <c r="X4264">
        <v>0</v>
      </c>
      <c r="Y4264">
        <v>0</v>
      </c>
      <c r="Z4264">
        <v>2.0000000000000001E-4</v>
      </c>
      <c r="AA4264">
        <v>2.0000000000000001E-4</v>
      </c>
      <c r="AB4264">
        <f>_2020_IR[[#This Row],[areaTotal]]*10000</f>
        <v>2</v>
      </c>
      <c r="AC4264" t="s">
        <v>48</v>
      </c>
      <c r="AD4264">
        <v>5</v>
      </c>
      <c r="AE4264">
        <f>SQRT(_2020_IR[[#This Row],[aream2]])/(_2020_IR[[#This Row],[duration2]]*60)</f>
        <v>4.7140452079103175E-3</v>
      </c>
      <c r="AF4264">
        <v>27.100581253201799</v>
      </c>
      <c r="AG4264">
        <v>49.4329786923687</v>
      </c>
      <c r="AH4264">
        <v>15.1365196811259</v>
      </c>
      <c r="AI4264">
        <v>573.15793283170694</v>
      </c>
      <c r="AJ4264">
        <v>136.895477830001</v>
      </c>
      <c r="AK4264">
        <v>91.358795025276294</v>
      </c>
      <c r="AL4264">
        <v>171.42892324026701</v>
      </c>
      <c r="AM4264" t="s">
        <v>59</v>
      </c>
      <c r="AN4264" t="s">
        <v>60</v>
      </c>
      <c r="AO4264" t="s">
        <v>1183</v>
      </c>
      <c r="AP4264" t="s">
        <v>467</v>
      </c>
      <c r="AQ4264" t="s">
        <v>1636</v>
      </c>
      <c r="AR4264" t="s">
        <v>307</v>
      </c>
      <c r="AS4264" t="s">
        <v>79</v>
      </c>
    </row>
    <row r="4265" spans="1:45" hidden="1" x14ac:dyDescent="0.35">
      <c r="A4265">
        <v>2020130111313</v>
      </c>
      <c r="B4265">
        <v>2020</v>
      </c>
      <c r="C4265" s="1">
        <v>44036.849305555559</v>
      </c>
      <c r="D4265" s="1">
        <v>44036.893750000003</v>
      </c>
      <c r="E4265" s="2">
        <f>_2020_IR[[#This Row],[close]]-_2020_IR[[#This Row],[open]]</f>
        <v>4.4444444443797693E-2</v>
      </c>
      <c r="F4265" t="s">
        <v>43</v>
      </c>
      <c r="G4265" t="s">
        <v>126</v>
      </c>
      <c r="H4265" t="s">
        <v>435</v>
      </c>
      <c r="I4265" t="s">
        <v>1180</v>
      </c>
      <c r="J4265">
        <v>41.266858999999997</v>
      </c>
      <c r="K4265">
        <v>-8.2238629999999997</v>
      </c>
      <c r="L4265">
        <v>5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 t="s">
        <v>47</v>
      </c>
      <c r="X4265">
        <v>0</v>
      </c>
      <c r="Y4265">
        <v>0.09</v>
      </c>
      <c r="Z4265">
        <v>0</v>
      </c>
      <c r="AA4265">
        <v>0.09</v>
      </c>
      <c r="AB4265">
        <f>_2020_IR[[#This Row],[areaTotal]]*10000</f>
        <v>900</v>
      </c>
      <c r="AC4265" t="s">
        <v>48</v>
      </c>
      <c r="AD4265">
        <v>64</v>
      </c>
      <c r="AE4265">
        <f>SQRT(_2020_IR[[#This Row],[aream2]])/(_2020_IR[[#This Row],[duration2]]*60)</f>
        <v>7.8125E-3</v>
      </c>
      <c r="AF4265">
        <v>9.5304815803763105</v>
      </c>
      <c r="AG4265">
        <v>27.3902866644017</v>
      </c>
      <c r="AH4265">
        <v>7.12075048640716</v>
      </c>
      <c r="AI4265">
        <v>379.98345475659698</v>
      </c>
      <c r="AJ4265">
        <v>103.41760842790799</v>
      </c>
      <c r="AK4265">
        <v>89.801561218610303</v>
      </c>
      <c r="AL4265">
        <v>123.086262129109</v>
      </c>
      <c r="AM4265" t="s">
        <v>281</v>
      </c>
      <c r="AN4265" t="s">
        <v>282</v>
      </c>
      <c r="AO4265" t="s">
        <v>471</v>
      </c>
      <c r="AP4265" t="s">
        <v>125</v>
      </c>
      <c r="AQ4265" t="s">
        <v>1234</v>
      </c>
      <c r="AR4265" t="s">
        <v>307</v>
      </c>
      <c r="AS4265" t="s">
        <v>79</v>
      </c>
    </row>
    <row r="4266" spans="1:45" hidden="1" x14ac:dyDescent="0.35">
      <c r="A4266">
        <v>2020130111314</v>
      </c>
      <c r="B4266">
        <v>2020</v>
      </c>
      <c r="C4266" s="1">
        <v>44036.850694444445</v>
      </c>
      <c r="D4266" s="1">
        <v>44036.914583333331</v>
      </c>
      <c r="E4266" s="2">
        <f>_2020_IR[[#This Row],[close]]-_2020_IR[[#This Row],[open]]</f>
        <v>6.3888888886140194E-2</v>
      </c>
      <c r="F4266" t="s">
        <v>43</v>
      </c>
      <c r="G4266" t="s">
        <v>126</v>
      </c>
      <c r="H4266" t="s">
        <v>249</v>
      </c>
      <c r="I4266" t="s">
        <v>620</v>
      </c>
      <c r="J4266">
        <v>41.157662000000002</v>
      </c>
      <c r="K4266">
        <v>-8.4485919999999997</v>
      </c>
      <c r="L4266">
        <v>11</v>
      </c>
      <c r="M4266">
        <v>4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 t="s">
        <v>47</v>
      </c>
      <c r="X4266">
        <v>0</v>
      </c>
      <c r="Y4266">
        <v>0.25</v>
      </c>
      <c r="Z4266">
        <v>0</v>
      </c>
      <c r="AA4266">
        <v>0.25</v>
      </c>
      <c r="AB4266">
        <f>_2020_IR[[#This Row],[areaTotal]]*10000</f>
        <v>2500</v>
      </c>
      <c r="AC4266" t="s">
        <v>48</v>
      </c>
      <c r="AD4266">
        <v>92</v>
      </c>
      <c r="AE4266">
        <f>SQRT(_2020_IR[[#This Row],[aream2]])/(_2020_IR[[#This Row],[duration2]]*60)</f>
        <v>9.057971014492754E-3</v>
      </c>
      <c r="AF4266">
        <v>7.1179047119141403</v>
      </c>
      <c r="AG4266">
        <v>23.226258013455698</v>
      </c>
      <c r="AH4266">
        <v>6.8576817607749296</v>
      </c>
      <c r="AI4266">
        <v>353.49183391842598</v>
      </c>
      <c r="AJ4266">
        <v>67.309497616214401</v>
      </c>
      <c r="AK4266">
        <v>89.143382615706798</v>
      </c>
      <c r="AL4266">
        <v>91.203248192639407</v>
      </c>
      <c r="AM4266" t="s">
        <v>59</v>
      </c>
      <c r="AN4266" t="s">
        <v>60</v>
      </c>
      <c r="AO4266" t="s">
        <v>288</v>
      </c>
      <c r="AP4266" t="s">
        <v>125</v>
      </c>
      <c r="AQ4266" t="s">
        <v>1234</v>
      </c>
      <c r="AR4266" t="s">
        <v>307</v>
      </c>
      <c r="AS4266" t="s">
        <v>79</v>
      </c>
    </row>
    <row r="4267" spans="1:45" hidden="1" x14ac:dyDescent="0.35">
      <c r="A4267">
        <v>2020120014498</v>
      </c>
      <c r="B4267">
        <v>2020</v>
      </c>
      <c r="C4267" s="1">
        <v>44036.856249999997</v>
      </c>
      <c r="D4267" s="1">
        <v>44036.865972222222</v>
      </c>
      <c r="E4267" s="2">
        <f>_2020_IR[[#This Row],[close]]-_2020_IR[[#This Row],[open]]</f>
        <v>9.7222222248092294E-3</v>
      </c>
      <c r="F4267" t="s">
        <v>56</v>
      </c>
      <c r="G4267" t="s">
        <v>88</v>
      </c>
      <c r="H4267" t="s">
        <v>784</v>
      </c>
      <c r="I4267" t="s">
        <v>976</v>
      </c>
      <c r="J4267">
        <v>39.005535000000002</v>
      </c>
      <c r="K4267">
        <v>-7.0697330000000003</v>
      </c>
      <c r="L4267">
        <v>5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 t="s">
        <v>47</v>
      </c>
      <c r="X4267">
        <v>0</v>
      </c>
      <c r="Y4267">
        <v>0</v>
      </c>
      <c r="Z4267">
        <v>7.2999999999999995E-2</v>
      </c>
      <c r="AA4267">
        <v>7.2999999999999995E-2</v>
      </c>
      <c r="AB4267">
        <f>_2020_IR[[#This Row],[areaTotal]]*10000</f>
        <v>730</v>
      </c>
      <c r="AC4267" t="s">
        <v>48</v>
      </c>
      <c r="AD4267">
        <v>14</v>
      </c>
      <c r="AE4267">
        <f>SQRT(_2020_IR[[#This Row],[aream2]])/(_2020_IR[[#This Row],[duration2]]*60)</f>
        <v>3.2164895443110228E-2</v>
      </c>
      <c r="AF4267">
        <v>18.4605040874869</v>
      </c>
      <c r="AG4267">
        <v>39.793870971616002</v>
      </c>
      <c r="AH4267">
        <v>12.205387949278</v>
      </c>
      <c r="AI4267">
        <v>559.74367811297202</v>
      </c>
      <c r="AJ4267">
        <v>89.6032396098677</v>
      </c>
      <c r="AK4267">
        <v>94.598634487504597</v>
      </c>
      <c r="AL4267">
        <v>127.98655996222899</v>
      </c>
      <c r="AM4267" t="s">
        <v>49</v>
      </c>
      <c r="AN4267" t="s">
        <v>364</v>
      </c>
      <c r="AO4267" t="s">
        <v>1183</v>
      </c>
      <c r="AP4267" t="s">
        <v>289</v>
      </c>
      <c r="AQ4267" t="s">
        <v>1636</v>
      </c>
      <c r="AR4267" t="s">
        <v>290</v>
      </c>
      <c r="AS4267" t="s">
        <v>291</v>
      </c>
    </row>
    <row r="4268" spans="1:45" hidden="1" x14ac:dyDescent="0.35">
      <c r="A4268">
        <v>2020100037263</v>
      </c>
      <c r="B4268">
        <v>2020</v>
      </c>
      <c r="C4268" s="1">
        <v>44036.86041666667</v>
      </c>
      <c r="D4268" s="1">
        <v>44036.905555555553</v>
      </c>
      <c r="E4268" s="2">
        <f>_2020_IR[[#This Row],[close]]-_2020_IR[[#This Row],[open]]</f>
        <v>4.5138888883229811E-2</v>
      </c>
      <c r="F4268" t="s">
        <v>102</v>
      </c>
      <c r="G4268" t="s">
        <v>85</v>
      </c>
      <c r="H4268" t="s">
        <v>413</v>
      </c>
      <c r="I4268" t="s">
        <v>1367</v>
      </c>
      <c r="J4268">
        <v>39.341008000000002</v>
      </c>
      <c r="K4268">
        <v>-9.2511880000000009</v>
      </c>
      <c r="L4268">
        <v>22</v>
      </c>
      <c r="M4268">
        <v>5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 t="s">
        <v>47</v>
      </c>
      <c r="X4268">
        <v>0</v>
      </c>
      <c r="Y4268">
        <v>8.8999999999999996E-2</v>
      </c>
      <c r="Z4268">
        <v>0</v>
      </c>
      <c r="AA4268">
        <v>8.8999999999999996E-2</v>
      </c>
      <c r="AB4268">
        <f>_2020_IR[[#This Row],[areaTotal]]*10000</f>
        <v>890</v>
      </c>
      <c r="AC4268" t="s">
        <v>48</v>
      </c>
      <c r="AD4268">
        <v>65</v>
      </c>
      <c r="AE4268">
        <f>SQRT(_2020_IR[[#This Row],[aream2]])/(_2020_IR[[#This Row],[duration2]]*60)</f>
        <v>7.6494532770134864E-3</v>
      </c>
      <c r="AF4268">
        <v>11.526047295097399</v>
      </c>
      <c r="AG4268">
        <v>30.496063376632801</v>
      </c>
      <c r="AH4268">
        <v>8.4156509996419793</v>
      </c>
      <c r="AI4268">
        <v>491.51620764160202</v>
      </c>
      <c r="AJ4268">
        <v>87.5658414398129</v>
      </c>
      <c r="AK4268">
        <v>83.900304579553904</v>
      </c>
      <c r="AL4268">
        <v>121.166001311939</v>
      </c>
      <c r="AM4268" t="s">
        <v>83</v>
      </c>
      <c r="AN4268" t="s">
        <v>84</v>
      </c>
      <c r="AO4268" t="s">
        <v>471</v>
      </c>
      <c r="AP4268" t="s">
        <v>125</v>
      </c>
      <c r="AQ4268" t="s">
        <v>1234</v>
      </c>
      <c r="AR4268" t="s">
        <v>54</v>
      </c>
      <c r="AS4268" t="s">
        <v>55</v>
      </c>
    </row>
    <row r="4269" spans="1:45" hidden="1" x14ac:dyDescent="0.35">
      <c r="A4269">
        <v>2020070014481</v>
      </c>
      <c r="B4269">
        <v>2020</v>
      </c>
      <c r="C4269" s="1">
        <v>44036.870833333334</v>
      </c>
      <c r="D4269" s="1">
        <v>44036.886805555558</v>
      </c>
      <c r="E4269" s="2">
        <f>_2020_IR[[#This Row],[close]]-_2020_IR[[#This Row],[open]]</f>
        <v>1.5972222223354038E-2</v>
      </c>
      <c r="F4269" t="s">
        <v>56</v>
      </c>
      <c r="G4269" t="s">
        <v>468</v>
      </c>
      <c r="H4269" t="s">
        <v>810</v>
      </c>
      <c r="I4269" t="s">
        <v>811</v>
      </c>
      <c r="J4269">
        <v>38.851047999999999</v>
      </c>
      <c r="K4269">
        <v>-7.5823919999999996</v>
      </c>
      <c r="L4269">
        <v>7</v>
      </c>
      <c r="M4269">
        <v>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t="s">
        <v>47</v>
      </c>
      <c r="X4269">
        <v>0</v>
      </c>
      <c r="Y4269">
        <v>0</v>
      </c>
      <c r="Z4269">
        <v>0.01</v>
      </c>
      <c r="AA4269">
        <v>0.01</v>
      </c>
      <c r="AB4269">
        <f>_2020_IR[[#This Row],[areaTotal]]*10000</f>
        <v>100</v>
      </c>
      <c r="AC4269" t="s">
        <v>48</v>
      </c>
      <c r="AD4269">
        <v>23</v>
      </c>
      <c r="AE4269">
        <f>SQRT(_2020_IR[[#This Row],[aream2]])/(_2020_IR[[#This Row],[duration2]]*60)</f>
        <v>7.246376811594203E-3</v>
      </c>
      <c r="AF4269">
        <v>15.8769705270914</v>
      </c>
      <c r="AG4269">
        <v>36.544678353927601</v>
      </c>
      <c r="AH4269">
        <v>10.1991544769069</v>
      </c>
      <c r="AI4269">
        <v>573.40605647748703</v>
      </c>
      <c r="AJ4269">
        <v>101.61102547985</v>
      </c>
      <c r="AK4269">
        <v>93.134131750776803</v>
      </c>
      <c r="AL4269">
        <v>140.831544656266</v>
      </c>
      <c r="AM4269" t="s">
        <v>59</v>
      </c>
      <c r="AN4269" t="s">
        <v>60</v>
      </c>
      <c r="AO4269" t="s">
        <v>471</v>
      </c>
      <c r="AP4269" t="s">
        <v>289</v>
      </c>
      <c r="AQ4269" t="s">
        <v>1636</v>
      </c>
      <c r="AR4269" t="s">
        <v>290</v>
      </c>
      <c r="AS4269" t="s">
        <v>291</v>
      </c>
    </row>
    <row r="4270" spans="1:45" hidden="1" x14ac:dyDescent="0.35">
      <c r="A4270">
        <v>2020130111332</v>
      </c>
      <c r="B4270">
        <v>2020</v>
      </c>
      <c r="C4270" s="1">
        <v>44036.876388888886</v>
      </c>
      <c r="D4270" s="1">
        <v>44036.888888888891</v>
      </c>
      <c r="E4270" s="2">
        <f>_2020_IR[[#This Row],[close]]-_2020_IR[[#This Row],[open]]</f>
        <v>1.2500000004365575E-2</v>
      </c>
      <c r="F4270" t="s">
        <v>43</v>
      </c>
      <c r="G4270" t="s">
        <v>126</v>
      </c>
      <c r="H4270" t="s">
        <v>183</v>
      </c>
      <c r="I4270" t="s">
        <v>589</v>
      </c>
      <c r="J4270">
        <v>41.365561999999997</v>
      </c>
      <c r="K4270">
        <v>-8.2103000000000002</v>
      </c>
      <c r="L4270">
        <v>7</v>
      </c>
      <c r="M4270">
        <v>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 t="s">
        <v>47</v>
      </c>
      <c r="X4270">
        <v>0</v>
      </c>
      <c r="Y4270">
        <v>5.0000000000000001E-3</v>
      </c>
      <c r="Z4270">
        <v>0</v>
      </c>
      <c r="AA4270">
        <v>5.0000000000000001E-3</v>
      </c>
      <c r="AB4270">
        <f>_2020_IR[[#This Row],[areaTotal]]*10000</f>
        <v>50</v>
      </c>
      <c r="AC4270" t="s">
        <v>48</v>
      </c>
      <c r="AD4270">
        <v>18</v>
      </c>
      <c r="AE4270">
        <f>SQRT(_2020_IR[[#This Row],[aream2]])/(_2020_IR[[#This Row],[duration2]]*60)</f>
        <v>6.547285010986551E-3</v>
      </c>
      <c r="AF4270">
        <v>8.3799348943301197</v>
      </c>
      <c r="AG4270">
        <v>25.470016828283001</v>
      </c>
      <c r="AH4270">
        <v>6.4663984789724704</v>
      </c>
      <c r="AI4270">
        <v>382.40327724798999</v>
      </c>
      <c r="AJ4270">
        <v>100.389616846366</v>
      </c>
      <c r="AK4270">
        <v>90.671633960833404</v>
      </c>
      <c r="AL4270">
        <v>121.221007794451</v>
      </c>
      <c r="AM4270" t="s">
        <v>49</v>
      </c>
      <c r="AN4270" t="s">
        <v>364</v>
      </c>
      <c r="AO4270" t="s">
        <v>471</v>
      </c>
      <c r="AP4270" t="s">
        <v>125</v>
      </c>
      <c r="AQ4270" t="s">
        <v>1234</v>
      </c>
      <c r="AR4270" t="s">
        <v>307</v>
      </c>
      <c r="AS4270" t="s">
        <v>79</v>
      </c>
    </row>
    <row r="4271" spans="1:45" hidden="1" x14ac:dyDescent="0.35">
      <c r="A4271">
        <v>2020180034988</v>
      </c>
      <c r="B4271">
        <v>2020</v>
      </c>
      <c r="C4271" s="1">
        <v>44036.887499999997</v>
      </c>
      <c r="D4271" s="1">
        <v>44036.925000000003</v>
      </c>
      <c r="E4271" s="2">
        <f>_2020_IR[[#This Row],[close]]-_2020_IR[[#This Row],[open]]</f>
        <v>3.7500000005820766E-2</v>
      </c>
      <c r="F4271" t="s">
        <v>43</v>
      </c>
      <c r="G4271" t="s">
        <v>65</v>
      </c>
      <c r="H4271" t="s">
        <v>65</v>
      </c>
      <c r="I4271" t="s">
        <v>1849</v>
      </c>
      <c r="J4271">
        <v>40.707270000000001</v>
      </c>
      <c r="K4271">
        <v>-7.796602</v>
      </c>
      <c r="L4271">
        <v>18</v>
      </c>
      <c r="M4271">
        <v>6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1</v>
      </c>
      <c r="W4271" t="s">
        <v>47</v>
      </c>
      <c r="X4271">
        <v>0</v>
      </c>
      <c r="Y4271">
        <v>0</v>
      </c>
      <c r="Z4271">
        <v>3.8999999999999998E-3</v>
      </c>
      <c r="AA4271">
        <v>3.8999999999999998E-3</v>
      </c>
      <c r="AB4271">
        <f>_2020_IR[[#This Row],[areaTotal]]*10000</f>
        <v>39</v>
      </c>
      <c r="AC4271" t="s">
        <v>48</v>
      </c>
      <c r="AD4271">
        <v>54</v>
      </c>
      <c r="AE4271">
        <f>SQRT(_2020_IR[[#This Row],[aream2]])/(_2020_IR[[#This Row],[duration2]]*60)</f>
        <v>1.927468518024197E-3</v>
      </c>
      <c r="AF4271">
        <v>7.1104761212541296</v>
      </c>
      <c r="AG4271">
        <v>23.212559959753801</v>
      </c>
      <c r="AH4271">
        <v>6.3136712271722599</v>
      </c>
      <c r="AI4271">
        <v>412.38862137228301</v>
      </c>
      <c r="AJ4271">
        <v>74.173841137509498</v>
      </c>
      <c r="AK4271">
        <v>90.531841816783796</v>
      </c>
      <c r="AL4271">
        <v>102.332752725342</v>
      </c>
      <c r="AM4271" t="s">
        <v>83</v>
      </c>
      <c r="AN4271" t="s">
        <v>84</v>
      </c>
      <c r="AO4271" t="s">
        <v>288</v>
      </c>
      <c r="AP4271" t="s">
        <v>125</v>
      </c>
      <c r="AQ4271" t="s">
        <v>1234</v>
      </c>
      <c r="AR4271" t="s">
        <v>307</v>
      </c>
      <c r="AS4271" t="s">
        <v>79</v>
      </c>
    </row>
    <row r="4272" spans="1:45" hidden="1" x14ac:dyDescent="0.35">
      <c r="A4272">
        <v>2020130111349</v>
      </c>
      <c r="B4272">
        <v>2020</v>
      </c>
      <c r="C4272" s="1">
        <v>44036.895138888889</v>
      </c>
      <c r="D4272" s="1">
        <v>44036.93472222222</v>
      </c>
      <c r="E4272" s="2">
        <f>_2020_IR[[#This Row],[close]]-_2020_IR[[#This Row],[open]]</f>
        <v>3.9583333331393078E-2</v>
      </c>
      <c r="F4272" t="s">
        <v>43</v>
      </c>
      <c r="G4272" t="s">
        <v>126</v>
      </c>
      <c r="H4272" t="s">
        <v>183</v>
      </c>
      <c r="I4272" t="s">
        <v>951</v>
      </c>
      <c r="J4272">
        <v>41.339404999999999</v>
      </c>
      <c r="K4272">
        <v>-8.1299630000000001</v>
      </c>
      <c r="L4272">
        <v>10</v>
      </c>
      <c r="M4272">
        <v>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 t="s">
        <v>47</v>
      </c>
      <c r="X4272">
        <v>0</v>
      </c>
      <c r="Y4272">
        <v>0.1</v>
      </c>
      <c r="Z4272">
        <v>0</v>
      </c>
      <c r="AA4272">
        <v>0.1</v>
      </c>
      <c r="AB4272">
        <f>_2020_IR[[#This Row],[areaTotal]]*10000</f>
        <v>1000</v>
      </c>
      <c r="AC4272" t="s">
        <v>48</v>
      </c>
      <c r="AD4272">
        <v>57</v>
      </c>
      <c r="AE4272">
        <f>SQRT(_2020_IR[[#This Row],[aream2]])/(_2020_IR[[#This Row],[duration2]]*60)</f>
        <v>9.2464259069250862E-3</v>
      </c>
      <c r="AF4272">
        <v>8.3799348943301197</v>
      </c>
      <c r="AG4272">
        <v>25.470016828283001</v>
      </c>
      <c r="AH4272">
        <v>6.4663984789724704</v>
      </c>
      <c r="AI4272">
        <v>382.40327724798999</v>
      </c>
      <c r="AJ4272">
        <v>100.389616846366</v>
      </c>
      <c r="AK4272">
        <v>90.671633960833404</v>
      </c>
      <c r="AL4272">
        <v>121.221007794451</v>
      </c>
      <c r="AM4272" t="s">
        <v>281</v>
      </c>
      <c r="AN4272" t="s">
        <v>282</v>
      </c>
      <c r="AO4272" t="s">
        <v>471</v>
      </c>
      <c r="AP4272" t="s">
        <v>125</v>
      </c>
      <c r="AQ4272" t="s">
        <v>1234</v>
      </c>
      <c r="AR4272" t="s">
        <v>307</v>
      </c>
      <c r="AS4272" t="s">
        <v>79</v>
      </c>
    </row>
    <row r="4273" spans="1:45" hidden="1" x14ac:dyDescent="0.35">
      <c r="A4273">
        <v>2020130111352</v>
      </c>
      <c r="B4273">
        <v>2020</v>
      </c>
      <c r="C4273" s="1">
        <v>44036.899305555555</v>
      </c>
      <c r="D4273" s="1">
        <v>44036.926388888889</v>
      </c>
      <c r="E4273" s="2">
        <f>_2020_IR[[#This Row],[close]]-_2020_IR[[#This Row],[open]]</f>
        <v>2.7083333334303461E-2</v>
      </c>
      <c r="F4273" t="s">
        <v>102</v>
      </c>
      <c r="G4273" t="s">
        <v>126</v>
      </c>
      <c r="H4273" t="s">
        <v>632</v>
      </c>
      <c r="I4273" t="s">
        <v>1250</v>
      </c>
      <c r="J4273">
        <v>41.352043000000002</v>
      </c>
      <c r="K4273">
        <v>-8.6850529999999999</v>
      </c>
      <c r="L4273">
        <v>5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 t="s">
        <v>47</v>
      </c>
      <c r="X4273">
        <v>0.03</v>
      </c>
      <c r="Y4273">
        <v>0</v>
      </c>
      <c r="Z4273">
        <v>0</v>
      </c>
      <c r="AA4273">
        <v>0.03</v>
      </c>
      <c r="AB4273">
        <f>_2020_IR[[#This Row],[areaTotal]]*10000</f>
        <v>300</v>
      </c>
      <c r="AC4273" t="s">
        <v>48</v>
      </c>
      <c r="AD4273">
        <v>39</v>
      </c>
      <c r="AE4273">
        <f>SQRT(_2020_IR[[#This Row],[aream2]])/(_2020_IR[[#This Row],[duration2]]*60)</f>
        <v>7.4019265280721256E-3</v>
      </c>
      <c r="AF4273">
        <v>10.7345254404266</v>
      </c>
      <c r="AG4273">
        <v>29.294597808380502</v>
      </c>
      <c r="AH4273">
        <v>8.5370420511415794</v>
      </c>
      <c r="AI4273">
        <v>392.12651664839899</v>
      </c>
      <c r="AJ4273">
        <v>82.030342344998402</v>
      </c>
      <c r="AK4273">
        <v>87.961810325653701</v>
      </c>
      <c r="AL4273">
        <v>107.72319027461</v>
      </c>
      <c r="AM4273" t="s">
        <v>59</v>
      </c>
      <c r="AO4273" t="s">
        <v>471</v>
      </c>
      <c r="AP4273" t="s">
        <v>125</v>
      </c>
      <c r="AQ4273" t="s">
        <v>1234</v>
      </c>
      <c r="AR4273" t="s">
        <v>218</v>
      </c>
      <c r="AS4273" t="s">
        <v>219</v>
      </c>
    </row>
    <row r="4274" spans="1:45" hidden="1" x14ac:dyDescent="0.35">
      <c r="A4274">
        <v>2020030050805</v>
      </c>
      <c r="B4274">
        <v>2020</v>
      </c>
      <c r="C4274" s="1">
        <v>44036.901388888888</v>
      </c>
      <c r="D4274" s="1">
        <v>44036.968055555553</v>
      </c>
      <c r="E4274" s="2">
        <f>_2020_IR[[#This Row],[close]]-_2020_IR[[#This Row],[open]]</f>
        <v>6.6666666665696539E-2</v>
      </c>
      <c r="F4274" t="s">
        <v>43</v>
      </c>
      <c r="G4274" t="s">
        <v>158</v>
      </c>
      <c r="H4274" t="s">
        <v>271</v>
      </c>
      <c r="I4274" t="s">
        <v>1072</v>
      </c>
      <c r="J4274">
        <v>41.75018</v>
      </c>
      <c r="K4274">
        <v>-8.377243</v>
      </c>
      <c r="L4274">
        <v>20</v>
      </c>
      <c r="M4274">
        <v>6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 t="s">
        <v>47</v>
      </c>
      <c r="X4274">
        <v>0</v>
      </c>
      <c r="Y4274">
        <v>2.5</v>
      </c>
      <c r="Z4274">
        <v>0</v>
      </c>
      <c r="AA4274">
        <v>2.5</v>
      </c>
      <c r="AB4274">
        <f>_2020_IR[[#This Row],[areaTotal]]*10000</f>
        <v>25000</v>
      </c>
      <c r="AC4274" t="s">
        <v>82</v>
      </c>
      <c r="AD4274">
        <v>96</v>
      </c>
      <c r="AE4274">
        <f>SQRT(_2020_IR[[#This Row],[aream2]])/(_2020_IR[[#This Row],[duration2]]*60)</f>
        <v>2.7450326911183851E-2</v>
      </c>
      <c r="AF4274">
        <v>9.8539579425100605</v>
      </c>
      <c r="AG4274">
        <v>27.9117025236045</v>
      </c>
      <c r="AH4274">
        <v>7.7791882235902303</v>
      </c>
      <c r="AI4274">
        <v>325.15352482695999</v>
      </c>
      <c r="AJ4274">
        <v>97.442611186756295</v>
      </c>
      <c r="AK4274">
        <v>90.445061605688807</v>
      </c>
      <c r="AL4274">
        <v>111.413621051901</v>
      </c>
      <c r="AM4274" t="s">
        <v>83</v>
      </c>
      <c r="AN4274" t="s">
        <v>84</v>
      </c>
      <c r="AO4274" t="s">
        <v>471</v>
      </c>
      <c r="AP4274" t="s">
        <v>125</v>
      </c>
      <c r="AQ4274" t="s">
        <v>1234</v>
      </c>
      <c r="AR4274" t="s">
        <v>307</v>
      </c>
      <c r="AS4274" t="s">
        <v>79</v>
      </c>
    </row>
    <row r="4275" spans="1:45" hidden="1" x14ac:dyDescent="0.35">
      <c r="A4275">
        <v>2020130111376</v>
      </c>
      <c r="B4275">
        <v>2020</v>
      </c>
      <c r="C4275" s="1">
        <v>44036.909722222219</v>
      </c>
      <c r="D4275" s="1">
        <v>44036.920138888891</v>
      </c>
      <c r="E4275" s="2">
        <f>_2020_IR[[#This Row],[close]]-_2020_IR[[#This Row],[open]]</f>
        <v>1.0416666671517305E-2</v>
      </c>
      <c r="F4275" t="s">
        <v>43</v>
      </c>
      <c r="G4275" t="s">
        <v>126</v>
      </c>
      <c r="H4275" t="s">
        <v>249</v>
      </c>
      <c r="I4275" t="s">
        <v>620</v>
      </c>
      <c r="J4275">
        <v>41.153815000000002</v>
      </c>
      <c r="K4275">
        <v>-8.4142860000000006</v>
      </c>
      <c r="L4275">
        <v>5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 t="s">
        <v>47</v>
      </c>
      <c r="X4275">
        <v>0</v>
      </c>
      <c r="Y4275">
        <v>5.0000000000000001E-3</v>
      </c>
      <c r="Z4275">
        <v>0</v>
      </c>
      <c r="AA4275">
        <v>5.0000000000000001E-3</v>
      </c>
      <c r="AB4275">
        <f>_2020_IR[[#This Row],[areaTotal]]*10000</f>
        <v>50</v>
      </c>
      <c r="AC4275" t="s">
        <v>48</v>
      </c>
      <c r="AD4275">
        <v>15</v>
      </c>
      <c r="AE4275">
        <f>SQRT(_2020_IR[[#This Row],[aream2]])/(_2020_IR[[#This Row],[duration2]]*60)</f>
        <v>7.8567420131838619E-3</v>
      </c>
      <c r="AF4275">
        <v>7.1179047119141403</v>
      </c>
      <c r="AG4275">
        <v>23.226258013455698</v>
      </c>
      <c r="AH4275">
        <v>6.8576817607749296</v>
      </c>
      <c r="AI4275">
        <v>353.49183391842598</v>
      </c>
      <c r="AJ4275">
        <v>67.309497616214401</v>
      </c>
      <c r="AK4275">
        <v>89.143382615706798</v>
      </c>
      <c r="AL4275">
        <v>91.203248192639407</v>
      </c>
      <c r="AM4275" t="s">
        <v>59</v>
      </c>
      <c r="AN4275" t="s">
        <v>60</v>
      </c>
      <c r="AO4275" t="s">
        <v>288</v>
      </c>
      <c r="AP4275" t="s">
        <v>125</v>
      </c>
      <c r="AQ4275" t="s">
        <v>1234</v>
      </c>
      <c r="AR4275" t="s">
        <v>307</v>
      </c>
      <c r="AS4275" t="s">
        <v>79</v>
      </c>
    </row>
    <row r="4276" spans="1:45" hidden="1" x14ac:dyDescent="0.35">
      <c r="A4276">
        <v>2020180034999</v>
      </c>
      <c r="B4276">
        <v>2020</v>
      </c>
      <c r="C4276" s="1">
        <v>44036.918055555558</v>
      </c>
      <c r="D4276" s="1">
        <v>44036.947916666664</v>
      </c>
      <c r="E4276" s="2">
        <f>_2020_IR[[#This Row],[close]]-_2020_IR[[#This Row],[open]]</f>
        <v>2.9861111106583849E-2</v>
      </c>
      <c r="F4276" t="s">
        <v>43</v>
      </c>
      <c r="G4276" t="s">
        <v>65</v>
      </c>
      <c r="H4276" t="s">
        <v>310</v>
      </c>
      <c r="I4276" t="s">
        <v>183</v>
      </c>
      <c r="J4276">
        <v>41.080157999999997</v>
      </c>
      <c r="K4276">
        <v>-7.9355919999999998</v>
      </c>
      <c r="L4276">
        <v>21</v>
      </c>
      <c r="M4276">
        <v>5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 t="s">
        <v>47</v>
      </c>
      <c r="X4276">
        <v>0</v>
      </c>
      <c r="Y4276">
        <v>0</v>
      </c>
      <c r="Z4276">
        <v>0.1</v>
      </c>
      <c r="AA4276">
        <v>0.1</v>
      </c>
      <c r="AB4276">
        <f>_2020_IR[[#This Row],[areaTotal]]*10000</f>
        <v>1000</v>
      </c>
      <c r="AC4276" t="s">
        <v>48</v>
      </c>
      <c r="AD4276">
        <v>43</v>
      </c>
      <c r="AE4276">
        <f>SQRT(_2020_IR[[#This Row],[aream2]])/(_2020_IR[[#This Row],[duration2]]*60)</f>
        <v>1.2256890155691393E-2</v>
      </c>
      <c r="AF4276">
        <v>7.3209966143957796</v>
      </c>
      <c r="AG4276">
        <v>23.598374637275001</v>
      </c>
      <c r="AH4276">
        <v>6.3024996558046196</v>
      </c>
      <c r="AI4276">
        <v>406.72128221082198</v>
      </c>
      <c r="AJ4276">
        <v>78.825319447448194</v>
      </c>
      <c r="AK4276">
        <v>90.569634756677402</v>
      </c>
      <c r="AL4276">
        <v>106.196600623029</v>
      </c>
      <c r="AM4276" t="s">
        <v>49</v>
      </c>
      <c r="AN4276" t="s">
        <v>91</v>
      </c>
      <c r="AO4276" t="s">
        <v>288</v>
      </c>
      <c r="AP4276" t="s">
        <v>125</v>
      </c>
      <c r="AQ4276" t="s">
        <v>1234</v>
      </c>
      <c r="AR4276" t="s">
        <v>307</v>
      </c>
      <c r="AS4276" t="s">
        <v>79</v>
      </c>
    </row>
    <row r="4277" spans="1:45" hidden="1" x14ac:dyDescent="0.35">
      <c r="A4277">
        <v>2020130111380</v>
      </c>
      <c r="B4277">
        <v>2020</v>
      </c>
      <c r="C4277" s="1">
        <v>44036.927083333336</v>
      </c>
      <c r="D4277" s="1">
        <v>44036.951388888891</v>
      </c>
      <c r="E4277" s="2">
        <f>_2020_IR[[#This Row],[close]]-_2020_IR[[#This Row],[open]]</f>
        <v>2.4305555554747116E-2</v>
      </c>
      <c r="F4277" t="s">
        <v>43</v>
      </c>
      <c r="G4277" t="s">
        <v>126</v>
      </c>
      <c r="H4277" t="s">
        <v>435</v>
      </c>
      <c r="I4277" t="s">
        <v>623</v>
      </c>
      <c r="J4277">
        <v>41.299095000000001</v>
      </c>
      <c r="K4277">
        <v>-8.3248680000000004</v>
      </c>
      <c r="L4277">
        <v>9</v>
      </c>
      <c r="M4277">
        <v>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 t="s">
        <v>47</v>
      </c>
      <c r="X4277">
        <v>0</v>
      </c>
      <c r="Y4277">
        <v>0.1</v>
      </c>
      <c r="Z4277">
        <v>0</v>
      </c>
      <c r="AA4277">
        <v>0.1</v>
      </c>
      <c r="AB4277">
        <f>_2020_IR[[#This Row],[areaTotal]]*10000</f>
        <v>1000</v>
      </c>
      <c r="AC4277" t="s">
        <v>48</v>
      </c>
      <c r="AD4277">
        <v>35</v>
      </c>
      <c r="AE4277">
        <f>SQRT(_2020_IR[[#This Row],[aream2]])/(_2020_IR[[#This Row],[duration2]]*60)</f>
        <v>1.5058465048420854E-2</v>
      </c>
      <c r="AF4277">
        <v>9.5304815803763105</v>
      </c>
      <c r="AG4277">
        <v>27.3902866644017</v>
      </c>
      <c r="AH4277">
        <v>7.12075048640716</v>
      </c>
      <c r="AI4277">
        <v>379.98345475659698</v>
      </c>
      <c r="AJ4277">
        <v>103.41760842790799</v>
      </c>
      <c r="AK4277">
        <v>89.801561218610303</v>
      </c>
      <c r="AL4277">
        <v>123.086262129109</v>
      </c>
      <c r="AM4277" t="s">
        <v>59</v>
      </c>
      <c r="AN4277" t="s">
        <v>60</v>
      </c>
      <c r="AO4277" t="s">
        <v>471</v>
      </c>
      <c r="AP4277" t="s">
        <v>125</v>
      </c>
      <c r="AQ4277" t="s">
        <v>1234</v>
      </c>
      <c r="AR4277" t="s">
        <v>307</v>
      </c>
      <c r="AS4277" t="s">
        <v>79</v>
      </c>
    </row>
    <row r="4278" spans="1:45" hidden="1" x14ac:dyDescent="0.35">
      <c r="A4278">
        <v>2020110133119</v>
      </c>
      <c r="B4278">
        <v>2020</v>
      </c>
      <c r="C4278" s="1">
        <v>44036.930555555555</v>
      </c>
      <c r="D4278" s="1">
        <v>44036.989583333336</v>
      </c>
      <c r="E4278" s="2">
        <f>_2020_IR[[#This Row],[close]]-_2020_IR[[#This Row],[open]]</f>
        <v>5.9027777781011537E-2</v>
      </c>
      <c r="F4278" t="s">
        <v>43</v>
      </c>
      <c r="G4278" t="s">
        <v>57</v>
      </c>
      <c r="H4278" t="s">
        <v>253</v>
      </c>
      <c r="I4278" t="s">
        <v>930</v>
      </c>
      <c r="J4278">
        <v>38.887194999999998</v>
      </c>
      <c r="K4278">
        <v>-9.3582149999999995</v>
      </c>
      <c r="L4278">
        <v>101</v>
      </c>
      <c r="M4278">
        <v>29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 t="s">
        <v>47</v>
      </c>
      <c r="X4278">
        <v>0</v>
      </c>
      <c r="Y4278">
        <v>8</v>
      </c>
      <c r="Z4278">
        <v>0</v>
      </c>
      <c r="AA4278">
        <v>8</v>
      </c>
      <c r="AB4278">
        <f>_2020_IR[[#This Row],[areaTotal]]*10000</f>
        <v>80000</v>
      </c>
      <c r="AC4278" t="s">
        <v>82</v>
      </c>
      <c r="AD4278">
        <v>85</v>
      </c>
      <c r="AE4278">
        <f>SQRT(_2020_IR[[#This Row],[aream2]])/(_2020_IR[[#This Row],[duration2]]*60)</f>
        <v>5.5459355387180199E-2</v>
      </c>
      <c r="AF4278">
        <v>15.3781011501808</v>
      </c>
      <c r="AG4278">
        <v>35.891437488706302</v>
      </c>
      <c r="AH4278">
        <v>9.9209748921955399</v>
      </c>
      <c r="AI4278">
        <v>494.45304228399698</v>
      </c>
      <c r="AJ4278">
        <v>109.410834768122</v>
      </c>
      <c r="AK4278">
        <v>84.781662719417398</v>
      </c>
      <c r="AL4278">
        <v>140.88520797010901</v>
      </c>
      <c r="AM4278" t="s">
        <v>83</v>
      </c>
      <c r="AN4278" t="s">
        <v>84</v>
      </c>
      <c r="AO4278" t="s">
        <v>471</v>
      </c>
      <c r="AP4278" t="s">
        <v>125</v>
      </c>
      <c r="AQ4278" t="s">
        <v>1234</v>
      </c>
      <c r="AR4278" t="s">
        <v>54</v>
      </c>
      <c r="AS4278" t="s">
        <v>55</v>
      </c>
    </row>
    <row r="4279" spans="1:45" hidden="1" x14ac:dyDescent="0.35">
      <c r="A4279">
        <v>2020140036987</v>
      </c>
      <c r="B4279">
        <v>2020</v>
      </c>
      <c r="C4279" s="1">
        <v>44036.931250000001</v>
      </c>
      <c r="D4279" s="1">
        <v>44036.941666666666</v>
      </c>
      <c r="E4279" s="2">
        <f>_2020_IR[[#This Row],[close]]-_2020_IR[[#This Row],[open]]</f>
        <v>1.0416666664241347E-2</v>
      </c>
      <c r="F4279" t="s">
        <v>56</v>
      </c>
      <c r="G4279" t="s">
        <v>212</v>
      </c>
      <c r="H4279" t="s">
        <v>482</v>
      </c>
      <c r="I4279" t="s">
        <v>1490</v>
      </c>
      <c r="J4279">
        <v>39.526029999999999</v>
      </c>
      <c r="K4279">
        <v>-8.588768</v>
      </c>
      <c r="L4279">
        <v>27</v>
      </c>
      <c r="M4279">
        <v>8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 t="s">
        <v>47</v>
      </c>
      <c r="X4279">
        <v>0</v>
      </c>
      <c r="Y4279">
        <v>1E-4</v>
      </c>
      <c r="Z4279">
        <v>0</v>
      </c>
      <c r="AA4279">
        <v>1E-4</v>
      </c>
      <c r="AB4279">
        <f>_2020_IR[[#This Row],[areaTotal]]*10000</f>
        <v>1</v>
      </c>
      <c r="AC4279" t="s">
        <v>48</v>
      </c>
      <c r="AD4279">
        <v>15</v>
      </c>
      <c r="AE4279">
        <f>SQRT(_2020_IR[[#This Row],[aream2]])/(_2020_IR[[#This Row],[duration2]]*60)</f>
        <v>1.1111111111111111E-3</v>
      </c>
      <c r="AF4279">
        <v>18.594666336620101</v>
      </c>
      <c r="AG4279">
        <v>39.957005166446301</v>
      </c>
      <c r="AH4279">
        <v>12.050724373848</v>
      </c>
      <c r="AI4279">
        <v>514.80593297835196</v>
      </c>
      <c r="AJ4279">
        <v>97.823157902949902</v>
      </c>
      <c r="AK4279">
        <v>90.006436439337804</v>
      </c>
      <c r="AL4279">
        <v>132.6371897942</v>
      </c>
      <c r="AM4279" t="s">
        <v>59</v>
      </c>
      <c r="AN4279" t="s">
        <v>60</v>
      </c>
      <c r="AO4279" t="s">
        <v>1183</v>
      </c>
      <c r="AP4279" t="s">
        <v>289</v>
      </c>
      <c r="AQ4279" t="s">
        <v>1636</v>
      </c>
      <c r="AR4279" t="s">
        <v>307</v>
      </c>
      <c r="AS4279" t="s">
        <v>79</v>
      </c>
    </row>
    <row r="4280" spans="1:45" hidden="1" x14ac:dyDescent="0.35">
      <c r="A4280">
        <v>2020130111382</v>
      </c>
      <c r="B4280">
        <v>2020</v>
      </c>
      <c r="C4280" s="1">
        <v>44036.933333333334</v>
      </c>
      <c r="D4280" s="1">
        <v>44036.969444444447</v>
      </c>
      <c r="E4280" s="2">
        <f>_2020_IR[[#This Row],[close]]-_2020_IR[[#This Row],[open]]</f>
        <v>3.6111111112404615E-2</v>
      </c>
      <c r="F4280" t="s">
        <v>43</v>
      </c>
      <c r="G4280" t="s">
        <v>126</v>
      </c>
      <c r="H4280" t="s">
        <v>419</v>
      </c>
      <c r="I4280" t="s">
        <v>875</v>
      </c>
      <c r="J4280">
        <v>41.16657</v>
      </c>
      <c r="K4280">
        <v>-8.3282249999999998</v>
      </c>
      <c r="L4280">
        <v>12</v>
      </c>
      <c r="M4280">
        <v>3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 t="s">
        <v>47</v>
      </c>
      <c r="X4280">
        <v>0</v>
      </c>
      <c r="Y4280">
        <v>0.3</v>
      </c>
      <c r="Z4280">
        <v>0</v>
      </c>
      <c r="AA4280">
        <v>0.3</v>
      </c>
      <c r="AB4280">
        <f>_2020_IR[[#This Row],[areaTotal]]*10000</f>
        <v>3000</v>
      </c>
      <c r="AC4280" t="s">
        <v>48</v>
      </c>
      <c r="AD4280">
        <v>52</v>
      </c>
      <c r="AE4280">
        <f>SQRT(_2020_IR[[#This Row],[aream2]])/(_2020_IR[[#This Row],[duration2]]*60)</f>
        <v>1.7555210176447632E-2</v>
      </c>
      <c r="AF4280">
        <v>7.1179047119141403</v>
      </c>
      <c r="AG4280">
        <v>23.226258013455698</v>
      </c>
      <c r="AH4280">
        <v>6.8576817607749296</v>
      </c>
      <c r="AI4280">
        <v>353.49183391842598</v>
      </c>
      <c r="AJ4280">
        <v>67.309497616214401</v>
      </c>
      <c r="AK4280">
        <v>89.143382615706798</v>
      </c>
      <c r="AL4280">
        <v>91.203248192639407</v>
      </c>
      <c r="AM4280" t="s">
        <v>59</v>
      </c>
      <c r="AN4280" t="s">
        <v>60</v>
      </c>
      <c r="AO4280" t="s">
        <v>288</v>
      </c>
      <c r="AP4280" t="s">
        <v>125</v>
      </c>
      <c r="AQ4280" t="s">
        <v>1234</v>
      </c>
      <c r="AR4280" t="s">
        <v>307</v>
      </c>
      <c r="AS4280" t="s">
        <v>79</v>
      </c>
    </row>
    <row r="4281" spans="1:45" hidden="1" x14ac:dyDescent="0.35">
      <c r="A4281">
        <v>2020130111394</v>
      </c>
      <c r="B4281">
        <v>2020</v>
      </c>
      <c r="C4281" s="1">
        <v>44036.943749999999</v>
      </c>
      <c r="D4281" s="1">
        <v>44036.956250000003</v>
      </c>
      <c r="E4281" s="2">
        <f>_2020_IR[[#This Row],[close]]-_2020_IR[[#This Row],[open]]</f>
        <v>1.2500000004365575E-2</v>
      </c>
      <c r="F4281" t="s">
        <v>43</v>
      </c>
      <c r="G4281" t="s">
        <v>126</v>
      </c>
      <c r="H4281" t="s">
        <v>249</v>
      </c>
      <c r="I4281" t="s">
        <v>322</v>
      </c>
      <c r="J4281">
        <v>41.218342999999997</v>
      </c>
      <c r="K4281">
        <v>-8.3641769999999998</v>
      </c>
      <c r="L4281">
        <v>13</v>
      </c>
      <c r="M4281">
        <v>4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 t="s">
        <v>47</v>
      </c>
      <c r="X4281">
        <v>0</v>
      </c>
      <c r="Y4281">
        <v>5.0000000000000001E-3</v>
      </c>
      <c r="Z4281">
        <v>0</v>
      </c>
      <c r="AA4281">
        <v>5.0000000000000001E-3</v>
      </c>
      <c r="AB4281">
        <f>_2020_IR[[#This Row],[areaTotal]]*10000</f>
        <v>50</v>
      </c>
      <c r="AC4281" t="s">
        <v>48</v>
      </c>
      <c r="AD4281">
        <v>18</v>
      </c>
      <c r="AE4281">
        <f>SQRT(_2020_IR[[#This Row],[aream2]])/(_2020_IR[[#This Row],[duration2]]*60)</f>
        <v>6.547285010986551E-3</v>
      </c>
      <c r="AF4281">
        <v>9.5304815803763105</v>
      </c>
      <c r="AG4281">
        <v>27.3902866644017</v>
      </c>
      <c r="AH4281">
        <v>7.12075048640716</v>
      </c>
      <c r="AI4281">
        <v>379.98345475659698</v>
      </c>
      <c r="AJ4281">
        <v>103.41760842790799</v>
      </c>
      <c r="AK4281">
        <v>89.801561218610303</v>
      </c>
      <c r="AL4281">
        <v>123.086262129109</v>
      </c>
      <c r="AM4281" t="s">
        <v>59</v>
      </c>
      <c r="AN4281" t="s">
        <v>60</v>
      </c>
      <c r="AO4281" t="s">
        <v>471</v>
      </c>
      <c r="AP4281" t="s">
        <v>125</v>
      </c>
      <c r="AQ4281" t="s">
        <v>1234</v>
      </c>
      <c r="AR4281" t="s">
        <v>307</v>
      </c>
      <c r="AS4281" t="s">
        <v>79</v>
      </c>
    </row>
    <row r="4282" spans="1:45" hidden="1" x14ac:dyDescent="0.35">
      <c r="A4282">
        <v>2020030050815</v>
      </c>
      <c r="B4282">
        <v>2020</v>
      </c>
      <c r="C4282" s="1">
        <v>44036.947222222225</v>
      </c>
      <c r="D4282" s="1">
        <v>44037.037499999999</v>
      </c>
      <c r="E4282" s="2">
        <f>_2020_IR[[#This Row],[close]]-_2020_IR[[#This Row],[open]]</f>
        <v>9.0277777773735579E-2</v>
      </c>
      <c r="F4282" t="s">
        <v>43</v>
      </c>
      <c r="G4282" t="s">
        <v>158</v>
      </c>
      <c r="H4282" t="s">
        <v>190</v>
      </c>
      <c r="I4282" t="s">
        <v>1857</v>
      </c>
      <c r="J4282">
        <v>41.665267999999998</v>
      </c>
      <c r="K4282">
        <v>-8.0427999999999997</v>
      </c>
      <c r="L4282">
        <v>19</v>
      </c>
      <c r="M4282">
        <v>5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 t="s">
        <v>47</v>
      </c>
      <c r="X4282">
        <v>0</v>
      </c>
      <c r="Y4282">
        <v>0.85</v>
      </c>
      <c r="Z4282">
        <v>0</v>
      </c>
      <c r="AA4282">
        <v>0.85</v>
      </c>
      <c r="AB4282">
        <f>_2020_IR[[#This Row],[areaTotal]]*10000</f>
        <v>8500</v>
      </c>
      <c r="AC4282" t="s">
        <v>48</v>
      </c>
      <c r="AD4282">
        <v>130</v>
      </c>
      <c r="AE4282">
        <f>SQRT(_2020_IR[[#This Row],[aream2]])/(_2020_IR[[#This Row],[duration2]]*60)</f>
        <v>1.1819928791401138E-2</v>
      </c>
      <c r="AF4282">
        <v>7.2103674928719004</v>
      </c>
      <c r="AG4282">
        <v>23.396238666130301</v>
      </c>
      <c r="AH4282">
        <v>6.7293178870985404</v>
      </c>
      <c r="AI4282">
        <v>335.71104997901398</v>
      </c>
      <c r="AJ4282">
        <v>73.453640930974302</v>
      </c>
      <c r="AK4282">
        <v>90.056810373433194</v>
      </c>
      <c r="AL4282">
        <v>94.962661390813295</v>
      </c>
      <c r="AM4282" t="s">
        <v>49</v>
      </c>
      <c r="AN4282" t="s">
        <v>91</v>
      </c>
      <c r="AO4282" t="s">
        <v>288</v>
      </c>
      <c r="AP4282" t="s">
        <v>125</v>
      </c>
      <c r="AQ4282" t="s">
        <v>1234</v>
      </c>
      <c r="AR4282" t="s">
        <v>307</v>
      </c>
      <c r="AS4282" t="s">
        <v>79</v>
      </c>
    </row>
    <row r="4283" spans="1:45" hidden="1" x14ac:dyDescent="0.35">
      <c r="A4283">
        <v>2020100037280</v>
      </c>
      <c r="B4283">
        <v>2020</v>
      </c>
      <c r="C4283" s="1">
        <v>44036.948611111111</v>
      </c>
      <c r="D4283" s="1">
        <v>44036.999305555553</v>
      </c>
      <c r="E4283" s="2">
        <f>_2020_IR[[#This Row],[close]]-_2020_IR[[#This Row],[open]]</f>
        <v>5.0694444442342501E-2</v>
      </c>
      <c r="F4283" t="s">
        <v>102</v>
      </c>
      <c r="G4283" t="s">
        <v>85</v>
      </c>
      <c r="H4283" t="s">
        <v>86</v>
      </c>
      <c r="I4283" t="s">
        <v>86</v>
      </c>
      <c r="J4283">
        <v>39.906475</v>
      </c>
      <c r="K4283">
        <v>-8.6579149999999991</v>
      </c>
      <c r="L4283">
        <v>68</v>
      </c>
      <c r="M4283">
        <v>18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 t="s">
        <v>47</v>
      </c>
      <c r="X4283">
        <v>0.2</v>
      </c>
      <c r="Y4283">
        <v>0.08</v>
      </c>
      <c r="Z4283">
        <v>0</v>
      </c>
      <c r="AA4283">
        <v>0.28000000000000003</v>
      </c>
      <c r="AB4283">
        <f>_2020_IR[[#This Row],[areaTotal]]*10000</f>
        <v>2800.0000000000005</v>
      </c>
      <c r="AC4283" t="s">
        <v>48</v>
      </c>
      <c r="AD4283">
        <v>73</v>
      </c>
      <c r="AE4283">
        <f>SQRT(_2020_IR[[#This Row],[aream2]])/(_2020_IR[[#This Row],[duration2]]*60)</f>
        <v>1.2081056214906807E-2</v>
      </c>
      <c r="AF4283">
        <v>13.136389351279</v>
      </c>
      <c r="AG4283">
        <v>32.834597693968199</v>
      </c>
      <c r="AH4283">
        <v>9.1032851423489607</v>
      </c>
      <c r="AI4283">
        <v>502.29024647088301</v>
      </c>
      <c r="AJ4283">
        <v>94.034307858734806</v>
      </c>
      <c r="AK4283">
        <v>88.254216685099493</v>
      </c>
      <c r="AL4283">
        <v>128.109715094238</v>
      </c>
      <c r="AM4283" t="s">
        <v>83</v>
      </c>
      <c r="AN4283" t="s">
        <v>84</v>
      </c>
      <c r="AO4283" t="s">
        <v>471</v>
      </c>
      <c r="AP4283" t="s">
        <v>125</v>
      </c>
      <c r="AQ4283" t="s">
        <v>1636</v>
      </c>
      <c r="AR4283" t="s">
        <v>218</v>
      </c>
      <c r="AS4283" t="s">
        <v>219</v>
      </c>
    </row>
    <row r="4284" spans="1:45" hidden="1" x14ac:dyDescent="0.35">
      <c r="A4284">
        <v>2020130111399</v>
      </c>
      <c r="B4284">
        <v>2020</v>
      </c>
      <c r="C4284" s="1">
        <v>44036.963194444441</v>
      </c>
      <c r="D4284" s="1">
        <v>44036.975694444445</v>
      </c>
      <c r="E4284" s="2">
        <f>_2020_IR[[#This Row],[close]]-_2020_IR[[#This Row],[open]]</f>
        <v>1.2500000004365575E-2</v>
      </c>
      <c r="F4284" t="s">
        <v>43</v>
      </c>
      <c r="G4284" t="s">
        <v>126</v>
      </c>
      <c r="H4284" t="s">
        <v>197</v>
      </c>
      <c r="I4284" t="s">
        <v>1897</v>
      </c>
      <c r="J4284">
        <v>41.260384999999999</v>
      </c>
      <c r="K4284">
        <v>-8.5961789999999993</v>
      </c>
      <c r="L4284">
        <v>11</v>
      </c>
      <c r="M4284">
        <v>4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 t="s">
        <v>47</v>
      </c>
      <c r="X4284">
        <v>0</v>
      </c>
      <c r="Y4284">
        <v>1.4999999999999999E-2</v>
      </c>
      <c r="Z4284">
        <v>0</v>
      </c>
      <c r="AA4284">
        <v>1.4999999999999999E-2</v>
      </c>
      <c r="AB4284">
        <f>_2020_IR[[#This Row],[areaTotal]]*10000</f>
        <v>150</v>
      </c>
      <c r="AC4284" t="s">
        <v>48</v>
      </c>
      <c r="AD4284">
        <v>18</v>
      </c>
      <c r="AE4284">
        <f>SQRT(_2020_IR[[#This Row],[aream2]])/(_2020_IR[[#This Row],[duration2]]*60)</f>
        <v>1.1340230290662862E-2</v>
      </c>
      <c r="AF4284">
        <v>10.7345254404266</v>
      </c>
      <c r="AG4284">
        <v>29.294597808380502</v>
      </c>
      <c r="AH4284">
        <v>8.5370420511415794</v>
      </c>
      <c r="AI4284">
        <v>392.12651664839899</v>
      </c>
      <c r="AJ4284">
        <v>82.030342344998402</v>
      </c>
      <c r="AK4284">
        <v>87.961810325653701</v>
      </c>
      <c r="AL4284">
        <v>107.72319027461</v>
      </c>
      <c r="AM4284" t="s">
        <v>59</v>
      </c>
      <c r="AO4284" t="s">
        <v>471</v>
      </c>
      <c r="AP4284" t="s">
        <v>125</v>
      </c>
      <c r="AQ4284" t="s">
        <v>1234</v>
      </c>
      <c r="AR4284" t="s">
        <v>218</v>
      </c>
      <c r="AS4284" t="s">
        <v>219</v>
      </c>
    </row>
    <row r="4285" spans="1:45" hidden="1" x14ac:dyDescent="0.35">
      <c r="A4285">
        <v>2020020016347</v>
      </c>
      <c r="B4285">
        <v>2020</v>
      </c>
      <c r="C4285" s="1">
        <v>44036.963888888888</v>
      </c>
      <c r="D4285" s="1">
        <v>44036.995833333334</v>
      </c>
      <c r="E4285" s="2">
        <f>_2020_IR[[#This Row],[close]]-_2020_IR[[#This Row],[open]]</f>
        <v>3.1944444446708076E-2</v>
      </c>
      <c r="F4285" t="s">
        <v>56</v>
      </c>
      <c r="G4285" t="s">
        <v>71</v>
      </c>
      <c r="H4285" t="s">
        <v>949</v>
      </c>
      <c r="I4285" t="s">
        <v>1276</v>
      </c>
      <c r="J4285">
        <v>38.134402000000001</v>
      </c>
      <c r="K4285">
        <v>-7.4496770000000003</v>
      </c>
      <c r="L4285">
        <v>17</v>
      </c>
      <c r="M4285">
        <v>6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 t="s">
        <v>47</v>
      </c>
      <c r="X4285">
        <v>0</v>
      </c>
      <c r="Y4285">
        <v>0</v>
      </c>
      <c r="Z4285">
        <v>1E-3</v>
      </c>
      <c r="AA4285">
        <v>1E-3</v>
      </c>
      <c r="AB4285">
        <f>_2020_IR[[#This Row],[areaTotal]]*10000</f>
        <v>10</v>
      </c>
      <c r="AC4285" t="s">
        <v>48</v>
      </c>
      <c r="AD4285">
        <v>46</v>
      </c>
      <c r="AE4285">
        <f>SQRT(_2020_IR[[#This Row],[aream2]])/(_2020_IR[[#This Row],[duration2]]*60)</f>
        <v>1.1457527754233259E-3</v>
      </c>
      <c r="AF4285">
        <v>17.032333088470502</v>
      </c>
      <c r="AG4285">
        <v>38.024144902336701</v>
      </c>
      <c r="AH4285">
        <v>9.3052475762139295</v>
      </c>
      <c r="AI4285">
        <v>588.65724732836702</v>
      </c>
      <c r="AJ4285">
        <v>296.44733450659101</v>
      </c>
      <c r="AK4285">
        <v>92.714111501413797</v>
      </c>
      <c r="AL4285">
        <v>295.43313561788898</v>
      </c>
      <c r="AM4285" t="s">
        <v>83</v>
      </c>
      <c r="AN4285" t="s">
        <v>84</v>
      </c>
      <c r="AO4285" t="s">
        <v>471</v>
      </c>
      <c r="AP4285" t="s">
        <v>125</v>
      </c>
      <c r="AQ4285" t="s">
        <v>1636</v>
      </c>
      <c r="AR4285" t="s">
        <v>290</v>
      </c>
      <c r="AS4285" t="s">
        <v>291</v>
      </c>
    </row>
    <row r="4286" spans="1:45" hidden="1" x14ac:dyDescent="0.35">
      <c r="A4286">
        <v>2020030050821</v>
      </c>
      <c r="B4286">
        <v>2020</v>
      </c>
      <c r="C4286" s="1">
        <v>44036.97152777778</v>
      </c>
      <c r="D4286" s="1">
        <v>44037.018055555556</v>
      </c>
      <c r="E4286" s="2">
        <f>_2020_IR[[#This Row],[close]]-_2020_IR[[#This Row],[open]]</f>
        <v>4.6527777776645962E-2</v>
      </c>
      <c r="F4286" t="s">
        <v>43</v>
      </c>
      <c r="G4286" t="s">
        <v>158</v>
      </c>
      <c r="H4286" t="s">
        <v>158</v>
      </c>
      <c r="I4286" t="s">
        <v>1898</v>
      </c>
      <c r="J4286">
        <v>41.581612</v>
      </c>
      <c r="K4286">
        <v>-8.3517050000000008</v>
      </c>
      <c r="L4286">
        <v>8</v>
      </c>
      <c r="M4286">
        <v>3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 t="s">
        <v>47</v>
      </c>
      <c r="X4286">
        <v>0</v>
      </c>
      <c r="Y4286">
        <v>0.01</v>
      </c>
      <c r="Z4286">
        <v>0</v>
      </c>
      <c r="AA4286">
        <v>0.01</v>
      </c>
      <c r="AB4286">
        <f>_2020_IR[[#This Row],[areaTotal]]*10000</f>
        <v>100</v>
      </c>
      <c r="AC4286" t="s">
        <v>48</v>
      </c>
      <c r="AD4286">
        <v>67</v>
      </c>
      <c r="AE4286">
        <f>SQRT(_2020_IR[[#This Row],[aream2]])/(_2020_IR[[#This Row],[duration2]]*60)</f>
        <v>2.4875621890547263E-3</v>
      </c>
      <c r="AF4286">
        <v>10.957710156469</v>
      </c>
      <c r="AG4286">
        <v>29.637165769235299</v>
      </c>
      <c r="AH4286">
        <v>7.8078993498657301</v>
      </c>
      <c r="AI4286">
        <v>358.37754045135301</v>
      </c>
      <c r="AJ4286">
        <v>116.18774810596101</v>
      </c>
      <c r="AK4286">
        <v>90.934002300967904</v>
      </c>
      <c r="AL4286">
        <v>128.34793141214399</v>
      </c>
      <c r="AM4286" t="s">
        <v>59</v>
      </c>
      <c r="AN4286" t="s">
        <v>60</v>
      </c>
      <c r="AO4286" t="s">
        <v>471</v>
      </c>
      <c r="AP4286" t="s">
        <v>125</v>
      </c>
      <c r="AQ4286" t="s">
        <v>1234</v>
      </c>
      <c r="AR4286" t="s">
        <v>307</v>
      </c>
      <c r="AS4286" t="s">
        <v>79</v>
      </c>
    </row>
    <row r="4287" spans="1:45" hidden="1" x14ac:dyDescent="0.35">
      <c r="A4287">
        <v>2020040018002</v>
      </c>
      <c r="B4287">
        <v>2020</v>
      </c>
      <c r="C4287" s="1">
        <v>44036.973611111112</v>
      </c>
      <c r="D4287" s="1">
        <v>44037.002083333333</v>
      </c>
      <c r="E4287" s="2">
        <f>_2020_IR[[#This Row],[close]]-_2020_IR[[#This Row],[open]]</f>
        <v>2.8472222220443655E-2</v>
      </c>
      <c r="F4287" t="s">
        <v>43</v>
      </c>
      <c r="G4287" t="s">
        <v>134</v>
      </c>
      <c r="H4287" t="s">
        <v>601</v>
      </c>
      <c r="I4287" t="s">
        <v>1899</v>
      </c>
      <c r="J4287">
        <v>41.291817999999999</v>
      </c>
      <c r="K4287">
        <v>-7.2863119999999997</v>
      </c>
      <c r="L4287">
        <v>27</v>
      </c>
      <c r="M4287">
        <v>6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 t="s">
        <v>47</v>
      </c>
      <c r="X4287">
        <v>0</v>
      </c>
      <c r="Y4287">
        <v>0.28999999999999998</v>
      </c>
      <c r="Z4287">
        <v>0</v>
      </c>
      <c r="AA4287">
        <v>0.28999999999999998</v>
      </c>
      <c r="AB4287">
        <f>_2020_IR[[#This Row],[areaTotal]]*10000</f>
        <v>2900</v>
      </c>
      <c r="AC4287" t="s">
        <v>48</v>
      </c>
      <c r="AD4287">
        <v>41</v>
      </c>
      <c r="AE4287">
        <f>SQRT(_2020_IR[[#This Row],[aream2]])/(_2020_IR[[#This Row],[duration2]]*60)</f>
        <v>2.1890913850140258E-2</v>
      </c>
      <c r="AF4287">
        <v>8.1392658016308808</v>
      </c>
      <c r="AG4287">
        <v>25.054127370470599</v>
      </c>
      <c r="AH4287">
        <v>6.4305068185169398</v>
      </c>
      <c r="AI4287">
        <v>497.403599282995</v>
      </c>
      <c r="AJ4287">
        <v>83.478034737451793</v>
      </c>
      <c r="AK4287">
        <v>90.991359974367697</v>
      </c>
      <c r="AL4287">
        <v>117.610401365435</v>
      </c>
      <c r="AM4287" t="s">
        <v>59</v>
      </c>
      <c r="AN4287" t="s">
        <v>60</v>
      </c>
      <c r="AO4287" t="s">
        <v>288</v>
      </c>
      <c r="AP4287" t="s">
        <v>125</v>
      </c>
      <c r="AQ4287" t="s">
        <v>1234</v>
      </c>
      <c r="AR4287" t="s">
        <v>307</v>
      </c>
      <c r="AS4287" t="s">
        <v>79</v>
      </c>
    </row>
    <row r="4288" spans="1:45" hidden="1" x14ac:dyDescent="0.35">
      <c r="A4288">
        <v>2020130111425</v>
      </c>
      <c r="B4288">
        <v>2020</v>
      </c>
      <c r="C4288" s="1">
        <v>44036.986805555556</v>
      </c>
      <c r="D4288" s="1">
        <v>44037.034722222219</v>
      </c>
      <c r="E4288" s="2">
        <f>_2020_IR[[#This Row],[close]]-_2020_IR[[#This Row],[open]]</f>
        <v>4.7916666662786156E-2</v>
      </c>
      <c r="F4288" t="s">
        <v>43</v>
      </c>
      <c r="G4288" t="s">
        <v>126</v>
      </c>
      <c r="H4288" t="s">
        <v>183</v>
      </c>
      <c r="I4288" t="s">
        <v>890</v>
      </c>
      <c r="J4288">
        <v>41.326267999999999</v>
      </c>
      <c r="K4288">
        <v>-8.2345269999999999</v>
      </c>
      <c r="L4288">
        <v>7</v>
      </c>
      <c r="M4288">
        <v>2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 t="s">
        <v>47</v>
      </c>
      <c r="X4288">
        <v>0</v>
      </c>
      <c r="Y4288">
        <v>0.03</v>
      </c>
      <c r="Z4288">
        <v>0</v>
      </c>
      <c r="AA4288">
        <v>0.03</v>
      </c>
      <c r="AB4288">
        <f>_2020_IR[[#This Row],[areaTotal]]*10000</f>
        <v>300</v>
      </c>
      <c r="AC4288" t="s">
        <v>48</v>
      </c>
      <c r="AD4288">
        <v>69</v>
      </c>
      <c r="AE4288">
        <f>SQRT(_2020_IR[[#This Row],[aream2]])/(_2020_IR[[#This Row],[duration2]]*60)</f>
        <v>4.1836976028233755E-3</v>
      </c>
      <c r="AF4288">
        <v>9.5304815803763105</v>
      </c>
      <c r="AG4288">
        <v>27.3902866644017</v>
      </c>
      <c r="AH4288">
        <v>7.12075048640716</v>
      </c>
      <c r="AI4288">
        <v>379.98345475659698</v>
      </c>
      <c r="AJ4288">
        <v>103.41760842790799</v>
      </c>
      <c r="AK4288">
        <v>89.801561218610303</v>
      </c>
      <c r="AL4288">
        <v>123.086262129109</v>
      </c>
      <c r="AM4288" t="s">
        <v>59</v>
      </c>
      <c r="AN4288" t="s">
        <v>60</v>
      </c>
      <c r="AO4288" t="s">
        <v>471</v>
      </c>
      <c r="AP4288" t="s">
        <v>125</v>
      </c>
      <c r="AQ4288" t="s">
        <v>1234</v>
      </c>
      <c r="AR4288" t="s">
        <v>307</v>
      </c>
      <c r="AS4288" t="s">
        <v>79</v>
      </c>
    </row>
    <row r="4289" spans="1:45" hidden="1" x14ac:dyDescent="0.35">
      <c r="A4289">
        <v>2020160017460</v>
      </c>
      <c r="B4289">
        <v>2020</v>
      </c>
      <c r="C4289" s="1">
        <v>44036.989583333336</v>
      </c>
      <c r="D4289" s="1">
        <v>44037.105555555558</v>
      </c>
      <c r="E4289" s="2">
        <f>_2020_IR[[#This Row],[close]]-_2020_IR[[#This Row],[open]]</f>
        <v>0.11597222222189885</v>
      </c>
      <c r="F4289" t="s">
        <v>43</v>
      </c>
      <c r="G4289" t="s">
        <v>68</v>
      </c>
      <c r="H4289" t="s">
        <v>179</v>
      </c>
      <c r="I4289" t="s">
        <v>1900</v>
      </c>
      <c r="J4289">
        <v>41.931243000000002</v>
      </c>
      <c r="K4289">
        <v>-8.4548229999999993</v>
      </c>
      <c r="L4289">
        <v>14</v>
      </c>
      <c r="M4289">
        <v>4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 t="s">
        <v>47</v>
      </c>
      <c r="X4289">
        <v>0</v>
      </c>
      <c r="Y4289">
        <v>0.1</v>
      </c>
      <c r="Z4289">
        <v>0</v>
      </c>
      <c r="AA4289">
        <v>0.1</v>
      </c>
      <c r="AB4289">
        <f>_2020_IR[[#This Row],[areaTotal]]*10000</f>
        <v>1000</v>
      </c>
      <c r="AC4289" t="s">
        <v>48</v>
      </c>
      <c r="AD4289">
        <v>167</v>
      </c>
      <c r="AE4289">
        <f>SQRT(_2020_IR[[#This Row],[aream2]])/(_2020_IR[[#This Row],[duration2]]*60)</f>
        <v>3.1559657287109572E-3</v>
      </c>
      <c r="AF4289">
        <v>7.0329712175451</v>
      </c>
      <c r="AG4289">
        <v>23.069270539995902</v>
      </c>
      <c r="AH4289">
        <v>6.7507402650954997</v>
      </c>
      <c r="AI4289">
        <v>301.75316470256098</v>
      </c>
      <c r="AJ4289">
        <v>74.288932838494603</v>
      </c>
      <c r="AK4289">
        <v>89.195324588822203</v>
      </c>
      <c r="AL4289">
        <v>91.971476447950394</v>
      </c>
      <c r="AM4289" t="s">
        <v>83</v>
      </c>
      <c r="AN4289" t="s">
        <v>84</v>
      </c>
      <c r="AO4289" t="s">
        <v>288</v>
      </c>
      <c r="AP4289" t="s">
        <v>125</v>
      </c>
      <c r="AQ4289" t="s">
        <v>1234</v>
      </c>
      <c r="AR4289" t="s">
        <v>307</v>
      </c>
      <c r="AS4289" t="s">
        <v>79</v>
      </c>
    </row>
    <row r="4290" spans="1:45" hidden="1" x14ac:dyDescent="0.35">
      <c r="A4290">
        <v>2020160017462</v>
      </c>
      <c r="B4290">
        <v>2020</v>
      </c>
      <c r="C4290" s="1">
        <v>44036.997916666667</v>
      </c>
      <c r="D4290" s="1">
        <v>44037.147916666669</v>
      </c>
      <c r="E4290" s="2">
        <f>_2020_IR[[#This Row],[close]]-_2020_IR[[#This Row],[open]]</f>
        <v>0.15000000000145519</v>
      </c>
      <c r="F4290" t="s">
        <v>43</v>
      </c>
      <c r="G4290" t="s">
        <v>68</v>
      </c>
      <c r="H4290" t="s">
        <v>179</v>
      </c>
      <c r="I4290" t="s">
        <v>1900</v>
      </c>
      <c r="J4290">
        <v>41.925406000000002</v>
      </c>
      <c r="K4290">
        <v>-8.4549979999999998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 t="s">
        <v>47</v>
      </c>
      <c r="X4290">
        <v>0</v>
      </c>
      <c r="Y4290">
        <v>0.01</v>
      </c>
      <c r="Z4290">
        <v>0</v>
      </c>
      <c r="AA4290">
        <v>0.01</v>
      </c>
      <c r="AB4290">
        <f>_2020_IR[[#This Row],[areaTotal]]*10000</f>
        <v>100</v>
      </c>
      <c r="AC4290" t="s">
        <v>48</v>
      </c>
      <c r="AD4290">
        <v>216</v>
      </c>
      <c r="AE4290">
        <f>SQRT(_2020_IR[[#This Row],[aream2]])/(_2020_IR[[#This Row],[duration2]]*60)</f>
        <v>7.716049382716049E-4</v>
      </c>
      <c r="AF4290">
        <v>7.0329712175451</v>
      </c>
      <c r="AG4290">
        <v>23.069270539995902</v>
      </c>
      <c r="AH4290">
        <v>6.7507402650954997</v>
      </c>
      <c r="AI4290">
        <v>301.75316470256098</v>
      </c>
      <c r="AJ4290">
        <v>74.288932838494603</v>
      </c>
      <c r="AK4290">
        <v>89.195324588822203</v>
      </c>
      <c r="AL4290">
        <v>91.971476447950394</v>
      </c>
      <c r="AM4290" t="s">
        <v>83</v>
      </c>
      <c r="AN4290" t="s">
        <v>84</v>
      </c>
      <c r="AO4290" t="s">
        <v>288</v>
      </c>
      <c r="AP4290" t="s">
        <v>125</v>
      </c>
      <c r="AQ4290" t="s">
        <v>1234</v>
      </c>
      <c r="AR4290" t="s">
        <v>307</v>
      </c>
      <c r="AS4290" t="s">
        <v>79</v>
      </c>
    </row>
    <row r="4291" spans="1:45" hidden="1" x14ac:dyDescent="0.35">
      <c r="A4291">
        <v>2020080028812</v>
      </c>
      <c r="B4291">
        <v>2020</v>
      </c>
      <c r="C4291" s="1">
        <v>44037.017361111109</v>
      </c>
      <c r="D4291" s="1">
        <v>44037.020833333336</v>
      </c>
      <c r="E4291" s="2">
        <f>_2020_IR[[#This Row],[close]]-_2020_IR[[#This Row],[open]]</f>
        <v>3.4722222262644209E-3</v>
      </c>
      <c r="F4291" t="s">
        <v>43</v>
      </c>
      <c r="G4291" t="s">
        <v>116</v>
      </c>
      <c r="H4291" t="s">
        <v>1295</v>
      </c>
      <c r="I4291" t="s">
        <v>1295</v>
      </c>
      <c r="J4291">
        <v>37.134912999999997</v>
      </c>
      <c r="K4291">
        <v>-8.5503800000000005</v>
      </c>
      <c r="L4291">
        <v>18</v>
      </c>
      <c r="M4291">
        <v>5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 t="s">
        <v>47</v>
      </c>
      <c r="X4291">
        <v>0</v>
      </c>
      <c r="Y4291">
        <v>0</v>
      </c>
      <c r="Z4291">
        <v>8.0000000000000004E-4</v>
      </c>
      <c r="AA4291">
        <v>8.0000000000000004E-4</v>
      </c>
      <c r="AB4291">
        <f>_2020_IR[[#This Row],[areaTotal]]*10000</f>
        <v>8</v>
      </c>
      <c r="AC4291" t="s">
        <v>48</v>
      </c>
      <c r="AD4291">
        <v>5</v>
      </c>
      <c r="AE4291">
        <f>SQRT(_2020_IR[[#This Row],[aream2]])/(_2020_IR[[#This Row],[duration2]]*60)</f>
        <v>9.428090415820635E-3</v>
      </c>
      <c r="AF4291">
        <v>25.6409055979809</v>
      </c>
      <c r="AG4291">
        <v>47.9106315705314</v>
      </c>
      <c r="AH4291">
        <v>14.9065699214154</v>
      </c>
      <c r="AI4291">
        <v>544.31560007472206</v>
      </c>
      <c r="AJ4291">
        <v>120.633025456284</v>
      </c>
      <c r="AK4291">
        <v>92.279441088384502</v>
      </c>
      <c r="AL4291">
        <v>155.249036956547</v>
      </c>
      <c r="AM4291" t="s">
        <v>59</v>
      </c>
      <c r="AN4291" t="s">
        <v>60</v>
      </c>
      <c r="AO4291" t="s">
        <v>1183</v>
      </c>
      <c r="AP4291" t="s">
        <v>289</v>
      </c>
      <c r="AQ4291" t="s">
        <v>1636</v>
      </c>
      <c r="AR4291" t="s">
        <v>290</v>
      </c>
      <c r="AS4291" t="s">
        <v>291</v>
      </c>
    </row>
    <row r="4292" spans="1:45" hidden="1" x14ac:dyDescent="0.35">
      <c r="A4292">
        <v>2020160017465</v>
      </c>
      <c r="B4292">
        <v>2020</v>
      </c>
      <c r="C4292" s="1">
        <v>44037.022916666669</v>
      </c>
      <c r="D4292" s="1">
        <v>44037.176388888889</v>
      </c>
      <c r="E4292" s="2">
        <f>_2020_IR[[#This Row],[close]]-_2020_IR[[#This Row],[open]]</f>
        <v>0.15347222222044365</v>
      </c>
      <c r="F4292" t="s">
        <v>43</v>
      </c>
      <c r="G4292" t="s">
        <v>68</v>
      </c>
      <c r="H4292" t="s">
        <v>179</v>
      </c>
      <c r="I4292" t="s">
        <v>1900</v>
      </c>
      <c r="J4292">
        <v>41.927162000000003</v>
      </c>
      <c r="K4292">
        <v>-8.4591100000000008</v>
      </c>
      <c r="L4292">
        <v>60</v>
      </c>
      <c r="M4292">
        <v>17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 t="s">
        <v>47</v>
      </c>
      <c r="X4292">
        <v>0</v>
      </c>
      <c r="Y4292">
        <v>5</v>
      </c>
      <c r="Z4292">
        <v>0</v>
      </c>
      <c r="AA4292">
        <v>5</v>
      </c>
      <c r="AB4292">
        <f>_2020_IR[[#This Row],[areaTotal]]*10000</f>
        <v>50000</v>
      </c>
      <c r="AC4292" t="s">
        <v>82</v>
      </c>
      <c r="AD4292">
        <v>221</v>
      </c>
      <c r="AE4292">
        <f>SQRT(_2020_IR[[#This Row],[aream2]])/(_2020_IR[[#This Row],[duration2]]*60)</f>
        <v>1.6863257748867194E-2</v>
      </c>
      <c r="AF4292">
        <v>7.0329712175451</v>
      </c>
      <c r="AG4292">
        <v>23.069270539995902</v>
      </c>
      <c r="AH4292">
        <v>6.7507402650954997</v>
      </c>
      <c r="AI4292">
        <v>301.75316470256098</v>
      </c>
      <c r="AJ4292">
        <v>74.288932838494603</v>
      </c>
      <c r="AK4292">
        <v>89.195324588822203</v>
      </c>
      <c r="AL4292">
        <v>91.971476447950394</v>
      </c>
      <c r="AM4292" t="s">
        <v>83</v>
      </c>
      <c r="AN4292" t="s">
        <v>84</v>
      </c>
      <c r="AO4292" t="s">
        <v>288</v>
      </c>
      <c r="AP4292" t="s">
        <v>125</v>
      </c>
      <c r="AQ4292" t="s">
        <v>1234</v>
      </c>
      <c r="AR4292" t="s">
        <v>307</v>
      </c>
      <c r="AS4292" t="s">
        <v>79</v>
      </c>
    </row>
    <row r="4293" spans="1:45" hidden="1" x14ac:dyDescent="0.35">
      <c r="A4293">
        <v>2020160017466</v>
      </c>
      <c r="B4293">
        <v>2020</v>
      </c>
      <c r="C4293" s="1">
        <v>44037.038888888892</v>
      </c>
      <c r="D4293" s="1">
        <v>44037.102083333331</v>
      </c>
      <c r="E4293" s="2">
        <f>_2020_IR[[#This Row],[close]]-_2020_IR[[#This Row],[open]]</f>
        <v>6.3194444439432118E-2</v>
      </c>
      <c r="F4293" t="s">
        <v>43</v>
      </c>
      <c r="G4293" t="s">
        <v>68</v>
      </c>
      <c r="H4293" t="s">
        <v>179</v>
      </c>
      <c r="I4293" t="s">
        <v>1901</v>
      </c>
      <c r="J4293">
        <v>41.911301999999999</v>
      </c>
      <c r="K4293">
        <v>-8.4789200000000005</v>
      </c>
      <c r="L4293">
        <v>9</v>
      </c>
      <c r="M4293">
        <v>3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 t="s">
        <v>47</v>
      </c>
      <c r="X4293">
        <v>0</v>
      </c>
      <c r="Y4293">
        <v>0.8</v>
      </c>
      <c r="Z4293">
        <v>0</v>
      </c>
      <c r="AA4293">
        <v>0.8</v>
      </c>
      <c r="AB4293">
        <f>_2020_IR[[#This Row],[areaTotal]]*10000</f>
        <v>8000</v>
      </c>
      <c r="AC4293" t="s">
        <v>48</v>
      </c>
      <c r="AD4293">
        <v>91</v>
      </c>
      <c r="AE4293">
        <f>SQRT(_2020_IR[[#This Row],[aream2]])/(_2020_IR[[#This Row],[duration2]]*60)</f>
        <v>1.6381450384613843E-2</v>
      </c>
      <c r="AF4293">
        <v>11.8910892310485</v>
      </c>
      <c r="AG4293">
        <v>31.038033677980302</v>
      </c>
      <c r="AH4293">
        <v>9.2109406065877302</v>
      </c>
      <c r="AI4293">
        <v>330.90767328933202</v>
      </c>
      <c r="AJ4293">
        <v>93.089549927192294</v>
      </c>
      <c r="AK4293">
        <v>89.385784078330801</v>
      </c>
      <c r="AL4293">
        <v>109.305614554043</v>
      </c>
      <c r="AM4293" t="s">
        <v>83</v>
      </c>
      <c r="AN4293" t="s">
        <v>84</v>
      </c>
      <c r="AO4293" t="s">
        <v>471</v>
      </c>
      <c r="AP4293" t="s">
        <v>125</v>
      </c>
      <c r="AQ4293" t="s">
        <v>1234</v>
      </c>
      <c r="AR4293" t="s">
        <v>307</v>
      </c>
      <c r="AS4293" t="s">
        <v>79</v>
      </c>
    </row>
    <row r="4294" spans="1:45" hidden="1" x14ac:dyDescent="0.35">
      <c r="A4294">
        <v>2020130111450</v>
      </c>
      <c r="B4294">
        <v>2020</v>
      </c>
      <c r="C4294" s="1">
        <v>44037.040277777778</v>
      </c>
      <c r="D4294" s="1">
        <v>44037.0625</v>
      </c>
      <c r="E4294" s="2">
        <f>_2020_IR[[#This Row],[close]]-_2020_IR[[#This Row],[open]]</f>
        <v>2.2222222221898846E-2</v>
      </c>
      <c r="F4294" t="s">
        <v>43</v>
      </c>
      <c r="G4294" t="s">
        <v>126</v>
      </c>
      <c r="H4294" t="s">
        <v>243</v>
      </c>
      <c r="I4294" t="s">
        <v>1902</v>
      </c>
      <c r="J4294">
        <v>41.173917000000003</v>
      </c>
      <c r="K4294">
        <v>-7.9588450000000002</v>
      </c>
      <c r="L4294">
        <v>10</v>
      </c>
      <c r="M4294">
        <v>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t="s">
        <v>47</v>
      </c>
      <c r="X4294">
        <v>0</v>
      </c>
      <c r="Y4294">
        <v>0.02</v>
      </c>
      <c r="Z4294">
        <v>0</v>
      </c>
      <c r="AA4294">
        <v>0.02</v>
      </c>
      <c r="AB4294">
        <f>_2020_IR[[#This Row],[areaTotal]]*10000</f>
        <v>200</v>
      </c>
      <c r="AC4294" t="s">
        <v>48</v>
      </c>
      <c r="AD4294">
        <v>32</v>
      </c>
      <c r="AE4294">
        <f>SQRT(_2020_IR[[#This Row],[aream2]])/(_2020_IR[[#This Row],[duration2]]*60)</f>
        <v>7.36569563735987E-3</v>
      </c>
      <c r="AF4294">
        <v>7.3209966143957796</v>
      </c>
      <c r="AG4294">
        <v>23.598374637275001</v>
      </c>
      <c r="AH4294">
        <v>6.3024996558046196</v>
      </c>
      <c r="AI4294">
        <v>406.72128221082198</v>
      </c>
      <c r="AJ4294">
        <v>78.825319447448194</v>
      </c>
      <c r="AK4294">
        <v>90.569634756677402</v>
      </c>
      <c r="AL4294">
        <v>106.196600623029</v>
      </c>
      <c r="AM4294" t="s">
        <v>59</v>
      </c>
      <c r="AN4294" t="s">
        <v>60</v>
      </c>
      <c r="AO4294" t="s">
        <v>288</v>
      </c>
      <c r="AP4294" t="s">
        <v>125</v>
      </c>
      <c r="AQ4294" t="s">
        <v>1234</v>
      </c>
      <c r="AR4294" t="s">
        <v>307</v>
      </c>
      <c r="AS4294" t="s">
        <v>79</v>
      </c>
    </row>
    <row r="4295" spans="1:45" hidden="1" x14ac:dyDescent="0.35">
      <c r="A4295">
        <v>2020140037008</v>
      </c>
      <c r="B4295">
        <v>2020</v>
      </c>
      <c r="C4295" s="1">
        <v>44037.049305555556</v>
      </c>
      <c r="D4295" s="1">
        <v>44037.060416666667</v>
      </c>
      <c r="E4295" s="2">
        <f>_2020_IR[[#This Row],[close]]-_2020_IR[[#This Row],[open]]</f>
        <v>1.1111111110949423E-2</v>
      </c>
      <c r="F4295" t="s">
        <v>102</v>
      </c>
      <c r="G4295" t="s">
        <v>212</v>
      </c>
      <c r="H4295" t="s">
        <v>460</v>
      </c>
      <c r="I4295" t="s">
        <v>460</v>
      </c>
      <c r="J4295">
        <v>39.556441999999997</v>
      </c>
      <c r="K4295">
        <v>-8.1505220000000005</v>
      </c>
      <c r="L4295">
        <v>34</v>
      </c>
      <c r="M4295">
        <v>8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 t="s">
        <v>47</v>
      </c>
      <c r="X4295">
        <v>2.8799999999999999E-2</v>
      </c>
      <c r="Y4295">
        <v>0</v>
      </c>
      <c r="Z4295">
        <v>0</v>
      </c>
      <c r="AA4295">
        <v>2.8799999999999999E-2</v>
      </c>
      <c r="AB4295">
        <f>_2020_IR[[#This Row],[areaTotal]]*10000</f>
        <v>288</v>
      </c>
      <c r="AC4295" t="s">
        <v>48</v>
      </c>
      <c r="AD4295">
        <v>16</v>
      </c>
      <c r="AE4295">
        <f>SQRT(_2020_IR[[#This Row],[aream2]])/(_2020_IR[[#This Row],[duration2]]*60)</f>
        <v>1.7677669529663688E-2</v>
      </c>
      <c r="AF4295">
        <v>18.495010218797098</v>
      </c>
      <c r="AG4295">
        <v>39.835877731538503</v>
      </c>
      <c r="AH4295">
        <v>11.9444243152323</v>
      </c>
      <c r="AI4295">
        <v>527.94268533220304</v>
      </c>
      <c r="AJ4295">
        <v>97.825041481856204</v>
      </c>
      <c r="AK4295">
        <v>92.560767337801494</v>
      </c>
      <c r="AL4295">
        <v>133.710450467096</v>
      </c>
      <c r="AM4295" t="s">
        <v>83</v>
      </c>
      <c r="AN4295" t="s">
        <v>84</v>
      </c>
      <c r="AO4295" t="s">
        <v>1183</v>
      </c>
      <c r="AP4295" t="s">
        <v>289</v>
      </c>
      <c r="AQ4295" t="s">
        <v>1636</v>
      </c>
      <c r="AR4295" t="s">
        <v>290</v>
      </c>
      <c r="AS4295" t="s">
        <v>291</v>
      </c>
    </row>
    <row r="4296" spans="1:45" hidden="1" x14ac:dyDescent="0.35">
      <c r="A4296">
        <v>2020030050845</v>
      </c>
      <c r="B4296">
        <v>2020</v>
      </c>
      <c r="C4296" s="1">
        <v>44037.068055555559</v>
      </c>
      <c r="D4296" s="1">
        <v>44037.105555555558</v>
      </c>
      <c r="E4296" s="2">
        <f>_2020_IR[[#This Row],[close]]-_2020_IR[[#This Row],[open]]</f>
        <v>3.7499999998544808E-2</v>
      </c>
      <c r="F4296" t="s">
        <v>43</v>
      </c>
      <c r="G4296" t="s">
        <v>158</v>
      </c>
      <c r="H4296" t="s">
        <v>158</v>
      </c>
      <c r="I4296" t="s">
        <v>234</v>
      </c>
      <c r="J4296">
        <v>41.573900000000002</v>
      </c>
      <c r="K4296">
        <v>-8.3992699999999996</v>
      </c>
      <c r="L4296">
        <v>14</v>
      </c>
      <c r="M4296">
        <v>5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 t="s">
        <v>47</v>
      </c>
      <c r="X4296">
        <v>0</v>
      </c>
      <c r="Y4296">
        <v>0.7</v>
      </c>
      <c r="Z4296">
        <v>0</v>
      </c>
      <c r="AA4296">
        <v>0.7</v>
      </c>
      <c r="AB4296">
        <f>_2020_IR[[#This Row],[areaTotal]]*10000</f>
        <v>7000</v>
      </c>
      <c r="AC4296" t="s">
        <v>48</v>
      </c>
      <c r="AD4296">
        <v>54</v>
      </c>
      <c r="AE4296">
        <f>SQRT(_2020_IR[[#This Row],[aream2]])/(_2020_IR[[#This Row],[duration2]]*60)</f>
        <v>2.5822840325125791E-2</v>
      </c>
      <c r="AF4296">
        <v>10.957710156469</v>
      </c>
      <c r="AG4296">
        <v>29.637165769235299</v>
      </c>
      <c r="AH4296">
        <v>7.8078993498657301</v>
      </c>
      <c r="AI4296">
        <v>358.37754045135301</v>
      </c>
      <c r="AJ4296">
        <v>116.18774810596101</v>
      </c>
      <c r="AK4296">
        <v>90.934002300967904</v>
      </c>
      <c r="AL4296">
        <v>128.34793141214399</v>
      </c>
      <c r="AM4296" t="s">
        <v>59</v>
      </c>
      <c r="AN4296" t="s">
        <v>60</v>
      </c>
      <c r="AO4296" t="s">
        <v>471</v>
      </c>
      <c r="AP4296" t="s">
        <v>125</v>
      </c>
      <c r="AQ4296" t="s">
        <v>1234</v>
      </c>
      <c r="AR4296" t="s">
        <v>307</v>
      </c>
      <c r="AS4296" t="s">
        <v>79</v>
      </c>
    </row>
    <row r="4297" spans="1:45" hidden="1" x14ac:dyDescent="0.35">
      <c r="A4297">
        <v>2020010053172</v>
      </c>
      <c r="B4297">
        <v>2020</v>
      </c>
      <c r="C4297" s="1">
        <v>44037.195833333331</v>
      </c>
      <c r="D4297" s="1">
        <v>44037.227083333331</v>
      </c>
      <c r="E4297" s="2">
        <f>_2020_IR[[#This Row],[close]]-_2020_IR[[#This Row],[open]]</f>
        <v>3.125E-2</v>
      </c>
      <c r="F4297" t="s">
        <v>102</v>
      </c>
      <c r="G4297" t="s">
        <v>139</v>
      </c>
      <c r="H4297" t="s">
        <v>203</v>
      </c>
      <c r="I4297" t="s">
        <v>1903</v>
      </c>
      <c r="J4297">
        <v>40.992092</v>
      </c>
      <c r="K4297">
        <v>-8.3347119999999997</v>
      </c>
      <c r="L4297">
        <v>24</v>
      </c>
      <c r="M4297">
        <v>6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t="s">
        <v>47</v>
      </c>
      <c r="X4297">
        <v>0</v>
      </c>
      <c r="Y4297">
        <v>2.4500000000000001E-2</v>
      </c>
      <c r="Z4297">
        <v>0</v>
      </c>
      <c r="AA4297">
        <v>2.4500000000000001E-2</v>
      </c>
      <c r="AB4297">
        <f>_2020_IR[[#This Row],[areaTotal]]*10000</f>
        <v>245</v>
      </c>
      <c r="AC4297" t="s">
        <v>48</v>
      </c>
      <c r="AD4297">
        <v>45</v>
      </c>
      <c r="AE4297">
        <f>SQRT(_2020_IR[[#This Row],[aream2]])/(_2020_IR[[#This Row],[duration2]]*60)</f>
        <v>5.7972132749994553E-3</v>
      </c>
      <c r="AF4297">
        <v>7.1179047119141403</v>
      </c>
      <c r="AG4297">
        <v>23.226258013455698</v>
      </c>
      <c r="AH4297">
        <v>6.8576817607749296</v>
      </c>
      <c r="AI4297">
        <v>353.49183391842598</v>
      </c>
      <c r="AJ4297">
        <v>67.309497616214401</v>
      </c>
      <c r="AK4297">
        <v>89.143382615706798</v>
      </c>
      <c r="AL4297">
        <v>91.203248192639407</v>
      </c>
      <c r="AM4297" t="s">
        <v>59</v>
      </c>
      <c r="AN4297" t="s">
        <v>60</v>
      </c>
      <c r="AO4297" t="s">
        <v>288</v>
      </c>
      <c r="AP4297" t="s">
        <v>125</v>
      </c>
      <c r="AQ4297" t="s">
        <v>1234</v>
      </c>
      <c r="AR4297" t="s">
        <v>307</v>
      </c>
      <c r="AS4297" t="s">
        <v>79</v>
      </c>
    </row>
    <row r="4298" spans="1:45" hidden="1" x14ac:dyDescent="0.35">
      <c r="A4298">
        <v>2020130111493</v>
      </c>
      <c r="B4298">
        <v>2020</v>
      </c>
      <c r="C4298" s="1">
        <v>44037.210416666669</v>
      </c>
      <c r="D4298" s="1">
        <v>44037.261805555558</v>
      </c>
      <c r="E4298" s="2">
        <f>_2020_IR[[#This Row],[close]]-_2020_IR[[#This Row],[open]]</f>
        <v>5.1388888889050577E-2</v>
      </c>
      <c r="F4298" t="s">
        <v>43</v>
      </c>
      <c r="G4298" t="s">
        <v>126</v>
      </c>
      <c r="H4298" t="s">
        <v>435</v>
      </c>
      <c r="I4298" t="s">
        <v>1651</v>
      </c>
      <c r="J4298">
        <v>41.294102000000002</v>
      </c>
      <c r="K4298">
        <v>-8.2260629999999999</v>
      </c>
      <c r="L4298">
        <v>8</v>
      </c>
      <c r="M4298">
        <v>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 t="s">
        <v>47</v>
      </c>
      <c r="X4298">
        <v>0</v>
      </c>
      <c r="Y4298">
        <v>0.1</v>
      </c>
      <c r="Z4298">
        <v>0</v>
      </c>
      <c r="AA4298">
        <v>0.1</v>
      </c>
      <c r="AB4298">
        <f>_2020_IR[[#This Row],[areaTotal]]*10000</f>
        <v>1000</v>
      </c>
      <c r="AC4298" t="s">
        <v>48</v>
      </c>
      <c r="AD4298">
        <v>74</v>
      </c>
      <c r="AE4298">
        <f>SQRT(_2020_IR[[#This Row],[aream2]])/(_2020_IR[[#This Row],[duration2]]*60)</f>
        <v>7.1222469823612146E-3</v>
      </c>
      <c r="AF4298">
        <v>9.5304815803763105</v>
      </c>
      <c r="AG4298">
        <v>27.3902866644017</v>
      </c>
      <c r="AH4298">
        <v>7.12075048640716</v>
      </c>
      <c r="AI4298">
        <v>379.98345475659698</v>
      </c>
      <c r="AJ4298">
        <v>103.41760842790799</v>
      </c>
      <c r="AK4298">
        <v>89.801561218610303</v>
      </c>
      <c r="AL4298">
        <v>123.086262129109</v>
      </c>
      <c r="AM4298" t="s">
        <v>59</v>
      </c>
      <c r="AN4298" t="s">
        <v>60</v>
      </c>
      <c r="AO4298" t="s">
        <v>471</v>
      </c>
      <c r="AP4298" t="s">
        <v>125</v>
      </c>
      <c r="AQ4298" t="s">
        <v>1234</v>
      </c>
      <c r="AR4298" t="s">
        <v>307</v>
      </c>
      <c r="AS4298" t="s">
        <v>79</v>
      </c>
    </row>
    <row r="4299" spans="1:45" hidden="1" x14ac:dyDescent="0.35">
      <c r="A4299">
        <v>2020070014502</v>
      </c>
      <c r="B4299">
        <v>2020</v>
      </c>
      <c r="C4299" s="1">
        <v>44037.336805555555</v>
      </c>
      <c r="D4299" s="1">
        <v>44037.347916666666</v>
      </c>
      <c r="E4299" s="2">
        <f>_2020_IR[[#This Row],[close]]-_2020_IR[[#This Row],[open]]</f>
        <v>1.1111111110949423E-2</v>
      </c>
      <c r="F4299" t="s">
        <v>56</v>
      </c>
      <c r="G4299" t="s">
        <v>468</v>
      </c>
      <c r="H4299" t="s">
        <v>1384</v>
      </c>
      <c r="I4299" t="s">
        <v>1384</v>
      </c>
      <c r="J4299">
        <v>38.818466999999998</v>
      </c>
      <c r="K4299">
        <v>-8.0060900000000004</v>
      </c>
      <c r="L4299">
        <v>21</v>
      </c>
      <c r="M4299">
        <v>5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s">
        <v>47</v>
      </c>
      <c r="X4299">
        <v>0</v>
      </c>
      <c r="Y4299">
        <v>0</v>
      </c>
      <c r="Z4299">
        <v>2E-3</v>
      </c>
      <c r="AA4299">
        <v>2E-3</v>
      </c>
      <c r="AB4299">
        <f>_2020_IR[[#This Row],[areaTotal]]*10000</f>
        <v>20</v>
      </c>
      <c r="AC4299" t="s">
        <v>48</v>
      </c>
      <c r="AD4299">
        <v>16</v>
      </c>
      <c r="AE4299">
        <f>SQRT(_2020_IR[[#This Row],[aream2]])/(_2020_IR[[#This Row],[duration2]]*60)</f>
        <v>4.658474953124562E-3</v>
      </c>
      <c r="AF4299">
        <v>19.077280255155198</v>
      </c>
      <c r="AG4299">
        <v>40.539648142925301</v>
      </c>
      <c r="AH4299">
        <v>12.130128787917799</v>
      </c>
      <c r="AI4299">
        <v>550.65390445913999</v>
      </c>
      <c r="AJ4299">
        <v>99.247884632915898</v>
      </c>
      <c r="AK4299">
        <v>93.158597542725701</v>
      </c>
      <c r="AL4299">
        <v>136.83785764799401</v>
      </c>
      <c r="AM4299" t="s">
        <v>49</v>
      </c>
      <c r="AN4299" t="s">
        <v>133</v>
      </c>
      <c r="AO4299" t="s">
        <v>1183</v>
      </c>
      <c r="AP4299" t="s">
        <v>289</v>
      </c>
      <c r="AQ4299" t="s">
        <v>1636</v>
      </c>
      <c r="AR4299" t="s">
        <v>290</v>
      </c>
      <c r="AS4299" t="s">
        <v>291</v>
      </c>
    </row>
    <row r="4300" spans="1:45" hidden="1" x14ac:dyDescent="0.35">
      <c r="A4300">
        <v>2020130111529</v>
      </c>
      <c r="B4300">
        <v>2020</v>
      </c>
      <c r="C4300" s="1">
        <v>44037.343055555553</v>
      </c>
      <c r="D4300" s="1">
        <v>44037.398611111108</v>
      </c>
      <c r="E4300" s="2">
        <f>_2020_IR[[#This Row],[close]]-_2020_IR[[#This Row],[open]]</f>
        <v>5.5555555554747116E-2</v>
      </c>
      <c r="F4300" t="s">
        <v>43</v>
      </c>
      <c r="G4300" t="s">
        <v>126</v>
      </c>
      <c r="H4300" t="s">
        <v>178</v>
      </c>
      <c r="I4300" t="s">
        <v>1027</v>
      </c>
      <c r="J4300">
        <v>41.429406999999998</v>
      </c>
      <c r="K4300">
        <v>-8.7420570000000009</v>
      </c>
      <c r="L4300">
        <v>4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s">
        <v>47</v>
      </c>
      <c r="X4300">
        <v>0</v>
      </c>
      <c r="Y4300">
        <v>0.2</v>
      </c>
      <c r="Z4300">
        <v>0</v>
      </c>
      <c r="AA4300">
        <v>0.2</v>
      </c>
      <c r="AB4300">
        <f>_2020_IR[[#This Row],[areaTotal]]*10000</f>
        <v>2000</v>
      </c>
      <c r="AC4300" t="s">
        <v>48</v>
      </c>
      <c r="AD4300">
        <v>80</v>
      </c>
      <c r="AE4300">
        <f>SQRT(_2020_IR[[#This Row],[aream2]])/(_2020_IR[[#This Row],[duration2]]*60)</f>
        <v>9.3169499062491241E-3</v>
      </c>
      <c r="AF4300">
        <v>13.3508298565974</v>
      </c>
      <c r="AG4300">
        <v>33.136354031055497</v>
      </c>
      <c r="AH4300">
        <v>9.56949162958791</v>
      </c>
      <c r="AI4300">
        <v>368.75220713972499</v>
      </c>
      <c r="AJ4300">
        <v>101.483612267973</v>
      </c>
      <c r="AK4300">
        <v>89.312710358499203</v>
      </c>
      <c r="AL4300">
        <v>120.239795634537</v>
      </c>
      <c r="AM4300" t="s">
        <v>281</v>
      </c>
      <c r="AN4300" t="s">
        <v>282</v>
      </c>
      <c r="AO4300" t="s">
        <v>471</v>
      </c>
      <c r="AP4300" t="s">
        <v>125</v>
      </c>
      <c r="AQ4300" t="s">
        <v>1234</v>
      </c>
      <c r="AR4300" t="s">
        <v>307</v>
      </c>
      <c r="AS4300" t="s">
        <v>79</v>
      </c>
    </row>
    <row r="4301" spans="1:45" hidden="1" x14ac:dyDescent="0.35">
      <c r="A4301">
        <v>2020130111541</v>
      </c>
      <c r="B4301">
        <v>2020</v>
      </c>
      <c r="C4301" s="1">
        <v>44037.359722222223</v>
      </c>
      <c r="D4301" s="1">
        <v>44037.395138888889</v>
      </c>
      <c r="E4301" s="2">
        <f>_2020_IR[[#This Row],[close]]-_2020_IR[[#This Row],[open]]</f>
        <v>3.5416666665696539E-2</v>
      </c>
      <c r="F4301" t="s">
        <v>43</v>
      </c>
      <c r="G4301" t="s">
        <v>126</v>
      </c>
      <c r="H4301" t="s">
        <v>257</v>
      </c>
      <c r="I4301" t="s">
        <v>1061</v>
      </c>
      <c r="J4301">
        <v>41.111499999999999</v>
      </c>
      <c r="K4301">
        <v>-8.555847</v>
      </c>
      <c r="L4301">
        <v>5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s">
        <v>47</v>
      </c>
      <c r="X4301">
        <v>0</v>
      </c>
      <c r="Y4301">
        <v>0.02</v>
      </c>
      <c r="Z4301">
        <v>0</v>
      </c>
      <c r="AA4301">
        <v>0.02</v>
      </c>
      <c r="AB4301">
        <f>_2020_IR[[#This Row],[areaTotal]]*10000</f>
        <v>200</v>
      </c>
      <c r="AC4301" t="s">
        <v>48</v>
      </c>
      <c r="AD4301">
        <v>51</v>
      </c>
      <c r="AE4301">
        <f>SQRT(_2020_IR[[#This Row],[aream2]])/(_2020_IR[[#This Row],[duration2]]*60)</f>
        <v>4.621612948931683E-3</v>
      </c>
      <c r="AF4301">
        <v>10.3272193244562</v>
      </c>
      <c r="AG4301">
        <v>28.661329085045899</v>
      </c>
      <c r="AH4301">
        <v>8.3464962516303807</v>
      </c>
      <c r="AI4301">
        <v>411.380915753208</v>
      </c>
      <c r="AJ4301">
        <v>78.383802834948497</v>
      </c>
      <c r="AK4301">
        <v>87.581829478556401</v>
      </c>
      <c r="AL4301">
        <v>106.18624869276699</v>
      </c>
      <c r="AM4301" t="s">
        <v>59</v>
      </c>
      <c r="AO4301" t="s">
        <v>471</v>
      </c>
      <c r="AP4301" t="s">
        <v>125</v>
      </c>
      <c r="AQ4301" t="s">
        <v>1234</v>
      </c>
      <c r="AR4301" t="s">
        <v>218</v>
      </c>
      <c r="AS4301" t="s">
        <v>219</v>
      </c>
    </row>
    <row r="4302" spans="1:45" hidden="1" x14ac:dyDescent="0.35">
      <c r="A4302">
        <v>2020160017489</v>
      </c>
      <c r="B4302">
        <v>2020</v>
      </c>
      <c r="C4302" s="1">
        <v>44037.383333333331</v>
      </c>
      <c r="D4302" s="1">
        <v>44037.42291666667</v>
      </c>
      <c r="E4302" s="2">
        <f>_2020_IR[[#This Row],[close]]-_2020_IR[[#This Row],[open]]</f>
        <v>3.9583333338669036E-2</v>
      </c>
      <c r="F4302" t="s">
        <v>102</v>
      </c>
      <c r="G4302" t="s">
        <v>68</v>
      </c>
      <c r="H4302" t="s">
        <v>179</v>
      </c>
      <c r="I4302" t="s">
        <v>1900</v>
      </c>
      <c r="J4302">
        <v>41.926723000000003</v>
      </c>
      <c r="K4302">
        <v>-8.4592030000000005</v>
      </c>
      <c r="L4302">
        <v>20</v>
      </c>
      <c r="M4302">
        <v>4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 t="s">
        <v>1455</v>
      </c>
      <c r="X4302">
        <v>0</v>
      </c>
      <c r="Y4302">
        <v>1.2</v>
      </c>
      <c r="Z4302">
        <v>0</v>
      </c>
      <c r="AA4302">
        <v>1.2</v>
      </c>
      <c r="AB4302">
        <f>_2020_IR[[#This Row],[areaTotal]]*10000</f>
        <v>12000</v>
      </c>
      <c r="AC4302" t="s">
        <v>82</v>
      </c>
      <c r="AD4302">
        <v>57</v>
      </c>
      <c r="AE4302">
        <f>SQRT(_2020_IR[[#This Row],[aream2]])/(_2020_IR[[#This Row],[duration2]]*60)</f>
        <v>3.203055891843077E-2</v>
      </c>
      <c r="AF4302">
        <v>7.0329712175451</v>
      </c>
      <c r="AG4302">
        <v>23.069270539995902</v>
      </c>
      <c r="AH4302">
        <v>6.7507402650954997</v>
      </c>
      <c r="AI4302">
        <v>301.75316470256098</v>
      </c>
      <c r="AJ4302">
        <v>74.288932838494603</v>
      </c>
      <c r="AK4302">
        <v>89.195324588822203</v>
      </c>
      <c r="AL4302">
        <v>91.971476447950394</v>
      </c>
      <c r="AM4302" t="s">
        <v>281</v>
      </c>
      <c r="AN4302" t="s">
        <v>282</v>
      </c>
      <c r="AO4302" t="s">
        <v>288</v>
      </c>
      <c r="AP4302" t="s">
        <v>125</v>
      </c>
      <c r="AQ4302" t="s">
        <v>1234</v>
      </c>
      <c r="AR4302" t="s">
        <v>307</v>
      </c>
      <c r="AS4302" t="s">
        <v>79</v>
      </c>
    </row>
    <row r="4303" spans="1:45" hidden="1" x14ac:dyDescent="0.35">
      <c r="A4303">
        <v>2020020016374</v>
      </c>
      <c r="B4303">
        <v>2020</v>
      </c>
      <c r="C4303" s="1">
        <v>44037.400694444441</v>
      </c>
      <c r="D4303" s="1">
        <v>44037.411111111112</v>
      </c>
      <c r="E4303" s="2">
        <f>_2020_IR[[#This Row],[close]]-_2020_IR[[#This Row],[open]]</f>
        <v>1.0416666671517305E-2</v>
      </c>
      <c r="F4303" t="s">
        <v>56</v>
      </c>
      <c r="G4303" t="s">
        <v>71</v>
      </c>
      <c r="H4303" t="s">
        <v>940</v>
      </c>
      <c r="I4303" t="s">
        <v>940</v>
      </c>
      <c r="J4303">
        <v>37.814447000000001</v>
      </c>
      <c r="K4303">
        <v>-8.1074719999999996</v>
      </c>
      <c r="L4303">
        <v>26</v>
      </c>
      <c r="M4303">
        <v>8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 t="s">
        <v>47</v>
      </c>
      <c r="X4303">
        <v>0</v>
      </c>
      <c r="Y4303">
        <v>0</v>
      </c>
      <c r="Z4303">
        <v>0.26960000000000001</v>
      </c>
      <c r="AA4303">
        <v>0.26960000000000001</v>
      </c>
      <c r="AB4303">
        <f>_2020_IR[[#This Row],[areaTotal]]*10000</f>
        <v>2696</v>
      </c>
      <c r="AC4303" t="s">
        <v>48</v>
      </c>
      <c r="AD4303">
        <v>15</v>
      </c>
      <c r="AE4303">
        <f>SQRT(_2020_IR[[#This Row],[aream2]])/(_2020_IR[[#This Row],[duration2]]*60)</f>
        <v>5.7692244381098531E-2</v>
      </c>
      <c r="AF4303">
        <v>19.3141925163577</v>
      </c>
      <c r="AG4303">
        <v>40.823315925284803</v>
      </c>
      <c r="AH4303">
        <v>10.8193945519953</v>
      </c>
      <c r="AI4303">
        <v>584.30844422192297</v>
      </c>
      <c r="AJ4303">
        <v>169.81578858944701</v>
      </c>
      <c r="AK4303">
        <v>92.537315382189206</v>
      </c>
      <c r="AL4303">
        <v>196.70913264782601</v>
      </c>
      <c r="AM4303" t="s">
        <v>49</v>
      </c>
      <c r="AN4303" t="s">
        <v>133</v>
      </c>
      <c r="AO4303" t="s">
        <v>1183</v>
      </c>
      <c r="AP4303" t="s">
        <v>289</v>
      </c>
      <c r="AQ4303" t="s">
        <v>1636</v>
      </c>
      <c r="AR4303" t="s">
        <v>290</v>
      </c>
      <c r="AS4303" t="s">
        <v>291</v>
      </c>
    </row>
    <row r="4304" spans="1:45" hidden="1" x14ac:dyDescent="0.35">
      <c r="A4304">
        <v>2020130111580</v>
      </c>
      <c r="B4304">
        <v>2020</v>
      </c>
      <c r="C4304" s="1">
        <v>44037.412499999999</v>
      </c>
      <c r="D4304" s="1">
        <v>44037.529861111114</v>
      </c>
      <c r="E4304" s="2">
        <f>_2020_IR[[#This Row],[close]]-_2020_IR[[#This Row],[open]]</f>
        <v>0.117361111115315</v>
      </c>
      <c r="F4304" t="s">
        <v>43</v>
      </c>
      <c r="G4304" t="s">
        <v>126</v>
      </c>
      <c r="H4304" t="s">
        <v>249</v>
      </c>
      <c r="I4304" t="s">
        <v>709</v>
      </c>
      <c r="J4304">
        <v>41.172742</v>
      </c>
      <c r="K4304">
        <v>-8.3976030000000002</v>
      </c>
      <c r="L4304">
        <v>21</v>
      </c>
      <c r="M4304">
        <v>6</v>
      </c>
      <c r="N4304">
        <v>1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t="s">
        <v>47</v>
      </c>
      <c r="X4304">
        <v>0</v>
      </c>
      <c r="Y4304">
        <v>0.13</v>
      </c>
      <c r="Z4304">
        <v>0</v>
      </c>
      <c r="AA4304">
        <v>0.13</v>
      </c>
      <c r="AB4304">
        <f>_2020_IR[[#This Row],[areaTotal]]*10000</f>
        <v>1300</v>
      </c>
      <c r="AC4304" t="s">
        <v>48</v>
      </c>
      <c r="AD4304">
        <v>169</v>
      </c>
      <c r="AE4304">
        <f>SQRT(_2020_IR[[#This Row],[aream2]])/(_2020_IR[[#This Row],[duration2]]*60)</f>
        <v>3.5557704886232636E-3</v>
      </c>
      <c r="AF4304">
        <v>7.1179047119141403</v>
      </c>
      <c r="AG4304">
        <v>23.226258013455698</v>
      </c>
      <c r="AH4304">
        <v>6.8576817607749296</v>
      </c>
      <c r="AI4304">
        <v>353.49183391842598</v>
      </c>
      <c r="AJ4304">
        <v>67.309497616214401</v>
      </c>
      <c r="AK4304">
        <v>89.143382615706798</v>
      </c>
      <c r="AL4304">
        <v>91.203248192639407</v>
      </c>
      <c r="AM4304" t="s">
        <v>59</v>
      </c>
      <c r="AN4304" t="s">
        <v>60</v>
      </c>
      <c r="AO4304" t="s">
        <v>288</v>
      </c>
      <c r="AP4304" t="s">
        <v>125</v>
      </c>
      <c r="AQ4304" t="s">
        <v>1234</v>
      </c>
      <c r="AR4304" t="s">
        <v>307</v>
      </c>
      <c r="AS4304" t="s">
        <v>79</v>
      </c>
    </row>
    <row r="4305" spans="1:45" hidden="1" x14ac:dyDescent="0.35">
      <c r="A4305">
        <v>2020130111610</v>
      </c>
      <c r="B4305">
        <v>2020</v>
      </c>
      <c r="C4305" s="1">
        <v>44037.414583333331</v>
      </c>
      <c r="D4305" s="1">
        <v>44037.453472222223</v>
      </c>
      <c r="E4305" s="2">
        <f>_2020_IR[[#This Row],[close]]-_2020_IR[[#This Row],[open]]</f>
        <v>3.888888889196096E-2</v>
      </c>
      <c r="F4305" t="s">
        <v>43</v>
      </c>
      <c r="G4305" t="s">
        <v>126</v>
      </c>
      <c r="H4305" t="s">
        <v>419</v>
      </c>
      <c r="I4305" t="s">
        <v>1310</v>
      </c>
      <c r="J4305">
        <v>41.163890000000002</v>
      </c>
      <c r="K4305">
        <v>-8.2702069999999992</v>
      </c>
      <c r="L4305">
        <v>15</v>
      </c>
      <c r="M4305">
        <v>4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s">
        <v>47</v>
      </c>
      <c r="X4305">
        <v>0</v>
      </c>
      <c r="Y4305">
        <v>0.02</v>
      </c>
      <c r="Z4305">
        <v>0</v>
      </c>
      <c r="AA4305">
        <v>0.02</v>
      </c>
      <c r="AB4305">
        <f>_2020_IR[[#This Row],[areaTotal]]*10000</f>
        <v>200</v>
      </c>
      <c r="AC4305" t="s">
        <v>48</v>
      </c>
      <c r="AD4305">
        <v>56</v>
      </c>
      <c r="AE4305">
        <f>SQRT(_2020_IR[[#This Row],[aream2]])/(_2020_IR[[#This Row],[duration2]]*60)</f>
        <v>4.208968935634212E-3</v>
      </c>
      <c r="AF4305">
        <v>7.1179047119141403</v>
      </c>
      <c r="AG4305">
        <v>23.226258013455698</v>
      </c>
      <c r="AH4305">
        <v>6.8576817607749296</v>
      </c>
      <c r="AI4305">
        <v>353.49183391842598</v>
      </c>
      <c r="AJ4305">
        <v>67.309497616214401</v>
      </c>
      <c r="AK4305">
        <v>89.143382615706798</v>
      </c>
      <c r="AL4305">
        <v>91.203248192639407</v>
      </c>
      <c r="AM4305" t="s">
        <v>281</v>
      </c>
      <c r="AN4305" t="s">
        <v>282</v>
      </c>
      <c r="AO4305" t="s">
        <v>288</v>
      </c>
      <c r="AP4305" t="s">
        <v>125</v>
      </c>
      <c r="AQ4305" t="s">
        <v>1234</v>
      </c>
      <c r="AR4305" t="s">
        <v>307</v>
      </c>
      <c r="AS4305" t="s">
        <v>79</v>
      </c>
    </row>
    <row r="4306" spans="1:45" hidden="1" x14ac:dyDescent="0.35">
      <c r="A4306">
        <v>2020130111601</v>
      </c>
      <c r="B4306">
        <v>2020</v>
      </c>
      <c r="C4306" s="1">
        <v>44037.415972222225</v>
      </c>
      <c r="D4306" s="1">
        <v>44037.458333333336</v>
      </c>
      <c r="E4306" s="2">
        <f>_2020_IR[[#This Row],[close]]-_2020_IR[[#This Row],[open]]</f>
        <v>4.2361111110949423E-2</v>
      </c>
      <c r="F4306" t="s">
        <v>43</v>
      </c>
      <c r="G4306" t="s">
        <v>126</v>
      </c>
      <c r="H4306" t="s">
        <v>249</v>
      </c>
      <c r="I4306" t="s">
        <v>927</v>
      </c>
      <c r="J4306">
        <v>41.214616999999997</v>
      </c>
      <c r="K4306">
        <v>-8.4030299999999993</v>
      </c>
      <c r="L4306">
        <v>5</v>
      </c>
      <c r="M4306">
        <v>2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 t="s">
        <v>47</v>
      </c>
      <c r="X4306">
        <v>0</v>
      </c>
      <c r="Y4306">
        <v>0.02</v>
      </c>
      <c r="Z4306">
        <v>0</v>
      </c>
      <c r="AA4306">
        <v>0.02</v>
      </c>
      <c r="AB4306">
        <f>_2020_IR[[#This Row],[areaTotal]]*10000</f>
        <v>200</v>
      </c>
      <c r="AC4306" t="s">
        <v>48</v>
      </c>
      <c r="AD4306">
        <v>61</v>
      </c>
      <c r="AE4306">
        <f>SQRT(_2020_IR[[#This Row],[aream2]])/(_2020_IR[[#This Row],[duration2]]*60)</f>
        <v>3.8639714818937024E-3</v>
      </c>
      <c r="AF4306">
        <v>9.5304815803763105</v>
      </c>
      <c r="AG4306">
        <v>27.3902866644017</v>
      </c>
      <c r="AH4306">
        <v>7.12075048640716</v>
      </c>
      <c r="AI4306">
        <v>379.98345475659698</v>
      </c>
      <c r="AJ4306">
        <v>103.41760842790799</v>
      </c>
      <c r="AK4306">
        <v>89.801561218610303</v>
      </c>
      <c r="AL4306">
        <v>123.086262129109</v>
      </c>
      <c r="AM4306" t="s">
        <v>59</v>
      </c>
      <c r="AN4306" t="s">
        <v>60</v>
      </c>
      <c r="AO4306" t="s">
        <v>471</v>
      </c>
      <c r="AP4306" t="s">
        <v>125</v>
      </c>
      <c r="AQ4306" t="s">
        <v>1234</v>
      </c>
      <c r="AR4306" t="s">
        <v>307</v>
      </c>
      <c r="AS4306" t="s">
        <v>79</v>
      </c>
    </row>
    <row r="4307" spans="1:45" hidden="1" x14ac:dyDescent="0.35">
      <c r="A4307">
        <v>2020160017495</v>
      </c>
      <c r="B4307">
        <v>2020</v>
      </c>
      <c r="C4307" s="1">
        <v>44037.425000000003</v>
      </c>
      <c r="D4307" s="1">
        <v>44037.447222222225</v>
      </c>
      <c r="E4307" s="2">
        <f>_2020_IR[[#This Row],[close]]-_2020_IR[[#This Row],[open]]</f>
        <v>2.2222222221898846E-2</v>
      </c>
      <c r="F4307" t="s">
        <v>43</v>
      </c>
      <c r="G4307" t="s">
        <v>68</v>
      </c>
      <c r="H4307" t="s">
        <v>179</v>
      </c>
      <c r="I4307" t="s">
        <v>1883</v>
      </c>
      <c r="J4307">
        <v>41.816617000000001</v>
      </c>
      <c r="K4307">
        <v>-8.5215329999999998</v>
      </c>
      <c r="L4307">
        <v>15</v>
      </c>
      <c r="M4307">
        <v>3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 t="s">
        <v>1455</v>
      </c>
      <c r="X4307">
        <v>0</v>
      </c>
      <c r="Y4307">
        <v>0.04</v>
      </c>
      <c r="Z4307">
        <v>0</v>
      </c>
      <c r="AA4307">
        <v>0.04</v>
      </c>
      <c r="AB4307">
        <f>_2020_IR[[#This Row],[areaTotal]]*10000</f>
        <v>400</v>
      </c>
      <c r="AC4307" t="s">
        <v>48</v>
      </c>
      <c r="AD4307">
        <v>32</v>
      </c>
      <c r="AE4307">
        <f>SQRT(_2020_IR[[#This Row],[aream2]])/(_2020_IR[[#This Row],[duration2]]*60)</f>
        <v>1.0416666666666666E-2</v>
      </c>
      <c r="AF4307">
        <v>11.8910892310485</v>
      </c>
      <c r="AG4307">
        <v>31.038033677980302</v>
      </c>
      <c r="AH4307">
        <v>9.2109406065877302</v>
      </c>
      <c r="AI4307">
        <v>330.90767328933202</v>
      </c>
      <c r="AJ4307">
        <v>93.089549927192294</v>
      </c>
      <c r="AK4307">
        <v>89.385784078330801</v>
      </c>
      <c r="AL4307">
        <v>109.305614554043</v>
      </c>
      <c r="AM4307" t="s">
        <v>281</v>
      </c>
      <c r="AN4307" t="s">
        <v>282</v>
      </c>
      <c r="AO4307" t="s">
        <v>471</v>
      </c>
      <c r="AP4307" t="s">
        <v>125</v>
      </c>
      <c r="AQ4307" t="s">
        <v>1234</v>
      </c>
      <c r="AR4307" t="s">
        <v>307</v>
      </c>
      <c r="AS4307" t="s">
        <v>79</v>
      </c>
    </row>
    <row r="4308" spans="1:45" hidden="1" x14ac:dyDescent="0.35">
      <c r="A4308">
        <v>2020130111608</v>
      </c>
      <c r="B4308">
        <v>2020</v>
      </c>
      <c r="C4308" s="1">
        <v>44037.431250000001</v>
      </c>
      <c r="D4308" s="1">
        <v>44037.444444444445</v>
      </c>
      <c r="E4308" s="2">
        <f>_2020_IR[[#This Row],[close]]-_2020_IR[[#This Row],[open]]</f>
        <v>1.3194444443797693E-2</v>
      </c>
      <c r="F4308" t="s">
        <v>43</v>
      </c>
      <c r="G4308" t="s">
        <v>126</v>
      </c>
      <c r="H4308" t="s">
        <v>249</v>
      </c>
      <c r="I4308" t="s">
        <v>780</v>
      </c>
      <c r="J4308">
        <v>41.134974999999997</v>
      </c>
      <c r="K4308">
        <v>-8.4221620000000001</v>
      </c>
      <c r="L4308">
        <v>5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 t="s">
        <v>47</v>
      </c>
      <c r="X4308">
        <v>0</v>
      </c>
      <c r="Y4308">
        <v>5.0000000000000001E-3</v>
      </c>
      <c r="Z4308">
        <v>0</v>
      </c>
      <c r="AA4308">
        <v>5.0000000000000001E-3</v>
      </c>
      <c r="AB4308">
        <f>_2020_IR[[#This Row],[areaTotal]]*10000</f>
        <v>50</v>
      </c>
      <c r="AC4308" t="s">
        <v>48</v>
      </c>
      <c r="AD4308">
        <v>19</v>
      </c>
      <c r="AE4308">
        <f>SQRT(_2020_IR[[#This Row],[aream2]])/(_2020_IR[[#This Row],[duration2]]*60)</f>
        <v>6.2026910630398908E-3</v>
      </c>
      <c r="AF4308">
        <v>7.1179047119141403</v>
      </c>
      <c r="AG4308">
        <v>23.226258013455698</v>
      </c>
      <c r="AH4308">
        <v>6.8576817607749296</v>
      </c>
      <c r="AI4308">
        <v>353.49183391842598</v>
      </c>
      <c r="AJ4308">
        <v>67.309497616214401</v>
      </c>
      <c r="AK4308">
        <v>89.143382615706798</v>
      </c>
      <c r="AL4308">
        <v>91.203248192639407</v>
      </c>
      <c r="AM4308" t="s">
        <v>59</v>
      </c>
      <c r="AN4308" t="s">
        <v>60</v>
      </c>
      <c r="AO4308" t="s">
        <v>288</v>
      </c>
      <c r="AP4308" t="s">
        <v>125</v>
      </c>
      <c r="AQ4308" t="s">
        <v>1234</v>
      </c>
      <c r="AR4308" t="s">
        <v>307</v>
      </c>
      <c r="AS4308" t="s">
        <v>79</v>
      </c>
    </row>
    <row r="4309" spans="1:45" hidden="1" x14ac:dyDescent="0.35">
      <c r="A4309">
        <v>2020160017498</v>
      </c>
      <c r="B4309">
        <v>2020</v>
      </c>
      <c r="C4309" s="1">
        <v>44037.436805555553</v>
      </c>
      <c r="D4309" s="1">
        <v>44038.170138888891</v>
      </c>
      <c r="E4309" s="2">
        <f>_2020_IR[[#This Row],[close]]-_2020_IR[[#This Row],[open]]</f>
        <v>0.73333333333721384</v>
      </c>
      <c r="F4309" t="s">
        <v>43</v>
      </c>
      <c r="G4309" t="s">
        <v>68</v>
      </c>
      <c r="H4309" t="s">
        <v>275</v>
      </c>
      <c r="I4309" t="s">
        <v>1024</v>
      </c>
      <c r="J4309">
        <v>41.707788000000001</v>
      </c>
      <c r="K4309">
        <v>-8.5971200000000003</v>
      </c>
      <c r="L4309">
        <v>222</v>
      </c>
      <c r="M4309">
        <v>80</v>
      </c>
      <c r="N4309">
        <v>13</v>
      </c>
      <c r="O4309">
        <v>8</v>
      </c>
      <c r="P4309">
        <v>0</v>
      </c>
      <c r="Q4309">
        <v>0</v>
      </c>
      <c r="R4309">
        <v>0</v>
      </c>
      <c r="S4309">
        <v>2</v>
      </c>
      <c r="T4309">
        <v>0</v>
      </c>
      <c r="U4309">
        <v>2</v>
      </c>
      <c r="V4309">
        <v>0</v>
      </c>
      <c r="W4309" t="s">
        <v>47</v>
      </c>
      <c r="X4309">
        <v>60</v>
      </c>
      <c r="Y4309">
        <v>337</v>
      </c>
      <c r="Z4309">
        <v>0</v>
      </c>
      <c r="AA4309">
        <v>397</v>
      </c>
      <c r="AB4309">
        <f>_2020_IR[[#This Row],[areaTotal]]*10000</f>
        <v>3970000</v>
      </c>
      <c r="AC4309" t="s">
        <v>534</v>
      </c>
      <c r="AD4309">
        <v>1056</v>
      </c>
      <c r="AE4309">
        <f>SQRT(_2020_IR[[#This Row],[aream2]])/(_2020_IR[[#This Row],[duration2]]*60)</f>
        <v>3.1447062571293045E-2</v>
      </c>
      <c r="AF4309">
        <v>11.8910892310485</v>
      </c>
      <c r="AG4309">
        <v>31.038033677980302</v>
      </c>
      <c r="AH4309">
        <v>9.2109406065877302</v>
      </c>
      <c r="AI4309">
        <v>330.90767328933202</v>
      </c>
      <c r="AJ4309">
        <v>93.089549927192294</v>
      </c>
      <c r="AK4309">
        <v>89.385784078330801</v>
      </c>
      <c r="AL4309">
        <v>109.305614554043</v>
      </c>
      <c r="AM4309" t="s">
        <v>49</v>
      </c>
      <c r="AN4309" t="s">
        <v>91</v>
      </c>
      <c r="AO4309" t="s">
        <v>471</v>
      </c>
      <c r="AP4309" t="s">
        <v>125</v>
      </c>
      <c r="AQ4309" t="s">
        <v>1234</v>
      </c>
      <c r="AR4309" t="s">
        <v>307</v>
      </c>
      <c r="AS4309" t="s">
        <v>79</v>
      </c>
    </row>
    <row r="4310" spans="1:45" hidden="1" x14ac:dyDescent="0.35">
      <c r="A4310">
        <v>2020170017471</v>
      </c>
      <c r="B4310">
        <v>2020</v>
      </c>
      <c r="C4310" s="1">
        <v>44037.439583333333</v>
      </c>
      <c r="D4310" s="1">
        <v>44037.464583333334</v>
      </c>
      <c r="E4310" s="2">
        <f>_2020_IR[[#This Row],[close]]-_2020_IR[[#This Row],[open]]</f>
        <v>2.5000000001455192E-2</v>
      </c>
      <c r="F4310" t="s">
        <v>43</v>
      </c>
      <c r="G4310" t="s">
        <v>44</v>
      </c>
      <c r="H4310" t="s">
        <v>44</v>
      </c>
      <c r="I4310" t="s">
        <v>1453</v>
      </c>
      <c r="J4310">
        <v>41.358935000000002</v>
      </c>
      <c r="K4310">
        <v>-7.6334169999999997</v>
      </c>
      <c r="L4310">
        <v>54</v>
      </c>
      <c r="M4310">
        <v>13</v>
      </c>
      <c r="N4310">
        <v>2</v>
      </c>
      <c r="O4310">
        <v>2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 t="s">
        <v>47</v>
      </c>
      <c r="X4310">
        <v>0</v>
      </c>
      <c r="Y4310">
        <v>0.05</v>
      </c>
      <c r="Z4310">
        <v>0</v>
      </c>
      <c r="AA4310">
        <v>0.05</v>
      </c>
      <c r="AB4310">
        <f>_2020_IR[[#This Row],[areaTotal]]*10000</f>
        <v>500</v>
      </c>
      <c r="AC4310" t="s">
        <v>48</v>
      </c>
      <c r="AD4310">
        <v>36</v>
      </c>
      <c r="AE4310">
        <f>SQRT(_2020_IR[[#This Row],[aream2]])/(_2020_IR[[#This Row],[duration2]]*60)</f>
        <v>1.0352166562499028E-2</v>
      </c>
      <c r="AF4310">
        <v>5.26833853204867</v>
      </c>
      <c r="AG4310">
        <v>19.5951949041471</v>
      </c>
      <c r="AH4310">
        <v>4.6408938459752997</v>
      </c>
      <c r="AI4310">
        <v>466.18600931937601</v>
      </c>
      <c r="AJ4310">
        <v>82.098952976337401</v>
      </c>
      <c r="AK4310">
        <v>88.773271287110404</v>
      </c>
      <c r="AL4310">
        <v>114.005004001963</v>
      </c>
      <c r="AM4310" t="s">
        <v>83</v>
      </c>
      <c r="AN4310" t="s">
        <v>84</v>
      </c>
      <c r="AO4310" t="s">
        <v>288</v>
      </c>
      <c r="AP4310" t="s">
        <v>125</v>
      </c>
      <c r="AQ4310" t="s">
        <v>1234</v>
      </c>
      <c r="AR4310" t="s">
        <v>218</v>
      </c>
      <c r="AS4310" t="s">
        <v>219</v>
      </c>
    </row>
    <row r="4311" spans="1:45" hidden="1" x14ac:dyDescent="0.35">
      <c r="A4311">
        <v>2020160017505</v>
      </c>
      <c r="B4311">
        <v>2020</v>
      </c>
      <c r="C4311" s="1">
        <v>44037.448611111111</v>
      </c>
      <c r="D4311" s="1">
        <v>44037.539583333331</v>
      </c>
      <c r="E4311" s="2">
        <f>_2020_IR[[#This Row],[close]]-_2020_IR[[#This Row],[open]]</f>
        <v>9.0972222220443655E-2</v>
      </c>
      <c r="F4311" t="s">
        <v>43</v>
      </c>
      <c r="G4311" t="s">
        <v>68</v>
      </c>
      <c r="H4311" t="s">
        <v>275</v>
      </c>
      <c r="I4311" t="s">
        <v>1850</v>
      </c>
      <c r="J4311">
        <v>41.760668000000003</v>
      </c>
      <c r="K4311">
        <v>-8.5235970000000005</v>
      </c>
      <c r="L4311">
        <v>21</v>
      </c>
      <c r="M4311">
        <v>6</v>
      </c>
      <c r="N4311">
        <v>5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 t="s">
        <v>47</v>
      </c>
      <c r="X4311">
        <v>0</v>
      </c>
      <c r="Y4311">
        <v>0.5</v>
      </c>
      <c r="Z4311">
        <v>0</v>
      </c>
      <c r="AA4311">
        <v>0.5</v>
      </c>
      <c r="AB4311">
        <f>_2020_IR[[#This Row],[areaTotal]]*10000</f>
        <v>5000</v>
      </c>
      <c r="AC4311" t="s">
        <v>48</v>
      </c>
      <c r="AD4311">
        <v>131</v>
      </c>
      <c r="AE4311">
        <f>SQRT(_2020_IR[[#This Row],[aream2]])/(_2020_IR[[#This Row],[duration2]]*60)</f>
        <v>8.9962694807448791E-3</v>
      </c>
      <c r="AF4311">
        <v>11.8910892310485</v>
      </c>
      <c r="AG4311">
        <v>31.038033677980302</v>
      </c>
      <c r="AH4311">
        <v>9.2109406065877302</v>
      </c>
      <c r="AI4311">
        <v>330.90767328933202</v>
      </c>
      <c r="AJ4311">
        <v>93.089549927192294</v>
      </c>
      <c r="AK4311">
        <v>89.385784078330801</v>
      </c>
      <c r="AL4311">
        <v>109.305614554043</v>
      </c>
      <c r="AM4311" t="s">
        <v>83</v>
      </c>
      <c r="AN4311" t="s">
        <v>84</v>
      </c>
      <c r="AO4311" t="s">
        <v>471</v>
      </c>
      <c r="AP4311" t="s">
        <v>125</v>
      </c>
      <c r="AQ4311" t="s">
        <v>1234</v>
      </c>
      <c r="AR4311" t="s">
        <v>307</v>
      </c>
      <c r="AS4311" t="s">
        <v>79</v>
      </c>
    </row>
    <row r="4312" spans="1:45" hidden="1" x14ac:dyDescent="0.35">
      <c r="A4312">
        <v>2020150058799</v>
      </c>
      <c r="B4312">
        <v>2020</v>
      </c>
      <c r="C4312" s="1">
        <v>44037.476388888892</v>
      </c>
      <c r="D4312" s="1">
        <v>44037.502083333333</v>
      </c>
      <c r="E4312" s="2">
        <f>_2020_IR[[#This Row],[close]]-_2020_IR[[#This Row],[open]]</f>
        <v>2.569444444088731E-2</v>
      </c>
      <c r="F4312" t="s">
        <v>43</v>
      </c>
      <c r="G4312" t="s">
        <v>118</v>
      </c>
      <c r="H4312" t="s">
        <v>118</v>
      </c>
      <c r="I4312" t="s">
        <v>1904</v>
      </c>
      <c r="J4312">
        <v>38.532449999999997</v>
      </c>
      <c r="K4312">
        <v>-8.8224599999999995</v>
      </c>
      <c r="L4312">
        <v>31</v>
      </c>
      <c r="M4312">
        <v>9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t="s">
        <v>47</v>
      </c>
      <c r="X4312">
        <v>1.1532</v>
      </c>
      <c r="Y4312">
        <v>0</v>
      </c>
      <c r="Z4312">
        <v>0</v>
      </c>
      <c r="AA4312">
        <v>1.1532</v>
      </c>
      <c r="AB4312">
        <f>_2020_IR[[#This Row],[areaTotal]]*10000</f>
        <v>11532</v>
      </c>
      <c r="AC4312" t="s">
        <v>82</v>
      </c>
      <c r="AD4312">
        <v>37</v>
      </c>
      <c r="AE4312">
        <f>SQRT(_2020_IR[[#This Row],[aream2]])/(_2020_IR[[#This Row],[duration2]]*60)</f>
        <v>4.8372590121292969E-2</v>
      </c>
      <c r="AF4312">
        <v>18.389475646445199</v>
      </c>
      <c r="AG4312">
        <v>39.707295347866697</v>
      </c>
      <c r="AH4312">
        <v>10.6851585529972</v>
      </c>
      <c r="AI4312">
        <v>544.42574542496402</v>
      </c>
      <c r="AJ4312">
        <v>144.86782151064301</v>
      </c>
      <c r="AK4312">
        <v>89.874059339893094</v>
      </c>
      <c r="AL4312">
        <v>173.991133162685</v>
      </c>
      <c r="AM4312" t="s">
        <v>59</v>
      </c>
      <c r="AN4312" t="s">
        <v>60</v>
      </c>
      <c r="AO4312" t="s">
        <v>1183</v>
      </c>
      <c r="AP4312" t="s">
        <v>289</v>
      </c>
      <c r="AQ4312" t="s">
        <v>1636</v>
      </c>
      <c r="AR4312" t="s">
        <v>307</v>
      </c>
      <c r="AS4312" t="s">
        <v>79</v>
      </c>
    </row>
    <row r="4313" spans="1:45" hidden="1" x14ac:dyDescent="0.35">
      <c r="A4313">
        <v>2020130111658</v>
      </c>
      <c r="B4313">
        <v>2020</v>
      </c>
      <c r="C4313" s="1">
        <v>44037.500694444447</v>
      </c>
      <c r="D4313" s="1">
        <v>44037.510416666664</v>
      </c>
      <c r="E4313" s="2">
        <f>_2020_IR[[#This Row],[close]]-_2020_IR[[#This Row],[open]]</f>
        <v>9.7222222175332718E-3</v>
      </c>
      <c r="F4313" t="s">
        <v>43</v>
      </c>
      <c r="G4313" t="s">
        <v>126</v>
      </c>
      <c r="H4313" t="s">
        <v>249</v>
      </c>
      <c r="I4313" t="s">
        <v>927</v>
      </c>
      <c r="J4313">
        <v>41.217830999999997</v>
      </c>
      <c r="K4313">
        <v>-8.4354669999999992</v>
      </c>
      <c r="L4313">
        <v>9</v>
      </c>
      <c r="M4313">
        <v>3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 t="s">
        <v>47</v>
      </c>
      <c r="X4313">
        <v>0</v>
      </c>
      <c r="Y4313">
        <v>5.0000000000000001E-3</v>
      </c>
      <c r="Z4313">
        <v>0</v>
      </c>
      <c r="AA4313">
        <v>5.0000000000000001E-3</v>
      </c>
      <c r="AB4313">
        <f>_2020_IR[[#This Row],[areaTotal]]*10000</f>
        <v>50</v>
      </c>
      <c r="AC4313" t="s">
        <v>48</v>
      </c>
      <c r="AD4313">
        <v>14</v>
      </c>
      <c r="AE4313">
        <f>SQRT(_2020_IR[[#This Row],[aream2]])/(_2020_IR[[#This Row],[duration2]]*60)</f>
        <v>8.4179378712684241E-3</v>
      </c>
      <c r="AF4313">
        <v>12.91049058958</v>
      </c>
      <c r="AG4313">
        <v>32.5143904472</v>
      </c>
      <c r="AH4313">
        <v>9.0289525395190395</v>
      </c>
      <c r="AI4313">
        <v>388.52867912183098</v>
      </c>
      <c r="AJ4313">
        <v>106.816937123118</v>
      </c>
      <c r="AK4313">
        <v>89.850853180613598</v>
      </c>
      <c r="AL4313">
        <v>126.611586235548</v>
      </c>
      <c r="AM4313" t="s">
        <v>59</v>
      </c>
      <c r="AN4313" t="s">
        <v>60</v>
      </c>
      <c r="AO4313" t="s">
        <v>471</v>
      </c>
      <c r="AP4313" t="s">
        <v>125</v>
      </c>
      <c r="AQ4313" t="s">
        <v>1234</v>
      </c>
      <c r="AR4313" t="s">
        <v>307</v>
      </c>
      <c r="AS4313" t="s">
        <v>79</v>
      </c>
    </row>
    <row r="4314" spans="1:45" hidden="1" x14ac:dyDescent="0.35">
      <c r="A4314">
        <v>2020140037076</v>
      </c>
      <c r="B4314">
        <v>2020</v>
      </c>
      <c r="C4314" s="1">
        <v>44037.501388888886</v>
      </c>
      <c r="D4314" s="1">
        <v>44037.510416666664</v>
      </c>
      <c r="E4314" s="2">
        <f>_2020_IR[[#This Row],[close]]-_2020_IR[[#This Row],[open]]</f>
        <v>9.0277777781011537E-3</v>
      </c>
      <c r="F4314" t="s">
        <v>43</v>
      </c>
      <c r="G4314" t="s">
        <v>212</v>
      </c>
      <c r="H4314" t="s">
        <v>259</v>
      </c>
      <c r="I4314" t="s">
        <v>260</v>
      </c>
      <c r="J4314">
        <v>39.043042999999997</v>
      </c>
      <c r="K4314">
        <v>-8.7124869999999994</v>
      </c>
      <c r="L4314">
        <v>34</v>
      </c>
      <c r="M4314">
        <v>9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 t="s">
        <v>47</v>
      </c>
      <c r="X4314">
        <v>0</v>
      </c>
      <c r="Y4314">
        <v>0</v>
      </c>
      <c r="Z4314">
        <v>5.0000000000000001E-4</v>
      </c>
      <c r="AA4314">
        <v>5.0000000000000001E-4</v>
      </c>
      <c r="AB4314">
        <f>_2020_IR[[#This Row],[areaTotal]]*10000</f>
        <v>5</v>
      </c>
      <c r="AC4314" t="s">
        <v>48</v>
      </c>
      <c r="AD4314">
        <v>13</v>
      </c>
      <c r="AE4314">
        <f>SQRT(_2020_IR[[#This Row],[aream2]])/(_2020_IR[[#This Row],[duration2]]*60)</f>
        <v>2.8667538173074228E-3</v>
      </c>
      <c r="AF4314">
        <v>31.221464440799199</v>
      </c>
      <c r="AG4314">
        <v>53.5486133543736</v>
      </c>
      <c r="AH4314">
        <v>17.434688518042801</v>
      </c>
      <c r="AI4314">
        <v>582.38915067463699</v>
      </c>
      <c r="AJ4314">
        <v>127.234256660206</v>
      </c>
      <c r="AK4314">
        <v>92.417342849395496</v>
      </c>
      <c r="AL4314">
        <v>164.579511396915</v>
      </c>
      <c r="AM4314" t="s">
        <v>49</v>
      </c>
      <c r="AN4314" t="s">
        <v>364</v>
      </c>
      <c r="AO4314" t="s">
        <v>1183</v>
      </c>
      <c r="AP4314" t="s">
        <v>467</v>
      </c>
      <c r="AQ4314" t="s">
        <v>1636</v>
      </c>
      <c r="AR4314" t="s">
        <v>290</v>
      </c>
      <c r="AS4314" t="s">
        <v>291</v>
      </c>
    </row>
    <row r="4315" spans="1:45" hidden="1" x14ac:dyDescent="0.35">
      <c r="A4315">
        <v>2020060028994</v>
      </c>
      <c r="B4315">
        <v>2020</v>
      </c>
      <c r="C4315" s="1">
        <v>44037.50277777778</v>
      </c>
      <c r="D4315" s="1">
        <v>44037.530555555553</v>
      </c>
      <c r="E4315" s="2">
        <f>_2020_IR[[#This Row],[close]]-_2020_IR[[#This Row],[open]]</f>
        <v>2.7777777773735579E-2</v>
      </c>
      <c r="F4315" t="s">
        <v>102</v>
      </c>
      <c r="G4315" t="s">
        <v>97</v>
      </c>
      <c r="H4315" t="s">
        <v>97</v>
      </c>
      <c r="I4315" t="s">
        <v>929</v>
      </c>
      <c r="J4315">
        <v>40.282499999999999</v>
      </c>
      <c r="K4315">
        <v>-8.4833300000000005</v>
      </c>
      <c r="L4315">
        <v>31</v>
      </c>
      <c r="M4315">
        <v>9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 t="s">
        <v>47</v>
      </c>
      <c r="X4315">
        <v>0.7</v>
      </c>
      <c r="Y4315">
        <v>0</v>
      </c>
      <c r="Z4315">
        <v>0</v>
      </c>
      <c r="AA4315">
        <v>0.7</v>
      </c>
      <c r="AB4315">
        <f>_2020_IR[[#This Row],[areaTotal]]*10000</f>
        <v>7000</v>
      </c>
      <c r="AC4315" t="s">
        <v>48</v>
      </c>
      <c r="AD4315">
        <v>40</v>
      </c>
      <c r="AE4315">
        <f>SQRT(_2020_IR[[#This Row],[aream2]])/(_2020_IR[[#This Row],[duration2]]*60)</f>
        <v>3.4860834438919817E-2</v>
      </c>
      <c r="AF4315">
        <v>15.9414641298054</v>
      </c>
      <c r="AG4315">
        <v>36.628473087809397</v>
      </c>
      <c r="AH4315">
        <v>10.1047741544111</v>
      </c>
      <c r="AI4315">
        <v>517.85595378899495</v>
      </c>
      <c r="AJ4315">
        <v>111.30708608067501</v>
      </c>
      <c r="AK4315">
        <v>87.806468998453596</v>
      </c>
      <c r="AL4315">
        <v>144.804229470677</v>
      </c>
      <c r="AM4315" t="s">
        <v>83</v>
      </c>
      <c r="AN4315" t="s">
        <v>84</v>
      </c>
      <c r="AO4315" t="s">
        <v>471</v>
      </c>
      <c r="AP4315" t="s">
        <v>289</v>
      </c>
      <c r="AQ4315" t="s">
        <v>1636</v>
      </c>
      <c r="AR4315" t="s">
        <v>218</v>
      </c>
      <c r="AS4315" t="s">
        <v>219</v>
      </c>
    </row>
    <row r="4316" spans="1:45" hidden="1" x14ac:dyDescent="0.35">
      <c r="A4316">
        <v>2020130111663</v>
      </c>
      <c r="B4316">
        <v>2020</v>
      </c>
      <c r="C4316" s="1">
        <v>44037.513888888891</v>
      </c>
      <c r="D4316" s="1">
        <v>44037.652083333334</v>
      </c>
      <c r="E4316" s="2">
        <f>_2020_IR[[#This Row],[close]]-_2020_IR[[#This Row],[open]]</f>
        <v>0.13819444444379769</v>
      </c>
      <c r="F4316" t="s">
        <v>43</v>
      </c>
      <c r="G4316" t="s">
        <v>126</v>
      </c>
      <c r="H4316" t="s">
        <v>178</v>
      </c>
      <c r="I4316" t="s">
        <v>1027</v>
      </c>
      <c r="J4316">
        <v>41.427267000000001</v>
      </c>
      <c r="K4316">
        <v>-8.7411100000000008</v>
      </c>
      <c r="L4316">
        <v>28</v>
      </c>
      <c r="M4316">
        <v>11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 t="s">
        <v>47</v>
      </c>
      <c r="X4316">
        <v>4.53</v>
      </c>
      <c r="Y4316">
        <v>0.79</v>
      </c>
      <c r="Z4316">
        <v>0</v>
      </c>
      <c r="AA4316">
        <v>5.32</v>
      </c>
      <c r="AB4316">
        <f>_2020_IR[[#This Row],[areaTotal]]*10000</f>
        <v>53200</v>
      </c>
      <c r="AC4316" t="s">
        <v>82</v>
      </c>
      <c r="AD4316">
        <v>199</v>
      </c>
      <c r="AE4316">
        <f>SQRT(_2020_IR[[#This Row],[aream2]])/(_2020_IR[[#This Row],[duration2]]*60)</f>
        <v>1.9317525284205689E-2</v>
      </c>
      <c r="AF4316">
        <v>14.0131794790142</v>
      </c>
      <c r="AG4316">
        <v>34.055337344643</v>
      </c>
      <c r="AH4316">
        <v>9.8219548190649402</v>
      </c>
      <c r="AI4316">
        <v>377.01387986921702</v>
      </c>
      <c r="AJ4316">
        <v>104.41672621574099</v>
      </c>
      <c r="AK4316">
        <v>89.355657127879795</v>
      </c>
      <c r="AL4316">
        <v>123.395356728633</v>
      </c>
      <c r="AM4316" t="s">
        <v>281</v>
      </c>
      <c r="AN4316" t="s">
        <v>282</v>
      </c>
      <c r="AO4316" t="s">
        <v>471</v>
      </c>
      <c r="AP4316" t="s">
        <v>125</v>
      </c>
      <c r="AQ4316" t="s">
        <v>1234</v>
      </c>
      <c r="AR4316" t="s">
        <v>307</v>
      </c>
      <c r="AS4316" t="s">
        <v>79</v>
      </c>
    </row>
    <row r="4317" spans="1:45" hidden="1" x14ac:dyDescent="0.35">
      <c r="A4317">
        <v>2020140037102</v>
      </c>
      <c r="B4317">
        <v>2020</v>
      </c>
      <c r="C4317" s="1">
        <v>44037.527777777781</v>
      </c>
      <c r="D4317" s="1">
        <v>44037.539583333331</v>
      </c>
      <c r="E4317" s="2">
        <f>_2020_IR[[#This Row],[close]]-_2020_IR[[#This Row],[open]]</f>
        <v>1.1805555550381541E-2</v>
      </c>
      <c r="F4317" t="s">
        <v>43</v>
      </c>
      <c r="G4317" t="s">
        <v>212</v>
      </c>
      <c r="H4317" t="s">
        <v>344</v>
      </c>
      <c r="I4317" t="s">
        <v>571</v>
      </c>
      <c r="J4317">
        <v>39.699747000000002</v>
      </c>
      <c r="K4317">
        <v>-8.5668480000000002</v>
      </c>
      <c r="L4317">
        <v>50</v>
      </c>
      <c r="M4317">
        <v>12</v>
      </c>
      <c r="N4317">
        <v>2</v>
      </c>
      <c r="O4317">
        <v>2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 t="s">
        <v>47</v>
      </c>
      <c r="X4317">
        <v>0</v>
      </c>
      <c r="Y4317">
        <v>0.01</v>
      </c>
      <c r="Z4317">
        <v>0</v>
      </c>
      <c r="AA4317">
        <v>0.01</v>
      </c>
      <c r="AB4317">
        <f>_2020_IR[[#This Row],[areaTotal]]*10000</f>
        <v>100</v>
      </c>
      <c r="AC4317" t="s">
        <v>48</v>
      </c>
      <c r="AD4317">
        <v>17</v>
      </c>
      <c r="AE4317">
        <f>SQRT(_2020_IR[[#This Row],[aream2]])/(_2020_IR[[#This Row],[duration2]]*60)</f>
        <v>9.8039215686274508E-3</v>
      </c>
      <c r="AF4317">
        <v>16.641617110896</v>
      </c>
      <c r="AG4317">
        <v>37.528855738907701</v>
      </c>
      <c r="AH4317">
        <v>10.981260067900401</v>
      </c>
      <c r="AI4317">
        <v>510.76001673455499</v>
      </c>
      <c r="AJ4317">
        <v>97.218126006536295</v>
      </c>
      <c r="AK4317">
        <v>88.313449348855301</v>
      </c>
      <c r="AL4317">
        <v>131.745238656417</v>
      </c>
      <c r="AM4317" t="s">
        <v>83</v>
      </c>
      <c r="AN4317" t="s">
        <v>84</v>
      </c>
      <c r="AO4317" t="s">
        <v>471</v>
      </c>
      <c r="AP4317" t="s">
        <v>289</v>
      </c>
      <c r="AQ4317" t="s">
        <v>1636</v>
      </c>
      <c r="AR4317" t="s">
        <v>218</v>
      </c>
      <c r="AS4317" t="s">
        <v>219</v>
      </c>
    </row>
    <row r="4318" spans="1:45" hidden="1" x14ac:dyDescent="0.35">
      <c r="A4318">
        <v>2020130111695</v>
      </c>
      <c r="B4318">
        <v>2020</v>
      </c>
      <c r="C4318" s="1">
        <v>44037.535416666666</v>
      </c>
      <c r="D4318" s="1">
        <v>44037.5625</v>
      </c>
      <c r="E4318" s="2">
        <f>_2020_IR[[#This Row],[close]]-_2020_IR[[#This Row],[open]]</f>
        <v>2.7083333334303461E-2</v>
      </c>
      <c r="F4318" t="s">
        <v>43</v>
      </c>
      <c r="G4318" t="s">
        <v>126</v>
      </c>
      <c r="H4318" t="s">
        <v>249</v>
      </c>
      <c r="I4318" t="s">
        <v>754</v>
      </c>
      <c r="J4318">
        <v>41.192556000000003</v>
      </c>
      <c r="K4318">
        <v>-8.4049160000000001</v>
      </c>
      <c r="L4318">
        <v>12</v>
      </c>
      <c r="M4318">
        <v>4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 t="s">
        <v>47</v>
      </c>
      <c r="X4318">
        <v>0</v>
      </c>
      <c r="Y4318">
        <v>0.01</v>
      </c>
      <c r="Z4318">
        <v>0</v>
      </c>
      <c r="AA4318">
        <v>0.01</v>
      </c>
      <c r="AB4318">
        <f>_2020_IR[[#This Row],[areaTotal]]*10000</f>
        <v>100</v>
      </c>
      <c r="AC4318" t="s">
        <v>48</v>
      </c>
      <c r="AD4318">
        <v>39</v>
      </c>
      <c r="AE4318">
        <f>SQRT(_2020_IR[[#This Row],[aream2]])/(_2020_IR[[#This Row],[duration2]]*60)</f>
        <v>4.2735042735042739E-3</v>
      </c>
      <c r="AF4318">
        <v>12.91049058958</v>
      </c>
      <c r="AG4318">
        <v>32.5143904472</v>
      </c>
      <c r="AH4318">
        <v>9.0289525395190395</v>
      </c>
      <c r="AI4318">
        <v>388.52867912183098</v>
      </c>
      <c r="AJ4318">
        <v>106.816937123118</v>
      </c>
      <c r="AK4318">
        <v>89.850853180613598</v>
      </c>
      <c r="AL4318">
        <v>126.611586235548</v>
      </c>
      <c r="AM4318" t="s">
        <v>59</v>
      </c>
      <c r="AN4318" t="s">
        <v>60</v>
      </c>
      <c r="AO4318" t="s">
        <v>471</v>
      </c>
      <c r="AP4318" t="s">
        <v>125</v>
      </c>
      <c r="AQ4318" t="s">
        <v>1234</v>
      </c>
      <c r="AR4318" t="s">
        <v>307</v>
      </c>
      <c r="AS4318" t="s">
        <v>79</v>
      </c>
    </row>
    <row r="4319" spans="1:45" hidden="1" x14ac:dyDescent="0.35">
      <c r="A4319">
        <v>2020130111696</v>
      </c>
      <c r="B4319">
        <v>2020</v>
      </c>
      <c r="C4319" s="1">
        <v>44037.546527777777</v>
      </c>
      <c r="D4319" s="1">
        <v>44037.602777777778</v>
      </c>
      <c r="E4319" s="2">
        <f>_2020_IR[[#This Row],[close]]-_2020_IR[[#This Row],[open]]</f>
        <v>5.6250000001455192E-2</v>
      </c>
      <c r="F4319" t="s">
        <v>43</v>
      </c>
      <c r="G4319" t="s">
        <v>126</v>
      </c>
      <c r="H4319" t="s">
        <v>249</v>
      </c>
      <c r="I4319" t="s">
        <v>754</v>
      </c>
      <c r="J4319">
        <v>41.196708000000001</v>
      </c>
      <c r="K4319">
        <v>-8.3949479999999994</v>
      </c>
      <c r="L4319">
        <v>33</v>
      </c>
      <c r="M4319">
        <v>10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 t="s">
        <v>47</v>
      </c>
      <c r="X4319">
        <v>0</v>
      </c>
      <c r="Y4319">
        <v>7.0000000000000007E-2</v>
      </c>
      <c r="Z4319">
        <v>0</v>
      </c>
      <c r="AA4319">
        <v>7.0000000000000007E-2</v>
      </c>
      <c r="AB4319">
        <f>_2020_IR[[#This Row],[areaTotal]]*10000</f>
        <v>700.00000000000011</v>
      </c>
      <c r="AC4319" t="s">
        <v>48</v>
      </c>
      <c r="AD4319">
        <v>81</v>
      </c>
      <c r="AE4319">
        <f>SQRT(_2020_IR[[#This Row],[aream2]])/(_2020_IR[[#This Row],[duration2]]*60)</f>
        <v>5.4439327388160303E-3</v>
      </c>
      <c r="AF4319">
        <v>12.91049058958</v>
      </c>
      <c r="AG4319">
        <v>32.5143904472</v>
      </c>
      <c r="AH4319">
        <v>9.0289525395190395</v>
      </c>
      <c r="AI4319">
        <v>388.52867912183098</v>
      </c>
      <c r="AJ4319">
        <v>106.816937123118</v>
      </c>
      <c r="AK4319">
        <v>89.850853180613598</v>
      </c>
      <c r="AL4319">
        <v>126.611586235548</v>
      </c>
      <c r="AM4319" t="s">
        <v>59</v>
      </c>
      <c r="AN4319" t="s">
        <v>60</v>
      </c>
      <c r="AO4319" t="s">
        <v>471</v>
      </c>
      <c r="AP4319" t="s">
        <v>125</v>
      </c>
      <c r="AQ4319" t="s">
        <v>1234</v>
      </c>
      <c r="AR4319" t="s">
        <v>307</v>
      </c>
      <c r="AS4319" t="s">
        <v>79</v>
      </c>
    </row>
    <row r="4320" spans="1:45" hidden="1" x14ac:dyDescent="0.35">
      <c r="A4320">
        <v>2020030050963</v>
      </c>
      <c r="B4320">
        <v>2020</v>
      </c>
      <c r="C4320" s="1">
        <v>44037.54791666667</v>
      </c>
      <c r="D4320" s="1">
        <v>44037.604861111111</v>
      </c>
      <c r="E4320" s="2">
        <f>_2020_IR[[#This Row],[close]]-_2020_IR[[#This Row],[open]]</f>
        <v>5.694444444088731E-2</v>
      </c>
      <c r="F4320" t="s">
        <v>43</v>
      </c>
      <c r="G4320" t="s">
        <v>158</v>
      </c>
      <c r="H4320" t="s">
        <v>185</v>
      </c>
      <c r="I4320" t="s">
        <v>1905</v>
      </c>
      <c r="J4320">
        <v>41.531292999999998</v>
      </c>
      <c r="K4320">
        <v>-8.0287400000000009</v>
      </c>
      <c r="L4320">
        <v>20</v>
      </c>
      <c r="M4320">
        <v>5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 t="s">
        <v>47</v>
      </c>
      <c r="X4320">
        <v>0.8</v>
      </c>
      <c r="Y4320">
        <v>1.2</v>
      </c>
      <c r="Z4320">
        <v>0</v>
      </c>
      <c r="AA4320">
        <v>2</v>
      </c>
      <c r="AB4320">
        <f>_2020_IR[[#This Row],[areaTotal]]*10000</f>
        <v>20000</v>
      </c>
      <c r="AC4320" t="s">
        <v>82</v>
      </c>
      <c r="AD4320">
        <v>82</v>
      </c>
      <c r="AE4320">
        <f>SQRT(_2020_IR[[#This Row],[aream2]])/(_2020_IR[[#This Row],[duration2]]*60)</f>
        <v>2.8744178097014128E-2</v>
      </c>
      <c r="AF4320">
        <v>11.7010665438585</v>
      </c>
      <c r="AG4320">
        <v>30.7568284932327</v>
      </c>
      <c r="AH4320">
        <v>8.5274313338273</v>
      </c>
      <c r="AI4320">
        <v>387.16380746928502</v>
      </c>
      <c r="AJ4320">
        <v>99.356561892233699</v>
      </c>
      <c r="AK4320">
        <v>90.8588357489201</v>
      </c>
      <c r="AL4320">
        <v>121.050898681506</v>
      </c>
      <c r="AM4320" t="s">
        <v>83</v>
      </c>
      <c r="AN4320" t="s">
        <v>84</v>
      </c>
      <c r="AO4320" t="s">
        <v>471</v>
      </c>
      <c r="AP4320" t="s">
        <v>125</v>
      </c>
      <c r="AQ4320" t="s">
        <v>1234</v>
      </c>
      <c r="AR4320" t="s">
        <v>307</v>
      </c>
      <c r="AS4320" t="s">
        <v>79</v>
      </c>
    </row>
    <row r="4321" spans="1:45" hidden="1" x14ac:dyDescent="0.35">
      <c r="A4321">
        <v>2020130111705</v>
      </c>
      <c r="B4321">
        <v>2020</v>
      </c>
      <c r="C4321" s="1">
        <v>44037.560416666667</v>
      </c>
      <c r="D4321" s="1">
        <v>44037.599999999999</v>
      </c>
      <c r="E4321" s="2">
        <f>_2020_IR[[#This Row],[close]]-_2020_IR[[#This Row],[open]]</f>
        <v>3.9583333331393078E-2</v>
      </c>
      <c r="F4321" t="s">
        <v>43</v>
      </c>
      <c r="G4321" t="s">
        <v>126</v>
      </c>
      <c r="H4321" t="s">
        <v>249</v>
      </c>
      <c r="I4321" t="s">
        <v>854</v>
      </c>
      <c r="J4321">
        <v>41.212026000000002</v>
      </c>
      <c r="K4321">
        <v>-8.3734909999999996</v>
      </c>
      <c r="L4321">
        <v>27</v>
      </c>
      <c r="M4321">
        <v>8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 t="s">
        <v>47</v>
      </c>
      <c r="X4321">
        <v>1</v>
      </c>
      <c r="Y4321">
        <v>0</v>
      </c>
      <c r="Z4321">
        <v>0</v>
      </c>
      <c r="AA4321">
        <v>1</v>
      </c>
      <c r="AB4321">
        <f>_2020_IR[[#This Row],[areaTotal]]*10000</f>
        <v>10000</v>
      </c>
      <c r="AC4321" t="s">
        <v>82</v>
      </c>
      <c r="AD4321">
        <v>57</v>
      </c>
      <c r="AE4321">
        <f>SQRT(_2020_IR[[#This Row],[aream2]])/(_2020_IR[[#This Row],[duration2]]*60)</f>
        <v>2.9239766081871343E-2</v>
      </c>
      <c r="AF4321">
        <v>12.91049058958</v>
      </c>
      <c r="AG4321">
        <v>32.5143904472</v>
      </c>
      <c r="AH4321">
        <v>9.0289525395190395</v>
      </c>
      <c r="AI4321">
        <v>388.52867912183098</v>
      </c>
      <c r="AJ4321">
        <v>106.816937123118</v>
      </c>
      <c r="AK4321">
        <v>89.850853180613598</v>
      </c>
      <c r="AL4321">
        <v>126.611586235548</v>
      </c>
      <c r="AM4321" t="s">
        <v>59</v>
      </c>
      <c r="AN4321" t="s">
        <v>60</v>
      </c>
      <c r="AO4321" t="s">
        <v>471</v>
      </c>
      <c r="AP4321" t="s">
        <v>125</v>
      </c>
      <c r="AQ4321" t="s">
        <v>1234</v>
      </c>
      <c r="AR4321" t="s">
        <v>307</v>
      </c>
      <c r="AS4321" t="s">
        <v>79</v>
      </c>
    </row>
    <row r="4322" spans="1:45" hidden="1" x14ac:dyDescent="0.35">
      <c r="A4322">
        <v>2020170017501</v>
      </c>
      <c r="B4322">
        <v>2020</v>
      </c>
      <c r="C4322" s="1">
        <v>44037.580555555556</v>
      </c>
      <c r="D4322" s="1">
        <v>44037.635416666664</v>
      </c>
      <c r="E4322" s="2">
        <f>_2020_IR[[#This Row],[close]]-_2020_IR[[#This Row],[open]]</f>
        <v>5.486111110803904E-2</v>
      </c>
      <c r="F4322" t="s">
        <v>102</v>
      </c>
      <c r="G4322" t="s">
        <v>44</v>
      </c>
      <c r="H4322" t="s">
        <v>457</v>
      </c>
      <c r="I4322" t="s">
        <v>555</v>
      </c>
      <c r="J4322">
        <v>41.676600000000001</v>
      </c>
      <c r="K4322">
        <v>-7.73428</v>
      </c>
      <c r="L4322">
        <v>87</v>
      </c>
      <c r="M4322">
        <v>23</v>
      </c>
      <c r="N4322">
        <v>5</v>
      </c>
      <c r="O4322">
        <v>4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 t="s">
        <v>47</v>
      </c>
      <c r="X4322">
        <v>1</v>
      </c>
      <c r="Y4322">
        <v>1</v>
      </c>
      <c r="Z4322">
        <v>0</v>
      </c>
      <c r="AA4322">
        <v>2</v>
      </c>
      <c r="AB4322">
        <f>_2020_IR[[#This Row],[areaTotal]]*10000</f>
        <v>20000</v>
      </c>
      <c r="AC4322" t="s">
        <v>82</v>
      </c>
      <c r="AD4322">
        <v>79</v>
      </c>
      <c r="AE4322">
        <f>SQRT(_2020_IR[[#This Row],[aream2]])/(_2020_IR[[#This Row],[duration2]]*60)</f>
        <v>2.9835729163989348E-2</v>
      </c>
      <c r="AF4322">
        <v>9.2739936875922808</v>
      </c>
      <c r="AG4322">
        <v>26.971354906790399</v>
      </c>
      <c r="AH4322">
        <v>7.75876983632996</v>
      </c>
      <c r="AI4322">
        <v>396.82645722289402</v>
      </c>
      <c r="AJ4322">
        <v>77.044214860001304</v>
      </c>
      <c r="AK4322">
        <v>90.3863468820675</v>
      </c>
      <c r="AL4322">
        <v>103.73689851259</v>
      </c>
      <c r="AM4322" t="s">
        <v>83</v>
      </c>
      <c r="AN4322" t="s">
        <v>84</v>
      </c>
      <c r="AO4322" t="s">
        <v>471</v>
      </c>
      <c r="AP4322" t="s">
        <v>125</v>
      </c>
      <c r="AQ4322" t="s">
        <v>1234</v>
      </c>
      <c r="AR4322" t="s">
        <v>307</v>
      </c>
      <c r="AS4322" t="s">
        <v>79</v>
      </c>
    </row>
    <row r="4323" spans="1:45" x14ac:dyDescent="0.35">
      <c r="A4323">
        <v>2020140037129</v>
      </c>
      <c r="B4323">
        <v>2020</v>
      </c>
      <c r="C4323" s="1">
        <v>44037.581944444442</v>
      </c>
      <c r="D4323" s="1">
        <v>44037.60833333333</v>
      </c>
      <c r="E4323" s="2">
        <f>_2020_IR[[#This Row],[close]]-_2020_IR[[#This Row],[open]]</f>
        <v>2.6388888887595385E-2</v>
      </c>
      <c r="F4323" t="s">
        <v>43</v>
      </c>
      <c r="G4323" t="s">
        <v>212</v>
      </c>
      <c r="H4323" t="s">
        <v>213</v>
      </c>
      <c r="I4323" t="s">
        <v>214</v>
      </c>
      <c r="J4323">
        <v>39.388494999999999</v>
      </c>
      <c r="K4323">
        <v>-8.0515869999999996</v>
      </c>
      <c r="L4323">
        <v>106</v>
      </c>
      <c r="M4323">
        <v>26</v>
      </c>
      <c r="N4323">
        <v>8</v>
      </c>
      <c r="O4323">
        <v>3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 t="s">
        <v>47</v>
      </c>
      <c r="X4323">
        <v>0</v>
      </c>
      <c r="Y4323">
        <v>0.62390000000000001</v>
      </c>
      <c r="Z4323">
        <v>0</v>
      </c>
      <c r="AA4323">
        <v>0.62390000000000001</v>
      </c>
      <c r="AB4323">
        <f>_2020_IR[[#This Row],[areaTotal]]*10000</f>
        <v>6239</v>
      </c>
      <c r="AC4323" t="s">
        <v>48</v>
      </c>
      <c r="AD4323">
        <v>38</v>
      </c>
      <c r="AE4323">
        <f>SQRT(_2020_IR[[#This Row],[aream2]])/(_2020_IR[[#This Row],[duration2]]*60)</f>
        <v>3.4643570507838076E-2</v>
      </c>
      <c r="AF4323">
        <v>22.463231233885399</v>
      </c>
      <c r="AG4323">
        <v>44.459848602425602</v>
      </c>
      <c r="AH4323">
        <v>13.243583818239699</v>
      </c>
      <c r="AI4323">
        <v>562.08457873180805</v>
      </c>
      <c r="AJ4323">
        <v>118.693295053873</v>
      </c>
      <c r="AK4323">
        <v>93.101324339395504</v>
      </c>
      <c r="AL4323">
        <v>155.36629417146699</v>
      </c>
      <c r="AM4323" t="s">
        <v>49</v>
      </c>
      <c r="AN4323" t="s">
        <v>405</v>
      </c>
      <c r="AO4323" t="s">
        <v>1183</v>
      </c>
      <c r="AP4323" t="s">
        <v>289</v>
      </c>
      <c r="AQ4323" t="s">
        <v>1636</v>
      </c>
      <c r="AR4323" t="s">
        <v>290</v>
      </c>
      <c r="AS4323" t="s">
        <v>291</v>
      </c>
    </row>
    <row r="4324" spans="1:45" hidden="1" x14ac:dyDescent="0.35">
      <c r="A4324">
        <v>2020090021873</v>
      </c>
      <c r="B4324">
        <v>2020</v>
      </c>
      <c r="C4324" s="1">
        <v>44037.585416666669</v>
      </c>
      <c r="D4324" s="1">
        <v>44037.78125</v>
      </c>
      <c r="E4324" s="2">
        <f>_2020_IR[[#This Row],[close]]-_2020_IR[[#This Row],[open]]</f>
        <v>0.19583333333139308</v>
      </c>
      <c r="F4324" t="s">
        <v>43</v>
      </c>
      <c r="G4324" t="s">
        <v>94</v>
      </c>
      <c r="H4324" t="s">
        <v>296</v>
      </c>
      <c r="I4324" t="s">
        <v>1906</v>
      </c>
      <c r="J4324">
        <v>40.753497000000003</v>
      </c>
      <c r="K4324">
        <v>-7.5438970000000003</v>
      </c>
      <c r="L4324">
        <v>47</v>
      </c>
      <c r="M4324">
        <v>11</v>
      </c>
      <c r="N4324">
        <v>2</v>
      </c>
      <c r="O4324">
        <v>2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 t="s">
        <v>47</v>
      </c>
      <c r="X4324">
        <v>0</v>
      </c>
      <c r="Y4324">
        <v>7.0000000000000007E-2</v>
      </c>
      <c r="Z4324">
        <v>0</v>
      </c>
      <c r="AA4324">
        <v>7.0000000000000007E-2</v>
      </c>
      <c r="AB4324">
        <f>_2020_IR[[#This Row],[areaTotal]]*10000</f>
        <v>700.00000000000011</v>
      </c>
      <c r="AC4324" t="s">
        <v>48</v>
      </c>
      <c r="AD4324">
        <v>282</v>
      </c>
      <c r="AE4324">
        <f>SQRT(_2020_IR[[#This Row],[aream2]])/(_2020_IR[[#This Row],[duration2]]*60)</f>
        <v>1.563682807957796E-3</v>
      </c>
      <c r="AF4324">
        <v>11.9658556189934</v>
      </c>
      <c r="AG4324">
        <v>31.148140217045899</v>
      </c>
      <c r="AH4324">
        <v>8.4034820272845607</v>
      </c>
      <c r="AI4324">
        <v>454.90958519424697</v>
      </c>
      <c r="AJ4324">
        <v>99.189670805751902</v>
      </c>
      <c r="AK4324">
        <v>91.451511594501397</v>
      </c>
      <c r="AL4324">
        <v>128.392017081213</v>
      </c>
      <c r="AM4324" t="s">
        <v>83</v>
      </c>
      <c r="AN4324" t="s">
        <v>84</v>
      </c>
      <c r="AO4324" t="s">
        <v>471</v>
      </c>
      <c r="AP4324" t="s">
        <v>125</v>
      </c>
      <c r="AQ4324" t="s">
        <v>1234</v>
      </c>
      <c r="AR4324" t="s">
        <v>307</v>
      </c>
      <c r="AS4324" t="s">
        <v>79</v>
      </c>
    </row>
    <row r="4325" spans="1:45" hidden="1" x14ac:dyDescent="0.35">
      <c r="A4325">
        <v>2020030050975</v>
      </c>
      <c r="B4325">
        <v>2020</v>
      </c>
      <c r="C4325" s="1">
        <v>44037.585416666669</v>
      </c>
      <c r="D4325" s="1">
        <v>44037.636805555558</v>
      </c>
      <c r="E4325" s="2">
        <f>_2020_IR[[#This Row],[close]]-_2020_IR[[#This Row],[open]]</f>
        <v>5.1388888889050577E-2</v>
      </c>
      <c r="F4325" t="s">
        <v>43</v>
      </c>
      <c r="G4325" t="s">
        <v>158</v>
      </c>
      <c r="H4325" t="s">
        <v>271</v>
      </c>
      <c r="I4325" t="s">
        <v>1345</v>
      </c>
      <c r="J4325">
        <v>41.733465000000002</v>
      </c>
      <c r="K4325">
        <v>-8.4045299999999994</v>
      </c>
      <c r="L4325">
        <v>13</v>
      </c>
      <c r="M4325">
        <v>3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 t="s">
        <v>47</v>
      </c>
      <c r="X4325">
        <v>0</v>
      </c>
      <c r="Y4325">
        <v>0.01</v>
      </c>
      <c r="Z4325">
        <v>0</v>
      </c>
      <c r="AA4325">
        <v>0.01</v>
      </c>
      <c r="AB4325">
        <f>_2020_IR[[#This Row],[areaTotal]]*10000</f>
        <v>100</v>
      </c>
      <c r="AC4325" t="s">
        <v>48</v>
      </c>
      <c r="AD4325">
        <v>74</v>
      </c>
      <c r="AE4325">
        <f>SQRT(_2020_IR[[#This Row],[aream2]])/(_2020_IR[[#This Row],[duration2]]*60)</f>
        <v>2.2522522522522522E-3</v>
      </c>
      <c r="AF4325">
        <v>10.5608185874624</v>
      </c>
      <c r="AG4325">
        <v>29.025824434569401</v>
      </c>
      <c r="AH4325">
        <v>8.0766630325084403</v>
      </c>
      <c r="AI4325">
        <v>333.56481486602303</v>
      </c>
      <c r="AJ4325">
        <v>100.98939601479</v>
      </c>
      <c r="AK4325">
        <v>90.494566019567102</v>
      </c>
      <c r="AL4325">
        <v>114.963506321249</v>
      </c>
      <c r="AM4325" t="s">
        <v>59</v>
      </c>
      <c r="AN4325" t="s">
        <v>60</v>
      </c>
      <c r="AO4325" t="s">
        <v>471</v>
      </c>
      <c r="AP4325" t="s">
        <v>125</v>
      </c>
      <c r="AQ4325" t="s">
        <v>1234</v>
      </c>
      <c r="AR4325" t="s">
        <v>307</v>
      </c>
      <c r="AS4325" t="s">
        <v>79</v>
      </c>
    </row>
    <row r="4326" spans="1:45" hidden="1" x14ac:dyDescent="0.35">
      <c r="A4326">
        <v>2020160017533</v>
      </c>
      <c r="B4326">
        <v>2020</v>
      </c>
      <c r="C4326" s="1">
        <v>44037.586111111108</v>
      </c>
      <c r="D4326" s="1">
        <v>44037.593055555553</v>
      </c>
      <c r="E4326" s="2">
        <f>_2020_IR[[#This Row],[close]]-_2020_IR[[#This Row],[open]]</f>
        <v>6.9444444452528842E-3</v>
      </c>
      <c r="F4326" t="s">
        <v>43</v>
      </c>
      <c r="G4326" t="s">
        <v>68</v>
      </c>
      <c r="H4326" t="s">
        <v>298</v>
      </c>
      <c r="I4326" t="s">
        <v>1563</v>
      </c>
      <c r="J4326">
        <v>42.074147000000004</v>
      </c>
      <c r="K4326">
        <v>-8.4651429999999994</v>
      </c>
      <c r="L4326">
        <v>15</v>
      </c>
      <c r="M4326">
        <v>3</v>
      </c>
      <c r="N4326">
        <v>1</v>
      </c>
      <c r="O4326">
        <v>1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1</v>
      </c>
      <c r="W4326" t="s">
        <v>47</v>
      </c>
      <c r="X4326">
        <v>0</v>
      </c>
      <c r="Y4326">
        <v>0.01</v>
      </c>
      <c r="Z4326">
        <v>0</v>
      </c>
      <c r="AA4326">
        <v>0.01</v>
      </c>
      <c r="AB4326">
        <f>_2020_IR[[#This Row],[areaTotal]]*10000</f>
        <v>100</v>
      </c>
      <c r="AC4326" t="s">
        <v>48</v>
      </c>
      <c r="AD4326">
        <v>10</v>
      </c>
      <c r="AE4326">
        <f>SQRT(_2020_IR[[#This Row],[aream2]])/(_2020_IR[[#This Row],[duration2]]*60)</f>
        <v>1.6666666666666666E-2</v>
      </c>
      <c r="AF4326">
        <v>6.3430220599135803</v>
      </c>
      <c r="AG4326">
        <v>21.7620122075739</v>
      </c>
      <c r="AH4326">
        <v>6.0574017022334798</v>
      </c>
      <c r="AI4326">
        <v>309.98197183146698</v>
      </c>
      <c r="AJ4326">
        <v>77.486338095578702</v>
      </c>
      <c r="AK4326">
        <v>89.244416401592801</v>
      </c>
      <c r="AL4326">
        <v>95.372134080579002</v>
      </c>
      <c r="AM4326" t="s">
        <v>49</v>
      </c>
      <c r="AN4326" t="s">
        <v>405</v>
      </c>
      <c r="AO4326" t="s">
        <v>288</v>
      </c>
      <c r="AP4326" t="s">
        <v>125</v>
      </c>
      <c r="AQ4326" t="s">
        <v>1234</v>
      </c>
      <c r="AR4326" t="s">
        <v>307</v>
      </c>
      <c r="AS4326" t="s">
        <v>79</v>
      </c>
    </row>
    <row r="4327" spans="1:45" hidden="1" x14ac:dyDescent="0.35">
      <c r="A4327">
        <v>2020040018066</v>
      </c>
      <c r="B4327">
        <v>2020</v>
      </c>
      <c r="C4327" s="1">
        <v>44037.590277777781</v>
      </c>
      <c r="D4327" s="1">
        <v>44038.247916666667</v>
      </c>
      <c r="E4327" s="2">
        <f>_2020_IR[[#This Row],[close]]-_2020_IR[[#This Row],[open]]</f>
        <v>0.65763888888614019</v>
      </c>
      <c r="F4327" t="s">
        <v>43</v>
      </c>
      <c r="G4327" t="s">
        <v>134</v>
      </c>
      <c r="H4327" t="s">
        <v>174</v>
      </c>
      <c r="I4327" t="s">
        <v>1836</v>
      </c>
      <c r="J4327">
        <v>41.809762999999997</v>
      </c>
      <c r="K4327">
        <v>-7.1793969999999998</v>
      </c>
      <c r="L4327">
        <v>473</v>
      </c>
      <c r="M4327">
        <v>160</v>
      </c>
      <c r="N4327">
        <v>25</v>
      </c>
      <c r="O4327">
        <v>20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 t="s">
        <v>47</v>
      </c>
      <c r="X4327">
        <v>368.81</v>
      </c>
      <c r="Y4327">
        <v>569.37</v>
      </c>
      <c r="Z4327">
        <v>19.149999999999999</v>
      </c>
      <c r="AA4327">
        <v>957.33</v>
      </c>
      <c r="AB4327">
        <f>_2020_IR[[#This Row],[areaTotal]]*10000</f>
        <v>9573300</v>
      </c>
      <c r="AC4327" t="s">
        <v>1347</v>
      </c>
      <c r="AD4327">
        <v>947</v>
      </c>
      <c r="AE4327">
        <f>SQRT(_2020_IR[[#This Row],[aream2]])/(_2020_IR[[#This Row],[duration2]]*60)</f>
        <v>5.4453977172317605E-2</v>
      </c>
      <c r="AF4327">
        <v>14.814089802020399</v>
      </c>
      <c r="AG4327">
        <v>35.141689554729602</v>
      </c>
      <c r="AH4327">
        <v>10.057684480995301</v>
      </c>
      <c r="AI4327">
        <v>478.94565979015402</v>
      </c>
      <c r="AJ4327">
        <v>96.954205612417098</v>
      </c>
      <c r="AK4327">
        <v>92.101209913878606</v>
      </c>
      <c r="AL4327">
        <v>128.75028187255299</v>
      </c>
      <c r="AM4327" t="s">
        <v>281</v>
      </c>
      <c r="AN4327" t="s">
        <v>282</v>
      </c>
      <c r="AO4327" t="s">
        <v>471</v>
      </c>
      <c r="AP4327" t="s">
        <v>289</v>
      </c>
      <c r="AQ4327" t="s">
        <v>1234</v>
      </c>
      <c r="AR4327" t="s">
        <v>290</v>
      </c>
      <c r="AS4327" t="s">
        <v>291</v>
      </c>
    </row>
    <row r="4328" spans="1:45" hidden="1" x14ac:dyDescent="0.35">
      <c r="A4328">
        <v>2020130111746</v>
      </c>
      <c r="B4328">
        <v>2020</v>
      </c>
      <c r="C4328" s="1">
        <v>44037.59652777778</v>
      </c>
      <c r="D4328" s="1">
        <v>44037.621527777781</v>
      </c>
      <c r="E4328" s="2">
        <f>_2020_IR[[#This Row],[close]]-_2020_IR[[#This Row],[open]]</f>
        <v>2.5000000001455192E-2</v>
      </c>
      <c r="F4328" t="s">
        <v>43</v>
      </c>
      <c r="G4328" t="s">
        <v>126</v>
      </c>
      <c r="H4328" t="s">
        <v>183</v>
      </c>
      <c r="I4328" t="s">
        <v>1236</v>
      </c>
      <c r="J4328">
        <v>41.386592999999998</v>
      </c>
      <c r="K4328">
        <v>-8.2081199999999992</v>
      </c>
      <c r="L4328">
        <v>9</v>
      </c>
      <c r="M4328">
        <v>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 t="s">
        <v>47</v>
      </c>
      <c r="X4328">
        <v>0</v>
      </c>
      <c r="Y4328">
        <v>0.01</v>
      </c>
      <c r="Z4328">
        <v>0</v>
      </c>
      <c r="AA4328">
        <v>0.01</v>
      </c>
      <c r="AB4328">
        <f>_2020_IR[[#This Row],[areaTotal]]*10000</f>
        <v>100</v>
      </c>
      <c r="AC4328" t="s">
        <v>48</v>
      </c>
      <c r="AD4328">
        <v>36</v>
      </c>
      <c r="AE4328">
        <f>SQRT(_2020_IR[[#This Row],[aream2]])/(_2020_IR[[#This Row],[duration2]]*60)</f>
        <v>4.6296296296296294E-3</v>
      </c>
      <c r="AF4328">
        <v>12.2108476232637</v>
      </c>
      <c r="AG4328">
        <v>31.506853431379302</v>
      </c>
      <c r="AH4328">
        <v>8.6714738726967706</v>
      </c>
      <c r="AI4328">
        <v>391.122058131779</v>
      </c>
      <c r="AJ4328">
        <v>104.246610799075</v>
      </c>
      <c r="AK4328">
        <v>90.721213177653098</v>
      </c>
      <c r="AL4328">
        <v>125.121175573477</v>
      </c>
      <c r="AM4328" t="s">
        <v>59</v>
      </c>
      <c r="AN4328" t="s">
        <v>60</v>
      </c>
      <c r="AO4328" t="s">
        <v>471</v>
      </c>
      <c r="AP4328" t="s">
        <v>125</v>
      </c>
      <c r="AQ4328" t="s">
        <v>1234</v>
      </c>
      <c r="AR4328" t="s">
        <v>307</v>
      </c>
      <c r="AS4328" t="s">
        <v>79</v>
      </c>
    </row>
    <row r="4329" spans="1:45" hidden="1" x14ac:dyDescent="0.35">
      <c r="A4329">
        <v>2020130111732</v>
      </c>
      <c r="B4329">
        <v>2020</v>
      </c>
      <c r="C4329" s="1">
        <v>44037.597916666666</v>
      </c>
      <c r="D4329" s="1">
        <v>44037.617361111108</v>
      </c>
      <c r="E4329" s="2">
        <f>_2020_IR[[#This Row],[close]]-_2020_IR[[#This Row],[open]]</f>
        <v>1.9444444442342501E-2</v>
      </c>
      <c r="F4329" t="s">
        <v>43</v>
      </c>
      <c r="G4329" t="s">
        <v>126</v>
      </c>
      <c r="H4329" t="s">
        <v>197</v>
      </c>
      <c r="I4329" t="s">
        <v>694</v>
      </c>
      <c r="J4329">
        <v>41.288747999999998</v>
      </c>
      <c r="K4329">
        <v>-8.6146399999999996</v>
      </c>
      <c r="L4329">
        <v>7</v>
      </c>
      <c r="M4329">
        <v>2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 t="s">
        <v>47</v>
      </c>
      <c r="X4329">
        <v>0</v>
      </c>
      <c r="Y4329">
        <v>1.4999999999999999E-2</v>
      </c>
      <c r="Z4329">
        <v>0</v>
      </c>
      <c r="AA4329">
        <v>1.4999999999999999E-2</v>
      </c>
      <c r="AB4329">
        <f>_2020_IR[[#This Row],[areaTotal]]*10000</f>
        <v>150</v>
      </c>
      <c r="AC4329" t="s">
        <v>48</v>
      </c>
      <c r="AD4329">
        <v>28</v>
      </c>
      <c r="AE4329">
        <f>SQRT(_2020_IR[[#This Row],[aream2]])/(_2020_IR[[#This Row],[duration2]]*60)</f>
        <v>7.2901480439975536E-3</v>
      </c>
      <c r="AF4329">
        <v>12.3561002093493</v>
      </c>
      <c r="AG4329">
        <v>31.718052032536001</v>
      </c>
      <c r="AH4329">
        <v>9.4416296757468796</v>
      </c>
      <c r="AI4329">
        <v>400.18722197066501</v>
      </c>
      <c r="AJ4329">
        <v>84.464761900685005</v>
      </c>
      <c r="AK4329">
        <v>88.010494893264294</v>
      </c>
      <c r="AL4329">
        <v>110.580736740951</v>
      </c>
      <c r="AM4329" t="s">
        <v>281</v>
      </c>
      <c r="AN4329" t="s">
        <v>282</v>
      </c>
      <c r="AO4329" t="s">
        <v>471</v>
      </c>
      <c r="AP4329" t="s">
        <v>125</v>
      </c>
      <c r="AQ4329" t="s">
        <v>1234</v>
      </c>
      <c r="AR4329" t="s">
        <v>218</v>
      </c>
      <c r="AS4329" t="s">
        <v>219</v>
      </c>
    </row>
    <row r="4330" spans="1:45" hidden="1" x14ac:dyDescent="0.35">
      <c r="A4330">
        <v>2020160017538</v>
      </c>
      <c r="B4330">
        <v>2020</v>
      </c>
      <c r="C4330" s="1">
        <v>44037.609027777777</v>
      </c>
      <c r="D4330" s="1">
        <v>44037.663194444445</v>
      </c>
      <c r="E4330" s="2">
        <f>_2020_IR[[#This Row],[close]]-_2020_IR[[#This Row],[open]]</f>
        <v>5.4166666668606922E-2</v>
      </c>
      <c r="F4330" t="s">
        <v>102</v>
      </c>
      <c r="G4330" t="s">
        <v>68</v>
      </c>
      <c r="H4330" t="s">
        <v>298</v>
      </c>
      <c r="I4330" t="s">
        <v>1907</v>
      </c>
      <c r="J4330">
        <v>42.062694999999998</v>
      </c>
      <c r="K4330">
        <v>-8.5189280000000007</v>
      </c>
      <c r="L4330">
        <v>25</v>
      </c>
      <c r="M4330">
        <v>9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 t="s">
        <v>47</v>
      </c>
      <c r="X4330">
        <v>0.5</v>
      </c>
      <c r="Y4330">
        <v>0.13400000000000001</v>
      </c>
      <c r="Z4330">
        <v>0</v>
      </c>
      <c r="AA4330">
        <v>0.63400000000000001</v>
      </c>
      <c r="AB4330">
        <f>_2020_IR[[#This Row],[areaTotal]]*10000</f>
        <v>6340</v>
      </c>
      <c r="AC4330" t="s">
        <v>48</v>
      </c>
      <c r="AD4330">
        <v>78</v>
      </c>
      <c r="AE4330">
        <f>SQRT(_2020_IR[[#This Row],[aream2]])/(_2020_IR[[#This Row],[duration2]]*60)</f>
        <v>1.7013700202901182E-2</v>
      </c>
      <c r="AF4330">
        <v>7.3237030926422504</v>
      </c>
      <c r="AG4330">
        <v>23.603303063298601</v>
      </c>
      <c r="AH4330">
        <v>6.4139796246413203</v>
      </c>
      <c r="AI4330">
        <v>334.55195844164302</v>
      </c>
      <c r="AJ4330">
        <v>84.412714480052799</v>
      </c>
      <c r="AK4330">
        <v>88.4095067201267</v>
      </c>
      <c r="AL4330">
        <v>103.523754965314</v>
      </c>
      <c r="AM4330" t="s">
        <v>49</v>
      </c>
      <c r="AN4330" t="s">
        <v>405</v>
      </c>
      <c r="AO4330" t="s">
        <v>288</v>
      </c>
      <c r="AP4330" t="s">
        <v>125</v>
      </c>
      <c r="AQ4330" t="s">
        <v>1234</v>
      </c>
      <c r="AR4330" t="s">
        <v>218</v>
      </c>
      <c r="AS4330" t="s">
        <v>219</v>
      </c>
    </row>
    <row r="4331" spans="1:45" hidden="1" x14ac:dyDescent="0.35">
      <c r="A4331">
        <v>2020140037136</v>
      </c>
      <c r="B4331">
        <v>2020</v>
      </c>
      <c r="C4331" s="1">
        <v>44037.611111111109</v>
      </c>
      <c r="D4331" s="1">
        <v>44037.749305555553</v>
      </c>
      <c r="E4331" s="2">
        <f>_2020_IR[[#This Row],[close]]-_2020_IR[[#This Row],[open]]</f>
        <v>0.13819444444379769</v>
      </c>
      <c r="F4331" t="s">
        <v>56</v>
      </c>
      <c r="G4331" t="s">
        <v>212</v>
      </c>
      <c r="H4331" t="s">
        <v>1365</v>
      </c>
      <c r="I4331" t="s">
        <v>1908</v>
      </c>
      <c r="J4331">
        <v>39.471491999999998</v>
      </c>
      <c r="K4331">
        <v>-8.2973680000000005</v>
      </c>
      <c r="L4331">
        <v>126</v>
      </c>
      <c r="M4331">
        <v>34</v>
      </c>
      <c r="N4331">
        <v>8</v>
      </c>
      <c r="O4331">
        <v>3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 t="s">
        <v>47</v>
      </c>
      <c r="X4331">
        <v>0.3</v>
      </c>
      <c r="Y4331">
        <v>0.1</v>
      </c>
      <c r="Z4331">
        <v>25.539000000000001</v>
      </c>
      <c r="AA4331">
        <v>25.939</v>
      </c>
      <c r="AB4331">
        <f>_2020_IR[[#This Row],[areaTotal]]*10000</f>
        <v>259390</v>
      </c>
      <c r="AC4331" t="s">
        <v>319</v>
      </c>
      <c r="AD4331">
        <v>199</v>
      </c>
      <c r="AE4331">
        <f>SQRT(_2020_IR[[#This Row],[aream2]])/(_2020_IR[[#This Row],[duration2]]*60)</f>
        <v>4.2655229974412762E-2</v>
      </c>
      <c r="AF4331">
        <v>24.128142398680499</v>
      </c>
      <c r="AG4331">
        <v>46.2925697904316</v>
      </c>
      <c r="AH4331">
        <v>14.8953339015767</v>
      </c>
      <c r="AI4331">
        <v>533.25743179686106</v>
      </c>
      <c r="AJ4331">
        <v>101.39784068450599</v>
      </c>
      <c r="AK4331">
        <v>91.595831189287296</v>
      </c>
      <c r="AL4331">
        <v>137.45411466447399</v>
      </c>
      <c r="AM4331" t="s">
        <v>83</v>
      </c>
      <c r="AN4331" t="s">
        <v>84</v>
      </c>
      <c r="AO4331" t="s">
        <v>1183</v>
      </c>
      <c r="AP4331" t="s">
        <v>289</v>
      </c>
      <c r="AQ4331" t="s">
        <v>1636</v>
      </c>
      <c r="AR4331" t="s">
        <v>307</v>
      </c>
      <c r="AS4331" t="s">
        <v>79</v>
      </c>
    </row>
    <row r="4332" spans="1:45" hidden="1" x14ac:dyDescent="0.35">
      <c r="A4332">
        <v>2020130111749</v>
      </c>
      <c r="B4332">
        <v>2020</v>
      </c>
      <c r="C4332" s="1">
        <v>44037.615277777775</v>
      </c>
      <c r="D4332" s="1">
        <v>44037.665972222225</v>
      </c>
      <c r="E4332" s="2">
        <f>_2020_IR[[#This Row],[close]]-_2020_IR[[#This Row],[open]]</f>
        <v>5.0694444449618459E-2</v>
      </c>
      <c r="F4332" t="s">
        <v>43</v>
      </c>
      <c r="G4332" t="s">
        <v>126</v>
      </c>
      <c r="H4332" t="s">
        <v>238</v>
      </c>
      <c r="I4332" t="s">
        <v>238</v>
      </c>
      <c r="J4332">
        <v>41.216993000000002</v>
      </c>
      <c r="K4332">
        <v>-8.5138269999999991</v>
      </c>
      <c r="L4332">
        <v>39</v>
      </c>
      <c r="M4332">
        <v>9</v>
      </c>
      <c r="N4332">
        <v>7</v>
      </c>
      <c r="O4332">
        <v>2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 t="s">
        <v>47</v>
      </c>
      <c r="X4332">
        <v>0.22</v>
      </c>
      <c r="Y4332">
        <v>0</v>
      </c>
      <c r="Z4332">
        <v>0</v>
      </c>
      <c r="AA4332">
        <v>0.22</v>
      </c>
      <c r="AB4332">
        <f>_2020_IR[[#This Row],[areaTotal]]*10000</f>
        <v>2200</v>
      </c>
      <c r="AC4332" t="s">
        <v>48</v>
      </c>
      <c r="AD4332">
        <v>73</v>
      </c>
      <c r="AE4332">
        <f>SQRT(_2020_IR[[#This Row],[aream2]])/(_2020_IR[[#This Row],[duration2]]*60)</f>
        <v>1.070871178041879E-2</v>
      </c>
      <c r="AF4332">
        <v>12.3561002093493</v>
      </c>
      <c r="AG4332">
        <v>31.718052032536001</v>
      </c>
      <c r="AH4332">
        <v>9.4416296757468796</v>
      </c>
      <c r="AI4332">
        <v>400.18722197066501</v>
      </c>
      <c r="AJ4332">
        <v>84.464761900685005</v>
      </c>
      <c r="AK4332">
        <v>88.010494893264294</v>
      </c>
      <c r="AL4332">
        <v>110.580736740951</v>
      </c>
      <c r="AM4332" t="s">
        <v>59</v>
      </c>
      <c r="AO4332" t="s">
        <v>471</v>
      </c>
      <c r="AP4332" t="s">
        <v>125</v>
      </c>
      <c r="AQ4332" t="s">
        <v>1234</v>
      </c>
      <c r="AR4332" t="s">
        <v>218</v>
      </c>
      <c r="AS4332" t="s">
        <v>219</v>
      </c>
    </row>
    <row r="4333" spans="1:45" hidden="1" x14ac:dyDescent="0.35">
      <c r="A4333">
        <v>2020040018074</v>
      </c>
      <c r="B4333">
        <v>2020</v>
      </c>
      <c r="C4333" s="1">
        <v>44037.618750000001</v>
      </c>
      <c r="D4333" s="1">
        <v>44037.976388888892</v>
      </c>
      <c r="E4333" s="2">
        <f>_2020_IR[[#This Row],[close]]-_2020_IR[[#This Row],[open]]</f>
        <v>0.35763888889050577</v>
      </c>
      <c r="F4333" t="s">
        <v>43</v>
      </c>
      <c r="G4333" t="s">
        <v>134</v>
      </c>
      <c r="H4333" t="s">
        <v>609</v>
      </c>
      <c r="I4333" t="s">
        <v>1909</v>
      </c>
      <c r="J4333">
        <v>41.265594</v>
      </c>
      <c r="K4333">
        <v>-7.1746939999999997</v>
      </c>
      <c r="L4333">
        <v>264</v>
      </c>
      <c r="M4333">
        <v>80</v>
      </c>
      <c r="N4333">
        <v>5</v>
      </c>
      <c r="O4333">
        <v>6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 t="s">
        <v>47</v>
      </c>
      <c r="X4333">
        <v>27.42</v>
      </c>
      <c r="Y4333">
        <v>134.65</v>
      </c>
      <c r="Z4333">
        <v>30.84</v>
      </c>
      <c r="AA4333">
        <v>192.91</v>
      </c>
      <c r="AB4333">
        <f>_2020_IR[[#This Row],[areaTotal]]*10000</f>
        <v>1929100</v>
      </c>
      <c r="AC4333" t="s">
        <v>534</v>
      </c>
      <c r="AD4333">
        <v>515</v>
      </c>
      <c r="AE4333">
        <f>SQRT(_2020_IR[[#This Row],[aream2]])/(_2020_IR[[#This Row],[duration2]]*60)</f>
        <v>4.4948881685630465E-2</v>
      </c>
      <c r="AF4333">
        <v>12.926865138917201</v>
      </c>
      <c r="AG4333">
        <v>32.537682577210802</v>
      </c>
      <c r="AH4333">
        <v>8.91285233764056</v>
      </c>
      <c r="AI4333">
        <v>522.00429799803806</v>
      </c>
      <c r="AJ4333">
        <v>94.274555363891906</v>
      </c>
      <c r="AK4333">
        <v>92.147080206999703</v>
      </c>
      <c r="AL4333">
        <v>129.89924246032299</v>
      </c>
      <c r="AM4333" t="s">
        <v>49</v>
      </c>
      <c r="AN4333" t="s">
        <v>498</v>
      </c>
      <c r="AO4333" t="s">
        <v>471</v>
      </c>
      <c r="AP4333" t="s">
        <v>125</v>
      </c>
      <c r="AQ4333" t="s">
        <v>1636</v>
      </c>
      <c r="AR4333" t="s">
        <v>290</v>
      </c>
      <c r="AS4333" t="s">
        <v>291</v>
      </c>
    </row>
    <row r="4334" spans="1:45" hidden="1" x14ac:dyDescent="0.35">
      <c r="A4334">
        <v>2020160017540</v>
      </c>
      <c r="B4334">
        <v>2020</v>
      </c>
      <c r="C4334" s="1">
        <v>44037.620138888888</v>
      </c>
      <c r="D4334" s="1">
        <v>44037.712500000001</v>
      </c>
      <c r="E4334" s="2">
        <f>_2020_IR[[#This Row],[close]]-_2020_IR[[#This Row],[open]]</f>
        <v>9.2361111113859806E-2</v>
      </c>
      <c r="F4334" t="s">
        <v>43</v>
      </c>
      <c r="G4334" t="s">
        <v>68</v>
      </c>
      <c r="H4334" t="s">
        <v>275</v>
      </c>
      <c r="I4334" t="s">
        <v>1850</v>
      </c>
      <c r="J4334">
        <v>41.765999999999998</v>
      </c>
      <c r="K4334">
        <v>-8.5229029999999995</v>
      </c>
      <c r="L4334">
        <v>91</v>
      </c>
      <c r="M4334">
        <v>10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 t="s">
        <v>47</v>
      </c>
      <c r="X4334">
        <v>0</v>
      </c>
      <c r="Y4334">
        <v>2</v>
      </c>
      <c r="Z4334">
        <v>0</v>
      </c>
      <c r="AA4334">
        <v>2</v>
      </c>
      <c r="AB4334">
        <f>_2020_IR[[#This Row],[areaTotal]]*10000</f>
        <v>20000</v>
      </c>
      <c r="AC4334" t="s">
        <v>82</v>
      </c>
      <c r="AD4334">
        <v>133</v>
      </c>
      <c r="AE4334">
        <f>SQRT(_2020_IR[[#This Row],[aream2]])/(_2020_IR[[#This Row],[duration2]]*60)</f>
        <v>1.7721974465828259E-2</v>
      </c>
      <c r="AF4334">
        <v>10.5526095769532</v>
      </c>
      <c r="AG4334">
        <v>29.013075380100901</v>
      </c>
      <c r="AH4334">
        <v>8.1878183862781402</v>
      </c>
      <c r="AI4334">
        <v>339.07538544753498</v>
      </c>
      <c r="AJ4334">
        <v>95.941529343947806</v>
      </c>
      <c r="AK4334">
        <v>89.236216131723793</v>
      </c>
      <c r="AL4334">
        <v>112.38476327611799</v>
      </c>
      <c r="AM4334" t="s">
        <v>49</v>
      </c>
      <c r="AN4334" t="s">
        <v>50</v>
      </c>
      <c r="AO4334" t="s">
        <v>471</v>
      </c>
      <c r="AP4334" t="s">
        <v>125</v>
      </c>
      <c r="AQ4334" t="s">
        <v>1234</v>
      </c>
      <c r="AR4334" t="s">
        <v>307</v>
      </c>
      <c r="AS4334" t="s">
        <v>79</v>
      </c>
    </row>
    <row r="4335" spans="1:45" hidden="1" x14ac:dyDescent="0.35">
      <c r="A4335">
        <v>2020130111756</v>
      </c>
      <c r="B4335">
        <v>2020</v>
      </c>
      <c r="C4335" s="1">
        <v>44037.622916666667</v>
      </c>
      <c r="D4335" s="1">
        <v>44037.692361111112</v>
      </c>
      <c r="E4335" s="2">
        <f>_2020_IR[[#This Row],[close]]-_2020_IR[[#This Row],[open]]</f>
        <v>6.9444444445252884E-2</v>
      </c>
      <c r="F4335" t="s">
        <v>43</v>
      </c>
      <c r="G4335" t="s">
        <v>126</v>
      </c>
      <c r="H4335" t="s">
        <v>183</v>
      </c>
      <c r="I4335" t="s">
        <v>1583</v>
      </c>
      <c r="J4335">
        <v>41.334932000000002</v>
      </c>
      <c r="K4335">
        <v>-8.2114270000000005</v>
      </c>
      <c r="L4335">
        <v>20</v>
      </c>
      <c r="M4335">
        <v>5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 t="s">
        <v>47</v>
      </c>
      <c r="X4335">
        <v>0</v>
      </c>
      <c r="Y4335">
        <v>1</v>
      </c>
      <c r="Z4335">
        <v>0</v>
      </c>
      <c r="AA4335">
        <v>1</v>
      </c>
      <c r="AB4335">
        <f>_2020_IR[[#This Row],[areaTotal]]*10000</f>
        <v>10000</v>
      </c>
      <c r="AC4335" t="s">
        <v>82</v>
      </c>
      <c r="AD4335">
        <v>100</v>
      </c>
      <c r="AE4335">
        <f>SQRT(_2020_IR[[#This Row],[aream2]])/(_2020_IR[[#This Row],[duration2]]*60)</f>
        <v>1.6666666666666666E-2</v>
      </c>
      <c r="AF4335">
        <v>12.2108476232637</v>
      </c>
      <c r="AG4335">
        <v>31.506853431379302</v>
      </c>
      <c r="AH4335">
        <v>8.6714738726967706</v>
      </c>
      <c r="AI4335">
        <v>391.122058131779</v>
      </c>
      <c r="AJ4335">
        <v>104.246610799075</v>
      </c>
      <c r="AK4335">
        <v>90.721213177653098</v>
      </c>
      <c r="AL4335">
        <v>125.121175573477</v>
      </c>
      <c r="AM4335" t="s">
        <v>281</v>
      </c>
      <c r="AN4335" t="s">
        <v>282</v>
      </c>
      <c r="AO4335" t="s">
        <v>471</v>
      </c>
      <c r="AP4335" t="s">
        <v>125</v>
      </c>
      <c r="AQ4335" t="s">
        <v>1234</v>
      </c>
      <c r="AR4335" t="s">
        <v>307</v>
      </c>
      <c r="AS4335" t="s">
        <v>79</v>
      </c>
    </row>
    <row r="4336" spans="1:45" hidden="1" x14ac:dyDescent="0.35">
      <c r="A4336">
        <v>2020110133481</v>
      </c>
      <c r="B4336">
        <v>2020</v>
      </c>
      <c r="C4336" s="1">
        <v>44037.629166666666</v>
      </c>
      <c r="D4336" s="1">
        <v>44037.659722222219</v>
      </c>
      <c r="E4336" s="2">
        <f>_2020_IR[[#This Row],[close]]-_2020_IR[[#This Row],[open]]</f>
        <v>3.0555555553291924E-2</v>
      </c>
      <c r="F4336" t="s">
        <v>43</v>
      </c>
      <c r="G4336" t="s">
        <v>57</v>
      </c>
      <c r="H4336" t="s">
        <v>57</v>
      </c>
      <c r="I4336" t="s">
        <v>844</v>
      </c>
      <c r="J4336">
        <v>38.718468999999999</v>
      </c>
      <c r="K4336">
        <v>-9.1469660000000008</v>
      </c>
      <c r="L4336">
        <v>6</v>
      </c>
      <c r="M4336">
        <v>2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 t="s">
        <v>47</v>
      </c>
      <c r="X4336">
        <v>0</v>
      </c>
      <c r="Y4336">
        <v>5.0000000000000001E-3</v>
      </c>
      <c r="Z4336">
        <v>0</v>
      </c>
      <c r="AA4336">
        <v>5.0000000000000001E-3</v>
      </c>
      <c r="AB4336">
        <f>_2020_IR[[#This Row],[areaTotal]]*10000</f>
        <v>50</v>
      </c>
      <c r="AC4336" t="s">
        <v>48</v>
      </c>
      <c r="AD4336">
        <v>44</v>
      </c>
      <c r="AE4336">
        <f>SQRT(_2020_IR[[#This Row],[aream2]])/(_2020_IR[[#This Row],[duration2]]*60)</f>
        <v>2.6784347772217708E-3</v>
      </c>
      <c r="AF4336">
        <v>29.495120353784198</v>
      </c>
      <c r="AG4336">
        <v>51.8551240066639</v>
      </c>
      <c r="AH4336">
        <v>15.56835452398</v>
      </c>
      <c r="AI4336">
        <v>551.78329446760904</v>
      </c>
      <c r="AJ4336">
        <v>204.12222350111699</v>
      </c>
      <c r="AK4336">
        <v>89.512027133182599</v>
      </c>
      <c r="AL4336">
        <v>212.09380479982701</v>
      </c>
      <c r="AM4336" t="s">
        <v>59</v>
      </c>
      <c r="AO4336" t="s">
        <v>1183</v>
      </c>
      <c r="AP4336" t="s">
        <v>467</v>
      </c>
      <c r="AQ4336" t="s">
        <v>1636</v>
      </c>
      <c r="AR4336" t="s">
        <v>307</v>
      </c>
      <c r="AS4336" t="s">
        <v>79</v>
      </c>
    </row>
    <row r="4337" spans="1:45" hidden="1" x14ac:dyDescent="0.35">
      <c r="A4337">
        <v>2020140037145</v>
      </c>
      <c r="B4337">
        <v>2020</v>
      </c>
      <c r="C4337" s="1">
        <v>44037.629861111112</v>
      </c>
      <c r="D4337" s="1">
        <v>44037.635416666664</v>
      </c>
      <c r="E4337" s="2">
        <f>_2020_IR[[#This Row],[close]]-_2020_IR[[#This Row],[open]]</f>
        <v>5.5555555518367328E-3</v>
      </c>
      <c r="F4337" t="s">
        <v>56</v>
      </c>
      <c r="G4337" t="s">
        <v>212</v>
      </c>
      <c r="H4337" t="s">
        <v>239</v>
      </c>
      <c r="I4337" t="s">
        <v>1137</v>
      </c>
      <c r="J4337">
        <v>39.586815000000001</v>
      </c>
      <c r="K4337">
        <v>-8.4299370000000007</v>
      </c>
      <c r="L4337">
        <v>47</v>
      </c>
      <c r="M4337">
        <v>11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 t="s">
        <v>47</v>
      </c>
      <c r="X4337">
        <v>0</v>
      </c>
      <c r="Y4337">
        <v>0</v>
      </c>
      <c r="Z4337">
        <v>2.9700000000000001E-2</v>
      </c>
      <c r="AA4337">
        <v>2.9700000000000001E-2</v>
      </c>
      <c r="AB4337">
        <f>_2020_IR[[#This Row],[areaTotal]]*10000</f>
        <v>297</v>
      </c>
      <c r="AC4337" t="s">
        <v>48</v>
      </c>
      <c r="AD4337">
        <v>8</v>
      </c>
      <c r="AE4337">
        <f>SQRT(_2020_IR[[#This Row],[aream2]])/(_2020_IR[[#This Row],[duration2]]*60)</f>
        <v>3.5903516540862677E-2</v>
      </c>
      <c r="AF4337">
        <v>24.128142398680499</v>
      </c>
      <c r="AG4337">
        <v>46.2925697904316</v>
      </c>
      <c r="AH4337">
        <v>14.8953339015767</v>
      </c>
      <c r="AI4337">
        <v>533.25743179686106</v>
      </c>
      <c r="AJ4337">
        <v>101.39784068450599</v>
      </c>
      <c r="AK4337">
        <v>91.595831189287296</v>
      </c>
      <c r="AL4337">
        <v>137.45411466447399</v>
      </c>
      <c r="AM4337" t="s">
        <v>83</v>
      </c>
      <c r="AN4337" t="s">
        <v>84</v>
      </c>
      <c r="AO4337" t="s">
        <v>1183</v>
      </c>
      <c r="AP4337" t="s">
        <v>289</v>
      </c>
      <c r="AQ4337" t="s">
        <v>1636</v>
      </c>
      <c r="AR4337" t="s">
        <v>307</v>
      </c>
      <c r="AS4337" t="s">
        <v>79</v>
      </c>
    </row>
    <row r="4338" spans="1:45" hidden="1" x14ac:dyDescent="0.35">
      <c r="A4338">
        <v>2020130111790</v>
      </c>
      <c r="B4338">
        <v>2020</v>
      </c>
      <c r="C4338" s="1">
        <v>44037.638194444444</v>
      </c>
      <c r="D4338" s="1">
        <v>44037.701388888891</v>
      </c>
      <c r="E4338" s="2">
        <f>_2020_IR[[#This Row],[close]]-_2020_IR[[#This Row],[open]]</f>
        <v>6.3194444446708076E-2</v>
      </c>
      <c r="F4338" t="s">
        <v>43</v>
      </c>
      <c r="G4338" t="s">
        <v>126</v>
      </c>
      <c r="H4338" t="s">
        <v>183</v>
      </c>
      <c r="I4338" t="s">
        <v>951</v>
      </c>
      <c r="J4338">
        <v>41.339117999999999</v>
      </c>
      <c r="K4338">
        <v>-8.1311879999999999</v>
      </c>
      <c r="L4338">
        <v>10</v>
      </c>
      <c r="M4338">
        <v>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 t="s">
        <v>47</v>
      </c>
      <c r="X4338">
        <v>0</v>
      </c>
      <c r="Y4338">
        <v>0.15</v>
      </c>
      <c r="Z4338">
        <v>0</v>
      </c>
      <c r="AA4338">
        <v>0.15</v>
      </c>
      <c r="AB4338">
        <f>_2020_IR[[#This Row],[areaTotal]]*10000</f>
        <v>1500</v>
      </c>
      <c r="AC4338" t="s">
        <v>48</v>
      </c>
      <c r="AD4338">
        <v>91</v>
      </c>
      <c r="AE4338">
        <f>SQRT(_2020_IR[[#This Row],[aream2]])/(_2020_IR[[#This Row],[duration2]]*60)</f>
        <v>7.0933760919549759E-3</v>
      </c>
      <c r="AF4338">
        <v>12.2108476232637</v>
      </c>
      <c r="AG4338">
        <v>31.506853431379302</v>
      </c>
      <c r="AH4338">
        <v>8.6714738726967706</v>
      </c>
      <c r="AI4338">
        <v>391.122058131779</v>
      </c>
      <c r="AJ4338">
        <v>104.246610799075</v>
      </c>
      <c r="AK4338">
        <v>90.721213177653098</v>
      </c>
      <c r="AL4338">
        <v>125.121175573477</v>
      </c>
      <c r="AM4338" t="s">
        <v>281</v>
      </c>
      <c r="AN4338" t="s">
        <v>282</v>
      </c>
      <c r="AO4338" t="s">
        <v>471</v>
      </c>
      <c r="AP4338" t="s">
        <v>125</v>
      </c>
      <c r="AQ4338" t="s">
        <v>1234</v>
      </c>
      <c r="AR4338" t="s">
        <v>307</v>
      </c>
      <c r="AS4338" t="s">
        <v>79</v>
      </c>
    </row>
    <row r="4339" spans="1:45" hidden="1" x14ac:dyDescent="0.35">
      <c r="A4339">
        <v>2020150058850</v>
      </c>
      <c r="B4339">
        <v>2020</v>
      </c>
      <c r="C4339" s="1">
        <v>44037.640972222223</v>
      </c>
      <c r="D4339" s="1">
        <v>44037.657638888886</v>
      </c>
      <c r="E4339" s="2">
        <f>_2020_IR[[#This Row],[close]]-_2020_IR[[#This Row],[open]]</f>
        <v>1.6666666662786156E-2</v>
      </c>
      <c r="F4339" t="s">
        <v>43</v>
      </c>
      <c r="G4339" t="s">
        <v>118</v>
      </c>
      <c r="H4339" t="s">
        <v>1051</v>
      </c>
      <c r="I4339" t="s">
        <v>1051</v>
      </c>
      <c r="J4339">
        <v>38.715409999999999</v>
      </c>
      <c r="K4339">
        <v>-8.9305520000000005</v>
      </c>
      <c r="L4339">
        <v>35</v>
      </c>
      <c r="M4339">
        <v>11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 t="s">
        <v>47</v>
      </c>
      <c r="X4339">
        <v>0.66120000000000001</v>
      </c>
      <c r="Y4339">
        <v>0</v>
      </c>
      <c r="Z4339">
        <v>0</v>
      </c>
      <c r="AA4339">
        <v>0.66120000000000001</v>
      </c>
      <c r="AB4339">
        <f>_2020_IR[[#This Row],[areaTotal]]*10000</f>
        <v>6612</v>
      </c>
      <c r="AC4339" t="s">
        <v>48</v>
      </c>
      <c r="AD4339">
        <v>24</v>
      </c>
      <c r="AE4339">
        <f>SQRT(_2020_IR[[#This Row],[aream2]])/(_2020_IR[[#This Row],[duration2]]*60)</f>
        <v>5.6468198195155903E-2</v>
      </c>
      <c r="AF4339">
        <v>33.4402345018243</v>
      </c>
      <c r="AG4339">
        <v>55.666440523694199</v>
      </c>
      <c r="AH4339">
        <v>17.0932242235201</v>
      </c>
      <c r="AI4339">
        <v>584.788276595149</v>
      </c>
      <c r="AJ4339">
        <v>257.64301081180997</v>
      </c>
      <c r="AK4339">
        <v>91.954462416112605</v>
      </c>
      <c r="AL4339">
        <v>257.29719734576702</v>
      </c>
      <c r="AM4339" t="s">
        <v>49</v>
      </c>
      <c r="AN4339" t="s">
        <v>405</v>
      </c>
      <c r="AO4339" t="s">
        <v>1183</v>
      </c>
      <c r="AP4339" t="s">
        <v>467</v>
      </c>
      <c r="AQ4339" t="s">
        <v>1636</v>
      </c>
      <c r="AR4339" t="s">
        <v>307</v>
      </c>
      <c r="AS4339" t="s">
        <v>79</v>
      </c>
    </row>
    <row r="4340" spans="1:45" hidden="1" x14ac:dyDescent="0.35">
      <c r="A4340">
        <v>2020130111788</v>
      </c>
      <c r="B4340">
        <v>2020</v>
      </c>
      <c r="C4340" s="1">
        <v>44037.645833333336</v>
      </c>
      <c r="D4340" s="1">
        <v>44037.84097222222</v>
      </c>
      <c r="E4340" s="2">
        <f>_2020_IR[[#This Row],[close]]-_2020_IR[[#This Row],[open]]</f>
        <v>0.195138888884685</v>
      </c>
      <c r="F4340" t="s">
        <v>43</v>
      </c>
      <c r="G4340" t="s">
        <v>126</v>
      </c>
      <c r="H4340" t="s">
        <v>249</v>
      </c>
      <c r="I4340" t="s">
        <v>1682</v>
      </c>
      <c r="J4340">
        <v>41.168900000000001</v>
      </c>
      <c r="K4340">
        <v>-8.3919530000000009</v>
      </c>
      <c r="L4340">
        <v>41</v>
      </c>
      <c r="M4340">
        <v>12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 t="s">
        <v>47</v>
      </c>
      <c r="X4340">
        <v>0</v>
      </c>
      <c r="Y4340">
        <v>0.1</v>
      </c>
      <c r="Z4340">
        <v>0</v>
      </c>
      <c r="AA4340">
        <v>0.1</v>
      </c>
      <c r="AB4340">
        <f>_2020_IR[[#This Row],[areaTotal]]*10000</f>
        <v>1000</v>
      </c>
      <c r="AC4340" t="s">
        <v>48</v>
      </c>
      <c r="AD4340">
        <v>281</v>
      </c>
      <c r="AE4340">
        <f>SQRT(_2020_IR[[#This Row],[aream2]])/(_2020_IR[[#This Row],[duration2]]*60)</f>
        <v>1.8756095256040209E-3</v>
      </c>
      <c r="AF4340">
        <v>9.9801335666977806</v>
      </c>
      <c r="AG4340">
        <v>28.113062855295301</v>
      </c>
      <c r="AH4340">
        <v>8.7801918158498093</v>
      </c>
      <c r="AI4340">
        <v>361.92110308346503</v>
      </c>
      <c r="AJ4340">
        <v>70.466034990797596</v>
      </c>
      <c r="AK4340">
        <v>89.192457279817006</v>
      </c>
      <c r="AL4340">
        <v>94.792044699099193</v>
      </c>
      <c r="AM4340" t="s">
        <v>59</v>
      </c>
      <c r="AN4340" t="s">
        <v>60</v>
      </c>
      <c r="AO4340" t="s">
        <v>471</v>
      </c>
      <c r="AP4340" t="s">
        <v>125</v>
      </c>
      <c r="AQ4340" t="s">
        <v>1234</v>
      </c>
      <c r="AR4340" t="s">
        <v>307</v>
      </c>
      <c r="AS4340" t="s">
        <v>79</v>
      </c>
    </row>
    <row r="4341" spans="1:45" hidden="1" x14ac:dyDescent="0.35">
      <c r="A4341">
        <v>2020050017687</v>
      </c>
      <c r="B4341">
        <v>2020</v>
      </c>
      <c r="C4341" s="1">
        <v>44037.646527777775</v>
      </c>
      <c r="D4341" s="1">
        <v>44041.369444444441</v>
      </c>
      <c r="E4341" s="2">
        <f>_2020_IR[[#This Row],[close]]-_2020_IR[[#This Row],[open]]</f>
        <v>3.7229166666656965</v>
      </c>
      <c r="F4341" t="s">
        <v>102</v>
      </c>
      <c r="G4341" t="s">
        <v>75</v>
      </c>
      <c r="H4341" t="s">
        <v>137</v>
      </c>
      <c r="I4341" t="s">
        <v>137</v>
      </c>
      <c r="J4341">
        <v>39.880643999999997</v>
      </c>
      <c r="K4341">
        <v>-7.935549</v>
      </c>
      <c r="L4341">
        <v>1457</v>
      </c>
      <c r="M4341">
        <v>513</v>
      </c>
      <c r="N4341">
        <v>95</v>
      </c>
      <c r="O4341">
        <v>66</v>
      </c>
      <c r="P4341">
        <v>1</v>
      </c>
      <c r="Q4341">
        <v>1</v>
      </c>
      <c r="R4341">
        <v>8</v>
      </c>
      <c r="S4341">
        <v>2</v>
      </c>
      <c r="T4341">
        <v>2</v>
      </c>
      <c r="U4341">
        <v>11</v>
      </c>
      <c r="V4341">
        <v>3</v>
      </c>
      <c r="W4341" t="s">
        <v>47</v>
      </c>
      <c r="X4341">
        <v>3996.4990086364601</v>
      </c>
      <c r="Y4341">
        <v>1373.40770518672</v>
      </c>
      <c r="Z4341">
        <v>220.57017407408</v>
      </c>
      <c r="AA4341">
        <v>5590.47688789726</v>
      </c>
      <c r="AB4341">
        <f>_2020_IR[[#This Row],[areaTotal]]*10000</f>
        <v>55904768.878972597</v>
      </c>
      <c r="AC4341" t="s">
        <v>1146</v>
      </c>
      <c r="AD4341">
        <v>5361</v>
      </c>
      <c r="AE4341">
        <f>SQRT(_2020_IR[[#This Row],[aream2]])/(_2020_IR[[#This Row],[duration2]]*60)</f>
        <v>2.324488332155538E-2</v>
      </c>
      <c r="AF4341">
        <v>20.445735140234099</v>
      </c>
      <c r="AG4341">
        <v>42.1577930967361</v>
      </c>
      <c r="AH4341">
        <v>11.815036613715099</v>
      </c>
      <c r="AI4341">
        <v>553.96771672958801</v>
      </c>
      <c r="AJ4341">
        <v>137.49095783292299</v>
      </c>
      <c r="AK4341">
        <v>93.187081676171402</v>
      </c>
      <c r="AL4341">
        <v>169.69135962066201</v>
      </c>
      <c r="AM4341" t="s">
        <v>59</v>
      </c>
      <c r="AN4341" t="s">
        <v>60</v>
      </c>
      <c r="AO4341" t="s">
        <v>1183</v>
      </c>
      <c r="AP4341" t="s">
        <v>289</v>
      </c>
      <c r="AQ4341" t="s">
        <v>1636</v>
      </c>
      <c r="AR4341" t="s">
        <v>290</v>
      </c>
      <c r="AS4341" t="s">
        <v>291</v>
      </c>
    </row>
    <row r="4342" spans="1:45" hidden="1" x14ac:dyDescent="0.35">
      <c r="A4342">
        <v>2020090021881</v>
      </c>
      <c r="B4342">
        <v>2020</v>
      </c>
      <c r="C4342" s="1">
        <v>44037.65</v>
      </c>
      <c r="D4342" s="1">
        <v>44038.125</v>
      </c>
      <c r="E4342" s="2">
        <f>_2020_IR[[#This Row],[close]]-_2020_IR[[#This Row],[open]]</f>
        <v>0.47499999999854481</v>
      </c>
      <c r="F4342" t="s">
        <v>43</v>
      </c>
      <c r="G4342" t="s">
        <v>94</v>
      </c>
      <c r="H4342" t="s">
        <v>94</v>
      </c>
      <c r="I4342" t="s">
        <v>1910</v>
      </c>
      <c r="J4342">
        <v>40.579324999999997</v>
      </c>
      <c r="K4342">
        <v>-7.0729220000000002</v>
      </c>
      <c r="L4342">
        <v>83</v>
      </c>
      <c r="M4342">
        <v>22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 t="s">
        <v>47</v>
      </c>
      <c r="X4342">
        <v>0.64</v>
      </c>
      <c r="Y4342">
        <v>3.32</v>
      </c>
      <c r="Z4342">
        <v>0</v>
      </c>
      <c r="AA4342">
        <v>3.96</v>
      </c>
      <c r="AB4342">
        <f>_2020_IR[[#This Row],[areaTotal]]*10000</f>
        <v>39600</v>
      </c>
      <c r="AC4342" t="s">
        <v>82</v>
      </c>
      <c r="AD4342">
        <v>684</v>
      </c>
      <c r="AE4342">
        <f>SQRT(_2020_IR[[#This Row],[aream2]])/(_2020_IR[[#This Row],[duration2]]*60)</f>
        <v>4.8488666525663745E-3</v>
      </c>
      <c r="AF4342">
        <v>12.4370626035727</v>
      </c>
      <c r="AG4342">
        <v>31.835303336016899</v>
      </c>
      <c r="AH4342">
        <v>9.0118839031420297</v>
      </c>
      <c r="AI4342">
        <v>499.35287102075398</v>
      </c>
      <c r="AJ4342">
        <v>86.015424234498099</v>
      </c>
      <c r="AK4342">
        <v>92.321426112506899</v>
      </c>
      <c r="AL4342">
        <v>120.247940115815</v>
      </c>
      <c r="AM4342" t="s">
        <v>49</v>
      </c>
      <c r="AN4342" t="s">
        <v>133</v>
      </c>
      <c r="AO4342" t="s">
        <v>471</v>
      </c>
      <c r="AP4342" t="s">
        <v>125</v>
      </c>
      <c r="AQ4342" t="s">
        <v>1234</v>
      </c>
      <c r="AR4342" t="s">
        <v>290</v>
      </c>
      <c r="AS4342" t="s">
        <v>291</v>
      </c>
    </row>
    <row r="4343" spans="1:45" hidden="1" x14ac:dyDescent="0.35">
      <c r="A4343">
        <v>2020160017544</v>
      </c>
      <c r="B4343">
        <v>2020</v>
      </c>
      <c r="C4343" s="1">
        <v>44037.651388888888</v>
      </c>
      <c r="D4343" s="1">
        <v>44037.708333333336</v>
      </c>
      <c r="E4343" s="2">
        <f>_2020_IR[[#This Row],[close]]-_2020_IR[[#This Row],[open]]</f>
        <v>5.6944444448163267E-2</v>
      </c>
      <c r="F4343" t="s">
        <v>43</v>
      </c>
      <c r="G4343" t="s">
        <v>68</v>
      </c>
      <c r="H4343" t="s">
        <v>179</v>
      </c>
      <c r="I4343" t="s">
        <v>1078</v>
      </c>
      <c r="J4343">
        <v>41.928213</v>
      </c>
      <c r="K4343">
        <v>-8.4616170000000004</v>
      </c>
      <c r="L4343">
        <v>26</v>
      </c>
      <c r="M4343">
        <v>6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 t="s">
        <v>47</v>
      </c>
      <c r="X4343">
        <v>0</v>
      </c>
      <c r="Y4343">
        <v>1.7</v>
      </c>
      <c r="Z4343">
        <v>0</v>
      </c>
      <c r="AA4343">
        <v>1.7</v>
      </c>
      <c r="AB4343">
        <f>_2020_IR[[#This Row],[areaTotal]]*10000</f>
        <v>17000</v>
      </c>
      <c r="AC4343" t="s">
        <v>82</v>
      </c>
      <c r="AD4343">
        <v>82</v>
      </c>
      <c r="AE4343">
        <f>SQRT(_2020_IR[[#This Row],[aream2]])/(_2020_IR[[#This Row],[duration2]]*60)</f>
        <v>2.6500822785376618E-2</v>
      </c>
      <c r="AF4343">
        <v>6.3430220599135803</v>
      </c>
      <c r="AG4343">
        <v>21.7620122075739</v>
      </c>
      <c r="AH4343">
        <v>6.0574017022334798</v>
      </c>
      <c r="AI4343">
        <v>309.98197183146698</v>
      </c>
      <c r="AJ4343">
        <v>77.486338095578702</v>
      </c>
      <c r="AK4343">
        <v>89.244416401592801</v>
      </c>
      <c r="AL4343">
        <v>95.372134080579002</v>
      </c>
      <c r="AM4343" t="s">
        <v>281</v>
      </c>
      <c r="AN4343" t="s">
        <v>282</v>
      </c>
      <c r="AO4343" t="s">
        <v>288</v>
      </c>
      <c r="AP4343" t="s">
        <v>125</v>
      </c>
      <c r="AQ4343" t="s">
        <v>1234</v>
      </c>
      <c r="AR4343" t="s">
        <v>307</v>
      </c>
      <c r="AS4343" t="s">
        <v>79</v>
      </c>
    </row>
    <row r="4344" spans="1:45" hidden="1" x14ac:dyDescent="0.35">
      <c r="A4344">
        <v>2020130111815</v>
      </c>
      <c r="B4344">
        <v>2020</v>
      </c>
      <c r="C4344" s="1">
        <v>44037.658333333333</v>
      </c>
      <c r="D4344" s="1">
        <v>44037.682638888888</v>
      </c>
      <c r="E4344" s="2">
        <f>_2020_IR[[#This Row],[close]]-_2020_IR[[#This Row],[open]]</f>
        <v>2.4305555554747116E-2</v>
      </c>
      <c r="F4344" t="s">
        <v>43</v>
      </c>
      <c r="G4344" t="s">
        <v>126</v>
      </c>
      <c r="H4344" t="s">
        <v>127</v>
      </c>
      <c r="I4344" t="s">
        <v>1752</v>
      </c>
      <c r="J4344">
        <v>41.306545999999997</v>
      </c>
      <c r="K4344">
        <v>-8.3866340000000008</v>
      </c>
      <c r="L4344">
        <v>5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 t="s">
        <v>47</v>
      </c>
      <c r="X4344">
        <v>0</v>
      </c>
      <c r="Y4344">
        <v>0.05</v>
      </c>
      <c r="Z4344">
        <v>0</v>
      </c>
      <c r="AA4344">
        <v>0.05</v>
      </c>
      <c r="AB4344">
        <f>_2020_IR[[#This Row],[areaTotal]]*10000</f>
        <v>500</v>
      </c>
      <c r="AC4344" t="s">
        <v>48</v>
      </c>
      <c r="AD4344">
        <v>35</v>
      </c>
      <c r="AE4344">
        <f>SQRT(_2020_IR[[#This Row],[aream2]])/(_2020_IR[[#This Row],[duration2]]*60)</f>
        <v>1.0647942749998999E-2</v>
      </c>
      <c r="AF4344">
        <v>12.91049058958</v>
      </c>
      <c r="AG4344">
        <v>32.5143904472</v>
      </c>
      <c r="AH4344">
        <v>9.0289525395190395</v>
      </c>
      <c r="AI4344">
        <v>388.52867912183098</v>
      </c>
      <c r="AJ4344">
        <v>106.816937123118</v>
      </c>
      <c r="AK4344">
        <v>89.850853180613598</v>
      </c>
      <c r="AL4344">
        <v>126.611586235548</v>
      </c>
      <c r="AM4344" t="s">
        <v>59</v>
      </c>
      <c r="AN4344" t="s">
        <v>60</v>
      </c>
      <c r="AO4344" t="s">
        <v>471</v>
      </c>
      <c r="AP4344" t="s">
        <v>125</v>
      </c>
      <c r="AQ4344" t="s">
        <v>1234</v>
      </c>
      <c r="AR4344" t="s">
        <v>307</v>
      </c>
      <c r="AS4344" t="s">
        <v>79</v>
      </c>
    </row>
    <row r="4345" spans="1:45" hidden="1" x14ac:dyDescent="0.35">
      <c r="A4345">
        <v>2020010053316</v>
      </c>
      <c r="B4345">
        <v>2020</v>
      </c>
      <c r="C4345" s="1">
        <v>44037.659722222219</v>
      </c>
      <c r="D4345" s="1">
        <v>44037.736111111109</v>
      </c>
      <c r="E4345" s="2">
        <f>_2020_IR[[#This Row],[close]]-_2020_IR[[#This Row],[open]]</f>
        <v>7.6388888890505768E-2</v>
      </c>
      <c r="F4345" t="s">
        <v>102</v>
      </c>
      <c r="G4345" t="s">
        <v>139</v>
      </c>
      <c r="H4345" t="s">
        <v>268</v>
      </c>
      <c r="I4345" t="s">
        <v>269</v>
      </c>
      <c r="J4345">
        <v>40.834515000000003</v>
      </c>
      <c r="K4345">
        <v>-8.5836509999999997</v>
      </c>
      <c r="L4345">
        <v>20</v>
      </c>
      <c r="M4345">
        <v>4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 t="s">
        <v>47</v>
      </c>
      <c r="X4345">
        <v>0</v>
      </c>
      <c r="Y4345">
        <v>4.0000000000000001E-3</v>
      </c>
      <c r="Z4345">
        <v>0</v>
      </c>
      <c r="AA4345">
        <v>4.0000000000000001E-3</v>
      </c>
      <c r="AB4345">
        <f>_2020_IR[[#This Row],[areaTotal]]*10000</f>
        <v>40</v>
      </c>
      <c r="AC4345" t="s">
        <v>48</v>
      </c>
      <c r="AD4345">
        <v>110</v>
      </c>
      <c r="AE4345">
        <f>SQRT(_2020_IR[[#This Row],[aream2]])/(_2020_IR[[#This Row],[duration2]]*60)</f>
        <v>9.5826595762678172E-4</v>
      </c>
      <c r="AF4345">
        <v>15.8932831351541</v>
      </c>
      <c r="AG4345">
        <v>36.565886837650297</v>
      </c>
      <c r="AH4345">
        <v>10.901194253286301</v>
      </c>
      <c r="AI4345">
        <v>443.89641000625102</v>
      </c>
      <c r="AJ4345">
        <v>95.485086938437206</v>
      </c>
      <c r="AK4345">
        <v>88.004738376080596</v>
      </c>
      <c r="AL4345">
        <v>124.186699540655</v>
      </c>
      <c r="AM4345" t="s">
        <v>49</v>
      </c>
      <c r="AN4345" t="s">
        <v>74</v>
      </c>
      <c r="AO4345" t="s">
        <v>471</v>
      </c>
      <c r="AP4345" t="s">
        <v>289</v>
      </c>
      <c r="AQ4345" t="s">
        <v>1234</v>
      </c>
      <c r="AR4345" t="s">
        <v>218</v>
      </c>
      <c r="AS4345" t="s">
        <v>219</v>
      </c>
    </row>
    <row r="4346" spans="1:45" hidden="1" x14ac:dyDescent="0.35">
      <c r="A4346">
        <v>2020010053317</v>
      </c>
      <c r="B4346">
        <v>2020</v>
      </c>
      <c r="C4346" s="1">
        <v>44037.661111111112</v>
      </c>
      <c r="D4346" s="1">
        <v>44037.722222222219</v>
      </c>
      <c r="E4346" s="2">
        <f>_2020_IR[[#This Row],[close]]-_2020_IR[[#This Row],[open]]</f>
        <v>6.1111111106583849E-2</v>
      </c>
      <c r="F4346" t="s">
        <v>102</v>
      </c>
      <c r="G4346" t="s">
        <v>139</v>
      </c>
      <c r="H4346" t="s">
        <v>547</v>
      </c>
      <c r="I4346" t="s">
        <v>1911</v>
      </c>
      <c r="J4346">
        <v>40.474397000000003</v>
      </c>
      <c r="K4346">
        <v>-8.4873130000000003</v>
      </c>
      <c r="L4346">
        <v>29</v>
      </c>
      <c r="M4346">
        <v>7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 t="s">
        <v>47</v>
      </c>
      <c r="X4346">
        <v>0.06</v>
      </c>
      <c r="Y4346">
        <v>0.17699999999999999</v>
      </c>
      <c r="Z4346">
        <v>0</v>
      </c>
      <c r="AA4346">
        <v>0.23699999999999999</v>
      </c>
      <c r="AB4346">
        <f>_2020_IR[[#This Row],[areaTotal]]*10000</f>
        <v>2370</v>
      </c>
      <c r="AC4346" t="s">
        <v>48</v>
      </c>
      <c r="AD4346">
        <v>88</v>
      </c>
      <c r="AE4346">
        <f>SQRT(_2020_IR[[#This Row],[aream2]])/(_2020_IR[[#This Row],[duration2]]*60)</f>
        <v>9.2201980641197622E-3</v>
      </c>
      <c r="AF4346">
        <v>17.788079423305302</v>
      </c>
      <c r="AG4346">
        <v>38.968344185823298</v>
      </c>
      <c r="AH4346">
        <v>11.0725528108017</v>
      </c>
      <c r="AI4346">
        <v>479.48873862352099</v>
      </c>
      <c r="AJ4346">
        <v>117.776620485705</v>
      </c>
      <c r="AK4346">
        <v>88.045405101543693</v>
      </c>
      <c r="AL4346">
        <v>145.937079702278</v>
      </c>
      <c r="AM4346" t="s">
        <v>59</v>
      </c>
      <c r="AN4346" t="s">
        <v>60</v>
      </c>
      <c r="AP4346" t="s">
        <v>289</v>
      </c>
      <c r="AQ4346" t="s">
        <v>1234</v>
      </c>
      <c r="AR4346" t="s">
        <v>218</v>
      </c>
      <c r="AS4346" t="s">
        <v>219</v>
      </c>
    </row>
    <row r="4347" spans="1:45" hidden="1" x14ac:dyDescent="0.35">
      <c r="A4347">
        <v>2020130111795</v>
      </c>
      <c r="B4347">
        <v>2020</v>
      </c>
      <c r="C4347" s="1">
        <v>44037.665277777778</v>
      </c>
      <c r="D4347" s="1">
        <v>44037.701388888891</v>
      </c>
      <c r="E4347" s="2">
        <f>_2020_IR[[#This Row],[close]]-_2020_IR[[#This Row],[open]]</f>
        <v>3.6111111112404615E-2</v>
      </c>
      <c r="F4347" t="s">
        <v>43</v>
      </c>
      <c r="G4347" t="s">
        <v>126</v>
      </c>
      <c r="H4347" t="s">
        <v>435</v>
      </c>
      <c r="I4347" t="s">
        <v>623</v>
      </c>
      <c r="J4347">
        <v>41.298437</v>
      </c>
      <c r="K4347">
        <v>-8.3241650000000007</v>
      </c>
      <c r="L4347">
        <v>7</v>
      </c>
      <c r="M4347">
        <v>2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 t="s">
        <v>47</v>
      </c>
      <c r="X4347">
        <v>0</v>
      </c>
      <c r="Y4347">
        <v>0.09</v>
      </c>
      <c r="Z4347">
        <v>0</v>
      </c>
      <c r="AA4347">
        <v>0.09</v>
      </c>
      <c r="AB4347">
        <f>_2020_IR[[#This Row],[areaTotal]]*10000</f>
        <v>900</v>
      </c>
      <c r="AC4347" t="s">
        <v>48</v>
      </c>
      <c r="AD4347">
        <v>52</v>
      </c>
      <c r="AE4347">
        <f>SQRT(_2020_IR[[#This Row],[aream2]])/(_2020_IR[[#This Row],[duration2]]*60)</f>
        <v>9.6153846153846159E-3</v>
      </c>
      <c r="AF4347">
        <v>12.91049058958</v>
      </c>
      <c r="AG4347">
        <v>32.5143904472</v>
      </c>
      <c r="AH4347">
        <v>9.0289525395190395</v>
      </c>
      <c r="AI4347">
        <v>388.52867912183098</v>
      </c>
      <c r="AJ4347">
        <v>106.816937123118</v>
      </c>
      <c r="AK4347">
        <v>89.850853180613598</v>
      </c>
      <c r="AL4347">
        <v>126.611586235548</v>
      </c>
      <c r="AM4347" t="s">
        <v>59</v>
      </c>
      <c r="AN4347" t="s">
        <v>60</v>
      </c>
      <c r="AO4347" t="s">
        <v>471</v>
      </c>
      <c r="AP4347" t="s">
        <v>125</v>
      </c>
      <c r="AQ4347" t="s">
        <v>1234</v>
      </c>
      <c r="AR4347" t="s">
        <v>307</v>
      </c>
      <c r="AS4347" t="s">
        <v>79</v>
      </c>
    </row>
    <row r="4348" spans="1:45" hidden="1" x14ac:dyDescent="0.35">
      <c r="A4348">
        <v>2020130111806</v>
      </c>
      <c r="B4348">
        <v>2020</v>
      </c>
      <c r="C4348" s="1">
        <v>44037.670138888891</v>
      </c>
      <c r="D4348" s="1">
        <v>44037.688194444447</v>
      </c>
      <c r="E4348" s="2">
        <f>_2020_IR[[#This Row],[close]]-_2020_IR[[#This Row],[open]]</f>
        <v>1.8055555556202307E-2</v>
      </c>
      <c r="F4348" t="s">
        <v>43</v>
      </c>
      <c r="G4348" t="s">
        <v>126</v>
      </c>
      <c r="H4348" t="s">
        <v>197</v>
      </c>
      <c r="I4348" t="s">
        <v>1016</v>
      </c>
      <c r="J4348">
        <v>41.196359999999999</v>
      </c>
      <c r="K4348">
        <v>-8.5813930000000003</v>
      </c>
      <c r="L4348">
        <v>4</v>
      </c>
      <c r="M4348">
        <v>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 t="s">
        <v>47</v>
      </c>
      <c r="X4348">
        <v>0</v>
      </c>
      <c r="Y4348">
        <v>0.01</v>
      </c>
      <c r="Z4348">
        <v>0</v>
      </c>
      <c r="AA4348">
        <v>0.01</v>
      </c>
      <c r="AB4348">
        <f>_2020_IR[[#This Row],[areaTotal]]*10000</f>
        <v>100</v>
      </c>
      <c r="AC4348" t="s">
        <v>48</v>
      </c>
      <c r="AD4348">
        <v>26</v>
      </c>
      <c r="AE4348">
        <f>SQRT(_2020_IR[[#This Row],[aream2]])/(_2020_IR[[#This Row],[duration2]]*60)</f>
        <v>6.41025641025641E-3</v>
      </c>
      <c r="AF4348">
        <v>12.3561002093493</v>
      </c>
      <c r="AG4348">
        <v>31.718052032536001</v>
      </c>
      <c r="AH4348">
        <v>9.4416296757468796</v>
      </c>
      <c r="AI4348">
        <v>400.18722197066501</v>
      </c>
      <c r="AJ4348">
        <v>84.464761900685005</v>
      </c>
      <c r="AK4348">
        <v>88.010494893264294</v>
      </c>
      <c r="AL4348">
        <v>110.580736740951</v>
      </c>
      <c r="AM4348" t="s">
        <v>59</v>
      </c>
      <c r="AO4348" t="s">
        <v>471</v>
      </c>
      <c r="AP4348" t="s">
        <v>125</v>
      </c>
      <c r="AQ4348" t="s">
        <v>1234</v>
      </c>
      <c r="AR4348" t="s">
        <v>218</v>
      </c>
      <c r="AS4348" t="s">
        <v>219</v>
      </c>
    </row>
    <row r="4349" spans="1:45" hidden="1" x14ac:dyDescent="0.35">
      <c r="A4349">
        <v>2020010053322</v>
      </c>
      <c r="B4349">
        <v>2020</v>
      </c>
      <c r="C4349" s="1">
        <v>44037.67083333333</v>
      </c>
      <c r="D4349" s="1">
        <v>44037.722222222219</v>
      </c>
      <c r="E4349" s="2">
        <f>_2020_IR[[#This Row],[close]]-_2020_IR[[#This Row],[open]]</f>
        <v>5.1388888889050577E-2</v>
      </c>
      <c r="F4349" t="s">
        <v>102</v>
      </c>
      <c r="G4349" t="s">
        <v>139</v>
      </c>
      <c r="H4349" t="s">
        <v>723</v>
      </c>
      <c r="I4349" t="s">
        <v>723</v>
      </c>
      <c r="J4349">
        <v>40.733369000000003</v>
      </c>
      <c r="K4349">
        <v>-8.3840889999999995</v>
      </c>
      <c r="L4349">
        <v>23</v>
      </c>
      <c r="M4349">
        <v>5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 t="s">
        <v>47</v>
      </c>
      <c r="X4349">
        <v>5.0000000000000001E-3</v>
      </c>
      <c r="Y4349">
        <v>0</v>
      </c>
      <c r="Z4349">
        <v>0</v>
      </c>
      <c r="AA4349">
        <v>5.0000000000000001E-3</v>
      </c>
      <c r="AB4349">
        <f>_2020_IR[[#This Row],[areaTotal]]*10000</f>
        <v>50</v>
      </c>
      <c r="AC4349" t="s">
        <v>48</v>
      </c>
      <c r="AD4349">
        <v>74</v>
      </c>
      <c r="AE4349">
        <f>SQRT(_2020_IR[[#This Row],[aream2]])/(_2020_IR[[#This Row],[duration2]]*60)</f>
        <v>1.5925828405102423E-3</v>
      </c>
      <c r="AF4349">
        <v>10.939791514506799</v>
      </c>
      <c r="AG4349">
        <v>29.6097750614909</v>
      </c>
      <c r="AH4349">
        <v>9.1898294105476701</v>
      </c>
      <c r="AI4349">
        <v>389.260759869217</v>
      </c>
      <c r="AJ4349">
        <v>72.538617160794502</v>
      </c>
      <c r="AK4349">
        <v>89.282339337449798</v>
      </c>
      <c r="AL4349">
        <v>98.969771675687994</v>
      </c>
      <c r="AM4349" t="s">
        <v>59</v>
      </c>
      <c r="AN4349" t="s">
        <v>60</v>
      </c>
      <c r="AO4349" t="s">
        <v>471</v>
      </c>
      <c r="AP4349" t="s">
        <v>125</v>
      </c>
      <c r="AQ4349" t="s">
        <v>1234</v>
      </c>
      <c r="AR4349" t="s">
        <v>307</v>
      </c>
      <c r="AS4349" t="s">
        <v>79</v>
      </c>
    </row>
    <row r="4350" spans="1:45" hidden="1" x14ac:dyDescent="0.35">
      <c r="A4350">
        <v>2020130111818</v>
      </c>
      <c r="B4350">
        <v>2020</v>
      </c>
      <c r="C4350" s="1">
        <v>44037.677083333336</v>
      </c>
      <c r="D4350" s="1">
        <v>44037.694444444445</v>
      </c>
      <c r="E4350" s="2">
        <f>_2020_IR[[#This Row],[close]]-_2020_IR[[#This Row],[open]]</f>
        <v>1.7361111109494232E-2</v>
      </c>
      <c r="F4350" t="s">
        <v>43</v>
      </c>
      <c r="G4350" t="s">
        <v>126</v>
      </c>
      <c r="H4350" t="s">
        <v>249</v>
      </c>
      <c r="I4350" t="s">
        <v>780</v>
      </c>
      <c r="J4350">
        <v>41.134974999999997</v>
      </c>
      <c r="K4350">
        <v>-8.4221620000000001</v>
      </c>
      <c r="L4350">
        <v>5</v>
      </c>
      <c r="M4350">
        <v>1</v>
      </c>
      <c r="N4350">
        <v>6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 t="s">
        <v>47</v>
      </c>
      <c r="X4350">
        <v>0</v>
      </c>
      <c r="Y4350">
        <v>5.0000000000000001E-3</v>
      </c>
      <c r="Z4350">
        <v>0</v>
      </c>
      <c r="AA4350">
        <v>5.0000000000000001E-3</v>
      </c>
      <c r="AB4350">
        <f>_2020_IR[[#This Row],[areaTotal]]*10000</f>
        <v>50</v>
      </c>
      <c r="AC4350" t="s">
        <v>48</v>
      </c>
      <c r="AD4350">
        <v>25</v>
      </c>
      <c r="AE4350">
        <f>SQRT(_2020_IR[[#This Row],[aream2]])/(_2020_IR[[#This Row],[duration2]]*60)</f>
        <v>4.7140452079103166E-3</v>
      </c>
      <c r="AF4350">
        <v>9.9801335666977806</v>
      </c>
      <c r="AG4350">
        <v>28.113062855295301</v>
      </c>
      <c r="AH4350">
        <v>8.7801918158498093</v>
      </c>
      <c r="AI4350">
        <v>361.92110308346503</v>
      </c>
      <c r="AJ4350">
        <v>70.466034990797596</v>
      </c>
      <c r="AK4350">
        <v>89.192457279817006</v>
      </c>
      <c r="AL4350">
        <v>94.792044699099193</v>
      </c>
      <c r="AM4350" t="s">
        <v>59</v>
      </c>
      <c r="AN4350" t="s">
        <v>60</v>
      </c>
      <c r="AO4350" t="s">
        <v>471</v>
      </c>
      <c r="AP4350" t="s">
        <v>125</v>
      </c>
      <c r="AQ4350" t="s">
        <v>1234</v>
      </c>
      <c r="AR4350" t="s">
        <v>307</v>
      </c>
      <c r="AS4350" t="s">
        <v>79</v>
      </c>
    </row>
    <row r="4351" spans="1:45" hidden="1" x14ac:dyDescent="0.35">
      <c r="A4351">
        <v>2020010053324</v>
      </c>
      <c r="B4351">
        <v>2020</v>
      </c>
      <c r="C4351" s="1">
        <v>44037.679166666669</v>
      </c>
      <c r="D4351" s="1">
        <v>44037.748611111114</v>
      </c>
      <c r="E4351" s="2">
        <f>_2020_IR[[#This Row],[close]]-_2020_IR[[#This Row],[open]]</f>
        <v>6.9444444445252884E-2</v>
      </c>
      <c r="F4351" t="s">
        <v>102</v>
      </c>
      <c r="G4351" t="s">
        <v>139</v>
      </c>
      <c r="H4351" t="s">
        <v>140</v>
      </c>
      <c r="I4351" t="s">
        <v>621</v>
      </c>
      <c r="J4351">
        <v>40.9255</v>
      </c>
      <c r="K4351">
        <v>-8.5558370000000004</v>
      </c>
      <c r="L4351">
        <v>20</v>
      </c>
      <c r="M4351">
        <v>5</v>
      </c>
      <c r="N4351">
        <v>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 t="s">
        <v>47</v>
      </c>
      <c r="X4351">
        <v>0</v>
      </c>
      <c r="Y4351">
        <v>0.01</v>
      </c>
      <c r="Z4351">
        <v>0</v>
      </c>
      <c r="AA4351">
        <v>0.01</v>
      </c>
      <c r="AB4351">
        <f>_2020_IR[[#This Row],[areaTotal]]*10000</f>
        <v>100</v>
      </c>
      <c r="AC4351" t="s">
        <v>48</v>
      </c>
      <c r="AD4351">
        <v>100</v>
      </c>
      <c r="AE4351">
        <f>SQRT(_2020_IR[[#This Row],[aream2]])/(_2020_IR[[#This Row],[duration2]]*60)</f>
        <v>1.6666666666666668E-3</v>
      </c>
      <c r="AF4351">
        <v>12.9961604916087</v>
      </c>
      <c r="AG4351">
        <v>32.6361106215899</v>
      </c>
      <c r="AH4351">
        <v>9.9419975093770301</v>
      </c>
      <c r="AI4351">
        <v>419.42982725223197</v>
      </c>
      <c r="AJ4351">
        <v>80.798630454785894</v>
      </c>
      <c r="AK4351">
        <v>87.630388595358994</v>
      </c>
      <c r="AL4351">
        <v>109.069571003223</v>
      </c>
      <c r="AM4351" t="s">
        <v>59</v>
      </c>
      <c r="AN4351" t="s">
        <v>60</v>
      </c>
      <c r="AO4351" t="s">
        <v>471</v>
      </c>
      <c r="AP4351" t="s">
        <v>125</v>
      </c>
      <c r="AQ4351" t="s">
        <v>1234</v>
      </c>
      <c r="AR4351" t="s">
        <v>218</v>
      </c>
      <c r="AS4351" t="s">
        <v>219</v>
      </c>
    </row>
    <row r="4352" spans="1:45" hidden="1" x14ac:dyDescent="0.35">
      <c r="A4352">
        <v>2020130111828</v>
      </c>
      <c r="B4352">
        <v>2020</v>
      </c>
      <c r="C4352" s="1">
        <v>44037.688194444447</v>
      </c>
      <c r="D4352" s="1">
        <v>44037.763194444444</v>
      </c>
      <c r="E4352" s="2">
        <f>_2020_IR[[#This Row],[close]]-_2020_IR[[#This Row],[open]]</f>
        <v>7.4999999997089617E-2</v>
      </c>
      <c r="F4352" t="s">
        <v>43</v>
      </c>
      <c r="G4352" t="s">
        <v>126</v>
      </c>
      <c r="H4352" t="s">
        <v>435</v>
      </c>
      <c r="I4352" t="s">
        <v>553</v>
      </c>
      <c r="J4352">
        <v>41.252141000000002</v>
      </c>
      <c r="K4352">
        <v>-8.3205249999999999</v>
      </c>
      <c r="L4352">
        <v>10</v>
      </c>
      <c r="M4352">
        <v>3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 t="s">
        <v>47</v>
      </c>
      <c r="X4352">
        <v>0</v>
      </c>
      <c r="Y4352">
        <v>2.34</v>
      </c>
      <c r="Z4352">
        <v>0</v>
      </c>
      <c r="AA4352">
        <v>2.34</v>
      </c>
      <c r="AB4352">
        <f>_2020_IR[[#This Row],[areaTotal]]*10000</f>
        <v>23400</v>
      </c>
      <c r="AC4352" t="s">
        <v>82</v>
      </c>
      <c r="AD4352">
        <v>108</v>
      </c>
      <c r="AE4352">
        <f>SQRT(_2020_IR[[#This Row],[aream2]])/(_2020_IR[[#This Row],[duration2]]*60)</f>
        <v>2.360657182218882E-2</v>
      </c>
      <c r="AF4352">
        <v>12.91049058958</v>
      </c>
      <c r="AG4352">
        <v>32.5143904472</v>
      </c>
      <c r="AH4352">
        <v>9.0289525395190395</v>
      </c>
      <c r="AI4352">
        <v>388.52867912183098</v>
      </c>
      <c r="AJ4352">
        <v>106.816937123118</v>
      </c>
      <c r="AK4352">
        <v>89.850853180613598</v>
      </c>
      <c r="AL4352">
        <v>126.611586235548</v>
      </c>
      <c r="AM4352" t="s">
        <v>59</v>
      </c>
      <c r="AN4352" t="s">
        <v>60</v>
      </c>
      <c r="AO4352" t="s">
        <v>471</v>
      </c>
      <c r="AP4352" t="s">
        <v>125</v>
      </c>
      <c r="AQ4352" t="s">
        <v>1234</v>
      </c>
      <c r="AR4352" t="s">
        <v>307</v>
      </c>
      <c r="AS4352" t="s">
        <v>79</v>
      </c>
    </row>
    <row r="4353" spans="1:45" hidden="1" x14ac:dyDescent="0.35">
      <c r="A4353">
        <v>2020130111827</v>
      </c>
      <c r="B4353">
        <v>2020</v>
      </c>
      <c r="C4353" s="1">
        <v>44037.693749999999</v>
      </c>
      <c r="D4353" s="1">
        <v>44037.74722222222</v>
      </c>
      <c r="E4353" s="2">
        <f>_2020_IR[[#This Row],[close]]-_2020_IR[[#This Row],[open]]</f>
        <v>5.3472222221898846E-2</v>
      </c>
      <c r="F4353" t="s">
        <v>43</v>
      </c>
      <c r="G4353" t="s">
        <v>126</v>
      </c>
      <c r="H4353" t="s">
        <v>238</v>
      </c>
      <c r="I4353" t="s">
        <v>1161</v>
      </c>
      <c r="J4353">
        <v>41.231282</v>
      </c>
      <c r="K4353">
        <v>-8.5425629999999995</v>
      </c>
      <c r="L4353">
        <v>5</v>
      </c>
      <c r="M4353">
        <v>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 t="s">
        <v>47</v>
      </c>
      <c r="X4353">
        <v>0</v>
      </c>
      <c r="Y4353">
        <v>0.02</v>
      </c>
      <c r="Z4353">
        <v>0</v>
      </c>
      <c r="AA4353">
        <v>0.02</v>
      </c>
      <c r="AB4353">
        <f>_2020_IR[[#This Row],[areaTotal]]*10000</f>
        <v>200</v>
      </c>
      <c r="AC4353" t="s">
        <v>48</v>
      </c>
      <c r="AD4353">
        <v>77</v>
      </c>
      <c r="AE4353">
        <f>SQRT(_2020_IR[[#This Row],[aream2]])/(_2020_IR[[#This Row],[duration2]]*60)</f>
        <v>3.0610683168248811E-3</v>
      </c>
      <c r="AF4353">
        <v>12.3561002093493</v>
      </c>
      <c r="AG4353">
        <v>31.718052032536001</v>
      </c>
      <c r="AH4353">
        <v>9.4416296757468796</v>
      </c>
      <c r="AI4353">
        <v>400.18722197066501</v>
      </c>
      <c r="AJ4353">
        <v>84.464761900685005</v>
      </c>
      <c r="AK4353">
        <v>88.010494893264294</v>
      </c>
      <c r="AL4353">
        <v>110.580736740951</v>
      </c>
      <c r="AM4353" t="s">
        <v>59</v>
      </c>
      <c r="AO4353" t="s">
        <v>471</v>
      </c>
      <c r="AP4353" t="s">
        <v>125</v>
      </c>
      <c r="AQ4353" t="s">
        <v>1234</v>
      </c>
      <c r="AR4353" t="s">
        <v>218</v>
      </c>
      <c r="AS4353" t="s">
        <v>219</v>
      </c>
    </row>
    <row r="4354" spans="1:45" hidden="1" x14ac:dyDescent="0.35">
      <c r="A4354">
        <v>2020130111835</v>
      </c>
      <c r="B4354">
        <v>2020</v>
      </c>
      <c r="C4354" s="1">
        <v>44037.702777777777</v>
      </c>
      <c r="D4354" s="1">
        <v>44037.741666666669</v>
      </c>
      <c r="E4354" s="2">
        <f>_2020_IR[[#This Row],[close]]-_2020_IR[[#This Row],[open]]</f>
        <v>3.888888889196096E-2</v>
      </c>
      <c r="F4354" t="s">
        <v>43</v>
      </c>
      <c r="G4354" t="s">
        <v>126</v>
      </c>
      <c r="H4354" t="s">
        <v>171</v>
      </c>
      <c r="I4354" t="s">
        <v>962</v>
      </c>
      <c r="J4354">
        <v>41.194764999999997</v>
      </c>
      <c r="K4354">
        <v>-8.5629249999999999</v>
      </c>
      <c r="L4354">
        <v>8</v>
      </c>
      <c r="M4354">
        <v>3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 t="s">
        <v>47</v>
      </c>
      <c r="X4354">
        <v>0</v>
      </c>
      <c r="Y4354">
        <v>0.09</v>
      </c>
      <c r="Z4354">
        <v>0</v>
      </c>
      <c r="AA4354">
        <v>0.09</v>
      </c>
      <c r="AB4354">
        <f>_2020_IR[[#This Row],[areaTotal]]*10000</f>
        <v>900</v>
      </c>
      <c r="AC4354" t="s">
        <v>48</v>
      </c>
      <c r="AD4354">
        <v>56</v>
      </c>
      <c r="AE4354">
        <f>SQRT(_2020_IR[[#This Row],[aream2]])/(_2020_IR[[#This Row],[duration2]]*60)</f>
        <v>8.9285714285714281E-3</v>
      </c>
      <c r="AF4354">
        <v>12.3561002093493</v>
      </c>
      <c r="AG4354">
        <v>31.718052032536001</v>
      </c>
      <c r="AH4354">
        <v>9.4416296757468796</v>
      </c>
      <c r="AI4354">
        <v>400.18722197066501</v>
      </c>
      <c r="AJ4354">
        <v>84.464761900685005</v>
      </c>
      <c r="AK4354">
        <v>88.010494893264294</v>
      </c>
      <c r="AL4354">
        <v>110.580736740951</v>
      </c>
      <c r="AM4354" t="s">
        <v>59</v>
      </c>
      <c r="AO4354" t="s">
        <v>471</v>
      </c>
      <c r="AP4354" t="s">
        <v>125</v>
      </c>
      <c r="AQ4354" t="s">
        <v>1234</v>
      </c>
      <c r="AR4354" t="s">
        <v>218</v>
      </c>
      <c r="AS4354" t="s">
        <v>219</v>
      </c>
    </row>
    <row r="4355" spans="1:45" hidden="1" x14ac:dyDescent="0.35">
      <c r="A4355">
        <v>2020130111851</v>
      </c>
      <c r="B4355">
        <v>2020</v>
      </c>
      <c r="C4355" s="1">
        <v>44037.70416666667</v>
      </c>
      <c r="D4355" s="1">
        <v>44038.101388888892</v>
      </c>
      <c r="E4355" s="2">
        <f>_2020_IR[[#This Row],[close]]-_2020_IR[[#This Row],[open]]</f>
        <v>0.39722222222189885</v>
      </c>
      <c r="F4355" t="s">
        <v>43</v>
      </c>
      <c r="G4355" t="s">
        <v>126</v>
      </c>
      <c r="H4355" t="s">
        <v>249</v>
      </c>
      <c r="I4355" t="s">
        <v>709</v>
      </c>
      <c r="J4355">
        <v>41.188993000000004</v>
      </c>
      <c r="K4355">
        <v>-8.3882130000000004</v>
      </c>
      <c r="L4355">
        <v>13</v>
      </c>
      <c r="M4355">
        <v>5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 t="s">
        <v>47</v>
      </c>
      <c r="X4355">
        <v>0</v>
      </c>
      <c r="Y4355">
        <v>0.3</v>
      </c>
      <c r="Z4355">
        <v>0</v>
      </c>
      <c r="AA4355">
        <v>0.3</v>
      </c>
      <c r="AB4355">
        <f>_2020_IR[[#This Row],[areaTotal]]*10000</f>
        <v>3000</v>
      </c>
      <c r="AC4355" t="s">
        <v>48</v>
      </c>
      <c r="AD4355">
        <v>572</v>
      </c>
      <c r="AE4355">
        <f>SQRT(_2020_IR[[#This Row],[aream2]])/(_2020_IR[[#This Row],[duration2]]*60)</f>
        <v>1.5959281978588757E-3</v>
      </c>
      <c r="AF4355">
        <v>12.91049058958</v>
      </c>
      <c r="AG4355">
        <v>32.5143904472</v>
      </c>
      <c r="AH4355">
        <v>9.0289525395190395</v>
      </c>
      <c r="AI4355">
        <v>388.52867912183098</v>
      </c>
      <c r="AJ4355">
        <v>106.816937123118</v>
      </c>
      <c r="AK4355">
        <v>89.850853180613598</v>
      </c>
      <c r="AL4355">
        <v>126.611586235548</v>
      </c>
      <c r="AM4355" t="s">
        <v>59</v>
      </c>
      <c r="AN4355" t="s">
        <v>60</v>
      </c>
      <c r="AO4355" t="s">
        <v>471</v>
      </c>
      <c r="AP4355" t="s">
        <v>125</v>
      </c>
      <c r="AQ4355" t="s">
        <v>1234</v>
      </c>
      <c r="AR4355" t="s">
        <v>307</v>
      </c>
      <c r="AS4355" t="s">
        <v>79</v>
      </c>
    </row>
    <row r="4356" spans="1:45" hidden="1" x14ac:dyDescent="0.35">
      <c r="A4356">
        <v>2020130111843</v>
      </c>
      <c r="B4356">
        <v>2020</v>
      </c>
      <c r="C4356" s="1">
        <v>44037.709722222222</v>
      </c>
      <c r="D4356" s="1">
        <v>44037.75</v>
      </c>
      <c r="E4356" s="2">
        <f>_2020_IR[[#This Row],[close]]-_2020_IR[[#This Row],[open]]</f>
        <v>4.0277777778101154E-2</v>
      </c>
      <c r="F4356" t="s">
        <v>56</v>
      </c>
      <c r="G4356" t="s">
        <v>126</v>
      </c>
      <c r="H4356" t="s">
        <v>171</v>
      </c>
      <c r="I4356" t="s">
        <v>283</v>
      </c>
      <c r="J4356">
        <v>41.130899999999997</v>
      </c>
      <c r="K4356">
        <v>-8.5325849999999992</v>
      </c>
      <c r="L4356">
        <v>5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 t="s">
        <v>47</v>
      </c>
      <c r="X4356">
        <v>0</v>
      </c>
      <c r="Y4356">
        <v>0</v>
      </c>
      <c r="Z4356">
        <v>0.01</v>
      </c>
      <c r="AA4356">
        <v>0.01</v>
      </c>
      <c r="AB4356">
        <f>_2020_IR[[#This Row],[areaTotal]]*10000</f>
        <v>100</v>
      </c>
      <c r="AC4356" t="s">
        <v>48</v>
      </c>
      <c r="AD4356">
        <v>58</v>
      </c>
      <c r="AE4356">
        <f>SQRT(_2020_IR[[#This Row],[aream2]])/(_2020_IR[[#This Row],[duration2]]*60)</f>
        <v>2.8735632183908046E-3</v>
      </c>
      <c r="AF4356">
        <v>12.9961604916087</v>
      </c>
      <c r="AG4356">
        <v>32.6361106215899</v>
      </c>
      <c r="AH4356">
        <v>9.9419975093770301</v>
      </c>
      <c r="AI4356">
        <v>419.42982725223197</v>
      </c>
      <c r="AJ4356">
        <v>80.798630454785894</v>
      </c>
      <c r="AK4356">
        <v>87.630388595358994</v>
      </c>
      <c r="AL4356">
        <v>109.069571003223</v>
      </c>
      <c r="AM4356" t="s">
        <v>59</v>
      </c>
      <c r="AO4356" t="s">
        <v>471</v>
      </c>
      <c r="AP4356" t="s">
        <v>125</v>
      </c>
      <c r="AQ4356" t="s">
        <v>1234</v>
      </c>
      <c r="AR4356" t="s">
        <v>218</v>
      </c>
      <c r="AS4356" t="s">
        <v>219</v>
      </c>
    </row>
    <row r="4357" spans="1:45" hidden="1" x14ac:dyDescent="0.35">
      <c r="A4357">
        <v>2020160017562</v>
      </c>
      <c r="B4357">
        <v>2020</v>
      </c>
      <c r="C4357" s="1">
        <v>44037.712500000001</v>
      </c>
      <c r="D4357" s="1">
        <v>44037.803472222222</v>
      </c>
      <c r="E4357" s="2">
        <f>_2020_IR[[#This Row],[close]]-_2020_IR[[#This Row],[open]]</f>
        <v>9.0972222220443655E-2</v>
      </c>
      <c r="F4357" t="s">
        <v>43</v>
      </c>
      <c r="G4357" t="s">
        <v>68</v>
      </c>
      <c r="H4357" t="s">
        <v>179</v>
      </c>
      <c r="I4357" t="s">
        <v>1883</v>
      </c>
      <c r="J4357">
        <v>41.814838000000002</v>
      </c>
      <c r="K4357">
        <v>-8.5174500000000002</v>
      </c>
      <c r="L4357">
        <v>24</v>
      </c>
      <c r="M4357">
        <v>6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 t="s">
        <v>47</v>
      </c>
      <c r="X4357">
        <v>1</v>
      </c>
      <c r="Y4357">
        <v>0</v>
      </c>
      <c r="Z4357">
        <v>0</v>
      </c>
      <c r="AA4357">
        <v>1</v>
      </c>
      <c r="AB4357">
        <f>_2020_IR[[#This Row],[areaTotal]]*10000</f>
        <v>10000</v>
      </c>
      <c r="AC4357" t="s">
        <v>82</v>
      </c>
      <c r="AD4357">
        <v>131</v>
      </c>
      <c r="AE4357">
        <f>SQRT(_2020_IR[[#This Row],[aream2]])/(_2020_IR[[#This Row],[duration2]]*60)</f>
        <v>1.2722646310432569E-2</v>
      </c>
      <c r="AF4357">
        <v>10.5526095769532</v>
      </c>
      <c r="AG4357">
        <v>29.013075380100901</v>
      </c>
      <c r="AH4357">
        <v>8.1878183862781402</v>
      </c>
      <c r="AI4357">
        <v>339.07538544753498</v>
      </c>
      <c r="AJ4357">
        <v>95.941529343947806</v>
      </c>
      <c r="AK4357">
        <v>89.236216131723793</v>
      </c>
      <c r="AL4357">
        <v>112.38476327611799</v>
      </c>
      <c r="AM4357" t="s">
        <v>83</v>
      </c>
      <c r="AN4357" t="s">
        <v>84</v>
      </c>
      <c r="AO4357" t="s">
        <v>471</v>
      </c>
      <c r="AP4357" t="s">
        <v>125</v>
      </c>
      <c r="AQ4357" t="s">
        <v>1234</v>
      </c>
      <c r="AR4357" t="s">
        <v>307</v>
      </c>
      <c r="AS4357" t="s">
        <v>79</v>
      </c>
    </row>
    <row r="4358" spans="1:45" hidden="1" x14ac:dyDescent="0.35">
      <c r="A4358">
        <v>2020010053340</v>
      </c>
      <c r="B4358">
        <v>2020</v>
      </c>
      <c r="C4358" s="1">
        <v>44037.720138888886</v>
      </c>
      <c r="D4358" s="1">
        <v>44037.745833333334</v>
      </c>
      <c r="E4358" s="2">
        <f>_2020_IR[[#This Row],[close]]-_2020_IR[[#This Row],[open]]</f>
        <v>2.5694444448163267E-2</v>
      </c>
      <c r="F4358" t="s">
        <v>56</v>
      </c>
      <c r="G4358" t="s">
        <v>139</v>
      </c>
      <c r="H4358" t="s">
        <v>767</v>
      </c>
      <c r="I4358" t="s">
        <v>1355</v>
      </c>
      <c r="J4358">
        <v>40.614269</v>
      </c>
      <c r="K4358">
        <v>-8.7360500000000005</v>
      </c>
      <c r="L4358">
        <v>5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 t="s">
        <v>47</v>
      </c>
      <c r="X4358">
        <v>0</v>
      </c>
      <c r="Y4358">
        <v>0</v>
      </c>
      <c r="Z4358">
        <v>2.23E-2</v>
      </c>
      <c r="AA4358">
        <v>2.23E-2</v>
      </c>
      <c r="AB4358">
        <f>_2020_IR[[#This Row],[areaTotal]]*10000</f>
        <v>223</v>
      </c>
      <c r="AC4358" t="s">
        <v>48</v>
      </c>
      <c r="AD4358">
        <v>37</v>
      </c>
      <c r="AE4358">
        <f>SQRT(_2020_IR[[#This Row],[aream2]])/(_2020_IR[[#This Row],[duration2]]*60)</f>
        <v>6.7266596950757108E-3</v>
      </c>
      <c r="AF4358">
        <v>17.788079423305302</v>
      </c>
      <c r="AG4358">
        <v>38.968344185823298</v>
      </c>
      <c r="AH4358">
        <v>11.0725528108017</v>
      </c>
      <c r="AI4358">
        <v>479.48873862352099</v>
      </c>
      <c r="AJ4358">
        <v>117.776620485705</v>
      </c>
      <c r="AK4358">
        <v>88.045405101543693</v>
      </c>
      <c r="AL4358">
        <v>145.937079702278</v>
      </c>
      <c r="AM4358" t="s">
        <v>49</v>
      </c>
      <c r="AN4358" t="s">
        <v>91</v>
      </c>
      <c r="AP4358" t="s">
        <v>289</v>
      </c>
      <c r="AQ4358" t="s">
        <v>1234</v>
      </c>
      <c r="AR4358" t="s">
        <v>218</v>
      </c>
      <c r="AS4358" t="s">
        <v>219</v>
      </c>
    </row>
    <row r="4359" spans="1:45" hidden="1" x14ac:dyDescent="0.35">
      <c r="A4359">
        <v>2020130111862</v>
      </c>
      <c r="B4359">
        <v>2020</v>
      </c>
      <c r="C4359" s="1">
        <v>44037.72152777778</v>
      </c>
      <c r="D4359" s="1">
        <v>44037.734027777777</v>
      </c>
      <c r="E4359" s="2">
        <f>_2020_IR[[#This Row],[close]]-_2020_IR[[#This Row],[open]]</f>
        <v>1.2499999997089617E-2</v>
      </c>
      <c r="F4359" t="s">
        <v>43</v>
      </c>
      <c r="G4359" t="s">
        <v>126</v>
      </c>
      <c r="H4359" t="s">
        <v>249</v>
      </c>
      <c r="I4359" t="s">
        <v>927</v>
      </c>
      <c r="J4359">
        <v>41.217762</v>
      </c>
      <c r="K4359">
        <v>-8.4043829999999993</v>
      </c>
      <c r="L4359">
        <v>10</v>
      </c>
      <c r="M4359">
        <v>3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 t="s">
        <v>47</v>
      </c>
      <c r="X4359">
        <v>0</v>
      </c>
      <c r="Y4359">
        <v>0.03</v>
      </c>
      <c r="Z4359">
        <v>0</v>
      </c>
      <c r="AA4359">
        <v>0.03</v>
      </c>
      <c r="AB4359">
        <f>_2020_IR[[#This Row],[areaTotal]]*10000</f>
        <v>300</v>
      </c>
      <c r="AC4359" t="s">
        <v>48</v>
      </c>
      <c r="AD4359">
        <v>18</v>
      </c>
      <c r="AE4359">
        <f>SQRT(_2020_IR[[#This Row],[aream2]])/(_2020_IR[[#This Row],[duration2]]*60)</f>
        <v>1.6037507477489606E-2</v>
      </c>
      <c r="AF4359">
        <v>12.91049058958</v>
      </c>
      <c r="AG4359">
        <v>32.5143904472</v>
      </c>
      <c r="AH4359">
        <v>9.0289525395190395</v>
      </c>
      <c r="AI4359">
        <v>388.52867912183098</v>
      </c>
      <c r="AJ4359">
        <v>106.816937123118</v>
      </c>
      <c r="AK4359">
        <v>89.850853180613598</v>
      </c>
      <c r="AL4359">
        <v>126.611586235548</v>
      </c>
      <c r="AM4359" t="s">
        <v>59</v>
      </c>
      <c r="AN4359" t="s">
        <v>60</v>
      </c>
      <c r="AO4359" t="s">
        <v>471</v>
      </c>
      <c r="AP4359" t="s">
        <v>125</v>
      </c>
      <c r="AQ4359" t="s">
        <v>1234</v>
      </c>
      <c r="AR4359" t="s">
        <v>307</v>
      </c>
      <c r="AS4359" t="s">
        <v>79</v>
      </c>
    </row>
    <row r="4360" spans="1:45" hidden="1" x14ac:dyDescent="0.35">
      <c r="A4360">
        <v>2020130111884</v>
      </c>
      <c r="B4360">
        <v>2020</v>
      </c>
      <c r="C4360" s="1">
        <v>44037.722222222219</v>
      </c>
      <c r="D4360" s="1">
        <v>44037.770833333336</v>
      </c>
      <c r="E4360" s="2">
        <f>_2020_IR[[#This Row],[close]]-_2020_IR[[#This Row],[open]]</f>
        <v>4.8611111116770189E-2</v>
      </c>
      <c r="F4360" t="s">
        <v>43</v>
      </c>
      <c r="G4360" t="s">
        <v>126</v>
      </c>
      <c r="H4360" t="s">
        <v>183</v>
      </c>
      <c r="I4360" t="s">
        <v>250</v>
      </c>
      <c r="J4360">
        <v>41.304532999999999</v>
      </c>
      <c r="K4360">
        <v>-8.2268299999999996</v>
      </c>
      <c r="L4360">
        <v>5</v>
      </c>
      <c r="M4360">
        <v>2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 t="s">
        <v>47</v>
      </c>
      <c r="X4360">
        <v>0</v>
      </c>
      <c r="Y4360">
        <v>0.01</v>
      </c>
      <c r="Z4360">
        <v>0</v>
      </c>
      <c r="AA4360">
        <v>0.01</v>
      </c>
      <c r="AB4360">
        <f>_2020_IR[[#This Row],[areaTotal]]*10000</f>
        <v>100</v>
      </c>
      <c r="AC4360" t="s">
        <v>48</v>
      </c>
      <c r="AD4360">
        <v>70</v>
      </c>
      <c r="AE4360">
        <f>SQRT(_2020_IR[[#This Row],[aream2]])/(_2020_IR[[#This Row],[duration2]]*60)</f>
        <v>2.3809523809523812E-3</v>
      </c>
      <c r="AF4360">
        <v>12.91049058958</v>
      </c>
      <c r="AG4360">
        <v>32.5143904472</v>
      </c>
      <c r="AH4360">
        <v>9.0289525395190395</v>
      </c>
      <c r="AI4360">
        <v>388.52867912183098</v>
      </c>
      <c r="AJ4360">
        <v>106.816937123118</v>
      </c>
      <c r="AK4360">
        <v>89.850853180613598</v>
      </c>
      <c r="AL4360">
        <v>126.611586235548</v>
      </c>
      <c r="AM4360" t="s">
        <v>281</v>
      </c>
      <c r="AN4360" t="s">
        <v>282</v>
      </c>
      <c r="AO4360" t="s">
        <v>471</v>
      </c>
      <c r="AP4360" t="s">
        <v>125</v>
      </c>
      <c r="AQ4360" t="s">
        <v>1234</v>
      </c>
      <c r="AR4360" t="s">
        <v>307</v>
      </c>
      <c r="AS4360" t="s">
        <v>79</v>
      </c>
    </row>
    <row r="4361" spans="1:45" hidden="1" x14ac:dyDescent="0.35">
      <c r="A4361">
        <v>2020110133551</v>
      </c>
      <c r="B4361">
        <v>2020</v>
      </c>
      <c r="C4361" s="1">
        <v>44037.724305555559</v>
      </c>
      <c r="D4361" s="1">
        <v>44037.736111111109</v>
      </c>
      <c r="E4361" s="2">
        <f>_2020_IR[[#This Row],[close]]-_2020_IR[[#This Row],[open]]</f>
        <v>1.1805555550381541E-2</v>
      </c>
      <c r="F4361" t="s">
        <v>43</v>
      </c>
      <c r="G4361" t="s">
        <v>57</v>
      </c>
      <c r="H4361" t="s">
        <v>209</v>
      </c>
      <c r="I4361" t="s">
        <v>209</v>
      </c>
      <c r="J4361">
        <v>39.244497000000003</v>
      </c>
      <c r="K4361">
        <v>-9.1014809999999997</v>
      </c>
      <c r="L4361">
        <v>35</v>
      </c>
      <c r="M4361">
        <v>8</v>
      </c>
      <c r="N4361">
        <v>2</v>
      </c>
      <c r="O4361">
        <v>2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 t="s">
        <v>47</v>
      </c>
      <c r="X4361">
        <v>0</v>
      </c>
      <c r="Y4361">
        <v>5.0000000000000001E-4</v>
      </c>
      <c r="Z4361">
        <v>0</v>
      </c>
      <c r="AA4361">
        <v>5.0000000000000001E-4</v>
      </c>
      <c r="AB4361">
        <f>_2020_IR[[#This Row],[areaTotal]]*10000</f>
        <v>5</v>
      </c>
      <c r="AC4361" t="s">
        <v>48</v>
      </c>
      <c r="AD4361">
        <v>17</v>
      </c>
      <c r="AE4361">
        <f>SQRT(_2020_IR[[#This Row],[aream2]])/(_2020_IR[[#This Row],[duration2]]*60)</f>
        <v>2.192223507352735E-3</v>
      </c>
      <c r="AF4361">
        <v>25.317948774766599</v>
      </c>
      <c r="AG4361">
        <v>47.568758308408803</v>
      </c>
      <c r="AH4361">
        <v>13.987082982160199</v>
      </c>
      <c r="AI4361">
        <v>538.61308620200305</v>
      </c>
      <c r="AJ4361">
        <v>158.55402670567099</v>
      </c>
      <c r="AK4361">
        <v>87.742940307945005</v>
      </c>
      <c r="AL4361">
        <v>182.67260396777601</v>
      </c>
      <c r="AM4361" t="s">
        <v>59</v>
      </c>
      <c r="AN4361" t="s">
        <v>60</v>
      </c>
      <c r="AO4361" t="s">
        <v>1183</v>
      </c>
      <c r="AP4361" t="s">
        <v>289</v>
      </c>
      <c r="AQ4361" t="s">
        <v>1636</v>
      </c>
      <c r="AR4361" t="s">
        <v>218</v>
      </c>
      <c r="AS4361" t="s">
        <v>219</v>
      </c>
    </row>
    <row r="4362" spans="1:45" hidden="1" x14ac:dyDescent="0.35">
      <c r="A4362">
        <v>2020130111870</v>
      </c>
      <c r="B4362">
        <v>2020</v>
      </c>
      <c r="C4362" s="1">
        <v>44037.725694444445</v>
      </c>
      <c r="D4362" s="1">
        <v>44037.847916666666</v>
      </c>
      <c r="E4362" s="2">
        <f>_2020_IR[[#This Row],[close]]-_2020_IR[[#This Row],[open]]</f>
        <v>0.12222222222044365</v>
      </c>
      <c r="F4362" t="s">
        <v>43</v>
      </c>
      <c r="G4362" t="s">
        <v>126</v>
      </c>
      <c r="H4362" t="s">
        <v>249</v>
      </c>
      <c r="I4362" t="s">
        <v>754</v>
      </c>
      <c r="J4362">
        <v>41.206111</v>
      </c>
      <c r="K4362">
        <v>-8.3835110000000004</v>
      </c>
      <c r="L4362">
        <v>6</v>
      </c>
      <c r="M4362">
        <v>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 t="s">
        <v>47</v>
      </c>
      <c r="X4362">
        <v>0</v>
      </c>
      <c r="Y4362">
        <v>0.02</v>
      </c>
      <c r="Z4362">
        <v>0</v>
      </c>
      <c r="AA4362">
        <v>0.02</v>
      </c>
      <c r="AB4362">
        <f>_2020_IR[[#This Row],[areaTotal]]*10000</f>
        <v>200</v>
      </c>
      <c r="AC4362" t="s">
        <v>48</v>
      </c>
      <c r="AD4362">
        <v>176</v>
      </c>
      <c r="AE4362">
        <f>SQRT(_2020_IR[[#This Row],[aream2]])/(_2020_IR[[#This Row],[duration2]]*60)</f>
        <v>1.3392173886108854E-3</v>
      </c>
      <c r="AF4362">
        <v>12.91049058958</v>
      </c>
      <c r="AG4362">
        <v>32.5143904472</v>
      </c>
      <c r="AH4362">
        <v>9.0289525395190395</v>
      </c>
      <c r="AI4362">
        <v>388.52867912183098</v>
      </c>
      <c r="AJ4362">
        <v>106.816937123118</v>
      </c>
      <c r="AK4362">
        <v>89.850853180613598</v>
      </c>
      <c r="AL4362">
        <v>126.611586235548</v>
      </c>
      <c r="AM4362" t="s">
        <v>59</v>
      </c>
      <c r="AN4362" t="s">
        <v>60</v>
      </c>
      <c r="AO4362" t="s">
        <v>471</v>
      </c>
      <c r="AP4362" t="s">
        <v>125</v>
      </c>
      <c r="AQ4362" t="s">
        <v>1234</v>
      </c>
      <c r="AR4362" t="s">
        <v>307</v>
      </c>
      <c r="AS4362" t="s">
        <v>79</v>
      </c>
    </row>
    <row r="4363" spans="1:45" hidden="1" x14ac:dyDescent="0.35">
      <c r="A4363">
        <v>2020030051039</v>
      </c>
      <c r="B4363">
        <v>2020</v>
      </c>
      <c r="C4363" s="1">
        <v>44037.73333333333</v>
      </c>
      <c r="D4363" s="1">
        <v>44037.866666666669</v>
      </c>
      <c r="E4363" s="2">
        <f>_2020_IR[[#This Row],[close]]-_2020_IR[[#This Row],[open]]</f>
        <v>0.13333333333866904</v>
      </c>
      <c r="F4363" t="s">
        <v>43</v>
      </c>
      <c r="G4363" t="s">
        <v>158</v>
      </c>
      <c r="H4363" t="s">
        <v>158</v>
      </c>
      <c r="I4363" t="s">
        <v>1912</v>
      </c>
      <c r="J4363">
        <v>41.479852999999999</v>
      </c>
      <c r="K4363">
        <v>-8.4958819999999999</v>
      </c>
      <c r="L4363">
        <v>43</v>
      </c>
      <c r="M4363">
        <v>12</v>
      </c>
      <c r="N4363">
        <v>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 t="s">
        <v>47</v>
      </c>
      <c r="X4363">
        <v>0</v>
      </c>
      <c r="Y4363">
        <v>4.12</v>
      </c>
      <c r="Z4363">
        <v>0</v>
      </c>
      <c r="AA4363">
        <v>4.12</v>
      </c>
      <c r="AB4363">
        <f>_2020_IR[[#This Row],[areaTotal]]*10000</f>
        <v>41200</v>
      </c>
      <c r="AC4363" t="s">
        <v>82</v>
      </c>
      <c r="AD4363">
        <v>192</v>
      </c>
      <c r="AE4363">
        <f>SQRT(_2020_IR[[#This Row],[aream2]])/(_2020_IR[[#This Row],[duration2]]*60)</f>
        <v>1.7619603411618438E-2</v>
      </c>
      <c r="AF4363">
        <v>14.0131794790142</v>
      </c>
      <c r="AG4363">
        <v>34.055337344643</v>
      </c>
      <c r="AH4363">
        <v>9.8219548190649402</v>
      </c>
      <c r="AI4363">
        <v>377.01387986921702</v>
      </c>
      <c r="AJ4363">
        <v>104.41672621574099</v>
      </c>
      <c r="AK4363">
        <v>89.355657127879795</v>
      </c>
      <c r="AL4363">
        <v>123.395356728633</v>
      </c>
      <c r="AM4363" t="s">
        <v>83</v>
      </c>
      <c r="AN4363" t="s">
        <v>84</v>
      </c>
      <c r="AO4363" t="s">
        <v>471</v>
      </c>
      <c r="AP4363" t="s">
        <v>125</v>
      </c>
      <c r="AQ4363" t="s">
        <v>1234</v>
      </c>
      <c r="AR4363" t="s">
        <v>307</v>
      </c>
      <c r="AS4363" t="s">
        <v>79</v>
      </c>
    </row>
    <row r="4364" spans="1:45" hidden="1" x14ac:dyDescent="0.35">
      <c r="A4364">
        <v>2020130111871</v>
      </c>
      <c r="B4364">
        <v>2020</v>
      </c>
      <c r="C4364" s="1">
        <v>44037.736111111109</v>
      </c>
      <c r="D4364" s="1">
        <v>44037.78125</v>
      </c>
      <c r="E4364" s="2">
        <f>_2020_IR[[#This Row],[close]]-_2020_IR[[#This Row],[open]]</f>
        <v>4.5138888890505768E-2</v>
      </c>
      <c r="F4364" t="s">
        <v>43</v>
      </c>
      <c r="G4364" t="s">
        <v>126</v>
      </c>
      <c r="H4364" t="s">
        <v>435</v>
      </c>
      <c r="I4364" t="s">
        <v>1180</v>
      </c>
      <c r="J4364">
        <v>41.257779999999997</v>
      </c>
      <c r="K4364">
        <v>-8.2200919999999993</v>
      </c>
      <c r="L4364">
        <v>5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 t="s">
        <v>47</v>
      </c>
      <c r="X4364">
        <v>0</v>
      </c>
      <c r="Y4364">
        <v>0.02</v>
      </c>
      <c r="Z4364">
        <v>0</v>
      </c>
      <c r="AA4364">
        <v>0.02</v>
      </c>
      <c r="AB4364">
        <f>_2020_IR[[#This Row],[areaTotal]]*10000</f>
        <v>200</v>
      </c>
      <c r="AC4364" t="s">
        <v>48</v>
      </c>
      <c r="AD4364">
        <v>65</v>
      </c>
      <c r="AE4364">
        <f>SQRT(_2020_IR[[#This Row],[aream2]])/(_2020_IR[[#This Row],[duration2]]*60)</f>
        <v>3.6261886214694746E-3</v>
      </c>
      <c r="AF4364">
        <v>12.2108476232637</v>
      </c>
      <c r="AG4364">
        <v>31.506853431379302</v>
      </c>
      <c r="AH4364">
        <v>8.6714738726967706</v>
      </c>
      <c r="AI4364">
        <v>391.122058131779</v>
      </c>
      <c r="AJ4364">
        <v>104.246610799075</v>
      </c>
      <c r="AK4364">
        <v>90.721213177653098</v>
      </c>
      <c r="AL4364">
        <v>125.121175573477</v>
      </c>
      <c r="AM4364" t="s">
        <v>59</v>
      </c>
      <c r="AN4364" t="s">
        <v>60</v>
      </c>
      <c r="AO4364" t="s">
        <v>471</v>
      </c>
      <c r="AP4364" t="s">
        <v>125</v>
      </c>
      <c r="AQ4364" t="s">
        <v>1234</v>
      </c>
      <c r="AR4364" t="s">
        <v>307</v>
      </c>
      <c r="AS4364" t="s">
        <v>79</v>
      </c>
    </row>
    <row r="4365" spans="1:45" hidden="1" x14ac:dyDescent="0.35">
      <c r="A4365">
        <v>2020030051044</v>
      </c>
      <c r="B4365">
        <v>2020</v>
      </c>
      <c r="C4365" s="1">
        <v>44037.740972222222</v>
      </c>
      <c r="D4365" s="1">
        <v>44037.788888888892</v>
      </c>
      <c r="E4365" s="2">
        <f>_2020_IR[[#This Row],[close]]-_2020_IR[[#This Row],[open]]</f>
        <v>4.7916666670062114E-2</v>
      </c>
      <c r="F4365" t="s">
        <v>102</v>
      </c>
      <c r="G4365" t="s">
        <v>158</v>
      </c>
      <c r="H4365" t="s">
        <v>271</v>
      </c>
      <c r="I4365" t="s">
        <v>525</v>
      </c>
      <c r="J4365">
        <v>41.689208000000001</v>
      </c>
      <c r="K4365">
        <v>-8.4765320000000006</v>
      </c>
      <c r="L4365">
        <v>36</v>
      </c>
      <c r="M4365">
        <v>10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 t="s">
        <v>47</v>
      </c>
      <c r="X4365">
        <v>1.1000000000000001</v>
      </c>
      <c r="Y4365">
        <v>0</v>
      </c>
      <c r="Z4365">
        <v>0</v>
      </c>
      <c r="AA4365">
        <v>1.1000000000000001</v>
      </c>
      <c r="AB4365">
        <f>_2020_IR[[#This Row],[areaTotal]]*10000</f>
        <v>11000</v>
      </c>
      <c r="AC4365" t="s">
        <v>82</v>
      </c>
      <c r="AD4365">
        <v>69</v>
      </c>
      <c r="AE4365">
        <f>SQRT(_2020_IR[[#This Row],[aream2]])/(_2020_IR[[#This Row],[duration2]]*60)</f>
        <v>2.5333547057250039E-2</v>
      </c>
      <c r="AF4365">
        <v>10.5526095769532</v>
      </c>
      <c r="AG4365">
        <v>29.013075380100901</v>
      </c>
      <c r="AH4365">
        <v>8.1878183862781402</v>
      </c>
      <c r="AI4365">
        <v>339.07538544753498</v>
      </c>
      <c r="AJ4365">
        <v>95.941529343947806</v>
      </c>
      <c r="AK4365">
        <v>89.236216131723793</v>
      </c>
      <c r="AL4365">
        <v>112.38476327611799</v>
      </c>
      <c r="AM4365" t="s">
        <v>59</v>
      </c>
      <c r="AN4365" t="s">
        <v>60</v>
      </c>
      <c r="AO4365" t="s">
        <v>471</v>
      </c>
      <c r="AP4365" t="s">
        <v>125</v>
      </c>
      <c r="AQ4365" t="s">
        <v>1234</v>
      </c>
      <c r="AR4365" t="s">
        <v>307</v>
      </c>
      <c r="AS4365" t="s">
        <v>79</v>
      </c>
    </row>
    <row r="4366" spans="1:45" hidden="1" x14ac:dyDescent="0.35">
      <c r="A4366">
        <v>2020130111875</v>
      </c>
      <c r="B4366">
        <v>2020</v>
      </c>
      <c r="C4366" s="1">
        <v>44037.741666666669</v>
      </c>
      <c r="D4366" s="1">
        <v>44037.791666666664</v>
      </c>
      <c r="E4366" s="2">
        <f>_2020_IR[[#This Row],[close]]-_2020_IR[[#This Row],[open]]</f>
        <v>4.9999999995634425E-2</v>
      </c>
      <c r="F4366" t="s">
        <v>43</v>
      </c>
      <c r="G4366" t="s">
        <v>126</v>
      </c>
      <c r="H4366" t="s">
        <v>249</v>
      </c>
      <c r="I4366" t="s">
        <v>709</v>
      </c>
      <c r="J4366">
        <v>41.188794000000001</v>
      </c>
      <c r="K4366">
        <v>-8.3844670000000008</v>
      </c>
      <c r="L4366">
        <v>41</v>
      </c>
      <c r="M4366">
        <v>11</v>
      </c>
      <c r="N4366">
        <v>1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 t="s">
        <v>47</v>
      </c>
      <c r="X4366">
        <v>0</v>
      </c>
      <c r="Y4366">
        <v>1.2</v>
      </c>
      <c r="Z4366">
        <v>0</v>
      </c>
      <c r="AA4366">
        <v>1.2</v>
      </c>
      <c r="AB4366">
        <f>_2020_IR[[#This Row],[areaTotal]]*10000</f>
        <v>12000</v>
      </c>
      <c r="AC4366" t="s">
        <v>82</v>
      </c>
      <c r="AD4366">
        <v>72</v>
      </c>
      <c r="AE4366">
        <f>SQRT(_2020_IR[[#This Row],[aream2]])/(_2020_IR[[#This Row],[duration2]]*60)</f>
        <v>2.5357525810424358E-2</v>
      </c>
      <c r="AF4366">
        <v>12.91049058958</v>
      </c>
      <c r="AG4366">
        <v>32.5143904472</v>
      </c>
      <c r="AH4366">
        <v>9.0289525395190395</v>
      </c>
      <c r="AI4366">
        <v>388.52867912183098</v>
      </c>
      <c r="AJ4366">
        <v>106.816937123118</v>
      </c>
      <c r="AK4366">
        <v>89.850853180613598</v>
      </c>
      <c r="AL4366">
        <v>126.611586235548</v>
      </c>
      <c r="AM4366" t="s">
        <v>59</v>
      </c>
      <c r="AN4366" t="s">
        <v>60</v>
      </c>
      <c r="AO4366" t="s">
        <v>471</v>
      </c>
      <c r="AP4366" t="s">
        <v>125</v>
      </c>
      <c r="AQ4366" t="s">
        <v>1234</v>
      </c>
      <c r="AR4366" t="s">
        <v>307</v>
      </c>
      <c r="AS4366" t="s">
        <v>79</v>
      </c>
    </row>
    <row r="4367" spans="1:45" hidden="1" x14ac:dyDescent="0.35">
      <c r="A4367">
        <v>2020130111876</v>
      </c>
      <c r="B4367">
        <v>2020</v>
      </c>
      <c r="C4367" s="1">
        <v>44037.743055555555</v>
      </c>
      <c r="D4367" s="1">
        <v>44037.78125</v>
      </c>
      <c r="E4367" s="2">
        <f>_2020_IR[[#This Row],[close]]-_2020_IR[[#This Row],[open]]</f>
        <v>3.8194444445252884E-2</v>
      </c>
      <c r="F4367" t="s">
        <v>43</v>
      </c>
      <c r="G4367" t="s">
        <v>126</v>
      </c>
      <c r="H4367" t="s">
        <v>249</v>
      </c>
      <c r="I4367" t="s">
        <v>524</v>
      </c>
      <c r="J4367">
        <v>41.241047000000002</v>
      </c>
      <c r="K4367">
        <v>-8.3362339999999993</v>
      </c>
      <c r="L4367">
        <v>25</v>
      </c>
      <c r="M4367">
        <v>6</v>
      </c>
      <c r="N4367">
        <v>1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 t="s">
        <v>47</v>
      </c>
      <c r="X4367">
        <v>0</v>
      </c>
      <c r="Y4367">
        <v>0.08</v>
      </c>
      <c r="Z4367">
        <v>0</v>
      </c>
      <c r="AA4367">
        <v>0.08</v>
      </c>
      <c r="AB4367">
        <f>_2020_IR[[#This Row],[areaTotal]]*10000</f>
        <v>800</v>
      </c>
      <c r="AC4367" t="s">
        <v>48</v>
      </c>
      <c r="AD4367">
        <v>55</v>
      </c>
      <c r="AE4367">
        <f>SQRT(_2020_IR[[#This Row],[aream2]])/(_2020_IR[[#This Row],[duration2]]*60)</f>
        <v>8.5709912871096677E-3</v>
      </c>
      <c r="AF4367">
        <v>12.91049058958</v>
      </c>
      <c r="AG4367">
        <v>32.5143904472</v>
      </c>
      <c r="AH4367">
        <v>9.0289525395190395</v>
      </c>
      <c r="AI4367">
        <v>388.52867912183098</v>
      </c>
      <c r="AJ4367">
        <v>106.816937123118</v>
      </c>
      <c r="AK4367">
        <v>89.850853180613598</v>
      </c>
      <c r="AL4367">
        <v>126.611586235548</v>
      </c>
      <c r="AM4367" t="s">
        <v>59</v>
      </c>
      <c r="AN4367" t="s">
        <v>60</v>
      </c>
      <c r="AO4367" t="s">
        <v>471</v>
      </c>
      <c r="AP4367" t="s">
        <v>125</v>
      </c>
      <c r="AQ4367" t="s">
        <v>1234</v>
      </c>
      <c r="AR4367" t="s">
        <v>307</v>
      </c>
      <c r="AS4367" t="s">
        <v>79</v>
      </c>
    </row>
    <row r="4368" spans="1:45" hidden="1" x14ac:dyDescent="0.35">
      <c r="A4368">
        <v>2020060029040</v>
      </c>
      <c r="B4368">
        <v>2020</v>
      </c>
      <c r="C4368" s="1">
        <v>44037.755555555559</v>
      </c>
      <c r="D4368" s="1">
        <v>44037.800694444442</v>
      </c>
      <c r="E4368" s="2">
        <f>_2020_IR[[#This Row],[close]]-_2020_IR[[#This Row],[open]]</f>
        <v>4.5138888883229811E-2</v>
      </c>
      <c r="F4368" t="s">
        <v>43</v>
      </c>
      <c r="G4368" t="s">
        <v>97</v>
      </c>
      <c r="H4368" t="s">
        <v>97</v>
      </c>
      <c r="I4368" t="s">
        <v>1078</v>
      </c>
      <c r="J4368">
        <v>40.224446999999998</v>
      </c>
      <c r="K4368">
        <v>-8.4338870000000004</v>
      </c>
      <c r="L4368">
        <v>55</v>
      </c>
      <c r="M4368">
        <v>15</v>
      </c>
      <c r="N4368">
        <v>1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 t="s">
        <v>47</v>
      </c>
      <c r="X4368">
        <v>0</v>
      </c>
      <c r="Y4368">
        <v>0.9</v>
      </c>
      <c r="Z4368">
        <v>0</v>
      </c>
      <c r="AA4368">
        <v>0.9</v>
      </c>
      <c r="AB4368">
        <f>_2020_IR[[#This Row],[areaTotal]]*10000</f>
        <v>9000</v>
      </c>
      <c r="AC4368" t="s">
        <v>48</v>
      </c>
      <c r="AD4368">
        <v>65</v>
      </c>
      <c r="AE4368">
        <f>SQRT(_2020_IR[[#This Row],[aream2]])/(_2020_IR[[#This Row],[duration2]]*60)</f>
        <v>2.4325212770525993E-2</v>
      </c>
      <c r="AF4368">
        <v>12.879736383794899</v>
      </c>
      <c r="AG4368">
        <v>32.4706090773699</v>
      </c>
      <c r="AH4368">
        <v>9.1985508003637495</v>
      </c>
      <c r="AI4368">
        <v>491.62428351092399</v>
      </c>
      <c r="AJ4368">
        <v>88.5474033510406</v>
      </c>
      <c r="AK4368">
        <v>89.324945110488301</v>
      </c>
      <c r="AL4368">
        <v>122.110782112968</v>
      </c>
      <c r="AM4368" t="s">
        <v>83</v>
      </c>
      <c r="AN4368" t="s">
        <v>84</v>
      </c>
      <c r="AO4368" t="s">
        <v>471</v>
      </c>
      <c r="AP4368" t="s">
        <v>125</v>
      </c>
      <c r="AQ4368" t="s">
        <v>1234</v>
      </c>
      <c r="AR4368" t="s">
        <v>307</v>
      </c>
      <c r="AS4368" t="s">
        <v>79</v>
      </c>
    </row>
    <row r="4369" spans="1:45" hidden="1" x14ac:dyDescent="0.35">
      <c r="A4369">
        <v>2020130111892</v>
      </c>
      <c r="B4369">
        <v>2020</v>
      </c>
      <c r="C4369" s="1">
        <v>44037.763194444444</v>
      </c>
      <c r="D4369" s="1">
        <v>44037.813888888886</v>
      </c>
      <c r="E4369" s="2">
        <f>_2020_IR[[#This Row],[close]]-_2020_IR[[#This Row],[open]]</f>
        <v>5.0694444442342501E-2</v>
      </c>
      <c r="F4369" t="s">
        <v>43</v>
      </c>
      <c r="G4369" t="s">
        <v>126</v>
      </c>
      <c r="H4369" t="s">
        <v>249</v>
      </c>
      <c r="I4369" t="s">
        <v>927</v>
      </c>
      <c r="J4369">
        <v>41.222299999999997</v>
      </c>
      <c r="K4369">
        <v>-8.3876639999999991</v>
      </c>
      <c r="L4369">
        <v>55</v>
      </c>
      <c r="M4369">
        <v>13</v>
      </c>
      <c r="N4369">
        <v>1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 t="s">
        <v>47</v>
      </c>
      <c r="X4369">
        <v>0</v>
      </c>
      <c r="Y4369">
        <v>1</v>
      </c>
      <c r="Z4369">
        <v>0</v>
      </c>
      <c r="AA4369">
        <v>1</v>
      </c>
      <c r="AB4369">
        <f>_2020_IR[[#This Row],[areaTotal]]*10000</f>
        <v>10000</v>
      </c>
      <c r="AC4369" t="s">
        <v>82</v>
      </c>
      <c r="AD4369">
        <v>73</v>
      </c>
      <c r="AE4369">
        <f>SQRT(_2020_IR[[#This Row],[aream2]])/(_2020_IR[[#This Row],[duration2]]*60)</f>
        <v>2.2831050228310501E-2</v>
      </c>
      <c r="AF4369">
        <v>12.91049058958</v>
      </c>
      <c r="AG4369">
        <v>32.5143904472</v>
      </c>
      <c r="AH4369">
        <v>9.0289525395190395</v>
      </c>
      <c r="AI4369">
        <v>388.52867912183098</v>
      </c>
      <c r="AJ4369">
        <v>106.816937123118</v>
      </c>
      <c r="AK4369">
        <v>89.850853180613598</v>
      </c>
      <c r="AL4369">
        <v>126.611586235548</v>
      </c>
      <c r="AM4369" t="s">
        <v>59</v>
      </c>
      <c r="AN4369" t="s">
        <v>60</v>
      </c>
      <c r="AO4369" t="s">
        <v>471</v>
      </c>
      <c r="AP4369" t="s">
        <v>125</v>
      </c>
      <c r="AQ4369" t="s">
        <v>1234</v>
      </c>
      <c r="AR4369" t="s">
        <v>307</v>
      </c>
      <c r="AS4369" t="s">
        <v>79</v>
      </c>
    </row>
    <row r="4370" spans="1:45" hidden="1" x14ac:dyDescent="0.35">
      <c r="A4370">
        <v>2020040018108</v>
      </c>
      <c r="B4370">
        <v>2020</v>
      </c>
      <c r="C4370" s="1">
        <v>44037.771527777775</v>
      </c>
      <c r="D4370" s="1">
        <v>44037.868055555555</v>
      </c>
      <c r="E4370" s="2">
        <f>_2020_IR[[#This Row],[close]]-_2020_IR[[#This Row],[open]]</f>
        <v>9.6527777779556345E-2</v>
      </c>
      <c r="F4370" t="s">
        <v>43</v>
      </c>
      <c r="G4370" t="s">
        <v>134</v>
      </c>
      <c r="H4370" t="s">
        <v>903</v>
      </c>
      <c r="I4370" t="s">
        <v>1189</v>
      </c>
      <c r="J4370">
        <v>41.315787</v>
      </c>
      <c r="K4370">
        <v>-6.9694729999999998</v>
      </c>
      <c r="L4370">
        <v>26</v>
      </c>
      <c r="M4370">
        <v>6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 t="s">
        <v>47</v>
      </c>
      <c r="X4370">
        <v>0</v>
      </c>
      <c r="Y4370">
        <v>1E-4</v>
      </c>
      <c r="Z4370">
        <v>0</v>
      </c>
      <c r="AA4370">
        <v>1E-4</v>
      </c>
      <c r="AB4370">
        <f>_2020_IR[[#This Row],[areaTotal]]*10000</f>
        <v>1</v>
      </c>
      <c r="AC4370" t="s">
        <v>48</v>
      </c>
      <c r="AD4370">
        <v>139</v>
      </c>
      <c r="AE4370">
        <f>SQRT(_2020_IR[[#This Row],[aream2]])/(_2020_IR[[#This Row],[duration2]]*60)</f>
        <v>1.1990407673860912E-4</v>
      </c>
      <c r="AF4370">
        <v>13.345504274523201</v>
      </c>
      <c r="AG4370">
        <v>33.128885624295997</v>
      </c>
      <c r="AH4370">
        <v>8.8470457803111504</v>
      </c>
      <c r="AI4370">
        <v>520.89784286517397</v>
      </c>
      <c r="AJ4370">
        <v>104.25393325474199</v>
      </c>
      <c r="AK4370">
        <v>92.149684518990298</v>
      </c>
      <c r="AL4370">
        <v>138.97217764561799</v>
      </c>
      <c r="AM4370" t="s">
        <v>281</v>
      </c>
      <c r="AN4370" t="s">
        <v>282</v>
      </c>
      <c r="AO4370" t="s">
        <v>471</v>
      </c>
      <c r="AP4370" t="s">
        <v>125</v>
      </c>
      <c r="AQ4370" t="s">
        <v>1636</v>
      </c>
      <c r="AR4370" t="s">
        <v>290</v>
      </c>
      <c r="AS4370" t="s">
        <v>291</v>
      </c>
    </row>
    <row r="4371" spans="1:45" hidden="1" x14ac:dyDescent="0.35">
      <c r="A4371">
        <v>2020010053359</v>
      </c>
      <c r="B4371">
        <v>2020</v>
      </c>
      <c r="C4371" s="1">
        <v>44037.782638888886</v>
      </c>
      <c r="D4371" s="1">
        <v>44037.80972222222</v>
      </c>
      <c r="E4371" s="2">
        <f>_2020_IR[[#This Row],[close]]-_2020_IR[[#This Row],[open]]</f>
        <v>2.7083333334303461E-2</v>
      </c>
      <c r="F4371" t="s">
        <v>102</v>
      </c>
      <c r="G4371" t="s">
        <v>139</v>
      </c>
      <c r="H4371" t="s">
        <v>492</v>
      </c>
      <c r="I4371" t="s">
        <v>1088</v>
      </c>
      <c r="J4371">
        <v>40.834299999999999</v>
      </c>
      <c r="K4371">
        <v>-8.3465330000000009</v>
      </c>
      <c r="L4371">
        <v>28</v>
      </c>
      <c r="M4371">
        <v>7</v>
      </c>
      <c r="N4371">
        <v>1</v>
      </c>
      <c r="O4371">
        <v>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 t="s">
        <v>47</v>
      </c>
      <c r="X4371">
        <v>0</v>
      </c>
      <c r="Y4371">
        <v>0.01</v>
      </c>
      <c r="Z4371">
        <v>0</v>
      </c>
      <c r="AA4371">
        <v>0.01</v>
      </c>
      <c r="AB4371">
        <f>_2020_IR[[#This Row],[areaTotal]]*10000</f>
        <v>100</v>
      </c>
      <c r="AC4371" t="s">
        <v>48</v>
      </c>
      <c r="AD4371">
        <v>39</v>
      </c>
      <c r="AE4371">
        <f>SQRT(_2020_IR[[#This Row],[aream2]])/(_2020_IR[[#This Row],[duration2]]*60)</f>
        <v>4.2735042735042739E-3</v>
      </c>
      <c r="AF4371">
        <v>10.939791514506799</v>
      </c>
      <c r="AG4371">
        <v>29.6097750614909</v>
      </c>
      <c r="AH4371">
        <v>9.1898294105476701</v>
      </c>
      <c r="AI4371">
        <v>389.260759869217</v>
      </c>
      <c r="AJ4371">
        <v>72.538617160794502</v>
      </c>
      <c r="AK4371">
        <v>89.282339337449798</v>
      </c>
      <c r="AL4371">
        <v>98.969771675687994</v>
      </c>
      <c r="AM4371" t="s">
        <v>59</v>
      </c>
      <c r="AN4371" t="s">
        <v>60</v>
      </c>
      <c r="AO4371" t="s">
        <v>471</v>
      </c>
      <c r="AP4371" t="s">
        <v>125</v>
      </c>
      <c r="AQ4371" t="s">
        <v>1234</v>
      </c>
      <c r="AR4371" t="s">
        <v>307</v>
      </c>
      <c r="AS4371" t="s">
        <v>79</v>
      </c>
    </row>
    <row r="4372" spans="1:45" hidden="1" x14ac:dyDescent="0.35">
      <c r="A4372">
        <v>2020030051062</v>
      </c>
      <c r="B4372">
        <v>2020</v>
      </c>
      <c r="C4372" s="1">
        <v>44037.783333333333</v>
      </c>
      <c r="D4372" s="1">
        <v>44037.864583333336</v>
      </c>
      <c r="E4372" s="2">
        <f>_2020_IR[[#This Row],[close]]-_2020_IR[[#This Row],[open]]</f>
        <v>8.1250000002910383E-2</v>
      </c>
      <c r="F4372" t="s">
        <v>102</v>
      </c>
      <c r="G4372" t="s">
        <v>158</v>
      </c>
      <c r="H4372" t="s">
        <v>158</v>
      </c>
      <c r="I4372" t="s">
        <v>1912</v>
      </c>
      <c r="J4372">
        <v>41.480083</v>
      </c>
      <c r="K4372">
        <v>-8.4940020000000001</v>
      </c>
      <c r="L4372">
        <v>48</v>
      </c>
      <c r="M4372">
        <v>11</v>
      </c>
      <c r="N4372">
        <v>1</v>
      </c>
      <c r="O4372">
        <v>1</v>
      </c>
      <c r="P4372">
        <v>0</v>
      </c>
      <c r="Q4372">
        <v>0</v>
      </c>
      <c r="R4372">
        <v>2</v>
      </c>
      <c r="S4372">
        <v>0</v>
      </c>
      <c r="T4372">
        <v>0</v>
      </c>
      <c r="U4372">
        <v>2</v>
      </c>
      <c r="V4372">
        <v>0</v>
      </c>
      <c r="W4372" t="s">
        <v>47</v>
      </c>
      <c r="X4372">
        <v>0.25</v>
      </c>
      <c r="Y4372">
        <v>0.4</v>
      </c>
      <c r="Z4372">
        <v>0</v>
      </c>
      <c r="AA4372">
        <v>0.65</v>
      </c>
      <c r="AB4372">
        <f>_2020_IR[[#This Row],[areaTotal]]*10000</f>
        <v>6500</v>
      </c>
      <c r="AC4372" t="s">
        <v>48</v>
      </c>
      <c r="AD4372">
        <v>117</v>
      </c>
      <c r="AE4372">
        <f>SQRT(_2020_IR[[#This Row],[aream2]])/(_2020_IR[[#This Row],[duration2]]*60)</f>
        <v>1.148469764714893E-2</v>
      </c>
      <c r="AF4372">
        <v>14.0131794790142</v>
      </c>
      <c r="AG4372">
        <v>34.055337344643</v>
      </c>
      <c r="AH4372">
        <v>9.8219548190649402</v>
      </c>
      <c r="AI4372">
        <v>377.01387986921702</v>
      </c>
      <c r="AJ4372">
        <v>104.41672621574099</v>
      </c>
      <c r="AK4372">
        <v>89.355657127879795</v>
      </c>
      <c r="AL4372">
        <v>123.395356728633</v>
      </c>
      <c r="AM4372" t="s">
        <v>59</v>
      </c>
      <c r="AN4372" t="s">
        <v>60</v>
      </c>
      <c r="AO4372" t="s">
        <v>471</v>
      </c>
      <c r="AP4372" t="s">
        <v>125</v>
      </c>
      <c r="AQ4372" t="s">
        <v>1234</v>
      </c>
      <c r="AR4372" t="s">
        <v>307</v>
      </c>
      <c r="AS4372" t="s">
        <v>79</v>
      </c>
    </row>
    <row r="4373" spans="1:45" hidden="1" x14ac:dyDescent="0.35">
      <c r="A4373">
        <v>2020010053363</v>
      </c>
      <c r="B4373">
        <v>2020</v>
      </c>
      <c r="C4373" s="1">
        <v>44037.793749999997</v>
      </c>
      <c r="D4373" s="1">
        <v>44037.844444444447</v>
      </c>
      <c r="E4373" s="2">
        <f>_2020_IR[[#This Row],[close]]-_2020_IR[[#This Row],[open]]</f>
        <v>5.0694444449618459E-2</v>
      </c>
      <c r="F4373" t="s">
        <v>102</v>
      </c>
      <c r="G4373" t="s">
        <v>139</v>
      </c>
      <c r="H4373" t="s">
        <v>1037</v>
      </c>
      <c r="I4373" t="s">
        <v>1464</v>
      </c>
      <c r="J4373">
        <v>40.335231999999998</v>
      </c>
      <c r="K4373">
        <v>-8.4868430000000004</v>
      </c>
      <c r="L4373">
        <v>25</v>
      </c>
      <c r="M4373">
        <v>7</v>
      </c>
      <c r="N4373">
        <v>2</v>
      </c>
      <c r="O4373">
        <v>2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 t="s">
        <v>47</v>
      </c>
      <c r="X4373">
        <v>6.7000000000000004E-2</v>
      </c>
      <c r="Y4373">
        <v>0</v>
      </c>
      <c r="Z4373">
        <v>0</v>
      </c>
      <c r="AA4373">
        <v>6.7000000000000004E-2</v>
      </c>
      <c r="AB4373">
        <f>_2020_IR[[#This Row],[areaTotal]]*10000</f>
        <v>670</v>
      </c>
      <c r="AC4373" t="s">
        <v>48</v>
      </c>
      <c r="AD4373">
        <v>73</v>
      </c>
      <c r="AE4373">
        <f>SQRT(_2020_IR[[#This Row],[aream2]])/(_2020_IR[[#This Row],[duration2]]*60)</f>
        <v>5.9096708244496731E-3</v>
      </c>
      <c r="AF4373">
        <v>15.9414641298054</v>
      </c>
      <c r="AG4373">
        <v>36.628473087809397</v>
      </c>
      <c r="AH4373">
        <v>10.1047741544111</v>
      </c>
      <c r="AI4373">
        <v>517.85595378899495</v>
      </c>
      <c r="AJ4373">
        <v>111.30708608067501</v>
      </c>
      <c r="AK4373">
        <v>87.806468998453596</v>
      </c>
      <c r="AL4373">
        <v>144.804229470677</v>
      </c>
      <c r="AM4373" t="s">
        <v>59</v>
      </c>
      <c r="AN4373" t="s">
        <v>60</v>
      </c>
      <c r="AO4373" t="s">
        <v>471</v>
      </c>
      <c r="AP4373" t="s">
        <v>289</v>
      </c>
      <c r="AQ4373" t="s">
        <v>1636</v>
      </c>
      <c r="AR4373" t="s">
        <v>218</v>
      </c>
      <c r="AS4373" t="s">
        <v>219</v>
      </c>
    </row>
    <row r="4374" spans="1:45" hidden="1" x14ac:dyDescent="0.35">
      <c r="A4374">
        <v>2020030051076</v>
      </c>
      <c r="B4374">
        <v>2020</v>
      </c>
      <c r="C4374" s="1">
        <v>44037.803472222222</v>
      </c>
      <c r="D4374" s="1">
        <v>44037.84375</v>
      </c>
      <c r="E4374" s="2">
        <f>_2020_IR[[#This Row],[close]]-_2020_IR[[#This Row],[open]]</f>
        <v>4.0277777778101154E-2</v>
      </c>
      <c r="F4374" t="s">
        <v>43</v>
      </c>
      <c r="G4374" t="s">
        <v>158</v>
      </c>
      <c r="H4374" t="s">
        <v>158</v>
      </c>
      <c r="I4374" t="s">
        <v>1913</v>
      </c>
      <c r="J4374">
        <v>41.499955</v>
      </c>
      <c r="K4374">
        <v>-8.4392999999999994</v>
      </c>
      <c r="L4374">
        <v>14</v>
      </c>
      <c r="M4374">
        <v>4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 t="s">
        <v>47</v>
      </c>
      <c r="X4374">
        <v>0</v>
      </c>
      <c r="Y4374">
        <v>0.6</v>
      </c>
      <c r="Z4374">
        <v>0</v>
      </c>
      <c r="AA4374">
        <v>0.6</v>
      </c>
      <c r="AB4374">
        <f>_2020_IR[[#This Row],[areaTotal]]*10000</f>
        <v>6000</v>
      </c>
      <c r="AC4374" t="s">
        <v>48</v>
      </c>
      <c r="AD4374">
        <v>58</v>
      </c>
      <c r="AE4374">
        <f>SQRT(_2020_IR[[#This Row],[aream2]])/(_2020_IR[[#This Row],[duration2]]*60)</f>
        <v>2.2258524978203544E-2</v>
      </c>
      <c r="AF4374">
        <v>14.0112943198422</v>
      </c>
      <c r="AG4374">
        <v>34.052748917352403</v>
      </c>
      <c r="AH4374">
        <v>9.4614762754493604</v>
      </c>
      <c r="AI4374">
        <v>367.04363639861901</v>
      </c>
      <c r="AJ4374">
        <v>119.97632767788799</v>
      </c>
      <c r="AK4374">
        <v>90.983668138785703</v>
      </c>
      <c r="AL4374">
        <v>132.046698310143</v>
      </c>
      <c r="AM4374" t="s">
        <v>59</v>
      </c>
      <c r="AN4374" t="s">
        <v>60</v>
      </c>
      <c r="AO4374" t="s">
        <v>471</v>
      </c>
      <c r="AP4374" t="s">
        <v>125</v>
      </c>
      <c r="AQ4374" t="s">
        <v>1234</v>
      </c>
      <c r="AR4374" t="s">
        <v>307</v>
      </c>
      <c r="AS4374" t="s">
        <v>79</v>
      </c>
    </row>
    <row r="4375" spans="1:45" hidden="1" x14ac:dyDescent="0.35">
      <c r="A4375">
        <v>2020030051080</v>
      </c>
      <c r="B4375">
        <v>2020</v>
      </c>
      <c r="C4375" s="1">
        <v>44037.818749999999</v>
      </c>
      <c r="D4375" s="1">
        <v>44037.865277777775</v>
      </c>
      <c r="E4375" s="2">
        <f>_2020_IR[[#This Row],[close]]-_2020_IR[[#This Row],[open]]</f>
        <v>4.6527777776645962E-2</v>
      </c>
      <c r="F4375" t="s">
        <v>43</v>
      </c>
      <c r="G4375" t="s">
        <v>158</v>
      </c>
      <c r="H4375" t="s">
        <v>158</v>
      </c>
      <c r="I4375" t="s">
        <v>1914</v>
      </c>
      <c r="J4375">
        <v>41.565779999999997</v>
      </c>
      <c r="K4375">
        <v>-8.3960319999999999</v>
      </c>
      <c r="L4375">
        <v>7</v>
      </c>
      <c r="M4375">
        <v>2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 t="s">
        <v>47</v>
      </c>
      <c r="X4375">
        <v>0</v>
      </c>
      <c r="Y4375">
        <v>0.01</v>
      </c>
      <c r="Z4375">
        <v>0</v>
      </c>
      <c r="AA4375">
        <v>0.01</v>
      </c>
      <c r="AB4375">
        <f>_2020_IR[[#This Row],[areaTotal]]*10000</f>
        <v>100</v>
      </c>
      <c r="AC4375" t="s">
        <v>48</v>
      </c>
      <c r="AD4375">
        <v>67</v>
      </c>
      <c r="AE4375">
        <f>SQRT(_2020_IR[[#This Row],[aream2]])/(_2020_IR[[#This Row],[duration2]]*60)</f>
        <v>2.4875621890547263E-3</v>
      </c>
      <c r="AF4375">
        <v>14.0112943198422</v>
      </c>
      <c r="AG4375">
        <v>34.052748917352403</v>
      </c>
      <c r="AH4375">
        <v>9.4614762754493604</v>
      </c>
      <c r="AI4375">
        <v>367.04363639861901</v>
      </c>
      <c r="AJ4375">
        <v>119.97632767788799</v>
      </c>
      <c r="AK4375">
        <v>90.983668138785703</v>
      </c>
      <c r="AL4375">
        <v>132.046698310143</v>
      </c>
      <c r="AM4375" t="s">
        <v>59</v>
      </c>
      <c r="AN4375" t="s">
        <v>60</v>
      </c>
      <c r="AO4375" t="s">
        <v>471</v>
      </c>
      <c r="AP4375" t="s">
        <v>125</v>
      </c>
      <c r="AQ4375" t="s">
        <v>1234</v>
      </c>
      <c r="AR4375" t="s">
        <v>307</v>
      </c>
      <c r="AS4375" t="s">
        <v>79</v>
      </c>
    </row>
    <row r="4376" spans="1:45" hidden="1" x14ac:dyDescent="0.35">
      <c r="A4376">
        <v>2020130111949</v>
      </c>
      <c r="B4376">
        <v>2020</v>
      </c>
      <c r="C4376" s="1">
        <v>44037.821527777778</v>
      </c>
      <c r="D4376" s="1">
        <v>44037.881944444445</v>
      </c>
      <c r="E4376" s="2">
        <f>_2020_IR[[#This Row],[close]]-_2020_IR[[#This Row],[open]]</f>
        <v>6.0416666667151731E-2</v>
      </c>
      <c r="F4376" t="s">
        <v>43</v>
      </c>
      <c r="G4376" t="s">
        <v>126</v>
      </c>
      <c r="H4376" t="s">
        <v>249</v>
      </c>
      <c r="I4376" t="s">
        <v>614</v>
      </c>
      <c r="J4376">
        <v>41.233108000000001</v>
      </c>
      <c r="K4376">
        <v>-8.3907710000000009</v>
      </c>
      <c r="L4376">
        <v>5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 t="s">
        <v>47</v>
      </c>
      <c r="X4376">
        <v>0</v>
      </c>
      <c r="Y4376">
        <v>0.04</v>
      </c>
      <c r="Z4376">
        <v>0</v>
      </c>
      <c r="AA4376">
        <v>0.04</v>
      </c>
      <c r="AB4376">
        <f>_2020_IR[[#This Row],[areaTotal]]*10000</f>
        <v>400</v>
      </c>
      <c r="AC4376" t="s">
        <v>48</v>
      </c>
      <c r="AD4376">
        <v>87</v>
      </c>
      <c r="AE4376">
        <f>SQRT(_2020_IR[[#This Row],[aream2]])/(_2020_IR[[#This Row],[duration2]]*60)</f>
        <v>3.8314176245210726E-3</v>
      </c>
      <c r="AF4376">
        <v>12.91049058958</v>
      </c>
      <c r="AG4376">
        <v>32.5143904472</v>
      </c>
      <c r="AH4376">
        <v>9.0289525395190395</v>
      </c>
      <c r="AI4376">
        <v>388.52867912183098</v>
      </c>
      <c r="AJ4376">
        <v>106.816937123118</v>
      </c>
      <c r="AK4376">
        <v>89.850853180613598</v>
      </c>
      <c r="AL4376">
        <v>126.611586235548</v>
      </c>
      <c r="AM4376" t="s">
        <v>281</v>
      </c>
      <c r="AN4376" t="s">
        <v>282</v>
      </c>
      <c r="AO4376" t="s">
        <v>471</v>
      </c>
      <c r="AP4376" t="s">
        <v>125</v>
      </c>
      <c r="AQ4376" t="s">
        <v>1234</v>
      </c>
      <c r="AR4376" t="s">
        <v>307</v>
      </c>
      <c r="AS4376" t="s">
        <v>79</v>
      </c>
    </row>
    <row r="4377" spans="1:45" hidden="1" x14ac:dyDescent="0.35">
      <c r="A4377">
        <v>2020110133627</v>
      </c>
      <c r="B4377">
        <v>2020</v>
      </c>
      <c r="C4377" s="1">
        <v>44037.824305555558</v>
      </c>
      <c r="D4377" s="1">
        <v>44037.845138888886</v>
      </c>
      <c r="E4377" s="2">
        <f>_2020_IR[[#This Row],[close]]-_2020_IR[[#This Row],[open]]</f>
        <v>2.0833333328482695E-2</v>
      </c>
      <c r="F4377" t="s">
        <v>43</v>
      </c>
      <c r="G4377" t="s">
        <v>57</v>
      </c>
      <c r="H4377" t="s">
        <v>253</v>
      </c>
      <c r="I4377" t="s">
        <v>732</v>
      </c>
      <c r="J4377">
        <v>38.766896000000003</v>
      </c>
      <c r="K4377">
        <v>-9.3193359999999998</v>
      </c>
      <c r="L4377">
        <v>15</v>
      </c>
      <c r="M4377">
        <v>3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 t="s">
        <v>47</v>
      </c>
      <c r="X4377">
        <v>0</v>
      </c>
      <c r="Y4377">
        <v>5.0000000000000001E-4</v>
      </c>
      <c r="Z4377">
        <v>0</v>
      </c>
      <c r="AA4377">
        <v>5.0000000000000001E-4</v>
      </c>
      <c r="AB4377">
        <f>_2020_IR[[#This Row],[areaTotal]]*10000</f>
        <v>5</v>
      </c>
      <c r="AC4377" t="s">
        <v>48</v>
      </c>
      <c r="AD4377">
        <v>30</v>
      </c>
      <c r="AE4377">
        <f>SQRT(_2020_IR[[#This Row],[aream2]])/(_2020_IR[[#This Row],[duration2]]*60)</f>
        <v>1.2422599874998832E-3</v>
      </c>
      <c r="AF4377">
        <v>19.747751883573599</v>
      </c>
      <c r="AG4377">
        <v>41.338549174560299</v>
      </c>
      <c r="AH4377">
        <v>12.240310873195501</v>
      </c>
      <c r="AI4377">
        <v>502.02830571173098</v>
      </c>
      <c r="AJ4377">
        <v>111.11764945820499</v>
      </c>
      <c r="AK4377">
        <v>84.829297360197401</v>
      </c>
      <c r="AL4377">
        <v>143.06899415076299</v>
      </c>
      <c r="AM4377" t="s">
        <v>59</v>
      </c>
      <c r="AN4377" t="s">
        <v>60</v>
      </c>
      <c r="AO4377" t="s">
        <v>1183</v>
      </c>
      <c r="AP4377" t="s">
        <v>289</v>
      </c>
      <c r="AQ4377" t="s">
        <v>1636</v>
      </c>
      <c r="AR4377" t="s">
        <v>54</v>
      </c>
      <c r="AS4377" t="s">
        <v>55</v>
      </c>
    </row>
    <row r="4378" spans="1:45" hidden="1" x14ac:dyDescent="0.35">
      <c r="A4378">
        <v>2020090021910</v>
      </c>
      <c r="B4378">
        <v>2020</v>
      </c>
      <c r="C4378" s="1">
        <v>44037.84375</v>
      </c>
      <c r="D4378" s="1">
        <v>44037.972222222219</v>
      </c>
      <c r="E4378" s="2">
        <f>_2020_IR[[#This Row],[close]]-_2020_IR[[#This Row],[open]]</f>
        <v>0.12847222221898846</v>
      </c>
      <c r="F4378" t="s">
        <v>43</v>
      </c>
      <c r="G4378" t="s">
        <v>94</v>
      </c>
      <c r="H4378" t="s">
        <v>761</v>
      </c>
      <c r="I4378" t="s">
        <v>845</v>
      </c>
      <c r="J4378">
        <v>40.628638000000002</v>
      </c>
      <c r="K4378">
        <v>-7.3936830000000002</v>
      </c>
      <c r="L4378">
        <v>33</v>
      </c>
      <c r="M4378">
        <v>8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 t="s">
        <v>47</v>
      </c>
      <c r="X4378">
        <v>0</v>
      </c>
      <c r="Y4378">
        <v>4.7699999999999999E-2</v>
      </c>
      <c r="Z4378">
        <v>0</v>
      </c>
      <c r="AA4378">
        <v>4.7699999999999999E-2</v>
      </c>
      <c r="AB4378">
        <f>_2020_IR[[#This Row],[areaTotal]]*10000</f>
        <v>477</v>
      </c>
      <c r="AC4378" t="s">
        <v>48</v>
      </c>
      <c r="AD4378">
        <v>185</v>
      </c>
      <c r="AE4378">
        <f>SQRT(_2020_IR[[#This Row],[aream2]])/(_2020_IR[[#This Row],[duration2]]*60)</f>
        <v>1.967597267373113E-3</v>
      </c>
      <c r="AF4378">
        <v>12.4049699681569</v>
      </c>
      <c r="AG4378">
        <v>31.788866001979301</v>
      </c>
      <c r="AH4378">
        <v>9.0058348101370598</v>
      </c>
      <c r="AI4378">
        <v>483.54338191619001</v>
      </c>
      <c r="AJ4378">
        <v>86.923631812277094</v>
      </c>
      <c r="AK4378">
        <v>92.209622746595798</v>
      </c>
      <c r="AL4378">
        <v>119.94349512071101</v>
      </c>
      <c r="AM4378" t="s">
        <v>83</v>
      </c>
      <c r="AN4378" t="s">
        <v>84</v>
      </c>
      <c r="AO4378" t="s">
        <v>471</v>
      </c>
      <c r="AP4378" t="s">
        <v>125</v>
      </c>
      <c r="AQ4378" t="s">
        <v>1234</v>
      </c>
      <c r="AR4378" t="s">
        <v>290</v>
      </c>
      <c r="AS4378" t="s">
        <v>291</v>
      </c>
    </row>
    <row r="4379" spans="1:45" hidden="1" x14ac:dyDescent="0.35">
      <c r="A4379">
        <v>2020130111962</v>
      </c>
      <c r="B4379">
        <v>2020</v>
      </c>
      <c r="C4379" s="1">
        <v>44037.853472222225</v>
      </c>
      <c r="D4379" s="1">
        <v>44037.900694444441</v>
      </c>
      <c r="E4379" s="2">
        <f>_2020_IR[[#This Row],[close]]-_2020_IR[[#This Row],[open]]</f>
        <v>4.722222221607808E-2</v>
      </c>
      <c r="F4379" t="s">
        <v>43</v>
      </c>
      <c r="G4379" t="s">
        <v>126</v>
      </c>
      <c r="H4379" t="s">
        <v>183</v>
      </c>
      <c r="I4379" t="s">
        <v>1319</v>
      </c>
      <c r="J4379">
        <v>41.328187</v>
      </c>
      <c r="K4379">
        <v>-8.2405869999999997</v>
      </c>
      <c r="L4379">
        <v>5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 t="s">
        <v>47</v>
      </c>
      <c r="X4379">
        <v>0</v>
      </c>
      <c r="Y4379">
        <v>0.1</v>
      </c>
      <c r="Z4379">
        <v>0</v>
      </c>
      <c r="AA4379">
        <v>0.1</v>
      </c>
      <c r="AB4379">
        <f>_2020_IR[[#This Row],[areaTotal]]*10000</f>
        <v>1000</v>
      </c>
      <c r="AC4379" t="s">
        <v>48</v>
      </c>
      <c r="AD4379">
        <v>68</v>
      </c>
      <c r="AE4379">
        <f>SQRT(_2020_IR[[#This Row],[aream2]])/(_2020_IR[[#This Row],[duration2]]*60)</f>
        <v>7.7506805396283804E-3</v>
      </c>
      <c r="AF4379">
        <v>12.91049058958</v>
      </c>
      <c r="AG4379">
        <v>32.5143904472</v>
      </c>
      <c r="AH4379">
        <v>9.0289525395190395</v>
      </c>
      <c r="AI4379">
        <v>388.52867912183098</v>
      </c>
      <c r="AJ4379">
        <v>106.816937123118</v>
      </c>
      <c r="AK4379">
        <v>89.850853180613598</v>
      </c>
      <c r="AL4379">
        <v>126.611586235548</v>
      </c>
      <c r="AM4379" t="s">
        <v>59</v>
      </c>
      <c r="AN4379" t="s">
        <v>60</v>
      </c>
      <c r="AO4379" t="s">
        <v>471</v>
      </c>
      <c r="AP4379" t="s">
        <v>125</v>
      </c>
      <c r="AQ4379" t="s">
        <v>1234</v>
      </c>
      <c r="AR4379" t="s">
        <v>307</v>
      </c>
      <c r="AS4379" t="s">
        <v>79</v>
      </c>
    </row>
    <row r="4380" spans="1:45" hidden="1" x14ac:dyDescent="0.35">
      <c r="A4380">
        <v>2020130111969</v>
      </c>
      <c r="B4380">
        <v>2020</v>
      </c>
      <c r="C4380" s="1">
        <v>44037.857638888891</v>
      </c>
      <c r="D4380" s="1">
        <v>44037.916666666664</v>
      </c>
      <c r="E4380" s="2">
        <f>_2020_IR[[#This Row],[close]]-_2020_IR[[#This Row],[open]]</f>
        <v>5.9027777773735579E-2</v>
      </c>
      <c r="F4380" t="s">
        <v>43</v>
      </c>
      <c r="G4380" t="s">
        <v>126</v>
      </c>
      <c r="H4380" t="s">
        <v>178</v>
      </c>
      <c r="I4380" t="s">
        <v>1027</v>
      </c>
      <c r="J4380">
        <v>41.429564999999997</v>
      </c>
      <c r="K4380">
        <v>-8.7433519999999998</v>
      </c>
      <c r="L4380">
        <v>4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 t="s">
        <v>47</v>
      </c>
      <c r="X4380">
        <v>0</v>
      </c>
      <c r="Y4380">
        <v>0.03</v>
      </c>
      <c r="Z4380">
        <v>0</v>
      </c>
      <c r="AA4380">
        <v>0.03</v>
      </c>
      <c r="AB4380">
        <f>_2020_IR[[#This Row],[areaTotal]]*10000</f>
        <v>300</v>
      </c>
      <c r="AC4380" t="s">
        <v>48</v>
      </c>
      <c r="AD4380">
        <v>85</v>
      </c>
      <c r="AE4380">
        <f>SQRT(_2020_IR[[#This Row],[aream2]])/(_2020_IR[[#This Row],[duration2]]*60)</f>
        <v>3.3961780540566226E-3</v>
      </c>
      <c r="AF4380">
        <v>14.0131794790142</v>
      </c>
      <c r="AG4380">
        <v>34.055337344643</v>
      </c>
      <c r="AH4380">
        <v>9.8219548190649402</v>
      </c>
      <c r="AI4380">
        <v>377.01387986921702</v>
      </c>
      <c r="AJ4380">
        <v>104.41672621574099</v>
      </c>
      <c r="AK4380">
        <v>89.355657127879795</v>
      </c>
      <c r="AL4380">
        <v>123.395356728633</v>
      </c>
      <c r="AM4380" t="s">
        <v>281</v>
      </c>
      <c r="AN4380" t="s">
        <v>282</v>
      </c>
      <c r="AO4380" t="s">
        <v>471</v>
      </c>
      <c r="AP4380" t="s">
        <v>125</v>
      </c>
      <c r="AQ4380" t="s">
        <v>1234</v>
      </c>
      <c r="AR4380" t="s">
        <v>307</v>
      </c>
      <c r="AS4380" t="s">
        <v>79</v>
      </c>
    </row>
    <row r="4381" spans="1:45" hidden="1" x14ac:dyDescent="0.35">
      <c r="A4381">
        <v>2020110133666</v>
      </c>
      <c r="B4381">
        <v>2020</v>
      </c>
      <c r="C4381" s="1">
        <v>44037.872916666667</v>
      </c>
      <c r="D4381" s="1">
        <v>44037.914583333331</v>
      </c>
      <c r="E4381" s="2">
        <f>_2020_IR[[#This Row],[close]]-_2020_IR[[#This Row],[open]]</f>
        <v>4.1666666664241347E-2</v>
      </c>
      <c r="F4381" t="s">
        <v>43</v>
      </c>
      <c r="G4381" t="s">
        <v>57</v>
      </c>
      <c r="H4381" t="s">
        <v>57</v>
      </c>
      <c r="I4381" t="s">
        <v>1915</v>
      </c>
      <c r="J4381">
        <v>38.731423999999997</v>
      </c>
      <c r="K4381">
        <v>-9.1658039999999996</v>
      </c>
      <c r="L4381">
        <v>5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 t="s">
        <v>47</v>
      </c>
      <c r="X4381">
        <v>0</v>
      </c>
      <c r="Y4381">
        <v>0.01</v>
      </c>
      <c r="Z4381">
        <v>0</v>
      </c>
      <c r="AA4381">
        <v>0.01</v>
      </c>
      <c r="AB4381">
        <f>_2020_IR[[#This Row],[areaTotal]]*10000</f>
        <v>100</v>
      </c>
      <c r="AC4381" t="s">
        <v>48</v>
      </c>
      <c r="AD4381">
        <v>60</v>
      </c>
      <c r="AE4381">
        <f>SQRT(_2020_IR[[#This Row],[aream2]])/(_2020_IR[[#This Row],[duration2]]*60)</f>
        <v>2.7777777777777779E-3</v>
      </c>
      <c r="AF4381">
        <v>29.495120353784198</v>
      </c>
      <c r="AG4381">
        <v>51.8551240066639</v>
      </c>
      <c r="AH4381">
        <v>15.56835452398</v>
      </c>
      <c r="AI4381">
        <v>551.78329446760904</v>
      </c>
      <c r="AJ4381">
        <v>204.12222350111699</v>
      </c>
      <c r="AK4381">
        <v>89.512027133182599</v>
      </c>
      <c r="AL4381">
        <v>212.09380479982701</v>
      </c>
      <c r="AM4381" t="s">
        <v>59</v>
      </c>
      <c r="AN4381" t="s">
        <v>60</v>
      </c>
      <c r="AO4381" t="s">
        <v>1183</v>
      </c>
      <c r="AP4381" t="s">
        <v>467</v>
      </c>
      <c r="AQ4381" t="s">
        <v>1636</v>
      </c>
      <c r="AR4381" t="s">
        <v>307</v>
      </c>
      <c r="AS4381" t="s">
        <v>79</v>
      </c>
    </row>
    <row r="4382" spans="1:45" hidden="1" x14ac:dyDescent="0.35">
      <c r="A4382">
        <v>2020140037204</v>
      </c>
      <c r="B4382">
        <v>2020</v>
      </c>
      <c r="C4382" s="1">
        <v>44037.875694444447</v>
      </c>
      <c r="D4382" s="1">
        <v>44037.888194444444</v>
      </c>
      <c r="E4382" s="2">
        <f>_2020_IR[[#This Row],[close]]-_2020_IR[[#This Row],[open]]</f>
        <v>1.2499999997089617E-2</v>
      </c>
      <c r="F4382" t="s">
        <v>102</v>
      </c>
      <c r="G4382" t="s">
        <v>212</v>
      </c>
      <c r="H4382" t="s">
        <v>1365</v>
      </c>
      <c r="I4382" t="s">
        <v>1908</v>
      </c>
      <c r="J4382">
        <v>39.490065000000001</v>
      </c>
      <c r="K4382">
        <v>-8.2985769999999999</v>
      </c>
      <c r="L4382">
        <v>23</v>
      </c>
      <c r="M4382">
        <v>6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 t="s">
        <v>47</v>
      </c>
      <c r="X4382">
        <v>0.1</v>
      </c>
      <c r="Y4382">
        <v>1.1299999999999999E-2</v>
      </c>
      <c r="Z4382">
        <v>0</v>
      </c>
      <c r="AA4382">
        <v>0.1113</v>
      </c>
      <c r="AB4382">
        <f>_2020_IR[[#This Row],[areaTotal]]*10000</f>
        <v>1113</v>
      </c>
      <c r="AC4382" t="s">
        <v>48</v>
      </c>
      <c r="AD4382">
        <v>18</v>
      </c>
      <c r="AE4382">
        <f>SQRT(_2020_IR[[#This Row],[aream2]])/(_2020_IR[[#This Row],[duration2]]*60)</f>
        <v>3.0890420958541252E-2</v>
      </c>
      <c r="AF4382">
        <v>24.128142398680499</v>
      </c>
      <c r="AG4382">
        <v>46.2925697904316</v>
      </c>
      <c r="AH4382">
        <v>14.8953339015767</v>
      </c>
      <c r="AI4382">
        <v>533.25743179686106</v>
      </c>
      <c r="AJ4382">
        <v>101.39784068450599</v>
      </c>
      <c r="AK4382">
        <v>91.595831189287296</v>
      </c>
      <c r="AL4382">
        <v>137.45411466447399</v>
      </c>
      <c r="AM4382" t="s">
        <v>83</v>
      </c>
      <c r="AN4382" t="s">
        <v>84</v>
      </c>
      <c r="AO4382" t="s">
        <v>1183</v>
      </c>
      <c r="AP4382" t="s">
        <v>289</v>
      </c>
      <c r="AQ4382" t="s">
        <v>1636</v>
      </c>
      <c r="AR4382" t="s">
        <v>307</v>
      </c>
      <c r="AS4382" t="s">
        <v>79</v>
      </c>
    </row>
    <row r="4383" spans="1:45" hidden="1" x14ac:dyDescent="0.35">
      <c r="A4383">
        <v>2020030051114</v>
      </c>
      <c r="B4383">
        <v>2020</v>
      </c>
      <c r="C4383" s="1">
        <v>44037.900694444441</v>
      </c>
      <c r="D4383" s="1">
        <v>44037.991666666669</v>
      </c>
      <c r="E4383" s="2">
        <f>_2020_IR[[#This Row],[close]]-_2020_IR[[#This Row],[open]]</f>
        <v>9.0972222227719612E-2</v>
      </c>
      <c r="F4383" t="s">
        <v>43</v>
      </c>
      <c r="G4383" t="s">
        <v>158</v>
      </c>
      <c r="H4383" t="s">
        <v>199</v>
      </c>
      <c r="I4383" t="s">
        <v>1735</v>
      </c>
      <c r="J4383">
        <v>41.634793000000002</v>
      </c>
      <c r="K4383">
        <v>-8.2965979999999995</v>
      </c>
      <c r="L4383">
        <v>24</v>
      </c>
      <c r="M4383">
        <v>6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 t="s">
        <v>47</v>
      </c>
      <c r="X4383">
        <v>0</v>
      </c>
      <c r="Y4383">
        <v>0.25</v>
      </c>
      <c r="Z4383">
        <v>0</v>
      </c>
      <c r="AA4383">
        <v>0.25</v>
      </c>
      <c r="AB4383">
        <f>_2020_IR[[#This Row],[areaTotal]]*10000</f>
        <v>2500</v>
      </c>
      <c r="AC4383" t="s">
        <v>48</v>
      </c>
      <c r="AD4383">
        <v>131</v>
      </c>
      <c r="AE4383">
        <f>SQRT(_2020_IR[[#This Row],[aream2]])/(_2020_IR[[#This Row],[duration2]]*60)</f>
        <v>6.3613231552162846E-3</v>
      </c>
      <c r="AF4383">
        <v>14.0112943198422</v>
      </c>
      <c r="AG4383">
        <v>34.052748917352403</v>
      </c>
      <c r="AH4383">
        <v>9.4614762754493604</v>
      </c>
      <c r="AI4383">
        <v>367.04363639861901</v>
      </c>
      <c r="AJ4383">
        <v>119.97632767788799</v>
      </c>
      <c r="AK4383">
        <v>90.983668138785703</v>
      </c>
      <c r="AL4383">
        <v>132.046698310143</v>
      </c>
      <c r="AM4383" t="s">
        <v>83</v>
      </c>
      <c r="AN4383" t="s">
        <v>588</v>
      </c>
      <c r="AO4383" t="s">
        <v>471</v>
      </c>
      <c r="AP4383" t="s">
        <v>125</v>
      </c>
      <c r="AQ4383" t="s">
        <v>1234</v>
      </c>
      <c r="AR4383" t="s">
        <v>307</v>
      </c>
      <c r="AS4383" t="s">
        <v>79</v>
      </c>
    </row>
    <row r="4384" spans="1:45" hidden="1" x14ac:dyDescent="0.35">
      <c r="A4384">
        <v>2020030051116</v>
      </c>
      <c r="B4384">
        <v>2020</v>
      </c>
      <c r="C4384" s="1">
        <v>44037.909722222219</v>
      </c>
      <c r="D4384" s="1">
        <v>44038.004166666666</v>
      </c>
      <c r="E4384" s="2">
        <f>_2020_IR[[#This Row],[close]]-_2020_IR[[#This Row],[open]]</f>
        <v>9.4444444446708076E-2</v>
      </c>
      <c r="F4384" t="s">
        <v>43</v>
      </c>
      <c r="G4384" t="s">
        <v>158</v>
      </c>
      <c r="H4384" t="s">
        <v>443</v>
      </c>
      <c r="I4384" t="s">
        <v>769</v>
      </c>
      <c r="J4384">
        <v>41.468885</v>
      </c>
      <c r="K4384">
        <v>-8.4977300000000007</v>
      </c>
      <c r="L4384">
        <v>18</v>
      </c>
      <c r="M4384">
        <v>4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 t="s">
        <v>47</v>
      </c>
      <c r="X4384">
        <v>0</v>
      </c>
      <c r="Y4384">
        <v>0</v>
      </c>
      <c r="Z4384">
        <v>0.03</v>
      </c>
      <c r="AA4384">
        <v>0.03</v>
      </c>
      <c r="AB4384">
        <f>_2020_IR[[#This Row],[areaTotal]]*10000</f>
        <v>300</v>
      </c>
      <c r="AC4384" t="s">
        <v>48</v>
      </c>
      <c r="AD4384">
        <v>136</v>
      </c>
      <c r="AE4384">
        <f>SQRT(_2020_IR[[#This Row],[aream2]])/(_2020_IR[[#This Row],[duration2]]*60)</f>
        <v>2.1226112837853892E-3</v>
      </c>
      <c r="AF4384">
        <v>14.0131794790142</v>
      </c>
      <c r="AG4384">
        <v>34.055337344643</v>
      </c>
      <c r="AH4384">
        <v>9.8219548190649402</v>
      </c>
      <c r="AI4384">
        <v>377.01387986921702</v>
      </c>
      <c r="AJ4384">
        <v>104.41672621574099</v>
      </c>
      <c r="AK4384">
        <v>89.355657127879795</v>
      </c>
      <c r="AL4384">
        <v>123.395356728633</v>
      </c>
      <c r="AM4384" t="s">
        <v>49</v>
      </c>
      <c r="AN4384" t="s">
        <v>91</v>
      </c>
      <c r="AO4384" t="s">
        <v>471</v>
      </c>
      <c r="AP4384" t="s">
        <v>125</v>
      </c>
      <c r="AQ4384" t="s">
        <v>1234</v>
      </c>
      <c r="AR4384" t="s">
        <v>307</v>
      </c>
      <c r="AS4384" t="s">
        <v>79</v>
      </c>
    </row>
    <row r="4385" spans="1:45" hidden="1" x14ac:dyDescent="0.35">
      <c r="A4385">
        <v>2020110133701</v>
      </c>
      <c r="B4385">
        <v>2020</v>
      </c>
      <c r="C4385" s="1">
        <v>44037.909722222219</v>
      </c>
      <c r="D4385" s="1">
        <v>44037.928472222222</v>
      </c>
      <c r="E4385" s="2">
        <f>_2020_IR[[#This Row],[close]]-_2020_IR[[#This Row],[open]]</f>
        <v>1.8750000002910383E-2</v>
      </c>
      <c r="F4385" t="s">
        <v>43</v>
      </c>
      <c r="G4385" t="s">
        <v>57</v>
      </c>
      <c r="H4385" t="s">
        <v>77</v>
      </c>
      <c r="I4385" t="s">
        <v>189</v>
      </c>
      <c r="J4385">
        <v>39.039363999999999</v>
      </c>
      <c r="K4385">
        <v>-9.0732610000000005</v>
      </c>
      <c r="L4385">
        <v>15</v>
      </c>
      <c r="M4385">
        <v>5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 t="s">
        <v>47</v>
      </c>
      <c r="X4385">
        <v>0</v>
      </c>
      <c r="Y4385">
        <v>1E-3</v>
      </c>
      <c r="Z4385">
        <v>0</v>
      </c>
      <c r="AA4385">
        <v>1E-3</v>
      </c>
      <c r="AB4385">
        <f>_2020_IR[[#This Row],[areaTotal]]*10000</f>
        <v>10</v>
      </c>
      <c r="AC4385" t="s">
        <v>48</v>
      </c>
      <c r="AD4385">
        <v>27</v>
      </c>
      <c r="AE4385">
        <f>SQRT(_2020_IR[[#This Row],[aream2]])/(_2020_IR[[#This Row],[duration2]]*60)</f>
        <v>1.9520232470175182E-3</v>
      </c>
      <c r="AF4385">
        <v>30.316975141957499</v>
      </c>
      <c r="AG4385">
        <v>52.666566674931097</v>
      </c>
      <c r="AH4385">
        <v>15.921799518960899</v>
      </c>
      <c r="AI4385">
        <v>558.06013134765601</v>
      </c>
      <c r="AJ4385">
        <v>208.50108728787299</v>
      </c>
      <c r="AK4385">
        <v>89.188991694733204</v>
      </c>
      <c r="AL4385">
        <v>215.61152395182401</v>
      </c>
      <c r="AM4385" t="s">
        <v>59</v>
      </c>
      <c r="AN4385" t="s">
        <v>60</v>
      </c>
      <c r="AO4385" t="s">
        <v>1183</v>
      </c>
      <c r="AP4385" t="s">
        <v>467</v>
      </c>
      <c r="AQ4385" t="s">
        <v>1636</v>
      </c>
      <c r="AR4385" t="s">
        <v>307</v>
      </c>
      <c r="AS4385" t="s">
        <v>79</v>
      </c>
    </row>
    <row r="4386" spans="1:45" hidden="1" x14ac:dyDescent="0.35">
      <c r="A4386">
        <v>2020130112017</v>
      </c>
      <c r="B4386">
        <v>2020</v>
      </c>
      <c r="C4386" s="1">
        <v>44037.920138888891</v>
      </c>
      <c r="D4386" s="1">
        <v>44037.951388888891</v>
      </c>
      <c r="E4386" s="2">
        <f>_2020_IR[[#This Row],[close]]-_2020_IR[[#This Row],[open]]</f>
        <v>3.125E-2</v>
      </c>
      <c r="F4386" t="s">
        <v>43</v>
      </c>
      <c r="G4386" t="s">
        <v>126</v>
      </c>
      <c r="H4386" t="s">
        <v>127</v>
      </c>
      <c r="I4386" t="s">
        <v>581</v>
      </c>
      <c r="J4386">
        <v>41.259563</v>
      </c>
      <c r="K4386">
        <v>-8.3417320000000004</v>
      </c>
      <c r="L4386">
        <v>5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 t="s">
        <v>47</v>
      </c>
      <c r="X4386">
        <v>0</v>
      </c>
      <c r="Y4386">
        <v>0.02</v>
      </c>
      <c r="Z4386">
        <v>0</v>
      </c>
      <c r="AA4386">
        <v>0.02</v>
      </c>
      <c r="AB4386">
        <f>_2020_IR[[#This Row],[areaTotal]]*10000</f>
        <v>200</v>
      </c>
      <c r="AC4386" t="s">
        <v>48</v>
      </c>
      <c r="AD4386">
        <v>45</v>
      </c>
      <c r="AE4386">
        <f>SQRT(_2020_IR[[#This Row],[aream2]])/(_2020_IR[[#This Row],[duration2]]*60)</f>
        <v>5.237828008789241E-3</v>
      </c>
      <c r="AF4386">
        <v>12.91049058958</v>
      </c>
      <c r="AG4386">
        <v>32.5143904472</v>
      </c>
      <c r="AH4386">
        <v>9.0289525395190395</v>
      </c>
      <c r="AI4386">
        <v>388.52867912183098</v>
      </c>
      <c r="AJ4386">
        <v>106.816937123118</v>
      </c>
      <c r="AK4386">
        <v>89.850853180613598</v>
      </c>
      <c r="AL4386">
        <v>126.611586235548</v>
      </c>
      <c r="AM4386" t="s">
        <v>59</v>
      </c>
      <c r="AN4386" t="s">
        <v>60</v>
      </c>
      <c r="AO4386" t="s">
        <v>471</v>
      </c>
      <c r="AP4386" t="s">
        <v>125</v>
      </c>
      <c r="AQ4386" t="s">
        <v>1234</v>
      </c>
      <c r="AR4386" t="s">
        <v>307</v>
      </c>
      <c r="AS4386" t="s">
        <v>79</v>
      </c>
    </row>
    <row r="4387" spans="1:45" hidden="1" x14ac:dyDescent="0.35">
      <c r="A4387">
        <v>2020170017613</v>
      </c>
      <c r="B4387">
        <v>2020</v>
      </c>
      <c r="C4387" s="1">
        <v>44037.925000000003</v>
      </c>
      <c r="D4387" s="1">
        <v>44038.142361111109</v>
      </c>
      <c r="E4387" s="2">
        <f>_2020_IR[[#This Row],[close]]-_2020_IR[[#This Row],[open]]</f>
        <v>0.21736111110658385</v>
      </c>
      <c r="F4387" t="s">
        <v>43</v>
      </c>
      <c r="G4387" t="s">
        <v>44</v>
      </c>
      <c r="H4387" t="s">
        <v>1320</v>
      </c>
      <c r="I4387" t="s">
        <v>665</v>
      </c>
      <c r="J4387">
        <v>41.149304999999998</v>
      </c>
      <c r="K4387">
        <v>-7.724418</v>
      </c>
      <c r="L4387">
        <v>30</v>
      </c>
      <c r="M4387">
        <v>8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 t="s">
        <v>47</v>
      </c>
      <c r="X4387">
        <v>0</v>
      </c>
      <c r="Y4387">
        <v>2.5</v>
      </c>
      <c r="Z4387">
        <v>0</v>
      </c>
      <c r="AA4387">
        <v>2.5</v>
      </c>
      <c r="AB4387">
        <f>_2020_IR[[#This Row],[areaTotal]]*10000</f>
        <v>25000</v>
      </c>
      <c r="AC4387" t="s">
        <v>82</v>
      </c>
      <c r="AD4387">
        <v>313</v>
      </c>
      <c r="AE4387">
        <f>SQRT(_2020_IR[[#This Row],[aream2]])/(_2020_IR[[#This Row],[duration2]]*60)</f>
        <v>8.4192695957624585E-3</v>
      </c>
      <c r="AF4387">
        <v>10.5940071894957</v>
      </c>
      <c r="AG4387">
        <v>29.077324306748</v>
      </c>
      <c r="AH4387">
        <v>8.0588506883523703</v>
      </c>
      <c r="AI4387">
        <v>447.893022386025</v>
      </c>
      <c r="AJ4387">
        <v>85.610412797676901</v>
      </c>
      <c r="AK4387">
        <v>91.052098401014206</v>
      </c>
      <c r="AL4387">
        <v>115.857992852525</v>
      </c>
      <c r="AM4387" t="s">
        <v>49</v>
      </c>
      <c r="AN4387" t="s">
        <v>91</v>
      </c>
      <c r="AO4387" t="s">
        <v>471</v>
      </c>
      <c r="AP4387" t="s">
        <v>125</v>
      </c>
      <c r="AQ4387" t="s">
        <v>1234</v>
      </c>
      <c r="AR4387" t="s">
        <v>307</v>
      </c>
      <c r="AS4387" t="s">
        <v>79</v>
      </c>
    </row>
    <row r="4388" spans="1:45" hidden="1" x14ac:dyDescent="0.35">
      <c r="A4388">
        <v>2020100037464</v>
      </c>
      <c r="B4388">
        <v>2020</v>
      </c>
      <c r="C4388" s="1">
        <v>44037.929166666669</v>
      </c>
      <c r="D4388" s="1">
        <v>44038.002083333333</v>
      </c>
      <c r="E4388" s="2">
        <f>_2020_IR[[#This Row],[close]]-_2020_IR[[#This Row],[open]]</f>
        <v>7.2916666664241347E-2</v>
      </c>
      <c r="F4388" t="s">
        <v>102</v>
      </c>
      <c r="G4388" t="s">
        <v>85</v>
      </c>
      <c r="H4388" t="s">
        <v>750</v>
      </c>
      <c r="I4388" t="s">
        <v>1368</v>
      </c>
      <c r="J4388">
        <v>39.339626000000003</v>
      </c>
      <c r="K4388">
        <v>-9.2753569999999996</v>
      </c>
      <c r="L4388">
        <v>20</v>
      </c>
      <c r="M4388">
        <v>6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 t="s">
        <v>47</v>
      </c>
      <c r="X4388">
        <v>0</v>
      </c>
      <c r="Y4388">
        <v>8.2000000000000003E-2</v>
      </c>
      <c r="Z4388">
        <v>0</v>
      </c>
      <c r="AA4388">
        <v>8.2000000000000003E-2</v>
      </c>
      <c r="AB4388">
        <f>_2020_IR[[#This Row],[areaTotal]]*10000</f>
        <v>820</v>
      </c>
      <c r="AC4388" t="s">
        <v>48</v>
      </c>
      <c r="AD4388">
        <v>105</v>
      </c>
      <c r="AE4388">
        <f>SQRT(_2020_IR[[#This Row],[aream2]])/(_2020_IR[[#This Row],[duration2]]*60)</f>
        <v>4.5453400200877311E-3</v>
      </c>
      <c r="AF4388">
        <v>14.0543207939557</v>
      </c>
      <c r="AG4388">
        <v>34.111788958756499</v>
      </c>
      <c r="AH4388">
        <v>9.8666475455483198</v>
      </c>
      <c r="AI4388">
        <v>498.82732128906298</v>
      </c>
      <c r="AJ4388">
        <v>88.859295124499099</v>
      </c>
      <c r="AK4388">
        <v>83.947648239639605</v>
      </c>
      <c r="AL4388">
        <v>122.959630459321</v>
      </c>
      <c r="AM4388" t="s">
        <v>83</v>
      </c>
      <c r="AN4388" t="s">
        <v>84</v>
      </c>
      <c r="AO4388" t="s">
        <v>471</v>
      </c>
      <c r="AP4388" t="s">
        <v>125</v>
      </c>
      <c r="AQ4388" t="s">
        <v>1234</v>
      </c>
      <c r="AR4388" t="s">
        <v>54</v>
      </c>
      <c r="AS4388" t="s">
        <v>55</v>
      </c>
    </row>
    <row r="4389" spans="1:45" hidden="1" x14ac:dyDescent="0.35">
      <c r="A4389">
        <v>2020160017594</v>
      </c>
      <c r="B4389">
        <v>2020</v>
      </c>
      <c r="C4389" s="1">
        <v>44037.930555555555</v>
      </c>
      <c r="D4389" s="1">
        <v>44038.009722222225</v>
      </c>
      <c r="E4389" s="2">
        <f>_2020_IR[[#This Row],[close]]-_2020_IR[[#This Row],[open]]</f>
        <v>7.9166666670062114E-2</v>
      </c>
      <c r="F4389" t="s">
        <v>43</v>
      </c>
      <c r="G4389" t="s">
        <v>68</v>
      </c>
      <c r="H4389" t="s">
        <v>179</v>
      </c>
      <c r="I4389" t="s">
        <v>459</v>
      </c>
      <c r="J4389">
        <v>41.948630000000001</v>
      </c>
      <c r="K4389">
        <v>-8.4584449999999993</v>
      </c>
      <c r="L4389">
        <v>11</v>
      </c>
      <c r="M4389">
        <v>3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 t="s">
        <v>47</v>
      </c>
      <c r="X4389">
        <v>0</v>
      </c>
      <c r="Y4389">
        <v>1.5</v>
      </c>
      <c r="Z4389">
        <v>0</v>
      </c>
      <c r="AA4389">
        <v>1.5</v>
      </c>
      <c r="AB4389">
        <f>_2020_IR[[#This Row],[areaTotal]]*10000</f>
        <v>15000</v>
      </c>
      <c r="AC4389" t="s">
        <v>82</v>
      </c>
      <c r="AD4389">
        <v>114</v>
      </c>
      <c r="AE4389">
        <f>SQRT(_2020_IR[[#This Row],[aream2]])/(_2020_IR[[#This Row],[duration2]]*60)</f>
        <v>1.7905626774730836E-2</v>
      </c>
      <c r="AF4389">
        <v>6.3430220599135803</v>
      </c>
      <c r="AG4389">
        <v>21.7620122075739</v>
      </c>
      <c r="AH4389">
        <v>6.0574017022334798</v>
      </c>
      <c r="AI4389">
        <v>309.98197183146698</v>
      </c>
      <c r="AJ4389">
        <v>77.486338095578702</v>
      </c>
      <c r="AK4389">
        <v>89.244416401592801</v>
      </c>
      <c r="AL4389">
        <v>95.372134080579002</v>
      </c>
      <c r="AM4389" t="s">
        <v>83</v>
      </c>
      <c r="AN4389" t="s">
        <v>84</v>
      </c>
      <c r="AO4389" t="s">
        <v>288</v>
      </c>
      <c r="AP4389" t="s">
        <v>125</v>
      </c>
      <c r="AQ4389" t="s">
        <v>1234</v>
      </c>
      <c r="AR4389" t="s">
        <v>307</v>
      </c>
      <c r="AS4389" t="s">
        <v>79</v>
      </c>
    </row>
    <row r="4390" spans="1:45" hidden="1" x14ac:dyDescent="0.35">
      <c r="A4390">
        <v>2020130112036</v>
      </c>
      <c r="B4390">
        <v>2020</v>
      </c>
      <c r="C4390" s="1">
        <v>44037.944444444445</v>
      </c>
      <c r="D4390" s="1">
        <v>44037.982638888891</v>
      </c>
      <c r="E4390" s="2">
        <f>_2020_IR[[#This Row],[close]]-_2020_IR[[#This Row],[open]]</f>
        <v>3.8194444445252884E-2</v>
      </c>
      <c r="F4390" t="s">
        <v>43</v>
      </c>
      <c r="G4390" t="s">
        <v>126</v>
      </c>
      <c r="H4390" t="s">
        <v>243</v>
      </c>
      <c r="I4390" t="s">
        <v>1123</v>
      </c>
      <c r="J4390">
        <v>41.137600999999997</v>
      </c>
      <c r="K4390">
        <v>-7.9612829999999999</v>
      </c>
      <c r="L4390">
        <v>10</v>
      </c>
      <c r="M4390">
        <v>2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 t="s">
        <v>47</v>
      </c>
      <c r="X4390">
        <v>0</v>
      </c>
      <c r="Y4390">
        <v>0.01</v>
      </c>
      <c r="Z4390">
        <v>0</v>
      </c>
      <c r="AA4390">
        <v>0.01</v>
      </c>
      <c r="AB4390">
        <f>_2020_IR[[#This Row],[areaTotal]]*10000</f>
        <v>100</v>
      </c>
      <c r="AC4390" t="s">
        <v>48</v>
      </c>
      <c r="AD4390">
        <v>55</v>
      </c>
      <c r="AE4390">
        <f>SQRT(_2020_IR[[#This Row],[aream2]])/(_2020_IR[[#This Row],[duration2]]*60)</f>
        <v>3.0303030303030303E-3</v>
      </c>
      <c r="AF4390">
        <v>10.297475342802</v>
      </c>
      <c r="AG4390">
        <v>28.614661951296899</v>
      </c>
      <c r="AH4390">
        <v>8.1055791610954699</v>
      </c>
      <c r="AI4390">
        <v>415.49026512097902</v>
      </c>
      <c r="AJ4390">
        <v>82.888646162608495</v>
      </c>
      <c r="AK4390">
        <v>90.619180298424595</v>
      </c>
      <c r="AL4390">
        <v>110.61110811133899</v>
      </c>
      <c r="AM4390" t="s">
        <v>59</v>
      </c>
      <c r="AN4390" t="s">
        <v>60</v>
      </c>
      <c r="AO4390" t="s">
        <v>471</v>
      </c>
      <c r="AP4390" t="s">
        <v>125</v>
      </c>
      <c r="AQ4390" t="s">
        <v>1234</v>
      </c>
      <c r="AR4390" t="s">
        <v>307</v>
      </c>
      <c r="AS4390" t="s">
        <v>79</v>
      </c>
    </row>
    <row r="4391" spans="1:45" hidden="1" x14ac:dyDescent="0.35">
      <c r="A4391">
        <v>2020160017600</v>
      </c>
      <c r="B4391">
        <v>2020</v>
      </c>
      <c r="C4391" s="1">
        <v>44037.977777777778</v>
      </c>
      <c r="D4391" s="1">
        <v>44038.065972222219</v>
      </c>
      <c r="E4391" s="2">
        <f>_2020_IR[[#This Row],[close]]-_2020_IR[[#This Row],[open]]</f>
        <v>8.819444444088731E-2</v>
      </c>
      <c r="F4391" t="s">
        <v>43</v>
      </c>
      <c r="G4391" t="s">
        <v>68</v>
      </c>
      <c r="H4391" t="s">
        <v>179</v>
      </c>
      <c r="I4391" t="s">
        <v>1883</v>
      </c>
      <c r="J4391">
        <v>41.822583000000002</v>
      </c>
      <c r="K4391">
        <v>-8.5177449999999997</v>
      </c>
      <c r="L4391">
        <v>14</v>
      </c>
      <c r="M4391">
        <v>5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 t="s">
        <v>47</v>
      </c>
      <c r="X4391">
        <v>0.01</v>
      </c>
      <c r="Y4391">
        <v>0</v>
      </c>
      <c r="Z4391">
        <v>0</v>
      </c>
      <c r="AA4391">
        <v>0.01</v>
      </c>
      <c r="AB4391">
        <f>_2020_IR[[#This Row],[areaTotal]]*10000</f>
        <v>100</v>
      </c>
      <c r="AC4391" t="s">
        <v>48</v>
      </c>
      <c r="AD4391">
        <v>127</v>
      </c>
      <c r="AE4391">
        <f>SQRT(_2020_IR[[#This Row],[aream2]])/(_2020_IR[[#This Row],[duration2]]*60)</f>
        <v>1.3123359580052493E-3</v>
      </c>
      <c r="AF4391">
        <v>10.5526095769532</v>
      </c>
      <c r="AG4391">
        <v>29.013075380100901</v>
      </c>
      <c r="AH4391">
        <v>8.1878183862781402</v>
      </c>
      <c r="AI4391">
        <v>339.07538544753498</v>
      </c>
      <c r="AJ4391">
        <v>95.941529343947806</v>
      </c>
      <c r="AK4391">
        <v>89.236216131723793</v>
      </c>
      <c r="AL4391">
        <v>112.38476327611799</v>
      </c>
      <c r="AM4391" t="s">
        <v>281</v>
      </c>
      <c r="AN4391" t="s">
        <v>282</v>
      </c>
      <c r="AO4391" t="s">
        <v>471</v>
      </c>
      <c r="AP4391" t="s">
        <v>125</v>
      </c>
      <c r="AQ4391" t="s">
        <v>1234</v>
      </c>
      <c r="AR4391" t="s">
        <v>307</v>
      </c>
      <c r="AS4391" t="s">
        <v>79</v>
      </c>
    </row>
    <row r="4392" spans="1:45" hidden="1" x14ac:dyDescent="0.35">
      <c r="A4392">
        <v>2020010053429</v>
      </c>
      <c r="B4392">
        <v>2020</v>
      </c>
      <c r="C4392" s="1">
        <v>44037.978472222225</v>
      </c>
      <c r="D4392" s="1">
        <v>44038.052777777775</v>
      </c>
      <c r="E4392" s="2">
        <f>_2020_IR[[#This Row],[close]]-_2020_IR[[#This Row],[open]]</f>
        <v>7.4305555550381541E-2</v>
      </c>
      <c r="F4392" t="s">
        <v>102</v>
      </c>
      <c r="G4392" t="s">
        <v>139</v>
      </c>
      <c r="H4392" t="s">
        <v>492</v>
      </c>
      <c r="I4392" t="s">
        <v>1088</v>
      </c>
      <c r="J4392">
        <v>40.817799999999998</v>
      </c>
      <c r="K4392">
        <v>-8.3441980000000004</v>
      </c>
      <c r="L4392">
        <v>31</v>
      </c>
      <c r="M4392">
        <v>10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 t="s">
        <v>47</v>
      </c>
      <c r="X4392">
        <v>0</v>
      </c>
      <c r="Y4392">
        <v>2.87E-2</v>
      </c>
      <c r="Z4392">
        <v>0</v>
      </c>
      <c r="AA4392">
        <v>2.87E-2</v>
      </c>
      <c r="AB4392">
        <f>_2020_IR[[#This Row],[areaTotal]]*10000</f>
        <v>287</v>
      </c>
      <c r="AC4392" t="s">
        <v>48</v>
      </c>
      <c r="AD4392">
        <v>107</v>
      </c>
      <c r="AE4392">
        <f>SQRT(_2020_IR[[#This Row],[aream2]])/(_2020_IR[[#This Row],[duration2]]*60)</f>
        <v>2.6387966271179774E-3</v>
      </c>
      <c r="AF4392">
        <v>10.939791514506799</v>
      </c>
      <c r="AG4392">
        <v>29.6097750614909</v>
      </c>
      <c r="AH4392">
        <v>9.1898294105476701</v>
      </c>
      <c r="AI4392">
        <v>389.260759869217</v>
      </c>
      <c r="AJ4392">
        <v>72.538617160794502</v>
      </c>
      <c r="AK4392">
        <v>89.282339337449798</v>
      </c>
      <c r="AL4392">
        <v>98.969771675687994</v>
      </c>
      <c r="AM4392" t="s">
        <v>59</v>
      </c>
      <c r="AN4392" t="s">
        <v>60</v>
      </c>
      <c r="AO4392" t="s">
        <v>471</v>
      </c>
      <c r="AP4392" t="s">
        <v>125</v>
      </c>
      <c r="AQ4392" t="s">
        <v>1234</v>
      </c>
      <c r="AR4392" t="s">
        <v>307</v>
      </c>
      <c r="AS4392" t="s">
        <v>79</v>
      </c>
    </row>
    <row r="4393" spans="1:45" hidden="1" x14ac:dyDescent="0.35">
      <c r="A4393">
        <v>2020170017619</v>
      </c>
      <c r="B4393">
        <v>2020</v>
      </c>
      <c r="C4393" s="1">
        <v>44037.980555555558</v>
      </c>
      <c r="D4393" s="1">
        <v>44038.060416666667</v>
      </c>
      <c r="E4393" s="2">
        <f>_2020_IR[[#This Row],[close]]-_2020_IR[[#This Row],[open]]</f>
        <v>7.9861111109494232E-2</v>
      </c>
      <c r="F4393" t="s">
        <v>43</v>
      </c>
      <c r="G4393" t="s">
        <v>44</v>
      </c>
      <c r="H4393" t="s">
        <v>225</v>
      </c>
      <c r="I4393" t="s">
        <v>1916</v>
      </c>
      <c r="J4393">
        <v>41.486725</v>
      </c>
      <c r="K4393">
        <v>-7.350975</v>
      </c>
      <c r="L4393">
        <v>20</v>
      </c>
      <c r="M4393">
        <v>4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t="s">
        <v>47</v>
      </c>
      <c r="X4393">
        <v>0</v>
      </c>
      <c r="Y4393">
        <v>1.5</v>
      </c>
      <c r="Z4393">
        <v>0</v>
      </c>
      <c r="AA4393">
        <v>1.5</v>
      </c>
      <c r="AB4393">
        <f>_2020_IR[[#This Row],[areaTotal]]*10000</f>
        <v>15000</v>
      </c>
      <c r="AC4393" t="s">
        <v>82</v>
      </c>
      <c r="AD4393">
        <v>115</v>
      </c>
      <c r="AE4393">
        <f>SQRT(_2020_IR[[#This Row],[aream2]])/(_2020_IR[[#This Row],[duration2]]*60)</f>
        <v>1.7749925672341869E-2</v>
      </c>
      <c r="AF4393">
        <v>13.969672442458</v>
      </c>
      <c r="AG4393">
        <v>33.995561136300502</v>
      </c>
      <c r="AH4393">
        <v>9.1444430355815296</v>
      </c>
      <c r="AI4393">
        <v>530.75024040747905</v>
      </c>
      <c r="AJ4393">
        <v>105.187687234877</v>
      </c>
      <c r="AK4393">
        <v>91.912949032934407</v>
      </c>
      <c r="AL4393">
        <v>140.67537261515301</v>
      </c>
      <c r="AM4393" t="s">
        <v>83</v>
      </c>
      <c r="AN4393" t="s">
        <v>84</v>
      </c>
      <c r="AO4393" t="s">
        <v>471</v>
      </c>
      <c r="AP4393" t="s">
        <v>125</v>
      </c>
      <c r="AQ4393" t="s">
        <v>1636</v>
      </c>
      <c r="AR4393" t="s">
        <v>307</v>
      </c>
      <c r="AS4393" t="s">
        <v>79</v>
      </c>
    </row>
    <row r="4394" spans="1:45" hidden="1" x14ac:dyDescent="0.35">
      <c r="A4394">
        <v>2020160017601</v>
      </c>
      <c r="B4394">
        <v>2020</v>
      </c>
      <c r="C4394" s="1">
        <v>44037.981944444444</v>
      </c>
      <c r="D4394" s="1">
        <v>44038.008333333331</v>
      </c>
      <c r="E4394" s="2">
        <f>_2020_IR[[#This Row],[close]]-_2020_IR[[#This Row],[open]]</f>
        <v>2.6388888887595385E-2</v>
      </c>
      <c r="F4394" t="s">
        <v>102</v>
      </c>
      <c r="G4394" t="s">
        <v>68</v>
      </c>
      <c r="H4394" t="s">
        <v>649</v>
      </c>
      <c r="I4394" t="s">
        <v>581</v>
      </c>
      <c r="J4394">
        <v>41.960208000000002</v>
      </c>
      <c r="K4394">
        <v>-8.5776920000000008</v>
      </c>
      <c r="L4394">
        <v>10</v>
      </c>
      <c r="M4394">
        <v>2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t="s">
        <v>47</v>
      </c>
      <c r="X4394">
        <v>0</v>
      </c>
      <c r="Y4394">
        <v>5.0000000000000001E-3</v>
      </c>
      <c r="Z4394">
        <v>0</v>
      </c>
      <c r="AA4394">
        <v>5.0000000000000001E-3</v>
      </c>
      <c r="AB4394">
        <f>_2020_IR[[#This Row],[areaTotal]]*10000</f>
        <v>50</v>
      </c>
      <c r="AC4394" t="s">
        <v>48</v>
      </c>
      <c r="AD4394">
        <v>38</v>
      </c>
      <c r="AE4394">
        <f>SQRT(_2020_IR[[#This Row],[aream2]])/(_2020_IR[[#This Row],[duration2]]*60)</f>
        <v>3.1013455315199454E-3</v>
      </c>
      <c r="AF4394">
        <v>7.3237030926422504</v>
      </c>
      <c r="AG4394">
        <v>23.603303063298601</v>
      </c>
      <c r="AH4394">
        <v>6.4139796246413203</v>
      </c>
      <c r="AI4394">
        <v>334.55195844164302</v>
      </c>
      <c r="AJ4394">
        <v>84.412714480052799</v>
      </c>
      <c r="AK4394">
        <v>88.4095067201267</v>
      </c>
      <c r="AL4394">
        <v>103.523754965314</v>
      </c>
      <c r="AM4394" t="s">
        <v>83</v>
      </c>
      <c r="AN4394" t="s">
        <v>84</v>
      </c>
      <c r="AO4394" t="s">
        <v>288</v>
      </c>
      <c r="AP4394" t="s">
        <v>125</v>
      </c>
      <c r="AQ4394" t="s">
        <v>1234</v>
      </c>
      <c r="AR4394" t="s">
        <v>218</v>
      </c>
      <c r="AS4394" t="s">
        <v>219</v>
      </c>
    </row>
    <row r="4395" spans="1:45" hidden="1" x14ac:dyDescent="0.35">
      <c r="A4395">
        <v>2020160017603</v>
      </c>
      <c r="B4395">
        <v>2020</v>
      </c>
      <c r="C4395" s="1">
        <v>44037.991666666669</v>
      </c>
      <c r="D4395" s="1">
        <v>44038.03125</v>
      </c>
      <c r="E4395" s="2">
        <f>_2020_IR[[#This Row],[close]]-_2020_IR[[#This Row],[open]]</f>
        <v>3.9583333331393078E-2</v>
      </c>
      <c r="F4395" t="s">
        <v>56</v>
      </c>
      <c r="G4395" t="s">
        <v>68</v>
      </c>
      <c r="H4395" t="s">
        <v>68</v>
      </c>
      <c r="I4395" t="s">
        <v>192</v>
      </c>
      <c r="J4395">
        <v>41.788127000000003</v>
      </c>
      <c r="K4395">
        <v>-8.7301819999999992</v>
      </c>
      <c r="L4395">
        <v>12</v>
      </c>
      <c r="M4395">
        <v>4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t="s">
        <v>47</v>
      </c>
      <c r="X4395">
        <v>0</v>
      </c>
      <c r="Y4395">
        <v>0</v>
      </c>
      <c r="Z4395">
        <v>5.0000000000000001E-3</v>
      </c>
      <c r="AA4395">
        <v>5.0000000000000001E-3</v>
      </c>
      <c r="AB4395">
        <f>_2020_IR[[#This Row],[areaTotal]]*10000</f>
        <v>50</v>
      </c>
      <c r="AC4395" t="s">
        <v>48</v>
      </c>
      <c r="AD4395">
        <v>57</v>
      </c>
      <c r="AE4395">
        <f>SQRT(_2020_IR[[#This Row],[aream2]])/(_2020_IR[[#This Row],[duration2]]*60)</f>
        <v>2.0675636876799634E-3</v>
      </c>
      <c r="AF4395">
        <v>5.6468007454013698</v>
      </c>
      <c r="AG4395">
        <v>20.378466624068601</v>
      </c>
      <c r="AH4395">
        <v>6.15934438897715</v>
      </c>
      <c r="AI4395">
        <v>358.47527950973802</v>
      </c>
      <c r="AJ4395">
        <v>57.734553383405498</v>
      </c>
      <c r="AK4395">
        <v>85.011974016780002</v>
      </c>
      <c r="AL4395">
        <v>82.322713197656995</v>
      </c>
      <c r="AM4395" t="s">
        <v>49</v>
      </c>
      <c r="AN4395" t="s">
        <v>91</v>
      </c>
      <c r="AO4395" t="s">
        <v>288</v>
      </c>
      <c r="AP4395" t="s">
        <v>125</v>
      </c>
      <c r="AQ4395" t="s">
        <v>1234</v>
      </c>
      <c r="AR4395" t="s">
        <v>54</v>
      </c>
      <c r="AS4395" t="s">
        <v>55</v>
      </c>
    </row>
    <row r="4396" spans="1:45" hidden="1" x14ac:dyDescent="0.35">
      <c r="A4396">
        <v>2020150058980</v>
      </c>
      <c r="B4396">
        <v>2020</v>
      </c>
      <c r="C4396" s="1">
        <v>44037.994444444441</v>
      </c>
      <c r="D4396" s="1">
        <v>44038.004166666666</v>
      </c>
      <c r="E4396" s="2">
        <f>_2020_IR[[#This Row],[close]]-_2020_IR[[#This Row],[open]]</f>
        <v>9.7222222248092294E-3</v>
      </c>
      <c r="F4396" t="s">
        <v>43</v>
      </c>
      <c r="G4396" t="s">
        <v>118</v>
      </c>
      <c r="H4396" t="s">
        <v>817</v>
      </c>
      <c r="I4396" t="s">
        <v>1669</v>
      </c>
      <c r="J4396">
        <v>38.665782999999998</v>
      </c>
      <c r="K4396">
        <v>-9.1665170000000007</v>
      </c>
      <c r="L4396">
        <v>17</v>
      </c>
      <c r="M4396">
        <v>4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 t="s">
        <v>47</v>
      </c>
      <c r="X4396">
        <v>0</v>
      </c>
      <c r="Y4396">
        <v>5.0000000000000001E-4</v>
      </c>
      <c r="Z4396">
        <v>0</v>
      </c>
      <c r="AA4396">
        <v>5.0000000000000001E-4</v>
      </c>
      <c r="AB4396">
        <f>_2020_IR[[#This Row],[areaTotal]]*10000</f>
        <v>5</v>
      </c>
      <c r="AC4396" t="s">
        <v>48</v>
      </c>
      <c r="AD4396">
        <v>14</v>
      </c>
      <c r="AE4396">
        <f>SQRT(_2020_IR[[#This Row],[aream2]])/(_2020_IR[[#This Row],[duration2]]*60)</f>
        <v>2.6619856874997498E-3</v>
      </c>
      <c r="AF4396">
        <v>17.3143214926083</v>
      </c>
      <c r="AG4396">
        <v>38.378540901165799</v>
      </c>
      <c r="AH4396">
        <v>11.2985382968892</v>
      </c>
      <c r="AI4396">
        <v>509.12988777517597</v>
      </c>
      <c r="AJ4396">
        <v>99.002578431953097</v>
      </c>
      <c r="AK4396">
        <v>87.067423016121396</v>
      </c>
      <c r="AL4396">
        <v>133.23486962276601</v>
      </c>
      <c r="AM4396" t="s">
        <v>59</v>
      </c>
      <c r="AO4396" t="s">
        <v>471</v>
      </c>
      <c r="AP4396" t="s">
        <v>289</v>
      </c>
      <c r="AQ4396" t="s">
        <v>1636</v>
      </c>
      <c r="AR4396" t="s">
        <v>218</v>
      </c>
      <c r="AS4396" t="s">
        <v>219</v>
      </c>
    </row>
    <row r="4397" spans="1:45" hidden="1" x14ac:dyDescent="0.35">
      <c r="A4397">
        <v>2020010053438</v>
      </c>
      <c r="B4397">
        <v>2020</v>
      </c>
      <c r="C4397" s="1">
        <v>44038.000694444447</v>
      </c>
      <c r="D4397" s="1">
        <v>44038.07916666667</v>
      </c>
      <c r="E4397" s="2">
        <f>_2020_IR[[#This Row],[close]]-_2020_IR[[#This Row],[open]]</f>
        <v>7.8472222223354038E-2</v>
      </c>
      <c r="F4397" t="s">
        <v>56</v>
      </c>
      <c r="G4397" t="s">
        <v>139</v>
      </c>
      <c r="H4397" t="s">
        <v>401</v>
      </c>
      <c r="I4397" t="s">
        <v>401</v>
      </c>
      <c r="J4397">
        <v>40.524647999999999</v>
      </c>
      <c r="K4397">
        <v>-8.5221630000000008</v>
      </c>
      <c r="L4397">
        <v>35</v>
      </c>
      <c r="M4397">
        <v>10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 t="s">
        <v>47</v>
      </c>
      <c r="X4397">
        <v>0</v>
      </c>
      <c r="Y4397">
        <v>2.3800000000000002E-2</v>
      </c>
      <c r="Z4397">
        <v>0</v>
      </c>
      <c r="AA4397">
        <v>2.3800000000000002E-2</v>
      </c>
      <c r="AB4397">
        <f>_2020_IR[[#This Row],[areaTotal]]*10000</f>
        <v>238.00000000000003</v>
      </c>
      <c r="AC4397" t="s">
        <v>48</v>
      </c>
      <c r="AD4397">
        <v>113</v>
      </c>
      <c r="AE4397">
        <f>SQRT(_2020_IR[[#This Row],[aream2]])/(_2020_IR[[#This Row],[duration2]]*60)</f>
        <v>2.2754054012598104E-3</v>
      </c>
      <c r="AF4397">
        <v>17.788079423305302</v>
      </c>
      <c r="AG4397">
        <v>38.968344185823298</v>
      </c>
      <c r="AH4397">
        <v>11.0725528108017</v>
      </c>
      <c r="AI4397">
        <v>479.48873862352099</v>
      </c>
      <c r="AJ4397">
        <v>117.776620485705</v>
      </c>
      <c r="AK4397">
        <v>88.045405101543693</v>
      </c>
      <c r="AL4397">
        <v>145.937079702278</v>
      </c>
      <c r="AM4397" t="s">
        <v>83</v>
      </c>
      <c r="AN4397" t="s">
        <v>84</v>
      </c>
      <c r="AP4397" t="s">
        <v>289</v>
      </c>
      <c r="AQ4397" t="s">
        <v>1234</v>
      </c>
      <c r="AR4397" t="s">
        <v>218</v>
      </c>
      <c r="AS4397" t="s">
        <v>219</v>
      </c>
    </row>
    <row r="4398" spans="1:45" hidden="1" x14ac:dyDescent="0.35">
      <c r="A4398">
        <v>2020010053440</v>
      </c>
      <c r="B4398">
        <v>2020</v>
      </c>
      <c r="C4398" s="1">
        <v>44038.00277777778</v>
      </c>
      <c r="D4398" s="1">
        <v>44038.021527777775</v>
      </c>
      <c r="E4398" s="2">
        <f>_2020_IR[[#This Row],[close]]-_2020_IR[[#This Row],[open]]</f>
        <v>1.8749999995634425E-2</v>
      </c>
      <c r="F4398" t="s">
        <v>56</v>
      </c>
      <c r="G4398" t="s">
        <v>139</v>
      </c>
      <c r="H4398" t="s">
        <v>547</v>
      </c>
      <c r="I4398" t="s">
        <v>1917</v>
      </c>
      <c r="J4398">
        <v>40.456735000000002</v>
      </c>
      <c r="K4398">
        <v>-8.5048220000000008</v>
      </c>
      <c r="L4398">
        <v>15</v>
      </c>
      <c r="M4398">
        <v>4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 t="s">
        <v>47</v>
      </c>
      <c r="X4398">
        <v>0</v>
      </c>
      <c r="Y4398">
        <v>0</v>
      </c>
      <c r="Z4398">
        <v>8.7800000000000003E-2</v>
      </c>
      <c r="AA4398">
        <v>8.7800000000000003E-2</v>
      </c>
      <c r="AB4398">
        <f>_2020_IR[[#This Row],[areaTotal]]*10000</f>
        <v>878</v>
      </c>
      <c r="AC4398" t="s">
        <v>48</v>
      </c>
      <c r="AD4398">
        <v>27</v>
      </c>
      <c r="AE4398">
        <f>SQRT(_2020_IR[[#This Row],[aream2]])/(_2020_IR[[#This Row],[duration2]]*60)</f>
        <v>1.829078072843093E-2</v>
      </c>
      <c r="AF4398">
        <v>17.788079423305302</v>
      </c>
      <c r="AG4398">
        <v>38.968344185823298</v>
      </c>
      <c r="AH4398">
        <v>11.0725528108017</v>
      </c>
      <c r="AI4398">
        <v>479.48873862352099</v>
      </c>
      <c r="AJ4398">
        <v>117.776620485705</v>
      </c>
      <c r="AK4398">
        <v>88.045405101543693</v>
      </c>
      <c r="AL4398">
        <v>145.937079702278</v>
      </c>
      <c r="AM4398" t="s">
        <v>59</v>
      </c>
      <c r="AN4398" t="s">
        <v>60</v>
      </c>
      <c r="AP4398" t="s">
        <v>289</v>
      </c>
      <c r="AQ4398" t="s">
        <v>1234</v>
      </c>
      <c r="AR4398" t="s">
        <v>218</v>
      </c>
      <c r="AS4398" t="s">
        <v>219</v>
      </c>
    </row>
    <row r="4399" spans="1:45" hidden="1" x14ac:dyDescent="0.35">
      <c r="A4399">
        <v>2020130112078</v>
      </c>
      <c r="B4399">
        <v>2020</v>
      </c>
      <c r="C4399" s="1">
        <v>44038.010416666664</v>
      </c>
      <c r="D4399" s="1">
        <v>44038.038888888892</v>
      </c>
      <c r="E4399" s="2">
        <f>_2020_IR[[#This Row],[close]]-_2020_IR[[#This Row],[open]]</f>
        <v>2.8472222227719612E-2</v>
      </c>
      <c r="F4399" t="s">
        <v>43</v>
      </c>
      <c r="G4399" t="s">
        <v>126</v>
      </c>
      <c r="H4399" t="s">
        <v>419</v>
      </c>
      <c r="I4399" t="s">
        <v>948</v>
      </c>
      <c r="J4399">
        <v>41.181058</v>
      </c>
      <c r="K4399">
        <v>-8.2397679999999998</v>
      </c>
      <c r="L4399">
        <v>7</v>
      </c>
      <c r="M4399">
        <v>1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 t="s">
        <v>47</v>
      </c>
      <c r="X4399">
        <v>0</v>
      </c>
      <c r="Y4399">
        <v>0.03</v>
      </c>
      <c r="Z4399">
        <v>0</v>
      </c>
      <c r="AA4399">
        <v>0.03</v>
      </c>
      <c r="AB4399">
        <f>_2020_IR[[#This Row],[areaTotal]]*10000</f>
        <v>300</v>
      </c>
      <c r="AC4399" t="s">
        <v>48</v>
      </c>
      <c r="AD4399">
        <v>41</v>
      </c>
      <c r="AE4399">
        <f>SQRT(_2020_IR[[#This Row],[aream2]])/(_2020_IR[[#This Row],[duration2]]*60)</f>
        <v>7.0408569413369006E-3</v>
      </c>
      <c r="AF4399">
        <v>12.91049058958</v>
      </c>
      <c r="AG4399">
        <v>32.5143904472</v>
      </c>
      <c r="AH4399">
        <v>9.0289525395190395</v>
      </c>
      <c r="AI4399">
        <v>388.52867912183098</v>
      </c>
      <c r="AJ4399">
        <v>106.816937123118</v>
      </c>
      <c r="AK4399">
        <v>89.850853180613598</v>
      </c>
      <c r="AL4399">
        <v>126.611586235548</v>
      </c>
      <c r="AM4399" t="s">
        <v>59</v>
      </c>
      <c r="AN4399" t="s">
        <v>60</v>
      </c>
      <c r="AO4399" t="s">
        <v>471</v>
      </c>
      <c r="AP4399" t="s">
        <v>125</v>
      </c>
      <c r="AQ4399" t="s">
        <v>1234</v>
      </c>
      <c r="AR4399" t="s">
        <v>307</v>
      </c>
      <c r="AS4399" t="s">
        <v>79</v>
      </c>
    </row>
    <row r="4400" spans="1:45" hidden="1" x14ac:dyDescent="0.35">
      <c r="A4400">
        <v>2020010053444</v>
      </c>
      <c r="B4400">
        <v>2020</v>
      </c>
      <c r="C4400" s="1">
        <v>44038.013888888891</v>
      </c>
      <c r="D4400" s="1">
        <v>44038.04791666667</v>
      </c>
      <c r="E4400" s="2">
        <f>_2020_IR[[#This Row],[close]]-_2020_IR[[#This Row],[open]]</f>
        <v>3.4027777779556345E-2</v>
      </c>
      <c r="F4400" t="s">
        <v>56</v>
      </c>
      <c r="G4400" t="s">
        <v>139</v>
      </c>
      <c r="H4400" t="s">
        <v>492</v>
      </c>
      <c r="I4400" t="s">
        <v>500</v>
      </c>
      <c r="J4400">
        <v>40.855899999999998</v>
      </c>
      <c r="K4400">
        <v>-8.3525320000000001</v>
      </c>
      <c r="L4400">
        <v>14</v>
      </c>
      <c r="M4400">
        <v>5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 t="s">
        <v>47</v>
      </c>
      <c r="X4400">
        <v>0</v>
      </c>
      <c r="Y4400">
        <v>1.7600000000000001E-2</v>
      </c>
      <c r="Z4400">
        <v>0</v>
      </c>
      <c r="AA4400">
        <v>1.7600000000000001E-2</v>
      </c>
      <c r="AB4400">
        <f>_2020_IR[[#This Row],[areaTotal]]*10000</f>
        <v>176</v>
      </c>
      <c r="AC4400" t="s">
        <v>48</v>
      </c>
      <c r="AD4400">
        <v>49</v>
      </c>
      <c r="AE4400">
        <f>SQRT(_2020_IR[[#This Row],[aream2]])/(_2020_IR[[#This Row],[duration2]]*60)</f>
        <v>4.5124146807556456E-3</v>
      </c>
      <c r="AF4400">
        <v>10.939791514506799</v>
      </c>
      <c r="AG4400">
        <v>29.6097750614909</v>
      </c>
      <c r="AH4400">
        <v>9.1898294105476701</v>
      </c>
      <c r="AI4400">
        <v>389.260759869217</v>
      </c>
      <c r="AJ4400">
        <v>72.538617160794502</v>
      </c>
      <c r="AK4400">
        <v>89.282339337449798</v>
      </c>
      <c r="AL4400">
        <v>98.969771675687994</v>
      </c>
      <c r="AM4400" t="s">
        <v>59</v>
      </c>
      <c r="AN4400" t="s">
        <v>60</v>
      </c>
      <c r="AO4400" t="s">
        <v>471</v>
      </c>
      <c r="AP4400" t="s">
        <v>125</v>
      </c>
      <c r="AQ4400" t="s">
        <v>1234</v>
      </c>
      <c r="AR4400" t="s">
        <v>307</v>
      </c>
      <c r="AS4400" t="s">
        <v>79</v>
      </c>
    </row>
    <row r="4401" spans="1:45" hidden="1" x14ac:dyDescent="0.35">
      <c r="A4401">
        <v>2020180035211</v>
      </c>
      <c r="B4401">
        <v>2020</v>
      </c>
      <c r="C4401" s="1">
        <v>44038.019444444442</v>
      </c>
      <c r="D4401" s="1">
        <v>44038.054861111108</v>
      </c>
      <c r="E4401" s="2">
        <f>_2020_IR[[#This Row],[close]]-_2020_IR[[#This Row],[open]]</f>
        <v>3.5416666665696539E-2</v>
      </c>
      <c r="F4401" t="s">
        <v>43</v>
      </c>
      <c r="G4401" t="s">
        <v>65</v>
      </c>
      <c r="H4401" t="s">
        <v>65</v>
      </c>
      <c r="I4401" t="s">
        <v>1849</v>
      </c>
      <c r="J4401">
        <v>40.701067000000002</v>
      </c>
      <c r="K4401">
        <v>-7.7887750000000002</v>
      </c>
      <c r="L4401">
        <v>14</v>
      </c>
      <c r="M4401">
        <v>3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t="s">
        <v>47</v>
      </c>
      <c r="X4401">
        <v>3.0000000000000001E-3</v>
      </c>
      <c r="Y4401">
        <v>0</v>
      </c>
      <c r="Z4401">
        <v>0</v>
      </c>
      <c r="AA4401">
        <v>3.0000000000000001E-3</v>
      </c>
      <c r="AB4401">
        <f>_2020_IR[[#This Row],[areaTotal]]*10000</f>
        <v>30</v>
      </c>
      <c r="AC4401" t="s">
        <v>48</v>
      </c>
      <c r="AD4401">
        <v>51</v>
      </c>
      <c r="AE4401">
        <f>SQRT(_2020_IR[[#This Row],[aream2]])/(_2020_IR[[#This Row],[duration2]]*60)</f>
        <v>1.7899429983828958E-3</v>
      </c>
      <c r="AF4401">
        <v>10.081532667366201</v>
      </c>
      <c r="AG4401">
        <v>28.274081607052501</v>
      </c>
      <c r="AH4401">
        <v>8.1372999311248702</v>
      </c>
      <c r="AI4401">
        <v>421.29815237814199</v>
      </c>
      <c r="AJ4401">
        <v>78.442706105175702</v>
      </c>
      <c r="AK4401">
        <v>90.762337104229204</v>
      </c>
      <c r="AL4401">
        <v>107.05378660059201</v>
      </c>
      <c r="AM4401" t="s">
        <v>655</v>
      </c>
      <c r="AN4401" t="s">
        <v>656</v>
      </c>
      <c r="AO4401" t="s">
        <v>471</v>
      </c>
      <c r="AP4401" t="s">
        <v>125</v>
      </c>
      <c r="AQ4401" t="s">
        <v>1234</v>
      </c>
      <c r="AR4401" t="s">
        <v>307</v>
      </c>
      <c r="AS4401" t="s">
        <v>79</v>
      </c>
    </row>
    <row r="4402" spans="1:45" hidden="1" x14ac:dyDescent="0.35">
      <c r="A4402">
        <v>2020160017610</v>
      </c>
      <c r="B4402">
        <v>2020</v>
      </c>
      <c r="C4402" s="1">
        <v>44038.022916666669</v>
      </c>
      <c r="D4402" s="1">
        <v>44038.043749999997</v>
      </c>
      <c r="E4402" s="2">
        <f>_2020_IR[[#This Row],[close]]-_2020_IR[[#This Row],[open]]</f>
        <v>2.0833333328482695E-2</v>
      </c>
      <c r="F4402" t="s">
        <v>43</v>
      </c>
      <c r="G4402" t="s">
        <v>68</v>
      </c>
      <c r="H4402" t="s">
        <v>275</v>
      </c>
      <c r="I4402" t="s">
        <v>992</v>
      </c>
      <c r="J4402">
        <v>41.677885000000003</v>
      </c>
      <c r="K4402">
        <v>-8.6333950000000002</v>
      </c>
      <c r="L4402">
        <v>8</v>
      </c>
      <c r="M4402">
        <v>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t="s">
        <v>47</v>
      </c>
      <c r="X4402">
        <v>0</v>
      </c>
      <c r="Y4402">
        <v>0.06</v>
      </c>
      <c r="Z4402">
        <v>0</v>
      </c>
      <c r="AA4402">
        <v>0.06</v>
      </c>
      <c r="AB4402">
        <f>_2020_IR[[#This Row],[areaTotal]]*10000</f>
        <v>600</v>
      </c>
      <c r="AC4402" t="s">
        <v>48</v>
      </c>
      <c r="AD4402">
        <v>30</v>
      </c>
      <c r="AE4402">
        <f>SQRT(_2020_IR[[#This Row],[aream2]])/(_2020_IR[[#This Row],[duration2]]*60)</f>
        <v>1.3608276348795434E-2</v>
      </c>
      <c r="AF4402">
        <v>14.0131794790142</v>
      </c>
      <c r="AG4402">
        <v>34.055337344643</v>
      </c>
      <c r="AH4402">
        <v>9.8219548190649402</v>
      </c>
      <c r="AI4402">
        <v>377.01387986921702</v>
      </c>
      <c r="AJ4402">
        <v>104.41672621574099</v>
      </c>
      <c r="AK4402">
        <v>89.355657127879795</v>
      </c>
      <c r="AL4402">
        <v>123.395356728633</v>
      </c>
      <c r="AM4402" t="s">
        <v>281</v>
      </c>
      <c r="AN4402" t="s">
        <v>282</v>
      </c>
      <c r="AO4402" t="s">
        <v>471</v>
      </c>
      <c r="AP4402" t="s">
        <v>125</v>
      </c>
      <c r="AQ4402" t="s">
        <v>1234</v>
      </c>
      <c r="AR4402" t="s">
        <v>307</v>
      </c>
      <c r="AS4402" t="s">
        <v>79</v>
      </c>
    </row>
    <row r="4403" spans="1:45" hidden="1" x14ac:dyDescent="0.35">
      <c r="A4403">
        <v>2020130112089</v>
      </c>
      <c r="B4403">
        <v>2020</v>
      </c>
      <c r="C4403" s="1">
        <v>44038.03125</v>
      </c>
      <c r="D4403" s="1">
        <v>44038.048611111109</v>
      </c>
      <c r="E4403" s="2">
        <f>_2020_IR[[#This Row],[close]]-_2020_IR[[#This Row],[open]]</f>
        <v>1.7361111109494232E-2</v>
      </c>
      <c r="F4403" t="s">
        <v>43</v>
      </c>
      <c r="G4403" t="s">
        <v>126</v>
      </c>
      <c r="H4403" t="s">
        <v>419</v>
      </c>
      <c r="I4403" t="s">
        <v>629</v>
      </c>
      <c r="J4403">
        <v>41.144846999999999</v>
      </c>
      <c r="K4403">
        <v>-8.2410619999999994</v>
      </c>
      <c r="L4403">
        <v>5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t="s">
        <v>47</v>
      </c>
      <c r="X4403">
        <v>0</v>
      </c>
      <c r="Y4403">
        <v>0.01</v>
      </c>
      <c r="Z4403">
        <v>0</v>
      </c>
      <c r="AA4403">
        <v>0.01</v>
      </c>
      <c r="AB4403">
        <f>_2020_IR[[#This Row],[areaTotal]]*10000</f>
        <v>100</v>
      </c>
      <c r="AC4403" t="s">
        <v>48</v>
      </c>
      <c r="AD4403">
        <v>25</v>
      </c>
      <c r="AE4403">
        <f>SQRT(_2020_IR[[#This Row],[aream2]])/(_2020_IR[[#This Row],[duration2]]*60)</f>
        <v>6.6666666666666671E-3</v>
      </c>
      <c r="AF4403">
        <v>9.9801335666977806</v>
      </c>
      <c r="AG4403">
        <v>28.113062855295301</v>
      </c>
      <c r="AH4403">
        <v>8.7801918158498093</v>
      </c>
      <c r="AI4403">
        <v>361.92110308346503</v>
      </c>
      <c r="AJ4403">
        <v>70.466034990797596</v>
      </c>
      <c r="AK4403">
        <v>89.192457279817006</v>
      </c>
      <c r="AL4403">
        <v>94.792044699099193</v>
      </c>
      <c r="AM4403" t="s">
        <v>59</v>
      </c>
      <c r="AN4403" t="s">
        <v>60</v>
      </c>
      <c r="AO4403" t="s">
        <v>471</v>
      </c>
      <c r="AP4403" t="s">
        <v>125</v>
      </c>
      <c r="AQ4403" t="s">
        <v>1234</v>
      </c>
      <c r="AR4403" t="s">
        <v>307</v>
      </c>
      <c r="AS4403" t="s">
        <v>79</v>
      </c>
    </row>
    <row r="4404" spans="1:45" hidden="1" x14ac:dyDescent="0.35">
      <c r="A4404">
        <v>2020030051147</v>
      </c>
      <c r="B4404">
        <v>2020</v>
      </c>
      <c r="C4404" s="1">
        <v>44038.042361111111</v>
      </c>
      <c r="D4404" s="1">
        <v>44038.114583333336</v>
      </c>
      <c r="E4404" s="2">
        <f>_2020_IR[[#This Row],[close]]-_2020_IR[[#This Row],[open]]</f>
        <v>7.2222222224809229E-2</v>
      </c>
      <c r="F4404" t="s">
        <v>43</v>
      </c>
      <c r="G4404" t="s">
        <v>158</v>
      </c>
      <c r="H4404" t="s">
        <v>520</v>
      </c>
      <c r="I4404" t="s">
        <v>997</v>
      </c>
      <c r="J4404">
        <v>41.690145000000001</v>
      </c>
      <c r="K4404">
        <v>-8.2037469999999999</v>
      </c>
      <c r="L4404">
        <v>5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s">
        <v>47</v>
      </c>
      <c r="X4404">
        <v>0.01</v>
      </c>
      <c r="Y4404">
        <v>0</v>
      </c>
      <c r="Z4404">
        <v>0</v>
      </c>
      <c r="AA4404">
        <v>0.01</v>
      </c>
      <c r="AB4404">
        <f>_2020_IR[[#This Row],[areaTotal]]*10000</f>
        <v>100</v>
      </c>
      <c r="AC4404" t="s">
        <v>48</v>
      </c>
      <c r="AD4404">
        <v>104</v>
      </c>
      <c r="AE4404">
        <f>SQRT(_2020_IR[[#This Row],[aream2]])/(_2020_IR[[#This Row],[duration2]]*60)</f>
        <v>1.6025641025641025E-3</v>
      </c>
      <c r="AF4404">
        <v>8.1929661964730691</v>
      </c>
      <c r="AG4404">
        <v>25.147383314751899</v>
      </c>
      <c r="AH4404">
        <v>7.2532580610494701</v>
      </c>
      <c r="AI4404">
        <v>344.05413689307699</v>
      </c>
      <c r="AJ4404">
        <v>77.052329559167603</v>
      </c>
      <c r="AK4404">
        <v>90.106186606033106</v>
      </c>
      <c r="AL4404">
        <v>98.792307140517394</v>
      </c>
      <c r="AM4404" t="s">
        <v>83</v>
      </c>
      <c r="AN4404" t="s">
        <v>84</v>
      </c>
      <c r="AO4404" t="s">
        <v>288</v>
      </c>
      <c r="AP4404" t="s">
        <v>125</v>
      </c>
      <c r="AQ4404" t="s">
        <v>1234</v>
      </c>
      <c r="AR4404" t="s">
        <v>307</v>
      </c>
      <c r="AS4404" t="s">
        <v>79</v>
      </c>
    </row>
    <row r="4405" spans="1:45" hidden="1" x14ac:dyDescent="0.35">
      <c r="A4405">
        <v>2020170017626</v>
      </c>
      <c r="B4405">
        <v>2020</v>
      </c>
      <c r="C4405" s="1">
        <v>44038.04583333333</v>
      </c>
      <c r="D4405" s="1">
        <v>44038.087500000001</v>
      </c>
      <c r="E4405" s="2">
        <f>_2020_IR[[#This Row],[close]]-_2020_IR[[#This Row],[open]]</f>
        <v>4.1666666671517305E-2</v>
      </c>
      <c r="F4405" t="s">
        <v>43</v>
      </c>
      <c r="G4405" t="s">
        <v>44</v>
      </c>
      <c r="H4405" t="s">
        <v>45</v>
      </c>
      <c r="I4405" t="s">
        <v>1590</v>
      </c>
      <c r="J4405">
        <v>41.840108000000001</v>
      </c>
      <c r="K4405">
        <v>-7.6731769999999999</v>
      </c>
      <c r="L4405">
        <v>20</v>
      </c>
      <c r="M4405">
        <v>4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 t="s">
        <v>47</v>
      </c>
      <c r="X4405">
        <v>0</v>
      </c>
      <c r="Y4405">
        <v>0</v>
      </c>
      <c r="Z4405">
        <v>0.2</v>
      </c>
      <c r="AA4405">
        <v>0.2</v>
      </c>
      <c r="AB4405">
        <f>_2020_IR[[#This Row],[areaTotal]]*10000</f>
        <v>2000</v>
      </c>
      <c r="AC4405" t="s">
        <v>48</v>
      </c>
      <c r="AD4405">
        <v>60</v>
      </c>
      <c r="AE4405">
        <f>SQRT(_2020_IR[[#This Row],[aream2]])/(_2020_IR[[#This Row],[duration2]]*60)</f>
        <v>1.2422599874998832E-2</v>
      </c>
      <c r="AF4405">
        <v>12.8392834159567</v>
      </c>
      <c r="AG4405">
        <v>32.412951335811997</v>
      </c>
      <c r="AH4405">
        <v>8.9240733896745397</v>
      </c>
      <c r="AI4405">
        <v>463.38809618285302</v>
      </c>
      <c r="AJ4405">
        <v>98.019847196917098</v>
      </c>
      <c r="AK4405">
        <v>91.483351887229006</v>
      </c>
      <c r="AL4405">
        <v>128.22928387882001</v>
      </c>
      <c r="AM4405" t="s">
        <v>49</v>
      </c>
      <c r="AN4405" t="s">
        <v>50</v>
      </c>
      <c r="AO4405" t="s">
        <v>471</v>
      </c>
      <c r="AP4405" t="s">
        <v>125</v>
      </c>
      <c r="AQ4405" t="s">
        <v>1234</v>
      </c>
      <c r="AR4405" t="s">
        <v>307</v>
      </c>
      <c r="AS4405" t="s">
        <v>79</v>
      </c>
    </row>
    <row r="4406" spans="1:45" hidden="1" x14ac:dyDescent="0.35">
      <c r="A4406">
        <v>2020130112100</v>
      </c>
      <c r="B4406">
        <v>2020</v>
      </c>
      <c r="C4406" s="1">
        <v>44038.061111111114</v>
      </c>
      <c r="D4406" s="1">
        <v>44038.079861111109</v>
      </c>
      <c r="E4406" s="2">
        <f>_2020_IR[[#This Row],[close]]-_2020_IR[[#This Row],[open]]</f>
        <v>1.8749999995634425E-2</v>
      </c>
      <c r="F4406" t="s">
        <v>43</v>
      </c>
      <c r="G4406" t="s">
        <v>126</v>
      </c>
      <c r="H4406" t="s">
        <v>419</v>
      </c>
      <c r="I4406" t="s">
        <v>525</v>
      </c>
      <c r="J4406">
        <v>41.185381999999997</v>
      </c>
      <c r="K4406">
        <v>-8.2528729999999992</v>
      </c>
      <c r="L4406">
        <v>5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 t="s">
        <v>47</v>
      </c>
      <c r="X4406">
        <v>0</v>
      </c>
      <c r="Y4406">
        <v>0.01</v>
      </c>
      <c r="Z4406">
        <v>0</v>
      </c>
      <c r="AA4406">
        <v>0.01</v>
      </c>
      <c r="AB4406">
        <f>_2020_IR[[#This Row],[areaTotal]]*10000</f>
        <v>100</v>
      </c>
      <c r="AC4406" t="s">
        <v>48</v>
      </c>
      <c r="AD4406">
        <v>27</v>
      </c>
      <c r="AE4406">
        <f>SQRT(_2020_IR[[#This Row],[aream2]])/(_2020_IR[[#This Row],[duration2]]*60)</f>
        <v>6.1728395061728392E-3</v>
      </c>
      <c r="AF4406">
        <v>12.91049058958</v>
      </c>
      <c r="AG4406">
        <v>32.5143904472</v>
      </c>
      <c r="AH4406">
        <v>9.0289525395190395</v>
      </c>
      <c r="AI4406">
        <v>388.52867912183098</v>
      </c>
      <c r="AJ4406">
        <v>106.816937123118</v>
      </c>
      <c r="AK4406">
        <v>89.850853180613598</v>
      </c>
      <c r="AL4406">
        <v>126.611586235548</v>
      </c>
      <c r="AM4406" t="s">
        <v>59</v>
      </c>
      <c r="AN4406" t="s">
        <v>60</v>
      </c>
      <c r="AO4406" t="s">
        <v>471</v>
      </c>
      <c r="AP4406" t="s">
        <v>125</v>
      </c>
      <c r="AQ4406" t="s">
        <v>1234</v>
      </c>
      <c r="AR4406" t="s">
        <v>307</v>
      </c>
      <c r="AS4406" t="s">
        <v>79</v>
      </c>
    </row>
    <row r="4407" spans="1:45" hidden="1" x14ac:dyDescent="0.35">
      <c r="A4407">
        <v>2020030051158</v>
      </c>
      <c r="B4407">
        <v>2020</v>
      </c>
      <c r="C4407" s="1">
        <v>44038.078472222223</v>
      </c>
      <c r="D4407" s="1">
        <v>44038.177083333336</v>
      </c>
      <c r="E4407" s="2">
        <f>_2020_IR[[#This Row],[close]]-_2020_IR[[#This Row],[open]]</f>
        <v>9.8611111112404615E-2</v>
      </c>
      <c r="F4407" t="s">
        <v>43</v>
      </c>
      <c r="G4407" t="s">
        <v>158</v>
      </c>
      <c r="H4407" t="s">
        <v>883</v>
      </c>
      <c r="I4407" t="s">
        <v>1790</v>
      </c>
      <c r="J4407">
        <v>41.584563000000003</v>
      </c>
      <c r="K4407">
        <v>-8.7235080000000007</v>
      </c>
      <c r="L4407">
        <v>5</v>
      </c>
      <c r="M4407">
        <v>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 t="s">
        <v>47</v>
      </c>
      <c r="X4407">
        <v>0</v>
      </c>
      <c r="Y4407">
        <v>0.6</v>
      </c>
      <c r="Z4407">
        <v>0</v>
      </c>
      <c r="AA4407">
        <v>0.6</v>
      </c>
      <c r="AB4407">
        <f>_2020_IR[[#This Row],[areaTotal]]*10000</f>
        <v>6000</v>
      </c>
      <c r="AC4407" t="s">
        <v>48</v>
      </c>
      <c r="AD4407">
        <v>142</v>
      </c>
      <c r="AE4407">
        <f>SQRT(_2020_IR[[#This Row],[aream2]])/(_2020_IR[[#This Row],[duration2]]*60)</f>
        <v>9.0915102023648286E-3</v>
      </c>
      <c r="AF4407">
        <v>14.0131794790142</v>
      </c>
      <c r="AG4407">
        <v>34.055337344643</v>
      </c>
      <c r="AH4407">
        <v>9.8219548190649402</v>
      </c>
      <c r="AI4407">
        <v>377.01387986921702</v>
      </c>
      <c r="AJ4407">
        <v>104.41672621574099</v>
      </c>
      <c r="AK4407">
        <v>89.355657127879795</v>
      </c>
      <c r="AL4407">
        <v>123.395356728633</v>
      </c>
      <c r="AM4407" t="s">
        <v>83</v>
      </c>
      <c r="AN4407" t="s">
        <v>84</v>
      </c>
      <c r="AO4407" t="s">
        <v>471</v>
      </c>
      <c r="AP4407" t="s">
        <v>125</v>
      </c>
      <c r="AQ4407" t="s">
        <v>1234</v>
      </c>
      <c r="AR4407" t="s">
        <v>307</v>
      </c>
      <c r="AS4407" t="s">
        <v>79</v>
      </c>
    </row>
    <row r="4408" spans="1:45" hidden="1" x14ac:dyDescent="0.35">
      <c r="A4408">
        <v>2020030051161</v>
      </c>
      <c r="B4408">
        <v>2020</v>
      </c>
      <c r="C4408" s="1">
        <v>44038.095833333333</v>
      </c>
      <c r="D4408" s="1">
        <v>44038.147222222222</v>
      </c>
      <c r="E4408" s="2">
        <f>_2020_IR[[#This Row],[close]]-_2020_IR[[#This Row],[open]]</f>
        <v>5.1388888889050577E-2</v>
      </c>
      <c r="F4408" t="s">
        <v>56</v>
      </c>
      <c r="G4408" t="s">
        <v>158</v>
      </c>
      <c r="H4408" t="s">
        <v>271</v>
      </c>
      <c r="I4408" t="s">
        <v>525</v>
      </c>
      <c r="J4408">
        <v>41.704244000000003</v>
      </c>
      <c r="K4408">
        <v>-8.4874360000000006</v>
      </c>
      <c r="L4408">
        <v>15</v>
      </c>
      <c r="M4408">
        <v>3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 t="s">
        <v>47</v>
      </c>
      <c r="X4408">
        <v>0</v>
      </c>
      <c r="Y4408">
        <v>0</v>
      </c>
      <c r="Z4408">
        <v>0.02</v>
      </c>
      <c r="AA4408">
        <v>0.02</v>
      </c>
      <c r="AB4408">
        <f>_2020_IR[[#This Row],[areaTotal]]*10000</f>
        <v>200</v>
      </c>
      <c r="AC4408" t="s">
        <v>48</v>
      </c>
      <c r="AD4408">
        <v>74</v>
      </c>
      <c r="AE4408">
        <f>SQRT(_2020_IR[[#This Row],[aream2]])/(_2020_IR[[#This Row],[duration2]]*60)</f>
        <v>3.1851656810204846E-3</v>
      </c>
      <c r="AF4408">
        <v>10.5526095769532</v>
      </c>
      <c r="AG4408">
        <v>29.013075380100901</v>
      </c>
      <c r="AH4408">
        <v>8.1878183862781402</v>
      </c>
      <c r="AI4408">
        <v>339.07538544753498</v>
      </c>
      <c r="AJ4408">
        <v>95.941529343947806</v>
      </c>
      <c r="AK4408">
        <v>89.236216131723793</v>
      </c>
      <c r="AL4408">
        <v>112.38476327611799</v>
      </c>
      <c r="AM4408" t="s">
        <v>59</v>
      </c>
      <c r="AN4408" t="s">
        <v>60</v>
      </c>
      <c r="AO4408" t="s">
        <v>471</v>
      </c>
      <c r="AP4408" t="s">
        <v>125</v>
      </c>
      <c r="AQ4408" t="s">
        <v>1234</v>
      </c>
      <c r="AR4408" t="s">
        <v>307</v>
      </c>
      <c r="AS4408" t="s">
        <v>79</v>
      </c>
    </row>
    <row r="4409" spans="1:45" hidden="1" x14ac:dyDescent="0.35">
      <c r="A4409">
        <v>2020170017627</v>
      </c>
      <c r="B4409">
        <v>2020</v>
      </c>
      <c r="C4409" s="1">
        <v>44038.098611111112</v>
      </c>
      <c r="D4409" s="1">
        <v>44038.145833333336</v>
      </c>
      <c r="E4409" s="2">
        <f>_2020_IR[[#This Row],[close]]-_2020_IR[[#This Row],[open]]</f>
        <v>4.7222222223354038E-2</v>
      </c>
      <c r="F4409" t="s">
        <v>43</v>
      </c>
      <c r="G4409" t="s">
        <v>44</v>
      </c>
      <c r="H4409" t="s">
        <v>225</v>
      </c>
      <c r="I4409" t="s">
        <v>697</v>
      </c>
      <c r="J4409">
        <v>41.601137999999999</v>
      </c>
      <c r="K4409">
        <v>-7.4516530000000003</v>
      </c>
      <c r="L4409">
        <v>17</v>
      </c>
      <c r="M4409">
        <v>4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 t="s">
        <v>47</v>
      </c>
      <c r="X4409">
        <v>0</v>
      </c>
      <c r="Y4409">
        <v>0.19</v>
      </c>
      <c r="Z4409">
        <v>0</v>
      </c>
      <c r="AA4409">
        <v>0.19</v>
      </c>
      <c r="AB4409">
        <f>_2020_IR[[#This Row],[areaTotal]]*10000</f>
        <v>1900</v>
      </c>
      <c r="AC4409" t="s">
        <v>48</v>
      </c>
      <c r="AD4409">
        <v>68</v>
      </c>
      <c r="AE4409">
        <f>SQRT(_2020_IR[[#This Row],[aream2]])/(_2020_IR[[#This Row],[duration2]]*60)</f>
        <v>1.0683575842011456E-2</v>
      </c>
      <c r="AF4409">
        <v>13.969672442458</v>
      </c>
      <c r="AG4409">
        <v>33.995561136300502</v>
      </c>
      <c r="AH4409">
        <v>9.1444430355815296</v>
      </c>
      <c r="AI4409">
        <v>530.75024040747905</v>
      </c>
      <c r="AJ4409">
        <v>105.187687234877</v>
      </c>
      <c r="AK4409">
        <v>91.912949032934407</v>
      </c>
      <c r="AL4409">
        <v>140.67537261515301</v>
      </c>
      <c r="AM4409" t="s">
        <v>83</v>
      </c>
      <c r="AN4409" t="s">
        <v>84</v>
      </c>
      <c r="AO4409" t="s">
        <v>471</v>
      </c>
      <c r="AP4409" t="s">
        <v>125</v>
      </c>
      <c r="AQ4409" t="s">
        <v>1636</v>
      </c>
      <c r="AR4409" t="s">
        <v>307</v>
      </c>
      <c r="AS4409" t="s">
        <v>79</v>
      </c>
    </row>
    <row r="4410" spans="1:45" hidden="1" x14ac:dyDescent="0.35">
      <c r="A4410">
        <v>2020130112128</v>
      </c>
      <c r="B4410">
        <v>2020</v>
      </c>
      <c r="C4410" s="1">
        <v>44038.15347222222</v>
      </c>
      <c r="D4410" s="1">
        <v>44038.173611111109</v>
      </c>
      <c r="E4410" s="2">
        <f>_2020_IR[[#This Row],[close]]-_2020_IR[[#This Row],[open]]</f>
        <v>2.0138888889050577E-2</v>
      </c>
      <c r="F4410" t="s">
        <v>43</v>
      </c>
      <c r="G4410" t="s">
        <v>126</v>
      </c>
      <c r="H4410" t="s">
        <v>278</v>
      </c>
      <c r="I4410" t="s">
        <v>279</v>
      </c>
      <c r="J4410">
        <v>41.318455</v>
      </c>
      <c r="K4410">
        <v>-8.4448019999999993</v>
      </c>
      <c r="L4410">
        <v>5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 t="s">
        <v>47</v>
      </c>
      <c r="X4410">
        <v>0</v>
      </c>
      <c r="Y4410">
        <v>2.5000000000000001E-2</v>
      </c>
      <c r="Z4410">
        <v>0</v>
      </c>
      <c r="AA4410">
        <v>2.5000000000000001E-2</v>
      </c>
      <c r="AB4410">
        <f>_2020_IR[[#This Row],[areaTotal]]*10000</f>
        <v>250</v>
      </c>
      <c r="AC4410" t="s">
        <v>48</v>
      </c>
      <c r="AD4410">
        <v>29</v>
      </c>
      <c r="AE4410">
        <f>SQRT(_2020_IR[[#This Row],[aream2]])/(_2020_IR[[#This Row],[duration2]]*60)</f>
        <v>9.0870047705987906E-3</v>
      </c>
      <c r="AF4410">
        <v>12.91049058958</v>
      </c>
      <c r="AG4410">
        <v>32.5143904472</v>
      </c>
      <c r="AH4410">
        <v>9.0289525395190395</v>
      </c>
      <c r="AI4410">
        <v>388.52867912183098</v>
      </c>
      <c r="AJ4410">
        <v>106.816937123118</v>
      </c>
      <c r="AK4410">
        <v>89.850853180613598</v>
      </c>
      <c r="AL4410">
        <v>126.611586235548</v>
      </c>
      <c r="AM4410" t="s">
        <v>59</v>
      </c>
      <c r="AO4410" t="s">
        <v>471</v>
      </c>
      <c r="AP4410" t="s">
        <v>125</v>
      </c>
      <c r="AQ4410" t="s">
        <v>1234</v>
      </c>
      <c r="AR4410" t="s">
        <v>307</v>
      </c>
      <c r="AS4410" t="s">
        <v>79</v>
      </c>
    </row>
    <row r="4411" spans="1:45" hidden="1" x14ac:dyDescent="0.35">
      <c r="A4411">
        <v>2020080029029</v>
      </c>
      <c r="B4411">
        <v>2020</v>
      </c>
      <c r="C4411" s="1">
        <v>44038.284722222219</v>
      </c>
      <c r="D4411" s="1">
        <v>44038.338888888888</v>
      </c>
      <c r="E4411" s="2">
        <f>_2020_IR[[#This Row],[close]]-_2020_IR[[#This Row],[open]]</f>
        <v>5.4166666668606922E-2</v>
      </c>
      <c r="F4411" t="s">
        <v>43</v>
      </c>
      <c r="G4411" t="s">
        <v>116</v>
      </c>
      <c r="H4411" t="s">
        <v>411</v>
      </c>
      <c r="I4411" t="s">
        <v>412</v>
      </c>
      <c r="J4411">
        <v>37.179983</v>
      </c>
      <c r="K4411">
        <v>-7.5387269999999997</v>
      </c>
      <c r="L4411">
        <v>20</v>
      </c>
      <c r="M4411">
        <v>5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 t="s">
        <v>47</v>
      </c>
      <c r="X4411">
        <v>0</v>
      </c>
      <c r="Y4411">
        <v>6.9000000000000006E-2</v>
      </c>
      <c r="Z4411">
        <v>0</v>
      </c>
      <c r="AA4411">
        <v>6.9000000000000006E-2</v>
      </c>
      <c r="AB4411">
        <f>_2020_IR[[#This Row],[areaTotal]]*10000</f>
        <v>690.00000000000011</v>
      </c>
      <c r="AC4411" t="s">
        <v>48</v>
      </c>
      <c r="AD4411">
        <v>78</v>
      </c>
      <c r="AE4411">
        <f>SQRT(_2020_IR[[#This Row],[aream2]])/(_2020_IR[[#This Row],[duration2]]*60)</f>
        <v>5.6127886908391876E-3</v>
      </c>
      <c r="AF4411">
        <v>15.790558796724399</v>
      </c>
      <c r="AG4411">
        <v>36.432173538220098</v>
      </c>
      <c r="AH4411">
        <v>8.7382094880004608</v>
      </c>
      <c r="AI4411">
        <v>605.98047487988003</v>
      </c>
      <c r="AJ4411">
        <v>277.59624094104998</v>
      </c>
      <c r="AK4411">
        <v>94.082165569121699</v>
      </c>
      <c r="AL4411">
        <v>277.05406701795698</v>
      </c>
      <c r="AM4411" t="s">
        <v>59</v>
      </c>
      <c r="AN4411" t="s">
        <v>60</v>
      </c>
      <c r="AO4411" t="s">
        <v>471</v>
      </c>
      <c r="AP4411" t="s">
        <v>125</v>
      </c>
      <c r="AQ4411" t="s">
        <v>1636</v>
      </c>
      <c r="AR4411" t="s">
        <v>290</v>
      </c>
      <c r="AS4411" t="s">
        <v>291</v>
      </c>
    </row>
    <row r="4412" spans="1:45" hidden="1" x14ac:dyDescent="0.35">
      <c r="A4412">
        <v>2020030051182</v>
      </c>
      <c r="B4412">
        <v>2020</v>
      </c>
      <c r="C4412" s="1">
        <v>44038.291666666664</v>
      </c>
      <c r="D4412" s="1">
        <v>44038.309027777781</v>
      </c>
      <c r="E4412" s="2">
        <f>_2020_IR[[#This Row],[close]]-_2020_IR[[#This Row],[open]]</f>
        <v>1.7361111116770189E-2</v>
      </c>
      <c r="F4412" t="s">
        <v>102</v>
      </c>
      <c r="G4412" t="s">
        <v>158</v>
      </c>
      <c r="H4412" t="s">
        <v>159</v>
      </c>
      <c r="I4412" t="s">
        <v>1762</v>
      </c>
      <c r="J4412">
        <v>41.458222999999997</v>
      </c>
      <c r="K4412">
        <v>-8.2022279999999999</v>
      </c>
      <c r="L4412">
        <v>15</v>
      </c>
      <c r="M4412">
        <v>3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 t="s">
        <v>47</v>
      </c>
      <c r="X4412">
        <v>0.02</v>
      </c>
      <c r="Y4412">
        <v>0</v>
      </c>
      <c r="Z4412">
        <v>0</v>
      </c>
      <c r="AA4412">
        <v>0.02</v>
      </c>
      <c r="AB4412">
        <f>_2020_IR[[#This Row],[areaTotal]]*10000</f>
        <v>200</v>
      </c>
      <c r="AC4412" t="s">
        <v>48</v>
      </c>
      <c r="AD4412">
        <v>25</v>
      </c>
      <c r="AE4412">
        <f>SQRT(_2020_IR[[#This Row],[aream2]])/(_2020_IR[[#This Row],[duration2]]*60)</f>
        <v>9.4280904158206332E-3</v>
      </c>
      <c r="AF4412">
        <v>11.7010665438585</v>
      </c>
      <c r="AG4412">
        <v>30.7568284932327</v>
      </c>
      <c r="AH4412">
        <v>8.5274313338273</v>
      </c>
      <c r="AI4412">
        <v>387.16380746928502</v>
      </c>
      <c r="AJ4412">
        <v>99.356561892233699</v>
      </c>
      <c r="AK4412">
        <v>90.8588357489201</v>
      </c>
      <c r="AL4412">
        <v>121.050898681506</v>
      </c>
      <c r="AM4412" t="s">
        <v>83</v>
      </c>
      <c r="AN4412" t="s">
        <v>1447</v>
      </c>
      <c r="AO4412" t="s">
        <v>471</v>
      </c>
      <c r="AP4412" t="s">
        <v>125</v>
      </c>
      <c r="AQ4412" t="s">
        <v>1234</v>
      </c>
      <c r="AR4412" t="s">
        <v>307</v>
      </c>
      <c r="AS4412" t="s">
        <v>79</v>
      </c>
    </row>
    <row r="4413" spans="1:45" hidden="1" x14ac:dyDescent="0.35">
      <c r="A4413">
        <v>2020130112152</v>
      </c>
      <c r="B4413">
        <v>2020</v>
      </c>
      <c r="C4413" s="1">
        <v>44038.292361111111</v>
      </c>
      <c r="D4413" s="1">
        <v>44038.305555555555</v>
      </c>
      <c r="E4413" s="2">
        <f>_2020_IR[[#This Row],[close]]-_2020_IR[[#This Row],[open]]</f>
        <v>1.3194444443797693E-2</v>
      </c>
      <c r="F4413" t="s">
        <v>43</v>
      </c>
      <c r="G4413" t="s">
        <v>126</v>
      </c>
      <c r="H4413" t="s">
        <v>249</v>
      </c>
      <c r="I4413" t="s">
        <v>709</v>
      </c>
      <c r="J4413">
        <v>41.184157999999996</v>
      </c>
      <c r="K4413">
        <v>-8.396808</v>
      </c>
      <c r="L4413">
        <v>19</v>
      </c>
      <c r="M4413">
        <v>6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 t="s">
        <v>47</v>
      </c>
      <c r="X4413">
        <v>0</v>
      </c>
      <c r="Y4413">
        <v>0.01</v>
      </c>
      <c r="Z4413">
        <v>0</v>
      </c>
      <c r="AA4413">
        <v>0.01</v>
      </c>
      <c r="AB4413">
        <f>_2020_IR[[#This Row],[areaTotal]]*10000</f>
        <v>100</v>
      </c>
      <c r="AC4413" t="s">
        <v>48</v>
      </c>
      <c r="AD4413">
        <v>19</v>
      </c>
      <c r="AE4413">
        <f>SQRT(_2020_IR[[#This Row],[aream2]])/(_2020_IR[[#This Row],[duration2]]*60)</f>
        <v>8.771929824561403E-3</v>
      </c>
      <c r="AF4413">
        <v>12.91049058958</v>
      </c>
      <c r="AG4413">
        <v>32.5143904472</v>
      </c>
      <c r="AH4413">
        <v>9.0289525395190395</v>
      </c>
      <c r="AI4413">
        <v>388.52867912183098</v>
      </c>
      <c r="AJ4413">
        <v>106.816937123118</v>
      </c>
      <c r="AK4413">
        <v>89.850853180613598</v>
      </c>
      <c r="AL4413">
        <v>126.611586235548</v>
      </c>
      <c r="AM4413" t="s">
        <v>59</v>
      </c>
      <c r="AN4413" t="s">
        <v>60</v>
      </c>
      <c r="AO4413" t="s">
        <v>471</v>
      </c>
      <c r="AP4413" t="s">
        <v>125</v>
      </c>
      <c r="AQ4413" t="s">
        <v>1234</v>
      </c>
      <c r="AR4413" t="s">
        <v>307</v>
      </c>
      <c r="AS4413" t="s">
        <v>79</v>
      </c>
    </row>
    <row r="4414" spans="1:45" hidden="1" x14ac:dyDescent="0.35">
      <c r="A4414">
        <v>2020130112159</v>
      </c>
      <c r="B4414">
        <v>2020</v>
      </c>
      <c r="C4414" s="1">
        <v>44038.310416666667</v>
      </c>
      <c r="D4414" s="1">
        <v>44038.339583333334</v>
      </c>
      <c r="E4414" s="2">
        <f>_2020_IR[[#This Row],[close]]-_2020_IR[[#This Row],[open]]</f>
        <v>2.9166666667151731E-2</v>
      </c>
      <c r="F4414" t="s">
        <v>43</v>
      </c>
      <c r="G4414" t="s">
        <v>126</v>
      </c>
      <c r="H4414" t="s">
        <v>197</v>
      </c>
      <c r="I4414" t="s">
        <v>1398</v>
      </c>
      <c r="J4414">
        <v>41.225335000000001</v>
      </c>
      <c r="K4414">
        <v>-8.5927030000000002</v>
      </c>
      <c r="L4414">
        <v>15</v>
      </c>
      <c r="M4414">
        <v>4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 t="s">
        <v>47</v>
      </c>
      <c r="X4414">
        <v>0</v>
      </c>
      <c r="Y4414">
        <v>0.05</v>
      </c>
      <c r="Z4414">
        <v>0</v>
      </c>
      <c r="AA4414">
        <v>0.05</v>
      </c>
      <c r="AB4414">
        <f>_2020_IR[[#This Row],[areaTotal]]*10000</f>
        <v>500</v>
      </c>
      <c r="AC4414" t="s">
        <v>48</v>
      </c>
      <c r="AD4414">
        <v>42</v>
      </c>
      <c r="AE4414">
        <f>SQRT(_2020_IR[[#This Row],[aream2]])/(_2020_IR[[#This Row],[duration2]]*60)</f>
        <v>8.8732856249991651E-3</v>
      </c>
      <c r="AF4414">
        <v>12.3561002093493</v>
      </c>
      <c r="AG4414">
        <v>31.718052032536001</v>
      </c>
      <c r="AH4414">
        <v>9.4416296757468796</v>
      </c>
      <c r="AI4414">
        <v>400.18722197066501</v>
      </c>
      <c r="AJ4414">
        <v>84.464761900685005</v>
      </c>
      <c r="AK4414">
        <v>88.010494893264294</v>
      </c>
      <c r="AL4414">
        <v>110.580736740951</v>
      </c>
      <c r="AM4414" t="s">
        <v>59</v>
      </c>
      <c r="AO4414" t="s">
        <v>471</v>
      </c>
      <c r="AP4414" t="s">
        <v>125</v>
      </c>
      <c r="AQ4414" t="s">
        <v>1234</v>
      </c>
      <c r="AR4414" t="s">
        <v>218</v>
      </c>
      <c r="AS4414" t="s">
        <v>219</v>
      </c>
    </row>
    <row r="4415" spans="1:45" hidden="1" x14ac:dyDescent="0.35">
      <c r="A4415">
        <v>2020180035224</v>
      </c>
      <c r="B4415">
        <v>2020</v>
      </c>
      <c r="C4415" s="1">
        <v>44038.315972222219</v>
      </c>
      <c r="D4415" s="1">
        <v>44038.338888888888</v>
      </c>
      <c r="E4415" s="2">
        <f>_2020_IR[[#This Row],[close]]-_2020_IR[[#This Row],[open]]</f>
        <v>2.2916666668606922E-2</v>
      </c>
      <c r="F4415" t="s">
        <v>43</v>
      </c>
      <c r="G4415" t="s">
        <v>65</v>
      </c>
      <c r="H4415" t="s">
        <v>66</v>
      </c>
      <c r="I4415" t="s">
        <v>67</v>
      </c>
      <c r="J4415">
        <v>40.916122000000001</v>
      </c>
      <c r="K4415">
        <v>-7.8601070000000002</v>
      </c>
      <c r="L4415">
        <v>15</v>
      </c>
      <c r="M4415">
        <v>3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 t="s">
        <v>47</v>
      </c>
      <c r="X4415">
        <v>0</v>
      </c>
      <c r="Y4415">
        <v>1E-4</v>
      </c>
      <c r="Z4415">
        <v>0</v>
      </c>
      <c r="AA4415">
        <v>1E-4</v>
      </c>
      <c r="AB4415">
        <f>_2020_IR[[#This Row],[areaTotal]]*10000</f>
        <v>1</v>
      </c>
      <c r="AC4415" t="s">
        <v>48</v>
      </c>
      <c r="AD4415">
        <v>33</v>
      </c>
      <c r="AE4415">
        <f>SQRT(_2020_IR[[#This Row],[aream2]])/(_2020_IR[[#This Row],[duration2]]*60)</f>
        <v>5.0505050505050505E-4</v>
      </c>
      <c r="AF4415">
        <v>10.081532667366201</v>
      </c>
      <c r="AG4415">
        <v>28.274081607052501</v>
      </c>
      <c r="AH4415">
        <v>8.1372999311248702</v>
      </c>
      <c r="AI4415">
        <v>421.29815237814199</v>
      </c>
      <c r="AJ4415">
        <v>78.442706105175702</v>
      </c>
      <c r="AK4415">
        <v>90.762337104229204</v>
      </c>
      <c r="AL4415">
        <v>107.05378660059201</v>
      </c>
      <c r="AM4415" t="s">
        <v>49</v>
      </c>
      <c r="AN4415" t="s">
        <v>91</v>
      </c>
      <c r="AO4415" t="s">
        <v>471</v>
      </c>
      <c r="AP4415" t="s">
        <v>125</v>
      </c>
      <c r="AQ4415" t="s">
        <v>1234</v>
      </c>
      <c r="AR4415" t="s">
        <v>307</v>
      </c>
      <c r="AS4415" t="s">
        <v>79</v>
      </c>
    </row>
    <row r="4416" spans="1:45" hidden="1" x14ac:dyDescent="0.35">
      <c r="A4416">
        <v>2020010053476</v>
      </c>
      <c r="B4416">
        <v>2020</v>
      </c>
      <c r="C4416" s="1">
        <v>44038.339583333334</v>
      </c>
      <c r="D4416" s="1">
        <v>44038.418055555558</v>
      </c>
      <c r="E4416" s="2">
        <f>_2020_IR[[#This Row],[close]]-_2020_IR[[#This Row],[open]]</f>
        <v>7.8472222223354038E-2</v>
      </c>
      <c r="F4416" t="s">
        <v>102</v>
      </c>
      <c r="G4416" t="s">
        <v>139</v>
      </c>
      <c r="H4416" t="s">
        <v>492</v>
      </c>
      <c r="I4416" t="s">
        <v>1088</v>
      </c>
      <c r="J4416">
        <v>40.817813000000001</v>
      </c>
      <c r="K4416">
        <v>-8.3440200000000004</v>
      </c>
      <c r="L4416">
        <v>28</v>
      </c>
      <c r="M4416">
        <v>7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 t="s">
        <v>47</v>
      </c>
      <c r="X4416">
        <v>0</v>
      </c>
      <c r="Y4416">
        <v>0.34570000000000001</v>
      </c>
      <c r="Z4416">
        <v>0</v>
      </c>
      <c r="AA4416">
        <v>0.34570000000000001</v>
      </c>
      <c r="AB4416">
        <f>_2020_IR[[#This Row],[areaTotal]]*10000</f>
        <v>3457</v>
      </c>
      <c r="AC4416" t="s">
        <v>48</v>
      </c>
      <c r="AD4416">
        <v>113</v>
      </c>
      <c r="AE4416">
        <f>SQRT(_2020_IR[[#This Row],[aream2]])/(_2020_IR[[#This Row],[duration2]]*60)</f>
        <v>8.6720145109670209E-3</v>
      </c>
      <c r="AF4416">
        <v>10.939791514506799</v>
      </c>
      <c r="AG4416">
        <v>29.6097750614909</v>
      </c>
      <c r="AH4416">
        <v>9.1898294105476701</v>
      </c>
      <c r="AI4416">
        <v>389.260759869217</v>
      </c>
      <c r="AJ4416">
        <v>72.538617160794502</v>
      </c>
      <c r="AK4416">
        <v>89.282339337449798</v>
      </c>
      <c r="AL4416">
        <v>98.969771675687994</v>
      </c>
      <c r="AM4416" t="s">
        <v>59</v>
      </c>
      <c r="AN4416" t="s">
        <v>60</v>
      </c>
      <c r="AO4416" t="s">
        <v>471</v>
      </c>
      <c r="AP4416" t="s">
        <v>125</v>
      </c>
      <c r="AQ4416" t="s">
        <v>1234</v>
      </c>
      <c r="AR4416" t="s">
        <v>307</v>
      </c>
      <c r="AS4416" t="s">
        <v>79</v>
      </c>
    </row>
    <row r="4417" spans="1:45" hidden="1" x14ac:dyDescent="0.35">
      <c r="A4417">
        <v>2020130112170</v>
      </c>
      <c r="B4417">
        <v>2020</v>
      </c>
      <c r="C4417" s="1">
        <v>44038.352083333331</v>
      </c>
      <c r="D4417" s="1">
        <v>44038.409722222219</v>
      </c>
      <c r="E4417" s="2">
        <f>_2020_IR[[#This Row],[close]]-_2020_IR[[#This Row],[open]]</f>
        <v>5.7638888887595385E-2</v>
      </c>
      <c r="F4417" t="s">
        <v>43</v>
      </c>
      <c r="G4417" t="s">
        <v>126</v>
      </c>
      <c r="H4417" t="s">
        <v>183</v>
      </c>
      <c r="I4417" t="s">
        <v>1319</v>
      </c>
      <c r="J4417">
        <v>41.326582999999999</v>
      </c>
      <c r="K4417">
        <v>-8.2412419999999997</v>
      </c>
      <c r="L4417">
        <v>5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 t="s">
        <v>47</v>
      </c>
      <c r="X4417">
        <v>0</v>
      </c>
      <c r="Y4417">
        <v>0.05</v>
      </c>
      <c r="Z4417">
        <v>0</v>
      </c>
      <c r="AA4417">
        <v>0.05</v>
      </c>
      <c r="AB4417">
        <f>_2020_IR[[#This Row],[areaTotal]]*10000</f>
        <v>500</v>
      </c>
      <c r="AC4417" t="s">
        <v>48</v>
      </c>
      <c r="AD4417">
        <v>83</v>
      </c>
      <c r="AE4417">
        <f>SQRT(_2020_IR[[#This Row],[aream2]])/(_2020_IR[[#This Row],[duration2]]*60)</f>
        <v>4.4900963403610239E-3</v>
      </c>
      <c r="AF4417">
        <v>12.91049058958</v>
      </c>
      <c r="AG4417">
        <v>32.5143904472</v>
      </c>
      <c r="AH4417">
        <v>9.0289525395190395</v>
      </c>
      <c r="AI4417">
        <v>388.52867912183098</v>
      </c>
      <c r="AJ4417">
        <v>106.816937123118</v>
      </c>
      <c r="AK4417">
        <v>89.850853180613598</v>
      </c>
      <c r="AL4417">
        <v>126.611586235548</v>
      </c>
      <c r="AM4417" t="s">
        <v>59</v>
      </c>
      <c r="AN4417" t="s">
        <v>60</v>
      </c>
      <c r="AO4417" t="s">
        <v>471</v>
      </c>
      <c r="AP4417" t="s">
        <v>125</v>
      </c>
      <c r="AQ4417" t="s">
        <v>1234</v>
      </c>
      <c r="AR4417" t="s">
        <v>307</v>
      </c>
      <c r="AS4417" t="s">
        <v>79</v>
      </c>
    </row>
    <row r="4418" spans="1:45" hidden="1" x14ac:dyDescent="0.35">
      <c r="A4418">
        <v>2020030051195</v>
      </c>
      <c r="B4418">
        <v>2020</v>
      </c>
      <c r="C4418" s="1">
        <v>44038.359722222223</v>
      </c>
      <c r="D4418" s="1">
        <v>44038.395138888889</v>
      </c>
      <c r="E4418" s="2">
        <f>_2020_IR[[#This Row],[close]]-_2020_IR[[#This Row],[open]]</f>
        <v>3.5416666665696539E-2</v>
      </c>
      <c r="F4418" t="s">
        <v>43</v>
      </c>
      <c r="G4418" t="s">
        <v>158</v>
      </c>
      <c r="H4418" t="s">
        <v>158</v>
      </c>
      <c r="I4418" t="s">
        <v>1912</v>
      </c>
      <c r="J4418">
        <v>41.479385000000001</v>
      </c>
      <c r="K4418">
        <v>-8.4927419999999998</v>
      </c>
      <c r="L4418">
        <v>29</v>
      </c>
      <c r="M4418">
        <v>8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 t="s">
        <v>47</v>
      </c>
      <c r="X4418">
        <v>0</v>
      </c>
      <c r="Y4418">
        <v>0.09</v>
      </c>
      <c r="Z4418">
        <v>0</v>
      </c>
      <c r="AA4418">
        <v>0.09</v>
      </c>
      <c r="AB4418">
        <f>_2020_IR[[#This Row],[areaTotal]]*10000</f>
        <v>900</v>
      </c>
      <c r="AC4418" t="s">
        <v>48</v>
      </c>
      <c r="AD4418">
        <v>51</v>
      </c>
      <c r="AE4418">
        <f>SQRT(_2020_IR[[#This Row],[aream2]])/(_2020_IR[[#This Row],[duration2]]*60)</f>
        <v>9.8039215686274508E-3</v>
      </c>
      <c r="AF4418">
        <v>14.0131794790142</v>
      </c>
      <c r="AG4418">
        <v>34.055337344643</v>
      </c>
      <c r="AH4418">
        <v>9.8219548190649402</v>
      </c>
      <c r="AI4418">
        <v>377.01387986921702</v>
      </c>
      <c r="AJ4418">
        <v>104.41672621574099</v>
      </c>
      <c r="AK4418">
        <v>89.355657127879795</v>
      </c>
      <c r="AL4418">
        <v>123.395356728633</v>
      </c>
      <c r="AM4418" t="s">
        <v>281</v>
      </c>
      <c r="AN4418" t="s">
        <v>282</v>
      </c>
      <c r="AO4418" t="s">
        <v>471</v>
      </c>
      <c r="AP4418" t="s">
        <v>125</v>
      </c>
      <c r="AQ4418" t="s">
        <v>1234</v>
      </c>
      <c r="AR4418" t="s">
        <v>307</v>
      </c>
      <c r="AS4418" t="s">
        <v>79</v>
      </c>
    </row>
    <row r="4419" spans="1:45" hidden="1" x14ac:dyDescent="0.35">
      <c r="A4419">
        <v>2020130112198</v>
      </c>
      <c r="B4419">
        <v>2020</v>
      </c>
      <c r="C4419" s="1">
        <v>44038.392361111109</v>
      </c>
      <c r="D4419" s="1">
        <v>44038.420138888891</v>
      </c>
      <c r="E4419" s="2">
        <f>_2020_IR[[#This Row],[close]]-_2020_IR[[#This Row],[open]]</f>
        <v>2.7777777781011537E-2</v>
      </c>
      <c r="F4419" t="s">
        <v>43</v>
      </c>
      <c r="G4419" t="s">
        <v>126</v>
      </c>
      <c r="H4419" t="s">
        <v>249</v>
      </c>
      <c r="I4419" t="s">
        <v>322</v>
      </c>
      <c r="J4419">
        <v>41.219223</v>
      </c>
      <c r="K4419">
        <v>-8.3570279999999997</v>
      </c>
      <c r="L4419">
        <v>5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 t="s">
        <v>47</v>
      </c>
      <c r="X4419">
        <v>0</v>
      </c>
      <c r="Y4419">
        <v>0.01</v>
      </c>
      <c r="Z4419">
        <v>0</v>
      </c>
      <c r="AA4419">
        <v>0.01</v>
      </c>
      <c r="AB4419">
        <f>_2020_IR[[#This Row],[areaTotal]]*10000</f>
        <v>100</v>
      </c>
      <c r="AC4419" t="s">
        <v>48</v>
      </c>
      <c r="AD4419">
        <v>40</v>
      </c>
      <c r="AE4419">
        <f>SQRT(_2020_IR[[#This Row],[aream2]])/(_2020_IR[[#This Row],[duration2]]*60)</f>
        <v>4.1666666666666666E-3</v>
      </c>
      <c r="AF4419">
        <v>12.91049058958</v>
      </c>
      <c r="AG4419">
        <v>32.5143904472</v>
      </c>
      <c r="AH4419">
        <v>9.0289525395190395</v>
      </c>
      <c r="AI4419">
        <v>388.52867912183098</v>
      </c>
      <c r="AJ4419">
        <v>106.816937123118</v>
      </c>
      <c r="AK4419">
        <v>89.850853180613598</v>
      </c>
      <c r="AL4419">
        <v>126.611586235548</v>
      </c>
      <c r="AM4419" t="s">
        <v>59</v>
      </c>
      <c r="AN4419" t="s">
        <v>60</v>
      </c>
      <c r="AO4419" t="s">
        <v>471</v>
      </c>
      <c r="AP4419" t="s">
        <v>125</v>
      </c>
      <c r="AQ4419" t="s">
        <v>1234</v>
      </c>
      <c r="AR4419" t="s">
        <v>307</v>
      </c>
      <c r="AS4419" t="s">
        <v>79</v>
      </c>
    </row>
    <row r="4420" spans="1:45" hidden="1" x14ac:dyDescent="0.35">
      <c r="A4420">
        <v>2020030051219</v>
      </c>
      <c r="B4420">
        <v>2020</v>
      </c>
      <c r="C4420" s="1">
        <v>44038.400000000001</v>
      </c>
      <c r="D4420" s="1">
        <v>44038.418055555558</v>
      </c>
      <c r="E4420" s="2">
        <f>_2020_IR[[#This Row],[close]]-_2020_IR[[#This Row],[open]]</f>
        <v>1.8055555556202307E-2</v>
      </c>
      <c r="F4420" t="s">
        <v>43</v>
      </c>
      <c r="G4420" t="s">
        <v>158</v>
      </c>
      <c r="H4420" t="s">
        <v>185</v>
      </c>
      <c r="I4420" t="s">
        <v>1223</v>
      </c>
      <c r="J4420">
        <v>41.507317999999998</v>
      </c>
      <c r="K4420">
        <v>-7.9724149999999998</v>
      </c>
      <c r="L4420">
        <v>26</v>
      </c>
      <c r="M4420">
        <v>6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 t="s">
        <v>47</v>
      </c>
      <c r="X4420">
        <v>0</v>
      </c>
      <c r="Y4420">
        <v>0.06</v>
      </c>
      <c r="Z4420">
        <v>0</v>
      </c>
      <c r="AA4420">
        <v>0.06</v>
      </c>
      <c r="AB4420">
        <f>_2020_IR[[#This Row],[areaTotal]]*10000</f>
        <v>600</v>
      </c>
      <c r="AC4420" t="s">
        <v>48</v>
      </c>
      <c r="AD4420">
        <v>26</v>
      </c>
      <c r="AE4420">
        <f>SQRT(_2020_IR[[#This Row],[aream2]])/(_2020_IR[[#This Row],[duration2]]*60)</f>
        <v>1.5701857325533194E-2</v>
      </c>
      <c r="AF4420">
        <v>9.2334944571763398</v>
      </c>
      <c r="AG4420">
        <v>26.9047474784944</v>
      </c>
      <c r="AH4420">
        <v>7.6111950492230198</v>
      </c>
      <c r="AI4420">
        <v>417.466854975437</v>
      </c>
      <c r="AJ4420">
        <v>77.8161701881845</v>
      </c>
      <c r="AK4420">
        <v>90.341986607026598</v>
      </c>
      <c r="AL4420">
        <v>106.161063348875</v>
      </c>
      <c r="AM4420" t="s">
        <v>83</v>
      </c>
      <c r="AN4420" t="s">
        <v>84</v>
      </c>
      <c r="AO4420" t="s">
        <v>471</v>
      </c>
      <c r="AP4420" t="s">
        <v>125</v>
      </c>
      <c r="AQ4420" t="s">
        <v>1234</v>
      </c>
      <c r="AR4420" t="s">
        <v>307</v>
      </c>
      <c r="AS4420" t="s">
        <v>79</v>
      </c>
    </row>
    <row r="4421" spans="1:45" hidden="1" x14ac:dyDescent="0.35">
      <c r="A4421">
        <v>2020100037527</v>
      </c>
      <c r="B4421">
        <v>2020</v>
      </c>
      <c r="C4421" s="1">
        <v>44038.40625</v>
      </c>
      <c r="D4421" s="1">
        <v>44038.435416666667</v>
      </c>
      <c r="E4421" s="2">
        <f>_2020_IR[[#This Row],[close]]-_2020_IR[[#This Row],[open]]</f>
        <v>2.9166666667151731E-2</v>
      </c>
      <c r="F4421" t="s">
        <v>43</v>
      </c>
      <c r="G4421" t="s">
        <v>85</v>
      </c>
      <c r="H4421" t="s">
        <v>1523</v>
      </c>
      <c r="I4421" t="s">
        <v>1918</v>
      </c>
      <c r="J4421">
        <v>39.503427000000002</v>
      </c>
      <c r="K4421">
        <v>-8.861955</v>
      </c>
      <c r="L4421">
        <v>5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 t="s">
        <v>47</v>
      </c>
      <c r="X4421">
        <v>0</v>
      </c>
      <c r="Y4421">
        <v>0</v>
      </c>
      <c r="Z4421">
        <v>0.31</v>
      </c>
      <c r="AA4421">
        <v>0.31</v>
      </c>
      <c r="AB4421">
        <f>_2020_IR[[#This Row],[areaTotal]]*10000</f>
        <v>3100</v>
      </c>
      <c r="AC4421" t="s">
        <v>48</v>
      </c>
      <c r="AD4421">
        <v>42</v>
      </c>
      <c r="AE4421">
        <f>SQRT(_2020_IR[[#This Row],[aream2]])/(_2020_IR[[#This Row],[duration2]]*60)</f>
        <v>2.209430302710326E-2</v>
      </c>
      <c r="AF4421">
        <v>18.990248822930099</v>
      </c>
      <c r="AG4421">
        <v>40.435056240529498</v>
      </c>
      <c r="AH4421">
        <v>12.6433972976102</v>
      </c>
      <c r="AI4421">
        <v>498.33236183552299</v>
      </c>
      <c r="AJ4421">
        <v>91.666678747699706</v>
      </c>
      <c r="AK4421">
        <v>87.751466332328803</v>
      </c>
      <c r="AL4421">
        <v>125.58221753108</v>
      </c>
      <c r="AM4421" t="s">
        <v>49</v>
      </c>
      <c r="AN4421" t="s">
        <v>50</v>
      </c>
      <c r="AO4421" t="s">
        <v>1183</v>
      </c>
      <c r="AP4421" t="s">
        <v>289</v>
      </c>
      <c r="AQ4421" t="s">
        <v>1234</v>
      </c>
      <c r="AR4421" t="s">
        <v>218</v>
      </c>
      <c r="AS4421" t="s">
        <v>219</v>
      </c>
    </row>
    <row r="4422" spans="1:45" hidden="1" x14ac:dyDescent="0.35">
      <c r="A4422">
        <v>2020130112215</v>
      </c>
      <c r="B4422">
        <v>2020</v>
      </c>
      <c r="C4422" s="1">
        <v>44038.408333333333</v>
      </c>
      <c r="D4422" s="1">
        <v>44038.416666666664</v>
      </c>
      <c r="E4422" s="2">
        <f>_2020_IR[[#This Row],[close]]-_2020_IR[[#This Row],[open]]</f>
        <v>8.333333331393078E-3</v>
      </c>
      <c r="F4422" t="s">
        <v>43</v>
      </c>
      <c r="G4422" t="s">
        <v>126</v>
      </c>
      <c r="H4422" t="s">
        <v>249</v>
      </c>
      <c r="I4422" t="s">
        <v>1682</v>
      </c>
      <c r="J4422">
        <v>41.166617000000002</v>
      </c>
      <c r="K4422">
        <v>-8.3831550000000004</v>
      </c>
      <c r="L4422">
        <v>5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t="s">
        <v>47</v>
      </c>
      <c r="X4422">
        <v>0</v>
      </c>
      <c r="Y4422">
        <v>0.01</v>
      </c>
      <c r="Z4422">
        <v>0</v>
      </c>
      <c r="AA4422">
        <v>0.01</v>
      </c>
      <c r="AB4422">
        <f>_2020_IR[[#This Row],[areaTotal]]*10000</f>
        <v>100</v>
      </c>
      <c r="AC4422" t="s">
        <v>48</v>
      </c>
      <c r="AD4422">
        <v>12</v>
      </c>
      <c r="AE4422">
        <f>SQRT(_2020_IR[[#This Row],[aream2]])/(_2020_IR[[#This Row],[duration2]]*60)</f>
        <v>1.3888888888888888E-2</v>
      </c>
      <c r="AF4422">
        <v>9.9801335666977806</v>
      </c>
      <c r="AG4422">
        <v>28.113062855295301</v>
      </c>
      <c r="AH4422">
        <v>8.7801918158498093</v>
      </c>
      <c r="AI4422">
        <v>361.92110308346503</v>
      </c>
      <c r="AJ4422">
        <v>70.466034990797596</v>
      </c>
      <c r="AK4422">
        <v>89.192457279817006</v>
      </c>
      <c r="AL4422">
        <v>94.792044699099193</v>
      </c>
      <c r="AM4422" t="s">
        <v>59</v>
      </c>
      <c r="AN4422" t="s">
        <v>60</v>
      </c>
      <c r="AO4422" t="s">
        <v>471</v>
      </c>
      <c r="AP4422" t="s">
        <v>125</v>
      </c>
      <c r="AQ4422" t="s">
        <v>1234</v>
      </c>
      <c r="AR4422" t="s">
        <v>307</v>
      </c>
      <c r="AS4422" t="s">
        <v>79</v>
      </c>
    </row>
    <row r="4423" spans="1:45" hidden="1" x14ac:dyDescent="0.35">
      <c r="A4423">
        <v>2020030051227</v>
      </c>
      <c r="B4423">
        <v>2020</v>
      </c>
      <c r="C4423" s="1">
        <v>44038.415972222225</v>
      </c>
      <c r="D4423" s="1">
        <v>44038.469444444447</v>
      </c>
      <c r="E4423" s="2">
        <f>_2020_IR[[#This Row],[close]]-_2020_IR[[#This Row],[open]]</f>
        <v>5.3472222221898846E-2</v>
      </c>
      <c r="F4423" t="s">
        <v>102</v>
      </c>
      <c r="G4423" t="s">
        <v>158</v>
      </c>
      <c r="H4423" t="s">
        <v>567</v>
      </c>
      <c r="I4423" t="s">
        <v>1458</v>
      </c>
      <c r="J4423">
        <v>41.452550000000002</v>
      </c>
      <c r="K4423">
        <v>-8.0265900000000006</v>
      </c>
      <c r="L4423">
        <v>29</v>
      </c>
      <c r="M4423">
        <v>8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t="s">
        <v>47</v>
      </c>
      <c r="X4423">
        <v>0.2</v>
      </c>
      <c r="Y4423">
        <v>0</v>
      </c>
      <c r="Z4423">
        <v>0</v>
      </c>
      <c r="AA4423">
        <v>0.2</v>
      </c>
      <c r="AB4423">
        <f>_2020_IR[[#This Row],[areaTotal]]*10000</f>
        <v>2000</v>
      </c>
      <c r="AC4423" t="s">
        <v>48</v>
      </c>
      <c r="AD4423">
        <v>77</v>
      </c>
      <c r="AE4423">
        <f>SQRT(_2020_IR[[#This Row],[aream2]])/(_2020_IR[[#This Row],[duration2]]*60)</f>
        <v>9.6799479545445453E-3</v>
      </c>
      <c r="AF4423">
        <v>11.7010665438585</v>
      </c>
      <c r="AG4423">
        <v>30.7568284932327</v>
      </c>
      <c r="AH4423">
        <v>8.5274313338273</v>
      </c>
      <c r="AI4423">
        <v>387.16380746928502</v>
      </c>
      <c r="AJ4423">
        <v>99.356561892233699</v>
      </c>
      <c r="AK4423">
        <v>90.8588357489201</v>
      </c>
      <c r="AL4423">
        <v>121.050898681506</v>
      </c>
      <c r="AM4423" t="s">
        <v>281</v>
      </c>
      <c r="AN4423" t="s">
        <v>282</v>
      </c>
      <c r="AO4423" t="s">
        <v>471</v>
      </c>
      <c r="AP4423" t="s">
        <v>125</v>
      </c>
      <c r="AQ4423" t="s">
        <v>1234</v>
      </c>
      <c r="AR4423" t="s">
        <v>307</v>
      </c>
      <c r="AS4423" t="s">
        <v>79</v>
      </c>
    </row>
    <row r="4424" spans="1:45" hidden="1" x14ac:dyDescent="0.35">
      <c r="A4424">
        <v>2020030051230</v>
      </c>
      <c r="B4424">
        <v>2020</v>
      </c>
      <c r="C4424" s="1">
        <v>44038.422222222223</v>
      </c>
      <c r="D4424" s="1">
        <v>44038.774305555555</v>
      </c>
      <c r="E4424" s="2">
        <f>_2020_IR[[#This Row],[close]]-_2020_IR[[#This Row],[open]]</f>
        <v>0.35208333333139308</v>
      </c>
      <c r="F4424" t="s">
        <v>43</v>
      </c>
      <c r="G4424" t="s">
        <v>158</v>
      </c>
      <c r="H4424" t="s">
        <v>567</v>
      </c>
      <c r="I4424" t="s">
        <v>1458</v>
      </c>
      <c r="J4424">
        <v>41.454802999999998</v>
      </c>
      <c r="K4424">
        <v>-8.017061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t="s">
        <v>47</v>
      </c>
      <c r="X4424">
        <v>0.5</v>
      </c>
      <c r="Y4424">
        <v>0</v>
      </c>
      <c r="Z4424">
        <v>0</v>
      </c>
      <c r="AA4424">
        <v>0.5</v>
      </c>
      <c r="AB4424">
        <f>_2020_IR[[#This Row],[areaTotal]]*10000</f>
        <v>5000</v>
      </c>
      <c r="AC4424" t="s">
        <v>48</v>
      </c>
      <c r="AD4424">
        <v>507</v>
      </c>
      <c r="AE4424">
        <f>SQRT(_2020_IR[[#This Row],[aream2]])/(_2020_IR[[#This Row],[duration2]]*60)</f>
        <v>2.3244798855573557E-3</v>
      </c>
      <c r="AF4424">
        <v>11.7010665438585</v>
      </c>
      <c r="AG4424">
        <v>30.7568284932327</v>
      </c>
      <c r="AH4424">
        <v>8.5274313338273</v>
      </c>
      <c r="AI4424">
        <v>387.16380746928502</v>
      </c>
      <c r="AJ4424">
        <v>99.356561892233699</v>
      </c>
      <c r="AK4424">
        <v>90.8588357489201</v>
      </c>
      <c r="AL4424">
        <v>121.050898681506</v>
      </c>
      <c r="AM4424" t="s">
        <v>83</v>
      </c>
      <c r="AN4424" t="s">
        <v>84</v>
      </c>
      <c r="AO4424" t="s">
        <v>471</v>
      </c>
      <c r="AP4424" t="s">
        <v>125</v>
      </c>
      <c r="AQ4424" t="s">
        <v>1234</v>
      </c>
      <c r="AR4424" t="s">
        <v>307</v>
      </c>
      <c r="AS4424" t="s">
        <v>79</v>
      </c>
    </row>
    <row r="4425" spans="1:45" hidden="1" x14ac:dyDescent="0.35">
      <c r="A4425">
        <v>2020130112232</v>
      </c>
      <c r="B4425">
        <v>2020</v>
      </c>
      <c r="C4425" s="1">
        <v>44038.434027777781</v>
      </c>
      <c r="D4425" s="1">
        <v>44038.466666666667</v>
      </c>
      <c r="E4425" s="2">
        <f>_2020_IR[[#This Row],[close]]-_2020_IR[[#This Row],[open]]</f>
        <v>3.2638888886140194E-2</v>
      </c>
      <c r="F4425" t="s">
        <v>43</v>
      </c>
      <c r="G4425" t="s">
        <v>126</v>
      </c>
      <c r="H4425" t="s">
        <v>249</v>
      </c>
      <c r="I4425" t="s">
        <v>780</v>
      </c>
      <c r="J4425">
        <v>41.123522000000001</v>
      </c>
      <c r="K4425">
        <v>-8.4407270000000008</v>
      </c>
      <c r="L4425">
        <v>14</v>
      </c>
      <c r="M4425">
        <v>3</v>
      </c>
      <c r="N4425">
        <v>1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 t="s">
        <v>47</v>
      </c>
      <c r="X4425">
        <v>0</v>
      </c>
      <c r="Y4425">
        <v>0.2</v>
      </c>
      <c r="Z4425">
        <v>0</v>
      </c>
      <c r="AA4425">
        <v>0.2</v>
      </c>
      <c r="AB4425">
        <f>_2020_IR[[#This Row],[areaTotal]]*10000</f>
        <v>2000</v>
      </c>
      <c r="AC4425" t="s">
        <v>48</v>
      </c>
      <c r="AD4425">
        <v>47</v>
      </c>
      <c r="AE4425">
        <f>SQRT(_2020_IR[[#This Row],[aream2]])/(_2020_IR[[#This Row],[duration2]]*60)</f>
        <v>1.5858638138296383E-2</v>
      </c>
      <c r="AF4425">
        <v>9.9801335666977806</v>
      </c>
      <c r="AG4425">
        <v>28.113062855295301</v>
      </c>
      <c r="AH4425">
        <v>8.7801918158498093</v>
      </c>
      <c r="AI4425">
        <v>361.92110308346503</v>
      </c>
      <c r="AJ4425">
        <v>70.466034990797596</v>
      </c>
      <c r="AK4425">
        <v>89.192457279817006</v>
      </c>
      <c r="AL4425">
        <v>94.792044699099193</v>
      </c>
      <c r="AM4425" t="s">
        <v>59</v>
      </c>
      <c r="AN4425" t="s">
        <v>60</v>
      </c>
      <c r="AO4425" t="s">
        <v>471</v>
      </c>
      <c r="AP4425" t="s">
        <v>125</v>
      </c>
      <c r="AQ4425" t="s">
        <v>1234</v>
      </c>
      <c r="AR4425" t="s">
        <v>307</v>
      </c>
      <c r="AS4425" t="s">
        <v>79</v>
      </c>
    </row>
    <row r="4426" spans="1:45" hidden="1" x14ac:dyDescent="0.35">
      <c r="A4426">
        <v>2020040018157</v>
      </c>
      <c r="B4426">
        <v>2020</v>
      </c>
      <c r="C4426" s="1">
        <v>44038.449305555558</v>
      </c>
      <c r="D4426" s="1">
        <v>44038.526388888888</v>
      </c>
      <c r="E4426" s="2">
        <f>_2020_IR[[#This Row],[close]]-_2020_IR[[#This Row],[open]]</f>
        <v>7.7083333329937886E-2</v>
      </c>
      <c r="F4426" t="s">
        <v>43</v>
      </c>
      <c r="G4426" t="s">
        <v>134</v>
      </c>
      <c r="H4426" t="s">
        <v>174</v>
      </c>
      <c r="I4426" t="s">
        <v>473</v>
      </c>
      <c r="J4426">
        <v>41.951965000000001</v>
      </c>
      <c r="K4426">
        <v>-6.9521249999999997</v>
      </c>
      <c r="L4426">
        <v>26</v>
      </c>
      <c r="M4426">
        <v>6</v>
      </c>
      <c r="N4426">
        <v>6</v>
      </c>
      <c r="O4426">
        <v>2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 t="s">
        <v>47</v>
      </c>
      <c r="X4426">
        <v>0</v>
      </c>
      <c r="Y4426">
        <v>0.65569999999999995</v>
      </c>
      <c r="Z4426">
        <v>0</v>
      </c>
      <c r="AA4426">
        <v>0.65569999999999995</v>
      </c>
      <c r="AB4426">
        <f>_2020_IR[[#This Row],[areaTotal]]*10000</f>
        <v>6556.9999999999991</v>
      </c>
      <c r="AC4426" t="s">
        <v>48</v>
      </c>
      <c r="AD4426">
        <v>111</v>
      </c>
      <c r="AE4426">
        <f>SQRT(_2020_IR[[#This Row],[aream2]])/(_2020_IR[[#This Row],[duration2]]*60)</f>
        <v>1.215845418580703E-2</v>
      </c>
      <c r="AF4426">
        <v>11.2348797419719</v>
      </c>
      <c r="AG4426">
        <v>30.058398152599601</v>
      </c>
      <c r="AH4426">
        <v>9.2393440778255993</v>
      </c>
      <c r="AI4426">
        <v>333.85390472528798</v>
      </c>
      <c r="AJ4426">
        <v>81.716730248955102</v>
      </c>
      <c r="AK4426">
        <v>91.381271697462395</v>
      </c>
      <c r="AL4426">
        <v>101.390563694972</v>
      </c>
      <c r="AM4426" t="s">
        <v>59</v>
      </c>
      <c r="AN4426" t="s">
        <v>60</v>
      </c>
      <c r="AO4426" t="s">
        <v>471</v>
      </c>
      <c r="AP4426" t="s">
        <v>125</v>
      </c>
      <c r="AQ4426" t="s">
        <v>1234</v>
      </c>
      <c r="AR4426" t="s">
        <v>307</v>
      </c>
      <c r="AS4426" t="s">
        <v>79</v>
      </c>
    </row>
    <row r="4427" spans="1:45" hidden="1" x14ac:dyDescent="0.35">
      <c r="A4427">
        <v>2020010053531</v>
      </c>
      <c r="B4427">
        <v>2020</v>
      </c>
      <c r="C4427" s="1">
        <v>44038.45416666667</v>
      </c>
      <c r="D4427" s="1">
        <v>44038.513888888891</v>
      </c>
      <c r="E4427" s="2">
        <f>_2020_IR[[#This Row],[close]]-_2020_IR[[#This Row],[open]]</f>
        <v>5.9722222220443655E-2</v>
      </c>
      <c r="F4427" t="s">
        <v>102</v>
      </c>
      <c r="G4427" t="s">
        <v>139</v>
      </c>
      <c r="H4427" t="s">
        <v>203</v>
      </c>
      <c r="I4427" t="s">
        <v>1664</v>
      </c>
      <c r="J4427">
        <v>41.029758000000001</v>
      </c>
      <c r="K4427">
        <v>-8.2905370000000005</v>
      </c>
      <c r="L4427">
        <v>47</v>
      </c>
      <c r="M4427">
        <v>10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 t="s">
        <v>47</v>
      </c>
      <c r="X4427">
        <v>0</v>
      </c>
      <c r="Y4427">
        <v>4.7500000000000001E-2</v>
      </c>
      <c r="Z4427">
        <v>0</v>
      </c>
      <c r="AA4427">
        <v>4.7500000000000001E-2</v>
      </c>
      <c r="AB4427">
        <f>_2020_IR[[#This Row],[areaTotal]]*10000</f>
        <v>475</v>
      </c>
      <c r="AC4427" t="s">
        <v>48</v>
      </c>
      <c r="AD4427">
        <v>86</v>
      </c>
      <c r="AE4427">
        <f>SQRT(_2020_IR[[#This Row],[aream2]])/(_2020_IR[[#This Row],[duration2]]*60)</f>
        <v>4.2237392863766219E-3</v>
      </c>
      <c r="AF4427">
        <v>9.9801335666977806</v>
      </c>
      <c r="AG4427">
        <v>28.113062855295301</v>
      </c>
      <c r="AH4427">
        <v>8.7801918158498093</v>
      </c>
      <c r="AI4427">
        <v>361.92110308346503</v>
      </c>
      <c r="AJ4427">
        <v>70.466034990797596</v>
      </c>
      <c r="AK4427">
        <v>89.192457279817006</v>
      </c>
      <c r="AL4427">
        <v>94.792044699099193</v>
      </c>
      <c r="AM4427" t="s">
        <v>59</v>
      </c>
      <c r="AN4427" t="s">
        <v>60</v>
      </c>
      <c r="AO4427" t="s">
        <v>471</v>
      </c>
      <c r="AP4427" t="s">
        <v>125</v>
      </c>
      <c r="AQ4427" t="s">
        <v>1234</v>
      </c>
      <c r="AR4427" t="s">
        <v>307</v>
      </c>
      <c r="AS4427" t="s">
        <v>79</v>
      </c>
    </row>
    <row r="4428" spans="1:45" hidden="1" x14ac:dyDescent="0.35">
      <c r="A4428">
        <v>2020050017771</v>
      </c>
      <c r="B4428">
        <v>2020</v>
      </c>
      <c r="C4428" s="1">
        <v>44038.481249999997</v>
      </c>
      <c r="D4428" s="1">
        <v>44038.511111111111</v>
      </c>
      <c r="E4428" s="2">
        <f>_2020_IR[[#This Row],[close]]-_2020_IR[[#This Row],[open]]</f>
        <v>2.9861111113859806E-2</v>
      </c>
      <c r="F4428" t="s">
        <v>43</v>
      </c>
      <c r="G4428" t="s">
        <v>75</v>
      </c>
      <c r="H4428" t="s">
        <v>398</v>
      </c>
      <c r="I4428" t="s">
        <v>1597</v>
      </c>
      <c r="J4428">
        <v>39.864103</v>
      </c>
      <c r="K4428">
        <v>-7.3254469999999996</v>
      </c>
      <c r="L4428">
        <v>38</v>
      </c>
      <c r="M4428">
        <v>10</v>
      </c>
      <c r="N4428">
        <v>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 t="s">
        <v>47</v>
      </c>
      <c r="X4428">
        <v>0</v>
      </c>
      <c r="Y4428">
        <v>0.122</v>
      </c>
      <c r="Z4428">
        <v>0</v>
      </c>
      <c r="AA4428">
        <v>0.122</v>
      </c>
      <c r="AB4428">
        <f>_2020_IR[[#This Row],[areaTotal]]*10000</f>
        <v>1220</v>
      </c>
      <c r="AC4428" t="s">
        <v>48</v>
      </c>
      <c r="AD4428">
        <v>43</v>
      </c>
      <c r="AE4428">
        <f>SQRT(_2020_IR[[#This Row],[aream2]])/(_2020_IR[[#This Row],[duration2]]*60)</f>
        <v>1.3538177671761999E-2</v>
      </c>
      <c r="AF4428">
        <v>19.284132001414498</v>
      </c>
      <c r="AG4428">
        <v>40.787407035230402</v>
      </c>
      <c r="AH4428">
        <v>11.6041891586604</v>
      </c>
      <c r="AI4428">
        <v>588.06188151727497</v>
      </c>
      <c r="AJ4428">
        <v>114.94289436913</v>
      </c>
      <c r="AK4428">
        <v>95.1977339789632</v>
      </c>
      <c r="AL4428">
        <v>154.42553945453901</v>
      </c>
      <c r="AM4428" t="s">
        <v>59</v>
      </c>
      <c r="AN4428" t="s">
        <v>60</v>
      </c>
      <c r="AO4428" t="s">
        <v>1183</v>
      </c>
      <c r="AP4428" t="s">
        <v>289</v>
      </c>
      <c r="AQ4428" t="s">
        <v>1636</v>
      </c>
      <c r="AR4428" t="s">
        <v>1200</v>
      </c>
      <c r="AS4428" t="s">
        <v>1201</v>
      </c>
    </row>
    <row r="4429" spans="1:45" hidden="1" x14ac:dyDescent="0.35">
      <c r="A4429">
        <v>2020030051256</v>
      </c>
      <c r="B4429">
        <v>2020</v>
      </c>
      <c r="C4429" s="1">
        <v>44038.481944444444</v>
      </c>
      <c r="D4429" s="1">
        <v>44038.570138888892</v>
      </c>
      <c r="E4429" s="2">
        <f>_2020_IR[[#This Row],[close]]-_2020_IR[[#This Row],[open]]</f>
        <v>8.8194444448163267E-2</v>
      </c>
      <c r="F4429" t="s">
        <v>43</v>
      </c>
      <c r="G4429" t="s">
        <v>158</v>
      </c>
      <c r="H4429" t="s">
        <v>520</v>
      </c>
      <c r="I4429" t="s">
        <v>997</v>
      </c>
      <c r="J4429">
        <v>41.703159999999997</v>
      </c>
      <c r="K4429">
        <v>-8.20045</v>
      </c>
      <c r="L4429">
        <v>76</v>
      </c>
      <c r="M4429">
        <v>20</v>
      </c>
      <c r="N4429">
        <v>4</v>
      </c>
      <c r="O4429">
        <v>4</v>
      </c>
      <c r="P4429">
        <v>0</v>
      </c>
      <c r="Q4429">
        <v>0</v>
      </c>
      <c r="R4429">
        <v>0</v>
      </c>
      <c r="S4429">
        <v>1</v>
      </c>
      <c r="T4429">
        <v>0</v>
      </c>
      <c r="U4429">
        <v>1</v>
      </c>
      <c r="V4429">
        <v>0</v>
      </c>
      <c r="W4429" t="s">
        <v>47</v>
      </c>
      <c r="X4429">
        <v>0.15</v>
      </c>
      <c r="Y4429">
        <v>0.1</v>
      </c>
      <c r="Z4429">
        <v>0</v>
      </c>
      <c r="AA4429">
        <v>0.25</v>
      </c>
      <c r="AB4429">
        <f>_2020_IR[[#This Row],[areaTotal]]*10000</f>
        <v>2500</v>
      </c>
      <c r="AC4429" t="s">
        <v>48</v>
      </c>
      <c r="AD4429">
        <v>127</v>
      </c>
      <c r="AE4429">
        <f>SQRT(_2020_IR[[#This Row],[aream2]])/(_2020_IR[[#This Row],[duration2]]*60)</f>
        <v>6.5616797900262466E-3</v>
      </c>
      <c r="AF4429">
        <v>8.1929661964730691</v>
      </c>
      <c r="AG4429">
        <v>25.147383314751899</v>
      </c>
      <c r="AH4429">
        <v>7.2532580610494701</v>
      </c>
      <c r="AI4429">
        <v>344.05413689307699</v>
      </c>
      <c r="AJ4429">
        <v>77.052329559167603</v>
      </c>
      <c r="AK4429">
        <v>90.106186606033106</v>
      </c>
      <c r="AL4429">
        <v>98.792307140517394</v>
      </c>
      <c r="AM4429" t="s">
        <v>83</v>
      </c>
      <c r="AN4429" t="s">
        <v>84</v>
      </c>
      <c r="AO4429" t="s">
        <v>288</v>
      </c>
      <c r="AP4429" t="s">
        <v>125</v>
      </c>
      <c r="AQ4429" t="s">
        <v>1234</v>
      </c>
      <c r="AR4429" t="s">
        <v>307</v>
      </c>
      <c r="AS4429" t="s">
        <v>79</v>
      </c>
    </row>
    <row r="4430" spans="1:45" hidden="1" x14ac:dyDescent="0.35">
      <c r="A4430">
        <v>2020150059089</v>
      </c>
      <c r="B4430">
        <v>2020</v>
      </c>
      <c r="C4430" s="1">
        <v>44038.498611111114</v>
      </c>
      <c r="D4430" s="1">
        <v>44038.518750000003</v>
      </c>
      <c r="E4430" s="2">
        <f>_2020_IR[[#This Row],[close]]-_2020_IR[[#This Row],[open]]</f>
        <v>2.0138888889050577E-2</v>
      </c>
      <c r="F4430" t="s">
        <v>43</v>
      </c>
      <c r="G4430" t="s">
        <v>118</v>
      </c>
      <c r="H4430" t="s">
        <v>1051</v>
      </c>
      <c r="I4430" t="s">
        <v>1051</v>
      </c>
      <c r="J4430">
        <v>38.714902000000002</v>
      </c>
      <c r="K4430">
        <v>-8.9311729999999994</v>
      </c>
      <c r="L4430">
        <v>19</v>
      </c>
      <c r="M4430">
        <v>5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 t="s">
        <v>47</v>
      </c>
      <c r="X4430">
        <v>9.7900000000000001E-2</v>
      </c>
      <c r="Y4430">
        <v>0</v>
      </c>
      <c r="Z4430">
        <v>0</v>
      </c>
      <c r="AA4430">
        <v>9.7900000000000001E-2</v>
      </c>
      <c r="AB4430">
        <f>_2020_IR[[#This Row],[areaTotal]]*10000</f>
        <v>979</v>
      </c>
      <c r="AC4430" t="s">
        <v>48</v>
      </c>
      <c r="AD4430">
        <v>29</v>
      </c>
      <c r="AE4430">
        <f>SQRT(_2020_IR[[#This Row],[aream2]])/(_2020_IR[[#This Row],[duration2]]*60)</f>
        <v>1.7982169939266684E-2</v>
      </c>
      <c r="AF4430">
        <v>33.4402345018243</v>
      </c>
      <c r="AG4430">
        <v>55.666440523694199</v>
      </c>
      <c r="AH4430">
        <v>17.0932242235201</v>
      </c>
      <c r="AI4430">
        <v>584.788276595149</v>
      </c>
      <c r="AJ4430">
        <v>257.64301081180997</v>
      </c>
      <c r="AK4430">
        <v>91.954462416112605</v>
      </c>
      <c r="AL4430">
        <v>257.29719734576702</v>
      </c>
      <c r="AM4430" t="s">
        <v>281</v>
      </c>
      <c r="AN4430" t="s">
        <v>282</v>
      </c>
      <c r="AO4430" t="s">
        <v>1183</v>
      </c>
      <c r="AP4430" t="s">
        <v>467</v>
      </c>
      <c r="AQ4430" t="s">
        <v>1636</v>
      </c>
      <c r="AR4430" t="s">
        <v>307</v>
      </c>
      <c r="AS4430" t="s">
        <v>79</v>
      </c>
    </row>
    <row r="4431" spans="1:45" hidden="1" x14ac:dyDescent="0.35">
      <c r="A4431">
        <v>2020130112290</v>
      </c>
      <c r="B4431">
        <v>2020</v>
      </c>
      <c r="C4431" s="1">
        <v>44038.509722222225</v>
      </c>
      <c r="D4431" s="1">
        <v>44038.552083333336</v>
      </c>
      <c r="E4431" s="2">
        <f>_2020_IR[[#This Row],[close]]-_2020_IR[[#This Row],[open]]</f>
        <v>4.2361111110949423E-2</v>
      </c>
      <c r="F4431" t="s">
        <v>43</v>
      </c>
      <c r="G4431" t="s">
        <v>126</v>
      </c>
      <c r="H4431" t="s">
        <v>249</v>
      </c>
      <c r="I4431" t="s">
        <v>754</v>
      </c>
      <c r="J4431">
        <v>41.206111999999997</v>
      </c>
      <c r="K4431">
        <v>-8.3835119999999996</v>
      </c>
      <c r="L4431">
        <v>5</v>
      </c>
      <c r="M4431">
        <v>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 t="s">
        <v>47</v>
      </c>
      <c r="X4431">
        <v>0</v>
      </c>
      <c r="Y4431">
        <v>0.02</v>
      </c>
      <c r="Z4431">
        <v>0</v>
      </c>
      <c r="AA4431">
        <v>0.02</v>
      </c>
      <c r="AB4431">
        <f>_2020_IR[[#This Row],[areaTotal]]*10000</f>
        <v>200</v>
      </c>
      <c r="AC4431" t="s">
        <v>48</v>
      </c>
      <c r="AD4431">
        <v>61</v>
      </c>
      <c r="AE4431">
        <f>SQRT(_2020_IR[[#This Row],[aream2]])/(_2020_IR[[#This Row],[duration2]]*60)</f>
        <v>3.8639714818937024E-3</v>
      </c>
      <c r="AF4431">
        <v>7.7127191104531203</v>
      </c>
      <c r="AG4431">
        <v>24.303651646959501</v>
      </c>
      <c r="AH4431">
        <v>5.81771430195794</v>
      </c>
      <c r="AI4431">
        <v>397.12412748608898</v>
      </c>
      <c r="AJ4431">
        <v>109.722829075058</v>
      </c>
      <c r="AK4431">
        <v>89.190418200023998</v>
      </c>
      <c r="AL4431">
        <v>129.79314261971399</v>
      </c>
      <c r="AM4431" t="s">
        <v>59</v>
      </c>
      <c r="AN4431" t="s">
        <v>60</v>
      </c>
      <c r="AO4431" t="s">
        <v>288</v>
      </c>
      <c r="AP4431" t="s">
        <v>125</v>
      </c>
      <c r="AQ4431" t="s">
        <v>1234</v>
      </c>
      <c r="AR4431" t="s">
        <v>307</v>
      </c>
      <c r="AS4431" t="s">
        <v>79</v>
      </c>
    </row>
    <row r="4432" spans="1:45" hidden="1" x14ac:dyDescent="0.35">
      <c r="A4432">
        <v>2020040018169</v>
      </c>
      <c r="B4432">
        <v>2020</v>
      </c>
      <c r="C4432" s="1">
        <v>44038.513194444444</v>
      </c>
      <c r="D4432" s="1">
        <v>44038.5625</v>
      </c>
      <c r="E4432" s="2">
        <f>_2020_IR[[#This Row],[close]]-_2020_IR[[#This Row],[open]]</f>
        <v>4.9305555556202307E-2</v>
      </c>
      <c r="F4432" t="s">
        <v>43</v>
      </c>
      <c r="G4432" t="s">
        <v>134</v>
      </c>
      <c r="H4432" t="s">
        <v>1351</v>
      </c>
      <c r="I4432" t="s">
        <v>1352</v>
      </c>
      <c r="J4432">
        <v>41.441405000000003</v>
      </c>
      <c r="K4432">
        <v>-7.0225799999999996</v>
      </c>
      <c r="L4432">
        <v>37</v>
      </c>
      <c r="M4432">
        <v>10</v>
      </c>
      <c r="N4432">
        <v>2</v>
      </c>
      <c r="O4432">
        <v>2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t="s">
        <v>47</v>
      </c>
      <c r="X4432">
        <v>0</v>
      </c>
      <c r="Y4432">
        <v>0.129</v>
      </c>
      <c r="Z4432">
        <v>0</v>
      </c>
      <c r="AA4432">
        <v>0.129</v>
      </c>
      <c r="AB4432">
        <f>_2020_IR[[#This Row],[areaTotal]]*10000</f>
        <v>1290</v>
      </c>
      <c r="AC4432" t="s">
        <v>48</v>
      </c>
      <c r="AD4432">
        <v>71</v>
      </c>
      <c r="AE4432">
        <f>SQRT(_2020_IR[[#This Row],[aream2]])/(_2020_IR[[#This Row],[duration2]]*60)</f>
        <v>8.4311197164638352E-3</v>
      </c>
      <c r="AF4432">
        <v>9.9642231652506403</v>
      </c>
      <c r="AG4432">
        <v>28.0877331365621</v>
      </c>
      <c r="AH4432">
        <v>6.69378082325807</v>
      </c>
      <c r="AI4432">
        <v>540.38210371022399</v>
      </c>
      <c r="AJ4432">
        <v>114.72444044455101</v>
      </c>
      <c r="AK4432">
        <v>92.347426328088702</v>
      </c>
      <c r="AL4432">
        <v>149.89251389649701</v>
      </c>
      <c r="AM4432" t="s">
        <v>49</v>
      </c>
      <c r="AN4432" t="s">
        <v>133</v>
      </c>
      <c r="AO4432" t="s">
        <v>471</v>
      </c>
      <c r="AP4432" t="s">
        <v>125</v>
      </c>
      <c r="AQ4432" t="s">
        <v>1636</v>
      </c>
      <c r="AR4432" t="s">
        <v>290</v>
      </c>
      <c r="AS4432" t="s">
        <v>291</v>
      </c>
    </row>
    <row r="4433" spans="1:45" hidden="1" x14ac:dyDescent="0.35">
      <c r="A4433">
        <v>2020160017642</v>
      </c>
      <c r="B4433">
        <v>2020</v>
      </c>
      <c r="C4433" s="1">
        <v>44038.513888888891</v>
      </c>
      <c r="D4433" s="1">
        <v>44038.569444444445</v>
      </c>
      <c r="E4433" s="2">
        <f>_2020_IR[[#This Row],[close]]-_2020_IR[[#This Row],[open]]</f>
        <v>5.5555555554747116E-2</v>
      </c>
      <c r="F4433" t="s">
        <v>43</v>
      </c>
      <c r="G4433" t="s">
        <v>68</v>
      </c>
      <c r="H4433" t="s">
        <v>68</v>
      </c>
      <c r="I4433" t="s">
        <v>478</v>
      </c>
      <c r="J4433">
        <v>41.682313999999998</v>
      </c>
      <c r="K4433">
        <v>-8.6736009999999997</v>
      </c>
      <c r="L4433">
        <v>14</v>
      </c>
      <c r="M4433">
        <v>4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t="s">
        <v>47</v>
      </c>
      <c r="X4433">
        <v>0</v>
      </c>
      <c r="Y4433">
        <v>5.0000000000000001E-3</v>
      </c>
      <c r="Z4433">
        <v>0</v>
      </c>
      <c r="AA4433">
        <v>5.0000000000000001E-3</v>
      </c>
      <c r="AB4433">
        <f>_2020_IR[[#This Row],[areaTotal]]*10000</f>
        <v>50</v>
      </c>
      <c r="AC4433" t="s">
        <v>48</v>
      </c>
      <c r="AD4433">
        <v>80</v>
      </c>
      <c r="AE4433">
        <f>SQRT(_2020_IR[[#This Row],[aream2]])/(_2020_IR[[#This Row],[duration2]]*60)</f>
        <v>1.473139127471974E-3</v>
      </c>
      <c r="AF4433">
        <v>6.5810827363804503</v>
      </c>
      <c r="AG4433">
        <v>22.219753435043799</v>
      </c>
      <c r="AH4433">
        <v>5.4918367052369801</v>
      </c>
      <c r="AI4433">
        <v>347.30302253249602</v>
      </c>
      <c r="AJ4433">
        <v>98.378536302179597</v>
      </c>
      <c r="AK4433">
        <v>88.196281058203795</v>
      </c>
      <c r="AL4433">
        <v>115.18651388248099</v>
      </c>
      <c r="AM4433" t="s">
        <v>83</v>
      </c>
      <c r="AN4433" t="s">
        <v>84</v>
      </c>
      <c r="AO4433" t="s">
        <v>288</v>
      </c>
      <c r="AP4433" t="s">
        <v>125</v>
      </c>
      <c r="AQ4433" t="s">
        <v>1234</v>
      </c>
      <c r="AR4433" t="s">
        <v>218</v>
      </c>
      <c r="AS4433" t="s">
        <v>219</v>
      </c>
    </row>
    <row r="4434" spans="1:45" hidden="1" x14ac:dyDescent="0.35">
      <c r="A4434">
        <v>2020030051278</v>
      </c>
      <c r="B4434">
        <v>2020</v>
      </c>
      <c r="C4434" s="1">
        <v>44038.523611111108</v>
      </c>
      <c r="D4434" s="1">
        <v>44038.563888888886</v>
      </c>
      <c r="E4434" s="2">
        <f>_2020_IR[[#This Row],[close]]-_2020_IR[[#This Row],[open]]</f>
        <v>4.0277777778101154E-2</v>
      </c>
      <c r="F4434" t="s">
        <v>43</v>
      </c>
      <c r="G4434" t="s">
        <v>158</v>
      </c>
      <c r="H4434" t="s">
        <v>158</v>
      </c>
      <c r="I4434" t="s">
        <v>689</v>
      </c>
      <c r="J4434">
        <v>41.537463000000002</v>
      </c>
      <c r="K4434">
        <v>-8.3651330000000002</v>
      </c>
      <c r="L4434">
        <v>44</v>
      </c>
      <c r="M4434">
        <v>13</v>
      </c>
      <c r="N4434">
        <v>3</v>
      </c>
      <c r="O4434">
        <v>3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s">
        <v>47</v>
      </c>
      <c r="X4434">
        <v>0</v>
      </c>
      <c r="Y4434">
        <v>0.25</v>
      </c>
      <c r="Z4434">
        <v>0</v>
      </c>
      <c r="AA4434">
        <v>0.25</v>
      </c>
      <c r="AB4434">
        <f>_2020_IR[[#This Row],[areaTotal]]*10000</f>
        <v>2500</v>
      </c>
      <c r="AC4434" t="s">
        <v>48</v>
      </c>
      <c r="AD4434">
        <v>58</v>
      </c>
      <c r="AE4434">
        <f>SQRT(_2020_IR[[#This Row],[aream2]])/(_2020_IR[[#This Row],[duration2]]*60)</f>
        <v>1.4367816091954023E-2</v>
      </c>
      <c r="AF4434">
        <v>8.5160417597623699</v>
      </c>
      <c r="AG4434">
        <v>25.702917198563199</v>
      </c>
      <c r="AH4434">
        <v>6.1667109193588399</v>
      </c>
      <c r="AI4434">
        <v>375.742224411314</v>
      </c>
      <c r="AJ4434">
        <v>123.216086500678</v>
      </c>
      <c r="AK4434">
        <v>90.053405639157802</v>
      </c>
      <c r="AL4434">
        <v>135.415838933011</v>
      </c>
      <c r="AM4434" t="s">
        <v>59</v>
      </c>
      <c r="AN4434" t="s">
        <v>60</v>
      </c>
      <c r="AO4434" t="s">
        <v>471</v>
      </c>
      <c r="AP4434" t="s">
        <v>125</v>
      </c>
      <c r="AQ4434" t="s">
        <v>1234</v>
      </c>
      <c r="AR4434" t="s">
        <v>307</v>
      </c>
      <c r="AS4434" t="s">
        <v>79</v>
      </c>
    </row>
    <row r="4435" spans="1:45" hidden="1" x14ac:dyDescent="0.35">
      <c r="A4435">
        <v>2020130112322</v>
      </c>
      <c r="B4435">
        <v>2020</v>
      </c>
      <c r="C4435" s="1">
        <v>44038.543749999997</v>
      </c>
      <c r="D4435" s="1">
        <v>44038.581250000003</v>
      </c>
      <c r="E4435" s="2">
        <f>_2020_IR[[#This Row],[close]]-_2020_IR[[#This Row],[open]]</f>
        <v>3.7500000005820766E-2</v>
      </c>
      <c r="F4435" t="s">
        <v>43</v>
      </c>
      <c r="G4435" t="s">
        <v>126</v>
      </c>
      <c r="H4435" t="s">
        <v>249</v>
      </c>
      <c r="I4435" t="s">
        <v>927</v>
      </c>
      <c r="J4435">
        <v>41.217604999999999</v>
      </c>
      <c r="K4435">
        <v>-8.4043170000000007</v>
      </c>
      <c r="L4435">
        <v>5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t="s">
        <v>47</v>
      </c>
      <c r="X4435">
        <v>0</v>
      </c>
      <c r="Y4435">
        <v>1.4999999999999999E-2</v>
      </c>
      <c r="Z4435">
        <v>0</v>
      </c>
      <c r="AA4435">
        <v>1.4999999999999999E-2</v>
      </c>
      <c r="AB4435">
        <f>_2020_IR[[#This Row],[areaTotal]]*10000</f>
        <v>150</v>
      </c>
      <c r="AC4435" t="s">
        <v>48</v>
      </c>
      <c r="AD4435">
        <v>54</v>
      </c>
      <c r="AE4435">
        <f>SQRT(_2020_IR[[#This Row],[aream2]])/(_2020_IR[[#This Row],[duration2]]*60)</f>
        <v>3.7800767635542873E-3</v>
      </c>
      <c r="AF4435">
        <v>7.7127191104531203</v>
      </c>
      <c r="AG4435">
        <v>24.303651646959501</v>
      </c>
      <c r="AH4435">
        <v>5.81771430195794</v>
      </c>
      <c r="AI4435">
        <v>397.12412748608898</v>
      </c>
      <c r="AJ4435">
        <v>109.722829075058</v>
      </c>
      <c r="AK4435">
        <v>89.190418200023998</v>
      </c>
      <c r="AL4435">
        <v>129.79314261971399</v>
      </c>
      <c r="AM4435" t="s">
        <v>59</v>
      </c>
      <c r="AN4435" t="s">
        <v>60</v>
      </c>
      <c r="AO4435" t="s">
        <v>288</v>
      </c>
      <c r="AP4435" t="s">
        <v>125</v>
      </c>
      <c r="AQ4435" t="s">
        <v>1234</v>
      </c>
      <c r="AR4435" t="s">
        <v>307</v>
      </c>
      <c r="AS4435" t="s">
        <v>79</v>
      </c>
    </row>
    <row r="4436" spans="1:45" hidden="1" x14ac:dyDescent="0.35">
      <c r="A4436">
        <v>2020090021960</v>
      </c>
      <c r="B4436">
        <v>2020</v>
      </c>
      <c r="C4436" s="1">
        <v>44038.555555555555</v>
      </c>
      <c r="D4436" s="1">
        <v>44038.993055555555</v>
      </c>
      <c r="E4436" s="2">
        <f>_2020_IR[[#This Row],[close]]-_2020_IR[[#This Row],[open]]</f>
        <v>0.4375</v>
      </c>
      <c r="F4436" t="s">
        <v>43</v>
      </c>
      <c r="G4436" t="s">
        <v>94</v>
      </c>
      <c r="H4436" t="s">
        <v>146</v>
      </c>
      <c r="I4436" t="s">
        <v>762</v>
      </c>
      <c r="J4436">
        <v>40.378148000000003</v>
      </c>
      <c r="K4436">
        <v>-7.07829</v>
      </c>
      <c r="L4436">
        <v>51</v>
      </c>
      <c r="M4436">
        <v>13</v>
      </c>
      <c r="N4436">
        <v>1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t="s">
        <v>47</v>
      </c>
      <c r="X4436">
        <v>0</v>
      </c>
      <c r="Y4436">
        <v>0.15</v>
      </c>
      <c r="Z4436">
        <v>0</v>
      </c>
      <c r="AA4436">
        <v>0.15</v>
      </c>
      <c r="AB4436">
        <f>_2020_IR[[#This Row],[areaTotal]]*10000</f>
        <v>1500</v>
      </c>
      <c r="AC4436" t="s">
        <v>48</v>
      </c>
      <c r="AD4436">
        <v>630</v>
      </c>
      <c r="AE4436">
        <f>SQRT(_2020_IR[[#This Row],[aream2]])/(_2020_IR[[#This Row],[duration2]]*60)</f>
        <v>1.0245987688379411E-3</v>
      </c>
      <c r="AF4436">
        <v>14.077339276637501</v>
      </c>
      <c r="AG4436">
        <v>34.143342160673598</v>
      </c>
      <c r="AH4436">
        <v>8.9981762987126999</v>
      </c>
      <c r="AI4436">
        <v>538.55337739224103</v>
      </c>
      <c r="AJ4436">
        <v>112.631307195703</v>
      </c>
      <c r="AK4436">
        <v>94.778048512171793</v>
      </c>
      <c r="AL4436">
        <v>147.922522516816</v>
      </c>
      <c r="AM4436" t="s">
        <v>59</v>
      </c>
      <c r="AN4436" t="s">
        <v>60</v>
      </c>
      <c r="AO4436" t="s">
        <v>471</v>
      </c>
      <c r="AP4436" t="s">
        <v>125</v>
      </c>
      <c r="AQ4436" t="s">
        <v>1636</v>
      </c>
      <c r="AR4436" t="s">
        <v>290</v>
      </c>
      <c r="AS4436" t="s">
        <v>291</v>
      </c>
    </row>
    <row r="4437" spans="1:45" hidden="1" x14ac:dyDescent="0.35">
      <c r="A4437">
        <v>2020140037365</v>
      </c>
      <c r="B4437">
        <v>2020</v>
      </c>
      <c r="C4437" s="1">
        <v>44038.556250000001</v>
      </c>
      <c r="D4437" s="1">
        <v>44038.577777777777</v>
      </c>
      <c r="E4437" s="2">
        <f>_2020_IR[[#This Row],[close]]-_2020_IR[[#This Row],[open]]</f>
        <v>2.1527777775190771E-2</v>
      </c>
      <c r="F4437" t="s">
        <v>56</v>
      </c>
      <c r="G4437" t="s">
        <v>212</v>
      </c>
      <c r="H4437" t="s">
        <v>358</v>
      </c>
      <c r="I4437" t="s">
        <v>358</v>
      </c>
      <c r="J4437">
        <v>38.966411999999998</v>
      </c>
      <c r="K4437">
        <v>-8.5221680000000006</v>
      </c>
      <c r="L4437">
        <v>27</v>
      </c>
      <c r="M4437">
        <v>7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 t="s">
        <v>47</v>
      </c>
      <c r="X4437">
        <v>0</v>
      </c>
      <c r="Y4437">
        <v>3.4299999999999997E-2</v>
      </c>
      <c r="Z4437">
        <v>0</v>
      </c>
      <c r="AA4437">
        <v>3.4299999999999997E-2</v>
      </c>
      <c r="AB4437">
        <f>_2020_IR[[#This Row],[areaTotal]]*10000</f>
        <v>343</v>
      </c>
      <c r="AC4437" t="s">
        <v>48</v>
      </c>
      <c r="AD4437">
        <v>31</v>
      </c>
      <c r="AE4437">
        <f>SQRT(_2020_IR[[#This Row],[aream2]])/(_2020_IR[[#This Row],[duration2]]*60)</f>
        <v>9.9571285900280308E-3</v>
      </c>
      <c r="AF4437">
        <v>21.511090572155101</v>
      </c>
      <c r="AG4437">
        <v>43.385137129041603</v>
      </c>
      <c r="AH4437">
        <v>12.352610272937801</v>
      </c>
      <c r="AI4437">
        <v>591.85296940022295</v>
      </c>
      <c r="AJ4437">
        <v>132.44304881707799</v>
      </c>
      <c r="AK4437">
        <v>92.561248036920404</v>
      </c>
      <c r="AL4437">
        <v>169.859498759876</v>
      </c>
      <c r="AM4437" t="s">
        <v>83</v>
      </c>
      <c r="AN4437" t="s">
        <v>84</v>
      </c>
      <c r="AO4437" t="s">
        <v>1183</v>
      </c>
      <c r="AP4437" t="s">
        <v>289</v>
      </c>
      <c r="AQ4437" t="s">
        <v>1636</v>
      </c>
      <c r="AR4437" t="s">
        <v>290</v>
      </c>
      <c r="AS4437" t="s">
        <v>291</v>
      </c>
    </row>
    <row r="4438" spans="1:45" hidden="1" x14ac:dyDescent="0.35">
      <c r="A4438">
        <v>2020130112334</v>
      </c>
      <c r="B4438">
        <v>2020</v>
      </c>
      <c r="C4438" s="1">
        <v>44038.558333333334</v>
      </c>
      <c r="D4438" s="1">
        <v>44038.650694444441</v>
      </c>
      <c r="E4438" s="2">
        <f>_2020_IR[[#This Row],[close]]-_2020_IR[[#This Row],[open]]</f>
        <v>9.2361111106583849E-2</v>
      </c>
      <c r="F4438" t="s">
        <v>102</v>
      </c>
      <c r="G4438" t="s">
        <v>126</v>
      </c>
      <c r="H4438" t="s">
        <v>285</v>
      </c>
      <c r="I4438" t="s">
        <v>1029</v>
      </c>
      <c r="J4438">
        <v>41.275697999999998</v>
      </c>
      <c r="K4438">
        <v>-8.1630929999999999</v>
      </c>
      <c r="L4438">
        <v>31</v>
      </c>
      <c r="M4438">
        <v>7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 t="s">
        <v>47</v>
      </c>
      <c r="X4438">
        <v>1</v>
      </c>
      <c r="Y4438">
        <v>1.2</v>
      </c>
      <c r="Z4438">
        <v>0</v>
      </c>
      <c r="AA4438">
        <v>2.2000000000000002</v>
      </c>
      <c r="AB4438">
        <f>_2020_IR[[#This Row],[areaTotal]]*10000</f>
        <v>22000</v>
      </c>
      <c r="AC4438" t="s">
        <v>82</v>
      </c>
      <c r="AD4438">
        <v>133</v>
      </c>
      <c r="AE4438">
        <f>SQRT(_2020_IR[[#This Row],[aream2]])/(_2020_IR[[#This Row],[duration2]]*60)</f>
        <v>1.8586963626806174E-2</v>
      </c>
      <c r="AF4438">
        <v>7.9220240905769401</v>
      </c>
      <c r="AG4438">
        <v>24.674103767738099</v>
      </c>
      <c r="AH4438">
        <v>5.9704118161585003</v>
      </c>
      <c r="AI4438">
        <v>399.92158852728699</v>
      </c>
      <c r="AJ4438">
        <v>107.756527939777</v>
      </c>
      <c r="AK4438">
        <v>90.531107927653395</v>
      </c>
      <c r="AL4438">
        <v>128.77134532598799</v>
      </c>
      <c r="AM4438" t="s">
        <v>49</v>
      </c>
      <c r="AN4438" t="s">
        <v>364</v>
      </c>
      <c r="AO4438" t="s">
        <v>288</v>
      </c>
      <c r="AP4438" t="s">
        <v>125</v>
      </c>
      <c r="AQ4438" t="s">
        <v>1234</v>
      </c>
      <c r="AR4438" t="s">
        <v>307</v>
      </c>
      <c r="AS4438" t="s">
        <v>79</v>
      </c>
    </row>
    <row r="4439" spans="1:45" hidden="1" x14ac:dyDescent="0.35">
      <c r="A4439">
        <v>2020160017652</v>
      </c>
      <c r="B4439">
        <v>2020</v>
      </c>
      <c r="C4439" s="1">
        <v>44038.56527777778</v>
      </c>
      <c r="D4439" s="1">
        <v>44038.614583333336</v>
      </c>
      <c r="E4439" s="2">
        <f>_2020_IR[[#This Row],[close]]-_2020_IR[[#This Row],[open]]</f>
        <v>4.9305555556202307E-2</v>
      </c>
      <c r="F4439" t="s">
        <v>102</v>
      </c>
      <c r="G4439" t="s">
        <v>68</v>
      </c>
      <c r="H4439" t="s">
        <v>275</v>
      </c>
      <c r="I4439" t="s">
        <v>1850</v>
      </c>
      <c r="J4439">
        <v>41.762988</v>
      </c>
      <c r="K4439">
        <v>-8.5253820000000005</v>
      </c>
      <c r="L4439">
        <v>19</v>
      </c>
      <c r="M4439">
        <v>5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 t="s">
        <v>47</v>
      </c>
      <c r="X4439">
        <v>0</v>
      </c>
      <c r="Y4439">
        <v>0.5</v>
      </c>
      <c r="Z4439">
        <v>0</v>
      </c>
      <c r="AA4439">
        <v>0.5</v>
      </c>
      <c r="AB4439">
        <f>_2020_IR[[#This Row],[areaTotal]]*10000</f>
        <v>5000</v>
      </c>
      <c r="AC4439" t="s">
        <v>48</v>
      </c>
      <c r="AD4439">
        <v>71</v>
      </c>
      <c r="AE4439">
        <f>SQRT(_2020_IR[[#This Row],[aream2]])/(_2020_IR[[#This Row],[duration2]]*60)</f>
        <v>1.6598750732078581E-2</v>
      </c>
      <c r="AF4439">
        <v>6.5810827363804503</v>
      </c>
      <c r="AG4439">
        <v>22.219753435043799</v>
      </c>
      <c r="AH4439">
        <v>5.4918367052369801</v>
      </c>
      <c r="AI4439">
        <v>347.30302253249602</v>
      </c>
      <c r="AJ4439">
        <v>98.378536302179597</v>
      </c>
      <c r="AK4439">
        <v>88.196281058203795</v>
      </c>
      <c r="AL4439">
        <v>115.18651388248099</v>
      </c>
      <c r="AM4439" t="s">
        <v>281</v>
      </c>
      <c r="AN4439" t="s">
        <v>282</v>
      </c>
      <c r="AO4439" t="s">
        <v>288</v>
      </c>
      <c r="AP4439" t="s">
        <v>125</v>
      </c>
      <c r="AQ4439" t="s">
        <v>1234</v>
      </c>
      <c r="AR4439" t="s">
        <v>218</v>
      </c>
      <c r="AS4439" t="s">
        <v>219</v>
      </c>
    </row>
    <row r="4440" spans="1:45" hidden="1" x14ac:dyDescent="0.35">
      <c r="A4440">
        <v>2020130112349</v>
      </c>
      <c r="B4440">
        <v>2020</v>
      </c>
      <c r="C4440" s="1">
        <v>44038.582638888889</v>
      </c>
      <c r="D4440" s="1">
        <v>44038.59375</v>
      </c>
      <c r="E4440" s="2">
        <f>_2020_IR[[#This Row],[close]]-_2020_IR[[#This Row],[open]]</f>
        <v>1.1111111110949423E-2</v>
      </c>
      <c r="F4440" t="s">
        <v>56</v>
      </c>
      <c r="G4440" t="s">
        <v>126</v>
      </c>
      <c r="H4440" t="s">
        <v>635</v>
      </c>
      <c r="I4440" t="s">
        <v>999</v>
      </c>
      <c r="J4440">
        <v>41.306807999999997</v>
      </c>
      <c r="K4440">
        <v>-8.5825929999999993</v>
      </c>
      <c r="L4440">
        <v>10</v>
      </c>
      <c r="M4440">
        <v>2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 t="s">
        <v>47</v>
      </c>
      <c r="X4440">
        <v>0</v>
      </c>
      <c r="Y4440">
        <v>0</v>
      </c>
      <c r="Z4440">
        <v>1E-4</v>
      </c>
      <c r="AA4440">
        <v>1E-4</v>
      </c>
      <c r="AB4440">
        <f>_2020_IR[[#This Row],[areaTotal]]*10000</f>
        <v>1</v>
      </c>
      <c r="AC4440" t="s">
        <v>48</v>
      </c>
      <c r="AD4440">
        <v>16</v>
      </c>
      <c r="AE4440">
        <f>SQRT(_2020_IR[[#This Row],[aream2]])/(_2020_IR[[#This Row],[duration2]]*60)</f>
        <v>1.0416666666666667E-3</v>
      </c>
      <c r="AF4440">
        <v>6.3511527689087997</v>
      </c>
      <c r="AG4440">
        <v>21.777767880169002</v>
      </c>
      <c r="AH4440">
        <v>5.4052469875615996</v>
      </c>
      <c r="AI4440">
        <v>408.24623539839899</v>
      </c>
      <c r="AJ4440">
        <v>86.335239323519602</v>
      </c>
      <c r="AK4440">
        <v>86.621819098342698</v>
      </c>
      <c r="AL4440">
        <v>112.952799909837</v>
      </c>
      <c r="AM4440" t="s">
        <v>59</v>
      </c>
      <c r="AO4440" t="s">
        <v>288</v>
      </c>
      <c r="AP4440" t="s">
        <v>125</v>
      </c>
      <c r="AQ4440" t="s">
        <v>1234</v>
      </c>
      <c r="AR4440" t="s">
        <v>218</v>
      </c>
      <c r="AS4440" t="s">
        <v>219</v>
      </c>
    </row>
    <row r="4441" spans="1:45" hidden="1" x14ac:dyDescent="0.35">
      <c r="A4441">
        <v>2020030051297</v>
      </c>
      <c r="B4441">
        <v>2020</v>
      </c>
      <c r="C4441" s="1">
        <v>44038.582638888889</v>
      </c>
      <c r="D4441" s="1">
        <v>44038.629861111112</v>
      </c>
      <c r="E4441" s="2">
        <f>_2020_IR[[#This Row],[close]]-_2020_IR[[#This Row],[open]]</f>
        <v>4.7222222223354038E-2</v>
      </c>
      <c r="F4441" t="s">
        <v>102</v>
      </c>
      <c r="G4441" t="s">
        <v>158</v>
      </c>
      <c r="H4441" t="s">
        <v>422</v>
      </c>
      <c r="I4441" t="s">
        <v>1622</v>
      </c>
      <c r="J4441">
        <v>41.456648000000001</v>
      </c>
      <c r="K4441">
        <v>-8.2405629999999999</v>
      </c>
      <c r="L4441">
        <v>31</v>
      </c>
      <c r="M4441">
        <v>8</v>
      </c>
      <c r="N4441">
        <v>1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 t="s">
        <v>47</v>
      </c>
      <c r="X4441">
        <v>0.5</v>
      </c>
      <c r="Y4441">
        <v>0.4</v>
      </c>
      <c r="Z4441">
        <v>0</v>
      </c>
      <c r="AA4441">
        <v>0.9</v>
      </c>
      <c r="AB4441">
        <f>_2020_IR[[#This Row],[areaTotal]]*10000</f>
        <v>9000</v>
      </c>
      <c r="AC4441" t="s">
        <v>48</v>
      </c>
      <c r="AD4441">
        <v>68</v>
      </c>
      <c r="AE4441">
        <f>SQRT(_2020_IR[[#This Row],[aream2]])/(_2020_IR[[#This Row],[duration2]]*60)</f>
        <v>2.3252041618885142E-2</v>
      </c>
      <c r="AF4441">
        <v>8.5160417597623699</v>
      </c>
      <c r="AG4441">
        <v>25.702917198563199</v>
      </c>
      <c r="AH4441">
        <v>6.1667109193588399</v>
      </c>
      <c r="AI4441">
        <v>375.742224411314</v>
      </c>
      <c r="AJ4441">
        <v>123.216086500678</v>
      </c>
      <c r="AK4441">
        <v>90.053405639157802</v>
      </c>
      <c r="AL4441">
        <v>135.415838933011</v>
      </c>
      <c r="AM4441" t="s">
        <v>49</v>
      </c>
      <c r="AN4441" t="s">
        <v>91</v>
      </c>
      <c r="AO4441" t="s">
        <v>471</v>
      </c>
      <c r="AP4441" t="s">
        <v>125</v>
      </c>
      <c r="AQ4441" t="s">
        <v>1234</v>
      </c>
      <c r="AR4441" t="s">
        <v>307</v>
      </c>
      <c r="AS4441" t="s">
        <v>79</v>
      </c>
    </row>
    <row r="4442" spans="1:45" hidden="1" x14ac:dyDescent="0.35">
      <c r="A4442">
        <v>2020130112362</v>
      </c>
      <c r="B4442">
        <v>2020</v>
      </c>
      <c r="C4442" s="1">
        <v>44038.59375</v>
      </c>
      <c r="D4442" s="1">
        <v>44038.629166666666</v>
      </c>
      <c r="E4442" s="2">
        <f>_2020_IR[[#This Row],[close]]-_2020_IR[[#This Row],[open]]</f>
        <v>3.5416666665696539E-2</v>
      </c>
      <c r="F4442" t="s">
        <v>43</v>
      </c>
      <c r="G4442" t="s">
        <v>126</v>
      </c>
      <c r="H4442" t="s">
        <v>285</v>
      </c>
      <c r="I4442" t="s">
        <v>286</v>
      </c>
      <c r="J4442">
        <v>41.327350000000003</v>
      </c>
      <c r="K4442">
        <v>-8.1102900000000009</v>
      </c>
      <c r="L4442">
        <v>32</v>
      </c>
      <c r="M4442">
        <v>7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 t="s">
        <v>47</v>
      </c>
      <c r="X4442">
        <v>6.6000000000000003E-2</v>
      </c>
      <c r="Y4442">
        <v>0.8</v>
      </c>
      <c r="Z4442">
        <v>0</v>
      </c>
      <c r="AA4442">
        <v>0.86599999999999999</v>
      </c>
      <c r="AB4442">
        <f>_2020_IR[[#This Row],[areaTotal]]*10000</f>
        <v>8660</v>
      </c>
      <c r="AC4442" t="s">
        <v>48</v>
      </c>
      <c r="AD4442">
        <v>51</v>
      </c>
      <c r="AE4442">
        <f>SQRT(_2020_IR[[#This Row],[aream2]])/(_2020_IR[[#This Row],[duration2]]*60)</f>
        <v>3.0411477448710696E-2</v>
      </c>
      <c r="AF4442">
        <v>7.9220240905769401</v>
      </c>
      <c r="AG4442">
        <v>24.674103767738099</v>
      </c>
      <c r="AH4442">
        <v>5.9704118161585003</v>
      </c>
      <c r="AI4442">
        <v>399.92158852728699</v>
      </c>
      <c r="AJ4442">
        <v>107.756527939777</v>
      </c>
      <c r="AK4442">
        <v>90.531107927653395</v>
      </c>
      <c r="AL4442">
        <v>128.77134532598799</v>
      </c>
      <c r="AM4442" t="s">
        <v>59</v>
      </c>
      <c r="AN4442" t="s">
        <v>60</v>
      </c>
      <c r="AO4442" t="s">
        <v>288</v>
      </c>
      <c r="AP4442" t="s">
        <v>125</v>
      </c>
      <c r="AQ4442" t="s">
        <v>1234</v>
      </c>
      <c r="AR4442" t="s">
        <v>307</v>
      </c>
      <c r="AS4442" t="s">
        <v>79</v>
      </c>
    </row>
    <row r="4443" spans="1:45" hidden="1" x14ac:dyDescent="0.35">
      <c r="A4443">
        <v>2020130112388</v>
      </c>
      <c r="B4443">
        <v>2020</v>
      </c>
      <c r="C4443" s="1">
        <v>44038.59375</v>
      </c>
      <c r="D4443" s="1">
        <v>44038.625</v>
      </c>
      <c r="E4443" s="2">
        <f>_2020_IR[[#This Row],[close]]-_2020_IR[[#This Row],[open]]</f>
        <v>3.125E-2</v>
      </c>
      <c r="F4443" t="s">
        <v>56</v>
      </c>
      <c r="G4443" t="s">
        <v>126</v>
      </c>
      <c r="H4443" t="s">
        <v>127</v>
      </c>
      <c r="I4443" t="s">
        <v>581</v>
      </c>
      <c r="J4443">
        <v>41.271478000000002</v>
      </c>
      <c r="K4443">
        <v>-8.3439580000000007</v>
      </c>
      <c r="L4443">
        <v>5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 t="s">
        <v>47</v>
      </c>
      <c r="X4443">
        <v>0</v>
      </c>
      <c r="Y4443">
        <v>0</v>
      </c>
      <c r="Z4443">
        <v>0.01</v>
      </c>
      <c r="AA4443">
        <v>0.01</v>
      </c>
      <c r="AB4443">
        <f>_2020_IR[[#This Row],[areaTotal]]*10000</f>
        <v>100</v>
      </c>
      <c r="AC4443" t="s">
        <v>48</v>
      </c>
      <c r="AD4443">
        <v>45</v>
      </c>
      <c r="AE4443">
        <f>SQRT(_2020_IR[[#This Row],[aream2]])/(_2020_IR[[#This Row],[duration2]]*60)</f>
        <v>3.7037037037037038E-3</v>
      </c>
      <c r="AF4443">
        <v>7.7127191104531203</v>
      </c>
      <c r="AG4443">
        <v>24.303651646959501</v>
      </c>
      <c r="AH4443">
        <v>5.81771430195794</v>
      </c>
      <c r="AI4443">
        <v>397.12412748608898</v>
      </c>
      <c r="AJ4443">
        <v>109.722829075058</v>
      </c>
      <c r="AK4443">
        <v>89.190418200023998</v>
      </c>
      <c r="AL4443">
        <v>129.79314261971399</v>
      </c>
      <c r="AM4443" t="s">
        <v>59</v>
      </c>
      <c r="AN4443" t="s">
        <v>60</v>
      </c>
      <c r="AO4443" t="s">
        <v>288</v>
      </c>
      <c r="AP4443" t="s">
        <v>125</v>
      </c>
      <c r="AQ4443" t="s">
        <v>1234</v>
      </c>
      <c r="AR4443" t="s">
        <v>307</v>
      </c>
      <c r="AS4443" t="s">
        <v>79</v>
      </c>
    </row>
    <row r="4444" spans="1:45" hidden="1" x14ac:dyDescent="0.35">
      <c r="A4444">
        <v>2020130112375</v>
      </c>
      <c r="B4444">
        <v>2020</v>
      </c>
      <c r="C4444" s="1">
        <v>44038.594444444447</v>
      </c>
      <c r="D4444" s="1">
        <v>44038.618055555555</v>
      </c>
      <c r="E4444" s="2">
        <f>_2020_IR[[#This Row],[close]]-_2020_IR[[#This Row],[open]]</f>
        <v>2.361111110803904E-2</v>
      </c>
      <c r="F4444" t="s">
        <v>102</v>
      </c>
      <c r="G4444" t="s">
        <v>126</v>
      </c>
      <c r="H4444" t="s">
        <v>632</v>
      </c>
      <c r="I4444" t="s">
        <v>928</v>
      </c>
      <c r="J4444">
        <v>41.390472000000003</v>
      </c>
      <c r="K4444">
        <v>-8.7016650000000002</v>
      </c>
      <c r="L4444">
        <v>5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 t="s">
        <v>47</v>
      </c>
      <c r="X4444">
        <v>0</v>
      </c>
      <c r="Y4444">
        <v>0.1</v>
      </c>
      <c r="Z4444">
        <v>0</v>
      </c>
      <c r="AA4444">
        <v>0.1</v>
      </c>
      <c r="AB4444">
        <f>_2020_IR[[#This Row],[areaTotal]]*10000</f>
        <v>1000</v>
      </c>
      <c r="AC4444" t="s">
        <v>48</v>
      </c>
      <c r="AD4444">
        <v>34</v>
      </c>
      <c r="AE4444">
        <f>SQRT(_2020_IR[[#This Row],[aream2]])/(_2020_IR[[#This Row],[duration2]]*60)</f>
        <v>1.5501361079256761E-2</v>
      </c>
      <c r="AF4444">
        <v>6.3511527689087997</v>
      </c>
      <c r="AG4444">
        <v>21.777767880169002</v>
      </c>
      <c r="AH4444">
        <v>5.4052469875615996</v>
      </c>
      <c r="AI4444">
        <v>408.24623539839899</v>
      </c>
      <c r="AJ4444">
        <v>86.335239323519602</v>
      </c>
      <c r="AK4444">
        <v>86.621819098342698</v>
      </c>
      <c r="AL4444">
        <v>112.952799909837</v>
      </c>
      <c r="AM4444" t="s">
        <v>49</v>
      </c>
      <c r="AN4444" t="s">
        <v>91</v>
      </c>
      <c r="AO4444" t="s">
        <v>288</v>
      </c>
      <c r="AP4444" t="s">
        <v>125</v>
      </c>
      <c r="AQ4444" t="s">
        <v>1234</v>
      </c>
      <c r="AR4444" t="s">
        <v>218</v>
      </c>
      <c r="AS4444" t="s">
        <v>219</v>
      </c>
    </row>
    <row r="4445" spans="1:45" hidden="1" x14ac:dyDescent="0.35">
      <c r="A4445">
        <v>2020130112363</v>
      </c>
      <c r="B4445">
        <v>2020</v>
      </c>
      <c r="C4445" s="1">
        <v>44038.595138888886</v>
      </c>
      <c r="D4445" s="1">
        <v>44038.612500000003</v>
      </c>
      <c r="E4445" s="2">
        <f>_2020_IR[[#This Row],[close]]-_2020_IR[[#This Row],[open]]</f>
        <v>1.7361111116770189E-2</v>
      </c>
      <c r="F4445" t="s">
        <v>43</v>
      </c>
      <c r="G4445" t="s">
        <v>126</v>
      </c>
      <c r="H4445" t="s">
        <v>249</v>
      </c>
      <c r="I4445" t="s">
        <v>565</v>
      </c>
      <c r="J4445">
        <v>41.187598000000001</v>
      </c>
      <c r="K4445">
        <v>-8.4159869999999994</v>
      </c>
      <c r="L4445">
        <v>37</v>
      </c>
      <c r="M4445">
        <v>9</v>
      </c>
      <c r="N4445">
        <v>1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 t="s">
        <v>47</v>
      </c>
      <c r="X4445">
        <v>0</v>
      </c>
      <c r="Y4445">
        <v>0.28999999999999998</v>
      </c>
      <c r="Z4445">
        <v>0</v>
      </c>
      <c r="AA4445">
        <v>0.28999999999999998</v>
      </c>
      <c r="AB4445">
        <f>_2020_IR[[#This Row],[areaTotal]]*10000</f>
        <v>2900</v>
      </c>
      <c r="AC4445" t="s">
        <v>48</v>
      </c>
      <c r="AD4445">
        <v>25</v>
      </c>
      <c r="AE4445">
        <f>SQRT(_2020_IR[[#This Row],[aream2]])/(_2020_IR[[#This Row],[duration2]]*60)</f>
        <v>3.5901098714230029E-2</v>
      </c>
      <c r="AF4445">
        <v>7.7127191104531203</v>
      </c>
      <c r="AG4445">
        <v>24.303651646959501</v>
      </c>
      <c r="AH4445">
        <v>5.81771430195794</v>
      </c>
      <c r="AI4445">
        <v>397.12412748608898</v>
      </c>
      <c r="AJ4445">
        <v>109.722829075058</v>
      </c>
      <c r="AK4445">
        <v>89.190418200023998</v>
      </c>
      <c r="AL4445">
        <v>129.79314261971399</v>
      </c>
      <c r="AM4445" t="s">
        <v>59</v>
      </c>
      <c r="AN4445" t="s">
        <v>60</v>
      </c>
      <c r="AO4445" t="s">
        <v>288</v>
      </c>
      <c r="AP4445" t="s">
        <v>125</v>
      </c>
      <c r="AQ4445" t="s">
        <v>1234</v>
      </c>
      <c r="AR4445" t="s">
        <v>307</v>
      </c>
      <c r="AS4445" t="s">
        <v>79</v>
      </c>
    </row>
    <row r="4446" spans="1:45" hidden="1" x14ac:dyDescent="0.35">
      <c r="A4446">
        <v>2020130112378</v>
      </c>
      <c r="B4446">
        <v>2020</v>
      </c>
      <c r="C4446" s="1">
        <v>44038.597222222219</v>
      </c>
      <c r="D4446" s="1">
        <v>44038.626388888886</v>
      </c>
      <c r="E4446" s="2">
        <f>_2020_IR[[#This Row],[close]]-_2020_IR[[#This Row],[open]]</f>
        <v>2.9166666667151731E-2</v>
      </c>
      <c r="F4446" t="s">
        <v>102</v>
      </c>
      <c r="G4446" t="s">
        <v>126</v>
      </c>
      <c r="H4446" t="s">
        <v>632</v>
      </c>
      <c r="I4446" t="s">
        <v>641</v>
      </c>
      <c r="J4446">
        <v>41.346429999999998</v>
      </c>
      <c r="K4446">
        <v>-8.7000779999999995</v>
      </c>
      <c r="L4446">
        <v>3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 t="s">
        <v>47</v>
      </c>
      <c r="X4446">
        <v>0.05</v>
      </c>
      <c r="Y4446">
        <v>0</v>
      </c>
      <c r="Z4446">
        <v>0</v>
      </c>
      <c r="AA4446">
        <v>0.05</v>
      </c>
      <c r="AB4446">
        <f>_2020_IR[[#This Row],[areaTotal]]*10000</f>
        <v>500</v>
      </c>
      <c r="AC4446" t="s">
        <v>48</v>
      </c>
      <c r="AD4446">
        <v>42</v>
      </c>
      <c r="AE4446">
        <f>SQRT(_2020_IR[[#This Row],[aream2]])/(_2020_IR[[#This Row],[duration2]]*60)</f>
        <v>8.8732856249991651E-3</v>
      </c>
      <c r="AF4446">
        <v>6.3511527689087997</v>
      </c>
      <c r="AG4446">
        <v>21.777767880169002</v>
      </c>
      <c r="AH4446">
        <v>5.4052469875615996</v>
      </c>
      <c r="AI4446">
        <v>408.24623539839899</v>
      </c>
      <c r="AJ4446">
        <v>86.335239323519602</v>
      </c>
      <c r="AK4446">
        <v>86.621819098342698</v>
      </c>
      <c r="AL4446">
        <v>112.952799909837</v>
      </c>
      <c r="AM4446" t="s">
        <v>59</v>
      </c>
      <c r="AO4446" t="s">
        <v>288</v>
      </c>
      <c r="AP4446" t="s">
        <v>125</v>
      </c>
      <c r="AQ4446" t="s">
        <v>1234</v>
      </c>
      <c r="AR4446" t="s">
        <v>218</v>
      </c>
      <c r="AS4446" t="s">
        <v>219</v>
      </c>
    </row>
    <row r="4447" spans="1:45" hidden="1" x14ac:dyDescent="0.35">
      <c r="A4447">
        <v>2020130112373</v>
      </c>
      <c r="B4447">
        <v>2020</v>
      </c>
      <c r="C4447" s="1">
        <v>44038.602777777778</v>
      </c>
      <c r="D4447" s="1">
        <v>44038.615972222222</v>
      </c>
      <c r="E4447" s="2">
        <f>_2020_IR[[#This Row],[close]]-_2020_IR[[#This Row],[open]]</f>
        <v>1.3194444443797693E-2</v>
      </c>
      <c r="F4447" t="s">
        <v>43</v>
      </c>
      <c r="G4447" t="s">
        <v>126</v>
      </c>
      <c r="H4447" t="s">
        <v>176</v>
      </c>
      <c r="I4447" t="s">
        <v>1824</v>
      </c>
      <c r="J4447">
        <v>41.190376999999998</v>
      </c>
      <c r="K4447">
        <v>-8.6163919999999994</v>
      </c>
      <c r="L4447">
        <v>3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 t="s">
        <v>47</v>
      </c>
      <c r="X4447">
        <v>0</v>
      </c>
      <c r="Y4447">
        <v>0.05</v>
      </c>
      <c r="Z4447">
        <v>0</v>
      </c>
      <c r="AA4447">
        <v>0.05</v>
      </c>
      <c r="AB4447">
        <f>_2020_IR[[#This Row],[areaTotal]]*10000</f>
        <v>500</v>
      </c>
      <c r="AC4447" t="s">
        <v>48</v>
      </c>
      <c r="AD4447">
        <v>19</v>
      </c>
      <c r="AE4447">
        <f>SQRT(_2020_IR[[#This Row],[aream2]])/(_2020_IR[[#This Row],[duration2]]*60)</f>
        <v>1.9614631381577104E-2</v>
      </c>
      <c r="AF4447">
        <v>6.3511527689087997</v>
      </c>
      <c r="AG4447">
        <v>21.777767880169002</v>
      </c>
      <c r="AH4447">
        <v>5.4052469875615996</v>
      </c>
      <c r="AI4447">
        <v>408.24623539839899</v>
      </c>
      <c r="AJ4447">
        <v>86.335239323519602</v>
      </c>
      <c r="AK4447">
        <v>86.621819098342698</v>
      </c>
      <c r="AL4447">
        <v>112.952799909837</v>
      </c>
      <c r="AM4447" t="s">
        <v>59</v>
      </c>
      <c r="AO4447" t="s">
        <v>288</v>
      </c>
      <c r="AP4447" t="s">
        <v>125</v>
      </c>
      <c r="AQ4447" t="s">
        <v>1234</v>
      </c>
      <c r="AR4447" t="s">
        <v>218</v>
      </c>
      <c r="AS4447" t="s">
        <v>219</v>
      </c>
    </row>
    <row r="4448" spans="1:45" hidden="1" x14ac:dyDescent="0.35">
      <c r="A4448">
        <v>2020030051308</v>
      </c>
      <c r="B4448">
        <v>2020</v>
      </c>
      <c r="C4448" s="1">
        <v>44038.605555555558</v>
      </c>
      <c r="D4448" s="1">
        <v>44038.727777777778</v>
      </c>
      <c r="E4448" s="2">
        <f>_2020_IR[[#This Row],[close]]-_2020_IR[[#This Row],[open]]</f>
        <v>0.12222222222044365</v>
      </c>
      <c r="F4448" t="s">
        <v>43</v>
      </c>
      <c r="G4448" t="s">
        <v>158</v>
      </c>
      <c r="H4448" t="s">
        <v>271</v>
      </c>
      <c r="I4448" t="s">
        <v>1072</v>
      </c>
      <c r="J4448">
        <v>41.752355000000001</v>
      </c>
      <c r="K4448">
        <v>-8.3729530000000008</v>
      </c>
      <c r="L4448">
        <v>33</v>
      </c>
      <c r="M4448">
        <v>10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 t="s">
        <v>47</v>
      </c>
      <c r="X4448">
        <v>1</v>
      </c>
      <c r="Y4448">
        <v>4.4000000000000004</v>
      </c>
      <c r="Z4448">
        <v>0</v>
      </c>
      <c r="AA4448">
        <v>5.4</v>
      </c>
      <c r="AB4448">
        <f>_2020_IR[[#This Row],[areaTotal]]*10000</f>
        <v>54000</v>
      </c>
      <c r="AC4448" t="s">
        <v>82</v>
      </c>
      <c r="AD4448">
        <v>176</v>
      </c>
      <c r="AE4448">
        <f>SQRT(_2020_IR[[#This Row],[aream2]])/(_2020_IR[[#This Row],[duration2]]*60)</f>
        <v>2.2005587194360323E-2</v>
      </c>
      <c r="AF4448">
        <v>7.5873922208780602</v>
      </c>
      <c r="AG4448">
        <v>24.079738644422999</v>
      </c>
      <c r="AH4448">
        <v>6.0507200531886003</v>
      </c>
      <c r="AI4448">
        <v>342.11859208770198</v>
      </c>
      <c r="AJ4448">
        <v>104.351061460403</v>
      </c>
      <c r="AK4448">
        <v>90.333203824805594</v>
      </c>
      <c r="AL4448">
        <v>118.410150915467</v>
      </c>
      <c r="AM4448" t="s">
        <v>83</v>
      </c>
      <c r="AN4448" t="s">
        <v>84</v>
      </c>
      <c r="AO4448" t="s">
        <v>288</v>
      </c>
      <c r="AP4448" t="s">
        <v>125</v>
      </c>
      <c r="AQ4448" t="s">
        <v>1234</v>
      </c>
      <c r="AR4448" t="s">
        <v>307</v>
      </c>
      <c r="AS4448" t="s">
        <v>79</v>
      </c>
    </row>
    <row r="4449" spans="1:45" x14ac:dyDescent="0.35">
      <c r="A4449">
        <v>2020140037387</v>
      </c>
      <c r="B4449">
        <v>2020</v>
      </c>
      <c r="C4449" s="1">
        <v>44038.607638888891</v>
      </c>
      <c r="D4449" s="1">
        <v>44038.611805555556</v>
      </c>
      <c r="E4449" s="2">
        <f>_2020_IR[[#This Row],[close]]-_2020_IR[[#This Row],[open]]</f>
        <v>4.166666665696539E-3</v>
      </c>
      <c r="F4449" t="s">
        <v>56</v>
      </c>
      <c r="G4449" t="s">
        <v>212</v>
      </c>
      <c r="H4449" t="s">
        <v>213</v>
      </c>
      <c r="I4449" t="s">
        <v>812</v>
      </c>
      <c r="J4449">
        <v>39.503078000000002</v>
      </c>
      <c r="K4449">
        <v>-8.0930180000000007</v>
      </c>
      <c r="L4449">
        <v>43</v>
      </c>
      <c r="M4449">
        <v>9</v>
      </c>
      <c r="N4449">
        <v>1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 t="s">
        <v>47</v>
      </c>
      <c r="X4449">
        <v>0</v>
      </c>
      <c r="Y4449">
        <v>0</v>
      </c>
      <c r="Z4449">
        <v>2.3699999999999999E-2</v>
      </c>
      <c r="AA4449">
        <v>2.3699999999999999E-2</v>
      </c>
      <c r="AB4449">
        <f>_2020_IR[[#This Row],[areaTotal]]*10000</f>
        <v>237</v>
      </c>
      <c r="AC4449" t="s">
        <v>48</v>
      </c>
      <c r="AD4449">
        <v>6</v>
      </c>
      <c r="AE4449">
        <f>SQRT(_2020_IR[[#This Row],[aream2]])/(_2020_IR[[#This Row],[duration2]]*60)</f>
        <v>4.2763345328724035E-2</v>
      </c>
      <c r="AF4449">
        <v>19.017448176094899</v>
      </c>
      <c r="AG4449">
        <v>40.4677660095223</v>
      </c>
      <c r="AH4449">
        <v>11.7470889467738</v>
      </c>
      <c r="AI4449">
        <v>547.198017485523</v>
      </c>
      <c r="AJ4449">
        <v>109.15384697581599</v>
      </c>
      <c r="AK4449">
        <v>94.221770634299006</v>
      </c>
      <c r="AL4449">
        <v>145.665244262958</v>
      </c>
      <c r="AM4449" t="s">
        <v>83</v>
      </c>
      <c r="AN4449" t="s">
        <v>84</v>
      </c>
      <c r="AO4449" t="s">
        <v>1183</v>
      </c>
      <c r="AP4449" t="s">
        <v>289</v>
      </c>
      <c r="AQ4449" t="s">
        <v>1636</v>
      </c>
      <c r="AR4449" t="s">
        <v>290</v>
      </c>
      <c r="AS4449" t="s">
        <v>291</v>
      </c>
    </row>
    <row r="4450" spans="1:45" hidden="1" x14ac:dyDescent="0.35">
      <c r="A4450">
        <v>2020130112396</v>
      </c>
      <c r="B4450">
        <v>2020</v>
      </c>
      <c r="C4450" s="1">
        <v>44038.617361111108</v>
      </c>
      <c r="D4450" s="1">
        <v>44038.643055555556</v>
      </c>
      <c r="E4450" s="2">
        <f>_2020_IR[[#This Row],[close]]-_2020_IR[[#This Row],[open]]</f>
        <v>2.5694444448163267E-2</v>
      </c>
      <c r="F4450" t="s">
        <v>43</v>
      </c>
      <c r="G4450" t="s">
        <v>126</v>
      </c>
      <c r="H4450" t="s">
        <v>249</v>
      </c>
      <c r="I4450" t="s">
        <v>927</v>
      </c>
      <c r="J4450">
        <v>41.216248</v>
      </c>
      <c r="K4450">
        <v>-8.4063890000000008</v>
      </c>
      <c r="L4450">
        <v>23</v>
      </c>
      <c r="M4450">
        <v>7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 t="s">
        <v>47</v>
      </c>
      <c r="X4450">
        <v>0</v>
      </c>
      <c r="Y4450">
        <v>0.03</v>
      </c>
      <c r="Z4450">
        <v>0</v>
      </c>
      <c r="AA4450">
        <v>0.03</v>
      </c>
      <c r="AB4450">
        <f>_2020_IR[[#This Row],[areaTotal]]*10000</f>
        <v>300</v>
      </c>
      <c r="AC4450" t="s">
        <v>48</v>
      </c>
      <c r="AD4450">
        <v>37</v>
      </c>
      <c r="AE4450">
        <f>SQRT(_2020_IR[[#This Row],[aream2]])/(_2020_IR[[#This Row],[duration2]]*60)</f>
        <v>7.8020306647246735E-3</v>
      </c>
      <c r="AF4450">
        <v>7.7127191104531203</v>
      </c>
      <c r="AG4450">
        <v>24.303651646959501</v>
      </c>
      <c r="AH4450">
        <v>5.81771430195794</v>
      </c>
      <c r="AI4450">
        <v>397.12412748608898</v>
      </c>
      <c r="AJ4450">
        <v>109.722829075058</v>
      </c>
      <c r="AK4450">
        <v>89.190418200023998</v>
      </c>
      <c r="AL4450">
        <v>129.79314261971399</v>
      </c>
      <c r="AM4450" t="s">
        <v>59</v>
      </c>
      <c r="AN4450" t="s">
        <v>60</v>
      </c>
      <c r="AO4450" t="s">
        <v>288</v>
      </c>
      <c r="AP4450" t="s">
        <v>125</v>
      </c>
      <c r="AQ4450" t="s">
        <v>1234</v>
      </c>
      <c r="AR4450" t="s">
        <v>307</v>
      </c>
      <c r="AS4450" t="s">
        <v>79</v>
      </c>
    </row>
    <row r="4451" spans="1:45" hidden="1" x14ac:dyDescent="0.35">
      <c r="A4451">
        <v>2020130112410</v>
      </c>
      <c r="B4451">
        <v>2020</v>
      </c>
      <c r="C4451" s="1">
        <v>44038.629166666666</v>
      </c>
      <c r="D4451" s="1">
        <v>44038.638888888891</v>
      </c>
      <c r="E4451" s="2">
        <f>_2020_IR[[#This Row],[close]]-_2020_IR[[#This Row],[open]]</f>
        <v>9.7222222248092294E-3</v>
      </c>
      <c r="F4451" t="s">
        <v>43</v>
      </c>
      <c r="G4451" t="s">
        <v>126</v>
      </c>
      <c r="H4451" t="s">
        <v>435</v>
      </c>
      <c r="I4451" t="s">
        <v>1255</v>
      </c>
      <c r="J4451">
        <v>41.261142</v>
      </c>
      <c r="K4451">
        <v>-8.2540220000000009</v>
      </c>
      <c r="L4451">
        <v>5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 t="s">
        <v>47</v>
      </c>
      <c r="X4451">
        <v>0</v>
      </c>
      <c r="Y4451">
        <v>0.1</v>
      </c>
      <c r="Z4451">
        <v>0</v>
      </c>
      <c r="AA4451">
        <v>0.1</v>
      </c>
      <c r="AB4451">
        <f>_2020_IR[[#This Row],[areaTotal]]*10000</f>
        <v>1000</v>
      </c>
      <c r="AC4451" t="s">
        <v>48</v>
      </c>
      <c r="AD4451">
        <v>14</v>
      </c>
      <c r="AE4451">
        <f>SQRT(_2020_IR[[#This Row],[aream2]])/(_2020_IR[[#This Row],[duration2]]*60)</f>
        <v>3.7646162621052137E-2</v>
      </c>
      <c r="AF4451">
        <v>7.7127191104531203</v>
      </c>
      <c r="AG4451">
        <v>24.303651646959501</v>
      </c>
      <c r="AH4451">
        <v>5.81771430195794</v>
      </c>
      <c r="AI4451">
        <v>397.12412748608898</v>
      </c>
      <c r="AJ4451">
        <v>109.722829075058</v>
      </c>
      <c r="AK4451">
        <v>89.190418200023998</v>
      </c>
      <c r="AL4451">
        <v>129.79314261971399</v>
      </c>
      <c r="AM4451" t="s">
        <v>59</v>
      </c>
      <c r="AN4451" t="s">
        <v>60</v>
      </c>
      <c r="AO4451" t="s">
        <v>288</v>
      </c>
      <c r="AP4451" t="s">
        <v>125</v>
      </c>
      <c r="AQ4451" t="s">
        <v>1234</v>
      </c>
      <c r="AR4451" t="s">
        <v>307</v>
      </c>
      <c r="AS4451" t="s">
        <v>79</v>
      </c>
    </row>
    <row r="4452" spans="1:45" hidden="1" x14ac:dyDescent="0.35">
      <c r="A4452">
        <v>2020030051317</v>
      </c>
      <c r="B4452">
        <v>2020</v>
      </c>
      <c r="C4452" s="1">
        <v>44038.634722222225</v>
      </c>
      <c r="D4452" s="1">
        <v>44038.662499999999</v>
      </c>
      <c r="E4452" s="2">
        <f>_2020_IR[[#This Row],[close]]-_2020_IR[[#This Row],[open]]</f>
        <v>2.7777777773735579E-2</v>
      </c>
      <c r="F4452" t="s">
        <v>43</v>
      </c>
      <c r="G4452" t="s">
        <v>158</v>
      </c>
      <c r="H4452" t="s">
        <v>883</v>
      </c>
      <c r="I4452" t="s">
        <v>1845</v>
      </c>
      <c r="J4452">
        <v>41.438195</v>
      </c>
      <c r="K4452">
        <v>-8.5904399999999992</v>
      </c>
      <c r="L4452">
        <v>5</v>
      </c>
      <c r="M4452">
        <v>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 t="s">
        <v>47</v>
      </c>
      <c r="X4452">
        <v>0</v>
      </c>
      <c r="Y4452">
        <v>2.5000000000000001E-2</v>
      </c>
      <c r="Z4452">
        <v>0</v>
      </c>
      <c r="AA4452">
        <v>2.5000000000000001E-2</v>
      </c>
      <c r="AB4452">
        <f>_2020_IR[[#This Row],[areaTotal]]*10000</f>
        <v>250</v>
      </c>
      <c r="AC4452" t="s">
        <v>48</v>
      </c>
      <c r="AD4452">
        <v>40</v>
      </c>
      <c r="AE4452">
        <f>SQRT(_2020_IR[[#This Row],[aream2]])/(_2020_IR[[#This Row],[duration2]]*60)</f>
        <v>6.5880784586841235E-3</v>
      </c>
      <c r="AF4452">
        <v>7.6054602392119799</v>
      </c>
      <c r="AG4452">
        <v>24.112118263546702</v>
      </c>
      <c r="AH4452">
        <v>5.8434388806947002</v>
      </c>
      <c r="AI4452">
        <v>385.26637352156001</v>
      </c>
      <c r="AJ4452">
        <v>106.749248340778</v>
      </c>
      <c r="AK4452">
        <v>87.928820041298707</v>
      </c>
      <c r="AL4452">
        <v>126.12913690778301</v>
      </c>
      <c r="AM4452" t="s">
        <v>49</v>
      </c>
      <c r="AN4452" t="s">
        <v>498</v>
      </c>
      <c r="AO4452" t="s">
        <v>288</v>
      </c>
      <c r="AP4452" t="s">
        <v>125</v>
      </c>
      <c r="AQ4452" t="s">
        <v>1234</v>
      </c>
      <c r="AR4452" t="s">
        <v>218</v>
      </c>
      <c r="AS4452" t="s">
        <v>219</v>
      </c>
    </row>
    <row r="4453" spans="1:45" hidden="1" x14ac:dyDescent="0.35">
      <c r="A4453">
        <v>2020130112441</v>
      </c>
      <c r="B4453">
        <v>2020</v>
      </c>
      <c r="C4453" s="1">
        <v>44038.640277777777</v>
      </c>
      <c r="D4453" s="1">
        <v>44038.75</v>
      </c>
      <c r="E4453" s="2">
        <f>_2020_IR[[#This Row],[close]]-_2020_IR[[#This Row],[open]]</f>
        <v>0.10972222222335404</v>
      </c>
      <c r="F4453" t="s">
        <v>102</v>
      </c>
      <c r="G4453" t="s">
        <v>126</v>
      </c>
      <c r="H4453" t="s">
        <v>178</v>
      </c>
      <c r="I4453" t="s">
        <v>1027</v>
      </c>
      <c r="J4453">
        <v>41.422218000000001</v>
      </c>
      <c r="K4453">
        <v>-8.7061170000000008</v>
      </c>
      <c r="L4453">
        <v>20</v>
      </c>
      <c r="M4453">
        <v>7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 t="s">
        <v>47</v>
      </c>
      <c r="X4453">
        <v>0.24</v>
      </c>
      <c r="Y4453">
        <v>0.06</v>
      </c>
      <c r="Z4453">
        <v>0</v>
      </c>
      <c r="AA4453">
        <v>0.3</v>
      </c>
      <c r="AB4453">
        <f>_2020_IR[[#This Row],[areaTotal]]*10000</f>
        <v>3000</v>
      </c>
      <c r="AC4453" t="s">
        <v>48</v>
      </c>
      <c r="AD4453">
        <v>158</v>
      </c>
      <c r="AE4453">
        <f>SQRT(_2020_IR[[#This Row],[aream2]])/(_2020_IR[[#This Row],[duration2]]*60)</f>
        <v>5.7776641087042844E-3</v>
      </c>
      <c r="AF4453">
        <v>6.3511527689087997</v>
      </c>
      <c r="AG4453">
        <v>21.777767880169002</v>
      </c>
      <c r="AH4453">
        <v>5.4052469875615996</v>
      </c>
      <c r="AI4453">
        <v>408.24623539839899</v>
      </c>
      <c r="AJ4453">
        <v>86.335239323519602</v>
      </c>
      <c r="AK4453">
        <v>86.621819098342698</v>
      </c>
      <c r="AL4453">
        <v>112.952799909837</v>
      </c>
      <c r="AM4453" t="s">
        <v>281</v>
      </c>
      <c r="AN4453" t="s">
        <v>282</v>
      </c>
      <c r="AO4453" t="s">
        <v>288</v>
      </c>
      <c r="AP4453" t="s">
        <v>125</v>
      </c>
      <c r="AQ4453" t="s">
        <v>1234</v>
      </c>
      <c r="AR4453" t="s">
        <v>218</v>
      </c>
      <c r="AS4453" t="s">
        <v>219</v>
      </c>
    </row>
    <row r="4454" spans="1:45" hidden="1" x14ac:dyDescent="0.35">
      <c r="A4454">
        <v>2020130112418</v>
      </c>
      <c r="B4454">
        <v>2020</v>
      </c>
      <c r="C4454" s="1">
        <v>44038.640972222223</v>
      </c>
      <c r="D4454" s="1">
        <v>44038.660416666666</v>
      </c>
      <c r="E4454" s="2">
        <f>_2020_IR[[#This Row],[close]]-_2020_IR[[#This Row],[open]]</f>
        <v>1.9444444442342501E-2</v>
      </c>
      <c r="F4454" t="s">
        <v>43</v>
      </c>
      <c r="G4454" t="s">
        <v>126</v>
      </c>
      <c r="H4454" t="s">
        <v>435</v>
      </c>
      <c r="I4454" t="s">
        <v>1255</v>
      </c>
      <c r="J4454">
        <v>41.249550999999997</v>
      </c>
      <c r="K4454">
        <v>-8.2584479999999996</v>
      </c>
      <c r="L4454">
        <v>5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 t="s">
        <v>47</v>
      </c>
      <c r="X4454">
        <v>0</v>
      </c>
      <c r="Y4454">
        <v>0.03</v>
      </c>
      <c r="Z4454">
        <v>0</v>
      </c>
      <c r="AA4454">
        <v>0.03</v>
      </c>
      <c r="AB4454">
        <f>_2020_IR[[#This Row],[areaTotal]]*10000</f>
        <v>300</v>
      </c>
      <c r="AC4454" t="s">
        <v>48</v>
      </c>
      <c r="AD4454">
        <v>28</v>
      </c>
      <c r="AE4454">
        <f>SQRT(_2020_IR[[#This Row],[aream2]])/(_2020_IR[[#This Row],[duration2]]*60)</f>
        <v>1.0309826235529033E-2</v>
      </c>
      <c r="AF4454">
        <v>7.7127191104531203</v>
      </c>
      <c r="AG4454">
        <v>24.303651646959501</v>
      </c>
      <c r="AH4454">
        <v>5.81771430195794</v>
      </c>
      <c r="AI4454">
        <v>397.12412748608898</v>
      </c>
      <c r="AJ4454">
        <v>109.722829075058</v>
      </c>
      <c r="AK4454">
        <v>89.190418200023998</v>
      </c>
      <c r="AL4454">
        <v>129.79314261971399</v>
      </c>
      <c r="AM4454" t="s">
        <v>59</v>
      </c>
      <c r="AN4454" t="s">
        <v>60</v>
      </c>
      <c r="AO4454" t="s">
        <v>288</v>
      </c>
      <c r="AP4454" t="s">
        <v>125</v>
      </c>
      <c r="AQ4454" t="s">
        <v>1234</v>
      </c>
      <c r="AR4454" t="s">
        <v>307</v>
      </c>
      <c r="AS4454" t="s">
        <v>79</v>
      </c>
    </row>
    <row r="4455" spans="1:45" hidden="1" x14ac:dyDescent="0.35">
      <c r="A4455">
        <v>2020030051325</v>
      </c>
      <c r="B4455">
        <v>2020</v>
      </c>
      <c r="C4455" s="1">
        <v>44038.652083333334</v>
      </c>
      <c r="D4455" s="1">
        <v>44038.748611111114</v>
      </c>
      <c r="E4455" s="2">
        <f>_2020_IR[[#This Row],[close]]-_2020_IR[[#This Row],[open]]</f>
        <v>9.6527777779556345E-2</v>
      </c>
      <c r="F4455" t="s">
        <v>43</v>
      </c>
      <c r="G4455" t="s">
        <v>158</v>
      </c>
      <c r="H4455" t="s">
        <v>199</v>
      </c>
      <c r="I4455" t="s">
        <v>1598</v>
      </c>
      <c r="J4455">
        <v>41.623817000000003</v>
      </c>
      <c r="K4455">
        <v>-8.287115</v>
      </c>
      <c r="L4455">
        <v>22</v>
      </c>
      <c r="M4455">
        <v>5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 t="s">
        <v>47</v>
      </c>
      <c r="X4455">
        <v>0</v>
      </c>
      <c r="Y4455">
        <v>0.1</v>
      </c>
      <c r="Z4455">
        <v>0</v>
      </c>
      <c r="AA4455">
        <v>0.1</v>
      </c>
      <c r="AB4455">
        <f>_2020_IR[[#This Row],[areaTotal]]*10000</f>
        <v>1000</v>
      </c>
      <c r="AC4455" t="s">
        <v>48</v>
      </c>
      <c r="AD4455">
        <v>139</v>
      </c>
      <c r="AE4455">
        <f>SQRT(_2020_IR[[#This Row],[aream2]])/(_2020_IR[[#This Row],[duration2]]*60)</f>
        <v>3.791699832336186E-3</v>
      </c>
      <c r="AF4455">
        <v>8.5160417597623699</v>
      </c>
      <c r="AG4455">
        <v>25.702917198563199</v>
      </c>
      <c r="AH4455">
        <v>6.1667109193588399</v>
      </c>
      <c r="AI4455">
        <v>375.742224411314</v>
      </c>
      <c r="AJ4455">
        <v>123.216086500678</v>
      </c>
      <c r="AK4455">
        <v>90.053405639157802</v>
      </c>
      <c r="AL4455">
        <v>135.415838933011</v>
      </c>
      <c r="AM4455" t="s">
        <v>49</v>
      </c>
      <c r="AN4455" t="s">
        <v>91</v>
      </c>
      <c r="AO4455" t="s">
        <v>471</v>
      </c>
      <c r="AP4455" t="s">
        <v>125</v>
      </c>
      <c r="AQ4455" t="s">
        <v>1234</v>
      </c>
      <c r="AR4455" t="s">
        <v>307</v>
      </c>
      <c r="AS4455" t="s">
        <v>79</v>
      </c>
    </row>
    <row r="4456" spans="1:45" hidden="1" x14ac:dyDescent="0.35">
      <c r="A4456">
        <v>2020010053592</v>
      </c>
      <c r="B4456">
        <v>2020</v>
      </c>
      <c r="C4456" s="1">
        <v>44038.665277777778</v>
      </c>
      <c r="D4456" s="1">
        <v>44038.675694444442</v>
      </c>
      <c r="E4456" s="2">
        <f>_2020_IR[[#This Row],[close]]-_2020_IR[[#This Row],[open]]</f>
        <v>1.0416666664241347E-2</v>
      </c>
      <c r="F4456" t="s">
        <v>56</v>
      </c>
      <c r="G4456" t="s">
        <v>139</v>
      </c>
      <c r="H4456" t="s">
        <v>203</v>
      </c>
      <c r="I4456" t="s">
        <v>1291</v>
      </c>
      <c r="J4456">
        <v>41.058593000000002</v>
      </c>
      <c r="K4456">
        <v>-8.2996759999999998</v>
      </c>
      <c r="L4456">
        <v>17</v>
      </c>
      <c r="M4456">
        <v>4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 t="s">
        <v>47</v>
      </c>
      <c r="X4456">
        <v>0</v>
      </c>
      <c r="Y4456">
        <v>2.9999999999999997E-4</v>
      </c>
      <c r="Z4456">
        <v>0</v>
      </c>
      <c r="AA4456">
        <v>2.9999999999999997E-4</v>
      </c>
      <c r="AB4456">
        <f>_2020_IR[[#This Row],[areaTotal]]*10000</f>
        <v>2.9999999999999996</v>
      </c>
      <c r="AC4456" t="s">
        <v>48</v>
      </c>
      <c r="AD4456">
        <v>15</v>
      </c>
      <c r="AE4456">
        <f>SQRT(_2020_IR[[#This Row],[aream2]])/(_2020_IR[[#This Row],[duration2]]*60)</f>
        <v>1.9245008972987524E-3</v>
      </c>
      <c r="AF4456">
        <v>6.2527998817972001</v>
      </c>
      <c r="AG4456">
        <v>21.5865863345647</v>
      </c>
      <c r="AH4456">
        <v>5.8709621771177902</v>
      </c>
      <c r="AI4456">
        <v>370.47163933834798</v>
      </c>
      <c r="AJ4456">
        <v>73.299241435245193</v>
      </c>
      <c r="AK4456">
        <v>88.948932727479004</v>
      </c>
      <c r="AL4456">
        <v>98.0831566281325</v>
      </c>
      <c r="AM4456" t="s">
        <v>49</v>
      </c>
      <c r="AN4456" t="s">
        <v>1247</v>
      </c>
      <c r="AO4456" t="s">
        <v>288</v>
      </c>
      <c r="AP4456" t="s">
        <v>125</v>
      </c>
      <c r="AQ4456" t="s">
        <v>1234</v>
      </c>
      <c r="AR4456" t="s">
        <v>218</v>
      </c>
      <c r="AS4456" t="s">
        <v>219</v>
      </c>
    </row>
    <row r="4457" spans="1:45" hidden="1" x14ac:dyDescent="0.35">
      <c r="A4457">
        <v>2020010053596</v>
      </c>
      <c r="B4457">
        <v>2020</v>
      </c>
      <c r="C4457" s="1">
        <v>44038.678472222222</v>
      </c>
      <c r="D4457" s="1">
        <v>44038.699305555558</v>
      </c>
      <c r="E4457" s="2">
        <f>_2020_IR[[#This Row],[close]]-_2020_IR[[#This Row],[open]]</f>
        <v>2.0833333335758653E-2</v>
      </c>
      <c r="F4457" t="s">
        <v>102</v>
      </c>
      <c r="G4457" t="s">
        <v>139</v>
      </c>
      <c r="H4457" t="s">
        <v>594</v>
      </c>
      <c r="I4457" t="s">
        <v>1835</v>
      </c>
      <c r="J4457">
        <v>40.642158000000002</v>
      </c>
      <c r="K4457">
        <v>-8.4354549999999993</v>
      </c>
      <c r="L4457">
        <v>45</v>
      </c>
      <c r="M4457">
        <v>12</v>
      </c>
      <c r="N4457">
        <v>2</v>
      </c>
      <c r="O4457">
        <v>2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 t="s">
        <v>47</v>
      </c>
      <c r="X4457">
        <v>0</v>
      </c>
      <c r="Y4457">
        <v>0.03</v>
      </c>
      <c r="Z4457">
        <v>0</v>
      </c>
      <c r="AA4457">
        <v>0.03</v>
      </c>
      <c r="AB4457">
        <f>_2020_IR[[#This Row],[areaTotal]]*10000</f>
        <v>300</v>
      </c>
      <c r="AC4457" t="s">
        <v>48</v>
      </c>
      <c r="AD4457">
        <v>30</v>
      </c>
      <c r="AE4457">
        <f>SQRT(_2020_IR[[#This Row],[aream2]])/(_2020_IR[[#This Row],[duration2]]*60)</f>
        <v>9.6225044864937642E-3</v>
      </c>
      <c r="AF4457">
        <v>8.4704493646141508</v>
      </c>
      <c r="AG4457">
        <v>25.625082989065898</v>
      </c>
      <c r="AH4457">
        <v>6.5154930950255299</v>
      </c>
      <c r="AI4457">
        <v>478.77175966625998</v>
      </c>
      <c r="AJ4457">
        <v>88.936397316629595</v>
      </c>
      <c r="AK4457">
        <v>89.277342996253296</v>
      </c>
      <c r="AL4457">
        <v>121.46472949471899</v>
      </c>
      <c r="AM4457" t="s">
        <v>83</v>
      </c>
      <c r="AN4457" t="s">
        <v>84</v>
      </c>
      <c r="AO4457" t="s">
        <v>471</v>
      </c>
      <c r="AP4457" t="s">
        <v>125</v>
      </c>
      <c r="AQ4457" t="s">
        <v>1234</v>
      </c>
      <c r="AR4457" t="s">
        <v>307</v>
      </c>
      <c r="AS4457" t="s">
        <v>79</v>
      </c>
    </row>
    <row r="4458" spans="1:45" hidden="1" x14ac:dyDescent="0.35">
      <c r="A4458">
        <v>2020130112465</v>
      </c>
      <c r="B4458">
        <v>2020</v>
      </c>
      <c r="C4458" s="1">
        <v>44038.684027777781</v>
      </c>
      <c r="D4458" s="1">
        <v>44038.718055555553</v>
      </c>
      <c r="E4458" s="2">
        <f>_2020_IR[[#This Row],[close]]-_2020_IR[[#This Row],[open]]</f>
        <v>3.4027777772280388E-2</v>
      </c>
      <c r="F4458" t="s">
        <v>43</v>
      </c>
      <c r="G4458" t="s">
        <v>126</v>
      </c>
      <c r="H4458" t="s">
        <v>249</v>
      </c>
      <c r="I4458" t="s">
        <v>754</v>
      </c>
      <c r="J4458">
        <v>41.192556000000003</v>
      </c>
      <c r="K4458">
        <v>-8.4049160000000001</v>
      </c>
      <c r="L4458">
        <v>23</v>
      </c>
      <c r="M4458">
        <v>8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t="s">
        <v>47</v>
      </c>
      <c r="X4458">
        <v>0</v>
      </c>
      <c r="Y4458">
        <v>0.13</v>
      </c>
      <c r="Z4458">
        <v>0</v>
      </c>
      <c r="AA4458">
        <v>0.13</v>
      </c>
      <c r="AB4458">
        <f>_2020_IR[[#This Row],[areaTotal]]*10000</f>
        <v>1300</v>
      </c>
      <c r="AC4458" t="s">
        <v>48</v>
      </c>
      <c r="AD4458">
        <v>49</v>
      </c>
      <c r="AE4458">
        <f>SQRT(_2020_IR[[#This Row],[aream2]])/(_2020_IR[[#This Row],[duration2]]*60)</f>
        <v>1.2263779848516971E-2</v>
      </c>
      <c r="AF4458">
        <v>7.7127191104531203</v>
      </c>
      <c r="AG4458">
        <v>24.303651646959501</v>
      </c>
      <c r="AH4458">
        <v>5.81771430195794</v>
      </c>
      <c r="AI4458">
        <v>397.12412748608898</v>
      </c>
      <c r="AJ4458">
        <v>109.722829075058</v>
      </c>
      <c r="AK4458">
        <v>89.190418200023998</v>
      </c>
      <c r="AL4458">
        <v>129.79314261971399</v>
      </c>
      <c r="AM4458" t="s">
        <v>59</v>
      </c>
      <c r="AN4458" t="s">
        <v>60</v>
      </c>
      <c r="AO4458" t="s">
        <v>288</v>
      </c>
      <c r="AP4458" t="s">
        <v>125</v>
      </c>
      <c r="AQ4458" t="s">
        <v>1234</v>
      </c>
      <c r="AR4458" t="s">
        <v>307</v>
      </c>
      <c r="AS4458" t="s">
        <v>79</v>
      </c>
    </row>
    <row r="4459" spans="1:45" hidden="1" x14ac:dyDescent="0.35">
      <c r="A4459">
        <v>2020030051336</v>
      </c>
      <c r="B4459">
        <v>2020</v>
      </c>
      <c r="C4459" s="1">
        <v>44038.684027777781</v>
      </c>
      <c r="D4459" s="1">
        <v>44038.730555555558</v>
      </c>
      <c r="E4459" s="2">
        <f>_2020_IR[[#This Row],[close]]-_2020_IR[[#This Row],[open]]</f>
        <v>4.6527777776645962E-2</v>
      </c>
      <c r="F4459" t="s">
        <v>43</v>
      </c>
      <c r="G4459" t="s">
        <v>158</v>
      </c>
      <c r="H4459" t="s">
        <v>883</v>
      </c>
      <c r="I4459" t="s">
        <v>1919</v>
      </c>
      <c r="J4459">
        <v>41.540202000000001</v>
      </c>
      <c r="K4459">
        <v>-8.5749320000000004</v>
      </c>
      <c r="L4459">
        <v>29</v>
      </c>
      <c r="M4459">
        <v>7</v>
      </c>
      <c r="N4459">
        <v>1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t="s">
        <v>47</v>
      </c>
      <c r="X4459">
        <v>0</v>
      </c>
      <c r="Y4459">
        <v>0.2</v>
      </c>
      <c r="Z4459">
        <v>0</v>
      </c>
      <c r="AA4459">
        <v>0.2</v>
      </c>
      <c r="AB4459">
        <f>_2020_IR[[#This Row],[areaTotal]]*10000</f>
        <v>2000</v>
      </c>
      <c r="AC4459" t="s">
        <v>48</v>
      </c>
      <c r="AD4459">
        <v>67</v>
      </c>
      <c r="AE4459">
        <f>SQRT(_2020_IR[[#This Row],[aream2]])/(_2020_IR[[#This Row],[duration2]]*60)</f>
        <v>1.1124716305969104E-2</v>
      </c>
      <c r="AF4459">
        <v>7.6054602392119799</v>
      </c>
      <c r="AG4459">
        <v>24.112118263546702</v>
      </c>
      <c r="AH4459">
        <v>5.8434388806947002</v>
      </c>
      <c r="AI4459">
        <v>385.26637352156001</v>
      </c>
      <c r="AJ4459">
        <v>106.749248340778</v>
      </c>
      <c r="AK4459">
        <v>87.928820041298707</v>
      </c>
      <c r="AL4459">
        <v>126.12913690778301</v>
      </c>
      <c r="AM4459" t="s">
        <v>83</v>
      </c>
      <c r="AN4459" t="s">
        <v>84</v>
      </c>
      <c r="AO4459" t="s">
        <v>288</v>
      </c>
      <c r="AP4459" t="s">
        <v>125</v>
      </c>
      <c r="AQ4459" t="s">
        <v>1234</v>
      </c>
      <c r="AR4459" t="s">
        <v>218</v>
      </c>
      <c r="AS4459" t="s">
        <v>219</v>
      </c>
    </row>
    <row r="4460" spans="1:45" hidden="1" x14ac:dyDescent="0.35">
      <c r="A4460">
        <v>2020160017671</v>
      </c>
      <c r="B4460">
        <v>2020</v>
      </c>
      <c r="C4460" s="1">
        <v>44038.697222222225</v>
      </c>
      <c r="D4460" s="1">
        <v>44038.72152777778</v>
      </c>
      <c r="E4460" s="2">
        <f>_2020_IR[[#This Row],[close]]-_2020_IR[[#This Row],[open]]</f>
        <v>2.4305555554747116E-2</v>
      </c>
      <c r="F4460" t="s">
        <v>43</v>
      </c>
      <c r="G4460" t="s">
        <v>68</v>
      </c>
      <c r="H4460" t="s">
        <v>179</v>
      </c>
      <c r="I4460" t="s">
        <v>531</v>
      </c>
      <c r="J4460">
        <v>41.945335</v>
      </c>
      <c r="K4460">
        <v>-8.4162569999999999</v>
      </c>
      <c r="L4460">
        <v>17</v>
      </c>
      <c r="M4460">
        <v>3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 t="s">
        <v>47</v>
      </c>
      <c r="X4460">
        <v>0</v>
      </c>
      <c r="Y4460">
        <v>5.0000000000000001E-3</v>
      </c>
      <c r="Z4460">
        <v>0</v>
      </c>
      <c r="AA4460">
        <v>5.0000000000000001E-3</v>
      </c>
      <c r="AB4460">
        <f>_2020_IR[[#This Row],[areaTotal]]*10000</f>
        <v>50</v>
      </c>
      <c r="AC4460" t="s">
        <v>48</v>
      </c>
      <c r="AD4460">
        <v>35</v>
      </c>
      <c r="AE4460">
        <f>SQRT(_2020_IR[[#This Row],[aream2]])/(_2020_IR[[#This Row],[duration2]]*60)</f>
        <v>3.3671751485073692E-3</v>
      </c>
      <c r="AF4460">
        <v>4.9897291361607898</v>
      </c>
      <c r="AG4460">
        <v>19.002822724227698</v>
      </c>
      <c r="AH4460">
        <v>4.8937474170928503</v>
      </c>
      <c r="AI4460">
        <v>318.444112090256</v>
      </c>
      <c r="AJ4460">
        <v>80.805887477451094</v>
      </c>
      <c r="AK4460">
        <v>89.293524422042395</v>
      </c>
      <c r="AL4460">
        <v>98.882591926304102</v>
      </c>
      <c r="AM4460" t="s">
        <v>83</v>
      </c>
      <c r="AN4460" t="s">
        <v>84</v>
      </c>
      <c r="AO4460" t="s">
        <v>288</v>
      </c>
      <c r="AP4460" t="s">
        <v>125</v>
      </c>
      <c r="AQ4460" t="s">
        <v>1234</v>
      </c>
      <c r="AR4460" t="s">
        <v>307</v>
      </c>
      <c r="AS4460" t="s">
        <v>79</v>
      </c>
    </row>
    <row r="4461" spans="1:45" hidden="1" x14ac:dyDescent="0.35">
      <c r="A4461">
        <v>2020130112467</v>
      </c>
      <c r="B4461">
        <v>2020</v>
      </c>
      <c r="C4461" s="1">
        <v>44038.703472222223</v>
      </c>
      <c r="D4461" s="1">
        <v>44038.727777777778</v>
      </c>
      <c r="E4461" s="2">
        <f>_2020_IR[[#This Row],[close]]-_2020_IR[[#This Row],[open]]</f>
        <v>2.4305555554747116E-2</v>
      </c>
      <c r="F4461" t="s">
        <v>102</v>
      </c>
      <c r="G4461" t="s">
        <v>126</v>
      </c>
      <c r="H4461" t="s">
        <v>632</v>
      </c>
      <c r="I4461" t="s">
        <v>1920</v>
      </c>
      <c r="J4461">
        <v>41.269345000000001</v>
      </c>
      <c r="K4461">
        <v>-8.6769750000000005</v>
      </c>
      <c r="L4461">
        <v>5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 t="s">
        <v>47</v>
      </c>
      <c r="X4461">
        <v>7.0000000000000007E-2</v>
      </c>
      <c r="Y4461">
        <v>0</v>
      </c>
      <c r="Z4461">
        <v>0</v>
      </c>
      <c r="AA4461">
        <v>7.0000000000000007E-2</v>
      </c>
      <c r="AB4461">
        <f>_2020_IR[[#This Row],[areaTotal]]*10000</f>
        <v>700.00000000000011</v>
      </c>
      <c r="AC4461" t="s">
        <v>48</v>
      </c>
      <c r="AD4461">
        <v>35</v>
      </c>
      <c r="AE4461">
        <f>SQRT(_2020_IR[[#This Row],[aream2]])/(_2020_IR[[#This Row],[duration2]]*60)</f>
        <v>1.2598815766974242E-2</v>
      </c>
      <c r="AF4461">
        <v>6.3511527689087997</v>
      </c>
      <c r="AG4461">
        <v>21.777767880169002</v>
      </c>
      <c r="AH4461">
        <v>5.4052469875615996</v>
      </c>
      <c r="AI4461">
        <v>408.24623539839899</v>
      </c>
      <c r="AJ4461">
        <v>86.335239323519602</v>
      </c>
      <c r="AK4461">
        <v>86.621819098342698</v>
      </c>
      <c r="AL4461">
        <v>112.952799909837</v>
      </c>
      <c r="AM4461" t="s">
        <v>59</v>
      </c>
      <c r="AO4461" t="s">
        <v>288</v>
      </c>
      <c r="AP4461" t="s">
        <v>125</v>
      </c>
      <c r="AQ4461" t="s">
        <v>1234</v>
      </c>
      <c r="AR4461" t="s">
        <v>218</v>
      </c>
      <c r="AS4461" t="s">
        <v>219</v>
      </c>
    </row>
    <row r="4462" spans="1:45" hidden="1" x14ac:dyDescent="0.35">
      <c r="A4462">
        <v>2020160017673</v>
      </c>
      <c r="B4462">
        <v>2020</v>
      </c>
      <c r="C4462" s="1">
        <v>44038.706250000003</v>
      </c>
      <c r="D4462" s="1">
        <v>44038.770833333336</v>
      </c>
      <c r="E4462" s="2">
        <f>_2020_IR[[#This Row],[close]]-_2020_IR[[#This Row],[open]]</f>
        <v>6.4583333332848269E-2</v>
      </c>
      <c r="F4462" t="s">
        <v>102</v>
      </c>
      <c r="G4462" t="s">
        <v>68</v>
      </c>
      <c r="H4462" t="s">
        <v>710</v>
      </c>
      <c r="I4462" t="s">
        <v>1921</v>
      </c>
      <c r="J4462">
        <v>41.817036999999999</v>
      </c>
      <c r="K4462">
        <v>-8.8321380000000005</v>
      </c>
      <c r="L4462">
        <v>13</v>
      </c>
      <c r="M4462">
        <v>4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 t="s">
        <v>47</v>
      </c>
      <c r="X4462">
        <v>0</v>
      </c>
      <c r="Y4462">
        <v>0.25</v>
      </c>
      <c r="Z4462">
        <v>0</v>
      </c>
      <c r="AA4462">
        <v>0.25</v>
      </c>
      <c r="AB4462">
        <f>_2020_IR[[#This Row],[areaTotal]]*10000</f>
        <v>2500</v>
      </c>
      <c r="AC4462" t="s">
        <v>48</v>
      </c>
      <c r="AD4462">
        <v>93</v>
      </c>
      <c r="AE4462">
        <f>SQRT(_2020_IR[[#This Row],[aream2]])/(_2020_IR[[#This Row],[duration2]]*60)</f>
        <v>8.9605734767025085E-3</v>
      </c>
      <c r="AF4462">
        <v>3.6459046475908998</v>
      </c>
      <c r="AG4462">
        <v>15.915800099416501</v>
      </c>
      <c r="AH4462">
        <v>4.3465270081511198</v>
      </c>
      <c r="AI4462">
        <v>365.86610995407398</v>
      </c>
      <c r="AJ4462">
        <v>58.7930790825976</v>
      </c>
      <c r="AK4462">
        <v>83.803037605551594</v>
      </c>
      <c r="AL4462">
        <v>83.885912631034202</v>
      </c>
      <c r="AM4462" t="s">
        <v>83</v>
      </c>
      <c r="AN4462" t="s">
        <v>84</v>
      </c>
      <c r="AO4462" t="s">
        <v>217</v>
      </c>
      <c r="AP4462" t="s">
        <v>125</v>
      </c>
      <c r="AQ4462" t="s">
        <v>1234</v>
      </c>
      <c r="AR4462" t="s">
        <v>54</v>
      </c>
      <c r="AS4462" t="s">
        <v>55</v>
      </c>
    </row>
    <row r="4463" spans="1:45" hidden="1" x14ac:dyDescent="0.35">
      <c r="A4463">
        <v>2020180035307</v>
      </c>
      <c r="B4463">
        <v>2020</v>
      </c>
      <c r="C4463" s="1">
        <v>44038.708333333336</v>
      </c>
      <c r="D4463" s="1">
        <v>44038.729166666664</v>
      </c>
      <c r="E4463" s="2">
        <f>_2020_IR[[#This Row],[close]]-_2020_IR[[#This Row],[open]]</f>
        <v>2.0833333328482695E-2</v>
      </c>
      <c r="F4463" t="s">
        <v>43</v>
      </c>
      <c r="G4463" t="s">
        <v>65</v>
      </c>
      <c r="H4463" t="s">
        <v>165</v>
      </c>
      <c r="I4463" t="s">
        <v>1922</v>
      </c>
      <c r="J4463">
        <v>40.578108</v>
      </c>
      <c r="K4463">
        <v>-8.0273599999999998</v>
      </c>
      <c r="L4463">
        <v>32</v>
      </c>
      <c r="M4463">
        <v>8</v>
      </c>
      <c r="N4463">
        <v>2</v>
      </c>
      <c r="O4463">
        <v>2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 t="s">
        <v>47</v>
      </c>
      <c r="X4463">
        <v>0</v>
      </c>
      <c r="Y4463">
        <v>3.0000000000000001E-3</v>
      </c>
      <c r="Z4463">
        <v>0</v>
      </c>
      <c r="AA4463">
        <v>3.0000000000000001E-3</v>
      </c>
      <c r="AB4463">
        <f>_2020_IR[[#This Row],[areaTotal]]*10000</f>
        <v>30</v>
      </c>
      <c r="AC4463" t="s">
        <v>48</v>
      </c>
      <c r="AD4463">
        <v>30</v>
      </c>
      <c r="AE4463">
        <f>SQRT(_2020_IR[[#This Row],[aream2]])/(_2020_IR[[#This Row],[duration2]]*60)</f>
        <v>3.042903097250923E-3</v>
      </c>
      <c r="AF4463">
        <v>7.5672143727587802</v>
      </c>
      <c r="AG4463">
        <v>24.043538334932499</v>
      </c>
      <c r="AH4463">
        <v>6.0903544747631004</v>
      </c>
      <c r="AI4463">
        <v>466.85537919382199</v>
      </c>
      <c r="AJ4463">
        <v>84.906507810561607</v>
      </c>
      <c r="AK4463">
        <v>90.261803940649699</v>
      </c>
      <c r="AL4463">
        <v>116.736257707646</v>
      </c>
      <c r="AM4463" t="s">
        <v>49</v>
      </c>
      <c r="AN4463" t="s">
        <v>405</v>
      </c>
      <c r="AO4463" t="s">
        <v>288</v>
      </c>
      <c r="AP4463" t="s">
        <v>125</v>
      </c>
      <c r="AQ4463" t="s">
        <v>1234</v>
      </c>
      <c r="AR4463" t="s">
        <v>307</v>
      </c>
      <c r="AS4463" t="s">
        <v>79</v>
      </c>
    </row>
    <row r="4464" spans="1:45" hidden="1" x14ac:dyDescent="0.35">
      <c r="A4464">
        <v>2020130112472</v>
      </c>
      <c r="B4464">
        <v>2020</v>
      </c>
      <c r="C4464" s="1">
        <v>44038.711805555555</v>
      </c>
      <c r="D4464" s="1">
        <v>44038.861111111109</v>
      </c>
      <c r="E4464" s="2">
        <f>_2020_IR[[#This Row],[close]]-_2020_IR[[#This Row],[open]]</f>
        <v>0.14930555555474712</v>
      </c>
      <c r="F4464" t="s">
        <v>43</v>
      </c>
      <c r="G4464" t="s">
        <v>126</v>
      </c>
      <c r="H4464" t="s">
        <v>183</v>
      </c>
      <c r="I4464" t="s">
        <v>575</v>
      </c>
      <c r="J4464">
        <v>41.368310999999999</v>
      </c>
      <c r="K4464">
        <v>-8.1755089999999999</v>
      </c>
      <c r="L4464">
        <v>36</v>
      </c>
      <c r="M4464">
        <v>8</v>
      </c>
      <c r="N4464">
        <v>1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 t="s">
        <v>47</v>
      </c>
      <c r="X4464">
        <v>1</v>
      </c>
      <c r="Y4464">
        <v>1.7549999999999999</v>
      </c>
      <c r="Z4464">
        <v>4</v>
      </c>
      <c r="AA4464">
        <v>6.7549999999999999</v>
      </c>
      <c r="AB4464">
        <f>_2020_IR[[#This Row],[areaTotal]]*10000</f>
        <v>67550</v>
      </c>
      <c r="AC4464" t="s">
        <v>82</v>
      </c>
      <c r="AD4464">
        <v>215</v>
      </c>
      <c r="AE4464">
        <f>SQRT(_2020_IR[[#This Row],[aream2]])/(_2020_IR[[#This Row],[duration2]]*60)</f>
        <v>2.0147583594367482E-2</v>
      </c>
      <c r="AF4464">
        <v>7.9220240905769401</v>
      </c>
      <c r="AG4464">
        <v>24.674103767738099</v>
      </c>
      <c r="AH4464">
        <v>5.9704118161585003</v>
      </c>
      <c r="AI4464">
        <v>399.92158852728699</v>
      </c>
      <c r="AJ4464">
        <v>107.756527939777</v>
      </c>
      <c r="AK4464">
        <v>90.531107927653395</v>
      </c>
      <c r="AL4464">
        <v>128.77134532598799</v>
      </c>
      <c r="AM4464" t="s">
        <v>59</v>
      </c>
      <c r="AN4464" t="s">
        <v>60</v>
      </c>
      <c r="AO4464" t="s">
        <v>288</v>
      </c>
      <c r="AP4464" t="s">
        <v>125</v>
      </c>
      <c r="AQ4464" t="s">
        <v>1234</v>
      </c>
      <c r="AR4464" t="s">
        <v>307</v>
      </c>
      <c r="AS4464" t="s">
        <v>79</v>
      </c>
    </row>
    <row r="4465" spans="1:45" hidden="1" x14ac:dyDescent="0.35">
      <c r="A4465">
        <v>2020130112487</v>
      </c>
      <c r="B4465">
        <v>2020</v>
      </c>
      <c r="C4465" s="1">
        <v>44038.711805555555</v>
      </c>
      <c r="D4465" s="1">
        <v>44038.725694444445</v>
      </c>
      <c r="E4465" s="2">
        <f>_2020_IR[[#This Row],[close]]-_2020_IR[[#This Row],[open]]</f>
        <v>1.3888888890505768E-2</v>
      </c>
      <c r="F4465" t="s">
        <v>43</v>
      </c>
      <c r="G4465" t="s">
        <v>126</v>
      </c>
      <c r="H4465" t="s">
        <v>171</v>
      </c>
      <c r="I4465" t="s">
        <v>442</v>
      </c>
      <c r="J4465">
        <v>41.146155</v>
      </c>
      <c r="K4465">
        <v>-8.5054400000000001</v>
      </c>
      <c r="L4465">
        <v>15</v>
      </c>
      <c r="M4465">
        <v>3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 t="s">
        <v>47</v>
      </c>
      <c r="X4465">
        <v>0</v>
      </c>
      <c r="Y4465">
        <v>5.0000000000000001E-3</v>
      </c>
      <c r="Z4465">
        <v>0</v>
      </c>
      <c r="AA4465">
        <v>5.0000000000000001E-3</v>
      </c>
      <c r="AB4465">
        <f>_2020_IR[[#This Row],[areaTotal]]*10000</f>
        <v>50</v>
      </c>
      <c r="AC4465" t="s">
        <v>48</v>
      </c>
      <c r="AD4465">
        <v>20</v>
      </c>
      <c r="AE4465">
        <f>SQRT(_2020_IR[[#This Row],[aream2]])/(_2020_IR[[#This Row],[duration2]]*60)</f>
        <v>5.892556509887896E-3</v>
      </c>
      <c r="AF4465">
        <v>6.94193342563422</v>
      </c>
      <c r="AG4465">
        <v>22.900081525411299</v>
      </c>
      <c r="AH4465">
        <v>5.8493842891411703</v>
      </c>
      <c r="AI4465">
        <v>427.51200535281799</v>
      </c>
      <c r="AJ4465">
        <v>82.723947825842004</v>
      </c>
      <c r="AK4465">
        <v>86.707168468878805</v>
      </c>
      <c r="AL4465">
        <v>111.506420396842</v>
      </c>
      <c r="AM4465" t="s">
        <v>59</v>
      </c>
      <c r="AO4465" t="s">
        <v>288</v>
      </c>
      <c r="AP4465" t="s">
        <v>125</v>
      </c>
      <c r="AQ4465" t="s">
        <v>1234</v>
      </c>
      <c r="AR4465" t="s">
        <v>218</v>
      </c>
      <c r="AS4465" t="s">
        <v>219</v>
      </c>
    </row>
    <row r="4466" spans="1:45" hidden="1" x14ac:dyDescent="0.35">
      <c r="A4466">
        <v>2020010053605</v>
      </c>
      <c r="B4466">
        <v>2020</v>
      </c>
      <c r="C4466" s="1">
        <v>44038.715277777781</v>
      </c>
      <c r="D4466" s="1">
        <v>44038.738194444442</v>
      </c>
      <c r="E4466" s="2">
        <f>_2020_IR[[#This Row],[close]]-_2020_IR[[#This Row],[open]]</f>
        <v>2.2916666661330964E-2</v>
      </c>
      <c r="F4466" t="s">
        <v>102</v>
      </c>
      <c r="G4466" t="s">
        <v>139</v>
      </c>
      <c r="H4466" t="s">
        <v>401</v>
      </c>
      <c r="I4466" t="s">
        <v>402</v>
      </c>
      <c r="J4466">
        <v>40.526082000000002</v>
      </c>
      <c r="K4466">
        <v>-8.5217749999999999</v>
      </c>
      <c r="L4466">
        <v>29</v>
      </c>
      <c r="M4466">
        <v>7</v>
      </c>
      <c r="N4466">
        <v>1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 t="s">
        <v>47</v>
      </c>
      <c r="X4466">
        <v>0.10199999999999999</v>
      </c>
      <c r="Y4466">
        <v>0</v>
      </c>
      <c r="Z4466">
        <v>0</v>
      </c>
      <c r="AA4466">
        <v>0.10199999999999999</v>
      </c>
      <c r="AB4466">
        <f>_2020_IR[[#This Row],[areaTotal]]*10000</f>
        <v>1019.9999999999999</v>
      </c>
      <c r="AC4466" t="s">
        <v>48</v>
      </c>
      <c r="AD4466">
        <v>33</v>
      </c>
      <c r="AE4466">
        <f>SQRT(_2020_IR[[#This Row],[aream2]])/(_2020_IR[[#This Row],[duration2]]*60)</f>
        <v>1.613001961885991E-2</v>
      </c>
      <c r="AF4466">
        <v>11.5598294896567</v>
      </c>
      <c r="AG4466">
        <v>30.5465296695319</v>
      </c>
      <c r="AH4466">
        <v>7.5976140777667203</v>
      </c>
      <c r="AI4466">
        <v>487.85691831102099</v>
      </c>
      <c r="AJ4466">
        <v>120.279090555515</v>
      </c>
      <c r="AK4466">
        <v>88.0941172679983</v>
      </c>
      <c r="AL4466">
        <v>148.82668398460601</v>
      </c>
      <c r="AM4466" t="s">
        <v>83</v>
      </c>
      <c r="AN4466" t="s">
        <v>84</v>
      </c>
      <c r="AO4466" t="s">
        <v>471</v>
      </c>
      <c r="AP4466" t="s">
        <v>125</v>
      </c>
      <c r="AQ4466" t="s">
        <v>1234</v>
      </c>
      <c r="AR4466" t="s">
        <v>218</v>
      </c>
      <c r="AS4466" t="s">
        <v>219</v>
      </c>
    </row>
    <row r="4467" spans="1:45" hidden="1" x14ac:dyDescent="0.35">
      <c r="A4467">
        <v>2020130112499</v>
      </c>
      <c r="B4467">
        <v>2020</v>
      </c>
      <c r="C4467" s="1">
        <v>44038.741666666669</v>
      </c>
      <c r="D4467" s="1">
        <v>44038.813194444447</v>
      </c>
      <c r="E4467" s="2">
        <f>_2020_IR[[#This Row],[close]]-_2020_IR[[#This Row],[open]]</f>
        <v>7.1527777778101154E-2</v>
      </c>
      <c r="F4467" t="s">
        <v>43</v>
      </c>
      <c r="G4467" t="s">
        <v>126</v>
      </c>
      <c r="H4467" t="s">
        <v>285</v>
      </c>
      <c r="I4467" t="s">
        <v>1231</v>
      </c>
      <c r="J4467">
        <v>41.281457000000003</v>
      </c>
      <c r="K4467">
        <v>-8.1027400000000007</v>
      </c>
      <c r="L4467">
        <v>36</v>
      </c>
      <c r="M4467">
        <v>7</v>
      </c>
      <c r="N4467">
        <v>2</v>
      </c>
      <c r="O4467">
        <v>2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 t="s">
        <v>47</v>
      </c>
      <c r="X4467">
        <v>0.5</v>
      </c>
      <c r="Y4467">
        <v>1.6819999999999999</v>
      </c>
      <c r="Z4467">
        <v>0</v>
      </c>
      <c r="AA4467">
        <v>2.1819999999999999</v>
      </c>
      <c r="AB4467">
        <f>_2020_IR[[#This Row],[areaTotal]]*10000</f>
        <v>21820</v>
      </c>
      <c r="AC4467" t="s">
        <v>82</v>
      </c>
      <c r="AD4467">
        <v>103</v>
      </c>
      <c r="AE4467">
        <f>SQRT(_2020_IR[[#This Row],[aream2]])/(_2020_IR[[#This Row],[duration2]]*60)</f>
        <v>2.3902256249439043E-2</v>
      </c>
      <c r="AF4467">
        <v>7.9220240905769401</v>
      </c>
      <c r="AG4467">
        <v>24.674103767738099</v>
      </c>
      <c r="AH4467">
        <v>5.9704118161585003</v>
      </c>
      <c r="AI4467">
        <v>399.92158852728699</v>
      </c>
      <c r="AJ4467">
        <v>107.756527939777</v>
      </c>
      <c r="AK4467">
        <v>90.531107927653395</v>
      </c>
      <c r="AL4467">
        <v>128.77134532598799</v>
      </c>
      <c r="AM4467" t="s">
        <v>59</v>
      </c>
      <c r="AN4467" t="s">
        <v>60</v>
      </c>
      <c r="AO4467" t="s">
        <v>288</v>
      </c>
      <c r="AP4467" t="s">
        <v>125</v>
      </c>
      <c r="AQ4467" t="s">
        <v>1234</v>
      </c>
      <c r="AR4467" t="s">
        <v>307</v>
      </c>
      <c r="AS4467" t="s">
        <v>79</v>
      </c>
    </row>
    <row r="4468" spans="1:45" hidden="1" x14ac:dyDescent="0.35">
      <c r="A4468">
        <v>2020130112535</v>
      </c>
      <c r="B4468">
        <v>2020</v>
      </c>
      <c r="C4468" s="1">
        <v>44038.741666666669</v>
      </c>
      <c r="D4468" s="1">
        <v>44038.79583333333</v>
      </c>
      <c r="E4468" s="2">
        <f>_2020_IR[[#This Row],[close]]-_2020_IR[[#This Row],[open]]</f>
        <v>5.4166666661330964E-2</v>
      </c>
      <c r="F4468" t="s">
        <v>56</v>
      </c>
      <c r="G4468" t="s">
        <v>126</v>
      </c>
      <c r="H4468" t="s">
        <v>249</v>
      </c>
      <c r="I4468" t="s">
        <v>1680</v>
      </c>
      <c r="J4468">
        <v>41.223610000000001</v>
      </c>
      <c r="K4468">
        <v>-8.3606079999999992</v>
      </c>
      <c r="L4468">
        <v>8</v>
      </c>
      <c r="M4468">
        <v>2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 t="s">
        <v>47</v>
      </c>
      <c r="X4468">
        <v>0</v>
      </c>
      <c r="Y4468">
        <v>2.5000000000000001E-2</v>
      </c>
      <c r="Z4468">
        <v>0</v>
      </c>
      <c r="AA4468">
        <v>2.5000000000000001E-2</v>
      </c>
      <c r="AB4468">
        <f>_2020_IR[[#This Row],[areaTotal]]*10000</f>
        <v>250</v>
      </c>
      <c r="AC4468" t="s">
        <v>48</v>
      </c>
      <c r="AD4468">
        <v>78</v>
      </c>
      <c r="AE4468">
        <f>SQRT(_2020_IR[[#This Row],[aream2]])/(_2020_IR[[#This Row],[duration2]]*60)</f>
        <v>3.3785017736841657E-3</v>
      </c>
      <c r="AF4468">
        <v>7.7127191104531203</v>
      </c>
      <c r="AG4468">
        <v>24.303651646959501</v>
      </c>
      <c r="AH4468">
        <v>5.81771430195794</v>
      </c>
      <c r="AI4468">
        <v>397.12412748608898</v>
      </c>
      <c r="AJ4468">
        <v>109.722829075058</v>
      </c>
      <c r="AK4468">
        <v>89.190418200023998</v>
      </c>
      <c r="AL4468">
        <v>129.79314261971399</v>
      </c>
      <c r="AM4468" t="s">
        <v>59</v>
      </c>
      <c r="AN4468" t="s">
        <v>60</v>
      </c>
      <c r="AO4468" t="s">
        <v>288</v>
      </c>
      <c r="AP4468" t="s">
        <v>125</v>
      </c>
      <c r="AQ4468" t="s">
        <v>1234</v>
      </c>
      <c r="AR4468" t="s">
        <v>307</v>
      </c>
      <c r="AS4468" t="s">
        <v>79</v>
      </c>
    </row>
    <row r="4469" spans="1:45" hidden="1" x14ac:dyDescent="0.35">
      <c r="A4469">
        <v>2020180035317</v>
      </c>
      <c r="B4469">
        <v>2020</v>
      </c>
      <c r="C4469" s="1">
        <v>44038.743750000001</v>
      </c>
      <c r="D4469" s="1">
        <v>44038.768750000003</v>
      </c>
      <c r="E4469" s="2">
        <f>_2020_IR[[#This Row],[close]]-_2020_IR[[#This Row],[open]]</f>
        <v>2.5000000001455192E-2</v>
      </c>
      <c r="F4469" t="s">
        <v>43</v>
      </c>
      <c r="G4469" t="s">
        <v>65</v>
      </c>
      <c r="H4469" t="s">
        <v>763</v>
      </c>
      <c r="I4469" t="s">
        <v>1124</v>
      </c>
      <c r="J4469">
        <v>40.968840999999998</v>
      </c>
      <c r="K4469">
        <v>-7.5189399999999997</v>
      </c>
      <c r="L4469">
        <v>45</v>
      </c>
      <c r="M4469">
        <v>11</v>
      </c>
      <c r="N4469">
        <v>2</v>
      </c>
      <c r="O4469">
        <v>2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 t="s">
        <v>47</v>
      </c>
      <c r="X4469">
        <v>0</v>
      </c>
      <c r="Y4469">
        <v>7.0000000000000007E-2</v>
      </c>
      <c r="Z4469">
        <v>0</v>
      </c>
      <c r="AA4469">
        <v>7.0000000000000007E-2</v>
      </c>
      <c r="AB4469">
        <f>_2020_IR[[#This Row],[areaTotal]]*10000</f>
        <v>700.00000000000011</v>
      </c>
      <c r="AC4469" t="s">
        <v>48</v>
      </c>
      <c r="AD4469">
        <v>36</v>
      </c>
      <c r="AE4469">
        <f>SQRT(_2020_IR[[#This Row],[aream2]])/(_2020_IR[[#This Row],[duration2]]*60)</f>
        <v>1.2248848662336069E-2</v>
      </c>
      <c r="AF4469">
        <v>7.3357477273115999</v>
      </c>
      <c r="AG4469">
        <v>23.625226425280701</v>
      </c>
      <c r="AH4469">
        <v>5.8324401640270302</v>
      </c>
      <c r="AI4469">
        <v>456.81601713700201</v>
      </c>
      <c r="AJ4469">
        <v>89.694409657475504</v>
      </c>
      <c r="AK4469">
        <v>91.101803228300199</v>
      </c>
      <c r="AL4469">
        <v>120.325145497348</v>
      </c>
      <c r="AM4469" t="s">
        <v>49</v>
      </c>
      <c r="AN4469" t="s">
        <v>364</v>
      </c>
      <c r="AO4469" t="s">
        <v>288</v>
      </c>
      <c r="AP4469" t="s">
        <v>125</v>
      </c>
      <c r="AQ4469" t="s">
        <v>1234</v>
      </c>
      <c r="AR4469" t="s">
        <v>307</v>
      </c>
      <c r="AS4469" t="s">
        <v>79</v>
      </c>
    </row>
    <row r="4470" spans="1:45" hidden="1" x14ac:dyDescent="0.35">
      <c r="A4470">
        <v>2020130112503</v>
      </c>
      <c r="B4470">
        <v>2020</v>
      </c>
      <c r="C4470" s="1">
        <v>44038.745833333334</v>
      </c>
      <c r="D4470" s="1">
        <v>44038.765277777777</v>
      </c>
      <c r="E4470" s="2">
        <f>_2020_IR[[#This Row],[close]]-_2020_IR[[#This Row],[open]]</f>
        <v>1.9444444442342501E-2</v>
      </c>
      <c r="F4470" t="s">
        <v>43</v>
      </c>
      <c r="G4470" t="s">
        <v>126</v>
      </c>
      <c r="H4470" t="s">
        <v>178</v>
      </c>
      <c r="I4470" t="s">
        <v>1923</v>
      </c>
      <c r="J4470">
        <v>41.408321999999998</v>
      </c>
      <c r="K4470">
        <v>-8.7599529999999994</v>
      </c>
      <c r="L4470">
        <v>16</v>
      </c>
      <c r="M4470">
        <v>5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 t="s">
        <v>47</v>
      </c>
      <c r="X4470">
        <v>0</v>
      </c>
      <c r="Y4470">
        <v>0.02</v>
      </c>
      <c r="Z4470">
        <v>0</v>
      </c>
      <c r="AA4470">
        <v>0.02</v>
      </c>
      <c r="AB4470">
        <f>_2020_IR[[#This Row],[areaTotal]]*10000</f>
        <v>200</v>
      </c>
      <c r="AC4470" t="s">
        <v>48</v>
      </c>
      <c r="AD4470">
        <v>28</v>
      </c>
      <c r="AE4470">
        <f>SQRT(_2020_IR[[#This Row],[aream2]])/(_2020_IR[[#This Row],[duration2]]*60)</f>
        <v>8.4179378712684241E-3</v>
      </c>
      <c r="AF4470">
        <v>6.3511527689087997</v>
      </c>
      <c r="AG4470">
        <v>21.777767880169002</v>
      </c>
      <c r="AH4470">
        <v>5.4052469875615996</v>
      </c>
      <c r="AI4470">
        <v>408.24623539839899</v>
      </c>
      <c r="AJ4470">
        <v>86.335239323519602</v>
      </c>
      <c r="AK4470">
        <v>86.621819098342698</v>
      </c>
      <c r="AL4470">
        <v>112.952799909837</v>
      </c>
      <c r="AM4470" t="s">
        <v>59</v>
      </c>
      <c r="AO4470" t="s">
        <v>288</v>
      </c>
      <c r="AP4470" t="s">
        <v>125</v>
      </c>
      <c r="AQ4470" t="s">
        <v>1234</v>
      </c>
      <c r="AR4470" t="s">
        <v>218</v>
      </c>
      <c r="AS4470" t="s">
        <v>219</v>
      </c>
    </row>
    <row r="4471" spans="1:45" hidden="1" x14ac:dyDescent="0.35">
      <c r="A4471">
        <v>2020170017743</v>
      </c>
      <c r="B4471">
        <v>2020</v>
      </c>
      <c r="C4471" s="1">
        <v>44038.75</v>
      </c>
      <c r="D4471" s="1">
        <v>44038.770833333336</v>
      </c>
      <c r="E4471" s="2">
        <f>_2020_IR[[#This Row],[close]]-_2020_IR[[#This Row],[open]]</f>
        <v>2.0833333335758653E-2</v>
      </c>
      <c r="F4471" t="s">
        <v>43</v>
      </c>
      <c r="G4471" t="s">
        <v>44</v>
      </c>
      <c r="H4471" t="s">
        <v>350</v>
      </c>
      <c r="I4471" t="s">
        <v>1289</v>
      </c>
      <c r="J4471">
        <v>41.605671999999998</v>
      </c>
      <c r="K4471">
        <v>-7.5066980000000001</v>
      </c>
      <c r="L4471">
        <v>54</v>
      </c>
      <c r="M4471">
        <v>12</v>
      </c>
      <c r="N4471">
        <v>3</v>
      </c>
      <c r="O4471">
        <v>2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 t="s">
        <v>47</v>
      </c>
      <c r="X4471">
        <v>0</v>
      </c>
      <c r="Y4471">
        <v>5.9400000000000001E-2</v>
      </c>
      <c r="Z4471">
        <v>0</v>
      </c>
      <c r="AA4471">
        <v>5.9400000000000001E-2</v>
      </c>
      <c r="AB4471">
        <f>_2020_IR[[#This Row],[areaTotal]]*10000</f>
        <v>594</v>
      </c>
      <c r="AC4471" t="s">
        <v>48</v>
      </c>
      <c r="AD4471">
        <v>30</v>
      </c>
      <c r="AE4471">
        <f>SQRT(_2020_IR[[#This Row],[aream2]])/(_2020_IR[[#This Row],[duration2]]*60)</f>
        <v>1.3540064007726602E-2</v>
      </c>
      <c r="AF4471">
        <v>7.2107511229730603</v>
      </c>
      <c r="AG4471">
        <v>23.396941937644598</v>
      </c>
      <c r="AH4471">
        <v>5.4722490984641201</v>
      </c>
      <c r="AI4471">
        <v>485.94080444695402</v>
      </c>
      <c r="AJ4471">
        <v>99.396443828625493</v>
      </c>
      <c r="AK4471">
        <v>90.832763560178705</v>
      </c>
      <c r="AL4471">
        <v>131.53237747789601</v>
      </c>
      <c r="AM4471" t="s">
        <v>83</v>
      </c>
      <c r="AN4471" t="s">
        <v>84</v>
      </c>
      <c r="AO4471" t="s">
        <v>288</v>
      </c>
      <c r="AP4471" t="s">
        <v>125</v>
      </c>
      <c r="AQ4471" t="s">
        <v>1234</v>
      </c>
      <c r="AR4471" t="s">
        <v>307</v>
      </c>
      <c r="AS4471" t="s">
        <v>79</v>
      </c>
    </row>
    <row r="4472" spans="1:45" hidden="1" x14ac:dyDescent="0.35">
      <c r="A4472">
        <v>2020080029123</v>
      </c>
      <c r="B4472">
        <v>2020</v>
      </c>
      <c r="C4472" s="1">
        <v>44038.756944444445</v>
      </c>
      <c r="D4472" s="1">
        <v>44038.772916666669</v>
      </c>
      <c r="E4472" s="2">
        <f>_2020_IR[[#This Row],[close]]-_2020_IR[[#This Row],[open]]</f>
        <v>1.5972222223354038E-2</v>
      </c>
      <c r="F4472" t="s">
        <v>43</v>
      </c>
      <c r="G4472" t="s">
        <v>116</v>
      </c>
      <c r="H4472" t="s">
        <v>411</v>
      </c>
      <c r="I4472" t="s">
        <v>412</v>
      </c>
      <c r="J4472">
        <v>37.191149000000003</v>
      </c>
      <c r="K4472">
        <v>-7.5388000000000002</v>
      </c>
      <c r="L4472">
        <v>27</v>
      </c>
      <c r="M4472">
        <v>6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 t="s">
        <v>47</v>
      </c>
      <c r="X4472">
        <v>0</v>
      </c>
      <c r="Y4472">
        <v>6.9000000000000006E-2</v>
      </c>
      <c r="Z4472">
        <v>0</v>
      </c>
      <c r="AA4472">
        <v>6.9000000000000006E-2</v>
      </c>
      <c r="AB4472">
        <f>_2020_IR[[#This Row],[areaTotal]]*10000</f>
        <v>690.00000000000011</v>
      </c>
      <c r="AC4472" t="s">
        <v>48</v>
      </c>
      <c r="AD4472">
        <v>23</v>
      </c>
      <c r="AE4472">
        <f>SQRT(_2020_IR[[#This Row],[aream2]])/(_2020_IR[[#This Row],[duration2]]*60)</f>
        <v>1.9034674690672024E-2</v>
      </c>
      <c r="AF4472">
        <v>18.602932872825701</v>
      </c>
      <c r="AG4472">
        <v>39.967040062006397</v>
      </c>
      <c r="AH4472">
        <v>10.0641391666672</v>
      </c>
      <c r="AI4472">
        <v>615.83423134960594</v>
      </c>
      <c r="AJ4472">
        <v>283.26940766497103</v>
      </c>
      <c r="AK4472">
        <v>94.132870774129799</v>
      </c>
      <c r="AL4472">
        <v>282.693593954459</v>
      </c>
      <c r="AM4472" t="s">
        <v>49</v>
      </c>
      <c r="AN4472" t="s">
        <v>133</v>
      </c>
      <c r="AO4472" t="s">
        <v>1183</v>
      </c>
      <c r="AP4472" t="s">
        <v>289</v>
      </c>
      <c r="AQ4472" t="s">
        <v>1636</v>
      </c>
      <c r="AR4472" t="s">
        <v>290</v>
      </c>
      <c r="AS4472" t="s">
        <v>291</v>
      </c>
    </row>
    <row r="4473" spans="1:45" hidden="1" x14ac:dyDescent="0.35">
      <c r="A4473">
        <v>2020130112517</v>
      </c>
      <c r="B4473">
        <v>2020</v>
      </c>
      <c r="C4473" s="1">
        <v>44038.761111111111</v>
      </c>
      <c r="D4473" s="1">
        <v>44038.772222222222</v>
      </c>
      <c r="E4473" s="2">
        <f>_2020_IR[[#This Row],[close]]-_2020_IR[[#This Row],[open]]</f>
        <v>1.1111111110949423E-2</v>
      </c>
      <c r="F4473" t="s">
        <v>43</v>
      </c>
      <c r="G4473" t="s">
        <v>126</v>
      </c>
      <c r="H4473" t="s">
        <v>249</v>
      </c>
      <c r="I4473" t="s">
        <v>927</v>
      </c>
      <c r="J4473">
        <v>41.229573000000002</v>
      </c>
      <c r="K4473">
        <v>-8.4086119999999998</v>
      </c>
      <c r="L4473">
        <v>22</v>
      </c>
      <c r="M4473">
        <v>5</v>
      </c>
      <c r="N4473">
        <v>1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 t="s">
        <v>47</v>
      </c>
      <c r="X4473">
        <v>0</v>
      </c>
      <c r="Y4473">
        <v>0.06</v>
      </c>
      <c r="Z4473">
        <v>0</v>
      </c>
      <c r="AA4473">
        <v>0.06</v>
      </c>
      <c r="AB4473">
        <f>_2020_IR[[#This Row],[areaTotal]]*10000</f>
        <v>600</v>
      </c>
      <c r="AC4473" t="s">
        <v>48</v>
      </c>
      <c r="AD4473">
        <v>16</v>
      </c>
      <c r="AE4473">
        <f>SQRT(_2020_IR[[#This Row],[aream2]])/(_2020_IR[[#This Row],[duration2]]*60)</f>
        <v>2.5515518153991439E-2</v>
      </c>
      <c r="AF4473">
        <v>7.7127191104531203</v>
      </c>
      <c r="AG4473">
        <v>24.303651646959501</v>
      </c>
      <c r="AH4473">
        <v>5.81771430195794</v>
      </c>
      <c r="AI4473">
        <v>397.12412748608898</v>
      </c>
      <c r="AJ4473">
        <v>109.722829075058</v>
      </c>
      <c r="AK4473">
        <v>89.190418200023998</v>
      </c>
      <c r="AL4473">
        <v>129.79314261971399</v>
      </c>
      <c r="AM4473" t="s">
        <v>59</v>
      </c>
      <c r="AN4473" t="s">
        <v>60</v>
      </c>
      <c r="AO4473" t="s">
        <v>288</v>
      </c>
      <c r="AP4473" t="s">
        <v>125</v>
      </c>
      <c r="AQ4473" t="s">
        <v>1234</v>
      </c>
      <c r="AR4473" t="s">
        <v>307</v>
      </c>
      <c r="AS4473" t="s">
        <v>79</v>
      </c>
    </row>
    <row r="4474" spans="1:45" hidden="1" x14ac:dyDescent="0.35">
      <c r="A4474">
        <v>2020130112536</v>
      </c>
      <c r="B4474">
        <v>2020</v>
      </c>
      <c r="C4474" s="1">
        <v>44038.772222222222</v>
      </c>
      <c r="D4474" s="1">
        <v>44038.804166666669</v>
      </c>
      <c r="E4474" s="2">
        <f>_2020_IR[[#This Row],[close]]-_2020_IR[[#This Row],[open]]</f>
        <v>3.1944444446708076E-2</v>
      </c>
      <c r="F4474" t="s">
        <v>43</v>
      </c>
      <c r="G4474" t="s">
        <v>126</v>
      </c>
      <c r="H4474" t="s">
        <v>249</v>
      </c>
      <c r="I4474" t="s">
        <v>927</v>
      </c>
      <c r="J4474">
        <v>41.217689999999997</v>
      </c>
      <c r="K4474">
        <v>-8.4360250000000008</v>
      </c>
      <c r="L4474">
        <v>18</v>
      </c>
      <c r="M4474">
        <v>6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 t="s">
        <v>47</v>
      </c>
      <c r="X4474">
        <v>0</v>
      </c>
      <c r="Y4474">
        <v>0.5</v>
      </c>
      <c r="Z4474">
        <v>0</v>
      </c>
      <c r="AA4474">
        <v>0.5</v>
      </c>
      <c r="AB4474">
        <f>_2020_IR[[#This Row],[areaTotal]]*10000</f>
        <v>5000</v>
      </c>
      <c r="AC4474" t="s">
        <v>48</v>
      </c>
      <c r="AD4474">
        <v>46</v>
      </c>
      <c r="AE4474">
        <f>SQRT(_2020_IR[[#This Row],[aream2]])/(_2020_IR[[#This Row],[duration2]]*60)</f>
        <v>2.5619810912556072E-2</v>
      </c>
      <c r="AF4474">
        <v>7.7127191104531203</v>
      </c>
      <c r="AG4474">
        <v>24.303651646959501</v>
      </c>
      <c r="AH4474">
        <v>5.81771430195794</v>
      </c>
      <c r="AI4474">
        <v>397.12412748608898</v>
      </c>
      <c r="AJ4474">
        <v>109.722829075058</v>
      </c>
      <c r="AK4474">
        <v>89.190418200023998</v>
      </c>
      <c r="AL4474">
        <v>129.79314261971399</v>
      </c>
      <c r="AM4474" t="s">
        <v>59</v>
      </c>
      <c r="AN4474" t="s">
        <v>60</v>
      </c>
      <c r="AO4474" t="s">
        <v>288</v>
      </c>
      <c r="AP4474" t="s">
        <v>125</v>
      </c>
      <c r="AQ4474" t="s">
        <v>1234</v>
      </c>
      <c r="AR4474" t="s">
        <v>307</v>
      </c>
      <c r="AS4474" t="s">
        <v>79</v>
      </c>
    </row>
    <row r="4475" spans="1:45" hidden="1" x14ac:dyDescent="0.35">
      <c r="A4475">
        <v>2020110134208</v>
      </c>
      <c r="B4475">
        <v>2020</v>
      </c>
      <c r="C4475" s="1">
        <v>44038.777083333334</v>
      </c>
      <c r="D4475" s="1">
        <v>44038.802083333336</v>
      </c>
      <c r="E4475" s="2">
        <f>_2020_IR[[#This Row],[close]]-_2020_IR[[#This Row],[open]]</f>
        <v>2.5000000001455192E-2</v>
      </c>
      <c r="F4475" t="s">
        <v>56</v>
      </c>
      <c r="G4475" t="s">
        <v>57</v>
      </c>
      <c r="H4475" t="s">
        <v>253</v>
      </c>
      <c r="I4475" t="s">
        <v>1924</v>
      </c>
      <c r="J4475">
        <v>38.828330000000001</v>
      </c>
      <c r="K4475">
        <v>-9.3202800000000003</v>
      </c>
      <c r="L4475">
        <v>15</v>
      </c>
      <c r="M4475">
        <v>4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 t="s">
        <v>47</v>
      </c>
      <c r="X4475">
        <v>0</v>
      </c>
      <c r="Y4475">
        <v>0</v>
      </c>
      <c r="Z4475">
        <v>0.02</v>
      </c>
      <c r="AA4475">
        <v>0.02</v>
      </c>
      <c r="AB4475">
        <f>_2020_IR[[#This Row],[areaTotal]]*10000</f>
        <v>200</v>
      </c>
      <c r="AC4475" t="s">
        <v>48</v>
      </c>
      <c r="AD4475">
        <v>36</v>
      </c>
      <c r="AE4475">
        <f>SQRT(_2020_IR[[#This Row],[aream2]])/(_2020_IR[[#This Row],[duration2]]*60)</f>
        <v>6.547285010986551E-3</v>
      </c>
      <c r="AF4475">
        <v>13.629067143920199</v>
      </c>
      <c r="AG4475">
        <v>33.5247590382113</v>
      </c>
      <c r="AH4475">
        <v>8.8281825386830306</v>
      </c>
      <c r="AI4475">
        <v>509.66698222540299</v>
      </c>
      <c r="AJ4475">
        <v>112.61508294423901</v>
      </c>
      <c r="AK4475">
        <v>84.876947727570496</v>
      </c>
      <c r="AL4475">
        <v>145.085564412634</v>
      </c>
      <c r="AM4475" t="s">
        <v>59</v>
      </c>
      <c r="AN4475" t="s">
        <v>60</v>
      </c>
      <c r="AO4475" t="s">
        <v>471</v>
      </c>
      <c r="AP4475" t="s">
        <v>125</v>
      </c>
      <c r="AQ4475" t="s">
        <v>1636</v>
      </c>
      <c r="AR4475" t="s">
        <v>54</v>
      </c>
      <c r="AS4475" t="s">
        <v>55</v>
      </c>
    </row>
    <row r="4476" spans="1:45" hidden="1" x14ac:dyDescent="0.35">
      <c r="A4476">
        <v>2020130112527</v>
      </c>
      <c r="B4476">
        <v>2020</v>
      </c>
      <c r="C4476" s="1">
        <v>44038.779166666667</v>
      </c>
      <c r="D4476" s="1">
        <v>44038.799305555556</v>
      </c>
      <c r="E4476" s="2">
        <f>_2020_IR[[#This Row],[close]]-_2020_IR[[#This Row],[open]]</f>
        <v>2.0138888889050577E-2</v>
      </c>
      <c r="F4476" t="s">
        <v>102</v>
      </c>
      <c r="G4476" t="s">
        <v>126</v>
      </c>
      <c r="H4476" t="s">
        <v>419</v>
      </c>
      <c r="I4476" t="s">
        <v>1525</v>
      </c>
      <c r="J4476">
        <v>41.122990000000001</v>
      </c>
      <c r="K4476">
        <v>-8.2773669999999999</v>
      </c>
      <c r="L4476">
        <v>22</v>
      </c>
      <c r="M4476">
        <v>5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 t="s">
        <v>47</v>
      </c>
      <c r="X4476">
        <v>0.1</v>
      </c>
      <c r="Y4476">
        <v>0</v>
      </c>
      <c r="Z4476">
        <v>0</v>
      </c>
      <c r="AA4476">
        <v>0.1</v>
      </c>
      <c r="AB4476">
        <f>_2020_IR[[#This Row],[areaTotal]]*10000</f>
        <v>1000</v>
      </c>
      <c r="AC4476" t="s">
        <v>48</v>
      </c>
      <c r="AD4476">
        <v>29</v>
      </c>
      <c r="AE4476">
        <f>SQRT(_2020_IR[[#This Row],[aream2]])/(_2020_IR[[#This Row],[duration2]]*60)</f>
        <v>1.8174009541197581E-2</v>
      </c>
      <c r="AF4476">
        <v>6.2527998817972001</v>
      </c>
      <c r="AG4476">
        <v>21.5865863345647</v>
      </c>
      <c r="AH4476">
        <v>5.8709621771177902</v>
      </c>
      <c r="AI4476">
        <v>370.47163933834798</v>
      </c>
      <c r="AJ4476">
        <v>73.299241435245193</v>
      </c>
      <c r="AK4476">
        <v>88.948932727479004</v>
      </c>
      <c r="AL4476">
        <v>98.0831566281325</v>
      </c>
      <c r="AM4476" t="s">
        <v>59</v>
      </c>
      <c r="AN4476" t="s">
        <v>60</v>
      </c>
      <c r="AO4476" t="s">
        <v>288</v>
      </c>
      <c r="AP4476" t="s">
        <v>125</v>
      </c>
      <c r="AQ4476" t="s">
        <v>1234</v>
      </c>
      <c r="AR4476" t="s">
        <v>218</v>
      </c>
      <c r="AS4476" t="s">
        <v>219</v>
      </c>
    </row>
    <row r="4477" spans="1:45" hidden="1" x14ac:dyDescent="0.35">
      <c r="A4477">
        <v>2020130112528</v>
      </c>
      <c r="B4477">
        <v>2020</v>
      </c>
      <c r="C4477" s="1">
        <v>44038.779861111114</v>
      </c>
      <c r="D4477" s="1">
        <v>44038.8125</v>
      </c>
      <c r="E4477" s="2">
        <f>_2020_IR[[#This Row],[close]]-_2020_IR[[#This Row],[open]]</f>
        <v>3.2638888886140194E-2</v>
      </c>
      <c r="F4477" t="s">
        <v>43</v>
      </c>
      <c r="G4477" t="s">
        <v>126</v>
      </c>
      <c r="H4477" t="s">
        <v>183</v>
      </c>
      <c r="I4477" t="s">
        <v>770</v>
      </c>
      <c r="J4477">
        <v>41.297147000000002</v>
      </c>
      <c r="K4477">
        <v>-8.1901229999999998</v>
      </c>
      <c r="L4477">
        <v>16</v>
      </c>
      <c r="M4477">
        <v>3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 t="s">
        <v>47</v>
      </c>
      <c r="X4477">
        <v>0</v>
      </c>
      <c r="Y4477">
        <v>0.1</v>
      </c>
      <c r="Z4477">
        <v>0</v>
      </c>
      <c r="AA4477">
        <v>0.1</v>
      </c>
      <c r="AB4477">
        <f>_2020_IR[[#This Row],[areaTotal]]*10000</f>
        <v>1000</v>
      </c>
      <c r="AC4477" t="s">
        <v>48</v>
      </c>
      <c r="AD4477">
        <v>47</v>
      </c>
      <c r="AE4477">
        <f>SQRT(_2020_IR[[#This Row],[aream2]])/(_2020_IR[[#This Row],[duration2]]*60)</f>
        <v>1.1213750567972976E-2</v>
      </c>
      <c r="AF4477">
        <v>7.9220240905769401</v>
      </c>
      <c r="AG4477">
        <v>24.674103767738099</v>
      </c>
      <c r="AH4477">
        <v>5.9704118161585003</v>
      </c>
      <c r="AI4477">
        <v>399.92158852728699</v>
      </c>
      <c r="AJ4477">
        <v>107.756527939777</v>
      </c>
      <c r="AK4477">
        <v>90.531107927653395</v>
      </c>
      <c r="AL4477">
        <v>128.77134532598799</v>
      </c>
      <c r="AM4477" t="s">
        <v>59</v>
      </c>
      <c r="AN4477" t="s">
        <v>60</v>
      </c>
      <c r="AO4477" t="s">
        <v>288</v>
      </c>
      <c r="AP4477" t="s">
        <v>125</v>
      </c>
      <c r="AQ4477" t="s">
        <v>1234</v>
      </c>
      <c r="AR4477" t="s">
        <v>307</v>
      </c>
      <c r="AS4477" t="s">
        <v>79</v>
      </c>
    </row>
    <row r="4478" spans="1:45" hidden="1" x14ac:dyDescent="0.35">
      <c r="A4478">
        <v>2020030051362</v>
      </c>
      <c r="B4478">
        <v>2020</v>
      </c>
      <c r="C4478" s="1">
        <v>44038.783333333333</v>
      </c>
      <c r="D4478" s="1">
        <v>44038.845833333333</v>
      </c>
      <c r="E4478" s="2">
        <f>_2020_IR[[#This Row],[close]]-_2020_IR[[#This Row],[open]]</f>
        <v>6.25E-2</v>
      </c>
      <c r="F4478" t="s">
        <v>102</v>
      </c>
      <c r="G4478" t="s">
        <v>158</v>
      </c>
      <c r="H4478" t="s">
        <v>567</v>
      </c>
      <c r="I4478" t="s">
        <v>683</v>
      </c>
      <c r="J4478">
        <v>41.374724999999998</v>
      </c>
      <c r="K4478">
        <v>-8.0635519999999996</v>
      </c>
      <c r="L4478">
        <v>32</v>
      </c>
      <c r="M4478">
        <v>10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 t="s">
        <v>47</v>
      </c>
      <c r="X4478">
        <v>1.1000000000000001</v>
      </c>
      <c r="Y4478">
        <v>0</v>
      </c>
      <c r="Z4478">
        <v>0</v>
      </c>
      <c r="AA4478">
        <v>1.1000000000000001</v>
      </c>
      <c r="AB4478">
        <f>_2020_IR[[#This Row],[areaTotal]]*10000</f>
        <v>11000</v>
      </c>
      <c r="AC4478" t="s">
        <v>82</v>
      </c>
      <c r="AD4478">
        <v>90</v>
      </c>
      <c r="AE4478">
        <f>SQRT(_2020_IR[[#This Row],[aream2]])/(_2020_IR[[#This Row],[duration2]]*60)</f>
        <v>1.9422386077225028E-2</v>
      </c>
      <c r="AF4478">
        <v>7.9220240905769401</v>
      </c>
      <c r="AG4478">
        <v>24.674103767738099</v>
      </c>
      <c r="AH4478">
        <v>5.9704118161585003</v>
      </c>
      <c r="AI4478">
        <v>399.92158852728699</v>
      </c>
      <c r="AJ4478">
        <v>107.756527939777</v>
      </c>
      <c r="AK4478">
        <v>90.531107927653395</v>
      </c>
      <c r="AL4478">
        <v>128.77134532598799</v>
      </c>
      <c r="AM4478" t="s">
        <v>83</v>
      </c>
      <c r="AN4478" t="s">
        <v>84</v>
      </c>
      <c r="AO4478" t="s">
        <v>288</v>
      </c>
      <c r="AP4478" t="s">
        <v>125</v>
      </c>
      <c r="AQ4478" t="s">
        <v>1234</v>
      </c>
      <c r="AR4478" t="s">
        <v>307</v>
      </c>
      <c r="AS4478" t="s">
        <v>79</v>
      </c>
    </row>
    <row r="4479" spans="1:45" hidden="1" x14ac:dyDescent="0.35">
      <c r="A4479">
        <v>2020040018207</v>
      </c>
      <c r="B4479">
        <v>2020</v>
      </c>
      <c r="C4479" s="1">
        <v>44038.79791666667</v>
      </c>
      <c r="D4479" s="1">
        <v>44038.802083333336</v>
      </c>
      <c r="E4479" s="2">
        <f>_2020_IR[[#This Row],[close]]-_2020_IR[[#This Row],[open]]</f>
        <v>4.166666665696539E-3</v>
      </c>
      <c r="F4479" t="s">
        <v>56</v>
      </c>
      <c r="G4479" t="s">
        <v>134</v>
      </c>
      <c r="H4479" t="s">
        <v>174</v>
      </c>
      <c r="I4479" t="s">
        <v>959</v>
      </c>
      <c r="J4479">
        <v>41.730674999999998</v>
      </c>
      <c r="K4479">
        <v>-7.1663100000000002</v>
      </c>
      <c r="L4479">
        <v>10</v>
      </c>
      <c r="M4479">
        <v>3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 t="s">
        <v>47</v>
      </c>
      <c r="X4479">
        <v>0</v>
      </c>
      <c r="Y4479">
        <v>0</v>
      </c>
      <c r="Z4479">
        <v>0.01</v>
      </c>
      <c r="AA4479">
        <v>0.01</v>
      </c>
      <c r="AB4479">
        <f>_2020_IR[[#This Row],[areaTotal]]*10000</f>
        <v>100</v>
      </c>
      <c r="AC4479" t="s">
        <v>48</v>
      </c>
      <c r="AD4479">
        <v>6</v>
      </c>
      <c r="AE4479">
        <f>SQRT(_2020_IR[[#This Row],[aream2]])/(_2020_IR[[#This Row],[duration2]]*60)</f>
        <v>2.7777777777777776E-2</v>
      </c>
      <c r="AF4479">
        <v>10.5061247979278</v>
      </c>
      <c r="AG4479">
        <v>28.9408003629635</v>
      </c>
      <c r="AH4479">
        <v>7.3845465168814401</v>
      </c>
      <c r="AI4479">
        <v>487.87396093761498</v>
      </c>
      <c r="AJ4479">
        <v>101.398362120182</v>
      </c>
      <c r="AK4479">
        <v>92.151261105692896</v>
      </c>
      <c r="AL4479">
        <v>133.45462990338001</v>
      </c>
      <c r="AM4479" t="s">
        <v>59</v>
      </c>
      <c r="AN4479" t="s">
        <v>60</v>
      </c>
      <c r="AO4479" t="s">
        <v>471</v>
      </c>
      <c r="AP4479" t="s">
        <v>125</v>
      </c>
      <c r="AQ4479" t="s">
        <v>1234</v>
      </c>
      <c r="AR4479" t="s">
        <v>290</v>
      </c>
      <c r="AS4479" t="s">
        <v>291</v>
      </c>
    </row>
    <row r="4480" spans="1:45" hidden="1" x14ac:dyDescent="0.35">
      <c r="A4480">
        <v>2020130112557</v>
      </c>
      <c r="B4480">
        <v>2020</v>
      </c>
      <c r="C4480" s="1">
        <v>44038.798611111109</v>
      </c>
      <c r="D4480" s="1">
        <v>44038.806944444441</v>
      </c>
      <c r="E4480" s="2">
        <f>_2020_IR[[#This Row],[close]]-_2020_IR[[#This Row],[open]]</f>
        <v>8.333333331393078E-3</v>
      </c>
      <c r="F4480" t="s">
        <v>43</v>
      </c>
      <c r="G4480" t="s">
        <v>126</v>
      </c>
      <c r="H4480" t="s">
        <v>249</v>
      </c>
      <c r="I4480" t="s">
        <v>927</v>
      </c>
      <c r="J4480">
        <v>41.221784999999997</v>
      </c>
      <c r="K4480">
        <v>-8.3962699999999995</v>
      </c>
      <c r="L4480">
        <v>4</v>
      </c>
      <c r="M4480">
        <v>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 t="s">
        <v>47</v>
      </c>
      <c r="X4480">
        <v>0</v>
      </c>
      <c r="Y4480">
        <v>0.05</v>
      </c>
      <c r="Z4480">
        <v>0</v>
      </c>
      <c r="AA4480">
        <v>0.05</v>
      </c>
      <c r="AB4480">
        <f>_2020_IR[[#This Row],[areaTotal]]*10000</f>
        <v>500</v>
      </c>
      <c r="AC4480" t="s">
        <v>48</v>
      </c>
      <c r="AD4480">
        <v>12</v>
      </c>
      <c r="AE4480">
        <f>SQRT(_2020_IR[[#This Row],[aream2]])/(_2020_IR[[#This Row],[duration2]]*60)</f>
        <v>3.1056499687497081E-2</v>
      </c>
      <c r="AF4480">
        <v>7.7127191104531203</v>
      </c>
      <c r="AG4480">
        <v>24.303651646959501</v>
      </c>
      <c r="AH4480">
        <v>5.81771430195794</v>
      </c>
      <c r="AI4480">
        <v>397.12412748608898</v>
      </c>
      <c r="AJ4480">
        <v>109.722829075058</v>
      </c>
      <c r="AK4480">
        <v>89.190418200023998</v>
      </c>
      <c r="AL4480">
        <v>129.79314261971399</v>
      </c>
      <c r="AM4480" t="s">
        <v>59</v>
      </c>
      <c r="AN4480" t="s">
        <v>60</v>
      </c>
      <c r="AO4480" t="s">
        <v>288</v>
      </c>
      <c r="AP4480" t="s">
        <v>125</v>
      </c>
      <c r="AQ4480" t="s">
        <v>1234</v>
      </c>
      <c r="AR4480" t="s">
        <v>307</v>
      </c>
      <c r="AS4480" t="s">
        <v>79</v>
      </c>
    </row>
    <row r="4481" spans="1:45" hidden="1" x14ac:dyDescent="0.35">
      <c r="A4481">
        <v>2020090021995</v>
      </c>
      <c r="B4481">
        <v>2020</v>
      </c>
      <c r="C4481" s="1">
        <v>44038.806944444441</v>
      </c>
      <c r="D4481" s="1">
        <v>44039.045138888891</v>
      </c>
      <c r="E4481" s="2">
        <f>_2020_IR[[#This Row],[close]]-_2020_IR[[#This Row],[open]]</f>
        <v>0.23819444444961846</v>
      </c>
      <c r="F4481" t="s">
        <v>43</v>
      </c>
      <c r="G4481" t="s">
        <v>94</v>
      </c>
      <c r="H4481" t="s">
        <v>302</v>
      </c>
      <c r="I4481" t="s">
        <v>1655</v>
      </c>
      <c r="J4481">
        <v>40.599445000000003</v>
      </c>
      <c r="K4481">
        <v>-6.8955770000000003</v>
      </c>
      <c r="L4481">
        <v>53</v>
      </c>
      <c r="M4481">
        <v>12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 t="s">
        <v>47</v>
      </c>
      <c r="X4481">
        <v>0.97</v>
      </c>
      <c r="Y4481">
        <v>2</v>
      </c>
      <c r="Z4481">
        <v>0</v>
      </c>
      <c r="AA4481">
        <v>2.97</v>
      </c>
      <c r="AB4481">
        <f>_2020_IR[[#This Row],[areaTotal]]*10000</f>
        <v>29700.000000000004</v>
      </c>
      <c r="AC4481" t="s">
        <v>82</v>
      </c>
      <c r="AD4481">
        <v>343</v>
      </c>
      <c r="AE4481">
        <f>SQRT(_2020_IR[[#This Row],[aream2]])/(_2020_IR[[#This Row],[duration2]]*60)</f>
        <v>8.373998027023365E-3</v>
      </c>
      <c r="AF4481">
        <v>11.389954600340101</v>
      </c>
      <c r="AG4481">
        <v>30.292103275244699</v>
      </c>
      <c r="AH4481">
        <v>8.3869173971495403</v>
      </c>
      <c r="AI4481">
        <v>497.25864679670502</v>
      </c>
      <c r="AJ4481">
        <v>85.751956039065007</v>
      </c>
      <c r="AK4481">
        <v>93.781644629460999</v>
      </c>
      <c r="AL4481">
        <v>119.83865237608801</v>
      </c>
      <c r="AM4481" t="s">
        <v>49</v>
      </c>
      <c r="AN4481" t="s">
        <v>133</v>
      </c>
      <c r="AO4481" t="s">
        <v>471</v>
      </c>
      <c r="AP4481" t="s">
        <v>125</v>
      </c>
      <c r="AQ4481" t="s">
        <v>1234</v>
      </c>
      <c r="AR4481" t="s">
        <v>290</v>
      </c>
      <c r="AS4481" t="s">
        <v>291</v>
      </c>
    </row>
    <row r="4482" spans="1:45" hidden="1" x14ac:dyDescent="0.35">
      <c r="A4482">
        <v>2020130112558</v>
      </c>
      <c r="B4482">
        <v>2020</v>
      </c>
      <c r="C4482" s="1">
        <v>44038.811111111114</v>
      </c>
      <c r="D4482" s="1">
        <v>44038.847916666666</v>
      </c>
      <c r="E4482" s="2">
        <f>_2020_IR[[#This Row],[close]]-_2020_IR[[#This Row],[open]]</f>
        <v>3.6805555551836733E-2</v>
      </c>
      <c r="F4482" t="s">
        <v>43</v>
      </c>
      <c r="G4482" t="s">
        <v>126</v>
      </c>
      <c r="H4482" t="s">
        <v>171</v>
      </c>
      <c r="I4482" t="s">
        <v>442</v>
      </c>
      <c r="J4482">
        <v>41.144488000000003</v>
      </c>
      <c r="K4482">
        <v>-8.5054400000000001</v>
      </c>
      <c r="L4482">
        <v>17</v>
      </c>
      <c r="M4482">
        <v>4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 t="s">
        <v>47</v>
      </c>
      <c r="X4482">
        <v>0</v>
      </c>
      <c r="Y4482">
        <v>0.01</v>
      </c>
      <c r="Z4482">
        <v>0</v>
      </c>
      <c r="AA4482">
        <v>0.01</v>
      </c>
      <c r="AB4482">
        <f>_2020_IR[[#This Row],[areaTotal]]*10000</f>
        <v>100</v>
      </c>
      <c r="AC4482" t="s">
        <v>48</v>
      </c>
      <c r="AD4482">
        <v>53</v>
      </c>
      <c r="AE4482">
        <f>SQRT(_2020_IR[[#This Row],[aream2]])/(_2020_IR[[#This Row],[duration2]]*60)</f>
        <v>3.1446540880503146E-3</v>
      </c>
      <c r="AF4482">
        <v>6.94193342563422</v>
      </c>
      <c r="AG4482">
        <v>22.900081525411299</v>
      </c>
      <c r="AH4482">
        <v>5.8493842891411703</v>
      </c>
      <c r="AI4482">
        <v>427.51200535281799</v>
      </c>
      <c r="AJ4482">
        <v>82.723947825842004</v>
      </c>
      <c r="AK4482">
        <v>86.707168468878805</v>
      </c>
      <c r="AL4482">
        <v>111.506420396842</v>
      </c>
      <c r="AM4482" t="s">
        <v>59</v>
      </c>
      <c r="AO4482" t="s">
        <v>288</v>
      </c>
      <c r="AP4482" t="s">
        <v>125</v>
      </c>
      <c r="AQ4482" t="s">
        <v>1234</v>
      </c>
      <c r="AR4482" t="s">
        <v>218</v>
      </c>
      <c r="AS4482" t="s">
        <v>219</v>
      </c>
    </row>
    <row r="4483" spans="1:45" hidden="1" x14ac:dyDescent="0.35">
      <c r="A4483">
        <v>2020130112564</v>
      </c>
      <c r="B4483">
        <v>2020</v>
      </c>
      <c r="C4483" s="1">
        <v>44038.813194444447</v>
      </c>
      <c r="D4483" s="1">
        <v>44038.823611111111</v>
      </c>
      <c r="E4483" s="2">
        <f>_2020_IR[[#This Row],[close]]-_2020_IR[[#This Row],[open]]</f>
        <v>1.0416666664241347E-2</v>
      </c>
      <c r="F4483" t="s">
        <v>102</v>
      </c>
      <c r="G4483" t="s">
        <v>126</v>
      </c>
      <c r="H4483" t="s">
        <v>435</v>
      </c>
      <c r="I4483" t="s">
        <v>1567</v>
      </c>
      <c r="J4483">
        <v>41.329901999999997</v>
      </c>
      <c r="K4483">
        <v>-8.2698549999999997</v>
      </c>
      <c r="L4483">
        <v>13</v>
      </c>
      <c r="M4483">
        <v>3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 t="s">
        <v>47</v>
      </c>
      <c r="X4483">
        <v>0</v>
      </c>
      <c r="Y4483">
        <v>0.05</v>
      </c>
      <c r="Z4483">
        <v>0</v>
      </c>
      <c r="AA4483">
        <v>0.05</v>
      </c>
      <c r="AB4483">
        <f>_2020_IR[[#This Row],[areaTotal]]*10000</f>
        <v>500</v>
      </c>
      <c r="AC4483" t="s">
        <v>48</v>
      </c>
      <c r="AD4483">
        <v>15</v>
      </c>
      <c r="AE4483">
        <f>SQRT(_2020_IR[[#This Row],[aream2]])/(_2020_IR[[#This Row],[duration2]]*60)</f>
        <v>2.4845199749997663E-2</v>
      </c>
      <c r="AF4483">
        <v>7.7127191104531203</v>
      </c>
      <c r="AG4483">
        <v>24.303651646959501</v>
      </c>
      <c r="AH4483">
        <v>5.81771430195794</v>
      </c>
      <c r="AI4483">
        <v>397.12412748608898</v>
      </c>
      <c r="AJ4483">
        <v>109.722829075058</v>
      </c>
      <c r="AK4483">
        <v>89.190418200023998</v>
      </c>
      <c r="AL4483">
        <v>129.79314261971399</v>
      </c>
      <c r="AM4483" t="s">
        <v>59</v>
      </c>
      <c r="AN4483" t="s">
        <v>60</v>
      </c>
      <c r="AO4483" t="s">
        <v>288</v>
      </c>
      <c r="AP4483" t="s">
        <v>125</v>
      </c>
      <c r="AQ4483" t="s">
        <v>1234</v>
      </c>
      <c r="AR4483" t="s">
        <v>307</v>
      </c>
      <c r="AS4483" t="s">
        <v>79</v>
      </c>
    </row>
    <row r="4484" spans="1:45" hidden="1" x14ac:dyDescent="0.35">
      <c r="A4484">
        <v>2020070014624</v>
      </c>
      <c r="B4484">
        <v>2020</v>
      </c>
      <c r="C4484" s="1">
        <v>44038.819444444445</v>
      </c>
      <c r="D4484" s="1">
        <v>44038.840277777781</v>
      </c>
      <c r="E4484" s="2">
        <f>_2020_IR[[#This Row],[close]]-_2020_IR[[#This Row],[open]]</f>
        <v>2.0833333335758653E-2</v>
      </c>
      <c r="F4484" t="s">
        <v>56</v>
      </c>
      <c r="G4484" t="s">
        <v>468</v>
      </c>
      <c r="H4484" t="s">
        <v>870</v>
      </c>
      <c r="I4484" t="s">
        <v>800</v>
      </c>
      <c r="J4484">
        <v>38.760846999999998</v>
      </c>
      <c r="K4484">
        <v>-7.4839250000000002</v>
      </c>
      <c r="L4484">
        <v>17</v>
      </c>
      <c r="M4484">
        <v>4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 t="s">
        <v>47</v>
      </c>
      <c r="X4484">
        <v>0</v>
      </c>
      <c r="Y4484">
        <v>0</v>
      </c>
      <c r="Z4484">
        <v>0.05</v>
      </c>
      <c r="AA4484">
        <v>0.05</v>
      </c>
      <c r="AB4484">
        <f>_2020_IR[[#This Row],[areaTotal]]*10000</f>
        <v>500</v>
      </c>
      <c r="AC4484" t="s">
        <v>48</v>
      </c>
      <c r="AD4484">
        <v>30</v>
      </c>
      <c r="AE4484">
        <f>SQRT(_2020_IR[[#This Row],[aream2]])/(_2020_IR[[#This Row],[duration2]]*60)</f>
        <v>1.2422599874998832E-2</v>
      </c>
      <c r="AF4484">
        <v>16.9768309285279</v>
      </c>
      <c r="AG4484">
        <v>37.954091354988499</v>
      </c>
      <c r="AH4484">
        <v>10.393294137016101</v>
      </c>
      <c r="AI4484">
        <v>593.28453316205798</v>
      </c>
      <c r="AJ4484">
        <v>114.092509312682</v>
      </c>
      <c r="AK4484">
        <v>94.698950665162599</v>
      </c>
      <c r="AL4484">
        <v>154.099267488126</v>
      </c>
      <c r="AM4484" t="s">
        <v>59</v>
      </c>
      <c r="AN4484" t="s">
        <v>60</v>
      </c>
      <c r="AO4484" t="s">
        <v>471</v>
      </c>
      <c r="AP4484" t="s">
        <v>289</v>
      </c>
      <c r="AQ4484" t="s">
        <v>1636</v>
      </c>
      <c r="AR4484" t="s">
        <v>290</v>
      </c>
      <c r="AS4484" t="s">
        <v>291</v>
      </c>
    </row>
    <row r="4485" spans="1:45" hidden="1" x14ac:dyDescent="0.35">
      <c r="A4485">
        <v>2020070014625</v>
      </c>
      <c r="B4485">
        <v>2020</v>
      </c>
      <c r="C4485" s="1">
        <v>44038.819444444445</v>
      </c>
      <c r="D4485" s="1">
        <v>44038.847222222219</v>
      </c>
      <c r="E4485" s="2">
        <f>_2020_IR[[#This Row],[close]]-_2020_IR[[#This Row],[open]]</f>
        <v>2.7777777773735579E-2</v>
      </c>
      <c r="F4485" t="s">
        <v>56</v>
      </c>
      <c r="G4485" t="s">
        <v>468</v>
      </c>
      <c r="H4485" t="s">
        <v>838</v>
      </c>
      <c r="I4485" t="s">
        <v>838</v>
      </c>
      <c r="J4485">
        <v>38.415067000000001</v>
      </c>
      <c r="K4485">
        <v>-7.5492499999999998</v>
      </c>
      <c r="L4485">
        <v>25</v>
      </c>
      <c r="M4485">
        <v>5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t="s">
        <v>47</v>
      </c>
      <c r="X4485">
        <v>0</v>
      </c>
      <c r="Y4485">
        <v>0</v>
      </c>
      <c r="Z4485">
        <v>0.32879999999999998</v>
      </c>
      <c r="AA4485">
        <v>0.32879999999999998</v>
      </c>
      <c r="AB4485">
        <f>_2020_IR[[#This Row],[areaTotal]]*10000</f>
        <v>3288</v>
      </c>
      <c r="AC4485" t="s">
        <v>48</v>
      </c>
      <c r="AD4485">
        <v>40</v>
      </c>
      <c r="AE4485">
        <f>SQRT(_2020_IR[[#This Row],[aream2]])/(_2020_IR[[#This Row],[duration2]]*60)</f>
        <v>2.3892118644719084E-2</v>
      </c>
      <c r="AF4485">
        <v>18.4616108114136</v>
      </c>
      <c r="AG4485">
        <v>39.795218795044903</v>
      </c>
      <c r="AH4485">
        <v>9.9627785164642102</v>
      </c>
      <c r="AI4485">
        <v>619.57567170987704</v>
      </c>
      <c r="AJ4485">
        <v>317.07947918161301</v>
      </c>
      <c r="AK4485">
        <v>94.767278876820896</v>
      </c>
      <c r="AL4485">
        <v>315.87737045681598</v>
      </c>
      <c r="AM4485" t="s">
        <v>83</v>
      </c>
      <c r="AN4485" t="s">
        <v>270</v>
      </c>
      <c r="AO4485" t="s">
        <v>1183</v>
      </c>
      <c r="AP4485" t="s">
        <v>125</v>
      </c>
      <c r="AQ4485" t="s">
        <v>1636</v>
      </c>
      <c r="AR4485" t="s">
        <v>290</v>
      </c>
      <c r="AS4485" t="s">
        <v>291</v>
      </c>
    </row>
    <row r="4486" spans="1:45" hidden="1" x14ac:dyDescent="0.35">
      <c r="A4486">
        <v>2020180035342</v>
      </c>
      <c r="B4486">
        <v>2020</v>
      </c>
      <c r="C4486" s="1">
        <v>44038.823611111111</v>
      </c>
      <c r="D4486" s="1">
        <v>44038.84652777778</v>
      </c>
      <c r="E4486" s="2">
        <f>_2020_IR[[#This Row],[close]]-_2020_IR[[#This Row],[open]]</f>
        <v>2.2916666668606922E-2</v>
      </c>
      <c r="F4486" t="s">
        <v>56</v>
      </c>
      <c r="G4486" t="s">
        <v>65</v>
      </c>
      <c r="H4486" t="s">
        <v>65</v>
      </c>
      <c r="I4486" t="s">
        <v>1925</v>
      </c>
      <c r="J4486">
        <v>40.653542000000002</v>
      </c>
      <c r="K4486">
        <v>-7.9084110000000001</v>
      </c>
      <c r="L4486">
        <v>11</v>
      </c>
      <c r="M4486">
        <v>3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 t="s">
        <v>47</v>
      </c>
      <c r="X4486">
        <v>0</v>
      </c>
      <c r="Y4486">
        <v>0</v>
      </c>
      <c r="Z4486">
        <v>2.0000000000000001E-4</v>
      </c>
      <c r="AA4486">
        <v>2.0000000000000001E-4</v>
      </c>
      <c r="AB4486">
        <f>_2020_IR[[#This Row],[areaTotal]]*10000</f>
        <v>2</v>
      </c>
      <c r="AC4486" t="s">
        <v>48</v>
      </c>
      <c r="AD4486">
        <v>33</v>
      </c>
      <c r="AE4486">
        <f>SQRT(_2020_IR[[#This Row],[aream2]])/(_2020_IR[[#This Row],[duration2]]*60)</f>
        <v>7.1424927392580567E-4</v>
      </c>
      <c r="AF4486">
        <v>8.0999614269813893</v>
      </c>
      <c r="AG4486">
        <v>24.985701763083799</v>
      </c>
      <c r="AH4486">
        <v>6.6377057444626004</v>
      </c>
      <c r="AI4486">
        <v>446.83161262298103</v>
      </c>
      <c r="AJ4486">
        <v>80.616032916456803</v>
      </c>
      <c r="AK4486">
        <v>91.669076492535595</v>
      </c>
      <c r="AL4486">
        <v>111.114634626667</v>
      </c>
      <c r="AM4486" t="s">
        <v>59</v>
      </c>
      <c r="AN4486" t="s">
        <v>60</v>
      </c>
      <c r="AO4486" t="s">
        <v>288</v>
      </c>
      <c r="AP4486" t="s">
        <v>125</v>
      </c>
      <c r="AQ4486" t="s">
        <v>1234</v>
      </c>
      <c r="AR4486" t="s">
        <v>307</v>
      </c>
      <c r="AS4486" t="s">
        <v>79</v>
      </c>
    </row>
    <row r="4487" spans="1:45" hidden="1" x14ac:dyDescent="0.35">
      <c r="A4487">
        <v>2020130112588</v>
      </c>
      <c r="B4487">
        <v>2020</v>
      </c>
      <c r="C4487" s="1">
        <v>44038.839583333334</v>
      </c>
      <c r="D4487" s="1">
        <v>44038.859722222223</v>
      </c>
      <c r="E4487" s="2">
        <f>_2020_IR[[#This Row],[close]]-_2020_IR[[#This Row],[open]]</f>
        <v>2.0138888889050577E-2</v>
      </c>
      <c r="F4487" t="s">
        <v>43</v>
      </c>
      <c r="G4487" t="s">
        <v>126</v>
      </c>
      <c r="H4487" t="s">
        <v>249</v>
      </c>
      <c r="I4487" t="s">
        <v>754</v>
      </c>
      <c r="J4487">
        <v>41.200760000000002</v>
      </c>
      <c r="K4487">
        <v>-8.3952179999999998</v>
      </c>
      <c r="L4487">
        <v>13</v>
      </c>
      <c r="M4487">
        <v>4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 t="s">
        <v>47</v>
      </c>
      <c r="X4487">
        <v>0</v>
      </c>
      <c r="Y4487">
        <v>0.08</v>
      </c>
      <c r="Z4487">
        <v>0</v>
      </c>
      <c r="AA4487">
        <v>0.08</v>
      </c>
      <c r="AB4487">
        <f>_2020_IR[[#This Row],[areaTotal]]*10000</f>
        <v>800</v>
      </c>
      <c r="AC4487" t="s">
        <v>48</v>
      </c>
      <c r="AD4487">
        <v>29</v>
      </c>
      <c r="AE4487">
        <f>SQRT(_2020_IR[[#This Row],[aream2]])/(_2020_IR[[#This Row],[duration2]]*60)</f>
        <v>1.6255328303139024E-2</v>
      </c>
      <c r="AF4487">
        <v>7.7127191104531203</v>
      </c>
      <c r="AG4487">
        <v>24.303651646959501</v>
      </c>
      <c r="AH4487">
        <v>5.81771430195794</v>
      </c>
      <c r="AI4487">
        <v>397.12412748608898</v>
      </c>
      <c r="AJ4487">
        <v>109.722829075058</v>
      </c>
      <c r="AK4487">
        <v>89.190418200023998</v>
      </c>
      <c r="AL4487">
        <v>129.79314261971399</v>
      </c>
      <c r="AM4487" t="s">
        <v>59</v>
      </c>
      <c r="AN4487" t="s">
        <v>60</v>
      </c>
      <c r="AO4487" t="s">
        <v>288</v>
      </c>
      <c r="AP4487" t="s">
        <v>125</v>
      </c>
      <c r="AQ4487" t="s">
        <v>1234</v>
      </c>
      <c r="AR4487" t="s">
        <v>307</v>
      </c>
      <c r="AS4487" t="s">
        <v>79</v>
      </c>
    </row>
    <row r="4488" spans="1:45" hidden="1" x14ac:dyDescent="0.35">
      <c r="A4488">
        <v>2020130112592</v>
      </c>
      <c r="B4488">
        <v>2020</v>
      </c>
      <c r="C4488" s="1">
        <v>44038.853472222225</v>
      </c>
      <c r="D4488" s="1">
        <v>44038.881944444445</v>
      </c>
      <c r="E4488" s="2">
        <f>_2020_IR[[#This Row],[close]]-_2020_IR[[#This Row],[open]]</f>
        <v>2.8472222220443655E-2</v>
      </c>
      <c r="F4488" t="s">
        <v>43</v>
      </c>
      <c r="G4488" t="s">
        <v>126</v>
      </c>
      <c r="H4488" t="s">
        <v>127</v>
      </c>
      <c r="I4488" t="s">
        <v>1353</v>
      </c>
      <c r="J4488">
        <v>41.260626999999999</v>
      </c>
      <c r="K4488">
        <v>-8.4299900000000001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 t="s">
        <v>47</v>
      </c>
      <c r="X4488">
        <v>0</v>
      </c>
      <c r="Y4488">
        <v>0.01</v>
      </c>
      <c r="Z4488">
        <v>0</v>
      </c>
      <c r="AA4488">
        <v>0.01</v>
      </c>
      <c r="AB4488">
        <f>_2020_IR[[#This Row],[areaTotal]]*10000</f>
        <v>100</v>
      </c>
      <c r="AC4488" t="s">
        <v>48</v>
      </c>
      <c r="AD4488">
        <v>41</v>
      </c>
      <c r="AE4488">
        <f>SQRT(_2020_IR[[#This Row],[aream2]])/(_2020_IR[[#This Row],[duration2]]*60)</f>
        <v>4.0650406504065045E-3</v>
      </c>
      <c r="AF4488">
        <v>7.7127191104531203</v>
      </c>
      <c r="AG4488">
        <v>24.303651646959501</v>
      </c>
      <c r="AH4488">
        <v>5.81771430195794</v>
      </c>
      <c r="AI4488">
        <v>397.12412748608898</v>
      </c>
      <c r="AJ4488">
        <v>109.722829075058</v>
      </c>
      <c r="AK4488">
        <v>89.190418200023998</v>
      </c>
      <c r="AL4488">
        <v>129.79314261971399</v>
      </c>
      <c r="AM4488" t="s">
        <v>59</v>
      </c>
      <c r="AN4488" t="s">
        <v>60</v>
      </c>
      <c r="AO4488" t="s">
        <v>288</v>
      </c>
      <c r="AP4488" t="s">
        <v>125</v>
      </c>
      <c r="AQ4488" t="s">
        <v>1234</v>
      </c>
      <c r="AR4488" t="s">
        <v>307</v>
      </c>
      <c r="AS4488" t="s">
        <v>79</v>
      </c>
    </row>
    <row r="4489" spans="1:45" hidden="1" x14ac:dyDescent="0.35">
      <c r="A4489">
        <v>2020080029145</v>
      </c>
      <c r="B4489">
        <v>2020</v>
      </c>
      <c r="C4489" s="1">
        <v>44038.856944444444</v>
      </c>
      <c r="D4489" s="1">
        <v>44038.865972222222</v>
      </c>
      <c r="E4489" s="2">
        <f>_2020_IR[[#This Row],[close]]-_2020_IR[[#This Row],[open]]</f>
        <v>9.0277777781011537E-3</v>
      </c>
      <c r="F4489" t="s">
        <v>43</v>
      </c>
      <c r="G4489" t="s">
        <v>116</v>
      </c>
      <c r="H4489" t="s">
        <v>1295</v>
      </c>
      <c r="I4489" t="s">
        <v>1295</v>
      </c>
      <c r="J4489">
        <v>37.199886999999997</v>
      </c>
      <c r="K4489">
        <v>-8.5250179999999993</v>
      </c>
      <c r="L4489">
        <v>25</v>
      </c>
      <c r="M4489">
        <v>7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 t="s">
        <v>47</v>
      </c>
      <c r="X4489">
        <v>0</v>
      </c>
      <c r="Y4489">
        <v>1.5E-3</v>
      </c>
      <c r="Z4489">
        <v>0</v>
      </c>
      <c r="AA4489">
        <v>1.5E-3</v>
      </c>
      <c r="AB4489">
        <f>_2020_IR[[#This Row],[areaTotal]]*10000</f>
        <v>15</v>
      </c>
      <c r="AC4489" t="s">
        <v>48</v>
      </c>
      <c r="AD4489">
        <v>13</v>
      </c>
      <c r="AE4489">
        <f>SQRT(_2020_IR[[#This Row],[aream2]])/(_2020_IR[[#This Row],[duration2]]*60)</f>
        <v>4.9653632643684832E-3</v>
      </c>
      <c r="AF4489">
        <v>16.368001580317799</v>
      </c>
      <c r="AG4489">
        <v>37.178991170717097</v>
      </c>
      <c r="AH4489">
        <v>9.8134929348458098</v>
      </c>
      <c r="AI4489">
        <v>563.06658835597204</v>
      </c>
      <c r="AJ4489">
        <v>130.64795088995399</v>
      </c>
      <c r="AK4489">
        <v>92.392543449479504</v>
      </c>
      <c r="AL4489">
        <v>165.369484260451</v>
      </c>
      <c r="AM4489" t="s">
        <v>49</v>
      </c>
      <c r="AN4489" t="s">
        <v>133</v>
      </c>
      <c r="AO4489" t="s">
        <v>471</v>
      </c>
      <c r="AP4489" t="s">
        <v>125</v>
      </c>
      <c r="AQ4489" t="s">
        <v>1636</v>
      </c>
      <c r="AR4489" t="s">
        <v>290</v>
      </c>
      <c r="AS4489" t="s">
        <v>291</v>
      </c>
    </row>
    <row r="4490" spans="1:45" hidden="1" x14ac:dyDescent="0.35">
      <c r="A4490">
        <v>2020130112611</v>
      </c>
      <c r="B4490">
        <v>2020</v>
      </c>
      <c r="C4490" s="1">
        <v>44038.857638888891</v>
      </c>
      <c r="D4490" s="1">
        <v>44038.901388888888</v>
      </c>
      <c r="E4490" s="2">
        <f>_2020_IR[[#This Row],[close]]-_2020_IR[[#This Row],[open]]</f>
        <v>4.3749999997089617E-2</v>
      </c>
      <c r="F4490" t="s">
        <v>43</v>
      </c>
      <c r="G4490" t="s">
        <v>126</v>
      </c>
      <c r="H4490" t="s">
        <v>249</v>
      </c>
      <c r="I4490" t="s">
        <v>927</v>
      </c>
      <c r="J4490">
        <v>41.214486999999998</v>
      </c>
      <c r="K4490">
        <v>-8.4063970000000001</v>
      </c>
      <c r="L4490">
        <v>9</v>
      </c>
      <c r="M4490">
        <v>3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 t="s">
        <v>47</v>
      </c>
      <c r="X4490">
        <v>0</v>
      </c>
      <c r="Y4490">
        <v>0.03</v>
      </c>
      <c r="Z4490">
        <v>0</v>
      </c>
      <c r="AA4490">
        <v>0.03</v>
      </c>
      <c r="AB4490">
        <f>_2020_IR[[#This Row],[areaTotal]]*10000</f>
        <v>300</v>
      </c>
      <c r="AC4490" t="s">
        <v>48</v>
      </c>
      <c r="AD4490">
        <v>63</v>
      </c>
      <c r="AE4490">
        <f>SQRT(_2020_IR[[#This Row],[aream2]])/(_2020_IR[[#This Row],[duration2]]*60)</f>
        <v>4.5821449935684591E-3</v>
      </c>
      <c r="AF4490">
        <v>7.7127191104531203</v>
      </c>
      <c r="AG4490">
        <v>24.303651646959501</v>
      </c>
      <c r="AH4490">
        <v>5.81771430195794</v>
      </c>
      <c r="AI4490">
        <v>397.12412748608898</v>
      </c>
      <c r="AJ4490">
        <v>109.722829075058</v>
      </c>
      <c r="AK4490">
        <v>89.190418200023998</v>
      </c>
      <c r="AL4490">
        <v>129.79314261971399</v>
      </c>
      <c r="AM4490" t="s">
        <v>59</v>
      </c>
      <c r="AN4490" t="s">
        <v>60</v>
      </c>
      <c r="AO4490" t="s">
        <v>288</v>
      </c>
      <c r="AP4490" t="s">
        <v>125</v>
      </c>
      <c r="AQ4490" t="s">
        <v>1234</v>
      </c>
      <c r="AR4490" t="s">
        <v>307</v>
      </c>
      <c r="AS4490" t="s">
        <v>79</v>
      </c>
    </row>
    <row r="4491" spans="1:45" hidden="1" x14ac:dyDescent="0.35">
      <c r="A4491">
        <v>2020100037645</v>
      </c>
      <c r="B4491">
        <v>2020</v>
      </c>
      <c r="C4491" s="1">
        <v>44038.859722222223</v>
      </c>
      <c r="D4491" s="1">
        <v>44038.88958333333</v>
      </c>
      <c r="E4491" s="2">
        <f>_2020_IR[[#This Row],[close]]-_2020_IR[[#This Row],[open]]</f>
        <v>2.9861111106583849E-2</v>
      </c>
      <c r="F4491" t="s">
        <v>43</v>
      </c>
      <c r="G4491" t="s">
        <v>85</v>
      </c>
      <c r="H4491" t="s">
        <v>181</v>
      </c>
      <c r="I4491" t="s">
        <v>1926</v>
      </c>
      <c r="J4491">
        <v>39.866425</v>
      </c>
      <c r="K4491">
        <v>-8.2385350000000006</v>
      </c>
      <c r="L4491">
        <v>25</v>
      </c>
      <c r="M4491">
        <v>7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 t="s">
        <v>47</v>
      </c>
      <c r="X4491">
        <v>0</v>
      </c>
      <c r="Y4491">
        <v>3.0000000000000001E-3</v>
      </c>
      <c r="Z4491">
        <v>0</v>
      </c>
      <c r="AA4491">
        <v>3.0000000000000001E-3</v>
      </c>
      <c r="AB4491">
        <f>_2020_IR[[#This Row],[areaTotal]]*10000</f>
        <v>30</v>
      </c>
      <c r="AC4491" t="s">
        <v>48</v>
      </c>
      <c r="AD4491">
        <v>43</v>
      </c>
      <c r="AE4491">
        <f>SQRT(_2020_IR[[#This Row],[aream2]])/(_2020_IR[[#This Row],[duration2]]*60)</f>
        <v>2.1229556492448299E-3</v>
      </c>
      <c r="AF4491">
        <v>13.101681464449999</v>
      </c>
      <c r="AG4491">
        <v>32.785556568786603</v>
      </c>
      <c r="AH4491">
        <v>8.8756334165414295</v>
      </c>
      <c r="AI4491">
        <v>516.99100351568097</v>
      </c>
      <c r="AJ4491">
        <v>98.898971703846399</v>
      </c>
      <c r="AK4491">
        <v>90.578097129383593</v>
      </c>
      <c r="AL4491">
        <v>133.806090966048</v>
      </c>
      <c r="AM4491" t="s">
        <v>59</v>
      </c>
      <c r="AN4491" t="s">
        <v>60</v>
      </c>
      <c r="AO4491" t="s">
        <v>471</v>
      </c>
      <c r="AP4491" t="s">
        <v>125</v>
      </c>
      <c r="AQ4491" t="s">
        <v>1636</v>
      </c>
      <c r="AR4491" t="s">
        <v>307</v>
      </c>
      <c r="AS4491" t="s">
        <v>79</v>
      </c>
    </row>
    <row r="4492" spans="1:45" hidden="1" x14ac:dyDescent="0.35">
      <c r="A4492">
        <v>2020110134274</v>
      </c>
      <c r="B4492">
        <v>2020</v>
      </c>
      <c r="C4492" s="1">
        <v>44038.875694444447</v>
      </c>
      <c r="D4492" s="1">
        <v>44038.90902777778</v>
      </c>
      <c r="E4492" s="2">
        <f>_2020_IR[[#This Row],[close]]-_2020_IR[[#This Row],[open]]</f>
        <v>3.3333333332848269E-2</v>
      </c>
      <c r="F4492" t="s">
        <v>43</v>
      </c>
      <c r="G4492" t="s">
        <v>57</v>
      </c>
      <c r="H4492" t="s">
        <v>692</v>
      </c>
      <c r="I4492" t="s">
        <v>1927</v>
      </c>
      <c r="J4492">
        <v>39.124720000000003</v>
      </c>
      <c r="K4492">
        <v>-9.3133300000000006</v>
      </c>
      <c r="L4492">
        <v>16</v>
      </c>
      <c r="M4492">
        <v>5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 t="s">
        <v>47</v>
      </c>
      <c r="X4492">
        <v>0</v>
      </c>
      <c r="Y4492">
        <v>0</v>
      </c>
      <c r="Z4492">
        <v>0.127</v>
      </c>
      <c r="AA4492">
        <v>0.127</v>
      </c>
      <c r="AB4492">
        <f>_2020_IR[[#This Row],[areaTotal]]*10000</f>
        <v>1270</v>
      </c>
      <c r="AC4492" t="s">
        <v>48</v>
      </c>
      <c r="AD4492">
        <v>48</v>
      </c>
      <c r="AE4492">
        <f>SQRT(_2020_IR[[#This Row],[aream2]])/(_2020_IR[[#This Row],[duration2]]*60)</f>
        <v>1.2373978945281571E-2</v>
      </c>
      <c r="AF4492">
        <v>13.6574809970482</v>
      </c>
      <c r="AG4492">
        <v>33.564228355061999</v>
      </c>
      <c r="AH4492">
        <v>8.5864439223907301</v>
      </c>
      <c r="AI4492">
        <v>515.94068957519505</v>
      </c>
      <c r="AJ4492">
        <v>125.06977465782499</v>
      </c>
      <c r="AK4492">
        <v>85.320451203431404</v>
      </c>
      <c r="AL4492">
        <v>155.750441284749</v>
      </c>
      <c r="AM4492" t="s">
        <v>59</v>
      </c>
      <c r="AN4492" t="s">
        <v>60</v>
      </c>
      <c r="AO4492" t="s">
        <v>471</v>
      </c>
      <c r="AP4492" t="s">
        <v>125</v>
      </c>
      <c r="AQ4492" t="s">
        <v>1636</v>
      </c>
      <c r="AR4492" t="s">
        <v>54</v>
      </c>
      <c r="AS4492" t="s">
        <v>55</v>
      </c>
    </row>
    <row r="4493" spans="1:45" hidden="1" x14ac:dyDescent="0.35">
      <c r="A4493">
        <v>2020020016535</v>
      </c>
      <c r="B4493">
        <v>2020</v>
      </c>
      <c r="C4493" s="1">
        <v>44038.879166666666</v>
      </c>
      <c r="D4493" s="1">
        <v>44038.896527777775</v>
      </c>
      <c r="E4493" s="2">
        <f>_2020_IR[[#This Row],[close]]-_2020_IR[[#This Row],[open]]</f>
        <v>1.7361111109494232E-2</v>
      </c>
      <c r="F4493" t="s">
        <v>56</v>
      </c>
      <c r="G4493" t="s">
        <v>71</v>
      </c>
      <c r="H4493" t="s">
        <v>375</v>
      </c>
      <c r="I4493" t="s">
        <v>1928</v>
      </c>
      <c r="J4493">
        <v>38.011892000000003</v>
      </c>
      <c r="K4493">
        <v>-7.4993619999999996</v>
      </c>
      <c r="L4493">
        <v>19</v>
      </c>
      <c r="M4493">
        <v>5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 t="s">
        <v>47</v>
      </c>
      <c r="X4493">
        <v>0</v>
      </c>
      <c r="Y4493">
        <v>0</v>
      </c>
      <c r="Z4493">
        <v>2E-3</v>
      </c>
      <c r="AA4493">
        <v>2E-3</v>
      </c>
      <c r="AB4493">
        <f>_2020_IR[[#This Row],[areaTotal]]*10000</f>
        <v>20</v>
      </c>
      <c r="AC4493" t="s">
        <v>48</v>
      </c>
      <c r="AD4493">
        <v>25</v>
      </c>
      <c r="AE4493">
        <f>SQRT(_2020_IR[[#This Row],[aream2]])/(_2020_IR[[#This Row],[duration2]]*60)</f>
        <v>2.9814239699997198E-3</v>
      </c>
      <c r="AF4493">
        <v>15.8185145134848</v>
      </c>
      <c r="AG4493">
        <v>36.468600069347801</v>
      </c>
      <c r="AH4493">
        <v>8.7222966625358698</v>
      </c>
      <c r="AI4493">
        <v>613.22924781479298</v>
      </c>
      <c r="AJ4493">
        <v>304.30235449246902</v>
      </c>
      <c r="AK4493">
        <v>93.9252781370853</v>
      </c>
      <c r="AL4493">
        <v>303.31386854667699</v>
      </c>
      <c r="AM4493" t="s">
        <v>59</v>
      </c>
      <c r="AN4493" t="s">
        <v>60</v>
      </c>
      <c r="AO4493" t="s">
        <v>471</v>
      </c>
      <c r="AP4493" t="s">
        <v>125</v>
      </c>
      <c r="AQ4493" t="s">
        <v>1636</v>
      </c>
      <c r="AR4493" t="s">
        <v>290</v>
      </c>
      <c r="AS4493" t="s">
        <v>291</v>
      </c>
    </row>
    <row r="4494" spans="1:45" hidden="1" x14ac:dyDescent="0.35">
      <c r="A4494">
        <v>2020020016538</v>
      </c>
      <c r="B4494">
        <v>2020</v>
      </c>
      <c r="C4494" s="1">
        <v>44038.9</v>
      </c>
      <c r="D4494" s="1">
        <v>44038.931944444441</v>
      </c>
      <c r="E4494" s="2">
        <f>_2020_IR[[#This Row],[close]]-_2020_IR[[#This Row],[open]]</f>
        <v>3.1944444439432118E-2</v>
      </c>
      <c r="F4494" t="s">
        <v>56</v>
      </c>
      <c r="G4494" t="s">
        <v>71</v>
      </c>
      <c r="H4494" t="s">
        <v>143</v>
      </c>
      <c r="I4494" t="s">
        <v>1852</v>
      </c>
      <c r="J4494">
        <v>37.508364999999998</v>
      </c>
      <c r="K4494">
        <v>-7.8299799999999999</v>
      </c>
      <c r="L4494">
        <v>43</v>
      </c>
      <c r="M4494">
        <v>14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t="s">
        <v>47</v>
      </c>
      <c r="X4494">
        <v>0</v>
      </c>
      <c r="Y4494">
        <v>0</v>
      </c>
      <c r="Z4494">
        <v>0.3</v>
      </c>
      <c r="AA4494">
        <v>0.3</v>
      </c>
      <c r="AB4494">
        <f>_2020_IR[[#This Row],[areaTotal]]*10000</f>
        <v>3000</v>
      </c>
      <c r="AC4494" t="s">
        <v>48</v>
      </c>
      <c r="AD4494">
        <v>46</v>
      </c>
      <c r="AE4494">
        <f>SQRT(_2020_IR[[#This Row],[aream2]])/(_2020_IR[[#This Row],[duration2]]*60)</f>
        <v>1.9845020199462542E-2</v>
      </c>
      <c r="AF4494">
        <v>14.655854368663899</v>
      </c>
      <c r="AG4494">
        <v>34.929124843118998</v>
      </c>
      <c r="AH4494">
        <v>8.3544581717070194</v>
      </c>
      <c r="AI4494">
        <v>595.10169199372501</v>
      </c>
      <c r="AJ4494">
        <v>206.46112210839701</v>
      </c>
      <c r="AK4494">
        <v>93.415890735618703</v>
      </c>
      <c r="AL4494">
        <v>221.129117407499</v>
      </c>
      <c r="AM4494" t="s">
        <v>83</v>
      </c>
      <c r="AN4494" t="s">
        <v>84</v>
      </c>
      <c r="AO4494" t="s">
        <v>471</v>
      </c>
      <c r="AP4494" t="s">
        <v>125</v>
      </c>
      <c r="AQ4494" t="s">
        <v>1636</v>
      </c>
      <c r="AR4494" t="s">
        <v>290</v>
      </c>
      <c r="AS4494" t="s">
        <v>291</v>
      </c>
    </row>
    <row r="4495" spans="1:45" hidden="1" x14ac:dyDescent="0.35">
      <c r="A4495">
        <v>2020130112632</v>
      </c>
      <c r="B4495">
        <v>2020</v>
      </c>
      <c r="C4495" s="1">
        <v>44038.905555555553</v>
      </c>
      <c r="D4495" s="1">
        <v>44038.922222222223</v>
      </c>
      <c r="E4495" s="2">
        <f>_2020_IR[[#This Row],[close]]-_2020_IR[[#This Row],[open]]</f>
        <v>1.6666666670062114E-2</v>
      </c>
      <c r="F4495" t="s">
        <v>43</v>
      </c>
      <c r="G4495" t="s">
        <v>126</v>
      </c>
      <c r="H4495" t="s">
        <v>419</v>
      </c>
      <c r="I4495" t="s">
        <v>1326</v>
      </c>
      <c r="J4495">
        <v>41.231203000000001</v>
      </c>
      <c r="K4495">
        <v>-8.2164549999999998</v>
      </c>
      <c r="L4495">
        <v>6</v>
      </c>
      <c r="M4495">
        <v>2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 t="s">
        <v>47</v>
      </c>
      <c r="X4495">
        <v>0</v>
      </c>
      <c r="Y4495">
        <v>1.4999999999999999E-2</v>
      </c>
      <c r="Z4495">
        <v>0</v>
      </c>
      <c r="AA4495">
        <v>1.4999999999999999E-2</v>
      </c>
      <c r="AB4495">
        <f>_2020_IR[[#This Row],[areaTotal]]*10000</f>
        <v>150</v>
      </c>
      <c r="AC4495" t="s">
        <v>48</v>
      </c>
      <c r="AD4495">
        <v>24</v>
      </c>
      <c r="AE4495">
        <f>SQRT(_2020_IR[[#This Row],[aream2]])/(_2020_IR[[#This Row],[duration2]]*60)</f>
        <v>8.5051727179971462E-3</v>
      </c>
      <c r="AF4495">
        <v>7.9220240905769401</v>
      </c>
      <c r="AG4495">
        <v>24.674103767738099</v>
      </c>
      <c r="AH4495">
        <v>5.9704118161585003</v>
      </c>
      <c r="AI4495">
        <v>399.92158852728699</v>
      </c>
      <c r="AJ4495">
        <v>107.756527939777</v>
      </c>
      <c r="AK4495">
        <v>90.531107927653395</v>
      </c>
      <c r="AL4495">
        <v>128.77134532598799</v>
      </c>
      <c r="AM4495" t="s">
        <v>59</v>
      </c>
      <c r="AN4495" t="s">
        <v>60</v>
      </c>
      <c r="AO4495" t="s">
        <v>288</v>
      </c>
      <c r="AP4495" t="s">
        <v>125</v>
      </c>
      <c r="AQ4495" t="s">
        <v>1234</v>
      </c>
      <c r="AR4495" t="s">
        <v>307</v>
      </c>
      <c r="AS4495" t="s">
        <v>79</v>
      </c>
    </row>
    <row r="4496" spans="1:45" hidden="1" x14ac:dyDescent="0.35">
      <c r="A4496">
        <v>2020180035363</v>
      </c>
      <c r="B4496">
        <v>2020</v>
      </c>
      <c r="C4496" s="1">
        <v>44038.906944444447</v>
      </c>
      <c r="D4496" s="1">
        <v>44038.919444444444</v>
      </c>
      <c r="E4496" s="2">
        <f>_2020_IR[[#This Row],[close]]-_2020_IR[[#This Row],[open]]</f>
        <v>1.2499999997089617E-2</v>
      </c>
      <c r="F4496" t="s">
        <v>102</v>
      </c>
      <c r="G4496" t="s">
        <v>65</v>
      </c>
      <c r="H4496" t="s">
        <v>863</v>
      </c>
      <c r="I4496" t="s">
        <v>1929</v>
      </c>
      <c r="J4496">
        <v>40.457135000000001</v>
      </c>
      <c r="K4496">
        <v>-8.0246580000000005</v>
      </c>
      <c r="L4496">
        <v>22</v>
      </c>
      <c r="M4496">
        <v>5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 t="s">
        <v>47</v>
      </c>
      <c r="X4496">
        <v>0</v>
      </c>
      <c r="Y4496">
        <v>2.9999999999999997E-4</v>
      </c>
      <c r="Z4496">
        <v>0</v>
      </c>
      <c r="AA4496">
        <v>2.9999999999999997E-4</v>
      </c>
      <c r="AB4496">
        <f>_2020_IR[[#This Row],[areaTotal]]*10000</f>
        <v>2.9999999999999996</v>
      </c>
      <c r="AC4496" t="s">
        <v>48</v>
      </c>
      <c r="AD4496">
        <v>18</v>
      </c>
      <c r="AE4496">
        <f>SQRT(_2020_IR[[#This Row],[aream2]])/(_2020_IR[[#This Row],[duration2]]*60)</f>
        <v>1.6037507477489603E-3</v>
      </c>
      <c r="AF4496">
        <v>7.5672143727587802</v>
      </c>
      <c r="AG4496">
        <v>24.043538334932499</v>
      </c>
      <c r="AH4496">
        <v>6.0903544747631004</v>
      </c>
      <c r="AI4496">
        <v>466.85537919382199</v>
      </c>
      <c r="AJ4496">
        <v>84.906507810561607</v>
      </c>
      <c r="AK4496">
        <v>90.261803940649699</v>
      </c>
      <c r="AL4496">
        <v>116.736257707646</v>
      </c>
      <c r="AM4496" t="s">
        <v>83</v>
      </c>
      <c r="AN4496" t="s">
        <v>84</v>
      </c>
      <c r="AO4496" t="s">
        <v>288</v>
      </c>
      <c r="AP4496" t="s">
        <v>125</v>
      </c>
      <c r="AQ4496" t="s">
        <v>1234</v>
      </c>
      <c r="AR4496" t="s">
        <v>307</v>
      </c>
      <c r="AS4496" t="s">
        <v>79</v>
      </c>
    </row>
    <row r="4497" spans="1:45" hidden="1" x14ac:dyDescent="0.35">
      <c r="A4497">
        <v>2020140037445</v>
      </c>
      <c r="B4497">
        <v>2020</v>
      </c>
      <c r="C4497" s="1">
        <v>44038.906944444447</v>
      </c>
      <c r="D4497" s="1">
        <v>44038.953472222223</v>
      </c>
      <c r="E4497" s="2">
        <f>_2020_IR[[#This Row],[close]]-_2020_IR[[#This Row],[open]]</f>
        <v>4.6527777776645962E-2</v>
      </c>
      <c r="F4497" t="s">
        <v>56</v>
      </c>
      <c r="G4497" t="s">
        <v>212</v>
      </c>
      <c r="H4497" t="s">
        <v>212</v>
      </c>
      <c r="I4497" t="s">
        <v>208</v>
      </c>
      <c r="J4497">
        <v>39.244433000000001</v>
      </c>
      <c r="K4497">
        <v>-8.8273469999999996</v>
      </c>
      <c r="L4497">
        <v>44</v>
      </c>
      <c r="M4497">
        <v>13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 t="s">
        <v>47</v>
      </c>
      <c r="X4497">
        <v>0</v>
      </c>
      <c r="Y4497">
        <v>0</v>
      </c>
      <c r="Z4497">
        <v>0.7974</v>
      </c>
      <c r="AA4497">
        <v>0.7974</v>
      </c>
      <c r="AB4497">
        <f>_2020_IR[[#This Row],[areaTotal]]*10000</f>
        <v>7974</v>
      </c>
      <c r="AC4497" t="s">
        <v>48</v>
      </c>
      <c r="AD4497">
        <v>67</v>
      </c>
      <c r="AE4497">
        <f>SQRT(_2020_IR[[#This Row],[aream2]])/(_2020_IR[[#This Row],[duration2]]*60)</f>
        <v>2.2213247859906294E-2</v>
      </c>
      <c r="AF4497">
        <v>19.1266931597176</v>
      </c>
      <c r="AG4497">
        <v>40.598938789635802</v>
      </c>
      <c r="AH4497">
        <v>11.4294003108024</v>
      </c>
      <c r="AI4497">
        <v>551.31387740490095</v>
      </c>
      <c r="AJ4497">
        <v>122.69760511682</v>
      </c>
      <c r="AK4497">
        <v>89.923001497779097</v>
      </c>
      <c r="AL4497">
        <v>157.66976377251899</v>
      </c>
      <c r="AM4497" t="s">
        <v>83</v>
      </c>
      <c r="AN4497" t="s">
        <v>84</v>
      </c>
      <c r="AO4497" t="s">
        <v>1183</v>
      </c>
      <c r="AP4497" t="s">
        <v>289</v>
      </c>
      <c r="AQ4497" t="s">
        <v>1636</v>
      </c>
      <c r="AR4497" t="s">
        <v>307</v>
      </c>
      <c r="AS4497" t="s">
        <v>79</v>
      </c>
    </row>
    <row r="4498" spans="1:45" hidden="1" x14ac:dyDescent="0.35">
      <c r="A4498">
        <v>2020160017703</v>
      </c>
      <c r="B4498">
        <v>2020</v>
      </c>
      <c r="C4498" s="1">
        <v>44038.927777777775</v>
      </c>
      <c r="D4498" s="1">
        <v>44038.939583333333</v>
      </c>
      <c r="E4498" s="2">
        <f>_2020_IR[[#This Row],[close]]-_2020_IR[[#This Row],[open]]</f>
        <v>1.1805555557657499E-2</v>
      </c>
      <c r="F4498" t="s">
        <v>43</v>
      </c>
      <c r="G4498" t="s">
        <v>68</v>
      </c>
      <c r="H4498" t="s">
        <v>649</v>
      </c>
      <c r="I4498" t="s">
        <v>1910</v>
      </c>
      <c r="J4498">
        <v>41.895347999999998</v>
      </c>
      <c r="K4498">
        <v>-8.5510079999999995</v>
      </c>
      <c r="L4498">
        <v>5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 t="s">
        <v>47</v>
      </c>
      <c r="X4498">
        <v>0</v>
      </c>
      <c r="Y4498">
        <v>1.6E-2</v>
      </c>
      <c r="Z4498">
        <v>0</v>
      </c>
      <c r="AA4498">
        <v>1.6E-2</v>
      </c>
      <c r="AB4498">
        <f>_2020_IR[[#This Row],[areaTotal]]*10000</f>
        <v>160</v>
      </c>
      <c r="AC4498" t="s">
        <v>48</v>
      </c>
      <c r="AD4498">
        <v>17</v>
      </c>
      <c r="AE4498">
        <f>SQRT(_2020_IR[[#This Row],[aream2]])/(_2020_IR[[#This Row],[duration2]]*60)</f>
        <v>1.2401088863405411E-2</v>
      </c>
      <c r="AF4498">
        <v>6.5810827363804503</v>
      </c>
      <c r="AG4498">
        <v>22.219753435043799</v>
      </c>
      <c r="AH4498">
        <v>5.4918367052369801</v>
      </c>
      <c r="AI4498">
        <v>347.30302253249602</v>
      </c>
      <c r="AJ4498">
        <v>98.378536302179597</v>
      </c>
      <c r="AK4498">
        <v>88.196281058203795</v>
      </c>
      <c r="AL4498">
        <v>115.18651388248099</v>
      </c>
      <c r="AM4498" t="s">
        <v>83</v>
      </c>
      <c r="AN4498" t="s">
        <v>84</v>
      </c>
      <c r="AO4498" t="s">
        <v>288</v>
      </c>
      <c r="AP4498" t="s">
        <v>125</v>
      </c>
      <c r="AQ4498" t="s">
        <v>1234</v>
      </c>
      <c r="AR4498" t="s">
        <v>218</v>
      </c>
      <c r="AS4498" t="s">
        <v>219</v>
      </c>
    </row>
    <row r="4499" spans="1:45" hidden="1" x14ac:dyDescent="0.35">
      <c r="A4499">
        <v>2020140037454</v>
      </c>
      <c r="B4499">
        <v>2020</v>
      </c>
      <c r="C4499" s="1">
        <v>44038.932638888888</v>
      </c>
      <c r="D4499" s="1">
        <v>44038.965277777781</v>
      </c>
      <c r="E4499" s="2">
        <f>_2020_IR[[#This Row],[close]]-_2020_IR[[#This Row],[open]]</f>
        <v>3.2638888893416151E-2</v>
      </c>
      <c r="F4499" t="s">
        <v>102</v>
      </c>
      <c r="G4499" t="s">
        <v>212</v>
      </c>
      <c r="H4499" t="s">
        <v>358</v>
      </c>
      <c r="I4499" t="s">
        <v>1930</v>
      </c>
      <c r="J4499">
        <v>38.955857000000002</v>
      </c>
      <c r="K4499">
        <v>-8.5726359999999993</v>
      </c>
      <c r="L4499">
        <v>24</v>
      </c>
      <c r="M4499">
        <v>6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t="s">
        <v>47</v>
      </c>
      <c r="X4499">
        <v>0</v>
      </c>
      <c r="Y4499">
        <v>0.35</v>
      </c>
      <c r="Z4499">
        <v>0</v>
      </c>
      <c r="AA4499">
        <v>0.35</v>
      </c>
      <c r="AB4499">
        <f>_2020_IR[[#This Row],[areaTotal]]*10000</f>
        <v>3500</v>
      </c>
      <c r="AC4499" t="s">
        <v>48</v>
      </c>
      <c r="AD4499">
        <v>47</v>
      </c>
      <c r="AE4499">
        <f>SQRT(_2020_IR[[#This Row],[aream2]])/(_2020_IR[[#This Row],[duration2]]*60)</f>
        <v>2.0979006323048284E-2</v>
      </c>
      <c r="AF4499">
        <v>21.511090572155101</v>
      </c>
      <c r="AG4499">
        <v>43.385137129041603</v>
      </c>
      <c r="AH4499">
        <v>12.352610272937801</v>
      </c>
      <c r="AI4499">
        <v>591.85296940022295</v>
      </c>
      <c r="AJ4499">
        <v>132.44304881707799</v>
      </c>
      <c r="AK4499">
        <v>92.561248036920404</v>
      </c>
      <c r="AL4499">
        <v>169.859498759876</v>
      </c>
      <c r="AM4499" t="s">
        <v>59</v>
      </c>
      <c r="AN4499" t="s">
        <v>60</v>
      </c>
      <c r="AO4499" t="s">
        <v>1183</v>
      </c>
      <c r="AP4499" t="s">
        <v>289</v>
      </c>
      <c r="AQ4499" t="s">
        <v>1636</v>
      </c>
      <c r="AR4499" t="s">
        <v>290</v>
      </c>
      <c r="AS4499" t="s">
        <v>291</v>
      </c>
    </row>
    <row r="4500" spans="1:45" hidden="1" x14ac:dyDescent="0.35">
      <c r="A4500">
        <v>2020060029204</v>
      </c>
      <c r="B4500">
        <v>2020</v>
      </c>
      <c r="C4500" s="1">
        <v>44038.945138888892</v>
      </c>
      <c r="D4500" s="1">
        <v>44038.954861111109</v>
      </c>
      <c r="E4500" s="2">
        <f>_2020_IR[[#This Row],[close]]-_2020_IR[[#This Row],[open]]</f>
        <v>9.7222222175332718E-3</v>
      </c>
      <c r="F4500" t="s">
        <v>43</v>
      </c>
      <c r="G4500" t="s">
        <v>97</v>
      </c>
      <c r="H4500" t="s">
        <v>123</v>
      </c>
      <c r="I4500" t="s">
        <v>123</v>
      </c>
      <c r="J4500">
        <v>40.12032</v>
      </c>
      <c r="K4500">
        <v>-8.243385</v>
      </c>
      <c r="L4500">
        <v>11</v>
      </c>
      <c r="M4500">
        <v>3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t="s">
        <v>47</v>
      </c>
      <c r="X4500">
        <v>5.0000000000000001E-3</v>
      </c>
      <c r="Y4500">
        <v>0</v>
      </c>
      <c r="Z4500">
        <v>0</v>
      </c>
      <c r="AA4500">
        <v>5.0000000000000001E-3</v>
      </c>
      <c r="AB4500">
        <f>_2020_IR[[#This Row],[areaTotal]]*10000</f>
        <v>50</v>
      </c>
      <c r="AC4500" t="s">
        <v>48</v>
      </c>
      <c r="AD4500">
        <v>14</v>
      </c>
      <c r="AE4500">
        <f>SQRT(_2020_IR[[#This Row],[aream2]])/(_2020_IR[[#This Row],[duration2]]*60)</f>
        <v>8.4179378712684241E-3</v>
      </c>
      <c r="AF4500">
        <v>10.1503975110904</v>
      </c>
      <c r="AG4500">
        <v>28.3830354608811</v>
      </c>
      <c r="AH4500">
        <v>7.5990795461516401</v>
      </c>
      <c r="AI4500">
        <v>481.97146686118498</v>
      </c>
      <c r="AJ4500">
        <v>87.519856967475206</v>
      </c>
      <c r="AK4500">
        <v>89.571300463913104</v>
      </c>
      <c r="AL4500">
        <v>120.387593847704</v>
      </c>
      <c r="AM4500" t="s">
        <v>59</v>
      </c>
      <c r="AN4500" t="s">
        <v>60</v>
      </c>
      <c r="AO4500" t="s">
        <v>471</v>
      </c>
      <c r="AP4500" t="s">
        <v>125</v>
      </c>
      <c r="AQ4500" t="s">
        <v>1234</v>
      </c>
      <c r="AR4500" t="s">
        <v>307</v>
      </c>
      <c r="AS4500" t="s">
        <v>79</v>
      </c>
    </row>
    <row r="4501" spans="1:45" hidden="1" x14ac:dyDescent="0.35">
      <c r="A4501">
        <v>2020060029207</v>
      </c>
      <c r="B4501">
        <v>2020</v>
      </c>
      <c r="C4501" s="1">
        <v>44038.957638888889</v>
      </c>
      <c r="D4501" s="1">
        <v>44039.043749999997</v>
      </c>
      <c r="E4501" s="2">
        <f>_2020_IR[[#This Row],[close]]-_2020_IR[[#This Row],[open]]</f>
        <v>8.611111110803904E-2</v>
      </c>
      <c r="F4501" t="s">
        <v>102</v>
      </c>
      <c r="G4501" t="s">
        <v>97</v>
      </c>
      <c r="H4501" t="s">
        <v>967</v>
      </c>
      <c r="I4501" t="s">
        <v>967</v>
      </c>
      <c r="J4501">
        <v>40.078609999999998</v>
      </c>
      <c r="K4501">
        <v>-8.2894400000000008</v>
      </c>
      <c r="L4501">
        <v>182</v>
      </c>
      <c r="M4501">
        <v>41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 t="s">
        <v>47</v>
      </c>
      <c r="X4501">
        <v>0.5</v>
      </c>
      <c r="Y4501">
        <v>0</v>
      </c>
      <c r="Z4501">
        <v>0</v>
      </c>
      <c r="AA4501">
        <v>0.5</v>
      </c>
      <c r="AB4501">
        <f>_2020_IR[[#This Row],[areaTotal]]*10000</f>
        <v>5000</v>
      </c>
      <c r="AC4501" t="s">
        <v>48</v>
      </c>
      <c r="AD4501">
        <v>124</v>
      </c>
      <c r="AE4501">
        <f>SQRT(_2020_IR[[#This Row],[aream2]])/(_2020_IR[[#This Row],[duration2]]*60)</f>
        <v>9.5041234030449947E-3</v>
      </c>
      <c r="AF4501">
        <v>10.1503975110904</v>
      </c>
      <c r="AG4501">
        <v>28.3830354608811</v>
      </c>
      <c r="AH4501">
        <v>7.5990795461516401</v>
      </c>
      <c r="AI4501">
        <v>481.97146686118498</v>
      </c>
      <c r="AJ4501">
        <v>87.519856967475206</v>
      </c>
      <c r="AK4501">
        <v>89.571300463913104</v>
      </c>
      <c r="AL4501">
        <v>120.387593847704</v>
      </c>
      <c r="AM4501" t="s">
        <v>83</v>
      </c>
      <c r="AN4501" t="s">
        <v>84</v>
      </c>
      <c r="AO4501" t="s">
        <v>471</v>
      </c>
      <c r="AP4501" t="s">
        <v>125</v>
      </c>
      <c r="AQ4501" t="s">
        <v>1234</v>
      </c>
      <c r="AR4501" t="s">
        <v>307</v>
      </c>
      <c r="AS4501" t="s">
        <v>79</v>
      </c>
    </row>
    <row r="4502" spans="1:45" hidden="1" x14ac:dyDescent="0.35">
      <c r="A4502">
        <v>2020120014659</v>
      </c>
      <c r="B4502">
        <v>2020</v>
      </c>
      <c r="C4502" s="1">
        <v>44038.961111111108</v>
      </c>
      <c r="D4502" s="1">
        <v>44038.974305555559</v>
      </c>
      <c r="E4502" s="2">
        <f>_2020_IR[[#This Row],[close]]-_2020_IR[[#This Row],[open]]</f>
        <v>1.319444445107365E-2</v>
      </c>
      <c r="F4502" t="s">
        <v>43</v>
      </c>
      <c r="G4502" t="s">
        <v>88</v>
      </c>
      <c r="H4502" t="s">
        <v>627</v>
      </c>
      <c r="I4502" t="s">
        <v>755</v>
      </c>
      <c r="J4502">
        <v>39.509166999999998</v>
      </c>
      <c r="K4502">
        <v>-7.8168280000000001</v>
      </c>
      <c r="L4502">
        <v>49</v>
      </c>
      <c r="M4502">
        <v>13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 t="s">
        <v>47</v>
      </c>
      <c r="X4502">
        <v>0</v>
      </c>
      <c r="Y4502">
        <v>1.4E-3</v>
      </c>
      <c r="Z4502">
        <v>0</v>
      </c>
      <c r="AA4502">
        <v>1.4E-3</v>
      </c>
      <c r="AB4502">
        <f>_2020_IR[[#This Row],[areaTotal]]*10000</f>
        <v>14</v>
      </c>
      <c r="AC4502" t="s">
        <v>48</v>
      </c>
      <c r="AD4502">
        <v>19</v>
      </c>
      <c r="AE4502">
        <f>SQRT(_2020_IR[[#This Row],[aream2]])/(_2020_IR[[#This Row],[duration2]]*60)</f>
        <v>3.2821556024332818E-3</v>
      </c>
      <c r="AF4502">
        <v>17.886197899815201</v>
      </c>
      <c r="AG4502">
        <v>39.089638492001797</v>
      </c>
      <c r="AH4502">
        <v>11.078619193712299</v>
      </c>
      <c r="AI4502">
        <v>560.69099138872798</v>
      </c>
      <c r="AJ4502">
        <v>109.726548500712</v>
      </c>
      <c r="AK4502">
        <v>94.966356996114499</v>
      </c>
      <c r="AL4502">
        <v>147.35843062743101</v>
      </c>
      <c r="AM4502" t="s">
        <v>83</v>
      </c>
      <c r="AN4502" t="s">
        <v>84</v>
      </c>
      <c r="AO4502" t="s">
        <v>1183</v>
      </c>
      <c r="AP4502" t="s">
        <v>289</v>
      </c>
      <c r="AQ4502" t="s">
        <v>1636</v>
      </c>
      <c r="AR4502" t="s">
        <v>290</v>
      </c>
      <c r="AS4502" t="s">
        <v>291</v>
      </c>
    </row>
    <row r="4503" spans="1:45" hidden="1" x14ac:dyDescent="0.35">
      <c r="A4503">
        <v>2020030051430</v>
      </c>
      <c r="B4503">
        <v>2020</v>
      </c>
      <c r="C4503" s="1">
        <v>44038.970833333333</v>
      </c>
      <c r="D4503" s="1">
        <v>44038.993055555555</v>
      </c>
      <c r="E4503" s="2">
        <f>_2020_IR[[#This Row],[close]]-_2020_IR[[#This Row],[open]]</f>
        <v>2.2222222221898846E-2</v>
      </c>
      <c r="F4503" t="s">
        <v>43</v>
      </c>
      <c r="G4503" t="s">
        <v>158</v>
      </c>
      <c r="H4503" t="s">
        <v>271</v>
      </c>
      <c r="I4503" t="s">
        <v>917</v>
      </c>
      <c r="J4503">
        <v>41.666670000000003</v>
      </c>
      <c r="K4503">
        <v>-8.4388900000000007</v>
      </c>
      <c r="L4503">
        <v>9</v>
      </c>
      <c r="M4503">
        <v>3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 t="s">
        <v>47</v>
      </c>
      <c r="X4503">
        <v>0</v>
      </c>
      <c r="Y4503">
        <v>0.1</v>
      </c>
      <c r="Z4503">
        <v>0</v>
      </c>
      <c r="AA4503">
        <v>0.1</v>
      </c>
      <c r="AB4503">
        <f>_2020_IR[[#This Row],[areaTotal]]*10000</f>
        <v>1000</v>
      </c>
      <c r="AC4503" t="s">
        <v>48</v>
      </c>
      <c r="AD4503">
        <v>32</v>
      </c>
      <c r="AE4503">
        <f>SQRT(_2020_IR[[#This Row],[aream2]])/(_2020_IR[[#This Row],[duration2]]*60)</f>
        <v>1.647019614671031E-2</v>
      </c>
      <c r="AF4503">
        <v>8.5160417597623699</v>
      </c>
      <c r="AG4503">
        <v>25.702917198563199</v>
      </c>
      <c r="AH4503">
        <v>6.1667109193588399</v>
      </c>
      <c r="AI4503">
        <v>375.742224411314</v>
      </c>
      <c r="AJ4503">
        <v>123.216086500678</v>
      </c>
      <c r="AK4503">
        <v>90.053405639157802</v>
      </c>
      <c r="AL4503">
        <v>135.415838933011</v>
      </c>
      <c r="AM4503" t="s">
        <v>83</v>
      </c>
      <c r="AN4503" t="s">
        <v>84</v>
      </c>
      <c r="AO4503" t="s">
        <v>471</v>
      </c>
      <c r="AP4503" t="s">
        <v>125</v>
      </c>
      <c r="AQ4503" t="s">
        <v>1234</v>
      </c>
      <c r="AR4503" t="s">
        <v>307</v>
      </c>
      <c r="AS4503" t="s">
        <v>79</v>
      </c>
    </row>
    <row r="4504" spans="1:45" hidden="1" x14ac:dyDescent="0.35">
      <c r="A4504">
        <v>2020120014661</v>
      </c>
      <c r="B4504">
        <v>2020</v>
      </c>
      <c r="C4504" s="1">
        <v>44038.975694444445</v>
      </c>
      <c r="D4504" s="1">
        <v>44038.980555555558</v>
      </c>
      <c r="E4504" s="2">
        <f>_2020_IR[[#This Row],[close]]-_2020_IR[[#This Row],[open]]</f>
        <v>4.8611111124046147E-3</v>
      </c>
      <c r="F4504" t="s">
        <v>43</v>
      </c>
      <c r="G4504" t="s">
        <v>88</v>
      </c>
      <c r="H4504" t="s">
        <v>627</v>
      </c>
      <c r="I4504" t="s">
        <v>755</v>
      </c>
      <c r="J4504">
        <v>39.511245000000002</v>
      </c>
      <c r="K4504">
        <v>-7.8170650000000004</v>
      </c>
      <c r="L4504">
        <v>9</v>
      </c>
      <c r="M4504">
        <v>3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 t="s">
        <v>47</v>
      </c>
      <c r="X4504">
        <v>0</v>
      </c>
      <c r="Y4504">
        <v>1.4E-3</v>
      </c>
      <c r="Z4504">
        <v>0</v>
      </c>
      <c r="AA4504">
        <v>1.4E-3</v>
      </c>
      <c r="AB4504">
        <f>_2020_IR[[#This Row],[areaTotal]]*10000</f>
        <v>14</v>
      </c>
      <c r="AC4504" t="s">
        <v>48</v>
      </c>
      <c r="AD4504">
        <v>7</v>
      </c>
      <c r="AE4504">
        <f>SQRT(_2020_IR[[#This Row],[aream2]])/(_2020_IR[[#This Row],[duration2]]*60)</f>
        <v>8.9087080637474791E-3</v>
      </c>
      <c r="AF4504">
        <v>17.886197899815201</v>
      </c>
      <c r="AG4504">
        <v>39.089638492001797</v>
      </c>
      <c r="AH4504">
        <v>11.078619193712299</v>
      </c>
      <c r="AI4504">
        <v>560.69099138872798</v>
      </c>
      <c r="AJ4504">
        <v>109.726548500712</v>
      </c>
      <c r="AK4504">
        <v>94.966356996114499</v>
      </c>
      <c r="AL4504">
        <v>147.35843062743101</v>
      </c>
      <c r="AM4504" t="s">
        <v>83</v>
      </c>
      <c r="AN4504" t="s">
        <v>84</v>
      </c>
      <c r="AO4504" t="s">
        <v>1183</v>
      </c>
      <c r="AP4504" t="s">
        <v>289</v>
      </c>
      <c r="AQ4504" t="s">
        <v>1636</v>
      </c>
      <c r="AR4504" t="s">
        <v>290</v>
      </c>
      <c r="AS4504" t="s">
        <v>291</v>
      </c>
    </row>
    <row r="4505" spans="1:45" hidden="1" x14ac:dyDescent="0.35">
      <c r="A4505">
        <v>2020150059268</v>
      </c>
      <c r="B4505">
        <v>2020</v>
      </c>
      <c r="C4505" s="1">
        <v>44039.011111111111</v>
      </c>
      <c r="D4505" s="1">
        <v>44039.021527777775</v>
      </c>
      <c r="E4505" s="2">
        <f>_2020_IR[[#This Row],[close]]-_2020_IR[[#This Row],[open]]</f>
        <v>1.0416666664241347E-2</v>
      </c>
      <c r="F4505" t="s">
        <v>43</v>
      </c>
      <c r="G4505" t="s">
        <v>118</v>
      </c>
      <c r="H4505" t="s">
        <v>118</v>
      </c>
      <c r="I4505" t="s">
        <v>1931</v>
      </c>
      <c r="J4505">
        <v>38.534875999999997</v>
      </c>
      <c r="K4505">
        <v>-8.8984950000000005</v>
      </c>
      <c r="L4505">
        <v>14</v>
      </c>
      <c r="M4505">
        <v>4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t="s">
        <v>47</v>
      </c>
      <c r="X4505">
        <v>0</v>
      </c>
      <c r="Y4505">
        <v>1E-4</v>
      </c>
      <c r="Z4505">
        <v>0</v>
      </c>
      <c r="AA4505">
        <v>1E-4</v>
      </c>
      <c r="AB4505">
        <f>_2020_IR[[#This Row],[areaTotal]]*10000</f>
        <v>1</v>
      </c>
      <c r="AC4505" t="s">
        <v>48</v>
      </c>
      <c r="AD4505">
        <v>15</v>
      </c>
      <c r="AE4505">
        <f>SQRT(_2020_IR[[#This Row],[aream2]])/(_2020_IR[[#This Row],[duration2]]*60)</f>
        <v>1.1111111111111111E-3</v>
      </c>
      <c r="AF4505">
        <v>14.411158244235599</v>
      </c>
      <c r="AG4505">
        <v>34.5984376208322</v>
      </c>
      <c r="AH4505">
        <v>8.5526815777784808</v>
      </c>
      <c r="AI4505">
        <v>562.08435211441804</v>
      </c>
      <c r="AJ4505">
        <v>152.50961234435999</v>
      </c>
      <c r="AK4505">
        <v>89.972707416119803</v>
      </c>
      <c r="AL4505">
        <v>181.74061564054301</v>
      </c>
      <c r="AM4505" t="s">
        <v>59</v>
      </c>
      <c r="AN4505" t="s">
        <v>60</v>
      </c>
      <c r="AO4505" t="s">
        <v>471</v>
      </c>
      <c r="AP4505" t="s">
        <v>125</v>
      </c>
      <c r="AQ4505" t="s">
        <v>1636</v>
      </c>
      <c r="AR4505" t="s">
        <v>307</v>
      </c>
      <c r="AS4505" t="s">
        <v>79</v>
      </c>
    </row>
    <row r="4506" spans="1:45" hidden="1" x14ac:dyDescent="0.35">
      <c r="A4506">
        <v>2020010053674</v>
      </c>
      <c r="B4506">
        <v>2020</v>
      </c>
      <c r="C4506" s="1">
        <v>44039.030555555553</v>
      </c>
      <c r="D4506" s="1">
        <v>44039.121527777781</v>
      </c>
      <c r="E4506" s="2">
        <f>_2020_IR[[#This Row],[close]]-_2020_IR[[#This Row],[open]]</f>
        <v>9.0972222227719612E-2</v>
      </c>
      <c r="F4506" t="s">
        <v>43</v>
      </c>
      <c r="G4506" t="s">
        <v>139</v>
      </c>
      <c r="H4506" t="s">
        <v>203</v>
      </c>
      <c r="I4506" t="s">
        <v>707</v>
      </c>
      <c r="J4506">
        <v>41.047485000000002</v>
      </c>
      <c r="K4506">
        <v>-8.3915170000000003</v>
      </c>
      <c r="L4506">
        <v>29</v>
      </c>
      <c r="M4506">
        <v>7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t="s">
        <v>47</v>
      </c>
      <c r="X4506">
        <v>0</v>
      </c>
      <c r="Y4506">
        <v>5.21E-2</v>
      </c>
      <c r="Z4506">
        <v>0</v>
      </c>
      <c r="AA4506">
        <v>5.21E-2</v>
      </c>
      <c r="AB4506">
        <f>_2020_IR[[#This Row],[areaTotal]]*10000</f>
        <v>521</v>
      </c>
      <c r="AC4506" t="s">
        <v>48</v>
      </c>
      <c r="AD4506">
        <v>131</v>
      </c>
      <c r="AE4506">
        <f>SQRT(_2020_IR[[#This Row],[aream2]])/(_2020_IR[[#This Row],[duration2]]*60)</f>
        <v>2.9039980179423222E-3</v>
      </c>
      <c r="AF4506">
        <v>6.2527998817972001</v>
      </c>
      <c r="AG4506">
        <v>21.5865863345647</v>
      </c>
      <c r="AH4506">
        <v>5.8709621771177902</v>
      </c>
      <c r="AI4506">
        <v>370.47163933834798</v>
      </c>
      <c r="AJ4506">
        <v>73.299241435245193</v>
      </c>
      <c r="AK4506">
        <v>88.948932727479004</v>
      </c>
      <c r="AL4506">
        <v>98.0831566281325</v>
      </c>
      <c r="AM4506" t="s">
        <v>59</v>
      </c>
      <c r="AN4506" t="s">
        <v>60</v>
      </c>
      <c r="AO4506" t="s">
        <v>288</v>
      </c>
      <c r="AP4506" t="s">
        <v>125</v>
      </c>
      <c r="AQ4506" t="s">
        <v>1234</v>
      </c>
      <c r="AR4506" t="s">
        <v>218</v>
      </c>
      <c r="AS4506" t="s">
        <v>219</v>
      </c>
    </row>
    <row r="4507" spans="1:45" hidden="1" x14ac:dyDescent="0.35">
      <c r="A4507">
        <v>2020070014643</v>
      </c>
      <c r="B4507">
        <v>2020</v>
      </c>
      <c r="C4507" s="1">
        <v>44039.036805555559</v>
      </c>
      <c r="D4507" s="1">
        <v>44039.053472222222</v>
      </c>
      <c r="E4507" s="2">
        <f>_2020_IR[[#This Row],[close]]-_2020_IR[[#This Row],[open]]</f>
        <v>1.6666666662786156E-2</v>
      </c>
      <c r="F4507" t="s">
        <v>56</v>
      </c>
      <c r="G4507" t="s">
        <v>468</v>
      </c>
      <c r="H4507" t="s">
        <v>857</v>
      </c>
      <c r="I4507" t="s">
        <v>857</v>
      </c>
      <c r="J4507">
        <v>38.303685000000002</v>
      </c>
      <c r="K4507">
        <v>-7.6555419999999996</v>
      </c>
      <c r="L4507">
        <v>17</v>
      </c>
      <c r="M4507">
        <v>4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 t="s">
        <v>47</v>
      </c>
      <c r="X4507">
        <v>0</v>
      </c>
      <c r="Y4507">
        <v>0</v>
      </c>
      <c r="Z4507">
        <v>2.9999999999999997E-4</v>
      </c>
      <c r="AA4507">
        <v>2.9999999999999997E-4</v>
      </c>
      <c r="AB4507">
        <f>_2020_IR[[#This Row],[areaTotal]]*10000</f>
        <v>2.9999999999999996</v>
      </c>
      <c r="AC4507" t="s">
        <v>48</v>
      </c>
      <c r="AD4507">
        <v>24</v>
      </c>
      <c r="AE4507">
        <f>SQRT(_2020_IR[[#This Row],[aream2]])/(_2020_IR[[#This Row],[duration2]]*60)</f>
        <v>1.2028130608117203E-3</v>
      </c>
      <c r="AF4507">
        <v>18.4616108114136</v>
      </c>
      <c r="AG4507">
        <v>39.795218795044903</v>
      </c>
      <c r="AH4507">
        <v>9.9627785164642102</v>
      </c>
      <c r="AI4507">
        <v>619.57567170987704</v>
      </c>
      <c r="AJ4507">
        <v>317.07947918161301</v>
      </c>
      <c r="AK4507">
        <v>94.767278876820896</v>
      </c>
      <c r="AL4507">
        <v>315.87737045681598</v>
      </c>
      <c r="AM4507" t="s">
        <v>59</v>
      </c>
      <c r="AN4507" t="s">
        <v>60</v>
      </c>
      <c r="AO4507" t="s">
        <v>1183</v>
      </c>
      <c r="AP4507" t="s">
        <v>125</v>
      </c>
      <c r="AQ4507" t="s">
        <v>1636</v>
      </c>
      <c r="AR4507" t="s">
        <v>290</v>
      </c>
      <c r="AS4507" t="s">
        <v>291</v>
      </c>
    </row>
    <row r="4508" spans="1:45" hidden="1" x14ac:dyDescent="0.35">
      <c r="A4508">
        <v>2020100037666</v>
      </c>
      <c r="B4508">
        <v>2020</v>
      </c>
      <c r="C4508" s="1">
        <v>44039.053472222222</v>
      </c>
      <c r="D4508" s="1">
        <v>44039.078472222223</v>
      </c>
      <c r="E4508" s="2">
        <f>_2020_IR[[#This Row],[close]]-_2020_IR[[#This Row],[open]]</f>
        <v>2.5000000001455192E-2</v>
      </c>
      <c r="F4508" t="s">
        <v>102</v>
      </c>
      <c r="G4508" t="s">
        <v>85</v>
      </c>
      <c r="H4508" t="s">
        <v>85</v>
      </c>
      <c r="I4508" t="s">
        <v>908</v>
      </c>
      <c r="J4508">
        <v>39.736674999999998</v>
      </c>
      <c r="K4508">
        <v>-8.7682599999999997</v>
      </c>
      <c r="L4508">
        <v>19</v>
      </c>
      <c r="M4508">
        <v>5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 t="s">
        <v>47</v>
      </c>
      <c r="X4508">
        <v>0.08</v>
      </c>
      <c r="Y4508">
        <v>0</v>
      </c>
      <c r="Z4508">
        <v>0</v>
      </c>
      <c r="AA4508">
        <v>0.08</v>
      </c>
      <c r="AB4508">
        <f>_2020_IR[[#This Row],[areaTotal]]*10000</f>
        <v>800</v>
      </c>
      <c r="AC4508" t="s">
        <v>48</v>
      </c>
      <c r="AD4508">
        <v>36</v>
      </c>
      <c r="AE4508">
        <f>SQRT(_2020_IR[[#This Row],[aream2]])/(_2020_IR[[#This Row],[duration2]]*60)</f>
        <v>1.3094570021973102E-2</v>
      </c>
      <c r="AF4508">
        <v>9.5223437018732309</v>
      </c>
      <c r="AG4508">
        <v>27.377070654546799</v>
      </c>
      <c r="AH4508">
        <v>6.9752023758058899</v>
      </c>
      <c r="AI4508">
        <v>516.22287432401697</v>
      </c>
      <c r="AJ4508">
        <v>92.237601697276503</v>
      </c>
      <c r="AK4508">
        <v>85.596291790307106</v>
      </c>
      <c r="AL4508">
        <v>127.514953760213</v>
      </c>
      <c r="AM4508" t="s">
        <v>83</v>
      </c>
      <c r="AN4508" t="s">
        <v>84</v>
      </c>
      <c r="AO4508" t="s">
        <v>471</v>
      </c>
      <c r="AP4508" t="s">
        <v>125</v>
      </c>
      <c r="AQ4508" t="s">
        <v>1636</v>
      </c>
      <c r="AR4508" t="s">
        <v>54</v>
      </c>
      <c r="AS4508" t="s">
        <v>55</v>
      </c>
    </row>
    <row r="4509" spans="1:45" hidden="1" x14ac:dyDescent="0.35">
      <c r="A4509">
        <v>2020070014645</v>
      </c>
      <c r="B4509">
        <v>2020</v>
      </c>
      <c r="C4509" s="1">
        <v>44039.061805555553</v>
      </c>
      <c r="D4509" s="1">
        <v>44039.076388888891</v>
      </c>
      <c r="E4509" s="2">
        <f>_2020_IR[[#This Row],[close]]-_2020_IR[[#This Row],[open]]</f>
        <v>1.4583333337213844E-2</v>
      </c>
      <c r="F4509" t="s">
        <v>56</v>
      </c>
      <c r="G4509" t="s">
        <v>468</v>
      </c>
      <c r="H4509" t="s">
        <v>838</v>
      </c>
      <c r="I4509" t="s">
        <v>838</v>
      </c>
      <c r="J4509">
        <v>38.421103000000002</v>
      </c>
      <c r="K4509">
        <v>-7.4834550000000002</v>
      </c>
      <c r="L4509">
        <v>17</v>
      </c>
      <c r="M4509">
        <v>4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t="s">
        <v>47</v>
      </c>
      <c r="X4509">
        <v>0</v>
      </c>
      <c r="Y4509">
        <v>0</v>
      </c>
      <c r="Z4509">
        <v>0.01</v>
      </c>
      <c r="AA4509">
        <v>0.01</v>
      </c>
      <c r="AB4509">
        <f>_2020_IR[[#This Row],[areaTotal]]*10000</f>
        <v>100</v>
      </c>
      <c r="AC4509" t="s">
        <v>48</v>
      </c>
      <c r="AD4509">
        <v>21</v>
      </c>
      <c r="AE4509">
        <f>SQRT(_2020_IR[[#This Row],[aream2]])/(_2020_IR[[#This Row],[duration2]]*60)</f>
        <v>7.9365079365079361E-3</v>
      </c>
      <c r="AF4509">
        <v>19.615940563006401</v>
      </c>
      <c r="AG4509">
        <v>41.182432566810199</v>
      </c>
      <c r="AH4509">
        <v>10.506845679550899</v>
      </c>
      <c r="AI4509">
        <v>613.42450649476098</v>
      </c>
      <c r="AJ4509">
        <v>315.67904396996801</v>
      </c>
      <c r="AK4509">
        <v>94.997655608851403</v>
      </c>
      <c r="AL4509">
        <v>314.458483436969</v>
      </c>
      <c r="AM4509" t="s">
        <v>59</v>
      </c>
      <c r="AN4509" t="s">
        <v>60</v>
      </c>
      <c r="AO4509" t="s">
        <v>1183</v>
      </c>
      <c r="AP4509" t="s">
        <v>289</v>
      </c>
      <c r="AQ4509" t="s">
        <v>1636</v>
      </c>
      <c r="AR4509" t="s">
        <v>290</v>
      </c>
      <c r="AS4509" t="s">
        <v>291</v>
      </c>
    </row>
    <row r="4510" spans="1:45" hidden="1" x14ac:dyDescent="0.35">
      <c r="A4510">
        <v>2020030051446</v>
      </c>
      <c r="B4510">
        <v>2020</v>
      </c>
      <c r="C4510" s="1">
        <v>44039.064583333333</v>
      </c>
      <c r="D4510" s="1">
        <v>44039.1</v>
      </c>
      <c r="E4510" s="2">
        <f>_2020_IR[[#This Row],[close]]-_2020_IR[[#This Row],[open]]</f>
        <v>3.5416666665696539E-2</v>
      </c>
      <c r="F4510" t="s">
        <v>43</v>
      </c>
      <c r="G4510" t="s">
        <v>158</v>
      </c>
      <c r="H4510" t="s">
        <v>190</v>
      </c>
      <c r="I4510" t="s">
        <v>1932</v>
      </c>
      <c r="J4510">
        <v>41.594119999999997</v>
      </c>
      <c r="K4510">
        <v>-8.1727530000000002</v>
      </c>
      <c r="L4510">
        <v>17</v>
      </c>
      <c r="M4510">
        <v>4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 t="s">
        <v>47</v>
      </c>
      <c r="X4510">
        <v>0</v>
      </c>
      <c r="Y4510">
        <v>2.7E-2</v>
      </c>
      <c r="Z4510">
        <v>0</v>
      </c>
      <c r="AA4510">
        <v>2.7E-2</v>
      </c>
      <c r="AB4510">
        <f>_2020_IR[[#This Row],[areaTotal]]*10000</f>
        <v>270</v>
      </c>
      <c r="AC4510" t="s">
        <v>48</v>
      </c>
      <c r="AD4510">
        <v>51</v>
      </c>
      <c r="AE4510">
        <f>SQRT(_2020_IR[[#This Row],[aream2]])/(_2020_IR[[#This Row],[duration2]]*60)</f>
        <v>5.3698289951486875E-3</v>
      </c>
      <c r="AF4510">
        <v>8.2150088284848408</v>
      </c>
      <c r="AG4510">
        <v>25.185585475068201</v>
      </c>
      <c r="AH4510">
        <v>6.2579418057487901</v>
      </c>
      <c r="AI4510">
        <v>395.87870468608202</v>
      </c>
      <c r="AJ4510">
        <v>102.920735530869</v>
      </c>
      <c r="AK4510">
        <v>90.724211071163595</v>
      </c>
      <c r="AL4510">
        <v>124.756096524705</v>
      </c>
      <c r="AM4510" t="s">
        <v>49</v>
      </c>
      <c r="AN4510" t="s">
        <v>91</v>
      </c>
      <c r="AO4510" t="s">
        <v>288</v>
      </c>
      <c r="AP4510" t="s">
        <v>125</v>
      </c>
      <c r="AQ4510" t="s">
        <v>1234</v>
      </c>
      <c r="AR4510" t="s">
        <v>307</v>
      </c>
      <c r="AS4510" t="s">
        <v>79</v>
      </c>
    </row>
    <row r="4511" spans="1:45" hidden="1" x14ac:dyDescent="0.35">
      <c r="A4511">
        <v>2020070014648</v>
      </c>
      <c r="B4511">
        <v>2020</v>
      </c>
      <c r="C4511" s="1">
        <v>44039.072916666664</v>
      </c>
      <c r="D4511" s="1">
        <v>44039.082638888889</v>
      </c>
      <c r="E4511" s="2">
        <f>_2020_IR[[#This Row],[close]]-_2020_IR[[#This Row],[open]]</f>
        <v>9.7222222248092294E-3</v>
      </c>
      <c r="F4511" t="s">
        <v>56</v>
      </c>
      <c r="G4511" t="s">
        <v>468</v>
      </c>
      <c r="H4511" t="s">
        <v>1606</v>
      </c>
      <c r="I4511" t="s">
        <v>1606</v>
      </c>
      <c r="J4511">
        <v>38.385666999999998</v>
      </c>
      <c r="K4511">
        <v>-7.3502270000000003</v>
      </c>
      <c r="L4511">
        <v>10</v>
      </c>
      <c r="M4511">
        <v>3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 t="s">
        <v>47</v>
      </c>
      <c r="X4511">
        <v>0</v>
      </c>
      <c r="Y4511">
        <v>0</v>
      </c>
      <c r="Z4511">
        <v>5.0000000000000001E-3</v>
      </c>
      <c r="AA4511">
        <v>5.0000000000000001E-3</v>
      </c>
      <c r="AB4511">
        <f>_2020_IR[[#This Row],[areaTotal]]*10000</f>
        <v>50</v>
      </c>
      <c r="AC4511" t="s">
        <v>48</v>
      </c>
      <c r="AD4511">
        <v>14</v>
      </c>
      <c r="AE4511">
        <f>SQRT(_2020_IR[[#This Row],[aream2]])/(_2020_IR[[#This Row],[duration2]]*60)</f>
        <v>8.4179378712684241E-3</v>
      </c>
      <c r="AF4511">
        <v>19.2372584513985</v>
      </c>
      <c r="AG4511">
        <v>40.731365451149401</v>
      </c>
      <c r="AH4511">
        <v>10.3234166509951</v>
      </c>
      <c r="AI4511">
        <v>628.377658953067</v>
      </c>
      <c r="AJ4511">
        <v>323.71598191317702</v>
      </c>
      <c r="AK4511">
        <v>95.280871175656699</v>
      </c>
      <c r="AL4511">
        <v>322.44189600340798</v>
      </c>
      <c r="AM4511" t="s">
        <v>59</v>
      </c>
      <c r="AN4511" t="s">
        <v>60</v>
      </c>
      <c r="AO4511" t="s">
        <v>1183</v>
      </c>
      <c r="AP4511" t="s">
        <v>289</v>
      </c>
      <c r="AQ4511" t="s">
        <v>1636</v>
      </c>
      <c r="AR4511" t="s">
        <v>1200</v>
      </c>
      <c r="AS4511" t="s">
        <v>1201</v>
      </c>
    </row>
    <row r="4512" spans="1:45" hidden="1" x14ac:dyDescent="0.35">
      <c r="A4512">
        <v>2020180035392</v>
      </c>
      <c r="B4512">
        <v>2020</v>
      </c>
      <c r="C4512" s="1">
        <v>44039.072916666664</v>
      </c>
      <c r="D4512" s="1">
        <v>44039.086805555555</v>
      </c>
      <c r="E4512" s="2">
        <f>_2020_IR[[#This Row],[close]]-_2020_IR[[#This Row],[open]]</f>
        <v>1.3888888890505768E-2</v>
      </c>
      <c r="F4512" t="s">
        <v>102</v>
      </c>
      <c r="G4512" t="s">
        <v>65</v>
      </c>
      <c r="H4512" t="s">
        <v>65</v>
      </c>
      <c r="I4512" t="s">
        <v>1933</v>
      </c>
      <c r="J4512">
        <v>40.705215000000003</v>
      </c>
      <c r="K4512">
        <v>-7.8660199999999998</v>
      </c>
      <c r="L4512">
        <v>17</v>
      </c>
      <c r="M4512">
        <v>4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 t="s">
        <v>47</v>
      </c>
      <c r="X4512">
        <v>1.4999999999999999E-2</v>
      </c>
      <c r="Y4512">
        <v>0</v>
      </c>
      <c r="Z4512">
        <v>0</v>
      </c>
      <c r="AA4512">
        <v>1.4999999999999999E-2</v>
      </c>
      <c r="AB4512">
        <f>_2020_IR[[#This Row],[areaTotal]]*10000</f>
        <v>150</v>
      </c>
      <c r="AC4512" t="s">
        <v>48</v>
      </c>
      <c r="AD4512">
        <v>20</v>
      </c>
      <c r="AE4512">
        <f>SQRT(_2020_IR[[#This Row],[aream2]])/(_2020_IR[[#This Row],[duration2]]*60)</f>
        <v>1.0206207261596574E-2</v>
      </c>
      <c r="AF4512">
        <v>6.89126866729094</v>
      </c>
      <c r="AG4512">
        <v>22.805505599517701</v>
      </c>
      <c r="AH4512">
        <v>5.8114013180056103</v>
      </c>
      <c r="AI4512">
        <v>430.27161832052502</v>
      </c>
      <c r="AJ4512">
        <v>82.5946330324863</v>
      </c>
      <c r="AK4512">
        <v>90.811946266722998</v>
      </c>
      <c r="AL4512">
        <v>111.622045445667</v>
      </c>
      <c r="AM4512" t="s">
        <v>83</v>
      </c>
      <c r="AN4512" t="s">
        <v>84</v>
      </c>
      <c r="AO4512" t="s">
        <v>288</v>
      </c>
      <c r="AP4512" t="s">
        <v>125</v>
      </c>
      <c r="AQ4512" t="s">
        <v>1234</v>
      </c>
      <c r="AR4512" t="s">
        <v>307</v>
      </c>
      <c r="AS4512" t="s">
        <v>79</v>
      </c>
    </row>
    <row r="4513" spans="1:45" hidden="1" x14ac:dyDescent="0.35">
      <c r="A4513">
        <v>2020160017711</v>
      </c>
      <c r="B4513">
        <v>2020</v>
      </c>
      <c r="C4513" s="1">
        <v>44039.097916666666</v>
      </c>
      <c r="D4513" s="1">
        <v>44039.145833333336</v>
      </c>
      <c r="E4513" s="2">
        <f>_2020_IR[[#This Row],[close]]-_2020_IR[[#This Row],[open]]</f>
        <v>4.7916666670062114E-2</v>
      </c>
      <c r="F4513" t="s">
        <v>43</v>
      </c>
      <c r="G4513" t="s">
        <v>68</v>
      </c>
      <c r="H4513" t="s">
        <v>305</v>
      </c>
      <c r="I4513" t="s">
        <v>1934</v>
      </c>
      <c r="J4513">
        <v>41.760475</v>
      </c>
      <c r="K4513">
        <v>-8.4436400000000003</v>
      </c>
      <c r="L4513">
        <v>12</v>
      </c>
      <c r="M4513">
        <v>3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 t="s">
        <v>47</v>
      </c>
      <c r="X4513">
        <v>0.8</v>
      </c>
      <c r="Y4513">
        <v>0</v>
      </c>
      <c r="Z4513">
        <v>0</v>
      </c>
      <c r="AA4513">
        <v>0.8</v>
      </c>
      <c r="AB4513">
        <f>_2020_IR[[#This Row],[areaTotal]]*10000</f>
        <v>8000</v>
      </c>
      <c r="AC4513" t="s">
        <v>48</v>
      </c>
      <c r="AD4513">
        <v>69</v>
      </c>
      <c r="AE4513">
        <f>SQRT(_2020_IR[[#This Row],[aream2]])/(_2020_IR[[#This Row],[duration2]]*60)</f>
        <v>2.1604521521737099E-2</v>
      </c>
      <c r="AF4513">
        <v>7.5873922208780602</v>
      </c>
      <c r="AG4513">
        <v>24.079738644422999</v>
      </c>
      <c r="AH4513">
        <v>6.0507200531886003</v>
      </c>
      <c r="AI4513">
        <v>342.11859208770198</v>
      </c>
      <c r="AJ4513">
        <v>104.351061460403</v>
      </c>
      <c r="AK4513">
        <v>90.333203824805594</v>
      </c>
      <c r="AL4513">
        <v>118.410150915467</v>
      </c>
      <c r="AM4513" t="s">
        <v>83</v>
      </c>
      <c r="AN4513" t="s">
        <v>84</v>
      </c>
      <c r="AO4513" t="s">
        <v>288</v>
      </c>
      <c r="AP4513" t="s">
        <v>125</v>
      </c>
      <c r="AQ4513" t="s">
        <v>1234</v>
      </c>
      <c r="AR4513" t="s">
        <v>307</v>
      </c>
      <c r="AS4513" t="s">
        <v>79</v>
      </c>
    </row>
    <row r="4514" spans="1:45" hidden="1" x14ac:dyDescent="0.35">
      <c r="A4514">
        <v>2020170017769</v>
      </c>
      <c r="B4514">
        <v>2020</v>
      </c>
      <c r="C4514" s="1">
        <v>44039.111805555556</v>
      </c>
      <c r="D4514" s="1">
        <v>44039.172222222223</v>
      </c>
      <c r="E4514" s="2">
        <f>_2020_IR[[#This Row],[close]]-_2020_IR[[#This Row],[open]]</f>
        <v>6.0416666667151731E-2</v>
      </c>
      <c r="F4514" t="s">
        <v>102</v>
      </c>
      <c r="G4514" t="s">
        <v>44</v>
      </c>
      <c r="H4514" t="s">
        <v>63</v>
      </c>
      <c r="I4514" t="s">
        <v>63</v>
      </c>
      <c r="J4514">
        <v>41.417442999999999</v>
      </c>
      <c r="K4514">
        <v>-7.9598829999999996</v>
      </c>
      <c r="L4514">
        <v>22</v>
      </c>
      <c r="M4514">
        <v>5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 t="s">
        <v>47</v>
      </c>
      <c r="X4514">
        <v>0.01</v>
      </c>
      <c r="Y4514">
        <v>0.01</v>
      </c>
      <c r="Z4514">
        <v>0</v>
      </c>
      <c r="AA4514">
        <v>0.02</v>
      </c>
      <c r="AB4514">
        <f>_2020_IR[[#This Row],[areaTotal]]*10000</f>
        <v>200</v>
      </c>
      <c r="AC4514" t="s">
        <v>48</v>
      </c>
      <c r="AD4514">
        <v>87</v>
      </c>
      <c r="AE4514">
        <f>SQRT(_2020_IR[[#This Row],[aream2]])/(_2020_IR[[#This Row],[duration2]]*60)</f>
        <v>2.7092213838565038E-3</v>
      </c>
      <c r="AF4514">
        <v>6.7396069225574298</v>
      </c>
      <c r="AG4514">
        <v>22.5205748019354</v>
      </c>
      <c r="AH4514">
        <v>5.4818481904914096</v>
      </c>
      <c r="AI4514">
        <v>436.62194554818899</v>
      </c>
      <c r="AJ4514">
        <v>90.432456005786605</v>
      </c>
      <c r="AK4514">
        <v>90.574631740007803</v>
      </c>
      <c r="AL4514">
        <v>119.162852089103</v>
      </c>
      <c r="AM4514" t="s">
        <v>83</v>
      </c>
      <c r="AN4514" t="s">
        <v>84</v>
      </c>
      <c r="AO4514" t="s">
        <v>288</v>
      </c>
      <c r="AP4514" t="s">
        <v>125</v>
      </c>
      <c r="AQ4514" t="s">
        <v>1234</v>
      </c>
      <c r="AR4514" t="s">
        <v>307</v>
      </c>
      <c r="AS4514" t="s">
        <v>79</v>
      </c>
    </row>
    <row r="4515" spans="1:45" hidden="1" x14ac:dyDescent="0.35">
      <c r="A4515">
        <v>2020160017718</v>
      </c>
      <c r="B4515">
        <v>2020</v>
      </c>
      <c r="C4515" s="1">
        <v>44039.193749999999</v>
      </c>
      <c r="D4515" s="1">
        <v>44039.245833333334</v>
      </c>
      <c r="E4515" s="2">
        <f>_2020_IR[[#This Row],[close]]-_2020_IR[[#This Row],[open]]</f>
        <v>5.2083333335758653E-2</v>
      </c>
      <c r="F4515" t="s">
        <v>43</v>
      </c>
      <c r="G4515" t="s">
        <v>68</v>
      </c>
      <c r="H4515" t="s">
        <v>275</v>
      </c>
      <c r="I4515" t="s">
        <v>1850</v>
      </c>
      <c r="J4515">
        <v>41.763888000000001</v>
      </c>
      <c r="K4515">
        <v>-8.5246220000000008</v>
      </c>
      <c r="L4515">
        <v>10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 t="s">
        <v>47</v>
      </c>
      <c r="X4515">
        <v>0</v>
      </c>
      <c r="Y4515">
        <v>0.4</v>
      </c>
      <c r="Z4515">
        <v>0</v>
      </c>
      <c r="AA4515">
        <v>0.4</v>
      </c>
      <c r="AB4515">
        <f>_2020_IR[[#This Row],[areaTotal]]*10000</f>
        <v>4000</v>
      </c>
      <c r="AC4515" t="s">
        <v>48</v>
      </c>
      <c r="AD4515">
        <v>75</v>
      </c>
      <c r="AE4515">
        <f>SQRT(_2020_IR[[#This Row],[aream2]])/(_2020_IR[[#This Row],[duration2]]*60)</f>
        <v>1.4054567378526129E-2</v>
      </c>
      <c r="AF4515">
        <v>6.5810827363804503</v>
      </c>
      <c r="AG4515">
        <v>22.219753435043799</v>
      </c>
      <c r="AH4515">
        <v>5.4918367052369801</v>
      </c>
      <c r="AI4515">
        <v>347.30302253249602</v>
      </c>
      <c r="AJ4515">
        <v>98.378536302179597</v>
      </c>
      <c r="AK4515">
        <v>88.196281058203795</v>
      </c>
      <c r="AL4515">
        <v>115.18651388248099</v>
      </c>
      <c r="AM4515" t="s">
        <v>281</v>
      </c>
      <c r="AN4515" t="s">
        <v>282</v>
      </c>
      <c r="AO4515" t="s">
        <v>288</v>
      </c>
      <c r="AP4515" t="s">
        <v>125</v>
      </c>
      <c r="AQ4515" t="s">
        <v>1234</v>
      </c>
      <c r="AR4515" t="s">
        <v>218</v>
      </c>
      <c r="AS4515" t="s">
        <v>219</v>
      </c>
    </row>
    <row r="4516" spans="1:45" hidden="1" x14ac:dyDescent="0.35">
      <c r="A4516">
        <v>2020180035398</v>
      </c>
      <c r="B4516">
        <v>2020</v>
      </c>
      <c r="C4516" s="1">
        <v>44039.212500000001</v>
      </c>
      <c r="D4516" s="1">
        <v>44039.245138888888</v>
      </c>
      <c r="E4516" s="2">
        <f>_2020_IR[[#This Row],[close]]-_2020_IR[[#This Row],[open]]</f>
        <v>3.2638888886140194E-2</v>
      </c>
      <c r="F4516" t="s">
        <v>43</v>
      </c>
      <c r="G4516" t="s">
        <v>65</v>
      </c>
      <c r="H4516" t="s">
        <v>1112</v>
      </c>
      <c r="I4516" t="s">
        <v>797</v>
      </c>
      <c r="J4516">
        <v>41.146783999999997</v>
      </c>
      <c r="K4516">
        <v>-7.6773910000000001</v>
      </c>
      <c r="L4516">
        <v>17</v>
      </c>
      <c r="M4516">
        <v>4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 t="s">
        <v>47</v>
      </c>
      <c r="X4516">
        <v>0</v>
      </c>
      <c r="Y4516">
        <v>0</v>
      </c>
      <c r="Z4516">
        <v>1E-3</v>
      </c>
      <c r="AA4516">
        <v>1E-3</v>
      </c>
      <c r="AB4516">
        <f>_2020_IR[[#This Row],[areaTotal]]*10000</f>
        <v>10</v>
      </c>
      <c r="AC4516" t="s">
        <v>48</v>
      </c>
      <c r="AD4516">
        <v>47</v>
      </c>
      <c r="AE4516">
        <f>SQRT(_2020_IR[[#This Row],[aream2]])/(_2020_IR[[#This Row],[duration2]]*60)</f>
        <v>1.1213750567972977E-3</v>
      </c>
      <c r="AF4516">
        <v>7.3357477273115999</v>
      </c>
      <c r="AG4516">
        <v>23.625226425280701</v>
      </c>
      <c r="AH4516">
        <v>5.8324401640270302</v>
      </c>
      <c r="AI4516">
        <v>456.81601713700201</v>
      </c>
      <c r="AJ4516">
        <v>89.694409657475504</v>
      </c>
      <c r="AK4516">
        <v>91.101803228300199</v>
      </c>
      <c r="AL4516">
        <v>120.325145497348</v>
      </c>
      <c r="AM4516" t="s">
        <v>49</v>
      </c>
      <c r="AN4516" t="s">
        <v>91</v>
      </c>
      <c r="AO4516" t="s">
        <v>288</v>
      </c>
      <c r="AP4516" t="s">
        <v>125</v>
      </c>
      <c r="AQ4516" t="s">
        <v>1234</v>
      </c>
      <c r="AR4516" t="s">
        <v>307</v>
      </c>
      <c r="AS4516" t="s">
        <v>79</v>
      </c>
    </row>
    <row r="4517" spans="1:45" hidden="1" x14ac:dyDescent="0.35">
      <c r="A4517">
        <v>2020130112717</v>
      </c>
      <c r="B4517">
        <v>2020</v>
      </c>
      <c r="C4517" s="1">
        <v>44039.243055555555</v>
      </c>
      <c r="D4517" s="1">
        <v>44039.373611111114</v>
      </c>
      <c r="E4517" s="2">
        <f>_2020_IR[[#This Row],[close]]-_2020_IR[[#This Row],[open]]</f>
        <v>0.13055555555911269</v>
      </c>
      <c r="F4517" t="s">
        <v>102</v>
      </c>
      <c r="G4517" t="s">
        <v>126</v>
      </c>
      <c r="H4517" t="s">
        <v>197</v>
      </c>
      <c r="I4517" t="s">
        <v>694</v>
      </c>
      <c r="J4517">
        <v>41.287782</v>
      </c>
      <c r="K4517">
        <v>-8.6177530000000004</v>
      </c>
      <c r="L4517">
        <v>11</v>
      </c>
      <c r="M4517">
        <v>3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 t="s">
        <v>47</v>
      </c>
      <c r="X4517">
        <v>0.25</v>
      </c>
      <c r="Y4517">
        <v>0</v>
      </c>
      <c r="Z4517">
        <v>0</v>
      </c>
      <c r="AA4517">
        <v>0.25</v>
      </c>
      <c r="AB4517">
        <f>_2020_IR[[#This Row],[areaTotal]]*10000</f>
        <v>2500</v>
      </c>
      <c r="AC4517" t="s">
        <v>48</v>
      </c>
      <c r="AD4517">
        <v>188</v>
      </c>
      <c r="AE4517">
        <f>SQRT(_2020_IR[[#This Row],[aream2]])/(_2020_IR[[#This Row],[duration2]]*60)</f>
        <v>4.4326241134751776E-3</v>
      </c>
      <c r="AF4517">
        <v>6.3511527689087997</v>
      </c>
      <c r="AG4517">
        <v>21.777767880169002</v>
      </c>
      <c r="AH4517">
        <v>5.4052469875615996</v>
      </c>
      <c r="AI4517">
        <v>408.24623539839899</v>
      </c>
      <c r="AJ4517">
        <v>86.335239323519602</v>
      </c>
      <c r="AK4517">
        <v>86.621819098342698</v>
      </c>
      <c r="AL4517">
        <v>112.952799909837</v>
      </c>
      <c r="AM4517" t="s">
        <v>281</v>
      </c>
      <c r="AN4517" t="s">
        <v>282</v>
      </c>
      <c r="AO4517" t="s">
        <v>288</v>
      </c>
      <c r="AP4517" t="s">
        <v>125</v>
      </c>
      <c r="AQ4517" t="s">
        <v>1234</v>
      </c>
      <c r="AR4517" t="s">
        <v>218</v>
      </c>
      <c r="AS4517" t="s">
        <v>219</v>
      </c>
    </row>
    <row r="4518" spans="1:45" hidden="1" x14ac:dyDescent="0.35">
      <c r="A4518">
        <v>2020130112719</v>
      </c>
      <c r="B4518">
        <v>2020</v>
      </c>
      <c r="C4518" s="1">
        <v>44039.253472222219</v>
      </c>
      <c r="D4518" s="1">
        <v>44039.277777777781</v>
      </c>
      <c r="E4518" s="2">
        <f>_2020_IR[[#This Row],[close]]-_2020_IR[[#This Row],[open]]</f>
        <v>2.4305555562023073E-2</v>
      </c>
      <c r="F4518" t="s">
        <v>43</v>
      </c>
      <c r="G4518" t="s">
        <v>126</v>
      </c>
      <c r="H4518" t="s">
        <v>249</v>
      </c>
      <c r="I4518" t="s">
        <v>709</v>
      </c>
      <c r="J4518">
        <v>41.185167999999997</v>
      </c>
      <c r="K4518">
        <v>-8.3967200000000002</v>
      </c>
      <c r="L4518">
        <v>12</v>
      </c>
      <c r="M4518">
        <v>4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t="s">
        <v>47</v>
      </c>
      <c r="X4518">
        <v>0</v>
      </c>
      <c r="Y4518">
        <v>1.4999999999999999E-2</v>
      </c>
      <c r="Z4518">
        <v>0</v>
      </c>
      <c r="AA4518">
        <v>1.4999999999999999E-2</v>
      </c>
      <c r="AB4518">
        <f>_2020_IR[[#This Row],[areaTotal]]*10000</f>
        <v>150</v>
      </c>
      <c r="AC4518" t="s">
        <v>48</v>
      </c>
      <c r="AD4518">
        <v>35</v>
      </c>
      <c r="AE4518">
        <f>SQRT(_2020_IR[[#This Row],[aream2]])/(_2020_IR[[#This Row],[duration2]]*60)</f>
        <v>5.8321184351980433E-3</v>
      </c>
      <c r="AF4518">
        <v>7.7127191104531203</v>
      </c>
      <c r="AG4518">
        <v>24.303651646959501</v>
      </c>
      <c r="AH4518">
        <v>5.81771430195794</v>
      </c>
      <c r="AI4518">
        <v>397.12412748608898</v>
      </c>
      <c r="AJ4518">
        <v>109.722829075058</v>
      </c>
      <c r="AK4518">
        <v>89.190418200023998</v>
      </c>
      <c r="AL4518">
        <v>129.79314261971399</v>
      </c>
      <c r="AM4518" t="s">
        <v>59</v>
      </c>
      <c r="AN4518" t="s">
        <v>60</v>
      </c>
      <c r="AO4518" t="s">
        <v>288</v>
      </c>
      <c r="AP4518" t="s">
        <v>125</v>
      </c>
      <c r="AQ4518" t="s">
        <v>1234</v>
      </c>
      <c r="AR4518" t="s">
        <v>307</v>
      </c>
      <c r="AS4518" t="s">
        <v>79</v>
      </c>
    </row>
    <row r="4519" spans="1:45" hidden="1" x14ac:dyDescent="0.35">
      <c r="A4519">
        <v>2020160017722</v>
      </c>
      <c r="B4519">
        <v>2020</v>
      </c>
      <c r="C4519" s="1">
        <v>44039.296527777777</v>
      </c>
      <c r="D4519" s="1">
        <v>44039.317361111112</v>
      </c>
      <c r="E4519" s="2">
        <f>_2020_IR[[#This Row],[close]]-_2020_IR[[#This Row],[open]]</f>
        <v>2.0833333335758653E-2</v>
      </c>
      <c r="F4519" t="s">
        <v>43</v>
      </c>
      <c r="G4519" t="s">
        <v>68</v>
      </c>
      <c r="H4519" t="s">
        <v>649</v>
      </c>
      <c r="I4519" t="s">
        <v>581</v>
      </c>
      <c r="J4519">
        <v>41.958787000000001</v>
      </c>
      <c r="K4519">
        <v>-8.5657619999999994</v>
      </c>
      <c r="L4519">
        <v>5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 t="s">
        <v>47</v>
      </c>
      <c r="X4519">
        <v>0</v>
      </c>
      <c r="Y4519">
        <v>6.0000000000000001E-3</v>
      </c>
      <c r="Z4519">
        <v>0</v>
      </c>
      <c r="AA4519">
        <v>6.0000000000000001E-3</v>
      </c>
      <c r="AB4519">
        <f>_2020_IR[[#This Row],[areaTotal]]*10000</f>
        <v>60</v>
      </c>
      <c r="AC4519" t="s">
        <v>48</v>
      </c>
      <c r="AD4519">
        <v>30</v>
      </c>
      <c r="AE4519">
        <f>SQRT(_2020_IR[[#This Row],[aream2]])/(_2020_IR[[#This Row],[duration2]]*60)</f>
        <v>4.3033148291193521E-3</v>
      </c>
      <c r="AF4519">
        <v>5.4890783664394203</v>
      </c>
      <c r="AG4519">
        <v>20.0549062801513</v>
      </c>
      <c r="AH4519">
        <v>5.0152143700050003</v>
      </c>
      <c r="AI4519">
        <v>342.676582220939</v>
      </c>
      <c r="AJ4519">
        <v>86.781554008514107</v>
      </c>
      <c r="AK4519">
        <v>87.960073797327397</v>
      </c>
      <c r="AL4519">
        <v>106.27729570909101</v>
      </c>
      <c r="AM4519" t="s">
        <v>83</v>
      </c>
      <c r="AN4519" t="s">
        <v>84</v>
      </c>
      <c r="AO4519" t="s">
        <v>288</v>
      </c>
      <c r="AP4519" t="s">
        <v>125</v>
      </c>
      <c r="AQ4519" t="s">
        <v>1234</v>
      </c>
      <c r="AR4519" t="s">
        <v>218</v>
      </c>
      <c r="AS4519" t="s">
        <v>219</v>
      </c>
    </row>
    <row r="4520" spans="1:45" hidden="1" x14ac:dyDescent="0.35">
      <c r="A4520">
        <v>2020170017778</v>
      </c>
      <c r="B4520">
        <v>2020</v>
      </c>
      <c r="C4520" s="1">
        <v>44039.322222222225</v>
      </c>
      <c r="D4520" s="1">
        <v>44039.361805555556</v>
      </c>
      <c r="E4520" s="2">
        <f>_2020_IR[[#This Row],[close]]-_2020_IR[[#This Row],[open]]</f>
        <v>3.9583333331393078E-2</v>
      </c>
      <c r="F4520" t="s">
        <v>102</v>
      </c>
      <c r="G4520" t="s">
        <v>44</v>
      </c>
      <c r="H4520" t="s">
        <v>232</v>
      </c>
      <c r="I4520" t="s">
        <v>1935</v>
      </c>
      <c r="J4520">
        <v>41.418976000000001</v>
      </c>
      <c r="K4520">
        <v>-7.5051569999999996</v>
      </c>
      <c r="L4520">
        <v>50</v>
      </c>
      <c r="M4520">
        <v>12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t="s">
        <v>47</v>
      </c>
      <c r="X4520">
        <v>0.02</v>
      </c>
      <c r="Y4520">
        <v>0</v>
      </c>
      <c r="Z4520">
        <v>0</v>
      </c>
      <c r="AA4520">
        <v>0.02</v>
      </c>
      <c r="AB4520">
        <f>_2020_IR[[#This Row],[areaTotal]]*10000</f>
        <v>200</v>
      </c>
      <c r="AC4520" t="s">
        <v>48</v>
      </c>
      <c r="AD4520">
        <v>57</v>
      </c>
      <c r="AE4520">
        <f>SQRT(_2020_IR[[#This Row],[aream2]])/(_2020_IR[[#This Row],[duration2]]*60)</f>
        <v>4.1351273753599269E-3</v>
      </c>
      <c r="AF4520">
        <v>6.5869186963761903</v>
      </c>
      <c r="AG4520">
        <v>22.2308834867613</v>
      </c>
      <c r="AH4520">
        <v>5.2769554593562003</v>
      </c>
      <c r="AI4520">
        <v>483.98593314750099</v>
      </c>
      <c r="AJ4520">
        <v>90.406128410260607</v>
      </c>
      <c r="AK4520">
        <v>90.830481490202004</v>
      </c>
      <c r="AL4520">
        <v>123.25413276022699</v>
      </c>
      <c r="AM4520" t="s">
        <v>83</v>
      </c>
      <c r="AN4520" t="s">
        <v>84</v>
      </c>
      <c r="AO4520" t="s">
        <v>288</v>
      </c>
      <c r="AP4520" t="s">
        <v>125</v>
      </c>
      <c r="AQ4520" t="s">
        <v>1234</v>
      </c>
      <c r="AR4520" t="s">
        <v>307</v>
      </c>
      <c r="AS4520" t="s">
        <v>79</v>
      </c>
    </row>
    <row r="4521" spans="1:45" hidden="1" x14ac:dyDescent="0.35">
      <c r="A4521">
        <v>2020160017726</v>
      </c>
      <c r="B4521">
        <v>2020</v>
      </c>
      <c r="C4521" s="1">
        <v>44039.334722222222</v>
      </c>
      <c r="D4521" s="1">
        <v>44039.38958333333</v>
      </c>
      <c r="E4521" s="2">
        <f>_2020_IR[[#This Row],[close]]-_2020_IR[[#This Row],[open]]</f>
        <v>5.486111110803904E-2</v>
      </c>
      <c r="F4521" t="s">
        <v>102</v>
      </c>
      <c r="G4521" t="s">
        <v>68</v>
      </c>
      <c r="H4521" t="s">
        <v>275</v>
      </c>
      <c r="I4521" t="s">
        <v>1675</v>
      </c>
      <c r="J4521">
        <v>41.663885000000001</v>
      </c>
      <c r="K4521">
        <v>-8.6323279999999993</v>
      </c>
      <c r="L4521">
        <v>11</v>
      </c>
      <c r="M4521">
        <v>3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 t="s">
        <v>47</v>
      </c>
      <c r="X4521">
        <v>0</v>
      </c>
      <c r="Y4521">
        <v>0.04</v>
      </c>
      <c r="Z4521">
        <v>0</v>
      </c>
      <c r="AA4521">
        <v>0.04</v>
      </c>
      <c r="AB4521">
        <f>_2020_IR[[#This Row],[areaTotal]]*10000</f>
        <v>400</v>
      </c>
      <c r="AC4521" t="s">
        <v>48</v>
      </c>
      <c r="AD4521">
        <v>79</v>
      </c>
      <c r="AE4521">
        <f>SQRT(_2020_IR[[#This Row],[aream2]])/(_2020_IR[[#This Row],[duration2]]*60)</f>
        <v>4.2194092827004216E-3</v>
      </c>
      <c r="AF4521">
        <v>7.6054602392119799</v>
      </c>
      <c r="AG4521">
        <v>24.112118263546702</v>
      </c>
      <c r="AH4521">
        <v>5.8434388806947002</v>
      </c>
      <c r="AI4521">
        <v>385.26637352156001</v>
      </c>
      <c r="AJ4521">
        <v>106.749248340778</v>
      </c>
      <c r="AK4521">
        <v>87.928820041298707</v>
      </c>
      <c r="AL4521">
        <v>126.12913690778301</v>
      </c>
      <c r="AM4521" t="s">
        <v>281</v>
      </c>
      <c r="AN4521" t="s">
        <v>282</v>
      </c>
      <c r="AO4521" t="s">
        <v>288</v>
      </c>
      <c r="AP4521" t="s">
        <v>125</v>
      </c>
      <c r="AQ4521" t="s">
        <v>1234</v>
      </c>
      <c r="AR4521" t="s">
        <v>218</v>
      </c>
      <c r="AS4521" t="s">
        <v>219</v>
      </c>
    </row>
    <row r="4522" spans="1:45" hidden="1" x14ac:dyDescent="0.35">
      <c r="A4522">
        <v>2020100037692</v>
      </c>
      <c r="B4522">
        <v>2020</v>
      </c>
      <c r="C4522" s="1">
        <v>44039.359722222223</v>
      </c>
      <c r="D4522" s="1">
        <v>44039.36041666667</v>
      </c>
      <c r="E4522" s="2">
        <f>_2020_IR[[#This Row],[close]]-_2020_IR[[#This Row],[open]]</f>
        <v>6.944444467080757E-4</v>
      </c>
      <c r="F4522" t="s">
        <v>56</v>
      </c>
      <c r="G4522" t="s">
        <v>85</v>
      </c>
      <c r="H4522" t="s">
        <v>86</v>
      </c>
      <c r="I4522" t="s">
        <v>86</v>
      </c>
      <c r="J4522">
        <v>39.894240000000003</v>
      </c>
      <c r="K4522">
        <v>-8.5905249999999995</v>
      </c>
      <c r="L4522">
        <v>7</v>
      </c>
      <c r="M4522">
        <v>2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 t="s">
        <v>47</v>
      </c>
      <c r="X4522">
        <v>0</v>
      </c>
      <c r="Y4522">
        <v>0</v>
      </c>
      <c r="Z4522">
        <v>5.0000000000000001E-3</v>
      </c>
      <c r="AA4522">
        <v>5.0000000000000001E-3</v>
      </c>
      <c r="AB4522">
        <f>_2020_IR[[#This Row],[areaTotal]]*10000</f>
        <v>50</v>
      </c>
      <c r="AC4522" t="s">
        <v>48</v>
      </c>
      <c r="AD4522">
        <v>1</v>
      </c>
      <c r="AE4522">
        <f>SQRT(_2020_IR[[#This Row],[aream2]])/(_2020_IR[[#This Row],[duration2]]*60)</f>
        <v>0.11785113019775792</v>
      </c>
      <c r="AF4522">
        <v>11.8474150073163</v>
      </c>
      <c r="AG4522">
        <v>30.973576406319999</v>
      </c>
      <c r="AH4522">
        <v>8.1079425154724607</v>
      </c>
      <c r="AI4522">
        <v>519.33087769646897</v>
      </c>
      <c r="AJ4522">
        <v>100.294572615275</v>
      </c>
      <c r="AK4522">
        <v>88.362250010210801</v>
      </c>
      <c r="AL4522">
        <v>135.276664260036</v>
      </c>
      <c r="AM4522" t="s">
        <v>49</v>
      </c>
      <c r="AN4522" t="s">
        <v>74</v>
      </c>
      <c r="AO4522" t="s">
        <v>471</v>
      </c>
      <c r="AP4522" t="s">
        <v>125</v>
      </c>
      <c r="AQ4522" t="s">
        <v>1636</v>
      </c>
      <c r="AR4522" t="s">
        <v>218</v>
      </c>
      <c r="AS4522" t="s">
        <v>219</v>
      </c>
    </row>
    <row r="4523" spans="1:45" hidden="1" x14ac:dyDescent="0.35">
      <c r="A4523">
        <v>2020140037511</v>
      </c>
      <c r="B4523">
        <v>2020</v>
      </c>
      <c r="C4523" s="1">
        <v>44039.381249999999</v>
      </c>
      <c r="D4523" s="1">
        <v>44039.402777777781</v>
      </c>
      <c r="E4523" s="2">
        <f>_2020_IR[[#This Row],[close]]-_2020_IR[[#This Row],[open]]</f>
        <v>2.1527777782466728E-2</v>
      </c>
      <c r="F4523" t="s">
        <v>56</v>
      </c>
      <c r="G4523" t="s">
        <v>212</v>
      </c>
      <c r="H4523" t="s">
        <v>358</v>
      </c>
      <c r="I4523" t="s">
        <v>1891</v>
      </c>
      <c r="J4523">
        <v>38.915390000000002</v>
      </c>
      <c r="K4523">
        <v>-8.6634220000000006</v>
      </c>
      <c r="L4523">
        <v>27</v>
      </c>
      <c r="M4523">
        <v>6</v>
      </c>
      <c r="N4523">
        <v>1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 t="s">
        <v>47</v>
      </c>
      <c r="X4523">
        <v>0</v>
      </c>
      <c r="Y4523">
        <v>0</v>
      </c>
      <c r="Z4523">
        <v>7.2999999999999995E-2</v>
      </c>
      <c r="AA4523">
        <v>7.2999999999999995E-2</v>
      </c>
      <c r="AB4523">
        <f>_2020_IR[[#This Row],[areaTotal]]*10000</f>
        <v>730</v>
      </c>
      <c r="AC4523" t="s">
        <v>48</v>
      </c>
      <c r="AD4523">
        <v>31</v>
      </c>
      <c r="AE4523">
        <f>SQRT(_2020_IR[[#This Row],[aream2]])/(_2020_IR[[#This Row],[duration2]]*60)</f>
        <v>1.4526081813017523E-2</v>
      </c>
      <c r="AF4523">
        <v>22.632147043580002</v>
      </c>
      <c r="AG4523">
        <v>44.648423727711901</v>
      </c>
      <c r="AH4523">
        <v>12.3035579760771</v>
      </c>
      <c r="AI4523">
        <v>595.84564879504899</v>
      </c>
      <c r="AJ4523">
        <v>186.323114704841</v>
      </c>
      <c r="AK4523">
        <v>93.191652940091501</v>
      </c>
      <c r="AL4523">
        <v>209.14511920466299</v>
      </c>
      <c r="AM4523" t="s">
        <v>49</v>
      </c>
      <c r="AN4523" t="s">
        <v>133</v>
      </c>
      <c r="AO4523" t="s">
        <v>1183</v>
      </c>
      <c r="AP4523" t="s">
        <v>289</v>
      </c>
      <c r="AQ4523" t="s">
        <v>1636</v>
      </c>
      <c r="AR4523" t="s">
        <v>290</v>
      </c>
      <c r="AS4523" t="s">
        <v>291</v>
      </c>
    </row>
    <row r="4524" spans="1:45" hidden="1" x14ac:dyDescent="0.35">
      <c r="A4524">
        <v>2020120014681</v>
      </c>
      <c r="B4524">
        <v>2020</v>
      </c>
      <c r="C4524" s="1">
        <v>44039.413194444445</v>
      </c>
      <c r="D4524" s="1">
        <v>44039.418749999997</v>
      </c>
      <c r="E4524" s="2">
        <f>_2020_IR[[#This Row],[close]]-_2020_IR[[#This Row],[open]]</f>
        <v>5.5555555518367328E-3</v>
      </c>
      <c r="F4524" t="s">
        <v>56</v>
      </c>
      <c r="G4524" t="s">
        <v>88</v>
      </c>
      <c r="H4524" t="s">
        <v>237</v>
      </c>
      <c r="I4524" t="s">
        <v>237</v>
      </c>
      <c r="J4524">
        <v>39.068922999999998</v>
      </c>
      <c r="K4524">
        <v>-7.9214799999999999</v>
      </c>
      <c r="L4524">
        <v>22</v>
      </c>
      <c r="M4524">
        <v>5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 t="s">
        <v>47</v>
      </c>
      <c r="X4524">
        <v>0</v>
      </c>
      <c r="Y4524">
        <v>0</v>
      </c>
      <c r="Z4524">
        <v>0.1381</v>
      </c>
      <c r="AA4524">
        <v>0.1381</v>
      </c>
      <c r="AB4524">
        <f>_2020_IR[[#This Row],[areaTotal]]*10000</f>
        <v>1381</v>
      </c>
      <c r="AC4524" t="s">
        <v>48</v>
      </c>
      <c r="AD4524">
        <v>8</v>
      </c>
      <c r="AE4524">
        <f>SQRT(_2020_IR[[#This Row],[aream2]])/(_2020_IR[[#This Row],[duration2]]*60)</f>
        <v>7.7420434066925184E-2</v>
      </c>
      <c r="AF4524">
        <v>15.315595316523099</v>
      </c>
      <c r="AG4524">
        <v>35.808943943844</v>
      </c>
      <c r="AH4524">
        <v>10.2331888877676</v>
      </c>
      <c r="AI4524">
        <v>555.05003865224205</v>
      </c>
      <c r="AJ4524">
        <v>93.400268442011694</v>
      </c>
      <c r="AK4524">
        <v>94.112893174190006</v>
      </c>
      <c r="AL4524">
        <v>131.486338081735</v>
      </c>
      <c r="AM4524" t="s">
        <v>49</v>
      </c>
      <c r="AN4524" t="s">
        <v>76</v>
      </c>
      <c r="AO4524" t="s">
        <v>471</v>
      </c>
      <c r="AP4524" t="s">
        <v>289</v>
      </c>
      <c r="AQ4524" t="s">
        <v>1636</v>
      </c>
      <c r="AR4524" t="s">
        <v>290</v>
      </c>
      <c r="AS4524" t="s">
        <v>291</v>
      </c>
    </row>
    <row r="4525" spans="1:45" hidden="1" x14ac:dyDescent="0.35">
      <c r="A4525">
        <v>2020010053749</v>
      </c>
      <c r="B4525">
        <v>2020</v>
      </c>
      <c r="C4525" s="1">
        <v>44039.413194444445</v>
      </c>
      <c r="D4525" s="1">
        <v>44039.439583333333</v>
      </c>
      <c r="E4525" s="2">
        <f>_2020_IR[[#This Row],[close]]-_2020_IR[[#This Row],[open]]</f>
        <v>2.6388888887595385E-2</v>
      </c>
      <c r="F4525" t="s">
        <v>102</v>
      </c>
      <c r="G4525" t="s">
        <v>139</v>
      </c>
      <c r="H4525" t="s">
        <v>140</v>
      </c>
      <c r="I4525" t="s">
        <v>527</v>
      </c>
      <c r="J4525">
        <v>41.011251999999999</v>
      </c>
      <c r="K4525">
        <v>-8.4414619999999996</v>
      </c>
      <c r="L4525">
        <v>27</v>
      </c>
      <c r="M4525">
        <v>6</v>
      </c>
      <c r="N4525">
        <v>2</v>
      </c>
      <c r="O4525">
        <v>2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 t="s">
        <v>47</v>
      </c>
      <c r="X4525">
        <v>0</v>
      </c>
      <c r="Y4525">
        <v>4.3400000000000001E-2</v>
      </c>
      <c r="Z4525">
        <v>0</v>
      </c>
      <c r="AA4525">
        <v>4.3400000000000001E-2</v>
      </c>
      <c r="AB4525">
        <f>_2020_IR[[#This Row],[areaTotal]]*10000</f>
        <v>434</v>
      </c>
      <c r="AC4525" t="s">
        <v>48</v>
      </c>
      <c r="AD4525">
        <v>38</v>
      </c>
      <c r="AE4525">
        <f>SQRT(_2020_IR[[#This Row],[aream2]])/(_2020_IR[[#This Row],[duration2]]*60)</f>
        <v>9.1371344982454656E-3</v>
      </c>
      <c r="AF4525">
        <v>6.2527998817972001</v>
      </c>
      <c r="AG4525">
        <v>21.5865863345647</v>
      </c>
      <c r="AH4525">
        <v>5.8709621771177902</v>
      </c>
      <c r="AI4525">
        <v>370.47163933834798</v>
      </c>
      <c r="AJ4525">
        <v>73.299241435245193</v>
      </c>
      <c r="AK4525">
        <v>88.948932727479004</v>
      </c>
      <c r="AL4525">
        <v>98.0831566281325</v>
      </c>
      <c r="AM4525" t="s">
        <v>59</v>
      </c>
      <c r="AN4525" t="s">
        <v>60</v>
      </c>
      <c r="AO4525" t="s">
        <v>288</v>
      </c>
      <c r="AP4525" t="s">
        <v>125</v>
      </c>
      <c r="AQ4525" t="s">
        <v>1234</v>
      </c>
      <c r="AR4525" t="s">
        <v>218</v>
      </c>
      <c r="AS4525" t="s">
        <v>219</v>
      </c>
    </row>
    <row r="4526" spans="1:45" hidden="1" x14ac:dyDescent="0.35">
      <c r="A4526">
        <v>2020130112809</v>
      </c>
      <c r="B4526">
        <v>2020</v>
      </c>
      <c r="C4526" s="1">
        <v>44039.424305555556</v>
      </c>
      <c r="D4526" s="1">
        <v>44039.453472222223</v>
      </c>
      <c r="E4526" s="2">
        <f>_2020_IR[[#This Row],[close]]-_2020_IR[[#This Row],[open]]</f>
        <v>2.9166666667151731E-2</v>
      </c>
      <c r="F4526" t="s">
        <v>43</v>
      </c>
      <c r="G4526" t="s">
        <v>126</v>
      </c>
      <c r="H4526" t="s">
        <v>257</v>
      </c>
      <c r="I4526" t="s">
        <v>665</v>
      </c>
      <c r="J4526">
        <v>41.085875000000001</v>
      </c>
      <c r="K4526">
        <v>-8.6072330000000008</v>
      </c>
      <c r="L4526">
        <v>12</v>
      </c>
      <c r="M4526">
        <v>3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t="s">
        <v>47</v>
      </c>
      <c r="X4526">
        <v>0</v>
      </c>
      <c r="Y4526">
        <v>0.1</v>
      </c>
      <c r="Z4526">
        <v>0</v>
      </c>
      <c r="AA4526">
        <v>0.1</v>
      </c>
      <c r="AB4526">
        <f>_2020_IR[[#This Row],[areaTotal]]*10000</f>
        <v>1000</v>
      </c>
      <c r="AC4526" t="s">
        <v>48</v>
      </c>
      <c r="AD4526">
        <v>42</v>
      </c>
      <c r="AE4526">
        <f>SQRT(_2020_IR[[#This Row],[aream2]])/(_2020_IR[[#This Row],[duration2]]*60)</f>
        <v>1.2548720873684045E-2</v>
      </c>
      <c r="AF4526">
        <v>6.94193342563422</v>
      </c>
      <c r="AG4526">
        <v>22.900081525411299</v>
      </c>
      <c r="AH4526">
        <v>5.8493842891411703</v>
      </c>
      <c r="AI4526">
        <v>427.51200535281799</v>
      </c>
      <c r="AJ4526">
        <v>82.723947825842004</v>
      </c>
      <c r="AK4526">
        <v>86.707168468878805</v>
      </c>
      <c r="AL4526">
        <v>111.506420396842</v>
      </c>
      <c r="AM4526" t="s">
        <v>59</v>
      </c>
      <c r="AO4526" t="s">
        <v>288</v>
      </c>
      <c r="AP4526" t="s">
        <v>125</v>
      </c>
      <c r="AQ4526" t="s">
        <v>1234</v>
      </c>
      <c r="AR4526" t="s">
        <v>218</v>
      </c>
      <c r="AS4526" t="s">
        <v>219</v>
      </c>
    </row>
    <row r="4527" spans="1:45" hidden="1" x14ac:dyDescent="0.35">
      <c r="A4527">
        <v>2020140037527</v>
      </c>
      <c r="B4527">
        <v>2020</v>
      </c>
      <c r="C4527" s="1">
        <v>44039.427777777775</v>
      </c>
      <c r="D4527" s="1">
        <v>44039.439583333333</v>
      </c>
      <c r="E4527" s="2">
        <f>_2020_IR[[#This Row],[close]]-_2020_IR[[#This Row],[open]]</f>
        <v>1.1805555557657499E-2</v>
      </c>
      <c r="F4527" t="s">
        <v>56</v>
      </c>
      <c r="G4527" t="s">
        <v>212</v>
      </c>
      <c r="H4527" t="s">
        <v>358</v>
      </c>
      <c r="I4527" t="s">
        <v>358</v>
      </c>
      <c r="J4527">
        <v>38.966532000000001</v>
      </c>
      <c r="K4527">
        <v>-8.5222850000000001</v>
      </c>
      <c r="L4527">
        <v>9</v>
      </c>
      <c r="M4527">
        <v>3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 t="s">
        <v>47</v>
      </c>
      <c r="X4527">
        <v>0</v>
      </c>
      <c r="Y4527">
        <v>0</v>
      </c>
      <c r="Z4527">
        <v>3.4299999999999997E-2</v>
      </c>
      <c r="AA4527">
        <v>3.4299999999999997E-2</v>
      </c>
      <c r="AB4527">
        <f>_2020_IR[[#This Row],[areaTotal]]*10000</f>
        <v>343</v>
      </c>
      <c r="AC4527" t="s">
        <v>48</v>
      </c>
      <c r="AD4527">
        <v>17</v>
      </c>
      <c r="AE4527">
        <f>SQRT(_2020_IR[[#This Row],[aream2]])/(_2020_IR[[#This Row],[duration2]]*60)</f>
        <v>1.8157116840639347E-2</v>
      </c>
      <c r="AF4527">
        <v>21.511090572155101</v>
      </c>
      <c r="AG4527">
        <v>43.385137129041603</v>
      </c>
      <c r="AH4527">
        <v>12.352610272937801</v>
      </c>
      <c r="AI4527">
        <v>591.85296940022295</v>
      </c>
      <c r="AJ4527">
        <v>132.44304881707799</v>
      </c>
      <c r="AK4527">
        <v>92.561248036920404</v>
      </c>
      <c r="AL4527">
        <v>169.859498759876</v>
      </c>
      <c r="AM4527" t="s">
        <v>83</v>
      </c>
      <c r="AN4527" t="s">
        <v>84</v>
      </c>
      <c r="AO4527" t="s">
        <v>1183</v>
      </c>
      <c r="AP4527" t="s">
        <v>289</v>
      </c>
      <c r="AQ4527" t="s">
        <v>1636</v>
      </c>
      <c r="AR4527" t="s">
        <v>290</v>
      </c>
      <c r="AS4527" t="s">
        <v>291</v>
      </c>
    </row>
    <row r="4528" spans="1:45" hidden="1" x14ac:dyDescent="0.35">
      <c r="A4528">
        <v>2020130112819</v>
      </c>
      <c r="B4528">
        <v>2020</v>
      </c>
      <c r="C4528" s="1">
        <v>44039.433333333334</v>
      </c>
      <c r="D4528" s="1">
        <v>44039.464583333334</v>
      </c>
      <c r="E4528" s="2">
        <f>_2020_IR[[#This Row],[close]]-_2020_IR[[#This Row],[open]]</f>
        <v>3.125E-2</v>
      </c>
      <c r="F4528" t="s">
        <v>43</v>
      </c>
      <c r="G4528" t="s">
        <v>126</v>
      </c>
      <c r="H4528" t="s">
        <v>176</v>
      </c>
      <c r="I4528" t="s">
        <v>591</v>
      </c>
      <c r="J4528">
        <v>41.218122000000001</v>
      </c>
      <c r="K4528">
        <v>-8.6950629999999993</v>
      </c>
      <c r="L4528">
        <v>9</v>
      </c>
      <c r="M4528">
        <v>3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 t="s">
        <v>47</v>
      </c>
      <c r="X4528">
        <v>0</v>
      </c>
      <c r="Y4528">
        <v>0.02</v>
      </c>
      <c r="Z4528">
        <v>0</v>
      </c>
      <c r="AA4528">
        <v>0.02</v>
      </c>
      <c r="AB4528">
        <f>_2020_IR[[#This Row],[areaTotal]]*10000</f>
        <v>200</v>
      </c>
      <c r="AC4528" t="s">
        <v>48</v>
      </c>
      <c r="AD4528">
        <v>45</v>
      </c>
      <c r="AE4528">
        <f>SQRT(_2020_IR[[#This Row],[aream2]])/(_2020_IR[[#This Row],[duration2]]*60)</f>
        <v>5.237828008789241E-3</v>
      </c>
      <c r="AF4528">
        <v>6.3511527689087997</v>
      </c>
      <c r="AG4528">
        <v>21.777767880169002</v>
      </c>
      <c r="AH4528">
        <v>5.4052469875615996</v>
      </c>
      <c r="AI4528">
        <v>408.24623539839899</v>
      </c>
      <c r="AJ4528">
        <v>86.335239323519602</v>
      </c>
      <c r="AK4528">
        <v>86.621819098342698</v>
      </c>
      <c r="AL4528">
        <v>112.952799909837</v>
      </c>
      <c r="AM4528" t="s">
        <v>49</v>
      </c>
      <c r="AN4528" t="s">
        <v>364</v>
      </c>
      <c r="AO4528" t="s">
        <v>288</v>
      </c>
      <c r="AP4528" t="s">
        <v>125</v>
      </c>
      <c r="AQ4528" t="s">
        <v>1234</v>
      </c>
      <c r="AR4528" t="s">
        <v>218</v>
      </c>
      <c r="AS4528" t="s">
        <v>219</v>
      </c>
    </row>
    <row r="4529" spans="1:45" hidden="1" x14ac:dyDescent="0.35">
      <c r="A4529">
        <v>2020130112835</v>
      </c>
      <c r="B4529">
        <v>2020</v>
      </c>
      <c r="C4529" s="1">
        <v>44039.44027777778</v>
      </c>
      <c r="D4529" s="1">
        <v>44039.453472222223</v>
      </c>
      <c r="E4529" s="2">
        <f>_2020_IR[[#This Row],[close]]-_2020_IR[[#This Row],[open]]</f>
        <v>1.3194444443797693E-2</v>
      </c>
      <c r="F4529" t="s">
        <v>43</v>
      </c>
      <c r="G4529" t="s">
        <v>126</v>
      </c>
      <c r="H4529" t="s">
        <v>249</v>
      </c>
      <c r="I4529" t="s">
        <v>709</v>
      </c>
      <c r="J4529">
        <v>41.196697</v>
      </c>
      <c r="K4529">
        <v>-8.3905169999999991</v>
      </c>
      <c r="L4529">
        <v>9</v>
      </c>
      <c r="M4529">
        <v>4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 t="s">
        <v>47</v>
      </c>
      <c r="X4529">
        <v>0</v>
      </c>
      <c r="Y4529">
        <v>0.03</v>
      </c>
      <c r="Z4529">
        <v>0</v>
      </c>
      <c r="AA4529">
        <v>0.03</v>
      </c>
      <c r="AB4529">
        <f>_2020_IR[[#This Row],[areaTotal]]*10000</f>
        <v>300</v>
      </c>
      <c r="AC4529" t="s">
        <v>48</v>
      </c>
      <c r="AD4529">
        <v>19</v>
      </c>
      <c r="AE4529">
        <f>SQRT(_2020_IR[[#This Row],[aream2]])/(_2020_IR[[#This Row],[duration2]]*60)</f>
        <v>1.51934281365691E-2</v>
      </c>
      <c r="AF4529">
        <v>7.7127191104531203</v>
      </c>
      <c r="AG4529">
        <v>24.303651646959501</v>
      </c>
      <c r="AH4529">
        <v>5.81771430195794</v>
      </c>
      <c r="AI4529">
        <v>397.12412748608898</v>
      </c>
      <c r="AJ4529">
        <v>109.722829075058</v>
      </c>
      <c r="AK4529">
        <v>89.190418200023998</v>
      </c>
      <c r="AL4529">
        <v>129.79314261971399</v>
      </c>
      <c r="AM4529" t="s">
        <v>59</v>
      </c>
      <c r="AN4529" t="s">
        <v>60</v>
      </c>
      <c r="AO4529" t="s">
        <v>288</v>
      </c>
      <c r="AP4529" t="s">
        <v>125</v>
      </c>
      <c r="AQ4529" t="s">
        <v>1234</v>
      </c>
      <c r="AR4529" t="s">
        <v>307</v>
      </c>
      <c r="AS4529" t="s">
        <v>79</v>
      </c>
    </row>
    <row r="4530" spans="1:45" hidden="1" x14ac:dyDescent="0.35">
      <c r="A4530">
        <v>2020030051539</v>
      </c>
      <c r="B4530">
        <v>2020</v>
      </c>
      <c r="C4530" s="1">
        <v>44039.463888888888</v>
      </c>
      <c r="D4530" s="1">
        <v>44039.984722222223</v>
      </c>
      <c r="E4530" s="2">
        <f>_2020_IR[[#This Row],[close]]-_2020_IR[[#This Row],[open]]</f>
        <v>0.52083333333575865</v>
      </c>
      <c r="F4530" t="s">
        <v>43</v>
      </c>
      <c r="G4530" t="s">
        <v>158</v>
      </c>
      <c r="H4530" t="s">
        <v>158</v>
      </c>
      <c r="I4530" t="s">
        <v>234</v>
      </c>
      <c r="J4530">
        <v>41.580156000000002</v>
      </c>
      <c r="K4530">
        <v>-8.3938410000000001</v>
      </c>
      <c r="L4530">
        <v>239</v>
      </c>
      <c r="M4530">
        <v>77</v>
      </c>
      <c r="N4530">
        <v>4</v>
      </c>
      <c r="O4530">
        <v>4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 t="s">
        <v>47</v>
      </c>
      <c r="X4530">
        <v>32.350538139133498</v>
      </c>
      <c r="Y4530">
        <v>0</v>
      </c>
      <c r="Z4530">
        <v>3.6215260605700003E-2</v>
      </c>
      <c r="AA4530">
        <v>32.386753399739199</v>
      </c>
      <c r="AB4530">
        <f>_2020_IR[[#This Row],[areaTotal]]*10000</f>
        <v>323867.53399739199</v>
      </c>
      <c r="AC4530" t="s">
        <v>319</v>
      </c>
      <c r="AD4530">
        <v>750</v>
      </c>
      <c r="AE4530">
        <f>SQRT(_2020_IR[[#This Row],[aream2]])/(_2020_IR[[#This Row],[duration2]]*60)</f>
        <v>1.2646524609159233E-2</v>
      </c>
      <c r="AF4530">
        <v>8.5160417597623699</v>
      </c>
      <c r="AG4530">
        <v>25.702917198563199</v>
      </c>
      <c r="AH4530">
        <v>6.1667109193588399</v>
      </c>
      <c r="AI4530">
        <v>375.742224411314</v>
      </c>
      <c r="AJ4530">
        <v>123.216086500678</v>
      </c>
      <c r="AK4530">
        <v>90.053405639157802</v>
      </c>
      <c r="AL4530">
        <v>135.415838933011</v>
      </c>
      <c r="AM4530" t="s">
        <v>59</v>
      </c>
      <c r="AN4530" t="s">
        <v>60</v>
      </c>
      <c r="AO4530" t="s">
        <v>471</v>
      </c>
      <c r="AP4530" t="s">
        <v>125</v>
      </c>
      <c r="AQ4530" t="s">
        <v>1234</v>
      </c>
      <c r="AR4530" t="s">
        <v>307</v>
      </c>
      <c r="AS4530" t="s">
        <v>79</v>
      </c>
    </row>
    <row r="4531" spans="1:45" hidden="1" x14ac:dyDescent="0.35">
      <c r="A4531">
        <v>2020130112875</v>
      </c>
      <c r="B4531">
        <v>2020</v>
      </c>
      <c r="C4531" s="1">
        <v>44039.474999999999</v>
      </c>
      <c r="D4531" s="1">
        <v>44039.48333333333</v>
      </c>
      <c r="E4531" s="2">
        <f>_2020_IR[[#This Row],[close]]-_2020_IR[[#This Row],[open]]</f>
        <v>8.333333331393078E-3</v>
      </c>
      <c r="F4531" t="s">
        <v>56</v>
      </c>
      <c r="G4531" t="s">
        <v>126</v>
      </c>
      <c r="H4531" t="s">
        <v>249</v>
      </c>
      <c r="I4531" t="s">
        <v>250</v>
      </c>
      <c r="J4531">
        <v>41.241782000000001</v>
      </c>
      <c r="K4531">
        <v>-8.4144469999999991</v>
      </c>
      <c r="L4531">
        <v>5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 t="s">
        <v>47</v>
      </c>
      <c r="X4531">
        <v>0</v>
      </c>
      <c r="Y4531">
        <v>0</v>
      </c>
      <c r="Z4531">
        <v>1.5E-3</v>
      </c>
      <c r="AA4531">
        <v>1.5E-3</v>
      </c>
      <c r="AB4531">
        <f>_2020_IR[[#This Row],[areaTotal]]*10000</f>
        <v>15</v>
      </c>
      <c r="AC4531" t="s">
        <v>48</v>
      </c>
      <c r="AD4531">
        <v>12</v>
      </c>
      <c r="AE4531">
        <f>SQRT(_2020_IR[[#This Row],[aream2]])/(_2020_IR[[#This Row],[duration2]]*60)</f>
        <v>5.3791435363991901E-3</v>
      </c>
      <c r="AF4531">
        <v>7.7127191104531203</v>
      </c>
      <c r="AG4531">
        <v>24.303651646959501</v>
      </c>
      <c r="AH4531">
        <v>5.81771430195794</v>
      </c>
      <c r="AI4531">
        <v>397.12412748608898</v>
      </c>
      <c r="AJ4531">
        <v>109.722829075058</v>
      </c>
      <c r="AK4531">
        <v>89.190418200023998</v>
      </c>
      <c r="AL4531">
        <v>129.79314261971399</v>
      </c>
      <c r="AM4531" t="s">
        <v>59</v>
      </c>
      <c r="AN4531" t="s">
        <v>60</v>
      </c>
      <c r="AO4531" t="s">
        <v>288</v>
      </c>
      <c r="AP4531" t="s">
        <v>125</v>
      </c>
      <c r="AQ4531" t="s">
        <v>1234</v>
      </c>
      <c r="AR4531" t="s">
        <v>307</v>
      </c>
      <c r="AS4531" t="s">
        <v>79</v>
      </c>
    </row>
    <row r="4532" spans="1:45" hidden="1" x14ac:dyDescent="0.35">
      <c r="A4532">
        <v>2020130112884</v>
      </c>
      <c r="B4532">
        <v>2020</v>
      </c>
      <c r="C4532" s="1">
        <v>44039.478472222225</v>
      </c>
      <c r="D4532" s="1">
        <v>44039.496527777781</v>
      </c>
      <c r="E4532" s="2">
        <f>_2020_IR[[#This Row],[close]]-_2020_IR[[#This Row],[open]]</f>
        <v>1.8055555556202307E-2</v>
      </c>
      <c r="F4532" t="s">
        <v>43</v>
      </c>
      <c r="G4532" t="s">
        <v>126</v>
      </c>
      <c r="H4532" t="s">
        <v>249</v>
      </c>
      <c r="I4532" t="s">
        <v>709</v>
      </c>
      <c r="J4532">
        <v>41.181612000000001</v>
      </c>
      <c r="K4532">
        <v>-8.3782720000000008</v>
      </c>
      <c r="L4532">
        <v>5</v>
      </c>
      <c r="M4532">
        <v>3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 t="s">
        <v>47</v>
      </c>
      <c r="X4532">
        <v>0</v>
      </c>
      <c r="Y4532">
        <v>0.02</v>
      </c>
      <c r="Z4532">
        <v>0</v>
      </c>
      <c r="AA4532">
        <v>0.02</v>
      </c>
      <c r="AB4532">
        <f>_2020_IR[[#This Row],[areaTotal]]*10000</f>
        <v>200</v>
      </c>
      <c r="AC4532" t="s">
        <v>48</v>
      </c>
      <c r="AD4532">
        <v>26</v>
      </c>
      <c r="AE4532">
        <f>SQRT(_2020_IR[[#This Row],[aream2]])/(_2020_IR[[#This Row],[duration2]]*60)</f>
        <v>9.0654715536736871E-3</v>
      </c>
      <c r="AF4532">
        <v>7.7127191104531203</v>
      </c>
      <c r="AG4532">
        <v>24.303651646959501</v>
      </c>
      <c r="AH4532">
        <v>5.81771430195794</v>
      </c>
      <c r="AI4532">
        <v>397.12412748608898</v>
      </c>
      <c r="AJ4532">
        <v>109.722829075058</v>
      </c>
      <c r="AK4532">
        <v>89.190418200023998</v>
      </c>
      <c r="AL4532">
        <v>129.79314261971399</v>
      </c>
      <c r="AM4532" t="s">
        <v>59</v>
      </c>
      <c r="AN4532" t="s">
        <v>60</v>
      </c>
      <c r="AO4532" t="s">
        <v>288</v>
      </c>
      <c r="AP4532" t="s">
        <v>125</v>
      </c>
      <c r="AQ4532" t="s">
        <v>1234</v>
      </c>
      <c r="AR4532" t="s">
        <v>307</v>
      </c>
      <c r="AS4532" t="s">
        <v>79</v>
      </c>
    </row>
    <row r="4533" spans="1:45" hidden="1" x14ac:dyDescent="0.35">
      <c r="A4533">
        <v>2020080029240</v>
      </c>
      <c r="B4533">
        <v>2020</v>
      </c>
      <c r="C4533" s="1">
        <v>44039.488888888889</v>
      </c>
      <c r="D4533" s="1">
        <v>44039.495833333334</v>
      </c>
      <c r="E4533" s="2">
        <f>_2020_IR[[#This Row],[close]]-_2020_IR[[#This Row],[open]]</f>
        <v>6.9444444452528842E-3</v>
      </c>
      <c r="F4533" t="s">
        <v>43</v>
      </c>
      <c r="G4533" t="s">
        <v>116</v>
      </c>
      <c r="H4533" t="s">
        <v>215</v>
      </c>
      <c r="I4533" t="s">
        <v>215</v>
      </c>
      <c r="J4533">
        <v>37.185890000000001</v>
      </c>
      <c r="K4533">
        <v>-8.4846500000000002</v>
      </c>
      <c r="L4533">
        <v>24</v>
      </c>
      <c r="M4533">
        <v>6</v>
      </c>
      <c r="N4533">
        <v>1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t="s">
        <v>47</v>
      </c>
      <c r="X4533">
        <v>0</v>
      </c>
      <c r="Y4533">
        <v>0</v>
      </c>
      <c r="Z4533">
        <v>1.4999999999999999E-2</v>
      </c>
      <c r="AA4533">
        <v>1.4999999999999999E-2</v>
      </c>
      <c r="AB4533">
        <f>_2020_IR[[#This Row],[areaTotal]]*10000</f>
        <v>150</v>
      </c>
      <c r="AC4533" t="s">
        <v>48</v>
      </c>
      <c r="AD4533">
        <v>10</v>
      </c>
      <c r="AE4533">
        <f>SQRT(_2020_IR[[#This Row],[aream2]])/(_2020_IR[[#This Row],[duration2]]*60)</f>
        <v>2.0412414523193149E-2</v>
      </c>
      <c r="AF4533">
        <v>16.368001580317799</v>
      </c>
      <c r="AG4533">
        <v>37.178991170717097</v>
      </c>
      <c r="AH4533">
        <v>9.8134929348458098</v>
      </c>
      <c r="AI4533">
        <v>563.06658835597204</v>
      </c>
      <c r="AJ4533">
        <v>130.64795088995399</v>
      </c>
      <c r="AK4533">
        <v>92.392543449479504</v>
      </c>
      <c r="AL4533">
        <v>165.369484260451</v>
      </c>
      <c r="AM4533" t="s">
        <v>49</v>
      </c>
      <c r="AN4533" t="s">
        <v>76</v>
      </c>
      <c r="AO4533" t="s">
        <v>471</v>
      </c>
      <c r="AP4533" t="s">
        <v>125</v>
      </c>
      <c r="AQ4533" t="s">
        <v>1636</v>
      </c>
      <c r="AR4533" t="s">
        <v>290</v>
      </c>
      <c r="AS4533" t="s">
        <v>291</v>
      </c>
    </row>
    <row r="4534" spans="1:45" hidden="1" x14ac:dyDescent="0.35">
      <c r="A4534">
        <v>2020130112888</v>
      </c>
      <c r="B4534">
        <v>2020</v>
      </c>
      <c r="C4534" s="1">
        <v>44039.496527777781</v>
      </c>
      <c r="D4534" s="1">
        <v>44039.520833333336</v>
      </c>
      <c r="E4534" s="2">
        <f>_2020_IR[[#This Row],[close]]-_2020_IR[[#This Row],[open]]</f>
        <v>2.4305555554747116E-2</v>
      </c>
      <c r="F4534" t="s">
        <v>43</v>
      </c>
      <c r="G4534" t="s">
        <v>126</v>
      </c>
      <c r="H4534" t="s">
        <v>257</v>
      </c>
      <c r="I4534" t="s">
        <v>1305</v>
      </c>
      <c r="J4534">
        <v>41.028934999999997</v>
      </c>
      <c r="K4534">
        <v>-8.6078580000000002</v>
      </c>
      <c r="L4534">
        <v>5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 t="s">
        <v>47</v>
      </c>
      <c r="X4534">
        <v>0</v>
      </c>
      <c r="Y4534">
        <v>0.01</v>
      </c>
      <c r="Z4534">
        <v>0</v>
      </c>
      <c r="AA4534">
        <v>0.01</v>
      </c>
      <c r="AB4534">
        <f>_2020_IR[[#This Row],[areaTotal]]*10000</f>
        <v>100</v>
      </c>
      <c r="AC4534" t="s">
        <v>48</v>
      </c>
      <c r="AD4534">
        <v>35</v>
      </c>
      <c r="AE4534">
        <f>SQRT(_2020_IR[[#This Row],[aream2]])/(_2020_IR[[#This Row],[duration2]]*60)</f>
        <v>4.7619047619047623E-3</v>
      </c>
      <c r="AF4534">
        <v>6.94193342563422</v>
      </c>
      <c r="AG4534">
        <v>22.900081525411299</v>
      </c>
      <c r="AH4534">
        <v>5.8493842891411703</v>
      </c>
      <c r="AI4534">
        <v>427.51200535281799</v>
      </c>
      <c r="AJ4534">
        <v>82.723947825842004</v>
      </c>
      <c r="AK4534">
        <v>86.707168468878805</v>
      </c>
      <c r="AL4534">
        <v>111.506420396842</v>
      </c>
      <c r="AM4534" t="s">
        <v>59</v>
      </c>
      <c r="AO4534" t="s">
        <v>288</v>
      </c>
      <c r="AP4534" t="s">
        <v>125</v>
      </c>
      <c r="AQ4534" t="s">
        <v>1234</v>
      </c>
      <c r="AR4534" t="s">
        <v>218</v>
      </c>
      <c r="AS4534" t="s">
        <v>219</v>
      </c>
    </row>
    <row r="4535" spans="1:45" hidden="1" x14ac:dyDescent="0.35">
      <c r="A4535">
        <v>2020030051561</v>
      </c>
      <c r="B4535">
        <v>2020</v>
      </c>
      <c r="C4535" s="1">
        <v>44039.506944444445</v>
      </c>
      <c r="D4535" s="1">
        <v>44039.529861111114</v>
      </c>
      <c r="E4535" s="2">
        <f>_2020_IR[[#This Row],[close]]-_2020_IR[[#This Row],[open]]</f>
        <v>2.2916666668606922E-2</v>
      </c>
      <c r="F4535" t="s">
        <v>56</v>
      </c>
      <c r="G4535" t="s">
        <v>158</v>
      </c>
      <c r="H4535" t="s">
        <v>271</v>
      </c>
      <c r="I4535" t="s">
        <v>525</v>
      </c>
      <c r="J4535">
        <v>41.690522000000001</v>
      </c>
      <c r="K4535">
        <v>-8.4808679999999992</v>
      </c>
      <c r="L4535">
        <v>40</v>
      </c>
      <c r="M4535">
        <v>11</v>
      </c>
      <c r="N4535">
        <v>1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t="s">
        <v>47</v>
      </c>
      <c r="X4535">
        <v>0</v>
      </c>
      <c r="Y4535">
        <v>0</v>
      </c>
      <c r="Z4535">
        <v>0.1</v>
      </c>
      <c r="AA4535">
        <v>0.1</v>
      </c>
      <c r="AB4535">
        <f>_2020_IR[[#This Row],[areaTotal]]*10000</f>
        <v>1000</v>
      </c>
      <c r="AC4535" t="s">
        <v>48</v>
      </c>
      <c r="AD4535">
        <v>33</v>
      </c>
      <c r="AE4535">
        <f>SQRT(_2020_IR[[#This Row],[aream2]])/(_2020_IR[[#This Row],[duration2]]*60)</f>
        <v>1.5971099293779694E-2</v>
      </c>
      <c r="AF4535">
        <v>8.3503076782385097</v>
      </c>
      <c r="AG4535">
        <v>25.419102433633299</v>
      </c>
      <c r="AH4535">
        <v>6.5456913498147102</v>
      </c>
      <c r="AI4535">
        <v>355.64947675612802</v>
      </c>
      <c r="AJ4535">
        <v>101.10112428724899</v>
      </c>
      <c r="AK4535">
        <v>88.245043036407694</v>
      </c>
      <c r="AL4535">
        <v>118.199956484346</v>
      </c>
      <c r="AM4535" t="s">
        <v>59</v>
      </c>
      <c r="AN4535" t="s">
        <v>60</v>
      </c>
      <c r="AO4535" t="s">
        <v>471</v>
      </c>
      <c r="AP4535" t="s">
        <v>125</v>
      </c>
      <c r="AQ4535" t="s">
        <v>1234</v>
      </c>
      <c r="AR4535" t="s">
        <v>218</v>
      </c>
      <c r="AS4535" t="s">
        <v>219</v>
      </c>
    </row>
    <row r="4536" spans="1:45" hidden="1" x14ac:dyDescent="0.35">
      <c r="A4536">
        <v>2020130112904</v>
      </c>
      <c r="B4536">
        <v>2020</v>
      </c>
      <c r="C4536" s="1">
        <v>44039.509722222225</v>
      </c>
      <c r="D4536" s="1">
        <v>44039.55</v>
      </c>
      <c r="E4536" s="2">
        <f>_2020_IR[[#This Row],[close]]-_2020_IR[[#This Row],[open]]</f>
        <v>4.0277777778101154E-2</v>
      </c>
      <c r="F4536" t="s">
        <v>43</v>
      </c>
      <c r="G4536" t="s">
        <v>126</v>
      </c>
      <c r="H4536" t="s">
        <v>249</v>
      </c>
      <c r="I4536" t="s">
        <v>525</v>
      </c>
      <c r="J4536">
        <v>41.229505000000003</v>
      </c>
      <c r="K4536">
        <v>-8.3885679999999994</v>
      </c>
      <c r="L4536">
        <v>8</v>
      </c>
      <c r="M4536">
        <v>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 t="s">
        <v>47</v>
      </c>
      <c r="X4536">
        <v>0</v>
      </c>
      <c r="Y4536">
        <v>0.02</v>
      </c>
      <c r="Z4536">
        <v>0</v>
      </c>
      <c r="AA4536">
        <v>0.02</v>
      </c>
      <c r="AB4536">
        <f>_2020_IR[[#This Row],[areaTotal]]*10000</f>
        <v>200</v>
      </c>
      <c r="AC4536" t="s">
        <v>48</v>
      </c>
      <c r="AD4536">
        <v>58</v>
      </c>
      <c r="AE4536">
        <f>SQRT(_2020_IR[[#This Row],[aream2]])/(_2020_IR[[#This Row],[duration2]]*60)</f>
        <v>4.0638320757847559E-3</v>
      </c>
      <c r="AF4536">
        <v>10.5367340684616</v>
      </c>
      <c r="AG4536">
        <v>28.9884075772922</v>
      </c>
      <c r="AH4536">
        <v>7.4107734075403497</v>
      </c>
      <c r="AI4536">
        <v>405.71750492749499</v>
      </c>
      <c r="AJ4536">
        <v>112.902295301107</v>
      </c>
      <c r="AK4536">
        <v>89.239508392948693</v>
      </c>
      <c r="AL4536">
        <v>133.16342751472399</v>
      </c>
      <c r="AM4536" t="s">
        <v>59</v>
      </c>
      <c r="AN4536" t="s">
        <v>60</v>
      </c>
      <c r="AO4536" t="s">
        <v>471</v>
      </c>
      <c r="AP4536" t="s">
        <v>125</v>
      </c>
      <c r="AQ4536" t="s">
        <v>1234</v>
      </c>
      <c r="AR4536" t="s">
        <v>307</v>
      </c>
      <c r="AS4536" t="s">
        <v>79</v>
      </c>
    </row>
    <row r="4537" spans="1:45" hidden="1" x14ac:dyDescent="0.35">
      <c r="A4537">
        <v>2020130112903</v>
      </c>
      <c r="B4537">
        <v>2020</v>
      </c>
      <c r="C4537" s="1">
        <v>44039.51458333333</v>
      </c>
      <c r="D4537" s="1">
        <v>44039.538194444445</v>
      </c>
      <c r="E4537" s="2">
        <f>_2020_IR[[#This Row],[close]]-_2020_IR[[#This Row],[open]]</f>
        <v>2.3611111115314998E-2</v>
      </c>
      <c r="F4537" t="s">
        <v>43</v>
      </c>
      <c r="G4537" t="s">
        <v>126</v>
      </c>
      <c r="H4537" t="s">
        <v>183</v>
      </c>
      <c r="I4537" t="s">
        <v>1936</v>
      </c>
      <c r="J4537">
        <v>41.322228000000003</v>
      </c>
      <c r="K4537">
        <v>-8.1829230000000006</v>
      </c>
      <c r="L4537">
        <v>5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 t="s">
        <v>47</v>
      </c>
      <c r="X4537">
        <v>0</v>
      </c>
      <c r="Y4537">
        <v>0.03</v>
      </c>
      <c r="Z4537">
        <v>0</v>
      </c>
      <c r="AA4537">
        <v>0.03</v>
      </c>
      <c r="AB4537">
        <f>_2020_IR[[#This Row],[areaTotal]]*10000</f>
        <v>300</v>
      </c>
      <c r="AC4537" t="s">
        <v>48</v>
      </c>
      <c r="AD4537">
        <v>34</v>
      </c>
      <c r="AE4537">
        <f>SQRT(_2020_IR[[#This Row],[aream2]])/(_2020_IR[[#This Row],[duration2]]*60)</f>
        <v>8.4904451351415569E-3</v>
      </c>
      <c r="AF4537">
        <v>11.201452704538699</v>
      </c>
      <c r="AG4537">
        <v>30.007838579649</v>
      </c>
      <c r="AH4537">
        <v>7.8157587509038304</v>
      </c>
      <c r="AI4537">
        <v>408.71839980658399</v>
      </c>
      <c r="AJ4537">
        <v>111.519818726913</v>
      </c>
      <c r="AK4537">
        <v>90.580640749754707</v>
      </c>
      <c r="AL4537">
        <v>132.59348961175701</v>
      </c>
      <c r="AM4537" t="s">
        <v>59</v>
      </c>
      <c r="AN4537" t="s">
        <v>60</v>
      </c>
      <c r="AO4537" t="s">
        <v>471</v>
      </c>
      <c r="AP4537" t="s">
        <v>125</v>
      </c>
      <c r="AQ4537" t="s">
        <v>1234</v>
      </c>
      <c r="AR4537" t="s">
        <v>307</v>
      </c>
      <c r="AS4537" t="s">
        <v>79</v>
      </c>
    </row>
    <row r="4538" spans="1:45" hidden="1" x14ac:dyDescent="0.35">
      <c r="A4538">
        <v>2020160017763</v>
      </c>
      <c r="B4538">
        <v>2020</v>
      </c>
      <c r="C4538" s="1">
        <v>44039.52847222222</v>
      </c>
      <c r="D4538" s="1">
        <v>44039.572222222225</v>
      </c>
      <c r="E4538" s="2">
        <f>_2020_IR[[#This Row],[close]]-_2020_IR[[#This Row],[open]]</f>
        <v>4.3750000004365575E-2</v>
      </c>
      <c r="F4538" t="s">
        <v>43</v>
      </c>
      <c r="G4538" t="s">
        <v>68</v>
      </c>
      <c r="H4538" t="s">
        <v>179</v>
      </c>
      <c r="I4538" t="s">
        <v>1078</v>
      </c>
      <c r="J4538">
        <v>41.926186000000001</v>
      </c>
      <c r="K4538">
        <v>-8.4682999999999993</v>
      </c>
      <c r="L4538">
        <v>16</v>
      </c>
      <c r="M4538">
        <v>4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 t="s">
        <v>47</v>
      </c>
      <c r="X4538">
        <v>0</v>
      </c>
      <c r="Y4538">
        <v>0.47</v>
      </c>
      <c r="Z4538">
        <v>0</v>
      </c>
      <c r="AA4538">
        <v>0.47</v>
      </c>
      <c r="AB4538">
        <f>_2020_IR[[#This Row],[areaTotal]]*10000</f>
        <v>4700</v>
      </c>
      <c r="AC4538" t="s">
        <v>48</v>
      </c>
      <c r="AD4538">
        <v>63</v>
      </c>
      <c r="AE4538">
        <f>SQRT(_2020_IR[[#This Row],[aream2]])/(_2020_IR[[#This Row],[duration2]]*60)</f>
        <v>1.8136652382013344E-2</v>
      </c>
      <c r="AF4538">
        <v>6.6523507185163702</v>
      </c>
      <c r="AG4538">
        <v>22.3553798140026</v>
      </c>
      <c r="AH4538">
        <v>5.9873556196080697</v>
      </c>
      <c r="AI4538">
        <v>326.92011160197501</v>
      </c>
      <c r="AJ4538">
        <v>84.038964709256007</v>
      </c>
      <c r="AK4538">
        <v>89.342648655521799</v>
      </c>
      <c r="AL4538">
        <v>102.32078666257399</v>
      </c>
      <c r="AM4538" t="s">
        <v>83</v>
      </c>
      <c r="AN4538" t="s">
        <v>84</v>
      </c>
      <c r="AO4538" t="s">
        <v>288</v>
      </c>
      <c r="AP4538" t="s">
        <v>125</v>
      </c>
      <c r="AQ4538" t="s">
        <v>1234</v>
      </c>
      <c r="AR4538" t="s">
        <v>307</v>
      </c>
      <c r="AS4538" t="s">
        <v>79</v>
      </c>
    </row>
    <row r="4539" spans="1:45" hidden="1" x14ac:dyDescent="0.35">
      <c r="A4539">
        <v>2020050017866</v>
      </c>
      <c r="B4539">
        <v>2020</v>
      </c>
      <c r="C4539" s="1">
        <v>44039.539583333331</v>
      </c>
      <c r="D4539" s="1">
        <v>44039.564583333333</v>
      </c>
      <c r="E4539" s="2">
        <f>_2020_IR[[#This Row],[close]]-_2020_IR[[#This Row],[open]]</f>
        <v>2.5000000001455192E-2</v>
      </c>
      <c r="F4539" t="s">
        <v>43</v>
      </c>
      <c r="G4539" t="s">
        <v>75</v>
      </c>
      <c r="H4539" t="s">
        <v>241</v>
      </c>
      <c r="I4539" t="s">
        <v>1189</v>
      </c>
      <c r="J4539">
        <v>40.187207000000001</v>
      </c>
      <c r="K4539">
        <v>-7.4445779999999999</v>
      </c>
      <c r="L4539">
        <v>41</v>
      </c>
      <c r="M4539">
        <v>12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 t="s">
        <v>47</v>
      </c>
      <c r="X4539">
        <v>0</v>
      </c>
      <c r="Y4539">
        <v>0.1946</v>
      </c>
      <c r="Z4539">
        <v>0</v>
      </c>
      <c r="AA4539">
        <v>0.1946</v>
      </c>
      <c r="AB4539">
        <f>_2020_IR[[#This Row],[areaTotal]]*10000</f>
        <v>1946</v>
      </c>
      <c r="AC4539" t="s">
        <v>48</v>
      </c>
      <c r="AD4539">
        <v>36</v>
      </c>
      <c r="AE4539">
        <f>SQRT(_2020_IR[[#This Row],[aream2]])/(_2020_IR[[#This Row],[duration2]]*60)</f>
        <v>2.0422912037141461E-2</v>
      </c>
      <c r="AF4539">
        <v>17.081550674308499</v>
      </c>
      <c r="AG4539">
        <v>38.086183171801103</v>
      </c>
      <c r="AH4539">
        <v>10.9943706532266</v>
      </c>
      <c r="AI4539">
        <v>514.153773177208</v>
      </c>
      <c r="AJ4539">
        <v>103.166320032527</v>
      </c>
      <c r="AK4539">
        <v>94.549265023791406</v>
      </c>
      <c r="AL4539">
        <v>137.40562909547401</v>
      </c>
      <c r="AM4539" t="s">
        <v>83</v>
      </c>
      <c r="AN4539" t="s">
        <v>84</v>
      </c>
      <c r="AO4539" t="s">
        <v>471</v>
      </c>
      <c r="AP4539" t="s">
        <v>289</v>
      </c>
      <c r="AQ4539" t="s">
        <v>1636</v>
      </c>
      <c r="AR4539" t="s">
        <v>290</v>
      </c>
      <c r="AS4539" t="s">
        <v>291</v>
      </c>
    </row>
    <row r="4540" spans="1:45" hidden="1" x14ac:dyDescent="0.35">
      <c r="A4540">
        <v>2020030051574</v>
      </c>
      <c r="B4540">
        <v>2020</v>
      </c>
      <c r="C4540" s="1">
        <v>44039.549305555556</v>
      </c>
      <c r="D4540" s="1">
        <v>44039.577777777777</v>
      </c>
      <c r="E4540" s="2">
        <f>_2020_IR[[#This Row],[close]]-_2020_IR[[#This Row],[open]]</f>
        <v>2.8472222220443655E-2</v>
      </c>
      <c r="F4540" t="s">
        <v>43</v>
      </c>
      <c r="G4540" t="s">
        <v>158</v>
      </c>
      <c r="H4540" t="s">
        <v>422</v>
      </c>
      <c r="I4540" t="s">
        <v>1937</v>
      </c>
      <c r="J4540">
        <v>41.481762000000003</v>
      </c>
      <c r="K4540">
        <v>-8.4005749999999999</v>
      </c>
      <c r="L4540">
        <v>9</v>
      </c>
      <c r="M4540">
        <v>3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t="s">
        <v>47</v>
      </c>
      <c r="X4540">
        <v>0</v>
      </c>
      <c r="Y4540">
        <v>2E-3</v>
      </c>
      <c r="Z4540">
        <v>0</v>
      </c>
      <c r="AA4540">
        <v>2E-3</v>
      </c>
      <c r="AB4540">
        <f>_2020_IR[[#This Row],[areaTotal]]*10000</f>
        <v>20</v>
      </c>
      <c r="AC4540" t="s">
        <v>48</v>
      </c>
      <c r="AD4540">
        <v>41</v>
      </c>
      <c r="AE4540">
        <f>SQRT(_2020_IR[[#This Row],[aream2]])/(_2020_IR[[#This Row],[duration2]]*60)</f>
        <v>1.8179414451217804E-3</v>
      </c>
      <c r="AF4540">
        <v>11.5479267723305</v>
      </c>
      <c r="AG4540">
        <v>30.5287558564929</v>
      </c>
      <c r="AH4540">
        <v>7.8292894560451103</v>
      </c>
      <c r="AI4540">
        <v>384.51135563690002</v>
      </c>
      <c r="AJ4540">
        <v>126.840066122297</v>
      </c>
      <c r="AK4540">
        <v>90.102780747683497</v>
      </c>
      <c r="AL4540">
        <v>139.02692392574201</v>
      </c>
      <c r="AM4540" t="s">
        <v>59</v>
      </c>
      <c r="AN4540" t="s">
        <v>60</v>
      </c>
      <c r="AO4540" t="s">
        <v>471</v>
      </c>
      <c r="AP4540" t="s">
        <v>125</v>
      </c>
      <c r="AQ4540" t="s">
        <v>1234</v>
      </c>
      <c r="AR4540" t="s">
        <v>307</v>
      </c>
      <c r="AS4540" t="s">
        <v>79</v>
      </c>
    </row>
    <row r="4541" spans="1:45" hidden="1" x14ac:dyDescent="0.35">
      <c r="A4541">
        <v>2020130112940</v>
      </c>
      <c r="B4541">
        <v>2020</v>
      </c>
      <c r="C4541" s="1">
        <v>44039.556250000001</v>
      </c>
      <c r="D4541" s="1">
        <v>44039.607638888891</v>
      </c>
      <c r="E4541" s="2">
        <f>_2020_IR[[#This Row],[close]]-_2020_IR[[#This Row],[open]]</f>
        <v>5.1388888889050577E-2</v>
      </c>
      <c r="F4541" t="s">
        <v>43</v>
      </c>
      <c r="G4541" t="s">
        <v>126</v>
      </c>
      <c r="H4541" t="s">
        <v>176</v>
      </c>
      <c r="I4541" t="s">
        <v>591</v>
      </c>
      <c r="J4541">
        <v>41.218640000000001</v>
      </c>
      <c r="K4541">
        <v>-8.6941480000000002</v>
      </c>
      <c r="L4541">
        <v>19</v>
      </c>
      <c r="M4541">
        <v>6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t="s">
        <v>47</v>
      </c>
      <c r="X4541">
        <v>0</v>
      </c>
      <c r="Y4541">
        <v>0.2</v>
      </c>
      <c r="Z4541">
        <v>0</v>
      </c>
      <c r="AA4541">
        <v>0.2</v>
      </c>
      <c r="AB4541">
        <f>_2020_IR[[#This Row],[areaTotal]]*10000</f>
        <v>2000</v>
      </c>
      <c r="AC4541" t="s">
        <v>48</v>
      </c>
      <c r="AD4541">
        <v>74</v>
      </c>
      <c r="AE4541">
        <f>SQRT(_2020_IR[[#This Row],[aream2]])/(_2020_IR[[#This Row],[duration2]]*60)</f>
        <v>1.0072378277026081E-2</v>
      </c>
      <c r="AF4541">
        <v>8.1529554812164502</v>
      </c>
      <c r="AG4541">
        <v>25.0779261826419</v>
      </c>
      <c r="AH4541">
        <v>6.5070664354340302</v>
      </c>
      <c r="AI4541">
        <v>416.39105204879002</v>
      </c>
      <c r="AJ4541">
        <v>88.546321263994997</v>
      </c>
      <c r="AK4541">
        <v>86.670061267386799</v>
      </c>
      <c r="AL4541">
        <v>115.62367559058301</v>
      </c>
      <c r="AM4541" t="s">
        <v>281</v>
      </c>
      <c r="AN4541" t="s">
        <v>282</v>
      </c>
      <c r="AO4541" t="s">
        <v>288</v>
      </c>
      <c r="AP4541" t="s">
        <v>125</v>
      </c>
      <c r="AQ4541" t="s">
        <v>1234</v>
      </c>
      <c r="AR4541" t="s">
        <v>218</v>
      </c>
      <c r="AS4541" t="s">
        <v>219</v>
      </c>
    </row>
    <row r="4542" spans="1:45" hidden="1" x14ac:dyDescent="0.35">
      <c r="A4542">
        <v>2020130112949</v>
      </c>
      <c r="B4542">
        <v>2020</v>
      </c>
      <c r="C4542" s="1">
        <v>44039.5625</v>
      </c>
      <c r="D4542" s="1">
        <v>44039.590277777781</v>
      </c>
      <c r="E4542" s="2">
        <f>_2020_IR[[#This Row],[close]]-_2020_IR[[#This Row],[open]]</f>
        <v>2.7777777781011537E-2</v>
      </c>
      <c r="F4542" t="s">
        <v>43</v>
      </c>
      <c r="G4542" t="s">
        <v>126</v>
      </c>
      <c r="H4542" t="s">
        <v>183</v>
      </c>
      <c r="I4542" t="s">
        <v>250</v>
      </c>
      <c r="J4542">
        <v>41.304583000000001</v>
      </c>
      <c r="K4542">
        <v>-8.2266969999999997</v>
      </c>
      <c r="L4542">
        <v>5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 t="s">
        <v>47</v>
      </c>
      <c r="X4542">
        <v>0</v>
      </c>
      <c r="Y4542">
        <v>0.05</v>
      </c>
      <c r="Z4542">
        <v>0</v>
      </c>
      <c r="AA4542">
        <v>0.05</v>
      </c>
      <c r="AB4542">
        <f>_2020_IR[[#This Row],[areaTotal]]*10000</f>
        <v>500</v>
      </c>
      <c r="AC4542" t="s">
        <v>48</v>
      </c>
      <c r="AD4542">
        <v>40</v>
      </c>
      <c r="AE4542">
        <f>SQRT(_2020_IR[[#This Row],[aream2]])/(_2020_IR[[#This Row],[duration2]]*60)</f>
        <v>9.3169499062491241E-3</v>
      </c>
      <c r="AF4542">
        <v>10.5367340684616</v>
      </c>
      <c r="AG4542">
        <v>28.9884075772922</v>
      </c>
      <c r="AH4542">
        <v>7.4107734075403497</v>
      </c>
      <c r="AI4542">
        <v>405.71750492749499</v>
      </c>
      <c r="AJ4542">
        <v>112.902295301107</v>
      </c>
      <c r="AK4542">
        <v>89.239508392948693</v>
      </c>
      <c r="AL4542">
        <v>133.16342751472399</v>
      </c>
      <c r="AM4542" t="s">
        <v>281</v>
      </c>
      <c r="AN4542" t="s">
        <v>282</v>
      </c>
      <c r="AO4542" t="s">
        <v>471</v>
      </c>
      <c r="AP4542" t="s">
        <v>125</v>
      </c>
      <c r="AQ4542" t="s">
        <v>1234</v>
      </c>
      <c r="AR4542" t="s">
        <v>307</v>
      </c>
      <c r="AS4542" t="s">
        <v>79</v>
      </c>
    </row>
    <row r="4543" spans="1:45" hidden="1" x14ac:dyDescent="0.35">
      <c r="A4543">
        <v>2020130112964</v>
      </c>
      <c r="B4543">
        <v>2020</v>
      </c>
      <c r="C4543" s="1">
        <v>44039.564583333333</v>
      </c>
      <c r="D4543" s="1">
        <v>44039.580555555556</v>
      </c>
      <c r="E4543" s="2">
        <f>_2020_IR[[#This Row],[close]]-_2020_IR[[#This Row],[open]]</f>
        <v>1.5972222223354038E-2</v>
      </c>
      <c r="F4543" t="s">
        <v>43</v>
      </c>
      <c r="G4543" t="s">
        <v>126</v>
      </c>
      <c r="H4543" t="s">
        <v>183</v>
      </c>
      <c r="I4543" t="s">
        <v>592</v>
      </c>
      <c r="J4543">
        <v>41.371088</v>
      </c>
      <c r="K4543">
        <v>-8.1524929999999998</v>
      </c>
      <c r="L4543">
        <v>4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t="s">
        <v>47</v>
      </c>
      <c r="X4543">
        <v>0</v>
      </c>
      <c r="Y4543">
        <v>1E-3</v>
      </c>
      <c r="Z4543">
        <v>0</v>
      </c>
      <c r="AA4543">
        <v>1E-3</v>
      </c>
      <c r="AB4543">
        <f>_2020_IR[[#This Row],[areaTotal]]*10000</f>
        <v>10</v>
      </c>
      <c r="AC4543" t="s">
        <v>48</v>
      </c>
      <c r="AD4543">
        <v>23</v>
      </c>
      <c r="AE4543">
        <f>SQRT(_2020_IR[[#This Row],[aream2]])/(_2020_IR[[#This Row],[duration2]]*60)</f>
        <v>2.2915055508466518E-3</v>
      </c>
      <c r="AF4543">
        <v>11.201452704538699</v>
      </c>
      <c r="AG4543">
        <v>30.007838579649</v>
      </c>
      <c r="AH4543">
        <v>7.8157587509038304</v>
      </c>
      <c r="AI4543">
        <v>408.71839980658399</v>
      </c>
      <c r="AJ4543">
        <v>111.519818726913</v>
      </c>
      <c r="AK4543">
        <v>90.580640749754707</v>
      </c>
      <c r="AL4543">
        <v>132.59348961175701</v>
      </c>
      <c r="AM4543" t="s">
        <v>59</v>
      </c>
      <c r="AN4543" t="s">
        <v>60</v>
      </c>
      <c r="AO4543" t="s">
        <v>471</v>
      </c>
      <c r="AP4543" t="s">
        <v>125</v>
      </c>
      <c r="AQ4543" t="s">
        <v>1234</v>
      </c>
      <c r="AR4543" t="s">
        <v>307</v>
      </c>
      <c r="AS4543" t="s">
        <v>79</v>
      </c>
    </row>
    <row r="4544" spans="1:45" hidden="1" x14ac:dyDescent="0.35">
      <c r="A4544">
        <v>2020130112977</v>
      </c>
      <c r="B4544">
        <v>2020</v>
      </c>
      <c r="C4544" s="1">
        <v>44039.565972222219</v>
      </c>
      <c r="D4544" s="1">
        <v>44039.615972222222</v>
      </c>
      <c r="E4544" s="2">
        <f>_2020_IR[[#This Row],[close]]-_2020_IR[[#This Row],[open]]</f>
        <v>5.0000000002910383E-2</v>
      </c>
      <c r="F4544" t="s">
        <v>43</v>
      </c>
      <c r="G4544" t="s">
        <v>126</v>
      </c>
      <c r="H4544" t="s">
        <v>183</v>
      </c>
      <c r="I4544" t="s">
        <v>250</v>
      </c>
      <c r="J4544">
        <v>41.305852999999999</v>
      </c>
      <c r="K4544">
        <v>-8.2305620000000008</v>
      </c>
      <c r="L4544">
        <v>5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 t="s">
        <v>47</v>
      </c>
      <c r="X4544">
        <v>0</v>
      </c>
      <c r="Y4544">
        <v>0.05</v>
      </c>
      <c r="Z4544">
        <v>0</v>
      </c>
      <c r="AA4544">
        <v>0.05</v>
      </c>
      <c r="AB4544">
        <f>_2020_IR[[#This Row],[areaTotal]]*10000</f>
        <v>500</v>
      </c>
      <c r="AC4544" t="s">
        <v>48</v>
      </c>
      <c r="AD4544">
        <v>72</v>
      </c>
      <c r="AE4544">
        <f>SQRT(_2020_IR[[#This Row],[aream2]])/(_2020_IR[[#This Row],[duration2]]*60)</f>
        <v>5.1760832812495139E-3</v>
      </c>
      <c r="AF4544">
        <v>10.5367340684616</v>
      </c>
      <c r="AG4544">
        <v>28.9884075772922</v>
      </c>
      <c r="AH4544">
        <v>7.4107734075403497</v>
      </c>
      <c r="AI4544">
        <v>405.71750492749499</v>
      </c>
      <c r="AJ4544">
        <v>112.902295301107</v>
      </c>
      <c r="AK4544">
        <v>89.239508392948693</v>
      </c>
      <c r="AL4544">
        <v>133.16342751472399</v>
      </c>
      <c r="AM4544" t="s">
        <v>281</v>
      </c>
      <c r="AN4544" t="s">
        <v>282</v>
      </c>
      <c r="AO4544" t="s">
        <v>471</v>
      </c>
      <c r="AP4544" t="s">
        <v>125</v>
      </c>
      <c r="AQ4544" t="s">
        <v>1234</v>
      </c>
      <c r="AR4544" t="s">
        <v>307</v>
      </c>
      <c r="AS4544" t="s">
        <v>79</v>
      </c>
    </row>
    <row r="4545" spans="1:45" hidden="1" x14ac:dyDescent="0.35">
      <c r="A4545">
        <v>2020030051585</v>
      </c>
      <c r="B4545">
        <v>2020</v>
      </c>
      <c r="C4545" s="1">
        <v>44039.569444444445</v>
      </c>
      <c r="D4545" s="1">
        <v>44039.583333333336</v>
      </c>
      <c r="E4545" s="2">
        <f>_2020_IR[[#This Row],[close]]-_2020_IR[[#This Row],[open]]</f>
        <v>1.3888888890505768E-2</v>
      </c>
      <c r="F4545" t="s">
        <v>43</v>
      </c>
      <c r="G4545" t="s">
        <v>158</v>
      </c>
      <c r="H4545" t="s">
        <v>443</v>
      </c>
      <c r="I4545" t="s">
        <v>1938</v>
      </c>
      <c r="J4545">
        <v>41.390222999999999</v>
      </c>
      <c r="K4545">
        <v>-8.4129679999999993</v>
      </c>
      <c r="L4545">
        <v>7</v>
      </c>
      <c r="M4545">
        <v>2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 t="s">
        <v>47</v>
      </c>
      <c r="X4545">
        <v>0</v>
      </c>
      <c r="Y4545">
        <v>1E-3</v>
      </c>
      <c r="Z4545">
        <v>0</v>
      </c>
      <c r="AA4545">
        <v>1E-3</v>
      </c>
      <c r="AB4545">
        <f>_2020_IR[[#This Row],[areaTotal]]*10000</f>
        <v>10</v>
      </c>
      <c r="AC4545" t="s">
        <v>48</v>
      </c>
      <c r="AD4545">
        <v>20</v>
      </c>
      <c r="AE4545">
        <f>SQRT(_2020_IR[[#This Row],[aream2]])/(_2020_IR[[#This Row],[duration2]]*60)</f>
        <v>2.6352313834736496E-3</v>
      </c>
      <c r="AF4545">
        <v>10.5367340684616</v>
      </c>
      <c r="AG4545">
        <v>28.9884075772922</v>
      </c>
      <c r="AH4545">
        <v>7.4107734075403497</v>
      </c>
      <c r="AI4545">
        <v>405.71750492749499</v>
      </c>
      <c r="AJ4545">
        <v>112.902295301107</v>
      </c>
      <c r="AK4545">
        <v>89.239508392948693</v>
      </c>
      <c r="AL4545">
        <v>133.16342751472399</v>
      </c>
      <c r="AM4545" t="s">
        <v>49</v>
      </c>
      <c r="AN4545" t="s">
        <v>364</v>
      </c>
      <c r="AO4545" t="s">
        <v>471</v>
      </c>
      <c r="AP4545" t="s">
        <v>125</v>
      </c>
      <c r="AQ4545" t="s">
        <v>1234</v>
      </c>
      <c r="AR4545" t="s">
        <v>307</v>
      </c>
      <c r="AS4545" t="s">
        <v>79</v>
      </c>
    </row>
    <row r="4546" spans="1:45" hidden="1" x14ac:dyDescent="0.35">
      <c r="A4546">
        <v>2020050017876</v>
      </c>
      <c r="B4546">
        <v>2020</v>
      </c>
      <c r="C4546" s="1">
        <v>44039.575694444444</v>
      </c>
      <c r="D4546" s="1">
        <v>44039.611805555556</v>
      </c>
      <c r="E4546" s="2">
        <f>_2020_IR[[#This Row],[close]]-_2020_IR[[#This Row],[open]]</f>
        <v>3.6111111112404615E-2</v>
      </c>
      <c r="F4546" t="s">
        <v>102</v>
      </c>
      <c r="G4546" t="s">
        <v>75</v>
      </c>
      <c r="H4546" t="s">
        <v>241</v>
      </c>
      <c r="I4546" t="s">
        <v>466</v>
      </c>
      <c r="J4546">
        <v>40.161544999999997</v>
      </c>
      <c r="K4546">
        <v>-7.4417489999999997</v>
      </c>
      <c r="L4546">
        <v>54</v>
      </c>
      <c r="M4546">
        <v>15</v>
      </c>
      <c r="N4546">
        <v>8</v>
      </c>
      <c r="O4546">
        <v>3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 t="s">
        <v>47</v>
      </c>
      <c r="X4546">
        <v>0.91690000000000005</v>
      </c>
      <c r="Y4546">
        <v>0</v>
      </c>
      <c r="Z4546">
        <v>0</v>
      </c>
      <c r="AA4546">
        <v>0.91690000000000005</v>
      </c>
      <c r="AB4546">
        <f>_2020_IR[[#This Row],[areaTotal]]*10000</f>
        <v>9169</v>
      </c>
      <c r="AC4546" t="s">
        <v>48</v>
      </c>
      <c r="AD4546">
        <v>52</v>
      </c>
      <c r="AE4546">
        <f>SQRT(_2020_IR[[#This Row],[aream2]])/(_2020_IR[[#This Row],[duration2]]*60)</f>
        <v>3.0690671614170689E-2</v>
      </c>
      <c r="AF4546">
        <v>22.4636143717258</v>
      </c>
      <c r="AG4546">
        <v>44.460277028526299</v>
      </c>
      <c r="AH4546">
        <v>12.8386400196901</v>
      </c>
      <c r="AI4546">
        <v>580.79697927853397</v>
      </c>
      <c r="AJ4546">
        <v>133.71784717628401</v>
      </c>
      <c r="AK4546">
        <v>95.1803933287175</v>
      </c>
      <c r="AL4546">
        <v>169.73802830583199</v>
      </c>
      <c r="AM4546" t="s">
        <v>83</v>
      </c>
      <c r="AN4546" t="s">
        <v>84</v>
      </c>
      <c r="AO4546" t="s">
        <v>1183</v>
      </c>
      <c r="AP4546" t="s">
        <v>289</v>
      </c>
      <c r="AQ4546" t="s">
        <v>1636</v>
      </c>
      <c r="AR4546" t="s">
        <v>1200</v>
      </c>
      <c r="AS4546" t="s">
        <v>1201</v>
      </c>
    </row>
    <row r="4547" spans="1:45" hidden="1" x14ac:dyDescent="0.35">
      <c r="A4547">
        <v>2020130112967</v>
      </c>
      <c r="B4547">
        <v>2020</v>
      </c>
      <c r="C4547" s="1">
        <v>44039.575694444444</v>
      </c>
      <c r="D4547" s="1">
        <v>44039.587500000001</v>
      </c>
      <c r="E4547" s="2">
        <f>_2020_IR[[#This Row],[close]]-_2020_IR[[#This Row],[open]]</f>
        <v>1.1805555557657499E-2</v>
      </c>
      <c r="F4547" t="s">
        <v>43</v>
      </c>
      <c r="G4547" t="s">
        <v>126</v>
      </c>
      <c r="H4547" t="s">
        <v>249</v>
      </c>
      <c r="I4547" t="s">
        <v>927</v>
      </c>
      <c r="J4547">
        <v>41.215204999999997</v>
      </c>
      <c r="K4547">
        <v>-8.4055269999999993</v>
      </c>
      <c r="L4547">
        <v>5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 t="s">
        <v>47</v>
      </c>
      <c r="X4547">
        <v>0</v>
      </c>
      <c r="Y4547">
        <v>1E-3</v>
      </c>
      <c r="Z4547">
        <v>0</v>
      </c>
      <c r="AA4547">
        <v>1E-3</v>
      </c>
      <c r="AB4547">
        <f>_2020_IR[[#This Row],[areaTotal]]*10000</f>
        <v>10</v>
      </c>
      <c r="AC4547" t="s">
        <v>48</v>
      </c>
      <c r="AD4547">
        <v>17</v>
      </c>
      <c r="AE4547">
        <f>SQRT(_2020_IR[[#This Row],[aream2]])/(_2020_IR[[#This Row],[duration2]]*60)</f>
        <v>3.1002722158513527E-3</v>
      </c>
      <c r="AF4547">
        <v>10.5367340684616</v>
      </c>
      <c r="AG4547">
        <v>28.9884075772922</v>
      </c>
      <c r="AH4547">
        <v>7.4107734075403497</v>
      </c>
      <c r="AI4547">
        <v>405.71750492749499</v>
      </c>
      <c r="AJ4547">
        <v>112.902295301107</v>
      </c>
      <c r="AK4547">
        <v>89.239508392948693</v>
      </c>
      <c r="AL4547">
        <v>133.16342751472399</v>
      </c>
      <c r="AM4547" t="s">
        <v>59</v>
      </c>
      <c r="AN4547" t="s">
        <v>60</v>
      </c>
      <c r="AO4547" t="s">
        <v>471</v>
      </c>
      <c r="AP4547" t="s">
        <v>125</v>
      </c>
      <c r="AQ4547" t="s">
        <v>1234</v>
      </c>
      <c r="AR4547" t="s">
        <v>307</v>
      </c>
      <c r="AS4547" t="s">
        <v>79</v>
      </c>
    </row>
    <row r="4548" spans="1:45" hidden="1" x14ac:dyDescent="0.35">
      <c r="A4548">
        <v>2020130112960</v>
      </c>
      <c r="B4548">
        <v>2020</v>
      </c>
      <c r="C4548" s="1">
        <v>44039.581250000003</v>
      </c>
      <c r="D4548" s="1">
        <v>44039.65625</v>
      </c>
      <c r="E4548" s="2">
        <f>_2020_IR[[#This Row],[close]]-_2020_IR[[#This Row],[open]]</f>
        <v>7.4999999997089617E-2</v>
      </c>
      <c r="F4548" t="s">
        <v>102</v>
      </c>
      <c r="G4548" t="s">
        <v>126</v>
      </c>
      <c r="H4548" t="s">
        <v>249</v>
      </c>
      <c r="I4548" t="s">
        <v>754</v>
      </c>
      <c r="J4548">
        <v>41.202505000000002</v>
      </c>
      <c r="K4548">
        <v>-8.3949850000000001</v>
      </c>
      <c r="L4548">
        <v>51</v>
      </c>
      <c r="M4548">
        <v>15</v>
      </c>
      <c r="N4548">
        <v>1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 t="s">
        <v>47</v>
      </c>
      <c r="X4548">
        <v>2.46</v>
      </c>
      <c r="Y4548">
        <v>0</v>
      </c>
      <c r="Z4548">
        <v>0</v>
      </c>
      <c r="AA4548">
        <v>2.46</v>
      </c>
      <c r="AB4548">
        <f>_2020_IR[[#This Row],[areaTotal]]*10000</f>
        <v>24600</v>
      </c>
      <c r="AC4548" t="s">
        <v>82</v>
      </c>
      <c r="AD4548">
        <v>108</v>
      </c>
      <c r="AE4548">
        <f>SQRT(_2020_IR[[#This Row],[aream2]])/(_2020_IR[[#This Row],[duration2]]*60)</f>
        <v>2.4204301144071176E-2</v>
      </c>
      <c r="AF4548">
        <v>10.5367340684616</v>
      </c>
      <c r="AG4548">
        <v>28.9884075772922</v>
      </c>
      <c r="AH4548">
        <v>7.4107734075403497</v>
      </c>
      <c r="AI4548">
        <v>405.71750492749499</v>
      </c>
      <c r="AJ4548">
        <v>112.902295301107</v>
      </c>
      <c r="AK4548">
        <v>89.239508392948693</v>
      </c>
      <c r="AL4548">
        <v>133.16342751472399</v>
      </c>
      <c r="AM4548" t="s">
        <v>59</v>
      </c>
      <c r="AN4548" t="s">
        <v>60</v>
      </c>
      <c r="AO4548" t="s">
        <v>471</v>
      </c>
      <c r="AP4548" t="s">
        <v>125</v>
      </c>
      <c r="AQ4548" t="s">
        <v>1234</v>
      </c>
      <c r="AR4548" t="s">
        <v>307</v>
      </c>
      <c r="AS4548" t="s">
        <v>79</v>
      </c>
    </row>
    <row r="4549" spans="1:45" hidden="1" x14ac:dyDescent="0.35">
      <c r="A4549">
        <v>2020010053823</v>
      </c>
      <c r="B4549">
        <v>2020</v>
      </c>
      <c r="C4549" s="1">
        <v>44039.586805555555</v>
      </c>
      <c r="D4549" s="1">
        <v>44039.802083333336</v>
      </c>
      <c r="E4549" s="2">
        <f>_2020_IR[[#This Row],[close]]-_2020_IR[[#This Row],[open]]</f>
        <v>0.21527777778101154</v>
      </c>
      <c r="F4549" t="s">
        <v>102</v>
      </c>
      <c r="G4549" t="s">
        <v>139</v>
      </c>
      <c r="H4549" t="s">
        <v>152</v>
      </c>
      <c r="I4549" t="s">
        <v>827</v>
      </c>
      <c r="J4549">
        <v>40.770412</v>
      </c>
      <c r="K4549">
        <v>-8.4992420000000006</v>
      </c>
      <c r="L4549">
        <v>239</v>
      </c>
      <c r="M4549">
        <v>76</v>
      </c>
      <c r="N4549">
        <v>11</v>
      </c>
      <c r="O4549">
        <v>9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 t="s">
        <v>47</v>
      </c>
      <c r="X4549">
        <v>38.550565897961</v>
      </c>
      <c r="Y4549">
        <v>0</v>
      </c>
      <c r="Z4549">
        <v>0.15444071348999999</v>
      </c>
      <c r="AA4549">
        <v>38.705006611450997</v>
      </c>
      <c r="AB4549">
        <f>_2020_IR[[#This Row],[areaTotal]]*10000</f>
        <v>387050.06611451</v>
      </c>
      <c r="AC4549" t="s">
        <v>319</v>
      </c>
      <c r="AD4549">
        <v>310</v>
      </c>
      <c r="AE4549">
        <f>SQRT(_2020_IR[[#This Row],[aream2]])/(_2020_IR[[#This Row],[duration2]]*60)</f>
        <v>3.3448036523604743E-2</v>
      </c>
      <c r="AF4549">
        <v>12.1629086448399</v>
      </c>
      <c r="AG4549">
        <v>31.436910129144799</v>
      </c>
      <c r="AH4549">
        <v>8.4701417370183005</v>
      </c>
      <c r="AI4549">
        <v>460.34160422011797</v>
      </c>
      <c r="AJ4549">
        <v>100.20541920946</v>
      </c>
      <c r="AK4549">
        <v>87.634545348647606</v>
      </c>
      <c r="AL4549">
        <v>129.78374929078001</v>
      </c>
      <c r="AM4549" t="s">
        <v>83</v>
      </c>
      <c r="AN4549" t="s">
        <v>84</v>
      </c>
      <c r="AO4549" t="s">
        <v>471</v>
      </c>
      <c r="AP4549" t="s">
        <v>125</v>
      </c>
      <c r="AQ4549" t="s">
        <v>1234</v>
      </c>
      <c r="AR4549" t="s">
        <v>218</v>
      </c>
      <c r="AS4549" t="s">
        <v>219</v>
      </c>
    </row>
    <row r="4550" spans="1:45" hidden="1" x14ac:dyDescent="0.35">
      <c r="A4550">
        <v>2020130112973</v>
      </c>
      <c r="B4550">
        <v>2020</v>
      </c>
      <c r="C4550" s="1">
        <v>44039.594444444447</v>
      </c>
      <c r="D4550" s="1">
        <v>44039.607638888891</v>
      </c>
      <c r="E4550" s="2">
        <f>_2020_IR[[#This Row],[close]]-_2020_IR[[#This Row],[open]]</f>
        <v>1.3194444443797693E-2</v>
      </c>
      <c r="F4550" t="s">
        <v>43</v>
      </c>
      <c r="G4550" t="s">
        <v>126</v>
      </c>
      <c r="H4550" t="s">
        <v>249</v>
      </c>
      <c r="I4550" t="s">
        <v>737</v>
      </c>
      <c r="J4550">
        <v>41.119562000000002</v>
      </c>
      <c r="K4550">
        <v>-8.3939389999999996</v>
      </c>
      <c r="L4550">
        <v>5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 t="s">
        <v>47</v>
      </c>
      <c r="X4550">
        <v>0</v>
      </c>
      <c r="Y4550">
        <v>5.0000000000000001E-3</v>
      </c>
      <c r="Z4550">
        <v>0</v>
      </c>
      <c r="AA4550">
        <v>5.0000000000000001E-3</v>
      </c>
      <c r="AB4550">
        <f>_2020_IR[[#This Row],[areaTotal]]*10000</f>
        <v>50</v>
      </c>
      <c r="AC4550" t="s">
        <v>48</v>
      </c>
      <c r="AD4550">
        <v>19</v>
      </c>
      <c r="AE4550">
        <f>SQRT(_2020_IR[[#This Row],[aream2]])/(_2020_IR[[#This Row],[duration2]]*60)</f>
        <v>6.2026910630398908E-3</v>
      </c>
      <c r="AF4550">
        <v>8.8128576283226501</v>
      </c>
      <c r="AG4550">
        <v>26.205268622504999</v>
      </c>
      <c r="AH4550">
        <v>7.5542422149884301</v>
      </c>
      <c r="AI4550">
        <v>378.92679229244999</v>
      </c>
      <c r="AJ4550">
        <v>76.278400233510396</v>
      </c>
      <c r="AK4550">
        <v>88.997943193891501</v>
      </c>
      <c r="AL4550">
        <v>101.48445561926199</v>
      </c>
      <c r="AM4550" t="s">
        <v>59</v>
      </c>
      <c r="AN4550" t="s">
        <v>60</v>
      </c>
      <c r="AO4550" t="s">
        <v>471</v>
      </c>
      <c r="AP4550" t="s">
        <v>125</v>
      </c>
      <c r="AQ4550" t="s">
        <v>1234</v>
      </c>
      <c r="AR4550" t="s">
        <v>218</v>
      </c>
      <c r="AS4550" t="s">
        <v>219</v>
      </c>
    </row>
    <row r="4551" spans="1:45" hidden="1" x14ac:dyDescent="0.35">
      <c r="A4551">
        <v>2020010053829</v>
      </c>
      <c r="B4551">
        <v>2020</v>
      </c>
      <c r="C4551" s="1">
        <v>44039.597222222219</v>
      </c>
      <c r="D4551" s="1">
        <v>44039.670138888891</v>
      </c>
      <c r="E4551" s="2">
        <f>_2020_IR[[#This Row],[close]]-_2020_IR[[#This Row],[open]]</f>
        <v>7.2916666671517305E-2</v>
      </c>
      <c r="F4551" t="s">
        <v>102</v>
      </c>
      <c r="G4551" t="s">
        <v>139</v>
      </c>
      <c r="H4551" t="s">
        <v>492</v>
      </c>
      <c r="I4551" t="s">
        <v>1939</v>
      </c>
      <c r="J4551">
        <v>40.899152999999998</v>
      </c>
      <c r="K4551">
        <v>-8.3731500000000008</v>
      </c>
      <c r="L4551">
        <v>43</v>
      </c>
      <c r="M4551">
        <v>10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 t="s">
        <v>47</v>
      </c>
      <c r="X4551">
        <v>0</v>
      </c>
      <c r="Y4551">
        <v>5.4300000000000001E-2</v>
      </c>
      <c r="Z4551">
        <v>0</v>
      </c>
      <c r="AA4551">
        <v>5.4300000000000001E-2</v>
      </c>
      <c r="AB4551">
        <f>_2020_IR[[#This Row],[areaTotal]]*10000</f>
        <v>543</v>
      </c>
      <c r="AC4551" t="s">
        <v>48</v>
      </c>
      <c r="AD4551">
        <v>105</v>
      </c>
      <c r="AE4551">
        <f>SQRT(_2020_IR[[#This Row],[aream2]])/(_2020_IR[[#This Row],[duration2]]*60)</f>
        <v>3.6987873643590614E-3</v>
      </c>
      <c r="AF4551">
        <v>10.3307310795738</v>
      </c>
      <c r="AG4551">
        <v>28.666835028718602</v>
      </c>
      <c r="AH4551">
        <v>8.3465266669225997</v>
      </c>
      <c r="AI4551">
        <v>406.487741192459</v>
      </c>
      <c r="AJ4551">
        <v>78.884535048931596</v>
      </c>
      <c r="AK4551">
        <v>89.380596636053198</v>
      </c>
      <c r="AL4551">
        <v>106.230397203886</v>
      </c>
      <c r="AM4551" t="s">
        <v>59</v>
      </c>
      <c r="AN4551" t="s">
        <v>60</v>
      </c>
      <c r="AO4551" t="s">
        <v>471</v>
      </c>
      <c r="AP4551" t="s">
        <v>125</v>
      </c>
      <c r="AQ4551" t="s">
        <v>1234</v>
      </c>
      <c r="AR4551" t="s">
        <v>307</v>
      </c>
      <c r="AS4551" t="s">
        <v>79</v>
      </c>
    </row>
    <row r="4552" spans="1:45" hidden="1" x14ac:dyDescent="0.35">
      <c r="A4552">
        <v>2020130112979</v>
      </c>
      <c r="B4552">
        <v>2020</v>
      </c>
      <c r="C4552" s="1">
        <v>44039.597916666666</v>
      </c>
      <c r="D4552" s="1">
        <v>44039.626388888886</v>
      </c>
      <c r="E4552" s="2">
        <f>_2020_IR[[#This Row],[close]]-_2020_IR[[#This Row],[open]]</f>
        <v>2.8472222220443655E-2</v>
      </c>
      <c r="F4552" t="s">
        <v>43</v>
      </c>
      <c r="G4552" t="s">
        <v>126</v>
      </c>
      <c r="H4552" t="s">
        <v>171</v>
      </c>
      <c r="I4552" t="s">
        <v>706</v>
      </c>
      <c r="J4552">
        <v>41.111108000000002</v>
      </c>
      <c r="K4552">
        <v>-8.4859380000000009</v>
      </c>
      <c r="L4552">
        <v>21</v>
      </c>
      <c r="M4552">
        <v>5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 t="s">
        <v>47</v>
      </c>
      <c r="X4552">
        <v>0</v>
      </c>
      <c r="Y4552">
        <v>0.05</v>
      </c>
      <c r="Z4552">
        <v>0</v>
      </c>
      <c r="AA4552">
        <v>0.05</v>
      </c>
      <c r="AB4552">
        <f>_2020_IR[[#This Row],[areaTotal]]*10000</f>
        <v>500</v>
      </c>
      <c r="AC4552" t="s">
        <v>48</v>
      </c>
      <c r="AD4552">
        <v>41</v>
      </c>
      <c r="AE4552">
        <f>SQRT(_2020_IR[[#This Row],[aream2]])/(_2020_IR[[#This Row],[duration2]]*60)</f>
        <v>9.089707225608902E-3</v>
      </c>
      <c r="AF4552">
        <v>8.9727550905829805</v>
      </c>
      <c r="AG4552">
        <v>26.472838735801101</v>
      </c>
      <c r="AH4552">
        <v>7.0907635456253599</v>
      </c>
      <c r="AI4552">
        <v>435.62549998172398</v>
      </c>
      <c r="AJ4552">
        <v>84.914803052829299</v>
      </c>
      <c r="AK4552">
        <v>86.755438816047004</v>
      </c>
      <c r="AL4552">
        <v>114.18533552307299</v>
      </c>
      <c r="AM4552" t="s">
        <v>59</v>
      </c>
      <c r="AO4552" t="s">
        <v>471</v>
      </c>
      <c r="AP4552" t="s">
        <v>125</v>
      </c>
      <c r="AQ4552" t="s">
        <v>1234</v>
      </c>
      <c r="AR4552" t="s">
        <v>218</v>
      </c>
      <c r="AS4552" t="s">
        <v>219</v>
      </c>
    </row>
    <row r="4553" spans="1:45" hidden="1" x14ac:dyDescent="0.35">
      <c r="A4553">
        <v>2020130112993</v>
      </c>
      <c r="B4553">
        <v>2020</v>
      </c>
      <c r="C4553" s="1">
        <v>44039.60833333333</v>
      </c>
      <c r="D4553" s="1">
        <v>44039.628472222219</v>
      </c>
      <c r="E4553" s="2">
        <f>_2020_IR[[#This Row],[close]]-_2020_IR[[#This Row],[open]]</f>
        <v>2.0138888889050577E-2</v>
      </c>
      <c r="F4553" t="s">
        <v>43</v>
      </c>
      <c r="G4553" t="s">
        <v>126</v>
      </c>
      <c r="H4553" t="s">
        <v>419</v>
      </c>
      <c r="I4553" t="s">
        <v>1115</v>
      </c>
      <c r="J4553">
        <v>41.179667000000002</v>
      </c>
      <c r="K4553">
        <v>-8.3090550000000007</v>
      </c>
      <c r="L4553">
        <v>7</v>
      </c>
      <c r="M4553">
        <v>2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 t="s">
        <v>47</v>
      </c>
      <c r="X4553">
        <v>0</v>
      </c>
      <c r="Y4553">
        <v>5.0000000000000001E-3</v>
      </c>
      <c r="Z4553">
        <v>0</v>
      </c>
      <c r="AA4553">
        <v>5.0000000000000001E-3</v>
      </c>
      <c r="AB4553">
        <f>_2020_IR[[#This Row],[areaTotal]]*10000</f>
        <v>50</v>
      </c>
      <c r="AC4553" t="s">
        <v>48</v>
      </c>
      <c r="AD4553">
        <v>29</v>
      </c>
      <c r="AE4553">
        <f>SQRT(_2020_IR[[#This Row],[aream2]])/(_2020_IR[[#This Row],[duration2]]*60)</f>
        <v>4.0638320757847559E-3</v>
      </c>
      <c r="AF4553">
        <v>10.5367340684616</v>
      </c>
      <c r="AG4553">
        <v>28.9884075772922</v>
      </c>
      <c r="AH4553">
        <v>7.4107734075403497</v>
      </c>
      <c r="AI4553">
        <v>405.71750492749499</v>
      </c>
      <c r="AJ4553">
        <v>112.902295301107</v>
      </c>
      <c r="AK4553">
        <v>89.239508392948693</v>
      </c>
      <c r="AL4553">
        <v>133.16342751472399</v>
      </c>
      <c r="AM4553" t="s">
        <v>59</v>
      </c>
      <c r="AN4553" t="s">
        <v>60</v>
      </c>
      <c r="AO4553" t="s">
        <v>471</v>
      </c>
      <c r="AP4553" t="s">
        <v>125</v>
      </c>
      <c r="AQ4553" t="s">
        <v>1234</v>
      </c>
      <c r="AR4553" t="s">
        <v>307</v>
      </c>
      <c r="AS4553" t="s">
        <v>79</v>
      </c>
    </row>
    <row r="4554" spans="1:45" hidden="1" x14ac:dyDescent="0.35">
      <c r="A4554">
        <v>2020130112994</v>
      </c>
      <c r="B4554">
        <v>2020</v>
      </c>
      <c r="C4554" s="1">
        <v>44039.609722222223</v>
      </c>
      <c r="D4554" s="1">
        <v>44039.625</v>
      </c>
      <c r="E4554" s="2">
        <f>_2020_IR[[#This Row],[close]]-_2020_IR[[#This Row],[open]]</f>
        <v>1.5277777776645962E-2</v>
      </c>
      <c r="F4554" t="s">
        <v>56</v>
      </c>
      <c r="G4554" t="s">
        <v>126</v>
      </c>
      <c r="H4554" t="s">
        <v>178</v>
      </c>
      <c r="I4554" t="s">
        <v>178</v>
      </c>
      <c r="J4554">
        <v>41.384146999999999</v>
      </c>
      <c r="K4554">
        <v>-8.7480919999999998</v>
      </c>
      <c r="L4554">
        <v>6</v>
      </c>
      <c r="M4554">
        <v>3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 t="s">
        <v>47</v>
      </c>
      <c r="X4554">
        <v>0</v>
      </c>
      <c r="Y4554">
        <v>0</v>
      </c>
      <c r="Z4554">
        <v>0.01</v>
      </c>
      <c r="AA4554">
        <v>0.01</v>
      </c>
      <c r="AB4554">
        <f>_2020_IR[[#This Row],[areaTotal]]*10000</f>
        <v>100</v>
      </c>
      <c r="AC4554" t="s">
        <v>48</v>
      </c>
      <c r="AD4554">
        <v>22</v>
      </c>
      <c r="AE4554">
        <f>SQRT(_2020_IR[[#This Row],[aream2]])/(_2020_IR[[#This Row],[duration2]]*60)</f>
        <v>7.575757575757576E-3</v>
      </c>
      <c r="AF4554">
        <v>8.1529554812164502</v>
      </c>
      <c r="AG4554">
        <v>25.0779261826419</v>
      </c>
      <c r="AH4554">
        <v>6.5070664354340302</v>
      </c>
      <c r="AI4554">
        <v>416.39105204879002</v>
      </c>
      <c r="AJ4554">
        <v>88.546321263994997</v>
      </c>
      <c r="AK4554">
        <v>86.670061267386799</v>
      </c>
      <c r="AL4554">
        <v>115.62367559058301</v>
      </c>
      <c r="AM4554" t="s">
        <v>49</v>
      </c>
      <c r="AN4554" t="s">
        <v>74</v>
      </c>
      <c r="AO4554" t="s">
        <v>288</v>
      </c>
      <c r="AP4554" t="s">
        <v>125</v>
      </c>
      <c r="AQ4554" t="s">
        <v>1234</v>
      </c>
      <c r="AR4554" t="s">
        <v>218</v>
      </c>
      <c r="AS4554" t="s">
        <v>219</v>
      </c>
    </row>
    <row r="4555" spans="1:45" hidden="1" x14ac:dyDescent="0.35">
      <c r="A4555">
        <v>2020110134709</v>
      </c>
      <c r="B4555">
        <v>2020</v>
      </c>
      <c r="C4555" s="1">
        <v>44039.611805555556</v>
      </c>
      <c r="D4555" s="1">
        <v>44039.634722222225</v>
      </c>
      <c r="E4555" s="2">
        <f>_2020_IR[[#This Row],[close]]-_2020_IR[[#This Row],[open]]</f>
        <v>2.2916666668606922E-2</v>
      </c>
      <c r="F4555" t="s">
        <v>43</v>
      </c>
      <c r="G4555" t="s">
        <v>57</v>
      </c>
      <c r="H4555" t="s">
        <v>888</v>
      </c>
      <c r="I4555" t="s">
        <v>1940</v>
      </c>
      <c r="J4555">
        <v>38.750988999999997</v>
      </c>
      <c r="K4555">
        <v>-9.2154450000000008</v>
      </c>
      <c r="L4555">
        <v>14</v>
      </c>
      <c r="M4555">
        <v>4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 t="s">
        <v>47</v>
      </c>
      <c r="X4555">
        <v>0</v>
      </c>
      <c r="Y4555">
        <v>0.1</v>
      </c>
      <c r="Z4555">
        <v>0</v>
      </c>
      <c r="AA4555">
        <v>0.1</v>
      </c>
      <c r="AB4555">
        <f>_2020_IR[[#This Row],[areaTotal]]*10000</f>
        <v>1000</v>
      </c>
      <c r="AC4555" t="s">
        <v>48</v>
      </c>
      <c r="AD4555">
        <v>33</v>
      </c>
      <c r="AE4555">
        <f>SQRT(_2020_IR[[#This Row],[aream2]])/(_2020_IR[[#This Row],[duration2]]*60)</f>
        <v>1.5971099293779694E-2</v>
      </c>
      <c r="AF4555">
        <v>19.3182821149102</v>
      </c>
      <c r="AG4555">
        <v>40.828199289691902</v>
      </c>
      <c r="AH4555">
        <v>10.629706911597401</v>
      </c>
      <c r="AI4555">
        <v>568.623980014484</v>
      </c>
      <c r="AJ4555">
        <v>210.16156924135799</v>
      </c>
      <c r="AK4555">
        <v>88.640352617500895</v>
      </c>
      <c r="AL4555">
        <v>218.464095125066</v>
      </c>
      <c r="AM4555" t="s">
        <v>59</v>
      </c>
      <c r="AN4555" t="s">
        <v>60</v>
      </c>
      <c r="AO4555" t="s">
        <v>1183</v>
      </c>
      <c r="AP4555" t="s">
        <v>289</v>
      </c>
      <c r="AQ4555" t="s">
        <v>1636</v>
      </c>
      <c r="AR4555" t="s">
        <v>218</v>
      </c>
      <c r="AS4555" t="s">
        <v>219</v>
      </c>
    </row>
    <row r="4556" spans="1:45" hidden="1" x14ac:dyDescent="0.35">
      <c r="A4556">
        <v>2020130113008</v>
      </c>
      <c r="B4556">
        <v>2020</v>
      </c>
      <c r="C4556" s="1">
        <v>44039.613194444442</v>
      </c>
      <c r="D4556" s="1">
        <v>44039.701388888891</v>
      </c>
      <c r="E4556" s="2">
        <f>_2020_IR[[#This Row],[close]]-_2020_IR[[#This Row],[open]]</f>
        <v>8.8194444448163267E-2</v>
      </c>
      <c r="F4556" t="s">
        <v>43</v>
      </c>
      <c r="G4556" t="s">
        <v>126</v>
      </c>
      <c r="H4556" t="s">
        <v>249</v>
      </c>
      <c r="I4556" t="s">
        <v>854</v>
      </c>
      <c r="J4556">
        <v>41.20149</v>
      </c>
      <c r="K4556">
        <v>-8.3719619999999999</v>
      </c>
      <c r="L4556">
        <v>23</v>
      </c>
      <c r="M4556">
        <v>6</v>
      </c>
      <c r="N4556">
        <v>1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 t="s">
        <v>47</v>
      </c>
      <c r="X4556">
        <v>0</v>
      </c>
      <c r="Y4556">
        <v>1</v>
      </c>
      <c r="Z4556">
        <v>0</v>
      </c>
      <c r="AA4556">
        <v>1</v>
      </c>
      <c r="AB4556">
        <f>_2020_IR[[#This Row],[areaTotal]]*10000</f>
        <v>10000</v>
      </c>
      <c r="AC4556" t="s">
        <v>82</v>
      </c>
      <c r="AD4556">
        <v>127</v>
      </c>
      <c r="AE4556">
        <f>SQRT(_2020_IR[[#This Row],[aream2]])/(_2020_IR[[#This Row],[duration2]]*60)</f>
        <v>1.3123359580052493E-2</v>
      </c>
      <c r="AF4556">
        <v>10.5367340684616</v>
      </c>
      <c r="AG4556">
        <v>28.9884075772922</v>
      </c>
      <c r="AH4556">
        <v>7.4107734075403497</v>
      </c>
      <c r="AI4556">
        <v>405.71750492749499</v>
      </c>
      <c r="AJ4556">
        <v>112.902295301107</v>
      </c>
      <c r="AK4556">
        <v>89.239508392948693</v>
      </c>
      <c r="AL4556">
        <v>133.16342751472399</v>
      </c>
      <c r="AM4556" t="s">
        <v>59</v>
      </c>
      <c r="AN4556" t="s">
        <v>60</v>
      </c>
      <c r="AO4556" t="s">
        <v>471</v>
      </c>
      <c r="AP4556" t="s">
        <v>125</v>
      </c>
      <c r="AQ4556" t="s">
        <v>1234</v>
      </c>
      <c r="AR4556" t="s">
        <v>307</v>
      </c>
      <c r="AS4556" t="s">
        <v>79</v>
      </c>
    </row>
    <row r="4557" spans="1:45" hidden="1" x14ac:dyDescent="0.35">
      <c r="A4557">
        <v>2020130113011</v>
      </c>
      <c r="B4557">
        <v>2020</v>
      </c>
      <c r="C4557" s="1">
        <v>44039.613888888889</v>
      </c>
      <c r="D4557" s="1">
        <v>44039.62777777778</v>
      </c>
      <c r="E4557" s="2">
        <f>_2020_IR[[#This Row],[close]]-_2020_IR[[#This Row],[open]]</f>
        <v>1.3888888890505768E-2</v>
      </c>
      <c r="F4557" t="s">
        <v>43</v>
      </c>
      <c r="G4557" t="s">
        <v>126</v>
      </c>
      <c r="H4557" t="s">
        <v>249</v>
      </c>
      <c r="I4557" t="s">
        <v>927</v>
      </c>
      <c r="J4557">
        <v>41.217689999999997</v>
      </c>
      <c r="K4557">
        <v>-8.4360250000000008</v>
      </c>
      <c r="L4557">
        <v>3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 t="s">
        <v>47</v>
      </c>
      <c r="X4557">
        <v>0</v>
      </c>
      <c r="Y4557">
        <v>2.0000000000000001E-4</v>
      </c>
      <c r="Z4557">
        <v>0</v>
      </c>
      <c r="AA4557">
        <v>2.0000000000000001E-4</v>
      </c>
      <c r="AB4557">
        <f>_2020_IR[[#This Row],[areaTotal]]*10000</f>
        <v>2</v>
      </c>
      <c r="AC4557" t="s">
        <v>48</v>
      </c>
      <c r="AD4557">
        <v>20</v>
      </c>
      <c r="AE4557">
        <f>SQRT(_2020_IR[[#This Row],[aream2]])/(_2020_IR[[#This Row],[duration2]]*60)</f>
        <v>1.1785113019775794E-3</v>
      </c>
      <c r="AF4557">
        <v>10.5367340684616</v>
      </c>
      <c r="AG4557">
        <v>28.9884075772922</v>
      </c>
      <c r="AH4557">
        <v>7.4107734075403497</v>
      </c>
      <c r="AI4557">
        <v>405.71750492749499</v>
      </c>
      <c r="AJ4557">
        <v>112.902295301107</v>
      </c>
      <c r="AK4557">
        <v>89.239508392948693</v>
      </c>
      <c r="AL4557">
        <v>133.16342751472399</v>
      </c>
      <c r="AM4557" t="s">
        <v>59</v>
      </c>
      <c r="AN4557" t="s">
        <v>60</v>
      </c>
      <c r="AO4557" t="s">
        <v>471</v>
      </c>
      <c r="AP4557" t="s">
        <v>125</v>
      </c>
      <c r="AQ4557" t="s">
        <v>1234</v>
      </c>
      <c r="AR4557" t="s">
        <v>307</v>
      </c>
      <c r="AS4557" t="s">
        <v>79</v>
      </c>
    </row>
    <row r="4558" spans="1:45" hidden="1" x14ac:dyDescent="0.35">
      <c r="A4558">
        <v>2020130113021</v>
      </c>
      <c r="B4558">
        <v>2020</v>
      </c>
      <c r="C4558" s="1">
        <v>44039.613888888889</v>
      </c>
      <c r="D4558" s="1">
        <v>44039.693055555559</v>
      </c>
      <c r="E4558" s="2">
        <f>_2020_IR[[#This Row],[close]]-_2020_IR[[#This Row],[open]]</f>
        <v>7.9166666670062114E-2</v>
      </c>
      <c r="F4558" t="s">
        <v>43</v>
      </c>
      <c r="G4558" t="s">
        <v>126</v>
      </c>
      <c r="H4558" t="s">
        <v>249</v>
      </c>
      <c r="I4558" t="s">
        <v>1682</v>
      </c>
      <c r="J4558">
        <v>41.160888</v>
      </c>
      <c r="K4558">
        <v>-8.3745799999999999</v>
      </c>
      <c r="L4558">
        <v>8</v>
      </c>
      <c r="M4558">
        <v>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 t="s">
        <v>47</v>
      </c>
      <c r="X4558">
        <v>0</v>
      </c>
      <c r="Y4558">
        <v>0.05</v>
      </c>
      <c r="Z4558">
        <v>0</v>
      </c>
      <c r="AA4558">
        <v>0.05</v>
      </c>
      <c r="AB4558">
        <f>_2020_IR[[#This Row],[areaTotal]]*10000</f>
        <v>500</v>
      </c>
      <c r="AC4558" t="s">
        <v>48</v>
      </c>
      <c r="AD4558">
        <v>114</v>
      </c>
      <c r="AE4558">
        <f>SQRT(_2020_IR[[#This Row],[aream2]])/(_2020_IR[[#This Row],[duration2]]*60)</f>
        <v>3.2691052302628505E-3</v>
      </c>
      <c r="AF4558">
        <v>8.8128576283226501</v>
      </c>
      <c r="AG4558">
        <v>26.205268622504999</v>
      </c>
      <c r="AH4558">
        <v>7.5542422149884301</v>
      </c>
      <c r="AI4558">
        <v>378.92679229244999</v>
      </c>
      <c r="AJ4558">
        <v>76.278400233510396</v>
      </c>
      <c r="AK4558">
        <v>88.997943193891501</v>
      </c>
      <c r="AL4558">
        <v>101.48445561926199</v>
      </c>
      <c r="AM4558" t="s">
        <v>59</v>
      </c>
      <c r="AN4558" t="s">
        <v>60</v>
      </c>
      <c r="AO4558" t="s">
        <v>471</v>
      </c>
      <c r="AP4558" t="s">
        <v>125</v>
      </c>
      <c r="AQ4558" t="s">
        <v>1234</v>
      </c>
      <c r="AR4558" t="s">
        <v>218</v>
      </c>
      <c r="AS4558" t="s">
        <v>219</v>
      </c>
    </row>
    <row r="4559" spans="1:45" hidden="1" x14ac:dyDescent="0.35">
      <c r="A4559">
        <v>2020030051605</v>
      </c>
      <c r="B4559">
        <v>2020</v>
      </c>
      <c r="C4559" s="1">
        <v>44039.613888888889</v>
      </c>
      <c r="D4559" s="1">
        <v>44039.650694444441</v>
      </c>
      <c r="E4559" s="2">
        <f>_2020_IR[[#This Row],[close]]-_2020_IR[[#This Row],[open]]</f>
        <v>3.6805555551836733E-2</v>
      </c>
      <c r="F4559" t="s">
        <v>43</v>
      </c>
      <c r="G4559" t="s">
        <v>158</v>
      </c>
      <c r="H4559" t="s">
        <v>199</v>
      </c>
      <c r="I4559" t="s">
        <v>1735</v>
      </c>
      <c r="J4559">
        <v>41.640453000000001</v>
      </c>
      <c r="K4559">
        <v>-8.2878439999999998</v>
      </c>
      <c r="L4559">
        <v>30</v>
      </c>
      <c r="M4559">
        <v>7</v>
      </c>
      <c r="N4559">
        <v>1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 t="s">
        <v>47</v>
      </c>
      <c r="X4559">
        <v>0</v>
      </c>
      <c r="Y4559">
        <v>0.5</v>
      </c>
      <c r="Z4559">
        <v>0</v>
      </c>
      <c r="AA4559">
        <v>0.5</v>
      </c>
      <c r="AB4559">
        <f>_2020_IR[[#This Row],[areaTotal]]*10000</f>
        <v>5000</v>
      </c>
      <c r="AC4559" t="s">
        <v>48</v>
      </c>
      <c r="AD4559">
        <v>53</v>
      </c>
      <c r="AE4559">
        <f>SQRT(_2020_IR[[#This Row],[aream2]])/(_2020_IR[[#This Row],[duration2]]*60)</f>
        <v>2.2236062301463761E-2</v>
      </c>
      <c r="AF4559">
        <v>11.5479267723305</v>
      </c>
      <c r="AG4559">
        <v>30.5287558564929</v>
      </c>
      <c r="AH4559">
        <v>7.8292894560451103</v>
      </c>
      <c r="AI4559">
        <v>384.51135563690002</v>
      </c>
      <c r="AJ4559">
        <v>126.840066122297</v>
      </c>
      <c r="AK4559">
        <v>90.102780747683497</v>
      </c>
      <c r="AL4559">
        <v>139.02692392574201</v>
      </c>
      <c r="AM4559" t="s">
        <v>49</v>
      </c>
      <c r="AN4559" t="s">
        <v>91</v>
      </c>
      <c r="AO4559" t="s">
        <v>471</v>
      </c>
      <c r="AP4559" t="s">
        <v>125</v>
      </c>
      <c r="AQ4559" t="s">
        <v>1234</v>
      </c>
      <c r="AR4559" t="s">
        <v>307</v>
      </c>
      <c r="AS4559" t="s">
        <v>79</v>
      </c>
    </row>
    <row r="4560" spans="1:45" hidden="1" x14ac:dyDescent="0.35">
      <c r="A4560">
        <v>2020130113009</v>
      </c>
      <c r="B4560">
        <v>2020</v>
      </c>
      <c r="C4560" s="1">
        <v>44039.616666666669</v>
      </c>
      <c r="D4560" s="1">
        <v>44039.652777777781</v>
      </c>
      <c r="E4560" s="2">
        <f>_2020_IR[[#This Row],[close]]-_2020_IR[[#This Row],[open]]</f>
        <v>3.6111111112404615E-2</v>
      </c>
      <c r="F4560" t="s">
        <v>43</v>
      </c>
      <c r="G4560" t="s">
        <v>126</v>
      </c>
      <c r="H4560" t="s">
        <v>127</v>
      </c>
      <c r="I4560" t="s">
        <v>325</v>
      </c>
      <c r="J4560">
        <v>41.323005000000002</v>
      </c>
      <c r="K4560">
        <v>-8.3616519999999994</v>
      </c>
      <c r="L4560">
        <v>5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 t="s">
        <v>47</v>
      </c>
      <c r="X4560">
        <v>0</v>
      </c>
      <c r="Y4560">
        <v>0.02</v>
      </c>
      <c r="Z4560">
        <v>0</v>
      </c>
      <c r="AA4560">
        <v>0.02</v>
      </c>
      <c r="AB4560">
        <f>_2020_IR[[#This Row],[areaTotal]]*10000</f>
        <v>200</v>
      </c>
      <c r="AC4560" t="s">
        <v>48</v>
      </c>
      <c r="AD4560">
        <v>52</v>
      </c>
      <c r="AE4560">
        <f>SQRT(_2020_IR[[#This Row],[aream2]])/(_2020_IR[[#This Row],[duration2]]*60)</f>
        <v>4.5327357768368435E-3</v>
      </c>
      <c r="AF4560">
        <v>10.5367340684616</v>
      </c>
      <c r="AG4560">
        <v>28.9884075772922</v>
      </c>
      <c r="AH4560">
        <v>7.4107734075403497</v>
      </c>
      <c r="AI4560">
        <v>405.71750492749499</v>
      </c>
      <c r="AJ4560">
        <v>112.902295301107</v>
      </c>
      <c r="AK4560">
        <v>89.239508392948693</v>
      </c>
      <c r="AL4560">
        <v>133.16342751472399</v>
      </c>
      <c r="AM4560" t="s">
        <v>59</v>
      </c>
      <c r="AN4560" t="s">
        <v>60</v>
      </c>
      <c r="AO4560" t="s">
        <v>471</v>
      </c>
      <c r="AP4560" t="s">
        <v>125</v>
      </c>
      <c r="AQ4560" t="s">
        <v>1234</v>
      </c>
      <c r="AR4560" t="s">
        <v>307</v>
      </c>
      <c r="AS4560" t="s">
        <v>79</v>
      </c>
    </row>
    <row r="4561" spans="1:45" hidden="1" x14ac:dyDescent="0.35">
      <c r="A4561">
        <v>2020130113015</v>
      </c>
      <c r="B4561">
        <v>2020</v>
      </c>
      <c r="C4561" s="1">
        <v>44039.620833333334</v>
      </c>
      <c r="D4561" s="1">
        <v>44039.685416666667</v>
      </c>
      <c r="E4561" s="2">
        <f>_2020_IR[[#This Row],[close]]-_2020_IR[[#This Row],[open]]</f>
        <v>6.4583333332848269E-2</v>
      </c>
      <c r="F4561" t="s">
        <v>43</v>
      </c>
      <c r="G4561" t="s">
        <v>126</v>
      </c>
      <c r="H4561" t="s">
        <v>278</v>
      </c>
      <c r="I4561" t="s">
        <v>1941</v>
      </c>
      <c r="J4561">
        <v>41.367891</v>
      </c>
      <c r="K4561">
        <v>-8.4472090000000009</v>
      </c>
      <c r="L4561">
        <v>21</v>
      </c>
      <c r="M4561">
        <v>6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 t="s">
        <v>47</v>
      </c>
      <c r="X4561">
        <v>0</v>
      </c>
      <c r="Y4561">
        <v>0.5</v>
      </c>
      <c r="Z4561">
        <v>0</v>
      </c>
      <c r="AA4561">
        <v>0.5</v>
      </c>
      <c r="AB4561">
        <f>_2020_IR[[#This Row],[areaTotal]]*10000</f>
        <v>5000</v>
      </c>
      <c r="AC4561" t="s">
        <v>48</v>
      </c>
      <c r="AD4561">
        <v>93</v>
      </c>
      <c r="AE4561">
        <f>SQRT(_2020_IR[[#This Row],[aream2]])/(_2020_IR[[#This Row],[duration2]]*60)</f>
        <v>1.2672164537393326E-2</v>
      </c>
      <c r="AF4561">
        <v>10.5367340684616</v>
      </c>
      <c r="AG4561">
        <v>28.9884075772922</v>
      </c>
      <c r="AH4561">
        <v>7.4107734075403497</v>
      </c>
      <c r="AI4561">
        <v>405.71750492749499</v>
      </c>
      <c r="AJ4561">
        <v>112.902295301107</v>
      </c>
      <c r="AK4561">
        <v>89.239508392948693</v>
      </c>
      <c r="AL4561">
        <v>133.16342751472399</v>
      </c>
      <c r="AM4561" t="s">
        <v>59</v>
      </c>
      <c r="AO4561" t="s">
        <v>471</v>
      </c>
      <c r="AP4561" t="s">
        <v>125</v>
      </c>
      <c r="AQ4561" t="s">
        <v>1234</v>
      </c>
      <c r="AR4561" t="s">
        <v>307</v>
      </c>
      <c r="AS4561" t="s">
        <v>79</v>
      </c>
    </row>
    <row r="4562" spans="1:45" hidden="1" x14ac:dyDescent="0.35">
      <c r="A4562">
        <v>2020010053852</v>
      </c>
      <c r="B4562">
        <v>2020</v>
      </c>
      <c r="C4562" s="1">
        <v>44039.629861111112</v>
      </c>
      <c r="D4562" s="1">
        <v>44039.659722222219</v>
      </c>
      <c r="E4562" s="2">
        <f>_2020_IR[[#This Row],[close]]-_2020_IR[[#This Row],[open]]</f>
        <v>2.9861111106583849E-2</v>
      </c>
      <c r="F4562" t="s">
        <v>43</v>
      </c>
      <c r="G4562" t="s">
        <v>139</v>
      </c>
      <c r="H4562" t="s">
        <v>139</v>
      </c>
      <c r="I4562" t="s">
        <v>1942</v>
      </c>
      <c r="J4562">
        <v>40.590353999999998</v>
      </c>
      <c r="K4562">
        <v>-8.6150789999999997</v>
      </c>
      <c r="L4562">
        <v>14</v>
      </c>
      <c r="M4562">
        <v>4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 t="s">
        <v>47</v>
      </c>
      <c r="X4562">
        <v>0</v>
      </c>
      <c r="Y4562">
        <v>0</v>
      </c>
      <c r="Z4562">
        <v>1.7999999999999999E-2</v>
      </c>
      <c r="AA4562">
        <v>1.7999999999999999E-2</v>
      </c>
      <c r="AB4562">
        <f>_2020_IR[[#This Row],[areaTotal]]*10000</f>
        <v>180</v>
      </c>
      <c r="AC4562" t="s">
        <v>48</v>
      </c>
      <c r="AD4562">
        <v>43</v>
      </c>
      <c r="AE4562">
        <f>SQRT(_2020_IR[[#This Row],[aream2]])/(_2020_IR[[#This Row],[duration2]]*60)</f>
        <v>5.2001580872088138E-3</v>
      </c>
      <c r="AF4562">
        <v>15.2019880869739</v>
      </c>
      <c r="AG4562">
        <v>35.658632176431702</v>
      </c>
      <c r="AH4562">
        <v>9.5074979178090206</v>
      </c>
      <c r="AI4562">
        <v>496.12856113328598</v>
      </c>
      <c r="AJ4562">
        <v>122.841712136992</v>
      </c>
      <c r="AK4562">
        <v>88.142845516791596</v>
      </c>
      <c r="AL4562">
        <v>151.74997520694399</v>
      </c>
      <c r="AM4562" t="s">
        <v>59</v>
      </c>
      <c r="AN4562" t="s">
        <v>60</v>
      </c>
      <c r="AO4562" t="s">
        <v>471</v>
      </c>
      <c r="AP4562" t="s">
        <v>125</v>
      </c>
      <c r="AQ4562" t="s">
        <v>1234</v>
      </c>
      <c r="AR4562" t="s">
        <v>218</v>
      </c>
      <c r="AS4562" t="s">
        <v>219</v>
      </c>
    </row>
    <row r="4563" spans="1:45" hidden="1" x14ac:dyDescent="0.35">
      <c r="A4563">
        <v>2020160017782</v>
      </c>
      <c r="B4563">
        <v>2020</v>
      </c>
      <c r="C4563" s="1">
        <v>44039.631944444445</v>
      </c>
      <c r="D4563" s="1">
        <v>44039.822916666664</v>
      </c>
      <c r="E4563" s="2">
        <f>_2020_IR[[#This Row],[close]]-_2020_IR[[#This Row],[open]]</f>
        <v>0.19097222221898846</v>
      </c>
      <c r="F4563" t="s">
        <v>102</v>
      </c>
      <c r="G4563" t="s">
        <v>68</v>
      </c>
      <c r="H4563" t="s">
        <v>275</v>
      </c>
      <c r="I4563" t="s">
        <v>1731</v>
      </c>
      <c r="J4563">
        <v>41.683433000000001</v>
      </c>
      <c r="K4563">
        <v>-8.5517420000000008</v>
      </c>
      <c r="L4563">
        <v>103</v>
      </c>
      <c r="M4563">
        <v>35</v>
      </c>
      <c r="N4563">
        <v>8</v>
      </c>
      <c r="O4563">
        <v>3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 t="s">
        <v>47</v>
      </c>
      <c r="X4563">
        <v>5</v>
      </c>
      <c r="Y4563">
        <v>0</v>
      </c>
      <c r="Z4563">
        <v>0</v>
      </c>
      <c r="AA4563">
        <v>5</v>
      </c>
      <c r="AB4563">
        <f>_2020_IR[[#This Row],[areaTotal]]*10000</f>
        <v>50000</v>
      </c>
      <c r="AC4563" t="s">
        <v>82</v>
      </c>
      <c r="AD4563">
        <v>275</v>
      </c>
      <c r="AE4563">
        <f>SQRT(_2020_IR[[#This Row],[aream2]])/(_2020_IR[[#This Row],[duration2]]*60)</f>
        <v>1.3551927136362362E-2</v>
      </c>
      <c r="AF4563">
        <v>8.3503076782385097</v>
      </c>
      <c r="AG4563">
        <v>25.419102433633299</v>
      </c>
      <c r="AH4563">
        <v>6.5456913498147102</v>
      </c>
      <c r="AI4563">
        <v>355.64947675612802</v>
      </c>
      <c r="AJ4563">
        <v>101.10112428724899</v>
      </c>
      <c r="AK4563">
        <v>88.245043036407694</v>
      </c>
      <c r="AL4563">
        <v>118.199956484346</v>
      </c>
      <c r="AM4563" t="s">
        <v>59</v>
      </c>
      <c r="AN4563" t="s">
        <v>60</v>
      </c>
      <c r="AO4563" t="s">
        <v>471</v>
      </c>
      <c r="AP4563" t="s">
        <v>125</v>
      </c>
      <c r="AQ4563" t="s">
        <v>1234</v>
      </c>
      <c r="AR4563" t="s">
        <v>218</v>
      </c>
      <c r="AS4563" t="s">
        <v>219</v>
      </c>
    </row>
    <row r="4564" spans="1:45" hidden="1" x14ac:dyDescent="0.35">
      <c r="A4564">
        <v>2020030051617</v>
      </c>
      <c r="B4564">
        <v>2020</v>
      </c>
      <c r="C4564" s="1">
        <v>44039.635416666664</v>
      </c>
      <c r="D4564" s="1">
        <v>44039.661111111112</v>
      </c>
      <c r="E4564" s="2">
        <f>_2020_IR[[#This Row],[close]]-_2020_IR[[#This Row],[open]]</f>
        <v>2.5694444448163267E-2</v>
      </c>
      <c r="F4564" t="s">
        <v>43</v>
      </c>
      <c r="G4564" t="s">
        <v>158</v>
      </c>
      <c r="H4564" t="s">
        <v>271</v>
      </c>
      <c r="I4564" t="s">
        <v>525</v>
      </c>
      <c r="J4564">
        <v>41.689064999999999</v>
      </c>
      <c r="K4564">
        <v>-8.4788870000000003</v>
      </c>
      <c r="L4564">
        <v>15</v>
      </c>
      <c r="M4564">
        <v>5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 t="s">
        <v>47</v>
      </c>
      <c r="X4564">
        <v>0</v>
      </c>
      <c r="Y4564">
        <v>0.3</v>
      </c>
      <c r="Z4564">
        <v>0</v>
      </c>
      <c r="AA4564">
        <v>0.3</v>
      </c>
      <c r="AB4564">
        <f>_2020_IR[[#This Row],[areaTotal]]*10000</f>
        <v>3000</v>
      </c>
      <c r="AC4564" t="s">
        <v>48</v>
      </c>
      <c r="AD4564">
        <v>37</v>
      </c>
      <c r="AE4564">
        <f>SQRT(_2020_IR[[#This Row],[aream2]])/(_2020_IR[[#This Row],[duration2]]*60)</f>
        <v>2.4672187275007484E-2</v>
      </c>
      <c r="AF4564">
        <v>8.3503076782385097</v>
      </c>
      <c r="AG4564">
        <v>25.419102433633299</v>
      </c>
      <c r="AH4564">
        <v>6.5456913498147102</v>
      </c>
      <c r="AI4564">
        <v>355.64947675612802</v>
      </c>
      <c r="AJ4564">
        <v>101.10112428724899</v>
      </c>
      <c r="AK4564">
        <v>88.245043036407694</v>
      </c>
      <c r="AL4564">
        <v>118.199956484346</v>
      </c>
      <c r="AM4564" t="s">
        <v>59</v>
      </c>
      <c r="AN4564" t="s">
        <v>60</v>
      </c>
      <c r="AO4564" t="s">
        <v>471</v>
      </c>
      <c r="AP4564" t="s">
        <v>125</v>
      </c>
      <c r="AQ4564" t="s">
        <v>1234</v>
      </c>
      <c r="AR4564" t="s">
        <v>218</v>
      </c>
      <c r="AS4564" t="s">
        <v>219</v>
      </c>
    </row>
    <row r="4565" spans="1:45" hidden="1" x14ac:dyDescent="0.35">
      <c r="A4565">
        <v>2020030051618</v>
      </c>
      <c r="B4565">
        <v>2020</v>
      </c>
      <c r="C4565" s="1">
        <v>44039.640972222223</v>
      </c>
      <c r="D4565" s="1">
        <v>44039.919444444444</v>
      </c>
      <c r="E4565" s="2">
        <f>_2020_IR[[#This Row],[close]]-_2020_IR[[#This Row],[open]]</f>
        <v>0.27847222222044365</v>
      </c>
      <c r="F4565" t="s">
        <v>43</v>
      </c>
      <c r="G4565" t="s">
        <v>158</v>
      </c>
      <c r="H4565" t="s">
        <v>567</v>
      </c>
      <c r="I4565" t="s">
        <v>1458</v>
      </c>
      <c r="J4565">
        <v>41.444305</v>
      </c>
      <c r="K4565">
        <v>-8.0633029999999994</v>
      </c>
      <c r="L4565">
        <v>25</v>
      </c>
      <c r="M4565">
        <v>5</v>
      </c>
      <c r="N4565">
        <v>2</v>
      </c>
      <c r="O4565">
        <v>2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 t="s">
        <v>47</v>
      </c>
      <c r="X4565">
        <v>2</v>
      </c>
      <c r="Y4565">
        <v>6</v>
      </c>
      <c r="Z4565">
        <v>0</v>
      </c>
      <c r="AA4565">
        <v>8</v>
      </c>
      <c r="AB4565">
        <f>_2020_IR[[#This Row],[areaTotal]]*10000</f>
        <v>80000</v>
      </c>
      <c r="AC4565" t="s">
        <v>82</v>
      </c>
      <c r="AD4565">
        <v>401</v>
      </c>
      <c r="AE4565">
        <f>SQRT(_2020_IR[[#This Row],[aream2]])/(_2020_IR[[#This Row],[duration2]]*60)</f>
        <v>1.1755723710499544E-2</v>
      </c>
      <c r="AF4565">
        <v>11.1142451224444</v>
      </c>
      <c r="AG4565">
        <v>29.8756241313027</v>
      </c>
      <c r="AH4565">
        <v>7.8859433976457201</v>
      </c>
      <c r="AI4565">
        <v>404.69454428569099</v>
      </c>
      <c r="AJ4565">
        <v>106.938919587409</v>
      </c>
      <c r="AK4565">
        <v>90.773807646334305</v>
      </c>
      <c r="AL4565">
        <v>128.79435339701001</v>
      </c>
      <c r="AM4565" t="s">
        <v>83</v>
      </c>
      <c r="AN4565" t="s">
        <v>84</v>
      </c>
      <c r="AO4565" t="s">
        <v>471</v>
      </c>
      <c r="AP4565" t="s">
        <v>125</v>
      </c>
      <c r="AQ4565" t="s">
        <v>1234</v>
      </c>
      <c r="AR4565" t="s">
        <v>307</v>
      </c>
      <c r="AS4565" t="s">
        <v>79</v>
      </c>
    </row>
    <row r="4566" spans="1:45" hidden="1" x14ac:dyDescent="0.35">
      <c r="A4566">
        <v>2020130113048</v>
      </c>
      <c r="B4566">
        <v>2020</v>
      </c>
      <c r="C4566" s="1">
        <v>44039.650694444441</v>
      </c>
      <c r="D4566" s="1">
        <v>44039.743055555555</v>
      </c>
      <c r="E4566" s="2">
        <f>_2020_IR[[#This Row],[close]]-_2020_IR[[#This Row],[open]]</f>
        <v>9.2361111113859806E-2</v>
      </c>
      <c r="F4566" t="s">
        <v>43</v>
      </c>
      <c r="G4566" t="s">
        <v>126</v>
      </c>
      <c r="H4566" t="s">
        <v>127</v>
      </c>
      <c r="I4566" t="s">
        <v>647</v>
      </c>
      <c r="J4566">
        <v>41.300705999999998</v>
      </c>
      <c r="K4566">
        <v>-8.3588009999999997</v>
      </c>
      <c r="L4566">
        <v>5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 t="s">
        <v>47</v>
      </c>
      <c r="X4566">
        <v>0</v>
      </c>
      <c r="Y4566">
        <v>0.06</v>
      </c>
      <c r="Z4566">
        <v>0</v>
      </c>
      <c r="AA4566">
        <v>0.06</v>
      </c>
      <c r="AB4566">
        <f>_2020_IR[[#This Row],[areaTotal]]*10000</f>
        <v>600</v>
      </c>
      <c r="AC4566" t="s">
        <v>48</v>
      </c>
      <c r="AD4566">
        <v>133</v>
      </c>
      <c r="AE4566">
        <f>SQRT(_2020_IR[[#This Row],[aream2]])/(_2020_IR[[#This Row],[duration2]]*60)</f>
        <v>3.0695360185252858E-3</v>
      </c>
      <c r="AF4566">
        <v>10.5367340684616</v>
      </c>
      <c r="AG4566">
        <v>28.9884075772922</v>
      </c>
      <c r="AH4566">
        <v>7.4107734075403497</v>
      </c>
      <c r="AI4566">
        <v>405.71750492749499</v>
      </c>
      <c r="AJ4566">
        <v>112.902295301107</v>
      </c>
      <c r="AK4566">
        <v>89.239508392948693</v>
      </c>
      <c r="AL4566">
        <v>133.16342751472399</v>
      </c>
      <c r="AM4566" t="s">
        <v>59</v>
      </c>
      <c r="AN4566" t="s">
        <v>60</v>
      </c>
      <c r="AO4566" t="s">
        <v>471</v>
      </c>
      <c r="AP4566" t="s">
        <v>125</v>
      </c>
      <c r="AQ4566" t="s">
        <v>1234</v>
      </c>
      <c r="AR4566" t="s">
        <v>307</v>
      </c>
      <c r="AS4566" t="s">
        <v>79</v>
      </c>
    </row>
    <row r="4567" spans="1:45" hidden="1" x14ac:dyDescent="0.35">
      <c r="A4567">
        <v>2020030051627</v>
      </c>
      <c r="B4567">
        <v>2020</v>
      </c>
      <c r="C4567" s="1">
        <v>44039.65625</v>
      </c>
      <c r="D4567" s="1">
        <v>44039.689583333333</v>
      </c>
      <c r="E4567" s="2">
        <f>_2020_IR[[#This Row],[close]]-_2020_IR[[#This Row],[open]]</f>
        <v>3.3333333332848269E-2</v>
      </c>
      <c r="F4567" t="s">
        <v>56</v>
      </c>
      <c r="G4567" t="s">
        <v>158</v>
      </c>
      <c r="H4567" t="s">
        <v>422</v>
      </c>
      <c r="I4567" t="s">
        <v>1622</v>
      </c>
      <c r="J4567">
        <v>41.460622999999998</v>
      </c>
      <c r="K4567">
        <v>-8.2521190000000004</v>
      </c>
      <c r="L4567">
        <v>5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 t="s">
        <v>47</v>
      </c>
      <c r="X4567">
        <v>0</v>
      </c>
      <c r="Y4567">
        <v>0</v>
      </c>
      <c r="Z4567">
        <v>0.02</v>
      </c>
      <c r="AA4567">
        <v>0.02</v>
      </c>
      <c r="AB4567">
        <f>_2020_IR[[#This Row],[areaTotal]]*10000</f>
        <v>200</v>
      </c>
      <c r="AC4567" t="s">
        <v>48</v>
      </c>
      <c r="AD4567">
        <v>48</v>
      </c>
      <c r="AE4567">
        <f>SQRT(_2020_IR[[#This Row],[aream2]])/(_2020_IR[[#This Row],[duration2]]*60)</f>
        <v>4.9104637582399139E-3</v>
      </c>
      <c r="AF4567">
        <v>11.5479267723305</v>
      </c>
      <c r="AG4567">
        <v>30.5287558564929</v>
      </c>
      <c r="AH4567">
        <v>7.8292894560451103</v>
      </c>
      <c r="AI4567">
        <v>384.51135563690002</v>
      </c>
      <c r="AJ4567">
        <v>126.840066122297</v>
      </c>
      <c r="AK4567">
        <v>90.102780747683497</v>
      </c>
      <c r="AL4567">
        <v>139.02692392574201</v>
      </c>
      <c r="AM4567" t="s">
        <v>83</v>
      </c>
      <c r="AN4567" t="s">
        <v>270</v>
      </c>
      <c r="AO4567" t="s">
        <v>471</v>
      </c>
      <c r="AP4567" t="s">
        <v>125</v>
      </c>
      <c r="AQ4567" t="s">
        <v>1234</v>
      </c>
      <c r="AR4567" t="s">
        <v>307</v>
      </c>
      <c r="AS4567" t="s">
        <v>79</v>
      </c>
    </row>
    <row r="4568" spans="1:45" hidden="1" x14ac:dyDescent="0.35">
      <c r="A4568">
        <v>2020110134752</v>
      </c>
      <c r="B4568">
        <v>2020</v>
      </c>
      <c r="C4568" s="1">
        <v>44039.657638888886</v>
      </c>
      <c r="D4568" s="1">
        <v>44039.67291666667</v>
      </c>
      <c r="E4568" s="2">
        <f>_2020_IR[[#This Row],[close]]-_2020_IR[[#This Row],[open]]</f>
        <v>1.527777778392192E-2</v>
      </c>
      <c r="F4568" t="s">
        <v>43</v>
      </c>
      <c r="G4568" t="s">
        <v>57</v>
      </c>
      <c r="H4568" t="s">
        <v>255</v>
      </c>
      <c r="I4568" t="s">
        <v>1048</v>
      </c>
      <c r="J4568">
        <v>38.939011999999998</v>
      </c>
      <c r="K4568">
        <v>-9.1180660000000007</v>
      </c>
      <c r="L4568">
        <v>20</v>
      </c>
      <c r="M4568">
        <v>4</v>
      </c>
      <c r="N4568">
        <v>1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 t="s">
        <v>47</v>
      </c>
      <c r="X4568">
        <v>0</v>
      </c>
      <c r="Y4568">
        <v>5.0000000000000001E-4</v>
      </c>
      <c r="Z4568">
        <v>0</v>
      </c>
      <c r="AA4568">
        <v>5.0000000000000001E-4</v>
      </c>
      <c r="AB4568">
        <f>_2020_IR[[#This Row],[areaTotal]]*10000</f>
        <v>5</v>
      </c>
      <c r="AC4568" t="s">
        <v>48</v>
      </c>
      <c r="AD4568">
        <v>22</v>
      </c>
      <c r="AE4568">
        <f>SQRT(_2020_IR[[#This Row],[aream2]])/(_2020_IR[[#This Row],[duration2]]*60)</f>
        <v>1.6939908920452953E-3</v>
      </c>
      <c r="AF4568">
        <v>19.436992159845001</v>
      </c>
      <c r="AG4568">
        <v>40.969754791686597</v>
      </c>
      <c r="AH4568">
        <v>10.6664031473078</v>
      </c>
      <c r="AI4568">
        <v>574.60342248535198</v>
      </c>
      <c r="AJ4568">
        <v>213.89140035367899</v>
      </c>
      <c r="AK4568">
        <v>87.960458906386407</v>
      </c>
      <c r="AL4568">
        <v>221.579723965928</v>
      </c>
      <c r="AM4568" t="s">
        <v>59</v>
      </c>
      <c r="AN4568" t="s">
        <v>60</v>
      </c>
      <c r="AO4568" t="s">
        <v>1183</v>
      </c>
      <c r="AP4568" t="s">
        <v>289</v>
      </c>
      <c r="AQ4568" t="s">
        <v>1636</v>
      </c>
      <c r="AR4568" t="s">
        <v>218</v>
      </c>
      <c r="AS4568" t="s">
        <v>219</v>
      </c>
    </row>
    <row r="4569" spans="1:45" hidden="1" x14ac:dyDescent="0.35">
      <c r="A4569">
        <v>2020030051628</v>
      </c>
      <c r="B4569">
        <v>2020</v>
      </c>
      <c r="C4569" s="1">
        <v>44039.658333333333</v>
      </c>
      <c r="D4569" s="1">
        <v>44039.819444444445</v>
      </c>
      <c r="E4569" s="2">
        <f>_2020_IR[[#This Row],[close]]-_2020_IR[[#This Row],[open]]</f>
        <v>0.16111111111240461</v>
      </c>
      <c r="F4569" t="s">
        <v>43</v>
      </c>
      <c r="G4569" t="s">
        <v>158</v>
      </c>
      <c r="H4569" t="s">
        <v>567</v>
      </c>
      <c r="I4569" t="s">
        <v>1859</v>
      </c>
      <c r="J4569">
        <v>41.424121</v>
      </c>
      <c r="K4569">
        <v>-8.0796510000000001</v>
      </c>
      <c r="L4569">
        <v>46</v>
      </c>
      <c r="M4569">
        <v>14</v>
      </c>
      <c r="N4569">
        <v>1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 t="s">
        <v>47</v>
      </c>
      <c r="X4569">
        <v>7.76</v>
      </c>
      <c r="Y4569">
        <v>19.43</v>
      </c>
      <c r="Z4569">
        <v>0</v>
      </c>
      <c r="AA4569">
        <v>27.19</v>
      </c>
      <c r="AB4569">
        <f>_2020_IR[[#This Row],[areaTotal]]*10000</f>
        <v>271900</v>
      </c>
      <c r="AC4569" t="s">
        <v>319</v>
      </c>
      <c r="AD4569">
        <v>232</v>
      </c>
      <c r="AE4569">
        <f>SQRT(_2020_IR[[#This Row],[aream2]])/(_2020_IR[[#This Row],[duration2]]*60)</f>
        <v>3.745979259909106E-2</v>
      </c>
      <c r="AF4569">
        <v>11.1142451224444</v>
      </c>
      <c r="AG4569">
        <v>29.8756241313027</v>
      </c>
      <c r="AH4569">
        <v>7.8859433976457201</v>
      </c>
      <c r="AI4569">
        <v>404.69454428569099</v>
      </c>
      <c r="AJ4569">
        <v>106.938919587409</v>
      </c>
      <c r="AK4569">
        <v>90.773807646334305</v>
      </c>
      <c r="AL4569">
        <v>128.79435339701001</v>
      </c>
      <c r="AM4569" t="s">
        <v>83</v>
      </c>
      <c r="AN4569" t="s">
        <v>84</v>
      </c>
      <c r="AO4569" t="s">
        <v>471</v>
      </c>
      <c r="AP4569" t="s">
        <v>125</v>
      </c>
      <c r="AQ4569" t="s">
        <v>1234</v>
      </c>
      <c r="AR4569" t="s">
        <v>307</v>
      </c>
      <c r="AS4569" t="s">
        <v>79</v>
      </c>
    </row>
    <row r="4570" spans="1:45" hidden="1" x14ac:dyDescent="0.35">
      <c r="A4570">
        <v>2020040018341</v>
      </c>
      <c r="B4570">
        <v>2020</v>
      </c>
      <c r="C4570" s="1">
        <v>44039.658333333333</v>
      </c>
      <c r="D4570" s="1">
        <v>44039.698611111111</v>
      </c>
      <c r="E4570" s="2">
        <f>_2020_IR[[#This Row],[close]]-_2020_IR[[#This Row],[open]]</f>
        <v>4.0277777778101154E-2</v>
      </c>
      <c r="F4570" t="s">
        <v>43</v>
      </c>
      <c r="G4570" t="s">
        <v>134</v>
      </c>
      <c r="H4570" t="s">
        <v>601</v>
      </c>
      <c r="I4570" t="s">
        <v>1943</v>
      </c>
      <c r="J4570">
        <v>41.160648000000002</v>
      </c>
      <c r="K4570">
        <v>-7.2968330000000003</v>
      </c>
      <c r="L4570">
        <v>51</v>
      </c>
      <c r="M4570">
        <v>12</v>
      </c>
      <c r="N4570">
        <v>2</v>
      </c>
      <c r="O4570">
        <v>2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 t="s">
        <v>47</v>
      </c>
      <c r="X4570">
        <v>9.7000000000000003E-2</v>
      </c>
      <c r="Y4570">
        <v>0.9</v>
      </c>
      <c r="Z4570">
        <v>0</v>
      </c>
      <c r="AA4570">
        <v>0.997</v>
      </c>
      <c r="AB4570">
        <f>_2020_IR[[#This Row],[areaTotal]]*10000</f>
        <v>9970</v>
      </c>
      <c r="AC4570" t="s">
        <v>48</v>
      </c>
      <c r="AD4570">
        <v>58</v>
      </c>
      <c r="AE4570">
        <f>SQRT(_2020_IR[[#This Row],[aream2]])/(_2020_IR[[#This Row],[duration2]]*60)</f>
        <v>2.8692496359463485E-2</v>
      </c>
      <c r="AF4570">
        <v>11.2829446518541</v>
      </c>
      <c r="AG4570">
        <v>30.1309834680488</v>
      </c>
      <c r="AH4570">
        <v>8.0245973333959704</v>
      </c>
      <c r="AI4570">
        <v>501.13977087037699</v>
      </c>
      <c r="AJ4570">
        <v>93.649838438479506</v>
      </c>
      <c r="AK4570">
        <v>92.637714917703605</v>
      </c>
      <c r="AL4570">
        <v>127.659276542204</v>
      </c>
      <c r="AM4570" t="s">
        <v>83</v>
      </c>
      <c r="AN4570" t="s">
        <v>588</v>
      </c>
      <c r="AO4570" t="s">
        <v>471</v>
      </c>
      <c r="AP4570" t="s">
        <v>125</v>
      </c>
      <c r="AQ4570" t="s">
        <v>1636</v>
      </c>
      <c r="AR4570" t="s">
        <v>290</v>
      </c>
      <c r="AS4570" t="s">
        <v>291</v>
      </c>
    </row>
    <row r="4571" spans="1:45" hidden="1" x14ac:dyDescent="0.35">
      <c r="A4571">
        <v>2020130113052</v>
      </c>
      <c r="B4571">
        <v>2020</v>
      </c>
      <c r="C4571" s="1">
        <v>44039.663888888892</v>
      </c>
      <c r="D4571" s="1">
        <v>44039.684027777781</v>
      </c>
      <c r="E4571" s="2">
        <f>_2020_IR[[#This Row],[close]]-_2020_IR[[#This Row],[open]]</f>
        <v>2.0138888889050577E-2</v>
      </c>
      <c r="F4571" t="s">
        <v>43</v>
      </c>
      <c r="G4571" t="s">
        <v>126</v>
      </c>
      <c r="H4571" t="s">
        <v>171</v>
      </c>
      <c r="I4571" t="s">
        <v>706</v>
      </c>
      <c r="J4571">
        <v>41.094999000000001</v>
      </c>
      <c r="K4571">
        <v>-8.5140150000000006</v>
      </c>
      <c r="L4571">
        <v>5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 t="s">
        <v>47</v>
      </c>
      <c r="X4571">
        <v>0</v>
      </c>
      <c r="Y4571">
        <v>0.02</v>
      </c>
      <c r="Z4571">
        <v>0</v>
      </c>
      <c r="AA4571">
        <v>0.02</v>
      </c>
      <c r="AB4571">
        <f>_2020_IR[[#This Row],[areaTotal]]*10000</f>
        <v>200</v>
      </c>
      <c r="AC4571" t="s">
        <v>48</v>
      </c>
      <c r="AD4571">
        <v>29</v>
      </c>
      <c r="AE4571">
        <f>SQRT(_2020_IR[[#This Row],[aream2]])/(_2020_IR[[#This Row],[duration2]]*60)</f>
        <v>8.1276641515695119E-3</v>
      </c>
      <c r="AF4571">
        <v>8.9727550905829805</v>
      </c>
      <c r="AG4571">
        <v>26.472838735801101</v>
      </c>
      <c r="AH4571">
        <v>7.0907635456253599</v>
      </c>
      <c r="AI4571">
        <v>435.62549998172398</v>
      </c>
      <c r="AJ4571">
        <v>84.914803052829299</v>
      </c>
      <c r="AK4571">
        <v>86.755438816047004</v>
      </c>
      <c r="AL4571">
        <v>114.18533552307299</v>
      </c>
      <c r="AM4571" t="s">
        <v>59</v>
      </c>
      <c r="AO4571" t="s">
        <v>471</v>
      </c>
      <c r="AP4571" t="s">
        <v>125</v>
      </c>
      <c r="AQ4571" t="s">
        <v>1234</v>
      </c>
      <c r="AR4571" t="s">
        <v>218</v>
      </c>
      <c r="AS4571" t="s">
        <v>219</v>
      </c>
    </row>
    <row r="4572" spans="1:45" hidden="1" x14ac:dyDescent="0.35">
      <c r="A4572">
        <v>2020130113058</v>
      </c>
      <c r="B4572">
        <v>2020</v>
      </c>
      <c r="C4572" s="1">
        <v>44039.670138888891</v>
      </c>
      <c r="D4572" s="1">
        <v>44039.750694444447</v>
      </c>
      <c r="E4572" s="2">
        <f>_2020_IR[[#This Row],[close]]-_2020_IR[[#This Row],[open]]</f>
        <v>8.0555555556202307E-2</v>
      </c>
      <c r="F4572" t="s">
        <v>43</v>
      </c>
      <c r="G4572" t="s">
        <v>126</v>
      </c>
      <c r="H4572" t="s">
        <v>238</v>
      </c>
      <c r="I4572" t="s">
        <v>337</v>
      </c>
      <c r="J4572">
        <v>41.209713000000001</v>
      </c>
      <c r="K4572">
        <v>-8.4536569999999998</v>
      </c>
      <c r="L4572">
        <v>35</v>
      </c>
      <c r="M4572">
        <v>7</v>
      </c>
      <c r="N4572">
        <v>1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 t="s">
        <v>47</v>
      </c>
      <c r="X4572">
        <v>0</v>
      </c>
      <c r="Y4572">
        <v>0.06</v>
      </c>
      <c r="Z4572">
        <v>0</v>
      </c>
      <c r="AA4572">
        <v>0.06</v>
      </c>
      <c r="AB4572">
        <f>_2020_IR[[#This Row],[areaTotal]]*10000</f>
        <v>600</v>
      </c>
      <c r="AC4572" t="s">
        <v>48</v>
      </c>
      <c r="AD4572">
        <v>116</v>
      </c>
      <c r="AE4572">
        <f>SQRT(_2020_IR[[#This Row],[aream2]])/(_2020_IR[[#This Row],[duration2]]*60)</f>
        <v>3.5193818143436466E-3</v>
      </c>
      <c r="AF4572">
        <v>10.5367340684616</v>
      </c>
      <c r="AG4572">
        <v>28.9884075772922</v>
      </c>
      <c r="AH4572">
        <v>7.4107734075403497</v>
      </c>
      <c r="AI4572">
        <v>405.71750492749499</v>
      </c>
      <c r="AJ4572">
        <v>112.902295301107</v>
      </c>
      <c r="AK4572">
        <v>89.239508392948693</v>
      </c>
      <c r="AL4572">
        <v>133.16342751472399</v>
      </c>
      <c r="AM4572" t="s">
        <v>59</v>
      </c>
      <c r="AO4572" t="s">
        <v>471</v>
      </c>
      <c r="AP4572" t="s">
        <v>125</v>
      </c>
      <c r="AQ4572" t="s">
        <v>1234</v>
      </c>
      <c r="AR4572" t="s">
        <v>307</v>
      </c>
      <c r="AS4572" t="s">
        <v>79</v>
      </c>
    </row>
    <row r="4573" spans="1:45" hidden="1" x14ac:dyDescent="0.35">
      <c r="A4573">
        <v>2020110134767</v>
      </c>
      <c r="B4573">
        <v>2020</v>
      </c>
      <c r="C4573" s="1">
        <v>44039.677083333336</v>
      </c>
      <c r="D4573" s="1">
        <v>44039.75</v>
      </c>
      <c r="E4573" s="2">
        <f>_2020_IR[[#This Row],[close]]-_2020_IR[[#This Row],[open]]</f>
        <v>7.2916666664241347E-2</v>
      </c>
      <c r="F4573" t="s">
        <v>43</v>
      </c>
      <c r="G4573" t="s">
        <v>57</v>
      </c>
      <c r="H4573" t="s">
        <v>253</v>
      </c>
      <c r="I4573" t="s">
        <v>1924</v>
      </c>
      <c r="J4573">
        <v>38.827779999999997</v>
      </c>
      <c r="K4573">
        <v>-9.3208300000000008</v>
      </c>
      <c r="L4573">
        <v>64</v>
      </c>
      <c r="M4573">
        <v>15</v>
      </c>
      <c r="N4573">
        <v>1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 t="s">
        <v>47</v>
      </c>
      <c r="X4573">
        <v>0</v>
      </c>
      <c r="Y4573">
        <v>1</v>
      </c>
      <c r="Z4573">
        <v>0</v>
      </c>
      <c r="AA4573">
        <v>1</v>
      </c>
      <c r="AB4573">
        <f>_2020_IR[[#This Row],[areaTotal]]*10000</f>
        <v>10000</v>
      </c>
      <c r="AC4573" t="s">
        <v>82</v>
      </c>
      <c r="AD4573">
        <v>105</v>
      </c>
      <c r="AE4573">
        <f>SQRT(_2020_IR[[#This Row],[aream2]])/(_2020_IR[[#This Row],[duration2]]*60)</f>
        <v>1.5873015873015872E-2</v>
      </c>
      <c r="AF4573">
        <v>11.5923826125641</v>
      </c>
      <c r="AG4573">
        <v>30.595099221649001</v>
      </c>
      <c r="AH4573">
        <v>7.6615159243670004</v>
      </c>
      <c r="AI4573">
        <v>517.12006120489502</v>
      </c>
      <c r="AJ4573">
        <v>113.72645549843899</v>
      </c>
      <c r="AK4573">
        <v>83.939612934186002</v>
      </c>
      <c r="AL4573">
        <v>146.76210441096799</v>
      </c>
      <c r="AM4573" t="s">
        <v>59</v>
      </c>
      <c r="AN4573" t="s">
        <v>60</v>
      </c>
      <c r="AO4573" t="s">
        <v>471</v>
      </c>
      <c r="AP4573" t="s">
        <v>125</v>
      </c>
      <c r="AQ4573" t="s">
        <v>1636</v>
      </c>
      <c r="AR4573" t="s">
        <v>54</v>
      </c>
      <c r="AS4573" t="s">
        <v>55</v>
      </c>
    </row>
    <row r="4574" spans="1:45" hidden="1" x14ac:dyDescent="0.35">
      <c r="A4574">
        <v>2020170017894</v>
      </c>
      <c r="B4574">
        <v>2020</v>
      </c>
      <c r="C4574" s="1">
        <v>44039.683333333334</v>
      </c>
      <c r="D4574" s="1">
        <v>44039.71597222222</v>
      </c>
      <c r="E4574" s="2">
        <f>_2020_IR[[#This Row],[close]]-_2020_IR[[#This Row],[open]]</f>
        <v>3.2638888886140194E-2</v>
      </c>
      <c r="F4574" t="s">
        <v>43</v>
      </c>
      <c r="G4574" t="s">
        <v>44</v>
      </c>
      <c r="H4574" t="s">
        <v>225</v>
      </c>
      <c r="I4574" t="s">
        <v>1444</v>
      </c>
      <c r="J4574">
        <v>41.531052000000003</v>
      </c>
      <c r="K4574">
        <v>-7.2421670000000002</v>
      </c>
      <c r="L4574">
        <v>70</v>
      </c>
      <c r="M4574">
        <v>20</v>
      </c>
      <c r="N4574">
        <v>1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 t="s">
        <v>47</v>
      </c>
      <c r="X4574">
        <v>0</v>
      </c>
      <c r="Y4574">
        <v>0</v>
      </c>
      <c r="Z4574">
        <v>1.5</v>
      </c>
      <c r="AA4574">
        <v>1.5</v>
      </c>
      <c r="AB4574">
        <f>_2020_IR[[#This Row],[areaTotal]]*10000</f>
        <v>15000</v>
      </c>
      <c r="AC4574" t="s">
        <v>82</v>
      </c>
      <c r="AD4574">
        <v>47</v>
      </c>
      <c r="AE4574">
        <f>SQRT(_2020_IR[[#This Row],[aream2]])/(_2020_IR[[#This Row],[duration2]]*60)</f>
        <v>4.3430669198283305E-2</v>
      </c>
      <c r="AF4574">
        <v>16.3837038604286</v>
      </c>
      <c r="AG4574">
        <v>37.199137726286601</v>
      </c>
      <c r="AH4574">
        <v>10.1550713725736</v>
      </c>
      <c r="AI4574">
        <v>549.36407536841705</v>
      </c>
      <c r="AJ4574">
        <v>115.281717765827</v>
      </c>
      <c r="AK4574">
        <v>93.511366264752894</v>
      </c>
      <c r="AL4574">
        <v>151.22737813921</v>
      </c>
      <c r="AM4574" t="s">
        <v>83</v>
      </c>
      <c r="AN4574" t="s">
        <v>84</v>
      </c>
      <c r="AO4574" t="s">
        <v>471</v>
      </c>
      <c r="AP4574" t="s">
        <v>289</v>
      </c>
      <c r="AQ4574" t="s">
        <v>1636</v>
      </c>
      <c r="AR4574" t="s">
        <v>290</v>
      </c>
      <c r="AS4574" t="s">
        <v>291</v>
      </c>
    </row>
    <row r="4575" spans="1:45" hidden="1" x14ac:dyDescent="0.35">
      <c r="A4575">
        <v>2020030051640</v>
      </c>
      <c r="B4575">
        <v>2020</v>
      </c>
      <c r="C4575" s="1">
        <v>44039.688194444447</v>
      </c>
      <c r="D4575" s="1">
        <v>44039.770833333336</v>
      </c>
      <c r="E4575" s="2">
        <f>_2020_IR[[#This Row],[close]]-_2020_IR[[#This Row],[open]]</f>
        <v>8.2638888889050577E-2</v>
      </c>
      <c r="F4575" t="s">
        <v>43</v>
      </c>
      <c r="G4575" t="s">
        <v>158</v>
      </c>
      <c r="H4575" t="s">
        <v>422</v>
      </c>
      <c r="I4575" t="s">
        <v>1622</v>
      </c>
      <c r="J4575">
        <v>41.469521999999998</v>
      </c>
      <c r="K4575">
        <v>-8.2442969999999995</v>
      </c>
      <c r="L4575">
        <v>38</v>
      </c>
      <c r="M4575">
        <v>11</v>
      </c>
      <c r="N4575">
        <v>1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 t="s">
        <v>47</v>
      </c>
      <c r="X4575">
        <v>6</v>
      </c>
      <c r="Y4575">
        <v>2</v>
      </c>
      <c r="Z4575">
        <v>0</v>
      </c>
      <c r="AA4575">
        <v>8</v>
      </c>
      <c r="AB4575">
        <f>_2020_IR[[#This Row],[areaTotal]]*10000</f>
        <v>80000</v>
      </c>
      <c r="AC4575" t="s">
        <v>82</v>
      </c>
      <c r="AD4575">
        <v>119</v>
      </c>
      <c r="AE4575">
        <f>SQRT(_2020_IR[[#This Row],[aream2]])/(_2020_IR[[#This Row],[duration2]]*60)</f>
        <v>3.9613825276557282E-2</v>
      </c>
      <c r="AF4575">
        <v>11.5479267723305</v>
      </c>
      <c r="AG4575">
        <v>30.5287558564929</v>
      </c>
      <c r="AH4575">
        <v>7.8292894560451103</v>
      </c>
      <c r="AI4575">
        <v>384.51135563690002</v>
      </c>
      <c r="AJ4575">
        <v>126.840066122297</v>
      </c>
      <c r="AK4575">
        <v>90.102780747683497</v>
      </c>
      <c r="AL4575">
        <v>139.02692392574201</v>
      </c>
      <c r="AM4575" t="s">
        <v>83</v>
      </c>
      <c r="AN4575" t="s">
        <v>270</v>
      </c>
      <c r="AO4575" t="s">
        <v>471</v>
      </c>
      <c r="AP4575" t="s">
        <v>125</v>
      </c>
      <c r="AQ4575" t="s">
        <v>1234</v>
      </c>
      <c r="AR4575" t="s">
        <v>307</v>
      </c>
      <c r="AS4575" t="s">
        <v>79</v>
      </c>
    </row>
    <row r="4576" spans="1:45" hidden="1" x14ac:dyDescent="0.35">
      <c r="A4576">
        <v>2020100037804</v>
      </c>
      <c r="B4576">
        <v>2020</v>
      </c>
      <c r="C4576" s="1">
        <v>44039.695833333331</v>
      </c>
      <c r="D4576" s="1">
        <v>44039.709722222222</v>
      </c>
      <c r="E4576" s="2">
        <f>_2020_IR[[#This Row],[close]]-_2020_IR[[#This Row],[open]]</f>
        <v>1.3888888890505768E-2</v>
      </c>
      <c r="F4576" t="s">
        <v>43</v>
      </c>
      <c r="G4576" t="s">
        <v>85</v>
      </c>
      <c r="H4576" t="s">
        <v>85</v>
      </c>
      <c r="I4576" t="s">
        <v>908</v>
      </c>
      <c r="J4576">
        <v>39.752882999999997</v>
      </c>
      <c r="K4576">
        <v>-8.7861349999999998</v>
      </c>
      <c r="L4576">
        <v>23</v>
      </c>
      <c r="M4576">
        <v>4</v>
      </c>
      <c r="N4576">
        <v>1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 t="s">
        <v>47</v>
      </c>
      <c r="X4576">
        <v>0</v>
      </c>
      <c r="Y4576">
        <v>1.0999999999999999E-2</v>
      </c>
      <c r="Z4576">
        <v>0</v>
      </c>
      <c r="AA4576">
        <v>1.0999999999999999E-2</v>
      </c>
      <c r="AB4576">
        <f>_2020_IR[[#This Row],[areaTotal]]*10000</f>
        <v>110</v>
      </c>
      <c r="AC4576" t="s">
        <v>48</v>
      </c>
      <c r="AD4576">
        <v>20</v>
      </c>
      <c r="AE4576">
        <f>SQRT(_2020_IR[[#This Row],[aream2]])/(_2020_IR[[#This Row],[duration2]]*60)</f>
        <v>8.7400737347512625E-3</v>
      </c>
      <c r="AF4576">
        <v>10.8979213627766</v>
      </c>
      <c r="AG4576">
        <v>29.545695520439601</v>
      </c>
      <c r="AH4576">
        <v>7.7333799822121101</v>
      </c>
      <c r="AI4576">
        <v>523.89958550565802</v>
      </c>
      <c r="AJ4576">
        <v>93.747130429288603</v>
      </c>
      <c r="AK4576">
        <v>85.3789259024187</v>
      </c>
      <c r="AL4576">
        <v>129.542908014424</v>
      </c>
      <c r="AM4576" t="s">
        <v>59</v>
      </c>
      <c r="AN4576" t="s">
        <v>60</v>
      </c>
      <c r="AO4576" t="s">
        <v>471</v>
      </c>
      <c r="AP4576" t="s">
        <v>125</v>
      </c>
      <c r="AQ4576" t="s">
        <v>1636</v>
      </c>
      <c r="AR4576" t="s">
        <v>54</v>
      </c>
      <c r="AS4576" t="s">
        <v>55</v>
      </c>
    </row>
    <row r="4577" spans="1:45" hidden="1" x14ac:dyDescent="0.35">
      <c r="A4577">
        <v>2020130113083</v>
      </c>
      <c r="B4577">
        <v>2020</v>
      </c>
      <c r="C4577" s="1">
        <v>44039.697222222225</v>
      </c>
      <c r="D4577" s="1">
        <v>44039.946527777778</v>
      </c>
      <c r="E4577" s="2">
        <f>_2020_IR[[#This Row],[close]]-_2020_IR[[#This Row],[open]]</f>
        <v>0.24930555555329192</v>
      </c>
      <c r="F4577" t="s">
        <v>43</v>
      </c>
      <c r="G4577" t="s">
        <v>126</v>
      </c>
      <c r="H4577" t="s">
        <v>278</v>
      </c>
      <c r="I4577" t="s">
        <v>279</v>
      </c>
      <c r="J4577">
        <v>41.308492999999999</v>
      </c>
      <c r="K4577">
        <v>-8.4557280000000006</v>
      </c>
      <c r="L4577">
        <v>77</v>
      </c>
      <c r="M4577">
        <v>23</v>
      </c>
      <c r="N4577">
        <v>3</v>
      </c>
      <c r="O4577">
        <v>3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 t="s">
        <v>47</v>
      </c>
      <c r="X4577">
        <v>11.27</v>
      </c>
      <c r="Y4577">
        <v>0</v>
      </c>
      <c r="Z4577">
        <v>0</v>
      </c>
      <c r="AA4577">
        <v>11.27</v>
      </c>
      <c r="AB4577">
        <f>_2020_IR[[#This Row],[areaTotal]]*10000</f>
        <v>112700</v>
      </c>
      <c r="AC4577" t="s">
        <v>295</v>
      </c>
      <c r="AD4577">
        <v>359</v>
      </c>
      <c r="AE4577">
        <f>SQRT(_2020_IR[[#This Row],[aream2]])/(_2020_IR[[#This Row],[duration2]]*60)</f>
        <v>1.5585339212251179E-2</v>
      </c>
      <c r="AF4577">
        <v>10.5367340684616</v>
      </c>
      <c r="AG4577">
        <v>28.9884075772922</v>
      </c>
      <c r="AH4577">
        <v>7.4107734075403497</v>
      </c>
      <c r="AI4577">
        <v>405.71750492749499</v>
      </c>
      <c r="AJ4577">
        <v>112.902295301107</v>
      </c>
      <c r="AK4577">
        <v>89.239508392948693</v>
      </c>
      <c r="AL4577">
        <v>133.16342751472399</v>
      </c>
      <c r="AM4577" t="s">
        <v>59</v>
      </c>
      <c r="AO4577" t="s">
        <v>471</v>
      </c>
      <c r="AP4577" t="s">
        <v>125</v>
      </c>
      <c r="AQ4577" t="s">
        <v>1234</v>
      </c>
      <c r="AR4577" t="s">
        <v>307</v>
      </c>
      <c r="AS4577" t="s">
        <v>79</v>
      </c>
    </row>
    <row r="4578" spans="1:45" hidden="1" x14ac:dyDescent="0.35">
      <c r="A4578">
        <v>2020140037642</v>
      </c>
      <c r="B4578">
        <v>2020</v>
      </c>
      <c r="C4578" s="1">
        <v>44039.700694444444</v>
      </c>
      <c r="D4578" s="1">
        <v>44039.78125</v>
      </c>
      <c r="E4578" s="2">
        <f>_2020_IR[[#This Row],[close]]-_2020_IR[[#This Row],[open]]</f>
        <v>8.0555555556202307E-2</v>
      </c>
      <c r="F4578" t="s">
        <v>102</v>
      </c>
      <c r="G4578" t="s">
        <v>212</v>
      </c>
      <c r="H4578" t="s">
        <v>344</v>
      </c>
      <c r="I4578" t="s">
        <v>749</v>
      </c>
      <c r="J4578">
        <v>39.601289999999999</v>
      </c>
      <c r="K4578">
        <v>-8.6640189999999997</v>
      </c>
      <c r="L4578">
        <v>55</v>
      </c>
      <c r="M4578">
        <v>13</v>
      </c>
      <c r="N4578">
        <v>2</v>
      </c>
      <c r="O4578">
        <v>2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 t="s">
        <v>47</v>
      </c>
      <c r="X4578">
        <v>0</v>
      </c>
      <c r="Y4578">
        <v>0.40300000000000002</v>
      </c>
      <c r="Z4578">
        <v>0</v>
      </c>
      <c r="AA4578">
        <v>0.40300000000000002</v>
      </c>
      <c r="AB4578">
        <f>_2020_IR[[#This Row],[areaTotal]]*10000</f>
        <v>4030.0000000000005</v>
      </c>
      <c r="AC4578" t="s">
        <v>48</v>
      </c>
      <c r="AD4578">
        <v>116</v>
      </c>
      <c r="AE4578">
        <f>SQRT(_2020_IR[[#This Row],[aream2]])/(_2020_IR[[#This Row],[duration2]]*60)</f>
        <v>9.1210173839677468E-3</v>
      </c>
      <c r="AF4578">
        <v>19.701235761930299</v>
      </c>
      <c r="AG4578">
        <v>41.283507643262801</v>
      </c>
      <c r="AH4578">
        <v>12.1542103816807</v>
      </c>
      <c r="AI4578">
        <v>540.902597895344</v>
      </c>
      <c r="AJ4578">
        <v>108.643019327562</v>
      </c>
      <c r="AK4578">
        <v>89.933248057774506</v>
      </c>
      <c r="AL4578">
        <v>144.65121862484801</v>
      </c>
      <c r="AM4578" t="s">
        <v>83</v>
      </c>
      <c r="AN4578" t="s">
        <v>84</v>
      </c>
      <c r="AO4578" t="s">
        <v>1183</v>
      </c>
      <c r="AP4578" t="s">
        <v>289</v>
      </c>
      <c r="AQ4578" t="s">
        <v>1636</v>
      </c>
      <c r="AR4578" t="s">
        <v>307</v>
      </c>
      <c r="AS4578" t="s">
        <v>79</v>
      </c>
    </row>
    <row r="4579" spans="1:45" hidden="1" x14ac:dyDescent="0.35">
      <c r="A4579">
        <v>2020140037644</v>
      </c>
      <c r="B4579">
        <v>2020</v>
      </c>
      <c r="C4579" s="1">
        <v>44039.705555555556</v>
      </c>
      <c r="D4579" s="1">
        <v>44039.743750000001</v>
      </c>
      <c r="E4579" s="2">
        <f>_2020_IR[[#This Row],[close]]-_2020_IR[[#This Row],[open]]</f>
        <v>3.8194444445252884E-2</v>
      </c>
      <c r="F4579" t="s">
        <v>56</v>
      </c>
      <c r="G4579" t="s">
        <v>212</v>
      </c>
      <c r="H4579" t="s">
        <v>501</v>
      </c>
      <c r="I4579" t="s">
        <v>1944</v>
      </c>
      <c r="J4579">
        <v>39.173340000000003</v>
      </c>
      <c r="K4579">
        <v>-8.8139400000000006</v>
      </c>
      <c r="L4579">
        <v>18</v>
      </c>
      <c r="M4579">
        <v>5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 t="s">
        <v>47</v>
      </c>
      <c r="X4579">
        <v>0</v>
      </c>
      <c r="Y4579">
        <v>0</v>
      </c>
      <c r="Z4579">
        <v>0.95</v>
      </c>
      <c r="AA4579">
        <v>0.95</v>
      </c>
      <c r="AB4579">
        <f>_2020_IR[[#This Row],[areaTotal]]*10000</f>
        <v>9500</v>
      </c>
      <c r="AC4579" t="s">
        <v>48</v>
      </c>
      <c r="AD4579">
        <v>55</v>
      </c>
      <c r="AE4579">
        <f>SQRT(_2020_IR[[#This Row],[aream2]])/(_2020_IR[[#This Row],[duration2]]*60)</f>
        <v>2.9535740438815045E-2</v>
      </c>
      <c r="AF4579">
        <v>23.2531649752029</v>
      </c>
      <c r="AG4579">
        <v>45.336513427204402</v>
      </c>
      <c r="AH4579">
        <v>12.944685297372899</v>
      </c>
      <c r="AI4579">
        <v>599.75906247037904</v>
      </c>
      <c r="AJ4579">
        <v>148.91388032309899</v>
      </c>
      <c r="AK4579">
        <v>90.677158906576807</v>
      </c>
      <c r="AL4579">
        <v>183.76219801094101</v>
      </c>
      <c r="AM4579" t="s">
        <v>49</v>
      </c>
      <c r="AN4579" t="s">
        <v>133</v>
      </c>
      <c r="AO4579" t="s">
        <v>1183</v>
      </c>
      <c r="AP4579" t="s">
        <v>289</v>
      </c>
      <c r="AQ4579" t="s">
        <v>1636</v>
      </c>
      <c r="AR4579" t="s">
        <v>307</v>
      </c>
      <c r="AS4579" t="s">
        <v>79</v>
      </c>
    </row>
    <row r="4580" spans="1:45" hidden="1" x14ac:dyDescent="0.35">
      <c r="A4580">
        <v>2020160017799</v>
      </c>
      <c r="B4580">
        <v>2020</v>
      </c>
      <c r="C4580" s="1">
        <v>44039.708333333336</v>
      </c>
      <c r="D4580" s="1">
        <v>44039.753472222219</v>
      </c>
      <c r="E4580" s="2">
        <f>_2020_IR[[#This Row],[close]]-_2020_IR[[#This Row],[open]]</f>
        <v>4.5138888883229811E-2</v>
      </c>
      <c r="F4580" t="s">
        <v>43</v>
      </c>
      <c r="G4580" t="s">
        <v>68</v>
      </c>
      <c r="H4580" t="s">
        <v>275</v>
      </c>
      <c r="I4580" t="s">
        <v>1945</v>
      </c>
      <c r="J4580">
        <v>41.746853000000002</v>
      </c>
      <c r="K4580">
        <v>-8.5899479999999997</v>
      </c>
      <c r="L4580">
        <v>30</v>
      </c>
      <c r="M4580">
        <v>10</v>
      </c>
      <c r="N4580">
        <v>1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 t="s">
        <v>47</v>
      </c>
      <c r="X4580">
        <v>0</v>
      </c>
      <c r="Y4580">
        <v>0.8</v>
      </c>
      <c r="Z4580">
        <v>0</v>
      </c>
      <c r="AA4580">
        <v>0.8</v>
      </c>
      <c r="AB4580">
        <f>_2020_IR[[#This Row],[areaTotal]]*10000</f>
        <v>8000</v>
      </c>
      <c r="AC4580" t="s">
        <v>48</v>
      </c>
      <c r="AD4580">
        <v>65</v>
      </c>
      <c r="AE4580">
        <f>SQRT(_2020_IR[[#This Row],[aream2]])/(_2020_IR[[#This Row],[duration2]]*60)</f>
        <v>2.2934030538459382E-2</v>
      </c>
      <c r="AF4580">
        <v>8.3503076782385097</v>
      </c>
      <c r="AG4580">
        <v>25.419102433633299</v>
      </c>
      <c r="AH4580">
        <v>6.5456913498147102</v>
      </c>
      <c r="AI4580">
        <v>355.64947675612802</v>
      </c>
      <c r="AJ4580">
        <v>101.10112428724899</v>
      </c>
      <c r="AK4580">
        <v>88.245043036407694</v>
      </c>
      <c r="AL4580">
        <v>118.199956484346</v>
      </c>
      <c r="AM4580" t="s">
        <v>83</v>
      </c>
      <c r="AN4580" t="s">
        <v>84</v>
      </c>
      <c r="AO4580" t="s">
        <v>471</v>
      </c>
      <c r="AP4580" t="s">
        <v>125</v>
      </c>
      <c r="AQ4580" t="s">
        <v>1234</v>
      </c>
      <c r="AR4580" t="s">
        <v>218</v>
      </c>
      <c r="AS4580" t="s">
        <v>219</v>
      </c>
    </row>
    <row r="4581" spans="1:45" hidden="1" x14ac:dyDescent="0.35">
      <c r="A4581">
        <v>2020130113111</v>
      </c>
      <c r="B4581">
        <v>2020</v>
      </c>
      <c r="C4581" s="1">
        <v>44039.729861111111</v>
      </c>
      <c r="D4581" s="1">
        <v>44039.747916666667</v>
      </c>
      <c r="E4581" s="2">
        <f>_2020_IR[[#This Row],[close]]-_2020_IR[[#This Row],[open]]</f>
        <v>1.8055555556202307E-2</v>
      </c>
      <c r="F4581" t="s">
        <v>43</v>
      </c>
      <c r="G4581" t="s">
        <v>126</v>
      </c>
      <c r="H4581" t="s">
        <v>171</v>
      </c>
      <c r="I4581" t="s">
        <v>962</v>
      </c>
      <c r="J4581">
        <v>41.179302</v>
      </c>
      <c r="K4581">
        <v>-8.5601020000000005</v>
      </c>
      <c r="L4581">
        <v>6</v>
      </c>
      <c r="M4581">
        <v>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t="s">
        <v>47</v>
      </c>
      <c r="X4581">
        <v>0</v>
      </c>
      <c r="Y4581">
        <v>0.05</v>
      </c>
      <c r="Z4581">
        <v>0</v>
      </c>
      <c r="AA4581">
        <v>0.05</v>
      </c>
      <c r="AB4581">
        <f>_2020_IR[[#This Row],[areaTotal]]*10000</f>
        <v>500</v>
      </c>
      <c r="AC4581" t="s">
        <v>48</v>
      </c>
      <c r="AD4581">
        <v>26</v>
      </c>
      <c r="AE4581">
        <f>SQRT(_2020_IR[[#This Row],[aream2]])/(_2020_IR[[#This Row],[duration2]]*60)</f>
        <v>1.4333769086537114E-2</v>
      </c>
      <c r="AF4581">
        <v>8.1529554812164502</v>
      </c>
      <c r="AG4581">
        <v>25.0779261826419</v>
      </c>
      <c r="AH4581">
        <v>6.5070664354340302</v>
      </c>
      <c r="AI4581">
        <v>416.39105204879002</v>
      </c>
      <c r="AJ4581">
        <v>88.546321263994997</v>
      </c>
      <c r="AK4581">
        <v>86.670061267386799</v>
      </c>
      <c r="AL4581">
        <v>115.62367559058301</v>
      </c>
      <c r="AM4581" t="s">
        <v>59</v>
      </c>
      <c r="AO4581" t="s">
        <v>288</v>
      </c>
      <c r="AP4581" t="s">
        <v>125</v>
      </c>
      <c r="AQ4581" t="s">
        <v>1234</v>
      </c>
      <c r="AR4581" t="s">
        <v>218</v>
      </c>
      <c r="AS4581" t="s">
        <v>219</v>
      </c>
    </row>
    <row r="4582" spans="1:45" hidden="1" x14ac:dyDescent="0.35">
      <c r="A4582">
        <v>2020100037818</v>
      </c>
      <c r="B4582">
        <v>2020</v>
      </c>
      <c r="C4582" s="1">
        <v>44039.731944444444</v>
      </c>
      <c r="D4582" s="1">
        <v>44039.747916666667</v>
      </c>
      <c r="E4582" s="2">
        <f>_2020_IR[[#This Row],[close]]-_2020_IR[[#This Row],[open]]</f>
        <v>1.5972222223354038E-2</v>
      </c>
      <c r="F4582" t="s">
        <v>43</v>
      </c>
      <c r="G4582" t="s">
        <v>85</v>
      </c>
      <c r="H4582" t="s">
        <v>85</v>
      </c>
      <c r="I4582" t="s">
        <v>407</v>
      </c>
      <c r="J4582">
        <v>39.857097000000003</v>
      </c>
      <c r="K4582">
        <v>-8.8295910000000006</v>
      </c>
      <c r="L4582">
        <v>34</v>
      </c>
      <c r="M4582">
        <v>9</v>
      </c>
      <c r="N4582">
        <v>1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 t="s">
        <v>47</v>
      </c>
      <c r="X4582">
        <v>0</v>
      </c>
      <c r="Y4582">
        <v>4.0000000000000001E-3</v>
      </c>
      <c r="Z4582">
        <v>0</v>
      </c>
      <c r="AA4582">
        <v>4.0000000000000001E-3</v>
      </c>
      <c r="AB4582">
        <f>_2020_IR[[#This Row],[areaTotal]]*10000</f>
        <v>40</v>
      </c>
      <c r="AC4582" t="s">
        <v>48</v>
      </c>
      <c r="AD4582">
        <v>23</v>
      </c>
      <c r="AE4582">
        <f>SQRT(_2020_IR[[#This Row],[aream2]])/(_2020_IR[[#This Row],[duration2]]*60)</f>
        <v>4.5830111016933036E-3</v>
      </c>
      <c r="AF4582">
        <v>10.8979213627766</v>
      </c>
      <c r="AG4582">
        <v>29.545695520439601</v>
      </c>
      <c r="AH4582">
        <v>7.7333799822121101</v>
      </c>
      <c r="AI4582">
        <v>523.89958550565802</v>
      </c>
      <c r="AJ4582">
        <v>93.747130429288603</v>
      </c>
      <c r="AK4582">
        <v>85.3789259024187</v>
      </c>
      <c r="AL4582">
        <v>129.542908014424</v>
      </c>
      <c r="AM4582" t="s">
        <v>49</v>
      </c>
      <c r="AN4582" t="s">
        <v>405</v>
      </c>
      <c r="AO4582" t="s">
        <v>471</v>
      </c>
      <c r="AP4582" t="s">
        <v>125</v>
      </c>
      <c r="AQ4582" t="s">
        <v>1636</v>
      </c>
      <c r="AR4582" t="s">
        <v>54</v>
      </c>
      <c r="AS4582" t="s">
        <v>55</v>
      </c>
    </row>
    <row r="4583" spans="1:45" hidden="1" x14ac:dyDescent="0.35">
      <c r="A4583">
        <v>2020140037651</v>
      </c>
      <c r="B4583">
        <v>2020</v>
      </c>
      <c r="C4583" s="1">
        <v>44039.734722222223</v>
      </c>
      <c r="D4583" s="1">
        <v>44039.742361111108</v>
      </c>
      <c r="E4583" s="2">
        <f>_2020_IR[[#This Row],[close]]-_2020_IR[[#This Row],[open]]</f>
        <v>7.6388888846850023E-3</v>
      </c>
      <c r="F4583" t="s">
        <v>56</v>
      </c>
      <c r="G4583" t="s">
        <v>212</v>
      </c>
      <c r="H4583" t="s">
        <v>212</v>
      </c>
      <c r="I4583" t="s">
        <v>1089</v>
      </c>
      <c r="J4583">
        <v>39.383850000000002</v>
      </c>
      <c r="K4583">
        <v>-8.6624130000000008</v>
      </c>
      <c r="L4583">
        <v>14</v>
      </c>
      <c r="M4583">
        <v>4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 t="s">
        <v>47</v>
      </c>
      <c r="X4583">
        <v>0</v>
      </c>
      <c r="Y4583">
        <v>0</v>
      </c>
      <c r="Z4583">
        <v>5.0000000000000001E-3</v>
      </c>
      <c r="AA4583">
        <v>5.0000000000000001E-3</v>
      </c>
      <c r="AB4583">
        <f>_2020_IR[[#This Row],[areaTotal]]*10000</f>
        <v>50</v>
      </c>
      <c r="AC4583" t="s">
        <v>48</v>
      </c>
      <c r="AD4583">
        <v>11</v>
      </c>
      <c r="AE4583">
        <f>SQRT(_2020_IR[[#This Row],[aream2]])/(_2020_IR[[#This Row],[duration2]]*60)</f>
        <v>1.0713739108887083E-2</v>
      </c>
      <c r="AF4583">
        <v>22.089495182405098</v>
      </c>
      <c r="AG4583">
        <v>44.040409501820797</v>
      </c>
      <c r="AH4583">
        <v>12.7658417316757</v>
      </c>
      <c r="AI4583">
        <v>579.10851755902604</v>
      </c>
      <c r="AJ4583">
        <v>128.153653464207</v>
      </c>
      <c r="AK4583">
        <v>91.070792080117201</v>
      </c>
      <c r="AL4583">
        <v>165.014960771072</v>
      </c>
      <c r="AM4583" t="s">
        <v>83</v>
      </c>
      <c r="AN4583" t="s">
        <v>84</v>
      </c>
      <c r="AO4583" t="s">
        <v>1183</v>
      </c>
      <c r="AP4583" t="s">
        <v>289</v>
      </c>
      <c r="AQ4583" t="s">
        <v>1636</v>
      </c>
      <c r="AR4583" t="s">
        <v>307</v>
      </c>
      <c r="AS4583" t="s">
        <v>79</v>
      </c>
    </row>
    <row r="4584" spans="1:45" hidden="1" x14ac:dyDescent="0.35">
      <c r="A4584">
        <v>2020130113107</v>
      </c>
      <c r="B4584">
        <v>2020</v>
      </c>
      <c r="C4584" s="1">
        <v>44039.736111111109</v>
      </c>
      <c r="D4584" s="1">
        <v>44039.827777777777</v>
      </c>
      <c r="E4584" s="2">
        <f>_2020_IR[[#This Row],[close]]-_2020_IR[[#This Row],[open]]</f>
        <v>9.1666666667151731E-2</v>
      </c>
      <c r="F4584" t="s">
        <v>43</v>
      </c>
      <c r="G4584" t="s">
        <v>126</v>
      </c>
      <c r="H4584" t="s">
        <v>238</v>
      </c>
      <c r="I4584" t="s">
        <v>337</v>
      </c>
      <c r="J4584">
        <v>41.212575000000001</v>
      </c>
      <c r="K4584">
        <v>-8.4596820000000008</v>
      </c>
      <c r="L4584">
        <v>25</v>
      </c>
      <c r="M4584">
        <v>6</v>
      </c>
      <c r="N4584">
        <v>6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 t="s">
        <v>47</v>
      </c>
      <c r="X4584">
        <v>0</v>
      </c>
      <c r="Y4584">
        <v>0.12</v>
      </c>
      <c r="Z4584">
        <v>0</v>
      </c>
      <c r="AA4584">
        <v>0.12</v>
      </c>
      <c r="AB4584">
        <f>_2020_IR[[#This Row],[areaTotal]]*10000</f>
        <v>1200</v>
      </c>
      <c r="AC4584" t="s">
        <v>48</v>
      </c>
      <c r="AD4584">
        <v>132</v>
      </c>
      <c r="AE4584">
        <f>SQRT(_2020_IR[[#This Row],[aream2]])/(_2020_IR[[#This Row],[duration2]]*60)</f>
        <v>4.3738656756789835E-3</v>
      </c>
      <c r="AF4584">
        <v>10.5367340684616</v>
      </c>
      <c r="AG4584">
        <v>28.9884075772922</v>
      </c>
      <c r="AH4584">
        <v>7.4107734075403497</v>
      </c>
      <c r="AI4584">
        <v>405.71750492749499</v>
      </c>
      <c r="AJ4584">
        <v>112.902295301107</v>
      </c>
      <c r="AK4584">
        <v>89.239508392948693</v>
      </c>
      <c r="AL4584">
        <v>133.16342751472399</v>
      </c>
      <c r="AM4584" t="s">
        <v>59</v>
      </c>
      <c r="AO4584" t="s">
        <v>471</v>
      </c>
      <c r="AP4584" t="s">
        <v>125</v>
      </c>
      <c r="AQ4584" t="s">
        <v>1234</v>
      </c>
      <c r="AR4584" t="s">
        <v>307</v>
      </c>
      <c r="AS4584" t="s">
        <v>79</v>
      </c>
    </row>
    <row r="4585" spans="1:45" hidden="1" x14ac:dyDescent="0.35">
      <c r="A4585">
        <v>2020030051659</v>
      </c>
      <c r="B4585">
        <v>2020</v>
      </c>
      <c r="C4585" s="1">
        <v>44039.736805555556</v>
      </c>
      <c r="D4585" s="1">
        <v>44039.965277777781</v>
      </c>
      <c r="E4585" s="2">
        <f>_2020_IR[[#This Row],[close]]-_2020_IR[[#This Row],[open]]</f>
        <v>0.22847222222480923</v>
      </c>
      <c r="F4585" t="s">
        <v>43</v>
      </c>
      <c r="G4585" t="s">
        <v>158</v>
      </c>
      <c r="H4585" t="s">
        <v>567</v>
      </c>
      <c r="I4585" t="s">
        <v>608</v>
      </c>
      <c r="J4585">
        <v>41.45899</v>
      </c>
      <c r="K4585">
        <v>-8.0360200000000006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 t="s">
        <v>47</v>
      </c>
      <c r="X4585">
        <v>0</v>
      </c>
      <c r="Y4585">
        <v>0.01</v>
      </c>
      <c r="Z4585">
        <v>0</v>
      </c>
      <c r="AA4585">
        <v>0.01</v>
      </c>
      <c r="AB4585">
        <f>_2020_IR[[#This Row],[areaTotal]]*10000</f>
        <v>100</v>
      </c>
      <c r="AC4585" t="s">
        <v>48</v>
      </c>
      <c r="AD4585">
        <v>329</v>
      </c>
      <c r="AE4585">
        <f>SQRT(_2020_IR[[#This Row],[aream2]])/(_2020_IR[[#This Row],[duration2]]*60)</f>
        <v>5.0658561296859173E-4</v>
      </c>
      <c r="AF4585">
        <v>11.1142451224444</v>
      </c>
      <c r="AG4585">
        <v>29.8756241313027</v>
      </c>
      <c r="AH4585">
        <v>7.8859433976457201</v>
      </c>
      <c r="AI4585">
        <v>404.69454428569099</v>
      </c>
      <c r="AJ4585">
        <v>106.938919587409</v>
      </c>
      <c r="AK4585">
        <v>90.773807646334305</v>
      </c>
      <c r="AL4585">
        <v>128.79435339701001</v>
      </c>
      <c r="AM4585" t="s">
        <v>83</v>
      </c>
      <c r="AN4585" t="s">
        <v>84</v>
      </c>
      <c r="AO4585" t="s">
        <v>471</v>
      </c>
      <c r="AP4585" t="s">
        <v>125</v>
      </c>
      <c r="AQ4585" t="s">
        <v>1234</v>
      </c>
      <c r="AR4585" t="s">
        <v>307</v>
      </c>
      <c r="AS4585" t="s">
        <v>79</v>
      </c>
    </row>
    <row r="4586" spans="1:45" hidden="1" x14ac:dyDescent="0.35">
      <c r="A4586">
        <v>2020060029339</v>
      </c>
      <c r="B4586">
        <v>2020</v>
      </c>
      <c r="C4586" s="1">
        <v>44039.742361111108</v>
      </c>
      <c r="D4586" s="1">
        <v>44039.754861111112</v>
      </c>
      <c r="E4586" s="2">
        <f>_2020_IR[[#This Row],[close]]-_2020_IR[[#This Row],[open]]</f>
        <v>1.2500000004365575E-2</v>
      </c>
      <c r="F4586" t="s">
        <v>56</v>
      </c>
      <c r="G4586" t="s">
        <v>97</v>
      </c>
      <c r="H4586" t="s">
        <v>97</v>
      </c>
      <c r="I4586" t="s">
        <v>1946</v>
      </c>
      <c r="J4586">
        <v>40.143003</v>
      </c>
      <c r="K4586">
        <v>-8.4573319999999992</v>
      </c>
      <c r="L4586">
        <v>36</v>
      </c>
      <c r="M4586">
        <v>11</v>
      </c>
      <c r="N4586">
        <v>1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 t="s">
        <v>47</v>
      </c>
      <c r="X4586">
        <v>0</v>
      </c>
      <c r="Y4586">
        <v>0</v>
      </c>
      <c r="Z4586">
        <v>0.01</v>
      </c>
      <c r="AA4586">
        <v>0.01</v>
      </c>
      <c r="AB4586">
        <f>_2020_IR[[#This Row],[areaTotal]]*10000</f>
        <v>100</v>
      </c>
      <c r="AC4586" t="s">
        <v>48</v>
      </c>
      <c r="AD4586">
        <v>18</v>
      </c>
      <c r="AE4586">
        <f>SQRT(_2020_IR[[#This Row],[aream2]])/(_2020_IR[[#This Row],[duration2]]*60)</f>
        <v>9.2592592592592587E-3</v>
      </c>
      <c r="AF4586">
        <v>12.8835469827034</v>
      </c>
      <c r="AG4586">
        <v>32.476036273141503</v>
      </c>
      <c r="AH4586">
        <v>9.1151273132461395</v>
      </c>
      <c r="AI4586">
        <v>490.51941034263098</v>
      </c>
      <c r="AJ4586">
        <v>90.756709214526595</v>
      </c>
      <c r="AK4586">
        <v>89.620516405248694</v>
      </c>
      <c r="AL4586">
        <v>124.107146696185</v>
      </c>
      <c r="AM4586" t="s">
        <v>49</v>
      </c>
      <c r="AN4586" t="s">
        <v>74</v>
      </c>
      <c r="AO4586" t="s">
        <v>471</v>
      </c>
      <c r="AP4586" t="s">
        <v>125</v>
      </c>
      <c r="AQ4586" t="s">
        <v>1234</v>
      </c>
      <c r="AR4586" t="s">
        <v>307</v>
      </c>
      <c r="AS4586" t="s">
        <v>79</v>
      </c>
    </row>
    <row r="4587" spans="1:45" hidden="1" x14ac:dyDescent="0.35">
      <c r="A4587">
        <v>2020030051663</v>
      </c>
      <c r="B4587">
        <v>2020</v>
      </c>
      <c r="C4587" s="1">
        <v>44039.743055555555</v>
      </c>
      <c r="D4587" s="1">
        <v>44039.76458333333</v>
      </c>
      <c r="E4587" s="2">
        <f>_2020_IR[[#This Row],[close]]-_2020_IR[[#This Row],[open]]</f>
        <v>2.1527777775190771E-2</v>
      </c>
      <c r="F4587" t="s">
        <v>56</v>
      </c>
      <c r="G4587" t="s">
        <v>158</v>
      </c>
      <c r="H4587" t="s">
        <v>271</v>
      </c>
      <c r="I4587" t="s">
        <v>887</v>
      </c>
      <c r="J4587">
        <v>41.617370000000001</v>
      </c>
      <c r="K4587">
        <v>-8.4606180000000002</v>
      </c>
      <c r="L4587">
        <v>14</v>
      </c>
      <c r="M4587">
        <v>5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 t="s">
        <v>47</v>
      </c>
      <c r="X4587">
        <v>0</v>
      </c>
      <c r="Y4587">
        <v>0</v>
      </c>
      <c r="Z4587">
        <v>0.1</v>
      </c>
      <c r="AA4587">
        <v>0.1</v>
      </c>
      <c r="AB4587">
        <f>_2020_IR[[#This Row],[areaTotal]]*10000</f>
        <v>1000</v>
      </c>
      <c r="AC4587" t="s">
        <v>48</v>
      </c>
      <c r="AD4587">
        <v>31</v>
      </c>
      <c r="AE4587">
        <f>SQRT(_2020_IR[[#This Row],[aream2]])/(_2020_IR[[#This Row],[duration2]]*60)</f>
        <v>1.7001492796604189E-2</v>
      </c>
      <c r="AF4587">
        <v>11.5479267723305</v>
      </c>
      <c r="AG4587">
        <v>30.5287558564929</v>
      </c>
      <c r="AH4587">
        <v>7.8292894560451103</v>
      </c>
      <c r="AI4587">
        <v>384.51135563690002</v>
      </c>
      <c r="AJ4587">
        <v>126.840066122297</v>
      </c>
      <c r="AK4587">
        <v>90.102780747683497</v>
      </c>
      <c r="AL4587">
        <v>139.02692392574201</v>
      </c>
      <c r="AM4587" t="s">
        <v>59</v>
      </c>
      <c r="AN4587" t="s">
        <v>60</v>
      </c>
      <c r="AO4587" t="s">
        <v>471</v>
      </c>
      <c r="AP4587" t="s">
        <v>125</v>
      </c>
      <c r="AQ4587" t="s">
        <v>1234</v>
      </c>
      <c r="AR4587" t="s">
        <v>307</v>
      </c>
      <c r="AS4587" t="s">
        <v>79</v>
      </c>
    </row>
    <row r="4588" spans="1:45" hidden="1" x14ac:dyDescent="0.35">
      <c r="A4588">
        <v>2020130113124</v>
      </c>
      <c r="B4588">
        <v>2020</v>
      </c>
      <c r="C4588" s="1">
        <v>44039.748611111114</v>
      </c>
      <c r="D4588" s="1">
        <v>44039.769444444442</v>
      </c>
      <c r="E4588" s="2">
        <f>_2020_IR[[#This Row],[close]]-_2020_IR[[#This Row],[open]]</f>
        <v>2.0833333328482695E-2</v>
      </c>
      <c r="F4588" t="s">
        <v>43</v>
      </c>
      <c r="G4588" t="s">
        <v>126</v>
      </c>
      <c r="H4588" t="s">
        <v>249</v>
      </c>
      <c r="I4588" t="s">
        <v>709</v>
      </c>
      <c r="J4588">
        <v>41.202238000000001</v>
      </c>
      <c r="K4588">
        <v>-8.3731720000000003</v>
      </c>
      <c r="L4588">
        <v>31</v>
      </c>
      <c r="M4588">
        <v>9</v>
      </c>
      <c r="N4588">
        <v>1</v>
      </c>
      <c r="O4588">
        <v>1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 t="s">
        <v>47</v>
      </c>
      <c r="X4588">
        <v>0</v>
      </c>
      <c r="Y4588">
        <v>0.1</v>
      </c>
      <c r="Z4588">
        <v>0</v>
      </c>
      <c r="AA4588">
        <v>0.1</v>
      </c>
      <c r="AB4588">
        <f>_2020_IR[[#This Row],[areaTotal]]*10000</f>
        <v>1000</v>
      </c>
      <c r="AC4588" t="s">
        <v>48</v>
      </c>
      <c r="AD4588">
        <v>30</v>
      </c>
      <c r="AE4588">
        <f>SQRT(_2020_IR[[#This Row],[aream2]])/(_2020_IR[[#This Row],[duration2]]*60)</f>
        <v>1.7568209223157664E-2</v>
      </c>
      <c r="AF4588">
        <v>10.5367340684616</v>
      </c>
      <c r="AG4588">
        <v>28.9884075772922</v>
      </c>
      <c r="AH4588">
        <v>7.4107734075403497</v>
      </c>
      <c r="AI4588">
        <v>405.71750492749499</v>
      </c>
      <c r="AJ4588">
        <v>112.902295301107</v>
      </c>
      <c r="AK4588">
        <v>89.239508392948693</v>
      </c>
      <c r="AL4588">
        <v>133.16342751472399</v>
      </c>
      <c r="AM4588" t="s">
        <v>59</v>
      </c>
      <c r="AN4588" t="s">
        <v>60</v>
      </c>
      <c r="AO4588" t="s">
        <v>471</v>
      </c>
      <c r="AP4588" t="s">
        <v>125</v>
      </c>
      <c r="AQ4588" t="s">
        <v>1234</v>
      </c>
      <c r="AR4588" t="s">
        <v>307</v>
      </c>
      <c r="AS4588" t="s">
        <v>79</v>
      </c>
    </row>
    <row r="4589" spans="1:45" hidden="1" x14ac:dyDescent="0.35">
      <c r="A4589">
        <v>2020030051667</v>
      </c>
      <c r="B4589">
        <v>2020</v>
      </c>
      <c r="C4589" s="1">
        <v>44039.749305555553</v>
      </c>
      <c r="D4589" s="1">
        <v>44039.805555555555</v>
      </c>
      <c r="E4589" s="2">
        <f>_2020_IR[[#This Row],[close]]-_2020_IR[[#This Row],[open]]</f>
        <v>5.6250000001455192E-2</v>
      </c>
      <c r="F4589" t="s">
        <v>43</v>
      </c>
      <c r="G4589" t="s">
        <v>158</v>
      </c>
      <c r="H4589" t="s">
        <v>567</v>
      </c>
      <c r="I4589" t="s">
        <v>608</v>
      </c>
      <c r="J4589">
        <v>41.461883</v>
      </c>
      <c r="K4589">
        <v>-8.0358780000000003</v>
      </c>
      <c r="L4589">
        <v>19</v>
      </c>
      <c r="M4589">
        <v>5</v>
      </c>
      <c r="N4589">
        <v>2</v>
      </c>
      <c r="O4589">
        <v>2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 t="s">
        <v>47</v>
      </c>
      <c r="X4589">
        <v>0.3</v>
      </c>
      <c r="Y4589">
        <v>1</v>
      </c>
      <c r="Z4589">
        <v>0</v>
      </c>
      <c r="AA4589">
        <v>1.3</v>
      </c>
      <c r="AB4589">
        <f>_2020_IR[[#This Row],[areaTotal]]*10000</f>
        <v>13000</v>
      </c>
      <c r="AC4589" t="s">
        <v>82</v>
      </c>
      <c r="AD4589">
        <v>81</v>
      </c>
      <c r="AE4589">
        <f>SQRT(_2020_IR[[#This Row],[aream2]])/(_2020_IR[[#This Row],[duration2]]*60)</f>
        <v>2.3460399693397901E-2</v>
      </c>
      <c r="AF4589">
        <v>11.1142451224444</v>
      </c>
      <c r="AG4589">
        <v>29.8756241313027</v>
      </c>
      <c r="AH4589">
        <v>7.8859433976457201</v>
      </c>
      <c r="AI4589">
        <v>404.69454428569099</v>
      </c>
      <c r="AJ4589">
        <v>106.938919587409</v>
      </c>
      <c r="AK4589">
        <v>90.773807646334305</v>
      </c>
      <c r="AL4589">
        <v>128.79435339701001</v>
      </c>
      <c r="AM4589" t="s">
        <v>83</v>
      </c>
      <c r="AN4589" t="s">
        <v>84</v>
      </c>
      <c r="AO4589" t="s">
        <v>471</v>
      </c>
      <c r="AP4589" t="s">
        <v>125</v>
      </c>
      <c r="AQ4589" t="s">
        <v>1234</v>
      </c>
      <c r="AR4589" t="s">
        <v>307</v>
      </c>
      <c r="AS4589" t="s">
        <v>79</v>
      </c>
    </row>
    <row r="4590" spans="1:45" hidden="1" x14ac:dyDescent="0.35">
      <c r="A4590">
        <v>2020140037655</v>
      </c>
      <c r="B4590">
        <v>2020</v>
      </c>
      <c r="C4590" s="1">
        <v>44039.75</v>
      </c>
      <c r="D4590" s="1">
        <v>44039.78125</v>
      </c>
      <c r="E4590" s="2">
        <f>_2020_IR[[#This Row],[close]]-_2020_IR[[#This Row],[open]]</f>
        <v>3.125E-2</v>
      </c>
      <c r="F4590" t="s">
        <v>102</v>
      </c>
      <c r="G4590" t="s">
        <v>212</v>
      </c>
      <c r="H4590" t="s">
        <v>344</v>
      </c>
      <c r="I4590" t="s">
        <v>749</v>
      </c>
      <c r="J4590">
        <v>39.605822000000003</v>
      </c>
      <c r="K4590">
        <v>-8.6719249999999999</v>
      </c>
      <c r="L4590">
        <v>37</v>
      </c>
      <c r="M4590">
        <v>8</v>
      </c>
      <c r="N4590">
        <v>1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 t="s">
        <v>47</v>
      </c>
      <c r="X4590">
        <v>0</v>
      </c>
      <c r="Y4590">
        <v>0.1159</v>
      </c>
      <c r="Z4590">
        <v>0</v>
      </c>
      <c r="AA4590">
        <v>0.1159</v>
      </c>
      <c r="AB4590">
        <f>_2020_IR[[#This Row],[areaTotal]]*10000</f>
        <v>1159</v>
      </c>
      <c r="AC4590" t="s">
        <v>48</v>
      </c>
      <c r="AD4590">
        <v>45</v>
      </c>
      <c r="AE4590">
        <f>SQRT(_2020_IR[[#This Row],[aream2]])/(_2020_IR[[#This Row],[duration2]]*60)</f>
        <v>1.2608921874480891E-2</v>
      </c>
      <c r="AF4590">
        <v>19.701235761930299</v>
      </c>
      <c r="AG4590">
        <v>41.283507643262801</v>
      </c>
      <c r="AH4590">
        <v>12.1542103816807</v>
      </c>
      <c r="AI4590">
        <v>540.902597895344</v>
      </c>
      <c r="AJ4590">
        <v>108.643019327562</v>
      </c>
      <c r="AK4590">
        <v>89.933248057774506</v>
      </c>
      <c r="AL4590">
        <v>144.65121862484801</v>
      </c>
      <c r="AM4590" t="s">
        <v>83</v>
      </c>
      <c r="AN4590" t="s">
        <v>84</v>
      </c>
      <c r="AO4590" t="s">
        <v>1183</v>
      </c>
      <c r="AP4590" t="s">
        <v>289</v>
      </c>
      <c r="AQ4590" t="s">
        <v>1636</v>
      </c>
      <c r="AR4590" t="s">
        <v>307</v>
      </c>
      <c r="AS4590" t="s">
        <v>79</v>
      </c>
    </row>
    <row r="4591" spans="1:45" hidden="1" x14ac:dyDescent="0.35">
      <c r="A4591">
        <v>2020070014708</v>
      </c>
      <c r="B4591">
        <v>2020</v>
      </c>
      <c r="C4591" s="1">
        <v>44039.768750000003</v>
      </c>
      <c r="D4591" s="1">
        <v>44039.78402777778</v>
      </c>
      <c r="E4591" s="2">
        <f>_2020_IR[[#This Row],[close]]-_2020_IR[[#This Row],[open]]</f>
        <v>1.5277777776645962E-2</v>
      </c>
      <c r="F4591" t="s">
        <v>56</v>
      </c>
      <c r="G4591" t="s">
        <v>468</v>
      </c>
      <c r="H4591" t="s">
        <v>810</v>
      </c>
      <c r="I4591" t="s">
        <v>811</v>
      </c>
      <c r="J4591">
        <v>38.854225</v>
      </c>
      <c r="K4591">
        <v>-7.5810219999999999</v>
      </c>
      <c r="L4591">
        <v>24</v>
      </c>
      <c r="M4591">
        <v>6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t="s">
        <v>47</v>
      </c>
      <c r="X4591">
        <v>0</v>
      </c>
      <c r="Y4591">
        <v>0</v>
      </c>
      <c r="Z4591">
        <v>0.02</v>
      </c>
      <c r="AA4591">
        <v>0.02</v>
      </c>
      <c r="AB4591">
        <f>_2020_IR[[#This Row],[areaTotal]]*10000</f>
        <v>200</v>
      </c>
      <c r="AC4591" t="s">
        <v>48</v>
      </c>
      <c r="AD4591">
        <v>22</v>
      </c>
      <c r="AE4591">
        <f>SQRT(_2020_IR[[#This Row],[aream2]])/(_2020_IR[[#This Row],[duration2]]*60)</f>
        <v>1.0713739108887083E-2</v>
      </c>
      <c r="AF4591">
        <v>17.239017523193599</v>
      </c>
      <c r="AG4591">
        <v>38.2841480513802</v>
      </c>
      <c r="AH4591">
        <v>10.4008872505153</v>
      </c>
      <c r="AI4591">
        <v>602.809699543894</v>
      </c>
      <c r="AJ4591">
        <v>118.893601250502</v>
      </c>
      <c r="AK4591">
        <v>93.278951581162602</v>
      </c>
      <c r="AL4591">
        <v>159.25941337044699</v>
      </c>
      <c r="AM4591" t="s">
        <v>59</v>
      </c>
      <c r="AN4591" t="s">
        <v>60</v>
      </c>
      <c r="AO4591" t="s">
        <v>471</v>
      </c>
      <c r="AP4591" t="s">
        <v>289</v>
      </c>
      <c r="AQ4591" t="s">
        <v>1636</v>
      </c>
      <c r="AR4591" t="s">
        <v>290</v>
      </c>
      <c r="AS4591" t="s">
        <v>291</v>
      </c>
    </row>
    <row r="4592" spans="1:45" hidden="1" x14ac:dyDescent="0.35">
      <c r="A4592">
        <v>2020150059501</v>
      </c>
      <c r="B4592">
        <v>2020</v>
      </c>
      <c r="C4592" s="1">
        <v>44039.770833333336</v>
      </c>
      <c r="D4592" s="1">
        <v>44039.78402777778</v>
      </c>
      <c r="E4592" s="2">
        <f>_2020_IR[[#This Row],[close]]-_2020_IR[[#This Row],[open]]</f>
        <v>1.3194444443797693E-2</v>
      </c>
      <c r="F4592" t="s">
        <v>56</v>
      </c>
      <c r="G4592" t="s">
        <v>118</v>
      </c>
      <c r="H4592" t="s">
        <v>261</v>
      </c>
      <c r="I4592" t="s">
        <v>352</v>
      </c>
      <c r="J4592">
        <v>38.225957999999999</v>
      </c>
      <c r="K4592">
        <v>-8.6915619999999993</v>
      </c>
      <c r="L4592">
        <v>18</v>
      </c>
      <c r="M4592">
        <v>6</v>
      </c>
      <c r="N4592">
        <v>1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 t="s">
        <v>47</v>
      </c>
      <c r="X4592">
        <v>0</v>
      </c>
      <c r="Y4592">
        <v>2.4899999999999999E-2</v>
      </c>
      <c r="Z4592">
        <v>0</v>
      </c>
      <c r="AA4592">
        <v>2.4899999999999999E-2</v>
      </c>
      <c r="AB4592">
        <f>_2020_IR[[#This Row],[areaTotal]]*10000</f>
        <v>248.99999999999997</v>
      </c>
      <c r="AC4592" t="s">
        <v>48</v>
      </c>
      <c r="AD4592">
        <v>19</v>
      </c>
      <c r="AE4592">
        <f>SQRT(_2020_IR[[#This Row],[aream2]])/(_2020_IR[[#This Row],[duration2]]*60)</f>
        <v>1.3841871787771491E-2</v>
      </c>
      <c r="AF4592">
        <v>14.7845479031108</v>
      </c>
      <c r="AG4592">
        <v>35.102079875504401</v>
      </c>
      <c r="AH4592">
        <v>8.5799982335781007</v>
      </c>
      <c r="AI4592">
        <v>574.53663351322803</v>
      </c>
      <c r="AJ4592">
        <v>172.49356133371199</v>
      </c>
      <c r="AK4592">
        <v>90.920169283515804</v>
      </c>
      <c r="AL4592">
        <v>197.07053726590601</v>
      </c>
      <c r="AM4592" t="s">
        <v>59</v>
      </c>
      <c r="AN4592" t="s">
        <v>60</v>
      </c>
      <c r="AO4592" t="s">
        <v>471</v>
      </c>
      <c r="AP4592" t="s">
        <v>125</v>
      </c>
      <c r="AQ4592" t="s">
        <v>1636</v>
      </c>
      <c r="AR4592" t="s">
        <v>307</v>
      </c>
      <c r="AS4592" t="s">
        <v>79</v>
      </c>
    </row>
    <row r="4593" spans="1:45" hidden="1" x14ac:dyDescent="0.35">
      <c r="A4593">
        <v>2020140037661</v>
      </c>
      <c r="B4593">
        <v>2020</v>
      </c>
      <c r="C4593" s="1">
        <v>44039.775694444441</v>
      </c>
      <c r="D4593" s="1">
        <v>44039.779166666667</v>
      </c>
      <c r="E4593" s="2">
        <f>_2020_IR[[#This Row],[close]]-_2020_IR[[#This Row],[open]]</f>
        <v>3.4722222262644209E-3</v>
      </c>
      <c r="F4593" t="s">
        <v>43</v>
      </c>
      <c r="G4593" t="s">
        <v>212</v>
      </c>
      <c r="H4593" t="s">
        <v>358</v>
      </c>
      <c r="I4593" t="s">
        <v>358</v>
      </c>
      <c r="J4593">
        <v>38.966543000000001</v>
      </c>
      <c r="K4593">
        <v>-8.5225880000000007</v>
      </c>
      <c r="L4593">
        <v>5</v>
      </c>
      <c r="M4593">
        <v>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 t="s">
        <v>47</v>
      </c>
      <c r="X4593">
        <v>0</v>
      </c>
      <c r="Y4593">
        <v>3.4299999999999997E-2</v>
      </c>
      <c r="Z4593">
        <v>0</v>
      </c>
      <c r="AA4593">
        <v>3.4299999999999997E-2</v>
      </c>
      <c r="AB4593">
        <f>_2020_IR[[#This Row],[areaTotal]]*10000</f>
        <v>343</v>
      </c>
      <c r="AC4593" t="s">
        <v>48</v>
      </c>
      <c r="AD4593">
        <v>5</v>
      </c>
      <c r="AE4593">
        <f>SQRT(_2020_IR[[#This Row],[aream2]])/(_2020_IR[[#This Row],[duration2]]*60)</f>
        <v>6.1734197258173786E-2</v>
      </c>
      <c r="AF4593">
        <v>22.476422982768</v>
      </c>
      <c r="AG4593">
        <v>44.474597834099399</v>
      </c>
      <c r="AH4593">
        <v>12.743362747406399</v>
      </c>
      <c r="AI4593">
        <v>600.83032450276198</v>
      </c>
      <c r="AJ4593">
        <v>136.65773207463801</v>
      </c>
      <c r="AK4593">
        <v>92.175488904706697</v>
      </c>
      <c r="AL4593">
        <v>174.239400708933</v>
      </c>
      <c r="AM4593" t="s">
        <v>83</v>
      </c>
      <c r="AN4593" t="s">
        <v>84</v>
      </c>
      <c r="AO4593" t="s">
        <v>1183</v>
      </c>
      <c r="AP4593" t="s">
        <v>289</v>
      </c>
      <c r="AQ4593" t="s">
        <v>1636</v>
      </c>
      <c r="AR4593" t="s">
        <v>290</v>
      </c>
      <c r="AS4593" t="s">
        <v>291</v>
      </c>
    </row>
    <row r="4594" spans="1:45" hidden="1" x14ac:dyDescent="0.35">
      <c r="A4594">
        <v>2020170017905</v>
      </c>
      <c r="B4594">
        <v>2020</v>
      </c>
      <c r="C4594" s="1">
        <v>44039.776388888888</v>
      </c>
      <c r="D4594" s="1">
        <v>44039.826388888891</v>
      </c>
      <c r="E4594" s="2">
        <f>_2020_IR[[#This Row],[close]]-_2020_IR[[#This Row],[open]]</f>
        <v>5.0000000002910383E-2</v>
      </c>
      <c r="F4594" t="s">
        <v>102</v>
      </c>
      <c r="G4594" t="s">
        <v>44</v>
      </c>
      <c r="H4594" t="s">
        <v>304</v>
      </c>
      <c r="I4594" t="s">
        <v>1947</v>
      </c>
      <c r="J4594">
        <v>41.566299999999998</v>
      </c>
      <c r="K4594">
        <v>-7.6343370000000004</v>
      </c>
      <c r="L4594">
        <v>53</v>
      </c>
      <c r="M4594">
        <v>13</v>
      </c>
      <c r="N4594">
        <v>1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 t="s">
        <v>47</v>
      </c>
      <c r="X4594">
        <v>0</v>
      </c>
      <c r="Y4594">
        <v>0.2</v>
      </c>
      <c r="Z4594">
        <v>0</v>
      </c>
      <c r="AA4594">
        <v>0.2</v>
      </c>
      <c r="AB4594">
        <f>_2020_IR[[#This Row],[areaTotal]]*10000</f>
        <v>2000</v>
      </c>
      <c r="AC4594" t="s">
        <v>48</v>
      </c>
      <c r="AD4594">
        <v>72</v>
      </c>
      <c r="AE4594">
        <f>SQRT(_2020_IR[[#This Row],[aream2]])/(_2020_IR[[#This Row],[duration2]]*60)</f>
        <v>1.0352166562499028E-2</v>
      </c>
      <c r="AF4594">
        <v>13.5131452442309</v>
      </c>
      <c r="AG4594">
        <v>33.363361179923103</v>
      </c>
      <c r="AH4594">
        <v>9.0105101760260897</v>
      </c>
      <c r="AI4594">
        <v>495.17388281609499</v>
      </c>
      <c r="AJ4594">
        <v>104.479800098797</v>
      </c>
      <c r="AK4594">
        <v>92.3834414172631</v>
      </c>
      <c r="AL4594">
        <v>136.79928312986601</v>
      </c>
      <c r="AM4594" t="s">
        <v>59</v>
      </c>
      <c r="AN4594" t="s">
        <v>60</v>
      </c>
      <c r="AO4594" t="s">
        <v>471</v>
      </c>
      <c r="AP4594" t="s">
        <v>125</v>
      </c>
      <c r="AQ4594" t="s">
        <v>1234</v>
      </c>
      <c r="AR4594" t="s">
        <v>290</v>
      </c>
      <c r="AS4594" t="s">
        <v>291</v>
      </c>
    </row>
    <row r="4595" spans="1:45" hidden="1" x14ac:dyDescent="0.35">
      <c r="A4595">
        <v>2020080029312</v>
      </c>
      <c r="B4595">
        <v>2020</v>
      </c>
      <c r="C4595" s="1">
        <v>44039.788194444445</v>
      </c>
      <c r="D4595" s="1">
        <v>44039.802777777775</v>
      </c>
      <c r="E4595" s="2">
        <f>_2020_IR[[#This Row],[close]]-_2020_IR[[#This Row],[open]]</f>
        <v>1.4583333329937886E-2</v>
      </c>
      <c r="F4595" t="s">
        <v>43</v>
      </c>
      <c r="G4595" t="s">
        <v>116</v>
      </c>
      <c r="H4595" t="s">
        <v>340</v>
      </c>
      <c r="I4595" t="s">
        <v>396</v>
      </c>
      <c r="J4595">
        <v>37.066369999999999</v>
      </c>
      <c r="K4595">
        <v>-7.7527900000000001</v>
      </c>
      <c r="L4595">
        <v>24</v>
      </c>
      <c r="M4595">
        <v>6</v>
      </c>
      <c r="N4595">
        <v>1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 t="s">
        <v>47</v>
      </c>
      <c r="X4595">
        <v>0</v>
      </c>
      <c r="Y4595">
        <v>0</v>
      </c>
      <c r="Z4595">
        <v>0.15</v>
      </c>
      <c r="AA4595">
        <v>0.15</v>
      </c>
      <c r="AB4595">
        <f>_2020_IR[[#This Row],[areaTotal]]*10000</f>
        <v>1500</v>
      </c>
      <c r="AC4595" t="s">
        <v>48</v>
      </c>
      <c r="AD4595">
        <v>21</v>
      </c>
      <c r="AE4595">
        <f>SQRT(_2020_IR[[#This Row],[aream2]])/(_2020_IR[[#This Row],[duration2]]*60)</f>
        <v>3.0737963065138228E-2</v>
      </c>
      <c r="AF4595">
        <v>6.4665219184387803</v>
      </c>
      <c r="AG4595">
        <v>22.000392232920699</v>
      </c>
      <c r="AH4595">
        <v>4.4037253497727198</v>
      </c>
      <c r="AI4595">
        <v>548.85755815960204</v>
      </c>
      <c r="AJ4595">
        <v>158.529121167087</v>
      </c>
      <c r="AK4595">
        <v>85.926001293823205</v>
      </c>
      <c r="AL4595">
        <v>184.11281047308401</v>
      </c>
      <c r="AM4595" t="s">
        <v>59</v>
      </c>
      <c r="AN4595" t="s">
        <v>60</v>
      </c>
      <c r="AO4595" t="s">
        <v>288</v>
      </c>
      <c r="AP4595" t="s">
        <v>125</v>
      </c>
      <c r="AQ4595" t="s">
        <v>1636</v>
      </c>
      <c r="AR4595" t="s">
        <v>54</v>
      </c>
      <c r="AS4595" t="s">
        <v>55</v>
      </c>
    </row>
    <row r="4596" spans="1:45" hidden="1" x14ac:dyDescent="0.35">
      <c r="A4596">
        <v>2020180035554</v>
      </c>
      <c r="B4596">
        <v>2020</v>
      </c>
      <c r="C4596" s="1">
        <v>44039.792361111111</v>
      </c>
      <c r="D4596" s="1">
        <v>44039.854166666664</v>
      </c>
      <c r="E4596" s="2">
        <f>_2020_IR[[#This Row],[close]]-_2020_IR[[#This Row],[open]]</f>
        <v>6.1805555553291924E-2</v>
      </c>
      <c r="F4596" t="s">
        <v>102</v>
      </c>
      <c r="G4596" t="s">
        <v>65</v>
      </c>
      <c r="H4596" t="s">
        <v>66</v>
      </c>
      <c r="I4596" t="s">
        <v>1948</v>
      </c>
      <c r="J4596">
        <v>40.849677</v>
      </c>
      <c r="K4596">
        <v>-7.9529870000000003</v>
      </c>
      <c r="L4596">
        <v>79</v>
      </c>
      <c r="M4596">
        <v>21</v>
      </c>
      <c r="N4596">
        <v>4</v>
      </c>
      <c r="O4596">
        <v>4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 t="s">
        <v>47</v>
      </c>
      <c r="X4596">
        <v>0.15</v>
      </c>
      <c r="Y4596">
        <v>0</v>
      </c>
      <c r="Z4596">
        <v>0</v>
      </c>
      <c r="AA4596">
        <v>0.15</v>
      </c>
      <c r="AB4596">
        <f>_2020_IR[[#This Row],[areaTotal]]*10000</f>
        <v>1500</v>
      </c>
      <c r="AC4596" t="s">
        <v>48</v>
      </c>
      <c r="AD4596">
        <v>89</v>
      </c>
      <c r="AE4596">
        <f>SQRT(_2020_IR[[#This Row],[aream2]])/(_2020_IR[[#This Row],[duration2]]*60)</f>
        <v>7.2527778018865487E-3</v>
      </c>
      <c r="AF4596">
        <v>10.0739159354595</v>
      </c>
      <c r="AG4596">
        <v>28.2620110103888</v>
      </c>
      <c r="AH4596">
        <v>7.70495444443445</v>
      </c>
      <c r="AI4596">
        <v>439.36143497091598</v>
      </c>
      <c r="AJ4596">
        <v>87.0733077870659</v>
      </c>
      <c r="AK4596">
        <v>91.100847652219301</v>
      </c>
      <c r="AL4596">
        <v>116.45068653183399</v>
      </c>
      <c r="AM4596" t="s">
        <v>83</v>
      </c>
      <c r="AN4596" t="s">
        <v>84</v>
      </c>
      <c r="AO4596" t="s">
        <v>471</v>
      </c>
      <c r="AP4596" t="s">
        <v>125</v>
      </c>
      <c r="AQ4596" t="s">
        <v>1234</v>
      </c>
      <c r="AR4596" t="s">
        <v>307</v>
      </c>
      <c r="AS4596" t="s">
        <v>79</v>
      </c>
    </row>
    <row r="4597" spans="1:45" hidden="1" x14ac:dyDescent="0.35">
      <c r="A4597">
        <v>2020030051687</v>
      </c>
      <c r="B4597">
        <v>2020</v>
      </c>
      <c r="C4597" s="1">
        <v>44039.79791666667</v>
      </c>
      <c r="D4597" s="1">
        <v>44039.870138888888</v>
      </c>
      <c r="E4597" s="2">
        <f>_2020_IR[[#This Row],[close]]-_2020_IR[[#This Row],[open]]</f>
        <v>7.2222222217533272E-2</v>
      </c>
      <c r="F4597" t="s">
        <v>43</v>
      </c>
      <c r="G4597" t="s">
        <v>158</v>
      </c>
      <c r="H4597" t="s">
        <v>178</v>
      </c>
      <c r="I4597" t="s">
        <v>1949</v>
      </c>
      <c r="J4597">
        <v>41.405478000000002</v>
      </c>
      <c r="K4597">
        <v>-8.6381049999999995</v>
      </c>
      <c r="L4597">
        <v>18</v>
      </c>
      <c r="M4597">
        <v>5</v>
      </c>
      <c r="N4597">
        <v>1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 t="s">
        <v>47</v>
      </c>
      <c r="X4597">
        <v>0.44</v>
      </c>
      <c r="Y4597">
        <v>0.92</v>
      </c>
      <c r="Z4597">
        <v>0</v>
      </c>
      <c r="AA4597">
        <v>1.36</v>
      </c>
      <c r="AB4597">
        <f>_2020_IR[[#This Row],[areaTotal]]*10000</f>
        <v>13600.000000000002</v>
      </c>
      <c r="AC4597" t="s">
        <v>82</v>
      </c>
      <c r="AD4597">
        <v>104</v>
      </c>
      <c r="AE4597">
        <f>SQRT(_2020_IR[[#This Row],[aream2]])/(_2020_IR[[#This Row],[duration2]]*60)</f>
        <v>1.8688948380914425E-2</v>
      </c>
      <c r="AF4597">
        <v>8.1529554812164502</v>
      </c>
      <c r="AG4597">
        <v>25.0779261826419</v>
      </c>
      <c r="AH4597">
        <v>6.5070664354340302</v>
      </c>
      <c r="AI4597">
        <v>416.39105204879002</v>
      </c>
      <c r="AJ4597">
        <v>88.546321263994997</v>
      </c>
      <c r="AK4597">
        <v>86.670061267386799</v>
      </c>
      <c r="AL4597">
        <v>115.62367559058301</v>
      </c>
      <c r="AM4597" t="s">
        <v>59</v>
      </c>
      <c r="AN4597" t="s">
        <v>60</v>
      </c>
      <c r="AO4597" t="s">
        <v>288</v>
      </c>
      <c r="AP4597" t="s">
        <v>125</v>
      </c>
      <c r="AQ4597" t="s">
        <v>1234</v>
      </c>
      <c r="AR4597" t="s">
        <v>218</v>
      </c>
      <c r="AS4597" t="s">
        <v>219</v>
      </c>
    </row>
    <row r="4598" spans="1:45" hidden="1" x14ac:dyDescent="0.35">
      <c r="A4598">
        <v>2020110134867</v>
      </c>
      <c r="B4598">
        <v>2020</v>
      </c>
      <c r="C4598" s="1">
        <v>44039.801388888889</v>
      </c>
      <c r="D4598" s="1">
        <v>44039.820138888892</v>
      </c>
      <c r="E4598" s="2">
        <f>_2020_IR[[#This Row],[close]]-_2020_IR[[#This Row],[open]]</f>
        <v>1.8750000002910383E-2</v>
      </c>
      <c r="F4598" t="s">
        <v>43</v>
      </c>
      <c r="G4598" t="s">
        <v>57</v>
      </c>
      <c r="H4598" t="s">
        <v>692</v>
      </c>
      <c r="I4598" t="s">
        <v>1410</v>
      </c>
      <c r="J4598">
        <v>39.034170000000003</v>
      </c>
      <c r="K4598">
        <v>-9.2777799999999999</v>
      </c>
      <c r="L4598">
        <v>13</v>
      </c>
      <c r="M4598">
        <v>4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 t="s">
        <v>47</v>
      </c>
      <c r="X4598">
        <v>0</v>
      </c>
      <c r="Y4598">
        <v>0</v>
      </c>
      <c r="Z4598">
        <v>0.158</v>
      </c>
      <c r="AA4598">
        <v>0.158</v>
      </c>
      <c r="AB4598">
        <f>_2020_IR[[#This Row],[areaTotal]]*10000</f>
        <v>1580</v>
      </c>
      <c r="AC4598" t="s">
        <v>48</v>
      </c>
      <c r="AD4598">
        <v>27</v>
      </c>
      <c r="AE4598">
        <f>SQRT(_2020_IR[[#This Row],[aream2]])/(_2020_IR[[#This Row],[duration2]]*60)</f>
        <v>2.4536551746113321E-2</v>
      </c>
      <c r="AF4598">
        <v>10.911223550675199</v>
      </c>
      <c r="AG4598">
        <v>29.566065242634799</v>
      </c>
      <c r="AH4598">
        <v>7.0772911918292598</v>
      </c>
      <c r="AI4598">
        <v>523.39765222168</v>
      </c>
      <c r="AJ4598">
        <v>126.216172107809</v>
      </c>
      <c r="AK4598">
        <v>84.136346925909095</v>
      </c>
      <c r="AL4598">
        <v>157.48778016481899</v>
      </c>
      <c r="AM4598" t="s">
        <v>59</v>
      </c>
      <c r="AN4598" t="s">
        <v>60</v>
      </c>
      <c r="AO4598" t="s">
        <v>471</v>
      </c>
      <c r="AP4598" t="s">
        <v>125</v>
      </c>
      <c r="AQ4598" t="s">
        <v>1636</v>
      </c>
      <c r="AR4598" t="s">
        <v>54</v>
      </c>
      <c r="AS4598" t="s">
        <v>55</v>
      </c>
    </row>
    <row r="4599" spans="1:45" hidden="1" x14ac:dyDescent="0.35">
      <c r="A4599">
        <v>2020010053929</v>
      </c>
      <c r="B4599">
        <v>2020</v>
      </c>
      <c r="C4599" s="1">
        <v>44039.808333333334</v>
      </c>
      <c r="D4599" s="1">
        <v>44039.84097222222</v>
      </c>
      <c r="E4599" s="2">
        <f>_2020_IR[[#This Row],[close]]-_2020_IR[[#This Row],[open]]</f>
        <v>3.2638888886140194E-2</v>
      </c>
      <c r="F4599" t="s">
        <v>102</v>
      </c>
      <c r="G4599" t="s">
        <v>139</v>
      </c>
      <c r="H4599" t="s">
        <v>401</v>
      </c>
      <c r="I4599" t="s">
        <v>402</v>
      </c>
      <c r="J4599">
        <v>40.533707</v>
      </c>
      <c r="K4599">
        <v>-8.5385519999999993</v>
      </c>
      <c r="L4599">
        <v>27</v>
      </c>
      <c r="M4599">
        <v>7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 t="s">
        <v>47</v>
      </c>
      <c r="X4599">
        <v>7.85E-2</v>
      </c>
      <c r="Y4599">
        <v>0</v>
      </c>
      <c r="Z4599">
        <v>0</v>
      </c>
      <c r="AA4599">
        <v>7.85E-2</v>
      </c>
      <c r="AB4599">
        <f>_2020_IR[[#This Row],[areaTotal]]*10000</f>
        <v>785</v>
      </c>
      <c r="AC4599" t="s">
        <v>48</v>
      </c>
      <c r="AD4599">
        <v>47</v>
      </c>
      <c r="AE4599">
        <f>SQRT(_2020_IR[[#This Row],[aream2]])/(_2020_IR[[#This Row],[duration2]]*60)</f>
        <v>9.9354083163985113E-3</v>
      </c>
      <c r="AF4599">
        <v>15.2019880869739</v>
      </c>
      <c r="AG4599">
        <v>35.658632176431702</v>
      </c>
      <c r="AH4599">
        <v>9.5074979178090206</v>
      </c>
      <c r="AI4599">
        <v>496.12856113328598</v>
      </c>
      <c r="AJ4599">
        <v>122.841712136992</v>
      </c>
      <c r="AK4599">
        <v>88.142845516791596</v>
      </c>
      <c r="AL4599">
        <v>151.74997520694399</v>
      </c>
      <c r="AM4599" t="s">
        <v>83</v>
      </c>
      <c r="AN4599" t="s">
        <v>84</v>
      </c>
      <c r="AO4599" t="s">
        <v>471</v>
      </c>
      <c r="AP4599" t="s">
        <v>125</v>
      </c>
      <c r="AQ4599" t="s">
        <v>1234</v>
      </c>
      <c r="AR4599" t="s">
        <v>218</v>
      </c>
      <c r="AS4599" t="s">
        <v>219</v>
      </c>
    </row>
    <row r="4600" spans="1:45" hidden="1" x14ac:dyDescent="0.35">
      <c r="A4600">
        <v>2020020016626</v>
      </c>
      <c r="B4600">
        <v>2020</v>
      </c>
      <c r="C4600" s="1">
        <v>44039.829861111109</v>
      </c>
      <c r="D4600" s="1">
        <v>44039.841666666667</v>
      </c>
      <c r="E4600" s="2">
        <f>_2020_IR[[#This Row],[close]]-_2020_IR[[#This Row],[open]]</f>
        <v>1.1805555557657499E-2</v>
      </c>
      <c r="F4600" t="s">
        <v>56</v>
      </c>
      <c r="G4600" t="s">
        <v>71</v>
      </c>
      <c r="H4600" t="s">
        <v>71</v>
      </c>
      <c r="I4600" t="s">
        <v>955</v>
      </c>
      <c r="J4600">
        <v>38.037484999999997</v>
      </c>
      <c r="K4600">
        <v>-7.8460979999999996</v>
      </c>
      <c r="L4600">
        <v>19</v>
      </c>
      <c r="M4600">
        <v>5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 t="s">
        <v>47</v>
      </c>
      <c r="X4600">
        <v>0</v>
      </c>
      <c r="Y4600">
        <v>0</v>
      </c>
      <c r="Z4600">
        <v>4.4999999999999997E-3</v>
      </c>
      <c r="AA4600">
        <v>4.4999999999999997E-3</v>
      </c>
      <c r="AB4600">
        <f>_2020_IR[[#This Row],[areaTotal]]*10000</f>
        <v>45</v>
      </c>
      <c r="AC4600" t="s">
        <v>48</v>
      </c>
      <c r="AD4600">
        <v>17</v>
      </c>
      <c r="AE4600">
        <f>SQRT(_2020_IR[[#This Row],[aream2]])/(_2020_IR[[#This Row],[duration2]]*60)</f>
        <v>6.5766705220582054E-3</v>
      </c>
      <c r="AF4600">
        <v>13.2040341025183</v>
      </c>
      <c r="AG4600">
        <v>32.930015847371301</v>
      </c>
      <c r="AH4600">
        <v>7.47822638822307</v>
      </c>
      <c r="AI4600">
        <v>622.28822715929095</v>
      </c>
      <c r="AJ4600">
        <v>298.69697694220201</v>
      </c>
      <c r="AK4600">
        <v>91.524201744076194</v>
      </c>
      <c r="AL4600">
        <v>297.883503640919</v>
      </c>
      <c r="AM4600" t="s">
        <v>59</v>
      </c>
      <c r="AN4600" t="s">
        <v>60</v>
      </c>
      <c r="AO4600" t="s">
        <v>471</v>
      </c>
      <c r="AP4600" t="s">
        <v>125</v>
      </c>
      <c r="AQ4600" t="s">
        <v>1636</v>
      </c>
      <c r="AR4600" t="s">
        <v>307</v>
      </c>
      <c r="AS4600" t="s">
        <v>79</v>
      </c>
    </row>
    <row r="4601" spans="1:45" hidden="1" x14ac:dyDescent="0.35">
      <c r="A4601">
        <v>2020130113194</v>
      </c>
      <c r="B4601">
        <v>2020</v>
      </c>
      <c r="C4601" s="1">
        <v>44039.838888888888</v>
      </c>
      <c r="D4601" s="1">
        <v>44039.875</v>
      </c>
      <c r="E4601" s="2">
        <f>_2020_IR[[#This Row],[close]]-_2020_IR[[#This Row],[open]]</f>
        <v>3.6111111112404615E-2</v>
      </c>
      <c r="F4601" t="s">
        <v>43</v>
      </c>
      <c r="G4601" t="s">
        <v>126</v>
      </c>
      <c r="H4601" t="s">
        <v>419</v>
      </c>
      <c r="I4601" t="s">
        <v>1115</v>
      </c>
      <c r="J4601">
        <v>41.192813000000001</v>
      </c>
      <c r="K4601">
        <v>-8.3097049999999992</v>
      </c>
      <c r="L4601">
        <v>10</v>
      </c>
      <c r="M4601">
        <v>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 t="s">
        <v>47</v>
      </c>
      <c r="X4601">
        <v>0</v>
      </c>
      <c r="Y4601">
        <v>0.01</v>
      </c>
      <c r="Z4601">
        <v>0</v>
      </c>
      <c r="AA4601">
        <v>0.01</v>
      </c>
      <c r="AB4601">
        <f>_2020_IR[[#This Row],[areaTotal]]*10000</f>
        <v>100</v>
      </c>
      <c r="AC4601" t="s">
        <v>48</v>
      </c>
      <c r="AD4601">
        <v>52</v>
      </c>
      <c r="AE4601">
        <f>SQRT(_2020_IR[[#This Row],[aream2]])/(_2020_IR[[#This Row],[duration2]]*60)</f>
        <v>3.205128205128205E-3</v>
      </c>
      <c r="AF4601">
        <v>11.201452704538699</v>
      </c>
      <c r="AG4601">
        <v>30.007838579649</v>
      </c>
      <c r="AH4601">
        <v>7.8157587509038304</v>
      </c>
      <c r="AI4601">
        <v>408.71839980658399</v>
      </c>
      <c r="AJ4601">
        <v>111.519818726913</v>
      </c>
      <c r="AK4601">
        <v>90.580640749754707</v>
      </c>
      <c r="AL4601">
        <v>132.59348961175701</v>
      </c>
      <c r="AM4601" t="s">
        <v>59</v>
      </c>
      <c r="AN4601" t="s">
        <v>60</v>
      </c>
      <c r="AO4601" t="s">
        <v>471</v>
      </c>
      <c r="AP4601" t="s">
        <v>125</v>
      </c>
      <c r="AQ4601" t="s">
        <v>1234</v>
      </c>
      <c r="AR4601" t="s">
        <v>307</v>
      </c>
      <c r="AS4601" t="s">
        <v>79</v>
      </c>
    </row>
    <row r="4602" spans="1:45" hidden="1" x14ac:dyDescent="0.35">
      <c r="A4602">
        <v>2020130113201</v>
      </c>
      <c r="B4602">
        <v>2020</v>
      </c>
      <c r="C4602" s="1">
        <v>44039.843055555553</v>
      </c>
      <c r="D4602" s="1">
        <v>44039.848611111112</v>
      </c>
      <c r="E4602" s="2">
        <f>_2020_IR[[#This Row],[close]]-_2020_IR[[#This Row],[open]]</f>
        <v>5.5555555591126904E-3</v>
      </c>
      <c r="F4602" t="s">
        <v>43</v>
      </c>
      <c r="G4602" t="s">
        <v>126</v>
      </c>
      <c r="H4602" t="s">
        <v>249</v>
      </c>
      <c r="I4602" t="s">
        <v>525</v>
      </c>
      <c r="J4602">
        <v>41.229284999999997</v>
      </c>
      <c r="K4602">
        <v>-8.3883700000000001</v>
      </c>
      <c r="L4602">
        <v>6</v>
      </c>
      <c r="M4602">
        <v>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 t="s">
        <v>47</v>
      </c>
      <c r="X4602">
        <v>0</v>
      </c>
      <c r="Y4602">
        <v>0.01</v>
      </c>
      <c r="Z4602">
        <v>0</v>
      </c>
      <c r="AA4602">
        <v>0.01</v>
      </c>
      <c r="AB4602">
        <f>_2020_IR[[#This Row],[areaTotal]]*10000</f>
        <v>100</v>
      </c>
      <c r="AC4602" t="s">
        <v>48</v>
      </c>
      <c r="AD4602">
        <v>8</v>
      </c>
      <c r="AE4602">
        <f>SQRT(_2020_IR[[#This Row],[aream2]])/(_2020_IR[[#This Row],[duration2]]*60)</f>
        <v>2.0833333333333332E-2</v>
      </c>
      <c r="AF4602">
        <v>10.5367340684616</v>
      </c>
      <c r="AG4602">
        <v>28.9884075772922</v>
      </c>
      <c r="AH4602">
        <v>7.4107734075403497</v>
      </c>
      <c r="AI4602">
        <v>405.71750492749499</v>
      </c>
      <c r="AJ4602">
        <v>112.902295301107</v>
      </c>
      <c r="AK4602">
        <v>89.239508392948693</v>
      </c>
      <c r="AL4602">
        <v>133.16342751472399</v>
      </c>
      <c r="AM4602" t="s">
        <v>281</v>
      </c>
      <c r="AN4602" t="s">
        <v>282</v>
      </c>
      <c r="AO4602" t="s">
        <v>471</v>
      </c>
      <c r="AP4602" t="s">
        <v>125</v>
      </c>
      <c r="AQ4602" t="s">
        <v>1234</v>
      </c>
      <c r="AR4602" t="s">
        <v>307</v>
      </c>
      <c r="AS4602" t="s">
        <v>79</v>
      </c>
    </row>
    <row r="4603" spans="1:45" hidden="1" x14ac:dyDescent="0.35">
      <c r="A4603">
        <v>2020130113196</v>
      </c>
      <c r="B4603">
        <v>2020</v>
      </c>
      <c r="C4603" s="1">
        <v>44039.843055555553</v>
      </c>
      <c r="D4603" s="1">
        <v>44039.881944444445</v>
      </c>
      <c r="E4603" s="2">
        <f>_2020_IR[[#This Row],[close]]-_2020_IR[[#This Row],[open]]</f>
        <v>3.888888889196096E-2</v>
      </c>
      <c r="F4603" t="s">
        <v>43</v>
      </c>
      <c r="G4603" t="s">
        <v>126</v>
      </c>
      <c r="H4603" t="s">
        <v>249</v>
      </c>
      <c r="I4603" t="s">
        <v>737</v>
      </c>
      <c r="J4603">
        <v>41.147593000000001</v>
      </c>
      <c r="K4603">
        <v>-8.3887520000000002</v>
      </c>
      <c r="L4603">
        <v>5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 t="s">
        <v>47</v>
      </c>
      <c r="X4603">
        <v>0</v>
      </c>
      <c r="Y4603">
        <v>5.0000000000000001E-3</v>
      </c>
      <c r="Z4603">
        <v>0</v>
      </c>
      <c r="AA4603">
        <v>5.0000000000000001E-3</v>
      </c>
      <c r="AB4603">
        <f>_2020_IR[[#This Row],[areaTotal]]*10000</f>
        <v>50</v>
      </c>
      <c r="AC4603" t="s">
        <v>48</v>
      </c>
      <c r="AD4603">
        <v>56</v>
      </c>
      <c r="AE4603">
        <f>SQRT(_2020_IR[[#This Row],[aream2]])/(_2020_IR[[#This Row],[duration2]]*60)</f>
        <v>2.104484467817106E-3</v>
      </c>
      <c r="AF4603">
        <v>8.8128576283226501</v>
      </c>
      <c r="AG4603">
        <v>26.205268622504999</v>
      </c>
      <c r="AH4603">
        <v>7.5542422149884301</v>
      </c>
      <c r="AI4603">
        <v>378.92679229244999</v>
      </c>
      <c r="AJ4603">
        <v>76.278400233510396</v>
      </c>
      <c r="AK4603">
        <v>88.997943193891501</v>
      </c>
      <c r="AL4603">
        <v>101.48445561926199</v>
      </c>
      <c r="AM4603" t="s">
        <v>59</v>
      </c>
      <c r="AN4603" t="s">
        <v>60</v>
      </c>
      <c r="AO4603" t="s">
        <v>471</v>
      </c>
      <c r="AP4603" t="s">
        <v>125</v>
      </c>
      <c r="AQ4603" t="s">
        <v>1234</v>
      </c>
      <c r="AR4603" t="s">
        <v>218</v>
      </c>
      <c r="AS4603" t="s">
        <v>219</v>
      </c>
    </row>
    <row r="4604" spans="1:45" hidden="1" x14ac:dyDescent="0.35">
      <c r="A4604">
        <v>2020060029372</v>
      </c>
      <c r="B4604">
        <v>2020</v>
      </c>
      <c r="C4604" s="1">
        <v>44039.84652777778</v>
      </c>
      <c r="D4604" s="1">
        <v>44039.861805555556</v>
      </c>
      <c r="E4604" s="2">
        <f>_2020_IR[[#This Row],[close]]-_2020_IR[[#This Row],[open]]</f>
        <v>1.5277777776645962E-2</v>
      </c>
      <c r="F4604" t="s">
        <v>56</v>
      </c>
      <c r="G4604" t="s">
        <v>97</v>
      </c>
      <c r="H4604" t="s">
        <v>1151</v>
      </c>
      <c r="I4604" t="s">
        <v>1140</v>
      </c>
      <c r="J4604">
        <v>40.312151999999998</v>
      </c>
      <c r="K4604">
        <v>-7.9261990000000004</v>
      </c>
      <c r="L4604">
        <v>22</v>
      </c>
      <c r="M4604">
        <v>5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 t="s">
        <v>47</v>
      </c>
      <c r="X4604">
        <v>0</v>
      </c>
      <c r="Y4604">
        <v>0</v>
      </c>
      <c r="Z4604">
        <v>0.03</v>
      </c>
      <c r="AA4604">
        <v>0.03</v>
      </c>
      <c r="AB4604">
        <f>_2020_IR[[#This Row],[areaTotal]]*10000</f>
        <v>300</v>
      </c>
      <c r="AC4604" t="s">
        <v>48</v>
      </c>
      <c r="AD4604">
        <v>22</v>
      </c>
      <c r="AE4604">
        <f>SQRT(_2020_IR[[#This Row],[aream2]])/(_2020_IR[[#This Row],[duration2]]*60)</f>
        <v>1.3121597027036951E-2</v>
      </c>
      <c r="AF4604">
        <v>11.831306108723</v>
      </c>
      <c r="AG4604">
        <v>30.9497757549554</v>
      </c>
      <c r="AH4604">
        <v>8.8849205242678497</v>
      </c>
      <c r="AI4604">
        <v>462.849494408</v>
      </c>
      <c r="AJ4604">
        <v>83.274870632165204</v>
      </c>
      <c r="AK4604">
        <v>92.053724966820496</v>
      </c>
      <c r="AL4604">
        <v>114.87816816990301</v>
      </c>
      <c r="AM4604" t="s">
        <v>49</v>
      </c>
      <c r="AN4604" t="s">
        <v>76</v>
      </c>
      <c r="AO4604" t="s">
        <v>471</v>
      </c>
      <c r="AP4604" t="s">
        <v>125</v>
      </c>
      <c r="AQ4604" t="s">
        <v>1234</v>
      </c>
      <c r="AR4604" t="s">
        <v>290</v>
      </c>
      <c r="AS4604" t="s">
        <v>291</v>
      </c>
    </row>
    <row r="4605" spans="1:45" hidden="1" x14ac:dyDescent="0.35">
      <c r="A4605">
        <v>2020160017820</v>
      </c>
      <c r="B4605">
        <v>2020</v>
      </c>
      <c r="C4605" s="1">
        <v>44039.850694444445</v>
      </c>
      <c r="D4605" s="1">
        <v>44039.923611111109</v>
      </c>
      <c r="E4605" s="2">
        <f>_2020_IR[[#This Row],[close]]-_2020_IR[[#This Row],[open]]</f>
        <v>7.2916666664241347E-2</v>
      </c>
      <c r="F4605" t="s">
        <v>43</v>
      </c>
      <c r="G4605" t="s">
        <v>68</v>
      </c>
      <c r="H4605" t="s">
        <v>179</v>
      </c>
      <c r="I4605" t="s">
        <v>1883</v>
      </c>
      <c r="J4605">
        <v>41.835943999999998</v>
      </c>
      <c r="K4605">
        <v>-8.5117159999999998</v>
      </c>
      <c r="L4605">
        <v>14</v>
      </c>
      <c r="M4605">
        <v>4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 t="s">
        <v>47</v>
      </c>
      <c r="X4605">
        <v>0</v>
      </c>
      <c r="Y4605">
        <v>0.04</v>
      </c>
      <c r="Z4605">
        <v>0</v>
      </c>
      <c r="AA4605">
        <v>0.04</v>
      </c>
      <c r="AB4605">
        <f>_2020_IR[[#This Row],[areaTotal]]*10000</f>
        <v>400</v>
      </c>
      <c r="AC4605" t="s">
        <v>48</v>
      </c>
      <c r="AD4605">
        <v>105</v>
      </c>
      <c r="AE4605">
        <f>SQRT(_2020_IR[[#This Row],[aream2]])/(_2020_IR[[#This Row],[duration2]]*60)</f>
        <v>3.1746031746031746E-3</v>
      </c>
      <c r="AF4605">
        <v>8.3503076782385097</v>
      </c>
      <c r="AG4605">
        <v>25.419102433633299</v>
      </c>
      <c r="AH4605">
        <v>6.5456913498147102</v>
      </c>
      <c r="AI4605">
        <v>355.64947675612802</v>
      </c>
      <c r="AJ4605">
        <v>101.10112428724899</v>
      </c>
      <c r="AK4605">
        <v>88.245043036407694</v>
      </c>
      <c r="AL4605">
        <v>118.199956484346</v>
      </c>
      <c r="AM4605" t="s">
        <v>59</v>
      </c>
      <c r="AN4605" t="s">
        <v>60</v>
      </c>
      <c r="AO4605" t="s">
        <v>471</v>
      </c>
      <c r="AP4605" t="s">
        <v>125</v>
      </c>
      <c r="AQ4605" t="s">
        <v>1234</v>
      </c>
      <c r="AR4605" t="s">
        <v>218</v>
      </c>
      <c r="AS4605" t="s">
        <v>219</v>
      </c>
    </row>
    <row r="4606" spans="1:45" hidden="1" x14ac:dyDescent="0.35">
      <c r="A4606">
        <v>2020140037689</v>
      </c>
      <c r="B4606">
        <v>2020</v>
      </c>
      <c r="C4606" s="1">
        <v>44039.868750000001</v>
      </c>
      <c r="D4606" s="1">
        <v>44039.901388888888</v>
      </c>
      <c r="E4606" s="2">
        <f>_2020_IR[[#This Row],[close]]-_2020_IR[[#This Row],[open]]</f>
        <v>3.2638888886140194E-2</v>
      </c>
      <c r="F4606" t="s">
        <v>102</v>
      </c>
      <c r="G4606" t="s">
        <v>212</v>
      </c>
      <c r="H4606" t="s">
        <v>239</v>
      </c>
      <c r="I4606" t="s">
        <v>1147</v>
      </c>
      <c r="J4606">
        <v>39.526598</v>
      </c>
      <c r="K4606">
        <v>-8.3521920000000005</v>
      </c>
      <c r="L4606">
        <v>33</v>
      </c>
      <c r="M4606">
        <v>9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 t="s">
        <v>47</v>
      </c>
      <c r="X4606">
        <v>0</v>
      </c>
      <c r="Y4606">
        <v>3.09E-2</v>
      </c>
      <c r="Z4606">
        <v>0</v>
      </c>
      <c r="AA4606">
        <v>3.09E-2</v>
      </c>
      <c r="AB4606">
        <f>_2020_IR[[#This Row],[areaTotal]]*10000</f>
        <v>309</v>
      </c>
      <c r="AC4606" t="s">
        <v>48</v>
      </c>
      <c r="AD4606">
        <v>47</v>
      </c>
      <c r="AE4606">
        <f>SQRT(_2020_IR[[#This Row],[aream2]])/(_2020_IR[[#This Row],[duration2]]*60)</f>
        <v>6.2334736990237406E-3</v>
      </c>
      <c r="AF4606">
        <v>19.199529969466099</v>
      </c>
      <c r="AG4606">
        <v>40.686214463404198</v>
      </c>
      <c r="AH4606">
        <v>11.785902945974</v>
      </c>
      <c r="AI4606">
        <v>551.62185513670499</v>
      </c>
      <c r="AJ4606">
        <v>110.607873553907</v>
      </c>
      <c r="AK4606">
        <v>91.866935540023903</v>
      </c>
      <c r="AL4606">
        <v>147.350947942125</v>
      </c>
      <c r="AM4606" t="s">
        <v>83</v>
      </c>
      <c r="AN4606" t="s">
        <v>84</v>
      </c>
      <c r="AO4606" t="s">
        <v>1183</v>
      </c>
      <c r="AP4606" t="s">
        <v>289</v>
      </c>
      <c r="AQ4606" t="s">
        <v>1636</v>
      </c>
      <c r="AR4606" t="s">
        <v>307</v>
      </c>
      <c r="AS4606" t="s">
        <v>79</v>
      </c>
    </row>
    <row r="4607" spans="1:45" hidden="1" x14ac:dyDescent="0.35">
      <c r="A4607">
        <v>2020130113214</v>
      </c>
      <c r="B4607">
        <v>2020</v>
      </c>
      <c r="C4607" s="1">
        <v>44039.878472222219</v>
      </c>
      <c r="D4607" s="1">
        <v>44039.908333333333</v>
      </c>
      <c r="E4607" s="2">
        <f>_2020_IR[[#This Row],[close]]-_2020_IR[[#This Row],[open]]</f>
        <v>2.9861111113859806E-2</v>
      </c>
      <c r="F4607" t="s">
        <v>43</v>
      </c>
      <c r="G4607" t="s">
        <v>126</v>
      </c>
      <c r="H4607" t="s">
        <v>183</v>
      </c>
      <c r="I4607" t="s">
        <v>575</v>
      </c>
      <c r="J4607">
        <v>41.367705999999998</v>
      </c>
      <c r="K4607">
        <v>-8.1716270000000009</v>
      </c>
      <c r="L4607">
        <v>5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 t="s">
        <v>47</v>
      </c>
      <c r="X4607">
        <v>0</v>
      </c>
      <c r="Y4607">
        <v>0.03</v>
      </c>
      <c r="Z4607">
        <v>0</v>
      </c>
      <c r="AA4607">
        <v>0.03</v>
      </c>
      <c r="AB4607">
        <f>_2020_IR[[#This Row],[areaTotal]]*10000</f>
        <v>300</v>
      </c>
      <c r="AC4607" t="s">
        <v>48</v>
      </c>
      <c r="AD4607">
        <v>43</v>
      </c>
      <c r="AE4607">
        <f>SQRT(_2020_IR[[#This Row],[aream2]])/(_2020_IR[[#This Row],[duration2]]*60)</f>
        <v>6.7133752231351837E-3</v>
      </c>
      <c r="AF4607">
        <v>11.201452704538699</v>
      </c>
      <c r="AG4607">
        <v>30.007838579649</v>
      </c>
      <c r="AH4607">
        <v>7.8157587509038304</v>
      </c>
      <c r="AI4607">
        <v>408.71839980658399</v>
      </c>
      <c r="AJ4607">
        <v>111.519818726913</v>
      </c>
      <c r="AK4607">
        <v>90.580640749754707</v>
      </c>
      <c r="AL4607">
        <v>132.59348961175701</v>
      </c>
      <c r="AM4607" t="s">
        <v>59</v>
      </c>
      <c r="AN4607" t="s">
        <v>60</v>
      </c>
      <c r="AO4607" t="s">
        <v>471</v>
      </c>
      <c r="AP4607" t="s">
        <v>125</v>
      </c>
      <c r="AQ4607" t="s">
        <v>1234</v>
      </c>
      <c r="AR4607" t="s">
        <v>307</v>
      </c>
      <c r="AS4607" t="s">
        <v>79</v>
      </c>
    </row>
    <row r="4608" spans="1:45" hidden="1" x14ac:dyDescent="0.35">
      <c r="A4608">
        <v>2020090022109</v>
      </c>
      <c r="B4608">
        <v>2020</v>
      </c>
      <c r="C4608" s="1">
        <v>44039.884722222225</v>
      </c>
      <c r="D4608" s="1">
        <v>44039.968055555553</v>
      </c>
      <c r="E4608" s="2">
        <f>_2020_IR[[#This Row],[close]]-_2020_IR[[#This Row],[open]]</f>
        <v>8.3333333328482695E-2</v>
      </c>
      <c r="F4608" t="s">
        <v>43</v>
      </c>
      <c r="G4608" t="s">
        <v>94</v>
      </c>
      <c r="H4608" t="s">
        <v>765</v>
      </c>
      <c r="I4608" t="s">
        <v>765</v>
      </c>
      <c r="J4608">
        <v>40.761988000000002</v>
      </c>
      <c r="K4608">
        <v>-7.0477600000000002</v>
      </c>
      <c r="L4608">
        <v>29</v>
      </c>
      <c r="M4608">
        <v>8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 t="s">
        <v>47</v>
      </c>
      <c r="X4608">
        <v>0.1</v>
      </c>
      <c r="Y4608">
        <v>0</v>
      </c>
      <c r="Z4608">
        <v>0.1</v>
      </c>
      <c r="AA4608">
        <v>0.2</v>
      </c>
      <c r="AB4608">
        <f>_2020_IR[[#This Row],[areaTotal]]*10000</f>
        <v>2000</v>
      </c>
      <c r="AC4608" t="s">
        <v>48</v>
      </c>
      <c r="AD4608">
        <v>120</v>
      </c>
      <c r="AE4608">
        <f>SQRT(_2020_IR[[#This Row],[aream2]])/(_2020_IR[[#This Row],[duration2]]*60)</f>
        <v>6.2112999374994158E-3</v>
      </c>
      <c r="AF4608">
        <v>11.918420615726401</v>
      </c>
      <c r="AG4608">
        <v>31.078318735543899</v>
      </c>
      <c r="AH4608">
        <v>7.9229690526509797</v>
      </c>
      <c r="AI4608">
        <v>522.643659362986</v>
      </c>
      <c r="AJ4608">
        <v>109.153597261725</v>
      </c>
      <c r="AK4608">
        <v>93.204732099585897</v>
      </c>
      <c r="AL4608">
        <v>143.42288498704599</v>
      </c>
      <c r="AM4608" t="s">
        <v>83</v>
      </c>
      <c r="AN4608" t="s">
        <v>84</v>
      </c>
      <c r="AO4608" t="s">
        <v>471</v>
      </c>
      <c r="AP4608" t="s">
        <v>125</v>
      </c>
      <c r="AQ4608" t="s">
        <v>1636</v>
      </c>
      <c r="AR4608" t="s">
        <v>290</v>
      </c>
      <c r="AS4608" t="s">
        <v>291</v>
      </c>
    </row>
    <row r="4609" spans="1:45" hidden="1" x14ac:dyDescent="0.35">
      <c r="A4609">
        <v>2020150059542</v>
      </c>
      <c r="B4609">
        <v>2020</v>
      </c>
      <c r="C4609" s="1">
        <v>44039.888888888891</v>
      </c>
      <c r="D4609" s="1">
        <v>44040.020833333336</v>
      </c>
      <c r="E4609" s="2">
        <f>_2020_IR[[#This Row],[close]]-_2020_IR[[#This Row],[open]]</f>
        <v>0.13194444444525288</v>
      </c>
      <c r="F4609" t="s">
        <v>102</v>
      </c>
      <c r="G4609" t="s">
        <v>118</v>
      </c>
      <c r="H4609" t="s">
        <v>155</v>
      </c>
      <c r="I4609" t="s">
        <v>155</v>
      </c>
      <c r="J4609">
        <v>37.986738000000003</v>
      </c>
      <c r="K4609">
        <v>-8.8418519999999994</v>
      </c>
      <c r="L4609">
        <v>55</v>
      </c>
      <c r="M4609">
        <v>18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 t="s">
        <v>47</v>
      </c>
      <c r="X4609">
        <v>1.0184</v>
      </c>
      <c r="Y4609">
        <v>0</v>
      </c>
      <c r="Z4609">
        <v>0</v>
      </c>
      <c r="AA4609">
        <v>1.0184</v>
      </c>
      <c r="AB4609">
        <f>_2020_IR[[#This Row],[areaTotal]]*10000</f>
        <v>10184</v>
      </c>
      <c r="AC4609" t="s">
        <v>82</v>
      </c>
      <c r="AD4609">
        <v>190</v>
      </c>
      <c r="AE4609">
        <f>SQRT(_2020_IR[[#This Row],[aream2]])/(_2020_IR[[#This Row],[duration2]]*60)</f>
        <v>8.8522637273985016E-3</v>
      </c>
      <c r="AF4609">
        <v>16.281692064105201</v>
      </c>
      <c r="AG4609">
        <v>37.068102684848299</v>
      </c>
      <c r="AH4609">
        <v>9.2841449800053599</v>
      </c>
      <c r="AI4609">
        <v>571.46822320546698</v>
      </c>
      <c r="AJ4609">
        <v>179.72789086091001</v>
      </c>
      <c r="AK4609">
        <v>91.151783853436399</v>
      </c>
      <c r="AL4609">
        <v>201.23430809455601</v>
      </c>
      <c r="AM4609" t="s">
        <v>59</v>
      </c>
      <c r="AN4609" t="s">
        <v>60</v>
      </c>
      <c r="AO4609" t="s">
        <v>471</v>
      </c>
      <c r="AP4609" t="s">
        <v>125</v>
      </c>
      <c r="AQ4609" t="s">
        <v>1636</v>
      </c>
      <c r="AR4609" t="s">
        <v>307</v>
      </c>
      <c r="AS4609" t="s">
        <v>79</v>
      </c>
    </row>
    <row r="4610" spans="1:45" hidden="1" x14ac:dyDescent="0.35">
      <c r="A4610">
        <v>2020030051720</v>
      </c>
      <c r="B4610">
        <v>2020</v>
      </c>
      <c r="C4610" s="1">
        <v>44039.890972222223</v>
      </c>
      <c r="D4610" s="1">
        <v>44039.90625</v>
      </c>
      <c r="E4610" s="2">
        <f>_2020_IR[[#This Row],[close]]-_2020_IR[[#This Row],[open]]</f>
        <v>1.5277777776645962E-2</v>
      </c>
      <c r="F4610" t="s">
        <v>43</v>
      </c>
      <c r="G4610" t="s">
        <v>158</v>
      </c>
      <c r="H4610" t="s">
        <v>199</v>
      </c>
      <c r="I4610" t="s">
        <v>1647</v>
      </c>
      <c r="J4610">
        <v>41.598877000000002</v>
      </c>
      <c r="K4610">
        <v>-8.3140020000000003</v>
      </c>
      <c r="L4610">
        <v>21</v>
      </c>
      <c r="M4610">
        <v>6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 t="s">
        <v>47</v>
      </c>
      <c r="X4610">
        <v>0</v>
      </c>
      <c r="Y4610">
        <v>0.01</v>
      </c>
      <c r="Z4610">
        <v>0</v>
      </c>
      <c r="AA4610">
        <v>0.01</v>
      </c>
      <c r="AB4610">
        <f>_2020_IR[[#This Row],[areaTotal]]*10000</f>
        <v>100</v>
      </c>
      <c r="AC4610" t="s">
        <v>48</v>
      </c>
      <c r="AD4610">
        <v>22</v>
      </c>
      <c r="AE4610">
        <f>SQRT(_2020_IR[[#This Row],[aream2]])/(_2020_IR[[#This Row],[duration2]]*60)</f>
        <v>7.575757575757576E-3</v>
      </c>
      <c r="AF4610">
        <v>11.5479267723305</v>
      </c>
      <c r="AG4610">
        <v>30.5287558564929</v>
      </c>
      <c r="AH4610">
        <v>7.8292894560451103</v>
      </c>
      <c r="AI4610">
        <v>384.51135563690002</v>
      </c>
      <c r="AJ4610">
        <v>126.840066122297</v>
      </c>
      <c r="AK4610">
        <v>90.102780747683497</v>
      </c>
      <c r="AL4610">
        <v>139.02692392574201</v>
      </c>
      <c r="AM4610" t="s">
        <v>49</v>
      </c>
      <c r="AN4610" t="s">
        <v>91</v>
      </c>
      <c r="AO4610" t="s">
        <v>471</v>
      </c>
      <c r="AP4610" t="s">
        <v>125</v>
      </c>
      <c r="AQ4610" t="s">
        <v>1234</v>
      </c>
      <c r="AR4610" t="s">
        <v>307</v>
      </c>
      <c r="AS4610" t="s">
        <v>79</v>
      </c>
    </row>
    <row r="4611" spans="1:45" hidden="1" x14ac:dyDescent="0.35">
      <c r="A4611">
        <v>2020080029349</v>
      </c>
      <c r="B4611">
        <v>2020</v>
      </c>
      <c r="C4611" s="1">
        <v>44039.929166666669</v>
      </c>
      <c r="D4611" s="1">
        <v>44039.944444444445</v>
      </c>
      <c r="E4611" s="2">
        <f>_2020_IR[[#This Row],[close]]-_2020_IR[[#This Row],[open]]</f>
        <v>1.5277777776645962E-2</v>
      </c>
      <c r="F4611" t="s">
        <v>43</v>
      </c>
      <c r="G4611" t="s">
        <v>116</v>
      </c>
      <c r="H4611" t="s">
        <v>335</v>
      </c>
      <c r="I4611" t="s">
        <v>1527</v>
      </c>
      <c r="J4611">
        <v>37.160986999999999</v>
      </c>
      <c r="K4611">
        <v>-8.6358219999999992</v>
      </c>
      <c r="L4611">
        <v>28</v>
      </c>
      <c r="M4611">
        <v>9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 t="s">
        <v>47</v>
      </c>
      <c r="X4611">
        <v>0</v>
      </c>
      <c r="Y4611">
        <v>8.5000000000000006E-2</v>
      </c>
      <c r="Z4611">
        <v>0</v>
      </c>
      <c r="AA4611">
        <v>8.5000000000000006E-2</v>
      </c>
      <c r="AB4611">
        <f>_2020_IR[[#This Row],[areaTotal]]*10000</f>
        <v>850.00000000000011</v>
      </c>
      <c r="AC4611" t="s">
        <v>48</v>
      </c>
      <c r="AD4611">
        <v>22</v>
      </c>
      <c r="AE4611">
        <f>SQRT(_2020_IR[[#This Row],[aream2]])/(_2020_IR[[#This Row],[duration2]]*60)</f>
        <v>2.2086938995626141E-2</v>
      </c>
      <c r="AF4611">
        <v>16.788509303240001</v>
      </c>
      <c r="AG4611">
        <v>37.715650256505498</v>
      </c>
      <c r="AH4611">
        <v>9.9528212871989101</v>
      </c>
      <c r="AI4611">
        <v>571.93923276515102</v>
      </c>
      <c r="AJ4611">
        <v>134.48880869935201</v>
      </c>
      <c r="AK4611">
        <v>91.4202400702777</v>
      </c>
      <c r="AL4611">
        <v>169.395965046339</v>
      </c>
      <c r="AM4611" t="s">
        <v>83</v>
      </c>
      <c r="AN4611" t="s">
        <v>84</v>
      </c>
      <c r="AO4611" t="s">
        <v>471</v>
      </c>
      <c r="AP4611" t="s">
        <v>125</v>
      </c>
      <c r="AQ4611" t="s">
        <v>1636</v>
      </c>
      <c r="AR4611" t="s">
        <v>307</v>
      </c>
      <c r="AS4611" t="s">
        <v>79</v>
      </c>
    </row>
    <row r="4612" spans="1:45" hidden="1" x14ac:dyDescent="0.35">
      <c r="A4612">
        <v>2020170017931</v>
      </c>
      <c r="B4612">
        <v>2020</v>
      </c>
      <c r="C4612" s="1">
        <v>44039.951388888891</v>
      </c>
      <c r="D4612" s="1">
        <v>44039.988888888889</v>
      </c>
      <c r="E4612" s="2">
        <f>_2020_IR[[#This Row],[close]]-_2020_IR[[#This Row],[open]]</f>
        <v>3.7499999998544808E-2</v>
      </c>
      <c r="F4612" t="s">
        <v>43</v>
      </c>
      <c r="G4612" t="s">
        <v>44</v>
      </c>
      <c r="H4612" t="s">
        <v>350</v>
      </c>
      <c r="I4612" t="s">
        <v>1781</v>
      </c>
      <c r="J4612">
        <v>41.736663</v>
      </c>
      <c r="K4612">
        <v>-7.369243</v>
      </c>
      <c r="L4612">
        <v>27</v>
      </c>
      <c r="M4612">
        <v>6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 t="s">
        <v>47</v>
      </c>
      <c r="X4612">
        <v>0</v>
      </c>
      <c r="Y4612">
        <v>2.5499999999999998E-2</v>
      </c>
      <c r="Z4612">
        <v>0.95</v>
      </c>
      <c r="AA4612">
        <v>0.97550000000000003</v>
      </c>
      <c r="AB4612">
        <f>_2020_IR[[#This Row],[areaTotal]]*10000</f>
        <v>9755</v>
      </c>
      <c r="AC4612" t="s">
        <v>48</v>
      </c>
      <c r="AD4612">
        <v>54</v>
      </c>
      <c r="AE4612">
        <f>SQRT(_2020_IR[[#This Row],[aream2]])/(_2020_IR[[#This Row],[duration2]]*60)</f>
        <v>3.0483766521514539E-2</v>
      </c>
      <c r="AF4612">
        <v>14.479279998480701</v>
      </c>
      <c r="AG4612">
        <v>34.690742444542302</v>
      </c>
      <c r="AH4612">
        <v>9.4162982439191403</v>
      </c>
      <c r="AI4612">
        <v>505.53129528487898</v>
      </c>
      <c r="AJ4612">
        <v>108.307058234542</v>
      </c>
      <c r="AK4612">
        <v>93.056329473712296</v>
      </c>
      <c r="AL4612">
        <v>141.06062640341699</v>
      </c>
      <c r="AM4612" t="s">
        <v>83</v>
      </c>
      <c r="AN4612" t="s">
        <v>84</v>
      </c>
      <c r="AO4612" t="s">
        <v>471</v>
      </c>
      <c r="AP4612" t="s">
        <v>125</v>
      </c>
      <c r="AQ4612" t="s">
        <v>1636</v>
      </c>
      <c r="AR4612" t="s">
        <v>290</v>
      </c>
      <c r="AS4612" t="s">
        <v>291</v>
      </c>
    </row>
    <row r="4613" spans="1:45" hidden="1" x14ac:dyDescent="0.35">
      <c r="A4613">
        <v>2020140037709</v>
      </c>
      <c r="B4613">
        <v>2020</v>
      </c>
      <c r="C4613" s="1">
        <v>44039.963888888888</v>
      </c>
      <c r="D4613" s="1">
        <v>44040</v>
      </c>
      <c r="E4613" s="2">
        <f>_2020_IR[[#This Row],[close]]-_2020_IR[[#This Row],[open]]</f>
        <v>3.6111111112404615E-2</v>
      </c>
      <c r="F4613" t="s">
        <v>102</v>
      </c>
      <c r="G4613" t="s">
        <v>212</v>
      </c>
      <c r="H4613" t="s">
        <v>344</v>
      </c>
      <c r="I4613" t="s">
        <v>749</v>
      </c>
      <c r="J4613">
        <v>39.596716999999998</v>
      </c>
      <c r="K4613">
        <v>-8.6639250000000008</v>
      </c>
      <c r="L4613">
        <v>25</v>
      </c>
      <c r="M4613">
        <v>7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 t="s">
        <v>47</v>
      </c>
      <c r="X4613">
        <v>0</v>
      </c>
      <c r="Y4613">
        <v>8.0000000000000004E-4</v>
      </c>
      <c r="Z4613">
        <v>0</v>
      </c>
      <c r="AA4613">
        <v>8.0000000000000004E-4</v>
      </c>
      <c r="AB4613">
        <f>_2020_IR[[#This Row],[areaTotal]]*10000</f>
        <v>8</v>
      </c>
      <c r="AC4613" t="s">
        <v>48</v>
      </c>
      <c r="AD4613">
        <v>52</v>
      </c>
      <c r="AE4613">
        <f>SQRT(_2020_IR[[#This Row],[aream2]])/(_2020_IR[[#This Row],[duration2]]*60)</f>
        <v>9.0654715536736866E-4</v>
      </c>
      <c r="AF4613">
        <v>19.701235761930299</v>
      </c>
      <c r="AG4613">
        <v>41.283507643262801</v>
      </c>
      <c r="AH4613">
        <v>12.1542103816807</v>
      </c>
      <c r="AI4613">
        <v>540.902597895344</v>
      </c>
      <c r="AJ4613">
        <v>108.643019327562</v>
      </c>
      <c r="AK4613">
        <v>89.933248057774506</v>
      </c>
      <c r="AL4613">
        <v>144.65121862484801</v>
      </c>
      <c r="AM4613" t="s">
        <v>281</v>
      </c>
      <c r="AN4613" t="s">
        <v>282</v>
      </c>
      <c r="AO4613" t="s">
        <v>1183</v>
      </c>
      <c r="AP4613" t="s">
        <v>289</v>
      </c>
      <c r="AQ4613" t="s">
        <v>1636</v>
      </c>
      <c r="AR4613" t="s">
        <v>307</v>
      </c>
      <c r="AS4613" t="s">
        <v>79</v>
      </c>
    </row>
    <row r="4614" spans="1:45" hidden="1" x14ac:dyDescent="0.35">
      <c r="A4614">
        <v>2020090022120</v>
      </c>
      <c r="B4614">
        <v>2020</v>
      </c>
      <c r="C4614" s="1">
        <v>44039.968055555553</v>
      </c>
      <c r="D4614" s="1">
        <v>44040.125</v>
      </c>
      <c r="E4614" s="2">
        <f>_2020_IR[[#This Row],[close]]-_2020_IR[[#This Row],[open]]</f>
        <v>0.15694444444670808</v>
      </c>
      <c r="F4614" t="s">
        <v>43</v>
      </c>
      <c r="G4614" t="s">
        <v>94</v>
      </c>
      <c r="H4614" t="s">
        <v>765</v>
      </c>
      <c r="I4614" t="s">
        <v>765</v>
      </c>
      <c r="J4614">
        <v>40.770090000000003</v>
      </c>
      <c r="K4614">
        <v>-7.0398550000000002</v>
      </c>
      <c r="L4614">
        <v>46</v>
      </c>
      <c r="M4614">
        <v>13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 t="s">
        <v>47</v>
      </c>
      <c r="X4614">
        <v>0.31</v>
      </c>
      <c r="Y4614">
        <v>0.3</v>
      </c>
      <c r="Z4614">
        <v>0</v>
      </c>
      <c r="AA4614">
        <v>0.61</v>
      </c>
      <c r="AB4614">
        <f>_2020_IR[[#This Row],[areaTotal]]*10000</f>
        <v>6100</v>
      </c>
      <c r="AC4614" t="s">
        <v>48</v>
      </c>
      <c r="AD4614">
        <v>226</v>
      </c>
      <c r="AE4614">
        <f>SQRT(_2020_IR[[#This Row],[aream2]])/(_2020_IR[[#This Row],[duration2]]*60)</f>
        <v>5.7597711474237862E-3</v>
      </c>
      <c r="AF4614">
        <v>11.918420615726401</v>
      </c>
      <c r="AG4614">
        <v>31.078318735543899</v>
      </c>
      <c r="AH4614">
        <v>7.9229690526509797</v>
      </c>
      <c r="AI4614">
        <v>522.643659362986</v>
      </c>
      <c r="AJ4614">
        <v>109.153597261725</v>
      </c>
      <c r="AK4614">
        <v>93.204732099585897</v>
      </c>
      <c r="AL4614">
        <v>143.42288498704599</v>
      </c>
      <c r="AM4614" t="s">
        <v>83</v>
      </c>
      <c r="AN4614" t="s">
        <v>84</v>
      </c>
      <c r="AO4614" t="s">
        <v>471</v>
      </c>
      <c r="AP4614" t="s">
        <v>125</v>
      </c>
      <c r="AQ4614" t="s">
        <v>1636</v>
      </c>
      <c r="AR4614" t="s">
        <v>290</v>
      </c>
      <c r="AS4614" t="s">
        <v>291</v>
      </c>
    </row>
    <row r="4615" spans="1:45" hidden="1" x14ac:dyDescent="0.35">
      <c r="A4615">
        <v>2020030051740</v>
      </c>
      <c r="B4615">
        <v>2020</v>
      </c>
      <c r="C4615" s="1">
        <v>44039.96875</v>
      </c>
      <c r="D4615" s="1">
        <v>44040</v>
      </c>
      <c r="E4615" s="2">
        <f>_2020_IR[[#This Row],[close]]-_2020_IR[[#This Row],[open]]</f>
        <v>3.125E-2</v>
      </c>
      <c r="F4615" t="s">
        <v>43</v>
      </c>
      <c r="G4615" t="s">
        <v>158</v>
      </c>
      <c r="H4615" t="s">
        <v>567</v>
      </c>
      <c r="I4615" t="s">
        <v>598</v>
      </c>
      <c r="J4615">
        <v>41.387777999999997</v>
      </c>
      <c r="K4615">
        <v>-8.0523930000000004</v>
      </c>
      <c r="L4615">
        <v>12</v>
      </c>
      <c r="M4615">
        <v>3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 t="s">
        <v>47</v>
      </c>
      <c r="X4615">
        <v>0.03</v>
      </c>
      <c r="Y4615">
        <v>0</v>
      </c>
      <c r="Z4615">
        <v>0</v>
      </c>
      <c r="AA4615">
        <v>0.03</v>
      </c>
      <c r="AB4615">
        <f>_2020_IR[[#This Row],[areaTotal]]*10000</f>
        <v>300</v>
      </c>
      <c r="AC4615" t="s">
        <v>48</v>
      </c>
      <c r="AD4615">
        <v>45</v>
      </c>
      <c r="AE4615">
        <f>SQRT(_2020_IR[[#This Row],[aream2]])/(_2020_IR[[#This Row],[duration2]]*60)</f>
        <v>6.4150029909958422E-3</v>
      </c>
      <c r="AF4615">
        <v>11.201452704538699</v>
      </c>
      <c r="AG4615">
        <v>30.007838579649</v>
      </c>
      <c r="AH4615">
        <v>7.8157587509038304</v>
      </c>
      <c r="AI4615">
        <v>408.71839980658399</v>
      </c>
      <c r="AJ4615">
        <v>111.519818726913</v>
      </c>
      <c r="AK4615">
        <v>90.580640749754707</v>
      </c>
      <c r="AL4615">
        <v>132.59348961175701</v>
      </c>
      <c r="AM4615" t="s">
        <v>83</v>
      </c>
      <c r="AN4615" t="s">
        <v>84</v>
      </c>
      <c r="AO4615" t="s">
        <v>471</v>
      </c>
      <c r="AP4615" t="s">
        <v>125</v>
      </c>
      <c r="AQ4615" t="s">
        <v>1234</v>
      </c>
      <c r="AR4615" t="s">
        <v>307</v>
      </c>
      <c r="AS4615" t="s">
        <v>79</v>
      </c>
    </row>
    <row r="4616" spans="1:45" hidden="1" x14ac:dyDescent="0.35">
      <c r="A4616">
        <v>2020130113281</v>
      </c>
      <c r="B4616">
        <v>2020</v>
      </c>
      <c r="C4616" s="1">
        <v>44039.973611111112</v>
      </c>
      <c r="D4616" s="1">
        <v>44040.010416666664</v>
      </c>
      <c r="E4616" s="2">
        <f>_2020_IR[[#This Row],[close]]-_2020_IR[[#This Row],[open]]</f>
        <v>3.6805555551836733E-2</v>
      </c>
      <c r="F4616" t="s">
        <v>43</v>
      </c>
      <c r="G4616" t="s">
        <v>126</v>
      </c>
      <c r="H4616" t="s">
        <v>169</v>
      </c>
      <c r="I4616" t="s">
        <v>1626</v>
      </c>
      <c r="J4616">
        <v>41.200522999999997</v>
      </c>
      <c r="K4616">
        <v>-8.1704150000000002</v>
      </c>
      <c r="L4616">
        <v>5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 t="s">
        <v>47</v>
      </c>
      <c r="X4616">
        <v>0</v>
      </c>
      <c r="Y4616">
        <v>0.05</v>
      </c>
      <c r="Z4616">
        <v>0</v>
      </c>
      <c r="AA4616">
        <v>0.05</v>
      </c>
      <c r="AB4616">
        <f>_2020_IR[[#This Row],[areaTotal]]*10000</f>
        <v>500</v>
      </c>
      <c r="AC4616" t="s">
        <v>48</v>
      </c>
      <c r="AD4616">
        <v>53</v>
      </c>
      <c r="AE4616">
        <f>SQRT(_2020_IR[[#This Row],[aream2]])/(_2020_IR[[#This Row],[duration2]]*60)</f>
        <v>7.0316603066031122E-3</v>
      </c>
      <c r="AF4616">
        <v>11.201452704538699</v>
      </c>
      <c r="AG4616">
        <v>30.007838579649</v>
      </c>
      <c r="AH4616">
        <v>7.8157587509038304</v>
      </c>
      <c r="AI4616">
        <v>408.71839980658399</v>
      </c>
      <c r="AJ4616">
        <v>111.519818726913</v>
      </c>
      <c r="AK4616">
        <v>90.580640749754707</v>
      </c>
      <c r="AL4616">
        <v>132.59348961175701</v>
      </c>
      <c r="AM4616" t="s">
        <v>83</v>
      </c>
      <c r="AN4616" t="s">
        <v>84</v>
      </c>
      <c r="AO4616" t="s">
        <v>471</v>
      </c>
      <c r="AP4616" t="s">
        <v>125</v>
      </c>
      <c r="AQ4616" t="s">
        <v>1234</v>
      </c>
      <c r="AR4616" t="s">
        <v>307</v>
      </c>
      <c r="AS4616" t="s">
        <v>79</v>
      </c>
    </row>
    <row r="4617" spans="1:45" hidden="1" x14ac:dyDescent="0.35">
      <c r="A4617">
        <v>2020030051744</v>
      </c>
      <c r="B4617">
        <v>2020</v>
      </c>
      <c r="C4617" s="1">
        <v>44039.981249999997</v>
      </c>
      <c r="D4617" s="1">
        <v>44040.019444444442</v>
      </c>
      <c r="E4617" s="2">
        <f>_2020_IR[[#This Row],[close]]-_2020_IR[[#This Row],[open]]</f>
        <v>3.8194444445252884E-2</v>
      </c>
      <c r="F4617" t="s">
        <v>43</v>
      </c>
      <c r="G4617" t="s">
        <v>158</v>
      </c>
      <c r="H4617" t="s">
        <v>271</v>
      </c>
      <c r="I4617" t="s">
        <v>633</v>
      </c>
      <c r="J4617">
        <v>41.694608000000002</v>
      </c>
      <c r="K4617">
        <v>-8.511177</v>
      </c>
      <c r="L4617">
        <v>19</v>
      </c>
      <c r="M4617">
        <v>5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 t="s">
        <v>47</v>
      </c>
      <c r="X4617">
        <v>0</v>
      </c>
      <c r="Y4617">
        <v>0.05</v>
      </c>
      <c r="Z4617">
        <v>0</v>
      </c>
      <c r="AA4617">
        <v>0.05</v>
      </c>
      <c r="AB4617">
        <f>_2020_IR[[#This Row],[areaTotal]]*10000</f>
        <v>500</v>
      </c>
      <c r="AC4617" t="s">
        <v>48</v>
      </c>
      <c r="AD4617">
        <v>55</v>
      </c>
      <c r="AE4617">
        <f>SQRT(_2020_IR[[#This Row],[aream2]])/(_2020_IR[[#This Row],[duration2]]*60)</f>
        <v>6.7759635681811812E-3</v>
      </c>
      <c r="AF4617">
        <v>8.3503076782385097</v>
      </c>
      <c r="AG4617">
        <v>25.419102433633299</v>
      </c>
      <c r="AH4617">
        <v>6.5456913498147102</v>
      </c>
      <c r="AI4617">
        <v>355.64947675612802</v>
      </c>
      <c r="AJ4617">
        <v>101.10112428724899</v>
      </c>
      <c r="AK4617">
        <v>88.245043036407694</v>
      </c>
      <c r="AL4617">
        <v>118.199956484346</v>
      </c>
      <c r="AM4617" t="s">
        <v>59</v>
      </c>
      <c r="AN4617" t="s">
        <v>60</v>
      </c>
      <c r="AO4617" t="s">
        <v>471</v>
      </c>
      <c r="AP4617" t="s">
        <v>125</v>
      </c>
      <c r="AQ4617" t="s">
        <v>1234</v>
      </c>
      <c r="AR4617" t="s">
        <v>218</v>
      </c>
      <c r="AS4617" t="s">
        <v>219</v>
      </c>
    </row>
    <row r="4618" spans="1:45" hidden="1" x14ac:dyDescent="0.35">
      <c r="A4618">
        <v>2020130113301</v>
      </c>
      <c r="B4618">
        <v>2020</v>
      </c>
      <c r="C4618" s="1">
        <v>44039.990972222222</v>
      </c>
      <c r="D4618" s="1">
        <v>44040.010416666664</v>
      </c>
      <c r="E4618" s="2">
        <f>_2020_IR[[#This Row],[close]]-_2020_IR[[#This Row],[open]]</f>
        <v>1.9444444442342501E-2</v>
      </c>
      <c r="F4618" t="s">
        <v>43</v>
      </c>
      <c r="G4618" t="s">
        <v>126</v>
      </c>
      <c r="H4618" t="s">
        <v>238</v>
      </c>
      <c r="I4618" t="s">
        <v>337</v>
      </c>
      <c r="J4618">
        <v>41.213030000000003</v>
      </c>
      <c r="K4618">
        <v>-8.4760069999999992</v>
      </c>
      <c r="L4618">
        <v>5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 t="s">
        <v>47</v>
      </c>
      <c r="X4618">
        <v>0</v>
      </c>
      <c r="Y4618">
        <v>0.01</v>
      </c>
      <c r="Z4618">
        <v>0</v>
      </c>
      <c r="AA4618">
        <v>0.01</v>
      </c>
      <c r="AB4618">
        <f>_2020_IR[[#This Row],[areaTotal]]*10000</f>
        <v>100</v>
      </c>
      <c r="AC4618" t="s">
        <v>48</v>
      </c>
      <c r="AD4618">
        <v>28</v>
      </c>
      <c r="AE4618">
        <f>SQRT(_2020_IR[[#This Row],[aream2]])/(_2020_IR[[#This Row],[duration2]]*60)</f>
        <v>5.9523809523809521E-3</v>
      </c>
      <c r="AF4618">
        <v>8.1529554812164502</v>
      </c>
      <c r="AG4618">
        <v>25.0779261826419</v>
      </c>
      <c r="AH4618">
        <v>6.5070664354340302</v>
      </c>
      <c r="AI4618">
        <v>416.39105204879002</v>
      </c>
      <c r="AJ4618">
        <v>88.546321263994997</v>
      </c>
      <c r="AK4618">
        <v>86.670061267386799</v>
      </c>
      <c r="AL4618">
        <v>115.62367559058301</v>
      </c>
      <c r="AM4618" t="s">
        <v>59</v>
      </c>
      <c r="AO4618" t="s">
        <v>288</v>
      </c>
      <c r="AP4618" t="s">
        <v>125</v>
      </c>
      <c r="AQ4618" t="s">
        <v>1234</v>
      </c>
      <c r="AR4618" t="s">
        <v>218</v>
      </c>
      <c r="AS4618" t="s">
        <v>219</v>
      </c>
    </row>
    <row r="4619" spans="1:45" x14ac:dyDescent="0.35">
      <c r="A4619">
        <v>2020140037714</v>
      </c>
      <c r="B4619">
        <v>2020</v>
      </c>
      <c r="C4619" s="1">
        <v>44040.006249999999</v>
      </c>
      <c r="D4619" s="1">
        <v>44040.055555555555</v>
      </c>
      <c r="E4619" s="2">
        <f>_2020_IR[[#This Row],[close]]-_2020_IR[[#This Row],[open]]</f>
        <v>4.9305555556202307E-2</v>
      </c>
      <c r="F4619" t="s">
        <v>56</v>
      </c>
      <c r="G4619" t="s">
        <v>212</v>
      </c>
      <c r="H4619" t="s">
        <v>213</v>
      </c>
      <c r="I4619" t="s">
        <v>1950</v>
      </c>
      <c r="J4619">
        <v>39.513181000000003</v>
      </c>
      <c r="K4619">
        <v>-8.3249680000000001</v>
      </c>
      <c r="L4619">
        <v>47</v>
      </c>
      <c r="M4619">
        <v>14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 t="s">
        <v>47</v>
      </c>
      <c r="X4619">
        <v>0</v>
      </c>
      <c r="Y4619">
        <v>1E-4</v>
      </c>
      <c r="Z4619">
        <v>0</v>
      </c>
      <c r="AA4619">
        <v>1E-4</v>
      </c>
      <c r="AB4619">
        <f>_2020_IR[[#This Row],[areaTotal]]*10000</f>
        <v>1</v>
      </c>
      <c r="AC4619" t="s">
        <v>48</v>
      </c>
      <c r="AD4619">
        <v>71</v>
      </c>
      <c r="AE4619">
        <f>SQRT(_2020_IR[[#This Row],[aream2]])/(_2020_IR[[#This Row],[duration2]]*60)</f>
        <v>2.3474178403755868E-4</v>
      </c>
      <c r="AF4619">
        <v>19.199529969466099</v>
      </c>
      <c r="AG4619">
        <v>40.686214463404198</v>
      </c>
      <c r="AH4619">
        <v>11.785902945974</v>
      </c>
      <c r="AI4619">
        <v>551.62185513670499</v>
      </c>
      <c r="AJ4619">
        <v>110.607873553907</v>
      </c>
      <c r="AK4619">
        <v>91.866935540023903</v>
      </c>
      <c r="AL4619">
        <v>147.350947942125</v>
      </c>
      <c r="AM4619" t="s">
        <v>83</v>
      </c>
      <c r="AN4619" t="s">
        <v>84</v>
      </c>
      <c r="AO4619" t="s">
        <v>1183</v>
      </c>
      <c r="AP4619" t="s">
        <v>289</v>
      </c>
      <c r="AQ4619" t="s">
        <v>1636</v>
      </c>
      <c r="AR4619" t="s">
        <v>307</v>
      </c>
      <c r="AS4619" t="s">
        <v>79</v>
      </c>
    </row>
    <row r="4620" spans="1:45" x14ac:dyDescent="0.35">
      <c r="A4620">
        <v>2020140037715</v>
      </c>
      <c r="B4620">
        <v>2020</v>
      </c>
      <c r="C4620" s="1">
        <v>44040.006944444445</v>
      </c>
      <c r="D4620" s="1">
        <v>44040.197916666664</v>
      </c>
      <c r="E4620" s="2">
        <f>_2020_IR[[#This Row],[close]]-_2020_IR[[#This Row],[open]]</f>
        <v>0.19097222221898846</v>
      </c>
      <c r="F4620" t="s">
        <v>102</v>
      </c>
      <c r="G4620" t="s">
        <v>212</v>
      </c>
      <c r="H4620" t="s">
        <v>213</v>
      </c>
      <c r="I4620" t="s">
        <v>1950</v>
      </c>
      <c r="J4620">
        <v>39.523992999999997</v>
      </c>
      <c r="K4620">
        <v>-8.3226720000000007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 t="s">
        <v>47</v>
      </c>
      <c r="X4620">
        <v>0.1</v>
      </c>
      <c r="Y4620">
        <v>0.1797</v>
      </c>
      <c r="Z4620">
        <v>0</v>
      </c>
      <c r="AA4620">
        <v>0.2797</v>
      </c>
      <c r="AB4620">
        <f>_2020_IR[[#This Row],[areaTotal]]*10000</f>
        <v>2797</v>
      </c>
      <c r="AC4620" t="s">
        <v>48</v>
      </c>
      <c r="AD4620">
        <v>275</v>
      </c>
      <c r="AE4620">
        <f>SQRT(_2020_IR[[#This Row],[aream2]])/(_2020_IR[[#This Row],[duration2]]*60)</f>
        <v>3.2052528053763277E-3</v>
      </c>
      <c r="AF4620">
        <v>19.199529969466099</v>
      </c>
      <c r="AG4620">
        <v>40.686214463404198</v>
      </c>
      <c r="AH4620">
        <v>11.785902945974</v>
      </c>
      <c r="AI4620">
        <v>551.62185513670499</v>
      </c>
      <c r="AJ4620">
        <v>110.607873553907</v>
      </c>
      <c r="AK4620">
        <v>91.866935540023903</v>
      </c>
      <c r="AL4620">
        <v>147.350947942125</v>
      </c>
      <c r="AM4620" t="s">
        <v>83</v>
      </c>
      <c r="AN4620" t="s">
        <v>84</v>
      </c>
      <c r="AO4620" t="s">
        <v>1183</v>
      </c>
      <c r="AP4620" t="s">
        <v>289</v>
      </c>
      <c r="AQ4620" t="s">
        <v>1636</v>
      </c>
      <c r="AR4620" t="s">
        <v>307</v>
      </c>
      <c r="AS4620" t="s">
        <v>79</v>
      </c>
    </row>
    <row r="4621" spans="1:45" hidden="1" x14ac:dyDescent="0.35">
      <c r="A4621">
        <v>2020130113305</v>
      </c>
      <c r="B4621">
        <v>2020</v>
      </c>
      <c r="C4621" s="1">
        <v>44040.009027777778</v>
      </c>
      <c r="D4621" s="1">
        <v>44040.015972222223</v>
      </c>
      <c r="E4621" s="2">
        <f>_2020_IR[[#This Row],[close]]-_2020_IR[[#This Row],[open]]</f>
        <v>6.9444444452528842E-3</v>
      </c>
      <c r="F4621" t="s">
        <v>43</v>
      </c>
      <c r="G4621" t="s">
        <v>126</v>
      </c>
      <c r="H4621" t="s">
        <v>249</v>
      </c>
      <c r="I4621" t="s">
        <v>250</v>
      </c>
      <c r="J4621">
        <v>41.229615000000003</v>
      </c>
      <c r="K4621">
        <v>-8.4118549999999992</v>
      </c>
      <c r="L4621">
        <v>5</v>
      </c>
      <c r="M4621">
        <v>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 t="s">
        <v>47</v>
      </c>
      <c r="X4621">
        <v>0</v>
      </c>
      <c r="Y4621">
        <v>5.0000000000000001E-3</v>
      </c>
      <c r="Z4621">
        <v>0</v>
      </c>
      <c r="AA4621">
        <v>5.0000000000000001E-3</v>
      </c>
      <c r="AB4621">
        <f>_2020_IR[[#This Row],[areaTotal]]*10000</f>
        <v>50</v>
      </c>
      <c r="AC4621" t="s">
        <v>48</v>
      </c>
      <c r="AD4621">
        <v>10</v>
      </c>
      <c r="AE4621">
        <f>SQRT(_2020_IR[[#This Row],[aream2]])/(_2020_IR[[#This Row],[duration2]]*60)</f>
        <v>1.1785113019775792E-2</v>
      </c>
      <c r="AF4621">
        <v>10.5367340684616</v>
      </c>
      <c r="AG4621">
        <v>28.9884075772922</v>
      </c>
      <c r="AH4621">
        <v>7.4107734075403497</v>
      </c>
      <c r="AI4621">
        <v>405.71750492749499</v>
      </c>
      <c r="AJ4621">
        <v>112.902295301107</v>
      </c>
      <c r="AK4621">
        <v>89.239508392948693</v>
      </c>
      <c r="AL4621">
        <v>133.16342751472399</v>
      </c>
      <c r="AM4621" t="s">
        <v>59</v>
      </c>
      <c r="AN4621" t="s">
        <v>60</v>
      </c>
      <c r="AO4621" t="s">
        <v>471</v>
      </c>
      <c r="AP4621" t="s">
        <v>125</v>
      </c>
      <c r="AQ4621" t="s">
        <v>1234</v>
      </c>
      <c r="AR4621" t="s">
        <v>307</v>
      </c>
      <c r="AS4621" t="s">
        <v>79</v>
      </c>
    </row>
    <row r="4622" spans="1:45" hidden="1" x14ac:dyDescent="0.35">
      <c r="A4622">
        <v>2020130113313</v>
      </c>
      <c r="B4622">
        <v>2020</v>
      </c>
      <c r="C4622" s="1">
        <v>44040.011111111111</v>
      </c>
      <c r="D4622" s="1">
        <v>44040.031944444447</v>
      </c>
      <c r="E4622" s="2">
        <f>_2020_IR[[#This Row],[close]]-_2020_IR[[#This Row],[open]]</f>
        <v>2.0833333335758653E-2</v>
      </c>
      <c r="F4622" t="s">
        <v>43</v>
      </c>
      <c r="G4622" t="s">
        <v>126</v>
      </c>
      <c r="H4622" t="s">
        <v>249</v>
      </c>
      <c r="I4622" t="s">
        <v>927</v>
      </c>
      <c r="J4622">
        <v>41.214637000000003</v>
      </c>
      <c r="K4622">
        <v>-8.4053079999999998</v>
      </c>
      <c r="L4622">
        <v>8</v>
      </c>
      <c r="M4622">
        <v>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 t="s">
        <v>47</v>
      </c>
      <c r="X4622">
        <v>0</v>
      </c>
      <c r="Y4622">
        <v>2.5000000000000001E-2</v>
      </c>
      <c r="Z4622">
        <v>0</v>
      </c>
      <c r="AA4622">
        <v>2.5000000000000001E-2</v>
      </c>
      <c r="AB4622">
        <f>_2020_IR[[#This Row],[areaTotal]]*10000</f>
        <v>250</v>
      </c>
      <c r="AC4622" t="s">
        <v>48</v>
      </c>
      <c r="AD4622">
        <v>30</v>
      </c>
      <c r="AE4622">
        <f>SQRT(_2020_IR[[#This Row],[aream2]])/(_2020_IR[[#This Row],[duration2]]*60)</f>
        <v>8.7841046115788319E-3</v>
      </c>
      <c r="AF4622">
        <v>10.5367340684616</v>
      </c>
      <c r="AG4622">
        <v>28.9884075772922</v>
      </c>
      <c r="AH4622">
        <v>7.4107734075403497</v>
      </c>
      <c r="AI4622">
        <v>405.71750492749499</v>
      </c>
      <c r="AJ4622">
        <v>112.902295301107</v>
      </c>
      <c r="AK4622">
        <v>89.239508392948693</v>
      </c>
      <c r="AL4622">
        <v>133.16342751472399</v>
      </c>
      <c r="AM4622" t="s">
        <v>59</v>
      </c>
      <c r="AN4622" t="s">
        <v>60</v>
      </c>
      <c r="AO4622" t="s">
        <v>471</v>
      </c>
      <c r="AP4622" t="s">
        <v>125</v>
      </c>
      <c r="AQ4622" t="s">
        <v>1234</v>
      </c>
      <c r="AR4622" t="s">
        <v>307</v>
      </c>
      <c r="AS4622" t="s">
        <v>79</v>
      </c>
    </row>
    <row r="4623" spans="1:45" hidden="1" x14ac:dyDescent="0.35">
      <c r="A4623">
        <v>2020130113325</v>
      </c>
      <c r="B4623">
        <v>2020</v>
      </c>
      <c r="C4623" s="1">
        <v>44040.060416666667</v>
      </c>
      <c r="D4623" s="1">
        <v>44040.071527777778</v>
      </c>
      <c r="E4623" s="2">
        <f>_2020_IR[[#This Row],[close]]-_2020_IR[[#This Row],[open]]</f>
        <v>1.1111111110949423E-2</v>
      </c>
      <c r="F4623" t="s">
        <v>43</v>
      </c>
      <c r="G4623" t="s">
        <v>126</v>
      </c>
      <c r="H4623" t="s">
        <v>249</v>
      </c>
      <c r="I4623" t="s">
        <v>250</v>
      </c>
      <c r="J4623">
        <v>41.225442000000001</v>
      </c>
      <c r="K4623">
        <v>-8.4353130000000007</v>
      </c>
      <c r="L4623">
        <v>5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 t="s">
        <v>47</v>
      </c>
      <c r="X4623">
        <v>0</v>
      </c>
      <c r="Y4623">
        <v>1E-3</v>
      </c>
      <c r="Z4623">
        <v>0</v>
      </c>
      <c r="AA4623">
        <v>1E-3</v>
      </c>
      <c r="AB4623">
        <f>_2020_IR[[#This Row],[areaTotal]]*10000</f>
        <v>10</v>
      </c>
      <c r="AC4623" t="s">
        <v>48</v>
      </c>
      <c r="AD4623">
        <v>16</v>
      </c>
      <c r="AE4623">
        <f>SQRT(_2020_IR[[#This Row],[aream2]])/(_2020_IR[[#This Row],[duration2]]*60)</f>
        <v>3.2940392293420622E-3</v>
      </c>
      <c r="AF4623">
        <v>10.5367340684616</v>
      </c>
      <c r="AG4623">
        <v>28.9884075772922</v>
      </c>
      <c r="AH4623">
        <v>7.4107734075403497</v>
      </c>
      <c r="AI4623">
        <v>405.71750492749499</v>
      </c>
      <c r="AJ4623">
        <v>112.902295301107</v>
      </c>
      <c r="AK4623">
        <v>89.239508392948693</v>
      </c>
      <c r="AL4623">
        <v>133.16342751472399</v>
      </c>
      <c r="AM4623" t="s">
        <v>59</v>
      </c>
      <c r="AN4623" t="s">
        <v>60</v>
      </c>
      <c r="AO4623" t="s">
        <v>471</v>
      </c>
      <c r="AP4623" t="s">
        <v>125</v>
      </c>
      <c r="AQ4623" t="s">
        <v>1234</v>
      </c>
      <c r="AR4623" t="s">
        <v>307</v>
      </c>
      <c r="AS4623" t="s">
        <v>79</v>
      </c>
    </row>
    <row r="4624" spans="1:45" hidden="1" x14ac:dyDescent="0.35">
      <c r="A4624">
        <v>2020030051757</v>
      </c>
      <c r="B4624">
        <v>2020</v>
      </c>
      <c r="C4624" s="1">
        <v>44040.073611111111</v>
      </c>
      <c r="D4624" s="1">
        <v>44040.098611111112</v>
      </c>
      <c r="E4624" s="2">
        <f>_2020_IR[[#This Row],[close]]-_2020_IR[[#This Row],[open]]</f>
        <v>2.5000000001455192E-2</v>
      </c>
      <c r="F4624" t="s">
        <v>56</v>
      </c>
      <c r="G4624" t="s">
        <v>158</v>
      </c>
      <c r="H4624" t="s">
        <v>199</v>
      </c>
      <c r="I4624" t="s">
        <v>918</v>
      </c>
      <c r="J4624">
        <v>41.607517000000001</v>
      </c>
      <c r="K4624">
        <v>-8.21495</v>
      </c>
      <c r="L4624">
        <v>17</v>
      </c>
      <c r="M4624">
        <v>4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 t="s">
        <v>47</v>
      </c>
      <c r="X4624">
        <v>0</v>
      </c>
      <c r="Y4624">
        <v>0</v>
      </c>
      <c r="Z4624">
        <v>1.7000000000000001E-4</v>
      </c>
      <c r="AA4624">
        <v>1.7000000000000001E-4</v>
      </c>
      <c r="AB4624">
        <f>_2020_IR[[#This Row],[areaTotal]]*10000</f>
        <v>1.7000000000000002</v>
      </c>
      <c r="AC4624" t="s">
        <v>48</v>
      </c>
      <c r="AD4624">
        <v>36</v>
      </c>
      <c r="AE4624">
        <f>SQRT(_2020_IR[[#This Row],[aream2]])/(_2020_IR[[#This Row],[duration2]]*60)</f>
        <v>6.0362985233357856E-4</v>
      </c>
      <c r="AF4624">
        <v>11.1142451224444</v>
      </c>
      <c r="AG4624">
        <v>29.8756241313027</v>
      </c>
      <c r="AH4624">
        <v>7.8859433976457201</v>
      </c>
      <c r="AI4624">
        <v>404.69454428569099</v>
      </c>
      <c r="AJ4624">
        <v>106.938919587409</v>
      </c>
      <c r="AK4624">
        <v>90.773807646334305</v>
      </c>
      <c r="AL4624">
        <v>128.79435339701001</v>
      </c>
      <c r="AM4624" t="s">
        <v>49</v>
      </c>
      <c r="AN4624" t="s">
        <v>91</v>
      </c>
      <c r="AO4624" t="s">
        <v>471</v>
      </c>
      <c r="AP4624" t="s">
        <v>125</v>
      </c>
      <c r="AQ4624" t="s">
        <v>1234</v>
      </c>
      <c r="AR4624" t="s">
        <v>307</v>
      </c>
      <c r="AS4624" t="s">
        <v>79</v>
      </c>
    </row>
    <row r="4625" spans="1:45" hidden="1" x14ac:dyDescent="0.35">
      <c r="A4625">
        <v>2020180035607</v>
      </c>
      <c r="B4625">
        <v>2020</v>
      </c>
      <c r="C4625" s="1">
        <v>44040.086805555555</v>
      </c>
      <c r="D4625" s="1">
        <v>44040.132638888892</v>
      </c>
      <c r="E4625" s="2">
        <f>_2020_IR[[#This Row],[close]]-_2020_IR[[#This Row],[open]]</f>
        <v>4.5833333337213844E-2</v>
      </c>
      <c r="F4625" t="s">
        <v>102</v>
      </c>
      <c r="G4625" t="s">
        <v>65</v>
      </c>
      <c r="H4625" t="s">
        <v>300</v>
      </c>
      <c r="I4625" t="s">
        <v>1265</v>
      </c>
      <c r="J4625">
        <v>41.130960000000002</v>
      </c>
      <c r="K4625">
        <v>-7.8388070000000001</v>
      </c>
      <c r="L4625">
        <v>47</v>
      </c>
      <c r="M4625">
        <v>11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 t="s">
        <v>47</v>
      </c>
      <c r="X4625">
        <v>0.22</v>
      </c>
      <c r="Y4625">
        <v>0</v>
      </c>
      <c r="Z4625">
        <v>0</v>
      </c>
      <c r="AA4625">
        <v>0.22</v>
      </c>
      <c r="AB4625">
        <f>_2020_IR[[#This Row],[areaTotal]]*10000</f>
        <v>2200</v>
      </c>
      <c r="AC4625" t="s">
        <v>48</v>
      </c>
      <c r="AD4625">
        <v>66</v>
      </c>
      <c r="AE4625">
        <f>SQRT(_2020_IR[[#This Row],[aream2]])/(_2020_IR[[#This Row],[duration2]]*60)</f>
        <v>1.1844484241978358E-2</v>
      </c>
      <c r="AF4625">
        <v>9.4974147857069706</v>
      </c>
      <c r="AG4625">
        <v>27.336555192290099</v>
      </c>
      <c r="AH4625">
        <v>7.2321502499984103</v>
      </c>
      <c r="AI4625">
        <v>433.28565159558798</v>
      </c>
      <c r="AJ4625">
        <v>90.954253642390597</v>
      </c>
      <c r="AK4625">
        <v>90.718320459752505</v>
      </c>
      <c r="AL4625">
        <v>119.300396150818</v>
      </c>
      <c r="AM4625" t="s">
        <v>83</v>
      </c>
      <c r="AN4625" t="s">
        <v>84</v>
      </c>
      <c r="AO4625" t="s">
        <v>471</v>
      </c>
      <c r="AP4625" t="s">
        <v>125</v>
      </c>
      <c r="AQ4625" t="s">
        <v>1234</v>
      </c>
      <c r="AR4625" t="s">
        <v>307</v>
      </c>
      <c r="AS4625" t="s">
        <v>79</v>
      </c>
    </row>
    <row r="4626" spans="1:45" hidden="1" x14ac:dyDescent="0.35">
      <c r="A4626">
        <v>2020120014782</v>
      </c>
      <c r="B4626">
        <v>2020</v>
      </c>
      <c r="C4626" s="1">
        <v>44040.088194444441</v>
      </c>
      <c r="D4626" s="1">
        <v>44040.116666666669</v>
      </c>
      <c r="E4626" s="2">
        <f>_2020_IR[[#This Row],[close]]-_2020_IR[[#This Row],[open]]</f>
        <v>2.8472222227719612E-2</v>
      </c>
      <c r="F4626" t="s">
        <v>56</v>
      </c>
      <c r="G4626" t="s">
        <v>88</v>
      </c>
      <c r="H4626" t="s">
        <v>210</v>
      </c>
      <c r="I4626" t="s">
        <v>211</v>
      </c>
      <c r="J4626">
        <v>38.860868000000004</v>
      </c>
      <c r="K4626">
        <v>-7.0705669999999996</v>
      </c>
      <c r="L4626">
        <v>24</v>
      </c>
      <c r="M4626">
        <v>6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 t="s">
        <v>47</v>
      </c>
      <c r="X4626">
        <v>0</v>
      </c>
      <c r="Y4626">
        <v>0</v>
      </c>
      <c r="Z4626">
        <v>1.4726999999999999</v>
      </c>
      <c r="AA4626">
        <v>1.4726999999999999</v>
      </c>
      <c r="AB4626">
        <f>_2020_IR[[#This Row],[areaTotal]]*10000</f>
        <v>14726.999999999998</v>
      </c>
      <c r="AC4626" t="s">
        <v>82</v>
      </c>
      <c r="AD4626">
        <v>41</v>
      </c>
      <c r="AE4626">
        <f>SQRT(_2020_IR[[#This Row],[aream2]])/(_2020_IR[[#This Row],[duration2]]*60)</f>
        <v>4.933124047631867E-2</v>
      </c>
      <c r="AF4626">
        <v>24.6639975882896</v>
      </c>
      <c r="AG4626">
        <v>46.870640067370097</v>
      </c>
      <c r="AH4626">
        <v>13.402041071595299</v>
      </c>
      <c r="AI4626">
        <v>630.79434284905801</v>
      </c>
      <c r="AJ4626">
        <v>164.28648788456101</v>
      </c>
      <c r="AK4626">
        <v>93.860051849069805</v>
      </c>
      <c r="AL4626">
        <v>199.00131768103</v>
      </c>
      <c r="AM4626" t="s">
        <v>83</v>
      </c>
      <c r="AN4626" t="s">
        <v>84</v>
      </c>
      <c r="AO4626" t="s">
        <v>1183</v>
      </c>
      <c r="AP4626" t="s">
        <v>289</v>
      </c>
      <c r="AQ4626" t="s">
        <v>1636</v>
      </c>
      <c r="AR4626" t="s">
        <v>290</v>
      </c>
      <c r="AS4626" t="s">
        <v>291</v>
      </c>
    </row>
    <row r="4627" spans="1:45" hidden="1" x14ac:dyDescent="0.35">
      <c r="A4627">
        <v>2020130113341</v>
      </c>
      <c r="B4627">
        <v>2020</v>
      </c>
      <c r="C4627" s="1">
        <v>44040.102083333331</v>
      </c>
      <c r="D4627" s="1">
        <v>44040.126388888886</v>
      </c>
      <c r="E4627" s="2">
        <f>_2020_IR[[#This Row],[close]]-_2020_IR[[#This Row],[open]]</f>
        <v>2.4305555554747116E-2</v>
      </c>
      <c r="F4627" t="s">
        <v>56</v>
      </c>
      <c r="G4627" t="s">
        <v>126</v>
      </c>
      <c r="H4627" t="s">
        <v>238</v>
      </c>
      <c r="I4627" t="s">
        <v>337</v>
      </c>
      <c r="J4627">
        <v>41.218547000000001</v>
      </c>
      <c r="K4627">
        <v>-8.454993</v>
      </c>
      <c r="L4627">
        <v>5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 t="s">
        <v>47</v>
      </c>
      <c r="X4627">
        <v>0</v>
      </c>
      <c r="Y4627">
        <v>0</v>
      </c>
      <c r="Z4627">
        <v>0.01</v>
      </c>
      <c r="AA4627">
        <v>0.01</v>
      </c>
      <c r="AB4627">
        <f>_2020_IR[[#This Row],[areaTotal]]*10000</f>
        <v>100</v>
      </c>
      <c r="AC4627" t="s">
        <v>48</v>
      </c>
      <c r="AD4627">
        <v>35</v>
      </c>
      <c r="AE4627">
        <f>SQRT(_2020_IR[[#This Row],[aream2]])/(_2020_IR[[#This Row],[duration2]]*60)</f>
        <v>4.7619047619047623E-3</v>
      </c>
      <c r="AF4627">
        <v>10.5367340684616</v>
      </c>
      <c r="AG4627">
        <v>28.9884075772922</v>
      </c>
      <c r="AH4627">
        <v>7.4107734075403497</v>
      </c>
      <c r="AI4627">
        <v>405.71750492749499</v>
      </c>
      <c r="AJ4627">
        <v>112.902295301107</v>
      </c>
      <c r="AK4627">
        <v>89.239508392948693</v>
      </c>
      <c r="AL4627">
        <v>133.16342751472399</v>
      </c>
      <c r="AM4627" t="s">
        <v>59</v>
      </c>
      <c r="AO4627" t="s">
        <v>471</v>
      </c>
      <c r="AP4627" t="s">
        <v>125</v>
      </c>
      <c r="AQ4627" t="s">
        <v>1234</v>
      </c>
      <c r="AR4627" t="s">
        <v>307</v>
      </c>
      <c r="AS4627" t="s">
        <v>79</v>
      </c>
    </row>
    <row r="4628" spans="1:45" hidden="1" x14ac:dyDescent="0.35">
      <c r="A4628">
        <v>2020130113342</v>
      </c>
      <c r="B4628">
        <v>2020</v>
      </c>
      <c r="C4628" s="1">
        <v>44040.118055555555</v>
      </c>
      <c r="D4628" s="1">
        <v>44040.162499999999</v>
      </c>
      <c r="E4628" s="2">
        <f>_2020_IR[[#This Row],[close]]-_2020_IR[[#This Row],[open]]</f>
        <v>4.4444444443797693E-2</v>
      </c>
      <c r="F4628" t="s">
        <v>43</v>
      </c>
      <c r="G4628" t="s">
        <v>126</v>
      </c>
      <c r="H4628" t="s">
        <v>238</v>
      </c>
      <c r="I4628" t="s">
        <v>337</v>
      </c>
      <c r="J4628">
        <v>41.207586999999997</v>
      </c>
      <c r="K4628">
        <v>-8.4711280000000002</v>
      </c>
      <c r="L4628">
        <v>8</v>
      </c>
      <c r="M4628">
        <v>3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 t="s">
        <v>47</v>
      </c>
      <c r="X4628">
        <v>0</v>
      </c>
      <c r="Y4628">
        <v>0.2</v>
      </c>
      <c r="Z4628">
        <v>0</v>
      </c>
      <c r="AA4628">
        <v>0.2</v>
      </c>
      <c r="AB4628">
        <f>_2020_IR[[#This Row],[areaTotal]]*10000</f>
        <v>2000</v>
      </c>
      <c r="AC4628" t="s">
        <v>48</v>
      </c>
      <c r="AD4628">
        <v>64</v>
      </c>
      <c r="AE4628">
        <f>SQRT(_2020_IR[[#This Row],[aream2]])/(_2020_IR[[#This Row],[duration2]]*60)</f>
        <v>1.1646187382811405E-2</v>
      </c>
      <c r="AF4628">
        <v>10.5367340684616</v>
      </c>
      <c r="AG4628">
        <v>28.9884075772922</v>
      </c>
      <c r="AH4628">
        <v>7.4107734075403497</v>
      </c>
      <c r="AI4628">
        <v>405.71750492749499</v>
      </c>
      <c r="AJ4628">
        <v>112.902295301107</v>
      </c>
      <c r="AK4628">
        <v>89.239508392948693</v>
      </c>
      <c r="AL4628">
        <v>133.16342751472399</v>
      </c>
      <c r="AM4628" t="s">
        <v>59</v>
      </c>
      <c r="AO4628" t="s">
        <v>471</v>
      </c>
      <c r="AP4628" t="s">
        <v>125</v>
      </c>
      <c r="AQ4628" t="s">
        <v>1234</v>
      </c>
      <c r="AR4628" t="s">
        <v>307</v>
      </c>
      <c r="AS4628" t="s">
        <v>79</v>
      </c>
    </row>
    <row r="4629" spans="1:45" hidden="1" x14ac:dyDescent="0.35">
      <c r="A4629">
        <v>2020130113343</v>
      </c>
      <c r="B4629">
        <v>2020</v>
      </c>
      <c r="C4629" s="1">
        <v>44040.145138888889</v>
      </c>
      <c r="D4629" s="1">
        <v>44040.161111111112</v>
      </c>
      <c r="E4629" s="2">
        <f>_2020_IR[[#This Row],[close]]-_2020_IR[[#This Row],[open]]</f>
        <v>1.5972222223354038E-2</v>
      </c>
      <c r="F4629" t="s">
        <v>43</v>
      </c>
      <c r="G4629" t="s">
        <v>126</v>
      </c>
      <c r="H4629" t="s">
        <v>238</v>
      </c>
      <c r="I4629" t="s">
        <v>337</v>
      </c>
      <c r="J4629">
        <v>41.223281999999998</v>
      </c>
      <c r="K4629">
        <v>-8.4704169999999994</v>
      </c>
      <c r="L4629">
        <v>7</v>
      </c>
      <c r="M4629">
        <v>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 t="s">
        <v>47</v>
      </c>
      <c r="X4629">
        <v>0</v>
      </c>
      <c r="Y4629">
        <v>0.02</v>
      </c>
      <c r="Z4629">
        <v>0</v>
      </c>
      <c r="AA4629">
        <v>0.02</v>
      </c>
      <c r="AB4629">
        <f>_2020_IR[[#This Row],[areaTotal]]*10000</f>
        <v>200</v>
      </c>
      <c r="AC4629" t="s">
        <v>48</v>
      </c>
      <c r="AD4629">
        <v>23</v>
      </c>
      <c r="AE4629">
        <f>SQRT(_2020_IR[[#This Row],[aream2]])/(_2020_IR[[#This Row],[duration2]]*60)</f>
        <v>1.0247924365022427E-2</v>
      </c>
      <c r="AF4629">
        <v>10.5367340684616</v>
      </c>
      <c r="AG4629">
        <v>28.9884075772922</v>
      </c>
      <c r="AH4629">
        <v>7.4107734075403497</v>
      </c>
      <c r="AI4629">
        <v>405.71750492749499</v>
      </c>
      <c r="AJ4629">
        <v>112.902295301107</v>
      </c>
      <c r="AK4629">
        <v>89.239508392948693</v>
      </c>
      <c r="AL4629">
        <v>133.16342751472399</v>
      </c>
      <c r="AM4629" t="s">
        <v>59</v>
      </c>
      <c r="AO4629" t="s">
        <v>471</v>
      </c>
      <c r="AP4629" t="s">
        <v>125</v>
      </c>
      <c r="AQ4629" t="s">
        <v>1234</v>
      </c>
      <c r="AR4629" t="s">
        <v>307</v>
      </c>
      <c r="AS4629" t="s">
        <v>79</v>
      </c>
    </row>
    <row r="4630" spans="1:45" hidden="1" x14ac:dyDescent="0.35">
      <c r="A4630">
        <v>2020110135079</v>
      </c>
      <c r="B4630">
        <v>2020</v>
      </c>
      <c r="C4630" s="1">
        <v>44040.253472222219</v>
      </c>
      <c r="D4630" s="1">
        <v>44040.306944444441</v>
      </c>
      <c r="E4630" s="2">
        <f>_2020_IR[[#This Row],[close]]-_2020_IR[[#This Row],[open]]</f>
        <v>5.3472222221898846E-2</v>
      </c>
      <c r="F4630" t="s">
        <v>43</v>
      </c>
      <c r="G4630" t="s">
        <v>57</v>
      </c>
      <c r="H4630" t="s">
        <v>121</v>
      </c>
      <c r="I4630" t="s">
        <v>121</v>
      </c>
      <c r="J4630">
        <v>38.848143999999998</v>
      </c>
      <c r="K4630">
        <v>-9.2078059999999997</v>
      </c>
      <c r="L4630">
        <v>14</v>
      </c>
      <c r="M4630">
        <v>4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 t="s">
        <v>47</v>
      </c>
      <c r="X4630">
        <v>0</v>
      </c>
      <c r="Y4630">
        <v>0.01</v>
      </c>
      <c r="Z4630">
        <v>0</v>
      </c>
      <c r="AA4630">
        <v>0.01</v>
      </c>
      <c r="AB4630">
        <f>_2020_IR[[#This Row],[areaTotal]]*10000</f>
        <v>100</v>
      </c>
      <c r="AC4630" t="s">
        <v>48</v>
      </c>
      <c r="AD4630">
        <v>77</v>
      </c>
      <c r="AE4630">
        <f>SQRT(_2020_IR[[#This Row],[aream2]])/(_2020_IR[[#This Row],[duration2]]*60)</f>
        <v>2.1645021645021645E-3</v>
      </c>
      <c r="AF4630">
        <v>19.3182821149102</v>
      </c>
      <c r="AG4630">
        <v>40.828199289691902</v>
      </c>
      <c r="AH4630">
        <v>10.629706911597401</v>
      </c>
      <c r="AI4630">
        <v>568.623980014484</v>
      </c>
      <c r="AJ4630">
        <v>210.16156924135799</v>
      </c>
      <c r="AK4630">
        <v>88.640352617500895</v>
      </c>
      <c r="AL4630">
        <v>218.464095125066</v>
      </c>
      <c r="AM4630" t="s">
        <v>59</v>
      </c>
      <c r="AN4630" t="s">
        <v>60</v>
      </c>
      <c r="AO4630" t="s">
        <v>1183</v>
      </c>
      <c r="AP4630" t="s">
        <v>289</v>
      </c>
      <c r="AQ4630" t="s">
        <v>1636</v>
      </c>
      <c r="AR4630" t="s">
        <v>218</v>
      </c>
      <c r="AS4630" t="s">
        <v>219</v>
      </c>
    </row>
    <row r="4631" spans="1:45" hidden="1" x14ac:dyDescent="0.35">
      <c r="A4631">
        <v>2020130113367</v>
      </c>
      <c r="B4631">
        <v>2020</v>
      </c>
      <c r="C4631" s="1">
        <v>44040.274305555555</v>
      </c>
      <c r="D4631" s="1">
        <v>44040.310416666667</v>
      </c>
      <c r="E4631" s="2">
        <f>_2020_IR[[#This Row],[close]]-_2020_IR[[#This Row],[open]]</f>
        <v>3.6111111112404615E-2</v>
      </c>
      <c r="F4631" t="s">
        <v>43</v>
      </c>
      <c r="G4631" t="s">
        <v>126</v>
      </c>
      <c r="H4631" t="s">
        <v>249</v>
      </c>
      <c r="I4631" t="s">
        <v>927</v>
      </c>
      <c r="J4631">
        <v>41.217799999999997</v>
      </c>
      <c r="K4631">
        <v>-8.4063370000000006</v>
      </c>
      <c r="L4631">
        <v>10</v>
      </c>
      <c r="M4631">
        <v>3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 t="s">
        <v>47</v>
      </c>
      <c r="X4631">
        <v>0</v>
      </c>
      <c r="Y4631">
        <v>0.2</v>
      </c>
      <c r="Z4631">
        <v>0</v>
      </c>
      <c r="AA4631">
        <v>0.2</v>
      </c>
      <c r="AB4631">
        <f>_2020_IR[[#This Row],[areaTotal]]*10000</f>
        <v>2000</v>
      </c>
      <c r="AC4631" t="s">
        <v>48</v>
      </c>
      <c r="AD4631">
        <v>52</v>
      </c>
      <c r="AE4631">
        <f>SQRT(_2020_IR[[#This Row],[aream2]])/(_2020_IR[[#This Row],[duration2]]*60)</f>
        <v>1.4333769086537114E-2</v>
      </c>
      <c r="AF4631">
        <v>10.5367340684616</v>
      </c>
      <c r="AG4631">
        <v>28.9884075772922</v>
      </c>
      <c r="AH4631">
        <v>7.4107734075403497</v>
      </c>
      <c r="AI4631">
        <v>405.71750492749499</v>
      </c>
      <c r="AJ4631">
        <v>112.902295301107</v>
      </c>
      <c r="AK4631">
        <v>89.239508392948693</v>
      </c>
      <c r="AL4631">
        <v>133.16342751472399</v>
      </c>
      <c r="AM4631" t="s">
        <v>59</v>
      </c>
      <c r="AN4631" t="s">
        <v>60</v>
      </c>
      <c r="AO4631" t="s">
        <v>471</v>
      </c>
      <c r="AP4631" t="s">
        <v>125</v>
      </c>
      <c r="AQ4631" t="s">
        <v>1234</v>
      </c>
      <c r="AR4631" t="s">
        <v>307</v>
      </c>
      <c r="AS4631" t="s">
        <v>79</v>
      </c>
    </row>
    <row r="4632" spans="1:45" hidden="1" x14ac:dyDescent="0.35">
      <c r="A4632">
        <v>2020130113379</v>
      </c>
      <c r="B4632">
        <v>2020</v>
      </c>
      <c r="C4632" s="1">
        <v>44040.318055555559</v>
      </c>
      <c r="D4632" s="1">
        <v>44040.347222222219</v>
      </c>
      <c r="E4632" s="2">
        <f>_2020_IR[[#This Row],[close]]-_2020_IR[[#This Row],[open]]</f>
        <v>2.9166666659875773E-2</v>
      </c>
      <c r="F4632" t="s">
        <v>43</v>
      </c>
      <c r="G4632" t="s">
        <v>126</v>
      </c>
      <c r="H4632" t="s">
        <v>249</v>
      </c>
      <c r="I4632" t="s">
        <v>854</v>
      </c>
      <c r="J4632">
        <v>41.20149</v>
      </c>
      <c r="K4632">
        <v>-8.3719619999999999</v>
      </c>
      <c r="L4632">
        <v>7</v>
      </c>
      <c r="M4632">
        <v>2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 t="s">
        <v>47</v>
      </c>
      <c r="X4632">
        <v>0</v>
      </c>
      <c r="Y4632">
        <v>0.01</v>
      </c>
      <c r="Z4632">
        <v>0</v>
      </c>
      <c r="AA4632">
        <v>0.01</v>
      </c>
      <c r="AB4632">
        <f>_2020_IR[[#This Row],[areaTotal]]*10000</f>
        <v>100</v>
      </c>
      <c r="AC4632" t="s">
        <v>48</v>
      </c>
      <c r="AD4632">
        <v>42</v>
      </c>
      <c r="AE4632">
        <f>SQRT(_2020_IR[[#This Row],[aream2]])/(_2020_IR[[#This Row],[duration2]]*60)</f>
        <v>3.968253968253968E-3</v>
      </c>
      <c r="AF4632">
        <v>10.5367340684616</v>
      </c>
      <c r="AG4632">
        <v>28.9884075772922</v>
      </c>
      <c r="AH4632">
        <v>7.4107734075403497</v>
      </c>
      <c r="AI4632">
        <v>405.71750492749499</v>
      </c>
      <c r="AJ4632">
        <v>112.902295301107</v>
      </c>
      <c r="AK4632">
        <v>89.239508392948693</v>
      </c>
      <c r="AL4632">
        <v>133.16342751472399</v>
      </c>
      <c r="AM4632" t="s">
        <v>59</v>
      </c>
      <c r="AN4632" t="s">
        <v>60</v>
      </c>
      <c r="AO4632" t="s">
        <v>471</v>
      </c>
      <c r="AP4632" t="s">
        <v>125</v>
      </c>
      <c r="AQ4632" t="s">
        <v>1234</v>
      </c>
      <c r="AR4632" t="s">
        <v>307</v>
      </c>
      <c r="AS4632" t="s">
        <v>79</v>
      </c>
    </row>
    <row r="4633" spans="1:45" hidden="1" x14ac:dyDescent="0.35">
      <c r="A4633">
        <v>2020130113390</v>
      </c>
      <c r="B4633">
        <v>2020</v>
      </c>
      <c r="C4633" s="1">
        <v>44040.354166666664</v>
      </c>
      <c r="D4633" s="1">
        <v>44040.370833333334</v>
      </c>
      <c r="E4633" s="2">
        <f>_2020_IR[[#This Row],[close]]-_2020_IR[[#This Row],[open]]</f>
        <v>1.6666666670062114E-2</v>
      </c>
      <c r="F4633" t="s">
        <v>43</v>
      </c>
      <c r="G4633" t="s">
        <v>126</v>
      </c>
      <c r="H4633" t="s">
        <v>249</v>
      </c>
      <c r="I4633" t="s">
        <v>709</v>
      </c>
      <c r="J4633">
        <v>41.173468</v>
      </c>
      <c r="K4633">
        <v>-8.3961229999999993</v>
      </c>
      <c r="L4633">
        <v>4</v>
      </c>
      <c r="M4633">
        <v>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 t="s">
        <v>47</v>
      </c>
      <c r="X4633">
        <v>0</v>
      </c>
      <c r="Y4633">
        <v>0.02</v>
      </c>
      <c r="Z4633">
        <v>0</v>
      </c>
      <c r="AA4633">
        <v>0.02</v>
      </c>
      <c r="AB4633">
        <f>_2020_IR[[#This Row],[areaTotal]]*10000</f>
        <v>200</v>
      </c>
      <c r="AC4633" t="s">
        <v>48</v>
      </c>
      <c r="AD4633">
        <v>24</v>
      </c>
      <c r="AE4633">
        <f>SQRT(_2020_IR[[#This Row],[aream2]])/(_2020_IR[[#This Row],[duration2]]*60)</f>
        <v>9.8209275164798278E-3</v>
      </c>
      <c r="AF4633">
        <v>8.8128576283226501</v>
      </c>
      <c r="AG4633">
        <v>26.205268622504999</v>
      </c>
      <c r="AH4633">
        <v>7.5542422149884301</v>
      </c>
      <c r="AI4633">
        <v>378.92679229244999</v>
      </c>
      <c r="AJ4633">
        <v>76.278400233510396</v>
      </c>
      <c r="AK4633">
        <v>88.997943193891501</v>
      </c>
      <c r="AL4633">
        <v>101.48445561926199</v>
      </c>
      <c r="AM4633" t="s">
        <v>59</v>
      </c>
      <c r="AN4633" t="s">
        <v>60</v>
      </c>
      <c r="AO4633" t="s">
        <v>471</v>
      </c>
      <c r="AP4633" t="s">
        <v>125</v>
      </c>
      <c r="AQ4633" t="s">
        <v>1234</v>
      </c>
      <c r="AR4633" t="s">
        <v>218</v>
      </c>
      <c r="AS4633" t="s">
        <v>219</v>
      </c>
    </row>
    <row r="4634" spans="1:45" hidden="1" x14ac:dyDescent="0.35">
      <c r="A4634">
        <v>2020030051817</v>
      </c>
      <c r="B4634">
        <v>2020</v>
      </c>
      <c r="C4634" s="1">
        <v>44040.448611111111</v>
      </c>
      <c r="D4634" s="1">
        <v>44040.48333333333</v>
      </c>
      <c r="E4634" s="2">
        <f>_2020_IR[[#This Row],[close]]-_2020_IR[[#This Row],[open]]</f>
        <v>3.4722222218988463E-2</v>
      </c>
      <c r="F4634" t="s">
        <v>43</v>
      </c>
      <c r="G4634" t="s">
        <v>158</v>
      </c>
      <c r="H4634" t="s">
        <v>190</v>
      </c>
      <c r="I4634" t="s">
        <v>1702</v>
      </c>
      <c r="J4634">
        <v>41.604947000000003</v>
      </c>
      <c r="K4634">
        <v>-8.1869250000000005</v>
      </c>
      <c r="L4634">
        <v>31</v>
      </c>
      <c r="M4634">
        <v>8</v>
      </c>
      <c r="N4634">
        <v>2</v>
      </c>
      <c r="O4634">
        <v>2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 t="s">
        <v>47</v>
      </c>
      <c r="X4634">
        <v>0.2</v>
      </c>
      <c r="Y4634">
        <v>0.4</v>
      </c>
      <c r="Z4634">
        <v>0</v>
      </c>
      <c r="AA4634">
        <v>0.6</v>
      </c>
      <c r="AB4634">
        <f>_2020_IR[[#This Row],[areaTotal]]*10000</f>
        <v>6000</v>
      </c>
      <c r="AC4634" t="s">
        <v>48</v>
      </c>
      <c r="AD4634">
        <v>50</v>
      </c>
      <c r="AE4634">
        <f>SQRT(_2020_IR[[#This Row],[aream2]])/(_2020_IR[[#This Row],[duration2]]*60)</f>
        <v>2.5819888974716113E-2</v>
      </c>
      <c r="AF4634">
        <v>11.1142451224444</v>
      </c>
      <c r="AG4634">
        <v>29.8756241313027</v>
      </c>
      <c r="AH4634">
        <v>7.8859433976457201</v>
      </c>
      <c r="AI4634">
        <v>404.69454428569099</v>
      </c>
      <c r="AJ4634">
        <v>106.938919587409</v>
      </c>
      <c r="AK4634">
        <v>90.773807646334305</v>
      </c>
      <c r="AL4634">
        <v>128.79435339701001</v>
      </c>
      <c r="AM4634" t="s">
        <v>83</v>
      </c>
      <c r="AN4634" t="s">
        <v>84</v>
      </c>
      <c r="AO4634" t="s">
        <v>471</v>
      </c>
      <c r="AP4634" t="s">
        <v>125</v>
      </c>
      <c r="AQ4634" t="s">
        <v>1234</v>
      </c>
      <c r="AR4634" t="s">
        <v>307</v>
      </c>
      <c r="AS4634" t="s">
        <v>79</v>
      </c>
    </row>
    <row r="4635" spans="1:45" hidden="1" x14ac:dyDescent="0.35">
      <c r="A4635">
        <v>2020110135195</v>
      </c>
      <c r="B4635">
        <v>2020</v>
      </c>
      <c r="C4635" s="1">
        <v>44040.460416666669</v>
      </c>
      <c r="D4635" s="1">
        <v>44040.474999999999</v>
      </c>
      <c r="E4635" s="2">
        <f>_2020_IR[[#This Row],[close]]-_2020_IR[[#This Row],[open]]</f>
        <v>1.4583333329937886E-2</v>
      </c>
      <c r="F4635" t="s">
        <v>43</v>
      </c>
      <c r="G4635" t="s">
        <v>57</v>
      </c>
      <c r="H4635" t="s">
        <v>381</v>
      </c>
      <c r="I4635" t="s">
        <v>381</v>
      </c>
      <c r="J4635">
        <v>38.955393999999998</v>
      </c>
      <c r="K4635">
        <v>-8.9821690000000007</v>
      </c>
      <c r="L4635">
        <v>9</v>
      </c>
      <c r="M4635">
        <v>3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 t="s">
        <v>47</v>
      </c>
      <c r="X4635">
        <v>0</v>
      </c>
      <c r="Y4635">
        <v>0.01</v>
      </c>
      <c r="Z4635">
        <v>0</v>
      </c>
      <c r="AA4635">
        <v>0.01</v>
      </c>
      <c r="AB4635">
        <f>_2020_IR[[#This Row],[areaTotal]]*10000</f>
        <v>100</v>
      </c>
      <c r="AC4635" t="s">
        <v>48</v>
      </c>
      <c r="AD4635">
        <v>21</v>
      </c>
      <c r="AE4635">
        <f>SQRT(_2020_IR[[#This Row],[aream2]])/(_2020_IR[[#This Row],[duration2]]*60)</f>
        <v>7.9365079365079361E-3</v>
      </c>
      <c r="AF4635">
        <v>19.436992159845001</v>
      </c>
      <c r="AG4635">
        <v>40.969754791686597</v>
      </c>
      <c r="AH4635">
        <v>10.6664031473078</v>
      </c>
      <c r="AI4635">
        <v>574.60342248535198</v>
      </c>
      <c r="AJ4635">
        <v>213.89140035367899</v>
      </c>
      <c r="AK4635">
        <v>87.960458906386407</v>
      </c>
      <c r="AL4635">
        <v>221.579723965928</v>
      </c>
      <c r="AM4635" t="s">
        <v>59</v>
      </c>
      <c r="AN4635" t="s">
        <v>60</v>
      </c>
      <c r="AO4635" t="s">
        <v>1183</v>
      </c>
      <c r="AP4635" t="s">
        <v>289</v>
      </c>
      <c r="AQ4635" t="s">
        <v>1636</v>
      </c>
      <c r="AR4635" t="s">
        <v>218</v>
      </c>
      <c r="AS4635" t="s">
        <v>219</v>
      </c>
    </row>
    <row r="4636" spans="1:45" hidden="1" x14ac:dyDescent="0.35">
      <c r="A4636">
        <v>2020100037963</v>
      </c>
      <c r="B4636">
        <v>2020</v>
      </c>
      <c r="C4636" s="1">
        <v>44040.46597222222</v>
      </c>
      <c r="D4636" s="1">
        <v>44040.541666666664</v>
      </c>
      <c r="E4636" s="2">
        <f>_2020_IR[[#This Row],[close]]-_2020_IR[[#This Row],[open]]</f>
        <v>7.5694444443797693E-2</v>
      </c>
      <c r="F4636" t="s">
        <v>43</v>
      </c>
      <c r="G4636" t="s">
        <v>85</v>
      </c>
      <c r="H4636" t="s">
        <v>355</v>
      </c>
      <c r="I4636" t="s">
        <v>1169</v>
      </c>
      <c r="J4636">
        <v>39.448393000000003</v>
      </c>
      <c r="K4636">
        <v>-8.9566119999999998</v>
      </c>
      <c r="L4636">
        <v>43</v>
      </c>
      <c r="M4636">
        <v>11</v>
      </c>
      <c r="N4636">
        <v>1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 t="s">
        <v>47</v>
      </c>
      <c r="X4636">
        <v>0</v>
      </c>
      <c r="Y4636">
        <v>0.26400000000000001</v>
      </c>
      <c r="Z4636">
        <v>0</v>
      </c>
      <c r="AA4636">
        <v>0.26400000000000001</v>
      </c>
      <c r="AB4636">
        <f>_2020_IR[[#This Row],[areaTotal]]*10000</f>
        <v>2640</v>
      </c>
      <c r="AC4636" t="s">
        <v>48</v>
      </c>
      <c r="AD4636">
        <v>109</v>
      </c>
      <c r="AE4636">
        <f>SQRT(_2020_IR[[#This Row],[aream2]])/(_2020_IR[[#This Row],[duration2]]*60)</f>
        <v>7.8564113630979378E-3</v>
      </c>
      <c r="AF4636">
        <v>15.2204293061875</v>
      </c>
      <c r="AG4636">
        <v>35.6830645755294</v>
      </c>
      <c r="AH4636">
        <v>10.194465636216201</v>
      </c>
      <c r="AI4636">
        <v>514.44729054646098</v>
      </c>
      <c r="AJ4636">
        <v>96.189464533048593</v>
      </c>
      <c r="AK4636">
        <v>87.200647540573698</v>
      </c>
      <c r="AL4636">
        <v>131.09825415487401</v>
      </c>
      <c r="AM4636" t="s">
        <v>49</v>
      </c>
      <c r="AN4636" t="s">
        <v>133</v>
      </c>
      <c r="AO4636" t="s">
        <v>471</v>
      </c>
      <c r="AP4636" t="s">
        <v>289</v>
      </c>
      <c r="AQ4636" t="s">
        <v>1636</v>
      </c>
      <c r="AR4636" t="s">
        <v>218</v>
      </c>
      <c r="AS4636" t="s">
        <v>219</v>
      </c>
    </row>
    <row r="4637" spans="1:45" hidden="1" x14ac:dyDescent="0.35">
      <c r="A4637">
        <v>2020030051830</v>
      </c>
      <c r="B4637">
        <v>2020</v>
      </c>
      <c r="C4637" s="1">
        <v>44040.472916666666</v>
      </c>
      <c r="D4637" s="1">
        <v>44040.513888888891</v>
      </c>
      <c r="E4637" s="2">
        <f>_2020_IR[[#This Row],[close]]-_2020_IR[[#This Row],[open]]</f>
        <v>4.0972222224809229E-2</v>
      </c>
      <c r="F4637" t="s">
        <v>43</v>
      </c>
      <c r="G4637" t="s">
        <v>158</v>
      </c>
      <c r="H4637" t="s">
        <v>158</v>
      </c>
      <c r="I4637" t="s">
        <v>1951</v>
      </c>
      <c r="J4637">
        <v>41.483620000000002</v>
      </c>
      <c r="K4637">
        <v>-8.4637170000000008</v>
      </c>
      <c r="L4637">
        <v>15</v>
      </c>
      <c r="M4637">
        <v>3</v>
      </c>
      <c r="N4637">
        <v>1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 t="s">
        <v>47</v>
      </c>
      <c r="X4637">
        <v>0</v>
      </c>
      <c r="Y4637">
        <v>0.02</v>
      </c>
      <c r="Z4637">
        <v>0</v>
      </c>
      <c r="AA4637">
        <v>0.02</v>
      </c>
      <c r="AB4637">
        <f>_2020_IR[[#This Row],[areaTotal]]*10000</f>
        <v>200</v>
      </c>
      <c r="AC4637" t="s">
        <v>48</v>
      </c>
      <c r="AD4637">
        <v>59</v>
      </c>
      <c r="AE4637">
        <f>SQRT(_2020_IR[[#This Row],[aream2]])/(_2020_IR[[#This Row],[duration2]]*60)</f>
        <v>3.9949535660256923E-3</v>
      </c>
      <c r="AF4637">
        <v>11.5479267723305</v>
      </c>
      <c r="AG4637">
        <v>30.5287558564929</v>
      </c>
      <c r="AH4637">
        <v>7.8292894560451103</v>
      </c>
      <c r="AI4637">
        <v>384.51135563690002</v>
      </c>
      <c r="AJ4637">
        <v>126.840066122297</v>
      </c>
      <c r="AK4637">
        <v>90.102780747683497</v>
      </c>
      <c r="AL4637">
        <v>139.02692392574201</v>
      </c>
      <c r="AM4637" t="s">
        <v>59</v>
      </c>
      <c r="AN4637" t="s">
        <v>60</v>
      </c>
      <c r="AO4637" t="s">
        <v>471</v>
      </c>
      <c r="AP4637" t="s">
        <v>125</v>
      </c>
      <c r="AQ4637" t="s">
        <v>1234</v>
      </c>
      <c r="AR4637" t="s">
        <v>307</v>
      </c>
      <c r="AS4637" t="s">
        <v>79</v>
      </c>
    </row>
    <row r="4638" spans="1:45" hidden="1" x14ac:dyDescent="0.35">
      <c r="A4638">
        <v>2020130113515</v>
      </c>
      <c r="B4638">
        <v>2020</v>
      </c>
      <c r="C4638" s="1">
        <v>44040.504861111112</v>
      </c>
      <c r="D4638" s="1">
        <v>44040.522916666669</v>
      </c>
      <c r="E4638" s="2">
        <f>_2020_IR[[#This Row],[close]]-_2020_IR[[#This Row],[open]]</f>
        <v>1.8055555556202307E-2</v>
      </c>
      <c r="F4638" t="s">
        <v>43</v>
      </c>
      <c r="G4638" t="s">
        <v>126</v>
      </c>
      <c r="H4638" t="s">
        <v>249</v>
      </c>
      <c r="I4638" t="s">
        <v>709</v>
      </c>
      <c r="J4638">
        <v>41.178055000000001</v>
      </c>
      <c r="K4638">
        <v>-8.3988650000000007</v>
      </c>
      <c r="L4638">
        <v>21</v>
      </c>
      <c r="M4638">
        <v>5</v>
      </c>
      <c r="N4638">
        <v>1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 t="s">
        <v>47</v>
      </c>
      <c r="X4638">
        <v>0</v>
      </c>
      <c r="Y4638">
        <v>3.5000000000000003E-2</v>
      </c>
      <c r="Z4638">
        <v>0</v>
      </c>
      <c r="AA4638">
        <v>3.5000000000000003E-2</v>
      </c>
      <c r="AB4638">
        <f>_2020_IR[[#This Row],[areaTotal]]*10000</f>
        <v>350.00000000000006</v>
      </c>
      <c r="AC4638" t="s">
        <v>48</v>
      </c>
      <c r="AD4638">
        <v>26</v>
      </c>
      <c r="AE4638">
        <f>SQRT(_2020_IR[[#This Row],[aream2]])/(_2020_IR[[#This Row],[duration2]]*60)</f>
        <v>1.1992491624275453E-2</v>
      </c>
      <c r="AF4638">
        <v>7.5225274154680299</v>
      </c>
      <c r="AG4638">
        <v>23.963217367299599</v>
      </c>
      <c r="AH4638">
        <v>5.5606713342815199</v>
      </c>
      <c r="AI4638">
        <v>414.220036421636</v>
      </c>
      <c r="AJ4638">
        <v>115.656020151839</v>
      </c>
      <c r="AK4638">
        <v>88.802574526003994</v>
      </c>
      <c r="AL4638">
        <v>136.22337058547001</v>
      </c>
      <c r="AM4638" t="s">
        <v>59</v>
      </c>
      <c r="AN4638" t="s">
        <v>60</v>
      </c>
      <c r="AO4638" t="s">
        <v>288</v>
      </c>
      <c r="AP4638" t="s">
        <v>125</v>
      </c>
      <c r="AQ4638" t="s">
        <v>1234</v>
      </c>
      <c r="AR4638" t="s">
        <v>218</v>
      </c>
      <c r="AS4638" t="s">
        <v>219</v>
      </c>
    </row>
    <row r="4639" spans="1:45" hidden="1" x14ac:dyDescent="0.35">
      <c r="A4639">
        <v>2020030051848</v>
      </c>
      <c r="B4639">
        <v>2020</v>
      </c>
      <c r="C4639" s="1">
        <v>44040.508333333331</v>
      </c>
      <c r="D4639" s="1">
        <v>44040.522222222222</v>
      </c>
      <c r="E4639" s="2">
        <f>_2020_IR[[#This Row],[close]]-_2020_IR[[#This Row],[open]]</f>
        <v>1.3888888890505768E-2</v>
      </c>
      <c r="F4639" t="s">
        <v>56</v>
      </c>
      <c r="G4639" t="s">
        <v>158</v>
      </c>
      <c r="H4639" t="s">
        <v>271</v>
      </c>
      <c r="I4639" t="s">
        <v>593</v>
      </c>
      <c r="J4639">
        <v>41.599682999999999</v>
      </c>
      <c r="K4639">
        <v>-8.5283429999999996</v>
      </c>
      <c r="L4639">
        <v>5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 t="s">
        <v>47</v>
      </c>
      <c r="X4639">
        <v>0</v>
      </c>
      <c r="Y4639">
        <v>0</v>
      </c>
      <c r="Z4639">
        <v>0.01</v>
      </c>
      <c r="AA4639">
        <v>0.01</v>
      </c>
      <c r="AB4639">
        <f>_2020_IR[[#This Row],[areaTotal]]*10000</f>
        <v>100</v>
      </c>
      <c r="AC4639" t="s">
        <v>48</v>
      </c>
      <c r="AD4639">
        <v>20</v>
      </c>
      <c r="AE4639">
        <f>SQRT(_2020_IR[[#This Row],[aream2]])/(_2020_IR[[#This Row],[duration2]]*60)</f>
        <v>8.3333333333333332E-3</v>
      </c>
      <c r="AF4639">
        <v>8.1999832119054705</v>
      </c>
      <c r="AG4639">
        <v>25.159549373888598</v>
      </c>
      <c r="AH4639">
        <v>6.0558770941726703</v>
      </c>
      <c r="AI4639">
        <v>402.03743870710701</v>
      </c>
      <c r="AJ4639">
        <v>112.12801765139599</v>
      </c>
      <c r="AK4639">
        <v>88.026183462643203</v>
      </c>
      <c r="AL4639">
        <v>132.12916149622899</v>
      </c>
      <c r="AM4639" t="s">
        <v>59</v>
      </c>
      <c r="AN4639" t="s">
        <v>60</v>
      </c>
      <c r="AO4639" t="s">
        <v>288</v>
      </c>
      <c r="AP4639" t="s">
        <v>125</v>
      </c>
      <c r="AQ4639" t="s">
        <v>1234</v>
      </c>
      <c r="AR4639" t="s">
        <v>218</v>
      </c>
      <c r="AS4639" t="s">
        <v>219</v>
      </c>
    </row>
    <row r="4640" spans="1:45" hidden="1" x14ac:dyDescent="0.35">
      <c r="A4640">
        <v>2020130113533</v>
      </c>
      <c r="B4640">
        <v>2020</v>
      </c>
      <c r="C4640" s="1">
        <v>44040.51666666667</v>
      </c>
      <c r="D4640" s="1">
        <v>44040.532638888886</v>
      </c>
      <c r="E4640" s="2">
        <f>_2020_IR[[#This Row],[close]]-_2020_IR[[#This Row],[open]]</f>
        <v>1.597222221607808E-2</v>
      </c>
      <c r="F4640" t="s">
        <v>43</v>
      </c>
      <c r="G4640" t="s">
        <v>126</v>
      </c>
      <c r="H4640" t="s">
        <v>249</v>
      </c>
      <c r="I4640" t="s">
        <v>927</v>
      </c>
      <c r="J4640">
        <v>41.215032999999998</v>
      </c>
      <c r="K4640">
        <v>-8.4054880000000001</v>
      </c>
      <c r="L4640">
        <v>5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 t="s">
        <v>47</v>
      </c>
      <c r="X4640">
        <v>0</v>
      </c>
      <c r="Y4640">
        <v>1E-3</v>
      </c>
      <c r="Z4640">
        <v>0</v>
      </c>
      <c r="AA4640">
        <v>1E-3</v>
      </c>
      <c r="AB4640">
        <f>_2020_IR[[#This Row],[areaTotal]]*10000</f>
        <v>10</v>
      </c>
      <c r="AC4640" t="s">
        <v>48</v>
      </c>
      <c r="AD4640">
        <v>23</v>
      </c>
      <c r="AE4640">
        <f>SQRT(_2020_IR[[#This Row],[aream2]])/(_2020_IR[[#This Row],[duration2]]*60)</f>
        <v>2.2915055508466518E-3</v>
      </c>
      <c r="AF4640">
        <v>7.5225274154680299</v>
      </c>
      <c r="AG4640">
        <v>23.963217367299599</v>
      </c>
      <c r="AH4640">
        <v>5.5606713342815199</v>
      </c>
      <c r="AI4640">
        <v>414.220036421636</v>
      </c>
      <c r="AJ4640">
        <v>115.656020151839</v>
      </c>
      <c r="AK4640">
        <v>88.802574526003994</v>
      </c>
      <c r="AL4640">
        <v>136.22337058547001</v>
      </c>
      <c r="AM4640" t="s">
        <v>59</v>
      </c>
      <c r="AN4640" t="s">
        <v>60</v>
      </c>
      <c r="AO4640" t="s">
        <v>288</v>
      </c>
      <c r="AP4640" t="s">
        <v>125</v>
      </c>
      <c r="AQ4640" t="s">
        <v>1234</v>
      </c>
      <c r="AR4640" t="s">
        <v>218</v>
      </c>
      <c r="AS4640" t="s">
        <v>219</v>
      </c>
    </row>
    <row r="4641" spans="1:45" hidden="1" x14ac:dyDescent="0.35">
      <c r="A4641">
        <v>2020100037988</v>
      </c>
      <c r="B4641">
        <v>2020</v>
      </c>
      <c r="C4641" s="1">
        <v>44040.518055555556</v>
      </c>
      <c r="D4641" s="1">
        <v>44040.52847222222</v>
      </c>
      <c r="E4641" s="2">
        <f>_2020_IR[[#This Row],[close]]-_2020_IR[[#This Row],[open]]</f>
        <v>1.0416666664241347E-2</v>
      </c>
      <c r="F4641" t="s">
        <v>43</v>
      </c>
      <c r="G4641" t="s">
        <v>85</v>
      </c>
      <c r="H4641" t="s">
        <v>207</v>
      </c>
      <c r="I4641" t="s">
        <v>1952</v>
      </c>
      <c r="J4641">
        <v>39.77787</v>
      </c>
      <c r="K4641">
        <v>-8.4544879999999996</v>
      </c>
      <c r="L4641">
        <v>41</v>
      </c>
      <c r="M4641">
        <v>9</v>
      </c>
      <c r="N4641">
        <v>2</v>
      </c>
      <c r="O4641">
        <v>2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 t="s">
        <v>47</v>
      </c>
      <c r="X4641">
        <v>0</v>
      </c>
      <c r="Y4641">
        <v>0</v>
      </c>
      <c r="Z4641">
        <v>4.7E-2</v>
      </c>
      <c r="AA4641">
        <v>4.7E-2</v>
      </c>
      <c r="AB4641">
        <f>_2020_IR[[#This Row],[areaTotal]]*10000</f>
        <v>470</v>
      </c>
      <c r="AC4641" t="s">
        <v>48</v>
      </c>
      <c r="AD4641">
        <v>15</v>
      </c>
      <c r="AE4641">
        <f>SQRT(_2020_IR[[#This Row],[aream2]])/(_2020_IR[[#This Row],[duration2]]*60)</f>
        <v>2.4088314876309778E-2</v>
      </c>
      <c r="AF4641">
        <v>16.013633345356102</v>
      </c>
      <c r="AG4641">
        <v>36.722065875637803</v>
      </c>
      <c r="AH4641">
        <v>10.263780438842</v>
      </c>
      <c r="AI4641">
        <v>534.278684301814</v>
      </c>
      <c r="AJ4641">
        <v>105.37595607530901</v>
      </c>
      <c r="AK4641">
        <v>89.404133940387695</v>
      </c>
      <c r="AL4641">
        <v>141.15285507786899</v>
      </c>
      <c r="AM4641" t="s">
        <v>83</v>
      </c>
      <c r="AN4641" t="s">
        <v>84</v>
      </c>
      <c r="AO4641" t="s">
        <v>471</v>
      </c>
      <c r="AP4641" t="s">
        <v>289</v>
      </c>
      <c r="AQ4641" t="s">
        <v>1636</v>
      </c>
      <c r="AR4641" t="s">
        <v>307</v>
      </c>
      <c r="AS4641" t="s">
        <v>79</v>
      </c>
    </row>
    <row r="4642" spans="1:45" hidden="1" x14ac:dyDescent="0.35">
      <c r="A4642">
        <v>2020130113532</v>
      </c>
      <c r="B4642">
        <v>2020</v>
      </c>
      <c r="C4642" s="1">
        <v>44040.523611111108</v>
      </c>
      <c r="D4642" s="1">
        <v>44040.707638888889</v>
      </c>
      <c r="E4642" s="2">
        <f>_2020_IR[[#This Row],[close]]-_2020_IR[[#This Row],[open]]</f>
        <v>0.18402777778101154</v>
      </c>
      <c r="F4642" t="s">
        <v>43</v>
      </c>
      <c r="G4642" t="s">
        <v>126</v>
      </c>
      <c r="H4642" t="s">
        <v>249</v>
      </c>
      <c r="I4642" t="s">
        <v>525</v>
      </c>
      <c r="J4642">
        <v>41.218187999999998</v>
      </c>
      <c r="K4642">
        <v>-8.3777299999999997</v>
      </c>
      <c r="L4642">
        <v>38</v>
      </c>
      <c r="M4642">
        <v>8</v>
      </c>
      <c r="N4642">
        <v>7</v>
      </c>
      <c r="O4642">
        <v>2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 t="s">
        <v>47</v>
      </c>
      <c r="X4642">
        <v>0</v>
      </c>
      <c r="Y4642">
        <v>0.08</v>
      </c>
      <c r="Z4642">
        <v>0</v>
      </c>
      <c r="AA4642">
        <v>0.08</v>
      </c>
      <c r="AB4642">
        <f>_2020_IR[[#This Row],[areaTotal]]*10000</f>
        <v>800</v>
      </c>
      <c r="AC4642" t="s">
        <v>48</v>
      </c>
      <c r="AD4642">
        <v>265</v>
      </c>
      <c r="AE4642">
        <f>SQRT(_2020_IR[[#This Row],[aream2]])/(_2020_IR[[#This Row],[duration2]]*60)</f>
        <v>1.7788849841171009E-3</v>
      </c>
      <c r="AF4642">
        <v>7.5225274154680299</v>
      </c>
      <c r="AG4642">
        <v>23.963217367299599</v>
      </c>
      <c r="AH4642">
        <v>5.5606713342815199</v>
      </c>
      <c r="AI4642">
        <v>414.220036421636</v>
      </c>
      <c r="AJ4642">
        <v>115.656020151839</v>
      </c>
      <c r="AK4642">
        <v>88.802574526003994</v>
      </c>
      <c r="AL4642">
        <v>136.22337058547001</v>
      </c>
      <c r="AM4642" t="s">
        <v>59</v>
      </c>
      <c r="AO4642" t="s">
        <v>288</v>
      </c>
      <c r="AP4642" t="s">
        <v>125</v>
      </c>
      <c r="AQ4642" t="s">
        <v>1234</v>
      </c>
      <c r="AR4642" t="s">
        <v>218</v>
      </c>
      <c r="AS4642" t="s">
        <v>219</v>
      </c>
    </row>
    <row r="4643" spans="1:45" hidden="1" x14ac:dyDescent="0.35">
      <c r="A4643">
        <v>2020130113547</v>
      </c>
      <c r="B4643">
        <v>2020</v>
      </c>
      <c r="C4643" s="1">
        <v>44040.53402777778</v>
      </c>
      <c r="D4643" s="1">
        <v>44040.543749999997</v>
      </c>
      <c r="E4643" s="2">
        <f>_2020_IR[[#This Row],[close]]-_2020_IR[[#This Row],[open]]</f>
        <v>9.7222222175332718E-3</v>
      </c>
      <c r="F4643" t="s">
        <v>43</v>
      </c>
      <c r="G4643" t="s">
        <v>126</v>
      </c>
      <c r="H4643" t="s">
        <v>249</v>
      </c>
      <c r="I4643" t="s">
        <v>525</v>
      </c>
      <c r="J4643">
        <v>41.230291999999999</v>
      </c>
      <c r="K4643">
        <v>-8.3865219999999994</v>
      </c>
      <c r="L4643">
        <v>3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 t="s">
        <v>47</v>
      </c>
      <c r="X4643">
        <v>0</v>
      </c>
      <c r="Y4643">
        <v>0.01</v>
      </c>
      <c r="Z4643">
        <v>0</v>
      </c>
      <c r="AA4643">
        <v>0.01</v>
      </c>
      <c r="AB4643">
        <f>_2020_IR[[#This Row],[areaTotal]]*10000</f>
        <v>100</v>
      </c>
      <c r="AC4643" t="s">
        <v>48</v>
      </c>
      <c r="AD4643">
        <v>14</v>
      </c>
      <c r="AE4643">
        <f>SQRT(_2020_IR[[#This Row],[aream2]])/(_2020_IR[[#This Row],[duration2]]*60)</f>
        <v>1.1904761904761904E-2</v>
      </c>
      <c r="AF4643">
        <v>7.5225274154680299</v>
      </c>
      <c r="AG4643">
        <v>23.963217367299599</v>
      </c>
      <c r="AH4643">
        <v>5.5606713342815199</v>
      </c>
      <c r="AI4643">
        <v>414.220036421636</v>
      </c>
      <c r="AJ4643">
        <v>115.656020151839</v>
      </c>
      <c r="AK4643">
        <v>88.802574526003994</v>
      </c>
      <c r="AL4643">
        <v>136.22337058547001</v>
      </c>
      <c r="AM4643" t="s">
        <v>59</v>
      </c>
      <c r="AN4643" t="s">
        <v>60</v>
      </c>
      <c r="AO4643" t="s">
        <v>288</v>
      </c>
      <c r="AP4643" t="s">
        <v>125</v>
      </c>
      <c r="AQ4643" t="s">
        <v>1234</v>
      </c>
      <c r="AR4643" t="s">
        <v>218</v>
      </c>
      <c r="AS4643" t="s">
        <v>219</v>
      </c>
    </row>
    <row r="4644" spans="1:45" hidden="1" x14ac:dyDescent="0.35">
      <c r="A4644">
        <v>2020130113544</v>
      </c>
      <c r="B4644">
        <v>2020</v>
      </c>
      <c r="C4644" s="1">
        <v>44040.539583333331</v>
      </c>
      <c r="D4644" s="1">
        <v>44040.581250000003</v>
      </c>
      <c r="E4644" s="2">
        <f>_2020_IR[[#This Row],[close]]-_2020_IR[[#This Row],[open]]</f>
        <v>4.1666666671517305E-2</v>
      </c>
      <c r="F4644" t="s">
        <v>56</v>
      </c>
      <c r="G4644" t="s">
        <v>126</v>
      </c>
      <c r="H4644" t="s">
        <v>278</v>
      </c>
      <c r="I4644" t="s">
        <v>1837</v>
      </c>
      <c r="J4644">
        <v>41.353748000000003</v>
      </c>
      <c r="K4644">
        <v>-8.4367830000000001</v>
      </c>
      <c r="L4644">
        <v>23</v>
      </c>
      <c r="M4644">
        <v>4</v>
      </c>
      <c r="N4644">
        <v>1</v>
      </c>
      <c r="O4644">
        <v>1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 t="s">
        <v>47</v>
      </c>
      <c r="X4644">
        <v>0</v>
      </c>
      <c r="Y4644">
        <v>0</v>
      </c>
      <c r="Z4644">
        <v>0.3</v>
      </c>
      <c r="AA4644">
        <v>0.3</v>
      </c>
      <c r="AB4644">
        <f>_2020_IR[[#This Row],[areaTotal]]*10000</f>
        <v>3000</v>
      </c>
      <c r="AC4644" t="s">
        <v>48</v>
      </c>
      <c r="AD4644">
        <v>60</v>
      </c>
      <c r="AE4644">
        <f>SQRT(_2020_IR[[#This Row],[aream2]])/(_2020_IR[[#This Row],[duration2]]*60)</f>
        <v>1.5214515486254614E-2</v>
      </c>
      <c r="AF4644">
        <v>7.5225274154680299</v>
      </c>
      <c r="AG4644">
        <v>23.963217367299599</v>
      </c>
      <c r="AH4644">
        <v>5.5606713342815199</v>
      </c>
      <c r="AI4644">
        <v>414.220036421636</v>
      </c>
      <c r="AJ4644">
        <v>115.656020151839</v>
      </c>
      <c r="AK4644">
        <v>88.802574526003994</v>
      </c>
      <c r="AL4644">
        <v>136.22337058547001</v>
      </c>
      <c r="AM4644" t="s">
        <v>59</v>
      </c>
      <c r="AO4644" t="s">
        <v>288</v>
      </c>
      <c r="AP4644" t="s">
        <v>125</v>
      </c>
      <c r="AQ4644" t="s">
        <v>1234</v>
      </c>
      <c r="AR4644" t="s">
        <v>218</v>
      </c>
      <c r="AS4644" t="s">
        <v>219</v>
      </c>
    </row>
    <row r="4645" spans="1:45" hidden="1" x14ac:dyDescent="0.35">
      <c r="A4645">
        <v>2020130113555</v>
      </c>
      <c r="B4645">
        <v>2020</v>
      </c>
      <c r="C4645" s="1">
        <v>44040.545138888891</v>
      </c>
      <c r="D4645" s="1">
        <v>44040.577777777777</v>
      </c>
      <c r="E4645" s="2">
        <f>_2020_IR[[#This Row],[close]]-_2020_IR[[#This Row],[open]]</f>
        <v>3.2638888886140194E-2</v>
      </c>
      <c r="F4645" t="s">
        <v>56</v>
      </c>
      <c r="G4645" t="s">
        <v>126</v>
      </c>
      <c r="H4645" t="s">
        <v>197</v>
      </c>
      <c r="I4645" t="s">
        <v>1953</v>
      </c>
      <c r="J4645">
        <v>41.251725</v>
      </c>
      <c r="K4645">
        <v>-8.6671569999999996</v>
      </c>
      <c r="L4645">
        <v>4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 t="s">
        <v>47</v>
      </c>
      <c r="X4645">
        <v>0</v>
      </c>
      <c r="Y4645">
        <v>0</v>
      </c>
      <c r="Z4645">
        <v>3.0000000000000001E-3</v>
      </c>
      <c r="AA4645">
        <v>3.0000000000000001E-3</v>
      </c>
      <c r="AB4645">
        <f>_2020_IR[[#This Row],[areaTotal]]*10000</f>
        <v>30</v>
      </c>
      <c r="AC4645" t="s">
        <v>48</v>
      </c>
      <c r="AD4645">
        <v>47</v>
      </c>
      <c r="AE4645">
        <f>SQRT(_2020_IR[[#This Row],[aream2]])/(_2020_IR[[#This Row],[duration2]]*60)</f>
        <v>1.942278572713355E-3</v>
      </c>
      <c r="AF4645">
        <v>6.4535661246535296</v>
      </c>
      <c r="AG4645">
        <v>21.9754784409844</v>
      </c>
      <c r="AH4645">
        <v>5.3214552488998201</v>
      </c>
      <c r="AI4645">
        <v>424.571079880821</v>
      </c>
      <c r="AJ4645">
        <v>90.671726358719397</v>
      </c>
      <c r="AK4645">
        <v>86.718319363599605</v>
      </c>
      <c r="AL4645">
        <v>118.22362957281101</v>
      </c>
      <c r="AM4645" t="s">
        <v>49</v>
      </c>
      <c r="AN4645" t="s">
        <v>91</v>
      </c>
      <c r="AO4645" t="s">
        <v>288</v>
      </c>
      <c r="AP4645" t="s">
        <v>125</v>
      </c>
      <c r="AQ4645" t="s">
        <v>1234</v>
      </c>
      <c r="AR4645" t="s">
        <v>218</v>
      </c>
      <c r="AS4645" t="s">
        <v>219</v>
      </c>
    </row>
    <row r="4646" spans="1:45" hidden="1" x14ac:dyDescent="0.35">
      <c r="A4646">
        <v>2020130113566</v>
      </c>
      <c r="B4646">
        <v>2020</v>
      </c>
      <c r="C4646" s="1">
        <v>44040.551388888889</v>
      </c>
      <c r="D4646" s="1">
        <v>44040.566666666666</v>
      </c>
      <c r="E4646" s="2">
        <f>_2020_IR[[#This Row],[close]]-_2020_IR[[#This Row],[open]]</f>
        <v>1.5277777776645962E-2</v>
      </c>
      <c r="F4646" t="s">
        <v>43</v>
      </c>
      <c r="G4646" t="s">
        <v>126</v>
      </c>
      <c r="H4646" t="s">
        <v>249</v>
      </c>
      <c r="I4646" t="s">
        <v>927</v>
      </c>
      <c r="J4646">
        <v>41.210262999999998</v>
      </c>
      <c r="K4646">
        <v>-8.4270949999999996</v>
      </c>
      <c r="L4646">
        <v>5</v>
      </c>
      <c r="M4646">
        <v>3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 t="s">
        <v>47</v>
      </c>
      <c r="X4646">
        <v>0</v>
      </c>
      <c r="Y4646">
        <v>1.4999999999999999E-2</v>
      </c>
      <c r="Z4646">
        <v>0</v>
      </c>
      <c r="AA4646">
        <v>1.4999999999999999E-2</v>
      </c>
      <c r="AB4646">
        <f>_2020_IR[[#This Row],[areaTotal]]*10000</f>
        <v>150</v>
      </c>
      <c r="AC4646" t="s">
        <v>48</v>
      </c>
      <c r="AD4646">
        <v>22</v>
      </c>
      <c r="AE4646">
        <f>SQRT(_2020_IR[[#This Row],[aream2]])/(_2020_IR[[#This Row],[duration2]]*60)</f>
        <v>9.278370237815069E-3</v>
      </c>
      <c r="AF4646">
        <v>7.5225274154680299</v>
      </c>
      <c r="AG4646">
        <v>23.963217367299599</v>
      </c>
      <c r="AH4646">
        <v>5.5606713342815199</v>
      </c>
      <c r="AI4646">
        <v>414.220036421636</v>
      </c>
      <c r="AJ4646">
        <v>115.656020151839</v>
      </c>
      <c r="AK4646">
        <v>88.802574526003994</v>
      </c>
      <c r="AL4646">
        <v>136.22337058547001</v>
      </c>
      <c r="AM4646" t="s">
        <v>59</v>
      </c>
      <c r="AN4646" t="s">
        <v>60</v>
      </c>
      <c r="AO4646" t="s">
        <v>288</v>
      </c>
      <c r="AP4646" t="s">
        <v>125</v>
      </c>
      <c r="AQ4646" t="s">
        <v>1234</v>
      </c>
      <c r="AR4646" t="s">
        <v>218</v>
      </c>
      <c r="AS4646" t="s">
        <v>219</v>
      </c>
    </row>
    <row r="4647" spans="1:45" hidden="1" x14ac:dyDescent="0.35">
      <c r="A4647">
        <v>2020030051869</v>
      </c>
      <c r="B4647">
        <v>2020</v>
      </c>
      <c r="C4647" s="1">
        <v>44040.552083333336</v>
      </c>
      <c r="D4647" s="1">
        <v>44040.582638888889</v>
      </c>
      <c r="E4647" s="2">
        <f>_2020_IR[[#This Row],[close]]-_2020_IR[[#This Row],[open]]</f>
        <v>3.0555555553291924E-2</v>
      </c>
      <c r="F4647" t="s">
        <v>102</v>
      </c>
      <c r="G4647" t="s">
        <v>158</v>
      </c>
      <c r="H4647" t="s">
        <v>567</v>
      </c>
      <c r="I4647" t="s">
        <v>683</v>
      </c>
      <c r="J4647">
        <v>41.374271999999998</v>
      </c>
      <c r="K4647">
        <v>-8.0632649999999995</v>
      </c>
      <c r="L4647">
        <v>22</v>
      </c>
      <c r="M4647">
        <v>5</v>
      </c>
      <c r="N4647">
        <v>2</v>
      </c>
      <c r="O4647">
        <v>2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 t="s">
        <v>47</v>
      </c>
      <c r="X4647">
        <v>0.1</v>
      </c>
      <c r="Y4647">
        <v>0</v>
      </c>
      <c r="Z4647">
        <v>0</v>
      </c>
      <c r="AA4647">
        <v>0.1</v>
      </c>
      <c r="AB4647">
        <f>_2020_IR[[#This Row],[areaTotal]]*10000</f>
        <v>1000</v>
      </c>
      <c r="AC4647" t="s">
        <v>48</v>
      </c>
      <c r="AD4647">
        <v>44</v>
      </c>
      <c r="AE4647">
        <f>SQRT(_2020_IR[[#This Row],[aream2]])/(_2020_IR[[#This Row],[duration2]]*60)</f>
        <v>1.197832447033477E-2</v>
      </c>
      <c r="AF4647">
        <v>7.8695853170887897</v>
      </c>
      <c r="AG4647">
        <v>24.581695395153201</v>
      </c>
      <c r="AH4647">
        <v>5.77490594755134</v>
      </c>
      <c r="AI4647">
        <v>417.25250051459199</v>
      </c>
      <c r="AJ4647">
        <v>114.52470797027701</v>
      </c>
      <c r="AK4647">
        <v>89.5727941174964</v>
      </c>
      <c r="AL4647">
        <v>135.8389639127</v>
      </c>
      <c r="AM4647" t="s">
        <v>281</v>
      </c>
      <c r="AN4647" t="s">
        <v>282</v>
      </c>
      <c r="AO4647" t="s">
        <v>288</v>
      </c>
      <c r="AP4647" t="s">
        <v>125</v>
      </c>
      <c r="AQ4647" t="s">
        <v>1234</v>
      </c>
      <c r="AR4647" t="s">
        <v>307</v>
      </c>
      <c r="AS4647" t="s">
        <v>79</v>
      </c>
    </row>
    <row r="4648" spans="1:45" hidden="1" x14ac:dyDescent="0.35">
      <c r="A4648">
        <v>2020130113552</v>
      </c>
      <c r="B4648">
        <v>2020</v>
      </c>
      <c r="C4648" s="1">
        <v>44040.555555555555</v>
      </c>
      <c r="D4648" s="1">
        <v>44040.600694444445</v>
      </c>
      <c r="E4648" s="2">
        <f>_2020_IR[[#This Row],[close]]-_2020_IR[[#This Row],[open]]</f>
        <v>4.5138888890505768E-2</v>
      </c>
      <c r="F4648" t="s">
        <v>43</v>
      </c>
      <c r="G4648" t="s">
        <v>126</v>
      </c>
      <c r="H4648" t="s">
        <v>249</v>
      </c>
      <c r="I4648" t="s">
        <v>322</v>
      </c>
      <c r="J4648">
        <v>41.219037999999998</v>
      </c>
      <c r="K4648">
        <v>-8.3555980000000005</v>
      </c>
      <c r="L4648">
        <v>7</v>
      </c>
      <c r="M4648">
        <v>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 t="s">
        <v>47</v>
      </c>
      <c r="X4648">
        <v>0</v>
      </c>
      <c r="Y4648">
        <v>0.1</v>
      </c>
      <c r="Z4648">
        <v>0</v>
      </c>
      <c r="AA4648">
        <v>0.1</v>
      </c>
      <c r="AB4648">
        <f>_2020_IR[[#This Row],[areaTotal]]*10000</f>
        <v>1000</v>
      </c>
      <c r="AC4648" t="s">
        <v>48</v>
      </c>
      <c r="AD4648">
        <v>65</v>
      </c>
      <c r="AE4648">
        <f>SQRT(_2020_IR[[#This Row],[aream2]])/(_2020_IR[[#This Row],[duration2]]*60)</f>
        <v>8.1084042568419987E-3</v>
      </c>
      <c r="AF4648">
        <v>7.5225274154680299</v>
      </c>
      <c r="AG4648">
        <v>23.963217367299599</v>
      </c>
      <c r="AH4648">
        <v>5.5606713342815199</v>
      </c>
      <c r="AI4648">
        <v>414.220036421636</v>
      </c>
      <c r="AJ4648">
        <v>115.656020151839</v>
      </c>
      <c r="AK4648">
        <v>88.802574526003994</v>
      </c>
      <c r="AL4648">
        <v>136.22337058547001</v>
      </c>
      <c r="AM4648" t="s">
        <v>59</v>
      </c>
      <c r="AN4648" t="s">
        <v>60</v>
      </c>
      <c r="AO4648" t="s">
        <v>288</v>
      </c>
      <c r="AP4648" t="s">
        <v>125</v>
      </c>
      <c r="AQ4648" t="s">
        <v>1234</v>
      </c>
      <c r="AR4648" t="s">
        <v>218</v>
      </c>
      <c r="AS4648" t="s">
        <v>219</v>
      </c>
    </row>
    <row r="4649" spans="1:45" hidden="1" x14ac:dyDescent="0.35">
      <c r="A4649">
        <v>2020180035710</v>
      </c>
      <c r="B4649">
        <v>2020</v>
      </c>
      <c r="C4649" s="1">
        <v>44040.56527777778</v>
      </c>
      <c r="D4649" s="1">
        <v>44040.628472222219</v>
      </c>
      <c r="E4649" s="2">
        <f>_2020_IR[[#This Row],[close]]-_2020_IR[[#This Row],[open]]</f>
        <v>6.3194444439432118E-2</v>
      </c>
      <c r="F4649" t="s">
        <v>43</v>
      </c>
      <c r="G4649" t="s">
        <v>94</v>
      </c>
      <c r="H4649" t="s">
        <v>129</v>
      </c>
      <c r="I4649" t="s">
        <v>1789</v>
      </c>
      <c r="J4649">
        <v>40.989331999999997</v>
      </c>
      <c r="K4649">
        <v>-7.3504550000000002</v>
      </c>
      <c r="L4649">
        <v>29</v>
      </c>
      <c r="M4649">
        <v>6</v>
      </c>
      <c r="N4649">
        <v>1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 t="s">
        <v>47</v>
      </c>
      <c r="X4649">
        <v>0</v>
      </c>
      <c r="Y4649">
        <v>0</v>
      </c>
      <c r="Z4649">
        <v>3.5000000000000001E-3</v>
      </c>
      <c r="AA4649">
        <v>3.5000000000000001E-3</v>
      </c>
      <c r="AB4649">
        <f>_2020_IR[[#This Row],[areaTotal]]*10000</f>
        <v>35</v>
      </c>
      <c r="AC4649" t="s">
        <v>48</v>
      </c>
      <c r="AD4649">
        <v>91</v>
      </c>
      <c r="AE4649">
        <f>SQRT(_2020_IR[[#This Row],[aream2]])/(_2020_IR[[#This Row],[duration2]]*60)</f>
        <v>1.0835310958057906E-3</v>
      </c>
      <c r="AF4649">
        <v>9.3880713187009892</v>
      </c>
      <c r="AG4649">
        <v>27.1582967174148</v>
      </c>
      <c r="AH4649">
        <v>6.7712878982098701</v>
      </c>
      <c r="AI4649">
        <v>510.06729748170602</v>
      </c>
      <c r="AJ4649">
        <v>97.3934926166894</v>
      </c>
      <c r="AK4649">
        <v>91.277521835842293</v>
      </c>
      <c r="AL4649">
        <v>131.84836502891901</v>
      </c>
      <c r="AM4649" t="s">
        <v>83</v>
      </c>
      <c r="AN4649" t="s">
        <v>84</v>
      </c>
      <c r="AO4649" t="s">
        <v>471</v>
      </c>
      <c r="AP4649" t="s">
        <v>125</v>
      </c>
      <c r="AQ4649" t="s">
        <v>1636</v>
      </c>
      <c r="AR4649" t="s">
        <v>307</v>
      </c>
      <c r="AS4649" t="s">
        <v>79</v>
      </c>
    </row>
    <row r="4650" spans="1:45" hidden="1" x14ac:dyDescent="0.35">
      <c r="A4650">
        <v>2020130113568</v>
      </c>
      <c r="B4650">
        <v>2020</v>
      </c>
      <c r="C4650" s="1">
        <v>44040.571527777778</v>
      </c>
      <c r="D4650" s="1">
        <v>44040.615972222222</v>
      </c>
      <c r="E4650" s="2">
        <f>_2020_IR[[#This Row],[close]]-_2020_IR[[#This Row],[open]]</f>
        <v>4.4444444443797693E-2</v>
      </c>
      <c r="F4650" t="s">
        <v>43</v>
      </c>
      <c r="G4650" t="s">
        <v>126</v>
      </c>
      <c r="H4650" t="s">
        <v>238</v>
      </c>
      <c r="I4650" t="s">
        <v>337</v>
      </c>
      <c r="J4650">
        <v>41.220095000000001</v>
      </c>
      <c r="K4650">
        <v>-8.4497129999999991</v>
      </c>
      <c r="L4650">
        <v>23</v>
      </c>
      <c r="M4650">
        <v>4</v>
      </c>
      <c r="N4650">
        <v>1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 t="s">
        <v>47</v>
      </c>
      <c r="X4650">
        <v>0</v>
      </c>
      <c r="Y4650">
        <v>0.06</v>
      </c>
      <c r="Z4650">
        <v>0</v>
      </c>
      <c r="AA4650">
        <v>0.06</v>
      </c>
      <c r="AB4650">
        <f>_2020_IR[[#This Row],[areaTotal]]*10000</f>
        <v>600</v>
      </c>
      <c r="AC4650" t="s">
        <v>48</v>
      </c>
      <c r="AD4650">
        <v>64</v>
      </c>
      <c r="AE4650">
        <f>SQRT(_2020_IR[[#This Row],[aream2]])/(_2020_IR[[#This Row],[duration2]]*60)</f>
        <v>6.3788795384978596E-3</v>
      </c>
      <c r="AF4650">
        <v>7.5225274154680299</v>
      </c>
      <c r="AG4650">
        <v>23.963217367299599</v>
      </c>
      <c r="AH4650">
        <v>5.5606713342815199</v>
      </c>
      <c r="AI4650">
        <v>414.220036421636</v>
      </c>
      <c r="AJ4650">
        <v>115.656020151839</v>
      </c>
      <c r="AK4650">
        <v>88.802574526003994</v>
      </c>
      <c r="AL4650">
        <v>136.22337058547001</v>
      </c>
      <c r="AM4650" t="s">
        <v>59</v>
      </c>
      <c r="AO4650" t="s">
        <v>288</v>
      </c>
      <c r="AP4650" t="s">
        <v>125</v>
      </c>
      <c r="AQ4650" t="s">
        <v>1234</v>
      </c>
      <c r="AR4650" t="s">
        <v>218</v>
      </c>
      <c r="AS4650" t="s">
        <v>219</v>
      </c>
    </row>
    <row r="4651" spans="1:45" hidden="1" x14ac:dyDescent="0.35">
      <c r="A4651">
        <v>2020140037842</v>
      </c>
      <c r="B4651">
        <v>2020</v>
      </c>
      <c r="C4651" s="1">
        <v>44040.572222222225</v>
      </c>
      <c r="D4651" s="1">
        <v>44040.586111111108</v>
      </c>
      <c r="E4651" s="2">
        <f>_2020_IR[[#This Row],[close]]-_2020_IR[[#This Row],[open]]</f>
        <v>1.3888888883229811E-2</v>
      </c>
      <c r="F4651" t="s">
        <v>102</v>
      </c>
      <c r="G4651" t="s">
        <v>212</v>
      </c>
      <c r="H4651" t="s">
        <v>344</v>
      </c>
      <c r="I4651" t="s">
        <v>1625</v>
      </c>
      <c r="J4651">
        <v>39.745925</v>
      </c>
      <c r="K4651">
        <v>-8.5405770000000008</v>
      </c>
      <c r="L4651">
        <v>50</v>
      </c>
      <c r="M4651">
        <v>12</v>
      </c>
      <c r="N4651">
        <v>2</v>
      </c>
      <c r="O4651">
        <v>2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 t="s">
        <v>47</v>
      </c>
      <c r="X4651">
        <v>0</v>
      </c>
      <c r="Y4651">
        <v>7.0000000000000001E-3</v>
      </c>
      <c r="Z4651">
        <v>0</v>
      </c>
      <c r="AA4651">
        <v>7.0000000000000001E-3</v>
      </c>
      <c r="AB4651">
        <f>_2020_IR[[#This Row],[areaTotal]]*10000</f>
        <v>70</v>
      </c>
      <c r="AC4651" t="s">
        <v>48</v>
      </c>
      <c r="AD4651">
        <v>20</v>
      </c>
      <c r="AE4651">
        <f>SQRT(_2020_IR[[#This Row],[aream2]])/(_2020_IR[[#This Row],[duration2]]*60)</f>
        <v>6.9721668877839628E-3</v>
      </c>
      <c r="AF4651">
        <v>14.959037785214701</v>
      </c>
      <c r="AG4651">
        <v>35.335539466857497</v>
      </c>
      <c r="AH4651">
        <v>9.6746778413494496</v>
      </c>
      <c r="AI4651">
        <v>535.87429517693795</v>
      </c>
      <c r="AJ4651">
        <v>105.399147862883</v>
      </c>
      <c r="AK4651">
        <v>87.995195547136206</v>
      </c>
      <c r="AL4651">
        <v>141.31263648638799</v>
      </c>
      <c r="AM4651" t="s">
        <v>83</v>
      </c>
      <c r="AN4651" t="s">
        <v>84</v>
      </c>
      <c r="AO4651" t="s">
        <v>471</v>
      </c>
      <c r="AP4651" t="s">
        <v>125</v>
      </c>
      <c r="AQ4651" t="s">
        <v>1636</v>
      </c>
      <c r="AR4651" t="s">
        <v>218</v>
      </c>
      <c r="AS4651" t="s">
        <v>219</v>
      </c>
    </row>
    <row r="4652" spans="1:45" hidden="1" x14ac:dyDescent="0.35">
      <c r="A4652">
        <v>2020010054115</v>
      </c>
      <c r="B4652">
        <v>2020</v>
      </c>
      <c r="C4652" s="1">
        <v>44040.57916666667</v>
      </c>
      <c r="D4652" s="1">
        <v>44040.600694444445</v>
      </c>
      <c r="E4652" s="2">
        <f>_2020_IR[[#This Row],[close]]-_2020_IR[[#This Row],[open]]</f>
        <v>2.1527777775190771E-2</v>
      </c>
      <c r="F4652" t="s">
        <v>56</v>
      </c>
      <c r="G4652" t="s">
        <v>139</v>
      </c>
      <c r="H4652" t="s">
        <v>401</v>
      </c>
      <c r="I4652" t="s">
        <v>1628</v>
      </c>
      <c r="J4652">
        <v>40.508811999999999</v>
      </c>
      <c r="K4652">
        <v>-8.5481499999999997</v>
      </c>
      <c r="L4652">
        <v>29</v>
      </c>
      <c r="M4652">
        <v>7</v>
      </c>
      <c r="N4652">
        <v>1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 t="s">
        <v>47</v>
      </c>
      <c r="X4652">
        <v>0</v>
      </c>
      <c r="Y4652">
        <v>0</v>
      </c>
      <c r="Z4652">
        <v>0.03</v>
      </c>
      <c r="AA4652">
        <v>0.03</v>
      </c>
      <c r="AB4652">
        <f>_2020_IR[[#This Row],[areaTotal]]*10000</f>
        <v>300</v>
      </c>
      <c r="AC4652" t="s">
        <v>48</v>
      </c>
      <c r="AD4652">
        <v>31</v>
      </c>
      <c r="AE4652">
        <f>SQRT(_2020_IR[[#This Row],[aream2]])/(_2020_IR[[#This Row],[duration2]]*60)</f>
        <v>9.312101115961707E-3</v>
      </c>
      <c r="AF4652">
        <v>11.2557244608864</v>
      </c>
      <c r="AG4652">
        <v>30.0898934007772</v>
      </c>
      <c r="AH4652">
        <v>7.3182465244297097</v>
      </c>
      <c r="AI4652">
        <v>504.39075571336502</v>
      </c>
      <c r="AJ4652">
        <v>125.10056195936301</v>
      </c>
      <c r="AK4652">
        <v>87.560513600568299</v>
      </c>
      <c r="AL4652">
        <v>154.43963126222499</v>
      </c>
      <c r="AM4652" t="s">
        <v>59</v>
      </c>
      <c r="AN4652" t="s">
        <v>60</v>
      </c>
      <c r="AO4652" t="s">
        <v>471</v>
      </c>
      <c r="AP4652" t="s">
        <v>125</v>
      </c>
      <c r="AQ4652" t="s">
        <v>1636</v>
      </c>
      <c r="AR4652" t="s">
        <v>218</v>
      </c>
      <c r="AS4652" t="s">
        <v>219</v>
      </c>
    </row>
    <row r="4653" spans="1:45" hidden="1" x14ac:dyDescent="0.35">
      <c r="A4653">
        <v>2020130113592</v>
      </c>
      <c r="B4653">
        <v>2020</v>
      </c>
      <c r="C4653" s="1">
        <v>44040.580555555556</v>
      </c>
      <c r="D4653" s="1">
        <v>44040.594444444447</v>
      </c>
      <c r="E4653" s="2">
        <f>_2020_IR[[#This Row],[close]]-_2020_IR[[#This Row],[open]]</f>
        <v>1.3888888890505768E-2</v>
      </c>
      <c r="F4653" t="s">
        <v>43</v>
      </c>
      <c r="G4653" t="s">
        <v>126</v>
      </c>
      <c r="H4653" t="s">
        <v>249</v>
      </c>
      <c r="I4653" t="s">
        <v>709</v>
      </c>
      <c r="J4653">
        <v>41.186515999999997</v>
      </c>
      <c r="K4653">
        <v>-8.3870149999999999</v>
      </c>
      <c r="L4653">
        <v>5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 t="s">
        <v>47</v>
      </c>
      <c r="X4653">
        <v>0</v>
      </c>
      <c r="Y4653">
        <v>0.01</v>
      </c>
      <c r="Z4653">
        <v>0</v>
      </c>
      <c r="AA4653">
        <v>0.01</v>
      </c>
      <c r="AB4653">
        <f>_2020_IR[[#This Row],[areaTotal]]*10000</f>
        <v>100</v>
      </c>
      <c r="AC4653" t="s">
        <v>48</v>
      </c>
      <c r="AD4653">
        <v>20</v>
      </c>
      <c r="AE4653">
        <f>SQRT(_2020_IR[[#This Row],[aream2]])/(_2020_IR[[#This Row],[duration2]]*60)</f>
        <v>8.3333333333333332E-3</v>
      </c>
      <c r="AF4653">
        <v>7.5225274154680299</v>
      </c>
      <c r="AG4653">
        <v>23.963217367299599</v>
      </c>
      <c r="AH4653">
        <v>5.5606713342815199</v>
      </c>
      <c r="AI4653">
        <v>414.220036421636</v>
      </c>
      <c r="AJ4653">
        <v>115.656020151839</v>
      </c>
      <c r="AK4653">
        <v>88.802574526003994</v>
      </c>
      <c r="AL4653">
        <v>136.22337058547001</v>
      </c>
      <c r="AM4653" t="s">
        <v>59</v>
      </c>
      <c r="AN4653" t="s">
        <v>60</v>
      </c>
      <c r="AO4653" t="s">
        <v>288</v>
      </c>
      <c r="AP4653" t="s">
        <v>125</v>
      </c>
      <c r="AQ4653" t="s">
        <v>1234</v>
      </c>
      <c r="AR4653" t="s">
        <v>218</v>
      </c>
      <c r="AS4653" t="s">
        <v>219</v>
      </c>
    </row>
    <row r="4654" spans="1:45" hidden="1" x14ac:dyDescent="0.35">
      <c r="A4654">
        <v>2020130113589</v>
      </c>
      <c r="B4654">
        <v>2020</v>
      </c>
      <c r="C4654" s="1">
        <v>44040.591666666667</v>
      </c>
      <c r="D4654" s="1">
        <v>44040.70416666667</v>
      </c>
      <c r="E4654" s="2">
        <f>_2020_IR[[#This Row],[close]]-_2020_IR[[#This Row],[open]]</f>
        <v>0.11250000000291038</v>
      </c>
      <c r="F4654" t="s">
        <v>43</v>
      </c>
      <c r="G4654" t="s">
        <v>126</v>
      </c>
      <c r="H4654" t="s">
        <v>238</v>
      </c>
      <c r="I4654" t="s">
        <v>337</v>
      </c>
      <c r="J4654">
        <v>41.196286999999998</v>
      </c>
      <c r="K4654">
        <v>-8.4612230000000004</v>
      </c>
      <c r="L4654">
        <v>24</v>
      </c>
      <c r="M4654">
        <v>5</v>
      </c>
      <c r="N4654">
        <v>1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 t="s">
        <v>47</v>
      </c>
      <c r="X4654">
        <v>0</v>
      </c>
      <c r="Y4654">
        <v>0.04</v>
      </c>
      <c r="Z4654">
        <v>0</v>
      </c>
      <c r="AA4654">
        <v>0.04</v>
      </c>
      <c r="AB4654">
        <f>_2020_IR[[#This Row],[areaTotal]]*10000</f>
        <v>400</v>
      </c>
      <c r="AC4654" t="s">
        <v>48</v>
      </c>
      <c r="AD4654">
        <v>162</v>
      </c>
      <c r="AE4654">
        <f>SQRT(_2020_IR[[#This Row],[aream2]])/(_2020_IR[[#This Row],[duration2]]*60)</f>
        <v>2.05761316872428E-3</v>
      </c>
      <c r="AF4654">
        <v>7.5225274154680299</v>
      </c>
      <c r="AG4654">
        <v>23.963217367299599</v>
      </c>
      <c r="AH4654">
        <v>5.5606713342815199</v>
      </c>
      <c r="AI4654">
        <v>414.220036421636</v>
      </c>
      <c r="AJ4654">
        <v>115.656020151839</v>
      </c>
      <c r="AK4654">
        <v>88.802574526003994</v>
      </c>
      <c r="AL4654">
        <v>136.22337058547001</v>
      </c>
      <c r="AM4654" t="s">
        <v>59</v>
      </c>
      <c r="AO4654" t="s">
        <v>288</v>
      </c>
      <c r="AP4654" t="s">
        <v>125</v>
      </c>
      <c r="AQ4654" t="s">
        <v>1234</v>
      </c>
      <c r="AR4654" t="s">
        <v>218</v>
      </c>
      <c r="AS4654" t="s">
        <v>219</v>
      </c>
    </row>
    <row r="4655" spans="1:45" hidden="1" x14ac:dyDescent="0.35">
      <c r="A4655">
        <v>2020130113595</v>
      </c>
      <c r="B4655">
        <v>2020</v>
      </c>
      <c r="C4655" s="1">
        <v>44040.597222222219</v>
      </c>
      <c r="D4655" s="1">
        <v>44040.706944444442</v>
      </c>
      <c r="E4655" s="2">
        <f>_2020_IR[[#This Row],[close]]-_2020_IR[[#This Row],[open]]</f>
        <v>0.10972222222335404</v>
      </c>
      <c r="F4655" t="s">
        <v>43</v>
      </c>
      <c r="G4655" t="s">
        <v>126</v>
      </c>
      <c r="H4655" t="s">
        <v>238</v>
      </c>
      <c r="I4655" t="s">
        <v>839</v>
      </c>
      <c r="J4655">
        <v>41.188612999999997</v>
      </c>
      <c r="K4655">
        <v>-8.4722480000000004</v>
      </c>
      <c r="L4655">
        <v>16</v>
      </c>
      <c r="M4655">
        <v>4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 t="s">
        <v>47</v>
      </c>
      <c r="X4655">
        <v>0</v>
      </c>
      <c r="Y4655">
        <v>0.1</v>
      </c>
      <c r="Z4655">
        <v>0</v>
      </c>
      <c r="AA4655">
        <v>0.1</v>
      </c>
      <c r="AB4655">
        <f>_2020_IR[[#This Row],[areaTotal]]*10000</f>
        <v>1000</v>
      </c>
      <c r="AC4655" t="s">
        <v>48</v>
      </c>
      <c r="AD4655">
        <v>158</v>
      </c>
      <c r="AE4655">
        <f>SQRT(_2020_IR[[#This Row],[aream2]])/(_2020_IR[[#This Row],[duration2]]*60)</f>
        <v>3.3357359284476576E-3</v>
      </c>
      <c r="AF4655">
        <v>7.5225274154680299</v>
      </c>
      <c r="AG4655">
        <v>23.963217367299599</v>
      </c>
      <c r="AH4655">
        <v>5.5606713342815199</v>
      </c>
      <c r="AI4655">
        <v>414.220036421636</v>
      </c>
      <c r="AJ4655">
        <v>115.656020151839</v>
      </c>
      <c r="AK4655">
        <v>88.802574526003994</v>
      </c>
      <c r="AL4655">
        <v>136.22337058547001</v>
      </c>
      <c r="AM4655" t="s">
        <v>59</v>
      </c>
      <c r="AO4655" t="s">
        <v>288</v>
      </c>
      <c r="AP4655" t="s">
        <v>125</v>
      </c>
      <c r="AQ4655" t="s">
        <v>1234</v>
      </c>
      <c r="AR4655" t="s">
        <v>218</v>
      </c>
      <c r="AS4655" t="s">
        <v>219</v>
      </c>
    </row>
    <row r="4656" spans="1:45" hidden="1" x14ac:dyDescent="0.35">
      <c r="A4656">
        <v>2020130113634</v>
      </c>
      <c r="B4656">
        <v>2020</v>
      </c>
      <c r="C4656" s="1">
        <v>44040.6</v>
      </c>
      <c r="D4656" s="1">
        <v>44040.615277777775</v>
      </c>
      <c r="E4656" s="2">
        <f>_2020_IR[[#This Row],[close]]-_2020_IR[[#This Row],[open]]</f>
        <v>1.5277777776645962E-2</v>
      </c>
      <c r="F4656" t="s">
        <v>43</v>
      </c>
      <c r="G4656" t="s">
        <v>126</v>
      </c>
      <c r="H4656" t="s">
        <v>238</v>
      </c>
      <c r="I4656" t="s">
        <v>337</v>
      </c>
      <c r="J4656">
        <v>41.204483000000003</v>
      </c>
      <c r="K4656">
        <v>-8.4671450000000004</v>
      </c>
      <c r="L4656">
        <v>12</v>
      </c>
      <c r="M4656">
        <v>3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 t="s">
        <v>47</v>
      </c>
      <c r="X4656">
        <v>0</v>
      </c>
      <c r="Y4656">
        <v>0.5</v>
      </c>
      <c r="Z4656">
        <v>0</v>
      </c>
      <c r="AA4656">
        <v>0.5</v>
      </c>
      <c r="AB4656">
        <f>_2020_IR[[#This Row],[areaTotal]]*10000</f>
        <v>5000</v>
      </c>
      <c r="AC4656" t="s">
        <v>48</v>
      </c>
      <c r="AD4656">
        <v>22</v>
      </c>
      <c r="AE4656">
        <f>SQRT(_2020_IR[[#This Row],[aream2]])/(_2020_IR[[#This Row],[duration2]]*60)</f>
        <v>5.356869554443542E-2</v>
      </c>
      <c r="AF4656">
        <v>7.5225274154680299</v>
      </c>
      <c r="AG4656">
        <v>23.963217367299599</v>
      </c>
      <c r="AH4656">
        <v>5.5606713342815199</v>
      </c>
      <c r="AI4656">
        <v>414.220036421636</v>
      </c>
      <c r="AJ4656">
        <v>115.656020151839</v>
      </c>
      <c r="AK4656">
        <v>88.802574526003994</v>
      </c>
      <c r="AL4656">
        <v>136.22337058547001</v>
      </c>
      <c r="AM4656" t="s">
        <v>59</v>
      </c>
      <c r="AO4656" t="s">
        <v>288</v>
      </c>
      <c r="AP4656" t="s">
        <v>125</v>
      </c>
      <c r="AQ4656" t="s">
        <v>1234</v>
      </c>
      <c r="AR4656" t="s">
        <v>218</v>
      </c>
      <c r="AS4656" t="s">
        <v>219</v>
      </c>
    </row>
    <row r="4657" spans="1:45" hidden="1" x14ac:dyDescent="0.35">
      <c r="A4657">
        <v>2020090022190</v>
      </c>
      <c r="B4657">
        <v>2020</v>
      </c>
      <c r="C4657" s="1">
        <v>44040.604166666664</v>
      </c>
      <c r="D4657" s="1">
        <v>44040.71597222222</v>
      </c>
      <c r="E4657" s="2">
        <f>_2020_IR[[#This Row],[close]]-_2020_IR[[#This Row],[open]]</f>
        <v>0.11180555555620231</v>
      </c>
      <c r="F4657" t="s">
        <v>43</v>
      </c>
      <c r="G4657" t="s">
        <v>94</v>
      </c>
      <c r="H4657" t="s">
        <v>100</v>
      </c>
      <c r="I4657" t="s">
        <v>1053</v>
      </c>
      <c r="J4657">
        <v>40.318716999999999</v>
      </c>
      <c r="K4657">
        <v>-7.7342769999999996</v>
      </c>
      <c r="L4657">
        <v>12</v>
      </c>
      <c r="M4657">
        <v>3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 t="s">
        <v>47</v>
      </c>
      <c r="X4657">
        <v>0</v>
      </c>
      <c r="Y4657">
        <v>0</v>
      </c>
      <c r="Z4657">
        <v>5.0000000000000001E-3</v>
      </c>
      <c r="AA4657">
        <v>5.0000000000000001E-3</v>
      </c>
      <c r="AB4657">
        <f>_2020_IR[[#This Row],[areaTotal]]*10000</f>
        <v>50</v>
      </c>
      <c r="AC4657" t="s">
        <v>48</v>
      </c>
      <c r="AD4657">
        <v>161</v>
      </c>
      <c r="AE4657">
        <f>SQRT(_2020_IR[[#This Row],[aream2]])/(_2020_IR[[#This Row],[duration2]]*60)</f>
        <v>7.3199459750160204E-4</v>
      </c>
      <c r="AF4657">
        <v>9.9512285869666304</v>
      </c>
      <c r="AG4657">
        <v>28.067032417965802</v>
      </c>
      <c r="AH4657">
        <v>7.53848376010761</v>
      </c>
      <c r="AI4657">
        <v>471.520902244914</v>
      </c>
      <c r="AJ4657">
        <v>86.611727940138493</v>
      </c>
      <c r="AK4657">
        <v>90.424158350611293</v>
      </c>
      <c r="AL4657">
        <v>118.710055725179</v>
      </c>
      <c r="AM4657" t="s">
        <v>59</v>
      </c>
      <c r="AN4657" t="s">
        <v>60</v>
      </c>
      <c r="AO4657" t="s">
        <v>471</v>
      </c>
      <c r="AP4657" t="s">
        <v>125</v>
      </c>
      <c r="AQ4657" t="s">
        <v>1234</v>
      </c>
      <c r="AR4657" t="s">
        <v>307</v>
      </c>
      <c r="AS4657" t="s">
        <v>79</v>
      </c>
    </row>
    <row r="4658" spans="1:45" hidden="1" x14ac:dyDescent="0.35">
      <c r="A4658">
        <v>2020100038016</v>
      </c>
      <c r="B4658">
        <v>2020</v>
      </c>
      <c r="C4658" s="1">
        <v>44040.613194444442</v>
      </c>
      <c r="D4658" s="1">
        <v>44040.636111111111</v>
      </c>
      <c r="E4658" s="2">
        <f>_2020_IR[[#This Row],[close]]-_2020_IR[[#This Row],[open]]</f>
        <v>2.2916666668606922E-2</v>
      </c>
      <c r="F4658" t="s">
        <v>56</v>
      </c>
      <c r="G4658" t="s">
        <v>85</v>
      </c>
      <c r="H4658" t="s">
        <v>207</v>
      </c>
      <c r="I4658" t="s">
        <v>1952</v>
      </c>
      <c r="J4658">
        <v>39.777479999999997</v>
      </c>
      <c r="K4658">
        <v>-8.4529829999999997</v>
      </c>
      <c r="L4658">
        <v>54</v>
      </c>
      <c r="M4658">
        <v>14</v>
      </c>
      <c r="N4658">
        <v>2</v>
      </c>
      <c r="O4658">
        <v>2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 t="s">
        <v>47</v>
      </c>
      <c r="X4658">
        <v>0.02</v>
      </c>
      <c r="Y4658">
        <v>0</v>
      </c>
      <c r="Z4658">
        <v>0.54500000000000004</v>
      </c>
      <c r="AA4658">
        <v>0.56499999999999995</v>
      </c>
      <c r="AB4658">
        <f>_2020_IR[[#This Row],[areaTotal]]*10000</f>
        <v>5649.9999999999991</v>
      </c>
      <c r="AC4658" t="s">
        <v>48</v>
      </c>
      <c r="AD4658">
        <v>33</v>
      </c>
      <c r="AE4658">
        <f>SQRT(_2020_IR[[#This Row],[aream2]])/(_2020_IR[[#This Row],[duration2]]*60)</f>
        <v>3.7962869642355825E-2</v>
      </c>
      <c r="AF4658">
        <v>16.013633345356102</v>
      </c>
      <c r="AG4658">
        <v>36.722065875637803</v>
      </c>
      <c r="AH4658">
        <v>10.263780438842</v>
      </c>
      <c r="AI4658">
        <v>534.278684301814</v>
      </c>
      <c r="AJ4658">
        <v>105.37595607530901</v>
      </c>
      <c r="AK4658">
        <v>89.404133940387695</v>
      </c>
      <c r="AL4658">
        <v>141.15285507786899</v>
      </c>
      <c r="AM4658" t="s">
        <v>83</v>
      </c>
      <c r="AN4658" t="s">
        <v>84</v>
      </c>
      <c r="AO4658" t="s">
        <v>471</v>
      </c>
      <c r="AP4658" t="s">
        <v>289</v>
      </c>
      <c r="AQ4658" t="s">
        <v>1636</v>
      </c>
      <c r="AR4658" t="s">
        <v>307</v>
      </c>
      <c r="AS4658" t="s">
        <v>79</v>
      </c>
    </row>
    <row r="4659" spans="1:45" hidden="1" x14ac:dyDescent="0.35">
      <c r="A4659">
        <v>2020130113610</v>
      </c>
      <c r="B4659">
        <v>2020</v>
      </c>
      <c r="C4659" s="1">
        <v>44040.613888888889</v>
      </c>
      <c r="D4659" s="1">
        <v>44040.630555555559</v>
      </c>
      <c r="E4659" s="2">
        <f>_2020_IR[[#This Row],[close]]-_2020_IR[[#This Row],[open]]</f>
        <v>1.6666666670062114E-2</v>
      </c>
      <c r="F4659" t="s">
        <v>56</v>
      </c>
      <c r="G4659" t="s">
        <v>126</v>
      </c>
      <c r="H4659" t="s">
        <v>419</v>
      </c>
      <c r="I4659" t="s">
        <v>1869</v>
      </c>
      <c r="J4659">
        <v>41.048217999999999</v>
      </c>
      <c r="K4659">
        <v>-8.3447650000000007</v>
      </c>
      <c r="L4659">
        <v>12</v>
      </c>
      <c r="M4659">
        <v>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t="s">
        <v>47</v>
      </c>
      <c r="X4659">
        <v>0</v>
      </c>
      <c r="Y4659">
        <v>0</v>
      </c>
      <c r="Z4659">
        <v>0.05</v>
      </c>
      <c r="AA4659">
        <v>0.05</v>
      </c>
      <c r="AB4659">
        <f>_2020_IR[[#This Row],[areaTotal]]*10000</f>
        <v>500</v>
      </c>
      <c r="AC4659" t="s">
        <v>48</v>
      </c>
      <c r="AD4659">
        <v>24</v>
      </c>
      <c r="AE4659">
        <f>SQRT(_2020_IR[[#This Row],[aream2]])/(_2020_IR[[#This Row],[duration2]]*60)</f>
        <v>1.5528249843748541E-2</v>
      </c>
      <c r="AF4659">
        <v>6.4088815182022296</v>
      </c>
      <c r="AG4659">
        <v>21.889383228022702</v>
      </c>
      <c r="AH4659">
        <v>5.72846709821565</v>
      </c>
      <c r="AI4659">
        <v>387.31167669186402</v>
      </c>
      <c r="AJ4659">
        <v>78.875743490989294</v>
      </c>
      <c r="AK4659">
        <v>88.459410713990707</v>
      </c>
      <c r="AL4659">
        <v>104.531881418808</v>
      </c>
      <c r="AM4659" t="s">
        <v>59</v>
      </c>
      <c r="AN4659" t="s">
        <v>60</v>
      </c>
      <c r="AO4659" t="s">
        <v>288</v>
      </c>
      <c r="AP4659" t="s">
        <v>125</v>
      </c>
      <c r="AQ4659" t="s">
        <v>1234</v>
      </c>
      <c r="AR4659" t="s">
        <v>218</v>
      </c>
      <c r="AS4659" t="s">
        <v>219</v>
      </c>
    </row>
    <row r="4660" spans="1:45" hidden="1" x14ac:dyDescent="0.35">
      <c r="A4660">
        <v>2020130113617</v>
      </c>
      <c r="B4660">
        <v>2020</v>
      </c>
      <c r="C4660" s="1">
        <v>44040.614583333336</v>
      </c>
      <c r="D4660" s="1">
        <v>44040.620833333334</v>
      </c>
      <c r="E4660" s="2">
        <f>_2020_IR[[#This Row],[close]]-_2020_IR[[#This Row],[open]]</f>
        <v>6.2499999985448085E-3</v>
      </c>
      <c r="F4660" t="s">
        <v>43</v>
      </c>
      <c r="G4660" t="s">
        <v>126</v>
      </c>
      <c r="H4660" t="s">
        <v>249</v>
      </c>
      <c r="I4660" t="s">
        <v>927</v>
      </c>
      <c r="J4660">
        <v>41.214849999999998</v>
      </c>
      <c r="K4660">
        <v>-8.4051620000000007</v>
      </c>
      <c r="L4660">
        <v>5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t="s">
        <v>47</v>
      </c>
      <c r="X4660">
        <v>0</v>
      </c>
      <c r="Y4660">
        <v>0.02</v>
      </c>
      <c r="Z4660">
        <v>0</v>
      </c>
      <c r="AA4660">
        <v>0.02</v>
      </c>
      <c r="AB4660">
        <f>_2020_IR[[#This Row],[areaTotal]]*10000</f>
        <v>200</v>
      </c>
      <c r="AC4660" t="s">
        <v>48</v>
      </c>
      <c r="AD4660">
        <v>9</v>
      </c>
      <c r="AE4660">
        <f>SQRT(_2020_IR[[#This Row],[aream2]])/(_2020_IR[[#This Row],[duration2]]*60)</f>
        <v>2.6189140043946204E-2</v>
      </c>
      <c r="AF4660">
        <v>7.5225274154680299</v>
      </c>
      <c r="AG4660">
        <v>23.963217367299599</v>
      </c>
      <c r="AH4660">
        <v>5.5606713342815199</v>
      </c>
      <c r="AI4660">
        <v>414.220036421636</v>
      </c>
      <c r="AJ4660">
        <v>115.656020151839</v>
      </c>
      <c r="AK4660">
        <v>88.802574526003994</v>
      </c>
      <c r="AL4660">
        <v>136.22337058547001</v>
      </c>
      <c r="AM4660" t="s">
        <v>59</v>
      </c>
      <c r="AN4660" t="s">
        <v>60</v>
      </c>
      <c r="AO4660" t="s">
        <v>288</v>
      </c>
      <c r="AP4660" t="s">
        <v>125</v>
      </c>
      <c r="AQ4660" t="s">
        <v>1234</v>
      </c>
      <c r="AR4660" t="s">
        <v>218</v>
      </c>
      <c r="AS4660" t="s">
        <v>219</v>
      </c>
    </row>
    <row r="4661" spans="1:45" hidden="1" x14ac:dyDescent="0.35">
      <c r="A4661">
        <v>2020130113631</v>
      </c>
      <c r="B4661">
        <v>2020</v>
      </c>
      <c r="C4661" s="1">
        <v>44040.616666666669</v>
      </c>
      <c r="D4661" s="1">
        <v>44040.677083333336</v>
      </c>
      <c r="E4661" s="2">
        <f>_2020_IR[[#This Row],[close]]-_2020_IR[[#This Row],[open]]</f>
        <v>6.0416666667151731E-2</v>
      </c>
      <c r="F4661" t="s">
        <v>102</v>
      </c>
      <c r="G4661" t="s">
        <v>126</v>
      </c>
      <c r="H4661" t="s">
        <v>435</v>
      </c>
      <c r="I4661" t="s">
        <v>1255</v>
      </c>
      <c r="J4661">
        <v>41.264057000000001</v>
      </c>
      <c r="K4661">
        <v>-8.2502519999999997</v>
      </c>
      <c r="L4661">
        <v>12</v>
      </c>
      <c r="M4661">
        <v>3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 t="s">
        <v>47</v>
      </c>
      <c r="X4661">
        <v>0</v>
      </c>
      <c r="Y4661">
        <v>0.1</v>
      </c>
      <c r="Z4661">
        <v>0</v>
      </c>
      <c r="AA4661">
        <v>0.1</v>
      </c>
      <c r="AB4661">
        <f>_2020_IR[[#This Row],[areaTotal]]*10000</f>
        <v>1000</v>
      </c>
      <c r="AC4661" t="s">
        <v>48</v>
      </c>
      <c r="AD4661">
        <v>87</v>
      </c>
      <c r="AE4661">
        <f>SQRT(_2020_IR[[#This Row],[aream2]])/(_2020_IR[[#This Row],[duration2]]*60)</f>
        <v>6.058003180399194E-3</v>
      </c>
      <c r="AF4661">
        <v>7.5225274154680299</v>
      </c>
      <c r="AG4661">
        <v>23.963217367299599</v>
      </c>
      <c r="AH4661">
        <v>5.5606713342815199</v>
      </c>
      <c r="AI4661">
        <v>414.220036421636</v>
      </c>
      <c r="AJ4661">
        <v>115.656020151839</v>
      </c>
      <c r="AK4661">
        <v>88.802574526003994</v>
      </c>
      <c r="AL4661">
        <v>136.22337058547001</v>
      </c>
      <c r="AM4661" t="s">
        <v>59</v>
      </c>
      <c r="AN4661" t="s">
        <v>60</v>
      </c>
      <c r="AO4661" t="s">
        <v>288</v>
      </c>
      <c r="AP4661" t="s">
        <v>125</v>
      </c>
      <c r="AQ4661" t="s">
        <v>1234</v>
      </c>
      <c r="AR4661" t="s">
        <v>218</v>
      </c>
      <c r="AS4661" t="s">
        <v>219</v>
      </c>
    </row>
    <row r="4662" spans="1:45" hidden="1" x14ac:dyDescent="0.35">
      <c r="A4662">
        <v>2020100038020</v>
      </c>
      <c r="B4662">
        <v>2020</v>
      </c>
      <c r="C4662" s="1">
        <v>44040.62222222222</v>
      </c>
      <c r="D4662" s="1">
        <v>44040.628472222219</v>
      </c>
      <c r="E4662" s="2">
        <f>_2020_IR[[#This Row],[close]]-_2020_IR[[#This Row],[open]]</f>
        <v>6.2499999985448085E-3</v>
      </c>
      <c r="F4662" t="s">
        <v>43</v>
      </c>
      <c r="G4662" t="s">
        <v>85</v>
      </c>
      <c r="H4662" t="s">
        <v>417</v>
      </c>
      <c r="I4662" t="s">
        <v>418</v>
      </c>
      <c r="J4662">
        <v>39.334747999999998</v>
      </c>
      <c r="K4662">
        <v>-9.1743849999999991</v>
      </c>
      <c r="L4662">
        <v>19</v>
      </c>
      <c r="M4662">
        <v>5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 t="s">
        <v>47</v>
      </c>
      <c r="X4662">
        <v>0</v>
      </c>
      <c r="Y4662">
        <v>0</v>
      </c>
      <c r="Z4662">
        <v>0.04</v>
      </c>
      <c r="AA4662">
        <v>0.04</v>
      </c>
      <c r="AB4662">
        <f>_2020_IR[[#This Row],[areaTotal]]*10000</f>
        <v>400</v>
      </c>
      <c r="AC4662" t="s">
        <v>48</v>
      </c>
      <c r="AD4662">
        <v>9</v>
      </c>
      <c r="AE4662">
        <f>SQRT(_2020_IR[[#This Row],[aream2]])/(_2020_IR[[#This Row],[duration2]]*60)</f>
        <v>3.7037037037037035E-2</v>
      </c>
      <c r="AF4662">
        <v>14.8597868952483</v>
      </c>
      <c r="AG4662">
        <v>35.202892441711001</v>
      </c>
      <c r="AH4662">
        <v>8.6855753813756902</v>
      </c>
      <c r="AI4662">
        <v>562.40936232504998</v>
      </c>
      <c r="AJ4662">
        <v>164.405939979462</v>
      </c>
      <c r="AK4662">
        <v>86.385469689290304</v>
      </c>
      <c r="AL4662">
        <v>189.975631796389</v>
      </c>
      <c r="AM4662" t="s">
        <v>49</v>
      </c>
      <c r="AN4662" t="s">
        <v>133</v>
      </c>
      <c r="AO4662" t="s">
        <v>471</v>
      </c>
      <c r="AP4662" t="s">
        <v>125</v>
      </c>
      <c r="AQ4662" t="s">
        <v>1636</v>
      </c>
      <c r="AR4662" t="s">
        <v>218</v>
      </c>
      <c r="AS4662" t="s">
        <v>219</v>
      </c>
    </row>
    <row r="4663" spans="1:45" hidden="1" x14ac:dyDescent="0.35">
      <c r="A4663">
        <v>2020090022195</v>
      </c>
      <c r="B4663">
        <v>2020</v>
      </c>
      <c r="C4663" s="1">
        <v>44040.628472222219</v>
      </c>
      <c r="D4663" s="1">
        <v>44040.741666666669</v>
      </c>
      <c r="E4663" s="2">
        <f>_2020_IR[[#This Row],[close]]-_2020_IR[[#This Row],[open]]</f>
        <v>0.11319444444961846</v>
      </c>
      <c r="F4663" t="s">
        <v>102</v>
      </c>
      <c r="G4663" t="s">
        <v>94</v>
      </c>
      <c r="H4663" t="s">
        <v>129</v>
      </c>
      <c r="I4663" t="s">
        <v>1789</v>
      </c>
      <c r="J4663">
        <v>40.995277999999999</v>
      </c>
      <c r="K4663">
        <v>-7.3393069999999998</v>
      </c>
      <c r="L4663">
        <v>93</v>
      </c>
      <c r="M4663">
        <v>26</v>
      </c>
      <c r="N4663">
        <v>3</v>
      </c>
      <c r="O4663">
        <v>3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 t="s">
        <v>47</v>
      </c>
      <c r="X4663">
        <v>2.5</v>
      </c>
      <c r="Y4663">
        <v>0</v>
      </c>
      <c r="Z4663">
        <v>1</v>
      </c>
      <c r="AA4663">
        <v>3.5</v>
      </c>
      <c r="AB4663">
        <f>_2020_IR[[#This Row],[areaTotal]]*10000</f>
        <v>35000</v>
      </c>
      <c r="AC4663" t="s">
        <v>82</v>
      </c>
      <c r="AD4663">
        <v>163</v>
      </c>
      <c r="AE4663">
        <f>SQRT(_2020_IR[[#This Row],[aream2]])/(_2020_IR[[#This Row],[duration2]]*60)</f>
        <v>1.9129127744243055E-2</v>
      </c>
      <c r="AF4663">
        <v>9.3880713187009892</v>
      </c>
      <c r="AG4663">
        <v>27.1582967174148</v>
      </c>
      <c r="AH4663">
        <v>6.7712878982098701</v>
      </c>
      <c r="AI4663">
        <v>510.06729748170602</v>
      </c>
      <c r="AJ4663">
        <v>97.3934926166894</v>
      </c>
      <c r="AK4663">
        <v>91.277521835842293</v>
      </c>
      <c r="AL4663">
        <v>131.84836502891901</v>
      </c>
      <c r="AM4663" t="s">
        <v>83</v>
      </c>
      <c r="AN4663" t="s">
        <v>84</v>
      </c>
      <c r="AO4663" t="s">
        <v>471</v>
      </c>
      <c r="AP4663" t="s">
        <v>125</v>
      </c>
      <c r="AQ4663" t="s">
        <v>1636</v>
      </c>
      <c r="AR4663" t="s">
        <v>307</v>
      </c>
      <c r="AS4663" t="s">
        <v>79</v>
      </c>
    </row>
    <row r="4664" spans="1:45" hidden="1" x14ac:dyDescent="0.35">
      <c r="A4664">
        <v>2020130113633</v>
      </c>
      <c r="B4664">
        <v>2020</v>
      </c>
      <c r="C4664" s="1">
        <v>44040.634722222225</v>
      </c>
      <c r="D4664" s="1">
        <v>44040.709027777775</v>
      </c>
      <c r="E4664" s="2">
        <f>_2020_IR[[#This Row],[close]]-_2020_IR[[#This Row],[open]]</f>
        <v>7.4305555550381541E-2</v>
      </c>
      <c r="F4664" t="s">
        <v>43</v>
      </c>
      <c r="G4664" t="s">
        <v>126</v>
      </c>
      <c r="H4664" t="s">
        <v>249</v>
      </c>
      <c r="I4664" t="s">
        <v>709</v>
      </c>
      <c r="J4664">
        <v>41.193581999999999</v>
      </c>
      <c r="K4664">
        <v>-8.3936600000000006</v>
      </c>
      <c r="L4664">
        <v>22</v>
      </c>
      <c r="M4664">
        <v>6</v>
      </c>
      <c r="N4664">
        <v>1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 t="s">
        <v>47</v>
      </c>
      <c r="X4664">
        <v>0</v>
      </c>
      <c r="Y4664">
        <v>0.02</v>
      </c>
      <c r="Z4664">
        <v>0</v>
      </c>
      <c r="AA4664">
        <v>0.02</v>
      </c>
      <c r="AB4664">
        <f>_2020_IR[[#This Row],[areaTotal]]*10000</f>
        <v>200</v>
      </c>
      <c r="AC4664" t="s">
        <v>48</v>
      </c>
      <c r="AD4664">
        <v>107</v>
      </c>
      <c r="AE4664">
        <f>SQRT(_2020_IR[[#This Row],[aream2]])/(_2020_IR[[#This Row],[duration2]]*60)</f>
        <v>2.2028248635094939E-3</v>
      </c>
      <c r="AF4664">
        <v>7.5225274154680299</v>
      </c>
      <c r="AG4664">
        <v>23.963217367299599</v>
      </c>
      <c r="AH4664">
        <v>5.5606713342815199</v>
      </c>
      <c r="AI4664">
        <v>414.220036421636</v>
      </c>
      <c r="AJ4664">
        <v>115.656020151839</v>
      </c>
      <c r="AK4664">
        <v>88.802574526003994</v>
      </c>
      <c r="AL4664">
        <v>136.22337058547001</v>
      </c>
      <c r="AM4664" t="s">
        <v>59</v>
      </c>
      <c r="AN4664" t="s">
        <v>60</v>
      </c>
      <c r="AO4664" t="s">
        <v>288</v>
      </c>
      <c r="AP4664" t="s">
        <v>125</v>
      </c>
      <c r="AQ4664" t="s">
        <v>1234</v>
      </c>
      <c r="AR4664" t="s">
        <v>218</v>
      </c>
      <c r="AS4664" t="s">
        <v>219</v>
      </c>
    </row>
    <row r="4665" spans="1:45" hidden="1" x14ac:dyDescent="0.35">
      <c r="A4665">
        <v>2020130113637</v>
      </c>
      <c r="B4665">
        <v>2020</v>
      </c>
      <c r="C4665" s="1">
        <v>44040.638194444444</v>
      </c>
      <c r="D4665" s="1">
        <v>44040.694444444445</v>
      </c>
      <c r="E4665" s="2">
        <f>_2020_IR[[#This Row],[close]]-_2020_IR[[#This Row],[open]]</f>
        <v>5.6250000001455192E-2</v>
      </c>
      <c r="F4665" t="s">
        <v>43</v>
      </c>
      <c r="G4665" t="s">
        <v>126</v>
      </c>
      <c r="H4665" t="s">
        <v>278</v>
      </c>
      <c r="I4665" t="s">
        <v>279</v>
      </c>
      <c r="J4665">
        <v>41.309280000000001</v>
      </c>
      <c r="K4665">
        <v>-8.4021799999999995</v>
      </c>
      <c r="L4665">
        <v>35</v>
      </c>
      <c r="M4665">
        <v>9</v>
      </c>
      <c r="N4665">
        <v>1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 t="s">
        <v>47</v>
      </c>
      <c r="X4665">
        <v>0</v>
      </c>
      <c r="Y4665">
        <v>0.56999999999999995</v>
      </c>
      <c r="Z4665">
        <v>0</v>
      </c>
      <c r="AA4665">
        <v>0.56999999999999995</v>
      </c>
      <c r="AB4665">
        <f>_2020_IR[[#This Row],[areaTotal]]*10000</f>
        <v>5699.9999999999991</v>
      </c>
      <c r="AC4665" t="s">
        <v>48</v>
      </c>
      <c r="AD4665">
        <v>81</v>
      </c>
      <c r="AE4665">
        <f>SQRT(_2020_IR[[#This Row],[aream2]])/(_2020_IR[[#This Row],[duration2]]*60)</f>
        <v>1.553463875570113E-2</v>
      </c>
      <c r="AF4665">
        <v>7.5225274154680299</v>
      </c>
      <c r="AG4665">
        <v>23.963217367299599</v>
      </c>
      <c r="AH4665">
        <v>5.5606713342815199</v>
      </c>
      <c r="AI4665">
        <v>414.220036421636</v>
      </c>
      <c r="AJ4665">
        <v>115.656020151839</v>
      </c>
      <c r="AK4665">
        <v>88.802574526003994</v>
      </c>
      <c r="AL4665">
        <v>136.22337058547001</v>
      </c>
      <c r="AM4665" t="s">
        <v>59</v>
      </c>
      <c r="AO4665" t="s">
        <v>288</v>
      </c>
      <c r="AP4665" t="s">
        <v>125</v>
      </c>
      <c r="AQ4665" t="s">
        <v>1234</v>
      </c>
      <c r="AR4665" t="s">
        <v>218</v>
      </c>
      <c r="AS4665" t="s">
        <v>219</v>
      </c>
    </row>
    <row r="4666" spans="1:45" hidden="1" x14ac:dyDescent="0.35">
      <c r="A4666">
        <v>2020130113668</v>
      </c>
      <c r="B4666">
        <v>2020</v>
      </c>
      <c r="C4666" s="1">
        <v>44040.644444444442</v>
      </c>
      <c r="D4666" s="1">
        <v>44040.695833333331</v>
      </c>
      <c r="E4666" s="2">
        <f>_2020_IR[[#This Row],[close]]-_2020_IR[[#This Row],[open]]</f>
        <v>5.1388888889050577E-2</v>
      </c>
      <c r="F4666" t="s">
        <v>43</v>
      </c>
      <c r="G4666" t="s">
        <v>126</v>
      </c>
      <c r="H4666" t="s">
        <v>183</v>
      </c>
      <c r="I4666" t="s">
        <v>250</v>
      </c>
      <c r="J4666">
        <v>41.304622000000002</v>
      </c>
      <c r="K4666">
        <v>-8.2267250000000001</v>
      </c>
      <c r="L4666">
        <v>12</v>
      </c>
      <c r="M4666">
        <v>3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 t="s">
        <v>47</v>
      </c>
      <c r="X4666">
        <v>0</v>
      </c>
      <c r="Y4666">
        <v>0.02</v>
      </c>
      <c r="Z4666">
        <v>0</v>
      </c>
      <c r="AA4666">
        <v>0.02</v>
      </c>
      <c r="AB4666">
        <f>_2020_IR[[#This Row],[areaTotal]]*10000</f>
        <v>200</v>
      </c>
      <c r="AC4666" t="s">
        <v>48</v>
      </c>
      <c r="AD4666">
        <v>74</v>
      </c>
      <c r="AE4666">
        <f>SQRT(_2020_IR[[#This Row],[aream2]])/(_2020_IR[[#This Row],[duration2]]*60)</f>
        <v>3.1851656810204846E-3</v>
      </c>
      <c r="AF4666">
        <v>7.5225274154680299</v>
      </c>
      <c r="AG4666">
        <v>23.963217367299599</v>
      </c>
      <c r="AH4666">
        <v>5.5606713342815199</v>
      </c>
      <c r="AI4666">
        <v>414.220036421636</v>
      </c>
      <c r="AJ4666">
        <v>115.656020151839</v>
      </c>
      <c r="AK4666">
        <v>88.802574526003994</v>
      </c>
      <c r="AL4666">
        <v>136.22337058547001</v>
      </c>
      <c r="AM4666" t="s">
        <v>59</v>
      </c>
      <c r="AN4666" t="s">
        <v>60</v>
      </c>
      <c r="AO4666" t="s">
        <v>288</v>
      </c>
      <c r="AP4666" t="s">
        <v>125</v>
      </c>
      <c r="AQ4666" t="s">
        <v>1234</v>
      </c>
      <c r="AR4666" t="s">
        <v>218</v>
      </c>
      <c r="AS4666" t="s">
        <v>219</v>
      </c>
    </row>
    <row r="4667" spans="1:45" hidden="1" x14ac:dyDescent="0.35">
      <c r="A4667">
        <v>2020130113648</v>
      </c>
      <c r="B4667">
        <v>2020</v>
      </c>
      <c r="C4667" s="1">
        <v>44040.648611111108</v>
      </c>
      <c r="D4667" s="1">
        <v>44040.659722222219</v>
      </c>
      <c r="E4667" s="2">
        <f>_2020_IR[[#This Row],[close]]-_2020_IR[[#This Row],[open]]</f>
        <v>1.1111111110949423E-2</v>
      </c>
      <c r="F4667" t="s">
        <v>56</v>
      </c>
      <c r="G4667" t="s">
        <v>126</v>
      </c>
      <c r="H4667" t="s">
        <v>635</v>
      </c>
      <c r="I4667" t="s">
        <v>798</v>
      </c>
      <c r="J4667">
        <v>41.336075000000001</v>
      </c>
      <c r="K4667">
        <v>-8.5628980000000006</v>
      </c>
      <c r="L4667">
        <v>9</v>
      </c>
      <c r="M4667">
        <v>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 t="s">
        <v>47</v>
      </c>
      <c r="X4667">
        <v>0</v>
      </c>
      <c r="Y4667">
        <v>0</v>
      </c>
      <c r="Z4667">
        <v>1E-4</v>
      </c>
      <c r="AA4667">
        <v>1E-4</v>
      </c>
      <c r="AB4667">
        <f>_2020_IR[[#This Row],[areaTotal]]*10000</f>
        <v>1</v>
      </c>
      <c r="AC4667" t="s">
        <v>48</v>
      </c>
      <c r="AD4667">
        <v>16</v>
      </c>
      <c r="AE4667">
        <f>SQRT(_2020_IR[[#This Row],[aream2]])/(_2020_IR[[#This Row],[duration2]]*60)</f>
        <v>1.0416666666666667E-3</v>
      </c>
      <c r="AF4667">
        <v>6.4535661246535296</v>
      </c>
      <c r="AG4667">
        <v>21.9754784409844</v>
      </c>
      <c r="AH4667">
        <v>5.3214552488998201</v>
      </c>
      <c r="AI4667">
        <v>424.571079880821</v>
      </c>
      <c r="AJ4667">
        <v>90.671726358719397</v>
      </c>
      <c r="AK4667">
        <v>86.718319363599605</v>
      </c>
      <c r="AL4667">
        <v>118.22362957281101</v>
      </c>
      <c r="AM4667" t="s">
        <v>59</v>
      </c>
      <c r="AO4667" t="s">
        <v>288</v>
      </c>
      <c r="AP4667" t="s">
        <v>125</v>
      </c>
      <c r="AQ4667" t="s">
        <v>1234</v>
      </c>
      <c r="AR4667" t="s">
        <v>218</v>
      </c>
      <c r="AS4667" t="s">
        <v>219</v>
      </c>
    </row>
    <row r="4668" spans="1:45" hidden="1" x14ac:dyDescent="0.35">
      <c r="A4668">
        <v>2020030051910</v>
      </c>
      <c r="B4668">
        <v>2020</v>
      </c>
      <c r="C4668" s="1">
        <v>44040.649305555555</v>
      </c>
      <c r="D4668" s="1">
        <v>44040.658333333333</v>
      </c>
      <c r="E4668" s="2">
        <f>_2020_IR[[#This Row],[close]]-_2020_IR[[#This Row],[open]]</f>
        <v>9.0277777781011537E-3</v>
      </c>
      <c r="F4668" t="s">
        <v>43</v>
      </c>
      <c r="G4668" t="s">
        <v>158</v>
      </c>
      <c r="H4668" t="s">
        <v>159</v>
      </c>
      <c r="I4668" t="s">
        <v>1472</v>
      </c>
      <c r="J4668">
        <v>41.457450000000001</v>
      </c>
      <c r="K4668">
        <v>-8.2207070000000009</v>
      </c>
      <c r="L4668">
        <v>4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 t="s">
        <v>47</v>
      </c>
      <c r="X4668">
        <v>0</v>
      </c>
      <c r="Y4668">
        <v>0.2</v>
      </c>
      <c r="Z4668">
        <v>0</v>
      </c>
      <c r="AA4668">
        <v>0.2</v>
      </c>
      <c r="AB4668">
        <f>_2020_IR[[#This Row],[areaTotal]]*10000</f>
        <v>2000</v>
      </c>
      <c r="AC4668" t="s">
        <v>48</v>
      </c>
      <c r="AD4668">
        <v>13</v>
      </c>
      <c r="AE4668">
        <f>SQRT(_2020_IR[[#This Row],[aream2]])/(_2020_IR[[#This Row],[duration2]]*60)</f>
        <v>5.7335076346148456E-2</v>
      </c>
      <c r="AF4668">
        <v>7.7641073270099703</v>
      </c>
      <c r="AG4668">
        <v>24.3950054093788</v>
      </c>
      <c r="AH4668">
        <v>5.7938808807772997</v>
      </c>
      <c r="AI4668">
        <v>413.198624852097</v>
      </c>
      <c r="AJ4668">
        <v>110.05641175255001</v>
      </c>
      <c r="AK4668">
        <v>89.885129408076907</v>
      </c>
      <c r="AL4668">
        <v>132.12999632558001</v>
      </c>
      <c r="AM4668" t="s">
        <v>83</v>
      </c>
      <c r="AN4668" t="s">
        <v>84</v>
      </c>
      <c r="AO4668" t="s">
        <v>288</v>
      </c>
      <c r="AP4668" t="s">
        <v>125</v>
      </c>
      <c r="AQ4668" t="s">
        <v>1234</v>
      </c>
      <c r="AR4668" t="s">
        <v>307</v>
      </c>
      <c r="AS4668" t="s">
        <v>79</v>
      </c>
    </row>
    <row r="4669" spans="1:45" hidden="1" x14ac:dyDescent="0.35">
      <c r="A4669">
        <v>2020110135372</v>
      </c>
      <c r="B4669">
        <v>2020</v>
      </c>
      <c r="C4669" s="1">
        <v>44040.654861111114</v>
      </c>
      <c r="D4669" s="1">
        <v>44040.686805555553</v>
      </c>
      <c r="E4669" s="2">
        <f>_2020_IR[[#This Row],[close]]-_2020_IR[[#This Row],[open]]</f>
        <v>3.1944444439432118E-2</v>
      </c>
      <c r="F4669" t="s">
        <v>43</v>
      </c>
      <c r="G4669" t="s">
        <v>57</v>
      </c>
      <c r="H4669" t="s">
        <v>381</v>
      </c>
      <c r="I4669" t="s">
        <v>381</v>
      </c>
      <c r="J4669">
        <v>38.950830000000003</v>
      </c>
      <c r="K4669">
        <v>-8.9944400000000009</v>
      </c>
      <c r="L4669">
        <v>23</v>
      </c>
      <c r="M4669">
        <v>6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 t="s">
        <v>47</v>
      </c>
      <c r="X4669">
        <v>0</v>
      </c>
      <c r="Y4669">
        <v>1E-3</v>
      </c>
      <c r="Z4669">
        <v>0</v>
      </c>
      <c r="AA4669">
        <v>1E-3</v>
      </c>
      <c r="AB4669">
        <f>_2020_IR[[#This Row],[areaTotal]]*10000</f>
        <v>10</v>
      </c>
      <c r="AC4669" t="s">
        <v>48</v>
      </c>
      <c r="AD4669">
        <v>46</v>
      </c>
      <c r="AE4669">
        <f>SQRT(_2020_IR[[#This Row],[aream2]])/(_2020_IR[[#This Row],[duration2]]*60)</f>
        <v>1.1457527754233259E-3</v>
      </c>
      <c r="AF4669">
        <v>18.749943681767999</v>
      </c>
      <c r="AG4669">
        <v>40.145176277675901</v>
      </c>
      <c r="AH4669">
        <v>10.31890180087</v>
      </c>
      <c r="AI4669">
        <v>582.82446777343796</v>
      </c>
      <c r="AJ4669">
        <v>216.28254702475601</v>
      </c>
      <c r="AK4669">
        <v>87.886407144618602</v>
      </c>
      <c r="AL4669">
        <v>224.390388574898</v>
      </c>
      <c r="AM4669" t="s">
        <v>59</v>
      </c>
      <c r="AN4669" t="s">
        <v>60</v>
      </c>
      <c r="AO4669" t="s">
        <v>1183</v>
      </c>
      <c r="AP4669" t="s">
        <v>289</v>
      </c>
      <c r="AQ4669" t="s">
        <v>1636</v>
      </c>
      <c r="AR4669" t="s">
        <v>218</v>
      </c>
      <c r="AS4669" t="s">
        <v>219</v>
      </c>
    </row>
    <row r="4670" spans="1:45" hidden="1" x14ac:dyDescent="0.35">
      <c r="A4670">
        <v>2020030051923</v>
      </c>
      <c r="B4670">
        <v>2020</v>
      </c>
      <c r="C4670" s="1">
        <v>44040.67083333333</v>
      </c>
      <c r="D4670" s="1">
        <v>44040.714583333334</v>
      </c>
      <c r="E4670" s="2">
        <f>_2020_IR[[#This Row],[close]]-_2020_IR[[#This Row],[open]]</f>
        <v>4.3750000004365575E-2</v>
      </c>
      <c r="F4670" t="s">
        <v>43</v>
      </c>
      <c r="G4670" t="s">
        <v>158</v>
      </c>
      <c r="H4670" t="s">
        <v>883</v>
      </c>
      <c r="I4670" t="s">
        <v>884</v>
      </c>
      <c r="J4670">
        <v>41.443584999999999</v>
      </c>
      <c r="K4670">
        <v>-8.6041150000000002</v>
      </c>
      <c r="L4670">
        <v>24</v>
      </c>
      <c r="M4670">
        <v>6</v>
      </c>
      <c r="N4670">
        <v>1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 t="s">
        <v>47</v>
      </c>
      <c r="X4670">
        <v>0.02</v>
      </c>
      <c r="Y4670">
        <v>0.1</v>
      </c>
      <c r="Z4670">
        <v>0</v>
      </c>
      <c r="AA4670">
        <v>0.12</v>
      </c>
      <c r="AB4670">
        <f>_2020_IR[[#This Row],[areaTotal]]*10000</f>
        <v>1200</v>
      </c>
      <c r="AC4670" t="s">
        <v>48</v>
      </c>
      <c r="AD4670">
        <v>63</v>
      </c>
      <c r="AE4670">
        <f>SQRT(_2020_IR[[#This Row],[aream2]])/(_2020_IR[[#This Row],[duration2]]*60)</f>
        <v>9.1642899871369182E-3</v>
      </c>
      <c r="AF4670">
        <v>8.1999832119054705</v>
      </c>
      <c r="AG4670">
        <v>25.159549373888598</v>
      </c>
      <c r="AH4670">
        <v>6.0558770941726703</v>
      </c>
      <c r="AI4670">
        <v>402.03743870710701</v>
      </c>
      <c r="AJ4670">
        <v>112.12801765139599</v>
      </c>
      <c r="AK4670">
        <v>88.026183462643203</v>
      </c>
      <c r="AL4670">
        <v>132.12916149622899</v>
      </c>
      <c r="AM4670" t="s">
        <v>83</v>
      </c>
      <c r="AN4670" t="s">
        <v>84</v>
      </c>
      <c r="AO4670" t="s">
        <v>288</v>
      </c>
      <c r="AP4670" t="s">
        <v>125</v>
      </c>
      <c r="AQ4670" t="s">
        <v>1234</v>
      </c>
      <c r="AR4670" t="s">
        <v>218</v>
      </c>
      <c r="AS4670" t="s">
        <v>219</v>
      </c>
    </row>
    <row r="4671" spans="1:45" hidden="1" x14ac:dyDescent="0.35">
      <c r="A4671">
        <v>2020150059752</v>
      </c>
      <c r="B4671">
        <v>2020</v>
      </c>
      <c r="C4671" s="1">
        <v>44040.671527777777</v>
      </c>
      <c r="D4671" s="1">
        <v>44040.681944444441</v>
      </c>
      <c r="E4671" s="2">
        <f>_2020_IR[[#This Row],[close]]-_2020_IR[[#This Row],[open]]</f>
        <v>1.0416666664241347E-2</v>
      </c>
      <c r="F4671" t="s">
        <v>43</v>
      </c>
      <c r="G4671" t="s">
        <v>118</v>
      </c>
      <c r="H4671" t="s">
        <v>119</v>
      </c>
      <c r="I4671" t="s">
        <v>119</v>
      </c>
      <c r="J4671">
        <v>38.586888000000002</v>
      </c>
      <c r="K4671">
        <v>-8.837313</v>
      </c>
      <c r="L4671">
        <v>13</v>
      </c>
      <c r="M4671">
        <v>4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 t="s">
        <v>47</v>
      </c>
      <c r="X4671">
        <v>0</v>
      </c>
      <c r="Y4671">
        <v>0.129</v>
      </c>
      <c r="Z4671">
        <v>0</v>
      </c>
      <c r="AA4671">
        <v>0.129</v>
      </c>
      <c r="AB4671">
        <f>_2020_IR[[#This Row],[areaTotal]]*10000</f>
        <v>1290</v>
      </c>
      <c r="AC4671" t="s">
        <v>48</v>
      </c>
      <c r="AD4671">
        <v>15</v>
      </c>
      <c r="AE4671">
        <f>SQRT(_2020_IR[[#This Row],[aream2]])/(_2020_IR[[#This Row],[duration2]]*60)</f>
        <v>3.9907299991262156E-2</v>
      </c>
      <c r="AF4671">
        <v>15.4739192725687</v>
      </c>
      <c r="AG4671">
        <v>36.017613061525999</v>
      </c>
      <c r="AH4671">
        <v>9.0131512190329897</v>
      </c>
      <c r="AI4671">
        <v>579.05924664566703</v>
      </c>
      <c r="AJ4671">
        <v>158.38651951140801</v>
      </c>
      <c r="AK4671">
        <v>88.604044082313706</v>
      </c>
      <c r="AL4671">
        <v>188.12877077431699</v>
      </c>
      <c r="AM4671" t="s">
        <v>59</v>
      </c>
      <c r="AN4671" t="s">
        <v>60</v>
      </c>
      <c r="AO4671" t="s">
        <v>471</v>
      </c>
      <c r="AP4671" t="s">
        <v>125</v>
      </c>
      <c r="AQ4671" t="s">
        <v>1636</v>
      </c>
      <c r="AR4671" t="s">
        <v>218</v>
      </c>
      <c r="AS4671" t="s">
        <v>219</v>
      </c>
    </row>
    <row r="4672" spans="1:45" hidden="1" x14ac:dyDescent="0.35">
      <c r="A4672">
        <v>2020050017987</v>
      </c>
      <c r="B4672">
        <v>2020</v>
      </c>
      <c r="C4672" s="1">
        <v>44040.682638888888</v>
      </c>
      <c r="D4672" s="1">
        <v>44040.90625</v>
      </c>
      <c r="E4672" s="2">
        <f>_2020_IR[[#This Row],[close]]-_2020_IR[[#This Row],[open]]</f>
        <v>0.22361111111240461</v>
      </c>
      <c r="F4672" t="s">
        <v>102</v>
      </c>
      <c r="G4672" t="s">
        <v>75</v>
      </c>
      <c r="H4672" t="s">
        <v>343</v>
      </c>
      <c r="I4672" t="s">
        <v>343</v>
      </c>
      <c r="J4672">
        <v>40.35219</v>
      </c>
      <c r="K4672">
        <v>-7.311458</v>
      </c>
      <c r="L4672">
        <v>94</v>
      </c>
      <c r="M4672">
        <v>26</v>
      </c>
      <c r="N4672">
        <v>12</v>
      </c>
      <c r="O4672">
        <v>6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 t="s">
        <v>47</v>
      </c>
      <c r="X4672">
        <v>16.447869247488001</v>
      </c>
      <c r="Y4672">
        <v>7.2668965657709998</v>
      </c>
      <c r="Z4672">
        <v>0</v>
      </c>
      <c r="AA4672">
        <v>23.714765813259</v>
      </c>
      <c r="AB4672">
        <f>_2020_IR[[#This Row],[areaTotal]]*10000</f>
        <v>237147.65813259</v>
      </c>
      <c r="AC4672" t="s">
        <v>319</v>
      </c>
      <c r="AD4672">
        <v>322</v>
      </c>
      <c r="AE4672">
        <f>SQRT(_2020_IR[[#This Row],[aream2]])/(_2020_IR[[#This Row],[duration2]]*60)</f>
        <v>2.5205905172818944E-2</v>
      </c>
      <c r="AF4672">
        <v>13.5778382896619</v>
      </c>
      <c r="AG4672">
        <v>33.453507133256998</v>
      </c>
      <c r="AH4672">
        <v>8.8849659339007108</v>
      </c>
      <c r="AI4672">
        <v>523.294187361779</v>
      </c>
      <c r="AJ4672">
        <v>107.50766402124199</v>
      </c>
      <c r="AK4672">
        <v>92.675439820932098</v>
      </c>
      <c r="AL4672">
        <v>142.05463707612</v>
      </c>
      <c r="AM4672" t="s">
        <v>49</v>
      </c>
      <c r="AN4672" t="s">
        <v>50</v>
      </c>
      <c r="AO4672" t="s">
        <v>471</v>
      </c>
      <c r="AP4672" t="s">
        <v>125</v>
      </c>
      <c r="AQ4672" t="s">
        <v>1636</v>
      </c>
      <c r="AR4672" t="s">
        <v>290</v>
      </c>
      <c r="AS4672" t="s">
        <v>291</v>
      </c>
    </row>
    <row r="4673" spans="1:45" hidden="1" x14ac:dyDescent="0.35">
      <c r="A4673">
        <v>2020160017904</v>
      </c>
      <c r="B4673">
        <v>2020</v>
      </c>
      <c r="C4673" s="1">
        <v>44040.689583333333</v>
      </c>
      <c r="D4673" s="1">
        <v>44040.698611111111</v>
      </c>
      <c r="E4673" s="2">
        <f>_2020_IR[[#This Row],[close]]-_2020_IR[[#This Row],[open]]</f>
        <v>9.0277777781011537E-3</v>
      </c>
      <c r="F4673" t="s">
        <v>56</v>
      </c>
      <c r="G4673" t="s">
        <v>68</v>
      </c>
      <c r="H4673" t="s">
        <v>323</v>
      </c>
      <c r="I4673" t="s">
        <v>323</v>
      </c>
      <c r="J4673">
        <v>42.031758000000004</v>
      </c>
      <c r="K4673">
        <v>-8.6393179999999994</v>
      </c>
      <c r="L4673">
        <v>10</v>
      </c>
      <c r="M4673">
        <v>3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 t="s">
        <v>47</v>
      </c>
      <c r="X4673">
        <v>0</v>
      </c>
      <c r="Y4673">
        <v>2E-3</v>
      </c>
      <c r="Z4673">
        <v>0</v>
      </c>
      <c r="AA4673">
        <v>2E-3</v>
      </c>
      <c r="AB4673">
        <f>_2020_IR[[#This Row],[areaTotal]]*10000</f>
        <v>20</v>
      </c>
      <c r="AC4673" t="s">
        <v>48</v>
      </c>
      <c r="AD4673">
        <v>13</v>
      </c>
      <c r="AE4673">
        <f>SQRT(_2020_IR[[#This Row],[aream2]])/(_2020_IR[[#This Row],[duration2]]*60)</f>
        <v>5.7335076346148456E-3</v>
      </c>
      <c r="AF4673">
        <v>6.8171052315912499</v>
      </c>
      <c r="AG4673">
        <v>22.666517443206001</v>
      </c>
      <c r="AH4673">
        <v>5.7496772433291303</v>
      </c>
      <c r="AI4673">
        <v>359.13808014574403</v>
      </c>
      <c r="AJ4673">
        <v>91.7481244070987</v>
      </c>
      <c r="AK4673">
        <v>87.917187336821101</v>
      </c>
      <c r="AL4673">
        <v>111.97884601575601</v>
      </c>
      <c r="AM4673" t="s">
        <v>49</v>
      </c>
      <c r="AN4673" t="s">
        <v>405</v>
      </c>
      <c r="AO4673" t="s">
        <v>288</v>
      </c>
      <c r="AP4673" t="s">
        <v>125</v>
      </c>
      <c r="AQ4673" t="s">
        <v>1234</v>
      </c>
      <c r="AR4673" t="s">
        <v>218</v>
      </c>
      <c r="AS4673" t="s">
        <v>219</v>
      </c>
    </row>
    <row r="4674" spans="1:45" hidden="1" x14ac:dyDescent="0.35">
      <c r="A4674">
        <v>2020030051937</v>
      </c>
      <c r="B4674">
        <v>2020</v>
      </c>
      <c r="C4674" s="1">
        <v>44040.696527777778</v>
      </c>
      <c r="D4674" s="1">
        <v>44040.736111111109</v>
      </c>
      <c r="E4674" s="2">
        <f>_2020_IR[[#This Row],[close]]-_2020_IR[[#This Row],[open]]</f>
        <v>3.9583333331393078E-2</v>
      </c>
      <c r="F4674" t="s">
        <v>43</v>
      </c>
      <c r="G4674" t="s">
        <v>158</v>
      </c>
      <c r="H4674" t="s">
        <v>271</v>
      </c>
      <c r="I4674" t="s">
        <v>583</v>
      </c>
      <c r="J4674">
        <v>41.761502999999998</v>
      </c>
      <c r="K4674">
        <v>-8.3378569999999996</v>
      </c>
      <c r="L4674">
        <v>30</v>
      </c>
      <c r="M4674">
        <v>6</v>
      </c>
      <c r="N4674">
        <v>2</v>
      </c>
      <c r="O4674">
        <v>2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 t="s">
        <v>47</v>
      </c>
      <c r="X4674">
        <v>0</v>
      </c>
      <c r="Y4674">
        <v>0.15</v>
      </c>
      <c r="Z4674">
        <v>0</v>
      </c>
      <c r="AA4674">
        <v>0.15</v>
      </c>
      <c r="AB4674">
        <f>_2020_IR[[#This Row],[areaTotal]]*10000</f>
        <v>1500</v>
      </c>
      <c r="AC4674" t="s">
        <v>48</v>
      </c>
      <c r="AD4674">
        <v>57</v>
      </c>
      <c r="AE4674">
        <f>SQRT(_2020_IR[[#This Row],[aream2]])/(_2020_IR[[#This Row],[duration2]]*60)</f>
        <v>1.1324512708208822E-2</v>
      </c>
      <c r="AF4674">
        <v>7.3000152581447999</v>
      </c>
      <c r="AG4674">
        <v>23.560141213240801</v>
      </c>
      <c r="AH4674">
        <v>5.6755725319849004</v>
      </c>
      <c r="AI4674">
        <v>359.25899565215502</v>
      </c>
      <c r="AJ4674">
        <v>111.034798788933</v>
      </c>
      <c r="AK4674">
        <v>89.816130876624896</v>
      </c>
      <c r="AL4674">
        <v>125.274401526688</v>
      </c>
      <c r="AM4674" t="s">
        <v>59</v>
      </c>
      <c r="AN4674" t="s">
        <v>60</v>
      </c>
      <c r="AO4674" t="s">
        <v>288</v>
      </c>
      <c r="AP4674" t="s">
        <v>125</v>
      </c>
      <c r="AQ4674" t="s">
        <v>1234</v>
      </c>
      <c r="AR4674" t="s">
        <v>307</v>
      </c>
      <c r="AS4674" t="s">
        <v>79</v>
      </c>
    </row>
    <row r="4675" spans="1:45" hidden="1" x14ac:dyDescent="0.35">
      <c r="A4675">
        <v>2020090022214</v>
      </c>
      <c r="B4675">
        <v>2020</v>
      </c>
      <c r="C4675" s="1">
        <v>44040.697222222225</v>
      </c>
      <c r="D4675" s="1">
        <v>44040.875</v>
      </c>
      <c r="E4675" s="2">
        <f>_2020_IR[[#This Row],[close]]-_2020_IR[[#This Row],[open]]</f>
        <v>0.17777777777519077</v>
      </c>
      <c r="F4675" t="s">
        <v>43</v>
      </c>
      <c r="G4675" t="s">
        <v>94</v>
      </c>
      <c r="H4675" t="s">
        <v>129</v>
      </c>
      <c r="I4675" t="s">
        <v>1789</v>
      </c>
      <c r="J4675">
        <v>40.988115000000001</v>
      </c>
      <c r="K4675">
        <v>-7.3553179999999996</v>
      </c>
      <c r="L4675">
        <v>8</v>
      </c>
      <c r="M4675">
        <v>3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 t="s">
        <v>47</v>
      </c>
      <c r="X4675">
        <v>0</v>
      </c>
      <c r="Y4675">
        <v>0</v>
      </c>
      <c r="Z4675">
        <v>7.4000000000000003E-3</v>
      </c>
      <c r="AA4675">
        <v>7.4000000000000003E-3</v>
      </c>
      <c r="AB4675">
        <f>_2020_IR[[#This Row],[areaTotal]]*10000</f>
        <v>74</v>
      </c>
      <c r="AC4675" t="s">
        <v>48</v>
      </c>
      <c r="AD4675">
        <v>256</v>
      </c>
      <c r="AE4675">
        <f>SQRT(_2020_IR[[#This Row],[aream2]])/(_2020_IR[[#This Row],[duration2]]*60)</f>
        <v>5.6004721790642103E-4</v>
      </c>
      <c r="AF4675">
        <v>9.3880713187009892</v>
      </c>
      <c r="AG4675">
        <v>27.1582967174148</v>
      </c>
      <c r="AH4675">
        <v>6.7712878982098701</v>
      </c>
      <c r="AI4675">
        <v>510.06729748170602</v>
      </c>
      <c r="AJ4675">
        <v>97.3934926166894</v>
      </c>
      <c r="AK4675">
        <v>91.277521835842293</v>
      </c>
      <c r="AL4675">
        <v>131.84836502891901</v>
      </c>
      <c r="AM4675" t="s">
        <v>83</v>
      </c>
      <c r="AN4675" t="s">
        <v>84</v>
      </c>
      <c r="AO4675" t="s">
        <v>471</v>
      </c>
      <c r="AP4675" t="s">
        <v>125</v>
      </c>
      <c r="AQ4675" t="s">
        <v>1636</v>
      </c>
      <c r="AR4675" t="s">
        <v>307</v>
      </c>
      <c r="AS4675" t="s">
        <v>79</v>
      </c>
    </row>
    <row r="4676" spans="1:45" hidden="1" x14ac:dyDescent="0.35">
      <c r="A4676">
        <v>2020160017906</v>
      </c>
      <c r="B4676">
        <v>2020</v>
      </c>
      <c r="C4676" s="1">
        <v>44040.698611111111</v>
      </c>
      <c r="D4676" s="1">
        <v>44040.718055555553</v>
      </c>
      <c r="E4676" s="2">
        <f>_2020_IR[[#This Row],[close]]-_2020_IR[[#This Row],[open]]</f>
        <v>1.9444444442342501E-2</v>
      </c>
      <c r="F4676" t="s">
        <v>102</v>
      </c>
      <c r="G4676" t="s">
        <v>68</v>
      </c>
      <c r="H4676" t="s">
        <v>275</v>
      </c>
      <c r="I4676" t="s">
        <v>789</v>
      </c>
      <c r="J4676">
        <v>41.724293000000003</v>
      </c>
      <c r="K4676">
        <v>-8.5699450000000006</v>
      </c>
      <c r="L4676">
        <v>7</v>
      </c>
      <c r="M4676">
        <v>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 t="s">
        <v>47</v>
      </c>
      <c r="X4676">
        <v>0</v>
      </c>
      <c r="Y4676">
        <v>0.01</v>
      </c>
      <c r="Z4676">
        <v>0</v>
      </c>
      <c r="AA4676">
        <v>0.01</v>
      </c>
      <c r="AB4676">
        <f>_2020_IR[[#This Row],[areaTotal]]*10000</f>
        <v>100</v>
      </c>
      <c r="AC4676" t="s">
        <v>48</v>
      </c>
      <c r="AD4676">
        <v>28</v>
      </c>
      <c r="AE4676">
        <f>SQRT(_2020_IR[[#This Row],[aream2]])/(_2020_IR[[#This Row],[duration2]]*60)</f>
        <v>5.9523809523809521E-3</v>
      </c>
      <c r="AF4676">
        <v>7.8028802141073896</v>
      </c>
      <c r="AG4676">
        <v>24.463758683527399</v>
      </c>
      <c r="AH4676">
        <v>6.1025087879249504</v>
      </c>
      <c r="AI4676">
        <v>364.03797565749602</v>
      </c>
      <c r="AJ4676">
        <v>103.85126320964299</v>
      </c>
      <c r="AK4676">
        <v>88.293821113395495</v>
      </c>
      <c r="AL4676">
        <v>121.237314603371</v>
      </c>
      <c r="AM4676" t="s">
        <v>83</v>
      </c>
      <c r="AN4676" t="s">
        <v>84</v>
      </c>
      <c r="AO4676" t="s">
        <v>288</v>
      </c>
      <c r="AP4676" t="s">
        <v>125</v>
      </c>
      <c r="AQ4676" t="s">
        <v>1234</v>
      </c>
      <c r="AR4676" t="s">
        <v>218</v>
      </c>
      <c r="AS4676" t="s">
        <v>219</v>
      </c>
    </row>
    <row r="4677" spans="1:45" hidden="1" x14ac:dyDescent="0.35">
      <c r="A4677">
        <v>2020160017909</v>
      </c>
      <c r="B4677">
        <v>2020</v>
      </c>
      <c r="C4677" s="1">
        <v>44040.70416666667</v>
      </c>
      <c r="D4677" s="1">
        <v>44040.729166666664</v>
      </c>
      <c r="E4677" s="2">
        <f>_2020_IR[[#This Row],[close]]-_2020_IR[[#This Row],[open]]</f>
        <v>2.4999999994179234E-2</v>
      </c>
      <c r="F4677" t="s">
        <v>102</v>
      </c>
      <c r="G4677" t="s">
        <v>68</v>
      </c>
      <c r="H4677" t="s">
        <v>298</v>
      </c>
      <c r="I4677" t="s">
        <v>1534</v>
      </c>
      <c r="J4677">
        <v>42.032403000000002</v>
      </c>
      <c r="K4677">
        <v>-8.508953</v>
      </c>
      <c r="L4677">
        <v>19</v>
      </c>
      <c r="M4677">
        <v>6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 t="s">
        <v>47</v>
      </c>
      <c r="X4677">
        <v>0.03</v>
      </c>
      <c r="Y4677">
        <v>0.02</v>
      </c>
      <c r="Z4677">
        <v>0</v>
      </c>
      <c r="AA4677">
        <v>0.05</v>
      </c>
      <c r="AB4677">
        <f>_2020_IR[[#This Row],[areaTotal]]*10000</f>
        <v>500</v>
      </c>
      <c r="AC4677" t="s">
        <v>48</v>
      </c>
      <c r="AD4677">
        <v>36</v>
      </c>
      <c r="AE4677">
        <f>SQRT(_2020_IR[[#This Row],[aream2]])/(_2020_IR[[#This Row],[duration2]]*60)</f>
        <v>1.0352166562499028E-2</v>
      </c>
      <c r="AF4677">
        <v>6.8171052315912499</v>
      </c>
      <c r="AG4677">
        <v>22.666517443206001</v>
      </c>
      <c r="AH4677">
        <v>5.7496772433291303</v>
      </c>
      <c r="AI4677">
        <v>359.13808014574403</v>
      </c>
      <c r="AJ4677">
        <v>91.7481244070987</v>
      </c>
      <c r="AK4677">
        <v>87.917187336821101</v>
      </c>
      <c r="AL4677">
        <v>111.97884601575601</v>
      </c>
      <c r="AM4677" t="s">
        <v>49</v>
      </c>
      <c r="AN4677" t="s">
        <v>133</v>
      </c>
      <c r="AO4677" t="s">
        <v>288</v>
      </c>
      <c r="AP4677" t="s">
        <v>125</v>
      </c>
      <c r="AQ4677" t="s">
        <v>1234</v>
      </c>
      <c r="AR4677" t="s">
        <v>218</v>
      </c>
      <c r="AS4677" t="s">
        <v>219</v>
      </c>
    </row>
    <row r="4678" spans="1:45" hidden="1" x14ac:dyDescent="0.35">
      <c r="A4678">
        <v>2020010054168</v>
      </c>
      <c r="B4678">
        <v>2020</v>
      </c>
      <c r="C4678" s="1">
        <v>44040.709722222222</v>
      </c>
      <c r="D4678" s="1">
        <v>44040.759722222225</v>
      </c>
      <c r="E4678" s="2">
        <f>_2020_IR[[#This Row],[close]]-_2020_IR[[#This Row],[open]]</f>
        <v>5.0000000002910383E-2</v>
      </c>
      <c r="F4678" t="s">
        <v>102</v>
      </c>
      <c r="G4678" t="s">
        <v>139</v>
      </c>
      <c r="H4678" t="s">
        <v>268</v>
      </c>
      <c r="I4678" t="s">
        <v>1386</v>
      </c>
      <c r="J4678">
        <v>40.912590000000002</v>
      </c>
      <c r="K4678">
        <v>-8.6200899999999994</v>
      </c>
      <c r="L4678">
        <v>32</v>
      </c>
      <c r="M4678">
        <v>8</v>
      </c>
      <c r="N4678">
        <v>1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 t="s">
        <v>47</v>
      </c>
      <c r="X4678">
        <v>0</v>
      </c>
      <c r="Y4678">
        <v>0.1867</v>
      </c>
      <c r="Z4678">
        <v>0</v>
      </c>
      <c r="AA4678">
        <v>0.1867</v>
      </c>
      <c r="AB4678">
        <f>_2020_IR[[#This Row],[areaTotal]]*10000</f>
        <v>1867</v>
      </c>
      <c r="AC4678" t="s">
        <v>48</v>
      </c>
      <c r="AD4678">
        <v>72</v>
      </c>
      <c r="AE4678">
        <f>SQRT(_2020_IR[[#This Row],[aream2]])/(_2020_IR[[#This Row],[duration2]]*60)</f>
        <v>1.0002035972439028E-2</v>
      </c>
      <c r="AF4678">
        <v>9.4283459761412605</v>
      </c>
      <c r="AG4678">
        <v>27.2240594914648</v>
      </c>
      <c r="AH4678">
        <v>6.7784964600198796</v>
      </c>
      <c r="AI4678">
        <v>468.55617306777498</v>
      </c>
      <c r="AJ4678">
        <v>102.434259144487</v>
      </c>
      <c r="AK4678">
        <v>87.446264915578993</v>
      </c>
      <c r="AL4678">
        <v>132.468767519496</v>
      </c>
      <c r="AM4678" t="s">
        <v>59</v>
      </c>
      <c r="AN4678" t="s">
        <v>60</v>
      </c>
      <c r="AO4678" t="s">
        <v>471</v>
      </c>
      <c r="AP4678" t="s">
        <v>125</v>
      </c>
      <c r="AQ4678" t="s">
        <v>1234</v>
      </c>
      <c r="AR4678" t="s">
        <v>218</v>
      </c>
      <c r="AS4678" t="s">
        <v>219</v>
      </c>
    </row>
    <row r="4679" spans="1:45" hidden="1" x14ac:dyDescent="0.35">
      <c r="A4679">
        <v>2020130113692</v>
      </c>
      <c r="B4679">
        <v>2020</v>
      </c>
      <c r="C4679" s="1">
        <v>44040.71597222222</v>
      </c>
      <c r="D4679" s="1">
        <v>44040.765277777777</v>
      </c>
      <c r="E4679" s="2">
        <f>_2020_IR[[#This Row],[close]]-_2020_IR[[#This Row],[open]]</f>
        <v>4.9305555556202307E-2</v>
      </c>
      <c r="F4679" t="s">
        <v>102</v>
      </c>
      <c r="G4679" t="s">
        <v>126</v>
      </c>
      <c r="H4679" t="s">
        <v>249</v>
      </c>
      <c r="I4679" t="s">
        <v>709</v>
      </c>
      <c r="J4679">
        <v>41.180343000000001</v>
      </c>
      <c r="K4679">
        <v>-8.3948879999999999</v>
      </c>
      <c r="L4679">
        <v>34</v>
      </c>
      <c r="M4679">
        <v>11</v>
      </c>
      <c r="N4679">
        <v>1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 t="s">
        <v>47</v>
      </c>
      <c r="X4679">
        <v>0</v>
      </c>
      <c r="Y4679">
        <v>2</v>
      </c>
      <c r="Z4679">
        <v>0</v>
      </c>
      <c r="AA4679">
        <v>2</v>
      </c>
      <c r="AB4679">
        <f>_2020_IR[[#This Row],[areaTotal]]*10000</f>
        <v>20000</v>
      </c>
      <c r="AC4679" t="s">
        <v>82</v>
      </c>
      <c r="AD4679">
        <v>71</v>
      </c>
      <c r="AE4679">
        <f>SQRT(_2020_IR[[#This Row],[aream2]])/(_2020_IR[[#This Row],[duration2]]*60)</f>
        <v>3.3197501464157161E-2</v>
      </c>
      <c r="AF4679">
        <v>7.5225274154680299</v>
      </c>
      <c r="AG4679">
        <v>23.963217367299599</v>
      </c>
      <c r="AH4679">
        <v>5.5606713342815199</v>
      </c>
      <c r="AI4679">
        <v>414.220036421636</v>
      </c>
      <c r="AJ4679">
        <v>115.656020151839</v>
      </c>
      <c r="AK4679">
        <v>88.802574526003994</v>
      </c>
      <c r="AL4679">
        <v>136.22337058547001</v>
      </c>
      <c r="AM4679" t="s">
        <v>59</v>
      </c>
      <c r="AN4679" t="s">
        <v>60</v>
      </c>
      <c r="AO4679" t="s">
        <v>288</v>
      </c>
      <c r="AP4679" t="s">
        <v>125</v>
      </c>
      <c r="AQ4679" t="s">
        <v>1234</v>
      </c>
      <c r="AR4679" t="s">
        <v>218</v>
      </c>
      <c r="AS4679" t="s">
        <v>219</v>
      </c>
    </row>
    <row r="4680" spans="1:45" hidden="1" x14ac:dyDescent="0.35">
      <c r="A4680">
        <v>2020130113696</v>
      </c>
      <c r="B4680">
        <v>2020</v>
      </c>
      <c r="C4680" s="1">
        <v>44040.720138888886</v>
      </c>
      <c r="D4680" s="1">
        <v>44040.729861111111</v>
      </c>
      <c r="E4680" s="2">
        <f>_2020_IR[[#This Row],[close]]-_2020_IR[[#This Row],[open]]</f>
        <v>9.7222222248092294E-3</v>
      </c>
      <c r="F4680" t="s">
        <v>43</v>
      </c>
      <c r="G4680" t="s">
        <v>126</v>
      </c>
      <c r="H4680" t="s">
        <v>435</v>
      </c>
      <c r="I4680" t="s">
        <v>1030</v>
      </c>
      <c r="J4680">
        <v>41.34122</v>
      </c>
      <c r="K4680">
        <v>-8.2949219999999997</v>
      </c>
      <c r="L4680">
        <v>9</v>
      </c>
      <c r="M4680">
        <v>2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 t="s">
        <v>47</v>
      </c>
      <c r="X4680">
        <v>0</v>
      </c>
      <c r="Y4680">
        <v>0.02</v>
      </c>
      <c r="Z4680">
        <v>0</v>
      </c>
      <c r="AA4680">
        <v>0.02</v>
      </c>
      <c r="AB4680">
        <f>_2020_IR[[#This Row],[areaTotal]]*10000</f>
        <v>200</v>
      </c>
      <c r="AC4680" t="s">
        <v>48</v>
      </c>
      <c r="AD4680">
        <v>14</v>
      </c>
      <c r="AE4680">
        <f>SQRT(_2020_IR[[#This Row],[aream2]])/(_2020_IR[[#This Row],[duration2]]*60)</f>
        <v>1.6835875742536848E-2</v>
      </c>
      <c r="AF4680">
        <v>7.5225274154680299</v>
      </c>
      <c r="AG4680">
        <v>23.963217367299599</v>
      </c>
      <c r="AH4680">
        <v>5.5606713342815199</v>
      </c>
      <c r="AI4680">
        <v>414.220036421636</v>
      </c>
      <c r="AJ4680">
        <v>115.656020151839</v>
      </c>
      <c r="AK4680">
        <v>88.802574526003994</v>
      </c>
      <c r="AL4680">
        <v>136.22337058547001</v>
      </c>
      <c r="AM4680" t="s">
        <v>59</v>
      </c>
      <c r="AN4680" t="s">
        <v>60</v>
      </c>
      <c r="AO4680" t="s">
        <v>288</v>
      </c>
      <c r="AP4680" t="s">
        <v>125</v>
      </c>
      <c r="AQ4680" t="s">
        <v>1234</v>
      </c>
      <c r="AR4680" t="s">
        <v>218</v>
      </c>
      <c r="AS4680" t="s">
        <v>219</v>
      </c>
    </row>
    <row r="4681" spans="1:45" hidden="1" x14ac:dyDescent="0.35">
      <c r="A4681">
        <v>2020090022228</v>
      </c>
      <c r="B4681">
        <v>2020</v>
      </c>
      <c r="C4681" s="1">
        <v>44040.734722222223</v>
      </c>
      <c r="D4681" s="1">
        <v>44040.944444444445</v>
      </c>
      <c r="E4681" s="2">
        <f>_2020_IR[[#This Row],[close]]-_2020_IR[[#This Row],[open]]</f>
        <v>0.20972222222189885</v>
      </c>
      <c r="F4681" t="s">
        <v>43</v>
      </c>
      <c r="G4681" t="s">
        <v>94</v>
      </c>
      <c r="H4681" t="s">
        <v>761</v>
      </c>
      <c r="I4681" t="s">
        <v>1574</v>
      </c>
      <c r="J4681">
        <v>40.625014999999998</v>
      </c>
      <c r="K4681">
        <v>-7.4406280000000002</v>
      </c>
      <c r="L4681">
        <v>36</v>
      </c>
      <c r="M4681">
        <v>9</v>
      </c>
      <c r="N4681">
        <v>1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 t="s">
        <v>47</v>
      </c>
      <c r="X4681">
        <v>0</v>
      </c>
      <c r="Y4681">
        <v>0.17</v>
      </c>
      <c r="Z4681">
        <v>0</v>
      </c>
      <c r="AA4681">
        <v>0.17</v>
      </c>
      <c r="AB4681">
        <f>_2020_IR[[#This Row],[areaTotal]]*10000</f>
        <v>1700.0000000000002</v>
      </c>
      <c r="AC4681" t="s">
        <v>48</v>
      </c>
      <c r="AD4681">
        <v>302</v>
      </c>
      <c r="AE4681">
        <f>SQRT(_2020_IR[[#This Row],[aream2]])/(_2020_IR[[#This Row],[duration2]]*60)</f>
        <v>2.2754446057492608E-3</v>
      </c>
      <c r="AF4681">
        <v>12.0778974227334</v>
      </c>
      <c r="AG4681">
        <v>31.3125825814734</v>
      </c>
      <c r="AH4681">
        <v>8.2202402650079893</v>
      </c>
      <c r="AI4681">
        <v>511.27975630583802</v>
      </c>
      <c r="AJ4681">
        <v>101.80010983691</v>
      </c>
      <c r="AK4681">
        <v>91.879840954968898</v>
      </c>
      <c r="AL4681">
        <v>135.93547297983201</v>
      </c>
      <c r="AM4681" t="s">
        <v>83</v>
      </c>
      <c r="AN4681" t="s">
        <v>84</v>
      </c>
      <c r="AO4681" t="s">
        <v>471</v>
      </c>
      <c r="AP4681" t="s">
        <v>125</v>
      </c>
      <c r="AQ4681" t="s">
        <v>1636</v>
      </c>
      <c r="AR4681" t="s">
        <v>307</v>
      </c>
      <c r="AS4681" t="s">
        <v>79</v>
      </c>
    </row>
    <row r="4682" spans="1:45" hidden="1" x14ac:dyDescent="0.35">
      <c r="A4682">
        <v>2020010054177</v>
      </c>
      <c r="B4682">
        <v>2020</v>
      </c>
      <c r="C4682" s="1">
        <v>44040.740972222222</v>
      </c>
      <c r="D4682" s="1">
        <v>44040.777777777781</v>
      </c>
      <c r="E4682" s="2">
        <f>_2020_IR[[#This Row],[close]]-_2020_IR[[#This Row],[open]]</f>
        <v>3.680555555911269E-2</v>
      </c>
      <c r="F4682" t="s">
        <v>56</v>
      </c>
      <c r="G4682" t="s">
        <v>139</v>
      </c>
      <c r="H4682" t="s">
        <v>497</v>
      </c>
      <c r="I4682" t="s">
        <v>657</v>
      </c>
      <c r="J4682">
        <v>40.661776000000003</v>
      </c>
      <c r="K4682">
        <v>-8.5422779999999996</v>
      </c>
      <c r="L4682">
        <v>33</v>
      </c>
      <c r="M4682">
        <v>9</v>
      </c>
      <c r="N4682">
        <v>1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 t="s">
        <v>47</v>
      </c>
      <c r="X4682">
        <v>0</v>
      </c>
      <c r="Y4682">
        <v>0</v>
      </c>
      <c r="Z4682">
        <v>0.01</v>
      </c>
      <c r="AA4682">
        <v>0.01</v>
      </c>
      <c r="AB4682">
        <f>_2020_IR[[#This Row],[areaTotal]]*10000</f>
        <v>100</v>
      </c>
      <c r="AC4682" t="s">
        <v>48</v>
      </c>
      <c r="AD4682">
        <v>53</v>
      </c>
      <c r="AE4682">
        <f>SQRT(_2020_IR[[#This Row],[aream2]])/(_2020_IR[[#This Row],[duration2]]*60)</f>
        <v>3.1446540880503146E-3</v>
      </c>
      <c r="AF4682">
        <v>11.2557244608864</v>
      </c>
      <c r="AG4682">
        <v>30.0898934007772</v>
      </c>
      <c r="AH4682">
        <v>7.3182465244297097</v>
      </c>
      <c r="AI4682">
        <v>504.39075571336502</v>
      </c>
      <c r="AJ4682">
        <v>125.10056195936301</v>
      </c>
      <c r="AK4682">
        <v>87.560513600568299</v>
      </c>
      <c r="AL4682">
        <v>154.43963126222499</v>
      </c>
      <c r="AM4682" t="s">
        <v>59</v>
      </c>
      <c r="AN4682" t="s">
        <v>60</v>
      </c>
      <c r="AO4682" t="s">
        <v>471</v>
      </c>
      <c r="AP4682" t="s">
        <v>125</v>
      </c>
      <c r="AQ4682" t="s">
        <v>1636</v>
      </c>
      <c r="AR4682" t="s">
        <v>218</v>
      </c>
      <c r="AS4682" t="s">
        <v>219</v>
      </c>
    </row>
    <row r="4683" spans="1:45" hidden="1" x14ac:dyDescent="0.35">
      <c r="A4683">
        <v>2020130113720</v>
      </c>
      <c r="B4683">
        <v>2020</v>
      </c>
      <c r="C4683" s="1">
        <v>44040.754166666666</v>
      </c>
      <c r="D4683" s="1">
        <v>44040.793749999997</v>
      </c>
      <c r="E4683" s="2">
        <f>_2020_IR[[#This Row],[close]]-_2020_IR[[#This Row],[open]]</f>
        <v>3.9583333331393078E-2</v>
      </c>
      <c r="F4683" t="s">
        <v>43</v>
      </c>
      <c r="G4683" t="s">
        <v>126</v>
      </c>
      <c r="H4683" t="s">
        <v>249</v>
      </c>
      <c r="I4683" t="s">
        <v>754</v>
      </c>
      <c r="J4683">
        <v>41.199300000000001</v>
      </c>
      <c r="K4683">
        <v>-8.3993149999999996</v>
      </c>
      <c r="L4683">
        <v>15</v>
      </c>
      <c r="M4683">
        <v>5</v>
      </c>
      <c r="N4683">
        <v>1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 t="s">
        <v>47</v>
      </c>
      <c r="X4683">
        <v>0</v>
      </c>
      <c r="Y4683">
        <v>0.5</v>
      </c>
      <c r="Z4683">
        <v>0</v>
      </c>
      <c r="AA4683">
        <v>0.5</v>
      </c>
      <c r="AB4683">
        <f>_2020_IR[[#This Row],[areaTotal]]*10000</f>
        <v>5000</v>
      </c>
      <c r="AC4683" t="s">
        <v>48</v>
      </c>
      <c r="AD4683">
        <v>57</v>
      </c>
      <c r="AE4683">
        <f>SQRT(_2020_IR[[#This Row],[aream2]])/(_2020_IR[[#This Row],[duration2]]*60)</f>
        <v>2.0675636876799637E-2</v>
      </c>
      <c r="AF4683">
        <v>7.5225274154680299</v>
      </c>
      <c r="AG4683">
        <v>23.963217367299599</v>
      </c>
      <c r="AH4683">
        <v>5.5606713342815199</v>
      </c>
      <c r="AI4683">
        <v>414.220036421636</v>
      </c>
      <c r="AJ4683">
        <v>115.656020151839</v>
      </c>
      <c r="AK4683">
        <v>88.802574526003994</v>
      </c>
      <c r="AL4683">
        <v>136.22337058547001</v>
      </c>
      <c r="AM4683" t="s">
        <v>59</v>
      </c>
      <c r="AN4683" t="s">
        <v>60</v>
      </c>
      <c r="AO4683" t="s">
        <v>288</v>
      </c>
      <c r="AP4683" t="s">
        <v>125</v>
      </c>
      <c r="AQ4683" t="s">
        <v>1234</v>
      </c>
      <c r="AR4683" t="s">
        <v>218</v>
      </c>
      <c r="AS4683" t="s">
        <v>219</v>
      </c>
    </row>
    <row r="4684" spans="1:45" hidden="1" x14ac:dyDescent="0.35">
      <c r="A4684">
        <v>2020130113727</v>
      </c>
      <c r="B4684">
        <v>2020</v>
      </c>
      <c r="C4684" s="1">
        <v>44040.756944444445</v>
      </c>
      <c r="D4684" s="1">
        <v>44040.847222222219</v>
      </c>
      <c r="E4684" s="2">
        <f>_2020_IR[[#This Row],[close]]-_2020_IR[[#This Row],[open]]</f>
        <v>9.0277777773735579E-2</v>
      </c>
      <c r="F4684" t="s">
        <v>43</v>
      </c>
      <c r="G4684" t="s">
        <v>126</v>
      </c>
      <c r="H4684" t="s">
        <v>278</v>
      </c>
      <c r="I4684" t="s">
        <v>279</v>
      </c>
      <c r="J4684">
        <v>41.310302</v>
      </c>
      <c r="K4684">
        <v>-8.4351020000000005</v>
      </c>
      <c r="L4684">
        <v>27</v>
      </c>
      <c r="M4684">
        <v>7</v>
      </c>
      <c r="N4684">
        <v>1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 t="s">
        <v>47</v>
      </c>
      <c r="X4684">
        <v>0</v>
      </c>
      <c r="Y4684">
        <v>0.1</v>
      </c>
      <c r="Z4684">
        <v>0</v>
      </c>
      <c r="AA4684">
        <v>0.1</v>
      </c>
      <c r="AB4684">
        <f>_2020_IR[[#This Row],[areaTotal]]*10000</f>
        <v>1000</v>
      </c>
      <c r="AC4684" t="s">
        <v>48</v>
      </c>
      <c r="AD4684">
        <v>130</v>
      </c>
      <c r="AE4684">
        <f>SQRT(_2020_IR[[#This Row],[aream2]])/(_2020_IR[[#This Row],[duration2]]*60)</f>
        <v>4.0542021284209993E-3</v>
      </c>
      <c r="AF4684">
        <v>7.5225274154680299</v>
      </c>
      <c r="AG4684">
        <v>23.963217367299599</v>
      </c>
      <c r="AH4684">
        <v>5.5606713342815199</v>
      </c>
      <c r="AI4684">
        <v>414.220036421636</v>
      </c>
      <c r="AJ4684">
        <v>115.656020151839</v>
      </c>
      <c r="AK4684">
        <v>88.802574526003994</v>
      </c>
      <c r="AL4684">
        <v>136.22337058547001</v>
      </c>
      <c r="AM4684" t="s">
        <v>59</v>
      </c>
      <c r="AO4684" t="s">
        <v>288</v>
      </c>
      <c r="AP4684" t="s">
        <v>125</v>
      </c>
      <c r="AQ4684" t="s">
        <v>1234</v>
      </c>
      <c r="AR4684" t="s">
        <v>218</v>
      </c>
      <c r="AS4684" t="s">
        <v>219</v>
      </c>
    </row>
    <row r="4685" spans="1:45" hidden="1" x14ac:dyDescent="0.35">
      <c r="A4685">
        <v>2020030051960</v>
      </c>
      <c r="B4685">
        <v>2020</v>
      </c>
      <c r="C4685" s="1">
        <v>44040.765277777777</v>
      </c>
      <c r="D4685" s="1">
        <v>44040.831944444442</v>
      </c>
      <c r="E4685" s="2">
        <f>_2020_IR[[#This Row],[close]]-_2020_IR[[#This Row],[open]]</f>
        <v>6.6666666665696539E-2</v>
      </c>
      <c r="F4685" t="s">
        <v>43</v>
      </c>
      <c r="G4685" t="s">
        <v>158</v>
      </c>
      <c r="H4685" t="s">
        <v>158</v>
      </c>
      <c r="I4685" t="s">
        <v>1466</v>
      </c>
      <c r="J4685">
        <v>41.528117000000002</v>
      </c>
      <c r="K4685">
        <v>-8.4647729999999992</v>
      </c>
      <c r="L4685">
        <v>25</v>
      </c>
      <c r="M4685">
        <v>6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 t="s">
        <v>47</v>
      </c>
      <c r="X4685">
        <v>0</v>
      </c>
      <c r="Y4685">
        <v>0.03</v>
      </c>
      <c r="Z4685">
        <v>0</v>
      </c>
      <c r="AA4685">
        <v>0.03</v>
      </c>
      <c r="AB4685">
        <f>_2020_IR[[#This Row],[areaTotal]]*10000</f>
        <v>300</v>
      </c>
      <c r="AC4685" t="s">
        <v>48</v>
      </c>
      <c r="AD4685">
        <v>96</v>
      </c>
      <c r="AE4685">
        <f>SQRT(_2020_IR[[#This Row],[aream2]])/(_2020_IR[[#This Row],[duration2]]*60)</f>
        <v>3.007032652029301E-3</v>
      </c>
      <c r="AF4685">
        <v>8.5156382700237803</v>
      </c>
      <c r="AG4685">
        <v>25.702229167036801</v>
      </c>
      <c r="AH4685">
        <v>6.0198788578119897</v>
      </c>
      <c r="AI4685">
        <v>393.15378154022</v>
      </c>
      <c r="AJ4685">
        <v>129.98490970832901</v>
      </c>
      <c r="AK4685">
        <v>89.733997961808299</v>
      </c>
      <c r="AL4685">
        <v>142.32813312404301</v>
      </c>
      <c r="AM4685" t="s">
        <v>59</v>
      </c>
      <c r="AN4685" t="s">
        <v>60</v>
      </c>
      <c r="AO4685" t="s">
        <v>471</v>
      </c>
      <c r="AP4685" t="s">
        <v>125</v>
      </c>
      <c r="AQ4685" t="s">
        <v>1234</v>
      </c>
      <c r="AR4685" t="s">
        <v>307</v>
      </c>
      <c r="AS4685" t="s">
        <v>79</v>
      </c>
    </row>
    <row r="4686" spans="1:45" hidden="1" x14ac:dyDescent="0.35">
      <c r="A4686">
        <v>2020010054187</v>
      </c>
      <c r="B4686">
        <v>2020</v>
      </c>
      <c r="C4686" s="1">
        <v>44040.773611111108</v>
      </c>
      <c r="D4686" s="1">
        <v>44040.829861111109</v>
      </c>
      <c r="E4686" s="2">
        <f>_2020_IR[[#This Row],[close]]-_2020_IR[[#This Row],[open]]</f>
        <v>5.6250000001455192E-2</v>
      </c>
      <c r="F4686" t="s">
        <v>56</v>
      </c>
      <c r="G4686" t="s">
        <v>139</v>
      </c>
      <c r="H4686" t="s">
        <v>401</v>
      </c>
      <c r="I4686" t="s">
        <v>1628</v>
      </c>
      <c r="J4686">
        <v>40.506872999999999</v>
      </c>
      <c r="K4686">
        <v>-8.5460510000000003</v>
      </c>
      <c r="L4686">
        <v>11</v>
      </c>
      <c r="M4686">
        <v>3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 t="s">
        <v>47</v>
      </c>
      <c r="X4686">
        <v>0</v>
      </c>
      <c r="Y4686">
        <v>0</v>
      </c>
      <c r="Z4686">
        <v>0.32700000000000001</v>
      </c>
      <c r="AA4686">
        <v>0.32700000000000001</v>
      </c>
      <c r="AB4686">
        <f>_2020_IR[[#This Row],[areaTotal]]*10000</f>
        <v>3270</v>
      </c>
      <c r="AC4686" t="s">
        <v>48</v>
      </c>
      <c r="AD4686">
        <v>81</v>
      </c>
      <c r="AE4686">
        <f>SQRT(_2020_IR[[#This Row],[aream2]])/(_2020_IR[[#This Row],[duration2]]*60)</f>
        <v>1.1766237411930697E-2</v>
      </c>
      <c r="AF4686">
        <v>11.2557244608864</v>
      </c>
      <c r="AG4686">
        <v>30.0898934007772</v>
      </c>
      <c r="AH4686">
        <v>7.3182465244297097</v>
      </c>
      <c r="AI4686">
        <v>504.39075571336502</v>
      </c>
      <c r="AJ4686">
        <v>125.10056195936301</v>
      </c>
      <c r="AK4686">
        <v>87.560513600568299</v>
      </c>
      <c r="AL4686">
        <v>154.43963126222499</v>
      </c>
      <c r="AM4686" t="s">
        <v>59</v>
      </c>
      <c r="AN4686" t="s">
        <v>60</v>
      </c>
      <c r="AO4686" t="s">
        <v>471</v>
      </c>
      <c r="AP4686" t="s">
        <v>125</v>
      </c>
      <c r="AQ4686" t="s">
        <v>1636</v>
      </c>
      <c r="AR4686" t="s">
        <v>218</v>
      </c>
      <c r="AS4686" t="s">
        <v>219</v>
      </c>
    </row>
    <row r="4687" spans="1:45" hidden="1" x14ac:dyDescent="0.35">
      <c r="A4687">
        <v>2020150059801</v>
      </c>
      <c r="B4687">
        <v>2020</v>
      </c>
      <c r="C4687" s="1">
        <v>44040.793055555558</v>
      </c>
      <c r="D4687" s="1">
        <v>44040.813888888886</v>
      </c>
      <c r="E4687" s="2">
        <f>_2020_IR[[#This Row],[close]]-_2020_IR[[#This Row],[open]]</f>
        <v>2.0833333328482695E-2</v>
      </c>
      <c r="F4687" t="s">
        <v>56</v>
      </c>
      <c r="G4687" t="s">
        <v>118</v>
      </c>
      <c r="H4687" t="s">
        <v>119</v>
      </c>
      <c r="I4687" t="s">
        <v>965</v>
      </c>
      <c r="J4687">
        <v>38.693305000000002</v>
      </c>
      <c r="K4687">
        <v>-8.7944019999999998</v>
      </c>
      <c r="L4687">
        <v>20</v>
      </c>
      <c r="M4687">
        <v>4</v>
      </c>
      <c r="N4687">
        <v>1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 t="s">
        <v>47</v>
      </c>
      <c r="X4687">
        <v>0</v>
      </c>
      <c r="Y4687">
        <v>0</v>
      </c>
      <c r="Z4687">
        <v>0.06</v>
      </c>
      <c r="AA4687">
        <v>0.06</v>
      </c>
      <c r="AB4687">
        <f>_2020_IR[[#This Row],[areaTotal]]*10000</f>
        <v>600</v>
      </c>
      <c r="AC4687" t="s">
        <v>48</v>
      </c>
      <c r="AD4687">
        <v>30</v>
      </c>
      <c r="AE4687">
        <f>SQRT(_2020_IR[[#This Row],[aream2]])/(_2020_IR[[#This Row],[duration2]]*60)</f>
        <v>1.3608276348795434E-2</v>
      </c>
      <c r="AF4687">
        <v>23.5866507437553</v>
      </c>
      <c r="AG4687">
        <v>45.702716879636498</v>
      </c>
      <c r="AH4687">
        <v>12.436573870338</v>
      </c>
      <c r="AI4687">
        <v>611.71866099456304</v>
      </c>
      <c r="AJ4687">
        <v>269.79971505858799</v>
      </c>
      <c r="AK4687">
        <v>90.415894969945398</v>
      </c>
      <c r="AL4687">
        <v>269.42518484180198</v>
      </c>
      <c r="AM4687" t="s">
        <v>59</v>
      </c>
      <c r="AN4687" t="s">
        <v>60</v>
      </c>
      <c r="AO4687" t="s">
        <v>1183</v>
      </c>
      <c r="AP4687" t="s">
        <v>289</v>
      </c>
      <c r="AQ4687" t="s">
        <v>1636</v>
      </c>
      <c r="AR4687" t="s">
        <v>307</v>
      </c>
      <c r="AS4687" t="s">
        <v>79</v>
      </c>
    </row>
    <row r="4688" spans="1:45" hidden="1" x14ac:dyDescent="0.35">
      <c r="A4688">
        <v>2020130113768</v>
      </c>
      <c r="B4688">
        <v>2020</v>
      </c>
      <c r="C4688" s="1">
        <v>44040.802083333336</v>
      </c>
      <c r="D4688" s="1">
        <v>44040.845138888886</v>
      </c>
      <c r="E4688" s="2">
        <f>_2020_IR[[#This Row],[close]]-_2020_IR[[#This Row],[open]]</f>
        <v>4.3055555550381541E-2</v>
      </c>
      <c r="F4688" t="s">
        <v>43</v>
      </c>
      <c r="G4688" t="s">
        <v>126</v>
      </c>
      <c r="H4688" t="s">
        <v>171</v>
      </c>
      <c r="I4688" t="s">
        <v>442</v>
      </c>
      <c r="J4688">
        <v>41.17633</v>
      </c>
      <c r="K4688">
        <v>-8.5057299999999998</v>
      </c>
      <c r="L4688">
        <v>39</v>
      </c>
      <c r="M4688">
        <v>9</v>
      </c>
      <c r="N4688">
        <v>1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t="s">
        <v>47</v>
      </c>
      <c r="X4688">
        <v>0</v>
      </c>
      <c r="Y4688">
        <v>0.05</v>
      </c>
      <c r="Z4688">
        <v>0</v>
      </c>
      <c r="AA4688">
        <v>0.05</v>
      </c>
      <c r="AB4688">
        <f>_2020_IR[[#This Row],[areaTotal]]*10000</f>
        <v>500</v>
      </c>
      <c r="AC4688" t="s">
        <v>48</v>
      </c>
      <c r="AD4688">
        <v>62</v>
      </c>
      <c r="AE4688">
        <f>SQRT(_2020_IR[[#This Row],[aream2]])/(_2020_IR[[#This Row],[duration2]]*60)</f>
        <v>6.0109354233865318E-3</v>
      </c>
      <c r="AF4688">
        <v>6.4535661246535296</v>
      </c>
      <c r="AG4688">
        <v>21.9754784409844</v>
      </c>
      <c r="AH4688">
        <v>5.3214552488998201</v>
      </c>
      <c r="AI4688">
        <v>424.571079880821</v>
      </c>
      <c r="AJ4688">
        <v>90.671726358719397</v>
      </c>
      <c r="AK4688">
        <v>86.718319363599605</v>
      </c>
      <c r="AL4688">
        <v>118.22362957281101</v>
      </c>
      <c r="AM4688" t="s">
        <v>59</v>
      </c>
      <c r="AO4688" t="s">
        <v>288</v>
      </c>
      <c r="AP4688" t="s">
        <v>125</v>
      </c>
      <c r="AQ4688" t="s">
        <v>1234</v>
      </c>
      <c r="AR4688" t="s">
        <v>218</v>
      </c>
      <c r="AS4688" t="s">
        <v>219</v>
      </c>
    </row>
    <row r="4689" spans="1:45" hidden="1" x14ac:dyDescent="0.35">
      <c r="A4689">
        <v>2020130113769</v>
      </c>
      <c r="B4689">
        <v>2020</v>
      </c>
      <c r="C4689" s="1">
        <v>44040.804166666669</v>
      </c>
      <c r="D4689" s="1">
        <v>44040.823611111111</v>
      </c>
      <c r="E4689" s="2">
        <f>_2020_IR[[#This Row],[close]]-_2020_IR[[#This Row],[open]]</f>
        <v>1.9444444442342501E-2</v>
      </c>
      <c r="F4689" t="s">
        <v>43</v>
      </c>
      <c r="G4689" t="s">
        <v>126</v>
      </c>
      <c r="H4689" t="s">
        <v>419</v>
      </c>
      <c r="I4689" t="s">
        <v>633</v>
      </c>
      <c r="J4689">
        <v>41.057451999999998</v>
      </c>
      <c r="K4689">
        <v>-8.3729770000000006</v>
      </c>
      <c r="L4689">
        <v>29</v>
      </c>
      <c r="M4689">
        <v>7</v>
      </c>
      <c r="N4689">
        <v>1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s">
        <v>47</v>
      </c>
      <c r="X4689">
        <v>0</v>
      </c>
      <c r="Y4689">
        <v>2E-3</v>
      </c>
      <c r="Z4689">
        <v>0</v>
      </c>
      <c r="AA4689">
        <v>2E-3</v>
      </c>
      <c r="AB4689">
        <f>_2020_IR[[#This Row],[areaTotal]]*10000</f>
        <v>20</v>
      </c>
      <c r="AC4689" t="s">
        <v>48</v>
      </c>
      <c r="AD4689">
        <v>28</v>
      </c>
      <c r="AE4689">
        <f>SQRT(_2020_IR[[#This Row],[aream2]])/(_2020_IR[[#This Row],[duration2]]*60)</f>
        <v>2.6619856874997498E-3</v>
      </c>
      <c r="AF4689">
        <v>6.4088815182022296</v>
      </c>
      <c r="AG4689">
        <v>21.889383228022702</v>
      </c>
      <c r="AH4689">
        <v>5.72846709821565</v>
      </c>
      <c r="AI4689">
        <v>387.31167669186402</v>
      </c>
      <c r="AJ4689">
        <v>78.875743490989294</v>
      </c>
      <c r="AK4689">
        <v>88.459410713990707</v>
      </c>
      <c r="AL4689">
        <v>104.531881418808</v>
      </c>
      <c r="AM4689" t="s">
        <v>59</v>
      </c>
      <c r="AN4689" t="s">
        <v>60</v>
      </c>
      <c r="AO4689" t="s">
        <v>288</v>
      </c>
      <c r="AP4689" t="s">
        <v>125</v>
      </c>
      <c r="AQ4689" t="s">
        <v>1234</v>
      </c>
      <c r="AR4689" t="s">
        <v>218</v>
      </c>
      <c r="AS4689" t="s">
        <v>219</v>
      </c>
    </row>
    <row r="4690" spans="1:45" hidden="1" x14ac:dyDescent="0.35">
      <c r="A4690">
        <v>2020130113790</v>
      </c>
      <c r="B4690">
        <v>2020</v>
      </c>
      <c r="C4690" s="1">
        <v>44040.805555555555</v>
      </c>
      <c r="D4690" s="1">
        <v>44040.817361111112</v>
      </c>
      <c r="E4690" s="2">
        <f>_2020_IR[[#This Row],[close]]-_2020_IR[[#This Row],[open]]</f>
        <v>1.1805555557657499E-2</v>
      </c>
      <c r="F4690" t="s">
        <v>43</v>
      </c>
      <c r="G4690" t="s">
        <v>126</v>
      </c>
      <c r="H4690" t="s">
        <v>238</v>
      </c>
      <c r="I4690" t="s">
        <v>238</v>
      </c>
      <c r="J4690">
        <v>41.184337999999997</v>
      </c>
      <c r="K4690">
        <v>-8.4944729999999993</v>
      </c>
      <c r="L4690">
        <v>5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t="s">
        <v>47</v>
      </c>
      <c r="X4690">
        <v>0</v>
      </c>
      <c r="Y4690">
        <v>0.01</v>
      </c>
      <c r="Z4690">
        <v>0</v>
      </c>
      <c r="AA4690">
        <v>0.01</v>
      </c>
      <c r="AB4690">
        <f>_2020_IR[[#This Row],[areaTotal]]*10000</f>
        <v>100</v>
      </c>
      <c r="AC4690" t="s">
        <v>48</v>
      </c>
      <c r="AD4690">
        <v>17</v>
      </c>
      <c r="AE4690">
        <f>SQRT(_2020_IR[[#This Row],[aream2]])/(_2020_IR[[#This Row],[duration2]]*60)</f>
        <v>9.8039215686274508E-3</v>
      </c>
      <c r="AF4690">
        <v>6.4535661246535296</v>
      </c>
      <c r="AG4690">
        <v>21.9754784409844</v>
      </c>
      <c r="AH4690">
        <v>5.3214552488998201</v>
      </c>
      <c r="AI4690">
        <v>424.571079880821</v>
      </c>
      <c r="AJ4690">
        <v>90.671726358719397</v>
      </c>
      <c r="AK4690">
        <v>86.718319363599605</v>
      </c>
      <c r="AL4690">
        <v>118.22362957281101</v>
      </c>
      <c r="AM4690" t="s">
        <v>59</v>
      </c>
      <c r="AO4690" t="s">
        <v>288</v>
      </c>
      <c r="AP4690" t="s">
        <v>125</v>
      </c>
      <c r="AQ4690" t="s">
        <v>1234</v>
      </c>
      <c r="AR4690" t="s">
        <v>218</v>
      </c>
      <c r="AS4690" t="s">
        <v>219</v>
      </c>
    </row>
    <row r="4691" spans="1:45" hidden="1" x14ac:dyDescent="0.35">
      <c r="A4691">
        <v>2020130113788</v>
      </c>
      <c r="B4691">
        <v>2020</v>
      </c>
      <c r="C4691" s="1">
        <v>44040.805555555555</v>
      </c>
      <c r="D4691" s="1">
        <v>44040.82708333333</v>
      </c>
      <c r="E4691" s="2">
        <f>_2020_IR[[#This Row],[close]]-_2020_IR[[#This Row],[open]]</f>
        <v>2.1527777775190771E-2</v>
      </c>
      <c r="F4691" t="s">
        <v>43</v>
      </c>
      <c r="G4691" t="s">
        <v>126</v>
      </c>
      <c r="H4691" t="s">
        <v>238</v>
      </c>
      <c r="I4691" t="s">
        <v>337</v>
      </c>
      <c r="J4691">
        <v>41.216652000000003</v>
      </c>
      <c r="K4691">
        <v>-8.450825</v>
      </c>
      <c r="L4691">
        <v>5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 t="s">
        <v>47</v>
      </c>
      <c r="X4691">
        <v>0</v>
      </c>
      <c r="Y4691">
        <v>1.4999999999999999E-2</v>
      </c>
      <c r="Z4691">
        <v>0</v>
      </c>
      <c r="AA4691">
        <v>1.4999999999999999E-2</v>
      </c>
      <c r="AB4691">
        <f>_2020_IR[[#This Row],[areaTotal]]*10000</f>
        <v>150</v>
      </c>
      <c r="AC4691" t="s">
        <v>48</v>
      </c>
      <c r="AD4691">
        <v>31</v>
      </c>
      <c r="AE4691">
        <f>SQRT(_2020_IR[[#This Row],[aream2]])/(_2020_IR[[#This Row],[duration2]]*60)</f>
        <v>6.5846498461913389E-3</v>
      </c>
      <c r="AF4691">
        <v>7.5225274154680299</v>
      </c>
      <c r="AG4691">
        <v>23.963217367299599</v>
      </c>
      <c r="AH4691">
        <v>5.5606713342815199</v>
      </c>
      <c r="AI4691">
        <v>414.220036421636</v>
      </c>
      <c r="AJ4691">
        <v>115.656020151839</v>
      </c>
      <c r="AK4691">
        <v>88.802574526003994</v>
      </c>
      <c r="AL4691">
        <v>136.22337058547001</v>
      </c>
      <c r="AM4691" t="s">
        <v>59</v>
      </c>
      <c r="AO4691" t="s">
        <v>288</v>
      </c>
      <c r="AP4691" t="s">
        <v>125</v>
      </c>
      <c r="AQ4691" t="s">
        <v>1234</v>
      </c>
      <c r="AR4691" t="s">
        <v>218</v>
      </c>
      <c r="AS4691" t="s">
        <v>219</v>
      </c>
    </row>
    <row r="4692" spans="1:45" hidden="1" x14ac:dyDescent="0.35">
      <c r="A4692">
        <v>2020130113784</v>
      </c>
      <c r="B4692">
        <v>2020</v>
      </c>
      <c r="C4692" s="1">
        <v>44040.819444444445</v>
      </c>
      <c r="D4692" s="1">
        <v>44040.840277777781</v>
      </c>
      <c r="E4692" s="2">
        <f>_2020_IR[[#This Row],[close]]-_2020_IR[[#This Row],[open]]</f>
        <v>2.0833333335758653E-2</v>
      </c>
      <c r="F4692" t="s">
        <v>43</v>
      </c>
      <c r="G4692" t="s">
        <v>126</v>
      </c>
      <c r="H4692" t="s">
        <v>238</v>
      </c>
      <c r="I4692" t="s">
        <v>238</v>
      </c>
      <c r="J4692">
        <v>41.177917000000001</v>
      </c>
      <c r="K4692">
        <v>-8.5013880000000004</v>
      </c>
      <c r="L4692">
        <v>22</v>
      </c>
      <c r="M4692">
        <v>5</v>
      </c>
      <c r="N4692">
        <v>7</v>
      </c>
      <c r="O4692">
        <v>2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 t="s">
        <v>47</v>
      </c>
      <c r="X4692">
        <v>0</v>
      </c>
      <c r="Y4692">
        <v>0.1</v>
      </c>
      <c r="Z4692">
        <v>0</v>
      </c>
      <c r="AA4692">
        <v>0.1</v>
      </c>
      <c r="AB4692">
        <f>_2020_IR[[#This Row],[areaTotal]]*10000</f>
        <v>1000</v>
      </c>
      <c r="AC4692" t="s">
        <v>48</v>
      </c>
      <c r="AD4692">
        <v>30</v>
      </c>
      <c r="AE4692">
        <f>SQRT(_2020_IR[[#This Row],[aream2]])/(_2020_IR[[#This Row],[duration2]]*60)</f>
        <v>1.7568209223157664E-2</v>
      </c>
      <c r="AF4692">
        <v>6.4535661246535296</v>
      </c>
      <c r="AG4692">
        <v>21.9754784409844</v>
      </c>
      <c r="AH4692">
        <v>5.3214552488998201</v>
      </c>
      <c r="AI4692">
        <v>424.571079880821</v>
      </c>
      <c r="AJ4692">
        <v>90.671726358719397</v>
      </c>
      <c r="AK4692">
        <v>86.718319363599605</v>
      </c>
      <c r="AL4692">
        <v>118.22362957281101</v>
      </c>
      <c r="AM4692" t="s">
        <v>59</v>
      </c>
      <c r="AO4692" t="s">
        <v>288</v>
      </c>
      <c r="AP4692" t="s">
        <v>125</v>
      </c>
      <c r="AQ4692" t="s">
        <v>1234</v>
      </c>
      <c r="AR4692" t="s">
        <v>218</v>
      </c>
      <c r="AS4692" t="s">
        <v>219</v>
      </c>
    </row>
    <row r="4693" spans="1:45" hidden="1" x14ac:dyDescent="0.35">
      <c r="A4693">
        <v>2020130113806</v>
      </c>
      <c r="B4693">
        <v>2020</v>
      </c>
      <c r="C4693" s="1">
        <v>44040.838888888888</v>
      </c>
      <c r="D4693" s="1">
        <v>44040.864583333336</v>
      </c>
      <c r="E4693" s="2">
        <f>_2020_IR[[#This Row],[close]]-_2020_IR[[#This Row],[open]]</f>
        <v>2.5694444448163267E-2</v>
      </c>
      <c r="F4693" t="s">
        <v>43</v>
      </c>
      <c r="G4693" t="s">
        <v>126</v>
      </c>
      <c r="H4693" t="s">
        <v>278</v>
      </c>
      <c r="I4693" t="s">
        <v>1954</v>
      </c>
      <c r="J4693">
        <v>41.348641999999998</v>
      </c>
      <c r="K4693">
        <v>-8.3989469999999997</v>
      </c>
      <c r="L4693">
        <v>2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 t="s">
        <v>47</v>
      </c>
      <c r="X4693">
        <v>0</v>
      </c>
      <c r="Y4693">
        <v>5.0000000000000001E-3</v>
      </c>
      <c r="Z4693">
        <v>0</v>
      </c>
      <c r="AA4693">
        <v>5.0000000000000001E-3</v>
      </c>
      <c r="AB4693">
        <f>_2020_IR[[#This Row],[areaTotal]]*10000</f>
        <v>50</v>
      </c>
      <c r="AC4693" t="s">
        <v>48</v>
      </c>
      <c r="AD4693">
        <v>37</v>
      </c>
      <c r="AE4693">
        <f>SQRT(_2020_IR[[#This Row],[aream2]])/(_2020_IR[[#This Row],[duration2]]*60)</f>
        <v>3.1851656810204846E-3</v>
      </c>
      <c r="AF4693">
        <v>7.5225274154680299</v>
      </c>
      <c r="AG4693">
        <v>23.963217367299599</v>
      </c>
      <c r="AH4693">
        <v>5.5606713342815199</v>
      </c>
      <c r="AI4693">
        <v>414.220036421636</v>
      </c>
      <c r="AJ4693">
        <v>115.656020151839</v>
      </c>
      <c r="AK4693">
        <v>88.802574526003994</v>
      </c>
      <c r="AL4693">
        <v>136.22337058547001</v>
      </c>
      <c r="AM4693" t="s">
        <v>59</v>
      </c>
      <c r="AO4693" t="s">
        <v>288</v>
      </c>
      <c r="AP4693" t="s">
        <v>125</v>
      </c>
      <c r="AQ4693" t="s">
        <v>1234</v>
      </c>
      <c r="AR4693" t="s">
        <v>218</v>
      </c>
      <c r="AS4693" t="s">
        <v>219</v>
      </c>
    </row>
    <row r="4694" spans="1:45" hidden="1" x14ac:dyDescent="0.35">
      <c r="A4694">
        <v>2020020016716</v>
      </c>
      <c r="B4694">
        <v>2020</v>
      </c>
      <c r="C4694" s="1">
        <v>44040.854166666664</v>
      </c>
      <c r="D4694" s="1">
        <v>44040.868750000001</v>
      </c>
      <c r="E4694" s="2">
        <f>_2020_IR[[#This Row],[close]]-_2020_IR[[#This Row],[open]]</f>
        <v>1.4583333337213844E-2</v>
      </c>
      <c r="F4694" t="s">
        <v>56</v>
      </c>
      <c r="G4694" t="s">
        <v>71</v>
      </c>
      <c r="H4694" t="s">
        <v>949</v>
      </c>
      <c r="I4694" t="s">
        <v>1276</v>
      </c>
      <c r="J4694">
        <v>38.109729999999999</v>
      </c>
      <c r="K4694">
        <v>-7.435702</v>
      </c>
      <c r="L4694">
        <v>19</v>
      </c>
      <c r="M4694">
        <v>5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 t="s">
        <v>47</v>
      </c>
      <c r="X4694">
        <v>0</v>
      </c>
      <c r="Y4694">
        <v>0</v>
      </c>
      <c r="Z4694">
        <v>3.0000000000000001E-3</v>
      </c>
      <c r="AA4694">
        <v>3.0000000000000001E-3</v>
      </c>
      <c r="AB4694">
        <f>_2020_IR[[#This Row],[areaTotal]]*10000</f>
        <v>30</v>
      </c>
      <c r="AC4694" t="s">
        <v>48</v>
      </c>
      <c r="AD4694">
        <v>21</v>
      </c>
      <c r="AE4694">
        <f>SQRT(_2020_IR[[#This Row],[aream2]])/(_2020_IR[[#This Row],[duration2]]*60)</f>
        <v>4.3470044246441755E-3</v>
      </c>
      <c r="AF4694">
        <v>15.983709973240099</v>
      </c>
      <c r="AG4694">
        <v>36.683282006458199</v>
      </c>
      <c r="AH4694">
        <v>8.7917347108713297</v>
      </c>
      <c r="AI4694">
        <v>627.27366602953896</v>
      </c>
      <c r="AJ4694">
        <v>317.16091927202399</v>
      </c>
      <c r="AK4694">
        <v>91.690126908872898</v>
      </c>
      <c r="AL4694">
        <v>316.01679534453098</v>
      </c>
      <c r="AM4694" t="s">
        <v>83</v>
      </c>
      <c r="AN4694" t="s">
        <v>84</v>
      </c>
      <c r="AO4694" t="s">
        <v>471</v>
      </c>
      <c r="AP4694" t="s">
        <v>125</v>
      </c>
      <c r="AQ4694" t="s">
        <v>1636</v>
      </c>
      <c r="AR4694" t="s">
        <v>307</v>
      </c>
      <c r="AS4694" t="s">
        <v>79</v>
      </c>
    </row>
    <row r="4695" spans="1:45" hidden="1" x14ac:dyDescent="0.35">
      <c r="A4695">
        <v>2020080029490</v>
      </c>
      <c r="B4695">
        <v>2020</v>
      </c>
      <c r="C4695" s="1">
        <v>44040.856249999997</v>
      </c>
      <c r="D4695" s="1">
        <v>44040.879861111112</v>
      </c>
      <c r="E4695" s="2">
        <f>_2020_IR[[#This Row],[close]]-_2020_IR[[#This Row],[open]]</f>
        <v>2.3611111115314998E-2</v>
      </c>
      <c r="F4695" t="s">
        <v>43</v>
      </c>
      <c r="G4695" t="s">
        <v>116</v>
      </c>
      <c r="H4695" t="s">
        <v>735</v>
      </c>
      <c r="I4695" t="s">
        <v>1955</v>
      </c>
      <c r="J4695">
        <v>37.291367999999999</v>
      </c>
      <c r="K4695">
        <v>-8.7186029999999999</v>
      </c>
      <c r="L4695">
        <v>63</v>
      </c>
      <c r="M4695">
        <v>19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 t="s">
        <v>47</v>
      </c>
      <c r="X4695">
        <v>0</v>
      </c>
      <c r="Y4695">
        <v>5.4199999999999998E-2</v>
      </c>
      <c r="Z4695">
        <v>0</v>
      </c>
      <c r="AA4695">
        <v>5.4199999999999998E-2</v>
      </c>
      <c r="AB4695">
        <f>_2020_IR[[#This Row],[areaTotal]]*10000</f>
        <v>542</v>
      </c>
      <c r="AC4695" t="s">
        <v>48</v>
      </c>
      <c r="AD4695">
        <v>34</v>
      </c>
      <c r="AE4695">
        <f>SQRT(_2020_IR[[#This Row],[aream2]])/(_2020_IR[[#This Row],[duration2]]*60)</f>
        <v>1.1412202673355703E-2</v>
      </c>
      <c r="AF4695">
        <v>22.904509459313701</v>
      </c>
      <c r="AG4695">
        <v>44.951200451510203</v>
      </c>
      <c r="AH4695">
        <v>12.984881417379899</v>
      </c>
      <c r="AI4695">
        <v>580.71559848780805</v>
      </c>
      <c r="AJ4695">
        <v>137.889152325157</v>
      </c>
      <c r="AK4695">
        <v>90.340939203789304</v>
      </c>
      <c r="AL4695">
        <v>173.05176607306799</v>
      </c>
      <c r="AM4695" t="s">
        <v>83</v>
      </c>
      <c r="AN4695" t="s">
        <v>84</v>
      </c>
      <c r="AO4695" t="s">
        <v>1183</v>
      </c>
      <c r="AP4695" t="s">
        <v>289</v>
      </c>
      <c r="AQ4695" t="s">
        <v>1636</v>
      </c>
      <c r="AR4695" t="s">
        <v>307</v>
      </c>
      <c r="AS4695" t="s">
        <v>79</v>
      </c>
    </row>
    <row r="4696" spans="1:45" hidden="1" x14ac:dyDescent="0.35">
      <c r="A4696">
        <v>2020170018084</v>
      </c>
      <c r="B4696">
        <v>2020</v>
      </c>
      <c r="C4696" s="1">
        <v>44040.868055555555</v>
      </c>
      <c r="D4696" s="1">
        <v>44040.916666666664</v>
      </c>
      <c r="E4696" s="2">
        <f>_2020_IR[[#This Row],[close]]-_2020_IR[[#This Row],[open]]</f>
        <v>4.8611111109494232E-2</v>
      </c>
      <c r="F4696" t="s">
        <v>43</v>
      </c>
      <c r="G4696" t="s">
        <v>44</v>
      </c>
      <c r="H4696" t="s">
        <v>304</v>
      </c>
      <c r="I4696" t="s">
        <v>286</v>
      </c>
      <c r="J4696">
        <v>41.453398</v>
      </c>
      <c r="K4696">
        <v>-7.6980370000000002</v>
      </c>
      <c r="L4696">
        <v>35</v>
      </c>
      <c r="M4696">
        <v>9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 t="s">
        <v>47</v>
      </c>
      <c r="X4696">
        <v>0</v>
      </c>
      <c r="Y4696">
        <v>0.01</v>
      </c>
      <c r="Z4696">
        <v>0</v>
      </c>
      <c r="AA4696">
        <v>0.01</v>
      </c>
      <c r="AB4696">
        <f>_2020_IR[[#This Row],[areaTotal]]*10000</f>
        <v>100</v>
      </c>
      <c r="AC4696" t="s">
        <v>48</v>
      </c>
      <c r="AD4696">
        <v>70</v>
      </c>
      <c r="AE4696">
        <f>SQRT(_2020_IR[[#This Row],[aream2]])/(_2020_IR[[#This Row],[duration2]]*60)</f>
        <v>2.3809523809523812E-3</v>
      </c>
      <c r="AF4696">
        <v>9.6464877583153701</v>
      </c>
      <c r="AG4696">
        <v>27.578151233165901</v>
      </c>
      <c r="AH4696">
        <v>6.7026099887566701</v>
      </c>
      <c r="AI4696">
        <v>503.87583813836</v>
      </c>
      <c r="AJ4696">
        <v>108.118182244191</v>
      </c>
      <c r="AK4696">
        <v>91.188759287663601</v>
      </c>
      <c r="AL4696">
        <v>140.739239845702</v>
      </c>
      <c r="AM4696" t="s">
        <v>83</v>
      </c>
      <c r="AN4696" t="s">
        <v>84</v>
      </c>
      <c r="AO4696" t="s">
        <v>471</v>
      </c>
      <c r="AP4696" t="s">
        <v>125</v>
      </c>
      <c r="AQ4696" t="s">
        <v>1636</v>
      </c>
      <c r="AR4696" t="s">
        <v>307</v>
      </c>
      <c r="AS4696" t="s">
        <v>79</v>
      </c>
    </row>
    <row r="4697" spans="1:45" hidden="1" x14ac:dyDescent="0.35">
      <c r="A4697">
        <v>2020160017930</v>
      </c>
      <c r="B4697">
        <v>2020</v>
      </c>
      <c r="C4697" s="1">
        <v>44040.875694444447</v>
      </c>
      <c r="D4697" s="1">
        <v>44040.908333333333</v>
      </c>
      <c r="E4697" s="2">
        <f>_2020_IR[[#This Row],[close]]-_2020_IR[[#This Row],[open]]</f>
        <v>3.2638888886140194E-2</v>
      </c>
      <c r="F4697" t="s">
        <v>43</v>
      </c>
      <c r="G4697" t="s">
        <v>68</v>
      </c>
      <c r="H4697" t="s">
        <v>179</v>
      </c>
      <c r="I4697" t="s">
        <v>531</v>
      </c>
      <c r="J4697">
        <v>41.942087999999998</v>
      </c>
      <c r="K4697">
        <v>-8.401942</v>
      </c>
      <c r="L4697">
        <v>14</v>
      </c>
      <c r="M4697">
        <v>3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 t="s">
        <v>47</v>
      </c>
      <c r="X4697">
        <v>0</v>
      </c>
      <c r="Y4697">
        <v>0.01</v>
      </c>
      <c r="Z4697">
        <v>0</v>
      </c>
      <c r="AA4697">
        <v>0.01</v>
      </c>
      <c r="AB4697">
        <f>_2020_IR[[#This Row],[areaTotal]]*10000</f>
        <v>100</v>
      </c>
      <c r="AC4697" t="s">
        <v>48</v>
      </c>
      <c r="AD4697">
        <v>47</v>
      </c>
      <c r="AE4697">
        <f>SQRT(_2020_IR[[#This Row],[aream2]])/(_2020_IR[[#This Row],[duration2]]*60)</f>
        <v>3.5460992907801418E-3</v>
      </c>
      <c r="AF4697">
        <v>6.1858969979804597</v>
      </c>
      <c r="AG4697">
        <v>21.45578993833</v>
      </c>
      <c r="AH4697">
        <v>5.53600974497121</v>
      </c>
      <c r="AI4697">
        <v>335.28596768107701</v>
      </c>
      <c r="AJ4697">
        <v>86.934638398656205</v>
      </c>
      <c r="AK4697">
        <v>89.2149954446338</v>
      </c>
      <c r="AL4697">
        <v>105.48959190706</v>
      </c>
      <c r="AM4697" t="s">
        <v>49</v>
      </c>
      <c r="AN4697" t="s">
        <v>50</v>
      </c>
      <c r="AO4697" t="s">
        <v>288</v>
      </c>
      <c r="AP4697" t="s">
        <v>125</v>
      </c>
      <c r="AQ4697" t="s">
        <v>1234</v>
      </c>
      <c r="AR4697" t="s">
        <v>307</v>
      </c>
      <c r="AS4697" t="s">
        <v>79</v>
      </c>
    </row>
    <row r="4698" spans="1:45" hidden="1" x14ac:dyDescent="0.35">
      <c r="A4698">
        <v>2020030052003</v>
      </c>
      <c r="B4698">
        <v>2020</v>
      </c>
      <c r="C4698" s="1">
        <v>44040.877083333333</v>
      </c>
      <c r="D4698" s="1">
        <v>44040.931250000001</v>
      </c>
      <c r="E4698" s="2">
        <f>_2020_IR[[#This Row],[close]]-_2020_IR[[#This Row],[open]]</f>
        <v>5.4166666668606922E-2</v>
      </c>
      <c r="F4698" t="s">
        <v>43</v>
      </c>
      <c r="G4698" t="s">
        <v>158</v>
      </c>
      <c r="H4698" t="s">
        <v>567</v>
      </c>
      <c r="I4698" t="s">
        <v>998</v>
      </c>
      <c r="J4698">
        <v>41.437584999999999</v>
      </c>
      <c r="K4698">
        <v>-8.0238829999999997</v>
      </c>
      <c r="L4698">
        <v>17</v>
      </c>
      <c r="M4698">
        <v>4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 t="s">
        <v>47</v>
      </c>
      <c r="X4698">
        <v>0</v>
      </c>
      <c r="Y4698">
        <v>0.9</v>
      </c>
      <c r="Z4698">
        <v>0</v>
      </c>
      <c r="AA4698">
        <v>0.9</v>
      </c>
      <c r="AB4698">
        <f>_2020_IR[[#This Row],[areaTotal]]*10000</f>
        <v>9000</v>
      </c>
      <c r="AC4698" t="s">
        <v>48</v>
      </c>
      <c r="AD4698">
        <v>78</v>
      </c>
      <c r="AE4698">
        <f>SQRT(_2020_IR[[#This Row],[aream2]])/(_2020_IR[[#This Row],[duration2]]*60)</f>
        <v>2.0271010642104993E-2</v>
      </c>
      <c r="AF4698">
        <v>7.7641073270099703</v>
      </c>
      <c r="AG4698">
        <v>24.3950054093788</v>
      </c>
      <c r="AH4698">
        <v>5.7938808807772997</v>
      </c>
      <c r="AI4698">
        <v>413.198624852097</v>
      </c>
      <c r="AJ4698">
        <v>110.05641175255001</v>
      </c>
      <c r="AK4698">
        <v>89.885129408076907</v>
      </c>
      <c r="AL4698">
        <v>132.12999632558001</v>
      </c>
      <c r="AM4698" t="s">
        <v>83</v>
      </c>
      <c r="AN4698" t="s">
        <v>84</v>
      </c>
      <c r="AO4698" t="s">
        <v>288</v>
      </c>
      <c r="AP4698" t="s">
        <v>125</v>
      </c>
      <c r="AQ4698" t="s">
        <v>1234</v>
      </c>
      <c r="AR4698" t="s">
        <v>307</v>
      </c>
      <c r="AS4698" t="s">
        <v>79</v>
      </c>
    </row>
    <row r="4699" spans="1:45" hidden="1" x14ac:dyDescent="0.35">
      <c r="A4699">
        <v>2020130113826</v>
      </c>
      <c r="B4699">
        <v>2020</v>
      </c>
      <c r="C4699" s="1">
        <v>44040.890972222223</v>
      </c>
      <c r="D4699" s="1">
        <v>44040.953472222223</v>
      </c>
      <c r="E4699" s="2">
        <f>_2020_IR[[#This Row],[close]]-_2020_IR[[#This Row],[open]]</f>
        <v>6.25E-2</v>
      </c>
      <c r="F4699" t="s">
        <v>43</v>
      </c>
      <c r="G4699" t="s">
        <v>126</v>
      </c>
      <c r="H4699" t="s">
        <v>249</v>
      </c>
      <c r="I4699" t="s">
        <v>927</v>
      </c>
      <c r="J4699">
        <v>41.207335</v>
      </c>
      <c r="K4699">
        <v>-8.4108169999999998</v>
      </c>
      <c r="L4699">
        <v>11</v>
      </c>
      <c r="M4699">
        <v>3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 t="s">
        <v>47</v>
      </c>
      <c r="X4699">
        <v>0</v>
      </c>
      <c r="Y4699">
        <v>0.01</v>
      </c>
      <c r="Z4699">
        <v>0</v>
      </c>
      <c r="AA4699">
        <v>0.01</v>
      </c>
      <c r="AB4699">
        <f>_2020_IR[[#This Row],[areaTotal]]*10000</f>
        <v>100</v>
      </c>
      <c r="AC4699" t="s">
        <v>48</v>
      </c>
      <c r="AD4699">
        <v>90</v>
      </c>
      <c r="AE4699">
        <f>SQRT(_2020_IR[[#This Row],[aream2]])/(_2020_IR[[#This Row],[duration2]]*60)</f>
        <v>1.8518518518518519E-3</v>
      </c>
      <c r="AF4699">
        <v>7.5225274154680299</v>
      </c>
      <c r="AG4699">
        <v>23.963217367299599</v>
      </c>
      <c r="AH4699">
        <v>5.5606713342815199</v>
      </c>
      <c r="AI4699">
        <v>414.220036421636</v>
      </c>
      <c r="AJ4699">
        <v>115.656020151839</v>
      </c>
      <c r="AK4699">
        <v>88.802574526003994</v>
      </c>
      <c r="AL4699">
        <v>136.22337058547001</v>
      </c>
      <c r="AM4699" t="s">
        <v>59</v>
      </c>
      <c r="AN4699" t="s">
        <v>60</v>
      </c>
      <c r="AO4699" t="s">
        <v>288</v>
      </c>
      <c r="AP4699" t="s">
        <v>125</v>
      </c>
      <c r="AQ4699" t="s">
        <v>1234</v>
      </c>
      <c r="AR4699" t="s">
        <v>218</v>
      </c>
      <c r="AS4699" t="s">
        <v>219</v>
      </c>
    </row>
    <row r="4700" spans="1:45" hidden="1" x14ac:dyDescent="0.35">
      <c r="A4700">
        <v>2020160017932</v>
      </c>
      <c r="B4700">
        <v>2020</v>
      </c>
      <c r="C4700" s="1">
        <v>44040.895833333336</v>
      </c>
      <c r="D4700" s="1">
        <v>44040.949305555558</v>
      </c>
      <c r="E4700" s="2">
        <f>_2020_IR[[#This Row],[close]]-_2020_IR[[#This Row],[open]]</f>
        <v>5.3472222221898846E-2</v>
      </c>
      <c r="F4700" t="s">
        <v>102</v>
      </c>
      <c r="G4700" t="s">
        <v>68</v>
      </c>
      <c r="H4700" t="s">
        <v>179</v>
      </c>
      <c r="I4700" t="s">
        <v>800</v>
      </c>
      <c r="J4700">
        <v>41.894458</v>
      </c>
      <c r="K4700">
        <v>-8.4532450000000008</v>
      </c>
      <c r="L4700">
        <v>17</v>
      </c>
      <c r="M4700">
        <v>4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 t="s">
        <v>47</v>
      </c>
      <c r="X4700">
        <v>0.3</v>
      </c>
      <c r="Y4700">
        <v>0</v>
      </c>
      <c r="Z4700">
        <v>0</v>
      </c>
      <c r="AA4700">
        <v>0.3</v>
      </c>
      <c r="AB4700">
        <f>_2020_IR[[#This Row],[areaTotal]]*10000</f>
        <v>3000</v>
      </c>
      <c r="AC4700" t="s">
        <v>48</v>
      </c>
      <c r="AD4700">
        <v>77</v>
      </c>
      <c r="AE4700">
        <f>SQRT(_2020_IR[[#This Row],[aream2]])/(_2020_IR[[#This Row],[duration2]]*60)</f>
        <v>1.1855466612665934E-2</v>
      </c>
      <c r="AF4700">
        <v>7.3000152581447999</v>
      </c>
      <c r="AG4700">
        <v>23.560141213240801</v>
      </c>
      <c r="AH4700">
        <v>5.6755725319849004</v>
      </c>
      <c r="AI4700">
        <v>359.25899565215502</v>
      </c>
      <c r="AJ4700">
        <v>111.034798788933</v>
      </c>
      <c r="AK4700">
        <v>89.816130876624896</v>
      </c>
      <c r="AL4700">
        <v>125.274401526688</v>
      </c>
      <c r="AM4700" t="s">
        <v>83</v>
      </c>
      <c r="AN4700" t="s">
        <v>84</v>
      </c>
      <c r="AO4700" t="s">
        <v>288</v>
      </c>
      <c r="AP4700" t="s">
        <v>125</v>
      </c>
      <c r="AQ4700" t="s">
        <v>1234</v>
      </c>
      <c r="AR4700" t="s">
        <v>307</v>
      </c>
      <c r="AS4700" t="s">
        <v>79</v>
      </c>
    </row>
    <row r="4701" spans="1:45" hidden="1" x14ac:dyDescent="0.35">
      <c r="A4701">
        <v>2020180035797</v>
      </c>
      <c r="B4701">
        <v>2020</v>
      </c>
      <c r="C4701" s="1">
        <v>44040.898611111108</v>
      </c>
      <c r="D4701" s="1">
        <v>44040.954861111109</v>
      </c>
      <c r="E4701" s="2">
        <f>_2020_IR[[#This Row],[close]]-_2020_IR[[#This Row],[open]]</f>
        <v>5.6250000001455192E-2</v>
      </c>
      <c r="F4701" t="s">
        <v>102</v>
      </c>
      <c r="G4701" t="s">
        <v>65</v>
      </c>
      <c r="H4701" t="s">
        <v>66</v>
      </c>
      <c r="I4701" t="s">
        <v>1578</v>
      </c>
      <c r="J4701">
        <v>40.851477000000003</v>
      </c>
      <c r="K4701">
        <v>-7.9576149999999997</v>
      </c>
      <c r="L4701">
        <v>28</v>
      </c>
      <c r="M4701">
        <v>7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t="s">
        <v>47</v>
      </c>
      <c r="X4701">
        <v>3.2000000000000001E-2</v>
      </c>
      <c r="Y4701">
        <v>0</v>
      </c>
      <c r="Z4701">
        <v>0</v>
      </c>
      <c r="AA4701">
        <v>3.2000000000000001E-2</v>
      </c>
      <c r="AB4701">
        <f>_2020_IR[[#This Row],[areaTotal]]*10000</f>
        <v>320</v>
      </c>
      <c r="AC4701" t="s">
        <v>48</v>
      </c>
      <c r="AD4701">
        <v>81</v>
      </c>
      <c r="AE4701">
        <f>SQRT(_2020_IR[[#This Row],[aream2]])/(_2020_IR[[#This Row],[duration2]]*60)</f>
        <v>3.6807703333329874E-3</v>
      </c>
      <c r="AF4701">
        <v>8.3229923765234695</v>
      </c>
      <c r="AG4701">
        <v>25.372091394049701</v>
      </c>
      <c r="AH4701">
        <v>6.46229899323039</v>
      </c>
      <c r="AI4701">
        <v>448.00037271505602</v>
      </c>
      <c r="AJ4701">
        <v>90.448255513004398</v>
      </c>
      <c r="AK4701">
        <v>90.409200972607493</v>
      </c>
      <c r="AL4701">
        <v>120.21833317799999</v>
      </c>
      <c r="AM4701" t="s">
        <v>83</v>
      </c>
      <c r="AN4701" t="s">
        <v>84</v>
      </c>
      <c r="AO4701" t="s">
        <v>471</v>
      </c>
      <c r="AP4701" t="s">
        <v>125</v>
      </c>
      <c r="AQ4701" t="s">
        <v>1234</v>
      </c>
      <c r="AR4701" t="s">
        <v>307</v>
      </c>
      <c r="AS4701" t="s">
        <v>79</v>
      </c>
    </row>
    <row r="4702" spans="1:45" hidden="1" x14ac:dyDescent="0.35">
      <c r="A4702">
        <v>2020030052015</v>
      </c>
      <c r="B4702">
        <v>2020</v>
      </c>
      <c r="C4702" s="1">
        <v>44040.921527777777</v>
      </c>
      <c r="D4702" s="1">
        <v>44040.996527777781</v>
      </c>
      <c r="E4702" s="2">
        <f>_2020_IR[[#This Row],[close]]-_2020_IR[[#This Row],[open]]</f>
        <v>7.5000000004365575E-2</v>
      </c>
      <c r="F4702" t="s">
        <v>43</v>
      </c>
      <c r="G4702" t="s">
        <v>158</v>
      </c>
      <c r="H4702" t="s">
        <v>567</v>
      </c>
      <c r="I4702" t="s">
        <v>896</v>
      </c>
      <c r="J4702">
        <v>41.397790000000001</v>
      </c>
      <c r="K4702">
        <v>-7.9841850000000001</v>
      </c>
      <c r="L4702">
        <v>13</v>
      </c>
      <c r="M4702">
        <v>4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t="s">
        <v>47</v>
      </c>
      <c r="X4702">
        <v>0.5</v>
      </c>
      <c r="Y4702">
        <v>0.5</v>
      </c>
      <c r="Z4702">
        <v>0</v>
      </c>
      <c r="AA4702">
        <v>1</v>
      </c>
      <c r="AB4702">
        <f>_2020_IR[[#This Row],[areaTotal]]*10000</f>
        <v>10000</v>
      </c>
      <c r="AC4702" t="s">
        <v>82</v>
      </c>
      <c r="AD4702">
        <v>108</v>
      </c>
      <c r="AE4702">
        <f>SQRT(_2020_IR[[#This Row],[aream2]])/(_2020_IR[[#This Row],[duration2]]*60)</f>
        <v>1.5432098765432098E-2</v>
      </c>
      <c r="AF4702">
        <v>7.8695853170887897</v>
      </c>
      <c r="AG4702">
        <v>24.581695395153201</v>
      </c>
      <c r="AH4702">
        <v>5.77490594755134</v>
      </c>
      <c r="AI4702">
        <v>417.25250051459199</v>
      </c>
      <c r="AJ4702">
        <v>114.52470797027701</v>
      </c>
      <c r="AK4702">
        <v>89.5727941174964</v>
      </c>
      <c r="AL4702">
        <v>135.8389639127</v>
      </c>
      <c r="AM4702" t="s">
        <v>83</v>
      </c>
      <c r="AN4702" t="s">
        <v>84</v>
      </c>
      <c r="AO4702" t="s">
        <v>288</v>
      </c>
      <c r="AP4702" t="s">
        <v>125</v>
      </c>
      <c r="AQ4702" t="s">
        <v>1234</v>
      </c>
      <c r="AR4702" t="s">
        <v>307</v>
      </c>
      <c r="AS4702" t="s">
        <v>79</v>
      </c>
    </row>
    <row r="4703" spans="1:45" hidden="1" x14ac:dyDescent="0.35">
      <c r="A4703">
        <v>2020180035806</v>
      </c>
      <c r="B4703">
        <v>2020</v>
      </c>
      <c r="C4703" s="1">
        <v>44040.922222222223</v>
      </c>
      <c r="D4703" s="1">
        <v>44041.003472222219</v>
      </c>
      <c r="E4703" s="2">
        <f>_2020_IR[[#This Row],[close]]-_2020_IR[[#This Row],[open]]</f>
        <v>8.1249999995634425E-2</v>
      </c>
      <c r="F4703" t="s">
        <v>102</v>
      </c>
      <c r="G4703" t="s">
        <v>65</v>
      </c>
      <c r="H4703" t="s">
        <v>66</v>
      </c>
      <c r="I4703" t="s">
        <v>1948</v>
      </c>
      <c r="J4703">
        <v>40.822786999999998</v>
      </c>
      <c r="K4703">
        <v>-7.9549019999999997</v>
      </c>
      <c r="L4703">
        <v>28</v>
      </c>
      <c r="M4703">
        <v>7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 t="s">
        <v>47</v>
      </c>
      <c r="X4703">
        <v>3.5000000000000003E-2</v>
      </c>
      <c r="Y4703">
        <v>0</v>
      </c>
      <c r="Z4703">
        <v>0</v>
      </c>
      <c r="AA4703">
        <v>3.5000000000000003E-2</v>
      </c>
      <c r="AB4703">
        <f>_2020_IR[[#This Row],[areaTotal]]*10000</f>
        <v>350.00000000000006</v>
      </c>
      <c r="AC4703" t="s">
        <v>48</v>
      </c>
      <c r="AD4703">
        <v>117</v>
      </c>
      <c r="AE4703">
        <f>SQRT(_2020_IR[[#This Row],[aream2]])/(_2020_IR[[#This Row],[duration2]]*60)</f>
        <v>2.6649981387278786E-3</v>
      </c>
      <c r="AF4703">
        <v>8.3229923765234695</v>
      </c>
      <c r="AG4703">
        <v>25.372091394049701</v>
      </c>
      <c r="AH4703">
        <v>6.46229899323039</v>
      </c>
      <c r="AI4703">
        <v>448.00037271505602</v>
      </c>
      <c r="AJ4703">
        <v>90.448255513004398</v>
      </c>
      <c r="AK4703">
        <v>90.409200972607493</v>
      </c>
      <c r="AL4703">
        <v>120.21833317799999</v>
      </c>
      <c r="AM4703" t="s">
        <v>83</v>
      </c>
      <c r="AN4703" t="s">
        <v>84</v>
      </c>
      <c r="AO4703" t="s">
        <v>471</v>
      </c>
      <c r="AP4703" t="s">
        <v>125</v>
      </c>
      <c r="AQ4703" t="s">
        <v>1234</v>
      </c>
      <c r="AR4703" t="s">
        <v>307</v>
      </c>
      <c r="AS4703" t="s">
        <v>79</v>
      </c>
    </row>
    <row r="4704" spans="1:45" hidden="1" x14ac:dyDescent="0.35">
      <c r="A4704">
        <v>2020130113851</v>
      </c>
      <c r="B4704">
        <v>2020</v>
      </c>
      <c r="C4704" s="1">
        <v>44040.927083333336</v>
      </c>
      <c r="D4704" s="1">
        <v>44040.959027777775</v>
      </c>
      <c r="E4704" s="2">
        <f>_2020_IR[[#This Row],[close]]-_2020_IR[[#This Row],[open]]</f>
        <v>3.1944444439432118E-2</v>
      </c>
      <c r="F4704" t="s">
        <v>43</v>
      </c>
      <c r="G4704" t="s">
        <v>126</v>
      </c>
      <c r="H4704" t="s">
        <v>238</v>
      </c>
      <c r="I4704" t="s">
        <v>337</v>
      </c>
      <c r="J4704">
        <v>41.212857</v>
      </c>
      <c r="K4704">
        <v>-8.4762520000000006</v>
      </c>
      <c r="L4704">
        <v>5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 t="s">
        <v>47</v>
      </c>
      <c r="X4704">
        <v>0</v>
      </c>
      <c r="Y4704">
        <v>0.03</v>
      </c>
      <c r="Z4704">
        <v>0</v>
      </c>
      <c r="AA4704">
        <v>0.03</v>
      </c>
      <c r="AB4704">
        <f>_2020_IR[[#This Row],[areaTotal]]*10000</f>
        <v>300</v>
      </c>
      <c r="AC4704" t="s">
        <v>48</v>
      </c>
      <c r="AD4704">
        <v>46</v>
      </c>
      <c r="AE4704">
        <f>SQRT(_2020_IR[[#This Row],[aream2]])/(_2020_IR[[#This Row],[duration2]]*60)</f>
        <v>6.2755464042350629E-3</v>
      </c>
      <c r="AF4704">
        <v>6.4535661246535296</v>
      </c>
      <c r="AG4704">
        <v>21.9754784409844</v>
      </c>
      <c r="AH4704">
        <v>5.3214552488998201</v>
      </c>
      <c r="AI4704">
        <v>424.571079880821</v>
      </c>
      <c r="AJ4704">
        <v>90.671726358719397</v>
      </c>
      <c r="AK4704">
        <v>86.718319363599605</v>
      </c>
      <c r="AL4704">
        <v>118.22362957281101</v>
      </c>
      <c r="AM4704" t="s">
        <v>59</v>
      </c>
      <c r="AO4704" t="s">
        <v>288</v>
      </c>
      <c r="AP4704" t="s">
        <v>125</v>
      </c>
      <c r="AQ4704" t="s">
        <v>1234</v>
      </c>
      <c r="AR4704" t="s">
        <v>218</v>
      </c>
      <c r="AS4704" t="s">
        <v>219</v>
      </c>
    </row>
    <row r="4705" spans="1:45" hidden="1" x14ac:dyDescent="0.35">
      <c r="A4705">
        <v>2020160017941</v>
      </c>
      <c r="B4705">
        <v>2020</v>
      </c>
      <c r="C4705" s="1">
        <v>44040.945833333331</v>
      </c>
      <c r="D4705" s="1">
        <v>44040.968055555553</v>
      </c>
      <c r="E4705" s="2">
        <f>_2020_IR[[#This Row],[close]]-_2020_IR[[#This Row],[open]]</f>
        <v>2.2222222221898846E-2</v>
      </c>
      <c r="F4705" t="s">
        <v>43</v>
      </c>
      <c r="G4705" t="s">
        <v>68</v>
      </c>
      <c r="H4705" t="s">
        <v>305</v>
      </c>
      <c r="I4705" t="s">
        <v>974</v>
      </c>
      <c r="J4705">
        <v>41.779218</v>
      </c>
      <c r="K4705">
        <v>-8.4542020000000004</v>
      </c>
      <c r="L4705">
        <v>5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t="s">
        <v>47</v>
      </c>
      <c r="X4705">
        <v>0</v>
      </c>
      <c r="Y4705">
        <v>0.11</v>
      </c>
      <c r="Z4705">
        <v>0</v>
      </c>
      <c r="AA4705">
        <v>0.11</v>
      </c>
      <c r="AB4705">
        <f>_2020_IR[[#This Row],[areaTotal]]*10000</f>
        <v>1100</v>
      </c>
      <c r="AC4705" t="s">
        <v>48</v>
      </c>
      <c r="AD4705">
        <v>32</v>
      </c>
      <c r="AE4705">
        <f>SQRT(_2020_IR[[#This Row],[aream2]])/(_2020_IR[[#This Row],[duration2]]*60)</f>
        <v>1.727408744976771E-2</v>
      </c>
      <c r="AF4705">
        <v>7.3000152581447999</v>
      </c>
      <c r="AG4705">
        <v>23.560141213240801</v>
      </c>
      <c r="AH4705">
        <v>5.6755725319849004</v>
      </c>
      <c r="AI4705">
        <v>359.25899565215502</v>
      </c>
      <c r="AJ4705">
        <v>111.034798788933</v>
      </c>
      <c r="AK4705">
        <v>89.816130876624896</v>
      </c>
      <c r="AL4705">
        <v>125.274401526688</v>
      </c>
      <c r="AM4705" t="s">
        <v>83</v>
      </c>
      <c r="AN4705" t="s">
        <v>84</v>
      </c>
      <c r="AO4705" t="s">
        <v>288</v>
      </c>
      <c r="AP4705" t="s">
        <v>125</v>
      </c>
      <c r="AQ4705" t="s">
        <v>1234</v>
      </c>
      <c r="AR4705" t="s">
        <v>307</v>
      </c>
      <c r="AS4705" t="s">
        <v>79</v>
      </c>
    </row>
    <row r="4706" spans="1:45" hidden="1" x14ac:dyDescent="0.35">
      <c r="A4706">
        <v>2020130113883</v>
      </c>
      <c r="B4706">
        <v>2020</v>
      </c>
      <c r="C4706" s="1">
        <v>44040.981944444444</v>
      </c>
      <c r="D4706" s="1">
        <v>44041.004166666666</v>
      </c>
      <c r="E4706" s="2">
        <f>_2020_IR[[#This Row],[close]]-_2020_IR[[#This Row],[open]]</f>
        <v>2.2222222221898846E-2</v>
      </c>
      <c r="F4706" t="s">
        <v>43</v>
      </c>
      <c r="G4706" t="s">
        <v>126</v>
      </c>
      <c r="H4706" t="s">
        <v>238</v>
      </c>
      <c r="I4706" t="s">
        <v>337</v>
      </c>
      <c r="J4706">
        <v>41.218530000000001</v>
      </c>
      <c r="K4706">
        <v>-8.4550669999999997</v>
      </c>
      <c r="L4706">
        <v>5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 t="s">
        <v>47</v>
      </c>
      <c r="X4706">
        <v>0</v>
      </c>
      <c r="Y4706">
        <v>0.01</v>
      </c>
      <c r="Z4706">
        <v>0</v>
      </c>
      <c r="AA4706">
        <v>0.01</v>
      </c>
      <c r="AB4706">
        <f>_2020_IR[[#This Row],[areaTotal]]*10000</f>
        <v>100</v>
      </c>
      <c r="AC4706" t="s">
        <v>48</v>
      </c>
      <c r="AD4706">
        <v>32</v>
      </c>
      <c r="AE4706">
        <f>SQRT(_2020_IR[[#This Row],[aream2]])/(_2020_IR[[#This Row],[duration2]]*60)</f>
        <v>5.208333333333333E-3</v>
      </c>
      <c r="AF4706">
        <v>7.5225274154680299</v>
      </c>
      <c r="AG4706">
        <v>23.963217367299599</v>
      </c>
      <c r="AH4706">
        <v>5.5606713342815199</v>
      </c>
      <c r="AI4706">
        <v>414.220036421636</v>
      </c>
      <c r="AJ4706">
        <v>115.656020151839</v>
      </c>
      <c r="AK4706">
        <v>88.802574526003994</v>
      </c>
      <c r="AL4706">
        <v>136.22337058547001</v>
      </c>
      <c r="AM4706" t="s">
        <v>59</v>
      </c>
      <c r="AO4706" t="s">
        <v>288</v>
      </c>
      <c r="AP4706" t="s">
        <v>125</v>
      </c>
      <c r="AQ4706" t="s">
        <v>1234</v>
      </c>
      <c r="AR4706" t="s">
        <v>218</v>
      </c>
      <c r="AS4706" t="s">
        <v>219</v>
      </c>
    </row>
    <row r="4707" spans="1:45" hidden="1" x14ac:dyDescent="0.35">
      <c r="A4707">
        <v>2020010054250</v>
      </c>
      <c r="B4707">
        <v>2020</v>
      </c>
      <c r="C4707" s="1">
        <v>44040.991666666669</v>
      </c>
      <c r="D4707" s="1">
        <v>44041.009027777778</v>
      </c>
      <c r="E4707" s="2">
        <f>_2020_IR[[#This Row],[close]]-_2020_IR[[#This Row],[open]]</f>
        <v>1.7361111109494232E-2</v>
      </c>
      <c r="F4707" t="s">
        <v>102</v>
      </c>
      <c r="G4707" t="s">
        <v>139</v>
      </c>
      <c r="H4707" t="s">
        <v>139</v>
      </c>
      <c r="I4707" t="s">
        <v>404</v>
      </c>
      <c r="J4707">
        <v>40.664720000000003</v>
      </c>
      <c r="K4707">
        <v>-8.6269399999999994</v>
      </c>
      <c r="L4707">
        <v>17</v>
      </c>
      <c r="M4707">
        <v>4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 t="s">
        <v>47</v>
      </c>
      <c r="X4707">
        <v>0</v>
      </c>
      <c r="Y4707">
        <v>0</v>
      </c>
      <c r="Z4707">
        <v>1.8E-3</v>
      </c>
      <c r="AA4707">
        <v>1.8E-3</v>
      </c>
      <c r="AB4707">
        <f>_2020_IR[[#This Row],[areaTotal]]*10000</f>
        <v>18</v>
      </c>
      <c r="AC4707" t="s">
        <v>48</v>
      </c>
      <c r="AD4707">
        <v>25</v>
      </c>
      <c r="AE4707">
        <f>SQRT(_2020_IR[[#This Row],[aream2]])/(_2020_IR[[#This Row],[duration2]]*60)</f>
        <v>2.8284271247461901E-3</v>
      </c>
      <c r="AF4707">
        <v>11.2557244608864</v>
      </c>
      <c r="AG4707">
        <v>30.0898934007772</v>
      </c>
      <c r="AH4707">
        <v>7.3182465244297097</v>
      </c>
      <c r="AI4707">
        <v>504.39075571336502</v>
      </c>
      <c r="AJ4707">
        <v>125.10056195936301</v>
      </c>
      <c r="AK4707">
        <v>87.560513600568299</v>
      </c>
      <c r="AL4707">
        <v>154.43963126222499</v>
      </c>
      <c r="AM4707" t="s">
        <v>49</v>
      </c>
      <c r="AN4707" t="s">
        <v>405</v>
      </c>
      <c r="AO4707" t="s">
        <v>471</v>
      </c>
      <c r="AP4707" t="s">
        <v>125</v>
      </c>
      <c r="AQ4707" t="s">
        <v>1636</v>
      </c>
      <c r="AR4707" t="s">
        <v>218</v>
      </c>
      <c r="AS4707" t="s">
        <v>219</v>
      </c>
    </row>
    <row r="4708" spans="1:45" hidden="1" x14ac:dyDescent="0.35">
      <c r="A4708">
        <v>2020010054253</v>
      </c>
      <c r="B4708">
        <v>2020</v>
      </c>
      <c r="C4708" s="1">
        <v>44040.992361111108</v>
      </c>
      <c r="D4708" s="1">
        <v>44041.010416666664</v>
      </c>
      <c r="E4708" s="2">
        <f>_2020_IR[[#This Row],[close]]-_2020_IR[[#This Row],[open]]</f>
        <v>1.8055555556202307E-2</v>
      </c>
      <c r="F4708" t="s">
        <v>56</v>
      </c>
      <c r="G4708" t="s">
        <v>139</v>
      </c>
      <c r="H4708" t="s">
        <v>152</v>
      </c>
      <c r="I4708" t="s">
        <v>1425</v>
      </c>
      <c r="J4708">
        <v>40.902234999999997</v>
      </c>
      <c r="K4708">
        <v>-8.4212150000000001</v>
      </c>
      <c r="L4708">
        <v>19</v>
      </c>
      <c r="M4708">
        <v>5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 t="s">
        <v>47</v>
      </c>
      <c r="X4708">
        <v>0</v>
      </c>
      <c r="Y4708">
        <v>2.5700000000000001E-2</v>
      </c>
      <c r="Z4708">
        <v>0</v>
      </c>
      <c r="AA4708">
        <v>2.5700000000000001E-2</v>
      </c>
      <c r="AB4708">
        <f>_2020_IR[[#This Row],[areaTotal]]*10000</f>
        <v>257</v>
      </c>
      <c r="AC4708" t="s">
        <v>48</v>
      </c>
      <c r="AD4708">
        <v>26</v>
      </c>
      <c r="AE4708">
        <f>SQRT(_2020_IR[[#This Row],[aream2]])/(_2020_IR[[#This Row],[duration2]]*60)</f>
        <v>1.0276422783257307E-2</v>
      </c>
      <c r="AF4708">
        <v>7.7405282534282502</v>
      </c>
      <c r="AG4708">
        <v>24.353121224601601</v>
      </c>
      <c r="AH4708">
        <v>6.4626581325862</v>
      </c>
      <c r="AI4708">
        <v>414.92322312605302</v>
      </c>
      <c r="AJ4708">
        <v>81.609155572216096</v>
      </c>
      <c r="AK4708">
        <v>88.779263273839206</v>
      </c>
      <c r="AL4708">
        <v>109.41674309612</v>
      </c>
      <c r="AM4708" t="s">
        <v>49</v>
      </c>
      <c r="AN4708" t="s">
        <v>91</v>
      </c>
      <c r="AO4708" t="s">
        <v>288</v>
      </c>
      <c r="AP4708" t="s">
        <v>125</v>
      </c>
      <c r="AQ4708" t="s">
        <v>1234</v>
      </c>
      <c r="AR4708" t="s">
        <v>218</v>
      </c>
      <c r="AS4708" t="s">
        <v>219</v>
      </c>
    </row>
    <row r="4709" spans="1:45" hidden="1" x14ac:dyDescent="0.35">
      <c r="A4709">
        <v>2020010054256</v>
      </c>
      <c r="B4709">
        <v>2020</v>
      </c>
      <c r="C4709" s="1">
        <v>44041.001388888886</v>
      </c>
      <c r="D4709" s="1">
        <v>44041.022222222222</v>
      </c>
      <c r="E4709" s="2">
        <f>_2020_IR[[#This Row],[close]]-_2020_IR[[#This Row],[open]]</f>
        <v>2.0833333335758653E-2</v>
      </c>
      <c r="F4709" t="s">
        <v>102</v>
      </c>
      <c r="G4709" t="s">
        <v>139</v>
      </c>
      <c r="H4709" t="s">
        <v>716</v>
      </c>
      <c r="I4709" t="s">
        <v>717</v>
      </c>
      <c r="J4709">
        <v>40.771447999999999</v>
      </c>
      <c r="K4709">
        <v>-8.5958699999999997</v>
      </c>
      <c r="L4709">
        <v>26</v>
      </c>
      <c r="M4709">
        <v>7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 t="s">
        <v>47</v>
      </c>
      <c r="X4709">
        <v>0</v>
      </c>
      <c r="Y4709">
        <v>2.9999999999999997E-4</v>
      </c>
      <c r="Z4709">
        <v>0</v>
      </c>
      <c r="AA4709">
        <v>2.9999999999999997E-4</v>
      </c>
      <c r="AB4709">
        <f>_2020_IR[[#This Row],[areaTotal]]*10000</f>
        <v>2.9999999999999996</v>
      </c>
      <c r="AC4709" t="s">
        <v>48</v>
      </c>
      <c r="AD4709">
        <v>30</v>
      </c>
      <c r="AE4709">
        <f>SQRT(_2020_IR[[#This Row],[aream2]])/(_2020_IR[[#This Row],[duration2]]*60)</f>
        <v>9.6225044864937622E-4</v>
      </c>
      <c r="AF4709">
        <v>9.4283459761412605</v>
      </c>
      <c r="AG4709">
        <v>27.2240594914648</v>
      </c>
      <c r="AH4709">
        <v>6.7784964600198796</v>
      </c>
      <c r="AI4709">
        <v>468.55617306777498</v>
      </c>
      <c r="AJ4709">
        <v>102.434259144487</v>
      </c>
      <c r="AK4709">
        <v>87.446264915578993</v>
      </c>
      <c r="AL4709">
        <v>132.468767519496</v>
      </c>
      <c r="AM4709" t="s">
        <v>59</v>
      </c>
      <c r="AN4709" t="s">
        <v>60</v>
      </c>
      <c r="AO4709" t="s">
        <v>471</v>
      </c>
      <c r="AP4709" t="s">
        <v>125</v>
      </c>
      <c r="AQ4709" t="s">
        <v>1234</v>
      </c>
      <c r="AR4709" t="s">
        <v>218</v>
      </c>
      <c r="AS4709" t="s">
        <v>219</v>
      </c>
    </row>
    <row r="4710" spans="1:45" hidden="1" x14ac:dyDescent="0.35">
      <c r="A4710">
        <v>2020130113903</v>
      </c>
      <c r="B4710">
        <v>2020</v>
      </c>
      <c r="C4710" s="1">
        <v>44041.020833333336</v>
      </c>
      <c r="D4710" s="1">
        <v>44041.0625</v>
      </c>
      <c r="E4710" s="2">
        <f>_2020_IR[[#This Row],[close]]-_2020_IR[[#This Row],[open]]</f>
        <v>4.1666666664241347E-2</v>
      </c>
      <c r="F4710" t="s">
        <v>43</v>
      </c>
      <c r="G4710" t="s">
        <v>126</v>
      </c>
      <c r="H4710" t="s">
        <v>169</v>
      </c>
      <c r="I4710" t="s">
        <v>700</v>
      </c>
      <c r="J4710">
        <v>41.099490000000003</v>
      </c>
      <c r="K4710">
        <v>-8.1458049999999993</v>
      </c>
      <c r="L4710">
        <v>5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 t="s">
        <v>47</v>
      </c>
      <c r="X4710">
        <v>0</v>
      </c>
      <c r="Y4710">
        <v>0.1</v>
      </c>
      <c r="Z4710">
        <v>0</v>
      </c>
      <c r="AA4710">
        <v>0.1</v>
      </c>
      <c r="AB4710">
        <f>_2020_IR[[#This Row],[areaTotal]]*10000</f>
        <v>1000</v>
      </c>
      <c r="AC4710" t="s">
        <v>48</v>
      </c>
      <c r="AD4710">
        <v>60</v>
      </c>
      <c r="AE4710">
        <f>SQRT(_2020_IR[[#This Row],[aream2]])/(_2020_IR[[#This Row],[duration2]]*60)</f>
        <v>8.7841046115788319E-3</v>
      </c>
      <c r="AF4710">
        <v>6.6829867722077898</v>
      </c>
      <c r="AG4710">
        <v>22.413487311102902</v>
      </c>
      <c r="AH4710">
        <v>5.8050578589435204</v>
      </c>
      <c r="AI4710">
        <v>393.96485439230798</v>
      </c>
      <c r="AJ4710">
        <v>81.797668806022898</v>
      </c>
      <c r="AK4710">
        <v>89.293327088741506</v>
      </c>
      <c r="AL4710">
        <v>107.694613194319</v>
      </c>
      <c r="AM4710" t="s">
        <v>49</v>
      </c>
      <c r="AN4710" t="s">
        <v>76</v>
      </c>
      <c r="AO4710" t="s">
        <v>288</v>
      </c>
      <c r="AP4710" t="s">
        <v>125</v>
      </c>
      <c r="AQ4710" t="s">
        <v>1234</v>
      </c>
      <c r="AR4710" t="s">
        <v>307</v>
      </c>
      <c r="AS4710" t="s">
        <v>79</v>
      </c>
    </row>
    <row r="4711" spans="1:45" hidden="1" x14ac:dyDescent="0.35">
      <c r="A4711">
        <v>2020030052045</v>
      </c>
      <c r="B4711">
        <v>2020</v>
      </c>
      <c r="C4711" s="1">
        <v>44041.033333333333</v>
      </c>
      <c r="D4711" s="1">
        <v>44041.073611111111</v>
      </c>
      <c r="E4711" s="2">
        <f>_2020_IR[[#This Row],[close]]-_2020_IR[[#This Row],[open]]</f>
        <v>4.0277777778101154E-2</v>
      </c>
      <c r="F4711" t="s">
        <v>102</v>
      </c>
      <c r="G4711" t="s">
        <v>158</v>
      </c>
      <c r="H4711" t="s">
        <v>567</v>
      </c>
      <c r="I4711" t="s">
        <v>683</v>
      </c>
      <c r="J4711">
        <v>41.37097</v>
      </c>
      <c r="K4711">
        <v>-8.0555500000000002</v>
      </c>
      <c r="L4711">
        <v>22</v>
      </c>
      <c r="M4711">
        <v>5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 t="s">
        <v>47</v>
      </c>
      <c r="X4711">
        <v>0.8</v>
      </c>
      <c r="Y4711">
        <v>0.2</v>
      </c>
      <c r="Z4711">
        <v>0</v>
      </c>
      <c r="AA4711">
        <v>1</v>
      </c>
      <c r="AB4711">
        <f>_2020_IR[[#This Row],[areaTotal]]*10000</f>
        <v>10000</v>
      </c>
      <c r="AC4711" t="s">
        <v>82</v>
      </c>
      <c r="AD4711">
        <v>58</v>
      </c>
      <c r="AE4711">
        <f>SQRT(_2020_IR[[#This Row],[aream2]])/(_2020_IR[[#This Row],[duration2]]*60)</f>
        <v>2.8735632183908046E-2</v>
      </c>
      <c r="AF4711">
        <v>7.8695853170887897</v>
      </c>
      <c r="AG4711">
        <v>24.581695395153201</v>
      </c>
      <c r="AH4711">
        <v>5.77490594755134</v>
      </c>
      <c r="AI4711">
        <v>417.25250051459199</v>
      </c>
      <c r="AJ4711">
        <v>114.52470797027701</v>
      </c>
      <c r="AK4711">
        <v>89.5727941174964</v>
      </c>
      <c r="AL4711">
        <v>135.8389639127</v>
      </c>
      <c r="AM4711" t="s">
        <v>83</v>
      </c>
      <c r="AN4711" t="s">
        <v>84</v>
      </c>
      <c r="AO4711" t="s">
        <v>288</v>
      </c>
      <c r="AP4711" t="s">
        <v>125</v>
      </c>
      <c r="AQ4711" t="s">
        <v>1234</v>
      </c>
      <c r="AR4711" t="s">
        <v>307</v>
      </c>
      <c r="AS4711" t="s">
        <v>79</v>
      </c>
    </row>
    <row r="4712" spans="1:45" hidden="1" x14ac:dyDescent="0.35">
      <c r="A4712">
        <v>2020160017954</v>
      </c>
      <c r="B4712">
        <v>2020</v>
      </c>
      <c r="C4712" s="1">
        <v>44041.052777777775</v>
      </c>
      <c r="D4712" s="1">
        <v>44041.131944444445</v>
      </c>
      <c r="E4712" s="2">
        <f>_2020_IR[[#This Row],[close]]-_2020_IR[[#This Row],[open]]</f>
        <v>7.9166666670062114E-2</v>
      </c>
      <c r="F4712" t="s">
        <v>43</v>
      </c>
      <c r="G4712" t="s">
        <v>68</v>
      </c>
      <c r="H4712" t="s">
        <v>305</v>
      </c>
      <c r="I4712" t="s">
        <v>974</v>
      </c>
      <c r="J4712">
        <v>41.778593000000001</v>
      </c>
      <c r="K4712">
        <v>-8.4540129999999998</v>
      </c>
      <c r="L4712">
        <v>9</v>
      </c>
      <c r="M4712">
        <v>3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 t="s">
        <v>47</v>
      </c>
      <c r="X4712">
        <v>0</v>
      </c>
      <c r="Y4712">
        <v>0.35</v>
      </c>
      <c r="Z4712">
        <v>0</v>
      </c>
      <c r="AA4712">
        <v>0.35</v>
      </c>
      <c r="AB4712">
        <f>_2020_IR[[#This Row],[areaTotal]]*10000</f>
        <v>3500</v>
      </c>
      <c r="AC4712" t="s">
        <v>48</v>
      </c>
      <c r="AD4712">
        <v>114</v>
      </c>
      <c r="AE4712">
        <f>SQRT(_2020_IR[[#This Row],[aream2]])/(_2020_IR[[#This Row],[duration2]]*60)</f>
        <v>8.6492394489760469E-3</v>
      </c>
      <c r="AF4712">
        <v>7.3000152581447999</v>
      </c>
      <c r="AG4712">
        <v>23.560141213240801</v>
      </c>
      <c r="AH4712">
        <v>5.6755725319849004</v>
      </c>
      <c r="AI4712">
        <v>359.25899565215502</v>
      </c>
      <c r="AJ4712">
        <v>111.034798788933</v>
      </c>
      <c r="AK4712">
        <v>89.816130876624896</v>
      </c>
      <c r="AL4712">
        <v>125.274401526688</v>
      </c>
      <c r="AM4712" t="s">
        <v>83</v>
      </c>
      <c r="AN4712" t="s">
        <v>84</v>
      </c>
      <c r="AO4712" t="s">
        <v>288</v>
      </c>
      <c r="AP4712" t="s">
        <v>125</v>
      </c>
      <c r="AQ4712" t="s">
        <v>1234</v>
      </c>
      <c r="AR4712" t="s">
        <v>307</v>
      </c>
      <c r="AS4712" t="s">
        <v>79</v>
      </c>
    </row>
    <row r="4713" spans="1:45" hidden="1" x14ac:dyDescent="0.35">
      <c r="A4713">
        <v>2020070014804</v>
      </c>
      <c r="B4713">
        <v>2020</v>
      </c>
      <c r="C4713" s="1">
        <v>44041.088194444441</v>
      </c>
      <c r="D4713" s="1">
        <v>44041.104861111111</v>
      </c>
      <c r="E4713" s="2">
        <f>_2020_IR[[#This Row],[close]]-_2020_IR[[#This Row],[open]]</f>
        <v>1.6666666670062114E-2</v>
      </c>
      <c r="F4713" t="s">
        <v>56</v>
      </c>
      <c r="G4713" t="s">
        <v>468</v>
      </c>
      <c r="H4713" t="s">
        <v>838</v>
      </c>
      <c r="I4713" t="s">
        <v>1956</v>
      </c>
      <c r="J4713">
        <v>38.470301999999997</v>
      </c>
      <c r="K4713">
        <v>-7.3902000000000001</v>
      </c>
      <c r="L4713">
        <v>17</v>
      </c>
      <c r="M4713">
        <v>4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 t="s">
        <v>47</v>
      </c>
      <c r="X4713">
        <v>0</v>
      </c>
      <c r="Y4713">
        <v>0</v>
      </c>
      <c r="Z4713">
        <v>0.03</v>
      </c>
      <c r="AA4713">
        <v>0.03</v>
      </c>
      <c r="AB4713">
        <f>_2020_IR[[#This Row],[areaTotal]]*10000</f>
        <v>300</v>
      </c>
      <c r="AC4713" t="s">
        <v>48</v>
      </c>
      <c r="AD4713">
        <v>24</v>
      </c>
      <c r="AE4713">
        <f>SQRT(_2020_IR[[#This Row],[aream2]])/(_2020_IR[[#This Row],[duration2]]*60)</f>
        <v>1.2028130608117204E-2</v>
      </c>
      <c r="AF4713">
        <v>15.334761187651999</v>
      </c>
      <c r="AG4713">
        <v>35.834254096777798</v>
      </c>
      <c r="AH4713">
        <v>8.4754724919987598</v>
      </c>
      <c r="AI4713">
        <v>641.99004150390601</v>
      </c>
      <c r="AJ4713">
        <v>334.037286357325</v>
      </c>
      <c r="AK4713">
        <v>92.256595323132302</v>
      </c>
      <c r="AL4713">
        <v>332.64768353074697</v>
      </c>
      <c r="AM4713" t="s">
        <v>59</v>
      </c>
      <c r="AN4713" t="s">
        <v>60</v>
      </c>
      <c r="AO4713" t="s">
        <v>471</v>
      </c>
      <c r="AP4713" t="s">
        <v>125</v>
      </c>
      <c r="AQ4713" t="s">
        <v>1636</v>
      </c>
      <c r="AR4713" t="s">
        <v>290</v>
      </c>
      <c r="AS4713" t="s">
        <v>291</v>
      </c>
    </row>
    <row r="4714" spans="1:45" hidden="1" x14ac:dyDescent="0.35">
      <c r="A4714">
        <v>2020040018533</v>
      </c>
      <c r="B4714">
        <v>2020</v>
      </c>
      <c r="C4714" s="1">
        <v>44041.13958333333</v>
      </c>
      <c r="D4714" s="1">
        <v>44041.150694444441</v>
      </c>
      <c r="E4714" s="2">
        <f>_2020_IR[[#This Row],[close]]-_2020_IR[[#This Row],[open]]</f>
        <v>1.1111111110949423E-2</v>
      </c>
      <c r="F4714" t="s">
        <v>56</v>
      </c>
      <c r="G4714" t="s">
        <v>134</v>
      </c>
      <c r="H4714" t="s">
        <v>903</v>
      </c>
      <c r="I4714" t="s">
        <v>903</v>
      </c>
      <c r="J4714">
        <v>41.341003999999998</v>
      </c>
      <c r="K4714">
        <v>-6.971876</v>
      </c>
      <c r="L4714">
        <v>12</v>
      </c>
      <c r="M4714">
        <v>3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 t="s">
        <v>47</v>
      </c>
      <c r="X4714">
        <v>0</v>
      </c>
      <c r="Y4714">
        <v>0</v>
      </c>
      <c r="Z4714">
        <v>0.56000000000000005</v>
      </c>
      <c r="AA4714">
        <v>0.56000000000000005</v>
      </c>
      <c r="AB4714">
        <f>_2020_IR[[#This Row],[areaTotal]]*10000</f>
        <v>5600.0000000000009</v>
      </c>
      <c r="AC4714" t="s">
        <v>48</v>
      </c>
      <c r="AD4714">
        <v>16</v>
      </c>
      <c r="AE4714">
        <f>SQRT(_2020_IR[[#This Row],[aream2]])/(_2020_IR[[#This Row],[duration2]]*60)</f>
        <v>7.7951195557790454E-2</v>
      </c>
      <c r="AF4714">
        <v>11.426618275872601</v>
      </c>
      <c r="AG4714">
        <v>30.347154432488701</v>
      </c>
      <c r="AH4714">
        <v>7.41002093101224</v>
      </c>
      <c r="AI4714">
        <v>549.08032809466602</v>
      </c>
      <c r="AJ4714">
        <v>119.157859494839</v>
      </c>
      <c r="AK4714">
        <v>92.338439484613502</v>
      </c>
      <c r="AL4714">
        <v>154.496268192538</v>
      </c>
      <c r="AM4714" t="s">
        <v>83</v>
      </c>
      <c r="AN4714" t="s">
        <v>84</v>
      </c>
      <c r="AO4714" t="s">
        <v>471</v>
      </c>
      <c r="AP4714" t="s">
        <v>125</v>
      </c>
      <c r="AQ4714" t="s">
        <v>1636</v>
      </c>
      <c r="AR4714" t="s">
        <v>290</v>
      </c>
      <c r="AS4714" t="s">
        <v>291</v>
      </c>
    </row>
    <row r="4715" spans="1:45" hidden="1" x14ac:dyDescent="0.35">
      <c r="A4715">
        <v>2020130113940</v>
      </c>
      <c r="B4715">
        <v>2020</v>
      </c>
      <c r="C4715" s="1">
        <v>44041.173611111109</v>
      </c>
      <c r="D4715" s="1">
        <v>44041.193055555559</v>
      </c>
      <c r="E4715" s="2">
        <f>_2020_IR[[#This Row],[close]]-_2020_IR[[#This Row],[open]]</f>
        <v>1.9444444449618459E-2</v>
      </c>
      <c r="F4715" t="s">
        <v>43</v>
      </c>
      <c r="G4715" t="s">
        <v>126</v>
      </c>
      <c r="H4715" t="s">
        <v>238</v>
      </c>
      <c r="I4715" t="s">
        <v>337</v>
      </c>
      <c r="J4715">
        <v>41.217526999999997</v>
      </c>
      <c r="K4715">
        <v>-8.4694280000000006</v>
      </c>
      <c r="L4715">
        <v>7</v>
      </c>
      <c r="M4715">
        <v>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 t="s">
        <v>47</v>
      </c>
      <c r="X4715">
        <v>0</v>
      </c>
      <c r="Y4715">
        <v>5.0000000000000001E-3</v>
      </c>
      <c r="Z4715">
        <v>0</v>
      </c>
      <c r="AA4715">
        <v>5.0000000000000001E-3</v>
      </c>
      <c r="AB4715">
        <f>_2020_IR[[#This Row],[areaTotal]]*10000</f>
        <v>50</v>
      </c>
      <c r="AC4715" t="s">
        <v>48</v>
      </c>
      <c r="AD4715">
        <v>28</v>
      </c>
      <c r="AE4715">
        <f>SQRT(_2020_IR[[#This Row],[aream2]])/(_2020_IR[[#This Row],[duration2]]*60)</f>
        <v>4.208968935634212E-3</v>
      </c>
      <c r="AF4715">
        <v>7.5225274154680299</v>
      </c>
      <c r="AG4715">
        <v>23.963217367299599</v>
      </c>
      <c r="AH4715">
        <v>5.5606713342815199</v>
      </c>
      <c r="AI4715">
        <v>414.220036421636</v>
      </c>
      <c r="AJ4715">
        <v>115.656020151839</v>
      </c>
      <c r="AK4715">
        <v>88.802574526003994</v>
      </c>
      <c r="AL4715">
        <v>136.22337058547001</v>
      </c>
      <c r="AM4715" t="s">
        <v>59</v>
      </c>
      <c r="AO4715" t="s">
        <v>288</v>
      </c>
      <c r="AP4715" t="s">
        <v>125</v>
      </c>
      <c r="AQ4715" t="s">
        <v>1234</v>
      </c>
      <c r="AR4715" t="s">
        <v>218</v>
      </c>
      <c r="AS4715" t="s">
        <v>219</v>
      </c>
    </row>
    <row r="4716" spans="1:45" hidden="1" x14ac:dyDescent="0.35">
      <c r="A4716">
        <v>2020030052057</v>
      </c>
      <c r="B4716">
        <v>2020</v>
      </c>
      <c r="C4716" s="1">
        <v>44041.237500000003</v>
      </c>
      <c r="D4716" s="1">
        <v>44041.286111111112</v>
      </c>
      <c r="E4716" s="2">
        <f>_2020_IR[[#This Row],[close]]-_2020_IR[[#This Row],[open]]</f>
        <v>4.8611111109494232E-2</v>
      </c>
      <c r="F4716" t="s">
        <v>43</v>
      </c>
      <c r="G4716" t="s">
        <v>158</v>
      </c>
      <c r="H4716" t="s">
        <v>271</v>
      </c>
      <c r="I4716" t="s">
        <v>1072</v>
      </c>
      <c r="J4716">
        <v>41.752766999999999</v>
      </c>
      <c r="K4716">
        <v>-8.4043050000000008</v>
      </c>
      <c r="L4716">
        <v>17</v>
      </c>
      <c r="M4716">
        <v>4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 t="s">
        <v>47</v>
      </c>
      <c r="X4716">
        <v>0</v>
      </c>
      <c r="Y4716">
        <v>2E-3</v>
      </c>
      <c r="Z4716">
        <v>0</v>
      </c>
      <c r="AA4716">
        <v>2E-3</v>
      </c>
      <c r="AB4716">
        <f>_2020_IR[[#This Row],[areaTotal]]*10000</f>
        <v>20</v>
      </c>
      <c r="AC4716" t="s">
        <v>48</v>
      </c>
      <c r="AD4716">
        <v>70</v>
      </c>
      <c r="AE4716">
        <f>SQRT(_2020_IR[[#This Row],[aream2]])/(_2020_IR[[#This Row],[duration2]]*60)</f>
        <v>1.0647942749999E-3</v>
      </c>
      <c r="AF4716">
        <v>7.3000152581447999</v>
      </c>
      <c r="AG4716">
        <v>23.560141213240801</v>
      </c>
      <c r="AH4716">
        <v>5.6755725319849004</v>
      </c>
      <c r="AI4716">
        <v>359.25899565215502</v>
      </c>
      <c r="AJ4716">
        <v>111.034798788933</v>
      </c>
      <c r="AK4716">
        <v>89.816130876624896</v>
      </c>
      <c r="AL4716">
        <v>125.274401526688</v>
      </c>
      <c r="AM4716" t="s">
        <v>281</v>
      </c>
      <c r="AN4716" t="s">
        <v>282</v>
      </c>
      <c r="AO4716" t="s">
        <v>288</v>
      </c>
      <c r="AP4716" t="s">
        <v>125</v>
      </c>
      <c r="AQ4716" t="s">
        <v>1234</v>
      </c>
      <c r="AR4716" t="s">
        <v>307</v>
      </c>
      <c r="AS4716" t="s">
        <v>79</v>
      </c>
    </row>
    <row r="4717" spans="1:45" hidden="1" x14ac:dyDescent="0.35">
      <c r="A4717">
        <v>2020130113955</v>
      </c>
      <c r="B4717">
        <v>2020</v>
      </c>
      <c r="C4717" s="1">
        <v>44041.244444444441</v>
      </c>
      <c r="D4717" s="1">
        <v>44041.267361111109</v>
      </c>
      <c r="E4717" s="2">
        <f>_2020_IR[[#This Row],[close]]-_2020_IR[[#This Row],[open]]</f>
        <v>2.2916666668606922E-2</v>
      </c>
      <c r="F4717" t="s">
        <v>43</v>
      </c>
      <c r="G4717" t="s">
        <v>126</v>
      </c>
      <c r="H4717" t="s">
        <v>257</v>
      </c>
      <c r="I4717" t="s">
        <v>571</v>
      </c>
      <c r="J4717">
        <v>41.052598000000003</v>
      </c>
      <c r="K4717">
        <v>-8.5298630000000006</v>
      </c>
      <c r="L4717">
        <v>10</v>
      </c>
      <c r="M4717">
        <v>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 t="s">
        <v>47</v>
      </c>
      <c r="X4717">
        <v>0</v>
      </c>
      <c r="Y4717">
        <v>0.1</v>
      </c>
      <c r="Z4717">
        <v>0</v>
      </c>
      <c r="AA4717">
        <v>0.1</v>
      </c>
      <c r="AB4717">
        <f>_2020_IR[[#This Row],[areaTotal]]*10000</f>
        <v>1000</v>
      </c>
      <c r="AC4717" t="s">
        <v>48</v>
      </c>
      <c r="AD4717">
        <v>33</v>
      </c>
      <c r="AE4717">
        <f>SQRT(_2020_IR[[#This Row],[aream2]])/(_2020_IR[[#This Row],[duration2]]*60)</f>
        <v>1.5971099293779694E-2</v>
      </c>
      <c r="AF4717">
        <v>6.9520198919824399</v>
      </c>
      <c r="AG4717">
        <v>22.918874052267402</v>
      </c>
      <c r="AH4717">
        <v>5.6892322226972301</v>
      </c>
      <c r="AI4717">
        <v>443.777699444615</v>
      </c>
      <c r="AJ4717">
        <v>86.985884417918797</v>
      </c>
      <c r="AK4717">
        <v>86.803725099687</v>
      </c>
      <c r="AL4717">
        <v>116.75716819968601</v>
      </c>
      <c r="AM4717" t="s">
        <v>59</v>
      </c>
      <c r="AO4717" t="s">
        <v>288</v>
      </c>
      <c r="AP4717" t="s">
        <v>125</v>
      </c>
      <c r="AQ4717" t="s">
        <v>1234</v>
      </c>
      <c r="AR4717" t="s">
        <v>218</v>
      </c>
      <c r="AS4717" t="s">
        <v>219</v>
      </c>
    </row>
    <row r="4718" spans="1:45" hidden="1" x14ac:dyDescent="0.35">
      <c r="A4718">
        <v>2020130113957</v>
      </c>
      <c r="B4718">
        <v>2020</v>
      </c>
      <c r="C4718" s="1">
        <v>44041.247916666667</v>
      </c>
      <c r="D4718" s="1">
        <v>44041.29583333333</v>
      </c>
      <c r="E4718" s="2">
        <f>_2020_IR[[#This Row],[close]]-_2020_IR[[#This Row],[open]]</f>
        <v>4.7916666662786156E-2</v>
      </c>
      <c r="F4718" t="s">
        <v>43</v>
      </c>
      <c r="G4718" t="s">
        <v>126</v>
      </c>
      <c r="H4718" t="s">
        <v>249</v>
      </c>
      <c r="I4718" t="s">
        <v>1682</v>
      </c>
      <c r="J4718">
        <v>41.168579999999999</v>
      </c>
      <c r="K4718">
        <v>-8.3926829999999999</v>
      </c>
      <c r="L4718">
        <v>22</v>
      </c>
      <c r="M4718">
        <v>5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 t="s">
        <v>47</v>
      </c>
      <c r="X4718">
        <v>0</v>
      </c>
      <c r="Y4718">
        <v>2</v>
      </c>
      <c r="Z4718">
        <v>0</v>
      </c>
      <c r="AA4718">
        <v>2</v>
      </c>
      <c r="AB4718">
        <f>_2020_IR[[#This Row],[areaTotal]]*10000</f>
        <v>20000</v>
      </c>
      <c r="AC4718" t="s">
        <v>82</v>
      </c>
      <c r="AD4718">
        <v>69</v>
      </c>
      <c r="AE4718">
        <f>SQRT(_2020_IR[[#This Row],[aream2]])/(_2020_IR[[#This Row],[duration2]]*60)</f>
        <v>3.4159747883408094E-2</v>
      </c>
      <c r="AF4718">
        <v>6.4088815182022296</v>
      </c>
      <c r="AG4718">
        <v>21.889383228022702</v>
      </c>
      <c r="AH4718">
        <v>5.72846709821565</v>
      </c>
      <c r="AI4718">
        <v>387.31167669186402</v>
      </c>
      <c r="AJ4718">
        <v>78.875743490989294</v>
      </c>
      <c r="AK4718">
        <v>88.459410713990707</v>
      </c>
      <c r="AL4718">
        <v>104.531881418808</v>
      </c>
      <c r="AM4718" t="s">
        <v>59</v>
      </c>
      <c r="AN4718" t="s">
        <v>60</v>
      </c>
      <c r="AO4718" t="s">
        <v>288</v>
      </c>
      <c r="AP4718" t="s">
        <v>125</v>
      </c>
      <c r="AQ4718" t="s">
        <v>1234</v>
      </c>
      <c r="AR4718" t="s">
        <v>218</v>
      </c>
      <c r="AS4718" t="s">
        <v>219</v>
      </c>
    </row>
    <row r="4719" spans="1:45" hidden="1" x14ac:dyDescent="0.35">
      <c r="A4719">
        <v>2020130114008</v>
      </c>
      <c r="B4719">
        <v>2020</v>
      </c>
      <c r="C4719" s="1">
        <v>44041.385416666664</v>
      </c>
      <c r="D4719" s="1">
        <v>44041.40902777778</v>
      </c>
      <c r="E4719" s="2">
        <f>_2020_IR[[#This Row],[close]]-_2020_IR[[#This Row],[open]]</f>
        <v>2.3611111115314998E-2</v>
      </c>
      <c r="F4719" t="s">
        <v>43</v>
      </c>
      <c r="G4719" t="s">
        <v>126</v>
      </c>
      <c r="H4719" t="s">
        <v>249</v>
      </c>
      <c r="I4719" t="s">
        <v>927</v>
      </c>
      <c r="J4719">
        <v>41.214407999999999</v>
      </c>
      <c r="K4719">
        <v>-8.4255929999999992</v>
      </c>
      <c r="L4719">
        <v>13</v>
      </c>
      <c r="M4719">
        <v>2</v>
      </c>
      <c r="N4719">
        <v>1</v>
      </c>
      <c r="O4719">
        <v>1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 t="s">
        <v>47</v>
      </c>
      <c r="X4719">
        <v>0</v>
      </c>
      <c r="Y4719">
        <v>0.02</v>
      </c>
      <c r="Z4719">
        <v>0</v>
      </c>
      <c r="AA4719">
        <v>0.02</v>
      </c>
      <c r="AB4719">
        <f>_2020_IR[[#This Row],[areaTotal]]*10000</f>
        <v>200</v>
      </c>
      <c r="AC4719" t="s">
        <v>48</v>
      </c>
      <c r="AD4719">
        <v>34</v>
      </c>
      <c r="AE4719">
        <f>SQRT(_2020_IR[[#This Row],[aream2]])/(_2020_IR[[#This Row],[duration2]]*60)</f>
        <v>6.9324194233975249E-3</v>
      </c>
      <c r="AF4719">
        <v>7.5225274154680299</v>
      </c>
      <c r="AG4719">
        <v>23.963217367299599</v>
      </c>
      <c r="AH4719">
        <v>5.5606713342815199</v>
      </c>
      <c r="AI4719">
        <v>414.220036421636</v>
      </c>
      <c r="AJ4719">
        <v>115.656020151839</v>
      </c>
      <c r="AK4719">
        <v>88.802574526003994</v>
      </c>
      <c r="AL4719">
        <v>136.22337058547001</v>
      </c>
      <c r="AM4719" t="s">
        <v>59</v>
      </c>
      <c r="AN4719" t="s">
        <v>60</v>
      </c>
      <c r="AO4719" t="s">
        <v>288</v>
      </c>
      <c r="AP4719" t="s">
        <v>125</v>
      </c>
      <c r="AQ4719" t="s">
        <v>1234</v>
      </c>
      <c r="AR4719" t="s">
        <v>218</v>
      </c>
      <c r="AS4719" t="s">
        <v>219</v>
      </c>
    </row>
    <row r="4720" spans="1:45" hidden="1" x14ac:dyDescent="0.35">
      <c r="A4720">
        <v>2020130114020</v>
      </c>
      <c r="B4720">
        <v>2020</v>
      </c>
      <c r="C4720" s="1">
        <v>44041.392361111109</v>
      </c>
      <c r="D4720" s="1">
        <v>44041.416666666664</v>
      </c>
      <c r="E4720" s="2">
        <f>_2020_IR[[#This Row],[close]]-_2020_IR[[#This Row],[open]]</f>
        <v>2.4305555554747116E-2</v>
      </c>
      <c r="F4720" t="s">
        <v>43</v>
      </c>
      <c r="G4720" t="s">
        <v>126</v>
      </c>
      <c r="H4720" t="s">
        <v>249</v>
      </c>
      <c r="I4720" t="s">
        <v>854</v>
      </c>
      <c r="J4720">
        <v>41.211185</v>
      </c>
      <c r="K4720">
        <v>-8.3744379999999996</v>
      </c>
      <c r="L4720">
        <v>6</v>
      </c>
      <c r="M4720">
        <v>3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 t="s">
        <v>47</v>
      </c>
      <c r="X4720">
        <v>0.2</v>
      </c>
      <c r="Y4720">
        <v>0</v>
      </c>
      <c r="Z4720">
        <v>0</v>
      </c>
      <c r="AA4720">
        <v>0.2</v>
      </c>
      <c r="AB4720">
        <f>_2020_IR[[#This Row],[areaTotal]]*10000</f>
        <v>2000</v>
      </c>
      <c r="AC4720" t="s">
        <v>48</v>
      </c>
      <c r="AD4720">
        <v>35</v>
      </c>
      <c r="AE4720">
        <f>SQRT(_2020_IR[[#This Row],[aream2]])/(_2020_IR[[#This Row],[duration2]]*60)</f>
        <v>2.1295885499997998E-2</v>
      </c>
      <c r="AF4720">
        <v>7.5225274154680299</v>
      </c>
      <c r="AG4720">
        <v>23.963217367299599</v>
      </c>
      <c r="AH4720">
        <v>5.5606713342815199</v>
      </c>
      <c r="AI4720">
        <v>414.220036421636</v>
      </c>
      <c r="AJ4720">
        <v>115.656020151839</v>
      </c>
      <c r="AK4720">
        <v>88.802574526003994</v>
      </c>
      <c r="AL4720">
        <v>136.22337058547001</v>
      </c>
      <c r="AM4720" t="s">
        <v>59</v>
      </c>
      <c r="AN4720" t="s">
        <v>60</v>
      </c>
      <c r="AO4720" t="s">
        <v>288</v>
      </c>
      <c r="AP4720" t="s">
        <v>125</v>
      </c>
      <c r="AQ4720" t="s">
        <v>1234</v>
      </c>
      <c r="AR4720" t="s">
        <v>218</v>
      </c>
      <c r="AS4720" t="s">
        <v>219</v>
      </c>
    </row>
    <row r="4721" spans="1:45" hidden="1" x14ac:dyDescent="0.35">
      <c r="A4721">
        <v>2020030052093</v>
      </c>
      <c r="B4721">
        <v>2020</v>
      </c>
      <c r="C4721" s="1">
        <v>44041.405555555553</v>
      </c>
      <c r="D4721" s="1">
        <v>44041.418749999997</v>
      </c>
      <c r="E4721" s="2">
        <f>_2020_IR[[#This Row],[close]]-_2020_IR[[#This Row],[open]]</f>
        <v>1.3194444443797693E-2</v>
      </c>
      <c r="F4721" t="s">
        <v>43</v>
      </c>
      <c r="G4721" t="s">
        <v>158</v>
      </c>
      <c r="H4721" t="s">
        <v>271</v>
      </c>
      <c r="I4721" t="s">
        <v>587</v>
      </c>
      <c r="J4721">
        <v>41.704031999999998</v>
      </c>
      <c r="K4721">
        <v>-8.4410570000000007</v>
      </c>
      <c r="L4721">
        <v>23</v>
      </c>
      <c r="M4721">
        <v>7</v>
      </c>
      <c r="N4721">
        <v>1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 t="s">
        <v>47</v>
      </c>
      <c r="X4721">
        <v>0</v>
      </c>
      <c r="Y4721">
        <v>0.1</v>
      </c>
      <c r="Z4721">
        <v>0</v>
      </c>
      <c r="AA4721">
        <v>0.1</v>
      </c>
      <c r="AB4721">
        <f>_2020_IR[[#This Row],[areaTotal]]*10000</f>
        <v>1000</v>
      </c>
      <c r="AC4721" t="s">
        <v>48</v>
      </c>
      <c r="AD4721">
        <v>19</v>
      </c>
      <c r="AE4721">
        <f>SQRT(_2020_IR[[#This Row],[aream2]])/(_2020_IR[[#This Row],[duration2]]*60)</f>
        <v>2.7739277720775255E-2</v>
      </c>
      <c r="AF4721">
        <v>7.3000152581447999</v>
      </c>
      <c r="AG4721">
        <v>23.560141213240801</v>
      </c>
      <c r="AH4721">
        <v>5.6755725319849004</v>
      </c>
      <c r="AI4721">
        <v>359.25899565215502</v>
      </c>
      <c r="AJ4721">
        <v>111.034798788933</v>
      </c>
      <c r="AK4721">
        <v>89.816130876624896</v>
      </c>
      <c r="AL4721">
        <v>125.274401526688</v>
      </c>
      <c r="AM4721" t="s">
        <v>83</v>
      </c>
      <c r="AN4721" t="s">
        <v>84</v>
      </c>
      <c r="AO4721" t="s">
        <v>288</v>
      </c>
      <c r="AP4721" t="s">
        <v>125</v>
      </c>
      <c r="AQ4721" t="s">
        <v>1234</v>
      </c>
      <c r="AR4721" t="s">
        <v>307</v>
      </c>
      <c r="AS4721" t="s">
        <v>79</v>
      </c>
    </row>
    <row r="4722" spans="1:45" hidden="1" x14ac:dyDescent="0.35">
      <c r="A4722">
        <v>2020130114078</v>
      </c>
      <c r="B4722">
        <v>2020</v>
      </c>
      <c r="C4722" s="1">
        <v>44041.461805555555</v>
      </c>
      <c r="D4722" s="1">
        <v>44041.472916666666</v>
      </c>
      <c r="E4722" s="2">
        <f>_2020_IR[[#This Row],[close]]-_2020_IR[[#This Row],[open]]</f>
        <v>1.1111111110949423E-2</v>
      </c>
      <c r="F4722" t="s">
        <v>43</v>
      </c>
      <c r="G4722" t="s">
        <v>126</v>
      </c>
      <c r="H4722" t="s">
        <v>249</v>
      </c>
      <c r="I4722" t="s">
        <v>709</v>
      </c>
      <c r="J4722">
        <v>41.179299999999998</v>
      </c>
      <c r="K4722">
        <v>-8.3922869999999996</v>
      </c>
      <c r="L4722">
        <v>8</v>
      </c>
      <c r="M4722">
        <v>3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 t="s">
        <v>47</v>
      </c>
      <c r="X4722">
        <v>0</v>
      </c>
      <c r="Y4722">
        <v>0.01</v>
      </c>
      <c r="Z4722">
        <v>0</v>
      </c>
      <c r="AA4722">
        <v>0.01</v>
      </c>
      <c r="AB4722">
        <f>_2020_IR[[#This Row],[areaTotal]]*10000</f>
        <v>100</v>
      </c>
      <c r="AC4722" t="s">
        <v>48</v>
      </c>
      <c r="AD4722">
        <v>16</v>
      </c>
      <c r="AE4722">
        <f>SQRT(_2020_IR[[#This Row],[aream2]])/(_2020_IR[[#This Row],[duration2]]*60)</f>
        <v>1.0416666666666666E-2</v>
      </c>
      <c r="AF4722">
        <v>7.5225274154680299</v>
      </c>
      <c r="AG4722">
        <v>23.963217367299599</v>
      </c>
      <c r="AH4722">
        <v>5.5606713342815199</v>
      </c>
      <c r="AI4722">
        <v>414.220036421636</v>
      </c>
      <c r="AJ4722">
        <v>115.656020151839</v>
      </c>
      <c r="AK4722">
        <v>88.802574526003994</v>
      </c>
      <c r="AL4722">
        <v>136.22337058547001</v>
      </c>
      <c r="AM4722" t="s">
        <v>59</v>
      </c>
      <c r="AN4722" t="s">
        <v>60</v>
      </c>
      <c r="AO4722" t="s">
        <v>288</v>
      </c>
      <c r="AP4722" t="s">
        <v>125</v>
      </c>
      <c r="AQ4722" t="s">
        <v>1234</v>
      </c>
      <c r="AR4722" t="s">
        <v>218</v>
      </c>
      <c r="AS4722" t="s">
        <v>219</v>
      </c>
    </row>
    <row r="4723" spans="1:45" hidden="1" x14ac:dyDescent="0.35">
      <c r="A4723">
        <v>2020130114086</v>
      </c>
      <c r="B4723">
        <v>2020</v>
      </c>
      <c r="C4723" s="1">
        <v>44041.468055555553</v>
      </c>
      <c r="D4723" s="1">
        <v>44041.479166666664</v>
      </c>
      <c r="E4723" s="2">
        <f>_2020_IR[[#This Row],[close]]-_2020_IR[[#This Row],[open]]</f>
        <v>1.1111111110949423E-2</v>
      </c>
      <c r="F4723" t="s">
        <v>43</v>
      </c>
      <c r="G4723" t="s">
        <v>126</v>
      </c>
      <c r="H4723" t="s">
        <v>249</v>
      </c>
      <c r="I4723" t="s">
        <v>754</v>
      </c>
      <c r="J4723">
        <v>41.201127999999997</v>
      </c>
      <c r="K4723">
        <v>-8.3948680000000007</v>
      </c>
      <c r="L4723">
        <v>2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 t="s">
        <v>47</v>
      </c>
      <c r="X4723">
        <v>0</v>
      </c>
      <c r="Y4723">
        <v>5.0000000000000001E-3</v>
      </c>
      <c r="Z4723">
        <v>0</v>
      </c>
      <c r="AA4723">
        <v>5.0000000000000001E-3</v>
      </c>
      <c r="AB4723">
        <f>_2020_IR[[#This Row],[areaTotal]]*10000</f>
        <v>50</v>
      </c>
      <c r="AC4723" t="s">
        <v>48</v>
      </c>
      <c r="AD4723">
        <v>16</v>
      </c>
      <c r="AE4723">
        <f>SQRT(_2020_IR[[#This Row],[aream2]])/(_2020_IR[[#This Row],[duration2]]*60)</f>
        <v>7.36569563735987E-3</v>
      </c>
      <c r="AF4723">
        <v>7.5225274154680299</v>
      </c>
      <c r="AG4723">
        <v>23.963217367299599</v>
      </c>
      <c r="AH4723">
        <v>5.5606713342815199</v>
      </c>
      <c r="AI4723">
        <v>414.220036421636</v>
      </c>
      <c r="AJ4723">
        <v>115.656020151839</v>
      </c>
      <c r="AK4723">
        <v>88.802574526003994</v>
      </c>
      <c r="AL4723">
        <v>136.22337058547001</v>
      </c>
      <c r="AM4723" t="s">
        <v>59</v>
      </c>
      <c r="AN4723" t="s">
        <v>60</v>
      </c>
      <c r="AO4723" t="s">
        <v>288</v>
      </c>
      <c r="AP4723" t="s">
        <v>125</v>
      </c>
      <c r="AQ4723" t="s">
        <v>1234</v>
      </c>
      <c r="AR4723" t="s">
        <v>218</v>
      </c>
      <c r="AS4723" t="s">
        <v>219</v>
      </c>
    </row>
    <row r="4724" spans="1:45" hidden="1" x14ac:dyDescent="0.35">
      <c r="A4724">
        <v>2020130114080</v>
      </c>
      <c r="B4724">
        <v>2020</v>
      </c>
      <c r="C4724" s="1">
        <v>44041.47152777778</v>
      </c>
      <c r="D4724" s="1">
        <v>44041.477083333331</v>
      </c>
      <c r="E4724" s="2">
        <f>_2020_IR[[#This Row],[close]]-_2020_IR[[#This Row],[open]]</f>
        <v>5.5555555518367328E-3</v>
      </c>
      <c r="F4724" t="s">
        <v>43</v>
      </c>
      <c r="G4724" t="s">
        <v>126</v>
      </c>
      <c r="H4724" t="s">
        <v>171</v>
      </c>
      <c r="I4724" t="s">
        <v>1557</v>
      </c>
      <c r="J4724">
        <v>41.140680000000003</v>
      </c>
      <c r="K4724">
        <v>-8.5614500000000007</v>
      </c>
      <c r="L4724">
        <v>7</v>
      </c>
      <c r="M4724">
        <v>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 t="s">
        <v>47</v>
      </c>
      <c r="X4724">
        <v>0</v>
      </c>
      <c r="Y4724">
        <v>2E-3</v>
      </c>
      <c r="Z4724">
        <v>0</v>
      </c>
      <c r="AA4724">
        <v>2E-3</v>
      </c>
      <c r="AB4724">
        <f>_2020_IR[[#This Row],[areaTotal]]*10000</f>
        <v>20</v>
      </c>
      <c r="AC4724" t="s">
        <v>48</v>
      </c>
      <c r="AD4724">
        <v>8</v>
      </c>
      <c r="AE4724">
        <f>SQRT(_2020_IR[[#This Row],[aream2]])/(_2020_IR[[#This Row],[duration2]]*60)</f>
        <v>9.3169499062491241E-3</v>
      </c>
      <c r="AF4724">
        <v>6.9520198919824399</v>
      </c>
      <c r="AG4724">
        <v>22.918874052267402</v>
      </c>
      <c r="AH4724">
        <v>5.6892322226972301</v>
      </c>
      <c r="AI4724">
        <v>443.777699444615</v>
      </c>
      <c r="AJ4724">
        <v>86.985884417918797</v>
      </c>
      <c r="AK4724">
        <v>86.803725099687</v>
      </c>
      <c r="AL4724">
        <v>116.75716819968601</v>
      </c>
      <c r="AM4724" t="s">
        <v>59</v>
      </c>
      <c r="AO4724" t="s">
        <v>288</v>
      </c>
      <c r="AP4724" t="s">
        <v>125</v>
      </c>
      <c r="AQ4724" t="s">
        <v>1234</v>
      </c>
      <c r="AR4724" t="s">
        <v>218</v>
      </c>
      <c r="AS4724" t="s">
        <v>219</v>
      </c>
    </row>
    <row r="4725" spans="1:45" hidden="1" x14ac:dyDescent="0.35">
      <c r="A4725">
        <v>2020130114120</v>
      </c>
      <c r="B4725">
        <v>2020</v>
      </c>
      <c r="C4725" s="1">
        <v>44041.475694444445</v>
      </c>
      <c r="D4725" s="1">
        <v>44041.515972222223</v>
      </c>
      <c r="E4725" s="2">
        <f>_2020_IR[[#This Row],[close]]-_2020_IR[[#This Row],[open]]</f>
        <v>4.0277777778101154E-2</v>
      </c>
      <c r="F4725" t="s">
        <v>43</v>
      </c>
      <c r="G4725" t="s">
        <v>126</v>
      </c>
      <c r="H4725" t="s">
        <v>183</v>
      </c>
      <c r="I4725" t="s">
        <v>250</v>
      </c>
      <c r="J4725">
        <v>41.306187999999999</v>
      </c>
      <c r="K4725">
        <v>-8.227862</v>
      </c>
      <c r="L4725">
        <v>9</v>
      </c>
      <c r="M4725">
        <v>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 t="s">
        <v>47</v>
      </c>
      <c r="X4725">
        <v>0</v>
      </c>
      <c r="Y4725">
        <v>0.01</v>
      </c>
      <c r="Z4725">
        <v>0</v>
      </c>
      <c r="AA4725">
        <v>0.01</v>
      </c>
      <c r="AB4725">
        <f>_2020_IR[[#This Row],[areaTotal]]*10000</f>
        <v>100</v>
      </c>
      <c r="AC4725" t="s">
        <v>48</v>
      </c>
      <c r="AD4725">
        <v>58</v>
      </c>
      <c r="AE4725">
        <f>SQRT(_2020_IR[[#This Row],[aream2]])/(_2020_IR[[#This Row],[duration2]]*60)</f>
        <v>2.8735632183908046E-3</v>
      </c>
      <c r="AF4725">
        <v>7.5225274154680299</v>
      </c>
      <c r="AG4725">
        <v>23.963217367299599</v>
      </c>
      <c r="AH4725">
        <v>5.5606713342815199</v>
      </c>
      <c r="AI4725">
        <v>414.220036421636</v>
      </c>
      <c r="AJ4725">
        <v>115.656020151839</v>
      </c>
      <c r="AK4725">
        <v>88.802574526003994</v>
      </c>
      <c r="AL4725">
        <v>136.22337058547001</v>
      </c>
      <c r="AM4725" t="s">
        <v>281</v>
      </c>
      <c r="AN4725" t="s">
        <v>282</v>
      </c>
      <c r="AO4725" t="s">
        <v>288</v>
      </c>
      <c r="AP4725" t="s">
        <v>125</v>
      </c>
      <c r="AQ4725" t="s">
        <v>1234</v>
      </c>
      <c r="AR4725" t="s">
        <v>218</v>
      </c>
      <c r="AS4725" t="s">
        <v>219</v>
      </c>
    </row>
    <row r="4726" spans="1:45" hidden="1" x14ac:dyDescent="0.35">
      <c r="A4726">
        <v>2020100038160</v>
      </c>
      <c r="B4726">
        <v>2020</v>
      </c>
      <c r="C4726" s="1">
        <v>44041.487500000003</v>
      </c>
      <c r="D4726" s="1">
        <v>44041.515277777777</v>
      </c>
      <c r="E4726" s="2">
        <f>_2020_IR[[#This Row],[close]]-_2020_IR[[#This Row],[open]]</f>
        <v>2.7777777773735579E-2</v>
      </c>
      <c r="F4726" t="s">
        <v>56</v>
      </c>
      <c r="G4726" t="s">
        <v>85</v>
      </c>
      <c r="H4726" t="s">
        <v>85</v>
      </c>
      <c r="I4726" t="s">
        <v>1957</v>
      </c>
      <c r="J4726">
        <v>39.822539999999996</v>
      </c>
      <c r="K4726">
        <v>-8.7220429999999993</v>
      </c>
      <c r="L4726">
        <v>25</v>
      </c>
      <c r="M4726">
        <v>5</v>
      </c>
      <c r="N4726">
        <v>1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 t="s">
        <v>47</v>
      </c>
      <c r="X4726">
        <v>0</v>
      </c>
      <c r="Y4726">
        <v>0</v>
      </c>
      <c r="Z4726">
        <v>0.01</v>
      </c>
      <c r="AA4726">
        <v>0.01</v>
      </c>
      <c r="AB4726">
        <f>_2020_IR[[#This Row],[areaTotal]]*10000</f>
        <v>100</v>
      </c>
      <c r="AC4726" t="s">
        <v>48</v>
      </c>
      <c r="AD4726">
        <v>40</v>
      </c>
      <c r="AE4726">
        <f>SQRT(_2020_IR[[#This Row],[aream2]])/(_2020_IR[[#This Row],[duration2]]*60)</f>
        <v>4.1666666666666666E-3</v>
      </c>
      <c r="AF4726">
        <v>14.959037785214701</v>
      </c>
      <c r="AG4726">
        <v>35.335539466857497</v>
      </c>
      <c r="AH4726">
        <v>9.6746778413494496</v>
      </c>
      <c r="AI4726">
        <v>535.87429517693795</v>
      </c>
      <c r="AJ4726">
        <v>105.399147862883</v>
      </c>
      <c r="AK4726">
        <v>87.995195547136206</v>
      </c>
      <c r="AL4726">
        <v>141.31263648638799</v>
      </c>
      <c r="AM4726" t="s">
        <v>59</v>
      </c>
      <c r="AN4726" t="s">
        <v>60</v>
      </c>
      <c r="AO4726" t="s">
        <v>471</v>
      </c>
      <c r="AP4726" t="s">
        <v>125</v>
      </c>
      <c r="AQ4726" t="s">
        <v>1636</v>
      </c>
      <c r="AR4726" t="s">
        <v>218</v>
      </c>
      <c r="AS4726" t="s">
        <v>219</v>
      </c>
    </row>
    <row r="4727" spans="1:45" hidden="1" x14ac:dyDescent="0.35">
      <c r="A4727">
        <v>2020030052131</v>
      </c>
      <c r="B4727">
        <v>2020</v>
      </c>
      <c r="C4727" s="1">
        <v>44041.488194444442</v>
      </c>
      <c r="D4727" s="1">
        <v>44041.538888888892</v>
      </c>
      <c r="E4727" s="2">
        <f>_2020_IR[[#This Row],[close]]-_2020_IR[[#This Row],[open]]</f>
        <v>5.0694444449618459E-2</v>
      </c>
      <c r="F4727" t="s">
        <v>102</v>
      </c>
      <c r="G4727" t="s">
        <v>158</v>
      </c>
      <c r="H4727" t="s">
        <v>567</v>
      </c>
      <c r="I4727" t="s">
        <v>1859</v>
      </c>
      <c r="J4727">
        <v>41.439433000000001</v>
      </c>
      <c r="K4727">
        <v>-8.0566080000000007</v>
      </c>
      <c r="L4727">
        <v>27</v>
      </c>
      <c r="M4727">
        <v>6</v>
      </c>
      <c r="N4727">
        <v>2</v>
      </c>
      <c r="O4727">
        <v>2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 t="s">
        <v>47</v>
      </c>
      <c r="X4727">
        <v>1</v>
      </c>
      <c r="Y4727">
        <v>1</v>
      </c>
      <c r="Z4727">
        <v>0</v>
      </c>
      <c r="AA4727">
        <v>2</v>
      </c>
      <c r="AB4727">
        <f>_2020_IR[[#This Row],[areaTotal]]*10000</f>
        <v>20000</v>
      </c>
      <c r="AC4727" t="s">
        <v>82</v>
      </c>
      <c r="AD4727">
        <v>73</v>
      </c>
      <c r="AE4727">
        <f>SQRT(_2020_IR[[#This Row],[aream2]])/(_2020_IR[[#This Row],[duration2]]*60)</f>
        <v>3.2287980876098063E-2</v>
      </c>
      <c r="AF4727">
        <v>7.7641073270099703</v>
      </c>
      <c r="AG4727">
        <v>24.3950054093788</v>
      </c>
      <c r="AH4727">
        <v>5.7938808807772997</v>
      </c>
      <c r="AI4727">
        <v>413.198624852097</v>
      </c>
      <c r="AJ4727">
        <v>110.05641175255001</v>
      </c>
      <c r="AK4727">
        <v>89.885129408076907</v>
      </c>
      <c r="AL4727">
        <v>132.12999632558001</v>
      </c>
      <c r="AM4727" t="s">
        <v>281</v>
      </c>
      <c r="AN4727" t="s">
        <v>282</v>
      </c>
      <c r="AO4727" t="s">
        <v>288</v>
      </c>
      <c r="AP4727" t="s">
        <v>125</v>
      </c>
      <c r="AQ4727" t="s">
        <v>1234</v>
      </c>
      <c r="AR4727" t="s">
        <v>307</v>
      </c>
      <c r="AS4727" t="s">
        <v>79</v>
      </c>
    </row>
    <row r="4728" spans="1:45" hidden="1" x14ac:dyDescent="0.35">
      <c r="A4728">
        <v>2020110135886</v>
      </c>
      <c r="B4728">
        <v>2020</v>
      </c>
      <c r="C4728" s="1">
        <v>44041.495833333334</v>
      </c>
      <c r="D4728" s="1">
        <v>44041.505555555559</v>
      </c>
      <c r="E4728" s="2">
        <f>_2020_IR[[#This Row],[close]]-_2020_IR[[#This Row],[open]]</f>
        <v>9.7222222248092294E-3</v>
      </c>
      <c r="F4728" t="s">
        <v>43</v>
      </c>
      <c r="G4728" t="s">
        <v>57</v>
      </c>
      <c r="H4728" t="s">
        <v>255</v>
      </c>
      <c r="I4728" t="s">
        <v>255</v>
      </c>
      <c r="J4728">
        <v>38.996250000000003</v>
      </c>
      <c r="K4728">
        <v>-9.0558999999999994</v>
      </c>
      <c r="L4728">
        <v>24</v>
      </c>
      <c r="M4728">
        <v>7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 t="s">
        <v>47</v>
      </c>
      <c r="X4728">
        <v>0</v>
      </c>
      <c r="Y4728">
        <v>1E-3</v>
      </c>
      <c r="Z4728">
        <v>0</v>
      </c>
      <c r="AA4728">
        <v>1E-3</v>
      </c>
      <c r="AB4728">
        <f>_2020_IR[[#This Row],[areaTotal]]*10000</f>
        <v>10</v>
      </c>
      <c r="AC4728" t="s">
        <v>48</v>
      </c>
      <c r="AD4728">
        <v>14</v>
      </c>
      <c r="AE4728">
        <f>SQRT(_2020_IR[[#This Row],[aream2]])/(_2020_IR[[#This Row],[duration2]]*60)</f>
        <v>3.7646162621052135E-3</v>
      </c>
      <c r="AF4728">
        <v>18.749943681767999</v>
      </c>
      <c r="AG4728">
        <v>40.145176277675901</v>
      </c>
      <c r="AH4728">
        <v>10.31890180087</v>
      </c>
      <c r="AI4728">
        <v>582.82446777343796</v>
      </c>
      <c r="AJ4728">
        <v>216.28254702475601</v>
      </c>
      <c r="AK4728">
        <v>87.886407144618602</v>
      </c>
      <c r="AL4728">
        <v>224.390388574898</v>
      </c>
      <c r="AM4728" t="s">
        <v>59</v>
      </c>
      <c r="AN4728" t="s">
        <v>60</v>
      </c>
      <c r="AO4728" t="s">
        <v>1183</v>
      </c>
      <c r="AP4728" t="s">
        <v>289</v>
      </c>
      <c r="AQ4728" t="s">
        <v>1636</v>
      </c>
      <c r="AR4728" t="s">
        <v>218</v>
      </c>
      <c r="AS4728" t="s">
        <v>219</v>
      </c>
    </row>
    <row r="4729" spans="1:45" hidden="1" x14ac:dyDescent="0.35">
      <c r="A4729">
        <v>2020160017995</v>
      </c>
      <c r="B4729">
        <v>2020</v>
      </c>
      <c r="C4729" s="1">
        <v>44041.496527777781</v>
      </c>
      <c r="D4729" s="1">
        <v>44041.500694444447</v>
      </c>
      <c r="E4729" s="2">
        <f>_2020_IR[[#This Row],[close]]-_2020_IR[[#This Row],[open]]</f>
        <v>4.166666665696539E-3</v>
      </c>
      <c r="F4729" t="s">
        <v>43</v>
      </c>
      <c r="G4729" t="s">
        <v>68</v>
      </c>
      <c r="H4729" t="s">
        <v>179</v>
      </c>
      <c r="I4729" t="s">
        <v>1958</v>
      </c>
      <c r="J4729">
        <v>41.832667000000001</v>
      </c>
      <c r="K4729">
        <v>-8.3564969999999992</v>
      </c>
      <c r="L4729">
        <v>4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 t="s">
        <v>47</v>
      </c>
      <c r="X4729">
        <v>0</v>
      </c>
      <c r="Y4729">
        <v>5.0000000000000001E-3</v>
      </c>
      <c r="Z4729">
        <v>0</v>
      </c>
      <c r="AA4729">
        <v>5.0000000000000001E-3</v>
      </c>
      <c r="AB4729">
        <f>_2020_IR[[#This Row],[areaTotal]]*10000</f>
        <v>50</v>
      </c>
      <c r="AC4729" t="s">
        <v>48</v>
      </c>
      <c r="AD4729">
        <v>6</v>
      </c>
      <c r="AE4729">
        <f>SQRT(_2020_IR[[#This Row],[aream2]])/(_2020_IR[[#This Row],[duration2]]*60)</f>
        <v>1.9641855032959656E-2</v>
      </c>
      <c r="AF4729">
        <v>7.3000152581447999</v>
      </c>
      <c r="AG4729">
        <v>23.560141213240801</v>
      </c>
      <c r="AH4729">
        <v>5.6755725319849004</v>
      </c>
      <c r="AI4729">
        <v>359.25899565215502</v>
      </c>
      <c r="AJ4729">
        <v>111.034798788933</v>
      </c>
      <c r="AK4729">
        <v>89.816130876624896</v>
      </c>
      <c r="AL4729">
        <v>125.274401526688</v>
      </c>
      <c r="AM4729" t="s">
        <v>49</v>
      </c>
      <c r="AN4729" t="s">
        <v>50</v>
      </c>
      <c r="AO4729" t="s">
        <v>288</v>
      </c>
      <c r="AP4729" t="s">
        <v>125</v>
      </c>
      <c r="AQ4729" t="s">
        <v>1234</v>
      </c>
      <c r="AR4729" t="s">
        <v>307</v>
      </c>
      <c r="AS4729" t="s">
        <v>79</v>
      </c>
    </row>
    <row r="4730" spans="1:45" hidden="1" x14ac:dyDescent="0.35">
      <c r="A4730">
        <v>2020180035903</v>
      </c>
      <c r="B4730">
        <v>2020</v>
      </c>
      <c r="C4730" s="1">
        <v>44041.509027777778</v>
      </c>
      <c r="D4730" s="1">
        <v>44041.657638888886</v>
      </c>
      <c r="E4730" s="2">
        <f>_2020_IR[[#This Row],[close]]-_2020_IR[[#This Row],[open]]</f>
        <v>0.14861111110803904</v>
      </c>
      <c r="F4730" t="s">
        <v>43</v>
      </c>
      <c r="G4730" t="s">
        <v>65</v>
      </c>
      <c r="H4730" t="s">
        <v>156</v>
      </c>
      <c r="I4730" t="s">
        <v>157</v>
      </c>
      <c r="J4730">
        <v>41.042881999999999</v>
      </c>
      <c r="K4730">
        <v>-8.1267080000000007</v>
      </c>
      <c r="L4730">
        <v>54</v>
      </c>
      <c r="M4730">
        <v>12</v>
      </c>
      <c r="N4730">
        <v>2</v>
      </c>
      <c r="O4730">
        <v>2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 t="s">
        <v>47</v>
      </c>
      <c r="X4730">
        <v>0</v>
      </c>
      <c r="Y4730">
        <v>0.85</v>
      </c>
      <c r="Z4730">
        <v>0</v>
      </c>
      <c r="AA4730">
        <v>0.85</v>
      </c>
      <c r="AB4730">
        <f>_2020_IR[[#This Row],[areaTotal]]*10000</f>
        <v>8500</v>
      </c>
      <c r="AC4730" t="s">
        <v>48</v>
      </c>
      <c r="AD4730">
        <v>214</v>
      </c>
      <c r="AE4730">
        <f>SQRT(_2020_IR[[#This Row],[aream2]])/(_2020_IR[[#This Row],[duration2]]*60)</f>
        <v>7.180330574215645E-3</v>
      </c>
      <c r="AF4730">
        <v>5.0520895066422202</v>
      </c>
      <c r="AG4730">
        <v>19.136636671069599</v>
      </c>
      <c r="AH4730">
        <v>4.5466483673713203</v>
      </c>
      <c r="AI4730">
        <v>402.996295188207</v>
      </c>
      <c r="AJ4730">
        <v>85.664543102706901</v>
      </c>
      <c r="AK4730">
        <v>89.573684170848907</v>
      </c>
      <c r="AL4730">
        <v>111.875768969714</v>
      </c>
      <c r="AM4730" t="s">
        <v>83</v>
      </c>
      <c r="AN4730" t="s">
        <v>84</v>
      </c>
      <c r="AO4730" t="s">
        <v>288</v>
      </c>
      <c r="AP4730" t="s">
        <v>125</v>
      </c>
      <c r="AQ4730" t="s">
        <v>1234</v>
      </c>
      <c r="AR4730" t="s">
        <v>307</v>
      </c>
      <c r="AS4730" t="s">
        <v>79</v>
      </c>
    </row>
    <row r="4731" spans="1:45" hidden="1" x14ac:dyDescent="0.35">
      <c r="A4731">
        <v>2020180035906</v>
      </c>
      <c r="B4731">
        <v>2020</v>
      </c>
      <c r="C4731" s="1">
        <v>44041.512499999997</v>
      </c>
      <c r="D4731" s="1">
        <v>44041.694444444445</v>
      </c>
      <c r="E4731" s="2">
        <f>_2020_IR[[#This Row],[close]]-_2020_IR[[#This Row],[open]]</f>
        <v>0.18194444444816327</v>
      </c>
      <c r="F4731" t="s">
        <v>43</v>
      </c>
      <c r="G4731" t="s">
        <v>65</v>
      </c>
      <c r="H4731" t="s">
        <v>156</v>
      </c>
      <c r="I4731" t="s">
        <v>913</v>
      </c>
      <c r="J4731">
        <v>41.025939000000001</v>
      </c>
      <c r="K4731">
        <v>-8.1363789999999998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 t="s">
        <v>47</v>
      </c>
      <c r="X4731">
        <v>0</v>
      </c>
      <c r="Y4731">
        <v>1E-4</v>
      </c>
      <c r="Z4731">
        <v>0</v>
      </c>
      <c r="AA4731">
        <v>1E-4</v>
      </c>
      <c r="AB4731">
        <f>_2020_IR[[#This Row],[areaTotal]]*10000</f>
        <v>1</v>
      </c>
      <c r="AC4731" t="s">
        <v>48</v>
      </c>
      <c r="AD4731">
        <v>262</v>
      </c>
      <c r="AE4731">
        <f>SQRT(_2020_IR[[#This Row],[aream2]])/(_2020_IR[[#This Row],[duration2]]*60)</f>
        <v>6.3613231552162849E-5</v>
      </c>
      <c r="AF4731">
        <v>5.0520895066422202</v>
      </c>
      <c r="AG4731">
        <v>19.136636671069599</v>
      </c>
      <c r="AH4731">
        <v>4.5466483673713203</v>
      </c>
      <c r="AI4731">
        <v>402.996295188207</v>
      </c>
      <c r="AJ4731">
        <v>85.664543102706901</v>
      </c>
      <c r="AK4731">
        <v>89.573684170848907</v>
      </c>
      <c r="AL4731">
        <v>111.875768969714</v>
      </c>
      <c r="AM4731" t="s">
        <v>59</v>
      </c>
      <c r="AN4731" t="s">
        <v>60</v>
      </c>
      <c r="AO4731" t="s">
        <v>288</v>
      </c>
      <c r="AP4731" t="s">
        <v>125</v>
      </c>
      <c r="AQ4731" t="s">
        <v>1234</v>
      </c>
      <c r="AR4731" t="s">
        <v>307</v>
      </c>
      <c r="AS4731" t="s">
        <v>79</v>
      </c>
    </row>
    <row r="4732" spans="1:45" hidden="1" x14ac:dyDescent="0.35">
      <c r="A4732">
        <v>2020180035908</v>
      </c>
      <c r="B4732">
        <v>2020</v>
      </c>
      <c r="C4732" s="1">
        <v>44041.518055555556</v>
      </c>
      <c r="D4732" s="1">
        <v>44041.630555555559</v>
      </c>
      <c r="E4732" s="2">
        <f>_2020_IR[[#This Row],[close]]-_2020_IR[[#This Row],[open]]</f>
        <v>0.11250000000291038</v>
      </c>
      <c r="F4732" t="s">
        <v>43</v>
      </c>
      <c r="G4732" t="s">
        <v>65</v>
      </c>
      <c r="H4732" t="s">
        <v>545</v>
      </c>
      <c r="I4732" t="s">
        <v>545</v>
      </c>
      <c r="J4732">
        <v>40.584372999999999</v>
      </c>
      <c r="K4732">
        <v>-7.7609430000000001</v>
      </c>
      <c r="L4732">
        <v>27</v>
      </c>
      <c r="M4732">
        <v>7</v>
      </c>
      <c r="N4732">
        <v>1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 t="s">
        <v>47</v>
      </c>
      <c r="X4732">
        <v>0</v>
      </c>
      <c r="Y4732">
        <v>0.14000000000000001</v>
      </c>
      <c r="Z4732">
        <v>0</v>
      </c>
      <c r="AA4732">
        <v>0.14000000000000001</v>
      </c>
      <c r="AB4732">
        <f>_2020_IR[[#This Row],[areaTotal]]*10000</f>
        <v>1400.0000000000002</v>
      </c>
      <c r="AC4732" t="s">
        <v>48</v>
      </c>
      <c r="AD4732">
        <v>162</v>
      </c>
      <c r="AE4732">
        <f>SQRT(_2020_IR[[#This Row],[aream2]])/(_2020_IR[[#This Row],[duration2]]*60)</f>
        <v>3.849441755940269E-3</v>
      </c>
      <c r="AF4732">
        <v>10.611367076051099</v>
      </c>
      <c r="AG4732">
        <v>29.104234269183699</v>
      </c>
      <c r="AH4732">
        <v>7.6952132461988603</v>
      </c>
      <c r="AI4732">
        <v>474.10932429290301</v>
      </c>
      <c r="AJ4732">
        <v>93.839191396464301</v>
      </c>
      <c r="AK4732">
        <v>92.376249368681698</v>
      </c>
      <c r="AL4732">
        <v>125.55263774028199</v>
      </c>
      <c r="AM4732" t="s">
        <v>49</v>
      </c>
      <c r="AN4732" t="s">
        <v>498</v>
      </c>
      <c r="AO4732" t="s">
        <v>471</v>
      </c>
      <c r="AP4732" t="s">
        <v>125</v>
      </c>
      <c r="AQ4732" t="s">
        <v>1234</v>
      </c>
      <c r="AR4732" t="s">
        <v>290</v>
      </c>
      <c r="AS4732" t="s">
        <v>291</v>
      </c>
    </row>
    <row r="4733" spans="1:45" hidden="1" x14ac:dyDescent="0.35">
      <c r="A4733">
        <v>2020160018000</v>
      </c>
      <c r="B4733">
        <v>2020</v>
      </c>
      <c r="C4733" s="1">
        <v>44041.52847222222</v>
      </c>
      <c r="D4733" s="1">
        <v>44041.535416666666</v>
      </c>
      <c r="E4733" s="2">
        <f>_2020_IR[[#This Row],[close]]-_2020_IR[[#This Row],[open]]</f>
        <v>6.9444444452528842E-3</v>
      </c>
      <c r="F4733" t="s">
        <v>43</v>
      </c>
      <c r="G4733" t="s">
        <v>68</v>
      </c>
      <c r="H4733" t="s">
        <v>179</v>
      </c>
      <c r="I4733" t="s">
        <v>1078</v>
      </c>
      <c r="J4733">
        <v>41.925902000000001</v>
      </c>
      <c r="K4733">
        <v>-8.4608369999999997</v>
      </c>
      <c r="L4733">
        <v>5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 t="s">
        <v>1455</v>
      </c>
      <c r="X4733">
        <v>0</v>
      </c>
      <c r="Y4733">
        <v>8.0000000000000002E-3</v>
      </c>
      <c r="Z4733">
        <v>0</v>
      </c>
      <c r="AA4733">
        <v>8.0000000000000002E-3</v>
      </c>
      <c r="AB4733">
        <f>_2020_IR[[#This Row],[areaTotal]]*10000</f>
        <v>80</v>
      </c>
      <c r="AC4733" t="s">
        <v>48</v>
      </c>
      <c r="AD4733">
        <v>10</v>
      </c>
      <c r="AE4733">
        <f>SQRT(_2020_IR[[#This Row],[aream2]])/(_2020_IR[[#This Row],[duration2]]*60)</f>
        <v>1.4907119849998599E-2</v>
      </c>
      <c r="AF4733">
        <v>4.4905433033374296</v>
      </c>
      <c r="AG4733">
        <v>17.904194768321599</v>
      </c>
      <c r="AH4733">
        <v>4.2169747199367098</v>
      </c>
      <c r="AI4733">
        <v>344.11629824748297</v>
      </c>
      <c r="AJ4733">
        <v>90.585417706630096</v>
      </c>
      <c r="AK4733">
        <v>89.264093751744198</v>
      </c>
      <c r="AL4733">
        <v>109.264002314065</v>
      </c>
      <c r="AM4733" t="s">
        <v>281</v>
      </c>
      <c r="AN4733" t="s">
        <v>282</v>
      </c>
      <c r="AO4733" t="s">
        <v>217</v>
      </c>
      <c r="AP4733" t="s">
        <v>125</v>
      </c>
      <c r="AQ4733" t="s">
        <v>1234</v>
      </c>
      <c r="AR4733" t="s">
        <v>307</v>
      </c>
      <c r="AS4733" t="s">
        <v>79</v>
      </c>
    </row>
    <row r="4734" spans="1:45" hidden="1" x14ac:dyDescent="0.35">
      <c r="A4734">
        <v>2020130114150</v>
      </c>
      <c r="B4734">
        <v>2020</v>
      </c>
      <c r="C4734" s="1">
        <v>44041.538194444445</v>
      </c>
      <c r="D4734" s="1">
        <v>44041.571527777778</v>
      </c>
      <c r="E4734" s="2">
        <f>_2020_IR[[#This Row],[close]]-_2020_IR[[#This Row],[open]]</f>
        <v>3.3333333332848269E-2</v>
      </c>
      <c r="F4734" t="s">
        <v>43</v>
      </c>
      <c r="G4734" t="s">
        <v>126</v>
      </c>
      <c r="H4734" t="s">
        <v>238</v>
      </c>
      <c r="I4734" t="s">
        <v>337</v>
      </c>
      <c r="J4734">
        <v>41.216200999999998</v>
      </c>
      <c r="K4734">
        <v>-8.4723849999999992</v>
      </c>
      <c r="L4734">
        <v>23</v>
      </c>
      <c r="M4734">
        <v>5</v>
      </c>
      <c r="N4734">
        <v>6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 t="s">
        <v>47</v>
      </c>
      <c r="X4734">
        <v>0</v>
      </c>
      <c r="Y4734">
        <v>0.12</v>
      </c>
      <c r="Z4734">
        <v>0</v>
      </c>
      <c r="AA4734">
        <v>0.12</v>
      </c>
      <c r="AB4734">
        <f>_2020_IR[[#This Row],[areaTotal]]*10000</f>
        <v>1200</v>
      </c>
      <c r="AC4734" t="s">
        <v>48</v>
      </c>
      <c r="AD4734">
        <v>48</v>
      </c>
      <c r="AE4734">
        <f>SQRT(_2020_IR[[#This Row],[aream2]])/(_2020_IR[[#This Row],[duration2]]*60)</f>
        <v>1.2028130608117204E-2</v>
      </c>
      <c r="AF4734">
        <v>5.21400274576418</v>
      </c>
      <c r="AG4734">
        <v>19.480757863403401</v>
      </c>
      <c r="AH4734">
        <v>4.1073821685113199</v>
      </c>
      <c r="AI4734">
        <v>423.253817305425</v>
      </c>
      <c r="AJ4734">
        <v>119.259630103579</v>
      </c>
      <c r="AK4734">
        <v>88.951391148935201</v>
      </c>
      <c r="AL4734">
        <v>139.941478505421</v>
      </c>
      <c r="AM4734" t="s">
        <v>59</v>
      </c>
      <c r="AO4734" t="s">
        <v>288</v>
      </c>
      <c r="AP4734" t="s">
        <v>125</v>
      </c>
      <c r="AQ4734" t="s">
        <v>1234</v>
      </c>
      <c r="AR4734" t="s">
        <v>218</v>
      </c>
      <c r="AS4734" t="s">
        <v>219</v>
      </c>
    </row>
    <row r="4735" spans="1:45" hidden="1" x14ac:dyDescent="0.35">
      <c r="A4735">
        <v>2020010054381</v>
      </c>
      <c r="B4735">
        <v>2020</v>
      </c>
      <c r="C4735" s="1">
        <v>44041.540972222225</v>
      </c>
      <c r="D4735" s="1">
        <v>44041.600694444445</v>
      </c>
      <c r="E4735" s="2">
        <f>_2020_IR[[#This Row],[close]]-_2020_IR[[#This Row],[open]]</f>
        <v>5.9722222220443655E-2</v>
      </c>
      <c r="F4735" t="s">
        <v>102</v>
      </c>
      <c r="G4735" t="s">
        <v>139</v>
      </c>
      <c r="H4735" t="s">
        <v>689</v>
      </c>
      <c r="I4735" t="s">
        <v>1959</v>
      </c>
      <c r="J4735">
        <v>41.013534999999997</v>
      </c>
      <c r="K4735">
        <v>-8.6030370000000005</v>
      </c>
      <c r="L4735">
        <v>17</v>
      </c>
      <c r="M4735">
        <v>4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 t="s">
        <v>47</v>
      </c>
      <c r="X4735">
        <v>0</v>
      </c>
      <c r="Y4735">
        <v>0.08</v>
      </c>
      <c r="Z4735">
        <v>0</v>
      </c>
      <c r="AA4735">
        <v>0.08</v>
      </c>
      <c r="AB4735">
        <f>_2020_IR[[#This Row],[areaTotal]]*10000</f>
        <v>800</v>
      </c>
      <c r="AC4735" t="s">
        <v>48</v>
      </c>
      <c r="AD4735">
        <v>86</v>
      </c>
      <c r="AE4735">
        <f>SQRT(_2020_IR[[#This Row],[aream2]])/(_2020_IR[[#This Row],[duration2]]*60)</f>
        <v>5.4814479161747875E-3</v>
      </c>
      <c r="AF4735">
        <v>4.37447202385514</v>
      </c>
      <c r="AG4735">
        <v>17.641244993623999</v>
      </c>
      <c r="AH4735">
        <v>3.9005315365714601</v>
      </c>
      <c r="AI4735">
        <v>452.348933941685</v>
      </c>
      <c r="AJ4735">
        <v>89.624121994880596</v>
      </c>
      <c r="AK4735">
        <v>86.852027325060206</v>
      </c>
      <c r="AL4735">
        <v>119.87233085119399</v>
      </c>
      <c r="AM4735" t="s">
        <v>59</v>
      </c>
      <c r="AN4735" t="s">
        <v>60</v>
      </c>
      <c r="AO4735" t="s">
        <v>217</v>
      </c>
      <c r="AP4735" t="s">
        <v>125</v>
      </c>
      <c r="AQ4735" t="s">
        <v>1234</v>
      </c>
      <c r="AR4735" t="s">
        <v>218</v>
      </c>
      <c r="AS4735" t="s">
        <v>219</v>
      </c>
    </row>
    <row r="4736" spans="1:45" hidden="1" x14ac:dyDescent="0.35">
      <c r="A4736">
        <v>2020130114170</v>
      </c>
      <c r="B4736">
        <v>2020</v>
      </c>
      <c r="C4736" s="1">
        <v>44041.544444444444</v>
      </c>
      <c r="D4736" s="1">
        <v>44041.559027777781</v>
      </c>
      <c r="E4736" s="2">
        <f>_2020_IR[[#This Row],[close]]-_2020_IR[[#This Row],[open]]</f>
        <v>1.4583333337213844E-2</v>
      </c>
      <c r="F4736" t="s">
        <v>43</v>
      </c>
      <c r="G4736" t="s">
        <v>126</v>
      </c>
      <c r="H4736" t="s">
        <v>249</v>
      </c>
      <c r="I4736" t="s">
        <v>709</v>
      </c>
      <c r="J4736">
        <v>41.178091999999999</v>
      </c>
      <c r="K4736">
        <v>-8.3927650000000007</v>
      </c>
      <c r="L4736">
        <v>12</v>
      </c>
      <c r="M4736">
        <v>3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 t="s">
        <v>47</v>
      </c>
      <c r="X4736">
        <v>0</v>
      </c>
      <c r="Y4736">
        <v>1.4999999999999999E-2</v>
      </c>
      <c r="Z4736">
        <v>0</v>
      </c>
      <c r="AA4736">
        <v>1.4999999999999999E-2</v>
      </c>
      <c r="AB4736">
        <f>_2020_IR[[#This Row],[areaTotal]]*10000</f>
        <v>150</v>
      </c>
      <c r="AC4736" t="s">
        <v>48</v>
      </c>
      <c r="AD4736">
        <v>21</v>
      </c>
      <c r="AE4736">
        <f>SQRT(_2020_IR[[#This Row],[aream2]])/(_2020_IR[[#This Row],[duration2]]*60)</f>
        <v>9.7201973919967388E-3</v>
      </c>
      <c r="AF4736">
        <v>5.21400274576418</v>
      </c>
      <c r="AG4736">
        <v>19.480757863403401</v>
      </c>
      <c r="AH4736">
        <v>4.1073821685113199</v>
      </c>
      <c r="AI4736">
        <v>423.253817305425</v>
      </c>
      <c r="AJ4736">
        <v>119.259630103579</v>
      </c>
      <c r="AK4736">
        <v>88.951391148935201</v>
      </c>
      <c r="AL4736">
        <v>139.941478505421</v>
      </c>
      <c r="AM4736" t="s">
        <v>59</v>
      </c>
      <c r="AN4736" t="s">
        <v>60</v>
      </c>
      <c r="AO4736" t="s">
        <v>288</v>
      </c>
      <c r="AP4736" t="s">
        <v>125</v>
      </c>
      <c r="AQ4736" t="s">
        <v>1234</v>
      </c>
      <c r="AR4736" t="s">
        <v>218</v>
      </c>
      <c r="AS4736" t="s">
        <v>219</v>
      </c>
    </row>
    <row r="4737" spans="1:45" hidden="1" x14ac:dyDescent="0.35">
      <c r="A4737">
        <v>2020130114176</v>
      </c>
      <c r="B4737">
        <v>2020</v>
      </c>
      <c r="C4737" s="1">
        <v>44041.556250000001</v>
      </c>
      <c r="D4737" s="1">
        <v>44041.586805555555</v>
      </c>
      <c r="E4737" s="2">
        <f>_2020_IR[[#This Row],[close]]-_2020_IR[[#This Row],[open]]</f>
        <v>3.0555555553291924E-2</v>
      </c>
      <c r="F4737" t="s">
        <v>102</v>
      </c>
      <c r="G4737" t="s">
        <v>126</v>
      </c>
      <c r="H4737" t="s">
        <v>171</v>
      </c>
      <c r="I4737" t="s">
        <v>1557</v>
      </c>
      <c r="J4737">
        <v>41.134222000000001</v>
      </c>
      <c r="K4737">
        <v>-8.5561199999999999</v>
      </c>
      <c r="L4737">
        <v>26</v>
      </c>
      <c r="M4737">
        <v>8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 t="s">
        <v>47</v>
      </c>
      <c r="X4737">
        <v>0.1</v>
      </c>
      <c r="Y4737">
        <v>0</v>
      </c>
      <c r="Z4737">
        <v>0</v>
      </c>
      <c r="AA4737">
        <v>0.1</v>
      </c>
      <c r="AB4737">
        <f>_2020_IR[[#This Row],[areaTotal]]*10000</f>
        <v>1000</v>
      </c>
      <c r="AC4737" t="s">
        <v>48</v>
      </c>
      <c r="AD4737">
        <v>44</v>
      </c>
      <c r="AE4737">
        <f>SQRT(_2020_IR[[#This Row],[aream2]])/(_2020_IR[[#This Row],[duration2]]*60)</f>
        <v>1.197832447033477E-2</v>
      </c>
      <c r="AF4737">
        <v>4.37447202385514</v>
      </c>
      <c r="AG4737">
        <v>17.641244993623999</v>
      </c>
      <c r="AH4737">
        <v>3.9005315365714601</v>
      </c>
      <c r="AI4737">
        <v>452.348933941685</v>
      </c>
      <c r="AJ4737">
        <v>89.624121994880596</v>
      </c>
      <c r="AK4737">
        <v>86.852027325060206</v>
      </c>
      <c r="AL4737">
        <v>119.87233085119399</v>
      </c>
      <c r="AM4737" t="s">
        <v>59</v>
      </c>
      <c r="AO4737" t="s">
        <v>217</v>
      </c>
      <c r="AP4737" t="s">
        <v>125</v>
      </c>
      <c r="AQ4737" t="s">
        <v>1234</v>
      </c>
      <c r="AR4737" t="s">
        <v>218</v>
      </c>
      <c r="AS4737" t="s">
        <v>219</v>
      </c>
    </row>
    <row r="4738" spans="1:45" hidden="1" x14ac:dyDescent="0.35">
      <c r="A4738">
        <v>2020010054394</v>
      </c>
      <c r="B4738">
        <v>2020</v>
      </c>
      <c r="C4738" s="1">
        <v>44041.568749999999</v>
      </c>
      <c r="D4738" s="1">
        <v>44041.611805555556</v>
      </c>
      <c r="E4738" s="2">
        <f>_2020_IR[[#This Row],[close]]-_2020_IR[[#This Row],[open]]</f>
        <v>4.3055555557657499E-2</v>
      </c>
      <c r="F4738" t="s">
        <v>56</v>
      </c>
      <c r="G4738" t="s">
        <v>139</v>
      </c>
      <c r="H4738" t="s">
        <v>401</v>
      </c>
      <c r="I4738" t="s">
        <v>1628</v>
      </c>
      <c r="J4738">
        <v>40.508192000000001</v>
      </c>
      <c r="K4738">
        <v>-8.5479479999999999</v>
      </c>
      <c r="L4738">
        <v>29</v>
      </c>
      <c r="M4738">
        <v>7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 t="s">
        <v>47</v>
      </c>
      <c r="X4738">
        <v>0</v>
      </c>
      <c r="Y4738">
        <v>0</v>
      </c>
      <c r="Z4738">
        <v>0.06</v>
      </c>
      <c r="AA4738">
        <v>0.06</v>
      </c>
      <c r="AB4738">
        <f>_2020_IR[[#This Row],[areaTotal]]*10000</f>
        <v>600</v>
      </c>
      <c r="AC4738" t="s">
        <v>48</v>
      </c>
      <c r="AD4738">
        <v>62</v>
      </c>
      <c r="AE4738">
        <f>SQRT(_2020_IR[[#This Row],[aream2]])/(_2020_IR[[#This Row],[duration2]]*60)</f>
        <v>6.5846498461913389E-3</v>
      </c>
      <c r="AF4738">
        <v>6.6017819973523402</v>
      </c>
      <c r="AG4738">
        <v>22.2592106733658</v>
      </c>
      <c r="AH4738">
        <v>4.7004999256637499</v>
      </c>
      <c r="AI4738">
        <v>512.92291733445802</v>
      </c>
      <c r="AJ4738">
        <v>127.810197917219</v>
      </c>
      <c r="AK4738">
        <v>87.609065679926502</v>
      </c>
      <c r="AL4738">
        <v>157.50352484486001</v>
      </c>
      <c r="AM4738" t="s">
        <v>59</v>
      </c>
      <c r="AN4738" t="s">
        <v>60</v>
      </c>
      <c r="AO4738" t="s">
        <v>288</v>
      </c>
      <c r="AP4738" t="s">
        <v>125</v>
      </c>
      <c r="AQ4738" t="s">
        <v>1636</v>
      </c>
      <c r="AR4738" t="s">
        <v>218</v>
      </c>
      <c r="AS4738" t="s">
        <v>219</v>
      </c>
    </row>
    <row r="4739" spans="1:45" hidden="1" x14ac:dyDescent="0.35">
      <c r="A4739">
        <v>2020130114203</v>
      </c>
      <c r="B4739">
        <v>2020</v>
      </c>
      <c r="C4739" s="1">
        <v>44041.572916666664</v>
      </c>
      <c r="D4739" s="1">
        <v>44041.629861111112</v>
      </c>
      <c r="E4739" s="2">
        <f>_2020_IR[[#This Row],[close]]-_2020_IR[[#This Row],[open]]</f>
        <v>5.6944444448163267E-2</v>
      </c>
      <c r="F4739" t="s">
        <v>43</v>
      </c>
      <c r="G4739" t="s">
        <v>126</v>
      </c>
      <c r="H4739" t="s">
        <v>127</v>
      </c>
      <c r="I4739" t="s">
        <v>581</v>
      </c>
      <c r="J4739">
        <v>41.262932999999997</v>
      </c>
      <c r="K4739">
        <v>-8.3651300000000006</v>
      </c>
      <c r="L4739">
        <v>5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 t="s">
        <v>47</v>
      </c>
      <c r="X4739">
        <v>0</v>
      </c>
      <c r="Y4739">
        <v>0.02</v>
      </c>
      <c r="Z4739">
        <v>0</v>
      </c>
      <c r="AA4739">
        <v>0.02</v>
      </c>
      <c r="AB4739">
        <f>_2020_IR[[#This Row],[areaTotal]]*10000</f>
        <v>200</v>
      </c>
      <c r="AC4739" t="s">
        <v>48</v>
      </c>
      <c r="AD4739">
        <v>82</v>
      </c>
      <c r="AE4739">
        <f>SQRT(_2020_IR[[#This Row],[aream2]])/(_2020_IR[[#This Row],[duration2]]*60)</f>
        <v>2.8744178097014129E-3</v>
      </c>
      <c r="AF4739">
        <v>5.21400274576418</v>
      </c>
      <c r="AG4739">
        <v>19.480757863403401</v>
      </c>
      <c r="AH4739">
        <v>4.1073821685113199</v>
      </c>
      <c r="AI4739">
        <v>423.253817305425</v>
      </c>
      <c r="AJ4739">
        <v>119.259630103579</v>
      </c>
      <c r="AK4739">
        <v>88.951391148935201</v>
      </c>
      <c r="AL4739">
        <v>139.941478505421</v>
      </c>
      <c r="AM4739" t="s">
        <v>59</v>
      </c>
      <c r="AN4739" t="s">
        <v>60</v>
      </c>
      <c r="AO4739" t="s">
        <v>288</v>
      </c>
      <c r="AP4739" t="s">
        <v>125</v>
      </c>
      <c r="AQ4739" t="s">
        <v>1234</v>
      </c>
      <c r="AR4739" t="s">
        <v>218</v>
      </c>
      <c r="AS4739" t="s">
        <v>219</v>
      </c>
    </row>
    <row r="4740" spans="1:45" hidden="1" x14ac:dyDescent="0.35">
      <c r="A4740">
        <v>2020130114205</v>
      </c>
      <c r="B4740">
        <v>2020</v>
      </c>
      <c r="C4740" s="1">
        <v>44041.591666666667</v>
      </c>
      <c r="D4740" s="1">
        <v>44041.629166666666</v>
      </c>
      <c r="E4740" s="2">
        <f>_2020_IR[[#This Row],[close]]-_2020_IR[[#This Row],[open]]</f>
        <v>3.7499999998544808E-2</v>
      </c>
      <c r="F4740" t="s">
        <v>43</v>
      </c>
      <c r="G4740" t="s">
        <v>126</v>
      </c>
      <c r="H4740" t="s">
        <v>285</v>
      </c>
      <c r="I4740" t="s">
        <v>984</v>
      </c>
      <c r="J4740">
        <v>41.290984999999999</v>
      </c>
      <c r="K4740">
        <v>-8.1730529999999995</v>
      </c>
      <c r="L4740">
        <v>10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 t="s">
        <v>47</v>
      </c>
      <c r="X4740">
        <v>0</v>
      </c>
      <c r="Y4740">
        <v>0.18</v>
      </c>
      <c r="Z4740">
        <v>0</v>
      </c>
      <c r="AA4740">
        <v>0.18</v>
      </c>
      <c r="AB4740">
        <f>_2020_IR[[#This Row],[areaTotal]]*10000</f>
        <v>1800</v>
      </c>
      <c r="AC4740" t="s">
        <v>48</v>
      </c>
      <c r="AD4740">
        <v>54</v>
      </c>
      <c r="AE4740">
        <f>SQRT(_2020_IR[[#This Row],[aream2]])/(_2020_IR[[#This Row],[duration2]]*60)</f>
        <v>1.3094570021973102E-2</v>
      </c>
      <c r="AF4740">
        <v>6.13056803047228</v>
      </c>
      <c r="AG4740">
        <v>21.347155164976201</v>
      </c>
      <c r="AH4740">
        <v>4.6656870536072503</v>
      </c>
      <c r="AI4740">
        <v>426.29184597357602</v>
      </c>
      <c r="AJ4740">
        <v>118.354512500989</v>
      </c>
      <c r="AK4740">
        <v>89.622010551962205</v>
      </c>
      <c r="AL4740">
        <v>139.72609169747599</v>
      </c>
      <c r="AM4740" t="s">
        <v>59</v>
      </c>
      <c r="AN4740" t="s">
        <v>60</v>
      </c>
      <c r="AO4740" t="s">
        <v>288</v>
      </c>
      <c r="AP4740" t="s">
        <v>125</v>
      </c>
      <c r="AQ4740" t="s">
        <v>1234</v>
      </c>
      <c r="AR4740" t="s">
        <v>307</v>
      </c>
      <c r="AS4740" t="s">
        <v>79</v>
      </c>
    </row>
    <row r="4741" spans="1:45" hidden="1" x14ac:dyDescent="0.35">
      <c r="A4741">
        <v>2020100038187</v>
      </c>
      <c r="B4741">
        <v>2020</v>
      </c>
      <c r="C4741" s="1">
        <v>44041.592361111114</v>
      </c>
      <c r="D4741" s="1">
        <v>44041.602083333331</v>
      </c>
      <c r="E4741" s="2">
        <f>_2020_IR[[#This Row],[close]]-_2020_IR[[#This Row],[open]]</f>
        <v>9.7222222175332718E-3</v>
      </c>
      <c r="F4741" t="s">
        <v>102</v>
      </c>
      <c r="G4741" t="s">
        <v>85</v>
      </c>
      <c r="H4741" t="s">
        <v>85</v>
      </c>
      <c r="I4741" t="s">
        <v>407</v>
      </c>
      <c r="J4741">
        <v>39.866207000000003</v>
      </c>
      <c r="K4741">
        <v>-8.7827979999999997</v>
      </c>
      <c r="L4741">
        <v>31</v>
      </c>
      <c r="M4741">
        <v>7</v>
      </c>
      <c r="N4741">
        <v>1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 t="s">
        <v>47</v>
      </c>
      <c r="X4741">
        <v>0.01</v>
      </c>
      <c r="Y4741">
        <v>0</v>
      </c>
      <c r="Z4741">
        <v>0</v>
      </c>
      <c r="AA4741">
        <v>0.01</v>
      </c>
      <c r="AB4741">
        <f>_2020_IR[[#This Row],[areaTotal]]*10000</f>
        <v>100</v>
      </c>
      <c r="AC4741" t="s">
        <v>48</v>
      </c>
      <c r="AD4741">
        <v>14</v>
      </c>
      <c r="AE4741">
        <f>SQRT(_2020_IR[[#This Row],[aream2]])/(_2020_IR[[#This Row],[duration2]]*60)</f>
        <v>1.1904761904761904E-2</v>
      </c>
      <c r="AF4741">
        <v>3.2984408404151599</v>
      </c>
      <c r="AG4741">
        <v>15.040217666211101</v>
      </c>
      <c r="AH4741">
        <v>2.9675124517472402</v>
      </c>
      <c r="AI4741">
        <v>539.57862066190796</v>
      </c>
      <c r="AJ4741">
        <v>97.094652227779306</v>
      </c>
      <c r="AK4741">
        <v>84.456656910263504</v>
      </c>
      <c r="AL4741">
        <v>133.936283206166</v>
      </c>
      <c r="AM4741" t="s">
        <v>59</v>
      </c>
      <c r="AN4741" t="s">
        <v>60</v>
      </c>
      <c r="AO4741" t="s">
        <v>217</v>
      </c>
      <c r="AP4741" t="s">
        <v>52</v>
      </c>
      <c r="AQ4741" t="s">
        <v>1636</v>
      </c>
      <c r="AR4741" t="s">
        <v>54</v>
      </c>
      <c r="AS4741" t="s">
        <v>55</v>
      </c>
    </row>
    <row r="4742" spans="1:45" hidden="1" x14ac:dyDescent="0.35">
      <c r="A4742">
        <v>2020100038197</v>
      </c>
      <c r="B4742">
        <v>2020</v>
      </c>
      <c r="C4742" s="1">
        <v>44041.611805555556</v>
      </c>
      <c r="D4742" s="1">
        <v>44041.622916666667</v>
      </c>
      <c r="E4742" s="2">
        <f>_2020_IR[[#This Row],[close]]-_2020_IR[[#This Row],[open]]</f>
        <v>1.1111111110949423E-2</v>
      </c>
      <c r="F4742" t="s">
        <v>102</v>
      </c>
      <c r="G4742" t="s">
        <v>85</v>
      </c>
      <c r="H4742" t="s">
        <v>181</v>
      </c>
      <c r="I4742" t="s">
        <v>182</v>
      </c>
      <c r="J4742">
        <v>39.912083000000003</v>
      </c>
      <c r="K4742">
        <v>-8.3491479999999996</v>
      </c>
      <c r="L4742">
        <v>57</v>
      </c>
      <c r="M4742">
        <v>15</v>
      </c>
      <c r="N4742">
        <v>2</v>
      </c>
      <c r="O4742">
        <v>2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 t="s">
        <v>47</v>
      </c>
      <c r="X4742">
        <v>0</v>
      </c>
      <c r="Y4742">
        <v>0</v>
      </c>
      <c r="Z4742">
        <v>8.5000000000000006E-2</v>
      </c>
      <c r="AA4742">
        <v>8.5000000000000006E-2</v>
      </c>
      <c r="AB4742">
        <f>_2020_IR[[#This Row],[areaTotal]]*10000</f>
        <v>850.00000000000011</v>
      </c>
      <c r="AC4742" t="s">
        <v>48</v>
      </c>
      <c r="AD4742">
        <v>16</v>
      </c>
      <c r="AE4742">
        <f>SQRT(_2020_IR[[#This Row],[aream2]])/(_2020_IR[[#This Row],[duration2]]*60)</f>
        <v>3.0369541118985943E-2</v>
      </c>
      <c r="AF4742">
        <v>8.0054906662814407</v>
      </c>
      <c r="AG4742">
        <v>24.8206427344481</v>
      </c>
      <c r="AH4742">
        <v>5.6671182235628201</v>
      </c>
      <c r="AI4742">
        <v>543.33872800298604</v>
      </c>
      <c r="AJ4742">
        <v>109.433875769495</v>
      </c>
      <c r="AK4742">
        <v>89.990203187847897</v>
      </c>
      <c r="AL4742">
        <v>145.56973540636099</v>
      </c>
      <c r="AM4742" t="s">
        <v>83</v>
      </c>
      <c r="AN4742" t="s">
        <v>84</v>
      </c>
      <c r="AO4742" t="s">
        <v>288</v>
      </c>
      <c r="AP4742" t="s">
        <v>125</v>
      </c>
      <c r="AQ4742" t="s">
        <v>1636</v>
      </c>
      <c r="AR4742" t="s">
        <v>307</v>
      </c>
      <c r="AS4742" t="s">
        <v>79</v>
      </c>
    </row>
    <row r="4743" spans="1:45" hidden="1" x14ac:dyDescent="0.35">
      <c r="A4743">
        <v>2020050018074</v>
      </c>
      <c r="B4743">
        <v>2020</v>
      </c>
      <c r="C4743" s="1">
        <v>44041.613194444442</v>
      </c>
      <c r="D4743" s="1">
        <v>44044.410416666666</v>
      </c>
      <c r="E4743" s="2">
        <f>_2020_IR[[#This Row],[close]]-_2020_IR[[#This Row],[open]]</f>
        <v>2.797222222223354</v>
      </c>
      <c r="F4743" t="s">
        <v>102</v>
      </c>
      <c r="G4743" t="s">
        <v>75</v>
      </c>
      <c r="H4743" t="s">
        <v>110</v>
      </c>
      <c r="I4743" t="s">
        <v>1960</v>
      </c>
      <c r="J4743">
        <v>40.201382000000002</v>
      </c>
      <c r="K4743">
        <v>-7.7419099999999998</v>
      </c>
      <c r="L4743">
        <v>929</v>
      </c>
      <c r="M4743">
        <v>291</v>
      </c>
      <c r="N4743">
        <v>76</v>
      </c>
      <c r="O4743">
        <v>51</v>
      </c>
      <c r="P4743">
        <v>0</v>
      </c>
      <c r="Q4743">
        <v>0</v>
      </c>
      <c r="R4743">
        <v>1</v>
      </c>
      <c r="S4743">
        <v>2</v>
      </c>
      <c r="T4743">
        <v>0</v>
      </c>
      <c r="U4743">
        <v>2</v>
      </c>
      <c r="V4743">
        <v>1</v>
      </c>
      <c r="W4743" t="s">
        <v>47</v>
      </c>
      <c r="X4743">
        <v>651.28809999999999</v>
      </c>
      <c r="Y4743">
        <v>390.7953</v>
      </c>
      <c r="Z4743">
        <v>41.69</v>
      </c>
      <c r="AA4743">
        <v>1083.7734</v>
      </c>
      <c r="AB4743">
        <f>_2020_IR[[#This Row],[areaTotal]]*10000</f>
        <v>10837734</v>
      </c>
      <c r="AC4743" t="s">
        <v>1146</v>
      </c>
      <c r="AD4743">
        <v>4028</v>
      </c>
      <c r="AE4743">
        <f>SQRT(_2020_IR[[#This Row],[aream2]])/(_2020_IR[[#This Row],[duration2]]*60)</f>
        <v>1.3621612811992005E-2</v>
      </c>
      <c r="AF4743">
        <v>12.4957960866248</v>
      </c>
      <c r="AG4743">
        <v>31.920154602875598</v>
      </c>
      <c r="AH4743">
        <v>8.8684597527500895</v>
      </c>
      <c r="AI4743">
        <v>480.96778554569499</v>
      </c>
      <c r="AJ4743">
        <v>91.980842627681696</v>
      </c>
      <c r="AK4743">
        <v>92.760917008416499</v>
      </c>
      <c r="AL4743">
        <v>124.457966873469</v>
      </c>
      <c r="AM4743" t="s">
        <v>83</v>
      </c>
      <c r="AN4743" t="s">
        <v>84</v>
      </c>
      <c r="AO4743" t="s">
        <v>471</v>
      </c>
      <c r="AP4743" t="s">
        <v>125</v>
      </c>
      <c r="AQ4743" t="s">
        <v>1234</v>
      </c>
      <c r="AR4743" t="s">
        <v>290</v>
      </c>
      <c r="AS4743" t="s">
        <v>291</v>
      </c>
    </row>
    <row r="4744" spans="1:45" hidden="1" x14ac:dyDescent="0.35">
      <c r="A4744">
        <v>2020160018018</v>
      </c>
      <c r="B4744">
        <v>2020</v>
      </c>
      <c r="C4744" s="1">
        <v>44041.618055555555</v>
      </c>
      <c r="D4744" s="1">
        <v>44041.652083333334</v>
      </c>
      <c r="E4744" s="2">
        <f>_2020_IR[[#This Row],[close]]-_2020_IR[[#This Row],[open]]</f>
        <v>3.4027777779556345E-2</v>
      </c>
      <c r="F4744" t="s">
        <v>43</v>
      </c>
      <c r="G4744" t="s">
        <v>68</v>
      </c>
      <c r="H4744" t="s">
        <v>305</v>
      </c>
      <c r="I4744" t="s">
        <v>974</v>
      </c>
      <c r="J4744">
        <v>41.777728000000003</v>
      </c>
      <c r="K4744">
        <v>-8.452712</v>
      </c>
      <c r="L4744">
        <v>17</v>
      </c>
      <c r="M4744">
        <v>4</v>
      </c>
      <c r="N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 t="s">
        <v>47</v>
      </c>
      <c r="X4744">
        <v>0</v>
      </c>
      <c r="Y4744">
        <v>0.05</v>
      </c>
      <c r="Z4744">
        <v>0</v>
      </c>
      <c r="AA4744">
        <v>0.05</v>
      </c>
      <c r="AB4744">
        <f>_2020_IR[[#This Row],[areaTotal]]*10000</f>
        <v>500</v>
      </c>
      <c r="AC4744" t="s">
        <v>48</v>
      </c>
      <c r="AD4744">
        <v>49</v>
      </c>
      <c r="AE4744">
        <f>SQRT(_2020_IR[[#This Row],[aream2]])/(_2020_IR[[#This Row],[duration2]]*60)</f>
        <v>7.6056733928564282E-3</v>
      </c>
      <c r="AF4744">
        <v>6.6347348546668901</v>
      </c>
      <c r="AG4744">
        <v>22.321915032854498</v>
      </c>
      <c r="AH4744">
        <v>5.1700981167088296</v>
      </c>
      <c r="AI4744">
        <v>368.20153508086599</v>
      </c>
      <c r="AJ4744">
        <v>115.026398954233</v>
      </c>
      <c r="AK4744">
        <v>89.996157984636497</v>
      </c>
      <c r="AL4744">
        <v>129.17045926466199</v>
      </c>
      <c r="AM4744" t="s">
        <v>83</v>
      </c>
      <c r="AN4744" t="s">
        <v>84</v>
      </c>
      <c r="AO4744" t="s">
        <v>288</v>
      </c>
      <c r="AP4744" t="s">
        <v>125</v>
      </c>
      <c r="AQ4744" t="s">
        <v>1234</v>
      </c>
      <c r="AR4744" t="s">
        <v>307</v>
      </c>
      <c r="AS4744" t="s">
        <v>79</v>
      </c>
    </row>
    <row r="4745" spans="1:45" hidden="1" x14ac:dyDescent="0.35">
      <c r="A4745">
        <v>2020160018019</v>
      </c>
      <c r="B4745">
        <v>2020</v>
      </c>
      <c r="C4745" s="1">
        <v>44041.620138888888</v>
      </c>
      <c r="D4745" s="1">
        <v>44041.629861111112</v>
      </c>
      <c r="E4745" s="2">
        <f>_2020_IR[[#This Row],[close]]-_2020_IR[[#This Row],[open]]</f>
        <v>9.7222222248092294E-3</v>
      </c>
      <c r="F4745" t="s">
        <v>43</v>
      </c>
      <c r="G4745" t="s">
        <v>68</v>
      </c>
      <c r="H4745" t="s">
        <v>275</v>
      </c>
      <c r="I4745" t="s">
        <v>1731</v>
      </c>
      <c r="J4745">
        <v>41.681908</v>
      </c>
      <c r="K4745">
        <v>-8.5513080000000006</v>
      </c>
      <c r="L4745">
        <v>18</v>
      </c>
      <c r="M4745">
        <v>5</v>
      </c>
      <c r="N4745">
        <v>1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 t="s">
        <v>47</v>
      </c>
      <c r="X4745">
        <v>3.5</v>
      </c>
      <c r="Y4745">
        <v>0</v>
      </c>
      <c r="Z4745">
        <v>0</v>
      </c>
      <c r="AA4745">
        <v>3.5</v>
      </c>
      <c r="AB4745">
        <f>_2020_IR[[#This Row],[areaTotal]]*10000</f>
        <v>35000</v>
      </c>
      <c r="AC4745" t="s">
        <v>82</v>
      </c>
      <c r="AD4745">
        <v>14</v>
      </c>
      <c r="AE4745">
        <f>SQRT(_2020_IR[[#This Row],[aream2]])/(_2020_IR[[#This Row],[duration2]]*60)</f>
        <v>0.22271770159368698</v>
      </c>
      <c r="AF4745">
        <v>5.1994325052716404</v>
      </c>
      <c r="AG4745">
        <v>19.449983271868401</v>
      </c>
      <c r="AH4745">
        <v>4.3527316688975199</v>
      </c>
      <c r="AI4745">
        <v>372.75648737624601</v>
      </c>
      <c r="AJ4745">
        <v>107.206833733941</v>
      </c>
      <c r="AK4745">
        <v>88.5294569551303</v>
      </c>
      <c r="AL4745">
        <v>124.730621016968</v>
      </c>
      <c r="AM4745" t="s">
        <v>83</v>
      </c>
      <c r="AN4745" t="s">
        <v>84</v>
      </c>
      <c r="AO4745" t="s">
        <v>288</v>
      </c>
      <c r="AP4745" t="s">
        <v>125</v>
      </c>
      <c r="AQ4745" t="s">
        <v>1234</v>
      </c>
      <c r="AR4745" t="s">
        <v>218</v>
      </c>
      <c r="AS4745" t="s">
        <v>219</v>
      </c>
    </row>
    <row r="4746" spans="1:45" hidden="1" x14ac:dyDescent="0.35">
      <c r="A4746">
        <v>2020090022348</v>
      </c>
      <c r="B4746">
        <v>2020</v>
      </c>
      <c r="C4746" s="1">
        <v>44041.625694444447</v>
      </c>
      <c r="D4746" s="1">
        <v>44041.90625</v>
      </c>
      <c r="E4746" s="2">
        <f>_2020_IR[[#This Row],[close]]-_2020_IR[[#This Row],[open]]</f>
        <v>0.28055555555329192</v>
      </c>
      <c r="F4746" t="s">
        <v>43</v>
      </c>
      <c r="G4746" t="s">
        <v>94</v>
      </c>
      <c r="H4746" t="s">
        <v>379</v>
      </c>
      <c r="I4746" t="s">
        <v>905</v>
      </c>
      <c r="J4746">
        <v>40.972636999999999</v>
      </c>
      <c r="K4746">
        <v>-7.1342819999999998</v>
      </c>
      <c r="L4746">
        <v>32</v>
      </c>
      <c r="M4746">
        <v>9</v>
      </c>
      <c r="N4746">
        <v>1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 t="s">
        <v>47</v>
      </c>
      <c r="X4746">
        <v>0</v>
      </c>
      <c r="Y4746">
        <v>0.01</v>
      </c>
      <c r="Z4746">
        <v>0</v>
      </c>
      <c r="AA4746">
        <v>0.01</v>
      </c>
      <c r="AB4746">
        <f>_2020_IR[[#This Row],[areaTotal]]*10000</f>
        <v>100</v>
      </c>
      <c r="AC4746" t="s">
        <v>48</v>
      </c>
      <c r="AD4746">
        <v>404</v>
      </c>
      <c r="AE4746">
        <f>SQRT(_2020_IR[[#This Row],[aream2]])/(_2020_IR[[#This Row],[duration2]]*60)</f>
        <v>4.1254125412541255E-4</v>
      </c>
      <c r="AF4746">
        <v>9.5846477314209402</v>
      </c>
      <c r="AG4746">
        <v>27.4781283530736</v>
      </c>
      <c r="AH4746">
        <v>6.6001443511360902</v>
      </c>
      <c r="AI4746">
        <v>536.70133625936</v>
      </c>
      <c r="AJ4746">
        <v>108.158485069466</v>
      </c>
      <c r="AK4746">
        <v>91.852059732739605</v>
      </c>
      <c r="AL4746">
        <v>143.84581774857401</v>
      </c>
      <c r="AM4746" t="s">
        <v>59</v>
      </c>
      <c r="AN4746" t="s">
        <v>60</v>
      </c>
      <c r="AO4746" t="s">
        <v>471</v>
      </c>
      <c r="AP4746" t="s">
        <v>125</v>
      </c>
      <c r="AQ4746" t="s">
        <v>1636</v>
      </c>
      <c r="AR4746" t="s">
        <v>307</v>
      </c>
      <c r="AS4746" t="s">
        <v>79</v>
      </c>
    </row>
    <row r="4747" spans="1:45" hidden="1" x14ac:dyDescent="0.35">
      <c r="A4747">
        <v>2020030052186</v>
      </c>
      <c r="B4747">
        <v>2020</v>
      </c>
      <c r="C4747" s="1">
        <v>44041.626388888886</v>
      </c>
      <c r="D4747" s="1">
        <v>44041.656944444447</v>
      </c>
      <c r="E4747" s="2">
        <f>_2020_IR[[#This Row],[close]]-_2020_IR[[#This Row],[open]]</f>
        <v>3.0555555560567882E-2</v>
      </c>
      <c r="F4747" t="s">
        <v>43</v>
      </c>
      <c r="G4747" t="s">
        <v>158</v>
      </c>
      <c r="H4747" t="s">
        <v>883</v>
      </c>
      <c r="I4747" t="s">
        <v>1870</v>
      </c>
      <c r="J4747">
        <v>41.593359999999997</v>
      </c>
      <c r="K4747">
        <v>-8.6044929999999997</v>
      </c>
      <c r="L4747">
        <v>18</v>
      </c>
      <c r="M4747">
        <v>4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 t="s">
        <v>47</v>
      </c>
      <c r="X4747">
        <v>0</v>
      </c>
      <c r="Y4747">
        <v>0.05</v>
      </c>
      <c r="Z4747">
        <v>0</v>
      </c>
      <c r="AA4747">
        <v>0.05</v>
      </c>
      <c r="AB4747">
        <f>_2020_IR[[#This Row],[areaTotal]]*10000</f>
        <v>500</v>
      </c>
      <c r="AC4747" t="s">
        <v>48</v>
      </c>
      <c r="AD4747">
        <v>44</v>
      </c>
      <c r="AE4747">
        <f>SQRT(_2020_IR[[#This Row],[aream2]])/(_2020_IR[[#This Row],[duration2]]*60)</f>
        <v>8.4699544602264767E-3</v>
      </c>
      <c r="AF4747">
        <v>5.2084489753715602</v>
      </c>
      <c r="AG4747">
        <v>19.4690318629156</v>
      </c>
      <c r="AH4747">
        <v>4.1686220660897497</v>
      </c>
      <c r="AI4747">
        <v>410.77459971784998</v>
      </c>
      <c r="AJ4747">
        <v>115.355314009285</v>
      </c>
      <c r="AK4747">
        <v>88.201643292514902</v>
      </c>
      <c r="AL4747">
        <v>135.54790728069099</v>
      </c>
      <c r="AM4747" t="s">
        <v>281</v>
      </c>
      <c r="AN4747" t="s">
        <v>282</v>
      </c>
      <c r="AO4747" t="s">
        <v>288</v>
      </c>
      <c r="AP4747" t="s">
        <v>125</v>
      </c>
      <c r="AQ4747" t="s">
        <v>1234</v>
      </c>
      <c r="AR4747" t="s">
        <v>218</v>
      </c>
      <c r="AS4747" t="s">
        <v>219</v>
      </c>
    </row>
    <row r="4748" spans="1:45" hidden="1" x14ac:dyDescent="0.35">
      <c r="A4748">
        <v>2020130114240</v>
      </c>
      <c r="B4748">
        <v>2020</v>
      </c>
      <c r="C4748" s="1">
        <v>44041.629166666666</v>
      </c>
      <c r="D4748" s="1">
        <v>44041.657638888886</v>
      </c>
      <c r="E4748" s="2">
        <f>_2020_IR[[#This Row],[close]]-_2020_IR[[#This Row],[open]]</f>
        <v>2.8472222220443655E-2</v>
      </c>
      <c r="F4748" t="s">
        <v>43</v>
      </c>
      <c r="G4748" t="s">
        <v>126</v>
      </c>
      <c r="H4748" t="s">
        <v>171</v>
      </c>
      <c r="I4748" t="s">
        <v>706</v>
      </c>
      <c r="J4748">
        <v>41.110962999999998</v>
      </c>
      <c r="K4748">
        <v>-8.4880099999999992</v>
      </c>
      <c r="L4748">
        <v>7</v>
      </c>
      <c r="M4748">
        <v>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 t="s">
        <v>47</v>
      </c>
      <c r="X4748">
        <v>0</v>
      </c>
      <c r="Y4748">
        <v>2.5000000000000001E-3</v>
      </c>
      <c r="Z4748">
        <v>0</v>
      </c>
      <c r="AA4748">
        <v>2.5000000000000001E-3</v>
      </c>
      <c r="AB4748">
        <f>_2020_IR[[#This Row],[areaTotal]]*10000</f>
        <v>25</v>
      </c>
      <c r="AC4748" t="s">
        <v>48</v>
      </c>
      <c r="AD4748">
        <v>41</v>
      </c>
      <c r="AE4748">
        <f>SQRT(_2020_IR[[#This Row],[aream2]])/(_2020_IR[[#This Row],[duration2]]*60)</f>
        <v>2.0325203252032522E-3</v>
      </c>
      <c r="AF4748">
        <v>4.37447202385514</v>
      </c>
      <c r="AG4748">
        <v>17.641244993623999</v>
      </c>
      <c r="AH4748">
        <v>3.9005315365714601</v>
      </c>
      <c r="AI4748">
        <v>452.348933941685</v>
      </c>
      <c r="AJ4748">
        <v>89.624121994880596</v>
      </c>
      <c r="AK4748">
        <v>86.852027325060206</v>
      </c>
      <c r="AL4748">
        <v>119.87233085119399</v>
      </c>
      <c r="AM4748" t="s">
        <v>59</v>
      </c>
      <c r="AO4748" t="s">
        <v>217</v>
      </c>
      <c r="AP4748" t="s">
        <v>125</v>
      </c>
      <c r="AQ4748" t="s">
        <v>1234</v>
      </c>
      <c r="AR4748" t="s">
        <v>218</v>
      </c>
      <c r="AS4748" t="s">
        <v>219</v>
      </c>
    </row>
    <row r="4749" spans="1:45" hidden="1" x14ac:dyDescent="0.35">
      <c r="A4749">
        <v>2020130114266</v>
      </c>
      <c r="B4749">
        <v>2020</v>
      </c>
      <c r="C4749" s="1">
        <v>44041.635416666664</v>
      </c>
      <c r="D4749" s="1">
        <v>44041.673611111109</v>
      </c>
      <c r="E4749" s="2">
        <f>_2020_IR[[#This Row],[close]]-_2020_IR[[#This Row],[open]]</f>
        <v>3.8194444445252884E-2</v>
      </c>
      <c r="F4749" t="s">
        <v>43</v>
      </c>
      <c r="G4749" t="s">
        <v>126</v>
      </c>
      <c r="H4749" t="s">
        <v>249</v>
      </c>
      <c r="I4749" t="s">
        <v>754</v>
      </c>
      <c r="J4749">
        <v>41.197090000000003</v>
      </c>
      <c r="K4749">
        <v>-8.4100900000000003</v>
      </c>
      <c r="L4749">
        <v>5</v>
      </c>
      <c r="M4749">
        <v>2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 t="s">
        <v>47</v>
      </c>
      <c r="X4749">
        <v>0</v>
      </c>
      <c r="Y4749">
        <v>0.01</v>
      </c>
      <c r="Z4749">
        <v>0</v>
      </c>
      <c r="AA4749">
        <v>0.01</v>
      </c>
      <c r="AB4749">
        <f>_2020_IR[[#This Row],[areaTotal]]*10000</f>
        <v>100</v>
      </c>
      <c r="AC4749" t="s">
        <v>48</v>
      </c>
      <c r="AD4749">
        <v>55</v>
      </c>
      <c r="AE4749">
        <f>SQRT(_2020_IR[[#This Row],[aream2]])/(_2020_IR[[#This Row],[duration2]]*60)</f>
        <v>3.0303030303030303E-3</v>
      </c>
      <c r="AF4749">
        <v>5.21400274576418</v>
      </c>
      <c r="AG4749">
        <v>19.480757863403401</v>
      </c>
      <c r="AH4749">
        <v>4.1073821685113199</v>
      </c>
      <c r="AI4749">
        <v>423.253817305425</v>
      </c>
      <c r="AJ4749">
        <v>119.259630103579</v>
      </c>
      <c r="AK4749">
        <v>88.951391148935201</v>
      </c>
      <c r="AL4749">
        <v>139.941478505421</v>
      </c>
      <c r="AM4749" t="s">
        <v>59</v>
      </c>
      <c r="AN4749" t="s">
        <v>60</v>
      </c>
      <c r="AO4749" t="s">
        <v>288</v>
      </c>
      <c r="AP4749" t="s">
        <v>125</v>
      </c>
      <c r="AQ4749" t="s">
        <v>1234</v>
      </c>
      <c r="AR4749" t="s">
        <v>218</v>
      </c>
      <c r="AS4749" t="s">
        <v>219</v>
      </c>
    </row>
    <row r="4750" spans="1:45" hidden="1" x14ac:dyDescent="0.35">
      <c r="A4750">
        <v>2020130114273</v>
      </c>
      <c r="B4750">
        <v>2020</v>
      </c>
      <c r="C4750" s="1">
        <v>44041.635416666664</v>
      </c>
      <c r="D4750" s="1">
        <v>44041.663194444445</v>
      </c>
      <c r="E4750" s="2">
        <f>_2020_IR[[#This Row],[close]]-_2020_IR[[#This Row],[open]]</f>
        <v>2.7777777781011537E-2</v>
      </c>
      <c r="F4750" t="s">
        <v>43</v>
      </c>
      <c r="G4750" t="s">
        <v>126</v>
      </c>
      <c r="H4750" t="s">
        <v>278</v>
      </c>
      <c r="I4750" t="s">
        <v>801</v>
      </c>
      <c r="J4750">
        <v>41.363872999999998</v>
      </c>
      <c r="K4750">
        <v>-8.4229699999999994</v>
      </c>
      <c r="L4750">
        <v>5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 t="s">
        <v>47</v>
      </c>
      <c r="X4750">
        <v>0</v>
      </c>
      <c r="Y4750">
        <v>0.18</v>
      </c>
      <c r="Z4750">
        <v>0</v>
      </c>
      <c r="AA4750">
        <v>0.18</v>
      </c>
      <c r="AB4750">
        <f>_2020_IR[[#This Row],[areaTotal]]*10000</f>
        <v>1800</v>
      </c>
      <c r="AC4750" t="s">
        <v>48</v>
      </c>
      <c r="AD4750">
        <v>40</v>
      </c>
      <c r="AE4750">
        <f>SQRT(_2020_IR[[#This Row],[aream2]])/(_2020_IR[[#This Row],[duration2]]*60)</f>
        <v>1.7677669529663688E-2</v>
      </c>
      <c r="AF4750">
        <v>5.21400274576418</v>
      </c>
      <c r="AG4750">
        <v>19.480757863403401</v>
      </c>
      <c r="AH4750">
        <v>4.1073821685113199</v>
      </c>
      <c r="AI4750">
        <v>423.253817305425</v>
      </c>
      <c r="AJ4750">
        <v>119.259630103579</v>
      </c>
      <c r="AK4750">
        <v>88.951391148935201</v>
      </c>
      <c r="AL4750">
        <v>139.941478505421</v>
      </c>
      <c r="AM4750" t="s">
        <v>59</v>
      </c>
      <c r="AO4750" t="s">
        <v>288</v>
      </c>
      <c r="AP4750" t="s">
        <v>125</v>
      </c>
      <c r="AQ4750" t="s">
        <v>1234</v>
      </c>
      <c r="AR4750" t="s">
        <v>218</v>
      </c>
      <c r="AS4750" t="s">
        <v>219</v>
      </c>
    </row>
    <row r="4751" spans="1:45" hidden="1" x14ac:dyDescent="0.35">
      <c r="A4751">
        <v>2020010054416</v>
      </c>
      <c r="B4751">
        <v>2020</v>
      </c>
      <c r="C4751" s="1">
        <v>44041.636111111111</v>
      </c>
      <c r="D4751" s="1">
        <v>44041.680555555555</v>
      </c>
      <c r="E4751" s="2">
        <f>_2020_IR[[#This Row],[close]]-_2020_IR[[#This Row],[open]]</f>
        <v>4.4444444443797693E-2</v>
      </c>
      <c r="F4751" t="s">
        <v>102</v>
      </c>
      <c r="G4751" t="s">
        <v>139</v>
      </c>
      <c r="H4751" t="s">
        <v>167</v>
      </c>
      <c r="I4751" t="s">
        <v>1031</v>
      </c>
      <c r="J4751">
        <v>40.957259999999998</v>
      </c>
      <c r="K4751">
        <v>-8.1308520000000009</v>
      </c>
      <c r="L4751">
        <v>96</v>
      </c>
      <c r="M4751">
        <v>26</v>
      </c>
      <c r="N4751">
        <v>6</v>
      </c>
      <c r="O4751">
        <v>6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 t="s">
        <v>47</v>
      </c>
      <c r="X4751">
        <v>0</v>
      </c>
      <c r="Y4751">
        <v>0.6401</v>
      </c>
      <c r="Z4751">
        <v>0</v>
      </c>
      <c r="AA4751">
        <v>0.6401</v>
      </c>
      <c r="AB4751">
        <f>_2020_IR[[#This Row],[areaTotal]]*10000</f>
        <v>6401</v>
      </c>
      <c r="AC4751" t="s">
        <v>48</v>
      </c>
      <c r="AD4751">
        <v>64</v>
      </c>
      <c r="AE4751">
        <f>SQRT(_2020_IR[[#This Row],[aream2]])/(_2020_IR[[#This Row],[duration2]]*60)</f>
        <v>2.0834960873926677E-2</v>
      </c>
      <c r="AF4751">
        <v>5.0520895066422202</v>
      </c>
      <c r="AG4751">
        <v>19.136636671069599</v>
      </c>
      <c r="AH4751">
        <v>4.5466483673713203</v>
      </c>
      <c r="AI4751">
        <v>402.996295188207</v>
      </c>
      <c r="AJ4751">
        <v>85.664543102706901</v>
      </c>
      <c r="AK4751">
        <v>89.573684170848907</v>
      </c>
      <c r="AL4751">
        <v>111.875768969714</v>
      </c>
      <c r="AM4751" t="s">
        <v>59</v>
      </c>
      <c r="AN4751" t="s">
        <v>60</v>
      </c>
      <c r="AO4751" t="s">
        <v>288</v>
      </c>
      <c r="AP4751" t="s">
        <v>125</v>
      </c>
      <c r="AQ4751" t="s">
        <v>1234</v>
      </c>
      <c r="AR4751" t="s">
        <v>307</v>
      </c>
      <c r="AS4751" t="s">
        <v>79</v>
      </c>
    </row>
    <row r="4752" spans="1:45" hidden="1" x14ac:dyDescent="0.35">
      <c r="A4752">
        <v>2020130114249</v>
      </c>
      <c r="B4752">
        <v>2020</v>
      </c>
      <c r="C4752" s="1">
        <v>44041.637499999997</v>
      </c>
      <c r="D4752" s="1">
        <v>44041.677083333336</v>
      </c>
      <c r="E4752" s="2">
        <f>_2020_IR[[#This Row],[close]]-_2020_IR[[#This Row],[open]]</f>
        <v>3.9583333338669036E-2</v>
      </c>
      <c r="F4752" t="s">
        <v>43</v>
      </c>
      <c r="G4752" t="s">
        <v>126</v>
      </c>
      <c r="H4752" t="s">
        <v>249</v>
      </c>
      <c r="I4752" t="s">
        <v>754</v>
      </c>
      <c r="J4752">
        <v>41.200266999999997</v>
      </c>
      <c r="K4752">
        <v>-8.3952270000000002</v>
      </c>
      <c r="L4752">
        <v>25</v>
      </c>
      <c r="M4752">
        <v>5</v>
      </c>
      <c r="N4752">
        <v>1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 t="s">
        <v>47</v>
      </c>
      <c r="X4752">
        <v>0</v>
      </c>
      <c r="Y4752">
        <v>0.01</v>
      </c>
      <c r="Z4752">
        <v>0</v>
      </c>
      <c r="AA4752">
        <v>0.01</v>
      </c>
      <c r="AB4752">
        <f>_2020_IR[[#This Row],[areaTotal]]*10000</f>
        <v>100</v>
      </c>
      <c r="AC4752" t="s">
        <v>48</v>
      </c>
      <c r="AD4752">
        <v>57</v>
      </c>
      <c r="AE4752">
        <f>SQRT(_2020_IR[[#This Row],[aream2]])/(_2020_IR[[#This Row],[duration2]]*60)</f>
        <v>2.9239766081871343E-3</v>
      </c>
      <c r="AF4752">
        <v>5.21400274576418</v>
      </c>
      <c r="AG4752">
        <v>19.480757863403401</v>
      </c>
      <c r="AH4752">
        <v>4.1073821685113199</v>
      </c>
      <c r="AI4752">
        <v>423.253817305425</v>
      </c>
      <c r="AJ4752">
        <v>119.259630103579</v>
      </c>
      <c r="AK4752">
        <v>88.951391148935201</v>
      </c>
      <c r="AL4752">
        <v>139.941478505421</v>
      </c>
      <c r="AM4752" t="s">
        <v>59</v>
      </c>
      <c r="AN4752" t="s">
        <v>60</v>
      </c>
      <c r="AO4752" t="s">
        <v>288</v>
      </c>
      <c r="AP4752" t="s">
        <v>125</v>
      </c>
      <c r="AQ4752" t="s">
        <v>1234</v>
      </c>
      <c r="AR4752" t="s">
        <v>218</v>
      </c>
      <c r="AS4752" t="s">
        <v>219</v>
      </c>
    </row>
    <row r="4753" spans="1:45" hidden="1" x14ac:dyDescent="0.35">
      <c r="A4753">
        <v>2020130114271</v>
      </c>
      <c r="B4753">
        <v>2020</v>
      </c>
      <c r="C4753" s="1">
        <v>44041.652777777781</v>
      </c>
      <c r="D4753" s="1">
        <v>44041.680555555555</v>
      </c>
      <c r="E4753" s="2">
        <f>_2020_IR[[#This Row],[close]]-_2020_IR[[#This Row],[open]]</f>
        <v>2.7777777773735579E-2</v>
      </c>
      <c r="F4753" t="s">
        <v>43</v>
      </c>
      <c r="G4753" t="s">
        <v>126</v>
      </c>
      <c r="H4753" t="s">
        <v>238</v>
      </c>
      <c r="I4753" t="s">
        <v>337</v>
      </c>
      <c r="J4753">
        <v>41.200360000000003</v>
      </c>
      <c r="K4753">
        <v>-8.4763199999999994</v>
      </c>
      <c r="L4753">
        <v>7</v>
      </c>
      <c r="M4753">
        <v>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 t="s">
        <v>47</v>
      </c>
      <c r="X4753">
        <v>0</v>
      </c>
      <c r="Y4753">
        <v>1.4999999999999999E-2</v>
      </c>
      <c r="Z4753">
        <v>0</v>
      </c>
      <c r="AA4753">
        <v>1.4999999999999999E-2</v>
      </c>
      <c r="AB4753">
        <f>_2020_IR[[#This Row],[areaTotal]]*10000</f>
        <v>150</v>
      </c>
      <c r="AC4753" t="s">
        <v>48</v>
      </c>
      <c r="AD4753">
        <v>40</v>
      </c>
      <c r="AE4753">
        <f>SQRT(_2020_IR[[#This Row],[aream2]])/(_2020_IR[[#This Row],[duration2]]*60)</f>
        <v>5.1031036307982872E-3</v>
      </c>
      <c r="AF4753">
        <v>4.0702803926757198</v>
      </c>
      <c r="AG4753">
        <v>16.9373269964583</v>
      </c>
      <c r="AH4753">
        <v>3.6665777391786998</v>
      </c>
      <c r="AI4753">
        <v>433.16017265425899</v>
      </c>
      <c r="AJ4753">
        <v>93.352377655579005</v>
      </c>
      <c r="AK4753">
        <v>86.876837779040102</v>
      </c>
      <c r="AL4753">
        <v>121.33244597878701</v>
      </c>
      <c r="AM4753" t="s">
        <v>59</v>
      </c>
      <c r="AO4753" t="s">
        <v>217</v>
      </c>
      <c r="AP4753" t="s">
        <v>125</v>
      </c>
      <c r="AQ4753" t="s">
        <v>1234</v>
      </c>
      <c r="AR4753" t="s">
        <v>218</v>
      </c>
      <c r="AS4753" t="s">
        <v>219</v>
      </c>
    </row>
    <row r="4754" spans="1:45" hidden="1" x14ac:dyDescent="0.35">
      <c r="A4754">
        <v>2020090022351</v>
      </c>
      <c r="B4754">
        <v>2020</v>
      </c>
      <c r="C4754" s="1">
        <v>44041.65347222222</v>
      </c>
      <c r="D4754" s="1">
        <v>44041.993750000001</v>
      </c>
      <c r="E4754" s="2">
        <f>_2020_IR[[#This Row],[close]]-_2020_IR[[#This Row],[open]]</f>
        <v>0.34027777778101154</v>
      </c>
      <c r="F4754" t="s">
        <v>43</v>
      </c>
      <c r="G4754" t="s">
        <v>94</v>
      </c>
      <c r="H4754" t="s">
        <v>95</v>
      </c>
      <c r="I4754" t="s">
        <v>1961</v>
      </c>
      <c r="J4754">
        <v>40.501049999999999</v>
      </c>
      <c r="K4754">
        <v>-7.5908449999999998</v>
      </c>
      <c r="L4754">
        <v>40</v>
      </c>
      <c r="M4754">
        <v>11</v>
      </c>
      <c r="N4754">
        <v>1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 t="s">
        <v>47</v>
      </c>
      <c r="X4754">
        <v>0</v>
      </c>
      <c r="Y4754">
        <v>0</v>
      </c>
      <c r="Z4754">
        <v>0.86</v>
      </c>
      <c r="AA4754">
        <v>0.86</v>
      </c>
      <c r="AB4754">
        <f>_2020_IR[[#This Row],[areaTotal]]*10000</f>
        <v>8600</v>
      </c>
      <c r="AC4754" t="s">
        <v>48</v>
      </c>
      <c r="AD4754">
        <v>490</v>
      </c>
      <c r="AE4754">
        <f>SQRT(_2020_IR[[#This Row],[aream2]])/(_2020_IR[[#This Row],[duration2]]*60)</f>
        <v>3.1542920052706476E-3</v>
      </c>
      <c r="AF4754">
        <v>12.478502328186099</v>
      </c>
      <c r="AG4754">
        <v>31.8951886594405</v>
      </c>
      <c r="AH4754">
        <v>8.5486219179276706</v>
      </c>
      <c r="AI4754">
        <v>489.291066222415</v>
      </c>
      <c r="AJ4754">
        <v>100.560546062914</v>
      </c>
      <c r="AK4754">
        <v>93.170487364407407</v>
      </c>
      <c r="AL4754">
        <v>132.85778203884101</v>
      </c>
      <c r="AM4754" t="s">
        <v>49</v>
      </c>
      <c r="AN4754" t="s">
        <v>133</v>
      </c>
      <c r="AO4754" t="s">
        <v>471</v>
      </c>
      <c r="AP4754" t="s">
        <v>125</v>
      </c>
      <c r="AQ4754" t="s">
        <v>1234</v>
      </c>
      <c r="AR4754" t="s">
        <v>290</v>
      </c>
      <c r="AS4754" t="s">
        <v>291</v>
      </c>
    </row>
    <row r="4755" spans="1:45" hidden="1" x14ac:dyDescent="0.35">
      <c r="A4755">
        <v>2020050018081</v>
      </c>
      <c r="B4755">
        <v>2020</v>
      </c>
      <c r="C4755" s="1">
        <v>44041.661111111112</v>
      </c>
      <c r="D4755" s="1">
        <v>44041.691666666666</v>
      </c>
      <c r="E4755" s="2">
        <f>_2020_IR[[#This Row],[close]]-_2020_IR[[#This Row],[open]]</f>
        <v>3.0555555553291924E-2</v>
      </c>
      <c r="F4755" t="s">
        <v>56</v>
      </c>
      <c r="G4755" t="s">
        <v>75</v>
      </c>
      <c r="H4755" t="s">
        <v>241</v>
      </c>
      <c r="I4755" t="s">
        <v>472</v>
      </c>
      <c r="J4755">
        <v>40.197353</v>
      </c>
      <c r="K4755">
        <v>-7.502675</v>
      </c>
      <c r="L4755">
        <v>17</v>
      </c>
      <c r="M4755">
        <v>5</v>
      </c>
      <c r="N4755">
        <v>1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 t="s">
        <v>47</v>
      </c>
      <c r="X4755">
        <v>0</v>
      </c>
      <c r="Y4755">
        <v>0</v>
      </c>
      <c r="Z4755">
        <v>0.1221</v>
      </c>
      <c r="AA4755">
        <v>0.1221</v>
      </c>
      <c r="AB4755">
        <f>_2020_IR[[#This Row],[areaTotal]]*10000</f>
        <v>1221</v>
      </c>
      <c r="AC4755" t="s">
        <v>48</v>
      </c>
      <c r="AD4755">
        <v>44</v>
      </c>
      <c r="AE4755">
        <f>SQRT(_2020_IR[[#This Row],[aream2]])/(_2020_IR[[#This Row],[duration2]]*60)</f>
        <v>1.3235913037618294E-2</v>
      </c>
      <c r="AF4755">
        <v>16.9587215721677</v>
      </c>
      <c r="AG4755">
        <v>37.931212592469699</v>
      </c>
      <c r="AH4755">
        <v>11.2777646610178</v>
      </c>
      <c r="AI4755">
        <v>480.888046780894</v>
      </c>
      <c r="AJ4755">
        <v>97.294493083416896</v>
      </c>
      <c r="AK4755">
        <v>94.200462421945204</v>
      </c>
      <c r="AL4755">
        <v>129.225769848266</v>
      </c>
      <c r="AM4755" t="s">
        <v>83</v>
      </c>
      <c r="AN4755" t="s">
        <v>84</v>
      </c>
      <c r="AO4755" t="s">
        <v>471</v>
      </c>
      <c r="AP4755" t="s">
        <v>289</v>
      </c>
      <c r="AQ4755" t="s">
        <v>1234</v>
      </c>
      <c r="AR4755" t="s">
        <v>290</v>
      </c>
      <c r="AS4755" t="s">
        <v>291</v>
      </c>
    </row>
    <row r="4756" spans="1:45" hidden="1" x14ac:dyDescent="0.35">
      <c r="A4756">
        <v>2020120014955</v>
      </c>
      <c r="B4756">
        <v>2020</v>
      </c>
      <c r="C4756" s="1">
        <v>44041.661805555559</v>
      </c>
      <c r="D4756" s="1">
        <v>44041.73333333333</v>
      </c>
      <c r="E4756" s="2">
        <f>_2020_IR[[#This Row],[close]]-_2020_IR[[#This Row],[open]]</f>
        <v>7.1527777770825196E-2</v>
      </c>
      <c r="F4756" t="s">
        <v>56</v>
      </c>
      <c r="G4756" t="s">
        <v>88</v>
      </c>
      <c r="H4756" t="s">
        <v>230</v>
      </c>
      <c r="I4756" t="s">
        <v>1153</v>
      </c>
      <c r="J4756">
        <v>39.261605000000003</v>
      </c>
      <c r="K4756">
        <v>-7.6090970000000002</v>
      </c>
      <c r="L4756">
        <v>92</v>
      </c>
      <c r="M4756">
        <v>24</v>
      </c>
      <c r="N4756">
        <v>15</v>
      </c>
      <c r="O4756">
        <v>4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 t="s">
        <v>47</v>
      </c>
      <c r="X4756">
        <v>0</v>
      </c>
      <c r="Y4756">
        <v>0</v>
      </c>
      <c r="Z4756">
        <v>0.72</v>
      </c>
      <c r="AA4756">
        <v>0.72</v>
      </c>
      <c r="AB4756">
        <f>_2020_IR[[#This Row],[areaTotal]]*10000</f>
        <v>7200</v>
      </c>
      <c r="AC4756" t="s">
        <v>48</v>
      </c>
      <c r="AD4756">
        <v>103</v>
      </c>
      <c r="AE4756">
        <f>SQRT(_2020_IR[[#This Row],[aream2]])/(_2020_IR[[#This Row],[duration2]]*60)</f>
        <v>1.3730228760903835E-2</v>
      </c>
      <c r="AF4756">
        <v>14.247237724503799</v>
      </c>
      <c r="AG4756">
        <v>34.375544481273003</v>
      </c>
      <c r="AH4756">
        <v>8.8583719401958305</v>
      </c>
      <c r="AI4756">
        <v>601.11713984091796</v>
      </c>
      <c r="AJ4756">
        <v>117.374303295216</v>
      </c>
      <c r="AK4756">
        <v>93.142561213897693</v>
      </c>
      <c r="AL4756">
        <v>157.74518340761799</v>
      </c>
      <c r="AM4756" t="s">
        <v>49</v>
      </c>
      <c r="AN4756" t="s">
        <v>133</v>
      </c>
      <c r="AO4756" t="s">
        <v>471</v>
      </c>
      <c r="AP4756" t="s">
        <v>125</v>
      </c>
      <c r="AQ4756" t="s">
        <v>1636</v>
      </c>
      <c r="AR4756" t="s">
        <v>290</v>
      </c>
      <c r="AS4756" t="s">
        <v>291</v>
      </c>
    </row>
    <row r="4757" spans="1:45" hidden="1" x14ac:dyDescent="0.35">
      <c r="A4757">
        <v>2020130114298</v>
      </c>
      <c r="B4757">
        <v>2020</v>
      </c>
      <c r="C4757" s="1">
        <v>44041.666666666664</v>
      </c>
      <c r="D4757" s="1">
        <v>44041.708333333336</v>
      </c>
      <c r="E4757" s="2">
        <f>_2020_IR[[#This Row],[close]]-_2020_IR[[#This Row],[open]]</f>
        <v>4.1666666671517305E-2</v>
      </c>
      <c r="F4757" t="s">
        <v>43</v>
      </c>
      <c r="G4757" t="s">
        <v>126</v>
      </c>
      <c r="H4757" t="s">
        <v>183</v>
      </c>
      <c r="I4757" t="s">
        <v>1236</v>
      </c>
      <c r="J4757">
        <v>41.386327999999999</v>
      </c>
      <c r="K4757">
        <v>-8.2061820000000001</v>
      </c>
      <c r="L4757">
        <v>17</v>
      </c>
      <c r="M4757">
        <v>4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 t="s">
        <v>47</v>
      </c>
      <c r="X4757">
        <v>0</v>
      </c>
      <c r="Y4757">
        <v>0.1</v>
      </c>
      <c r="Z4757">
        <v>0</v>
      </c>
      <c r="AA4757">
        <v>0.1</v>
      </c>
      <c r="AB4757">
        <f>_2020_IR[[#This Row],[areaTotal]]*10000</f>
        <v>1000</v>
      </c>
      <c r="AC4757" t="s">
        <v>48</v>
      </c>
      <c r="AD4757">
        <v>60</v>
      </c>
      <c r="AE4757">
        <f>SQRT(_2020_IR[[#This Row],[aream2]])/(_2020_IR[[#This Row],[duration2]]*60)</f>
        <v>8.7841046115788319E-3</v>
      </c>
      <c r="AF4757">
        <v>6.13056803047228</v>
      </c>
      <c r="AG4757">
        <v>21.347155164976201</v>
      </c>
      <c r="AH4757">
        <v>4.6656870536072503</v>
      </c>
      <c r="AI4757">
        <v>426.29184597357602</v>
      </c>
      <c r="AJ4757">
        <v>118.354512500989</v>
      </c>
      <c r="AK4757">
        <v>89.622010551962205</v>
      </c>
      <c r="AL4757">
        <v>139.72609169747599</v>
      </c>
      <c r="AM4757" t="s">
        <v>59</v>
      </c>
      <c r="AN4757" t="s">
        <v>60</v>
      </c>
      <c r="AO4757" t="s">
        <v>288</v>
      </c>
      <c r="AP4757" t="s">
        <v>125</v>
      </c>
      <c r="AQ4757" t="s">
        <v>1234</v>
      </c>
      <c r="AR4757" t="s">
        <v>307</v>
      </c>
      <c r="AS4757" t="s">
        <v>79</v>
      </c>
    </row>
    <row r="4758" spans="1:45" hidden="1" x14ac:dyDescent="0.35">
      <c r="A4758">
        <v>2020120014956</v>
      </c>
      <c r="B4758">
        <v>2020</v>
      </c>
      <c r="C4758" s="1">
        <v>44041.668749999997</v>
      </c>
      <c r="D4758" s="1">
        <v>44041.74722222222</v>
      </c>
      <c r="E4758" s="2">
        <f>_2020_IR[[#This Row],[close]]-_2020_IR[[#This Row],[open]]</f>
        <v>7.8472222223354038E-2</v>
      </c>
      <c r="F4758" t="s">
        <v>102</v>
      </c>
      <c r="G4758" t="s">
        <v>88</v>
      </c>
      <c r="H4758" t="s">
        <v>112</v>
      </c>
      <c r="I4758" t="s">
        <v>1101</v>
      </c>
      <c r="J4758">
        <v>39.296647999999998</v>
      </c>
      <c r="K4758">
        <v>-7.9775179999999999</v>
      </c>
      <c r="L4758">
        <v>107</v>
      </c>
      <c r="M4758">
        <v>29</v>
      </c>
      <c r="N4758">
        <v>9</v>
      </c>
      <c r="O4758">
        <v>3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 t="s">
        <v>47</v>
      </c>
      <c r="X4758">
        <v>2.7</v>
      </c>
      <c r="Y4758">
        <v>0</v>
      </c>
      <c r="Z4758">
        <v>0</v>
      </c>
      <c r="AA4758">
        <v>2.7</v>
      </c>
      <c r="AB4758">
        <f>_2020_IR[[#This Row],[areaTotal]]*10000</f>
        <v>27000</v>
      </c>
      <c r="AC4758" t="s">
        <v>82</v>
      </c>
      <c r="AD4758">
        <v>113</v>
      </c>
      <c r="AE4758">
        <f>SQRT(_2020_IR[[#This Row],[aream2]])/(_2020_IR[[#This Row],[duration2]]*60)</f>
        <v>2.4235511394033901E-2</v>
      </c>
      <c r="AF4758">
        <v>12.431712064593</v>
      </c>
      <c r="AG4758">
        <v>31.82756484854</v>
      </c>
      <c r="AH4758">
        <v>7.6161371088270498</v>
      </c>
      <c r="AI4758">
        <v>599.79119762829305</v>
      </c>
      <c r="AJ4758">
        <v>138.42785957343699</v>
      </c>
      <c r="AK4758">
        <v>91.917156628995698</v>
      </c>
      <c r="AL4758">
        <v>175.56030991339</v>
      </c>
      <c r="AM4758" t="s">
        <v>49</v>
      </c>
      <c r="AN4758" t="s">
        <v>133</v>
      </c>
      <c r="AO4758" t="s">
        <v>471</v>
      </c>
      <c r="AP4758" t="s">
        <v>125</v>
      </c>
      <c r="AQ4758" t="s">
        <v>1636</v>
      </c>
      <c r="AR4758" t="s">
        <v>307</v>
      </c>
      <c r="AS4758" t="s">
        <v>79</v>
      </c>
    </row>
    <row r="4759" spans="1:45" hidden="1" x14ac:dyDescent="0.35">
      <c r="A4759">
        <v>2020120014957</v>
      </c>
      <c r="B4759">
        <v>2020</v>
      </c>
      <c r="C4759" s="1">
        <v>44041.671527777777</v>
      </c>
      <c r="D4759" s="1">
        <v>44041.895833333336</v>
      </c>
      <c r="E4759" s="2">
        <f>_2020_IR[[#This Row],[close]]-_2020_IR[[#This Row],[open]]</f>
        <v>0.22430555555911269</v>
      </c>
      <c r="F4759" t="s">
        <v>102</v>
      </c>
      <c r="G4759" t="s">
        <v>88</v>
      </c>
      <c r="H4759" t="s">
        <v>112</v>
      </c>
      <c r="I4759" t="s">
        <v>1101</v>
      </c>
      <c r="J4759">
        <v>39.292195</v>
      </c>
      <c r="K4759">
        <v>-7.8443019999999999</v>
      </c>
      <c r="L4759">
        <v>181</v>
      </c>
      <c r="M4759">
        <v>61</v>
      </c>
      <c r="N4759">
        <v>2</v>
      </c>
      <c r="O4759">
        <v>2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t="s">
        <v>47</v>
      </c>
      <c r="X4759">
        <v>22.901204454565001</v>
      </c>
      <c r="Y4759">
        <v>2.2524194709000001</v>
      </c>
      <c r="Z4759">
        <v>0</v>
      </c>
      <c r="AA4759">
        <v>25.153623925464998</v>
      </c>
      <c r="AB4759">
        <f>_2020_IR[[#This Row],[areaTotal]]*10000</f>
        <v>251536.23925464999</v>
      </c>
      <c r="AC4759" t="s">
        <v>319</v>
      </c>
      <c r="AD4759">
        <v>323</v>
      </c>
      <c r="AE4759">
        <f>SQRT(_2020_IR[[#This Row],[aream2]])/(_2020_IR[[#This Row],[duration2]]*60)</f>
        <v>2.587894150913404E-2</v>
      </c>
      <c r="AF4759">
        <v>13.3638653732978</v>
      </c>
      <c r="AG4759">
        <v>33.154629109231998</v>
      </c>
      <c r="AH4759">
        <v>8.0986567758524295</v>
      </c>
      <c r="AI4759">
        <v>604.04040684524603</v>
      </c>
      <c r="AJ4759">
        <v>137.686504541597</v>
      </c>
      <c r="AK4759">
        <v>92.224953019929899</v>
      </c>
      <c r="AL4759">
        <v>175.41287081765401</v>
      </c>
      <c r="AM4759" t="s">
        <v>49</v>
      </c>
      <c r="AN4759" t="s">
        <v>133</v>
      </c>
      <c r="AO4759" t="s">
        <v>471</v>
      </c>
      <c r="AP4759" t="s">
        <v>125</v>
      </c>
      <c r="AQ4759" t="s">
        <v>1636</v>
      </c>
      <c r="AR4759" t="s">
        <v>290</v>
      </c>
      <c r="AS4759" t="s">
        <v>291</v>
      </c>
    </row>
    <row r="4760" spans="1:45" hidden="1" x14ac:dyDescent="0.35">
      <c r="A4760">
        <v>2020030052210</v>
      </c>
      <c r="B4760">
        <v>2020</v>
      </c>
      <c r="C4760" s="1">
        <v>44041.678472222222</v>
      </c>
      <c r="D4760" s="1">
        <v>44041.72152777778</v>
      </c>
      <c r="E4760" s="2">
        <f>_2020_IR[[#This Row],[close]]-_2020_IR[[#This Row],[open]]</f>
        <v>4.3055555557657499E-2</v>
      </c>
      <c r="F4760" t="s">
        <v>43</v>
      </c>
      <c r="G4760" t="s">
        <v>158</v>
      </c>
      <c r="H4760" t="s">
        <v>199</v>
      </c>
      <c r="I4760" t="s">
        <v>614</v>
      </c>
      <c r="J4760">
        <v>41.543796999999998</v>
      </c>
      <c r="K4760">
        <v>-8.2615970000000001</v>
      </c>
      <c r="L4760">
        <v>10</v>
      </c>
      <c r="M4760">
        <v>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t="s">
        <v>47</v>
      </c>
      <c r="X4760">
        <v>0</v>
      </c>
      <c r="Y4760">
        <v>0.25</v>
      </c>
      <c r="Z4760">
        <v>0</v>
      </c>
      <c r="AA4760">
        <v>0.25</v>
      </c>
      <c r="AB4760">
        <f>_2020_IR[[#This Row],[areaTotal]]*10000</f>
        <v>2500</v>
      </c>
      <c r="AC4760" t="s">
        <v>48</v>
      </c>
      <c r="AD4760">
        <v>62</v>
      </c>
      <c r="AE4760">
        <f>SQRT(_2020_IR[[#This Row],[aream2]])/(_2020_IR[[#This Row],[duration2]]*60)</f>
        <v>1.3440860215053764E-2</v>
      </c>
      <c r="AF4760">
        <v>6.7778729321175799</v>
      </c>
      <c r="AG4760">
        <v>22.5927270026448</v>
      </c>
      <c r="AH4760">
        <v>4.9484221676778501</v>
      </c>
      <c r="AI4760">
        <v>402.24489457732898</v>
      </c>
      <c r="AJ4760">
        <v>133.94262099216701</v>
      </c>
      <c r="AK4760">
        <v>89.802671172821107</v>
      </c>
      <c r="AL4760">
        <v>146.18811474449501</v>
      </c>
      <c r="AM4760" t="s">
        <v>49</v>
      </c>
      <c r="AN4760" t="s">
        <v>91</v>
      </c>
      <c r="AO4760" t="s">
        <v>288</v>
      </c>
      <c r="AP4760" t="s">
        <v>125</v>
      </c>
      <c r="AQ4760" t="s">
        <v>1234</v>
      </c>
      <c r="AR4760" t="s">
        <v>307</v>
      </c>
      <c r="AS4760" t="s">
        <v>79</v>
      </c>
    </row>
    <row r="4761" spans="1:45" hidden="1" x14ac:dyDescent="0.35">
      <c r="A4761">
        <v>2020120014962</v>
      </c>
      <c r="B4761">
        <v>2020</v>
      </c>
      <c r="C4761" s="1">
        <v>44041.680555555555</v>
      </c>
      <c r="D4761" s="1">
        <v>44041.684027777781</v>
      </c>
      <c r="E4761" s="2">
        <f>_2020_IR[[#This Row],[close]]-_2020_IR[[#This Row],[open]]</f>
        <v>3.4722222262644209E-3</v>
      </c>
      <c r="F4761" t="s">
        <v>56</v>
      </c>
      <c r="G4761" t="s">
        <v>88</v>
      </c>
      <c r="H4761" t="s">
        <v>1163</v>
      </c>
      <c r="I4761" t="s">
        <v>1164</v>
      </c>
      <c r="J4761">
        <v>39.280203</v>
      </c>
      <c r="K4761">
        <v>-7.7268119999999998</v>
      </c>
      <c r="L4761">
        <v>32</v>
      </c>
      <c r="M4761">
        <v>14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t="s">
        <v>47</v>
      </c>
      <c r="X4761">
        <v>0.60419999999999996</v>
      </c>
      <c r="Y4761">
        <v>0</v>
      </c>
      <c r="Z4761">
        <v>4.9326999999999996</v>
      </c>
      <c r="AA4761">
        <v>5.5369000000000002</v>
      </c>
      <c r="AB4761">
        <f>_2020_IR[[#This Row],[areaTotal]]*10000</f>
        <v>55369</v>
      </c>
      <c r="AC4761" t="s">
        <v>82</v>
      </c>
      <c r="AD4761">
        <v>5</v>
      </c>
      <c r="AE4761">
        <f>SQRT(_2020_IR[[#This Row],[aream2]])/(_2020_IR[[#This Row],[duration2]]*60)</f>
        <v>0.78435394504720324</v>
      </c>
      <c r="AF4761">
        <v>13.3638653732978</v>
      </c>
      <c r="AG4761">
        <v>33.154629109231998</v>
      </c>
      <c r="AH4761">
        <v>8.0986567758524295</v>
      </c>
      <c r="AI4761">
        <v>604.04040684524603</v>
      </c>
      <c r="AJ4761">
        <v>137.686504541597</v>
      </c>
      <c r="AK4761">
        <v>92.224953019929899</v>
      </c>
      <c r="AL4761">
        <v>175.41287081765401</v>
      </c>
      <c r="AM4761" t="s">
        <v>49</v>
      </c>
      <c r="AN4761" t="s">
        <v>133</v>
      </c>
      <c r="AO4761" t="s">
        <v>471</v>
      </c>
      <c r="AP4761" t="s">
        <v>125</v>
      </c>
      <c r="AQ4761" t="s">
        <v>1636</v>
      </c>
      <c r="AR4761" t="s">
        <v>290</v>
      </c>
      <c r="AS4761" t="s">
        <v>291</v>
      </c>
    </row>
    <row r="4762" spans="1:45" hidden="1" x14ac:dyDescent="0.35">
      <c r="A4762">
        <v>2020130114291</v>
      </c>
      <c r="B4762">
        <v>2020</v>
      </c>
      <c r="C4762" s="1">
        <v>44041.681250000001</v>
      </c>
      <c r="D4762" s="1">
        <v>44041.718055555553</v>
      </c>
      <c r="E4762" s="2">
        <f>_2020_IR[[#This Row],[close]]-_2020_IR[[#This Row],[open]]</f>
        <v>3.6805555551836733E-2</v>
      </c>
      <c r="F4762" t="s">
        <v>43</v>
      </c>
      <c r="G4762" t="s">
        <v>126</v>
      </c>
      <c r="H4762" t="s">
        <v>249</v>
      </c>
      <c r="I4762" t="s">
        <v>927</v>
      </c>
      <c r="J4762">
        <v>41.216335000000001</v>
      </c>
      <c r="K4762">
        <v>-8.4067629999999998</v>
      </c>
      <c r="L4762">
        <v>46</v>
      </c>
      <c r="M4762">
        <v>11</v>
      </c>
      <c r="N4762">
        <v>1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 t="s">
        <v>47</v>
      </c>
      <c r="X4762">
        <v>0</v>
      </c>
      <c r="Y4762">
        <v>6</v>
      </c>
      <c r="Z4762">
        <v>0</v>
      </c>
      <c r="AA4762">
        <v>6</v>
      </c>
      <c r="AB4762">
        <f>_2020_IR[[#This Row],[areaTotal]]*10000</f>
        <v>60000</v>
      </c>
      <c r="AC4762" t="s">
        <v>82</v>
      </c>
      <c r="AD4762">
        <v>53</v>
      </c>
      <c r="AE4762">
        <f>SQRT(_2020_IR[[#This Row],[aream2]])/(_2020_IR[[#This Row],[duration2]]*60)</f>
        <v>7.702797933280435E-2</v>
      </c>
      <c r="AF4762">
        <v>5.21400274576418</v>
      </c>
      <c r="AG4762">
        <v>19.480757863403401</v>
      </c>
      <c r="AH4762">
        <v>4.1073821685113199</v>
      </c>
      <c r="AI4762">
        <v>423.253817305425</v>
      </c>
      <c r="AJ4762">
        <v>119.259630103579</v>
      </c>
      <c r="AK4762">
        <v>88.951391148935201</v>
      </c>
      <c r="AL4762">
        <v>139.941478505421</v>
      </c>
      <c r="AM4762" t="s">
        <v>59</v>
      </c>
      <c r="AN4762" t="s">
        <v>60</v>
      </c>
      <c r="AO4762" t="s">
        <v>288</v>
      </c>
      <c r="AP4762" t="s">
        <v>125</v>
      </c>
      <c r="AQ4762" t="s">
        <v>1234</v>
      </c>
      <c r="AR4762" t="s">
        <v>218</v>
      </c>
      <c r="AS4762" t="s">
        <v>219</v>
      </c>
    </row>
    <row r="4763" spans="1:45" hidden="1" x14ac:dyDescent="0.35">
      <c r="A4763">
        <v>2020130114293</v>
      </c>
      <c r="B4763">
        <v>2020</v>
      </c>
      <c r="C4763" s="1">
        <v>44041.681944444441</v>
      </c>
      <c r="D4763" s="1">
        <v>44041.72152777778</v>
      </c>
      <c r="E4763" s="2">
        <f>_2020_IR[[#This Row],[close]]-_2020_IR[[#This Row],[open]]</f>
        <v>3.9583333338669036E-2</v>
      </c>
      <c r="F4763" t="s">
        <v>43</v>
      </c>
      <c r="G4763" t="s">
        <v>126</v>
      </c>
      <c r="H4763" t="s">
        <v>238</v>
      </c>
      <c r="I4763" t="s">
        <v>337</v>
      </c>
      <c r="J4763">
        <v>41.216707</v>
      </c>
      <c r="K4763">
        <v>-8.4685830000000006</v>
      </c>
      <c r="L4763">
        <v>12</v>
      </c>
      <c r="M4763">
        <v>3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 t="s">
        <v>47</v>
      </c>
      <c r="X4763">
        <v>0</v>
      </c>
      <c r="Y4763">
        <v>2.5000000000000001E-2</v>
      </c>
      <c r="Z4763">
        <v>0</v>
      </c>
      <c r="AA4763">
        <v>2.5000000000000001E-2</v>
      </c>
      <c r="AB4763">
        <f>_2020_IR[[#This Row],[areaTotal]]*10000</f>
        <v>250</v>
      </c>
      <c r="AC4763" t="s">
        <v>48</v>
      </c>
      <c r="AD4763">
        <v>57</v>
      </c>
      <c r="AE4763">
        <f>SQRT(_2020_IR[[#This Row],[aream2]])/(_2020_IR[[#This Row],[duration2]]*60)</f>
        <v>4.6232129534625431E-3</v>
      </c>
      <c r="AF4763">
        <v>5.21400274576418</v>
      </c>
      <c r="AG4763">
        <v>19.480757863403401</v>
      </c>
      <c r="AH4763">
        <v>4.1073821685113199</v>
      </c>
      <c r="AI4763">
        <v>423.253817305425</v>
      </c>
      <c r="AJ4763">
        <v>119.259630103579</v>
      </c>
      <c r="AK4763">
        <v>88.951391148935201</v>
      </c>
      <c r="AL4763">
        <v>139.941478505421</v>
      </c>
      <c r="AM4763" t="s">
        <v>59</v>
      </c>
      <c r="AO4763" t="s">
        <v>288</v>
      </c>
      <c r="AP4763" t="s">
        <v>125</v>
      </c>
      <c r="AQ4763" t="s">
        <v>1234</v>
      </c>
      <c r="AR4763" t="s">
        <v>218</v>
      </c>
      <c r="AS4763" t="s">
        <v>219</v>
      </c>
    </row>
    <row r="4764" spans="1:45" hidden="1" x14ac:dyDescent="0.35">
      <c r="A4764">
        <v>2020030052212</v>
      </c>
      <c r="B4764">
        <v>2020</v>
      </c>
      <c r="C4764" s="1">
        <v>44041.681944444441</v>
      </c>
      <c r="D4764" s="1">
        <v>44041.845138888886</v>
      </c>
      <c r="E4764" s="2">
        <f>_2020_IR[[#This Row],[close]]-_2020_IR[[#This Row],[open]]</f>
        <v>0.16319444444525288</v>
      </c>
      <c r="F4764" t="s">
        <v>102</v>
      </c>
      <c r="G4764" t="s">
        <v>158</v>
      </c>
      <c r="H4764" t="s">
        <v>567</v>
      </c>
      <c r="I4764" t="s">
        <v>1475</v>
      </c>
      <c r="J4764">
        <v>41.424061000000002</v>
      </c>
      <c r="K4764">
        <v>-8.0427180000000007</v>
      </c>
      <c r="L4764">
        <v>80</v>
      </c>
      <c r="M4764">
        <v>22</v>
      </c>
      <c r="N4764">
        <v>4</v>
      </c>
      <c r="O4764">
        <v>4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 t="s">
        <v>47</v>
      </c>
      <c r="X4764">
        <v>5.56</v>
      </c>
      <c r="Y4764">
        <v>0</v>
      </c>
      <c r="Z4764">
        <v>0</v>
      </c>
      <c r="AA4764">
        <v>5.56</v>
      </c>
      <c r="AB4764">
        <f>_2020_IR[[#This Row],[areaTotal]]*10000</f>
        <v>55599.999999999993</v>
      </c>
      <c r="AC4764" t="s">
        <v>82</v>
      </c>
      <c r="AD4764">
        <v>235</v>
      </c>
      <c r="AE4764">
        <f>SQRT(_2020_IR[[#This Row],[aream2]])/(_2020_IR[[#This Row],[duration2]]*60)</f>
        <v>1.6723157620640562E-2</v>
      </c>
      <c r="AF4764">
        <v>6.13056803047228</v>
      </c>
      <c r="AG4764">
        <v>21.347155164976201</v>
      </c>
      <c r="AH4764">
        <v>4.6656870536072503</v>
      </c>
      <c r="AI4764">
        <v>426.29184597357602</v>
      </c>
      <c r="AJ4764">
        <v>118.354512500989</v>
      </c>
      <c r="AK4764">
        <v>89.622010551962205</v>
      </c>
      <c r="AL4764">
        <v>139.72609169747599</v>
      </c>
      <c r="AM4764" t="s">
        <v>83</v>
      </c>
      <c r="AN4764" t="s">
        <v>84</v>
      </c>
      <c r="AO4764" t="s">
        <v>288</v>
      </c>
      <c r="AP4764" t="s">
        <v>125</v>
      </c>
      <c r="AQ4764" t="s">
        <v>1234</v>
      </c>
      <c r="AR4764" t="s">
        <v>307</v>
      </c>
      <c r="AS4764" t="s">
        <v>79</v>
      </c>
    </row>
    <row r="4765" spans="1:45" hidden="1" x14ac:dyDescent="0.35">
      <c r="A4765">
        <v>2020130114312</v>
      </c>
      <c r="B4765">
        <v>2020</v>
      </c>
      <c r="C4765" s="1">
        <v>44041.682638888888</v>
      </c>
      <c r="D4765" s="1">
        <v>44041.705555555556</v>
      </c>
      <c r="E4765" s="2">
        <f>_2020_IR[[#This Row],[close]]-_2020_IR[[#This Row],[open]]</f>
        <v>2.2916666668606922E-2</v>
      </c>
      <c r="F4765" t="s">
        <v>43</v>
      </c>
      <c r="G4765" t="s">
        <v>126</v>
      </c>
      <c r="H4765" t="s">
        <v>249</v>
      </c>
      <c r="I4765" t="s">
        <v>709</v>
      </c>
      <c r="J4765">
        <v>41.1967</v>
      </c>
      <c r="K4765">
        <v>-8.3935650000000006</v>
      </c>
      <c r="L4765">
        <v>9</v>
      </c>
      <c r="M4765">
        <v>3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 t="s">
        <v>47</v>
      </c>
      <c r="X4765">
        <v>0</v>
      </c>
      <c r="Y4765">
        <v>2E-3</v>
      </c>
      <c r="Z4765">
        <v>0</v>
      </c>
      <c r="AA4765">
        <v>2E-3</v>
      </c>
      <c r="AB4765">
        <f>_2020_IR[[#This Row],[areaTotal]]*10000</f>
        <v>20</v>
      </c>
      <c r="AC4765" t="s">
        <v>48</v>
      </c>
      <c r="AD4765">
        <v>33</v>
      </c>
      <c r="AE4765">
        <f>SQRT(_2020_IR[[#This Row],[aream2]])/(_2020_IR[[#This Row],[duration2]]*60)</f>
        <v>2.2586545227270606E-3</v>
      </c>
      <c r="AF4765">
        <v>5.21400274576418</v>
      </c>
      <c r="AG4765">
        <v>19.480757863403401</v>
      </c>
      <c r="AH4765">
        <v>4.1073821685113199</v>
      </c>
      <c r="AI4765">
        <v>423.253817305425</v>
      </c>
      <c r="AJ4765">
        <v>119.259630103579</v>
      </c>
      <c r="AK4765">
        <v>88.951391148935201</v>
      </c>
      <c r="AL4765">
        <v>139.941478505421</v>
      </c>
      <c r="AM4765" t="s">
        <v>59</v>
      </c>
      <c r="AN4765" t="s">
        <v>60</v>
      </c>
      <c r="AO4765" t="s">
        <v>288</v>
      </c>
      <c r="AP4765" t="s">
        <v>125</v>
      </c>
      <c r="AQ4765" t="s">
        <v>1234</v>
      </c>
      <c r="AR4765" t="s">
        <v>218</v>
      </c>
      <c r="AS4765" t="s">
        <v>219</v>
      </c>
    </row>
    <row r="4766" spans="1:45" hidden="1" x14ac:dyDescent="0.35">
      <c r="A4766">
        <v>2020130114295</v>
      </c>
      <c r="B4766">
        <v>2020</v>
      </c>
      <c r="C4766" s="1">
        <v>44041.683333333334</v>
      </c>
      <c r="D4766" s="1">
        <v>44041.736111111109</v>
      </c>
      <c r="E4766" s="2">
        <f>_2020_IR[[#This Row],[close]]-_2020_IR[[#This Row],[open]]</f>
        <v>5.2777777775190771E-2</v>
      </c>
      <c r="F4766" t="s">
        <v>43</v>
      </c>
      <c r="G4766" t="s">
        <v>126</v>
      </c>
      <c r="H4766" t="s">
        <v>632</v>
      </c>
      <c r="I4766" t="s">
        <v>1962</v>
      </c>
      <c r="J4766">
        <v>41.312565999999997</v>
      </c>
      <c r="K4766">
        <v>-8.6732329999999997</v>
      </c>
      <c r="L4766">
        <v>8</v>
      </c>
      <c r="M4766">
        <v>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 t="s">
        <v>47</v>
      </c>
      <c r="X4766">
        <v>0</v>
      </c>
      <c r="Y4766">
        <v>0.25</v>
      </c>
      <c r="Z4766">
        <v>0</v>
      </c>
      <c r="AA4766">
        <v>0.25</v>
      </c>
      <c r="AB4766">
        <f>_2020_IR[[#This Row],[areaTotal]]*10000</f>
        <v>2500</v>
      </c>
      <c r="AC4766" t="s">
        <v>48</v>
      </c>
      <c r="AD4766">
        <v>76</v>
      </c>
      <c r="AE4766">
        <f>SQRT(_2020_IR[[#This Row],[aream2]])/(_2020_IR[[#This Row],[duration2]]*60)</f>
        <v>1.0964912280701754E-2</v>
      </c>
      <c r="AF4766">
        <v>4.0702803926757198</v>
      </c>
      <c r="AG4766">
        <v>16.9373269964583</v>
      </c>
      <c r="AH4766">
        <v>3.6665777391786998</v>
      </c>
      <c r="AI4766">
        <v>433.16017265425899</v>
      </c>
      <c r="AJ4766">
        <v>93.352377655579005</v>
      </c>
      <c r="AK4766">
        <v>86.876837779040102</v>
      </c>
      <c r="AL4766">
        <v>121.33244597878701</v>
      </c>
      <c r="AM4766" t="s">
        <v>49</v>
      </c>
      <c r="AN4766" t="s">
        <v>74</v>
      </c>
      <c r="AO4766" t="s">
        <v>217</v>
      </c>
      <c r="AP4766" t="s">
        <v>125</v>
      </c>
      <c r="AQ4766" t="s">
        <v>1234</v>
      </c>
      <c r="AR4766" t="s">
        <v>218</v>
      </c>
      <c r="AS4766" t="s">
        <v>219</v>
      </c>
    </row>
    <row r="4767" spans="1:45" hidden="1" x14ac:dyDescent="0.35">
      <c r="A4767">
        <v>2020130114297</v>
      </c>
      <c r="B4767">
        <v>2020</v>
      </c>
      <c r="C4767" s="1">
        <v>44041.688194444447</v>
      </c>
      <c r="D4767" s="1">
        <v>44041.722222222219</v>
      </c>
      <c r="E4767" s="2">
        <f>_2020_IR[[#This Row],[close]]-_2020_IR[[#This Row],[open]]</f>
        <v>3.4027777772280388E-2</v>
      </c>
      <c r="F4767" t="s">
        <v>43</v>
      </c>
      <c r="G4767" t="s">
        <v>126</v>
      </c>
      <c r="H4767" t="s">
        <v>197</v>
      </c>
      <c r="I4767" t="s">
        <v>1016</v>
      </c>
      <c r="J4767">
        <v>41.203907000000001</v>
      </c>
      <c r="K4767">
        <v>-8.5897729999999992</v>
      </c>
      <c r="L4767">
        <v>7</v>
      </c>
      <c r="M4767">
        <v>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 t="s">
        <v>47</v>
      </c>
      <c r="X4767">
        <v>0</v>
      </c>
      <c r="Y4767">
        <v>0.01</v>
      </c>
      <c r="Z4767">
        <v>0</v>
      </c>
      <c r="AA4767">
        <v>0.01</v>
      </c>
      <c r="AB4767">
        <f>_2020_IR[[#This Row],[areaTotal]]*10000</f>
        <v>100</v>
      </c>
      <c r="AC4767" t="s">
        <v>48</v>
      </c>
      <c r="AD4767">
        <v>49</v>
      </c>
      <c r="AE4767">
        <f>SQRT(_2020_IR[[#This Row],[aream2]])/(_2020_IR[[#This Row],[duration2]]*60)</f>
        <v>3.4013605442176869E-3</v>
      </c>
      <c r="AF4767">
        <v>4.0702803926757198</v>
      </c>
      <c r="AG4767">
        <v>16.9373269964583</v>
      </c>
      <c r="AH4767">
        <v>3.6665777391786998</v>
      </c>
      <c r="AI4767">
        <v>433.16017265425899</v>
      </c>
      <c r="AJ4767">
        <v>93.352377655579005</v>
      </c>
      <c r="AK4767">
        <v>86.876837779040102</v>
      </c>
      <c r="AL4767">
        <v>121.33244597878701</v>
      </c>
      <c r="AM4767" t="s">
        <v>59</v>
      </c>
      <c r="AO4767" t="s">
        <v>217</v>
      </c>
      <c r="AP4767" t="s">
        <v>125</v>
      </c>
      <c r="AQ4767" t="s">
        <v>1234</v>
      </c>
      <c r="AR4767" t="s">
        <v>218</v>
      </c>
      <c r="AS4767" t="s">
        <v>219</v>
      </c>
    </row>
    <row r="4768" spans="1:45" hidden="1" x14ac:dyDescent="0.35">
      <c r="A4768">
        <v>2020180035973</v>
      </c>
      <c r="B4768">
        <v>2020</v>
      </c>
      <c r="C4768" s="1">
        <v>44041.692361111112</v>
      </c>
      <c r="D4768" s="1">
        <v>44041.787499999999</v>
      </c>
      <c r="E4768" s="2">
        <f>_2020_IR[[#This Row],[close]]-_2020_IR[[#This Row],[open]]</f>
        <v>9.5138888886140194E-2</v>
      </c>
      <c r="F4768" t="s">
        <v>43</v>
      </c>
      <c r="G4768" t="s">
        <v>65</v>
      </c>
      <c r="H4768" t="s">
        <v>156</v>
      </c>
      <c r="I4768" t="s">
        <v>157</v>
      </c>
      <c r="J4768">
        <v>41.040236999999998</v>
      </c>
      <c r="K4768">
        <v>-8.1255220000000001</v>
      </c>
      <c r="L4768">
        <v>36</v>
      </c>
      <c r="M4768">
        <v>8</v>
      </c>
      <c r="N4768">
        <v>1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 t="s">
        <v>47</v>
      </c>
      <c r="X4768">
        <v>0</v>
      </c>
      <c r="Y4768">
        <v>0.1</v>
      </c>
      <c r="Z4768">
        <v>0</v>
      </c>
      <c r="AA4768">
        <v>0.1</v>
      </c>
      <c r="AB4768">
        <f>_2020_IR[[#This Row],[areaTotal]]*10000</f>
        <v>1000</v>
      </c>
      <c r="AC4768" t="s">
        <v>48</v>
      </c>
      <c r="AD4768">
        <v>137</v>
      </c>
      <c r="AE4768">
        <f>SQRT(_2020_IR[[#This Row],[aream2]])/(_2020_IR[[#This Row],[duration2]]*60)</f>
        <v>3.8470531145600719E-3</v>
      </c>
      <c r="AF4768">
        <v>5.0520895066422202</v>
      </c>
      <c r="AG4768">
        <v>19.136636671069599</v>
      </c>
      <c r="AH4768">
        <v>4.5466483673713203</v>
      </c>
      <c r="AI4768">
        <v>402.996295188207</v>
      </c>
      <c r="AJ4768">
        <v>85.664543102706901</v>
      </c>
      <c r="AK4768">
        <v>89.573684170848907</v>
      </c>
      <c r="AL4768">
        <v>111.875768969714</v>
      </c>
      <c r="AM4768" t="s">
        <v>281</v>
      </c>
      <c r="AN4768" t="s">
        <v>282</v>
      </c>
      <c r="AO4768" t="s">
        <v>288</v>
      </c>
      <c r="AP4768" t="s">
        <v>125</v>
      </c>
      <c r="AQ4768" t="s">
        <v>1234</v>
      </c>
      <c r="AR4768" t="s">
        <v>307</v>
      </c>
      <c r="AS4768" t="s">
        <v>79</v>
      </c>
    </row>
    <row r="4769" spans="1:45" hidden="1" x14ac:dyDescent="0.35">
      <c r="A4769">
        <v>2020030052217</v>
      </c>
      <c r="B4769">
        <v>2020</v>
      </c>
      <c r="C4769" s="1">
        <v>44041.70208333333</v>
      </c>
      <c r="D4769" s="1">
        <v>44041.736805555556</v>
      </c>
      <c r="E4769" s="2">
        <f>_2020_IR[[#This Row],[close]]-_2020_IR[[#This Row],[open]]</f>
        <v>3.4722222226264421E-2</v>
      </c>
      <c r="F4769" t="s">
        <v>102</v>
      </c>
      <c r="G4769" t="s">
        <v>158</v>
      </c>
      <c r="H4769" t="s">
        <v>190</v>
      </c>
      <c r="I4769" t="s">
        <v>592</v>
      </c>
      <c r="J4769">
        <v>41.63646</v>
      </c>
      <c r="K4769">
        <v>-8.1112680000000008</v>
      </c>
      <c r="L4769">
        <v>22</v>
      </c>
      <c r="M4769">
        <v>5</v>
      </c>
      <c r="N4769">
        <v>1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 t="s">
        <v>47</v>
      </c>
      <c r="X4769">
        <v>0.15</v>
      </c>
      <c r="Y4769">
        <v>0.1</v>
      </c>
      <c r="Z4769">
        <v>0</v>
      </c>
      <c r="AA4769">
        <v>0.25</v>
      </c>
      <c r="AB4769">
        <f>_2020_IR[[#This Row],[areaTotal]]*10000</f>
        <v>2500</v>
      </c>
      <c r="AC4769" t="s">
        <v>48</v>
      </c>
      <c r="AD4769">
        <v>50</v>
      </c>
      <c r="AE4769">
        <f>SQRT(_2020_IR[[#This Row],[aream2]])/(_2020_IR[[#This Row],[duration2]]*60)</f>
        <v>1.6666666666666666E-2</v>
      </c>
      <c r="AF4769">
        <v>6.9272806701163097</v>
      </c>
      <c r="AG4769">
        <v>22.872760174446299</v>
      </c>
      <c r="AH4769">
        <v>5.2076565006308604</v>
      </c>
      <c r="AI4769">
        <v>422.13443515483198</v>
      </c>
      <c r="AJ4769">
        <v>113.966777948033</v>
      </c>
      <c r="AK4769">
        <v>89.934448960146895</v>
      </c>
      <c r="AL4769">
        <v>136.08431521288799</v>
      </c>
      <c r="AM4769" t="s">
        <v>83</v>
      </c>
      <c r="AN4769" t="s">
        <v>84</v>
      </c>
      <c r="AO4769" t="s">
        <v>288</v>
      </c>
      <c r="AP4769" t="s">
        <v>125</v>
      </c>
      <c r="AQ4769" t="s">
        <v>1234</v>
      </c>
      <c r="AR4769" t="s">
        <v>307</v>
      </c>
      <c r="AS4769" t="s">
        <v>79</v>
      </c>
    </row>
    <row r="4770" spans="1:45" hidden="1" x14ac:dyDescent="0.35">
      <c r="A4770">
        <v>2020120014970</v>
      </c>
      <c r="B4770">
        <v>2020</v>
      </c>
      <c r="C4770" s="1">
        <v>44041.705555555556</v>
      </c>
      <c r="D4770" s="1">
        <v>44041.727083333331</v>
      </c>
      <c r="E4770" s="2">
        <f>_2020_IR[[#This Row],[close]]-_2020_IR[[#This Row],[open]]</f>
        <v>2.1527777775190771E-2</v>
      </c>
      <c r="F4770" t="s">
        <v>102</v>
      </c>
      <c r="G4770" t="s">
        <v>88</v>
      </c>
      <c r="H4770" t="s">
        <v>1163</v>
      </c>
      <c r="I4770" t="s">
        <v>1206</v>
      </c>
      <c r="J4770">
        <v>39.284185000000001</v>
      </c>
      <c r="K4770">
        <v>-7.82517</v>
      </c>
      <c r="L4770">
        <v>7</v>
      </c>
      <c r="M4770">
        <v>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 t="s">
        <v>47</v>
      </c>
      <c r="X4770">
        <v>1.046</v>
      </c>
      <c r="Y4770">
        <v>0</v>
      </c>
      <c r="Z4770">
        <v>0</v>
      </c>
      <c r="AA4770">
        <v>1.046</v>
      </c>
      <c r="AB4770">
        <f>_2020_IR[[#This Row],[areaTotal]]*10000</f>
        <v>10460</v>
      </c>
      <c r="AC4770" t="s">
        <v>82</v>
      </c>
      <c r="AD4770">
        <v>31</v>
      </c>
      <c r="AE4770">
        <f>SQRT(_2020_IR[[#This Row],[aream2]])/(_2020_IR[[#This Row],[duration2]]*60)</f>
        <v>5.4986097529228374E-2</v>
      </c>
      <c r="AF4770">
        <v>13.3638653732978</v>
      </c>
      <c r="AG4770">
        <v>33.154629109231998</v>
      </c>
      <c r="AH4770">
        <v>8.0986567758524295</v>
      </c>
      <c r="AI4770">
        <v>604.04040684524603</v>
      </c>
      <c r="AJ4770">
        <v>137.686504541597</v>
      </c>
      <c r="AK4770">
        <v>92.224953019929899</v>
      </c>
      <c r="AL4770">
        <v>175.41287081765401</v>
      </c>
      <c r="AM4770" t="s">
        <v>49</v>
      </c>
      <c r="AN4770" t="s">
        <v>133</v>
      </c>
      <c r="AO4770" t="s">
        <v>471</v>
      </c>
      <c r="AP4770" t="s">
        <v>125</v>
      </c>
      <c r="AQ4770" t="s">
        <v>1636</v>
      </c>
      <c r="AR4770" t="s">
        <v>290</v>
      </c>
      <c r="AS4770" t="s">
        <v>291</v>
      </c>
    </row>
    <row r="4771" spans="1:45" hidden="1" x14ac:dyDescent="0.35">
      <c r="A4771">
        <v>2020130114314</v>
      </c>
      <c r="B4771">
        <v>2020</v>
      </c>
      <c r="C4771" s="1">
        <v>44041.707638888889</v>
      </c>
      <c r="D4771" s="1">
        <v>44041.822916666664</v>
      </c>
      <c r="E4771" s="2">
        <f>_2020_IR[[#This Row],[close]]-_2020_IR[[#This Row],[open]]</f>
        <v>0.11527777777519077</v>
      </c>
      <c r="F4771" t="s">
        <v>56</v>
      </c>
      <c r="G4771" t="s">
        <v>126</v>
      </c>
      <c r="H4771" t="s">
        <v>183</v>
      </c>
      <c r="I4771" t="s">
        <v>575</v>
      </c>
      <c r="J4771">
        <v>41.361964999999998</v>
      </c>
      <c r="K4771">
        <v>-8.1709700000000005</v>
      </c>
      <c r="L4771">
        <v>12</v>
      </c>
      <c r="M4771">
        <v>3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 t="s">
        <v>47</v>
      </c>
      <c r="X4771">
        <v>0</v>
      </c>
      <c r="Y4771">
        <v>0</v>
      </c>
      <c r="Z4771">
        <v>0.35</v>
      </c>
      <c r="AA4771">
        <v>0.35</v>
      </c>
      <c r="AB4771">
        <f>_2020_IR[[#This Row],[areaTotal]]*10000</f>
        <v>3500</v>
      </c>
      <c r="AC4771" t="s">
        <v>48</v>
      </c>
      <c r="AD4771">
        <v>166</v>
      </c>
      <c r="AE4771">
        <f>SQRT(_2020_IR[[#This Row],[aream2]])/(_2020_IR[[#This Row],[duration2]]*60)</f>
        <v>5.9398391396582491E-3</v>
      </c>
      <c r="AF4771">
        <v>6.13056803047228</v>
      </c>
      <c r="AG4771">
        <v>21.347155164976201</v>
      </c>
      <c r="AH4771">
        <v>4.6656870536072503</v>
      </c>
      <c r="AI4771">
        <v>426.29184597357602</v>
      </c>
      <c r="AJ4771">
        <v>118.354512500989</v>
      </c>
      <c r="AK4771">
        <v>89.622010551962205</v>
      </c>
      <c r="AL4771">
        <v>139.72609169747599</v>
      </c>
      <c r="AM4771" t="s">
        <v>281</v>
      </c>
      <c r="AN4771" t="s">
        <v>282</v>
      </c>
      <c r="AO4771" t="s">
        <v>288</v>
      </c>
      <c r="AP4771" t="s">
        <v>125</v>
      </c>
      <c r="AQ4771" t="s">
        <v>1234</v>
      </c>
      <c r="AR4771" t="s">
        <v>307</v>
      </c>
      <c r="AS4771" t="s">
        <v>79</v>
      </c>
    </row>
    <row r="4772" spans="1:45" hidden="1" x14ac:dyDescent="0.35">
      <c r="A4772">
        <v>2020010054455</v>
      </c>
      <c r="B4772">
        <v>2020</v>
      </c>
      <c r="C4772" s="1">
        <v>44041.727083333331</v>
      </c>
      <c r="D4772" s="1">
        <v>44041.742361111108</v>
      </c>
      <c r="E4772" s="2">
        <f>_2020_IR[[#This Row],[close]]-_2020_IR[[#This Row],[open]]</f>
        <v>1.5277777776645962E-2</v>
      </c>
      <c r="F4772" t="s">
        <v>43</v>
      </c>
      <c r="G4772" t="s">
        <v>139</v>
      </c>
      <c r="H4772" t="s">
        <v>1037</v>
      </c>
      <c r="I4772" t="s">
        <v>1464</v>
      </c>
      <c r="J4772">
        <v>40.318313000000003</v>
      </c>
      <c r="K4772">
        <v>-8.4529519999999998</v>
      </c>
      <c r="L4772">
        <v>29</v>
      </c>
      <c r="M4772">
        <v>7</v>
      </c>
      <c r="N4772">
        <v>1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 t="s">
        <v>47</v>
      </c>
      <c r="X4772">
        <v>0</v>
      </c>
      <c r="Y4772">
        <v>0</v>
      </c>
      <c r="Z4772">
        <v>5.0000000000000001E-4</v>
      </c>
      <c r="AA4772">
        <v>5.0000000000000001E-4</v>
      </c>
      <c r="AB4772">
        <f>_2020_IR[[#This Row],[areaTotal]]*10000</f>
        <v>5</v>
      </c>
      <c r="AC4772" t="s">
        <v>48</v>
      </c>
      <c r="AD4772">
        <v>22</v>
      </c>
      <c r="AE4772">
        <f>SQRT(_2020_IR[[#This Row],[aream2]])/(_2020_IR[[#This Row],[duration2]]*60)</f>
        <v>1.6939908920452953E-3</v>
      </c>
      <c r="AF4772">
        <v>6.5562137615310601</v>
      </c>
      <c r="AG4772">
        <v>22.172276358215001</v>
      </c>
      <c r="AH4772">
        <v>4.9641682920567698</v>
      </c>
      <c r="AI4772">
        <v>526.64654693865805</v>
      </c>
      <c r="AJ4772">
        <v>101.72214757349001</v>
      </c>
      <c r="AK4772">
        <v>88.748795948300994</v>
      </c>
      <c r="AL4772">
        <v>137.19568817990401</v>
      </c>
      <c r="AM4772" t="s">
        <v>59</v>
      </c>
      <c r="AN4772" t="s">
        <v>60</v>
      </c>
      <c r="AO4772" t="s">
        <v>288</v>
      </c>
      <c r="AP4772" t="s">
        <v>125</v>
      </c>
      <c r="AQ4772" t="s">
        <v>1636</v>
      </c>
      <c r="AR4772" t="s">
        <v>218</v>
      </c>
      <c r="AS4772" t="s">
        <v>219</v>
      </c>
    </row>
    <row r="4773" spans="1:45" hidden="1" x14ac:dyDescent="0.35">
      <c r="A4773">
        <v>2020170018246</v>
      </c>
      <c r="B4773">
        <v>2020</v>
      </c>
      <c r="C4773" s="1">
        <v>44041.736805555556</v>
      </c>
      <c r="D4773" s="1">
        <v>44041.791666666664</v>
      </c>
      <c r="E4773" s="2">
        <f>_2020_IR[[#This Row],[close]]-_2020_IR[[#This Row],[open]]</f>
        <v>5.486111110803904E-2</v>
      </c>
      <c r="F4773" t="s">
        <v>43</v>
      </c>
      <c r="G4773" t="s">
        <v>44</v>
      </c>
      <c r="H4773" t="s">
        <v>63</v>
      </c>
      <c r="I4773" t="s">
        <v>510</v>
      </c>
      <c r="J4773">
        <v>41.419879999999999</v>
      </c>
      <c r="K4773">
        <v>-7.8268820000000003</v>
      </c>
      <c r="L4773">
        <v>60</v>
      </c>
      <c r="M4773">
        <v>14</v>
      </c>
      <c r="N4773">
        <v>2</v>
      </c>
      <c r="O4773">
        <v>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 t="s">
        <v>47</v>
      </c>
      <c r="X4773">
        <v>0</v>
      </c>
      <c r="Y4773">
        <v>0.2</v>
      </c>
      <c r="Z4773">
        <v>0</v>
      </c>
      <c r="AA4773">
        <v>0.2</v>
      </c>
      <c r="AB4773">
        <f>_2020_IR[[#This Row],[areaTotal]]*10000</f>
        <v>2000</v>
      </c>
      <c r="AC4773" t="s">
        <v>48</v>
      </c>
      <c r="AD4773">
        <v>79</v>
      </c>
      <c r="AE4773">
        <f>SQRT(_2020_IR[[#This Row],[aream2]])/(_2020_IR[[#This Row],[duration2]]*60)</f>
        <v>9.4348859810117706E-3</v>
      </c>
      <c r="AF4773">
        <v>7.1405117109396796</v>
      </c>
      <c r="AG4773">
        <v>23.2679062913632</v>
      </c>
      <c r="AH4773">
        <v>5.4350410569654803</v>
      </c>
      <c r="AI4773">
        <v>463.03439598764197</v>
      </c>
      <c r="AJ4773">
        <v>101.670687827747</v>
      </c>
      <c r="AK4773">
        <v>90.013598609654906</v>
      </c>
      <c r="AL4773">
        <v>131.27801426057701</v>
      </c>
      <c r="AM4773" t="s">
        <v>83</v>
      </c>
      <c r="AN4773" t="s">
        <v>84</v>
      </c>
      <c r="AO4773" t="s">
        <v>288</v>
      </c>
      <c r="AP4773" t="s">
        <v>125</v>
      </c>
      <c r="AQ4773" t="s">
        <v>1234</v>
      </c>
      <c r="AR4773" t="s">
        <v>307</v>
      </c>
      <c r="AS4773" t="s">
        <v>79</v>
      </c>
    </row>
    <row r="4774" spans="1:45" hidden="1" x14ac:dyDescent="0.35">
      <c r="A4774">
        <v>2020140038116</v>
      </c>
      <c r="B4774">
        <v>2020</v>
      </c>
      <c r="C4774" s="1">
        <v>44041.741666666669</v>
      </c>
      <c r="D4774" s="1">
        <v>44041.773611111108</v>
      </c>
      <c r="E4774" s="2">
        <f>_2020_IR[[#This Row],[close]]-_2020_IR[[#This Row],[open]]</f>
        <v>3.1944444439432118E-2</v>
      </c>
      <c r="F4774" t="s">
        <v>43</v>
      </c>
      <c r="G4774" t="s">
        <v>212</v>
      </c>
      <c r="H4774" t="s">
        <v>212</v>
      </c>
      <c r="I4774" t="s">
        <v>815</v>
      </c>
      <c r="J4774">
        <v>39.434958000000002</v>
      </c>
      <c r="K4774">
        <v>-8.8349770000000003</v>
      </c>
      <c r="L4774">
        <v>71</v>
      </c>
      <c r="M4774">
        <v>17</v>
      </c>
      <c r="N4774">
        <v>1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 t="s">
        <v>47</v>
      </c>
      <c r="X4774">
        <v>0</v>
      </c>
      <c r="Y4774">
        <v>0.17</v>
      </c>
      <c r="Z4774">
        <v>0</v>
      </c>
      <c r="AA4774">
        <v>0.17</v>
      </c>
      <c r="AB4774">
        <f>_2020_IR[[#This Row],[areaTotal]]*10000</f>
        <v>1700.0000000000002</v>
      </c>
      <c r="AC4774" t="s">
        <v>48</v>
      </c>
      <c r="AD4774">
        <v>46</v>
      </c>
      <c r="AE4774">
        <f>SQRT(_2020_IR[[#This Row],[aream2]])/(_2020_IR[[#This Row],[duration2]]*60)</f>
        <v>1.4938788498614713E-2</v>
      </c>
      <c r="AF4774">
        <v>4.6411143937913604</v>
      </c>
      <c r="AG4774">
        <v>18.2409352241615</v>
      </c>
      <c r="AH4774">
        <v>3.79561869677373</v>
      </c>
      <c r="AI4774">
        <v>530.80149049763202</v>
      </c>
      <c r="AJ4774">
        <v>100.96900774569799</v>
      </c>
      <c r="AK4774">
        <v>87.158778602203199</v>
      </c>
      <c r="AL4774">
        <v>136.85612067723699</v>
      </c>
      <c r="AM4774" t="s">
        <v>83</v>
      </c>
      <c r="AN4774" t="s">
        <v>84</v>
      </c>
      <c r="AP4774" t="s">
        <v>125</v>
      </c>
      <c r="AQ4774" t="s">
        <v>1636</v>
      </c>
      <c r="AR4774" t="s">
        <v>218</v>
      </c>
      <c r="AS4774" t="s">
        <v>219</v>
      </c>
    </row>
    <row r="4775" spans="1:45" hidden="1" x14ac:dyDescent="0.35">
      <c r="A4775">
        <v>2020140038124</v>
      </c>
      <c r="B4775">
        <v>2020</v>
      </c>
      <c r="C4775" s="1">
        <v>44041.745833333334</v>
      </c>
      <c r="D4775" s="1">
        <v>44041.75</v>
      </c>
      <c r="E4775" s="2">
        <f>_2020_IR[[#This Row],[close]]-_2020_IR[[#This Row],[open]]</f>
        <v>4.166666665696539E-3</v>
      </c>
      <c r="F4775" t="s">
        <v>43</v>
      </c>
      <c r="G4775" t="s">
        <v>212</v>
      </c>
      <c r="H4775" t="s">
        <v>212</v>
      </c>
      <c r="I4775" t="s">
        <v>815</v>
      </c>
      <c r="J4775">
        <v>39.433306999999999</v>
      </c>
      <c r="K4775">
        <v>-8.8379849999999998</v>
      </c>
      <c r="L4775">
        <v>5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 t="s">
        <v>47</v>
      </c>
      <c r="X4775">
        <v>0</v>
      </c>
      <c r="Y4775">
        <v>8.0000000000000004E-4</v>
      </c>
      <c r="Z4775">
        <v>0</v>
      </c>
      <c r="AA4775">
        <v>8.0000000000000004E-4</v>
      </c>
      <c r="AB4775">
        <f>_2020_IR[[#This Row],[areaTotal]]*10000</f>
        <v>8</v>
      </c>
      <c r="AC4775" t="s">
        <v>48</v>
      </c>
      <c r="AD4775">
        <v>6</v>
      </c>
      <c r="AE4775">
        <f>SQRT(_2020_IR[[#This Row],[aream2]])/(_2020_IR[[#This Row],[duration2]]*60)</f>
        <v>7.8567420131838619E-3</v>
      </c>
      <c r="AF4775">
        <v>4.6411143937913604</v>
      </c>
      <c r="AG4775">
        <v>18.2409352241615</v>
      </c>
      <c r="AH4775">
        <v>3.79561869677373</v>
      </c>
      <c r="AI4775">
        <v>530.80149049763202</v>
      </c>
      <c r="AJ4775">
        <v>100.96900774569799</v>
      </c>
      <c r="AK4775">
        <v>87.158778602203199</v>
      </c>
      <c r="AL4775">
        <v>136.85612067723699</v>
      </c>
      <c r="AM4775" t="s">
        <v>83</v>
      </c>
      <c r="AN4775" t="s">
        <v>84</v>
      </c>
      <c r="AP4775" t="s">
        <v>125</v>
      </c>
      <c r="AQ4775" t="s">
        <v>1636</v>
      </c>
      <c r="AR4775" t="s">
        <v>218</v>
      </c>
      <c r="AS4775" t="s">
        <v>219</v>
      </c>
    </row>
    <row r="4776" spans="1:45" hidden="1" x14ac:dyDescent="0.35">
      <c r="A4776">
        <v>2020030052238</v>
      </c>
      <c r="B4776">
        <v>2020</v>
      </c>
      <c r="C4776" s="1">
        <v>44041.746527777781</v>
      </c>
      <c r="D4776" s="1">
        <v>44041.896527777775</v>
      </c>
      <c r="E4776" s="2">
        <f>_2020_IR[[#This Row],[close]]-_2020_IR[[#This Row],[open]]</f>
        <v>0.14999999999417923</v>
      </c>
      <c r="F4776" t="s">
        <v>43</v>
      </c>
      <c r="G4776" t="s">
        <v>158</v>
      </c>
      <c r="H4776" t="s">
        <v>567</v>
      </c>
      <c r="I4776" t="s">
        <v>683</v>
      </c>
      <c r="J4776">
        <v>41.382126999999997</v>
      </c>
      <c r="K4776">
        <v>-8.0711759999999995</v>
      </c>
      <c r="L4776">
        <v>35</v>
      </c>
      <c r="M4776">
        <v>9</v>
      </c>
      <c r="N4776">
        <v>1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 t="s">
        <v>47</v>
      </c>
      <c r="X4776">
        <v>0.8</v>
      </c>
      <c r="Y4776">
        <v>0.6</v>
      </c>
      <c r="Z4776">
        <v>0</v>
      </c>
      <c r="AA4776">
        <v>1.4</v>
      </c>
      <c r="AB4776">
        <f>_2020_IR[[#This Row],[areaTotal]]*10000</f>
        <v>14000</v>
      </c>
      <c r="AC4776" t="s">
        <v>82</v>
      </c>
      <c r="AD4776">
        <v>216</v>
      </c>
      <c r="AE4776">
        <f>SQRT(_2020_IR[[#This Row],[aream2]])/(_2020_IR[[#This Row],[duration2]]*60)</f>
        <v>9.1297527516969387E-3</v>
      </c>
      <c r="AF4776">
        <v>6.13056803047228</v>
      </c>
      <c r="AG4776">
        <v>21.347155164976201</v>
      </c>
      <c r="AH4776">
        <v>4.6656870536072503</v>
      </c>
      <c r="AI4776">
        <v>426.29184597357602</v>
      </c>
      <c r="AJ4776">
        <v>118.354512500989</v>
      </c>
      <c r="AK4776">
        <v>89.622010551962205</v>
      </c>
      <c r="AL4776">
        <v>139.72609169747599</v>
      </c>
      <c r="AM4776" t="s">
        <v>83</v>
      </c>
      <c r="AN4776" t="s">
        <v>84</v>
      </c>
      <c r="AO4776" t="s">
        <v>288</v>
      </c>
      <c r="AP4776" t="s">
        <v>125</v>
      </c>
      <c r="AQ4776" t="s">
        <v>1234</v>
      </c>
      <c r="AR4776" t="s">
        <v>307</v>
      </c>
      <c r="AS4776" t="s">
        <v>79</v>
      </c>
    </row>
    <row r="4777" spans="1:45" hidden="1" x14ac:dyDescent="0.35">
      <c r="A4777">
        <v>2020090022369</v>
      </c>
      <c r="B4777">
        <v>2020</v>
      </c>
      <c r="C4777" s="1">
        <v>44041.755555555559</v>
      </c>
      <c r="D4777" s="1">
        <v>44041.947916666664</v>
      </c>
      <c r="E4777" s="2">
        <f>_2020_IR[[#This Row],[close]]-_2020_IR[[#This Row],[open]]</f>
        <v>0.19236111110512866</v>
      </c>
      <c r="F4777" t="s">
        <v>43</v>
      </c>
      <c r="G4777" t="s">
        <v>94</v>
      </c>
      <c r="H4777" t="s">
        <v>100</v>
      </c>
      <c r="I4777" t="s">
        <v>1268</v>
      </c>
      <c r="J4777">
        <v>40.400410000000001</v>
      </c>
      <c r="K4777">
        <v>-7.7897600000000002</v>
      </c>
      <c r="L4777">
        <v>48</v>
      </c>
      <c r="M4777">
        <v>11</v>
      </c>
      <c r="N4777">
        <v>1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 t="s">
        <v>47</v>
      </c>
      <c r="X4777">
        <v>0</v>
      </c>
      <c r="Y4777">
        <v>0</v>
      </c>
      <c r="Z4777">
        <v>0.31</v>
      </c>
      <c r="AA4777">
        <v>0.31</v>
      </c>
      <c r="AB4777">
        <f>_2020_IR[[#This Row],[areaTotal]]*10000</f>
        <v>3100</v>
      </c>
      <c r="AC4777" t="s">
        <v>48</v>
      </c>
      <c r="AD4777">
        <v>277</v>
      </c>
      <c r="AE4777">
        <f>SQRT(_2020_IR[[#This Row],[aream2]])/(_2020_IR[[#This Row],[duration2]]*60)</f>
        <v>3.3500387261311804E-3</v>
      </c>
      <c r="AF4777">
        <v>12.4957960866248</v>
      </c>
      <c r="AG4777">
        <v>31.920154602875598</v>
      </c>
      <c r="AH4777">
        <v>8.8684597527500895</v>
      </c>
      <c r="AI4777">
        <v>480.96778554569499</v>
      </c>
      <c r="AJ4777">
        <v>91.980842627681696</v>
      </c>
      <c r="AK4777">
        <v>92.760917008416499</v>
      </c>
      <c r="AL4777">
        <v>124.457966873469</v>
      </c>
      <c r="AM4777" t="s">
        <v>59</v>
      </c>
      <c r="AN4777" t="s">
        <v>60</v>
      </c>
      <c r="AO4777" t="s">
        <v>471</v>
      </c>
      <c r="AP4777" t="s">
        <v>125</v>
      </c>
      <c r="AQ4777" t="s">
        <v>1234</v>
      </c>
      <c r="AR4777" t="s">
        <v>290</v>
      </c>
      <c r="AS4777" t="s">
        <v>291</v>
      </c>
    </row>
    <row r="4778" spans="1:45" hidden="1" x14ac:dyDescent="0.35">
      <c r="A4778">
        <v>2020130114352</v>
      </c>
      <c r="B4778">
        <v>2020</v>
      </c>
      <c r="C4778" s="1">
        <v>44041.768055555556</v>
      </c>
      <c r="D4778" s="1">
        <v>44041.814583333333</v>
      </c>
      <c r="E4778" s="2">
        <f>_2020_IR[[#This Row],[close]]-_2020_IR[[#This Row],[open]]</f>
        <v>4.6527777776645962E-2</v>
      </c>
      <c r="F4778" t="s">
        <v>43</v>
      </c>
      <c r="G4778" t="s">
        <v>126</v>
      </c>
      <c r="H4778" t="s">
        <v>238</v>
      </c>
      <c r="I4778" t="s">
        <v>337</v>
      </c>
      <c r="J4778">
        <v>41.209876999999999</v>
      </c>
      <c r="K4778">
        <v>-8.4734320000000007</v>
      </c>
      <c r="L4778">
        <v>32</v>
      </c>
      <c r="M4778">
        <v>7</v>
      </c>
      <c r="N4778">
        <v>1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 t="s">
        <v>47</v>
      </c>
      <c r="X4778">
        <v>0</v>
      </c>
      <c r="Y4778">
        <v>0.75</v>
      </c>
      <c r="Z4778">
        <v>0</v>
      </c>
      <c r="AA4778">
        <v>0.75</v>
      </c>
      <c r="AB4778">
        <f>_2020_IR[[#This Row],[areaTotal]]*10000</f>
        <v>7500</v>
      </c>
      <c r="AC4778" t="s">
        <v>48</v>
      </c>
      <c r="AD4778">
        <v>67</v>
      </c>
      <c r="AE4778">
        <f>SQRT(_2020_IR[[#This Row],[aream2]])/(_2020_IR[[#This Row],[duration2]]*60)</f>
        <v>2.1542920492150213E-2</v>
      </c>
      <c r="AF4778">
        <v>5.21400274576418</v>
      </c>
      <c r="AG4778">
        <v>19.480757863403401</v>
      </c>
      <c r="AH4778">
        <v>4.1073821685113199</v>
      </c>
      <c r="AI4778">
        <v>423.253817305425</v>
      </c>
      <c r="AJ4778">
        <v>119.259630103579</v>
      </c>
      <c r="AK4778">
        <v>88.951391148935201</v>
      </c>
      <c r="AL4778">
        <v>139.941478505421</v>
      </c>
      <c r="AM4778" t="s">
        <v>59</v>
      </c>
      <c r="AO4778" t="s">
        <v>288</v>
      </c>
      <c r="AP4778" t="s">
        <v>125</v>
      </c>
      <c r="AQ4778" t="s">
        <v>1234</v>
      </c>
      <c r="AR4778" t="s">
        <v>218</v>
      </c>
      <c r="AS4778" t="s">
        <v>219</v>
      </c>
    </row>
    <row r="4779" spans="1:45" hidden="1" x14ac:dyDescent="0.35">
      <c r="A4779">
        <v>2020130114385</v>
      </c>
      <c r="B4779">
        <v>2020</v>
      </c>
      <c r="C4779" s="1">
        <v>44041.774305555555</v>
      </c>
      <c r="D4779" s="1">
        <v>44041.809027777781</v>
      </c>
      <c r="E4779" s="2">
        <f>_2020_IR[[#This Row],[close]]-_2020_IR[[#This Row],[open]]</f>
        <v>3.4722222226264421E-2</v>
      </c>
      <c r="F4779" t="s">
        <v>43</v>
      </c>
      <c r="G4779" t="s">
        <v>126</v>
      </c>
      <c r="H4779" t="s">
        <v>285</v>
      </c>
      <c r="I4779" t="s">
        <v>286</v>
      </c>
      <c r="J4779">
        <v>41.325322</v>
      </c>
      <c r="K4779">
        <v>-8.1176969999999997</v>
      </c>
      <c r="L4779">
        <v>5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 t="s">
        <v>47</v>
      </c>
      <c r="X4779">
        <v>0</v>
      </c>
      <c r="Y4779">
        <v>0.02</v>
      </c>
      <c r="Z4779">
        <v>0</v>
      </c>
      <c r="AA4779">
        <v>0.02</v>
      </c>
      <c r="AB4779">
        <f>_2020_IR[[#This Row],[areaTotal]]*10000</f>
        <v>200</v>
      </c>
      <c r="AC4779" t="s">
        <v>48</v>
      </c>
      <c r="AD4779">
        <v>50</v>
      </c>
      <c r="AE4779">
        <f>SQRT(_2020_IR[[#This Row],[aream2]])/(_2020_IR[[#This Row],[duration2]]*60)</f>
        <v>4.7140452079103166E-3</v>
      </c>
      <c r="AF4779">
        <v>6.13056803047228</v>
      </c>
      <c r="AG4779">
        <v>21.347155164976201</v>
      </c>
      <c r="AH4779">
        <v>4.6656870536072503</v>
      </c>
      <c r="AI4779">
        <v>426.29184597357602</v>
      </c>
      <c r="AJ4779">
        <v>118.354512500989</v>
      </c>
      <c r="AK4779">
        <v>89.622010551962205</v>
      </c>
      <c r="AL4779">
        <v>139.72609169747599</v>
      </c>
      <c r="AM4779" t="s">
        <v>59</v>
      </c>
      <c r="AN4779" t="s">
        <v>60</v>
      </c>
      <c r="AO4779" t="s">
        <v>288</v>
      </c>
      <c r="AP4779" t="s">
        <v>125</v>
      </c>
      <c r="AQ4779" t="s">
        <v>1234</v>
      </c>
      <c r="AR4779" t="s">
        <v>307</v>
      </c>
      <c r="AS4779" t="s">
        <v>79</v>
      </c>
    </row>
    <row r="4780" spans="1:45" hidden="1" x14ac:dyDescent="0.35">
      <c r="A4780">
        <v>2020140038129</v>
      </c>
      <c r="B4780">
        <v>2020</v>
      </c>
      <c r="C4780" s="1">
        <v>44041.775694444441</v>
      </c>
      <c r="D4780" s="1">
        <v>44041.785416666666</v>
      </c>
      <c r="E4780" s="2">
        <f>_2020_IR[[#This Row],[close]]-_2020_IR[[#This Row],[open]]</f>
        <v>9.7222222248092294E-3</v>
      </c>
      <c r="F4780" t="s">
        <v>56</v>
      </c>
      <c r="G4780" t="s">
        <v>212</v>
      </c>
      <c r="H4780" t="s">
        <v>482</v>
      </c>
      <c r="I4780" t="s">
        <v>776</v>
      </c>
      <c r="J4780">
        <v>39.474362999999997</v>
      </c>
      <c r="K4780">
        <v>-8.5499320000000001</v>
      </c>
      <c r="L4780">
        <v>14</v>
      </c>
      <c r="M4780">
        <v>4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 t="s">
        <v>47</v>
      </c>
      <c r="X4780">
        <v>0</v>
      </c>
      <c r="Y4780">
        <v>5.7500000000000002E-2</v>
      </c>
      <c r="Z4780">
        <v>0</v>
      </c>
      <c r="AA4780">
        <v>5.7500000000000002E-2</v>
      </c>
      <c r="AB4780">
        <f>_2020_IR[[#This Row],[areaTotal]]*10000</f>
        <v>575</v>
      </c>
      <c r="AC4780" t="s">
        <v>48</v>
      </c>
      <c r="AD4780">
        <v>14</v>
      </c>
      <c r="AE4780">
        <f>SQRT(_2020_IR[[#This Row],[aream2]])/(_2020_IR[[#This Row],[duration2]]*60)</f>
        <v>2.8546616210194758E-2</v>
      </c>
      <c r="AF4780">
        <v>6.6312702234577099</v>
      </c>
      <c r="AG4780">
        <v>22.315328741103801</v>
      </c>
      <c r="AH4780">
        <v>4.7829241972955598</v>
      </c>
      <c r="AI4780">
        <v>558.26340917464097</v>
      </c>
      <c r="AJ4780">
        <v>115.253045567312</v>
      </c>
      <c r="AK4780">
        <v>89.418020895111297</v>
      </c>
      <c r="AL4780">
        <v>152.03653226311101</v>
      </c>
      <c r="AM4780" t="s">
        <v>59</v>
      </c>
      <c r="AN4780" t="s">
        <v>60</v>
      </c>
      <c r="AO4780" t="s">
        <v>288</v>
      </c>
      <c r="AP4780" t="s">
        <v>125</v>
      </c>
      <c r="AQ4780" t="s">
        <v>1636</v>
      </c>
      <c r="AR4780" t="s">
        <v>307</v>
      </c>
      <c r="AS4780" t="s">
        <v>79</v>
      </c>
    </row>
    <row r="4781" spans="1:45" hidden="1" x14ac:dyDescent="0.35">
      <c r="A4781">
        <v>2020170018254</v>
      </c>
      <c r="B4781">
        <v>2020</v>
      </c>
      <c r="C4781" s="1">
        <v>44041.780555555553</v>
      </c>
      <c r="D4781" s="1">
        <v>44041.861111111109</v>
      </c>
      <c r="E4781" s="2">
        <f>_2020_IR[[#This Row],[close]]-_2020_IR[[#This Row],[open]]</f>
        <v>8.0555555556202307E-2</v>
      </c>
      <c r="F4781" t="s">
        <v>43</v>
      </c>
      <c r="G4781" t="s">
        <v>44</v>
      </c>
      <c r="H4781" t="s">
        <v>484</v>
      </c>
      <c r="I4781" t="s">
        <v>855</v>
      </c>
      <c r="J4781">
        <v>41.429603</v>
      </c>
      <c r="K4781">
        <v>-7.7454530000000004</v>
      </c>
      <c r="L4781">
        <v>60</v>
      </c>
      <c r="M4781">
        <v>14</v>
      </c>
      <c r="N4781">
        <v>3</v>
      </c>
      <c r="O4781">
        <v>2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 t="s">
        <v>47</v>
      </c>
      <c r="X4781">
        <v>0</v>
      </c>
      <c r="Y4781">
        <v>7</v>
      </c>
      <c r="Z4781">
        <v>0</v>
      </c>
      <c r="AA4781">
        <v>7</v>
      </c>
      <c r="AB4781">
        <f>_2020_IR[[#This Row],[areaTotal]]*10000</f>
        <v>70000</v>
      </c>
      <c r="AC4781" t="s">
        <v>82</v>
      </c>
      <c r="AD4781">
        <v>116</v>
      </c>
      <c r="AE4781">
        <f>SQRT(_2020_IR[[#This Row],[aream2]])/(_2020_IR[[#This Row],[duration2]]*60)</f>
        <v>3.8013668262422279E-2</v>
      </c>
      <c r="AF4781">
        <v>7.3084394006384601</v>
      </c>
      <c r="AG4781">
        <v>23.575497902407701</v>
      </c>
      <c r="AH4781">
        <v>5.7412332301543403</v>
      </c>
      <c r="AI4781">
        <v>452.418976191257</v>
      </c>
      <c r="AJ4781">
        <v>93.132018330999699</v>
      </c>
      <c r="AK4781">
        <v>90.334159585462004</v>
      </c>
      <c r="AL4781">
        <v>122.97629337669601</v>
      </c>
      <c r="AM4781" t="s">
        <v>49</v>
      </c>
      <c r="AN4781" t="s">
        <v>50</v>
      </c>
      <c r="AO4781" t="s">
        <v>288</v>
      </c>
      <c r="AP4781" t="s">
        <v>125</v>
      </c>
      <c r="AQ4781" t="s">
        <v>1234</v>
      </c>
      <c r="AR4781" t="s">
        <v>307</v>
      </c>
      <c r="AS4781" t="s">
        <v>79</v>
      </c>
    </row>
    <row r="4782" spans="1:45" hidden="1" x14ac:dyDescent="0.35">
      <c r="A4782">
        <v>2020050018100</v>
      </c>
      <c r="B4782">
        <v>2020</v>
      </c>
      <c r="C4782" s="1">
        <v>44041.793055555558</v>
      </c>
      <c r="D4782" s="1">
        <v>44041.795138888891</v>
      </c>
      <c r="E4782" s="2">
        <f>_2020_IR[[#This Row],[close]]-_2020_IR[[#This Row],[open]]</f>
        <v>2.0833333328482695E-3</v>
      </c>
      <c r="F4782" t="s">
        <v>102</v>
      </c>
      <c r="G4782" t="s">
        <v>75</v>
      </c>
      <c r="H4782" t="s">
        <v>653</v>
      </c>
      <c r="I4782" t="s">
        <v>1532</v>
      </c>
      <c r="J4782">
        <v>39.839424999999999</v>
      </c>
      <c r="K4782">
        <v>-7.9911219999999998</v>
      </c>
      <c r="L4782">
        <v>9</v>
      </c>
      <c r="M4782">
        <v>3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 t="s">
        <v>47</v>
      </c>
      <c r="X4782">
        <v>0.191</v>
      </c>
      <c r="Y4782">
        <v>0</v>
      </c>
      <c r="Z4782">
        <v>0</v>
      </c>
      <c r="AA4782">
        <v>0.191</v>
      </c>
      <c r="AB4782">
        <f>_2020_IR[[#This Row],[areaTotal]]*10000</f>
        <v>1910</v>
      </c>
      <c r="AC4782" t="s">
        <v>48</v>
      </c>
      <c r="AD4782">
        <v>3</v>
      </c>
      <c r="AE4782">
        <f>SQRT(_2020_IR[[#This Row],[aream2]])/(_2020_IR[[#This Row],[duration2]]*60)</f>
        <v>0.24279748203791288</v>
      </c>
      <c r="AF4782">
        <v>12.580688596636501</v>
      </c>
      <c r="AG4782">
        <v>32.042491371069502</v>
      </c>
      <c r="AH4782">
        <v>7.8527131224172999</v>
      </c>
      <c r="AI4782">
        <v>560.71315961207802</v>
      </c>
      <c r="AJ4782">
        <v>129.802853354333</v>
      </c>
      <c r="AK4782">
        <v>91.635544248578995</v>
      </c>
      <c r="AL4782">
        <v>164.43854395720001</v>
      </c>
      <c r="AM4782" t="s">
        <v>83</v>
      </c>
      <c r="AN4782" t="s">
        <v>84</v>
      </c>
      <c r="AO4782" t="s">
        <v>471</v>
      </c>
      <c r="AP4782" t="s">
        <v>125</v>
      </c>
      <c r="AQ4782" t="s">
        <v>1636</v>
      </c>
      <c r="AR4782" t="s">
        <v>307</v>
      </c>
      <c r="AS4782" t="s">
        <v>79</v>
      </c>
    </row>
    <row r="4783" spans="1:45" hidden="1" x14ac:dyDescent="0.35">
      <c r="A4783">
        <v>2020030052261</v>
      </c>
      <c r="B4783">
        <v>2020</v>
      </c>
      <c r="C4783" s="1">
        <v>44041.793749999997</v>
      </c>
      <c r="D4783" s="1">
        <v>44041.814583333333</v>
      </c>
      <c r="E4783" s="2">
        <f>_2020_IR[[#This Row],[close]]-_2020_IR[[#This Row],[open]]</f>
        <v>2.0833333335758653E-2</v>
      </c>
      <c r="F4783" t="s">
        <v>43</v>
      </c>
      <c r="G4783" t="s">
        <v>158</v>
      </c>
      <c r="H4783" t="s">
        <v>443</v>
      </c>
      <c r="I4783" t="s">
        <v>769</v>
      </c>
      <c r="J4783">
        <v>41.477170000000001</v>
      </c>
      <c r="K4783">
        <v>-8.4925499999999996</v>
      </c>
      <c r="L4783">
        <v>16</v>
      </c>
      <c r="M4783">
        <v>4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 t="s">
        <v>47</v>
      </c>
      <c r="X4783">
        <v>0</v>
      </c>
      <c r="Y4783">
        <v>0.05</v>
      </c>
      <c r="Z4783">
        <v>0</v>
      </c>
      <c r="AA4783">
        <v>0.05</v>
      </c>
      <c r="AB4783">
        <f>_2020_IR[[#This Row],[areaTotal]]*10000</f>
        <v>500</v>
      </c>
      <c r="AC4783" t="s">
        <v>48</v>
      </c>
      <c r="AD4783">
        <v>30</v>
      </c>
      <c r="AE4783">
        <f>SQRT(_2020_IR[[#This Row],[aream2]])/(_2020_IR[[#This Row],[duration2]]*60)</f>
        <v>1.2422599874998832E-2</v>
      </c>
      <c r="AF4783">
        <v>5.2084489753715602</v>
      </c>
      <c r="AG4783">
        <v>19.4690318629156</v>
      </c>
      <c r="AH4783">
        <v>4.1686220660897497</v>
      </c>
      <c r="AI4783">
        <v>410.77459971784998</v>
      </c>
      <c r="AJ4783">
        <v>115.355314009285</v>
      </c>
      <c r="AK4783">
        <v>88.201643292514902</v>
      </c>
      <c r="AL4783">
        <v>135.54790728069099</v>
      </c>
      <c r="AM4783" t="s">
        <v>281</v>
      </c>
      <c r="AN4783" t="s">
        <v>282</v>
      </c>
      <c r="AO4783" t="s">
        <v>288</v>
      </c>
      <c r="AP4783" t="s">
        <v>125</v>
      </c>
      <c r="AQ4783" t="s">
        <v>1234</v>
      </c>
      <c r="AR4783" t="s">
        <v>218</v>
      </c>
      <c r="AS4783" t="s">
        <v>219</v>
      </c>
    </row>
    <row r="4784" spans="1:45" hidden="1" x14ac:dyDescent="0.35">
      <c r="A4784">
        <v>2020160018040</v>
      </c>
      <c r="B4784">
        <v>2020</v>
      </c>
      <c r="C4784" s="1">
        <v>44041.795138888891</v>
      </c>
      <c r="D4784" s="1">
        <v>44041.826388888891</v>
      </c>
      <c r="E4784" s="2">
        <f>_2020_IR[[#This Row],[close]]-_2020_IR[[#This Row],[open]]</f>
        <v>3.125E-2</v>
      </c>
      <c r="F4784" t="s">
        <v>43</v>
      </c>
      <c r="G4784" t="s">
        <v>68</v>
      </c>
      <c r="H4784" t="s">
        <v>606</v>
      </c>
      <c r="I4784" t="s">
        <v>1963</v>
      </c>
      <c r="J4784">
        <v>41.907651999999999</v>
      </c>
      <c r="K4784">
        <v>-8.6703320000000001</v>
      </c>
      <c r="L4784">
        <v>27</v>
      </c>
      <c r="M4784">
        <v>9</v>
      </c>
      <c r="N4784">
        <v>1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 t="s">
        <v>47</v>
      </c>
      <c r="X4784">
        <v>7.4999999999999997E-3</v>
      </c>
      <c r="Y4784">
        <v>7.4999999999999997E-3</v>
      </c>
      <c r="Z4784">
        <v>0</v>
      </c>
      <c r="AA4784">
        <v>1.4999999999999999E-2</v>
      </c>
      <c r="AB4784">
        <f>_2020_IR[[#This Row],[areaTotal]]*10000</f>
        <v>150</v>
      </c>
      <c r="AC4784" t="s">
        <v>48</v>
      </c>
      <c r="AD4784">
        <v>45</v>
      </c>
      <c r="AE4784">
        <f>SQRT(_2020_IR[[#This Row],[aream2]])/(_2020_IR[[#This Row],[duration2]]*60)</f>
        <v>4.5360921162651445E-3</v>
      </c>
      <c r="AF4784">
        <v>5.1994325052716404</v>
      </c>
      <c r="AG4784">
        <v>19.449983271868401</v>
      </c>
      <c r="AH4784">
        <v>4.3527316688975199</v>
      </c>
      <c r="AI4784">
        <v>372.75648737624601</v>
      </c>
      <c r="AJ4784">
        <v>107.206833733941</v>
      </c>
      <c r="AK4784">
        <v>88.5294569551303</v>
      </c>
      <c r="AL4784">
        <v>124.730621016968</v>
      </c>
      <c r="AM4784" t="s">
        <v>83</v>
      </c>
      <c r="AN4784" t="s">
        <v>84</v>
      </c>
      <c r="AO4784" t="s">
        <v>288</v>
      </c>
      <c r="AP4784" t="s">
        <v>125</v>
      </c>
      <c r="AQ4784" t="s">
        <v>1234</v>
      </c>
      <c r="AR4784" t="s">
        <v>218</v>
      </c>
      <c r="AS4784" t="s">
        <v>219</v>
      </c>
    </row>
    <row r="4785" spans="1:45" hidden="1" x14ac:dyDescent="0.35">
      <c r="A4785">
        <v>2020010054486</v>
      </c>
      <c r="B4785">
        <v>2020</v>
      </c>
      <c r="C4785" s="1">
        <v>44041.79791666667</v>
      </c>
      <c r="D4785" s="1">
        <v>44041.804861111108</v>
      </c>
      <c r="E4785" s="2">
        <f>_2020_IR[[#This Row],[close]]-_2020_IR[[#This Row],[open]]</f>
        <v>6.9444444379769266E-3</v>
      </c>
      <c r="F4785" t="s">
        <v>56</v>
      </c>
      <c r="G4785" t="s">
        <v>139</v>
      </c>
      <c r="H4785" t="s">
        <v>401</v>
      </c>
      <c r="I4785" t="s">
        <v>1628</v>
      </c>
      <c r="J4785">
        <v>40.506872999999999</v>
      </c>
      <c r="K4785">
        <v>-8.5460510000000003</v>
      </c>
      <c r="L4785">
        <v>12</v>
      </c>
      <c r="M4785">
        <v>3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 t="s">
        <v>47</v>
      </c>
      <c r="X4785">
        <v>0</v>
      </c>
      <c r="Y4785">
        <v>0</v>
      </c>
      <c r="Z4785">
        <v>1.5E-3</v>
      </c>
      <c r="AA4785">
        <v>1.5E-3</v>
      </c>
      <c r="AB4785">
        <f>_2020_IR[[#This Row],[areaTotal]]*10000</f>
        <v>15</v>
      </c>
      <c r="AC4785" t="s">
        <v>48</v>
      </c>
      <c r="AD4785">
        <v>10</v>
      </c>
      <c r="AE4785">
        <f>SQRT(_2020_IR[[#This Row],[aream2]])/(_2020_IR[[#This Row],[duration2]]*60)</f>
        <v>6.4549722436790281E-3</v>
      </c>
      <c r="AF4785">
        <v>6.6017819973523402</v>
      </c>
      <c r="AG4785">
        <v>22.2592106733658</v>
      </c>
      <c r="AH4785">
        <v>4.7004999256637499</v>
      </c>
      <c r="AI4785">
        <v>512.92291733445802</v>
      </c>
      <c r="AJ4785">
        <v>127.810197917219</v>
      </c>
      <c r="AK4785">
        <v>87.609065679926502</v>
      </c>
      <c r="AL4785">
        <v>157.50352484486001</v>
      </c>
      <c r="AM4785" t="s">
        <v>59</v>
      </c>
      <c r="AN4785" t="s">
        <v>60</v>
      </c>
      <c r="AO4785" t="s">
        <v>288</v>
      </c>
      <c r="AP4785" t="s">
        <v>125</v>
      </c>
      <c r="AQ4785" t="s">
        <v>1636</v>
      </c>
      <c r="AR4785" t="s">
        <v>218</v>
      </c>
      <c r="AS4785" t="s">
        <v>219</v>
      </c>
    </row>
    <row r="4786" spans="1:45" hidden="1" x14ac:dyDescent="0.35">
      <c r="A4786">
        <v>2020130114389</v>
      </c>
      <c r="B4786">
        <v>2020</v>
      </c>
      <c r="C4786" s="1">
        <v>44041.804861111108</v>
      </c>
      <c r="D4786" s="1">
        <v>44041.861111111109</v>
      </c>
      <c r="E4786" s="2">
        <f>_2020_IR[[#This Row],[close]]-_2020_IR[[#This Row],[open]]</f>
        <v>5.6250000001455192E-2</v>
      </c>
      <c r="F4786" t="s">
        <v>43</v>
      </c>
      <c r="G4786" t="s">
        <v>126</v>
      </c>
      <c r="H4786" t="s">
        <v>435</v>
      </c>
      <c r="I4786" t="s">
        <v>1556</v>
      </c>
      <c r="J4786">
        <v>41.293778000000003</v>
      </c>
      <c r="K4786">
        <v>-8.2746870000000001</v>
      </c>
      <c r="L4786">
        <v>34</v>
      </c>
      <c r="M4786">
        <v>8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 t="s">
        <v>47</v>
      </c>
      <c r="X4786">
        <v>0.16</v>
      </c>
      <c r="Y4786">
        <v>0</v>
      </c>
      <c r="Z4786">
        <v>0</v>
      </c>
      <c r="AA4786">
        <v>0.16</v>
      </c>
      <c r="AB4786">
        <f>_2020_IR[[#This Row],[areaTotal]]*10000</f>
        <v>1600</v>
      </c>
      <c r="AC4786" t="s">
        <v>48</v>
      </c>
      <c r="AD4786">
        <v>81</v>
      </c>
      <c r="AE4786">
        <f>SQRT(_2020_IR[[#This Row],[aream2]])/(_2020_IR[[#This Row],[duration2]]*60)</f>
        <v>8.23045267489712E-3</v>
      </c>
      <c r="AF4786">
        <v>5.21400274576418</v>
      </c>
      <c r="AG4786">
        <v>19.480757863403401</v>
      </c>
      <c r="AH4786">
        <v>4.1073821685113199</v>
      </c>
      <c r="AI4786">
        <v>423.253817305425</v>
      </c>
      <c r="AJ4786">
        <v>119.259630103579</v>
      </c>
      <c r="AK4786">
        <v>88.951391148935201</v>
      </c>
      <c r="AL4786">
        <v>139.941478505421</v>
      </c>
      <c r="AM4786" t="s">
        <v>59</v>
      </c>
      <c r="AN4786" t="s">
        <v>60</v>
      </c>
      <c r="AO4786" t="s">
        <v>288</v>
      </c>
      <c r="AP4786" t="s">
        <v>125</v>
      </c>
      <c r="AQ4786" t="s">
        <v>1234</v>
      </c>
      <c r="AR4786" t="s">
        <v>218</v>
      </c>
      <c r="AS4786" t="s">
        <v>219</v>
      </c>
    </row>
    <row r="4787" spans="1:45" hidden="1" x14ac:dyDescent="0.35">
      <c r="A4787">
        <v>2020100038256</v>
      </c>
      <c r="B4787">
        <v>2020</v>
      </c>
      <c r="C4787" s="1">
        <v>44041.811111111114</v>
      </c>
      <c r="D4787" s="1">
        <v>44041.84375</v>
      </c>
      <c r="E4787" s="2">
        <f>_2020_IR[[#This Row],[close]]-_2020_IR[[#This Row],[open]]</f>
        <v>3.2638888886140194E-2</v>
      </c>
      <c r="F4787" t="s">
        <v>56</v>
      </c>
      <c r="G4787" t="s">
        <v>85</v>
      </c>
      <c r="H4787" t="s">
        <v>85</v>
      </c>
      <c r="I4787" t="s">
        <v>1964</v>
      </c>
      <c r="J4787">
        <v>39.781126999999998</v>
      </c>
      <c r="K4787">
        <v>-8.7751350000000006</v>
      </c>
      <c r="L4787">
        <v>27</v>
      </c>
      <c r="M4787">
        <v>6</v>
      </c>
      <c r="N4787">
        <v>1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 t="s">
        <v>47</v>
      </c>
      <c r="X4787">
        <v>0</v>
      </c>
      <c r="Y4787">
        <v>0</v>
      </c>
      <c r="Z4787">
        <v>0.12</v>
      </c>
      <c r="AA4787">
        <v>0.12</v>
      </c>
      <c r="AB4787">
        <f>_2020_IR[[#This Row],[areaTotal]]*10000</f>
        <v>1200</v>
      </c>
      <c r="AC4787" t="s">
        <v>48</v>
      </c>
      <c r="AD4787">
        <v>47</v>
      </c>
      <c r="AE4787">
        <f>SQRT(_2020_IR[[#This Row],[aream2]])/(_2020_IR[[#This Row],[duration2]]*60)</f>
        <v>1.2284048280630337E-2</v>
      </c>
      <c r="AF4787">
        <v>3.2984408404151599</v>
      </c>
      <c r="AG4787">
        <v>15.040217666211101</v>
      </c>
      <c r="AH4787">
        <v>2.9675124517472402</v>
      </c>
      <c r="AI4787">
        <v>539.57862066190796</v>
      </c>
      <c r="AJ4787">
        <v>97.094652227779306</v>
      </c>
      <c r="AK4787">
        <v>84.456656910263504</v>
      </c>
      <c r="AL4787">
        <v>133.936283206166</v>
      </c>
      <c r="AM4787" t="s">
        <v>49</v>
      </c>
      <c r="AN4787" t="s">
        <v>133</v>
      </c>
      <c r="AO4787" t="s">
        <v>217</v>
      </c>
      <c r="AP4787" t="s">
        <v>52</v>
      </c>
      <c r="AQ4787" t="s">
        <v>1636</v>
      </c>
      <c r="AR4787" t="s">
        <v>54</v>
      </c>
      <c r="AS4787" t="s">
        <v>55</v>
      </c>
    </row>
    <row r="4788" spans="1:45" hidden="1" x14ac:dyDescent="0.35">
      <c r="A4788">
        <v>2020180036037</v>
      </c>
      <c r="B4788">
        <v>2020</v>
      </c>
      <c r="C4788" s="1">
        <v>44041.854166666664</v>
      </c>
      <c r="D4788" s="1">
        <v>44041.881249999999</v>
      </c>
      <c r="E4788" s="2">
        <f>_2020_IR[[#This Row],[close]]-_2020_IR[[#This Row],[open]]</f>
        <v>2.7083333334303461E-2</v>
      </c>
      <c r="F4788" t="s">
        <v>43</v>
      </c>
      <c r="G4788" t="s">
        <v>65</v>
      </c>
      <c r="H4788" t="s">
        <v>156</v>
      </c>
      <c r="I4788" t="s">
        <v>274</v>
      </c>
      <c r="J4788">
        <v>41.036189</v>
      </c>
      <c r="K4788">
        <v>-8.0736699999999999</v>
      </c>
      <c r="L4788">
        <v>20</v>
      </c>
      <c r="M4788">
        <v>4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 t="s">
        <v>47</v>
      </c>
      <c r="X4788">
        <v>0</v>
      </c>
      <c r="Y4788">
        <v>2E-3</v>
      </c>
      <c r="Z4788">
        <v>0</v>
      </c>
      <c r="AA4788">
        <v>2E-3</v>
      </c>
      <c r="AB4788">
        <f>_2020_IR[[#This Row],[areaTotal]]*10000</f>
        <v>20</v>
      </c>
      <c r="AC4788" t="s">
        <v>48</v>
      </c>
      <c r="AD4788">
        <v>39</v>
      </c>
      <c r="AE4788">
        <f>SQRT(_2020_IR[[#This Row],[aream2]])/(_2020_IR[[#This Row],[duration2]]*60)</f>
        <v>1.9111692115382818E-3</v>
      </c>
      <c r="AF4788">
        <v>5.0520895066422202</v>
      </c>
      <c r="AG4788">
        <v>19.136636671069599</v>
      </c>
      <c r="AH4788">
        <v>4.5466483673713203</v>
      </c>
      <c r="AI4788">
        <v>402.996295188207</v>
      </c>
      <c r="AJ4788">
        <v>85.664543102706901</v>
      </c>
      <c r="AK4788">
        <v>89.573684170848907</v>
      </c>
      <c r="AL4788">
        <v>111.875768969714</v>
      </c>
      <c r="AM4788" t="s">
        <v>49</v>
      </c>
      <c r="AN4788" t="s">
        <v>91</v>
      </c>
      <c r="AO4788" t="s">
        <v>288</v>
      </c>
      <c r="AP4788" t="s">
        <v>125</v>
      </c>
      <c r="AQ4788" t="s">
        <v>1234</v>
      </c>
      <c r="AR4788" t="s">
        <v>307</v>
      </c>
      <c r="AS4788" t="s">
        <v>79</v>
      </c>
    </row>
    <row r="4789" spans="1:45" hidden="1" x14ac:dyDescent="0.35">
      <c r="A4789">
        <v>2020130114429</v>
      </c>
      <c r="B4789">
        <v>2020</v>
      </c>
      <c r="C4789" s="1">
        <v>44041.866666666669</v>
      </c>
      <c r="D4789" s="1">
        <v>44041.892361111109</v>
      </c>
      <c r="E4789" s="2">
        <f>_2020_IR[[#This Row],[close]]-_2020_IR[[#This Row],[open]]</f>
        <v>2.569444444088731E-2</v>
      </c>
      <c r="F4789" t="s">
        <v>43</v>
      </c>
      <c r="G4789" t="s">
        <v>126</v>
      </c>
      <c r="H4789" t="s">
        <v>278</v>
      </c>
      <c r="I4789" t="s">
        <v>1837</v>
      </c>
      <c r="J4789">
        <v>41.348072000000002</v>
      </c>
      <c r="K4789">
        <v>-8.4235050000000005</v>
      </c>
      <c r="L4789">
        <v>5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 t="s">
        <v>47</v>
      </c>
      <c r="X4789">
        <v>0</v>
      </c>
      <c r="Y4789">
        <v>0.01</v>
      </c>
      <c r="Z4789">
        <v>0</v>
      </c>
      <c r="AA4789">
        <v>0.01</v>
      </c>
      <c r="AB4789">
        <f>_2020_IR[[#This Row],[areaTotal]]*10000</f>
        <v>100</v>
      </c>
      <c r="AC4789" t="s">
        <v>48</v>
      </c>
      <c r="AD4789">
        <v>37</v>
      </c>
      <c r="AE4789">
        <f>SQRT(_2020_IR[[#This Row],[aream2]])/(_2020_IR[[#This Row],[duration2]]*60)</f>
        <v>4.5045045045045045E-3</v>
      </c>
      <c r="AF4789">
        <v>5.21400274576418</v>
      </c>
      <c r="AG4789">
        <v>19.480757863403401</v>
      </c>
      <c r="AH4789">
        <v>4.1073821685113199</v>
      </c>
      <c r="AI4789">
        <v>423.253817305425</v>
      </c>
      <c r="AJ4789">
        <v>119.259630103579</v>
      </c>
      <c r="AK4789">
        <v>88.951391148935201</v>
      </c>
      <c r="AL4789">
        <v>139.941478505421</v>
      </c>
      <c r="AM4789" t="s">
        <v>59</v>
      </c>
      <c r="AO4789" t="s">
        <v>288</v>
      </c>
      <c r="AP4789" t="s">
        <v>125</v>
      </c>
      <c r="AQ4789" t="s">
        <v>1234</v>
      </c>
      <c r="AR4789" t="s">
        <v>218</v>
      </c>
      <c r="AS4789" t="s">
        <v>219</v>
      </c>
    </row>
    <row r="4790" spans="1:45" hidden="1" x14ac:dyDescent="0.35">
      <c r="A4790">
        <v>2020130114444</v>
      </c>
      <c r="B4790">
        <v>2020</v>
      </c>
      <c r="C4790" s="1">
        <v>44041.880555555559</v>
      </c>
      <c r="D4790" s="1">
        <v>44041.90347222222</v>
      </c>
      <c r="E4790" s="2">
        <f>_2020_IR[[#This Row],[close]]-_2020_IR[[#This Row],[open]]</f>
        <v>2.2916666661330964E-2</v>
      </c>
      <c r="F4790" t="s">
        <v>43</v>
      </c>
      <c r="G4790" t="s">
        <v>126</v>
      </c>
      <c r="H4790" t="s">
        <v>435</v>
      </c>
      <c r="I4790" t="s">
        <v>1587</v>
      </c>
      <c r="J4790">
        <v>41.303015000000002</v>
      </c>
      <c r="K4790">
        <v>-8.2379899999999999</v>
      </c>
      <c r="L4790">
        <v>5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 t="s">
        <v>47</v>
      </c>
      <c r="X4790">
        <v>0</v>
      </c>
      <c r="Y4790">
        <v>0.03</v>
      </c>
      <c r="Z4790">
        <v>0</v>
      </c>
      <c r="AA4790">
        <v>0.03</v>
      </c>
      <c r="AB4790">
        <f>_2020_IR[[#This Row],[areaTotal]]*10000</f>
        <v>300</v>
      </c>
      <c r="AC4790" t="s">
        <v>48</v>
      </c>
      <c r="AD4790">
        <v>33</v>
      </c>
      <c r="AE4790">
        <f>SQRT(_2020_IR[[#This Row],[aream2]])/(_2020_IR[[#This Row],[duration2]]*60)</f>
        <v>8.7477313513579669E-3</v>
      </c>
      <c r="AF4790">
        <v>5.21400274576418</v>
      </c>
      <c r="AG4790">
        <v>19.480757863403401</v>
      </c>
      <c r="AH4790">
        <v>4.1073821685113199</v>
      </c>
      <c r="AI4790">
        <v>423.253817305425</v>
      </c>
      <c r="AJ4790">
        <v>119.259630103579</v>
      </c>
      <c r="AK4790">
        <v>88.951391148935201</v>
      </c>
      <c r="AL4790">
        <v>139.941478505421</v>
      </c>
      <c r="AM4790" t="s">
        <v>59</v>
      </c>
      <c r="AN4790" t="s">
        <v>60</v>
      </c>
      <c r="AO4790" t="s">
        <v>288</v>
      </c>
      <c r="AP4790" t="s">
        <v>125</v>
      </c>
      <c r="AQ4790" t="s">
        <v>1234</v>
      </c>
      <c r="AR4790" t="s">
        <v>218</v>
      </c>
      <c r="AS4790" t="s">
        <v>219</v>
      </c>
    </row>
    <row r="4791" spans="1:45" hidden="1" x14ac:dyDescent="0.35">
      <c r="A4791">
        <v>2020130114456</v>
      </c>
      <c r="B4791">
        <v>2020</v>
      </c>
      <c r="C4791" s="1">
        <v>44041.894444444442</v>
      </c>
      <c r="D4791" s="1">
        <v>44041.922222222223</v>
      </c>
      <c r="E4791" s="2">
        <f>_2020_IR[[#This Row],[close]]-_2020_IR[[#This Row],[open]]</f>
        <v>2.7777777781011537E-2</v>
      </c>
      <c r="F4791" t="s">
        <v>43</v>
      </c>
      <c r="G4791" t="s">
        <v>126</v>
      </c>
      <c r="H4791" t="s">
        <v>435</v>
      </c>
      <c r="I4791" t="s">
        <v>333</v>
      </c>
      <c r="J4791">
        <v>41.281874999999999</v>
      </c>
      <c r="K4791">
        <v>-8.2531979999999994</v>
      </c>
      <c r="L4791">
        <v>12</v>
      </c>
      <c r="M4791">
        <v>3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 t="s">
        <v>47</v>
      </c>
      <c r="X4791">
        <v>0</v>
      </c>
      <c r="Y4791">
        <v>0.25</v>
      </c>
      <c r="Z4791">
        <v>0</v>
      </c>
      <c r="AA4791">
        <v>0.25</v>
      </c>
      <c r="AB4791">
        <f>_2020_IR[[#This Row],[areaTotal]]*10000</f>
        <v>2500</v>
      </c>
      <c r="AC4791" t="s">
        <v>48</v>
      </c>
      <c r="AD4791">
        <v>40</v>
      </c>
      <c r="AE4791">
        <f>SQRT(_2020_IR[[#This Row],[aream2]])/(_2020_IR[[#This Row],[duration2]]*60)</f>
        <v>2.0833333333333332E-2</v>
      </c>
      <c r="AF4791">
        <v>5.21400274576418</v>
      </c>
      <c r="AG4791">
        <v>19.480757863403401</v>
      </c>
      <c r="AH4791">
        <v>4.1073821685113199</v>
      </c>
      <c r="AI4791">
        <v>423.253817305425</v>
      </c>
      <c r="AJ4791">
        <v>119.259630103579</v>
      </c>
      <c r="AK4791">
        <v>88.951391148935201</v>
      </c>
      <c r="AL4791">
        <v>139.941478505421</v>
      </c>
      <c r="AM4791" t="s">
        <v>59</v>
      </c>
      <c r="AN4791" t="s">
        <v>60</v>
      </c>
      <c r="AO4791" t="s">
        <v>288</v>
      </c>
      <c r="AP4791" t="s">
        <v>125</v>
      </c>
      <c r="AQ4791" t="s">
        <v>1234</v>
      </c>
      <c r="AR4791" t="s">
        <v>218</v>
      </c>
      <c r="AS4791" t="s">
        <v>219</v>
      </c>
    </row>
    <row r="4792" spans="1:45" hidden="1" x14ac:dyDescent="0.35">
      <c r="A4792">
        <v>2020010054531</v>
      </c>
      <c r="B4792">
        <v>2020</v>
      </c>
      <c r="C4792" s="1">
        <v>44041.897222222222</v>
      </c>
      <c r="D4792" s="1">
        <v>44041.923611111109</v>
      </c>
      <c r="E4792" s="2">
        <f>_2020_IR[[#This Row],[close]]-_2020_IR[[#This Row],[open]]</f>
        <v>2.6388888887595385E-2</v>
      </c>
      <c r="F4792" t="s">
        <v>56</v>
      </c>
      <c r="G4792" t="s">
        <v>139</v>
      </c>
      <c r="H4792" t="s">
        <v>401</v>
      </c>
      <c r="I4792" t="s">
        <v>1628</v>
      </c>
      <c r="J4792">
        <v>40.507634000000003</v>
      </c>
      <c r="K4792">
        <v>-8.548432</v>
      </c>
      <c r="L4792">
        <v>12</v>
      </c>
      <c r="M4792">
        <v>4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 t="s">
        <v>47</v>
      </c>
      <c r="X4792">
        <v>0</v>
      </c>
      <c r="Y4792">
        <v>0</v>
      </c>
      <c r="Z4792">
        <v>5.0000000000000001E-4</v>
      </c>
      <c r="AA4792">
        <v>5.0000000000000001E-4</v>
      </c>
      <c r="AB4792">
        <f>_2020_IR[[#This Row],[areaTotal]]*10000</f>
        <v>5</v>
      </c>
      <c r="AC4792" t="s">
        <v>48</v>
      </c>
      <c r="AD4792">
        <v>38</v>
      </c>
      <c r="AE4792">
        <f>SQRT(_2020_IR[[#This Row],[aream2]])/(_2020_IR[[#This Row],[duration2]]*60)</f>
        <v>9.807315690788551E-4</v>
      </c>
      <c r="AF4792">
        <v>6.6017819973523402</v>
      </c>
      <c r="AG4792">
        <v>22.2592106733658</v>
      </c>
      <c r="AH4792">
        <v>4.7004999256637499</v>
      </c>
      <c r="AI4792">
        <v>512.92291733445802</v>
      </c>
      <c r="AJ4792">
        <v>127.810197917219</v>
      </c>
      <c r="AK4792">
        <v>87.609065679926502</v>
      </c>
      <c r="AL4792">
        <v>157.50352484486001</v>
      </c>
      <c r="AM4792" t="s">
        <v>281</v>
      </c>
      <c r="AN4792" t="s">
        <v>282</v>
      </c>
      <c r="AO4792" t="s">
        <v>288</v>
      </c>
      <c r="AP4792" t="s">
        <v>125</v>
      </c>
      <c r="AQ4792" t="s">
        <v>1636</v>
      </c>
      <c r="AR4792" t="s">
        <v>218</v>
      </c>
      <c r="AS4792" t="s">
        <v>219</v>
      </c>
    </row>
    <row r="4793" spans="1:45" hidden="1" x14ac:dyDescent="0.35">
      <c r="A4793">
        <v>2020140038158</v>
      </c>
      <c r="B4793">
        <v>2020</v>
      </c>
      <c r="C4793" s="1">
        <v>44041.901388888888</v>
      </c>
      <c r="D4793" s="1">
        <v>44041.936805555553</v>
      </c>
      <c r="E4793" s="2">
        <f>_2020_IR[[#This Row],[close]]-_2020_IR[[#This Row],[open]]</f>
        <v>3.5416666665696539E-2</v>
      </c>
      <c r="F4793" t="s">
        <v>43</v>
      </c>
      <c r="G4793" t="s">
        <v>212</v>
      </c>
      <c r="H4793" t="s">
        <v>339</v>
      </c>
      <c r="I4793" t="s">
        <v>293</v>
      </c>
      <c r="J4793">
        <v>39.264437999999998</v>
      </c>
      <c r="K4793">
        <v>-8.8329470000000008</v>
      </c>
      <c r="L4793">
        <v>22</v>
      </c>
      <c r="M4793">
        <v>6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 t="s">
        <v>47</v>
      </c>
      <c r="X4793">
        <v>0</v>
      </c>
      <c r="Y4793">
        <v>0</v>
      </c>
      <c r="Z4793">
        <v>0.95899999999999996</v>
      </c>
      <c r="AA4793">
        <v>0.95899999999999996</v>
      </c>
      <c r="AB4793">
        <f>_2020_IR[[#This Row],[areaTotal]]*10000</f>
        <v>9590</v>
      </c>
      <c r="AC4793" t="s">
        <v>48</v>
      </c>
      <c r="AD4793">
        <v>51</v>
      </c>
      <c r="AE4793">
        <f>SQRT(_2020_IR[[#This Row],[aream2]])/(_2020_IR[[#This Row],[duration2]]*60)</f>
        <v>3.2002792607438151E-2</v>
      </c>
      <c r="AF4793">
        <v>6.2192027115666004</v>
      </c>
      <c r="AG4793">
        <v>21.5209797455366</v>
      </c>
      <c r="AH4793">
        <v>4.3872700667351499</v>
      </c>
      <c r="AI4793">
        <v>576.61166597911995</v>
      </c>
      <c r="AJ4793">
        <v>131.53614018707901</v>
      </c>
      <c r="AK4793">
        <v>88.729306617690099</v>
      </c>
      <c r="AL4793">
        <v>167.53018724806</v>
      </c>
      <c r="AM4793" t="s">
        <v>83</v>
      </c>
      <c r="AN4793" t="s">
        <v>84</v>
      </c>
      <c r="AO4793" t="s">
        <v>288</v>
      </c>
      <c r="AP4793" t="s">
        <v>125</v>
      </c>
      <c r="AQ4793" t="s">
        <v>1636</v>
      </c>
      <c r="AR4793" t="s">
        <v>218</v>
      </c>
      <c r="AS4793" t="s">
        <v>219</v>
      </c>
    </row>
    <row r="4794" spans="1:45" hidden="1" x14ac:dyDescent="0.35">
      <c r="A4794">
        <v>2020160018056</v>
      </c>
      <c r="B4794">
        <v>2020</v>
      </c>
      <c r="C4794" s="1">
        <v>44041.913194444445</v>
      </c>
      <c r="D4794" s="1">
        <v>44041.941666666666</v>
      </c>
      <c r="E4794" s="2">
        <f>_2020_IR[[#This Row],[close]]-_2020_IR[[#This Row],[open]]</f>
        <v>2.8472222220443655E-2</v>
      </c>
      <c r="F4794" t="s">
        <v>102</v>
      </c>
      <c r="G4794" t="s">
        <v>68</v>
      </c>
      <c r="H4794" t="s">
        <v>179</v>
      </c>
      <c r="I4794" t="s">
        <v>531</v>
      </c>
      <c r="J4794">
        <v>41.930672000000001</v>
      </c>
      <c r="K4794">
        <v>-8.4137280000000008</v>
      </c>
      <c r="L4794">
        <v>15</v>
      </c>
      <c r="M4794">
        <v>4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 t="s">
        <v>47</v>
      </c>
      <c r="X4794">
        <v>0.04</v>
      </c>
      <c r="Y4794">
        <v>0</v>
      </c>
      <c r="Z4794">
        <v>0</v>
      </c>
      <c r="AA4794">
        <v>0.04</v>
      </c>
      <c r="AB4794">
        <f>_2020_IR[[#This Row],[areaTotal]]*10000</f>
        <v>400</v>
      </c>
      <c r="AC4794" t="s">
        <v>48</v>
      </c>
      <c r="AD4794">
        <v>41</v>
      </c>
      <c r="AE4794">
        <f>SQRT(_2020_IR[[#This Row],[aream2]])/(_2020_IR[[#This Row],[duration2]]*60)</f>
        <v>8.130081300813009E-3</v>
      </c>
      <c r="AF4794">
        <v>4.4905433033374296</v>
      </c>
      <c r="AG4794">
        <v>17.904194768321599</v>
      </c>
      <c r="AH4794">
        <v>4.2169747199367098</v>
      </c>
      <c r="AI4794">
        <v>344.11629824748297</v>
      </c>
      <c r="AJ4794">
        <v>90.585417706630096</v>
      </c>
      <c r="AK4794">
        <v>89.264093751744198</v>
      </c>
      <c r="AL4794">
        <v>109.264002314065</v>
      </c>
      <c r="AM4794" t="s">
        <v>59</v>
      </c>
      <c r="AN4794" t="s">
        <v>60</v>
      </c>
      <c r="AO4794" t="s">
        <v>217</v>
      </c>
      <c r="AP4794" t="s">
        <v>125</v>
      </c>
      <c r="AQ4794" t="s">
        <v>1234</v>
      </c>
      <c r="AR4794" t="s">
        <v>307</v>
      </c>
      <c r="AS4794" t="s">
        <v>79</v>
      </c>
    </row>
    <row r="4795" spans="1:45" hidden="1" x14ac:dyDescent="0.35">
      <c r="A4795">
        <v>2020170018270</v>
      </c>
      <c r="B4795">
        <v>2020</v>
      </c>
      <c r="C4795" s="1">
        <v>44041.959722222222</v>
      </c>
      <c r="D4795" s="1">
        <v>44041.972916666666</v>
      </c>
      <c r="E4795" s="2">
        <f>_2020_IR[[#This Row],[close]]-_2020_IR[[#This Row],[open]]</f>
        <v>1.3194444443797693E-2</v>
      </c>
      <c r="F4795" t="s">
        <v>43</v>
      </c>
      <c r="G4795" t="s">
        <v>44</v>
      </c>
      <c r="H4795" t="s">
        <v>44</v>
      </c>
      <c r="I4795" t="s">
        <v>860</v>
      </c>
      <c r="J4795">
        <v>41.253982000000001</v>
      </c>
      <c r="K4795">
        <v>-7.715503</v>
      </c>
      <c r="L4795">
        <v>21</v>
      </c>
      <c r="M4795">
        <v>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 t="s">
        <v>47</v>
      </c>
      <c r="X4795">
        <v>0</v>
      </c>
      <c r="Y4795">
        <v>5.0000000000000001E-3</v>
      </c>
      <c r="Z4795">
        <v>0</v>
      </c>
      <c r="AA4795">
        <v>5.0000000000000001E-3</v>
      </c>
      <c r="AB4795">
        <f>_2020_IR[[#This Row],[areaTotal]]*10000</f>
        <v>50</v>
      </c>
      <c r="AC4795" t="s">
        <v>48</v>
      </c>
      <c r="AD4795">
        <v>19</v>
      </c>
      <c r="AE4795">
        <f>SQRT(_2020_IR[[#This Row],[aream2]])/(_2020_IR[[#This Row],[duration2]]*60)</f>
        <v>6.2026910630398908E-3</v>
      </c>
      <c r="AF4795">
        <v>8.7929337799913796</v>
      </c>
      <c r="AG4795">
        <v>26.171780903629202</v>
      </c>
      <c r="AH4795">
        <v>6.2974049598238198</v>
      </c>
      <c r="AI4795">
        <v>510.91592203910301</v>
      </c>
      <c r="AJ4795">
        <v>102.826760525102</v>
      </c>
      <c r="AK4795">
        <v>90.824841955956103</v>
      </c>
      <c r="AL4795">
        <v>136.81511504302699</v>
      </c>
      <c r="AM4795" t="s">
        <v>83</v>
      </c>
      <c r="AN4795" t="s">
        <v>84</v>
      </c>
      <c r="AO4795" t="s">
        <v>471</v>
      </c>
      <c r="AP4795" t="s">
        <v>125</v>
      </c>
      <c r="AQ4795" t="s">
        <v>1636</v>
      </c>
      <c r="AR4795" t="s">
        <v>307</v>
      </c>
      <c r="AS4795" t="s">
        <v>79</v>
      </c>
    </row>
    <row r="4796" spans="1:45" hidden="1" x14ac:dyDescent="0.35">
      <c r="A4796">
        <v>2020130114514</v>
      </c>
      <c r="B4796">
        <v>2020</v>
      </c>
      <c r="C4796" s="1">
        <v>44041.97152777778</v>
      </c>
      <c r="D4796" s="1">
        <v>44041.988888888889</v>
      </c>
      <c r="E4796" s="2">
        <f>_2020_IR[[#This Row],[close]]-_2020_IR[[#This Row],[open]]</f>
        <v>1.7361111109494232E-2</v>
      </c>
      <c r="F4796" t="s">
        <v>43</v>
      </c>
      <c r="G4796" t="s">
        <v>126</v>
      </c>
      <c r="H4796" t="s">
        <v>238</v>
      </c>
      <c r="I4796" t="s">
        <v>238</v>
      </c>
      <c r="J4796">
        <v>41.218620000000001</v>
      </c>
      <c r="K4796">
        <v>-8.5135819999999995</v>
      </c>
      <c r="L4796">
        <v>7</v>
      </c>
      <c r="M4796">
        <v>2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 t="s">
        <v>47</v>
      </c>
      <c r="X4796">
        <v>0</v>
      </c>
      <c r="Y4796">
        <v>5.0000000000000001E-3</v>
      </c>
      <c r="Z4796">
        <v>0</v>
      </c>
      <c r="AA4796">
        <v>5.0000000000000001E-3</v>
      </c>
      <c r="AB4796">
        <f>_2020_IR[[#This Row],[areaTotal]]*10000</f>
        <v>50</v>
      </c>
      <c r="AC4796" t="s">
        <v>48</v>
      </c>
      <c r="AD4796">
        <v>25</v>
      </c>
      <c r="AE4796">
        <f>SQRT(_2020_IR[[#This Row],[aream2]])/(_2020_IR[[#This Row],[duration2]]*60)</f>
        <v>4.7140452079103166E-3</v>
      </c>
      <c r="AF4796">
        <v>4.0702803926757198</v>
      </c>
      <c r="AG4796">
        <v>16.9373269964583</v>
      </c>
      <c r="AH4796">
        <v>3.6665777391786998</v>
      </c>
      <c r="AI4796">
        <v>433.16017265425899</v>
      </c>
      <c r="AJ4796">
        <v>93.352377655579005</v>
      </c>
      <c r="AK4796">
        <v>86.876837779040102</v>
      </c>
      <c r="AL4796">
        <v>121.33244597878701</v>
      </c>
      <c r="AM4796" t="s">
        <v>59</v>
      </c>
      <c r="AO4796" t="s">
        <v>217</v>
      </c>
      <c r="AP4796" t="s">
        <v>125</v>
      </c>
      <c r="AQ4796" t="s">
        <v>1234</v>
      </c>
      <c r="AR4796" t="s">
        <v>218</v>
      </c>
      <c r="AS4796" t="s">
        <v>219</v>
      </c>
    </row>
    <row r="4797" spans="1:45" hidden="1" x14ac:dyDescent="0.35">
      <c r="A4797">
        <v>2020130114525</v>
      </c>
      <c r="B4797">
        <v>2020</v>
      </c>
      <c r="C4797" s="1">
        <v>44041.990972222222</v>
      </c>
      <c r="D4797" s="1">
        <v>44042.027777777781</v>
      </c>
      <c r="E4797" s="2">
        <f>_2020_IR[[#This Row],[close]]-_2020_IR[[#This Row],[open]]</f>
        <v>3.680555555911269E-2</v>
      </c>
      <c r="F4797" t="s">
        <v>43</v>
      </c>
      <c r="G4797" t="s">
        <v>126</v>
      </c>
      <c r="H4797" t="s">
        <v>183</v>
      </c>
      <c r="I4797" t="s">
        <v>951</v>
      </c>
      <c r="J4797">
        <v>41.328865</v>
      </c>
      <c r="K4797">
        <v>-8.1116320000000002</v>
      </c>
      <c r="L4797">
        <v>5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 t="s">
        <v>47</v>
      </c>
      <c r="X4797">
        <v>0</v>
      </c>
      <c r="Y4797">
        <v>0.02</v>
      </c>
      <c r="Z4797">
        <v>0</v>
      </c>
      <c r="AA4797">
        <v>0.02</v>
      </c>
      <c r="AB4797">
        <f>_2020_IR[[#This Row],[areaTotal]]*10000</f>
        <v>200</v>
      </c>
      <c r="AC4797" t="s">
        <v>48</v>
      </c>
      <c r="AD4797">
        <v>53</v>
      </c>
      <c r="AE4797">
        <f>SQRT(_2020_IR[[#This Row],[aream2]])/(_2020_IR[[#This Row],[duration2]]*60)</f>
        <v>4.4472124602927517E-3</v>
      </c>
      <c r="AF4797">
        <v>6.13056803047228</v>
      </c>
      <c r="AG4797">
        <v>21.347155164976201</v>
      </c>
      <c r="AH4797">
        <v>4.6656870536072503</v>
      </c>
      <c r="AI4797">
        <v>426.29184597357602</v>
      </c>
      <c r="AJ4797">
        <v>118.354512500989</v>
      </c>
      <c r="AK4797">
        <v>89.622010551962205</v>
      </c>
      <c r="AL4797">
        <v>139.72609169747599</v>
      </c>
      <c r="AM4797" t="s">
        <v>59</v>
      </c>
      <c r="AN4797" t="s">
        <v>60</v>
      </c>
      <c r="AO4797" t="s">
        <v>288</v>
      </c>
      <c r="AP4797" t="s">
        <v>125</v>
      </c>
      <c r="AQ4797" t="s">
        <v>1234</v>
      </c>
      <c r="AR4797" t="s">
        <v>307</v>
      </c>
      <c r="AS4797" t="s">
        <v>79</v>
      </c>
    </row>
    <row r="4798" spans="1:45" hidden="1" x14ac:dyDescent="0.35">
      <c r="A4798">
        <v>2020090022395</v>
      </c>
      <c r="B4798">
        <v>2020</v>
      </c>
      <c r="C4798" s="1">
        <v>44041.991666666669</v>
      </c>
      <c r="D4798" s="1">
        <v>44042.097222222219</v>
      </c>
      <c r="E4798" s="2">
        <f>_2020_IR[[#This Row],[close]]-_2020_IR[[#This Row],[open]]</f>
        <v>0.10555555555038154</v>
      </c>
      <c r="F4798" t="s">
        <v>43</v>
      </c>
      <c r="G4798" t="s">
        <v>94</v>
      </c>
      <c r="H4798" t="s">
        <v>379</v>
      </c>
      <c r="I4798" t="s">
        <v>1965</v>
      </c>
      <c r="J4798">
        <v>41.068339999999999</v>
      </c>
      <c r="K4798">
        <v>-7.0908379999999998</v>
      </c>
      <c r="L4798">
        <v>19</v>
      </c>
      <c r="M4798">
        <v>5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 t="s">
        <v>47</v>
      </c>
      <c r="X4798">
        <v>0</v>
      </c>
      <c r="Y4798">
        <v>3.7999999999999999E-2</v>
      </c>
      <c r="Z4798">
        <v>0</v>
      </c>
      <c r="AA4798">
        <v>3.7999999999999999E-2</v>
      </c>
      <c r="AB4798">
        <f>_2020_IR[[#This Row],[areaTotal]]*10000</f>
        <v>380</v>
      </c>
      <c r="AC4798" t="s">
        <v>48</v>
      </c>
      <c r="AD4798">
        <v>152</v>
      </c>
      <c r="AE4798">
        <f>SQRT(_2020_IR[[#This Row],[aream2]])/(_2020_IR[[#This Row],[duration2]]*60)</f>
        <v>2.1374549001774044E-3</v>
      </c>
      <c r="AF4798">
        <v>9.5846477314209402</v>
      </c>
      <c r="AG4798">
        <v>27.4781283530736</v>
      </c>
      <c r="AH4798">
        <v>6.6001443511360902</v>
      </c>
      <c r="AI4798">
        <v>536.70133625936</v>
      </c>
      <c r="AJ4798">
        <v>108.158485069466</v>
      </c>
      <c r="AK4798">
        <v>91.852059732739605</v>
      </c>
      <c r="AL4798">
        <v>143.84581774857401</v>
      </c>
      <c r="AM4798" t="s">
        <v>83</v>
      </c>
      <c r="AN4798" t="s">
        <v>270</v>
      </c>
      <c r="AO4798" t="s">
        <v>471</v>
      </c>
      <c r="AP4798" t="s">
        <v>125</v>
      </c>
      <c r="AQ4798" t="s">
        <v>1636</v>
      </c>
      <c r="AR4798" t="s">
        <v>307</v>
      </c>
      <c r="AS4798" t="s">
        <v>79</v>
      </c>
    </row>
    <row r="4799" spans="1:45" hidden="1" x14ac:dyDescent="0.35">
      <c r="A4799">
        <v>2020130114532</v>
      </c>
      <c r="B4799">
        <v>2020</v>
      </c>
      <c r="C4799" s="1">
        <v>44042.009027777778</v>
      </c>
      <c r="D4799" s="1">
        <v>44042.029166666667</v>
      </c>
      <c r="E4799" s="2">
        <f>_2020_IR[[#This Row],[close]]-_2020_IR[[#This Row],[open]]</f>
        <v>2.0138888889050577E-2</v>
      </c>
      <c r="F4799" t="s">
        <v>43</v>
      </c>
      <c r="G4799" t="s">
        <v>126</v>
      </c>
      <c r="H4799" t="s">
        <v>285</v>
      </c>
      <c r="I4799" t="s">
        <v>286</v>
      </c>
      <c r="J4799">
        <v>41.302500000000002</v>
      </c>
      <c r="K4799">
        <v>-8.1013570000000001</v>
      </c>
      <c r="L4799">
        <v>5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 t="s">
        <v>47</v>
      </c>
      <c r="X4799">
        <v>0</v>
      </c>
      <c r="Y4799">
        <v>0.01</v>
      </c>
      <c r="Z4799">
        <v>0</v>
      </c>
      <c r="AA4799">
        <v>0.01</v>
      </c>
      <c r="AB4799">
        <f>_2020_IR[[#This Row],[areaTotal]]*10000</f>
        <v>100</v>
      </c>
      <c r="AC4799" t="s">
        <v>48</v>
      </c>
      <c r="AD4799">
        <v>29</v>
      </c>
      <c r="AE4799">
        <f>SQRT(_2020_IR[[#This Row],[aream2]])/(_2020_IR[[#This Row],[duration2]]*60)</f>
        <v>5.7471264367816091E-3</v>
      </c>
      <c r="AF4799">
        <v>6.13056803047228</v>
      </c>
      <c r="AG4799">
        <v>21.347155164976201</v>
      </c>
      <c r="AH4799">
        <v>4.6656870536072503</v>
      </c>
      <c r="AI4799">
        <v>426.29184597357602</v>
      </c>
      <c r="AJ4799">
        <v>118.354512500989</v>
      </c>
      <c r="AK4799">
        <v>89.622010551962205</v>
      </c>
      <c r="AL4799">
        <v>139.72609169747599</v>
      </c>
      <c r="AM4799" t="s">
        <v>83</v>
      </c>
      <c r="AN4799" t="s">
        <v>84</v>
      </c>
      <c r="AO4799" t="s">
        <v>288</v>
      </c>
      <c r="AP4799" t="s">
        <v>125</v>
      </c>
      <c r="AQ4799" t="s">
        <v>1234</v>
      </c>
      <c r="AR4799" t="s">
        <v>307</v>
      </c>
      <c r="AS4799" t="s">
        <v>79</v>
      </c>
    </row>
    <row r="4800" spans="1:45" hidden="1" x14ac:dyDescent="0.35">
      <c r="A4800">
        <v>2020130114539</v>
      </c>
      <c r="B4800">
        <v>2020</v>
      </c>
      <c r="C4800" s="1">
        <v>44042.01458333333</v>
      </c>
      <c r="D4800" s="1">
        <v>44042.033333333333</v>
      </c>
      <c r="E4800" s="2">
        <f>_2020_IR[[#This Row],[close]]-_2020_IR[[#This Row],[open]]</f>
        <v>1.8750000002910383E-2</v>
      </c>
      <c r="F4800" t="s">
        <v>43</v>
      </c>
      <c r="G4800" t="s">
        <v>126</v>
      </c>
      <c r="H4800" t="s">
        <v>238</v>
      </c>
      <c r="I4800" t="s">
        <v>337</v>
      </c>
      <c r="J4800">
        <v>41.197454999999998</v>
      </c>
      <c r="K4800">
        <v>-8.4733250000000009</v>
      </c>
      <c r="L4800">
        <v>5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 t="s">
        <v>47</v>
      </c>
      <c r="X4800">
        <v>0</v>
      </c>
      <c r="Y4800">
        <v>5.0000000000000001E-3</v>
      </c>
      <c r="Z4800">
        <v>0</v>
      </c>
      <c r="AA4800">
        <v>5.0000000000000001E-3</v>
      </c>
      <c r="AB4800">
        <f>_2020_IR[[#This Row],[areaTotal]]*10000</f>
        <v>50</v>
      </c>
      <c r="AC4800" t="s">
        <v>48</v>
      </c>
      <c r="AD4800">
        <v>27</v>
      </c>
      <c r="AE4800">
        <f>SQRT(_2020_IR[[#This Row],[aream2]])/(_2020_IR[[#This Row],[duration2]]*60)</f>
        <v>4.3648566739910343E-3</v>
      </c>
      <c r="AF4800">
        <v>5.21400274576418</v>
      </c>
      <c r="AG4800">
        <v>19.480757863403401</v>
      </c>
      <c r="AH4800">
        <v>4.1073821685113199</v>
      </c>
      <c r="AI4800">
        <v>423.253817305425</v>
      </c>
      <c r="AJ4800">
        <v>119.259630103579</v>
      </c>
      <c r="AK4800">
        <v>88.951391148935201</v>
      </c>
      <c r="AL4800">
        <v>139.941478505421</v>
      </c>
      <c r="AM4800" t="s">
        <v>59</v>
      </c>
      <c r="AO4800" t="s">
        <v>288</v>
      </c>
      <c r="AP4800" t="s">
        <v>125</v>
      </c>
      <c r="AQ4800" t="s">
        <v>1234</v>
      </c>
      <c r="AR4800" t="s">
        <v>218</v>
      </c>
      <c r="AS4800" t="s">
        <v>219</v>
      </c>
    </row>
    <row r="4801" spans="1:45" hidden="1" x14ac:dyDescent="0.35">
      <c r="A4801">
        <v>2020180036064</v>
      </c>
      <c r="B4801">
        <v>2020</v>
      </c>
      <c r="C4801" s="1">
        <v>44042.030555555553</v>
      </c>
      <c r="D4801" s="1">
        <v>44042.063194444447</v>
      </c>
      <c r="E4801" s="2">
        <f>_2020_IR[[#This Row],[close]]-_2020_IR[[#This Row],[open]]</f>
        <v>3.2638888893416151E-2</v>
      </c>
      <c r="F4801" t="s">
        <v>43</v>
      </c>
      <c r="G4801" t="s">
        <v>65</v>
      </c>
      <c r="H4801" t="s">
        <v>156</v>
      </c>
      <c r="I4801" t="s">
        <v>205</v>
      </c>
      <c r="J4801">
        <v>41.047373</v>
      </c>
      <c r="K4801">
        <v>-8.0515170000000005</v>
      </c>
      <c r="L4801">
        <v>22</v>
      </c>
      <c r="M4801">
        <v>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 t="s">
        <v>47</v>
      </c>
      <c r="X4801">
        <v>0</v>
      </c>
      <c r="Y4801">
        <v>5.0000000000000001E-3</v>
      </c>
      <c r="Z4801">
        <v>0</v>
      </c>
      <c r="AA4801">
        <v>5.0000000000000001E-3</v>
      </c>
      <c r="AB4801">
        <f>_2020_IR[[#This Row],[areaTotal]]*10000</f>
        <v>50</v>
      </c>
      <c r="AC4801" t="s">
        <v>48</v>
      </c>
      <c r="AD4801">
        <v>47</v>
      </c>
      <c r="AE4801">
        <f>SQRT(_2020_IR[[#This Row],[aream2]])/(_2020_IR[[#This Row],[duration2]]*60)</f>
        <v>2.5074708552714452E-3</v>
      </c>
      <c r="AF4801">
        <v>5.0520895066422202</v>
      </c>
      <c r="AG4801">
        <v>19.136636671069599</v>
      </c>
      <c r="AH4801">
        <v>4.5466483673713203</v>
      </c>
      <c r="AI4801">
        <v>402.996295188207</v>
      </c>
      <c r="AJ4801">
        <v>85.664543102706901</v>
      </c>
      <c r="AK4801">
        <v>89.573684170848907</v>
      </c>
      <c r="AL4801">
        <v>111.875768969714</v>
      </c>
      <c r="AM4801" t="s">
        <v>83</v>
      </c>
      <c r="AN4801" t="s">
        <v>84</v>
      </c>
      <c r="AO4801" t="s">
        <v>288</v>
      </c>
      <c r="AP4801" t="s">
        <v>125</v>
      </c>
      <c r="AQ4801" t="s">
        <v>1234</v>
      </c>
      <c r="AR4801" t="s">
        <v>307</v>
      </c>
      <c r="AS4801" t="s">
        <v>79</v>
      </c>
    </row>
    <row r="4802" spans="1:45" hidden="1" x14ac:dyDescent="0.35">
      <c r="A4802">
        <v>2020010054561</v>
      </c>
      <c r="B4802">
        <v>2020</v>
      </c>
      <c r="C4802" s="1">
        <v>44042.035416666666</v>
      </c>
      <c r="D4802" s="1">
        <v>44042.054166666669</v>
      </c>
      <c r="E4802" s="2">
        <f>_2020_IR[[#This Row],[close]]-_2020_IR[[#This Row],[open]]</f>
        <v>1.8750000002910383E-2</v>
      </c>
      <c r="F4802" t="s">
        <v>102</v>
      </c>
      <c r="G4802" t="s">
        <v>126</v>
      </c>
      <c r="H4802" t="s">
        <v>419</v>
      </c>
      <c r="I4802" t="s">
        <v>665</v>
      </c>
      <c r="J4802">
        <v>41.058908000000002</v>
      </c>
      <c r="K4802">
        <v>-8.3205480000000005</v>
      </c>
      <c r="L4802">
        <v>22</v>
      </c>
      <c r="M4802">
        <v>5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 t="s">
        <v>47</v>
      </c>
      <c r="X4802">
        <v>0</v>
      </c>
      <c r="Y4802">
        <v>1.15E-2</v>
      </c>
      <c r="Z4802">
        <v>0</v>
      </c>
      <c r="AA4802">
        <v>1.15E-2</v>
      </c>
      <c r="AB4802">
        <f>_2020_IR[[#This Row],[areaTotal]]*10000</f>
        <v>115</v>
      </c>
      <c r="AC4802" t="s">
        <v>48</v>
      </c>
      <c r="AD4802">
        <v>27</v>
      </c>
      <c r="AE4802">
        <f>SQRT(_2020_IR[[#This Row],[aream2]])/(_2020_IR[[#This Row],[duration2]]*60)</f>
        <v>6.6196328980022267E-3</v>
      </c>
      <c r="AF4802">
        <v>4.4658307077425601</v>
      </c>
      <c r="AG4802">
        <v>17.848460548370198</v>
      </c>
      <c r="AH4802">
        <v>4.2191780112263801</v>
      </c>
      <c r="AI4802">
        <v>396.31037822995</v>
      </c>
      <c r="AJ4802">
        <v>82.449336875062997</v>
      </c>
      <c r="AK4802">
        <v>88.844144927204596</v>
      </c>
      <c r="AL4802">
        <v>108.478416045882</v>
      </c>
      <c r="AM4802" t="s">
        <v>59</v>
      </c>
      <c r="AN4802" t="s">
        <v>60</v>
      </c>
      <c r="AO4802" t="s">
        <v>217</v>
      </c>
      <c r="AP4802" t="s">
        <v>125</v>
      </c>
      <c r="AQ4802" t="s">
        <v>1234</v>
      </c>
      <c r="AR4802" t="s">
        <v>218</v>
      </c>
      <c r="AS4802" t="s">
        <v>219</v>
      </c>
    </row>
    <row r="4803" spans="1:45" hidden="1" x14ac:dyDescent="0.35">
      <c r="A4803">
        <v>2020130114543</v>
      </c>
      <c r="B4803">
        <v>2020</v>
      </c>
      <c r="C4803" s="1">
        <v>44042.035416666666</v>
      </c>
      <c r="D4803" s="1">
        <v>44042.053472222222</v>
      </c>
      <c r="E4803" s="2">
        <f>_2020_IR[[#This Row],[close]]-_2020_IR[[#This Row],[open]]</f>
        <v>1.8055555556202307E-2</v>
      </c>
      <c r="F4803" t="s">
        <v>43</v>
      </c>
      <c r="G4803" t="s">
        <v>126</v>
      </c>
      <c r="H4803" t="s">
        <v>435</v>
      </c>
      <c r="I4803" t="s">
        <v>1245</v>
      </c>
      <c r="J4803">
        <v>41.278815000000002</v>
      </c>
      <c r="K4803">
        <v>-8.3141370000000006</v>
      </c>
      <c r="L4803">
        <v>7</v>
      </c>
      <c r="M4803">
        <v>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 t="s">
        <v>47</v>
      </c>
      <c r="X4803">
        <v>0</v>
      </c>
      <c r="Y4803">
        <v>0.01</v>
      </c>
      <c r="Z4803">
        <v>0</v>
      </c>
      <c r="AA4803">
        <v>0.01</v>
      </c>
      <c r="AB4803">
        <f>_2020_IR[[#This Row],[areaTotal]]*10000</f>
        <v>100</v>
      </c>
      <c r="AC4803" t="s">
        <v>48</v>
      </c>
      <c r="AD4803">
        <v>26</v>
      </c>
      <c r="AE4803">
        <f>SQRT(_2020_IR[[#This Row],[aream2]])/(_2020_IR[[#This Row],[duration2]]*60)</f>
        <v>6.41025641025641E-3</v>
      </c>
      <c r="AF4803">
        <v>5.21400274576418</v>
      </c>
      <c r="AG4803">
        <v>19.480757863403401</v>
      </c>
      <c r="AH4803">
        <v>4.1073821685113199</v>
      </c>
      <c r="AI4803">
        <v>423.253817305425</v>
      </c>
      <c r="AJ4803">
        <v>119.259630103579</v>
      </c>
      <c r="AK4803">
        <v>88.951391148935201</v>
      </c>
      <c r="AL4803">
        <v>139.941478505421</v>
      </c>
      <c r="AM4803" t="s">
        <v>59</v>
      </c>
      <c r="AN4803" t="s">
        <v>60</v>
      </c>
      <c r="AO4803" t="s">
        <v>288</v>
      </c>
      <c r="AP4803" t="s">
        <v>125</v>
      </c>
      <c r="AQ4803" t="s">
        <v>1234</v>
      </c>
      <c r="AR4803" t="s">
        <v>218</v>
      </c>
      <c r="AS4803" t="s">
        <v>219</v>
      </c>
    </row>
    <row r="4804" spans="1:45" hidden="1" x14ac:dyDescent="0.35">
      <c r="A4804">
        <v>2020160018070</v>
      </c>
      <c r="B4804">
        <v>2020</v>
      </c>
      <c r="C4804" s="1">
        <v>44042.038194444445</v>
      </c>
      <c r="D4804" s="1">
        <v>44042.078472222223</v>
      </c>
      <c r="E4804" s="2">
        <f>_2020_IR[[#This Row],[close]]-_2020_IR[[#This Row],[open]]</f>
        <v>4.0277777778101154E-2</v>
      </c>
      <c r="F4804" t="s">
        <v>102</v>
      </c>
      <c r="G4804" t="s">
        <v>68</v>
      </c>
      <c r="H4804" t="s">
        <v>68</v>
      </c>
      <c r="I4804" t="s">
        <v>947</v>
      </c>
      <c r="J4804">
        <v>41.657409999999999</v>
      </c>
      <c r="K4804">
        <v>-8.7758129999999994</v>
      </c>
      <c r="L4804">
        <v>13</v>
      </c>
      <c r="M4804">
        <v>4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t="s">
        <v>47</v>
      </c>
      <c r="X4804">
        <v>0.03</v>
      </c>
      <c r="Y4804">
        <v>0</v>
      </c>
      <c r="Z4804">
        <v>0</v>
      </c>
      <c r="AA4804">
        <v>0.03</v>
      </c>
      <c r="AB4804">
        <f>_2020_IR[[#This Row],[areaTotal]]*10000</f>
        <v>300</v>
      </c>
      <c r="AC4804" t="s">
        <v>48</v>
      </c>
      <c r="AD4804">
        <v>58</v>
      </c>
      <c r="AE4804">
        <f>SQRT(_2020_IR[[#This Row],[aream2]])/(_2020_IR[[#This Row],[duration2]]*60)</f>
        <v>4.9771574930140153E-3</v>
      </c>
      <c r="AF4804">
        <v>2.5669325725637702</v>
      </c>
      <c r="AG4804">
        <v>13.0536496694787</v>
      </c>
      <c r="AH4804">
        <v>3.1897061323045102</v>
      </c>
      <c r="AI4804">
        <v>388.841767790988</v>
      </c>
      <c r="AJ4804">
        <v>63.382767636492503</v>
      </c>
      <c r="AK4804">
        <v>84.4750027749092</v>
      </c>
      <c r="AL4804">
        <v>90.063681883318907</v>
      </c>
      <c r="AM4804" t="s">
        <v>83</v>
      </c>
      <c r="AN4804" t="s">
        <v>84</v>
      </c>
      <c r="AO4804" t="s">
        <v>217</v>
      </c>
      <c r="AP4804" t="s">
        <v>125</v>
      </c>
      <c r="AQ4804" t="s">
        <v>1234</v>
      </c>
      <c r="AR4804" t="s">
        <v>54</v>
      </c>
      <c r="AS4804" t="s">
        <v>55</v>
      </c>
    </row>
    <row r="4805" spans="1:45" hidden="1" x14ac:dyDescent="0.35">
      <c r="A4805">
        <v>2020130114547</v>
      </c>
      <c r="B4805">
        <v>2020</v>
      </c>
      <c r="C4805" s="1">
        <v>44042.045138888891</v>
      </c>
      <c r="D4805" s="1">
        <v>44042.0625</v>
      </c>
      <c r="E4805" s="2">
        <f>_2020_IR[[#This Row],[close]]-_2020_IR[[#This Row],[open]]</f>
        <v>1.7361111109494232E-2</v>
      </c>
      <c r="F4805" t="s">
        <v>43</v>
      </c>
      <c r="G4805" t="s">
        <v>126</v>
      </c>
      <c r="H4805" t="s">
        <v>238</v>
      </c>
      <c r="I4805" t="s">
        <v>337</v>
      </c>
      <c r="J4805">
        <v>41.218164999999999</v>
      </c>
      <c r="K4805">
        <v>-8.4691919999999996</v>
      </c>
      <c r="L4805">
        <v>7</v>
      </c>
      <c r="M4805">
        <v>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 t="s">
        <v>47</v>
      </c>
      <c r="X4805">
        <v>0</v>
      </c>
      <c r="Y4805">
        <v>5.0000000000000001E-3</v>
      </c>
      <c r="Z4805">
        <v>0</v>
      </c>
      <c r="AA4805">
        <v>5.0000000000000001E-3</v>
      </c>
      <c r="AB4805">
        <f>_2020_IR[[#This Row],[areaTotal]]*10000</f>
        <v>50</v>
      </c>
      <c r="AC4805" t="s">
        <v>48</v>
      </c>
      <c r="AD4805">
        <v>25</v>
      </c>
      <c r="AE4805">
        <f>SQRT(_2020_IR[[#This Row],[aream2]])/(_2020_IR[[#This Row],[duration2]]*60)</f>
        <v>4.7140452079103166E-3</v>
      </c>
      <c r="AF4805">
        <v>5.21400274576418</v>
      </c>
      <c r="AG4805">
        <v>19.480757863403401</v>
      </c>
      <c r="AH4805">
        <v>4.1073821685113199</v>
      </c>
      <c r="AI4805">
        <v>423.253817305425</v>
      </c>
      <c r="AJ4805">
        <v>119.259630103579</v>
      </c>
      <c r="AK4805">
        <v>88.951391148935201</v>
      </c>
      <c r="AL4805">
        <v>139.941478505421</v>
      </c>
      <c r="AM4805" t="s">
        <v>59</v>
      </c>
      <c r="AO4805" t="s">
        <v>288</v>
      </c>
      <c r="AP4805" t="s">
        <v>125</v>
      </c>
      <c r="AQ4805" t="s">
        <v>1234</v>
      </c>
      <c r="AR4805" t="s">
        <v>218</v>
      </c>
      <c r="AS4805" t="s">
        <v>219</v>
      </c>
    </row>
    <row r="4806" spans="1:45" hidden="1" x14ac:dyDescent="0.35">
      <c r="A4806">
        <v>2020130114555</v>
      </c>
      <c r="B4806">
        <v>2020</v>
      </c>
      <c r="C4806" s="1">
        <v>44042.059027777781</v>
      </c>
      <c r="D4806" s="1">
        <v>44042.097222222219</v>
      </c>
      <c r="E4806" s="2">
        <f>_2020_IR[[#This Row],[close]]-_2020_IR[[#This Row],[open]]</f>
        <v>3.8194444437976927E-2</v>
      </c>
      <c r="F4806" t="s">
        <v>43</v>
      </c>
      <c r="G4806" t="s">
        <v>126</v>
      </c>
      <c r="H4806" t="s">
        <v>435</v>
      </c>
      <c r="I4806" t="s">
        <v>1587</v>
      </c>
      <c r="J4806">
        <v>41.304049999999997</v>
      </c>
      <c r="K4806">
        <v>-8.2441999999999993</v>
      </c>
      <c r="L4806">
        <v>5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 t="s">
        <v>47</v>
      </c>
      <c r="X4806">
        <v>0</v>
      </c>
      <c r="Y4806">
        <v>0.1</v>
      </c>
      <c r="Z4806">
        <v>0</v>
      </c>
      <c r="AA4806">
        <v>0.1</v>
      </c>
      <c r="AB4806">
        <f>_2020_IR[[#This Row],[areaTotal]]*10000</f>
        <v>1000</v>
      </c>
      <c r="AC4806" t="s">
        <v>48</v>
      </c>
      <c r="AD4806">
        <v>55</v>
      </c>
      <c r="AE4806">
        <f>SQRT(_2020_IR[[#This Row],[aream2]])/(_2020_IR[[#This Row],[duration2]]*60)</f>
        <v>9.5826595762678168E-3</v>
      </c>
      <c r="AF4806">
        <v>5.21400274576418</v>
      </c>
      <c r="AG4806">
        <v>19.480757863403401</v>
      </c>
      <c r="AH4806">
        <v>4.1073821685113199</v>
      </c>
      <c r="AI4806">
        <v>423.253817305425</v>
      </c>
      <c r="AJ4806">
        <v>119.259630103579</v>
      </c>
      <c r="AK4806">
        <v>88.951391148935201</v>
      </c>
      <c r="AL4806">
        <v>139.941478505421</v>
      </c>
      <c r="AM4806" t="s">
        <v>59</v>
      </c>
      <c r="AN4806" t="s">
        <v>60</v>
      </c>
      <c r="AO4806" t="s">
        <v>288</v>
      </c>
      <c r="AP4806" t="s">
        <v>125</v>
      </c>
      <c r="AQ4806" t="s">
        <v>1234</v>
      </c>
      <c r="AR4806" t="s">
        <v>218</v>
      </c>
      <c r="AS4806" t="s">
        <v>219</v>
      </c>
    </row>
    <row r="4807" spans="1:45" hidden="1" x14ac:dyDescent="0.35">
      <c r="A4807">
        <v>2020130114553</v>
      </c>
      <c r="B4807">
        <v>2020</v>
      </c>
      <c r="C4807" s="1">
        <v>44042.072916666664</v>
      </c>
      <c r="D4807" s="1">
        <v>44042.102083333331</v>
      </c>
      <c r="E4807" s="2">
        <f>_2020_IR[[#This Row],[close]]-_2020_IR[[#This Row],[open]]</f>
        <v>2.9166666667151731E-2</v>
      </c>
      <c r="F4807" t="s">
        <v>43</v>
      </c>
      <c r="G4807" t="s">
        <v>126</v>
      </c>
      <c r="H4807" t="s">
        <v>249</v>
      </c>
      <c r="I4807" t="s">
        <v>709</v>
      </c>
      <c r="J4807">
        <v>41.195489999999999</v>
      </c>
      <c r="K4807">
        <v>-8.3934850000000001</v>
      </c>
      <c r="L4807">
        <v>7</v>
      </c>
      <c r="M4807">
        <v>3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 t="s">
        <v>47</v>
      </c>
      <c r="X4807">
        <v>0</v>
      </c>
      <c r="Y4807">
        <v>0.01</v>
      </c>
      <c r="Z4807">
        <v>0</v>
      </c>
      <c r="AA4807">
        <v>0.01</v>
      </c>
      <c r="AB4807">
        <f>_2020_IR[[#This Row],[areaTotal]]*10000</f>
        <v>100</v>
      </c>
      <c r="AC4807" t="s">
        <v>48</v>
      </c>
      <c r="AD4807">
        <v>42</v>
      </c>
      <c r="AE4807">
        <f>SQRT(_2020_IR[[#This Row],[aream2]])/(_2020_IR[[#This Row],[duration2]]*60)</f>
        <v>3.968253968253968E-3</v>
      </c>
      <c r="AF4807">
        <v>5.21400274576418</v>
      </c>
      <c r="AG4807">
        <v>19.480757863403401</v>
      </c>
      <c r="AH4807">
        <v>4.1073821685113199</v>
      </c>
      <c r="AI4807">
        <v>423.253817305425</v>
      </c>
      <c r="AJ4807">
        <v>119.259630103579</v>
      </c>
      <c r="AK4807">
        <v>88.951391148935201</v>
      </c>
      <c r="AL4807">
        <v>139.941478505421</v>
      </c>
      <c r="AM4807" t="s">
        <v>59</v>
      </c>
      <c r="AN4807" t="s">
        <v>60</v>
      </c>
      <c r="AO4807" t="s">
        <v>288</v>
      </c>
      <c r="AP4807" t="s">
        <v>125</v>
      </c>
      <c r="AQ4807" t="s">
        <v>1234</v>
      </c>
      <c r="AR4807" t="s">
        <v>218</v>
      </c>
      <c r="AS4807" t="s">
        <v>219</v>
      </c>
    </row>
    <row r="4808" spans="1:45" hidden="1" x14ac:dyDescent="0.35">
      <c r="A4808">
        <v>2020130114558</v>
      </c>
      <c r="B4808">
        <v>2020</v>
      </c>
      <c r="C4808" s="1">
        <v>44042.086111111108</v>
      </c>
      <c r="D4808" s="1">
        <v>44042.111111111109</v>
      </c>
      <c r="E4808" s="2">
        <f>_2020_IR[[#This Row],[close]]-_2020_IR[[#This Row],[open]]</f>
        <v>2.5000000001455192E-2</v>
      </c>
      <c r="F4808" t="s">
        <v>43</v>
      </c>
      <c r="G4808" t="s">
        <v>126</v>
      </c>
      <c r="H4808" t="s">
        <v>435</v>
      </c>
      <c r="I4808" t="s">
        <v>1651</v>
      </c>
      <c r="J4808">
        <v>41.299007000000003</v>
      </c>
      <c r="K4808">
        <v>-8.2383919999999993</v>
      </c>
      <c r="L4808">
        <v>5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 t="s">
        <v>47</v>
      </c>
      <c r="X4808">
        <v>0</v>
      </c>
      <c r="Y4808">
        <v>0.1</v>
      </c>
      <c r="Z4808">
        <v>0</v>
      </c>
      <c r="AA4808">
        <v>0.1</v>
      </c>
      <c r="AB4808">
        <f>_2020_IR[[#This Row],[areaTotal]]*10000</f>
        <v>1000</v>
      </c>
      <c r="AC4808" t="s">
        <v>48</v>
      </c>
      <c r="AD4808">
        <v>36</v>
      </c>
      <c r="AE4808">
        <f>SQRT(_2020_IR[[#This Row],[aream2]])/(_2020_IR[[#This Row],[duration2]]*60)</f>
        <v>1.4640174352631385E-2</v>
      </c>
      <c r="AF4808">
        <v>5.21400274576418</v>
      </c>
      <c r="AG4808">
        <v>19.480757863403401</v>
      </c>
      <c r="AH4808">
        <v>4.1073821685113199</v>
      </c>
      <c r="AI4808">
        <v>423.253817305425</v>
      </c>
      <c r="AJ4808">
        <v>119.259630103579</v>
      </c>
      <c r="AK4808">
        <v>88.951391148935201</v>
      </c>
      <c r="AL4808">
        <v>139.941478505421</v>
      </c>
      <c r="AM4808" t="s">
        <v>59</v>
      </c>
      <c r="AN4808" t="s">
        <v>60</v>
      </c>
      <c r="AO4808" t="s">
        <v>288</v>
      </c>
      <c r="AP4808" t="s">
        <v>125</v>
      </c>
      <c r="AQ4808" t="s">
        <v>1234</v>
      </c>
      <c r="AR4808" t="s">
        <v>218</v>
      </c>
      <c r="AS4808" t="s">
        <v>219</v>
      </c>
    </row>
    <row r="4809" spans="1:45" hidden="1" x14ac:dyDescent="0.35">
      <c r="A4809">
        <v>2020030052360</v>
      </c>
      <c r="B4809">
        <v>2020</v>
      </c>
      <c r="C4809" s="1">
        <v>44042.257638888892</v>
      </c>
      <c r="D4809" s="1">
        <v>44042.286805555559</v>
      </c>
      <c r="E4809" s="2">
        <f>_2020_IR[[#This Row],[close]]-_2020_IR[[#This Row],[open]]</f>
        <v>2.9166666667151731E-2</v>
      </c>
      <c r="F4809" t="s">
        <v>43</v>
      </c>
      <c r="G4809" t="s">
        <v>158</v>
      </c>
      <c r="H4809" t="s">
        <v>443</v>
      </c>
      <c r="I4809" t="s">
        <v>459</v>
      </c>
      <c r="J4809">
        <v>41.464382000000001</v>
      </c>
      <c r="K4809">
        <v>-8.4405520000000003</v>
      </c>
      <c r="L4809">
        <v>10</v>
      </c>
      <c r="M4809">
        <v>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 t="s">
        <v>47</v>
      </c>
      <c r="X4809">
        <v>0</v>
      </c>
      <c r="Y4809">
        <v>0.02</v>
      </c>
      <c r="Z4809">
        <v>0</v>
      </c>
      <c r="AA4809">
        <v>0.02</v>
      </c>
      <c r="AB4809">
        <f>_2020_IR[[#This Row],[areaTotal]]*10000</f>
        <v>200</v>
      </c>
      <c r="AC4809" t="s">
        <v>48</v>
      </c>
      <c r="AD4809">
        <v>42</v>
      </c>
      <c r="AE4809">
        <f>SQRT(_2020_IR[[#This Row],[aream2]])/(_2020_IR[[#This Row],[duration2]]*60)</f>
        <v>5.6119585808456158E-3</v>
      </c>
      <c r="AF4809">
        <v>6.7778729321175799</v>
      </c>
      <c r="AG4809">
        <v>22.5927270026448</v>
      </c>
      <c r="AH4809">
        <v>4.9484221676778501</v>
      </c>
      <c r="AI4809">
        <v>402.24489457732898</v>
      </c>
      <c r="AJ4809">
        <v>133.94262099216701</v>
      </c>
      <c r="AK4809">
        <v>89.802671172821107</v>
      </c>
      <c r="AL4809">
        <v>146.18811474449501</v>
      </c>
      <c r="AM4809" t="s">
        <v>59</v>
      </c>
      <c r="AN4809" t="s">
        <v>60</v>
      </c>
      <c r="AO4809" t="s">
        <v>288</v>
      </c>
      <c r="AP4809" t="s">
        <v>125</v>
      </c>
      <c r="AQ4809" t="s">
        <v>1234</v>
      </c>
      <c r="AR4809" t="s">
        <v>307</v>
      </c>
      <c r="AS4809" t="s">
        <v>79</v>
      </c>
    </row>
    <row r="4810" spans="1:45" hidden="1" x14ac:dyDescent="0.35">
      <c r="A4810">
        <v>2020040018689</v>
      </c>
      <c r="B4810">
        <v>2020</v>
      </c>
      <c r="C4810" s="1">
        <v>44042.27847222222</v>
      </c>
      <c r="D4810" s="1">
        <v>44042.313888888886</v>
      </c>
      <c r="E4810" s="2">
        <f>_2020_IR[[#This Row],[close]]-_2020_IR[[#This Row],[open]]</f>
        <v>3.5416666665696539E-2</v>
      </c>
      <c r="F4810" t="s">
        <v>43</v>
      </c>
      <c r="G4810" t="s">
        <v>134</v>
      </c>
      <c r="H4810" t="s">
        <v>609</v>
      </c>
      <c r="I4810" t="s">
        <v>1909</v>
      </c>
      <c r="J4810">
        <v>41.269049000000003</v>
      </c>
      <c r="K4810">
        <v>-7.176024</v>
      </c>
      <c r="L4810">
        <v>15</v>
      </c>
      <c r="M4810">
        <v>5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 t="s">
        <v>47</v>
      </c>
      <c r="X4810">
        <v>0</v>
      </c>
      <c r="Y4810">
        <v>0.42</v>
      </c>
      <c r="Z4810">
        <v>0</v>
      </c>
      <c r="AA4810">
        <v>0.42</v>
      </c>
      <c r="AB4810">
        <f>_2020_IR[[#This Row],[areaTotal]]*10000</f>
        <v>4200</v>
      </c>
      <c r="AC4810" t="s">
        <v>48</v>
      </c>
      <c r="AD4810">
        <v>51</v>
      </c>
      <c r="AE4810">
        <f>SQRT(_2020_IR[[#This Row],[aream2]])/(_2020_IR[[#This Row],[duration2]]*60)</f>
        <v>2.1178891171267516E-2</v>
      </c>
      <c r="AF4810">
        <v>10.677669395786101</v>
      </c>
      <c r="AG4810">
        <v>29.2068352267455</v>
      </c>
      <c r="AH4810">
        <v>7.07329159528516</v>
      </c>
      <c r="AI4810">
        <v>559.47187636717797</v>
      </c>
      <c r="AJ4810">
        <v>113.58721964400399</v>
      </c>
      <c r="AK4810">
        <v>92.0683619446622</v>
      </c>
      <c r="AL4810">
        <v>150.68970056073201</v>
      </c>
      <c r="AM4810" t="s">
        <v>49</v>
      </c>
      <c r="AN4810" t="s">
        <v>498</v>
      </c>
      <c r="AO4810" t="s">
        <v>471</v>
      </c>
      <c r="AP4810" t="s">
        <v>125</v>
      </c>
      <c r="AQ4810" t="s">
        <v>1636</v>
      </c>
      <c r="AR4810" t="s">
        <v>290</v>
      </c>
      <c r="AS4810" t="s">
        <v>291</v>
      </c>
    </row>
    <row r="4811" spans="1:45" hidden="1" x14ac:dyDescent="0.35">
      <c r="A4811">
        <v>2020170018287</v>
      </c>
      <c r="B4811">
        <v>2020</v>
      </c>
      <c r="C4811" s="1">
        <v>44042.28125</v>
      </c>
      <c r="D4811" s="1">
        <v>44042.347222222219</v>
      </c>
      <c r="E4811" s="2">
        <f>_2020_IR[[#This Row],[close]]-_2020_IR[[#This Row],[open]]</f>
        <v>6.5972222218988463E-2</v>
      </c>
      <c r="F4811" t="s">
        <v>43</v>
      </c>
      <c r="G4811" t="s">
        <v>44</v>
      </c>
      <c r="H4811" t="s">
        <v>484</v>
      </c>
      <c r="I4811" t="s">
        <v>855</v>
      </c>
      <c r="J4811">
        <v>41.428905</v>
      </c>
      <c r="K4811">
        <v>-7.7496869999999998</v>
      </c>
      <c r="L4811">
        <v>41</v>
      </c>
      <c r="M4811">
        <v>12</v>
      </c>
      <c r="N4811">
        <v>1</v>
      </c>
      <c r="O4811">
        <v>1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 t="s">
        <v>47</v>
      </c>
      <c r="X4811">
        <v>0</v>
      </c>
      <c r="Y4811">
        <v>0.1</v>
      </c>
      <c r="Z4811">
        <v>0</v>
      </c>
      <c r="AA4811">
        <v>0.1</v>
      </c>
      <c r="AB4811">
        <f>_2020_IR[[#This Row],[areaTotal]]*10000</f>
        <v>1000</v>
      </c>
      <c r="AC4811" t="s">
        <v>48</v>
      </c>
      <c r="AD4811">
        <v>95</v>
      </c>
      <c r="AE4811">
        <f>SQRT(_2020_IR[[#This Row],[aream2]])/(_2020_IR[[#This Row],[duration2]]*60)</f>
        <v>5.5478555441550517E-3</v>
      </c>
      <c r="AF4811">
        <v>7.3084394006384601</v>
      </c>
      <c r="AG4811">
        <v>23.575497902407701</v>
      </c>
      <c r="AH4811">
        <v>5.7412332301543403</v>
      </c>
      <c r="AI4811">
        <v>452.418976191257</v>
      </c>
      <c r="AJ4811">
        <v>93.132018330999699</v>
      </c>
      <c r="AK4811">
        <v>90.334159585462004</v>
      </c>
      <c r="AL4811">
        <v>122.97629337669601</v>
      </c>
      <c r="AM4811" t="s">
        <v>281</v>
      </c>
      <c r="AN4811" t="s">
        <v>282</v>
      </c>
      <c r="AO4811" t="s">
        <v>288</v>
      </c>
      <c r="AP4811" t="s">
        <v>125</v>
      </c>
      <c r="AQ4811" t="s">
        <v>1234</v>
      </c>
      <c r="AR4811" t="s">
        <v>307</v>
      </c>
      <c r="AS4811" t="s">
        <v>79</v>
      </c>
    </row>
    <row r="4812" spans="1:45" hidden="1" x14ac:dyDescent="0.35">
      <c r="A4812">
        <v>2020070014891</v>
      </c>
      <c r="B4812">
        <v>2020</v>
      </c>
      <c r="C4812" s="1">
        <v>44042.379861111112</v>
      </c>
      <c r="D4812" s="1">
        <v>44042.388194444444</v>
      </c>
      <c r="E4812" s="2">
        <f>_2020_IR[[#This Row],[close]]-_2020_IR[[#This Row],[open]]</f>
        <v>8.333333331393078E-3</v>
      </c>
      <c r="F4812" t="s">
        <v>56</v>
      </c>
      <c r="G4812" t="s">
        <v>468</v>
      </c>
      <c r="H4812" t="s">
        <v>1606</v>
      </c>
      <c r="I4812" t="s">
        <v>1606</v>
      </c>
      <c r="J4812">
        <v>38.373506999999996</v>
      </c>
      <c r="K4812">
        <v>-7.3395979999999996</v>
      </c>
      <c r="L4812">
        <v>21</v>
      </c>
      <c r="M4812">
        <v>6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 t="s">
        <v>47</v>
      </c>
      <c r="X4812">
        <v>0</v>
      </c>
      <c r="Y4812">
        <v>0</v>
      </c>
      <c r="Z4812">
        <v>5.3E-3</v>
      </c>
      <c r="AA4812">
        <v>5.3E-3</v>
      </c>
      <c r="AB4812">
        <f>_2020_IR[[#This Row],[areaTotal]]*10000</f>
        <v>53</v>
      </c>
      <c r="AC4812" t="s">
        <v>48</v>
      </c>
      <c r="AD4812">
        <v>12</v>
      </c>
      <c r="AE4812">
        <f>SQRT(_2020_IR[[#This Row],[aream2]])/(_2020_IR[[#This Row],[duration2]]*60)</f>
        <v>1.0111263735111831E-2</v>
      </c>
      <c r="AF4812">
        <v>13.389997247141901</v>
      </c>
      <c r="AG4812">
        <v>33.1912412213359</v>
      </c>
      <c r="AH4812">
        <v>7.5470321773482496</v>
      </c>
      <c r="AI4812">
        <v>657.02526137005896</v>
      </c>
      <c r="AJ4812">
        <v>338.12506638598597</v>
      </c>
      <c r="AK4812">
        <v>93.045414589006796</v>
      </c>
      <c r="AL4812">
        <v>336.76747195470199</v>
      </c>
      <c r="AM4812" t="s">
        <v>59</v>
      </c>
      <c r="AN4812" t="s">
        <v>60</v>
      </c>
      <c r="AO4812" t="s">
        <v>471</v>
      </c>
      <c r="AP4812" t="s">
        <v>125</v>
      </c>
      <c r="AQ4812" t="s">
        <v>1636</v>
      </c>
      <c r="AR4812" t="s">
        <v>290</v>
      </c>
      <c r="AS4812" t="s">
        <v>291</v>
      </c>
    </row>
    <row r="4813" spans="1:45" hidden="1" x14ac:dyDescent="0.35">
      <c r="A4813">
        <v>2020060029764</v>
      </c>
      <c r="B4813">
        <v>2020</v>
      </c>
      <c r="C4813" s="1">
        <v>44042.400000000001</v>
      </c>
      <c r="D4813" s="1">
        <v>44042.415277777778</v>
      </c>
      <c r="E4813" s="2">
        <f>_2020_IR[[#This Row],[close]]-_2020_IR[[#This Row],[open]]</f>
        <v>1.5277777776645962E-2</v>
      </c>
      <c r="F4813" t="s">
        <v>102</v>
      </c>
      <c r="G4813" t="s">
        <v>97</v>
      </c>
      <c r="H4813" t="s">
        <v>637</v>
      </c>
      <c r="I4813" t="s">
        <v>1966</v>
      </c>
      <c r="J4813">
        <v>40.283073000000002</v>
      </c>
      <c r="K4813">
        <v>-7.9417390000000001</v>
      </c>
      <c r="L4813">
        <v>42</v>
      </c>
      <c r="M4813">
        <v>9</v>
      </c>
      <c r="N4813">
        <v>1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 t="s">
        <v>47</v>
      </c>
      <c r="X4813">
        <v>0.01</v>
      </c>
      <c r="Y4813">
        <v>0</v>
      </c>
      <c r="Z4813">
        <v>0</v>
      </c>
      <c r="AA4813">
        <v>0.01</v>
      </c>
      <c r="AB4813">
        <f>_2020_IR[[#This Row],[areaTotal]]*10000</f>
        <v>100</v>
      </c>
      <c r="AC4813" t="s">
        <v>48</v>
      </c>
      <c r="AD4813">
        <v>22</v>
      </c>
      <c r="AE4813">
        <f>SQRT(_2020_IR[[#This Row],[aream2]])/(_2020_IR[[#This Row],[duration2]]*60)</f>
        <v>7.575757575757576E-3</v>
      </c>
      <c r="AF4813">
        <v>12.4957960866248</v>
      </c>
      <c r="AG4813">
        <v>31.920154602875598</v>
      </c>
      <c r="AH4813">
        <v>8.8684597527500895</v>
      </c>
      <c r="AI4813">
        <v>480.96778554569499</v>
      </c>
      <c r="AJ4813">
        <v>91.980842627681696</v>
      </c>
      <c r="AK4813">
        <v>92.760917008416499</v>
      </c>
      <c r="AL4813">
        <v>124.457966873469</v>
      </c>
      <c r="AM4813" t="s">
        <v>49</v>
      </c>
      <c r="AN4813" t="s">
        <v>498</v>
      </c>
      <c r="AO4813" t="s">
        <v>471</v>
      </c>
      <c r="AP4813" t="s">
        <v>125</v>
      </c>
      <c r="AQ4813" t="s">
        <v>1234</v>
      </c>
      <c r="AR4813" t="s">
        <v>290</v>
      </c>
      <c r="AS4813" t="s">
        <v>291</v>
      </c>
    </row>
    <row r="4814" spans="1:45" hidden="1" x14ac:dyDescent="0.35">
      <c r="A4814">
        <v>2020030052408</v>
      </c>
      <c r="B4814">
        <v>2020</v>
      </c>
      <c r="C4814" s="1">
        <v>44042.400694444441</v>
      </c>
      <c r="D4814" s="1">
        <v>44042.44027777778</v>
      </c>
      <c r="E4814" s="2">
        <f>_2020_IR[[#This Row],[close]]-_2020_IR[[#This Row],[open]]</f>
        <v>3.9583333338669036E-2</v>
      </c>
      <c r="F4814" t="s">
        <v>43</v>
      </c>
      <c r="G4814" t="s">
        <v>158</v>
      </c>
      <c r="H4814" t="s">
        <v>271</v>
      </c>
      <c r="I4814" t="s">
        <v>1333</v>
      </c>
      <c r="J4814">
        <v>41.673948000000003</v>
      </c>
      <c r="K4814">
        <v>-8.4365880000000004</v>
      </c>
      <c r="L4814">
        <v>22</v>
      </c>
      <c r="M4814">
        <v>5</v>
      </c>
      <c r="N4814">
        <v>1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 t="s">
        <v>47</v>
      </c>
      <c r="X4814">
        <v>0</v>
      </c>
      <c r="Y4814">
        <v>0.01</v>
      </c>
      <c r="Z4814">
        <v>0</v>
      </c>
      <c r="AA4814">
        <v>0.01</v>
      </c>
      <c r="AB4814">
        <f>_2020_IR[[#This Row],[areaTotal]]*10000</f>
        <v>100</v>
      </c>
      <c r="AC4814" t="s">
        <v>48</v>
      </c>
      <c r="AD4814">
        <v>57</v>
      </c>
      <c r="AE4814">
        <f>SQRT(_2020_IR[[#This Row],[aream2]])/(_2020_IR[[#This Row],[duration2]]*60)</f>
        <v>2.9239766081871343E-3</v>
      </c>
      <c r="AF4814">
        <v>6.7778729321175799</v>
      </c>
      <c r="AG4814">
        <v>22.5927270026448</v>
      </c>
      <c r="AH4814">
        <v>4.9484221676778501</v>
      </c>
      <c r="AI4814">
        <v>402.24489457732898</v>
      </c>
      <c r="AJ4814">
        <v>133.94262099216701</v>
      </c>
      <c r="AK4814">
        <v>89.802671172821107</v>
      </c>
      <c r="AL4814">
        <v>146.18811474449501</v>
      </c>
      <c r="AM4814" t="s">
        <v>59</v>
      </c>
      <c r="AN4814" t="s">
        <v>60</v>
      </c>
      <c r="AO4814" t="s">
        <v>288</v>
      </c>
      <c r="AP4814" t="s">
        <v>125</v>
      </c>
      <c r="AQ4814" t="s">
        <v>1234</v>
      </c>
      <c r="AR4814" t="s">
        <v>307</v>
      </c>
      <c r="AS4814" t="s">
        <v>79</v>
      </c>
    </row>
    <row r="4815" spans="1:45" hidden="1" x14ac:dyDescent="0.35">
      <c r="A4815">
        <v>2020130114662</v>
      </c>
      <c r="B4815">
        <v>2020</v>
      </c>
      <c r="C4815" s="1">
        <v>44042.410416666666</v>
      </c>
      <c r="D4815" s="1">
        <v>44042.434027777781</v>
      </c>
      <c r="E4815" s="2">
        <f>_2020_IR[[#This Row],[close]]-_2020_IR[[#This Row],[open]]</f>
        <v>2.3611111115314998E-2</v>
      </c>
      <c r="F4815" t="s">
        <v>43</v>
      </c>
      <c r="G4815" t="s">
        <v>126</v>
      </c>
      <c r="H4815" t="s">
        <v>127</v>
      </c>
      <c r="I4815" t="s">
        <v>581</v>
      </c>
      <c r="J4815">
        <v>41.278717999999998</v>
      </c>
      <c r="K4815">
        <v>-8.3530320000000007</v>
      </c>
      <c r="L4815">
        <v>5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 t="s">
        <v>47</v>
      </c>
      <c r="X4815">
        <v>0</v>
      </c>
      <c r="Y4815">
        <v>0.01</v>
      </c>
      <c r="Z4815">
        <v>0</v>
      </c>
      <c r="AA4815">
        <v>0.01</v>
      </c>
      <c r="AB4815">
        <f>_2020_IR[[#This Row],[areaTotal]]*10000</f>
        <v>100</v>
      </c>
      <c r="AC4815" t="s">
        <v>48</v>
      </c>
      <c r="AD4815">
        <v>34</v>
      </c>
      <c r="AE4815">
        <f>SQRT(_2020_IR[[#This Row],[aream2]])/(_2020_IR[[#This Row],[duration2]]*60)</f>
        <v>4.9019607843137254E-3</v>
      </c>
      <c r="AF4815">
        <v>5.21400274576418</v>
      </c>
      <c r="AG4815">
        <v>19.480757863403401</v>
      </c>
      <c r="AH4815">
        <v>4.1073821685113199</v>
      </c>
      <c r="AI4815">
        <v>423.253817305425</v>
      </c>
      <c r="AJ4815">
        <v>119.259630103579</v>
      </c>
      <c r="AK4815">
        <v>88.951391148935201</v>
      </c>
      <c r="AL4815">
        <v>139.941478505421</v>
      </c>
      <c r="AM4815" t="s">
        <v>59</v>
      </c>
      <c r="AN4815" t="s">
        <v>60</v>
      </c>
      <c r="AO4815" t="s">
        <v>288</v>
      </c>
      <c r="AP4815" t="s">
        <v>125</v>
      </c>
      <c r="AQ4815" t="s">
        <v>1234</v>
      </c>
      <c r="AR4815" t="s">
        <v>218</v>
      </c>
      <c r="AS4815" t="s">
        <v>219</v>
      </c>
    </row>
    <row r="4816" spans="1:45" hidden="1" x14ac:dyDescent="0.35">
      <c r="A4816">
        <v>2020130114667</v>
      </c>
      <c r="B4816">
        <v>2020</v>
      </c>
      <c r="C4816" s="1">
        <v>44042.422222222223</v>
      </c>
      <c r="D4816" s="1">
        <v>44042.443055555559</v>
      </c>
      <c r="E4816" s="2">
        <f>_2020_IR[[#This Row],[close]]-_2020_IR[[#This Row],[open]]</f>
        <v>2.0833333335758653E-2</v>
      </c>
      <c r="F4816" t="s">
        <v>43</v>
      </c>
      <c r="G4816" t="s">
        <v>126</v>
      </c>
      <c r="H4816" t="s">
        <v>249</v>
      </c>
      <c r="I4816" t="s">
        <v>322</v>
      </c>
      <c r="J4816">
        <v>41.21895</v>
      </c>
      <c r="K4816">
        <v>-8.3579100000000004</v>
      </c>
      <c r="L4816">
        <v>14</v>
      </c>
      <c r="M4816">
        <v>3</v>
      </c>
      <c r="N4816">
        <v>1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 t="s">
        <v>47</v>
      </c>
      <c r="X4816">
        <v>0</v>
      </c>
      <c r="Y4816">
        <v>9.8000000000000004E-2</v>
      </c>
      <c r="Z4816">
        <v>0</v>
      </c>
      <c r="AA4816">
        <v>9.8000000000000004E-2</v>
      </c>
      <c r="AB4816">
        <f>_2020_IR[[#This Row],[areaTotal]]*10000</f>
        <v>980</v>
      </c>
      <c r="AC4816" t="s">
        <v>48</v>
      </c>
      <c r="AD4816">
        <v>30</v>
      </c>
      <c r="AE4816">
        <f>SQRT(_2020_IR[[#This Row],[aream2]])/(_2020_IR[[#This Row],[duration2]]*60)</f>
        <v>1.7391639824998365E-2</v>
      </c>
      <c r="AF4816">
        <v>5.21400274576418</v>
      </c>
      <c r="AG4816">
        <v>19.480757863403401</v>
      </c>
      <c r="AH4816">
        <v>4.1073821685113199</v>
      </c>
      <c r="AI4816">
        <v>423.253817305425</v>
      </c>
      <c r="AJ4816">
        <v>119.259630103579</v>
      </c>
      <c r="AK4816">
        <v>88.951391148935201</v>
      </c>
      <c r="AL4816">
        <v>139.941478505421</v>
      </c>
      <c r="AM4816" t="s">
        <v>59</v>
      </c>
      <c r="AN4816" t="s">
        <v>60</v>
      </c>
      <c r="AO4816" t="s">
        <v>288</v>
      </c>
      <c r="AP4816" t="s">
        <v>125</v>
      </c>
      <c r="AQ4816" t="s">
        <v>1234</v>
      </c>
      <c r="AR4816" t="s">
        <v>218</v>
      </c>
      <c r="AS4816" t="s">
        <v>219</v>
      </c>
    </row>
    <row r="4817" spans="1:45" hidden="1" x14ac:dyDescent="0.35">
      <c r="A4817">
        <v>2020060029776</v>
      </c>
      <c r="B4817">
        <v>2020</v>
      </c>
      <c r="C4817" s="1">
        <v>44042.434027777781</v>
      </c>
      <c r="D4817" s="1">
        <v>44042.461805555555</v>
      </c>
      <c r="E4817" s="2">
        <f>_2020_IR[[#This Row],[close]]-_2020_IR[[#This Row],[open]]</f>
        <v>2.7777777773735579E-2</v>
      </c>
      <c r="F4817" t="s">
        <v>43</v>
      </c>
      <c r="G4817" t="s">
        <v>97</v>
      </c>
      <c r="H4817" t="s">
        <v>97</v>
      </c>
      <c r="I4817" t="s">
        <v>1750</v>
      </c>
      <c r="J4817">
        <v>40.274830999999999</v>
      </c>
      <c r="K4817">
        <v>-8.4517480000000003</v>
      </c>
      <c r="L4817">
        <v>31</v>
      </c>
      <c r="M4817">
        <v>8</v>
      </c>
      <c r="N4817">
        <v>1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 t="s">
        <v>47</v>
      </c>
      <c r="X4817">
        <v>0</v>
      </c>
      <c r="Y4817">
        <v>0.48</v>
      </c>
      <c r="Z4817">
        <v>0</v>
      </c>
      <c r="AA4817">
        <v>0.48</v>
      </c>
      <c r="AB4817">
        <f>_2020_IR[[#This Row],[areaTotal]]*10000</f>
        <v>4800</v>
      </c>
      <c r="AC4817" t="s">
        <v>48</v>
      </c>
      <c r="AD4817">
        <v>40</v>
      </c>
      <c r="AE4817">
        <f>SQRT(_2020_IR[[#This Row],[aream2]])/(_2020_IR[[#This Row],[duration2]]*60)</f>
        <v>2.8867513459481291E-2</v>
      </c>
      <c r="AF4817">
        <v>6.5562137615310601</v>
      </c>
      <c r="AG4817">
        <v>22.172276358215001</v>
      </c>
      <c r="AH4817">
        <v>4.9641682920567698</v>
      </c>
      <c r="AI4817">
        <v>526.64654693865805</v>
      </c>
      <c r="AJ4817">
        <v>101.72214757349001</v>
      </c>
      <c r="AK4817">
        <v>88.748795948300994</v>
      </c>
      <c r="AL4817">
        <v>137.19568817990401</v>
      </c>
      <c r="AM4817" t="s">
        <v>281</v>
      </c>
      <c r="AN4817" t="s">
        <v>282</v>
      </c>
      <c r="AO4817" t="s">
        <v>288</v>
      </c>
      <c r="AP4817" t="s">
        <v>125</v>
      </c>
      <c r="AQ4817" t="s">
        <v>1636</v>
      </c>
      <c r="AR4817" t="s">
        <v>218</v>
      </c>
      <c r="AS4817" t="s">
        <v>219</v>
      </c>
    </row>
    <row r="4818" spans="1:45" hidden="1" x14ac:dyDescent="0.35">
      <c r="A4818">
        <v>2020170018322</v>
      </c>
      <c r="B4818">
        <v>2020</v>
      </c>
      <c r="C4818" s="1">
        <v>44042.435416666667</v>
      </c>
      <c r="D4818" s="1">
        <v>44042.475694444445</v>
      </c>
      <c r="E4818" s="2">
        <f>_2020_IR[[#This Row],[close]]-_2020_IR[[#This Row],[open]]</f>
        <v>4.0277777778101154E-2</v>
      </c>
      <c r="F4818" t="s">
        <v>43</v>
      </c>
      <c r="G4818" t="s">
        <v>44</v>
      </c>
      <c r="H4818" t="s">
        <v>225</v>
      </c>
      <c r="I4818" t="s">
        <v>508</v>
      </c>
      <c r="J4818">
        <v>41.527856999999997</v>
      </c>
      <c r="K4818">
        <v>-7.4538950000000002</v>
      </c>
      <c r="L4818">
        <v>78</v>
      </c>
      <c r="M4818">
        <v>18</v>
      </c>
      <c r="N4818">
        <v>2</v>
      </c>
      <c r="O4818">
        <v>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 t="s">
        <v>47</v>
      </c>
      <c r="X4818">
        <v>0</v>
      </c>
      <c r="Y4818">
        <v>0.1</v>
      </c>
      <c r="Z4818">
        <v>0</v>
      </c>
      <c r="AA4818">
        <v>0.1</v>
      </c>
      <c r="AB4818">
        <f>_2020_IR[[#This Row],[areaTotal]]*10000</f>
        <v>1000</v>
      </c>
      <c r="AC4818" t="s">
        <v>48</v>
      </c>
      <c r="AD4818">
        <v>58</v>
      </c>
      <c r="AE4818">
        <f>SQRT(_2020_IR[[#This Row],[aream2]])/(_2020_IR[[#This Row],[duration2]]*60)</f>
        <v>9.0870047705987906E-3</v>
      </c>
      <c r="AF4818">
        <v>11.7498704358852</v>
      </c>
      <c r="AG4818">
        <v>30.829239384805099</v>
      </c>
      <c r="AH4818">
        <v>7.4825691164709403</v>
      </c>
      <c r="AI4818">
        <v>567.50785478736202</v>
      </c>
      <c r="AJ4818">
        <v>123.74632542838999</v>
      </c>
      <c r="AK4818">
        <v>91.948334845356896</v>
      </c>
      <c r="AL4818">
        <v>160.17589355411201</v>
      </c>
      <c r="AM4818" t="s">
        <v>49</v>
      </c>
      <c r="AN4818" t="s">
        <v>91</v>
      </c>
      <c r="AO4818" t="s">
        <v>471</v>
      </c>
      <c r="AP4818" t="s">
        <v>125</v>
      </c>
      <c r="AQ4818" t="s">
        <v>1636</v>
      </c>
      <c r="AR4818" t="s">
        <v>307</v>
      </c>
      <c r="AS4818" t="s">
        <v>79</v>
      </c>
    </row>
    <row r="4819" spans="1:45" hidden="1" x14ac:dyDescent="0.35">
      <c r="A4819">
        <v>2020130114696</v>
      </c>
      <c r="B4819">
        <v>2020</v>
      </c>
      <c r="C4819" s="1">
        <v>44042.447916666664</v>
      </c>
      <c r="D4819" s="1">
        <v>44042.45416666667</v>
      </c>
      <c r="E4819" s="2">
        <f>_2020_IR[[#This Row],[close]]-_2020_IR[[#This Row],[open]]</f>
        <v>6.2500000058207661E-3</v>
      </c>
      <c r="F4819" t="s">
        <v>43</v>
      </c>
      <c r="G4819" t="s">
        <v>126</v>
      </c>
      <c r="H4819" t="s">
        <v>419</v>
      </c>
      <c r="I4819" t="s">
        <v>1525</v>
      </c>
      <c r="J4819">
        <v>41.122827000000001</v>
      </c>
      <c r="K4819">
        <v>-8.2790250000000007</v>
      </c>
      <c r="L4819">
        <v>5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 t="s">
        <v>47</v>
      </c>
      <c r="X4819">
        <v>0</v>
      </c>
      <c r="Y4819">
        <v>0.02</v>
      </c>
      <c r="Z4819">
        <v>0</v>
      </c>
      <c r="AA4819">
        <v>0.02</v>
      </c>
      <c r="AB4819">
        <f>_2020_IR[[#This Row],[areaTotal]]*10000</f>
        <v>200</v>
      </c>
      <c r="AC4819" t="s">
        <v>48</v>
      </c>
      <c r="AD4819">
        <v>9</v>
      </c>
      <c r="AE4819">
        <f>SQRT(_2020_IR[[#This Row],[aream2]])/(_2020_IR[[#This Row],[duration2]]*60)</f>
        <v>2.6189140043946204E-2</v>
      </c>
      <c r="AF4819">
        <v>4.4658307077425601</v>
      </c>
      <c r="AG4819">
        <v>17.848460548370198</v>
      </c>
      <c r="AH4819">
        <v>4.2191780112263801</v>
      </c>
      <c r="AI4819">
        <v>396.31037822995</v>
      </c>
      <c r="AJ4819">
        <v>82.449336875062997</v>
      </c>
      <c r="AK4819">
        <v>88.844144927204596</v>
      </c>
      <c r="AL4819">
        <v>108.478416045882</v>
      </c>
      <c r="AM4819" t="s">
        <v>59</v>
      </c>
      <c r="AN4819" t="s">
        <v>60</v>
      </c>
      <c r="AO4819" t="s">
        <v>217</v>
      </c>
      <c r="AP4819" t="s">
        <v>125</v>
      </c>
      <c r="AQ4819" t="s">
        <v>1234</v>
      </c>
      <c r="AR4819" t="s">
        <v>218</v>
      </c>
      <c r="AS4819" t="s">
        <v>219</v>
      </c>
    </row>
    <row r="4820" spans="1:45" hidden="1" x14ac:dyDescent="0.35">
      <c r="A4820">
        <v>2020130114706</v>
      </c>
      <c r="B4820">
        <v>2020</v>
      </c>
      <c r="C4820" s="1">
        <v>44042.45</v>
      </c>
      <c r="D4820" s="1">
        <v>44042.474305555559</v>
      </c>
      <c r="E4820" s="2">
        <f>_2020_IR[[#This Row],[close]]-_2020_IR[[#This Row],[open]]</f>
        <v>2.4305555562023073E-2</v>
      </c>
      <c r="F4820" t="s">
        <v>43</v>
      </c>
      <c r="G4820" t="s">
        <v>126</v>
      </c>
      <c r="H4820" t="s">
        <v>183</v>
      </c>
      <c r="I4820" t="s">
        <v>575</v>
      </c>
      <c r="J4820">
        <v>41.359782000000003</v>
      </c>
      <c r="K4820">
        <v>-8.1700079999999993</v>
      </c>
      <c r="L4820">
        <v>7</v>
      </c>
      <c r="M4820">
        <v>2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 t="s">
        <v>47</v>
      </c>
      <c r="X4820">
        <v>0</v>
      </c>
      <c r="Y4820">
        <v>1.4999999999999999E-2</v>
      </c>
      <c r="Z4820">
        <v>0</v>
      </c>
      <c r="AA4820">
        <v>1.4999999999999999E-2</v>
      </c>
      <c r="AB4820">
        <f>_2020_IR[[#This Row],[areaTotal]]*10000</f>
        <v>150</v>
      </c>
      <c r="AC4820" t="s">
        <v>48</v>
      </c>
      <c r="AD4820">
        <v>35</v>
      </c>
      <c r="AE4820">
        <f>SQRT(_2020_IR[[#This Row],[aream2]])/(_2020_IR[[#This Row],[duration2]]*60)</f>
        <v>5.8321184351980433E-3</v>
      </c>
      <c r="AF4820">
        <v>6.13056803047228</v>
      </c>
      <c r="AG4820">
        <v>21.347155164976201</v>
      </c>
      <c r="AH4820">
        <v>4.6656870536072503</v>
      </c>
      <c r="AI4820">
        <v>426.29184597357602</v>
      </c>
      <c r="AJ4820">
        <v>118.354512500989</v>
      </c>
      <c r="AK4820">
        <v>89.622010551962205</v>
      </c>
      <c r="AL4820">
        <v>139.72609169747599</v>
      </c>
      <c r="AM4820" t="s">
        <v>59</v>
      </c>
      <c r="AO4820" t="s">
        <v>288</v>
      </c>
      <c r="AP4820" t="s">
        <v>125</v>
      </c>
      <c r="AQ4820" t="s">
        <v>1234</v>
      </c>
      <c r="AR4820" t="s">
        <v>307</v>
      </c>
      <c r="AS4820" t="s">
        <v>79</v>
      </c>
    </row>
    <row r="4821" spans="1:45" hidden="1" x14ac:dyDescent="0.35">
      <c r="A4821">
        <v>2020070014898</v>
      </c>
      <c r="B4821">
        <v>2020</v>
      </c>
      <c r="C4821" s="1">
        <v>44042.459722222222</v>
      </c>
      <c r="D4821" s="1">
        <v>44042.474305555559</v>
      </c>
      <c r="E4821" s="2">
        <f>_2020_IR[[#This Row],[close]]-_2020_IR[[#This Row],[open]]</f>
        <v>1.4583333337213844E-2</v>
      </c>
      <c r="F4821" t="s">
        <v>56</v>
      </c>
      <c r="G4821" t="s">
        <v>468</v>
      </c>
      <c r="H4821" t="s">
        <v>838</v>
      </c>
      <c r="I4821" t="s">
        <v>839</v>
      </c>
      <c r="J4821">
        <v>38.357295000000001</v>
      </c>
      <c r="K4821">
        <v>-7.5147579999999996</v>
      </c>
      <c r="L4821">
        <v>25</v>
      </c>
      <c r="M4821">
        <v>5</v>
      </c>
      <c r="N4821">
        <v>1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 t="s">
        <v>47</v>
      </c>
      <c r="X4821">
        <v>0</v>
      </c>
      <c r="Y4821">
        <v>0</v>
      </c>
      <c r="Z4821">
        <v>4.41E-2</v>
      </c>
      <c r="AA4821">
        <v>4.41E-2</v>
      </c>
      <c r="AB4821">
        <f>_2020_IR[[#This Row],[areaTotal]]*10000</f>
        <v>441</v>
      </c>
      <c r="AC4821" t="s">
        <v>48</v>
      </c>
      <c r="AD4821">
        <v>21</v>
      </c>
      <c r="AE4821">
        <f>SQRT(_2020_IR[[#This Row],[aream2]])/(_2020_IR[[#This Row],[duration2]]*60)</f>
        <v>1.6666666666666666E-2</v>
      </c>
      <c r="AF4821">
        <v>12.541532251664099</v>
      </c>
      <c r="AG4821">
        <v>31.986108771321799</v>
      </c>
      <c r="AH4821">
        <v>7.1424857759620499</v>
      </c>
      <c r="AI4821">
        <v>647.98695271573604</v>
      </c>
      <c r="AJ4821">
        <v>330.99151084472197</v>
      </c>
      <c r="AK4821">
        <v>92.792818346920697</v>
      </c>
      <c r="AL4821">
        <v>329.71669175721001</v>
      </c>
      <c r="AM4821" t="s">
        <v>49</v>
      </c>
      <c r="AN4821" t="s">
        <v>133</v>
      </c>
      <c r="AO4821" t="s">
        <v>471</v>
      </c>
      <c r="AP4821" t="s">
        <v>125</v>
      </c>
      <c r="AQ4821" t="s">
        <v>1636</v>
      </c>
      <c r="AR4821" t="s">
        <v>290</v>
      </c>
      <c r="AS4821" t="s">
        <v>291</v>
      </c>
    </row>
    <row r="4822" spans="1:45" hidden="1" x14ac:dyDescent="0.35">
      <c r="A4822">
        <v>2020030052444</v>
      </c>
      <c r="B4822">
        <v>2020</v>
      </c>
      <c r="C4822" s="1">
        <v>44042.474305555559</v>
      </c>
      <c r="D4822" s="1">
        <v>44042.475694444445</v>
      </c>
      <c r="E4822" s="2">
        <f>_2020_IR[[#This Row],[close]]-_2020_IR[[#This Row],[open]]</f>
        <v>1.3888888861401938E-3</v>
      </c>
      <c r="F4822" t="s">
        <v>43</v>
      </c>
      <c r="G4822" t="s">
        <v>158</v>
      </c>
      <c r="H4822" t="s">
        <v>271</v>
      </c>
      <c r="I4822" t="s">
        <v>1776</v>
      </c>
      <c r="J4822">
        <v>41.677818000000002</v>
      </c>
      <c r="K4822">
        <v>-8.4673999999999996</v>
      </c>
      <c r="L4822">
        <v>12</v>
      </c>
      <c r="M4822">
        <v>3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 t="s">
        <v>47</v>
      </c>
      <c r="X4822">
        <v>0</v>
      </c>
      <c r="Y4822">
        <v>0.01</v>
      </c>
      <c r="Z4822">
        <v>0</v>
      </c>
      <c r="AA4822">
        <v>0.01</v>
      </c>
      <c r="AB4822">
        <f>_2020_IR[[#This Row],[areaTotal]]*10000</f>
        <v>100</v>
      </c>
      <c r="AC4822" t="s">
        <v>48</v>
      </c>
      <c r="AD4822">
        <v>2</v>
      </c>
      <c r="AE4822">
        <f>SQRT(_2020_IR[[#This Row],[aream2]])/(_2020_IR[[#This Row],[duration2]]*60)</f>
        <v>8.3333333333333329E-2</v>
      </c>
      <c r="AF4822">
        <v>6.6347348546668901</v>
      </c>
      <c r="AG4822">
        <v>22.321915032854498</v>
      </c>
      <c r="AH4822">
        <v>5.1700981167088296</v>
      </c>
      <c r="AI4822">
        <v>368.20153508086599</v>
      </c>
      <c r="AJ4822">
        <v>115.026398954233</v>
      </c>
      <c r="AK4822">
        <v>89.996157984636497</v>
      </c>
      <c r="AL4822">
        <v>129.17045926466199</v>
      </c>
      <c r="AM4822" t="s">
        <v>59</v>
      </c>
      <c r="AN4822" t="s">
        <v>60</v>
      </c>
      <c r="AO4822" t="s">
        <v>288</v>
      </c>
      <c r="AP4822" t="s">
        <v>125</v>
      </c>
      <c r="AQ4822" t="s">
        <v>1234</v>
      </c>
      <c r="AR4822" t="s">
        <v>307</v>
      </c>
      <c r="AS4822" t="s">
        <v>79</v>
      </c>
    </row>
    <row r="4823" spans="1:45" hidden="1" x14ac:dyDescent="0.35">
      <c r="A4823">
        <v>2020110136506</v>
      </c>
      <c r="B4823">
        <v>2020</v>
      </c>
      <c r="C4823" s="1">
        <v>44042.488194444442</v>
      </c>
      <c r="D4823" s="1">
        <v>44042.506249999999</v>
      </c>
      <c r="E4823" s="2">
        <f>_2020_IR[[#This Row],[close]]-_2020_IR[[#This Row],[open]]</f>
        <v>1.8055555556202307E-2</v>
      </c>
      <c r="F4823" t="s">
        <v>43</v>
      </c>
      <c r="G4823" t="s">
        <v>57</v>
      </c>
      <c r="H4823" t="s">
        <v>381</v>
      </c>
      <c r="I4823" t="s">
        <v>1301</v>
      </c>
      <c r="J4823">
        <v>38.878017</v>
      </c>
      <c r="K4823">
        <v>-9.0872620000000008</v>
      </c>
      <c r="L4823">
        <v>10</v>
      </c>
      <c r="M4823">
        <v>2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t="s">
        <v>47</v>
      </c>
      <c r="X4823">
        <v>0</v>
      </c>
      <c r="Y4823">
        <v>1E-3</v>
      </c>
      <c r="Z4823">
        <v>0</v>
      </c>
      <c r="AA4823">
        <v>1E-3</v>
      </c>
      <c r="AB4823">
        <f>_2020_IR[[#This Row],[areaTotal]]*10000</f>
        <v>10</v>
      </c>
      <c r="AC4823" t="s">
        <v>48</v>
      </c>
      <c r="AD4823">
        <v>26</v>
      </c>
      <c r="AE4823">
        <f>SQRT(_2020_IR[[#This Row],[aream2]])/(_2020_IR[[#This Row],[duration2]]*60)</f>
        <v>2.0271010642104997E-3</v>
      </c>
      <c r="AF4823">
        <v>7.5349042765973397</v>
      </c>
      <c r="AG4823">
        <v>23.9854844473303</v>
      </c>
      <c r="AH4823">
        <v>4.7984629678493702</v>
      </c>
      <c r="AI4823">
        <v>585.192254062335</v>
      </c>
      <c r="AJ4823">
        <v>215.24857539752799</v>
      </c>
      <c r="AK4823">
        <v>88.172115301225503</v>
      </c>
      <c r="AL4823">
        <v>224.268251789852</v>
      </c>
      <c r="AM4823" t="s">
        <v>59</v>
      </c>
      <c r="AN4823" t="s">
        <v>60</v>
      </c>
      <c r="AO4823" t="s">
        <v>288</v>
      </c>
      <c r="AP4823" t="s">
        <v>125</v>
      </c>
      <c r="AQ4823" t="s">
        <v>1636</v>
      </c>
      <c r="AR4823" t="s">
        <v>218</v>
      </c>
      <c r="AS4823" t="s">
        <v>219</v>
      </c>
    </row>
    <row r="4824" spans="1:45" hidden="1" x14ac:dyDescent="0.35">
      <c r="A4824">
        <v>2020030052455</v>
      </c>
      <c r="B4824">
        <v>2020</v>
      </c>
      <c r="C4824" s="1">
        <v>44042.499305555553</v>
      </c>
      <c r="D4824" s="1">
        <v>44042.537499999999</v>
      </c>
      <c r="E4824" s="2">
        <f>_2020_IR[[#This Row],[close]]-_2020_IR[[#This Row],[open]]</f>
        <v>3.8194444445252884E-2</v>
      </c>
      <c r="F4824" t="s">
        <v>102</v>
      </c>
      <c r="G4824" t="s">
        <v>158</v>
      </c>
      <c r="H4824" t="s">
        <v>159</v>
      </c>
      <c r="I4824" t="s">
        <v>1679</v>
      </c>
      <c r="J4824">
        <v>41.455044999999998</v>
      </c>
      <c r="K4824">
        <v>-8.1052199999999992</v>
      </c>
      <c r="L4824">
        <v>21</v>
      </c>
      <c r="M4824">
        <v>5</v>
      </c>
      <c r="N4824">
        <v>1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 t="s">
        <v>47</v>
      </c>
      <c r="X4824">
        <v>0.05</v>
      </c>
      <c r="Y4824">
        <v>0.05</v>
      </c>
      <c r="Z4824">
        <v>0</v>
      </c>
      <c r="AA4824">
        <v>0.1</v>
      </c>
      <c r="AB4824">
        <f>_2020_IR[[#This Row],[areaTotal]]*10000</f>
        <v>1000</v>
      </c>
      <c r="AC4824" t="s">
        <v>48</v>
      </c>
      <c r="AD4824">
        <v>55</v>
      </c>
      <c r="AE4824">
        <f>SQRT(_2020_IR[[#This Row],[aream2]])/(_2020_IR[[#This Row],[duration2]]*60)</f>
        <v>9.5826595762678168E-3</v>
      </c>
      <c r="AF4824">
        <v>6.9272806701163097</v>
      </c>
      <c r="AG4824">
        <v>22.872760174446299</v>
      </c>
      <c r="AH4824">
        <v>5.2076565006308604</v>
      </c>
      <c r="AI4824">
        <v>422.13443515483198</v>
      </c>
      <c r="AJ4824">
        <v>113.966777948033</v>
      </c>
      <c r="AK4824">
        <v>89.934448960146895</v>
      </c>
      <c r="AL4824">
        <v>136.08431521288799</v>
      </c>
      <c r="AM4824" t="s">
        <v>83</v>
      </c>
      <c r="AN4824" t="s">
        <v>84</v>
      </c>
      <c r="AO4824" t="s">
        <v>288</v>
      </c>
      <c r="AP4824" t="s">
        <v>125</v>
      </c>
      <c r="AQ4824" t="s">
        <v>1234</v>
      </c>
      <c r="AR4824" t="s">
        <v>307</v>
      </c>
      <c r="AS4824" t="s">
        <v>79</v>
      </c>
    </row>
    <row r="4825" spans="1:45" hidden="1" x14ac:dyDescent="0.35">
      <c r="A4825">
        <v>2020130114736</v>
      </c>
      <c r="B4825">
        <v>2020</v>
      </c>
      <c r="C4825" s="1">
        <v>44042.507638888892</v>
      </c>
      <c r="D4825" s="1">
        <v>44042.540277777778</v>
      </c>
      <c r="E4825" s="2">
        <f>_2020_IR[[#This Row],[close]]-_2020_IR[[#This Row],[open]]</f>
        <v>3.2638888886140194E-2</v>
      </c>
      <c r="F4825" t="s">
        <v>43</v>
      </c>
      <c r="G4825" t="s">
        <v>126</v>
      </c>
      <c r="H4825" t="s">
        <v>127</v>
      </c>
      <c r="I4825" t="s">
        <v>128</v>
      </c>
      <c r="J4825">
        <v>41.322960000000002</v>
      </c>
      <c r="K4825">
        <v>-8.3275900000000007</v>
      </c>
      <c r="L4825">
        <v>37</v>
      </c>
      <c r="M4825">
        <v>8</v>
      </c>
      <c r="N4825">
        <v>1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t="s">
        <v>47</v>
      </c>
      <c r="X4825">
        <v>0</v>
      </c>
      <c r="Y4825">
        <v>1.4</v>
      </c>
      <c r="Z4825">
        <v>0</v>
      </c>
      <c r="AA4825">
        <v>1.4</v>
      </c>
      <c r="AB4825">
        <f>_2020_IR[[#This Row],[areaTotal]]*10000</f>
        <v>14000</v>
      </c>
      <c r="AC4825" t="s">
        <v>82</v>
      </c>
      <c r="AD4825">
        <v>47</v>
      </c>
      <c r="AE4825">
        <f>SQRT(_2020_IR[[#This Row],[aream2]])/(_2020_IR[[#This Row],[duration2]]*60)</f>
        <v>4.1958012646096568E-2</v>
      </c>
      <c r="AF4825">
        <v>10.064371645378399</v>
      </c>
      <c r="AG4825">
        <v>28.246880114848999</v>
      </c>
      <c r="AH4825">
        <v>6.8893289568515499</v>
      </c>
      <c r="AI4825">
        <v>431.78856620679198</v>
      </c>
      <c r="AJ4825">
        <v>122.069074967483</v>
      </c>
      <c r="AK4825">
        <v>88.864673804771797</v>
      </c>
      <c r="AL4825">
        <v>143.041525179514</v>
      </c>
      <c r="AM4825" t="s">
        <v>59</v>
      </c>
      <c r="AN4825" t="s">
        <v>60</v>
      </c>
      <c r="AO4825" t="s">
        <v>471</v>
      </c>
      <c r="AP4825" t="s">
        <v>125</v>
      </c>
      <c r="AQ4825" t="s">
        <v>1234</v>
      </c>
      <c r="AR4825" t="s">
        <v>218</v>
      </c>
      <c r="AS4825" t="s">
        <v>219</v>
      </c>
    </row>
    <row r="4826" spans="1:45" hidden="1" x14ac:dyDescent="0.35">
      <c r="A4826">
        <v>2020180036150</v>
      </c>
      <c r="B4826">
        <v>2020</v>
      </c>
      <c r="C4826" s="1">
        <v>44042.511111111111</v>
      </c>
      <c r="D4826" s="1">
        <v>44042.53125</v>
      </c>
      <c r="E4826" s="2">
        <f>_2020_IR[[#This Row],[close]]-_2020_IR[[#This Row],[open]]</f>
        <v>2.0138888889050577E-2</v>
      </c>
      <c r="F4826" t="s">
        <v>43</v>
      </c>
      <c r="G4826" t="s">
        <v>65</v>
      </c>
      <c r="H4826" t="s">
        <v>310</v>
      </c>
      <c r="I4826" t="s">
        <v>183</v>
      </c>
      <c r="J4826">
        <v>41.06776</v>
      </c>
      <c r="K4826">
        <v>-7.9239300000000004</v>
      </c>
      <c r="L4826">
        <v>34</v>
      </c>
      <c r="M4826">
        <v>8</v>
      </c>
      <c r="N4826">
        <v>2</v>
      </c>
      <c r="O4826">
        <v>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t="s">
        <v>47</v>
      </c>
      <c r="X4826">
        <v>0</v>
      </c>
      <c r="Y4826">
        <v>0.1195</v>
      </c>
      <c r="Z4826">
        <v>0</v>
      </c>
      <c r="AA4826">
        <v>0.1195</v>
      </c>
      <c r="AB4826">
        <f>_2020_IR[[#This Row],[areaTotal]]*10000</f>
        <v>1195</v>
      </c>
      <c r="AC4826" t="s">
        <v>48</v>
      </c>
      <c r="AD4826">
        <v>29</v>
      </c>
      <c r="AE4826">
        <f>SQRT(_2020_IR[[#This Row],[aream2]])/(_2020_IR[[#This Row],[duration2]]*60)</f>
        <v>1.9867110364877708E-2</v>
      </c>
      <c r="AF4826">
        <v>13.922335274180799</v>
      </c>
      <c r="AG4826">
        <v>33.930430472760797</v>
      </c>
      <c r="AH4826">
        <v>9.4221013831657707</v>
      </c>
      <c r="AI4826">
        <v>459.97064537000199</v>
      </c>
      <c r="AJ4826">
        <v>102.591763012207</v>
      </c>
      <c r="AK4826">
        <v>90.923340036025493</v>
      </c>
      <c r="AL4826">
        <v>131.73060494957701</v>
      </c>
      <c r="AM4826" t="s">
        <v>49</v>
      </c>
      <c r="AN4826" t="s">
        <v>498</v>
      </c>
      <c r="AO4826" t="s">
        <v>471</v>
      </c>
      <c r="AP4826" t="s">
        <v>125</v>
      </c>
      <c r="AQ4826" t="s">
        <v>1234</v>
      </c>
      <c r="AR4826" t="s">
        <v>307</v>
      </c>
      <c r="AS4826" t="s">
        <v>79</v>
      </c>
    </row>
    <row r="4827" spans="1:45" hidden="1" x14ac:dyDescent="0.35">
      <c r="A4827">
        <v>2020030052462</v>
      </c>
      <c r="B4827">
        <v>2020</v>
      </c>
      <c r="C4827" s="1">
        <v>44042.527777777781</v>
      </c>
      <c r="D4827" s="1">
        <v>44042.558333333334</v>
      </c>
      <c r="E4827" s="2">
        <f>_2020_IR[[#This Row],[close]]-_2020_IR[[#This Row],[open]]</f>
        <v>3.0555555553291924E-2</v>
      </c>
      <c r="F4827" t="s">
        <v>43</v>
      </c>
      <c r="G4827" t="s">
        <v>158</v>
      </c>
      <c r="H4827" t="s">
        <v>443</v>
      </c>
      <c r="I4827" t="s">
        <v>1938</v>
      </c>
      <c r="J4827">
        <v>41.390127999999997</v>
      </c>
      <c r="K4827">
        <v>-8.4136330000000008</v>
      </c>
      <c r="L4827">
        <v>13</v>
      </c>
      <c r="M4827">
        <v>5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t="s">
        <v>47</v>
      </c>
      <c r="X4827">
        <v>0</v>
      </c>
      <c r="Y4827">
        <v>0.06</v>
      </c>
      <c r="Z4827">
        <v>0</v>
      </c>
      <c r="AA4827">
        <v>0.06</v>
      </c>
      <c r="AB4827">
        <f>_2020_IR[[#This Row],[areaTotal]]*10000</f>
        <v>600</v>
      </c>
      <c r="AC4827" t="s">
        <v>48</v>
      </c>
      <c r="AD4827">
        <v>44</v>
      </c>
      <c r="AE4827">
        <f>SQRT(_2020_IR[[#This Row],[aream2]])/(_2020_IR[[#This Row],[duration2]]*60)</f>
        <v>9.278370237815069E-3</v>
      </c>
      <c r="AF4827">
        <v>10.064371645378399</v>
      </c>
      <c r="AG4827">
        <v>28.246880114848999</v>
      </c>
      <c r="AH4827">
        <v>6.8893289568515499</v>
      </c>
      <c r="AI4827">
        <v>431.78856620679198</v>
      </c>
      <c r="AJ4827">
        <v>122.069074967483</v>
      </c>
      <c r="AK4827">
        <v>88.864673804771797</v>
      </c>
      <c r="AL4827">
        <v>143.041525179514</v>
      </c>
      <c r="AM4827" t="s">
        <v>49</v>
      </c>
      <c r="AN4827" t="s">
        <v>76</v>
      </c>
      <c r="AO4827" t="s">
        <v>471</v>
      </c>
      <c r="AP4827" t="s">
        <v>125</v>
      </c>
      <c r="AQ4827" t="s">
        <v>1234</v>
      </c>
      <c r="AR4827" t="s">
        <v>218</v>
      </c>
      <c r="AS4827" t="s">
        <v>219</v>
      </c>
    </row>
    <row r="4828" spans="1:45" hidden="1" x14ac:dyDescent="0.35">
      <c r="A4828">
        <v>2020180036157</v>
      </c>
      <c r="B4828">
        <v>2020</v>
      </c>
      <c r="C4828" s="1">
        <v>44042.531944444447</v>
      </c>
      <c r="D4828" s="1">
        <v>44042.569444444445</v>
      </c>
      <c r="E4828" s="2">
        <f>_2020_IR[[#This Row],[close]]-_2020_IR[[#This Row],[open]]</f>
        <v>3.7499999998544808E-2</v>
      </c>
      <c r="F4828" t="s">
        <v>43</v>
      </c>
      <c r="G4828" t="s">
        <v>65</v>
      </c>
      <c r="H4828" t="s">
        <v>1473</v>
      </c>
      <c r="I4828" t="s">
        <v>1967</v>
      </c>
      <c r="J4828">
        <v>40.617918000000003</v>
      </c>
      <c r="K4828">
        <v>-8.2106030000000008</v>
      </c>
      <c r="L4828">
        <v>46</v>
      </c>
      <c r="M4828">
        <v>11</v>
      </c>
      <c r="N4828">
        <v>2</v>
      </c>
      <c r="O4828">
        <v>2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 t="s">
        <v>47</v>
      </c>
      <c r="X4828">
        <v>0</v>
      </c>
      <c r="Y4828">
        <v>0.02</v>
      </c>
      <c r="Z4828">
        <v>0</v>
      </c>
      <c r="AA4828">
        <v>0.02</v>
      </c>
      <c r="AB4828">
        <f>_2020_IR[[#This Row],[areaTotal]]*10000</f>
        <v>200</v>
      </c>
      <c r="AC4828" t="s">
        <v>48</v>
      </c>
      <c r="AD4828">
        <v>54</v>
      </c>
      <c r="AE4828">
        <f>SQRT(_2020_IR[[#This Row],[aream2]])/(_2020_IR[[#This Row],[duration2]]*60)</f>
        <v>4.3648566739910343E-3</v>
      </c>
      <c r="AF4828">
        <v>11.899437423613399</v>
      </c>
      <c r="AG4828">
        <v>31.050342753927701</v>
      </c>
      <c r="AH4828">
        <v>8.18020463704066</v>
      </c>
      <c r="AI4828">
        <v>502.57739481882197</v>
      </c>
      <c r="AJ4828">
        <v>100.38305623340899</v>
      </c>
      <c r="AK4828">
        <v>90.570420952790698</v>
      </c>
      <c r="AL4828">
        <v>133.90287781058601</v>
      </c>
      <c r="AM4828" t="s">
        <v>83</v>
      </c>
      <c r="AN4828" t="s">
        <v>84</v>
      </c>
      <c r="AO4828" t="s">
        <v>471</v>
      </c>
      <c r="AP4828" t="s">
        <v>125</v>
      </c>
      <c r="AQ4828" t="s">
        <v>1636</v>
      </c>
      <c r="AR4828" t="s">
        <v>307</v>
      </c>
      <c r="AS4828" t="s">
        <v>79</v>
      </c>
    </row>
    <row r="4829" spans="1:45" hidden="1" x14ac:dyDescent="0.35">
      <c r="A4829">
        <v>2020130114764</v>
      </c>
      <c r="B4829">
        <v>2020</v>
      </c>
      <c r="C4829" s="1">
        <v>44042.538194444445</v>
      </c>
      <c r="D4829" s="1">
        <v>44042.546527777777</v>
      </c>
      <c r="E4829" s="2">
        <f>_2020_IR[[#This Row],[close]]-_2020_IR[[#This Row],[open]]</f>
        <v>8.333333331393078E-3</v>
      </c>
      <c r="F4829" t="s">
        <v>43</v>
      </c>
      <c r="G4829" t="s">
        <v>126</v>
      </c>
      <c r="H4829" t="s">
        <v>249</v>
      </c>
      <c r="I4829" t="s">
        <v>927</v>
      </c>
      <c r="J4829">
        <v>41.218373999999997</v>
      </c>
      <c r="K4829">
        <v>-8.4365609999999993</v>
      </c>
      <c r="L4829">
        <v>8</v>
      </c>
      <c r="M4829">
        <v>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 t="s">
        <v>47</v>
      </c>
      <c r="X4829">
        <v>0</v>
      </c>
      <c r="Y4829">
        <v>1E-3</v>
      </c>
      <c r="Z4829">
        <v>0</v>
      </c>
      <c r="AA4829">
        <v>1E-3</v>
      </c>
      <c r="AB4829">
        <f>_2020_IR[[#This Row],[areaTotal]]*10000</f>
        <v>10</v>
      </c>
      <c r="AC4829" t="s">
        <v>48</v>
      </c>
      <c r="AD4829">
        <v>12</v>
      </c>
      <c r="AE4829">
        <f>SQRT(_2020_IR[[#This Row],[aream2]])/(_2020_IR[[#This Row],[duration2]]*60)</f>
        <v>4.3920523057894159E-3</v>
      </c>
      <c r="AF4829">
        <v>10.064371645378399</v>
      </c>
      <c r="AG4829">
        <v>28.246880114848999</v>
      </c>
      <c r="AH4829">
        <v>6.8893289568515499</v>
      </c>
      <c r="AI4829">
        <v>431.78856620679198</v>
      </c>
      <c r="AJ4829">
        <v>122.069074967483</v>
      </c>
      <c r="AK4829">
        <v>88.864673804771797</v>
      </c>
      <c r="AL4829">
        <v>143.041525179514</v>
      </c>
      <c r="AM4829" t="s">
        <v>59</v>
      </c>
      <c r="AN4829" t="s">
        <v>60</v>
      </c>
      <c r="AO4829" t="s">
        <v>471</v>
      </c>
      <c r="AP4829" t="s">
        <v>125</v>
      </c>
      <c r="AQ4829" t="s">
        <v>1234</v>
      </c>
      <c r="AR4829" t="s">
        <v>218</v>
      </c>
      <c r="AS4829" t="s">
        <v>219</v>
      </c>
    </row>
    <row r="4830" spans="1:45" hidden="1" x14ac:dyDescent="0.35">
      <c r="A4830">
        <v>2020130114777</v>
      </c>
      <c r="B4830">
        <v>2020</v>
      </c>
      <c r="C4830" s="1">
        <v>44042.546527777777</v>
      </c>
      <c r="D4830" s="1">
        <v>44042.570833333331</v>
      </c>
      <c r="E4830" s="2">
        <f>_2020_IR[[#This Row],[close]]-_2020_IR[[#This Row],[open]]</f>
        <v>2.4305555554747116E-2</v>
      </c>
      <c r="F4830" t="s">
        <v>43</v>
      </c>
      <c r="G4830" t="s">
        <v>126</v>
      </c>
      <c r="H4830" t="s">
        <v>249</v>
      </c>
      <c r="I4830" t="s">
        <v>565</v>
      </c>
      <c r="J4830">
        <v>41.195903000000001</v>
      </c>
      <c r="K4830">
        <v>-8.4428850000000004</v>
      </c>
      <c r="L4830">
        <v>9</v>
      </c>
      <c r="M4830">
        <v>3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 t="s">
        <v>47</v>
      </c>
      <c r="X4830">
        <v>0</v>
      </c>
      <c r="Y4830">
        <v>1.4999999999999999E-2</v>
      </c>
      <c r="Z4830">
        <v>0</v>
      </c>
      <c r="AA4830">
        <v>1.4999999999999999E-2</v>
      </c>
      <c r="AB4830">
        <f>_2020_IR[[#This Row],[areaTotal]]*10000</f>
        <v>150</v>
      </c>
      <c r="AC4830" t="s">
        <v>48</v>
      </c>
      <c r="AD4830">
        <v>35</v>
      </c>
      <c r="AE4830">
        <f>SQRT(_2020_IR[[#This Row],[aream2]])/(_2020_IR[[#This Row],[duration2]]*60)</f>
        <v>5.8321184351980433E-3</v>
      </c>
      <c r="AF4830">
        <v>10.064371645378399</v>
      </c>
      <c r="AG4830">
        <v>28.246880114848999</v>
      </c>
      <c r="AH4830">
        <v>6.8893289568515499</v>
      </c>
      <c r="AI4830">
        <v>431.78856620679198</v>
      </c>
      <c r="AJ4830">
        <v>122.069074967483</v>
      </c>
      <c r="AK4830">
        <v>88.864673804771797</v>
      </c>
      <c r="AL4830">
        <v>143.041525179514</v>
      </c>
      <c r="AM4830" t="s">
        <v>59</v>
      </c>
      <c r="AN4830" t="s">
        <v>60</v>
      </c>
      <c r="AO4830" t="s">
        <v>471</v>
      </c>
      <c r="AP4830" t="s">
        <v>125</v>
      </c>
      <c r="AQ4830" t="s">
        <v>1234</v>
      </c>
      <c r="AR4830" t="s">
        <v>218</v>
      </c>
      <c r="AS4830" t="s">
        <v>219</v>
      </c>
    </row>
    <row r="4831" spans="1:45" hidden="1" x14ac:dyDescent="0.35">
      <c r="A4831">
        <v>2020130114773</v>
      </c>
      <c r="B4831">
        <v>2020</v>
      </c>
      <c r="C4831" s="1">
        <v>44042.549305555556</v>
      </c>
      <c r="D4831" s="1">
        <v>44042.581944444442</v>
      </c>
      <c r="E4831" s="2">
        <f>_2020_IR[[#This Row],[close]]-_2020_IR[[#This Row],[open]]</f>
        <v>3.2638888886140194E-2</v>
      </c>
      <c r="F4831" t="s">
        <v>43</v>
      </c>
      <c r="G4831" t="s">
        <v>126</v>
      </c>
      <c r="H4831" t="s">
        <v>249</v>
      </c>
      <c r="I4831" t="s">
        <v>927</v>
      </c>
      <c r="J4831">
        <v>41.213495999999999</v>
      </c>
      <c r="K4831">
        <v>-8.4108820000000009</v>
      </c>
      <c r="L4831">
        <v>26</v>
      </c>
      <c r="M4831">
        <v>7</v>
      </c>
      <c r="N4831">
        <v>1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t="s">
        <v>47</v>
      </c>
      <c r="X4831">
        <v>0</v>
      </c>
      <c r="Y4831">
        <v>0.2</v>
      </c>
      <c r="Z4831">
        <v>0</v>
      </c>
      <c r="AA4831">
        <v>0.2</v>
      </c>
      <c r="AB4831">
        <f>_2020_IR[[#This Row],[areaTotal]]*10000</f>
        <v>2000</v>
      </c>
      <c r="AC4831" t="s">
        <v>48</v>
      </c>
      <c r="AD4831">
        <v>47</v>
      </c>
      <c r="AE4831">
        <f>SQRT(_2020_IR[[#This Row],[aream2]])/(_2020_IR[[#This Row],[duration2]]*60)</f>
        <v>1.5858638138296383E-2</v>
      </c>
      <c r="AF4831">
        <v>10.064371645378399</v>
      </c>
      <c r="AG4831">
        <v>28.246880114848999</v>
      </c>
      <c r="AH4831">
        <v>6.8893289568515499</v>
      </c>
      <c r="AI4831">
        <v>431.78856620679198</v>
      </c>
      <c r="AJ4831">
        <v>122.069074967483</v>
      </c>
      <c r="AK4831">
        <v>88.864673804771797</v>
      </c>
      <c r="AL4831">
        <v>143.041525179514</v>
      </c>
      <c r="AM4831" t="s">
        <v>59</v>
      </c>
      <c r="AN4831" t="s">
        <v>60</v>
      </c>
      <c r="AO4831" t="s">
        <v>471</v>
      </c>
      <c r="AP4831" t="s">
        <v>125</v>
      </c>
      <c r="AQ4831" t="s">
        <v>1234</v>
      </c>
      <c r="AR4831" t="s">
        <v>218</v>
      </c>
      <c r="AS4831" t="s">
        <v>219</v>
      </c>
    </row>
    <row r="4832" spans="1:45" hidden="1" x14ac:dyDescent="0.35">
      <c r="A4832">
        <v>2020010054678</v>
      </c>
      <c r="B4832">
        <v>2020</v>
      </c>
      <c r="C4832" s="1">
        <v>44042.556944444441</v>
      </c>
      <c r="D4832" s="1">
        <v>44042.583333333336</v>
      </c>
      <c r="E4832" s="2">
        <f>_2020_IR[[#This Row],[close]]-_2020_IR[[#This Row],[open]]</f>
        <v>2.6388888894871343E-2</v>
      </c>
      <c r="F4832" t="s">
        <v>102</v>
      </c>
      <c r="G4832" t="s">
        <v>139</v>
      </c>
      <c r="H4832" t="s">
        <v>723</v>
      </c>
      <c r="I4832" t="s">
        <v>724</v>
      </c>
      <c r="J4832">
        <v>40.747484999999998</v>
      </c>
      <c r="K4832">
        <v>-8.3323499999999999</v>
      </c>
      <c r="L4832">
        <v>19</v>
      </c>
      <c r="M4832">
        <v>5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 t="s">
        <v>47</v>
      </c>
      <c r="X4832">
        <v>0</v>
      </c>
      <c r="Y4832">
        <v>0</v>
      </c>
      <c r="Z4832">
        <v>0.03</v>
      </c>
      <c r="AA4832">
        <v>0.03</v>
      </c>
      <c r="AB4832">
        <f>_2020_IR[[#This Row],[areaTotal]]*10000</f>
        <v>300</v>
      </c>
      <c r="AC4832" t="s">
        <v>48</v>
      </c>
      <c r="AD4832">
        <v>38</v>
      </c>
      <c r="AE4832">
        <f>SQRT(_2020_IR[[#This Row],[aream2]])/(_2020_IR[[#This Row],[duration2]]*60)</f>
        <v>7.59671406828455E-3</v>
      </c>
      <c r="AF4832">
        <v>8.1130409339614005</v>
      </c>
      <c r="AG4832">
        <v>25.0084880866922</v>
      </c>
      <c r="AH4832">
        <v>6.4266165002825097</v>
      </c>
      <c r="AI4832">
        <v>432.53911497175602</v>
      </c>
      <c r="AJ4832">
        <v>88.639497935656806</v>
      </c>
      <c r="AK4832">
        <v>89.181864120458599</v>
      </c>
      <c r="AL4832">
        <v>117.22314926004501</v>
      </c>
      <c r="AM4832" t="s">
        <v>83</v>
      </c>
      <c r="AN4832" t="s">
        <v>84</v>
      </c>
      <c r="AO4832" t="s">
        <v>288</v>
      </c>
      <c r="AP4832" t="s">
        <v>125</v>
      </c>
      <c r="AQ4832" t="s">
        <v>1234</v>
      </c>
      <c r="AR4832" t="s">
        <v>307</v>
      </c>
      <c r="AS4832" t="s">
        <v>79</v>
      </c>
    </row>
    <row r="4833" spans="1:45" hidden="1" x14ac:dyDescent="0.35">
      <c r="A4833">
        <v>2020030052472</v>
      </c>
      <c r="B4833">
        <v>2020</v>
      </c>
      <c r="C4833" s="1">
        <v>44042.563888888886</v>
      </c>
      <c r="D4833" s="1">
        <v>44042.595833333333</v>
      </c>
      <c r="E4833" s="2">
        <f>_2020_IR[[#This Row],[close]]-_2020_IR[[#This Row],[open]]</f>
        <v>3.1944444446708076E-2</v>
      </c>
      <c r="F4833" t="s">
        <v>43</v>
      </c>
      <c r="G4833" t="s">
        <v>158</v>
      </c>
      <c r="H4833" t="s">
        <v>567</v>
      </c>
      <c r="I4833" t="s">
        <v>1968</v>
      </c>
      <c r="J4833">
        <v>41.422190000000001</v>
      </c>
      <c r="K4833">
        <v>-8.0104399999999991</v>
      </c>
      <c r="L4833">
        <v>34</v>
      </c>
      <c r="M4833">
        <v>8</v>
      </c>
      <c r="N4833">
        <v>2</v>
      </c>
      <c r="O4833">
        <v>2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 t="s">
        <v>47</v>
      </c>
      <c r="X4833">
        <v>0</v>
      </c>
      <c r="Y4833">
        <v>0.05</v>
      </c>
      <c r="Z4833">
        <v>0</v>
      </c>
      <c r="AA4833">
        <v>0.05</v>
      </c>
      <c r="AB4833">
        <f>_2020_IR[[#This Row],[areaTotal]]*10000</f>
        <v>500</v>
      </c>
      <c r="AC4833" t="s">
        <v>48</v>
      </c>
      <c r="AD4833">
        <v>46</v>
      </c>
      <c r="AE4833">
        <f>SQRT(_2020_IR[[#This Row],[aream2]])/(_2020_IR[[#This Row],[duration2]]*60)</f>
        <v>8.1016955706514123E-3</v>
      </c>
      <c r="AF4833">
        <v>11.196189568318401</v>
      </c>
      <c r="AG4833">
        <v>29.999871922948302</v>
      </c>
      <c r="AH4833">
        <v>7.5185964237768497</v>
      </c>
      <c r="AI4833">
        <v>435.176284205998</v>
      </c>
      <c r="AJ4833">
        <v>121.952189877303</v>
      </c>
      <c r="AK4833">
        <v>89.671243235250898</v>
      </c>
      <c r="AL4833">
        <v>143.42332585550599</v>
      </c>
      <c r="AM4833" t="s">
        <v>83</v>
      </c>
      <c r="AN4833" t="s">
        <v>84</v>
      </c>
      <c r="AO4833" t="s">
        <v>471</v>
      </c>
      <c r="AP4833" t="s">
        <v>125</v>
      </c>
      <c r="AQ4833" t="s">
        <v>1234</v>
      </c>
      <c r="AR4833" t="s">
        <v>307</v>
      </c>
      <c r="AS4833" t="s">
        <v>79</v>
      </c>
    </row>
    <row r="4834" spans="1:45" hidden="1" x14ac:dyDescent="0.35">
      <c r="A4834">
        <v>2020170018342</v>
      </c>
      <c r="B4834">
        <v>2020</v>
      </c>
      <c r="C4834" s="1">
        <v>44042.567361111112</v>
      </c>
      <c r="D4834" s="1">
        <v>44043.494444444441</v>
      </c>
      <c r="E4834" s="2">
        <f>_2020_IR[[#This Row],[close]]-_2020_IR[[#This Row],[open]]</f>
        <v>0.92708333332848269</v>
      </c>
      <c r="F4834" t="s">
        <v>43</v>
      </c>
      <c r="G4834" t="s">
        <v>44</v>
      </c>
      <c r="H4834" t="s">
        <v>350</v>
      </c>
      <c r="I4834" t="s">
        <v>1969</v>
      </c>
      <c r="J4834">
        <v>41.790334999999999</v>
      </c>
      <c r="K4834">
        <v>-7.4119869999999999</v>
      </c>
      <c r="L4834">
        <v>568</v>
      </c>
      <c r="M4834">
        <v>167</v>
      </c>
      <c r="N4834">
        <v>33</v>
      </c>
      <c r="O4834">
        <v>26</v>
      </c>
      <c r="P4834">
        <v>0</v>
      </c>
      <c r="Q4834">
        <v>0</v>
      </c>
      <c r="R4834">
        <v>6</v>
      </c>
      <c r="S4834">
        <v>1</v>
      </c>
      <c r="T4834">
        <v>0</v>
      </c>
      <c r="U4834">
        <v>4</v>
      </c>
      <c r="V4834">
        <v>3</v>
      </c>
      <c r="W4834" t="s">
        <v>47</v>
      </c>
      <c r="X4834">
        <v>1033.6480474477</v>
      </c>
      <c r="Y4834">
        <v>813.17308899067996</v>
      </c>
      <c r="Z4834">
        <v>746.92182043982996</v>
      </c>
      <c r="AA4834">
        <v>2593.74295687821</v>
      </c>
      <c r="AB4834">
        <f>_2020_IR[[#This Row],[areaTotal]]*10000</f>
        <v>25937429.568782099</v>
      </c>
      <c r="AC4834" t="s">
        <v>1146</v>
      </c>
      <c r="AD4834">
        <v>1335</v>
      </c>
      <c r="AE4834">
        <f>SQRT(_2020_IR[[#This Row],[aream2]])/(_2020_IR[[#This Row],[duration2]]*60)</f>
        <v>6.3581526619177611E-2</v>
      </c>
      <c r="AF4834">
        <v>19.107849821377901</v>
      </c>
      <c r="AG4834">
        <v>40.576336498202799</v>
      </c>
      <c r="AH4834">
        <v>11.4801929621682</v>
      </c>
      <c r="AI4834">
        <v>533.03266112960603</v>
      </c>
      <c r="AJ4834">
        <v>122.371765829</v>
      </c>
      <c r="AK4834">
        <v>93.586850492214396</v>
      </c>
      <c r="AL4834">
        <v>155.49725041474099</v>
      </c>
      <c r="AM4834" t="s">
        <v>83</v>
      </c>
      <c r="AN4834" t="s">
        <v>84</v>
      </c>
      <c r="AO4834" t="s">
        <v>1183</v>
      </c>
      <c r="AP4834" t="s">
        <v>289</v>
      </c>
      <c r="AQ4834" t="s">
        <v>1636</v>
      </c>
      <c r="AR4834" t="s">
        <v>290</v>
      </c>
      <c r="AS4834" t="s">
        <v>291</v>
      </c>
    </row>
    <row r="4835" spans="1:45" hidden="1" x14ac:dyDescent="0.35">
      <c r="A4835">
        <v>2020170018346</v>
      </c>
      <c r="B4835">
        <v>2020</v>
      </c>
      <c r="C4835" s="1">
        <v>44042.588888888888</v>
      </c>
      <c r="D4835" s="1">
        <v>44042.666666666664</v>
      </c>
      <c r="E4835" s="2">
        <f>_2020_IR[[#This Row],[close]]-_2020_IR[[#This Row],[open]]</f>
        <v>7.7777777776645962E-2</v>
      </c>
      <c r="F4835" t="s">
        <v>102</v>
      </c>
      <c r="G4835" t="s">
        <v>44</v>
      </c>
      <c r="H4835" t="s">
        <v>484</v>
      </c>
      <c r="I4835" t="s">
        <v>1970</v>
      </c>
      <c r="J4835">
        <v>41.530934999999999</v>
      </c>
      <c r="K4835">
        <v>-7.7779480000000003</v>
      </c>
      <c r="L4835">
        <v>85</v>
      </c>
      <c r="M4835">
        <v>21</v>
      </c>
      <c r="N4835">
        <v>4</v>
      </c>
      <c r="O4835">
        <v>4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t="s">
        <v>47</v>
      </c>
      <c r="X4835">
        <v>0.9</v>
      </c>
      <c r="Y4835">
        <v>0</v>
      </c>
      <c r="Z4835">
        <v>0</v>
      </c>
      <c r="AA4835">
        <v>0.9</v>
      </c>
      <c r="AB4835">
        <f>_2020_IR[[#This Row],[areaTotal]]*10000</f>
        <v>9000</v>
      </c>
      <c r="AC4835" t="s">
        <v>48</v>
      </c>
      <c r="AD4835">
        <v>112</v>
      </c>
      <c r="AE4835">
        <f>SQRT(_2020_IR[[#This Row],[aream2]])/(_2020_IR[[#This Row],[duration2]]*60)</f>
        <v>1.411731098289455E-2</v>
      </c>
      <c r="AF4835">
        <v>12.0417949240118</v>
      </c>
      <c r="AG4835">
        <v>31.259668138515401</v>
      </c>
      <c r="AH4835">
        <v>8.4841215463914796</v>
      </c>
      <c r="AI4835">
        <v>461.47203808090597</v>
      </c>
      <c r="AJ4835">
        <v>97.272605972234103</v>
      </c>
      <c r="AK4835">
        <v>90.383627385000096</v>
      </c>
      <c r="AL4835">
        <v>127.40612045623401</v>
      </c>
      <c r="AM4835" t="s">
        <v>83</v>
      </c>
      <c r="AN4835" t="s">
        <v>84</v>
      </c>
      <c r="AO4835" t="s">
        <v>471</v>
      </c>
      <c r="AP4835" t="s">
        <v>125</v>
      </c>
      <c r="AQ4835" t="s">
        <v>1234</v>
      </c>
      <c r="AR4835" t="s">
        <v>307</v>
      </c>
      <c r="AS4835" t="s">
        <v>79</v>
      </c>
    </row>
    <row r="4836" spans="1:45" hidden="1" x14ac:dyDescent="0.35">
      <c r="A4836">
        <v>2020130114810</v>
      </c>
      <c r="B4836">
        <v>2020</v>
      </c>
      <c r="C4836" s="1">
        <v>44042.590277777781</v>
      </c>
      <c r="D4836" s="1">
        <v>44042.616666666669</v>
      </c>
      <c r="E4836" s="2">
        <f>_2020_IR[[#This Row],[close]]-_2020_IR[[#This Row],[open]]</f>
        <v>2.6388888887595385E-2</v>
      </c>
      <c r="F4836" t="s">
        <v>43</v>
      </c>
      <c r="G4836" t="s">
        <v>126</v>
      </c>
      <c r="H4836" t="s">
        <v>176</v>
      </c>
      <c r="I4836" t="s">
        <v>177</v>
      </c>
      <c r="J4836">
        <v>41.241962000000001</v>
      </c>
      <c r="K4836">
        <v>-8.7179479999999998</v>
      </c>
      <c r="L4836">
        <v>12</v>
      </c>
      <c r="M4836">
        <v>4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 t="s">
        <v>47</v>
      </c>
      <c r="X4836">
        <v>0</v>
      </c>
      <c r="Y4836">
        <v>0.05</v>
      </c>
      <c r="Z4836">
        <v>0</v>
      </c>
      <c r="AA4836">
        <v>0.05</v>
      </c>
      <c r="AB4836">
        <f>_2020_IR[[#This Row],[areaTotal]]*10000</f>
        <v>500</v>
      </c>
      <c r="AC4836" t="s">
        <v>48</v>
      </c>
      <c r="AD4836">
        <v>38</v>
      </c>
      <c r="AE4836">
        <f>SQRT(_2020_IR[[#This Row],[aream2]])/(_2020_IR[[#This Row],[duration2]]*60)</f>
        <v>9.8073156907885518E-3</v>
      </c>
      <c r="AF4836">
        <v>6.0511884571282204</v>
      </c>
      <c r="AG4836">
        <v>21.190550811759</v>
      </c>
      <c r="AH4836">
        <v>4.9282669539389401</v>
      </c>
      <c r="AI4836">
        <v>441.12549467574303</v>
      </c>
      <c r="AJ4836">
        <v>95.016779262666105</v>
      </c>
      <c r="AK4836">
        <v>85.924364234419599</v>
      </c>
      <c r="AL4836">
        <v>123.519476873123</v>
      </c>
      <c r="AM4836" t="s">
        <v>49</v>
      </c>
      <c r="AN4836" t="s">
        <v>91</v>
      </c>
      <c r="AO4836" t="s">
        <v>288</v>
      </c>
      <c r="AP4836" t="s">
        <v>125</v>
      </c>
      <c r="AQ4836" t="s">
        <v>1234</v>
      </c>
      <c r="AR4836" t="s">
        <v>54</v>
      </c>
      <c r="AS4836" t="s">
        <v>55</v>
      </c>
    </row>
    <row r="4837" spans="1:45" hidden="1" x14ac:dyDescent="0.35">
      <c r="A4837">
        <v>2020130114831</v>
      </c>
      <c r="B4837">
        <v>2020</v>
      </c>
      <c r="C4837" s="1">
        <v>44042.602083333331</v>
      </c>
      <c r="D4837" s="1">
        <v>44042.70208333333</v>
      </c>
      <c r="E4837" s="2">
        <f>_2020_IR[[#This Row],[close]]-_2020_IR[[#This Row],[open]]</f>
        <v>9.9999999998544808E-2</v>
      </c>
      <c r="F4837" t="s">
        <v>43</v>
      </c>
      <c r="G4837" t="s">
        <v>126</v>
      </c>
      <c r="H4837" t="s">
        <v>249</v>
      </c>
      <c r="I4837" t="s">
        <v>1682</v>
      </c>
      <c r="J4837">
        <v>41.168196999999999</v>
      </c>
      <c r="K4837">
        <v>-8.393243</v>
      </c>
      <c r="L4837">
        <v>5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 t="s">
        <v>47</v>
      </c>
      <c r="X4837">
        <v>0</v>
      </c>
      <c r="Y4837">
        <v>0.05</v>
      </c>
      <c r="Z4837">
        <v>0</v>
      </c>
      <c r="AA4837">
        <v>0.05</v>
      </c>
      <c r="AB4837">
        <f>_2020_IR[[#This Row],[areaTotal]]*10000</f>
        <v>500</v>
      </c>
      <c r="AC4837" t="s">
        <v>48</v>
      </c>
      <c r="AD4837">
        <v>144</v>
      </c>
      <c r="AE4837">
        <f>SQRT(_2020_IR[[#This Row],[aream2]])/(_2020_IR[[#This Row],[duration2]]*60)</f>
        <v>2.5880416406247569E-3</v>
      </c>
      <c r="AF4837">
        <v>8.1388937172638798</v>
      </c>
      <c r="AG4837">
        <v>25.053480277733399</v>
      </c>
      <c r="AH4837">
        <v>6.6321539705596297</v>
      </c>
      <c r="AI4837">
        <v>404.84952166256699</v>
      </c>
      <c r="AJ4837">
        <v>85.525550053947498</v>
      </c>
      <c r="AK4837">
        <v>88.893120797888599</v>
      </c>
      <c r="AL4837">
        <v>111.934787829724</v>
      </c>
      <c r="AM4837" t="s">
        <v>59</v>
      </c>
      <c r="AN4837" t="s">
        <v>60</v>
      </c>
      <c r="AO4837" t="s">
        <v>288</v>
      </c>
      <c r="AP4837" t="s">
        <v>125</v>
      </c>
      <c r="AQ4837" t="s">
        <v>1234</v>
      </c>
      <c r="AR4837" t="s">
        <v>218</v>
      </c>
      <c r="AS4837" t="s">
        <v>219</v>
      </c>
    </row>
    <row r="4838" spans="1:45" hidden="1" x14ac:dyDescent="0.35">
      <c r="A4838">
        <v>2020020016886</v>
      </c>
      <c r="B4838">
        <v>2020</v>
      </c>
      <c r="C4838" s="1">
        <v>44042.616666666669</v>
      </c>
      <c r="D4838" s="1">
        <v>44042.637499999997</v>
      </c>
      <c r="E4838" s="2">
        <f>_2020_IR[[#This Row],[close]]-_2020_IR[[#This Row],[open]]</f>
        <v>2.0833333328482695E-2</v>
      </c>
      <c r="F4838" t="s">
        <v>56</v>
      </c>
      <c r="G4838" t="s">
        <v>71</v>
      </c>
      <c r="H4838" t="s">
        <v>375</v>
      </c>
      <c r="I4838" t="s">
        <v>1534</v>
      </c>
      <c r="J4838">
        <v>38.025770000000001</v>
      </c>
      <c r="K4838">
        <v>-7.4670180000000004</v>
      </c>
      <c r="L4838">
        <v>30</v>
      </c>
      <c r="M4838">
        <v>8</v>
      </c>
      <c r="N4838">
        <v>0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1</v>
      </c>
      <c r="W4838" t="s">
        <v>47</v>
      </c>
      <c r="X4838">
        <v>0</v>
      </c>
      <c r="Y4838">
        <v>0</v>
      </c>
      <c r="Z4838">
        <v>0.23</v>
      </c>
      <c r="AA4838">
        <v>0.23</v>
      </c>
      <c r="AB4838">
        <f>_2020_IR[[#This Row],[areaTotal]]*10000</f>
        <v>2300</v>
      </c>
      <c r="AC4838" t="s">
        <v>48</v>
      </c>
      <c r="AD4838">
        <v>30</v>
      </c>
      <c r="AE4838">
        <f>SQRT(_2020_IR[[#This Row],[aream2]])/(_2020_IR[[#This Row],[duration2]]*60)</f>
        <v>2.664350846284844E-2</v>
      </c>
      <c r="AF4838">
        <v>17.411383763108699</v>
      </c>
      <c r="AG4838">
        <v>38.499944537171899</v>
      </c>
      <c r="AH4838">
        <v>9.4616337786807492</v>
      </c>
      <c r="AI4838">
        <v>646.616224135008</v>
      </c>
      <c r="AJ4838">
        <v>326.94083342007502</v>
      </c>
      <c r="AK4838">
        <v>92.178012155911603</v>
      </c>
      <c r="AL4838">
        <v>325.74177374785199</v>
      </c>
      <c r="AM4838" t="s">
        <v>49</v>
      </c>
      <c r="AN4838" t="s">
        <v>114</v>
      </c>
      <c r="AO4838" t="s">
        <v>471</v>
      </c>
      <c r="AP4838" t="s">
        <v>125</v>
      </c>
      <c r="AQ4838" t="s">
        <v>1636</v>
      </c>
      <c r="AR4838" t="s">
        <v>290</v>
      </c>
      <c r="AS4838" t="s">
        <v>291</v>
      </c>
    </row>
    <row r="4839" spans="1:45" hidden="1" x14ac:dyDescent="0.35">
      <c r="A4839">
        <v>2020060029806</v>
      </c>
      <c r="B4839">
        <v>2020</v>
      </c>
      <c r="C4839" s="1">
        <v>44042.618055555555</v>
      </c>
      <c r="D4839" s="1">
        <v>44042.642361111109</v>
      </c>
      <c r="E4839" s="2">
        <f>_2020_IR[[#This Row],[close]]-_2020_IR[[#This Row],[open]]</f>
        <v>2.4305555554747116E-2</v>
      </c>
      <c r="F4839" t="s">
        <v>43</v>
      </c>
      <c r="G4839" t="s">
        <v>97</v>
      </c>
      <c r="H4839" t="s">
        <v>97</v>
      </c>
      <c r="I4839" t="s">
        <v>1971</v>
      </c>
      <c r="J4839">
        <v>40.217261000000001</v>
      </c>
      <c r="K4839">
        <v>-8.4268070000000002</v>
      </c>
      <c r="L4839">
        <v>16</v>
      </c>
      <c r="M4839">
        <v>3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t="s">
        <v>47</v>
      </c>
      <c r="X4839">
        <v>0</v>
      </c>
      <c r="Y4839">
        <v>0</v>
      </c>
      <c r="Z4839">
        <v>0.01</v>
      </c>
      <c r="AA4839">
        <v>0.01</v>
      </c>
      <c r="AB4839">
        <f>_2020_IR[[#This Row],[areaTotal]]*10000</f>
        <v>100</v>
      </c>
      <c r="AC4839" t="s">
        <v>48</v>
      </c>
      <c r="AD4839">
        <v>35</v>
      </c>
      <c r="AE4839">
        <f>SQRT(_2020_IR[[#This Row],[aream2]])/(_2020_IR[[#This Row],[duration2]]*60)</f>
        <v>4.7619047619047623E-3</v>
      </c>
      <c r="AF4839">
        <v>8.5452813226040991</v>
      </c>
      <c r="AG4839">
        <v>25.752738872048202</v>
      </c>
      <c r="AH4839">
        <v>6.0588517750231397</v>
      </c>
      <c r="AI4839">
        <v>535.41450812029905</v>
      </c>
      <c r="AJ4839">
        <v>105.347180198068</v>
      </c>
      <c r="AK4839">
        <v>89.169945286579804</v>
      </c>
      <c r="AL4839">
        <v>141.22595722839199</v>
      </c>
      <c r="AM4839" t="s">
        <v>83</v>
      </c>
      <c r="AN4839" t="s">
        <v>84</v>
      </c>
      <c r="AO4839" t="s">
        <v>471</v>
      </c>
      <c r="AP4839" t="s">
        <v>125</v>
      </c>
      <c r="AQ4839" t="s">
        <v>1636</v>
      </c>
      <c r="AR4839" t="s">
        <v>307</v>
      </c>
      <c r="AS4839" t="s">
        <v>79</v>
      </c>
    </row>
    <row r="4840" spans="1:45" hidden="1" x14ac:dyDescent="0.35">
      <c r="A4840">
        <v>2020100038407</v>
      </c>
      <c r="B4840">
        <v>2020</v>
      </c>
      <c r="C4840" s="1">
        <v>44042.621527777781</v>
      </c>
      <c r="D4840" s="1">
        <v>44042.654166666667</v>
      </c>
      <c r="E4840" s="2">
        <f>_2020_IR[[#This Row],[close]]-_2020_IR[[#This Row],[open]]</f>
        <v>3.2638888886140194E-2</v>
      </c>
      <c r="F4840" t="s">
        <v>102</v>
      </c>
      <c r="G4840" t="s">
        <v>85</v>
      </c>
      <c r="H4840" t="s">
        <v>181</v>
      </c>
      <c r="I4840" t="s">
        <v>182</v>
      </c>
      <c r="J4840">
        <v>39.909832000000002</v>
      </c>
      <c r="K4840">
        <v>-8.3441749999999999</v>
      </c>
      <c r="L4840">
        <v>49</v>
      </c>
      <c r="M4840">
        <v>13</v>
      </c>
      <c r="N4840">
        <v>2</v>
      </c>
      <c r="O4840">
        <v>2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t="s">
        <v>47</v>
      </c>
      <c r="X4840">
        <v>0.15</v>
      </c>
      <c r="Y4840">
        <v>9.7000000000000003E-2</v>
      </c>
      <c r="Z4840">
        <v>0</v>
      </c>
      <c r="AA4840">
        <v>0.247</v>
      </c>
      <c r="AB4840">
        <f>_2020_IR[[#This Row],[areaTotal]]*10000</f>
        <v>2470</v>
      </c>
      <c r="AC4840" t="s">
        <v>48</v>
      </c>
      <c r="AD4840">
        <v>47</v>
      </c>
      <c r="AE4840">
        <f>SQRT(_2020_IR[[#This Row],[aream2]])/(_2020_IR[[#This Row],[duration2]]*60)</f>
        <v>1.7623792396864082E-2</v>
      </c>
      <c r="AF4840">
        <v>10.575611059278399</v>
      </c>
      <c r="AG4840">
        <v>29.0487870957332</v>
      </c>
      <c r="AH4840">
        <v>7.0283957768824603</v>
      </c>
      <c r="AI4840">
        <v>552.34468051763395</v>
      </c>
      <c r="AJ4840">
        <v>113.66301953835099</v>
      </c>
      <c r="AK4840">
        <v>90.507363918351402</v>
      </c>
      <c r="AL4840">
        <v>150.10399735897801</v>
      </c>
      <c r="AM4840" t="s">
        <v>83</v>
      </c>
      <c r="AN4840" t="s">
        <v>84</v>
      </c>
      <c r="AO4840" t="s">
        <v>471</v>
      </c>
      <c r="AP4840" t="s">
        <v>125</v>
      </c>
      <c r="AQ4840" t="s">
        <v>1636</v>
      </c>
      <c r="AR4840" t="s">
        <v>307</v>
      </c>
      <c r="AS4840" t="s">
        <v>79</v>
      </c>
    </row>
    <row r="4841" spans="1:45" hidden="1" x14ac:dyDescent="0.35">
      <c r="A4841">
        <v>2020010054709</v>
      </c>
      <c r="B4841">
        <v>2020</v>
      </c>
      <c r="C4841" s="1">
        <v>44042.62222222222</v>
      </c>
      <c r="D4841" s="1">
        <v>44042.651388888888</v>
      </c>
      <c r="E4841" s="2">
        <f>_2020_IR[[#This Row],[close]]-_2020_IR[[#This Row],[open]]</f>
        <v>2.9166666667151731E-2</v>
      </c>
      <c r="F4841" t="s">
        <v>102</v>
      </c>
      <c r="G4841" t="s">
        <v>139</v>
      </c>
      <c r="H4841" t="s">
        <v>152</v>
      </c>
      <c r="I4841" t="s">
        <v>827</v>
      </c>
      <c r="J4841">
        <v>40.776986999999998</v>
      </c>
      <c r="K4841">
        <v>-8.5036369999999994</v>
      </c>
      <c r="L4841">
        <v>54</v>
      </c>
      <c r="M4841">
        <v>14</v>
      </c>
      <c r="N4841">
        <v>2</v>
      </c>
      <c r="O4841">
        <v>2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 t="s">
        <v>47</v>
      </c>
      <c r="X4841">
        <v>0</v>
      </c>
      <c r="Y4841">
        <v>0.39839999999999998</v>
      </c>
      <c r="Z4841">
        <v>0</v>
      </c>
      <c r="AA4841">
        <v>0.39839999999999998</v>
      </c>
      <c r="AB4841">
        <f>_2020_IR[[#This Row],[areaTotal]]*10000</f>
        <v>3983.9999999999995</v>
      </c>
      <c r="AC4841" t="s">
        <v>48</v>
      </c>
      <c r="AD4841">
        <v>42</v>
      </c>
      <c r="AE4841">
        <f>SQRT(_2020_IR[[#This Row],[aream2]])/(_2020_IR[[#This Row],[duration2]]*60)</f>
        <v>2.5047196568348411E-2</v>
      </c>
      <c r="AF4841">
        <v>7.2884654677954899</v>
      </c>
      <c r="AG4841">
        <v>23.539074125576001</v>
      </c>
      <c r="AH4841">
        <v>5.3805571916682302</v>
      </c>
      <c r="AI4841">
        <v>485.22888315078302</v>
      </c>
      <c r="AJ4841">
        <v>107.44384595759701</v>
      </c>
      <c r="AK4841">
        <v>87.508431130454497</v>
      </c>
      <c r="AL4841">
        <v>138.31837326072201</v>
      </c>
      <c r="AM4841" t="s">
        <v>59</v>
      </c>
      <c r="AN4841" t="s">
        <v>60</v>
      </c>
      <c r="AO4841" t="s">
        <v>288</v>
      </c>
      <c r="AP4841" t="s">
        <v>125</v>
      </c>
      <c r="AQ4841" t="s">
        <v>1234</v>
      </c>
      <c r="AR4841" t="s">
        <v>218</v>
      </c>
      <c r="AS4841" t="s">
        <v>219</v>
      </c>
    </row>
    <row r="4842" spans="1:45" hidden="1" x14ac:dyDescent="0.35">
      <c r="A4842">
        <v>2020130114844</v>
      </c>
      <c r="B4842">
        <v>2020</v>
      </c>
      <c r="C4842" s="1">
        <v>44042.623611111114</v>
      </c>
      <c r="D4842" s="1">
        <v>44042.688194444447</v>
      </c>
      <c r="E4842" s="2">
        <f>_2020_IR[[#This Row],[close]]-_2020_IR[[#This Row],[open]]</f>
        <v>6.4583333332848269E-2</v>
      </c>
      <c r="F4842" t="s">
        <v>43</v>
      </c>
      <c r="G4842" t="s">
        <v>126</v>
      </c>
      <c r="H4842" t="s">
        <v>238</v>
      </c>
      <c r="I4842" t="s">
        <v>238</v>
      </c>
      <c r="J4842">
        <v>41.148260000000001</v>
      </c>
      <c r="K4842">
        <v>-8.4881499999999992</v>
      </c>
      <c r="L4842">
        <v>19</v>
      </c>
      <c r="M4842">
        <v>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 t="s">
        <v>47</v>
      </c>
      <c r="X4842">
        <v>0</v>
      </c>
      <c r="Y4842">
        <v>0.65</v>
      </c>
      <c r="Z4842">
        <v>0</v>
      </c>
      <c r="AA4842">
        <v>0.65</v>
      </c>
      <c r="AB4842">
        <f>_2020_IR[[#This Row],[areaTotal]]*10000</f>
        <v>6500</v>
      </c>
      <c r="AC4842" t="s">
        <v>48</v>
      </c>
      <c r="AD4842">
        <v>93</v>
      </c>
      <c r="AE4842">
        <f>SQRT(_2020_IR[[#This Row],[aream2]])/(_2020_IR[[#This Row],[duration2]]*60)</f>
        <v>1.4448490588348654E-2</v>
      </c>
      <c r="AF4842">
        <v>6.3406767692083204</v>
      </c>
      <c r="AG4842">
        <v>21.757465875268501</v>
      </c>
      <c r="AH4842">
        <v>5.1444541883116504</v>
      </c>
      <c r="AI4842">
        <v>460.360585308873</v>
      </c>
      <c r="AJ4842">
        <v>91.484887758332903</v>
      </c>
      <c r="AK4842">
        <v>86.463072090315805</v>
      </c>
      <c r="AL4842">
        <v>122.239729061405</v>
      </c>
      <c r="AM4842" t="s">
        <v>59</v>
      </c>
      <c r="AO4842" t="s">
        <v>288</v>
      </c>
      <c r="AP4842" t="s">
        <v>125</v>
      </c>
      <c r="AQ4842" t="s">
        <v>1234</v>
      </c>
      <c r="AR4842" t="s">
        <v>218</v>
      </c>
      <c r="AS4842" t="s">
        <v>219</v>
      </c>
    </row>
    <row r="4843" spans="1:45" hidden="1" x14ac:dyDescent="0.35">
      <c r="A4843">
        <v>2020180036186</v>
      </c>
      <c r="B4843">
        <v>2020</v>
      </c>
      <c r="C4843" s="1">
        <v>44042.625</v>
      </c>
      <c r="D4843" s="1">
        <v>44042.638194444444</v>
      </c>
      <c r="E4843" s="2">
        <f>_2020_IR[[#This Row],[close]]-_2020_IR[[#This Row],[open]]</f>
        <v>1.3194444443797693E-2</v>
      </c>
      <c r="F4843" t="s">
        <v>43</v>
      </c>
      <c r="G4843" t="s">
        <v>65</v>
      </c>
      <c r="H4843" t="s">
        <v>65</v>
      </c>
      <c r="I4843" t="s">
        <v>1409</v>
      </c>
      <c r="J4843">
        <v>40.611953999999997</v>
      </c>
      <c r="K4843">
        <v>-7.9641469999999996</v>
      </c>
      <c r="L4843">
        <v>29</v>
      </c>
      <c r="M4843">
        <v>7</v>
      </c>
      <c r="N4843">
        <v>1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s">
        <v>47</v>
      </c>
      <c r="X4843">
        <v>0</v>
      </c>
      <c r="Y4843">
        <v>0</v>
      </c>
      <c r="Z4843">
        <v>3.0000000000000001E-3</v>
      </c>
      <c r="AA4843">
        <v>3.0000000000000001E-3</v>
      </c>
      <c r="AB4843">
        <f>_2020_IR[[#This Row],[areaTotal]]*10000</f>
        <v>30</v>
      </c>
      <c r="AC4843" t="s">
        <v>48</v>
      </c>
      <c r="AD4843">
        <v>19</v>
      </c>
      <c r="AE4843">
        <f>SQRT(_2020_IR[[#This Row],[aream2]])/(_2020_IR[[#This Row],[duration2]]*60)</f>
        <v>4.8045838377646149E-3</v>
      </c>
      <c r="AF4843">
        <v>17.4519038208925</v>
      </c>
      <c r="AG4843">
        <v>38.550539112337901</v>
      </c>
      <c r="AH4843">
        <v>11.5065148131893</v>
      </c>
      <c r="AI4843">
        <v>483.19136811614499</v>
      </c>
      <c r="AJ4843">
        <v>98.372459660099196</v>
      </c>
      <c r="AK4843">
        <v>92.426391364867001</v>
      </c>
      <c r="AL4843">
        <v>130.38336422888699</v>
      </c>
      <c r="AM4843" t="s">
        <v>59</v>
      </c>
      <c r="AN4843" t="s">
        <v>60</v>
      </c>
      <c r="AO4843" t="s">
        <v>471</v>
      </c>
      <c r="AP4843" t="s">
        <v>289</v>
      </c>
      <c r="AQ4843" t="s">
        <v>1234</v>
      </c>
      <c r="AR4843" t="s">
        <v>290</v>
      </c>
      <c r="AS4843" t="s">
        <v>291</v>
      </c>
    </row>
    <row r="4844" spans="1:45" hidden="1" x14ac:dyDescent="0.35">
      <c r="A4844">
        <v>2020100038408</v>
      </c>
      <c r="B4844">
        <v>2020</v>
      </c>
      <c r="C4844" s="1">
        <v>44042.628472222219</v>
      </c>
      <c r="D4844" s="1">
        <v>44042.655555555553</v>
      </c>
      <c r="E4844" s="2">
        <f>_2020_IR[[#This Row],[close]]-_2020_IR[[#This Row],[open]]</f>
        <v>2.7083333334303461E-2</v>
      </c>
      <c r="F4844" t="s">
        <v>43</v>
      </c>
      <c r="G4844" t="s">
        <v>85</v>
      </c>
      <c r="H4844" t="s">
        <v>86</v>
      </c>
      <c r="I4844" t="s">
        <v>573</v>
      </c>
      <c r="J4844">
        <v>39.833840000000002</v>
      </c>
      <c r="K4844">
        <v>-8.6225860000000001</v>
      </c>
      <c r="L4844">
        <v>39</v>
      </c>
      <c r="M4844">
        <v>9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s">
        <v>47</v>
      </c>
      <c r="X4844">
        <v>0</v>
      </c>
      <c r="Y4844">
        <v>0</v>
      </c>
      <c r="Z4844">
        <v>0.03</v>
      </c>
      <c r="AA4844">
        <v>0.03</v>
      </c>
      <c r="AB4844">
        <f>_2020_IR[[#This Row],[areaTotal]]*10000</f>
        <v>300</v>
      </c>
      <c r="AC4844" t="s">
        <v>48</v>
      </c>
      <c r="AD4844">
        <v>39</v>
      </c>
      <c r="AE4844">
        <f>SQRT(_2020_IR[[#This Row],[aream2]])/(_2020_IR[[#This Row],[duration2]]*60)</f>
        <v>7.4019265280721256E-3</v>
      </c>
      <c r="AF4844">
        <v>7.5504644635895701</v>
      </c>
      <c r="AG4844">
        <v>24.013456051317799</v>
      </c>
      <c r="AH4844">
        <v>5.3572137919191603</v>
      </c>
      <c r="AI4844">
        <v>553.09354212517997</v>
      </c>
      <c r="AJ4844">
        <v>111.87602996739599</v>
      </c>
      <c r="AK4844">
        <v>88.6369607275128</v>
      </c>
      <c r="AL4844">
        <v>148.60501197954099</v>
      </c>
      <c r="AM4844" t="s">
        <v>59</v>
      </c>
      <c r="AN4844" t="s">
        <v>60</v>
      </c>
      <c r="AO4844" t="s">
        <v>288</v>
      </c>
      <c r="AP4844" t="s">
        <v>125</v>
      </c>
      <c r="AQ4844" t="s">
        <v>1636</v>
      </c>
      <c r="AR4844" t="s">
        <v>218</v>
      </c>
      <c r="AS4844" t="s">
        <v>219</v>
      </c>
    </row>
    <row r="4845" spans="1:45" hidden="1" x14ac:dyDescent="0.35">
      <c r="A4845">
        <v>2020120015063</v>
      </c>
      <c r="B4845">
        <v>2020</v>
      </c>
      <c r="C4845" s="1">
        <v>44042.636111111111</v>
      </c>
      <c r="D4845" s="1">
        <v>44042.646527777775</v>
      </c>
      <c r="E4845" s="2">
        <f>_2020_IR[[#This Row],[close]]-_2020_IR[[#This Row],[open]]</f>
        <v>1.0416666664241347E-2</v>
      </c>
      <c r="F4845" t="s">
        <v>43</v>
      </c>
      <c r="G4845" t="s">
        <v>88</v>
      </c>
      <c r="H4845" t="s">
        <v>230</v>
      </c>
      <c r="I4845" t="s">
        <v>1153</v>
      </c>
      <c r="J4845">
        <v>39.332374999999999</v>
      </c>
      <c r="K4845">
        <v>-7.5110999999999999</v>
      </c>
      <c r="L4845">
        <v>79</v>
      </c>
      <c r="M4845">
        <v>20</v>
      </c>
      <c r="N4845">
        <v>7</v>
      </c>
      <c r="O4845">
        <v>2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t="s">
        <v>47</v>
      </c>
      <c r="X4845">
        <v>0</v>
      </c>
      <c r="Y4845">
        <v>0.19</v>
      </c>
      <c r="Z4845">
        <v>0</v>
      </c>
      <c r="AA4845">
        <v>0.19</v>
      </c>
      <c r="AB4845">
        <f>_2020_IR[[#This Row],[areaTotal]]*10000</f>
        <v>1900</v>
      </c>
      <c r="AC4845" t="s">
        <v>48</v>
      </c>
      <c r="AD4845">
        <v>15</v>
      </c>
      <c r="AE4845">
        <f>SQRT(_2020_IR[[#This Row],[aream2]])/(_2020_IR[[#This Row],[duration2]]*60)</f>
        <v>4.8432210483785265E-2</v>
      </c>
      <c r="AF4845">
        <v>17.2376686307495</v>
      </c>
      <c r="AG4845">
        <v>38.282455593289598</v>
      </c>
      <c r="AH4845">
        <v>10.314684876981</v>
      </c>
      <c r="AI4845">
        <v>610.63908173544996</v>
      </c>
      <c r="AJ4845">
        <v>122.28542591748599</v>
      </c>
      <c r="AK4845">
        <v>93.192956208203398</v>
      </c>
      <c r="AL4845">
        <v>162.97712561799301</v>
      </c>
      <c r="AM4845" t="s">
        <v>49</v>
      </c>
      <c r="AN4845" t="s">
        <v>133</v>
      </c>
      <c r="AO4845" t="s">
        <v>471</v>
      </c>
      <c r="AP4845" t="s">
        <v>289</v>
      </c>
      <c r="AQ4845" t="s">
        <v>1636</v>
      </c>
      <c r="AR4845" t="s">
        <v>290</v>
      </c>
      <c r="AS4845" t="s">
        <v>291</v>
      </c>
    </row>
    <row r="4846" spans="1:45" hidden="1" x14ac:dyDescent="0.35">
      <c r="A4846">
        <v>2020120015075</v>
      </c>
      <c r="B4846">
        <v>2020</v>
      </c>
      <c r="C4846" s="1">
        <v>44042.643055555556</v>
      </c>
      <c r="D4846" s="1">
        <v>44042.661805555559</v>
      </c>
      <c r="E4846" s="2">
        <f>_2020_IR[[#This Row],[close]]-_2020_IR[[#This Row],[open]]</f>
        <v>1.8750000002910383E-2</v>
      </c>
      <c r="F4846" t="s">
        <v>43</v>
      </c>
      <c r="G4846" t="s">
        <v>88</v>
      </c>
      <c r="H4846" t="s">
        <v>230</v>
      </c>
      <c r="I4846" t="s">
        <v>1153</v>
      </c>
      <c r="J4846">
        <v>39.333112</v>
      </c>
      <c r="K4846">
        <v>-7.5127090000000001</v>
      </c>
      <c r="L4846">
        <v>5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 t="s">
        <v>47</v>
      </c>
      <c r="X4846">
        <v>0</v>
      </c>
      <c r="Y4846">
        <v>0.01</v>
      </c>
      <c r="Z4846">
        <v>0</v>
      </c>
      <c r="AA4846">
        <v>0.01</v>
      </c>
      <c r="AB4846">
        <f>_2020_IR[[#This Row],[areaTotal]]*10000</f>
        <v>100</v>
      </c>
      <c r="AC4846" t="s">
        <v>48</v>
      </c>
      <c r="AD4846">
        <v>27</v>
      </c>
      <c r="AE4846">
        <f>SQRT(_2020_IR[[#This Row],[aream2]])/(_2020_IR[[#This Row],[duration2]]*60)</f>
        <v>6.1728395061728392E-3</v>
      </c>
      <c r="AF4846">
        <v>17.2376686307495</v>
      </c>
      <c r="AG4846">
        <v>38.282455593289598</v>
      </c>
      <c r="AH4846">
        <v>10.314684876981</v>
      </c>
      <c r="AI4846">
        <v>610.63908173544996</v>
      </c>
      <c r="AJ4846">
        <v>122.28542591748599</v>
      </c>
      <c r="AK4846">
        <v>93.192956208203398</v>
      </c>
      <c r="AL4846">
        <v>162.97712561799301</v>
      </c>
      <c r="AM4846" t="s">
        <v>49</v>
      </c>
      <c r="AN4846" t="s">
        <v>133</v>
      </c>
      <c r="AO4846" t="s">
        <v>471</v>
      </c>
      <c r="AP4846" t="s">
        <v>289</v>
      </c>
      <c r="AQ4846" t="s">
        <v>1636</v>
      </c>
      <c r="AR4846" t="s">
        <v>290</v>
      </c>
      <c r="AS4846" t="s">
        <v>291</v>
      </c>
    </row>
    <row r="4847" spans="1:45" hidden="1" x14ac:dyDescent="0.35">
      <c r="A4847">
        <v>2020090022464</v>
      </c>
      <c r="B4847">
        <v>2020</v>
      </c>
      <c r="C4847" s="1">
        <v>44042.654861111114</v>
      </c>
      <c r="D4847" s="1">
        <v>44042.822916666664</v>
      </c>
      <c r="E4847" s="2">
        <f>_2020_IR[[#This Row],[close]]-_2020_IR[[#This Row],[open]]</f>
        <v>0.16805555555038154</v>
      </c>
      <c r="F4847" t="s">
        <v>56</v>
      </c>
      <c r="G4847" t="s">
        <v>94</v>
      </c>
      <c r="H4847" t="s">
        <v>100</v>
      </c>
      <c r="I4847" t="s">
        <v>101</v>
      </c>
      <c r="J4847">
        <v>40.469492000000002</v>
      </c>
      <c r="K4847">
        <v>-7.6894850000000003</v>
      </c>
      <c r="L4847">
        <v>33</v>
      </c>
      <c r="M4847">
        <v>9</v>
      </c>
      <c r="N4847">
        <v>1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 t="s">
        <v>47</v>
      </c>
      <c r="X4847">
        <v>0.3</v>
      </c>
      <c r="Y4847">
        <v>0</v>
      </c>
      <c r="Z4847">
        <v>0</v>
      </c>
      <c r="AA4847">
        <v>0.3</v>
      </c>
      <c r="AB4847">
        <f>_2020_IR[[#This Row],[areaTotal]]*10000</f>
        <v>3000</v>
      </c>
      <c r="AC4847" t="s">
        <v>48</v>
      </c>
      <c r="AD4847">
        <v>242</v>
      </c>
      <c r="AE4847">
        <f>SQRT(_2020_IR[[#This Row],[aream2]])/(_2020_IR[[#This Row],[duration2]]*60)</f>
        <v>3.7721939222118881E-3</v>
      </c>
      <c r="AF4847">
        <v>21.625283326944999</v>
      </c>
      <c r="AG4847">
        <v>43.515107194268403</v>
      </c>
      <c r="AH4847">
        <v>13.4850960024597</v>
      </c>
      <c r="AI4847">
        <v>498.55688934253197</v>
      </c>
      <c r="AJ4847">
        <v>105.58441484584</v>
      </c>
      <c r="AK4847">
        <v>93.220891578541298</v>
      </c>
      <c r="AL4847">
        <v>138.06845872640099</v>
      </c>
      <c r="AM4847" t="s">
        <v>83</v>
      </c>
      <c r="AN4847" t="s">
        <v>84</v>
      </c>
      <c r="AO4847" t="s">
        <v>1183</v>
      </c>
      <c r="AP4847" t="s">
        <v>289</v>
      </c>
      <c r="AQ4847" t="s">
        <v>1234</v>
      </c>
      <c r="AR4847" t="s">
        <v>290</v>
      </c>
      <c r="AS4847" t="s">
        <v>291</v>
      </c>
    </row>
    <row r="4848" spans="1:45" hidden="1" x14ac:dyDescent="0.35">
      <c r="A4848">
        <v>2020100038415</v>
      </c>
      <c r="B4848">
        <v>2020</v>
      </c>
      <c r="C4848" s="1">
        <v>44042.65902777778</v>
      </c>
      <c r="D4848" s="1">
        <v>44042.810416666667</v>
      </c>
      <c r="E4848" s="2">
        <f>_2020_IR[[#This Row],[close]]-_2020_IR[[#This Row],[open]]</f>
        <v>0.15138888888759539</v>
      </c>
      <c r="F4848" t="s">
        <v>102</v>
      </c>
      <c r="G4848" t="s">
        <v>85</v>
      </c>
      <c r="H4848" t="s">
        <v>181</v>
      </c>
      <c r="I4848" t="s">
        <v>1926</v>
      </c>
      <c r="J4848">
        <v>39.864049999999999</v>
      </c>
      <c r="K4848">
        <v>-8.2407000000000004</v>
      </c>
      <c r="L4848">
        <v>138</v>
      </c>
      <c r="M4848">
        <v>42</v>
      </c>
      <c r="N4848">
        <v>5</v>
      </c>
      <c r="O4848">
        <v>4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 t="s">
        <v>47</v>
      </c>
      <c r="X4848">
        <v>2.86</v>
      </c>
      <c r="Y4848">
        <v>0</v>
      </c>
      <c r="Z4848">
        <v>0</v>
      </c>
      <c r="AA4848">
        <v>2.86</v>
      </c>
      <c r="AB4848">
        <f>_2020_IR[[#This Row],[areaTotal]]*10000</f>
        <v>28600</v>
      </c>
      <c r="AC4848" t="s">
        <v>82</v>
      </c>
      <c r="AD4848">
        <v>218</v>
      </c>
      <c r="AE4848">
        <f>SQRT(_2020_IR[[#This Row],[aream2]])/(_2020_IR[[#This Row],[duration2]]*60)</f>
        <v>1.2929307741045691E-2</v>
      </c>
      <c r="AF4848">
        <v>10.575611059278399</v>
      </c>
      <c r="AG4848">
        <v>29.0487870957332</v>
      </c>
      <c r="AH4848">
        <v>7.0283957768824603</v>
      </c>
      <c r="AI4848">
        <v>552.34468051763395</v>
      </c>
      <c r="AJ4848">
        <v>113.66301953835099</v>
      </c>
      <c r="AK4848">
        <v>90.507363918351402</v>
      </c>
      <c r="AL4848">
        <v>150.10399735897801</v>
      </c>
      <c r="AM4848" t="s">
        <v>83</v>
      </c>
      <c r="AN4848" t="s">
        <v>84</v>
      </c>
      <c r="AO4848" t="s">
        <v>471</v>
      </c>
      <c r="AP4848" t="s">
        <v>125</v>
      </c>
      <c r="AQ4848" t="s">
        <v>1636</v>
      </c>
      <c r="AR4848" t="s">
        <v>307</v>
      </c>
      <c r="AS4848" t="s">
        <v>79</v>
      </c>
    </row>
    <row r="4849" spans="1:45" hidden="1" x14ac:dyDescent="0.35">
      <c r="A4849">
        <v>2020040018798</v>
      </c>
      <c r="B4849">
        <v>2020</v>
      </c>
      <c r="C4849" s="1">
        <v>44042.65902777778</v>
      </c>
      <c r="D4849" s="1">
        <v>44042.765277777777</v>
      </c>
      <c r="E4849" s="2">
        <f>_2020_IR[[#This Row],[close]]-_2020_IR[[#This Row],[open]]</f>
        <v>0.10624999999708962</v>
      </c>
      <c r="F4849" t="s">
        <v>43</v>
      </c>
      <c r="G4849" t="s">
        <v>134</v>
      </c>
      <c r="H4849" t="s">
        <v>174</v>
      </c>
      <c r="I4849" t="s">
        <v>959</v>
      </c>
      <c r="J4849">
        <v>41.771247000000002</v>
      </c>
      <c r="K4849">
        <v>-7.1544280000000002</v>
      </c>
      <c r="L4849">
        <v>67</v>
      </c>
      <c r="M4849">
        <v>19</v>
      </c>
      <c r="N4849">
        <v>1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 t="s">
        <v>47</v>
      </c>
      <c r="X4849">
        <v>0</v>
      </c>
      <c r="Y4849">
        <v>0.1</v>
      </c>
      <c r="Z4849">
        <v>0</v>
      </c>
      <c r="AA4849">
        <v>0.1</v>
      </c>
      <c r="AB4849">
        <f>_2020_IR[[#This Row],[areaTotal]]*10000</f>
        <v>1000</v>
      </c>
      <c r="AC4849" t="s">
        <v>48</v>
      </c>
      <c r="AD4849">
        <v>153</v>
      </c>
      <c r="AE4849">
        <f>SQRT(_2020_IR[[#This Row],[aream2]])/(_2020_IR[[#This Row],[duration2]]*60)</f>
        <v>3.4447469065015026E-3</v>
      </c>
      <c r="AF4849">
        <v>20.3671055617524</v>
      </c>
      <c r="AG4849">
        <v>42.0661179471144</v>
      </c>
      <c r="AH4849">
        <v>12.1851392518994</v>
      </c>
      <c r="AI4849">
        <v>525.004791870232</v>
      </c>
      <c r="AJ4849">
        <v>121.680566206359</v>
      </c>
      <c r="AK4849">
        <v>93.7786162486112</v>
      </c>
      <c r="AL4849">
        <v>154.082011848891</v>
      </c>
      <c r="AM4849" t="s">
        <v>281</v>
      </c>
      <c r="AN4849" t="s">
        <v>282</v>
      </c>
      <c r="AO4849" t="s">
        <v>1183</v>
      </c>
      <c r="AP4849" t="s">
        <v>289</v>
      </c>
      <c r="AQ4849" t="s">
        <v>1636</v>
      </c>
      <c r="AR4849" t="s">
        <v>290</v>
      </c>
      <c r="AS4849" t="s">
        <v>291</v>
      </c>
    </row>
    <row r="4850" spans="1:45" hidden="1" x14ac:dyDescent="0.35">
      <c r="A4850">
        <v>2020020016896</v>
      </c>
      <c r="B4850">
        <v>2020</v>
      </c>
      <c r="C4850" s="1">
        <v>44042.663194444445</v>
      </c>
      <c r="D4850" s="1">
        <v>44042.684027777781</v>
      </c>
      <c r="E4850" s="2">
        <f>_2020_IR[[#This Row],[close]]-_2020_IR[[#This Row],[open]]</f>
        <v>2.0833333335758653E-2</v>
      </c>
      <c r="F4850" t="s">
        <v>56</v>
      </c>
      <c r="G4850" t="s">
        <v>71</v>
      </c>
      <c r="H4850" t="s">
        <v>949</v>
      </c>
      <c r="I4850" t="s">
        <v>1276</v>
      </c>
      <c r="J4850">
        <v>38.10033</v>
      </c>
      <c r="K4850">
        <v>-7.4252919999999998</v>
      </c>
      <c r="L4850">
        <v>25</v>
      </c>
      <c r="M4850">
        <v>6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 t="s">
        <v>47</v>
      </c>
      <c r="X4850">
        <v>0</v>
      </c>
      <c r="Y4850">
        <v>0</v>
      </c>
      <c r="Z4850">
        <v>0.1</v>
      </c>
      <c r="AA4850">
        <v>0.1</v>
      </c>
      <c r="AB4850">
        <f>_2020_IR[[#This Row],[areaTotal]]*10000</f>
        <v>1000</v>
      </c>
      <c r="AC4850" t="s">
        <v>48</v>
      </c>
      <c r="AD4850">
        <v>30</v>
      </c>
      <c r="AE4850">
        <f>SQRT(_2020_IR[[#This Row],[aream2]])/(_2020_IR[[#This Row],[duration2]]*60)</f>
        <v>1.7568209223157664E-2</v>
      </c>
      <c r="AF4850">
        <v>17.411383763108699</v>
      </c>
      <c r="AG4850">
        <v>38.499944537171899</v>
      </c>
      <c r="AH4850">
        <v>9.4616337786807492</v>
      </c>
      <c r="AI4850">
        <v>646.616224135008</v>
      </c>
      <c r="AJ4850">
        <v>326.94083342007502</v>
      </c>
      <c r="AK4850">
        <v>92.178012155911603</v>
      </c>
      <c r="AL4850">
        <v>325.74177374785199</v>
      </c>
      <c r="AM4850" t="s">
        <v>83</v>
      </c>
      <c r="AN4850" t="s">
        <v>84</v>
      </c>
      <c r="AO4850" t="s">
        <v>471</v>
      </c>
      <c r="AP4850" t="s">
        <v>125</v>
      </c>
      <c r="AQ4850" t="s">
        <v>1636</v>
      </c>
      <c r="AR4850" t="s">
        <v>290</v>
      </c>
      <c r="AS4850" t="s">
        <v>291</v>
      </c>
    </row>
    <row r="4851" spans="1:45" hidden="1" x14ac:dyDescent="0.35">
      <c r="A4851">
        <v>2020140038315</v>
      </c>
      <c r="B4851">
        <v>2020</v>
      </c>
      <c r="C4851" s="1">
        <v>44042.665277777778</v>
      </c>
      <c r="D4851" s="1">
        <v>44042.668749999997</v>
      </c>
      <c r="E4851" s="2">
        <f>_2020_IR[[#This Row],[close]]-_2020_IR[[#This Row],[open]]</f>
        <v>3.4722222189884633E-3</v>
      </c>
      <c r="F4851" t="s">
        <v>43</v>
      </c>
      <c r="G4851" t="s">
        <v>212</v>
      </c>
      <c r="H4851" t="s">
        <v>738</v>
      </c>
      <c r="I4851" t="s">
        <v>1972</v>
      </c>
      <c r="J4851">
        <v>39.472633000000002</v>
      </c>
      <c r="K4851">
        <v>-8.3681929999999998</v>
      </c>
      <c r="L4851">
        <v>50</v>
      </c>
      <c r="M4851">
        <v>12</v>
      </c>
      <c r="N4851">
        <v>7</v>
      </c>
      <c r="O4851">
        <v>2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 t="s">
        <v>47</v>
      </c>
      <c r="X4851">
        <v>0</v>
      </c>
      <c r="Y4851">
        <v>5.0000000000000001E-3</v>
      </c>
      <c r="Z4851">
        <v>0</v>
      </c>
      <c r="AA4851">
        <v>5.0000000000000001E-3</v>
      </c>
      <c r="AB4851">
        <f>_2020_IR[[#This Row],[areaTotal]]*10000</f>
        <v>50</v>
      </c>
      <c r="AC4851" t="s">
        <v>48</v>
      </c>
      <c r="AD4851">
        <v>5</v>
      </c>
      <c r="AE4851">
        <f>SQRT(_2020_IR[[#This Row],[aream2]])/(_2020_IR[[#This Row],[duration2]]*60)</f>
        <v>2.3570226039551584E-2</v>
      </c>
      <c r="AF4851">
        <v>12.3975387001163</v>
      </c>
      <c r="AG4851">
        <v>31.778105672219901</v>
      </c>
      <c r="AH4851">
        <v>7.8174477439945402</v>
      </c>
      <c r="AI4851">
        <v>578.83166031248595</v>
      </c>
      <c r="AJ4851">
        <v>123.14815764095199</v>
      </c>
      <c r="AK4851">
        <v>91.310406882916297</v>
      </c>
      <c r="AL4851">
        <v>160.78016780681699</v>
      </c>
      <c r="AM4851" t="s">
        <v>59</v>
      </c>
      <c r="AN4851" t="s">
        <v>60</v>
      </c>
      <c r="AO4851" t="s">
        <v>471</v>
      </c>
      <c r="AP4851" t="s">
        <v>125</v>
      </c>
      <c r="AQ4851" t="s">
        <v>1636</v>
      </c>
      <c r="AR4851" t="s">
        <v>307</v>
      </c>
      <c r="AS4851" t="s">
        <v>79</v>
      </c>
    </row>
    <row r="4852" spans="1:45" hidden="1" x14ac:dyDescent="0.35">
      <c r="A4852">
        <v>2020030052515</v>
      </c>
      <c r="B4852">
        <v>2020</v>
      </c>
      <c r="C4852" s="1">
        <v>44042.669444444444</v>
      </c>
      <c r="D4852" s="1">
        <v>44042.709027777775</v>
      </c>
      <c r="E4852" s="2">
        <f>_2020_IR[[#This Row],[close]]-_2020_IR[[#This Row],[open]]</f>
        <v>3.9583333331393078E-2</v>
      </c>
      <c r="F4852" t="s">
        <v>43</v>
      </c>
      <c r="G4852" t="s">
        <v>158</v>
      </c>
      <c r="H4852" t="s">
        <v>443</v>
      </c>
      <c r="I4852" t="s">
        <v>515</v>
      </c>
      <c r="J4852">
        <v>41.372433000000001</v>
      </c>
      <c r="K4852">
        <v>-8.5318950000000005</v>
      </c>
      <c r="L4852">
        <v>30</v>
      </c>
      <c r="M4852">
        <v>7</v>
      </c>
      <c r="N4852">
        <v>1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 t="s">
        <v>47</v>
      </c>
      <c r="X4852">
        <v>0.05</v>
      </c>
      <c r="Y4852">
        <v>0.2</v>
      </c>
      <c r="Z4852">
        <v>0</v>
      </c>
      <c r="AA4852">
        <v>0.25</v>
      </c>
      <c r="AB4852">
        <f>_2020_IR[[#This Row],[areaTotal]]*10000</f>
        <v>2500</v>
      </c>
      <c r="AC4852" t="s">
        <v>48</v>
      </c>
      <c r="AD4852">
        <v>57</v>
      </c>
      <c r="AE4852">
        <f>SQRT(_2020_IR[[#This Row],[aream2]])/(_2020_IR[[#This Row],[duration2]]*60)</f>
        <v>1.4619883040935672E-2</v>
      </c>
      <c r="AF4852">
        <v>6.0511884571282204</v>
      </c>
      <c r="AG4852">
        <v>21.190550811759</v>
      </c>
      <c r="AH4852">
        <v>4.9282669539389401</v>
      </c>
      <c r="AI4852">
        <v>441.12549467574303</v>
      </c>
      <c r="AJ4852">
        <v>95.016779262666105</v>
      </c>
      <c r="AK4852">
        <v>85.924364234419599</v>
      </c>
      <c r="AL4852">
        <v>123.519476873123</v>
      </c>
      <c r="AM4852" t="s">
        <v>83</v>
      </c>
      <c r="AN4852" t="s">
        <v>84</v>
      </c>
      <c r="AO4852" t="s">
        <v>288</v>
      </c>
      <c r="AP4852" t="s">
        <v>125</v>
      </c>
      <c r="AQ4852" t="s">
        <v>1234</v>
      </c>
      <c r="AR4852" t="s">
        <v>54</v>
      </c>
      <c r="AS4852" t="s">
        <v>55</v>
      </c>
    </row>
    <row r="4853" spans="1:45" hidden="1" x14ac:dyDescent="0.35">
      <c r="A4853">
        <v>2020030052517</v>
      </c>
      <c r="B4853">
        <v>2020</v>
      </c>
      <c r="C4853" s="1">
        <v>44042.670138888891</v>
      </c>
      <c r="D4853" s="1">
        <v>44042.711805555555</v>
      </c>
      <c r="E4853" s="2">
        <f>_2020_IR[[#This Row],[close]]-_2020_IR[[#This Row],[open]]</f>
        <v>4.1666666664241347E-2</v>
      </c>
      <c r="F4853" t="s">
        <v>43</v>
      </c>
      <c r="G4853" t="s">
        <v>158</v>
      </c>
      <c r="H4853" t="s">
        <v>567</v>
      </c>
      <c r="I4853" t="s">
        <v>1859</v>
      </c>
      <c r="J4853">
        <v>41.440128000000001</v>
      </c>
      <c r="K4853">
        <v>-8.0520969999999998</v>
      </c>
      <c r="L4853">
        <v>20</v>
      </c>
      <c r="M4853">
        <v>4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 t="s">
        <v>47</v>
      </c>
      <c r="X4853">
        <v>0</v>
      </c>
      <c r="Y4853">
        <v>0.2</v>
      </c>
      <c r="Z4853">
        <v>0</v>
      </c>
      <c r="AA4853">
        <v>0.2</v>
      </c>
      <c r="AB4853">
        <f>_2020_IR[[#This Row],[areaTotal]]*10000</f>
        <v>2000</v>
      </c>
      <c r="AC4853" t="s">
        <v>48</v>
      </c>
      <c r="AD4853">
        <v>60</v>
      </c>
      <c r="AE4853">
        <f>SQRT(_2020_IR[[#This Row],[aream2]])/(_2020_IR[[#This Row],[duration2]]*60)</f>
        <v>1.2422599874998832E-2</v>
      </c>
      <c r="AF4853">
        <v>12.0182346187093</v>
      </c>
      <c r="AG4853">
        <v>31.2250992239717</v>
      </c>
      <c r="AH4853">
        <v>8.0751481211035703</v>
      </c>
      <c r="AI4853">
        <v>430.96010202494898</v>
      </c>
      <c r="AJ4853">
        <v>117.547372158328</v>
      </c>
      <c r="AK4853">
        <v>89.983784795083906</v>
      </c>
      <c r="AL4853">
        <v>139.77989340163001</v>
      </c>
      <c r="AM4853" t="s">
        <v>281</v>
      </c>
      <c r="AN4853" t="s">
        <v>282</v>
      </c>
      <c r="AO4853" t="s">
        <v>471</v>
      </c>
      <c r="AP4853" t="s">
        <v>125</v>
      </c>
      <c r="AQ4853" t="s">
        <v>1234</v>
      </c>
      <c r="AR4853" t="s">
        <v>307</v>
      </c>
      <c r="AS4853" t="s">
        <v>79</v>
      </c>
    </row>
    <row r="4854" spans="1:45" hidden="1" x14ac:dyDescent="0.35">
      <c r="A4854">
        <v>2020170018368</v>
      </c>
      <c r="B4854">
        <v>2020</v>
      </c>
      <c r="C4854" s="1">
        <v>44042.67083333333</v>
      </c>
      <c r="D4854" s="1">
        <v>44042.677083333336</v>
      </c>
      <c r="E4854" s="2">
        <f>_2020_IR[[#This Row],[close]]-_2020_IR[[#This Row],[open]]</f>
        <v>6.2500000058207661E-3</v>
      </c>
      <c r="F4854" t="s">
        <v>43</v>
      </c>
      <c r="G4854" t="s">
        <v>44</v>
      </c>
      <c r="H4854" t="s">
        <v>368</v>
      </c>
      <c r="I4854" t="s">
        <v>1973</v>
      </c>
      <c r="J4854">
        <v>41.208218000000002</v>
      </c>
      <c r="K4854">
        <v>-7.5259780000000003</v>
      </c>
      <c r="L4854">
        <v>42</v>
      </c>
      <c r="M4854">
        <v>11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 t="s">
        <v>47</v>
      </c>
      <c r="X4854">
        <v>0</v>
      </c>
      <c r="Y4854">
        <v>0.2</v>
      </c>
      <c r="Z4854">
        <v>0</v>
      </c>
      <c r="AA4854">
        <v>0.2</v>
      </c>
      <c r="AB4854">
        <f>_2020_IR[[#This Row],[areaTotal]]*10000</f>
        <v>2000</v>
      </c>
      <c r="AC4854" t="s">
        <v>48</v>
      </c>
      <c r="AD4854">
        <v>9</v>
      </c>
      <c r="AE4854">
        <f>SQRT(_2020_IR[[#This Row],[aream2]])/(_2020_IR[[#This Row],[duration2]]*60)</f>
        <v>8.2817332499992222E-2</v>
      </c>
      <c r="AF4854">
        <v>14.2739200910357</v>
      </c>
      <c r="AG4854">
        <v>34.411901913336401</v>
      </c>
      <c r="AH4854">
        <v>9.2798646235780904</v>
      </c>
      <c r="AI4854">
        <v>520.30313309867302</v>
      </c>
      <c r="AJ4854">
        <v>107.51334389120299</v>
      </c>
      <c r="AK4854">
        <v>91.297954906950594</v>
      </c>
      <c r="AL4854">
        <v>141.78301158373699</v>
      </c>
      <c r="AM4854" t="s">
        <v>49</v>
      </c>
      <c r="AN4854" t="s">
        <v>76</v>
      </c>
      <c r="AO4854" t="s">
        <v>471</v>
      </c>
      <c r="AP4854" t="s">
        <v>125</v>
      </c>
      <c r="AQ4854" t="s">
        <v>1636</v>
      </c>
      <c r="AR4854" t="s">
        <v>307</v>
      </c>
      <c r="AS4854" t="s">
        <v>79</v>
      </c>
    </row>
    <row r="4855" spans="1:45" hidden="1" x14ac:dyDescent="0.35">
      <c r="A4855">
        <v>2020110136656</v>
      </c>
      <c r="B4855">
        <v>2020</v>
      </c>
      <c r="C4855" s="1">
        <v>44042.677083333336</v>
      </c>
      <c r="D4855" s="1">
        <v>44042.696527777778</v>
      </c>
      <c r="E4855" s="2">
        <f>_2020_IR[[#This Row],[close]]-_2020_IR[[#This Row],[open]]</f>
        <v>1.9444444442342501E-2</v>
      </c>
      <c r="F4855" t="s">
        <v>43</v>
      </c>
      <c r="G4855" t="s">
        <v>57</v>
      </c>
      <c r="H4855" t="s">
        <v>253</v>
      </c>
      <c r="I4855" t="s">
        <v>1251</v>
      </c>
      <c r="J4855">
        <v>38.790996</v>
      </c>
      <c r="K4855">
        <v>-9.3801050000000004</v>
      </c>
      <c r="L4855">
        <v>7</v>
      </c>
      <c r="M4855">
        <v>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 t="s">
        <v>47</v>
      </c>
      <c r="X4855">
        <v>0</v>
      </c>
      <c r="Y4855">
        <v>5.0000000000000001E-4</v>
      </c>
      <c r="Z4855">
        <v>0</v>
      </c>
      <c r="AA4855">
        <v>5.0000000000000001E-4</v>
      </c>
      <c r="AB4855">
        <f>_2020_IR[[#This Row],[areaTotal]]*10000</f>
        <v>5</v>
      </c>
      <c r="AC4855" t="s">
        <v>48</v>
      </c>
      <c r="AD4855">
        <v>28</v>
      </c>
      <c r="AE4855">
        <f>SQRT(_2020_IR[[#This Row],[aream2]])/(_2020_IR[[#This Row],[duration2]]*60)</f>
        <v>1.3309928437498749E-3</v>
      </c>
      <c r="AF4855">
        <v>3.5343692693375002</v>
      </c>
      <c r="AG4855">
        <v>15.6388601191354</v>
      </c>
      <c r="AH4855">
        <v>2.94652643926994</v>
      </c>
      <c r="AI4855">
        <v>539.62568547247304</v>
      </c>
      <c r="AJ4855">
        <v>117.333306396395</v>
      </c>
      <c r="AK4855">
        <v>83.799685014394498</v>
      </c>
      <c r="AL4855">
        <v>152.02685746197699</v>
      </c>
      <c r="AM4855" t="s">
        <v>59</v>
      </c>
      <c r="AN4855" t="s">
        <v>60</v>
      </c>
      <c r="AO4855" t="s">
        <v>217</v>
      </c>
      <c r="AP4855" t="s">
        <v>52</v>
      </c>
      <c r="AQ4855" t="s">
        <v>1636</v>
      </c>
      <c r="AR4855" t="s">
        <v>54</v>
      </c>
      <c r="AS4855" t="s">
        <v>55</v>
      </c>
    </row>
    <row r="4856" spans="1:45" hidden="1" x14ac:dyDescent="0.35">
      <c r="A4856">
        <v>2020140038316</v>
      </c>
      <c r="B4856">
        <v>2020</v>
      </c>
      <c r="C4856" s="1">
        <v>44042.679166666669</v>
      </c>
      <c r="D4856" s="1">
        <v>44042.696527777778</v>
      </c>
      <c r="E4856" s="2">
        <f>_2020_IR[[#This Row],[close]]-_2020_IR[[#This Row],[open]]</f>
        <v>1.7361111109494232E-2</v>
      </c>
      <c r="F4856" t="s">
        <v>43</v>
      </c>
      <c r="G4856" t="s">
        <v>212</v>
      </c>
      <c r="H4856" t="s">
        <v>387</v>
      </c>
      <c r="I4856" t="s">
        <v>1974</v>
      </c>
      <c r="J4856">
        <v>39.426394999999999</v>
      </c>
      <c r="K4856">
        <v>-8.6986889999999999</v>
      </c>
      <c r="L4856">
        <v>55</v>
      </c>
      <c r="M4856">
        <v>15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 t="s">
        <v>47</v>
      </c>
      <c r="X4856">
        <v>0</v>
      </c>
      <c r="Y4856">
        <v>8.09E-2</v>
      </c>
      <c r="Z4856">
        <v>0</v>
      </c>
      <c r="AA4856">
        <v>8.09E-2</v>
      </c>
      <c r="AB4856">
        <f>_2020_IR[[#This Row],[areaTotal]]*10000</f>
        <v>809</v>
      </c>
      <c r="AC4856" t="s">
        <v>48</v>
      </c>
      <c r="AD4856">
        <v>25</v>
      </c>
      <c r="AE4856">
        <f>SQRT(_2020_IR[[#This Row],[aream2]])/(_2020_IR[[#This Row],[duration2]]*60)</f>
        <v>1.8961950204437191E-2</v>
      </c>
      <c r="AF4856">
        <v>9.9324934859946197</v>
      </c>
      <c r="AG4856">
        <v>28.037166178819302</v>
      </c>
      <c r="AH4856">
        <v>6.5622859734190504</v>
      </c>
      <c r="AI4856">
        <v>567.20400402327402</v>
      </c>
      <c r="AJ4856">
        <v>119.41085446378401</v>
      </c>
      <c r="AK4856">
        <v>90.3238421444088</v>
      </c>
      <c r="AL4856">
        <v>156.46962811434199</v>
      </c>
      <c r="AM4856" t="s">
        <v>49</v>
      </c>
      <c r="AN4856" t="s">
        <v>364</v>
      </c>
      <c r="AO4856" t="s">
        <v>471</v>
      </c>
      <c r="AP4856" t="s">
        <v>125</v>
      </c>
      <c r="AQ4856" t="s">
        <v>1636</v>
      </c>
      <c r="AR4856" t="s">
        <v>307</v>
      </c>
      <c r="AS4856" t="s">
        <v>79</v>
      </c>
    </row>
    <row r="4857" spans="1:45" hidden="1" x14ac:dyDescent="0.35">
      <c r="A4857">
        <v>2020120015070</v>
      </c>
      <c r="B4857">
        <v>2020</v>
      </c>
      <c r="C4857" s="1">
        <v>44042.681250000001</v>
      </c>
      <c r="D4857" s="1">
        <v>44042.697222222225</v>
      </c>
      <c r="E4857" s="2">
        <f>_2020_IR[[#This Row],[close]]-_2020_IR[[#This Row],[open]]</f>
        <v>1.5972222223354038E-2</v>
      </c>
      <c r="F4857" t="s">
        <v>56</v>
      </c>
      <c r="G4857" t="s">
        <v>88</v>
      </c>
      <c r="H4857" t="s">
        <v>784</v>
      </c>
      <c r="I4857" t="s">
        <v>976</v>
      </c>
      <c r="J4857">
        <v>38.980555000000003</v>
      </c>
      <c r="K4857">
        <v>-7.013153</v>
      </c>
      <c r="L4857">
        <v>42</v>
      </c>
      <c r="M4857">
        <v>12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 t="s">
        <v>47</v>
      </c>
      <c r="X4857">
        <v>0</v>
      </c>
      <c r="Y4857">
        <v>0</v>
      </c>
      <c r="Z4857">
        <v>1.5499000000000001</v>
      </c>
      <c r="AA4857">
        <v>1.5499000000000001</v>
      </c>
      <c r="AB4857">
        <f>_2020_IR[[#This Row],[areaTotal]]*10000</f>
        <v>15499</v>
      </c>
      <c r="AC4857" t="s">
        <v>82</v>
      </c>
      <c r="AD4857">
        <v>23</v>
      </c>
      <c r="AE4857">
        <f>SQRT(_2020_IR[[#This Row],[aream2]])/(_2020_IR[[#This Row],[duration2]]*60)</f>
        <v>9.0213753491641277E-2</v>
      </c>
      <c r="AF4857">
        <v>21.346321514312599</v>
      </c>
      <c r="AG4857">
        <v>43.197072737977301</v>
      </c>
      <c r="AH4857">
        <v>12.370621242533799</v>
      </c>
      <c r="AI4857">
        <v>619.05801075457305</v>
      </c>
      <c r="AJ4857">
        <v>124.386503423241</v>
      </c>
      <c r="AK4857">
        <v>93.951455463711497</v>
      </c>
      <c r="AL4857">
        <v>165.592369822384</v>
      </c>
      <c r="AM4857" t="s">
        <v>49</v>
      </c>
      <c r="AN4857" t="s">
        <v>76</v>
      </c>
      <c r="AO4857" t="s">
        <v>1183</v>
      </c>
      <c r="AP4857" t="s">
        <v>289</v>
      </c>
      <c r="AQ4857" t="s">
        <v>1636</v>
      </c>
      <c r="AR4857" t="s">
        <v>290</v>
      </c>
      <c r="AS4857" t="s">
        <v>291</v>
      </c>
    </row>
    <row r="4858" spans="1:45" hidden="1" x14ac:dyDescent="0.35">
      <c r="A4858">
        <v>2020120015073</v>
      </c>
      <c r="B4858">
        <v>2020</v>
      </c>
      <c r="C4858" s="1">
        <v>44042.690972222219</v>
      </c>
      <c r="D4858" s="1">
        <v>44042.708333333336</v>
      </c>
      <c r="E4858" s="2">
        <f>_2020_IR[[#This Row],[close]]-_2020_IR[[#This Row],[open]]</f>
        <v>1.7361111116770189E-2</v>
      </c>
      <c r="F4858" t="s">
        <v>56</v>
      </c>
      <c r="G4858" t="s">
        <v>88</v>
      </c>
      <c r="H4858" t="s">
        <v>784</v>
      </c>
      <c r="I4858" t="s">
        <v>976</v>
      </c>
      <c r="J4858">
        <v>38.982259999999997</v>
      </c>
      <c r="K4858">
        <v>-6.9973470000000004</v>
      </c>
      <c r="L4858">
        <v>24</v>
      </c>
      <c r="M4858">
        <v>7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 t="s">
        <v>47</v>
      </c>
      <c r="X4858">
        <v>0</v>
      </c>
      <c r="Y4858">
        <v>0</v>
      </c>
      <c r="Z4858">
        <v>0.1605</v>
      </c>
      <c r="AA4858">
        <v>0.1605</v>
      </c>
      <c r="AB4858">
        <f>_2020_IR[[#This Row],[areaTotal]]*10000</f>
        <v>1605</v>
      </c>
      <c r="AC4858" t="s">
        <v>48</v>
      </c>
      <c r="AD4858">
        <v>25</v>
      </c>
      <c r="AE4858">
        <f>SQRT(_2020_IR[[#This Row],[aream2]])/(_2020_IR[[#This Row],[duration2]]*60)</f>
        <v>2.6708300832013507E-2</v>
      </c>
      <c r="AF4858">
        <v>21.346321514312599</v>
      </c>
      <c r="AG4858">
        <v>43.197072737977301</v>
      </c>
      <c r="AH4858">
        <v>12.370621242533799</v>
      </c>
      <c r="AI4858">
        <v>619.05801075457305</v>
      </c>
      <c r="AJ4858">
        <v>124.386503423241</v>
      </c>
      <c r="AK4858">
        <v>93.951455463711497</v>
      </c>
      <c r="AL4858">
        <v>165.592369822384</v>
      </c>
      <c r="AM4858" t="s">
        <v>49</v>
      </c>
      <c r="AN4858" t="s">
        <v>76</v>
      </c>
      <c r="AO4858" t="s">
        <v>1183</v>
      </c>
      <c r="AP4858" t="s">
        <v>289</v>
      </c>
      <c r="AQ4858" t="s">
        <v>1636</v>
      </c>
      <c r="AR4858" t="s">
        <v>290</v>
      </c>
      <c r="AS4858" t="s">
        <v>291</v>
      </c>
    </row>
    <row r="4859" spans="1:45" hidden="1" x14ac:dyDescent="0.35">
      <c r="A4859">
        <v>2020130114937</v>
      </c>
      <c r="B4859">
        <v>2020</v>
      </c>
      <c r="C4859" s="1">
        <v>44042.70208333333</v>
      </c>
      <c r="D4859" s="1">
        <v>44042.765277777777</v>
      </c>
      <c r="E4859" s="2">
        <f>_2020_IR[[#This Row],[close]]-_2020_IR[[#This Row],[open]]</f>
        <v>6.3194444446708076E-2</v>
      </c>
      <c r="F4859" t="s">
        <v>102</v>
      </c>
      <c r="G4859" t="s">
        <v>126</v>
      </c>
      <c r="H4859" t="s">
        <v>285</v>
      </c>
      <c r="I4859" t="s">
        <v>286</v>
      </c>
      <c r="J4859">
        <v>41.322583000000002</v>
      </c>
      <c r="K4859">
        <v>-8.1166199999999993</v>
      </c>
      <c r="L4859">
        <v>27</v>
      </c>
      <c r="M4859">
        <v>5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 t="s">
        <v>47</v>
      </c>
      <c r="X4859">
        <v>0.78100000000000003</v>
      </c>
      <c r="Y4859">
        <v>0</v>
      </c>
      <c r="Z4859">
        <v>0</v>
      </c>
      <c r="AA4859">
        <v>0.78100000000000003</v>
      </c>
      <c r="AB4859">
        <f>_2020_IR[[#This Row],[areaTotal]]*10000</f>
        <v>7810</v>
      </c>
      <c r="AC4859" t="s">
        <v>48</v>
      </c>
      <c r="AD4859">
        <v>91</v>
      </c>
      <c r="AE4859">
        <f>SQRT(_2020_IR[[#This Row],[aream2]])/(_2020_IR[[#This Row],[duration2]]*60)</f>
        <v>1.6185751718158021E-2</v>
      </c>
      <c r="AF4859">
        <v>11.196189568318401</v>
      </c>
      <c r="AG4859">
        <v>29.999871922948302</v>
      </c>
      <c r="AH4859">
        <v>7.5185964237768497</v>
      </c>
      <c r="AI4859">
        <v>435.176284205998</v>
      </c>
      <c r="AJ4859">
        <v>121.952189877303</v>
      </c>
      <c r="AK4859">
        <v>89.671243235250898</v>
      </c>
      <c r="AL4859">
        <v>143.42332585550599</v>
      </c>
      <c r="AM4859" t="s">
        <v>59</v>
      </c>
      <c r="AN4859" t="s">
        <v>60</v>
      </c>
      <c r="AO4859" t="s">
        <v>471</v>
      </c>
      <c r="AP4859" t="s">
        <v>125</v>
      </c>
      <c r="AQ4859" t="s">
        <v>1234</v>
      </c>
      <c r="AR4859" t="s">
        <v>307</v>
      </c>
      <c r="AS4859" t="s">
        <v>79</v>
      </c>
    </row>
    <row r="4860" spans="1:45" hidden="1" x14ac:dyDescent="0.35">
      <c r="A4860">
        <v>2020130114963</v>
      </c>
      <c r="B4860">
        <v>2020</v>
      </c>
      <c r="C4860" s="1">
        <v>44042.715277777781</v>
      </c>
      <c r="D4860" s="1">
        <v>44042.736805555556</v>
      </c>
      <c r="E4860" s="2">
        <f>_2020_IR[[#This Row],[close]]-_2020_IR[[#This Row],[open]]</f>
        <v>2.1527777775190771E-2</v>
      </c>
      <c r="F4860" t="s">
        <v>43</v>
      </c>
      <c r="G4860" t="s">
        <v>126</v>
      </c>
      <c r="H4860" t="s">
        <v>249</v>
      </c>
      <c r="I4860" t="s">
        <v>754</v>
      </c>
      <c r="J4860">
        <v>41.201442</v>
      </c>
      <c r="K4860">
        <v>-8.3945469999999993</v>
      </c>
      <c r="L4860">
        <v>11</v>
      </c>
      <c r="M4860">
        <v>4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 t="s">
        <v>47</v>
      </c>
      <c r="X4860">
        <v>0</v>
      </c>
      <c r="Y4860">
        <v>0.02</v>
      </c>
      <c r="Z4860">
        <v>0</v>
      </c>
      <c r="AA4860">
        <v>0.02</v>
      </c>
      <c r="AB4860">
        <f>_2020_IR[[#This Row],[areaTotal]]*10000</f>
        <v>200</v>
      </c>
      <c r="AC4860" t="s">
        <v>48</v>
      </c>
      <c r="AD4860">
        <v>31</v>
      </c>
      <c r="AE4860">
        <f>SQRT(_2020_IR[[#This Row],[aream2]])/(_2020_IR[[#This Row],[duration2]]*60)</f>
        <v>7.6032987224359952E-3</v>
      </c>
      <c r="AF4860">
        <v>10.064371645378399</v>
      </c>
      <c r="AG4860">
        <v>28.246880114848999</v>
      </c>
      <c r="AH4860">
        <v>6.8893289568515499</v>
      </c>
      <c r="AI4860">
        <v>431.78856620679198</v>
      </c>
      <c r="AJ4860">
        <v>122.069074967483</v>
      </c>
      <c r="AK4860">
        <v>88.864673804771797</v>
      </c>
      <c r="AL4860">
        <v>143.041525179514</v>
      </c>
      <c r="AM4860" t="s">
        <v>59</v>
      </c>
      <c r="AN4860" t="s">
        <v>60</v>
      </c>
      <c r="AO4860" t="s">
        <v>471</v>
      </c>
      <c r="AP4860" t="s">
        <v>125</v>
      </c>
      <c r="AQ4860" t="s">
        <v>1234</v>
      </c>
      <c r="AR4860" t="s">
        <v>218</v>
      </c>
      <c r="AS4860" t="s">
        <v>219</v>
      </c>
    </row>
    <row r="4861" spans="1:45" hidden="1" x14ac:dyDescent="0.35">
      <c r="A4861">
        <v>2020030052550</v>
      </c>
      <c r="B4861">
        <v>2020</v>
      </c>
      <c r="C4861" s="1">
        <v>44042.72152777778</v>
      </c>
      <c r="D4861" s="1">
        <v>44042.777777777781</v>
      </c>
      <c r="E4861" s="2">
        <f>_2020_IR[[#This Row],[close]]-_2020_IR[[#This Row],[open]]</f>
        <v>5.6250000001455192E-2</v>
      </c>
      <c r="F4861" t="s">
        <v>43</v>
      </c>
      <c r="G4861" t="s">
        <v>158</v>
      </c>
      <c r="H4861" t="s">
        <v>158</v>
      </c>
      <c r="I4861" t="s">
        <v>234</v>
      </c>
      <c r="J4861">
        <v>41.579484999999998</v>
      </c>
      <c r="K4861">
        <v>-8.3960070000000009</v>
      </c>
      <c r="L4861">
        <v>15</v>
      </c>
      <c r="M4861">
        <v>3</v>
      </c>
      <c r="N4861">
        <v>1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 t="s">
        <v>47</v>
      </c>
      <c r="X4861">
        <v>0</v>
      </c>
      <c r="Y4861">
        <v>0.05</v>
      </c>
      <c r="Z4861">
        <v>0</v>
      </c>
      <c r="AA4861">
        <v>0.05</v>
      </c>
      <c r="AB4861">
        <f>_2020_IR[[#This Row],[areaTotal]]*10000</f>
        <v>500</v>
      </c>
      <c r="AC4861" t="s">
        <v>48</v>
      </c>
      <c r="AD4861">
        <v>81</v>
      </c>
      <c r="AE4861">
        <f>SQRT(_2020_IR[[#This Row],[aream2]])/(_2020_IR[[#This Row],[duration2]]*60)</f>
        <v>4.6009629166662343E-3</v>
      </c>
      <c r="AF4861">
        <v>11.051124053901599</v>
      </c>
      <c r="AG4861">
        <v>29.779645242605099</v>
      </c>
      <c r="AH4861">
        <v>7.3047011933602901</v>
      </c>
      <c r="AI4861">
        <v>410.87670219451701</v>
      </c>
      <c r="AJ4861">
        <v>136.97190450260399</v>
      </c>
      <c r="AK4861">
        <v>89.426082744171694</v>
      </c>
      <c r="AL4861">
        <v>149.41744733613601</v>
      </c>
      <c r="AM4861" t="s">
        <v>281</v>
      </c>
      <c r="AN4861" t="s">
        <v>282</v>
      </c>
      <c r="AO4861" t="s">
        <v>471</v>
      </c>
      <c r="AP4861" t="s">
        <v>125</v>
      </c>
      <c r="AQ4861" t="s">
        <v>1234</v>
      </c>
      <c r="AR4861" t="s">
        <v>307</v>
      </c>
      <c r="AS4861" t="s">
        <v>79</v>
      </c>
    </row>
    <row r="4862" spans="1:45" hidden="1" x14ac:dyDescent="0.35">
      <c r="A4862">
        <v>2020160018131</v>
      </c>
      <c r="B4862">
        <v>2020</v>
      </c>
      <c r="C4862" s="1">
        <v>44042.722222222219</v>
      </c>
      <c r="D4862" s="1">
        <v>44042.762499999997</v>
      </c>
      <c r="E4862" s="2">
        <f>_2020_IR[[#This Row],[close]]-_2020_IR[[#This Row],[open]]</f>
        <v>4.0277777778101154E-2</v>
      </c>
      <c r="F4862" t="s">
        <v>43</v>
      </c>
      <c r="G4862" t="s">
        <v>68</v>
      </c>
      <c r="H4862" t="s">
        <v>298</v>
      </c>
      <c r="I4862" t="s">
        <v>1975</v>
      </c>
      <c r="J4862">
        <v>42.028216999999998</v>
      </c>
      <c r="K4862">
        <v>-8.4604429999999997</v>
      </c>
      <c r="L4862">
        <v>29</v>
      </c>
      <c r="M4862">
        <v>7</v>
      </c>
      <c r="N4862">
        <v>1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 t="s">
        <v>47</v>
      </c>
      <c r="X4862">
        <v>0</v>
      </c>
      <c r="Y4862">
        <v>0.02</v>
      </c>
      <c r="Z4862">
        <v>0</v>
      </c>
      <c r="AA4862">
        <v>0.02</v>
      </c>
      <c r="AB4862">
        <f>_2020_IR[[#This Row],[areaTotal]]*10000</f>
        <v>200</v>
      </c>
      <c r="AC4862" t="s">
        <v>48</v>
      </c>
      <c r="AD4862">
        <v>58</v>
      </c>
      <c r="AE4862">
        <f>SQRT(_2020_IR[[#This Row],[aream2]])/(_2020_IR[[#This Row],[duration2]]*60)</f>
        <v>4.0638320757847559E-3</v>
      </c>
      <c r="AF4862">
        <v>9.1603246034252699</v>
      </c>
      <c r="AG4862">
        <v>26.784084920092901</v>
      </c>
      <c r="AH4862">
        <v>7.2694993672378398</v>
      </c>
      <c r="AI4862">
        <v>352.85461282267801</v>
      </c>
      <c r="AJ4862">
        <v>93.881727863930905</v>
      </c>
      <c r="AK4862">
        <v>89.313208268677698</v>
      </c>
      <c r="AL4862">
        <v>112.76009572890899</v>
      </c>
      <c r="AM4862" t="s">
        <v>49</v>
      </c>
      <c r="AN4862" t="s">
        <v>498</v>
      </c>
      <c r="AO4862" t="s">
        <v>471</v>
      </c>
      <c r="AP4862" t="s">
        <v>125</v>
      </c>
      <c r="AQ4862" t="s">
        <v>1234</v>
      </c>
      <c r="AR4862" t="s">
        <v>307</v>
      </c>
      <c r="AS4862" t="s">
        <v>79</v>
      </c>
    </row>
    <row r="4863" spans="1:45" hidden="1" x14ac:dyDescent="0.35">
      <c r="A4863">
        <v>2020130114945</v>
      </c>
      <c r="B4863">
        <v>2020</v>
      </c>
      <c r="C4863" s="1">
        <v>44042.724305555559</v>
      </c>
      <c r="D4863" s="1">
        <v>44042.741666666669</v>
      </c>
      <c r="E4863" s="2">
        <f>_2020_IR[[#This Row],[close]]-_2020_IR[[#This Row],[open]]</f>
        <v>1.7361111109494232E-2</v>
      </c>
      <c r="F4863" t="s">
        <v>43</v>
      </c>
      <c r="G4863" t="s">
        <v>126</v>
      </c>
      <c r="H4863" t="s">
        <v>435</v>
      </c>
      <c r="I4863" t="s">
        <v>1030</v>
      </c>
      <c r="J4863">
        <v>41.322232999999997</v>
      </c>
      <c r="K4863">
        <v>-8.32531</v>
      </c>
      <c r="L4863">
        <v>28</v>
      </c>
      <c r="M4863">
        <v>5</v>
      </c>
      <c r="N4863">
        <v>1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 t="s">
        <v>47</v>
      </c>
      <c r="X4863">
        <v>0</v>
      </c>
      <c r="Y4863">
        <v>6.5000000000000002E-2</v>
      </c>
      <c r="Z4863">
        <v>0</v>
      </c>
      <c r="AA4863">
        <v>6.5000000000000002E-2</v>
      </c>
      <c r="AB4863">
        <f>_2020_IR[[#This Row],[areaTotal]]*10000</f>
        <v>650</v>
      </c>
      <c r="AC4863" t="s">
        <v>48</v>
      </c>
      <c r="AD4863">
        <v>25</v>
      </c>
      <c r="AE4863">
        <f>SQRT(_2020_IR[[#This Row],[aream2]])/(_2020_IR[[#This Row],[duration2]]*60)</f>
        <v>1.6996731711975948E-2</v>
      </c>
      <c r="AF4863">
        <v>10.064371645378399</v>
      </c>
      <c r="AG4863">
        <v>28.246880114848999</v>
      </c>
      <c r="AH4863">
        <v>6.8893289568515499</v>
      </c>
      <c r="AI4863">
        <v>431.78856620679198</v>
      </c>
      <c r="AJ4863">
        <v>122.069074967483</v>
      </c>
      <c r="AK4863">
        <v>88.864673804771797</v>
      </c>
      <c r="AL4863">
        <v>143.041525179514</v>
      </c>
      <c r="AM4863" t="s">
        <v>59</v>
      </c>
      <c r="AN4863" t="s">
        <v>60</v>
      </c>
      <c r="AO4863" t="s">
        <v>471</v>
      </c>
      <c r="AP4863" t="s">
        <v>125</v>
      </c>
      <c r="AQ4863" t="s">
        <v>1234</v>
      </c>
      <c r="AR4863" t="s">
        <v>218</v>
      </c>
      <c r="AS4863" t="s">
        <v>219</v>
      </c>
    </row>
    <row r="4864" spans="1:45" hidden="1" x14ac:dyDescent="0.35">
      <c r="A4864">
        <v>2020120015077</v>
      </c>
      <c r="B4864">
        <v>2020</v>
      </c>
      <c r="C4864" s="1">
        <v>44042.728472222225</v>
      </c>
      <c r="D4864" s="1">
        <v>44042.73333333333</v>
      </c>
      <c r="E4864" s="2">
        <f>_2020_IR[[#This Row],[close]]-_2020_IR[[#This Row],[open]]</f>
        <v>4.8611111051286571E-3</v>
      </c>
      <c r="F4864" t="s">
        <v>43</v>
      </c>
      <c r="G4864" t="s">
        <v>88</v>
      </c>
      <c r="H4864" t="s">
        <v>1188</v>
      </c>
      <c r="I4864" t="s">
        <v>1188</v>
      </c>
      <c r="J4864">
        <v>39.065219999999997</v>
      </c>
      <c r="K4864">
        <v>-7.4515969999999996</v>
      </c>
      <c r="L4864">
        <v>29</v>
      </c>
      <c r="M4864">
        <v>7</v>
      </c>
      <c r="N4864">
        <v>1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 t="s">
        <v>47</v>
      </c>
      <c r="X4864">
        <v>0</v>
      </c>
      <c r="Y4864">
        <v>2.0000000000000002E-5</v>
      </c>
      <c r="Z4864">
        <v>0</v>
      </c>
      <c r="AA4864">
        <v>2.0000000000000002E-5</v>
      </c>
      <c r="AB4864">
        <f>_2020_IR[[#This Row],[areaTotal]]*10000</f>
        <v>0.2</v>
      </c>
      <c r="AC4864" t="s">
        <v>48</v>
      </c>
      <c r="AD4864">
        <v>7</v>
      </c>
      <c r="AE4864">
        <f>SQRT(_2020_IR[[#This Row],[aream2]])/(_2020_IR[[#This Row],[duration2]]*60)</f>
        <v>1.0647942749998998E-3</v>
      </c>
      <c r="AF4864">
        <v>18.4638438206497</v>
      </c>
      <c r="AG4864">
        <v>39.797938157724403</v>
      </c>
      <c r="AH4864">
        <v>10.9836381478283</v>
      </c>
      <c r="AI4864">
        <v>612.02752064582705</v>
      </c>
      <c r="AJ4864">
        <v>120.58178624999201</v>
      </c>
      <c r="AK4864">
        <v>93.571060488099803</v>
      </c>
      <c r="AL4864">
        <v>161.57816526827401</v>
      </c>
      <c r="AM4864" t="s">
        <v>59</v>
      </c>
      <c r="AN4864" t="s">
        <v>60</v>
      </c>
      <c r="AO4864" t="s">
        <v>1183</v>
      </c>
      <c r="AP4864" t="s">
        <v>289</v>
      </c>
      <c r="AQ4864" t="s">
        <v>1636</v>
      </c>
      <c r="AR4864" t="s">
        <v>290</v>
      </c>
      <c r="AS4864" t="s">
        <v>291</v>
      </c>
    </row>
    <row r="4865" spans="1:45" hidden="1" x14ac:dyDescent="0.35">
      <c r="A4865">
        <v>2020160018134</v>
      </c>
      <c r="B4865">
        <v>2020</v>
      </c>
      <c r="C4865" s="1">
        <v>44042.734027777777</v>
      </c>
      <c r="D4865" s="1">
        <v>44042.741666666669</v>
      </c>
      <c r="E4865" s="2">
        <f>_2020_IR[[#This Row],[close]]-_2020_IR[[#This Row],[open]]</f>
        <v>7.6388888919609599E-3</v>
      </c>
      <c r="F4865" t="s">
        <v>43</v>
      </c>
      <c r="G4865" t="s">
        <v>68</v>
      </c>
      <c r="H4865" t="s">
        <v>179</v>
      </c>
      <c r="I4865" t="s">
        <v>1900</v>
      </c>
      <c r="J4865">
        <v>41.927912999999997</v>
      </c>
      <c r="K4865">
        <v>-8.4601150000000001</v>
      </c>
      <c r="L4865">
        <v>10</v>
      </c>
      <c r="M4865">
        <v>2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 t="s">
        <v>47</v>
      </c>
      <c r="X4865">
        <v>0</v>
      </c>
      <c r="Y4865">
        <v>1E-3</v>
      </c>
      <c r="Z4865">
        <v>0</v>
      </c>
      <c r="AA4865">
        <v>1E-3</v>
      </c>
      <c r="AB4865">
        <f>_2020_IR[[#This Row],[areaTotal]]*10000</f>
        <v>10</v>
      </c>
      <c r="AC4865" t="s">
        <v>48</v>
      </c>
      <c r="AD4865">
        <v>11</v>
      </c>
      <c r="AE4865">
        <f>SQRT(_2020_IR[[#This Row],[aream2]])/(_2020_IR[[#This Row],[duration2]]*60)</f>
        <v>4.7913297881339084E-3</v>
      </c>
      <c r="AF4865">
        <v>9.1603246034252699</v>
      </c>
      <c r="AG4865">
        <v>26.784084920092901</v>
      </c>
      <c r="AH4865">
        <v>7.2694993672378398</v>
      </c>
      <c r="AI4865">
        <v>352.85461282267801</v>
      </c>
      <c r="AJ4865">
        <v>93.881727863930905</v>
      </c>
      <c r="AK4865">
        <v>89.313208268677698</v>
      </c>
      <c r="AL4865">
        <v>112.76009572890899</v>
      </c>
      <c r="AM4865" t="s">
        <v>281</v>
      </c>
      <c r="AN4865" t="s">
        <v>282</v>
      </c>
      <c r="AO4865" t="s">
        <v>471</v>
      </c>
      <c r="AP4865" t="s">
        <v>125</v>
      </c>
      <c r="AQ4865" t="s">
        <v>1234</v>
      </c>
      <c r="AR4865" t="s">
        <v>307</v>
      </c>
      <c r="AS4865" t="s">
        <v>79</v>
      </c>
    </row>
    <row r="4866" spans="1:45" hidden="1" x14ac:dyDescent="0.35">
      <c r="A4866">
        <v>2020140038332</v>
      </c>
      <c r="B4866">
        <v>2020</v>
      </c>
      <c r="C4866" s="1">
        <v>44042.734027777777</v>
      </c>
      <c r="D4866" s="1">
        <v>44042.769444444442</v>
      </c>
      <c r="E4866" s="2">
        <f>_2020_IR[[#This Row],[close]]-_2020_IR[[#This Row],[open]]</f>
        <v>3.5416666665696539E-2</v>
      </c>
      <c r="F4866" t="s">
        <v>43</v>
      </c>
      <c r="G4866" t="s">
        <v>212</v>
      </c>
      <c r="H4866" t="s">
        <v>358</v>
      </c>
      <c r="I4866" t="s">
        <v>1891</v>
      </c>
      <c r="J4866">
        <v>38.894500000000001</v>
      </c>
      <c r="K4866">
        <v>-8.6397469999999998</v>
      </c>
      <c r="L4866">
        <v>106</v>
      </c>
      <c r="M4866">
        <v>27</v>
      </c>
      <c r="N4866">
        <v>7</v>
      </c>
      <c r="O4866">
        <v>2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 t="s">
        <v>47</v>
      </c>
      <c r="X4866">
        <v>2.3980000000000001</v>
      </c>
      <c r="Y4866">
        <v>2.5880000000000001</v>
      </c>
      <c r="Z4866">
        <v>0</v>
      </c>
      <c r="AA4866">
        <v>4.9859999999999998</v>
      </c>
      <c r="AB4866">
        <f>_2020_IR[[#This Row],[areaTotal]]*10000</f>
        <v>49860</v>
      </c>
      <c r="AC4866" t="s">
        <v>82</v>
      </c>
      <c r="AD4866">
        <v>51</v>
      </c>
      <c r="AE4866">
        <f>SQRT(_2020_IR[[#This Row],[aream2]])/(_2020_IR[[#This Row],[duration2]]*60)</f>
        <v>7.297174143501331E-2</v>
      </c>
      <c r="AF4866">
        <v>12.406162139363699</v>
      </c>
      <c r="AG4866">
        <v>31.790591981357501</v>
      </c>
      <c r="AH4866">
        <v>7.23412365330379</v>
      </c>
      <c r="AI4866">
        <v>632.188985220831</v>
      </c>
      <c r="AJ4866">
        <v>203.15720083814099</v>
      </c>
      <c r="AK4866">
        <v>91.498300294797602</v>
      </c>
      <c r="AL4866">
        <v>225.30615528889999</v>
      </c>
      <c r="AM4866" t="s">
        <v>49</v>
      </c>
      <c r="AN4866" t="s">
        <v>133</v>
      </c>
      <c r="AO4866" t="s">
        <v>471</v>
      </c>
      <c r="AP4866" t="s">
        <v>125</v>
      </c>
      <c r="AQ4866" t="s">
        <v>1636</v>
      </c>
      <c r="AR4866" t="s">
        <v>307</v>
      </c>
      <c r="AS4866" t="s">
        <v>79</v>
      </c>
    </row>
    <row r="4867" spans="1:45" hidden="1" x14ac:dyDescent="0.35">
      <c r="A4867">
        <v>2020110136697</v>
      </c>
      <c r="B4867">
        <v>2020</v>
      </c>
      <c r="C4867" s="1">
        <v>44042.738888888889</v>
      </c>
      <c r="D4867" s="1">
        <v>44042.757638888892</v>
      </c>
      <c r="E4867" s="2">
        <f>_2020_IR[[#This Row],[close]]-_2020_IR[[#This Row],[open]]</f>
        <v>1.8750000002910383E-2</v>
      </c>
      <c r="F4867" t="s">
        <v>43</v>
      </c>
      <c r="G4867" t="s">
        <v>57</v>
      </c>
      <c r="H4867" t="s">
        <v>381</v>
      </c>
      <c r="I4867" t="s">
        <v>1976</v>
      </c>
      <c r="J4867">
        <v>38.931669999999997</v>
      </c>
      <c r="K4867">
        <v>-9.0594400000000004</v>
      </c>
      <c r="L4867">
        <v>23</v>
      </c>
      <c r="M4867">
        <v>6</v>
      </c>
      <c r="N4867">
        <v>1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 t="s">
        <v>47</v>
      </c>
      <c r="X4867">
        <v>0</v>
      </c>
      <c r="Y4867">
        <v>0.125</v>
      </c>
      <c r="Z4867">
        <v>0</v>
      </c>
      <c r="AA4867">
        <v>0.125</v>
      </c>
      <c r="AB4867">
        <f>_2020_IR[[#This Row],[areaTotal]]*10000</f>
        <v>1250</v>
      </c>
      <c r="AC4867" t="s">
        <v>48</v>
      </c>
      <c r="AD4867">
        <v>27</v>
      </c>
      <c r="AE4867">
        <f>SQRT(_2020_IR[[#This Row],[aream2]])/(_2020_IR[[#This Row],[duration2]]*60)</f>
        <v>2.1824283369955171E-2</v>
      </c>
      <c r="AF4867">
        <v>7.3520592458613496</v>
      </c>
      <c r="AG4867">
        <v>23.654891322131601</v>
      </c>
      <c r="AH4867">
        <v>4.6890340677874898</v>
      </c>
      <c r="AI4867">
        <v>599.53159252929697</v>
      </c>
      <c r="AJ4867">
        <v>222.077251881481</v>
      </c>
      <c r="AK4867">
        <v>87.9837425560752</v>
      </c>
      <c r="AL4867">
        <v>230.60444783335799</v>
      </c>
      <c r="AM4867" t="s">
        <v>59</v>
      </c>
      <c r="AN4867" t="s">
        <v>60</v>
      </c>
      <c r="AO4867" t="s">
        <v>288</v>
      </c>
      <c r="AP4867" t="s">
        <v>125</v>
      </c>
      <c r="AQ4867" t="s">
        <v>1636</v>
      </c>
      <c r="AR4867" t="s">
        <v>218</v>
      </c>
      <c r="AS4867" t="s">
        <v>219</v>
      </c>
    </row>
    <row r="4868" spans="1:45" hidden="1" x14ac:dyDescent="0.35">
      <c r="A4868">
        <v>2020130114982</v>
      </c>
      <c r="B4868">
        <v>2020</v>
      </c>
      <c r="C4868" s="1">
        <v>44042.741666666669</v>
      </c>
      <c r="D4868" s="1">
        <v>44042.762499999997</v>
      </c>
      <c r="E4868" s="2">
        <f>_2020_IR[[#This Row],[close]]-_2020_IR[[#This Row],[open]]</f>
        <v>2.0833333328482695E-2</v>
      </c>
      <c r="F4868" t="s">
        <v>43</v>
      </c>
      <c r="G4868" t="s">
        <v>126</v>
      </c>
      <c r="H4868" t="s">
        <v>278</v>
      </c>
      <c r="I4868" t="s">
        <v>658</v>
      </c>
      <c r="J4868">
        <v>41.364935000000003</v>
      </c>
      <c r="K4868">
        <v>-8.3813479999999991</v>
      </c>
      <c r="L4868">
        <v>7</v>
      </c>
      <c r="M4868">
        <v>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 t="s">
        <v>47</v>
      </c>
      <c r="X4868">
        <v>0</v>
      </c>
      <c r="Y4868">
        <v>0.03</v>
      </c>
      <c r="Z4868">
        <v>0</v>
      </c>
      <c r="AA4868">
        <v>0.03</v>
      </c>
      <c r="AB4868">
        <f>_2020_IR[[#This Row],[areaTotal]]*10000</f>
        <v>300</v>
      </c>
      <c r="AC4868" t="s">
        <v>48</v>
      </c>
      <c r="AD4868">
        <v>30</v>
      </c>
      <c r="AE4868">
        <f>SQRT(_2020_IR[[#This Row],[aream2]])/(_2020_IR[[#This Row],[duration2]]*60)</f>
        <v>9.6225044864937642E-3</v>
      </c>
      <c r="AF4868">
        <v>10.064371645378399</v>
      </c>
      <c r="AG4868">
        <v>28.246880114848999</v>
      </c>
      <c r="AH4868">
        <v>6.8893289568515499</v>
      </c>
      <c r="AI4868">
        <v>431.78856620679198</v>
      </c>
      <c r="AJ4868">
        <v>122.069074967483</v>
      </c>
      <c r="AK4868">
        <v>88.864673804771797</v>
      </c>
      <c r="AL4868">
        <v>143.041525179514</v>
      </c>
      <c r="AM4868" t="s">
        <v>59</v>
      </c>
      <c r="AO4868" t="s">
        <v>471</v>
      </c>
      <c r="AP4868" t="s">
        <v>125</v>
      </c>
      <c r="AQ4868" t="s">
        <v>1234</v>
      </c>
      <c r="AR4868" t="s">
        <v>218</v>
      </c>
      <c r="AS4868" t="s">
        <v>219</v>
      </c>
    </row>
    <row r="4869" spans="1:45" hidden="1" x14ac:dyDescent="0.35">
      <c r="A4869">
        <v>2020180036229</v>
      </c>
      <c r="B4869">
        <v>2020</v>
      </c>
      <c r="C4869" s="1">
        <v>44042.750694444447</v>
      </c>
      <c r="D4869" s="1">
        <v>44044.668055555558</v>
      </c>
      <c r="E4869" s="2">
        <f>_2020_IR[[#This Row],[close]]-_2020_IR[[#This Row],[open]]</f>
        <v>1.9173611111109494</v>
      </c>
      <c r="F4869" t="s">
        <v>43</v>
      </c>
      <c r="G4869" t="s">
        <v>65</v>
      </c>
      <c r="H4869" t="s">
        <v>156</v>
      </c>
      <c r="I4869" t="s">
        <v>157</v>
      </c>
      <c r="J4869">
        <v>41.044158000000003</v>
      </c>
      <c r="K4869">
        <v>-8.1235400000000002</v>
      </c>
      <c r="L4869">
        <v>160</v>
      </c>
      <c r="M4869">
        <v>49</v>
      </c>
      <c r="N4869">
        <v>4</v>
      </c>
      <c r="O4869">
        <v>3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 t="s">
        <v>47</v>
      </c>
      <c r="X4869">
        <v>0.4</v>
      </c>
      <c r="Y4869">
        <v>73.650000000000006</v>
      </c>
      <c r="Z4869">
        <v>0</v>
      </c>
      <c r="AA4869">
        <v>74.05</v>
      </c>
      <c r="AB4869">
        <f>_2020_IR[[#This Row],[areaTotal]]*10000</f>
        <v>740500</v>
      </c>
      <c r="AC4869" t="s">
        <v>1076</v>
      </c>
      <c r="AD4869">
        <v>2761</v>
      </c>
      <c r="AE4869">
        <f>SQRT(_2020_IR[[#This Row],[aream2]])/(_2020_IR[[#This Row],[duration2]]*60)</f>
        <v>5.1945134415467605E-3</v>
      </c>
      <c r="AF4869">
        <v>9.7031301332737208</v>
      </c>
      <c r="AG4869">
        <v>27.669522708543699</v>
      </c>
      <c r="AH4869">
        <v>7.4862021949159301</v>
      </c>
      <c r="AI4869">
        <v>411.87452065207401</v>
      </c>
      <c r="AJ4869">
        <v>89.560224614653094</v>
      </c>
      <c r="AK4869">
        <v>89.810677380685604</v>
      </c>
      <c r="AL4869">
        <v>116.03969899438</v>
      </c>
      <c r="AM4869" t="s">
        <v>83</v>
      </c>
      <c r="AN4869" t="s">
        <v>84</v>
      </c>
      <c r="AO4869" t="s">
        <v>471</v>
      </c>
      <c r="AP4869" t="s">
        <v>125</v>
      </c>
      <c r="AQ4869" t="s">
        <v>1234</v>
      </c>
      <c r="AR4869" t="s">
        <v>307</v>
      </c>
      <c r="AS4869" t="s">
        <v>79</v>
      </c>
    </row>
    <row r="4870" spans="1:45" hidden="1" x14ac:dyDescent="0.35">
      <c r="A4870">
        <v>2020170018407</v>
      </c>
      <c r="B4870">
        <v>2020</v>
      </c>
      <c r="C4870" s="1">
        <v>44042.758333333331</v>
      </c>
      <c r="D4870" s="1">
        <v>44042.833333333336</v>
      </c>
      <c r="E4870" s="2">
        <f>_2020_IR[[#This Row],[close]]-_2020_IR[[#This Row],[open]]</f>
        <v>7.5000000004365575E-2</v>
      </c>
      <c r="F4870" t="s">
        <v>102</v>
      </c>
      <c r="G4870" t="s">
        <v>44</v>
      </c>
      <c r="H4870" t="s">
        <v>225</v>
      </c>
      <c r="I4870" t="s">
        <v>1211</v>
      </c>
      <c r="J4870">
        <v>41.601832000000002</v>
      </c>
      <c r="K4870">
        <v>-7.393878</v>
      </c>
      <c r="L4870">
        <v>66</v>
      </c>
      <c r="M4870">
        <v>19</v>
      </c>
      <c r="N4870">
        <v>1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 t="s">
        <v>47</v>
      </c>
      <c r="X4870">
        <v>1.5</v>
      </c>
      <c r="Y4870">
        <v>1.5</v>
      </c>
      <c r="Z4870">
        <v>0</v>
      </c>
      <c r="AA4870">
        <v>3</v>
      </c>
      <c r="AB4870">
        <f>_2020_IR[[#This Row],[areaTotal]]*10000</f>
        <v>30000</v>
      </c>
      <c r="AC4870" t="s">
        <v>82</v>
      </c>
      <c r="AD4870">
        <v>108</v>
      </c>
      <c r="AE4870">
        <f>SQRT(_2020_IR[[#This Row],[aream2]])/(_2020_IR[[#This Row],[duration2]]*60)</f>
        <v>2.6729179129149339E-2</v>
      </c>
      <c r="AF4870">
        <v>17.413662469409601</v>
      </c>
      <c r="AG4870">
        <v>38.5027911574605</v>
      </c>
      <c r="AH4870">
        <v>10.345107316104601</v>
      </c>
      <c r="AI4870">
        <v>577.26597527076103</v>
      </c>
      <c r="AJ4870">
        <v>129.34525142621499</v>
      </c>
      <c r="AK4870">
        <v>93.090652448485102</v>
      </c>
      <c r="AL4870">
        <v>165.80990419507299</v>
      </c>
      <c r="AM4870" t="s">
        <v>83</v>
      </c>
      <c r="AN4870" t="s">
        <v>84</v>
      </c>
      <c r="AO4870" t="s">
        <v>471</v>
      </c>
      <c r="AP4870" t="s">
        <v>289</v>
      </c>
      <c r="AQ4870" t="s">
        <v>1636</v>
      </c>
      <c r="AR4870" t="s">
        <v>290</v>
      </c>
      <c r="AS4870" t="s">
        <v>291</v>
      </c>
    </row>
    <row r="4871" spans="1:45" hidden="1" x14ac:dyDescent="0.35">
      <c r="A4871">
        <v>2020030052567</v>
      </c>
      <c r="B4871">
        <v>2020</v>
      </c>
      <c r="C4871" s="1">
        <v>44042.761805555558</v>
      </c>
      <c r="D4871" s="1">
        <v>44042.790972222225</v>
      </c>
      <c r="E4871" s="2">
        <f>_2020_IR[[#This Row],[close]]-_2020_IR[[#This Row],[open]]</f>
        <v>2.9166666667151731E-2</v>
      </c>
      <c r="F4871" t="s">
        <v>43</v>
      </c>
      <c r="G4871" t="s">
        <v>158</v>
      </c>
      <c r="H4871" t="s">
        <v>159</v>
      </c>
      <c r="I4871" t="s">
        <v>1679</v>
      </c>
      <c r="J4871">
        <v>41.454760999999998</v>
      </c>
      <c r="K4871">
        <v>-8.1090389999999992</v>
      </c>
      <c r="L4871">
        <v>28</v>
      </c>
      <c r="M4871">
        <v>6</v>
      </c>
      <c r="N4871">
        <v>2</v>
      </c>
      <c r="O4871">
        <v>2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 t="s">
        <v>47</v>
      </c>
      <c r="X4871">
        <v>0</v>
      </c>
      <c r="Y4871">
        <v>0.1</v>
      </c>
      <c r="Z4871">
        <v>0</v>
      </c>
      <c r="AA4871">
        <v>0.1</v>
      </c>
      <c r="AB4871">
        <f>_2020_IR[[#This Row],[areaTotal]]*10000</f>
        <v>1000</v>
      </c>
      <c r="AC4871" t="s">
        <v>48</v>
      </c>
      <c r="AD4871">
        <v>42</v>
      </c>
      <c r="AE4871">
        <f>SQRT(_2020_IR[[#This Row],[aream2]])/(_2020_IR[[#This Row],[duration2]]*60)</f>
        <v>1.2548720873684045E-2</v>
      </c>
      <c r="AF4871">
        <v>12.0182346187093</v>
      </c>
      <c r="AG4871">
        <v>31.2250992239717</v>
      </c>
      <c r="AH4871">
        <v>8.0751481211035703</v>
      </c>
      <c r="AI4871">
        <v>430.96010202494898</v>
      </c>
      <c r="AJ4871">
        <v>117.547372158328</v>
      </c>
      <c r="AK4871">
        <v>89.983784795083906</v>
      </c>
      <c r="AL4871">
        <v>139.77989340163001</v>
      </c>
      <c r="AM4871" t="s">
        <v>281</v>
      </c>
      <c r="AN4871" t="s">
        <v>282</v>
      </c>
      <c r="AO4871" t="s">
        <v>471</v>
      </c>
      <c r="AP4871" t="s">
        <v>125</v>
      </c>
      <c r="AQ4871" t="s">
        <v>1234</v>
      </c>
      <c r="AR4871" t="s">
        <v>307</v>
      </c>
      <c r="AS4871" t="s">
        <v>79</v>
      </c>
    </row>
    <row r="4872" spans="1:45" hidden="1" x14ac:dyDescent="0.35">
      <c r="A4872">
        <v>2020040018818</v>
      </c>
      <c r="B4872">
        <v>2020</v>
      </c>
      <c r="C4872" s="1">
        <v>44042.775000000001</v>
      </c>
      <c r="D4872" s="1">
        <v>44042.786805555559</v>
      </c>
      <c r="E4872" s="2">
        <f>_2020_IR[[#This Row],[close]]-_2020_IR[[#This Row],[open]]</f>
        <v>1.1805555557657499E-2</v>
      </c>
      <c r="F4872" t="s">
        <v>102</v>
      </c>
      <c r="G4872" t="s">
        <v>134</v>
      </c>
      <c r="H4872" t="s">
        <v>135</v>
      </c>
      <c r="I4872" t="s">
        <v>1977</v>
      </c>
      <c r="J4872">
        <v>41.65258</v>
      </c>
      <c r="K4872">
        <v>-6.6028019999999996</v>
      </c>
      <c r="L4872">
        <v>13</v>
      </c>
      <c r="M4872">
        <v>4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 t="s">
        <v>47</v>
      </c>
      <c r="X4872">
        <v>1E-3</v>
      </c>
      <c r="Y4872">
        <v>0</v>
      </c>
      <c r="Z4872">
        <v>0</v>
      </c>
      <c r="AA4872">
        <v>1E-3</v>
      </c>
      <c r="AB4872">
        <f>_2020_IR[[#This Row],[areaTotal]]*10000</f>
        <v>10</v>
      </c>
      <c r="AC4872" t="s">
        <v>48</v>
      </c>
      <c r="AD4872">
        <v>17</v>
      </c>
      <c r="AE4872">
        <f>SQRT(_2020_IR[[#This Row],[aream2]])/(_2020_IR[[#This Row],[duration2]]*60)</f>
        <v>3.1002722158513527E-3</v>
      </c>
      <c r="AF4872">
        <v>23.8968285361229</v>
      </c>
      <c r="AG4872">
        <v>46.041309041369203</v>
      </c>
      <c r="AH4872">
        <v>13.068816228061699</v>
      </c>
      <c r="AI4872">
        <v>502.236177205986</v>
      </c>
      <c r="AJ4872">
        <v>191.38292527399901</v>
      </c>
      <c r="AK4872">
        <v>94.012880304471295</v>
      </c>
      <c r="AL4872">
        <v>196.023384908553</v>
      </c>
      <c r="AM4872" t="s">
        <v>655</v>
      </c>
      <c r="AN4872" t="s">
        <v>656</v>
      </c>
      <c r="AO4872" t="s">
        <v>1183</v>
      </c>
      <c r="AP4872" t="s">
        <v>289</v>
      </c>
      <c r="AQ4872" t="s">
        <v>1636</v>
      </c>
      <c r="AR4872" t="s">
        <v>290</v>
      </c>
      <c r="AS4872" t="s">
        <v>291</v>
      </c>
    </row>
    <row r="4873" spans="1:45" hidden="1" x14ac:dyDescent="0.35">
      <c r="A4873">
        <v>2020140038343</v>
      </c>
      <c r="B4873">
        <v>2020</v>
      </c>
      <c r="C4873" s="1">
        <v>44042.78125</v>
      </c>
      <c r="D4873" s="1">
        <v>44042.813194444447</v>
      </c>
      <c r="E4873" s="2">
        <f>_2020_IR[[#This Row],[close]]-_2020_IR[[#This Row],[open]]</f>
        <v>3.1944444446708076E-2</v>
      </c>
      <c r="F4873" t="s">
        <v>43</v>
      </c>
      <c r="G4873" t="s">
        <v>212</v>
      </c>
      <c r="H4873" t="s">
        <v>339</v>
      </c>
      <c r="I4873" t="s">
        <v>551</v>
      </c>
      <c r="J4873">
        <v>39.276392999999999</v>
      </c>
      <c r="K4873">
        <v>-8.9135000000000009</v>
      </c>
      <c r="L4873">
        <v>60</v>
      </c>
      <c r="M4873">
        <v>16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 t="s">
        <v>47</v>
      </c>
      <c r="X4873">
        <v>0.18</v>
      </c>
      <c r="Y4873">
        <v>1.3</v>
      </c>
      <c r="Z4873">
        <v>0</v>
      </c>
      <c r="AA4873">
        <v>1.48</v>
      </c>
      <c r="AB4873">
        <f>_2020_IR[[#This Row],[areaTotal]]*10000</f>
        <v>14800</v>
      </c>
      <c r="AC4873" t="s">
        <v>82</v>
      </c>
      <c r="AD4873">
        <v>46</v>
      </c>
      <c r="AE4873">
        <f>SQRT(_2020_IR[[#This Row],[aream2]])/(_2020_IR[[#This Row],[duration2]]*60)</f>
        <v>4.40779893499871E-2</v>
      </c>
      <c r="AF4873">
        <v>8.2567272718703606</v>
      </c>
      <c r="AG4873">
        <v>25.257765997184599</v>
      </c>
      <c r="AH4873">
        <v>5.4663415199635299</v>
      </c>
      <c r="AI4873">
        <v>585.311028527948</v>
      </c>
      <c r="AJ4873">
        <v>135.143897527593</v>
      </c>
      <c r="AK4873">
        <v>89.1719149781825</v>
      </c>
      <c r="AL4873">
        <v>171.36853988575899</v>
      </c>
      <c r="AM4873" t="s">
        <v>59</v>
      </c>
      <c r="AN4873" t="s">
        <v>60</v>
      </c>
      <c r="AP4873" t="s">
        <v>125</v>
      </c>
      <c r="AQ4873" t="s">
        <v>1636</v>
      </c>
      <c r="AR4873" t="s">
        <v>307</v>
      </c>
      <c r="AS4873" t="s">
        <v>79</v>
      </c>
    </row>
    <row r="4874" spans="1:45" hidden="1" x14ac:dyDescent="0.35">
      <c r="A4874">
        <v>2020110136754</v>
      </c>
      <c r="B4874">
        <v>2020</v>
      </c>
      <c r="C4874" s="1">
        <v>44042.807638888888</v>
      </c>
      <c r="D4874" s="1">
        <v>44042.819444444445</v>
      </c>
      <c r="E4874" s="2">
        <f>_2020_IR[[#This Row],[close]]-_2020_IR[[#This Row],[open]]</f>
        <v>1.1805555557657499E-2</v>
      </c>
      <c r="F4874" t="s">
        <v>43</v>
      </c>
      <c r="G4874" t="s">
        <v>57</v>
      </c>
      <c r="H4874" t="s">
        <v>253</v>
      </c>
      <c r="I4874" t="s">
        <v>1924</v>
      </c>
      <c r="J4874">
        <v>38.827249000000002</v>
      </c>
      <c r="K4874">
        <v>-9.3191869999999994</v>
      </c>
      <c r="L4874">
        <v>14</v>
      </c>
      <c r="M4874">
        <v>4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 t="s">
        <v>47</v>
      </c>
      <c r="X4874">
        <v>0</v>
      </c>
      <c r="Y4874">
        <v>2.9999999999999997E-4</v>
      </c>
      <c r="Z4874">
        <v>0</v>
      </c>
      <c r="AA4874">
        <v>2.9999999999999997E-4</v>
      </c>
      <c r="AB4874">
        <f>_2020_IR[[#This Row],[areaTotal]]*10000</f>
        <v>2.9999999999999996</v>
      </c>
      <c r="AC4874" t="s">
        <v>48</v>
      </c>
      <c r="AD4874">
        <v>17</v>
      </c>
      <c r="AE4874">
        <f>SQRT(_2020_IR[[#This Row],[aream2]])/(_2020_IR[[#This Row],[duration2]]*60)</f>
        <v>1.6980890270283111E-3</v>
      </c>
      <c r="AF4874">
        <v>3.5343692693375002</v>
      </c>
      <c r="AG4874">
        <v>15.6388601191354</v>
      </c>
      <c r="AH4874">
        <v>2.94652643926994</v>
      </c>
      <c r="AI4874">
        <v>539.62568547247304</v>
      </c>
      <c r="AJ4874">
        <v>117.333306396395</v>
      </c>
      <c r="AK4874">
        <v>83.799685014394498</v>
      </c>
      <c r="AL4874">
        <v>152.02685746197699</v>
      </c>
      <c r="AM4874" t="s">
        <v>59</v>
      </c>
      <c r="AN4874" t="s">
        <v>60</v>
      </c>
      <c r="AO4874" t="s">
        <v>217</v>
      </c>
      <c r="AP4874" t="s">
        <v>52</v>
      </c>
      <c r="AQ4874" t="s">
        <v>1636</v>
      </c>
      <c r="AR4874" t="s">
        <v>54</v>
      </c>
      <c r="AS4874" t="s">
        <v>55</v>
      </c>
    </row>
    <row r="4875" spans="1:45" hidden="1" x14ac:dyDescent="0.35">
      <c r="A4875">
        <v>2020160018150</v>
      </c>
      <c r="B4875">
        <v>2020</v>
      </c>
      <c r="C4875" s="1">
        <v>44042.819444444445</v>
      </c>
      <c r="D4875" s="1">
        <v>44042.861111111109</v>
      </c>
      <c r="E4875" s="2">
        <f>_2020_IR[[#This Row],[close]]-_2020_IR[[#This Row],[open]]</f>
        <v>4.1666666664241347E-2</v>
      </c>
      <c r="F4875" t="s">
        <v>43</v>
      </c>
      <c r="G4875" t="s">
        <v>68</v>
      </c>
      <c r="H4875" t="s">
        <v>298</v>
      </c>
      <c r="I4875" t="s">
        <v>495</v>
      </c>
      <c r="J4875">
        <v>42.014763000000002</v>
      </c>
      <c r="K4875">
        <v>-8.3789650000000009</v>
      </c>
      <c r="L4875">
        <v>25</v>
      </c>
      <c r="M4875">
        <v>6</v>
      </c>
      <c r="N4875">
        <v>1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 t="s">
        <v>47</v>
      </c>
      <c r="X4875">
        <v>0</v>
      </c>
      <c r="Y4875">
        <v>4.0000000000000001E-3</v>
      </c>
      <c r="Z4875">
        <v>0</v>
      </c>
      <c r="AA4875">
        <v>4.0000000000000001E-3</v>
      </c>
      <c r="AB4875">
        <f>_2020_IR[[#This Row],[areaTotal]]*10000</f>
        <v>40</v>
      </c>
      <c r="AC4875" t="s">
        <v>48</v>
      </c>
      <c r="AD4875">
        <v>60</v>
      </c>
      <c r="AE4875">
        <f>SQRT(_2020_IR[[#This Row],[aream2]])/(_2020_IR[[#This Row],[duration2]]*60)</f>
        <v>1.7568209223157664E-3</v>
      </c>
      <c r="AF4875">
        <v>9.1603246034252699</v>
      </c>
      <c r="AG4875">
        <v>26.784084920092901</v>
      </c>
      <c r="AH4875">
        <v>7.2694993672378398</v>
      </c>
      <c r="AI4875">
        <v>352.85461282267801</v>
      </c>
      <c r="AJ4875">
        <v>93.881727863930905</v>
      </c>
      <c r="AK4875">
        <v>89.313208268677698</v>
      </c>
      <c r="AL4875">
        <v>112.76009572890899</v>
      </c>
      <c r="AM4875" t="s">
        <v>83</v>
      </c>
      <c r="AN4875" t="s">
        <v>84</v>
      </c>
      <c r="AO4875" t="s">
        <v>471</v>
      </c>
      <c r="AP4875" t="s">
        <v>125</v>
      </c>
      <c r="AQ4875" t="s">
        <v>1234</v>
      </c>
      <c r="AR4875" t="s">
        <v>307</v>
      </c>
      <c r="AS4875" t="s">
        <v>79</v>
      </c>
    </row>
    <row r="4876" spans="1:45" hidden="1" x14ac:dyDescent="0.35">
      <c r="A4876">
        <v>2020050018202</v>
      </c>
      <c r="B4876">
        <v>2020</v>
      </c>
      <c r="C4876" s="1">
        <v>44042.825694444444</v>
      </c>
      <c r="D4876" s="1">
        <v>44042.850694444445</v>
      </c>
      <c r="E4876" s="2">
        <f>_2020_IR[[#This Row],[close]]-_2020_IR[[#This Row],[open]]</f>
        <v>2.5000000001455192E-2</v>
      </c>
      <c r="F4876" t="s">
        <v>43</v>
      </c>
      <c r="G4876" t="s">
        <v>75</v>
      </c>
      <c r="H4876" t="s">
        <v>137</v>
      </c>
      <c r="I4876" t="s">
        <v>138</v>
      </c>
      <c r="J4876">
        <v>39.924143000000001</v>
      </c>
      <c r="K4876">
        <v>-7.7581629999999997</v>
      </c>
      <c r="L4876">
        <v>16</v>
      </c>
      <c r="M4876">
        <v>5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 t="s">
        <v>47</v>
      </c>
      <c r="X4876">
        <v>0</v>
      </c>
      <c r="Y4876">
        <v>2.5000000000000001E-2</v>
      </c>
      <c r="Z4876">
        <v>0</v>
      </c>
      <c r="AA4876">
        <v>2.5000000000000001E-2</v>
      </c>
      <c r="AB4876">
        <f>_2020_IR[[#This Row],[areaTotal]]*10000</f>
        <v>250</v>
      </c>
      <c r="AC4876" t="s">
        <v>48</v>
      </c>
      <c r="AD4876">
        <v>36</v>
      </c>
      <c r="AE4876">
        <f>SQRT(_2020_IR[[#This Row],[aream2]])/(_2020_IR[[#This Row],[duration2]]*60)</f>
        <v>7.3200871763156924E-3</v>
      </c>
      <c r="AF4876">
        <v>21.613756435861699</v>
      </c>
      <c r="AG4876">
        <v>43.502001273524399</v>
      </c>
      <c r="AH4876">
        <v>11.9704059057179</v>
      </c>
      <c r="AI4876">
        <v>601.47076543564197</v>
      </c>
      <c r="AJ4876">
        <v>163.568781902973</v>
      </c>
      <c r="AK4876">
        <v>93.479294902389896</v>
      </c>
      <c r="AL4876">
        <v>194.73980460539599</v>
      </c>
      <c r="AM4876" t="s">
        <v>83</v>
      </c>
      <c r="AN4876" t="s">
        <v>84</v>
      </c>
      <c r="AO4876" t="s">
        <v>1183</v>
      </c>
      <c r="AP4876" t="s">
        <v>289</v>
      </c>
      <c r="AQ4876" t="s">
        <v>1636</v>
      </c>
      <c r="AR4876" t="s">
        <v>290</v>
      </c>
      <c r="AS4876" t="s">
        <v>291</v>
      </c>
    </row>
    <row r="4877" spans="1:45" hidden="1" x14ac:dyDescent="0.35">
      <c r="A4877">
        <v>2020160018153</v>
      </c>
      <c r="B4877">
        <v>2020</v>
      </c>
      <c r="C4877" s="1">
        <v>44042.831250000003</v>
      </c>
      <c r="D4877" s="1">
        <v>44042.854861111111</v>
      </c>
      <c r="E4877" s="2">
        <f>_2020_IR[[#This Row],[close]]-_2020_IR[[#This Row],[open]]</f>
        <v>2.361111110803904E-2</v>
      </c>
      <c r="F4877" t="s">
        <v>43</v>
      </c>
      <c r="G4877" t="s">
        <v>68</v>
      </c>
      <c r="H4877" t="s">
        <v>179</v>
      </c>
      <c r="I4877" t="s">
        <v>1978</v>
      </c>
      <c r="J4877">
        <v>41.854571999999997</v>
      </c>
      <c r="K4877">
        <v>-8.4410050000000005</v>
      </c>
      <c r="L4877">
        <v>17</v>
      </c>
      <c r="M4877">
        <v>4</v>
      </c>
      <c r="N4877">
        <v>1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 t="s">
        <v>47</v>
      </c>
      <c r="X4877">
        <v>0</v>
      </c>
      <c r="Y4877">
        <v>5.0000000000000001E-3</v>
      </c>
      <c r="Z4877">
        <v>0</v>
      </c>
      <c r="AA4877">
        <v>5.0000000000000001E-3</v>
      </c>
      <c r="AB4877">
        <f>_2020_IR[[#This Row],[areaTotal]]*10000</f>
        <v>50</v>
      </c>
      <c r="AC4877" t="s">
        <v>48</v>
      </c>
      <c r="AD4877">
        <v>34</v>
      </c>
      <c r="AE4877">
        <f>SQRT(_2020_IR[[#This Row],[aream2]])/(_2020_IR[[#This Row],[duration2]]*60)</f>
        <v>3.4662097116987625E-3</v>
      </c>
      <c r="AF4877">
        <v>11.3028183099503</v>
      </c>
      <c r="AG4877">
        <v>30.160956392245101</v>
      </c>
      <c r="AH4877">
        <v>7.8754934512220096</v>
      </c>
      <c r="AI4877">
        <v>376.88601115508499</v>
      </c>
      <c r="AJ4877">
        <v>118.304290344568</v>
      </c>
      <c r="AK4877">
        <v>89.977179280278904</v>
      </c>
      <c r="AL4877">
        <v>132.572506894963</v>
      </c>
      <c r="AM4877" t="s">
        <v>59</v>
      </c>
      <c r="AN4877" t="s">
        <v>60</v>
      </c>
      <c r="AO4877" t="s">
        <v>471</v>
      </c>
      <c r="AP4877" t="s">
        <v>125</v>
      </c>
      <c r="AQ4877" t="s">
        <v>1234</v>
      </c>
      <c r="AR4877" t="s">
        <v>307</v>
      </c>
      <c r="AS4877" t="s">
        <v>79</v>
      </c>
    </row>
    <row r="4878" spans="1:45" hidden="1" x14ac:dyDescent="0.35">
      <c r="A4878">
        <v>2020130115069</v>
      </c>
      <c r="B4878">
        <v>2020</v>
      </c>
      <c r="C4878" s="1">
        <v>44042.859027777777</v>
      </c>
      <c r="D4878" s="1">
        <v>44042.878472222219</v>
      </c>
      <c r="E4878" s="2">
        <f>_2020_IR[[#This Row],[close]]-_2020_IR[[#This Row],[open]]</f>
        <v>1.9444444442342501E-2</v>
      </c>
      <c r="F4878" t="s">
        <v>43</v>
      </c>
      <c r="G4878" t="s">
        <v>126</v>
      </c>
      <c r="H4878" t="s">
        <v>435</v>
      </c>
      <c r="I4878" t="s">
        <v>1556</v>
      </c>
      <c r="J4878">
        <v>41.293525000000002</v>
      </c>
      <c r="K4878">
        <v>-8.275048</v>
      </c>
      <c r="L4878">
        <v>5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 t="s">
        <v>47</v>
      </c>
      <c r="X4878">
        <v>0</v>
      </c>
      <c r="Y4878">
        <v>0.05</v>
      </c>
      <c r="Z4878">
        <v>0</v>
      </c>
      <c r="AA4878">
        <v>0.05</v>
      </c>
      <c r="AB4878">
        <f>_2020_IR[[#This Row],[areaTotal]]*10000</f>
        <v>500</v>
      </c>
      <c r="AC4878" t="s">
        <v>48</v>
      </c>
      <c r="AD4878">
        <v>28</v>
      </c>
      <c r="AE4878">
        <f>SQRT(_2020_IR[[#This Row],[aream2]])/(_2020_IR[[#This Row],[duration2]]*60)</f>
        <v>1.3309928437498749E-2</v>
      </c>
      <c r="AF4878">
        <v>10.064371645378399</v>
      </c>
      <c r="AG4878">
        <v>28.246880114848999</v>
      </c>
      <c r="AH4878">
        <v>6.8893289568515499</v>
      </c>
      <c r="AI4878">
        <v>431.78856620679198</v>
      </c>
      <c r="AJ4878">
        <v>122.069074967483</v>
      </c>
      <c r="AK4878">
        <v>88.864673804771797</v>
      </c>
      <c r="AL4878">
        <v>143.041525179514</v>
      </c>
      <c r="AM4878" t="s">
        <v>281</v>
      </c>
      <c r="AN4878" t="s">
        <v>282</v>
      </c>
      <c r="AO4878" t="s">
        <v>471</v>
      </c>
      <c r="AP4878" t="s">
        <v>125</v>
      </c>
      <c r="AQ4878" t="s">
        <v>1234</v>
      </c>
      <c r="AR4878" t="s">
        <v>218</v>
      </c>
      <c r="AS4878" t="s">
        <v>219</v>
      </c>
    </row>
    <row r="4879" spans="1:45" hidden="1" x14ac:dyDescent="0.35">
      <c r="A4879">
        <v>2020050018206</v>
      </c>
      <c r="B4879">
        <v>2020</v>
      </c>
      <c r="C4879" s="1">
        <v>44042.865277777775</v>
      </c>
      <c r="D4879" s="1">
        <v>44042.915277777778</v>
      </c>
      <c r="E4879" s="2">
        <f>_2020_IR[[#This Row],[close]]-_2020_IR[[#This Row],[open]]</f>
        <v>5.0000000002910383E-2</v>
      </c>
      <c r="F4879" t="s">
        <v>43</v>
      </c>
      <c r="G4879" t="s">
        <v>75</v>
      </c>
      <c r="H4879" t="s">
        <v>75</v>
      </c>
      <c r="I4879" t="s">
        <v>1533</v>
      </c>
      <c r="J4879">
        <v>40.026004999999998</v>
      </c>
      <c r="K4879">
        <v>-7.5241930000000004</v>
      </c>
      <c r="L4879">
        <v>43</v>
      </c>
      <c r="M4879">
        <v>12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 t="s">
        <v>47</v>
      </c>
      <c r="X4879">
        <v>0</v>
      </c>
      <c r="Y4879">
        <v>0.14099999999999999</v>
      </c>
      <c r="Z4879">
        <v>0</v>
      </c>
      <c r="AA4879">
        <v>0.14099999999999999</v>
      </c>
      <c r="AB4879">
        <f>_2020_IR[[#This Row],[areaTotal]]*10000</f>
        <v>1409.9999999999998</v>
      </c>
      <c r="AC4879" t="s">
        <v>48</v>
      </c>
      <c r="AD4879">
        <v>72</v>
      </c>
      <c r="AE4879">
        <f>SQRT(_2020_IR[[#This Row],[aream2]])/(_2020_IR[[#This Row],[duration2]]*60)</f>
        <v>8.6921219238511975E-3</v>
      </c>
      <c r="AF4879">
        <v>23.9592035072179</v>
      </c>
      <c r="AG4879">
        <v>46.109166587891202</v>
      </c>
      <c r="AH4879">
        <v>13.755577989534</v>
      </c>
      <c r="AI4879">
        <v>558.96526289236601</v>
      </c>
      <c r="AJ4879">
        <v>129.277216564307</v>
      </c>
      <c r="AK4879">
        <v>94.200176186512607</v>
      </c>
      <c r="AL4879">
        <v>163.82881165517</v>
      </c>
      <c r="AM4879" t="s">
        <v>83</v>
      </c>
      <c r="AN4879" t="s">
        <v>84</v>
      </c>
      <c r="AO4879" t="s">
        <v>1183</v>
      </c>
      <c r="AP4879" t="s">
        <v>289</v>
      </c>
      <c r="AQ4879" t="s">
        <v>1636</v>
      </c>
      <c r="AR4879" t="s">
        <v>290</v>
      </c>
      <c r="AS4879" t="s">
        <v>291</v>
      </c>
    </row>
    <row r="4880" spans="1:45" hidden="1" x14ac:dyDescent="0.35">
      <c r="A4880">
        <v>2020100038472</v>
      </c>
      <c r="B4880">
        <v>2020</v>
      </c>
      <c r="C4880" s="1">
        <v>44042.871527777781</v>
      </c>
      <c r="D4880" s="1">
        <v>44042.884027777778</v>
      </c>
      <c r="E4880" s="2">
        <f>_2020_IR[[#This Row],[close]]-_2020_IR[[#This Row],[open]]</f>
        <v>1.2499999997089617E-2</v>
      </c>
      <c r="F4880" t="s">
        <v>43</v>
      </c>
      <c r="G4880" t="s">
        <v>85</v>
      </c>
      <c r="H4880" t="s">
        <v>1293</v>
      </c>
      <c r="I4880" t="s">
        <v>1294</v>
      </c>
      <c r="J4880">
        <v>39.928507000000003</v>
      </c>
      <c r="K4880">
        <v>-8.3560180000000006</v>
      </c>
      <c r="L4880">
        <v>17</v>
      </c>
      <c r="M4880">
        <v>4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 t="s">
        <v>47</v>
      </c>
      <c r="X4880">
        <v>0</v>
      </c>
      <c r="Y4880">
        <v>5.0000000000000001E-4</v>
      </c>
      <c r="Z4880">
        <v>0</v>
      </c>
      <c r="AA4880">
        <v>5.0000000000000001E-4</v>
      </c>
      <c r="AB4880">
        <f>_2020_IR[[#This Row],[areaTotal]]*10000</f>
        <v>5</v>
      </c>
      <c r="AC4880" t="s">
        <v>48</v>
      </c>
      <c r="AD4880">
        <v>18</v>
      </c>
      <c r="AE4880">
        <f>SQRT(_2020_IR[[#This Row],[aream2]])/(_2020_IR[[#This Row],[duration2]]*60)</f>
        <v>2.0704333124998055E-3</v>
      </c>
      <c r="AF4880">
        <v>8.9319348185733798</v>
      </c>
      <c r="AG4880">
        <v>26.404729217556799</v>
      </c>
      <c r="AH4880">
        <v>6.4093351649622097</v>
      </c>
      <c r="AI4880">
        <v>516.68972760337294</v>
      </c>
      <c r="AJ4880">
        <v>100.79893859844501</v>
      </c>
      <c r="AK4880">
        <v>89.601263468482102</v>
      </c>
      <c r="AL4880">
        <v>135.50839576209401</v>
      </c>
      <c r="AM4880" t="s">
        <v>59</v>
      </c>
      <c r="AN4880" t="s">
        <v>60</v>
      </c>
      <c r="AO4880" t="s">
        <v>471</v>
      </c>
      <c r="AP4880" t="s">
        <v>125</v>
      </c>
      <c r="AQ4880" t="s">
        <v>1636</v>
      </c>
      <c r="AR4880" t="s">
        <v>307</v>
      </c>
      <c r="AS4880" t="s">
        <v>79</v>
      </c>
    </row>
    <row r="4881" spans="1:45" hidden="1" x14ac:dyDescent="0.35">
      <c r="A4881">
        <v>2020130115108</v>
      </c>
      <c r="B4881">
        <v>2020</v>
      </c>
      <c r="C4881" s="1">
        <v>44042.901388888888</v>
      </c>
      <c r="D4881" s="1">
        <v>44042.959722222222</v>
      </c>
      <c r="E4881" s="2">
        <f>_2020_IR[[#This Row],[close]]-_2020_IR[[#This Row],[open]]</f>
        <v>5.8333333334303461E-2</v>
      </c>
      <c r="F4881" t="s">
        <v>43</v>
      </c>
      <c r="G4881" t="s">
        <v>126</v>
      </c>
      <c r="H4881" t="s">
        <v>169</v>
      </c>
      <c r="I4881" t="s">
        <v>1235</v>
      </c>
      <c r="J4881">
        <v>41.096800000000002</v>
      </c>
      <c r="K4881">
        <v>-8.1126330000000006</v>
      </c>
      <c r="L4881">
        <v>5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 t="s">
        <v>47</v>
      </c>
      <c r="X4881">
        <v>0</v>
      </c>
      <c r="Y4881">
        <v>0.01</v>
      </c>
      <c r="Z4881">
        <v>0</v>
      </c>
      <c r="AA4881">
        <v>0.01</v>
      </c>
      <c r="AB4881">
        <f>_2020_IR[[#This Row],[areaTotal]]*10000</f>
        <v>100</v>
      </c>
      <c r="AC4881" t="s">
        <v>48</v>
      </c>
      <c r="AD4881">
        <v>84</v>
      </c>
      <c r="AE4881">
        <f>SQRT(_2020_IR[[#This Row],[aream2]])/(_2020_IR[[#This Row],[duration2]]*60)</f>
        <v>1.984126984126984E-3</v>
      </c>
      <c r="AF4881">
        <v>9.7031301332737208</v>
      </c>
      <c r="AG4881">
        <v>27.669522708543699</v>
      </c>
      <c r="AH4881">
        <v>7.4862021949159301</v>
      </c>
      <c r="AI4881">
        <v>411.87452065207401</v>
      </c>
      <c r="AJ4881">
        <v>89.560224614653094</v>
      </c>
      <c r="AK4881">
        <v>89.810677380685604</v>
      </c>
      <c r="AL4881">
        <v>116.03969899438</v>
      </c>
      <c r="AM4881" t="s">
        <v>59</v>
      </c>
      <c r="AN4881" t="s">
        <v>60</v>
      </c>
      <c r="AO4881" t="s">
        <v>471</v>
      </c>
      <c r="AP4881" t="s">
        <v>125</v>
      </c>
      <c r="AQ4881" t="s">
        <v>1234</v>
      </c>
      <c r="AR4881" t="s">
        <v>307</v>
      </c>
      <c r="AS4881" t="s">
        <v>79</v>
      </c>
    </row>
    <row r="4882" spans="1:45" hidden="1" x14ac:dyDescent="0.35">
      <c r="A4882">
        <v>2020130115131</v>
      </c>
      <c r="B4882">
        <v>2020</v>
      </c>
      <c r="C4882" s="1">
        <v>44042.905555555553</v>
      </c>
      <c r="D4882" s="1">
        <v>44042.925000000003</v>
      </c>
      <c r="E4882" s="2">
        <f>_2020_IR[[#This Row],[close]]-_2020_IR[[#This Row],[open]]</f>
        <v>1.9444444449618459E-2</v>
      </c>
      <c r="F4882" t="s">
        <v>43</v>
      </c>
      <c r="G4882" t="s">
        <v>126</v>
      </c>
      <c r="H4882" t="s">
        <v>183</v>
      </c>
      <c r="I4882" t="s">
        <v>890</v>
      </c>
      <c r="J4882">
        <v>41.314869999999999</v>
      </c>
      <c r="K4882">
        <v>-8.2299930000000003</v>
      </c>
      <c r="L4882">
        <v>5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 t="s">
        <v>47</v>
      </c>
      <c r="X4882">
        <v>0</v>
      </c>
      <c r="Y4882">
        <v>0.02</v>
      </c>
      <c r="Z4882">
        <v>0</v>
      </c>
      <c r="AA4882">
        <v>0.02</v>
      </c>
      <c r="AB4882">
        <f>_2020_IR[[#This Row],[areaTotal]]*10000</f>
        <v>200</v>
      </c>
      <c r="AC4882" t="s">
        <v>48</v>
      </c>
      <c r="AD4882">
        <v>28</v>
      </c>
      <c r="AE4882">
        <f>SQRT(_2020_IR[[#This Row],[aream2]])/(_2020_IR[[#This Row],[duration2]]*60)</f>
        <v>8.4179378712684241E-3</v>
      </c>
      <c r="AF4882">
        <v>10.064371645378399</v>
      </c>
      <c r="AG4882">
        <v>28.246880114848999</v>
      </c>
      <c r="AH4882">
        <v>6.8893289568515499</v>
      </c>
      <c r="AI4882">
        <v>431.78856620679198</v>
      </c>
      <c r="AJ4882">
        <v>122.069074967483</v>
      </c>
      <c r="AK4882">
        <v>88.864673804771797</v>
      </c>
      <c r="AL4882">
        <v>143.041525179514</v>
      </c>
      <c r="AM4882" t="s">
        <v>281</v>
      </c>
      <c r="AN4882" t="s">
        <v>282</v>
      </c>
      <c r="AO4882" t="s">
        <v>471</v>
      </c>
      <c r="AP4882" t="s">
        <v>125</v>
      </c>
      <c r="AQ4882" t="s">
        <v>1234</v>
      </c>
      <c r="AR4882" t="s">
        <v>218</v>
      </c>
      <c r="AS4882" t="s">
        <v>219</v>
      </c>
    </row>
    <row r="4883" spans="1:45" hidden="1" x14ac:dyDescent="0.35">
      <c r="A4883">
        <v>2020010054812</v>
      </c>
      <c r="B4883">
        <v>2020</v>
      </c>
      <c r="C4883" s="1">
        <v>44042.906944444447</v>
      </c>
      <c r="D4883" s="1">
        <v>44042.943749999999</v>
      </c>
      <c r="E4883" s="2">
        <f>_2020_IR[[#This Row],[close]]-_2020_IR[[#This Row],[open]]</f>
        <v>3.6805555551836733E-2</v>
      </c>
      <c r="F4883" t="s">
        <v>56</v>
      </c>
      <c r="G4883" t="s">
        <v>139</v>
      </c>
      <c r="H4883" t="s">
        <v>1025</v>
      </c>
      <c r="I4883" t="s">
        <v>1025</v>
      </c>
      <c r="J4883">
        <v>40.741967000000002</v>
      </c>
      <c r="K4883">
        <v>-8.6259429999999995</v>
      </c>
      <c r="L4883">
        <v>17</v>
      </c>
      <c r="M4883">
        <v>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 t="s">
        <v>47</v>
      </c>
      <c r="X4883">
        <v>0</v>
      </c>
      <c r="Y4883">
        <v>0</v>
      </c>
      <c r="Z4883">
        <v>6.6699999999999995E-2</v>
      </c>
      <c r="AA4883">
        <v>6.6699999999999995E-2</v>
      </c>
      <c r="AB4883">
        <f>_2020_IR[[#This Row],[areaTotal]]*10000</f>
        <v>667</v>
      </c>
      <c r="AC4883" t="s">
        <v>48</v>
      </c>
      <c r="AD4883">
        <v>53</v>
      </c>
      <c r="AE4883">
        <f>SQRT(_2020_IR[[#This Row],[aream2]])/(_2020_IR[[#This Row],[duration2]]*60)</f>
        <v>8.121491553550287E-3</v>
      </c>
      <c r="AF4883">
        <v>7.2884654677954899</v>
      </c>
      <c r="AG4883">
        <v>23.539074125576001</v>
      </c>
      <c r="AH4883">
        <v>5.3805571916682302</v>
      </c>
      <c r="AI4883">
        <v>485.22888315078302</v>
      </c>
      <c r="AJ4883">
        <v>107.44384595759701</v>
      </c>
      <c r="AK4883">
        <v>87.508431130454497</v>
      </c>
      <c r="AL4883">
        <v>138.31837326072201</v>
      </c>
      <c r="AM4883" t="s">
        <v>59</v>
      </c>
      <c r="AN4883" t="s">
        <v>60</v>
      </c>
      <c r="AO4883" t="s">
        <v>288</v>
      </c>
      <c r="AP4883" t="s">
        <v>125</v>
      </c>
      <c r="AQ4883" t="s">
        <v>1234</v>
      </c>
      <c r="AR4883" t="s">
        <v>218</v>
      </c>
      <c r="AS4883" t="s">
        <v>219</v>
      </c>
    </row>
    <row r="4884" spans="1:45" hidden="1" x14ac:dyDescent="0.35">
      <c r="A4884">
        <v>2020010054816</v>
      </c>
      <c r="B4884">
        <v>2020</v>
      </c>
      <c r="C4884" s="1">
        <v>44042.919444444444</v>
      </c>
      <c r="D4884" s="1">
        <v>44042.941666666666</v>
      </c>
      <c r="E4884" s="2">
        <f>_2020_IR[[#This Row],[close]]-_2020_IR[[#This Row],[open]]</f>
        <v>2.2222222221898846E-2</v>
      </c>
      <c r="F4884" t="s">
        <v>43</v>
      </c>
      <c r="G4884" t="s">
        <v>139</v>
      </c>
      <c r="H4884" t="s">
        <v>268</v>
      </c>
      <c r="I4884" t="s">
        <v>833</v>
      </c>
      <c r="J4884">
        <v>40.962156</v>
      </c>
      <c r="K4884">
        <v>-8.6379739999999998</v>
      </c>
      <c r="L4884">
        <v>12</v>
      </c>
      <c r="M4884">
        <v>3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 t="s">
        <v>47</v>
      </c>
      <c r="X4884">
        <v>0</v>
      </c>
      <c r="Y4884">
        <v>5.0000000000000001E-3</v>
      </c>
      <c r="Z4884">
        <v>0</v>
      </c>
      <c r="AA4884">
        <v>5.0000000000000001E-3</v>
      </c>
      <c r="AB4884">
        <f>_2020_IR[[#This Row],[areaTotal]]*10000</f>
        <v>50</v>
      </c>
      <c r="AC4884" t="s">
        <v>48</v>
      </c>
      <c r="AD4884">
        <v>32</v>
      </c>
      <c r="AE4884">
        <f>SQRT(_2020_IR[[#This Row],[aream2]])/(_2020_IR[[#This Row],[duration2]]*60)</f>
        <v>3.682847818679935E-3</v>
      </c>
      <c r="AF4884">
        <v>6.3406767692083204</v>
      </c>
      <c r="AG4884">
        <v>21.757465875268501</v>
      </c>
      <c r="AH4884">
        <v>5.1444541883116504</v>
      </c>
      <c r="AI4884">
        <v>460.360585308873</v>
      </c>
      <c r="AJ4884">
        <v>91.484887758332903</v>
      </c>
      <c r="AK4884">
        <v>86.463072090315805</v>
      </c>
      <c r="AL4884">
        <v>122.239729061405</v>
      </c>
      <c r="AM4884" t="s">
        <v>59</v>
      </c>
      <c r="AN4884" t="s">
        <v>60</v>
      </c>
      <c r="AO4884" t="s">
        <v>288</v>
      </c>
      <c r="AP4884" t="s">
        <v>125</v>
      </c>
      <c r="AQ4884" t="s">
        <v>1234</v>
      </c>
      <c r="AR4884" t="s">
        <v>218</v>
      </c>
      <c r="AS4884" t="s">
        <v>219</v>
      </c>
    </row>
    <row r="4885" spans="1:45" hidden="1" x14ac:dyDescent="0.35">
      <c r="A4885">
        <v>2020170018454</v>
      </c>
      <c r="B4885">
        <v>2020</v>
      </c>
      <c r="C4885" s="1">
        <v>44042.924305555556</v>
      </c>
      <c r="D4885" s="1">
        <v>44042.945138888892</v>
      </c>
      <c r="E4885" s="2">
        <f>_2020_IR[[#This Row],[close]]-_2020_IR[[#This Row],[open]]</f>
        <v>2.0833333335758653E-2</v>
      </c>
      <c r="F4885" t="s">
        <v>43</v>
      </c>
      <c r="G4885" t="s">
        <v>44</v>
      </c>
      <c r="H4885" t="s">
        <v>304</v>
      </c>
      <c r="I4885" t="s">
        <v>1979</v>
      </c>
      <c r="J4885">
        <v>41.563763000000002</v>
      </c>
      <c r="K4885">
        <v>-7.5847629999999997</v>
      </c>
      <c r="L4885">
        <v>28</v>
      </c>
      <c r="M4885">
        <v>6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 t="s">
        <v>47</v>
      </c>
      <c r="X4885">
        <v>0</v>
      </c>
      <c r="Y4885">
        <v>0.2</v>
      </c>
      <c r="Z4885">
        <v>0</v>
      </c>
      <c r="AA4885">
        <v>0.2</v>
      </c>
      <c r="AB4885">
        <f>_2020_IR[[#This Row],[areaTotal]]*10000</f>
        <v>2000</v>
      </c>
      <c r="AC4885" t="s">
        <v>48</v>
      </c>
      <c r="AD4885">
        <v>30</v>
      </c>
      <c r="AE4885">
        <f>SQRT(_2020_IR[[#This Row],[aream2]])/(_2020_IR[[#This Row],[duration2]]*60)</f>
        <v>2.4845199749997663E-2</v>
      </c>
      <c r="AF4885">
        <v>14.911049373226501</v>
      </c>
      <c r="AG4885">
        <v>35.271451782123101</v>
      </c>
      <c r="AH4885">
        <v>9.3944948759678599</v>
      </c>
      <c r="AI4885">
        <v>522.23432336785299</v>
      </c>
      <c r="AJ4885">
        <v>117.08713688479899</v>
      </c>
      <c r="AK4885">
        <v>91.808280742328506</v>
      </c>
      <c r="AL4885">
        <v>150.062603153168</v>
      </c>
      <c r="AM4885" t="s">
        <v>49</v>
      </c>
      <c r="AN4885" t="s">
        <v>50</v>
      </c>
      <c r="AO4885" t="s">
        <v>471</v>
      </c>
      <c r="AP4885" t="s">
        <v>125</v>
      </c>
      <c r="AQ4885" t="s">
        <v>1636</v>
      </c>
      <c r="AR4885" t="s">
        <v>307</v>
      </c>
      <c r="AS4885" t="s">
        <v>79</v>
      </c>
    </row>
    <row r="4886" spans="1:45" hidden="1" x14ac:dyDescent="0.35">
      <c r="A4886">
        <v>2020170018457</v>
      </c>
      <c r="B4886">
        <v>2020</v>
      </c>
      <c r="C4886" s="1">
        <v>44042.943749999999</v>
      </c>
      <c r="D4886" s="1">
        <v>44042.963888888888</v>
      </c>
      <c r="E4886" s="2">
        <f>_2020_IR[[#This Row],[close]]-_2020_IR[[#This Row],[open]]</f>
        <v>2.0138888889050577E-2</v>
      </c>
      <c r="F4886" t="s">
        <v>56</v>
      </c>
      <c r="G4886" t="s">
        <v>44</v>
      </c>
      <c r="H4886" t="s">
        <v>225</v>
      </c>
      <c r="I4886" t="s">
        <v>1980</v>
      </c>
      <c r="J4886">
        <v>41.599044999999997</v>
      </c>
      <c r="K4886">
        <v>-7.3925619999999999</v>
      </c>
      <c r="L4886">
        <v>7</v>
      </c>
      <c r="M4886">
        <v>2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 t="s">
        <v>47</v>
      </c>
      <c r="X4886">
        <v>0</v>
      </c>
      <c r="Y4886">
        <v>0</v>
      </c>
      <c r="Z4886">
        <v>0.01</v>
      </c>
      <c r="AA4886">
        <v>0.01</v>
      </c>
      <c r="AB4886">
        <f>_2020_IR[[#This Row],[areaTotal]]*10000</f>
        <v>100</v>
      </c>
      <c r="AC4886" t="s">
        <v>48</v>
      </c>
      <c r="AD4886">
        <v>29</v>
      </c>
      <c r="AE4886">
        <f>SQRT(_2020_IR[[#This Row],[aream2]])/(_2020_IR[[#This Row],[duration2]]*60)</f>
        <v>5.7471264367816091E-3</v>
      </c>
      <c r="AF4886">
        <v>17.413662469409601</v>
      </c>
      <c r="AG4886">
        <v>38.5027911574605</v>
      </c>
      <c r="AH4886">
        <v>10.345107316104601</v>
      </c>
      <c r="AI4886">
        <v>577.26597527076103</v>
      </c>
      <c r="AJ4886">
        <v>129.34525142621499</v>
      </c>
      <c r="AK4886">
        <v>93.090652448485102</v>
      </c>
      <c r="AL4886">
        <v>165.80990419507299</v>
      </c>
      <c r="AM4886" t="s">
        <v>83</v>
      </c>
      <c r="AN4886" t="s">
        <v>84</v>
      </c>
      <c r="AO4886" t="s">
        <v>471</v>
      </c>
      <c r="AP4886" t="s">
        <v>289</v>
      </c>
      <c r="AQ4886" t="s">
        <v>1636</v>
      </c>
      <c r="AR4886" t="s">
        <v>290</v>
      </c>
      <c r="AS4886" t="s">
        <v>291</v>
      </c>
    </row>
    <row r="4887" spans="1:45" hidden="1" x14ac:dyDescent="0.35">
      <c r="A4887">
        <v>2020170018461</v>
      </c>
      <c r="B4887">
        <v>2020</v>
      </c>
      <c r="C4887" s="1">
        <v>44042.965277777781</v>
      </c>
      <c r="D4887" s="1">
        <v>44043.125</v>
      </c>
      <c r="E4887" s="2">
        <f>_2020_IR[[#This Row],[close]]-_2020_IR[[#This Row],[open]]</f>
        <v>0.15972222221898846</v>
      </c>
      <c r="F4887" t="s">
        <v>43</v>
      </c>
      <c r="G4887" t="s">
        <v>44</v>
      </c>
      <c r="H4887" t="s">
        <v>350</v>
      </c>
      <c r="I4887" t="s">
        <v>977</v>
      </c>
      <c r="J4887">
        <v>41.777337000000003</v>
      </c>
      <c r="K4887">
        <v>-7.2418779999999998</v>
      </c>
      <c r="L4887">
        <v>19</v>
      </c>
      <c r="M4887">
        <v>5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 t="s">
        <v>47</v>
      </c>
      <c r="X4887">
        <v>0</v>
      </c>
      <c r="Y4887">
        <v>6.4938571360099999</v>
      </c>
      <c r="Z4887">
        <v>8.1511316791699997</v>
      </c>
      <c r="AA4887">
        <v>14.64498881518</v>
      </c>
      <c r="AB4887">
        <f>_2020_IR[[#This Row],[areaTotal]]*10000</f>
        <v>146449.8881518</v>
      </c>
      <c r="AC4887" t="s">
        <v>295</v>
      </c>
      <c r="AD4887">
        <v>230</v>
      </c>
      <c r="AE4887">
        <f>SQRT(_2020_IR[[#This Row],[aream2]])/(_2020_IR[[#This Row],[duration2]]*60)</f>
        <v>2.7730993929565004E-2</v>
      </c>
      <c r="AF4887">
        <v>19.107849821377901</v>
      </c>
      <c r="AG4887">
        <v>40.576336498202799</v>
      </c>
      <c r="AH4887">
        <v>11.4801929621682</v>
      </c>
      <c r="AI4887">
        <v>533.03266112960603</v>
      </c>
      <c r="AJ4887">
        <v>122.371765829</v>
      </c>
      <c r="AK4887">
        <v>93.586850492214396</v>
      </c>
      <c r="AL4887">
        <v>155.49725041474099</v>
      </c>
      <c r="AM4887" t="s">
        <v>83</v>
      </c>
      <c r="AN4887" t="s">
        <v>84</v>
      </c>
      <c r="AO4887" t="s">
        <v>1183</v>
      </c>
      <c r="AP4887" t="s">
        <v>289</v>
      </c>
      <c r="AQ4887" t="s">
        <v>1636</v>
      </c>
      <c r="AR4887" t="s">
        <v>290</v>
      </c>
      <c r="AS4887" t="s">
        <v>291</v>
      </c>
    </row>
    <row r="4888" spans="1:45" hidden="1" x14ac:dyDescent="0.35">
      <c r="A4888">
        <v>2020030052663</v>
      </c>
      <c r="B4888">
        <v>2020</v>
      </c>
      <c r="C4888" s="1">
        <v>44042.990972222222</v>
      </c>
      <c r="D4888" s="1">
        <v>44043.052777777775</v>
      </c>
      <c r="E4888" s="2">
        <f>_2020_IR[[#This Row],[close]]-_2020_IR[[#This Row],[open]]</f>
        <v>6.1805555553291924E-2</v>
      </c>
      <c r="F4888" t="s">
        <v>43</v>
      </c>
      <c r="G4888" t="s">
        <v>158</v>
      </c>
      <c r="H4888" t="s">
        <v>422</v>
      </c>
      <c r="I4888" t="s">
        <v>1981</v>
      </c>
      <c r="J4888">
        <v>41.394441999999998</v>
      </c>
      <c r="K4888">
        <v>-8.2743749999999991</v>
      </c>
      <c r="L4888">
        <v>15</v>
      </c>
      <c r="M4888">
        <v>5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 t="s">
        <v>47</v>
      </c>
      <c r="X4888">
        <v>0</v>
      </c>
      <c r="Y4888">
        <v>0.01</v>
      </c>
      <c r="Z4888">
        <v>5.0000000000000001E-3</v>
      </c>
      <c r="AA4888">
        <v>1.4999999999999999E-2</v>
      </c>
      <c r="AB4888">
        <f>_2020_IR[[#This Row],[areaTotal]]*10000</f>
        <v>150</v>
      </c>
      <c r="AC4888" t="s">
        <v>48</v>
      </c>
      <c r="AD4888">
        <v>89</v>
      </c>
      <c r="AE4888">
        <f>SQRT(_2020_IR[[#This Row],[aream2]])/(_2020_IR[[#This Row],[duration2]]*60)</f>
        <v>2.2935297217070954E-3</v>
      </c>
      <c r="AF4888">
        <v>10.064371645378399</v>
      </c>
      <c r="AG4888">
        <v>28.246880114848999</v>
      </c>
      <c r="AH4888">
        <v>6.8893289568515499</v>
      </c>
      <c r="AI4888">
        <v>431.78856620679198</v>
      </c>
      <c r="AJ4888">
        <v>122.069074967483</v>
      </c>
      <c r="AK4888">
        <v>88.864673804771797</v>
      </c>
      <c r="AL4888">
        <v>143.041525179514</v>
      </c>
      <c r="AM4888" t="s">
        <v>83</v>
      </c>
      <c r="AN4888" t="s">
        <v>270</v>
      </c>
      <c r="AO4888" t="s">
        <v>471</v>
      </c>
      <c r="AP4888" t="s">
        <v>125</v>
      </c>
      <c r="AQ4888" t="s">
        <v>1234</v>
      </c>
      <c r="AR4888" t="s">
        <v>218</v>
      </c>
      <c r="AS4888" t="s">
        <v>219</v>
      </c>
    </row>
    <row r="4889" spans="1:45" hidden="1" x14ac:dyDescent="0.35">
      <c r="A4889">
        <v>2020030052665</v>
      </c>
      <c r="B4889">
        <v>2020</v>
      </c>
      <c r="C4889" s="1">
        <v>44042.995833333334</v>
      </c>
      <c r="D4889" s="1">
        <v>44043.000694444447</v>
      </c>
      <c r="E4889" s="2">
        <f>_2020_IR[[#This Row],[close]]-_2020_IR[[#This Row],[open]]</f>
        <v>4.8611111124046147E-3</v>
      </c>
      <c r="F4889" t="s">
        <v>56</v>
      </c>
      <c r="G4889" t="s">
        <v>158</v>
      </c>
      <c r="H4889" t="s">
        <v>520</v>
      </c>
      <c r="I4889" t="s">
        <v>1437</v>
      </c>
      <c r="J4889">
        <v>41.699221999999999</v>
      </c>
      <c r="K4889">
        <v>-8.3423649999999991</v>
      </c>
      <c r="L4889">
        <v>7</v>
      </c>
      <c r="M4889">
        <v>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 t="s">
        <v>47</v>
      </c>
      <c r="X4889">
        <v>0</v>
      </c>
      <c r="Y4889">
        <v>0</v>
      </c>
      <c r="Z4889">
        <v>0.02</v>
      </c>
      <c r="AA4889">
        <v>0.02</v>
      </c>
      <c r="AB4889">
        <f>_2020_IR[[#This Row],[areaTotal]]*10000</f>
        <v>200</v>
      </c>
      <c r="AC4889" t="s">
        <v>48</v>
      </c>
      <c r="AD4889">
        <v>7</v>
      </c>
      <c r="AE4889">
        <f>SQRT(_2020_IR[[#This Row],[aream2]])/(_2020_IR[[#This Row],[duration2]]*60)</f>
        <v>3.3671751485073696E-2</v>
      </c>
      <c r="AF4889">
        <v>11.3028183099503</v>
      </c>
      <c r="AG4889">
        <v>30.160956392245101</v>
      </c>
      <c r="AH4889">
        <v>7.8754934512220096</v>
      </c>
      <c r="AI4889">
        <v>376.88601115508499</v>
      </c>
      <c r="AJ4889">
        <v>118.304290344568</v>
      </c>
      <c r="AK4889">
        <v>89.977179280278904</v>
      </c>
      <c r="AL4889">
        <v>132.572506894963</v>
      </c>
      <c r="AM4889" t="s">
        <v>83</v>
      </c>
      <c r="AN4889" t="s">
        <v>84</v>
      </c>
      <c r="AO4889" t="s">
        <v>471</v>
      </c>
      <c r="AP4889" t="s">
        <v>125</v>
      </c>
      <c r="AQ4889" t="s">
        <v>1234</v>
      </c>
      <c r="AR4889" t="s">
        <v>307</v>
      </c>
      <c r="AS4889" t="s">
        <v>79</v>
      </c>
    </row>
    <row r="4890" spans="1:45" hidden="1" x14ac:dyDescent="0.35">
      <c r="A4890">
        <v>2020170018466</v>
      </c>
      <c r="B4890">
        <v>2020</v>
      </c>
      <c r="C4890" s="1">
        <v>44043.006249999999</v>
      </c>
      <c r="D4890" s="1">
        <v>44043.022222222222</v>
      </c>
      <c r="E4890" s="2">
        <f>_2020_IR[[#This Row],[close]]-_2020_IR[[#This Row],[open]]</f>
        <v>1.5972222223354038E-2</v>
      </c>
      <c r="F4890" t="s">
        <v>102</v>
      </c>
      <c r="G4890" t="s">
        <v>44</v>
      </c>
      <c r="H4890" t="s">
        <v>484</v>
      </c>
      <c r="I4890" t="s">
        <v>1970</v>
      </c>
      <c r="J4890">
        <v>41.531512999999997</v>
      </c>
      <c r="K4890">
        <v>-7.7728469999999996</v>
      </c>
      <c r="L4890">
        <v>24</v>
      </c>
      <c r="M4890">
        <v>6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 t="s">
        <v>47</v>
      </c>
      <c r="X4890">
        <v>7.0000000000000007E-2</v>
      </c>
      <c r="Y4890">
        <v>0</v>
      </c>
      <c r="Z4890">
        <v>0</v>
      </c>
      <c r="AA4890">
        <v>7.0000000000000007E-2</v>
      </c>
      <c r="AB4890">
        <f>_2020_IR[[#This Row],[areaTotal]]*10000</f>
        <v>700.00000000000011</v>
      </c>
      <c r="AC4890" t="s">
        <v>48</v>
      </c>
      <c r="AD4890">
        <v>23</v>
      </c>
      <c r="AE4890">
        <f>SQRT(_2020_IR[[#This Row],[aream2]])/(_2020_IR[[#This Row],[duration2]]*60)</f>
        <v>1.9172110949743412E-2</v>
      </c>
      <c r="AF4890">
        <v>12.0417949240118</v>
      </c>
      <c r="AG4890">
        <v>31.259668138515401</v>
      </c>
      <c r="AH4890">
        <v>8.4841215463914796</v>
      </c>
      <c r="AI4890">
        <v>461.47203808090597</v>
      </c>
      <c r="AJ4890">
        <v>97.272605972234103</v>
      </c>
      <c r="AK4890">
        <v>90.383627385000096</v>
      </c>
      <c r="AL4890">
        <v>127.40612045623401</v>
      </c>
      <c r="AM4890" t="s">
        <v>83</v>
      </c>
      <c r="AN4890" t="s">
        <v>84</v>
      </c>
      <c r="AO4890" t="s">
        <v>471</v>
      </c>
      <c r="AP4890" t="s">
        <v>125</v>
      </c>
      <c r="AQ4890" t="s">
        <v>1234</v>
      </c>
      <c r="AR4890" t="s">
        <v>307</v>
      </c>
      <c r="AS4890" t="s">
        <v>79</v>
      </c>
    </row>
    <row r="4891" spans="1:45" hidden="1" x14ac:dyDescent="0.35">
      <c r="A4891">
        <v>2020020016933</v>
      </c>
      <c r="B4891">
        <v>2020</v>
      </c>
      <c r="C4891" s="1">
        <v>44043.01666666667</v>
      </c>
      <c r="D4891" s="1">
        <v>44043.038888888892</v>
      </c>
      <c r="E4891" s="2">
        <f>_2020_IR[[#This Row],[close]]-_2020_IR[[#This Row],[open]]</f>
        <v>2.2222222221898846E-2</v>
      </c>
      <c r="F4891" t="s">
        <v>56</v>
      </c>
      <c r="G4891" t="s">
        <v>71</v>
      </c>
      <c r="H4891" t="s">
        <v>949</v>
      </c>
      <c r="I4891" t="s">
        <v>1276</v>
      </c>
      <c r="J4891">
        <v>38.105927000000001</v>
      </c>
      <c r="K4891">
        <v>-7.4301269999999997</v>
      </c>
      <c r="L4891">
        <v>19</v>
      </c>
      <c r="M4891">
        <v>5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 t="s">
        <v>47</v>
      </c>
      <c r="X4891">
        <v>0</v>
      </c>
      <c r="Y4891">
        <v>0</v>
      </c>
      <c r="Z4891">
        <v>0.03</v>
      </c>
      <c r="AA4891">
        <v>0.03</v>
      </c>
      <c r="AB4891">
        <f>_2020_IR[[#This Row],[areaTotal]]*10000</f>
        <v>300</v>
      </c>
      <c r="AC4891" t="s">
        <v>48</v>
      </c>
      <c r="AD4891">
        <v>32</v>
      </c>
      <c r="AE4891">
        <f>SQRT(_2020_IR[[#This Row],[aream2]])/(_2020_IR[[#This Row],[duration2]]*60)</f>
        <v>9.0210979560879038E-3</v>
      </c>
      <c r="AF4891">
        <v>17.411383763108699</v>
      </c>
      <c r="AG4891">
        <v>38.499944537171899</v>
      </c>
      <c r="AH4891">
        <v>9.4616337786807492</v>
      </c>
      <c r="AI4891">
        <v>646.616224135008</v>
      </c>
      <c r="AJ4891">
        <v>326.94083342007502</v>
      </c>
      <c r="AK4891">
        <v>92.178012155911603</v>
      </c>
      <c r="AL4891">
        <v>325.74177374785199</v>
      </c>
      <c r="AM4891" t="s">
        <v>83</v>
      </c>
      <c r="AN4891" t="s">
        <v>84</v>
      </c>
      <c r="AO4891" t="s">
        <v>471</v>
      </c>
      <c r="AP4891" t="s">
        <v>125</v>
      </c>
      <c r="AQ4891" t="s">
        <v>1636</v>
      </c>
      <c r="AR4891" t="s">
        <v>290</v>
      </c>
      <c r="AS4891" t="s">
        <v>291</v>
      </c>
    </row>
    <row r="4892" spans="1:45" hidden="1" x14ac:dyDescent="0.35">
      <c r="A4892">
        <v>2020130115187</v>
      </c>
      <c r="B4892">
        <v>2020</v>
      </c>
      <c r="C4892" s="1">
        <v>44043.022916666669</v>
      </c>
      <c r="D4892" s="1">
        <v>44043.058333333334</v>
      </c>
      <c r="E4892" s="2">
        <f>_2020_IR[[#This Row],[close]]-_2020_IR[[#This Row],[open]]</f>
        <v>3.5416666665696539E-2</v>
      </c>
      <c r="F4892" t="s">
        <v>43</v>
      </c>
      <c r="G4892" t="s">
        <v>126</v>
      </c>
      <c r="H4892" t="s">
        <v>169</v>
      </c>
      <c r="I4892" t="s">
        <v>700</v>
      </c>
      <c r="J4892">
        <v>41.101413000000001</v>
      </c>
      <c r="K4892">
        <v>-8.1481729999999999</v>
      </c>
      <c r="L4892">
        <v>5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 t="s">
        <v>47</v>
      </c>
      <c r="X4892">
        <v>0</v>
      </c>
      <c r="Y4892">
        <v>1.4999999999999999E-2</v>
      </c>
      <c r="Z4892">
        <v>0</v>
      </c>
      <c r="AA4892">
        <v>1.4999999999999999E-2</v>
      </c>
      <c r="AB4892">
        <f>_2020_IR[[#This Row],[areaTotal]]*10000</f>
        <v>150</v>
      </c>
      <c r="AC4892" t="s">
        <v>48</v>
      </c>
      <c r="AD4892">
        <v>51</v>
      </c>
      <c r="AE4892">
        <f>SQRT(_2020_IR[[#This Row],[aream2]])/(_2020_IR[[#This Row],[duration2]]*60)</f>
        <v>4.0024342202339509E-3</v>
      </c>
      <c r="AF4892">
        <v>9.7031301332737208</v>
      </c>
      <c r="AG4892">
        <v>27.669522708543699</v>
      </c>
      <c r="AH4892">
        <v>7.4862021949159301</v>
      </c>
      <c r="AI4892">
        <v>411.87452065207401</v>
      </c>
      <c r="AJ4892">
        <v>89.560224614653094</v>
      </c>
      <c r="AK4892">
        <v>89.810677380685604</v>
      </c>
      <c r="AL4892">
        <v>116.03969899438</v>
      </c>
      <c r="AM4892" t="s">
        <v>83</v>
      </c>
      <c r="AN4892" t="s">
        <v>84</v>
      </c>
      <c r="AO4892" t="s">
        <v>471</v>
      </c>
      <c r="AP4892" t="s">
        <v>125</v>
      </c>
      <c r="AQ4892" t="s">
        <v>1234</v>
      </c>
      <c r="AR4892" t="s">
        <v>307</v>
      </c>
      <c r="AS4892" t="s">
        <v>79</v>
      </c>
    </row>
    <row r="4893" spans="1:45" hidden="1" x14ac:dyDescent="0.35">
      <c r="A4893">
        <v>2020140038397</v>
      </c>
      <c r="B4893">
        <v>2020</v>
      </c>
      <c r="C4893" s="1">
        <v>44043.040972222225</v>
      </c>
      <c r="D4893" s="1">
        <v>44043.061805555553</v>
      </c>
      <c r="E4893" s="2">
        <f>_2020_IR[[#This Row],[close]]-_2020_IR[[#This Row],[open]]</f>
        <v>2.0833333328482695E-2</v>
      </c>
      <c r="F4893" t="s">
        <v>43</v>
      </c>
      <c r="G4893" t="s">
        <v>212</v>
      </c>
      <c r="H4893" t="s">
        <v>239</v>
      </c>
      <c r="I4893" t="s">
        <v>1147</v>
      </c>
      <c r="J4893">
        <v>39.548262999999999</v>
      </c>
      <c r="K4893">
        <v>-8.3783919999999998</v>
      </c>
      <c r="L4893">
        <v>25</v>
      </c>
      <c r="M4893">
        <v>7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 t="s">
        <v>47</v>
      </c>
      <c r="X4893">
        <v>0</v>
      </c>
      <c r="Y4893">
        <v>0</v>
      </c>
      <c r="Z4893">
        <v>2.6100000000000002E-2</v>
      </c>
      <c r="AA4893">
        <v>2.6100000000000002E-2</v>
      </c>
      <c r="AB4893">
        <f>_2020_IR[[#This Row],[areaTotal]]*10000</f>
        <v>261</v>
      </c>
      <c r="AC4893" t="s">
        <v>48</v>
      </c>
      <c r="AD4893">
        <v>30</v>
      </c>
      <c r="AE4893">
        <f>SQRT(_2020_IR[[#This Row],[aream2]])/(_2020_IR[[#This Row],[duration2]]*60)</f>
        <v>8.9752746785575054E-3</v>
      </c>
      <c r="AF4893">
        <v>12.3975387001163</v>
      </c>
      <c r="AG4893">
        <v>31.778105672219901</v>
      </c>
      <c r="AH4893">
        <v>7.8174477439945402</v>
      </c>
      <c r="AI4893">
        <v>578.83166031248595</v>
      </c>
      <c r="AJ4893">
        <v>123.14815764095199</v>
      </c>
      <c r="AK4893">
        <v>91.310406882916297</v>
      </c>
      <c r="AL4893">
        <v>160.78016780681699</v>
      </c>
      <c r="AM4893" t="s">
        <v>83</v>
      </c>
      <c r="AN4893" t="s">
        <v>84</v>
      </c>
      <c r="AO4893" t="s">
        <v>471</v>
      </c>
      <c r="AP4893" t="s">
        <v>125</v>
      </c>
      <c r="AQ4893" t="s">
        <v>1636</v>
      </c>
      <c r="AR4893" t="s">
        <v>307</v>
      </c>
      <c r="AS4893" t="s">
        <v>79</v>
      </c>
    </row>
    <row r="4894" spans="1:45" hidden="1" x14ac:dyDescent="0.35">
      <c r="A4894">
        <v>2020110136900</v>
      </c>
      <c r="B4894">
        <v>2020</v>
      </c>
      <c r="C4894" s="1">
        <v>44043.0625</v>
      </c>
      <c r="D4894" s="1">
        <v>44043.081250000003</v>
      </c>
      <c r="E4894" s="2">
        <f>_2020_IR[[#This Row],[close]]-_2020_IR[[#This Row],[open]]</f>
        <v>1.8750000002910383E-2</v>
      </c>
      <c r="F4894" t="s">
        <v>56</v>
      </c>
      <c r="G4894" t="s">
        <v>57</v>
      </c>
      <c r="H4894" t="s">
        <v>92</v>
      </c>
      <c r="I4894" t="s">
        <v>92</v>
      </c>
      <c r="J4894">
        <v>38.781170000000003</v>
      </c>
      <c r="K4894">
        <v>-9.1827199999999998</v>
      </c>
      <c r="L4894">
        <v>5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 t="s">
        <v>47</v>
      </c>
      <c r="X4894">
        <v>0</v>
      </c>
      <c r="Y4894">
        <v>0</v>
      </c>
      <c r="Z4894">
        <v>0.03</v>
      </c>
      <c r="AA4894">
        <v>0.03</v>
      </c>
      <c r="AB4894">
        <f>_2020_IR[[#This Row],[areaTotal]]*10000</f>
        <v>300</v>
      </c>
      <c r="AC4894" t="s">
        <v>48</v>
      </c>
      <c r="AD4894">
        <v>27</v>
      </c>
      <c r="AE4894">
        <f>SQRT(_2020_IR[[#This Row],[aream2]])/(_2020_IR[[#This Row],[duration2]]*60)</f>
        <v>1.0691671651659738E-2</v>
      </c>
      <c r="AF4894">
        <v>7.28575723166741</v>
      </c>
      <c r="AG4894">
        <v>23.534132138070799</v>
      </c>
      <c r="AH4894">
        <v>4.6628175464117403</v>
      </c>
      <c r="AI4894">
        <v>593.51372537581199</v>
      </c>
      <c r="AJ4894">
        <v>218.02603321223901</v>
      </c>
      <c r="AK4894">
        <v>88.2208693010964</v>
      </c>
      <c r="AL4894">
        <v>227.30344574359401</v>
      </c>
      <c r="AM4894" t="s">
        <v>59</v>
      </c>
      <c r="AO4894" t="s">
        <v>288</v>
      </c>
      <c r="AP4894" t="s">
        <v>125</v>
      </c>
      <c r="AQ4894" t="s">
        <v>1636</v>
      </c>
      <c r="AR4894" t="s">
        <v>218</v>
      </c>
      <c r="AS4894" t="s">
        <v>219</v>
      </c>
    </row>
    <row r="4895" spans="1:45" hidden="1" x14ac:dyDescent="0.35">
      <c r="A4895">
        <v>2020130115199</v>
      </c>
      <c r="B4895">
        <v>2020</v>
      </c>
      <c r="C4895" s="1">
        <v>44043.070138888892</v>
      </c>
      <c r="D4895" s="1">
        <v>44043.269444444442</v>
      </c>
      <c r="E4895" s="2">
        <f>_2020_IR[[#This Row],[close]]-_2020_IR[[#This Row],[open]]</f>
        <v>0.19930555555038154</v>
      </c>
      <c r="F4895" t="s">
        <v>43</v>
      </c>
      <c r="G4895" t="s">
        <v>126</v>
      </c>
      <c r="H4895" t="s">
        <v>243</v>
      </c>
      <c r="I4895" t="s">
        <v>1902</v>
      </c>
      <c r="J4895">
        <v>41.174582999999998</v>
      </c>
      <c r="K4895">
        <v>-7.9586129999999997</v>
      </c>
      <c r="L4895">
        <v>46</v>
      </c>
      <c r="M4895">
        <v>11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 t="s">
        <v>47</v>
      </c>
      <c r="X4895">
        <v>0</v>
      </c>
      <c r="Y4895">
        <v>1.2969999999999999</v>
      </c>
      <c r="Z4895">
        <v>0</v>
      </c>
      <c r="AA4895">
        <v>1.2969999999999999</v>
      </c>
      <c r="AB4895">
        <f>_2020_IR[[#This Row],[areaTotal]]*10000</f>
        <v>12970</v>
      </c>
      <c r="AC4895" t="s">
        <v>82</v>
      </c>
      <c r="AD4895">
        <v>287</v>
      </c>
      <c r="AE4895">
        <f>SQRT(_2020_IR[[#This Row],[aream2]])/(_2020_IR[[#This Row],[duration2]]*60)</f>
        <v>6.6135834971000869E-3</v>
      </c>
      <c r="AF4895">
        <v>13.922335274180799</v>
      </c>
      <c r="AG4895">
        <v>33.930430472760797</v>
      </c>
      <c r="AH4895">
        <v>9.4221013831657707</v>
      </c>
      <c r="AI4895">
        <v>459.97064537000199</v>
      </c>
      <c r="AJ4895">
        <v>102.591763012207</v>
      </c>
      <c r="AK4895">
        <v>90.923340036025493</v>
      </c>
      <c r="AL4895">
        <v>131.73060494957701</v>
      </c>
      <c r="AM4895" t="s">
        <v>281</v>
      </c>
      <c r="AN4895" t="s">
        <v>282</v>
      </c>
      <c r="AO4895" t="s">
        <v>471</v>
      </c>
      <c r="AP4895" t="s">
        <v>125</v>
      </c>
      <c r="AQ4895" t="s">
        <v>1234</v>
      </c>
      <c r="AR4895" t="s">
        <v>307</v>
      </c>
      <c r="AS4895" t="s">
        <v>79</v>
      </c>
    </row>
    <row r="4896" spans="1:45" hidden="1" x14ac:dyDescent="0.35">
      <c r="A4896">
        <v>2020130115204</v>
      </c>
      <c r="B4896">
        <v>2020</v>
      </c>
      <c r="C4896" s="1">
        <v>44043.086111111108</v>
      </c>
      <c r="D4896" s="1">
        <v>44043.119444444441</v>
      </c>
      <c r="E4896" s="2">
        <f>_2020_IR[[#This Row],[close]]-_2020_IR[[#This Row],[open]]</f>
        <v>3.3333333332848269E-2</v>
      </c>
      <c r="F4896" t="s">
        <v>43</v>
      </c>
      <c r="G4896" t="s">
        <v>126</v>
      </c>
      <c r="H4896" t="s">
        <v>238</v>
      </c>
      <c r="I4896" t="s">
        <v>1161</v>
      </c>
      <c r="J4896">
        <v>41.218392000000001</v>
      </c>
      <c r="K4896">
        <v>-8.5357280000000006</v>
      </c>
      <c r="L4896">
        <v>7</v>
      </c>
      <c r="M4896">
        <v>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 t="s">
        <v>47</v>
      </c>
      <c r="X4896">
        <v>0</v>
      </c>
      <c r="Y4896">
        <v>0.02</v>
      </c>
      <c r="Z4896">
        <v>0</v>
      </c>
      <c r="AA4896">
        <v>0.02</v>
      </c>
      <c r="AB4896">
        <f>_2020_IR[[#This Row],[areaTotal]]*10000</f>
        <v>200</v>
      </c>
      <c r="AC4896" t="s">
        <v>48</v>
      </c>
      <c r="AD4896">
        <v>48</v>
      </c>
      <c r="AE4896">
        <f>SQRT(_2020_IR[[#This Row],[aream2]])/(_2020_IR[[#This Row],[duration2]]*60)</f>
        <v>4.9104637582399139E-3</v>
      </c>
      <c r="AF4896">
        <v>6.0511884571282204</v>
      </c>
      <c r="AG4896">
        <v>21.190550811759</v>
      </c>
      <c r="AH4896">
        <v>4.9282669539389401</v>
      </c>
      <c r="AI4896">
        <v>441.12549467574303</v>
      </c>
      <c r="AJ4896">
        <v>95.016779262666105</v>
      </c>
      <c r="AK4896">
        <v>85.924364234419599</v>
      </c>
      <c r="AL4896">
        <v>123.519476873123</v>
      </c>
      <c r="AM4896" t="s">
        <v>59</v>
      </c>
      <c r="AO4896" t="s">
        <v>288</v>
      </c>
      <c r="AP4896" t="s">
        <v>125</v>
      </c>
      <c r="AQ4896" t="s">
        <v>1234</v>
      </c>
      <c r="AR4896" t="s">
        <v>54</v>
      </c>
      <c r="AS4896" t="s">
        <v>55</v>
      </c>
    </row>
    <row r="4897" spans="1:45" hidden="1" x14ac:dyDescent="0.35">
      <c r="A4897">
        <v>2020130115215</v>
      </c>
      <c r="B4897">
        <v>2020</v>
      </c>
      <c r="C4897" s="1">
        <v>44043.159722222219</v>
      </c>
      <c r="D4897" s="1">
        <v>44043.185416666667</v>
      </c>
      <c r="E4897" s="2">
        <f>_2020_IR[[#This Row],[close]]-_2020_IR[[#This Row],[open]]</f>
        <v>2.5694444448163267E-2</v>
      </c>
      <c r="F4897" t="s">
        <v>43</v>
      </c>
      <c r="G4897" t="s">
        <v>126</v>
      </c>
      <c r="H4897" t="s">
        <v>249</v>
      </c>
      <c r="I4897" t="s">
        <v>854</v>
      </c>
      <c r="J4897">
        <v>41.209601999999997</v>
      </c>
      <c r="K4897">
        <v>-8.3733120000000003</v>
      </c>
      <c r="L4897">
        <v>7</v>
      </c>
      <c r="M4897">
        <v>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 t="s">
        <v>47</v>
      </c>
      <c r="X4897">
        <v>0</v>
      </c>
      <c r="Y4897">
        <v>0.05</v>
      </c>
      <c r="Z4897">
        <v>0</v>
      </c>
      <c r="AA4897">
        <v>0.05</v>
      </c>
      <c r="AB4897">
        <f>_2020_IR[[#This Row],[areaTotal]]*10000</f>
        <v>500</v>
      </c>
      <c r="AC4897" t="s">
        <v>48</v>
      </c>
      <c r="AD4897">
        <v>37</v>
      </c>
      <c r="AE4897">
        <f>SQRT(_2020_IR[[#This Row],[aream2]])/(_2020_IR[[#This Row],[duration2]]*60)</f>
        <v>1.0072378277026081E-2</v>
      </c>
      <c r="AF4897">
        <v>10.064371645378399</v>
      </c>
      <c r="AG4897">
        <v>28.246880114848999</v>
      </c>
      <c r="AH4897">
        <v>6.8893289568515499</v>
      </c>
      <c r="AI4897">
        <v>431.78856620679198</v>
      </c>
      <c r="AJ4897">
        <v>122.069074967483</v>
      </c>
      <c r="AK4897">
        <v>88.864673804771797</v>
      </c>
      <c r="AL4897">
        <v>143.041525179514</v>
      </c>
      <c r="AM4897" t="s">
        <v>59</v>
      </c>
      <c r="AN4897" t="s">
        <v>60</v>
      </c>
      <c r="AO4897" t="s">
        <v>471</v>
      </c>
      <c r="AP4897" t="s">
        <v>125</v>
      </c>
      <c r="AQ4897" t="s">
        <v>1234</v>
      </c>
      <c r="AR4897" t="s">
        <v>218</v>
      </c>
      <c r="AS4897" t="s">
        <v>219</v>
      </c>
    </row>
    <row r="4898" spans="1:45" hidden="1" x14ac:dyDescent="0.35">
      <c r="A4898">
        <v>2020030052690</v>
      </c>
      <c r="B4898">
        <v>2020</v>
      </c>
      <c r="C4898" s="1">
        <v>44043.18472222222</v>
      </c>
      <c r="D4898" s="1">
        <v>44043.209722222222</v>
      </c>
      <c r="E4898" s="2">
        <f>_2020_IR[[#This Row],[close]]-_2020_IR[[#This Row],[open]]</f>
        <v>2.5000000001455192E-2</v>
      </c>
      <c r="F4898" t="s">
        <v>56</v>
      </c>
      <c r="G4898" t="s">
        <v>158</v>
      </c>
      <c r="H4898" t="s">
        <v>422</v>
      </c>
      <c r="I4898" t="s">
        <v>1622</v>
      </c>
      <c r="J4898">
        <v>41.462586999999999</v>
      </c>
      <c r="K4898">
        <v>-8.2508479999999995</v>
      </c>
      <c r="L4898">
        <v>3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 t="s">
        <v>47</v>
      </c>
      <c r="X4898">
        <v>0</v>
      </c>
      <c r="Y4898">
        <v>0</v>
      </c>
      <c r="Z4898">
        <v>0.01</v>
      </c>
      <c r="AA4898">
        <v>0.01</v>
      </c>
      <c r="AB4898">
        <f>_2020_IR[[#This Row],[areaTotal]]*10000</f>
        <v>100</v>
      </c>
      <c r="AC4898" t="s">
        <v>48</v>
      </c>
      <c r="AD4898">
        <v>36</v>
      </c>
      <c r="AE4898">
        <f>SQRT(_2020_IR[[#This Row],[aream2]])/(_2020_IR[[#This Row],[duration2]]*60)</f>
        <v>4.6296296296296294E-3</v>
      </c>
      <c r="AF4898">
        <v>11.051124053901599</v>
      </c>
      <c r="AG4898">
        <v>29.779645242605099</v>
      </c>
      <c r="AH4898">
        <v>7.3047011933602901</v>
      </c>
      <c r="AI4898">
        <v>410.87670219451701</v>
      </c>
      <c r="AJ4898">
        <v>136.97190450260399</v>
      </c>
      <c r="AK4898">
        <v>89.426082744171694</v>
      </c>
      <c r="AL4898">
        <v>149.41744733613601</v>
      </c>
      <c r="AM4898" t="s">
        <v>83</v>
      </c>
      <c r="AN4898" t="s">
        <v>270</v>
      </c>
      <c r="AO4898" t="s">
        <v>471</v>
      </c>
      <c r="AP4898" t="s">
        <v>125</v>
      </c>
      <c r="AQ4898" t="s">
        <v>1234</v>
      </c>
      <c r="AR4898" t="s">
        <v>307</v>
      </c>
      <c r="AS4898" t="s">
        <v>79</v>
      </c>
    </row>
    <row r="4899" spans="1:45" hidden="1" x14ac:dyDescent="0.35">
      <c r="A4899">
        <v>2020130115221</v>
      </c>
      <c r="B4899">
        <v>2020</v>
      </c>
      <c r="C4899" s="1">
        <v>44043.200694444444</v>
      </c>
      <c r="D4899" s="1">
        <v>44043.229166666664</v>
      </c>
      <c r="E4899" s="2">
        <f>_2020_IR[[#This Row],[close]]-_2020_IR[[#This Row],[open]]</f>
        <v>2.8472222220443655E-2</v>
      </c>
      <c r="F4899" t="s">
        <v>43</v>
      </c>
      <c r="G4899" t="s">
        <v>126</v>
      </c>
      <c r="H4899" t="s">
        <v>278</v>
      </c>
      <c r="I4899" t="s">
        <v>820</v>
      </c>
      <c r="J4899">
        <v>41.309182</v>
      </c>
      <c r="K4899">
        <v>-8.4936050000000005</v>
      </c>
      <c r="L4899">
        <v>5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 t="s">
        <v>47</v>
      </c>
      <c r="X4899">
        <v>0</v>
      </c>
      <c r="Y4899">
        <v>0.04</v>
      </c>
      <c r="Z4899">
        <v>0</v>
      </c>
      <c r="AA4899">
        <v>0.04</v>
      </c>
      <c r="AB4899">
        <f>_2020_IR[[#This Row],[areaTotal]]*10000</f>
        <v>400</v>
      </c>
      <c r="AC4899" t="s">
        <v>48</v>
      </c>
      <c r="AD4899">
        <v>41</v>
      </c>
      <c r="AE4899">
        <f>SQRT(_2020_IR[[#This Row],[aream2]])/(_2020_IR[[#This Row],[duration2]]*60)</f>
        <v>8.130081300813009E-3</v>
      </c>
      <c r="AF4899">
        <v>6.0511884571282204</v>
      </c>
      <c r="AG4899">
        <v>21.190550811759</v>
      </c>
      <c r="AH4899">
        <v>4.9282669539389401</v>
      </c>
      <c r="AI4899">
        <v>441.12549467574303</v>
      </c>
      <c r="AJ4899">
        <v>95.016779262666105</v>
      </c>
      <c r="AK4899">
        <v>85.924364234419599</v>
      </c>
      <c r="AL4899">
        <v>123.519476873123</v>
      </c>
      <c r="AM4899" t="s">
        <v>59</v>
      </c>
      <c r="AO4899" t="s">
        <v>288</v>
      </c>
      <c r="AP4899" t="s">
        <v>125</v>
      </c>
      <c r="AQ4899" t="s">
        <v>1234</v>
      </c>
      <c r="AR4899" t="s">
        <v>54</v>
      </c>
      <c r="AS4899" t="s">
        <v>55</v>
      </c>
    </row>
    <row r="4900" spans="1:45" hidden="1" x14ac:dyDescent="0.35">
      <c r="A4900">
        <v>2020180036292</v>
      </c>
      <c r="B4900">
        <v>2020</v>
      </c>
      <c r="C4900" s="1">
        <v>44043.211805555555</v>
      </c>
      <c r="D4900" s="1">
        <v>44043.313194444447</v>
      </c>
      <c r="E4900" s="2">
        <f>_2020_IR[[#This Row],[close]]-_2020_IR[[#This Row],[open]]</f>
        <v>0.10138888889196096</v>
      </c>
      <c r="F4900" t="s">
        <v>43</v>
      </c>
      <c r="G4900" t="s">
        <v>65</v>
      </c>
      <c r="H4900" t="s">
        <v>156</v>
      </c>
      <c r="I4900" t="s">
        <v>389</v>
      </c>
      <c r="J4900">
        <v>41.037965999999997</v>
      </c>
      <c r="K4900">
        <v>-8.2258910000000007</v>
      </c>
      <c r="L4900">
        <v>16</v>
      </c>
      <c r="M4900">
        <v>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 t="s">
        <v>47</v>
      </c>
      <c r="X4900">
        <v>0.63</v>
      </c>
      <c r="Y4900">
        <v>0</v>
      </c>
      <c r="Z4900">
        <v>0</v>
      </c>
      <c r="AA4900">
        <v>0.63</v>
      </c>
      <c r="AB4900">
        <f>_2020_IR[[#This Row],[areaTotal]]*10000</f>
        <v>6300</v>
      </c>
      <c r="AC4900" t="s">
        <v>48</v>
      </c>
      <c r="AD4900">
        <v>146</v>
      </c>
      <c r="AE4900">
        <f>SQRT(_2020_IR[[#This Row],[aream2]])/(_2020_IR[[#This Row],[duration2]]*60)</f>
        <v>9.0607921611801038E-3</v>
      </c>
      <c r="AF4900">
        <v>8.1388937172638798</v>
      </c>
      <c r="AG4900">
        <v>25.053480277733399</v>
      </c>
      <c r="AH4900">
        <v>6.6321539705596297</v>
      </c>
      <c r="AI4900">
        <v>404.84952166256699</v>
      </c>
      <c r="AJ4900">
        <v>85.525550053947498</v>
      </c>
      <c r="AK4900">
        <v>88.893120797888599</v>
      </c>
      <c r="AL4900">
        <v>111.934787829724</v>
      </c>
      <c r="AM4900" t="s">
        <v>83</v>
      </c>
      <c r="AN4900" t="s">
        <v>84</v>
      </c>
      <c r="AO4900" t="s">
        <v>288</v>
      </c>
      <c r="AP4900" t="s">
        <v>125</v>
      </c>
      <c r="AQ4900" t="s">
        <v>1234</v>
      </c>
      <c r="AR4900" t="s">
        <v>218</v>
      </c>
      <c r="AS4900" t="s">
        <v>219</v>
      </c>
    </row>
    <row r="4901" spans="1:45" hidden="1" x14ac:dyDescent="0.35">
      <c r="A4901">
        <v>2020130115234</v>
      </c>
      <c r="B4901">
        <v>2020</v>
      </c>
      <c r="C4901" s="1">
        <v>44043.255555555559</v>
      </c>
      <c r="D4901" s="1">
        <v>44043.270138888889</v>
      </c>
      <c r="E4901" s="2">
        <f>_2020_IR[[#This Row],[close]]-_2020_IR[[#This Row],[open]]</f>
        <v>1.4583333329937886E-2</v>
      </c>
      <c r="F4901" t="s">
        <v>43</v>
      </c>
      <c r="G4901" t="s">
        <v>126</v>
      </c>
      <c r="H4901" t="s">
        <v>249</v>
      </c>
      <c r="I4901" t="s">
        <v>490</v>
      </c>
      <c r="J4901">
        <v>41.213687</v>
      </c>
      <c r="K4901">
        <v>-8.3424630000000004</v>
      </c>
      <c r="L4901">
        <v>5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 t="s">
        <v>47</v>
      </c>
      <c r="X4901">
        <v>0</v>
      </c>
      <c r="Y4901">
        <v>0.01</v>
      </c>
      <c r="Z4901">
        <v>0</v>
      </c>
      <c r="AA4901">
        <v>0.01</v>
      </c>
      <c r="AB4901">
        <f>_2020_IR[[#This Row],[areaTotal]]*10000</f>
        <v>100</v>
      </c>
      <c r="AC4901" t="s">
        <v>48</v>
      </c>
      <c r="AD4901">
        <v>21</v>
      </c>
      <c r="AE4901">
        <f>SQRT(_2020_IR[[#This Row],[aream2]])/(_2020_IR[[#This Row],[duration2]]*60)</f>
        <v>7.9365079365079361E-3</v>
      </c>
      <c r="AF4901">
        <v>10.064371645378399</v>
      </c>
      <c r="AG4901">
        <v>28.246880114848999</v>
      </c>
      <c r="AH4901">
        <v>6.8893289568515499</v>
      </c>
      <c r="AI4901">
        <v>431.78856620679198</v>
      </c>
      <c r="AJ4901">
        <v>122.069074967483</v>
      </c>
      <c r="AK4901">
        <v>88.864673804771797</v>
      </c>
      <c r="AL4901">
        <v>143.041525179514</v>
      </c>
      <c r="AM4901" t="s">
        <v>59</v>
      </c>
      <c r="AN4901" t="s">
        <v>60</v>
      </c>
      <c r="AO4901" t="s">
        <v>471</v>
      </c>
      <c r="AP4901" t="s">
        <v>125</v>
      </c>
      <c r="AQ4901" t="s">
        <v>1234</v>
      </c>
      <c r="AR4901" t="s">
        <v>218</v>
      </c>
      <c r="AS4901" t="s">
        <v>219</v>
      </c>
    </row>
    <row r="4902" spans="1:45" hidden="1" x14ac:dyDescent="0.35">
      <c r="A4902">
        <v>2020130115245</v>
      </c>
      <c r="B4902">
        <v>2020</v>
      </c>
      <c r="C4902" s="1">
        <v>44043.263888888891</v>
      </c>
      <c r="D4902" s="1">
        <v>44043.289583333331</v>
      </c>
      <c r="E4902" s="2">
        <f>_2020_IR[[#This Row],[close]]-_2020_IR[[#This Row],[open]]</f>
        <v>2.569444444088731E-2</v>
      </c>
      <c r="F4902" t="s">
        <v>43</v>
      </c>
      <c r="G4902" t="s">
        <v>126</v>
      </c>
      <c r="H4902" t="s">
        <v>249</v>
      </c>
      <c r="I4902" t="s">
        <v>709</v>
      </c>
      <c r="J4902">
        <v>41.181623000000002</v>
      </c>
      <c r="K4902">
        <v>-8.3783499999999993</v>
      </c>
      <c r="L4902">
        <v>9</v>
      </c>
      <c r="M4902">
        <v>3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t="s">
        <v>47</v>
      </c>
      <c r="X4902">
        <v>0</v>
      </c>
      <c r="Y4902">
        <v>7.0000000000000007E-2</v>
      </c>
      <c r="Z4902">
        <v>0</v>
      </c>
      <c r="AA4902">
        <v>7.0000000000000007E-2</v>
      </c>
      <c r="AB4902">
        <f>_2020_IR[[#This Row],[areaTotal]]*10000</f>
        <v>700.00000000000011</v>
      </c>
      <c r="AC4902" t="s">
        <v>48</v>
      </c>
      <c r="AD4902">
        <v>37</v>
      </c>
      <c r="AE4902">
        <f>SQRT(_2020_IR[[#This Row],[aream2]])/(_2020_IR[[#This Row],[duration2]]*60)</f>
        <v>1.1917798698489149E-2</v>
      </c>
      <c r="AF4902">
        <v>10.064371645378399</v>
      </c>
      <c r="AG4902">
        <v>28.246880114848999</v>
      </c>
      <c r="AH4902">
        <v>6.8893289568515499</v>
      </c>
      <c r="AI4902">
        <v>431.78856620679198</v>
      </c>
      <c r="AJ4902">
        <v>122.069074967483</v>
      </c>
      <c r="AK4902">
        <v>88.864673804771797</v>
      </c>
      <c r="AL4902">
        <v>143.041525179514</v>
      </c>
      <c r="AM4902" t="s">
        <v>59</v>
      </c>
      <c r="AN4902" t="s">
        <v>60</v>
      </c>
      <c r="AO4902" t="s">
        <v>471</v>
      </c>
      <c r="AP4902" t="s">
        <v>125</v>
      </c>
      <c r="AQ4902" t="s">
        <v>1234</v>
      </c>
      <c r="AR4902" t="s">
        <v>218</v>
      </c>
      <c r="AS4902" t="s">
        <v>219</v>
      </c>
    </row>
    <row r="4903" spans="1:45" hidden="1" x14ac:dyDescent="0.35">
      <c r="A4903">
        <v>2020030052703</v>
      </c>
      <c r="B4903">
        <v>2020</v>
      </c>
      <c r="C4903" s="1">
        <v>44043.322222222225</v>
      </c>
      <c r="D4903" s="1">
        <v>44043.345138888886</v>
      </c>
      <c r="E4903" s="2">
        <f>_2020_IR[[#This Row],[close]]-_2020_IR[[#This Row],[open]]</f>
        <v>2.2916666661330964E-2</v>
      </c>
      <c r="F4903" t="s">
        <v>43</v>
      </c>
      <c r="G4903" t="s">
        <v>158</v>
      </c>
      <c r="H4903" t="s">
        <v>271</v>
      </c>
      <c r="I4903" t="s">
        <v>1776</v>
      </c>
      <c r="J4903">
        <v>41.67089</v>
      </c>
      <c r="K4903">
        <v>-8.461017</v>
      </c>
      <c r="L4903">
        <v>15</v>
      </c>
      <c r="M4903">
        <v>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 t="s">
        <v>47</v>
      </c>
      <c r="X4903">
        <v>0</v>
      </c>
      <c r="Y4903">
        <v>0.02</v>
      </c>
      <c r="Z4903">
        <v>0</v>
      </c>
      <c r="AA4903">
        <v>0.02</v>
      </c>
      <c r="AB4903">
        <f>_2020_IR[[#This Row],[areaTotal]]*10000</f>
        <v>200</v>
      </c>
      <c r="AC4903" t="s">
        <v>48</v>
      </c>
      <c r="AD4903">
        <v>33</v>
      </c>
      <c r="AE4903">
        <f>SQRT(_2020_IR[[#This Row],[aream2]])/(_2020_IR[[#This Row],[duration2]]*60)</f>
        <v>7.1424927392580561E-3</v>
      </c>
      <c r="AF4903">
        <v>11.051124053901599</v>
      </c>
      <c r="AG4903">
        <v>29.779645242605099</v>
      </c>
      <c r="AH4903">
        <v>7.3047011933602901</v>
      </c>
      <c r="AI4903">
        <v>410.87670219451701</v>
      </c>
      <c r="AJ4903">
        <v>136.97190450260399</v>
      </c>
      <c r="AK4903">
        <v>89.426082744171694</v>
      </c>
      <c r="AL4903">
        <v>149.41744733613601</v>
      </c>
      <c r="AM4903" t="s">
        <v>59</v>
      </c>
      <c r="AN4903" t="s">
        <v>60</v>
      </c>
      <c r="AO4903" t="s">
        <v>471</v>
      </c>
      <c r="AP4903" t="s">
        <v>125</v>
      </c>
      <c r="AQ4903" t="s">
        <v>1234</v>
      </c>
      <c r="AR4903" t="s">
        <v>307</v>
      </c>
      <c r="AS4903" t="s">
        <v>79</v>
      </c>
    </row>
    <row r="4904" spans="1:45" hidden="1" x14ac:dyDescent="0.35">
      <c r="A4904">
        <v>2020050018237</v>
      </c>
      <c r="B4904">
        <v>2020</v>
      </c>
      <c r="C4904" s="1">
        <v>44043.374305555553</v>
      </c>
      <c r="D4904" s="1">
        <v>44043.404861111114</v>
      </c>
      <c r="E4904" s="2">
        <f>_2020_IR[[#This Row],[close]]-_2020_IR[[#This Row],[open]]</f>
        <v>3.0555555560567882E-2</v>
      </c>
      <c r="F4904" t="s">
        <v>102</v>
      </c>
      <c r="G4904" t="s">
        <v>75</v>
      </c>
      <c r="H4904" t="s">
        <v>137</v>
      </c>
      <c r="I4904" t="s">
        <v>138</v>
      </c>
      <c r="J4904">
        <v>39.927545000000002</v>
      </c>
      <c r="K4904">
        <v>-7.7608899999999998</v>
      </c>
      <c r="L4904">
        <v>51</v>
      </c>
      <c r="M4904">
        <v>13</v>
      </c>
      <c r="N4904">
        <v>2</v>
      </c>
      <c r="O4904">
        <v>2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 t="s">
        <v>47</v>
      </c>
      <c r="X4904">
        <v>1.4999999999999999E-2</v>
      </c>
      <c r="Y4904">
        <v>0</v>
      </c>
      <c r="Z4904">
        <v>0</v>
      </c>
      <c r="AA4904">
        <v>1.4999999999999999E-2</v>
      </c>
      <c r="AB4904">
        <f>_2020_IR[[#This Row],[areaTotal]]*10000</f>
        <v>150</v>
      </c>
      <c r="AC4904" t="s">
        <v>48</v>
      </c>
      <c r="AD4904">
        <v>44</v>
      </c>
      <c r="AE4904">
        <f>SQRT(_2020_IR[[#This Row],[aream2]])/(_2020_IR[[#This Row],[duration2]]*60)</f>
        <v>4.6391851189075345E-3</v>
      </c>
      <c r="AF4904">
        <v>18.9920369042581</v>
      </c>
      <c r="AG4904">
        <v>40.437207201369198</v>
      </c>
      <c r="AH4904">
        <v>11.7539340287792</v>
      </c>
      <c r="AI4904">
        <v>518.98781643800999</v>
      </c>
      <c r="AJ4904">
        <v>111.516947636718</v>
      </c>
      <c r="AK4904">
        <v>93.161774087957895</v>
      </c>
      <c r="AL4904">
        <v>145.09244074889301</v>
      </c>
      <c r="AM4904" t="s">
        <v>83</v>
      </c>
      <c r="AN4904" t="s">
        <v>84</v>
      </c>
      <c r="AO4904" t="s">
        <v>1183</v>
      </c>
      <c r="AP4904" t="s">
        <v>289</v>
      </c>
      <c r="AQ4904" t="s">
        <v>1636</v>
      </c>
      <c r="AR4904" t="s">
        <v>290</v>
      </c>
      <c r="AS4904" t="s">
        <v>291</v>
      </c>
    </row>
    <row r="4905" spans="1:45" hidden="1" x14ac:dyDescent="0.35">
      <c r="A4905">
        <v>2020030052723</v>
      </c>
      <c r="B4905">
        <v>2020</v>
      </c>
      <c r="C4905" s="1">
        <v>44043.384722222225</v>
      </c>
      <c r="D4905" s="1">
        <v>44043.402083333334</v>
      </c>
      <c r="E4905" s="2">
        <f>_2020_IR[[#This Row],[close]]-_2020_IR[[#This Row],[open]]</f>
        <v>1.7361111109494232E-2</v>
      </c>
      <c r="F4905" t="s">
        <v>43</v>
      </c>
      <c r="G4905" t="s">
        <v>158</v>
      </c>
      <c r="H4905" t="s">
        <v>428</v>
      </c>
      <c r="I4905" t="s">
        <v>1982</v>
      </c>
      <c r="J4905">
        <v>41.650947000000002</v>
      </c>
      <c r="K4905">
        <v>-8.3521249999999991</v>
      </c>
      <c r="L4905">
        <v>5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t="s">
        <v>47</v>
      </c>
      <c r="X4905">
        <v>0</v>
      </c>
      <c r="Y4905">
        <v>0.01</v>
      </c>
      <c r="Z4905">
        <v>0</v>
      </c>
      <c r="AA4905">
        <v>0.01</v>
      </c>
      <c r="AB4905">
        <f>_2020_IR[[#This Row],[areaTotal]]*10000</f>
        <v>100</v>
      </c>
      <c r="AC4905" t="s">
        <v>48</v>
      </c>
      <c r="AD4905">
        <v>25</v>
      </c>
      <c r="AE4905">
        <f>SQRT(_2020_IR[[#This Row],[aream2]])/(_2020_IR[[#This Row],[duration2]]*60)</f>
        <v>6.6666666666666671E-3</v>
      </c>
      <c r="AF4905">
        <v>11.051124053901599</v>
      </c>
      <c r="AG4905">
        <v>29.779645242605099</v>
      </c>
      <c r="AH4905">
        <v>7.3047011933602901</v>
      </c>
      <c r="AI4905">
        <v>410.87670219451701</v>
      </c>
      <c r="AJ4905">
        <v>136.97190450260399</v>
      </c>
      <c r="AK4905">
        <v>89.426082744171694</v>
      </c>
      <c r="AL4905">
        <v>149.41744733613601</v>
      </c>
      <c r="AM4905" t="s">
        <v>281</v>
      </c>
      <c r="AN4905" t="s">
        <v>282</v>
      </c>
      <c r="AO4905" t="s">
        <v>471</v>
      </c>
      <c r="AP4905" t="s">
        <v>125</v>
      </c>
      <c r="AQ4905" t="s">
        <v>1234</v>
      </c>
      <c r="AR4905" t="s">
        <v>307</v>
      </c>
      <c r="AS4905" t="s">
        <v>79</v>
      </c>
    </row>
    <row r="4906" spans="1:45" hidden="1" x14ac:dyDescent="0.35">
      <c r="A4906">
        <v>2020160018205</v>
      </c>
      <c r="B4906">
        <v>2020</v>
      </c>
      <c r="C4906" s="1">
        <v>44043.424305555556</v>
      </c>
      <c r="D4906" s="1">
        <v>44043.493750000001</v>
      </c>
      <c r="E4906" s="2">
        <f>_2020_IR[[#This Row],[close]]-_2020_IR[[#This Row],[open]]</f>
        <v>6.9444444445252884E-2</v>
      </c>
      <c r="F4906" t="s">
        <v>56</v>
      </c>
      <c r="G4906" t="s">
        <v>68</v>
      </c>
      <c r="H4906" t="s">
        <v>275</v>
      </c>
      <c r="I4906" t="s">
        <v>1865</v>
      </c>
      <c r="J4906">
        <v>41.772092000000001</v>
      </c>
      <c r="K4906">
        <v>-8.4878099999999996</v>
      </c>
      <c r="L4906">
        <v>5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t="s">
        <v>47</v>
      </c>
      <c r="X4906">
        <v>0</v>
      </c>
      <c r="Y4906">
        <v>0.06</v>
      </c>
      <c r="Z4906">
        <v>0</v>
      </c>
      <c r="AA4906">
        <v>0.06</v>
      </c>
      <c r="AB4906">
        <f>_2020_IR[[#This Row],[areaTotal]]*10000</f>
        <v>600</v>
      </c>
      <c r="AC4906" t="s">
        <v>48</v>
      </c>
      <c r="AD4906">
        <v>100</v>
      </c>
      <c r="AE4906">
        <f>SQRT(_2020_IR[[#This Row],[aream2]])/(_2020_IR[[#This Row],[duration2]]*60)</f>
        <v>4.0824829046386298E-3</v>
      </c>
      <c r="AF4906">
        <v>8.1968122300579296</v>
      </c>
      <c r="AG4906">
        <v>25.154052105761</v>
      </c>
      <c r="AH4906">
        <v>6.1722186168539404</v>
      </c>
      <c r="AI4906">
        <v>380.984519969019</v>
      </c>
      <c r="AJ4906">
        <v>109.53659243736</v>
      </c>
      <c r="AK4906">
        <v>87.813922184966799</v>
      </c>
      <c r="AL4906">
        <v>127.459038037836</v>
      </c>
      <c r="AM4906" t="s">
        <v>83</v>
      </c>
      <c r="AN4906" t="s">
        <v>84</v>
      </c>
      <c r="AO4906" t="s">
        <v>288</v>
      </c>
      <c r="AP4906" t="s">
        <v>125</v>
      </c>
      <c r="AQ4906" t="s">
        <v>1234</v>
      </c>
      <c r="AR4906" t="s">
        <v>218</v>
      </c>
      <c r="AS4906" t="s">
        <v>219</v>
      </c>
    </row>
    <row r="4907" spans="1:45" hidden="1" x14ac:dyDescent="0.35">
      <c r="A4907">
        <v>2020110137033</v>
      </c>
      <c r="B4907">
        <v>2020</v>
      </c>
      <c r="C4907" s="1">
        <v>44043.450694444444</v>
      </c>
      <c r="D4907" s="1">
        <v>44043.486805555556</v>
      </c>
      <c r="E4907" s="2">
        <f>_2020_IR[[#This Row],[close]]-_2020_IR[[#This Row],[open]]</f>
        <v>3.6111111112404615E-2</v>
      </c>
      <c r="F4907" t="s">
        <v>43</v>
      </c>
      <c r="G4907" t="s">
        <v>57</v>
      </c>
      <c r="H4907" t="s">
        <v>253</v>
      </c>
      <c r="I4907" t="s">
        <v>1924</v>
      </c>
      <c r="J4907">
        <v>38.828609999999998</v>
      </c>
      <c r="K4907">
        <v>-9.3136100000000006</v>
      </c>
      <c r="L4907">
        <v>47</v>
      </c>
      <c r="M4907">
        <v>12</v>
      </c>
      <c r="N4907">
        <v>1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t="s">
        <v>47</v>
      </c>
      <c r="X4907">
        <v>0</v>
      </c>
      <c r="Y4907">
        <v>1</v>
      </c>
      <c r="Z4907">
        <v>0</v>
      </c>
      <c r="AA4907">
        <v>1</v>
      </c>
      <c r="AB4907">
        <f>_2020_IR[[#This Row],[areaTotal]]*10000</f>
        <v>10000</v>
      </c>
      <c r="AC4907" t="s">
        <v>82</v>
      </c>
      <c r="AD4907">
        <v>52</v>
      </c>
      <c r="AE4907">
        <f>SQRT(_2020_IR[[#This Row],[aream2]])/(_2020_IR[[#This Row],[duration2]]*60)</f>
        <v>3.2051282051282048E-2</v>
      </c>
      <c r="AF4907">
        <v>3.5343692693375002</v>
      </c>
      <c r="AG4907">
        <v>15.6388601191354</v>
      </c>
      <c r="AH4907">
        <v>2.94652643926994</v>
      </c>
      <c r="AI4907">
        <v>539.62568547247304</v>
      </c>
      <c r="AJ4907">
        <v>117.333306396395</v>
      </c>
      <c r="AK4907">
        <v>83.799685014394498</v>
      </c>
      <c r="AL4907">
        <v>152.02685746197699</v>
      </c>
      <c r="AM4907" t="s">
        <v>59</v>
      </c>
      <c r="AN4907" t="s">
        <v>60</v>
      </c>
      <c r="AO4907" t="s">
        <v>217</v>
      </c>
      <c r="AP4907" t="s">
        <v>52</v>
      </c>
      <c r="AQ4907" t="s">
        <v>1636</v>
      </c>
      <c r="AR4907" t="s">
        <v>54</v>
      </c>
      <c r="AS4907" t="s">
        <v>55</v>
      </c>
    </row>
    <row r="4908" spans="1:45" hidden="1" x14ac:dyDescent="0.35">
      <c r="A4908">
        <v>2020020016966</v>
      </c>
      <c r="B4908">
        <v>2020</v>
      </c>
      <c r="C4908" s="1">
        <v>44043.452777777777</v>
      </c>
      <c r="D4908" s="1">
        <v>44043.462500000001</v>
      </c>
      <c r="E4908" s="2">
        <f>_2020_IR[[#This Row],[close]]-_2020_IR[[#This Row],[open]]</f>
        <v>9.7222222248092294E-3</v>
      </c>
      <c r="F4908" t="s">
        <v>56</v>
      </c>
      <c r="G4908" t="s">
        <v>71</v>
      </c>
      <c r="H4908" t="s">
        <v>949</v>
      </c>
      <c r="I4908" t="s">
        <v>1276</v>
      </c>
      <c r="J4908">
        <v>38.079597999999997</v>
      </c>
      <c r="K4908">
        <v>-7.3693650000000002</v>
      </c>
      <c r="L4908">
        <v>19</v>
      </c>
      <c r="M4908">
        <v>5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 t="s">
        <v>47</v>
      </c>
      <c r="X4908">
        <v>0</v>
      </c>
      <c r="Y4908">
        <v>0</v>
      </c>
      <c r="Z4908">
        <v>8.9999999999999993E-3</v>
      </c>
      <c r="AA4908">
        <v>8.9999999999999993E-3</v>
      </c>
      <c r="AB4908">
        <f>_2020_IR[[#This Row],[areaTotal]]*10000</f>
        <v>90</v>
      </c>
      <c r="AC4908" t="s">
        <v>48</v>
      </c>
      <c r="AD4908">
        <v>14</v>
      </c>
      <c r="AE4908">
        <f>SQRT(_2020_IR[[#This Row],[aream2]])/(_2020_IR[[#This Row],[duration2]]*60)</f>
        <v>1.129384878631564E-2</v>
      </c>
      <c r="AF4908">
        <v>17.411383763108699</v>
      </c>
      <c r="AG4908">
        <v>38.499944537171899</v>
      </c>
      <c r="AH4908">
        <v>9.4616337786807492</v>
      </c>
      <c r="AI4908">
        <v>646.616224135008</v>
      </c>
      <c r="AJ4908">
        <v>326.94083342007502</v>
      </c>
      <c r="AK4908">
        <v>92.178012155911603</v>
      </c>
      <c r="AL4908">
        <v>325.74177374785199</v>
      </c>
      <c r="AM4908" t="s">
        <v>83</v>
      </c>
      <c r="AN4908" t="s">
        <v>84</v>
      </c>
      <c r="AO4908" t="s">
        <v>471</v>
      </c>
      <c r="AP4908" t="s">
        <v>125</v>
      </c>
      <c r="AQ4908" t="s">
        <v>1636</v>
      </c>
      <c r="AR4908" t="s">
        <v>290</v>
      </c>
      <c r="AS4908" t="s">
        <v>291</v>
      </c>
    </row>
    <row r="4909" spans="1:45" hidden="1" x14ac:dyDescent="0.35">
      <c r="A4909">
        <v>2020130115393</v>
      </c>
      <c r="B4909">
        <v>2020</v>
      </c>
      <c r="C4909" s="1">
        <v>44043.486805555556</v>
      </c>
      <c r="D4909" s="1">
        <v>44043.506944444445</v>
      </c>
      <c r="E4909" s="2">
        <f>_2020_IR[[#This Row],[close]]-_2020_IR[[#This Row],[open]]</f>
        <v>2.0138888889050577E-2</v>
      </c>
      <c r="F4909" t="s">
        <v>43</v>
      </c>
      <c r="G4909" t="s">
        <v>126</v>
      </c>
      <c r="H4909" t="s">
        <v>257</v>
      </c>
      <c r="I4909" t="s">
        <v>1369</v>
      </c>
      <c r="J4909">
        <v>41.100822000000001</v>
      </c>
      <c r="K4909">
        <v>-8.5818130000000004</v>
      </c>
      <c r="L4909">
        <v>11</v>
      </c>
      <c r="M4909">
        <v>3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 t="s">
        <v>47</v>
      </c>
      <c r="X4909">
        <v>0</v>
      </c>
      <c r="Y4909">
        <v>0.01</v>
      </c>
      <c r="Z4909">
        <v>0</v>
      </c>
      <c r="AA4909">
        <v>0.01</v>
      </c>
      <c r="AB4909">
        <f>_2020_IR[[#This Row],[areaTotal]]*10000</f>
        <v>100</v>
      </c>
      <c r="AC4909" t="s">
        <v>48</v>
      </c>
      <c r="AD4909">
        <v>29</v>
      </c>
      <c r="AE4909">
        <f>SQRT(_2020_IR[[#This Row],[aream2]])/(_2020_IR[[#This Row],[duration2]]*60)</f>
        <v>5.7471264367816091E-3</v>
      </c>
      <c r="AF4909">
        <v>6.3406767692083204</v>
      </c>
      <c r="AG4909">
        <v>21.757465875268501</v>
      </c>
      <c r="AH4909">
        <v>5.1444541883116504</v>
      </c>
      <c r="AI4909">
        <v>460.360585308873</v>
      </c>
      <c r="AJ4909">
        <v>91.484887758332903</v>
      </c>
      <c r="AK4909">
        <v>86.463072090315805</v>
      </c>
      <c r="AL4909">
        <v>122.239729061405</v>
      </c>
      <c r="AM4909" t="s">
        <v>59</v>
      </c>
      <c r="AO4909" t="s">
        <v>288</v>
      </c>
      <c r="AP4909" t="s">
        <v>125</v>
      </c>
      <c r="AQ4909" t="s">
        <v>1234</v>
      </c>
      <c r="AR4909" t="s">
        <v>218</v>
      </c>
      <c r="AS4909" t="s">
        <v>219</v>
      </c>
    </row>
    <row r="4910" spans="1:45" hidden="1" x14ac:dyDescent="0.35">
      <c r="A4910">
        <v>2020160018215</v>
      </c>
      <c r="B4910">
        <v>2020</v>
      </c>
      <c r="C4910" s="1">
        <v>44043.493750000001</v>
      </c>
      <c r="D4910" s="1">
        <v>44043.531944444447</v>
      </c>
      <c r="E4910" s="2">
        <f>_2020_IR[[#This Row],[close]]-_2020_IR[[#This Row],[open]]</f>
        <v>3.8194444445252884E-2</v>
      </c>
      <c r="F4910" t="s">
        <v>43</v>
      </c>
      <c r="G4910" t="s">
        <v>68</v>
      </c>
      <c r="H4910" t="s">
        <v>179</v>
      </c>
      <c r="I4910" t="s">
        <v>1978</v>
      </c>
      <c r="J4910">
        <v>41.854633</v>
      </c>
      <c r="K4910">
        <v>-8.4406119999999998</v>
      </c>
      <c r="L4910">
        <v>17</v>
      </c>
      <c r="M4910">
        <v>3</v>
      </c>
      <c r="N4910">
        <v>1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 t="s">
        <v>47</v>
      </c>
      <c r="X4910">
        <v>0</v>
      </c>
      <c r="Y4910">
        <v>0.01</v>
      </c>
      <c r="Z4910">
        <v>0</v>
      </c>
      <c r="AA4910">
        <v>0.01</v>
      </c>
      <c r="AB4910">
        <f>_2020_IR[[#This Row],[areaTotal]]*10000</f>
        <v>100</v>
      </c>
      <c r="AC4910" t="s">
        <v>48</v>
      </c>
      <c r="AD4910">
        <v>55</v>
      </c>
      <c r="AE4910">
        <f>SQRT(_2020_IR[[#This Row],[aream2]])/(_2020_IR[[#This Row],[duration2]]*60)</f>
        <v>3.0303030303030303E-3</v>
      </c>
      <c r="AF4910">
        <v>11.3028183099503</v>
      </c>
      <c r="AG4910">
        <v>30.160956392245101</v>
      </c>
      <c r="AH4910">
        <v>7.8754934512220096</v>
      </c>
      <c r="AI4910">
        <v>376.88601115508499</v>
      </c>
      <c r="AJ4910">
        <v>118.304290344568</v>
      </c>
      <c r="AK4910">
        <v>89.977179280278904</v>
      </c>
      <c r="AL4910">
        <v>132.572506894963</v>
      </c>
      <c r="AM4910" t="s">
        <v>59</v>
      </c>
      <c r="AN4910" t="s">
        <v>60</v>
      </c>
      <c r="AO4910" t="s">
        <v>471</v>
      </c>
      <c r="AP4910" t="s">
        <v>125</v>
      </c>
      <c r="AQ4910" t="s">
        <v>1234</v>
      </c>
      <c r="AR4910" t="s">
        <v>307</v>
      </c>
      <c r="AS4910" t="s">
        <v>79</v>
      </c>
    </row>
    <row r="4911" spans="1:45" hidden="1" x14ac:dyDescent="0.35">
      <c r="A4911">
        <v>2020130115418</v>
      </c>
      <c r="B4911">
        <v>2020</v>
      </c>
      <c r="C4911" s="1">
        <v>44043.496527777781</v>
      </c>
      <c r="D4911" s="1">
        <v>44043.526388888888</v>
      </c>
      <c r="E4911" s="2">
        <f>_2020_IR[[#This Row],[close]]-_2020_IR[[#This Row],[open]]</f>
        <v>2.9861111106583849E-2</v>
      </c>
      <c r="F4911" t="s">
        <v>43</v>
      </c>
      <c r="G4911" t="s">
        <v>126</v>
      </c>
      <c r="H4911" t="s">
        <v>435</v>
      </c>
      <c r="I4911" t="s">
        <v>1255</v>
      </c>
      <c r="J4911">
        <v>41.264735000000002</v>
      </c>
      <c r="K4911">
        <v>-8.2504170000000006</v>
      </c>
      <c r="L4911">
        <v>5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t="s">
        <v>47</v>
      </c>
      <c r="X4911">
        <v>0</v>
      </c>
      <c r="Y4911">
        <v>0.05</v>
      </c>
      <c r="Z4911">
        <v>0</v>
      </c>
      <c r="AA4911">
        <v>0.05</v>
      </c>
      <c r="AB4911">
        <f>_2020_IR[[#This Row],[areaTotal]]*10000</f>
        <v>500</v>
      </c>
      <c r="AC4911" t="s">
        <v>48</v>
      </c>
      <c r="AD4911">
        <v>43</v>
      </c>
      <c r="AE4911">
        <f>SQRT(_2020_IR[[#This Row],[aream2]])/(_2020_IR[[#This Row],[duration2]]*60)</f>
        <v>8.6669301453480233E-3</v>
      </c>
      <c r="AF4911">
        <v>10.064371645378399</v>
      </c>
      <c r="AG4911">
        <v>28.246880114848999</v>
      </c>
      <c r="AH4911">
        <v>6.8893289568515499</v>
      </c>
      <c r="AI4911">
        <v>431.78856620679198</v>
      </c>
      <c r="AJ4911">
        <v>122.069074967483</v>
      </c>
      <c r="AK4911">
        <v>88.864673804771797</v>
      </c>
      <c r="AL4911">
        <v>143.041525179514</v>
      </c>
      <c r="AM4911" t="s">
        <v>59</v>
      </c>
      <c r="AN4911" t="s">
        <v>60</v>
      </c>
      <c r="AO4911" t="s">
        <v>471</v>
      </c>
      <c r="AP4911" t="s">
        <v>125</v>
      </c>
      <c r="AQ4911" t="s">
        <v>1234</v>
      </c>
      <c r="AR4911" t="s">
        <v>218</v>
      </c>
      <c r="AS4911" t="s">
        <v>219</v>
      </c>
    </row>
    <row r="4912" spans="1:45" hidden="1" x14ac:dyDescent="0.35">
      <c r="A4912">
        <v>2020070014976</v>
      </c>
      <c r="B4912">
        <v>2020</v>
      </c>
      <c r="C4912" s="1">
        <v>44043.50277777778</v>
      </c>
      <c r="D4912" s="1">
        <v>44043.519444444442</v>
      </c>
      <c r="E4912" s="2">
        <f>_2020_IR[[#This Row],[close]]-_2020_IR[[#This Row],[open]]</f>
        <v>1.6666666662786156E-2</v>
      </c>
      <c r="F4912" t="s">
        <v>56</v>
      </c>
      <c r="G4912" t="s">
        <v>468</v>
      </c>
      <c r="H4912" t="s">
        <v>469</v>
      </c>
      <c r="I4912" t="s">
        <v>1983</v>
      </c>
      <c r="J4912">
        <v>38.788131999999997</v>
      </c>
      <c r="K4912">
        <v>-7.3470630000000003</v>
      </c>
      <c r="L4912">
        <v>17</v>
      </c>
      <c r="M4912">
        <v>4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 t="s">
        <v>47</v>
      </c>
      <c r="X4912">
        <v>0</v>
      </c>
      <c r="Y4912">
        <v>0</v>
      </c>
      <c r="Z4912">
        <v>4.0000000000000002E-4</v>
      </c>
      <c r="AA4912">
        <v>4.0000000000000002E-4</v>
      </c>
      <c r="AB4912">
        <f>_2020_IR[[#This Row],[areaTotal]]*10000</f>
        <v>4</v>
      </c>
      <c r="AC4912" t="s">
        <v>48</v>
      </c>
      <c r="AD4912">
        <v>24</v>
      </c>
      <c r="AE4912">
        <f>SQRT(_2020_IR[[#This Row],[aream2]])/(_2020_IR[[#This Row],[duration2]]*60)</f>
        <v>1.3888888888888889E-3</v>
      </c>
      <c r="AF4912">
        <v>15.617153177500001</v>
      </c>
      <c r="AG4912">
        <v>36.205594829134803</v>
      </c>
      <c r="AH4912">
        <v>8.9197393448926405</v>
      </c>
      <c r="AI4912">
        <v>658.27873161268303</v>
      </c>
      <c r="AJ4912">
        <v>168.985913788197</v>
      </c>
      <c r="AK4912">
        <v>93.793158448793207</v>
      </c>
      <c r="AL4912">
        <v>205.85796969119801</v>
      </c>
      <c r="AM4912" t="s">
        <v>59</v>
      </c>
      <c r="AN4912" t="s">
        <v>60</v>
      </c>
      <c r="AO4912" t="s">
        <v>471</v>
      </c>
      <c r="AP4912" t="s">
        <v>125</v>
      </c>
      <c r="AQ4912" t="s">
        <v>1636</v>
      </c>
      <c r="AR4912" t="s">
        <v>290</v>
      </c>
      <c r="AS4912" t="s">
        <v>291</v>
      </c>
    </row>
    <row r="4913" spans="1:45" hidden="1" x14ac:dyDescent="0.35">
      <c r="A4913">
        <v>2020130115414</v>
      </c>
      <c r="B4913">
        <v>2020</v>
      </c>
      <c r="C4913" s="1">
        <v>44043.50277777778</v>
      </c>
      <c r="D4913" s="1">
        <v>44043.510416666664</v>
      </c>
      <c r="E4913" s="2">
        <f>_2020_IR[[#This Row],[close]]-_2020_IR[[#This Row],[open]]</f>
        <v>7.6388888846850023E-3</v>
      </c>
      <c r="F4913" t="s">
        <v>43</v>
      </c>
      <c r="G4913" t="s">
        <v>126</v>
      </c>
      <c r="H4913" t="s">
        <v>249</v>
      </c>
      <c r="I4913" t="s">
        <v>927</v>
      </c>
      <c r="J4913">
        <v>41.213321999999998</v>
      </c>
      <c r="K4913">
        <v>-8.3963800000000006</v>
      </c>
      <c r="L4913">
        <v>8</v>
      </c>
      <c r="M4913">
        <v>2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 t="s">
        <v>47</v>
      </c>
      <c r="X4913">
        <v>0</v>
      </c>
      <c r="Y4913">
        <v>0.01</v>
      </c>
      <c r="Z4913">
        <v>0</v>
      </c>
      <c r="AA4913">
        <v>0.01</v>
      </c>
      <c r="AB4913">
        <f>_2020_IR[[#This Row],[areaTotal]]*10000</f>
        <v>100</v>
      </c>
      <c r="AC4913" t="s">
        <v>48</v>
      </c>
      <c r="AD4913">
        <v>11</v>
      </c>
      <c r="AE4913">
        <f>SQRT(_2020_IR[[#This Row],[aream2]])/(_2020_IR[[#This Row],[duration2]]*60)</f>
        <v>1.5151515151515152E-2</v>
      </c>
      <c r="AF4913">
        <v>8.2861575759499004</v>
      </c>
      <c r="AG4913">
        <v>25.308590391224801</v>
      </c>
      <c r="AH4913">
        <v>5.8156393201373104</v>
      </c>
      <c r="AI4913">
        <v>440.15739408765199</v>
      </c>
      <c r="AJ4913">
        <v>125.08377394343501</v>
      </c>
      <c r="AK4913">
        <v>88.913656453071795</v>
      </c>
      <c r="AL4913">
        <v>146.25839754064299</v>
      </c>
      <c r="AM4913" t="s">
        <v>59</v>
      </c>
      <c r="AN4913" t="s">
        <v>60</v>
      </c>
      <c r="AO4913" t="s">
        <v>471</v>
      </c>
      <c r="AP4913" t="s">
        <v>125</v>
      </c>
      <c r="AQ4913" t="s">
        <v>1234</v>
      </c>
      <c r="AR4913" t="s">
        <v>218</v>
      </c>
      <c r="AS4913" t="s">
        <v>219</v>
      </c>
    </row>
    <row r="4914" spans="1:45" hidden="1" x14ac:dyDescent="0.35">
      <c r="A4914">
        <v>2020050018261</v>
      </c>
      <c r="B4914">
        <v>2020</v>
      </c>
      <c r="C4914" s="1">
        <v>44043.517361111109</v>
      </c>
      <c r="D4914" s="1">
        <v>44043.540277777778</v>
      </c>
      <c r="E4914" s="2">
        <f>_2020_IR[[#This Row],[close]]-_2020_IR[[#This Row],[open]]</f>
        <v>2.2916666668606922E-2</v>
      </c>
      <c r="F4914" t="s">
        <v>43</v>
      </c>
      <c r="G4914" t="s">
        <v>75</v>
      </c>
      <c r="H4914" t="s">
        <v>75</v>
      </c>
      <c r="I4914" t="s">
        <v>1196</v>
      </c>
      <c r="J4914">
        <v>39.909675</v>
      </c>
      <c r="K4914">
        <v>-7.4601319999999998</v>
      </c>
      <c r="L4914">
        <v>14</v>
      </c>
      <c r="M4914">
        <v>4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 t="s">
        <v>47</v>
      </c>
      <c r="X4914">
        <v>0</v>
      </c>
      <c r="Y4914">
        <v>0.03</v>
      </c>
      <c r="Z4914">
        <v>0</v>
      </c>
      <c r="AA4914">
        <v>0.03</v>
      </c>
      <c r="AB4914">
        <f>_2020_IR[[#This Row],[areaTotal]]*10000</f>
        <v>300</v>
      </c>
      <c r="AC4914" t="s">
        <v>48</v>
      </c>
      <c r="AD4914">
        <v>33</v>
      </c>
      <c r="AE4914">
        <f>SQRT(_2020_IR[[#This Row],[aream2]])/(_2020_IR[[#This Row],[duration2]]*60)</f>
        <v>8.7477313513579669E-3</v>
      </c>
      <c r="AF4914">
        <v>24.259026022111101</v>
      </c>
      <c r="AG4914">
        <v>46.434275726046501</v>
      </c>
      <c r="AH4914">
        <v>13.3201107871605</v>
      </c>
      <c r="AI4914">
        <v>647.82039140497102</v>
      </c>
      <c r="AJ4914">
        <v>151.186431259036</v>
      </c>
      <c r="AK4914">
        <v>94.6697986201698</v>
      </c>
      <c r="AL4914">
        <v>190.959143994306</v>
      </c>
      <c r="AM4914" t="s">
        <v>59</v>
      </c>
      <c r="AN4914" t="s">
        <v>60</v>
      </c>
      <c r="AO4914" t="s">
        <v>1183</v>
      </c>
      <c r="AP4914" t="s">
        <v>289</v>
      </c>
      <c r="AQ4914" t="s">
        <v>1636</v>
      </c>
      <c r="AR4914" t="s">
        <v>290</v>
      </c>
      <c r="AS4914" t="s">
        <v>291</v>
      </c>
    </row>
    <row r="4915" spans="1:45" hidden="1" x14ac:dyDescent="0.35">
      <c r="A4915">
        <v>2020050018263</v>
      </c>
      <c r="B4915">
        <v>2020</v>
      </c>
      <c r="C4915" s="1">
        <v>44043.522916666669</v>
      </c>
      <c r="D4915" s="1">
        <v>44043.590277777781</v>
      </c>
      <c r="E4915" s="2">
        <f>_2020_IR[[#This Row],[close]]-_2020_IR[[#This Row],[open]]</f>
        <v>6.7361111112404615E-2</v>
      </c>
      <c r="F4915" t="s">
        <v>102</v>
      </c>
      <c r="G4915" t="s">
        <v>75</v>
      </c>
      <c r="H4915" t="s">
        <v>75</v>
      </c>
      <c r="I4915" t="s">
        <v>1696</v>
      </c>
      <c r="J4915">
        <v>40.039631999999997</v>
      </c>
      <c r="K4915">
        <v>-7.6085330000000004</v>
      </c>
      <c r="L4915">
        <v>87</v>
      </c>
      <c r="M4915">
        <v>22</v>
      </c>
      <c r="N4915">
        <v>10</v>
      </c>
      <c r="O4915">
        <v>5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 t="s">
        <v>47</v>
      </c>
      <c r="X4915">
        <v>0.24160000000000001</v>
      </c>
      <c r="Y4915">
        <v>0</v>
      </c>
      <c r="Z4915">
        <v>0</v>
      </c>
      <c r="AA4915">
        <v>0.24160000000000001</v>
      </c>
      <c r="AB4915">
        <f>_2020_IR[[#This Row],[areaTotal]]*10000</f>
        <v>2416</v>
      </c>
      <c r="AC4915" t="s">
        <v>48</v>
      </c>
      <c r="AD4915">
        <v>97</v>
      </c>
      <c r="AE4915">
        <f>SQRT(_2020_IR[[#This Row],[aream2]])/(_2020_IR[[#This Row],[duration2]]*60)</f>
        <v>8.4455022181749197E-3</v>
      </c>
      <c r="AF4915">
        <v>22.553940904624199</v>
      </c>
      <c r="AG4915">
        <v>44.561191934726303</v>
      </c>
      <c r="AH4915">
        <v>12.8974098878824</v>
      </c>
      <c r="AI4915">
        <v>568.36387226736599</v>
      </c>
      <c r="AJ4915">
        <v>134.73640549258701</v>
      </c>
      <c r="AK4915">
        <v>94.250920352766798</v>
      </c>
      <c r="AL4915">
        <v>169.19772826160201</v>
      </c>
      <c r="AM4915" t="s">
        <v>59</v>
      </c>
      <c r="AN4915" t="s">
        <v>60</v>
      </c>
      <c r="AO4915" t="s">
        <v>1183</v>
      </c>
      <c r="AP4915" t="s">
        <v>289</v>
      </c>
      <c r="AQ4915" t="s">
        <v>1636</v>
      </c>
      <c r="AR4915" t="s">
        <v>290</v>
      </c>
      <c r="AS4915" t="s">
        <v>291</v>
      </c>
    </row>
    <row r="4916" spans="1:45" hidden="1" x14ac:dyDescent="0.35">
      <c r="A4916">
        <v>2020050018264</v>
      </c>
      <c r="B4916">
        <v>2020</v>
      </c>
      <c r="C4916" s="1">
        <v>44043.527777777781</v>
      </c>
      <c r="D4916" s="1">
        <v>44043.566666666666</v>
      </c>
      <c r="E4916" s="2">
        <f>_2020_IR[[#This Row],[close]]-_2020_IR[[#This Row],[open]]</f>
        <v>3.8888888884685002E-2</v>
      </c>
      <c r="F4916" t="s">
        <v>43</v>
      </c>
      <c r="G4916" t="s">
        <v>75</v>
      </c>
      <c r="H4916" t="s">
        <v>110</v>
      </c>
      <c r="I4916" t="s">
        <v>1984</v>
      </c>
      <c r="J4916">
        <v>40.147939999999998</v>
      </c>
      <c r="K4916">
        <v>-7.6782300000000001</v>
      </c>
      <c r="L4916">
        <v>44</v>
      </c>
      <c r="M4916">
        <v>12</v>
      </c>
      <c r="N4916">
        <v>1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 t="s">
        <v>47</v>
      </c>
      <c r="X4916">
        <v>0</v>
      </c>
      <c r="Y4916">
        <v>0.12</v>
      </c>
      <c r="Z4916">
        <v>0</v>
      </c>
      <c r="AA4916">
        <v>0.12</v>
      </c>
      <c r="AB4916">
        <f>_2020_IR[[#This Row],[areaTotal]]*10000</f>
        <v>1200</v>
      </c>
      <c r="AC4916" t="s">
        <v>48</v>
      </c>
      <c r="AD4916">
        <v>56</v>
      </c>
      <c r="AE4916">
        <f>SQRT(_2020_IR[[#This Row],[aream2]])/(_2020_IR[[#This Row],[duration2]]*60)</f>
        <v>1.0309826235529033E-2</v>
      </c>
      <c r="AF4916">
        <v>22.553940904624199</v>
      </c>
      <c r="AG4916">
        <v>44.561191934726303</v>
      </c>
      <c r="AH4916">
        <v>12.8974098878824</v>
      </c>
      <c r="AI4916">
        <v>568.36387226736599</v>
      </c>
      <c r="AJ4916">
        <v>134.73640549258701</v>
      </c>
      <c r="AK4916">
        <v>94.250920352766798</v>
      </c>
      <c r="AL4916">
        <v>169.19772826160201</v>
      </c>
      <c r="AM4916" t="s">
        <v>59</v>
      </c>
      <c r="AN4916" t="s">
        <v>60</v>
      </c>
      <c r="AO4916" t="s">
        <v>1183</v>
      </c>
      <c r="AP4916" t="s">
        <v>289</v>
      </c>
      <c r="AQ4916" t="s">
        <v>1636</v>
      </c>
      <c r="AR4916" t="s">
        <v>290</v>
      </c>
      <c r="AS4916" t="s">
        <v>291</v>
      </c>
    </row>
    <row r="4917" spans="1:45" hidden="1" x14ac:dyDescent="0.35">
      <c r="A4917">
        <v>2020030052787</v>
      </c>
      <c r="B4917">
        <v>2020</v>
      </c>
      <c r="C4917" s="1">
        <v>44043.545138888891</v>
      </c>
      <c r="D4917" s="1">
        <v>44043.574999999997</v>
      </c>
      <c r="E4917" s="2">
        <f>_2020_IR[[#This Row],[close]]-_2020_IR[[#This Row],[open]]</f>
        <v>2.9861111106583849E-2</v>
      </c>
      <c r="F4917" t="s">
        <v>56</v>
      </c>
      <c r="G4917" t="s">
        <v>158</v>
      </c>
      <c r="H4917" t="s">
        <v>422</v>
      </c>
      <c r="I4917" t="s">
        <v>1985</v>
      </c>
      <c r="J4917">
        <v>41.414157000000003</v>
      </c>
      <c r="K4917">
        <v>-8.3021720000000006</v>
      </c>
      <c r="L4917">
        <v>6</v>
      </c>
      <c r="M4917">
        <v>2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 t="s">
        <v>47</v>
      </c>
      <c r="X4917">
        <v>0</v>
      </c>
      <c r="Y4917">
        <v>0</v>
      </c>
      <c r="Z4917">
        <v>0.04</v>
      </c>
      <c r="AA4917">
        <v>0.04</v>
      </c>
      <c r="AB4917">
        <f>_2020_IR[[#This Row],[areaTotal]]*10000</f>
        <v>400</v>
      </c>
      <c r="AC4917" t="s">
        <v>48</v>
      </c>
      <c r="AD4917">
        <v>43</v>
      </c>
      <c r="AE4917">
        <f>SQRT(_2020_IR[[#This Row],[aream2]])/(_2020_IR[[#This Row],[duration2]]*60)</f>
        <v>7.7519379844961239E-3</v>
      </c>
      <c r="AF4917">
        <v>8.2861575759499004</v>
      </c>
      <c r="AG4917">
        <v>25.308590391224801</v>
      </c>
      <c r="AH4917">
        <v>5.8156393201373104</v>
      </c>
      <c r="AI4917">
        <v>440.15739408765199</v>
      </c>
      <c r="AJ4917">
        <v>125.08377394343501</v>
      </c>
      <c r="AK4917">
        <v>88.913656453071795</v>
      </c>
      <c r="AL4917">
        <v>146.25839754064299</v>
      </c>
      <c r="AM4917" t="s">
        <v>49</v>
      </c>
      <c r="AN4917" t="s">
        <v>133</v>
      </c>
      <c r="AO4917" t="s">
        <v>471</v>
      </c>
      <c r="AP4917" t="s">
        <v>125</v>
      </c>
      <c r="AQ4917" t="s">
        <v>1234</v>
      </c>
      <c r="AR4917" t="s">
        <v>218</v>
      </c>
      <c r="AS4917" t="s">
        <v>219</v>
      </c>
    </row>
    <row r="4918" spans="1:45" hidden="1" x14ac:dyDescent="0.35">
      <c r="A4918">
        <v>2020030052788</v>
      </c>
      <c r="B4918">
        <v>2020</v>
      </c>
      <c r="C4918" s="1">
        <v>44043.54583333333</v>
      </c>
      <c r="D4918" s="1">
        <v>44043.57708333333</v>
      </c>
      <c r="E4918" s="2">
        <f>_2020_IR[[#This Row],[close]]-_2020_IR[[#This Row],[open]]</f>
        <v>3.125E-2</v>
      </c>
      <c r="F4918" t="s">
        <v>102</v>
      </c>
      <c r="G4918" t="s">
        <v>158</v>
      </c>
      <c r="H4918" t="s">
        <v>159</v>
      </c>
      <c r="I4918" t="s">
        <v>1762</v>
      </c>
      <c r="J4918">
        <v>41.467207999999999</v>
      </c>
      <c r="K4918">
        <v>-8.2030879999999993</v>
      </c>
      <c r="L4918">
        <v>26</v>
      </c>
      <c r="M4918">
        <v>7</v>
      </c>
      <c r="N4918">
        <v>1</v>
      </c>
      <c r="O4918">
        <v>1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 t="s">
        <v>47</v>
      </c>
      <c r="X4918">
        <v>0.25</v>
      </c>
      <c r="Y4918">
        <v>0</v>
      </c>
      <c r="Z4918">
        <v>0</v>
      </c>
      <c r="AA4918">
        <v>0.25</v>
      </c>
      <c r="AB4918">
        <f>_2020_IR[[#This Row],[areaTotal]]*10000</f>
        <v>2500</v>
      </c>
      <c r="AC4918" t="s">
        <v>48</v>
      </c>
      <c r="AD4918">
        <v>45</v>
      </c>
      <c r="AE4918">
        <f>SQRT(_2020_IR[[#This Row],[aream2]])/(_2020_IR[[#This Row],[duration2]]*60)</f>
        <v>1.8518518518518517E-2</v>
      </c>
      <c r="AF4918">
        <v>10.598066333158</v>
      </c>
      <c r="AG4918">
        <v>29.083618196673001</v>
      </c>
      <c r="AH4918">
        <v>7.17552094494385</v>
      </c>
      <c r="AI4918">
        <v>439.510764622605</v>
      </c>
      <c r="AJ4918">
        <v>121.538719779123</v>
      </c>
      <c r="AK4918">
        <v>90.403146684685296</v>
      </c>
      <c r="AL4918">
        <v>143.719733929592</v>
      </c>
      <c r="AM4918" t="s">
        <v>83</v>
      </c>
      <c r="AN4918" t="s">
        <v>84</v>
      </c>
      <c r="AO4918" t="s">
        <v>471</v>
      </c>
      <c r="AP4918" t="s">
        <v>125</v>
      </c>
      <c r="AQ4918" t="s">
        <v>1234</v>
      </c>
      <c r="AR4918" t="s">
        <v>307</v>
      </c>
      <c r="AS4918" t="s">
        <v>79</v>
      </c>
    </row>
    <row r="4919" spans="1:45" hidden="1" x14ac:dyDescent="0.35">
      <c r="A4919">
        <v>2020170018518</v>
      </c>
      <c r="B4919">
        <v>2020</v>
      </c>
      <c r="C4919" s="1">
        <v>44043.550694444442</v>
      </c>
      <c r="D4919" s="1">
        <v>44043.583333333336</v>
      </c>
      <c r="E4919" s="2">
        <f>_2020_IR[[#This Row],[close]]-_2020_IR[[#This Row],[open]]</f>
        <v>3.2638888893416151E-2</v>
      </c>
      <c r="F4919" t="s">
        <v>43</v>
      </c>
      <c r="G4919" t="s">
        <v>44</v>
      </c>
      <c r="H4919" t="s">
        <v>350</v>
      </c>
      <c r="I4919" t="s">
        <v>1687</v>
      </c>
      <c r="J4919">
        <v>41.818506999999997</v>
      </c>
      <c r="K4919">
        <v>-7.2676170000000004</v>
      </c>
      <c r="L4919">
        <v>47</v>
      </c>
      <c r="M4919">
        <v>12</v>
      </c>
      <c r="N4919">
        <v>3</v>
      </c>
      <c r="O4919">
        <v>3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 t="s">
        <v>47</v>
      </c>
      <c r="X4919">
        <v>0.16</v>
      </c>
      <c r="Y4919">
        <v>0.78</v>
      </c>
      <c r="Z4919">
        <v>0</v>
      </c>
      <c r="AA4919">
        <v>0.94</v>
      </c>
      <c r="AB4919">
        <f>_2020_IR[[#This Row],[areaTotal]]*10000</f>
        <v>9400</v>
      </c>
      <c r="AC4919" t="s">
        <v>48</v>
      </c>
      <c r="AD4919">
        <v>47</v>
      </c>
      <c r="AE4919">
        <f>SQRT(_2020_IR[[#This Row],[aream2]])/(_2020_IR[[#This Row],[duration2]]*60)</f>
        <v>3.4380708208626445E-2</v>
      </c>
      <c r="AF4919">
        <v>5.1378102465904902</v>
      </c>
      <c r="AG4919">
        <v>19.319410643784099</v>
      </c>
      <c r="AH4919">
        <v>4.3512504860202696</v>
      </c>
      <c r="AI4919">
        <v>530.08585675003098</v>
      </c>
      <c r="AJ4919">
        <v>86.435919496970598</v>
      </c>
      <c r="AK4919">
        <v>87.1998832673804</v>
      </c>
      <c r="AL4919">
        <v>122.80877325135801</v>
      </c>
      <c r="AM4919" t="s">
        <v>49</v>
      </c>
      <c r="AN4919" t="s">
        <v>91</v>
      </c>
      <c r="AO4919" t="s">
        <v>288</v>
      </c>
      <c r="AP4919" t="s">
        <v>125</v>
      </c>
      <c r="AQ4919" t="s">
        <v>1636</v>
      </c>
      <c r="AR4919" t="s">
        <v>218</v>
      </c>
      <c r="AS4919" t="s">
        <v>219</v>
      </c>
    </row>
    <row r="4920" spans="1:45" hidden="1" x14ac:dyDescent="0.35">
      <c r="A4920">
        <v>2020130115449</v>
      </c>
      <c r="B4920">
        <v>2020</v>
      </c>
      <c r="C4920" s="1">
        <v>44043.551388888889</v>
      </c>
      <c r="D4920" s="1">
        <v>44043.588888888888</v>
      </c>
      <c r="E4920" s="2">
        <f>_2020_IR[[#This Row],[close]]-_2020_IR[[#This Row],[open]]</f>
        <v>3.7499999998544808E-2</v>
      </c>
      <c r="F4920" t="s">
        <v>43</v>
      </c>
      <c r="G4920" t="s">
        <v>126</v>
      </c>
      <c r="H4920" t="s">
        <v>169</v>
      </c>
      <c r="I4920" t="s">
        <v>1986</v>
      </c>
      <c r="J4920">
        <v>41.103172999999998</v>
      </c>
      <c r="K4920">
        <v>-8.2136770000000006</v>
      </c>
      <c r="L4920">
        <v>20</v>
      </c>
      <c r="M4920">
        <v>4</v>
      </c>
      <c r="N4920">
        <v>1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 t="s">
        <v>47</v>
      </c>
      <c r="X4920">
        <v>0</v>
      </c>
      <c r="Y4920">
        <v>0.6</v>
      </c>
      <c r="Z4920">
        <v>0</v>
      </c>
      <c r="AA4920">
        <v>0.6</v>
      </c>
      <c r="AB4920">
        <f>_2020_IR[[#This Row],[areaTotal]]*10000</f>
        <v>6000</v>
      </c>
      <c r="AC4920" t="s">
        <v>48</v>
      </c>
      <c r="AD4920">
        <v>54</v>
      </c>
      <c r="AE4920">
        <f>SQRT(_2020_IR[[#This Row],[aream2]])/(_2020_IR[[#This Row],[duration2]]*60)</f>
        <v>2.3907304606218621E-2</v>
      </c>
      <c r="AF4920">
        <v>8.6483160270180708</v>
      </c>
      <c r="AG4920">
        <v>25.9277128039997</v>
      </c>
      <c r="AH4920">
        <v>6.6700061112481297</v>
      </c>
      <c r="AI4920">
        <v>420.48186720969102</v>
      </c>
      <c r="AJ4920">
        <v>93.437969137122295</v>
      </c>
      <c r="AK4920">
        <v>90.042380906878606</v>
      </c>
      <c r="AL4920">
        <v>120.135654799508</v>
      </c>
      <c r="AM4920" t="s">
        <v>59</v>
      </c>
      <c r="AN4920" t="s">
        <v>60</v>
      </c>
      <c r="AO4920" t="s">
        <v>471</v>
      </c>
      <c r="AP4920" t="s">
        <v>125</v>
      </c>
      <c r="AQ4920" t="s">
        <v>1234</v>
      </c>
      <c r="AR4920" t="s">
        <v>307</v>
      </c>
      <c r="AS4920" t="s">
        <v>79</v>
      </c>
    </row>
    <row r="4921" spans="1:45" hidden="1" x14ac:dyDescent="0.35">
      <c r="A4921">
        <v>2020020016979</v>
      </c>
      <c r="B4921">
        <v>2020</v>
      </c>
      <c r="C4921" s="1">
        <v>44043.553472222222</v>
      </c>
      <c r="D4921" s="1">
        <v>44043.586805555555</v>
      </c>
      <c r="E4921" s="2">
        <f>_2020_IR[[#This Row],[close]]-_2020_IR[[#This Row],[open]]</f>
        <v>3.3333333332848269E-2</v>
      </c>
      <c r="F4921" t="s">
        <v>102</v>
      </c>
      <c r="G4921" t="s">
        <v>71</v>
      </c>
      <c r="H4921" t="s">
        <v>347</v>
      </c>
      <c r="I4921" t="s">
        <v>348</v>
      </c>
      <c r="J4921">
        <v>37.520513000000001</v>
      </c>
      <c r="K4921">
        <v>-8.7454820000000009</v>
      </c>
      <c r="L4921">
        <v>53</v>
      </c>
      <c r="M4921">
        <v>16</v>
      </c>
      <c r="N4921">
        <v>1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 t="s">
        <v>47</v>
      </c>
      <c r="X4921">
        <v>0.1072</v>
      </c>
      <c r="Y4921">
        <v>0</v>
      </c>
      <c r="Z4921">
        <v>0</v>
      </c>
      <c r="AA4921">
        <v>0.1072</v>
      </c>
      <c r="AB4921">
        <f>_2020_IR[[#This Row],[areaTotal]]*10000</f>
        <v>1072</v>
      </c>
      <c r="AC4921" t="s">
        <v>48</v>
      </c>
      <c r="AD4921">
        <v>48</v>
      </c>
      <c r="AE4921">
        <f>SQRT(_2020_IR[[#This Row],[aream2]])/(_2020_IR[[#This Row],[duration2]]*60)</f>
        <v>1.1368545516489515E-2</v>
      </c>
      <c r="AF4921">
        <v>9.3305818399813205</v>
      </c>
      <c r="AG4921">
        <v>27.064211576299101</v>
      </c>
      <c r="AH4921">
        <v>5.9263816276120602</v>
      </c>
      <c r="AI4921">
        <v>601.164263428666</v>
      </c>
      <c r="AJ4921">
        <v>148.32066968752699</v>
      </c>
      <c r="AK4921">
        <v>89.587768537231497</v>
      </c>
      <c r="AL4921">
        <v>183.47368501361501</v>
      </c>
      <c r="AM4921" t="s">
        <v>49</v>
      </c>
      <c r="AN4921" t="s">
        <v>405</v>
      </c>
      <c r="AO4921" t="s">
        <v>471</v>
      </c>
      <c r="AP4921" t="s">
        <v>125</v>
      </c>
      <c r="AQ4921" t="s">
        <v>1636</v>
      </c>
      <c r="AR4921" t="s">
        <v>307</v>
      </c>
      <c r="AS4921" t="s">
        <v>79</v>
      </c>
    </row>
    <row r="4922" spans="1:45" hidden="1" x14ac:dyDescent="0.35">
      <c r="A4922">
        <v>2020170018522</v>
      </c>
      <c r="B4922">
        <v>2020</v>
      </c>
      <c r="C4922" s="1">
        <v>44043.570833333331</v>
      </c>
      <c r="D4922" s="1">
        <v>44043.622916666667</v>
      </c>
      <c r="E4922" s="2">
        <f>_2020_IR[[#This Row],[close]]-_2020_IR[[#This Row],[open]]</f>
        <v>5.2083333335758653E-2</v>
      </c>
      <c r="F4922" t="s">
        <v>43</v>
      </c>
      <c r="G4922" t="s">
        <v>44</v>
      </c>
      <c r="H4922" t="s">
        <v>457</v>
      </c>
      <c r="I4922" t="s">
        <v>522</v>
      </c>
      <c r="J4922">
        <v>41.661493999999998</v>
      </c>
      <c r="K4922">
        <v>-7.7969650000000001</v>
      </c>
      <c r="L4922">
        <v>84</v>
      </c>
      <c r="M4922">
        <v>23</v>
      </c>
      <c r="N4922">
        <v>2</v>
      </c>
      <c r="O4922">
        <v>2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 t="s">
        <v>47</v>
      </c>
      <c r="X4922">
        <v>0</v>
      </c>
      <c r="Y4922">
        <v>3</v>
      </c>
      <c r="Z4922">
        <v>0</v>
      </c>
      <c r="AA4922">
        <v>3</v>
      </c>
      <c r="AB4922">
        <f>_2020_IR[[#This Row],[areaTotal]]*10000</f>
        <v>30000</v>
      </c>
      <c r="AC4922" t="s">
        <v>82</v>
      </c>
      <c r="AD4922">
        <v>75</v>
      </c>
      <c r="AE4922">
        <f>SQRT(_2020_IR[[#This Row],[aream2]])/(_2020_IR[[#This Row],[duration2]]*60)</f>
        <v>3.849001794597505E-2</v>
      </c>
      <c r="AF4922">
        <v>13.028193973317199</v>
      </c>
      <c r="AG4922">
        <v>32.681534224529699</v>
      </c>
      <c r="AH4922">
        <v>8.89106849292898</v>
      </c>
      <c r="AI4922">
        <v>470.17683336899199</v>
      </c>
      <c r="AJ4922">
        <v>101.848088219595</v>
      </c>
      <c r="AK4922">
        <v>91.753656905084497</v>
      </c>
      <c r="AL4922">
        <v>132.137986336777</v>
      </c>
      <c r="AM4922" t="s">
        <v>49</v>
      </c>
      <c r="AN4922" t="s">
        <v>50</v>
      </c>
      <c r="AO4922" t="s">
        <v>471</v>
      </c>
      <c r="AP4922" t="s">
        <v>125</v>
      </c>
      <c r="AQ4922" t="s">
        <v>1234</v>
      </c>
      <c r="AR4922" t="s">
        <v>307</v>
      </c>
      <c r="AS4922" t="s">
        <v>79</v>
      </c>
    </row>
    <row r="4923" spans="1:45" hidden="1" x14ac:dyDescent="0.35">
      <c r="A4923">
        <v>2020130115467</v>
      </c>
      <c r="B4923">
        <v>2020</v>
      </c>
      <c r="C4923" s="1">
        <v>44043.572916666664</v>
      </c>
      <c r="D4923" s="1">
        <v>44043.586805555555</v>
      </c>
      <c r="E4923" s="2">
        <f>_2020_IR[[#This Row],[close]]-_2020_IR[[#This Row],[open]]</f>
        <v>1.3888888890505768E-2</v>
      </c>
      <c r="F4923" t="s">
        <v>43</v>
      </c>
      <c r="G4923" t="s">
        <v>126</v>
      </c>
      <c r="H4923" t="s">
        <v>419</v>
      </c>
      <c r="I4923" t="s">
        <v>875</v>
      </c>
      <c r="J4923">
        <v>41.161740000000002</v>
      </c>
      <c r="K4923">
        <v>-8.3480480000000004</v>
      </c>
      <c r="L4923">
        <v>7</v>
      </c>
      <c r="M4923">
        <v>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 t="s">
        <v>47</v>
      </c>
      <c r="X4923">
        <v>0</v>
      </c>
      <c r="Y4923">
        <v>0.02</v>
      </c>
      <c r="Z4923">
        <v>0</v>
      </c>
      <c r="AA4923">
        <v>0.02</v>
      </c>
      <c r="AB4923">
        <f>_2020_IR[[#This Row],[areaTotal]]*10000</f>
        <v>200</v>
      </c>
      <c r="AC4923" t="s">
        <v>48</v>
      </c>
      <c r="AD4923">
        <v>20</v>
      </c>
      <c r="AE4923">
        <f>SQRT(_2020_IR[[#This Row],[aream2]])/(_2020_IR[[#This Row],[duration2]]*60)</f>
        <v>1.1785113019775792E-2</v>
      </c>
      <c r="AF4923">
        <v>7.08255203636452</v>
      </c>
      <c r="AG4923">
        <v>23.161013177465399</v>
      </c>
      <c r="AH4923">
        <v>5.8155588224550501</v>
      </c>
      <c r="AI4923">
        <v>413.22004143795698</v>
      </c>
      <c r="AJ4923">
        <v>88.674350614421499</v>
      </c>
      <c r="AK4923">
        <v>88.942112837973298</v>
      </c>
      <c r="AL4923">
        <v>115.425034790352</v>
      </c>
      <c r="AM4923" t="s">
        <v>59</v>
      </c>
      <c r="AN4923" t="s">
        <v>60</v>
      </c>
      <c r="AO4923" t="s">
        <v>288</v>
      </c>
      <c r="AP4923" t="s">
        <v>125</v>
      </c>
      <c r="AQ4923" t="s">
        <v>1234</v>
      </c>
      <c r="AR4923" t="s">
        <v>218</v>
      </c>
      <c r="AS4923" t="s">
        <v>219</v>
      </c>
    </row>
    <row r="4924" spans="1:45" hidden="1" x14ac:dyDescent="0.35">
      <c r="A4924">
        <v>2020130115464</v>
      </c>
      <c r="B4924">
        <v>2020</v>
      </c>
      <c r="C4924" s="1">
        <v>44043.580555555556</v>
      </c>
      <c r="D4924" s="1">
        <v>44043.609027777777</v>
      </c>
      <c r="E4924" s="2">
        <f>_2020_IR[[#This Row],[close]]-_2020_IR[[#This Row],[open]]</f>
        <v>2.8472222220443655E-2</v>
      </c>
      <c r="F4924" t="s">
        <v>43</v>
      </c>
      <c r="G4924" t="s">
        <v>126</v>
      </c>
      <c r="H4924" t="s">
        <v>435</v>
      </c>
      <c r="I4924" t="s">
        <v>1556</v>
      </c>
      <c r="J4924">
        <v>41.293723</v>
      </c>
      <c r="K4924">
        <v>-8.2746019999999998</v>
      </c>
      <c r="L4924">
        <v>16</v>
      </c>
      <c r="M4924">
        <v>3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 t="s">
        <v>47</v>
      </c>
      <c r="X4924">
        <v>0.1</v>
      </c>
      <c r="Y4924">
        <v>0</v>
      </c>
      <c r="Z4924">
        <v>0</v>
      </c>
      <c r="AA4924">
        <v>0.1</v>
      </c>
      <c r="AB4924">
        <f>_2020_IR[[#This Row],[areaTotal]]*10000</f>
        <v>1000</v>
      </c>
      <c r="AC4924" t="s">
        <v>48</v>
      </c>
      <c r="AD4924">
        <v>41</v>
      </c>
      <c r="AE4924">
        <f>SQRT(_2020_IR[[#This Row],[aream2]])/(_2020_IR[[#This Row],[duration2]]*60)</f>
        <v>1.2854787236456826E-2</v>
      </c>
      <c r="AF4924">
        <v>8.2861575759499004</v>
      </c>
      <c r="AG4924">
        <v>25.308590391224801</v>
      </c>
      <c r="AH4924">
        <v>5.8156393201373104</v>
      </c>
      <c r="AI4924">
        <v>440.15739408765199</v>
      </c>
      <c r="AJ4924">
        <v>125.08377394343501</v>
      </c>
      <c r="AK4924">
        <v>88.913656453071795</v>
      </c>
      <c r="AL4924">
        <v>146.25839754064299</v>
      </c>
      <c r="AM4924" t="s">
        <v>281</v>
      </c>
      <c r="AN4924" t="s">
        <v>282</v>
      </c>
      <c r="AO4924" t="s">
        <v>471</v>
      </c>
      <c r="AP4924" t="s">
        <v>125</v>
      </c>
      <c r="AQ4924" t="s">
        <v>1234</v>
      </c>
      <c r="AR4924" t="s">
        <v>218</v>
      </c>
      <c r="AS4924" t="s">
        <v>219</v>
      </c>
    </row>
    <row r="4925" spans="1:45" hidden="1" x14ac:dyDescent="0.35">
      <c r="A4925">
        <v>2020070014989</v>
      </c>
      <c r="B4925">
        <v>2020</v>
      </c>
      <c r="C4925" s="1">
        <v>44043.59652777778</v>
      </c>
      <c r="D4925" s="1">
        <v>44043.61041666667</v>
      </c>
      <c r="E4925" s="2">
        <f>_2020_IR[[#This Row],[close]]-_2020_IR[[#This Row],[open]]</f>
        <v>1.3888888890505768E-2</v>
      </c>
      <c r="F4925" t="s">
        <v>56</v>
      </c>
      <c r="G4925" t="s">
        <v>468</v>
      </c>
      <c r="H4925" t="s">
        <v>1606</v>
      </c>
      <c r="I4925" t="s">
        <v>1606</v>
      </c>
      <c r="J4925">
        <v>38.385919999999999</v>
      </c>
      <c r="K4925">
        <v>-7.3415280000000003</v>
      </c>
      <c r="L4925">
        <v>9</v>
      </c>
      <c r="M4925">
        <v>3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 t="s">
        <v>47</v>
      </c>
      <c r="X4925">
        <v>0</v>
      </c>
      <c r="Y4925">
        <v>0</v>
      </c>
      <c r="Z4925">
        <v>1.4999999999999999E-2</v>
      </c>
      <c r="AA4925">
        <v>1.4999999999999999E-2</v>
      </c>
      <c r="AB4925">
        <f>_2020_IR[[#This Row],[areaTotal]]*10000</f>
        <v>150</v>
      </c>
      <c r="AC4925" t="s">
        <v>48</v>
      </c>
      <c r="AD4925">
        <v>20</v>
      </c>
      <c r="AE4925">
        <f>SQRT(_2020_IR[[#This Row],[aream2]])/(_2020_IR[[#This Row],[duration2]]*60)</f>
        <v>1.0206207261596574E-2</v>
      </c>
      <c r="AF4925">
        <v>17.551693971992599</v>
      </c>
      <c r="AG4925">
        <v>38.674922689889598</v>
      </c>
      <c r="AH4925">
        <v>9.5187984865633002</v>
      </c>
      <c r="AI4925">
        <v>676.51963405072297</v>
      </c>
      <c r="AJ4925">
        <v>348.87529884405802</v>
      </c>
      <c r="AK4925">
        <v>93.709916072021201</v>
      </c>
      <c r="AL4925">
        <v>347.43828681263</v>
      </c>
      <c r="AM4925" t="s">
        <v>59</v>
      </c>
      <c r="AN4925" t="s">
        <v>60</v>
      </c>
      <c r="AO4925" t="s">
        <v>471</v>
      </c>
      <c r="AP4925" t="s">
        <v>125</v>
      </c>
      <c r="AQ4925" t="s">
        <v>1636</v>
      </c>
      <c r="AR4925" t="s">
        <v>290</v>
      </c>
      <c r="AS4925" t="s">
        <v>291</v>
      </c>
    </row>
    <row r="4926" spans="1:45" hidden="1" x14ac:dyDescent="0.35">
      <c r="A4926">
        <v>2020130115499</v>
      </c>
      <c r="B4926">
        <v>2020</v>
      </c>
      <c r="C4926" s="1">
        <v>44043.606944444444</v>
      </c>
      <c r="D4926" s="1">
        <v>44043.62222222222</v>
      </c>
      <c r="E4926" s="2">
        <f>_2020_IR[[#This Row],[close]]-_2020_IR[[#This Row],[open]]</f>
        <v>1.5277777776645962E-2</v>
      </c>
      <c r="F4926" t="s">
        <v>43</v>
      </c>
      <c r="G4926" t="s">
        <v>126</v>
      </c>
      <c r="H4926" t="s">
        <v>249</v>
      </c>
      <c r="I4926" t="s">
        <v>927</v>
      </c>
      <c r="J4926">
        <v>41.214858</v>
      </c>
      <c r="K4926">
        <v>-8.4051449999999992</v>
      </c>
      <c r="L4926">
        <v>8</v>
      </c>
      <c r="M4926">
        <v>2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 t="s">
        <v>47</v>
      </c>
      <c r="X4926">
        <v>0</v>
      </c>
      <c r="Y4926">
        <v>5.0000000000000001E-3</v>
      </c>
      <c r="Z4926">
        <v>0</v>
      </c>
      <c r="AA4926">
        <v>5.0000000000000001E-3</v>
      </c>
      <c r="AB4926">
        <f>_2020_IR[[#This Row],[areaTotal]]*10000</f>
        <v>50</v>
      </c>
      <c r="AC4926" t="s">
        <v>48</v>
      </c>
      <c r="AD4926">
        <v>22</v>
      </c>
      <c r="AE4926">
        <f>SQRT(_2020_IR[[#This Row],[aream2]])/(_2020_IR[[#This Row],[duration2]]*60)</f>
        <v>5.3568695544435416E-3</v>
      </c>
      <c r="AF4926">
        <v>8.2861575759499004</v>
      </c>
      <c r="AG4926">
        <v>25.308590391224801</v>
      </c>
      <c r="AH4926">
        <v>5.8156393201373104</v>
      </c>
      <c r="AI4926">
        <v>440.15739408765199</v>
      </c>
      <c r="AJ4926">
        <v>125.08377394343501</v>
      </c>
      <c r="AK4926">
        <v>88.913656453071795</v>
      </c>
      <c r="AL4926">
        <v>146.25839754064299</v>
      </c>
      <c r="AM4926" t="s">
        <v>59</v>
      </c>
      <c r="AN4926" t="s">
        <v>60</v>
      </c>
      <c r="AO4926" t="s">
        <v>471</v>
      </c>
      <c r="AP4926" t="s">
        <v>125</v>
      </c>
      <c r="AQ4926" t="s">
        <v>1234</v>
      </c>
      <c r="AR4926" t="s">
        <v>218</v>
      </c>
      <c r="AS4926" t="s">
        <v>219</v>
      </c>
    </row>
    <row r="4927" spans="1:45" hidden="1" x14ac:dyDescent="0.35">
      <c r="A4927">
        <v>2020110137175</v>
      </c>
      <c r="B4927">
        <v>2020</v>
      </c>
      <c r="C4927" s="1">
        <v>44043.609722222223</v>
      </c>
      <c r="D4927" s="1">
        <v>44043.688194444447</v>
      </c>
      <c r="E4927" s="2">
        <f>_2020_IR[[#This Row],[close]]-_2020_IR[[#This Row],[open]]</f>
        <v>7.8472222223354038E-2</v>
      </c>
      <c r="F4927" t="s">
        <v>43</v>
      </c>
      <c r="G4927" t="s">
        <v>57</v>
      </c>
      <c r="H4927" t="s">
        <v>253</v>
      </c>
      <c r="I4927" t="s">
        <v>916</v>
      </c>
      <c r="J4927">
        <v>38.800280000000001</v>
      </c>
      <c r="K4927">
        <v>-9.3280600000000007</v>
      </c>
      <c r="L4927">
        <v>105</v>
      </c>
      <c r="M4927">
        <v>32</v>
      </c>
      <c r="N4927">
        <v>1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 t="s">
        <v>47</v>
      </c>
      <c r="X4927">
        <v>0</v>
      </c>
      <c r="Y4927">
        <v>5.29</v>
      </c>
      <c r="Z4927">
        <v>0</v>
      </c>
      <c r="AA4927">
        <v>5.29</v>
      </c>
      <c r="AB4927">
        <f>_2020_IR[[#This Row],[areaTotal]]*10000</f>
        <v>52900</v>
      </c>
      <c r="AC4927" t="s">
        <v>82</v>
      </c>
      <c r="AD4927">
        <v>113</v>
      </c>
      <c r="AE4927">
        <f>SQRT(_2020_IR[[#This Row],[aream2]])/(_2020_IR[[#This Row],[duration2]]*60)</f>
        <v>3.3923303834808259E-2</v>
      </c>
      <c r="AF4927">
        <v>6.4955499854649101</v>
      </c>
      <c r="AG4927">
        <v>22.0561340562307</v>
      </c>
      <c r="AH4927">
        <v>4.6796271275991703</v>
      </c>
      <c r="AI4927">
        <v>547.16469401739505</v>
      </c>
      <c r="AJ4927">
        <v>118.912503711954</v>
      </c>
      <c r="AK4927">
        <v>84.042119702579001</v>
      </c>
      <c r="AL4927">
        <v>154.100386068137</v>
      </c>
      <c r="AM4927" t="s">
        <v>83</v>
      </c>
      <c r="AN4927" t="s">
        <v>84</v>
      </c>
      <c r="AO4927" t="s">
        <v>288</v>
      </c>
      <c r="AP4927" t="s">
        <v>125</v>
      </c>
      <c r="AQ4927" t="s">
        <v>1636</v>
      </c>
      <c r="AR4927" t="s">
        <v>54</v>
      </c>
      <c r="AS4927" t="s">
        <v>55</v>
      </c>
    </row>
    <row r="4928" spans="1:45" hidden="1" x14ac:dyDescent="0.35">
      <c r="A4928">
        <v>2020050018282</v>
      </c>
      <c r="B4928">
        <v>2020</v>
      </c>
      <c r="C4928" s="1">
        <v>44043.615972222222</v>
      </c>
      <c r="D4928" s="1">
        <v>44043.636111111111</v>
      </c>
      <c r="E4928" s="2">
        <f>_2020_IR[[#This Row],[close]]-_2020_IR[[#This Row],[open]]</f>
        <v>2.0138888889050577E-2</v>
      </c>
      <c r="F4928" t="s">
        <v>102</v>
      </c>
      <c r="G4928" t="s">
        <v>75</v>
      </c>
      <c r="H4928" t="s">
        <v>75</v>
      </c>
      <c r="I4928" t="s">
        <v>1196</v>
      </c>
      <c r="J4928">
        <v>39.929654999999997</v>
      </c>
      <c r="K4928">
        <v>-7.442958</v>
      </c>
      <c r="L4928">
        <v>51</v>
      </c>
      <c r="M4928">
        <v>12</v>
      </c>
      <c r="N4928">
        <v>1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 t="s">
        <v>47</v>
      </c>
      <c r="X4928">
        <v>2.5000000000000001E-2</v>
      </c>
      <c r="Y4928">
        <v>0</v>
      </c>
      <c r="Z4928">
        <v>0</v>
      </c>
      <c r="AA4928">
        <v>2.5000000000000001E-2</v>
      </c>
      <c r="AB4928">
        <f>_2020_IR[[#This Row],[areaTotal]]*10000</f>
        <v>250</v>
      </c>
      <c r="AC4928" t="s">
        <v>48</v>
      </c>
      <c r="AD4928">
        <v>29</v>
      </c>
      <c r="AE4928">
        <f>SQRT(_2020_IR[[#This Row],[aream2]])/(_2020_IR[[#This Row],[duration2]]*60)</f>
        <v>9.0870047705987906E-3</v>
      </c>
      <c r="AF4928">
        <v>25.787648594613302</v>
      </c>
      <c r="AG4928">
        <v>48.065350399130502</v>
      </c>
      <c r="AH4928">
        <v>14.051927273638601</v>
      </c>
      <c r="AI4928">
        <v>619.59872085568202</v>
      </c>
      <c r="AJ4928">
        <v>156.67776463899099</v>
      </c>
      <c r="AK4928">
        <v>94.886968344516603</v>
      </c>
      <c r="AL4928">
        <v>191.98655551305799</v>
      </c>
      <c r="AM4928" t="s">
        <v>59</v>
      </c>
      <c r="AN4928" t="s">
        <v>60</v>
      </c>
      <c r="AO4928" t="s">
        <v>1183</v>
      </c>
      <c r="AP4928" t="s">
        <v>289</v>
      </c>
      <c r="AQ4928" t="s">
        <v>1636</v>
      </c>
      <c r="AR4928" t="s">
        <v>290</v>
      </c>
      <c r="AS4928" t="s">
        <v>291</v>
      </c>
    </row>
    <row r="4929" spans="1:45" hidden="1" x14ac:dyDescent="0.35">
      <c r="A4929">
        <v>2020160018233</v>
      </c>
      <c r="B4929">
        <v>2020</v>
      </c>
      <c r="C4929" s="1">
        <v>44043.619444444441</v>
      </c>
      <c r="D4929" s="1">
        <v>44043.636111111111</v>
      </c>
      <c r="E4929" s="2">
        <f>_2020_IR[[#This Row],[close]]-_2020_IR[[#This Row],[open]]</f>
        <v>1.6666666670062114E-2</v>
      </c>
      <c r="F4929" t="s">
        <v>43</v>
      </c>
      <c r="G4929" t="s">
        <v>68</v>
      </c>
      <c r="H4929" t="s">
        <v>179</v>
      </c>
      <c r="I4929" t="s">
        <v>1978</v>
      </c>
      <c r="J4929">
        <v>41.853997999999997</v>
      </c>
      <c r="K4929">
        <v>-8.4405269999999994</v>
      </c>
      <c r="L4929">
        <v>17</v>
      </c>
      <c r="M4929">
        <v>3</v>
      </c>
      <c r="N4929">
        <v>1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 t="s">
        <v>47</v>
      </c>
      <c r="X4929">
        <v>0</v>
      </c>
      <c r="Y4929">
        <v>5.0000000000000001E-3</v>
      </c>
      <c r="Z4929">
        <v>0</v>
      </c>
      <c r="AA4929">
        <v>5.0000000000000001E-3</v>
      </c>
      <c r="AB4929">
        <f>_2020_IR[[#This Row],[areaTotal]]*10000</f>
        <v>50</v>
      </c>
      <c r="AC4929" t="s">
        <v>48</v>
      </c>
      <c r="AD4929">
        <v>24</v>
      </c>
      <c r="AE4929">
        <f>SQRT(_2020_IR[[#This Row],[aream2]])/(_2020_IR[[#This Row],[duration2]]*60)</f>
        <v>4.9104637582399139E-3</v>
      </c>
      <c r="AF4929">
        <v>9.1820985848924295</v>
      </c>
      <c r="AG4929">
        <v>26.820035523715099</v>
      </c>
      <c r="AH4929">
        <v>6.5371888065569301</v>
      </c>
      <c r="AI4929">
        <v>385.32007035918701</v>
      </c>
      <c r="AJ4929">
        <v>122.154060357696</v>
      </c>
      <c r="AK4929">
        <v>90.181775671136293</v>
      </c>
      <c r="AL4929">
        <v>136.29087976567601</v>
      </c>
      <c r="AM4929" t="s">
        <v>59</v>
      </c>
      <c r="AN4929" t="s">
        <v>60</v>
      </c>
      <c r="AO4929" t="s">
        <v>471</v>
      </c>
      <c r="AP4929" t="s">
        <v>125</v>
      </c>
      <c r="AQ4929" t="s">
        <v>1234</v>
      </c>
      <c r="AR4929" t="s">
        <v>307</v>
      </c>
      <c r="AS4929" t="s">
        <v>79</v>
      </c>
    </row>
    <row r="4930" spans="1:45" hidden="1" x14ac:dyDescent="0.35">
      <c r="A4930">
        <v>2020120015176</v>
      </c>
      <c r="B4930">
        <v>2020</v>
      </c>
      <c r="C4930" s="1">
        <v>44043.629861111112</v>
      </c>
      <c r="D4930" s="1">
        <v>44043.655555555553</v>
      </c>
      <c r="E4930" s="2">
        <f>_2020_IR[[#This Row],[close]]-_2020_IR[[#This Row],[open]]</f>
        <v>2.569444444088731E-2</v>
      </c>
      <c r="F4930" t="s">
        <v>43</v>
      </c>
      <c r="G4930" t="s">
        <v>88</v>
      </c>
      <c r="H4930" t="s">
        <v>112</v>
      </c>
      <c r="I4930" t="s">
        <v>1101</v>
      </c>
      <c r="J4930">
        <v>39.295337000000004</v>
      </c>
      <c r="K4930">
        <v>-7.9772429999999996</v>
      </c>
      <c r="L4930">
        <v>46</v>
      </c>
      <c r="M4930">
        <v>12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 t="s">
        <v>47</v>
      </c>
      <c r="X4930">
        <v>0</v>
      </c>
      <c r="Y4930">
        <v>0.20849999999999999</v>
      </c>
      <c r="Z4930">
        <v>0</v>
      </c>
      <c r="AA4930">
        <v>0.20849999999999999</v>
      </c>
      <c r="AB4930">
        <f>_2020_IR[[#This Row],[areaTotal]]*10000</f>
        <v>2085</v>
      </c>
      <c r="AC4930" t="s">
        <v>48</v>
      </c>
      <c r="AD4930">
        <v>37</v>
      </c>
      <c r="AE4930">
        <f>SQRT(_2020_IR[[#This Row],[aream2]])/(_2020_IR[[#This Row],[duration2]]*60)</f>
        <v>2.0568378480776351E-2</v>
      </c>
      <c r="AF4930">
        <v>14.4393623848314</v>
      </c>
      <c r="AG4930">
        <v>34.636677143323297</v>
      </c>
      <c r="AH4930">
        <v>8.5261201523959507</v>
      </c>
      <c r="AI4930">
        <v>618.57584801891801</v>
      </c>
      <c r="AJ4930">
        <v>147.984068840899</v>
      </c>
      <c r="AK4930">
        <v>92.017153986469793</v>
      </c>
      <c r="AL4930">
        <v>185.20189252249801</v>
      </c>
      <c r="AM4930" t="s">
        <v>281</v>
      </c>
      <c r="AN4930" t="s">
        <v>282</v>
      </c>
      <c r="AO4930" t="s">
        <v>471</v>
      </c>
      <c r="AP4930" t="s">
        <v>125</v>
      </c>
      <c r="AQ4930" t="s">
        <v>1636</v>
      </c>
      <c r="AR4930" t="s">
        <v>290</v>
      </c>
      <c r="AS4930" t="s">
        <v>291</v>
      </c>
    </row>
    <row r="4931" spans="1:45" hidden="1" x14ac:dyDescent="0.35">
      <c r="A4931">
        <v>2020170018578</v>
      </c>
      <c r="B4931">
        <v>2020</v>
      </c>
      <c r="C4931" s="1">
        <v>44043.632638888892</v>
      </c>
      <c r="D4931" s="1">
        <v>44043.658333333333</v>
      </c>
      <c r="E4931" s="2">
        <f>_2020_IR[[#This Row],[close]]-_2020_IR[[#This Row],[open]]</f>
        <v>2.569444444088731E-2</v>
      </c>
      <c r="F4931" t="s">
        <v>43</v>
      </c>
      <c r="G4931" t="s">
        <v>44</v>
      </c>
      <c r="H4931" t="s">
        <v>457</v>
      </c>
      <c r="I4931" t="s">
        <v>458</v>
      </c>
      <c r="J4931">
        <v>41.623497999999998</v>
      </c>
      <c r="K4931">
        <v>-7.7895050000000001</v>
      </c>
      <c r="L4931">
        <v>25</v>
      </c>
      <c r="M4931">
        <v>6</v>
      </c>
      <c r="N4931">
        <v>1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 t="s">
        <v>47</v>
      </c>
      <c r="X4931">
        <v>0</v>
      </c>
      <c r="Y4931">
        <v>0.01</v>
      </c>
      <c r="Z4931">
        <v>0</v>
      </c>
      <c r="AA4931">
        <v>0.01</v>
      </c>
      <c r="AB4931">
        <f>_2020_IR[[#This Row],[areaTotal]]*10000</f>
        <v>100</v>
      </c>
      <c r="AC4931" t="s">
        <v>48</v>
      </c>
      <c r="AD4931">
        <v>37</v>
      </c>
      <c r="AE4931">
        <f>SQRT(_2020_IR[[#This Row],[aream2]])/(_2020_IR[[#This Row],[duration2]]*60)</f>
        <v>4.5045045045045045E-3</v>
      </c>
      <c r="AF4931">
        <v>13.028193973317199</v>
      </c>
      <c r="AG4931">
        <v>32.681534224529699</v>
      </c>
      <c r="AH4931">
        <v>8.89106849292898</v>
      </c>
      <c r="AI4931">
        <v>470.17683336899199</v>
      </c>
      <c r="AJ4931">
        <v>101.848088219595</v>
      </c>
      <c r="AK4931">
        <v>91.753656905084497</v>
      </c>
      <c r="AL4931">
        <v>132.137986336777</v>
      </c>
      <c r="AM4931" t="s">
        <v>49</v>
      </c>
      <c r="AN4931" t="s">
        <v>91</v>
      </c>
      <c r="AO4931" t="s">
        <v>471</v>
      </c>
      <c r="AP4931" t="s">
        <v>125</v>
      </c>
      <c r="AQ4931" t="s">
        <v>1234</v>
      </c>
      <c r="AR4931" t="s">
        <v>307</v>
      </c>
      <c r="AS4931" t="s">
        <v>79</v>
      </c>
    </row>
    <row r="4932" spans="1:45" hidden="1" x14ac:dyDescent="0.35">
      <c r="A4932">
        <v>2020130115523</v>
      </c>
      <c r="B4932">
        <v>2020</v>
      </c>
      <c r="C4932" s="1">
        <v>44043.636805555558</v>
      </c>
      <c r="D4932" s="1">
        <v>44043.748611111114</v>
      </c>
      <c r="E4932" s="2">
        <f>_2020_IR[[#This Row],[close]]-_2020_IR[[#This Row],[open]]</f>
        <v>0.11180555555620231</v>
      </c>
      <c r="F4932" t="s">
        <v>43</v>
      </c>
      <c r="G4932" t="s">
        <v>126</v>
      </c>
      <c r="H4932" t="s">
        <v>238</v>
      </c>
      <c r="I4932" t="s">
        <v>337</v>
      </c>
      <c r="J4932">
        <v>41.216124999999998</v>
      </c>
      <c r="K4932">
        <v>-8.4643119999999996</v>
      </c>
      <c r="L4932">
        <v>62</v>
      </c>
      <c r="M4932">
        <v>15</v>
      </c>
      <c r="N4932">
        <v>7</v>
      </c>
      <c r="O4932">
        <v>2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 t="s">
        <v>47</v>
      </c>
      <c r="X4932">
        <v>0.57999999999999996</v>
      </c>
      <c r="Y4932">
        <v>0</v>
      </c>
      <c r="Z4932">
        <v>0</v>
      </c>
      <c r="AA4932">
        <v>0.57999999999999996</v>
      </c>
      <c r="AB4932">
        <f>_2020_IR[[#This Row],[areaTotal]]*10000</f>
        <v>5800</v>
      </c>
      <c r="AC4932" t="s">
        <v>48</v>
      </c>
      <c r="AD4932">
        <v>161</v>
      </c>
      <c r="AE4932">
        <f>SQRT(_2020_IR[[#This Row],[aream2]])/(_2020_IR[[#This Row],[duration2]]*60)</f>
        <v>7.883823090956428E-3</v>
      </c>
      <c r="AF4932">
        <v>8.2861575759499004</v>
      </c>
      <c r="AG4932">
        <v>25.308590391224801</v>
      </c>
      <c r="AH4932">
        <v>5.8156393201373104</v>
      </c>
      <c r="AI4932">
        <v>440.15739408765199</v>
      </c>
      <c r="AJ4932">
        <v>125.08377394343501</v>
      </c>
      <c r="AK4932">
        <v>88.913656453071795</v>
      </c>
      <c r="AL4932">
        <v>146.25839754064299</v>
      </c>
      <c r="AM4932" t="s">
        <v>59</v>
      </c>
      <c r="AO4932" t="s">
        <v>471</v>
      </c>
      <c r="AP4932" t="s">
        <v>125</v>
      </c>
      <c r="AQ4932" t="s">
        <v>1234</v>
      </c>
      <c r="AR4932" t="s">
        <v>218</v>
      </c>
      <c r="AS4932" t="s">
        <v>219</v>
      </c>
    </row>
    <row r="4933" spans="1:45" hidden="1" x14ac:dyDescent="0.35">
      <c r="A4933">
        <v>2020130115533</v>
      </c>
      <c r="B4933">
        <v>2020</v>
      </c>
      <c r="C4933" s="1">
        <v>44043.648611111108</v>
      </c>
      <c r="D4933" s="1">
        <v>44043.917361111111</v>
      </c>
      <c r="E4933" s="2">
        <f>_2020_IR[[#This Row],[close]]-_2020_IR[[#This Row],[open]]</f>
        <v>0.26875000000291038</v>
      </c>
      <c r="F4933" t="s">
        <v>43</v>
      </c>
      <c r="G4933" t="s">
        <v>126</v>
      </c>
      <c r="H4933" t="s">
        <v>243</v>
      </c>
      <c r="I4933" t="s">
        <v>691</v>
      </c>
      <c r="J4933">
        <v>41.161580000000001</v>
      </c>
      <c r="K4933">
        <v>-7.9211580000000001</v>
      </c>
      <c r="L4933">
        <v>75</v>
      </c>
      <c r="M4933">
        <v>22</v>
      </c>
      <c r="N4933">
        <v>3</v>
      </c>
      <c r="O4933">
        <v>2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 t="s">
        <v>47</v>
      </c>
      <c r="X4933">
        <v>9.7100000000000009</v>
      </c>
      <c r="Y4933">
        <v>8.39</v>
      </c>
      <c r="Z4933">
        <v>0</v>
      </c>
      <c r="AA4933">
        <v>18.100000000000001</v>
      </c>
      <c r="AB4933">
        <f>_2020_IR[[#This Row],[areaTotal]]*10000</f>
        <v>181000</v>
      </c>
      <c r="AC4933" t="s">
        <v>295</v>
      </c>
      <c r="AD4933">
        <v>387</v>
      </c>
      <c r="AE4933">
        <f>SQRT(_2020_IR[[#This Row],[aream2]])/(_2020_IR[[#This Row],[duration2]]*60)</f>
        <v>1.8322176904550083E-2</v>
      </c>
      <c r="AF4933">
        <v>13.0357510142238</v>
      </c>
      <c r="AG4933">
        <v>32.6922430525442</v>
      </c>
      <c r="AH4933">
        <v>8.7532712673553394</v>
      </c>
      <c r="AI4933">
        <v>468.79204405164302</v>
      </c>
      <c r="AJ4933">
        <v>107.148337851091</v>
      </c>
      <c r="AK4933">
        <v>91.612363729693897</v>
      </c>
      <c r="AL4933">
        <v>136.37252287270201</v>
      </c>
      <c r="AM4933" t="s">
        <v>59</v>
      </c>
      <c r="AN4933" t="s">
        <v>60</v>
      </c>
      <c r="AO4933" t="s">
        <v>471</v>
      </c>
      <c r="AP4933" t="s">
        <v>125</v>
      </c>
      <c r="AQ4933" t="s">
        <v>1234</v>
      </c>
      <c r="AR4933" t="s">
        <v>307</v>
      </c>
      <c r="AS4933" t="s">
        <v>79</v>
      </c>
    </row>
    <row r="4934" spans="1:45" hidden="1" x14ac:dyDescent="0.35">
      <c r="A4934">
        <v>2020100038635</v>
      </c>
      <c r="B4934">
        <v>2020</v>
      </c>
      <c r="C4934" s="1">
        <v>44043.652083333334</v>
      </c>
      <c r="D4934" s="1">
        <v>44043.671527777777</v>
      </c>
      <c r="E4934" s="2">
        <f>_2020_IR[[#This Row],[close]]-_2020_IR[[#This Row],[open]]</f>
        <v>1.9444444442342501E-2</v>
      </c>
      <c r="F4934" t="s">
        <v>102</v>
      </c>
      <c r="G4934" t="s">
        <v>85</v>
      </c>
      <c r="H4934" t="s">
        <v>1523</v>
      </c>
      <c r="I4934" t="s">
        <v>1987</v>
      </c>
      <c r="J4934">
        <v>39.599226000000002</v>
      </c>
      <c r="K4934">
        <v>-8.8758940000000006</v>
      </c>
      <c r="L4934">
        <v>29</v>
      </c>
      <c r="M4934">
        <v>8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 t="s">
        <v>47</v>
      </c>
      <c r="X4934">
        <v>0</v>
      </c>
      <c r="Y4934">
        <v>0.21</v>
      </c>
      <c r="Z4934">
        <v>0</v>
      </c>
      <c r="AA4934">
        <v>0.21</v>
      </c>
      <c r="AB4934">
        <f>_2020_IR[[#This Row],[areaTotal]]*10000</f>
        <v>2100</v>
      </c>
      <c r="AC4934" t="s">
        <v>48</v>
      </c>
      <c r="AD4934">
        <v>28</v>
      </c>
      <c r="AE4934">
        <f>SQRT(_2020_IR[[#This Row],[aream2]])/(_2020_IR[[#This Row],[duration2]]*60)</f>
        <v>2.7277236279499045E-2</v>
      </c>
      <c r="AF4934">
        <v>8.4806098710376805</v>
      </c>
      <c r="AG4934">
        <v>25.642444505480299</v>
      </c>
      <c r="AH4934">
        <v>5.9732034209537002</v>
      </c>
      <c r="AI4934">
        <v>547.37867445759298</v>
      </c>
      <c r="AJ4934">
        <v>106.953843015963</v>
      </c>
      <c r="AK4934">
        <v>87.930017475928906</v>
      </c>
      <c r="AL4934">
        <v>143.70861847061701</v>
      </c>
      <c r="AM4934" t="s">
        <v>59</v>
      </c>
      <c r="AN4934" t="s">
        <v>60</v>
      </c>
      <c r="AO4934" t="s">
        <v>471</v>
      </c>
      <c r="AP4934" t="s">
        <v>125</v>
      </c>
      <c r="AQ4934" t="s">
        <v>1636</v>
      </c>
      <c r="AR4934" t="s">
        <v>218</v>
      </c>
      <c r="AS4934" t="s">
        <v>219</v>
      </c>
    </row>
    <row r="4935" spans="1:45" hidden="1" x14ac:dyDescent="0.35">
      <c r="A4935">
        <v>2020180036419</v>
      </c>
      <c r="B4935">
        <v>2020</v>
      </c>
      <c r="C4935" s="1">
        <v>44043.654166666667</v>
      </c>
      <c r="D4935" s="1">
        <v>44043.714583333334</v>
      </c>
      <c r="E4935" s="2">
        <f>_2020_IR[[#This Row],[close]]-_2020_IR[[#This Row],[open]]</f>
        <v>6.0416666667151731E-2</v>
      </c>
      <c r="F4935" t="s">
        <v>43</v>
      </c>
      <c r="G4935" t="s">
        <v>65</v>
      </c>
      <c r="H4935" t="s">
        <v>1473</v>
      </c>
      <c r="I4935" t="s">
        <v>1988</v>
      </c>
      <c r="J4935">
        <v>40.714447999999997</v>
      </c>
      <c r="K4935">
        <v>-8.0326979999999999</v>
      </c>
      <c r="L4935">
        <v>44</v>
      </c>
      <c r="M4935">
        <v>10</v>
      </c>
      <c r="N4935">
        <v>2</v>
      </c>
      <c r="O4935">
        <v>2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 t="s">
        <v>47</v>
      </c>
      <c r="X4935">
        <v>0</v>
      </c>
      <c r="Y4935">
        <v>0</v>
      </c>
      <c r="Z4935">
        <v>0.2</v>
      </c>
      <c r="AA4935">
        <v>0.2</v>
      </c>
      <c r="AB4935">
        <f>_2020_IR[[#This Row],[areaTotal]]*10000</f>
        <v>2000</v>
      </c>
      <c r="AC4935" t="s">
        <v>48</v>
      </c>
      <c r="AD4935">
        <v>87</v>
      </c>
      <c r="AE4935">
        <f>SQRT(_2020_IR[[#This Row],[aream2]])/(_2020_IR[[#This Row],[duration2]]*60)</f>
        <v>8.567310258619884E-3</v>
      </c>
      <c r="AF4935">
        <v>9.9511098716734505</v>
      </c>
      <c r="AG4935">
        <v>28.066843247068501</v>
      </c>
      <c r="AH4935">
        <v>7.4127568543341598</v>
      </c>
      <c r="AI4935">
        <v>442.313197631663</v>
      </c>
      <c r="AJ4935">
        <v>93.241806078207702</v>
      </c>
      <c r="AK4935">
        <v>90.686299813511795</v>
      </c>
      <c r="AL4935">
        <v>122.12318574463001</v>
      </c>
      <c r="AM4935" t="s">
        <v>83</v>
      </c>
      <c r="AN4935" t="s">
        <v>84</v>
      </c>
      <c r="AO4935" t="s">
        <v>471</v>
      </c>
      <c r="AP4935" t="s">
        <v>125</v>
      </c>
      <c r="AQ4935" t="s">
        <v>1234</v>
      </c>
      <c r="AR4935" t="s">
        <v>307</v>
      </c>
      <c r="AS4935" t="s">
        <v>79</v>
      </c>
    </row>
    <row r="4936" spans="1:45" hidden="1" x14ac:dyDescent="0.35">
      <c r="A4936">
        <v>2020010054980</v>
      </c>
      <c r="B4936">
        <v>2020</v>
      </c>
      <c r="C4936" s="1">
        <v>44043.656944444447</v>
      </c>
      <c r="D4936" s="1">
        <v>44043.689583333333</v>
      </c>
      <c r="E4936" s="2">
        <f>_2020_IR[[#This Row],[close]]-_2020_IR[[#This Row],[open]]</f>
        <v>3.2638888886140194E-2</v>
      </c>
      <c r="F4936" t="s">
        <v>102</v>
      </c>
      <c r="G4936" t="s">
        <v>139</v>
      </c>
      <c r="H4936" t="s">
        <v>497</v>
      </c>
      <c r="I4936" t="s">
        <v>1194</v>
      </c>
      <c r="J4936">
        <v>40.640816999999998</v>
      </c>
      <c r="K4936">
        <v>-8.5141279999999995</v>
      </c>
      <c r="L4936">
        <v>24</v>
      </c>
      <c r="M4936">
        <v>6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 t="s">
        <v>47</v>
      </c>
      <c r="X4936">
        <v>0.67</v>
      </c>
      <c r="Y4936">
        <v>0</v>
      </c>
      <c r="Z4936">
        <v>0</v>
      </c>
      <c r="AA4936">
        <v>0.67</v>
      </c>
      <c r="AB4936">
        <f>_2020_IR[[#This Row],[areaTotal]]*10000</f>
        <v>6700</v>
      </c>
      <c r="AC4936" t="s">
        <v>48</v>
      </c>
      <c r="AD4936">
        <v>47</v>
      </c>
      <c r="AE4936">
        <f>SQRT(_2020_IR[[#This Row],[aream2]])/(_2020_IR[[#This Row],[duration2]]*60)</f>
        <v>2.9026073659122159E-2</v>
      </c>
      <c r="AF4936">
        <v>7.9678833221724297</v>
      </c>
      <c r="AG4936">
        <v>24.754699688062502</v>
      </c>
      <c r="AH4936">
        <v>5.3961261865098997</v>
      </c>
      <c r="AI4936">
        <v>529.25551816453697</v>
      </c>
      <c r="AJ4936">
        <v>132.784632462232</v>
      </c>
      <c r="AK4936">
        <v>87.706217932392306</v>
      </c>
      <c r="AL4936">
        <v>163.20391110108201</v>
      </c>
      <c r="AM4936" t="s">
        <v>59</v>
      </c>
      <c r="AN4936" t="s">
        <v>60</v>
      </c>
      <c r="AO4936" t="s">
        <v>288</v>
      </c>
      <c r="AP4936" t="s">
        <v>125</v>
      </c>
      <c r="AQ4936" t="s">
        <v>1636</v>
      </c>
      <c r="AR4936" t="s">
        <v>218</v>
      </c>
      <c r="AS4936" t="s">
        <v>219</v>
      </c>
    </row>
    <row r="4937" spans="1:45" hidden="1" x14ac:dyDescent="0.35">
      <c r="A4937">
        <v>2020120015180</v>
      </c>
      <c r="B4937">
        <v>2020</v>
      </c>
      <c r="C4937" s="1">
        <v>44043.666666666664</v>
      </c>
      <c r="D4937" s="1">
        <v>44043.682638888888</v>
      </c>
      <c r="E4937" s="2">
        <f>_2020_IR[[#This Row],[close]]-_2020_IR[[#This Row],[open]]</f>
        <v>1.5972222223354038E-2</v>
      </c>
      <c r="F4937" t="s">
        <v>56</v>
      </c>
      <c r="G4937" t="s">
        <v>88</v>
      </c>
      <c r="H4937" t="s">
        <v>210</v>
      </c>
      <c r="I4937" t="s">
        <v>211</v>
      </c>
      <c r="J4937">
        <v>38.902500000000003</v>
      </c>
      <c r="K4937">
        <v>-7.1159369999999997</v>
      </c>
      <c r="L4937">
        <v>21</v>
      </c>
      <c r="M4937">
        <v>7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 t="s">
        <v>47</v>
      </c>
      <c r="X4937">
        <v>0</v>
      </c>
      <c r="Y4937">
        <v>0</v>
      </c>
      <c r="Z4937">
        <v>0.34320000000000001</v>
      </c>
      <c r="AA4937">
        <v>0.34320000000000001</v>
      </c>
      <c r="AB4937">
        <f>_2020_IR[[#This Row],[areaTotal]]*10000</f>
        <v>3432</v>
      </c>
      <c r="AC4937" t="s">
        <v>48</v>
      </c>
      <c r="AD4937">
        <v>23</v>
      </c>
      <c r="AE4937">
        <f>SQRT(_2020_IR[[#This Row],[aream2]])/(_2020_IR[[#This Row],[duration2]]*60)</f>
        <v>4.2451647872106694E-2</v>
      </c>
      <c r="AF4937">
        <v>16.814562493201102</v>
      </c>
      <c r="AG4937">
        <v>37.748706278769497</v>
      </c>
      <c r="AH4937">
        <v>9.4137198804862905</v>
      </c>
      <c r="AI4937">
        <v>669.74181257561997</v>
      </c>
      <c r="AJ4937">
        <v>185.730725462403</v>
      </c>
      <c r="AK4937">
        <v>93.978403317449505</v>
      </c>
      <c r="AL4937">
        <v>219.37231988422599</v>
      </c>
      <c r="AM4937" t="s">
        <v>49</v>
      </c>
      <c r="AN4937" t="s">
        <v>498</v>
      </c>
      <c r="AO4937" t="s">
        <v>471</v>
      </c>
      <c r="AP4937" t="s">
        <v>125</v>
      </c>
      <c r="AQ4937" t="s">
        <v>1636</v>
      </c>
      <c r="AR4937" t="s">
        <v>290</v>
      </c>
      <c r="AS4937" t="s">
        <v>291</v>
      </c>
    </row>
    <row r="4938" spans="1:45" hidden="1" x14ac:dyDescent="0.35">
      <c r="A4938">
        <v>2020170018596</v>
      </c>
      <c r="B4938">
        <v>2020</v>
      </c>
      <c r="C4938" s="1">
        <v>44043.674305555556</v>
      </c>
      <c r="D4938" s="1">
        <v>44045.5625</v>
      </c>
      <c r="E4938" s="2">
        <f>_2020_IR[[#This Row],[close]]-_2020_IR[[#This Row],[open]]</f>
        <v>1.8881944444437977</v>
      </c>
      <c r="F4938" t="s">
        <v>102</v>
      </c>
      <c r="G4938" t="s">
        <v>44</v>
      </c>
      <c r="H4938" t="s">
        <v>63</v>
      </c>
      <c r="I4938" t="s">
        <v>1989</v>
      </c>
      <c r="J4938">
        <v>41.410922999999997</v>
      </c>
      <c r="K4938">
        <v>-7.9256529999999996</v>
      </c>
      <c r="L4938">
        <v>561</v>
      </c>
      <c r="M4938">
        <v>172</v>
      </c>
      <c r="N4938">
        <v>46</v>
      </c>
      <c r="O4938">
        <v>34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 t="s">
        <v>47</v>
      </c>
      <c r="X4938">
        <v>109</v>
      </c>
      <c r="Y4938">
        <v>109</v>
      </c>
      <c r="Z4938">
        <v>0</v>
      </c>
      <c r="AA4938">
        <v>218</v>
      </c>
      <c r="AB4938">
        <f>_2020_IR[[#This Row],[areaTotal]]*10000</f>
        <v>2180000</v>
      </c>
      <c r="AC4938" t="s">
        <v>534</v>
      </c>
      <c r="AD4938">
        <v>2719</v>
      </c>
      <c r="AE4938">
        <f>SQRT(_2020_IR[[#This Row],[aream2]])/(_2020_IR[[#This Row],[duration2]]*60)</f>
        <v>9.050400306628294E-3</v>
      </c>
      <c r="AF4938">
        <v>11.701556015427901</v>
      </c>
      <c r="AG4938">
        <v>30.757555379317601</v>
      </c>
      <c r="AH4938">
        <v>7.8877233650630396</v>
      </c>
      <c r="AI4938">
        <v>480.91663487924399</v>
      </c>
      <c r="AJ4938">
        <v>110.153658357403</v>
      </c>
      <c r="AK4938">
        <v>91.058056756446902</v>
      </c>
      <c r="AL4938">
        <v>140.08904405137099</v>
      </c>
      <c r="AM4938" t="s">
        <v>83</v>
      </c>
      <c r="AN4938" t="s">
        <v>84</v>
      </c>
      <c r="AO4938" t="s">
        <v>471</v>
      </c>
      <c r="AP4938" t="s">
        <v>125</v>
      </c>
      <c r="AQ4938" t="s">
        <v>1234</v>
      </c>
      <c r="AR4938" t="s">
        <v>307</v>
      </c>
      <c r="AS4938" t="s">
        <v>79</v>
      </c>
    </row>
    <row r="4939" spans="1:45" hidden="1" x14ac:dyDescent="0.35">
      <c r="A4939">
        <v>2020130115574</v>
      </c>
      <c r="B4939">
        <v>2020</v>
      </c>
      <c r="C4939" s="1">
        <v>44043.680555555555</v>
      </c>
      <c r="D4939" s="1">
        <v>44043.73333333333</v>
      </c>
      <c r="E4939" s="2">
        <f>_2020_IR[[#This Row],[close]]-_2020_IR[[#This Row],[open]]</f>
        <v>5.2777777775190771E-2</v>
      </c>
      <c r="F4939" t="s">
        <v>43</v>
      </c>
      <c r="G4939" t="s">
        <v>126</v>
      </c>
      <c r="H4939" t="s">
        <v>238</v>
      </c>
      <c r="I4939" t="s">
        <v>337</v>
      </c>
      <c r="J4939">
        <v>41.215131999999997</v>
      </c>
      <c r="K4939">
        <v>-8.463635</v>
      </c>
      <c r="L4939">
        <v>14</v>
      </c>
      <c r="M4939">
        <v>3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 t="s">
        <v>47</v>
      </c>
      <c r="X4939">
        <v>0.3</v>
      </c>
      <c r="Y4939">
        <v>0</v>
      </c>
      <c r="Z4939">
        <v>0</v>
      </c>
      <c r="AA4939">
        <v>0.3</v>
      </c>
      <c r="AB4939">
        <f>_2020_IR[[#This Row],[areaTotal]]*10000</f>
        <v>3000</v>
      </c>
      <c r="AC4939" t="s">
        <v>48</v>
      </c>
      <c r="AD4939">
        <v>76</v>
      </c>
      <c r="AE4939">
        <f>SQRT(_2020_IR[[#This Row],[aream2]])/(_2020_IR[[#This Row],[duration2]]*60)</f>
        <v>1.2011459594411538E-2</v>
      </c>
      <c r="AF4939">
        <v>8.2861575759499004</v>
      </c>
      <c r="AG4939">
        <v>25.308590391224801</v>
      </c>
      <c r="AH4939">
        <v>5.8156393201373104</v>
      </c>
      <c r="AI4939">
        <v>440.15739408765199</v>
      </c>
      <c r="AJ4939">
        <v>125.08377394343501</v>
      </c>
      <c r="AK4939">
        <v>88.913656453071795</v>
      </c>
      <c r="AL4939">
        <v>146.25839754064299</v>
      </c>
      <c r="AM4939" t="s">
        <v>59</v>
      </c>
      <c r="AO4939" t="s">
        <v>471</v>
      </c>
      <c r="AP4939" t="s">
        <v>125</v>
      </c>
      <c r="AQ4939" t="s">
        <v>1234</v>
      </c>
      <c r="AR4939" t="s">
        <v>218</v>
      </c>
      <c r="AS4939" t="s">
        <v>219</v>
      </c>
    </row>
    <row r="4940" spans="1:45" hidden="1" x14ac:dyDescent="0.35">
      <c r="A4940">
        <v>2020090022595</v>
      </c>
      <c r="B4940">
        <v>2020</v>
      </c>
      <c r="C4940" s="1">
        <v>44043.682638888888</v>
      </c>
      <c r="D4940" s="1">
        <v>44044.890277777777</v>
      </c>
      <c r="E4940" s="2">
        <f>_2020_IR[[#This Row],[close]]-_2020_IR[[#This Row],[open]]</f>
        <v>1.2076388888890506</v>
      </c>
      <c r="F4940" t="s">
        <v>43</v>
      </c>
      <c r="G4940" t="s">
        <v>94</v>
      </c>
      <c r="H4940" t="s">
        <v>765</v>
      </c>
      <c r="I4940" t="s">
        <v>1990</v>
      </c>
      <c r="J4940">
        <v>40.645038</v>
      </c>
      <c r="K4940">
        <v>-7.0452170000000001</v>
      </c>
      <c r="L4940">
        <v>215</v>
      </c>
      <c r="M4940">
        <v>67</v>
      </c>
      <c r="N4940">
        <v>11</v>
      </c>
      <c r="O4940">
        <v>7</v>
      </c>
      <c r="P4940">
        <v>0</v>
      </c>
      <c r="Q4940">
        <v>0</v>
      </c>
      <c r="R4940">
        <v>0</v>
      </c>
      <c r="S4940">
        <v>1</v>
      </c>
      <c r="T4940">
        <v>0</v>
      </c>
      <c r="U4940">
        <v>1</v>
      </c>
      <c r="V4940">
        <v>0</v>
      </c>
      <c r="W4940" t="s">
        <v>47</v>
      </c>
      <c r="X4940">
        <v>41.25</v>
      </c>
      <c r="Y4940">
        <v>30</v>
      </c>
      <c r="Z4940">
        <v>30.9</v>
      </c>
      <c r="AA4940">
        <v>102.15</v>
      </c>
      <c r="AB4940">
        <f>_2020_IR[[#This Row],[areaTotal]]*10000</f>
        <v>1021500</v>
      </c>
      <c r="AC4940" t="s">
        <v>534</v>
      </c>
      <c r="AD4940">
        <v>1739</v>
      </c>
      <c r="AE4940">
        <f>SQRT(_2020_IR[[#This Row],[aream2]])/(_2020_IR[[#This Row],[duration2]]*60)</f>
        <v>9.6865327935152477E-3</v>
      </c>
      <c r="AF4940">
        <v>22.750726379520799</v>
      </c>
      <c r="AG4940">
        <v>44.780438379765897</v>
      </c>
      <c r="AH4940">
        <v>13.4277642096494</v>
      </c>
      <c r="AI4940">
        <v>555.79146086450396</v>
      </c>
      <c r="AJ4940">
        <v>118.23024073047399</v>
      </c>
      <c r="AK4940">
        <v>93.968833678254498</v>
      </c>
      <c r="AL4940">
        <v>154.36669115733901</v>
      </c>
      <c r="AM4940" t="s">
        <v>49</v>
      </c>
      <c r="AN4940" t="s">
        <v>76</v>
      </c>
      <c r="AO4940" t="s">
        <v>1183</v>
      </c>
      <c r="AP4940" t="s">
        <v>289</v>
      </c>
      <c r="AQ4940" t="s">
        <v>1636</v>
      </c>
      <c r="AR4940" t="s">
        <v>290</v>
      </c>
      <c r="AS4940" t="s">
        <v>291</v>
      </c>
    </row>
    <row r="4941" spans="1:45" hidden="1" x14ac:dyDescent="0.35">
      <c r="A4941">
        <v>2020180036429</v>
      </c>
      <c r="B4941">
        <v>2020</v>
      </c>
      <c r="C4941" s="1">
        <v>44043.686111111114</v>
      </c>
      <c r="D4941" s="1">
        <v>44043.872916666667</v>
      </c>
      <c r="E4941" s="2">
        <f>_2020_IR[[#This Row],[close]]-_2020_IR[[#This Row],[open]]</f>
        <v>0.18680555555329192</v>
      </c>
      <c r="F4941" t="s">
        <v>43</v>
      </c>
      <c r="G4941" t="s">
        <v>65</v>
      </c>
      <c r="H4941" t="s">
        <v>156</v>
      </c>
      <c r="I4941" t="s">
        <v>1120</v>
      </c>
      <c r="J4941">
        <v>41.033900000000003</v>
      </c>
      <c r="K4941">
        <v>-8.2169530000000002</v>
      </c>
      <c r="L4941">
        <v>34</v>
      </c>
      <c r="M4941">
        <v>8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 t="s">
        <v>47</v>
      </c>
      <c r="X4941">
        <v>0.2</v>
      </c>
      <c r="Y4941">
        <v>0</v>
      </c>
      <c r="Z4941">
        <v>0</v>
      </c>
      <c r="AA4941">
        <v>0.2</v>
      </c>
      <c r="AB4941">
        <f>_2020_IR[[#This Row],[areaTotal]]*10000</f>
        <v>2000</v>
      </c>
      <c r="AC4941" t="s">
        <v>48</v>
      </c>
      <c r="AD4941">
        <v>269</v>
      </c>
      <c r="AE4941">
        <f>SQRT(_2020_IR[[#This Row],[aream2]])/(_2020_IR[[#This Row],[duration2]]*60)</f>
        <v>2.7708401208175835E-3</v>
      </c>
      <c r="AF4941">
        <v>8.6483160270180708</v>
      </c>
      <c r="AG4941">
        <v>25.9277128039997</v>
      </c>
      <c r="AH4941">
        <v>6.6700061112481297</v>
      </c>
      <c r="AI4941">
        <v>420.48186720969102</v>
      </c>
      <c r="AJ4941">
        <v>93.437969137122295</v>
      </c>
      <c r="AK4941">
        <v>90.042380906878606</v>
      </c>
      <c r="AL4941">
        <v>120.135654799508</v>
      </c>
      <c r="AM4941" t="s">
        <v>281</v>
      </c>
      <c r="AN4941" t="s">
        <v>282</v>
      </c>
      <c r="AO4941" t="s">
        <v>471</v>
      </c>
      <c r="AP4941" t="s">
        <v>125</v>
      </c>
      <c r="AQ4941" t="s">
        <v>1234</v>
      </c>
      <c r="AR4941" t="s">
        <v>307</v>
      </c>
      <c r="AS4941" t="s">
        <v>79</v>
      </c>
    </row>
    <row r="4942" spans="1:45" hidden="1" x14ac:dyDescent="0.35">
      <c r="A4942">
        <v>2020150060676</v>
      </c>
      <c r="B4942">
        <v>2020</v>
      </c>
      <c r="C4942" s="1">
        <v>44043.686805555553</v>
      </c>
      <c r="D4942" s="1">
        <v>44043.704861111109</v>
      </c>
      <c r="E4942" s="2">
        <f>_2020_IR[[#This Row],[close]]-_2020_IR[[#This Row],[open]]</f>
        <v>1.8055555556202307E-2</v>
      </c>
      <c r="F4942" t="s">
        <v>43</v>
      </c>
      <c r="G4942" t="s">
        <v>118</v>
      </c>
      <c r="H4942" t="s">
        <v>119</v>
      </c>
      <c r="I4942" t="s">
        <v>120</v>
      </c>
      <c r="J4942">
        <v>38.619165000000002</v>
      </c>
      <c r="K4942">
        <v>-8.9206000000000003</v>
      </c>
      <c r="L4942">
        <v>12</v>
      </c>
      <c r="M4942">
        <v>3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 t="s">
        <v>47</v>
      </c>
      <c r="X4942">
        <v>0</v>
      </c>
      <c r="Y4942">
        <v>6.8400000000000002E-2</v>
      </c>
      <c r="Z4942">
        <v>0</v>
      </c>
      <c r="AA4942">
        <v>6.8400000000000002E-2</v>
      </c>
      <c r="AB4942">
        <f>_2020_IR[[#This Row],[areaTotal]]*10000</f>
        <v>684</v>
      </c>
      <c r="AC4942" t="s">
        <v>48</v>
      </c>
      <c r="AD4942">
        <v>26</v>
      </c>
      <c r="AE4942">
        <f>SQRT(_2020_IR[[#This Row],[aream2]])/(_2020_IR[[#This Row],[duration2]]*60)</f>
        <v>1.67649959366949E-2</v>
      </c>
      <c r="AF4942">
        <v>8.4407706200492907</v>
      </c>
      <c r="AG4942">
        <v>25.574318209357099</v>
      </c>
      <c r="AH4942">
        <v>5.3718474157505698</v>
      </c>
      <c r="AI4942">
        <v>604.06388153336297</v>
      </c>
      <c r="AJ4942">
        <v>166.40832103941301</v>
      </c>
      <c r="AK4942">
        <v>88.332386936114005</v>
      </c>
      <c r="AL4942">
        <v>197.08413995463999</v>
      </c>
      <c r="AM4942" t="s">
        <v>59</v>
      </c>
      <c r="AN4942" t="s">
        <v>60</v>
      </c>
      <c r="AO4942" t="s">
        <v>471</v>
      </c>
      <c r="AP4942" t="s">
        <v>125</v>
      </c>
      <c r="AQ4942" t="s">
        <v>1636</v>
      </c>
      <c r="AR4942" t="s">
        <v>218</v>
      </c>
      <c r="AS4942" t="s">
        <v>219</v>
      </c>
    </row>
    <row r="4943" spans="1:45" hidden="1" x14ac:dyDescent="0.35">
      <c r="A4943">
        <v>2020060029968</v>
      </c>
      <c r="B4943">
        <v>2020</v>
      </c>
      <c r="C4943" s="1">
        <v>44043.688194444447</v>
      </c>
      <c r="D4943" s="1">
        <v>44043.70208333333</v>
      </c>
      <c r="E4943" s="2">
        <f>_2020_IR[[#This Row],[close]]-_2020_IR[[#This Row],[open]]</f>
        <v>1.3888888883229811E-2</v>
      </c>
      <c r="F4943" t="s">
        <v>56</v>
      </c>
      <c r="G4943" t="s">
        <v>97</v>
      </c>
      <c r="H4943" t="s">
        <v>195</v>
      </c>
      <c r="I4943" t="s">
        <v>868</v>
      </c>
      <c r="J4943">
        <v>40.163187999999998</v>
      </c>
      <c r="K4943">
        <v>-8.8479740000000007</v>
      </c>
      <c r="L4943">
        <v>10</v>
      </c>
      <c r="M4943">
        <v>3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 t="s">
        <v>47</v>
      </c>
      <c r="X4943">
        <v>0</v>
      </c>
      <c r="Y4943">
        <v>0</v>
      </c>
      <c r="Z4943">
        <v>5.0000000000000001E-3</v>
      </c>
      <c r="AA4943">
        <v>5.0000000000000001E-3</v>
      </c>
      <c r="AB4943">
        <f>_2020_IR[[#This Row],[areaTotal]]*10000</f>
        <v>50</v>
      </c>
      <c r="AC4943" t="s">
        <v>48</v>
      </c>
      <c r="AD4943">
        <v>20</v>
      </c>
      <c r="AE4943">
        <f>SQRT(_2020_IR[[#This Row],[aream2]])/(_2020_IR[[#This Row],[duration2]]*60)</f>
        <v>5.892556509887896E-3</v>
      </c>
      <c r="AF4943">
        <v>4.4946069706704597</v>
      </c>
      <c r="AG4943">
        <v>17.913346753953601</v>
      </c>
      <c r="AH4943">
        <v>3.91127884382102</v>
      </c>
      <c r="AI4943">
        <v>537.226833538096</v>
      </c>
      <c r="AJ4943">
        <v>86.745739551276699</v>
      </c>
      <c r="AK4943">
        <v>84.137478541694406</v>
      </c>
      <c r="AL4943">
        <v>123.59815382730901</v>
      </c>
      <c r="AM4943" t="s">
        <v>49</v>
      </c>
      <c r="AN4943" t="s">
        <v>74</v>
      </c>
      <c r="AO4943" t="s">
        <v>217</v>
      </c>
      <c r="AP4943" t="s">
        <v>125</v>
      </c>
      <c r="AQ4943" t="s">
        <v>1636</v>
      </c>
      <c r="AR4943" t="s">
        <v>54</v>
      </c>
      <c r="AS4943" t="s">
        <v>55</v>
      </c>
    </row>
    <row r="4944" spans="1:45" hidden="1" x14ac:dyDescent="0.35">
      <c r="A4944">
        <v>2020130115609</v>
      </c>
      <c r="B4944">
        <v>2020</v>
      </c>
      <c r="C4944" s="1">
        <v>44043.697916666664</v>
      </c>
      <c r="D4944" s="1">
        <v>44043.71875</v>
      </c>
      <c r="E4944" s="2">
        <f>_2020_IR[[#This Row],[close]]-_2020_IR[[#This Row],[open]]</f>
        <v>2.0833333335758653E-2</v>
      </c>
      <c r="F4944" t="s">
        <v>43</v>
      </c>
      <c r="G4944" t="s">
        <v>126</v>
      </c>
      <c r="H4944" t="s">
        <v>249</v>
      </c>
      <c r="I4944" t="s">
        <v>1119</v>
      </c>
      <c r="J4944">
        <v>41.184595000000002</v>
      </c>
      <c r="K4944">
        <v>-8.3509620000000009</v>
      </c>
      <c r="L4944">
        <v>7</v>
      </c>
      <c r="M4944">
        <v>2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 t="s">
        <v>47</v>
      </c>
      <c r="X4944">
        <v>0</v>
      </c>
      <c r="Y4944">
        <v>5.0000000000000001E-3</v>
      </c>
      <c r="Z4944">
        <v>0</v>
      </c>
      <c r="AA4944">
        <v>5.0000000000000001E-3</v>
      </c>
      <c r="AB4944">
        <f>_2020_IR[[#This Row],[areaTotal]]*10000</f>
        <v>50</v>
      </c>
      <c r="AC4944" t="s">
        <v>48</v>
      </c>
      <c r="AD4944">
        <v>30</v>
      </c>
      <c r="AE4944">
        <f>SQRT(_2020_IR[[#This Row],[aream2]])/(_2020_IR[[#This Row],[duration2]]*60)</f>
        <v>3.9283710065919309E-3</v>
      </c>
      <c r="AF4944">
        <v>8.2861575759499004</v>
      </c>
      <c r="AG4944">
        <v>25.308590391224801</v>
      </c>
      <c r="AH4944">
        <v>5.8156393201373104</v>
      </c>
      <c r="AI4944">
        <v>440.15739408765199</v>
      </c>
      <c r="AJ4944">
        <v>125.08377394343501</v>
      </c>
      <c r="AK4944">
        <v>88.913656453071795</v>
      </c>
      <c r="AL4944">
        <v>146.25839754064299</v>
      </c>
      <c r="AM4944" t="s">
        <v>59</v>
      </c>
      <c r="AN4944" t="s">
        <v>60</v>
      </c>
      <c r="AO4944" t="s">
        <v>471</v>
      </c>
      <c r="AP4944" t="s">
        <v>125</v>
      </c>
      <c r="AQ4944" t="s">
        <v>1234</v>
      </c>
      <c r="AR4944" t="s">
        <v>218</v>
      </c>
      <c r="AS4944" t="s">
        <v>219</v>
      </c>
    </row>
    <row r="4945" spans="1:45" hidden="1" x14ac:dyDescent="0.35">
      <c r="A4945">
        <v>2020140038548</v>
      </c>
      <c r="B4945">
        <v>2020</v>
      </c>
      <c r="C4945" s="1">
        <v>44043.7</v>
      </c>
      <c r="D4945" s="1">
        <v>44043.709722222222</v>
      </c>
      <c r="E4945" s="2">
        <f>_2020_IR[[#This Row],[close]]-_2020_IR[[#This Row],[open]]</f>
        <v>9.7222222248092294E-3</v>
      </c>
      <c r="F4945" t="s">
        <v>56</v>
      </c>
      <c r="G4945" t="s">
        <v>212</v>
      </c>
      <c r="H4945" t="s">
        <v>482</v>
      </c>
      <c r="I4945" t="s">
        <v>1692</v>
      </c>
      <c r="J4945">
        <v>39.478076999999999</v>
      </c>
      <c r="K4945">
        <v>-8.6151420000000005</v>
      </c>
      <c r="L4945">
        <v>30</v>
      </c>
      <c r="M4945">
        <v>8</v>
      </c>
      <c r="N4945">
        <v>1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 t="s">
        <v>47</v>
      </c>
      <c r="X4945">
        <v>0</v>
      </c>
      <c r="Y4945">
        <v>0</v>
      </c>
      <c r="Z4945">
        <v>2.5999999999999999E-2</v>
      </c>
      <c r="AA4945">
        <v>2.5999999999999999E-2</v>
      </c>
      <c r="AB4945">
        <f>_2020_IR[[#This Row],[areaTotal]]*10000</f>
        <v>260</v>
      </c>
      <c r="AC4945" t="s">
        <v>48</v>
      </c>
      <c r="AD4945">
        <v>14</v>
      </c>
      <c r="AE4945">
        <f>SQRT(_2020_IR[[#This Row],[aream2]])/(_2020_IR[[#This Row],[duration2]]*60)</f>
        <v>1.9195851781663213E-2</v>
      </c>
      <c r="AF4945">
        <v>11.7095750669551</v>
      </c>
      <c r="AG4945">
        <v>30.769462128795698</v>
      </c>
      <c r="AH4945">
        <v>7.4521538474624904</v>
      </c>
      <c r="AI4945">
        <v>575.96276415510999</v>
      </c>
      <c r="AJ4945">
        <v>123.386173954453</v>
      </c>
      <c r="AK4945">
        <v>90.373306537640204</v>
      </c>
      <c r="AL4945">
        <v>160.704604141678</v>
      </c>
      <c r="AM4945" t="s">
        <v>59</v>
      </c>
      <c r="AN4945" t="s">
        <v>60</v>
      </c>
      <c r="AO4945" t="s">
        <v>471</v>
      </c>
      <c r="AP4945" t="s">
        <v>125</v>
      </c>
      <c r="AQ4945" t="s">
        <v>1636</v>
      </c>
      <c r="AR4945" t="s">
        <v>307</v>
      </c>
      <c r="AS4945" t="s">
        <v>79</v>
      </c>
    </row>
    <row r="4946" spans="1:45" hidden="1" x14ac:dyDescent="0.35">
      <c r="A4946">
        <v>2020010054995</v>
      </c>
      <c r="B4946">
        <v>2020</v>
      </c>
      <c r="C4946" s="1">
        <v>44043.701388888891</v>
      </c>
      <c r="D4946" s="1">
        <v>44043.720138888886</v>
      </c>
      <c r="E4946" s="2">
        <f>_2020_IR[[#This Row],[close]]-_2020_IR[[#This Row],[open]]</f>
        <v>1.8749999995634425E-2</v>
      </c>
      <c r="F4946" t="s">
        <v>102</v>
      </c>
      <c r="G4946" t="s">
        <v>139</v>
      </c>
      <c r="H4946" t="s">
        <v>1037</v>
      </c>
      <c r="I4946" t="s">
        <v>1464</v>
      </c>
      <c r="J4946">
        <v>40.341303000000003</v>
      </c>
      <c r="K4946">
        <v>-8.4538449999999994</v>
      </c>
      <c r="L4946">
        <v>28</v>
      </c>
      <c r="M4946">
        <v>7</v>
      </c>
      <c r="N4946">
        <v>1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 t="s">
        <v>47</v>
      </c>
      <c r="X4946">
        <v>0</v>
      </c>
      <c r="Y4946">
        <v>0.01</v>
      </c>
      <c r="Z4946">
        <v>0</v>
      </c>
      <c r="AA4946">
        <v>0.01</v>
      </c>
      <c r="AB4946">
        <f>_2020_IR[[#This Row],[areaTotal]]*10000</f>
        <v>100</v>
      </c>
      <c r="AC4946" t="s">
        <v>48</v>
      </c>
      <c r="AD4946">
        <v>27</v>
      </c>
      <c r="AE4946">
        <f>SQRT(_2020_IR[[#This Row],[aream2]])/(_2020_IR[[#This Row],[duration2]]*60)</f>
        <v>6.1728395061728392E-3</v>
      </c>
      <c r="AF4946">
        <v>8.4062418910630896</v>
      </c>
      <c r="AG4946">
        <v>25.5151598246836</v>
      </c>
      <c r="AH4946">
        <v>5.9064797932815596</v>
      </c>
      <c r="AI4946">
        <v>544.00529278826798</v>
      </c>
      <c r="AJ4946">
        <v>108.73583436370799</v>
      </c>
      <c r="AK4946">
        <v>89.219028720365003</v>
      </c>
      <c r="AL4946">
        <v>145.010089427884</v>
      </c>
      <c r="AM4946" t="s">
        <v>59</v>
      </c>
      <c r="AN4946" t="s">
        <v>60</v>
      </c>
      <c r="AO4946" t="s">
        <v>471</v>
      </c>
      <c r="AP4946" t="s">
        <v>125</v>
      </c>
      <c r="AQ4946" t="s">
        <v>1636</v>
      </c>
      <c r="AR4946" t="s">
        <v>307</v>
      </c>
      <c r="AS4946" t="s">
        <v>79</v>
      </c>
    </row>
    <row r="4947" spans="1:45" hidden="1" x14ac:dyDescent="0.35">
      <c r="A4947">
        <v>2020130115606</v>
      </c>
      <c r="B4947">
        <v>2020</v>
      </c>
      <c r="C4947" s="1">
        <v>44043.702777777777</v>
      </c>
      <c r="D4947" s="1">
        <v>44043.738194444442</v>
      </c>
      <c r="E4947" s="2">
        <f>_2020_IR[[#This Row],[close]]-_2020_IR[[#This Row],[open]]</f>
        <v>3.5416666665696539E-2</v>
      </c>
      <c r="F4947" t="s">
        <v>43</v>
      </c>
      <c r="G4947" t="s">
        <v>126</v>
      </c>
      <c r="H4947" t="s">
        <v>419</v>
      </c>
      <c r="I4947" t="s">
        <v>874</v>
      </c>
      <c r="J4947">
        <v>41.135157999999997</v>
      </c>
      <c r="K4947">
        <v>-8.3275249999999996</v>
      </c>
      <c r="L4947">
        <v>14</v>
      </c>
      <c r="M4947">
        <v>4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 t="s">
        <v>47</v>
      </c>
      <c r="X4947">
        <v>0</v>
      </c>
      <c r="Y4947">
        <v>0.1</v>
      </c>
      <c r="Z4947">
        <v>0</v>
      </c>
      <c r="AA4947">
        <v>0.1</v>
      </c>
      <c r="AB4947">
        <f>_2020_IR[[#This Row],[areaTotal]]*10000</f>
        <v>1000</v>
      </c>
      <c r="AC4947" t="s">
        <v>48</v>
      </c>
      <c r="AD4947">
        <v>51</v>
      </c>
      <c r="AE4947">
        <f>SQRT(_2020_IR[[#This Row],[aream2]])/(_2020_IR[[#This Row],[duration2]]*60)</f>
        <v>1.0334240719504508E-2</v>
      </c>
      <c r="AF4947">
        <v>7.08255203636452</v>
      </c>
      <c r="AG4947">
        <v>23.161013177465399</v>
      </c>
      <c r="AH4947">
        <v>5.8155588224550501</v>
      </c>
      <c r="AI4947">
        <v>413.22004143795698</v>
      </c>
      <c r="AJ4947">
        <v>88.674350614421499</v>
      </c>
      <c r="AK4947">
        <v>88.942112837973298</v>
      </c>
      <c r="AL4947">
        <v>115.425034790352</v>
      </c>
      <c r="AM4947" t="s">
        <v>59</v>
      </c>
      <c r="AN4947" t="s">
        <v>60</v>
      </c>
      <c r="AO4947" t="s">
        <v>288</v>
      </c>
      <c r="AP4947" t="s">
        <v>125</v>
      </c>
      <c r="AQ4947" t="s">
        <v>1234</v>
      </c>
      <c r="AR4947" t="s">
        <v>218</v>
      </c>
      <c r="AS4947" t="s">
        <v>219</v>
      </c>
    </row>
    <row r="4948" spans="1:45" hidden="1" x14ac:dyDescent="0.35">
      <c r="A4948">
        <v>2020060029970</v>
      </c>
      <c r="B4948">
        <v>2020</v>
      </c>
      <c r="C4948" s="1">
        <v>44043.70416666667</v>
      </c>
      <c r="D4948" s="1">
        <v>44043.722222222219</v>
      </c>
      <c r="E4948" s="2">
        <f>_2020_IR[[#This Row],[close]]-_2020_IR[[#This Row],[open]]</f>
        <v>1.805555554892635E-2</v>
      </c>
      <c r="F4948" t="s">
        <v>43</v>
      </c>
      <c r="G4948" t="s">
        <v>97</v>
      </c>
      <c r="H4948" t="s">
        <v>1009</v>
      </c>
      <c r="I4948" t="s">
        <v>1991</v>
      </c>
      <c r="J4948">
        <v>40.321139000000002</v>
      </c>
      <c r="K4948">
        <v>-7.9842029999999999</v>
      </c>
      <c r="L4948">
        <v>36</v>
      </c>
      <c r="M4948">
        <v>7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 t="s">
        <v>47</v>
      </c>
      <c r="X4948">
        <v>0</v>
      </c>
      <c r="Y4948">
        <v>5.0000000000000001E-4</v>
      </c>
      <c r="Z4948">
        <v>0</v>
      </c>
      <c r="AA4948">
        <v>5.0000000000000001E-4</v>
      </c>
      <c r="AB4948">
        <f>_2020_IR[[#This Row],[areaTotal]]*10000</f>
        <v>5</v>
      </c>
      <c r="AC4948" t="s">
        <v>48</v>
      </c>
      <c r="AD4948">
        <v>26</v>
      </c>
      <c r="AE4948">
        <f>SQRT(_2020_IR[[#This Row],[aream2]])/(_2020_IR[[#This Row],[duration2]]*60)</f>
        <v>1.4333769086537114E-3</v>
      </c>
      <c r="AF4948">
        <v>11.196352655052401</v>
      </c>
      <c r="AG4948">
        <v>30.0001188070651</v>
      </c>
      <c r="AH4948">
        <v>7.6489544039802198</v>
      </c>
      <c r="AI4948">
        <v>525.89149071424504</v>
      </c>
      <c r="AJ4948">
        <v>103.003627167494</v>
      </c>
      <c r="AK4948">
        <v>90.871292311321099</v>
      </c>
      <c r="AL4948">
        <v>138.29127498865</v>
      </c>
      <c r="AM4948" t="s">
        <v>49</v>
      </c>
      <c r="AN4948" t="s">
        <v>405</v>
      </c>
      <c r="AO4948" t="s">
        <v>471</v>
      </c>
      <c r="AP4948" t="s">
        <v>125</v>
      </c>
      <c r="AQ4948" t="s">
        <v>1636</v>
      </c>
      <c r="AR4948" t="s">
        <v>307</v>
      </c>
      <c r="AS4948" t="s">
        <v>79</v>
      </c>
    </row>
    <row r="4949" spans="1:45" hidden="1" x14ac:dyDescent="0.35">
      <c r="A4949">
        <v>2020180036435</v>
      </c>
      <c r="B4949">
        <v>2020</v>
      </c>
      <c r="C4949" s="1">
        <v>44043.704861111109</v>
      </c>
      <c r="D4949" s="1">
        <v>44043.750694444447</v>
      </c>
      <c r="E4949" s="2">
        <f>_2020_IR[[#This Row],[close]]-_2020_IR[[#This Row],[open]]</f>
        <v>4.5833333337213844E-2</v>
      </c>
      <c r="F4949" t="s">
        <v>56</v>
      </c>
      <c r="G4949" t="s">
        <v>65</v>
      </c>
      <c r="H4949" t="s">
        <v>245</v>
      </c>
      <c r="I4949" t="s">
        <v>1500</v>
      </c>
      <c r="J4949">
        <v>40.911113</v>
      </c>
      <c r="K4949">
        <v>-7.6320430000000004</v>
      </c>
      <c r="L4949">
        <v>62</v>
      </c>
      <c r="M4949">
        <v>14</v>
      </c>
      <c r="N4949">
        <v>2</v>
      </c>
      <c r="O4949">
        <v>2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 t="s">
        <v>47</v>
      </c>
      <c r="X4949">
        <v>0</v>
      </c>
      <c r="Y4949">
        <v>0</v>
      </c>
      <c r="Z4949">
        <v>0.19</v>
      </c>
      <c r="AA4949">
        <v>0.19</v>
      </c>
      <c r="AB4949">
        <f>_2020_IR[[#This Row],[areaTotal]]*10000</f>
        <v>1900</v>
      </c>
      <c r="AC4949" t="s">
        <v>48</v>
      </c>
      <c r="AD4949">
        <v>66</v>
      </c>
      <c r="AE4949">
        <f>SQRT(_2020_IR[[#This Row],[aream2]])/(_2020_IR[[#This Row],[duration2]]*60)</f>
        <v>1.1007320564496652E-2</v>
      </c>
      <c r="AF4949">
        <v>20.457456020247399</v>
      </c>
      <c r="AG4949">
        <v>42.171445463564297</v>
      </c>
      <c r="AH4949">
        <v>12.1430343304896</v>
      </c>
      <c r="AI4949">
        <v>509.81835631241103</v>
      </c>
      <c r="AJ4949">
        <v>127.67826602361301</v>
      </c>
      <c r="AK4949">
        <v>93.330225361443894</v>
      </c>
      <c r="AL4949">
        <v>157.03648440901799</v>
      </c>
      <c r="AM4949" t="s">
        <v>49</v>
      </c>
      <c r="AN4949" t="s">
        <v>133</v>
      </c>
      <c r="AO4949" t="s">
        <v>1183</v>
      </c>
      <c r="AP4949" t="s">
        <v>289</v>
      </c>
      <c r="AQ4949" t="s">
        <v>1636</v>
      </c>
      <c r="AR4949" t="s">
        <v>290</v>
      </c>
      <c r="AS4949" t="s">
        <v>291</v>
      </c>
    </row>
    <row r="4950" spans="1:45" hidden="1" x14ac:dyDescent="0.35">
      <c r="A4950">
        <v>2020130115596</v>
      </c>
      <c r="B4950">
        <v>2020</v>
      </c>
      <c r="C4950" s="1">
        <v>44043.704861111109</v>
      </c>
      <c r="D4950" s="1">
        <v>44043.743055555555</v>
      </c>
      <c r="E4950" s="2">
        <f>_2020_IR[[#This Row],[close]]-_2020_IR[[#This Row],[open]]</f>
        <v>3.8194444445252884E-2</v>
      </c>
      <c r="F4950" t="s">
        <v>43</v>
      </c>
      <c r="G4950" t="s">
        <v>126</v>
      </c>
      <c r="H4950" t="s">
        <v>238</v>
      </c>
      <c r="I4950" t="s">
        <v>839</v>
      </c>
      <c r="J4950">
        <v>41.157927999999998</v>
      </c>
      <c r="K4950">
        <v>-8.468553</v>
      </c>
      <c r="L4950">
        <v>55</v>
      </c>
      <c r="M4950">
        <v>15</v>
      </c>
      <c r="N4950">
        <v>7</v>
      </c>
      <c r="O4950">
        <v>2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 t="s">
        <v>47</v>
      </c>
      <c r="X4950">
        <v>5</v>
      </c>
      <c r="Y4950">
        <v>0</v>
      </c>
      <c r="Z4950">
        <v>0</v>
      </c>
      <c r="AA4950">
        <v>5</v>
      </c>
      <c r="AB4950">
        <f>_2020_IR[[#This Row],[areaTotal]]*10000</f>
        <v>50000</v>
      </c>
      <c r="AC4950" t="s">
        <v>82</v>
      </c>
      <c r="AD4950">
        <v>55</v>
      </c>
      <c r="AE4950">
        <f>SQRT(_2020_IR[[#This Row],[aream2]])/(_2020_IR[[#This Row],[duration2]]*60)</f>
        <v>6.7759635681811814E-2</v>
      </c>
      <c r="AF4950">
        <v>7.08255203636452</v>
      </c>
      <c r="AG4950">
        <v>23.161013177465399</v>
      </c>
      <c r="AH4950">
        <v>5.8155588224550501</v>
      </c>
      <c r="AI4950">
        <v>413.22004143795698</v>
      </c>
      <c r="AJ4950">
        <v>88.674350614421499</v>
      </c>
      <c r="AK4950">
        <v>88.942112837973298</v>
      </c>
      <c r="AL4950">
        <v>115.425034790352</v>
      </c>
      <c r="AM4950" t="s">
        <v>59</v>
      </c>
      <c r="AO4950" t="s">
        <v>288</v>
      </c>
      <c r="AP4950" t="s">
        <v>125</v>
      </c>
      <c r="AQ4950" t="s">
        <v>1234</v>
      </c>
      <c r="AR4950" t="s">
        <v>218</v>
      </c>
      <c r="AS4950" t="s">
        <v>219</v>
      </c>
    </row>
    <row r="4951" spans="1:45" hidden="1" x14ac:dyDescent="0.35">
      <c r="A4951">
        <v>2020110137269</v>
      </c>
      <c r="B4951">
        <v>2020</v>
      </c>
      <c r="C4951" s="1">
        <v>44043.712500000001</v>
      </c>
      <c r="D4951" s="1">
        <v>44043.752083333333</v>
      </c>
      <c r="E4951" s="2">
        <f>_2020_IR[[#This Row],[close]]-_2020_IR[[#This Row],[open]]</f>
        <v>3.9583333331393078E-2</v>
      </c>
      <c r="F4951" t="s">
        <v>43</v>
      </c>
      <c r="G4951" t="s">
        <v>57</v>
      </c>
      <c r="H4951" t="s">
        <v>92</v>
      </c>
      <c r="I4951" t="s">
        <v>92</v>
      </c>
      <c r="J4951">
        <v>38.785280999999998</v>
      </c>
      <c r="K4951">
        <v>-9.1798179999999991</v>
      </c>
      <c r="L4951">
        <v>24</v>
      </c>
      <c r="M4951">
        <v>6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 t="s">
        <v>47</v>
      </c>
      <c r="X4951">
        <v>0</v>
      </c>
      <c r="Y4951">
        <v>0.02</v>
      </c>
      <c r="Z4951">
        <v>0</v>
      </c>
      <c r="AA4951">
        <v>0.02</v>
      </c>
      <c r="AB4951">
        <f>_2020_IR[[#This Row],[areaTotal]]*10000</f>
        <v>200</v>
      </c>
      <c r="AC4951" t="s">
        <v>48</v>
      </c>
      <c r="AD4951">
        <v>57</v>
      </c>
      <c r="AE4951">
        <f>SQRT(_2020_IR[[#This Row],[aream2]])/(_2020_IR[[#This Row],[duration2]]*60)</f>
        <v>4.1351273753599269E-3</v>
      </c>
      <c r="AF4951">
        <v>9.8650666325786602</v>
      </c>
      <c r="AG4951">
        <v>27.929475442455701</v>
      </c>
      <c r="AH4951">
        <v>5.95831818174858</v>
      </c>
      <c r="AI4951">
        <v>601.944038242023</v>
      </c>
      <c r="AJ4951">
        <v>221.14580465391501</v>
      </c>
      <c r="AK4951">
        <v>88.269639397117203</v>
      </c>
      <c r="AL4951">
        <v>230.54453261167799</v>
      </c>
      <c r="AM4951" t="s">
        <v>59</v>
      </c>
      <c r="AO4951" t="s">
        <v>471</v>
      </c>
      <c r="AP4951" t="s">
        <v>125</v>
      </c>
      <c r="AQ4951" t="s">
        <v>1636</v>
      </c>
      <c r="AR4951" t="s">
        <v>218</v>
      </c>
      <c r="AS4951" t="s">
        <v>219</v>
      </c>
    </row>
    <row r="4952" spans="1:45" hidden="1" x14ac:dyDescent="0.35">
      <c r="A4952">
        <v>2020030052858</v>
      </c>
      <c r="B4952">
        <v>2020</v>
      </c>
      <c r="C4952" s="1">
        <v>44043.731249999997</v>
      </c>
      <c r="D4952" s="1">
        <v>44043.780555555553</v>
      </c>
      <c r="E4952" s="2">
        <f>_2020_IR[[#This Row],[close]]-_2020_IR[[#This Row],[open]]</f>
        <v>4.9305555556202307E-2</v>
      </c>
      <c r="F4952" t="s">
        <v>43</v>
      </c>
      <c r="G4952" t="s">
        <v>158</v>
      </c>
      <c r="H4952" t="s">
        <v>422</v>
      </c>
      <c r="I4952" t="s">
        <v>1992</v>
      </c>
      <c r="J4952">
        <v>41.522126999999998</v>
      </c>
      <c r="K4952">
        <v>-8.3686340000000001</v>
      </c>
      <c r="L4952">
        <v>18</v>
      </c>
      <c r="M4952">
        <v>5</v>
      </c>
      <c r="N4952">
        <v>1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 t="s">
        <v>47</v>
      </c>
      <c r="X4952">
        <v>0</v>
      </c>
      <c r="Y4952">
        <v>0.01</v>
      </c>
      <c r="Z4952">
        <v>0</v>
      </c>
      <c r="AA4952">
        <v>0.01</v>
      </c>
      <c r="AB4952">
        <f>_2020_IR[[#This Row],[areaTotal]]*10000</f>
        <v>100</v>
      </c>
      <c r="AC4952" t="s">
        <v>48</v>
      </c>
      <c r="AD4952">
        <v>71</v>
      </c>
      <c r="AE4952">
        <f>SQRT(_2020_IR[[#This Row],[aream2]])/(_2020_IR[[#This Row],[duration2]]*60)</f>
        <v>2.3474178403755869E-3</v>
      </c>
      <c r="AF4952">
        <v>9.1087465170951507</v>
      </c>
      <c r="AG4952">
        <v>26.698776693524401</v>
      </c>
      <c r="AH4952">
        <v>6.16704864379291</v>
      </c>
      <c r="AI4952">
        <v>419.34105619842302</v>
      </c>
      <c r="AJ4952">
        <v>140.40930547398801</v>
      </c>
      <c r="AK4952">
        <v>89.475250741826997</v>
      </c>
      <c r="AL4952">
        <v>152.86114618200801</v>
      </c>
      <c r="AM4952" t="s">
        <v>59</v>
      </c>
      <c r="AN4952" t="s">
        <v>60</v>
      </c>
      <c r="AO4952" t="s">
        <v>471</v>
      </c>
      <c r="AP4952" t="s">
        <v>125</v>
      </c>
      <c r="AQ4952" t="s">
        <v>1234</v>
      </c>
      <c r="AR4952" t="s">
        <v>307</v>
      </c>
      <c r="AS4952" t="s">
        <v>79</v>
      </c>
    </row>
    <row r="4953" spans="1:45" hidden="1" x14ac:dyDescent="0.35">
      <c r="A4953">
        <v>2020130115627</v>
      </c>
      <c r="B4953">
        <v>2020</v>
      </c>
      <c r="C4953" s="1">
        <v>44043.736111111109</v>
      </c>
      <c r="D4953" s="1">
        <v>44043.767361111109</v>
      </c>
      <c r="E4953" s="2">
        <f>_2020_IR[[#This Row],[close]]-_2020_IR[[#This Row],[open]]</f>
        <v>3.125E-2</v>
      </c>
      <c r="F4953" t="s">
        <v>43</v>
      </c>
      <c r="G4953" t="s">
        <v>126</v>
      </c>
      <c r="H4953" t="s">
        <v>249</v>
      </c>
      <c r="I4953" t="s">
        <v>709</v>
      </c>
      <c r="J4953">
        <v>41.188993000000004</v>
      </c>
      <c r="K4953">
        <v>-8.3882130000000004</v>
      </c>
      <c r="L4953">
        <v>22</v>
      </c>
      <c r="M4953">
        <v>6</v>
      </c>
      <c r="N4953">
        <v>1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 t="s">
        <v>47</v>
      </c>
      <c r="X4953">
        <v>0</v>
      </c>
      <c r="Y4953">
        <v>0.05</v>
      </c>
      <c r="Z4953">
        <v>0</v>
      </c>
      <c r="AA4953">
        <v>0.05</v>
      </c>
      <c r="AB4953">
        <f>_2020_IR[[#This Row],[areaTotal]]*10000</f>
        <v>500</v>
      </c>
      <c r="AC4953" t="s">
        <v>48</v>
      </c>
      <c r="AD4953">
        <v>45</v>
      </c>
      <c r="AE4953">
        <f>SQRT(_2020_IR[[#This Row],[aream2]])/(_2020_IR[[#This Row],[duration2]]*60)</f>
        <v>8.2817332499992222E-3</v>
      </c>
      <c r="AF4953">
        <v>8.2861575759499004</v>
      </c>
      <c r="AG4953">
        <v>25.308590391224801</v>
      </c>
      <c r="AH4953">
        <v>5.8156393201373104</v>
      </c>
      <c r="AI4953">
        <v>440.15739408765199</v>
      </c>
      <c r="AJ4953">
        <v>125.08377394343501</v>
      </c>
      <c r="AK4953">
        <v>88.913656453071795</v>
      </c>
      <c r="AL4953">
        <v>146.25839754064299</v>
      </c>
      <c r="AM4953" t="s">
        <v>59</v>
      </c>
      <c r="AN4953" t="s">
        <v>60</v>
      </c>
      <c r="AO4953" t="s">
        <v>471</v>
      </c>
      <c r="AP4953" t="s">
        <v>125</v>
      </c>
      <c r="AQ4953" t="s">
        <v>1234</v>
      </c>
      <c r="AR4953" t="s">
        <v>218</v>
      </c>
      <c r="AS4953" t="s">
        <v>219</v>
      </c>
    </row>
    <row r="4954" spans="1:45" hidden="1" x14ac:dyDescent="0.35">
      <c r="A4954">
        <v>2020010055010</v>
      </c>
      <c r="B4954">
        <v>2020</v>
      </c>
      <c r="C4954" s="1">
        <v>44043.737500000003</v>
      </c>
      <c r="D4954" s="1">
        <v>44043.75</v>
      </c>
      <c r="E4954" s="2">
        <f>_2020_IR[[#This Row],[close]]-_2020_IR[[#This Row],[open]]</f>
        <v>1.2499999997089617E-2</v>
      </c>
      <c r="F4954" t="s">
        <v>102</v>
      </c>
      <c r="G4954" t="s">
        <v>139</v>
      </c>
      <c r="H4954" t="s">
        <v>401</v>
      </c>
      <c r="I4954" t="s">
        <v>1810</v>
      </c>
      <c r="J4954">
        <v>40.533329999999999</v>
      </c>
      <c r="K4954">
        <v>-8.6191700000000004</v>
      </c>
      <c r="L4954">
        <v>26</v>
      </c>
      <c r="M4954">
        <v>6</v>
      </c>
      <c r="N4954">
        <v>1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 t="s">
        <v>47</v>
      </c>
      <c r="X4954">
        <v>0.02</v>
      </c>
      <c r="Y4954">
        <v>0.06</v>
      </c>
      <c r="Z4954">
        <v>0</v>
      </c>
      <c r="AA4954">
        <v>0.08</v>
      </c>
      <c r="AB4954">
        <f>_2020_IR[[#This Row],[areaTotal]]*10000</f>
        <v>800</v>
      </c>
      <c r="AC4954" t="s">
        <v>48</v>
      </c>
      <c r="AD4954">
        <v>18</v>
      </c>
      <c r="AE4954">
        <f>SQRT(_2020_IR[[#This Row],[aream2]])/(_2020_IR[[#This Row],[duration2]]*60)</f>
        <v>2.6189140043946204E-2</v>
      </c>
      <c r="AF4954">
        <v>7.9678833221724297</v>
      </c>
      <c r="AG4954">
        <v>24.754699688062502</v>
      </c>
      <c r="AH4954">
        <v>5.3961261865098997</v>
      </c>
      <c r="AI4954">
        <v>529.25551816453697</v>
      </c>
      <c r="AJ4954">
        <v>132.784632462232</v>
      </c>
      <c r="AK4954">
        <v>87.706217932392306</v>
      </c>
      <c r="AL4954">
        <v>163.20391110108201</v>
      </c>
      <c r="AM4954" t="s">
        <v>59</v>
      </c>
      <c r="AN4954" t="s">
        <v>60</v>
      </c>
      <c r="AO4954" t="s">
        <v>288</v>
      </c>
      <c r="AP4954" t="s">
        <v>125</v>
      </c>
      <c r="AQ4954" t="s">
        <v>1636</v>
      </c>
      <c r="AR4954" t="s">
        <v>218</v>
      </c>
      <c r="AS4954" t="s">
        <v>219</v>
      </c>
    </row>
    <row r="4955" spans="1:45" hidden="1" x14ac:dyDescent="0.35">
      <c r="A4955">
        <v>2020110137308</v>
      </c>
      <c r="B4955">
        <v>2020</v>
      </c>
      <c r="C4955" s="1">
        <v>44043.75</v>
      </c>
      <c r="D4955" s="1">
        <v>44043.78125</v>
      </c>
      <c r="E4955" s="2">
        <f>_2020_IR[[#This Row],[close]]-_2020_IR[[#This Row],[open]]</f>
        <v>3.125E-2</v>
      </c>
      <c r="F4955" t="s">
        <v>43</v>
      </c>
      <c r="G4955" t="s">
        <v>57</v>
      </c>
      <c r="H4955" t="s">
        <v>77</v>
      </c>
      <c r="I4955" t="s">
        <v>1467</v>
      </c>
      <c r="J4955">
        <v>39.151693999999999</v>
      </c>
      <c r="K4955">
        <v>-9.1137359999999994</v>
      </c>
      <c r="L4955">
        <v>20</v>
      </c>
      <c r="M4955">
        <v>5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 t="s">
        <v>47</v>
      </c>
      <c r="X4955">
        <v>0</v>
      </c>
      <c r="Y4955">
        <v>0.04</v>
      </c>
      <c r="Z4955">
        <v>0</v>
      </c>
      <c r="AA4955">
        <v>0.04</v>
      </c>
      <c r="AB4955">
        <f>_2020_IR[[#This Row],[areaTotal]]*10000</f>
        <v>400</v>
      </c>
      <c r="AC4955" t="s">
        <v>48</v>
      </c>
      <c r="AD4955">
        <v>45</v>
      </c>
      <c r="AE4955">
        <f>SQRT(_2020_IR[[#This Row],[aream2]])/(_2020_IR[[#This Row],[duration2]]*60)</f>
        <v>7.4074074074074077E-3</v>
      </c>
      <c r="AF4955">
        <v>10.8768881525212</v>
      </c>
      <c r="AG4955">
        <v>29.513465150162101</v>
      </c>
      <c r="AH4955">
        <v>6.4509556269714698</v>
      </c>
      <c r="AI4955">
        <v>607.92151416015599</v>
      </c>
      <c r="AJ4955">
        <v>225.31717442452501</v>
      </c>
      <c r="AK4955">
        <v>88.458688934597902</v>
      </c>
      <c r="AL4955">
        <v>233.90277983087401</v>
      </c>
      <c r="AM4955" t="s">
        <v>59</v>
      </c>
      <c r="AN4955" t="s">
        <v>60</v>
      </c>
      <c r="AO4955" t="s">
        <v>471</v>
      </c>
      <c r="AP4955" t="s">
        <v>125</v>
      </c>
      <c r="AQ4955" t="s">
        <v>1636</v>
      </c>
      <c r="AR4955" t="s">
        <v>218</v>
      </c>
      <c r="AS4955" t="s">
        <v>219</v>
      </c>
    </row>
    <row r="4956" spans="1:45" hidden="1" x14ac:dyDescent="0.35">
      <c r="A4956">
        <v>2020130115655</v>
      </c>
      <c r="B4956">
        <v>2020</v>
      </c>
      <c r="C4956" s="1">
        <v>44043.754166666666</v>
      </c>
      <c r="D4956" s="1">
        <v>44043.771527777775</v>
      </c>
      <c r="E4956" s="2">
        <f>_2020_IR[[#This Row],[close]]-_2020_IR[[#This Row],[open]]</f>
        <v>1.7361111109494232E-2</v>
      </c>
      <c r="F4956" t="s">
        <v>43</v>
      </c>
      <c r="G4956" t="s">
        <v>126</v>
      </c>
      <c r="H4956" t="s">
        <v>243</v>
      </c>
      <c r="I4956" t="s">
        <v>825</v>
      </c>
      <c r="J4956">
        <v>41.141663000000001</v>
      </c>
      <c r="K4956">
        <v>-8.0393229999999996</v>
      </c>
      <c r="L4956">
        <v>5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 t="s">
        <v>47</v>
      </c>
      <c r="X4956">
        <v>0</v>
      </c>
      <c r="Y4956">
        <v>5.0000000000000001E-3</v>
      </c>
      <c r="Z4956">
        <v>0</v>
      </c>
      <c r="AA4956">
        <v>5.0000000000000001E-3</v>
      </c>
      <c r="AB4956">
        <f>_2020_IR[[#This Row],[areaTotal]]*10000</f>
        <v>50</v>
      </c>
      <c r="AC4956" t="s">
        <v>48</v>
      </c>
      <c r="AD4956">
        <v>25</v>
      </c>
      <c r="AE4956">
        <f>SQRT(_2020_IR[[#This Row],[aream2]])/(_2020_IR[[#This Row],[duration2]]*60)</f>
        <v>4.7140452079103166E-3</v>
      </c>
      <c r="AF4956">
        <v>8.6483160270180708</v>
      </c>
      <c r="AG4956">
        <v>25.9277128039997</v>
      </c>
      <c r="AH4956">
        <v>6.6700061112481297</v>
      </c>
      <c r="AI4956">
        <v>420.48186720969102</v>
      </c>
      <c r="AJ4956">
        <v>93.437969137122295</v>
      </c>
      <c r="AK4956">
        <v>90.042380906878606</v>
      </c>
      <c r="AL4956">
        <v>120.135654799508</v>
      </c>
      <c r="AM4956" t="s">
        <v>59</v>
      </c>
      <c r="AN4956" t="s">
        <v>60</v>
      </c>
      <c r="AO4956" t="s">
        <v>471</v>
      </c>
      <c r="AP4956" t="s">
        <v>125</v>
      </c>
      <c r="AQ4956" t="s">
        <v>1234</v>
      </c>
      <c r="AR4956" t="s">
        <v>307</v>
      </c>
      <c r="AS4956" t="s">
        <v>79</v>
      </c>
    </row>
    <row r="4957" spans="1:45" hidden="1" x14ac:dyDescent="0.35">
      <c r="A4957">
        <v>2020070015014</v>
      </c>
      <c r="B4957">
        <v>2020</v>
      </c>
      <c r="C4957" s="1">
        <v>44043.771527777775</v>
      </c>
      <c r="D4957" s="1">
        <v>44043.78125</v>
      </c>
      <c r="E4957" s="2">
        <f>_2020_IR[[#This Row],[close]]-_2020_IR[[#This Row],[open]]</f>
        <v>9.7222222248092294E-3</v>
      </c>
      <c r="F4957" t="s">
        <v>56</v>
      </c>
      <c r="G4957" t="s">
        <v>468</v>
      </c>
      <c r="H4957" t="s">
        <v>1021</v>
      </c>
      <c r="I4957" t="s">
        <v>1993</v>
      </c>
      <c r="J4957">
        <v>38.635469999999998</v>
      </c>
      <c r="K4957">
        <v>-8.1825200000000002</v>
      </c>
      <c r="L4957">
        <v>27</v>
      </c>
      <c r="M4957">
        <v>6</v>
      </c>
      <c r="N4957">
        <v>1</v>
      </c>
      <c r="O4957">
        <v>1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 t="s">
        <v>47</v>
      </c>
      <c r="X4957">
        <v>0</v>
      </c>
      <c r="Y4957">
        <v>0</v>
      </c>
      <c r="Z4957">
        <v>4.0000000000000002E-4</v>
      </c>
      <c r="AA4957">
        <v>4.0000000000000002E-4</v>
      </c>
      <c r="AB4957">
        <f>_2020_IR[[#This Row],[areaTotal]]*10000</f>
        <v>4</v>
      </c>
      <c r="AC4957" t="s">
        <v>48</v>
      </c>
      <c r="AD4957">
        <v>14</v>
      </c>
      <c r="AE4957">
        <f>SQRT(_2020_IR[[#This Row],[aream2]])/(_2020_IR[[#This Row],[duration2]]*60)</f>
        <v>2.3809523809523812E-3</v>
      </c>
      <c r="AF4957">
        <v>12.0865489601857</v>
      </c>
      <c r="AG4957">
        <v>31.325252678158101</v>
      </c>
      <c r="AH4957">
        <v>7.3025535239376804</v>
      </c>
      <c r="AI4957">
        <v>633.42129833243598</v>
      </c>
      <c r="AJ4957">
        <v>149.90401959284901</v>
      </c>
      <c r="AK4957">
        <v>92.285582818427201</v>
      </c>
      <c r="AL4957">
        <v>188.363728348423</v>
      </c>
      <c r="AM4957" t="s">
        <v>59</v>
      </c>
      <c r="AN4957" t="s">
        <v>60</v>
      </c>
      <c r="AO4957" t="s">
        <v>471</v>
      </c>
      <c r="AP4957" t="s">
        <v>125</v>
      </c>
      <c r="AQ4957" t="s">
        <v>1636</v>
      </c>
      <c r="AR4957" t="s">
        <v>290</v>
      </c>
      <c r="AS4957" t="s">
        <v>291</v>
      </c>
    </row>
    <row r="4958" spans="1:45" hidden="1" x14ac:dyDescent="0.35">
      <c r="A4958">
        <v>2020110137338</v>
      </c>
      <c r="B4958">
        <v>2020</v>
      </c>
      <c r="C4958" s="1">
        <v>44043.786111111112</v>
      </c>
      <c r="D4958" s="1">
        <v>44043.8</v>
      </c>
      <c r="E4958" s="2">
        <f>_2020_IR[[#This Row],[close]]-_2020_IR[[#This Row],[open]]</f>
        <v>1.3888888890505768E-2</v>
      </c>
      <c r="F4958" t="s">
        <v>43</v>
      </c>
      <c r="G4958" t="s">
        <v>57</v>
      </c>
      <c r="H4958" t="s">
        <v>121</v>
      </c>
      <c r="I4958" t="s">
        <v>1323</v>
      </c>
      <c r="J4958">
        <v>38.815143999999997</v>
      </c>
      <c r="K4958">
        <v>-9.1716189999999997</v>
      </c>
      <c r="L4958">
        <v>12</v>
      </c>
      <c r="M4958">
        <v>3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 t="s">
        <v>47</v>
      </c>
      <c r="X4958">
        <v>0</v>
      </c>
      <c r="Y4958">
        <v>1E-3</v>
      </c>
      <c r="Z4958">
        <v>0</v>
      </c>
      <c r="AA4958">
        <v>1E-3</v>
      </c>
      <c r="AB4958">
        <f>_2020_IR[[#This Row],[areaTotal]]*10000</f>
        <v>10</v>
      </c>
      <c r="AC4958" t="s">
        <v>48</v>
      </c>
      <c r="AD4958">
        <v>20</v>
      </c>
      <c r="AE4958">
        <f>SQRT(_2020_IR[[#This Row],[aream2]])/(_2020_IR[[#This Row],[duration2]]*60)</f>
        <v>2.6352313834736496E-3</v>
      </c>
      <c r="AF4958">
        <v>9.8650666325786602</v>
      </c>
      <c r="AG4958">
        <v>27.929475442455701</v>
      </c>
      <c r="AH4958">
        <v>5.95831818174858</v>
      </c>
      <c r="AI4958">
        <v>601.944038242023</v>
      </c>
      <c r="AJ4958">
        <v>221.14580465391501</v>
      </c>
      <c r="AK4958">
        <v>88.269639397117203</v>
      </c>
      <c r="AL4958">
        <v>230.54453261167799</v>
      </c>
      <c r="AM4958" t="s">
        <v>59</v>
      </c>
      <c r="AN4958" t="s">
        <v>60</v>
      </c>
      <c r="AO4958" t="s">
        <v>471</v>
      </c>
      <c r="AP4958" t="s">
        <v>125</v>
      </c>
      <c r="AQ4958" t="s">
        <v>1636</v>
      </c>
      <c r="AR4958" t="s">
        <v>218</v>
      </c>
      <c r="AS4958" t="s">
        <v>219</v>
      </c>
    </row>
    <row r="4959" spans="1:45" hidden="1" x14ac:dyDescent="0.35">
      <c r="A4959">
        <v>2020130115668</v>
      </c>
      <c r="B4959">
        <v>2020</v>
      </c>
      <c r="C4959" s="1">
        <v>44043.788888888892</v>
      </c>
      <c r="D4959" s="1">
        <v>44043.79791666667</v>
      </c>
      <c r="E4959" s="2">
        <f>_2020_IR[[#This Row],[close]]-_2020_IR[[#This Row],[open]]</f>
        <v>9.0277777781011537E-3</v>
      </c>
      <c r="F4959" t="s">
        <v>43</v>
      </c>
      <c r="G4959" t="s">
        <v>126</v>
      </c>
      <c r="H4959" t="s">
        <v>243</v>
      </c>
      <c r="I4959" t="s">
        <v>1303</v>
      </c>
      <c r="J4959">
        <v>41.152886000000002</v>
      </c>
      <c r="K4959">
        <v>-8.0378039999999995</v>
      </c>
      <c r="L4959">
        <v>7</v>
      </c>
      <c r="M4959">
        <v>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 t="s">
        <v>47</v>
      </c>
      <c r="X4959">
        <v>0</v>
      </c>
      <c r="Y4959">
        <v>2E-3</v>
      </c>
      <c r="Z4959">
        <v>0</v>
      </c>
      <c r="AA4959">
        <v>2E-3</v>
      </c>
      <c r="AB4959">
        <f>_2020_IR[[#This Row],[areaTotal]]*10000</f>
        <v>20</v>
      </c>
      <c r="AC4959" t="s">
        <v>48</v>
      </c>
      <c r="AD4959">
        <v>13</v>
      </c>
      <c r="AE4959">
        <f>SQRT(_2020_IR[[#This Row],[aream2]])/(_2020_IR[[#This Row],[duration2]]*60)</f>
        <v>5.7335076346148456E-3</v>
      </c>
      <c r="AF4959">
        <v>8.6483160270180708</v>
      </c>
      <c r="AG4959">
        <v>25.9277128039997</v>
      </c>
      <c r="AH4959">
        <v>6.6700061112481297</v>
      </c>
      <c r="AI4959">
        <v>420.48186720969102</v>
      </c>
      <c r="AJ4959">
        <v>93.437969137122295</v>
      </c>
      <c r="AK4959">
        <v>90.042380906878606</v>
      </c>
      <c r="AL4959">
        <v>120.135654799508</v>
      </c>
      <c r="AM4959" t="s">
        <v>59</v>
      </c>
      <c r="AN4959" t="s">
        <v>60</v>
      </c>
      <c r="AO4959" t="s">
        <v>471</v>
      </c>
      <c r="AP4959" t="s">
        <v>125</v>
      </c>
      <c r="AQ4959" t="s">
        <v>1234</v>
      </c>
      <c r="AR4959" t="s">
        <v>307</v>
      </c>
      <c r="AS4959" t="s">
        <v>79</v>
      </c>
    </row>
    <row r="4960" spans="1:45" hidden="1" x14ac:dyDescent="0.35">
      <c r="A4960">
        <v>2020130115684</v>
      </c>
      <c r="B4960">
        <v>2020</v>
      </c>
      <c r="C4960" s="1">
        <v>44043.8</v>
      </c>
      <c r="D4960" s="1">
        <v>44043.824999999997</v>
      </c>
      <c r="E4960" s="2">
        <f>_2020_IR[[#This Row],[close]]-_2020_IR[[#This Row],[open]]</f>
        <v>2.4999999994179234E-2</v>
      </c>
      <c r="F4960" t="s">
        <v>43</v>
      </c>
      <c r="G4960" t="s">
        <v>126</v>
      </c>
      <c r="H4960" t="s">
        <v>176</v>
      </c>
      <c r="I4960" t="s">
        <v>177</v>
      </c>
      <c r="J4960">
        <v>41.246234999999999</v>
      </c>
      <c r="K4960">
        <v>-8.7221969999999995</v>
      </c>
      <c r="L4960">
        <v>14</v>
      </c>
      <c r="M4960">
        <v>4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 t="s">
        <v>47</v>
      </c>
      <c r="X4960">
        <v>0.15</v>
      </c>
      <c r="Y4960">
        <v>0.05</v>
      </c>
      <c r="Z4960">
        <v>0</v>
      </c>
      <c r="AA4960">
        <v>0.2</v>
      </c>
      <c r="AB4960">
        <f>_2020_IR[[#This Row],[areaTotal]]*10000</f>
        <v>2000</v>
      </c>
      <c r="AC4960" t="s">
        <v>48</v>
      </c>
      <c r="AD4960">
        <v>36</v>
      </c>
      <c r="AE4960">
        <f>SQRT(_2020_IR[[#This Row],[aream2]])/(_2020_IR[[#This Row],[duration2]]*60)</f>
        <v>2.0704333124998055E-2</v>
      </c>
      <c r="AF4960">
        <v>5.0656207098689503</v>
      </c>
      <c r="AG4960">
        <v>19.1655771001627</v>
      </c>
      <c r="AH4960">
        <v>4.2401949261525997</v>
      </c>
      <c r="AI4960">
        <v>449.04176823531299</v>
      </c>
      <c r="AJ4960">
        <v>97.110890378592799</v>
      </c>
      <c r="AK4960">
        <v>85.972376138499499</v>
      </c>
      <c r="AL4960">
        <v>126.064321151177</v>
      </c>
      <c r="AM4960" t="s">
        <v>281</v>
      </c>
      <c r="AN4960" t="s">
        <v>282</v>
      </c>
      <c r="AO4960" t="s">
        <v>288</v>
      </c>
      <c r="AP4960" t="s">
        <v>125</v>
      </c>
      <c r="AQ4960" t="s">
        <v>1234</v>
      </c>
      <c r="AR4960" t="s">
        <v>54</v>
      </c>
      <c r="AS4960" t="s">
        <v>55</v>
      </c>
    </row>
    <row r="4961" spans="1:45" hidden="1" x14ac:dyDescent="0.35">
      <c r="A4961">
        <v>2020130115699</v>
      </c>
      <c r="B4961">
        <v>2020</v>
      </c>
      <c r="C4961" s="1">
        <v>44043.805555555555</v>
      </c>
      <c r="D4961" s="1">
        <v>44043.829861111109</v>
      </c>
      <c r="E4961" s="2">
        <f>_2020_IR[[#This Row],[close]]-_2020_IR[[#This Row],[open]]</f>
        <v>2.4305555554747116E-2</v>
      </c>
      <c r="F4961" t="s">
        <v>43</v>
      </c>
      <c r="G4961" t="s">
        <v>126</v>
      </c>
      <c r="H4961" t="s">
        <v>243</v>
      </c>
      <c r="I4961" t="s">
        <v>825</v>
      </c>
      <c r="J4961">
        <v>41.144755000000004</v>
      </c>
      <c r="K4961">
        <v>-8.0481180000000005</v>
      </c>
      <c r="L4961">
        <v>7</v>
      </c>
      <c r="M4961">
        <v>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 t="s">
        <v>47</v>
      </c>
      <c r="X4961">
        <v>0</v>
      </c>
      <c r="Y4961">
        <v>0.3</v>
      </c>
      <c r="Z4961">
        <v>0</v>
      </c>
      <c r="AA4961">
        <v>0.3</v>
      </c>
      <c r="AB4961">
        <f>_2020_IR[[#This Row],[areaTotal]]*10000</f>
        <v>3000</v>
      </c>
      <c r="AC4961" t="s">
        <v>48</v>
      </c>
      <c r="AD4961">
        <v>35</v>
      </c>
      <c r="AE4961">
        <f>SQRT(_2020_IR[[#This Row],[aream2]])/(_2020_IR[[#This Row],[duration2]]*60)</f>
        <v>2.6082026547865053E-2</v>
      </c>
      <c r="AF4961">
        <v>8.6483160270180708</v>
      </c>
      <c r="AG4961">
        <v>25.9277128039997</v>
      </c>
      <c r="AH4961">
        <v>6.6700061112481297</v>
      </c>
      <c r="AI4961">
        <v>420.48186720969102</v>
      </c>
      <c r="AJ4961">
        <v>93.437969137122295</v>
      </c>
      <c r="AK4961">
        <v>90.042380906878606</v>
      </c>
      <c r="AL4961">
        <v>120.135654799508</v>
      </c>
      <c r="AM4961" t="s">
        <v>59</v>
      </c>
      <c r="AN4961" t="s">
        <v>60</v>
      </c>
      <c r="AO4961" t="s">
        <v>471</v>
      </c>
      <c r="AP4961" t="s">
        <v>125</v>
      </c>
      <c r="AQ4961" t="s">
        <v>1234</v>
      </c>
      <c r="AR4961" t="s">
        <v>307</v>
      </c>
      <c r="AS4961" t="s">
        <v>79</v>
      </c>
    </row>
    <row r="4962" spans="1:45" hidden="1" x14ac:dyDescent="0.35">
      <c r="A4962">
        <v>2020010055030</v>
      </c>
      <c r="B4962">
        <v>2020</v>
      </c>
      <c r="C4962" s="1">
        <v>44043.811805555553</v>
      </c>
      <c r="D4962" s="1">
        <v>44043.854166666664</v>
      </c>
      <c r="E4962" s="2">
        <f>_2020_IR[[#This Row],[close]]-_2020_IR[[#This Row],[open]]</f>
        <v>4.2361111110949423E-2</v>
      </c>
      <c r="F4962" t="s">
        <v>56</v>
      </c>
      <c r="G4962" t="s">
        <v>139</v>
      </c>
      <c r="H4962" t="s">
        <v>547</v>
      </c>
      <c r="I4962" t="s">
        <v>1994</v>
      </c>
      <c r="J4962">
        <v>40.424045</v>
      </c>
      <c r="K4962">
        <v>-8.4953950000000003</v>
      </c>
      <c r="L4962">
        <v>22</v>
      </c>
      <c r="M4962">
        <v>5</v>
      </c>
      <c r="N4962">
        <v>1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 t="s">
        <v>47</v>
      </c>
      <c r="X4962">
        <v>0</v>
      </c>
      <c r="Y4962">
        <v>0</v>
      </c>
      <c r="Z4962">
        <v>0.2382</v>
      </c>
      <c r="AA4962">
        <v>0.2382</v>
      </c>
      <c r="AB4962">
        <f>_2020_IR[[#This Row],[areaTotal]]*10000</f>
        <v>2382</v>
      </c>
      <c r="AC4962" t="s">
        <v>48</v>
      </c>
      <c r="AD4962">
        <v>61</v>
      </c>
      <c r="AE4962">
        <f>SQRT(_2020_IR[[#This Row],[aream2]])/(_2020_IR[[#This Row],[duration2]]*60)</f>
        <v>1.3334900920122874E-2</v>
      </c>
      <c r="AF4962">
        <v>7.9678833221724297</v>
      </c>
      <c r="AG4962">
        <v>24.754699688062502</v>
      </c>
      <c r="AH4962">
        <v>5.3961261865098997</v>
      </c>
      <c r="AI4962">
        <v>529.25551816453697</v>
      </c>
      <c r="AJ4962">
        <v>132.784632462232</v>
      </c>
      <c r="AK4962">
        <v>87.706217932392306</v>
      </c>
      <c r="AL4962">
        <v>163.20391110108201</v>
      </c>
      <c r="AM4962" t="s">
        <v>59</v>
      </c>
      <c r="AN4962" t="s">
        <v>60</v>
      </c>
      <c r="AO4962" t="s">
        <v>288</v>
      </c>
      <c r="AP4962" t="s">
        <v>125</v>
      </c>
      <c r="AQ4962" t="s">
        <v>1636</v>
      </c>
      <c r="AR4962" t="s">
        <v>218</v>
      </c>
      <c r="AS4962" t="s">
        <v>219</v>
      </c>
    </row>
    <row r="4963" spans="1:45" hidden="1" x14ac:dyDescent="0.35">
      <c r="A4963">
        <v>2020160018272</v>
      </c>
      <c r="B4963">
        <v>2020</v>
      </c>
      <c r="C4963" s="1">
        <v>44043.827777777777</v>
      </c>
      <c r="D4963" s="1">
        <v>44043.854166666664</v>
      </c>
      <c r="E4963" s="2">
        <f>_2020_IR[[#This Row],[close]]-_2020_IR[[#This Row],[open]]</f>
        <v>2.6388888887595385E-2</v>
      </c>
      <c r="F4963" t="s">
        <v>43</v>
      </c>
      <c r="G4963" t="s">
        <v>68</v>
      </c>
      <c r="H4963" t="s">
        <v>298</v>
      </c>
      <c r="I4963" t="s">
        <v>1552</v>
      </c>
      <c r="J4963">
        <v>42.053502999999999</v>
      </c>
      <c r="K4963">
        <v>-8.3988619999999994</v>
      </c>
      <c r="L4963">
        <v>16</v>
      </c>
      <c r="M4963">
        <v>5</v>
      </c>
      <c r="N4963">
        <v>1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 t="s">
        <v>47</v>
      </c>
      <c r="X4963">
        <v>0</v>
      </c>
      <c r="Y4963">
        <v>0.04</v>
      </c>
      <c r="Z4963">
        <v>0</v>
      </c>
      <c r="AA4963">
        <v>0.04</v>
      </c>
      <c r="AB4963">
        <f>_2020_IR[[#This Row],[areaTotal]]*10000</f>
        <v>400</v>
      </c>
      <c r="AC4963" t="s">
        <v>48</v>
      </c>
      <c r="AD4963">
        <v>38</v>
      </c>
      <c r="AE4963">
        <f>SQRT(_2020_IR[[#This Row],[aream2]])/(_2020_IR[[#This Row],[duration2]]*60)</f>
        <v>8.771929824561403E-3</v>
      </c>
      <c r="AF4963">
        <v>7.52205663746527</v>
      </c>
      <c r="AG4963">
        <v>23.962370081055099</v>
      </c>
      <c r="AH4963">
        <v>6.0682439348850599</v>
      </c>
      <c r="AI4963">
        <v>361.21982070842</v>
      </c>
      <c r="AJ4963">
        <v>97.611915581532699</v>
      </c>
      <c r="AK4963">
        <v>89.853402735268006</v>
      </c>
      <c r="AL4963">
        <v>116.511793093241</v>
      </c>
      <c r="AM4963" t="s">
        <v>83</v>
      </c>
      <c r="AN4963" t="s">
        <v>84</v>
      </c>
      <c r="AO4963" t="s">
        <v>288</v>
      </c>
      <c r="AP4963" t="s">
        <v>125</v>
      </c>
      <c r="AQ4963" t="s">
        <v>1234</v>
      </c>
      <c r="AR4963" t="s">
        <v>307</v>
      </c>
      <c r="AS4963" t="s">
        <v>79</v>
      </c>
    </row>
    <row r="4964" spans="1:45" hidden="1" x14ac:dyDescent="0.35">
      <c r="A4964">
        <v>2020070015021</v>
      </c>
      <c r="B4964">
        <v>2020</v>
      </c>
      <c r="C4964" s="1">
        <v>44043.830555555556</v>
      </c>
      <c r="D4964" s="1">
        <v>44043.839583333334</v>
      </c>
      <c r="E4964" s="2">
        <f>_2020_IR[[#This Row],[close]]-_2020_IR[[#This Row],[open]]</f>
        <v>9.0277777781011537E-3</v>
      </c>
      <c r="F4964" t="s">
        <v>56</v>
      </c>
      <c r="G4964" t="s">
        <v>468</v>
      </c>
      <c r="H4964" t="s">
        <v>810</v>
      </c>
      <c r="I4964" t="s">
        <v>811</v>
      </c>
      <c r="J4964">
        <v>38.852708</v>
      </c>
      <c r="K4964">
        <v>-7.5824449999999999</v>
      </c>
      <c r="L4964">
        <v>17</v>
      </c>
      <c r="M4964">
        <v>4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 t="s">
        <v>47</v>
      </c>
      <c r="X4964">
        <v>0</v>
      </c>
      <c r="Y4964">
        <v>0</v>
      </c>
      <c r="Z4964">
        <v>0.02</v>
      </c>
      <c r="AA4964">
        <v>0.02</v>
      </c>
      <c r="AB4964">
        <f>_2020_IR[[#This Row],[areaTotal]]*10000</f>
        <v>200</v>
      </c>
      <c r="AC4964" t="s">
        <v>48</v>
      </c>
      <c r="AD4964">
        <v>13</v>
      </c>
      <c r="AE4964">
        <f>SQRT(_2020_IR[[#This Row],[aream2]])/(_2020_IR[[#This Row],[duration2]]*60)</f>
        <v>1.8130943107347374E-2</v>
      </c>
      <c r="AF4964">
        <v>13.529714351833301</v>
      </c>
      <c r="AG4964">
        <v>33.386467108600897</v>
      </c>
      <c r="AH4964">
        <v>8.1221859872747206</v>
      </c>
      <c r="AI4964">
        <v>641.05160530561204</v>
      </c>
      <c r="AJ4964">
        <v>138.99226270304499</v>
      </c>
      <c r="AK4964">
        <v>93.182035483842</v>
      </c>
      <c r="AL4964">
        <v>180.26971207773801</v>
      </c>
      <c r="AM4964" t="s">
        <v>59</v>
      </c>
      <c r="AN4964" t="s">
        <v>60</v>
      </c>
      <c r="AO4964" t="s">
        <v>471</v>
      </c>
      <c r="AP4964" t="s">
        <v>125</v>
      </c>
      <c r="AQ4964" t="s">
        <v>1636</v>
      </c>
      <c r="AR4964" t="s">
        <v>290</v>
      </c>
      <c r="AS4964" t="s">
        <v>291</v>
      </c>
    </row>
    <row r="4965" spans="1:45" hidden="1" x14ac:dyDescent="0.35">
      <c r="A4965">
        <v>2020040018970</v>
      </c>
      <c r="B4965">
        <v>2020</v>
      </c>
      <c r="C4965" s="1">
        <v>44043.830555555556</v>
      </c>
      <c r="D4965" s="1">
        <v>44043.895833333336</v>
      </c>
      <c r="E4965" s="2">
        <f>_2020_IR[[#This Row],[close]]-_2020_IR[[#This Row],[open]]</f>
        <v>6.5277777779556345E-2</v>
      </c>
      <c r="F4965" t="s">
        <v>43</v>
      </c>
      <c r="G4965" t="s">
        <v>134</v>
      </c>
      <c r="H4965" t="s">
        <v>174</v>
      </c>
      <c r="I4965" t="s">
        <v>473</v>
      </c>
      <c r="J4965">
        <v>41.959220000000002</v>
      </c>
      <c r="K4965">
        <v>-6.9520580000000001</v>
      </c>
      <c r="L4965">
        <v>33</v>
      </c>
      <c r="M4965">
        <v>7</v>
      </c>
      <c r="N4965">
        <v>9</v>
      </c>
      <c r="O4965">
        <v>2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 t="s">
        <v>47</v>
      </c>
      <c r="X4965">
        <v>0</v>
      </c>
      <c r="Y4965">
        <v>0.50860000000000005</v>
      </c>
      <c r="Z4965">
        <v>0</v>
      </c>
      <c r="AA4965">
        <v>0.50860000000000005</v>
      </c>
      <c r="AB4965">
        <f>_2020_IR[[#This Row],[areaTotal]]*10000</f>
        <v>5086.0000000000009</v>
      </c>
      <c r="AC4965" t="s">
        <v>48</v>
      </c>
      <c r="AD4965">
        <v>94</v>
      </c>
      <c r="AE4965">
        <f>SQRT(_2020_IR[[#This Row],[aream2]])/(_2020_IR[[#This Row],[duration2]]*60)</f>
        <v>1.2644715836649244E-2</v>
      </c>
      <c r="AF4965">
        <v>5.8931393924953897</v>
      </c>
      <c r="AG4965">
        <v>20.876057292010099</v>
      </c>
      <c r="AH4965">
        <v>5.2649935839705302</v>
      </c>
      <c r="AI4965">
        <v>381.02504534804302</v>
      </c>
      <c r="AJ4965">
        <v>82.914421016380302</v>
      </c>
      <c r="AK4965">
        <v>87.362412149200907</v>
      </c>
      <c r="AL4965">
        <v>107.40056116954</v>
      </c>
      <c r="AM4965" t="s">
        <v>59</v>
      </c>
      <c r="AN4965" t="s">
        <v>60</v>
      </c>
      <c r="AO4965" t="s">
        <v>288</v>
      </c>
      <c r="AP4965" t="s">
        <v>125</v>
      </c>
      <c r="AQ4965" t="s">
        <v>1234</v>
      </c>
      <c r="AR4965" t="s">
        <v>218</v>
      </c>
      <c r="AS4965" t="s">
        <v>219</v>
      </c>
    </row>
    <row r="4966" spans="1:45" hidden="1" x14ac:dyDescent="0.35">
      <c r="A4966">
        <v>2020130115732</v>
      </c>
      <c r="B4966">
        <v>2020</v>
      </c>
      <c r="C4966" s="1">
        <v>44043.84652777778</v>
      </c>
      <c r="D4966" s="1">
        <v>44043.892361111109</v>
      </c>
      <c r="E4966" s="2">
        <f>_2020_IR[[#This Row],[close]]-_2020_IR[[#This Row],[open]]</f>
        <v>4.5833333329937886E-2</v>
      </c>
      <c r="F4966" t="s">
        <v>43</v>
      </c>
      <c r="G4966" t="s">
        <v>126</v>
      </c>
      <c r="H4966" t="s">
        <v>238</v>
      </c>
      <c r="I4966" t="s">
        <v>337</v>
      </c>
      <c r="J4966">
        <v>41.216011000000002</v>
      </c>
      <c r="K4966">
        <v>-8.4650960000000008</v>
      </c>
      <c r="L4966">
        <v>8</v>
      </c>
      <c r="M4966">
        <v>3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 t="s">
        <v>47</v>
      </c>
      <c r="X4966">
        <v>0</v>
      </c>
      <c r="Y4966">
        <v>0.02</v>
      </c>
      <c r="Z4966">
        <v>0</v>
      </c>
      <c r="AA4966">
        <v>0.02</v>
      </c>
      <c r="AB4966">
        <f>_2020_IR[[#This Row],[areaTotal]]*10000</f>
        <v>200</v>
      </c>
      <c r="AC4966" t="s">
        <v>48</v>
      </c>
      <c r="AD4966">
        <v>66</v>
      </c>
      <c r="AE4966">
        <f>SQRT(_2020_IR[[#This Row],[aream2]])/(_2020_IR[[#This Row],[duration2]]*60)</f>
        <v>3.571246369629028E-3</v>
      </c>
      <c r="AF4966">
        <v>8.2861575759499004</v>
      </c>
      <c r="AG4966">
        <v>25.308590391224801</v>
      </c>
      <c r="AH4966">
        <v>5.8156393201373104</v>
      </c>
      <c r="AI4966">
        <v>440.15739408765199</v>
      </c>
      <c r="AJ4966">
        <v>125.08377394343501</v>
      </c>
      <c r="AK4966">
        <v>88.913656453071795</v>
      </c>
      <c r="AL4966">
        <v>146.25839754064299</v>
      </c>
      <c r="AM4966" t="s">
        <v>59</v>
      </c>
      <c r="AO4966" t="s">
        <v>471</v>
      </c>
      <c r="AP4966" t="s">
        <v>125</v>
      </c>
      <c r="AQ4966" t="s">
        <v>1234</v>
      </c>
      <c r="AR4966" t="s">
        <v>218</v>
      </c>
      <c r="AS4966" t="s">
        <v>219</v>
      </c>
    </row>
    <row r="4967" spans="1:45" hidden="1" x14ac:dyDescent="0.35">
      <c r="A4967">
        <v>2020030052911</v>
      </c>
      <c r="B4967">
        <v>2020</v>
      </c>
      <c r="C4967" s="1">
        <v>44043.855555555558</v>
      </c>
      <c r="D4967" s="1">
        <v>44043.90902777778</v>
      </c>
      <c r="E4967" s="2">
        <f>_2020_IR[[#This Row],[close]]-_2020_IR[[#This Row],[open]]</f>
        <v>5.3472222221898846E-2</v>
      </c>
      <c r="F4967" t="s">
        <v>43</v>
      </c>
      <c r="G4967" t="s">
        <v>158</v>
      </c>
      <c r="H4967" t="s">
        <v>883</v>
      </c>
      <c r="I4967" t="s">
        <v>1919</v>
      </c>
      <c r="J4967">
        <v>41.539343000000002</v>
      </c>
      <c r="K4967">
        <v>-8.5745129999999996</v>
      </c>
      <c r="L4967">
        <v>17</v>
      </c>
      <c r="M4967">
        <v>4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 t="s">
        <v>47</v>
      </c>
      <c r="X4967">
        <v>0</v>
      </c>
      <c r="Y4967">
        <v>0.06</v>
      </c>
      <c r="Z4967">
        <v>0</v>
      </c>
      <c r="AA4967">
        <v>0.06</v>
      </c>
      <c r="AB4967">
        <f>_2020_IR[[#This Row],[areaTotal]]*10000</f>
        <v>600</v>
      </c>
      <c r="AC4967" t="s">
        <v>48</v>
      </c>
      <c r="AD4967">
        <v>77</v>
      </c>
      <c r="AE4967">
        <f>SQRT(_2020_IR[[#This Row],[aream2]])/(_2020_IR[[#This Row],[duration2]]*60)</f>
        <v>5.3019258501800391E-3</v>
      </c>
      <c r="AF4967">
        <v>6.5641308862048904</v>
      </c>
      <c r="AG4967">
        <v>22.187399338035299</v>
      </c>
      <c r="AH4967">
        <v>4.9034501539296604</v>
      </c>
      <c r="AI4967">
        <v>427.00859825300603</v>
      </c>
      <c r="AJ4967">
        <v>120.090172414164</v>
      </c>
      <c r="AK4967">
        <v>87.309421841054501</v>
      </c>
      <c r="AL4967">
        <v>141.02622848028699</v>
      </c>
      <c r="AM4967" t="s">
        <v>281</v>
      </c>
      <c r="AN4967" t="s">
        <v>282</v>
      </c>
      <c r="AO4967" t="s">
        <v>288</v>
      </c>
      <c r="AP4967" t="s">
        <v>125</v>
      </c>
      <c r="AQ4967" t="s">
        <v>1234</v>
      </c>
      <c r="AR4967" t="s">
        <v>218</v>
      </c>
      <c r="AS4967" t="s">
        <v>219</v>
      </c>
    </row>
    <row r="4968" spans="1:45" hidden="1" x14ac:dyDescent="0.35">
      <c r="A4968">
        <v>2020130115738</v>
      </c>
      <c r="B4968">
        <v>2020</v>
      </c>
      <c r="C4968" s="1">
        <v>44043.856944444444</v>
      </c>
      <c r="D4968" s="1">
        <v>44043.89166666667</v>
      </c>
      <c r="E4968" s="2">
        <f>_2020_IR[[#This Row],[close]]-_2020_IR[[#This Row],[open]]</f>
        <v>3.4722222226264421E-2</v>
      </c>
      <c r="F4968" t="s">
        <v>43</v>
      </c>
      <c r="G4968" t="s">
        <v>126</v>
      </c>
      <c r="H4968" t="s">
        <v>238</v>
      </c>
      <c r="I4968" t="s">
        <v>238</v>
      </c>
      <c r="J4968">
        <v>41.188195999999998</v>
      </c>
      <c r="K4968">
        <v>-8.4861350000000009</v>
      </c>
      <c r="L4968">
        <v>25</v>
      </c>
      <c r="M4968">
        <v>7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 t="s">
        <v>47</v>
      </c>
      <c r="X4968">
        <v>0.25</v>
      </c>
      <c r="Y4968">
        <v>0</v>
      </c>
      <c r="Z4968">
        <v>0</v>
      </c>
      <c r="AA4968">
        <v>0.25</v>
      </c>
      <c r="AB4968">
        <f>_2020_IR[[#This Row],[areaTotal]]*10000</f>
        <v>2500</v>
      </c>
      <c r="AC4968" t="s">
        <v>48</v>
      </c>
      <c r="AD4968">
        <v>50</v>
      </c>
      <c r="AE4968">
        <f>SQRT(_2020_IR[[#This Row],[aream2]])/(_2020_IR[[#This Row],[duration2]]*60)</f>
        <v>1.6666666666666666E-2</v>
      </c>
      <c r="AF4968">
        <v>5.0656207098689503</v>
      </c>
      <c r="AG4968">
        <v>19.1655771001627</v>
      </c>
      <c r="AH4968">
        <v>4.2401949261525997</v>
      </c>
      <c r="AI4968">
        <v>449.04176823531299</v>
      </c>
      <c r="AJ4968">
        <v>97.110890378592799</v>
      </c>
      <c r="AK4968">
        <v>85.972376138499499</v>
      </c>
      <c r="AL4968">
        <v>126.064321151177</v>
      </c>
      <c r="AM4968" t="s">
        <v>59</v>
      </c>
      <c r="AO4968" t="s">
        <v>288</v>
      </c>
      <c r="AP4968" t="s">
        <v>125</v>
      </c>
      <c r="AQ4968" t="s">
        <v>1234</v>
      </c>
      <c r="AR4968" t="s">
        <v>54</v>
      </c>
      <c r="AS4968" t="s">
        <v>55</v>
      </c>
    </row>
    <row r="4969" spans="1:45" hidden="1" x14ac:dyDescent="0.35">
      <c r="A4969">
        <v>2020160018282</v>
      </c>
      <c r="B4969">
        <v>2020</v>
      </c>
      <c r="C4969" s="1">
        <v>44043.893750000003</v>
      </c>
      <c r="D4969" s="1">
        <v>44043.918055555558</v>
      </c>
      <c r="E4969" s="2">
        <f>_2020_IR[[#This Row],[close]]-_2020_IR[[#This Row],[open]]</f>
        <v>2.4305555554747116E-2</v>
      </c>
      <c r="F4969" t="s">
        <v>56</v>
      </c>
      <c r="G4969" t="s">
        <v>68</v>
      </c>
      <c r="H4969" t="s">
        <v>606</v>
      </c>
      <c r="I4969" t="s">
        <v>1995</v>
      </c>
      <c r="J4969">
        <v>41.981012</v>
      </c>
      <c r="K4969">
        <v>-8.6889800000000008</v>
      </c>
      <c r="L4969">
        <v>7</v>
      </c>
      <c r="M4969">
        <v>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 t="s">
        <v>47</v>
      </c>
      <c r="X4969">
        <v>0</v>
      </c>
      <c r="Y4969">
        <v>1.7999999999999999E-2</v>
      </c>
      <c r="Z4969">
        <v>0</v>
      </c>
      <c r="AA4969">
        <v>1.7999999999999999E-2</v>
      </c>
      <c r="AB4969">
        <f>_2020_IR[[#This Row],[areaTotal]]*10000</f>
        <v>180</v>
      </c>
      <c r="AC4969" t="s">
        <v>48</v>
      </c>
      <c r="AD4969">
        <v>35</v>
      </c>
      <c r="AE4969">
        <f>SQRT(_2020_IR[[#This Row],[aream2]])/(_2020_IR[[#This Row],[duration2]]*60)</f>
        <v>6.3887656499993992E-3</v>
      </c>
      <c r="AF4969">
        <v>5.55592983902336</v>
      </c>
      <c r="AG4969">
        <v>20.1925364261079</v>
      </c>
      <c r="AH4969">
        <v>4.6666979829713204</v>
      </c>
      <c r="AI4969">
        <v>383.93242023363501</v>
      </c>
      <c r="AJ4969">
        <v>99.700259995225693</v>
      </c>
      <c r="AK4969">
        <v>87.3874396936734</v>
      </c>
      <c r="AL4969">
        <v>120.907092808047</v>
      </c>
      <c r="AM4969" t="s">
        <v>49</v>
      </c>
      <c r="AN4969" t="s">
        <v>91</v>
      </c>
      <c r="AO4969" t="s">
        <v>288</v>
      </c>
      <c r="AP4969" t="s">
        <v>125</v>
      </c>
      <c r="AQ4969" t="s">
        <v>1234</v>
      </c>
      <c r="AR4969" t="s">
        <v>218</v>
      </c>
      <c r="AS4969" t="s">
        <v>219</v>
      </c>
    </row>
    <row r="4970" spans="1:45" hidden="1" x14ac:dyDescent="0.35">
      <c r="A4970">
        <v>2020040018976</v>
      </c>
      <c r="B4970">
        <v>2020</v>
      </c>
      <c r="C4970" s="1">
        <v>44043.895833333336</v>
      </c>
      <c r="D4970" s="1">
        <v>44043.9375</v>
      </c>
      <c r="E4970" s="2">
        <f>_2020_IR[[#This Row],[close]]-_2020_IR[[#This Row],[open]]</f>
        <v>4.1666666664241347E-2</v>
      </c>
      <c r="F4970" t="s">
        <v>102</v>
      </c>
      <c r="G4970" t="s">
        <v>134</v>
      </c>
      <c r="H4970" t="s">
        <v>1062</v>
      </c>
      <c r="I4970" t="s">
        <v>1062</v>
      </c>
      <c r="J4970">
        <v>41.206153</v>
      </c>
      <c r="K4970">
        <v>-7.0713400000000002</v>
      </c>
      <c r="L4970">
        <v>43</v>
      </c>
      <c r="M4970">
        <v>13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 t="s">
        <v>47</v>
      </c>
      <c r="X4970">
        <v>4.7E-2</v>
      </c>
      <c r="Y4970">
        <v>0</v>
      </c>
      <c r="Z4970">
        <v>0</v>
      </c>
      <c r="AA4970">
        <v>4.7E-2</v>
      </c>
      <c r="AB4970">
        <f>_2020_IR[[#This Row],[areaTotal]]*10000</f>
        <v>470</v>
      </c>
      <c r="AC4970" t="s">
        <v>48</v>
      </c>
      <c r="AD4970">
        <v>60</v>
      </c>
      <c r="AE4970">
        <f>SQRT(_2020_IR[[#This Row],[aream2]])/(_2020_IR[[#This Row],[duration2]]*60)</f>
        <v>6.0220787190774444E-3</v>
      </c>
      <c r="AF4970">
        <v>19.117154583123799</v>
      </c>
      <c r="AG4970">
        <v>40.587498626566401</v>
      </c>
      <c r="AH4970">
        <v>11.3059131699369</v>
      </c>
      <c r="AI4970">
        <v>578.84381191405305</v>
      </c>
      <c r="AJ4970">
        <v>124.88421403702699</v>
      </c>
      <c r="AK4970">
        <v>93.443402198835301</v>
      </c>
      <c r="AL4970">
        <v>162.253749715552</v>
      </c>
      <c r="AM4970" t="s">
        <v>83</v>
      </c>
      <c r="AN4970" t="s">
        <v>84</v>
      </c>
      <c r="AO4970" t="s">
        <v>1183</v>
      </c>
      <c r="AP4970" t="s">
        <v>289</v>
      </c>
      <c r="AQ4970" t="s">
        <v>1636</v>
      </c>
      <c r="AR4970" t="s">
        <v>290</v>
      </c>
      <c r="AS4970" t="s">
        <v>291</v>
      </c>
    </row>
    <row r="4971" spans="1:45" hidden="1" x14ac:dyDescent="0.35">
      <c r="A4971">
        <v>2020130115775</v>
      </c>
      <c r="B4971">
        <v>2020</v>
      </c>
      <c r="C4971" s="1">
        <v>44043.900694444441</v>
      </c>
      <c r="D4971" s="1">
        <v>44044.349305555559</v>
      </c>
      <c r="E4971" s="2">
        <f>_2020_IR[[#This Row],[close]]-_2020_IR[[#This Row],[open]]</f>
        <v>0.44861111111822538</v>
      </c>
      <c r="F4971" t="s">
        <v>43</v>
      </c>
      <c r="G4971" t="s">
        <v>126</v>
      </c>
      <c r="H4971" t="s">
        <v>285</v>
      </c>
      <c r="I4971" t="s">
        <v>1996</v>
      </c>
      <c r="J4971">
        <v>41.215369000000003</v>
      </c>
      <c r="K4971">
        <v>-8.0627800000000001</v>
      </c>
      <c r="L4971">
        <v>61</v>
      </c>
      <c r="M4971">
        <v>16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 t="s">
        <v>47</v>
      </c>
      <c r="X4971">
        <v>0.3</v>
      </c>
      <c r="Y4971">
        <v>191.92</v>
      </c>
      <c r="Z4971">
        <v>0</v>
      </c>
      <c r="AA4971">
        <v>192.22</v>
      </c>
      <c r="AB4971">
        <f>_2020_IR[[#This Row],[areaTotal]]*10000</f>
        <v>1922200</v>
      </c>
      <c r="AC4971" t="s">
        <v>534</v>
      </c>
      <c r="AD4971">
        <v>646</v>
      </c>
      <c r="AE4971">
        <f>SQRT(_2020_IR[[#This Row],[aream2]])/(_2020_IR[[#This Row],[duration2]]*60)</f>
        <v>3.5769718147538321E-2</v>
      </c>
      <c r="AF4971">
        <v>9.3553065763961207</v>
      </c>
      <c r="AG4971">
        <v>27.104705977627301</v>
      </c>
      <c r="AH4971">
        <v>6.4046944421951304</v>
      </c>
      <c r="AI4971">
        <v>443.77975808295099</v>
      </c>
      <c r="AJ4971">
        <v>125.67955175834901</v>
      </c>
      <c r="AK4971">
        <v>89.720492172727006</v>
      </c>
      <c r="AL4971">
        <v>147.165205765715</v>
      </c>
      <c r="AM4971" t="s">
        <v>59</v>
      </c>
      <c r="AN4971" t="s">
        <v>60</v>
      </c>
      <c r="AO4971" t="s">
        <v>471</v>
      </c>
      <c r="AP4971" t="s">
        <v>125</v>
      </c>
      <c r="AQ4971" t="s">
        <v>1234</v>
      </c>
      <c r="AR4971" t="s">
        <v>307</v>
      </c>
      <c r="AS4971" t="s">
        <v>79</v>
      </c>
    </row>
    <row r="4972" spans="1:45" hidden="1" x14ac:dyDescent="0.35">
      <c r="A4972">
        <v>2020170018644</v>
      </c>
      <c r="B4972">
        <v>2020</v>
      </c>
      <c r="C4972" s="1">
        <v>44043.913888888892</v>
      </c>
      <c r="D4972" s="1">
        <v>44043.946527777778</v>
      </c>
      <c r="E4972" s="2">
        <f>_2020_IR[[#This Row],[close]]-_2020_IR[[#This Row],[open]]</f>
        <v>3.2638888886140194E-2</v>
      </c>
      <c r="F4972" t="s">
        <v>43</v>
      </c>
      <c r="G4972" t="s">
        <v>44</v>
      </c>
      <c r="H4972" t="s">
        <v>350</v>
      </c>
      <c r="I4972" t="s">
        <v>1687</v>
      </c>
      <c r="J4972">
        <v>41.818894999999998</v>
      </c>
      <c r="K4972">
        <v>-7.2773950000000003</v>
      </c>
      <c r="L4972">
        <v>5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 t="s">
        <v>47</v>
      </c>
      <c r="X4972">
        <v>1</v>
      </c>
      <c r="Y4972">
        <v>1</v>
      </c>
      <c r="Z4972">
        <v>0</v>
      </c>
      <c r="AA4972">
        <v>2</v>
      </c>
      <c r="AB4972">
        <f>_2020_IR[[#This Row],[areaTotal]]*10000</f>
        <v>20000</v>
      </c>
      <c r="AC4972" t="s">
        <v>82</v>
      </c>
      <c r="AD4972">
        <v>47</v>
      </c>
      <c r="AE4972">
        <f>SQRT(_2020_IR[[#This Row],[aream2]])/(_2020_IR[[#This Row],[duration2]]*60)</f>
        <v>5.0149417105428903E-2</v>
      </c>
      <c r="AF4972">
        <v>5.1378102465904902</v>
      </c>
      <c r="AG4972">
        <v>19.319410643784099</v>
      </c>
      <c r="AH4972">
        <v>4.3512504860202696</v>
      </c>
      <c r="AI4972">
        <v>530.08585675003098</v>
      </c>
      <c r="AJ4972">
        <v>86.435919496970598</v>
      </c>
      <c r="AK4972">
        <v>87.1998832673804</v>
      </c>
      <c r="AL4972">
        <v>122.80877325135801</v>
      </c>
      <c r="AM4972" t="s">
        <v>49</v>
      </c>
      <c r="AN4972" t="s">
        <v>91</v>
      </c>
      <c r="AO4972" t="s">
        <v>288</v>
      </c>
      <c r="AP4972" t="s">
        <v>125</v>
      </c>
      <c r="AQ4972" t="s">
        <v>1636</v>
      </c>
      <c r="AR4972" t="s">
        <v>218</v>
      </c>
      <c r="AS4972" t="s">
        <v>219</v>
      </c>
    </row>
    <row r="4973" spans="1:45" hidden="1" x14ac:dyDescent="0.35">
      <c r="A4973">
        <v>2020050018314</v>
      </c>
      <c r="B4973">
        <v>2020</v>
      </c>
      <c r="C4973" s="1">
        <v>44043.914583333331</v>
      </c>
      <c r="D4973" s="1">
        <v>44043.978472222225</v>
      </c>
      <c r="E4973" s="2">
        <f>_2020_IR[[#This Row],[close]]-_2020_IR[[#This Row],[open]]</f>
        <v>6.3888888893416151E-2</v>
      </c>
      <c r="F4973" t="s">
        <v>56</v>
      </c>
      <c r="G4973" t="s">
        <v>75</v>
      </c>
      <c r="H4973" t="s">
        <v>241</v>
      </c>
      <c r="I4973" t="s">
        <v>1997</v>
      </c>
      <c r="J4973">
        <v>40.150500000000001</v>
      </c>
      <c r="K4973">
        <v>-7.4525370000000004</v>
      </c>
      <c r="L4973">
        <v>51</v>
      </c>
      <c r="M4973">
        <v>15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 t="s">
        <v>47</v>
      </c>
      <c r="X4973">
        <v>0</v>
      </c>
      <c r="Y4973">
        <v>0</v>
      </c>
      <c r="Z4973">
        <v>0.69240000000000002</v>
      </c>
      <c r="AA4973">
        <v>0.69240000000000002</v>
      </c>
      <c r="AB4973">
        <f>_2020_IR[[#This Row],[areaTotal]]*10000</f>
        <v>6924</v>
      </c>
      <c r="AC4973" t="s">
        <v>48</v>
      </c>
      <c r="AD4973">
        <v>92</v>
      </c>
      <c r="AE4973">
        <f>SQRT(_2020_IR[[#This Row],[aream2]])/(_2020_IR[[#This Row],[duration2]]*60)</f>
        <v>1.5074379755590377E-2</v>
      </c>
      <c r="AF4973">
        <v>25.787648594613302</v>
      </c>
      <c r="AG4973">
        <v>48.065350399130502</v>
      </c>
      <c r="AH4973">
        <v>14.051927273638601</v>
      </c>
      <c r="AI4973">
        <v>619.59872085568202</v>
      </c>
      <c r="AJ4973">
        <v>156.67776463899099</v>
      </c>
      <c r="AK4973">
        <v>94.886968344516603</v>
      </c>
      <c r="AL4973">
        <v>191.98655551305799</v>
      </c>
      <c r="AM4973" t="s">
        <v>83</v>
      </c>
      <c r="AN4973" t="s">
        <v>84</v>
      </c>
      <c r="AO4973" t="s">
        <v>1183</v>
      </c>
      <c r="AP4973" t="s">
        <v>289</v>
      </c>
      <c r="AQ4973" t="s">
        <v>1636</v>
      </c>
      <c r="AR4973" t="s">
        <v>290</v>
      </c>
      <c r="AS4973" t="s">
        <v>291</v>
      </c>
    </row>
    <row r="4974" spans="1:45" hidden="1" x14ac:dyDescent="0.35">
      <c r="A4974">
        <v>2020110137450</v>
      </c>
      <c r="B4974">
        <v>2020</v>
      </c>
      <c r="C4974" s="1">
        <v>44043.915972222225</v>
      </c>
      <c r="D4974" s="1">
        <v>44043.973611111112</v>
      </c>
      <c r="E4974" s="2">
        <f>_2020_IR[[#This Row],[close]]-_2020_IR[[#This Row],[open]]</f>
        <v>5.7638888887595385E-2</v>
      </c>
      <c r="F4974" t="s">
        <v>43</v>
      </c>
      <c r="G4974" t="s">
        <v>57</v>
      </c>
      <c r="H4974" t="s">
        <v>255</v>
      </c>
      <c r="I4974" t="s">
        <v>1048</v>
      </c>
      <c r="J4974">
        <v>38.947499999999998</v>
      </c>
      <c r="K4974">
        <v>-9.0961099999999995</v>
      </c>
      <c r="L4974">
        <v>49</v>
      </c>
      <c r="M4974">
        <v>13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 t="s">
        <v>47</v>
      </c>
      <c r="X4974">
        <v>0</v>
      </c>
      <c r="Y4974">
        <v>1.4</v>
      </c>
      <c r="Z4974">
        <v>0</v>
      </c>
      <c r="AA4974">
        <v>1.4</v>
      </c>
      <c r="AB4974">
        <f>_2020_IR[[#This Row],[areaTotal]]*10000</f>
        <v>14000</v>
      </c>
      <c r="AC4974" t="s">
        <v>82</v>
      </c>
      <c r="AD4974">
        <v>83</v>
      </c>
      <c r="AE4974">
        <f>SQRT(_2020_IR[[#This Row],[aream2]])/(_2020_IR[[#This Row],[duration2]]*60)</f>
        <v>2.3759356558632996E-2</v>
      </c>
      <c r="AF4974">
        <v>10.8768881525212</v>
      </c>
      <c r="AG4974">
        <v>29.513465150162101</v>
      </c>
      <c r="AH4974">
        <v>6.4509556269714698</v>
      </c>
      <c r="AI4974">
        <v>607.92151416015599</v>
      </c>
      <c r="AJ4974">
        <v>225.31717442452501</v>
      </c>
      <c r="AK4974">
        <v>88.458688934597902</v>
      </c>
      <c r="AL4974">
        <v>233.90277983087401</v>
      </c>
      <c r="AM4974" t="s">
        <v>59</v>
      </c>
      <c r="AN4974" t="s">
        <v>60</v>
      </c>
      <c r="AO4974" t="s">
        <v>471</v>
      </c>
      <c r="AP4974" t="s">
        <v>125</v>
      </c>
      <c r="AQ4974" t="s">
        <v>1636</v>
      </c>
      <c r="AR4974" t="s">
        <v>218</v>
      </c>
      <c r="AS4974" t="s">
        <v>219</v>
      </c>
    </row>
    <row r="4975" spans="1:45" hidden="1" x14ac:dyDescent="0.35">
      <c r="A4975">
        <v>2020130115790</v>
      </c>
      <c r="B4975">
        <v>2020</v>
      </c>
      <c r="C4975" s="1">
        <v>44043.918055555558</v>
      </c>
      <c r="D4975" s="1">
        <v>44044.036111111112</v>
      </c>
      <c r="E4975" s="2">
        <f>_2020_IR[[#This Row],[close]]-_2020_IR[[#This Row],[open]]</f>
        <v>0.11805555555474712</v>
      </c>
      <c r="F4975" t="s">
        <v>43</v>
      </c>
      <c r="G4975" t="s">
        <v>126</v>
      </c>
      <c r="H4975" t="s">
        <v>183</v>
      </c>
      <c r="I4975" t="s">
        <v>852</v>
      </c>
      <c r="J4975">
        <v>41.339934999999997</v>
      </c>
      <c r="K4975">
        <v>-8.2576970000000003</v>
      </c>
      <c r="L4975">
        <v>21</v>
      </c>
      <c r="M4975">
        <v>5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 t="s">
        <v>47</v>
      </c>
      <c r="X4975">
        <v>0</v>
      </c>
      <c r="Y4975">
        <v>0.5</v>
      </c>
      <c r="Z4975">
        <v>0</v>
      </c>
      <c r="AA4975">
        <v>0.5</v>
      </c>
      <c r="AB4975">
        <f>_2020_IR[[#This Row],[areaTotal]]*10000</f>
        <v>5000</v>
      </c>
      <c r="AC4975" t="s">
        <v>48</v>
      </c>
      <c r="AD4975">
        <v>170</v>
      </c>
      <c r="AE4975">
        <f>SQRT(_2020_IR[[#This Row],[aream2]])/(_2020_IR[[#This Row],[duration2]]*60)</f>
        <v>6.9324194233975249E-3</v>
      </c>
      <c r="AF4975">
        <v>8.2861575759499004</v>
      </c>
      <c r="AG4975">
        <v>25.308590391224801</v>
      </c>
      <c r="AH4975">
        <v>5.8156393201373104</v>
      </c>
      <c r="AI4975">
        <v>440.15739408765199</v>
      </c>
      <c r="AJ4975">
        <v>125.08377394343501</v>
      </c>
      <c r="AK4975">
        <v>88.913656453071795</v>
      </c>
      <c r="AL4975">
        <v>146.25839754064299</v>
      </c>
      <c r="AM4975" t="s">
        <v>59</v>
      </c>
      <c r="AN4975" t="s">
        <v>60</v>
      </c>
      <c r="AO4975" t="s">
        <v>471</v>
      </c>
      <c r="AP4975" t="s">
        <v>125</v>
      </c>
      <c r="AQ4975" t="s">
        <v>1234</v>
      </c>
      <c r="AR4975" t="s">
        <v>218</v>
      </c>
      <c r="AS4975" t="s">
        <v>219</v>
      </c>
    </row>
    <row r="4976" spans="1:45" hidden="1" x14ac:dyDescent="0.35">
      <c r="A4976">
        <v>2020160018288</v>
      </c>
      <c r="B4976">
        <v>2020</v>
      </c>
      <c r="C4976" s="1">
        <v>44043.967361111114</v>
      </c>
      <c r="D4976" s="1">
        <v>44043.988888888889</v>
      </c>
      <c r="E4976" s="2">
        <f>_2020_IR[[#This Row],[close]]-_2020_IR[[#This Row],[open]]</f>
        <v>2.1527777775190771E-2</v>
      </c>
      <c r="F4976" t="s">
        <v>102</v>
      </c>
      <c r="G4976" t="s">
        <v>68</v>
      </c>
      <c r="H4976" t="s">
        <v>298</v>
      </c>
      <c r="I4976" t="s">
        <v>824</v>
      </c>
      <c r="J4976">
        <v>42.010959999999997</v>
      </c>
      <c r="K4976">
        <v>-8.3822229999999998</v>
      </c>
      <c r="L4976">
        <v>13</v>
      </c>
      <c r="M4976">
        <v>5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 t="s">
        <v>47</v>
      </c>
      <c r="X4976">
        <v>0</v>
      </c>
      <c r="Y4976">
        <v>3.0000000000000001E-3</v>
      </c>
      <c r="Z4976">
        <v>0</v>
      </c>
      <c r="AA4976">
        <v>3.0000000000000001E-3</v>
      </c>
      <c r="AB4976">
        <f>_2020_IR[[#This Row],[areaTotal]]*10000</f>
        <v>30</v>
      </c>
      <c r="AC4976" t="s">
        <v>48</v>
      </c>
      <c r="AD4976">
        <v>31</v>
      </c>
      <c r="AE4976">
        <f>SQRT(_2020_IR[[#This Row],[aream2]])/(_2020_IR[[#This Row],[duration2]]*60)</f>
        <v>2.9447449328234739E-3</v>
      </c>
      <c r="AF4976">
        <v>7.52205663746527</v>
      </c>
      <c r="AG4976">
        <v>23.962370081055099</v>
      </c>
      <c r="AH4976">
        <v>6.0682439348850599</v>
      </c>
      <c r="AI4976">
        <v>361.21982070842</v>
      </c>
      <c r="AJ4976">
        <v>97.611915581532699</v>
      </c>
      <c r="AK4976">
        <v>89.853402735268006</v>
      </c>
      <c r="AL4976">
        <v>116.511793093241</v>
      </c>
      <c r="AM4976" t="s">
        <v>83</v>
      </c>
      <c r="AN4976" t="s">
        <v>84</v>
      </c>
      <c r="AO4976" t="s">
        <v>288</v>
      </c>
      <c r="AP4976" t="s">
        <v>125</v>
      </c>
      <c r="AQ4976" t="s">
        <v>1234</v>
      </c>
      <c r="AR4976" t="s">
        <v>307</v>
      </c>
      <c r="AS4976" t="s">
        <v>79</v>
      </c>
    </row>
    <row r="4977" spans="1:45" hidden="1" x14ac:dyDescent="0.35">
      <c r="A4977">
        <v>2020110137500</v>
      </c>
      <c r="B4977">
        <v>2020</v>
      </c>
      <c r="C4977" s="1">
        <v>44043.975694444445</v>
      </c>
      <c r="D4977" s="1">
        <v>44044.030555555553</v>
      </c>
      <c r="E4977" s="2">
        <f>_2020_IR[[#This Row],[close]]-_2020_IR[[#This Row],[open]]</f>
        <v>5.486111110803904E-2</v>
      </c>
      <c r="F4977" t="s">
        <v>43</v>
      </c>
      <c r="G4977" t="s">
        <v>57</v>
      </c>
      <c r="H4977" t="s">
        <v>92</v>
      </c>
      <c r="I4977" t="s">
        <v>1998</v>
      </c>
      <c r="J4977">
        <v>38.795279999999998</v>
      </c>
      <c r="K4977">
        <v>-9.1527799999999999</v>
      </c>
      <c r="L4977">
        <v>21</v>
      </c>
      <c r="M4977">
        <v>6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 t="s">
        <v>47</v>
      </c>
      <c r="X4977">
        <v>0</v>
      </c>
      <c r="Y4977">
        <v>0.5</v>
      </c>
      <c r="Z4977">
        <v>0</v>
      </c>
      <c r="AA4977">
        <v>0.5</v>
      </c>
      <c r="AB4977">
        <f>_2020_IR[[#This Row],[areaTotal]]*10000</f>
        <v>5000</v>
      </c>
      <c r="AC4977" t="s">
        <v>48</v>
      </c>
      <c r="AD4977">
        <v>79</v>
      </c>
      <c r="AE4977">
        <f>SQRT(_2020_IR[[#This Row],[aream2]])/(_2020_IR[[#This Row],[duration2]]*60)</f>
        <v>1.4917864581994674E-2</v>
      </c>
      <c r="AF4977">
        <v>9.8650666325786602</v>
      </c>
      <c r="AG4977">
        <v>27.929475442455701</v>
      </c>
      <c r="AH4977">
        <v>5.95831818174858</v>
      </c>
      <c r="AI4977">
        <v>601.944038242023</v>
      </c>
      <c r="AJ4977">
        <v>221.14580465391501</v>
      </c>
      <c r="AK4977">
        <v>88.269639397117203</v>
      </c>
      <c r="AL4977">
        <v>230.54453261167799</v>
      </c>
      <c r="AM4977" t="s">
        <v>59</v>
      </c>
      <c r="AN4977" t="s">
        <v>60</v>
      </c>
      <c r="AO4977" t="s">
        <v>471</v>
      </c>
      <c r="AP4977" t="s">
        <v>125</v>
      </c>
      <c r="AQ4977" t="s">
        <v>1636</v>
      </c>
      <c r="AR4977" t="s">
        <v>218</v>
      </c>
      <c r="AS4977" t="s">
        <v>219</v>
      </c>
    </row>
    <row r="4978" spans="1:45" hidden="1" x14ac:dyDescent="0.35">
      <c r="A4978">
        <v>2020170018654</v>
      </c>
      <c r="B4978">
        <v>2020</v>
      </c>
      <c r="C4978" s="1">
        <v>44043.98541666667</v>
      </c>
      <c r="D4978" s="1">
        <v>44044.020833333336</v>
      </c>
      <c r="E4978" s="2">
        <f>_2020_IR[[#This Row],[close]]-_2020_IR[[#This Row],[open]]</f>
        <v>3.5416666665696539E-2</v>
      </c>
      <c r="F4978" t="s">
        <v>43</v>
      </c>
      <c r="G4978" t="s">
        <v>44</v>
      </c>
      <c r="H4978" t="s">
        <v>44</v>
      </c>
      <c r="I4978" t="s">
        <v>860</v>
      </c>
      <c r="J4978">
        <v>41.244118</v>
      </c>
      <c r="K4978">
        <v>-7.7258100000000001</v>
      </c>
      <c r="L4978">
        <v>15</v>
      </c>
      <c r="M4978">
        <v>3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 t="s">
        <v>47</v>
      </c>
      <c r="X4978">
        <v>0</v>
      </c>
      <c r="Y4978">
        <v>0.04</v>
      </c>
      <c r="Z4978">
        <v>0</v>
      </c>
      <c r="AA4978">
        <v>0.04</v>
      </c>
      <c r="AB4978">
        <f>_2020_IR[[#This Row],[areaTotal]]*10000</f>
        <v>400</v>
      </c>
      <c r="AC4978" t="s">
        <v>48</v>
      </c>
      <c r="AD4978">
        <v>51</v>
      </c>
      <c r="AE4978">
        <f>SQRT(_2020_IR[[#This Row],[aream2]])/(_2020_IR[[#This Row],[duration2]]*60)</f>
        <v>6.5359477124183009E-3</v>
      </c>
      <c r="AF4978">
        <v>11.701556015427901</v>
      </c>
      <c r="AG4978">
        <v>30.757555379317601</v>
      </c>
      <c r="AH4978">
        <v>7.8877233650630396</v>
      </c>
      <c r="AI4978">
        <v>480.91663487924399</v>
      </c>
      <c r="AJ4978">
        <v>110.153658357403</v>
      </c>
      <c r="AK4978">
        <v>91.058056756446902</v>
      </c>
      <c r="AL4978">
        <v>140.08904405137099</v>
      </c>
      <c r="AM4978" t="s">
        <v>83</v>
      </c>
      <c r="AN4978" t="s">
        <v>84</v>
      </c>
      <c r="AO4978" t="s">
        <v>471</v>
      </c>
      <c r="AP4978" t="s">
        <v>125</v>
      </c>
      <c r="AQ4978" t="s">
        <v>1234</v>
      </c>
      <c r="AR4978" t="s">
        <v>307</v>
      </c>
      <c r="AS4978" t="s">
        <v>79</v>
      </c>
    </row>
    <row r="4979" spans="1:45" hidden="1" x14ac:dyDescent="0.35">
      <c r="A4979">
        <v>2020140038618</v>
      </c>
      <c r="B4979">
        <v>2020</v>
      </c>
      <c r="C4979" s="1">
        <v>44044.006249999999</v>
      </c>
      <c r="D4979" s="1">
        <v>44044.015972222223</v>
      </c>
      <c r="E4979" s="2">
        <f>_2020_IR[[#This Row],[close]]-_2020_IR[[#This Row],[open]]</f>
        <v>9.7222222248092294E-3</v>
      </c>
      <c r="F4979" t="s">
        <v>102</v>
      </c>
      <c r="G4979" t="s">
        <v>212</v>
      </c>
      <c r="H4979" t="s">
        <v>460</v>
      </c>
      <c r="I4979" t="s">
        <v>460</v>
      </c>
      <c r="J4979">
        <v>39.562350000000002</v>
      </c>
      <c r="K4979">
        <v>-8.1499430000000004</v>
      </c>
      <c r="L4979">
        <v>22</v>
      </c>
      <c r="M4979">
        <v>5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 t="s">
        <v>47</v>
      </c>
      <c r="X4979">
        <v>2.1600000000000001E-2</v>
      </c>
      <c r="Y4979">
        <v>0</v>
      </c>
      <c r="Z4979">
        <v>0</v>
      </c>
      <c r="AA4979">
        <v>2.1600000000000001E-2</v>
      </c>
      <c r="AB4979">
        <f>_2020_IR[[#This Row],[areaTotal]]*10000</f>
        <v>216</v>
      </c>
      <c r="AC4979" t="s">
        <v>48</v>
      </c>
      <c r="AD4979">
        <v>14</v>
      </c>
      <c r="AE4979">
        <f>SQRT(_2020_IR[[#This Row],[aream2]])/(_2020_IR[[#This Row],[duration2]]*60)</f>
        <v>1.7496355305594131E-2</v>
      </c>
      <c r="AF4979">
        <v>15.4621141185838</v>
      </c>
      <c r="AG4979">
        <v>36.002086149951403</v>
      </c>
      <c r="AH4979">
        <v>9.2583814342471094</v>
      </c>
      <c r="AI4979">
        <v>593.73367605485896</v>
      </c>
      <c r="AJ4979">
        <v>132.50663045558201</v>
      </c>
      <c r="AK4979">
        <v>92.108708678738296</v>
      </c>
      <c r="AL4979">
        <v>170.105140221196</v>
      </c>
      <c r="AM4979" t="s">
        <v>83</v>
      </c>
      <c r="AN4979" t="s">
        <v>84</v>
      </c>
      <c r="AO4979" t="s">
        <v>471</v>
      </c>
      <c r="AP4979" t="s">
        <v>125</v>
      </c>
      <c r="AQ4979" t="s">
        <v>1636</v>
      </c>
      <c r="AR4979" t="s">
        <v>290</v>
      </c>
      <c r="AS4979" t="s">
        <v>291</v>
      </c>
    </row>
    <row r="4980" spans="1:45" hidden="1" x14ac:dyDescent="0.35">
      <c r="A4980">
        <v>2020010055097</v>
      </c>
      <c r="B4980">
        <v>2020</v>
      </c>
      <c r="C4980" s="1">
        <v>44044.009722222225</v>
      </c>
      <c r="D4980" s="1">
        <v>44044.068055555559</v>
      </c>
      <c r="E4980" s="2">
        <f>_2020_IR[[#This Row],[close]]-_2020_IR[[#This Row],[open]]</f>
        <v>5.8333333334303461E-2</v>
      </c>
      <c r="F4980" t="s">
        <v>102</v>
      </c>
      <c r="G4980" t="s">
        <v>139</v>
      </c>
      <c r="H4980" t="s">
        <v>140</v>
      </c>
      <c r="I4980" t="s">
        <v>1609</v>
      </c>
      <c r="J4980">
        <v>41.000197</v>
      </c>
      <c r="K4980">
        <v>-8.4823400000000007</v>
      </c>
      <c r="L4980">
        <v>23</v>
      </c>
      <c r="M4980">
        <v>7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 t="s">
        <v>47</v>
      </c>
      <c r="X4980">
        <v>0</v>
      </c>
      <c r="Y4980">
        <v>0.20069999999999999</v>
      </c>
      <c r="Z4980">
        <v>0</v>
      </c>
      <c r="AA4980">
        <v>0.20069999999999999</v>
      </c>
      <c r="AB4980">
        <f>_2020_IR[[#This Row],[areaTotal]]*10000</f>
        <v>2007</v>
      </c>
      <c r="AC4980" t="s">
        <v>48</v>
      </c>
      <c r="AD4980">
        <v>84</v>
      </c>
      <c r="AE4980">
        <f>SQRT(_2020_IR[[#This Row],[aream2]])/(_2020_IR[[#This Row],[duration2]]*60)</f>
        <v>8.888800311350047E-3</v>
      </c>
      <c r="AF4980">
        <v>5.6693294158092096</v>
      </c>
      <c r="AG4980">
        <v>20.424360528512398</v>
      </c>
      <c r="AH4980">
        <v>4.6520277582738601</v>
      </c>
      <c r="AI4980">
        <v>468.31192173465399</v>
      </c>
      <c r="AJ4980">
        <v>93.718852815966699</v>
      </c>
      <c r="AK4980">
        <v>86.511261848980297</v>
      </c>
      <c r="AL4980">
        <v>124.93336323871</v>
      </c>
      <c r="AM4980" t="s">
        <v>59</v>
      </c>
      <c r="AN4980" t="s">
        <v>60</v>
      </c>
      <c r="AO4980" t="s">
        <v>288</v>
      </c>
      <c r="AP4980" t="s">
        <v>125</v>
      </c>
      <c r="AQ4980" t="s">
        <v>1234</v>
      </c>
      <c r="AR4980" t="s">
        <v>218</v>
      </c>
      <c r="AS4980" t="s">
        <v>219</v>
      </c>
    </row>
    <row r="4981" spans="1:45" hidden="1" x14ac:dyDescent="0.35">
      <c r="A4981">
        <v>2020140038621</v>
      </c>
      <c r="B4981">
        <v>2020</v>
      </c>
      <c r="C4981" s="1">
        <v>44044.013888888891</v>
      </c>
      <c r="D4981" s="1">
        <v>44044.022916666669</v>
      </c>
      <c r="E4981" s="2">
        <f>_2020_IR[[#This Row],[close]]-_2020_IR[[#This Row],[open]]</f>
        <v>9.0277777781011537E-3</v>
      </c>
      <c r="F4981" t="s">
        <v>56</v>
      </c>
      <c r="G4981" t="s">
        <v>212</v>
      </c>
      <c r="H4981" t="s">
        <v>460</v>
      </c>
      <c r="I4981" t="s">
        <v>1415</v>
      </c>
      <c r="J4981">
        <v>39.587195000000001</v>
      </c>
      <c r="K4981">
        <v>-8.1410929999999997</v>
      </c>
      <c r="L4981">
        <v>17</v>
      </c>
      <c r="M4981">
        <v>5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 t="s">
        <v>47</v>
      </c>
      <c r="X4981">
        <v>0</v>
      </c>
      <c r="Y4981">
        <v>0</v>
      </c>
      <c r="Z4981">
        <v>1E-4</v>
      </c>
      <c r="AA4981">
        <v>1E-4</v>
      </c>
      <c r="AB4981">
        <f>_2020_IR[[#This Row],[areaTotal]]*10000</f>
        <v>1</v>
      </c>
      <c r="AC4981" t="s">
        <v>48</v>
      </c>
      <c r="AD4981">
        <v>13</v>
      </c>
      <c r="AE4981">
        <f>SQRT(_2020_IR[[#This Row],[aream2]])/(_2020_IR[[#This Row],[duration2]]*60)</f>
        <v>1.2820512820512821E-3</v>
      </c>
      <c r="AF4981">
        <v>15.4621141185838</v>
      </c>
      <c r="AG4981">
        <v>36.002086149951403</v>
      </c>
      <c r="AH4981">
        <v>9.2583814342471094</v>
      </c>
      <c r="AI4981">
        <v>593.73367605485896</v>
      </c>
      <c r="AJ4981">
        <v>132.50663045558201</v>
      </c>
      <c r="AK4981">
        <v>92.108708678738296</v>
      </c>
      <c r="AL4981">
        <v>170.105140221196</v>
      </c>
      <c r="AM4981" t="s">
        <v>83</v>
      </c>
      <c r="AN4981" t="s">
        <v>84</v>
      </c>
      <c r="AO4981" t="s">
        <v>471</v>
      </c>
      <c r="AP4981" t="s">
        <v>125</v>
      </c>
      <c r="AQ4981" t="s">
        <v>1636</v>
      </c>
      <c r="AR4981" t="s">
        <v>290</v>
      </c>
      <c r="AS4981" t="s">
        <v>291</v>
      </c>
    </row>
    <row r="4982" spans="1:45" hidden="1" x14ac:dyDescent="0.35">
      <c r="A4982">
        <v>2020180036517</v>
      </c>
      <c r="B4982">
        <v>2020</v>
      </c>
      <c r="C4982" s="1">
        <v>44044.018055555556</v>
      </c>
      <c r="D4982" s="1">
        <v>44044.04583333333</v>
      </c>
      <c r="E4982" s="2">
        <f>_2020_IR[[#This Row],[close]]-_2020_IR[[#This Row],[open]]</f>
        <v>2.7777777773735579E-2</v>
      </c>
      <c r="F4982" t="s">
        <v>43</v>
      </c>
      <c r="G4982" t="s">
        <v>65</v>
      </c>
      <c r="H4982" t="s">
        <v>425</v>
      </c>
      <c r="I4982" t="s">
        <v>1798</v>
      </c>
      <c r="J4982">
        <v>40.744120000000002</v>
      </c>
      <c r="K4982">
        <v>-8.1997180000000007</v>
      </c>
      <c r="L4982">
        <v>33</v>
      </c>
      <c r="M4982">
        <v>9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 t="s">
        <v>47</v>
      </c>
      <c r="X4982">
        <v>0.21</v>
      </c>
      <c r="Y4982">
        <v>0.05</v>
      </c>
      <c r="Z4982">
        <v>0</v>
      </c>
      <c r="AA4982">
        <v>0.26</v>
      </c>
      <c r="AB4982">
        <f>_2020_IR[[#This Row],[areaTotal]]*10000</f>
        <v>2600</v>
      </c>
      <c r="AC4982" t="s">
        <v>48</v>
      </c>
      <c r="AD4982">
        <v>40</v>
      </c>
      <c r="AE4982">
        <f>SQRT(_2020_IR[[#This Row],[aream2]])/(_2020_IR[[#This Row],[duration2]]*60)</f>
        <v>2.1245914639969936E-2</v>
      </c>
      <c r="AF4982">
        <v>9.9511098716734505</v>
      </c>
      <c r="AG4982">
        <v>28.066843247068501</v>
      </c>
      <c r="AH4982">
        <v>7.4127568543341598</v>
      </c>
      <c r="AI4982">
        <v>442.313197631663</v>
      </c>
      <c r="AJ4982">
        <v>93.241806078207702</v>
      </c>
      <c r="AK4982">
        <v>90.686299813511795</v>
      </c>
      <c r="AL4982">
        <v>122.12318574463001</v>
      </c>
      <c r="AM4982" t="s">
        <v>83</v>
      </c>
      <c r="AN4982" t="s">
        <v>84</v>
      </c>
      <c r="AO4982" t="s">
        <v>471</v>
      </c>
      <c r="AP4982" t="s">
        <v>125</v>
      </c>
      <c r="AQ4982" t="s">
        <v>1234</v>
      </c>
      <c r="AR4982" t="s">
        <v>307</v>
      </c>
      <c r="AS4982" t="s">
        <v>79</v>
      </c>
    </row>
    <row r="4983" spans="1:45" hidden="1" x14ac:dyDescent="0.35">
      <c r="A4983">
        <v>2020130115845</v>
      </c>
      <c r="B4983">
        <v>2020</v>
      </c>
      <c r="C4983" s="1">
        <v>44044.021527777775</v>
      </c>
      <c r="D4983" s="1">
        <v>44044.037499999999</v>
      </c>
      <c r="E4983" s="2">
        <f>_2020_IR[[#This Row],[close]]-_2020_IR[[#This Row],[open]]</f>
        <v>1.5972222223354038E-2</v>
      </c>
      <c r="F4983" t="s">
        <v>43</v>
      </c>
      <c r="G4983" t="s">
        <v>126</v>
      </c>
      <c r="H4983" t="s">
        <v>249</v>
      </c>
      <c r="I4983" t="s">
        <v>709</v>
      </c>
      <c r="J4983">
        <v>41.195267000000001</v>
      </c>
      <c r="K4983">
        <v>-8.39391</v>
      </c>
      <c r="L4983">
        <v>7</v>
      </c>
      <c r="M4983">
        <v>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 t="s">
        <v>47</v>
      </c>
      <c r="X4983">
        <v>0</v>
      </c>
      <c r="Y4983">
        <v>1E-3</v>
      </c>
      <c r="Z4983">
        <v>0</v>
      </c>
      <c r="AA4983">
        <v>1E-3</v>
      </c>
      <c r="AB4983">
        <f>_2020_IR[[#This Row],[areaTotal]]*10000</f>
        <v>10</v>
      </c>
      <c r="AC4983" t="s">
        <v>48</v>
      </c>
      <c r="AD4983">
        <v>23</v>
      </c>
      <c r="AE4983">
        <f>SQRT(_2020_IR[[#This Row],[aream2]])/(_2020_IR[[#This Row],[duration2]]*60)</f>
        <v>2.2915055508466518E-3</v>
      </c>
      <c r="AF4983">
        <v>8.2861575759499004</v>
      </c>
      <c r="AG4983">
        <v>25.308590391224801</v>
      </c>
      <c r="AH4983">
        <v>5.8156393201373104</v>
      </c>
      <c r="AI4983">
        <v>440.15739408765199</v>
      </c>
      <c r="AJ4983">
        <v>125.08377394343501</v>
      </c>
      <c r="AK4983">
        <v>88.913656453071795</v>
      </c>
      <c r="AL4983">
        <v>146.25839754064299</v>
      </c>
      <c r="AM4983" t="s">
        <v>59</v>
      </c>
      <c r="AN4983" t="s">
        <v>60</v>
      </c>
      <c r="AO4983" t="s">
        <v>471</v>
      </c>
      <c r="AP4983" t="s">
        <v>125</v>
      </c>
      <c r="AQ4983" t="s">
        <v>1234</v>
      </c>
      <c r="AR4983" t="s">
        <v>218</v>
      </c>
      <c r="AS4983" t="s">
        <v>219</v>
      </c>
    </row>
    <row r="4984" spans="1:45" hidden="1" x14ac:dyDescent="0.35">
      <c r="A4984">
        <v>2020090022641</v>
      </c>
      <c r="B4984">
        <v>2020</v>
      </c>
      <c r="C4984" s="1">
        <v>44044.025000000001</v>
      </c>
      <c r="D4984" s="1">
        <v>44044.054166666669</v>
      </c>
      <c r="E4984" s="2">
        <f>_2020_IR[[#This Row],[close]]-_2020_IR[[#This Row],[open]]</f>
        <v>2.9166666667151731E-2</v>
      </c>
      <c r="F4984" t="s">
        <v>43</v>
      </c>
      <c r="G4984" t="s">
        <v>94</v>
      </c>
      <c r="H4984" t="s">
        <v>379</v>
      </c>
      <c r="I4984" t="s">
        <v>1571</v>
      </c>
      <c r="J4984">
        <v>41.002673000000001</v>
      </c>
      <c r="K4984">
        <v>-7.0558500000000004</v>
      </c>
      <c r="L4984">
        <v>19</v>
      </c>
      <c r="M4984">
        <v>5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 t="s">
        <v>47</v>
      </c>
      <c r="X4984">
        <v>0</v>
      </c>
      <c r="Y4984">
        <v>0</v>
      </c>
      <c r="Z4984">
        <v>0.1663</v>
      </c>
      <c r="AA4984">
        <v>0.1663</v>
      </c>
      <c r="AB4984">
        <f>_2020_IR[[#This Row],[areaTotal]]*10000</f>
        <v>1663</v>
      </c>
      <c r="AC4984" t="s">
        <v>48</v>
      </c>
      <c r="AD4984">
        <v>42</v>
      </c>
      <c r="AE4984">
        <f>SQRT(_2020_IR[[#This Row],[aream2]])/(_2020_IR[[#This Row],[duration2]]*60)</f>
        <v>1.61824988127807E-2</v>
      </c>
      <c r="AF4984">
        <v>20.5227901534107</v>
      </c>
      <c r="AG4984">
        <v>42.2474837627067</v>
      </c>
      <c r="AH4984">
        <v>12.2261005675644</v>
      </c>
      <c r="AI4984">
        <v>556.00416780232899</v>
      </c>
      <c r="AJ4984">
        <v>119.427020399631</v>
      </c>
      <c r="AK4984">
        <v>93.8397423149095</v>
      </c>
      <c r="AL4984">
        <v>155.40397518312901</v>
      </c>
      <c r="AM4984" t="s">
        <v>49</v>
      </c>
      <c r="AN4984" t="s">
        <v>91</v>
      </c>
      <c r="AO4984" t="s">
        <v>1183</v>
      </c>
      <c r="AP4984" t="s">
        <v>289</v>
      </c>
      <c r="AQ4984" t="s">
        <v>1636</v>
      </c>
      <c r="AR4984" t="s">
        <v>290</v>
      </c>
      <c r="AS4984" t="s">
        <v>291</v>
      </c>
    </row>
    <row r="4985" spans="1:45" hidden="1" x14ac:dyDescent="0.35">
      <c r="A4985">
        <v>2020130115847</v>
      </c>
      <c r="B4985">
        <v>2020</v>
      </c>
      <c r="C4985" s="1">
        <v>44044.027777777781</v>
      </c>
      <c r="D4985" s="1">
        <v>44044.03125</v>
      </c>
      <c r="E4985" s="2">
        <f>_2020_IR[[#This Row],[close]]-_2020_IR[[#This Row],[open]]</f>
        <v>3.4722222189884633E-3</v>
      </c>
      <c r="F4985" t="s">
        <v>43</v>
      </c>
      <c r="G4985" t="s">
        <v>126</v>
      </c>
      <c r="H4985" t="s">
        <v>238</v>
      </c>
      <c r="I4985" t="s">
        <v>337</v>
      </c>
      <c r="J4985">
        <v>41.196556999999999</v>
      </c>
      <c r="K4985">
        <v>-8.4607949999999992</v>
      </c>
      <c r="L4985">
        <v>5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 t="s">
        <v>47</v>
      </c>
      <c r="X4985">
        <v>0</v>
      </c>
      <c r="Y4985">
        <v>0.01</v>
      </c>
      <c r="Z4985">
        <v>0</v>
      </c>
      <c r="AA4985">
        <v>0.01</v>
      </c>
      <c r="AB4985">
        <f>_2020_IR[[#This Row],[areaTotal]]*10000</f>
        <v>100</v>
      </c>
      <c r="AC4985" t="s">
        <v>48</v>
      </c>
      <c r="AD4985">
        <v>5</v>
      </c>
      <c r="AE4985">
        <f>SQRT(_2020_IR[[#This Row],[aream2]])/(_2020_IR[[#This Row],[duration2]]*60)</f>
        <v>3.3333333333333333E-2</v>
      </c>
      <c r="AF4985">
        <v>8.2861575759499004</v>
      </c>
      <c r="AG4985">
        <v>25.308590391224801</v>
      </c>
      <c r="AH4985">
        <v>5.8156393201373104</v>
      </c>
      <c r="AI4985">
        <v>440.15739408765199</v>
      </c>
      <c r="AJ4985">
        <v>125.08377394343501</v>
      </c>
      <c r="AK4985">
        <v>88.913656453071795</v>
      </c>
      <c r="AL4985">
        <v>146.25839754064299</v>
      </c>
      <c r="AM4985" t="s">
        <v>59</v>
      </c>
      <c r="AO4985" t="s">
        <v>471</v>
      </c>
      <c r="AP4985" t="s">
        <v>125</v>
      </c>
      <c r="AQ4985" t="s">
        <v>1234</v>
      </c>
      <c r="AR4985" t="s">
        <v>218</v>
      </c>
      <c r="AS4985" t="s">
        <v>219</v>
      </c>
    </row>
    <row r="4986" spans="1:45" hidden="1" x14ac:dyDescent="0.35">
      <c r="A4986">
        <v>2020130115855</v>
      </c>
      <c r="B4986">
        <v>2020</v>
      </c>
      <c r="C4986" s="1">
        <v>44044.045138888891</v>
      </c>
      <c r="D4986" s="1">
        <v>44044.068749999999</v>
      </c>
      <c r="E4986" s="2">
        <f>_2020_IR[[#This Row],[close]]-_2020_IR[[#This Row],[open]]</f>
        <v>2.361111110803904E-2</v>
      </c>
      <c r="F4986" t="s">
        <v>56</v>
      </c>
      <c r="G4986" t="s">
        <v>126</v>
      </c>
      <c r="H4986" t="s">
        <v>419</v>
      </c>
      <c r="I4986" t="s">
        <v>800</v>
      </c>
      <c r="J4986">
        <v>41.108232000000001</v>
      </c>
      <c r="K4986">
        <v>-8.2708849999999998</v>
      </c>
      <c r="L4986">
        <v>12</v>
      </c>
      <c r="M4986">
        <v>3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 t="s">
        <v>47</v>
      </c>
      <c r="X4986">
        <v>0</v>
      </c>
      <c r="Y4986">
        <v>0</v>
      </c>
      <c r="Z4986">
        <v>0.08</v>
      </c>
      <c r="AA4986">
        <v>0.08</v>
      </c>
      <c r="AB4986">
        <f>_2020_IR[[#This Row],[areaTotal]]*10000</f>
        <v>800</v>
      </c>
      <c r="AC4986" t="s">
        <v>48</v>
      </c>
      <c r="AD4986">
        <v>34</v>
      </c>
      <c r="AE4986">
        <f>SQRT(_2020_IR[[#This Row],[aream2]])/(_2020_IR[[#This Row],[duration2]]*60)</f>
        <v>1.386483884679505E-2</v>
      </c>
      <c r="AF4986">
        <v>7.08255203636452</v>
      </c>
      <c r="AG4986">
        <v>23.161013177465399</v>
      </c>
      <c r="AH4986">
        <v>5.8155588224550501</v>
      </c>
      <c r="AI4986">
        <v>413.22004143795698</v>
      </c>
      <c r="AJ4986">
        <v>88.674350614421499</v>
      </c>
      <c r="AK4986">
        <v>88.942112837973298</v>
      </c>
      <c r="AL4986">
        <v>115.425034790352</v>
      </c>
      <c r="AM4986" t="s">
        <v>59</v>
      </c>
      <c r="AN4986" t="s">
        <v>60</v>
      </c>
      <c r="AO4986" t="s">
        <v>288</v>
      </c>
      <c r="AP4986" t="s">
        <v>125</v>
      </c>
      <c r="AQ4986" t="s">
        <v>1234</v>
      </c>
      <c r="AR4986" t="s">
        <v>218</v>
      </c>
      <c r="AS4986" t="s">
        <v>219</v>
      </c>
    </row>
    <row r="4987" spans="1:45" hidden="1" x14ac:dyDescent="0.35">
      <c r="A4987">
        <v>2020160018293</v>
      </c>
      <c r="B4987">
        <v>2020</v>
      </c>
      <c r="C4987" s="1">
        <v>44044.048611111109</v>
      </c>
      <c r="D4987" s="1">
        <v>44044.213194444441</v>
      </c>
      <c r="E4987" s="2">
        <f>_2020_IR[[#This Row],[close]]-_2020_IR[[#This Row],[open]]</f>
        <v>0.16458333333139308</v>
      </c>
      <c r="F4987" t="s">
        <v>43</v>
      </c>
      <c r="G4987" t="s">
        <v>68</v>
      </c>
      <c r="H4987" t="s">
        <v>305</v>
      </c>
      <c r="I4987" t="s">
        <v>1284</v>
      </c>
      <c r="J4987">
        <v>41.779730000000001</v>
      </c>
      <c r="K4987">
        <v>-8.3743119999999998</v>
      </c>
      <c r="L4987">
        <v>17</v>
      </c>
      <c r="M4987">
        <v>6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 t="s">
        <v>47</v>
      </c>
      <c r="X4987">
        <v>0</v>
      </c>
      <c r="Y4987">
        <v>1.1000000000000001</v>
      </c>
      <c r="Z4987">
        <v>0</v>
      </c>
      <c r="AA4987">
        <v>1.1000000000000001</v>
      </c>
      <c r="AB4987">
        <f>_2020_IR[[#This Row],[areaTotal]]*10000</f>
        <v>11000</v>
      </c>
      <c r="AC4987" t="s">
        <v>82</v>
      </c>
      <c r="AD4987">
        <v>237</v>
      </c>
      <c r="AE4987">
        <f>SQRT(_2020_IR[[#This Row],[aream2]])/(_2020_IR[[#This Row],[duration2]]*60)</f>
        <v>7.375589649579125E-3</v>
      </c>
      <c r="AF4987">
        <v>9.1820985848924295</v>
      </c>
      <c r="AG4987">
        <v>26.820035523715099</v>
      </c>
      <c r="AH4987">
        <v>6.5371888065569301</v>
      </c>
      <c r="AI4987">
        <v>385.32007035918701</v>
      </c>
      <c r="AJ4987">
        <v>122.154060357696</v>
      </c>
      <c r="AK4987">
        <v>90.181775671136293</v>
      </c>
      <c r="AL4987">
        <v>136.29087976567601</v>
      </c>
      <c r="AM4987" t="s">
        <v>83</v>
      </c>
      <c r="AN4987" t="s">
        <v>84</v>
      </c>
      <c r="AO4987" t="s">
        <v>471</v>
      </c>
      <c r="AP4987" t="s">
        <v>125</v>
      </c>
      <c r="AQ4987" t="s">
        <v>1234</v>
      </c>
      <c r="AR4987" t="s">
        <v>307</v>
      </c>
      <c r="AS4987" t="s">
        <v>79</v>
      </c>
    </row>
    <row r="4988" spans="1:45" hidden="1" x14ac:dyDescent="0.35">
      <c r="A4988">
        <v>2020030052956</v>
      </c>
      <c r="B4988">
        <v>2020</v>
      </c>
      <c r="C4988" s="1">
        <v>44044.049305555556</v>
      </c>
      <c r="D4988" s="1">
        <v>44044.113194444442</v>
      </c>
      <c r="E4988" s="2">
        <f>_2020_IR[[#This Row],[close]]-_2020_IR[[#This Row],[open]]</f>
        <v>6.3888888886140194E-2</v>
      </c>
      <c r="F4988" t="s">
        <v>56</v>
      </c>
      <c r="G4988" t="s">
        <v>158</v>
      </c>
      <c r="H4988" t="s">
        <v>199</v>
      </c>
      <c r="I4988" t="s">
        <v>575</v>
      </c>
      <c r="J4988">
        <v>41.636637999999998</v>
      </c>
      <c r="K4988">
        <v>-8.2650330000000007</v>
      </c>
      <c r="L4988">
        <v>15</v>
      </c>
      <c r="M4988">
        <v>3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 t="s">
        <v>47</v>
      </c>
      <c r="X4988">
        <v>0</v>
      </c>
      <c r="Y4988">
        <v>0.04</v>
      </c>
      <c r="Z4988">
        <v>0</v>
      </c>
      <c r="AA4988">
        <v>0.04</v>
      </c>
      <c r="AB4988">
        <f>_2020_IR[[#This Row],[areaTotal]]*10000</f>
        <v>400</v>
      </c>
      <c r="AC4988" t="s">
        <v>48</v>
      </c>
      <c r="AD4988">
        <v>92</v>
      </c>
      <c r="AE4988">
        <f>SQRT(_2020_IR[[#This Row],[aream2]])/(_2020_IR[[#This Row],[duration2]]*60)</f>
        <v>3.6231884057971015E-3</v>
      </c>
      <c r="AF4988">
        <v>9.1087465170951507</v>
      </c>
      <c r="AG4988">
        <v>26.698776693524401</v>
      </c>
      <c r="AH4988">
        <v>6.16704864379291</v>
      </c>
      <c r="AI4988">
        <v>419.34105619842302</v>
      </c>
      <c r="AJ4988">
        <v>140.40930547398801</v>
      </c>
      <c r="AK4988">
        <v>89.475250741826997</v>
      </c>
      <c r="AL4988">
        <v>152.86114618200801</v>
      </c>
      <c r="AM4988" t="s">
        <v>83</v>
      </c>
      <c r="AN4988" t="s">
        <v>588</v>
      </c>
      <c r="AO4988" t="s">
        <v>471</v>
      </c>
      <c r="AP4988" t="s">
        <v>125</v>
      </c>
      <c r="AQ4988" t="s">
        <v>1234</v>
      </c>
      <c r="AR4988" t="s">
        <v>307</v>
      </c>
      <c r="AS4988" t="s">
        <v>79</v>
      </c>
    </row>
    <row r="4989" spans="1:45" x14ac:dyDescent="0.35">
      <c r="A4989">
        <v>2020140038628</v>
      </c>
      <c r="B4989">
        <v>2020</v>
      </c>
      <c r="C4989" s="1">
        <v>44044.050694444442</v>
      </c>
      <c r="D4989" s="1">
        <v>44044.060416666667</v>
      </c>
      <c r="E4989" s="2">
        <f>_2020_IR[[#This Row],[close]]-_2020_IR[[#This Row],[open]]</f>
        <v>9.7222222248092294E-3</v>
      </c>
      <c r="F4989" t="s">
        <v>43</v>
      </c>
      <c r="G4989" t="s">
        <v>212</v>
      </c>
      <c r="H4989" t="s">
        <v>213</v>
      </c>
      <c r="I4989" t="s">
        <v>795</v>
      </c>
      <c r="J4989">
        <v>39.500438000000003</v>
      </c>
      <c r="K4989">
        <v>-8.1693250000000006</v>
      </c>
      <c r="L4989">
        <v>24</v>
      </c>
      <c r="M4989">
        <v>6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 t="s">
        <v>47</v>
      </c>
      <c r="X4989">
        <v>0</v>
      </c>
      <c r="Y4989">
        <v>0</v>
      </c>
      <c r="Z4989">
        <v>2.2499999999999999E-2</v>
      </c>
      <c r="AA4989">
        <v>2.2499999999999999E-2</v>
      </c>
      <c r="AB4989">
        <f>_2020_IR[[#This Row],[areaTotal]]*10000</f>
        <v>225</v>
      </c>
      <c r="AC4989" t="s">
        <v>48</v>
      </c>
      <c r="AD4989">
        <v>14</v>
      </c>
      <c r="AE4989">
        <f>SQRT(_2020_IR[[#This Row],[aream2]])/(_2020_IR[[#This Row],[duration2]]*60)</f>
        <v>1.7857142857142856E-2</v>
      </c>
      <c r="AF4989">
        <v>15.4621141185838</v>
      </c>
      <c r="AG4989">
        <v>36.002086149951403</v>
      </c>
      <c r="AH4989">
        <v>9.2583814342471094</v>
      </c>
      <c r="AI4989">
        <v>593.73367605485896</v>
      </c>
      <c r="AJ4989">
        <v>132.50663045558201</v>
      </c>
      <c r="AK4989">
        <v>92.108708678738296</v>
      </c>
      <c r="AL4989">
        <v>170.105140221196</v>
      </c>
      <c r="AM4989" t="s">
        <v>83</v>
      </c>
      <c r="AN4989" t="s">
        <v>84</v>
      </c>
      <c r="AO4989" t="s">
        <v>471</v>
      </c>
      <c r="AP4989" t="s">
        <v>125</v>
      </c>
      <c r="AQ4989" t="s">
        <v>1636</v>
      </c>
      <c r="AR4989" t="s">
        <v>290</v>
      </c>
      <c r="AS4989" t="s">
        <v>291</v>
      </c>
    </row>
    <row r="4990" spans="1:45" hidden="1" x14ac:dyDescent="0.35">
      <c r="A4990">
        <v>2020130115862</v>
      </c>
      <c r="B4990">
        <v>2020</v>
      </c>
      <c r="C4990" s="1">
        <v>44044.05972222222</v>
      </c>
      <c r="D4990" s="1">
        <v>44044.077777777777</v>
      </c>
      <c r="E4990" s="2">
        <f>_2020_IR[[#This Row],[close]]-_2020_IR[[#This Row],[open]]</f>
        <v>1.8055555556202307E-2</v>
      </c>
      <c r="F4990" t="s">
        <v>43</v>
      </c>
      <c r="G4990" t="s">
        <v>126</v>
      </c>
      <c r="H4990" t="s">
        <v>249</v>
      </c>
      <c r="I4990" t="s">
        <v>927</v>
      </c>
      <c r="J4990">
        <v>41.216652000000003</v>
      </c>
      <c r="K4990">
        <v>-8.4267230000000009</v>
      </c>
      <c r="L4990">
        <v>7</v>
      </c>
      <c r="M4990">
        <v>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 t="s">
        <v>47</v>
      </c>
      <c r="X4990">
        <v>0</v>
      </c>
      <c r="Y4990">
        <v>1.4999999999999999E-2</v>
      </c>
      <c r="Z4990">
        <v>0</v>
      </c>
      <c r="AA4990">
        <v>1.4999999999999999E-2</v>
      </c>
      <c r="AB4990">
        <f>_2020_IR[[#This Row],[areaTotal]]*10000</f>
        <v>150</v>
      </c>
      <c r="AC4990" t="s">
        <v>48</v>
      </c>
      <c r="AD4990">
        <v>26</v>
      </c>
      <c r="AE4990">
        <f>SQRT(_2020_IR[[#This Row],[aream2]])/(_2020_IR[[#This Row],[duration2]]*60)</f>
        <v>7.8509286627665969E-3</v>
      </c>
      <c r="AF4990">
        <v>8.2861575759499004</v>
      </c>
      <c r="AG4990">
        <v>25.308590391224801</v>
      </c>
      <c r="AH4990">
        <v>5.8156393201373104</v>
      </c>
      <c r="AI4990">
        <v>440.15739408765199</v>
      </c>
      <c r="AJ4990">
        <v>125.08377394343501</v>
      </c>
      <c r="AK4990">
        <v>88.913656453071795</v>
      </c>
      <c r="AL4990">
        <v>146.25839754064299</v>
      </c>
      <c r="AM4990" t="s">
        <v>59</v>
      </c>
      <c r="AN4990" t="s">
        <v>60</v>
      </c>
      <c r="AO4990" t="s">
        <v>471</v>
      </c>
      <c r="AP4990" t="s">
        <v>125</v>
      </c>
      <c r="AQ4990" t="s">
        <v>1234</v>
      </c>
      <c r="AR4990" t="s">
        <v>218</v>
      </c>
      <c r="AS4990" t="s">
        <v>219</v>
      </c>
    </row>
    <row r="4991" spans="1:45" hidden="1" x14ac:dyDescent="0.35">
      <c r="A4991">
        <v>2020130115872</v>
      </c>
      <c r="B4991">
        <v>2020</v>
      </c>
      <c r="C4991" s="1">
        <v>44044.097222222219</v>
      </c>
      <c r="D4991" s="1">
        <v>44044.184027777781</v>
      </c>
      <c r="E4991" s="2">
        <f>_2020_IR[[#This Row],[close]]-_2020_IR[[#This Row],[open]]</f>
        <v>8.6805555562023073E-2</v>
      </c>
      <c r="F4991" t="s">
        <v>43</v>
      </c>
      <c r="G4991" t="s">
        <v>126</v>
      </c>
      <c r="H4991" t="s">
        <v>183</v>
      </c>
      <c r="I4991" t="s">
        <v>852</v>
      </c>
      <c r="J4991">
        <v>41.339337999999998</v>
      </c>
      <c r="K4991">
        <v>-8.2581679999999995</v>
      </c>
      <c r="L4991">
        <v>7</v>
      </c>
      <c r="M4991">
        <v>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 t="s">
        <v>47</v>
      </c>
      <c r="X4991">
        <v>0</v>
      </c>
      <c r="Y4991">
        <v>0.1</v>
      </c>
      <c r="Z4991">
        <v>0</v>
      </c>
      <c r="AA4991">
        <v>0.1</v>
      </c>
      <c r="AB4991">
        <f>_2020_IR[[#This Row],[areaTotal]]*10000</f>
        <v>1000</v>
      </c>
      <c r="AC4991" t="s">
        <v>48</v>
      </c>
      <c r="AD4991">
        <v>125</v>
      </c>
      <c r="AE4991">
        <f>SQRT(_2020_IR[[#This Row],[aream2]])/(_2020_IR[[#This Row],[duration2]]*60)</f>
        <v>4.2163702135578386E-3</v>
      </c>
      <c r="AF4991">
        <v>8.2861575759499004</v>
      </c>
      <c r="AG4991">
        <v>25.308590391224801</v>
      </c>
      <c r="AH4991">
        <v>5.8156393201373104</v>
      </c>
      <c r="AI4991">
        <v>440.15739408765199</v>
      </c>
      <c r="AJ4991">
        <v>125.08377394343501</v>
      </c>
      <c r="AK4991">
        <v>88.913656453071795</v>
      </c>
      <c r="AL4991">
        <v>146.25839754064299</v>
      </c>
      <c r="AM4991" t="s">
        <v>281</v>
      </c>
      <c r="AN4991" t="s">
        <v>282</v>
      </c>
      <c r="AO4991" t="s">
        <v>471</v>
      </c>
      <c r="AP4991" t="s">
        <v>125</v>
      </c>
      <c r="AQ4991" t="s">
        <v>1234</v>
      </c>
      <c r="AR4991" t="s">
        <v>218</v>
      </c>
      <c r="AS4991" t="s">
        <v>219</v>
      </c>
    </row>
    <row r="4992" spans="1:45" hidden="1" x14ac:dyDescent="0.35">
      <c r="A4992">
        <v>2020010055111</v>
      </c>
      <c r="B4992">
        <v>2020</v>
      </c>
      <c r="C4992" s="1">
        <v>44044.130555555559</v>
      </c>
      <c r="D4992" s="1">
        <v>44044.154861111114</v>
      </c>
      <c r="E4992" s="2">
        <f>_2020_IR[[#This Row],[close]]-_2020_IR[[#This Row],[open]]</f>
        <v>2.4305555554747116E-2</v>
      </c>
      <c r="F4992" t="s">
        <v>43</v>
      </c>
      <c r="G4992" t="s">
        <v>139</v>
      </c>
      <c r="H4992" t="s">
        <v>140</v>
      </c>
      <c r="I4992" t="s">
        <v>141</v>
      </c>
      <c r="J4992">
        <v>40.958810999999997</v>
      </c>
      <c r="K4992">
        <v>-8.5891529999999996</v>
      </c>
      <c r="L4992">
        <v>7</v>
      </c>
      <c r="M4992">
        <v>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 t="s">
        <v>47</v>
      </c>
      <c r="X4992">
        <v>0</v>
      </c>
      <c r="Y4992">
        <v>3.0000000000000001E-3</v>
      </c>
      <c r="Z4992">
        <v>0</v>
      </c>
      <c r="AA4992">
        <v>3.0000000000000001E-3</v>
      </c>
      <c r="AB4992">
        <f>_2020_IR[[#This Row],[areaTotal]]*10000</f>
        <v>30</v>
      </c>
      <c r="AC4992" t="s">
        <v>48</v>
      </c>
      <c r="AD4992">
        <v>35</v>
      </c>
      <c r="AE4992">
        <f>SQRT(_2020_IR[[#This Row],[aream2]])/(_2020_IR[[#This Row],[duration2]]*60)</f>
        <v>2.6082026547865054E-3</v>
      </c>
      <c r="AF4992">
        <v>5.6693294158092096</v>
      </c>
      <c r="AG4992">
        <v>20.424360528512398</v>
      </c>
      <c r="AH4992">
        <v>4.6520277582738601</v>
      </c>
      <c r="AI4992">
        <v>468.31192173465399</v>
      </c>
      <c r="AJ4992">
        <v>93.718852815966699</v>
      </c>
      <c r="AK4992">
        <v>86.511261848980297</v>
      </c>
      <c r="AL4992">
        <v>124.93336323871</v>
      </c>
      <c r="AM4992" t="s">
        <v>59</v>
      </c>
      <c r="AN4992" t="s">
        <v>60</v>
      </c>
      <c r="AO4992" t="s">
        <v>288</v>
      </c>
      <c r="AP4992" t="s">
        <v>125</v>
      </c>
      <c r="AQ4992" t="s">
        <v>1234</v>
      </c>
      <c r="AR4992" t="s">
        <v>218</v>
      </c>
      <c r="AS4992" t="s">
        <v>219</v>
      </c>
    </row>
    <row r="4993" spans="1:45" hidden="1" x14ac:dyDescent="0.35">
      <c r="A4993">
        <v>2020050018336</v>
      </c>
      <c r="B4993">
        <v>2020</v>
      </c>
      <c r="C4993" s="1">
        <v>44044.155555555553</v>
      </c>
      <c r="D4993" s="1">
        <v>44044.201388888891</v>
      </c>
      <c r="E4993" s="2">
        <f>_2020_IR[[#This Row],[close]]-_2020_IR[[#This Row],[open]]</f>
        <v>4.5833333337213844E-2</v>
      </c>
      <c r="F4993" t="s">
        <v>56</v>
      </c>
      <c r="G4993" t="s">
        <v>75</v>
      </c>
      <c r="H4993" t="s">
        <v>241</v>
      </c>
      <c r="I4993" t="s">
        <v>1868</v>
      </c>
      <c r="J4993">
        <v>40.120657999999999</v>
      </c>
      <c r="K4993">
        <v>-7.3499429999999997</v>
      </c>
      <c r="L4993">
        <v>43</v>
      </c>
      <c r="M4993">
        <v>11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 t="s">
        <v>47</v>
      </c>
      <c r="X4993">
        <v>0.5</v>
      </c>
      <c r="Y4993">
        <v>0</v>
      </c>
      <c r="Z4993">
        <v>1.0981000000000001</v>
      </c>
      <c r="AA4993">
        <v>1.5981000000000001</v>
      </c>
      <c r="AB4993">
        <f>_2020_IR[[#This Row],[areaTotal]]*10000</f>
        <v>15981</v>
      </c>
      <c r="AC4993" t="s">
        <v>82</v>
      </c>
      <c r="AD4993">
        <v>66</v>
      </c>
      <c r="AE4993">
        <f>SQRT(_2020_IR[[#This Row],[aream2]])/(_2020_IR[[#This Row],[duration2]]*60)</f>
        <v>3.1923227273366099E-2</v>
      </c>
      <c r="AF4993">
        <v>25.787648594613302</v>
      </c>
      <c r="AG4993">
        <v>48.065350399130502</v>
      </c>
      <c r="AH4993">
        <v>14.051927273638601</v>
      </c>
      <c r="AI4993">
        <v>619.59872085568202</v>
      </c>
      <c r="AJ4993">
        <v>156.67776463899099</v>
      </c>
      <c r="AK4993">
        <v>94.886968344516603</v>
      </c>
      <c r="AL4993">
        <v>191.98655551305799</v>
      </c>
      <c r="AM4993" t="s">
        <v>83</v>
      </c>
      <c r="AN4993" t="s">
        <v>84</v>
      </c>
      <c r="AO4993" t="s">
        <v>1183</v>
      </c>
      <c r="AP4993" t="s">
        <v>289</v>
      </c>
      <c r="AQ4993" t="s">
        <v>1636</v>
      </c>
      <c r="AR4993" t="s">
        <v>290</v>
      </c>
      <c r="AS4993" t="s">
        <v>291</v>
      </c>
    </row>
    <row r="4994" spans="1:45" hidden="1" x14ac:dyDescent="0.35">
      <c r="A4994">
        <v>2020130115901</v>
      </c>
      <c r="B4994">
        <v>2020</v>
      </c>
      <c r="C4994" s="1">
        <v>44044.231944444444</v>
      </c>
      <c r="D4994" s="1">
        <v>44044.268750000003</v>
      </c>
      <c r="E4994" s="2">
        <f>_2020_IR[[#This Row],[close]]-_2020_IR[[#This Row],[open]]</f>
        <v>3.680555555911269E-2</v>
      </c>
      <c r="F4994" t="s">
        <v>56</v>
      </c>
      <c r="G4994" t="s">
        <v>126</v>
      </c>
      <c r="H4994" t="s">
        <v>285</v>
      </c>
      <c r="I4994" t="s">
        <v>389</v>
      </c>
      <c r="J4994">
        <v>41.260187000000002</v>
      </c>
      <c r="K4994">
        <v>-8.1885650000000005</v>
      </c>
      <c r="L4994">
        <v>5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 t="s">
        <v>47</v>
      </c>
      <c r="X4994">
        <v>0</v>
      </c>
      <c r="Y4994">
        <v>0</v>
      </c>
      <c r="Z4994">
        <v>2.5000000000000001E-2</v>
      </c>
      <c r="AA4994">
        <v>2.5000000000000001E-2</v>
      </c>
      <c r="AB4994">
        <f>_2020_IR[[#This Row],[areaTotal]]*10000</f>
        <v>250</v>
      </c>
      <c r="AC4994" t="s">
        <v>48</v>
      </c>
      <c r="AD4994">
        <v>53</v>
      </c>
      <c r="AE4994">
        <f>SQRT(_2020_IR[[#This Row],[aream2]])/(_2020_IR[[#This Row],[duration2]]*60)</f>
        <v>4.9721346857993388E-3</v>
      </c>
      <c r="AF4994">
        <v>9.3553065763961207</v>
      </c>
      <c r="AG4994">
        <v>27.104705977627301</v>
      </c>
      <c r="AH4994">
        <v>6.4046944421951304</v>
      </c>
      <c r="AI4994">
        <v>443.77975808295099</v>
      </c>
      <c r="AJ4994">
        <v>125.67955175834901</v>
      </c>
      <c r="AK4994">
        <v>89.720492172727006</v>
      </c>
      <c r="AL4994">
        <v>147.165205765715</v>
      </c>
      <c r="AM4994" t="s">
        <v>59</v>
      </c>
      <c r="AN4994" t="s">
        <v>60</v>
      </c>
      <c r="AO4994" t="s">
        <v>471</v>
      </c>
      <c r="AP4994" t="s">
        <v>125</v>
      </c>
      <c r="AQ4994" t="s">
        <v>1234</v>
      </c>
      <c r="AR4994" t="s">
        <v>307</v>
      </c>
      <c r="AS4994" t="s">
        <v>79</v>
      </c>
    </row>
    <row r="4995" spans="1:45" hidden="1" x14ac:dyDescent="0.35">
      <c r="A4995">
        <v>2020040018993</v>
      </c>
      <c r="B4995">
        <v>2020</v>
      </c>
      <c r="C4995" s="1">
        <v>44044.28125</v>
      </c>
      <c r="D4995" s="1">
        <v>44044.290972222225</v>
      </c>
      <c r="E4995" s="2">
        <f>_2020_IR[[#This Row],[close]]-_2020_IR[[#This Row],[open]]</f>
        <v>9.7222222248092294E-3</v>
      </c>
      <c r="F4995" t="s">
        <v>56</v>
      </c>
      <c r="G4995" t="s">
        <v>134</v>
      </c>
      <c r="H4995" t="s">
        <v>1419</v>
      </c>
      <c r="I4995" t="s">
        <v>1419</v>
      </c>
      <c r="J4995">
        <v>41.503841000000001</v>
      </c>
      <c r="K4995">
        <v>-6.2755489999999998</v>
      </c>
      <c r="L4995">
        <v>7</v>
      </c>
      <c r="M4995">
        <v>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 t="s">
        <v>47</v>
      </c>
      <c r="X4995">
        <v>0</v>
      </c>
      <c r="Y4995">
        <v>0</v>
      </c>
      <c r="Z4995">
        <v>1E-3</v>
      </c>
      <c r="AA4995">
        <v>1E-3</v>
      </c>
      <c r="AB4995">
        <f>_2020_IR[[#This Row],[areaTotal]]*10000</f>
        <v>10</v>
      </c>
      <c r="AC4995" t="s">
        <v>48</v>
      </c>
      <c r="AD4995">
        <v>14</v>
      </c>
      <c r="AE4995">
        <f>SQRT(_2020_IR[[#This Row],[aream2]])/(_2020_IR[[#This Row],[duration2]]*60)</f>
        <v>3.7646162621052135E-3</v>
      </c>
      <c r="AF4995">
        <v>26.888971106165702</v>
      </c>
      <c r="AG4995">
        <v>49.214534174433503</v>
      </c>
      <c r="AH4995">
        <v>14.8007423462501</v>
      </c>
      <c r="AI4995">
        <v>474.27118904016601</v>
      </c>
      <c r="AJ4995">
        <v>172.930468314482</v>
      </c>
      <c r="AK4995">
        <v>94.036439151335699</v>
      </c>
      <c r="AL4995">
        <v>180.93134276166401</v>
      </c>
      <c r="AM4995" t="s">
        <v>49</v>
      </c>
      <c r="AN4995" t="s">
        <v>91</v>
      </c>
      <c r="AO4995" t="s">
        <v>1183</v>
      </c>
      <c r="AP4995" t="s">
        <v>289</v>
      </c>
      <c r="AQ4995" t="s">
        <v>1234</v>
      </c>
      <c r="AR4995" t="s">
        <v>290</v>
      </c>
      <c r="AS4995" t="s">
        <v>291</v>
      </c>
    </row>
    <row r="4996" spans="1:45" hidden="1" x14ac:dyDescent="0.35">
      <c r="A4996">
        <v>2020130115907</v>
      </c>
      <c r="B4996">
        <v>2020</v>
      </c>
      <c r="C4996" s="1">
        <v>44044.291666666664</v>
      </c>
      <c r="D4996" s="1">
        <v>44044.333333333336</v>
      </c>
      <c r="E4996" s="2">
        <f>_2020_IR[[#This Row],[close]]-_2020_IR[[#This Row],[open]]</f>
        <v>4.1666666671517305E-2</v>
      </c>
      <c r="F4996" t="s">
        <v>43</v>
      </c>
      <c r="G4996" t="s">
        <v>126</v>
      </c>
      <c r="H4996" t="s">
        <v>249</v>
      </c>
      <c r="I4996" t="s">
        <v>854</v>
      </c>
      <c r="J4996">
        <v>41.212246999999998</v>
      </c>
      <c r="K4996">
        <v>-8.3736700000000006</v>
      </c>
      <c r="L4996">
        <v>8</v>
      </c>
      <c r="M4996">
        <v>3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 t="s">
        <v>47</v>
      </c>
      <c r="X4996">
        <v>0</v>
      </c>
      <c r="Y4996">
        <v>0.03</v>
      </c>
      <c r="Z4996">
        <v>0</v>
      </c>
      <c r="AA4996">
        <v>0.03</v>
      </c>
      <c r="AB4996">
        <f>_2020_IR[[#This Row],[areaTotal]]*10000</f>
        <v>300</v>
      </c>
      <c r="AC4996" t="s">
        <v>48</v>
      </c>
      <c r="AD4996">
        <v>60</v>
      </c>
      <c r="AE4996">
        <f>SQRT(_2020_IR[[#This Row],[aream2]])/(_2020_IR[[#This Row],[duration2]]*60)</f>
        <v>4.8112522432468821E-3</v>
      </c>
      <c r="AF4996">
        <v>8.2861575759499004</v>
      </c>
      <c r="AG4996">
        <v>25.308590391224801</v>
      </c>
      <c r="AH4996">
        <v>5.8156393201373104</v>
      </c>
      <c r="AI4996">
        <v>440.15739408765199</v>
      </c>
      <c r="AJ4996">
        <v>125.08377394343501</v>
      </c>
      <c r="AK4996">
        <v>88.913656453071795</v>
      </c>
      <c r="AL4996">
        <v>146.25839754064299</v>
      </c>
      <c r="AM4996" t="s">
        <v>59</v>
      </c>
      <c r="AN4996" t="s">
        <v>60</v>
      </c>
      <c r="AO4996" t="s">
        <v>471</v>
      </c>
      <c r="AP4996" t="s">
        <v>125</v>
      </c>
      <c r="AQ4996" t="s">
        <v>1234</v>
      </c>
      <c r="AR4996" t="s">
        <v>218</v>
      </c>
      <c r="AS4996" t="s">
        <v>219</v>
      </c>
    </row>
    <row r="4997" spans="1:45" hidden="1" x14ac:dyDescent="0.35">
      <c r="A4997">
        <v>2020150060827</v>
      </c>
      <c r="B4997">
        <v>2020</v>
      </c>
      <c r="C4997" s="1">
        <v>44044.313888888886</v>
      </c>
      <c r="D4997" s="1">
        <v>44044.326388888891</v>
      </c>
      <c r="E4997" s="2">
        <f>_2020_IR[[#This Row],[close]]-_2020_IR[[#This Row],[open]]</f>
        <v>1.2500000004365575E-2</v>
      </c>
      <c r="F4997" t="s">
        <v>56</v>
      </c>
      <c r="G4997" t="s">
        <v>118</v>
      </c>
      <c r="H4997" t="s">
        <v>118</v>
      </c>
      <c r="I4997" t="s">
        <v>1204</v>
      </c>
      <c r="J4997">
        <v>38.529955000000001</v>
      </c>
      <c r="K4997">
        <v>-8.8899830000000009</v>
      </c>
      <c r="L4997">
        <v>11</v>
      </c>
      <c r="M4997">
        <v>3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 t="s">
        <v>47</v>
      </c>
      <c r="X4997">
        <v>0</v>
      </c>
      <c r="Y4997">
        <v>0</v>
      </c>
      <c r="Z4997">
        <v>2.9999999999999997E-4</v>
      </c>
      <c r="AA4997">
        <v>2.9999999999999997E-4</v>
      </c>
      <c r="AB4997">
        <f>_2020_IR[[#This Row],[areaTotal]]*10000</f>
        <v>2.9999999999999996</v>
      </c>
      <c r="AC4997" t="s">
        <v>48</v>
      </c>
      <c r="AD4997">
        <v>18</v>
      </c>
      <c r="AE4997">
        <f>SQRT(_2020_IR[[#This Row],[aream2]])/(_2020_IR[[#This Row],[duration2]]*60)</f>
        <v>1.6037507477489603E-3</v>
      </c>
      <c r="AF4997">
        <v>8.4407706200492907</v>
      </c>
      <c r="AG4997">
        <v>25.574318209357099</v>
      </c>
      <c r="AH4997">
        <v>5.3718474157505698</v>
      </c>
      <c r="AI4997">
        <v>604.06388153336297</v>
      </c>
      <c r="AJ4997">
        <v>166.40832103941301</v>
      </c>
      <c r="AK4997">
        <v>88.332386936114005</v>
      </c>
      <c r="AL4997">
        <v>197.08413995463999</v>
      </c>
      <c r="AM4997" t="s">
        <v>59</v>
      </c>
      <c r="AN4997" t="s">
        <v>60</v>
      </c>
      <c r="AO4997" t="s">
        <v>471</v>
      </c>
      <c r="AP4997" t="s">
        <v>125</v>
      </c>
      <c r="AQ4997" t="s">
        <v>1636</v>
      </c>
      <c r="AR4997" t="s">
        <v>218</v>
      </c>
      <c r="AS4997" t="s">
        <v>219</v>
      </c>
    </row>
    <row r="4998" spans="1:45" hidden="1" x14ac:dyDescent="0.35">
      <c r="A4998">
        <v>2020080030075</v>
      </c>
      <c r="B4998">
        <v>2020</v>
      </c>
      <c r="C4998" s="1">
        <v>44044.324305555558</v>
      </c>
      <c r="D4998" s="1">
        <v>44044.337500000001</v>
      </c>
      <c r="E4998" s="2">
        <f>_2020_IR[[#This Row],[close]]-_2020_IR[[#This Row],[open]]</f>
        <v>1.3194444443797693E-2</v>
      </c>
      <c r="F4998" t="s">
        <v>43</v>
      </c>
      <c r="G4998" t="s">
        <v>116</v>
      </c>
      <c r="H4998" t="s">
        <v>320</v>
      </c>
      <c r="I4998" t="s">
        <v>1999</v>
      </c>
      <c r="J4998">
        <v>37.391624999999998</v>
      </c>
      <c r="K4998">
        <v>-8.758718</v>
      </c>
      <c r="L4998">
        <v>23</v>
      </c>
      <c r="M4998">
        <v>6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 t="s">
        <v>47</v>
      </c>
      <c r="X4998">
        <v>0</v>
      </c>
      <c r="Y4998">
        <v>0</v>
      </c>
      <c r="Z4998">
        <v>0.20799999999999999</v>
      </c>
      <c r="AA4998">
        <v>0.20799999999999999</v>
      </c>
      <c r="AB4998">
        <f>_2020_IR[[#This Row],[areaTotal]]*10000</f>
        <v>2080</v>
      </c>
      <c r="AC4998" t="s">
        <v>48</v>
      </c>
      <c r="AD4998">
        <v>19</v>
      </c>
      <c r="AE4998">
        <f>SQRT(_2020_IR[[#This Row],[aream2]])/(_2020_IR[[#This Row],[duration2]]*60)</f>
        <v>4.0006155266636416E-2</v>
      </c>
      <c r="AF4998">
        <v>7.1927260838542404</v>
      </c>
      <c r="AG4998">
        <v>23.363880792065999</v>
      </c>
      <c r="AH4998">
        <v>5.2654960814793004</v>
      </c>
      <c r="AI4998">
        <v>550.159547350965</v>
      </c>
      <c r="AJ4998">
        <v>104.32781231484</v>
      </c>
      <c r="AK4998">
        <v>86.048934088225096</v>
      </c>
      <c r="AL4998">
        <v>141.54974782093501</v>
      </c>
      <c r="AM4998" t="s">
        <v>49</v>
      </c>
      <c r="AN4998" t="s">
        <v>133</v>
      </c>
      <c r="AO4998" t="s">
        <v>288</v>
      </c>
      <c r="AP4998" t="s">
        <v>125</v>
      </c>
      <c r="AQ4998" t="s">
        <v>1636</v>
      </c>
      <c r="AR4998" t="s">
        <v>218</v>
      </c>
      <c r="AS4998" t="s">
        <v>219</v>
      </c>
    </row>
    <row r="4999" spans="1:45" hidden="1" x14ac:dyDescent="0.35">
      <c r="A4999">
        <v>2020160018310</v>
      </c>
      <c r="B4999">
        <v>2020</v>
      </c>
      <c r="C4999" s="1">
        <v>44044.388888888891</v>
      </c>
      <c r="D4999" s="1">
        <v>44044.4</v>
      </c>
      <c r="E4999" s="2">
        <f>_2020_IR[[#This Row],[close]]-_2020_IR[[#This Row],[open]]</f>
        <v>1.1111111110949423E-2</v>
      </c>
      <c r="F4999" t="s">
        <v>43</v>
      </c>
      <c r="G4999" t="s">
        <v>68</v>
      </c>
      <c r="H4999" t="s">
        <v>179</v>
      </c>
      <c r="I4999" t="s">
        <v>897</v>
      </c>
      <c r="J4999">
        <v>41.860075000000002</v>
      </c>
      <c r="K4999">
        <v>-8.3855979999999999</v>
      </c>
      <c r="L4999">
        <v>13</v>
      </c>
      <c r="M4999">
        <v>2</v>
      </c>
      <c r="N4999">
        <v>1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 t="s">
        <v>47</v>
      </c>
      <c r="X4999">
        <v>0</v>
      </c>
      <c r="Y4999">
        <v>5.0000000000000001E-3</v>
      </c>
      <c r="Z4999">
        <v>0</v>
      </c>
      <c r="AA4999">
        <v>5.0000000000000001E-3</v>
      </c>
      <c r="AB4999">
        <f>_2020_IR[[#This Row],[areaTotal]]*10000</f>
        <v>50</v>
      </c>
      <c r="AC4999" t="s">
        <v>48</v>
      </c>
      <c r="AD4999">
        <v>16</v>
      </c>
      <c r="AE4999">
        <f>SQRT(_2020_IR[[#This Row],[aream2]])/(_2020_IR[[#This Row],[duration2]]*60)</f>
        <v>7.36569563735987E-3</v>
      </c>
      <c r="AF4999">
        <v>9.1820985848924295</v>
      </c>
      <c r="AG4999">
        <v>26.820035523715099</v>
      </c>
      <c r="AH4999">
        <v>6.5371888065569301</v>
      </c>
      <c r="AI4999">
        <v>385.32007035918701</v>
      </c>
      <c r="AJ4999">
        <v>122.154060357696</v>
      </c>
      <c r="AK4999">
        <v>90.181775671136293</v>
      </c>
      <c r="AL4999">
        <v>136.29087976567601</v>
      </c>
      <c r="AM4999" t="s">
        <v>49</v>
      </c>
      <c r="AN4999" t="s">
        <v>50</v>
      </c>
      <c r="AO4999" t="s">
        <v>471</v>
      </c>
      <c r="AP4999" t="s">
        <v>125</v>
      </c>
      <c r="AQ4999" t="s">
        <v>1234</v>
      </c>
      <c r="AR4999" t="s">
        <v>307</v>
      </c>
      <c r="AS4999" t="s">
        <v>79</v>
      </c>
    </row>
    <row r="5000" spans="1:45" hidden="1" x14ac:dyDescent="0.35">
      <c r="A5000">
        <v>2020090022660</v>
      </c>
      <c r="B5000">
        <v>2020</v>
      </c>
      <c r="C5000" s="1">
        <v>44044.416666666664</v>
      </c>
      <c r="D5000" s="1">
        <v>44044.777777777781</v>
      </c>
      <c r="E5000" s="2">
        <f>_2020_IR[[#This Row],[close]]-_2020_IR[[#This Row],[open]]</f>
        <v>0.36111111111677019</v>
      </c>
      <c r="F5000" t="s">
        <v>43</v>
      </c>
      <c r="G5000" t="s">
        <v>94</v>
      </c>
      <c r="H5000" t="s">
        <v>94</v>
      </c>
      <c r="I5000" t="s">
        <v>1725</v>
      </c>
      <c r="J5000">
        <v>40.444302</v>
      </c>
      <c r="K5000">
        <v>-7.0938129999999999</v>
      </c>
      <c r="L5000">
        <v>40</v>
      </c>
      <c r="M5000">
        <v>9</v>
      </c>
      <c r="N5000">
        <v>1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s">
        <v>47</v>
      </c>
      <c r="X5000">
        <v>0</v>
      </c>
      <c r="Y5000">
        <v>0.55000000000000004</v>
      </c>
      <c r="Z5000">
        <v>0</v>
      </c>
      <c r="AA5000">
        <v>0.55000000000000004</v>
      </c>
      <c r="AB5000">
        <f>_2020_IR[[#This Row],[areaTotal]]*10000</f>
        <v>5500</v>
      </c>
      <c r="AC5000" t="s">
        <v>48</v>
      </c>
      <c r="AD5000">
        <v>520</v>
      </c>
      <c r="AE5000">
        <f>SQRT(_2020_IR[[#This Row],[aream2]])/(_2020_IR[[#This Row],[duration2]]*60)</f>
        <v>2.3769866945819434E-3</v>
      </c>
      <c r="AF5000">
        <v>22.750726379520799</v>
      </c>
      <c r="AG5000">
        <v>44.780438379765897</v>
      </c>
      <c r="AH5000">
        <v>13.4277642096494</v>
      </c>
      <c r="AI5000">
        <v>555.79146086450396</v>
      </c>
      <c r="AJ5000">
        <v>118.23024073047399</v>
      </c>
      <c r="AK5000">
        <v>93.968833678254498</v>
      </c>
      <c r="AL5000">
        <v>154.36669115733901</v>
      </c>
      <c r="AM5000" t="s">
        <v>49</v>
      </c>
      <c r="AN5000" t="s">
        <v>91</v>
      </c>
      <c r="AO5000" t="s">
        <v>1183</v>
      </c>
      <c r="AP5000" t="s">
        <v>289</v>
      </c>
      <c r="AQ5000" t="s">
        <v>1636</v>
      </c>
      <c r="AR5000" t="s">
        <v>290</v>
      </c>
      <c r="AS5000" t="s">
        <v>291</v>
      </c>
    </row>
    <row r="5001" spans="1:45" hidden="1" x14ac:dyDescent="0.35">
      <c r="A5001">
        <v>2020030053015</v>
      </c>
      <c r="B5001">
        <v>2020</v>
      </c>
      <c r="C5001" s="1">
        <v>44044.423611111109</v>
      </c>
      <c r="D5001" s="1">
        <v>44044.467361111114</v>
      </c>
      <c r="E5001" s="2">
        <f>_2020_IR[[#This Row],[close]]-_2020_IR[[#This Row],[open]]</f>
        <v>4.3750000004365575E-2</v>
      </c>
      <c r="F5001" t="s">
        <v>102</v>
      </c>
      <c r="G5001" t="s">
        <v>158</v>
      </c>
      <c r="H5001" t="s">
        <v>422</v>
      </c>
      <c r="I5001" t="s">
        <v>1805</v>
      </c>
      <c r="J5001">
        <v>41.526907999999999</v>
      </c>
      <c r="K5001">
        <v>-8.3325289999999992</v>
      </c>
      <c r="L5001">
        <v>49</v>
      </c>
      <c r="M5001">
        <v>11</v>
      </c>
      <c r="N5001">
        <v>2</v>
      </c>
      <c r="O5001">
        <v>2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s">
        <v>47</v>
      </c>
      <c r="X5001">
        <v>0.03</v>
      </c>
      <c r="Y5001">
        <v>0.02</v>
      </c>
      <c r="Z5001">
        <v>0</v>
      </c>
      <c r="AA5001">
        <v>0.05</v>
      </c>
      <c r="AB5001">
        <f>_2020_IR[[#This Row],[areaTotal]]*10000</f>
        <v>500</v>
      </c>
      <c r="AC5001" t="s">
        <v>48</v>
      </c>
      <c r="AD5001">
        <v>63</v>
      </c>
      <c r="AE5001">
        <f>SQRT(_2020_IR[[#This Row],[aream2]])/(_2020_IR[[#This Row],[duration2]]*60)</f>
        <v>5.9155237499994443E-3</v>
      </c>
      <c r="AF5001">
        <v>9.1087465170951507</v>
      </c>
      <c r="AG5001">
        <v>26.698776693524401</v>
      </c>
      <c r="AH5001">
        <v>6.16704864379291</v>
      </c>
      <c r="AI5001">
        <v>419.34105619842302</v>
      </c>
      <c r="AJ5001">
        <v>140.40930547398801</v>
      </c>
      <c r="AK5001">
        <v>89.475250741826997</v>
      </c>
      <c r="AL5001">
        <v>152.86114618200801</v>
      </c>
      <c r="AM5001" t="s">
        <v>59</v>
      </c>
      <c r="AN5001" t="s">
        <v>60</v>
      </c>
      <c r="AO5001" t="s">
        <v>471</v>
      </c>
      <c r="AP5001" t="s">
        <v>125</v>
      </c>
      <c r="AQ5001" t="s">
        <v>1234</v>
      </c>
      <c r="AR5001" t="s">
        <v>307</v>
      </c>
      <c r="AS5001" t="s">
        <v>79</v>
      </c>
    </row>
    <row r="5002" spans="1:45" hidden="1" x14ac:dyDescent="0.35">
      <c r="A5002">
        <v>2020160018319</v>
      </c>
      <c r="B5002">
        <v>2020</v>
      </c>
      <c r="C5002" s="1">
        <v>44044.459722222222</v>
      </c>
      <c r="D5002" s="1">
        <v>44044.498611111114</v>
      </c>
      <c r="E5002" s="2">
        <f>_2020_IR[[#This Row],[close]]-_2020_IR[[#This Row],[open]]</f>
        <v>3.888888889196096E-2</v>
      </c>
      <c r="F5002" t="s">
        <v>43</v>
      </c>
      <c r="G5002" t="s">
        <v>68</v>
      </c>
      <c r="H5002" t="s">
        <v>305</v>
      </c>
      <c r="I5002" t="s">
        <v>1284</v>
      </c>
      <c r="J5002">
        <v>41.780078000000003</v>
      </c>
      <c r="K5002">
        <v>-8.3727269999999994</v>
      </c>
      <c r="L5002">
        <v>26</v>
      </c>
      <c r="M5002">
        <v>6</v>
      </c>
      <c r="N5002">
        <v>1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t="s">
        <v>1455</v>
      </c>
      <c r="X5002">
        <v>0</v>
      </c>
      <c r="Y5002">
        <v>0.5</v>
      </c>
      <c r="Z5002">
        <v>0</v>
      </c>
      <c r="AA5002">
        <v>0.5</v>
      </c>
      <c r="AB5002">
        <f>_2020_IR[[#This Row],[areaTotal]]*10000</f>
        <v>5000</v>
      </c>
      <c r="AC5002" t="s">
        <v>48</v>
      </c>
      <c r="AD5002">
        <v>56</v>
      </c>
      <c r="AE5002">
        <f>SQRT(_2020_IR[[#This Row],[aream2]])/(_2020_IR[[#This Row],[duration2]]*60)</f>
        <v>2.1044844678171058E-2</v>
      </c>
      <c r="AF5002">
        <v>9.1820985848924295</v>
      </c>
      <c r="AG5002">
        <v>26.820035523715099</v>
      </c>
      <c r="AH5002">
        <v>6.5371888065569301</v>
      </c>
      <c r="AI5002">
        <v>385.32007035918701</v>
      </c>
      <c r="AJ5002">
        <v>122.154060357696</v>
      </c>
      <c r="AK5002">
        <v>90.181775671136293</v>
      </c>
      <c r="AL5002">
        <v>136.29087976567601</v>
      </c>
      <c r="AM5002" t="s">
        <v>281</v>
      </c>
      <c r="AN5002" t="s">
        <v>282</v>
      </c>
      <c r="AO5002" t="s">
        <v>471</v>
      </c>
      <c r="AP5002" t="s">
        <v>125</v>
      </c>
      <c r="AQ5002" t="s">
        <v>1234</v>
      </c>
      <c r="AR5002" t="s">
        <v>307</v>
      </c>
      <c r="AS5002" t="s">
        <v>79</v>
      </c>
    </row>
    <row r="5003" spans="1:45" hidden="1" x14ac:dyDescent="0.35">
      <c r="A5003">
        <v>2020050018362</v>
      </c>
      <c r="B5003">
        <v>2020</v>
      </c>
      <c r="C5003" s="1">
        <v>44044.465277777781</v>
      </c>
      <c r="D5003" s="1">
        <v>44044.46875</v>
      </c>
      <c r="E5003" s="2">
        <f>_2020_IR[[#This Row],[close]]-_2020_IR[[#This Row],[open]]</f>
        <v>3.4722222189884633E-3</v>
      </c>
      <c r="F5003" t="s">
        <v>43</v>
      </c>
      <c r="G5003" t="s">
        <v>75</v>
      </c>
      <c r="H5003" t="s">
        <v>110</v>
      </c>
      <c r="I5003" t="s">
        <v>1511</v>
      </c>
      <c r="J5003">
        <v>40.229948</v>
      </c>
      <c r="K5003">
        <v>-7.6458649999999997</v>
      </c>
      <c r="L5003">
        <v>12</v>
      </c>
      <c r="M5003">
        <v>4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 t="s">
        <v>47</v>
      </c>
      <c r="X5003">
        <v>0</v>
      </c>
      <c r="Y5003">
        <v>1E-3</v>
      </c>
      <c r="Z5003">
        <v>0</v>
      </c>
      <c r="AA5003">
        <v>1E-3</v>
      </c>
      <c r="AB5003">
        <f>_2020_IR[[#This Row],[areaTotal]]*10000</f>
        <v>10</v>
      </c>
      <c r="AC5003" t="s">
        <v>48</v>
      </c>
      <c r="AD5003">
        <v>5</v>
      </c>
      <c r="AE5003">
        <f>SQRT(_2020_IR[[#This Row],[aream2]])/(_2020_IR[[#This Row],[duration2]]*60)</f>
        <v>1.0540925533894598E-2</v>
      </c>
      <c r="AF5003">
        <v>19.643895219706199</v>
      </c>
      <c r="AG5003">
        <v>41.215579946618497</v>
      </c>
      <c r="AH5003">
        <v>12.318922717982099</v>
      </c>
      <c r="AI5003">
        <v>499.289494046519</v>
      </c>
      <c r="AJ5003">
        <v>107.464147478133</v>
      </c>
      <c r="AK5003">
        <v>94.011495421218896</v>
      </c>
      <c r="AL5003">
        <v>139.73755950923001</v>
      </c>
      <c r="AM5003" t="s">
        <v>59</v>
      </c>
      <c r="AN5003" t="s">
        <v>60</v>
      </c>
      <c r="AO5003" t="s">
        <v>1183</v>
      </c>
      <c r="AP5003" t="s">
        <v>289</v>
      </c>
      <c r="AQ5003" t="s">
        <v>1234</v>
      </c>
      <c r="AR5003" t="s">
        <v>290</v>
      </c>
      <c r="AS5003" t="s">
        <v>291</v>
      </c>
    </row>
    <row r="5004" spans="1:45" hidden="1" x14ac:dyDescent="0.35">
      <c r="A5004">
        <v>2020130116018</v>
      </c>
      <c r="B5004">
        <v>2020</v>
      </c>
      <c r="C5004" s="1">
        <v>44044.472222222219</v>
      </c>
      <c r="D5004" s="1">
        <v>44044.554861111108</v>
      </c>
      <c r="E5004" s="2">
        <f>_2020_IR[[#This Row],[close]]-_2020_IR[[#This Row],[open]]</f>
        <v>8.2638888889050577E-2</v>
      </c>
      <c r="F5004" t="s">
        <v>43</v>
      </c>
      <c r="G5004" t="s">
        <v>126</v>
      </c>
      <c r="H5004" t="s">
        <v>183</v>
      </c>
      <c r="I5004" t="s">
        <v>852</v>
      </c>
      <c r="J5004">
        <v>41.338456999999998</v>
      </c>
      <c r="K5004">
        <v>-8.2588519999999992</v>
      </c>
      <c r="L5004">
        <v>29</v>
      </c>
      <c r="M5004">
        <v>6</v>
      </c>
      <c r="N5004">
        <v>1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 t="s">
        <v>47</v>
      </c>
      <c r="X5004">
        <v>0</v>
      </c>
      <c r="Y5004">
        <v>0.1</v>
      </c>
      <c r="Z5004">
        <v>0</v>
      </c>
      <c r="AA5004">
        <v>0.1</v>
      </c>
      <c r="AB5004">
        <f>_2020_IR[[#This Row],[areaTotal]]*10000</f>
        <v>1000</v>
      </c>
      <c r="AC5004" t="s">
        <v>48</v>
      </c>
      <c r="AD5004">
        <v>119</v>
      </c>
      <c r="AE5004">
        <f>SQRT(_2020_IR[[#This Row],[aream2]])/(_2020_IR[[#This Row],[duration2]]*60)</f>
        <v>4.4289603083590744E-3</v>
      </c>
      <c r="AF5004">
        <v>8.2861575759499004</v>
      </c>
      <c r="AG5004">
        <v>25.308590391224801</v>
      </c>
      <c r="AH5004">
        <v>5.8156393201373104</v>
      </c>
      <c r="AI5004">
        <v>440.15739408765199</v>
      </c>
      <c r="AJ5004">
        <v>125.08377394343501</v>
      </c>
      <c r="AK5004">
        <v>88.913656453071795</v>
      </c>
      <c r="AL5004">
        <v>146.25839754064299</v>
      </c>
      <c r="AM5004" t="s">
        <v>281</v>
      </c>
      <c r="AN5004" t="s">
        <v>282</v>
      </c>
      <c r="AO5004" t="s">
        <v>471</v>
      </c>
      <c r="AP5004" t="s">
        <v>125</v>
      </c>
      <c r="AQ5004" t="s">
        <v>1234</v>
      </c>
      <c r="AR5004" t="s">
        <v>218</v>
      </c>
      <c r="AS5004" t="s">
        <v>219</v>
      </c>
    </row>
    <row r="5005" spans="1:45" hidden="1" x14ac:dyDescent="0.35">
      <c r="A5005">
        <v>2020130116043</v>
      </c>
      <c r="B5005">
        <v>2020</v>
      </c>
      <c r="C5005" s="1">
        <v>44044.486111111109</v>
      </c>
      <c r="D5005" s="1">
        <v>44044.529166666667</v>
      </c>
      <c r="E5005" s="2">
        <f>_2020_IR[[#This Row],[close]]-_2020_IR[[#This Row],[open]]</f>
        <v>4.3055555557657499E-2</v>
      </c>
      <c r="F5005" t="s">
        <v>43</v>
      </c>
      <c r="G5005" t="s">
        <v>126</v>
      </c>
      <c r="H5005" t="s">
        <v>249</v>
      </c>
      <c r="I5005" t="s">
        <v>709</v>
      </c>
      <c r="J5005">
        <v>41.179017000000002</v>
      </c>
      <c r="K5005">
        <v>-8.392398</v>
      </c>
      <c r="L5005">
        <v>8</v>
      </c>
      <c r="M5005">
        <v>3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 t="s">
        <v>47</v>
      </c>
      <c r="X5005">
        <v>0</v>
      </c>
      <c r="Y5005">
        <v>0.05</v>
      </c>
      <c r="Z5005">
        <v>0</v>
      </c>
      <c r="AA5005">
        <v>0.05</v>
      </c>
      <c r="AB5005">
        <f>_2020_IR[[#This Row],[areaTotal]]*10000</f>
        <v>500</v>
      </c>
      <c r="AC5005" t="s">
        <v>48</v>
      </c>
      <c r="AD5005">
        <v>62</v>
      </c>
      <c r="AE5005">
        <f>SQRT(_2020_IR[[#This Row],[aream2]])/(_2020_IR[[#This Row],[duration2]]*60)</f>
        <v>6.0109354233865318E-3</v>
      </c>
      <c r="AF5005">
        <v>8.2861575759499004</v>
      </c>
      <c r="AG5005">
        <v>25.308590391224801</v>
      </c>
      <c r="AH5005">
        <v>5.8156393201373104</v>
      </c>
      <c r="AI5005">
        <v>440.15739408765199</v>
      </c>
      <c r="AJ5005">
        <v>125.08377394343501</v>
      </c>
      <c r="AK5005">
        <v>88.913656453071795</v>
      </c>
      <c r="AL5005">
        <v>146.25839754064299</v>
      </c>
      <c r="AM5005" t="s">
        <v>59</v>
      </c>
      <c r="AN5005" t="s">
        <v>60</v>
      </c>
      <c r="AO5005" t="s">
        <v>471</v>
      </c>
      <c r="AP5005" t="s">
        <v>125</v>
      </c>
      <c r="AQ5005" t="s">
        <v>1234</v>
      </c>
      <c r="AR5005" t="s">
        <v>218</v>
      </c>
      <c r="AS5005" t="s">
        <v>219</v>
      </c>
    </row>
    <row r="5006" spans="1:45" hidden="1" x14ac:dyDescent="0.35">
      <c r="A5006">
        <v>2020130116040</v>
      </c>
      <c r="B5006">
        <v>2020</v>
      </c>
      <c r="C5006" s="1">
        <v>44044.493055555555</v>
      </c>
      <c r="D5006" s="1">
        <v>44044.53125</v>
      </c>
      <c r="E5006" s="2">
        <f>_2020_IR[[#This Row],[close]]-_2020_IR[[#This Row],[open]]</f>
        <v>3.8194444445252884E-2</v>
      </c>
      <c r="F5006" t="s">
        <v>43</v>
      </c>
      <c r="G5006" t="s">
        <v>126</v>
      </c>
      <c r="H5006" t="s">
        <v>249</v>
      </c>
      <c r="I5006" t="s">
        <v>525</v>
      </c>
      <c r="J5006">
        <v>41.228492000000003</v>
      </c>
      <c r="K5006">
        <v>-8.3882879999999993</v>
      </c>
      <c r="L5006">
        <v>20</v>
      </c>
      <c r="M5006">
        <v>5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 t="s">
        <v>47</v>
      </c>
      <c r="X5006">
        <v>0</v>
      </c>
      <c r="Y5006">
        <v>0.6</v>
      </c>
      <c r="Z5006">
        <v>0</v>
      </c>
      <c r="AA5006">
        <v>0.6</v>
      </c>
      <c r="AB5006">
        <f>_2020_IR[[#This Row],[areaTotal]]*10000</f>
        <v>6000</v>
      </c>
      <c r="AC5006" t="s">
        <v>48</v>
      </c>
      <c r="AD5006">
        <v>55</v>
      </c>
      <c r="AE5006">
        <f>SQRT(_2020_IR[[#This Row],[aream2]])/(_2020_IR[[#This Row],[duration2]]*60)</f>
        <v>2.3472626340651011E-2</v>
      </c>
      <c r="AF5006">
        <v>8.2861575759499004</v>
      </c>
      <c r="AG5006">
        <v>25.308590391224801</v>
      </c>
      <c r="AH5006">
        <v>5.8156393201373104</v>
      </c>
      <c r="AI5006">
        <v>440.15739408765199</v>
      </c>
      <c r="AJ5006">
        <v>125.08377394343501</v>
      </c>
      <c r="AK5006">
        <v>88.913656453071795</v>
      </c>
      <c r="AL5006">
        <v>146.25839754064299</v>
      </c>
      <c r="AM5006" t="s">
        <v>59</v>
      </c>
      <c r="AN5006" t="s">
        <v>60</v>
      </c>
      <c r="AO5006" t="s">
        <v>471</v>
      </c>
      <c r="AP5006" t="s">
        <v>125</v>
      </c>
      <c r="AQ5006" t="s">
        <v>1234</v>
      </c>
      <c r="AR5006" t="s">
        <v>218</v>
      </c>
      <c r="AS5006" t="s">
        <v>219</v>
      </c>
    </row>
    <row r="5007" spans="1:45" hidden="1" x14ac:dyDescent="0.35">
      <c r="A5007">
        <v>2020130116047</v>
      </c>
      <c r="B5007">
        <v>2020</v>
      </c>
      <c r="C5007" s="1">
        <v>44044.501388888886</v>
      </c>
      <c r="D5007" s="1">
        <v>44044.506249999999</v>
      </c>
      <c r="E5007" s="2">
        <f>_2020_IR[[#This Row],[close]]-_2020_IR[[#This Row],[open]]</f>
        <v>4.8611111124046147E-3</v>
      </c>
      <c r="F5007" t="s">
        <v>43</v>
      </c>
      <c r="G5007" t="s">
        <v>126</v>
      </c>
      <c r="H5007" t="s">
        <v>183</v>
      </c>
      <c r="I5007" t="s">
        <v>852</v>
      </c>
      <c r="J5007">
        <v>41.325302000000001</v>
      </c>
      <c r="K5007">
        <v>-8.2603670000000005</v>
      </c>
      <c r="L5007">
        <v>5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s">
        <v>47</v>
      </c>
      <c r="X5007">
        <v>0</v>
      </c>
      <c r="Y5007">
        <v>2.5000000000000001E-2</v>
      </c>
      <c r="Z5007">
        <v>0</v>
      </c>
      <c r="AA5007">
        <v>2.5000000000000001E-2</v>
      </c>
      <c r="AB5007">
        <f>_2020_IR[[#This Row],[areaTotal]]*10000</f>
        <v>250</v>
      </c>
      <c r="AC5007" t="s">
        <v>48</v>
      </c>
      <c r="AD5007">
        <v>7</v>
      </c>
      <c r="AE5007">
        <f>SQRT(_2020_IR[[#This Row],[aream2]])/(_2020_IR[[#This Row],[duration2]]*60)</f>
        <v>3.7646162621052137E-2</v>
      </c>
      <c r="AF5007">
        <v>9.4877505979674606</v>
      </c>
      <c r="AG5007">
        <v>27.3208361300889</v>
      </c>
      <c r="AH5007">
        <v>6.4471591166671702</v>
      </c>
      <c r="AI5007">
        <v>447.71014042554202</v>
      </c>
      <c r="AJ5007">
        <v>127.38264827317001</v>
      </c>
      <c r="AK5007">
        <v>88.551765166790503</v>
      </c>
      <c r="AL5007">
        <v>148.872298410984</v>
      </c>
      <c r="AM5007" t="s">
        <v>59</v>
      </c>
      <c r="AN5007" t="s">
        <v>60</v>
      </c>
      <c r="AO5007" t="s">
        <v>471</v>
      </c>
      <c r="AP5007" t="s">
        <v>125</v>
      </c>
      <c r="AQ5007" t="s">
        <v>1234</v>
      </c>
      <c r="AR5007" t="s">
        <v>218</v>
      </c>
      <c r="AS5007" t="s">
        <v>219</v>
      </c>
    </row>
    <row r="5008" spans="1:45" hidden="1" x14ac:dyDescent="0.35">
      <c r="A5008">
        <v>2020010055178</v>
      </c>
      <c r="B5008">
        <v>2020</v>
      </c>
      <c r="C5008" s="1">
        <v>44044.515972222223</v>
      </c>
      <c r="D5008" s="1">
        <v>44044.554166666669</v>
      </c>
      <c r="E5008" s="2">
        <f>_2020_IR[[#This Row],[close]]-_2020_IR[[#This Row],[open]]</f>
        <v>3.8194444445252884E-2</v>
      </c>
      <c r="F5008" t="s">
        <v>102</v>
      </c>
      <c r="G5008" t="s">
        <v>139</v>
      </c>
      <c r="H5008" t="s">
        <v>492</v>
      </c>
      <c r="I5008" t="s">
        <v>1549</v>
      </c>
      <c r="J5008">
        <v>40.799298</v>
      </c>
      <c r="K5008">
        <v>-8.2955780000000008</v>
      </c>
      <c r="L5008">
        <v>16</v>
      </c>
      <c r="M5008">
        <v>4</v>
      </c>
      <c r="N5008">
        <v>1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 t="s">
        <v>47</v>
      </c>
      <c r="X5008">
        <v>0</v>
      </c>
      <c r="Y5008">
        <v>2E-3</v>
      </c>
      <c r="Z5008">
        <v>0</v>
      </c>
      <c r="AA5008">
        <v>2E-3</v>
      </c>
      <c r="AB5008">
        <f>_2020_IR[[#This Row],[areaTotal]]*10000</f>
        <v>20</v>
      </c>
      <c r="AC5008" t="s">
        <v>48</v>
      </c>
      <c r="AD5008">
        <v>55</v>
      </c>
      <c r="AE5008">
        <f>SQRT(_2020_IR[[#This Row],[aream2]])/(_2020_IR[[#This Row],[duration2]]*60)</f>
        <v>1.3551927136362363E-3</v>
      </c>
      <c r="AF5008">
        <v>10.234847949247101</v>
      </c>
      <c r="AG5008">
        <v>28.516209905289799</v>
      </c>
      <c r="AH5008">
        <v>7.5260024182260397</v>
      </c>
      <c r="AI5008">
        <v>448.57923716413899</v>
      </c>
      <c r="AJ5008">
        <v>94.557640984209598</v>
      </c>
      <c r="AK5008">
        <v>89.009017363030097</v>
      </c>
      <c r="AL5008">
        <v>123.84889164877499</v>
      </c>
      <c r="AM5008" t="s">
        <v>281</v>
      </c>
      <c r="AN5008" t="s">
        <v>282</v>
      </c>
      <c r="AO5008" t="s">
        <v>471</v>
      </c>
      <c r="AP5008" t="s">
        <v>125</v>
      </c>
      <c r="AQ5008" t="s">
        <v>1234</v>
      </c>
      <c r="AR5008" t="s">
        <v>307</v>
      </c>
      <c r="AS5008" t="s">
        <v>79</v>
      </c>
    </row>
    <row r="5009" spans="1:45" hidden="1" x14ac:dyDescent="0.35">
      <c r="A5009">
        <v>2020070015069</v>
      </c>
      <c r="B5009">
        <v>2020</v>
      </c>
      <c r="C5009" s="1">
        <v>44044.524305555555</v>
      </c>
      <c r="D5009" s="1">
        <v>44044.588888888888</v>
      </c>
      <c r="E5009" s="2">
        <f>_2020_IR[[#This Row],[close]]-_2020_IR[[#This Row],[open]]</f>
        <v>6.4583333332848269E-2</v>
      </c>
      <c r="F5009" t="s">
        <v>56</v>
      </c>
      <c r="G5009" t="s">
        <v>468</v>
      </c>
      <c r="H5009" t="s">
        <v>1271</v>
      </c>
      <c r="I5009" t="s">
        <v>1541</v>
      </c>
      <c r="J5009">
        <v>38.599621999999997</v>
      </c>
      <c r="K5009">
        <v>-7.4679450000000003</v>
      </c>
      <c r="L5009">
        <v>55</v>
      </c>
      <c r="M5009">
        <v>15</v>
      </c>
      <c r="N5009">
        <v>1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 t="s">
        <v>47</v>
      </c>
      <c r="X5009">
        <v>3.4</v>
      </c>
      <c r="Y5009">
        <v>2.9</v>
      </c>
      <c r="Z5009">
        <v>4.4000000000000004</v>
      </c>
      <c r="AA5009">
        <v>10.7</v>
      </c>
      <c r="AB5009">
        <f>_2020_IR[[#This Row],[areaTotal]]*10000</f>
        <v>107000</v>
      </c>
      <c r="AC5009" t="s">
        <v>295</v>
      </c>
      <c r="AD5009">
        <v>93</v>
      </c>
      <c r="AE5009">
        <f>SQRT(_2020_IR[[#This Row],[aream2]])/(_2020_IR[[#This Row],[duration2]]*60)</f>
        <v>5.8621602988516583E-2</v>
      </c>
      <c r="AF5009">
        <v>26.664000231194201</v>
      </c>
      <c r="AG5009">
        <v>48.981475625219701</v>
      </c>
      <c r="AH5009">
        <v>13.7746477294668</v>
      </c>
      <c r="AI5009">
        <v>680.55857568359397</v>
      </c>
      <c r="AJ5009">
        <v>356.26346925536501</v>
      </c>
      <c r="AK5009">
        <v>94.404918353484007</v>
      </c>
      <c r="AL5009">
        <v>354.69187874186701</v>
      </c>
      <c r="AM5009" t="s">
        <v>49</v>
      </c>
      <c r="AN5009" t="s">
        <v>133</v>
      </c>
      <c r="AO5009" t="s">
        <v>1183</v>
      </c>
      <c r="AP5009" t="s">
        <v>289</v>
      </c>
      <c r="AQ5009" t="s">
        <v>1636</v>
      </c>
      <c r="AR5009" t="s">
        <v>290</v>
      </c>
      <c r="AS5009" t="s">
        <v>291</v>
      </c>
    </row>
    <row r="5010" spans="1:45" hidden="1" x14ac:dyDescent="0.35">
      <c r="A5010">
        <v>2020130116074</v>
      </c>
      <c r="B5010">
        <v>2020</v>
      </c>
      <c r="C5010" s="1">
        <v>44044.526388888888</v>
      </c>
      <c r="D5010" s="1">
        <v>44044.536805555559</v>
      </c>
      <c r="E5010" s="2">
        <f>_2020_IR[[#This Row],[close]]-_2020_IR[[#This Row],[open]]</f>
        <v>1.0416666671517305E-2</v>
      </c>
      <c r="F5010" t="s">
        <v>43</v>
      </c>
      <c r="G5010" t="s">
        <v>126</v>
      </c>
      <c r="H5010" t="s">
        <v>238</v>
      </c>
      <c r="I5010" t="s">
        <v>337</v>
      </c>
      <c r="J5010">
        <v>41.218375000000002</v>
      </c>
      <c r="K5010">
        <v>-8.4548830000000006</v>
      </c>
      <c r="L5010">
        <v>5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 t="s">
        <v>47</v>
      </c>
      <c r="X5010">
        <v>0</v>
      </c>
      <c r="Y5010">
        <v>0.02</v>
      </c>
      <c r="Z5010">
        <v>0</v>
      </c>
      <c r="AA5010">
        <v>0.02</v>
      </c>
      <c r="AB5010">
        <f>_2020_IR[[#This Row],[areaTotal]]*10000</f>
        <v>200</v>
      </c>
      <c r="AC5010" t="s">
        <v>48</v>
      </c>
      <c r="AD5010">
        <v>15</v>
      </c>
      <c r="AE5010">
        <f>SQRT(_2020_IR[[#This Row],[aream2]])/(_2020_IR[[#This Row],[duration2]]*60)</f>
        <v>1.5713484026367724E-2</v>
      </c>
      <c r="AF5010">
        <v>9.4877505979674606</v>
      </c>
      <c r="AG5010">
        <v>27.3208361300889</v>
      </c>
      <c r="AH5010">
        <v>6.4471591166671702</v>
      </c>
      <c r="AI5010">
        <v>447.71014042554202</v>
      </c>
      <c r="AJ5010">
        <v>127.38264827317001</v>
      </c>
      <c r="AK5010">
        <v>88.551765166790503</v>
      </c>
      <c r="AL5010">
        <v>148.872298410984</v>
      </c>
      <c r="AM5010" t="s">
        <v>59</v>
      </c>
      <c r="AO5010" t="s">
        <v>471</v>
      </c>
      <c r="AP5010" t="s">
        <v>125</v>
      </c>
      <c r="AQ5010" t="s">
        <v>1234</v>
      </c>
      <c r="AR5010" t="s">
        <v>218</v>
      </c>
      <c r="AS5010" t="s">
        <v>219</v>
      </c>
    </row>
    <row r="5011" spans="1:45" hidden="1" x14ac:dyDescent="0.35">
      <c r="A5011">
        <v>2020060030102</v>
      </c>
      <c r="B5011">
        <v>2020</v>
      </c>
      <c r="C5011" s="1">
        <v>44044.54583333333</v>
      </c>
      <c r="D5011" s="1">
        <v>44044.556250000001</v>
      </c>
      <c r="E5011" s="2">
        <f>_2020_IR[[#This Row],[close]]-_2020_IR[[#This Row],[open]]</f>
        <v>1.0416666671517305E-2</v>
      </c>
      <c r="F5011" t="s">
        <v>43</v>
      </c>
      <c r="G5011" t="s">
        <v>97</v>
      </c>
      <c r="H5011" t="s">
        <v>195</v>
      </c>
      <c r="I5011" t="s">
        <v>1309</v>
      </c>
      <c r="J5011">
        <v>40.208522000000002</v>
      </c>
      <c r="K5011">
        <v>-8.7967689999999994</v>
      </c>
      <c r="L5011">
        <v>24</v>
      </c>
      <c r="M5011">
        <v>5</v>
      </c>
      <c r="N5011">
        <v>1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 t="s">
        <v>47</v>
      </c>
      <c r="X5011">
        <v>0</v>
      </c>
      <c r="Y5011">
        <v>0.04</v>
      </c>
      <c r="Z5011">
        <v>0</v>
      </c>
      <c r="AA5011">
        <v>0.04</v>
      </c>
      <c r="AB5011">
        <f>_2020_IR[[#This Row],[areaTotal]]*10000</f>
        <v>400</v>
      </c>
      <c r="AC5011" t="s">
        <v>48</v>
      </c>
      <c r="AD5011">
        <v>15</v>
      </c>
      <c r="AE5011">
        <f>SQRT(_2020_IR[[#This Row],[aream2]])/(_2020_IR[[#This Row],[duration2]]*60)</f>
        <v>2.2222222222222223E-2</v>
      </c>
      <c r="AF5011">
        <v>9.0180445279636992</v>
      </c>
      <c r="AG5011">
        <v>26.548247606865399</v>
      </c>
      <c r="AH5011">
        <v>6.6338642679304698</v>
      </c>
      <c r="AI5011">
        <v>533.16052090477501</v>
      </c>
      <c r="AJ5011">
        <v>92.2603263638578</v>
      </c>
      <c r="AK5011">
        <v>84.266456120509702</v>
      </c>
      <c r="AL5011">
        <v>128.80029738273001</v>
      </c>
      <c r="AM5011" t="s">
        <v>49</v>
      </c>
      <c r="AN5011" t="s">
        <v>405</v>
      </c>
      <c r="AO5011" t="s">
        <v>471</v>
      </c>
      <c r="AP5011" t="s">
        <v>125</v>
      </c>
      <c r="AQ5011" t="s">
        <v>1636</v>
      </c>
      <c r="AR5011" t="s">
        <v>54</v>
      </c>
      <c r="AS5011" t="s">
        <v>55</v>
      </c>
    </row>
    <row r="5012" spans="1:45" hidden="1" x14ac:dyDescent="0.35">
      <c r="A5012">
        <v>2020010055193</v>
      </c>
      <c r="B5012">
        <v>2020</v>
      </c>
      <c r="C5012" s="1">
        <v>44044.566666666666</v>
      </c>
      <c r="D5012" s="1">
        <v>44044.65347222222</v>
      </c>
      <c r="E5012" s="2">
        <f>_2020_IR[[#This Row],[close]]-_2020_IR[[#This Row],[open]]</f>
        <v>8.6805555554747116E-2</v>
      </c>
      <c r="F5012" t="s">
        <v>102</v>
      </c>
      <c r="G5012" t="s">
        <v>139</v>
      </c>
      <c r="H5012" t="s">
        <v>767</v>
      </c>
      <c r="I5012" t="s">
        <v>794</v>
      </c>
      <c r="J5012">
        <v>40.596403000000002</v>
      </c>
      <c r="K5012">
        <v>-8.7101249999999997</v>
      </c>
      <c r="L5012">
        <v>54</v>
      </c>
      <c r="M5012">
        <v>15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 t="s">
        <v>47</v>
      </c>
      <c r="X5012">
        <v>1.0083</v>
      </c>
      <c r="Y5012">
        <v>0</v>
      </c>
      <c r="Z5012">
        <v>0</v>
      </c>
      <c r="AA5012">
        <v>1.0083</v>
      </c>
      <c r="AB5012">
        <f>_2020_IR[[#This Row],[areaTotal]]*10000</f>
        <v>10083</v>
      </c>
      <c r="AC5012" t="s">
        <v>82</v>
      </c>
      <c r="AD5012">
        <v>125</v>
      </c>
      <c r="AE5012">
        <f>SQRT(_2020_IR[[#This Row],[aream2]])/(_2020_IR[[#This Row],[duration2]]*60)</f>
        <v>1.3388552324031652E-2</v>
      </c>
      <c r="AF5012">
        <v>12.974950670823899</v>
      </c>
      <c r="AG5012">
        <v>32.606008207607701</v>
      </c>
      <c r="AH5012">
        <v>8.0377819958223498</v>
      </c>
      <c r="AI5012">
        <v>536.70071384324694</v>
      </c>
      <c r="AJ5012">
        <v>135.062820341346</v>
      </c>
      <c r="AK5012">
        <v>87.754818116086</v>
      </c>
      <c r="AL5012">
        <v>165.80927171393</v>
      </c>
      <c r="AM5012" t="s">
        <v>59</v>
      </c>
      <c r="AN5012" t="s">
        <v>60</v>
      </c>
      <c r="AO5012" t="s">
        <v>471</v>
      </c>
      <c r="AP5012" t="s">
        <v>125</v>
      </c>
      <c r="AQ5012" t="s">
        <v>1636</v>
      </c>
      <c r="AR5012" t="s">
        <v>218</v>
      </c>
      <c r="AS5012" t="s">
        <v>219</v>
      </c>
    </row>
    <row r="5013" spans="1:45" hidden="1" x14ac:dyDescent="0.35">
      <c r="A5013">
        <v>2020110137789</v>
      </c>
      <c r="B5013">
        <v>2020</v>
      </c>
      <c r="C5013" s="1">
        <v>44044.574305555558</v>
      </c>
      <c r="D5013" s="1">
        <v>44044.581944444442</v>
      </c>
      <c r="E5013" s="2">
        <f>_2020_IR[[#This Row],[close]]-_2020_IR[[#This Row],[open]]</f>
        <v>7.6388888846850023E-3</v>
      </c>
      <c r="F5013" t="s">
        <v>43</v>
      </c>
      <c r="G5013" t="s">
        <v>57</v>
      </c>
      <c r="H5013" t="s">
        <v>253</v>
      </c>
      <c r="I5013" t="s">
        <v>2000</v>
      </c>
      <c r="J5013">
        <v>38.796790000000001</v>
      </c>
      <c r="K5013">
        <v>-9.2343899999999994</v>
      </c>
      <c r="L5013">
        <v>15</v>
      </c>
      <c r="M5013">
        <v>3</v>
      </c>
      <c r="N5013">
        <v>1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 t="s">
        <v>47</v>
      </c>
      <c r="X5013">
        <v>0</v>
      </c>
      <c r="Y5013">
        <v>2E-3</v>
      </c>
      <c r="Z5013">
        <v>0</v>
      </c>
      <c r="AA5013">
        <v>2E-3</v>
      </c>
      <c r="AB5013">
        <f>_2020_IR[[#This Row],[areaTotal]]*10000</f>
        <v>20</v>
      </c>
      <c r="AC5013" t="s">
        <v>48</v>
      </c>
      <c r="AD5013">
        <v>11</v>
      </c>
      <c r="AE5013">
        <f>SQRT(_2020_IR[[#This Row],[aream2]])/(_2020_IR[[#This Row],[duration2]]*60)</f>
        <v>6.7759635681811812E-3</v>
      </c>
      <c r="AF5013">
        <v>11.7403893363931</v>
      </c>
      <c r="AG5013">
        <v>30.815182424527102</v>
      </c>
      <c r="AH5013">
        <v>7.5548587365790398</v>
      </c>
      <c r="AI5013">
        <v>554.10788591192602</v>
      </c>
      <c r="AJ5013">
        <v>120.15316647122</v>
      </c>
      <c r="AK5013">
        <v>84.089510182976596</v>
      </c>
      <c r="AL5013">
        <v>155.83038903672301</v>
      </c>
      <c r="AM5013" t="s">
        <v>59</v>
      </c>
      <c r="AN5013" t="s">
        <v>60</v>
      </c>
      <c r="AO5013" t="s">
        <v>471</v>
      </c>
      <c r="AP5013" t="s">
        <v>125</v>
      </c>
      <c r="AQ5013" t="s">
        <v>1636</v>
      </c>
      <c r="AR5013" t="s">
        <v>54</v>
      </c>
      <c r="AS5013" t="s">
        <v>55</v>
      </c>
    </row>
    <row r="5014" spans="1:45" hidden="1" x14ac:dyDescent="0.35">
      <c r="A5014">
        <v>2020130116115</v>
      </c>
      <c r="B5014">
        <v>2020</v>
      </c>
      <c r="C5014" s="1">
        <v>44044.575694444444</v>
      </c>
      <c r="D5014" s="1">
        <v>44044.798611111109</v>
      </c>
      <c r="E5014" s="2">
        <f>_2020_IR[[#This Row],[close]]-_2020_IR[[#This Row],[open]]</f>
        <v>0.22291666666569654</v>
      </c>
      <c r="F5014" t="s">
        <v>43</v>
      </c>
      <c r="G5014" t="s">
        <v>126</v>
      </c>
      <c r="H5014" t="s">
        <v>249</v>
      </c>
      <c r="I5014" t="s">
        <v>927</v>
      </c>
      <c r="J5014">
        <v>41.215052999999997</v>
      </c>
      <c r="K5014">
        <v>-8.4034099999999992</v>
      </c>
      <c r="L5014">
        <v>10</v>
      </c>
      <c r="M5014">
        <v>3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 t="s">
        <v>47</v>
      </c>
      <c r="X5014">
        <v>0</v>
      </c>
      <c r="Y5014">
        <v>0.1</v>
      </c>
      <c r="Z5014">
        <v>0</v>
      </c>
      <c r="AA5014">
        <v>0.1</v>
      </c>
      <c r="AB5014">
        <f>_2020_IR[[#This Row],[areaTotal]]*10000</f>
        <v>1000</v>
      </c>
      <c r="AC5014" t="s">
        <v>48</v>
      </c>
      <c r="AD5014">
        <v>321</v>
      </c>
      <c r="AE5014">
        <f>SQRT(_2020_IR[[#This Row],[aream2]])/(_2020_IR[[#This Row],[duration2]]*60)</f>
        <v>1.6418887124446415E-3</v>
      </c>
      <c r="AF5014">
        <v>9.4877505979674606</v>
      </c>
      <c r="AG5014">
        <v>27.3208361300889</v>
      </c>
      <c r="AH5014">
        <v>6.4471591166671702</v>
      </c>
      <c r="AI5014">
        <v>447.71014042554202</v>
      </c>
      <c r="AJ5014">
        <v>127.38264827317001</v>
      </c>
      <c r="AK5014">
        <v>88.551765166790503</v>
      </c>
      <c r="AL5014">
        <v>148.872298410984</v>
      </c>
      <c r="AM5014" t="s">
        <v>59</v>
      </c>
      <c r="AN5014" t="s">
        <v>60</v>
      </c>
      <c r="AO5014" t="s">
        <v>471</v>
      </c>
      <c r="AP5014" t="s">
        <v>125</v>
      </c>
      <c r="AQ5014" t="s">
        <v>1234</v>
      </c>
      <c r="AR5014" t="s">
        <v>218</v>
      </c>
      <c r="AS5014" t="s">
        <v>219</v>
      </c>
    </row>
    <row r="5015" spans="1:45" hidden="1" x14ac:dyDescent="0.35">
      <c r="A5015">
        <v>2020030053089</v>
      </c>
      <c r="B5015">
        <v>2020</v>
      </c>
      <c r="C5015" s="1">
        <v>44044.594444444447</v>
      </c>
      <c r="D5015" s="1">
        <v>44044.680555555555</v>
      </c>
      <c r="E5015" s="2">
        <f>_2020_IR[[#This Row],[close]]-_2020_IR[[#This Row],[open]]</f>
        <v>8.611111110803904E-2</v>
      </c>
      <c r="F5015" t="s">
        <v>102</v>
      </c>
      <c r="G5015" t="s">
        <v>158</v>
      </c>
      <c r="H5015" t="s">
        <v>422</v>
      </c>
      <c r="I5015" t="s">
        <v>1143</v>
      </c>
      <c r="J5015">
        <v>41.486505000000001</v>
      </c>
      <c r="K5015">
        <v>-8.2459199999999999</v>
      </c>
      <c r="L5015">
        <v>26</v>
      </c>
      <c r="M5015">
        <v>5</v>
      </c>
      <c r="N5015">
        <v>1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 t="s">
        <v>47</v>
      </c>
      <c r="X5015">
        <v>0.02</v>
      </c>
      <c r="Y5015">
        <v>0.02</v>
      </c>
      <c r="Z5015">
        <v>0</v>
      </c>
      <c r="AA5015">
        <v>0.04</v>
      </c>
      <c r="AB5015">
        <f>_2020_IR[[#This Row],[areaTotal]]*10000</f>
        <v>400</v>
      </c>
      <c r="AC5015" t="s">
        <v>48</v>
      </c>
      <c r="AD5015">
        <v>124</v>
      </c>
      <c r="AE5015">
        <f>SQRT(_2020_IR[[#This Row],[aream2]])/(_2020_IR[[#This Row],[duration2]]*60)</f>
        <v>2.6881720430107529E-3</v>
      </c>
      <c r="AF5015">
        <v>10.0736807832737</v>
      </c>
      <c r="AG5015">
        <v>28.2616382903886</v>
      </c>
      <c r="AH5015">
        <v>6.6527368049794902</v>
      </c>
      <c r="AI5015">
        <v>427.00212773162599</v>
      </c>
      <c r="AJ5015">
        <v>142.97102520509799</v>
      </c>
      <c r="AK5015">
        <v>89.276264187041505</v>
      </c>
      <c r="AL5015">
        <v>155.65176251454099</v>
      </c>
      <c r="AM5015" t="s">
        <v>83</v>
      </c>
      <c r="AN5015" t="s">
        <v>270</v>
      </c>
      <c r="AO5015" t="s">
        <v>471</v>
      </c>
      <c r="AP5015" t="s">
        <v>125</v>
      </c>
      <c r="AQ5015" t="s">
        <v>1234</v>
      </c>
      <c r="AR5015" t="s">
        <v>307</v>
      </c>
      <c r="AS5015" t="s">
        <v>79</v>
      </c>
    </row>
    <row r="5016" spans="1:45" hidden="1" x14ac:dyDescent="0.35">
      <c r="A5016">
        <v>2020180036623</v>
      </c>
      <c r="B5016">
        <v>2020</v>
      </c>
      <c r="C5016" s="1">
        <v>44044.595138888886</v>
      </c>
      <c r="D5016" s="1">
        <v>44044.666666666664</v>
      </c>
      <c r="E5016" s="2">
        <f>_2020_IR[[#This Row],[close]]-_2020_IR[[#This Row],[open]]</f>
        <v>7.1527777778101154E-2</v>
      </c>
      <c r="F5016" t="s">
        <v>102</v>
      </c>
      <c r="G5016" t="s">
        <v>65</v>
      </c>
      <c r="H5016" t="s">
        <v>425</v>
      </c>
      <c r="I5016" t="s">
        <v>1798</v>
      </c>
      <c r="J5016">
        <v>40.744504999999997</v>
      </c>
      <c r="K5016">
        <v>-8.1994120000000006</v>
      </c>
      <c r="L5016">
        <v>32</v>
      </c>
      <c r="M5016">
        <v>10</v>
      </c>
      <c r="N5016">
        <v>1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 t="s">
        <v>47</v>
      </c>
      <c r="X5016">
        <v>0.09</v>
      </c>
      <c r="Y5016">
        <v>0</v>
      </c>
      <c r="Z5016">
        <v>0</v>
      </c>
      <c r="AA5016">
        <v>0.09</v>
      </c>
      <c r="AB5016">
        <f>_2020_IR[[#This Row],[areaTotal]]*10000</f>
        <v>900</v>
      </c>
      <c r="AC5016" t="s">
        <v>48</v>
      </c>
      <c r="AD5016">
        <v>103</v>
      </c>
      <c r="AE5016">
        <f>SQRT(_2020_IR[[#This Row],[aream2]])/(_2020_IR[[#This Row],[duration2]]*60)</f>
        <v>4.8543689320388345E-3</v>
      </c>
      <c r="AF5016">
        <v>9.9048394143065597</v>
      </c>
      <c r="AG5016">
        <v>27.993037093468899</v>
      </c>
      <c r="AH5016">
        <v>7.2846389373247504</v>
      </c>
      <c r="AI5016">
        <v>449.96521093732702</v>
      </c>
      <c r="AJ5016">
        <v>95.801540535229506</v>
      </c>
      <c r="AK5016">
        <v>89.455287424225006</v>
      </c>
      <c r="AL5016">
        <v>125.04508977615799</v>
      </c>
      <c r="AM5016" t="s">
        <v>59</v>
      </c>
      <c r="AN5016" t="s">
        <v>60</v>
      </c>
      <c r="AO5016" t="s">
        <v>471</v>
      </c>
      <c r="AP5016" t="s">
        <v>125</v>
      </c>
      <c r="AQ5016" t="s">
        <v>1234</v>
      </c>
      <c r="AR5016" t="s">
        <v>307</v>
      </c>
      <c r="AS5016" t="s">
        <v>79</v>
      </c>
    </row>
    <row r="5017" spans="1:45" hidden="1" x14ac:dyDescent="0.35">
      <c r="A5017">
        <v>2020130116130</v>
      </c>
      <c r="B5017">
        <v>2020</v>
      </c>
      <c r="C5017" s="1">
        <v>44044.600694444445</v>
      </c>
      <c r="D5017" s="1">
        <v>44044.616666666669</v>
      </c>
      <c r="E5017" s="2">
        <f>_2020_IR[[#This Row],[close]]-_2020_IR[[#This Row],[open]]</f>
        <v>1.5972222223354038E-2</v>
      </c>
      <c r="F5017" t="s">
        <v>43</v>
      </c>
      <c r="G5017" t="s">
        <v>126</v>
      </c>
      <c r="H5017" t="s">
        <v>435</v>
      </c>
      <c r="I5017" t="s">
        <v>1255</v>
      </c>
      <c r="J5017">
        <v>41.262003</v>
      </c>
      <c r="K5017">
        <v>-8.2534519999999993</v>
      </c>
      <c r="L5017">
        <v>23</v>
      </c>
      <c r="M5017">
        <v>4</v>
      </c>
      <c r="N5017">
        <v>1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 t="s">
        <v>47</v>
      </c>
      <c r="X5017">
        <v>0</v>
      </c>
      <c r="Y5017">
        <v>0.13</v>
      </c>
      <c r="Z5017">
        <v>0</v>
      </c>
      <c r="AA5017">
        <v>0.13</v>
      </c>
      <c r="AB5017">
        <f>_2020_IR[[#This Row],[areaTotal]]*10000</f>
        <v>1300</v>
      </c>
      <c r="AC5017" t="s">
        <v>48</v>
      </c>
      <c r="AD5017">
        <v>23</v>
      </c>
      <c r="AE5017">
        <f>SQRT(_2020_IR[[#This Row],[aream2]])/(_2020_IR[[#This Row],[duration2]]*60)</f>
        <v>2.6127183155536155E-2</v>
      </c>
      <c r="AF5017">
        <v>9.4877505979674606</v>
      </c>
      <c r="AG5017">
        <v>27.3208361300889</v>
      </c>
      <c r="AH5017">
        <v>6.4471591166671702</v>
      </c>
      <c r="AI5017">
        <v>447.71014042554202</v>
      </c>
      <c r="AJ5017">
        <v>127.38264827317001</v>
      </c>
      <c r="AK5017">
        <v>88.551765166790503</v>
      </c>
      <c r="AL5017">
        <v>148.872298410984</v>
      </c>
      <c r="AM5017" t="s">
        <v>59</v>
      </c>
      <c r="AN5017" t="s">
        <v>60</v>
      </c>
      <c r="AO5017" t="s">
        <v>471</v>
      </c>
      <c r="AP5017" t="s">
        <v>125</v>
      </c>
      <c r="AQ5017" t="s">
        <v>1234</v>
      </c>
      <c r="AR5017" t="s">
        <v>218</v>
      </c>
      <c r="AS5017" t="s">
        <v>219</v>
      </c>
    </row>
    <row r="5018" spans="1:45" hidden="1" x14ac:dyDescent="0.35">
      <c r="A5018">
        <v>2020130116158</v>
      </c>
      <c r="B5018">
        <v>2020</v>
      </c>
      <c r="C5018" s="1">
        <v>44044.629861111112</v>
      </c>
      <c r="D5018" s="1">
        <v>44044.672222222223</v>
      </c>
      <c r="E5018" s="2">
        <f>_2020_IR[[#This Row],[close]]-_2020_IR[[#This Row],[open]]</f>
        <v>4.2361111110949423E-2</v>
      </c>
      <c r="F5018" t="s">
        <v>102</v>
      </c>
      <c r="G5018" t="s">
        <v>126</v>
      </c>
      <c r="H5018" t="s">
        <v>183</v>
      </c>
      <c r="I5018" t="s">
        <v>589</v>
      </c>
      <c r="J5018">
        <v>41.377682999999998</v>
      </c>
      <c r="K5018">
        <v>-8.2004380000000001</v>
      </c>
      <c r="L5018">
        <v>30</v>
      </c>
      <c r="M5018">
        <v>7</v>
      </c>
      <c r="N5018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 t="s">
        <v>47</v>
      </c>
      <c r="X5018">
        <v>0.6</v>
      </c>
      <c r="Y5018">
        <v>0.55000000000000004</v>
      </c>
      <c r="Z5018">
        <v>0</v>
      </c>
      <c r="AA5018">
        <v>1.1499999999999999</v>
      </c>
      <c r="AB5018">
        <f>_2020_IR[[#This Row],[areaTotal]]*10000</f>
        <v>11500</v>
      </c>
      <c r="AC5018" t="s">
        <v>82</v>
      </c>
      <c r="AD5018">
        <v>61</v>
      </c>
      <c r="AE5018">
        <f>SQRT(_2020_IR[[#This Row],[aream2]])/(_2020_IR[[#This Row],[duration2]]*60)</f>
        <v>2.9300014466567235E-2</v>
      </c>
      <c r="AF5018">
        <v>9.9978427561878096</v>
      </c>
      <c r="AG5018">
        <v>28.141235636030299</v>
      </c>
      <c r="AH5018">
        <v>6.7118095333817402</v>
      </c>
      <c r="AI5018">
        <v>451.41546767767801</v>
      </c>
      <c r="AJ5018">
        <v>128.17695824684</v>
      </c>
      <c r="AK5018">
        <v>89.158906169246904</v>
      </c>
      <c r="AL5018">
        <v>149.92672693781199</v>
      </c>
      <c r="AM5018" t="s">
        <v>59</v>
      </c>
      <c r="AN5018" t="s">
        <v>60</v>
      </c>
      <c r="AO5018" t="s">
        <v>471</v>
      </c>
      <c r="AP5018" t="s">
        <v>125</v>
      </c>
      <c r="AQ5018" t="s">
        <v>1234</v>
      </c>
      <c r="AR5018" t="s">
        <v>307</v>
      </c>
      <c r="AS5018" t="s">
        <v>79</v>
      </c>
    </row>
    <row r="5019" spans="1:45" hidden="1" x14ac:dyDescent="0.35">
      <c r="A5019">
        <v>2020040019066</v>
      </c>
      <c r="B5019">
        <v>2020</v>
      </c>
      <c r="C5019" s="1">
        <v>44044.630555555559</v>
      </c>
      <c r="D5019" s="1">
        <v>44044.683333333334</v>
      </c>
      <c r="E5019" s="2">
        <f>_2020_IR[[#This Row],[close]]-_2020_IR[[#This Row],[open]]</f>
        <v>5.2777777775190771E-2</v>
      </c>
      <c r="F5019" t="s">
        <v>102</v>
      </c>
      <c r="G5019" t="s">
        <v>134</v>
      </c>
      <c r="H5019" t="s">
        <v>1062</v>
      </c>
      <c r="I5019" t="s">
        <v>2001</v>
      </c>
      <c r="J5019">
        <v>41.198810000000002</v>
      </c>
      <c r="K5019">
        <v>-6.9719170000000004</v>
      </c>
      <c r="L5019">
        <v>64</v>
      </c>
      <c r="M5019">
        <v>21</v>
      </c>
      <c r="N5019">
        <v>2</v>
      </c>
      <c r="O5019">
        <v>2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 t="s">
        <v>47</v>
      </c>
      <c r="X5019">
        <v>0</v>
      </c>
      <c r="Y5019">
        <v>2.7</v>
      </c>
      <c r="Z5019">
        <v>0.5</v>
      </c>
      <c r="AA5019">
        <v>3.2</v>
      </c>
      <c r="AB5019">
        <f>_2020_IR[[#This Row],[areaTotal]]*10000</f>
        <v>32000</v>
      </c>
      <c r="AC5019" t="s">
        <v>82</v>
      </c>
      <c r="AD5019">
        <v>76</v>
      </c>
      <c r="AE5019">
        <f>SQRT(_2020_IR[[#This Row],[aream2]])/(_2020_IR[[#This Row],[duration2]]*60)</f>
        <v>3.9229262763154207E-2</v>
      </c>
      <c r="AF5019">
        <v>17.464555450385699</v>
      </c>
      <c r="AG5019">
        <v>38.566325849563697</v>
      </c>
      <c r="AH5019">
        <v>10.2022600184476</v>
      </c>
      <c r="AI5019">
        <v>586.25401058978298</v>
      </c>
      <c r="AJ5019">
        <v>139.29681262754599</v>
      </c>
      <c r="AK5019">
        <v>92.453172071695107</v>
      </c>
      <c r="AL5019">
        <v>174.775090275682</v>
      </c>
      <c r="AM5019" t="s">
        <v>83</v>
      </c>
      <c r="AN5019" t="s">
        <v>84</v>
      </c>
      <c r="AO5019" t="s">
        <v>471</v>
      </c>
      <c r="AP5019" t="s">
        <v>289</v>
      </c>
      <c r="AQ5019" t="s">
        <v>1636</v>
      </c>
      <c r="AR5019" t="s">
        <v>290</v>
      </c>
      <c r="AS5019" t="s">
        <v>291</v>
      </c>
    </row>
    <row r="5020" spans="1:45" hidden="1" x14ac:dyDescent="0.35">
      <c r="A5020">
        <v>2020030053107</v>
      </c>
      <c r="B5020">
        <v>2020</v>
      </c>
      <c r="C5020" s="1">
        <v>44044.645833333336</v>
      </c>
      <c r="D5020" s="1">
        <v>44044.674305555556</v>
      </c>
      <c r="E5020" s="2">
        <f>_2020_IR[[#This Row],[close]]-_2020_IR[[#This Row],[open]]</f>
        <v>2.8472222220443655E-2</v>
      </c>
      <c r="F5020" t="s">
        <v>43</v>
      </c>
      <c r="G5020" t="s">
        <v>158</v>
      </c>
      <c r="H5020" t="s">
        <v>185</v>
      </c>
      <c r="I5020" t="s">
        <v>1560</v>
      </c>
      <c r="J5020">
        <v>41.452742999999998</v>
      </c>
      <c r="K5020">
        <v>-7.960388</v>
      </c>
      <c r="L5020">
        <v>22</v>
      </c>
      <c r="M5020">
        <v>5</v>
      </c>
      <c r="N5020">
        <v>1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 t="s">
        <v>47</v>
      </c>
      <c r="X5020">
        <v>0</v>
      </c>
      <c r="Y5020">
        <v>1.2</v>
      </c>
      <c r="Z5020">
        <v>0</v>
      </c>
      <c r="AA5020">
        <v>1.2</v>
      </c>
      <c r="AB5020">
        <f>_2020_IR[[#This Row],[areaTotal]]*10000</f>
        <v>12000</v>
      </c>
      <c r="AC5020" t="s">
        <v>82</v>
      </c>
      <c r="AD5020">
        <v>41</v>
      </c>
      <c r="AE5020">
        <f>SQRT(_2020_IR[[#This Row],[aream2]])/(_2020_IR[[#This Row],[duration2]]*60)</f>
        <v>4.4530289228062285E-2</v>
      </c>
      <c r="AF5020">
        <v>10.639622027607199</v>
      </c>
      <c r="AG5020">
        <v>29.1479920062255</v>
      </c>
      <c r="AH5020">
        <v>7.41448774294419</v>
      </c>
      <c r="AI5020">
        <v>477.79895287582798</v>
      </c>
      <c r="AJ5020">
        <v>104.538548814761</v>
      </c>
      <c r="AK5020">
        <v>90.009816625408604</v>
      </c>
      <c r="AL5020">
        <v>135.151796203944</v>
      </c>
      <c r="AM5020" t="s">
        <v>281</v>
      </c>
      <c r="AN5020" t="s">
        <v>282</v>
      </c>
      <c r="AO5020" t="s">
        <v>471</v>
      </c>
      <c r="AP5020" t="s">
        <v>125</v>
      </c>
      <c r="AQ5020" t="s">
        <v>1234</v>
      </c>
      <c r="AR5020" t="s">
        <v>307</v>
      </c>
      <c r="AS5020" t="s">
        <v>79</v>
      </c>
    </row>
    <row r="5021" spans="1:45" hidden="1" x14ac:dyDescent="0.35">
      <c r="A5021">
        <v>2020140038755</v>
      </c>
      <c r="B5021">
        <v>2020</v>
      </c>
      <c r="C5021" s="1">
        <v>44044.647222222222</v>
      </c>
      <c r="D5021" s="1">
        <v>44044.665277777778</v>
      </c>
      <c r="E5021" s="2">
        <f>_2020_IR[[#This Row],[close]]-_2020_IR[[#This Row],[open]]</f>
        <v>1.8055555556202307E-2</v>
      </c>
      <c r="F5021" t="s">
        <v>43</v>
      </c>
      <c r="G5021" t="s">
        <v>212</v>
      </c>
      <c r="H5021" t="s">
        <v>239</v>
      </c>
      <c r="I5021" t="s">
        <v>1421</v>
      </c>
      <c r="J5021">
        <v>39.622998000000003</v>
      </c>
      <c r="K5021">
        <v>-8.4813069999999993</v>
      </c>
      <c r="L5021">
        <v>35</v>
      </c>
      <c r="M5021">
        <v>9</v>
      </c>
      <c r="N5021">
        <v>1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 t="s">
        <v>47</v>
      </c>
      <c r="X5021">
        <v>0</v>
      </c>
      <c r="Y5021">
        <v>0</v>
      </c>
      <c r="Z5021">
        <v>1.2699999999999999E-2</v>
      </c>
      <c r="AA5021">
        <v>1.2699999999999999E-2</v>
      </c>
      <c r="AB5021">
        <f>_2020_IR[[#This Row],[areaTotal]]*10000</f>
        <v>127</v>
      </c>
      <c r="AC5021" t="s">
        <v>48</v>
      </c>
      <c r="AD5021">
        <v>26</v>
      </c>
      <c r="AE5021">
        <f>SQRT(_2020_IR[[#This Row],[aream2]])/(_2020_IR[[#This Row],[duration2]]*60)</f>
        <v>7.2239920958875924E-3</v>
      </c>
      <c r="AF5021">
        <v>22.4880672139581</v>
      </c>
      <c r="AG5021">
        <v>44.487613711722801</v>
      </c>
      <c r="AH5021">
        <v>12.9982954645603</v>
      </c>
      <c r="AI5021">
        <v>583.91696190901598</v>
      </c>
      <c r="AJ5021">
        <v>126.310510280169</v>
      </c>
      <c r="AK5021">
        <v>90.145903527473706</v>
      </c>
      <c r="AL5021">
        <v>163.955549151279</v>
      </c>
      <c r="AM5021" t="s">
        <v>49</v>
      </c>
      <c r="AN5021" t="s">
        <v>133</v>
      </c>
      <c r="AO5021" t="s">
        <v>1183</v>
      </c>
      <c r="AP5021" t="s">
        <v>289</v>
      </c>
      <c r="AQ5021" t="s">
        <v>1636</v>
      </c>
      <c r="AR5021" t="s">
        <v>307</v>
      </c>
      <c r="AS5021" t="s">
        <v>79</v>
      </c>
    </row>
    <row r="5022" spans="1:45" hidden="1" x14ac:dyDescent="0.35">
      <c r="A5022">
        <v>2020080030133</v>
      </c>
      <c r="B5022">
        <v>2020</v>
      </c>
      <c r="C5022" s="1">
        <v>44044.65</v>
      </c>
      <c r="D5022" s="1">
        <v>44044.663194444445</v>
      </c>
      <c r="E5022" s="2">
        <f>_2020_IR[[#This Row],[close]]-_2020_IR[[#This Row],[open]]</f>
        <v>1.3194444443797693E-2</v>
      </c>
      <c r="F5022" t="s">
        <v>43</v>
      </c>
      <c r="G5022" t="s">
        <v>116</v>
      </c>
      <c r="H5022" t="s">
        <v>131</v>
      </c>
      <c r="I5022" t="s">
        <v>393</v>
      </c>
      <c r="J5022">
        <v>37.195225000000001</v>
      </c>
      <c r="K5022">
        <v>-7.6651550000000004</v>
      </c>
      <c r="L5022">
        <v>21</v>
      </c>
      <c r="M5022">
        <v>5</v>
      </c>
      <c r="N5022">
        <v>1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 t="s">
        <v>47</v>
      </c>
      <c r="X5022">
        <v>0</v>
      </c>
      <c r="Y5022">
        <v>1E-4</v>
      </c>
      <c r="Z5022">
        <v>0</v>
      </c>
      <c r="AA5022">
        <v>1E-4</v>
      </c>
      <c r="AB5022">
        <f>_2020_IR[[#This Row],[areaTotal]]*10000</f>
        <v>1</v>
      </c>
      <c r="AC5022" t="s">
        <v>48</v>
      </c>
      <c r="AD5022">
        <v>19</v>
      </c>
      <c r="AE5022">
        <f>SQRT(_2020_IR[[#This Row],[aream2]])/(_2020_IR[[#This Row],[duration2]]*60)</f>
        <v>8.7719298245614037E-4</v>
      </c>
      <c r="AF5022">
        <v>30.7693618217248</v>
      </c>
      <c r="AG5022">
        <v>53.109138532027799</v>
      </c>
      <c r="AH5022">
        <v>15.7170946252051</v>
      </c>
      <c r="AI5022">
        <v>670.89623366894205</v>
      </c>
      <c r="AJ5022">
        <v>308.56696324954498</v>
      </c>
      <c r="AK5022">
        <v>94.673255328885901</v>
      </c>
      <c r="AL5022">
        <v>307.91151413190801</v>
      </c>
      <c r="AM5022" t="s">
        <v>59</v>
      </c>
      <c r="AN5022" t="s">
        <v>60</v>
      </c>
      <c r="AO5022" t="s">
        <v>1183</v>
      </c>
      <c r="AP5022" t="s">
        <v>467</v>
      </c>
      <c r="AQ5022" t="s">
        <v>1636</v>
      </c>
      <c r="AR5022" t="s">
        <v>290</v>
      </c>
      <c r="AS5022" t="s">
        <v>291</v>
      </c>
    </row>
    <row r="5023" spans="1:45" hidden="1" x14ac:dyDescent="0.35">
      <c r="A5023">
        <v>2020010055220</v>
      </c>
      <c r="B5023">
        <v>2020</v>
      </c>
      <c r="C5023" s="1">
        <v>44044.65902777778</v>
      </c>
      <c r="D5023" s="1">
        <v>44044.69027777778</v>
      </c>
      <c r="E5023" s="2">
        <f>_2020_IR[[#This Row],[close]]-_2020_IR[[#This Row],[open]]</f>
        <v>3.125E-2</v>
      </c>
      <c r="F5023" t="s">
        <v>102</v>
      </c>
      <c r="G5023" t="s">
        <v>139</v>
      </c>
      <c r="H5023" t="s">
        <v>401</v>
      </c>
      <c r="I5023" t="s">
        <v>402</v>
      </c>
      <c r="J5023">
        <v>40.533282999999997</v>
      </c>
      <c r="K5023">
        <v>-8.5276180000000004</v>
      </c>
      <c r="L5023">
        <v>25</v>
      </c>
      <c r="M5023">
        <v>7</v>
      </c>
      <c r="N5023">
        <v>1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 t="s">
        <v>47</v>
      </c>
      <c r="X5023">
        <v>3.9E-2</v>
      </c>
      <c r="Y5023">
        <v>0</v>
      </c>
      <c r="Z5023">
        <v>0</v>
      </c>
      <c r="AA5023">
        <v>3.9E-2</v>
      </c>
      <c r="AB5023">
        <f>_2020_IR[[#This Row],[areaTotal]]*10000</f>
        <v>390</v>
      </c>
      <c r="AC5023" t="s">
        <v>48</v>
      </c>
      <c r="AD5023">
        <v>45</v>
      </c>
      <c r="AE5023">
        <f>SQRT(_2020_IR[[#This Row],[aream2]])/(_2020_IR[[#This Row],[duration2]]*60)</f>
        <v>7.3142287622709251E-3</v>
      </c>
      <c r="AF5023">
        <v>12.974950670823899</v>
      </c>
      <c r="AG5023">
        <v>32.606008207607701</v>
      </c>
      <c r="AH5023">
        <v>8.0377819958223498</v>
      </c>
      <c r="AI5023">
        <v>536.70071384324694</v>
      </c>
      <c r="AJ5023">
        <v>135.062820341346</v>
      </c>
      <c r="AK5023">
        <v>87.754818116086</v>
      </c>
      <c r="AL5023">
        <v>165.80927171393</v>
      </c>
      <c r="AM5023" t="s">
        <v>83</v>
      </c>
      <c r="AN5023" t="s">
        <v>84</v>
      </c>
      <c r="AO5023" t="s">
        <v>471</v>
      </c>
      <c r="AP5023" t="s">
        <v>125</v>
      </c>
      <c r="AQ5023" t="s">
        <v>1636</v>
      </c>
      <c r="AR5023" t="s">
        <v>218</v>
      </c>
      <c r="AS5023" t="s">
        <v>219</v>
      </c>
    </row>
    <row r="5024" spans="1:45" hidden="1" x14ac:dyDescent="0.35">
      <c r="A5024">
        <v>2020130116213</v>
      </c>
      <c r="B5024">
        <v>2020</v>
      </c>
      <c r="C5024" s="1">
        <v>44044.665277777778</v>
      </c>
      <c r="D5024" s="1">
        <v>44044.708333333336</v>
      </c>
      <c r="E5024" s="2">
        <f>_2020_IR[[#This Row],[close]]-_2020_IR[[#This Row],[open]]</f>
        <v>4.3055555557657499E-2</v>
      </c>
      <c r="F5024" t="s">
        <v>56</v>
      </c>
      <c r="G5024" t="s">
        <v>126</v>
      </c>
      <c r="H5024" t="s">
        <v>285</v>
      </c>
      <c r="I5024" t="s">
        <v>1582</v>
      </c>
      <c r="J5024">
        <v>41.240839999999999</v>
      </c>
      <c r="K5024">
        <v>-8.1302920000000007</v>
      </c>
      <c r="L5024">
        <v>10</v>
      </c>
      <c r="M5024">
        <v>2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 t="s">
        <v>47</v>
      </c>
      <c r="X5024">
        <v>0</v>
      </c>
      <c r="Y5024">
        <v>0</v>
      </c>
      <c r="Z5024">
        <v>1E-3</v>
      </c>
      <c r="AA5024">
        <v>1E-3</v>
      </c>
      <c r="AB5024">
        <f>_2020_IR[[#This Row],[areaTotal]]*10000</f>
        <v>10</v>
      </c>
      <c r="AC5024" t="s">
        <v>48</v>
      </c>
      <c r="AD5024">
        <v>62</v>
      </c>
      <c r="AE5024">
        <f>SQRT(_2020_IR[[#This Row],[aream2]])/(_2020_IR[[#This Row],[duration2]]*60)</f>
        <v>8.5007463983020957E-4</v>
      </c>
      <c r="AF5024">
        <v>9.9978427561878096</v>
      </c>
      <c r="AG5024">
        <v>28.141235636030299</v>
      </c>
      <c r="AH5024">
        <v>6.7118095333817402</v>
      </c>
      <c r="AI5024">
        <v>451.41546767767801</v>
      </c>
      <c r="AJ5024">
        <v>128.17695824684</v>
      </c>
      <c r="AK5024">
        <v>89.158906169246904</v>
      </c>
      <c r="AL5024">
        <v>149.92672693781199</v>
      </c>
      <c r="AM5024" t="s">
        <v>59</v>
      </c>
      <c r="AN5024" t="s">
        <v>60</v>
      </c>
      <c r="AO5024" t="s">
        <v>471</v>
      </c>
      <c r="AP5024" t="s">
        <v>125</v>
      </c>
      <c r="AQ5024" t="s">
        <v>1234</v>
      </c>
      <c r="AR5024" t="s">
        <v>307</v>
      </c>
      <c r="AS5024" t="s">
        <v>79</v>
      </c>
    </row>
    <row r="5025" spans="1:45" hidden="1" x14ac:dyDescent="0.35">
      <c r="A5025">
        <v>2020130116200</v>
      </c>
      <c r="B5025">
        <v>2020</v>
      </c>
      <c r="C5025" s="1">
        <v>44044.676388888889</v>
      </c>
      <c r="D5025" s="1">
        <v>44044.68472222222</v>
      </c>
      <c r="E5025" s="2">
        <f>_2020_IR[[#This Row],[close]]-_2020_IR[[#This Row],[open]]</f>
        <v>8.333333331393078E-3</v>
      </c>
      <c r="F5025" t="s">
        <v>56</v>
      </c>
      <c r="G5025" t="s">
        <v>126</v>
      </c>
      <c r="H5025" t="s">
        <v>238</v>
      </c>
      <c r="I5025" t="s">
        <v>1454</v>
      </c>
      <c r="J5025">
        <v>41.219762000000003</v>
      </c>
      <c r="K5025">
        <v>-8.5564330000000002</v>
      </c>
      <c r="L5025">
        <v>5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 t="s">
        <v>47</v>
      </c>
      <c r="X5025">
        <v>0</v>
      </c>
      <c r="Y5025">
        <v>0</v>
      </c>
      <c r="Z5025">
        <v>1E-4</v>
      </c>
      <c r="AA5025">
        <v>1E-4</v>
      </c>
      <c r="AB5025">
        <f>_2020_IR[[#This Row],[areaTotal]]*10000</f>
        <v>1</v>
      </c>
      <c r="AC5025" t="s">
        <v>48</v>
      </c>
      <c r="AD5025">
        <v>12</v>
      </c>
      <c r="AE5025">
        <f>SQRT(_2020_IR[[#This Row],[aream2]])/(_2020_IR[[#This Row],[duration2]]*60)</f>
        <v>1.3888888888888889E-3</v>
      </c>
      <c r="AF5025">
        <v>7.3982280749111302</v>
      </c>
      <c r="AG5025">
        <v>23.738701296978999</v>
      </c>
      <c r="AH5025">
        <v>5.6617599553649098</v>
      </c>
      <c r="AI5025">
        <v>456.27175273238402</v>
      </c>
      <c r="AJ5025">
        <v>98.895361448322106</v>
      </c>
      <c r="AK5025">
        <v>86.020403893725998</v>
      </c>
      <c r="AL5025">
        <v>128.28005252698901</v>
      </c>
      <c r="AM5025" t="s">
        <v>59</v>
      </c>
      <c r="AO5025" t="s">
        <v>288</v>
      </c>
      <c r="AP5025" t="s">
        <v>125</v>
      </c>
      <c r="AQ5025" t="s">
        <v>1234</v>
      </c>
      <c r="AR5025" t="s">
        <v>218</v>
      </c>
      <c r="AS5025" t="s">
        <v>219</v>
      </c>
    </row>
    <row r="5026" spans="1:45" hidden="1" x14ac:dyDescent="0.35">
      <c r="A5026">
        <v>2020130116225</v>
      </c>
      <c r="B5026">
        <v>2020</v>
      </c>
      <c r="C5026" s="1">
        <v>44044.680555555555</v>
      </c>
      <c r="D5026" s="1">
        <v>44044.693055555559</v>
      </c>
      <c r="E5026" s="2">
        <f>_2020_IR[[#This Row],[close]]-_2020_IR[[#This Row],[open]]</f>
        <v>1.2500000004365575E-2</v>
      </c>
      <c r="F5026" t="s">
        <v>56</v>
      </c>
      <c r="G5026" t="s">
        <v>126</v>
      </c>
      <c r="H5026" t="s">
        <v>249</v>
      </c>
      <c r="I5026" t="s">
        <v>754</v>
      </c>
      <c r="J5026">
        <v>41.208936999999999</v>
      </c>
      <c r="K5026">
        <v>-8.3898399999999995</v>
      </c>
      <c r="L5026">
        <v>8</v>
      </c>
      <c r="M5026">
        <v>3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 t="s">
        <v>47</v>
      </c>
      <c r="X5026">
        <v>0</v>
      </c>
      <c r="Y5026">
        <v>0</v>
      </c>
      <c r="Z5026">
        <v>0.02</v>
      </c>
      <c r="AA5026">
        <v>0.02</v>
      </c>
      <c r="AB5026">
        <f>_2020_IR[[#This Row],[areaTotal]]*10000</f>
        <v>200</v>
      </c>
      <c r="AC5026" t="s">
        <v>48</v>
      </c>
      <c r="AD5026">
        <v>18</v>
      </c>
      <c r="AE5026">
        <f>SQRT(_2020_IR[[#This Row],[aream2]])/(_2020_IR[[#This Row],[duration2]]*60)</f>
        <v>1.3094570021973102E-2</v>
      </c>
      <c r="AF5026">
        <v>9.4877505979674606</v>
      </c>
      <c r="AG5026">
        <v>27.3208361300889</v>
      </c>
      <c r="AH5026">
        <v>6.4471591166671702</v>
      </c>
      <c r="AI5026">
        <v>447.71014042554202</v>
      </c>
      <c r="AJ5026">
        <v>127.38264827317001</v>
      </c>
      <c r="AK5026">
        <v>88.551765166790503</v>
      </c>
      <c r="AL5026">
        <v>148.872298410984</v>
      </c>
      <c r="AM5026" t="s">
        <v>59</v>
      </c>
      <c r="AN5026" t="s">
        <v>60</v>
      </c>
      <c r="AO5026" t="s">
        <v>471</v>
      </c>
      <c r="AP5026" t="s">
        <v>125</v>
      </c>
      <c r="AQ5026" t="s">
        <v>1234</v>
      </c>
      <c r="AR5026" t="s">
        <v>218</v>
      </c>
      <c r="AS5026" t="s">
        <v>219</v>
      </c>
    </row>
    <row r="5027" spans="1:45" hidden="1" x14ac:dyDescent="0.35">
      <c r="A5027">
        <v>2020150060973</v>
      </c>
      <c r="B5027">
        <v>2020</v>
      </c>
      <c r="C5027" s="1">
        <v>44044.68472222222</v>
      </c>
      <c r="D5027" s="1">
        <v>44044.695833333331</v>
      </c>
      <c r="E5027" s="2">
        <f>_2020_IR[[#This Row],[close]]-_2020_IR[[#This Row],[open]]</f>
        <v>1.1111111110949423E-2</v>
      </c>
      <c r="F5027" t="s">
        <v>56</v>
      </c>
      <c r="G5027" t="s">
        <v>118</v>
      </c>
      <c r="H5027" t="s">
        <v>474</v>
      </c>
      <c r="I5027" t="s">
        <v>474</v>
      </c>
      <c r="J5027">
        <v>38.723801999999999</v>
      </c>
      <c r="K5027">
        <v>-8.9521169999999994</v>
      </c>
      <c r="L5027">
        <v>22</v>
      </c>
      <c r="M5027">
        <v>5</v>
      </c>
      <c r="N5027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 t="s">
        <v>47</v>
      </c>
      <c r="X5027">
        <v>0</v>
      </c>
      <c r="Y5027">
        <v>0</v>
      </c>
      <c r="Z5027">
        <v>6.4500000000000002E-2</v>
      </c>
      <c r="AA5027">
        <v>6.4500000000000002E-2</v>
      </c>
      <c r="AB5027">
        <f>_2020_IR[[#This Row],[areaTotal]]*10000</f>
        <v>645</v>
      </c>
      <c r="AC5027" t="s">
        <v>48</v>
      </c>
      <c r="AD5027">
        <v>16</v>
      </c>
      <c r="AE5027">
        <f>SQRT(_2020_IR[[#This Row],[aream2]])/(_2020_IR[[#This Row],[duration2]]*60)</f>
        <v>2.6455052290000614E-2</v>
      </c>
      <c r="AF5027">
        <v>24.366256767472201</v>
      </c>
      <c r="AG5027">
        <v>46.5501253145598</v>
      </c>
      <c r="AH5027">
        <v>12.7699507543352</v>
      </c>
      <c r="AI5027">
        <v>646.69434727385999</v>
      </c>
      <c r="AJ5027">
        <v>284.702207919692</v>
      </c>
      <c r="AK5027">
        <v>90.613972173861896</v>
      </c>
      <c r="AL5027">
        <v>284.303756153248</v>
      </c>
      <c r="AM5027" t="s">
        <v>49</v>
      </c>
      <c r="AN5027" t="s">
        <v>405</v>
      </c>
      <c r="AO5027" t="s">
        <v>1183</v>
      </c>
      <c r="AP5027" t="s">
        <v>289</v>
      </c>
      <c r="AQ5027" t="s">
        <v>1636</v>
      </c>
      <c r="AR5027" t="s">
        <v>307</v>
      </c>
      <c r="AS5027" t="s">
        <v>79</v>
      </c>
    </row>
    <row r="5028" spans="1:45" hidden="1" x14ac:dyDescent="0.35">
      <c r="A5028">
        <v>2020130116220</v>
      </c>
      <c r="B5028">
        <v>2020</v>
      </c>
      <c r="C5028" s="1">
        <v>44044.689583333333</v>
      </c>
      <c r="D5028" s="1">
        <v>44044.699305555558</v>
      </c>
      <c r="E5028" s="2">
        <f>_2020_IR[[#This Row],[close]]-_2020_IR[[#This Row],[open]]</f>
        <v>9.7222222248092294E-3</v>
      </c>
      <c r="F5028" t="s">
        <v>56</v>
      </c>
      <c r="G5028" t="s">
        <v>126</v>
      </c>
      <c r="H5028" t="s">
        <v>176</v>
      </c>
      <c r="I5028" t="s">
        <v>639</v>
      </c>
      <c r="J5028">
        <v>41.225450000000002</v>
      </c>
      <c r="K5028">
        <v>-8.6438520000000008</v>
      </c>
      <c r="L5028">
        <v>11</v>
      </c>
      <c r="M5028">
        <v>3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 t="s">
        <v>47</v>
      </c>
      <c r="X5028">
        <v>0</v>
      </c>
      <c r="Y5028">
        <v>0</v>
      </c>
      <c r="Z5028">
        <v>2.0000000000000001E-4</v>
      </c>
      <c r="AA5028">
        <v>2.0000000000000001E-4</v>
      </c>
      <c r="AB5028">
        <f>_2020_IR[[#This Row],[areaTotal]]*10000</f>
        <v>2</v>
      </c>
      <c r="AC5028" t="s">
        <v>48</v>
      </c>
      <c r="AD5028">
        <v>14</v>
      </c>
      <c r="AE5028">
        <f>SQRT(_2020_IR[[#This Row],[aream2]])/(_2020_IR[[#This Row],[duration2]]*60)</f>
        <v>1.6835875742536846E-3</v>
      </c>
      <c r="AF5028">
        <v>7.3982280749111302</v>
      </c>
      <c r="AG5028">
        <v>23.738701296978999</v>
      </c>
      <c r="AH5028">
        <v>5.6617599553649098</v>
      </c>
      <c r="AI5028">
        <v>456.27175273238402</v>
      </c>
      <c r="AJ5028">
        <v>98.895361448322106</v>
      </c>
      <c r="AK5028">
        <v>86.020403893725998</v>
      </c>
      <c r="AL5028">
        <v>128.28005252698901</v>
      </c>
      <c r="AM5028" t="s">
        <v>49</v>
      </c>
      <c r="AN5028" t="s">
        <v>91</v>
      </c>
      <c r="AO5028" t="s">
        <v>288</v>
      </c>
      <c r="AP5028" t="s">
        <v>125</v>
      </c>
      <c r="AQ5028" t="s">
        <v>1234</v>
      </c>
      <c r="AR5028" t="s">
        <v>218</v>
      </c>
      <c r="AS5028" t="s">
        <v>219</v>
      </c>
    </row>
    <row r="5029" spans="1:45" hidden="1" x14ac:dyDescent="0.35">
      <c r="A5029">
        <v>2020130116222</v>
      </c>
      <c r="B5029">
        <v>2020</v>
      </c>
      <c r="C5029" s="1">
        <v>44044.69027777778</v>
      </c>
      <c r="D5029" s="1">
        <v>44044.720833333333</v>
      </c>
      <c r="E5029" s="2">
        <f>_2020_IR[[#This Row],[close]]-_2020_IR[[#This Row],[open]]</f>
        <v>3.0555555553291924E-2</v>
      </c>
      <c r="F5029" t="s">
        <v>43</v>
      </c>
      <c r="G5029" t="s">
        <v>126</v>
      </c>
      <c r="H5029" t="s">
        <v>183</v>
      </c>
      <c r="I5029" t="s">
        <v>559</v>
      </c>
      <c r="J5029">
        <v>41.387611999999997</v>
      </c>
      <c r="K5029">
        <v>-8.2043900000000001</v>
      </c>
      <c r="L5029">
        <v>9</v>
      </c>
      <c r="M5029">
        <v>3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 t="s">
        <v>47</v>
      </c>
      <c r="X5029">
        <v>0</v>
      </c>
      <c r="Y5029">
        <v>0.14000000000000001</v>
      </c>
      <c r="Z5029">
        <v>0</v>
      </c>
      <c r="AA5029">
        <v>0.14000000000000001</v>
      </c>
      <c r="AB5029">
        <f>_2020_IR[[#This Row],[areaTotal]]*10000</f>
        <v>1400.0000000000002</v>
      </c>
      <c r="AC5029" t="s">
        <v>48</v>
      </c>
      <c r="AD5029">
        <v>44</v>
      </c>
      <c r="AE5029">
        <f>SQRT(_2020_IR[[#This Row],[aream2]])/(_2020_IR[[#This Row],[duration2]]*60)</f>
        <v>1.4172944646870991E-2</v>
      </c>
      <c r="AF5029">
        <v>9.9978427561878096</v>
      </c>
      <c r="AG5029">
        <v>28.141235636030299</v>
      </c>
      <c r="AH5029">
        <v>6.7118095333817402</v>
      </c>
      <c r="AI5029">
        <v>451.41546767767801</v>
      </c>
      <c r="AJ5029">
        <v>128.17695824684</v>
      </c>
      <c r="AK5029">
        <v>89.158906169246904</v>
      </c>
      <c r="AL5029">
        <v>149.92672693781199</v>
      </c>
      <c r="AM5029" t="s">
        <v>59</v>
      </c>
      <c r="AN5029" t="s">
        <v>60</v>
      </c>
      <c r="AO5029" t="s">
        <v>471</v>
      </c>
      <c r="AP5029" t="s">
        <v>125</v>
      </c>
      <c r="AQ5029" t="s">
        <v>1234</v>
      </c>
      <c r="AR5029" t="s">
        <v>307</v>
      </c>
      <c r="AS5029" t="s">
        <v>79</v>
      </c>
    </row>
    <row r="5030" spans="1:45" hidden="1" x14ac:dyDescent="0.35">
      <c r="A5030">
        <v>2020150060975</v>
      </c>
      <c r="B5030">
        <v>2020</v>
      </c>
      <c r="C5030" s="1">
        <v>44044.694444444445</v>
      </c>
      <c r="D5030" s="1">
        <v>44044.727777777778</v>
      </c>
      <c r="E5030" s="2">
        <f>_2020_IR[[#This Row],[close]]-_2020_IR[[#This Row],[open]]</f>
        <v>3.3333333332848269E-2</v>
      </c>
      <c r="F5030" t="s">
        <v>56</v>
      </c>
      <c r="G5030" t="s">
        <v>118</v>
      </c>
      <c r="H5030" t="s">
        <v>119</v>
      </c>
      <c r="I5030" t="s">
        <v>119</v>
      </c>
      <c r="J5030">
        <v>38.585597999999997</v>
      </c>
      <c r="K5030">
        <v>-8.8178219999999996</v>
      </c>
      <c r="L5030">
        <v>7</v>
      </c>
      <c r="M5030">
        <v>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 t="s">
        <v>47</v>
      </c>
      <c r="X5030">
        <v>0</v>
      </c>
      <c r="Y5030">
        <v>0</v>
      </c>
      <c r="Z5030">
        <v>2.5000000000000001E-2</v>
      </c>
      <c r="AA5030">
        <v>2.5000000000000001E-2</v>
      </c>
      <c r="AB5030">
        <f>_2020_IR[[#This Row],[areaTotal]]*10000</f>
        <v>250</v>
      </c>
      <c r="AC5030" t="s">
        <v>48</v>
      </c>
      <c r="AD5030">
        <v>48</v>
      </c>
      <c r="AE5030">
        <f>SQRT(_2020_IR[[#This Row],[aream2]])/(_2020_IR[[#This Row],[duration2]]*60)</f>
        <v>5.4900653822367697E-3</v>
      </c>
      <c r="AF5030">
        <v>14.9838954178283</v>
      </c>
      <c r="AG5030">
        <v>35.368701235710098</v>
      </c>
      <c r="AH5030">
        <v>8.6531789978344005</v>
      </c>
      <c r="AI5030">
        <v>612.06571051285505</v>
      </c>
      <c r="AJ5030">
        <v>169.155094185981</v>
      </c>
      <c r="AK5030">
        <v>88.381193849720503</v>
      </c>
      <c r="AL5030">
        <v>200.07476338608501</v>
      </c>
      <c r="AM5030" t="s">
        <v>59</v>
      </c>
      <c r="AN5030" t="s">
        <v>60</v>
      </c>
      <c r="AO5030" t="s">
        <v>471</v>
      </c>
      <c r="AP5030" t="s">
        <v>125</v>
      </c>
      <c r="AQ5030" t="s">
        <v>1636</v>
      </c>
      <c r="AR5030" t="s">
        <v>218</v>
      </c>
      <c r="AS5030" t="s">
        <v>219</v>
      </c>
    </row>
    <row r="5031" spans="1:45" hidden="1" x14ac:dyDescent="0.35">
      <c r="A5031">
        <v>2020130116234</v>
      </c>
      <c r="B5031">
        <v>2020</v>
      </c>
      <c r="C5031" s="1">
        <v>44044.700694444444</v>
      </c>
      <c r="D5031" s="1">
        <v>44044.824305555558</v>
      </c>
      <c r="E5031" s="2">
        <f>_2020_IR[[#This Row],[close]]-_2020_IR[[#This Row],[open]]</f>
        <v>0.12361111111385981</v>
      </c>
      <c r="F5031" t="s">
        <v>43</v>
      </c>
      <c r="G5031" t="s">
        <v>126</v>
      </c>
      <c r="H5031" t="s">
        <v>183</v>
      </c>
      <c r="I5031" t="s">
        <v>852</v>
      </c>
      <c r="J5031">
        <v>41.340322999999998</v>
      </c>
      <c r="K5031">
        <v>-8.2568629999999992</v>
      </c>
      <c r="L5031">
        <v>26</v>
      </c>
      <c r="M5031">
        <v>6</v>
      </c>
      <c r="N5031">
        <v>1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 t="s">
        <v>47</v>
      </c>
      <c r="X5031">
        <v>4</v>
      </c>
      <c r="Y5031">
        <v>0</v>
      </c>
      <c r="Z5031">
        <v>0</v>
      </c>
      <c r="AA5031">
        <v>4</v>
      </c>
      <c r="AB5031">
        <f>_2020_IR[[#This Row],[areaTotal]]*10000</f>
        <v>40000</v>
      </c>
      <c r="AC5031" t="s">
        <v>82</v>
      </c>
      <c r="AD5031">
        <v>178</v>
      </c>
      <c r="AE5031">
        <f>SQRT(_2020_IR[[#This Row],[aream2]])/(_2020_IR[[#This Row],[duration2]]*60)</f>
        <v>1.8726591760299626E-2</v>
      </c>
      <c r="AF5031">
        <v>9.4877505979674606</v>
      </c>
      <c r="AG5031">
        <v>27.3208361300889</v>
      </c>
      <c r="AH5031">
        <v>6.4471591166671702</v>
      </c>
      <c r="AI5031">
        <v>447.71014042554202</v>
      </c>
      <c r="AJ5031">
        <v>127.38264827317001</v>
      </c>
      <c r="AK5031">
        <v>88.551765166790503</v>
      </c>
      <c r="AL5031">
        <v>148.872298410984</v>
      </c>
      <c r="AM5031" t="s">
        <v>281</v>
      </c>
      <c r="AN5031" t="s">
        <v>282</v>
      </c>
      <c r="AO5031" t="s">
        <v>471</v>
      </c>
      <c r="AP5031" t="s">
        <v>125</v>
      </c>
      <c r="AQ5031" t="s">
        <v>1234</v>
      </c>
      <c r="AR5031" t="s">
        <v>218</v>
      </c>
      <c r="AS5031" t="s">
        <v>219</v>
      </c>
    </row>
    <row r="5032" spans="1:45" hidden="1" x14ac:dyDescent="0.35">
      <c r="A5032">
        <v>2020110137926</v>
      </c>
      <c r="B5032">
        <v>2020</v>
      </c>
      <c r="C5032" s="1">
        <v>44044.708333333336</v>
      </c>
      <c r="D5032" s="1">
        <v>44044.729861111111</v>
      </c>
      <c r="E5032" s="2">
        <f>_2020_IR[[#This Row],[close]]-_2020_IR[[#This Row],[open]]</f>
        <v>2.1527777775190771E-2</v>
      </c>
      <c r="F5032" t="s">
        <v>43</v>
      </c>
      <c r="G5032" t="s">
        <v>57</v>
      </c>
      <c r="H5032" t="s">
        <v>381</v>
      </c>
      <c r="I5032" t="s">
        <v>2002</v>
      </c>
      <c r="J5032">
        <v>38.929996000000003</v>
      </c>
      <c r="K5032">
        <v>-9.0060819999999993</v>
      </c>
      <c r="L5032">
        <v>25</v>
      </c>
      <c r="M5032">
        <v>7</v>
      </c>
      <c r="N5032">
        <v>1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 t="s">
        <v>47</v>
      </c>
      <c r="X5032">
        <v>0</v>
      </c>
      <c r="Y5032">
        <v>8.3000000000000001E-3</v>
      </c>
      <c r="Z5032">
        <v>0</v>
      </c>
      <c r="AA5032">
        <v>8.3000000000000001E-3</v>
      </c>
      <c r="AB5032">
        <f>_2020_IR[[#This Row],[areaTotal]]*10000</f>
        <v>83</v>
      </c>
      <c r="AC5032" t="s">
        <v>48</v>
      </c>
      <c r="AD5032">
        <v>31</v>
      </c>
      <c r="AE5032">
        <f>SQRT(_2020_IR[[#This Row],[aream2]])/(_2020_IR[[#This Row],[duration2]]*60)</f>
        <v>4.8980825694324185E-3</v>
      </c>
      <c r="AF5032">
        <v>20.497886048581901</v>
      </c>
      <c r="AG5032">
        <v>42.218511874803397</v>
      </c>
      <c r="AH5032">
        <v>11.0912367766103</v>
      </c>
      <c r="AI5032">
        <v>615.65674340820306</v>
      </c>
      <c r="AJ5032">
        <v>227.82406272216599</v>
      </c>
      <c r="AK5032">
        <v>88.507537546852902</v>
      </c>
      <c r="AL5032">
        <v>236.684813556531</v>
      </c>
      <c r="AM5032" t="s">
        <v>59</v>
      </c>
      <c r="AN5032" t="s">
        <v>60</v>
      </c>
      <c r="AO5032" t="s">
        <v>1183</v>
      </c>
      <c r="AP5032" t="s">
        <v>289</v>
      </c>
      <c r="AQ5032" t="s">
        <v>1636</v>
      </c>
      <c r="AR5032" t="s">
        <v>218</v>
      </c>
      <c r="AS5032" t="s">
        <v>219</v>
      </c>
    </row>
    <row r="5033" spans="1:45" hidden="1" x14ac:dyDescent="0.35">
      <c r="A5033">
        <v>2020030053133</v>
      </c>
      <c r="B5033">
        <v>2020</v>
      </c>
      <c r="C5033" s="1">
        <v>44044.720833333333</v>
      </c>
      <c r="D5033" s="1">
        <v>44044.791666666664</v>
      </c>
      <c r="E5033" s="2">
        <f>_2020_IR[[#This Row],[close]]-_2020_IR[[#This Row],[open]]</f>
        <v>7.0833333331393078E-2</v>
      </c>
      <c r="F5033" t="s">
        <v>43</v>
      </c>
      <c r="G5033" t="s">
        <v>158</v>
      </c>
      <c r="H5033" t="s">
        <v>159</v>
      </c>
      <c r="I5033" t="s">
        <v>1283</v>
      </c>
      <c r="J5033">
        <v>41.497337999999999</v>
      </c>
      <c r="K5033">
        <v>-8.1925419999999995</v>
      </c>
      <c r="L5033">
        <v>26</v>
      </c>
      <c r="M5033">
        <v>5</v>
      </c>
      <c r="N5033">
        <v>1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 t="s">
        <v>47</v>
      </c>
      <c r="X5033">
        <v>1</v>
      </c>
      <c r="Y5033">
        <v>0</v>
      </c>
      <c r="Z5033">
        <v>0</v>
      </c>
      <c r="AA5033">
        <v>1</v>
      </c>
      <c r="AB5033">
        <f>_2020_IR[[#This Row],[areaTotal]]*10000</f>
        <v>10000</v>
      </c>
      <c r="AC5033" t="s">
        <v>82</v>
      </c>
      <c r="AD5033">
        <v>102</v>
      </c>
      <c r="AE5033">
        <f>SQRT(_2020_IR[[#This Row],[aream2]])/(_2020_IR[[#This Row],[duration2]]*60)</f>
        <v>1.6339869281045753E-2</v>
      </c>
      <c r="AF5033">
        <v>9.9530000419002995</v>
      </c>
      <c r="AG5033">
        <v>28.069855086101899</v>
      </c>
      <c r="AH5033">
        <v>6.7531104276500198</v>
      </c>
      <c r="AI5033">
        <v>447.09974387065199</v>
      </c>
      <c r="AJ5033">
        <v>124.091575279399</v>
      </c>
      <c r="AK5033">
        <v>89.449081498799799</v>
      </c>
      <c r="AL5033">
        <v>146.518447901222</v>
      </c>
      <c r="AM5033" t="s">
        <v>83</v>
      </c>
      <c r="AN5033" t="s">
        <v>84</v>
      </c>
      <c r="AO5033" t="s">
        <v>471</v>
      </c>
      <c r="AP5033" t="s">
        <v>125</v>
      </c>
      <c r="AQ5033" t="s">
        <v>1234</v>
      </c>
      <c r="AR5033" t="s">
        <v>307</v>
      </c>
      <c r="AS5033" t="s">
        <v>79</v>
      </c>
    </row>
    <row r="5034" spans="1:45" hidden="1" x14ac:dyDescent="0.35">
      <c r="A5034">
        <v>2020130116259</v>
      </c>
      <c r="B5034">
        <v>2020</v>
      </c>
      <c r="C5034" s="1">
        <v>44044.72152777778</v>
      </c>
      <c r="D5034" s="1">
        <v>44044.759027777778</v>
      </c>
      <c r="E5034" s="2">
        <f>_2020_IR[[#This Row],[close]]-_2020_IR[[#This Row],[open]]</f>
        <v>3.7499999998544808E-2</v>
      </c>
      <c r="F5034" t="s">
        <v>43</v>
      </c>
      <c r="G5034" t="s">
        <v>126</v>
      </c>
      <c r="H5034" t="s">
        <v>169</v>
      </c>
      <c r="I5034" t="s">
        <v>2003</v>
      </c>
      <c r="J5034">
        <v>41.103144999999998</v>
      </c>
      <c r="K5034">
        <v>-8.2131480000000003</v>
      </c>
      <c r="L5034">
        <v>5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 t="s">
        <v>47</v>
      </c>
      <c r="X5034">
        <v>0</v>
      </c>
      <c r="Y5034">
        <v>0.01</v>
      </c>
      <c r="Z5034">
        <v>0</v>
      </c>
      <c r="AA5034">
        <v>0.01</v>
      </c>
      <c r="AB5034">
        <f>_2020_IR[[#This Row],[areaTotal]]*10000</f>
        <v>100</v>
      </c>
      <c r="AC5034" t="s">
        <v>48</v>
      </c>
      <c r="AD5034">
        <v>54</v>
      </c>
      <c r="AE5034">
        <f>SQRT(_2020_IR[[#This Row],[aream2]])/(_2020_IR[[#This Row],[duration2]]*60)</f>
        <v>3.0864197530864196E-3</v>
      </c>
      <c r="AF5034">
        <v>8.9924947039895198</v>
      </c>
      <c r="AG5034">
        <v>26.505726354363201</v>
      </c>
      <c r="AH5034">
        <v>6.7951373453074497</v>
      </c>
      <c r="AI5034">
        <v>428.02814809348001</v>
      </c>
      <c r="AJ5034">
        <v>95.844835627030506</v>
      </c>
      <c r="AK5034">
        <v>89.018743705393206</v>
      </c>
      <c r="AL5034">
        <v>122.89339441914299</v>
      </c>
      <c r="AM5034" t="s">
        <v>59</v>
      </c>
      <c r="AN5034" t="s">
        <v>60</v>
      </c>
      <c r="AO5034" t="s">
        <v>471</v>
      </c>
      <c r="AP5034" t="s">
        <v>125</v>
      </c>
      <c r="AQ5034" t="s">
        <v>1234</v>
      </c>
      <c r="AR5034" t="s">
        <v>307</v>
      </c>
      <c r="AS5034" t="s">
        <v>79</v>
      </c>
    </row>
    <row r="5035" spans="1:45" hidden="1" x14ac:dyDescent="0.35">
      <c r="A5035">
        <v>2020170018757</v>
      </c>
      <c r="B5035">
        <v>2020</v>
      </c>
      <c r="C5035" s="1">
        <v>44044.725694444445</v>
      </c>
      <c r="D5035" s="1">
        <v>44044.745138888888</v>
      </c>
      <c r="E5035" s="2">
        <f>_2020_IR[[#This Row],[close]]-_2020_IR[[#This Row],[open]]</f>
        <v>1.9444444442342501E-2</v>
      </c>
      <c r="F5035" t="s">
        <v>43</v>
      </c>
      <c r="G5035" t="s">
        <v>44</v>
      </c>
      <c r="H5035" t="s">
        <v>44</v>
      </c>
      <c r="I5035" t="s">
        <v>273</v>
      </c>
      <c r="J5035">
        <v>41.228228000000001</v>
      </c>
      <c r="K5035">
        <v>-7.7395519999999998</v>
      </c>
      <c r="L5035">
        <v>17</v>
      </c>
      <c r="M5035">
        <v>4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 t="s">
        <v>47</v>
      </c>
      <c r="X5035">
        <v>0</v>
      </c>
      <c r="Y5035">
        <v>0.01</v>
      </c>
      <c r="Z5035">
        <v>0</v>
      </c>
      <c r="AA5035">
        <v>0.01</v>
      </c>
      <c r="AB5035">
        <f>_2020_IR[[#This Row],[areaTotal]]*10000</f>
        <v>100</v>
      </c>
      <c r="AC5035" t="s">
        <v>48</v>
      </c>
      <c r="AD5035">
        <v>28</v>
      </c>
      <c r="AE5035">
        <f>SQRT(_2020_IR[[#This Row],[aream2]])/(_2020_IR[[#This Row],[duration2]]*60)</f>
        <v>5.9523809523809521E-3</v>
      </c>
      <c r="AF5035">
        <v>10.8432029122056</v>
      </c>
      <c r="AG5035">
        <v>29.4617908250212</v>
      </c>
      <c r="AH5035">
        <v>7.3290808754335099</v>
      </c>
      <c r="AI5035">
        <v>488.602689322603</v>
      </c>
      <c r="AJ5035">
        <v>112.80579414469899</v>
      </c>
      <c r="AK5035">
        <v>89.739920917895006</v>
      </c>
      <c r="AL5035">
        <v>143.04694003958099</v>
      </c>
      <c r="AM5035" t="s">
        <v>281</v>
      </c>
      <c r="AN5035" t="s">
        <v>282</v>
      </c>
      <c r="AO5035" t="s">
        <v>471</v>
      </c>
      <c r="AP5035" t="s">
        <v>125</v>
      </c>
      <c r="AQ5035" t="s">
        <v>1234</v>
      </c>
      <c r="AR5035" t="s">
        <v>307</v>
      </c>
      <c r="AS5035" t="s">
        <v>79</v>
      </c>
    </row>
    <row r="5036" spans="1:45" hidden="1" x14ac:dyDescent="0.35">
      <c r="A5036">
        <v>2020130116263</v>
      </c>
      <c r="B5036">
        <v>2020</v>
      </c>
      <c r="C5036" s="1">
        <v>44044.736111111109</v>
      </c>
      <c r="D5036" s="1">
        <v>44044.750694444447</v>
      </c>
      <c r="E5036" s="2">
        <f>_2020_IR[[#This Row],[close]]-_2020_IR[[#This Row],[open]]</f>
        <v>1.4583333337213844E-2</v>
      </c>
      <c r="F5036" t="s">
        <v>56</v>
      </c>
      <c r="G5036" t="s">
        <v>126</v>
      </c>
      <c r="H5036" t="s">
        <v>285</v>
      </c>
      <c r="I5036" t="s">
        <v>490</v>
      </c>
      <c r="J5036">
        <v>41.268602999999999</v>
      </c>
      <c r="K5036">
        <v>-8.0714400000000008</v>
      </c>
      <c r="L5036">
        <v>10</v>
      </c>
      <c r="M5036">
        <v>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 t="s">
        <v>47</v>
      </c>
      <c r="X5036">
        <v>0</v>
      </c>
      <c r="Y5036">
        <v>0</v>
      </c>
      <c r="Z5036">
        <v>2E-3</v>
      </c>
      <c r="AA5036">
        <v>2E-3</v>
      </c>
      <c r="AB5036">
        <f>_2020_IR[[#This Row],[areaTotal]]*10000</f>
        <v>20</v>
      </c>
      <c r="AC5036" t="s">
        <v>48</v>
      </c>
      <c r="AD5036">
        <v>21</v>
      </c>
      <c r="AE5036">
        <f>SQRT(_2020_IR[[#This Row],[aream2]])/(_2020_IR[[#This Row],[duration2]]*60)</f>
        <v>3.5493142499996664E-3</v>
      </c>
      <c r="AF5036">
        <v>9.9978427561878096</v>
      </c>
      <c r="AG5036">
        <v>28.141235636030299</v>
      </c>
      <c r="AH5036">
        <v>6.7118095333817402</v>
      </c>
      <c r="AI5036">
        <v>451.41546767767801</v>
      </c>
      <c r="AJ5036">
        <v>128.17695824684</v>
      </c>
      <c r="AK5036">
        <v>89.158906169246904</v>
      </c>
      <c r="AL5036">
        <v>149.92672693781199</v>
      </c>
      <c r="AM5036" t="s">
        <v>59</v>
      </c>
      <c r="AN5036" t="s">
        <v>60</v>
      </c>
      <c r="AO5036" t="s">
        <v>471</v>
      </c>
      <c r="AP5036" t="s">
        <v>125</v>
      </c>
      <c r="AQ5036" t="s">
        <v>1234</v>
      </c>
      <c r="AR5036" t="s">
        <v>307</v>
      </c>
      <c r="AS5036" t="s">
        <v>79</v>
      </c>
    </row>
    <row r="5037" spans="1:45" hidden="1" x14ac:dyDescent="0.35">
      <c r="A5037">
        <v>2020170018765</v>
      </c>
      <c r="B5037">
        <v>2020</v>
      </c>
      <c r="C5037" s="1">
        <v>44044.763194444444</v>
      </c>
      <c r="D5037" s="1">
        <v>44044.785416666666</v>
      </c>
      <c r="E5037" s="2">
        <f>_2020_IR[[#This Row],[close]]-_2020_IR[[#This Row],[open]]</f>
        <v>2.2222222221898846E-2</v>
      </c>
      <c r="F5037" t="s">
        <v>43</v>
      </c>
      <c r="G5037" t="s">
        <v>44</v>
      </c>
      <c r="H5037" t="s">
        <v>225</v>
      </c>
      <c r="I5037" t="s">
        <v>1980</v>
      </c>
      <c r="J5037">
        <v>41.594501999999999</v>
      </c>
      <c r="K5037">
        <v>-7.3999519999999999</v>
      </c>
      <c r="L5037">
        <v>25</v>
      </c>
      <c r="M5037">
        <v>6</v>
      </c>
      <c r="N5037">
        <v>2</v>
      </c>
      <c r="O5037">
        <v>2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 t="s">
        <v>47</v>
      </c>
      <c r="X5037">
        <v>0</v>
      </c>
      <c r="Y5037">
        <v>0.01</v>
      </c>
      <c r="Z5037">
        <v>0</v>
      </c>
      <c r="AA5037">
        <v>0.01</v>
      </c>
      <c r="AB5037">
        <f>_2020_IR[[#This Row],[areaTotal]]*10000</f>
        <v>100</v>
      </c>
      <c r="AC5037" t="s">
        <v>48</v>
      </c>
      <c r="AD5037">
        <v>32</v>
      </c>
      <c r="AE5037">
        <f>SQRT(_2020_IR[[#This Row],[aream2]])/(_2020_IR[[#This Row],[duration2]]*60)</f>
        <v>5.208333333333333E-3</v>
      </c>
      <c r="AF5037">
        <v>13.5682762907458</v>
      </c>
      <c r="AG5037">
        <v>33.440194836538303</v>
      </c>
      <c r="AH5037">
        <v>8.3584668423163606</v>
      </c>
      <c r="AI5037">
        <v>594.71830205298704</v>
      </c>
      <c r="AJ5037">
        <v>126.564242573451</v>
      </c>
      <c r="AK5037">
        <v>91.198804351109402</v>
      </c>
      <c r="AL5037">
        <v>165.22375866424599</v>
      </c>
      <c r="AM5037" t="s">
        <v>281</v>
      </c>
      <c r="AN5037" t="s">
        <v>282</v>
      </c>
      <c r="AO5037" t="s">
        <v>471</v>
      </c>
      <c r="AP5037" t="s">
        <v>125</v>
      </c>
      <c r="AQ5037" t="s">
        <v>1636</v>
      </c>
      <c r="AR5037" t="s">
        <v>307</v>
      </c>
      <c r="AS5037" t="s">
        <v>79</v>
      </c>
    </row>
    <row r="5038" spans="1:45" hidden="1" x14ac:dyDescent="0.35">
      <c r="A5038">
        <v>2020130116277</v>
      </c>
      <c r="B5038">
        <v>2020</v>
      </c>
      <c r="C5038" s="1">
        <v>44044.76458333333</v>
      </c>
      <c r="D5038" s="1">
        <v>44044.79583333333</v>
      </c>
      <c r="E5038" s="2">
        <f>_2020_IR[[#This Row],[close]]-_2020_IR[[#This Row],[open]]</f>
        <v>3.125E-2</v>
      </c>
      <c r="F5038" t="s">
        <v>43</v>
      </c>
      <c r="G5038" t="s">
        <v>126</v>
      </c>
      <c r="H5038" t="s">
        <v>127</v>
      </c>
      <c r="I5038" t="s">
        <v>325</v>
      </c>
      <c r="J5038">
        <v>41.325363000000003</v>
      </c>
      <c r="K5038">
        <v>-8.3551330000000004</v>
      </c>
      <c r="L5038">
        <v>28</v>
      </c>
      <c r="M5038">
        <v>7</v>
      </c>
      <c r="N5038">
        <v>2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 t="s">
        <v>47</v>
      </c>
      <c r="X5038">
        <v>0</v>
      </c>
      <c r="Y5038">
        <v>0.1</v>
      </c>
      <c r="Z5038">
        <v>0</v>
      </c>
      <c r="AA5038">
        <v>0.1</v>
      </c>
      <c r="AB5038">
        <f>_2020_IR[[#This Row],[areaTotal]]*10000</f>
        <v>1000</v>
      </c>
      <c r="AC5038" t="s">
        <v>48</v>
      </c>
      <c r="AD5038">
        <v>45</v>
      </c>
      <c r="AE5038">
        <f>SQRT(_2020_IR[[#This Row],[aream2]])/(_2020_IR[[#This Row],[duration2]]*60)</f>
        <v>1.1712139482105109E-2</v>
      </c>
      <c r="AF5038">
        <v>9.4877505979674606</v>
      </c>
      <c r="AG5038">
        <v>27.3208361300889</v>
      </c>
      <c r="AH5038">
        <v>6.4471591166671702</v>
      </c>
      <c r="AI5038">
        <v>447.71014042554202</v>
      </c>
      <c r="AJ5038">
        <v>127.38264827317001</v>
      </c>
      <c r="AK5038">
        <v>88.551765166790503</v>
      </c>
      <c r="AL5038">
        <v>148.872298410984</v>
      </c>
      <c r="AM5038" t="s">
        <v>59</v>
      </c>
      <c r="AN5038" t="s">
        <v>60</v>
      </c>
      <c r="AO5038" t="s">
        <v>471</v>
      </c>
      <c r="AP5038" t="s">
        <v>125</v>
      </c>
      <c r="AQ5038" t="s">
        <v>1234</v>
      </c>
      <c r="AR5038" t="s">
        <v>218</v>
      </c>
      <c r="AS5038" t="s">
        <v>219</v>
      </c>
    </row>
    <row r="5039" spans="1:45" hidden="1" x14ac:dyDescent="0.35">
      <c r="A5039">
        <v>2020060030150</v>
      </c>
      <c r="B5039">
        <v>2020</v>
      </c>
      <c r="C5039" s="1">
        <v>44044.770833333336</v>
      </c>
      <c r="D5039" s="1">
        <v>44044.795138888891</v>
      </c>
      <c r="E5039" s="2">
        <f>_2020_IR[[#This Row],[close]]-_2020_IR[[#This Row],[open]]</f>
        <v>2.4305555554747116E-2</v>
      </c>
      <c r="F5039" t="s">
        <v>102</v>
      </c>
      <c r="G5039" t="s">
        <v>97</v>
      </c>
      <c r="H5039" t="s">
        <v>1690</v>
      </c>
      <c r="I5039" t="s">
        <v>1690</v>
      </c>
      <c r="J5039">
        <v>40.143610000000002</v>
      </c>
      <c r="K5039">
        <v>-8.1449999999999996</v>
      </c>
      <c r="L5039">
        <v>47</v>
      </c>
      <c r="M5039">
        <v>10</v>
      </c>
      <c r="N5039">
        <v>2</v>
      </c>
      <c r="O5039">
        <v>2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 t="s">
        <v>47</v>
      </c>
      <c r="X5039">
        <v>0.01</v>
      </c>
      <c r="Y5039">
        <v>0</v>
      </c>
      <c r="Z5039">
        <v>0</v>
      </c>
      <c r="AA5039">
        <v>0.01</v>
      </c>
      <c r="AB5039">
        <f>_2020_IR[[#This Row],[areaTotal]]*10000</f>
        <v>100</v>
      </c>
      <c r="AC5039" t="s">
        <v>48</v>
      </c>
      <c r="AD5039">
        <v>35</v>
      </c>
      <c r="AE5039">
        <f>SQRT(_2020_IR[[#This Row],[aream2]])/(_2020_IR[[#This Row],[duration2]]*60)</f>
        <v>4.7619047619047623E-3</v>
      </c>
      <c r="AF5039">
        <v>14.0183602287302</v>
      </c>
      <c r="AG5039">
        <v>34.062450019041997</v>
      </c>
      <c r="AH5039">
        <v>9.3787217748266904</v>
      </c>
      <c r="AI5039">
        <v>512.77634962474394</v>
      </c>
      <c r="AJ5039">
        <v>99.969171357802693</v>
      </c>
      <c r="AK5039">
        <v>89.819668986363197</v>
      </c>
      <c r="AL5039">
        <v>134.42211954623301</v>
      </c>
      <c r="AM5039" t="s">
        <v>83</v>
      </c>
      <c r="AN5039" t="s">
        <v>84</v>
      </c>
      <c r="AO5039" t="s">
        <v>471</v>
      </c>
      <c r="AP5039" t="s">
        <v>125</v>
      </c>
      <c r="AQ5039" t="s">
        <v>1636</v>
      </c>
      <c r="AR5039" t="s">
        <v>307</v>
      </c>
      <c r="AS5039" t="s">
        <v>79</v>
      </c>
    </row>
    <row r="5040" spans="1:45" hidden="1" x14ac:dyDescent="0.35">
      <c r="A5040">
        <v>2020090022723</v>
      </c>
      <c r="B5040">
        <v>2020</v>
      </c>
      <c r="C5040" s="1">
        <v>44044.772916666669</v>
      </c>
      <c r="D5040" s="1">
        <v>44044.94027777778</v>
      </c>
      <c r="E5040" s="2">
        <f>_2020_IR[[#This Row],[close]]-_2020_IR[[#This Row],[open]]</f>
        <v>0.16736111111094942</v>
      </c>
      <c r="F5040" t="s">
        <v>43</v>
      </c>
      <c r="G5040" t="s">
        <v>94</v>
      </c>
      <c r="H5040" t="s">
        <v>94</v>
      </c>
      <c r="I5040" t="s">
        <v>1725</v>
      </c>
      <c r="J5040">
        <v>40.444482000000001</v>
      </c>
      <c r="K5040">
        <v>-7.0915179999999998</v>
      </c>
      <c r="L5040">
        <v>94</v>
      </c>
      <c r="M5040">
        <v>27</v>
      </c>
      <c r="N5040">
        <v>5</v>
      </c>
      <c r="O5040">
        <v>5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 t="s">
        <v>47</v>
      </c>
      <c r="X5040">
        <v>0</v>
      </c>
      <c r="Y5040">
        <v>0.22</v>
      </c>
      <c r="Z5040">
        <v>0</v>
      </c>
      <c r="AA5040">
        <v>0.22</v>
      </c>
      <c r="AB5040">
        <f>_2020_IR[[#This Row],[areaTotal]]*10000</f>
        <v>2200</v>
      </c>
      <c r="AC5040" t="s">
        <v>48</v>
      </c>
      <c r="AD5040">
        <v>241</v>
      </c>
      <c r="AE5040">
        <f>SQRT(_2020_IR[[#This Row],[aream2]])/(_2020_IR[[#This Row],[duration2]]*60)</f>
        <v>3.2437176762264383E-3</v>
      </c>
      <c r="AF5040">
        <v>18.564481555445798</v>
      </c>
      <c r="AG5040">
        <v>39.920346830815603</v>
      </c>
      <c r="AH5040">
        <v>11.1141811444831</v>
      </c>
      <c r="AI5040">
        <v>563.98857182641802</v>
      </c>
      <c r="AJ5040">
        <v>122.125152462355</v>
      </c>
      <c r="AK5040">
        <v>92.983133528911594</v>
      </c>
      <c r="AL5040">
        <v>158.465604963689</v>
      </c>
      <c r="AM5040" t="s">
        <v>281</v>
      </c>
      <c r="AN5040" t="s">
        <v>282</v>
      </c>
      <c r="AO5040" t="s">
        <v>1183</v>
      </c>
      <c r="AP5040" t="s">
        <v>289</v>
      </c>
      <c r="AQ5040" t="s">
        <v>1636</v>
      </c>
      <c r="AR5040" t="s">
        <v>290</v>
      </c>
      <c r="AS5040" t="s">
        <v>291</v>
      </c>
    </row>
    <row r="5041" spans="1:45" hidden="1" x14ac:dyDescent="0.35">
      <c r="A5041">
        <v>2020130116298</v>
      </c>
      <c r="B5041">
        <v>2020</v>
      </c>
      <c r="C5041" s="1">
        <v>44044.782638888886</v>
      </c>
      <c r="D5041" s="1">
        <v>44044.820833333331</v>
      </c>
      <c r="E5041" s="2">
        <f>_2020_IR[[#This Row],[close]]-_2020_IR[[#This Row],[open]]</f>
        <v>3.8194444445252884E-2</v>
      </c>
      <c r="F5041" t="s">
        <v>43</v>
      </c>
      <c r="G5041" t="s">
        <v>126</v>
      </c>
      <c r="H5041" t="s">
        <v>249</v>
      </c>
      <c r="I5041" t="s">
        <v>1682</v>
      </c>
      <c r="J5041">
        <v>41.168847999999997</v>
      </c>
      <c r="K5041">
        <v>-8.3935379999999995</v>
      </c>
      <c r="L5041">
        <v>5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 t="s">
        <v>47</v>
      </c>
      <c r="X5041">
        <v>0</v>
      </c>
      <c r="Y5041">
        <v>0.02</v>
      </c>
      <c r="Z5041">
        <v>0</v>
      </c>
      <c r="AA5041">
        <v>0.02</v>
      </c>
      <c r="AB5041">
        <f>_2020_IR[[#This Row],[areaTotal]]*10000</f>
        <v>200</v>
      </c>
      <c r="AC5041" t="s">
        <v>48</v>
      </c>
      <c r="AD5041">
        <v>55</v>
      </c>
      <c r="AE5041">
        <f>SQRT(_2020_IR[[#This Row],[aream2]])/(_2020_IR[[#This Row],[duration2]]*60)</f>
        <v>4.2854956435548338E-3</v>
      </c>
      <c r="AF5041">
        <v>8.5459493272877491</v>
      </c>
      <c r="AG5041">
        <v>25.7538762267206</v>
      </c>
      <c r="AH5041">
        <v>6.6760574596735802</v>
      </c>
      <c r="AI5041">
        <v>420.67430633053601</v>
      </c>
      <c r="AJ5041">
        <v>90.893649757683406</v>
      </c>
      <c r="AK5041">
        <v>88.389897672470596</v>
      </c>
      <c r="AL5041">
        <v>118.030947734059</v>
      </c>
      <c r="AM5041" t="s">
        <v>59</v>
      </c>
      <c r="AN5041" t="s">
        <v>60</v>
      </c>
      <c r="AO5041" t="s">
        <v>471</v>
      </c>
      <c r="AP5041" t="s">
        <v>125</v>
      </c>
      <c r="AQ5041" t="s">
        <v>1234</v>
      </c>
      <c r="AR5041" t="s">
        <v>218</v>
      </c>
      <c r="AS5041" t="s">
        <v>219</v>
      </c>
    </row>
    <row r="5042" spans="1:45" hidden="1" x14ac:dyDescent="0.35">
      <c r="A5042">
        <v>2020160018367</v>
      </c>
      <c r="B5042">
        <v>2020</v>
      </c>
      <c r="C5042" s="1">
        <v>44044.790277777778</v>
      </c>
      <c r="D5042" s="1">
        <v>44044.807638888888</v>
      </c>
      <c r="E5042" s="2">
        <f>_2020_IR[[#This Row],[close]]-_2020_IR[[#This Row],[open]]</f>
        <v>1.7361111109494232E-2</v>
      </c>
      <c r="F5042" t="s">
        <v>43</v>
      </c>
      <c r="G5042" t="s">
        <v>68</v>
      </c>
      <c r="H5042" t="s">
        <v>606</v>
      </c>
      <c r="I5042" t="s">
        <v>1963</v>
      </c>
      <c r="J5042">
        <v>41.895544999999998</v>
      </c>
      <c r="K5042">
        <v>-8.6617350000000002</v>
      </c>
      <c r="L5042">
        <v>22</v>
      </c>
      <c r="M5042">
        <v>7</v>
      </c>
      <c r="N5042">
        <v>1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 t="s">
        <v>47</v>
      </c>
      <c r="X5042">
        <v>0</v>
      </c>
      <c r="Y5042">
        <v>1.4999999999999999E-2</v>
      </c>
      <c r="Z5042">
        <v>0</v>
      </c>
      <c r="AA5042">
        <v>1.4999999999999999E-2</v>
      </c>
      <c r="AB5042">
        <f>_2020_IR[[#This Row],[areaTotal]]*10000</f>
        <v>150</v>
      </c>
      <c r="AC5042" t="s">
        <v>48</v>
      </c>
      <c r="AD5042">
        <v>25</v>
      </c>
      <c r="AE5042">
        <f>SQRT(_2020_IR[[#This Row],[aream2]])/(_2020_IR[[#This Row],[duration2]]*60)</f>
        <v>8.1649658092772595E-3</v>
      </c>
      <c r="AF5042">
        <v>8.8150065771711308</v>
      </c>
      <c r="AG5042">
        <v>26.208878576280402</v>
      </c>
      <c r="AH5042">
        <v>6.4005057653396698</v>
      </c>
      <c r="AI5042">
        <v>396.440867136988</v>
      </c>
      <c r="AJ5042">
        <v>114.582695140594</v>
      </c>
      <c r="AK5042">
        <v>87.911209726653595</v>
      </c>
      <c r="AL5042">
        <v>133.03682042111399</v>
      </c>
      <c r="AM5042" t="s">
        <v>83</v>
      </c>
      <c r="AN5042" t="s">
        <v>84</v>
      </c>
      <c r="AO5042" t="s">
        <v>471</v>
      </c>
      <c r="AP5042" t="s">
        <v>125</v>
      </c>
      <c r="AQ5042" t="s">
        <v>1234</v>
      </c>
      <c r="AR5042" t="s">
        <v>218</v>
      </c>
      <c r="AS5042" t="s">
        <v>219</v>
      </c>
    </row>
    <row r="5043" spans="1:45" hidden="1" x14ac:dyDescent="0.35">
      <c r="A5043">
        <v>2020130116305</v>
      </c>
      <c r="B5043">
        <v>2020</v>
      </c>
      <c r="C5043" s="1">
        <v>44044.796527777777</v>
      </c>
      <c r="D5043" s="1">
        <v>44044.856944444444</v>
      </c>
      <c r="E5043" s="2">
        <f>_2020_IR[[#This Row],[close]]-_2020_IR[[#This Row],[open]]</f>
        <v>6.0416666667151731E-2</v>
      </c>
      <c r="F5043" t="s">
        <v>43</v>
      </c>
      <c r="G5043" t="s">
        <v>126</v>
      </c>
      <c r="H5043" t="s">
        <v>238</v>
      </c>
      <c r="I5043" t="s">
        <v>1454</v>
      </c>
      <c r="J5043">
        <v>41.211508000000002</v>
      </c>
      <c r="K5043">
        <v>-8.5367650000000008</v>
      </c>
      <c r="L5043">
        <v>24</v>
      </c>
      <c r="M5043">
        <v>6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 t="s">
        <v>47</v>
      </c>
      <c r="X5043">
        <v>0</v>
      </c>
      <c r="Y5043">
        <v>0.13</v>
      </c>
      <c r="Z5043">
        <v>0</v>
      </c>
      <c r="AA5043">
        <v>0.13</v>
      </c>
      <c r="AB5043">
        <f>_2020_IR[[#This Row],[areaTotal]]*10000</f>
        <v>1300</v>
      </c>
      <c r="AC5043" t="s">
        <v>48</v>
      </c>
      <c r="AD5043">
        <v>87</v>
      </c>
      <c r="AE5043">
        <f>SQRT(_2020_IR[[#This Row],[aream2]])/(_2020_IR[[#This Row],[duration2]]*60)</f>
        <v>6.9071863514635805E-3</v>
      </c>
      <c r="AF5043">
        <v>7.3982280749111302</v>
      </c>
      <c r="AG5043">
        <v>23.738701296978999</v>
      </c>
      <c r="AH5043">
        <v>5.6617599553649098</v>
      </c>
      <c r="AI5043">
        <v>456.27175273238402</v>
      </c>
      <c r="AJ5043">
        <v>98.895361448322106</v>
      </c>
      <c r="AK5043">
        <v>86.020403893725998</v>
      </c>
      <c r="AL5043">
        <v>128.28005252698901</v>
      </c>
      <c r="AM5043" t="s">
        <v>59</v>
      </c>
      <c r="AO5043" t="s">
        <v>288</v>
      </c>
      <c r="AP5043" t="s">
        <v>125</v>
      </c>
      <c r="AQ5043" t="s">
        <v>1234</v>
      </c>
      <c r="AR5043" t="s">
        <v>218</v>
      </c>
      <c r="AS5043" t="s">
        <v>219</v>
      </c>
    </row>
    <row r="5044" spans="1:45" hidden="1" x14ac:dyDescent="0.35">
      <c r="A5044">
        <v>2020160018372</v>
      </c>
      <c r="B5044">
        <v>2020</v>
      </c>
      <c r="C5044" s="1">
        <v>44044.806250000001</v>
      </c>
      <c r="D5044" s="1">
        <v>44044.833333333336</v>
      </c>
      <c r="E5044" s="2">
        <f>_2020_IR[[#This Row],[close]]-_2020_IR[[#This Row],[open]]</f>
        <v>2.7083333334303461E-2</v>
      </c>
      <c r="F5044" t="s">
        <v>43</v>
      </c>
      <c r="G5044" t="s">
        <v>68</v>
      </c>
      <c r="H5044" t="s">
        <v>305</v>
      </c>
      <c r="I5044" t="s">
        <v>1284</v>
      </c>
      <c r="J5044">
        <v>41.780884999999998</v>
      </c>
      <c r="K5044">
        <v>-8.3730879999999992</v>
      </c>
      <c r="L5044">
        <v>13</v>
      </c>
      <c r="M5044">
        <v>2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 t="s">
        <v>47</v>
      </c>
      <c r="X5044">
        <v>0</v>
      </c>
      <c r="Y5044">
        <v>0.1</v>
      </c>
      <c r="Z5044">
        <v>0</v>
      </c>
      <c r="AA5044">
        <v>0.1</v>
      </c>
      <c r="AB5044">
        <f>_2020_IR[[#This Row],[areaTotal]]*10000</f>
        <v>1000</v>
      </c>
      <c r="AC5044" t="s">
        <v>48</v>
      </c>
      <c r="AD5044">
        <v>39</v>
      </c>
      <c r="AE5044">
        <f>SQRT(_2020_IR[[#This Row],[aream2]])/(_2020_IR[[#This Row],[duration2]]*60)</f>
        <v>1.3514007094736663E-2</v>
      </c>
      <c r="AF5044">
        <v>8.7117995593731408</v>
      </c>
      <c r="AG5044">
        <v>26.0350694461711</v>
      </c>
      <c r="AH5044">
        <v>6.2010927401879297</v>
      </c>
      <c r="AI5044">
        <v>392.83114555449902</v>
      </c>
      <c r="AJ5044">
        <v>124.66356307866999</v>
      </c>
      <c r="AK5044">
        <v>89.362087960512099</v>
      </c>
      <c r="AL5044">
        <v>139.027457001269</v>
      </c>
      <c r="AM5044" t="s">
        <v>281</v>
      </c>
      <c r="AN5044" t="s">
        <v>282</v>
      </c>
      <c r="AO5044" t="s">
        <v>471</v>
      </c>
      <c r="AP5044" t="s">
        <v>125</v>
      </c>
      <c r="AQ5044" t="s">
        <v>1234</v>
      </c>
      <c r="AR5044" t="s">
        <v>307</v>
      </c>
      <c r="AS5044" t="s">
        <v>79</v>
      </c>
    </row>
    <row r="5045" spans="1:45" hidden="1" x14ac:dyDescent="0.35">
      <c r="A5045">
        <v>2020070015108</v>
      </c>
      <c r="B5045">
        <v>2020</v>
      </c>
      <c r="C5045" s="1">
        <v>44044.824999999997</v>
      </c>
      <c r="D5045" s="1">
        <v>44044.835416666669</v>
      </c>
      <c r="E5045" s="2">
        <f>_2020_IR[[#This Row],[close]]-_2020_IR[[#This Row],[open]]</f>
        <v>1.0416666671517305E-2</v>
      </c>
      <c r="F5045" t="s">
        <v>56</v>
      </c>
      <c r="G5045" t="s">
        <v>468</v>
      </c>
      <c r="H5045" t="s">
        <v>838</v>
      </c>
      <c r="I5045" t="s">
        <v>2004</v>
      </c>
      <c r="J5045">
        <v>38.459462000000002</v>
      </c>
      <c r="K5045">
        <v>-7.497077</v>
      </c>
      <c r="L5045">
        <v>25</v>
      </c>
      <c r="M5045">
        <v>5</v>
      </c>
      <c r="N5045">
        <v>1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 t="s">
        <v>47</v>
      </c>
      <c r="X5045">
        <v>0</v>
      </c>
      <c r="Y5045">
        <v>0</v>
      </c>
      <c r="Z5045">
        <v>4.6100000000000002E-2</v>
      </c>
      <c r="AA5045">
        <v>4.6100000000000002E-2</v>
      </c>
      <c r="AB5045">
        <f>_2020_IR[[#This Row],[areaTotal]]*10000</f>
        <v>461</v>
      </c>
      <c r="AC5045" t="s">
        <v>48</v>
      </c>
      <c r="AD5045">
        <v>15</v>
      </c>
      <c r="AE5045">
        <f>SQRT(_2020_IR[[#This Row],[aream2]])/(_2020_IR[[#This Row],[duration2]]*60)</f>
        <v>2.3856567281759875E-2</v>
      </c>
      <c r="AF5045">
        <v>25.958491415320299</v>
      </c>
      <c r="AG5045">
        <v>48.244997218440602</v>
      </c>
      <c r="AH5045">
        <v>13.4512166776929</v>
      </c>
      <c r="AI5045">
        <v>670.271045557261</v>
      </c>
      <c r="AJ5045">
        <v>345.85916627891999</v>
      </c>
      <c r="AK5045">
        <v>93.712318360340703</v>
      </c>
      <c r="AL5045">
        <v>344.43821442849099</v>
      </c>
      <c r="AM5045" t="s">
        <v>59</v>
      </c>
      <c r="AN5045" t="s">
        <v>60</v>
      </c>
      <c r="AO5045" t="s">
        <v>1183</v>
      </c>
      <c r="AP5045" t="s">
        <v>289</v>
      </c>
      <c r="AQ5045" t="s">
        <v>1636</v>
      </c>
      <c r="AR5045" t="s">
        <v>290</v>
      </c>
      <c r="AS5045" t="s">
        <v>291</v>
      </c>
    </row>
    <row r="5046" spans="1:45" hidden="1" x14ac:dyDescent="0.35">
      <c r="A5046">
        <v>2020150061016</v>
      </c>
      <c r="B5046">
        <v>2020</v>
      </c>
      <c r="C5046" s="1">
        <v>44044.830555555556</v>
      </c>
      <c r="D5046" s="1">
        <v>44044.842361111114</v>
      </c>
      <c r="E5046" s="2">
        <f>_2020_IR[[#This Row],[close]]-_2020_IR[[#This Row],[open]]</f>
        <v>1.1805555557657499E-2</v>
      </c>
      <c r="F5046" t="s">
        <v>43</v>
      </c>
      <c r="G5046" t="s">
        <v>118</v>
      </c>
      <c r="H5046" t="s">
        <v>487</v>
      </c>
      <c r="I5046" t="s">
        <v>488</v>
      </c>
      <c r="J5046">
        <v>38.636232</v>
      </c>
      <c r="K5046">
        <v>-9.0346580000000003</v>
      </c>
      <c r="L5046">
        <v>19</v>
      </c>
      <c r="M5046">
        <v>5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 t="s">
        <v>47</v>
      </c>
      <c r="X5046">
        <v>0</v>
      </c>
      <c r="Y5046">
        <v>3.3599999999999998E-2</v>
      </c>
      <c r="Z5046">
        <v>0</v>
      </c>
      <c r="AA5046">
        <v>3.3599999999999998E-2</v>
      </c>
      <c r="AB5046">
        <f>_2020_IR[[#This Row],[areaTotal]]*10000</f>
        <v>336</v>
      </c>
      <c r="AC5046" t="s">
        <v>48</v>
      </c>
      <c r="AD5046">
        <v>17</v>
      </c>
      <c r="AE5046">
        <f>SQRT(_2020_IR[[#This Row],[aream2]])/(_2020_IR[[#This Row],[duration2]]*60)</f>
        <v>1.7970885078258194E-2</v>
      </c>
      <c r="AF5046">
        <v>10.8458993205832</v>
      </c>
      <c r="AG5046">
        <v>29.4659297777803</v>
      </c>
      <c r="AH5046">
        <v>7.17460022722923</v>
      </c>
      <c r="AI5046">
        <v>564.13725300955105</v>
      </c>
      <c r="AJ5046">
        <v>112.621513500766</v>
      </c>
      <c r="AK5046">
        <v>85.534806434414193</v>
      </c>
      <c r="AL5046">
        <v>150.25343416054301</v>
      </c>
      <c r="AM5046" t="s">
        <v>59</v>
      </c>
      <c r="AN5046" t="s">
        <v>60</v>
      </c>
      <c r="AO5046" t="s">
        <v>471</v>
      </c>
      <c r="AP5046" t="s">
        <v>125</v>
      </c>
      <c r="AQ5046" t="s">
        <v>1636</v>
      </c>
      <c r="AR5046" t="s">
        <v>54</v>
      </c>
      <c r="AS5046" t="s">
        <v>55</v>
      </c>
    </row>
    <row r="5047" spans="1:45" hidden="1" x14ac:dyDescent="0.35">
      <c r="A5047">
        <v>2020030053177</v>
      </c>
      <c r="B5047">
        <v>2020</v>
      </c>
      <c r="C5047" s="1">
        <v>44044.839583333334</v>
      </c>
      <c r="D5047" s="1">
        <v>44044.914583333331</v>
      </c>
      <c r="E5047" s="2">
        <f>_2020_IR[[#This Row],[close]]-_2020_IR[[#This Row],[open]]</f>
        <v>7.4999999997089617E-2</v>
      </c>
      <c r="F5047" t="s">
        <v>43</v>
      </c>
      <c r="G5047" t="s">
        <v>158</v>
      </c>
      <c r="H5047" t="s">
        <v>883</v>
      </c>
      <c r="I5047" t="s">
        <v>1820</v>
      </c>
      <c r="J5047">
        <v>41.578237999999999</v>
      </c>
      <c r="K5047">
        <v>-8.6065749999999994</v>
      </c>
      <c r="L5047">
        <v>22</v>
      </c>
      <c r="M5047">
        <v>4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 t="s">
        <v>47</v>
      </c>
      <c r="X5047">
        <v>0.2</v>
      </c>
      <c r="Y5047">
        <v>0</v>
      </c>
      <c r="Z5047">
        <v>0</v>
      </c>
      <c r="AA5047">
        <v>0.2</v>
      </c>
      <c r="AB5047">
        <f>_2020_IR[[#This Row],[areaTotal]]*10000</f>
        <v>2000</v>
      </c>
      <c r="AC5047" t="s">
        <v>48</v>
      </c>
      <c r="AD5047">
        <v>108</v>
      </c>
      <c r="AE5047">
        <f>SQRT(_2020_IR[[#This Row],[aream2]])/(_2020_IR[[#This Row],[duration2]]*60)</f>
        <v>6.9014443749993515E-3</v>
      </c>
      <c r="AF5047">
        <v>9.0421497005070908</v>
      </c>
      <c r="AG5047">
        <v>26.588316579430501</v>
      </c>
      <c r="AH5047">
        <v>6.2979758867130302</v>
      </c>
      <c r="AI5047">
        <v>434.41239195417802</v>
      </c>
      <c r="AJ5047">
        <v>122.254276791447</v>
      </c>
      <c r="AK5047">
        <v>87.357891022381594</v>
      </c>
      <c r="AL5047">
        <v>143.52789760732199</v>
      </c>
      <c r="AM5047" t="s">
        <v>83</v>
      </c>
      <c r="AN5047" t="s">
        <v>84</v>
      </c>
      <c r="AO5047" t="s">
        <v>471</v>
      </c>
      <c r="AP5047" t="s">
        <v>125</v>
      </c>
      <c r="AQ5047" t="s">
        <v>1234</v>
      </c>
      <c r="AR5047" t="s">
        <v>218</v>
      </c>
      <c r="AS5047" t="s">
        <v>219</v>
      </c>
    </row>
    <row r="5048" spans="1:45" hidden="1" x14ac:dyDescent="0.35">
      <c r="A5048">
        <v>2020110138052</v>
      </c>
      <c r="B5048">
        <v>2020</v>
      </c>
      <c r="C5048" s="1">
        <v>44044.867361111108</v>
      </c>
      <c r="D5048" s="1">
        <v>44044.888888888891</v>
      </c>
      <c r="E5048" s="2">
        <f>_2020_IR[[#This Row],[close]]-_2020_IR[[#This Row],[open]]</f>
        <v>2.1527777782466728E-2</v>
      </c>
      <c r="F5048" t="s">
        <v>43</v>
      </c>
      <c r="G5048" t="s">
        <v>57</v>
      </c>
      <c r="H5048" t="s">
        <v>253</v>
      </c>
      <c r="I5048" t="s">
        <v>732</v>
      </c>
      <c r="J5048">
        <v>38.772123000000001</v>
      </c>
      <c r="K5048">
        <v>-9.3366819999999997</v>
      </c>
      <c r="L5048">
        <v>7</v>
      </c>
      <c r="M5048">
        <v>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 t="s">
        <v>47</v>
      </c>
      <c r="X5048">
        <v>0</v>
      </c>
      <c r="Y5048">
        <v>1E-3</v>
      </c>
      <c r="Z5048">
        <v>0</v>
      </c>
      <c r="AA5048">
        <v>1E-3</v>
      </c>
      <c r="AB5048">
        <f>_2020_IR[[#This Row],[areaTotal]]*10000</f>
        <v>10</v>
      </c>
      <c r="AC5048" t="s">
        <v>48</v>
      </c>
      <c r="AD5048">
        <v>31</v>
      </c>
      <c r="AE5048">
        <f>SQRT(_2020_IR[[#This Row],[aream2]])/(_2020_IR[[#This Row],[duration2]]*60)</f>
        <v>1.7001492796604191E-3</v>
      </c>
      <c r="AF5048">
        <v>11.7403893363931</v>
      </c>
      <c r="AG5048">
        <v>30.815182424527102</v>
      </c>
      <c r="AH5048">
        <v>7.5548587365790398</v>
      </c>
      <c r="AI5048">
        <v>554.10788591192602</v>
      </c>
      <c r="AJ5048">
        <v>120.15316647122</v>
      </c>
      <c r="AK5048">
        <v>84.089510182976596</v>
      </c>
      <c r="AL5048">
        <v>155.83038903672301</v>
      </c>
      <c r="AM5048" t="s">
        <v>59</v>
      </c>
      <c r="AN5048" t="s">
        <v>60</v>
      </c>
      <c r="AO5048" t="s">
        <v>471</v>
      </c>
      <c r="AP5048" t="s">
        <v>125</v>
      </c>
      <c r="AQ5048" t="s">
        <v>1636</v>
      </c>
      <c r="AR5048" t="s">
        <v>54</v>
      </c>
      <c r="AS5048" t="s">
        <v>55</v>
      </c>
    </row>
    <row r="5049" spans="1:45" hidden="1" x14ac:dyDescent="0.35">
      <c r="A5049">
        <v>2020180036708</v>
      </c>
      <c r="B5049">
        <v>2020</v>
      </c>
      <c r="C5049" s="1">
        <v>44044.893055555556</v>
      </c>
      <c r="D5049" s="1">
        <v>44044.921527777777</v>
      </c>
      <c r="E5049" s="2">
        <f>_2020_IR[[#This Row],[close]]-_2020_IR[[#This Row],[open]]</f>
        <v>2.8472222220443655E-2</v>
      </c>
      <c r="F5049" t="s">
        <v>43</v>
      </c>
      <c r="G5049" t="s">
        <v>65</v>
      </c>
      <c r="H5049" t="s">
        <v>156</v>
      </c>
      <c r="I5049" t="s">
        <v>901</v>
      </c>
      <c r="J5049">
        <v>41.073867</v>
      </c>
      <c r="K5049">
        <v>-8.146217</v>
      </c>
      <c r="L5049">
        <v>20</v>
      </c>
      <c r="M5049">
        <v>4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 t="s">
        <v>47</v>
      </c>
      <c r="X5049">
        <v>0</v>
      </c>
      <c r="Y5049">
        <v>1E-3</v>
      </c>
      <c r="Z5049">
        <v>0</v>
      </c>
      <c r="AA5049">
        <v>1E-3</v>
      </c>
      <c r="AB5049">
        <f>_2020_IR[[#This Row],[areaTotal]]*10000</f>
        <v>10</v>
      </c>
      <c r="AC5049" t="s">
        <v>48</v>
      </c>
      <c r="AD5049">
        <v>41</v>
      </c>
      <c r="AE5049">
        <f>SQRT(_2020_IR[[#This Row],[aream2]])/(_2020_IR[[#This Row],[duration2]]*60)</f>
        <v>1.2854787236456827E-3</v>
      </c>
      <c r="AF5049">
        <v>8.9924947039895198</v>
      </c>
      <c r="AG5049">
        <v>26.505726354363201</v>
      </c>
      <c r="AH5049">
        <v>6.7951373453074497</v>
      </c>
      <c r="AI5049">
        <v>428.02814809348001</v>
      </c>
      <c r="AJ5049">
        <v>95.844835627030506</v>
      </c>
      <c r="AK5049">
        <v>89.018743705393206</v>
      </c>
      <c r="AL5049">
        <v>122.89339441914299</v>
      </c>
      <c r="AM5049" t="s">
        <v>49</v>
      </c>
      <c r="AN5049" t="s">
        <v>91</v>
      </c>
      <c r="AO5049" t="s">
        <v>471</v>
      </c>
      <c r="AP5049" t="s">
        <v>125</v>
      </c>
      <c r="AQ5049" t="s">
        <v>1234</v>
      </c>
      <c r="AR5049" t="s">
        <v>307</v>
      </c>
      <c r="AS5049" t="s">
        <v>79</v>
      </c>
    </row>
    <row r="5050" spans="1:45" hidden="1" x14ac:dyDescent="0.35">
      <c r="A5050">
        <v>2020130116379</v>
      </c>
      <c r="B5050">
        <v>2020</v>
      </c>
      <c r="C5050" s="1">
        <v>44044.907638888886</v>
      </c>
      <c r="D5050" s="1">
        <v>44044.938194444447</v>
      </c>
      <c r="E5050" s="2">
        <f>_2020_IR[[#This Row],[close]]-_2020_IR[[#This Row],[open]]</f>
        <v>3.0555555560567882E-2</v>
      </c>
      <c r="F5050" t="s">
        <v>43</v>
      </c>
      <c r="G5050" t="s">
        <v>126</v>
      </c>
      <c r="H5050" t="s">
        <v>176</v>
      </c>
      <c r="I5050" t="s">
        <v>177</v>
      </c>
      <c r="J5050">
        <v>41.258901999999999</v>
      </c>
      <c r="K5050">
        <v>-8.7213969999999996</v>
      </c>
      <c r="L5050">
        <v>20</v>
      </c>
      <c r="M5050">
        <v>5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 t="s">
        <v>47</v>
      </c>
      <c r="X5050">
        <v>0</v>
      </c>
      <c r="Y5050">
        <v>0.02</v>
      </c>
      <c r="Z5050">
        <v>0</v>
      </c>
      <c r="AA5050">
        <v>0.02</v>
      </c>
      <c r="AB5050">
        <f>_2020_IR[[#This Row],[areaTotal]]*10000</f>
        <v>200</v>
      </c>
      <c r="AC5050" t="s">
        <v>48</v>
      </c>
      <c r="AD5050">
        <v>44</v>
      </c>
      <c r="AE5050">
        <f>SQRT(_2020_IR[[#This Row],[aream2]])/(_2020_IR[[#This Row],[duration2]]*60)</f>
        <v>5.3568695544435416E-3</v>
      </c>
      <c r="AF5050">
        <v>7.3982280749111302</v>
      </c>
      <c r="AG5050">
        <v>23.738701296978999</v>
      </c>
      <c r="AH5050">
        <v>5.6617599553649098</v>
      </c>
      <c r="AI5050">
        <v>456.27175273238402</v>
      </c>
      <c r="AJ5050">
        <v>98.895361448322106</v>
      </c>
      <c r="AK5050">
        <v>86.020403893725998</v>
      </c>
      <c r="AL5050">
        <v>128.28005252698901</v>
      </c>
      <c r="AM5050" t="s">
        <v>59</v>
      </c>
      <c r="AO5050" t="s">
        <v>288</v>
      </c>
      <c r="AP5050" t="s">
        <v>125</v>
      </c>
      <c r="AQ5050" t="s">
        <v>1234</v>
      </c>
      <c r="AR5050" t="s">
        <v>218</v>
      </c>
      <c r="AS5050" t="s">
        <v>219</v>
      </c>
    </row>
    <row r="5051" spans="1:45" hidden="1" x14ac:dyDescent="0.35">
      <c r="A5051">
        <v>2020010055295</v>
      </c>
      <c r="B5051">
        <v>2020</v>
      </c>
      <c r="C5051" s="1">
        <v>44044.916666666664</v>
      </c>
      <c r="D5051" s="1">
        <v>44044.96875</v>
      </c>
      <c r="E5051" s="2">
        <f>_2020_IR[[#This Row],[close]]-_2020_IR[[#This Row],[open]]</f>
        <v>5.2083333335758653E-2</v>
      </c>
      <c r="F5051" t="s">
        <v>56</v>
      </c>
      <c r="G5051" t="s">
        <v>139</v>
      </c>
      <c r="H5051" t="s">
        <v>152</v>
      </c>
      <c r="I5051" t="s">
        <v>1209</v>
      </c>
      <c r="J5051">
        <v>40.822608000000002</v>
      </c>
      <c r="K5051">
        <v>-8.4300499999999996</v>
      </c>
      <c r="L5051">
        <v>15</v>
      </c>
      <c r="M5051">
        <v>3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 t="s">
        <v>47</v>
      </c>
      <c r="X5051">
        <v>0</v>
      </c>
      <c r="Y5051">
        <v>1.7100000000000001E-2</v>
      </c>
      <c r="Z5051">
        <v>0</v>
      </c>
      <c r="AA5051">
        <v>1.7100000000000001E-2</v>
      </c>
      <c r="AB5051">
        <f>_2020_IR[[#This Row],[areaTotal]]*10000</f>
        <v>171</v>
      </c>
      <c r="AC5051" t="s">
        <v>48</v>
      </c>
      <c r="AD5051">
        <v>75</v>
      </c>
      <c r="AE5051">
        <f>SQRT(_2020_IR[[#This Row],[aream2]])/(_2020_IR[[#This Row],[duration2]]*60)</f>
        <v>2.9059326290271159E-3</v>
      </c>
      <c r="AF5051">
        <v>10.234847949247101</v>
      </c>
      <c r="AG5051">
        <v>28.516209905289799</v>
      </c>
      <c r="AH5051">
        <v>7.5260024182260397</v>
      </c>
      <c r="AI5051">
        <v>448.57923716413899</v>
      </c>
      <c r="AJ5051">
        <v>94.557640984209598</v>
      </c>
      <c r="AK5051">
        <v>89.009017363030097</v>
      </c>
      <c r="AL5051">
        <v>123.84889164877499</v>
      </c>
      <c r="AM5051" t="s">
        <v>59</v>
      </c>
      <c r="AN5051" t="s">
        <v>60</v>
      </c>
      <c r="AO5051" t="s">
        <v>471</v>
      </c>
      <c r="AP5051" t="s">
        <v>125</v>
      </c>
      <c r="AQ5051" t="s">
        <v>1234</v>
      </c>
      <c r="AR5051" t="s">
        <v>307</v>
      </c>
      <c r="AS5051" t="s">
        <v>79</v>
      </c>
    </row>
    <row r="5052" spans="1:45" hidden="1" x14ac:dyDescent="0.35">
      <c r="A5052">
        <v>2020050018411</v>
      </c>
      <c r="B5052">
        <v>2020</v>
      </c>
      <c r="C5052" s="1">
        <v>44044.929861111108</v>
      </c>
      <c r="D5052" s="1">
        <v>44044.954861111109</v>
      </c>
      <c r="E5052" s="2">
        <f>_2020_IR[[#This Row],[close]]-_2020_IR[[#This Row],[open]]</f>
        <v>2.5000000001455192E-2</v>
      </c>
      <c r="F5052" t="s">
        <v>56</v>
      </c>
      <c r="G5052" t="s">
        <v>75</v>
      </c>
      <c r="H5052" t="s">
        <v>75</v>
      </c>
      <c r="I5052" t="s">
        <v>713</v>
      </c>
      <c r="J5052">
        <v>39.996608000000002</v>
      </c>
      <c r="K5052">
        <v>-7.5665480000000001</v>
      </c>
      <c r="L5052">
        <v>20</v>
      </c>
      <c r="M5052">
        <v>6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 t="s">
        <v>47</v>
      </c>
      <c r="X5052">
        <v>0</v>
      </c>
      <c r="Y5052">
        <v>0</v>
      </c>
      <c r="Z5052">
        <v>5.62E-2</v>
      </c>
      <c r="AA5052">
        <v>5.62E-2</v>
      </c>
      <c r="AB5052">
        <f>_2020_IR[[#This Row],[areaTotal]]*10000</f>
        <v>562</v>
      </c>
      <c r="AC5052" t="s">
        <v>48</v>
      </c>
      <c r="AD5052">
        <v>36</v>
      </c>
      <c r="AE5052">
        <f>SQRT(_2020_IR[[#This Row],[aream2]])/(_2020_IR[[#This Row],[duration2]]*60)</f>
        <v>1.0975249621416387E-2</v>
      </c>
      <c r="AF5052">
        <v>20.602074567646099</v>
      </c>
      <c r="AG5052">
        <v>42.339616627902302</v>
      </c>
      <c r="AH5052">
        <v>11.8183132798258</v>
      </c>
      <c r="AI5052">
        <v>576.74307063162405</v>
      </c>
      <c r="AJ5052">
        <v>138.763623707345</v>
      </c>
      <c r="AK5052">
        <v>93.158065784104096</v>
      </c>
      <c r="AL5052">
        <v>173.29242436243001</v>
      </c>
      <c r="AM5052" t="s">
        <v>59</v>
      </c>
      <c r="AN5052" t="s">
        <v>60</v>
      </c>
      <c r="AO5052" t="s">
        <v>1183</v>
      </c>
      <c r="AP5052" t="s">
        <v>289</v>
      </c>
      <c r="AQ5052" t="s">
        <v>1636</v>
      </c>
      <c r="AR5052" t="s">
        <v>290</v>
      </c>
      <c r="AS5052" t="s">
        <v>291</v>
      </c>
    </row>
    <row r="5053" spans="1:45" hidden="1" x14ac:dyDescent="0.35">
      <c r="A5053">
        <v>2020130116399</v>
      </c>
      <c r="B5053">
        <v>2020</v>
      </c>
      <c r="C5053" s="1">
        <v>44044.93472222222</v>
      </c>
      <c r="D5053" s="1">
        <v>44045.022916666669</v>
      </c>
      <c r="E5053" s="2">
        <f>_2020_IR[[#This Row],[close]]-_2020_IR[[#This Row],[open]]</f>
        <v>8.8194444448163267E-2</v>
      </c>
      <c r="F5053" t="s">
        <v>43</v>
      </c>
      <c r="G5053" t="s">
        <v>126</v>
      </c>
      <c r="H5053" t="s">
        <v>183</v>
      </c>
      <c r="I5053" t="s">
        <v>852</v>
      </c>
      <c r="J5053">
        <v>41.339886999999997</v>
      </c>
      <c r="K5053">
        <v>-8.2542880000000007</v>
      </c>
      <c r="L5053">
        <v>9</v>
      </c>
      <c r="M5053">
        <v>3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 t="s">
        <v>47</v>
      </c>
      <c r="X5053">
        <v>0</v>
      </c>
      <c r="Y5053">
        <v>0.06</v>
      </c>
      <c r="Z5053">
        <v>0</v>
      </c>
      <c r="AA5053">
        <v>0.06</v>
      </c>
      <c r="AB5053">
        <f>_2020_IR[[#This Row],[areaTotal]]*10000</f>
        <v>600</v>
      </c>
      <c r="AC5053" t="s">
        <v>48</v>
      </c>
      <c r="AD5053">
        <v>127</v>
      </c>
      <c r="AE5053">
        <f>SQRT(_2020_IR[[#This Row],[aream2]])/(_2020_IR[[#This Row],[duration2]]*60)</f>
        <v>3.2145534682193936E-3</v>
      </c>
      <c r="AF5053">
        <v>9.4877505979674606</v>
      </c>
      <c r="AG5053">
        <v>27.3208361300889</v>
      </c>
      <c r="AH5053">
        <v>6.4471591166671702</v>
      </c>
      <c r="AI5053">
        <v>447.71014042554202</v>
      </c>
      <c r="AJ5053">
        <v>127.38264827317001</v>
      </c>
      <c r="AK5053">
        <v>88.551765166790503</v>
      </c>
      <c r="AL5053">
        <v>148.872298410984</v>
      </c>
      <c r="AM5053" t="s">
        <v>281</v>
      </c>
      <c r="AN5053" t="s">
        <v>282</v>
      </c>
      <c r="AO5053" t="s">
        <v>471</v>
      </c>
      <c r="AP5053" t="s">
        <v>125</v>
      </c>
      <c r="AQ5053" t="s">
        <v>1234</v>
      </c>
      <c r="AR5053" t="s">
        <v>218</v>
      </c>
      <c r="AS5053" t="s">
        <v>219</v>
      </c>
    </row>
    <row r="5054" spans="1:45" hidden="1" x14ac:dyDescent="0.35">
      <c r="A5054">
        <v>2020130116412</v>
      </c>
      <c r="B5054">
        <v>2020</v>
      </c>
      <c r="C5054" s="1">
        <v>44044.935416666667</v>
      </c>
      <c r="D5054" s="1">
        <v>44044.949305555558</v>
      </c>
      <c r="E5054" s="2">
        <f>_2020_IR[[#This Row],[close]]-_2020_IR[[#This Row],[open]]</f>
        <v>1.3888888890505768E-2</v>
      </c>
      <c r="F5054" t="s">
        <v>43</v>
      </c>
      <c r="G5054" t="s">
        <v>126</v>
      </c>
      <c r="H5054" t="s">
        <v>249</v>
      </c>
      <c r="I5054" t="s">
        <v>709</v>
      </c>
      <c r="J5054">
        <v>41.196854999999999</v>
      </c>
      <c r="K5054">
        <v>-8.3940470000000005</v>
      </c>
      <c r="L5054">
        <v>7</v>
      </c>
      <c r="M5054">
        <v>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 t="s">
        <v>47</v>
      </c>
      <c r="X5054">
        <v>0</v>
      </c>
      <c r="Y5054">
        <v>0.01</v>
      </c>
      <c r="Z5054">
        <v>0</v>
      </c>
      <c r="AA5054">
        <v>0.01</v>
      </c>
      <c r="AB5054">
        <f>_2020_IR[[#This Row],[areaTotal]]*10000</f>
        <v>100</v>
      </c>
      <c r="AC5054" t="s">
        <v>48</v>
      </c>
      <c r="AD5054">
        <v>20</v>
      </c>
      <c r="AE5054">
        <f>SQRT(_2020_IR[[#This Row],[aream2]])/(_2020_IR[[#This Row],[duration2]]*60)</f>
        <v>8.3333333333333332E-3</v>
      </c>
      <c r="AF5054">
        <v>9.4877505979674606</v>
      </c>
      <c r="AG5054">
        <v>27.3208361300889</v>
      </c>
      <c r="AH5054">
        <v>6.4471591166671702</v>
      </c>
      <c r="AI5054">
        <v>447.71014042554202</v>
      </c>
      <c r="AJ5054">
        <v>127.38264827317001</v>
      </c>
      <c r="AK5054">
        <v>88.551765166790503</v>
      </c>
      <c r="AL5054">
        <v>148.872298410984</v>
      </c>
      <c r="AM5054" t="s">
        <v>59</v>
      </c>
      <c r="AN5054" t="s">
        <v>60</v>
      </c>
      <c r="AO5054" t="s">
        <v>471</v>
      </c>
      <c r="AP5054" t="s">
        <v>125</v>
      </c>
      <c r="AQ5054" t="s">
        <v>1234</v>
      </c>
      <c r="AR5054" t="s">
        <v>218</v>
      </c>
      <c r="AS5054" t="s">
        <v>219</v>
      </c>
    </row>
    <row r="5055" spans="1:45" hidden="1" x14ac:dyDescent="0.35">
      <c r="A5055">
        <v>2020180036720</v>
      </c>
      <c r="B5055">
        <v>2020</v>
      </c>
      <c r="C5055" s="1">
        <v>44044.959027777775</v>
      </c>
      <c r="D5055" s="1">
        <v>44044.992361111108</v>
      </c>
      <c r="E5055" s="2">
        <f>_2020_IR[[#This Row],[close]]-_2020_IR[[#This Row],[open]]</f>
        <v>3.3333333332848269E-2</v>
      </c>
      <c r="F5055" t="s">
        <v>102</v>
      </c>
      <c r="G5055" t="s">
        <v>65</v>
      </c>
      <c r="H5055" t="s">
        <v>65</v>
      </c>
      <c r="I5055" t="s">
        <v>1849</v>
      </c>
      <c r="J5055">
        <v>40.693750000000001</v>
      </c>
      <c r="K5055">
        <v>-7.7789080000000004</v>
      </c>
      <c r="L5055">
        <v>18</v>
      </c>
      <c r="M5055">
        <v>5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 t="s">
        <v>47</v>
      </c>
      <c r="X5055">
        <v>0.1</v>
      </c>
      <c r="Y5055">
        <v>0</v>
      </c>
      <c r="Z5055">
        <v>0</v>
      </c>
      <c r="AA5055">
        <v>0.1</v>
      </c>
      <c r="AB5055">
        <f>_2020_IR[[#This Row],[areaTotal]]*10000</f>
        <v>1000</v>
      </c>
      <c r="AC5055" t="s">
        <v>48</v>
      </c>
      <c r="AD5055">
        <v>48</v>
      </c>
      <c r="AE5055">
        <f>SQRT(_2020_IR[[#This Row],[aream2]])/(_2020_IR[[#This Row],[duration2]]*60)</f>
        <v>1.0980130764473539E-2</v>
      </c>
      <c r="AF5055">
        <v>11.801825135856401</v>
      </c>
      <c r="AG5055">
        <v>30.906181529719401</v>
      </c>
      <c r="AH5055">
        <v>8.0042216265770492</v>
      </c>
      <c r="AI5055">
        <v>483.08670230489997</v>
      </c>
      <c r="AJ5055">
        <v>107.234697551861</v>
      </c>
      <c r="AK5055">
        <v>90.256570879339293</v>
      </c>
      <c r="AL5055">
        <v>137.92728344197801</v>
      </c>
      <c r="AM5055" t="s">
        <v>83</v>
      </c>
      <c r="AN5055" t="s">
        <v>84</v>
      </c>
      <c r="AO5055" t="s">
        <v>471</v>
      </c>
      <c r="AP5055" t="s">
        <v>125</v>
      </c>
      <c r="AQ5055" t="s">
        <v>1234</v>
      </c>
      <c r="AR5055" t="s">
        <v>307</v>
      </c>
      <c r="AS5055" t="s">
        <v>79</v>
      </c>
    </row>
    <row r="5056" spans="1:45" hidden="1" x14ac:dyDescent="0.35">
      <c r="A5056">
        <v>2020110138115</v>
      </c>
      <c r="B5056">
        <v>2020</v>
      </c>
      <c r="C5056" s="1">
        <v>44044.964583333334</v>
      </c>
      <c r="D5056" s="1">
        <v>44044.984722222223</v>
      </c>
      <c r="E5056" s="2">
        <f>_2020_IR[[#This Row],[close]]-_2020_IR[[#This Row],[open]]</f>
        <v>2.0138888889050577E-2</v>
      </c>
      <c r="F5056" t="s">
        <v>56</v>
      </c>
      <c r="G5056" t="s">
        <v>57</v>
      </c>
      <c r="H5056" t="s">
        <v>57</v>
      </c>
      <c r="I5056" t="s">
        <v>2005</v>
      </c>
      <c r="J5056">
        <v>38.757316000000003</v>
      </c>
      <c r="K5056">
        <v>-9.1914859999999994</v>
      </c>
      <c r="L5056">
        <v>20</v>
      </c>
      <c r="M5056">
        <v>4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 t="s">
        <v>47</v>
      </c>
      <c r="X5056">
        <v>0</v>
      </c>
      <c r="Y5056">
        <v>0</v>
      </c>
      <c r="Z5056">
        <v>3.0000000000000001E-3</v>
      </c>
      <c r="AA5056">
        <v>3.0000000000000001E-3</v>
      </c>
      <c r="AB5056">
        <f>_2020_IR[[#This Row],[areaTotal]]*10000</f>
        <v>30</v>
      </c>
      <c r="AC5056" t="s">
        <v>48</v>
      </c>
      <c r="AD5056">
        <v>29</v>
      </c>
      <c r="AE5056">
        <f>SQRT(_2020_IR[[#This Row],[aream2]])/(_2020_IR[[#This Row],[duration2]]*60)</f>
        <v>3.1478307902595756E-3</v>
      </c>
      <c r="AF5056">
        <v>19.150717919067201</v>
      </c>
      <c r="AG5056">
        <v>40.627742071177003</v>
      </c>
      <c r="AH5056">
        <v>10.463769033636501</v>
      </c>
      <c r="AI5056">
        <v>609.79288260237399</v>
      </c>
      <c r="AJ5056">
        <v>223.73836135162</v>
      </c>
      <c r="AK5056">
        <v>88.318425594602004</v>
      </c>
      <c r="AL5056">
        <v>233.392411496823</v>
      </c>
      <c r="AM5056" t="s">
        <v>59</v>
      </c>
      <c r="AN5056" t="s">
        <v>60</v>
      </c>
      <c r="AO5056" t="s">
        <v>1183</v>
      </c>
      <c r="AP5056" t="s">
        <v>289</v>
      </c>
      <c r="AQ5056" t="s">
        <v>1636</v>
      </c>
      <c r="AR5056" t="s">
        <v>218</v>
      </c>
      <c r="AS5056" t="s">
        <v>219</v>
      </c>
    </row>
    <row r="5057" spans="1:45" hidden="1" x14ac:dyDescent="0.35">
      <c r="A5057">
        <v>2020030053220</v>
      </c>
      <c r="B5057">
        <v>2020</v>
      </c>
      <c r="C5057" s="1">
        <v>44044.969444444447</v>
      </c>
      <c r="D5057" s="1">
        <v>44045.059027777781</v>
      </c>
      <c r="E5057" s="2">
        <f>_2020_IR[[#This Row],[close]]-_2020_IR[[#This Row],[open]]</f>
        <v>8.9583333334303461E-2</v>
      </c>
      <c r="F5057" t="s">
        <v>43</v>
      </c>
      <c r="G5057" t="s">
        <v>158</v>
      </c>
      <c r="H5057" t="s">
        <v>199</v>
      </c>
      <c r="I5057" t="s">
        <v>1735</v>
      </c>
      <c r="J5057">
        <v>41.646917000000002</v>
      </c>
      <c r="K5057">
        <v>-8.3014419999999998</v>
      </c>
      <c r="L5057">
        <v>21</v>
      </c>
      <c r="M5057">
        <v>5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 t="s">
        <v>47</v>
      </c>
      <c r="X5057">
        <v>0</v>
      </c>
      <c r="Y5057">
        <v>0.7</v>
      </c>
      <c r="Z5057">
        <v>0</v>
      </c>
      <c r="AA5057">
        <v>0.7</v>
      </c>
      <c r="AB5057">
        <f>_2020_IR[[#This Row],[areaTotal]]*10000</f>
        <v>7000</v>
      </c>
      <c r="AC5057" t="s">
        <v>48</v>
      </c>
      <c r="AD5057">
        <v>129</v>
      </c>
      <c r="AE5057">
        <f>SQRT(_2020_IR[[#This Row],[aream2]])/(_2020_IR[[#This Row],[duration2]]*60)</f>
        <v>1.0809561066331725E-2</v>
      </c>
      <c r="AF5057">
        <v>10.0736807832737</v>
      </c>
      <c r="AG5057">
        <v>28.2616382903886</v>
      </c>
      <c r="AH5057">
        <v>6.6527368049794902</v>
      </c>
      <c r="AI5057">
        <v>427.00212773162599</v>
      </c>
      <c r="AJ5057">
        <v>142.97102520509799</v>
      </c>
      <c r="AK5057">
        <v>89.276264187041505</v>
      </c>
      <c r="AL5057">
        <v>155.65176251454099</v>
      </c>
      <c r="AM5057" t="s">
        <v>49</v>
      </c>
      <c r="AN5057" t="s">
        <v>50</v>
      </c>
      <c r="AO5057" t="s">
        <v>471</v>
      </c>
      <c r="AP5057" t="s">
        <v>125</v>
      </c>
      <c r="AQ5057" t="s">
        <v>1234</v>
      </c>
      <c r="AR5057" t="s">
        <v>307</v>
      </c>
      <c r="AS5057" t="s">
        <v>79</v>
      </c>
    </row>
    <row r="5058" spans="1:45" hidden="1" x14ac:dyDescent="0.35">
      <c r="A5058">
        <v>2020130116438</v>
      </c>
      <c r="B5058">
        <v>2020</v>
      </c>
      <c r="C5058" s="1">
        <v>44044.975694444445</v>
      </c>
      <c r="D5058" s="1">
        <v>44045.065972222219</v>
      </c>
      <c r="E5058" s="2">
        <f>_2020_IR[[#This Row],[close]]-_2020_IR[[#This Row],[open]]</f>
        <v>9.0277777773735579E-2</v>
      </c>
      <c r="F5058" t="s">
        <v>43</v>
      </c>
      <c r="G5058" t="s">
        <v>126</v>
      </c>
      <c r="H5058" t="s">
        <v>249</v>
      </c>
      <c r="I5058" t="s">
        <v>927</v>
      </c>
      <c r="J5058">
        <v>41.214934999999997</v>
      </c>
      <c r="K5058">
        <v>-8.4055800000000005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 t="s">
        <v>47</v>
      </c>
      <c r="X5058">
        <v>0</v>
      </c>
      <c r="Y5058">
        <v>0.08</v>
      </c>
      <c r="Z5058">
        <v>0</v>
      </c>
      <c r="AA5058">
        <v>0.08</v>
      </c>
      <c r="AB5058">
        <f>_2020_IR[[#This Row],[areaTotal]]*10000</f>
        <v>800</v>
      </c>
      <c r="AC5058" t="s">
        <v>48</v>
      </c>
      <c r="AD5058">
        <v>130</v>
      </c>
      <c r="AE5058">
        <f>SQRT(_2020_IR[[#This Row],[aream2]])/(_2020_IR[[#This Row],[duration2]]*60)</f>
        <v>3.6261886214694746E-3</v>
      </c>
      <c r="AF5058">
        <v>9.4877505979674606</v>
      </c>
      <c r="AG5058">
        <v>27.3208361300889</v>
      </c>
      <c r="AH5058">
        <v>6.4471591166671702</v>
      </c>
      <c r="AI5058">
        <v>447.71014042554202</v>
      </c>
      <c r="AJ5058">
        <v>127.38264827317001</v>
      </c>
      <c r="AK5058">
        <v>88.551765166790503</v>
      </c>
      <c r="AL5058">
        <v>148.872298410984</v>
      </c>
      <c r="AM5058" t="s">
        <v>59</v>
      </c>
      <c r="AN5058" t="s">
        <v>60</v>
      </c>
      <c r="AO5058" t="s">
        <v>471</v>
      </c>
      <c r="AP5058" t="s">
        <v>125</v>
      </c>
      <c r="AQ5058" t="s">
        <v>1234</v>
      </c>
      <c r="AR5058" t="s">
        <v>218</v>
      </c>
      <c r="AS5058" t="s">
        <v>219</v>
      </c>
    </row>
    <row r="5059" spans="1:45" hidden="1" x14ac:dyDescent="0.35">
      <c r="A5059">
        <v>2020080030197</v>
      </c>
      <c r="B5059">
        <v>2020</v>
      </c>
      <c r="C5059" s="1">
        <v>44044.992361111108</v>
      </c>
      <c r="D5059" s="1">
        <v>44045.00277777778</v>
      </c>
      <c r="E5059" s="2">
        <f>_2020_IR[[#This Row],[close]]-_2020_IR[[#This Row],[open]]</f>
        <v>1.0416666671517305E-2</v>
      </c>
      <c r="F5059" t="s">
        <v>43</v>
      </c>
      <c r="G5059" t="s">
        <v>116</v>
      </c>
      <c r="H5059" t="s">
        <v>220</v>
      </c>
      <c r="I5059" t="s">
        <v>671</v>
      </c>
      <c r="J5059">
        <v>37.091464999999999</v>
      </c>
      <c r="K5059">
        <v>-7.9811370000000004</v>
      </c>
      <c r="L5059">
        <v>17</v>
      </c>
      <c r="M5059">
        <v>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 t="s">
        <v>47</v>
      </c>
      <c r="X5059">
        <v>0</v>
      </c>
      <c r="Y5059">
        <v>5.0000000000000001E-3</v>
      </c>
      <c r="Z5059">
        <v>0</v>
      </c>
      <c r="AA5059">
        <v>5.0000000000000001E-3</v>
      </c>
      <c r="AB5059">
        <f>_2020_IR[[#This Row],[areaTotal]]*10000</f>
        <v>50</v>
      </c>
      <c r="AC5059" t="s">
        <v>48</v>
      </c>
      <c r="AD5059">
        <v>15</v>
      </c>
      <c r="AE5059">
        <f>SQRT(_2020_IR[[#This Row],[aream2]])/(_2020_IR[[#This Row],[duration2]]*60)</f>
        <v>7.8567420131838619E-3</v>
      </c>
      <c r="AF5059">
        <v>11.0358924551117</v>
      </c>
      <c r="AG5059">
        <v>29.756449111364201</v>
      </c>
      <c r="AH5059">
        <v>6.6847736680083996</v>
      </c>
      <c r="AI5059">
        <v>591.17138994671097</v>
      </c>
      <c r="AJ5059">
        <v>172.38511883141601</v>
      </c>
      <c r="AK5059">
        <v>90.576639223061306</v>
      </c>
      <c r="AL5059">
        <v>199.404640993931</v>
      </c>
      <c r="AM5059" t="s">
        <v>59</v>
      </c>
      <c r="AN5059" t="s">
        <v>60</v>
      </c>
      <c r="AO5059" t="s">
        <v>471</v>
      </c>
      <c r="AP5059" t="s">
        <v>125</v>
      </c>
      <c r="AQ5059" t="s">
        <v>1636</v>
      </c>
      <c r="AR5059" t="s">
        <v>307</v>
      </c>
      <c r="AS5059" t="s">
        <v>79</v>
      </c>
    </row>
    <row r="5060" spans="1:45" hidden="1" x14ac:dyDescent="0.35">
      <c r="A5060">
        <v>2020070015121</v>
      </c>
      <c r="B5060">
        <v>2020</v>
      </c>
      <c r="C5060" s="1">
        <v>44044.993750000001</v>
      </c>
      <c r="D5060" s="1">
        <v>44045.010416666664</v>
      </c>
      <c r="E5060" s="2">
        <f>_2020_IR[[#This Row],[close]]-_2020_IR[[#This Row],[open]]</f>
        <v>1.6666666662786156E-2</v>
      </c>
      <c r="F5060" t="s">
        <v>56</v>
      </c>
      <c r="G5060" t="s">
        <v>468</v>
      </c>
      <c r="H5060" t="s">
        <v>659</v>
      </c>
      <c r="I5060" t="s">
        <v>1342</v>
      </c>
      <c r="J5060">
        <v>38.507976999999997</v>
      </c>
      <c r="K5060">
        <v>-7.6024750000000001</v>
      </c>
      <c r="L5060">
        <v>17</v>
      </c>
      <c r="M5060">
        <v>4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 t="s">
        <v>47</v>
      </c>
      <c r="X5060">
        <v>0</v>
      </c>
      <c r="Y5060">
        <v>0</v>
      </c>
      <c r="Z5060">
        <v>0.17630000000000001</v>
      </c>
      <c r="AA5060">
        <v>0.17630000000000001</v>
      </c>
      <c r="AB5060">
        <f>_2020_IR[[#This Row],[areaTotal]]*10000</f>
        <v>1763.0000000000002</v>
      </c>
      <c r="AC5060" t="s">
        <v>48</v>
      </c>
      <c r="AD5060">
        <v>24</v>
      </c>
      <c r="AE5060">
        <f>SQRT(_2020_IR[[#This Row],[aream2]])/(_2020_IR[[#This Row],[duration2]]*60)</f>
        <v>2.9158398298912525E-2</v>
      </c>
      <c r="AF5060">
        <v>25.958491415320299</v>
      </c>
      <c r="AG5060">
        <v>48.244997218440602</v>
      </c>
      <c r="AH5060">
        <v>13.4512166776929</v>
      </c>
      <c r="AI5060">
        <v>670.271045557261</v>
      </c>
      <c r="AJ5060">
        <v>345.85916627891999</v>
      </c>
      <c r="AK5060">
        <v>93.712318360340703</v>
      </c>
      <c r="AL5060">
        <v>344.43821442849099</v>
      </c>
      <c r="AM5060" t="s">
        <v>59</v>
      </c>
      <c r="AN5060" t="s">
        <v>60</v>
      </c>
      <c r="AO5060" t="s">
        <v>1183</v>
      </c>
      <c r="AP5060" t="s">
        <v>289</v>
      </c>
      <c r="AQ5060" t="s">
        <v>1636</v>
      </c>
      <c r="AR5060" t="s">
        <v>290</v>
      </c>
      <c r="AS5060" t="s">
        <v>291</v>
      </c>
    </row>
    <row r="5061" spans="1:45" hidden="1" x14ac:dyDescent="0.35">
      <c r="A5061">
        <v>2020100038906</v>
      </c>
      <c r="B5061">
        <v>2020</v>
      </c>
      <c r="C5061" s="1">
        <v>44044.997916666667</v>
      </c>
      <c r="D5061" s="1">
        <v>44045.100694444445</v>
      </c>
      <c r="E5061" s="2">
        <f>_2020_IR[[#This Row],[close]]-_2020_IR[[#This Row],[open]]</f>
        <v>0.10277777777810115</v>
      </c>
      <c r="F5061" t="s">
        <v>102</v>
      </c>
      <c r="G5061" t="s">
        <v>85</v>
      </c>
      <c r="H5061" t="s">
        <v>207</v>
      </c>
      <c r="I5061" t="s">
        <v>1952</v>
      </c>
      <c r="J5061">
        <v>39.794837000000001</v>
      </c>
      <c r="K5061">
        <v>-8.4280749999999998</v>
      </c>
      <c r="L5061">
        <v>51</v>
      </c>
      <c r="M5061">
        <v>15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 t="s">
        <v>47</v>
      </c>
      <c r="X5061">
        <v>0.52</v>
      </c>
      <c r="Y5061">
        <v>0.15129999999999999</v>
      </c>
      <c r="Z5061">
        <v>0</v>
      </c>
      <c r="AA5061">
        <v>0.67130000000000001</v>
      </c>
      <c r="AB5061">
        <f>_2020_IR[[#This Row],[areaTotal]]*10000</f>
        <v>6713</v>
      </c>
      <c r="AC5061" t="s">
        <v>48</v>
      </c>
      <c r="AD5061">
        <v>148</v>
      </c>
      <c r="AE5061">
        <f>SQRT(_2020_IR[[#This Row],[aream2]])/(_2020_IR[[#This Row],[duration2]]*60)</f>
        <v>9.2266778575492547E-3</v>
      </c>
      <c r="AF5061">
        <v>18.8114465522949</v>
      </c>
      <c r="AG5061">
        <v>40.219520296680102</v>
      </c>
      <c r="AH5061">
        <v>11.2657097672096</v>
      </c>
      <c r="AI5061">
        <v>569.10551682134496</v>
      </c>
      <c r="AJ5061">
        <v>120.54431477603001</v>
      </c>
      <c r="AK5061">
        <v>89.996994807769696</v>
      </c>
      <c r="AL5061">
        <v>157.62226352483901</v>
      </c>
      <c r="AM5061" t="s">
        <v>83</v>
      </c>
      <c r="AN5061" t="s">
        <v>84</v>
      </c>
      <c r="AO5061" t="s">
        <v>1183</v>
      </c>
      <c r="AP5061" t="s">
        <v>289</v>
      </c>
      <c r="AQ5061" t="s">
        <v>1636</v>
      </c>
      <c r="AR5061" t="s">
        <v>307</v>
      </c>
      <c r="AS5061" t="s">
        <v>79</v>
      </c>
    </row>
    <row r="5062" spans="1:45" hidden="1" x14ac:dyDescent="0.35">
      <c r="A5062">
        <v>2020060030181</v>
      </c>
      <c r="B5062">
        <v>2020</v>
      </c>
      <c r="C5062" s="1">
        <v>44045.006249999999</v>
      </c>
      <c r="D5062" s="1">
        <v>44045.0625</v>
      </c>
      <c r="E5062" s="2">
        <f>_2020_IR[[#This Row],[close]]-_2020_IR[[#This Row],[open]]</f>
        <v>5.6250000001455192E-2</v>
      </c>
      <c r="F5062" t="s">
        <v>56</v>
      </c>
      <c r="G5062" t="s">
        <v>97</v>
      </c>
      <c r="H5062" t="s">
        <v>97</v>
      </c>
      <c r="I5062" t="s">
        <v>2006</v>
      </c>
      <c r="J5062">
        <v>40.20861</v>
      </c>
      <c r="K5062">
        <v>-8.5019399999999994</v>
      </c>
      <c r="L5062">
        <v>15</v>
      </c>
      <c r="M5062">
        <v>4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 t="s">
        <v>47</v>
      </c>
      <c r="X5062">
        <v>0</v>
      </c>
      <c r="Y5062">
        <v>0</v>
      </c>
      <c r="Z5062">
        <v>0.05</v>
      </c>
      <c r="AA5062">
        <v>0.05</v>
      </c>
      <c r="AB5062">
        <f>_2020_IR[[#This Row],[areaTotal]]*10000</f>
        <v>500</v>
      </c>
      <c r="AC5062" t="s">
        <v>48</v>
      </c>
      <c r="AD5062">
        <v>81</v>
      </c>
      <c r="AE5062">
        <f>SQRT(_2020_IR[[#This Row],[aream2]])/(_2020_IR[[#This Row],[duration2]]*60)</f>
        <v>4.6009629166662343E-3</v>
      </c>
      <c r="AF5062">
        <v>12.750386331694701</v>
      </c>
      <c r="AG5062">
        <v>32.285967692475701</v>
      </c>
      <c r="AH5062">
        <v>7.92899902103371</v>
      </c>
      <c r="AI5062">
        <v>575.20059441399496</v>
      </c>
      <c r="AJ5062">
        <v>128.91507074396</v>
      </c>
      <c r="AK5062">
        <v>87.693171642364405</v>
      </c>
      <c r="AL5062">
        <v>165.24344148942799</v>
      </c>
      <c r="AM5062" t="s">
        <v>59</v>
      </c>
      <c r="AN5062" t="s">
        <v>60</v>
      </c>
      <c r="AO5062" t="s">
        <v>471</v>
      </c>
      <c r="AP5062" t="s">
        <v>125</v>
      </c>
      <c r="AQ5062" t="s">
        <v>1636</v>
      </c>
      <c r="AR5062" t="s">
        <v>218</v>
      </c>
      <c r="AS5062" t="s">
        <v>219</v>
      </c>
    </row>
    <row r="5063" spans="1:45" hidden="1" x14ac:dyDescent="0.35">
      <c r="A5063">
        <v>2020180036731</v>
      </c>
      <c r="B5063">
        <v>2020</v>
      </c>
      <c r="C5063" s="1">
        <v>44045.012499999997</v>
      </c>
      <c r="D5063" s="1">
        <v>44045.039583333331</v>
      </c>
      <c r="E5063" s="2">
        <f>_2020_IR[[#This Row],[close]]-_2020_IR[[#This Row],[open]]</f>
        <v>2.7083333334303461E-2</v>
      </c>
      <c r="F5063" t="s">
        <v>43</v>
      </c>
      <c r="G5063" t="s">
        <v>65</v>
      </c>
      <c r="H5063" t="s">
        <v>65</v>
      </c>
      <c r="I5063" t="s">
        <v>802</v>
      </c>
      <c r="J5063">
        <v>40.670299999999997</v>
      </c>
      <c r="K5063">
        <v>-7.8106419999999996</v>
      </c>
      <c r="L5063">
        <v>14</v>
      </c>
      <c r="M5063">
        <v>3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 t="s">
        <v>47</v>
      </c>
      <c r="X5063">
        <v>0</v>
      </c>
      <c r="Y5063">
        <v>0</v>
      </c>
      <c r="Z5063">
        <v>0.01</v>
      </c>
      <c r="AA5063">
        <v>0.01</v>
      </c>
      <c r="AB5063">
        <f>_2020_IR[[#This Row],[areaTotal]]*10000</f>
        <v>100</v>
      </c>
      <c r="AC5063" t="s">
        <v>48</v>
      </c>
      <c r="AD5063">
        <v>39</v>
      </c>
      <c r="AE5063">
        <f>SQRT(_2020_IR[[#This Row],[aream2]])/(_2020_IR[[#This Row],[duration2]]*60)</f>
        <v>4.2735042735042739E-3</v>
      </c>
      <c r="AF5063">
        <v>12.3596388221592</v>
      </c>
      <c r="AG5063">
        <v>31.723183691820299</v>
      </c>
      <c r="AH5063">
        <v>8.3017568091438303</v>
      </c>
      <c r="AI5063">
        <v>499.99414472747299</v>
      </c>
      <c r="AJ5063">
        <v>106.041631441658</v>
      </c>
      <c r="AK5063">
        <v>90.674559629379402</v>
      </c>
      <c r="AL5063">
        <v>138.59709303023001</v>
      </c>
      <c r="AM5063" t="s">
        <v>59</v>
      </c>
      <c r="AN5063" t="s">
        <v>60</v>
      </c>
      <c r="AO5063" t="s">
        <v>471</v>
      </c>
      <c r="AP5063" t="s">
        <v>125</v>
      </c>
      <c r="AQ5063" t="s">
        <v>1234</v>
      </c>
      <c r="AR5063" t="s">
        <v>307</v>
      </c>
      <c r="AS5063" t="s">
        <v>79</v>
      </c>
    </row>
    <row r="5064" spans="1:45" hidden="1" x14ac:dyDescent="0.35">
      <c r="A5064">
        <v>2020140038825</v>
      </c>
      <c r="B5064">
        <v>2020</v>
      </c>
      <c r="C5064" s="1">
        <v>44045.038888888892</v>
      </c>
      <c r="D5064" s="1">
        <v>44045.061805555553</v>
      </c>
      <c r="E5064" s="2">
        <f>_2020_IR[[#This Row],[close]]-_2020_IR[[#This Row],[open]]</f>
        <v>2.2916666661330964E-2</v>
      </c>
      <c r="F5064" t="s">
        <v>43</v>
      </c>
      <c r="G5064" t="s">
        <v>212</v>
      </c>
      <c r="H5064" t="s">
        <v>344</v>
      </c>
      <c r="I5064" t="s">
        <v>1625</v>
      </c>
      <c r="J5064">
        <v>39.734122999999997</v>
      </c>
      <c r="K5064">
        <v>-8.5230800000000002</v>
      </c>
      <c r="L5064">
        <v>36</v>
      </c>
      <c r="M5064">
        <v>9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 t="s">
        <v>47</v>
      </c>
      <c r="X5064">
        <v>0</v>
      </c>
      <c r="Y5064">
        <v>3.9699999999999999E-2</v>
      </c>
      <c r="Z5064">
        <v>0</v>
      </c>
      <c r="AA5064">
        <v>3.9699999999999999E-2</v>
      </c>
      <c r="AB5064">
        <f>_2020_IR[[#This Row],[areaTotal]]*10000</f>
        <v>397</v>
      </c>
      <c r="AC5064" t="s">
        <v>48</v>
      </c>
      <c r="AD5064">
        <v>33</v>
      </c>
      <c r="AE5064">
        <f>SQRT(_2020_IR[[#This Row],[aream2]])/(_2020_IR[[#This Row],[duration2]]*60)</f>
        <v>1.0063060022813776E-2</v>
      </c>
      <c r="AF5064">
        <v>16.4784232957165</v>
      </c>
      <c r="AG5064">
        <v>37.320488247845397</v>
      </c>
      <c r="AH5064">
        <v>10.104569742021001</v>
      </c>
      <c r="AI5064">
        <v>569.15592811150805</v>
      </c>
      <c r="AJ5064">
        <v>117.539808103032</v>
      </c>
      <c r="AK5064">
        <v>88.734791811828401</v>
      </c>
      <c r="AL5064">
        <v>155.03605150432099</v>
      </c>
      <c r="AM5064" t="s">
        <v>83</v>
      </c>
      <c r="AN5064" t="s">
        <v>84</v>
      </c>
      <c r="AO5064" t="s">
        <v>471</v>
      </c>
      <c r="AP5064" t="s">
        <v>289</v>
      </c>
      <c r="AQ5064" t="s">
        <v>1636</v>
      </c>
      <c r="AR5064" t="s">
        <v>218</v>
      </c>
      <c r="AS5064" t="s">
        <v>219</v>
      </c>
    </row>
    <row r="5065" spans="1:45" hidden="1" x14ac:dyDescent="0.35">
      <c r="A5065">
        <v>2020030053238</v>
      </c>
      <c r="B5065">
        <v>2020</v>
      </c>
      <c r="C5065" s="1">
        <v>44045.039583333331</v>
      </c>
      <c r="D5065" s="1">
        <v>44045.117361111108</v>
      </c>
      <c r="E5065" s="2">
        <f>_2020_IR[[#This Row],[close]]-_2020_IR[[#This Row],[open]]</f>
        <v>7.7777777776645962E-2</v>
      </c>
      <c r="F5065" t="s">
        <v>43</v>
      </c>
      <c r="G5065" t="s">
        <v>158</v>
      </c>
      <c r="H5065" t="s">
        <v>190</v>
      </c>
      <c r="I5065" t="s">
        <v>592</v>
      </c>
      <c r="J5065">
        <v>41.626131999999998</v>
      </c>
      <c r="K5065">
        <v>-8.1233380000000004</v>
      </c>
      <c r="L5065">
        <v>19</v>
      </c>
      <c r="M5065">
        <v>5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 t="s">
        <v>47</v>
      </c>
      <c r="X5065">
        <v>0.1</v>
      </c>
      <c r="Y5065">
        <v>0.4</v>
      </c>
      <c r="Z5065">
        <v>0</v>
      </c>
      <c r="AA5065">
        <v>0.5</v>
      </c>
      <c r="AB5065">
        <f>_2020_IR[[#This Row],[areaTotal]]*10000</f>
        <v>5000</v>
      </c>
      <c r="AC5065" t="s">
        <v>48</v>
      </c>
      <c r="AD5065">
        <v>112</v>
      </c>
      <c r="AE5065">
        <f>SQRT(_2020_IR[[#This Row],[aream2]])/(_2020_IR[[#This Row],[duration2]]*60)</f>
        <v>1.0522422339085529E-2</v>
      </c>
      <c r="AF5065">
        <v>9.9530000419002995</v>
      </c>
      <c r="AG5065">
        <v>28.069855086101899</v>
      </c>
      <c r="AH5065">
        <v>6.7531104276500198</v>
      </c>
      <c r="AI5065">
        <v>447.09974387065199</v>
      </c>
      <c r="AJ5065">
        <v>124.091575279399</v>
      </c>
      <c r="AK5065">
        <v>89.449081498799799</v>
      </c>
      <c r="AL5065">
        <v>146.518447901222</v>
      </c>
      <c r="AM5065" t="s">
        <v>49</v>
      </c>
      <c r="AN5065" t="s">
        <v>91</v>
      </c>
      <c r="AO5065" t="s">
        <v>471</v>
      </c>
      <c r="AP5065" t="s">
        <v>125</v>
      </c>
      <c r="AQ5065" t="s">
        <v>1234</v>
      </c>
      <c r="AR5065" t="s">
        <v>307</v>
      </c>
      <c r="AS5065" t="s">
        <v>79</v>
      </c>
    </row>
    <row r="5066" spans="1:45" hidden="1" x14ac:dyDescent="0.35">
      <c r="A5066">
        <v>2020130116471</v>
      </c>
      <c r="B5066">
        <v>2020</v>
      </c>
      <c r="C5066" s="1">
        <v>44045.049305555556</v>
      </c>
      <c r="D5066" s="1">
        <v>44045.082638888889</v>
      </c>
      <c r="E5066" s="2">
        <f>_2020_IR[[#This Row],[close]]-_2020_IR[[#This Row],[open]]</f>
        <v>3.3333333332848269E-2</v>
      </c>
      <c r="F5066" t="s">
        <v>43</v>
      </c>
      <c r="G5066" t="s">
        <v>126</v>
      </c>
      <c r="H5066" t="s">
        <v>249</v>
      </c>
      <c r="I5066" t="s">
        <v>620</v>
      </c>
      <c r="J5066">
        <v>41.154569000000002</v>
      </c>
      <c r="K5066">
        <v>-8.4116330000000001</v>
      </c>
      <c r="L5066">
        <v>19</v>
      </c>
      <c r="M5066">
        <v>5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 t="s">
        <v>47</v>
      </c>
      <c r="X5066">
        <v>0</v>
      </c>
      <c r="Y5066">
        <v>0.06</v>
      </c>
      <c r="Z5066">
        <v>0</v>
      </c>
      <c r="AA5066">
        <v>0.06</v>
      </c>
      <c r="AB5066">
        <f>_2020_IR[[#This Row],[areaTotal]]*10000</f>
        <v>600</v>
      </c>
      <c r="AC5066" t="s">
        <v>48</v>
      </c>
      <c r="AD5066">
        <v>48</v>
      </c>
      <c r="AE5066">
        <f>SQRT(_2020_IR[[#This Row],[aream2]])/(_2020_IR[[#This Row],[duration2]]*60)</f>
        <v>8.5051727179971462E-3</v>
      </c>
      <c r="AF5066">
        <v>8.5459493272877491</v>
      </c>
      <c r="AG5066">
        <v>25.7538762267206</v>
      </c>
      <c r="AH5066">
        <v>6.6760574596735802</v>
      </c>
      <c r="AI5066">
        <v>420.67430633053601</v>
      </c>
      <c r="AJ5066">
        <v>90.893649757683406</v>
      </c>
      <c r="AK5066">
        <v>88.389897672470596</v>
      </c>
      <c r="AL5066">
        <v>118.030947734059</v>
      </c>
      <c r="AM5066" t="s">
        <v>59</v>
      </c>
      <c r="AN5066" t="s">
        <v>60</v>
      </c>
      <c r="AO5066" t="s">
        <v>471</v>
      </c>
      <c r="AP5066" t="s">
        <v>125</v>
      </c>
      <c r="AQ5066" t="s">
        <v>1234</v>
      </c>
      <c r="AR5066" t="s">
        <v>218</v>
      </c>
      <c r="AS5066" t="s">
        <v>219</v>
      </c>
    </row>
    <row r="5067" spans="1:45" hidden="1" x14ac:dyDescent="0.35">
      <c r="A5067">
        <v>2020130116483</v>
      </c>
      <c r="B5067">
        <v>2020</v>
      </c>
      <c r="C5067" s="1">
        <v>44045.0625</v>
      </c>
      <c r="D5067" s="1">
        <v>44045.082638888889</v>
      </c>
      <c r="E5067" s="2">
        <f>_2020_IR[[#This Row],[close]]-_2020_IR[[#This Row],[open]]</f>
        <v>2.0138888889050577E-2</v>
      </c>
      <c r="F5067" t="s">
        <v>43</v>
      </c>
      <c r="G5067" t="s">
        <v>126</v>
      </c>
      <c r="H5067" t="s">
        <v>285</v>
      </c>
      <c r="I5067" t="s">
        <v>2007</v>
      </c>
      <c r="J5067">
        <v>41.260928</v>
      </c>
      <c r="K5067">
        <v>-8.0427630000000008</v>
      </c>
      <c r="L5067">
        <v>5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 t="s">
        <v>47</v>
      </c>
      <c r="X5067">
        <v>0</v>
      </c>
      <c r="Y5067">
        <v>5.0000000000000001E-3</v>
      </c>
      <c r="Z5067">
        <v>0</v>
      </c>
      <c r="AA5067">
        <v>5.0000000000000001E-3</v>
      </c>
      <c r="AB5067">
        <f>_2020_IR[[#This Row],[areaTotal]]*10000</f>
        <v>50</v>
      </c>
      <c r="AC5067" t="s">
        <v>48</v>
      </c>
      <c r="AD5067">
        <v>29</v>
      </c>
      <c r="AE5067">
        <f>SQRT(_2020_IR[[#This Row],[aream2]])/(_2020_IR[[#This Row],[duration2]]*60)</f>
        <v>4.0638320757847559E-3</v>
      </c>
      <c r="AF5067">
        <v>9.9978427561878096</v>
      </c>
      <c r="AG5067">
        <v>28.141235636030299</v>
      </c>
      <c r="AH5067">
        <v>6.7118095333817402</v>
      </c>
      <c r="AI5067">
        <v>451.41546767767801</v>
      </c>
      <c r="AJ5067">
        <v>128.17695824684</v>
      </c>
      <c r="AK5067">
        <v>89.158906169246904</v>
      </c>
      <c r="AL5067">
        <v>149.92672693781199</v>
      </c>
      <c r="AM5067" t="s">
        <v>59</v>
      </c>
      <c r="AN5067" t="s">
        <v>60</v>
      </c>
      <c r="AO5067" t="s">
        <v>471</v>
      </c>
      <c r="AP5067" t="s">
        <v>125</v>
      </c>
      <c r="AQ5067" t="s">
        <v>1234</v>
      </c>
      <c r="AR5067" t="s">
        <v>307</v>
      </c>
      <c r="AS5067" t="s">
        <v>79</v>
      </c>
    </row>
    <row r="5068" spans="1:45" x14ac:dyDescent="0.35">
      <c r="A5068">
        <v>2020140038831</v>
      </c>
      <c r="B5068">
        <v>2020</v>
      </c>
      <c r="C5068" s="1">
        <v>44045.065972222219</v>
      </c>
      <c r="D5068" s="1">
        <v>44045.067361111112</v>
      </c>
      <c r="E5068" s="2">
        <f>_2020_IR[[#This Row],[close]]-_2020_IR[[#This Row],[open]]</f>
        <v>1.3888888934161514E-3</v>
      </c>
      <c r="F5068" t="s">
        <v>43</v>
      </c>
      <c r="G5068" t="s">
        <v>212</v>
      </c>
      <c r="H5068" t="s">
        <v>213</v>
      </c>
      <c r="I5068" t="s">
        <v>1653</v>
      </c>
      <c r="J5068">
        <v>39.468457999999998</v>
      </c>
      <c r="K5068">
        <v>-8.2041450000000005</v>
      </c>
      <c r="L5068">
        <v>14</v>
      </c>
      <c r="M5068">
        <v>4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 t="s">
        <v>47</v>
      </c>
      <c r="X5068">
        <v>0</v>
      </c>
      <c r="Y5068">
        <v>0</v>
      </c>
      <c r="Z5068">
        <v>2.9999999999999997E-4</v>
      </c>
      <c r="AA5068">
        <v>2.9999999999999997E-4</v>
      </c>
      <c r="AB5068">
        <f>_2020_IR[[#This Row],[areaTotal]]*10000</f>
        <v>2.9999999999999996</v>
      </c>
      <c r="AC5068" t="s">
        <v>48</v>
      </c>
      <c r="AD5068">
        <v>2</v>
      </c>
      <c r="AE5068">
        <f>SQRT(_2020_IR[[#This Row],[aream2]])/(_2020_IR[[#This Row],[duration2]]*60)</f>
        <v>1.4433756729740644E-2</v>
      </c>
      <c r="AF5068">
        <v>26.374053983286998</v>
      </c>
      <c r="AG5068">
        <v>48.679840327928197</v>
      </c>
      <c r="AH5068">
        <v>14.701263607777101</v>
      </c>
      <c r="AI5068">
        <v>602.25795437517104</v>
      </c>
      <c r="AJ5068">
        <v>136.36864924122699</v>
      </c>
      <c r="AK5068">
        <v>92.158762346272397</v>
      </c>
      <c r="AL5068">
        <v>174.153693939205</v>
      </c>
      <c r="AM5068" t="s">
        <v>83</v>
      </c>
      <c r="AN5068" t="s">
        <v>84</v>
      </c>
      <c r="AO5068" t="s">
        <v>1183</v>
      </c>
      <c r="AP5068" t="s">
        <v>289</v>
      </c>
      <c r="AQ5068" t="s">
        <v>1636</v>
      </c>
      <c r="AR5068" t="s">
        <v>290</v>
      </c>
      <c r="AS5068" t="s">
        <v>291</v>
      </c>
    </row>
    <row r="5069" spans="1:45" hidden="1" x14ac:dyDescent="0.35">
      <c r="A5069">
        <v>2020180036737</v>
      </c>
      <c r="B5069">
        <v>2020</v>
      </c>
      <c r="C5069" s="1">
        <v>44045.074999999997</v>
      </c>
      <c r="D5069" s="1">
        <v>44045.102777777778</v>
      </c>
      <c r="E5069" s="2">
        <f>_2020_IR[[#This Row],[close]]-_2020_IR[[#This Row],[open]]</f>
        <v>2.7777777781011537E-2</v>
      </c>
      <c r="F5069" t="s">
        <v>43</v>
      </c>
      <c r="G5069" t="s">
        <v>65</v>
      </c>
      <c r="H5069" t="s">
        <v>156</v>
      </c>
      <c r="I5069" t="s">
        <v>680</v>
      </c>
      <c r="J5069">
        <v>41.085858000000002</v>
      </c>
      <c r="K5069">
        <v>-8.1934570000000004</v>
      </c>
      <c r="L5069">
        <v>15</v>
      </c>
      <c r="M5069">
        <v>3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 t="s">
        <v>47</v>
      </c>
      <c r="X5069">
        <v>0</v>
      </c>
      <c r="Y5069">
        <v>1.4999999999999999E-2</v>
      </c>
      <c r="Z5069">
        <v>0</v>
      </c>
      <c r="AA5069">
        <v>1.4999999999999999E-2</v>
      </c>
      <c r="AB5069">
        <f>_2020_IR[[#This Row],[areaTotal]]*10000</f>
        <v>150</v>
      </c>
      <c r="AC5069" t="s">
        <v>48</v>
      </c>
      <c r="AD5069">
        <v>40</v>
      </c>
      <c r="AE5069">
        <f>SQRT(_2020_IR[[#This Row],[aream2]])/(_2020_IR[[#This Row],[duration2]]*60)</f>
        <v>5.1031036307982872E-3</v>
      </c>
      <c r="AF5069">
        <v>8.9924947039895198</v>
      </c>
      <c r="AG5069">
        <v>26.505726354363201</v>
      </c>
      <c r="AH5069">
        <v>6.7951373453074497</v>
      </c>
      <c r="AI5069">
        <v>428.02814809348001</v>
      </c>
      <c r="AJ5069">
        <v>95.844835627030506</v>
      </c>
      <c r="AK5069">
        <v>89.018743705393206</v>
      </c>
      <c r="AL5069">
        <v>122.89339441914299</v>
      </c>
      <c r="AM5069" t="s">
        <v>49</v>
      </c>
      <c r="AN5069" t="s">
        <v>91</v>
      </c>
      <c r="AO5069" t="s">
        <v>471</v>
      </c>
      <c r="AP5069" t="s">
        <v>125</v>
      </c>
      <c r="AQ5069" t="s">
        <v>1234</v>
      </c>
      <c r="AR5069" t="s">
        <v>307</v>
      </c>
      <c r="AS5069" t="s">
        <v>79</v>
      </c>
    </row>
    <row r="5070" spans="1:45" hidden="1" x14ac:dyDescent="0.35">
      <c r="A5070">
        <v>2020130116490</v>
      </c>
      <c r="B5070">
        <v>2020</v>
      </c>
      <c r="C5070" s="1">
        <v>44045.086111111108</v>
      </c>
      <c r="D5070" s="1">
        <v>44045.180555555555</v>
      </c>
      <c r="E5070" s="2">
        <f>_2020_IR[[#This Row],[close]]-_2020_IR[[#This Row],[open]]</f>
        <v>9.4444444446708076E-2</v>
      </c>
      <c r="F5070" t="s">
        <v>43</v>
      </c>
      <c r="G5070" t="s">
        <v>126</v>
      </c>
      <c r="H5070" t="s">
        <v>243</v>
      </c>
      <c r="I5070" t="s">
        <v>1390</v>
      </c>
      <c r="J5070">
        <v>41.177345000000003</v>
      </c>
      <c r="K5070">
        <v>-7.9503050000000002</v>
      </c>
      <c r="L5070">
        <v>30</v>
      </c>
      <c r="M5070">
        <v>8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 t="s">
        <v>47</v>
      </c>
      <c r="X5070">
        <v>0</v>
      </c>
      <c r="Y5070">
        <v>1.014</v>
      </c>
      <c r="Z5070">
        <v>0</v>
      </c>
      <c r="AA5070">
        <v>1.014</v>
      </c>
      <c r="AB5070">
        <f>_2020_IR[[#This Row],[areaTotal]]*10000</f>
        <v>10140</v>
      </c>
      <c r="AC5070" t="s">
        <v>82</v>
      </c>
      <c r="AD5070">
        <v>136</v>
      </c>
      <c r="AE5070">
        <f>SQRT(_2020_IR[[#This Row],[aream2]])/(_2020_IR[[#This Row],[duration2]]*60)</f>
        <v>1.2340388112915789E-2</v>
      </c>
      <c r="AF5070">
        <v>10.8432029122056</v>
      </c>
      <c r="AG5070">
        <v>29.4617908250212</v>
      </c>
      <c r="AH5070">
        <v>7.3290808754335099</v>
      </c>
      <c r="AI5070">
        <v>488.602689322603</v>
      </c>
      <c r="AJ5070">
        <v>112.80579414469899</v>
      </c>
      <c r="AK5070">
        <v>89.739920917895006</v>
      </c>
      <c r="AL5070">
        <v>143.04694003958099</v>
      </c>
      <c r="AM5070" t="s">
        <v>59</v>
      </c>
      <c r="AN5070" t="s">
        <v>60</v>
      </c>
      <c r="AO5070" t="s">
        <v>471</v>
      </c>
      <c r="AP5070" t="s">
        <v>125</v>
      </c>
      <c r="AQ5070" t="s">
        <v>1234</v>
      </c>
      <c r="AR5070" t="s">
        <v>307</v>
      </c>
      <c r="AS5070" t="s">
        <v>79</v>
      </c>
    </row>
    <row r="5071" spans="1:45" hidden="1" x14ac:dyDescent="0.35">
      <c r="A5071">
        <v>2020110138168</v>
      </c>
      <c r="B5071">
        <v>2020</v>
      </c>
      <c r="C5071" s="1">
        <v>44045.104861111111</v>
      </c>
      <c r="D5071" s="1">
        <v>44045.12777777778</v>
      </c>
      <c r="E5071" s="2">
        <f>_2020_IR[[#This Row],[close]]-_2020_IR[[#This Row],[open]]</f>
        <v>2.2916666668606922E-2</v>
      </c>
      <c r="F5071" t="s">
        <v>43</v>
      </c>
      <c r="G5071" t="s">
        <v>57</v>
      </c>
      <c r="H5071" t="s">
        <v>92</v>
      </c>
      <c r="I5071" t="s">
        <v>2008</v>
      </c>
      <c r="J5071">
        <v>38.788628000000003</v>
      </c>
      <c r="K5071">
        <v>-9.2149669999999997</v>
      </c>
      <c r="L5071">
        <v>10</v>
      </c>
      <c r="M5071">
        <v>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 t="s">
        <v>47</v>
      </c>
      <c r="X5071">
        <v>0</v>
      </c>
      <c r="Y5071">
        <v>5.0000000000000001E-3</v>
      </c>
      <c r="Z5071">
        <v>0</v>
      </c>
      <c r="AA5071">
        <v>5.0000000000000001E-3</v>
      </c>
      <c r="AB5071">
        <f>_2020_IR[[#This Row],[areaTotal]]*10000</f>
        <v>50</v>
      </c>
      <c r="AC5071" t="s">
        <v>48</v>
      </c>
      <c r="AD5071">
        <v>33</v>
      </c>
      <c r="AE5071">
        <f>SQRT(_2020_IR[[#This Row],[aream2]])/(_2020_IR[[#This Row],[duration2]]*60)</f>
        <v>3.571246369629028E-3</v>
      </c>
      <c r="AF5071">
        <v>19.150717919067201</v>
      </c>
      <c r="AG5071">
        <v>40.627742071177003</v>
      </c>
      <c r="AH5071">
        <v>10.463769033636501</v>
      </c>
      <c r="AI5071">
        <v>609.79288260237399</v>
      </c>
      <c r="AJ5071">
        <v>223.73836135162</v>
      </c>
      <c r="AK5071">
        <v>88.318425594602004</v>
      </c>
      <c r="AL5071">
        <v>233.392411496823</v>
      </c>
      <c r="AM5071" t="s">
        <v>59</v>
      </c>
      <c r="AN5071" t="s">
        <v>60</v>
      </c>
      <c r="AO5071" t="s">
        <v>1183</v>
      </c>
      <c r="AP5071" t="s">
        <v>289</v>
      </c>
      <c r="AQ5071" t="s">
        <v>1636</v>
      </c>
      <c r="AR5071" t="s">
        <v>218</v>
      </c>
      <c r="AS5071" t="s">
        <v>219</v>
      </c>
    </row>
    <row r="5072" spans="1:45" hidden="1" x14ac:dyDescent="0.35">
      <c r="A5072">
        <v>2020130116503</v>
      </c>
      <c r="B5072">
        <v>2020</v>
      </c>
      <c r="C5072" s="1">
        <v>44045.125694444447</v>
      </c>
      <c r="D5072" s="1">
        <v>44045.170138888891</v>
      </c>
      <c r="E5072" s="2">
        <f>_2020_IR[[#This Row],[close]]-_2020_IR[[#This Row],[open]]</f>
        <v>4.4444444443797693E-2</v>
      </c>
      <c r="F5072" t="s">
        <v>43</v>
      </c>
      <c r="G5072" t="s">
        <v>126</v>
      </c>
      <c r="H5072" t="s">
        <v>435</v>
      </c>
      <c r="I5072" t="s">
        <v>2009</v>
      </c>
      <c r="J5072">
        <v>41.286876999999997</v>
      </c>
      <c r="K5072">
        <v>-8.2364099999999993</v>
      </c>
      <c r="L5072">
        <v>5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 t="s">
        <v>47</v>
      </c>
      <c r="X5072">
        <v>0</v>
      </c>
      <c r="Y5072">
        <v>0.1</v>
      </c>
      <c r="Z5072">
        <v>0</v>
      </c>
      <c r="AA5072">
        <v>0.1</v>
      </c>
      <c r="AB5072">
        <f>_2020_IR[[#This Row],[areaTotal]]*10000</f>
        <v>1000</v>
      </c>
      <c r="AC5072" t="s">
        <v>48</v>
      </c>
      <c r="AD5072">
        <v>64</v>
      </c>
      <c r="AE5072">
        <f>SQRT(_2020_IR[[#This Row],[aream2]])/(_2020_IR[[#This Row],[duration2]]*60)</f>
        <v>8.235098073355155E-3</v>
      </c>
      <c r="AF5072">
        <v>9.4877505979674606</v>
      </c>
      <c r="AG5072">
        <v>27.3208361300889</v>
      </c>
      <c r="AH5072">
        <v>6.4471591166671702</v>
      </c>
      <c r="AI5072">
        <v>447.71014042554202</v>
      </c>
      <c r="AJ5072">
        <v>127.38264827317001</v>
      </c>
      <c r="AK5072">
        <v>88.551765166790503</v>
      </c>
      <c r="AL5072">
        <v>148.872298410984</v>
      </c>
      <c r="AM5072" t="s">
        <v>59</v>
      </c>
      <c r="AN5072" t="s">
        <v>60</v>
      </c>
      <c r="AO5072" t="s">
        <v>471</v>
      </c>
      <c r="AP5072" t="s">
        <v>125</v>
      </c>
      <c r="AQ5072" t="s">
        <v>1234</v>
      </c>
      <c r="AR5072" t="s">
        <v>218</v>
      </c>
      <c r="AS5072" t="s">
        <v>219</v>
      </c>
    </row>
    <row r="5073" spans="1:45" hidden="1" x14ac:dyDescent="0.35">
      <c r="A5073">
        <v>2020130116502</v>
      </c>
      <c r="B5073">
        <v>2020</v>
      </c>
      <c r="C5073" s="1">
        <v>44045.129861111112</v>
      </c>
      <c r="D5073" s="1">
        <v>44045.180555555555</v>
      </c>
      <c r="E5073" s="2">
        <f>_2020_IR[[#This Row],[close]]-_2020_IR[[#This Row],[open]]</f>
        <v>5.0694444442342501E-2</v>
      </c>
      <c r="F5073" t="s">
        <v>43</v>
      </c>
      <c r="G5073" t="s">
        <v>126</v>
      </c>
      <c r="H5073" t="s">
        <v>257</v>
      </c>
      <c r="I5073" t="s">
        <v>571</v>
      </c>
      <c r="J5073">
        <v>41.056213</v>
      </c>
      <c r="K5073">
        <v>-8.5262569999999993</v>
      </c>
      <c r="L5073">
        <v>13</v>
      </c>
      <c r="M5073">
        <v>3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 t="s">
        <v>47</v>
      </c>
      <c r="X5073">
        <v>0</v>
      </c>
      <c r="Y5073">
        <v>0.15</v>
      </c>
      <c r="Z5073">
        <v>0</v>
      </c>
      <c r="AA5073">
        <v>0.15</v>
      </c>
      <c r="AB5073">
        <f>_2020_IR[[#This Row],[areaTotal]]*10000</f>
        <v>1500</v>
      </c>
      <c r="AC5073" t="s">
        <v>48</v>
      </c>
      <c r="AD5073">
        <v>73</v>
      </c>
      <c r="AE5073">
        <f>SQRT(_2020_IR[[#This Row],[aream2]])/(_2020_IR[[#This Row],[duration2]]*60)</f>
        <v>8.8424277310671616E-3</v>
      </c>
      <c r="AF5073">
        <v>8.62076228644559</v>
      </c>
      <c r="AG5073">
        <v>25.881010180424099</v>
      </c>
      <c r="AH5073">
        <v>6.4380688450131904</v>
      </c>
      <c r="AI5073">
        <v>475.53427622684097</v>
      </c>
      <c r="AJ5073">
        <v>95.543697380138298</v>
      </c>
      <c r="AK5073">
        <v>86.559467517510299</v>
      </c>
      <c r="AL5073">
        <v>127.196850839943</v>
      </c>
      <c r="AM5073" t="s">
        <v>59</v>
      </c>
      <c r="AO5073" t="s">
        <v>471</v>
      </c>
      <c r="AP5073" t="s">
        <v>125</v>
      </c>
      <c r="AQ5073" t="s">
        <v>1234</v>
      </c>
      <c r="AR5073" t="s">
        <v>218</v>
      </c>
      <c r="AS5073" t="s">
        <v>219</v>
      </c>
    </row>
    <row r="5074" spans="1:45" hidden="1" x14ac:dyDescent="0.35">
      <c r="A5074">
        <v>2020090022753</v>
      </c>
      <c r="B5074">
        <v>2020</v>
      </c>
      <c r="C5074" s="1">
        <v>44045.195138888892</v>
      </c>
      <c r="D5074" s="1">
        <v>44045.909722222219</v>
      </c>
      <c r="E5074" s="2">
        <f>_2020_IR[[#This Row],[close]]-_2020_IR[[#This Row],[open]]</f>
        <v>0.7145833333270275</v>
      </c>
      <c r="F5074" t="s">
        <v>43</v>
      </c>
      <c r="G5074" t="s">
        <v>94</v>
      </c>
      <c r="H5074" t="s">
        <v>129</v>
      </c>
      <c r="I5074" t="s">
        <v>1195</v>
      </c>
      <c r="J5074">
        <v>40.853558</v>
      </c>
      <c r="K5074">
        <v>-7.2540319999999996</v>
      </c>
      <c r="L5074">
        <v>30</v>
      </c>
      <c r="M5074">
        <v>8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 t="s">
        <v>47</v>
      </c>
      <c r="X5074">
        <v>0</v>
      </c>
      <c r="Y5074">
        <v>0</v>
      </c>
      <c r="Z5074">
        <v>0.1</v>
      </c>
      <c r="AA5074">
        <v>0.1</v>
      </c>
      <c r="AB5074">
        <f>_2020_IR[[#This Row],[areaTotal]]*10000</f>
        <v>1000</v>
      </c>
      <c r="AC5074" t="s">
        <v>48</v>
      </c>
      <c r="AD5074">
        <v>1029</v>
      </c>
      <c r="AE5074">
        <f>SQRT(_2020_IR[[#This Row],[aream2]])/(_2020_IR[[#This Row],[duration2]]*60)</f>
        <v>5.1219268872179776E-4</v>
      </c>
      <c r="AF5074">
        <v>16.121225256422999</v>
      </c>
      <c r="AG5074">
        <v>36.861256653068999</v>
      </c>
      <c r="AH5074">
        <v>9.7303920916656192</v>
      </c>
      <c r="AI5074">
        <v>546.53589923691197</v>
      </c>
      <c r="AJ5074">
        <v>130.13506386345901</v>
      </c>
      <c r="AK5074">
        <v>92.000734135896593</v>
      </c>
      <c r="AL5074">
        <v>163.15091431597901</v>
      </c>
      <c r="AM5074" t="s">
        <v>83</v>
      </c>
      <c r="AN5074" t="s">
        <v>84</v>
      </c>
      <c r="AO5074" t="s">
        <v>471</v>
      </c>
      <c r="AP5074" t="s">
        <v>125</v>
      </c>
      <c r="AQ5074" t="s">
        <v>1636</v>
      </c>
      <c r="AR5074" t="s">
        <v>290</v>
      </c>
      <c r="AS5074" t="s">
        <v>291</v>
      </c>
    </row>
    <row r="5075" spans="1:45" hidden="1" x14ac:dyDescent="0.35">
      <c r="A5075">
        <v>2020130116529</v>
      </c>
      <c r="B5075">
        <v>2020</v>
      </c>
      <c r="C5075" s="1">
        <v>44045.256944444445</v>
      </c>
      <c r="D5075" s="1">
        <v>44045.282638888886</v>
      </c>
      <c r="E5075" s="2">
        <f>_2020_IR[[#This Row],[close]]-_2020_IR[[#This Row],[open]]</f>
        <v>2.569444444088731E-2</v>
      </c>
      <c r="F5075" t="s">
        <v>43</v>
      </c>
      <c r="G5075" t="s">
        <v>126</v>
      </c>
      <c r="H5075" t="s">
        <v>249</v>
      </c>
      <c r="I5075" t="s">
        <v>823</v>
      </c>
      <c r="J5075">
        <v>41.250222000000001</v>
      </c>
      <c r="K5075">
        <v>-8.3324079999999991</v>
      </c>
      <c r="L5075">
        <v>10</v>
      </c>
      <c r="M5075">
        <v>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 t="s">
        <v>47</v>
      </c>
      <c r="X5075">
        <v>0</v>
      </c>
      <c r="Y5075">
        <v>0.15</v>
      </c>
      <c r="Z5075">
        <v>0</v>
      </c>
      <c r="AA5075">
        <v>0.15</v>
      </c>
      <c r="AB5075">
        <f>_2020_IR[[#This Row],[areaTotal]]*10000</f>
        <v>1500</v>
      </c>
      <c r="AC5075" t="s">
        <v>48</v>
      </c>
      <c r="AD5075">
        <v>37</v>
      </c>
      <c r="AE5075">
        <f>SQRT(_2020_IR[[#This Row],[aream2]])/(_2020_IR[[#This Row],[duration2]]*60)</f>
        <v>1.7445870928862239E-2</v>
      </c>
      <c r="AF5075">
        <v>9.4877505979674606</v>
      </c>
      <c r="AG5075">
        <v>27.3208361300889</v>
      </c>
      <c r="AH5075">
        <v>6.4471591166671702</v>
      </c>
      <c r="AI5075">
        <v>447.71014042554202</v>
      </c>
      <c r="AJ5075">
        <v>127.38264827317001</v>
      </c>
      <c r="AK5075">
        <v>88.551765166790503</v>
      </c>
      <c r="AL5075">
        <v>148.872298410984</v>
      </c>
      <c r="AM5075" t="s">
        <v>59</v>
      </c>
      <c r="AN5075" t="s">
        <v>60</v>
      </c>
      <c r="AO5075" t="s">
        <v>471</v>
      </c>
      <c r="AP5075" t="s">
        <v>125</v>
      </c>
      <c r="AQ5075" t="s">
        <v>1234</v>
      </c>
      <c r="AR5075" t="s">
        <v>218</v>
      </c>
      <c r="AS5075" t="s">
        <v>219</v>
      </c>
    </row>
    <row r="5076" spans="1:45" hidden="1" x14ac:dyDescent="0.35">
      <c r="A5076">
        <v>2020060030195</v>
      </c>
      <c r="B5076">
        <v>2020</v>
      </c>
      <c r="C5076" s="1">
        <v>44045.281944444447</v>
      </c>
      <c r="D5076" s="1">
        <v>44045.301388888889</v>
      </c>
      <c r="E5076" s="2">
        <f>_2020_IR[[#This Row],[close]]-_2020_IR[[#This Row],[open]]</f>
        <v>1.9444444442342501E-2</v>
      </c>
      <c r="F5076" t="s">
        <v>102</v>
      </c>
      <c r="G5076" t="s">
        <v>97</v>
      </c>
      <c r="H5076" t="s">
        <v>1690</v>
      </c>
      <c r="I5076" t="s">
        <v>1690</v>
      </c>
      <c r="J5076">
        <v>40.147252999999999</v>
      </c>
      <c r="K5076">
        <v>-8.1442320000000006</v>
      </c>
      <c r="L5076">
        <v>13</v>
      </c>
      <c r="M5076">
        <v>4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 t="s">
        <v>47</v>
      </c>
      <c r="X5076">
        <v>0.01</v>
      </c>
      <c r="Y5076">
        <v>0</v>
      </c>
      <c r="Z5076">
        <v>0</v>
      </c>
      <c r="AA5076">
        <v>0.01</v>
      </c>
      <c r="AB5076">
        <f>_2020_IR[[#This Row],[areaTotal]]*10000</f>
        <v>100</v>
      </c>
      <c r="AC5076" t="s">
        <v>48</v>
      </c>
      <c r="AD5076">
        <v>28</v>
      </c>
      <c r="AE5076">
        <f>SQRT(_2020_IR[[#This Row],[aream2]])/(_2020_IR[[#This Row],[duration2]]*60)</f>
        <v>5.9523809523809521E-3</v>
      </c>
      <c r="AF5076">
        <v>14.0183602287302</v>
      </c>
      <c r="AG5076">
        <v>34.062450019041997</v>
      </c>
      <c r="AH5076">
        <v>9.3787217748266904</v>
      </c>
      <c r="AI5076">
        <v>512.77634962474394</v>
      </c>
      <c r="AJ5076">
        <v>99.969171357802693</v>
      </c>
      <c r="AK5076">
        <v>89.819668986363197</v>
      </c>
      <c r="AL5076">
        <v>134.42211954623301</v>
      </c>
      <c r="AM5076" t="s">
        <v>83</v>
      </c>
      <c r="AN5076" t="s">
        <v>84</v>
      </c>
      <c r="AO5076" t="s">
        <v>471</v>
      </c>
      <c r="AP5076" t="s">
        <v>125</v>
      </c>
      <c r="AQ5076" t="s">
        <v>1636</v>
      </c>
      <c r="AR5076" t="s">
        <v>307</v>
      </c>
      <c r="AS5076" t="s">
        <v>79</v>
      </c>
    </row>
    <row r="5077" spans="1:45" hidden="1" x14ac:dyDescent="0.35">
      <c r="A5077">
        <v>2020090022756</v>
      </c>
      <c r="B5077">
        <v>2020</v>
      </c>
      <c r="C5077" s="1">
        <v>44045.301388888889</v>
      </c>
      <c r="D5077" s="1">
        <v>44045.909722222219</v>
      </c>
      <c r="E5077" s="2">
        <f>_2020_IR[[#This Row],[close]]-_2020_IR[[#This Row],[open]]</f>
        <v>0.60833333332993789</v>
      </c>
      <c r="F5077" t="s">
        <v>102</v>
      </c>
      <c r="G5077" t="s">
        <v>94</v>
      </c>
      <c r="H5077" t="s">
        <v>94</v>
      </c>
      <c r="I5077" t="s">
        <v>1522</v>
      </c>
      <c r="J5077">
        <v>40.496699999999997</v>
      </c>
      <c r="K5077">
        <v>-7.1904320000000004</v>
      </c>
      <c r="L5077">
        <v>21</v>
      </c>
      <c r="M5077">
        <v>6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 t="s">
        <v>47</v>
      </c>
      <c r="X5077">
        <v>0</v>
      </c>
      <c r="Y5077">
        <v>0.24</v>
      </c>
      <c r="Z5077">
        <v>0</v>
      </c>
      <c r="AA5077">
        <v>0.24</v>
      </c>
      <c r="AB5077">
        <f>_2020_IR[[#This Row],[areaTotal]]*10000</f>
        <v>2400</v>
      </c>
      <c r="AC5077" t="s">
        <v>48</v>
      </c>
      <c r="AD5077">
        <v>876</v>
      </c>
      <c r="AE5077">
        <f>SQRT(_2020_IR[[#This Row],[aream2]])/(_2020_IR[[#This Row],[duration2]]*60)</f>
        <v>9.3207372252023522E-4</v>
      </c>
      <c r="AF5077">
        <v>18.564481555445798</v>
      </c>
      <c r="AG5077">
        <v>39.920346830815603</v>
      </c>
      <c r="AH5077">
        <v>11.1141811444831</v>
      </c>
      <c r="AI5077">
        <v>563.98857182641802</v>
      </c>
      <c r="AJ5077">
        <v>122.125152462355</v>
      </c>
      <c r="AK5077">
        <v>92.983133528911594</v>
      </c>
      <c r="AL5077">
        <v>158.465604963689</v>
      </c>
      <c r="AM5077" t="s">
        <v>49</v>
      </c>
      <c r="AN5077" t="s">
        <v>91</v>
      </c>
      <c r="AO5077" t="s">
        <v>1183</v>
      </c>
      <c r="AP5077" t="s">
        <v>289</v>
      </c>
      <c r="AQ5077" t="s">
        <v>1636</v>
      </c>
      <c r="AR5077" t="s">
        <v>290</v>
      </c>
      <c r="AS5077" t="s">
        <v>291</v>
      </c>
    </row>
    <row r="5078" spans="1:45" hidden="1" x14ac:dyDescent="0.35">
      <c r="A5078">
        <v>2020130116541</v>
      </c>
      <c r="B5078">
        <v>2020</v>
      </c>
      <c r="C5078" s="1">
        <v>44045.316666666666</v>
      </c>
      <c r="D5078" s="1">
        <v>44045.357638888891</v>
      </c>
      <c r="E5078" s="2">
        <f>_2020_IR[[#This Row],[close]]-_2020_IR[[#This Row],[open]]</f>
        <v>4.0972222224809229E-2</v>
      </c>
      <c r="F5078" t="s">
        <v>43</v>
      </c>
      <c r="G5078" t="s">
        <v>126</v>
      </c>
      <c r="H5078" t="s">
        <v>171</v>
      </c>
      <c r="I5078" t="s">
        <v>481</v>
      </c>
      <c r="J5078">
        <v>41.168415000000003</v>
      </c>
      <c r="K5078">
        <v>-8.5244300000000006</v>
      </c>
      <c r="L5078">
        <v>5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 t="s">
        <v>47</v>
      </c>
      <c r="X5078">
        <v>0</v>
      </c>
      <c r="Y5078">
        <v>0.01</v>
      </c>
      <c r="Z5078">
        <v>0</v>
      </c>
      <c r="AA5078">
        <v>0.01</v>
      </c>
      <c r="AB5078">
        <f>_2020_IR[[#This Row],[areaTotal]]*10000</f>
        <v>100</v>
      </c>
      <c r="AC5078" t="s">
        <v>48</v>
      </c>
      <c r="AD5078">
        <v>59</v>
      </c>
      <c r="AE5078">
        <f>SQRT(_2020_IR[[#This Row],[aream2]])/(_2020_IR[[#This Row],[duration2]]*60)</f>
        <v>2.8248587570621469E-3</v>
      </c>
      <c r="AF5078">
        <v>8.62076228644559</v>
      </c>
      <c r="AG5078">
        <v>25.881010180424099</v>
      </c>
      <c r="AH5078">
        <v>6.4380688450131904</v>
      </c>
      <c r="AI5078">
        <v>475.53427622684097</v>
      </c>
      <c r="AJ5078">
        <v>95.543697380138298</v>
      </c>
      <c r="AK5078">
        <v>86.559467517510299</v>
      </c>
      <c r="AL5078">
        <v>127.196850839943</v>
      </c>
      <c r="AM5078" t="s">
        <v>59</v>
      </c>
      <c r="AO5078" t="s">
        <v>471</v>
      </c>
      <c r="AP5078" t="s">
        <v>125</v>
      </c>
      <c r="AQ5078" t="s">
        <v>1234</v>
      </c>
      <c r="AR5078" t="s">
        <v>218</v>
      </c>
      <c r="AS5078" t="s">
        <v>219</v>
      </c>
    </row>
    <row r="5079" spans="1:45" hidden="1" x14ac:dyDescent="0.35">
      <c r="A5079">
        <v>2020130116546</v>
      </c>
      <c r="B5079">
        <v>2020</v>
      </c>
      <c r="C5079" s="1">
        <v>44045.324999999997</v>
      </c>
      <c r="D5079" s="1">
        <v>44045.350694444445</v>
      </c>
      <c r="E5079" s="2">
        <f>_2020_IR[[#This Row],[close]]-_2020_IR[[#This Row],[open]]</f>
        <v>2.5694444448163267E-2</v>
      </c>
      <c r="F5079" t="s">
        <v>43</v>
      </c>
      <c r="G5079" t="s">
        <v>126</v>
      </c>
      <c r="H5079" t="s">
        <v>127</v>
      </c>
      <c r="I5079" t="s">
        <v>647</v>
      </c>
      <c r="J5079">
        <v>41.301502999999997</v>
      </c>
      <c r="K5079">
        <v>-8.372147</v>
      </c>
      <c r="L5079">
        <v>5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 t="s">
        <v>47</v>
      </c>
      <c r="X5079">
        <v>0</v>
      </c>
      <c r="Y5079">
        <v>0.01</v>
      </c>
      <c r="Z5079">
        <v>0</v>
      </c>
      <c r="AA5079">
        <v>0.01</v>
      </c>
      <c r="AB5079">
        <f>_2020_IR[[#This Row],[areaTotal]]*10000</f>
        <v>100</v>
      </c>
      <c r="AC5079" t="s">
        <v>48</v>
      </c>
      <c r="AD5079">
        <v>37</v>
      </c>
      <c r="AE5079">
        <f>SQRT(_2020_IR[[#This Row],[aream2]])/(_2020_IR[[#This Row],[duration2]]*60)</f>
        <v>4.5045045045045045E-3</v>
      </c>
      <c r="AF5079">
        <v>9.4877505979674606</v>
      </c>
      <c r="AG5079">
        <v>27.3208361300889</v>
      </c>
      <c r="AH5079">
        <v>6.4471591166671702</v>
      </c>
      <c r="AI5079">
        <v>447.71014042554202</v>
      </c>
      <c r="AJ5079">
        <v>127.38264827317001</v>
      </c>
      <c r="AK5079">
        <v>88.551765166790503</v>
      </c>
      <c r="AL5079">
        <v>148.872298410984</v>
      </c>
      <c r="AM5079" t="s">
        <v>59</v>
      </c>
      <c r="AN5079" t="s">
        <v>60</v>
      </c>
      <c r="AO5079" t="s">
        <v>471</v>
      </c>
      <c r="AP5079" t="s">
        <v>125</v>
      </c>
      <c r="AQ5079" t="s">
        <v>1234</v>
      </c>
      <c r="AR5079" t="s">
        <v>218</v>
      </c>
      <c r="AS5079" t="s">
        <v>219</v>
      </c>
    </row>
    <row r="5080" spans="1:45" hidden="1" x14ac:dyDescent="0.35">
      <c r="A5080">
        <v>2020180036756</v>
      </c>
      <c r="B5080">
        <v>2020</v>
      </c>
      <c r="C5080" s="1">
        <v>44045.331944444442</v>
      </c>
      <c r="D5080" s="1">
        <v>44045.442361111112</v>
      </c>
      <c r="E5080" s="2">
        <f>_2020_IR[[#This Row],[close]]-_2020_IR[[#This Row],[open]]</f>
        <v>0.11041666667006211</v>
      </c>
      <c r="F5080" t="s">
        <v>43</v>
      </c>
      <c r="G5080" t="s">
        <v>65</v>
      </c>
      <c r="H5080" t="s">
        <v>445</v>
      </c>
      <c r="I5080" t="s">
        <v>456</v>
      </c>
      <c r="J5080">
        <v>40.523328999999997</v>
      </c>
      <c r="K5080">
        <v>-7.7932550000000003</v>
      </c>
      <c r="L5080">
        <v>25</v>
      </c>
      <c r="M5080">
        <v>7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 t="s">
        <v>47</v>
      </c>
      <c r="X5080">
        <v>0</v>
      </c>
      <c r="Y5080">
        <v>1.7</v>
      </c>
      <c r="Z5080">
        <v>0</v>
      </c>
      <c r="AA5080">
        <v>1.7</v>
      </c>
      <c r="AB5080">
        <f>_2020_IR[[#This Row],[areaTotal]]*10000</f>
        <v>17000</v>
      </c>
      <c r="AC5080" t="s">
        <v>82</v>
      </c>
      <c r="AD5080">
        <v>159</v>
      </c>
      <c r="AE5080">
        <f>SQRT(_2020_IR[[#This Row],[aream2]])/(_2020_IR[[#This Row],[duration2]]*60)</f>
        <v>1.3667090996231967E-2</v>
      </c>
      <c r="AF5080">
        <v>12.3596388221592</v>
      </c>
      <c r="AG5080">
        <v>31.723183691820299</v>
      </c>
      <c r="AH5080">
        <v>8.3017568091438303</v>
      </c>
      <c r="AI5080">
        <v>499.99414472747299</v>
      </c>
      <c r="AJ5080">
        <v>106.041631441658</v>
      </c>
      <c r="AK5080">
        <v>90.674559629379402</v>
      </c>
      <c r="AL5080">
        <v>138.59709303023001</v>
      </c>
      <c r="AM5080" t="s">
        <v>83</v>
      </c>
      <c r="AN5080" t="s">
        <v>84</v>
      </c>
      <c r="AO5080" t="s">
        <v>471</v>
      </c>
      <c r="AP5080" t="s">
        <v>125</v>
      </c>
      <c r="AQ5080" t="s">
        <v>1234</v>
      </c>
      <c r="AR5080" t="s">
        <v>307</v>
      </c>
      <c r="AS5080" t="s">
        <v>79</v>
      </c>
    </row>
    <row r="5081" spans="1:45" hidden="1" x14ac:dyDescent="0.35">
      <c r="A5081">
        <v>2020050018434</v>
      </c>
      <c r="B5081">
        <v>2020</v>
      </c>
      <c r="C5081" s="1">
        <v>44045.336805555555</v>
      </c>
      <c r="D5081" s="1">
        <v>44045.386805555558</v>
      </c>
      <c r="E5081" s="2">
        <f>_2020_IR[[#This Row],[close]]-_2020_IR[[#This Row],[open]]</f>
        <v>5.0000000002910383E-2</v>
      </c>
      <c r="F5081" t="s">
        <v>102</v>
      </c>
      <c r="G5081" t="s">
        <v>75</v>
      </c>
      <c r="H5081" t="s">
        <v>440</v>
      </c>
      <c r="I5081" t="s">
        <v>1634</v>
      </c>
      <c r="J5081">
        <v>40.263486999999998</v>
      </c>
      <c r="K5081">
        <v>-7.114293</v>
      </c>
      <c r="L5081">
        <v>37</v>
      </c>
      <c r="M5081">
        <v>9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 t="s">
        <v>47</v>
      </c>
      <c r="X5081">
        <v>0.1</v>
      </c>
      <c r="Y5081">
        <v>0</v>
      </c>
      <c r="Z5081">
        <v>0</v>
      </c>
      <c r="AA5081">
        <v>0.1</v>
      </c>
      <c r="AB5081">
        <f>_2020_IR[[#This Row],[areaTotal]]*10000</f>
        <v>1000</v>
      </c>
      <c r="AC5081" t="s">
        <v>48</v>
      </c>
      <c r="AD5081">
        <v>72</v>
      </c>
      <c r="AE5081">
        <f>SQRT(_2020_IR[[#This Row],[aream2]])/(_2020_IR[[#This Row],[duration2]]*60)</f>
        <v>7.3200871763156924E-3</v>
      </c>
      <c r="AF5081">
        <v>21.587782191455901</v>
      </c>
      <c r="AG5081">
        <v>43.472457755224902</v>
      </c>
      <c r="AH5081">
        <v>12.185150066855901</v>
      </c>
      <c r="AI5081">
        <v>594.65318671841305</v>
      </c>
      <c r="AJ5081">
        <v>144.72830687350699</v>
      </c>
      <c r="AK5081">
        <v>94.067850288685705</v>
      </c>
      <c r="AL5081">
        <v>179.95921068121999</v>
      </c>
      <c r="AM5081" t="s">
        <v>83</v>
      </c>
      <c r="AN5081" t="s">
        <v>84</v>
      </c>
      <c r="AO5081" t="s">
        <v>1183</v>
      </c>
      <c r="AP5081" t="s">
        <v>289</v>
      </c>
      <c r="AQ5081" t="s">
        <v>1636</v>
      </c>
      <c r="AR5081" t="s">
        <v>290</v>
      </c>
      <c r="AS5081" t="s">
        <v>291</v>
      </c>
    </row>
    <row r="5082" spans="1:45" hidden="1" x14ac:dyDescent="0.35">
      <c r="A5082">
        <v>2020150061130</v>
      </c>
      <c r="B5082">
        <v>2020</v>
      </c>
      <c r="C5082" s="1">
        <v>44045.338194444441</v>
      </c>
      <c r="D5082" s="1">
        <v>44045.350694444445</v>
      </c>
      <c r="E5082" s="2">
        <f>_2020_IR[[#This Row],[close]]-_2020_IR[[#This Row],[open]]</f>
        <v>1.2500000004365575E-2</v>
      </c>
      <c r="F5082" t="s">
        <v>43</v>
      </c>
      <c r="G5082" t="s">
        <v>118</v>
      </c>
      <c r="H5082" t="s">
        <v>118</v>
      </c>
      <c r="I5082" t="s">
        <v>1904</v>
      </c>
      <c r="J5082">
        <v>38.489922999999997</v>
      </c>
      <c r="K5082">
        <v>-8.7906030000000008</v>
      </c>
      <c r="L5082">
        <v>16</v>
      </c>
      <c r="M5082">
        <v>4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 t="s">
        <v>47</v>
      </c>
      <c r="X5082">
        <v>0</v>
      </c>
      <c r="Y5082">
        <v>1.8499999999999999E-2</v>
      </c>
      <c r="Z5082">
        <v>0</v>
      </c>
      <c r="AA5082">
        <v>1.8499999999999999E-2</v>
      </c>
      <c r="AB5082">
        <f>_2020_IR[[#This Row],[areaTotal]]*10000</f>
        <v>185</v>
      </c>
      <c r="AC5082" t="s">
        <v>48</v>
      </c>
      <c r="AD5082">
        <v>18</v>
      </c>
      <c r="AE5082">
        <f>SQRT(_2020_IR[[#This Row],[aream2]])/(_2020_IR[[#This Row],[duration2]]*60)</f>
        <v>1.2593954174755041E-2</v>
      </c>
      <c r="AF5082">
        <v>14.9838954178283</v>
      </c>
      <c r="AG5082">
        <v>35.368701235710098</v>
      </c>
      <c r="AH5082">
        <v>8.6531789978344005</v>
      </c>
      <c r="AI5082">
        <v>612.06571051285505</v>
      </c>
      <c r="AJ5082">
        <v>169.155094185981</v>
      </c>
      <c r="AK5082">
        <v>88.381193849720503</v>
      </c>
      <c r="AL5082">
        <v>200.07476338608501</v>
      </c>
      <c r="AM5082" t="s">
        <v>59</v>
      </c>
      <c r="AN5082" t="s">
        <v>60</v>
      </c>
      <c r="AO5082" t="s">
        <v>471</v>
      </c>
      <c r="AP5082" t="s">
        <v>125</v>
      </c>
      <c r="AQ5082" t="s">
        <v>1636</v>
      </c>
      <c r="AR5082" t="s">
        <v>218</v>
      </c>
      <c r="AS5082" t="s">
        <v>219</v>
      </c>
    </row>
    <row r="5083" spans="1:45" hidden="1" x14ac:dyDescent="0.35">
      <c r="A5083">
        <v>2020130116560</v>
      </c>
      <c r="B5083">
        <v>2020</v>
      </c>
      <c r="C5083" s="1">
        <v>44045.34097222222</v>
      </c>
      <c r="D5083" s="1">
        <v>44045.368055555555</v>
      </c>
      <c r="E5083" s="2">
        <f>_2020_IR[[#This Row],[close]]-_2020_IR[[#This Row],[open]]</f>
        <v>2.7083333334303461E-2</v>
      </c>
      <c r="F5083" t="s">
        <v>43</v>
      </c>
      <c r="G5083" t="s">
        <v>126</v>
      </c>
      <c r="H5083" t="s">
        <v>183</v>
      </c>
      <c r="I5083" t="s">
        <v>250</v>
      </c>
      <c r="J5083">
        <v>41.307192999999998</v>
      </c>
      <c r="K5083">
        <v>-8.2252980000000004</v>
      </c>
      <c r="L5083">
        <v>5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 t="s">
        <v>47</v>
      </c>
      <c r="X5083">
        <v>0</v>
      </c>
      <c r="Y5083">
        <v>0.05</v>
      </c>
      <c r="Z5083">
        <v>0</v>
      </c>
      <c r="AA5083">
        <v>0.05</v>
      </c>
      <c r="AB5083">
        <f>_2020_IR[[#This Row],[areaTotal]]*10000</f>
        <v>500</v>
      </c>
      <c r="AC5083" t="s">
        <v>48</v>
      </c>
      <c r="AD5083">
        <v>39</v>
      </c>
      <c r="AE5083">
        <f>SQRT(_2020_IR[[#This Row],[aream2]])/(_2020_IR[[#This Row],[duration2]]*60)</f>
        <v>9.5558460576914087E-3</v>
      </c>
      <c r="AF5083">
        <v>9.4877505979674606</v>
      </c>
      <c r="AG5083">
        <v>27.3208361300889</v>
      </c>
      <c r="AH5083">
        <v>6.4471591166671702</v>
      </c>
      <c r="AI5083">
        <v>447.71014042554202</v>
      </c>
      <c r="AJ5083">
        <v>127.38264827317001</v>
      </c>
      <c r="AK5083">
        <v>88.551765166790503</v>
      </c>
      <c r="AL5083">
        <v>148.872298410984</v>
      </c>
      <c r="AM5083" t="s">
        <v>281</v>
      </c>
      <c r="AN5083" t="s">
        <v>282</v>
      </c>
      <c r="AO5083" t="s">
        <v>471</v>
      </c>
      <c r="AP5083" t="s">
        <v>125</v>
      </c>
      <c r="AQ5083" t="s">
        <v>1234</v>
      </c>
      <c r="AR5083" t="s">
        <v>218</v>
      </c>
      <c r="AS5083" t="s">
        <v>219</v>
      </c>
    </row>
    <row r="5084" spans="1:45" hidden="1" x14ac:dyDescent="0.35">
      <c r="A5084">
        <v>2020060030205</v>
      </c>
      <c r="B5084">
        <v>2020</v>
      </c>
      <c r="C5084" s="1">
        <v>44045.361805555556</v>
      </c>
      <c r="D5084" s="1">
        <v>44045.366666666669</v>
      </c>
      <c r="E5084" s="2">
        <f>_2020_IR[[#This Row],[close]]-_2020_IR[[#This Row],[open]]</f>
        <v>4.8611111124046147E-3</v>
      </c>
      <c r="F5084" t="s">
        <v>102</v>
      </c>
      <c r="G5084" t="s">
        <v>97</v>
      </c>
      <c r="H5084" t="s">
        <v>1690</v>
      </c>
      <c r="I5084" t="s">
        <v>1690</v>
      </c>
      <c r="J5084">
        <v>40.14472</v>
      </c>
      <c r="K5084">
        <v>-8.1483299999999996</v>
      </c>
      <c r="L5084">
        <v>24</v>
      </c>
      <c r="M5084">
        <v>6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 t="s">
        <v>47</v>
      </c>
      <c r="X5084">
        <v>5.0000000000000001E-3</v>
      </c>
      <c r="Y5084">
        <v>0</v>
      </c>
      <c r="Z5084">
        <v>0</v>
      </c>
      <c r="AA5084">
        <v>5.0000000000000001E-3</v>
      </c>
      <c r="AB5084">
        <f>_2020_IR[[#This Row],[areaTotal]]*10000</f>
        <v>50</v>
      </c>
      <c r="AC5084" t="s">
        <v>48</v>
      </c>
      <c r="AD5084">
        <v>7</v>
      </c>
      <c r="AE5084">
        <f>SQRT(_2020_IR[[#This Row],[aream2]])/(_2020_IR[[#This Row],[duration2]]*60)</f>
        <v>1.6835875742536848E-2</v>
      </c>
      <c r="AF5084">
        <v>14.0183602287302</v>
      </c>
      <c r="AG5084">
        <v>34.062450019041997</v>
      </c>
      <c r="AH5084">
        <v>9.3787217748266904</v>
      </c>
      <c r="AI5084">
        <v>512.77634962474394</v>
      </c>
      <c r="AJ5084">
        <v>99.969171357802693</v>
      </c>
      <c r="AK5084">
        <v>89.819668986363197</v>
      </c>
      <c r="AL5084">
        <v>134.42211954623301</v>
      </c>
      <c r="AM5084" t="s">
        <v>83</v>
      </c>
      <c r="AN5084" t="s">
        <v>84</v>
      </c>
      <c r="AO5084" t="s">
        <v>471</v>
      </c>
      <c r="AP5084" t="s">
        <v>125</v>
      </c>
      <c r="AQ5084" t="s">
        <v>1636</v>
      </c>
      <c r="AR5084" t="s">
        <v>307</v>
      </c>
      <c r="AS5084" t="s">
        <v>79</v>
      </c>
    </row>
    <row r="5085" spans="1:45" hidden="1" x14ac:dyDescent="0.35">
      <c r="A5085">
        <v>2020030053289</v>
      </c>
      <c r="B5085">
        <v>2020</v>
      </c>
      <c r="C5085" s="1">
        <v>44045.384027777778</v>
      </c>
      <c r="D5085" s="1">
        <v>44045.415972222225</v>
      </c>
      <c r="E5085" s="2">
        <f>_2020_IR[[#This Row],[close]]-_2020_IR[[#This Row],[open]]</f>
        <v>3.1944444446708076E-2</v>
      </c>
      <c r="F5085" t="s">
        <v>43</v>
      </c>
      <c r="G5085" t="s">
        <v>158</v>
      </c>
      <c r="H5085" t="s">
        <v>422</v>
      </c>
      <c r="I5085" t="s">
        <v>892</v>
      </c>
      <c r="J5085">
        <v>41.425187999999999</v>
      </c>
      <c r="K5085">
        <v>-8.3803669999999997</v>
      </c>
      <c r="L5085">
        <v>20</v>
      </c>
      <c r="M5085">
        <v>4</v>
      </c>
      <c r="N5085">
        <v>1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 t="s">
        <v>47</v>
      </c>
      <c r="X5085">
        <v>0</v>
      </c>
      <c r="Y5085">
        <v>0.03</v>
      </c>
      <c r="Z5085">
        <v>0</v>
      </c>
      <c r="AA5085">
        <v>0.03</v>
      </c>
      <c r="AB5085">
        <f>_2020_IR[[#This Row],[areaTotal]]*10000</f>
        <v>300</v>
      </c>
      <c r="AC5085" t="s">
        <v>48</v>
      </c>
      <c r="AD5085">
        <v>46</v>
      </c>
      <c r="AE5085">
        <f>SQRT(_2020_IR[[#This Row],[aream2]])/(_2020_IR[[#This Row],[duration2]]*60)</f>
        <v>6.2755464042350629E-3</v>
      </c>
      <c r="AF5085">
        <v>10.0736807832737</v>
      </c>
      <c r="AG5085">
        <v>28.2616382903886</v>
      </c>
      <c r="AH5085">
        <v>6.6527368049794902</v>
      </c>
      <c r="AI5085">
        <v>427.00212773162599</v>
      </c>
      <c r="AJ5085">
        <v>142.97102520509799</v>
      </c>
      <c r="AK5085">
        <v>89.276264187041505</v>
      </c>
      <c r="AL5085">
        <v>155.65176251454099</v>
      </c>
      <c r="AM5085" t="s">
        <v>59</v>
      </c>
      <c r="AN5085" t="s">
        <v>60</v>
      </c>
      <c r="AO5085" t="s">
        <v>471</v>
      </c>
      <c r="AP5085" t="s">
        <v>125</v>
      </c>
      <c r="AQ5085" t="s">
        <v>1234</v>
      </c>
      <c r="AR5085" t="s">
        <v>307</v>
      </c>
      <c r="AS5085" t="s">
        <v>79</v>
      </c>
    </row>
    <row r="5086" spans="1:45" hidden="1" x14ac:dyDescent="0.35">
      <c r="A5086">
        <v>2020110138265</v>
      </c>
      <c r="B5086">
        <v>2020</v>
      </c>
      <c r="C5086" s="1">
        <v>44045.402083333334</v>
      </c>
      <c r="D5086" s="1">
        <v>44045.415972222225</v>
      </c>
      <c r="E5086" s="2">
        <f>_2020_IR[[#This Row],[close]]-_2020_IR[[#This Row],[open]]</f>
        <v>1.3888888890505768E-2</v>
      </c>
      <c r="F5086" t="s">
        <v>43</v>
      </c>
      <c r="G5086" t="s">
        <v>57</v>
      </c>
      <c r="H5086" t="s">
        <v>92</v>
      </c>
      <c r="I5086" t="s">
        <v>2008</v>
      </c>
      <c r="J5086">
        <v>38.788628000000003</v>
      </c>
      <c r="K5086">
        <v>-9.2149669999999997</v>
      </c>
      <c r="L5086">
        <v>17</v>
      </c>
      <c r="M5086">
        <v>4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 t="s">
        <v>47</v>
      </c>
      <c r="X5086">
        <v>0</v>
      </c>
      <c r="Y5086">
        <v>0.5</v>
      </c>
      <c r="Z5086">
        <v>0</v>
      </c>
      <c r="AA5086">
        <v>0.5</v>
      </c>
      <c r="AB5086">
        <f>_2020_IR[[#This Row],[areaTotal]]*10000</f>
        <v>5000</v>
      </c>
      <c r="AC5086" t="s">
        <v>48</v>
      </c>
      <c r="AD5086">
        <v>20</v>
      </c>
      <c r="AE5086">
        <f>SQRT(_2020_IR[[#This Row],[aream2]])/(_2020_IR[[#This Row],[duration2]]*60)</f>
        <v>5.892556509887896E-2</v>
      </c>
      <c r="AF5086">
        <v>19.150717919067201</v>
      </c>
      <c r="AG5086">
        <v>40.627742071177003</v>
      </c>
      <c r="AH5086">
        <v>10.463769033636501</v>
      </c>
      <c r="AI5086">
        <v>609.79288260237399</v>
      </c>
      <c r="AJ5086">
        <v>223.73836135162</v>
      </c>
      <c r="AK5086">
        <v>88.318425594602004</v>
      </c>
      <c r="AL5086">
        <v>233.392411496823</v>
      </c>
      <c r="AM5086" t="s">
        <v>59</v>
      </c>
      <c r="AO5086" t="s">
        <v>1183</v>
      </c>
      <c r="AP5086" t="s">
        <v>289</v>
      </c>
      <c r="AQ5086" t="s">
        <v>1636</v>
      </c>
      <c r="AR5086" t="s">
        <v>218</v>
      </c>
      <c r="AS5086" t="s">
        <v>219</v>
      </c>
    </row>
    <row r="5087" spans="1:45" hidden="1" x14ac:dyDescent="0.35">
      <c r="A5087">
        <v>2020100038961</v>
      </c>
      <c r="B5087">
        <v>2020</v>
      </c>
      <c r="C5087" s="1">
        <v>44045.406944444447</v>
      </c>
      <c r="D5087" s="1">
        <v>44045.425000000003</v>
      </c>
      <c r="E5087" s="2">
        <f>_2020_IR[[#This Row],[close]]-_2020_IR[[#This Row],[open]]</f>
        <v>1.8055555556202307E-2</v>
      </c>
      <c r="F5087" t="s">
        <v>43</v>
      </c>
      <c r="G5087" t="s">
        <v>85</v>
      </c>
      <c r="H5087" t="s">
        <v>181</v>
      </c>
      <c r="I5087" t="s">
        <v>1926</v>
      </c>
      <c r="J5087">
        <v>39.869157999999999</v>
      </c>
      <c r="K5087">
        <v>-8.2421000000000006</v>
      </c>
      <c r="L5087">
        <v>38</v>
      </c>
      <c r="M5087">
        <v>10</v>
      </c>
      <c r="N5087">
        <v>2</v>
      </c>
      <c r="O5087">
        <v>2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 t="s">
        <v>47</v>
      </c>
      <c r="X5087">
        <v>0</v>
      </c>
      <c r="Y5087">
        <v>0</v>
      </c>
      <c r="Z5087">
        <v>1.7000000000000001E-2</v>
      </c>
      <c r="AA5087">
        <v>1.7000000000000001E-2</v>
      </c>
      <c r="AB5087">
        <f>_2020_IR[[#This Row],[areaTotal]]*10000</f>
        <v>170</v>
      </c>
      <c r="AC5087" t="s">
        <v>48</v>
      </c>
      <c r="AD5087">
        <v>26</v>
      </c>
      <c r="AE5087">
        <f>SQRT(_2020_IR[[#This Row],[aream2]])/(_2020_IR[[#This Row],[duration2]]*60)</f>
        <v>8.3579518015418578E-3</v>
      </c>
      <c r="AF5087">
        <v>18.8114465522949</v>
      </c>
      <c r="AG5087">
        <v>40.219520296680102</v>
      </c>
      <c r="AH5087">
        <v>11.2657097672096</v>
      </c>
      <c r="AI5087">
        <v>569.10551682134496</v>
      </c>
      <c r="AJ5087">
        <v>120.54431477603001</v>
      </c>
      <c r="AK5087">
        <v>89.996994807769696</v>
      </c>
      <c r="AL5087">
        <v>157.62226352483901</v>
      </c>
      <c r="AM5087" t="s">
        <v>83</v>
      </c>
      <c r="AN5087" t="s">
        <v>84</v>
      </c>
      <c r="AO5087" t="s">
        <v>1183</v>
      </c>
      <c r="AP5087" t="s">
        <v>289</v>
      </c>
      <c r="AQ5087" t="s">
        <v>1636</v>
      </c>
      <c r="AR5087" t="s">
        <v>307</v>
      </c>
      <c r="AS5087" t="s">
        <v>79</v>
      </c>
    </row>
    <row r="5088" spans="1:45" hidden="1" x14ac:dyDescent="0.35">
      <c r="A5088">
        <v>2020170018808</v>
      </c>
      <c r="B5088">
        <v>2020</v>
      </c>
      <c r="C5088" s="1">
        <v>44045.417361111111</v>
      </c>
      <c r="D5088" s="1">
        <v>44045.444444444445</v>
      </c>
      <c r="E5088" s="2">
        <f>_2020_IR[[#This Row],[close]]-_2020_IR[[#This Row],[open]]</f>
        <v>2.7083333334303461E-2</v>
      </c>
      <c r="F5088" t="s">
        <v>43</v>
      </c>
      <c r="G5088" t="s">
        <v>44</v>
      </c>
      <c r="H5088" t="s">
        <v>45</v>
      </c>
      <c r="I5088" t="s">
        <v>2010</v>
      </c>
      <c r="J5088">
        <v>41.797893000000002</v>
      </c>
      <c r="K5088">
        <v>-7.742947</v>
      </c>
      <c r="L5088">
        <v>30</v>
      </c>
      <c r="M5088">
        <v>6</v>
      </c>
      <c r="N5088">
        <v>2</v>
      </c>
      <c r="O5088">
        <v>2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 t="s">
        <v>47</v>
      </c>
      <c r="X5088">
        <v>0</v>
      </c>
      <c r="Y5088">
        <v>0.02</v>
      </c>
      <c r="Z5088">
        <v>0</v>
      </c>
      <c r="AA5088">
        <v>0.02</v>
      </c>
      <c r="AB5088">
        <f>_2020_IR[[#This Row],[areaTotal]]*10000</f>
        <v>200</v>
      </c>
      <c r="AC5088" t="s">
        <v>48</v>
      </c>
      <c r="AD5088">
        <v>39</v>
      </c>
      <c r="AE5088">
        <f>SQRT(_2020_IR[[#This Row],[aream2]])/(_2020_IR[[#This Row],[duration2]]*60)</f>
        <v>6.0436477024491241E-3</v>
      </c>
      <c r="AF5088">
        <v>9.3131201513420994</v>
      </c>
      <c r="AG5088">
        <v>27.0355845302863</v>
      </c>
      <c r="AH5088">
        <v>6.71934168302296</v>
      </c>
      <c r="AI5088">
        <v>456.33790387816703</v>
      </c>
      <c r="AJ5088">
        <v>103.537061890836</v>
      </c>
      <c r="AK5088">
        <v>89.904026975634196</v>
      </c>
      <c r="AL5088">
        <v>132.12855195367899</v>
      </c>
      <c r="AM5088" t="s">
        <v>83</v>
      </c>
      <c r="AN5088" t="s">
        <v>84</v>
      </c>
      <c r="AO5088" t="s">
        <v>471</v>
      </c>
      <c r="AP5088" t="s">
        <v>125</v>
      </c>
      <c r="AQ5088" t="s">
        <v>1234</v>
      </c>
      <c r="AR5088" t="s">
        <v>307</v>
      </c>
      <c r="AS5088" t="s">
        <v>79</v>
      </c>
    </row>
    <row r="5089" spans="1:45" hidden="1" x14ac:dyDescent="0.35">
      <c r="A5089">
        <v>2020130116600</v>
      </c>
      <c r="B5089">
        <v>2020</v>
      </c>
      <c r="C5089" s="1">
        <v>44045.427083333336</v>
      </c>
      <c r="D5089" s="1">
        <v>44045.446527777778</v>
      </c>
      <c r="E5089" s="2">
        <f>_2020_IR[[#This Row],[close]]-_2020_IR[[#This Row],[open]]</f>
        <v>1.9444444442342501E-2</v>
      </c>
      <c r="F5089" t="s">
        <v>102</v>
      </c>
      <c r="G5089" t="s">
        <v>126</v>
      </c>
      <c r="H5089" t="s">
        <v>257</v>
      </c>
      <c r="I5089" t="s">
        <v>571</v>
      </c>
      <c r="J5089">
        <v>41.055459999999997</v>
      </c>
      <c r="K5089">
        <v>-8.5264980000000001</v>
      </c>
      <c r="L5089">
        <v>16</v>
      </c>
      <c r="M5089">
        <v>3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 t="s">
        <v>47</v>
      </c>
      <c r="X5089">
        <v>0.02</v>
      </c>
      <c r="Y5089">
        <v>0</v>
      </c>
      <c r="Z5089">
        <v>0</v>
      </c>
      <c r="AA5089">
        <v>0.02</v>
      </c>
      <c r="AB5089">
        <f>_2020_IR[[#This Row],[areaTotal]]*10000</f>
        <v>200</v>
      </c>
      <c r="AC5089" t="s">
        <v>48</v>
      </c>
      <c r="AD5089">
        <v>28</v>
      </c>
      <c r="AE5089">
        <f>SQRT(_2020_IR[[#This Row],[aream2]])/(_2020_IR[[#This Row],[duration2]]*60)</f>
        <v>8.4179378712684241E-3</v>
      </c>
      <c r="AF5089">
        <v>8.62076228644559</v>
      </c>
      <c r="AG5089">
        <v>25.881010180424099</v>
      </c>
      <c r="AH5089">
        <v>6.4380688450131904</v>
      </c>
      <c r="AI5089">
        <v>475.53427622684097</v>
      </c>
      <c r="AJ5089">
        <v>95.543697380138298</v>
      </c>
      <c r="AK5089">
        <v>86.559467517510299</v>
      </c>
      <c r="AL5089">
        <v>127.196850839943</v>
      </c>
      <c r="AM5089" t="s">
        <v>59</v>
      </c>
      <c r="AO5089" t="s">
        <v>471</v>
      </c>
      <c r="AP5089" t="s">
        <v>125</v>
      </c>
      <c r="AQ5089" t="s">
        <v>1234</v>
      </c>
      <c r="AR5089" t="s">
        <v>218</v>
      </c>
      <c r="AS5089" t="s">
        <v>219</v>
      </c>
    </row>
    <row r="5090" spans="1:45" hidden="1" x14ac:dyDescent="0.35">
      <c r="A5090">
        <v>2020060030234</v>
      </c>
      <c r="B5090">
        <v>2020</v>
      </c>
      <c r="C5090" s="1">
        <v>44045.474305555559</v>
      </c>
      <c r="D5090" s="1">
        <v>44045.504166666666</v>
      </c>
      <c r="E5090" s="2">
        <f>_2020_IR[[#This Row],[close]]-_2020_IR[[#This Row],[open]]</f>
        <v>2.9861111106583849E-2</v>
      </c>
      <c r="F5090" t="s">
        <v>102</v>
      </c>
      <c r="G5090" t="s">
        <v>97</v>
      </c>
      <c r="H5090" t="s">
        <v>1690</v>
      </c>
      <c r="I5090" t="s">
        <v>1690</v>
      </c>
      <c r="J5090">
        <v>40.138330000000003</v>
      </c>
      <c r="K5090">
        <v>-8.1516699999999993</v>
      </c>
      <c r="L5090">
        <v>61</v>
      </c>
      <c r="M5090">
        <v>16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 t="s">
        <v>47</v>
      </c>
      <c r="X5090">
        <v>0.05</v>
      </c>
      <c r="Y5090">
        <v>0</v>
      </c>
      <c r="Z5090">
        <v>0</v>
      </c>
      <c r="AA5090">
        <v>0.05</v>
      </c>
      <c r="AB5090">
        <f>_2020_IR[[#This Row],[areaTotal]]*10000</f>
        <v>500</v>
      </c>
      <c r="AC5090" t="s">
        <v>48</v>
      </c>
      <c r="AD5090">
        <v>43</v>
      </c>
      <c r="AE5090">
        <f>SQRT(_2020_IR[[#This Row],[aream2]])/(_2020_IR[[#This Row],[duration2]]*60)</f>
        <v>8.6669301453480233E-3</v>
      </c>
      <c r="AF5090">
        <v>14.0183602287302</v>
      </c>
      <c r="AG5090">
        <v>34.062450019041997</v>
      </c>
      <c r="AH5090">
        <v>9.3787217748266904</v>
      </c>
      <c r="AI5090">
        <v>512.77634962474394</v>
      </c>
      <c r="AJ5090">
        <v>99.969171357802693</v>
      </c>
      <c r="AK5090">
        <v>89.819668986363197</v>
      </c>
      <c r="AL5090">
        <v>134.42211954623301</v>
      </c>
      <c r="AM5090" t="s">
        <v>83</v>
      </c>
      <c r="AN5090" t="s">
        <v>84</v>
      </c>
      <c r="AO5090" t="s">
        <v>471</v>
      </c>
      <c r="AP5090" t="s">
        <v>125</v>
      </c>
      <c r="AQ5090" t="s">
        <v>1636</v>
      </c>
      <c r="AR5090" t="s">
        <v>307</v>
      </c>
      <c r="AS5090" t="s">
        <v>79</v>
      </c>
    </row>
    <row r="5091" spans="1:45" hidden="1" x14ac:dyDescent="0.35">
      <c r="A5091">
        <v>2020060030236</v>
      </c>
      <c r="B5091">
        <v>2020</v>
      </c>
      <c r="C5091" s="1">
        <v>44045.477083333331</v>
      </c>
      <c r="D5091" s="1">
        <v>44045.993055555555</v>
      </c>
      <c r="E5091" s="2">
        <f>_2020_IR[[#This Row],[close]]-_2020_IR[[#This Row],[open]]</f>
        <v>0.51597222222335404</v>
      </c>
      <c r="F5091" t="s">
        <v>102</v>
      </c>
      <c r="G5091" t="s">
        <v>97</v>
      </c>
      <c r="H5091" t="s">
        <v>1690</v>
      </c>
      <c r="I5091" t="s">
        <v>1690</v>
      </c>
      <c r="J5091">
        <v>40.141534999999998</v>
      </c>
      <c r="K5091">
        <v>-8.147983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 t="s">
        <v>47</v>
      </c>
      <c r="X5091">
        <v>5.0000000000000001E-3</v>
      </c>
      <c r="Y5091">
        <v>0</v>
      </c>
      <c r="Z5091">
        <v>0</v>
      </c>
      <c r="AA5091">
        <v>5.0000000000000001E-3</v>
      </c>
      <c r="AB5091">
        <f>_2020_IR[[#This Row],[areaTotal]]*10000</f>
        <v>50</v>
      </c>
      <c r="AC5091" t="s">
        <v>48</v>
      </c>
      <c r="AD5091">
        <v>743</v>
      </c>
      <c r="AE5091">
        <f>SQRT(_2020_IR[[#This Row],[aream2]])/(_2020_IR[[#This Row],[duration2]]*60)</f>
        <v>1.5861524925674014E-4</v>
      </c>
      <c r="AF5091">
        <v>14.0183602287302</v>
      </c>
      <c r="AG5091">
        <v>34.062450019041997</v>
      </c>
      <c r="AH5091">
        <v>9.3787217748266904</v>
      </c>
      <c r="AI5091">
        <v>512.77634962474394</v>
      </c>
      <c r="AJ5091">
        <v>99.969171357802693</v>
      </c>
      <c r="AK5091">
        <v>89.819668986363197</v>
      </c>
      <c r="AL5091">
        <v>134.42211954623301</v>
      </c>
      <c r="AM5091" t="s">
        <v>83</v>
      </c>
      <c r="AN5091" t="s">
        <v>84</v>
      </c>
      <c r="AO5091" t="s">
        <v>471</v>
      </c>
      <c r="AP5091" t="s">
        <v>125</v>
      </c>
      <c r="AQ5091" t="s">
        <v>1636</v>
      </c>
      <c r="AR5091" t="s">
        <v>307</v>
      </c>
      <c r="AS5091" t="s">
        <v>79</v>
      </c>
    </row>
    <row r="5092" spans="1:45" hidden="1" x14ac:dyDescent="0.35">
      <c r="A5092">
        <v>2020160018420</v>
      </c>
      <c r="B5092">
        <v>2020</v>
      </c>
      <c r="C5092" s="1">
        <v>44045.488888888889</v>
      </c>
      <c r="D5092" s="1">
        <v>44045.531944444447</v>
      </c>
      <c r="E5092" s="2">
        <f>_2020_IR[[#This Row],[close]]-_2020_IR[[#This Row],[open]]</f>
        <v>4.3055555557657499E-2</v>
      </c>
      <c r="F5092" t="s">
        <v>102</v>
      </c>
      <c r="G5092" t="s">
        <v>68</v>
      </c>
      <c r="H5092" t="s">
        <v>179</v>
      </c>
      <c r="I5092" t="s">
        <v>1900</v>
      </c>
      <c r="J5092">
        <v>41.927084999999998</v>
      </c>
      <c r="K5092">
        <v>-8.4589449999999999</v>
      </c>
      <c r="L5092">
        <v>19</v>
      </c>
      <c r="M5092">
        <v>5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 t="s">
        <v>47</v>
      </c>
      <c r="X5092">
        <v>0.06</v>
      </c>
      <c r="Y5092">
        <v>0</v>
      </c>
      <c r="Z5092">
        <v>0</v>
      </c>
      <c r="AA5092">
        <v>0.06</v>
      </c>
      <c r="AB5092">
        <f>_2020_IR[[#This Row],[areaTotal]]*10000</f>
        <v>600</v>
      </c>
      <c r="AC5092" t="s">
        <v>48</v>
      </c>
      <c r="AD5092">
        <v>62</v>
      </c>
      <c r="AE5092">
        <f>SQRT(_2020_IR[[#This Row],[aream2]])/(_2020_IR[[#This Row],[duration2]]*60)</f>
        <v>6.5846498461913389E-3</v>
      </c>
      <c r="AF5092">
        <v>7.1971186735662602</v>
      </c>
      <c r="AG5092">
        <v>23.3719409055577</v>
      </c>
      <c r="AH5092">
        <v>5.7763395880934301</v>
      </c>
      <c r="AI5092">
        <v>368.62982717814702</v>
      </c>
      <c r="AJ5092">
        <v>100.02339477526699</v>
      </c>
      <c r="AK5092">
        <v>89.117506705622304</v>
      </c>
      <c r="AL5092">
        <v>119.192833898739</v>
      </c>
      <c r="AM5092" t="s">
        <v>83</v>
      </c>
      <c r="AN5092" t="s">
        <v>84</v>
      </c>
      <c r="AO5092" t="s">
        <v>288</v>
      </c>
      <c r="AP5092" t="s">
        <v>125</v>
      </c>
      <c r="AQ5092" t="s">
        <v>1234</v>
      </c>
      <c r="AR5092" t="s">
        <v>307</v>
      </c>
      <c r="AS5092" t="s">
        <v>79</v>
      </c>
    </row>
    <row r="5093" spans="1:45" hidden="1" x14ac:dyDescent="0.35">
      <c r="A5093">
        <v>2020010055389</v>
      </c>
      <c r="B5093">
        <v>2020</v>
      </c>
      <c r="C5093" s="1">
        <v>44045.49722222222</v>
      </c>
      <c r="D5093" s="1">
        <v>44045.504861111112</v>
      </c>
      <c r="E5093" s="2">
        <f>_2020_IR[[#This Row],[close]]-_2020_IR[[#This Row],[open]]</f>
        <v>7.6388888919609599E-3</v>
      </c>
      <c r="F5093" t="s">
        <v>102</v>
      </c>
      <c r="G5093" t="s">
        <v>139</v>
      </c>
      <c r="H5093" t="s">
        <v>1025</v>
      </c>
      <c r="I5093" t="s">
        <v>1025</v>
      </c>
      <c r="J5093">
        <v>40.741822999999997</v>
      </c>
      <c r="K5093">
        <v>-8.6279699999999995</v>
      </c>
      <c r="L5093">
        <v>17</v>
      </c>
      <c r="M5093">
        <v>4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 t="s">
        <v>47</v>
      </c>
      <c r="X5093">
        <v>0</v>
      </c>
      <c r="Y5093">
        <v>0</v>
      </c>
      <c r="Z5093">
        <v>5.0000000000000001E-3</v>
      </c>
      <c r="AA5093">
        <v>5.0000000000000001E-3</v>
      </c>
      <c r="AB5093">
        <f>_2020_IR[[#This Row],[areaTotal]]*10000</f>
        <v>50</v>
      </c>
      <c r="AC5093" t="s">
        <v>48</v>
      </c>
      <c r="AD5093">
        <v>11</v>
      </c>
      <c r="AE5093">
        <f>SQRT(_2020_IR[[#This Row],[aream2]])/(_2020_IR[[#This Row],[duration2]]*60)</f>
        <v>1.0713739108887083E-2</v>
      </c>
      <c r="AF5093">
        <v>11.6393865229792</v>
      </c>
      <c r="AG5093">
        <v>30.6651249162142</v>
      </c>
      <c r="AH5093">
        <v>7.7582802631268004</v>
      </c>
      <c r="AI5093">
        <v>500.653386446681</v>
      </c>
      <c r="AJ5093">
        <v>112.144155726181</v>
      </c>
      <c r="AK5093">
        <v>87.605516922888697</v>
      </c>
      <c r="AL5093">
        <v>143.775572408383</v>
      </c>
      <c r="AM5093" t="s">
        <v>59</v>
      </c>
      <c r="AN5093" t="s">
        <v>60</v>
      </c>
      <c r="AO5093" t="s">
        <v>471</v>
      </c>
      <c r="AP5093" t="s">
        <v>125</v>
      </c>
      <c r="AQ5093" t="s">
        <v>1636</v>
      </c>
      <c r="AR5093" t="s">
        <v>218</v>
      </c>
      <c r="AS5093" t="s">
        <v>219</v>
      </c>
    </row>
    <row r="5094" spans="1:45" hidden="1" x14ac:dyDescent="0.35">
      <c r="A5094">
        <v>2020130116667</v>
      </c>
      <c r="B5094">
        <v>2020</v>
      </c>
      <c r="C5094" s="1">
        <v>44045.513888888891</v>
      </c>
      <c r="D5094" s="1">
        <v>44045.536111111112</v>
      </c>
      <c r="E5094" s="2">
        <f>_2020_IR[[#This Row],[close]]-_2020_IR[[#This Row],[open]]</f>
        <v>2.2222222221898846E-2</v>
      </c>
      <c r="F5094" t="s">
        <v>43</v>
      </c>
      <c r="G5094" t="s">
        <v>126</v>
      </c>
      <c r="H5094" t="s">
        <v>278</v>
      </c>
      <c r="I5094" t="s">
        <v>2011</v>
      </c>
      <c r="J5094">
        <v>41.298822999999999</v>
      </c>
      <c r="K5094">
        <v>-8.43858</v>
      </c>
      <c r="L5094">
        <v>17</v>
      </c>
      <c r="M5094">
        <v>4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 t="s">
        <v>47</v>
      </c>
      <c r="X5094">
        <v>0</v>
      </c>
      <c r="Y5094">
        <v>0.1</v>
      </c>
      <c r="Z5094">
        <v>0</v>
      </c>
      <c r="AA5094">
        <v>0.1</v>
      </c>
      <c r="AB5094">
        <f>_2020_IR[[#This Row],[areaTotal]]*10000</f>
        <v>1000</v>
      </c>
      <c r="AC5094" t="s">
        <v>48</v>
      </c>
      <c r="AD5094">
        <v>32</v>
      </c>
      <c r="AE5094">
        <f>SQRT(_2020_IR[[#This Row],[aream2]])/(_2020_IR[[#This Row],[duration2]]*60)</f>
        <v>1.647019614671031E-2</v>
      </c>
      <c r="AF5094">
        <v>8.6686189746271705</v>
      </c>
      <c r="AG5094">
        <v>25.962084179130599</v>
      </c>
      <c r="AH5094">
        <v>5.9362260926044597</v>
      </c>
      <c r="AI5094">
        <v>455.41235575757298</v>
      </c>
      <c r="AJ5094">
        <v>130.362641141187</v>
      </c>
      <c r="AK5094">
        <v>88.885029547490007</v>
      </c>
      <c r="AL5094">
        <v>151.970605219834</v>
      </c>
      <c r="AM5094" t="s">
        <v>59</v>
      </c>
      <c r="AO5094" t="s">
        <v>471</v>
      </c>
      <c r="AP5094" t="s">
        <v>125</v>
      </c>
      <c r="AQ5094" t="s">
        <v>1234</v>
      </c>
      <c r="AR5094" t="s">
        <v>218</v>
      </c>
      <c r="AS5094" t="s">
        <v>219</v>
      </c>
    </row>
    <row r="5095" spans="1:45" hidden="1" x14ac:dyDescent="0.35">
      <c r="A5095">
        <v>2020130116680</v>
      </c>
      <c r="B5095">
        <v>2020</v>
      </c>
      <c r="C5095" s="1">
        <v>44045.53125</v>
      </c>
      <c r="D5095" s="1">
        <v>44045.55972222222</v>
      </c>
      <c r="E5095" s="2">
        <f>_2020_IR[[#This Row],[close]]-_2020_IR[[#This Row],[open]]</f>
        <v>2.8472222220443655E-2</v>
      </c>
      <c r="F5095" t="s">
        <v>43</v>
      </c>
      <c r="G5095" t="s">
        <v>126</v>
      </c>
      <c r="H5095" t="s">
        <v>183</v>
      </c>
      <c r="I5095" t="s">
        <v>852</v>
      </c>
      <c r="J5095">
        <v>41.33793</v>
      </c>
      <c r="K5095">
        <v>-8.2588229999999996</v>
      </c>
      <c r="L5095">
        <v>24</v>
      </c>
      <c r="M5095">
        <v>6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 t="s">
        <v>47</v>
      </c>
      <c r="X5095">
        <v>0.5</v>
      </c>
      <c r="Y5095">
        <v>1.72</v>
      </c>
      <c r="Z5095">
        <v>0</v>
      </c>
      <c r="AA5095">
        <v>2.2200000000000002</v>
      </c>
      <c r="AB5095">
        <f>_2020_IR[[#This Row],[areaTotal]]*10000</f>
        <v>22200.000000000004</v>
      </c>
      <c r="AC5095" t="s">
        <v>82</v>
      </c>
      <c r="AD5095">
        <v>41</v>
      </c>
      <c r="AE5095">
        <f>SQRT(_2020_IR[[#This Row],[aream2]])/(_2020_IR[[#This Row],[duration2]]*60)</f>
        <v>6.0567741568094878E-2</v>
      </c>
      <c r="AF5095">
        <v>8.6686189746271705</v>
      </c>
      <c r="AG5095">
        <v>25.962084179130599</v>
      </c>
      <c r="AH5095">
        <v>5.9362260926044597</v>
      </c>
      <c r="AI5095">
        <v>455.41235575757298</v>
      </c>
      <c r="AJ5095">
        <v>130.362641141187</v>
      </c>
      <c r="AK5095">
        <v>88.885029547490007</v>
      </c>
      <c r="AL5095">
        <v>151.970605219834</v>
      </c>
      <c r="AM5095" t="s">
        <v>281</v>
      </c>
      <c r="AN5095" t="s">
        <v>282</v>
      </c>
      <c r="AO5095" t="s">
        <v>471</v>
      </c>
      <c r="AP5095" t="s">
        <v>125</v>
      </c>
      <c r="AQ5095" t="s">
        <v>1234</v>
      </c>
      <c r="AR5095" t="s">
        <v>218</v>
      </c>
      <c r="AS5095" t="s">
        <v>219</v>
      </c>
    </row>
    <row r="5096" spans="1:45" hidden="1" x14ac:dyDescent="0.35">
      <c r="A5096">
        <v>2020130116685</v>
      </c>
      <c r="B5096">
        <v>2020</v>
      </c>
      <c r="C5096" s="1">
        <v>44045.538194444445</v>
      </c>
      <c r="D5096" s="1">
        <v>44045.556250000001</v>
      </c>
      <c r="E5096" s="2">
        <f>_2020_IR[[#This Row],[close]]-_2020_IR[[#This Row],[open]]</f>
        <v>1.8055555556202307E-2</v>
      </c>
      <c r="F5096" t="s">
        <v>43</v>
      </c>
      <c r="G5096" t="s">
        <v>126</v>
      </c>
      <c r="H5096" t="s">
        <v>127</v>
      </c>
      <c r="I5096" t="s">
        <v>647</v>
      </c>
      <c r="J5096">
        <v>41.301202000000004</v>
      </c>
      <c r="K5096">
        <v>-8.3718699999999995</v>
      </c>
      <c r="L5096">
        <v>5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 t="s">
        <v>47</v>
      </c>
      <c r="X5096">
        <v>0</v>
      </c>
      <c r="Y5096">
        <v>0.01</v>
      </c>
      <c r="Z5096">
        <v>0</v>
      </c>
      <c r="AA5096">
        <v>0.01</v>
      </c>
      <c r="AB5096">
        <f>_2020_IR[[#This Row],[areaTotal]]*10000</f>
        <v>100</v>
      </c>
      <c r="AC5096" t="s">
        <v>48</v>
      </c>
      <c r="AD5096">
        <v>26</v>
      </c>
      <c r="AE5096">
        <f>SQRT(_2020_IR[[#This Row],[aream2]])/(_2020_IR[[#This Row],[duration2]]*60)</f>
        <v>6.41025641025641E-3</v>
      </c>
      <c r="AF5096">
        <v>8.6686189746271705</v>
      </c>
      <c r="AG5096">
        <v>25.962084179130599</v>
      </c>
      <c r="AH5096">
        <v>5.9362260926044597</v>
      </c>
      <c r="AI5096">
        <v>455.41235575757298</v>
      </c>
      <c r="AJ5096">
        <v>130.362641141187</v>
      </c>
      <c r="AK5096">
        <v>88.885029547490007</v>
      </c>
      <c r="AL5096">
        <v>151.970605219834</v>
      </c>
      <c r="AM5096" t="s">
        <v>59</v>
      </c>
      <c r="AN5096" t="s">
        <v>60</v>
      </c>
      <c r="AO5096" t="s">
        <v>471</v>
      </c>
      <c r="AP5096" t="s">
        <v>125</v>
      </c>
      <c r="AQ5096" t="s">
        <v>1234</v>
      </c>
      <c r="AR5096" t="s">
        <v>218</v>
      </c>
      <c r="AS5096" t="s">
        <v>219</v>
      </c>
    </row>
    <row r="5097" spans="1:45" hidden="1" x14ac:dyDescent="0.35">
      <c r="A5097">
        <v>2020130116691</v>
      </c>
      <c r="B5097">
        <v>2020</v>
      </c>
      <c r="C5097" s="1">
        <v>44045.544444444444</v>
      </c>
      <c r="D5097" s="1">
        <v>44045.580555555556</v>
      </c>
      <c r="E5097" s="2">
        <f>_2020_IR[[#This Row],[close]]-_2020_IR[[#This Row],[open]]</f>
        <v>3.6111111112404615E-2</v>
      </c>
      <c r="F5097" t="s">
        <v>43</v>
      </c>
      <c r="G5097" t="s">
        <v>126</v>
      </c>
      <c r="H5097" t="s">
        <v>183</v>
      </c>
      <c r="I5097" t="s">
        <v>264</v>
      </c>
      <c r="J5097">
        <v>41.390234999999997</v>
      </c>
      <c r="K5097">
        <v>-8.178528</v>
      </c>
      <c r="L5097">
        <v>15</v>
      </c>
      <c r="M5097">
        <v>3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 t="s">
        <v>47</v>
      </c>
      <c r="X5097">
        <v>0</v>
      </c>
      <c r="Y5097">
        <v>0.02</v>
      </c>
      <c r="Z5097">
        <v>0</v>
      </c>
      <c r="AA5097">
        <v>0.02</v>
      </c>
      <c r="AB5097">
        <f>_2020_IR[[#This Row],[areaTotal]]*10000</f>
        <v>200</v>
      </c>
      <c r="AC5097" t="s">
        <v>48</v>
      </c>
      <c r="AD5097">
        <v>52</v>
      </c>
      <c r="AE5097">
        <f>SQRT(_2020_IR[[#This Row],[aream2]])/(_2020_IR[[#This Row],[duration2]]*60)</f>
        <v>4.5327357768368435E-3</v>
      </c>
      <c r="AF5097">
        <v>7.52075850110438</v>
      </c>
      <c r="AG5097">
        <v>23.9600336308804</v>
      </c>
      <c r="AH5097">
        <v>5.2741428838186302</v>
      </c>
      <c r="AI5097">
        <v>459.148230495061</v>
      </c>
      <c r="AJ5097">
        <v>131.33321436115801</v>
      </c>
      <c r="AK5097">
        <v>89.422023823780805</v>
      </c>
      <c r="AL5097">
        <v>153.150088903018</v>
      </c>
      <c r="AM5097" t="s">
        <v>83</v>
      </c>
      <c r="AN5097" t="s">
        <v>84</v>
      </c>
      <c r="AO5097" t="s">
        <v>288</v>
      </c>
      <c r="AP5097" t="s">
        <v>125</v>
      </c>
      <c r="AQ5097" t="s">
        <v>1234</v>
      </c>
      <c r="AR5097" t="s">
        <v>307</v>
      </c>
      <c r="AS5097" t="s">
        <v>79</v>
      </c>
    </row>
    <row r="5098" spans="1:45" hidden="1" x14ac:dyDescent="0.35">
      <c r="A5098">
        <v>2020130116695</v>
      </c>
      <c r="B5098">
        <v>2020</v>
      </c>
      <c r="C5098" s="1">
        <v>44045.549305555556</v>
      </c>
      <c r="D5098" s="1">
        <v>44045.581250000003</v>
      </c>
      <c r="E5098" s="2">
        <f>_2020_IR[[#This Row],[close]]-_2020_IR[[#This Row],[open]]</f>
        <v>3.1944444446708076E-2</v>
      </c>
      <c r="F5098" t="s">
        <v>43</v>
      </c>
      <c r="G5098" t="s">
        <v>126</v>
      </c>
      <c r="H5098" t="s">
        <v>169</v>
      </c>
      <c r="I5098" t="s">
        <v>1761</v>
      </c>
      <c r="J5098">
        <v>41.211497999999999</v>
      </c>
      <c r="K5098">
        <v>-8.1628380000000007</v>
      </c>
      <c r="L5098">
        <v>5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 t="s">
        <v>47</v>
      </c>
      <c r="X5098">
        <v>0</v>
      </c>
      <c r="Y5098">
        <v>0.01</v>
      </c>
      <c r="Z5098">
        <v>0</v>
      </c>
      <c r="AA5098">
        <v>0.01</v>
      </c>
      <c r="AB5098">
        <f>_2020_IR[[#This Row],[areaTotal]]*10000</f>
        <v>100</v>
      </c>
      <c r="AC5098" t="s">
        <v>48</v>
      </c>
      <c r="AD5098">
        <v>46</v>
      </c>
      <c r="AE5098">
        <f>SQRT(_2020_IR[[#This Row],[aream2]])/(_2020_IR[[#This Row],[duration2]]*60)</f>
        <v>3.6231884057971015E-3</v>
      </c>
      <c r="AF5098">
        <v>7.52075850110438</v>
      </c>
      <c r="AG5098">
        <v>23.9600336308804</v>
      </c>
      <c r="AH5098">
        <v>5.2741428838186302</v>
      </c>
      <c r="AI5098">
        <v>459.148230495061</v>
      </c>
      <c r="AJ5098">
        <v>131.33321436115801</v>
      </c>
      <c r="AK5098">
        <v>89.422023823780805</v>
      </c>
      <c r="AL5098">
        <v>153.150088903018</v>
      </c>
      <c r="AM5098" t="s">
        <v>59</v>
      </c>
      <c r="AN5098" t="s">
        <v>60</v>
      </c>
      <c r="AO5098" t="s">
        <v>288</v>
      </c>
      <c r="AP5098" t="s">
        <v>125</v>
      </c>
      <c r="AQ5098" t="s">
        <v>1234</v>
      </c>
      <c r="AR5098" t="s">
        <v>307</v>
      </c>
      <c r="AS5098" t="s">
        <v>79</v>
      </c>
    </row>
    <row r="5099" spans="1:45" hidden="1" x14ac:dyDescent="0.35">
      <c r="A5099">
        <v>2020170018840</v>
      </c>
      <c r="B5099">
        <v>2020</v>
      </c>
      <c r="C5099" s="1">
        <v>44045.556944444441</v>
      </c>
      <c r="D5099" s="1">
        <v>44045.59375</v>
      </c>
      <c r="E5099" s="2">
        <f>_2020_IR[[#This Row],[close]]-_2020_IR[[#This Row],[open]]</f>
        <v>3.680555555911269E-2</v>
      </c>
      <c r="F5099" t="s">
        <v>43</v>
      </c>
      <c r="G5099" t="s">
        <v>44</v>
      </c>
      <c r="H5099" t="s">
        <v>304</v>
      </c>
      <c r="I5099" t="s">
        <v>304</v>
      </c>
      <c r="J5099">
        <v>41.500500000000002</v>
      </c>
      <c r="K5099">
        <v>-7.6495899999999999</v>
      </c>
      <c r="L5099">
        <v>38</v>
      </c>
      <c r="M5099">
        <v>7</v>
      </c>
      <c r="N5099">
        <v>2</v>
      </c>
      <c r="O5099">
        <v>2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 t="s">
        <v>47</v>
      </c>
      <c r="X5099">
        <v>0</v>
      </c>
      <c r="Y5099">
        <v>1E-3</v>
      </c>
      <c r="Z5099">
        <v>0</v>
      </c>
      <c r="AA5099">
        <v>1E-3</v>
      </c>
      <c r="AB5099">
        <f>_2020_IR[[#This Row],[areaTotal]]*10000</f>
        <v>10</v>
      </c>
      <c r="AC5099" t="s">
        <v>48</v>
      </c>
      <c r="AD5099">
        <v>53</v>
      </c>
      <c r="AE5099">
        <f>SQRT(_2020_IR[[#This Row],[aream2]])/(_2020_IR[[#This Row],[duration2]]*60)</f>
        <v>9.944269371598678E-4</v>
      </c>
      <c r="AF5099">
        <v>9.3248820534295902</v>
      </c>
      <c r="AG5099">
        <v>27.054869794941499</v>
      </c>
      <c r="AH5099">
        <v>6.1507573636507997</v>
      </c>
      <c r="AI5099">
        <v>546.75563000847797</v>
      </c>
      <c r="AJ5099">
        <v>128.62867168932499</v>
      </c>
      <c r="AK5099">
        <v>90.866038074510598</v>
      </c>
      <c r="AL5099">
        <v>161.98603839575199</v>
      </c>
      <c r="AM5099" t="s">
        <v>281</v>
      </c>
      <c r="AN5099" t="s">
        <v>282</v>
      </c>
      <c r="AO5099" t="s">
        <v>471</v>
      </c>
      <c r="AP5099" t="s">
        <v>125</v>
      </c>
      <c r="AQ5099" t="s">
        <v>1636</v>
      </c>
      <c r="AR5099" t="s">
        <v>307</v>
      </c>
      <c r="AS5099" t="s">
        <v>79</v>
      </c>
    </row>
    <row r="5100" spans="1:45" hidden="1" x14ac:dyDescent="0.35">
      <c r="A5100">
        <v>2020110138380</v>
      </c>
      <c r="B5100">
        <v>2020</v>
      </c>
      <c r="C5100" s="1">
        <v>44045.564583333333</v>
      </c>
      <c r="D5100" s="1">
        <v>44045.576388888891</v>
      </c>
      <c r="E5100" s="2">
        <f>_2020_IR[[#This Row],[close]]-_2020_IR[[#This Row],[open]]</f>
        <v>1.1805555557657499E-2</v>
      </c>
      <c r="F5100" t="s">
        <v>43</v>
      </c>
      <c r="G5100" t="s">
        <v>57</v>
      </c>
      <c r="H5100" t="s">
        <v>888</v>
      </c>
      <c r="I5100" t="s">
        <v>1100</v>
      </c>
      <c r="J5100">
        <v>38.758640999999997</v>
      </c>
      <c r="K5100">
        <v>-9.2437330000000006</v>
      </c>
      <c r="L5100">
        <v>15</v>
      </c>
      <c r="M5100">
        <v>3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 t="s">
        <v>47</v>
      </c>
      <c r="X5100">
        <v>0</v>
      </c>
      <c r="Y5100">
        <v>2E-3</v>
      </c>
      <c r="Z5100">
        <v>0</v>
      </c>
      <c r="AA5100">
        <v>2E-3</v>
      </c>
      <c r="AB5100">
        <f>_2020_IR[[#This Row],[areaTotal]]*10000</f>
        <v>20</v>
      </c>
      <c r="AC5100" t="s">
        <v>48</v>
      </c>
      <c r="AD5100">
        <v>17</v>
      </c>
      <c r="AE5100">
        <f>SQRT(_2020_IR[[#This Row],[aream2]])/(_2020_IR[[#This Row],[duration2]]*60)</f>
        <v>4.38444701470547E-3</v>
      </c>
      <c r="AF5100">
        <v>16.553883330883199</v>
      </c>
      <c r="AG5100">
        <v>37.416947422715502</v>
      </c>
      <c r="AH5100">
        <v>10.0838127714979</v>
      </c>
      <c r="AI5100">
        <v>560.77891899298095</v>
      </c>
      <c r="AJ5100">
        <v>121.334581570434</v>
      </c>
      <c r="AK5100">
        <v>84.136916309357602</v>
      </c>
      <c r="AL5100">
        <v>157.483312117644</v>
      </c>
      <c r="AM5100" t="s">
        <v>59</v>
      </c>
      <c r="AN5100" t="s">
        <v>60</v>
      </c>
      <c r="AO5100" t="s">
        <v>471</v>
      </c>
      <c r="AP5100" t="s">
        <v>289</v>
      </c>
      <c r="AQ5100" t="s">
        <v>1636</v>
      </c>
      <c r="AR5100" t="s">
        <v>54</v>
      </c>
      <c r="AS5100" t="s">
        <v>55</v>
      </c>
    </row>
    <row r="5101" spans="1:45" hidden="1" x14ac:dyDescent="0.35">
      <c r="A5101">
        <v>2020020017176</v>
      </c>
      <c r="B5101">
        <v>2020</v>
      </c>
      <c r="C5101" s="1">
        <v>44045.56527777778</v>
      </c>
      <c r="D5101" s="1">
        <v>44045.580555555556</v>
      </c>
      <c r="E5101" s="2">
        <f>_2020_IR[[#This Row],[close]]-_2020_IR[[#This Row],[open]]</f>
        <v>1.5277777776645962E-2</v>
      </c>
      <c r="F5101" t="s">
        <v>56</v>
      </c>
      <c r="G5101" t="s">
        <v>71</v>
      </c>
      <c r="H5101" t="s">
        <v>1357</v>
      </c>
      <c r="I5101" t="s">
        <v>1357</v>
      </c>
      <c r="J5101">
        <v>37.657466999999997</v>
      </c>
      <c r="K5101">
        <v>-8.1564549999999993</v>
      </c>
      <c r="L5101">
        <v>29</v>
      </c>
      <c r="M5101">
        <v>9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 t="s">
        <v>47</v>
      </c>
      <c r="X5101">
        <v>0</v>
      </c>
      <c r="Y5101">
        <v>0</v>
      </c>
      <c r="Z5101">
        <v>0.2</v>
      </c>
      <c r="AA5101">
        <v>0.2</v>
      </c>
      <c r="AB5101">
        <f>_2020_IR[[#This Row],[areaTotal]]*10000</f>
        <v>2000</v>
      </c>
      <c r="AC5101" t="s">
        <v>48</v>
      </c>
      <c r="AD5101">
        <v>22</v>
      </c>
      <c r="AE5101">
        <f>SQRT(_2020_IR[[#This Row],[aream2]])/(_2020_IR[[#This Row],[duration2]]*60)</f>
        <v>3.3879817840905907E-2</v>
      </c>
      <c r="AF5101">
        <v>23.524181616068699</v>
      </c>
      <c r="AG5101">
        <v>45.634291320814697</v>
      </c>
      <c r="AH5101">
        <v>12.813424301533701</v>
      </c>
      <c r="AI5101">
        <v>640.42423760408201</v>
      </c>
      <c r="AJ5101">
        <v>166.51772421318401</v>
      </c>
      <c r="AK5101">
        <v>92.508169554091097</v>
      </c>
      <c r="AL5101">
        <v>201.83612138691299</v>
      </c>
      <c r="AM5101" t="s">
        <v>49</v>
      </c>
      <c r="AN5101" t="s">
        <v>133</v>
      </c>
      <c r="AO5101" t="s">
        <v>1183</v>
      </c>
      <c r="AP5101" t="s">
        <v>289</v>
      </c>
      <c r="AQ5101" t="s">
        <v>1636</v>
      </c>
      <c r="AR5101" t="s">
        <v>290</v>
      </c>
      <c r="AS5101" t="s">
        <v>291</v>
      </c>
    </row>
    <row r="5102" spans="1:45" hidden="1" x14ac:dyDescent="0.35">
      <c r="A5102">
        <v>2020130116717</v>
      </c>
      <c r="B5102">
        <v>2020</v>
      </c>
      <c r="C5102" s="1">
        <v>44045.56527777778</v>
      </c>
      <c r="D5102" s="1">
        <v>44045.571527777778</v>
      </c>
      <c r="E5102" s="2">
        <f>_2020_IR[[#This Row],[close]]-_2020_IR[[#This Row],[open]]</f>
        <v>6.2499999985448085E-3</v>
      </c>
      <c r="F5102" t="s">
        <v>43</v>
      </c>
      <c r="G5102" t="s">
        <v>126</v>
      </c>
      <c r="H5102" t="s">
        <v>249</v>
      </c>
      <c r="I5102" t="s">
        <v>927</v>
      </c>
      <c r="J5102">
        <v>41.214526999999997</v>
      </c>
      <c r="K5102">
        <v>-8.4041049999999995</v>
      </c>
      <c r="L5102">
        <v>8</v>
      </c>
      <c r="M5102">
        <v>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 t="s">
        <v>47</v>
      </c>
      <c r="X5102">
        <v>0</v>
      </c>
      <c r="Y5102">
        <v>0.01</v>
      </c>
      <c r="Z5102">
        <v>0</v>
      </c>
      <c r="AA5102">
        <v>0.01</v>
      </c>
      <c r="AB5102">
        <f>_2020_IR[[#This Row],[areaTotal]]*10000</f>
        <v>100</v>
      </c>
      <c r="AC5102" t="s">
        <v>48</v>
      </c>
      <c r="AD5102">
        <v>9</v>
      </c>
      <c r="AE5102">
        <f>SQRT(_2020_IR[[#This Row],[aream2]])/(_2020_IR[[#This Row],[duration2]]*60)</f>
        <v>1.8518518518518517E-2</v>
      </c>
      <c r="AF5102">
        <v>8.6686189746271705</v>
      </c>
      <c r="AG5102">
        <v>25.962084179130599</v>
      </c>
      <c r="AH5102">
        <v>5.9362260926044597</v>
      </c>
      <c r="AI5102">
        <v>455.41235575757298</v>
      </c>
      <c r="AJ5102">
        <v>130.362641141187</v>
      </c>
      <c r="AK5102">
        <v>88.885029547490007</v>
      </c>
      <c r="AL5102">
        <v>151.970605219834</v>
      </c>
      <c r="AM5102" t="s">
        <v>59</v>
      </c>
      <c r="AN5102" t="s">
        <v>60</v>
      </c>
      <c r="AO5102" t="s">
        <v>471</v>
      </c>
      <c r="AP5102" t="s">
        <v>125</v>
      </c>
      <c r="AQ5102" t="s">
        <v>1234</v>
      </c>
      <c r="AR5102" t="s">
        <v>218</v>
      </c>
      <c r="AS5102" t="s">
        <v>219</v>
      </c>
    </row>
    <row r="5103" spans="1:45" hidden="1" x14ac:dyDescent="0.35">
      <c r="A5103">
        <v>2020130116720</v>
      </c>
      <c r="B5103">
        <v>2020</v>
      </c>
      <c r="C5103" s="1">
        <v>44045.574305555558</v>
      </c>
      <c r="D5103" s="1">
        <v>44045.656944444447</v>
      </c>
      <c r="E5103" s="2">
        <f>_2020_IR[[#This Row],[close]]-_2020_IR[[#This Row],[open]]</f>
        <v>8.2638888889050577E-2</v>
      </c>
      <c r="F5103" t="s">
        <v>43</v>
      </c>
      <c r="G5103" t="s">
        <v>126</v>
      </c>
      <c r="H5103" t="s">
        <v>435</v>
      </c>
      <c r="I5103" t="s">
        <v>1030</v>
      </c>
      <c r="J5103">
        <v>41.322817000000001</v>
      </c>
      <c r="K5103">
        <v>-8.3243550000000006</v>
      </c>
      <c r="L5103">
        <v>12</v>
      </c>
      <c r="M5103">
        <v>3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 t="s">
        <v>47</v>
      </c>
      <c r="X5103">
        <v>0</v>
      </c>
      <c r="Y5103">
        <v>0.06</v>
      </c>
      <c r="Z5103">
        <v>0</v>
      </c>
      <c r="AA5103">
        <v>0.06</v>
      </c>
      <c r="AB5103">
        <f>_2020_IR[[#This Row],[areaTotal]]*10000</f>
        <v>600</v>
      </c>
      <c r="AC5103" t="s">
        <v>48</v>
      </c>
      <c r="AD5103">
        <v>119</v>
      </c>
      <c r="AE5103">
        <f>SQRT(_2020_IR[[#This Row],[aream2]])/(_2020_IR[[#This Row],[duration2]]*60)</f>
        <v>3.4306579030576722E-3</v>
      </c>
      <c r="AF5103">
        <v>8.6686189746271705</v>
      </c>
      <c r="AG5103">
        <v>25.962084179130599</v>
      </c>
      <c r="AH5103">
        <v>5.9362260926044597</v>
      </c>
      <c r="AI5103">
        <v>455.41235575757298</v>
      </c>
      <c r="AJ5103">
        <v>130.362641141187</v>
      </c>
      <c r="AK5103">
        <v>88.885029547490007</v>
      </c>
      <c r="AL5103">
        <v>151.970605219834</v>
      </c>
      <c r="AM5103" t="s">
        <v>59</v>
      </c>
      <c r="AN5103" t="s">
        <v>60</v>
      </c>
      <c r="AO5103" t="s">
        <v>471</v>
      </c>
      <c r="AP5103" t="s">
        <v>125</v>
      </c>
      <c r="AQ5103" t="s">
        <v>1234</v>
      </c>
      <c r="AR5103" t="s">
        <v>218</v>
      </c>
      <c r="AS5103" t="s">
        <v>219</v>
      </c>
    </row>
    <row r="5104" spans="1:45" hidden="1" x14ac:dyDescent="0.35">
      <c r="A5104">
        <v>2020130116738</v>
      </c>
      <c r="B5104">
        <v>2020</v>
      </c>
      <c r="C5104" s="1">
        <v>44045.595138888886</v>
      </c>
      <c r="D5104" s="1">
        <v>44045.691666666666</v>
      </c>
      <c r="E5104" s="2">
        <f>_2020_IR[[#This Row],[close]]-_2020_IR[[#This Row],[open]]</f>
        <v>9.6527777779556345E-2</v>
      </c>
      <c r="F5104" t="s">
        <v>43</v>
      </c>
      <c r="G5104" t="s">
        <v>126</v>
      </c>
      <c r="H5104" t="s">
        <v>169</v>
      </c>
      <c r="I5104" t="s">
        <v>570</v>
      </c>
      <c r="J5104">
        <v>41.152949999999997</v>
      </c>
      <c r="K5104">
        <v>-8.1100999999999992</v>
      </c>
      <c r="L5104">
        <v>33</v>
      </c>
      <c r="M5104">
        <v>7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 t="s">
        <v>47</v>
      </c>
      <c r="X5104">
        <v>0</v>
      </c>
      <c r="Y5104">
        <v>2</v>
      </c>
      <c r="Z5104">
        <v>0</v>
      </c>
      <c r="AA5104">
        <v>2</v>
      </c>
      <c r="AB5104">
        <f>_2020_IR[[#This Row],[areaTotal]]*10000</f>
        <v>20000</v>
      </c>
      <c r="AC5104" t="s">
        <v>82</v>
      </c>
      <c r="AD5104">
        <v>139</v>
      </c>
      <c r="AE5104">
        <f>SQRT(_2020_IR[[#This Row],[aream2]])/(_2020_IR[[#This Row],[duration2]]*60)</f>
        <v>1.6956997150756537E-2</v>
      </c>
      <c r="AF5104">
        <v>6.8350242291715704</v>
      </c>
      <c r="AG5104">
        <v>22.700159084915001</v>
      </c>
      <c r="AH5104">
        <v>5.3631642480396504</v>
      </c>
      <c r="AI5104">
        <v>435.67769496848001</v>
      </c>
      <c r="AJ5104">
        <v>98.865497234491698</v>
      </c>
      <c r="AK5104">
        <v>89.115207593238395</v>
      </c>
      <c r="AL5104">
        <v>126.15957247628199</v>
      </c>
      <c r="AM5104" t="s">
        <v>59</v>
      </c>
      <c r="AN5104" t="s">
        <v>60</v>
      </c>
      <c r="AO5104" t="s">
        <v>288</v>
      </c>
      <c r="AP5104" t="s">
        <v>125</v>
      </c>
      <c r="AQ5104" t="s">
        <v>1234</v>
      </c>
      <c r="AR5104" t="s">
        <v>307</v>
      </c>
      <c r="AS5104" t="s">
        <v>79</v>
      </c>
    </row>
    <row r="5105" spans="1:45" hidden="1" x14ac:dyDescent="0.35">
      <c r="A5105">
        <v>2020180036811</v>
      </c>
      <c r="B5105">
        <v>2020</v>
      </c>
      <c r="C5105" s="1">
        <v>44045.595833333333</v>
      </c>
      <c r="D5105" s="1">
        <v>44045.708333333336</v>
      </c>
      <c r="E5105" s="2">
        <f>_2020_IR[[#This Row],[close]]-_2020_IR[[#This Row],[open]]</f>
        <v>0.11250000000291038</v>
      </c>
      <c r="F5105" t="s">
        <v>43</v>
      </c>
      <c r="G5105" t="s">
        <v>65</v>
      </c>
      <c r="H5105" t="s">
        <v>300</v>
      </c>
      <c r="I5105" t="s">
        <v>1706</v>
      </c>
      <c r="J5105">
        <v>41.108409999999999</v>
      </c>
      <c r="K5105">
        <v>-7.8273950000000001</v>
      </c>
      <c r="L5105">
        <v>58</v>
      </c>
      <c r="M5105">
        <v>17</v>
      </c>
      <c r="N5105">
        <v>2</v>
      </c>
      <c r="O5105">
        <v>2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 t="s">
        <v>47</v>
      </c>
      <c r="X5105">
        <v>0</v>
      </c>
      <c r="Y5105">
        <v>0.5</v>
      </c>
      <c r="Z5105">
        <v>0</v>
      </c>
      <c r="AA5105">
        <v>0.5</v>
      </c>
      <c r="AB5105">
        <f>_2020_IR[[#This Row],[areaTotal]]*10000</f>
        <v>5000</v>
      </c>
      <c r="AC5105" t="s">
        <v>48</v>
      </c>
      <c r="AD5105">
        <v>162</v>
      </c>
      <c r="AE5105">
        <f>SQRT(_2020_IR[[#This Row],[aream2]])/(_2020_IR[[#This Row],[duration2]]*60)</f>
        <v>7.2747611233183905E-3</v>
      </c>
      <c r="AF5105">
        <v>7.8257020392953596</v>
      </c>
      <c r="AG5105">
        <v>24.504157566694001</v>
      </c>
      <c r="AH5105">
        <v>5.6147107870077004</v>
      </c>
      <c r="AI5105">
        <v>484.16207652234601</v>
      </c>
      <c r="AJ5105">
        <v>112.93764726901099</v>
      </c>
      <c r="AK5105">
        <v>89.896954124200306</v>
      </c>
      <c r="AL5105">
        <v>142.67366969181401</v>
      </c>
      <c r="AM5105" t="s">
        <v>49</v>
      </c>
      <c r="AN5105" t="s">
        <v>405</v>
      </c>
      <c r="AO5105" t="s">
        <v>288</v>
      </c>
      <c r="AP5105" t="s">
        <v>125</v>
      </c>
      <c r="AQ5105" t="s">
        <v>1234</v>
      </c>
      <c r="AR5105" t="s">
        <v>307</v>
      </c>
      <c r="AS5105" t="s">
        <v>79</v>
      </c>
    </row>
    <row r="5106" spans="1:45" hidden="1" x14ac:dyDescent="0.35">
      <c r="A5106">
        <v>2020130116751</v>
      </c>
      <c r="B5106">
        <v>2020</v>
      </c>
      <c r="C5106" s="1">
        <v>44045.613194444442</v>
      </c>
      <c r="D5106" s="1">
        <v>44045.645138888889</v>
      </c>
      <c r="E5106" s="2">
        <f>_2020_IR[[#This Row],[close]]-_2020_IR[[#This Row],[open]]</f>
        <v>3.1944444446708076E-2</v>
      </c>
      <c r="F5106" t="s">
        <v>43</v>
      </c>
      <c r="G5106" t="s">
        <v>126</v>
      </c>
      <c r="H5106" t="s">
        <v>169</v>
      </c>
      <c r="I5106" t="s">
        <v>912</v>
      </c>
      <c r="J5106">
        <v>41.186545000000002</v>
      </c>
      <c r="K5106">
        <v>-8.2116279999999993</v>
      </c>
      <c r="L5106">
        <v>17</v>
      </c>
      <c r="M5106">
        <v>4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 t="s">
        <v>47</v>
      </c>
      <c r="X5106">
        <v>0</v>
      </c>
      <c r="Y5106">
        <v>5.0000000000000001E-3</v>
      </c>
      <c r="Z5106">
        <v>0</v>
      </c>
      <c r="AA5106">
        <v>5.0000000000000001E-3</v>
      </c>
      <c r="AB5106">
        <f>_2020_IR[[#This Row],[areaTotal]]*10000</f>
        <v>50</v>
      </c>
      <c r="AC5106" t="s">
        <v>48</v>
      </c>
      <c r="AD5106">
        <v>46</v>
      </c>
      <c r="AE5106">
        <f>SQRT(_2020_IR[[#This Row],[aream2]])/(_2020_IR[[#This Row],[duration2]]*60)</f>
        <v>2.5619810912556069E-3</v>
      </c>
      <c r="AF5106">
        <v>7.52075850110438</v>
      </c>
      <c r="AG5106">
        <v>23.9600336308804</v>
      </c>
      <c r="AH5106">
        <v>5.2741428838186302</v>
      </c>
      <c r="AI5106">
        <v>459.148230495061</v>
      </c>
      <c r="AJ5106">
        <v>131.33321436115801</v>
      </c>
      <c r="AK5106">
        <v>89.422023823780805</v>
      </c>
      <c r="AL5106">
        <v>153.150088903018</v>
      </c>
      <c r="AM5106" t="s">
        <v>59</v>
      </c>
      <c r="AN5106" t="s">
        <v>60</v>
      </c>
      <c r="AO5106" t="s">
        <v>288</v>
      </c>
      <c r="AP5106" t="s">
        <v>125</v>
      </c>
      <c r="AQ5106" t="s">
        <v>1234</v>
      </c>
      <c r="AR5106" t="s">
        <v>307</v>
      </c>
      <c r="AS5106" t="s">
        <v>79</v>
      </c>
    </row>
    <row r="5107" spans="1:45" hidden="1" x14ac:dyDescent="0.35">
      <c r="A5107">
        <v>2020060030262</v>
      </c>
      <c r="B5107">
        <v>2020</v>
      </c>
      <c r="C5107" s="1">
        <v>44045.616666666669</v>
      </c>
      <c r="D5107" s="1">
        <v>44045.620138888888</v>
      </c>
      <c r="E5107" s="2">
        <f>_2020_IR[[#This Row],[close]]-_2020_IR[[#This Row],[open]]</f>
        <v>3.4722222189884633E-3</v>
      </c>
      <c r="F5107" t="s">
        <v>102</v>
      </c>
      <c r="G5107" t="s">
        <v>97</v>
      </c>
      <c r="H5107" t="s">
        <v>1690</v>
      </c>
      <c r="I5107" t="s">
        <v>1690</v>
      </c>
      <c r="J5107">
        <v>40.146389999999997</v>
      </c>
      <c r="K5107">
        <v>-8.1433300000000006</v>
      </c>
      <c r="L5107">
        <v>5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 t="s">
        <v>47</v>
      </c>
      <c r="X5107">
        <v>8.0000000000000002E-3</v>
      </c>
      <c r="Y5107">
        <v>0</v>
      </c>
      <c r="Z5107">
        <v>0</v>
      </c>
      <c r="AA5107">
        <v>8.0000000000000002E-3</v>
      </c>
      <c r="AB5107">
        <f>_2020_IR[[#This Row],[areaTotal]]*10000</f>
        <v>80</v>
      </c>
      <c r="AC5107" t="s">
        <v>48</v>
      </c>
      <c r="AD5107">
        <v>5</v>
      </c>
      <c r="AE5107">
        <f>SQRT(_2020_IR[[#This Row],[aream2]])/(_2020_IR[[#This Row],[duration2]]*60)</f>
        <v>2.9814239699997198E-2</v>
      </c>
      <c r="AF5107">
        <v>12.7441126467935</v>
      </c>
      <c r="AG5107">
        <v>32.276991619209198</v>
      </c>
      <c r="AH5107">
        <v>8.54568575852816</v>
      </c>
      <c r="AI5107">
        <v>520.406747329822</v>
      </c>
      <c r="AJ5107">
        <v>102.89773192525401</v>
      </c>
      <c r="AK5107">
        <v>89.868966926652305</v>
      </c>
      <c r="AL5107">
        <v>137.719024772838</v>
      </c>
      <c r="AM5107" t="s">
        <v>83</v>
      </c>
      <c r="AN5107" t="s">
        <v>84</v>
      </c>
      <c r="AO5107" t="s">
        <v>471</v>
      </c>
      <c r="AP5107" t="s">
        <v>125</v>
      </c>
      <c r="AQ5107" t="s">
        <v>1636</v>
      </c>
      <c r="AR5107" t="s">
        <v>307</v>
      </c>
      <c r="AS5107" t="s">
        <v>79</v>
      </c>
    </row>
    <row r="5108" spans="1:45" hidden="1" x14ac:dyDescent="0.35">
      <c r="A5108">
        <v>2020010055429</v>
      </c>
      <c r="B5108">
        <v>2020</v>
      </c>
      <c r="C5108" s="1">
        <v>44045.620833333334</v>
      </c>
      <c r="D5108" s="1">
        <v>44045.631944444445</v>
      </c>
      <c r="E5108" s="2">
        <f>_2020_IR[[#This Row],[close]]-_2020_IR[[#This Row],[open]]</f>
        <v>1.1111111110949423E-2</v>
      </c>
      <c r="F5108" t="s">
        <v>56</v>
      </c>
      <c r="G5108" t="s">
        <v>139</v>
      </c>
      <c r="H5108" t="s">
        <v>140</v>
      </c>
      <c r="I5108" t="s">
        <v>2012</v>
      </c>
      <c r="J5108">
        <v>40.975327</v>
      </c>
      <c r="K5108">
        <v>-8.5070680000000003</v>
      </c>
      <c r="L5108">
        <v>20</v>
      </c>
      <c r="M5108">
        <v>5</v>
      </c>
      <c r="N5108">
        <v>1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 t="s">
        <v>47</v>
      </c>
      <c r="X5108">
        <v>0</v>
      </c>
      <c r="Y5108">
        <v>7.1000000000000004E-3</v>
      </c>
      <c r="Z5108">
        <v>0</v>
      </c>
      <c r="AA5108">
        <v>7.1000000000000004E-3</v>
      </c>
      <c r="AB5108">
        <f>_2020_IR[[#This Row],[areaTotal]]*10000</f>
        <v>71</v>
      </c>
      <c r="AC5108" t="s">
        <v>48</v>
      </c>
      <c r="AD5108">
        <v>16</v>
      </c>
      <c r="AE5108">
        <f>SQRT(_2020_IR[[#This Row],[aream2]])/(_2020_IR[[#This Row],[duration2]]*60)</f>
        <v>8.7772393470587073E-3</v>
      </c>
      <c r="AF5108">
        <v>10.400757391553601</v>
      </c>
      <c r="AG5108">
        <v>28.776457086338102</v>
      </c>
      <c r="AH5108">
        <v>7.4276799136870402</v>
      </c>
      <c r="AI5108">
        <v>482.89600327762298</v>
      </c>
      <c r="AJ5108">
        <v>97.856544664356505</v>
      </c>
      <c r="AK5108">
        <v>87.017196320542396</v>
      </c>
      <c r="AL5108">
        <v>129.90270078285101</v>
      </c>
      <c r="AM5108" t="s">
        <v>49</v>
      </c>
      <c r="AN5108" t="s">
        <v>91</v>
      </c>
      <c r="AO5108" t="s">
        <v>471</v>
      </c>
      <c r="AP5108" t="s">
        <v>125</v>
      </c>
      <c r="AQ5108" t="s">
        <v>1234</v>
      </c>
      <c r="AR5108" t="s">
        <v>218</v>
      </c>
      <c r="AS5108" t="s">
        <v>219</v>
      </c>
    </row>
    <row r="5109" spans="1:45" hidden="1" x14ac:dyDescent="0.35">
      <c r="A5109">
        <v>2020170018863</v>
      </c>
      <c r="B5109">
        <v>2020</v>
      </c>
      <c r="C5109" s="1">
        <v>44045.621527777781</v>
      </c>
      <c r="D5109" s="1">
        <v>44045.638888888891</v>
      </c>
      <c r="E5109" s="2">
        <f>_2020_IR[[#This Row],[close]]-_2020_IR[[#This Row],[open]]</f>
        <v>1.7361111109494232E-2</v>
      </c>
      <c r="F5109" t="s">
        <v>56</v>
      </c>
      <c r="G5109" t="s">
        <v>44</v>
      </c>
      <c r="H5109" t="s">
        <v>45</v>
      </c>
      <c r="I5109" t="s">
        <v>45</v>
      </c>
      <c r="J5109">
        <v>41.823357999999999</v>
      </c>
      <c r="K5109">
        <v>-7.7925620000000002</v>
      </c>
      <c r="L5109">
        <v>8</v>
      </c>
      <c r="M5109">
        <v>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 t="s">
        <v>47</v>
      </c>
      <c r="X5109">
        <v>0</v>
      </c>
      <c r="Y5109">
        <v>0</v>
      </c>
      <c r="Z5109">
        <v>0.01</v>
      </c>
      <c r="AA5109">
        <v>0.01</v>
      </c>
      <c r="AB5109">
        <f>_2020_IR[[#This Row],[areaTotal]]*10000</f>
        <v>100</v>
      </c>
      <c r="AC5109" t="s">
        <v>48</v>
      </c>
      <c r="AD5109">
        <v>25</v>
      </c>
      <c r="AE5109">
        <f>SQRT(_2020_IR[[#This Row],[aream2]])/(_2020_IR[[#This Row],[duration2]]*60)</f>
        <v>6.6666666666666671E-3</v>
      </c>
      <c r="AF5109">
        <v>8.5812392024382493</v>
      </c>
      <c r="AG5109">
        <v>25.8139064077758</v>
      </c>
      <c r="AH5109">
        <v>6.2093188135172603</v>
      </c>
      <c r="AI5109">
        <v>463.55429828734702</v>
      </c>
      <c r="AJ5109">
        <v>106.43005535807301</v>
      </c>
      <c r="AK5109">
        <v>89.953352766742597</v>
      </c>
      <c r="AL5109">
        <v>135.23607230682899</v>
      </c>
      <c r="AM5109" t="s">
        <v>59</v>
      </c>
      <c r="AN5109" t="s">
        <v>60</v>
      </c>
      <c r="AO5109" t="s">
        <v>471</v>
      </c>
      <c r="AP5109" t="s">
        <v>125</v>
      </c>
      <c r="AQ5109" t="s">
        <v>1234</v>
      </c>
      <c r="AR5109" t="s">
        <v>307</v>
      </c>
      <c r="AS5109" t="s">
        <v>79</v>
      </c>
    </row>
    <row r="5110" spans="1:45" hidden="1" x14ac:dyDescent="0.35">
      <c r="A5110">
        <v>2020130116759</v>
      </c>
      <c r="B5110">
        <v>2020</v>
      </c>
      <c r="C5110" s="1">
        <v>44045.62777777778</v>
      </c>
      <c r="D5110" s="1">
        <v>44045.642361111109</v>
      </c>
      <c r="E5110" s="2">
        <f>_2020_IR[[#This Row],[close]]-_2020_IR[[#This Row],[open]]</f>
        <v>1.4583333329937886E-2</v>
      </c>
      <c r="F5110" t="s">
        <v>43</v>
      </c>
      <c r="G5110" t="s">
        <v>126</v>
      </c>
      <c r="H5110" t="s">
        <v>238</v>
      </c>
      <c r="I5110" t="s">
        <v>337</v>
      </c>
      <c r="J5110">
        <v>41.206950999999997</v>
      </c>
      <c r="K5110">
        <v>-8.4724509999999995</v>
      </c>
      <c r="L5110">
        <v>20</v>
      </c>
      <c r="M5110">
        <v>4</v>
      </c>
      <c r="N5110">
        <v>1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 t="s">
        <v>47</v>
      </c>
      <c r="X5110">
        <v>0</v>
      </c>
      <c r="Y5110">
        <v>0.02</v>
      </c>
      <c r="Z5110">
        <v>0</v>
      </c>
      <c r="AA5110">
        <v>0.02</v>
      </c>
      <c r="AB5110">
        <f>_2020_IR[[#This Row],[areaTotal]]*10000</f>
        <v>200</v>
      </c>
      <c r="AC5110" t="s">
        <v>48</v>
      </c>
      <c r="AD5110">
        <v>21</v>
      </c>
      <c r="AE5110">
        <f>SQRT(_2020_IR[[#This Row],[aream2]])/(_2020_IR[[#This Row],[duration2]]*60)</f>
        <v>1.1223917161691232E-2</v>
      </c>
      <c r="AF5110">
        <v>8.6686189746271705</v>
      </c>
      <c r="AG5110">
        <v>25.962084179130599</v>
      </c>
      <c r="AH5110">
        <v>5.9362260926044597</v>
      </c>
      <c r="AI5110">
        <v>455.41235575757298</v>
      </c>
      <c r="AJ5110">
        <v>130.362641141187</v>
      </c>
      <c r="AK5110">
        <v>88.885029547490007</v>
      </c>
      <c r="AL5110">
        <v>151.970605219834</v>
      </c>
      <c r="AM5110" t="s">
        <v>59</v>
      </c>
      <c r="AO5110" t="s">
        <v>471</v>
      </c>
      <c r="AP5110" t="s">
        <v>125</v>
      </c>
      <c r="AQ5110" t="s">
        <v>1234</v>
      </c>
      <c r="AR5110" t="s">
        <v>218</v>
      </c>
      <c r="AS5110" t="s">
        <v>219</v>
      </c>
    </row>
    <row r="5111" spans="1:45" hidden="1" x14ac:dyDescent="0.35">
      <c r="A5111">
        <v>2020180036822</v>
      </c>
      <c r="B5111">
        <v>2020</v>
      </c>
      <c r="C5111" s="1">
        <v>44045.631944444445</v>
      </c>
      <c r="D5111" s="1">
        <v>44045.663888888892</v>
      </c>
      <c r="E5111" s="2">
        <f>_2020_IR[[#This Row],[close]]-_2020_IR[[#This Row],[open]]</f>
        <v>3.1944444446708076E-2</v>
      </c>
      <c r="F5111" t="s">
        <v>102</v>
      </c>
      <c r="G5111" t="s">
        <v>65</v>
      </c>
      <c r="H5111" t="s">
        <v>65</v>
      </c>
      <c r="I5111" t="s">
        <v>1095</v>
      </c>
      <c r="J5111">
        <v>40.594431999999998</v>
      </c>
      <c r="K5111">
        <v>-7.9799720000000001</v>
      </c>
      <c r="L5111">
        <v>67</v>
      </c>
      <c r="M5111">
        <v>19</v>
      </c>
      <c r="N5111">
        <v>2</v>
      </c>
      <c r="O5111">
        <v>2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 t="s">
        <v>47</v>
      </c>
      <c r="X5111">
        <v>0.85</v>
      </c>
      <c r="Y5111">
        <v>0</v>
      </c>
      <c r="Z5111">
        <v>0</v>
      </c>
      <c r="AA5111">
        <v>0.85</v>
      </c>
      <c r="AB5111">
        <f>_2020_IR[[#This Row],[areaTotal]]*10000</f>
        <v>8500</v>
      </c>
      <c r="AC5111" t="s">
        <v>48</v>
      </c>
      <c r="AD5111">
        <v>46</v>
      </c>
      <c r="AE5111">
        <f>SQRT(_2020_IR[[#This Row],[aream2]])/(_2020_IR[[#This Row],[duration2]]*60)</f>
        <v>3.3404146584394522E-2</v>
      </c>
      <c r="AF5111">
        <v>9.1340206733248106</v>
      </c>
      <c r="AG5111">
        <v>26.740605387087601</v>
      </c>
      <c r="AH5111">
        <v>6.3254892192514696</v>
      </c>
      <c r="AI5111">
        <v>526.93448331979903</v>
      </c>
      <c r="AJ5111">
        <v>110.25878096238699</v>
      </c>
      <c r="AK5111">
        <v>89.878581164357399</v>
      </c>
      <c r="AL5111">
        <v>144.78070683343901</v>
      </c>
      <c r="AM5111" t="s">
        <v>83</v>
      </c>
      <c r="AN5111" t="s">
        <v>84</v>
      </c>
      <c r="AO5111" t="s">
        <v>471</v>
      </c>
      <c r="AP5111" t="s">
        <v>125</v>
      </c>
      <c r="AQ5111" t="s">
        <v>1636</v>
      </c>
      <c r="AR5111" t="s">
        <v>307</v>
      </c>
      <c r="AS5111" t="s">
        <v>79</v>
      </c>
    </row>
    <row r="5112" spans="1:45" hidden="1" x14ac:dyDescent="0.35">
      <c r="A5112">
        <v>2020090022814</v>
      </c>
      <c r="B5112">
        <v>2020</v>
      </c>
      <c r="C5112" s="1">
        <v>44045.636111111111</v>
      </c>
      <c r="D5112" s="1">
        <v>44045.875</v>
      </c>
      <c r="E5112" s="2">
        <f>_2020_IR[[#This Row],[close]]-_2020_IR[[#This Row],[open]]</f>
        <v>0.23888888888905058</v>
      </c>
      <c r="F5112" t="s">
        <v>56</v>
      </c>
      <c r="G5112" t="s">
        <v>94</v>
      </c>
      <c r="H5112" t="s">
        <v>100</v>
      </c>
      <c r="I5112" t="s">
        <v>2013</v>
      </c>
      <c r="J5112">
        <v>40.477953999999997</v>
      </c>
      <c r="K5112">
        <v>-7.7798020000000001</v>
      </c>
      <c r="L5112">
        <v>58</v>
      </c>
      <c r="M5112">
        <v>15</v>
      </c>
      <c r="N5112">
        <v>1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 t="s">
        <v>47</v>
      </c>
      <c r="X5112">
        <v>0</v>
      </c>
      <c r="Y5112">
        <v>0</v>
      </c>
      <c r="Z5112">
        <v>0.01</v>
      </c>
      <c r="AA5112">
        <v>0.01</v>
      </c>
      <c r="AB5112">
        <f>_2020_IR[[#This Row],[areaTotal]]*10000</f>
        <v>100</v>
      </c>
      <c r="AC5112" t="s">
        <v>48</v>
      </c>
      <c r="AD5112">
        <v>344</v>
      </c>
      <c r="AE5112">
        <f>SQRT(_2020_IR[[#This Row],[aream2]])/(_2020_IR[[#This Row],[duration2]]*60)</f>
        <v>4.8449612403100775E-4</v>
      </c>
      <c r="AF5112">
        <v>9.7603850085153407</v>
      </c>
      <c r="AG5112">
        <v>27.761646716215299</v>
      </c>
      <c r="AH5112">
        <v>6.7358155464593903</v>
      </c>
      <c r="AI5112">
        <v>507.79109516692603</v>
      </c>
      <c r="AJ5112">
        <v>109.359518968047</v>
      </c>
      <c r="AK5112">
        <v>90.724139812109598</v>
      </c>
      <c r="AL5112">
        <v>142.17232053479299</v>
      </c>
      <c r="AM5112" t="s">
        <v>59</v>
      </c>
      <c r="AN5112" t="s">
        <v>60</v>
      </c>
      <c r="AO5112" t="s">
        <v>471</v>
      </c>
      <c r="AP5112" t="s">
        <v>125</v>
      </c>
      <c r="AQ5112" t="s">
        <v>1636</v>
      </c>
      <c r="AR5112" t="s">
        <v>307</v>
      </c>
      <c r="AS5112" t="s">
        <v>79</v>
      </c>
    </row>
    <row r="5113" spans="1:45" hidden="1" x14ac:dyDescent="0.35">
      <c r="A5113">
        <v>2020020017188</v>
      </c>
      <c r="B5113">
        <v>2020</v>
      </c>
      <c r="C5113" s="1">
        <v>44045.640972222223</v>
      </c>
      <c r="D5113" s="1">
        <v>44045.719444444447</v>
      </c>
      <c r="E5113" s="2">
        <f>_2020_IR[[#This Row],[close]]-_2020_IR[[#This Row],[open]]</f>
        <v>7.8472222223354038E-2</v>
      </c>
      <c r="F5113" t="s">
        <v>56</v>
      </c>
      <c r="G5113" t="s">
        <v>71</v>
      </c>
      <c r="H5113" t="s">
        <v>71</v>
      </c>
      <c r="I5113" t="s">
        <v>955</v>
      </c>
      <c r="J5113">
        <v>38.024475000000002</v>
      </c>
      <c r="K5113">
        <v>-7.8563320000000001</v>
      </c>
      <c r="L5113">
        <v>25</v>
      </c>
      <c r="M5113">
        <v>7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 t="s">
        <v>47</v>
      </c>
      <c r="X5113">
        <v>0</v>
      </c>
      <c r="Y5113">
        <v>0</v>
      </c>
      <c r="Z5113">
        <v>2.4424999999999999</v>
      </c>
      <c r="AA5113">
        <v>2.4424999999999999</v>
      </c>
      <c r="AB5113">
        <f>_2020_IR[[#This Row],[areaTotal]]*10000</f>
        <v>24425</v>
      </c>
      <c r="AC5113" t="s">
        <v>82</v>
      </c>
      <c r="AD5113">
        <v>113</v>
      </c>
      <c r="AE5113">
        <f>SQRT(_2020_IR[[#This Row],[aream2]])/(_2020_IR[[#This Row],[duration2]]*60)</f>
        <v>2.3050884377710596E-2</v>
      </c>
      <c r="AF5113">
        <v>22.105216998205599</v>
      </c>
      <c r="AG5113">
        <v>44.058115800206501</v>
      </c>
      <c r="AH5113">
        <v>11.6666025937805</v>
      </c>
      <c r="AI5113">
        <v>676.83579405382204</v>
      </c>
      <c r="AJ5113">
        <v>324.98754916863697</v>
      </c>
      <c r="AK5113">
        <v>92.592711263888603</v>
      </c>
      <c r="AL5113">
        <v>324.05985810859403</v>
      </c>
      <c r="AM5113" t="s">
        <v>83</v>
      </c>
      <c r="AN5113" t="s">
        <v>84</v>
      </c>
      <c r="AO5113" t="s">
        <v>1183</v>
      </c>
      <c r="AP5113" t="s">
        <v>289</v>
      </c>
      <c r="AQ5113" t="s">
        <v>1636</v>
      </c>
      <c r="AR5113" t="s">
        <v>290</v>
      </c>
      <c r="AS5113" t="s">
        <v>291</v>
      </c>
    </row>
    <row r="5114" spans="1:45" hidden="1" x14ac:dyDescent="0.35">
      <c r="A5114">
        <v>2020180036830</v>
      </c>
      <c r="B5114">
        <v>2020</v>
      </c>
      <c r="C5114" s="1">
        <v>44045.646527777775</v>
      </c>
      <c r="D5114" s="1">
        <v>44045.789583333331</v>
      </c>
      <c r="E5114" s="2">
        <f>_2020_IR[[#This Row],[close]]-_2020_IR[[#This Row],[open]]</f>
        <v>0.14305555555620231</v>
      </c>
      <c r="F5114" t="s">
        <v>43</v>
      </c>
      <c r="G5114" t="s">
        <v>65</v>
      </c>
      <c r="H5114" t="s">
        <v>763</v>
      </c>
      <c r="I5114" t="s">
        <v>2014</v>
      </c>
      <c r="J5114">
        <v>40.901595</v>
      </c>
      <c r="K5114">
        <v>-7.6049199999999999</v>
      </c>
      <c r="L5114">
        <v>51</v>
      </c>
      <c r="M5114">
        <v>13</v>
      </c>
      <c r="N5114">
        <v>3</v>
      </c>
      <c r="O5114">
        <v>3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 t="s">
        <v>47</v>
      </c>
      <c r="X5114">
        <v>0.13</v>
      </c>
      <c r="Y5114">
        <v>3.37</v>
      </c>
      <c r="Z5114">
        <v>0</v>
      </c>
      <c r="AA5114">
        <v>3.5</v>
      </c>
      <c r="AB5114">
        <f>_2020_IR[[#This Row],[areaTotal]]*10000</f>
        <v>35000</v>
      </c>
      <c r="AC5114" t="s">
        <v>82</v>
      </c>
      <c r="AD5114">
        <v>206</v>
      </c>
      <c r="AE5114">
        <f>SQRT(_2020_IR[[#This Row],[aream2]])/(_2020_IR[[#This Row],[duration2]]*60)</f>
        <v>1.5136154477240864E-2</v>
      </c>
      <c r="AF5114">
        <v>11.727823172635601</v>
      </c>
      <c r="AG5114">
        <v>30.796543843675401</v>
      </c>
      <c r="AH5114">
        <v>7.41188141145979</v>
      </c>
      <c r="AI5114">
        <v>525.54078075088796</v>
      </c>
      <c r="AJ5114">
        <v>134.18250396002301</v>
      </c>
      <c r="AK5114">
        <v>91.310080061255306</v>
      </c>
      <c r="AL5114">
        <v>163.80631887177</v>
      </c>
      <c r="AM5114" t="s">
        <v>83</v>
      </c>
      <c r="AN5114" t="s">
        <v>84</v>
      </c>
      <c r="AO5114" t="s">
        <v>471</v>
      </c>
      <c r="AP5114" t="s">
        <v>125</v>
      </c>
      <c r="AQ5114" t="s">
        <v>1636</v>
      </c>
      <c r="AR5114" t="s">
        <v>307</v>
      </c>
      <c r="AS5114" t="s">
        <v>79</v>
      </c>
    </row>
    <row r="5115" spans="1:45" hidden="1" x14ac:dyDescent="0.35">
      <c r="A5115">
        <v>2020150061235</v>
      </c>
      <c r="B5115">
        <v>2020</v>
      </c>
      <c r="C5115" s="1">
        <v>44045.649305555555</v>
      </c>
      <c r="D5115" s="1">
        <v>44045.677777777775</v>
      </c>
      <c r="E5115" s="2">
        <f>_2020_IR[[#This Row],[close]]-_2020_IR[[#This Row],[open]]</f>
        <v>2.8472222220443655E-2</v>
      </c>
      <c r="F5115" t="s">
        <v>43</v>
      </c>
      <c r="G5115" t="s">
        <v>118</v>
      </c>
      <c r="H5115" t="s">
        <v>119</v>
      </c>
      <c r="I5115" t="s">
        <v>2015</v>
      </c>
      <c r="J5115">
        <v>38.614097999999998</v>
      </c>
      <c r="K5115">
        <v>-8.6786930000000009</v>
      </c>
      <c r="L5115">
        <v>32</v>
      </c>
      <c r="M5115">
        <v>9</v>
      </c>
      <c r="N5115">
        <v>1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 t="s">
        <v>47</v>
      </c>
      <c r="X5115">
        <v>0</v>
      </c>
      <c r="Y5115">
        <v>1.1907000000000001</v>
      </c>
      <c r="Z5115">
        <v>0</v>
      </c>
      <c r="AA5115">
        <v>1.1907000000000001</v>
      </c>
      <c r="AB5115">
        <f>_2020_IR[[#This Row],[areaTotal]]*10000</f>
        <v>11907.000000000002</v>
      </c>
      <c r="AC5115" t="s">
        <v>82</v>
      </c>
      <c r="AD5115">
        <v>41</v>
      </c>
      <c r="AE5115">
        <f>SQRT(_2020_IR[[#This Row],[aream2]])/(_2020_IR[[#This Row],[duration2]]*60)</f>
        <v>4.4357398730422472E-2</v>
      </c>
      <c r="AF5115">
        <v>20.330173748991399</v>
      </c>
      <c r="AG5115">
        <v>42.023005578002802</v>
      </c>
      <c r="AH5115">
        <v>11.088690669779</v>
      </c>
      <c r="AI5115">
        <v>643.71988035429194</v>
      </c>
      <c r="AJ5115">
        <v>196.11511702598401</v>
      </c>
      <c r="AK5115">
        <v>90.337544987288396</v>
      </c>
      <c r="AL5115">
        <v>222.64963929679399</v>
      </c>
      <c r="AM5115" t="s">
        <v>49</v>
      </c>
      <c r="AN5115" t="s">
        <v>405</v>
      </c>
      <c r="AO5115" t="s">
        <v>1183</v>
      </c>
      <c r="AP5115" t="s">
        <v>289</v>
      </c>
      <c r="AQ5115" t="s">
        <v>1636</v>
      </c>
      <c r="AR5115" t="s">
        <v>307</v>
      </c>
      <c r="AS5115" t="s">
        <v>79</v>
      </c>
    </row>
    <row r="5116" spans="1:45" hidden="1" x14ac:dyDescent="0.35">
      <c r="A5116">
        <v>2020130116779</v>
      </c>
      <c r="B5116">
        <v>2020</v>
      </c>
      <c r="C5116" s="1">
        <v>44045.654166666667</v>
      </c>
      <c r="D5116" s="1">
        <v>44045.738888888889</v>
      </c>
      <c r="E5116" s="2">
        <f>_2020_IR[[#This Row],[close]]-_2020_IR[[#This Row],[open]]</f>
        <v>8.4722222221898846E-2</v>
      </c>
      <c r="F5116" t="s">
        <v>43</v>
      </c>
      <c r="G5116" t="s">
        <v>126</v>
      </c>
      <c r="H5116" t="s">
        <v>285</v>
      </c>
      <c r="I5116" t="s">
        <v>1029</v>
      </c>
      <c r="J5116">
        <v>41.268144999999997</v>
      </c>
      <c r="K5116">
        <v>-8.1532119999999999</v>
      </c>
      <c r="L5116">
        <v>27</v>
      </c>
      <c r="M5116">
        <v>6</v>
      </c>
      <c r="N5116">
        <v>1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 t="s">
        <v>47</v>
      </c>
      <c r="X5116">
        <v>0</v>
      </c>
      <c r="Y5116">
        <v>0.24</v>
      </c>
      <c r="Z5116">
        <v>0</v>
      </c>
      <c r="AA5116">
        <v>0.24</v>
      </c>
      <c r="AB5116">
        <f>_2020_IR[[#This Row],[areaTotal]]*10000</f>
        <v>2400</v>
      </c>
      <c r="AC5116" t="s">
        <v>48</v>
      </c>
      <c r="AD5116">
        <v>122</v>
      </c>
      <c r="AE5116">
        <f>SQRT(_2020_IR[[#This Row],[aream2]])/(_2020_IR[[#This Row],[duration2]]*60)</f>
        <v>6.6925949256370987E-3</v>
      </c>
      <c r="AF5116">
        <v>7.52075850110438</v>
      </c>
      <c r="AG5116">
        <v>23.9600336308804</v>
      </c>
      <c r="AH5116">
        <v>5.2741428838186302</v>
      </c>
      <c r="AI5116">
        <v>459.148230495061</v>
      </c>
      <c r="AJ5116">
        <v>131.33321436115801</v>
      </c>
      <c r="AK5116">
        <v>89.422023823780805</v>
      </c>
      <c r="AL5116">
        <v>153.150088903018</v>
      </c>
      <c r="AM5116" t="s">
        <v>49</v>
      </c>
      <c r="AN5116" t="s">
        <v>364</v>
      </c>
      <c r="AO5116" t="s">
        <v>288</v>
      </c>
      <c r="AP5116" t="s">
        <v>125</v>
      </c>
      <c r="AQ5116" t="s">
        <v>1234</v>
      </c>
      <c r="AR5116" t="s">
        <v>307</v>
      </c>
      <c r="AS5116" t="s">
        <v>79</v>
      </c>
    </row>
    <row r="5117" spans="1:45" hidden="1" x14ac:dyDescent="0.35">
      <c r="A5117">
        <v>2020030053394</v>
      </c>
      <c r="B5117">
        <v>2020</v>
      </c>
      <c r="C5117" s="1">
        <v>44045.663194444445</v>
      </c>
      <c r="D5117" s="1">
        <v>44045.696527777778</v>
      </c>
      <c r="E5117" s="2">
        <f>_2020_IR[[#This Row],[close]]-_2020_IR[[#This Row],[open]]</f>
        <v>3.3333333332848269E-2</v>
      </c>
      <c r="F5117" t="s">
        <v>56</v>
      </c>
      <c r="G5117" t="s">
        <v>158</v>
      </c>
      <c r="H5117" t="s">
        <v>1417</v>
      </c>
      <c r="I5117" t="s">
        <v>2016</v>
      </c>
      <c r="J5117">
        <v>41.588327</v>
      </c>
      <c r="K5117">
        <v>-8.7798979999999993</v>
      </c>
      <c r="L5117">
        <v>36</v>
      </c>
      <c r="M5117">
        <v>8</v>
      </c>
      <c r="N5117">
        <v>1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 t="s">
        <v>47</v>
      </c>
      <c r="X5117">
        <v>0</v>
      </c>
      <c r="Y5117">
        <v>0</v>
      </c>
      <c r="Z5117">
        <v>0.05</v>
      </c>
      <c r="AA5117">
        <v>0.05</v>
      </c>
      <c r="AB5117">
        <f>_2020_IR[[#This Row],[areaTotal]]*10000</f>
        <v>500</v>
      </c>
      <c r="AC5117" t="s">
        <v>48</v>
      </c>
      <c r="AD5117">
        <v>48</v>
      </c>
      <c r="AE5117">
        <f>SQRT(_2020_IR[[#This Row],[aream2]])/(_2020_IR[[#This Row],[duration2]]*60)</f>
        <v>7.7641249218742703E-3</v>
      </c>
      <c r="AF5117">
        <v>11.5638808129879</v>
      </c>
      <c r="AG5117">
        <v>30.5525775191824</v>
      </c>
      <c r="AH5117">
        <v>7.6519494701661301</v>
      </c>
      <c r="AI5117">
        <v>441.96449009870901</v>
      </c>
      <c r="AJ5117">
        <v>125.057737642234</v>
      </c>
      <c r="AK5117">
        <v>88.363870182720703</v>
      </c>
      <c r="AL5117">
        <v>146.489351156959</v>
      </c>
      <c r="AM5117" t="s">
        <v>49</v>
      </c>
      <c r="AN5117" t="s">
        <v>364</v>
      </c>
      <c r="AO5117" t="s">
        <v>471</v>
      </c>
      <c r="AP5117" t="s">
        <v>125</v>
      </c>
      <c r="AQ5117" t="s">
        <v>1234</v>
      </c>
      <c r="AR5117" t="s">
        <v>218</v>
      </c>
      <c r="AS5117" t="s">
        <v>219</v>
      </c>
    </row>
    <row r="5118" spans="1:45" hidden="1" x14ac:dyDescent="0.35">
      <c r="A5118">
        <v>2020130116803</v>
      </c>
      <c r="B5118">
        <v>2020</v>
      </c>
      <c r="C5118" s="1">
        <v>44045.680555555555</v>
      </c>
      <c r="D5118" s="1">
        <v>44045.69027777778</v>
      </c>
      <c r="E5118" s="2">
        <f>_2020_IR[[#This Row],[close]]-_2020_IR[[#This Row],[open]]</f>
        <v>9.7222222248092294E-3</v>
      </c>
      <c r="F5118" t="s">
        <v>43</v>
      </c>
      <c r="G5118" t="s">
        <v>126</v>
      </c>
      <c r="H5118" t="s">
        <v>249</v>
      </c>
      <c r="I5118" t="s">
        <v>525</v>
      </c>
      <c r="J5118">
        <v>41.228541999999997</v>
      </c>
      <c r="K5118">
        <v>-8.3889150000000008</v>
      </c>
      <c r="L5118">
        <v>10</v>
      </c>
      <c r="M5118">
        <v>3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 t="s">
        <v>47</v>
      </c>
      <c r="X5118">
        <v>0</v>
      </c>
      <c r="Y5118">
        <v>0.08</v>
      </c>
      <c r="Z5118">
        <v>0</v>
      </c>
      <c r="AA5118">
        <v>0.08</v>
      </c>
      <c r="AB5118">
        <f>_2020_IR[[#This Row],[areaTotal]]*10000</f>
        <v>800</v>
      </c>
      <c r="AC5118" t="s">
        <v>48</v>
      </c>
      <c r="AD5118">
        <v>14</v>
      </c>
      <c r="AE5118">
        <f>SQRT(_2020_IR[[#This Row],[aream2]])/(_2020_IR[[#This Row],[duration2]]*60)</f>
        <v>3.3671751485073696E-2</v>
      </c>
      <c r="AF5118">
        <v>8.6686189746271705</v>
      </c>
      <c r="AG5118">
        <v>25.962084179130599</v>
      </c>
      <c r="AH5118">
        <v>5.9362260926044597</v>
      </c>
      <c r="AI5118">
        <v>455.41235575757298</v>
      </c>
      <c r="AJ5118">
        <v>130.362641141187</v>
      </c>
      <c r="AK5118">
        <v>88.885029547490007</v>
      </c>
      <c r="AL5118">
        <v>151.970605219834</v>
      </c>
      <c r="AM5118" t="s">
        <v>59</v>
      </c>
      <c r="AN5118" t="s">
        <v>60</v>
      </c>
      <c r="AO5118" t="s">
        <v>471</v>
      </c>
      <c r="AP5118" t="s">
        <v>125</v>
      </c>
      <c r="AQ5118" t="s">
        <v>1234</v>
      </c>
      <c r="AR5118" t="s">
        <v>218</v>
      </c>
      <c r="AS5118" t="s">
        <v>219</v>
      </c>
    </row>
    <row r="5119" spans="1:45" hidden="1" x14ac:dyDescent="0.35">
      <c r="A5119">
        <v>2020100039049</v>
      </c>
      <c r="B5119">
        <v>2020</v>
      </c>
      <c r="C5119" s="1">
        <v>44045.685416666667</v>
      </c>
      <c r="D5119" s="1">
        <v>44045.702777777777</v>
      </c>
      <c r="E5119" s="2">
        <f>_2020_IR[[#This Row],[close]]-_2020_IR[[#This Row],[open]]</f>
        <v>1.7361111109494232E-2</v>
      </c>
      <c r="F5119" t="s">
        <v>43</v>
      </c>
      <c r="G5119" t="s">
        <v>85</v>
      </c>
      <c r="H5119" t="s">
        <v>85</v>
      </c>
      <c r="I5119" t="s">
        <v>1964</v>
      </c>
      <c r="J5119">
        <v>39.750010000000003</v>
      </c>
      <c r="K5119">
        <v>-8.8021069999999995</v>
      </c>
      <c r="L5119">
        <v>30</v>
      </c>
      <c r="M5119">
        <v>6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 t="s">
        <v>47</v>
      </c>
      <c r="X5119">
        <v>0</v>
      </c>
      <c r="Y5119">
        <v>0</v>
      </c>
      <c r="Z5119">
        <v>1.4999999999999999E-2</v>
      </c>
      <c r="AA5119">
        <v>1.4999999999999999E-2</v>
      </c>
      <c r="AB5119">
        <f>_2020_IR[[#This Row],[areaTotal]]*10000</f>
        <v>150</v>
      </c>
      <c r="AC5119" t="s">
        <v>48</v>
      </c>
      <c r="AD5119">
        <v>25</v>
      </c>
      <c r="AE5119">
        <f>SQRT(_2020_IR[[#This Row],[aream2]])/(_2020_IR[[#This Row],[duration2]]*60)</f>
        <v>8.1649658092772595E-3</v>
      </c>
      <c r="AF5119">
        <v>13.2062022901201</v>
      </c>
      <c r="AG5119">
        <v>32.9330707219315</v>
      </c>
      <c r="AH5119">
        <v>8.6516377694620292</v>
      </c>
      <c r="AI5119">
        <v>569.21767547147795</v>
      </c>
      <c r="AJ5119">
        <v>104.22713188975899</v>
      </c>
      <c r="AK5119">
        <v>85.349221335686096</v>
      </c>
      <c r="AL5119">
        <v>142.995811240021</v>
      </c>
      <c r="AM5119" t="s">
        <v>49</v>
      </c>
      <c r="AN5119" t="s">
        <v>74</v>
      </c>
      <c r="AO5119" t="s">
        <v>471</v>
      </c>
      <c r="AP5119" t="s">
        <v>125</v>
      </c>
      <c r="AQ5119" t="s">
        <v>1636</v>
      </c>
      <c r="AR5119" t="s">
        <v>54</v>
      </c>
      <c r="AS5119" t="s">
        <v>55</v>
      </c>
    </row>
    <row r="5120" spans="1:45" hidden="1" x14ac:dyDescent="0.35">
      <c r="A5120">
        <v>2020080030300</v>
      </c>
      <c r="B5120">
        <v>2020</v>
      </c>
      <c r="C5120" s="1">
        <v>44045.688888888886</v>
      </c>
      <c r="D5120" s="1">
        <v>44045.743750000001</v>
      </c>
      <c r="E5120" s="2">
        <f>_2020_IR[[#This Row],[close]]-_2020_IR[[#This Row],[open]]</f>
        <v>5.4861111115314998E-2</v>
      </c>
      <c r="F5120" t="s">
        <v>43</v>
      </c>
      <c r="G5120" t="s">
        <v>116</v>
      </c>
      <c r="H5120" t="s">
        <v>220</v>
      </c>
      <c r="I5120" t="s">
        <v>2017</v>
      </c>
      <c r="J5120">
        <v>37.197623</v>
      </c>
      <c r="K5120">
        <v>-8.0353619999999992</v>
      </c>
      <c r="L5120">
        <v>29</v>
      </c>
      <c r="M5120">
        <v>9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 t="s">
        <v>47</v>
      </c>
      <c r="X5120">
        <v>0</v>
      </c>
      <c r="Y5120">
        <v>1.397E-2</v>
      </c>
      <c r="Z5120">
        <v>0</v>
      </c>
      <c r="AA5120">
        <v>1.397E-2</v>
      </c>
      <c r="AB5120">
        <f>_2020_IR[[#This Row],[areaTotal]]*10000</f>
        <v>139.69999999999999</v>
      </c>
      <c r="AC5120" t="s">
        <v>48</v>
      </c>
      <c r="AD5120">
        <v>79</v>
      </c>
      <c r="AE5120">
        <f>SQRT(_2020_IR[[#This Row],[aream2]])/(_2020_IR[[#This Row],[duration2]]*60)</f>
        <v>2.493560222294073E-3</v>
      </c>
      <c r="AF5120">
        <v>32.479453110097602</v>
      </c>
      <c r="AG5120">
        <v>54.757116121816303</v>
      </c>
      <c r="AH5120">
        <v>16.487356692214</v>
      </c>
      <c r="AI5120">
        <v>656.899777962543</v>
      </c>
      <c r="AJ5120">
        <v>331.238974130104</v>
      </c>
      <c r="AK5120">
        <v>94.7348396983719</v>
      </c>
      <c r="AL5120">
        <v>330.02946665675398</v>
      </c>
      <c r="AM5120" t="s">
        <v>59</v>
      </c>
      <c r="AN5120" t="s">
        <v>60</v>
      </c>
      <c r="AO5120" t="s">
        <v>1183</v>
      </c>
      <c r="AP5120" t="s">
        <v>467</v>
      </c>
      <c r="AQ5120" t="s">
        <v>1636</v>
      </c>
      <c r="AR5120" t="s">
        <v>290</v>
      </c>
      <c r="AS5120" t="s">
        <v>291</v>
      </c>
    </row>
    <row r="5121" spans="1:45" hidden="1" x14ac:dyDescent="0.35">
      <c r="A5121">
        <v>2020100039052</v>
      </c>
      <c r="B5121">
        <v>2020</v>
      </c>
      <c r="C5121" s="1">
        <v>44045.691666666666</v>
      </c>
      <c r="D5121" s="1">
        <v>44045.712500000001</v>
      </c>
      <c r="E5121" s="2">
        <f>_2020_IR[[#This Row],[close]]-_2020_IR[[#This Row],[open]]</f>
        <v>2.0833333335758653E-2</v>
      </c>
      <c r="F5121" t="s">
        <v>102</v>
      </c>
      <c r="G5121" t="s">
        <v>85</v>
      </c>
      <c r="H5121" t="s">
        <v>207</v>
      </c>
      <c r="I5121" t="s">
        <v>1952</v>
      </c>
      <c r="J5121">
        <v>39.794525</v>
      </c>
      <c r="K5121">
        <v>-8.4281780000000008</v>
      </c>
      <c r="L5121">
        <v>38</v>
      </c>
      <c r="M5121">
        <v>10</v>
      </c>
      <c r="N5121">
        <v>2</v>
      </c>
      <c r="O5121">
        <v>2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 t="s">
        <v>47</v>
      </c>
      <c r="X5121">
        <v>0.01</v>
      </c>
      <c r="Y5121">
        <v>0.01</v>
      </c>
      <c r="Z5121">
        <v>0</v>
      </c>
      <c r="AA5121">
        <v>0.02</v>
      </c>
      <c r="AB5121">
        <f>_2020_IR[[#This Row],[areaTotal]]*10000</f>
        <v>200</v>
      </c>
      <c r="AC5121" t="s">
        <v>48</v>
      </c>
      <c r="AD5121">
        <v>30</v>
      </c>
      <c r="AE5121">
        <f>SQRT(_2020_IR[[#This Row],[aream2]])/(_2020_IR[[#This Row],[duration2]]*60)</f>
        <v>7.8567420131838619E-3</v>
      </c>
      <c r="AF5121">
        <v>18.462023370934599</v>
      </c>
      <c r="AG5121">
        <v>39.795721221549996</v>
      </c>
      <c r="AH5121">
        <v>10.9998727805591</v>
      </c>
      <c r="AI5121">
        <v>576.74122641607198</v>
      </c>
      <c r="AJ5121">
        <v>123.49479387260899</v>
      </c>
      <c r="AK5121">
        <v>90.046351292240004</v>
      </c>
      <c r="AL5121">
        <v>160.872482194231</v>
      </c>
      <c r="AM5121" t="s">
        <v>281</v>
      </c>
      <c r="AN5121" t="s">
        <v>282</v>
      </c>
      <c r="AO5121" t="s">
        <v>1183</v>
      </c>
      <c r="AP5121" t="s">
        <v>289</v>
      </c>
      <c r="AQ5121" t="s">
        <v>1636</v>
      </c>
      <c r="AR5121" t="s">
        <v>307</v>
      </c>
      <c r="AS5121" t="s">
        <v>79</v>
      </c>
    </row>
    <row r="5122" spans="1:45" hidden="1" x14ac:dyDescent="0.35">
      <c r="A5122">
        <v>2020130116815</v>
      </c>
      <c r="B5122">
        <v>2020</v>
      </c>
      <c r="C5122" s="1">
        <v>44045.692361111112</v>
      </c>
      <c r="D5122" s="1">
        <v>44045.834027777775</v>
      </c>
      <c r="E5122" s="2">
        <f>_2020_IR[[#This Row],[close]]-_2020_IR[[#This Row],[open]]</f>
        <v>0.14166666666278616</v>
      </c>
      <c r="F5122" t="s">
        <v>43</v>
      </c>
      <c r="G5122" t="s">
        <v>126</v>
      </c>
      <c r="H5122" t="s">
        <v>238</v>
      </c>
      <c r="I5122" t="s">
        <v>337</v>
      </c>
      <c r="J5122">
        <v>41.199345000000001</v>
      </c>
      <c r="K5122">
        <v>-8.4719569999999997</v>
      </c>
      <c r="L5122">
        <v>101</v>
      </c>
      <c r="M5122">
        <v>33</v>
      </c>
      <c r="N5122">
        <v>1</v>
      </c>
      <c r="O5122">
        <v>1</v>
      </c>
      <c r="P5122">
        <v>0</v>
      </c>
      <c r="Q5122">
        <v>0</v>
      </c>
      <c r="R5122">
        <v>3</v>
      </c>
      <c r="S5122">
        <v>2</v>
      </c>
      <c r="T5122">
        <v>0</v>
      </c>
      <c r="U5122">
        <v>5</v>
      </c>
      <c r="V5122">
        <v>0</v>
      </c>
      <c r="W5122" t="s">
        <v>47</v>
      </c>
      <c r="X5122">
        <v>0</v>
      </c>
      <c r="Y5122">
        <v>3.92</v>
      </c>
      <c r="Z5122">
        <v>0</v>
      </c>
      <c r="AA5122">
        <v>3.92</v>
      </c>
      <c r="AB5122">
        <f>_2020_IR[[#This Row],[areaTotal]]*10000</f>
        <v>39200</v>
      </c>
      <c r="AC5122" t="s">
        <v>82</v>
      </c>
      <c r="AD5122">
        <v>204</v>
      </c>
      <c r="AE5122">
        <f>SQRT(_2020_IR[[#This Row],[aream2]])/(_2020_IR[[#This Row],[duration2]]*60)</f>
        <v>1.6175645321260892E-2</v>
      </c>
      <c r="AF5122">
        <v>8.6686189746271705</v>
      </c>
      <c r="AG5122">
        <v>25.962084179130599</v>
      </c>
      <c r="AH5122">
        <v>5.9362260926044597</v>
      </c>
      <c r="AI5122">
        <v>455.41235575757298</v>
      </c>
      <c r="AJ5122">
        <v>130.362641141187</v>
      </c>
      <c r="AK5122">
        <v>88.885029547490007</v>
      </c>
      <c r="AL5122">
        <v>151.970605219834</v>
      </c>
      <c r="AM5122" t="s">
        <v>59</v>
      </c>
      <c r="AO5122" t="s">
        <v>471</v>
      </c>
      <c r="AP5122" t="s">
        <v>125</v>
      </c>
      <c r="AQ5122" t="s">
        <v>1234</v>
      </c>
      <c r="AR5122" t="s">
        <v>218</v>
      </c>
      <c r="AS5122" t="s">
        <v>219</v>
      </c>
    </row>
    <row r="5123" spans="1:45" hidden="1" x14ac:dyDescent="0.35">
      <c r="A5123">
        <v>2020040019210</v>
      </c>
      <c r="B5123">
        <v>2020</v>
      </c>
      <c r="C5123" s="1">
        <v>44045.696527777778</v>
      </c>
      <c r="D5123" s="1">
        <v>44045.729166666664</v>
      </c>
      <c r="E5123" s="2">
        <f>_2020_IR[[#This Row],[close]]-_2020_IR[[#This Row],[open]]</f>
        <v>3.2638888886140194E-2</v>
      </c>
      <c r="F5123" t="s">
        <v>43</v>
      </c>
      <c r="G5123" t="s">
        <v>134</v>
      </c>
      <c r="H5123" t="s">
        <v>174</v>
      </c>
      <c r="I5123" t="s">
        <v>513</v>
      </c>
      <c r="J5123">
        <v>41.894711999999998</v>
      </c>
      <c r="K5123">
        <v>-7.0670900000000003</v>
      </c>
      <c r="L5123">
        <v>30</v>
      </c>
      <c r="M5123">
        <v>7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 t="s">
        <v>47</v>
      </c>
      <c r="X5123">
        <v>0</v>
      </c>
      <c r="Y5123">
        <v>0.10630000000000001</v>
      </c>
      <c r="Z5123">
        <v>0</v>
      </c>
      <c r="AA5123">
        <v>0.10630000000000001</v>
      </c>
      <c r="AB5123">
        <f>_2020_IR[[#This Row],[areaTotal]]*10000</f>
        <v>1063</v>
      </c>
      <c r="AC5123" t="s">
        <v>48</v>
      </c>
      <c r="AD5123">
        <v>47</v>
      </c>
      <c r="AE5123">
        <f>SQRT(_2020_IR[[#This Row],[aream2]])/(_2020_IR[[#This Row],[duration2]]*60)</f>
        <v>1.1561588926880216E-2</v>
      </c>
      <c r="AF5123">
        <v>6.5534708654433702</v>
      </c>
      <c r="AG5123">
        <v>22.167035133336601</v>
      </c>
      <c r="AH5123">
        <v>5.34152822152664</v>
      </c>
      <c r="AI5123">
        <v>529.02214515529795</v>
      </c>
      <c r="AJ5123">
        <v>83.641593320084098</v>
      </c>
      <c r="AK5123">
        <v>89.980283814307001</v>
      </c>
      <c r="AL5123">
        <v>119.893480034327</v>
      </c>
      <c r="AM5123" t="s">
        <v>59</v>
      </c>
      <c r="AN5123" t="s">
        <v>60</v>
      </c>
      <c r="AO5123" t="s">
        <v>288</v>
      </c>
      <c r="AP5123" t="s">
        <v>125</v>
      </c>
      <c r="AQ5123" t="s">
        <v>1636</v>
      </c>
      <c r="AR5123" t="s">
        <v>307</v>
      </c>
      <c r="AS5123" t="s">
        <v>79</v>
      </c>
    </row>
    <row r="5124" spans="1:45" hidden="1" x14ac:dyDescent="0.35">
      <c r="A5124">
        <v>2020130116827</v>
      </c>
      <c r="B5124">
        <v>2020</v>
      </c>
      <c r="C5124" s="1">
        <v>44045.702777777777</v>
      </c>
      <c r="D5124" s="1">
        <v>44045.770833333336</v>
      </c>
      <c r="E5124" s="2">
        <f>_2020_IR[[#This Row],[close]]-_2020_IR[[#This Row],[open]]</f>
        <v>6.805555555911269E-2</v>
      </c>
      <c r="F5124" t="s">
        <v>43</v>
      </c>
      <c r="G5124" t="s">
        <v>126</v>
      </c>
      <c r="H5124" t="s">
        <v>183</v>
      </c>
      <c r="I5124" t="s">
        <v>193</v>
      </c>
      <c r="J5124">
        <v>41.366815000000003</v>
      </c>
      <c r="K5124">
        <v>-8.2510049999999993</v>
      </c>
      <c r="L5124">
        <v>36</v>
      </c>
      <c r="M5124">
        <v>8</v>
      </c>
      <c r="N5124">
        <v>1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 t="s">
        <v>47</v>
      </c>
      <c r="X5124">
        <v>0</v>
      </c>
      <c r="Y5124">
        <v>0.1</v>
      </c>
      <c r="Z5124">
        <v>0</v>
      </c>
      <c r="AA5124">
        <v>0.1</v>
      </c>
      <c r="AB5124">
        <f>_2020_IR[[#This Row],[areaTotal]]*10000</f>
        <v>1000</v>
      </c>
      <c r="AC5124" t="s">
        <v>48</v>
      </c>
      <c r="AD5124">
        <v>98</v>
      </c>
      <c r="AE5124">
        <f>SQRT(_2020_IR[[#This Row],[aream2]])/(_2020_IR[[#This Row],[duration2]]*60)</f>
        <v>5.3780232315788759E-3</v>
      </c>
      <c r="AF5124">
        <v>8.6686189746271705</v>
      </c>
      <c r="AG5124">
        <v>25.962084179130599</v>
      </c>
      <c r="AH5124">
        <v>5.9362260926044597</v>
      </c>
      <c r="AI5124">
        <v>455.41235575757298</v>
      </c>
      <c r="AJ5124">
        <v>130.362641141187</v>
      </c>
      <c r="AK5124">
        <v>88.885029547490007</v>
      </c>
      <c r="AL5124">
        <v>151.970605219834</v>
      </c>
      <c r="AM5124" t="s">
        <v>59</v>
      </c>
      <c r="AN5124" t="s">
        <v>60</v>
      </c>
      <c r="AO5124" t="s">
        <v>471</v>
      </c>
      <c r="AP5124" t="s">
        <v>125</v>
      </c>
      <c r="AQ5124" t="s">
        <v>1234</v>
      </c>
      <c r="AR5124" t="s">
        <v>218</v>
      </c>
      <c r="AS5124" t="s">
        <v>219</v>
      </c>
    </row>
    <row r="5125" spans="1:45" hidden="1" x14ac:dyDescent="0.35">
      <c r="A5125">
        <v>2020130116845</v>
      </c>
      <c r="B5125">
        <v>2020</v>
      </c>
      <c r="C5125" s="1">
        <v>44045.708333333336</v>
      </c>
      <c r="D5125" s="1">
        <v>44045.736111111109</v>
      </c>
      <c r="E5125" s="2">
        <f>_2020_IR[[#This Row],[close]]-_2020_IR[[#This Row],[open]]</f>
        <v>2.7777777773735579E-2</v>
      </c>
      <c r="F5125" t="s">
        <v>102</v>
      </c>
      <c r="G5125" t="s">
        <v>126</v>
      </c>
      <c r="H5125" t="s">
        <v>285</v>
      </c>
      <c r="I5125" t="s">
        <v>1029</v>
      </c>
      <c r="J5125">
        <v>41.266002</v>
      </c>
      <c r="K5125">
        <v>-8.1738900000000001</v>
      </c>
      <c r="L5125">
        <v>13</v>
      </c>
      <c r="M5125">
        <v>4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 t="s">
        <v>47</v>
      </c>
      <c r="X5125">
        <v>0.1</v>
      </c>
      <c r="Y5125">
        <v>0</v>
      </c>
      <c r="Z5125">
        <v>0</v>
      </c>
      <c r="AA5125">
        <v>0.1</v>
      </c>
      <c r="AB5125">
        <f>_2020_IR[[#This Row],[areaTotal]]*10000</f>
        <v>1000</v>
      </c>
      <c r="AC5125" t="s">
        <v>48</v>
      </c>
      <c r="AD5125">
        <v>40</v>
      </c>
      <c r="AE5125">
        <f>SQRT(_2020_IR[[#This Row],[aream2]])/(_2020_IR[[#This Row],[duration2]]*60)</f>
        <v>1.3176156917368247E-2</v>
      </c>
      <c r="AF5125">
        <v>7.52075850110438</v>
      </c>
      <c r="AG5125">
        <v>23.9600336308804</v>
      </c>
      <c r="AH5125">
        <v>5.2741428838186302</v>
      </c>
      <c r="AI5125">
        <v>459.148230495061</v>
      </c>
      <c r="AJ5125">
        <v>131.33321436115801</v>
      </c>
      <c r="AK5125">
        <v>89.422023823780805</v>
      </c>
      <c r="AL5125">
        <v>153.150088903018</v>
      </c>
      <c r="AM5125" t="s">
        <v>59</v>
      </c>
      <c r="AN5125" t="s">
        <v>60</v>
      </c>
      <c r="AO5125" t="s">
        <v>288</v>
      </c>
      <c r="AP5125" t="s">
        <v>125</v>
      </c>
      <c r="AQ5125" t="s">
        <v>1234</v>
      </c>
      <c r="AR5125" t="s">
        <v>307</v>
      </c>
      <c r="AS5125" t="s">
        <v>79</v>
      </c>
    </row>
    <row r="5126" spans="1:45" hidden="1" x14ac:dyDescent="0.35">
      <c r="A5126">
        <v>2020080030306</v>
      </c>
      <c r="B5126">
        <v>2020</v>
      </c>
      <c r="C5126" s="1">
        <v>44045.713194444441</v>
      </c>
      <c r="D5126" s="1">
        <v>44045.75277777778</v>
      </c>
      <c r="E5126" s="2">
        <f>_2020_IR[[#This Row],[close]]-_2020_IR[[#This Row],[open]]</f>
        <v>3.9583333338669036E-2</v>
      </c>
      <c r="F5126" t="s">
        <v>43</v>
      </c>
      <c r="G5126" t="s">
        <v>116</v>
      </c>
      <c r="H5126" t="s">
        <v>335</v>
      </c>
      <c r="I5126" t="s">
        <v>1794</v>
      </c>
      <c r="J5126">
        <v>37.120460000000001</v>
      </c>
      <c r="K5126">
        <v>-8.6618670000000009</v>
      </c>
      <c r="L5126">
        <v>54</v>
      </c>
      <c r="M5126">
        <v>18</v>
      </c>
      <c r="N5126">
        <v>1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 t="s">
        <v>47</v>
      </c>
      <c r="X5126">
        <v>0</v>
      </c>
      <c r="Y5126">
        <v>0</v>
      </c>
      <c r="Z5126">
        <v>2.488</v>
      </c>
      <c r="AA5126">
        <v>2.488</v>
      </c>
      <c r="AB5126">
        <f>_2020_IR[[#This Row],[areaTotal]]*10000</f>
        <v>24880</v>
      </c>
      <c r="AC5126" t="s">
        <v>82</v>
      </c>
      <c r="AD5126">
        <v>57</v>
      </c>
      <c r="AE5126">
        <f>SQRT(_2020_IR[[#This Row],[aream2]])/(_2020_IR[[#This Row],[duration2]]*60)</f>
        <v>4.6121038954690885E-2</v>
      </c>
      <c r="AF5126">
        <v>11.277627334832101</v>
      </c>
      <c r="AG5126">
        <v>30.122960137894101</v>
      </c>
      <c r="AH5126">
        <v>8.0714764461035102</v>
      </c>
      <c r="AI5126">
        <v>616.83920151890504</v>
      </c>
      <c r="AJ5126">
        <v>84.814129241796607</v>
      </c>
      <c r="AK5126">
        <v>82.981720971487803</v>
      </c>
      <c r="AL5126">
        <v>126.235463160848</v>
      </c>
      <c r="AM5126" t="s">
        <v>49</v>
      </c>
      <c r="AN5126" t="s">
        <v>498</v>
      </c>
      <c r="AO5126" t="s">
        <v>471</v>
      </c>
      <c r="AP5126" t="s">
        <v>125</v>
      </c>
      <c r="AQ5126" t="s">
        <v>1636</v>
      </c>
      <c r="AR5126" t="s">
        <v>54</v>
      </c>
      <c r="AS5126" t="s">
        <v>55</v>
      </c>
    </row>
    <row r="5127" spans="1:45" hidden="1" x14ac:dyDescent="0.35">
      <c r="A5127">
        <v>2020050018479</v>
      </c>
      <c r="B5127">
        <v>2020</v>
      </c>
      <c r="C5127" s="1">
        <v>44045.716666666667</v>
      </c>
      <c r="D5127" s="1">
        <v>44045.731249999997</v>
      </c>
      <c r="E5127" s="2">
        <f>_2020_IR[[#This Row],[close]]-_2020_IR[[#This Row],[open]]</f>
        <v>1.4583333329937886E-2</v>
      </c>
      <c r="F5127" t="s">
        <v>43</v>
      </c>
      <c r="G5127" t="s">
        <v>75</v>
      </c>
      <c r="H5127" t="s">
        <v>110</v>
      </c>
      <c r="I5127" t="s">
        <v>1264</v>
      </c>
      <c r="J5127">
        <v>40.223484999999997</v>
      </c>
      <c r="K5127">
        <v>-7.4920629999999999</v>
      </c>
      <c r="L5127">
        <v>25</v>
      </c>
      <c r="M5127">
        <v>7</v>
      </c>
      <c r="N5127">
        <v>1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 t="s">
        <v>47</v>
      </c>
      <c r="X5127">
        <v>0</v>
      </c>
      <c r="Y5127">
        <v>0.05</v>
      </c>
      <c r="Z5127">
        <v>0</v>
      </c>
      <c r="AA5127">
        <v>0.05</v>
      </c>
      <c r="AB5127">
        <f>_2020_IR[[#This Row],[areaTotal]]*10000</f>
        <v>500</v>
      </c>
      <c r="AC5127" t="s">
        <v>48</v>
      </c>
      <c r="AD5127">
        <v>21</v>
      </c>
      <c r="AE5127">
        <f>SQRT(_2020_IR[[#This Row],[aream2]])/(_2020_IR[[#This Row],[duration2]]*60)</f>
        <v>1.774657124999833E-2</v>
      </c>
      <c r="AF5127">
        <v>15.078105741381201</v>
      </c>
      <c r="AG5127">
        <v>35.494167520930503</v>
      </c>
      <c r="AH5127">
        <v>9.5562583673886294</v>
      </c>
      <c r="AI5127">
        <v>515.257292630503</v>
      </c>
      <c r="AJ5127">
        <v>114.764729047461</v>
      </c>
      <c r="AK5127">
        <v>92.335237253022896</v>
      </c>
      <c r="AL5127">
        <v>147.433658200867</v>
      </c>
      <c r="AM5127" t="s">
        <v>83</v>
      </c>
      <c r="AN5127" t="s">
        <v>84</v>
      </c>
      <c r="AO5127" t="s">
        <v>471</v>
      </c>
      <c r="AP5127" t="s">
        <v>125</v>
      </c>
      <c r="AQ5127" t="s">
        <v>1636</v>
      </c>
      <c r="AR5127" t="s">
        <v>290</v>
      </c>
      <c r="AS5127" t="s">
        <v>291</v>
      </c>
    </row>
    <row r="5128" spans="1:45" hidden="1" x14ac:dyDescent="0.35">
      <c r="A5128">
        <v>2020050018480</v>
      </c>
      <c r="B5128">
        <v>2020</v>
      </c>
      <c r="C5128" s="1">
        <v>44045.726388888892</v>
      </c>
      <c r="D5128" s="1">
        <v>44045.734722222223</v>
      </c>
      <c r="E5128" s="2">
        <f>_2020_IR[[#This Row],[close]]-_2020_IR[[#This Row],[open]]</f>
        <v>8.333333331393078E-3</v>
      </c>
      <c r="F5128" t="s">
        <v>56</v>
      </c>
      <c r="G5128" t="s">
        <v>75</v>
      </c>
      <c r="H5128" t="s">
        <v>398</v>
      </c>
      <c r="I5128" t="s">
        <v>2018</v>
      </c>
      <c r="J5128">
        <v>40.040607999999999</v>
      </c>
      <c r="K5128">
        <v>-7.0257370000000003</v>
      </c>
      <c r="L5128">
        <v>11</v>
      </c>
      <c r="M5128">
        <v>4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 t="s">
        <v>47</v>
      </c>
      <c r="X5128">
        <v>0</v>
      </c>
      <c r="Y5128">
        <v>0</v>
      </c>
      <c r="Z5128">
        <v>0.02</v>
      </c>
      <c r="AA5128">
        <v>0.02</v>
      </c>
      <c r="AB5128">
        <f>_2020_IR[[#This Row],[areaTotal]]*10000</f>
        <v>200</v>
      </c>
      <c r="AC5128" t="s">
        <v>48</v>
      </c>
      <c r="AD5128">
        <v>12</v>
      </c>
      <c r="AE5128">
        <f>SQRT(_2020_IR[[#This Row],[aream2]])/(_2020_IR[[#This Row],[duration2]]*60)</f>
        <v>1.9641855032959656E-2</v>
      </c>
      <c r="AF5128">
        <v>26.388791542332399</v>
      </c>
      <c r="AG5128">
        <v>48.695206715072104</v>
      </c>
      <c r="AH5128">
        <v>14.102128817704299</v>
      </c>
      <c r="AI5128">
        <v>657.28410696099104</v>
      </c>
      <c r="AJ5128">
        <v>174.907685502725</v>
      </c>
      <c r="AK5128">
        <v>94.719891508592298</v>
      </c>
      <c r="AL5128">
        <v>210.06567645490199</v>
      </c>
      <c r="AM5128" t="s">
        <v>49</v>
      </c>
      <c r="AN5128" t="s">
        <v>405</v>
      </c>
      <c r="AO5128" t="s">
        <v>1183</v>
      </c>
      <c r="AP5128" t="s">
        <v>289</v>
      </c>
      <c r="AQ5128" t="s">
        <v>1636</v>
      </c>
      <c r="AR5128" t="s">
        <v>290</v>
      </c>
      <c r="AS5128" t="s">
        <v>291</v>
      </c>
    </row>
    <row r="5129" spans="1:45" hidden="1" x14ac:dyDescent="0.35">
      <c r="A5129">
        <v>2020110138511</v>
      </c>
      <c r="B5129">
        <v>2020</v>
      </c>
      <c r="C5129" s="1">
        <v>44045.73541666667</v>
      </c>
      <c r="D5129" s="1">
        <v>44045.809027777781</v>
      </c>
      <c r="E5129" s="2">
        <f>_2020_IR[[#This Row],[close]]-_2020_IR[[#This Row],[open]]</f>
        <v>7.3611111110949423E-2</v>
      </c>
      <c r="F5129" t="s">
        <v>43</v>
      </c>
      <c r="G5129" t="s">
        <v>57</v>
      </c>
      <c r="H5129" t="s">
        <v>57</v>
      </c>
      <c r="I5129" t="s">
        <v>1623</v>
      </c>
      <c r="J5129">
        <v>38.735384000000003</v>
      </c>
      <c r="K5129">
        <v>-9.1171170000000004</v>
      </c>
      <c r="L5129">
        <v>7</v>
      </c>
      <c r="M5129">
        <v>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 t="s">
        <v>47</v>
      </c>
      <c r="X5129">
        <v>0</v>
      </c>
      <c r="Y5129">
        <v>1E-3</v>
      </c>
      <c r="Z5129">
        <v>0</v>
      </c>
      <c r="AA5129">
        <v>1E-3</v>
      </c>
      <c r="AB5129">
        <f>_2020_IR[[#This Row],[areaTotal]]*10000</f>
        <v>10</v>
      </c>
      <c r="AC5129" t="s">
        <v>48</v>
      </c>
      <c r="AD5129">
        <v>106</v>
      </c>
      <c r="AE5129">
        <f>SQRT(_2020_IR[[#This Row],[aream2]])/(_2020_IR[[#This Row],[duration2]]*60)</f>
        <v>4.972134685799339E-4</v>
      </c>
      <c r="AF5129">
        <v>24.202927821210501</v>
      </c>
      <c r="AG5129">
        <v>46.373579789481198</v>
      </c>
      <c r="AH5129">
        <v>12.8550022709484</v>
      </c>
      <c r="AI5129">
        <v>617.10012295881995</v>
      </c>
      <c r="AJ5129">
        <v>226.07045657258499</v>
      </c>
      <c r="AK5129">
        <v>88.367227898866801</v>
      </c>
      <c r="AL5129">
        <v>235.99916660806099</v>
      </c>
      <c r="AM5129" t="s">
        <v>59</v>
      </c>
      <c r="AN5129" t="s">
        <v>60</v>
      </c>
      <c r="AO5129" t="s">
        <v>1183</v>
      </c>
      <c r="AP5129" t="s">
        <v>289</v>
      </c>
      <c r="AQ5129" t="s">
        <v>1636</v>
      </c>
      <c r="AR5129" t="s">
        <v>218</v>
      </c>
      <c r="AS5129" t="s">
        <v>219</v>
      </c>
    </row>
    <row r="5130" spans="1:45" hidden="1" x14ac:dyDescent="0.35">
      <c r="A5130">
        <v>2020130116853</v>
      </c>
      <c r="B5130">
        <v>2020</v>
      </c>
      <c r="C5130" s="1">
        <v>44045.736805555556</v>
      </c>
      <c r="D5130" s="1">
        <v>44045.751388888886</v>
      </c>
      <c r="E5130" s="2">
        <f>_2020_IR[[#This Row],[close]]-_2020_IR[[#This Row],[open]]</f>
        <v>1.4583333329937886E-2</v>
      </c>
      <c r="F5130" t="s">
        <v>43</v>
      </c>
      <c r="G5130" t="s">
        <v>126</v>
      </c>
      <c r="H5130" t="s">
        <v>249</v>
      </c>
      <c r="I5130" t="s">
        <v>1682</v>
      </c>
      <c r="J5130">
        <v>41.168802999999997</v>
      </c>
      <c r="K5130">
        <v>-8.3768849999999997</v>
      </c>
      <c r="L5130">
        <v>5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 t="s">
        <v>47</v>
      </c>
      <c r="X5130">
        <v>0</v>
      </c>
      <c r="Y5130">
        <v>0.05</v>
      </c>
      <c r="Z5130">
        <v>0</v>
      </c>
      <c r="AA5130">
        <v>0.05</v>
      </c>
      <c r="AB5130">
        <f>_2020_IR[[#This Row],[areaTotal]]*10000</f>
        <v>500</v>
      </c>
      <c r="AC5130" t="s">
        <v>48</v>
      </c>
      <c r="AD5130">
        <v>21</v>
      </c>
      <c r="AE5130">
        <f>SQRT(_2020_IR[[#This Row],[aream2]])/(_2020_IR[[#This Row],[duration2]]*60)</f>
        <v>1.774657124999833E-2</v>
      </c>
      <c r="AF5130">
        <v>7.7072266857083598</v>
      </c>
      <c r="AG5130">
        <v>24.2938720230398</v>
      </c>
      <c r="AH5130">
        <v>6.0444985309560604</v>
      </c>
      <c r="AI5130">
        <v>428.281792048309</v>
      </c>
      <c r="AJ5130">
        <v>93.714294677208301</v>
      </c>
      <c r="AK5130">
        <v>88.511780524245694</v>
      </c>
      <c r="AL5130">
        <v>121.153314413533</v>
      </c>
      <c r="AM5130" t="s">
        <v>59</v>
      </c>
      <c r="AN5130" t="s">
        <v>60</v>
      </c>
      <c r="AO5130" t="s">
        <v>288</v>
      </c>
      <c r="AP5130" t="s">
        <v>125</v>
      </c>
      <c r="AQ5130" t="s">
        <v>1234</v>
      </c>
      <c r="AR5130" t="s">
        <v>218</v>
      </c>
      <c r="AS5130" t="s">
        <v>219</v>
      </c>
    </row>
    <row r="5131" spans="1:45" hidden="1" x14ac:dyDescent="0.35">
      <c r="A5131">
        <v>2020150061270</v>
      </c>
      <c r="B5131">
        <v>2020</v>
      </c>
      <c r="C5131" s="1">
        <v>44045.738888888889</v>
      </c>
      <c r="D5131" s="1">
        <v>44045.761805555558</v>
      </c>
      <c r="E5131" s="2">
        <f>_2020_IR[[#This Row],[close]]-_2020_IR[[#This Row],[open]]</f>
        <v>2.2916666668606922E-2</v>
      </c>
      <c r="F5131" t="s">
        <v>56</v>
      </c>
      <c r="G5131" t="s">
        <v>118</v>
      </c>
      <c r="H5131" t="s">
        <v>377</v>
      </c>
      <c r="I5131" t="s">
        <v>378</v>
      </c>
      <c r="J5131">
        <v>38.301853000000001</v>
      </c>
      <c r="K5131">
        <v>-8.5086200000000005</v>
      </c>
      <c r="L5131">
        <v>5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 t="s">
        <v>47</v>
      </c>
      <c r="X5131">
        <v>0</v>
      </c>
      <c r="Y5131">
        <v>0</v>
      </c>
      <c r="Z5131">
        <v>5.2200000000000003E-2</v>
      </c>
      <c r="AA5131">
        <v>5.2200000000000003E-2</v>
      </c>
      <c r="AB5131">
        <f>_2020_IR[[#This Row],[areaTotal]]*10000</f>
        <v>522</v>
      </c>
      <c r="AC5131" t="s">
        <v>48</v>
      </c>
      <c r="AD5131">
        <v>33</v>
      </c>
      <c r="AE5131">
        <f>SQRT(_2020_IR[[#This Row],[aream2]])/(_2020_IR[[#This Row],[duration2]]*60)</f>
        <v>1.1539050160399862E-2</v>
      </c>
      <c r="AF5131">
        <v>16.1634367079551</v>
      </c>
      <c r="AG5131">
        <v>36.915754833736301</v>
      </c>
      <c r="AH5131">
        <v>9.1188698904723502</v>
      </c>
      <c r="AI5131">
        <v>624.63707760502496</v>
      </c>
      <c r="AJ5131">
        <v>189.930093369964</v>
      </c>
      <c r="AK5131">
        <v>88.998549700729995</v>
      </c>
      <c r="AL5131">
        <v>215.809814091269</v>
      </c>
      <c r="AM5131" t="s">
        <v>49</v>
      </c>
      <c r="AN5131" t="s">
        <v>133</v>
      </c>
      <c r="AO5131" t="s">
        <v>471</v>
      </c>
      <c r="AP5131" t="s">
        <v>125</v>
      </c>
      <c r="AQ5131" t="s">
        <v>1636</v>
      </c>
      <c r="AR5131" t="s">
        <v>218</v>
      </c>
      <c r="AS5131" t="s">
        <v>219</v>
      </c>
    </row>
    <row r="5132" spans="1:45" hidden="1" x14ac:dyDescent="0.35">
      <c r="A5132">
        <v>2020130116848</v>
      </c>
      <c r="B5132">
        <v>2020</v>
      </c>
      <c r="C5132" s="1">
        <v>44045.740277777775</v>
      </c>
      <c r="D5132" s="1">
        <v>44045.774305555555</v>
      </c>
      <c r="E5132" s="2">
        <f>_2020_IR[[#This Row],[close]]-_2020_IR[[#This Row],[open]]</f>
        <v>3.4027777779556345E-2</v>
      </c>
      <c r="F5132" t="s">
        <v>43</v>
      </c>
      <c r="G5132" t="s">
        <v>126</v>
      </c>
      <c r="H5132" t="s">
        <v>171</v>
      </c>
      <c r="I5132" t="s">
        <v>706</v>
      </c>
      <c r="J5132">
        <v>41.08464</v>
      </c>
      <c r="K5132">
        <v>-8.505077</v>
      </c>
      <c r="L5132">
        <v>12</v>
      </c>
      <c r="M5132">
        <v>3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 t="s">
        <v>47</v>
      </c>
      <c r="X5132">
        <v>0</v>
      </c>
      <c r="Y5132">
        <v>0.03</v>
      </c>
      <c r="Z5132">
        <v>0</v>
      </c>
      <c r="AA5132">
        <v>0.03</v>
      </c>
      <c r="AB5132">
        <f>_2020_IR[[#This Row],[areaTotal]]*10000</f>
        <v>300</v>
      </c>
      <c r="AC5132" t="s">
        <v>48</v>
      </c>
      <c r="AD5132">
        <v>49</v>
      </c>
      <c r="AE5132">
        <f>SQRT(_2020_IR[[#This Row],[aream2]])/(_2020_IR[[#This Row],[duration2]]*60)</f>
        <v>5.8913292774451613E-3</v>
      </c>
      <c r="AF5132">
        <v>10.400757391553601</v>
      </c>
      <c r="AG5132">
        <v>28.776457086338102</v>
      </c>
      <c r="AH5132">
        <v>7.4276799136870402</v>
      </c>
      <c r="AI5132">
        <v>482.89600327762298</v>
      </c>
      <c r="AJ5132">
        <v>97.856544664356505</v>
      </c>
      <c r="AK5132">
        <v>87.017196320542396</v>
      </c>
      <c r="AL5132">
        <v>129.90270078285101</v>
      </c>
      <c r="AM5132" t="s">
        <v>59</v>
      </c>
      <c r="AO5132" t="s">
        <v>471</v>
      </c>
      <c r="AP5132" t="s">
        <v>125</v>
      </c>
      <c r="AQ5132" t="s">
        <v>1234</v>
      </c>
      <c r="AR5132" t="s">
        <v>218</v>
      </c>
      <c r="AS5132" t="s">
        <v>219</v>
      </c>
    </row>
    <row r="5133" spans="1:45" hidden="1" x14ac:dyDescent="0.35">
      <c r="A5133">
        <v>2020010055468</v>
      </c>
      <c r="B5133">
        <v>2020</v>
      </c>
      <c r="C5133" s="1">
        <v>44045.759027777778</v>
      </c>
      <c r="D5133" s="1">
        <v>44045.809027777781</v>
      </c>
      <c r="E5133" s="2">
        <f>_2020_IR[[#This Row],[close]]-_2020_IR[[#This Row],[open]]</f>
        <v>5.0000000002910383E-2</v>
      </c>
      <c r="F5133" t="s">
        <v>102</v>
      </c>
      <c r="G5133" t="s">
        <v>139</v>
      </c>
      <c r="H5133" t="s">
        <v>723</v>
      </c>
      <c r="I5133" t="s">
        <v>724</v>
      </c>
      <c r="J5133">
        <v>40.747318</v>
      </c>
      <c r="K5133">
        <v>-8.3324250000000006</v>
      </c>
      <c r="L5133">
        <v>27</v>
      </c>
      <c r="M5133">
        <v>7</v>
      </c>
      <c r="N5133">
        <v>2</v>
      </c>
      <c r="O5133">
        <v>2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 t="s">
        <v>47</v>
      </c>
      <c r="X5133">
        <v>0</v>
      </c>
      <c r="Y5133">
        <v>0</v>
      </c>
      <c r="Z5133">
        <v>0.12</v>
      </c>
      <c r="AA5133">
        <v>0.12</v>
      </c>
      <c r="AB5133">
        <f>_2020_IR[[#This Row],[areaTotal]]*10000</f>
        <v>1200</v>
      </c>
      <c r="AC5133" t="s">
        <v>48</v>
      </c>
      <c r="AD5133">
        <v>72</v>
      </c>
      <c r="AE5133">
        <f>SQRT(_2020_IR[[#This Row],[aream2]])/(_2020_IR[[#This Row],[duration2]]*60)</f>
        <v>8.0187537387448032E-3</v>
      </c>
      <c r="AF5133">
        <v>8.9780435731534798</v>
      </c>
      <c r="AG5133">
        <v>26.481652812920998</v>
      </c>
      <c r="AH5133">
        <v>6.6598986269571201</v>
      </c>
      <c r="AI5133">
        <v>456.22270310652198</v>
      </c>
      <c r="AJ5133">
        <v>97.432748872474207</v>
      </c>
      <c r="AK5133">
        <v>89.058047666405699</v>
      </c>
      <c r="AL5133">
        <v>127.038415098741</v>
      </c>
      <c r="AM5133" t="s">
        <v>83</v>
      </c>
      <c r="AN5133" t="s">
        <v>84</v>
      </c>
      <c r="AO5133" t="s">
        <v>471</v>
      </c>
      <c r="AP5133" t="s">
        <v>125</v>
      </c>
      <c r="AQ5133" t="s">
        <v>1234</v>
      </c>
      <c r="AR5133" t="s">
        <v>307</v>
      </c>
      <c r="AS5133" t="s">
        <v>79</v>
      </c>
    </row>
    <row r="5134" spans="1:45" hidden="1" x14ac:dyDescent="0.35">
      <c r="A5134">
        <v>2020130116858</v>
      </c>
      <c r="B5134">
        <v>2020</v>
      </c>
      <c r="C5134" s="1">
        <v>44045.760416666664</v>
      </c>
      <c r="D5134" s="1">
        <v>44045.779166666667</v>
      </c>
      <c r="E5134" s="2">
        <f>_2020_IR[[#This Row],[close]]-_2020_IR[[#This Row],[open]]</f>
        <v>1.8750000002910383E-2</v>
      </c>
      <c r="F5134" t="s">
        <v>43</v>
      </c>
      <c r="G5134" t="s">
        <v>126</v>
      </c>
      <c r="H5134" t="s">
        <v>249</v>
      </c>
      <c r="I5134" t="s">
        <v>524</v>
      </c>
      <c r="J5134">
        <v>41.240693</v>
      </c>
      <c r="K5134">
        <v>-8.3364580000000004</v>
      </c>
      <c r="L5134">
        <v>5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 t="s">
        <v>47</v>
      </c>
      <c r="X5134">
        <v>0</v>
      </c>
      <c r="Y5134">
        <v>5.2999999999999999E-2</v>
      </c>
      <c r="Z5134">
        <v>0</v>
      </c>
      <c r="AA5134">
        <v>5.2999999999999999E-2</v>
      </c>
      <c r="AB5134">
        <f>_2020_IR[[#This Row],[areaTotal]]*10000</f>
        <v>530</v>
      </c>
      <c r="AC5134" t="s">
        <v>48</v>
      </c>
      <c r="AD5134">
        <v>27</v>
      </c>
      <c r="AE5134">
        <f>SQRT(_2020_IR[[#This Row],[aream2]])/(_2020_IR[[#This Row],[duration2]]*60)</f>
        <v>1.4210943744717701E-2</v>
      </c>
      <c r="AF5134">
        <v>8.6686189746271705</v>
      </c>
      <c r="AG5134">
        <v>25.962084179130599</v>
      </c>
      <c r="AH5134">
        <v>5.9362260926044597</v>
      </c>
      <c r="AI5134">
        <v>455.41235575757298</v>
      </c>
      <c r="AJ5134">
        <v>130.362641141187</v>
      </c>
      <c r="AK5134">
        <v>88.885029547490007</v>
      </c>
      <c r="AL5134">
        <v>151.970605219834</v>
      </c>
      <c r="AM5134" t="s">
        <v>59</v>
      </c>
      <c r="AN5134" t="s">
        <v>60</v>
      </c>
      <c r="AO5134" t="s">
        <v>471</v>
      </c>
      <c r="AP5134" t="s">
        <v>125</v>
      </c>
      <c r="AQ5134" t="s">
        <v>1234</v>
      </c>
      <c r="AR5134" t="s">
        <v>218</v>
      </c>
      <c r="AS5134" t="s">
        <v>219</v>
      </c>
    </row>
    <row r="5135" spans="1:45" hidden="1" x14ac:dyDescent="0.35">
      <c r="A5135">
        <v>2020060030282</v>
      </c>
      <c r="B5135">
        <v>2020</v>
      </c>
      <c r="C5135" s="1">
        <v>44045.76458333333</v>
      </c>
      <c r="D5135" s="1">
        <v>44045.784722222219</v>
      </c>
      <c r="E5135" s="2">
        <f>_2020_IR[[#This Row],[close]]-_2020_IR[[#This Row],[open]]</f>
        <v>2.0138888889050577E-2</v>
      </c>
      <c r="F5135" t="s">
        <v>43</v>
      </c>
      <c r="G5135" t="s">
        <v>97</v>
      </c>
      <c r="H5135" t="s">
        <v>97</v>
      </c>
      <c r="I5135" t="s">
        <v>1078</v>
      </c>
      <c r="J5135">
        <v>40.228610000000003</v>
      </c>
      <c r="K5135">
        <v>-8.4327799999999993</v>
      </c>
      <c r="L5135">
        <v>24</v>
      </c>
      <c r="M5135">
        <v>6</v>
      </c>
      <c r="N5135">
        <v>1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 t="s">
        <v>47</v>
      </c>
      <c r="X5135">
        <v>0</v>
      </c>
      <c r="Y5135">
        <v>0.01</v>
      </c>
      <c r="Z5135">
        <v>0</v>
      </c>
      <c r="AA5135">
        <v>0.01</v>
      </c>
      <c r="AB5135">
        <f>_2020_IR[[#This Row],[areaTotal]]*10000</f>
        <v>100</v>
      </c>
      <c r="AC5135" t="s">
        <v>48</v>
      </c>
      <c r="AD5135">
        <v>29</v>
      </c>
      <c r="AE5135">
        <f>SQRT(_2020_IR[[#This Row],[aream2]])/(_2020_IR[[#This Row],[duration2]]*60)</f>
        <v>5.7471264367816091E-3</v>
      </c>
      <c r="AF5135">
        <v>11.440798327499801</v>
      </c>
      <c r="AG5135">
        <v>30.3684254187303</v>
      </c>
      <c r="AH5135">
        <v>7.4826460015618199</v>
      </c>
      <c r="AI5135">
        <v>559.43615106463506</v>
      </c>
      <c r="AJ5135">
        <v>114.15564923315399</v>
      </c>
      <c r="AK5135">
        <v>89.317244208023297</v>
      </c>
      <c r="AL5135">
        <v>151.18581080264599</v>
      </c>
      <c r="AM5135" t="s">
        <v>83</v>
      </c>
      <c r="AN5135" t="s">
        <v>84</v>
      </c>
      <c r="AO5135" t="s">
        <v>471</v>
      </c>
      <c r="AP5135" t="s">
        <v>125</v>
      </c>
      <c r="AQ5135" t="s">
        <v>1636</v>
      </c>
      <c r="AR5135" t="s">
        <v>307</v>
      </c>
      <c r="AS5135" t="s">
        <v>79</v>
      </c>
    </row>
    <row r="5136" spans="1:45" hidden="1" x14ac:dyDescent="0.35">
      <c r="A5136">
        <v>2020030053425</v>
      </c>
      <c r="B5136">
        <v>2020</v>
      </c>
      <c r="C5136" s="1">
        <v>44045.774305555555</v>
      </c>
      <c r="D5136" s="1">
        <v>44045.814583333333</v>
      </c>
      <c r="E5136" s="2">
        <f>_2020_IR[[#This Row],[close]]-_2020_IR[[#This Row],[open]]</f>
        <v>4.0277777778101154E-2</v>
      </c>
      <c r="F5136" t="s">
        <v>43</v>
      </c>
      <c r="G5136" t="s">
        <v>158</v>
      </c>
      <c r="H5136" t="s">
        <v>422</v>
      </c>
      <c r="I5136" t="s">
        <v>2019</v>
      </c>
      <c r="J5136">
        <v>41.484783</v>
      </c>
      <c r="K5136">
        <v>-8.3243050000000007</v>
      </c>
      <c r="L5136">
        <v>29</v>
      </c>
      <c r="M5136">
        <v>7</v>
      </c>
      <c r="N5136">
        <v>1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 t="s">
        <v>47</v>
      </c>
      <c r="X5136">
        <v>0.04</v>
      </c>
      <c r="Y5136">
        <v>0.06</v>
      </c>
      <c r="Z5136">
        <v>0</v>
      </c>
      <c r="AA5136">
        <v>0.1</v>
      </c>
      <c r="AB5136">
        <f>_2020_IR[[#This Row],[areaTotal]]*10000</f>
        <v>1000</v>
      </c>
      <c r="AC5136" t="s">
        <v>48</v>
      </c>
      <c r="AD5136">
        <v>58</v>
      </c>
      <c r="AE5136">
        <f>SQRT(_2020_IR[[#This Row],[aream2]])/(_2020_IR[[#This Row],[duration2]]*60)</f>
        <v>9.0870047705987906E-3</v>
      </c>
      <c r="AF5136">
        <v>9.1344852902883904</v>
      </c>
      <c r="AG5136">
        <v>26.7413738558806</v>
      </c>
      <c r="AH5136">
        <v>6.08980998522454</v>
      </c>
      <c r="AI5136">
        <v>434.77915446502499</v>
      </c>
      <c r="AJ5136">
        <v>146.25347939163299</v>
      </c>
      <c r="AK5136">
        <v>89.744026570492096</v>
      </c>
      <c r="AL5136">
        <v>158.88791359001999</v>
      </c>
      <c r="AM5136" t="s">
        <v>59</v>
      </c>
      <c r="AN5136" t="s">
        <v>60</v>
      </c>
      <c r="AO5136" t="s">
        <v>471</v>
      </c>
      <c r="AP5136" t="s">
        <v>125</v>
      </c>
      <c r="AQ5136" t="s">
        <v>1234</v>
      </c>
      <c r="AR5136" t="s">
        <v>307</v>
      </c>
      <c r="AS5136" t="s">
        <v>79</v>
      </c>
    </row>
    <row r="5137" spans="1:45" hidden="1" x14ac:dyDescent="0.35">
      <c r="A5137">
        <v>2020110138540</v>
      </c>
      <c r="B5137">
        <v>2020</v>
      </c>
      <c r="C5137" s="1">
        <v>44045.775000000001</v>
      </c>
      <c r="D5137" s="1">
        <v>44045.811111111114</v>
      </c>
      <c r="E5137" s="2">
        <f>_2020_IR[[#This Row],[close]]-_2020_IR[[#This Row],[open]]</f>
        <v>3.6111111112404615E-2</v>
      </c>
      <c r="F5137" t="s">
        <v>43</v>
      </c>
      <c r="G5137" t="s">
        <v>57</v>
      </c>
      <c r="H5137" t="s">
        <v>121</v>
      </c>
      <c r="I5137" t="s">
        <v>2020</v>
      </c>
      <c r="J5137">
        <v>38.843482000000002</v>
      </c>
      <c r="K5137">
        <v>-9.1658279999999994</v>
      </c>
      <c r="L5137">
        <v>64</v>
      </c>
      <c r="M5137">
        <v>18</v>
      </c>
      <c r="N5137">
        <v>1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 t="s">
        <v>47</v>
      </c>
      <c r="X5137">
        <v>0</v>
      </c>
      <c r="Y5137">
        <v>0.5</v>
      </c>
      <c r="Z5137">
        <v>0</v>
      </c>
      <c r="AA5137">
        <v>0.5</v>
      </c>
      <c r="AB5137">
        <f>_2020_IR[[#This Row],[areaTotal]]*10000</f>
        <v>5000</v>
      </c>
      <c r="AC5137" t="s">
        <v>48</v>
      </c>
      <c r="AD5137">
        <v>52</v>
      </c>
      <c r="AE5137">
        <f>SQRT(_2020_IR[[#This Row],[aream2]])/(_2020_IR[[#This Row],[duration2]]*60)</f>
        <v>2.2663678884184215E-2</v>
      </c>
      <c r="AF5137">
        <v>24.202927821210501</v>
      </c>
      <c r="AG5137">
        <v>46.373579789481198</v>
      </c>
      <c r="AH5137">
        <v>12.8550022709484</v>
      </c>
      <c r="AI5137">
        <v>617.10012295881995</v>
      </c>
      <c r="AJ5137">
        <v>226.07045657258499</v>
      </c>
      <c r="AK5137">
        <v>88.367227898866801</v>
      </c>
      <c r="AL5137">
        <v>235.99916660806099</v>
      </c>
      <c r="AM5137" t="s">
        <v>59</v>
      </c>
      <c r="AN5137" t="s">
        <v>60</v>
      </c>
      <c r="AO5137" t="s">
        <v>1183</v>
      </c>
      <c r="AP5137" t="s">
        <v>289</v>
      </c>
      <c r="AQ5137" t="s">
        <v>1636</v>
      </c>
      <c r="AR5137" t="s">
        <v>218</v>
      </c>
      <c r="AS5137" t="s">
        <v>219</v>
      </c>
    </row>
    <row r="5138" spans="1:45" hidden="1" x14ac:dyDescent="0.35">
      <c r="A5138">
        <v>2020030053431</v>
      </c>
      <c r="B5138">
        <v>2020</v>
      </c>
      <c r="C5138" s="1">
        <v>44045.794444444444</v>
      </c>
      <c r="D5138" s="1">
        <v>44045.815972222219</v>
      </c>
      <c r="E5138" s="2">
        <f>_2020_IR[[#This Row],[close]]-_2020_IR[[#This Row],[open]]</f>
        <v>2.1527777775190771E-2</v>
      </c>
      <c r="F5138" t="s">
        <v>56</v>
      </c>
      <c r="G5138" t="s">
        <v>158</v>
      </c>
      <c r="H5138" t="s">
        <v>199</v>
      </c>
      <c r="I5138" t="s">
        <v>2021</v>
      </c>
      <c r="J5138">
        <v>41.536608000000001</v>
      </c>
      <c r="K5138">
        <v>-8.2523549999999997</v>
      </c>
      <c r="L5138">
        <v>27</v>
      </c>
      <c r="M5138">
        <v>6</v>
      </c>
      <c r="N5138">
        <v>1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 t="s">
        <v>47</v>
      </c>
      <c r="X5138">
        <v>0</v>
      </c>
      <c r="Y5138">
        <v>0</v>
      </c>
      <c r="Z5138">
        <v>0.01</v>
      </c>
      <c r="AA5138">
        <v>0.01</v>
      </c>
      <c r="AB5138">
        <f>_2020_IR[[#This Row],[areaTotal]]*10000</f>
        <v>100</v>
      </c>
      <c r="AC5138" t="s">
        <v>48</v>
      </c>
      <c r="AD5138">
        <v>31</v>
      </c>
      <c r="AE5138">
        <f>SQRT(_2020_IR[[#This Row],[aream2]])/(_2020_IR[[#This Row],[duration2]]*60)</f>
        <v>5.3763440860215058E-3</v>
      </c>
      <c r="AF5138">
        <v>9.1344852902883904</v>
      </c>
      <c r="AG5138">
        <v>26.7413738558806</v>
      </c>
      <c r="AH5138">
        <v>6.08980998522454</v>
      </c>
      <c r="AI5138">
        <v>434.77915446502499</v>
      </c>
      <c r="AJ5138">
        <v>146.25347939163299</v>
      </c>
      <c r="AK5138">
        <v>89.744026570492096</v>
      </c>
      <c r="AL5138">
        <v>158.88791359001999</v>
      </c>
      <c r="AM5138" t="s">
        <v>49</v>
      </c>
      <c r="AN5138" t="s">
        <v>91</v>
      </c>
      <c r="AO5138" t="s">
        <v>471</v>
      </c>
      <c r="AP5138" t="s">
        <v>125</v>
      </c>
      <c r="AQ5138" t="s">
        <v>1234</v>
      </c>
      <c r="AR5138" t="s">
        <v>307</v>
      </c>
      <c r="AS5138" t="s">
        <v>79</v>
      </c>
    </row>
    <row r="5139" spans="1:45" hidden="1" x14ac:dyDescent="0.35">
      <c r="A5139">
        <v>2020100039089</v>
      </c>
      <c r="B5139">
        <v>2020</v>
      </c>
      <c r="C5139" s="1">
        <v>44045.799305555556</v>
      </c>
      <c r="D5139" s="1">
        <v>44045.850694444445</v>
      </c>
      <c r="E5139" s="2">
        <f>_2020_IR[[#This Row],[close]]-_2020_IR[[#This Row],[open]]</f>
        <v>5.1388888889050577E-2</v>
      </c>
      <c r="F5139" t="s">
        <v>56</v>
      </c>
      <c r="G5139" t="s">
        <v>85</v>
      </c>
      <c r="H5139" t="s">
        <v>413</v>
      </c>
      <c r="I5139" t="s">
        <v>828</v>
      </c>
      <c r="J5139">
        <v>39.361744999999999</v>
      </c>
      <c r="K5139">
        <v>-9.2281049999999993</v>
      </c>
      <c r="L5139">
        <v>32</v>
      </c>
      <c r="M5139">
        <v>8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 t="s">
        <v>47</v>
      </c>
      <c r="X5139">
        <v>0</v>
      </c>
      <c r="Y5139">
        <v>0</v>
      </c>
      <c r="Z5139">
        <v>0.16200000000000001</v>
      </c>
      <c r="AA5139">
        <v>0.16200000000000001</v>
      </c>
      <c r="AB5139">
        <f>_2020_IR[[#This Row],[areaTotal]]*10000</f>
        <v>1620</v>
      </c>
      <c r="AC5139" t="s">
        <v>48</v>
      </c>
      <c r="AD5139">
        <v>74</v>
      </c>
      <c r="AE5139">
        <f>SQRT(_2020_IR[[#This Row],[aream2]])/(_2020_IR[[#This Row],[duration2]]*60)</f>
        <v>9.0651404493234718E-3</v>
      </c>
      <c r="AF5139">
        <v>12.733738529476801</v>
      </c>
      <c r="AG5139">
        <v>32.262144634635298</v>
      </c>
      <c r="AH5139">
        <v>8.6318832478411895</v>
      </c>
      <c r="AI5139">
        <v>555.95765441894503</v>
      </c>
      <c r="AJ5139">
        <v>96.700222719591693</v>
      </c>
      <c r="AK5139">
        <v>82.807773899094599</v>
      </c>
      <c r="AL5139">
        <v>134.78920800600099</v>
      </c>
      <c r="AM5139" t="s">
        <v>49</v>
      </c>
      <c r="AN5139" t="s">
        <v>498</v>
      </c>
      <c r="AO5139" t="s">
        <v>471</v>
      </c>
      <c r="AP5139" t="s">
        <v>125</v>
      </c>
      <c r="AQ5139" t="s">
        <v>1636</v>
      </c>
      <c r="AR5139" t="s">
        <v>54</v>
      </c>
      <c r="AS5139" t="s">
        <v>55</v>
      </c>
    </row>
    <row r="5140" spans="1:45" hidden="1" x14ac:dyDescent="0.35">
      <c r="A5140">
        <v>2020130116888</v>
      </c>
      <c r="B5140">
        <v>2020</v>
      </c>
      <c r="C5140" s="1">
        <v>44045.806250000001</v>
      </c>
      <c r="D5140" s="1">
        <v>44045.822222222225</v>
      </c>
      <c r="E5140" s="2">
        <f>_2020_IR[[#This Row],[close]]-_2020_IR[[#This Row],[open]]</f>
        <v>1.5972222223354038E-2</v>
      </c>
      <c r="F5140" t="s">
        <v>43</v>
      </c>
      <c r="G5140" t="s">
        <v>126</v>
      </c>
      <c r="H5140" t="s">
        <v>238</v>
      </c>
      <c r="I5140" t="s">
        <v>839</v>
      </c>
      <c r="J5140">
        <v>41.194102000000001</v>
      </c>
      <c r="K5140">
        <v>-8.4722899999999992</v>
      </c>
      <c r="L5140">
        <v>5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 t="s">
        <v>47</v>
      </c>
      <c r="X5140">
        <v>0</v>
      </c>
      <c r="Y5140">
        <v>0.02</v>
      </c>
      <c r="Z5140">
        <v>0</v>
      </c>
      <c r="AA5140">
        <v>0.02</v>
      </c>
      <c r="AB5140">
        <f>_2020_IR[[#This Row],[areaTotal]]*10000</f>
        <v>200</v>
      </c>
      <c r="AC5140" t="s">
        <v>48</v>
      </c>
      <c r="AD5140">
        <v>23</v>
      </c>
      <c r="AE5140">
        <f>SQRT(_2020_IR[[#This Row],[aream2]])/(_2020_IR[[#This Row],[duration2]]*60)</f>
        <v>1.0247924365022427E-2</v>
      </c>
      <c r="AF5140">
        <v>8.6686189746271705</v>
      </c>
      <c r="AG5140">
        <v>25.962084179130599</v>
      </c>
      <c r="AH5140">
        <v>5.9362260926044597</v>
      </c>
      <c r="AI5140">
        <v>455.41235575757298</v>
      </c>
      <c r="AJ5140">
        <v>130.362641141187</v>
      </c>
      <c r="AK5140">
        <v>88.885029547490007</v>
      </c>
      <c r="AL5140">
        <v>151.970605219834</v>
      </c>
      <c r="AM5140" t="s">
        <v>59</v>
      </c>
      <c r="AO5140" t="s">
        <v>471</v>
      </c>
      <c r="AP5140" t="s">
        <v>125</v>
      </c>
      <c r="AQ5140" t="s">
        <v>1234</v>
      </c>
      <c r="AR5140" t="s">
        <v>218</v>
      </c>
      <c r="AS5140" t="s">
        <v>219</v>
      </c>
    </row>
    <row r="5141" spans="1:45" hidden="1" x14ac:dyDescent="0.35">
      <c r="A5141">
        <v>2020030053434</v>
      </c>
      <c r="B5141">
        <v>2020</v>
      </c>
      <c r="C5141" s="1">
        <v>44045.807638888888</v>
      </c>
      <c r="D5141" s="1">
        <v>44045.856249999997</v>
      </c>
      <c r="E5141" s="2">
        <f>_2020_IR[[#This Row],[close]]-_2020_IR[[#This Row],[open]]</f>
        <v>4.8611111109494232E-2</v>
      </c>
      <c r="F5141" t="s">
        <v>43</v>
      </c>
      <c r="G5141" t="s">
        <v>158</v>
      </c>
      <c r="H5141" t="s">
        <v>158</v>
      </c>
      <c r="I5141" t="s">
        <v>2022</v>
      </c>
      <c r="J5141">
        <v>41.511532000000003</v>
      </c>
      <c r="K5141">
        <v>-8.4964320000000004</v>
      </c>
      <c r="L5141">
        <v>39</v>
      </c>
      <c r="M5141">
        <v>8</v>
      </c>
      <c r="N5141">
        <v>1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 t="s">
        <v>47</v>
      </c>
      <c r="X5141">
        <v>0</v>
      </c>
      <c r="Y5141">
        <v>1.4999999999999999E-2</v>
      </c>
      <c r="Z5141">
        <v>0</v>
      </c>
      <c r="AA5141">
        <v>1.4999999999999999E-2</v>
      </c>
      <c r="AB5141">
        <f>_2020_IR[[#This Row],[areaTotal]]*10000</f>
        <v>150</v>
      </c>
      <c r="AC5141" t="s">
        <v>48</v>
      </c>
      <c r="AD5141">
        <v>70</v>
      </c>
      <c r="AE5141">
        <f>SQRT(_2020_IR[[#This Row],[aream2]])/(_2020_IR[[#This Row],[duration2]]*60)</f>
        <v>2.9160592175990216E-3</v>
      </c>
      <c r="AF5141">
        <v>11.5638808129879</v>
      </c>
      <c r="AG5141">
        <v>30.5525775191824</v>
      </c>
      <c r="AH5141">
        <v>7.6519494701661301</v>
      </c>
      <c r="AI5141">
        <v>441.96449009870901</v>
      </c>
      <c r="AJ5141">
        <v>125.057737642234</v>
      </c>
      <c r="AK5141">
        <v>88.363870182720703</v>
      </c>
      <c r="AL5141">
        <v>146.489351156959</v>
      </c>
      <c r="AM5141" t="s">
        <v>59</v>
      </c>
      <c r="AN5141" t="s">
        <v>60</v>
      </c>
      <c r="AO5141" t="s">
        <v>471</v>
      </c>
      <c r="AP5141" t="s">
        <v>125</v>
      </c>
      <c r="AQ5141" t="s">
        <v>1234</v>
      </c>
      <c r="AR5141" t="s">
        <v>218</v>
      </c>
      <c r="AS5141" t="s">
        <v>219</v>
      </c>
    </row>
    <row r="5142" spans="1:45" hidden="1" x14ac:dyDescent="0.35">
      <c r="A5142">
        <v>2020040019221</v>
      </c>
      <c r="B5142">
        <v>2020</v>
      </c>
      <c r="C5142" s="1">
        <v>44045.818749999999</v>
      </c>
      <c r="D5142" s="1">
        <v>44045.852083333331</v>
      </c>
      <c r="E5142" s="2">
        <f>_2020_IR[[#This Row],[close]]-_2020_IR[[#This Row],[open]]</f>
        <v>3.3333333332848269E-2</v>
      </c>
      <c r="F5142" t="s">
        <v>43</v>
      </c>
      <c r="G5142" t="s">
        <v>134</v>
      </c>
      <c r="H5142" t="s">
        <v>609</v>
      </c>
      <c r="I5142" t="s">
        <v>1909</v>
      </c>
      <c r="J5142">
        <v>41.272326999999997</v>
      </c>
      <c r="K5142">
        <v>-7.1674129999999998</v>
      </c>
      <c r="L5142">
        <v>49</v>
      </c>
      <c r="M5142">
        <v>12</v>
      </c>
      <c r="N5142">
        <v>1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 t="s">
        <v>47</v>
      </c>
      <c r="X5142">
        <v>0</v>
      </c>
      <c r="Y5142">
        <v>1E-4</v>
      </c>
      <c r="Z5142">
        <v>0</v>
      </c>
      <c r="AA5142">
        <v>1E-4</v>
      </c>
      <c r="AB5142">
        <f>_2020_IR[[#This Row],[areaTotal]]*10000</f>
        <v>1</v>
      </c>
      <c r="AC5142" t="s">
        <v>48</v>
      </c>
      <c r="AD5142">
        <v>48</v>
      </c>
      <c r="AE5142">
        <f>SQRT(_2020_IR[[#This Row],[aream2]])/(_2020_IR[[#This Row],[duration2]]*60)</f>
        <v>3.4722222222222224E-4</v>
      </c>
      <c r="AF5142">
        <v>11.6293866282123</v>
      </c>
      <c r="AG5142">
        <v>30.6502375457444</v>
      </c>
      <c r="AH5142">
        <v>7.2731418002988297</v>
      </c>
      <c r="AI5142">
        <v>595.11509133299899</v>
      </c>
      <c r="AJ5142">
        <v>131.96910540534</v>
      </c>
      <c r="AK5142">
        <v>91.751821607663501</v>
      </c>
      <c r="AL5142">
        <v>169.80236171951799</v>
      </c>
      <c r="AM5142" t="s">
        <v>281</v>
      </c>
      <c r="AN5142" t="s">
        <v>282</v>
      </c>
      <c r="AO5142" t="s">
        <v>471</v>
      </c>
      <c r="AP5142" t="s">
        <v>125</v>
      </c>
      <c r="AQ5142" t="s">
        <v>1636</v>
      </c>
      <c r="AR5142" t="s">
        <v>307</v>
      </c>
      <c r="AS5142" t="s">
        <v>79</v>
      </c>
    </row>
    <row r="5143" spans="1:45" hidden="1" x14ac:dyDescent="0.35">
      <c r="A5143">
        <v>2020130116896</v>
      </c>
      <c r="B5143">
        <v>2020</v>
      </c>
      <c r="C5143" s="1">
        <v>44045.820138888892</v>
      </c>
      <c r="D5143" s="1">
        <v>44045.837500000001</v>
      </c>
      <c r="E5143" s="2">
        <f>_2020_IR[[#This Row],[close]]-_2020_IR[[#This Row],[open]]</f>
        <v>1.7361111109494232E-2</v>
      </c>
      <c r="F5143" t="s">
        <v>43</v>
      </c>
      <c r="G5143" t="s">
        <v>126</v>
      </c>
      <c r="H5143" t="s">
        <v>249</v>
      </c>
      <c r="I5143" t="s">
        <v>250</v>
      </c>
      <c r="J5143">
        <v>41.239125000000001</v>
      </c>
      <c r="K5143">
        <v>-8.4055099999999996</v>
      </c>
      <c r="L5143">
        <v>7</v>
      </c>
      <c r="M5143">
        <v>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 t="s">
        <v>47</v>
      </c>
      <c r="X5143">
        <v>0</v>
      </c>
      <c r="Y5143">
        <v>0.1</v>
      </c>
      <c r="Z5143">
        <v>0</v>
      </c>
      <c r="AA5143">
        <v>0.1</v>
      </c>
      <c r="AB5143">
        <f>_2020_IR[[#This Row],[areaTotal]]*10000</f>
        <v>1000</v>
      </c>
      <c r="AC5143" t="s">
        <v>48</v>
      </c>
      <c r="AD5143">
        <v>25</v>
      </c>
      <c r="AE5143">
        <f>SQRT(_2020_IR[[#This Row],[aream2]])/(_2020_IR[[#This Row],[duration2]]*60)</f>
        <v>2.1081851067789197E-2</v>
      </c>
      <c r="AF5143">
        <v>8.6686189746271705</v>
      </c>
      <c r="AG5143">
        <v>25.962084179130599</v>
      </c>
      <c r="AH5143">
        <v>5.9362260926044597</v>
      </c>
      <c r="AI5143">
        <v>455.41235575757298</v>
      </c>
      <c r="AJ5143">
        <v>130.362641141187</v>
      </c>
      <c r="AK5143">
        <v>88.885029547490007</v>
      </c>
      <c r="AL5143">
        <v>151.970605219834</v>
      </c>
      <c r="AM5143" t="s">
        <v>59</v>
      </c>
      <c r="AN5143" t="s">
        <v>60</v>
      </c>
      <c r="AO5143" t="s">
        <v>471</v>
      </c>
      <c r="AP5143" t="s">
        <v>125</v>
      </c>
      <c r="AQ5143" t="s">
        <v>1234</v>
      </c>
      <c r="AR5143" t="s">
        <v>218</v>
      </c>
      <c r="AS5143" t="s">
        <v>219</v>
      </c>
    </row>
    <row r="5144" spans="1:45" hidden="1" x14ac:dyDescent="0.35">
      <c r="A5144">
        <v>2020030053448</v>
      </c>
      <c r="B5144">
        <v>2020</v>
      </c>
      <c r="C5144" s="1">
        <v>44045.832638888889</v>
      </c>
      <c r="D5144" s="1">
        <v>44045.898611111108</v>
      </c>
      <c r="E5144" s="2">
        <f>_2020_IR[[#This Row],[close]]-_2020_IR[[#This Row],[open]]</f>
        <v>6.5972222218988463E-2</v>
      </c>
      <c r="F5144" t="s">
        <v>102</v>
      </c>
      <c r="G5144" t="s">
        <v>158</v>
      </c>
      <c r="H5144" t="s">
        <v>567</v>
      </c>
      <c r="I5144" t="s">
        <v>683</v>
      </c>
      <c r="J5144">
        <v>41.375279999999997</v>
      </c>
      <c r="K5144">
        <v>-8.0644829999999992</v>
      </c>
      <c r="L5144">
        <v>28</v>
      </c>
      <c r="M5144">
        <v>7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 t="s">
        <v>47</v>
      </c>
      <c r="X5144">
        <v>0.8</v>
      </c>
      <c r="Y5144">
        <v>0</v>
      </c>
      <c r="Z5144">
        <v>0</v>
      </c>
      <c r="AA5144">
        <v>0.8</v>
      </c>
      <c r="AB5144">
        <f>_2020_IR[[#This Row],[areaTotal]]*10000</f>
        <v>8000</v>
      </c>
      <c r="AC5144" t="s">
        <v>48</v>
      </c>
      <c r="AD5144">
        <v>95</v>
      </c>
      <c r="AE5144">
        <f>SQRT(_2020_IR[[#This Row],[aream2]])/(_2020_IR[[#This Row],[duration2]]*60)</f>
        <v>1.5691705105261682E-2</v>
      </c>
      <c r="AF5144">
        <v>7.52075850110438</v>
      </c>
      <c r="AG5144">
        <v>23.9600336308804</v>
      </c>
      <c r="AH5144">
        <v>5.2741428838186302</v>
      </c>
      <c r="AI5144">
        <v>459.148230495061</v>
      </c>
      <c r="AJ5144">
        <v>131.33321436115801</v>
      </c>
      <c r="AK5144">
        <v>89.422023823780805</v>
      </c>
      <c r="AL5144">
        <v>153.150088903018</v>
      </c>
      <c r="AM5144" t="s">
        <v>83</v>
      </c>
      <c r="AN5144" t="s">
        <v>84</v>
      </c>
      <c r="AO5144" t="s">
        <v>288</v>
      </c>
      <c r="AP5144" t="s">
        <v>125</v>
      </c>
      <c r="AQ5144" t="s">
        <v>1234</v>
      </c>
      <c r="AR5144" t="s">
        <v>307</v>
      </c>
      <c r="AS5144" t="s">
        <v>79</v>
      </c>
    </row>
    <row r="5145" spans="1:45" hidden="1" x14ac:dyDescent="0.35">
      <c r="A5145">
        <v>2020130116931</v>
      </c>
      <c r="B5145">
        <v>2020</v>
      </c>
      <c r="C5145" s="1">
        <v>44045.859722222223</v>
      </c>
      <c r="D5145" s="1">
        <v>44045.890972222223</v>
      </c>
      <c r="E5145" s="2">
        <f>_2020_IR[[#This Row],[close]]-_2020_IR[[#This Row],[open]]</f>
        <v>3.125E-2</v>
      </c>
      <c r="F5145" t="s">
        <v>43</v>
      </c>
      <c r="G5145" t="s">
        <v>126</v>
      </c>
      <c r="H5145" t="s">
        <v>257</v>
      </c>
      <c r="I5145" t="s">
        <v>1306</v>
      </c>
      <c r="J5145">
        <v>41.123483</v>
      </c>
      <c r="K5145">
        <v>-8.5742270000000005</v>
      </c>
      <c r="L5145">
        <v>18</v>
      </c>
      <c r="M5145">
        <v>5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 t="s">
        <v>47</v>
      </c>
      <c r="X5145">
        <v>0</v>
      </c>
      <c r="Y5145">
        <v>0.1</v>
      </c>
      <c r="Z5145">
        <v>0</v>
      </c>
      <c r="AA5145">
        <v>0.1</v>
      </c>
      <c r="AB5145">
        <f>_2020_IR[[#This Row],[areaTotal]]*10000</f>
        <v>1000</v>
      </c>
      <c r="AC5145" t="s">
        <v>48</v>
      </c>
      <c r="AD5145">
        <v>45</v>
      </c>
      <c r="AE5145">
        <f>SQRT(_2020_IR[[#This Row],[aream2]])/(_2020_IR[[#This Row],[duration2]]*60)</f>
        <v>1.1712139482105109E-2</v>
      </c>
      <c r="AF5145">
        <v>10.400757391553601</v>
      </c>
      <c r="AG5145">
        <v>28.776457086338102</v>
      </c>
      <c r="AH5145">
        <v>7.4276799136870402</v>
      </c>
      <c r="AI5145">
        <v>482.89600327762298</v>
      </c>
      <c r="AJ5145">
        <v>97.856544664356505</v>
      </c>
      <c r="AK5145">
        <v>87.017196320542396</v>
      </c>
      <c r="AL5145">
        <v>129.90270078285101</v>
      </c>
      <c r="AM5145" t="s">
        <v>59</v>
      </c>
      <c r="AO5145" t="s">
        <v>471</v>
      </c>
      <c r="AP5145" t="s">
        <v>125</v>
      </c>
      <c r="AQ5145" t="s">
        <v>1234</v>
      </c>
      <c r="AR5145" t="s">
        <v>218</v>
      </c>
      <c r="AS5145" t="s">
        <v>219</v>
      </c>
    </row>
    <row r="5146" spans="1:45" hidden="1" x14ac:dyDescent="0.35">
      <c r="A5146">
        <v>2020030053469</v>
      </c>
      <c r="B5146">
        <v>2020</v>
      </c>
      <c r="C5146" s="1">
        <v>44045.881944444445</v>
      </c>
      <c r="D5146" s="1">
        <v>44045.99722222222</v>
      </c>
      <c r="E5146" s="2">
        <f>_2020_IR[[#This Row],[close]]-_2020_IR[[#This Row],[open]]</f>
        <v>0.11527777777519077</v>
      </c>
      <c r="F5146" t="s">
        <v>43</v>
      </c>
      <c r="G5146" t="s">
        <v>158</v>
      </c>
      <c r="H5146" t="s">
        <v>199</v>
      </c>
      <c r="I5146" t="s">
        <v>1735</v>
      </c>
      <c r="J5146">
        <v>41.638635000000001</v>
      </c>
      <c r="K5146">
        <v>-8.3031330000000008</v>
      </c>
      <c r="L5146">
        <v>45</v>
      </c>
      <c r="M5146">
        <v>13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 t="s">
        <v>47</v>
      </c>
      <c r="X5146">
        <v>5.1061538618368001</v>
      </c>
      <c r="Y5146">
        <v>5.5256228072000004</v>
      </c>
      <c r="Z5146">
        <v>1.5691561785099999E-3</v>
      </c>
      <c r="AA5146">
        <v>10.633345825215301</v>
      </c>
      <c r="AB5146">
        <f>_2020_IR[[#This Row],[areaTotal]]*10000</f>
        <v>106333.45825215301</v>
      </c>
      <c r="AC5146" t="s">
        <v>295</v>
      </c>
      <c r="AD5146">
        <v>166</v>
      </c>
      <c r="AE5146">
        <f>SQRT(_2020_IR[[#This Row],[aream2]])/(_2020_IR[[#This Row],[duration2]]*60)</f>
        <v>3.2739770506571182E-2</v>
      </c>
      <c r="AF5146">
        <v>9.1344852902883904</v>
      </c>
      <c r="AG5146">
        <v>26.7413738558806</v>
      </c>
      <c r="AH5146">
        <v>6.08980998522454</v>
      </c>
      <c r="AI5146">
        <v>434.77915446502499</v>
      </c>
      <c r="AJ5146">
        <v>146.25347939163299</v>
      </c>
      <c r="AK5146">
        <v>89.744026570492096</v>
      </c>
      <c r="AL5146">
        <v>158.88791359001999</v>
      </c>
      <c r="AM5146" t="s">
        <v>49</v>
      </c>
      <c r="AN5146" t="s">
        <v>50</v>
      </c>
      <c r="AO5146" t="s">
        <v>471</v>
      </c>
      <c r="AP5146" t="s">
        <v>125</v>
      </c>
      <c r="AQ5146" t="s">
        <v>1234</v>
      </c>
      <c r="AR5146" t="s">
        <v>307</v>
      </c>
      <c r="AS5146" t="s">
        <v>79</v>
      </c>
    </row>
    <row r="5147" spans="1:45" hidden="1" x14ac:dyDescent="0.35">
      <c r="A5147">
        <v>2020160018450</v>
      </c>
      <c r="B5147">
        <v>2020</v>
      </c>
      <c r="C5147" s="1">
        <v>44045.885416666664</v>
      </c>
      <c r="D5147" s="1">
        <v>44046.180555555555</v>
      </c>
      <c r="E5147" s="2">
        <f>_2020_IR[[#This Row],[close]]-_2020_IR[[#This Row],[open]]</f>
        <v>0.29513888889050577</v>
      </c>
      <c r="F5147" t="s">
        <v>43</v>
      </c>
      <c r="G5147" t="s">
        <v>68</v>
      </c>
      <c r="H5147" t="s">
        <v>305</v>
      </c>
      <c r="I5147" t="s">
        <v>2023</v>
      </c>
      <c r="J5147">
        <v>41.759107</v>
      </c>
      <c r="K5147">
        <v>-8.4073969999999996</v>
      </c>
      <c r="L5147">
        <v>73</v>
      </c>
      <c r="M5147">
        <v>22</v>
      </c>
      <c r="N5147">
        <v>0</v>
      </c>
      <c r="O5147">
        <v>0</v>
      </c>
      <c r="P5147">
        <v>0</v>
      </c>
      <c r="Q5147">
        <v>0</v>
      </c>
      <c r="R5147">
        <v>2</v>
      </c>
      <c r="S5147">
        <v>0</v>
      </c>
      <c r="T5147">
        <v>0</v>
      </c>
      <c r="U5147">
        <v>2</v>
      </c>
      <c r="V5147">
        <v>0</v>
      </c>
      <c r="W5147" t="s">
        <v>47</v>
      </c>
      <c r="X5147">
        <v>11.078581917609201</v>
      </c>
      <c r="Y5147">
        <v>42.991502470768197</v>
      </c>
      <c r="Z5147">
        <v>0.48410568151799999</v>
      </c>
      <c r="AA5147">
        <v>54.554190069895398</v>
      </c>
      <c r="AB5147">
        <f>_2020_IR[[#This Row],[areaTotal]]*10000</f>
        <v>545541.90069895401</v>
      </c>
      <c r="AC5147" t="s">
        <v>1076</v>
      </c>
      <c r="AD5147">
        <v>425</v>
      </c>
      <c r="AE5147">
        <f>SQRT(_2020_IR[[#This Row],[aream2]])/(_2020_IR[[#This Row],[duration2]]*60)</f>
        <v>2.8965022874054638E-2</v>
      </c>
      <c r="AF5147">
        <v>8.8402009291625792</v>
      </c>
      <c r="AG5147">
        <v>26.251173282844299</v>
      </c>
      <c r="AH5147">
        <v>6.2109375020459003</v>
      </c>
      <c r="AI5147">
        <v>400.33134977813199</v>
      </c>
      <c r="AJ5147">
        <v>127.73084792124099</v>
      </c>
      <c r="AK5147">
        <v>89.448556704160495</v>
      </c>
      <c r="AL5147">
        <v>142.10813856292299</v>
      </c>
      <c r="AM5147" t="s">
        <v>83</v>
      </c>
      <c r="AN5147" t="s">
        <v>84</v>
      </c>
      <c r="AO5147" t="s">
        <v>471</v>
      </c>
      <c r="AP5147" t="s">
        <v>125</v>
      </c>
      <c r="AQ5147" t="s">
        <v>1234</v>
      </c>
      <c r="AR5147" t="s">
        <v>307</v>
      </c>
      <c r="AS5147" t="s">
        <v>79</v>
      </c>
    </row>
    <row r="5148" spans="1:45" hidden="1" x14ac:dyDescent="0.35">
      <c r="A5148">
        <v>2020150061320</v>
      </c>
      <c r="B5148">
        <v>2020</v>
      </c>
      <c r="C5148" s="1">
        <v>44045.913194444445</v>
      </c>
      <c r="D5148" s="1">
        <v>44045.924305555556</v>
      </c>
      <c r="E5148" s="2">
        <f>_2020_IR[[#This Row],[close]]-_2020_IR[[#This Row],[open]]</f>
        <v>1.1111111110949423E-2</v>
      </c>
      <c r="F5148" t="s">
        <v>56</v>
      </c>
      <c r="G5148" t="s">
        <v>118</v>
      </c>
      <c r="H5148" t="s">
        <v>474</v>
      </c>
      <c r="I5148" t="s">
        <v>474</v>
      </c>
      <c r="J5148">
        <v>38.702323</v>
      </c>
      <c r="K5148">
        <v>-8.9757149999999992</v>
      </c>
      <c r="L5148">
        <v>21</v>
      </c>
      <c r="M5148">
        <v>6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 t="s">
        <v>47</v>
      </c>
      <c r="X5148">
        <v>0</v>
      </c>
      <c r="Y5148">
        <v>0</v>
      </c>
      <c r="Z5148">
        <v>7.0000000000000007E-2</v>
      </c>
      <c r="AA5148">
        <v>7.0000000000000007E-2</v>
      </c>
      <c r="AB5148">
        <f>_2020_IR[[#This Row],[areaTotal]]*10000</f>
        <v>700.00000000000011</v>
      </c>
      <c r="AC5148" t="s">
        <v>48</v>
      </c>
      <c r="AD5148">
        <v>16</v>
      </c>
      <c r="AE5148">
        <f>SQRT(_2020_IR[[#This Row],[aream2]])/(_2020_IR[[#This Row],[duration2]]*60)</f>
        <v>2.7559909490256156E-2</v>
      </c>
      <c r="AF5148">
        <v>24.202927821210501</v>
      </c>
      <c r="AG5148">
        <v>46.373579789481198</v>
      </c>
      <c r="AH5148">
        <v>12.8550022709484</v>
      </c>
      <c r="AI5148">
        <v>617.10012295881995</v>
      </c>
      <c r="AJ5148">
        <v>226.07045657258499</v>
      </c>
      <c r="AK5148">
        <v>88.367227898866801</v>
      </c>
      <c r="AL5148">
        <v>235.99916660806099</v>
      </c>
      <c r="AM5148" t="s">
        <v>59</v>
      </c>
      <c r="AN5148" t="s">
        <v>60</v>
      </c>
      <c r="AO5148" t="s">
        <v>1183</v>
      </c>
      <c r="AP5148" t="s">
        <v>289</v>
      </c>
      <c r="AQ5148" t="s">
        <v>1636</v>
      </c>
      <c r="AR5148" t="s">
        <v>218</v>
      </c>
      <c r="AS5148" t="s">
        <v>219</v>
      </c>
    </row>
    <row r="5149" spans="1:45" hidden="1" x14ac:dyDescent="0.35">
      <c r="A5149">
        <v>2020140038998</v>
      </c>
      <c r="B5149">
        <v>2020</v>
      </c>
      <c r="C5149" s="1">
        <v>44045.921527777777</v>
      </c>
      <c r="D5149" s="1">
        <v>44045.990277777775</v>
      </c>
      <c r="E5149" s="2">
        <f>_2020_IR[[#This Row],[close]]-_2020_IR[[#This Row],[open]]</f>
        <v>6.8749999998544808E-2</v>
      </c>
      <c r="F5149" t="s">
        <v>102</v>
      </c>
      <c r="G5149" t="s">
        <v>212</v>
      </c>
      <c r="H5149" t="s">
        <v>344</v>
      </c>
      <c r="I5149" t="s">
        <v>491</v>
      </c>
      <c r="J5149">
        <v>39.671218000000003</v>
      </c>
      <c r="K5149">
        <v>-8.626595</v>
      </c>
      <c r="L5149">
        <v>59</v>
      </c>
      <c r="M5149">
        <v>17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 t="s">
        <v>47</v>
      </c>
      <c r="X5149">
        <v>0</v>
      </c>
      <c r="Y5149">
        <v>1.7789999999999999</v>
      </c>
      <c r="Z5149">
        <v>0</v>
      </c>
      <c r="AA5149">
        <v>1.7789999999999999</v>
      </c>
      <c r="AB5149">
        <f>_2020_IR[[#This Row],[areaTotal]]*10000</f>
        <v>17790</v>
      </c>
      <c r="AC5149" t="s">
        <v>82</v>
      </c>
      <c r="AD5149">
        <v>99</v>
      </c>
      <c r="AE5149">
        <f>SQRT(_2020_IR[[#This Row],[aream2]])/(_2020_IR[[#This Row],[duration2]]*60)</f>
        <v>2.2454403836998194E-2</v>
      </c>
      <c r="AF5149">
        <v>24.3749909752406</v>
      </c>
      <c r="AG5149">
        <v>46.559551770312197</v>
      </c>
      <c r="AH5149">
        <v>13.878246466129101</v>
      </c>
      <c r="AI5149">
        <v>591.41444701643798</v>
      </c>
      <c r="AJ5149">
        <v>129.07346057649099</v>
      </c>
      <c r="AK5149">
        <v>90.024028885558195</v>
      </c>
      <c r="AL5149">
        <v>167.019074736384</v>
      </c>
      <c r="AM5149" t="s">
        <v>83</v>
      </c>
      <c r="AN5149" t="s">
        <v>84</v>
      </c>
      <c r="AO5149" t="s">
        <v>1183</v>
      </c>
      <c r="AP5149" t="s">
        <v>289</v>
      </c>
      <c r="AQ5149" t="s">
        <v>1636</v>
      </c>
      <c r="AR5149" t="s">
        <v>307</v>
      </c>
      <c r="AS5149" t="s">
        <v>79</v>
      </c>
    </row>
    <row r="5150" spans="1:45" hidden="1" x14ac:dyDescent="0.35">
      <c r="A5150">
        <v>2020130116982</v>
      </c>
      <c r="B5150">
        <v>2020</v>
      </c>
      <c r="C5150" s="1">
        <v>44045.927777777775</v>
      </c>
      <c r="D5150" s="1">
        <v>44045.956944444442</v>
      </c>
      <c r="E5150" s="2">
        <f>_2020_IR[[#This Row],[close]]-_2020_IR[[#This Row],[open]]</f>
        <v>2.9166666667151731E-2</v>
      </c>
      <c r="F5150" t="s">
        <v>43</v>
      </c>
      <c r="G5150" t="s">
        <v>126</v>
      </c>
      <c r="H5150" t="s">
        <v>249</v>
      </c>
      <c r="I5150" t="s">
        <v>250</v>
      </c>
      <c r="J5150">
        <v>41.228009999999998</v>
      </c>
      <c r="K5150">
        <v>-8.4280969999999993</v>
      </c>
      <c r="L5150">
        <v>10</v>
      </c>
      <c r="M5150">
        <v>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 t="s">
        <v>47</v>
      </c>
      <c r="X5150">
        <v>0</v>
      </c>
      <c r="Y5150">
        <v>3.5000000000000003E-2</v>
      </c>
      <c r="Z5150">
        <v>0</v>
      </c>
      <c r="AA5150">
        <v>3.5000000000000003E-2</v>
      </c>
      <c r="AB5150">
        <f>_2020_IR[[#This Row],[areaTotal]]*10000</f>
        <v>350.00000000000006</v>
      </c>
      <c r="AC5150" t="s">
        <v>48</v>
      </c>
      <c r="AD5150">
        <v>42</v>
      </c>
      <c r="AE5150">
        <f>SQRT(_2020_IR[[#This Row],[aream2]])/(_2020_IR[[#This Row],[duration2]]*60)</f>
        <v>7.4239233864562331E-3</v>
      </c>
      <c r="AF5150">
        <v>8.6686189746271705</v>
      </c>
      <c r="AG5150">
        <v>25.962084179130599</v>
      </c>
      <c r="AH5150">
        <v>5.9362260926044597</v>
      </c>
      <c r="AI5150">
        <v>455.41235575757298</v>
      </c>
      <c r="AJ5150">
        <v>130.362641141187</v>
      </c>
      <c r="AK5150">
        <v>88.885029547490007</v>
      </c>
      <c r="AL5150">
        <v>151.970605219834</v>
      </c>
      <c r="AM5150" t="s">
        <v>59</v>
      </c>
      <c r="AN5150" t="s">
        <v>60</v>
      </c>
      <c r="AO5150" t="s">
        <v>471</v>
      </c>
      <c r="AP5150" t="s">
        <v>125</v>
      </c>
      <c r="AQ5150" t="s">
        <v>1234</v>
      </c>
      <c r="AR5150" t="s">
        <v>218</v>
      </c>
      <c r="AS5150" t="s">
        <v>219</v>
      </c>
    </row>
    <row r="5151" spans="1:45" hidden="1" x14ac:dyDescent="0.35">
      <c r="A5151">
        <v>2020110138658</v>
      </c>
      <c r="B5151">
        <v>2020</v>
      </c>
      <c r="C5151" s="1">
        <v>44045.930555555555</v>
      </c>
      <c r="D5151" s="1">
        <v>44045.943749999999</v>
      </c>
      <c r="E5151" s="2">
        <f>_2020_IR[[#This Row],[close]]-_2020_IR[[#This Row],[open]]</f>
        <v>1.3194444443797693E-2</v>
      </c>
      <c r="F5151" t="s">
        <v>43</v>
      </c>
      <c r="G5151" t="s">
        <v>57</v>
      </c>
      <c r="H5151" t="s">
        <v>888</v>
      </c>
      <c r="I5151" t="s">
        <v>889</v>
      </c>
      <c r="J5151">
        <v>38.761156999999997</v>
      </c>
      <c r="K5151">
        <v>-9.2223839999999999</v>
      </c>
      <c r="L5151">
        <v>17</v>
      </c>
      <c r="M5151">
        <v>4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 t="s">
        <v>47</v>
      </c>
      <c r="X5151">
        <v>0</v>
      </c>
      <c r="Y5151">
        <v>1E-3</v>
      </c>
      <c r="Z5151">
        <v>0</v>
      </c>
      <c r="AA5151">
        <v>1E-3</v>
      </c>
      <c r="AB5151">
        <f>_2020_IR[[#This Row],[areaTotal]]*10000</f>
        <v>10</v>
      </c>
      <c r="AC5151" t="s">
        <v>48</v>
      </c>
      <c r="AD5151">
        <v>19</v>
      </c>
      <c r="AE5151">
        <f>SQRT(_2020_IR[[#This Row],[aream2]])/(_2020_IR[[#This Row],[duration2]]*60)</f>
        <v>2.7739277720775259E-3</v>
      </c>
      <c r="AF5151">
        <v>24.202927821210501</v>
      </c>
      <c r="AG5151">
        <v>46.373579789481198</v>
      </c>
      <c r="AH5151">
        <v>12.8550022709484</v>
      </c>
      <c r="AI5151">
        <v>617.10012295881995</v>
      </c>
      <c r="AJ5151">
        <v>226.07045657258499</v>
      </c>
      <c r="AK5151">
        <v>88.367227898866801</v>
      </c>
      <c r="AL5151">
        <v>235.99916660806099</v>
      </c>
      <c r="AM5151" t="s">
        <v>59</v>
      </c>
      <c r="AN5151" t="s">
        <v>60</v>
      </c>
      <c r="AO5151" t="s">
        <v>1183</v>
      </c>
      <c r="AP5151" t="s">
        <v>289</v>
      </c>
      <c r="AQ5151" t="s">
        <v>1636</v>
      </c>
      <c r="AR5151" t="s">
        <v>218</v>
      </c>
      <c r="AS5151" t="s">
        <v>219</v>
      </c>
    </row>
    <row r="5152" spans="1:45" hidden="1" x14ac:dyDescent="0.35">
      <c r="A5152">
        <v>2020140039003</v>
      </c>
      <c r="B5152">
        <v>2020</v>
      </c>
      <c r="C5152" s="1">
        <v>44045.933333333334</v>
      </c>
      <c r="D5152" s="1">
        <v>44045.951388888891</v>
      </c>
      <c r="E5152" s="2">
        <f>_2020_IR[[#This Row],[close]]-_2020_IR[[#This Row],[open]]</f>
        <v>1.8055555556202307E-2</v>
      </c>
      <c r="F5152" t="s">
        <v>43</v>
      </c>
      <c r="G5152" t="s">
        <v>212</v>
      </c>
      <c r="H5152" t="s">
        <v>482</v>
      </c>
      <c r="I5152" t="s">
        <v>1692</v>
      </c>
      <c r="J5152">
        <v>39.475008000000003</v>
      </c>
      <c r="K5152">
        <v>-8.6028669999999998</v>
      </c>
      <c r="L5152">
        <v>11</v>
      </c>
      <c r="M5152">
        <v>3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 t="s">
        <v>47</v>
      </c>
      <c r="X5152">
        <v>0</v>
      </c>
      <c r="Y5152">
        <v>0</v>
      </c>
      <c r="Z5152">
        <v>8.14E-2</v>
      </c>
      <c r="AA5152">
        <v>8.14E-2</v>
      </c>
      <c r="AB5152">
        <f>_2020_IR[[#This Row],[areaTotal]]*10000</f>
        <v>814</v>
      </c>
      <c r="AC5152" t="s">
        <v>48</v>
      </c>
      <c r="AD5152">
        <v>26</v>
      </c>
      <c r="AE5152">
        <f>SQRT(_2020_IR[[#This Row],[aream2]])/(_2020_IR[[#This Row],[duration2]]*60)</f>
        <v>1.8288900791906544E-2</v>
      </c>
      <c r="AF5152">
        <v>24.3749909752406</v>
      </c>
      <c r="AG5152">
        <v>46.559551770312197</v>
      </c>
      <c r="AH5152">
        <v>13.878246466129101</v>
      </c>
      <c r="AI5152">
        <v>591.41444701643798</v>
      </c>
      <c r="AJ5152">
        <v>129.07346057649099</v>
      </c>
      <c r="AK5152">
        <v>90.024028885558195</v>
      </c>
      <c r="AL5152">
        <v>167.019074736384</v>
      </c>
      <c r="AM5152" t="s">
        <v>49</v>
      </c>
      <c r="AN5152" t="s">
        <v>133</v>
      </c>
      <c r="AO5152" t="s">
        <v>1183</v>
      </c>
      <c r="AP5152" t="s">
        <v>289</v>
      </c>
      <c r="AQ5152" t="s">
        <v>1636</v>
      </c>
      <c r="AR5152" t="s">
        <v>307</v>
      </c>
      <c r="AS5152" t="s">
        <v>79</v>
      </c>
    </row>
    <row r="5153" spans="1:45" hidden="1" x14ac:dyDescent="0.35">
      <c r="A5153">
        <v>2020130116986</v>
      </c>
      <c r="B5153">
        <v>2020</v>
      </c>
      <c r="C5153" s="1">
        <v>44045.9375</v>
      </c>
      <c r="D5153" s="1">
        <v>44046.026388888888</v>
      </c>
      <c r="E5153" s="2">
        <f>_2020_IR[[#This Row],[close]]-_2020_IR[[#This Row],[open]]</f>
        <v>8.8888888887595385E-2</v>
      </c>
      <c r="F5153" t="s">
        <v>43</v>
      </c>
      <c r="G5153" t="s">
        <v>126</v>
      </c>
      <c r="H5153" t="s">
        <v>285</v>
      </c>
      <c r="I5153" t="s">
        <v>286</v>
      </c>
      <c r="J5153">
        <v>41.328673000000002</v>
      </c>
      <c r="K5153">
        <v>-8.1127970000000005</v>
      </c>
      <c r="L5153">
        <v>10</v>
      </c>
      <c r="M5153">
        <v>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 t="s">
        <v>47</v>
      </c>
      <c r="X5153">
        <v>0</v>
      </c>
      <c r="Y5153">
        <v>0.05</v>
      </c>
      <c r="Z5153">
        <v>0</v>
      </c>
      <c r="AA5153">
        <v>0.05</v>
      </c>
      <c r="AB5153">
        <f>_2020_IR[[#This Row],[areaTotal]]*10000</f>
        <v>500</v>
      </c>
      <c r="AC5153" t="s">
        <v>48</v>
      </c>
      <c r="AD5153">
        <v>128</v>
      </c>
      <c r="AE5153">
        <f>SQRT(_2020_IR[[#This Row],[aream2]])/(_2020_IR[[#This Row],[duration2]]*60)</f>
        <v>2.9115468457028512E-3</v>
      </c>
      <c r="AF5153">
        <v>7.52075850110438</v>
      </c>
      <c r="AG5153">
        <v>23.9600336308804</v>
      </c>
      <c r="AH5153">
        <v>5.2741428838186302</v>
      </c>
      <c r="AI5153">
        <v>459.148230495061</v>
      </c>
      <c r="AJ5153">
        <v>131.33321436115801</v>
      </c>
      <c r="AK5153">
        <v>89.422023823780805</v>
      </c>
      <c r="AL5153">
        <v>153.150088903018</v>
      </c>
      <c r="AM5153" t="s">
        <v>83</v>
      </c>
      <c r="AN5153" t="s">
        <v>84</v>
      </c>
      <c r="AO5153" t="s">
        <v>288</v>
      </c>
      <c r="AP5153" t="s">
        <v>125</v>
      </c>
      <c r="AQ5153" t="s">
        <v>1234</v>
      </c>
      <c r="AR5153" t="s">
        <v>307</v>
      </c>
      <c r="AS5153" t="s">
        <v>79</v>
      </c>
    </row>
    <row r="5154" spans="1:45" hidden="1" x14ac:dyDescent="0.35">
      <c r="A5154">
        <v>2020150061329</v>
      </c>
      <c r="B5154">
        <v>2020</v>
      </c>
      <c r="C5154" s="1">
        <v>44045.939583333333</v>
      </c>
      <c r="D5154" s="1">
        <v>44045.953472222223</v>
      </c>
      <c r="E5154" s="2">
        <f>_2020_IR[[#This Row],[close]]-_2020_IR[[#This Row],[open]]</f>
        <v>1.3888888890505768E-2</v>
      </c>
      <c r="F5154" t="s">
        <v>56</v>
      </c>
      <c r="G5154" t="s">
        <v>118</v>
      </c>
      <c r="H5154" t="s">
        <v>119</v>
      </c>
      <c r="I5154" t="s">
        <v>120</v>
      </c>
      <c r="J5154">
        <v>38.639434999999999</v>
      </c>
      <c r="K5154">
        <v>-8.8830869999999997</v>
      </c>
      <c r="L5154">
        <v>19</v>
      </c>
      <c r="M5154">
        <v>5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 t="s">
        <v>47</v>
      </c>
      <c r="X5154">
        <v>0</v>
      </c>
      <c r="Y5154">
        <v>0</v>
      </c>
      <c r="Z5154">
        <v>0.89839999999999998</v>
      </c>
      <c r="AA5154">
        <v>0.89839999999999998</v>
      </c>
      <c r="AB5154">
        <f>_2020_IR[[#This Row],[areaTotal]]*10000</f>
        <v>8984</v>
      </c>
      <c r="AC5154" t="s">
        <v>48</v>
      </c>
      <c r="AD5154">
        <v>20</v>
      </c>
      <c r="AE5154">
        <f>SQRT(_2020_IR[[#This Row],[aream2]])/(_2020_IR[[#This Row],[duration2]]*60)</f>
        <v>7.8986637407151908E-2</v>
      </c>
      <c r="AF5154">
        <v>17.719690617570301</v>
      </c>
      <c r="AG5154">
        <v>38.883629569549399</v>
      </c>
      <c r="AH5154">
        <v>9.9748962990041896</v>
      </c>
      <c r="AI5154">
        <v>619.63101971695698</v>
      </c>
      <c r="AJ5154">
        <v>171.845316360781</v>
      </c>
      <c r="AK5154">
        <v>88.430016876946397</v>
      </c>
      <c r="AL5154">
        <v>202.96643504772501</v>
      </c>
      <c r="AM5154" t="s">
        <v>59</v>
      </c>
      <c r="AN5154" t="s">
        <v>60</v>
      </c>
      <c r="AO5154" t="s">
        <v>471</v>
      </c>
      <c r="AP5154" t="s">
        <v>125</v>
      </c>
      <c r="AQ5154" t="s">
        <v>1636</v>
      </c>
      <c r="AR5154" t="s">
        <v>218</v>
      </c>
      <c r="AS5154" t="s">
        <v>219</v>
      </c>
    </row>
    <row r="5155" spans="1:45" hidden="1" x14ac:dyDescent="0.35">
      <c r="A5155">
        <v>2020030053488</v>
      </c>
      <c r="B5155">
        <v>2020</v>
      </c>
      <c r="C5155" s="1">
        <v>44045.94027777778</v>
      </c>
      <c r="D5155" s="1">
        <v>44046</v>
      </c>
      <c r="E5155" s="2">
        <f>_2020_IR[[#This Row],[close]]-_2020_IR[[#This Row],[open]]</f>
        <v>5.9722222220443655E-2</v>
      </c>
      <c r="F5155" t="s">
        <v>102</v>
      </c>
      <c r="G5155" t="s">
        <v>158</v>
      </c>
      <c r="H5155" t="s">
        <v>567</v>
      </c>
      <c r="I5155" t="s">
        <v>1566</v>
      </c>
      <c r="J5155">
        <v>41.337287000000003</v>
      </c>
      <c r="K5155">
        <v>-8.0904299999999996</v>
      </c>
      <c r="L5155">
        <v>24</v>
      </c>
      <c r="M5155">
        <v>6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 t="s">
        <v>47</v>
      </c>
      <c r="X5155">
        <v>0.06</v>
      </c>
      <c r="Y5155">
        <v>0</v>
      </c>
      <c r="Z5155">
        <v>0</v>
      </c>
      <c r="AA5155">
        <v>0.06</v>
      </c>
      <c r="AB5155">
        <f>_2020_IR[[#This Row],[areaTotal]]*10000</f>
        <v>600</v>
      </c>
      <c r="AC5155" t="s">
        <v>48</v>
      </c>
      <c r="AD5155">
        <v>86</v>
      </c>
      <c r="AE5155">
        <f>SQRT(_2020_IR[[#This Row],[aream2]])/(_2020_IR[[#This Row],[duration2]]*60)</f>
        <v>4.7470731449286395E-3</v>
      </c>
      <c r="AF5155">
        <v>7.52075850110438</v>
      </c>
      <c r="AG5155">
        <v>23.9600336308804</v>
      </c>
      <c r="AH5155">
        <v>5.2741428838186302</v>
      </c>
      <c r="AI5155">
        <v>459.148230495061</v>
      </c>
      <c r="AJ5155">
        <v>131.33321436115801</v>
      </c>
      <c r="AK5155">
        <v>89.422023823780805</v>
      </c>
      <c r="AL5155">
        <v>153.150088903018</v>
      </c>
      <c r="AM5155" t="s">
        <v>83</v>
      </c>
      <c r="AN5155" t="s">
        <v>84</v>
      </c>
      <c r="AO5155" t="s">
        <v>288</v>
      </c>
      <c r="AP5155" t="s">
        <v>125</v>
      </c>
      <c r="AQ5155" t="s">
        <v>1234</v>
      </c>
      <c r="AR5155" t="s">
        <v>307</v>
      </c>
      <c r="AS5155" t="s">
        <v>79</v>
      </c>
    </row>
    <row r="5156" spans="1:45" hidden="1" x14ac:dyDescent="0.35">
      <c r="A5156">
        <v>2020100039116</v>
      </c>
      <c r="B5156">
        <v>2020</v>
      </c>
      <c r="C5156" s="1">
        <v>44045.959027777775</v>
      </c>
      <c r="D5156" s="1">
        <v>44045.979861111111</v>
      </c>
      <c r="E5156" s="2">
        <f>_2020_IR[[#This Row],[close]]-_2020_IR[[#This Row],[open]]</f>
        <v>2.0833333335758653E-2</v>
      </c>
      <c r="F5156" t="s">
        <v>43</v>
      </c>
      <c r="G5156" t="s">
        <v>85</v>
      </c>
      <c r="H5156" t="s">
        <v>1523</v>
      </c>
      <c r="I5156" t="s">
        <v>2024</v>
      </c>
      <c r="J5156">
        <v>39.504486999999997</v>
      </c>
      <c r="K5156">
        <v>-8.8512020000000007</v>
      </c>
      <c r="L5156">
        <v>20</v>
      </c>
      <c r="M5156">
        <v>6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 t="s">
        <v>47</v>
      </c>
      <c r="X5156">
        <v>0</v>
      </c>
      <c r="Y5156">
        <v>0.14499999999999999</v>
      </c>
      <c r="Z5156">
        <v>0</v>
      </c>
      <c r="AA5156">
        <v>0.14499999999999999</v>
      </c>
      <c r="AB5156">
        <f>_2020_IR[[#This Row],[areaTotal]]*10000</f>
        <v>1450</v>
      </c>
      <c r="AC5156" t="s">
        <v>48</v>
      </c>
      <c r="AD5156">
        <v>30</v>
      </c>
      <c r="AE5156">
        <f>SQRT(_2020_IR[[#This Row],[aream2]])/(_2020_IR[[#This Row],[duration2]]*60)</f>
        <v>2.1154925294066412E-2</v>
      </c>
      <c r="AF5156">
        <v>20.100699559042901</v>
      </c>
      <c r="AG5156">
        <v>41.7543614581908</v>
      </c>
      <c r="AH5156">
        <v>12.2208887575968</v>
      </c>
      <c r="AI5156">
        <v>561.91408656696797</v>
      </c>
      <c r="AJ5156">
        <v>111.134732486152</v>
      </c>
      <c r="AK5156">
        <v>87.725944037787201</v>
      </c>
      <c r="AL5156">
        <v>148.730225519101</v>
      </c>
      <c r="AM5156" t="s">
        <v>83</v>
      </c>
      <c r="AN5156" t="s">
        <v>84</v>
      </c>
      <c r="AO5156" t="s">
        <v>1183</v>
      </c>
      <c r="AP5156" t="s">
        <v>289</v>
      </c>
      <c r="AQ5156" t="s">
        <v>1636</v>
      </c>
      <c r="AR5156" t="s">
        <v>218</v>
      </c>
      <c r="AS5156" t="s">
        <v>219</v>
      </c>
    </row>
    <row r="5157" spans="1:45" hidden="1" x14ac:dyDescent="0.35">
      <c r="A5157">
        <v>2020040019240</v>
      </c>
      <c r="B5157">
        <v>2020</v>
      </c>
      <c r="C5157" s="1">
        <v>44045.972222222219</v>
      </c>
      <c r="D5157" s="1">
        <v>44046.035416666666</v>
      </c>
      <c r="E5157" s="2">
        <f>_2020_IR[[#This Row],[close]]-_2020_IR[[#This Row],[open]]</f>
        <v>6.3194444446708076E-2</v>
      </c>
      <c r="F5157" t="s">
        <v>43</v>
      </c>
      <c r="G5157" t="s">
        <v>134</v>
      </c>
      <c r="H5157" t="s">
        <v>174</v>
      </c>
      <c r="I5157" t="s">
        <v>473</v>
      </c>
      <c r="J5157">
        <v>41.960777</v>
      </c>
      <c r="K5157">
        <v>-6.9669679999999996</v>
      </c>
      <c r="L5157">
        <v>27</v>
      </c>
      <c r="M5157">
        <v>6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 t="s">
        <v>47</v>
      </c>
      <c r="X5157">
        <v>0</v>
      </c>
      <c r="Y5157">
        <v>2.5828000000000002</v>
      </c>
      <c r="Z5157">
        <v>0</v>
      </c>
      <c r="AA5157">
        <v>2.5828000000000002</v>
      </c>
      <c r="AB5157">
        <f>_2020_IR[[#This Row],[areaTotal]]*10000</f>
        <v>25828.000000000004</v>
      </c>
      <c r="AC5157" t="s">
        <v>82</v>
      </c>
      <c r="AD5157">
        <v>91</v>
      </c>
      <c r="AE5157">
        <f>SQRT(_2020_IR[[#This Row],[aream2]])/(_2020_IR[[#This Row],[duration2]]*60)</f>
        <v>2.9434234542067846E-2</v>
      </c>
      <c r="AF5157">
        <v>5.0266346972665801</v>
      </c>
      <c r="AG5157">
        <v>19.082102589074498</v>
      </c>
      <c r="AH5157">
        <v>4.4775669132693698</v>
      </c>
      <c r="AI5157">
        <v>395.88386199843399</v>
      </c>
      <c r="AJ5157">
        <v>88.9370474737553</v>
      </c>
      <c r="AK5157">
        <v>89.216626896237301</v>
      </c>
      <c r="AL5157">
        <v>113.902406088334</v>
      </c>
      <c r="AM5157" t="s">
        <v>49</v>
      </c>
      <c r="AN5157" t="s">
        <v>50</v>
      </c>
      <c r="AO5157" t="s">
        <v>288</v>
      </c>
      <c r="AP5157" t="s">
        <v>125</v>
      </c>
      <c r="AQ5157" t="s">
        <v>1234</v>
      </c>
      <c r="AR5157" t="s">
        <v>307</v>
      </c>
      <c r="AS5157" t="s">
        <v>79</v>
      </c>
    </row>
    <row r="5158" spans="1:45" hidden="1" x14ac:dyDescent="0.35">
      <c r="A5158">
        <v>2020130117006</v>
      </c>
      <c r="B5158">
        <v>2020</v>
      </c>
      <c r="C5158" s="1">
        <v>44045.982638888891</v>
      </c>
      <c r="D5158" s="1">
        <v>44046.006944444445</v>
      </c>
      <c r="E5158" s="2">
        <f>_2020_IR[[#This Row],[close]]-_2020_IR[[#This Row],[open]]</f>
        <v>2.4305555554747116E-2</v>
      </c>
      <c r="F5158" t="s">
        <v>43</v>
      </c>
      <c r="G5158" t="s">
        <v>126</v>
      </c>
      <c r="H5158" t="s">
        <v>435</v>
      </c>
      <c r="I5158" t="s">
        <v>1031</v>
      </c>
      <c r="J5158">
        <v>41.295237999999998</v>
      </c>
      <c r="K5158">
        <v>-8.2698649999999994</v>
      </c>
      <c r="L5158">
        <v>10</v>
      </c>
      <c r="M5158">
        <v>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 t="s">
        <v>47</v>
      </c>
      <c r="X5158">
        <v>0.1</v>
      </c>
      <c r="Y5158">
        <v>0</v>
      </c>
      <c r="Z5158">
        <v>0</v>
      </c>
      <c r="AA5158">
        <v>0.1</v>
      </c>
      <c r="AB5158">
        <f>_2020_IR[[#This Row],[areaTotal]]*10000</f>
        <v>1000</v>
      </c>
      <c r="AC5158" t="s">
        <v>48</v>
      </c>
      <c r="AD5158">
        <v>35</v>
      </c>
      <c r="AE5158">
        <f>SQRT(_2020_IR[[#This Row],[aream2]])/(_2020_IR[[#This Row],[duration2]]*60)</f>
        <v>1.5058465048420854E-2</v>
      </c>
      <c r="AF5158">
        <v>8.6686189746271705</v>
      </c>
      <c r="AG5158">
        <v>25.962084179130599</v>
      </c>
      <c r="AH5158">
        <v>5.9362260926044597</v>
      </c>
      <c r="AI5158">
        <v>455.41235575757298</v>
      </c>
      <c r="AJ5158">
        <v>130.362641141187</v>
      </c>
      <c r="AK5158">
        <v>88.885029547490007</v>
      </c>
      <c r="AL5158">
        <v>151.970605219834</v>
      </c>
      <c r="AM5158" t="s">
        <v>59</v>
      </c>
      <c r="AN5158" t="s">
        <v>60</v>
      </c>
      <c r="AO5158" t="s">
        <v>471</v>
      </c>
      <c r="AP5158" t="s">
        <v>125</v>
      </c>
      <c r="AQ5158" t="s">
        <v>1234</v>
      </c>
      <c r="AR5158" t="s">
        <v>218</v>
      </c>
      <c r="AS5158" t="s">
        <v>219</v>
      </c>
    </row>
    <row r="5159" spans="1:45" hidden="1" x14ac:dyDescent="0.35">
      <c r="A5159">
        <v>2020100039123</v>
      </c>
      <c r="B5159">
        <v>2020</v>
      </c>
      <c r="C5159" s="1">
        <v>44045.999305555553</v>
      </c>
      <c r="D5159" s="1">
        <v>44046.005555555559</v>
      </c>
      <c r="E5159" s="2">
        <f>_2020_IR[[#This Row],[close]]-_2020_IR[[#This Row],[open]]</f>
        <v>6.2500000058207661E-3</v>
      </c>
      <c r="F5159" t="s">
        <v>43</v>
      </c>
      <c r="G5159" t="s">
        <v>85</v>
      </c>
      <c r="H5159" t="s">
        <v>1523</v>
      </c>
      <c r="I5159" t="s">
        <v>1918</v>
      </c>
      <c r="J5159">
        <v>39.504775000000002</v>
      </c>
      <c r="K5159">
        <v>-8.8632019999999994</v>
      </c>
      <c r="L5159">
        <v>19</v>
      </c>
      <c r="M5159">
        <v>5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 t="s">
        <v>47</v>
      </c>
      <c r="X5159">
        <v>0</v>
      </c>
      <c r="Y5159">
        <v>4.0000000000000002E-4</v>
      </c>
      <c r="Z5159">
        <v>0</v>
      </c>
      <c r="AA5159">
        <v>4.0000000000000002E-4</v>
      </c>
      <c r="AB5159">
        <f>_2020_IR[[#This Row],[areaTotal]]*10000</f>
        <v>4</v>
      </c>
      <c r="AC5159" t="s">
        <v>48</v>
      </c>
      <c r="AD5159">
        <v>9</v>
      </c>
      <c r="AE5159">
        <f>SQRT(_2020_IR[[#This Row],[aream2]])/(_2020_IR[[#This Row],[duration2]]*60)</f>
        <v>3.7037037037037038E-3</v>
      </c>
      <c r="AF5159">
        <v>20.100699559042901</v>
      </c>
      <c r="AG5159">
        <v>41.7543614581908</v>
      </c>
      <c r="AH5159">
        <v>12.2208887575968</v>
      </c>
      <c r="AI5159">
        <v>561.91408656696797</v>
      </c>
      <c r="AJ5159">
        <v>111.134732486152</v>
      </c>
      <c r="AK5159">
        <v>87.725944037787201</v>
      </c>
      <c r="AL5159">
        <v>148.730225519101</v>
      </c>
      <c r="AM5159" t="s">
        <v>83</v>
      </c>
      <c r="AN5159" t="s">
        <v>84</v>
      </c>
      <c r="AO5159" t="s">
        <v>1183</v>
      </c>
      <c r="AP5159" t="s">
        <v>289</v>
      </c>
      <c r="AQ5159" t="s">
        <v>1636</v>
      </c>
      <c r="AR5159" t="s">
        <v>218</v>
      </c>
      <c r="AS5159" t="s">
        <v>219</v>
      </c>
    </row>
    <row r="5160" spans="1:45" hidden="1" x14ac:dyDescent="0.35">
      <c r="A5160">
        <v>2020030053510</v>
      </c>
      <c r="B5160">
        <v>2020</v>
      </c>
      <c r="C5160" s="1">
        <v>44046.004861111112</v>
      </c>
      <c r="D5160" s="1">
        <v>44046.008333333331</v>
      </c>
      <c r="E5160" s="2">
        <f>_2020_IR[[#This Row],[close]]-_2020_IR[[#This Row],[open]]</f>
        <v>3.4722222189884633E-3</v>
      </c>
      <c r="F5160" t="s">
        <v>56</v>
      </c>
      <c r="G5160" t="s">
        <v>158</v>
      </c>
      <c r="H5160" t="s">
        <v>159</v>
      </c>
      <c r="I5160" t="s">
        <v>477</v>
      </c>
      <c r="J5160">
        <v>41.48263</v>
      </c>
      <c r="K5160">
        <v>-8.1382779999999997</v>
      </c>
      <c r="L5160">
        <v>12</v>
      </c>
      <c r="M5160">
        <v>3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 t="s">
        <v>47</v>
      </c>
      <c r="X5160">
        <v>0</v>
      </c>
      <c r="Y5160">
        <v>0</v>
      </c>
      <c r="Z5160">
        <v>1E-3</v>
      </c>
      <c r="AA5160">
        <v>1E-3</v>
      </c>
      <c r="AB5160">
        <f>_2020_IR[[#This Row],[areaTotal]]*10000</f>
        <v>10</v>
      </c>
      <c r="AC5160" t="s">
        <v>48</v>
      </c>
      <c r="AD5160">
        <v>5</v>
      </c>
      <c r="AE5160">
        <f>SQRT(_2020_IR[[#This Row],[aream2]])/(_2020_IR[[#This Row],[duration2]]*60)</f>
        <v>1.0540925533894598E-2</v>
      </c>
      <c r="AF5160">
        <v>7.5136844258059003</v>
      </c>
      <c r="AG5160">
        <v>23.947298275238001</v>
      </c>
      <c r="AH5160">
        <v>5.3190940002689597</v>
      </c>
      <c r="AI5160">
        <v>454.68989316264401</v>
      </c>
      <c r="AJ5160">
        <v>127.250611799532</v>
      </c>
      <c r="AK5160">
        <v>89.620867963443303</v>
      </c>
      <c r="AL5160">
        <v>149.736898407903</v>
      </c>
      <c r="AM5160" t="s">
        <v>83</v>
      </c>
      <c r="AN5160" t="s">
        <v>84</v>
      </c>
      <c r="AO5160" t="s">
        <v>288</v>
      </c>
      <c r="AP5160" t="s">
        <v>125</v>
      </c>
      <c r="AQ5160" t="s">
        <v>1234</v>
      </c>
      <c r="AR5160" t="s">
        <v>307</v>
      </c>
      <c r="AS5160" t="s">
        <v>79</v>
      </c>
    </row>
    <row r="5161" spans="1:45" hidden="1" x14ac:dyDescent="0.35">
      <c r="A5161">
        <v>2020130117021</v>
      </c>
      <c r="B5161">
        <v>2020</v>
      </c>
      <c r="C5161" s="1">
        <v>44046.005555555559</v>
      </c>
      <c r="D5161" s="1">
        <v>44046.034722222219</v>
      </c>
      <c r="E5161" s="2">
        <f>_2020_IR[[#This Row],[close]]-_2020_IR[[#This Row],[open]]</f>
        <v>2.9166666659875773E-2</v>
      </c>
      <c r="F5161" t="s">
        <v>102</v>
      </c>
      <c r="G5161" t="s">
        <v>126</v>
      </c>
      <c r="H5161" t="s">
        <v>249</v>
      </c>
      <c r="I5161" t="s">
        <v>927</v>
      </c>
      <c r="J5161">
        <v>41.226396999999999</v>
      </c>
      <c r="K5161">
        <v>-8.4202329999999996</v>
      </c>
      <c r="L5161">
        <v>4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 t="s">
        <v>47</v>
      </c>
      <c r="X5161">
        <v>0.02</v>
      </c>
      <c r="Y5161">
        <v>0</v>
      </c>
      <c r="Z5161">
        <v>0</v>
      </c>
      <c r="AA5161">
        <v>0.02</v>
      </c>
      <c r="AB5161">
        <f>_2020_IR[[#This Row],[areaTotal]]*10000</f>
        <v>200</v>
      </c>
      <c r="AC5161" t="s">
        <v>48</v>
      </c>
      <c r="AD5161">
        <v>42</v>
      </c>
      <c r="AE5161">
        <f>SQRT(_2020_IR[[#This Row],[aream2]])/(_2020_IR[[#This Row],[duration2]]*60)</f>
        <v>5.6119585808456158E-3</v>
      </c>
      <c r="AF5161">
        <v>8.6686189746271705</v>
      </c>
      <c r="AG5161">
        <v>25.962084179130599</v>
      </c>
      <c r="AH5161">
        <v>5.9362260926044597</v>
      </c>
      <c r="AI5161">
        <v>455.41235575757298</v>
      </c>
      <c r="AJ5161">
        <v>130.362641141187</v>
      </c>
      <c r="AK5161">
        <v>88.885029547490007</v>
      </c>
      <c r="AL5161">
        <v>151.970605219834</v>
      </c>
      <c r="AM5161" t="s">
        <v>59</v>
      </c>
      <c r="AN5161" t="s">
        <v>60</v>
      </c>
      <c r="AO5161" t="s">
        <v>471</v>
      </c>
      <c r="AP5161" t="s">
        <v>125</v>
      </c>
      <c r="AQ5161" t="s">
        <v>1234</v>
      </c>
      <c r="AR5161" t="s">
        <v>218</v>
      </c>
      <c r="AS5161" t="s">
        <v>219</v>
      </c>
    </row>
    <row r="5162" spans="1:45" hidden="1" x14ac:dyDescent="0.35">
      <c r="A5162">
        <v>2020130117022</v>
      </c>
      <c r="B5162">
        <v>2020</v>
      </c>
      <c r="C5162" s="1">
        <v>44046.020833333336</v>
      </c>
      <c r="D5162" s="1">
        <v>44046.03402777778</v>
      </c>
      <c r="E5162" s="2">
        <f>_2020_IR[[#This Row],[close]]-_2020_IR[[#This Row],[open]]</f>
        <v>1.3194444443797693E-2</v>
      </c>
      <c r="F5162" t="s">
        <v>43</v>
      </c>
      <c r="G5162" t="s">
        <v>126</v>
      </c>
      <c r="H5162" t="s">
        <v>249</v>
      </c>
      <c r="I5162" t="s">
        <v>250</v>
      </c>
      <c r="J5162">
        <v>41.238492000000001</v>
      </c>
      <c r="K5162">
        <v>-8.4375800000000005</v>
      </c>
      <c r="L5162">
        <v>5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 t="s">
        <v>47</v>
      </c>
      <c r="X5162">
        <v>0</v>
      </c>
      <c r="Y5162">
        <v>0.01</v>
      </c>
      <c r="Z5162">
        <v>0</v>
      </c>
      <c r="AA5162">
        <v>0.01</v>
      </c>
      <c r="AB5162">
        <f>_2020_IR[[#This Row],[areaTotal]]*10000</f>
        <v>100</v>
      </c>
      <c r="AC5162" t="s">
        <v>48</v>
      </c>
      <c r="AD5162">
        <v>19</v>
      </c>
      <c r="AE5162">
        <f>SQRT(_2020_IR[[#This Row],[aream2]])/(_2020_IR[[#This Row],[duration2]]*60)</f>
        <v>8.771929824561403E-3</v>
      </c>
      <c r="AF5162">
        <v>8.6686189746271705</v>
      </c>
      <c r="AG5162">
        <v>25.962084179130599</v>
      </c>
      <c r="AH5162">
        <v>5.9362260926044597</v>
      </c>
      <c r="AI5162">
        <v>455.41235575757298</v>
      </c>
      <c r="AJ5162">
        <v>130.362641141187</v>
      </c>
      <c r="AK5162">
        <v>88.885029547490007</v>
      </c>
      <c r="AL5162">
        <v>151.970605219834</v>
      </c>
      <c r="AM5162" t="s">
        <v>59</v>
      </c>
      <c r="AN5162" t="s">
        <v>60</v>
      </c>
      <c r="AO5162" t="s">
        <v>471</v>
      </c>
      <c r="AP5162" t="s">
        <v>125</v>
      </c>
      <c r="AQ5162" t="s">
        <v>1234</v>
      </c>
      <c r="AR5162" t="s">
        <v>218</v>
      </c>
      <c r="AS5162" t="s">
        <v>219</v>
      </c>
    </row>
    <row r="5163" spans="1:45" hidden="1" x14ac:dyDescent="0.35">
      <c r="A5163">
        <v>2020130117024</v>
      </c>
      <c r="B5163">
        <v>2020</v>
      </c>
      <c r="C5163" s="1">
        <v>44046.02847222222</v>
      </c>
      <c r="D5163" s="1">
        <v>44046.052777777775</v>
      </c>
      <c r="E5163" s="2">
        <f>_2020_IR[[#This Row],[close]]-_2020_IR[[#This Row],[open]]</f>
        <v>2.4305555554747116E-2</v>
      </c>
      <c r="F5163" t="s">
        <v>43</v>
      </c>
      <c r="G5163" t="s">
        <v>126</v>
      </c>
      <c r="H5163" t="s">
        <v>278</v>
      </c>
      <c r="I5163" t="s">
        <v>899</v>
      </c>
      <c r="J5163">
        <v>41.333804999999998</v>
      </c>
      <c r="K5163">
        <v>-8.4373310000000004</v>
      </c>
      <c r="L5163">
        <v>9</v>
      </c>
      <c r="M5163">
        <v>3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 t="s">
        <v>47</v>
      </c>
      <c r="X5163">
        <v>0</v>
      </c>
      <c r="Y5163">
        <v>0.05</v>
      </c>
      <c r="Z5163">
        <v>0</v>
      </c>
      <c r="AA5163">
        <v>0.05</v>
      </c>
      <c r="AB5163">
        <f>_2020_IR[[#This Row],[areaTotal]]*10000</f>
        <v>500</v>
      </c>
      <c r="AC5163" t="s">
        <v>48</v>
      </c>
      <c r="AD5163">
        <v>35</v>
      </c>
      <c r="AE5163">
        <f>SQRT(_2020_IR[[#This Row],[aream2]])/(_2020_IR[[#This Row],[duration2]]*60)</f>
        <v>1.0647942749998999E-2</v>
      </c>
      <c r="AF5163">
        <v>8.6686189746271705</v>
      </c>
      <c r="AG5163">
        <v>25.962084179130599</v>
      </c>
      <c r="AH5163">
        <v>5.9362260926044597</v>
      </c>
      <c r="AI5163">
        <v>455.41235575757298</v>
      </c>
      <c r="AJ5163">
        <v>130.362641141187</v>
      </c>
      <c r="AK5163">
        <v>88.885029547490007</v>
      </c>
      <c r="AL5163">
        <v>151.970605219834</v>
      </c>
      <c r="AM5163" t="s">
        <v>59</v>
      </c>
      <c r="AO5163" t="s">
        <v>471</v>
      </c>
      <c r="AP5163" t="s">
        <v>125</v>
      </c>
      <c r="AQ5163" t="s">
        <v>1234</v>
      </c>
      <c r="AR5163" t="s">
        <v>218</v>
      </c>
      <c r="AS5163" t="s">
        <v>219</v>
      </c>
    </row>
    <row r="5164" spans="1:45" hidden="1" x14ac:dyDescent="0.35">
      <c r="A5164">
        <v>2020040019241</v>
      </c>
      <c r="B5164">
        <v>2020</v>
      </c>
      <c r="C5164" s="1">
        <v>44046.040972222225</v>
      </c>
      <c r="D5164" s="1">
        <v>44046.065972222219</v>
      </c>
      <c r="E5164" s="2">
        <f>_2020_IR[[#This Row],[close]]-_2020_IR[[#This Row],[open]]</f>
        <v>2.4999999994179234E-2</v>
      </c>
      <c r="F5164" t="s">
        <v>102</v>
      </c>
      <c r="G5164" t="s">
        <v>134</v>
      </c>
      <c r="H5164" t="s">
        <v>1062</v>
      </c>
      <c r="I5164" t="s">
        <v>2001</v>
      </c>
      <c r="J5164">
        <v>41.206377000000003</v>
      </c>
      <c r="K5164">
        <v>-6.9494670000000003</v>
      </c>
      <c r="L5164">
        <v>33</v>
      </c>
      <c r="M5164">
        <v>11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 t="s">
        <v>47</v>
      </c>
      <c r="X5164">
        <v>0</v>
      </c>
      <c r="Y5164">
        <v>0.02</v>
      </c>
      <c r="Z5164">
        <v>0</v>
      </c>
      <c r="AA5164">
        <v>0.02</v>
      </c>
      <c r="AB5164">
        <f>_2020_IR[[#This Row],[areaTotal]]*10000</f>
        <v>200</v>
      </c>
      <c r="AC5164" t="s">
        <v>48</v>
      </c>
      <c r="AD5164">
        <v>36</v>
      </c>
      <c r="AE5164">
        <f>SQRT(_2020_IR[[#This Row],[aream2]])/(_2020_IR[[#This Row],[duration2]]*60)</f>
        <v>6.547285010986551E-3</v>
      </c>
      <c r="AF5164">
        <v>12.047416257603301</v>
      </c>
      <c r="AG5164">
        <v>31.267911704874201</v>
      </c>
      <c r="AH5164">
        <v>7.3838559058800604</v>
      </c>
      <c r="AI5164">
        <v>594.23719027728305</v>
      </c>
      <c r="AJ5164">
        <v>142.79226103347801</v>
      </c>
      <c r="AK5164">
        <v>91.952580642814993</v>
      </c>
      <c r="AL5164">
        <v>178.408074715385</v>
      </c>
      <c r="AM5164" t="s">
        <v>83</v>
      </c>
      <c r="AN5164" t="s">
        <v>84</v>
      </c>
      <c r="AO5164" t="s">
        <v>471</v>
      </c>
      <c r="AP5164" t="s">
        <v>125</v>
      </c>
      <c r="AQ5164" t="s">
        <v>1636</v>
      </c>
      <c r="AR5164" t="s">
        <v>307</v>
      </c>
      <c r="AS5164" t="s">
        <v>79</v>
      </c>
    </row>
    <row r="5165" spans="1:45" hidden="1" x14ac:dyDescent="0.35">
      <c r="A5165">
        <v>2020100039126</v>
      </c>
      <c r="B5165">
        <v>2020</v>
      </c>
      <c r="C5165" s="1">
        <v>44046.043055555558</v>
      </c>
      <c r="D5165" s="1">
        <v>44046.093055555553</v>
      </c>
      <c r="E5165" s="2">
        <f>_2020_IR[[#This Row],[close]]-_2020_IR[[#This Row],[open]]</f>
        <v>4.9999999995634425E-2</v>
      </c>
      <c r="F5165" t="s">
        <v>43</v>
      </c>
      <c r="G5165" t="s">
        <v>85</v>
      </c>
      <c r="H5165" t="s">
        <v>1523</v>
      </c>
      <c r="I5165" t="s">
        <v>2025</v>
      </c>
      <c r="J5165">
        <v>39.598557999999997</v>
      </c>
      <c r="K5165">
        <v>-8.8386320000000005</v>
      </c>
      <c r="L5165">
        <v>35</v>
      </c>
      <c r="M5165">
        <v>10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 t="s">
        <v>47</v>
      </c>
      <c r="X5165">
        <v>0.14000000000000001</v>
      </c>
      <c r="Y5165">
        <v>0.25</v>
      </c>
      <c r="Z5165">
        <v>0</v>
      </c>
      <c r="AA5165">
        <v>0.39</v>
      </c>
      <c r="AB5165">
        <f>_2020_IR[[#This Row],[areaTotal]]*10000</f>
        <v>3900</v>
      </c>
      <c r="AC5165" t="s">
        <v>48</v>
      </c>
      <c r="AD5165">
        <v>72</v>
      </c>
      <c r="AE5165">
        <f>SQRT(_2020_IR[[#This Row],[aream2]])/(_2020_IR[[#This Row],[duration2]]*60)</f>
        <v>1.4456013885181477E-2</v>
      </c>
      <c r="AF5165">
        <v>20.100699559042901</v>
      </c>
      <c r="AG5165">
        <v>41.7543614581908</v>
      </c>
      <c r="AH5165">
        <v>12.2208887575968</v>
      </c>
      <c r="AI5165">
        <v>561.91408656696797</v>
      </c>
      <c r="AJ5165">
        <v>111.134732486152</v>
      </c>
      <c r="AK5165">
        <v>87.725944037787201</v>
      </c>
      <c r="AL5165">
        <v>148.730225519101</v>
      </c>
      <c r="AM5165" t="s">
        <v>83</v>
      </c>
      <c r="AN5165" t="s">
        <v>84</v>
      </c>
      <c r="AO5165" t="s">
        <v>1183</v>
      </c>
      <c r="AP5165" t="s">
        <v>289</v>
      </c>
      <c r="AQ5165" t="s">
        <v>1636</v>
      </c>
      <c r="AR5165" t="s">
        <v>218</v>
      </c>
      <c r="AS5165" t="s">
        <v>219</v>
      </c>
    </row>
    <row r="5166" spans="1:45" hidden="1" x14ac:dyDescent="0.35">
      <c r="A5166">
        <v>2020030053522</v>
      </c>
      <c r="B5166">
        <v>2020</v>
      </c>
      <c r="C5166" s="1">
        <v>44046.068055555559</v>
      </c>
      <c r="D5166" s="1">
        <v>44046.077777777777</v>
      </c>
      <c r="E5166" s="2">
        <f>_2020_IR[[#This Row],[close]]-_2020_IR[[#This Row],[open]]</f>
        <v>9.7222222175332718E-3</v>
      </c>
      <c r="F5166" t="s">
        <v>43</v>
      </c>
      <c r="G5166" t="s">
        <v>158</v>
      </c>
      <c r="H5166" t="s">
        <v>520</v>
      </c>
      <c r="I5166" t="s">
        <v>997</v>
      </c>
      <c r="J5166">
        <v>41.688276999999999</v>
      </c>
      <c r="K5166">
        <v>-8.2048819999999996</v>
      </c>
      <c r="L5166">
        <v>15</v>
      </c>
      <c r="M5166">
        <v>3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 t="s">
        <v>47</v>
      </c>
      <c r="X5166">
        <v>7.0000000000000007E-2</v>
      </c>
      <c r="Y5166">
        <v>0</v>
      </c>
      <c r="Z5166">
        <v>0</v>
      </c>
      <c r="AA5166">
        <v>7.0000000000000007E-2</v>
      </c>
      <c r="AB5166">
        <f>_2020_IR[[#This Row],[areaTotal]]*10000</f>
        <v>700.00000000000011</v>
      </c>
      <c r="AC5166" t="s">
        <v>48</v>
      </c>
      <c r="AD5166">
        <v>14</v>
      </c>
      <c r="AE5166">
        <f>SQRT(_2020_IR[[#This Row],[aream2]])/(_2020_IR[[#This Row],[duration2]]*60)</f>
        <v>3.1497039417435604E-2</v>
      </c>
      <c r="AF5166">
        <v>7.7327936943054896</v>
      </c>
      <c r="AG5166">
        <v>24.339370019654901</v>
      </c>
      <c r="AH5166">
        <v>5.8759153679587897</v>
      </c>
      <c r="AI5166">
        <v>410.25231059913102</v>
      </c>
      <c r="AJ5166">
        <v>104.823264819556</v>
      </c>
      <c r="AK5166">
        <v>89.590466055004896</v>
      </c>
      <c r="AL5166">
        <v>127.92895052605201</v>
      </c>
      <c r="AM5166" t="s">
        <v>83</v>
      </c>
      <c r="AN5166" t="s">
        <v>84</v>
      </c>
      <c r="AO5166" t="s">
        <v>288</v>
      </c>
      <c r="AP5166" t="s">
        <v>125</v>
      </c>
      <c r="AQ5166" t="s">
        <v>1234</v>
      </c>
      <c r="AR5166" t="s">
        <v>307</v>
      </c>
      <c r="AS5166" t="s">
        <v>79</v>
      </c>
    </row>
    <row r="5167" spans="1:45" hidden="1" x14ac:dyDescent="0.35">
      <c r="A5167">
        <v>2020100039130</v>
      </c>
      <c r="B5167">
        <v>2020</v>
      </c>
      <c r="C5167" s="1">
        <v>44046.077777777777</v>
      </c>
      <c r="D5167" s="1">
        <v>44046.104861111111</v>
      </c>
      <c r="E5167" s="2">
        <f>_2020_IR[[#This Row],[close]]-_2020_IR[[#This Row],[open]]</f>
        <v>2.7083333334303461E-2</v>
      </c>
      <c r="F5167" t="s">
        <v>102</v>
      </c>
      <c r="G5167" t="s">
        <v>85</v>
      </c>
      <c r="H5167" t="s">
        <v>85</v>
      </c>
      <c r="I5167" t="s">
        <v>908</v>
      </c>
      <c r="J5167">
        <v>39.73677</v>
      </c>
      <c r="K5167">
        <v>-8.7623850000000001</v>
      </c>
      <c r="L5167">
        <v>31</v>
      </c>
      <c r="M5167">
        <v>8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 t="s">
        <v>47</v>
      </c>
      <c r="X5167">
        <v>0.1</v>
      </c>
      <c r="Y5167">
        <v>0</v>
      </c>
      <c r="Z5167">
        <v>0</v>
      </c>
      <c r="AA5167">
        <v>0.1</v>
      </c>
      <c r="AB5167">
        <f>_2020_IR[[#This Row],[areaTotal]]*10000</f>
        <v>1000</v>
      </c>
      <c r="AC5167" t="s">
        <v>48</v>
      </c>
      <c r="AD5167">
        <v>39</v>
      </c>
      <c r="AE5167">
        <f>SQRT(_2020_IR[[#This Row],[aream2]])/(_2020_IR[[#This Row],[duration2]]*60)</f>
        <v>1.3514007094736663E-2</v>
      </c>
      <c r="AF5167">
        <v>13.2062022901201</v>
      </c>
      <c r="AG5167">
        <v>32.9330707219315</v>
      </c>
      <c r="AH5167">
        <v>8.6516377694620292</v>
      </c>
      <c r="AI5167">
        <v>569.21767547147795</v>
      </c>
      <c r="AJ5167">
        <v>104.22713188975899</v>
      </c>
      <c r="AK5167">
        <v>85.349221335686096</v>
      </c>
      <c r="AL5167">
        <v>142.995811240021</v>
      </c>
      <c r="AM5167" t="s">
        <v>83</v>
      </c>
      <c r="AN5167" t="s">
        <v>84</v>
      </c>
      <c r="AO5167" t="s">
        <v>471</v>
      </c>
      <c r="AP5167" t="s">
        <v>125</v>
      </c>
      <c r="AQ5167" t="s">
        <v>1636</v>
      </c>
      <c r="AR5167" t="s">
        <v>54</v>
      </c>
      <c r="AS5167" t="s">
        <v>55</v>
      </c>
    </row>
    <row r="5168" spans="1:45" hidden="1" x14ac:dyDescent="0.35">
      <c r="A5168">
        <v>2020130117042</v>
      </c>
      <c r="B5168">
        <v>2020</v>
      </c>
      <c r="C5168" s="1">
        <v>44046.098611111112</v>
      </c>
      <c r="D5168" s="1">
        <v>44046.231944444444</v>
      </c>
      <c r="E5168" s="2">
        <f>_2020_IR[[#This Row],[close]]-_2020_IR[[#This Row],[open]]</f>
        <v>0.13333333333139308</v>
      </c>
      <c r="F5168" t="s">
        <v>43</v>
      </c>
      <c r="G5168" t="s">
        <v>126</v>
      </c>
      <c r="H5168" t="s">
        <v>238</v>
      </c>
      <c r="I5168" t="s">
        <v>337</v>
      </c>
      <c r="J5168">
        <v>41.211187000000002</v>
      </c>
      <c r="K5168">
        <v>-8.4537420000000001</v>
      </c>
      <c r="L5168">
        <v>10</v>
      </c>
      <c r="M5168">
        <v>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 t="s">
        <v>47</v>
      </c>
      <c r="X5168">
        <v>0</v>
      </c>
      <c r="Y5168">
        <v>0.28000000000000003</v>
      </c>
      <c r="Z5168">
        <v>0</v>
      </c>
      <c r="AA5168">
        <v>0.28000000000000003</v>
      </c>
      <c r="AB5168">
        <f>_2020_IR[[#This Row],[areaTotal]]*10000</f>
        <v>2800.0000000000005</v>
      </c>
      <c r="AC5168" t="s">
        <v>48</v>
      </c>
      <c r="AD5168">
        <v>192</v>
      </c>
      <c r="AE5168">
        <f>SQRT(_2020_IR[[#This Row],[aream2]])/(_2020_IR[[#This Row],[duration2]]*60)</f>
        <v>4.5933182483760262E-3</v>
      </c>
      <c r="AF5168">
        <v>8.6686189746271705</v>
      </c>
      <c r="AG5168">
        <v>25.962084179130599</v>
      </c>
      <c r="AH5168">
        <v>5.9362260926044597</v>
      </c>
      <c r="AI5168">
        <v>455.41235575757298</v>
      </c>
      <c r="AJ5168">
        <v>130.362641141187</v>
      </c>
      <c r="AK5168">
        <v>88.885029547490007</v>
      </c>
      <c r="AL5168">
        <v>151.970605219834</v>
      </c>
      <c r="AM5168" t="s">
        <v>59</v>
      </c>
      <c r="AO5168" t="s">
        <v>471</v>
      </c>
      <c r="AP5168" t="s">
        <v>125</v>
      </c>
      <c r="AQ5168" t="s">
        <v>1234</v>
      </c>
      <c r="AR5168" t="s">
        <v>218</v>
      </c>
      <c r="AS5168" t="s">
        <v>219</v>
      </c>
    </row>
    <row r="5169" spans="1:45" hidden="1" x14ac:dyDescent="0.35">
      <c r="A5169">
        <v>2020130117057</v>
      </c>
      <c r="B5169">
        <v>2020</v>
      </c>
      <c r="C5169" s="1">
        <v>44046.165972222225</v>
      </c>
      <c r="D5169" s="1">
        <v>44046.177777777775</v>
      </c>
      <c r="E5169" s="2">
        <f>_2020_IR[[#This Row],[close]]-_2020_IR[[#This Row],[open]]</f>
        <v>1.1805555550381541E-2</v>
      </c>
      <c r="F5169" t="s">
        <v>43</v>
      </c>
      <c r="G5169" t="s">
        <v>126</v>
      </c>
      <c r="H5169" t="s">
        <v>249</v>
      </c>
      <c r="I5169" t="s">
        <v>250</v>
      </c>
      <c r="J5169">
        <v>41.237153999999997</v>
      </c>
      <c r="K5169">
        <v>-8.4360590000000002</v>
      </c>
      <c r="L5169">
        <v>5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 t="s">
        <v>47</v>
      </c>
      <c r="X5169">
        <v>0</v>
      </c>
      <c r="Y5169">
        <v>0.01</v>
      </c>
      <c r="Z5169">
        <v>0</v>
      </c>
      <c r="AA5169">
        <v>0.01</v>
      </c>
      <c r="AB5169">
        <f>_2020_IR[[#This Row],[areaTotal]]*10000</f>
        <v>100</v>
      </c>
      <c r="AC5169" t="s">
        <v>48</v>
      </c>
      <c r="AD5169">
        <v>17</v>
      </c>
      <c r="AE5169">
        <f>SQRT(_2020_IR[[#This Row],[aream2]])/(_2020_IR[[#This Row],[duration2]]*60)</f>
        <v>9.8039215686274508E-3</v>
      </c>
      <c r="AF5169">
        <v>8.6686189746271705</v>
      </c>
      <c r="AG5169">
        <v>25.962084179130599</v>
      </c>
      <c r="AH5169">
        <v>5.9362260926044597</v>
      </c>
      <c r="AI5169">
        <v>455.41235575757298</v>
      </c>
      <c r="AJ5169">
        <v>130.362641141187</v>
      </c>
      <c r="AK5169">
        <v>88.885029547490007</v>
      </c>
      <c r="AL5169">
        <v>151.970605219834</v>
      </c>
      <c r="AM5169" t="s">
        <v>59</v>
      </c>
      <c r="AN5169" t="s">
        <v>60</v>
      </c>
      <c r="AO5169" t="s">
        <v>471</v>
      </c>
      <c r="AP5169" t="s">
        <v>125</v>
      </c>
      <c r="AQ5169" t="s">
        <v>1234</v>
      </c>
      <c r="AR5169" t="s">
        <v>218</v>
      </c>
      <c r="AS5169" t="s">
        <v>219</v>
      </c>
    </row>
    <row r="5170" spans="1:45" hidden="1" x14ac:dyDescent="0.35">
      <c r="A5170">
        <v>2020030053540</v>
      </c>
      <c r="B5170">
        <v>2020</v>
      </c>
      <c r="C5170" s="1">
        <v>44046.209722222222</v>
      </c>
      <c r="D5170" s="1">
        <v>44046.238888888889</v>
      </c>
      <c r="E5170" s="2">
        <f>_2020_IR[[#This Row],[close]]-_2020_IR[[#This Row],[open]]</f>
        <v>2.9166666667151731E-2</v>
      </c>
      <c r="F5170" t="s">
        <v>56</v>
      </c>
      <c r="G5170" t="s">
        <v>158</v>
      </c>
      <c r="H5170" t="s">
        <v>159</v>
      </c>
      <c r="I5170" t="s">
        <v>782</v>
      </c>
      <c r="J5170">
        <v>41.477322999999998</v>
      </c>
      <c r="K5170">
        <v>-8.0943550000000002</v>
      </c>
      <c r="L5170">
        <v>17</v>
      </c>
      <c r="M5170">
        <v>4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 t="s">
        <v>47</v>
      </c>
      <c r="X5170">
        <v>0</v>
      </c>
      <c r="Y5170">
        <v>0</v>
      </c>
      <c r="Z5170">
        <v>6.0000000000000001E-3</v>
      </c>
      <c r="AA5170">
        <v>6.0000000000000001E-3</v>
      </c>
      <c r="AB5170">
        <f>_2020_IR[[#This Row],[areaTotal]]*10000</f>
        <v>60</v>
      </c>
      <c r="AC5170" t="s">
        <v>48</v>
      </c>
      <c r="AD5170">
        <v>42</v>
      </c>
      <c r="AE5170">
        <f>SQRT(_2020_IR[[#This Row],[aream2]])/(_2020_IR[[#This Row],[duration2]]*60)</f>
        <v>3.0737963065138232E-3</v>
      </c>
      <c r="AF5170">
        <v>7.5136844258059003</v>
      </c>
      <c r="AG5170">
        <v>23.947298275238001</v>
      </c>
      <c r="AH5170">
        <v>5.3190940002689597</v>
      </c>
      <c r="AI5170">
        <v>454.68989316264401</v>
      </c>
      <c r="AJ5170">
        <v>127.250611799532</v>
      </c>
      <c r="AK5170">
        <v>89.620867963443303</v>
      </c>
      <c r="AL5170">
        <v>149.736898407903</v>
      </c>
      <c r="AM5170" t="s">
        <v>83</v>
      </c>
      <c r="AN5170" t="s">
        <v>84</v>
      </c>
      <c r="AO5170" t="s">
        <v>288</v>
      </c>
      <c r="AP5170" t="s">
        <v>125</v>
      </c>
      <c r="AQ5170" t="s">
        <v>1234</v>
      </c>
      <c r="AR5170" t="s">
        <v>307</v>
      </c>
      <c r="AS5170" t="s">
        <v>79</v>
      </c>
    </row>
    <row r="5171" spans="1:45" hidden="1" x14ac:dyDescent="0.35">
      <c r="A5171">
        <v>2020130117064</v>
      </c>
      <c r="B5171">
        <v>2020</v>
      </c>
      <c r="C5171" s="1">
        <v>44046.211805555555</v>
      </c>
      <c r="D5171" s="1">
        <v>44046.254166666666</v>
      </c>
      <c r="E5171" s="2">
        <f>_2020_IR[[#This Row],[close]]-_2020_IR[[#This Row],[open]]</f>
        <v>4.2361111110949423E-2</v>
      </c>
      <c r="F5171" t="s">
        <v>43</v>
      </c>
      <c r="G5171" t="s">
        <v>126</v>
      </c>
      <c r="H5171" t="s">
        <v>249</v>
      </c>
      <c r="I5171" t="s">
        <v>754</v>
      </c>
      <c r="J5171">
        <v>41.201904999999996</v>
      </c>
      <c r="K5171">
        <v>-8.3955970000000004</v>
      </c>
      <c r="L5171">
        <v>7</v>
      </c>
      <c r="M5171">
        <v>3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 t="s">
        <v>47</v>
      </c>
      <c r="X5171">
        <v>0</v>
      </c>
      <c r="Y5171">
        <v>0.1</v>
      </c>
      <c r="Z5171">
        <v>0</v>
      </c>
      <c r="AA5171">
        <v>0.1</v>
      </c>
      <c r="AB5171">
        <f>_2020_IR[[#This Row],[areaTotal]]*10000</f>
        <v>1000</v>
      </c>
      <c r="AC5171" t="s">
        <v>48</v>
      </c>
      <c r="AD5171">
        <v>61</v>
      </c>
      <c r="AE5171">
        <f>SQRT(_2020_IR[[#This Row],[aream2]])/(_2020_IR[[#This Row],[duration2]]*60)</f>
        <v>8.6401028966349158E-3</v>
      </c>
      <c r="AF5171">
        <v>8.6686189746271705</v>
      </c>
      <c r="AG5171">
        <v>25.962084179130599</v>
      </c>
      <c r="AH5171">
        <v>5.9362260926044597</v>
      </c>
      <c r="AI5171">
        <v>455.41235575757298</v>
      </c>
      <c r="AJ5171">
        <v>130.362641141187</v>
      </c>
      <c r="AK5171">
        <v>88.885029547490007</v>
      </c>
      <c r="AL5171">
        <v>151.970605219834</v>
      </c>
      <c r="AM5171" t="s">
        <v>59</v>
      </c>
      <c r="AN5171" t="s">
        <v>60</v>
      </c>
      <c r="AO5171" t="s">
        <v>471</v>
      </c>
      <c r="AP5171" t="s">
        <v>125</v>
      </c>
      <c r="AQ5171" t="s">
        <v>1234</v>
      </c>
      <c r="AR5171" t="s">
        <v>218</v>
      </c>
      <c r="AS5171" t="s">
        <v>219</v>
      </c>
    </row>
    <row r="5172" spans="1:45" hidden="1" x14ac:dyDescent="0.35">
      <c r="A5172">
        <v>2020070015198</v>
      </c>
      <c r="B5172">
        <v>2020</v>
      </c>
      <c r="C5172" s="1">
        <v>44046.251388888886</v>
      </c>
      <c r="D5172" s="1">
        <v>44046.277777777781</v>
      </c>
      <c r="E5172" s="2">
        <f>_2020_IR[[#This Row],[close]]-_2020_IR[[#This Row],[open]]</f>
        <v>2.6388888894871343E-2</v>
      </c>
      <c r="F5172" t="s">
        <v>56</v>
      </c>
      <c r="G5172" t="s">
        <v>468</v>
      </c>
      <c r="H5172" t="s">
        <v>1271</v>
      </c>
      <c r="I5172" t="s">
        <v>2026</v>
      </c>
      <c r="J5172">
        <v>38.744306999999999</v>
      </c>
      <c r="K5172">
        <v>-7.2413920000000003</v>
      </c>
      <c r="L5172">
        <v>17</v>
      </c>
      <c r="M5172">
        <v>4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 t="s">
        <v>47</v>
      </c>
      <c r="X5172">
        <v>0</v>
      </c>
      <c r="Y5172">
        <v>0</v>
      </c>
      <c r="Z5172">
        <v>4.0000000000000001E-3</v>
      </c>
      <c r="AA5172">
        <v>4.0000000000000001E-3</v>
      </c>
      <c r="AB5172">
        <f>_2020_IR[[#This Row],[areaTotal]]*10000</f>
        <v>40</v>
      </c>
      <c r="AC5172" t="s">
        <v>48</v>
      </c>
      <c r="AD5172">
        <v>38</v>
      </c>
      <c r="AE5172">
        <f>SQRT(_2020_IR[[#This Row],[aream2]])/(_2020_IR[[#This Row],[duration2]]*60)</f>
        <v>2.7739277720775259E-3</v>
      </c>
      <c r="AF5172">
        <v>22.050628503349401</v>
      </c>
      <c r="AG5172">
        <v>43.996613340584098</v>
      </c>
      <c r="AH5172">
        <v>11.970999323006801</v>
      </c>
      <c r="AI5172">
        <v>675.71812138319001</v>
      </c>
      <c r="AJ5172">
        <v>178.50012511920201</v>
      </c>
      <c r="AK5172">
        <v>93.696958884041194</v>
      </c>
      <c r="AL5172">
        <v>215.00742006210899</v>
      </c>
      <c r="AM5172" t="s">
        <v>59</v>
      </c>
      <c r="AN5172" t="s">
        <v>60</v>
      </c>
      <c r="AO5172" t="s">
        <v>1183</v>
      </c>
      <c r="AP5172" t="s">
        <v>289</v>
      </c>
      <c r="AQ5172" t="s">
        <v>1636</v>
      </c>
      <c r="AR5172" t="s">
        <v>290</v>
      </c>
      <c r="AS5172" t="s">
        <v>291</v>
      </c>
    </row>
    <row r="5173" spans="1:45" hidden="1" x14ac:dyDescent="0.35">
      <c r="A5173">
        <v>2020160018477</v>
      </c>
      <c r="B5173">
        <v>2020</v>
      </c>
      <c r="C5173" s="1">
        <v>44046.276388888888</v>
      </c>
      <c r="D5173" s="1">
        <v>44046.379861111112</v>
      </c>
      <c r="E5173" s="2">
        <f>_2020_IR[[#This Row],[close]]-_2020_IR[[#This Row],[open]]</f>
        <v>0.10347222222480923</v>
      </c>
      <c r="F5173" t="s">
        <v>102</v>
      </c>
      <c r="G5173" t="s">
        <v>68</v>
      </c>
      <c r="H5173" t="s">
        <v>68</v>
      </c>
      <c r="I5173" t="s">
        <v>670</v>
      </c>
      <c r="J5173">
        <v>41.675741000000002</v>
      </c>
      <c r="K5173">
        <v>-8.818816</v>
      </c>
      <c r="L5173">
        <v>12</v>
      </c>
      <c r="M5173">
        <v>4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 t="s">
        <v>47</v>
      </c>
      <c r="X5173">
        <v>0</v>
      </c>
      <c r="Y5173">
        <v>0.57999999999999996</v>
      </c>
      <c r="Z5173">
        <v>0</v>
      </c>
      <c r="AA5173">
        <v>0.57999999999999996</v>
      </c>
      <c r="AB5173">
        <f>_2020_IR[[#This Row],[areaTotal]]*10000</f>
        <v>5800</v>
      </c>
      <c r="AC5173" t="s">
        <v>48</v>
      </c>
      <c r="AD5173">
        <v>149</v>
      </c>
      <c r="AE5173">
        <f>SQRT(_2020_IR[[#This Row],[aream2]])/(_2020_IR[[#This Row],[duration2]]*60)</f>
        <v>8.5187618633824486E-3</v>
      </c>
      <c r="AF5173">
        <v>8.7609195723487492</v>
      </c>
      <c r="AG5173">
        <v>26.1179026678196</v>
      </c>
      <c r="AH5173">
        <v>7.74404000401685</v>
      </c>
      <c r="AI5173">
        <v>417.071891936496</v>
      </c>
      <c r="AJ5173">
        <v>68.657054063119801</v>
      </c>
      <c r="AK5173">
        <v>84.786172031589899</v>
      </c>
      <c r="AL5173">
        <v>97.279500046395796</v>
      </c>
      <c r="AM5173" t="s">
        <v>83</v>
      </c>
      <c r="AN5173" t="s">
        <v>84</v>
      </c>
      <c r="AO5173" t="s">
        <v>471</v>
      </c>
      <c r="AP5173" t="s">
        <v>125</v>
      </c>
      <c r="AQ5173" t="s">
        <v>1234</v>
      </c>
      <c r="AR5173" t="s">
        <v>54</v>
      </c>
      <c r="AS5173" t="s">
        <v>55</v>
      </c>
    </row>
    <row r="5174" spans="1:45" hidden="1" x14ac:dyDescent="0.35">
      <c r="A5174">
        <v>2020130117078</v>
      </c>
      <c r="B5174">
        <v>2020</v>
      </c>
      <c r="C5174" s="1">
        <v>44046.291666666664</v>
      </c>
      <c r="D5174" s="1">
        <v>44046.328472222223</v>
      </c>
      <c r="E5174" s="2">
        <f>_2020_IR[[#This Row],[close]]-_2020_IR[[#This Row],[open]]</f>
        <v>3.680555555911269E-2</v>
      </c>
      <c r="F5174" t="s">
        <v>43</v>
      </c>
      <c r="G5174" t="s">
        <v>126</v>
      </c>
      <c r="H5174" t="s">
        <v>257</v>
      </c>
      <c r="I5174" t="s">
        <v>571</v>
      </c>
      <c r="J5174">
        <v>41.051819999999999</v>
      </c>
      <c r="K5174">
        <v>-8.5291250000000005</v>
      </c>
      <c r="L5174">
        <v>13</v>
      </c>
      <c r="M5174">
        <v>3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 t="s">
        <v>47</v>
      </c>
      <c r="X5174">
        <v>0</v>
      </c>
      <c r="Y5174">
        <v>0.01</v>
      </c>
      <c r="Z5174">
        <v>0</v>
      </c>
      <c r="AA5174">
        <v>0.01</v>
      </c>
      <c r="AB5174">
        <f>_2020_IR[[#This Row],[areaTotal]]*10000</f>
        <v>100</v>
      </c>
      <c r="AC5174" t="s">
        <v>48</v>
      </c>
      <c r="AD5174">
        <v>53</v>
      </c>
      <c r="AE5174">
        <f>SQRT(_2020_IR[[#This Row],[aream2]])/(_2020_IR[[#This Row],[duration2]]*60)</f>
        <v>3.1446540880503146E-3</v>
      </c>
      <c r="AF5174">
        <v>10.400757391553601</v>
      </c>
      <c r="AG5174">
        <v>28.776457086338102</v>
      </c>
      <c r="AH5174">
        <v>7.4276799136870402</v>
      </c>
      <c r="AI5174">
        <v>482.89600327762298</v>
      </c>
      <c r="AJ5174">
        <v>97.856544664356505</v>
      </c>
      <c r="AK5174">
        <v>87.017196320542396</v>
      </c>
      <c r="AL5174">
        <v>129.90270078285101</v>
      </c>
      <c r="AM5174" t="s">
        <v>59</v>
      </c>
      <c r="AO5174" t="s">
        <v>471</v>
      </c>
      <c r="AP5174" t="s">
        <v>125</v>
      </c>
      <c r="AQ5174" t="s">
        <v>1234</v>
      </c>
      <c r="AR5174" t="s">
        <v>218</v>
      </c>
      <c r="AS5174" t="s">
        <v>219</v>
      </c>
    </row>
    <row r="5175" spans="1:45" hidden="1" x14ac:dyDescent="0.35">
      <c r="A5175">
        <v>2020070015199</v>
      </c>
      <c r="B5175">
        <v>2020</v>
      </c>
      <c r="C5175" s="1">
        <v>44046.306944444441</v>
      </c>
      <c r="D5175" s="1">
        <v>44046.336111111108</v>
      </c>
      <c r="E5175" s="2">
        <f>_2020_IR[[#This Row],[close]]-_2020_IR[[#This Row],[open]]</f>
        <v>2.9166666667151731E-2</v>
      </c>
      <c r="F5175" t="s">
        <v>56</v>
      </c>
      <c r="G5175" t="s">
        <v>468</v>
      </c>
      <c r="H5175" t="s">
        <v>668</v>
      </c>
      <c r="I5175" t="s">
        <v>1159</v>
      </c>
      <c r="J5175">
        <v>38.381892000000001</v>
      </c>
      <c r="K5175">
        <v>-8.1478649999999995</v>
      </c>
      <c r="L5175">
        <v>21</v>
      </c>
      <c r="M5175">
        <v>6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 t="s">
        <v>47</v>
      </c>
      <c r="X5175">
        <v>0</v>
      </c>
      <c r="Y5175">
        <v>0</v>
      </c>
      <c r="Z5175">
        <v>0.33900000000000002</v>
      </c>
      <c r="AA5175">
        <v>0.33900000000000002</v>
      </c>
      <c r="AB5175">
        <f>_2020_IR[[#This Row],[areaTotal]]*10000</f>
        <v>3390.0000000000005</v>
      </c>
      <c r="AC5175" t="s">
        <v>48</v>
      </c>
      <c r="AD5175">
        <v>42</v>
      </c>
      <c r="AE5175">
        <f>SQRT(_2020_IR[[#This Row],[aream2]])/(_2020_IR[[#This Row],[duration2]]*60)</f>
        <v>2.310464544128514E-2</v>
      </c>
      <c r="AF5175">
        <v>21.174493199982798</v>
      </c>
      <c r="AG5175">
        <v>43.000277126641102</v>
      </c>
      <c r="AH5175">
        <v>11.396103138625</v>
      </c>
      <c r="AI5175">
        <v>658.56272139887994</v>
      </c>
      <c r="AJ5175">
        <v>221.09185780712599</v>
      </c>
      <c r="AK5175">
        <v>91.980277689433507</v>
      </c>
      <c r="AL5175">
        <v>240.40910296071101</v>
      </c>
      <c r="AM5175" t="s">
        <v>59</v>
      </c>
      <c r="AN5175" t="s">
        <v>60</v>
      </c>
      <c r="AO5175" t="s">
        <v>1183</v>
      </c>
      <c r="AP5175" t="s">
        <v>289</v>
      </c>
      <c r="AQ5175" t="s">
        <v>1636</v>
      </c>
      <c r="AR5175" t="s">
        <v>307</v>
      </c>
      <c r="AS5175" t="s">
        <v>79</v>
      </c>
    </row>
    <row r="5176" spans="1:45" hidden="1" x14ac:dyDescent="0.35">
      <c r="A5176">
        <v>2020130117091</v>
      </c>
      <c r="B5176">
        <v>2020</v>
      </c>
      <c r="C5176" s="1">
        <v>44046.321527777778</v>
      </c>
      <c r="D5176" s="1">
        <v>44046.388888888891</v>
      </c>
      <c r="E5176" s="2">
        <f>_2020_IR[[#This Row],[close]]-_2020_IR[[#This Row],[open]]</f>
        <v>6.7361111112404615E-2</v>
      </c>
      <c r="F5176" t="s">
        <v>56</v>
      </c>
      <c r="G5176" t="s">
        <v>126</v>
      </c>
      <c r="H5176" t="s">
        <v>183</v>
      </c>
      <c r="I5176" t="s">
        <v>1322</v>
      </c>
      <c r="J5176">
        <v>41.369289999999999</v>
      </c>
      <c r="K5176">
        <v>-8.2753820000000005</v>
      </c>
      <c r="L5176">
        <v>5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t="s">
        <v>47</v>
      </c>
      <c r="X5176">
        <v>0</v>
      </c>
      <c r="Y5176">
        <v>0</v>
      </c>
      <c r="Z5176">
        <v>0.01</v>
      </c>
      <c r="AA5176">
        <v>0.01</v>
      </c>
      <c r="AB5176">
        <f>_2020_IR[[#This Row],[areaTotal]]*10000</f>
        <v>100</v>
      </c>
      <c r="AC5176" t="s">
        <v>48</v>
      </c>
      <c r="AD5176">
        <v>97</v>
      </c>
      <c r="AE5176">
        <f>SQRT(_2020_IR[[#This Row],[aream2]])/(_2020_IR[[#This Row],[duration2]]*60)</f>
        <v>1.718213058419244E-3</v>
      </c>
      <c r="AF5176">
        <v>8.6686189746271705</v>
      </c>
      <c r="AG5176">
        <v>25.962084179130599</v>
      </c>
      <c r="AH5176">
        <v>5.9362260926044597</v>
      </c>
      <c r="AI5176">
        <v>455.41235575757298</v>
      </c>
      <c r="AJ5176">
        <v>130.362641141187</v>
      </c>
      <c r="AK5176">
        <v>88.885029547490007</v>
      </c>
      <c r="AL5176">
        <v>151.970605219834</v>
      </c>
      <c r="AM5176" t="s">
        <v>59</v>
      </c>
      <c r="AN5176" t="s">
        <v>60</v>
      </c>
      <c r="AO5176" t="s">
        <v>471</v>
      </c>
      <c r="AP5176" t="s">
        <v>125</v>
      </c>
      <c r="AQ5176" t="s">
        <v>1234</v>
      </c>
      <c r="AR5176" t="s">
        <v>218</v>
      </c>
      <c r="AS5176" t="s">
        <v>219</v>
      </c>
    </row>
    <row r="5177" spans="1:45" hidden="1" x14ac:dyDescent="0.35">
      <c r="A5177">
        <v>2020160018490</v>
      </c>
      <c r="B5177">
        <v>2020</v>
      </c>
      <c r="C5177" s="1">
        <v>44046.387499999997</v>
      </c>
      <c r="D5177" s="1">
        <v>44046.42083333333</v>
      </c>
      <c r="E5177" s="2">
        <f>_2020_IR[[#This Row],[close]]-_2020_IR[[#This Row],[open]]</f>
        <v>3.3333333332848269E-2</v>
      </c>
      <c r="F5177" t="s">
        <v>43</v>
      </c>
      <c r="G5177" t="s">
        <v>68</v>
      </c>
      <c r="H5177" t="s">
        <v>179</v>
      </c>
      <c r="I5177" t="s">
        <v>1883</v>
      </c>
      <c r="J5177">
        <v>41.814722000000003</v>
      </c>
      <c r="K5177">
        <v>-8.5146719999999991</v>
      </c>
      <c r="L5177">
        <v>15</v>
      </c>
      <c r="M5177">
        <v>3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 t="s">
        <v>47</v>
      </c>
      <c r="X5177">
        <v>0</v>
      </c>
      <c r="Y5177">
        <v>0.15</v>
      </c>
      <c r="Z5177">
        <v>0</v>
      </c>
      <c r="AA5177">
        <v>0.15</v>
      </c>
      <c r="AB5177">
        <f>_2020_IR[[#This Row],[areaTotal]]*10000</f>
        <v>1500</v>
      </c>
      <c r="AC5177" t="s">
        <v>48</v>
      </c>
      <c r="AD5177">
        <v>48</v>
      </c>
      <c r="AE5177">
        <f>SQRT(_2020_IR[[#This Row],[aream2]])/(_2020_IR[[#This Row],[duration2]]*60)</f>
        <v>1.3447858840997974E-2</v>
      </c>
      <c r="AF5177">
        <v>10.4589826750461</v>
      </c>
      <c r="AG5177">
        <v>28.867361079381599</v>
      </c>
      <c r="AH5177">
        <v>7.2879279120219298</v>
      </c>
      <c r="AI5177">
        <v>403.90044391921401</v>
      </c>
      <c r="AJ5177">
        <v>117.357599806848</v>
      </c>
      <c r="AK5177">
        <v>88.439139679054705</v>
      </c>
      <c r="AL5177">
        <v>135.956301116308</v>
      </c>
      <c r="AM5177" t="s">
        <v>83</v>
      </c>
      <c r="AN5177" t="s">
        <v>84</v>
      </c>
      <c r="AO5177" t="s">
        <v>471</v>
      </c>
      <c r="AP5177" t="s">
        <v>125</v>
      </c>
      <c r="AQ5177" t="s">
        <v>1234</v>
      </c>
      <c r="AR5177" t="s">
        <v>218</v>
      </c>
      <c r="AS5177" t="s">
        <v>219</v>
      </c>
    </row>
    <row r="5178" spans="1:45" hidden="1" x14ac:dyDescent="0.35">
      <c r="A5178">
        <v>2020100039172</v>
      </c>
      <c r="B5178">
        <v>2020</v>
      </c>
      <c r="C5178" s="1">
        <v>44046.400000000001</v>
      </c>
      <c r="D5178" s="1">
        <v>44046.405555555553</v>
      </c>
      <c r="E5178" s="2">
        <f>_2020_IR[[#This Row],[close]]-_2020_IR[[#This Row],[open]]</f>
        <v>5.5555555518367328E-3</v>
      </c>
      <c r="F5178" t="s">
        <v>43</v>
      </c>
      <c r="G5178" t="s">
        <v>85</v>
      </c>
      <c r="H5178" t="s">
        <v>1523</v>
      </c>
      <c r="I5178" t="s">
        <v>2024</v>
      </c>
      <c r="J5178">
        <v>39.485187000000003</v>
      </c>
      <c r="K5178">
        <v>-8.8376420000000007</v>
      </c>
      <c r="L5178">
        <v>13</v>
      </c>
      <c r="M5178">
        <v>5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 t="s">
        <v>47</v>
      </c>
      <c r="X5178">
        <v>0</v>
      </c>
      <c r="Y5178">
        <v>0.37</v>
      </c>
      <c r="Z5178">
        <v>0</v>
      </c>
      <c r="AA5178">
        <v>0.37</v>
      </c>
      <c r="AB5178">
        <f>_2020_IR[[#This Row],[areaTotal]]*10000</f>
        <v>3700</v>
      </c>
      <c r="AC5178" t="s">
        <v>48</v>
      </c>
      <c r="AD5178">
        <v>8</v>
      </c>
      <c r="AE5178">
        <f>SQRT(_2020_IR[[#This Row],[aream2]])/(_2020_IR[[#This Row],[duration2]]*60)</f>
        <v>0.12672421938121292</v>
      </c>
      <c r="AF5178">
        <v>20.100699559042901</v>
      </c>
      <c r="AG5178">
        <v>41.7543614581908</v>
      </c>
      <c r="AH5178">
        <v>12.2208887575968</v>
      </c>
      <c r="AI5178">
        <v>561.91408656696797</v>
      </c>
      <c r="AJ5178">
        <v>111.134732486152</v>
      </c>
      <c r="AK5178">
        <v>87.725944037787201</v>
      </c>
      <c r="AL5178">
        <v>148.730225519101</v>
      </c>
      <c r="AM5178" t="s">
        <v>83</v>
      </c>
      <c r="AN5178" t="s">
        <v>84</v>
      </c>
      <c r="AO5178" t="s">
        <v>1183</v>
      </c>
      <c r="AP5178" t="s">
        <v>289</v>
      </c>
      <c r="AQ5178" t="s">
        <v>1636</v>
      </c>
      <c r="AR5178" t="s">
        <v>218</v>
      </c>
      <c r="AS5178" t="s">
        <v>219</v>
      </c>
    </row>
    <row r="5179" spans="1:45" hidden="1" x14ac:dyDescent="0.35">
      <c r="A5179">
        <v>2020100039185</v>
      </c>
      <c r="B5179">
        <v>2020</v>
      </c>
      <c r="C5179" s="1">
        <v>44046.426388888889</v>
      </c>
      <c r="D5179" s="1">
        <v>44046.670138888891</v>
      </c>
      <c r="E5179" s="2">
        <f>_2020_IR[[#This Row],[close]]-_2020_IR[[#This Row],[open]]</f>
        <v>0.24375000000145519</v>
      </c>
      <c r="F5179" t="s">
        <v>102</v>
      </c>
      <c r="G5179" t="s">
        <v>85</v>
      </c>
      <c r="H5179" t="s">
        <v>85</v>
      </c>
      <c r="I5179" t="s">
        <v>1260</v>
      </c>
      <c r="J5179">
        <v>39.757306999999997</v>
      </c>
      <c r="K5179">
        <v>-8.6839429999999993</v>
      </c>
      <c r="L5179">
        <v>186</v>
      </c>
      <c r="M5179">
        <v>53</v>
      </c>
      <c r="N5179">
        <v>9</v>
      </c>
      <c r="O5179">
        <v>7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 t="s">
        <v>47</v>
      </c>
      <c r="X5179">
        <v>4.3</v>
      </c>
      <c r="Y5179">
        <v>0</v>
      </c>
      <c r="Z5179">
        <v>0</v>
      </c>
      <c r="AA5179">
        <v>4.3</v>
      </c>
      <c r="AB5179">
        <f>_2020_IR[[#This Row],[areaTotal]]*10000</f>
        <v>43000</v>
      </c>
      <c r="AC5179" t="s">
        <v>82</v>
      </c>
      <c r="AD5179">
        <v>351</v>
      </c>
      <c r="AE5179">
        <f>SQRT(_2020_IR[[#This Row],[aream2]])/(_2020_IR[[#This Row],[duration2]]*60)</f>
        <v>9.846363415635195E-3</v>
      </c>
      <c r="AF5179">
        <v>18.3545528644201</v>
      </c>
      <c r="AG5179">
        <v>39.664675092405197</v>
      </c>
      <c r="AH5179">
        <v>11.0213157831659</v>
      </c>
      <c r="AI5179">
        <v>576.49618238396897</v>
      </c>
      <c r="AJ5179">
        <v>119.954381115058</v>
      </c>
      <c r="AK5179">
        <v>88.783731579543598</v>
      </c>
      <c r="AL5179">
        <v>157.81527257974301</v>
      </c>
      <c r="AM5179" t="s">
        <v>83</v>
      </c>
      <c r="AN5179" t="s">
        <v>84</v>
      </c>
      <c r="AO5179" t="s">
        <v>1183</v>
      </c>
      <c r="AP5179" t="s">
        <v>289</v>
      </c>
      <c r="AQ5179" t="s">
        <v>1636</v>
      </c>
      <c r="AR5179" t="s">
        <v>218</v>
      </c>
      <c r="AS5179" t="s">
        <v>219</v>
      </c>
    </row>
    <row r="5180" spans="1:45" hidden="1" x14ac:dyDescent="0.35">
      <c r="A5180">
        <v>2020130117187</v>
      </c>
      <c r="B5180">
        <v>2020</v>
      </c>
      <c r="C5180" s="1">
        <v>44046.430555555555</v>
      </c>
      <c r="D5180" s="1">
        <v>44046.46875</v>
      </c>
      <c r="E5180" s="2">
        <f>_2020_IR[[#This Row],[close]]-_2020_IR[[#This Row],[open]]</f>
        <v>3.8194444445252884E-2</v>
      </c>
      <c r="F5180" t="s">
        <v>43</v>
      </c>
      <c r="G5180" t="s">
        <v>126</v>
      </c>
      <c r="H5180" t="s">
        <v>178</v>
      </c>
      <c r="I5180" t="s">
        <v>1858</v>
      </c>
      <c r="J5180">
        <v>41.371422000000003</v>
      </c>
      <c r="K5180">
        <v>-8.7240500000000001</v>
      </c>
      <c r="L5180">
        <v>5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 t="s">
        <v>47</v>
      </c>
      <c r="X5180">
        <v>0</v>
      </c>
      <c r="Y5180">
        <v>5.0000000000000001E-3</v>
      </c>
      <c r="Z5180">
        <v>0</v>
      </c>
      <c r="AA5180">
        <v>5.0000000000000001E-3</v>
      </c>
      <c r="AB5180">
        <f>_2020_IR[[#This Row],[areaTotal]]*10000</f>
        <v>50</v>
      </c>
      <c r="AC5180" t="s">
        <v>48</v>
      </c>
      <c r="AD5180">
        <v>55</v>
      </c>
      <c r="AE5180">
        <f>SQRT(_2020_IR[[#This Row],[aream2]])/(_2020_IR[[#This Row],[duration2]]*60)</f>
        <v>2.1427478217774169E-3</v>
      </c>
      <c r="AF5180">
        <v>9.8637744114560295</v>
      </c>
      <c r="AG5180">
        <v>27.9274084509114</v>
      </c>
      <c r="AH5180">
        <v>7.0769331712563703</v>
      </c>
      <c r="AI5180">
        <v>463.65198625289099</v>
      </c>
      <c r="AJ5180">
        <v>101.261343800067</v>
      </c>
      <c r="AK5180">
        <v>87.064331679149802</v>
      </c>
      <c r="AL5180">
        <v>130.99797165774001</v>
      </c>
      <c r="AM5180" t="s">
        <v>59</v>
      </c>
      <c r="AO5180" t="s">
        <v>471</v>
      </c>
      <c r="AP5180" t="s">
        <v>125</v>
      </c>
      <c r="AQ5180" t="s">
        <v>1234</v>
      </c>
      <c r="AR5180" t="s">
        <v>218</v>
      </c>
      <c r="AS5180" t="s">
        <v>219</v>
      </c>
    </row>
    <row r="5181" spans="1:45" hidden="1" x14ac:dyDescent="0.35">
      <c r="A5181">
        <v>2020130117199</v>
      </c>
      <c r="B5181">
        <v>2020</v>
      </c>
      <c r="C5181" s="1">
        <v>44046.445833333331</v>
      </c>
      <c r="D5181" s="1">
        <v>44046.501388888886</v>
      </c>
      <c r="E5181" s="2">
        <f>_2020_IR[[#This Row],[close]]-_2020_IR[[#This Row],[open]]</f>
        <v>5.5555555554747116E-2</v>
      </c>
      <c r="F5181" t="s">
        <v>43</v>
      </c>
      <c r="G5181" t="s">
        <v>126</v>
      </c>
      <c r="H5181" t="s">
        <v>238</v>
      </c>
      <c r="I5181" t="s">
        <v>839</v>
      </c>
      <c r="J5181">
        <v>41.156568</v>
      </c>
      <c r="K5181">
        <v>-8.4651479999999992</v>
      </c>
      <c r="L5181">
        <v>46</v>
      </c>
      <c r="M5181">
        <v>10</v>
      </c>
      <c r="N5181">
        <v>7</v>
      </c>
      <c r="O5181">
        <v>2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 t="s">
        <v>47</v>
      </c>
      <c r="X5181">
        <v>0</v>
      </c>
      <c r="Y5181">
        <v>0.6</v>
      </c>
      <c r="Z5181">
        <v>0</v>
      </c>
      <c r="AA5181">
        <v>0.6</v>
      </c>
      <c r="AB5181">
        <f>_2020_IR[[#This Row],[areaTotal]]*10000</f>
        <v>6000</v>
      </c>
      <c r="AC5181" t="s">
        <v>48</v>
      </c>
      <c r="AD5181">
        <v>80</v>
      </c>
      <c r="AE5181">
        <f>SQRT(_2020_IR[[#This Row],[aream2]])/(_2020_IR[[#This Row],[duration2]]*60)</f>
        <v>1.6137430609197569E-2</v>
      </c>
      <c r="AF5181">
        <v>7.7072266857083598</v>
      </c>
      <c r="AG5181">
        <v>24.2938720230398</v>
      </c>
      <c r="AH5181">
        <v>6.0444985309560604</v>
      </c>
      <c r="AI5181">
        <v>428.281792048309</v>
      </c>
      <c r="AJ5181">
        <v>93.714294677208301</v>
      </c>
      <c r="AK5181">
        <v>88.511780524245694</v>
      </c>
      <c r="AL5181">
        <v>121.153314413533</v>
      </c>
      <c r="AM5181" t="s">
        <v>59</v>
      </c>
      <c r="AO5181" t="s">
        <v>288</v>
      </c>
      <c r="AP5181" t="s">
        <v>125</v>
      </c>
      <c r="AQ5181" t="s">
        <v>1234</v>
      </c>
      <c r="AR5181" t="s">
        <v>218</v>
      </c>
      <c r="AS5181" t="s">
        <v>219</v>
      </c>
    </row>
    <row r="5182" spans="1:45" hidden="1" x14ac:dyDescent="0.35">
      <c r="A5182">
        <v>2020130117223</v>
      </c>
      <c r="B5182">
        <v>2020</v>
      </c>
      <c r="C5182" s="1">
        <v>44046.466666666667</v>
      </c>
      <c r="D5182" s="1">
        <v>44046.479166666664</v>
      </c>
      <c r="E5182" s="2">
        <f>_2020_IR[[#This Row],[close]]-_2020_IR[[#This Row],[open]]</f>
        <v>1.2499999997089617E-2</v>
      </c>
      <c r="F5182" t="s">
        <v>43</v>
      </c>
      <c r="G5182" t="s">
        <v>126</v>
      </c>
      <c r="H5182" t="s">
        <v>257</v>
      </c>
      <c r="I5182" t="s">
        <v>571</v>
      </c>
      <c r="J5182">
        <v>41.05536</v>
      </c>
      <c r="K5182">
        <v>-8.5271000000000008</v>
      </c>
      <c r="L5182">
        <v>5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 t="s">
        <v>47</v>
      </c>
      <c r="X5182">
        <v>0</v>
      </c>
      <c r="Y5182">
        <v>0.05</v>
      </c>
      <c r="Z5182">
        <v>0</v>
      </c>
      <c r="AA5182">
        <v>0.05</v>
      </c>
      <c r="AB5182">
        <f>_2020_IR[[#This Row],[areaTotal]]*10000</f>
        <v>500</v>
      </c>
      <c r="AC5182" t="s">
        <v>48</v>
      </c>
      <c r="AD5182">
        <v>18</v>
      </c>
      <c r="AE5182">
        <f>SQRT(_2020_IR[[#This Row],[aream2]])/(_2020_IR[[#This Row],[duration2]]*60)</f>
        <v>2.0704333124998055E-2</v>
      </c>
      <c r="AF5182">
        <v>10.400757391553601</v>
      </c>
      <c r="AG5182">
        <v>28.776457086338102</v>
      </c>
      <c r="AH5182">
        <v>7.4276799136870402</v>
      </c>
      <c r="AI5182">
        <v>482.89600327762298</v>
      </c>
      <c r="AJ5182">
        <v>97.856544664356505</v>
      </c>
      <c r="AK5182">
        <v>87.017196320542396</v>
      </c>
      <c r="AL5182">
        <v>129.90270078285101</v>
      </c>
      <c r="AM5182" t="s">
        <v>59</v>
      </c>
      <c r="AO5182" t="s">
        <v>471</v>
      </c>
      <c r="AP5182" t="s">
        <v>125</v>
      </c>
      <c r="AQ5182" t="s">
        <v>1234</v>
      </c>
      <c r="AR5182" t="s">
        <v>218</v>
      </c>
      <c r="AS5182" t="s">
        <v>219</v>
      </c>
    </row>
    <row r="5183" spans="1:45" hidden="1" x14ac:dyDescent="0.35">
      <c r="A5183">
        <v>2020130117226</v>
      </c>
      <c r="B5183">
        <v>2020</v>
      </c>
      <c r="C5183" s="1">
        <v>44046.472222222219</v>
      </c>
      <c r="D5183" s="1">
        <v>44046.520833333336</v>
      </c>
      <c r="E5183" s="2">
        <f>_2020_IR[[#This Row],[close]]-_2020_IR[[#This Row],[open]]</f>
        <v>4.8611111116770189E-2</v>
      </c>
      <c r="F5183" t="s">
        <v>43</v>
      </c>
      <c r="G5183" t="s">
        <v>126</v>
      </c>
      <c r="H5183" t="s">
        <v>238</v>
      </c>
      <c r="I5183" t="s">
        <v>337</v>
      </c>
      <c r="J5183">
        <v>41.198827999999999</v>
      </c>
      <c r="K5183">
        <v>-8.4749619999999997</v>
      </c>
      <c r="L5183">
        <v>22</v>
      </c>
      <c r="M5183">
        <v>4</v>
      </c>
      <c r="N5183">
        <v>7</v>
      </c>
      <c r="O5183">
        <v>2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 t="s">
        <v>47</v>
      </c>
      <c r="X5183">
        <v>0</v>
      </c>
      <c r="Y5183">
        <v>0.02</v>
      </c>
      <c r="Z5183">
        <v>0</v>
      </c>
      <c r="AA5183">
        <v>0.02</v>
      </c>
      <c r="AB5183">
        <f>_2020_IR[[#This Row],[areaTotal]]*10000</f>
        <v>200</v>
      </c>
      <c r="AC5183" t="s">
        <v>48</v>
      </c>
      <c r="AD5183">
        <v>70</v>
      </c>
      <c r="AE5183">
        <f>SQRT(_2020_IR[[#This Row],[aream2]])/(_2020_IR[[#This Row],[duration2]]*60)</f>
        <v>3.3671751485073692E-3</v>
      </c>
      <c r="AF5183">
        <v>8.6686189746271705</v>
      </c>
      <c r="AG5183">
        <v>25.962084179130599</v>
      </c>
      <c r="AH5183">
        <v>5.9362260926044597</v>
      </c>
      <c r="AI5183">
        <v>455.41235575757298</v>
      </c>
      <c r="AJ5183">
        <v>130.362641141187</v>
      </c>
      <c r="AK5183">
        <v>88.885029547490007</v>
      </c>
      <c r="AL5183">
        <v>151.970605219834</v>
      </c>
      <c r="AM5183" t="s">
        <v>59</v>
      </c>
      <c r="AO5183" t="s">
        <v>471</v>
      </c>
      <c r="AP5183" t="s">
        <v>125</v>
      </c>
      <c r="AQ5183" t="s">
        <v>1234</v>
      </c>
      <c r="AR5183" t="s">
        <v>218</v>
      </c>
      <c r="AS5183" t="s">
        <v>219</v>
      </c>
    </row>
    <row r="5184" spans="1:45" hidden="1" x14ac:dyDescent="0.35">
      <c r="A5184">
        <v>2020130117245</v>
      </c>
      <c r="B5184">
        <v>2020</v>
      </c>
      <c r="C5184" s="1">
        <v>44046.473611111112</v>
      </c>
      <c r="D5184" s="1">
        <v>44046.51458333333</v>
      </c>
      <c r="E5184" s="2">
        <f>_2020_IR[[#This Row],[close]]-_2020_IR[[#This Row],[open]]</f>
        <v>4.0972222217533272E-2</v>
      </c>
      <c r="F5184" t="s">
        <v>43</v>
      </c>
      <c r="G5184" t="s">
        <v>126</v>
      </c>
      <c r="H5184" t="s">
        <v>285</v>
      </c>
      <c r="I5184" t="s">
        <v>286</v>
      </c>
      <c r="J5184">
        <v>41.328620000000001</v>
      </c>
      <c r="K5184">
        <v>-8.1121549999999996</v>
      </c>
      <c r="L5184">
        <v>7</v>
      </c>
      <c r="M5184">
        <v>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 t="s">
        <v>47</v>
      </c>
      <c r="X5184">
        <v>0</v>
      </c>
      <c r="Y5184">
        <v>0.01</v>
      </c>
      <c r="Z5184">
        <v>0</v>
      </c>
      <c r="AA5184">
        <v>0.01</v>
      </c>
      <c r="AB5184">
        <f>_2020_IR[[#This Row],[areaTotal]]*10000</f>
        <v>100</v>
      </c>
      <c r="AC5184" t="s">
        <v>48</v>
      </c>
      <c r="AD5184">
        <v>59</v>
      </c>
      <c r="AE5184">
        <f>SQRT(_2020_IR[[#This Row],[aream2]])/(_2020_IR[[#This Row],[duration2]]*60)</f>
        <v>2.8248587570621469E-3</v>
      </c>
      <c r="AF5184">
        <v>7.52075850110438</v>
      </c>
      <c r="AG5184">
        <v>23.9600336308804</v>
      </c>
      <c r="AH5184">
        <v>5.2741428838186302</v>
      </c>
      <c r="AI5184">
        <v>459.148230495061</v>
      </c>
      <c r="AJ5184">
        <v>131.33321436115801</v>
      </c>
      <c r="AK5184">
        <v>89.422023823780805</v>
      </c>
      <c r="AL5184">
        <v>153.150088903018</v>
      </c>
      <c r="AM5184" t="s">
        <v>83</v>
      </c>
      <c r="AN5184" t="s">
        <v>84</v>
      </c>
      <c r="AO5184" t="s">
        <v>288</v>
      </c>
      <c r="AP5184" t="s">
        <v>125</v>
      </c>
      <c r="AQ5184" t="s">
        <v>1234</v>
      </c>
      <c r="AR5184" t="s">
        <v>307</v>
      </c>
      <c r="AS5184" t="s">
        <v>79</v>
      </c>
    </row>
    <row r="5185" spans="1:45" hidden="1" x14ac:dyDescent="0.35">
      <c r="A5185">
        <v>2020130117248</v>
      </c>
      <c r="B5185">
        <v>2020</v>
      </c>
      <c r="C5185" s="1">
        <v>44046.490972222222</v>
      </c>
      <c r="D5185" s="1">
        <v>44046.546527777777</v>
      </c>
      <c r="E5185" s="2">
        <f>_2020_IR[[#This Row],[close]]-_2020_IR[[#This Row],[open]]</f>
        <v>5.5555555554747116E-2</v>
      </c>
      <c r="F5185" t="s">
        <v>43</v>
      </c>
      <c r="G5185" t="s">
        <v>126</v>
      </c>
      <c r="H5185" t="s">
        <v>169</v>
      </c>
      <c r="I5185" t="s">
        <v>700</v>
      </c>
      <c r="J5185">
        <v>41.099969999999999</v>
      </c>
      <c r="K5185">
        <v>-8.1551570000000009</v>
      </c>
      <c r="L5185">
        <v>27</v>
      </c>
      <c r="M5185">
        <v>6</v>
      </c>
      <c r="N5185">
        <v>1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 t="s">
        <v>47</v>
      </c>
      <c r="X5185">
        <v>0</v>
      </c>
      <c r="Y5185">
        <v>0.9</v>
      </c>
      <c r="Z5185">
        <v>0</v>
      </c>
      <c r="AA5185">
        <v>0.9</v>
      </c>
      <c r="AB5185">
        <f>_2020_IR[[#This Row],[areaTotal]]*10000</f>
        <v>9000</v>
      </c>
      <c r="AC5185" t="s">
        <v>48</v>
      </c>
      <c r="AD5185">
        <v>80</v>
      </c>
      <c r="AE5185">
        <f>SQRT(_2020_IR[[#This Row],[aream2]])/(_2020_IR[[#This Row],[duration2]]*60)</f>
        <v>1.9764235376052371E-2</v>
      </c>
      <c r="AF5185">
        <v>6.8350242291715704</v>
      </c>
      <c r="AG5185">
        <v>22.700159084915001</v>
      </c>
      <c r="AH5185">
        <v>5.3631642480396504</v>
      </c>
      <c r="AI5185">
        <v>435.67769496848001</v>
      </c>
      <c r="AJ5185">
        <v>98.865497234491698</v>
      </c>
      <c r="AK5185">
        <v>89.115207593238395</v>
      </c>
      <c r="AL5185">
        <v>126.15957247628199</v>
      </c>
      <c r="AM5185" t="s">
        <v>59</v>
      </c>
      <c r="AN5185" t="s">
        <v>60</v>
      </c>
      <c r="AO5185" t="s">
        <v>288</v>
      </c>
      <c r="AP5185" t="s">
        <v>125</v>
      </c>
      <c r="AQ5185" t="s">
        <v>1234</v>
      </c>
      <c r="AR5185" t="s">
        <v>307</v>
      </c>
      <c r="AS5185" t="s">
        <v>79</v>
      </c>
    </row>
    <row r="5186" spans="1:45" hidden="1" x14ac:dyDescent="0.35">
      <c r="A5186">
        <v>2020130117274</v>
      </c>
      <c r="B5186">
        <v>2020</v>
      </c>
      <c r="C5186" s="1">
        <v>44046.51666666667</v>
      </c>
      <c r="D5186" s="1">
        <v>44046.529166666667</v>
      </c>
      <c r="E5186" s="2">
        <f>_2020_IR[[#This Row],[close]]-_2020_IR[[#This Row],[open]]</f>
        <v>1.2499999997089617E-2</v>
      </c>
      <c r="F5186" t="s">
        <v>43</v>
      </c>
      <c r="G5186" t="s">
        <v>126</v>
      </c>
      <c r="H5186" t="s">
        <v>249</v>
      </c>
      <c r="I5186" t="s">
        <v>754</v>
      </c>
      <c r="J5186">
        <v>41.192556000000003</v>
      </c>
      <c r="K5186">
        <v>-8.4049160000000001</v>
      </c>
      <c r="L5186">
        <v>5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 t="s">
        <v>47</v>
      </c>
      <c r="X5186">
        <v>0</v>
      </c>
      <c r="Y5186">
        <v>2E-3</v>
      </c>
      <c r="Z5186">
        <v>0</v>
      </c>
      <c r="AA5186">
        <v>2E-3</v>
      </c>
      <c r="AB5186">
        <f>_2020_IR[[#This Row],[areaTotal]]*10000</f>
        <v>20</v>
      </c>
      <c r="AC5186" t="s">
        <v>48</v>
      </c>
      <c r="AD5186">
        <v>18</v>
      </c>
      <c r="AE5186">
        <f>SQRT(_2020_IR[[#This Row],[aream2]])/(_2020_IR[[#This Row],[duration2]]*60)</f>
        <v>4.1408666249996111E-3</v>
      </c>
      <c r="AF5186">
        <v>11.290155768612999</v>
      </c>
      <c r="AG5186">
        <v>30.141861735962699</v>
      </c>
      <c r="AH5186">
        <v>7.3322940478539502</v>
      </c>
      <c r="AI5186">
        <v>462.89275712476098</v>
      </c>
      <c r="AJ5186">
        <v>132.83274455964599</v>
      </c>
      <c r="AK5186">
        <v>88.934018916245506</v>
      </c>
      <c r="AL5186">
        <v>154.690008795084</v>
      </c>
      <c r="AM5186" t="s">
        <v>59</v>
      </c>
      <c r="AN5186" t="s">
        <v>60</v>
      </c>
      <c r="AO5186" t="s">
        <v>471</v>
      </c>
      <c r="AP5186" t="s">
        <v>125</v>
      </c>
      <c r="AQ5186" t="s">
        <v>1234</v>
      </c>
      <c r="AR5186" t="s">
        <v>218</v>
      </c>
      <c r="AS5186" t="s">
        <v>219</v>
      </c>
    </row>
    <row r="5187" spans="1:45" hidden="1" x14ac:dyDescent="0.35">
      <c r="A5187">
        <v>2020150061471</v>
      </c>
      <c r="B5187">
        <v>2020</v>
      </c>
      <c r="C5187" s="1">
        <v>44046.525694444441</v>
      </c>
      <c r="D5187" s="1">
        <v>44046.539583333331</v>
      </c>
      <c r="E5187" s="2">
        <f>_2020_IR[[#This Row],[close]]-_2020_IR[[#This Row],[open]]</f>
        <v>1.3888888890505768E-2</v>
      </c>
      <c r="F5187" t="s">
        <v>43</v>
      </c>
      <c r="G5187" t="s">
        <v>118</v>
      </c>
      <c r="H5187" t="s">
        <v>118</v>
      </c>
      <c r="I5187" t="s">
        <v>1931</v>
      </c>
      <c r="J5187">
        <v>38.537823000000003</v>
      </c>
      <c r="K5187">
        <v>-8.9072770000000006</v>
      </c>
      <c r="L5187">
        <v>32</v>
      </c>
      <c r="M5187">
        <v>9</v>
      </c>
      <c r="N5187">
        <v>1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 t="s">
        <v>47</v>
      </c>
      <c r="X5187">
        <v>0</v>
      </c>
      <c r="Y5187">
        <v>4.3999999999999997E-2</v>
      </c>
      <c r="Z5187">
        <v>0</v>
      </c>
      <c r="AA5187">
        <v>4.3999999999999997E-2</v>
      </c>
      <c r="AB5187">
        <f>_2020_IR[[#This Row],[areaTotal]]*10000</f>
        <v>440</v>
      </c>
      <c r="AC5187" t="s">
        <v>48</v>
      </c>
      <c r="AD5187">
        <v>20</v>
      </c>
      <c r="AE5187">
        <f>SQRT(_2020_IR[[#This Row],[aream2]])/(_2020_IR[[#This Row],[duration2]]*60)</f>
        <v>1.7480147469502525E-2</v>
      </c>
      <c r="AF5187">
        <v>24.013461308345502</v>
      </c>
      <c r="AG5187">
        <v>46.168131013590298</v>
      </c>
      <c r="AH5187">
        <v>13.0065575107892</v>
      </c>
      <c r="AI5187">
        <v>627.24213641617496</v>
      </c>
      <c r="AJ5187">
        <v>174.234422230174</v>
      </c>
      <c r="AK5187">
        <v>88.478856023111604</v>
      </c>
      <c r="AL5187">
        <v>205.65350460284901</v>
      </c>
      <c r="AM5187" t="s">
        <v>59</v>
      </c>
      <c r="AN5187" t="s">
        <v>60</v>
      </c>
      <c r="AO5187" t="s">
        <v>1183</v>
      </c>
      <c r="AP5187" t="s">
        <v>289</v>
      </c>
      <c r="AQ5187" t="s">
        <v>1636</v>
      </c>
      <c r="AR5187" t="s">
        <v>218</v>
      </c>
      <c r="AS5187" t="s">
        <v>219</v>
      </c>
    </row>
    <row r="5188" spans="1:45" hidden="1" x14ac:dyDescent="0.35">
      <c r="A5188">
        <v>2020130117275</v>
      </c>
      <c r="B5188">
        <v>2020</v>
      </c>
      <c r="C5188" s="1">
        <v>44046.529166666667</v>
      </c>
      <c r="D5188" s="1">
        <v>44046.579861111109</v>
      </c>
      <c r="E5188" s="2">
        <f>_2020_IR[[#This Row],[close]]-_2020_IR[[#This Row],[open]]</f>
        <v>5.0694444442342501E-2</v>
      </c>
      <c r="F5188" t="s">
        <v>43</v>
      </c>
      <c r="G5188" t="s">
        <v>126</v>
      </c>
      <c r="H5188" t="s">
        <v>278</v>
      </c>
      <c r="I5188" t="s">
        <v>1837</v>
      </c>
      <c r="J5188">
        <v>41.346283</v>
      </c>
      <c r="K5188">
        <v>-8.4221470000000007</v>
      </c>
      <c r="L5188">
        <v>31</v>
      </c>
      <c r="M5188">
        <v>7</v>
      </c>
      <c r="N5188">
        <v>1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 t="s">
        <v>47</v>
      </c>
      <c r="X5188">
        <v>0</v>
      </c>
      <c r="Y5188">
        <v>0.73</v>
      </c>
      <c r="Z5188">
        <v>0</v>
      </c>
      <c r="AA5188">
        <v>0.73</v>
      </c>
      <c r="AB5188">
        <f>_2020_IR[[#This Row],[areaTotal]]*10000</f>
        <v>7300</v>
      </c>
      <c r="AC5188" t="s">
        <v>48</v>
      </c>
      <c r="AD5188">
        <v>73</v>
      </c>
      <c r="AE5188">
        <f>SQRT(_2020_IR[[#This Row],[aream2]])/(_2020_IR[[#This Row],[duration2]]*60)</f>
        <v>1.950685786602176E-2</v>
      </c>
      <c r="AF5188">
        <v>11.290155768612999</v>
      </c>
      <c r="AG5188">
        <v>30.141861735962699</v>
      </c>
      <c r="AH5188">
        <v>7.3322940478539502</v>
      </c>
      <c r="AI5188">
        <v>462.89275712476098</v>
      </c>
      <c r="AJ5188">
        <v>132.83274455964599</v>
      </c>
      <c r="AK5188">
        <v>88.934018916245506</v>
      </c>
      <c r="AL5188">
        <v>154.690008795084</v>
      </c>
      <c r="AM5188" t="s">
        <v>59</v>
      </c>
      <c r="AO5188" t="s">
        <v>471</v>
      </c>
      <c r="AP5188" t="s">
        <v>125</v>
      </c>
      <c r="AQ5188" t="s">
        <v>1234</v>
      </c>
      <c r="AR5188" t="s">
        <v>218</v>
      </c>
      <c r="AS5188" t="s">
        <v>219</v>
      </c>
    </row>
    <row r="5189" spans="1:45" hidden="1" x14ac:dyDescent="0.35">
      <c r="A5189">
        <v>2020060030402</v>
      </c>
      <c r="B5189">
        <v>2020</v>
      </c>
      <c r="C5189" s="1">
        <v>44046.535416666666</v>
      </c>
      <c r="D5189" s="1">
        <v>44046.564583333333</v>
      </c>
      <c r="E5189" s="2">
        <f>_2020_IR[[#This Row],[close]]-_2020_IR[[#This Row],[open]]</f>
        <v>2.9166666667151731E-2</v>
      </c>
      <c r="F5189" t="s">
        <v>102</v>
      </c>
      <c r="G5189" t="s">
        <v>97</v>
      </c>
      <c r="H5189" t="s">
        <v>1690</v>
      </c>
      <c r="I5189" t="s">
        <v>1690</v>
      </c>
      <c r="J5189">
        <v>40.142180000000003</v>
      </c>
      <c r="K5189">
        <v>-8.1500660000000007</v>
      </c>
      <c r="L5189">
        <v>51</v>
      </c>
      <c r="M5189">
        <v>13</v>
      </c>
      <c r="N5189">
        <v>2</v>
      </c>
      <c r="O5189">
        <v>2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 t="s">
        <v>47</v>
      </c>
      <c r="X5189">
        <v>0.06</v>
      </c>
      <c r="Y5189">
        <v>0</v>
      </c>
      <c r="Z5189">
        <v>0</v>
      </c>
      <c r="AA5189">
        <v>0.06</v>
      </c>
      <c r="AB5189">
        <f>_2020_IR[[#This Row],[areaTotal]]*10000</f>
        <v>600</v>
      </c>
      <c r="AC5189" t="s">
        <v>48</v>
      </c>
      <c r="AD5189">
        <v>42</v>
      </c>
      <c r="AE5189">
        <f>SQRT(_2020_IR[[#This Row],[aream2]])/(_2020_IR[[#This Row],[duration2]]*60)</f>
        <v>9.7201973919967388E-3</v>
      </c>
      <c r="AF5189">
        <v>15.960209757126099</v>
      </c>
      <c r="AG5189">
        <v>36.652801081084803</v>
      </c>
      <c r="AH5189">
        <v>10.2372535017843</v>
      </c>
      <c r="AI5189">
        <v>527.92844081126805</v>
      </c>
      <c r="AJ5189">
        <v>105.90524030757599</v>
      </c>
      <c r="AK5189">
        <v>89.918281142673393</v>
      </c>
      <c r="AL5189">
        <v>141.064677637068</v>
      </c>
      <c r="AM5189" t="s">
        <v>83</v>
      </c>
      <c r="AN5189" t="s">
        <v>84</v>
      </c>
      <c r="AO5189" t="s">
        <v>471</v>
      </c>
      <c r="AP5189" t="s">
        <v>289</v>
      </c>
      <c r="AQ5189" t="s">
        <v>1636</v>
      </c>
      <c r="AR5189" t="s">
        <v>307</v>
      </c>
      <c r="AS5189" t="s">
        <v>79</v>
      </c>
    </row>
    <row r="5190" spans="1:45" hidden="1" x14ac:dyDescent="0.35">
      <c r="A5190">
        <v>2020130117285</v>
      </c>
      <c r="B5190">
        <v>2020</v>
      </c>
      <c r="C5190" s="1">
        <v>44046.541666666664</v>
      </c>
      <c r="D5190" s="1">
        <v>44046.565972222219</v>
      </c>
      <c r="E5190" s="2">
        <f>_2020_IR[[#This Row],[close]]-_2020_IR[[#This Row],[open]]</f>
        <v>2.4305555554747116E-2</v>
      </c>
      <c r="F5190" t="s">
        <v>43</v>
      </c>
      <c r="G5190" t="s">
        <v>126</v>
      </c>
      <c r="H5190" t="s">
        <v>278</v>
      </c>
      <c r="I5190" t="s">
        <v>1954</v>
      </c>
      <c r="J5190">
        <v>41.347349000000001</v>
      </c>
      <c r="K5190">
        <v>-8.4140910000000009</v>
      </c>
      <c r="L5190">
        <v>5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 t="s">
        <v>47</v>
      </c>
      <c r="X5190">
        <v>0</v>
      </c>
      <c r="Y5190">
        <v>1E-3</v>
      </c>
      <c r="Z5190">
        <v>0</v>
      </c>
      <c r="AA5190">
        <v>1E-3</v>
      </c>
      <c r="AB5190">
        <f>_2020_IR[[#This Row],[areaTotal]]*10000</f>
        <v>10</v>
      </c>
      <c r="AC5190" t="s">
        <v>48</v>
      </c>
      <c r="AD5190">
        <v>35</v>
      </c>
      <c r="AE5190">
        <f>SQRT(_2020_IR[[#This Row],[aream2]])/(_2020_IR[[#This Row],[duration2]]*60)</f>
        <v>1.5058465048420856E-3</v>
      </c>
      <c r="AF5190">
        <v>11.290155768612999</v>
      </c>
      <c r="AG5190">
        <v>30.141861735962699</v>
      </c>
      <c r="AH5190">
        <v>7.3322940478539502</v>
      </c>
      <c r="AI5190">
        <v>462.89275712476098</v>
      </c>
      <c r="AJ5190">
        <v>132.83274455964599</v>
      </c>
      <c r="AK5190">
        <v>88.934018916245506</v>
      </c>
      <c r="AL5190">
        <v>154.690008795084</v>
      </c>
      <c r="AM5190" t="s">
        <v>59</v>
      </c>
      <c r="AO5190" t="s">
        <v>471</v>
      </c>
      <c r="AP5190" t="s">
        <v>125</v>
      </c>
      <c r="AQ5190" t="s">
        <v>1234</v>
      </c>
      <c r="AR5190" t="s">
        <v>218</v>
      </c>
      <c r="AS5190" t="s">
        <v>219</v>
      </c>
    </row>
    <row r="5191" spans="1:45" hidden="1" x14ac:dyDescent="0.35">
      <c r="A5191">
        <v>2020030053651</v>
      </c>
      <c r="B5191">
        <v>2020</v>
      </c>
      <c r="C5191" s="1">
        <v>44046.546527777777</v>
      </c>
      <c r="D5191" s="1">
        <v>44046.634722222225</v>
      </c>
      <c r="E5191" s="2">
        <f>_2020_IR[[#This Row],[close]]-_2020_IR[[#This Row],[open]]</f>
        <v>8.8194444448163267E-2</v>
      </c>
      <c r="F5191" t="s">
        <v>43</v>
      </c>
      <c r="G5191" t="s">
        <v>158</v>
      </c>
      <c r="H5191" t="s">
        <v>271</v>
      </c>
      <c r="I5191" t="s">
        <v>1072</v>
      </c>
      <c r="J5191">
        <v>41.756025000000001</v>
      </c>
      <c r="K5191">
        <v>-8.3993529999999996</v>
      </c>
      <c r="L5191">
        <v>37</v>
      </c>
      <c r="M5191">
        <v>9</v>
      </c>
      <c r="N5191">
        <v>2</v>
      </c>
      <c r="O5191">
        <v>2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 t="s">
        <v>47</v>
      </c>
      <c r="X5191">
        <v>0</v>
      </c>
      <c r="Y5191">
        <v>0.7</v>
      </c>
      <c r="Z5191">
        <v>0</v>
      </c>
      <c r="AA5191">
        <v>0.7</v>
      </c>
      <c r="AB5191">
        <f>_2020_IR[[#This Row],[areaTotal]]*10000</f>
        <v>7000</v>
      </c>
      <c r="AC5191" t="s">
        <v>48</v>
      </c>
      <c r="AD5191">
        <v>127</v>
      </c>
      <c r="AE5191">
        <f>SQRT(_2020_IR[[#This Row],[aream2]])/(_2020_IR[[#This Row],[duration2]]*60)</f>
        <v>1.0979790374462934E-2</v>
      </c>
      <c r="AF5191">
        <v>9.8028265656685996</v>
      </c>
      <c r="AG5191">
        <v>27.829784218282501</v>
      </c>
      <c r="AH5191">
        <v>6.7043619155861602</v>
      </c>
      <c r="AI5191">
        <v>407.66059025664799</v>
      </c>
      <c r="AJ5191">
        <v>130.16994510209901</v>
      </c>
      <c r="AK5191">
        <v>89.165273019089099</v>
      </c>
      <c r="AL5191">
        <v>144.77209017305699</v>
      </c>
      <c r="AM5191" t="s">
        <v>281</v>
      </c>
      <c r="AN5191" t="s">
        <v>282</v>
      </c>
      <c r="AO5191" t="s">
        <v>471</v>
      </c>
      <c r="AP5191" t="s">
        <v>125</v>
      </c>
      <c r="AQ5191" t="s">
        <v>1234</v>
      </c>
      <c r="AR5191" t="s">
        <v>307</v>
      </c>
      <c r="AS5191" t="s">
        <v>79</v>
      </c>
    </row>
    <row r="5192" spans="1:45" hidden="1" x14ac:dyDescent="0.35">
      <c r="A5192">
        <v>2020170018984</v>
      </c>
      <c r="B5192">
        <v>2020</v>
      </c>
      <c r="C5192" s="1">
        <v>44046.548611111109</v>
      </c>
      <c r="D5192" s="1">
        <v>44046.59652777778</v>
      </c>
      <c r="E5192" s="2">
        <f>_2020_IR[[#This Row],[close]]-_2020_IR[[#This Row],[open]]</f>
        <v>4.7916666670062114E-2</v>
      </c>
      <c r="F5192" t="s">
        <v>43</v>
      </c>
      <c r="G5192" t="s">
        <v>44</v>
      </c>
      <c r="H5192" t="s">
        <v>484</v>
      </c>
      <c r="I5192" t="s">
        <v>938</v>
      </c>
      <c r="J5192">
        <v>41.436152999999997</v>
      </c>
      <c r="K5192">
        <v>-7.832573</v>
      </c>
      <c r="L5192">
        <v>57</v>
      </c>
      <c r="M5192">
        <v>12</v>
      </c>
      <c r="N5192">
        <v>2</v>
      </c>
      <c r="O5192">
        <v>2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 t="s">
        <v>47</v>
      </c>
      <c r="X5192">
        <v>0</v>
      </c>
      <c r="Y5192">
        <v>0.8</v>
      </c>
      <c r="Z5192">
        <v>0</v>
      </c>
      <c r="AA5192">
        <v>0.8</v>
      </c>
      <c r="AB5192">
        <f>_2020_IR[[#This Row],[areaTotal]]*10000</f>
        <v>8000</v>
      </c>
      <c r="AC5192" t="s">
        <v>48</v>
      </c>
      <c r="AD5192">
        <v>69</v>
      </c>
      <c r="AE5192">
        <f>SQRT(_2020_IR[[#This Row],[aream2]])/(_2020_IR[[#This Row],[duration2]]*60)</f>
        <v>2.1604521521737099E-2</v>
      </c>
      <c r="AF5192">
        <v>9.8799225855751391</v>
      </c>
      <c r="AG5192">
        <v>27.953230048315099</v>
      </c>
      <c r="AH5192">
        <v>6.8153504052655496</v>
      </c>
      <c r="AI5192">
        <v>492.74656103012501</v>
      </c>
      <c r="AJ5192">
        <v>110.55848396930401</v>
      </c>
      <c r="AK5192">
        <v>90.108554357062104</v>
      </c>
      <c r="AL5192">
        <v>141.65721846687001</v>
      </c>
      <c r="AM5192" t="s">
        <v>83</v>
      </c>
      <c r="AN5192" t="s">
        <v>84</v>
      </c>
      <c r="AO5192" t="s">
        <v>471</v>
      </c>
      <c r="AP5192" t="s">
        <v>125</v>
      </c>
      <c r="AQ5192" t="s">
        <v>1234</v>
      </c>
      <c r="AR5192" t="s">
        <v>307</v>
      </c>
      <c r="AS5192" t="s">
        <v>79</v>
      </c>
    </row>
    <row r="5193" spans="1:45" hidden="1" x14ac:dyDescent="0.35">
      <c r="A5193">
        <v>2020140039134</v>
      </c>
      <c r="B5193">
        <v>2020</v>
      </c>
      <c r="C5193" s="1">
        <v>44046.549305555556</v>
      </c>
      <c r="D5193" s="1">
        <v>44046.777777777781</v>
      </c>
      <c r="E5193" s="2">
        <f>_2020_IR[[#This Row],[close]]-_2020_IR[[#This Row],[open]]</f>
        <v>0.22847222222480923</v>
      </c>
      <c r="F5193" t="s">
        <v>43</v>
      </c>
      <c r="G5193" t="s">
        <v>212</v>
      </c>
      <c r="H5193" t="s">
        <v>212</v>
      </c>
      <c r="I5193" t="s">
        <v>1440</v>
      </c>
      <c r="J5193">
        <v>39.385603000000003</v>
      </c>
      <c r="K5193">
        <v>-8.5674379999999992</v>
      </c>
      <c r="L5193">
        <v>183</v>
      </c>
      <c r="M5193">
        <v>59</v>
      </c>
      <c r="N5193">
        <v>9</v>
      </c>
      <c r="O5193">
        <v>7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 t="s">
        <v>47</v>
      </c>
      <c r="X5193">
        <v>0</v>
      </c>
      <c r="Y5193">
        <v>22.1798</v>
      </c>
      <c r="Z5193">
        <v>0</v>
      </c>
      <c r="AA5193">
        <v>22.1798</v>
      </c>
      <c r="AB5193">
        <f>_2020_IR[[#This Row],[areaTotal]]*10000</f>
        <v>221798</v>
      </c>
      <c r="AC5193" t="s">
        <v>319</v>
      </c>
      <c r="AD5193">
        <v>329</v>
      </c>
      <c r="AE5193">
        <f>SQRT(_2020_IR[[#This Row],[aream2]])/(_2020_IR[[#This Row],[duration2]]*60)</f>
        <v>2.3857869819118738E-2</v>
      </c>
      <c r="AF5193">
        <v>32.231183855846403</v>
      </c>
      <c r="AG5193">
        <v>54.520248520420203</v>
      </c>
      <c r="AH5193">
        <v>17.2019206455948</v>
      </c>
      <c r="AI5193">
        <v>638.40359824750306</v>
      </c>
      <c r="AJ5193">
        <v>153.32743211215799</v>
      </c>
      <c r="AK5193">
        <v>90.3361977157018</v>
      </c>
      <c r="AL5193">
        <v>191.60743777038201</v>
      </c>
      <c r="AM5193" t="s">
        <v>49</v>
      </c>
      <c r="AN5193" t="s">
        <v>133</v>
      </c>
      <c r="AO5193" t="s">
        <v>1183</v>
      </c>
      <c r="AP5193" t="s">
        <v>467</v>
      </c>
      <c r="AQ5193" t="s">
        <v>1636</v>
      </c>
      <c r="AR5193" t="s">
        <v>307</v>
      </c>
      <c r="AS5193" t="s">
        <v>79</v>
      </c>
    </row>
    <row r="5194" spans="1:45" hidden="1" x14ac:dyDescent="0.35">
      <c r="A5194">
        <v>2020130117292</v>
      </c>
      <c r="B5194">
        <v>2020</v>
      </c>
      <c r="C5194" s="1">
        <v>44046.551388888889</v>
      </c>
      <c r="D5194" s="1">
        <v>44046.589583333334</v>
      </c>
      <c r="E5194" s="2">
        <f>_2020_IR[[#This Row],[close]]-_2020_IR[[#This Row],[open]]</f>
        <v>3.8194444445252884E-2</v>
      </c>
      <c r="F5194" t="s">
        <v>43</v>
      </c>
      <c r="G5194" t="s">
        <v>126</v>
      </c>
      <c r="H5194" t="s">
        <v>183</v>
      </c>
      <c r="I5194" t="s">
        <v>852</v>
      </c>
      <c r="J5194">
        <v>41.340457000000001</v>
      </c>
      <c r="K5194">
        <v>-8.2570449999999997</v>
      </c>
      <c r="L5194">
        <v>24</v>
      </c>
      <c r="M5194">
        <v>4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 t="s">
        <v>47</v>
      </c>
      <c r="X5194">
        <v>0</v>
      </c>
      <c r="Y5194">
        <v>0.01</v>
      </c>
      <c r="Z5194">
        <v>0</v>
      </c>
      <c r="AA5194">
        <v>0.01</v>
      </c>
      <c r="AB5194">
        <f>_2020_IR[[#This Row],[areaTotal]]*10000</f>
        <v>100</v>
      </c>
      <c r="AC5194" t="s">
        <v>48</v>
      </c>
      <c r="AD5194">
        <v>55</v>
      </c>
      <c r="AE5194">
        <f>SQRT(_2020_IR[[#This Row],[aream2]])/(_2020_IR[[#This Row],[duration2]]*60)</f>
        <v>3.0303030303030303E-3</v>
      </c>
      <c r="AF5194">
        <v>11.290155768612999</v>
      </c>
      <c r="AG5194">
        <v>30.141861735962699</v>
      </c>
      <c r="AH5194">
        <v>7.3322940478539502</v>
      </c>
      <c r="AI5194">
        <v>462.89275712476098</v>
      </c>
      <c r="AJ5194">
        <v>132.83274455964599</v>
      </c>
      <c r="AK5194">
        <v>88.934018916245506</v>
      </c>
      <c r="AL5194">
        <v>154.690008795084</v>
      </c>
      <c r="AM5194" t="s">
        <v>281</v>
      </c>
      <c r="AN5194" t="s">
        <v>282</v>
      </c>
      <c r="AO5194" t="s">
        <v>471</v>
      </c>
      <c r="AP5194" t="s">
        <v>125</v>
      </c>
      <c r="AQ5194" t="s">
        <v>1234</v>
      </c>
      <c r="AR5194" t="s">
        <v>218</v>
      </c>
      <c r="AS5194" t="s">
        <v>219</v>
      </c>
    </row>
    <row r="5195" spans="1:45" hidden="1" x14ac:dyDescent="0.35">
      <c r="A5195">
        <v>2020130117303</v>
      </c>
      <c r="B5195">
        <v>2020</v>
      </c>
      <c r="C5195" s="1">
        <v>44046.555555555555</v>
      </c>
      <c r="D5195" s="1">
        <v>44046.573611111111</v>
      </c>
      <c r="E5195" s="2">
        <f>_2020_IR[[#This Row],[close]]-_2020_IR[[#This Row],[open]]</f>
        <v>1.8055555556202307E-2</v>
      </c>
      <c r="F5195" t="s">
        <v>43</v>
      </c>
      <c r="G5195" t="s">
        <v>126</v>
      </c>
      <c r="H5195" t="s">
        <v>249</v>
      </c>
      <c r="I5195" t="s">
        <v>614</v>
      </c>
      <c r="J5195">
        <v>41.233111999999998</v>
      </c>
      <c r="K5195">
        <v>-8.3951650000000004</v>
      </c>
      <c r="L5195">
        <v>5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 t="s">
        <v>47</v>
      </c>
      <c r="X5195">
        <v>0</v>
      </c>
      <c r="Y5195">
        <v>0.08</v>
      </c>
      <c r="Z5195">
        <v>0</v>
      </c>
      <c r="AA5195">
        <v>0.08</v>
      </c>
      <c r="AB5195">
        <f>_2020_IR[[#This Row],[areaTotal]]*10000</f>
        <v>800</v>
      </c>
      <c r="AC5195" t="s">
        <v>48</v>
      </c>
      <c r="AD5195">
        <v>26</v>
      </c>
      <c r="AE5195">
        <f>SQRT(_2020_IR[[#This Row],[aream2]])/(_2020_IR[[#This Row],[duration2]]*60)</f>
        <v>1.8130943107347374E-2</v>
      </c>
      <c r="AF5195">
        <v>11.290155768612999</v>
      </c>
      <c r="AG5195">
        <v>30.141861735962699</v>
      </c>
      <c r="AH5195">
        <v>7.3322940478539502</v>
      </c>
      <c r="AI5195">
        <v>462.89275712476098</v>
      </c>
      <c r="AJ5195">
        <v>132.83274455964599</v>
      </c>
      <c r="AK5195">
        <v>88.934018916245506</v>
      </c>
      <c r="AL5195">
        <v>154.690008795084</v>
      </c>
      <c r="AM5195" t="s">
        <v>59</v>
      </c>
      <c r="AN5195" t="s">
        <v>60</v>
      </c>
      <c r="AO5195" t="s">
        <v>471</v>
      </c>
      <c r="AP5195" t="s">
        <v>125</v>
      </c>
      <c r="AQ5195" t="s">
        <v>1234</v>
      </c>
      <c r="AR5195" t="s">
        <v>218</v>
      </c>
      <c r="AS5195" t="s">
        <v>219</v>
      </c>
    </row>
    <row r="5196" spans="1:45" hidden="1" x14ac:dyDescent="0.35">
      <c r="A5196">
        <v>2020130117307</v>
      </c>
      <c r="B5196">
        <v>2020</v>
      </c>
      <c r="C5196" s="1">
        <v>44046.55972222222</v>
      </c>
      <c r="D5196" s="1">
        <v>44046.570833333331</v>
      </c>
      <c r="E5196" s="2">
        <f>_2020_IR[[#This Row],[close]]-_2020_IR[[#This Row],[open]]</f>
        <v>1.1111111110949423E-2</v>
      </c>
      <c r="F5196" t="s">
        <v>43</v>
      </c>
      <c r="G5196" t="s">
        <v>126</v>
      </c>
      <c r="H5196" t="s">
        <v>249</v>
      </c>
      <c r="I5196" t="s">
        <v>927</v>
      </c>
      <c r="J5196">
        <v>41.215397000000003</v>
      </c>
      <c r="K5196">
        <v>-8.4054330000000004</v>
      </c>
      <c r="L5196">
        <v>3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 t="s">
        <v>47</v>
      </c>
      <c r="X5196">
        <v>0</v>
      </c>
      <c r="Y5196">
        <v>0.03</v>
      </c>
      <c r="Z5196">
        <v>0</v>
      </c>
      <c r="AA5196">
        <v>0.03</v>
      </c>
      <c r="AB5196">
        <f>_2020_IR[[#This Row],[areaTotal]]*10000</f>
        <v>300</v>
      </c>
      <c r="AC5196" t="s">
        <v>48</v>
      </c>
      <c r="AD5196">
        <v>16</v>
      </c>
      <c r="AE5196">
        <f>SQRT(_2020_IR[[#This Row],[aream2]])/(_2020_IR[[#This Row],[duration2]]*60)</f>
        <v>1.8042195912175808E-2</v>
      </c>
      <c r="AF5196">
        <v>11.290155768612999</v>
      </c>
      <c r="AG5196">
        <v>30.141861735962699</v>
      </c>
      <c r="AH5196">
        <v>7.3322940478539502</v>
      </c>
      <c r="AI5196">
        <v>462.89275712476098</v>
      </c>
      <c r="AJ5196">
        <v>132.83274455964599</v>
      </c>
      <c r="AK5196">
        <v>88.934018916245506</v>
      </c>
      <c r="AL5196">
        <v>154.690008795084</v>
      </c>
      <c r="AM5196" t="s">
        <v>59</v>
      </c>
      <c r="AN5196" t="s">
        <v>60</v>
      </c>
      <c r="AO5196" t="s">
        <v>471</v>
      </c>
      <c r="AP5196" t="s">
        <v>125</v>
      </c>
      <c r="AQ5196" t="s">
        <v>1234</v>
      </c>
      <c r="AR5196" t="s">
        <v>218</v>
      </c>
      <c r="AS5196" t="s">
        <v>219</v>
      </c>
    </row>
    <row r="5197" spans="1:45" hidden="1" x14ac:dyDescent="0.35">
      <c r="A5197">
        <v>2020130117302</v>
      </c>
      <c r="B5197">
        <v>2020</v>
      </c>
      <c r="C5197" s="1">
        <v>44046.568055555559</v>
      </c>
      <c r="D5197" s="1">
        <v>44046.675000000003</v>
      </c>
      <c r="E5197" s="2">
        <f>_2020_IR[[#This Row],[close]]-_2020_IR[[#This Row],[open]]</f>
        <v>0.10694444444379769</v>
      </c>
      <c r="F5197" t="s">
        <v>43</v>
      </c>
      <c r="G5197" t="s">
        <v>126</v>
      </c>
      <c r="H5197" t="s">
        <v>278</v>
      </c>
      <c r="I5197" t="s">
        <v>899</v>
      </c>
      <c r="J5197">
        <v>41.343713000000001</v>
      </c>
      <c r="K5197">
        <v>-8.4485580000000002</v>
      </c>
      <c r="L5197">
        <v>35</v>
      </c>
      <c r="M5197">
        <v>9</v>
      </c>
      <c r="N5197">
        <v>1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 t="s">
        <v>47</v>
      </c>
      <c r="X5197">
        <v>0.74</v>
      </c>
      <c r="Y5197">
        <v>0</v>
      </c>
      <c r="Z5197">
        <v>0</v>
      </c>
      <c r="AA5197">
        <v>0.74</v>
      </c>
      <c r="AB5197">
        <f>_2020_IR[[#This Row],[areaTotal]]*10000</f>
        <v>7400</v>
      </c>
      <c r="AC5197" t="s">
        <v>48</v>
      </c>
      <c r="AD5197">
        <v>154</v>
      </c>
      <c r="AE5197">
        <f>SQRT(_2020_IR[[#This Row],[aream2]])/(_2020_IR[[#This Row],[duration2]]*60)</f>
        <v>9.309875830132713E-3</v>
      </c>
      <c r="AF5197">
        <v>11.290155768612999</v>
      </c>
      <c r="AG5197">
        <v>30.141861735962699</v>
      </c>
      <c r="AH5197">
        <v>7.3322940478539502</v>
      </c>
      <c r="AI5197">
        <v>462.89275712476098</v>
      </c>
      <c r="AJ5197">
        <v>132.83274455964599</v>
      </c>
      <c r="AK5197">
        <v>88.934018916245506</v>
      </c>
      <c r="AL5197">
        <v>154.690008795084</v>
      </c>
      <c r="AM5197" t="s">
        <v>59</v>
      </c>
      <c r="AO5197" t="s">
        <v>471</v>
      </c>
      <c r="AP5197" t="s">
        <v>125</v>
      </c>
      <c r="AQ5197" t="s">
        <v>1234</v>
      </c>
      <c r="AR5197" t="s">
        <v>218</v>
      </c>
      <c r="AS5197" t="s">
        <v>219</v>
      </c>
    </row>
    <row r="5198" spans="1:45" hidden="1" x14ac:dyDescent="0.35">
      <c r="A5198">
        <v>2020130117304</v>
      </c>
      <c r="B5198">
        <v>2020</v>
      </c>
      <c r="C5198" s="1">
        <v>44046.568749999999</v>
      </c>
      <c r="D5198" s="1">
        <v>44046.640277777777</v>
      </c>
      <c r="E5198" s="2">
        <f>_2020_IR[[#This Row],[close]]-_2020_IR[[#This Row],[open]]</f>
        <v>7.1527777778101154E-2</v>
      </c>
      <c r="F5198" t="s">
        <v>43</v>
      </c>
      <c r="G5198" t="s">
        <v>126</v>
      </c>
      <c r="H5198" t="s">
        <v>238</v>
      </c>
      <c r="I5198" t="s">
        <v>337</v>
      </c>
      <c r="J5198">
        <v>41.217525000000002</v>
      </c>
      <c r="K5198">
        <v>-8.4716380000000004</v>
      </c>
      <c r="L5198">
        <v>29</v>
      </c>
      <c r="M5198">
        <v>6</v>
      </c>
      <c r="N5198">
        <v>1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 t="s">
        <v>47</v>
      </c>
      <c r="X5198">
        <v>0</v>
      </c>
      <c r="Y5198">
        <v>0.6</v>
      </c>
      <c r="Z5198">
        <v>0</v>
      </c>
      <c r="AA5198">
        <v>0.6</v>
      </c>
      <c r="AB5198">
        <f>_2020_IR[[#This Row],[areaTotal]]*10000</f>
        <v>6000</v>
      </c>
      <c r="AC5198" t="s">
        <v>48</v>
      </c>
      <c r="AD5198">
        <v>103</v>
      </c>
      <c r="AE5198">
        <f>SQRT(_2020_IR[[#This Row],[aream2]])/(_2020_IR[[#This Row],[duration2]]*60)</f>
        <v>1.2533926686755395E-2</v>
      </c>
      <c r="AF5198">
        <v>11.290155768612999</v>
      </c>
      <c r="AG5198">
        <v>30.141861735962699</v>
      </c>
      <c r="AH5198">
        <v>7.3322940478539502</v>
      </c>
      <c r="AI5198">
        <v>462.89275712476098</v>
      </c>
      <c r="AJ5198">
        <v>132.83274455964599</v>
      </c>
      <c r="AK5198">
        <v>88.934018916245506</v>
      </c>
      <c r="AL5198">
        <v>154.690008795084</v>
      </c>
      <c r="AM5198" t="s">
        <v>59</v>
      </c>
      <c r="AO5198" t="s">
        <v>471</v>
      </c>
      <c r="AP5198" t="s">
        <v>125</v>
      </c>
      <c r="AQ5198" t="s">
        <v>1234</v>
      </c>
      <c r="AR5198" t="s">
        <v>218</v>
      </c>
      <c r="AS5198" t="s">
        <v>219</v>
      </c>
    </row>
    <row r="5199" spans="1:45" hidden="1" x14ac:dyDescent="0.35">
      <c r="A5199">
        <v>2020030053664</v>
      </c>
      <c r="B5199">
        <v>2020</v>
      </c>
      <c r="C5199" s="1">
        <v>44046.572222222225</v>
      </c>
      <c r="D5199" s="1">
        <v>44046.628472222219</v>
      </c>
      <c r="E5199" s="2">
        <f>_2020_IR[[#This Row],[close]]-_2020_IR[[#This Row],[open]]</f>
        <v>5.6249999994179234E-2</v>
      </c>
      <c r="F5199" t="s">
        <v>56</v>
      </c>
      <c r="G5199" t="s">
        <v>158</v>
      </c>
      <c r="H5199" t="s">
        <v>567</v>
      </c>
      <c r="I5199" t="s">
        <v>1458</v>
      </c>
      <c r="J5199">
        <v>41.451447999999999</v>
      </c>
      <c r="K5199">
        <v>-8.0085569999999997</v>
      </c>
      <c r="L5199">
        <v>28</v>
      </c>
      <c r="M5199">
        <v>7</v>
      </c>
      <c r="N5199">
        <v>1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 t="s">
        <v>47</v>
      </c>
      <c r="X5199">
        <v>0</v>
      </c>
      <c r="Y5199">
        <v>0</v>
      </c>
      <c r="Z5199">
        <v>1</v>
      </c>
      <c r="AA5199">
        <v>1</v>
      </c>
      <c r="AB5199">
        <f>_2020_IR[[#This Row],[areaTotal]]*10000</f>
        <v>10000</v>
      </c>
      <c r="AC5199" t="s">
        <v>82</v>
      </c>
      <c r="AD5199">
        <v>81</v>
      </c>
      <c r="AE5199">
        <f>SQRT(_2020_IR[[#This Row],[aream2]])/(_2020_IR[[#This Row],[duration2]]*60)</f>
        <v>2.0576131687242798E-2</v>
      </c>
      <c r="AF5199">
        <v>10.391468231478299</v>
      </c>
      <c r="AG5199">
        <v>28.761933966045099</v>
      </c>
      <c r="AH5199">
        <v>6.8786638637955804</v>
      </c>
      <c r="AI5199">
        <v>462.17650729838601</v>
      </c>
      <c r="AJ5199">
        <v>130.01514717629499</v>
      </c>
      <c r="AK5199">
        <v>89.670100269506094</v>
      </c>
      <c r="AL5199">
        <v>152.66475945532099</v>
      </c>
      <c r="AM5199" t="s">
        <v>83</v>
      </c>
      <c r="AN5199" t="s">
        <v>84</v>
      </c>
      <c r="AO5199" t="s">
        <v>471</v>
      </c>
      <c r="AP5199" t="s">
        <v>125</v>
      </c>
      <c r="AQ5199" t="s">
        <v>1234</v>
      </c>
      <c r="AR5199" t="s">
        <v>307</v>
      </c>
      <c r="AS5199" t="s">
        <v>79</v>
      </c>
    </row>
    <row r="5200" spans="1:45" hidden="1" x14ac:dyDescent="0.35">
      <c r="A5200">
        <v>2020040019324</v>
      </c>
      <c r="B5200">
        <v>2020</v>
      </c>
      <c r="C5200" s="1">
        <v>44046.577777777777</v>
      </c>
      <c r="D5200" s="1">
        <v>44046.631249999999</v>
      </c>
      <c r="E5200" s="2">
        <f>_2020_IR[[#This Row],[close]]-_2020_IR[[#This Row],[open]]</f>
        <v>5.3472222221898846E-2</v>
      </c>
      <c r="F5200" t="s">
        <v>43</v>
      </c>
      <c r="G5200" t="s">
        <v>134</v>
      </c>
      <c r="H5200" t="s">
        <v>1351</v>
      </c>
      <c r="I5200" t="s">
        <v>1840</v>
      </c>
      <c r="J5200">
        <v>41.524427000000003</v>
      </c>
      <c r="K5200">
        <v>-6.9030170000000002</v>
      </c>
      <c r="L5200">
        <v>61</v>
      </c>
      <c r="M5200">
        <v>15</v>
      </c>
      <c r="N5200">
        <v>1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 t="s">
        <v>47</v>
      </c>
      <c r="X5200">
        <v>0</v>
      </c>
      <c r="Y5200">
        <v>0.37</v>
      </c>
      <c r="Z5200">
        <v>0</v>
      </c>
      <c r="AA5200">
        <v>0.37</v>
      </c>
      <c r="AB5200">
        <f>_2020_IR[[#This Row],[areaTotal]]*10000</f>
        <v>3700</v>
      </c>
      <c r="AC5200" t="s">
        <v>48</v>
      </c>
      <c r="AD5200">
        <v>77</v>
      </c>
      <c r="AE5200">
        <f>SQRT(_2020_IR[[#This Row],[aream2]])/(_2020_IR[[#This Row],[duration2]]*60)</f>
        <v>1.316615266298316E-2</v>
      </c>
      <c r="AF5200">
        <v>12.7516580141166</v>
      </c>
      <c r="AG5200">
        <v>32.287786917596897</v>
      </c>
      <c r="AH5200">
        <v>7.7061547220993898</v>
      </c>
      <c r="AI5200">
        <v>595.22147168325898</v>
      </c>
      <c r="AJ5200">
        <v>147.17267375430501</v>
      </c>
      <c r="AK5200">
        <v>91.592391618508103</v>
      </c>
      <c r="AL5200">
        <v>181.90323088619999</v>
      </c>
      <c r="AM5200" t="s">
        <v>83</v>
      </c>
      <c r="AN5200" t="s">
        <v>1447</v>
      </c>
      <c r="AO5200" t="s">
        <v>471</v>
      </c>
      <c r="AP5200" t="s">
        <v>125</v>
      </c>
      <c r="AQ5200" t="s">
        <v>1636</v>
      </c>
      <c r="AR5200" t="s">
        <v>307</v>
      </c>
      <c r="AS5200" t="s">
        <v>79</v>
      </c>
    </row>
    <row r="5201" spans="1:45" hidden="1" x14ac:dyDescent="0.35">
      <c r="A5201">
        <v>2020130117318</v>
      </c>
      <c r="B5201">
        <v>2020</v>
      </c>
      <c r="C5201" s="1">
        <v>44046.578472222223</v>
      </c>
      <c r="D5201" s="1">
        <v>44046.590277777781</v>
      </c>
      <c r="E5201" s="2">
        <f>_2020_IR[[#This Row],[close]]-_2020_IR[[#This Row],[open]]</f>
        <v>1.1805555557657499E-2</v>
      </c>
      <c r="F5201" t="s">
        <v>43</v>
      </c>
      <c r="G5201" t="s">
        <v>126</v>
      </c>
      <c r="H5201" t="s">
        <v>285</v>
      </c>
      <c r="I5201" t="s">
        <v>1029</v>
      </c>
      <c r="J5201">
        <v>41.266165000000001</v>
      </c>
      <c r="K5201">
        <v>-8.1739149999999992</v>
      </c>
      <c r="L5201">
        <v>5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 t="s">
        <v>47</v>
      </c>
      <c r="X5201">
        <v>0</v>
      </c>
      <c r="Y5201">
        <v>3.0000000000000001E-3</v>
      </c>
      <c r="Z5201">
        <v>0</v>
      </c>
      <c r="AA5201">
        <v>3.0000000000000001E-3</v>
      </c>
      <c r="AB5201">
        <f>_2020_IR[[#This Row],[areaTotal]]*10000</f>
        <v>30</v>
      </c>
      <c r="AC5201" t="s">
        <v>48</v>
      </c>
      <c r="AD5201">
        <v>17</v>
      </c>
      <c r="AE5201">
        <f>SQRT(_2020_IR[[#This Row],[aream2]])/(_2020_IR[[#This Row],[duration2]]*60)</f>
        <v>5.3698289951486875E-3</v>
      </c>
      <c r="AF5201">
        <v>10.3617156534684</v>
      </c>
      <c r="AG5201">
        <v>28.715379294845501</v>
      </c>
      <c r="AH5201">
        <v>6.8028765947230001</v>
      </c>
      <c r="AI5201">
        <v>466.68169582709203</v>
      </c>
      <c r="AJ5201">
        <v>134.09384111927301</v>
      </c>
      <c r="AK5201">
        <v>89.471190481382095</v>
      </c>
      <c r="AL5201">
        <v>156.07399745033399</v>
      </c>
      <c r="AM5201" t="s">
        <v>281</v>
      </c>
      <c r="AN5201" t="s">
        <v>282</v>
      </c>
      <c r="AO5201" t="s">
        <v>471</v>
      </c>
      <c r="AP5201" t="s">
        <v>125</v>
      </c>
      <c r="AQ5201" t="s">
        <v>1234</v>
      </c>
      <c r="AR5201" t="s">
        <v>307</v>
      </c>
      <c r="AS5201" t="s">
        <v>79</v>
      </c>
    </row>
    <row r="5202" spans="1:45" hidden="1" x14ac:dyDescent="0.35">
      <c r="A5202">
        <v>2020010055704</v>
      </c>
      <c r="B5202">
        <v>2020</v>
      </c>
      <c r="C5202" s="1">
        <v>44046.590277777781</v>
      </c>
      <c r="D5202" s="1">
        <v>44046.646527777775</v>
      </c>
      <c r="E5202" s="2">
        <f>_2020_IR[[#This Row],[close]]-_2020_IR[[#This Row],[open]]</f>
        <v>5.6249999994179234E-2</v>
      </c>
      <c r="F5202" t="s">
        <v>102</v>
      </c>
      <c r="G5202" t="s">
        <v>139</v>
      </c>
      <c r="H5202" t="s">
        <v>152</v>
      </c>
      <c r="I5202" t="s">
        <v>1425</v>
      </c>
      <c r="J5202">
        <v>40.909457000000003</v>
      </c>
      <c r="K5202">
        <v>-8.4277719999999992</v>
      </c>
      <c r="L5202">
        <v>26</v>
      </c>
      <c r="M5202">
        <v>7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 t="s">
        <v>47</v>
      </c>
      <c r="X5202">
        <v>0</v>
      </c>
      <c r="Y5202">
        <v>4.9000000000000002E-2</v>
      </c>
      <c r="Z5202">
        <v>0</v>
      </c>
      <c r="AA5202">
        <v>4.9000000000000002E-2</v>
      </c>
      <c r="AB5202">
        <f>_2020_IR[[#This Row],[areaTotal]]*10000</f>
        <v>490</v>
      </c>
      <c r="AC5202" t="s">
        <v>48</v>
      </c>
      <c r="AD5202">
        <v>81</v>
      </c>
      <c r="AE5202">
        <f>SQRT(_2020_IR[[#This Row],[aream2]])/(_2020_IR[[#This Row],[duration2]]*60)</f>
        <v>4.5547209097075419E-3</v>
      </c>
      <c r="AF5202">
        <v>11.3547437032882</v>
      </c>
      <c r="AG5202">
        <v>30.239160875511899</v>
      </c>
      <c r="AH5202">
        <v>7.9912940220075397</v>
      </c>
      <c r="AI5202">
        <v>463.67412803328</v>
      </c>
      <c r="AJ5202">
        <v>99.954596459716598</v>
      </c>
      <c r="AK5202">
        <v>89.107094157153</v>
      </c>
      <c r="AL5202">
        <v>129.90167649518</v>
      </c>
      <c r="AM5202" t="s">
        <v>59</v>
      </c>
      <c r="AN5202" t="s">
        <v>60</v>
      </c>
      <c r="AO5202" t="s">
        <v>471</v>
      </c>
      <c r="AP5202" t="s">
        <v>125</v>
      </c>
      <c r="AQ5202" t="s">
        <v>1234</v>
      </c>
      <c r="AR5202" t="s">
        <v>307</v>
      </c>
      <c r="AS5202" t="s">
        <v>79</v>
      </c>
    </row>
    <row r="5203" spans="1:45" hidden="1" x14ac:dyDescent="0.35">
      <c r="A5203">
        <v>2020030053672</v>
      </c>
      <c r="B5203">
        <v>2020</v>
      </c>
      <c r="C5203" s="1">
        <v>44046.594444444447</v>
      </c>
      <c r="D5203" s="1">
        <v>44046.607638888891</v>
      </c>
      <c r="E5203" s="2">
        <f>_2020_IR[[#This Row],[close]]-_2020_IR[[#This Row],[open]]</f>
        <v>1.3194444443797693E-2</v>
      </c>
      <c r="F5203" t="s">
        <v>43</v>
      </c>
      <c r="G5203" t="s">
        <v>158</v>
      </c>
      <c r="H5203" t="s">
        <v>185</v>
      </c>
      <c r="I5203" t="s">
        <v>201</v>
      </c>
      <c r="J5203">
        <v>41.546643000000003</v>
      </c>
      <c r="K5203">
        <v>-7.9498119999999997</v>
      </c>
      <c r="L5203">
        <v>8</v>
      </c>
      <c r="M5203">
        <v>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 t="s">
        <v>47</v>
      </c>
      <c r="X5203">
        <v>0</v>
      </c>
      <c r="Y5203">
        <v>0.02</v>
      </c>
      <c r="Z5203">
        <v>0</v>
      </c>
      <c r="AA5203">
        <v>0.02</v>
      </c>
      <c r="AB5203">
        <f>_2020_IR[[#This Row],[areaTotal]]*10000</f>
        <v>200</v>
      </c>
      <c r="AC5203" t="s">
        <v>48</v>
      </c>
      <c r="AD5203">
        <v>19</v>
      </c>
      <c r="AE5203">
        <f>SQRT(_2020_IR[[#This Row],[aream2]])/(_2020_IR[[#This Row],[duration2]]*60)</f>
        <v>1.2405382126079782E-2</v>
      </c>
      <c r="AF5203">
        <v>9.8799225855751391</v>
      </c>
      <c r="AG5203">
        <v>27.953230048315099</v>
      </c>
      <c r="AH5203">
        <v>6.8153504052655496</v>
      </c>
      <c r="AI5203">
        <v>492.74656103012501</v>
      </c>
      <c r="AJ5203">
        <v>110.55848396930401</v>
      </c>
      <c r="AK5203">
        <v>90.108554357062104</v>
      </c>
      <c r="AL5203">
        <v>141.65721846687001</v>
      </c>
      <c r="AM5203" t="s">
        <v>83</v>
      </c>
      <c r="AN5203" t="s">
        <v>84</v>
      </c>
      <c r="AO5203" t="s">
        <v>471</v>
      </c>
      <c r="AP5203" t="s">
        <v>125</v>
      </c>
      <c r="AQ5203" t="s">
        <v>1234</v>
      </c>
      <c r="AR5203" t="s">
        <v>307</v>
      </c>
      <c r="AS5203" t="s">
        <v>79</v>
      </c>
    </row>
    <row r="5204" spans="1:45" hidden="1" x14ac:dyDescent="0.35">
      <c r="A5204">
        <v>2020010055707</v>
      </c>
      <c r="B5204">
        <v>2020</v>
      </c>
      <c r="C5204" s="1">
        <v>44046.595138888886</v>
      </c>
      <c r="D5204" s="1">
        <v>44046.631944444445</v>
      </c>
      <c r="E5204" s="2">
        <f>_2020_IR[[#This Row],[close]]-_2020_IR[[#This Row],[open]]</f>
        <v>3.680555555911269E-2</v>
      </c>
      <c r="F5204" t="s">
        <v>102</v>
      </c>
      <c r="G5204" t="s">
        <v>139</v>
      </c>
      <c r="H5204" t="s">
        <v>1037</v>
      </c>
      <c r="I5204" t="s">
        <v>1677</v>
      </c>
      <c r="J5204">
        <v>40.324995000000001</v>
      </c>
      <c r="K5204">
        <v>-8.4490400000000001</v>
      </c>
      <c r="L5204">
        <v>40</v>
      </c>
      <c r="M5204">
        <v>11</v>
      </c>
      <c r="N5204">
        <v>2</v>
      </c>
      <c r="O5204">
        <v>2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 t="s">
        <v>47</v>
      </c>
      <c r="X5204">
        <v>0.04</v>
      </c>
      <c r="Y5204">
        <v>0.23</v>
      </c>
      <c r="Z5204">
        <v>0</v>
      </c>
      <c r="AA5204">
        <v>0.27</v>
      </c>
      <c r="AB5204">
        <f>_2020_IR[[#This Row],[areaTotal]]*10000</f>
        <v>2700</v>
      </c>
      <c r="AC5204" t="s">
        <v>48</v>
      </c>
      <c r="AD5204">
        <v>53</v>
      </c>
      <c r="AE5204">
        <f>SQRT(_2020_IR[[#This Row],[aream2]])/(_2020_IR[[#This Row],[duration2]]*60)</f>
        <v>1.6340101958196955E-2</v>
      </c>
      <c r="AF5204">
        <v>13.9932610821536</v>
      </c>
      <c r="AG5204">
        <v>34.0279806287081</v>
      </c>
      <c r="AH5204">
        <v>8.7965258678067304</v>
      </c>
      <c r="AI5204">
        <v>567.05490326190102</v>
      </c>
      <c r="AJ5204">
        <v>116.989907712586</v>
      </c>
      <c r="AK5204">
        <v>89.366376272598302</v>
      </c>
      <c r="AL5204">
        <v>154.362793792281</v>
      </c>
      <c r="AM5204" t="s">
        <v>59</v>
      </c>
      <c r="AN5204" t="s">
        <v>60</v>
      </c>
      <c r="AO5204" t="s">
        <v>471</v>
      </c>
      <c r="AP5204" t="s">
        <v>125</v>
      </c>
      <c r="AQ5204" t="s">
        <v>1636</v>
      </c>
      <c r="AR5204" t="s">
        <v>307</v>
      </c>
      <c r="AS5204" t="s">
        <v>79</v>
      </c>
    </row>
    <row r="5205" spans="1:45" hidden="1" x14ac:dyDescent="0.35">
      <c r="A5205">
        <v>2020030053671</v>
      </c>
      <c r="B5205">
        <v>2020</v>
      </c>
      <c r="C5205" s="1">
        <v>44046.595833333333</v>
      </c>
      <c r="D5205" s="1">
        <v>44046.654861111114</v>
      </c>
      <c r="E5205" s="2">
        <f>_2020_IR[[#This Row],[close]]-_2020_IR[[#This Row],[open]]</f>
        <v>5.9027777781011537E-2</v>
      </c>
      <c r="F5205" t="s">
        <v>43</v>
      </c>
      <c r="G5205" t="s">
        <v>158</v>
      </c>
      <c r="H5205" t="s">
        <v>422</v>
      </c>
      <c r="I5205" t="s">
        <v>1143</v>
      </c>
      <c r="J5205">
        <v>41.481158000000001</v>
      </c>
      <c r="K5205">
        <v>-8.2460780000000007</v>
      </c>
      <c r="L5205">
        <v>22</v>
      </c>
      <c r="M5205">
        <v>5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 t="s">
        <v>47</v>
      </c>
      <c r="X5205">
        <v>0.2</v>
      </c>
      <c r="Y5205">
        <v>1.8</v>
      </c>
      <c r="Z5205">
        <v>0</v>
      </c>
      <c r="AA5205">
        <v>2</v>
      </c>
      <c r="AB5205">
        <f>_2020_IR[[#This Row],[areaTotal]]*10000</f>
        <v>20000</v>
      </c>
      <c r="AC5205" t="s">
        <v>82</v>
      </c>
      <c r="AD5205">
        <v>85</v>
      </c>
      <c r="AE5205">
        <f>SQRT(_2020_IR[[#This Row],[aream2]])/(_2020_IR[[#This Row],[duration2]]*60)</f>
        <v>2.77296776935901E-2</v>
      </c>
      <c r="AF5205">
        <v>12.2061764726443</v>
      </c>
      <c r="AG5205">
        <v>31.5000434493234</v>
      </c>
      <c r="AH5205">
        <v>7.69936196664126</v>
      </c>
      <c r="AI5205">
        <v>442.34666093475101</v>
      </c>
      <c r="AJ5205">
        <v>148.93544602452201</v>
      </c>
      <c r="AK5205">
        <v>89.695906111160795</v>
      </c>
      <c r="AL5205">
        <v>161.73386014182501</v>
      </c>
      <c r="AM5205" t="s">
        <v>59</v>
      </c>
      <c r="AN5205" t="s">
        <v>60</v>
      </c>
      <c r="AO5205" t="s">
        <v>471</v>
      </c>
      <c r="AP5205" t="s">
        <v>125</v>
      </c>
      <c r="AQ5205" t="s">
        <v>1234</v>
      </c>
      <c r="AR5205" t="s">
        <v>307</v>
      </c>
      <c r="AS5205" t="s">
        <v>79</v>
      </c>
    </row>
    <row r="5206" spans="1:45" hidden="1" x14ac:dyDescent="0.35">
      <c r="A5206">
        <v>2020030053676</v>
      </c>
      <c r="B5206">
        <v>2020</v>
      </c>
      <c r="C5206" s="1">
        <v>44046.600694444445</v>
      </c>
      <c r="D5206" s="1">
        <v>44046.620833333334</v>
      </c>
      <c r="E5206" s="2">
        <f>_2020_IR[[#This Row],[close]]-_2020_IR[[#This Row],[open]]</f>
        <v>2.0138888889050577E-2</v>
      </c>
      <c r="F5206" t="s">
        <v>43</v>
      </c>
      <c r="G5206" t="s">
        <v>158</v>
      </c>
      <c r="H5206" t="s">
        <v>422</v>
      </c>
      <c r="I5206" t="s">
        <v>250</v>
      </c>
      <c r="J5206">
        <v>41.368200000000002</v>
      </c>
      <c r="K5206">
        <v>-8.3852949999999993</v>
      </c>
      <c r="L5206">
        <v>11</v>
      </c>
      <c r="M5206">
        <v>4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 t="s">
        <v>47</v>
      </c>
      <c r="X5206">
        <v>0</v>
      </c>
      <c r="Y5206">
        <v>2E-3</v>
      </c>
      <c r="Z5206">
        <v>0</v>
      </c>
      <c r="AA5206">
        <v>2E-3</v>
      </c>
      <c r="AB5206">
        <f>_2020_IR[[#This Row],[areaTotal]]*10000</f>
        <v>20</v>
      </c>
      <c r="AC5206" t="s">
        <v>48</v>
      </c>
      <c r="AD5206">
        <v>29</v>
      </c>
      <c r="AE5206">
        <f>SQRT(_2020_IR[[#This Row],[aream2]])/(_2020_IR[[#This Row],[duration2]]*60)</f>
        <v>2.5701930775859651E-3</v>
      </c>
      <c r="AF5206">
        <v>11.290155768612999</v>
      </c>
      <c r="AG5206">
        <v>30.141861735962699</v>
      </c>
      <c r="AH5206">
        <v>7.3322940478539502</v>
      </c>
      <c r="AI5206">
        <v>462.89275712476098</v>
      </c>
      <c r="AJ5206">
        <v>132.83274455964599</v>
      </c>
      <c r="AK5206">
        <v>88.934018916245506</v>
      </c>
      <c r="AL5206">
        <v>154.690008795084</v>
      </c>
      <c r="AM5206" t="s">
        <v>59</v>
      </c>
      <c r="AN5206" t="s">
        <v>60</v>
      </c>
      <c r="AO5206" t="s">
        <v>471</v>
      </c>
      <c r="AP5206" t="s">
        <v>125</v>
      </c>
      <c r="AQ5206" t="s">
        <v>1234</v>
      </c>
      <c r="AR5206" t="s">
        <v>218</v>
      </c>
      <c r="AS5206" t="s">
        <v>219</v>
      </c>
    </row>
    <row r="5207" spans="1:45" hidden="1" x14ac:dyDescent="0.35">
      <c r="A5207">
        <v>2020120015449</v>
      </c>
      <c r="B5207">
        <v>2020</v>
      </c>
      <c r="C5207" s="1">
        <v>44046.601388888892</v>
      </c>
      <c r="D5207" s="1">
        <v>44046.632638888892</v>
      </c>
      <c r="E5207" s="2">
        <f>_2020_IR[[#This Row],[close]]-_2020_IR[[#This Row],[open]]</f>
        <v>3.125E-2</v>
      </c>
      <c r="F5207" t="s">
        <v>56</v>
      </c>
      <c r="G5207" t="s">
        <v>88</v>
      </c>
      <c r="H5207" t="s">
        <v>1190</v>
      </c>
      <c r="I5207" t="s">
        <v>2027</v>
      </c>
      <c r="J5207">
        <v>39.131540000000001</v>
      </c>
      <c r="K5207">
        <v>-7.5833820000000003</v>
      </c>
      <c r="L5207">
        <v>41</v>
      </c>
      <c r="M5207">
        <v>11</v>
      </c>
      <c r="N5207">
        <v>1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 t="s">
        <v>47</v>
      </c>
      <c r="X5207">
        <v>0</v>
      </c>
      <c r="Y5207">
        <v>0</v>
      </c>
      <c r="Z5207">
        <v>0.45800000000000002</v>
      </c>
      <c r="AA5207">
        <v>0.45800000000000002</v>
      </c>
      <c r="AB5207">
        <f>_2020_IR[[#This Row],[areaTotal]]*10000</f>
        <v>4580</v>
      </c>
      <c r="AC5207" t="s">
        <v>48</v>
      </c>
      <c r="AD5207">
        <v>45</v>
      </c>
      <c r="AE5207">
        <f>SQRT(_2020_IR[[#This Row],[aream2]])/(_2020_IR[[#This Row],[duration2]]*60)</f>
        <v>2.5065073060279455E-2</v>
      </c>
      <c r="AF5207">
        <v>27.9097393937883</v>
      </c>
      <c r="AG5207">
        <v>50.261509070998898</v>
      </c>
      <c r="AH5207">
        <v>15.6061169226118</v>
      </c>
      <c r="AI5207">
        <v>622.312406492077</v>
      </c>
      <c r="AJ5207">
        <v>128.186428778074</v>
      </c>
      <c r="AK5207">
        <v>93.186114614641795</v>
      </c>
      <c r="AL5207">
        <v>169.227462860072</v>
      </c>
      <c r="AM5207" t="s">
        <v>49</v>
      </c>
      <c r="AN5207" t="s">
        <v>498</v>
      </c>
      <c r="AO5207" t="s">
        <v>1183</v>
      </c>
      <c r="AP5207" t="s">
        <v>467</v>
      </c>
      <c r="AQ5207" t="s">
        <v>1636</v>
      </c>
      <c r="AR5207" t="s">
        <v>290</v>
      </c>
      <c r="AS5207" t="s">
        <v>291</v>
      </c>
    </row>
    <row r="5208" spans="1:45" hidden="1" x14ac:dyDescent="0.35">
      <c r="A5208">
        <v>2020100039244</v>
      </c>
      <c r="B5208">
        <v>2020</v>
      </c>
      <c r="C5208" s="1">
        <v>44046.606249999997</v>
      </c>
      <c r="D5208" s="1">
        <v>44046.649305555555</v>
      </c>
      <c r="E5208" s="2">
        <f>_2020_IR[[#This Row],[close]]-_2020_IR[[#This Row],[open]]</f>
        <v>4.3055555557657499E-2</v>
      </c>
      <c r="F5208" t="s">
        <v>43</v>
      </c>
      <c r="G5208" t="s">
        <v>85</v>
      </c>
      <c r="H5208" t="s">
        <v>355</v>
      </c>
      <c r="I5208" t="s">
        <v>1428</v>
      </c>
      <c r="J5208">
        <v>39.681113000000003</v>
      </c>
      <c r="K5208">
        <v>-9.038017</v>
      </c>
      <c r="L5208">
        <v>91</v>
      </c>
      <c r="M5208">
        <v>23</v>
      </c>
      <c r="N5208">
        <v>2</v>
      </c>
      <c r="O5208">
        <v>2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 t="s">
        <v>47</v>
      </c>
      <c r="X5208">
        <v>0</v>
      </c>
      <c r="Y5208">
        <v>0.97260000000000002</v>
      </c>
      <c r="Z5208">
        <v>0</v>
      </c>
      <c r="AA5208">
        <v>0.97260000000000002</v>
      </c>
      <c r="AB5208">
        <f>_2020_IR[[#This Row],[areaTotal]]*10000</f>
        <v>9726</v>
      </c>
      <c r="AC5208" t="s">
        <v>48</v>
      </c>
      <c r="AD5208">
        <v>62</v>
      </c>
      <c r="AE5208">
        <f>SQRT(_2020_IR[[#This Row],[aream2]])/(_2020_IR[[#This Row],[duration2]]*60)</f>
        <v>2.6510882980514267E-2</v>
      </c>
      <c r="AF5208">
        <v>12.4497493049361</v>
      </c>
      <c r="AG5208">
        <v>31.853646333121699</v>
      </c>
      <c r="AH5208">
        <v>8.0519359281895202</v>
      </c>
      <c r="AI5208">
        <v>559.41184211587404</v>
      </c>
      <c r="AJ5208">
        <v>113.20789179178399</v>
      </c>
      <c r="AK5208">
        <v>84.817377387058698</v>
      </c>
      <c r="AL5208">
        <v>150.35009946117501</v>
      </c>
      <c r="AM5208" t="s">
        <v>59</v>
      </c>
      <c r="AN5208" t="s">
        <v>60</v>
      </c>
      <c r="AO5208" t="s">
        <v>471</v>
      </c>
      <c r="AP5208" t="s">
        <v>125</v>
      </c>
      <c r="AQ5208" t="s">
        <v>1636</v>
      </c>
      <c r="AR5208" t="s">
        <v>54</v>
      </c>
      <c r="AS5208" t="s">
        <v>55</v>
      </c>
    </row>
    <row r="5209" spans="1:45" hidden="1" x14ac:dyDescent="0.35">
      <c r="A5209">
        <v>2020030053684</v>
      </c>
      <c r="B5209">
        <v>2020</v>
      </c>
      <c r="C5209" s="1">
        <v>44046.613888888889</v>
      </c>
      <c r="D5209" s="1">
        <v>44046.661805555559</v>
      </c>
      <c r="E5209" s="2">
        <f>_2020_IR[[#This Row],[close]]-_2020_IR[[#This Row],[open]]</f>
        <v>4.7916666670062114E-2</v>
      </c>
      <c r="F5209" t="s">
        <v>102</v>
      </c>
      <c r="G5209" t="s">
        <v>158</v>
      </c>
      <c r="H5209" t="s">
        <v>271</v>
      </c>
      <c r="I5209" t="s">
        <v>1439</v>
      </c>
      <c r="J5209">
        <v>41.673972999999997</v>
      </c>
      <c r="K5209">
        <v>-8.4169649999999994</v>
      </c>
      <c r="L5209">
        <v>8</v>
      </c>
      <c r="M5209">
        <v>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 t="s">
        <v>47</v>
      </c>
      <c r="X5209">
        <v>0.01</v>
      </c>
      <c r="Y5209">
        <v>0</v>
      </c>
      <c r="Z5209">
        <v>0</v>
      </c>
      <c r="AA5209">
        <v>0.01</v>
      </c>
      <c r="AB5209">
        <f>_2020_IR[[#This Row],[areaTotal]]*10000</f>
        <v>100</v>
      </c>
      <c r="AC5209" t="s">
        <v>48</v>
      </c>
      <c r="AD5209">
        <v>69</v>
      </c>
      <c r="AE5209">
        <f>SQRT(_2020_IR[[#This Row],[aream2]])/(_2020_IR[[#This Row],[duration2]]*60)</f>
        <v>2.4154589371980675E-3</v>
      </c>
      <c r="AF5209">
        <v>12.2061764726443</v>
      </c>
      <c r="AG5209">
        <v>31.5000434493234</v>
      </c>
      <c r="AH5209">
        <v>7.69936196664126</v>
      </c>
      <c r="AI5209">
        <v>442.34666093475101</v>
      </c>
      <c r="AJ5209">
        <v>148.93544602452201</v>
      </c>
      <c r="AK5209">
        <v>89.695906111160795</v>
      </c>
      <c r="AL5209">
        <v>161.73386014182501</v>
      </c>
      <c r="AM5209" t="s">
        <v>59</v>
      </c>
      <c r="AN5209" t="s">
        <v>60</v>
      </c>
      <c r="AO5209" t="s">
        <v>471</v>
      </c>
      <c r="AP5209" t="s">
        <v>125</v>
      </c>
      <c r="AQ5209" t="s">
        <v>1234</v>
      </c>
      <c r="AR5209" t="s">
        <v>307</v>
      </c>
      <c r="AS5209" t="s">
        <v>79</v>
      </c>
    </row>
    <row r="5210" spans="1:45" hidden="1" x14ac:dyDescent="0.35">
      <c r="A5210">
        <v>2020130117356</v>
      </c>
      <c r="B5210">
        <v>2020</v>
      </c>
      <c r="C5210" s="1">
        <v>44046.625</v>
      </c>
      <c r="D5210" s="1">
        <v>44046.697916666664</v>
      </c>
      <c r="E5210" s="2">
        <f>_2020_IR[[#This Row],[close]]-_2020_IR[[#This Row],[open]]</f>
        <v>7.2916666664241347E-2</v>
      </c>
      <c r="F5210" t="s">
        <v>102</v>
      </c>
      <c r="G5210" t="s">
        <v>126</v>
      </c>
      <c r="H5210" t="s">
        <v>127</v>
      </c>
      <c r="I5210" t="s">
        <v>251</v>
      </c>
      <c r="J5210">
        <v>41.283307999999998</v>
      </c>
      <c r="K5210">
        <v>-8.4221450000000004</v>
      </c>
      <c r="L5210">
        <v>34</v>
      </c>
      <c r="M5210">
        <v>9</v>
      </c>
      <c r="N5210">
        <v>1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 t="s">
        <v>47</v>
      </c>
      <c r="X5210">
        <v>1.53</v>
      </c>
      <c r="Y5210">
        <v>0</v>
      </c>
      <c r="Z5210">
        <v>0</v>
      </c>
      <c r="AA5210">
        <v>1.53</v>
      </c>
      <c r="AB5210">
        <f>_2020_IR[[#This Row],[areaTotal]]*10000</f>
        <v>15300</v>
      </c>
      <c r="AC5210" t="s">
        <v>82</v>
      </c>
      <c r="AD5210">
        <v>105</v>
      </c>
      <c r="AE5210">
        <f>SQRT(_2020_IR[[#This Row],[aream2]])/(_2020_IR[[#This Row],[duration2]]*60)</f>
        <v>1.9633836312465049E-2</v>
      </c>
      <c r="AF5210">
        <v>11.290155768612999</v>
      </c>
      <c r="AG5210">
        <v>30.141861735962699</v>
      </c>
      <c r="AH5210">
        <v>7.3322940478539502</v>
      </c>
      <c r="AI5210">
        <v>462.89275712476098</v>
      </c>
      <c r="AJ5210">
        <v>132.83274455964599</v>
      </c>
      <c r="AK5210">
        <v>88.934018916245506</v>
      </c>
      <c r="AL5210">
        <v>154.690008795084</v>
      </c>
      <c r="AM5210" t="s">
        <v>59</v>
      </c>
      <c r="AN5210" t="s">
        <v>60</v>
      </c>
      <c r="AO5210" t="s">
        <v>471</v>
      </c>
      <c r="AP5210" t="s">
        <v>125</v>
      </c>
      <c r="AQ5210" t="s">
        <v>1234</v>
      </c>
      <c r="AR5210" t="s">
        <v>218</v>
      </c>
      <c r="AS5210" t="s">
        <v>219</v>
      </c>
    </row>
    <row r="5211" spans="1:45" hidden="1" x14ac:dyDescent="0.35">
      <c r="A5211">
        <v>2020020017267</v>
      </c>
      <c r="B5211">
        <v>2020</v>
      </c>
      <c r="C5211" s="1">
        <v>44046.628472222219</v>
      </c>
      <c r="D5211" s="1">
        <v>44046.635416666664</v>
      </c>
      <c r="E5211" s="2">
        <f>_2020_IR[[#This Row],[close]]-_2020_IR[[#This Row],[open]]</f>
        <v>6.9444444452528842E-3</v>
      </c>
      <c r="F5211" t="s">
        <v>56</v>
      </c>
      <c r="G5211" t="s">
        <v>71</v>
      </c>
      <c r="H5211" t="s">
        <v>940</v>
      </c>
      <c r="I5211" t="s">
        <v>968</v>
      </c>
      <c r="J5211">
        <v>37.989987999999997</v>
      </c>
      <c r="K5211">
        <v>-8.0976730000000003</v>
      </c>
      <c r="L5211">
        <v>7</v>
      </c>
      <c r="M5211">
        <v>4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 t="s">
        <v>47</v>
      </c>
      <c r="X5211">
        <v>0</v>
      </c>
      <c r="Y5211">
        <v>0</v>
      </c>
      <c r="Z5211">
        <v>1.1999999999999999E-3</v>
      </c>
      <c r="AA5211">
        <v>1.1999999999999999E-3</v>
      </c>
      <c r="AB5211">
        <f>_2020_IR[[#This Row],[areaTotal]]*10000</f>
        <v>11.999999999999998</v>
      </c>
      <c r="AC5211" t="s">
        <v>48</v>
      </c>
      <c r="AD5211">
        <v>10</v>
      </c>
      <c r="AE5211">
        <f>SQRT(_2020_IR[[#This Row],[aream2]])/(_2020_IR[[#This Row],[duration2]]*60)</f>
        <v>5.7735026918962571E-3</v>
      </c>
      <c r="AF5211">
        <v>31.5860143585701</v>
      </c>
      <c r="AG5211">
        <v>53.900968345189902</v>
      </c>
      <c r="AH5211">
        <v>16.090890895952299</v>
      </c>
      <c r="AI5211">
        <v>669.11272304129102</v>
      </c>
      <c r="AJ5211">
        <v>312.98259774382598</v>
      </c>
      <c r="AK5211">
        <v>92.083072241366196</v>
      </c>
      <c r="AL5211">
        <v>312.23205358012598</v>
      </c>
      <c r="AM5211" t="s">
        <v>59</v>
      </c>
      <c r="AN5211" t="s">
        <v>60</v>
      </c>
      <c r="AO5211" t="s">
        <v>1183</v>
      </c>
      <c r="AP5211" t="s">
        <v>467</v>
      </c>
      <c r="AQ5211" t="s">
        <v>1636</v>
      </c>
      <c r="AR5211" t="s">
        <v>290</v>
      </c>
      <c r="AS5211" t="s">
        <v>291</v>
      </c>
    </row>
    <row r="5212" spans="1:45" hidden="1" x14ac:dyDescent="0.35">
      <c r="A5212">
        <v>2020130117363</v>
      </c>
      <c r="B5212">
        <v>2020</v>
      </c>
      <c r="C5212" s="1">
        <v>44046.629166666666</v>
      </c>
      <c r="D5212" s="1">
        <v>44046.638888888891</v>
      </c>
      <c r="E5212" s="2">
        <f>_2020_IR[[#This Row],[close]]-_2020_IR[[#This Row],[open]]</f>
        <v>9.7222222248092294E-3</v>
      </c>
      <c r="F5212" t="s">
        <v>43</v>
      </c>
      <c r="G5212" t="s">
        <v>126</v>
      </c>
      <c r="H5212" t="s">
        <v>249</v>
      </c>
      <c r="I5212" t="s">
        <v>927</v>
      </c>
      <c r="J5212">
        <v>41.214595000000003</v>
      </c>
      <c r="K5212">
        <v>-8.4050969999999996</v>
      </c>
      <c r="L5212">
        <v>3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 t="s">
        <v>47</v>
      </c>
      <c r="X5212">
        <v>0</v>
      </c>
      <c r="Y5212">
        <v>0.03</v>
      </c>
      <c r="Z5212">
        <v>0</v>
      </c>
      <c r="AA5212">
        <v>0.03</v>
      </c>
      <c r="AB5212">
        <f>_2020_IR[[#This Row],[areaTotal]]*10000</f>
        <v>300</v>
      </c>
      <c r="AC5212" t="s">
        <v>48</v>
      </c>
      <c r="AD5212">
        <v>14</v>
      </c>
      <c r="AE5212">
        <f>SQRT(_2020_IR[[#This Row],[aream2]])/(_2020_IR[[#This Row],[duration2]]*60)</f>
        <v>2.0619652471058066E-2</v>
      </c>
      <c r="AF5212">
        <v>11.290155768612999</v>
      </c>
      <c r="AG5212">
        <v>30.141861735962699</v>
      </c>
      <c r="AH5212">
        <v>7.3322940478539502</v>
      </c>
      <c r="AI5212">
        <v>462.89275712476098</v>
      </c>
      <c r="AJ5212">
        <v>132.83274455964599</v>
      </c>
      <c r="AK5212">
        <v>88.934018916245506</v>
      </c>
      <c r="AL5212">
        <v>154.690008795084</v>
      </c>
      <c r="AM5212" t="s">
        <v>59</v>
      </c>
      <c r="AN5212" t="s">
        <v>60</v>
      </c>
      <c r="AO5212" t="s">
        <v>471</v>
      </c>
      <c r="AP5212" t="s">
        <v>125</v>
      </c>
      <c r="AQ5212" t="s">
        <v>1234</v>
      </c>
      <c r="AR5212" t="s">
        <v>218</v>
      </c>
      <c r="AS5212" t="s">
        <v>219</v>
      </c>
    </row>
    <row r="5213" spans="1:45" hidden="1" x14ac:dyDescent="0.35">
      <c r="A5213">
        <v>2020150061533</v>
      </c>
      <c r="B5213">
        <v>2020</v>
      </c>
      <c r="C5213" s="1">
        <v>44046.635416666664</v>
      </c>
      <c r="D5213" s="1">
        <v>44046.689583333333</v>
      </c>
      <c r="E5213" s="2">
        <f>_2020_IR[[#This Row],[close]]-_2020_IR[[#This Row],[open]]</f>
        <v>5.4166666668606922E-2</v>
      </c>
      <c r="F5213" t="s">
        <v>43</v>
      </c>
      <c r="G5213" t="s">
        <v>118</v>
      </c>
      <c r="H5213" t="s">
        <v>817</v>
      </c>
      <c r="I5213" t="s">
        <v>1669</v>
      </c>
      <c r="J5213">
        <v>38.644468000000003</v>
      </c>
      <c r="K5213">
        <v>-9.1623769999999993</v>
      </c>
      <c r="L5213">
        <v>30</v>
      </c>
      <c r="M5213">
        <v>10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 t="s">
        <v>47</v>
      </c>
      <c r="X5213">
        <v>0</v>
      </c>
      <c r="Y5213">
        <v>0.20630000000000001</v>
      </c>
      <c r="Z5213">
        <v>0</v>
      </c>
      <c r="AA5213">
        <v>0.20630000000000001</v>
      </c>
      <c r="AB5213">
        <f>_2020_IR[[#This Row],[areaTotal]]*10000</f>
        <v>2063</v>
      </c>
      <c r="AC5213" t="s">
        <v>48</v>
      </c>
      <c r="AD5213">
        <v>78</v>
      </c>
      <c r="AE5213">
        <f>SQRT(_2020_IR[[#This Row],[aream2]])/(_2020_IR[[#This Row],[duration2]]*60)</f>
        <v>9.7051837172442423E-3</v>
      </c>
      <c r="AF5213">
        <v>17.0293492250448</v>
      </c>
      <c r="AG5213">
        <v>38.020381266980799</v>
      </c>
      <c r="AH5213">
        <v>10.408502963626599</v>
      </c>
      <c r="AI5213">
        <v>578.39209627127002</v>
      </c>
      <c r="AJ5213">
        <v>116.05832592062301</v>
      </c>
      <c r="AK5213">
        <v>85.725505536062798</v>
      </c>
      <c r="AL5213">
        <v>154.57521787632001</v>
      </c>
      <c r="AM5213" t="s">
        <v>49</v>
      </c>
      <c r="AN5213" t="s">
        <v>114</v>
      </c>
      <c r="AO5213" t="s">
        <v>471</v>
      </c>
      <c r="AP5213" t="s">
        <v>289</v>
      </c>
      <c r="AQ5213" t="s">
        <v>1636</v>
      </c>
      <c r="AR5213" t="s">
        <v>54</v>
      </c>
      <c r="AS5213" t="s">
        <v>55</v>
      </c>
    </row>
    <row r="5214" spans="1:45" hidden="1" x14ac:dyDescent="0.35">
      <c r="A5214">
        <v>2020010055727</v>
      </c>
      <c r="B5214">
        <v>2020</v>
      </c>
      <c r="C5214" s="1">
        <v>44046.638194444444</v>
      </c>
      <c r="D5214" s="1">
        <v>44046.65625</v>
      </c>
      <c r="E5214" s="2">
        <f>_2020_IR[[#This Row],[close]]-_2020_IR[[#This Row],[open]]</f>
        <v>1.8055555556202307E-2</v>
      </c>
      <c r="F5214" t="s">
        <v>56</v>
      </c>
      <c r="G5214" t="s">
        <v>139</v>
      </c>
      <c r="H5214" t="s">
        <v>723</v>
      </c>
      <c r="I5214" t="s">
        <v>1055</v>
      </c>
      <c r="J5214">
        <v>40.720942999999998</v>
      </c>
      <c r="K5214">
        <v>-8.3607800000000001</v>
      </c>
      <c r="L5214">
        <v>14</v>
      </c>
      <c r="M5214">
        <v>4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 t="s">
        <v>47</v>
      </c>
      <c r="X5214">
        <v>0</v>
      </c>
      <c r="Y5214">
        <v>0</v>
      </c>
      <c r="Z5214">
        <v>3.0000000000000001E-3</v>
      </c>
      <c r="AA5214">
        <v>3.0000000000000001E-3</v>
      </c>
      <c r="AB5214">
        <f>_2020_IR[[#This Row],[areaTotal]]*10000</f>
        <v>30</v>
      </c>
      <c r="AC5214" t="s">
        <v>48</v>
      </c>
      <c r="AD5214">
        <v>26</v>
      </c>
      <c r="AE5214">
        <f>SQRT(_2020_IR[[#This Row],[aream2]])/(_2020_IR[[#This Row],[duration2]]*60)</f>
        <v>3.5110420352895263E-3</v>
      </c>
      <c r="AF5214">
        <v>11.3547437032882</v>
      </c>
      <c r="AG5214">
        <v>30.239160875511899</v>
      </c>
      <c r="AH5214">
        <v>7.9912940220075397</v>
      </c>
      <c r="AI5214">
        <v>463.67412803328</v>
      </c>
      <c r="AJ5214">
        <v>99.954596459716598</v>
      </c>
      <c r="AK5214">
        <v>89.107094157153</v>
      </c>
      <c r="AL5214">
        <v>129.90167649518</v>
      </c>
      <c r="AM5214" t="s">
        <v>49</v>
      </c>
      <c r="AN5214" t="s">
        <v>498</v>
      </c>
      <c r="AO5214" t="s">
        <v>471</v>
      </c>
      <c r="AP5214" t="s">
        <v>125</v>
      </c>
      <c r="AQ5214" t="s">
        <v>1234</v>
      </c>
      <c r="AR5214" t="s">
        <v>307</v>
      </c>
      <c r="AS5214" t="s">
        <v>79</v>
      </c>
    </row>
    <row r="5215" spans="1:45" hidden="1" x14ac:dyDescent="0.35">
      <c r="A5215">
        <v>2020030053695</v>
      </c>
      <c r="B5215">
        <v>2020</v>
      </c>
      <c r="C5215" s="1">
        <v>44046.644444444442</v>
      </c>
      <c r="D5215" s="1">
        <v>44046.667361111111</v>
      </c>
      <c r="E5215" s="2">
        <f>_2020_IR[[#This Row],[close]]-_2020_IR[[#This Row],[open]]</f>
        <v>2.2916666668606922E-2</v>
      </c>
      <c r="F5215" t="s">
        <v>43</v>
      </c>
      <c r="G5215" t="s">
        <v>158</v>
      </c>
      <c r="H5215" t="s">
        <v>422</v>
      </c>
      <c r="I5215" t="s">
        <v>1937</v>
      </c>
      <c r="J5215">
        <v>41.481369999999998</v>
      </c>
      <c r="K5215">
        <v>-8.4042030000000008</v>
      </c>
      <c r="L5215">
        <v>27</v>
      </c>
      <c r="M5215">
        <v>7</v>
      </c>
      <c r="N5215">
        <v>2</v>
      </c>
      <c r="O5215">
        <v>2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 t="s">
        <v>47</v>
      </c>
      <c r="X5215">
        <v>0.05</v>
      </c>
      <c r="Y5215">
        <v>0.15</v>
      </c>
      <c r="Z5215">
        <v>0</v>
      </c>
      <c r="AA5215">
        <v>0.2</v>
      </c>
      <c r="AB5215">
        <f>_2020_IR[[#This Row],[areaTotal]]*10000</f>
        <v>2000</v>
      </c>
      <c r="AC5215" t="s">
        <v>48</v>
      </c>
      <c r="AD5215">
        <v>33</v>
      </c>
      <c r="AE5215">
        <f>SQRT(_2020_IR[[#This Row],[aream2]])/(_2020_IR[[#This Row],[duration2]]*60)</f>
        <v>2.2586545227270605E-2</v>
      </c>
      <c r="AF5215">
        <v>12.2061764726443</v>
      </c>
      <c r="AG5215">
        <v>31.5000434493234</v>
      </c>
      <c r="AH5215">
        <v>7.69936196664126</v>
      </c>
      <c r="AI5215">
        <v>442.34666093475101</v>
      </c>
      <c r="AJ5215">
        <v>148.93544602452201</v>
      </c>
      <c r="AK5215">
        <v>89.695906111160795</v>
      </c>
      <c r="AL5215">
        <v>161.73386014182501</v>
      </c>
      <c r="AM5215" t="s">
        <v>59</v>
      </c>
      <c r="AN5215" t="s">
        <v>60</v>
      </c>
      <c r="AO5215" t="s">
        <v>471</v>
      </c>
      <c r="AP5215" t="s">
        <v>125</v>
      </c>
      <c r="AQ5215" t="s">
        <v>1234</v>
      </c>
      <c r="AR5215" t="s">
        <v>307</v>
      </c>
      <c r="AS5215" t="s">
        <v>79</v>
      </c>
    </row>
    <row r="5216" spans="1:45" hidden="1" x14ac:dyDescent="0.35">
      <c r="A5216">
        <v>2020150061540</v>
      </c>
      <c r="B5216">
        <v>2020</v>
      </c>
      <c r="C5216" s="1">
        <v>44046.647222222222</v>
      </c>
      <c r="D5216" s="1">
        <v>44046.652083333334</v>
      </c>
      <c r="E5216" s="2">
        <f>_2020_IR[[#This Row],[close]]-_2020_IR[[#This Row],[open]]</f>
        <v>4.8611111124046147E-3</v>
      </c>
      <c r="F5216" t="s">
        <v>56</v>
      </c>
      <c r="G5216" t="s">
        <v>118</v>
      </c>
      <c r="H5216" t="s">
        <v>370</v>
      </c>
      <c r="I5216" t="s">
        <v>371</v>
      </c>
      <c r="J5216">
        <v>38.054211000000002</v>
      </c>
      <c r="K5216">
        <v>-8.7517479999999992</v>
      </c>
      <c r="L5216">
        <v>13</v>
      </c>
      <c r="M5216">
        <v>4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 t="s">
        <v>47</v>
      </c>
      <c r="X5216">
        <v>0</v>
      </c>
      <c r="Y5216">
        <v>0</v>
      </c>
      <c r="Z5216">
        <v>1E-4</v>
      </c>
      <c r="AA5216">
        <v>1E-4</v>
      </c>
      <c r="AB5216">
        <f>_2020_IR[[#This Row],[areaTotal]]*10000</f>
        <v>1</v>
      </c>
      <c r="AC5216" t="s">
        <v>48</v>
      </c>
      <c r="AD5216">
        <v>7</v>
      </c>
      <c r="AE5216">
        <f>SQRT(_2020_IR[[#This Row],[aream2]])/(_2020_IR[[#This Row],[duration2]]*60)</f>
        <v>2.3809523809523812E-3</v>
      </c>
      <c r="AF5216">
        <v>26.958090328454499</v>
      </c>
      <c r="AG5216">
        <v>49.285967714722197</v>
      </c>
      <c r="AH5216">
        <v>14.246142342682401</v>
      </c>
      <c r="AI5216">
        <v>629.73072088613105</v>
      </c>
      <c r="AJ5216">
        <v>201.12386875324799</v>
      </c>
      <c r="AK5216">
        <v>89.528135800549606</v>
      </c>
      <c r="AL5216">
        <v>223.663331861746</v>
      </c>
      <c r="AM5216" t="s">
        <v>49</v>
      </c>
      <c r="AN5216" t="s">
        <v>498</v>
      </c>
      <c r="AO5216" t="s">
        <v>1183</v>
      </c>
      <c r="AP5216" t="s">
        <v>289</v>
      </c>
      <c r="AQ5216" t="s">
        <v>1636</v>
      </c>
      <c r="AR5216" t="s">
        <v>307</v>
      </c>
      <c r="AS5216" t="s">
        <v>79</v>
      </c>
    </row>
    <row r="5217" spans="1:45" hidden="1" x14ac:dyDescent="0.35">
      <c r="A5217">
        <v>2020150061541</v>
      </c>
      <c r="B5217">
        <v>2020</v>
      </c>
      <c r="C5217" s="1">
        <v>44046.648611111108</v>
      </c>
      <c r="D5217" s="1">
        <v>44046.67083333333</v>
      </c>
      <c r="E5217" s="2">
        <f>_2020_IR[[#This Row],[close]]-_2020_IR[[#This Row],[open]]</f>
        <v>2.2222222221898846E-2</v>
      </c>
      <c r="F5217" t="s">
        <v>43</v>
      </c>
      <c r="G5217" t="s">
        <v>118</v>
      </c>
      <c r="H5217" t="s">
        <v>1081</v>
      </c>
      <c r="I5217" t="s">
        <v>1082</v>
      </c>
      <c r="J5217">
        <v>38.617607</v>
      </c>
      <c r="K5217">
        <v>-9.1251870000000004</v>
      </c>
      <c r="L5217">
        <v>4</v>
      </c>
      <c r="M5217">
        <v>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 t="s">
        <v>47</v>
      </c>
      <c r="X5217">
        <v>0</v>
      </c>
      <c r="Y5217">
        <v>7.4999999999999997E-3</v>
      </c>
      <c r="Z5217">
        <v>0</v>
      </c>
      <c r="AA5217">
        <v>7.4999999999999997E-3</v>
      </c>
      <c r="AB5217">
        <f>_2020_IR[[#This Row],[areaTotal]]*10000</f>
        <v>75</v>
      </c>
      <c r="AC5217" t="s">
        <v>48</v>
      </c>
      <c r="AD5217">
        <v>32</v>
      </c>
      <c r="AE5217">
        <f>SQRT(_2020_IR[[#This Row],[aream2]])/(_2020_IR[[#This Row],[duration2]]*60)</f>
        <v>4.5105489780439519E-3</v>
      </c>
      <c r="AF5217">
        <v>17.0293492250448</v>
      </c>
      <c r="AG5217">
        <v>38.020381266980799</v>
      </c>
      <c r="AH5217">
        <v>10.408502963626599</v>
      </c>
      <c r="AI5217">
        <v>578.39209627127002</v>
      </c>
      <c r="AJ5217">
        <v>116.05832592062301</v>
      </c>
      <c r="AK5217">
        <v>85.725505536062798</v>
      </c>
      <c r="AL5217">
        <v>154.57521787632001</v>
      </c>
      <c r="AM5217" t="s">
        <v>59</v>
      </c>
      <c r="AO5217" t="s">
        <v>471</v>
      </c>
      <c r="AP5217" t="s">
        <v>289</v>
      </c>
      <c r="AQ5217" t="s">
        <v>1636</v>
      </c>
      <c r="AR5217" t="s">
        <v>54</v>
      </c>
      <c r="AS5217" t="s">
        <v>55</v>
      </c>
    </row>
    <row r="5218" spans="1:45" hidden="1" x14ac:dyDescent="0.35">
      <c r="A5218">
        <v>2020100039259</v>
      </c>
      <c r="B5218">
        <v>2020</v>
      </c>
      <c r="C5218" s="1">
        <v>44046.649305555555</v>
      </c>
      <c r="D5218" s="1">
        <v>44046.677083333336</v>
      </c>
      <c r="E5218" s="2">
        <f>_2020_IR[[#This Row],[close]]-_2020_IR[[#This Row],[open]]</f>
        <v>2.7777777781011537E-2</v>
      </c>
      <c r="F5218" t="s">
        <v>43</v>
      </c>
      <c r="G5218" t="s">
        <v>85</v>
      </c>
      <c r="H5218" t="s">
        <v>373</v>
      </c>
      <c r="I5218" t="s">
        <v>2028</v>
      </c>
      <c r="J5218">
        <v>39.396281000000002</v>
      </c>
      <c r="K5218">
        <v>-9.0575369999999999</v>
      </c>
      <c r="L5218">
        <v>27</v>
      </c>
      <c r="M5218">
        <v>6</v>
      </c>
      <c r="N5218">
        <v>1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 t="s">
        <v>47</v>
      </c>
      <c r="X5218">
        <v>0</v>
      </c>
      <c r="Y5218">
        <v>0</v>
      </c>
      <c r="Z5218">
        <v>5.8999999999999999E-3</v>
      </c>
      <c r="AA5218">
        <v>5.8999999999999999E-3</v>
      </c>
      <c r="AB5218">
        <f>_2020_IR[[#This Row],[areaTotal]]*10000</f>
        <v>59</v>
      </c>
      <c r="AC5218" t="s">
        <v>48</v>
      </c>
      <c r="AD5218">
        <v>40</v>
      </c>
      <c r="AE5218">
        <f>SQRT(_2020_IR[[#This Row],[aream2]])/(_2020_IR[[#This Row],[duration2]]*60)</f>
        <v>3.2004773949452533E-3</v>
      </c>
      <c r="AF5218">
        <v>19.807974619333301</v>
      </c>
      <c r="AG5218">
        <v>41.4097257396866</v>
      </c>
      <c r="AH5218">
        <v>10.974189494339001</v>
      </c>
      <c r="AI5218">
        <v>608.14289967856598</v>
      </c>
      <c r="AJ5218">
        <v>177.300890558856</v>
      </c>
      <c r="AK5218">
        <v>86.570353612073603</v>
      </c>
      <c r="AL5218">
        <v>205.10705257404999</v>
      </c>
      <c r="AM5218" t="s">
        <v>49</v>
      </c>
      <c r="AN5218" t="s">
        <v>405</v>
      </c>
      <c r="AO5218" t="s">
        <v>1183</v>
      </c>
      <c r="AP5218" t="s">
        <v>289</v>
      </c>
      <c r="AQ5218" t="s">
        <v>1636</v>
      </c>
      <c r="AR5218" t="s">
        <v>218</v>
      </c>
      <c r="AS5218" t="s">
        <v>219</v>
      </c>
    </row>
    <row r="5219" spans="1:45" hidden="1" x14ac:dyDescent="0.35">
      <c r="A5219">
        <v>2020130117386</v>
      </c>
      <c r="B5219">
        <v>2020</v>
      </c>
      <c r="C5219" s="1">
        <v>44046.651388888888</v>
      </c>
      <c r="D5219" s="1">
        <v>44046.663888888892</v>
      </c>
      <c r="E5219" s="2">
        <f>_2020_IR[[#This Row],[close]]-_2020_IR[[#This Row],[open]]</f>
        <v>1.2500000004365575E-2</v>
      </c>
      <c r="F5219" t="s">
        <v>43</v>
      </c>
      <c r="G5219" t="s">
        <v>126</v>
      </c>
      <c r="H5219" t="s">
        <v>249</v>
      </c>
      <c r="I5219" t="s">
        <v>614</v>
      </c>
      <c r="J5219">
        <v>41.233237000000003</v>
      </c>
      <c r="K5219">
        <v>-8.3949680000000004</v>
      </c>
      <c r="L5219">
        <v>7</v>
      </c>
      <c r="M5219">
        <v>2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 t="s">
        <v>47</v>
      </c>
      <c r="X5219">
        <v>0</v>
      </c>
      <c r="Y5219">
        <v>0.03</v>
      </c>
      <c r="Z5219">
        <v>0</v>
      </c>
      <c r="AA5219">
        <v>0.03</v>
      </c>
      <c r="AB5219">
        <f>_2020_IR[[#This Row],[areaTotal]]*10000</f>
        <v>300</v>
      </c>
      <c r="AC5219" t="s">
        <v>48</v>
      </c>
      <c r="AD5219">
        <v>18</v>
      </c>
      <c r="AE5219">
        <f>SQRT(_2020_IR[[#This Row],[aream2]])/(_2020_IR[[#This Row],[duration2]]*60)</f>
        <v>1.6037507477489606E-2</v>
      </c>
      <c r="AF5219">
        <v>11.290155768612999</v>
      </c>
      <c r="AG5219">
        <v>30.141861735962699</v>
      </c>
      <c r="AH5219">
        <v>7.3322940478539502</v>
      </c>
      <c r="AI5219">
        <v>462.89275712476098</v>
      </c>
      <c r="AJ5219">
        <v>132.83274455964599</v>
      </c>
      <c r="AK5219">
        <v>88.934018916245506</v>
      </c>
      <c r="AL5219">
        <v>154.690008795084</v>
      </c>
      <c r="AM5219" t="s">
        <v>281</v>
      </c>
      <c r="AN5219" t="s">
        <v>282</v>
      </c>
      <c r="AO5219" t="s">
        <v>471</v>
      </c>
      <c r="AP5219" t="s">
        <v>125</v>
      </c>
      <c r="AQ5219" t="s">
        <v>1234</v>
      </c>
      <c r="AR5219" t="s">
        <v>218</v>
      </c>
      <c r="AS5219" t="s">
        <v>219</v>
      </c>
    </row>
    <row r="5220" spans="1:45" hidden="1" x14ac:dyDescent="0.35">
      <c r="A5220">
        <v>2020030053698</v>
      </c>
      <c r="B5220">
        <v>2020</v>
      </c>
      <c r="C5220" s="1">
        <v>44046.651388888888</v>
      </c>
      <c r="D5220" s="1">
        <v>44046.673611111109</v>
      </c>
      <c r="E5220" s="2">
        <f>_2020_IR[[#This Row],[close]]-_2020_IR[[#This Row],[open]]</f>
        <v>2.2222222221898846E-2</v>
      </c>
      <c r="F5220" t="s">
        <v>56</v>
      </c>
      <c r="G5220" t="s">
        <v>158</v>
      </c>
      <c r="H5220" t="s">
        <v>158</v>
      </c>
      <c r="I5220" t="s">
        <v>1898</v>
      </c>
      <c r="J5220">
        <v>41.570112999999999</v>
      </c>
      <c r="K5220">
        <v>-8.3569510000000005</v>
      </c>
      <c r="L5220">
        <v>8</v>
      </c>
      <c r="M5220">
        <v>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 t="s">
        <v>47</v>
      </c>
      <c r="X5220">
        <v>0</v>
      </c>
      <c r="Y5220">
        <v>0</v>
      </c>
      <c r="Z5220">
        <v>1E-3</v>
      </c>
      <c r="AA5220">
        <v>1E-3</v>
      </c>
      <c r="AB5220">
        <f>_2020_IR[[#This Row],[areaTotal]]*10000</f>
        <v>10</v>
      </c>
      <c r="AC5220" t="s">
        <v>48</v>
      </c>
      <c r="AD5220">
        <v>32</v>
      </c>
      <c r="AE5220">
        <f>SQRT(_2020_IR[[#This Row],[aream2]])/(_2020_IR[[#This Row],[duration2]]*60)</f>
        <v>1.6470196146710311E-3</v>
      </c>
      <c r="AF5220">
        <v>12.2061764726443</v>
      </c>
      <c r="AG5220">
        <v>31.5000434493234</v>
      </c>
      <c r="AH5220">
        <v>7.69936196664126</v>
      </c>
      <c r="AI5220">
        <v>442.34666093475101</v>
      </c>
      <c r="AJ5220">
        <v>148.93544602452201</v>
      </c>
      <c r="AK5220">
        <v>89.695906111160795</v>
      </c>
      <c r="AL5220">
        <v>161.73386014182501</v>
      </c>
      <c r="AM5220" t="s">
        <v>59</v>
      </c>
      <c r="AN5220" t="s">
        <v>60</v>
      </c>
      <c r="AO5220" t="s">
        <v>471</v>
      </c>
      <c r="AP5220" t="s">
        <v>125</v>
      </c>
      <c r="AQ5220" t="s">
        <v>1234</v>
      </c>
      <c r="AR5220" t="s">
        <v>307</v>
      </c>
      <c r="AS5220" t="s">
        <v>79</v>
      </c>
    </row>
    <row r="5221" spans="1:45" hidden="1" x14ac:dyDescent="0.35">
      <c r="A5221">
        <v>2020070015242</v>
      </c>
      <c r="B5221">
        <v>2020</v>
      </c>
      <c r="C5221" s="1">
        <v>44046.655555555553</v>
      </c>
      <c r="D5221" s="1">
        <v>44046.734027777777</v>
      </c>
      <c r="E5221" s="2">
        <f>_2020_IR[[#This Row],[close]]-_2020_IR[[#This Row],[open]]</f>
        <v>7.8472222223354038E-2</v>
      </c>
      <c r="F5221" t="s">
        <v>56</v>
      </c>
      <c r="G5221" t="s">
        <v>468</v>
      </c>
      <c r="H5221" t="s">
        <v>1271</v>
      </c>
      <c r="I5221" t="s">
        <v>2026</v>
      </c>
      <c r="J5221">
        <v>38.729616999999998</v>
      </c>
      <c r="K5221">
        <v>-7.2595980000000004</v>
      </c>
      <c r="L5221">
        <v>40</v>
      </c>
      <c r="M5221">
        <v>13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 t="s">
        <v>47</v>
      </c>
      <c r="X5221">
        <v>8.9523829514600006</v>
      </c>
      <c r="Y5221">
        <v>0</v>
      </c>
      <c r="Z5221">
        <v>11.167323482400001</v>
      </c>
      <c r="AA5221">
        <v>20.119706433859999</v>
      </c>
      <c r="AB5221">
        <f>_2020_IR[[#This Row],[areaTotal]]*10000</f>
        <v>201197.0643386</v>
      </c>
      <c r="AC5221" t="s">
        <v>319</v>
      </c>
      <c r="AD5221">
        <v>113</v>
      </c>
      <c r="AE5221">
        <f>SQRT(_2020_IR[[#This Row],[aream2]])/(_2020_IR[[#This Row],[duration2]]*60)</f>
        <v>6.615781083501085E-2</v>
      </c>
      <c r="AF5221">
        <v>29.778034905567601</v>
      </c>
      <c r="AG5221">
        <v>52.135551518123599</v>
      </c>
      <c r="AH5221">
        <v>15.6270340051136</v>
      </c>
      <c r="AI5221">
        <v>684.11686442518305</v>
      </c>
      <c r="AJ5221">
        <v>182.947583634962</v>
      </c>
      <c r="AK5221">
        <v>93.747536912929107</v>
      </c>
      <c r="AL5221">
        <v>219.288798323186</v>
      </c>
      <c r="AM5221" t="s">
        <v>49</v>
      </c>
      <c r="AN5221" t="s">
        <v>498</v>
      </c>
      <c r="AO5221" t="s">
        <v>1183</v>
      </c>
      <c r="AP5221" t="s">
        <v>467</v>
      </c>
      <c r="AQ5221" t="s">
        <v>1636</v>
      </c>
      <c r="AR5221" t="s">
        <v>290</v>
      </c>
      <c r="AS5221" t="s">
        <v>291</v>
      </c>
    </row>
    <row r="5222" spans="1:45" hidden="1" x14ac:dyDescent="0.35">
      <c r="A5222">
        <v>2020030053704</v>
      </c>
      <c r="B5222">
        <v>2020</v>
      </c>
      <c r="C5222" s="1">
        <v>44046.658333333333</v>
      </c>
      <c r="D5222" s="1">
        <v>44046.673611111109</v>
      </c>
      <c r="E5222" s="2">
        <f>_2020_IR[[#This Row],[close]]-_2020_IR[[#This Row],[open]]</f>
        <v>1.5277777776645962E-2</v>
      </c>
      <c r="F5222" t="s">
        <v>56</v>
      </c>
      <c r="G5222" t="s">
        <v>158</v>
      </c>
      <c r="H5222" t="s">
        <v>271</v>
      </c>
      <c r="I5222" t="s">
        <v>525</v>
      </c>
      <c r="J5222">
        <v>41.704244000000003</v>
      </c>
      <c r="K5222">
        <v>-8.4874360000000006</v>
      </c>
      <c r="L5222">
        <v>3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 t="s">
        <v>47</v>
      </c>
      <c r="X5222">
        <v>0</v>
      </c>
      <c r="Y5222">
        <v>0</v>
      </c>
      <c r="Z5222">
        <v>0.05</v>
      </c>
      <c r="AA5222">
        <v>0.05</v>
      </c>
      <c r="AB5222">
        <f>_2020_IR[[#This Row],[areaTotal]]*10000</f>
        <v>500</v>
      </c>
      <c r="AC5222" t="s">
        <v>48</v>
      </c>
      <c r="AD5222">
        <v>22</v>
      </c>
      <c r="AE5222">
        <f>SQRT(_2020_IR[[#This Row],[aream2]])/(_2020_IR[[#This Row],[duration2]]*60)</f>
        <v>1.6939908920452953E-2</v>
      </c>
      <c r="AF5222">
        <v>9.2916692470329192</v>
      </c>
      <c r="AG5222">
        <v>27.000385502836998</v>
      </c>
      <c r="AH5222">
        <v>6.5527077572056198</v>
      </c>
      <c r="AI5222">
        <v>411.08888910964401</v>
      </c>
      <c r="AJ5222">
        <v>119.401046024062</v>
      </c>
      <c r="AK5222">
        <v>87.970713764047801</v>
      </c>
      <c r="AL5222">
        <v>138.345634298394</v>
      </c>
      <c r="AM5222" t="s">
        <v>59</v>
      </c>
      <c r="AN5222" t="s">
        <v>60</v>
      </c>
      <c r="AO5222" t="s">
        <v>471</v>
      </c>
      <c r="AP5222" t="s">
        <v>125</v>
      </c>
      <c r="AQ5222" t="s">
        <v>1234</v>
      </c>
      <c r="AR5222" t="s">
        <v>218</v>
      </c>
      <c r="AS5222" t="s">
        <v>219</v>
      </c>
    </row>
    <row r="5223" spans="1:45" hidden="1" x14ac:dyDescent="0.35">
      <c r="A5223">
        <v>2020160018539</v>
      </c>
      <c r="B5223">
        <v>2020</v>
      </c>
      <c r="C5223" s="1">
        <v>44046.671527777777</v>
      </c>
      <c r="D5223" s="1">
        <v>44046.68472222222</v>
      </c>
      <c r="E5223" s="2">
        <f>_2020_IR[[#This Row],[close]]-_2020_IR[[#This Row],[open]]</f>
        <v>1.3194444443797693E-2</v>
      </c>
      <c r="F5223" t="s">
        <v>43</v>
      </c>
      <c r="G5223" t="s">
        <v>68</v>
      </c>
      <c r="H5223" t="s">
        <v>275</v>
      </c>
      <c r="I5223" t="s">
        <v>1120</v>
      </c>
      <c r="J5223">
        <v>41.734095000000003</v>
      </c>
      <c r="K5223">
        <v>-8.5521999999999991</v>
      </c>
      <c r="L5223">
        <v>8</v>
      </c>
      <c r="M5223">
        <v>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t="s">
        <v>47</v>
      </c>
      <c r="X5223">
        <v>0</v>
      </c>
      <c r="Y5223">
        <v>0.5</v>
      </c>
      <c r="Z5223">
        <v>0</v>
      </c>
      <c r="AA5223">
        <v>0.5</v>
      </c>
      <c r="AB5223">
        <f>_2020_IR[[#This Row],[areaTotal]]*10000</f>
        <v>5000</v>
      </c>
      <c r="AC5223" t="s">
        <v>48</v>
      </c>
      <c r="AD5223">
        <v>19</v>
      </c>
      <c r="AE5223">
        <f>SQRT(_2020_IR[[#This Row],[aream2]])/(_2020_IR[[#This Row],[duration2]]*60)</f>
        <v>6.2026910630398911E-2</v>
      </c>
      <c r="AF5223">
        <v>9.2916692470329192</v>
      </c>
      <c r="AG5223">
        <v>27.000385502836998</v>
      </c>
      <c r="AH5223">
        <v>6.5527077572056198</v>
      </c>
      <c r="AI5223">
        <v>411.08888910964401</v>
      </c>
      <c r="AJ5223">
        <v>119.401046024062</v>
      </c>
      <c r="AK5223">
        <v>87.970713764047801</v>
      </c>
      <c r="AL5223">
        <v>138.345634298394</v>
      </c>
      <c r="AM5223" t="s">
        <v>83</v>
      </c>
      <c r="AN5223" t="s">
        <v>84</v>
      </c>
      <c r="AO5223" t="s">
        <v>471</v>
      </c>
      <c r="AP5223" t="s">
        <v>125</v>
      </c>
      <c r="AQ5223" t="s">
        <v>1234</v>
      </c>
      <c r="AR5223" t="s">
        <v>218</v>
      </c>
      <c r="AS5223" t="s">
        <v>219</v>
      </c>
    </row>
    <row r="5224" spans="1:45" hidden="1" x14ac:dyDescent="0.35">
      <c r="A5224">
        <v>2020130117410</v>
      </c>
      <c r="B5224">
        <v>2020</v>
      </c>
      <c r="C5224" s="1">
        <v>44046.677083333336</v>
      </c>
      <c r="D5224" s="1">
        <v>44046.697222222225</v>
      </c>
      <c r="E5224" s="2">
        <f>_2020_IR[[#This Row],[close]]-_2020_IR[[#This Row],[open]]</f>
        <v>2.0138888889050577E-2</v>
      </c>
      <c r="F5224" t="s">
        <v>43</v>
      </c>
      <c r="G5224" t="s">
        <v>126</v>
      </c>
      <c r="H5224" t="s">
        <v>183</v>
      </c>
      <c r="I5224" t="s">
        <v>589</v>
      </c>
      <c r="J5224">
        <v>41.369762999999999</v>
      </c>
      <c r="K5224">
        <v>-8.2089379999999998</v>
      </c>
      <c r="L5224">
        <v>7</v>
      </c>
      <c r="M5224">
        <v>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 t="s">
        <v>47</v>
      </c>
      <c r="X5224">
        <v>0</v>
      </c>
      <c r="Y5224">
        <v>1.4999999999999999E-2</v>
      </c>
      <c r="Z5224">
        <v>0</v>
      </c>
      <c r="AA5224">
        <v>1.4999999999999999E-2</v>
      </c>
      <c r="AB5224">
        <f>_2020_IR[[#This Row],[areaTotal]]*10000</f>
        <v>150</v>
      </c>
      <c r="AC5224" t="s">
        <v>48</v>
      </c>
      <c r="AD5224">
        <v>29</v>
      </c>
      <c r="AE5224">
        <f>SQRT(_2020_IR[[#This Row],[aream2]])/(_2020_IR[[#This Row],[duration2]]*60)</f>
        <v>7.0387636286872932E-3</v>
      </c>
      <c r="AF5224">
        <v>10.3617156534684</v>
      </c>
      <c r="AG5224">
        <v>28.715379294845501</v>
      </c>
      <c r="AH5224">
        <v>6.8028765947230001</v>
      </c>
      <c r="AI5224">
        <v>466.68169582709203</v>
      </c>
      <c r="AJ5224">
        <v>134.09384111927301</v>
      </c>
      <c r="AK5224">
        <v>89.471190481382095</v>
      </c>
      <c r="AL5224">
        <v>156.07399745033399</v>
      </c>
      <c r="AM5224" t="s">
        <v>59</v>
      </c>
      <c r="AN5224" t="s">
        <v>60</v>
      </c>
      <c r="AO5224" t="s">
        <v>471</v>
      </c>
      <c r="AP5224" t="s">
        <v>125</v>
      </c>
      <c r="AQ5224" t="s">
        <v>1234</v>
      </c>
      <c r="AR5224" t="s">
        <v>307</v>
      </c>
      <c r="AS5224" t="s">
        <v>79</v>
      </c>
    </row>
    <row r="5225" spans="1:45" hidden="1" x14ac:dyDescent="0.35">
      <c r="A5225">
        <v>2020140039182</v>
      </c>
      <c r="B5225">
        <v>2020</v>
      </c>
      <c r="C5225" s="1">
        <v>44046.680555555555</v>
      </c>
      <c r="D5225" s="1">
        <v>44046.79791666667</v>
      </c>
      <c r="E5225" s="2">
        <f>_2020_IR[[#This Row],[close]]-_2020_IR[[#This Row],[open]]</f>
        <v>0.117361111115315</v>
      </c>
      <c r="F5225" t="s">
        <v>43</v>
      </c>
      <c r="G5225" t="s">
        <v>212</v>
      </c>
      <c r="H5225" t="s">
        <v>344</v>
      </c>
      <c r="I5225" t="s">
        <v>391</v>
      </c>
      <c r="J5225">
        <v>39.637259999999998</v>
      </c>
      <c r="K5225">
        <v>-8.5332600000000003</v>
      </c>
      <c r="L5225">
        <v>47</v>
      </c>
      <c r="M5225">
        <v>13</v>
      </c>
      <c r="N5225">
        <v>2</v>
      </c>
      <c r="O5225">
        <v>2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 t="s">
        <v>47</v>
      </c>
      <c r="X5225">
        <v>0</v>
      </c>
      <c r="Y5225">
        <v>0.154</v>
      </c>
      <c r="Z5225">
        <v>0</v>
      </c>
      <c r="AA5225">
        <v>0.154</v>
      </c>
      <c r="AB5225">
        <f>_2020_IR[[#This Row],[areaTotal]]*10000</f>
        <v>1540</v>
      </c>
      <c r="AC5225" t="s">
        <v>48</v>
      </c>
      <c r="AD5225">
        <v>169</v>
      </c>
      <c r="AE5225">
        <f>SQRT(_2020_IR[[#This Row],[aream2]])/(_2020_IR[[#This Row],[duration2]]*60)</f>
        <v>3.8701019468143161E-3</v>
      </c>
      <c r="AF5225">
        <v>27.145323894372702</v>
      </c>
      <c r="AG5225">
        <v>49.479071234368902</v>
      </c>
      <c r="AH5225">
        <v>15.198578287079499</v>
      </c>
      <c r="AI5225">
        <v>598.94170507307899</v>
      </c>
      <c r="AJ5225">
        <v>131.73239682948599</v>
      </c>
      <c r="AK5225">
        <v>89.687578149203702</v>
      </c>
      <c r="AL5225">
        <v>169.99320698094101</v>
      </c>
      <c r="AM5225" t="s">
        <v>83</v>
      </c>
      <c r="AN5225" t="s">
        <v>84</v>
      </c>
      <c r="AO5225" t="s">
        <v>1183</v>
      </c>
      <c r="AP5225" t="s">
        <v>467</v>
      </c>
      <c r="AQ5225" t="s">
        <v>1636</v>
      </c>
      <c r="AR5225" t="s">
        <v>307</v>
      </c>
      <c r="AS5225" t="s">
        <v>79</v>
      </c>
    </row>
    <row r="5226" spans="1:45" hidden="1" x14ac:dyDescent="0.35">
      <c r="A5226">
        <v>2020080030469</v>
      </c>
      <c r="B5226">
        <v>2020</v>
      </c>
      <c r="C5226" s="1">
        <v>44046.681250000001</v>
      </c>
      <c r="D5226" s="1">
        <v>44046.696527777778</v>
      </c>
      <c r="E5226" s="2">
        <f>_2020_IR[[#This Row],[close]]-_2020_IR[[#This Row],[open]]</f>
        <v>1.5277777776645962E-2</v>
      </c>
      <c r="F5226" t="s">
        <v>43</v>
      </c>
      <c r="G5226" t="s">
        <v>116</v>
      </c>
      <c r="H5226" t="s">
        <v>320</v>
      </c>
      <c r="I5226" t="s">
        <v>320</v>
      </c>
      <c r="J5226">
        <v>37.325263</v>
      </c>
      <c r="K5226">
        <v>-8.7846449999999994</v>
      </c>
      <c r="L5226">
        <v>41</v>
      </c>
      <c r="M5226">
        <v>11</v>
      </c>
      <c r="N5226">
        <v>1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 t="s">
        <v>47</v>
      </c>
      <c r="X5226">
        <v>0</v>
      </c>
      <c r="Y5226">
        <v>0.2</v>
      </c>
      <c r="Z5226">
        <v>0</v>
      </c>
      <c r="AA5226">
        <v>0.2</v>
      </c>
      <c r="AB5226">
        <f>_2020_IR[[#This Row],[areaTotal]]*10000</f>
        <v>2000</v>
      </c>
      <c r="AC5226" t="s">
        <v>48</v>
      </c>
      <c r="AD5226">
        <v>22</v>
      </c>
      <c r="AE5226">
        <f>SQRT(_2020_IR[[#This Row],[aream2]])/(_2020_IR[[#This Row],[duration2]]*60)</f>
        <v>3.3879817840905907E-2</v>
      </c>
      <c r="AF5226">
        <v>23.888096817288901</v>
      </c>
      <c r="AG5226">
        <v>46.031803685227899</v>
      </c>
      <c r="AH5226">
        <v>14.259270150872901</v>
      </c>
      <c r="AI5226">
        <v>571.64798411854304</v>
      </c>
      <c r="AJ5226">
        <v>109.65750899355299</v>
      </c>
      <c r="AK5226">
        <v>86.350177956734001</v>
      </c>
      <c r="AL5226">
        <v>148.22914380588199</v>
      </c>
      <c r="AM5226" t="s">
        <v>49</v>
      </c>
      <c r="AN5226" t="s">
        <v>498</v>
      </c>
      <c r="AO5226" t="s">
        <v>1183</v>
      </c>
      <c r="AP5226" t="s">
        <v>289</v>
      </c>
      <c r="AQ5226" t="s">
        <v>1636</v>
      </c>
      <c r="AR5226" t="s">
        <v>218</v>
      </c>
      <c r="AS5226" t="s">
        <v>219</v>
      </c>
    </row>
    <row r="5227" spans="1:45" hidden="1" x14ac:dyDescent="0.35">
      <c r="A5227">
        <v>2020130117425</v>
      </c>
      <c r="B5227">
        <v>2020</v>
      </c>
      <c r="C5227" s="1">
        <v>44046.6875</v>
      </c>
      <c r="D5227" s="1">
        <v>44046.792361111111</v>
      </c>
      <c r="E5227" s="2">
        <f>_2020_IR[[#This Row],[close]]-_2020_IR[[#This Row],[open]]</f>
        <v>0.10486111111094942</v>
      </c>
      <c r="F5227" t="s">
        <v>102</v>
      </c>
      <c r="G5227" t="s">
        <v>126</v>
      </c>
      <c r="H5227" t="s">
        <v>278</v>
      </c>
      <c r="I5227" t="s">
        <v>2011</v>
      </c>
      <c r="J5227">
        <v>41.302700000000002</v>
      </c>
      <c r="K5227">
        <v>-8.4494150000000001</v>
      </c>
      <c r="L5227">
        <v>30</v>
      </c>
      <c r="M5227">
        <v>9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 t="s">
        <v>47</v>
      </c>
      <c r="X5227">
        <v>0</v>
      </c>
      <c r="Y5227">
        <v>0.43</v>
      </c>
      <c r="Z5227">
        <v>0</v>
      </c>
      <c r="AA5227">
        <v>0.43</v>
      </c>
      <c r="AB5227">
        <f>_2020_IR[[#This Row],[areaTotal]]*10000</f>
        <v>4300</v>
      </c>
      <c r="AC5227" t="s">
        <v>48</v>
      </c>
      <c r="AD5227">
        <v>151</v>
      </c>
      <c r="AE5227">
        <f>SQRT(_2020_IR[[#This Row],[aream2]])/(_2020_IR[[#This Row],[duration2]]*60)</f>
        <v>7.2377908656754975E-3</v>
      </c>
      <c r="AF5227">
        <v>11.290155768612999</v>
      </c>
      <c r="AG5227">
        <v>30.141861735962699</v>
      </c>
      <c r="AH5227">
        <v>7.3322940478539502</v>
      </c>
      <c r="AI5227">
        <v>462.89275712476098</v>
      </c>
      <c r="AJ5227">
        <v>132.83274455964599</v>
      </c>
      <c r="AK5227">
        <v>88.934018916245506</v>
      </c>
      <c r="AL5227">
        <v>154.690008795084</v>
      </c>
      <c r="AM5227" t="s">
        <v>59</v>
      </c>
      <c r="AO5227" t="s">
        <v>471</v>
      </c>
      <c r="AP5227" t="s">
        <v>125</v>
      </c>
      <c r="AQ5227" t="s">
        <v>1234</v>
      </c>
      <c r="AR5227" t="s">
        <v>218</v>
      </c>
      <c r="AS5227" t="s">
        <v>219</v>
      </c>
    </row>
    <row r="5228" spans="1:45" hidden="1" x14ac:dyDescent="0.35">
      <c r="A5228">
        <v>2020160018545</v>
      </c>
      <c r="B5228">
        <v>2020</v>
      </c>
      <c r="C5228" s="1">
        <v>44046.688194444447</v>
      </c>
      <c r="D5228" s="1">
        <v>44046.71875</v>
      </c>
      <c r="E5228" s="2">
        <f>_2020_IR[[#This Row],[close]]-_2020_IR[[#This Row],[open]]</f>
        <v>3.0555555553291924E-2</v>
      </c>
      <c r="F5228" t="s">
        <v>56</v>
      </c>
      <c r="G5228" t="s">
        <v>68</v>
      </c>
      <c r="H5228" t="s">
        <v>323</v>
      </c>
      <c r="I5228" t="s">
        <v>1559</v>
      </c>
      <c r="J5228">
        <v>41.977572000000002</v>
      </c>
      <c r="K5228">
        <v>-8.6007169999999995</v>
      </c>
      <c r="L5228">
        <v>12</v>
      </c>
      <c r="M5228">
        <v>4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 t="s">
        <v>47</v>
      </c>
      <c r="X5228">
        <v>0</v>
      </c>
      <c r="Y5228">
        <v>0.1</v>
      </c>
      <c r="Z5228">
        <v>0</v>
      </c>
      <c r="AA5228">
        <v>0.1</v>
      </c>
      <c r="AB5228">
        <f>_2020_IR[[#This Row],[areaTotal]]*10000</f>
        <v>1000</v>
      </c>
      <c r="AC5228" t="s">
        <v>48</v>
      </c>
      <c r="AD5228">
        <v>44</v>
      </c>
      <c r="AE5228">
        <f>SQRT(_2020_IR[[#This Row],[aream2]])/(_2020_IR[[#This Row],[duration2]]*60)</f>
        <v>1.197832447033477E-2</v>
      </c>
      <c r="AF5228">
        <v>6.6390493947854203</v>
      </c>
      <c r="AG5228">
        <v>22.330114916854001</v>
      </c>
      <c r="AH5228">
        <v>5.1940621809480598</v>
      </c>
      <c r="AI5228">
        <v>405.441571722893</v>
      </c>
      <c r="AJ5228">
        <v>105.99253749051501</v>
      </c>
      <c r="AK5228">
        <v>87.189238463843395</v>
      </c>
      <c r="AL5228">
        <v>128.19902184357699</v>
      </c>
      <c r="AM5228" t="s">
        <v>49</v>
      </c>
      <c r="AN5228" t="s">
        <v>91</v>
      </c>
      <c r="AO5228" t="s">
        <v>288</v>
      </c>
      <c r="AP5228" t="s">
        <v>125</v>
      </c>
      <c r="AQ5228" t="s">
        <v>1234</v>
      </c>
      <c r="AR5228" t="s">
        <v>218</v>
      </c>
      <c r="AS5228" t="s">
        <v>219</v>
      </c>
    </row>
    <row r="5229" spans="1:45" hidden="1" x14ac:dyDescent="0.35">
      <c r="A5229">
        <v>2020030053718</v>
      </c>
      <c r="B5229">
        <v>2020</v>
      </c>
      <c r="C5229" s="1">
        <v>44046.688194444447</v>
      </c>
      <c r="D5229" s="1">
        <v>44046.743750000001</v>
      </c>
      <c r="E5229" s="2">
        <f>_2020_IR[[#This Row],[close]]-_2020_IR[[#This Row],[open]]</f>
        <v>5.5555555554747116E-2</v>
      </c>
      <c r="F5229" t="s">
        <v>43</v>
      </c>
      <c r="G5229" t="s">
        <v>158</v>
      </c>
      <c r="H5229" t="s">
        <v>271</v>
      </c>
      <c r="I5229" t="s">
        <v>525</v>
      </c>
      <c r="J5229">
        <v>41.690133000000003</v>
      </c>
      <c r="K5229">
        <v>-8.4800900000000006</v>
      </c>
      <c r="L5229">
        <v>26</v>
      </c>
      <c r="M5229">
        <v>6</v>
      </c>
      <c r="N5229">
        <v>1</v>
      </c>
      <c r="O5229">
        <v>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 t="s">
        <v>47</v>
      </c>
      <c r="X5229">
        <v>0</v>
      </c>
      <c r="Y5229">
        <v>0.2</v>
      </c>
      <c r="Z5229">
        <v>0</v>
      </c>
      <c r="AA5229">
        <v>0.2</v>
      </c>
      <c r="AB5229">
        <f>_2020_IR[[#This Row],[areaTotal]]*10000</f>
        <v>2000</v>
      </c>
      <c r="AC5229" t="s">
        <v>48</v>
      </c>
      <c r="AD5229">
        <v>80</v>
      </c>
      <c r="AE5229">
        <f>SQRT(_2020_IR[[#This Row],[aream2]])/(_2020_IR[[#This Row],[duration2]]*60)</f>
        <v>9.3169499062491241E-3</v>
      </c>
      <c r="AF5229">
        <v>9.2916692470329192</v>
      </c>
      <c r="AG5229">
        <v>27.000385502836998</v>
      </c>
      <c r="AH5229">
        <v>6.5527077572056198</v>
      </c>
      <c r="AI5229">
        <v>411.08888910964401</v>
      </c>
      <c r="AJ5229">
        <v>119.401046024062</v>
      </c>
      <c r="AK5229">
        <v>87.970713764047801</v>
      </c>
      <c r="AL5229">
        <v>138.345634298394</v>
      </c>
      <c r="AM5229" t="s">
        <v>59</v>
      </c>
      <c r="AN5229" t="s">
        <v>60</v>
      </c>
      <c r="AO5229" t="s">
        <v>471</v>
      </c>
      <c r="AP5229" t="s">
        <v>125</v>
      </c>
      <c r="AQ5229" t="s">
        <v>1234</v>
      </c>
      <c r="AR5229" t="s">
        <v>218</v>
      </c>
      <c r="AS5229" t="s">
        <v>219</v>
      </c>
    </row>
    <row r="5230" spans="1:45" hidden="1" x14ac:dyDescent="0.35">
      <c r="A5230">
        <v>2020130117431</v>
      </c>
      <c r="B5230">
        <v>2020</v>
      </c>
      <c r="C5230" s="1">
        <v>44046.688888888886</v>
      </c>
      <c r="D5230" s="1">
        <v>44046.727777777778</v>
      </c>
      <c r="E5230" s="2">
        <f>_2020_IR[[#This Row],[close]]-_2020_IR[[#This Row],[open]]</f>
        <v>3.888888889196096E-2</v>
      </c>
      <c r="F5230" t="s">
        <v>43</v>
      </c>
      <c r="G5230" t="s">
        <v>126</v>
      </c>
      <c r="H5230" t="s">
        <v>171</v>
      </c>
      <c r="I5230" t="s">
        <v>962</v>
      </c>
      <c r="J5230">
        <v>41.188720000000004</v>
      </c>
      <c r="K5230">
        <v>-8.5718999999999994</v>
      </c>
      <c r="L5230">
        <v>3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 t="s">
        <v>47</v>
      </c>
      <c r="X5230">
        <v>0</v>
      </c>
      <c r="Y5230">
        <v>0.01</v>
      </c>
      <c r="Z5230">
        <v>0</v>
      </c>
      <c r="AA5230">
        <v>0.01</v>
      </c>
      <c r="AB5230">
        <f>_2020_IR[[#This Row],[areaTotal]]*10000</f>
        <v>100</v>
      </c>
      <c r="AC5230" t="s">
        <v>48</v>
      </c>
      <c r="AD5230">
        <v>56</v>
      </c>
      <c r="AE5230">
        <f>SQRT(_2020_IR[[#This Row],[aream2]])/(_2020_IR[[#This Row],[duration2]]*60)</f>
        <v>2.976190476190476E-3</v>
      </c>
      <c r="AF5230">
        <v>10.1700636220676</v>
      </c>
      <c r="AG5230">
        <v>28.414090931558899</v>
      </c>
      <c r="AH5230">
        <v>7.1943486135463299</v>
      </c>
      <c r="AI5230">
        <v>470.79616752730601</v>
      </c>
      <c r="AJ5230">
        <v>103.07513945863499</v>
      </c>
      <c r="AK5230">
        <v>87.107503843877893</v>
      </c>
      <c r="AL5230">
        <v>133.22840185112301</v>
      </c>
      <c r="AM5230" t="s">
        <v>59</v>
      </c>
      <c r="AO5230" t="s">
        <v>471</v>
      </c>
      <c r="AP5230" t="s">
        <v>125</v>
      </c>
      <c r="AQ5230" t="s">
        <v>1234</v>
      </c>
      <c r="AR5230" t="s">
        <v>218</v>
      </c>
      <c r="AS5230" t="s">
        <v>219</v>
      </c>
    </row>
    <row r="5231" spans="1:45" hidden="1" x14ac:dyDescent="0.35">
      <c r="A5231">
        <v>2020130117412</v>
      </c>
      <c r="B5231">
        <v>2020</v>
      </c>
      <c r="C5231" s="1">
        <v>44046.689583333333</v>
      </c>
      <c r="D5231" s="1">
        <v>44046.875694444447</v>
      </c>
      <c r="E5231" s="2">
        <f>_2020_IR[[#This Row],[close]]-_2020_IR[[#This Row],[open]]</f>
        <v>0.18611111111385981</v>
      </c>
      <c r="F5231" t="s">
        <v>43</v>
      </c>
      <c r="G5231" t="s">
        <v>126</v>
      </c>
      <c r="H5231" t="s">
        <v>278</v>
      </c>
      <c r="I5231" t="s">
        <v>279</v>
      </c>
      <c r="J5231">
        <v>41.318508999999999</v>
      </c>
      <c r="K5231">
        <v>-8.4460470000000001</v>
      </c>
      <c r="L5231">
        <v>53</v>
      </c>
      <c r="M5231">
        <v>14</v>
      </c>
      <c r="N5231">
        <v>1</v>
      </c>
      <c r="O5231">
        <v>1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 t="s">
        <v>47</v>
      </c>
      <c r="X5231">
        <v>6.30084022534</v>
      </c>
      <c r="Y5231">
        <v>0</v>
      </c>
      <c r="Z5231">
        <v>0</v>
      </c>
      <c r="AA5231">
        <v>6.30084022534</v>
      </c>
      <c r="AB5231">
        <f>_2020_IR[[#This Row],[areaTotal]]*10000</f>
        <v>63008.402253400003</v>
      </c>
      <c r="AC5231" t="s">
        <v>82</v>
      </c>
      <c r="AD5231">
        <v>268</v>
      </c>
      <c r="AE5231">
        <f>SQRT(_2020_IR[[#This Row],[aream2]])/(_2020_IR[[#This Row],[duration2]]*60)</f>
        <v>1.5610369719626751E-2</v>
      </c>
      <c r="AF5231">
        <v>11.290155768612999</v>
      </c>
      <c r="AG5231">
        <v>30.141861735962699</v>
      </c>
      <c r="AH5231">
        <v>7.3322940478539502</v>
      </c>
      <c r="AI5231">
        <v>462.89275712476098</v>
      </c>
      <c r="AJ5231">
        <v>132.83274455964599</v>
      </c>
      <c r="AK5231">
        <v>88.934018916245506</v>
      </c>
      <c r="AL5231">
        <v>154.690008795084</v>
      </c>
      <c r="AM5231" t="s">
        <v>59</v>
      </c>
      <c r="AO5231" t="s">
        <v>471</v>
      </c>
      <c r="AP5231" t="s">
        <v>125</v>
      </c>
      <c r="AQ5231" t="s">
        <v>1234</v>
      </c>
      <c r="AR5231" t="s">
        <v>218</v>
      </c>
      <c r="AS5231" t="s">
        <v>219</v>
      </c>
    </row>
    <row r="5232" spans="1:45" hidden="1" x14ac:dyDescent="0.35">
      <c r="A5232">
        <v>2020130117422</v>
      </c>
      <c r="B5232">
        <v>2020</v>
      </c>
      <c r="C5232" s="1">
        <v>44046.704861111109</v>
      </c>
      <c r="D5232" s="1">
        <v>44046.784722222219</v>
      </c>
      <c r="E5232" s="2">
        <f>_2020_IR[[#This Row],[close]]-_2020_IR[[#This Row],[open]]</f>
        <v>7.9861111109494232E-2</v>
      </c>
      <c r="F5232" t="s">
        <v>43</v>
      </c>
      <c r="G5232" t="s">
        <v>126</v>
      </c>
      <c r="H5232" t="s">
        <v>169</v>
      </c>
      <c r="I5232" t="s">
        <v>708</v>
      </c>
      <c r="J5232">
        <v>41.183720000000001</v>
      </c>
      <c r="K5232">
        <v>-8.1233950000000004</v>
      </c>
      <c r="L5232">
        <v>23</v>
      </c>
      <c r="M5232">
        <v>6</v>
      </c>
      <c r="N5232">
        <v>1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 t="s">
        <v>47</v>
      </c>
      <c r="X5232">
        <v>0</v>
      </c>
      <c r="Y5232">
        <v>0.83</v>
      </c>
      <c r="Z5232">
        <v>0</v>
      </c>
      <c r="AA5232">
        <v>0.83</v>
      </c>
      <c r="AB5232">
        <f>_2020_IR[[#This Row],[areaTotal]]*10000</f>
        <v>8300</v>
      </c>
      <c r="AC5232" t="s">
        <v>48</v>
      </c>
      <c r="AD5232">
        <v>115</v>
      </c>
      <c r="AE5232">
        <f>SQRT(_2020_IR[[#This Row],[aream2]])/(_2020_IR[[#This Row],[duration2]]*60)</f>
        <v>1.3203526926296085E-2</v>
      </c>
      <c r="AF5232">
        <v>10.3617156534684</v>
      </c>
      <c r="AG5232">
        <v>28.715379294845501</v>
      </c>
      <c r="AH5232">
        <v>6.8028765947230001</v>
      </c>
      <c r="AI5232">
        <v>466.68169582709203</v>
      </c>
      <c r="AJ5232">
        <v>134.09384111927301</v>
      </c>
      <c r="AK5232">
        <v>89.471190481382095</v>
      </c>
      <c r="AL5232">
        <v>156.07399745033399</v>
      </c>
      <c r="AM5232" t="s">
        <v>59</v>
      </c>
      <c r="AN5232" t="s">
        <v>60</v>
      </c>
      <c r="AO5232" t="s">
        <v>471</v>
      </c>
      <c r="AP5232" t="s">
        <v>125</v>
      </c>
      <c r="AQ5232" t="s">
        <v>1234</v>
      </c>
      <c r="AR5232" t="s">
        <v>307</v>
      </c>
      <c r="AS5232" t="s">
        <v>79</v>
      </c>
    </row>
    <row r="5233" spans="1:45" hidden="1" x14ac:dyDescent="0.35">
      <c r="A5233">
        <v>2020160018548</v>
      </c>
      <c r="B5233">
        <v>2020</v>
      </c>
      <c r="C5233" s="1">
        <v>44046.716666666667</v>
      </c>
      <c r="D5233" s="1">
        <v>44046.731249999997</v>
      </c>
      <c r="E5233" s="2">
        <f>_2020_IR[[#This Row],[close]]-_2020_IR[[#This Row],[open]]</f>
        <v>1.4583333329937886E-2</v>
      </c>
      <c r="F5233" t="s">
        <v>56</v>
      </c>
      <c r="G5233" t="s">
        <v>68</v>
      </c>
      <c r="H5233" t="s">
        <v>68</v>
      </c>
      <c r="I5233" t="s">
        <v>816</v>
      </c>
      <c r="J5233">
        <v>41.746001999999997</v>
      </c>
      <c r="K5233">
        <v>-8.8608290000000007</v>
      </c>
      <c r="L5233">
        <v>5</v>
      </c>
      <c r="M5233">
        <v>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 t="s">
        <v>47</v>
      </c>
      <c r="X5233">
        <v>0</v>
      </c>
      <c r="Y5233">
        <v>0</v>
      </c>
      <c r="Z5233">
        <v>1E-3</v>
      </c>
      <c r="AA5233">
        <v>1E-3</v>
      </c>
      <c r="AB5233">
        <f>_2020_IR[[#This Row],[areaTotal]]*10000</f>
        <v>10</v>
      </c>
      <c r="AC5233" t="s">
        <v>48</v>
      </c>
      <c r="AD5233">
        <v>21</v>
      </c>
      <c r="AE5233">
        <f>SQRT(_2020_IR[[#This Row],[aream2]])/(_2020_IR[[#This Row],[duration2]]*60)</f>
        <v>2.5097441747368092E-3</v>
      </c>
      <c r="AF5233">
        <v>5.3807993724243204</v>
      </c>
      <c r="AG5233">
        <v>19.830430581985102</v>
      </c>
      <c r="AH5233">
        <v>5.1890714228227797</v>
      </c>
      <c r="AI5233">
        <v>423.673172820285</v>
      </c>
      <c r="AJ5233">
        <v>69.795351878705702</v>
      </c>
      <c r="AK5233">
        <v>84.712801832142105</v>
      </c>
      <c r="AL5233">
        <v>98.871009191840898</v>
      </c>
      <c r="AM5233" t="s">
        <v>49</v>
      </c>
      <c r="AN5233" t="s">
        <v>76</v>
      </c>
      <c r="AO5233" t="s">
        <v>288</v>
      </c>
      <c r="AP5233" t="s">
        <v>125</v>
      </c>
      <c r="AQ5233" t="s">
        <v>1234</v>
      </c>
      <c r="AR5233" t="s">
        <v>54</v>
      </c>
      <c r="AS5233" t="s">
        <v>55</v>
      </c>
    </row>
    <row r="5234" spans="1:45" hidden="1" x14ac:dyDescent="0.35">
      <c r="A5234">
        <v>2020040019361</v>
      </c>
      <c r="B5234">
        <v>2020</v>
      </c>
      <c r="C5234" s="1">
        <v>44046.718055555553</v>
      </c>
      <c r="D5234" s="1">
        <v>44046.806250000001</v>
      </c>
      <c r="E5234" s="2">
        <f>_2020_IR[[#This Row],[close]]-_2020_IR[[#This Row],[open]]</f>
        <v>8.8194444448163267E-2</v>
      </c>
      <c r="F5234" t="s">
        <v>43</v>
      </c>
      <c r="G5234" t="s">
        <v>134</v>
      </c>
      <c r="H5234" t="s">
        <v>576</v>
      </c>
      <c r="I5234" t="s">
        <v>576</v>
      </c>
      <c r="J5234">
        <v>41.471110000000003</v>
      </c>
      <c r="K5234">
        <v>-7.19611</v>
      </c>
      <c r="L5234">
        <v>90</v>
      </c>
      <c r="M5234">
        <v>26</v>
      </c>
      <c r="N5234">
        <v>2</v>
      </c>
      <c r="O5234">
        <v>2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 t="s">
        <v>47</v>
      </c>
      <c r="X5234">
        <v>0</v>
      </c>
      <c r="Y5234">
        <v>1.92</v>
      </c>
      <c r="Z5234">
        <v>0</v>
      </c>
      <c r="AA5234">
        <v>1.92</v>
      </c>
      <c r="AB5234">
        <f>_2020_IR[[#This Row],[areaTotal]]*10000</f>
        <v>19200</v>
      </c>
      <c r="AC5234" t="s">
        <v>82</v>
      </c>
      <c r="AD5234">
        <v>127</v>
      </c>
      <c r="AE5234">
        <f>SQRT(_2020_IR[[#This Row],[aream2]])/(_2020_IR[[#This Row],[duration2]]*60)</f>
        <v>1.8184260446917348E-2</v>
      </c>
      <c r="AF5234">
        <v>13.3967691347983</v>
      </c>
      <c r="AG5234">
        <v>33.200723914936098</v>
      </c>
      <c r="AH5234">
        <v>8.4042242123623705</v>
      </c>
      <c r="AI5234">
        <v>611.73365021901304</v>
      </c>
      <c r="AJ5234">
        <v>116.49040803038299</v>
      </c>
      <c r="AK5234">
        <v>91.803356622285406</v>
      </c>
      <c r="AL5234">
        <v>157.83894865791601</v>
      </c>
      <c r="AM5234" t="s">
        <v>49</v>
      </c>
      <c r="AN5234" t="s">
        <v>76</v>
      </c>
      <c r="AO5234" t="s">
        <v>471</v>
      </c>
      <c r="AP5234" t="s">
        <v>125</v>
      </c>
      <c r="AQ5234" t="s">
        <v>1636</v>
      </c>
      <c r="AR5234" t="s">
        <v>307</v>
      </c>
      <c r="AS5234" t="s">
        <v>79</v>
      </c>
    </row>
    <row r="5235" spans="1:45" hidden="1" x14ac:dyDescent="0.35">
      <c r="A5235">
        <v>2020130117437</v>
      </c>
      <c r="B5235">
        <v>2020</v>
      </c>
      <c r="C5235" s="1">
        <v>44046.720138888886</v>
      </c>
      <c r="D5235" s="1">
        <v>44046.746527777781</v>
      </c>
      <c r="E5235" s="2">
        <f>_2020_IR[[#This Row],[close]]-_2020_IR[[#This Row],[open]]</f>
        <v>2.6388888894871343E-2</v>
      </c>
      <c r="F5235" t="s">
        <v>43</v>
      </c>
      <c r="G5235" t="s">
        <v>126</v>
      </c>
      <c r="H5235" t="s">
        <v>169</v>
      </c>
      <c r="I5235" t="s">
        <v>1227</v>
      </c>
      <c r="J5235">
        <v>41.134352</v>
      </c>
      <c r="K5235">
        <v>-8.1307500000000008</v>
      </c>
      <c r="L5235">
        <v>14</v>
      </c>
      <c r="M5235">
        <v>4</v>
      </c>
      <c r="N5235">
        <v>1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 t="s">
        <v>47</v>
      </c>
      <c r="X5235">
        <v>0</v>
      </c>
      <c r="Y5235">
        <v>0.2</v>
      </c>
      <c r="Z5235">
        <v>0</v>
      </c>
      <c r="AA5235">
        <v>0.2</v>
      </c>
      <c r="AB5235">
        <f>_2020_IR[[#This Row],[areaTotal]]*10000</f>
        <v>2000</v>
      </c>
      <c r="AC5235" t="s">
        <v>48</v>
      </c>
      <c r="AD5235">
        <v>38</v>
      </c>
      <c r="AE5235">
        <f>SQRT(_2020_IR[[#This Row],[aream2]])/(_2020_IR[[#This Row],[duration2]]*60)</f>
        <v>1.9614631381577104E-2</v>
      </c>
      <c r="AF5235">
        <v>9.0463340078030594</v>
      </c>
      <c r="AG5235">
        <v>26.5952672346573</v>
      </c>
      <c r="AH5235">
        <v>6.6429306312884497</v>
      </c>
      <c r="AI5235">
        <v>443.095457785863</v>
      </c>
      <c r="AJ5235">
        <v>101.50760911592801</v>
      </c>
      <c r="AK5235">
        <v>89.164272955355202</v>
      </c>
      <c r="AL5235">
        <v>129.085530353949</v>
      </c>
      <c r="AM5235" t="s">
        <v>83</v>
      </c>
      <c r="AN5235" t="s">
        <v>84</v>
      </c>
      <c r="AO5235" t="s">
        <v>471</v>
      </c>
      <c r="AP5235" t="s">
        <v>125</v>
      </c>
      <c r="AQ5235" t="s">
        <v>1234</v>
      </c>
      <c r="AR5235" t="s">
        <v>307</v>
      </c>
      <c r="AS5235" t="s">
        <v>79</v>
      </c>
    </row>
    <row r="5236" spans="1:45" x14ac:dyDescent="0.35">
      <c r="A5236">
        <v>2020140039194</v>
      </c>
      <c r="B5236">
        <v>2020</v>
      </c>
      <c r="C5236" s="1">
        <v>44046.732638888891</v>
      </c>
      <c r="D5236" s="1">
        <v>44046.818055555559</v>
      </c>
      <c r="E5236" s="2">
        <f>_2020_IR[[#This Row],[close]]-_2020_IR[[#This Row],[open]]</f>
        <v>8.5416666668606922E-2</v>
      </c>
      <c r="F5236" t="s">
        <v>102</v>
      </c>
      <c r="G5236" t="s">
        <v>212</v>
      </c>
      <c r="H5236" t="s">
        <v>213</v>
      </c>
      <c r="I5236" t="s">
        <v>214</v>
      </c>
      <c r="J5236">
        <v>39.389426999999998</v>
      </c>
      <c r="K5236">
        <v>-8.0353750000000002</v>
      </c>
      <c r="L5236">
        <v>210</v>
      </c>
      <c r="M5236">
        <v>62</v>
      </c>
      <c r="N5236">
        <v>21</v>
      </c>
      <c r="O5236">
        <v>10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 t="s">
        <v>47</v>
      </c>
      <c r="X5236">
        <v>3</v>
      </c>
      <c r="Y5236">
        <v>1</v>
      </c>
      <c r="Z5236">
        <v>5.5141999999999998</v>
      </c>
      <c r="AA5236">
        <v>9.5142000000000007</v>
      </c>
      <c r="AB5236">
        <f>_2020_IR[[#This Row],[areaTotal]]*10000</f>
        <v>95142</v>
      </c>
      <c r="AC5236" t="s">
        <v>82</v>
      </c>
      <c r="AD5236">
        <v>123</v>
      </c>
      <c r="AE5236">
        <f>SQRT(_2020_IR[[#This Row],[aream2]])/(_2020_IR[[#This Row],[duration2]]*60)</f>
        <v>4.1795524193891459E-2</v>
      </c>
      <c r="AF5236">
        <v>31.7401755804045</v>
      </c>
      <c r="AG5236">
        <v>54.049439946149</v>
      </c>
      <c r="AH5236">
        <v>16.8550587063941</v>
      </c>
      <c r="AI5236">
        <v>643.64992016247197</v>
      </c>
      <c r="AJ5236">
        <v>160.152094697629</v>
      </c>
      <c r="AK5236">
        <v>92.167273859853594</v>
      </c>
      <c r="AL5236">
        <v>197.46916750261801</v>
      </c>
      <c r="AM5236" t="s">
        <v>83</v>
      </c>
      <c r="AN5236" t="s">
        <v>84</v>
      </c>
      <c r="AO5236" t="s">
        <v>1183</v>
      </c>
      <c r="AP5236" t="s">
        <v>467</v>
      </c>
      <c r="AQ5236" t="s">
        <v>1636</v>
      </c>
      <c r="AR5236" t="s">
        <v>290</v>
      </c>
      <c r="AS5236" t="s">
        <v>291</v>
      </c>
    </row>
    <row r="5237" spans="1:45" hidden="1" x14ac:dyDescent="0.35">
      <c r="A5237">
        <v>2020140039196</v>
      </c>
      <c r="B5237">
        <v>2020</v>
      </c>
      <c r="C5237" s="1">
        <v>44046.738888888889</v>
      </c>
      <c r="D5237" s="1">
        <v>44046.748611111114</v>
      </c>
      <c r="E5237" s="2">
        <f>_2020_IR[[#This Row],[close]]-_2020_IR[[#This Row],[open]]</f>
        <v>9.7222222248092294E-3</v>
      </c>
      <c r="F5237" t="s">
        <v>43</v>
      </c>
      <c r="G5237" t="s">
        <v>212</v>
      </c>
      <c r="H5237" t="s">
        <v>2029</v>
      </c>
      <c r="I5237" t="s">
        <v>785</v>
      </c>
      <c r="J5237">
        <v>39.469757999999999</v>
      </c>
      <c r="K5237">
        <v>-8.4656900000000004</v>
      </c>
      <c r="L5237">
        <v>5</v>
      </c>
      <c r="M5237">
        <v>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 t="s">
        <v>47</v>
      </c>
      <c r="X5237">
        <v>0</v>
      </c>
      <c r="Y5237">
        <v>2E-3</v>
      </c>
      <c r="Z5237">
        <v>0</v>
      </c>
      <c r="AA5237">
        <v>2E-3</v>
      </c>
      <c r="AB5237">
        <f>_2020_IR[[#This Row],[areaTotal]]*10000</f>
        <v>20</v>
      </c>
      <c r="AC5237" t="s">
        <v>48</v>
      </c>
      <c r="AD5237">
        <v>14</v>
      </c>
      <c r="AE5237">
        <f>SQRT(_2020_IR[[#This Row],[aream2]])/(_2020_IR[[#This Row],[duration2]]*60)</f>
        <v>5.3239713749994996E-3</v>
      </c>
      <c r="AF5237">
        <v>32.549844347393403</v>
      </c>
      <c r="AG5237">
        <v>54.824131214970002</v>
      </c>
      <c r="AH5237">
        <v>17.7229495140867</v>
      </c>
      <c r="AI5237">
        <v>611.90546365721298</v>
      </c>
      <c r="AJ5237">
        <v>137.883750726861</v>
      </c>
      <c r="AK5237">
        <v>91.421555861272196</v>
      </c>
      <c r="AL5237">
        <v>176.396637078048</v>
      </c>
      <c r="AM5237" t="s">
        <v>59</v>
      </c>
      <c r="AN5237" t="s">
        <v>60</v>
      </c>
      <c r="AO5237" t="s">
        <v>1183</v>
      </c>
      <c r="AP5237" t="s">
        <v>467</v>
      </c>
      <c r="AQ5237" t="s">
        <v>1636</v>
      </c>
      <c r="AR5237" t="s">
        <v>307</v>
      </c>
      <c r="AS5237" t="s">
        <v>79</v>
      </c>
    </row>
    <row r="5238" spans="1:45" hidden="1" x14ac:dyDescent="0.35">
      <c r="A5238">
        <v>2020080030481</v>
      </c>
      <c r="B5238">
        <v>2020</v>
      </c>
      <c r="C5238" s="1">
        <v>44046.752083333333</v>
      </c>
      <c r="D5238" s="1">
        <v>44046.828472222223</v>
      </c>
      <c r="E5238" s="2">
        <f>_2020_IR[[#This Row],[close]]-_2020_IR[[#This Row],[open]]</f>
        <v>7.6388888890505768E-2</v>
      </c>
      <c r="F5238" t="s">
        <v>43</v>
      </c>
      <c r="G5238" t="s">
        <v>116</v>
      </c>
      <c r="H5238" t="s">
        <v>116</v>
      </c>
      <c r="I5238" t="s">
        <v>235</v>
      </c>
      <c r="J5238">
        <v>37.083784000000001</v>
      </c>
      <c r="K5238">
        <v>-7.885866</v>
      </c>
      <c r="L5238">
        <v>22</v>
      </c>
      <c r="M5238">
        <v>6</v>
      </c>
      <c r="N5238">
        <v>1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 t="s">
        <v>47</v>
      </c>
      <c r="X5238">
        <v>0</v>
      </c>
      <c r="Y5238">
        <v>1.1120000000000001</v>
      </c>
      <c r="Z5238">
        <v>0</v>
      </c>
      <c r="AA5238">
        <v>1.1120000000000001</v>
      </c>
      <c r="AB5238">
        <f>_2020_IR[[#This Row],[areaTotal]]*10000</f>
        <v>11120.000000000002</v>
      </c>
      <c r="AC5238" t="s">
        <v>82</v>
      </c>
      <c r="AD5238">
        <v>110</v>
      </c>
      <c r="AE5238">
        <f>SQRT(_2020_IR[[#This Row],[aream2]])/(_2020_IR[[#This Row],[duration2]]*60)</f>
        <v>1.5977486456320081E-2</v>
      </c>
      <c r="AF5238">
        <v>18.110983726717102</v>
      </c>
      <c r="AG5238">
        <v>39.3664330585434</v>
      </c>
      <c r="AH5238">
        <v>10.142051785555999</v>
      </c>
      <c r="AI5238">
        <v>606.84696318889905</v>
      </c>
      <c r="AJ5238">
        <v>178.47877085751099</v>
      </c>
      <c r="AK5238">
        <v>89.969833646807004</v>
      </c>
      <c r="AL5238">
        <v>205.70709555961801</v>
      </c>
      <c r="AM5238" t="s">
        <v>49</v>
      </c>
      <c r="AN5238" t="s">
        <v>74</v>
      </c>
      <c r="AO5238" t="s">
        <v>1183</v>
      </c>
      <c r="AP5238" t="s">
        <v>289</v>
      </c>
      <c r="AQ5238" t="s">
        <v>1636</v>
      </c>
      <c r="AR5238" t="s">
        <v>307</v>
      </c>
      <c r="AS5238" t="s">
        <v>79</v>
      </c>
    </row>
    <row r="5239" spans="1:45" hidden="1" x14ac:dyDescent="0.35">
      <c r="A5239">
        <v>2020050018572</v>
      </c>
      <c r="B5239">
        <v>2020</v>
      </c>
      <c r="C5239" s="1">
        <v>44046.752083333333</v>
      </c>
      <c r="D5239" s="1">
        <v>44046.763194444444</v>
      </c>
      <c r="E5239" s="2">
        <f>_2020_IR[[#This Row],[close]]-_2020_IR[[#This Row],[open]]</f>
        <v>1.1111111110949423E-2</v>
      </c>
      <c r="F5239" t="s">
        <v>43</v>
      </c>
      <c r="G5239" t="s">
        <v>75</v>
      </c>
      <c r="H5239" t="s">
        <v>110</v>
      </c>
      <c r="I5239" t="s">
        <v>1171</v>
      </c>
      <c r="J5239">
        <v>40.286321999999998</v>
      </c>
      <c r="K5239">
        <v>-7.5267600000000003</v>
      </c>
      <c r="L5239">
        <v>34</v>
      </c>
      <c r="M5239">
        <v>8</v>
      </c>
      <c r="N5239">
        <v>2</v>
      </c>
      <c r="O5239">
        <v>2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 t="s">
        <v>47</v>
      </c>
      <c r="X5239">
        <v>0</v>
      </c>
      <c r="Y5239">
        <v>8.0000000000000002E-3</v>
      </c>
      <c r="Z5239">
        <v>0</v>
      </c>
      <c r="AA5239">
        <v>8.0000000000000002E-3</v>
      </c>
      <c r="AB5239">
        <f>_2020_IR[[#This Row],[areaTotal]]*10000</f>
        <v>80</v>
      </c>
      <c r="AC5239" t="s">
        <v>48</v>
      </c>
      <c r="AD5239">
        <v>16</v>
      </c>
      <c r="AE5239">
        <f>SQRT(_2020_IR[[#This Row],[aream2]])/(_2020_IR[[#This Row],[duration2]]*60)</f>
        <v>9.3169499062491241E-3</v>
      </c>
      <c r="AF5239">
        <v>17.431506861042202</v>
      </c>
      <c r="AG5239">
        <v>38.525077243666402</v>
      </c>
      <c r="AH5239">
        <v>10.716315114568999</v>
      </c>
      <c r="AI5239">
        <v>522.93778249866796</v>
      </c>
      <c r="AJ5239">
        <v>118.381939763967</v>
      </c>
      <c r="AK5239">
        <v>92.385365709044095</v>
      </c>
      <c r="AL5239">
        <v>151.19537447485601</v>
      </c>
      <c r="AM5239" t="s">
        <v>59</v>
      </c>
      <c r="AN5239" t="s">
        <v>60</v>
      </c>
      <c r="AO5239" t="s">
        <v>471</v>
      </c>
      <c r="AP5239" t="s">
        <v>289</v>
      </c>
      <c r="AQ5239" t="s">
        <v>1636</v>
      </c>
      <c r="AR5239" t="s">
        <v>290</v>
      </c>
      <c r="AS5239" t="s">
        <v>291</v>
      </c>
    </row>
    <row r="5240" spans="1:45" hidden="1" x14ac:dyDescent="0.35">
      <c r="A5240">
        <v>2020130117470</v>
      </c>
      <c r="B5240">
        <v>2020</v>
      </c>
      <c r="C5240" s="1">
        <v>44046.754861111112</v>
      </c>
      <c r="D5240" s="1">
        <v>44046.819444444445</v>
      </c>
      <c r="E5240" s="2">
        <f>_2020_IR[[#This Row],[close]]-_2020_IR[[#This Row],[open]]</f>
        <v>6.4583333332848269E-2</v>
      </c>
      <c r="F5240" t="s">
        <v>43</v>
      </c>
      <c r="G5240" t="s">
        <v>126</v>
      </c>
      <c r="H5240" t="s">
        <v>169</v>
      </c>
      <c r="I5240" t="s">
        <v>700</v>
      </c>
      <c r="J5240">
        <v>41.100479999999997</v>
      </c>
      <c r="K5240">
        <v>-8.1338670000000004</v>
      </c>
      <c r="L5240">
        <v>20</v>
      </c>
      <c r="M5240">
        <v>4</v>
      </c>
      <c r="N5240">
        <v>1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 t="s">
        <v>47</v>
      </c>
      <c r="X5240">
        <v>0</v>
      </c>
      <c r="Y5240">
        <v>0.3</v>
      </c>
      <c r="Z5240">
        <v>0</v>
      </c>
      <c r="AA5240">
        <v>0.3</v>
      </c>
      <c r="AB5240">
        <f>_2020_IR[[#This Row],[areaTotal]]*10000</f>
        <v>3000</v>
      </c>
      <c r="AC5240" t="s">
        <v>48</v>
      </c>
      <c r="AD5240">
        <v>93</v>
      </c>
      <c r="AE5240">
        <f>SQRT(_2020_IR[[#This Row],[aream2]])/(_2020_IR[[#This Row],[duration2]]*60)</f>
        <v>9.8158164427449134E-3</v>
      </c>
      <c r="AF5240">
        <v>9.0463340078030594</v>
      </c>
      <c r="AG5240">
        <v>26.5952672346573</v>
      </c>
      <c r="AH5240">
        <v>6.6429306312884497</v>
      </c>
      <c r="AI5240">
        <v>443.095457785863</v>
      </c>
      <c r="AJ5240">
        <v>101.50760911592801</v>
      </c>
      <c r="AK5240">
        <v>89.164272955355202</v>
      </c>
      <c r="AL5240">
        <v>129.085530353949</v>
      </c>
      <c r="AM5240" t="s">
        <v>59</v>
      </c>
      <c r="AN5240" t="s">
        <v>60</v>
      </c>
      <c r="AO5240" t="s">
        <v>471</v>
      </c>
      <c r="AP5240" t="s">
        <v>125</v>
      </c>
      <c r="AQ5240" t="s">
        <v>1234</v>
      </c>
      <c r="AR5240" t="s">
        <v>307</v>
      </c>
      <c r="AS5240" t="s">
        <v>79</v>
      </c>
    </row>
    <row r="5241" spans="1:45" hidden="1" x14ac:dyDescent="0.35">
      <c r="A5241">
        <v>2020130117473</v>
      </c>
      <c r="B5241">
        <v>2020</v>
      </c>
      <c r="C5241" s="1">
        <v>44046.759027777778</v>
      </c>
      <c r="D5241" s="1">
        <v>44046.8</v>
      </c>
      <c r="E5241" s="2">
        <f>_2020_IR[[#This Row],[close]]-_2020_IR[[#This Row],[open]]</f>
        <v>4.0972222224809229E-2</v>
      </c>
      <c r="F5241" t="s">
        <v>43</v>
      </c>
      <c r="G5241" t="s">
        <v>126</v>
      </c>
      <c r="H5241" t="s">
        <v>197</v>
      </c>
      <c r="I5241" t="s">
        <v>1208</v>
      </c>
      <c r="J5241">
        <v>41.199345000000001</v>
      </c>
      <c r="K5241">
        <v>-8.5940169999999991</v>
      </c>
      <c r="L5241">
        <v>4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 t="s">
        <v>47</v>
      </c>
      <c r="X5241">
        <v>0</v>
      </c>
      <c r="Y5241">
        <v>1.4999999999999999E-2</v>
      </c>
      <c r="Z5241">
        <v>0</v>
      </c>
      <c r="AA5241">
        <v>1.4999999999999999E-2</v>
      </c>
      <c r="AB5241">
        <f>_2020_IR[[#This Row],[areaTotal]]*10000</f>
        <v>150</v>
      </c>
      <c r="AC5241" t="s">
        <v>48</v>
      </c>
      <c r="AD5241">
        <v>59</v>
      </c>
      <c r="AE5241">
        <f>SQRT(_2020_IR[[#This Row],[aream2]])/(_2020_IR[[#This Row],[duration2]]*60)</f>
        <v>3.4597312751174832E-3</v>
      </c>
      <c r="AF5241">
        <v>10.1700636220676</v>
      </c>
      <c r="AG5241">
        <v>28.414090931558899</v>
      </c>
      <c r="AH5241">
        <v>7.1943486135463299</v>
      </c>
      <c r="AI5241">
        <v>470.79616752730601</v>
      </c>
      <c r="AJ5241">
        <v>103.07513945863499</v>
      </c>
      <c r="AK5241">
        <v>87.107503843877893</v>
      </c>
      <c r="AL5241">
        <v>133.22840185112301</v>
      </c>
      <c r="AM5241" t="s">
        <v>59</v>
      </c>
      <c r="AO5241" t="s">
        <v>471</v>
      </c>
      <c r="AP5241" t="s">
        <v>125</v>
      </c>
      <c r="AQ5241" t="s">
        <v>1234</v>
      </c>
      <c r="AR5241" t="s">
        <v>218</v>
      </c>
      <c r="AS5241" t="s">
        <v>219</v>
      </c>
    </row>
    <row r="5242" spans="1:45" hidden="1" x14ac:dyDescent="0.35">
      <c r="A5242">
        <v>2020080030485</v>
      </c>
      <c r="B5242">
        <v>2020</v>
      </c>
      <c r="C5242" s="1">
        <v>44046.765972222223</v>
      </c>
      <c r="D5242" s="1">
        <v>44046.818055555559</v>
      </c>
      <c r="E5242" s="2">
        <f>_2020_IR[[#This Row],[close]]-_2020_IR[[#This Row],[open]]</f>
        <v>5.2083333335758653E-2</v>
      </c>
      <c r="F5242" t="s">
        <v>43</v>
      </c>
      <c r="G5242" t="s">
        <v>116</v>
      </c>
      <c r="H5242" t="s">
        <v>116</v>
      </c>
      <c r="I5242" t="s">
        <v>1688</v>
      </c>
      <c r="J5242">
        <v>37.060316999999998</v>
      </c>
      <c r="K5242">
        <v>-7.9435349999999998</v>
      </c>
      <c r="L5242">
        <v>24</v>
      </c>
      <c r="M5242">
        <v>6</v>
      </c>
      <c r="N5242">
        <v>1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t="s">
        <v>47</v>
      </c>
      <c r="X5242">
        <v>0</v>
      </c>
      <c r="Y5242">
        <v>0.1032</v>
      </c>
      <c r="Z5242">
        <v>0</v>
      </c>
      <c r="AA5242">
        <v>0.1032</v>
      </c>
      <c r="AB5242">
        <f>_2020_IR[[#This Row],[areaTotal]]*10000</f>
        <v>1032</v>
      </c>
      <c r="AC5242" t="s">
        <v>48</v>
      </c>
      <c r="AD5242">
        <v>75</v>
      </c>
      <c r="AE5242">
        <f>SQRT(_2020_IR[[#This Row],[aream2]])/(_2020_IR[[#This Row],[duration2]]*60)</f>
        <v>7.1388348463151154E-3</v>
      </c>
      <c r="AF5242">
        <v>18.110983726717102</v>
      </c>
      <c r="AG5242">
        <v>39.3664330585434</v>
      </c>
      <c r="AH5242">
        <v>10.142051785555999</v>
      </c>
      <c r="AI5242">
        <v>606.84696318889905</v>
      </c>
      <c r="AJ5242">
        <v>178.47877085751099</v>
      </c>
      <c r="AK5242">
        <v>89.969833646807004</v>
      </c>
      <c r="AL5242">
        <v>205.70709555961801</v>
      </c>
      <c r="AM5242" t="s">
        <v>49</v>
      </c>
      <c r="AN5242" t="s">
        <v>364</v>
      </c>
      <c r="AO5242" t="s">
        <v>1183</v>
      </c>
      <c r="AP5242" t="s">
        <v>289</v>
      </c>
      <c r="AQ5242" t="s">
        <v>1636</v>
      </c>
      <c r="AR5242" t="s">
        <v>307</v>
      </c>
      <c r="AS5242" t="s">
        <v>79</v>
      </c>
    </row>
    <row r="5243" spans="1:45" hidden="1" x14ac:dyDescent="0.35">
      <c r="A5243">
        <v>2020010055781</v>
      </c>
      <c r="B5243">
        <v>2020</v>
      </c>
      <c r="C5243" s="1">
        <v>44046.783333333333</v>
      </c>
      <c r="D5243" s="1">
        <v>44046.824305555558</v>
      </c>
      <c r="E5243" s="2">
        <f>_2020_IR[[#This Row],[close]]-_2020_IR[[#This Row],[open]]</f>
        <v>4.0972222224809229E-2</v>
      </c>
      <c r="F5243" t="s">
        <v>56</v>
      </c>
      <c r="G5243" t="s">
        <v>139</v>
      </c>
      <c r="H5243" t="s">
        <v>547</v>
      </c>
      <c r="I5243" t="s">
        <v>1888</v>
      </c>
      <c r="J5243">
        <v>40.483842000000003</v>
      </c>
      <c r="K5243">
        <v>-8.4037699999999997</v>
      </c>
      <c r="L5243">
        <v>7</v>
      </c>
      <c r="M5243">
        <v>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 t="s">
        <v>47</v>
      </c>
      <c r="X5243">
        <v>0</v>
      </c>
      <c r="Y5243">
        <v>0</v>
      </c>
      <c r="Z5243">
        <v>5.8700000000000002E-2</v>
      </c>
      <c r="AA5243">
        <v>5.8700000000000002E-2</v>
      </c>
      <c r="AB5243">
        <f>_2020_IR[[#This Row],[areaTotal]]*10000</f>
        <v>587</v>
      </c>
      <c r="AC5243" t="s">
        <v>48</v>
      </c>
      <c r="AD5243">
        <v>59</v>
      </c>
      <c r="AE5243">
        <f>SQRT(_2020_IR[[#This Row],[aream2]])/(_2020_IR[[#This Row],[duration2]]*60)</f>
        <v>6.8440912088054903E-3</v>
      </c>
      <c r="AF5243">
        <v>12.7130047471433</v>
      </c>
      <c r="AG5243">
        <v>32.232455572366497</v>
      </c>
      <c r="AH5243">
        <v>8.2137147497615501</v>
      </c>
      <c r="AI5243">
        <v>545.24583242016604</v>
      </c>
      <c r="AJ5243">
        <v>113.79099298183399</v>
      </c>
      <c r="AK5243">
        <v>89.164235637811899</v>
      </c>
      <c r="AL5243">
        <v>149.55362487231801</v>
      </c>
      <c r="AM5243" t="s">
        <v>59</v>
      </c>
      <c r="AN5243" t="s">
        <v>60</v>
      </c>
      <c r="AO5243" t="s">
        <v>471</v>
      </c>
      <c r="AP5243" t="s">
        <v>125</v>
      </c>
      <c r="AQ5243" t="s">
        <v>1636</v>
      </c>
      <c r="AR5243" t="s">
        <v>307</v>
      </c>
      <c r="AS5243" t="s">
        <v>79</v>
      </c>
    </row>
    <row r="5244" spans="1:45" hidden="1" x14ac:dyDescent="0.35">
      <c r="A5244">
        <v>2020170019064</v>
      </c>
      <c r="B5244">
        <v>2020</v>
      </c>
      <c r="C5244" s="1">
        <v>44046.787499999999</v>
      </c>
      <c r="D5244" s="1">
        <v>44048.487500000003</v>
      </c>
      <c r="E5244" s="2">
        <f>_2020_IR[[#This Row],[close]]-_2020_IR[[#This Row],[open]]</f>
        <v>1.7000000000043656</v>
      </c>
      <c r="F5244" t="s">
        <v>102</v>
      </c>
      <c r="G5244" t="s">
        <v>44</v>
      </c>
      <c r="H5244" t="s">
        <v>304</v>
      </c>
      <c r="I5244" t="s">
        <v>2030</v>
      </c>
      <c r="J5244">
        <v>41.59384</v>
      </c>
      <c r="K5244">
        <v>-7.533417</v>
      </c>
      <c r="L5244">
        <v>447</v>
      </c>
      <c r="M5244">
        <v>125</v>
      </c>
      <c r="N5244">
        <v>28</v>
      </c>
      <c r="O5244">
        <v>22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 t="s">
        <v>47</v>
      </c>
      <c r="X5244">
        <v>72</v>
      </c>
      <c r="Y5244">
        <v>0</v>
      </c>
      <c r="Z5244">
        <v>0</v>
      </c>
      <c r="AA5244">
        <v>72</v>
      </c>
      <c r="AB5244">
        <f>_2020_IR[[#This Row],[areaTotal]]*10000</f>
        <v>720000</v>
      </c>
      <c r="AC5244" t="s">
        <v>1076</v>
      </c>
      <c r="AD5244">
        <v>2448</v>
      </c>
      <c r="AE5244">
        <f>SQRT(_2020_IR[[#This Row],[aream2]])/(_2020_IR[[#This Row],[duration2]]*60)</f>
        <v>5.777016186164604E-3</v>
      </c>
      <c r="AF5244">
        <v>12.0583636946002</v>
      </c>
      <c r="AG5244">
        <v>31.283961087742899</v>
      </c>
      <c r="AH5244">
        <v>7.5611980985704204</v>
      </c>
      <c r="AI5244">
        <v>554.37632678582099</v>
      </c>
      <c r="AJ5244">
        <v>131.95939163459599</v>
      </c>
      <c r="AK5244">
        <v>90.915681473915598</v>
      </c>
      <c r="AL5244">
        <v>165.45798282042799</v>
      </c>
      <c r="AM5244" t="s">
        <v>83</v>
      </c>
      <c r="AN5244" t="s">
        <v>84</v>
      </c>
      <c r="AO5244" t="s">
        <v>471</v>
      </c>
      <c r="AP5244" t="s">
        <v>125</v>
      </c>
      <c r="AQ5244" t="s">
        <v>1636</v>
      </c>
      <c r="AR5244" t="s">
        <v>307</v>
      </c>
      <c r="AS5244" t="s">
        <v>79</v>
      </c>
    </row>
    <row r="5245" spans="1:45" hidden="1" x14ac:dyDescent="0.35">
      <c r="A5245">
        <v>2020160018561</v>
      </c>
      <c r="B5245">
        <v>2020</v>
      </c>
      <c r="C5245" s="1">
        <v>44046.818055555559</v>
      </c>
      <c r="D5245" s="1">
        <v>44046.836111111108</v>
      </c>
      <c r="E5245" s="2">
        <f>_2020_IR[[#This Row],[close]]-_2020_IR[[#This Row],[open]]</f>
        <v>1.805555554892635E-2</v>
      </c>
      <c r="F5245" t="s">
        <v>43</v>
      </c>
      <c r="G5245" t="s">
        <v>68</v>
      </c>
      <c r="H5245" t="s">
        <v>275</v>
      </c>
      <c r="I5245" t="s">
        <v>2031</v>
      </c>
      <c r="J5245">
        <v>41.707884999999997</v>
      </c>
      <c r="K5245">
        <v>-8.5242550000000001</v>
      </c>
      <c r="L5245">
        <v>23</v>
      </c>
      <c r="M5245">
        <v>6</v>
      </c>
      <c r="N5245">
        <v>1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t="s">
        <v>47</v>
      </c>
      <c r="X5245">
        <v>0</v>
      </c>
      <c r="Y5245">
        <v>0.01</v>
      </c>
      <c r="Z5245">
        <v>0</v>
      </c>
      <c r="AA5245">
        <v>0.01</v>
      </c>
      <c r="AB5245">
        <f>_2020_IR[[#This Row],[areaTotal]]*10000</f>
        <v>100</v>
      </c>
      <c r="AC5245" t="s">
        <v>48</v>
      </c>
      <c r="AD5245">
        <v>26</v>
      </c>
      <c r="AE5245">
        <f>SQRT(_2020_IR[[#This Row],[aream2]])/(_2020_IR[[#This Row],[duration2]]*60)</f>
        <v>6.41025641025641E-3</v>
      </c>
      <c r="AF5245">
        <v>9.2916692470329192</v>
      </c>
      <c r="AG5245">
        <v>27.000385502836998</v>
      </c>
      <c r="AH5245">
        <v>6.5527077572056198</v>
      </c>
      <c r="AI5245">
        <v>411.08888910964401</v>
      </c>
      <c r="AJ5245">
        <v>119.401046024062</v>
      </c>
      <c r="AK5245">
        <v>87.970713764047801</v>
      </c>
      <c r="AL5245">
        <v>138.345634298394</v>
      </c>
      <c r="AM5245" t="s">
        <v>83</v>
      </c>
      <c r="AN5245" t="s">
        <v>84</v>
      </c>
      <c r="AO5245" t="s">
        <v>471</v>
      </c>
      <c r="AP5245" t="s">
        <v>125</v>
      </c>
      <c r="AQ5245" t="s">
        <v>1234</v>
      </c>
      <c r="AR5245" t="s">
        <v>218</v>
      </c>
      <c r="AS5245" t="s">
        <v>219</v>
      </c>
    </row>
    <row r="5246" spans="1:45" hidden="1" x14ac:dyDescent="0.35">
      <c r="A5246">
        <v>2020130117534</v>
      </c>
      <c r="B5246">
        <v>2020</v>
      </c>
      <c r="C5246" s="1">
        <v>44046.840277777781</v>
      </c>
      <c r="D5246" s="1">
        <v>44046.87222222222</v>
      </c>
      <c r="E5246" s="2">
        <f>_2020_IR[[#This Row],[close]]-_2020_IR[[#This Row],[open]]</f>
        <v>3.1944444439432118E-2</v>
      </c>
      <c r="F5246" t="s">
        <v>43</v>
      </c>
      <c r="G5246" t="s">
        <v>126</v>
      </c>
      <c r="H5246" t="s">
        <v>285</v>
      </c>
      <c r="I5246" t="s">
        <v>1029</v>
      </c>
      <c r="J5246">
        <v>41.291870000000003</v>
      </c>
      <c r="K5246">
        <v>-8.1460050000000006</v>
      </c>
      <c r="L5246">
        <v>5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t="s">
        <v>47</v>
      </c>
      <c r="X5246">
        <v>0</v>
      </c>
      <c r="Y5246">
        <v>0.01</v>
      </c>
      <c r="Z5246">
        <v>0</v>
      </c>
      <c r="AA5246">
        <v>0.01</v>
      </c>
      <c r="AB5246">
        <f>_2020_IR[[#This Row],[areaTotal]]*10000</f>
        <v>100</v>
      </c>
      <c r="AC5246" t="s">
        <v>48</v>
      </c>
      <c r="AD5246">
        <v>46</v>
      </c>
      <c r="AE5246">
        <f>SQRT(_2020_IR[[#This Row],[aream2]])/(_2020_IR[[#This Row],[duration2]]*60)</f>
        <v>3.6231884057971015E-3</v>
      </c>
      <c r="AF5246">
        <v>10.3617156534684</v>
      </c>
      <c r="AG5246">
        <v>28.715379294845501</v>
      </c>
      <c r="AH5246">
        <v>6.8028765947230001</v>
      </c>
      <c r="AI5246">
        <v>466.68169582709203</v>
      </c>
      <c r="AJ5246">
        <v>134.09384111927301</v>
      </c>
      <c r="AK5246">
        <v>89.471190481382095</v>
      </c>
      <c r="AL5246">
        <v>156.07399745033399</v>
      </c>
      <c r="AM5246" t="s">
        <v>83</v>
      </c>
      <c r="AN5246" t="s">
        <v>84</v>
      </c>
      <c r="AO5246" t="s">
        <v>471</v>
      </c>
      <c r="AP5246" t="s">
        <v>125</v>
      </c>
      <c r="AQ5246" t="s">
        <v>1234</v>
      </c>
      <c r="AR5246" t="s">
        <v>307</v>
      </c>
      <c r="AS5246" t="s">
        <v>79</v>
      </c>
    </row>
    <row r="5247" spans="1:45" hidden="1" x14ac:dyDescent="0.35">
      <c r="A5247">
        <v>2020030053773</v>
      </c>
      <c r="B5247">
        <v>2020</v>
      </c>
      <c r="C5247" s="1">
        <v>44046.845138888886</v>
      </c>
      <c r="D5247" s="1">
        <v>44046.875</v>
      </c>
      <c r="E5247" s="2">
        <f>_2020_IR[[#This Row],[close]]-_2020_IR[[#This Row],[open]]</f>
        <v>2.9861111113859806E-2</v>
      </c>
      <c r="F5247" t="s">
        <v>56</v>
      </c>
      <c r="G5247" t="s">
        <v>158</v>
      </c>
      <c r="H5247" t="s">
        <v>883</v>
      </c>
      <c r="I5247" t="s">
        <v>2032</v>
      </c>
      <c r="J5247">
        <v>41.630491999999997</v>
      </c>
      <c r="K5247">
        <v>-8.6613349999999993</v>
      </c>
      <c r="L5247">
        <v>5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t="s">
        <v>47</v>
      </c>
      <c r="X5247">
        <v>0</v>
      </c>
      <c r="Y5247">
        <v>0</v>
      </c>
      <c r="Z5247">
        <v>1E-3</v>
      </c>
      <c r="AA5247">
        <v>1E-3</v>
      </c>
      <c r="AB5247">
        <f>_2020_IR[[#This Row],[areaTotal]]*10000</f>
        <v>10</v>
      </c>
      <c r="AC5247" t="s">
        <v>48</v>
      </c>
      <c r="AD5247">
        <v>43</v>
      </c>
      <c r="AE5247">
        <f>SQRT(_2020_IR[[#This Row],[aream2]])/(_2020_IR[[#This Row],[duration2]]*60)</f>
        <v>1.2256890155691394E-3</v>
      </c>
      <c r="AF5247">
        <v>11.7448517357761</v>
      </c>
      <c r="AG5247">
        <v>30.8217991255916</v>
      </c>
      <c r="AH5247">
        <v>7.6966641558960598</v>
      </c>
      <c r="AI5247">
        <v>449.25362498640402</v>
      </c>
      <c r="AJ5247">
        <v>127.19182310536399</v>
      </c>
      <c r="AK5247">
        <v>88.155715082051699</v>
      </c>
      <c r="AL5247">
        <v>148.95442189795801</v>
      </c>
      <c r="AM5247" t="s">
        <v>49</v>
      </c>
      <c r="AN5247" t="s">
        <v>91</v>
      </c>
      <c r="AO5247" t="s">
        <v>471</v>
      </c>
      <c r="AP5247" t="s">
        <v>125</v>
      </c>
      <c r="AQ5247" t="s">
        <v>1234</v>
      </c>
      <c r="AR5247" t="s">
        <v>218</v>
      </c>
      <c r="AS5247" t="s">
        <v>219</v>
      </c>
    </row>
    <row r="5248" spans="1:45" hidden="1" x14ac:dyDescent="0.35">
      <c r="A5248">
        <v>2020130117584</v>
      </c>
      <c r="B5248">
        <v>2020</v>
      </c>
      <c r="C5248" s="1">
        <v>44046.890972222223</v>
      </c>
      <c r="D5248" s="1">
        <v>44046.90902777778</v>
      </c>
      <c r="E5248" s="2">
        <f>_2020_IR[[#This Row],[close]]-_2020_IR[[#This Row],[open]]</f>
        <v>1.8055555556202307E-2</v>
      </c>
      <c r="F5248" t="s">
        <v>43</v>
      </c>
      <c r="G5248" t="s">
        <v>126</v>
      </c>
      <c r="H5248" t="s">
        <v>285</v>
      </c>
      <c r="I5248" t="s">
        <v>1029</v>
      </c>
      <c r="J5248">
        <v>41.291744999999999</v>
      </c>
      <c r="K5248">
        <v>-8.1460419999999996</v>
      </c>
      <c r="L5248">
        <v>10</v>
      </c>
      <c r="M5248">
        <v>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 t="s">
        <v>47</v>
      </c>
      <c r="X5248">
        <v>0</v>
      </c>
      <c r="Y5248">
        <v>0.01</v>
      </c>
      <c r="Z5248">
        <v>0</v>
      </c>
      <c r="AA5248">
        <v>0.01</v>
      </c>
      <c r="AB5248">
        <f>_2020_IR[[#This Row],[areaTotal]]*10000</f>
        <v>100</v>
      </c>
      <c r="AC5248" t="s">
        <v>48</v>
      </c>
      <c r="AD5248">
        <v>26</v>
      </c>
      <c r="AE5248">
        <f>SQRT(_2020_IR[[#This Row],[aream2]])/(_2020_IR[[#This Row],[duration2]]*60)</f>
        <v>6.41025641025641E-3</v>
      </c>
      <c r="AF5248">
        <v>10.3617156534684</v>
      </c>
      <c r="AG5248">
        <v>28.715379294845501</v>
      </c>
      <c r="AH5248">
        <v>6.8028765947230001</v>
      </c>
      <c r="AI5248">
        <v>466.68169582709203</v>
      </c>
      <c r="AJ5248">
        <v>134.09384111927301</v>
      </c>
      <c r="AK5248">
        <v>89.471190481382095</v>
      </c>
      <c r="AL5248">
        <v>156.07399745033399</v>
      </c>
      <c r="AM5248" t="s">
        <v>83</v>
      </c>
      <c r="AN5248" t="s">
        <v>84</v>
      </c>
      <c r="AO5248" t="s">
        <v>471</v>
      </c>
      <c r="AP5248" t="s">
        <v>125</v>
      </c>
      <c r="AQ5248" t="s">
        <v>1234</v>
      </c>
      <c r="AR5248" t="s">
        <v>307</v>
      </c>
      <c r="AS5248" t="s">
        <v>79</v>
      </c>
    </row>
    <row r="5249" spans="1:45" hidden="1" x14ac:dyDescent="0.35">
      <c r="A5249">
        <v>2020070015274</v>
      </c>
      <c r="B5249">
        <v>2020</v>
      </c>
      <c r="C5249" s="1">
        <v>44046.893750000003</v>
      </c>
      <c r="D5249" s="1">
        <v>44046.911805555559</v>
      </c>
      <c r="E5249" s="2">
        <f>_2020_IR[[#This Row],[close]]-_2020_IR[[#This Row],[open]]</f>
        <v>1.8055555556202307E-2</v>
      </c>
      <c r="F5249" t="s">
        <v>56</v>
      </c>
      <c r="G5249" t="s">
        <v>468</v>
      </c>
      <c r="H5249" t="s">
        <v>1384</v>
      </c>
      <c r="I5249" t="s">
        <v>1384</v>
      </c>
      <c r="J5249">
        <v>38.811812000000003</v>
      </c>
      <c r="K5249">
        <v>-8.0045520000000003</v>
      </c>
      <c r="L5249">
        <v>23</v>
      </c>
      <c r="M5249">
        <v>6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 t="s">
        <v>47</v>
      </c>
      <c r="X5249">
        <v>0</v>
      </c>
      <c r="Y5249">
        <v>0</v>
      </c>
      <c r="Z5249">
        <v>0.05</v>
      </c>
      <c r="AA5249">
        <v>0.05</v>
      </c>
      <c r="AB5249">
        <f>_2020_IR[[#This Row],[areaTotal]]*10000</f>
        <v>500</v>
      </c>
      <c r="AC5249" t="s">
        <v>48</v>
      </c>
      <c r="AD5249">
        <v>26</v>
      </c>
      <c r="AE5249">
        <f>SQRT(_2020_IR[[#This Row],[aream2]])/(_2020_IR[[#This Row],[duration2]]*60)</f>
        <v>1.4333769086537114E-2</v>
      </c>
      <c r="AF5249">
        <v>33.599718034767299</v>
      </c>
      <c r="AG5249">
        <v>55.816276805296802</v>
      </c>
      <c r="AH5249">
        <v>17.981869092166299</v>
      </c>
      <c r="AI5249">
        <v>641.73003666128795</v>
      </c>
      <c r="AJ5249">
        <v>146.382285144203</v>
      </c>
      <c r="AK5249">
        <v>92.630012549805699</v>
      </c>
      <c r="AL5249">
        <v>186.442865261777</v>
      </c>
      <c r="AM5249" t="s">
        <v>49</v>
      </c>
      <c r="AN5249" t="s">
        <v>133</v>
      </c>
      <c r="AO5249" t="s">
        <v>1183</v>
      </c>
      <c r="AP5249" t="s">
        <v>467</v>
      </c>
      <c r="AQ5249" t="s">
        <v>1636</v>
      </c>
      <c r="AR5249" t="s">
        <v>290</v>
      </c>
      <c r="AS5249" t="s">
        <v>291</v>
      </c>
    </row>
    <row r="5250" spans="1:45" hidden="1" x14ac:dyDescent="0.35">
      <c r="A5250">
        <v>2020150061655</v>
      </c>
      <c r="B5250">
        <v>2020</v>
      </c>
      <c r="C5250" s="1">
        <v>44046.895138888889</v>
      </c>
      <c r="D5250" s="1">
        <v>44046.938888888886</v>
      </c>
      <c r="E5250" s="2">
        <f>_2020_IR[[#This Row],[close]]-_2020_IR[[#This Row],[open]]</f>
        <v>4.3749999997089617E-2</v>
      </c>
      <c r="F5250" t="s">
        <v>43</v>
      </c>
      <c r="G5250" t="s">
        <v>118</v>
      </c>
      <c r="H5250" t="s">
        <v>118</v>
      </c>
      <c r="I5250" t="s">
        <v>150</v>
      </c>
      <c r="J5250">
        <v>38.511678000000003</v>
      </c>
      <c r="K5250">
        <v>-9.0015149999999995</v>
      </c>
      <c r="L5250">
        <v>20</v>
      </c>
      <c r="M5250">
        <v>5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 t="s">
        <v>47</v>
      </c>
      <c r="X5250">
        <v>0</v>
      </c>
      <c r="Y5250">
        <v>2E-3</v>
      </c>
      <c r="Z5250">
        <v>0</v>
      </c>
      <c r="AA5250">
        <v>2E-3</v>
      </c>
      <c r="AB5250">
        <f>_2020_IR[[#This Row],[areaTotal]]*10000</f>
        <v>20</v>
      </c>
      <c r="AC5250" t="s">
        <v>48</v>
      </c>
      <c r="AD5250">
        <v>63</v>
      </c>
      <c r="AE5250">
        <f>SQRT(_2020_IR[[#This Row],[aream2]])/(_2020_IR[[#This Row],[duration2]]*60)</f>
        <v>1.1831047499998887E-3</v>
      </c>
      <c r="AF5250">
        <v>17.0293492250448</v>
      </c>
      <c r="AG5250">
        <v>38.020381266980799</v>
      </c>
      <c r="AH5250">
        <v>10.408502963626599</v>
      </c>
      <c r="AI5250">
        <v>578.39209627127002</v>
      </c>
      <c r="AJ5250">
        <v>116.05832592062301</v>
      </c>
      <c r="AK5250">
        <v>85.725505536062798</v>
      </c>
      <c r="AL5250">
        <v>154.57521787632001</v>
      </c>
      <c r="AM5250" t="s">
        <v>59</v>
      </c>
      <c r="AN5250" t="s">
        <v>60</v>
      </c>
      <c r="AO5250" t="s">
        <v>471</v>
      </c>
      <c r="AP5250" t="s">
        <v>289</v>
      </c>
      <c r="AQ5250" t="s">
        <v>1636</v>
      </c>
      <c r="AR5250" t="s">
        <v>54</v>
      </c>
      <c r="AS5250" t="s">
        <v>55</v>
      </c>
    </row>
    <row r="5251" spans="1:45" hidden="1" x14ac:dyDescent="0.35">
      <c r="A5251">
        <v>2020020017303</v>
      </c>
      <c r="B5251">
        <v>2020</v>
      </c>
      <c r="C5251" s="1">
        <v>44046.905555555553</v>
      </c>
      <c r="D5251" s="1">
        <v>44046.923611111109</v>
      </c>
      <c r="E5251" s="2">
        <f>_2020_IR[[#This Row],[close]]-_2020_IR[[#This Row],[open]]</f>
        <v>1.8055555556202307E-2</v>
      </c>
      <c r="F5251" t="s">
        <v>56</v>
      </c>
      <c r="G5251" t="s">
        <v>71</v>
      </c>
      <c r="H5251" t="s">
        <v>72</v>
      </c>
      <c r="I5251" t="s">
        <v>1263</v>
      </c>
      <c r="J5251">
        <v>37.442115999999999</v>
      </c>
      <c r="K5251">
        <v>-7.9285370000000004</v>
      </c>
      <c r="L5251">
        <v>23</v>
      </c>
      <c r="M5251">
        <v>6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 t="s">
        <v>47</v>
      </c>
      <c r="X5251">
        <v>0</v>
      </c>
      <c r="Y5251">
        <v>0</v>
      </c>
      <c r="Z5251">
        <v>2.0000000000000001E-4</v>
      </c>
      <c r="AA5251">
        <v>2.0000000000000001E-4</v>
      </c>
      <c r="AB5251">
        <f>_2020_IR[[#This Row],[areaTotal]]*10000</f>
        <v>2</v>
      </c>
      <c r="AC5251" t="s">
        <v>48</v>
      </c>
      <c r="AD5251">
        <v>26</v>
      </c>
      <c r="AE5251">
        <f>SQRT(_2020_IR[[#This Row],[aream2]])/(_2020_IR[[#This Row],[duration2]]*60)</f>
        <v>9.0654715536736866E-4</v>
      </c>
      <c r="AF5251">
        <v>38.142613270192001</v>
      </c>
      <c r="AG5251">
        <v>59.962064411400398</v>
      </c>
      <c r="AH5251">
        <v>19.313246805669401</v>
      </c>
      <c r="AI5251">
        <v>666.93023740388196</v>
      </c>
      <c r="AJ5251">
        <v>241.404697154747</v>
      </c>
      <c r="AK5251">
        <v>93.1876997881092</v>
      </c>
      <c r="AL5251">
        <v>253.455245468166</v>
      </c>
      <c r="AM5251" t="s">
        <v>83</v>
      </c>
      <c r="AN5251" t="s">
        <v>84</v>
      </c>
      <c r="AO5251" t="s">
        <v>1183</v>
      </c>
      <c r="AP5251" t="s">
        <v>467</v>
      </c>
      <c r="AQ5251" t="s">
        <v>1636</v>
      </c>
      <c r="AR5251" t="s">
        <v>290</v>
      </c>
      <c r="AS5251" t="s">
        <v>291</v>
      </c>
    </row>
    <row r="5252" spans="1:45" hidden="1" x14ac:dyDescent="0.35">
      <c r="A5252">
        <v>2020110139319</v>
      </c>
      <c r="B5252">
        <v>2020</v>
      </c>
      <c r="C5252" s="1">
        <v>44046.911805555559</v>
      </c>
      <c r="D5252" s="1">
        <v>44047.025000000001</v>
      </c>
      <c r="E5252" s="2">
        <f>_2020_IR[[#This Row],[close]]-_2020_IR[[#This Row],[open]]</f>
        <v>0.1131944444423425</v>
      </c>
      <c r="F5252" t="s">
        <v>43</v>
      </c>
      <c r="G5252" t="s">
        <v>57</v>
      </c>
      <c r="H5252" t="s">
        <v>253</v>
      </c>
      <c r="I5252" t="s">
        <v>916</v>
      </c>
      <c r="J5252">
        <v>38.795293999999998</v>
      </c>
      <c r="K5252">
        <v>-9.3282699999999998</v>
      </c>
      <c r="L5252">
        <v>29</v>
      </c>
      <c r="M5252">
        <v>7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t="s">
        <v>47</v>
      </c>
      <c r="X5252">
        <v>0</v>
      </c>
      <c r="Y5252">
        <v>0.1</v>
      </c>
      <c r="Z5252">
        <v>0</v>
      </c>
      <c r="AA5252">
        <v>0.1</v>
      </c>
      <c r="AB5252">
        <f>_2020_IR[[#This Row],[areaTotal]]*10000</f>
        <v>1000</v>
      </c>
      <c r="AC5252" t="s">
        <v>48</v>
      </c>
      <c r="AD5252">
        <v>163</v>
      </c>
      <c r="AE5252">
        <f>SQRT(_2020_IR[[#This Row],[aream2]])/(_2020_IR[[#This Row],[duration2]]*60)</f>
        <v>3.2334127404584656E-3</v>
      </c>
      <c r="AF5252">
        <v>13.994143508291501</v>
      </c>
      <c r="AG5252">
        <v>34.029192946224299</v>
      </c>
      <c r="AH5252">
        <v>8.6986318746825297</v>
      </c>
      <c r="AI5252">
        <v>567.54636259649703</v>
      </c>
      <c r="AJ5252">
        <v>122.32243511848201</v>
      </c>
      <c r="AK5252">
        <v>83.900357375628801</v>
      </c>
      <c r="AL5252">
        <v>158.98198507194701</v>
      </c>
      <c r="AM5252" t="s">
        <v>59</v>
      </c>
      <c r="AN5252" t="s">
        <v>60</v>
      </c>
      <c r="AO5252" t="s">
        <v>471</v>
      </c>
      <c r="AP5252" t="s">
        <v>125</v>
      </c>
      <c r="AQ5252" t="s">
        <v>1636</v>
      </c>
      <c r="AR5252" t="s">
        <v>54</v>
      </c>
      <c r="AS5252" t="s">
        <v>55</v>
      </c>
    </row>
    <row r="5253" spans="1:45" hidden="1" x14ac:dyDescent="0.35">
      <c r="A5253">
        <v>2020130117591</v>
      </c>
      <c r="B5253">
        <v>2020</v>
      </c>
      <c r="C5253" s="1">
        <v>44046.912499999999</v>
      </c>
      <c r="D5253" s="1">
        <v>44046.943749999999</v>
      </c>
      <c r="E5253" s="2">
        <f>_2020_IR[[#This Row],[close]]-_2020_IR[[#This Row],[open]]</f>
        <v>3.125E-2</v>
      </c>
      <c r="F5253" t="s">
        <v>43</v>
      </c>
      <c r="G5253" t="s">
        <v>126</v>
      </c>
      <c r="H5253" t="s">
        <v>169</v>
      </c>
      <c r="I5253" t="s">
        <v>1235</v>
      </c>
      <c r="J5253">
        <v>41.101033999999999</v>
      </c>
      <c r="K5253">
        <v>-8.1152759999999997</v>
      </c>
      <c r="L5253">
        <v>5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t="s">
        <v>47</v>
      </c>
      <c r="X5253">
        <v>0</v>
      </c>
      <c r="Y5253">
        <v>0.01</v>
      </c>
      <c r="Z5253">
        <v>0</v>
      </c>
      <c r="AA5253">
        <v>0.01</v>
      </c>
      <c r="AB5253">
        <f>_2020_IR[[#This Row],[areaTotal]]*10000</f>
        <v>100</v>
      </c>
      <c r="AC5253" t="s">
        <v>48</v>
      </c>
      <c r="AD5253">
        <v>45</v>
      </c>
      <c r="AE5253">
        <f>SQRT(_2020_IR[[#This Row],[aream2]])/(_2020_IR[[#This Row],[duration2]]*60)</f>
        <v>3.7037037037037038E-3</v>
      </c>
      <c r="AF5253">
        <v>9.0463340078030594</v>
      </c>
      <c r="AG5253">
        <v>26.5952672346573</v>
      </c>
      <c r="AH5253">
        <v>6.6429306312884497</v>
      </c>
      <c r="AI5253">
        <v>443.095457785863</v>
      </c>
      <c r="AJ5253">
        <v>101.50760911592801</v>
      </c>
      <c r="AK5253">
        <v>89.164272955355202</v>
      </c>
      <c r="AL5253">
        <v>129.085530353949</v>
      </c>
      <c r="AM5253" t="s">
        <v>59</v>
      </c>
      <c r="AN5253" t="s">
        <v>60</v>
      </c>
      <c r="AO5253" t="s">
        <v>471</v>
      </c>
      <c r="AP5253" t="s">
        <v>125</v>
      </c>
      <c r="AQ5253" t="s">
        <v>1234</v>
      </c>
      <c r="AR5253" t="s">
        <v>307</v>
      </c>
      <c r="AS5253" t="s">
        <v>79</v>
      </c>
    </row>
    <row r="5254" spans="1:45" hidden="1" x14ac:dyDescent="0.35">
      <c r="A5254">
        <v>2020020017306</v>
      </c>
      <c r="B5254">
        <v>2020</v>
      </c>
      <c r="C5254" s="1">
        <v>44046.915277777778</v>
      </c>
      <c r="D5254" s="1">
        <v>44046.963194444441</v>
      </c>
      <c r="E5254" s="2">
        <f>_2020_IR[[#This Row],[close]]-_2020_IR[[#This Row],[open]]</f>
        <v>4.7916666662786156E-2</v>
      </c>
      <c r="F5254" t="s">
        <v>56</v>
      </c>
      <c r="G5254" t="s">
        <v>71</v>
      </c>
      <c r="H5254" t="s">
        <v>143</v>
      </c>
      <c r="I5254" t="s">
        <v>2033</v>
      </c>
      <c r="J5254">
        <v>37.487822999999999</v>
      </c>
      <c r="K5254">
        <v>-7.8878880000000002</v>
      </c>
      <c r="L5254">
        <v>44</v>
      </c>
      <c r="M5254">
        <v>13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 t="s">
        <v>47</v>
      </c>
      <c r="X5254">
        <v>0</v>
      </c>
      <c r="Y5254">
        <v>0</v>
      </c>
      <c r="Z5254">
        <v>1.28</v>
      </c>
      <c r="AA5254">
        <v>1.28</v>
      </c>
      <c r="AB5254">
        <f>_2020_IR[[#This Row],[areaTotal]]*10000</f>
        <v>12800</v>
      </c>
      <c r="AC5254" t="s">
        <v>82</v>
      </c>
      <c r="AD5254">
        <v>69</v>
      </c>
      <c r="AE5254">
        <f>SQRT(_2020_IR[[#This Row],[aream2]])/(_2020_IR[[#This Row],[duration2]]*60)</f>
        <v>2.7327798306726474E-2</v>
      </c>
      <c r="AF5254">
        <v>38.142613270192001</v>
      </c>
      <c r="AG5254">
        <v>59.962064411400398</v>
      </c>
      <c r="AH5254">
        <v>19.313246805669401</v>
      </c>
      <c r="AI5254">
        <v>666.93023740388196</v>
      </c>
      <c r="AJ5254">
        <v>241.404697154747</v>
      </c>
      <c r="AK5254">
        <v>93.1876997881092</v>
      </c>
      <c r="AL5254">
        <v>253.455245468166</v>
      </c>
      <c r="AM5254" t="s">
        <v>83</v>
      </c>
      <c r="AN5254" t="s">
        <v>84</v>
      </c>
      <c r="AO5254" t="s">
        <v>1183</v>
      </c>
      <c r="AP5254" t="s">
        <v>467</v>
      </c>
      <c r="AQ5254" t="s">
        <v>1636</v>
      </c>
      <c r="AR5254" t="s">
        <v>290</v>
      </c>
      <c r="AS5254" t="s">
        <v>291</v>
      </c>
    </row>
    <row r="5255" spans="1:45" hidden="1" x14ac:dyDescent="0.35">
      <c r="A5255">
        <v>2020170019091</v>
      </c>
      <c r="B5255">
        <v>2020</v>
      </c>
      <c r="C5255" s="1">
        <v>44046.946527777778</v>
      </c>
      <c r="D5255" s="1">
        <v>44046.966666666667</v>
      </c>
      <c r="E5255" s="2">
        <f>_2020_IR[[#This Row],[close]]-_2020_IR[[#This Row],[open]]</f>
        <v>2.0138888889050577E-2</v>
      </c>
      <c r="F5255" t="s">
        <v>43</v>
      </c>
      <c r="G5255" t="s">
        <v>44</v>
      </c>
      <c r="H5255" t="s">
        <v>225</v>
      </c>
      <c r="I5255" t="s">
        <v>1446</v>
      </c>
      <c r="J5255">
        <v>41.562821999999997</v>
      </c>
      <c r="K5255">
        <v>-7.3263490000000004</v>
      </c>
      <c r="L5255">
        <v>21</v>
      </c>
      <c r="M5255">
        <v>6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t="s">
        <v>47</v>
      </c>
      <c r="X5255">
        <v>0</v>
      </c>
      <c r="Y5255">
        <v>0.5</v>
      </c>
      <c r="Z5255">
        <v>0</v>
      </c>
      <c r="AA5255">
        <v>0.5</v>
      </c>
      <c r="AB5255">
        <f>_2020_IR[[#This Row],[areaTotal]]*10000</f>
        <v>5000</v>
      </c>
      <c r="AC5255" t="s">
        <v>48</v>
      </c>
      <c r="AD5255">
        <v>29</v>
      </c>
      <c r="AE5255">
        <f>SQRT(_2020_IR[[#This Row],[aream2]])/(_2020_IR[[#This Row],[duration2]]*60)</f>
        <v>4.0638320757847561E-2</v>
      </c>
      <c r="AF5255">
        <v>13.6896832722538</v>
      </c>
      <c r="AG5255">
        <v>33.608916961545603</v>
      </c>
      <c r="AH5255">
        <v>8.3015223937797291</v>
      </c>
      <c r="AI5255">
        <v>610.38571794654194</v>
      </c>
      <c r="AJ5255">
        <v>133.81931209279</v>
      </c>
      <c r="AK5255">
        <v>91.495696539098702</v>
      </c>
      <c r="AL5255">
        <v>172.882755926491</v>
      </c>
      <c r="AM5255" t="s">
        <v>83</v>
      </c>
      <c r="AN5255" t="s">
        <v>84</v>
      </c>
      <c r="AO5255" t="s">
        <v>471</v>
      </c>
      <c r="AP5255" t="s">
        <v>125</v>
      </c>
      <c r="AQ5255" t="s">
        <v>1636</v>
      </c>
      <c r="AR5255" t="s">
        <v>307</v>
      </c>
      <c r="AS5255" t="s">
        <v>79</v>
      </c>
    </row>
    <row r="5256" spans="1:45" hidden="1" x14ac:dyDescent="0.35">
      <c r="A5256">
        <v>2020130117620</v>
      </c>
      <c r="B5256">
        <v>2020</v>
      </c>
      <c r="C5256" s="1">
        <v>44046.958333333336</v>
      </c>
      <c r="D5256" s="1">
        <v>44046.979166666664</v>
      </c>
      <c r="E5256" s="2">
        <f>_2020_IR[[#This Row],[close]]-_2020_IR[[#This Row],[open]]</f>
        <v>2.0833333328482695E-2</v>
      </c>
      <c r="F5256" t="s">
        <v>43</v>
      </c>
      <c r="G5256" t="s">
        <v>126</v>
      </c>
      <c r="H5256" t="s">
        <v>249</v>
      </c>
      <c r="I5256" t="s">
        <v>525</v>
      </c>
      <c r="J5256">
        <v>41.227032000000001</v>
      </c>
      <c r="K5256">
        <v>-8.3885529999999999</v>
      </c>
      <c r="L5256">
        <v>5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s">
        <v>47</v>
      </c>
      <c r="X5256">
        <v>0</v>
      </c>
      <c r="Y5256">
        <v>5.0000000000000001E-3</v>
      </c>
      <c r="Z5256">
        <v>0</v>
      </c>
      <c r="AA5256">
        <v>5.0000000000000001E-3</v>
      </c>
      <c r="AB5256">
        <f>_2020_IR[[#This Row],[areaTotal]]*10000</f>
        <v>50</v>
      </c>
      <c r="AC5256" t="s">
        <v>48</v>
      </c>
      <c r="AD5256">
        <v>30</v>
      </c>
      <c r="AE5256">
        <f>SQRT(_2020_IR[[#This Row],[aream2]])/(_2020_IR[[#This Row],[duration2]]*60)</f>
        <v>3.9283710065919309E-3</v>
      </c>
      <c r="AF5256">
        <v>11.290155768612999</v>
      </c>
      <c r="AG5256">
        <v>30.141861735962699</v>
      </c>
      <c r="AH5256">
        <v>7.3322940478539502</v>
      </c>
      <c r="AI5256">
        <v>462.89275712476098</v>
      </c>
      <c r="AJ5256">
        <v>132.83274455964599</v>
      </c>
      <c r="AK5256">
        <v>88.934018916245506</v>
      </c>
      <c r="AL5256">
        <v>154.690008795084</v>
      </c>
      <c r="AM5256" t="s">
        <v>59</v>
      </c>
      <c r="AN5256" t="s">
        <v>60</v>
      </c>
      <c r="AO5256" t="s">
        <v>471</v>
      </c>
      <c r="AP5256" t="s">
        <v>125</v>
      </c>
      <c r="AQ5256" t="s">
        <v>1234</v>
      </c>
      <c r="AR5256" t="s">
        <v>218</v>
      </c>
      <c r="AS5256" t="s">
        <v>219</v>
      </c>
    </row>
    <row r="5257" spans="1:45" hidden="1" x14ac:dyDescent="0.35">
      <c r="A5257">
        <v>2020130117633</v>
      </c>
      <c r="B5257">
        <v>2020</v>
      </c>
      <c r="C5257" s="1">
        <v>44046.978472222225</v>
      </c>
      <c r="D5257" s="1">
        <v>44047.015972222223</v>
      </c>
      <c r="E5257" s="2">
        <f>_2020_IR[[#This Row],[close]]-_2020_IR[[#This Row],[open]]</f>
        <v>3.7499999998544808E-2</v>
      </c>
      <c r="F5257" t="s">
        <v>43</v>
      </c>
      <c r="G5257" t="s">
        <v>126</v>
      </c>
      <c r="H5257" t="s">
        <v>435</v>
      </c>
      <c r="I5257" t="s">
        <v>1030</v>
      </c>
      <c r="J5257">
        <v>41.322496999999998</v>
      </c>
      <c r="K5257">
        <v>-8.3246549999999999</v>
      </c>
      <c r="L5257">
        <v>5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s">
        <v>47</v>
      </c>
      <c r="X5257">
        <v>0</v>
      </c>
      <c r="Y5257">
        <v>3.5000000000000003E-2</v>
      </c>
      <c r="Z5257">
        <v>0</v>
      </c>
      <c r="AA5257">
        <v>3.5000000000000003E-2</v>
      </c>
      <c r="AB5257">
        <f>_2020_IR[[#This Row],[areaTotal]]*10000</f>
        <v>350.00000000000006</v>
      </c>
      <c r="AC5257" t="s">
        <v>48</v>
      </c>
      <c r="AD5257">
        <v>54</v>
      </c>
      <c r="AE5257">
        <f>SQRT(_2020_IR[[#This Row],[aream2]])/(_2020_IR[[#This Row],[duration2]]*60)</f>
        <v>5.7741626339104036E-3</v>
      </c>
      <c r="AF5257">
        <v>11.290155768612999</v>
      </c>
      <c r="AG5257">
        <v>30.141861735962699</v>
      </c>
      <c r="AH5257">
        <v>7.3322940478539502</v>
      </c>
      <c r="AI5257">
        <v>462.89275712476098</v>
      </c>
      <c r="AJ5257">
        <v>132.83274455964599</v>
      </c>
      <c r="AK5257">
        <v>88.934018916245506</v>
      </c>
      <c r="AL5257">
        <v>154.690008795084</v>
      </c>
      <c r="AM5257" t="s">
        <v>59</v>
      </c>
      <c r="AN5257" t="s">
        <v>60</v>
      </c>
      <c r="AO5257" t="s">
        <v>471</v>
      </c>
      <c r="AP5257" t="s">
        <v>125</v>
      </c>
      <c r="AQ5257" t="s">
        <v>1234</v>
      </c>
      <c r="AR5257" t="s">
        <v>218</v>
      </c>
      <c r="AS5257" t="s">
        <v>219</v>
      </c>
    </row>
    <row r="5258" spans="1:45" hidden="1" x14ac:dyDescent="0.35">
      <c r="A5258">
        <v>2020170019095</v>
      </c>
      <c r="B5258">
        <v>2020</v>
      </c>
      <c r="C5258" s="1">
        <v>44046.982638888891</v>
      </c>
      <c r="D5258" s="1">
        <v>44047.000694444447</v>
      </c>
      <c r="E5258" s="2">
        <f>_2020_IR[[#This Row],[close]]-_2020_IR[[#This Row],[open]]</f>
        <v>1.8055555556202307E-2</v>
      </c>
      <c r="F5258" t="s">
        <v>43</v>
      </c>
      <c r="G5258" t="s">
        <v>44</v>
      </c>
      <c r="H5258" t="s">
        <v>225</v>
      </c>
      <c r="I5258" t="s">
        <v>1980</v>
      </c>
      <c r="J5258">
        <v>41.5702</v>
      </c>
      <c r="K5258">
        <v>-7.34171</v>
      </c>
      <c r="L5258">
        <v>4</v>
      </c>
      <c r="M5258">
        <v>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s">
        <v>47</v>
      </c>
      <c r="X5258">
        <v>0</v>
      </c>
      <c r="Y5258">
        <v>0.01</v>
      </c>
      <c r="Z5258">
        <v>0</v>
      </c>
      <c r="AA5258">
        <v>0.01</v>
      </c>
      <c r="AB5258">
        <f>_2020_IR[[#This Row],[areaTotal]]*10000</f>
        <v>100</v>
      </c>
      <c r="AC5258" t="s">
        <v>48</v>
      </c>
      <c r="AD5258">
        <v>26</v>
      </c>
      <c r="AE5258">
        <f>SQRT(_2020_IR[[#This Row],[aream2]])/(_2020_IR[[#This Row],[duration2]]*60)</f>
        <v>6.41025641025641E-3</v>
      </c>
      <c r="AF5258">
        <v>13.6896832722538</v>
      </c>
      <c r="AG5258">
        <v>33.608916961545603</v>
      </c>
      <c r="AH5258">
        <v>8.3015223937797291</v>
      </c>
      <c r="AI5258">
        <v>610.38571794654194</v>
      </c>
      <c r="AJ5258">
        <v>133.81931209279</v>
      </c>
      <c r="AK5258">
        <v>91.495696539098702</v>
      </c>
      <c r="AL5258">
        <v>172.882755926491</v>
      </c>
      <c r="AM5258" t="s">
        <v>83</v>
      </c>
      <c r="AN5258" t="s">
        <v>84</v>
      </c>
      <c r="AO5258" t="s">
        <v>471</v>
      </c>
      <c r="AP5258" t="s">
        <v>125</v>
      </c>
      <c r="AQ5258" t="s">
        <v>1636</v>
      </c>
      <c r="AR5258" t="s">
        <v>307</v>
      </c>
      <c r="AS5258" t="s">
        <v>79</v>
      </c>
    </row>
    <row r="5259" spans="1:45" hidden="1" x14ac:dyDescent="0.35">
      <c r="A5259">
        <v>2020030053815</v>
      </c>
      <c r="B5259">
        <v>2020</v>
      </c>
      <c r="C5259" s="1">
        <v>44046.990972222222</v>
      </c>
      <c r="D5259" s="1">
        <v>44047.01666666667</v>
      </c>
      <c r="E5259" s="2">
        <f>_2020_IR[[#This Row],[close]]-_2020_IR[[#This Row],[open]]</f>
        <v>2.5694444448163267E-2</v>
      </c>
      <c r="F5259" t="s">
        <v>56</v>
      </c>
      <c r="G5259" t="s">
        <v>158</v>
      </c>
      <c r="H5259" t="s">
        <v>159</v>
      </c>
      <c r="I5259" t="s">
        <v>1472</v>
      </c>
      <c r="J5259">
        <v>41.456465000000001</v>
      </c>
      <c r="K5259">
        <v>-8.2231380000000005</v>
      </c>
      <c r="L5259">
        <v>15</v>
      </c>
      <c r="M5259">
        <v>3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t="s">
        <v>47</v>
      </c>
      <c r="X5259">
        <v>0</v>
      </c>
      <c r="Y5259">
        <v>0</v>
      </c>
      <c r="Z5259">
        <v>0.02</v>
      </c>
      <c r="AA5259">
        <v>0.02</v>
      </c>
      <c r="AB5259">
        <f>_2020_IR[[#This Row],[areaTotal]]*10000</f>
        <v>200</v>
      </c>
      <c r="AC5259" t="s">
        <v>48</v>
      </c>
      <c r="AD5259">
        <v>37</v>
      </c>
      <c r="AE5259">
        <f>SQRT(_2020_IR[[#This Row],[aream2]])/(_2020_IR[[#This Row],[duration2]]*60)</f>
        <v>6.3703313620409692E-3</v>
      </c>
      <c r="AF5259">
        <v>10.391468231478299</v>
      </c>
      <c r="AG5259">
        <v>28.761933966045099</v>
      </c>
      <c r="AH5259">
        <v>6.8786638637955804</v>
      </c>
      <c r="AI5259">
        <v>462.17650729838601</v>
      </c>
      <c r="AJ5259">
        <v>130.01514717629499</v>
      </c>
      <c r="AK5259">
        <v>89.670100269506094</v>
      </c>
      <c r="AL5259">
        <v>152.66475945532099</v>
      </c>
      <c r="AM5259" t="s">
        <v>83</v>
      </c>
      <c r="AN5259" t="s">
        <v>84</v>
      </c>
      <c r="AO5259" t="s">
        <v>471</v>
      </c>
      <c r="AP5259" t="s">
        <v>125</v>
      </c>
      <c r="AQ5259" t="s">
        <v>1234</v>
      </c>
      <c r="AR5259" t="s">
        <v>307</v>
      </c>
      <c r="AS5259" t="s">
        <v>79</v>
      </c>
    </row>
    <row r="5260" spans="1:45" hidden="1" x14ac:dyDescent="0.35">
      <c r="A5260">
        <v>2020130117632</v>
      </c>
      <c r="B5260">
        <v>2020</v>
      </c>
      <c r="C5260" s="1">
        <v>44046.993055555555</v>
      </c>
      <c r="D5260" s="1">
        <v>44047.018750000003</v>
      </c>
      <c r="E5260" s="2">
        <f>_2020_IR[[#This Row],[close]]-_2020_IR[[#This Row],[open]]</f>
        <v>2.5694444448163267E-2</v>
      </c>
      <c r="F5260" t="s">
        <v>43</v>
      </c>
      <c r="G5260" t="s">
        <v>126</v>
      </c>
      <c r="H5260" t="s">
        <v>249</v>
      </c>
      <c r="I5260" t="s">
        <v>927</v>
      </c>
      <c r="J5260">
        <v>41.214982999999997</v>
      </c>
      <c r="K5260">
        <v>-8.4046219999999998</v>
      </c>
      <c r="L5260">
        <v>5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 t="s">
        <v>47</v>
      </c>
      <c r="X5260">
        <v>0</v>
      </c>
      <c r="Y5260">
        <v>2.5000000000000001E-2</v>
      </c>
      <c r="Z5260">
        <v>0</v>
      </c>
      <c r="AA5260">
        <v>2.5000000000000001E-2</v>
      </c>
      <c r="AB5260">
        <f>_2020_IR[[#This Row],[areaTotal]]*10000</f>
        <v>250</v>
      </c>
      <c r="AC5260" t="s">
        <v>48</v>
      </c>
      <c r="AD5260">
        <v>37</v>
      </c>
      <c r="AE5260">
        <f>SQRT(_2020_IR[[#This Row],[aream2]])/(_2020_IR[[#This Row],[duration2]]*60)</f>
        <v>7.1222469823612146E-3</v>
      </c>
      <c r="AF5260">
        <v>11.290155768612999</v>
      </c>
      <c r="AG5260">
        <v>30.141861735962699</v>
      </c>
      <c r="AH5260">
        <v>7.3322940478539502</v>
      </c>
      <c r="AI5260">
        <v>462.89275712476098</v>
      </c>
      <c r="AJ5260">
        <v>132.83274455964599</v>
      </c>
      <c r="AK5260">
        <v>88.934018916245506</v>
      </c>
      <c r="AL5260">
        <v>154.690008795084</v>
      </c>
      <c r="AM5260" t="s">
        <v>59</v>
      </c>
      <c r="AN5260" t="s">
        <v>60</v>
      </c>
      <c r="AO5260" t="s">
        <v>471</v>
      </c>
      <c r="AP5260" t="s">
        <v>125</v>
      </c>
      <c r="AQ5260" t="s">
        <v>1234</v>
      </c>
      <c r="AR5260" t="s">
        <v>218</v>
      </c>
      <c r="AS5260" t="s">
        <v>219</v>
      </c>
    </row>
    <row r="5261" spans="1:45" hidden="1" x14ac:dyDescent="0.35">
      <c r="A5261">
        <v>2020130117642</v>
      </c>
      <c r="B5261">
        <v>2020</v>
      </c>
      <c r="C5261" s="1">
        <v>44047.020138888889</v>
      </c>
      <c r="D5261" s="1">
        <v>44047.054166666669</v>
      </c>
      <c r="E5261" s="2">
        <f>_2020_IR[[#This Row],[close]]-_2020_IR[[#This Row],[open]]</f>
        <v>3.4027777779556345E-2</v>
      </c>
      <c r="F5261" t="s">
        <v>43</v>
      </c>
      <c r="G5261" t="s">
        <v>126</v>
      </c>
      <c r="H5261" t="s">
        <v>285</v>
      </c>
      <c r="I5261" t="s">
        <v>1996</v>
      </c>
      <c r="J5261">
        <v>41.219071999999997</v>
      </c>
      <c r="K5261">
        <v>-8.051698</v>
      </c>
      <c r="L5261">
        <v>15</v>
      </c>
      <c r="M5261">
        <v>3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 t="s">
        <v>47</v>
      </c>
      <c r="X5261">
        <v>0</v>
      </c>
      <c r="Y5261">
        <v>4.9399999999999999E-2</v>
      </c>
      <c r="Z5261">
        <v>0</v>
      </c>
      <c r="AA5261">
        <v>4.9399999999999999E-2</v>
      </c>
      <c r="AB5261">
        <f>_2020_IR[[#This Row],[areaTotal]]*10000</f>
        <v>494</v>
      </c>
      <c r="AC5261" t="s">
        <v>48</v>
      </c>
      <c r="AD5261">
        <v>49</v>
      </c>
      <c r="AE5261">
        <f>SQRT(_2020_IR[[#This Row],[aream2]])/(_2020_IR[[#This Row],[duration2]]*60)</f>
        <v>7.5599016227526766E-3</v>
      </c>
      <c r="AF5261">
        <v>10.3617156534684</v>
      </c>
      <c r="AG5261">
        <v>28.715379294845501</v>
      </c>
      <c r="AH5261">
        <v>6.8028765947230001</v>
      </c>
      <c r="AI5261">
        <v>466.68169582709203</v>
      </c>
      <c r="AJ5261">
        <v>134.09384111927301</v>
      </c>
      <c r="AK5261">
        <v>89.471190481382095</v>
      </c>
      <c r="AL5261">
        <v>156.07399745033399</v>
      </c>
      <c r="AM5261" t="s">
        <v>83</v>
      </c>
      <c r="AN5261" t="s">
        <v>84</v>
      </c>
      <c r="AO5261" t="s">
        <v>471</v>
      </c>
      <c r="AP5261" t="s">
        <v>125</v>
      </c>
      <c r="AQ5261" t="s">
        <v>1234</v>
      </c>
      <c r="AR5261" t="s">
        <v>307</v>
      </c>
      <c r="AS5261" t="s">
        <v>79</v>
      </c>
    </row>
    <row r="5262" spans="1:45" hidden="1" x14ac:dyDescent="0.35">
      <c r="A5262">
        <v>2020130117658</v>
      </c>
      <c r="B5262">
        <v>2020</v>
      </c>
      <c r="C5262" s="1">
        <v>44047.073611111111</v>
      </c>
      <c r="D5262" s="1">
        <v>44047.109722222223</v>
      </c>
      <c r="E5262" s="2">
        <f>_2020_IR[[#This Row],[close]]-_2020_IR[[#This Row],[open]]</f>
        <v>3.6111111112404615E-2</v>
      </c>
      <c r="F5262" t="s">
        <v>43</v>
      </c>
      <c r="G5262" t="s">
        <v>126</v>
      </c>
      <c r="H5262" t="s">
        <v>435</v>
      </c>
      <c r="I5262" t="s">
        <v>1567</v>
      </c>
      <c r="J5262">
        <v>41.334567</v>
      </c>
      <c r="K5262">
        <v>-8.2763399999999994</v>
      </c>
      <c r="L5262">
        <v>5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 t="s">
        <v>47</v>
      </c>
      <c r="X5262">
        <v>0</v>
      </c>
      <c r="Y5262">
        <v>0.08</v>
      </c>
      <c r="Z5262">
        <v>0</v>
      </c>
      <c r="AA5262">
        <v>0.08</v>
      </c>
      <c r="AB5262">
        <f>_2020_IR[[#This Row],[areaTotal]]*10000</f>
        <v>800</v>
      </c>
      <c r="AC5262" t="s">
        <v>48</v>
      </c>
      <c r="AD5262">
        <v>52</v>
      </c>
      <c r="AE5262">
        <f>SQRT(_2020_IR[[#This Row],[aream2]])/(_2020_IR[[#This Row],[duration2]]*60)</f>
        <v>9.0654715536736871E-3</v>
      </c>
      <c r="AF5262">
        <v>11.290155768612999</v>
      </c>
      <c r="AG5262">
        <v>30.141861735962699</v>
      </c>
      <c r="AH5262">
        <v>7.3322940478539502</v>
      </c>
      <c r="AI5262">
        <v>462.89275712476098</v>
      </c>
      <c r="AJ5262">
        <v>132.83274455964599</v>
      </c>
      <c r="AK5262">
        <v>88.934018916245506</v>
      </c>
      <c r="AL5262">
        <v>154.690008795084</v>
      </c>
      <c r="AM5262" t="s">
        <v>59</v>
      </c>
      <c r="AN5262" t="s">
        <v>60</v>
      </c>
      <c r="AO5262" t="s">
        <v>471</v>
      </c>
      <c r="AP5262" t="s">
        <v>125</v>
      </c>
      <c r="AQ5262" t="s">
        <v>1234</v>
      </c>
      <c r="AR5262" t="s">
        <v>218</v>
      </c>
      <c r="AS5262" t="s">
        <v>219</v>
      </c>
    </row>
    <row r="5263" spans="1:45" hidden="1" x14ac:dyDescent="0.35">
      <c r="A5263">
        <v>2020140039260</v>
      </c>
      <c r="B5263">
        <v>2020</v>
      </c>
      <c r="C5263" s="1">
        <v>44047.205555555556</v>
      </c>
      <c r="D5263" s="1">
        <v>44047.231249999997</v>
      </c>
      <c r="E5263" s="2">
        <f>_2020_IR[[#This Row],[close]]-_2020_IR[[#This Row],[open]]</f>
        <v>2.569444444088731E-2</v>
      </c>
      <c r="F5263" t="s">
        <v>43</v>
      </c>
      <c r="G5263" t="s">
        <v>212</v>
      </c>
      <c r="H5263" t="s">
        <v>386</v>
      </c>
      <c r="I5263" t="s">
        <v>434</v>
      </c>
      <c r="J5263">
        <v>38.869751999999998</v>
      </c>
      <c r="K5263">
        <v>-8.6999580000000005</v>
      </c>
      <c r="L5263">
        <v>14</v>
      </c>
      <c r="M5263">
        <v>4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 t="s">
        <v>47</v>
      </c>
      <c r="X5263">
        <v>0</v>
      </c>
      <c r="Y5263">
        <v>0</v>
      </c>
      <c r="Z5263">
        <v>1.0369999999999999</v>
      </c>
      <c r="AA5263">
        <v>1.0369999999999999</v>
      </c>
      <c r="AB5263">
        <f>_2020_IR[[#This Row],[areaTotal]]*10000</f>
        <v>10370</v>
      </c>
      <c r="AC5263" t="s">
        <v>82</v>
      </c>
      <c r="AD5263">
        <v>37</v>
      </c>
      <c r="AE5263">
        <f>SQRT(_2020_IR[[#This Row],[aream2]])/(_2020_IR[[#This Row],[duration2]]*60)</f>
        <v>4.5870809434598078E-2</v>
      </c>
      <c r="AF5263">
        <v>36.529978999085699</v>
      </c>
      <c r="AG5263">
        <v>58.516336557797402</v>
      </c>
      <c r="AH5263">
        <v>18.6414789257922</v>
      </c>
      <c r="AI5263">
        <v>666.09505785266697</v>
      </c>
      <c r="AJ5263">
        <v>218.72254377230701</v>
      </c>
      <c r="AK5263">
        <v>91.419205359843104</v>
      </c>
      <c r="AL5263">
        <v>240.233877826613</v>
      </c>
      <c r="AM5263" t="s">
        <v>59</v>
      </c>
      <c r="AN5263" t="s">
        <v>60</v>
      </c>
      <c r="AO5263" t="s">
        <v>1183</v>
      </c>
      <c r="AP5263" t="s">
        <v>467</v>
      </c>
      <c r="AQ5263" t="s">
        <v>1636</v>
      </c>
      <c r="AR5263" t="s">
        <v>307</v>
      </c>
      <c r="AS5263" t="s">
        <v>79</v>
      </c>
    </row>
    <row r="5264" spans="1:45" hidden="1" x14ac:dyDescent="0.35">
      <c r="A5264">
        <v>2020080030548</v>
      </c>
      <c r="B5264">
        <v>2020</v>
      </c>
      <c r="C5264" s="1">
        <v>44047.209722222222</v>
      </c>
      <c r="D5264" s="1">
        <v>44047.22152777778</v>
      </c>
      <c r="E5264" s="2">
        <f>_2020_IR[[#This Row],[close]]-_2020_IR[[#This Row],[open]]</f>
        <v>1.1805555557657499E-2</v>
      </c>
      <c r="F5264" t="s">
        <v>43</v>
      </c>
      <c r="G5264" t="s">
        <v>116</v>
      </c>
      <c r="H5264" t="s">
        <v>215</v>
      </c>
      <c r="I5264" t="s">
        <v>985</v>
      </c>
      <c r="J5264">
        <v>37.133547999999998</v>
      </c>
      <c r="K5264">
        <v>-8.3635870000000008</v>
      </c>
      <c r="L5264">
        <v>20</v>
      </c>
      <c r="M5264">
        <v>5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 t="s">
        <v>47</v>
      </c>
      <c r="X5264">
        <v>0</v>
      </c>
      <c r="Y5264">
        <v>0</v>
      </c>
      <c r="Z5264">
        <v>5.0000000000000001E-3</v>
      </c>
      <c r="AA5264">
        <v>5.0000000000000001E-3</v>
      </c>
      <c r="AB5264">
        <f>_2020_IR[[#This Row],[areaTotal]]*10000</f>
        <v>50</v>
      </c>
      <c r="AC5264" t="s">
        <v>48</v>
      </c>
      <c r="AD5264">
        <v>17</v>
      </c>
      <c r="AE5264">
        <f>SQRT(_2020_IR[[#This Row],[aream2]])/(_2020_IR[[#This Row],[duration2]]*60)</f>
        <v>6.9324194233975249E-3</v>
      </c>
      <c r="AF5264">
        <v>50.645470086233601</v>
      </c>
      <c r="AG5264">
        <v>70.378764715058196</v>
      </c>
      <c r="AH5264">
        <v>25.535920988857701</v>
      </c>
      <c r="AI5264">
        <v>665.61588133434202</v>
      </c>
      <c r="AJ5264">
        <v>187.732230842565</v>
      </c>
      <c r="AK5264">
        <v>93.477014055517202</v>
      </c>
      <c r="AL5264">
        <v>220.199910502931</v>
      </c>
      <c r="AM5264" t="s">
        <v>59</v>
      </c>
      <c r="AN5264" t="s">
        <v>60</v>
      </c>
      <c r="AO5264" t="s">
        <v>1183</v>
      </c>
      <c r="AP5264" t="s">
        <v>467</v>
      </c>
      <c r="AQ5264" t="s">
        <v>1636</v>
      </c>
      <c r="AR5264" t="s">
        <v>290</v>
      </c>
      <c r="AS5264" t="s">
        <v>291</v>
      </c>
    </row>
    <row r="5265" spans="1:45" hidden="1" x14ac:dyDescent="0.35">
      <c r="A5265">
        <v>2020030053838</v>
      </c>
      <c r="B5265">
        <v>2020</v>
      </c>
      <c r="C5265" s="1">
        <v>44047.251388888886</v>
      </c>
      <c r="D5265" s="1">
        <v>44047.271527777775</v>
      </c>
      <c r="E5265" s="2">
        <f>_2020_IR[[#This Row],[close]]-_2020_IR[[#This Row],[open]]</f>
        <v>2.0138888889050577E-2</v>
      </c>
      <c r="F5265" t="s">
        <v>56</v>
      </c>
      <c r="G5265" t="s">
        <v>158</v>
      </c>
      <c r="H5265" t="s">
        <v>422</v>
      </c>
      <c r="I5265" t="s">
        <v>2019</v>
      </c>
      <c r="J5265">
        <v>41.483015000000002</v>
      </c>
      <c r="K5265">
        <v>-8.3229629999999997</v>
      </c>
      <c r="L5265">
        <v>15</v>
      </c>
      <c r="M5265">
        <v>3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 t="s">
        <v>47</v>
      </c>
      <c r="X5265">
        <v>0</v>
      </c>
      <c r="Y5265">
        <v>0</v>
      </c>
      <c r="Z5265">
        <v>0.01</v>
      </c>
      <c r="AA5265">
        <v>0.01</v>
      </c>
      <c r="AB5265">
        <f>_2020_IR[[#This Row],[areaTotal]]*10000</f>
        <v>100</v>
      </c>
      <c r="AC5265" t="s">
        <v>48</v>
      </c>
      <c r="AD5265">
        <v>29</v>
      </c>
      <c r="AE5265">
        <f>SQRT(_2020_IR[[#This Row],[aream2]])/(_2020_IR[[#This Row],[duration2]]*60)</f>
        <v>5.7471264367816091E-3</v>
      </c>
      <c r="AF5265">
        <v>12.2061764726443</v>
      </c>
      <c r="AG5265">
        <v>31.5000434493234</v>
      </c>
      <c r="AH5265">
        <v>7.69936196664126</v>
      </c>
      <c r="AI5265">
        <v>442.34666093475101</v>
      </c>
      <c r="AJ5265">
        <v>148.93544602452201</v>
      </c>
      <c r="AK5265">
        <v>89.695906111160795</v>
      </c>
      <c r="AL5265">
        <v>161.73386014182501</v>
      </c>
      <c r="AM5265" t="s">
        <v>49</v>
      </c>
      <c r="AN5265" t="s">
        <v>91</v>
      </c>
      <c r="AO5265" t="s">
        <v>471</v>
      </c>
      <c r="AP5265" t="s">
        <v>125</v>
      </c>
      <c r="AQ5265" t="s">
        <v>1234</v>
      </c>
      <c r="AR5265" t="s">
        <v>307</v>
      </c>
      <c r="AS5265" t="s">
        <v>79</v>
      </c>
    </row>
    <row r="5266" spans="1:45" hidden="1" x14ac:dyDescent="0.35">
      <c r="A5266">
        <v>2020130117693</v>
      </c>
      <c r="B5266">
        <v>2020</v>
      </c>
      <c r="C5266" s="1">
        <v>44047.253472222219</v>
      </c>
      <c r="D5266" s="1">
        <v>44047.3125</v>
      </c>
      <c r="E5266" s="2">
        <f>_2020_IR[[#This Row],[close]]-_2020_IR[[#This Row],[open]]</f>
        <v>5.9027777781011537E-2</v>
      </c>
      <c r="F5266" t="s">
        <v>43</v>
      </c>
      <c r="G5266" t="s">
        <v>126</v>
      </c>
      <c r="H5266" t="s">
        <v>632</v>
      </c>
      <c r="I5266" t="s">
        <v>640</v>
      </c>
      <c r="J5266">
        <v>41.333570000000002</v>
      </c>
      <c r="K5266">
        <v>-8.6403619999999997</v>
      </c>
      <c r="L5266">
        <v>26</v>
      </c>
      <c r="M5266">
        <v>6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 t="s">
        <v>47</v>
      </c>
      <c r="X5266">
        <v>0.18</v>
      </c>
      <c r="Y5266">
        <v>0.43</v>
      </c>
      <c r="Z5266">
        <v>0</v>
      </c>
      <c r="AA5266">
        <v>0.61</v>
      </c>
      <c r="AB5266">
        <f>_2020_IR[[#This Row],[areaTotal]]*10000</f>
        <v>6100</v>
      </c>
      <c r="AC5266" t="s">
        <v>48</v>
      </c>
      <c r="AD5266">
        <v>85</v>
      </c>
      <c r="AE5266">
        <f>SQRT(_2020_IR[[#This Row],[aream2]])/(_2020_IR[[#This Row],[duration2]]*60)</f>
        <v>1.531421505079736E-2</v>
      </c>
      <c r="AF5266">
        <v>10.1700636220676</v>
      </c>
      <c r="AG5266">
        <v>28.414090931558899</v>
      </c>
      <c r="AH5266">
        <v>7.1943486135463299</v>
      </c>
      <c r="AI5266">
        <v>470.79616752730601</v>
      </c>
      <c r="AJ5266">
        <v>103.07513945863499</v>
      </c>
      <c r="AK5266">
        <v>87.107503843877893</v>
      </c>
      <c r="AL5266">
        <v>133.22840185112301</v>
      </c>
      <c r="AM5266" t="s">
        <v>83</v>
      </c>
      <c r="AN5266" t="s">
        <v>84</v>
      </c>
      <c r="AO5266" t="s">
        <v>471</v>
      </c>
      <c r="AP5266" t="s">
        <v>125</v>
      </c>
      <c r="AQ5266" t="s">
        <v>1234</v>
      </c>
      <c r="AR5266" t="s">
        <v>218</v>
      </c>
      <c r="AS5266" t="s">
        <v>219</v>
      </c>
    </row>
    <row r="5267" spans="1:45" hidden="1" x14ac:dyDescent="0.35">
      <c r="A5267">
        <v>2020130117696</v>
      </c>
      <c r="B5267">
        <v>2020</v>
      </c>
      <c r="C5267" s="1">
        <v>44047.263888888891</v>
      </c>
      <c r="D5267" s="1">
        <v>44047.345833333333</v>
      </c>
      <c r="E5267" s="2">
        <f>_2020_IR[[#This Row],[close]]-_2020_IR[[#This Row],[open]]</f>
        <v>8.1944444442342501E-2</v>
      </c>
      <c r="F5267" t="s">
        <v>43</v>
      </c>
      <c r="G5267" t="s">
        <v>126</v>
      </c>
      <c r="H5267" t="s">
        <v>197</v>
      </c>
      <c r="I5267" t="s">
        <v>694</v>
      </c>
      <c r="J5267">
        <v>41.292518000000001</v>
      </c>
      <c r="K5267">
        <v>-8.6153700000000004</v>
      </c>
      <c r="L5267">
        <v>13</v>
      </c>
      <c r="M5267">
        <v>4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 t="s">
        <v>47</v>
      </c>
      <c r="X5267">
        <v>1.1399999999999999</v>
      </c>
      <c r="Y5267">
        <v>0.44500000000000001</v>
      </c>
      <c r="Z5267">
        <v>0</v>
      </c>
      <c r="AA5267">
        <v>1.585</v>
      </c>
      <c r="AB5267">
        <f>_2020_IR[[#This Row],[areaTotal]]*10000</f>
        <v>15850</v>
      </c>
      <c r="AC5267" t="s">
        <v>82</v>
      </c>
      <c r="AD5267">
        <v>118</v>
      </c>
      <c r="AE5267">
        <f>SQRT(_2020_IR[[#This Row],[aream2]])/(_2020_IR[[#This Row],[duration2]]*60)</f>
        <v>1.7782031514144311E-2</v>
      </c>
      <c r="AF5267">
        <v>10.1700636220676</v>
      </c>
      <c r="AG5267">
        <v>28.414090931558899</v>
      </c>
      <c r="AH5267">
        <v>7.1943486135463299</v>
      </c>
      <c r="AI5267">
        <v>470.79616752730601</v>
      </c>
      <c r="AJ5267">
        <v>103.07513945863499</v>
      </c>
      <c r="AK5267">
        <v>87.107503843877893</v>
      </c>
      <c r="AL5267">
        <v>133.22840185112301</v>
      </c>
      <c r="AM5267" t="s">
        <v>49</v>
      </c>
      <c r="AN5267" t="s">
        <v>364</v>
      </c>
      <c r="AO5267" t="s">
        <v>471</v>
      </c>
      <c r="AP5267" t="s">
        <v>125</v>
      </c>
      <c r="AQ5267" t="s">
        <v>1234</v>
      </c>
      <c r="AR5267" t="s">
        <v>218</v>
      </c>
      <c r="AS5267" t="s">
        <v>219</v>
      </c>
    </row>
    <row r="5268" spans="1:45" hidden="1" x14ac:dyDescent="0.35">
      <c r="A5268">
        <v>2020010055876</v>
      </c>
      <c r="B5268">
        <v>2020</v>
      </c>
      <c r="C5268" s="1">
        <v>44047.345833333333</v>
      </c>
      <c r="D5268" s="1">
        <v>44047.375</v>
      </c>
      <c r="E5268" s="2">
        <f>_2020_IR[[#This Row],[close]]-_2020_IR[[#This Row],[open]]</f>
        <v>2.9166666667151731E-2</v>
      </c>
      <c r="F5268" t="s">
        <v>102</v>
      </c>
      <c r="G5268" t="s">
        <v>139</v>
      </c>
      <c r="H5268" t="s">
        <v>1037</v>
      </c>
      <c r="I5268" t="s">
        <v>1464</v>
      </c>
      <c r="J5268">
        <v>40.336419999999997</v>
      </c>
      <c r="K5268">
        <v>-8.4879099999999994</v>
      </c>
      <c r="L5268">
        <v>18</v>
      </c>
      <c r="M5268">
        <v>5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 t="s">
        <v>47</v>
      </c>
      <c r="X5268">
        <v>1.1898</v>
      </c>
      <c r="Y5268">
        <v>0</v>
      </c>
      <c r="Z5268">
        <v>0</v>
      </c>
      <c r="AA5268">
        <v>1.1898</v>
      </c>
      <c r="AB5268">
        <f>_2020_IR[[#This Row],[areaTotal]]*10000</f>
        <v>11898</v>
      </c>
      <c r="AC5268" t="s">
        <v>82</v>
      </c>
      <c r="AD5268">
        <v>42</v>
      </c>
      <c r="AE5268">
        <f>SQRT(_2020_IR[[#This Row],[aream2]])/(_2020_IR[[#This Row],[duration2]]*60)</f>
        <v>4.3284902292137724E-2</v>
      </c>
      <c r="AF5268">
        <v>14.144106739319801</v>
      </c>
      <c r="AG5268">
        <v>34.2347387107258</v>
      </c>
      <c r="AH5268">
        <v>8.5709021555862197</v>
      </c>
      <c r="AI5268">
        <v>589.97479436516699</v>
      </c>
      <c r="AJ5268">
        <v>133.54589368858299</v>
      </c>
      <c r="AK5268">
        <v>87.790379439222804</v>
      </c>
      <c r="AL5268">
        <v>170.56795845869999</v>
      </c>
      <c r="AM5268" t="s">
        <v>83</v>
      </c>
      <c r="AN5268" t="s">
        <v>84</v>
      </c>
      <c r="AO5268" t="s">
        <v>471</v>
      </c>
      <c r="AP5268" t="s">
        <v>125</v>
      </c>
      <c r="AQ5268" t="s">
        <v>1636</v>
      </c>
      <c r="AR5268" t="s">
        <v>218</v>
      </c>
      <c r="AS5268" t="s">
        <v>219</v>
      </c>
    </row>
    <row r="5269" spans="1:45" hidden="1" x14ac:dyDescent="0.35">
      <c r="A5269">
        <v>2020030053884</v>
      </c>
      <c r="B5269">
        <v>2020</v>
      </c>
      <c r="C5269" s="1">
        <v>44047.400694444441</v>
      </c>
      <c r="D5269" s="1">
        <v>44047.416666666664</v>
      </c>
      <c r="E5269" s="2">
        <f>_2020_IR[[#This Row],[close]]-_2020_IR[[#This Row],[open]]</f>
        <v>1.5972222223354038E-2</v>
      </c>
      <c r="F5269" t="s">
        <v>56</v>
      </c>
      <c r="G5269" t="s">
        <v>158</v>
      </c>
      <c r="H5269" t="s">
        <v>443</v>
      </c>
      <c r="I5269" t="s">
        <v>1568</v>
      </c>
      <c r="J5269">
        <v>41.398780000000002</v>
      </c>
      <c r="K5269">
        <v>-8.5309150000000002</v>
      </c>
      <c r="L5269">
        <v>5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 t="s">
        <v>47</v>
      </c>
      <c r="X5269">
        <v>0</v>
      </c>
      <c r="Y5269">
        <v>0</v>
      </c>
      <c r="Z5269">
        <v>0.01</v>
      </c>
      <c r="AA5269">
        <v>0.01</v>
      </c>
      <c r="AB5269">
        <f>_2020_IR[[#This Row],[areaTotal]]*10000</f>
        <v>100</v>
      </c>
      <c r="AC5269" t="s">
        <v>48</v>
      </c>
      <c r="AD5269">
        <v>23</v>
      </c>
      <c r="AE5269">
        <f>SQRT(_2020_IR[[#This Row],[aream2]])/(_2020_IR[[#This Row],[duration2]]*60)</f>
        <v>7.246376811594203E-3</v>
      </c>
      <c r="AF5269">
        <v>10.1700636220676</v>
      </c>
      <c r="AG5269">
        <v>28.414090931558899</v>
      </c>
      <c r="AH5269">
        <v>7.1943486135463299</v>
      </c>
      <c r="AI5269">
        <v>470.79616752730601</v>
      </c>
      <c r="AJ5269">
        <v>103.07513945863499</v>
      </c>
      <c r="AK5269">
        <v>87.107503843877893</v>
      </c>
      <c r="AL5269">
        <v>133.22840185112301</v>
      </c>
      <c r="AM5269" t="s">
        <v>49</v>
      </c>
      <c r="AN5269" t="s">
        <v>91</v>
      </c>
      <c r="AO5269" t="s">
        <v>471</v>
      </c>
      <c r="AP5269" t="s">
        <v>125</v>
      </c>
      <c r="AQ5269" t="s">
        <v>1234</v>
      </c>
      <c r="AR5269" t="s">
        <v>218</v>
      </c>
      <c r="AS5269" t="s">
        <v>219</v>
      </c>
    </row>
    <row r="5270" spans="1:45" hidden="1" x14ac:dyDescent="0.35">
      <c r="A5270">
        <v>2020030053885</v>
      </c>
      <c r="B5270">
        <v>2020</v>
      </c>
      <c r="C5270" s="1">
        <v>44047.402777777781</v>
      </c>
      <c r="D5270" s="1">
        <v>44047.418055555558</v>
      </c>
      <c r="E5270" s="2">
        <f>_2020_IR[[#This Row],[close]]-_2020_IR[[#This Row],[open]]</f>
        <v>1.5277777776645962E-2</v>
      </c>
      <c r="F5270" t="s">
        <v>56</v>
      </c>
      <c r="G5270" t="s">
        <v>158</v>
      </c>
      <c r="H5270" t="s">
        <v>199</v>
      </c>
      <c r="I5270" t="s">
        <v>1647</v>
      </c>
      <c r="J5270">
        <v>41.593018000000001</v>
      </c>
      <c r="K5270">
        <v>-8.3162479999999999</v>
      </c>
      <c r="L5270">
        <v>26</v>
      </c>
      <c r="M5270">
        <v>6</v>
      </c>
      <c r="N5270">
        <v>2</v>
      </c>
      <c r="O5270">
        <v>2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 t="s">
        <v>47</v>
      </c>
      <c r="X5270">
        <v>0</v>
      </c>
      <c r="Y5270">
        <v>0</v>
      </c>
      <c r="Z5270">
        <v>0.01</v>
      </c>
      <c r="AA5270">
        <v>0.01</v>
      </c>
      <c r="AB5270">
        <f>_2020_IR[[#This Row],[areaTotal]]*10000</f>
        <v>100</v>
      </c>
      <c r="AC5270" t="s">
        <v>48</v>
      </c>
      <c r="AD5270">
        <v>22</v>
      </c>
      <c r="AE5270">
        <f>SQRT(_2020_IR[[#This Row],[aream2]])/(_2020_IR[[#This Row],[duration2]]*60)</f>
        <v>7.575757575757576E-3</v>
      </c>
      <c r="AF5270">
        <v>12.2061764726443</v>
      </c>
      <c r="AG5270">
        <v>31.5000434493234</v>
      </c>
      <c r="AH5270">
        <v>7.69936196664126</v>
      </c>
      <c r="AI5270">
        <v>442.34666093475101</v>
      </c>
      <c r="AJ5270">
        <v>148.93544602452201</v>
      </c>
      <c r="AK5270">
        <v>89.695906111160795</v>
      </c>
      <c r="AL5270">
        <v>161.73386014182501</v>
      </c>
      <c r="AM5270" t="s">
        <v>49</v>
      </c>
      <c r="AN5270" t="s">
        <v>91</v>
      </c>
      <c r="AO5270" t="s">
        <v>471</v>
      </c>
      <c r="AP5270" t="s">
        <v>125</v>
      </c>
      <c r="AQ5270" t="s">
        <v>1234</v>
      </c>
      <c r="AR5270" t="s">
        <v>307</v>
      </c>
      <c r="AS5270" t="s">
        <v>79</v>
      </c>
    </row>
    <row r="5271" spans="1:45" hidden="1" x14ac:dyDescent="0.35">
      <c r="A5271">
        <v>2020130117781</v>
      </c>
      <c r="B5271">
        <v>2020</v>
      </c>
      <c r="C5271" s="1">
        <v>44047.421527777777</v>
      </c>
      <c r="D5271" s="1">
        <v>44047.4375</v>
      </c>
      <c r="E5271" s="2">
        <f>_2020_IR[[#This Row],[close]]-_2020_IR[[#This Row],[open]]</f>
        <v>1.5972222223354038E-2</v>
      </c>
      <c r="F5271" t="s">
        <v>102</v>
      </c>
      <c r="G5271" t="s">
        <v>126</v>
      </c>
      <c r="H5271" t="s">
        <v>127</v>
      </c>
      <c r="I5271" t="s">
        <v>251</v>
      </c>
      <c r="J5271">
        <v>41.281357</v>
      </c>
      <c r="K5271">
        <v>-8.4190299999999993</v>
      </c>
      <c r="L5271">
        <v>23</v>
      </c>
      <c r="M5271">
        <v>4</v>
      </c>
      <c r="N5271">
        <v>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 t="s">
        <v>47</v>
      </c>
      <c r="X5271">
        <v>1.4999999999999999E-2</v>
      </c>
      <c r="Y5271">
        <v>0</v>
      </c>
      <c r="Z5271">
        <v>0</v>
      </c>
      <c r="AA5271">
        <v>1.4999999999999999E-2</v>
      </c>
      <c r="AB5271">
        <f>_2020_IR[[#This Row],[areaTotal]]*10000</f>
        <v>150</v>
      </c>
      <c r="AC5271" t="s">
        <v>48</v>
      </c>
      <c r="AD5271">
        <v>23</v>
      </c>
      <c r="AE5271">
        <f>SQRT(_2020_IR[[#This Row],[aream2]])/(_2020_IR[[#This Row],[duration2]]*60)</f>
        <v>8.8749628361709347E-3</v>
      </c>
      <c r="AF5271">
        <v>11.290155768612999</v>
      </c>
      <c r="AG5271">
        <v>30.141861735962699</v>
      </c>
      <c r="AH5271">
        <v>7.3322940478539502</v>
      </c>
      <c r="AI5271">
        <v>462.89275712476098</v>
      </c>
      <c r="AJ5271">
        <v>132.83274455964599</v>
      </c>
      <c r="AK5271">
        <v>88.934018916245506</v>
      </c>
      <c r="AL5271">
        <v>154.690008795084</v>
      </c>
      <c r="AM5271" t="s">
        <v>59</v>
      </c>
      <c r="AN5271" t="s">
        <v>60</v>
      </c>
      <c r="AO5271" t="s">
        <v>471</v>
      </c>
      <c r="AP5271" t="s">
        <v>125</v>
      </c>
      <c r="AQ5271" t="s">
        <v>1234</v>
      </c>
      <c r="AR5271" t="s">
        <v>218</v>
      </c>
      <c r="AS5271" t="s">
        <v>219</v>
      </c>
    </row>
    <row r="5272" spans="1:45" hidden="1" x14ac:dyDescent="0.35">
      <c r="A5272">
        <v>2020130117825</v>
      </c>
      <c r="B5272">
        <v>2020</v>
      </c>
      <c r="C5272" s="1">
        <v>44047.459722222222</v>
      </c>
      <c r="D5272" s="1">
        <v>44047.489583333336</v>
      </c>
      <c r="E5272" s="2">
        <f>_2020_IR[[#This Row],[close]]-_2020_IR[[#This Row],[open]]</f>
        <v>2.9861111113859806E-2</v>
      </c>
      <c r="F5272" t="s">
        <v>43</v>
      </c>
      <c r="G5272" t="s">
        <v>126</v>
      </c>
      <c r="H5272" t="s">
        <v>249</v>
      </c>
      <c r="I5272" t="s">
        <v>565</v>
      </c>
      <c r="J5272">
        <v>41.211436999999997</v>
      </c>
      <c r="K5272">
        <v>-8.4433000000000007</v>
      </c>
      <c r="L5272">
        <v>5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 t="s">
        <v>47</v>
      </c>
      <c r="X5272">
        <v>0</v>
      </c>
      <c r="Y5272">
        <v>0.02</v>
      </c>
      <c r="Z5272">
        <v>0</v>
      </c>
      <c r="AA5272">
        <v>0.02</v>
      </c>
      <c r="AB5272">
        <f>_2020_IR[[#This Row],[areaTotal]]*10000</f>
        <v>200</v>
      </c>
      <c r="AC5272" t="s">
        <v>48</v>
      </c>
      <c r="AD5272">
        <v>43</v>
      </c>
      <c r="AE5272">
        <f>SQRT(_2020_IR[[#This Row],[aream2]])/(_2020_IR[[#This Row],[duration2]]*60)</f>
        <v>5.4814479161747875E-3</v>
      </c>
      <c r="AF5272">
        <v>11.290155768612999</v>
      </c>
      <c r="AG5272">
        <v>30.141861735962699</v>
      </c>
      <c r="AH5272">
        <v>7.3322940478539502</v>
      </c>
      <c r="AI5272">
        <v>462.89275712476098</v>
      </c>
      <c r="AJ5272">
        <v>132.83274455964599</v>
      </c>
      <c r="AK5272">
        <v>88.934018916245506</v>
      </c>
      <c r="AL5272">
        <v>154.690008795084</v>
      </c>
      <c r="AM5272" t="s">
        <v>59</v>
      </c>
      <c r="AN5272" t="s">
        <v>60</v>
      </c>
      <c r="AO5272" t="s">
        <v>471</v>
      </c>
      <c r="AP5272" t="s">
        <v>125</v>
      </c>
      <c r="AQ5272" t="s">
        <v>1234</v>
      </c>
      <c r="AR5272" t="s">
        <v>218</v>
      </c>
      <c r="AS5272" t="s">
        <v>219</v>
      </c>
    </row>
    <row r="5273" spans="1:45" hidden="1" x14ac:dyDescent="0.35">
      <c r="A5273">
        <v>2020130117861</v>
      </c>
      <c r="B5273">
        <v>2020</v>
      </c>
      <c r="C5273" s="1">
        <v>44047.488888888889</v>
      </c>
      <c r="D5273" s="1">
        <v>44047.50277777778</v>
      </c>
      <c r="E5273" s="2">
        <f>_2020_IR[[#This Row],[close]]-_2020_IR[[#This Row],[open]]</f>
        <v>1.3888888890505768E-2</v>
      </c>
      <c r="F5273" t="s">
        <v>43</v>
      </c>
      <c r="G5273" t="s">
        <v>126</v>
      </c>
      <c r="H5273" t="s">
        <v>169</v>
      </c>
      <c r="I5273" t="s">
        <v>1761</v>
      </c>
      <c r="J5273">
        <v>41.211829999999999</v>
      </c>
      <c r="K5273">
        <v>-8.1619299999999999</v>
      </c>
      <c r="L5273">
        <v>5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 t="s">
        <v>47</v>
      </c>
      <c r="X5273">
        <v>0</v>
      </c>
      <c r="Y5273">
        <v>0.01</v>
      </c>
      <c r="Z5273">
        <v>0</v>
      </c>
      <c r="AA5273">
        <v>0.01</v>
      </c>
      <c r="AB5273">
        <f>_2020_IR[[#This Row],[areaTotal]]*10000</f>
        <v>100</v>
      </c>
      <c r="AC5273" t="s">
        <v>48</v>
      </c>
      <c r="AD5273">
        <v>20</v>
      </c>
      <c r="AE5273">
        <f>SQRT(_2020_IR[[#This Row],[aream2]])/(_2020_IR[[#This Row],[duration2]]*60)</f>
        <v>8.3333333333333332E-3</v>
      </c>
      <c r="AF5273">
        <v>10.3617156534684</v>
      </c>
      <c r="AG5273">
        <v>28.715379294845501</v>
      </c>
      <c r="AH5273">
        <v>6.8028765947230001</v>
      </c>
      <c r="AI5273">
        <v>466.68169582709203</v>
      </c>
      <c r="AJ5273">
        <v>134.09384111927301</v>
      </c>
      <c r="AK5273">
        <v>89.471190481382095</v>
      </c>
      <c r="AL5273">
        <v>156.07399745033399</v>
      </c>
      <c r="AM5273" t="s">
        <v>59</v>
      </c>
      <c r="AN5273" t="s">
        <v>60</v>
      </c>
      <c r="AO5273" t="s">
        <v>471</v>
      </c>
      <c r="AP5273" t="s">
        <v>125</v>
      </c>
      <c r="AQ5273" t="s">
        <v>1234</v>
      </c>
      <c r="AR5273" t="s">
        <v>307</v>
      </c>
      <c r="AS5273" t="s">
        <v>79</v>
      </c>
    </row>
    <row r="5274" spans="1:45" hidden="1" x14ac:dyDescent="0.35">
      <c r="A5274">
        <v>2020180037191</v>
      </c>
      <c r="B5274">
        <v>2020</v>
      </c>
      <c r="C5274" s="1">
        <v>44047.493750000001</v>
      </c>
      <c r="D5274" s="1">
        <v>44047.515972222223</v>
      </c>
      <c r="E5274" s="2">
        <f>_2020_IR[[#This Row],[close]]-_2020_IR[[#This Row],[open]]</f>
        <v>2.2222222221898846E-2</v>
      </c>
      <c r="F5274" t="s">
        <v>43</v>
      </c>
      <c r="G5274" t="s">
        <v>65</v>
      </c>
      <c r="H5274" t="s">
        <v>65</v>
      </c>
      <c r="I5274" t="s">
        <v>1394</v>
      </c>
      <c r="J5274">
        <v>40.613308000000004</v>
      </c>
      <c r="K5274">
        <v>-7.9213250000000004</v>
      </c>
      <c r="L5274">
        <v>38</v>
      </c>
      <c r="M5274">
        <v>9</v>
      </c>
      <c r="N5274">
        <v>2</v>
      </c>
      <c r="O5274">
        <v>2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 t="s">
        <v>47</v>
      </c>
      <c r="X5274">
        <v>0</v>
      </c>
      <c r="Y5274">
        <v>0</v>
      </c>
      <c r="Z5274">
        <v>3.0000000000000001E-3</v>
      </c>
      <c r="AA5274">
        <v>3.0000000000000001E-3</v>
      </c>
      <c r="AB5274">
        <f>_2020_IR[[#This Row],[areaTotal]]*10000</f>
        <v>30</v>
      </c>
      <c r="AC5274" t="s">
        <v>48</v>
      </c>
      <c r="AD5274">
        <v>32</v>
      </c>
      <c r="AE5274">
        <f>SQRT(_2020_IR[[#This Row],[aream2]])/(_2020_IR[[#This Row],[duration2]]*60)</f>
        <v>2.8527216536727404E-3</v>
      </c>
      <c r="AF5274">
        <v>11.8011347522717</v>
      </c>
      <c r="AG5274">
        <v>30.905160075534798</v>
      </c>
      <c r="AH5274">
        <v>7.8012560625117704</v>
      </c>
      <c r="AI5274">
        <v>515.41747736907496</v>
      </c>
      <c r="AJ5274">
        <v>112.694814756488</v>
      </c>
      <c r="AK5274">
        <v>90.773736363754196</v>
      </c>
      <c r="AL5274">
        <v>145.73053553679699</v>
      </c>
      <c r="AM5274" t="s">
        <v>59</v>
      </c>
      <c r="AN5274" t="s">
        <v>60</v>
      </c>
      <c r="AO5274" t="s">
        <v>471</v>
      </c>
      <c r="AP5274" t="s">
        <v>125</v>
      </c>
      <c r="AQ5274" t="s">
        <v>1636</v>
      </c>
      <c r="AR5274" t="s">
        <v>307</v>
      </c>
      <c r="AS5274" t="s">
        <v>79</v>
      </c>
    </row>
    <row r="5275" spans="1:45" hidden="1" x14ac:dyDescent="0.35">
      <c r="A5275">
        <v>2020130117872</v>
      </c>
      <c r="B5275">
        <v>2020</v>
      </c>
      <c r="C5275" s="1">
        <v>44047.505555555559</v>
      </c>
      <c r="D5275" s="1">
        <v>44047.522916666669</v>
      </c>
      <c r="E5275" s="2">
        <f>_2020_IR[[#This Row],[close]]-_2020_IR[[#This Row],[open]]</f>
        <v>1.7361111109494232E-2</v>
      </c>
      <c r="F5275" t="s">
        <v>43</v>
      </c>
      <c r="G5275" t="s">
        <v>126</v>
      </c>
      <c r="H5275" t="s">
        <v>249</v>
      </c>
      <c r="I5275" t="s">
        <v>525</v>
      </c>
      <c r="J5275">
        <v>41.228831999999997</v>
      </c>
      <c r="K5275">
        <v>-8.3880049999999997</v>
      </c>
      <c r="L5275">
        <v>5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 t="s">
        <v>47</v>
      </c>
      <c r="X5275">
        <v>0</v>
      </c>
      <c r="Y5275">
        <v>1.4999999999999999E-2</v>
      </c>
      <c r="Z5275">
        <v>0</v>
      </c>
      <c r="AA5275">
        <v>1.4999999999999999E-2</v>
      </c>
      <c r="AB5275">
        <f>_2020_IR[[#This Row],[areaTotal]]*10000</f>
        <v>150</v>
      </c>
      <c r="AC5275" t="s">
        <v>48</v>
      </c>
      <c r="AD5275">
        <v>25</v>
      </c>
      <c r="AE5275">
        <f>SQRT(_2020_IR[[#This Row],[aream2]])/(_2020_IR[[#This Row],[duration2]]*60)</f>
        <v>8.1649658092772595E-3</v>
      </c>
      <c r="AF5275">
        <v>7.1983823358696801</v>
      </c>
      <c r="AG5275">
        <v>23.374259246443799</v>
      </c>
      <c r="AH5275">
        <v>5.0292857697487401</v>
      </c>
      <c r="AI5275">
        <v>470.97366020093301</v>
      </c>
      <c r="AJ5275">
        <v>136.221097012435</v>
      </c>
      <c r="AK5275">
        <v>89.6721984568713</v>
      </c>
      <c r="AL5275">
        <v>158.113275034672</v>
      </c>
      <c r="AM5275" t="s">
        <v>59</v>
      </c>
      <c r="AN5275" t="s">
        <v>60</v>
      </c>
      <c r="AO5275" t="s">
        <v>288</v>
      </c>
      <c r="AP5275" t="s">
        <v>125</v>
      </c>
      <c r="AQ5275" t="s">
        <v>1234</v>
      </c>
      <c r="AR5275" t="s">
        <v>307</v>
      </c>
      <c r="AS5275" t="s">
        <v>79</v>
      </c>
    </row>
    <row r="5276" spans="1:45" hidden="1" x14ac:dyDescent="0.35">
      <c r="A5276">
        <v>2020030053927</v>
      </c>
      <c r="B5276">
        <v>2020</v>
      </c>
      <c r="C5276" s="1">
        <v>44047.520833333336</v>
      </c>
      <c r="D5276" s="1">
        <v>44047.555555555555</v>
      </c>
      <c r="E5276" s="2">
        <f>_2020_IR[[#This Row],[close]]-_2020_IR[[#This Row],[open]]</f>
        <v>3.4722222218988463E-2</v>
      </c>
      <c r="F5276" t="s">
        <v>43</v>
      </c>
      <c r="G5276" t="s">
        <v>158</v>
      </c>
      <c r="H5276" t="s">
        <v>883</v>
      </c>
      <c r="I5276" t="s">
        <v>1820</v>
      </c>
      <c r="J5276">
        <v>41.577975000000002</v>
      </c>
      <c r="K5276">
        <v>-8.60745</v>
      </c>
      <c r="L5276">
        <v>20</v>
      </c>
      <c r="M5276">
        <v>5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 t="s">
        <v>47</v>
      </c>
      <c r="X5276">
        <v>0</v>
      </c>
      <c r="Y5276">
        <v>0.2</v>
      </c>
      <c r="Z5276">
        <v>0</v>
      </c>
      <c r="AA5276">
        <v>0.2</v>
      </c>
      <c r="AB5276">
        <f>_2020_IR[[#This Row],[areaTotal]]*10000</f>
        <v>2000</v>
      </c>
      <c r="AC5276" t="s">
        <v>48</v>
      </c>
      <c r="AD5276">
        <v>50</v>
      </c>
      <c r="AE5276">
        <f>SQRT(_2020_IR[[#This Row],[aream2]])/(_2020_IR[[#This Row],[duration2]]*60)</f>
        <v>1.4907119849998599E-2</v>
      </c>
      <c r="AF5276">
        <v>7.11050070471389</v>
      </c>
      <c r="AG5276">
        <v>23.212605301032799</v>
      </c>
      <c r="AH5276">
        <v>5.0567410682111698</v>
      </c>
      <c r="AI5276">
        <v>457.07231736921699</v>
      </c>
      <c r="AJ5276">
        <v>130.12385138669501</v>
      </c>
      <c r="AK5276">
        <v>88.596872392421204</v>
      </c>
      <c r="AL5276">
        <v>152.03829949009301</v>
      </c>
      <c r="AM5276" t="s">
        <v>281</v>
      </c>
      <c r="AN5276" t="s">
        <v>282</v>
      </c>
      <c r="AO5276" t="s">
        <v>288</v>
      </c>
      <c r="AP5276" t="s">
        <v>125</v>
      </c>
      <c r="AQ5276" t="s">
        <v>1234</v>
      </c>
      <c r="AR5276" t="s">
        <v>218</v>
      </c>
      <c r="AS5276" t="s">
        <v>219</v>
      </c>
    </row>
    <row r="5277" spans="1:45" hidden="1" x14ac:dyDescent="0.35">
      <c r="A5277">
        <v>2020130117886</v>
      </c>
      <c r="B5277">
        <v>2020</v>
      </c>
      <c r="C5277" s="1">
        <v>44047.526388888888</v>
      </c>
      <c r="D5277" s="1">
        <v>44047.56527777778</v>
      </c>
      <c r="E5277" s="2">
        <f>_2020_IR[[#This Row],[close]]-_2020_IR[[#This Row],[open]]</f>
        <v>3.888888889196096E-2</v>
      </c>
      <c r="F5277" t="s">
        <v>43</v>
      </c>
      <c r="G5277" t="s">
        <v>126</v>
      </c>
      <c r="H5277" t="s">
        <v>435</v>
      </c>
      <c r="I5277" t="s">
        <v>1031</v>
      </c>
      <c r="J5277">
        <v>41.295200000000001</v>
      </c>
      <c r="K5277">
        <v>-8.2681330000000006</v>
      </c>
      <c r="L5277">
        <v>20</v>
      </c>
      <c r="M5277">
        <v>4</v>
      </c>
      <c r="N5277">
        <v>1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 t="s">
        <v>47</v>
      </c>
      <c r="X5277">
        <v>0.6</v>
      </c>
      <c r="Y5277">
        <v>0</v>
      </c>
      <c r="Z5277">
        <v>0</v>
      </c>
      <c r="AA5277">
        <v>0.6</v>
      </c>
      <c r="AB5277">
        <f>_2020_IR[[#This Row],[areaTotal]]*10000</f>
        <v>6000</v>
      </c>
      <c r="AC5277" t="s">
        <v>48</v>
      </c>
      <c r="AD5277">
        <v>56</v>
      </c>
      <c r="AE5277">
        <f>SQRT(_2020_IR[[#This Row],[aream2]])/(_2020_IR[[#This Row],[duration2]]*60)</f>
        <v>2.3053472298853673E-2</v>
      </c>
      <c r="AF5277">
        <v>7.1983823358696801</v>
      </c>
      <c r="AG5277">
        <v>23.374259246443799</v>
      </c>
      <c r="AH5277">
        <v>5.0292857697487401</v>
      </c>
      <c r="AI5277">
        <v>470.97366020093301</v>
      </c>
      <c r="AJ5277">
        <v>136.221097012435</v>
      </c>
      <c r="AK5277">
        <v>89.6721984568713</v>
      </c>
      <c r="AL5277">
        <v>158.113275034672</v>
      </c>
      <c r="AM5277" t="s">
        <v>281</v>
      </c>
      <c r="AN5277" t="s">
        <v>282</v>
      </c>
      <c r="AO5277" t="s">
        <v>288</v>
      </c>
      <c r="AP5277" t="s">
        <v>125</v>
      </c>
      <c r="AQ5277" t="s">
        <v>1234</v>
      </c>
      <c r="AR5277" t="s">
        <v>307</v>
      </c>
      <c r="AS5277" t="s">
        <v>79</v>
      </c>
    </row>
    <row r="5278" spans="1:45" hidden="1" x14ac:dyDescent="0.35">
      <c r="A5278">
        <v>2020130117895</v>
      </c>
      <c r="B5278">
        <v>2020</v>
      </c>
      <c r="C5278" s="1">
        <v>44047.526388888888</v>
      </c>
      <c r="D5278" s="1">
        <v>44047.539583333331</v>
      </c>
      <c r="E5278" s="2">
        <f>_2020_IR[[#This Row],[close]]-_2020_IR[[#This Row],[open]]</f>
        <v>1.3194444443797693E-2</v>
      </c>
      <c r="F5278" t="s">
        <v>43</v>
      </c>
      <c r="G5278" t="s">
        <v>126</v>
      </c>
      <c r="H5278" t="s">
        <v>249</v>
      </c>
      <c r="I5278" t="s">
        <v>854</v>
      </c>
      <c r="J5278">
        <v>41.210582000000002</v>
      </c>
      <c r="K5278">
        <v>-8.3715419999999998</v>
      </c>
      <c r="L5278">
        <v>7</v>
      </c>
      <c r="M5278">
        <v>2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 t="s">
        <v>47</v>
      </c>
      <c r="X5278">
        <v>0</v>
      </c>
      <c r="Y5278">
        <v>1.4999999999999999E-2</v>
      </c>
      <c r="Z5278">
        <v>0</v>
      </c>
      <c r="AA5278">
        <v>1.4999999999999999E-2</v>
      </c>
      <c r="AB5278">
        <f>_2020_IR[[#This Row],[areaTotal]]*10000</f>
        <v>150</v>
      </c>
      <c r="AC5278" t="s">
        <v>48</v>
      </c>
      <c r="AD5278">
        <v>19</v>
      </c>
      <c r="AE5278">
        <f>SQRT(_2020_IR[[#This Row],[aream2]])/(_2020_IR[[#This Row],[duration2]]*60)</f>
        <v>1.07433760648385E-2</v>
      </c>
      <c r="AF5278">
        <v>7.1983823358696801</v>
      </c>
      <c r="AG5278">
        <v>23.374259246443799</v>
      </c>
      <c r="AH5278">
        <v>5.0292857697487401</v>
      </c>
      <c r="AI5278">
        <v>470.97366020093301</v>
      </c>
      <c r="AJ5278">
        <v>136.221097012435</v>
      </c>
      <c r="AK5278">
        <v>89.6721984568713</v>
      </c>
      <c r="AL5278">
        <v>158.113275034672</v>
      </c>
      <c r="AM5278" t="s">
        <v>59</v>
      </c>
      <c r="AN5278" t="s">
        <v>60</v>
      </c>
      <c r="AO5278" t="s">
        <v>288</v>
      </c>
      <c r="AP5278" t="s">
        <v>125</v>
      </c>
      <c r="AQ5278" t="s">
        <v>1234</v>
      </c>
      <c r="AR5278" t="s">
        <v>307</v>
      </c>
      <c r="AS5278" t="s">
        <v>79</v>
      </c>
    </row>
    <row r="5279" spans="1:45" hidden="1" x14ac:dyDescent="0.35">
      <c r="A5279">
        <v>2020130117912</v>
      </c>
      <c r="B5279">
        <v>2020</v>
      </c>
      <c r="C5279" s="1">
        <v>44047.554166666669</v>
      </c>
      <c r="D5279" s="1">
        <v>44047.607638888891</v>
      </c>
      <c r="E5279" s="2">
        <f>_2020_IR[[#This Row],[close]]-_2020_IR[[#This Row],[open]]</f>
        <v>5.3472222221898846E-2</v>
      </c>
      <c r="F5279" t="s">
        <v>43</v>
      </c>
      <c r="G5279" t="s">
        <v>126</v>
      </c>
      <c r="H5279" t="s">
        <v>435</v>
      </c>
      <c r="I5279" t="s">
        <v>1030</v>
      </c>
      <c r="J5279">
        <v>41.322246999999997</v>
      </c>
      <c r="K5279">
        <v>-8.3241379999999996</v>
      </c>
      <c r="L5279">
        <v>23</v>
      </c>
      <c r="M5279">
        <v>4</v>
      </c>
      <c r="N5279">
        <v>1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 t="s">
        <v>47</v>
      </c>
      <c r="X5279">
        <v>0</v>
      </c>
      <c r="Y5279">
        <v>7.0000000000000007E-2</v>
      </c>
      <c r="Z5279">
        <v>0</v>
      </c>
      <c r="AA5279">
        <v>7.0000000000000007E-2</v>
      </c>
      <c r="AB5279">
        <f>_2020_IR[[#This Row],[areaTotal]]*10000</f>
        <v>700.00000000000011</v>
      </c>
      <c r="AC5279" t="s">
        <v>48</v>
      </c>
      <c r="AD5279">
        <v>77</v>
      </c>
      <c r="AE5279">
        <f>SQRT(_2020_IR[[#This Row],[aream2]])/(_2020_IR[[#This Row],[duration2]]*60)</f>
        <v>5.7267344395337469E-3</v>
      </c>
      <c r="AF5279">
        <v>7.1983823358696801</v>
      </c>
      <c r="AG5279">
        <v>23.374259246443799</v>
      </c>
      <c r="AH5279">
        <v>5.0292857697487401</v>
      </c>
      <c r="AI5279">
        <v>470.97366020093301</v>
      </c>
      <c r="AJ5279">
        <v>136.221097012435</v>
      </c>
      <c r="AK5279">
        <v>89.6721984568713</v>
      </c>
      <c r="AL5279">
        <v>158.113275034672</v>
      </c>
      <c r="AM5279" t="s">
        <v>281</v>
      </c>
      <c r="AN5279" t="s">
        <v>282</v>
      </c>
      <c r="AO5279" t="s">
        <v>288</v>
      </c>
      <c r="AP5279" t="s">
        <v>125</v>
      </c>
      <c r="AQ5279" t="s">
        <v>1234</v>
      </c>
      <c r="AR5279" t="s">
        <v>307</v>
      </c>
      <c r="AS5279" t="s">
        <v>79</v>
      </c>
    </row>
    <row r="5280" spans="1:45" hidden="1" x14ac:dyDescent="0.35">
      <c r="A5280">
        <v>2020110139700</v>
      </c>
      <c r="B5280">
        <v>2020</v>
      </c>
      <c r="C5280" s="1">
        <v>44047.576388888891</v>
      </c>
      <c r="D5280" s="1">
        <v>44047.666666666664</v>
      </c>
      <c r="E5280" s="2">
        <f>_2020_IR[[#This Row],[close]]-_2020_IR[[#This Row],[open]]</f>
        <v>9.0277777773735579E-2</v>
      </c>
      <c r="F5280" t="s">
        <v>43</v>
      </c>
      <c r="G5280" t="s">
        <v>57</v>
      </c>
      <c r="H5280" t="s">
        <v>381</v>
      </c>
      <c r="I5280" t="s">
        <v>1615</v>
      </c>
      <c r="J5280">
        <v>38.900888999999999</v>
      </c>
      <c r="K5280">
        <v>-9.0264760000000006</v>
      </c>
      <c r="L5280">
        <v>41</v>
      </c>
      <c r="M5280">
        <v>14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 t="s">
        <v>47</v>
      </c>
      <c r="X5280">
        <v>0</v>
      </c>
      <c r="Y5280">
        <v>0.8</v>
      </c>
      <c r="Z5280">
        <v>0</v>
      </c>
      <c r="AA5280">
        <v>0.8</v>
      </c>
      <c r="AB5280">
        <f>_2020_IR[[#This Row],[areaTotal]]*10000</f>
        <v>8000</v>
      </c>
      <c r="AC5280" t="s">
        <v>48</v>
      </c>
      <c r="AD5280">
        <v>130</v>
      </c>
      <c r="AE5280">
        <f>SQRT(_2020_IR[[#This Row],[aream2]])/(_2020_IR[[#This Row],[duration2]]*60)</f>
        <v>1.1467015269229691E-2</v>
      </c>
      <c r="AF5280">
        <v>14.444633952592</v>
      </c>
      <c r="AG5280">
        <v>34.643820794656399</v>
      </c>
      <c r="AH5280">
        <v>8.1709005328127802</v>
      </c>
      <c r="AI5280">
        <v>632.28017435042102</v>
      </c>
      <c r="AJ5280">
        <v>230.89978292868599</v>
      </c>
      <c r="AK5280">
        <v>88.179140079096001</v>
      </c>
      <c r="AL5280">
        <v>241.40517302712601</v>
      </c>
      <c r="AM5280" t="s">
        <v>59</v>
      </c>
      <c r="AN5280" t="s">
        <v>60</v>
      </c>
      <c r="AO5280" t="s">
        <v>471</v>
      </c>
      <c r="AP5280" t="s">
        <v>125</v>
      </c>
      <c r="AQ5280" t="s">
        <v>1636</v>
      </c>
      <c r="AR5280" t="s">
        <v>218</v>
      </c>
      <c r="AS5280" t="s">
        <v>219</v>
      </c>
    </row>
    <row r="5281" spans="1:45" hidden="1" x14ac:dyDescent="0.35">
      <c r="A5281">
        <v>2020130117951</v>
      </c>
      <c r="B5281">
        <v>2020</v>
      </c>
      <c r="C5281" s="1">
        <v>44047.581250000003</v>
      </c>
      <c r="D5281" s="1">
        <v>44047.613888888889</v>
      </c>
      <c r="E5281" s="2">
        <f>_2020_IR[[#This Row],[close]]-_2020_IR[[#This Row],[open]]</f>
        <v>3.2638888886140194E-2</v>
      </c>
      <c r="F5281" t="s">
        <v>43</v>
      </c>
      <c r="G5281" t="s">
        <v>126</v>
      </c>
      <c r="H5281" t="s">
        <v>183</v>
      </c>
      <c r="I5281" t="s">
        <v>1936</v>
      </c>
      <c r="J5281">
        <v>41.314413000000002</v>
      </c>
      <c r="K5281">
        <v>-8.2035959999999992</v>
      </c>
      <c r="L5281">
        <v>5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 t="s">
        <v>47</v>
      </c>
      <c r="X5281">
        <v>0</v>
      </c>
      <c r="Y5281">
        <v>0.04</v>
      </c>
      <c r="Z5281">
        <v>0</v>
      </c>
      <c r="AA5281">
        <v>0.04</v>
      </c>
      <c r="AB5281">
        <f>_2020_IR[[#This Row],[areaTotal]]*10000</f>
        <v>400</v>
      </c>
      <c r="AC5281" t="s">
        <v>48</v>
      </c>
      <c r="AD5281">
        <v>47</v>
      </c>
      <c r="AE5281">
        <f>SQRT(_2020_IR[[#This Row],[aream2]])/(_2020_IR[[#This Row],[duration2]]*60)</f>
        <v>7.0921985815602835E-3</v>
      </c>
      <c r="AF5281">
        <v>8.2159964874679208</v>
      </c>
      <c r="AG5281">
        <v>25.187296145747499</v>
      </c>
      <c r="AH5281">
        <v>5.5761833687546902</v>
      </c>
      <c r="AI5281">
        <v>474.71768679388902</v>
      </c>
      <c r="AJ5281">
        <v>137.64028546842999</v>
      </c>
      <c r="AK5281">
        <v>90.213848223131393</v>
      </c>
      <c r="AL5281">
        <v>159.59650611202699</v>
      </c>
      <c r="AM5281" t="s">
        <v>59</v>
      </c>
      <c r="AN5281" t="s">
        <v>60</v>
      </c>
      <c r="AO5281" t="s">
        <v>288</v>
      </c>
      <c r="AP5281" t="s">
        <v>125</v>
      </c>
      <c r="AQ5281" t="s">
        <v>1234</v>
      </c>
      <c r="AR5281" t="s">
        <v>307</v>
      </c>
      <c r="AS5281" t="s">
        <v>79</v>
      </c>
    </row>
    <row r="5282" spans="1:45" hidden="1" x14ac:dyDescent="0.35">
      <c r="A5282">
        <v>2020130117941</v>
      </c>
      <c r="B5282">
        <v>2020</v>
      </c>
      <c r="C5282" s="1">
        <v>44047.585416666669</v>
      </c>
      <c r="D5282" s="1">
        <v>44047.62222222222</v>
      </c>
      <c r="E5282" s="2">
        <f>_2020_IR[[#This Row],[close]]-_2020_IR[[#This Row],[open]]</f>
        <v>3.6805555551836733E-2</v>
      </c>
      <c r="F5282" t="s">
        <v>43</v>
      </c>
      <c r="G5282" t="s">
        <v>126</v>
      </c>
      <c r="H5282" t="s">
        <v>183</v>
      </c>
      <c r="I5282" t="s">
        <v>852</v>
      </c>
      <c r="J5282">
        <v>41.340677999999997</v>
      </c>
      <c r="K5282">
        <v>-8.257733</v>
      </c>
      <c r="L5282">
        <v>5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 t="s">
        <v>47</v>
      </c>
      <c r="X5282">
        <v>0</v>
      </c>
      <c r="Y5282">
        <v>0.01</v>
      </c>
      <c r="Z5282">
        <v>0</v>
      </c>
      <c r="AA5282">
        <v>0.01</v>
      </c>
      <c r="AB5282">
        <f>_2020_IR[[#This Row],[areaTotal]]*10000</f>
        <v>100</v>
      </c>
      <c r="AC5282" t="s">
        <v>48</v>
      </c>
      <c r="AD5282">
        <v>53</v>
      </c>
      <c r="AE5282">
        <f>SQRT(_2020_IR[[#This Row],[aream2]])/(_2020_IR[[#This Row],[duration2]]*60)</f>
        <v>3.1446540880503146E-3</v>
      </c>
      <c r="AF5282">
        <v>7.1983823358696801</v>
      </c>
      <c r="AG5282">
        <v>23.374259246443799</v>
      </c>
      <c r="AH5282">
        <v>5.0292857697487401</v>
      </c>
      <c r="AI5282">
        <v>470.97366020093301</v>
      </c>
      <c r="AJ5282">
        <v>136.221097012435</v>
      </c>
      <c r="AK5282">
        <v>89.6721984568713</v>
      </c>
      <c r="AL5282">
        <v>158.113275034672</v>
      </c>
      <c r="AM5282" t="s">
        <v>281</v>
      </c>
      <c r="AN5282" t="s">
        <v>282</v>
      </c>
      <c r="AO5282" t="s">
        <v>288</v>
      </c>
      <c r="AP5282" t="s">
        <v>125</v>
      </c>
      <c r="AQ5282" t="s">
        <v>1234</v>
      </c>
      <c r="AR5282" t="s">
        <v>307</v>
      </c>
      <c r="AS5282" t="s">
        <v>79</v>
      </c>
    </row>
    <row r="5283" spans="1:45" hidden="1" x14ac:dyDescent="0.35">
      <c r="A5283">
        <v>2020180037213</v>
      </c>
      <c r="B5283">
        <v>2020</v>
      </c>
      <c r="C5283" s="1">
        <v>44047.586111111108</v>
      </c>
      <c r="D5283" s="1">
        <v>44047.590277777781</v>
      </c>
      <c r="E5283" s="2">
        <f>_2020_IR[[#This Row],[close]]-_2020_IR[[#This Row],[open]]</f>
        <v>4.1666666729724966E-3</v>
      </c>
      <c r="F5283" t="s">
        <v>43</v>
      </c>
      <c r="G5283" t="s">
        <v>65</v>
      </c>
      <c r="H5283" t="s">
        <v>66</v>
      </c>
      <c r="I5283" t="s">
        <v>2034</v>
      </c>
      <c r="J5283">
        <v>40.981166999999999</v>
      </c>
      <c r="K5283">
        <v>-7.8955679999999999</v>
      </c>
      <c r="L5283">
        <v>17</v>
      </c>
      <c r="M5283">
        <v>4</v>
      </c>
      <c r="N5283">
        <v>1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 t="s">
        <v>47</v>
      </c>
      <c r="X5283">
        <v>0</v>
      </c>
      <c r="Y5283">
        <v>0</v>
      </c>
      <c r="Z5283">
        <v>0.03</v>
      </c>
      <c r="AA5283">
        <v>0.03</v>
      </c>
      <c r="AB5283">
        <f>_2020_IR[[#This Row],[areaTotal]]*10000</f>
        <v>300</v>
      </c>
      <c r="AC5283" t="s">
        <v>48</v>
      </c>
      <c r="AD5283">
        <v>6</v>
      </c>
      <c r="AE5283">
        <f>SQRT(_2020_IR[[#This Row],[aream2]])/(_2020_IR[[#This Row],[duration2]]*60)</f>
        <v>4.8112522432468816E-2</v>
      </c>
      <c r="AF5283">
        <v>9.6906876517854794</v>
      </c>
      <c r="AG5283">
        <v>27.649471306710399</v>
      </c>
      <c r="AH5283">
        <v>6.5478837992099201</v>
      </c>
      <c r="AI5283">
        <v>499.57273643445501</v>
      </c>
      <c r="AJ5283">
        <v>119.492049374022</v>
      </c>
      <c r="AK5283">
        <v>90.325033360010195</v>
      </c>
      <c r="AL5283">
        <v>149.554694311627</v>
      </c>
      <c r="AM5283" t="s">
        <v>59</v>
      </c>
      <c r="AN5283" t="s">
        <v>60</v>
      </c>
      <c r="AO5283" t="s">
        <v>471</v>
      </c>
      <c r="AP5283" t="s">
        <v>125</v>
      </c>
      <c r="AQ5283" t="s">
        <v>1234</v>
      </c>
      <c r="AR5283" t="s">
        <v>307</v>
      </c>
      <c r="AS5283" t="s">
        <v>79</v>
      </c>
    </row>
    <row r="5284" spans="1:45" hidden="1" x14ac:dyDescent="0.35">
      <c r="A5284">
        <v>2020130117968</v>
      </c>
      <c r="B5284">
        <v>2020</v>
      </c>
      <c r="C5284" s="1">
        <v>44047.586111111108</v>
      </c>
      <c r="D5284" s="1">
        <v>44047.642361111109</v>
      </c>
      <c r="E5284" s="2">
        <f>_2020_IR[[#This Row],[close]]-_2020_IR[[#This Row],[open]]</f>
        <v>5.6250000001455192E-2</v>
      </c>
      <c r="F5284" t="s">
        <v>102</v>
      </c>
      <c r="G5284" t="s">
        <v>126</v>
      </c>
      <c r="H5284" t="s">
        <v>238</v>
      </c>
      <c r="I5284" t="s">
        <v>337</v>
      </c>
      <c r="J5284">
        <v>41.220506999999998</v>
      </c>
      <c r="K5284">
        <v>-8.4502819999999996</v>
      </c>
      <c r="L5284">
        <v>76</v>
      </c>
      <c r="M5284">
        <v>21</v>
      </c>
      <c r="N5284">
        <v>0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 t="s">
        <v>47</v>
      </c>
      <c r="X5284">
        <v>4</v>
      </c>
      <c r="Y5284">
        <v>0</v>
      </c>
      <c r="Z5284">
        <v>0</v>
      </c>
      <c r="AA5284">
        <v>4</v>
      </c>
      <c r="AB5284">
        <f>_2020_IR[[#This Row],[areaTotal]]*10000</f>
        <v>40000</v>
      </c>
      <c r="AC5284" t="s">
        <v>82</v>
      </c>
      <c r="AD5284">
        <v>81</v>
      </c>
      <c r="AE5284">
        <f>SQRT(_2020_IR[[#This Row],[aream2]])/(_2020_IR[[#This Row],[duration2]]*60)</f>
        <v>4.1152263374485597E-2</v>
      </c>
      <c r="AF5284">
        <v>7.1983823358696801</v>
      </c>
      <c r="AG5284">
        <v>23.374259246443799</v>
      </c>
      <c r="AH5284">
        <v>5.0292857697487401</v>
      </c>
      <c r="AI5284">
        <v>470.97366020093301</v>
      </c>
      <c r="AJ5284">
        <v>136.221097012435</v>
      </c>
      <c r="AK5284">
        <v>89.6721984568713</v>
      </c>
      <c r="AL5284">
        <v>158.113275034672</v>
      </c>
      <c r="AM5284" t="s">
        <v>59</v>
      </c>
      <c r="AO5284" t="s">
        <v>288</v>
      </c>
      <c r="AP5284" t="s">
        <v>125</v>
      </c>
      <c r="AQ5284" t="s">
        <v>1234</v>
      </c>
      <c r="AR5284" t="s">
        <v>307</v>
      </c>
      <c r="AS5284" t="s">
        <v>79</v>
      </c>
    </row>
    <row r="5285" spans="1:45" hidden="1" x14ac:dyDescent="0.35">
      <c r="A5285">
        <v>2020130117958</v>
      </c>
      <c r="B5285">
        <v>2020</v>
      </c>
      <c r="C5285" s="1">
        <v>44047.586805555555</v>
      </c>
      <c r="D5285" s="1">
        <v>44047.643055555556</v>
      </c>
      <c r="E5285" s="2">
        <f>_2020_IR[[#This Row],[close]]-_2020_IR[[#This Row],[open]]</f>
        <v>5.6250000001455192E-2</v>
      </c>
      <c r="F5285" t="s">
        <v>43</v>
      </c>
      <c r="G5285" t="s">
        <v>126</v>
      </c>
      <c r="H5285" t="s">
        <v>278</v>
      </c>
      <c r="I5285" t="s">
        <v>2035</v>
      </c>
      <c r="J5285">
        <v>41.364623000000002</v>
      </c>
      <c r="K5285">
        <v>-8.4758410000000008</v>
      </c>
      <c r="L5285">
        <v>5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 t="s">
        <v>47</v>
      </c>
      <c r="X5285">
        <v>0</v>
      </c>
      <c r="Y5285">
        <v>0.05</v>
      </c>
      <c r="Z5285">
        <v>0</v>
      </c>
      <c r="AA5285">
        <v>0.05</v>
      </c>
      <c r="AB5285">
        <f>_2020_IR[[#This Row],[areaTotal]]*10000</f>
        <v>500</v>
      </c>
      <c r="AC5285" t="s">
        <v>48</v>
      </c>
      <c r="AD5285">
        <v>81</v>
      </c>
      <c r="AE5285">
        <f>SQRT(_2020_IR[[#This Row],[aream2]])/(_2020_IR[[#This Row],[duration2]]*60)</f>
        <v>4.6009629166662343E-3</v>
      </c>
      <c r="AF5285">
        <v>6.5819195344642898</v>
      </c>
      <c r="AG5285">
        <v>22.221349598209599</v>
      </c>
      <c r="AH5285">
        <v>4.9980894560320399</v>
      </c>
      <c r="AI5285">
        <v>478.49658659468798</v>
      </c>
      <c r="AJ5285">
        <v>105.683862154053</v>
      </c>
      <c r="AK5285">
        <v>87.669395450718099</v>
      </c>
      <c r="AL5285">
        <v>136.17595878568599</v>
      </c>
      <c r="AM5285" t="s">
        <v>59</v>
      </c>
      <c r="AO5285" t="s">
        <v>288</v>
      </c>
      <c r="AP5285" t="s">
        <v>125</v>
      </c>
      <c r="AQ5285" t="s">
        <v>1234</v>
      </c>
      <c r="AR5285" t="s">
        <v>218</v>
      </c>
      <c r="AS5285" t="s">
        <v>219</v>
      </c>
    </row>
    <row r="5286" spans="1:45" hidden="1" x14ac:dyDescent="0.35">
      <c r="A5286">
        <v>2020050018651</v>
      </c>
      <c r="B5286">
        <v>2020</v>
      </c>
      <c r="C5286" s="1">
        <v>44047.588194444441</v>
      </c>
      <c r="D5286" s="1">
        <v>44047.645833333336</v>
      </c>
      <c r="E5286" s="2">
        <f>_2020_IR[[#This Row],[close]]-_2020_IR[[#This Row],[open]]</f>
        <v>5.7638888894871343E-2</v>
      </c>
      <c r="F5286" t="s">
        <v>102</v>
      </c>
      <c r="G5286" t="s">
        <v>75</v>
      </c>
      <c r="H5286" t="s">
        <v>653</v>
      </c>
      <c r="I5286" t="s">
        <v>1532</v>
      </c>
      <c r="J5286">
        <v>39.838918</v>
      </c>
      <c r="K5286">
        <v>-7.9927080000000004</v>
      </c>
      <c r="L5286">
        <v>69</v>
      </c>
      <c r="M5286">
        <v>18</v>
      </c>
      <c r="N5286">
        <v>2</v>
      </c>
      <c r="O5286">
        <v>2</v>
      </c>
      <c r="P5286">
        <v>0</v>
      </c>
      <c r="Q5286">
        <v>0</v>
      </c>
      <c r="R5286">
        <v>0</v>
      </c>
      <c r="S5286">
        <v>1</v>
      </c>
      <c r="T5286">
        <v>0</v>
      </c>
      <c r="U5286">
        <v>1</v>
      </c>
      <c r="V5286">
        <v>0</v>
      </c>
      <c r="W5286" t="s">
        <v>47</v>
      </c>
      <c r="X5286">
        <v>1E-4</v>
      </c>
      <c r="Y5286">
        <v>0</v>
      </c>
      <c r="Z5286">
        <v>0</v>
      </c>
      <c r="AA5286">
        <v>1E-4</v>
      </c>
      <c r="AB5286">
        <f>_2020_IR[[#This Row],[areaTotal]]*10000</f>
        <v>1</v>
      </c>
      <c r="AC5286" t="s">
        <v>48</v>
      </c>
      <c r="AD5286">
        <v>83</v>
      </c>
      <c r="AE5286">
        <f>SQRT(_2020_IR[[#This Row],[aream2]])/(_2020_IR[[#This Row],[duration2]]*60)</f>
        <v>2.0080321285140563E-4</v>
      </c>
      <c r="AF5286">
        <v>10.5807212659525</v>
      </c>
      <c r="AG5286">
        <v>29.0567165279984</v>
      </c>
      <c r="AH5286">
        <v>6.5331559689590897</v>
      </c>
      <c r="AI5286">
        <v>611.341896550554</v>
      </c>
      <c r="AJ5286">
        <v>153.22358707383501</v>
      </c>
      <c r="AK5286">
        <v>91.956357002394199</v>
      </c>
      <c r="AL5286">
        <v>188.39886747292101</v>
      </c>
      <c r="AM5286" t="s">
        <v>59</v>
      </c>
      <c r="AN5286" t="s">
        <v>60</v>
      </c>
      <c r="AO5286" t="s">
        <v>471</v>
      </c>
      <c r="AP5286" t="s">
        <v>125</v>
      </c>
      <c r="AQ5286" t="s">
        <v>1636</v>
      </c>
      <c r="AR5286" t="s">
        <v>307</v>
      </c>
      <c r="AS5286" t="s">
        <v>79</v>
      </c>
    </row>
    <row r="5287" spans="1:45" hidden="1" x14ac:dyDescent="0.35">
      <c r="A5287">
        <v>2020030053953</v>
      </c>
      <c r="B5287">
        <v>2020</v>
      </c>
      <c r="C5287" s="1">
        <v>44047.588888888888</v>
      </c>
      <c r="D5287" s="1">
        <v>44047.615277777775</v>
      </c>
      <c r="E5287" s="2">
        <f>_2020_IR[[#This Row],[close]]-_2020_IR[[#This Row],[open]]</f>
        <v>2.6388888887595385E-2</v>
      </c>
      <c r="F5287" t="s">
        <v>43</v>
      </c>
      <c r="G5287" t="s">
        <v>158</v>
      </c>
      <c r="H5287" t="s">
        <v>190</v>
      </c>
      <c r="I5287" t="s">
        <v>862</v>
      </c>
      <c r="J5287">
        <v>41.669187000000001</v>
      </c>
      <c r="K5287">
        <v>-8.1709720000000008</v>
      </c>
      <c r="L5287">
        <v>26</v>
      </c>
      <c r="M5287">
        <v>8</v>
      </c>
      <c r="N5287">
        <v>1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 t="s">
        <v>47</v>
      </c>
      <c r="X5287">
        <v>0</v>
      </c>
      <c r="Y5287">
        <v>0.05</v>
      </c>
      <c r="Z5287">
        <v>0</v>
      </c>
      <c r="AA5287">
        <v>0.05</v>
      </c>
      <c r="AB5287">
        <f>_2020_IR[[#This Row],[areaTotal]]*10000</f>
        <v>500</v>
      </c>
      <c r="AC5287" t="s">
        <v>48</v>
      </c>
      <c r="AD5287">
        <v>38</v>
      </c>
      <c r="AE5287">
        <f>SQRT(_2020_IR[[#This Row],[aream2]])/(_2020_IR[[#This Row],[duration2]]*60)</f>
        <v>9.8073156907885518E-3</v>
      </c>
      <c r="AF5287">
        <v>7.4033181130934702</v>
      </c>
      <c r="AG5287">
        <v>23.747927266967899</v>
      </c>
      <c r="AH5287">
        <v>5.1684262675715003</v>
      </c>
      <c r="AI5287">
        <v>470.09564218608199</v>
      </c>
      <c r="AJ5287">
        <v>133.49507219647299</v>
      </c>
      <c r="AK5287">
        <v>90.176789182984294</v>
      </c>
      <c r="AL5287">
        <v>156.14045828272901</v>
      </c>
      <c r="AM5287" t="s">
        <v>83</v>
      </c>
      <c r="AN5287" t="s">
        <v>84</v>
      </c>
      <c r="AO5287" t="s">
        <v>288</v>
      </c>
      <c r="AP5287" t="s">
        <v>125</v>
      </c>
      <c r="AQ5287" t="s">
        <v>1234</v>
      </c>
      <c r="AR5287" t="s">
        <v>307</v>
      </c>
      <c r="AS5287" t="s">
        <v>79</v>
      </c>
    </row>
    <row r="5288" spans="1:45" hidden="1" x14ac:dyDescent="0.35">
      <c r="A5288">
        <v>2020100039458</v>
      </c>
      <c r="B5288">
        <v>2020</v>
      </c>
      <c r="C5288" s="1">
        <v>44047.595138888886</v>
      </c>
      <c r="D5288" s="1">
        <v>44047.643750000003</v>
      </c>
      <c r="E5288" s="2">
        <f>_2020_IR[[#This Row],[close]]-_2020_IR[[#This Row],[open]]</f>
        <v>4.8611111116770189E-2</v>
      </c>
      <c r="F5288" t="s">
        <v>102</v>
      </c>
      <c r="G5288" t="s">
        <v>85</v>
      </c>
      <c r="H5288" t="s">
        <v>207</v>
      </c>
      <c r="I5288" t="s">
        <v>1952</v>
      </c>
      <c r="J5288">
        <v>39.770645000000002</v>
      </c>
      <c r="K5288">
        <v>-8.4553969999999996</v>
      </c>
      <c r="L5288">
        <v>59</v>
      </c>
      <c r="M5288">
        <v>15</v>
      </c>
      <c r="N5288">
        <v>2</v>
      </c>
      <c r="O5288">
        <v>2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 t="s">
        <v>47</v>
      </c>
      <c r="X5288">
        <v>0</v>
      </c>
      <c r="Y5288">
        <v>0</v>
      </c>
      <c r="Z5288">
        <v>0.23499999999999999</v>
      </c>
      <c r="AA5288">
        <v>0.23499999999999999</v>
      </c>
      <c r="AB5288">
        <f>_2020_IR[[#This Row],[areaTotal]]*10000</f>
        <v>2350</v>
      </c>
      <c r="AC5288" t="s">
        <v>48</v>
      </c>
      <c r="AD5288">
        <v>70</v>
      </c>
      <c r="AE5288">
        <f>SQRT(_2020_IR[[#This Row],[aream2]])/(_2020_IR[[#This Row],[duration2]]*60)</f>
        <v>1.1542094898610307E-2</v>
      </c>
      <c r="AF5288">
        <v>10.300018482417499</v>
      </c>
      <c r="AG5288">
        <v>28.618654327588899</v>
      </c>
      <c r="AH5288">
        <v>6.5943345983314003</v>
      </c>
      <c r="AI5288">
        <v>592.69775852056398</v>
      </c>
      <c r="AJ5288">
        <v>130.18624641216701</v>
      </c>
      <c r="AK5288">
        <v>90.548341359465397</v>
      </c>
      <c r="AL5288">
        <v>168.07705159538099</v>
      </c>
      <c r="AM5288" t="s">
        <v>83</v>
      </c>
      <c r="AN5288" t="s">
        <v>84</v>
      </c>
      <c r="AO5288" t="s">
        <v>471</v>
      </c>
      <c r="AP5288" t="s">
        <v>125</v>
      </c>
      <c r="AQ5288" t="s">
        <v>1636</v>
      </c>
      <c r="AR5288" t="s">
        <v>307</v>
      </c>
      <c r="AS5288" t="s">
        <v>79</v>
      </c>
    </row>
    <row r="5289" spans="1:45" hidden="1" x14ac:dyDescent="0.35">
      <c r="A5289">
        <v>2020060030580</v>
      </c>
      <c r="B5289">
        <v>2020</v>
      </c>
      <c r="C5289" s="1">
        <v>44047.603472222225</v>
      </c>
      <c r="D5289" s="1">
        <v>44047.729166666664</v>
      </c>
      <c r="E5289" s="2">
        <f>_2020_IR[[#This Row],[close]]-_2020_IR[[#This Row],[open]]</f>
        <v>0.12569444443943212</v>
      </c>
      <c r="F5289" t="s">
        <v>102</v>
      </c>
      <c r="G5289" t="s">
        <v>97</v>
      </c>
      <c r="H5289" t="s">
        <v>550</v>
      </c>
      <c r="I5289" t="s">
        <v>1515</v>
      </c>
      <c r="J5289">
        <v>40.262500000000003</v>
      </c>
      <c r="K5289">
        <v>-8.51417</v>
      </c>
      <c r="L5289">
        <v>102</v>
      </c>
      <c r="M5289">
        <v>27</v>
      </c>
      <c r="N5289">
        <v>2</v>
      </c>
      <c r="O5289">
        <v>2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 t="s">
        <v>47</v>
      </c>
      <c r="X5289">
        <v>0</v>
      </c>
      <c r="Y5289">
        <v>1.9</v>
      </c>
      <c r="Z5289">
        <v>0</v>
      </c>
      <c r="AA5289">
        <v>1.9</v>
      </c>
      <c r="AB5289">
        <f>_2020_IR[[#This Row],[areaTotal]]*10000</f>
        <v>19000</v>
      </c>
      <c r="AC5289" t="s">
        <v>82</v>
      </c>
      <c r="AD5289">
        <v>181</v>
      </c>
      <c r="AE5289">
        <f>SQRT(_2020_IR[[#This Row],[aream2]])/(_2020_IR[[#This Row],[duration2]]*60)</f>
        <v>1.2692494246860243E-2</v>
      </c>
      <c r="AF5289">
        <v>10.9930988751683</v>
      </c>
      <c r="AG5289">
        <v>29.691204322599098</v>
      </c>
      <c r="AH5289">
        <v>6.8890432967128996</v>
      </c>
      <c r="AI5289">
        <v>597.940890312433</v>
      </c>
      <c r="AJ5289">
        <v>136.56614750932701</v>
      </c>
      <c r="AK5289">
        <v>88.692095560376799</v>
      </c>
      <c r="AL5289">
        <v>173.86051998576599</v>
      </c>
      <c r="AM5289" t="s">
        <v>49</v>
      </c>
      <c r="AN5289" t="s">
        <v>76</v>
      </c>
      <c r="AO5289" t="s">
        <v>471</v>
      </c>
      <c r="AP5289" t="s">
        <v>125</v>
      </c>
      <c r="AQ5289" t="s">
        <v>1636</v>
      </c>
      <c r="AR5289" t="s">
        <v>218</v>
      </c>
      <c r="AS5289" t="s">
        <v>219</v>
      </c>
    </row>
    <row r="5290" spans="1:45" hidden="1" x14ac:dyDescent="0.35">
      <c r="A5290">
        <v>2020100039464</v>
      </c>
      <c r="B5290">
        <v>2020</v>
      </c>
      <c r="C5290" s="1">
        <v>44047.611805555556</v>
      </c>
      <c r="D5290" s="1">
        <v>44047.615972222222</v>
      </c>
      <c r="E5290" s="2">
        <f>_2020_IR[[#This Row],[close]]-_2020_IR[[#This Row],[open]]</f>
        <v>4.166666665696539E-3</v>
      </c>
      <c r="F5290" t="s">
        <v>43</v>
      </c>
      <c r="G5290" t="s">
        <v>85</v>
      </c>
      <c r="H5290" t="s">
        <v>1523</v>
      </c>
      <c r="I5290" t="s">
        <v>2036</v>
      </c>
      <c r="J5290">
        <v>39.534655000000001</v>
      </c>
      <c r="K5290">
        <v>-8.7419980000000006</v>
      </c>
      <c r="L5290">
        <v>9</v>
      </c>
      <c r="M5290">
        <v>3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 t="s">
        <v>47</v>
      </c>
      <c r="X5290">
        <v>0</v>
      </c>
      <c r="Y5290">
        <v>1E-3</v>
      </c>
      <c r="Z5290">
        <v>0</v>
      </c>
      <c r="AA5290">
        <v>1E-3</v>
      </c>
      <c r="AB5290">
        <f>_2020_IR[[#This Row],[areaTotal]]*10000</f>
        <v>10</v>
      </c>
      <c r="AC5290" t="s">
        <v>48</v>
      </c>
      <c r="AD5290">
        <v>6</v>
      </c>
      <c r="AE5290">
        <f>SQRT(_2020_IR[[#This Row],[aream2]])/(_2020_IR[[#This Row],[duration2]]*60)</f>
        <v>8.7841046115788319E-3</v>
      </c>
      <c r="AF5290">
        <v>11.1856706862533</v>
      </c>
      <c r="AG5290">
        <v>29.983944912738</v>
      </c>
      <c r="AH5290">
        <v>7.2898101412108103</v>
      </c>
      <c r="AI5290">
        <v>576.67392189411703</v>
      </c>
      <c r="AJ5290">
        <v>115.49527580822</v>
      </c>
      <c r="AK5290">
        <v>87.465809159821504</v>
      </c>
      <c r="AL5290">
        <v>153.922305412838</v>
      </c>
      <c r="AM5290" t="s">
        <v>49</v>
      </c>
      <c r="AN5290" t="s">
        <v>498</v>
      </c>
      <c r="AO5290" t="s">
        <v>471</v>
      </c>
      <c r="AP5290" t="s">
        <v>125</v>
      </c>
      <c r="AQ5290" t="s">
        <v>1636</v>
      </c>
      <c r="AR5290" t="s">
        <v>218</v>
      </c>
      <c r="AS5290" t="s">
        <v>219</v>
      </c>
    </row>
    <row r="5291" spans="1:45" hidden="1" x14ac:dyDescent="0.35">
      <c r="A5291">
        <v>2020130117972</v>
      </c>
      <c r="B5291">
        <v>2020</v>
      </c>
      <c r="C5291" s="1">
        <v>44047.613194444442</v>
      </c>
      <c r="D5291" s="1">
        <v>44047.645138888889</v>
      </c>
      <c r="E5291" s="2">
        <f>_2020_IR[[#This Row],[close]]-_2020_IR[[#This Row],[open]]</f>
        <v>3.1944444446708076E-2</v>
      </c>
      <c r="F5291" t="s">
        <v>43</v>
      </c>
      <c r="G5291" t="s">
        <v>126</v>
      </c>
      <c r="H5291" t="s">
        <v>435</v>
      </c>
      <c r="I5291" t="s">
        <v>333</v>
      </c>
      <c r="J5291">
        <v>41.266069999999999</v>
      </c>
      <c r="K5291">
        <v>-8.2466380000000008</v>
      </c>
      <c r="L5291">
        <v>12</v>
      </c>
      <c r="M5291">
        <v>3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 t="s">
        <v>47</v>
      </c>
      <c r="X5291">
        <v>0</v>
      </c>
      <c r="Y5291">
        <v>0.7</v>
      </c>
      <c r="Z5291">
        <v>0</v>
      </c>
      <c r="AA5291">
        <v>0.7</v>
      </c>
      <c r="AB5291">
        <f>_2020_IR[[#This Row],[areaTotal]]*10000</f>
        <v>7000</v>
      </c>
      <c r="AC5291" t="s">
        <v>48</v>
      </c>
      <c r="AD5291">
        <v>46</v>
      </c>
      <c r="AE5291">
        <f>SQRT(_2020_IR[[#This Row],[aream2]])/(_2020_IR[[#This Row],[duration2]]*60)</f>
        <v>3.0313769077321581E-2</v>
      </c>
      <c r="AF5291">
        <v>7.1983823358696801</v>
      </c>
      <c r="AG5291">
        <v>23.374259246443799</v>
      </c>
      <c r="AH5291">
        <v>5.0292857697487401</v>
      </c>
      <c r="AI5291">
        <v>470.97366020093301</v>
      </c>
      <c r="AJ5291">
        <v>136.221097012435</v>
      </c>
      <c r="AK5291">
        <v>89.6721984568713</v>
      </c>
      <c r="AL5291">
        <v>158.113275034672</v>
      </c>
      <c r="AM5291" t="s">
        <v>59</v>
      </c>
      <c r="AN5291" t="s">
        <v>60</v>
      </c>
      <c r="AO5291" t="s">
        <v>288</v>
      </c>
      <c r="AP5291" t="s">
        <v>125</v>
      </c>
      <c r="AQ5291" t="s">
        <v>1234</v>
      </c>
      <c r="AR5291" t="s">
        <v>307</v>
      </c>
      <c r="AS5291" t="s">
        <v>79</v>
      </c>
    </row>
    <row r="5292" spans="1:45" hidden="1" x14ac:dyDescent="0.35">
      <c r="A5292">
        <v>2020130117977</v>
      </c>
      <c r="B5292">
        <v>2020</v>
      </c>
      <c r="C5292" s="1">
        <v>44047.616666666669</v>
      </c>
      <c r="D5292" s="1">
        <v>44047.643055555556</v>
      </c>
      <c r="E5292" s="2">
        <f>_2020_IR[[#This Row],[close]]-_2020_IR[[#This Row],[open]]</f>
        <v>2.6388888887595385E-2</v>
      </c>
      <c r="F5292" t="s">
        <v>43</v>
      </c>
      <c r="G5292" t="s">
        <v>126</v>
      </c>
      <c r="H5292" t="s">
        <v>285</v>
      </c>
      <c r="I5292" t="s">
        <v>984</v>
      </c>
      <c r="J5292">
        <v>41.285691999999997</v>
      </c>
      <c r="K5292">
        <v>-8.1657670000000007</v>
      </c>
      <c r="L5292">
        <v>14</v>
      </c>
      <c r="M5292">
        <v>4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 t="s">
        <v>47</v>
      </c>
      <c r="X5292">
        <v>0</v>
      </c>
      <c r="Y5292">
        <v>0.6</v>
      </c>
      <c r="Z5292">
        <v>0</v>
      </c>
      <c r="AA5292">
        <v>0.6</v>
      </c>
      <c r="AB5292">
        <f>_2020_IR[[#This Row],[areaTotal]]*10000</f>
        <v>6000</v>
      </c>
      <c r="AC5292" t="s">
        <v>48</v>
      </c>
      <c r="AD5292">
        <v>38</v>
      </c>
      <c r="AE5292">
        <f>SQRT(_2020_IR[[#This Row],[aream2]])/(_2020_IR[[#This Row],[duration2]]*60)</f>
        <v>3.3973538124626466E-2</v>
      </c>
      <c r="AF5292">
        <v>8.2159964874679208</v>
      </c>
      <c r="AG5292">
        <v>25.187296145747499</v>
      </c>
      <c r="AH5292">
        <v>5.5761833687546902</v>
      </c>
      <c r="AI5292">
        <v>474.71768679388902</v>
      </c>
      <c r="AJ5292">
        <v>137.64028546842999</v>
      </c>
      <c r="AK5292">
        <v>90.213848223131393</v>
      </c>
      <c r="AL5292">
        <v>159.59650611202699</v>
      </c>
      <c r="AM5292" t="s">
        <v>49</v>
      </c>
      <c r="AN5292" t="s">
        <v>364</v>
      </c>
      <c r="AO5292" t="s">
        <v>288</v>
      </c>
      <c r="AP5292" t="s">
        <v>125</v>
      </c>
      <c r="AQ5292" t="s">
        <v>1234</v>
      </c>
      <c r="AR5292" t="s">
        <v>307</v>
      </c>
      <c r="AS5292" t="s">
        <v>79</v>
      </c>
    </row>
    <row r="5293" spans="1:45" hidden="1" x14ac:dyDescent="0.35">
      <c r="A5293">
        <v>2020130117992</v>
      </c>
      <c r="B5293">
        <v>2020</v>
      </c>
      <c r="C5293" s="1">
        <v>44047.624305555553</v>
      </c>
      <c r="D5293" s="1">
        <v>44047.670138888891</v>
      </c>
      <c r="E5293" s="2">
        <f>_2020_IR[[#This Row],[close]]-_2020_IR[[#This Row],[open]]</f>
        <v>4.5833333337213844E-2</v>
      </c>
      <c r="F5293" t="s">
        <v>43</v>
      </c>
      <c r="G5293" t="s">
        <v>126</v>
      </c>
      <c r="H5293" t="s">
        <v>169</v>
      </c>
      <c r="I5293" t="s">
        <v>1497</v>
      </c>
      <c r="J5293">
        <v>41.184952000000003</v>
      </c>
      <c r="K5293">
        <v>-8.1873729999999991</v>
      </c>
      <c r="L5293">
        <v>25</v>
      </c>
      <c r="M5293">
        <v>5</v>
      </c>
      <c r="N5293">
        <v>1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 t="s">
        <v>47</v>
      </c>
      <c r="X5293">
        <v>0</v>
      </c>
      <c r="Y5293">
        <v>0.9</v>
      </c>
      <c r="Z5293">
        <v>0</v>
      </c>
      <c r="AA5293">
        <v>0.9</v>
      </c>
      <c r="AB5293">
        <f>_2020_IR[[#This Row],[areaTotal]]*10000</f>
        <v>9000</v>
      </c>
      <c r="AC5293" t="s">
        <v>48</v>
      </c>
      <c r="AD5293">
        <v>66</v>
      </c>
      <c r="AE5293">
        <f>SQRT(_2020_IR[[#This Row],[aream2]])/(_2020_IR[[#This Row],[duration2]]*60)</f>
        <v>2.3956648940669539E-2</v>
      </c>
      <c r="AF5293">
        <v>8.2159964874679208</v>
      </c>
      <c r="AG5293">
        <v>25.187296145747499</v>
      </c>
      <c r="AH5293">
        <v>5.5761833687546902</v>
      </c>
      <c r="AI5293">
        <v>474.71768679388902</v>
      </c>
      <c r="AJ5293">
        <v>137.64028546842999</v>
      </c>
      <c r="AK5293">
        <v>90.213848223131393</v>
      </c>
      <c r="AL5293">
        <v>159.59650611202699</v>
      </c>
      <c r="AM5293" t="s">
        <v>59</v>
      </c>
      <c r="AN5293" t="s">
        <v>60</v>
      </c>
      <c r="AO5293" t="s">
        <v>288</v>
      </c>
      <c r="AP5293" t="s">
        <v>125</v>
      </c>
      <c r="AQ5293" t="s">
        <v>1234</v>
      </c>
      <c r="AR5293" t="s">
        <v>307</v>
      </c>
      <c r="AS5293" t="s">
        <v>79</v>
      </c>
    </row>
    <row r="5294" spans="1:45" hidden="1" x14ac:dyDescent="0.35">
      <c r="A5294">
        <v>2020130117993</v>
      </c>
      <c r="B5294">
        <v>2020</v>
      </c>
      <c r="C5294" s="1">
        <v>44047.626388888886</v>
      </c>
      <c r="D5294" s="1">
        <v>44047.966666666667</v>
      </c>
      <c r="E5294" s="2">
        <f>_2020_IR[[#This Row],[close]]-_2020_IR[[#This Row],[open]]</f>
        <v>0.34027777778101154</v>
      </c>
      <c r="F5294" t="s">
        <v>43</v>
      </c>
      <c r="G5294" t="s">
        <v>126</v>
      </c>
      <c r="H5294" t="s">
        <v>238</v>
      </c>
      <c r="I5294" t="s">
        <v>337</v>
      </c>
      <c r="J5294">
        <v>41.210417999999997</v>
      </c>
      <c r="K5294">
        <v>-8.4610299999999992</v>
      </c>
      <c r="L5294">
        <v>25</v>
      </c>
      <c r="M5294">
        <v>7</v>
      </c>
      <c r="N5294">
        <v>7</v>
      </c>
      <c r="O5294">
        <v>2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 t="s">
        <v>47</v>
      </c>
      <c r="X5294">
        <v>0</v>
      </c>
      <c r="Y5294">
        <v>0.08</v>
      </c>
      <c r="Z5294">
        <v>0</v>
      </c>
      <c r="AA5294">
        <v>0.08</v>
      </c>
      <c r="AB5294">
        <f>_2020_IR[[#This Row],[areaTotal]]*10000</f>
        <v>800</v>
      </c>
      <c r="AC5294" t="s">
        <v>48</v>
      </c>
      <c r="AD5294">
        <v>490</v>
      </c>
      <c r="AE5294">
        <f>SQRT(_2020_IR[[#This Row],[aream2]])/(_2020_IR[[#This Row],[duration2]]*60)</f>
        <v>9.6205004243067691E-4</v>
      </c>
      <c r="AF5294">
        <v>7.1983823358696801</v>
      </c>
      <c r="AG5294">
        <v>23.374259246443799</v>
      </c>
      <c r="AH5294">
        <v>5.0292857697487401</v>
      </c>
      <c r="AI5294">
        <v>470.97366020093301</v>
      </c>
      <c r="AJ5294">
        <v>136.221097012435</v>
      </c>
      <c r="AK5294">
        <v>89.6721984568713</v>
      </c>
      <c r="AL5294">
        <v>158.113275034672</v>
      </c>
      <c r="AM5294" t="s">
        <v>59</v>
      </c>
      <c r="AO5294" t="s">
        <v>288</v>
      </c>
      <c r="AP5294" t="s">
        <v>125</v>
      </c>
      <c r="AQ5294" t="s">
        <v>1234</v>
      </c>
      <c r="AR5294" t="s">
        <v>307</v>
      </c>
      <c r="AS5294" t="s">
        <v>79</v>
      </c>
    </row>
    <row r="5295" spans="1:45" hidden="1" x14ac:dyDescent="0.35">
      <c r="A5295">
        <v>2020160018642</v>
      </c>
      <c r="B5295">
        <v>2020</v>
      </c>
      <c r="C5295" s="1">
        <v>44047.627083333333</v>
      </c>
      <c r="D5295" s="1">
        <v>44047.65625</v>
      </c>
      <c r="E5295" s="2">
        <f>_2020_IR[[#This Row],[close]]-_2020_IR[[#This Row],[open]]</f>
        <v>2.9166666667151731E-2</v>
      </c>
      <c r="F5295" t="s">
        <v>43</v>
      </c>
      <c r="G5295" t="s">
        <v>68</v>
      </c>
      <c r="H5295" t="s">
        <v>275</v>
      </c>
      <c r="I5295" t="s">
        <v>565</v>
      </c>
      <c r="J5295">
        <v>41.787232000000003</v>
      </c>
      <c r="K5295">
        <v>-8.5052579999999995</v>
      </c>
      <c r="L5295">
        <v>5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 t="s">
        <v>47</v>
      </c>
      <c r="X5295">
        <v>0</v>
      </c>
      <c r="Y5295">
        <v>1E-3</v>
      </c>
      <c r="Z5295">
        <v>0</v>
      </c>
      <c r="AA5295">
        <v>1E-3</v>
      </c>
      <c r="AB5295">
        <f>_2020_IR[[#This Row],[areaTotal]]*10000</f>
        <v>10</v>
      </c>
      <c r="AC5295" t="s">
        <v>48</v>
      </c>
      <c r="AD5295">
        <v>42</v>
      </c>
      <c r="AE5295">
        <f>SQRT(_2020_IR[[#This Row],[aream2]])/(_2020_IR[[#This Row],[duration2]]*60)</f>
        <v>1.2548720873684046E-3</v>
      </c>
      <c r="AF5295">
        <v>6.7056628821207998</v>
      </c>
      <c r="AG5295">
        <v>22.456422560464201</v>
      </c>
      <c r="AH5295">
        <v>4.9811461220647404</v>
      </c>
      <c r="AI5295">
        <v>418.83174836257399</v>
      </c>
      <c r="AJ5295">
        <v>122.320074792757</v>
      </c>
      <c r="AK5295">
        <v>88.582375311891695</v>
      </c>
      <c r="AL5295">
        <v>141.400146160926</v>
      </c>
      <c r="AM5295" t="s">
        <v>59</v>
      </c>
      <c r="AN5295" t="s">
        <v>60</v>
      </c>
      <c r="AO5295" t="s">
        <v>288</v>
      </c>
      <c r="AP5295" t="s">
        <v>125</v>
      </c>
      <c r="AQ5295" t="s">
        <v>1234</v>
      </c>
      <c r="AR5295" t="s">
        <v>218</v>
      </c>
      <c r="AS5295" t="s">
        <v>219</v>
      </c>
    </row>
    <row r="5296" spans="1:45" hidden="1" x14ac:dyDescent="0.35">
      <c r="A5296">
        <v>2020050018662</v>
      </c>
      <c r="B5296">
        <v>2020</v>
      </c>
      <c r="C5296" s="1">
        <v>44047.629861111112</v>
      </c>
      <c r="D5296" s="1">
        <v>44047.923611111109</v>
      </c>
      <c r="E5296" s="2">
        <f>_2020_IR[[#This Row],[close]]-_2020_IR[[#This Row],[open]]</f>
        <v>0.29374999999708962</v>
      </c>
      <c r="F5296" t="s">
        <v>102</v>
      </c>
      <c r="G5296" t="s">
        <v>75</v>
      </c>
      <c r="H5296" t="s">
        <v>653</v>
      </c>
      <c r="I5296" t="s">
        <v>654</v>
      </c>
      <c r="J5296">
        <v>39.813935000000001</v>
      </c>
      <c r="K5296">
        <v>-8.1367829999999994</v>
      </c>
      <c r="L5296">
        <v>151</v>
      </c>
      <c r="M5296">
        <v>46</v>
      </c>
      <c r="N5296">
        <v>6</v>
      </c>
      <c r="O5296">
        <v>5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 t="s">
        <v>47</v>
      </c>
      <c r="X5296">
        <v>1.236</v>
      </c>
      <c r="Y5296">
        <v>0.33100000000000002</v>
      </c>
      <c r="Z5296">
        <v>0</v>
      </c>
      <c r="AA5296">
        <v>1.5669999999999999</v>
      </c>
      <c r="AB5296">
        <f>_2020_IR[[#This Row],[areaTotal]]*10000</f>
        <v>15670</v>
      </c>
      <c r="AC5296" t="s">
        <v>82</v>
      </c>
      <c r="AD5296">
        <v>423</v>
      </c>
      <c r="AE5296">
        <f>SQRT(_2020_IR[[#This Row],[aream2]])/(_2020_IR[[#This Row],[duration2]]*60)</f>
        <v>4.9322250033998725E-3</v>
      </c>
      <c r="AF5296">
        <v>10.5807212659525</v>
      </c>
      <c r="AG5296">
        <v>29.0567165279984</v>
      </c>
      <c r="AH5296">
        <v>6.5331559689590897</v>
      </c>
      <c r="AI5296">
        <v>611.341896550554</v>
      </c>
      <c r="AJ5296">
        <v>153.22358707383501</v>
      </c>
      <c r="AK5296">
        <v>91.956357002394199</v>
      </c>
      <c r="AL5296">
        <v>188.39886747292101</v>
      </c>
      <c r="AM5296" t="s">
        <v>59</v>
      </c>
      <c r="AN5296" t="s">
        <v>60</v>
      </c>
      <c r="AO5296" t="s">
        <v>471</v>
      </c>
      <c r="AP5296" t="s">
        <v>125</v>
      </c>
      <c r="AQ5296" t="s">
        <v>1636</v>
      </c>
      <c r="AR5296" t="s">
        <v>307</v>
      </c>
      <c r="AS5296" t="s">
        <v>79</v>
      </c>
    </row>
    <row r="5297" spans="1:45" hidden="1" x14ac:dyDescent="0.35">
      <c r="A5297">
        <v>2020100039474</v>
      </c>
      <c r="B5297">
        <v>2020</v>
      </c>
      <c r="C5297" s="1">
        <v>44047.632638888892</v>
      </c>
      <c r="D5297" s="1">
        <v>44047.678472222222</v>
      </c>
      <c r="E5297" s="2">
        <f>_2020_IR[[#This Row],[close]]-_2020_IR[[#This Row],[open]]</f>
        <v>4.5833333329937886E-2</v>
      </c>
      <c r="F5297" t="s">
        <v>102</v>
      </c>
      <c r="G5297" t="s">
        <v>85</v>
      </c>
      <c r="H5297" t="s">
        <v>413</v>
      </c>
      <c r="I5297" t="s">
        <v>828</v>
      </c>
      <c r="J5297">
        <v>39.369280000000003</v>
      </c>
      <c r="K5297">
        <v>-9.2160019999999996</v>
      </c>
      <c r="L5297">
        <v>44</v>
      </c>
      <c r="M5297">
        <v>9</v>
      </c>
      <c r="N5297">
        <v>7</v>
      </c>
      <c r="O5297">
        <v>2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 t="s">
        <v>47</v>
      </c>
      <c r="X5297">
        <v>0.13800000000000001</v>
      </c>
      <c r="Y5297">
        <v>1.2800000000000001E-2</v>
      </c>
      <c r="Z5297">
        <v>0</v>
      </c>
      <c r="AA5297">
        <v>0.15079999999999999</v>
      </c>
      <c r="AB5297">
        <f>_2020_IR[[#This Row],[areaTotal]]*10000</f>
        <v>1508</v>
      </c>
      <c r="AC5297" t="s">
        <v>48</v>
      </c>
      <c r="AD5297">
        <v>66</v>
      </c>
      <c r="AE5297">
        <f>SQRT(_2020_IR[[#This Row],[aream2]])/(_2020_IR[[#This Row],[duration2]]*60)</f>
        <v>9.8063069893674741E-3</v>
      </c>
      <c r="AF5297">
        <v>13.1748921565576</v>
      </c>
      <c r="AG5297">
        <v>32.888935014103502</v>
      </c>
      <c r="AH5297">
        <v>7.7024174652651798</v>
      </c>
      <c r="AI5297">
        <v>615.53542690024506</v>
      </c>
      <c r="AJ5297">
        <v>179.49202229593001</v>
      </c>
      <c r="AK5297">
        <v>86.664795535817902</v>
      </c>
      <c r="AL5297">
        <v>207.62432000527201</v>
      </c>
      <c r="AM5297" t="s">
        <v>83</v>
      </c>
      <c r="AN5297" t="s">
        <v>84</v>
      </c>
      <c r="AO5297" t="s">
        <v>471</v>
      </c>
      <c r="AP5297" t="s">
        <v>125</v>
      </c>
      <c r="AQ5297" t="s">
        <v>1636</v>
      </c>
      <c r="AR5297" t="s">
        <v>218</v>
      </c>
      <c r="AS5297" t="s">
        <v>219</v>
      </c>
    </row>
    <row r="5298" spans="1:45" hidden="1" x14ac:dyDescent="0.35">
      <c r="A5298">
        <v>2020060030586</v>
      </c>
      <c r="B5298">
        <v>2020</v>
      </c>
      <c r="C5298" s="1">
        <v>44047.638888888891</v>
      </c>
      <c r="D5298" s="1">
        <v>44047.659722222219</v>
      </c>
      <c r="E5298" s="2">
        <f>_2020_IR[[#This Row],[close]]-_2020_IR[[#This Row],[open]]</f>
        <v>2.0833333328482695E-2</v>
      </c>
      <c r="F5298" t="s">
        <v>102</v>
      </c>
      <c r="G5298" t="s">
        <v>97</v>
      </c>
      <c r="H5298" t="s">
        <v>195</v>
      </c>
      <c r="I5298" t="s">
        <v>868</v>
      </c>
      <c r="J5298">
        <v>40.176389999999998</v>
      </c>
      <c r="K5298">
        <v>-8.8461099999999995</v>
      </c>
      <c r="L5298">
        <v>31</v>
      </c>
      <c r="M5298">
        <v>7</v>
      </c>
      <c r="N5298">
        <v>1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 t="s">
        <v>47</v>
      </c>
      <c r="X5298">
        <v>0</v>
      </c>
      <c r="Y5298">
        <v>0</v>
      </c>
      <c r="Z5298">
        <v>5.0000000000000001E-3</v>
      </c>
      <c r="AA5298">
        <v>5.0000000000000001E-3</v>
      </c>
      <c r="AB5298">
        <f>_2020_IR[[#This Row],[areaTotal]]*10000</f>
        <v>50</v>
      </c>
      <c r="AC5298" t="s">
        <v>48</v>
      </c>
      <c r="AD5298">
        <v>30</v>
      </c>
      <c r="AE5298">
        <f>SQRT(_2020_IR[[#This Row],[aream2]])/(_2020_IR[[#This Row],[duration2]]*60)</f>
        <v>3.9283710065919309E-3</v>
      </c>
      <c r="AF5298">
        <v>8.3203379283167997</v>
      </c>
      <c r="AG5298">
        <v>25.367519376475801</v>
      </c>
      <c r="AH5298">
        <v>6.07711096850971</v>
      </c>
      <c r="AI5298">
        <v>553.71432327293905</v>
      </c>
      <c r="AJ5298">
        <v>96.342470742728693</v>
      </c>
      <c r="AK5298">
        <v>84.515020890998997</v>
      </c>
      <c r="AL5298">
        <v>134.276835047465</v>
      </c>
      <c r="AM5298" t="s">
        <v>49</v>
      </c>
      <c r="AN5298" t="s">
        <v>364</v>
      </c>
      <c r="AO5298" t="s">
        <v>471</v>
      </c>
      <c r="AP5298" t="s">
        <v>125</v>
      </c>
      <c r="AQ5298" t="s">
        <v>1636</v>
      </c>
      <c r="AR5298" t="s">
        <v>54</v>
      </c>
      <c r="AS5298" t="s">
        <v>55</v>
      </c>
    </row>
    <row r="5299" spans="1:45" hidden="1" x14ac:dyDescent="0.35">
      <c r="A5299">
        <v>2020140039391</v>
      </c>
      <c r="B5299">
        <v>2020</v>
      </c>
      <c r="C5299" s="1">
        <v>44047.640277777777</v>
      </c>
      <c r="D5299" s="1">
        <v>44047.667361111111</v>
      </c>
      <c r="E5299" s="2">
        <f>_2020_IR[[#This Row],[close]]-_2020_IR[[#This Row],[open]]</f>
        <v>2.7083333334303461E-2</v>
      </c>
      <c r="F5299" t="s">
        <v>102</v>
      </c>
      <c r="G5299" t="s">
        <v>212</v>
      </c>
      <c r="H5299" t="s">
        <v>344</v>
      </c>
      <c r="I5299" t="s">
        <v>2037</v>
      </c>
      <c r="J5299">
        <v>39.770797000000002</v>
      </c>
      <c r="K5299">
        <v>-8.5348179999999996</v>
      </c>
      <c r="L5299">
        <v>91</v>
      </c>
      <c r="M5299">
        <v>25</v>
      </c>
      <c r="N5299">
        <v>1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 t="s">
        <v>47</v>
      </c>
      <c r="X5299">
        <v>0</v>
      </c>
      <c r="Y5299">
        <v>0.19009999999999999</v>
      </c>
      <c r="Z5299">
        <v>0</v>
      </c>
      <c r="AA5299">
        <v>0.19009999999999999</v>
      </c>
      <c r="AB5299">
        <f>_2020_IR[[#This Row],[areaTotal]]*10000</f>
        <v>1901</v>
      </c>
      <c r="AC5299" t="s">
        <v>48</v>
      </c>
      <c r="AD5299">
        <v>39</v>
      </c>
      <c r="AE5299">
        <f>SQRT(_2020_IR[[#This Row],[aream2]])/(_2020_IR[[#This Row],[duration2]]*60)</f>
        <v>1.8632674663753537E-2</v>
      </c>
      <c r="AF5299">
        <v>10.7136010154489</v>
      </c>
      <c r="AG5299">
        <v>29.2623225872617</v>
      </c>
      <c r="AH5299">
        <v>6.8702284312948398</v>
      </c>
      <c r="AI5299">
        <v>591.87901942010205</v>
      </c>
      <c r="AJ5299">
        <v>125.388495740178</v>
      </c>
      <c r="AK5299">
        <v>88.881659592752001</v>
      </c>
      <c r="AL5299">
        <v>163.94719985178099</v>
      </c>
      <c r="AM5299" t="s">
        <v>83</v>
      </c>
      <c r="AN5299" t="s">
        <v>84</v>
      </c>
      <c r="AO5299" t="s">
        <v>471</v>
      </c>
      <c r="AP5299" t="s">
        <v>125</v>
      </c>
      <c r="AQ5299" t="s">
        <v>1636</v>
      </c>
      <c r="AR5299" t="s">
        <v>218</v>
      </c>
      <c r="AS5299" t="s">
        <v>219</v>
      </c>
    </row>
    <row r="5300" spans="1:45" hidden="1" x14ac:dyDescent="0.35">
      <c r="A5300">
        <v>2020130118021</v>
      </c>
      <c r="B5300">
        <v>2020</v>
      </c>
      <c r="C5300" s="1">
        <v>44047.645833333336</v>
      </c>
      <c r="D5300" s="1">
        <v>44047.661805555559</v>
      </c>
      <c r="E5300" s="2">
        <f>_2020_IR[[#This Row],[close]]-_2020_IR[[#This Row],[open]]</f>
        <v>1.5972222223354038E-2</v>
      </c>
      <c r="F5300" t="s">
        <v>43</v>
      </c>
      <c r="G5300" t="s">
        <v>126</v>
      </c>
      <c r="H5300" t="s">
        <v>243</v>
      </c>
      <c r="I5300" t="s">
        <v>2038</v>
      </c>
      <c r="J5300">
        <v>41.135893000000003</v>
      </c>
      <c r="K5300">
        <v>-8.0718669999999992</v>
      </c>
      <c r="L5300">
        <v>10</v>
      </c>
      <c r="M5300">
        <v>2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 t="s">
        <v>47</v>
      </c>
      <c r="X5300">
        <v>0</v>
      </c>
      <c r="Y5300">
        <v>0.02</v>
      </c>
      <c r="Z5300">
        <v>0</v>
      </c>
      <c r="AA5300">
        <v>0.02</v>
      </c>
      <c r="AB5300">
        <f>_2020_IR[[#This Row],[areaTotal]]*10000</f>
        <v>200</v>
      </c>
      <c r="AC5300" t="s">
        <v>48</v>
      </c>
      <c r="AD5300">
        <v>23</v>
      </c>
      <c r="AE5300">
        <f>SQRT(_2020_IR[[#This Row],[aream2]])/(_2020_IR[[#This Row],[duration2]]*60)</f>
        <v>1.0247924365022427E-2</v>
      </c>
      <c r="AF5300">
        <v>8.0106407800039392</v>
      </c>
      <c r="AG5300">
        <v>24.829662761986398</v>
      </c>
      <c r="AH5300">
        <v>5.9275244026305698</v>
      </c>
      <c r="AI5300">
        <v>451.09301857687802</v>
      </c>
      <c r="AJ5300">
        <v>105.010964040236</v>
      </c>
      <c r="AK5300">
        <v>90.098989324719895</v>
      </c>
      <c r="AL5300">
        <v>132.75884727786499</v>
      </c>
      <c r="AM5300" t="s">
        <v>59</v>
      </c>
      <c r="AN5300" t="s">
        <v>60</v>
      </c>
      <c r="AO5300" t="s">
        <v>288</v>
      </c>
      <c r="AP5300" t="s">
        <v>125</v>
      </c>
      <c r="AQ5300" t="s">
        <v>1234</v>
      </c>
      <c r="AR5300" t="s">
        <v>307</v>
      </c>
      <c r="AS5300" t="s">
        <v>79</v>
      </c>
    </row>
    <row r="5301" spans="1:45" hidden="1" x14ac:dyDescent="0.35">
      <c r="A5301">
        <v>2020140039394</v>
      </c>
      <c r="B5301">
        <v>2020</v>
      </c>
      <c r="C5301" s="1">
        <v>44047.650694444441</v>
      </c>
      <c r="D5301" s="1">
        <v>44047.833333333336</v>
      </c>
      <c r="E5301" s="2">
        <f>_2020_IR[[#This Row],[close]]-_2020_IR[[#This Row],[open]]</f>
        <v>0.18263888889487134</v>
      </c>
      <c r="F5301" t="s">
        <v>102</v>
      </c>
      <c r="G5301" t="s">
        <v>212</v>
      </c>
      <c r="H5301" t="s">
        <v>344</v>
      </c>
      <c r="I5301" t="s">
        <v>391</v>
      </c>
      <c r="J5301">
        <v>39.626379999999997</v>
      </c>
      <c r="K5301">
        <v>-8.5339430000000007</v>
      </c>
      <c r="L5301">
        <v>101</v>
      </c>
      <c r="M5301">
        <v>29</v>
      </c>
      <c r="N5301">
        <v>5</v>
      </c>
      <c r="O5301">
        <v>5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 t="s">
        <v>47</v>
      </c>
      <c r="X5301">
        <v>0</v>
      </c>
      <c r="Y5301">
        <v>1.88</v>
      </c>
      <c r="Z5301">
        <v>0</v>
      </c>
      <c r="AA5301">
        <v>1.88</v>
      </c>
      <c r="AB5301">
        <f>_2020_IR[[#This Row],[areaTotal]]*10000</f>
        <v>18800</v>
      </c>
      <c r="AC5301" t="s">
        <v>82</v>
      </c>
      <c r="AD5301">
        <v>263</v>
      </c>
      <c r="AE5301">
        <f>SQRT(_2020_IR[[#This Row],[aream2]])/(_2020_IR[[#This Row],[duration2]]*60)</f>
        <v>8.6890425860596254E-3</v>
      </c>
      <c r="AF5301">
        <v>12.5001005444822</v>
      </c>
      <c r="AG5301">
        <v>31.926366349233</v>
      </c>
      <c r="AH5301">
        <v>7.6755670147126898</v>
      </c>
      <c r="AI5301">
        <v>607.14903881331304</v>
      </c>
      <c r="AJ5301">
        <v>135.17260369680599</v>
      </c>
      <c r="AK5301">
        <v>89.841700129130501</v>
      </c>
      <c r="AL5301">
        <v>173.67814114317</v>
      </c>
      <c r="AM5301" t="s">
        <v>83</v>
      </c>
      <c r="AN5301" t="s">
        <v>84</v>
      </c>
      <c r="AO5301" t="s">
        <v>471</v>
      </c>
      <c r="AP5301" t="s">
        <v>125</v>
      </c>
      <c r="AQ5301" t="s">
        <v>1636</v>
      </c>
      <c r="AR5301" t="s">
        <v>307</v>
      </c>
      <c r="AS5301" t="s">
        <v>79</v>
      </c>
    </row>
    <row r="5302" spans="1:45" hidden="1" x14ac:dyDescent="0.35">
      <c r="A5302">
        <v>2020090023007</v>
      </c>
      <c r="B5302">
        <v>2020</v>
      </c>
      <c r="C5302" s="1">
        <v>44047.651388888888</v>
      </c>
      <c r="D5302" s="1">
        <v>44047.715277777781</v>
      </c>
      <c r="E5302" s="2">
        <f>_2020_IR[[#This Row],[close]]-_2020_IR[[#This Row],[open]]</f>
        <v>6.3888888893416151E-2</v>
      </c>
      <c r="F5302" t="s">
        <v>43</v>
      </c>
      <c r="G5302" t="s">
        <v>94</v>
      </c>
      <c r="H5302" t="s">
        <v>187</v>
      </c>
      <c r="I5302" t="s">
        <v>2039</v>
      </c>
      <c r="J5302">
        <v>40.410327000000002</v>
      </c>
      <c r="K5302">
        <v>-7.4877219999999998</v>
      </c>
      <c r="L5302">
        <v>55</v>
      </c>
      <c r="M5302">
        <v>14</v>
      </c>
      <c r="N5302">
        <v>2</v>
      </c>
      <c r="O5302">
        <v>2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 t="s">
        <v>47</v>
      </c>
      <c r="X5302">
        <v>0</v>
      </c>
      <c r="Y5302">
        <v>0</v>
      </c>
      <c r="Z5302">
        <v>0.01</v>
      </c>
      <c r="AA5302">
        <v>0.01</v>
      </c>
      <c r="AB5302">
        <f>_2020_IR[[#This Row],[areaTotal]]*10000</f>
        <v>100</v>
      </c>
      <c r="AC5302" t="s">
        <v>48</v>
      </c>
      <c r="AD5302">
        <v>92</v>
      </c>
      <c r="AE5302">
        <f>SQRT(_2020_IR[[#This Row],[aream2]])/(_2020_IR[[#This Row],[duration2]]*60)</f>
        <v>1.8115942028985507E-3</v>
      </c>
      <c r="AF5302">
        <v>10.7805142419622</v>
      </c>
      <c r="AG5302">
        <v>29.365437954442701</v>
      </c>
      <c r="AH5302">
        <v>7.0415665297072998</v>
      </c>
      <c r="AI5302">
        <v>531.17863003284697</v>
      </c>
      <c r="AJ5302">
        <v>122.558123094677</v>
      </c>
      <c r="AK5302">
        <v>92.435510714992304</v>
      </c>
      <c r="AL5302">
        <v>155.44957403567199</v>
      </c>
      <c r="AM5302" t="s">
        <v>83</v>
      </c>
      <c r="AN5302" t="s">
        <v>84</v>
      </c>
      <c r="AO5302" t="s">
        <v>471</v>
      </c>
      <c r="AP5302" t="s">
        <v>125</v>
      </c>
      <c r="AQ5302" t="s">
        <v>1636</v>
      </c>
      <c r="AR5302" t="s">
        <v>290</v>
      </c>
      <c r="AS5302" t="s">
        <v>291</v>
      </c>
    </row>
    <row r="5303" spans="1:45" hidden="1" x14ac:dyDescent="0.35">
      <c r="A5303">
        <v>2020030053983</v>
      </c>
      <c r="B5303">
        <v>2020</v>
      </c>
      <c r="C5303" s="1">
        <v>44047.651388888888</v>
      </c>
      <c r="D5303" s="1">
        <v>44047.71597222222</v>
      </c>
      <c r="E5303" s="2">
        <f>_2020_IR[[#This Row],[close]]-_2020_IR[[#This Row],[open]]</f>
        <v>6.4583333332848269E-2</v>
      </c>
      <c r="F5303" t="s">
        <v>43</v>
      </c>
      <c r="G5303" t="s">
        <v>158</v>
      </c>
      <c r="H5303" t="s">
        <v>567</v>
      </c>
      <c r="I5303" t="s">
        <v>1729</v>
      </c>
      <c r="J5303">
        <v>41.397604999999999</v>
      </c>
      <c r="K5303">
        <v>-8.0473199999999991</v>
      </c>
      <c r="L5303">
        <v>22</v>
      </c>
      <c r="M5303">
        <v>5</v>
      </c>
      <c r="N5303">
        <v>2</v>
      </c>
      <c r="O5303">
        <v>2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 t="s">
        <v>47</v>
      </c>
      <c r="X5303">
        <v>0.7</v>
      </c>
      <c r="Y5303">
        <v>0.2</v>
      </c>
      <c r="Z5303">
        <v>0</v>
      </c>
      <c r="AA5303">
        <v>0.9</v>
      </c>
      <c r="AB5303">
        <f>_2020_IR[[#This Row],[areaTotal]]*10000</f>
        <v>9000</v>
      </c>
      <c r="AC5303" t="s">
        <v>48</v>
      </c>
      <c r="AD5303">
        <v>93</v>
      </c>
      <c r="AE5303">
        <f>SQRT(_2020_IR[[#This Row],[aream2]])/(_2020_IR[[#This Row],[duration2]]*60)</f>
        <v>1.7001492796604189E-2</v>
      </c>
      <c r="AF5303">
        <v>8.2159964874679208</v>
      </c>
      <c r="AG5303">
        <v>25.187296145747499</v>
      </c>
      <c r="AH5303">
        <v>5.5761833687546902</v>
      </c>
      <c r="AI5303">
        <v>474.71768679388902</v>
      </c>
      <c r="AJ5303">
        <v>137.64028546842999</v>
      </c>
      <c r="AK5303">
        <v>90.213848223131393</v>
      </c>
      <c r="AL5303">
        <v>159.59650611202699</v>
      </c>
      <c r="AM5303" t="s">
        <v>83</v>
      </c>
      <c r="AN5303" t="s">
        <v>84</v>
      </c>
      <c r="AO5303" t="s">
        <v>288</v>
      </c>
      <c r="AP5303" t="s">
        <v>125</v>
      </c>
      <c r="AQ5303" t="s">
        <v>1234</v>
      </c>
      <c r="AR5303" t="s">
        <v>307</v>
      </c>
      <c r="AS5303" t="s">
        <v>79</v>
      </c>
    </row>
    <row r="5304" spans="1:45" hidden="1" x14ac:dyDescent="0.35">
      <c r="A5304">
        <v>2020120015572</v>
      </c>
      <c r="B5304">
        <v>2020</v>
      </c>
      <c r="C5304" s="1">
        <v>44047.654166666667</v>
      </c>
      <c r="D5304" s="1">
        <v>44047.684027777781</v>
      </c>
      <c r="E5304" s="2">
        <f>_2020_IR[[#This Row],[close]]-_2020_IR[[#This Row],[open]]</f>
        <v>2.9861111113859806E-2</v>
      </c>
      <c r="F5304" t="s">
        <v>102</v>
      </c>
      <c r="G5304" t="s">
        <v>88</v>
      </c>
      <c r="H5304" t="s">
        <v>230</v>
      </c>
      <c r="I5304" t="s">
        <v>1153</v>
      </c>
      <c r="J5304">
        <v>39.264173</v>
      </c>
      <c r="K5304">
        <v>-7.6245669999999999</v>
      </c>
      <c r="L5304">
        <v>81</v>
      </c>
      <c r="M5304">
        <v>20</v>
      </c>
      <c r="N5304">
        <v>7</v>
      </c>
      <c r="O5304">
        <v>2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 t="s">
        <v>47</v>
      </c>
      <c r="X5304">
        <v>1.91</v>
      </c>
      <c r="Y5304">
        <v>0</v>
      </c>
      <c r="Z5304">
        <v>0.24</v>
      </c>
      <c r="AA5304">
        <v>2.15</v>
      </c>
      <c r="AB5304">
        <f>_2020_IR[[#This Row],[areaTotal]]*10000</f>
        <v>21500</v>
      </c>
      <c r="AC5304" t="s">
        <v>82</v>
      </c>
      <c r="AD5304">
        <v>43</v>
      </c>
      <c r="AE5304">
        <f>SQRT(_2020_IR[[#This Row],[aream2]])/(_2020_IR[[#This Row],[duration2]]*60)</f>
        <v>5.6832861622539456E-2</v>
      </c>
      <c r="AF5304">
        <v>13.5770181460062</v>
      </c>
      <c r="AG5304">
        <v>33.452365482177299</v>
      </c>
      <c r="AH5304">
        <v>8.0634114839539102</v>
      </c>
      <c r="AI5304">
        <v>654.75187348349698</v>
      </c>
      <c r="AJ5304">
        <v>146.32950298492699</v>
      </c>
      <c r="AK5304">
        <v>94.152543864344395</v>
      </c>
      <c r="AL5304">
        <v>187.755837627631</v>
      </c>
      <c r="AM5304" t="s">
        <v>49</v>
      </c>
      <c r="AN5304" t="s">
        <v>133</v>
      </c>
      <c r="AO5304" t="s">
        <v>471</v>
      </c>
      <c r="AP5304" t="s">
        <v>125</v>
      </c>
      <c r="AQ5304" t="s">
        <v>1636</v>
      </c>
      <c r="AR5304" t="s">
        <v>290</v>
      </c>
      <c r="AS5304" t="s">
        <v>291</v>
      </c>
    </row>
    <row r="5305" spans="1:45" hidden="1" x14ac:dyDescent="0.35">
      <c r="A5305">
        <v>2020130118035</v>
      </c>
      <c r="B5305">
        <v>2020</v>
      </c>
      <c r="C5305" s="1">
        <v>44047.666666666664</v>
      </c>
      <c r="D5305" s="1">
        <v>44047.6875</v>
      </c>
      <c r="E5305" s="2">
        <f>_2020_IR[[#This Row],[close]]-_2020_IR[[#This Row],[open]]</f>
        <v>2.0833333335758653E-2</v>
      </c>
      <c r="F5305" t="s">
        <v>43</v>
      </c>
      <c r="G5305" t="s">
        <v>126</v>
      </c>
      <c r="H5305" t="s">
        <v>249</v>
      </c>
      <c r="I5305" t="s">
        <v>927</v>
      </c>
      <c r="J5305">
        <v>41.217950999999999</v>
      </c>
      <c r="K5305">
        <v>-8.4137219999999999</v>
      </c>
      <c r="L5305">
        <v>12</v>
      </c>
      <c r="M5305">
        <v>4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 t="s">
        <v>47</v>
      </c>
      <c r="X5305">
        <v>0</v>
      </c>
      <c r="Y5305">
        <v>5.0000000000000001E-4</v>
      </c>
      <c r="Z5305">
        <v>0</v>
      </c>
      <c r="AA5305">
        <v>5.0000000000000001E-4</v>
      </c>
      <c r="AB5305">
        <f>_2020_IR[[#This Row],[areaTotal]]*10000</f>
        <v>5</v>
      </c>
      <c r="AC5305" t="s">
        <v>48</v>
      </c>
      <c r="AD5305">
        <v>30</v>
      </c>
      <c r="AE5305">
        <f>SQRT(_2020_IR[[#This Row],[aream2]])/(_2020_IR[[#This Row],[duration2]]*60)</f>
        <v>1.2422599874998832E-3</v>
      </c>
      <c r="AF5305">
        <v>7.1983823358696801</v>
      </c>
      <c r="AG5305">
        <v>23.374259246443799</v>
      </c>
      <c r="AH5305">
        <v>5.0292857697487401</v>
      </c>
      <c r="AI5305">
        <v>470.97366020093301</v>
      </c>
      <c r="AJ5305">
        <v>136.221097012435</v>
      </c>
      <c r="AK5305">
        <v>89.6721984568713</v>
      </c>
      <c r="AL5305">
        <v>158.113275034672</v>
      </c>
      <c r="AM5305" t="s">
        <v>59</v>
      </c>
      <c r="AN5305" t="s">
        <v>60</v>
      </c>
      <c r="AO5305" t="s">
        <v>288</v>
      </c>
      <c r="AP5305" t="s">
        <v>125</v>
      </c>
      <c r="AQ5305" t="s">
        <v>1234</v>
      </c>
      <c r="AR5305" t="s">
        <v>307</v>
      </c>
      <c r="AS5305" t="s">
        <v>79</v>
      </c>
    </row>
    <row r="5306" spans="1:45" hidden="1" x14ac:dyDescent="0.35">
      <c r="A5306">
        <v>2020030053990</v>
      </c>
      <c r="B5306">
        <v>2020</v>
      </c>
      <c r="C5306" s="1">
        <v>44047.666666666664</v>
      </c>
      <c r="D5306" s="1">
        <v>44047.716666666667</v>
      </c>
      <c r="E5306" s="2">
        <f>_2020_IR[[#This Row],[close]]-_2020_IR[[#This Row],[open]]</f>
        <v>5.0000000002910383E-2</v>
      </c>
      <c r="F5306" t="s">
        <v>102</v>
      </c>
      <c r="G5306" t="s">
        <v>158</v>
      </c>
      <c r="H5306" t="s">
        <v>271</v>
      </c>
      <c r="I5306" t="s">
        <v>593</v>
      </c>
      <c r="J5306">
        <v>41.608750000000001</v>
      </c>
      <c r="K5306">
        <v>-8.5359200000000008</v>
      </c>
      <c r="L5306">
        <v>7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 t="s">
        <v>47</v>
      </c>
      <c r="X5306">
        <v>0.04</v>
      </c>
      <c r="Y5306">
        <v>0</v>
      </c>
      <c r="Z5306">
        <v>0</v>
      </c>
      <c r="AA5306">
        <v>0.04</v>
      </c>
      <c r="AB5306">
        <f>_2020_IR[[#This Row],[areaTotal]]*10000</f>
        <v>400</v>
      </c>
      <c r="AC5306" t="s">
        <v>48</v>
      </c>
      <c r="AD5306">
        <v>72</v>
      </c>
      <c r="AE5306">
        <f>SQRT(_2020_IR[[#This Row],[aream2]])/(_2020_IR[[#This Row],[duration2]]*60)</f>
        <v>4.6296296296296294E-3</v>
      </c>
      <c r="AF5306">
        <v>7.11050070471389</v>
      </c>
      <c r="AG5306">
        <v>23.212605301032799</v>
      </c>
      <c r="AH5306">
        <v>5.0567410682111698</v>
      </c>
      <c r="AI5306">
        <v>457.07231736921699</v>
      </c>
      <c r="AJ5306">
        <v>130.12385138669501</v>
      </c>
      <c r="AK5306">
        <v>88.596872392421204</v>
      </c>
      <c r="AL5306">
        <v>152.03829949009301</v>
      </c>
      <c r="AM5306" t="s">
        <v>59</v>
      </c>
      <c r="AN5306" t="s">
        <v>60</v>
      </c>
      <c r="AO5306" t="s">
        <v>288</v>
      </c>
      <c r="AP5306" t="s">
        <v>125</v>
      </c>
      <c r="AQ5306" t="s">
        <v>1234</v>
      </c>
      <c r="AR5306" t="s">
        <v>218</v>
      </c>
      <c r="AS5306" t="s">
        <v>219</v>
      </c>
    </row>
    <row r="5307" spans="1:45" hidden="1" x14ac:dyDescent="0.35">
      <c r="A5307">
        <v>2020060030592</v>
      </c>
      <c r="B5307">
        <v>2020</v>
      </c>
      <c r="C5307" s="1">
        <v>44047.667361111111</v>
      </c>
      <c r="D5307" s="1">
        <v>44047.689583333333</v>
      </c>
      <c r="E5307" s="2">
        <f>_2020_IR[[#This Row],[close]]-_2020_IR[[#This Row],[open]]</f>
        <v>2.2222222221898846E-2</v>
      </c>
      <c r="F5307" t="s">
        <v>56</v>
      </c>
      <c r="G5307" t="s">
        <v>97</v>
      </c>
      <c r="H5307" t="s">
        <v>97</v>
      </c>
      <c r="I5307" t="s">
        <v>2040</v>
      </c>
      <c r="J5307">
        <v>40.164439999999999</v>
      </c>
      <c r="K5307">
        <v>-8.3913899999999995</v>
      </c>
      <c r="L5307">
        <v>31</v>
      </c>
      <c r="M5307">
        <v>7</v>
      </c>
      <c r="N5307">
        <v>1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 t="s">
        <v>47</v>
      </c>
      <c r="X5307">
        <v>0</v>
      </c>
      <c r="Y5307">
        <v>0</v>
      </c>
      <c r="Z5307">
        <v>2.3199999999999998E-2</v>
      </c>
      <c r="AA5307">
        <v>2.3199999999999998E-2</v>
      </c>
      <c r="AB5307">
        <f>_2020_IR[[#This Row],[areaTotal]]*10000</f>
        <v>231.99999999999997</v>
      </c>
      <c r="AC5307" t="s">
        <v>48</v>
      </c>
      <c r="AD5307">
        <v>32</v>
      </c>
      <c r="AE5307">
        <f>SQRT(_2020_IR[[#This Row],[aream2]])/(_2020_IR[[#This Row],[duration2]]*60)</f>
        <v>7.9330969852749039E-3</v>
      </c>
      <c r="AF5307">
        <v>9.5083129915717794</v>
      </c>
      <c r="AG5307">
        <v>27.354273072843601</v>
      </c>
      <c r="AH5307">
        <v>6.39392168770868</v>
      </c>
      <c r="AI5307">
        <v>556.35457257407597</v>
      </c>
      <c r="AJ5307">
        <v>116.03491477481001</v>
      </c>
      <c r="AK5307">
        <v>90.093258180613702</v>
      </c>
      <c r="AL5307">
        <v>152.53630166753899</v>
      </c>
      <c r="AM5307" t="s">
        <v>83</v>
      </c>
      <c r="AN5307" t="s">
        <v>84</v>
      </c>
      <c r="AO5307" t="s">
        <v>471</v>
      </c>
      <c r="AP5307" t="s">
        <v>125</v>
      </c>
      <c r="AQ5307" t="s">
        <v>1636</v>
      </c>
      <c r="AR5307" t="s">
        <v>307</v>
      </c>
      <c r="AS5307" t="s">
        <v>79</v>
      </c>
    </row>
    <row r="5308" spans="1:45" hidden="1" x14ac:dyDescent="0.35">
      <c r="A5308">
        <v>2020030053991</v>
      </c>
      <c r="B5308">
        <v>2020</v>
      </c>
      <c r="C5308" s="1">
        <v>44047.667361111111</v>
      </c>
      <c r="D5308" s="1">
        <v>44047.762499999997</v>
      </c>
      <c r="E5308" s="2">
        <f>_2020_IR[[#This Row],[close]]-_2020_IR[[#This Row],[open]]</f>
        <v>9.5138888886140194E-2</v>
      </c>
      <c r="F5308" t="s">
        <v>102</v>
      </c>
      <c r="G5308" t="s">
        <v>158</v>
      </c>
      <c r="H5308" t="s">
        <v>567</v>
      </c>
      <c r="I5308" t="s">
        <v>1475</v>
      </c>
      <c r="J5308">
        <v>41.411338999999998</v>
      </c>
      <c r="K5308">
        <v>-8.0469200000000001</v>
      </c>
      <c r="L5308">
        <v>56</v>
      </c>
      <c r="M5308">
        <v>15</v>
      </c>
      <c r="N5308">
        <v>3</v>
      </c>
      <c r="O5308">
        <v>3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 t="s">
        <v>47</v>
      </c>
      <c r="X5308">
        <v>1.3</v>
      </c>
      <c r="Y5308">
        <v>0.5</v>
      </c>
      <c r="Z5308">
        <v>0</v>
      </c>
      <c r="AA5308">
        <v>1.8</v>
      </c>
      <c r="AB5308">
        <f>_2020_IR[[#This Row],[areaTotal]]*10000</f>
        <v>18000</v>
      </c>
      <c r="AC5308" t="s">
        <v>82</v>
      </c>
      <c r="AD5308">
        <v>137</v>
      </c>
      <c r="AE5308">
        <f>SQRT(_2020_IR[[#This Row],[aream2]])/(_2020_IR[[#This Row],[duration2]]*60)</f>
        <v>1.6321664069341529E-2</v>
      </c>
      <c r="AF5308">
        <v>8.2159964874679208</v>
      </c>
      <c r="AG5308">
        <v>25.187296145747499</v>
      </c>
      <c r="AH5308">
        <v>5.5761833687546902</v>
      </c>
      <c r="AI5308">
        <v>474.71768679388902</v>
      </c>
      <c r="AJ5308">
        <v>137.64028546842999</v>
      </c>
      <c r="AK5308">
        <v>90.213848223131393</v>
      </c>
      <c r="AL5308">
        <v>159.59650611202699</v>
      </c>
      <c r="AM5308" t="s">
        <v>83</v>
      </c>
      <c r="AN5308" t="s">
        <v>84</v>
      </c>
      <c r="AO5308" t="s">
        <v>288</v>
      </c>
      <c r="AP5308" t="s">
        <v>125</v>
      </c>
      <c r="AQ5308" t="s">
        <v>1234</v>
      </c>
      <c r="AR5308" t="s">
        <v>307</v>
      </c>
      <c r="AS5308" t="s">
        <v>79</v>
      </c>
    </row>
    <row r="5309" spans="1:45" hidden="1" x14ac:dyDescent="0.35">
      <c r="A5309">
        <v>2020130118046</v>
      </c>
      <c r="B5309">
        <v>2020</v>
      </c>
      <c r="C5309" s="1">
        <v>44047.673611111109</v>
      </c>
      <c r="D5309" s="1">
        <v>44047.681250000001</v>
      </c>
      <c r="E5309" s="2">
        <f>_2020_IR[[#This Row],[close]]-_2020_IR[[#This Row],[open]]</f>
        <v>7.6388888919609599E-3</v>
      </c>
      <c r="F5309" t="s">
        <v>43</v>
      </c>
      <c r="G5309" t="s">
        <v>126</v>
      </c>
      <c r="H5309" t="s">
        <v>278</v>
      </c>
      <c r="I5309" t="s">
        <v>279</v>
      </c>
      <c r="J5309">
        <v>41.307307000000002</v>
      </c>
      <c r="K5309">
        <v>-8.4121050000000004</v>
      </c>
      <c r="L5309">
        <v>15</v>
      </c>
      <c r="M5309">
        <v>3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 t="s">
        <v>47</v>
      </c>
      <c r="X5309">
        <v>0</v>
      </c>
      <c r="Y5309">
        <v>0.02</v>
      </c>
      <c r="Z5309">
        <v>0</v>
      </c>
      <c r="AA5309">
        <v>0.02</v>
      </c>
      <c r="AB5309">
        <f>_2020_IR[[#This Row],[areaTotal]]*10000</f>
        <v>200</v>
      </c>
      <c r="AC5309" t="s">
        <v>48</v>
      </c>
      <c r="AD5309">
        <v>11</v>
      </c>
      <c r="AE5309">
        <f>SQRT(_2020_IR[[#This Row],[aream2]])/(_2020_IR[[#This Row],[duration2]]*60)</f>
        <v>2.1427478217774167E-2</v>
      </c>
      <c r="AF5309">
        <v>7.1983823358696801</v>
      </c>
      <c r="AG5309">
        <v>23.374259246443799</v>
      </c>
      <c r="AH5309">
        <v>5.0292857697487401</v>
      </c>
      <c r="AI5309">
        <v>470.97366020093301</v>
      </c>
      <c r="AJ5309">
        <v>136.221097012435</v>
      </c>
      <c r="AK5309">
        <v>89.6721984568713</v>
      </c>
      <c r="AL5309">
        <v>158.113275034672</v>
      </c>
      <c r="AM5309" t="s">
        <v>59</v>
      </c>
      <c r="AO5309" t="s">
        <v>288</v>
      </c>
      <c r="AP5309" t="s">
        <v>125</v>
      </c>
      <c r="AQ5309" t="s">
        <v>1234</v>
      </c>
      <c r="AR5309" t="s">
        <v>307</v>
      </c>
      <c r="AS5309" t="s">
        <v>79</v>
      </c>
    </row>
    <row r="5310" spans="1:45" hidden="1" x14ac:dyDescent="0.35">
      <c r="A5310">
        <v>2020060030594</v>
      </c>
      <c r="B5310">
        <v>2020</v>
      </c>
      <c r="C5310" s="1">
        <v>44047.679166666669</v>
      </c>
      <c r="D5310" s="1">
        <v>44047.785416666666</v>
      </c>
      <c r="E5310" s="2">
        <f>_2020_IR[[#This Row],[close]]-_2020_IR[[#This Row],[open]]</f>
        <v>0.10624999999708962</v>
      </c>
      <c r="F5310" t="s">
        <v>102</v>
      </c>
      <c r="G5310" t="s">
        <v>97</v>
      </c>
      <c r="H5310" t="s">
        <v>447</v>
      </c>
      <c r="I5310" t="s">
        <v>973</v>
      </c>
      <c r="J5310">
        <v>40.078218999999997</v>
      </c>
      <c r="K5310">
        <v>-8.5422700000000003</v>
      </c>
      <c r="L5310">
        <v>136</v>
      </c>
      <c r="M5310">
        <v>42</v>
      </c>
      <c r="N5310">
        <v>11</v>
      </c>
      <c r="O5310">
        <v>9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 t="s">
        <v>47</v>
      </c>
      <c r="X5310">
        <v>2.5</v>
      </c>
      <c r="Y5310">
        <v>2</v>
      </c>
      <c r="Z5310">
        <v>0</v>
      </c>
      <c r="AA5310">
        <v>4.5</v>
      </c>
      <c r="AB5310">
        <f>_2020_IR[[#This Row],[areaTotal]]*10000</f>
        <v>45000</v>
      </c>
      <c r="AC5310" t="s">
        <v>82</v>
      </c>
      <c r="AD5310">
        <v>153</v>
      </c>
      <c r="AE5310">
        <f>SQRT(_2020_IR[[#This Row],[aream2]])/(_2020_IR[[#This Row],[duration2]]*60)</f>
        <v>2.3108064744658416E-2</v>
      </c>
      <c r="AF5310">
        <v>10.125822187637199</v>
      </c>
      <c r="AG5310">
        <v>28.344190858351698</v>
      </c>
      <c r="AH5310">
        <v>6.71963326174457</v>
      </c>
      <c r="AI5310">
        <v>581.66309098545105</v>
      </c>
      <c r="AJ5310">
        <v>114.41724843701699</v>
      </c>
      <c r="AK5310">
        <v>88.511522825817394</v>
      </c>
      <c r="AL5310">
        <v>153.39821119534301</v>
      </c>
      <c r="AM5310" t="s">
        <v>49</v>
      </c>
      <c r="AN5310" t="s">
        <v>133</v>
      </c>
      <c r="AO5310" t="s">
        <v>471</v>
      </c>
      <c r="AP5310" t="s">
        <v>125</v>
      </c>
      <c r="AQ5310" t="s">
        <v>1636</v>
      </c>
      <c r="AR5310" t="s">
        <v>218</v>
      </c>
      <c r="AS5310" t="s">
        <v>219</v>
      </c>
    </row>
    <row r="5311" spans="1:45" hidden="1" x14ac:dyDescent="0.35">
      <c r="A5311">
        <v>2020130118052</v>
      </c>
      <c r="B5311">
        <v>2020</v>
      </c>
      <c r="C5311" s="1">
        <v>44047.679861111108</v>
      </c>
      <c r="D5311" s="1">
        <v>44047.698611111111</v>
      </c>
      <c r="E5311" s="2">
        <f>_2020_IR[[#This Row],[close]]-_2020_IR[[#This Row],[open]]</f>
        <v>1.8750000002910383E-2</v>
      </c>
      <c r="F5311" t="s">
        <v>43</v>
      </c>
      <c r="G5311" t="s">
        <v>126</v>
      </c>
      <c r="H5311" t="s">
        <v>435</v>
      </c>
      <c r="I5311" t="s">
        <v>1556</v>
      </c>
      <c r="J5311">
        <v>41.279093000000003</v>
      </c>
      <c r="K5311">
        <v>-8.2802330000000008</v>
      </c>
      <c r="L5311">
        <v>5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 t="s">
        <v>47</v>
      </c>
      <c r="X5311">
        <v>0</v>
      </c>
      <c r="Y5311">
        <v>0.05</v>
      </c>
      <c r="Z5311">
        <v>0</v>
      </c>
      <c r="AA5311">
        <v>0.05</v>
      </c>
      <c r="AB5311">
        <f>_2020_IR[[#This Row],[areaTotal]]*10000</f>
        <v>500</v>
      </c>
      <c r="AC5311" t="s">
        <v>48</v>
      </c>
      <c r="AD5311">
        <v>27</v>
      </c>
      <c r="AE5311">
        <f>SQRT(_2020_IR[[#This Row],[aream2]])/(_2020_IR[[#This Row],[duration2]]*60)</f>
        <v>1.3802888749998703E-2</v>
      </c>
      <c r="AF5311">
        <v>7.1983823358696801</v>
      </c>
      <c r="AG5311">
        <v>23.374259246443799</v>
      </c>
      <c r="AH5311">
        <v>5.0292857697487401</v>
      </c>
      <c r="AI5311">
        <v>470.97366020093301</v>
      </c>
      <c r="AJ5311">
        <v>136.221097012435</v>
      </c>
      <c r="AK5311">
        <v>89.6721984568713</v>
      </c>
      <c r="AL5311">
        <v>158.113275034672</v>
      </c>
      <c r="AM5311" t="s">
        <v>59</v>
      </c>
      <c r="AN5311" t="s">
        <v>60</v>
      </c>
      <c r="AO5311" t="s">
        <v>288</v>
      </c>
      <c r="AP5311" t="s">
        <v>125</v>
      </c>
      <c r="AQ5311" t="s">
        <v>1234</v>
      </c>
      <c r="AR5311" t="s">
        <v>307</v>
      </c>
      <c r="AS5311" t="s">
        <v>79</v>
      </c>
    </row>
    <row r="5312" spans="1:45" hidden="1" x14ac:dyDescent="0.35">
      <c r="A5312">
        <v>2020110139806</v>
      </c>
      <c r="B5312">
        <v>2020</v>
      </c>
      <c r="C5312" s="1">
        <v>44047.680555555555</v>
      </c>
      <c r="D5312" s="1">
        <v>44047.704861111109</v>
      </c>
      <c r="E5312" s="2">
        <f>_2020_IR[[#This Row],[close]]-_2020_IR[[#This Row],[open]]</f>
        <v>2.4305555554747116E-2</v>
      </c>
      <c r="F5312" t="s">
        <v>43</v>
      </c>
      <c r="G5312" t="s">
        <v>57</v>
      </c>
      <c r="H5312" t="s">
        <v>888</v>
      </c>
      <c r="I5312" t="s">
        <v>889</v>
      </c>
      <c r="J5312">
        <v>38.762287000000001</v>
      </c>
      <c r="K5312">
        <v>-9.2217300000000009</v>
      </c>
      <c r="L5312">
        <v>12</v>
      </c>
      <c r="M5312">
        <v>3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 t="s">
        <v>47</v>
      </c>
      <c r="X5312">
        <v>0</v>
      </c>
      <c r="Y5312">
        <v>8.0000000000000002E-3</v>
      </c>
      <c r="Z5312">
        <v>0</v>
      </c>
      <c r="AA5312">
        <v>8.0000000000000002E-3</v>
      </c>
      <c r="AB5312">
        <f>_2020_IR[[#This Row],[areaTotal]]*10000</f>
        <v>80</v>
      </c>
      <c r="AC5312" t="s">
        <v>48</v>
      </c>
      <c r="AD5312">
        <v>35</v>
      </c>
      <c r="AE5312">
        <f>SQRT(_2020_IR[[#This Row],[aream2]])/(_2020_IR[[#This Row],[duration2]]*60)</f>
        <v>4.2591770999996E-3</v>
      </c>
      <c r="AF5312">
        <v>14.444633952592</v>
      </c>
      <c r="AG5312">
        <v>34.643820794656399</v>
      </c>
      <c r="AH5312">
        <v>8.1709005328127802</v>
      </c>
      <c r="AI5312">
        <v>632.28017435042102</v>
      </c>
      <c r="AJ5312">
        <v>230.89978292868599</v>
      </c>
      <c r="AK5312">
        <v>88.179140079096001</v>
      </c>
      <c r="AL5312">
        <v>241.40517302712601</v>
      </c>
      <c r="AM5312" t="s">
        <v>59</v>
      </c>
      <c r="AN5312" t="s">
        <v>60</v>
      </c>
      <c r="AO5312" t="s">
        <v>471</v>
      </c>
      <c r="AP5312" t="s">
        <v>125</v>
      </c>
      <c r="AQ5312" t="s">
        <v>1636</v>
      </c>
      <c r="AR5312" t="s">
        <v>218</v>
      </c>
      <c r="AS5312" t="s">
        <v>219</v>
      </c>
    </row>
    <row r="5313" spans="1:45" hidden="1" x14ac:dyDescent="0.35">
      <c r="A5313">
        <v>2020130118061</v>
      </c>
      <c r="B5313">
        <v>2020</v>
      </c>
      <c r="C5313" s="1">
        <v>44047.686111111114</v>
      </c>
      <c r="D5313" s="1">
        <v>44047.703472222223</v>
      </c>
      <c r="E5313" s="2">
        <f>_2020_IR[[#This Row],[close]]-_2020_IR[[#This Row],[open]]</f>
        <v>1.7361111109494232E-2</v>
      </c>
      <c r="F5313" t="s">
        <v>43</v>
      </c>
      <c r="G5313" t="s">
        <v>126</v>
      </c>
      <c r="H5313" t="s">
        <v>249</v>
      </c>
      <c r="I5313" t="s">
        <v>927</v>
      </c>
      <c r="J5313">
        <v>41.214972000000003</v>
      </c>
      <c r="K5313">
        <v>-8.4061780000000006</v>
      </c>
      <c r="L5313">
        <v>15</v>
      </c>
      <c r="M5313">
        <v>3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 t="s">
        <v>47</v>
      </c>
      <c r="X5313">
        <v>0</v>
      </c>
      <c r="Y5313">
        <v>0.05</v>
      </c>
      <c r="Z5313">
        <v>0</v>
      </c>
      <c r="AA5313">
        <v>0.05</v>
      </c>
      <c r="AB5313">
        <f>_2020_IR[[#This Row],[areaTotal]]*10000</f>
        <v>500</v>
      </c>
      <c r="AC5313" t="s">
        <v>48</v>
      </c>
      <c r="AD5313">
        <v>25</v>
      </c>
      <c r="AE5313">
        <f>SQRT(_2020_IR[[#This Row],[aream2]])/(_2020_IR[[#This Row],[duration2]]*60)</f>
        <v>1.4907119849998599E-2</v>
      </c>
      <c r="AF5313">
        <v>7.1983823358696801</v>
      </c>
      <c r="AG5313">
        <v>23.374259246443799</v>
      </c>
      <c r="AH5313">
        <v>5.0292857697487401</v>
      </c>
      <c r="AI5313">
        <v>470.97366020093301</v>
      </c>
      <c r="AJ5313">
        <v>136.221097012435</v>
      </c>
      <c r="AK5313">
        <v>89.6721984568713</v>
      </c>
      <c r="AL5313">
        <v>158.113275034672</v>
      </c>
      <c r="AM5313" t="s">
        <v>59</v>
      </c>
      <c r="AN5313" t="s">
        <v>60</v>
      </c>
      <c r="AO5313" t="s">
        <v>288</v>
      </c>
      <c r="AP5313" t="s">
        <v>125</v>
      </c>
      <c r="AQ5313" t="s">
        <v>1234</v>
      </c>
      <c r="AR5313" t="s">
        <v>307</v>
      </c>
      <c r="AS5313" t="s">
        <v>79</v>
      </c>
    </row>
    <row r="5314" spans="1:45" hidden="1" x14ac:dyDescent="0.35">
      <c r="A5314">
        <v>2020060030597</v>
      </c>
      <c r="B5314">
        <v>2020</v>
      </c>
      <c r="C5314" s="1">
        <v>44047.689583333333</v>
      </c>
      <c r="D5314" s="1">
        <v>44047.719444444447</v>
      </c>
      <c r="E5314" s="2">
        <f>_2020_IR[[#This Row],[close]]-_2020_IR[[#This Row],[open]]</f>
        <v>2.9861111113859806E-2</v>
      </c>
      <c r="F5314" t="s">
        <v>56</v>
      </c>
      <c r="G5314" t="s">
        <v>97</v>
      </c>
      <c r="H5314" t="s">
        <v>97</v>
      </c>
      <c r="I5314" t="s">
        <v>2041</v>
      </c>
      <c r="J5314">
        <v>40.196109999999997</v>
      </c>
      <c r="K5314">
        <v>-8.54861</v>
      </c>
      <c r="L5314">
        <v>18</v>
      </c>
      <c r="M5314">
        <v>4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 t="s">
        <v>47</v>
      </c>
      <c r="X5314">
        <v>0</v>
      </c>
      <c r="Y5314">
        <v>0</v>
      </c>
      <c r="Z5314">
        <v>0.05</v>
      </c>
      <c r="AA5314">
        <v>0.05</v>
      </c>
      <c r="AB5314">
        <f>_2020_IR[[#This Row],[areaTotal]]*10000</f>
        <v>500</v>
      </c>
      <c r="AC5314" t="s">
        <v>48</v>
      </c>
      <c r="AD5314">
        <v>43</v>
      </c>
      <c r="AE5314">
        <f>SQRT(_2020_IR[[#This Row],[aream2]])/(_2020_IR[[#This Row],[duration2]]*60)</f>
        <v>8.6669301453480233E-3</v>
      </c>
      <c r="AF5314">
        <v>10.9930988751683</v>
      </c>
      <c r="AG5314">
        <v>29.691204322599098</v>
      </c>
      <c r="AH5314">
        <v>6.8890432967128996</v>
      </c>
      <c r="AI5314">
        <v>597.940890312433</v>
      </c>
      <c r="AJ5314">
        <v>136.56614750932701</v>
      </c>
      <c r="AK5314">
        <v>88.692095560376799</v>
      </c>
      <c r="AL5314">
        <v>173.86051998576599</v>
      </c>
      <c r="AM5314" t="s">
        <v>49</v>
      </c>
      <c r="AN5314" t="s">
        <v>50</v>
      </c>
      <c r="AO5314" t="s">
        <v>471</v>
      </c>
      <c r="AP5314" t="s">
        <v>125</v>
      </c>
      <c r="AQ5314" t="s">
        <v>1636</v>
      </c>
      <c r="AR5314" t="s">
        <v>218</v>
      </c>
      <c r="AS5314" t="s">
        <v>219</v>
      </c>
    </row>
    <row r="5315" spans="1:45" hidden="1" x14ac:dyDescent="0.35">
      <c r="A5315">
        <v>2020150061894</v>
      </c>
      <c r="B5315">
        <v>2020</v>
      </c>
      <c r="C5315" s="1">
        <v>44047.693055555559</v>
      </c>
      <c r="D5315" s="1">
        <v>44047.70208333333</v>
      </c>
      <c r="E5315" s="2">
        <f>_2020_IR[[#This Row],[close]]-_2020_IR[[#This Row],[open]]</f>
        <v>9.0277777708251961E-3</v>
      </c>
      <c r="F5315" t="s">
        <v>43</v>
      </c>
      <c r="G5315" t="s">
        <v>118</v>
      </c>
      <c r="H5315" t="s">
        <v>1081</v>
      </c>
      <c r="I5315" t="s">
        <v>1082</v>
      </c>
      <c r="J5315">
        <v>38.624581999999997</v>
      </c>
      <c r="K5315">
        <v>-9.1252270000000006</v>
      </c>
      <c r="L5315">
        <v>7</v>
      </c>
      <c r="M5315">
        <v>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 t="s">
        <v>47</v>
      </c>
      <c r="X5315">
        <v>0</v>
      </c>
      <c r="Y5315">
        <v>1E-4</v>
      </c>
      <c r="Z5315">
        <v>0</v>
      </c>
      <c r="AA5315">
        <v>1E-4</v>
      </c>
      <c r="AB5315">
        <f>_2020_IR[[#This Row],[areaTotal]]*10000</f>
        <v>1</v>
      </c>
      <c r="AC5315" t="s">
        <v>48</v>
      </c>
      <c r="AD5315">
        <v>13</v>
      </c>
      <c r="AE5315">
        <f>SQRT(_2020_IR[[#This Row],[aream2]])/(_2020_IR[[#This Row],[duration2]]*60)</f>
        <v>1.2820512820512821E-3</v>
      </c>
      <c r="AF5315">
        <v>9.3821712618477608</v>
      </c>
      <c r="AG5315">
        <v>27.148652467395301</v>
      </c>
      <c r="AH5315">
        <v>6.2525155085483002</v>
      </c>
      <c r="AI5315">
        <v>585.77142891287201</v>
      </c>
      <c r="AJ5315">
        <v>118.08658298609799</v>
      </c>
      <c r="AK5315">
        <v>86.079590081208394</v>
      </c>
      <c r="AL5315">
        <v>157.03223056921101</v>
      </c>
      <c r="AM5315" t="s">
        <v>59</v>
      </c>
      <c r="AN5315" t="s">
        <v>60</v>
      </c>
      <c r="AO5315" t="s">
        <v>471</v>
      </c>
      <c r="AP5315" t="s">
        <v>125</v>
      </c>
      <c r="AQ5315" t="s">
        <v>1636</v>
      </c>
      <c r="AR5315" t="s">
        <v>218</v>
      </c>
      <c r="AS5315" t="s">
        <v>219</v>
      </c>
    </row>
    <row r="5316" spans="1:45" hidden="1" x14ac:dyDescent="0.35">
      <c r="A5316">
        <v>2020030053995</v>
      </c>
      <c r="B5316">
        <v>2020</v>
      </c>
      <c r="C5316" s="1">
        <v>44047.698611111111</v>
      </c>
      <c r="D5316" s="1">
        <v>44047.755555555559</v>
      </c>
      <c r="E5316" s="2">
        <f>_2020_IR[[#This Row],[close]]-_2020_IR[[#This Row],[open]]</f>
        <v>5.6944444448163267E-2</v>
      </c>
      <c r="F5316" t="s">
        <v>43</v>
      </c>
      <c r="G5316" t="s">
        <v>158</v>
      </c>
      <c r="H5316" t="s">
        <v>422</v>
      </c>
      <c r="I5316" t="s">
        <v>1143</v>
      </c>
      <c r="J5316">
        <v>41.481158000000001</v>
      </c>
      <c r="K5316">
        <v>-8.2460780000000007</v>
      </c>
      <c r="L5316">
        <v>7</v>
      </c>
      <c r="M5316">
        <v>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 t="s">
        <v>47</v>
      </c>
      <c r="X5316">
        <v>0.05</v>
      </c>
      <c r="Y5316">
        <v>0.25</v>
      </c>
      <c r="Z5316">
        <v>0</v>
      </c>
      <c r="AA5316">
        <v>0.3</v>
      </c>
      <c r="AB5316">
        <f>_2020_IR[[#This Row],[areaTotal]]*10000</f>
        <v>3000</v>
      </c>
      <c r="AC5316" t="s">
        <v>48</v>
      </c>
      <c r="AD5316">
        <v>82</v>
      </c>
      <c r="AE5316">
        <f>SQRT(_2020_IR[[#This Row],[aream2]])/(_2020_IR[[#This Row],[duration2]]*60)</f>
        <v>1.1132572307015571E-2</v>
      </c>
      <c r="AF5316">
        <v>6.61005021673546</v>
      </c>
      <c r="AG5316">
        <v>22.274956629972898</v>
      </c>
      <c r="AH5316">
        <v>4.6260459602753103</v>
      </c>
      <c r="AI5316">
        <v>450.45771049529799</v>
      </c>
      <c r="AJ5316">
        <v>152.46954438582401</v>
      </c>
      <c r="AK5316">
        <v>90.125132642561894</v>
      </c>
      <c r="AL5316">
        <v>165.171896405365</v>
      </c>
      <c r="AM5316" t="s">
        <v>281</v>
      </c>
      <c r="AN5316" t="s">
        <v>282</v>
      </c>
      <c r="AO5316" t="s">
        <v>288</v>
      </c>
      <c r="AP5316" t="s">
        <v>125</v>
      </c>
      <c r="AQ5316" t="s">
        <v>1234</v>
      </c>
      <c r="AR5316" t="s">
        <v>307</v>
      </c>
      <c r="AS5316" t="s">
        <v>79</v>
      </c>
    </row>
    <row r="5317" spans="1:45" hidden="1" x14ac:dyDescent="0.35">
      <c r="A5317">
        <v>2020150061895</v>
      </c>
      <c r="B5317">
        <v>2020</v>
      </c>
      <c r="C5317" s="1">
        <v>44047.7</v>
      </c>
      <c r="D5317" s="1">
        <v>44047.725694444445</v>
      </c>
      <c r="E5317" s="2">
        <f>_2020_IR[[#This Row],[close]]-_2020_IR[[#This Row],[open]]</f>
        <v>2.5694444448163267E-2</v>
      </c>
      <c r="F5317" t="s">
        <v>56</v>
      </c>
      <c r="G5317" t="s">
        <v>118</v>
      </c>
      <c r="H5317" t="s">
        <v>119</v>
      </c>
      <c r="I5317" t="s">
        <v>965</v>
      </c>
      <c r="J5317">
        <v>38.639716999999997</v>
      </c>
      <c r="K5317">
        <v>-8.7346199999999996</v>
      </c>
      <c r="L5317">
        <v>7</v>
      </c>
      <c r="M5317">
        <v>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 t="s">
        <v>47</v>
      </c>
      <c r="X5317">
        <v>0</v>
      </c>
      <c r="Y5317">
        <v>0</v>
      </c>
      <c r="Z5317">
        <v>8.8999999999999999E-3</v>
      </c>
      <c r="AA5317">
        <v>8.8999999999999999E-3</v>
      </c>
      <c r="AB5317">
        <f>_2020_IR[[#This Row],[areaTotal]]*10000</f>
        <v>89</v>
      </c>
      <c r="AC5317" t="s">
        <v>48</v>
      </c>
      <c r="AD5317">
        <v>37</v>
      </c>
      <c r="AE5317">
        <f>SQRT(_2020_IR[[#This Row],[aream2]])/(_2020_IR[[#This Row],[duration2]]*60)</f>
        <v>4.2495410504759471E-3</v>
      </c>
      <c r="AF5317">
        <v>10.203291170789001</v>
      </c>
      <c r="AG5317">
        <v>28.466502465371502</v>
      </c>
      <c r="AH5317">
        <v>6.2112313625688902</v>
      </c>
      <c r="AI5317">
        <v>635.18753412125295</v>
      </c>
      <c r="AJ5317">
        <v>177.16094768033</v>
      </c>
      <c r="AK5317">
        <v>88.557389045696198</v>
      </c>
      <c r="AL5317">
        <v>208.75888950058101</v>
      </c>
      <c r="AM5317" t="s">
        <v>59</v>
      </c>
      <c r="AN5317" t="s">
        <v>60</v>
      </c>
      <c r="AO5317" t="s">
        <v>471</v>
      </c>
      <c r="AP5317" t="s">
        <v>125</v>
      </c>
      <c r="AQ5317" t="s">
        <v>1636</v>
      </c>
      <c r="AR5317" t="s">
        <v>218</v>
      </c>
      <c r="AS5317" t="s">
        <v>219</v>
      </c>
    </row>
    <row r="5318" spans="1:45" hidden="1" x14ac:dyDescent="0.35">
      <c r="A5318">
        <v>2020060030599</v>
      </c>
      <c r="B5318">
        <v>2020</v>
      </c>
      <c r="C5318" s="1">
        <v>44047.700694444444</v>
      </c>
      <c r="D5318" s="1">
        <v>44047.787499999999</v>
      </c>
      <c r="E5318" s="2">
        <f>_2020_IR[[#This Row],[close]]-_2020_IR[[#This Row],[open]]</f>
        <v>8.6805555554747116E-2</v>
      </c>
      <c r="F5318" t="s">
        <v>56</v>
      </c>
      <c r="G5318" t="s">
        <v>97</v>
      </c>
      <c r="H5318" t="s">
        <v>97</v>
      </c>
      <c r="I5318" t="s">
        <v>2042</v>
      </c>
      <c r="J5318">
        <v>40.202370999999999</v>
      </c>
      <c r="K5318">
        <v>-8.5028410000000001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 t="s">
        <v>47</v>
      </c>
      <c r="X5318">
        <v>0</v>
      </c>
      <c r="Y5318">
        <v>0</v>
      </c>
      <c r="Z5318">
        <v>0.05</v>
      </c>
      <c r="AA5318">
        <v>0.05</v>
      </c>
      <c r="AB5318">
        <f>_2020_IR[[#This Row],[areaTotal]]*10000</f>
        <v>500</v>
      </c>
      <c r="AC5318" t="s">
        <v>48</v>
      </c>
      <c r="AD5318">
        <v>125</v>
      </c>
      <c r="AE5318">
        <f>SQRT(_2020_IR[[#This Row],[aream2]])/(_2020_IR[[#This Row],[duration2]]*60)</f>
        <v>2.9814239699997198E-3</v>
      </c>
      <c r="AF5318">
        <v>10.9930988751683</v>
      </c>
      <c r="AG5318">
        <v>29.691204322599098</v>
      </c>
      <c r="AH5318">
        <v>6.8890432967128996</v>
      </c>
      <c r="AI5318">
        <v>597.940890312433</v>
      </c>
      <c r="AJ5318">
        <v>136.56614750932701</v>
      </c>
      <c r="AK5318">
        <v>88.692095560376799</v>
      </c>
      <c r="AL5318">
        <v>173.86051998576599</v>
      </c>
      <c r="AM5318" t="s">
        <v>49</v>
      </c>
      <c r="AN5318" t="s">
        <v>50</v>
      </c>
      <c r="AO5318" t="s">
        <v>471</v>
      </c>
      <c r="AP5318" t="s">
        <v>125</v>
      </c>
      <c r="AQ5318" t="s">
        <v>1636</v>
      </c>
      <c r="AR5318" t="s">
        <v>218</v>
      </c>
      <c r="AS5318" t="s">
        <v>219</v>
      </c>
    </row>
    <row r="5319" spans="1:45" hidden="1" x14ac:dyDescent="0.35">
      <c r="A5319">
        <v>2020130118070</v>
      </c>
      <c r="B5319">
        <v>2020</v>
      </c>
      <c r="C5319" s="1">
        <v>44047.700694444444</v>
      </c>
      <c r="D5319" s="1">
        <v>44047.892361111109</v>
      </c>
      <c r="E5319" s="2">
        <f>_2020_IR[[#This Row],[close]]-_2020_IR[[#This Row],[open]]</f>
        <v>0.19166666666569654</v>
      </c>
      <c r="F5319" t="s">
        <v>43</v>
      </c>
      <c r="G5319" t="s">
        <v>126</v>
      </c>
      <c r="H5319" t="s">
        <v>238</v>
      </c>
      <c r="I5319" t="s">
        <v>337</v>
      </c>
      <c r="J5319">
        <v>41.218943000000003</v>
      </c>
      <c r="K5319">
        <v>-8.4701629999999994</v>
      </c>
      <c r="L5319">
        <v>21</v>
      </c>
      <c r="M5319">
        <v>5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 t="s">
        <v>47</v>
      </c>
      <c r="X5319">
        <v>0</v>
      </c>
      <c r="Y5319">
        <v>1.8</v>
      </c>
      <c r="Z5319">
        <v>0</v>
      </c>
      <c r="AA5319">
        <v>1.8</v>
      </c>
      <c r="AB5319">
        <f>_2020_IR[[#This Row],[areaTotal]]*10000</f>
        <v>18000</v>
      </c>
      <c r="AC5319" t="s">
        <v>82</v>
      </c>
      <c r="AD5319">
        <v>276</v>
      </c>
      <c r="AE5319">
        <f>SQRT(_2020_IR[[#This Row],[aream2]])/(_2020_IR[[#This Row],[duration2]]*60)</f>
        <v>8.1016955706514123E-3</v>
      </c>
      <c r="AF5319">
        <v>7.1983823358696801</v>
      </c>
      <c r="AG5319">
        <v>23.374259246443799</v>
      </c>
      <c r="AH5319">
        <v>5.0292857697487401</v>
      </c>
      <c r="AI5319">
        <v>470.97366020093301</v>
      </c>
      <c r="AJ5319">
        <v>136.221097012435</v>
      </c>
      <c r="AK5319">
        <v>89.6721984568713</v>
      </c>
      <c r="AL5319">
        <v>158.113275034672</v>
      </c>
      <c r="AM5319" t="s">
        <v>59</v>
      </c>
      <c r="AO5319" t="s">
        <v>288</v>
      </c>
      <c r="AP5319" t="s">
        <v>125</v>
      </c>
      <c r="AQ5319" t="s">
        <v>1234</v>
      </c>
      <c r="AR5319" t="s">
        <v>307</v>
      </c>
      <c r="AS5319" t="s">
        <v>79</v>
      </c>
    </row>
    <row r="5320" spans="1:45" hidden="1" x14ac:dyDescent="0.35">
      <c r="A5320">
        <v>2020130118087</v>
      </c>
      <c r="B5320">
        <v>2020</v>
      </c>
      <c r="C5320" s="1">
        <v>44047.71597222222</v>
      </c>
      <c r="D5320" s="1">
        <v>44047.729166666664</v>
      </c>
      <c r="E5320" s="2">
        <f>_2020_IR[[#This Row],[close]]-_2020_IR[[#This Row],[open]]</f>
        <v>1.3194444443797693E-2</v>
      </c>
      <c r="F5320" t="s">
        <v>43</v>
      </c>
      <c r="G5320" t="s">
        <v>126</v>
      </c>
      <c r="H5320" t="s">
        <v>183</v>
      </c>
      <c r="I5320" t="s">
        <v>592</v>
      </c>
      <c r="J5320">
        <v>41.371077999999997</v>
      </c>
      <c r="K5320">
        <v>-8.1524900000000002</v>
      </c>
      <c r="L5320">
        <v>4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 t="s">
        <v>47</v>
      </c>
      <c r="X5320">
        <v>0</v>
      </c>
      <c r="Y5320">
        <v>0.01</v>
      </c>
      <c r="Z5320">
        <v>0</v>
      </c>
      <c r="AA5320">
        <v>0.01</v>
      </c>
      <c r="AB5320">
        <f>_2020_IR[[#This Row],[areaTotal]]*10000</f>
        <v>100</v>
      </c>
      <c r="AC5320" t="s">
        <v>48</v>
      </c>
      <c r="AD5320">
        <v>19</v>
      </c>
      <c r="AE5320">
        <f>SQRT(_2020_IR[[#This Row],[aream2]])/(_2020_IR[[#This Row],[duration2]]*60)</f>
        <v>8.771929824561403E-3</v>
      </c>
      <c r="AF5320">
        <v>8.2159964874679208</v>
      </c>
      <c r="AG5320">
        <v>25.187296145747499</v>
      </c>
      <c r="AH5320">
        <v>5.5761833687546902</v>
      </c>
      <c r="AI5320">
        <v>474.71768679388902</v>
      </c>
      <c r="AJ5320">
        <v>137.64028546842999</v>
      </c>
      <c r="AK5320">
        <v>90.213848223131393</v>
      </c>
      <c r="AL5320">
        <v>159.59650611202699</v>
      </c>
      <c r="AM5320" t="s">
        <v>59</v>
      </c>
      <c r="AN5320" t="s">
        <v>60</v>
      </c>
      <c r="AO5320" t="s">
        <v>288</v>
      </c>
      <c r="AP5320" t="s">
        <v>125</v>
      </c>
      <c r="AQ5320" t="s">
        <v>1234</v>
      </c>
      <c r="AR5320" t="s">
        <v>307</v>
      </c>
      <c r="AS5320" t="s">
        <v>79</v>
      </c>
    </row>
    <row r="5321" spans="1:45" hidden="1" x14ac:dyDescent="0.35">
      <c r="A5321">
        <v>2020020017377</v>
      </c>
      <c r="B5321">
        <v>2020</v>
      </c>
      <c r="C5321" s="1">
        <v>44047.718055555553</v>
      </c>
      <c r="D5321" s="1">
        <v>44047.738194444442</v>
      </c>
      <c r="E5321" s="2">
        <f>_2020_IR[[#This Row],[close]]-_2020_IR[[#This Row],[open]]</f>
        <v>2.0138888889050577E-2</v>
      </c>
      <c r="F5321" t="s">
        <v>56</v>
      </c>
      <c r="G5321" t="s">
        <v>71</v>
      </c>
      <c r="H5321" t="s">
        <v>72</v>
      </c>
      <c r="I5321" t="s">
        <v>2043</v>
      </c>
      <c r="J5321">
        <v>37.582653000000001</v>
      </c>
      <c r="K5321">
        <v>-8.0833899999999996</v>
      </c>
      <c r="L5321">
        <v>33</v>
      </c>
      <c r="M5321">
        <v>9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 t="s">
        <v>47</v>
      </c>
      <c r="X5321">
        <v>0</v>
      </c>
      <c r="Y5321">
        <v>0</v>
      </c>
      <c r="Z5321">
        <v>1.7</v>
      </c>
      <c r="AA5321">
        <v>1.7</v>
      </c>
      <c r="AB5321">
        <f>_2020_IR[[#This Row],[areaTotal]]*10000</f>
        <v>17000</v>
      </c>
      <c r="AC5321" t="s">
        <v>82</v>
      </c>
      <c r="AD5321">
        <v>29</v>
      </c>
      <c r="AE5321">
        <f>SQRT(_2020_IR[[#This Row],[aream2]])/(_2020_IR[[#This Row],[duration2]]*60)</f>
        <v>7.493336097934078E-2</v>
      </c>
      <c r="AF5321">
        <v>11.712731366016101</v>
      </c>
      <c r="AG5321">
        <v>30.774147653033602</v>
      </c>
      <c r="AH5321">
        <v>6.96438574585558</v>
      </c>
      <c r="AI5321">
        <v>656.875412652911</v>
      </c>
      <c r="AJ5321">
        <v>174.20856519329001</v>
      </c>
      <c r="AK5321">
        <v>92.126907648891006</v>
      </c>
      <c r="AL5321">
        <v>209.508706842637</v>
      </c>
      <c r="AM5321" t="s">
        <v>49</v>
      </c>
      <c r="AN5321" t="s">
        <v>133</v>
      </c>
      <c r="AO5321" t="s">
        <v>471</v>
      </c>
      <c r="AP5321" t="s">
        <v>125</v>
      </c>
      <c r="AQ5321" t="s">
        <v>1636</v>
      </c>
      <c r="AR5321" t="s">
        <v>290</v>
      </c>
      <c r="AS5321" t="s">
        <v>291</v>
      </c>
    </row>
    <row r="5322" spans="1:45" hidden="1" x14ac:dyDescent="0.35">
      <c r="A5322">
        <v>2020030054006</v>
      </c>
      <c r="B5322">
        <v>2020</v>
      </c>
      <c r="C5322" s="1">
        <v>44047.718055555553</v>
      </c>
      <c r="D5322" s="1">
        <v>44047.768055555556</v>
      </c>
      <c r="E5322" s="2">
        <f>_2020_IR[[#This Row],[close]]-_2020_IR[[#This Row],[open]]</f>
        <v>5.0000000002910383E-2</v>
      </c>
      <c r="F5322" t="s">
        <v>56</v>
      </c>
      <c r="G5322" t="s">
        <v>158</v>
      </c>
      <c r="H5322" t="s">
        <v>271</v>
      </c>
      <c r="I5322" t="s">
        <v>1678</v>
      </c>
      <c r="J5322">
        <v>41.754480000000001</v>
      </c>
      <c r="K5322">
        <v>-8.4079979999999992</v>
      </c>
      <c r="L5322">
        <v>19</v>
      </c>
      <c r="M5322">
        <v>6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 t="s">
        <v>47</v>
      </c>
      <c r="X5322">
        <v>0</v>
      </c>
      <c r="Y5322">
        <v>0</v>
      </c>
      <c r="Z5322">
        <v>0.2</v>
      </c>
      <c r="AA5322">
        <v>0.2</v>
      </c>
      <c r="AB5322">
        <f>_2020_IR[[#This Row],[areaTotal]]*10000</f>
        <v>2000</v>
      </c>
      <c r="AC5322" t="s">
        <v>48</v>
      </c>
      <c r="AD5322">
        <v>72</v>
      </c>
      <c r="AE5322">
        <f>SQRT(_2020_IR[[#This Row],[aream2]])/(_2020_IR[[#This Row],[duration2]]*60)</f>
        <v>1.0352166562499028E-2</v>
      </c>
      <c r="AF5322">
        <v>6.1169965015961196</v>
      </c>
      <c r="AG5322">
        <v>21.320443307257101</v>
      </c>
      <c r="AH5322">
        <v>4.5362690671350601</v>
      </c>
      <c r="AI5322">
        <v>415.54451945586601</v>
      </c>
      <c r="AJ5322">
        <v>133.53212386288499</v>
      </c>
      <c r="AK5322">
        <v>89.788375856564102</v>
      </c>
      <c r="AL5322">
        <v>148.09289046496801</v>
      </c>
      <c r="AM5322" t="s">
        <v>59</v>
      </c>
      <c r="AN5322" t="s">
        <v>60</v>
      </c>
      <c r="AO5322" t="s">
        <v>288</v>
      </c>
      <c r="AP5322" t="s">
        <v>125</v>
      </c>
      <c r="AQ5322" t="s">
        <v>1234</v>
      </c>
      <c r="AR5322" t="s">
        <v>307</v>
      </c>
      <c r="AS5322" t="s">
        <v>79</v>
      </c>
    </row>
    <row r="5323" spans="1:45" hidden="1" x14ac:dyDescent="0.35">
      <c r="A5323">
        <v>2020030054007</v>
      </c>
      <c r="B5323">
        <v>2020</v>
      </c>
      <c r="C5323" s="1">
        <v>44047.720138888886</v>
      </c>
      <c r="D5323" s="1">
        <v>44047.772222222222</v>
      </c>
      <c r="E5323" s="2">
        <f>_2020_IR[[#This Row],[close]]-_2020_IR[[#This Row],[open]]</f>
        <v>5.2083333335758653E-2</v>
      </c>
      <c r="F5323" t="s">
        <v>56</v>
      </c>
      <c r="G5323" t="s">
        <v>158</v>
      </c>
      <c r="H5323" t="s">
        <v>883</v>
      </c>
      <c r="I5323" t="s">
        <v>504</v>
      </c>
      <c r="J5323">
        <v>41.524937999999999</v>
      </c>
      <c r="K5323">
        <v>-8.5831750000000007</v>
      </c>
      <c r="L5323">
        <v>7</v>
      </c>
      <c r="M5323">
        <v>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 t="s">
        <v>47</v>
      </c>
      <c r="X5323">
        <v>0</v>
      </c>
      <c r="Y5323">
        <v>0</v>
      </c>
      <c r="Z5323">
        <v>0.02</v>
      </c>
      <c r="AA5323">
        <v>0.02</v>
      </c>
      <c r="AB5323">
        <f>_2020_IR[[#This Row],[areaTotal]]*10000</f>
        <v>200</v>
      </c>
      <c r="AC5323" t="s">
        <v>48</v>
      </c>
      <c r="AD5323">
        <v>75</v>
      </c>
      <c r="AE5323">
        <f>SQRT(_2020_IR[[#This Row],[aream2]])/(_2020_IR[[#This Row],[duration2]]*60)</f>
        <v>3.1426968052735448E-3</v>
      </c>
      <c r="AF5323">
        <v>7.11050070471389</v>
      </c>
      <c r="AG5323">
        <v>23.212605301032799</v>
      </c>
      <c r="AH5323">
        <v>5.0567410682111698</v>
      </c>
      <c r="AI5323">
        <v>457.07231736921699</v>
      </c>
      <c r="AJ5323">
        <v>130.12385138669501</v>
      </c>
      <c r="AK5323">
        <v>88.596872392421204</v>
      </c>
      <c r="AL5323">
        <v>152.03829949009301</v>
      </c>
      <c r="AM5323" t="s">
        <v>49</v>
      </c>
      <c r="AN5323" t="s">
        <v>405</v>
      </c>
      <c r="AO5323" t="s">
        <v>288</v>
      </c>
      <c r="AP5323" t="s">
        <v>125</v>
      </c>
      <c r="AQ5323" t="s">
        <v>1234</v>
      </c>
      <c r="AR5323" t="s">
        <v>218</v>
      </c>
      <c r="AS5323" t="s">
        <v>219</v>
      </c>
    </row>
    <row r="5324" spans="1:45" hidden="1" x14ac:dyDescent="0.35">
      <c r="A5324">
        <v>2020050018673</v>
      </c>
      <c r="B5324">
        <v>2020</v>
      </c>
      <c r="C5324" s="1">
        <v>44047.720833333333</v>
      </c>
      <c r="D5324" s="1">
        <v>44047.754166666666</v>
      </c>
      <c r="E5324" s="2">
        <f>_2020_IR[[#This Row],[close]]-_2020_IR[[#This Row],[open]]</f>
        <v>3.3333333332848269E-2</v>
      </c>
      <c r="F5324" t="s">
        <v>43</v>
      </c>
      <c r="G5324" t="s">
        <v>75</v>
      </c>
      <c r="H5324" t="s">
        <v>241</v>
      </c>
      <c r="I5324" t="s">
        <v>1270</v>
      </c>
      <c r="J5324">
        <v>40.02373</v>
      </c>
      <c r="K5324">
        <v>-7.744605</v>
      </c>
      <c r="L5324">
        <v>71</v>
      </c>
      <c r="M5324">
        <v>19</v>
      </c>
      <c r="N5324">
        <v>2</v>
      </c>
      <c r="O5324">
        <v>2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 t="s">
        <v>47</v>
      </c>
      <c r="X5324">
        <v>0</v>
      </c>
      <c r="Y5324">
        <v>5.0000000000000001E-3</v>
      </c>
      <c r="Z5324">
        <v>0</v>
      </c>
      <c r="AA5324">
        <v>5.0000000000000001E-3</v>
      </c>
      <c r="AB5324">
        <f>_2020_IR[[#This Row],[areaTotal]]*10000</f>
        <v>50</v>
      </c>
      <c r="AC5324" t="s">
        <v>48</v>
      </c>
      <c r="AD5324">
        <v>48</v>
      </c>
      <c r="AE5324">
        <f>SQRT(_2020_IR[[#This Row],[aream2]])/(_2020_IR[[#This Row],[duration2]]*60)</f>
        <v>2.4552318791199569E-3</v>
      </c>
      <c r="AF5324">
        <v>9.5843969686365593</v>
      </c>
      <c r="AG5324">
        <v>27.477722187340301</v>
      </c>
      <c r="AH5324">
        <v>6.2479431566839496</v>
      </c>
      <c r="AI5324">
        <v>560.18781399660304</v>
      </c>
      <c r="AJ5324">
        <v>130.90614367214599</v>
      </c>
      <c r="AK5324">
        <v>92.072941310347801</v>
      </c>
      <c r="AL5324">
        <v>165.26399066196501</v>
      </c>
      <c r="AM5324" t="s">
        <v>83</v>
      </c>
      <c r="AN5324" t="s">
        <v>84</v>
      </c>
      <c r="AO5324" t="s">
        <v>471</v>
      </c>
      <c r="AP5324" t="s">
        <v>125</v>
      </c>
      <c r="AQ5324" t="s">
        <v>1636</v>
      </c>
      <c r="AR5324" t="s">
        <v>290</v>
      </c>
      <c r="AS5324" t="s">
        <v>291</v>
      </c>
    </row>
    <row r="5325" spans="1:45" hidden="1" x14ac:dyDescent="0.35">
      <c r="A5325">
        <v>2020130118096</v>
      </c>
      <c r="B5325">
        <v>2020</v>
      </c>
      <c r="C5325" s="1">
        <v>44047.731944444444</v>
      </c>
      <c r="D5325" s="1">
        <v>44047.818749999999</v>
      </c>
      <c r="E5325" s="2">
        <f>_2020_IR[[#This Row],[close]]-_2020_IR[[#This Row],[open]]</f>
        <v>8.6805555554747116E-2</v>
      </c>
      <c r="F5325" t="s">
        <v>102</v>
      </c>
      <c r="G5325" t="s">
        <v>126</v>
      </c>
      <c r="H5325" t="s">
        <v>238</v>
      </c>
      <c r="I5325" t="s">
        <v>337</v>
      </c>
      <c r="J5325">
        <v>41.204763999999997</v>
      </c>
      <c r="K5325">
        <v>-8.4637630000000001</v>
      </c>
      <c r="L5325">
        <v>12</v>
      </c>
      <c r="M5325">
        <v>3</v>
      </c>
      <c r="N5325">
        <v>7</v>
      </c>
      <c r="O5325">
        <v>2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 t="s">
        <v>47</v>
      </c>
      <c r="X5325">
        <v>0</v>
      </c>
      <c r="Y5325">
        <v>0.01</v>
      </c>
      <c r="Z5325">
        <v>0</v>
      </c>
      <c r="AA5325">
        <v>0.01</v>
      </c>
      <c r="AB5325">
        <f>_2020_IR[[#This Row],[areaTotal]]*10000</f>
        <v>100</v>
      </c>
      <c r="AC5325" t="s">
        <v>48</v>
      </c>
      <c r="AD5325">
        <v>125</v>
      </c>
      <c r="AE5325">
        <f>SQRT(_2020_IR[[#This Row],[aream2]])/(_2020_IR[[#This Row],[duration2]]*60)</f>
        <v>1.3333333333333333E-3</v>
      </c>
      <c r="AF5325">
        <v>7.1983823358696801</v>
      </c>
      <c r="AG5325">
        <v>23.374259246443799</v>
      </c>
      <c r="AH5325">
        <v>5.0292857697487401</v>
      </c>
      <c r="AI5325">
        <v>470.97366020093301</v>
      </c>
      <c r="AJ5325">
        <v>136.221097012435</v>
      </c>
      <c r="AK5325">
        <v>89.6721984568713</v>
      </c>
      <c r="AL5325">
        <v>158.113275034672</v>
      </c>
      <c r="AM5325" t="s">
        <v>59</v>
      </c>
      <c r="AO5325" t="s">
        <v>288</v>
      </c>
      <c r="AP5325" t="s">
        <v>125</v>
      </c>
      <c r="AQ5325" t="s">
        <v>1234</v>
      </c>
      <c r="AR5325" t="s">
        <v>307</v>
      </c>
      <c r="AS5325" t="s">
        <v>79</v>
      </c>
    </row>
    <row r="5326" spans="1:45" hidden="1" x14ac:dyDescent="0.35">
      <c r="A5326">
        <v>2020130118100</v>
      </c>
      <c r="B5326">
        <v>2020</v>
      </c>
      <c r="C5326" s="1">
        <v>44047.736111111109</v>
      </c>
      <c r="D5326" s="1">
        <v>44047.791666666664</v>
      </c>
      <c r="E5326" s="2">
        <f>_2020_IR[[#This Row],[close]]-_2020_IR[[#This Row],[open]]</f>
        <v>5.5555555554747116E-2</v>
      </c>
      <c r="F5326" t="s">
        <v>43</v>
      </c>
      <c r="G5326" t="s">
        <v>126</v>
      </c>
      <c r="H5326" t="s">
        <v>238</v>
      </c>
      <c r="I5326" t="s">
        <v>839</v>
      </c>
      <c r="J5326">
        <v>41.157961999999998</v>
      </c>
      <c r="K5326">
        <v>-8.4697630000000004</v>
      </c>
      <c r="L5326">
        <v>25</v>
      </c>
      <c r="M5326">
        <v>5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 t="s">
        <v>47</v>
      </c>
      <c r="X5326">
        <v>0</v>
      </c>
      <c r="Y5326">
        <v>0.13</v>
      </c>
      <c r="Z5326">
        <v>0</v>
      </c>
      <c r="AA5326">
        <v>0.13</v>
      </c>
      <c r="AB5326">
        <f>_2020_IR[[#This Row],[areaTotal]]*10000</f>
        <v>1300</v>
      </c>
      <c r="AC5326" t="s">
        <v>48</v>
      </c>
      <c r="AD5326">
        <v>80</v>
      </c>
      <c r="AE5326">
        <f>SQRT(_2020_IR[[#This Row],[aream2]])/(_2020_IR[[#This Row],[duration2]]*60)</f>
        <v>7.5115651572166438E-3</v>
      </c>
      <c r="AF5326">
        <v>7.1636373759440204</v>
      </c>
      <c r="AG5326">
        <v>23.310450785034099</v>
      </c>
      <c r="AH5326">
        <v>5.5373180680015599</v>
      </c>
      <c r="AI5326">
        <v>443.69270464596502</v>
      </c>
      <c r="AJ5326">
        <v>99.404657310364996</v>
      </c>
      <c r="AK5326">
        <v>89.597388725354094</v>
      </c>
      <c r="AL5326">
        <v>127.43381745247</v>
      </c>
      <c r="AM5326" t="s">
        <v>59</v>
      </c>
      <c r="AO5326" t="s">
        <v>288</v>
      </c>
      <c r="AP5326" t="s">
        <v>125</v>
      </c>
      <c r="AQ5326" t="s">
        <v>1234</v>
      </c>
      <c r="AR5326" t="s">
        <v>307</v>
      </c>
      <c r="AS5326" t="s">
        <v>79</v>
      </c>
    </row>
    <row r="5327" spans="1:45" hidden="1" x14ac:dyDescent="0.35">
      <c r="A5327">
        <v>2020010056041</v>
      </c>
      <c r="B5327">
        <v>2020</v>
      </c>
      <c r="C5327" s="1">
        <v>44047.740277777775</v>
      </c>
      <c r="D5327" s="1">
        <v>44047.761805555558</v>
      </c>
      <c r="E5327" s="2">
        <f>_2020_IR[[#This Row],[close]]-_2020_IR[[#This Row],[open]]</f>
        <v>2.1527777782466728E-2</v>
      </c>
      <c r="F5327" t="s">
        <v>102</v>
      </c>
      <c r="G5327" t="s">
        <v>139</v>
      </c>
      <c r="H5327" t="s">
        <v>767</v>
      </c>
      <c r="I5327" t="s">
        <v>794</v>
      </c>
      <c r="J5327">
        <v>40.615617999999998</v>
      </c>
      <c r="K5327">
        <v>-8.6625680000000003</v>
      </c>
      <c r="L5327">
        <v>28</v>
      </c>
      <c r="M5327">
        <v>7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 t="s">
        <v>47</v>
      </c>
      <c r="X5327">
        <v>0</v>
      </c>
      <c r="Y5327">
        <v>0</v>
      </c>
      <c r="Z5327">
        <v>5.0000000000000001E-3</v>
      </c>
      <c r="AA5327">
        <v>5.0000000000000001E-3</v>
      </c>
      <c r="AB5327">
        <f>_2020_IR[[#This Row],[areaTotal]]*10000</f>
        <v>50</v>
      </c>
      <c r="AC5327" t="s">
        <v>48</v>
      </c>
      <c r="AD5327">
        <v>31</v>
      </c>
      <c r="AE5327">
        <f>SQRT(_2020_IR[[#This Row],[aream2]])/(_2020_IR[[#This Row],[duration2]]*60)</f>
        <v>3.8016493612179976E-3</v>
      </c>
      <c r="AF5327">
        <v>10.536928802805701</v>
      </c>
      <c r="AG5327">
        <v>28.9887102587934</v>
      </c>
      <c r="AH5327">
        <v>6.64539899111465</v>
      </c>
      <c r="AI5327">
        <v>559.46522360887195</v>
      </c>
      <c r="AJ5327">
        <v>142.71740369555599</v>
      </c>
      <c r="AK5327">
        <v>88.714104760405704</v>
      </c>
      <c r="AL5327">
        <v>174.285758615909</v>
      </c>
      <c r="AM5327" t="s">
        <v>59</v>
      </c>
      <c r="AN5327" t="s">
        <v>60</v>
      </c>
      <c r="AO5327" t="s">
        <v>471</v>
      </c>
      <c r="AP5327" t="s">
        <v>125</v>
      </c>
      <c r="AQ5327" t="s">
        <v>1636</v>
      </c>
      <c r="AR5327" t="s">
        <v>218</v>
      </c>
      <c r="AS5327" t="s">
        <v>219</v>
      </c>
    </row>
    <row r="5328" spans="1:45" hidden="1" x14ac:dyDescent="0.35">
      <c r="A5328">
        <v>2020130118111</v>
      </c>
      <c r="B5328">
        <v>2020</v>
      </c>
      <c r="C5328" s="1">
        <v>44047.742361111108</v>
      </c>
      <c r="D5328" s="1">
        <v>44047.777777777781</v>
      </c>
      <c r="E5328" s="2">
        <f>_2020_IR[[#This Row],[close]]-_2020_IR[[#This Row],[open]]</f>
        <v>3.5416666672972497E-2</v>
      </c>
      <c r="F5328" t="s">
        <v>43</v>
      </c>
      <c r="G5328" t="s">
        <v>126</v>
      </c>
      <c r="H5328" t="s">
        <v>249</v>
      </c>
      <c r="I5328" t="s">
        <v>620</v>
      </c>
      <c r="J5328">
        <v>41.148195000000001</v>
      </c>
      <c r="K5328">
        <v>-8.4298570000000002</v>
      </c>
      <c r="L5328">
        <v>5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 t="s">
        <v>47</v>
      </c>
      <c r="X5328">
        <v>0</v>
      </c>
      <c r="Y5328">
        <v>0.1</v>
      </c>
      <c r="Z5328">
        <v>0</v>
      </c>
      <c r="AA5328">
        <v>0.1</v>
      </c>
      <c r="AB5328">
        <f>_2020_IR[[#This Row],[areaTotal]]*10000</f>
        <v>1000</v>
      </c>
      <c r="AC5328" t="s">
        <v>48</v>
      </c>
      <c r="AD5328">
        <v>51</v>
      </c>
      <c r="AE5328">
        <f>SQRT(_2020_IR[[#This Row],[aream2]])/(_2020_IR[[#This Row],[duration2]]*60)</f>
        <v>1.0334240719504508E-2</v>
      </c>
      <c r="AF5328">
        <v>7.1636373759440204</v>
      </c>
      <c r="AG5328">
        <v>23.310450785034099</v>
      </c>
      <c r="AH5328">
        <v>5.5373180680015599</v>
      </c>
      <c r="AI5328">
        <v>443.69270464596502</v>
      </c>
      <c r="AJ5328">
        <v>99.404657310364996</v>
      </c>
      <c r="AK5328">
        <v>89.597388725354094</v>
      </c>
      <c r="AL5328">
        <v>127.43381745247</v>
      </c>
      <c r="AM5328" t="s">
        <v>59</v>
      </c>
      <c r="AN5328" t="s">
        <v>60</v>
      </c>
      <c r="AO5328" t="s">
        <v>288</v>
      </c>
      <c r="AP5328" t="s">
        <v>125</v>
      </c>
      <c r="AQ5328" t="s">
        <v>1234</v>
      </c>
      <c r="AR5328" t="s">
        <v>307</v>
      </c>
      <c r="AS5328" t="s">
        <v>79</v>
      </c>
    </row>
    <row r="5329" spans="1:45" hidden="1" x14ac:dyDescent="0.35">
      <c r="A5329">
        <v>2020140039418</v>
      </c>
      <c r="B5329">
        <v>2020</v>
      </c>
      <c r="C5329" s="1">
        <v>44047.752083333333</v>
      </c>
      <c r="D5329" s="1">
        <v>44047.89166666667</v>
      </c>
      <c r="E5329" s="2">
        <f>_2020_IR[[#This Row],[close]]-_2020_IR[[#This Row],[open]]</f>
        <v>0.13958333333721384</v>
      </c>
      <c r="F5329" t="s">
        <v>102</v>
      </c>
      <c r="G5329" t="s">
        <v>212</v>
      </c>
      <c r="H5329" t="s">
        <v>344</v>
      </c>
      <c r="I5329" t="s">
        <v>365</v>
      </c>
      <c r="J5329">
        <v>39.757162999999998</v>
      </c>
      <c r="K5329">
        <v>-8.4829749999999997</v>
      </c>
      <c r="L5329">
        <v>146</v>
      </c>
      <c r="M5329">
        <v>41</v>
      </c>
      <c r="N5329">
        <v>14</v>
      </c>
      <c r="O5329">
        <v>10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 t="s">
        <v>47</v>
      </c>
      <c r="X5329">
        <v>0</v>
      </c>
      <c r="Y5329">
        <v>2.7515999999999998</v>
      </c>
      <c r="Z5329">
        <v>0</v>
      </c>
      <c r="AA5329">
        <v>2.7515999999999998</v>
      </c>
      <c r="AB5329">
        <f>_2020_IR[[#This Row],[areaTotal]]*10000</f>
        <v>27516</v>
      </c>
      <c r="AC5329" t="s">
        <v>82</v>
      </c>
      <c r="AD5329">
        <v>201</v>
      </c>
      <c r="AE5329">
        <f>SQRT(_2020_IR[[#This Row],[aream2]])/(_2020_IR[[#This Row],[duration2]]*60)</f>
        <v>1.3754516941787042E-2</v>
      </c>
      <c r="AF5329">
        <v>10.7136010154489</v>
      </c>
      <c r="AG5329">
        <v>29.2623225872617</v>
      </c>
      <c r="AH5329">
        <v>6.8702284312948398</v>
      </c>
      <c r="AI5329">
        <v>591.87901942010205</v>
      </c>
      <c r="AJ5329">
        <v>125.388495740178</v>
      </c>
      <c r="AK5329">
        <v>88.881659592752001</v>
      </c>
      <c r="AL5329">
        <v>163.94719985178099</v>
      </c>
      <c r="AM5329" t="s">
        <v>83</v>
      </c>
      <c r="AN5329" t="s">
        <v>84</v>
      </c>
      <c r="AO5329" t="s">
        <v>471</v>
      </c>
      <c r="AP5329" t="s">
        <v>125</v>
      </c>
      <c r="AQ5329" t="s">
        <v>1636</v>
      </c>
      <c r="AR5329" t="s">
        <v>218</v>
      </c>
      <c r="AS5329" t="s">
        <v>219</v>
      </c>
    </row>
    <row r="5330" spans="1:45" hidden="1" x14ac:dyDescent="0.35">
      <c r="A5330">
        <v>2020060030612</v>
      </c>
      <c r="B5330">
        <v>2020</v>
      </c>
      <c r="C5330" s="1">
        <v>44047.755555555559</v>
      </c>
      <c r="D5330" s="1">
        <v>44047.776388888888</v>
      </c>
      <c r="E5330" s="2">
        <f>_2020_IR[[#This Row],[close]]-_2020_IR[[#This Row],[open]]</f>
        <v>2.0833333328482695E-2</v>
      </c>
      <c r="F5330" t="s">
        <v>56</v>
      </c>
      <c r="G5330" t="s">
        <v>97</v>
      </c>
      <c r="H5330" t="s">
        <v>98</v>
      </c>
      <c r="I5330" t="s">
        <v>2044</v>
      </c>
      <c r="J5330">
        <v>40.078330000000001</v>
      </c>
      <c r="K5330">
        <v>-8.7530599999999996</v>
      </c>
      <c r="L5330">
        <v>35</v>
      </c>
      <c r="M5330">
        <v>10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 t="s">
        <v>47</v>
      </c>
      <c r="X5330">
        <v>0</v>
      </c>
      <c r="Y5330">
        <v>0</v>
      </c>
      <c r="Z5330">
        <v>0.01</v>
      </c>
      <c r="AA5330">
        <v>0.01</v>
      </c>
      <c r="AB5330">
        <f>_2020_IR[[#This Row],[areaTotal]]*10000</f>
        <v>100</v>
      </c>
      <c r="AC5330" t="s">
        <v>48</v>
      </c>
      <c r="AD5330">
        <v>30</v>
      </c>
      <c r="AE5330">
        <f>SQRT(_2020_IR[[#This Row],[aream2]])/(_2020_IR[[#This Row],[duration2]]*60)</f>
        <v>5.5555555555555558E-3</v>
      </c>
      <c r="AF5330">
        <v>7.8825010359805399</v>
      </c>
      <c r="AG5330">
        <v>24.604480464688098</v>
      </c>
      <c r="AH5330">
        <v>5.8936548586879303</v>
      </c>
      <c r="AI5330">
        <v>564.63040555958003</v>
      </c>
      <c r="AJ5330">
        <v>92.177021475833698</v>
      </c>
      <c r="AK5330">
        <v>84.552527006033799</v>
      </c>
      <c r="AL5330">
        <v>130.92119009637599</v>
      </c>
      <c r="AM5330" t="s">
        <v>49</v>
      </c>
      <c r="AN5330" t="s">
        <v>133</v>
      </c>
      <c r="AO5330" t="s">
        <v>288</v>
      </c>
      <c r="AP5330" t="s">
        <v>125</v>
      </c>
      <c r="AQ5330" t="s">
        <v>1636</v>
      </c>
      <c r="AR5330" t="s">
        <v>54</v>
      </c>
      <c r="AS5330" t="s">
        <v>55</v>
      </c>
    </row>
    <row r="5331" spans="1:45" hidden="1" x14ac:dyDescent="0.35">
      <c r="A5331">
        <v>2020130118150</v>
      </c>
      <c r="B5331">
        <v>2020</v>
      </c>
      <c r="C5331" s="1">
        <v>44047.759722222225</v>
      </c>
      <c r="D5331" s="1">
        <v>44047.790972222225</v>
      </c>
      <c r="E5331" s="2">
        <f>_2020_IR[[#This Row],[close]]-_2020_IR[[#This Row],[open]]</f>
        <v>3.125E-2</v>
      </c>
      <c r="F5331" t="s">
        <v>43</v>
      </c>
      <c r="G5331" t="s">
        <v>126</v>
      </c>
      <c r="H5331" t="s">
        <v>127</v>
      </c>
      <c r="I5331" t="s">
        <v>1353</v>
      </c>
      <c r="J5331">
        <v>41.264522999999997</v>
      </c>
      <c r="K5331">
        <v>-8.4314689999999999</v>
      </c>
      <c r="L5331">
        <v>5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 t="s">
        <v>47</v>
      </c>
      <c r="X5331">
        <v>0</v>
      </c>
      <c r="Y5331">
        <v>0.01</v>
      </c>
      <c r="Z5331">
        <v>0</v>
      </c>
      <c r="AA5331">
        <v>0.01</v>
      </c>
      <c r="AB5331">
        <f>_2020_IR[[#This Row],[areaTotal]]*10000</f>
        <v>100</v>
      </c>
      <c r="AC5331" t="s">
        <v>48</v>
      </c>
      <c r="AD5331">
        <v>45</v>
      </c>
      <c r="AE5331">
        <f>SQRT(_2020_IR[[#This Row],[aream2]])/(_2020_IR[[#This Row],[duration2]]*60)</f>
        <v>3.7037037037037038E-3</v>
      </c>
      <c r="AF5331">
        <v>7.1983823358696801</v>
      </c>
      <c r="AG5331">
        <v>23.374259246443799</v>
      </c>
      <c r="AH5331">
        <v>5.0292857697487401</v>
      </c>
      <c r="AI5331">
        <v>470.97366020093301</v>
      </c>
      <c r="AJ5331">
        <v>136.221097012435</v>
      </c>
      <c r="AK5331">
        <v>89.6721984568713</v>
      </c>
      <c r="AL5331">
        <v>158.113275034672</v>
      </c>
      <c r="AM5331" t="s">
        <v>59</v>
      </c>
      <c r="AN5331" t="s">
        <v>60</v>
      </c>
      <c r="AO5331" t="s">
        <v>288</v>
      </c>
      <c r="AP5331" t="s">
        <v>125</v>
      </c>
      <c r="AQ5331" t="s">
        <v>1234</v>
      </c>
      <c r="AR5331" t="s">
        <v>307</v>
      </c>
      <c r="AS5331" t="s">
        <v>79</v>
      </c>
    </row>
    <row r="5332" spans="1:45" hidden="1" x14ac:dyDescent="0.35">
      <c r="A5332">
        <v>2020030054025</v>
      </c>
      <c r="B5332">
        <v>2020</v>
      </c>
      <c r="C5332" s="1">
        <v>44047.760416666664</v>
      </c>
      <c r="D5332" s="1">
        <v>44047.828472222223</v>
      </c>
      <c r="E5332" s="2">
        <f>_2020_IR[[#This Row],[close]]-_2020_IR[[#This Row],[open]]</f>
        <v>6.805555555911269E-2</v>
      </c>
      <c r="F5332" t="s">
        <v>102</v>
      </c>
      <c r="G5332" t="s">
        <v>158</v>
      </c>
      <c r="H5332" t="s">
        <v>271</v>
      </c>
      <c r="I5332" t="s">
        <v>642</v>
      </c>
      <c r="J5332">
        <v>41.719427000000003</v>
      </c>
      <c r="K5332">
        <v>-8.3881320000000006</v>
      </c>
      <c r="L5332">
        <v>17</v>
      </c>
      <c r="M5332">
        <v>5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 t="s">
        <v>47</v>
      </c>
      <c r="X5332">
        <v>0.48</v>
      </c>
      <c r="Y5332">
        <v>0.4</v>
      </c>
      <c r="Z5332">
        <v>0</v>
      </c>
      <c r="AA5332">
        <v>0.88</v>
      </c>
      <c r="AB5332">
        <f>_2020_IR[[#This Row],[areaTotal]]*10000</f>
        <v>8800</v>
      </c>
      <c r="AC5332" t="s">
        <v>48</v>
      </c>
      <c r="AD5332">
        <v>98</v>
      </c>
      <c r="AE5332">
        <f>SQRT(_2020_IR[[#This Row],[aream2]])/(_2020_IR[[#This Row],[duration2]]*60)</f>
        <v>1.5953795101440238E-2</v>
      </c>
      <c r="AF5332">
        <v>6.1169965015961196</v>
      </c>
      <c r="AG5332">
        <v>21.320443307257101</v>
      </c>
      <c r="AH5332">
        <v>4.5362690671350601</v>
      </c>
      <c r="AI5332">
        <v>415.54451945586601</v>
      </c>
      <c r="AJ5332">
        <v>133.53212386288499</v>
      </c>
      <c r="AK5332">
        <v>89.788375856564102</v>
      </c>
      <c r="AL5332">
        <v>148.09289046496801</v>
      </c>
      <c r="AM5332" t="s">
        <v>59</v>
      </c>
      <c r="AN5332" t="s">
        <v>60</v>
      </c>
      <c r="AO5332" t="s">
        <v>288</v>
      </c>
      <c r="AP5332" t="s">
        <v>125</v>
      </c>
      <c r="AQ5332" t="s">
        <v>1234</v>
      </c>
      <c r="AR5332" t="s">
        <v>307</v>
      </c>
      <c r="AS5332" t="s">
        <v>79</v>
      </c>
    </row>
    <row r="5333" spans="1:45" hidden="1" x14ac:dyDescent="0.35">
      <c r="A5333">
        <v>2020030054027</v>
      </c>
      <c r="B5333">
        <v>2020</v>
      </c>
      <c r="C5333" s="1">
        <v>44047.761805555558</v>
      </c>
      <c r="D5333" s="1">
        <v>44047.78125</v>
      </c>
      <c r="E5333" s="2">
        <f>_2020_IR[[#This Row],[close]]-_2020_IR[[#This Row],[open]]</f>
        <v>1.9444444442342501E-2</v>
      </c>
      <c r="F5333" t="s">
        <v>56</v>
      </c>
      <c r="G5333" t="s">
        <v>158</v>
      </c>
      <c r="H5333" t="s">
        <v>271</v>
      </c>
      <c r="I5333" t="s">
        <v>1072</v>
      </c>
      <c r="J5333">
        <v>41.749989999999997</v>
      </c>
      <c r="K5333">
        <v>-8.3770000000000007</v>
      </c>
      <c r="L5333">
        <v>13</v>
      </c>
      <c r="M5333">
        <v>4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 t="s">
        <v>47</v>
      </c>
      <c r="X5333">
        <v>0</v>
      </c>
      <c r="Y5333">
        <v>0</v>
      </c>
      <c r="Z5333">
        <v>0.05</v>
      </c>
      <c r="AA5333">
        <v>0.05</v>
      </c>
      <c r="AB5333">
        <f>_2020_IR[[#This Row],[areaTotal]]*10000</f>
        <v>500</v>
      </c>
      <c r="AC5333" t="s">
        <v>48</v>
      </c>
      <c r="AD5333">
        <v>28</v>
      </c>
      <c r="AE5333">
        <f>SQRT(_2020_IR[[#This Row],[aream2]])/(_2020_IR[[#This Row],[duration2]]*60)</f>
        <v>1.3309928437498749E-2</v>
      </c>
      <c r="AF5333">
        <v>6.1169965015961196</v>
      </c>
      <c r="AG5333">
        <v>21.320443307257101</v>
      </c>
      <c r="AH5333">
        <v>4.5362690671350601</v>
      </c>
      <c r="AI5333">
        <v>415.54451945586601</v>
      </c>
      <c r="AJ5333">
        <v>133.53212386288499</v>
      </c>
      <c r="AK5333">
        <v>89.788375856564102</v>
      </c>
      <c r="AL5333">
        <v>148.09289046496801</v>
      </c>
      <c r="AM5333" t="s">
        <v>59</v>
      </c>
      <c r="AN5333" t="s">
        <v>60</v>
      </c>
      <c r="AO5333" t="s">
        <v>288</v>
      </c>
      <c r="AP5333" t="s">
        <v>125</v>
      </c>
      <c r="AQ5333" t="s">
        <v>1234</v>
      </c>
      <c r="AR5333" t="s">
        <v>307</v>
      </c>
      <c r="AS5333" t="s">
        <v>79</v>
      </c>
    </row>
    <row r="5334" spans="1:45" hidden="1" x14ac:dyDescent="0.35">
      <c r="A5334">
        <v>2020080030642</v>
      </c>
      <c r="B5334">
        <v>2020</v>
      </c>
      <c r="C5334" s="1">
        <v>44047.763888888891</v>
      </c>
      <c r="D5334" s="1">
        <v>44047.777777777781</v>
      </c>
      <c r="E5334" s="2">
        <f>_2020_IR[[#This Row],[close]]-_2020_IR[[#This Row],[open]]</f>
        <v>1.3888888890505768E-2</v>
      </c>
      <c r="F5334" t="s">
        <v>43</v>
      </c>
      <c r="G5334" t="s">
        <v>116</v>
      </c>
      <c r="H5334" t="s">
        <v>131</v>
      </c>
      <c r="I5334" t="s">
        <v>336</v>
      </c>
      <c r="J5334">
        <v>37.106465</v>
      </c>
      <c r="K5334">
        <v>-7.7460069999999996</v>
      </c>
      <c r="L5334">
        <v>17</v>
      </c>
      <c r="M5334">
        <v>4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 t="s">
        <v>47</v>
      </c>
      <c r="X5334">
        <v>0</v>
      </c>
      <c r="Y5334">
        <v>0</v>
      </c>
      <c r="Z5334">
        <v>6.9999999999999999E-4</v>
      </c>
      <c r="AA5334">
        <v>6.9999999999999999E-4</v>
      </c>
      <c r="AB5334">
        <f>_2020_IR[[#This Row],[areaTotal]]*10000</f>
        <v>7</v>
      </c>
      <c r="AC5334" t="s">
        <v>48</v>
      </c>
      <c r="AD5334">
        <v>20</v>
      </c>
      <c r="AE5334">
        <f>SQRT(_2020_IR[[#This Row],[aream2]])/(_2020_IR[[#This Row],[duration2]]*60)</f>
        <v>2.2047927592204922E-3</v>
      </c>
      <c r="AF5334">
        <v>8.6823497165158692</v>
      </c>
      <c r="AG5334">
        <v>25.985309452529702</v>
      </c>
      <c r="AH5334">
        <v>5.4414747715155203</v>
      </c>
      <c r="AI5334">
        <v>614.49289556194606</v>
      </c>
      <c r="AJ5334">
        <v>180.58647411430599</v>
      </c>
      <c r="AK5334">
        <v>88.145120471218206</v>
      </c>
      <c r="AL5334">
        <v>208.20518793193</v>
      </c>
      <c r="AM5334" t="s">
        <v>49</v>
      </c>
      <c r="AN5334" t="s">
        <v>133</v>
      </c>
      <c r="AO5334" t="s">
        <v>471</v>
      </c>
      <c r="AP5334" t="s">
        <v>125</v>
      </c>
      <c r="AQ5334" t="s">
        <v>1636</v>
      </c>
      <c r="AR5334" t="s">
        <v>218</v>
      </c>
      <c r="AS5334" t="s">
        <v>219</v>
      </c>
    </row>
    <row r="5335" spans="1:45" hidden="1" x14ac:dyDescent="0.35">
      <c r="A5335">
        <v>2020130118136</v>
      </c>
      <c r="B5335">
        <v>2020</v>
      </c>
      <c r="C5335" s="1">
        <v>44047.765972222223</v>
      </c>
      <c r="D5335" s="1">
        <v>44047.783333333333</v>
      </c>
      <c r="E5335" s="2">
        <f>_2020_IR[[#This Row],[close]]-_2020_IR[[#This Row],[open]]</f>
        <v>1.7361111109494232E-2</v>
      </c>
      <c r="F5335" t="s">
        <v>43</v>
      </c>
      <c r="G5335" t="s">
        <v>126</v>
      </c>
      <c r="H5335" t="s">
        <v>197</v>
      </c>
      <c r="I5335" t="s">
        <v>694</v>
      </c>
      <c r="J5335">
        <v>41.268718</v>
      </c>
      <c r="K5335">
        <v>-8.6199300000000001</v>
      </c>
      <c r="L5335">
        <v>10</v>
      </c>
      <c r="M5335">
        <v>3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 t="s">
        <v>47</v>
      </c>
      <c r="X5335">
        <v>0</v>
      </c>
      <c r="Y5335">
        <v>2.5000000000000001E-2</v>
      </c>
      <c r="Z5335">
        <v>0</v>
      </c>
      <c r="AA5335">
        <v>2.5000000000000001E-2</v>
      </c>
      <c r="AB5335">
        <f>_2020_IR[[#This Row],[areaTotal]]*10000</f>
        <v>250</v>
      </c>
      <c r="AC5335" t="s">
        <v>48</v>
      </c>
      <c r="AD5335">
        <v>25</v>
      </c>
      <c r="AE5335">
        <f>SQRT(_2020_IR[[#This Row],[aream2]])/(_2020_IR[[#This Row],[duration2]]*60)</f>
        <v>1.0540925533894598E-2</v>
      </c>
      <c r="AF5335">
        <v>6.5819195344642898</v>
      </c>
      <c r="AG5335">
        <v>22.221349598209599</v>
      </c>
      <c r="AH5335">
        <v>4.9980894560320399</v>
      </c>
      <c r="AI5335">
        <v>478.49658659468798</v>
      </c>
      <c r="AJ5335">
        <v>105.683862154053</v>
      </c>
      <c r="AK5335">
        <v>87.669395450718099</v>
      </c>
      <c r="AL5335">
        <v>136.17595878568599</v>
      </c>
      <c r="AM5335" t="s">
        <v>281</v>
      </c>
      <c r="AN5335" t="s">
        <v>282</v>
      </c>
      <c r="AO5335" t="s">
        <v>288</v>
      </c>
      <c r="AP5335" t="s">
        <v>125</v>
      </c>
      <c r="AQ5335" t="s">
        <v>1234</v>
      </c>
      <c r="AR5335" t="s">
        <v>218</v>
      </c>
      <c r="AS5335" t="s">
        <v>219</v>
      </c>
    </row>
    <row r="5336" spans="1:45" hidden="1" x14ac:dyDescent="0.35">
      <c r="A5336">
        <v>2020130118143</v>
      </c>
      <c r="B5336">
        <v>2020</v>
      </c>
      <c r="C5336" s="1">
        <v>44047.768750000003</v>
      </c>
      <c r="D5336" s="1">
        <v>44047.818055555559</v>
      </c>
      <c r="E5336" s="2">
        <f>_2020_IR[[#This Row],[close]]-_2020_IR[[#This Row],[open]]</f>
        <v>4.9305555556202307E-2</v>
      </c>
      <c r="F5336" t="s">
        <v>43</v>
      </c>
      <c r="G5336" t="s">
        <v>126</v>
      </c>
      <c r="H5336" t="s">
        <v>238</v>
      </c>
      <c r="I5336" t="s">
        <v>337</v>
      </c>
      <c r="J5336">
        <v>41.198309999999999</v>
      </c>
      <c r="K5336">
        <v>-8.4746500000000005</v>
      </c>
      <c r="L5336">
        <v>24</v>
      </c>
      <c r="M5336">
        <v>5</v>
      </c>
      <c r="N5336">
        <v>1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 t="s">
        <v>47</v>
      </c>
      <c r="X5336">
        <v>0</v>
      </c>
      <c r="Y5336">
        <v>0.47599999999999998</v>
      </c>
      <c r="Z5336">
        <v>0</v>
      </c>
      <c r="AA5336">
        <v>0.47599999999999998</v>
      </c>
      <c r="AB5336">
        <f>_2020_IR[[#This Row],[areaTotal]]*10000</f>
        <v>4760</v>
      </c>
      <c r="AC5336" t="s">
        <v>48</v>
      </c>
      <c r="AD5336">
        <v>71</v>
      </c>
      <c r="AE5336">
        <f>SQRT(_2020_IR[[#This Row],[aream2]])/(_2020_IR[[#This Row],[duration2]]*60)</f>
        <v>1.6195481981840693E-2</v>
      </c>
      <c r="AF5336">
        <v>7.1983823358696801</v>
      </c>
      <c r="AG5336">
        <v>23.374259246443799</v>
      </c>
      <c r="AH5336">
        <v>5.0292857697487401</v>
      </c>
      <c r="AI5336">
        <v>470.97366020093301</v>
      </c>
      <c r="AJ5336">
        <v>136.221097012435</v>
      </c>
      <c r="AK5336">
        <v>89.6721984568713</v>
      </c>
      <c r="AL5336">
        <v>158.113275034672</v>
      </c>
      <c r="AM5336" t="s">
        <v>59</v>
      </c>
      <c r="AO5336" t="s">
        <v>288</v>
      </c>
      <c r="AP5336" t="s">
        <v>125</v>
      </c>
      <c r="AQ5336" t="s">
        <v>1234</v>
      </c>
      <c r="AR5336" t="s">
        <v>307</v>
      </c>
      <c r="AS5336" t="s">
        <v>79</v>
      </c>
    </row>
    <row r="5337" spans="1:45" hidden="1" x14ac:dyDescent="0.35">
      <c r="A5337">
        <v>2020010056058</v>
      </c>
      <c r="B5337">
        <v>2020</v>
      </c>
      <c r="C5337" s="1">
        <v>44047.773611111108</v>
      </c>
      <c r="D5337" s="1">
        <v>44047.796527777777</v>
      </c>
      <c r="E5337" s="2">
        <f>_2020_IR[[#This Row],[close]]-_2020_IR[[#This Row],[open]]</f>
        <v>2.2916666668606922E-2</v>
      </c>
      <c r="F5337" t="s">
        <v>102</v>
      </c>
      <c r="G5337" t="s">
        <v>139</v>
      </c>
      <c r="H5337" t="s">
        <v>547</v>
      </c>
      <c r="I5337" t="s">
        <v>2045</v>
      </c>
      <c r="J5337">
        <v>40.437263000000002</v>
      </c>
      <c r="K5337">
        <v>-8.5092099999999995</v>
      </c>
      <c r="L5337">
        <v>29</v>
      </c>
      <c r="M5337">
        <v>8</v>
      </c>
      <c r="N5337">
        <v>1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 t="s">
        <v>47</v>
      </c>
      <c r="X5337">
        <v>0</v>
      </c>
      <c r="Y5337">
        <v>0</v>
      </c>
      <c r="Z5337">
        <v>0.47</v>
      </c>
      <c r="AA5337">
        <v>0.47</v>
      </c>
      <c r="AB5337">
        <f>_2020_IR[[#This Row],[areaTotal]]*10000</f>
        <v>4700</v>
      </c>
      <c r="AC5337" t="s">
        <v>48</v>
      </c>
      <c r="AD5337">
        <v>33</v>
      </c>
      <c r="AE5337">
        <f>SQRT(_2020_IR[[#This Row],[aream2]])/(_2020_IR[[#This Row],[duration2]]*60)</f>
        <v>3.4624518183843656E-2</v>
      </c>
      <c r="AF5337">
        <v>10.536928802805701</v>
      </c>
      <c r="AG5337">
        <v>28.9887102587934</v>
      </c>
      <c r="AH5337">
        <v>6.64539899111465</v>
      </c>
      <c r="AI5337">
        <v>559.46522360887195</v>
      </c>
      <c r="AJ5337">
        <v>142.71740369555599</v>
      </c>
      <c r="AK5337">
        <v>88.714104760405704</v>
      </c>
      <c r="AL5337">
        <v>174.285758615909</v>
      </c>
      <c r="AM5337" t="s">
        <v>59</v>
      </c>
      <c r="AN5337" t="s">
        <v>60</v>
      </c>
      <c r="AO5337" t="s">
        <v>471</v>
      </c>
      <c r="AP5337" t="s">
        <v>125</v>
      </c>
      <c r="AQ5337" t="s">
        <v>1636</v>
      </c>
      <c r="AR5337" t="s">
        <v>218</v>
      </c>
      <c r="AS5337" t="s">
        <v>219</v>
      </c>
    </row>
    <row r="5338" spans="1:45" hidden="1" x14ac:dyDescent="0.35">
      <c r="A5338">
        <v>2020160018664</v>
      </c>
      <c r="B5338">
        <v>2020</v>
      </c>
      <c r="C5338" s="1">
        <v>44047.802083333336</v>
      </c>
      <c r="D5338" s="1">
        <v>44047.856944444444</v>
      </c>
      <c r="E5338" s="2">
        <f>_2020_IR[[#This Row],[close]]-_2020_IR[[#This Row],[open]]</f>
        <v>5.486111110803904E-2</v>
      </c>
      <c r="F5338" t="s">
        <v>43</v>
      </c>
      <c r="G5338" t="s">
        <v>68</v>
      </c>
      <c r="H5338" t="s">
        <v>305</v>
      </c>
      <c r="I5338" t="s">
        <v>2046</v>
      </c>
      <c r="J5338">
        <v>41.764586999999999</v>
      </c>
      <c r="K5338">
        <v>-8.3920399999999997</v>
      </c>
      <c r="L5338">
        <v>30</v>
      </c>
      <c r="M5338">
        <v>8</v>
      </c>
      <c r="N5338">
        <v>1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 t="s">
        <v>47</v>
      </c>
      <c r="X5338">
        <v>0</v>
      </c>
      <c r="Y5338">
        <v>1</v>
      </c>
      <c r="Z5338">
        <v>0</v>
      </c>
      <c r="AA5338">
        <v>1</v>
      </c>
      <c r="AB5338">
        <f>_2020_IR[[#This Row],[areaTotal]]*10000</f>
        <v>10000</v>
      </c>
      <c r="AC5338" t="s">
        <v>82</v>
      </c>
      <c r="AD5338">
        <v>79</v>
      </c>
      <c r="AE5338">
        <f>SQRT(_2020_IR[[#This Row],[aream2]])/(_2020_IR[[#This Row],[duration2]]*60)</f>
        <v>2.1097046413502109E-2</v>
      </c>
      <c r="AF5338">
        <v>6.1169965015961196</v>
      </c>
      <c r="AG5338">
        <v>21.320443307257101</v>
      </c>
      <c r="AH5338">
        <v>4.5362690671350601</v>
      </c>
      <c r="AI5338">
        <v>415.54451945586601</v>
      </c>
      <c r="AJ5338">
        <v>133.53212386288499</v>
      </c>
      <c r="AK5338">
        <v>89.788375856564102</v>
      </c>
      <c r="AL5338">
        <v>148.09289046496801</v>
      </c>
      <c r="AM5338" t="s">
        <v>83</v>
      </c>
      <c r="AN5338" t="s">
        <v>84</v>
      </c>
      <c r="AO5338" t="s">
        <v>288</v>
      </c>
      <c r="AP5338" t="s">
        <v>125</v>
      </c>
      <c r="AQ5338" t="s">
        <v>1234</v>
      </c>
      <c r="AR5338" t="s">
        <v>307</v>
      </c>
      <c r="AS5338" t="s">
        <v>79</v>
      </c>
    </row>
    <row r="5339" spans="1:45" hidden="1" x14ac:dyDescent="0.35">
      <c r="A5339">
        <v>2020160018673</v>
      </c>
      <c r="B5339">
        <v>2020</v>
      </c>
      <c r="C5339" s="1">
        <v>44047.839583333334</v>
      </c>
      <c r="D5339" s="1">
        <v>44047.861805555556</v>
      </c>
      <c r="E5339" s="2">
        <f>_2020_IR[[#This Row],[close]]-_2020_IR[[#This Row],[open]]</f>
        <v>2.2222222221898846E-2</v>
      </c>
      <c r="F5339" t="s">
        <v>102</v>
      </c>
      <c r="G5339" t="s">
        <v>68</v>
      </c>
      <c r="H5339" t="s">
        <v>298</v>
      </c>
      <c r="I5339" t="s">
        <v>495</v>
      </c>
      <c r="J5339">
        <v>42.016603000000003</v>
      </c>
      <c r="K5339">
        <v>-8.3685949999999991</v>
      </c>
      <c r="L5339">
        <v>10</v>
      </c>
      <c r="M5339">
        <v>5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 t="s">
        <v>47</v>
      </c>
      <c r="X5339">
        <v>0</v>
      </c>
      <c r="Y5339">
        <v>1E-3</v>
      </c>
      <c r="Z5339">
        <v>0</v>
      </c>
      <c r="AA5339">
        <v>1E-3</v>
      </c>
      <c r="AB5339">
        <f>_2020_IR[[#This Row],[areaTotal]]*10000</f>
        <v>10</v>
      </c>
      <c r="AC5339" t="s">
        <v>48</v>
      </c>
      <c r="AD5339">
        <v>32</v>
      </c>
      <c r="AE5339">
        <f>SQRT(_2020_IR[[#This Row],[aream2]])/(_2020_IR[[#This Row],[duration2]]*60)</f>
        <v>1.6470196146710311E-3</v>
      </c>
      <c r="AF5339">
        <v>6.3011652713436499</v>
      </c>
      <c r="AG5339">
        <v>21.680762771523099</v>
      </c>
      <c r="AH5339">
        <v>4.9913950275147698</v>
      </c>
      <c r="AI5339">
        <v>390.775581450608</v>
      </c>
      <c r="AJ5339">
        <v>108.111732311179</v>
      </c>
      <c r="AK5339">
        <v>89.442509603112498</v>
      </c>
      <c r="AL5339">
        <v>127.818201707657</v>
      </c>
      <c r="AM5339" t="s">
        <v>49</v>
      </c>
      <c r="AN5339" t="s">
        <v>405</v>
      </c>
      <c r="AO5339" t="s">
        <v>288</v>
      </c>
      <c r="AP5339" t="s">
        <v>125</v>
      </c>
      <c r="AQ5339" t="s">
        <v>1234</v>
      </c>
      <c r="AR5339" t="s">
        <v>307</v>
      </c>
      <c r="AS5339" t="s">
        <v>79</v>
      </c>
    </row>
    <row r="5340" spans="1:45" hidden="1" x14ac:dyDescent="0.35">
      <c r="A5340">
        <v>2020130118212</v>
      </c>
      <c r="B5340">
        <v>2020</v>
      </c>
      <c r="C5340" s="1">
        <v>44047.843055555553</v>
      </c>
      <c r="D5340" s="1">
        <v>44047.870138888888</v>
      </c>
      <c r="E5340" s="2">
        <f>_2020_IR[[#This Row],[close]]-_2020_IR[[#This Row],[open]]</f>
        <v>2.7083333334303461E-2</v>
      </c>
      <c r="F5340" t="s">
        <v>43</v>
      </c>
      <c r="G5340" t="s">
        <v>126</v>
      </c>
      <c r="H5340" t="s">
        <v>249</v>
      </c>
      <c r="I5340" t="s">
        <v>927</v>
      </c>
      <c r="J5340">
        <v>41.215015000000001</v>
      </c>
      <c r="K5340">
        <v>-8.4057770000000005</v>
      </c>
      <c r="L5340">
        <v>5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 t="s">
        <v>47</v>
      </c>
      <c r="X5340">
        <v>0</v>
      </c>
      <c r="Y5340">
        <v>5.0000000000000001E-3</v>
      </c>
      <c r="Z5340">
        <v>0</v>
      </c>
      <c r="AA5340">
        <v>5.0000000000000001E-3</v>
      </c>
      <c r="AB5340">
        <f>_2020_IR[[#This Row],[areaTotal]]*10000</f>
        <v>50</v>
      </c>
      <c r="AC5340" t="s">
        <v>48</v>
      </c>
      <c r="AD5340">
        <v>39</v>
      </c>
      <c r="AE5340">
        <f>SQRT(_2020_IR[[#This Row],[aream2]])/(_2020_IR[[#This Row],[duration2]]*60)</f>
        <v>3.0218238512245621E-3</v>
      </c>
      <c r="AF5340">
        <v>7.1983823358696801</v>
      </c>
      <c r="AG5340">
        <v>23.374259246443799</v>
      </c>
      <c r="AH5340">
        <v>5.0292857697487401</v>
      </c>
      <c r="AI5340">
        <v>470.97366020093301</v>
      </c>
      <c r="AJ5340">
        <v>136.221097012435</v>
      </c>
      <c r="AK5340">
        <v>89.6721984568713</v>
      </c>
      <c r="AL5340">
        <v>158.113275034672</v>
      </c>
      <c r="AM5340" t="s">
        <v>59</v>
      </c>
      <c r="AN5340" t="s">
        <v>60</v>
      </c>
      <c r="AO5340" t="s">
        <v>288</v>
      </c>
      <c r="AP5340" t="s">
        <v>125</v>
      </c>
      <c r="AQ5340" t="s">
        <v>1234</v>
      </c>
      <c r="AR5340" t="s">
        <v>307</v>
      </c>
      <c r="AS5340" t="s">
        <v>79</v>
      </c>
    </row>
    <row r="5341" spans="1:45" hidden="1" x14ac:dyDescent="0.35">
      <c r="A5341">
        <v>2020130118221</v>
      </c>
      <c r="B5341">
        <v>2020</v>
      </c>
      <c r="C5341" s="1">
        <v>44047.845833333333</v>
      </c>
      <c r="D5341" s="1">
        <v>44047.865277777775</v>
      </c>
      <c r="E5341" s="2">
        <f>_2020_IR[[#This Row],[close]]-_2020_IR[[#This Row],[open]]</f>
        <v>1.9444444442342501E-2</v>
      </c>
      <c r="F5341" t="s">
        <v>102</v>
      </c>
      <c r="G5341" t="s">
        <v>126</v>
      </c>
      <c r="H5341" t="s">
        <v>238</v>
      </c>
      <c r="I5341" t="s">
        <v>337</v>
      </c>
      <c r="J5341">
        <v>41.216487000000001</v>
      </c>
      <c r="K5341">
        <v>-8.4656819999999993</v>
      </c>
      <c r="L5341">
        <v>5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1</v>
      </c>
      <c r="W5341" t="s">
        <v>47</v>
      </c>
      <c r="X5341">
        <v>1E-3</v>
      </c>
      <c r="Y5341">
        <v>0</v>
      </c>
      <c r="Z5341">
        <v>0</v>
      </c>
      <c r="AA5341">
        <v>1E-3</v>
      </c>
      <c r="AB5341">
        <f>_2020_IR[[#This Row],[areaTotal]]*10000</f>
        <v>10</v>
      </c>
      <c r="AC5341" t="s">
        <v>48</v>
      </c>
      <c r="AD5341">
        <v>28</v>
      </c>
      <c r="AE5341">
        <f>SQRT(_2020_IR[[#This Row],[aream2]])/(_2020_IR[[#This Row],[duration2]]*60)</f>
        <v>1.8823081310526068E-3</v>
      </c>
      <c r="AF5341">
        <v>7.1983823358696801</v>
      </c>
      <c r="AG5341">
        <v>23.374259246443799</v>
      </c>
      <c r="AH5341">
        <v>5.0292857697487401</v>
      </c>
      <c r="AI5341">
        <v>470.97366020093301</v>
      </c>
      <c r="AJ5341">
        <v>136.221097012435</v>
      </c>
      <c r="AK5341">
        <v>89.6721984568713</v>
      </c>
      <c r="AL5341">
        <v>158.113275034672</v>
      </c>
      <c r="AM5341" t="s">
        <v>59</v>
      </c>
      <c r="AO5341" t="s">
        <v>288</v>
      </c>
      <c r="AP5341" t="s">
        <v>125</v>
      </c>
      <c r="AQ5341" t="s">
        <v>1234</v>
      </c>
      <c r="AR5341" t="s">
        <v>307</v>
      </c>
      <c r="AS5341" t="s">
        <v>79</v>
      </c>
    </row>
    <row r="5342" spans="1:45" hidden="1" x14ac:dyDescent="0.35">
      <c r="A5342">
        <v>2020010056085</v>
      </c>
      <c r="B5342">
        <v>2020</v>
      </c>
      <c r="C5342" s="1">
        <v>44047.847916666666</v>
      </c>
      <c r="D5342" s="1">
        <v>44047.86041666667</v>
      </c>
      <c r="E5342" s="2">
        <f>_2020_IR[[#This Row],[close]]-_2020_IR[[#This Row],[open]]</f>
        <v>1.2500000004365575E-2</v>
      </c>
      <c r="F5342" t="s">
        <v>56</v>
      </c>
      <c r="G5342" t="s">
        <v>139</v>
      </c>
      <c r="H5342" t="s">
        <v>140</v>
      </c>
      <c r="I5342" t="s">
        <v>1071</v>
      </c>
      <c r="J5342">
        <v>40.936636999999997</v>
      </c>
      <c r="K5342">
        <v>-8.4623100000000004</v>
      </c>
      <c r="L5342">
        <v>5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 t="s">
        <v>47</v>
      </c>
      <c r="X5342">
        <v>0</v>
      </c>
      <c r="Y5342">
        <v>1E-3</v>
      </c>
      <c r="Z5342">
        <v>0</v>
      </c>
      <c r="AA5342">
        <v>1E-3</v>
      </c>
      <c r="AB5342">
        <f>_2020_IR[[#This Row],[areaTotal]]*10000</f>
        <v>10</v>
      </c>
      <c r="AC5342" t="s">
        <v>48</v>
      </c>
      <c r="AD5342">
        <v>18</v>
      </c>
      <c r="AE5342">
        <f>SQRT(_2020_IR[[#This Row],[aream2]])/(_2020_IR[[#This Row],[duration2]]*60)</f>
        <v>2.9280348705262773E-3</v>
      </c>
      <c r="AF5342">
        <v>7.1636373759440204</v>
      </c>
      <c r="AG5342">
        <v>23.310450785034099</v>
      </c>
      <c r="AH5342">
        <v>5.5373180680015599</v>
      </c>
      <c r="AI5342">
        <v>443.69270464596502</v>
      </c>
      <c r="AJ5342">
        <v>99.404657310364996</v>
      </c>
      <c r="AK5342">
        <v>89.597388725354094</v>
      </c>
      <c r="AL5342">
        <v>127.43381745247</v>
      </c>
      <c r="AM5342" t="s">
        <v>49</v>
      </c>
      <c r="AN5342" t="s">
        <v>91</v>
      </c>
      <c r="AO5342" t="s">
        <v>288</v>
      </c>
      <c r="AP5342" t="s">
        <v>125</v>
      </c>
      <c r="AQ5342" t="s">
        <v>1234</v>
      </c>
      <c r="AR5342" t="s">
        <v>307</v>
      </c>
      <c r="AS5342" t="s">
        <v>79</v>
      </c>
    </row>
    <row r="5343" spans="1:45" hidden="1" x14ac:dyDescent="0.35">
      <c r="A5343">
        <v>2020010056084</v>
      </c>
      <c r="B5343">
        <v>2020</v>
      </c>
      <c r="C5343" s="1">
        <v>44047.848611111112</v>
      </c>
      <c r="D5343" s="1">
        <v>44047.931944444441</v>
      </c>
      <c r="E5343" s="2">
        <f>_2020_IR[[#This Row],[close]]-_2020_IR[[#This Row],[open]]</f>
        <v>8.3333333328482695E-2</v>
      </c>
      <c r="F5343" t="s">
        <v>102</v>
      </c>
      <c r="G5343" t="s">
        <v>139</v>
      </c>
      <c r="H5343" t="s">
        <v>268</v>
      </c>
      <c r="I5343" t="s">
        <v>268</v>
      </c>
      <c r="J5343">
        <v>40.882783000000003</v>
      </c>
      <c r="K5343">
        <v>-8.6717180000000003</v>
      </c>
      <c r="L5343">
        <v>28</v>
      </c>
      <c r="M5343">
        <v>9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 t="s">
        <v>47</v>
      </c>
      <c r="X5343">
        <v>0</v>
      </c>
      <c r="Y5343">
        <v>5.0000000000000001E-3</v>
      </c>
      <c r="Z5343">
        <v>0</v>
      </c>
      <c r="AA5343">
        <v>5.0000000000000001E-3</v>
      </c>
      <c r="AB5343">
        <f>_2020_IR[[#This Row],[areaTotal]]*10000</f>
        <v>50</v>
      </c>
      <c r="AC5343" t="s">
        <v>48</v>
      </c>
      <c r="AD5343">
        <v>120</v>
      </c>
      <c r="AE5343">
        <f>SQRT(_2020_IR[[#This Row],[aream2]])/(_2020_IR[[#This Row],[duration2]]*60)</f>
        <v>9.8209275164798274E-4</v>
      </c>
      <c r="AF5343">
        <v>9.3944396482573804</v>
      </c>
      <c r="AG5343">
        <v>27.168703448884699</v>
      </c>
      <c r="AH5343">
        <v>6.3368010342911898</v>
      </c>
      <c r="AI5343">
        <v>523.21637948867306</v>
      </c>
      <c r="AJ5343">
        <v>119.561044736062</v>
      </c>
      <c r="AK5343">
        <v>88.477364348373797</v>
      </c>
      <c r="AL5343">
        <v>152.183072315537</v>
      </c>
      <c r="AM5343" t="s">
        <v>59</v>
      </c>
      <c r="AN5343" t="s">
        <v>60</v>
      </c>
      <c r="AO5343" t="s">
        <v>471</v>
      </c>
      <c r="AP5343" t="s">
        <v>125</v>
      </c>
      <c r="AQ5343" t="s">
        <v>1636</v>
      </c>
      <c r="AR5343" t="s">
        <v>218</v>
      </c>
      <c r="AS5343" t="s">
        <v>219</v>
      </c>
    </row>
    <row r="5344" spans="1:45" hidden="1" x14ac:dyDescent="0.35">
      <c r="A5344">
        <v>2020130118237</v>
      </c>
      <c r="B5344">
        <v>2020</v>
      </c>
      <c r="C5344" s="1">
        <v>44047.878472222219</v>
      </c>
      <c r="D5344" s="1">
        <v>44047.88958333333</v>
      </c>
      <c r="E5344" s="2">
        <f>_2020_IR[[#This Row],[close]]-_2020_IR[[#This Row],[open]]</f>
        <v>1.1111111110949423E-2</v>
      </c>
      <c r="F5344" t="s">
        <v>43</v>
      </c>
      <c r="G5344" t="s">
        <v>126</v>
      </c>
      <c r="H5344" t="s">
        <v>238</v>
      </c>
      <c r="I5344" t="s">
        <v>337</v>
      </c>
      <c r="J5344">
        <v>41.215387999999997</v>
      </c>
      <c r="K5344">
        <v>-8.4640900000000006</v>
      </c>
      <c r="L5344">
        <v>5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 t="s">
        <v>47</v>
      </c>
      <c r="X5344">
        <v>0</v>
      </c>
      <c r="Y5344">
        <v>7.0000000000000001E-3</v>
      </c>
      <c r="Z5344">
        <v>0</v>
      </c>
      <c r="AA5344">
        <v>7.0000000000000001E-3</v>
      </c>
      <c r="AB5344">
        <f>_2020_IR[[#This Row],[areaTotal]]*10000</f>
        <v>70</v>
      </c>
      <c r="AC5344" t="s">
        <v>48</v>
      </c>
      <c r="AD5344">
        <v>16</v>
      </c>
      <c r="AE5344">
        <f>SQRT(_2020_IR[[#This Row],[aream2]])/(_2020_IR[[#This Row],[duration2]]*60)</f>
        <v>8.7152086097299544E-3</v>
      </c>
      <c r="AF5344">
        <v>7.1983823358696801</v>
      </c>
      <c r="AG5344">
        <v>23.374259246443799</v>
      </c>
      <c r="AH5344">
        <v>5.0292857697487401</v>
      </c>
      <c r="AI5344">
        <v>470.97366020093301</v>
      </c>
      <c r="AJ5344">
        <v>136.221097012435</v>
      </c>
      <c r="AK5344">
        <v>89.6721984568713</v>
      </c>
      <c r="AL5344">
        <v>158.113275034672</v>
      </c>
      <c r="AM5344" t="s">
        <v>59</v>
      </c>
      <c r="AO5344" t="s">
        <v>288</v>
      </c>
      <c r="AP5344" t="s">
        <v>125</v>
      </c>
      <c r="AQ5344" t="s">
        <v>1234</v>
      </c>
      <c r="AR5344" t="s">
        <v>307</v>
      </c>
      <c r="AS5344" t="s">
        <v>79</v>
      </c>
    </row>
    <row r="5345" spans="1:45" hidden="1" x14ac:dyDescent="0.35">
      <c r="A5345">
        <v>2020090023042</v>
      </c>
      <c r="B5345">
        <v>2020</v>
      </c>
      <c r="C5345" s="1">
        <v>44047.880555555559</v>
      </c>
      <c r="D5345" s="1">
        <v>44047.982638888891</v>
      </c>
      <c r="E5345" s="2">
        <f>_2020_IR[[#This Row],[close]]-_2020_IR[[#This Row],[open]]</f>
        <v>0.10208333333139308</v>
      </c>
      <c r="F5345" t="s">
        <v>43</v>
      </c>
      <c r="G5345" t="s">
        <v>94</v>
      </c>
      <c r="H5345" t="s">
        <v>94</v>
      </c>
      <c r="I5345" t="s">
        <v>1767</v>
      </c>
      <c r="J5345">
        <v>40.508343000000004</v>
      </c>
      <c r="K5345">
        <v>-7.0900850000000002</v>
      </c>
      <c r="L5345">
        <v>22</v>
      </c>
      <c r="M5345">
        <v>5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 t="s">
        <v>47</v>
      </c>
      <c r="X5345">
        <v>0</v>
      </c>
      <c r="Y5345">
        <v>0</v>
      </c>
      <c r="Z5345">
        <v>2.4E-2</v>
      </c>
      <c r="AA5345">
        <v>2.4E-2</v>
      </c>
      <c r="AB5345">
        <f>_2020_IR[[#This Row],[areaTotal]]*10000</f>
        <v>240</v>
      </c>
      <c r="AC5345" t="s">
        <v>48</v>
      </c>
      <c r="AD5345">
        <v>147</v>
      </c>
      <c r="AE5345">
        <f>SQRT(_2020_IR[[#This Row],[aream2]])/(_2020_IR[[#This Row],[duration2]]*60)</f>
        <v>1.7564550322936132E-3</v>
      </c>
      <c r="AF5345">
        <v>13.2256184781515</v>
      </c>
      <c r="AG5345">
        <v>32.9604175004797</v>
      </c>
      <c r="AH5345">
        <v>8.09958373656597</v>
      </c>
      <c r="AI5345">
        <v>587.69613701196499</v>
      </c>
      <c r="AJ5345">
        <v>133.46454895044201</v>
      </c>
      <c r="AK5345">
        <v>92.530740378145097</v>
      </c>
      <c r="AL5345">
        <v>170.26311512523199</v>
      </c>
      <c r="AM5345" t="s">
        <v>49</v>
      </c>
      <c r="AN5345" t="s">
        <v>76</v>
      </c>
      <c r="AO5345" t="s">
        <v>471</v>
      </c>
      <c r="AP5345" t="s">
        <v>125</v>
      </c>
      <c r="AQ5345" t="s">
        <v>1636</v>
      </c>
      <c r="AR5345" t="s">
        <v>290</v>
      </c>
      <c r="AS5345" t="s">
        <v>291</v>
      </c>
    </row>
    <row r="5346" spans="1:45" hidden="1" x14ac:dyDescent="0.35">
      <c r="A5346">
        <v>2020130118255</v>
      </c>
      <c r="B5346">
        <v>2020</v>
      </c>
      <c r="C5346" s="1">
        <v>44047.888194444444</v>
      </c>
      <c r="D5346" s="1">
        <v>44047.90625</v>
      </c>
      <c r="E5346" s="2">
        <f>_2020_IR[[#This Row],[close]]-_2020_IR[[#This Row],[open]]</f>
        <v>1.8055555556202307E-2</v>
      </c>
      <c r="F5346" t="s">
        <v>43</v>
      </c>
      <c r="G5346" t="s">
        <v>126</v>
      </c>
      <c r="H5346" t="s">
        <v>249</v>
      </c>
      <c r="I5346" t="s">
        <v>754</v>
      </c>
      <c r="J5346">
        <v>41.196722999999999</v>
      </c>
      <c r="K5346">
        <v>-8.3948450000000001</v>
      </c>
      <c r="L5346">
        <v>3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 t="s">
        <v>47</v>
      </c>
      <c r="X5346">
        <v>0</v>
      </c>
      <c r="Y5346">
        <v>5.0000000000000001E-3</v>
      </c>
      <c r="Z5346">
        <v>0</v>
      </c>
      <c r="AA5346">
        <v>5.0000000000000001E-3</v>
      </c>
      <c r="AB5346">
        <f>_2020_IR[[#This Row],[areaTotal]]*10000</f>
        <v>50</v>
      </c>
      <c r="AC5346" t="s">
        <v>48</v>
      </c>
      <c r="AD5346">
        <v>26</v>
      </c>
      <c r="AE5346">
        <f>SQRT(_2020_IR[[#This Row],[aream2]])/(_2020_IR[[#This Row],[duration2]]*60)</f>
        <v>4.5327357768368435E-3</v>
      </c>
      <c r="AF5346">
        <v>7.1983823358696801</v>
      </c>
      <c r="AG5346">
        <v>23.374259246443799</v>
      </c>
      <c r="AH5346">
        <v>5.0292857697487401</v>
      </c>
      <c r="AI5346">
        <v>470.97366020093301</v>
      </c>
      <c r="AJ5346">
        <v>136.221097012435</v>
      </c>
      <c r="AK5346">
        <v>89.6721984568713</v>
      </c>
      <c r="AL5346">
        <v>158.113275034672</v>
      </c>
      <c r="AM5346" t="s">
        <v>59</v>
      </c>
      <c r="AN5346" t="s">
        <v>60</v>
      </c>
      <c r="AO5346" t="s">
        <v>288</v>
      </c>
      <c r="AP5346" t="s">
        <v>125</v>
      </c>
      <c r="AQ5346" t="s">
        <v>1234</v>
      </c>
      <c r="AR5346" t="s">
        <v>307</v>
      </c>
      <c r="AS5346" t="s">
        <v>79</v>
      </c>
    </row>
    <row r="5347" spans="1:45" hidden="1" x14ac:dyDescent="0.35">
      <c r="A5347">
        <v>2020030054073</v>
      </c>
      <c r="B5347">
        <v>2020</v>
      </c>
      <c r="C5347" s="1">
        <v>44047.895138888889</v>
      </c>
      <c r="D5347" s="1">
        <v>44048.164583333331</v>
      </c>
      <c r="E5347" s="2">
        <f>_2020_IR[[#This Row],[close]]-_2020_IR[[#This Row],[open]]</f>
        <v>0.2694444444423425</v>
      </c>
      <c r="F5347" t="s">
        <v>43</v>
      </c>
      <c r="G5347" t="s">
        <v>158</v>
      </c>
      <c r="H5347" t="s">
        <v>520</v>
      </c>
      <c r="I5347" t="s">
        <v>997</v>
      </c>
      <c r="J5347">
        <v>41.703803000000001</v>
      </c>
      <c r="K5347">
        <v>-8.2035169999999997</v>
      </c>
      <c r="L5347">
        <v>121</v>
      </c>
      <c r="M5347">
        <v>36</v>
      </c>
      <c r="N5347">
        <v>3</v>
      </c>
      <c r="O5347">
        <v>2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 t="s">
        <v>47</v>
      </c>
      <c r="X5347">
        <v>0</v>
      </c>
      <c r="Y5347">
        <v>1.2</v>
      </c>
      <c r="Z5347">
        <v>0</v>
      </c>
      <c r="AA5347">
        <v>1.2</v>
      </c>
      <c r="AB5347">
        <f>_2020_IR[[#This Row],[areaTotal]]*10000</f>
        <v>12000</v>
      </c>
      <c r="AC5347" t="s">
        <v>82</v>
      </c>
      <c r="AD5347">
        <v>388</v>
      </c>
      <c r="AE5347">
        <f>SQRT(_2020_IR[[#This Row],[aream2]])/(_2020_IR[[#This Row],[duration2]]*60)</f>
        <v>4.7055202534808088E-3</v>
      </c>
      <c r="AF5347">
        <v>6.1681823729343002</v>
      </c>
      <c r="AG5347">
        <v>21.421054616253599</v>
      </c>
      <c r="AH5347">
        <v>4.7863411910142997</v>
      </c>
      <c r="AI5347">
        <v>425.11489006690499</v>
      </c>
      <c r="AJ5347">
        <v>110.569195826168</v>
      </c>
      <c r="AK5347">
        <v>89.826345385447993</v>
      </c>
      <c r="AL5347">
        <v>134.00448612429099</v>
      </c>
      <c r="AM5347" t="s">
        <v>83</v>
      </c>
      <c r="AN5347" t="s">
        <v>84</v>
      </c>
      <c r="AO5347" t="s">
        <v>288</v>
      </c>
      <c r="AP5347" t="s">
        <v>125</v>
      </c>
      <c r="AQ5347" t="s">
        <v>1234</v>
      </c>
      <c r="AR5347" t="s">
        <v>307</v>
      </c>
      <c r="AS5347" t="s">
        <v>79</v>
      </c>
    </row>
    <row r="5348" spans="1:45" hidden="1" x14ac:dyDescent="0.35">
      <c r="A5348">
        <v>2020140039455</v>
      </c>
      <c r="B5348">
        <v>2020</v>
      </c>
      <c r="C5348" s="1">
        <v>44047.895833333336</v>
      </c>
      <c r="D5348" s="1">
        <v>44047.914583333331</v>
      </c>
      <c r="E5348" s="2">
        <f>_2020_IR[[#This Row],[close]]-_2020_IR[[#This Row],[open]]</f>
        <v>1.8749999995634425E-2</v>
      </c>
      <c r="F5348" t="s">
        <v>102</v>
      </c>
      <c r="G5348" t="s">
        <v>212</v>
      </c>
      <c r="H5348" t="s">
        <v>239</v>
      </c>
      <c r="I5348" t="s">
        <v>1117</v>
      </c>
      <c r="J5348">
        <v>39.598151999999999</v>
      </c>
      <c r="K5348">
        <v>-8.3217230000000004</v>
      </c>
      <c r="L5348">
        <v>31</v>
      </c>
      <c r="M5348">
        <v>9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 t="s">
        <v>47</v>
      </c>
      <c r="X5348">
        <v>0</v>
      </c>
      <c r="Y5348">
        <v>0</v>
      </c>
      <c r="Z5348">
        <v>0.113</v>
      </c>
      <c r="AA5348">
        <v>0.113</v>
      </c>
      <c r="AB5348">
        <f>_2020_IR[[#This Row],[areaTotal]]*10000</f>
        <v>1130</v>
      </c>
      <c r="AC5348" t="s">
        <v>48</v>
      </c>
      <c r="AD5348">
        <v>27</v>
      </c>
      <c r="AE5348">
        <f>SQRT(_2020_IR[[#This Row],[aream2]])/(_2020_IR[[#This Row],[duration2]]*60)</f>
        <v>2.0750291745643964E-2</v>
      </c>
      <c r="AF5348">
        <v>13.0372217955004</v>
      </c>
      <c r="AG5348">
        <v>32.694326933140204</v>
      </c>
      <c r="AH5348">
        <v>7.8656245116537002</v>
      </c>
      <c r="AI5348">
        <v>620.48654678709499</v>
      </c>
      <c r="AJ5348">
        <v>142.06750389769701</v>
      </c>
      <c r="AK5348">
        <v>91.620062282004994</v>
      </c>
      <c r="AL5348">
        <v>180.70106176645501</v>
      </c>
      <c r="AM5348" t="s">
        <v>83</v>
      </c>
      <c r="AN5348" t="s">
        <v>84</v>
      </c>
      <c r="AO5348" t="s">
        <v>471</v>
      </c>
      <c r="AP5348" t="s">
        <v>125</v>
      </c>
      <c r="AQ5348" t="s">
        <v>1636</v>
      </c>
      <c r="AR5348" t="s">
        <v>307</v>
      </c>
      <c r="AS5348" t="s">
        <v>79</v>
      </c>
    </row>
    <row r="5349" spans="1:45" hidden="1" x14ac:dyDescent="0.35">
      <c r="A5349">
        <v>2020130118273</v>
      </c>
      <c r="B5349">
        <v>2020</v>
      </c>
      <c r="C5349" s="1">
        <v>44047.901388888888</v>
      </c>
      <c r="D5349" s="1">
        <v>44047.9375</v>
      </c>
      <c r="E5349" s="2">
        <f>_2020_IR[[#This Row],[close]]-_2020_IR[[#This Row],[open]]</f>
        <v>3.6111111112404615E-2</v>
      </c>
      <c r="F5349" t="s">
        <v>43</v>
      </c>
      <c r="G5349" t="s">
        <v>126</v>
      </c>
      <c r="H5349" t="s">
        <v>183</v>
      </c>
      <c r="I5349" t="s">
        <v>852</v>
      </c>
      <c r="J5349">
        <v>41.339978000000002</v>
      </c>
      <c r="K5349">
        <v>-8.2586449999999996</v>
      </c>
      <c r="L5349">
        <v>5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t="s">
        <v>47</v>
      </c>
      <c r="X5349">
        <v>0</v>
      </c>
      <c r="Y5349">
        <v>0.02</v>
      </c>
      <c r="Z5349">
        <v>0</v>
      </c>
      <c r="AA5349">
        <v>0.02</v>
      </c>
      <c r="AB5349">
        <f>_2020_IR[[#This Row],[areaTotal]]*10000</f>
        <v>200</v>
      </c>
      <c r="AC5349" t="s">
        <v>48</v>
      </c>
      <c r="AD5349">
        <v>52</v>
      </c>
      <c r="AE5349">
        <f>SQRT(_2020_IR[[#This Row],[aream2]])/(_2020_IR[[#This Row],[duration2]]*60)</f>
        <v>4.5327357768368435E-3</v>
      </c>
      <c r="AF5349">
        <v>7.1983823358696801</v>
      </c>
      <c r="AG5349">
        <v>23.374259246443799</v>
      </c>
      <c r="AH5349">
        <v>5.0292857697487401</v>
      </c>
      <c r="AI5349">
        <v>470.97366020093301</v>
      </c>
      <c r="AJ5349">
        <v>136.221097012435</v>
      </c>
      <c r="AK5349">
        <v>89.6721984568713</v>
      </c>
      <c r="AL5349">
        <v>158.113275034672</v>
      </c>
      <c r="AM5349" t="s">
        <v>281</v>
      </c>
      <c r="AN5349" t="s">
        <v>282</v>
      </c>
      <c r="AO5349" t="s">
        <v>288</v>
      </c>
      <c r="AP5349" t="s">
        <v>125</v>
      </c>
      <c r="AQ5349" t="s">
        <v>1234</v>
      </c>
      <c r="AR5349" t="s">
        <v>307</v>
      </c>
      <c r="AS5349" t="s">
        <v>79</v>
      </c>
    </row>
    <row r="5350" spans="1:45" hidden="1" x14ac:dyDescent="0.35">
      <c r="A5350">
        <v>2020130118258</v>
      </c>
      <c r="B5350">
        <v>2020</v>
      </c>
      <c r="C5350" s="1">
        <v>44047.90625</v>
      </c>
      <c r="D5350" s="1">
        <v>44047.929166666669</v>
      </c>
      <c r="E5350" s="2">
        <f>_2020_IR[[#This Row],[close]]-_2020_IR[[#This Row],[open]]</f>
        <v>2.2916666668606922E-2</v>
      </c>
      <c r="F5350" t="s">
        <v>56</v>
      </c>
      <c r="G5350" t="s">
        <v>126</v>
      </c>
      <c r="H5350" t="s">
        <v>171</v>
      </c>
      <c r="I5350" t="s">
        <v>283</v>
      </c>
      <c r="J5350">
        <v>41.152301999999999</v>
      </c>
      <c r="K5350">
        <v>-8.5292209999999997</v>
      </c>
      <c r="L5350">
        <v>3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t="s">
        <v>47</v>
      </c>
      <c r="X5350">
        <v>0</v>
      </c>
      <c r="Y5350">
        <v>0</v>
      </c>
      <c r="Z5350">
        <v>0.01</v>
      </c>
      <c r="AA5350">
        <v>0.01</v>
      </c>
      <c r="AB5350">
        <f>_2020_IR[[#This Row],[areaTotal]]*10000</f>
        <v>100</v>
      </c>
      <c r="AC5350" t="s">
        <v>48</v>
      </c>
      <c r="AD5350">
        <v>33</v>
      </c>
      <c r="AE5350">
        <f>SQRT(_2020_IR[[#This Row],[aream2]])/(_2020_IR[[#This Row],[duration2]]*60)</f>
        <v>5.0505050505050509E-3</v>
      </c>
      <c r="AF5350">
        <v>7.63199897792384</v>
      </c>
      <c r="AG5350">
        <v>24.159617614085199</v>
      </c>
      <c r="AH5350">
        <v>5.6470652591511596</v>
      </c>
      <c r="AI5350">
        <v>497.78434019168498</v>
      </c>
      <c r="AJ5350">
        <v>102.349649113661</v>
      </c>
      <c r="AK5350">
        <v>87.815374321235893</v>
      </c>
      <c r="AL5350">
        <v>135.201964963611</v>
      </c>
      <c r="AM5350" t="s">
        <v>59</v>
      </c>
      <c r="AO5350" t="s">
        <v>288</v>
      </c>
      <c r="AP5350" t="s">
        <v>125</v>
      </c>
      <c r="AQ5350" t="s">
        <v>1234</v>
      </c>
      <c r="AR5350" t="s">
        <v>218</v>
      </c>
      <c r="AS5350" t="s">
        <v>219</v>
      </c>
    </row>
    <row r="5351" spans="1:45" hidden="1" x14ac:dyDescent="0.35">
      <c r="A5351">
        <v>2020170019250</v>
      </c>
      <c r="B5351">
        <v>2020</v>
      </c>
      <c r="C5351" s="1">
        <v>44047.918055555558</v>
      </c>
      <c r="D5351" s="1">
        <v>44048.043749999997</v>
      </c>
      <c r="E5351" s="2">
        <f>_2020_IR[[#This Row],[close]]-_2020_IR[[#This Row],[open]]</f>
        <v>0.12569444443943212</v>
      </c>
      <c r="F5351" t="s">
        <v>43</v>
      </c>
      <c r="G5351" t="s">
        <v>44</v>
      </c>
      <c r="H5351" t="s">
        <v>225</v>
      </c>
      <c r="I5351" t="s">
        <v>1444</v>
      </c>
      <c r="J5351">
        <v>41.533988000000001</v>
      </c>
      <c r="K5351">
        <v>-7.2410050000000004</v>
      </c>
      <c r="L5351">
        <v>53</v>
      </c>
      <c r="M5351">
        <v>14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 t="s">
        <v>47</v>
      </c>
      <c r="X5351">
        <v>0</v>
      </c>
      <c r="Y5351">
        <v>8.5</v>
      </c>
      <c r="Z5351">
        <v>0</v>
      </c>
      <c r="AA5351">
        <v>8.5</v>
      </c>
      <c r="AB5351">
        <f>_2020_IR[[#This Row],[areaTotal]]*10000</f>
        <v>85000</v>
      </c>
      <c r="AC5351" t="s">
        <v>82</v>
      </c>
      <c r="AD5351">
        <v>181</v>
      </c>
      <c r="AE5351">
        <f>SQRT(_2020_IR[[#This Row],[aream2]])/(_2020_IR[[#This Row],[duration2]]*60)</f>
        <v>2.6846003199103591E-2</v>
      </c>
      <c r="AF5351">
        <v>10.9244421673974</v>
      </c>
      <c r="AG5351">
        <v>29.586296292967699</v>
      </c>
      <c r="AH5351">
        <v>6.8202957584819002</v>
      </c>
      <c r="AI5351">
        <v>618.35829582740098</v>
      </c>
      <c r="AJ5351">
        <v>137.54107148443799</v>
      </c>
      <c r="AK5351">
        <v>91.545547820463199</v>
      </c>
      <c r="AL5351">
        <v>176.779656062817</v>
      </c>
      <c r="AM5351" t="s">
        <v>83</v>
      </c>
      <c r="AN5351" t="s">
        <v>1447</v>
      </c>
      <c r="AO5351" t="s">
        <v>471</v>
      </c>
      <c r="AP5351" t="s">
        <v>125</v>
      </c>
      <c r="AQ5351" t="s">
        <v>1636</v>
      </c>
      <c r="AR5351" t="s">
        <v>307</v>
      </c>
      <c r="AS5351" t="s">
        <v>79</v>
      </c>
    </row>
    <row r="5352" spans="1:45" hidden="1" x14ac:dyDescent="0.35">
      <c r="A5352">
        <v>2020140039466</v>
      </c>
      <c r="B5352">
        <v>2020</v>
      </c>
      <c r="C5352" s="1">
        <v>44047.92291666667</v>
      </c>
      <c r="D5352" s="1">
        <v>44047.953472222223</v>
      </c>
      <c r="E5352" s="2">
        <f>_2020_IR[[#This Row],[close]]-_2020_IR[[#This Row],[open]]</f>
        <v>3.0555555553291924E-2</v>
      </c>
      <c r="F5352" t="s">
        <v>102</v>
      </c>
      <c r="G5352" t="s">
        <v>212</v>
      </c>
      <c r="H5352" t="s">
        <v>344</v>
      </c>
      <c r="I5352" t="s">
        <v>749</v>
      </c>
      <c r="J5352">
        <v>39.580317000000001</v>
      </c>
      <c r="K5352">
        <v>-8.6617770000000007</v>
      </c>
      <c r="L5352">
        <v>24</v>
      </c>
      <c r="M5352">
        <v>7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t="s">
        <v>47</v>
      </c>
      <c r="X5352">
        <v>0</v>
      </c>
      <c r="Y5352">
        <v>4.7500000000000001E-2</v>
      </c>
      <c r="Z5352">
        <v>0</v>
      </c>
      <c r="AA5352">
        <v>4.7500000000000001E-2</v>
      </c>
      <c r="AB5352">
        <f>_2020_IR[[#This Row],[areaTotal]]*10000</f>
        <v>475</v>
      </c>
      <c r="AC5352" t="s">
        <v>48</v>
      </c>
      <c r="AD5352">
        <v>44</v>
      </c>
      <c r="AE5352">
        <f>SQRT(_2020_IR[[#This Row],[aream2]])/(_2020_IR[[#This Row],[duration2]]*60)</f>
        <v>8.2554904233724889E-3</v>
      </c>
      <c r="AF5352">
        <v>12.5001005444822</v>
      </c>
      <c r="AG5352">
        <v>31.926366349233</v>
      </c>
      <c r="AH5352">
        <v>7.6755670147126898</v>
      </c>
      <c r="AI5352">
        <v>607.14903881331304</v>
      </c>
      <c r="AJ5352">
        <v>135.17260369680599</v>
      </c>
      <c r="AK5352">
        <v>89.841700129130501</v>
      </c>
      <c r="AL5352">
        <v>173.67814114317</v>
      </c>
      <c r="AM5352" t="s">
        <v>83</v>
      </c>
      <c r="AN5352" t="s">
        <v>84</v>
      </c>
      <c r="AO5352" t="s">
        <v>471</v>
      </c>
      <c r="AP5352" t="s">
        <v>125</v>
      </c>
      <c r="AQ5352" t="s">
        <v>1636</v>
      </c>
      <c r="AR5352" t="s">
        <v>307</v>
      </c>
      <c r="AS5352" t="s">
        <v>79</v>
      </c>
    </row>
    <row r="5353" spans="1:45" hidden="1" x14ac:dyDescent="0.35">
      <c r="A5353">
        <v>2020180037320</v>
      </c>
      <c r="B5353">
        <v>2020</v>
      </c>
      <c r="C5353" s="1">
        <v>44047.932638888888</v>
      </c>
      <c r="D5353" s="1">
        <v>44048.034722222219</v>
      </c>
      <c r="E5353" s="2">
        <f>_2020_IR[[#This Row],[close]]-_2020_IR[[#This Row],[open]]</f>
        <v>0.10208333333139308</v>
      </c>
      <c r="F5353" t="s">
        <v>43</v>
      </c>
      <c r="G5353" t="s">
        <v>65</v>
      </c>
      <c r="H5353" t="s">
        <v>1112</v>
      </c>
      <c r="I5353" t="s">
        <v>2047</v>
      </c>
      <c r="J5353">
        <v>41.098494000000002</v>
      </c>
      <c r="K5353">
        <v>-7.7188990000000004</v>
      </c>
      <c r="L5353">
        <v>25</v>
      </c>
      <c r="M5353">
        <v>7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 t="s">
        <v>47</v>
      </c>
      <c r="X5353">
        <v>0</v>
      </c>
      <c r="Y5353">
        <v>0.64</v>
      </c>
      <c r="Z5353">
        <v>0</v>
      </c>
      <c r="AA5353">
        <v>0.64</v>
      </c>
      <c r="AB5353">
        <f>_2020_IR[[#This Row],[areaTotal]]*10000</f>
        <v>6400</v>
      </c>
      <c r="AC5353" t="s">
        <v>48</v>
      </c>
      <c r="AD5353">
        <v>147</v>
      </c>
      <c r="AE5353">
        <f>SQRT(_2020_IR[[#This Row],[aream2]])/(_2020_IR[[#This Row],[duration2]]*60)</f>
        <v>9.0702947845804991E-3</v>
      </c>
      <c r="AF5353">
        <v>11.733052670175001</v>
      </c>
      <c r="AG5353">
        <v>30.804301475284198</v>
      </c>
      <c r="AH5353">
        <v>7.5052806148468001</v>
      </c>
      <c r="AI5353">
        <v>533.63967521805705</v>
      </c>
      <c r="AJ5353">
        <v>125.847434391128</v>
      </c>
      <c r="AK5353">
        <v>90.984513311324307</v>
      </c>
      <c r="AL5353">
        <v>158.34136155851601</v>
      </c>
      <c r="AM5353" t="s">
        <v>83</v>
      </c>
      <c r="AN5353" t="s">
        <v>84</v>
      </c>
      <c r="AO5353" t="s">
        <v>471</v>
      </c>
      <c r="AP5353" t="s">
        <v>125</v>
      </c>
      <c r="AQ5353" t="s">
        <v>1636</v>
      </c>
      <c r="AR5353" t="s">
        <v>307</v>
      </c>
      <c r="AS5353" t="s">
        <v>79</v>
      </c>
    </row>
    <row r="5354" spans="1:45" hidden="1" x14ac:dyDescent="0.35">
      <c r="A5354">
        <v>2020130118288</v>
      </c>
      <c r="B5354">
        <v>2020</v>
      </c>
      <c r="C5354" s="1">
        <v>44047.933333333334</v>
      </c>
      <c r="D5354" s="1">
        <v>44047.972222222219</v>
      </c>
      <c r="E5354" s="2">
        <f>_2020_IR[[#This Row],[close]]-_2020_IR[[#This Row],[open]]</f>
        <v>3.8888888884685002E-2</v>
      </c>
      <c r="F5354" t="s">
        <v>43</v>
      </c>
      <c r="G5354" t="s">
        <v>126</v>
      </c>
      <c r="H5354" t="s">
        <v>285</v>
      </c>
      <c r="I5354" t="s">
        <v>389</v>
      </c>
      <c r="J5354">
        <v>41.2639</v>
      </c>
      <c r="K5354">
        <v>-8.1963030000000003</v>
      </c>
      <c r="L5354">
        <v>10</v>
      </c>
      <c r="M5354">
        <v>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 t="s">
        <v>47</v>
      </c>
      <c r="X5354">
        <v>0</v>
      </c>
      <c r="Y5354">
        <v>1.2999999999999999E-2</v>
      </c>
      <c r="Z5354">
        <v>0</v>
      </c>
      <c r="AA5354">
        <v>1.2999999999999999E-2</v>
      </c>
      <c r="AB5354">
        <f>_2020_IR[[#This Row],[areaTotal]]*10000</f>
        <v>130</v>
      </c>
      <c r="AC5354" t="s">
        <v>48</v>
      </c>
      <c r="AD5354">
        <v>56</v>
      </c>
      <c r="AE5354">
        <f>SQRT(_2020_IR[[#This Row],[aream2]])/(_2020_IR[[#This Row],[duration2]]*60)</f>
        <v>3.3933792413664821E-3</v>
      </c>
      <c r="AF5354">
        <v>8.2159964874679208</v>
      </c>
      <c r="AG5354">
        <v>25.187296145747499</v>
      </c>
      <c r="AH5354">
        <v>5.5761833687546902</v>
      </c>
      <c r="AI5354">
        <v>474.71768679388902</v>
      </c>
      <c r="AJ5354">
        <v>137.64028546842999</v>
      </c>
      <c r="AK5354">
        <v>90.213848223131393</v>
      </c>
      <c r="AL5354">
        <v>159.59650611202699</v>
      </c>
      <c r="AM5354" t="s">
        <v>83</v>
      </c>
      <c r="AN5354" t="s">
        <v>84</v>
      </c>
      <c r="AO5354" t="s">
        <v>288</v>
      </c>
      <c r="AP5354" t="s">
        <v>125</v>
      </c>
      <c r="AQ5354" t="s">
        <v>1234</v>
      </c>
      <c r="AR5354" t="s">
        <v>307</v>
      </c>
      <c r="AS5354" t="s">
        <v>79</v>
      </c>
    </row>
    <row r="5355" spans="1:45" hidden="1" x14ac:dyDescent="0.35">
      <c r="A5355">
        <v>2020030054089</v>
      </c>
      <c r="B5355">
        <v>2020</v>
      </c>
      <c r="C5355" s="1">
        <v>44047.940972222219</v>
      </c>
      <c r="D5355" s="1">
        <v>44047.993055555555</v>
      </c>
      <c r="E5355" s="2">
        <f>_2020_IR[[#This Row],[close]]-_2020_IR[[#This Row],[open]]</f>
        <v>5.2083333335758653E-2</v>
      </c>
      <c r="F5355" t="s">
        <v>43</v>
      </c>
      <c r="G5355" t="s">
        <v>158</v>
      </c>
      <c r="H5355" t="s">
        <v>271</v>
      </c>
      <c r="I5355" t="s">
        <v>587</v>
      </c>
      <c r="J5355">
        <v>41.718848000000001</v>
      </c>
      <c r="K5355">
        <v>-8.4280399999999993</v>
      </c>
      <c r="L5355">
        <v>22</v>
      </c>
      <c r="M5355">
        <v>5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 t="s">
        <v>47</v>
      </c>
      <c r="X5355">
        <v>0.2</v>
      </c>
      <c r="Y5355">
        <v>0.6</v>
      </c>
      <c r="Z5355">
        <v>0</v>
      </c>
      <c r="AA5355">
        <v>0.8</v>
      </c>
      <c r="AB5355">
        <f>_2020_IR[[#This Row],[areaTotal]]*10000</f>
        <v>8000</v>
      </c>
      <c r="AC5355" t="s">
        <v>48</v>
      </c>
      <c r="AD5355">
        <v>75</v>
      </c>
      <c r="AE5355">
        <f>SQRT(_2020_IR[[#This Row],[aream2]])/(_2020_IR[[#This Row],[duration2]]*60)</f>
        <v>1.9876159799998131E-2</v>
      </c>
      <c r="AF5355">
        <v>6.1169965015961196</v>
      </c>
      <c r="AG5355">
        <v>21.320443307257101</v>
      </c>
      <c r="AH5355">
        <v>4.5362690671350601</v>
      </c>
      <c r="AI5355">
        <v>415.54451945586601</v>
      </c>
      <c r="AJ5355">
        <v>133.53212386288499</v>
      </c>
      <c r="AK5355">
        <v>89.788375856564102</v>
      </c>
      <c r="AL5355">
        <v>148.09289046496801</v>
      </c>
      <c r="AM5355" t="s">
        <v>83</v>
      </c>
      <c r="AN5355" t="s">
        <v>84</v>
      </c>
      <c r="AO5355" t="s">
        <v>288</v>
      </c>
      <c r="AP5355" t="s">
        <v>125</v>
      </c>
      <c r="AQ5355" t="s">
        <v>1234</v>
      </c>
      <c r="AR5355" t="s">
        <v>307</v>
      </c>
      <c r="AS5355" t="s">
        <v>79</v>
      </c>
    </row>
    <row r="5356" spans="1:45" hidden="1" x14ac:dyDescent="0.35">
      <c r="A5356">
        <v>2020170019258</v>
      </c>
      <c r="B5356">
        <v>2020</v>
      </c>
      <c r="C5356" s="1">
        <v>44047.949305555558</v>
      </c>
      <c r="D5356" s="1">
        <v>44048.029861111114</v>
      </c>
      <c r="E5356" s="2">
        <f>_2020_IR[[#This Row],[close]]-_2020_IR[[#This Row],[open]]</f>
        <v>8.0555555556202307E-2</v>
      </c>
      <c r="F5356" t="s">
        <v>102</v>
      </c>
      <c r="G5356" t="s">
        <v>44</v>
      </c>
      <c r="H5356" t="s">
        <v>484</v>
      </c>
      <c r="I5356" t="s">
        <v>569</v>
      </c>
      <c r="J5356">
        <v>41.470317000000001</v>
      </c>
      <c r="K5356">
        <v>-7.8991579999999999</v>
      </c>
      <c r="L5356">
        <v>32</v>
      </c>
      <c r="M5356">
        <v>7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 t="s">
        <v>47</v>
      </c>
      <c r="X5356">
        <v>0.1</v>
      </c>
      <c r="Y5356">
        <v>0</v>
      </c>
      <c r="Z5356">
        <v>0</v>
      </c>
      <c r="AA5356">
        <v>0.1</v>
      </c>
      <c r="AB5356">
        <f>_2020_IR[[#This Row],[areaTotal]]*10000</f>
        <v>1000</v>
      </c>
      <c r="AC5356" t="s">
        <v>48</v>
      </c>
      <c r="AD5356">
        <v>116</v>
      </c>
      <c r="AE5356">
        <f>SQRT(_2020_IR[[#This Row],[aream2]])/(_2020_IR[[#This Row],[duration2]]*60)</f>
        <v>4.5435023852993953E-3</v>
      </c>
      <c r="AF5356">
        <v>8.1511068476705706</v>
      </c>
      <c r="AG5356">
        <v>25.074713442991101</v>
      </c>
      <c r="AH5356">
        <v>5.7559857645857697</v>
      </c>
      <c r="AI5356">
        <v>500.50585582992898</v>
      </c>
      <c r="AJ5356">
        <v>113.979774687158</v>
      </c>
      <c r="AK5356">
        <v>90.274863945380403</v>
      </c>
      <c r="AL5356">
        <v>145.25981355870701</v>
      </c>
      <c r="AM5356" t="s">
        <v>83</v>
      </c>
      <c r="AN5356" t="s">
        <v>84</v>
      </c>
      <c r="AO5356" t="s">
        <v>288</v>
      </c>
      <c r="AP5356" t="s">
        <v>125</v>
      </c>
      <c r="AQ5356" t="s">
        <v>1636</v>
      </c>
      <c r="AR5356" t="s">
        <v>307</v>
      </c>
      <c r="AS5356" t="s">
        <v>79</v>
      </c>
    </row>
    <row r="5357" spans="1:45" hidden="1" x14ac:dyDescent="0.35">
      <c r="A5357">
        <v>2020130118305</v>
      </c>
      <c r="B5357">
        <v>2020</v>
      </c>
      <c r="C5357" s="1">
        <v>44047.967361111114</v>
      </c>
      <c r="D5357" s="1">
        <v>44048.025694444441</v>
      </c>
      <c r="E5357" s="2">
        <f>_2020_IR[[#This Row],[close]]-_2020_IR[[#This Row],[open]]</f>
        <v>5.8333333327027503E-2</v>
      </c>
      <c r="F5357" t="s">
        <v>43</v>
      </c>
      <c r="G5357" t="s">
        <v>126</v>
      </c>
      <c r="H5357" t="s">
        <v>285</v>
      </c>
      <c r="I5357" t="s">
        <v>286</v>
      </c>
      <c r="J5357">
        <v>41.311773000000002</v>
      </c>
      <c r="K5357">
        <v>-8.1204850000000004</v>
      </c>
      <c r="L5357">
        <v>6</v>
      </c>
      <c r="M5357">
        <v>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 t="s">
        <v>47</v>
      </c>
      <c r="X5357">
        <v>0</v>
      </c>
      <c r="Y5357">
        <v>0.05</v>
      </c>
      <c r="Z5357">
        <v>0</v>
      </c>
      <c r="AA5357">
        <v>0.05</v>
      </c>
      <c r="AB5357">
        <f>_2020_IR[[#This Row],[areaTotal]]*10000</f>
        <v>500</v>
      </c>
      <c r="AC5357" t="s">
        <v>48</v>
      </c>
      <c r="AD5357">
        <v>84</v>
      </c>
      <c r="AE5357">
        <f>SQRT(_2020_IR[[#This Row],[aream2]])/(_2020_IR[[#This Row],[duration2]]*60)</f>
        <v>4.4366428124995826E-3</v>
      </c>
      <c r="AF5357">
        <v>8.2159964874679208</v>
      </c>
      <c r="AG5357">
        <v>25.187296145747499</v>
      </c>
      <c r="AH5357">
        <v>5.5761833687546902</v>
      </c>
      <c r="AI5357">
        <v>474.71768679388902</v>
      </c>
      <c r="AJ5357">
        <v>137.64028546842999</v>
      </c>
      <c r="AK5357">
        <v>90.213848223131393</v>
      </c>
      <c r="AL5357">
        <v>159.59650611202699</v>
      </c>
      <c r="AM5357" t="s">
        <v>83</v>
      </c>
      <c r="AN5357" t="s">
        <v>84</v>
      </c>
      <c r="AO5357" t="s">
        <v>288</v>
      </c>
      <c r="AP5357" t="s">
        <v>125</v>
      </c>
      <c r="AQ5357" t="s">
        <v>1234</v>
      </c>
      <c r="AR5357" t="s">
        <v>307</v>
      </c>
      <c r="AS5357" t="s">
        <v>79</v>
      </c>
    </row>
    <row r="5358" spans="1:45" hidden="1" x14ac:dyDescent="0.35">
      <c r="A5358">
        <v>2020170019260</v>
      </c>
      <c r="B5358">
        <v>2020</v>
      </c>
      <c r="C5358" s="1">
        <v>44047.990972222222</v>
      </c>
      <c r="D5358" s="1">
        <v>44048.046527777777</v>
      </c>
      <c r="E5358" s="2">
        <f>_2020_IR[[#This Row],[close]]-_2020_IR[[#This Row],[open]]</f>
        <v>5.5555555554747116E-2</v>
      </c>
      <c r="F5358" t="s">
        <v>102</v>
      </c>
      <c r="G5358" t="s">
        <v>44</v>
      </c>
      <c r="H5358" t="s">
        <v>225</v>
      </c>
      <c r="I5358" t="s">
        <v>1486</v>
      </c>
      <c r="J5358">
        <v>41.537447</v>
      </c>
      <c r="K5358">
        <v>-7.4393050000000001</v>
      </c>
      <c r="L5358">
        <v>50</v>
      </c>
      <c r="M5358">
        <v>12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 t="s">
        <v>47</v>
      </c>
      <c r="X5358">
        <v>0.62</v>
      </c>
      <c r="Y5358">
        <v>0</v>
      </c>
      <c r="Z5358">
        <v>0.14000000000000001</v>
      </c>
      <c r="AA5358">
        <v>0.76</v>
      </c>
      <c r="AB5358">
        <f>_2020_IR[[#This Row],[areaTotal]]*10000</f>
        <v>7600</v>
      </c>
      <c r="AC5358" t="s">
        <v>48</v>
      </c>
      <c r="AD5358">
        <v>80</v>
      </c>
      <c r="AE5358">
        <f>SQRT(_2020_IR[[#This Row],[aream2]])/(_2020_IR[[#This Row],[duration2]]*60)</f>
        <v>1.8162078931419474E-2</v>
      </c>
      <c r="AF5358">
        <v>10.9244421673974</v>
      </c>
      <c r="AG5358">
        <v>29.586296292967699</v>
      </c>
      <c r="AH5358">
        <v>6.8202957584819002</v>
      </c>
      <c r="AI5358">
        <v>618.35829582740098</v>
      </c>
      <c r="AJ5358">
        <v>137.54107148443799</v>
      </c>
      <c r="AK5358">
        <v>91.545547820463199</v>
      </c>
      <c r="AL5358">
        <v>176.779656062817</v>
      </c>
      <c r="AM5358" t="s">
        <v>83</v>
      </c>
      <c r="AN5358" t="s">
        <v>84</v>
      </c>
      <c r="AO5358" t="s">
        <v>471</v>
      </c>
      <c r="AP5358" t="s">
        <v>125</v>
      </c>
      <c r="AQ5358" t="s">
        <v>1636</v>
      </c>
      <c r="AR5358" t="s">
        <v>307</v>
      </c>
      <c r="AS5358" t="s">
        <v>79</v>
      </c>
    </row>
    <row r="5359" spans="1:45" hidden="1" x14ac:dyDescent="0.35">
      <c r="A5359">
        <v>2020130118331</v>
      </c>
      <c r="B5359">
        <v>2020</v>
      </c>
      <c r="C5359" s="1">
        <v>44047.995138888888</v>
      </c>
      <c r="D5359" s="1">
        <v>44048.020833333336</v>
      </c>
      <c r="E5359" s="2">
        <f>_2020_IR[[#This Row],[close]]-_2020_IR[[#This Row],[open]]</f>
        <v>2.5694444448163267E-2</v>
      </c>
      <c r="F5359" t="s">
        <v>43</v>
      </c>
      <c r="G5359" t="s">
        <v>126</v>
      </c>
      <c r="H5359" t="s">
        <v>243</v>
      </c>
      <c r="I5359" t="s">
        <v>1390</v>
      </c>
      <c r="J5359">
        <v>41.17192</v>
      </c>
      <c r="K5359">
        <v>-7.9538549999999999</v>
      </c>
      <c r="L5359">
        <v>10</v>
      </c>
      <c r="M5359">
        <v>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 t="s">
        <v>47</v>
      </c>
      <c r="X5359">
        <v>0</v>
      </c>
      <c r="Y5359">
        <v>0.06</v>
      </c>
      <c r="Z5359">
        <v>0</v>
      </c>
      <c r="AA5359">
        <v>0.06</v>
      </c>
      <c r="AB5359">
        <f>_2020_IR[[#This Row],[areaTotal]]*10000</f>
        <v>600</v>
      </c>
      <c r="AC5359" t="s">
        <v>48</v>
      </c>
      <c r="AD5359">
        <v>37</v>
      </c>
      <c r="AE5359">
        <f>SQRT(_2020_IR[[#This Row],[aream2]])/(_2020_IR[[#This Row],[duration2]]*60)</f>
        <v>1.1033737580104406E-2</v>
      </c>
      <c r="AF5359">
        <v>9.6906876517854794</v>
      </c>
      <c r="AG5359">
        <v>27.649471306710399</v>
      </c>
      <c r="AH5359">
        <v>6.5478837992099201</v>
      </c>
      <c r="AI5359">
        <v>499.57273643445501</v>
      </c>
      <c r="AJ5359">
        <v>119.492049374022</v>
      </c>
      <c r="AK5359">
        <v>90.325033360010195</v>
      </c>
      <c r="AL5359">
        <v>149.554694311627</v>
      </c>
      <c r="AM5359" t="s">
        <v>59</v>
      </c>
      <c r="AN5359" t="s">
        <v>60</v>
      </c>
      <c r="AO5359" t="s">
        <v>471</v>
      </c>
      <c r="AP5359" t="s">
        <v>125</v>
      </c>
      <c r="AQ5359" t="s">
        <v>1234</v>
      </c>
      <c r="AR5359" t="s">
        <v>307</v>
      </c>
      <c r="AS5359" t="s">
        <v>79</v>
      </c>
    </row>
    <row r="5360" spans="1:45" hidden="1" x14ac:dyDescent="0.35">
      <c r="A5360">
        <v>2020130118323</v>
      </c>
      <c r="B5360">
        <v>2020</v>
      </c>
      <c r="C5360" s="1">
        <v>44048.006249999999</v>
      </c>
      <c r="D5360" s="1">
        <v>44048.031944444447</v>
      </c>
      <c r="E5360" s="2">
        <f>_2020_IR[[#This Row],[close]]-_2020_IR[[#This Row],[open]]</f>
        <v>2.5694444448163267E-2</v>
      </c>
      <c r="F5360" t="s">
        <v>43</v>
      </c>
      <c r="G5360" t="s">
        <v>126</v>
      </c>
      <c r="H5360" t="s">
        <v>169</v>
      </c>
      <c r="I5360" t="s">
        <v>912</v>
      </c>
      <c r="J5360">
        <v>41.188332000000003</v>
      </c>
      <c r="K5360">
        <v>-8.2103330000000003</v>
      </c>
      <c r="L5360">
        <v>5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 t="s">
        <v>47</v>
      </c>
      <c r="X5360">
        <v>0</v>
      </c>
      <c r="Y5360">
        <v>0.01</v>
      </c>
      <c r="Z5360">
        <v>0</v>
      </c>
      <c r="AA5360">
        <v>0.01</v>
      </c>
      <c r="AB5360">
        <f>_2020_IR[[#This Row],[areaTotal]]*10000</f>
        <v>100</v>
      </c>
      <c r="AC5360" t="s">
        <v>48</v>
      </c>
      <c r="AD5360">
        <v>37</v>
      </c>
      <c r="AE5360">
        <f>SQRT(_2020_IR[[#This Row],[aream2]])/(_2020_IR[[#This Row],[duration2]]*60)</f>
        <v>4.5045045045045045E-3</v>
      </c>
      <c r="AF5360">
        <v>8.2159964874679208</v>
      </c>
      <c r="AG5360">
        <v>25.187296145747499</v>
      </c>
      <c r="AH5360">
        <v>5.5761833687546902</v>
      </c>
      <c r="AI5360">
        <v>474.71768679388902</v>
      </c>
      <c r="AJ5360">
        <v>137.64028546842999</v>
      </c>
      <c r="AK5360">
        <v>90.213848223131393</v>
      </c>
      <c r="AL5360">
        <v>159.59650611202699</v>
      </c>
      <c r="AM5360" t="s">
        <v>83</v>
      </c>
      <c r="AN5360" t="s">
        <v>84</v>
      </c>
      <c r="AO5360" t="s">
        <v>288</v>
      </c>
      <c r="AP5360" t="s">
        <v>125</v>
      </c>
      <c r="AQ5360" t="s">
        <v>1234</v>
      </c>
      <c r="AR5360" t="s">
        <v>307</v>
      </c>
      <c r="AS5360" t="s">
        <v>79</v>
      </c>
    </row>
    <row r="5361" spans="1:45" hidden="1" x14ac:dyDescent="0.35">
      <c r="A5361">
        <v>2020130118336</v>
      </c>
      <c r="B5361">
        <v>2020</v>
      </c>
      <c r="C5361" s="1">
        <v>44048.010416666664</v>
      </c>
      <c r="D5361" s="1">
        <v>44048.040277777778</v>
      </c>
      <c r="E5361" s="2">
        <f>_2020_IR[[#This Row],[close]]-_2020_IR[[#This Row],[open]]</f>
        <v>2.9861111113859806E-2</v>
      </c>
      <c r="F5361" t="s">
        <v>43</v>
      </c>
      <c r="G5361" t="s">
        <v>126</v>
      </c>
      <c r="H5361" t="s">
        <v>127</v>
      </c>
      <c r="I5361" t="s">
        <v>526</v>
      </c>
      <c r="J5361">
        <v>41.294392000000002</v>
      </c>
      <c r="K5361">
        <v>-8.3372430000000008</v>
      </c>
      <c r="L5361">
        <v>5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 t="s">
        <v>47</v>
      </c>
      <c r="X5361">
        <v>0</v>
      </c>
      <c r="Y5361">
        <v>0.01</v>
      </c>
      <c r="Z5361">
        <v>0</v>
      </c>
      <c r="AA5361">
        <v>0.01</v>
      </c>
      <c r="AB5361">
        <f>_2020_IR[[#This Row],[areaTotal]]*10000</f>
        <v>100</v>
      </c>
      <c r="AC5361" t="s">
        <v>48</v>
      </c>
      <c r="AD5361">
        <v>43</v>
      </c>
      <c r="AE5361">
        <f>SQRT(_2020_IR[[#This Row],[aream2]])/(_2020_IR[[#This Row],[duration2]]*60)</f>
        <v>3.875968992248062E-3</v>
      </c>
      <c r="AF5361">
        <v>7.1983823358696801</v>
      </c>
      <c r="AG5361">
        <v>23.374259246443799</v>
      </c>
      <c r="AH5361">
        <v>5.0292857697487401</v>
      </c>
      <c r="AI5361">
        <v>470.97366020093301</v>
      </c>
      <c r="AJ5361">
        <v>136.221097012435</v>
      </c>
      <c r="AK5361">
        <v>89.6721984568713</v>
      </c>
      <c r="AL5361">
        <v>158.113275034672</v>
      </c>
      <c r="AM5361" t="s">
        <v>59</v>
      </c>
      <c r="AN5361" t="s">
        <v>60</v>
      </c>
      <c r="AO5361" t="s">
        <v>288</v>
      </c>
      <c r="AP5361" t="s">
        <v>125</v>
      </c>
      <c r="AQ5361" t="s">
        <v>1234</v>
      </c>
      <c r="AR5361" t="s">
        <v>307</v>
      </c>
      <c r="AS5361" t="s">
        <v>79</v>
      </c>
    </row>
    <row r="5362" spans="1:45" hidden="1" x14ac:dyDescent="0.35">
      <c r="A5362">
        <v>2020030054112</v>
      </c>
      <c r="B5362">
        <v>2020</v>
      </c>
      <c r="C5362" s="1">
        <v>44048.017361111109</v>
      </c>
      <c r="D5362" s="1">
        <v>44048.277777777781</v>
      </c>
      <c r="E5362" s="2">
        <f>_2020_IR[[#This Row],[close]]-_2020_IR[[#This Row],[open]]</f>
        <v>0.26041666667151731</v>
      </c>
      <c r="F5362" t="s">
        <v>43</v>
      </c>
      <c r="G5362" t="s">
        <v>158</v>
      </c>
      <c r="H5362" t="s">
        <v>159</v>
      </c>
      <c r="I5362" t="s">
        <v>948</v>
      </c>
      <c r="J5362">
        <v>41.504378000000003</v>
      </c>
      <c r="K5362">
        <v>-8.2073020000000003</v>
      </c>
      <c r="L5362">
        <v>34</v>
      </c>
      <c r="M5362">
        <v>11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 t="s">
        <v>47</v>
      </c>
      <c r="X5362">
        <v>18.059100890109001</v>
      </c>
      <c r="Y5362">
        <v>2.5218168328389998</v>
      </c>
      <c r="Z5362">
        <v>2.9690206547200002E-3</v>
      </c>
      <c r="AA5362">
        <v>20.583886743602701</v>
      </c>
      <c r="AB5362">
        <f>_2020_IR[[#This Row],[areaTotal]]*10000</f>
        <v>205838.86743602701</v>
      </c>
      <c r="AC5362" t="s">
        <v>319</v>
      </c>
      <c r="AD5362">
        <v>375</v>
      </c>
      <c r="AE5362">
        <f>SQRT(_2020_IR[[#This Row],[aream2]])/(_2020_IR[[#This Row],[duration2]]*60)</f>
        <v>2.0164208233917694E-2</v>
      </c>
      <c r="AF5362">
        <v>7.4033181130934702</v>
      </c>
      <c r="AG5362">
        <v>23.747927266967899</v>
      </c>
      <c r="AH5362">
        <v>5.1684262675715003</v>
      </c>
      <c r="AI5362">
        <v>470.09564218608199</v>
      </c>
      <c r="AJ5362">
        <v>133.49507219647299</v>
      </c>
      <c r="AK5362">
        <v>90.176789182984294</v>
      </c>
      <c r="AL5362">
        <v>156.14045828272901</v>
      </c>
      <c r="AM5362" t="s">
        <v>83</v>
      </c>
      <c r="AN5362" t="s">
        <v>84</v>
      </c>
      <c r="AO5362" t="s">
        <v>288</v>
      </c>
      <c r="AP5362" t="s">
        <v>125</v>
      </c>
      <c r="AQ5362" t="s">
        <v>1234</v>
      </c>
      <c r="AR5362" t="s">
        <v>307</v>
      </c>
      <c r="AS5362" t="s">
        <v>79</v>
      </c>
    </row>
    <row r="5363" spans="1:45" hidden="1" x14ac:dyDescent="0.35">
      <c r="A5363">
        <v>2020040019561</v>
      </c>
      <c r="B5363">
        <v>2020</v>
      </c>
      <c r="C5363" s="1">
        <v>44048.020138888889</v>
      </c>
      <c r="D5363" s="1">
        <v>44048.075694444444</v>
      </c>
      <c r="E5363" s="2">
        <f>_2020_IR[[#This Row],[close]]-_2020_IR[[#This Row],[open]]</f>
        <v>5.5555555554747116E-2</v>
      </c>
      <c r="F5363" t="s">
        <v>43</v>
      </c>
      <c r="G5363" t="s">
        <v>134</v>
      </c>
      <c r="H5363" t="s">
        <v>576</v>
      </c>
      <c r="I5363" t="s">
        <v>2048</v>
      </c>
      <c r="J5363">
        <v>41.527835000000003</v>
      </c>
      <c r="K5363">
        <v>-7.1983470000000001</v>
      </c>
      <c r="L5363">
        <v>48</v>
      </c>
      <c r="M5363">
        <v>12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 t="s">
        <v>47</v>
      </c>
      <c r="X5363">
        <v>0</v>
      </c>
      <c r="Y5363">
        <v>11.16</v>
      </c>
      <c r="Z5363">
        <v>0</v>
      </c>
      <c r="AA5363">
        <v>11.16</v>
      </c>
      <c r="AB5363">
        <f>_2020_IR[[#This Row],[areaTotal]]*10000</f>
        <v>111600</v>
      </c>
      <c r="AC5363" t="s">
        <v>295</v>
      </c>
      <c r="AD5363">
        <v>80</v>
      </c>
      <c r="AE5363">
        <f>SQRT(_2020_IR[[#This Row],[aream2]])/(_2020_IR[[#This Row],[duration2]]*60)</f>
        <v>6.9597054535375277E-2</v>
      </c>
      <c r="AF5363">
        <v>10.933403103524499</v>
      </c>
      <c r="AG5363">
        <v>29.600004920751299</v>
      </c>
      <c r="AH5363">
        <v>7.0175723456220602</v>
      </c>
      <c r="AI5363">
        <v>619.746602855731</v>
      </c>
      <c r="AJ5363">
        <v>120.23919771516501</v>
      </c>
      <c r="AK5363">
        <v>91.853309477732594</v>
      </c>
      <c r="AL5363">
        <v>161.93463740721401</v>
      </c>
      <c r="AM5363" t="s">
        <v>83</v>
      </c>
      <c r="AN5363" t="s">
        <v>588</v>
      </c>
      <c r="AO5363" t="s">
        <v>471</v>
      </c>
      <c r="AP5363" t="s">
        <v>125</v>
      </c>
      <c r="AQ5363" t="s">
        <v>1636</v>
      </c>
      <c r="AR5363" t="s">
        <v>307</v>
      </c>
      <c r="AS5363" t="s">
        <v>79</v>
      </c>
    </row>
    <row r="5364" spans="1:45" hidden="1" x14ac:dyDescent="0.35">
      <c r="A5364">
        <v>2020160018688</v>
      </c>
      <c r="B5364">
        <v>2020</v>
      </c>
      <c r="C5364" s="1">
        <v>44048.025694444441</v>
      </c>
      <c r="D5364" s="1">
        <v>44048.06527777778</v>
      </c>
      <c r="E5364" s="2">
        <f>_2020_IR[[#This Row],[close]]-_2020_IR[[#This Row],[open]]</f>
        <v>3.9583333338669036E-2</v>
      </c>
      <c r="F5364" t="s">
        <v>56</v>
      </c>
      <c r="G5364" t="s">
        <v>68</v>
      </c>
      <c r="H5364" t="s">
        <v>606</v>
      </c>
      <c r="I5364" t="s">
        <v>1463</v>
      </c>
      <c r="J5364">
        <v>41.969687</v>
      </c>
      <c r="K5364">
        <v>-8.6887830000000008</v>
      </c>
      <c r="L5364">
        <v>7</v>
      </c>
      <c r="M5364">
        <v>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 t="s">
        <v>47</v>
      </c>
      <c r="X5364">
        <v>0</v>
      </c>
      <c r="Y5364">
        <v>2.3E-2</v>
      </c>
      <c r="Z5364">
        <v>0</v>
      </c>
      <c r="AA5364">
        <v>2.3E-2</v>
      </c>
      <c r="AB5364">
        <f>_2020_IR[[#This Row],[areaTotal]]*10000</f>
        <v>230</v>
      </c>
      <c r="AC5364" t="s">
        <v>48</v>
      </c>
      <c r="AD5364">
        <v>57</v>
      </c>
      <c r="AE5364">
        <f>SQRT(_2020_IR[[#This Row],[aream2]])/(_2020_IR[[#This Row],[duration2]]*60)</f>
        <v>4.4344300842406731E-3</v>
      </c>
      <c r="AF5364">
        <v>6.27263532222051</v>
      </c>
      <c r="AG5364">
        <v>21.6252478350067</v>
      </c>
      <c r="AH5364">
        <v>4.9044210431473196</v>
      </c>
      <c r="AI5364">
        <v>413.04673383226799</v>
      </c>
      <c r="AJ5364">
        <v>108.767065468731</v>
      </c>
      <c r="AK5364">
        <v>88.163590651330694</v>
      </c>
      <c r="AL5364">
        <v>131.17727375052701</v>
      </c>
      <c r="AM5364" t="s">
        <v>49</v>
      </c>
      <c r="AN5364" t="s">
        <v>498</v>
      </c>
      <c r="AO5364" t="s">
        <v>288</v>
      </c>
      <c r="AP5364" t="s">
        <v>125</v>
      </c>
      <c r="AQ5364" t="s">
        <v>1234</v>
      </c>
      <c r="AR5364" t="s">
        <v>218</v>
      </c>
      <c r="AS5364" t="s">
        <v>219</v>
      </c>
    </row>
    <row r="5365" spans="1:45" hidden="1" x14ac:dyDescent="0.35">
      <c r="A5365">
        <v>2020130118345</v>
      </c>
      <c r="B5365">
        <v>2020</v>
      </c>
      <c r="C5365" s="1">
        <v>44048.045138888891</v>
      </c>
      <c r="D5365" s="1">
        <v>44048.085416666669</v>
      </c>
      <c r="E5365" s="2">
        <f>_2020_IR[[#This Row],[close]]-_2020_IR[[#This Row],[open]]</f>
        <v>4.0277777778101154E-2</v>
      </c>
      <c r="F5365" t="s">
        <v>43</v>
      </c>
      <c r="G5365" t="s">
        <v>126</v>
      </c>
      <c r="H5365" t="s">
        <v>435</v>
      </c>
      <c r="I5365" t="s">
        <v>1556</v>
      </c>
      <c r="J5365">
        <v>41.294268000000002</v>
      </c>
      <c r="K5365">
        <v>-8.2747650000000004</v>
      </c>
      <c r="L5365">
        <v>20</v>
      </c>
      <c r="M5365">
        <v>4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 t="s">
        <v>47</v>
      </c>
      <c r="X5365">
        <v>0.11</v>
      </c>
      <c r="Y5365">
        <v>0</v>
      </c>
      <c r="Z5365">
        <v>0</v>
      </c>
      <c r="AA5365">
        <v>0.11</v>
      </c>
      <c r="AB5365">
        <f>_2020_IR[[#This Row],[areaTotal]]*10000</f>
        <v>1100</v>
      </c>
      <c r="AC5365" t="s">
        <v>48</v>
      </c>
      <c r="AD5365">
        <v>58</v>
      </c>
      <c r="AE5365">
        <f>SQRT(_2020_IR[[#This Row],[aream2]])/(_2020_IR[[#This Row],[duration2]]*60)</f>
        <v>9.5305310067683915E-3</v>
      </c>
      <c r="AF5365">
        <v>7.1983823358696801</v>
      </c>
      <c r="AG5365">
        <v>23.374259246443799</v>
      </c>
      <c r="AH5365">
        <v>5.0292857697487401</v>
      </c>
      <c r="AI5365">
        <v>470.97366020093301</v>
      </c>
      <c r="AJ5365">
        <v>136.221097012435</v>
      </c>
      <c r="AK5365">
        <v>89.6721984568713</v>
      </c>
      <c r="AL5365">
        <v>158.113275034672</v>
      </c>
      <c r="AM5365" t="s">
        <v>59</v>
      </c>
      <c r="AN5365" t="s">
        <v>60</v>
      </c>
      <c r="AO5365" t="s">
        <v>288</v>
      </c>
      <c r="AP5365" t="s">
        <v>125</v>
      </c>
      <c r="AQ5365" t="s">
        <v>1234</v>
      </c>
      <c r="AR5365" t="s">
        <v>307</v>
      </c>
      <c r="AS5365" t="s">
        <v>79</v>
      </c>
    </row>
    <row r="5366" spans="1:45" hidden="1" x14ac:dyDescent="0.35">
      <c r="A5366">
        <v>2020010056137</v>
      </c>
      <c r="B5366">
        <v>2020</v>
      </c>
      <c r="C5366" s="1">
        <v>44048.046527777777</v>
      </c>
      <c r="D5366" s="1">
        <v>44048.092361111114</v>
      </c>
      <c r="E5366" s="2">
        <f>_2020_IR[[#This Row],[close]]-_2020_IR[[#This Row],[open]]</f>
        <v>4.5833333337213844E-2</v>
      </c>
      <c r="F5366" t="s">
        <v>43</v>
      </c>
      <c r="G5366" t="s">
        <v>139</v>
      </c>
      <c r="H5366" t="s">
        <v>167</v>
      </c>
      <c r="I5366" t="s">
        <v>252</v>
      </c>
      <c r="J5366">
        <v>40.867159999999998</v>
      </c>
      <c r="K5366">
        <v>-8.2677080000000007</v>
      </c>
      <c r="L5366">
        <v>24</v>
      </c>
      <c r="M5366">
        <v>6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 t="s">
        <v>47</v>
      </c>
      <c r="X5366">
        <v>0</v>
      </c>
      <c r="Y5366">
        <v>9.7900000000000001E-2</v>
      </c>
      <c r="Z5366">
        <v>0</v>
      </c>
      <c r="AA5366">
        <v>9.7900000000000001E-2</v>
      </c>
      <c r="AB5366">
        <f>_2020_IR[[#This Row],[areaTotal]]*10000</f>
        <v>979</v>
      </c>
      <c r="AC5366" t="s">
        <v>48</v>
      </c>
      <c r="AD5366">
        <v>66</v>
      </c>
      <c r="AE5366">
        <f>SQRT(_2020_IR[[#This Row],[aream2]])/(_2020_IR[[#This Row],[duration2]]*60)</f>
        <v>7.9012564884656643E-3</v>
      </c>
      <c r="AF5366">
        <v>7.9204381047280998</v>
      </c>
      <c r="AG5366">
        <v>24.6713128297759</v>
      </c>
      <c r="AH5366">
        <v>5.8520278822567704</v>
      </c>
      <c r="AI5366">
        <v>471.84108701765501</v>
      </c>
      <c r="AJ5366">
        <v>103.514697744126</v>
      </c>
      <c r="AK5366">
        <v>90.084720200309206</v>
      </c>
      <c r="AL5366">
        <v>133.700046475851</v>
      </c>
      <c r="AM5366" t="s">
        <v>49</v>
      </c>
      <c r="AN5366" t="s">
        <v>50</v>
      </c>
      <c r="AO5366" t="s">
        <v>288</v>
      </c>
      <c r="AP5366" t="s">
        <v>125</v>
      </c>
      <c r="AQ5366" t="s">
        <v>1234</v>
      </c>
      <c r="AR5366" t="s">
        <v>307</v>
      </c>
      <c r="AS5366" t="s">
        <v>79</v>
      </c>
    </row>
    <row r="5367" spans="1:45" hidden="1" x14ac:dyDescent="0.35">
      <c r="A5367">
        <v>2020030054118</v>
      </c>
      <c r="B5367">
        <v>2020</v>
      </c>
      <c r="C5367" s="1">
        <v>44048.051388888889</v>
      </c>
      <c r="D5367" s="1">
        <v>44048.088888888888</v>
      </c>
      <c r="E5367" s="2">
        <f>_2020_IR[[#This Row],[close]]-_2020_IR[[#This Row],[open]]</f>
        <v>3.7499999998544808E-2</v>
      </c>
      <c r="F5367" t="s">
        <v>102</v>
      </c>
      <c r="G5367" t="s">
        <v>158</v>
      </c>
      <c r="H5367" t="s">
        <v>567</v>
      </c>
      <c r="I5367" t="s">
        <v>1517</v>
      </c>
      <c r="J5367">
        <v>41.370035000000001</v>
      </c>
      <c r="K5367">
        <v>-8.1051230000000007</v>
      </c>
      <c r="L5367">
        <v>17</v>
      </c>
      <c r="M5367">
        <v>4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 t="s">
        <v>47</v>
      </c>
      <c r="X5367">
        <v>0.2</v>
      </c>
      <c r="Y5367">
        <v>0.1</v>
      </c>
      <c r="Z5367">
        <v>0</v>
      </c>
      <c r="AA5367">
        <v>0.3</v>
      </c>
      <c r="AB5367">
        <f>_2020_IR[[#This Row],[areaTotal]]*10000</f>
        <v>3000</v>
      </c>
      <c r="AC5367" t="s">
        <v>48</v>
      </c>
      <c r="AD5367">
        <v>54</v>
      </c>
      <c r="AE5367">
        <f>SQRT(_2020_IR[[#This Row],[aream2]])/(_2020_IR[[#This Row],[duration2]]*60)</f>
        <v>1.6905017206949573E-2</v>
      </c>
      <c r="AF5367">
        <v>8.2159964874679208</v>
      </c>
      <c r="AG5367">
        <v>25.187296145747499</v>
      </c>
      <c r="AH5367">
        <v>5.5761833687546902</v>
      </c>
      <c r="AI5367">
        <v>474.71768679388902</v>
      </c>
      <c r="AJ5367">
        <v>137.64028546842999</v>
      </c>
      <c r="AK5367">
        <v>90.213848223131393</v>
      </c>
      <c r="AL5367">
        <v>159.59650611202699</v>
      </c>
      <c r="AM5367" t="s">
        <v>83</v>
      </c>
      <c r="AN5367" t="s">
        <v>84</v>
      </c>
      <c r="AO5367" t="s">
        <v>288</v>
      </c>
      <c r="AP5367" t="s">
        <v>125</v>
      </c>
      <c r="AQ5367" t="s">
        <v>1234</v>
      </c>
      <c r="AR5367" t="s">
        <v>307</v>
      </c>
      <c r="AS5367" t="s">
        <v>79</v>
      </c>
    </row>
    <row r="5368" spans="1:45" hidden="1" x14ac:dyDescent="0.35">
      <c r="A5368">
        <v>2020100039588</v>
      </c>
      <c r="B5368">
        <v>2020</v>
      </c>
      <c r="C5368" s="1">
        <v>44048.066666666666</v>
      </c>
      <c r="D5368" s="1">
        <v>44048.078472222223</v>
      </c>
      <c r="E5368" s="2">
        <f>_2020_IR[[#This Row],[close]]-_2020_IR[[#This Row],[open]]</f>
        <v>1.1805555557657499E-2</v>
      </c>
      <c r="F5368" t="s">
        <v>43</v>
      </c>
      <c r="G5368" t="s">
        <v>85</v>
      </c>
      <c r="H5368" t="s">
        <v>85</v>
      </c>
      <c r="I5368" t="s">
        <v>908</v>
      </c>
      <c r="J5368">
        <v>39.741354999999999</v>
      </c>
      <c r="K5368">
        <v>-8.7701580000000003</v>
      </c>
      <c r="L5368">
        <v>10</v>
      </c>
      <c r="M5368">
        <v>4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 t="s">
        <v>47</v>
      </c>
      <c r="X5368">
        <v>0.01</v>
      </c>
      <c r="Y5368">
        <v>0</v>
      </c>
      <c r="Z5368">
        <v>0</v>
      </c>
      <c r="AA5368">
        <v>0.01</v>
      </c>
      <c r="AB5368">
        <f>_2020_IR[[#This Row],[areaTotal]]*10000</f>
        <v>100</v>
      </c>
      <c r="AC5368" t="s">
        <v>48</v>
      </c>
      <c r="AD5368">
        <v>17</v>
      </c>
      <c r="AE5368">
        <f>SQRT(_2020_IR[[#This Row],[aream2]])/(_2020_IR[[#This Row],[duration2]]*60)</f>
        <v>9.8039215686274508E-3</v>
      </c>
      <c r="AF5368">
        <v>8.89924086793099</v>
      </c>
      <c r="AG5368">
        <v>26.350080930571199</v>
      </c>
      <c r="AH5368">
        <v>6.1437103029704101</v>
      </c>
      <c r="AI5368">
        <v>583.46177410429095</v>
      </c>
      <c r="AJ5368">
        <v>107.68890702729</v>
      </c>
      <c r="AK5368">
        <v>85.758804823263105</v>
      </c>
      <c r="AL5368">
        <v>147.37548183088001</v>
      </c>
      <c r="AM5368" t="s">
        <v>83</v>
      </c>
      <c r="AN5368" t="s">
        <v>84</v>
      </c>
      <c r="AO5368" t="s">
        <v>471</v>
      </c>
      <c r="AP5368" t="s">
        <v>125</v>
      </c>
      <c r="AQ5368" t="s">
        <v>1636</v>
      </c>
      <c r="AR5368" t="s">
        <v>54</v>
      </c>
      <c r="AS5368" t="s">
        <v>55</v>
      </c>
    </row>
    <row r="5369" spans="1:45" hidden="1" x14ac:dyDescent="0.35">
      <c r="A5369">
        <v>2020180037337</v>
      </c>
      <c r="B5369">
        <v>2020</v>
      </c>
      <c r="C5369" s="1">
        <v>44048.082638888889</v>
      </c>
      <c r="D5369" s="1">
        <v>44048.306944444441</v>
      </c>
      <c r="E5369" s="2">
        <f>_2020_IR[[#This Row],[close]]-_2020_IR[[#This Row],[open]]</f>
        <v>0.22430555555183673</v>
      </c>
      <c r="F5369" t="s">
        <v>43</v>
      </c>
      <c r="G5369" t="s">
        <v>65</v>
      </c>
      <c r="H5369" t="s">
        <v>156</v>
      </c>
      <c r="I5369" t="s">
        <v>205</v>
      </c>
      <c r="J5369">
        <v>41.057848</v>
      </c>
      <c r="K5369">
        <v>-8.0512530000000009</v>
      </c>
      <c r="L5369">
        <v>56</v>
      </c>
      <c r="M5369">
        <v>14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 t="s">
        <v>47</v>
      </c>
      <c r="X5369">
        <v>0</v>
      </c>
      <c r="Y5369">
        <v>2.42</v>
      </c>
      <c r="Z5369">
        <v>0</v>
      </c>
      <c r="AA5369">
        <v>2.42</v>
      </c>
      <c r="AB5369">
        <f>_2020_IR[[#This Row],[areaTotal]]*10000</f>
        <v>24200</v>
      </c>
      <c r="AC5369" t="s">
        <v>82</v>
      </c>
      <c r="AD5369">
        <v>323</v>
      </c>
      <c r="AE5369">
        <f>SQRT(_2020_IR[[#This Row],[aream2]])/(_2020_IR[[#This Row],[duration2]]*60)</f>
        <v>8.0270119639339766E-3</v>
      </c>
      <c r="AF5369">
        <v>8.0106407800039392</v>
      </c>
      <c r="AG5369">
        <v>24.829662761986398</v>
      </c>
      <c r="AH5369">
        <v>5.9275244026305698</v>
      </c>
      <c r="AI5369">
        <v>451.09301857687802</v>
      </c>
      <c r="AJ5369">
        <v>105.010964040236</v>
      </c>
      <c r="AK5369">
        <v>90.098989324719895</v>
      </c>
      <c r="AL5369">
        <v>132.75884727786499</v>
      </c>
      <c r="AM5369" t="s">
        <v>83</v>
      </c>
      <c r="AN5369" t="s">
        <v>84</v>
      </c>
      <c r="AO5369" t="s">
        <v>288</v>
      </c>
      <c r="AP5369" t="s">
        <v>125</v>
      </c>
      <c r="AQ5369" t="s">
        <v>1234</v>
      </c>
      <c r="AR5369" t="s">
        <v>307</v>
      </c>
      <c r="AS5369" t="s">
        <v>79</v>
      </c>
    </row>
    <row r="5370" spans="1:45" hidden="1" x14ac:dyDescent="0.35">
      <c r="A5370">
        <v>2020090023063</v>
      </c>
      <c r="B5370">
        <v>2020</v>
      </c>
      <c r="C5370" s="1">
        <v>44048.09097222222</v>
      </c>
      <c r="D5370" s="1">
        <v>44048.111111111109</v>
      </c>
      <c r="E5370" s="2">
        <f>_2020_IR[[#This Row],[close]]-_2020_IR[[#This Row],[open]]</f>
        <v>2.0138888889050577E-2</v>
      </c>
      <c r="F5370" t="s">
        <v>43</v>
      </c>
      <c r="G5370" t="s">
        <v>94</v>
      </c>
      <c r="H5370" t="s">
        <v>95</v>
      </c>
      <c r="I5370" t="s">
        <v>2049</v>
      </c>
      <c r="J5370">
        <v>40.535122000000001</v>
      </c>
      <c r="K5370">
        <v>-7.5717270000000001</v>
      </c>
      <c r="L5370">
        <v>5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 t="s">
        <v>47</v>
      </c>
      <c r="X5370">
        <v>0</v>
      </c>
      <c r="Y5370">
        <v>0</v>
      </c>
      <c r="Z5370">
        <v>1E-4</v>
      </c>
      <c r="AA5370">
        <v>1E-4</v>
      </c>
      <c r="AB5370">
        <f>_2020_IR[[#This Row],[areaTotal]]*10000</f>
        <v>1</v>
      </c>
      <c r="AC5370" t="s">
        <v>48</v>
      </c>
      <c r="AD5370">
        <v>29</v>
      </c>
      <c r="AE5370">
        <f>SQRT(_2020_IR[[#This Row],[aream2]])/(_2020_IR[[#This Row],[duration2]]*60)</f>
        <v>5.7471264367816091E-4</v>
      </c>
      <c r="AF5370">
        <v>11.4962424081717</v>
      </c>
      <c r="AG5370">
        <v>30.451485220079899</v>
      </c>
      <c r="AH5370">
        <v>7.3762266185154903</v>
      </c>
      <c r="AI5370">
        <v>539.221742858158</v>
      </c>
      <c r="AJ5370">
        <v>125.216747199829</v>
      </c>
      <c r="AK5370">
        <v>91.766760433783901</v>
      </c>
      <c r="AL5370">
        <v>158.447672292774</v>
      </c>
      <c r="AM5370" t="s">
        <v>59</v>
      </c>
      <c r="AN5370" t="s">
        <v>60</v>
      </c>
      <c r="AO5370" t="s">
        <v>471</v>
      </c>
      <c r="AP5370" t="s">
        <v>125</v>
      </c>
      <c r="AQ5370" t="s">
        <v>1636</v>
      </c>
      <c r="AR5370" t="s">
        <v>307</v>
      </c>
      <c r="AS5370" t="s">
        <v>79</v>
      </c>
    </row>
    <row r="5371" spans="1:45" hidden="1" x14ac:dyDescent="0.35">
      <c r="A5371">
        <v>2020100039594</v>
      </c>
      <c r="B5371">
        <v>2020</v>
      </c>
      <c r="C5371" s="1">
        <v>44048.104166666664</v>
      </c>
      <c r="D5371" s="1">
        <v>44048.136805555558</v>
      </c>
      <c r="E5371" s="2">
        <f>_2020_IR[[#This Row],[close]]-_2020_IR[[#This Row],[open]]</f>
        <v>3.2638888893416151E-2</v>
      </c>
      <c r="F5371" t="s">
        <v>102</v>
      </c>
      <c r="G5371" t="s">
        <v>85</v>
      </c>
      <c r="H5371" t="s">
        <v>85</v>
      </c>
      <c r="I5371" t="s">
        <v>908</v>
      </c>
      <c r="J5371">
        <v>39.740611999999999</v>
      </c>
      <c r="K5371">
        <v>-8.7591950000000001</v>
      </c>
      <c r="L5371">
        <v>10</v>
      </c>
      <c r="M5371">
        <v>4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 t="s">
        <v>47</v>
      </c>
      <c r="X5371">
        <v>0.06</v>
      </c>
      <c r="Y5371">
        <v>0</v>
      </c>
      <c r="Z5371">
        <v>0</v>
      </c>
      <c r="AA5371">
        <v>0.06</v>
      </c>
      <c r="AB5371">
        <f>_2020_IR[[#This Row],[areaTotal]]*10000</f>
        <v>600</v>
      </c>
      <c r="AC5371" t="s">
        <v>48</v>
      </c>
      <c r="AD5371">
        <v>47</v>
      </c>
      <c r="AE5371">
        <f>SQRT(_2020_IR[[#This Row],[aream2]])/(_2020_IR[[#This Row],[duration2]]*60)</f>
        <v>8.6861338396566606E-3</v>
      </c>
      <c r="AF5371">
        <v>8.89924086793099</v>
      </c>
      <c r="AG5371">
        <v>26.350080930571199</v>
      </c>
      <c r="AH5371">
        <v>6.1437103029704101</v>
      </c>
      <c r="AI5371">
        <v>583.46177410429095</v>
      </c>
      <c r="AJ5371">
        <v>107.68890702729</v>
      </c>
      <c r="AK5371">
        <v>85.758804823263105</v>
      </c>
      <c r="AL5371">
        <v>147.37548183088001</v>
      </c>
      <c r="AM5371" t="s">
        <v>83</v>
      </c>
      <c r="AN5371" t="s">
        <v>84</v>
      </c>
      <c r="AO5371" t="s">
        <v>471</v>
      </c>
      <c r="AP5371" t="s">
        <v>125</v>
      </c>
      <c r="AQ5371" t="s">
        <v>1636</v>
      </c>
      <c r="AR5371" t="s">
        <v>54</v>
      </c>
      <c r="AS5371" t="s">
        <v>55</v>
      </c>
    </row>
    <row r="5372" spans="1:45" hidden="1" x14ac:dyDescent="0.35">
      <c r="A5372">
        <v>2020130118367</v>
      </c>
      <c r="B5372">
        <v>2020</v>
      </c>
      <c r="C5372" s="1">
        <v>44048.140972222223</v>
      </c>
      <c r="D5372" s="1">
        <v>44048.172222222223</v>
      </c>
      <c r="E5372" s="2">
        <f>_2020_IR[[#This Row],[close]]-_2020_IR[[#This Row],[open]]</f>
        <v>3.125E-2</v>
      </c>
      <c r="F5372" t="s">
        <v>43</v>
      </c>
      <c r="G5372" t="s">
        <v>126</v>
      </c>
      <c r="H5372" t="s">
        <v>169</v>
      </c>
      <c r="I5372" t="s">
        <v>700</v>
      </c>
      <c r="J5372">
        <v>41.101435000000002</v>
      </c>
      <c r="K5372">
        <v>-8.1424299999999992</v>
      </c>
      <c r="L5372">
        <v>10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 t="s">
        <v>47</v>
      </c>
      <c r="X5372">
        <v>0</v>
      </c>
      <c r="Y5372">
        <v>0.1</v>
      </c>
      <c r="Z5372">
        <v>0</v>
      </c>
      <c r="AA5372">
        <v>0.1</v>
      </c>
      <c r="AB5372">
        <f>_2020_IR[[#This Row],[areaTotal]]*10000</f>
        <v>1000</v>
      </c>
      <c r="AC5372" t="s">
        <v>48</v>
      </c>
      <c r="AD5372">
        <v>45</v>
      </c>
      <c r="AE5372">
        <f>SQRT(_2020_IR[[#This Row],[aream2]])/(_2020_IR[[#This Row],[duration2]]*60)</f>
        <v>1.1712139482105109E-2</v>
      </c>
      <c r="AF5372">
        <v>8.0106407800039392</v>
      </c>
      <c r="AG5372">
        <v>24.829662761986398</v>
      </c>
      <c r="AH5372">
        <v>5.9275244026305698</v>
      </c>
      <c r="AI5372">
        <v>451.09301857687802</v>
      </c>
      <c r="AJ5372">
        <v>105.010964040236</v>
      </c>
      <c r="AK5372">
        <v>90.098989324719895</v>
      </c>
      <c r="AL5372">
        <v>132.75884727786499</v>
      </c>
      <c r="AM5372" t="s">
        <v>83</v>
      </c>
      <c r="AN5372" t="s">
        <v>84</v>
      </c>
      <c r="AO5372" t="s">
        <v>288</v>
      </c>
      <c r="AP5372" t="s">
        <v>125</v>
      </c>
      <c r="AQ5372" t="s">
        <v>1234</v>
      </c>
      <c r="AR5372" t="s">
        <v>307</v>
      </c>
      <c r="AS5372" t="s">
        <v>79</v>
      </c>
    </row>
    <row r="5373" spans="1:45" hidden="1" x14ac:dyDescent="0.35">
      <c r="A5373">
        <v>2020110140115</v>
      </c>
      <c r="B5373">
        <v>2020</v>
      </c>
      <c r="C5373" s="1">
        <v>44048.163194444445</v>
      </c>
      <c r="D5373" s="1">
        <v>44048.219444444447</v>
      </c>
      <c r="E5373" s="2">
        <f>_2020_IR[[#This Row],[close]]-_2020_IR[[#This Row],[open]]</f>
        <v>5.6250000001455192E-2</v>
      </c>
      <c r="F5373" t="s">
        <v>43</v>
      </c>
      <c r="G5373" t="s">
        <v>57</v>
      </c>
      <c r="H5373" t="s">
        <v>253</v>
      </c>
      <c r="I5373" t="s">
        <v>732</v>
      </c>
      <c r="J5373">
        <v>38.772686</v>
      </c>
      <c r="K5373">
        <v>-9.3360690000000002</v>
      </c>
      <c r="L5373">
        <v>25</v>
      </c>
      <c r="M5373">
        <v>6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 t="s">
        <v>47</v>
      </c>
      <c r="X5373">
        <v>0</v>
      </c>
      <c r="Y5373">
        <v>0.05</v>
      </c>
      <c r="Z5373">
        <v>0</v>
      </c>
      <c r="AA5373">
        <v>0.05</v>
      </c>
      <c r="AB5373">
        <f>_2020_IR[[#This Row],[areaTotal]]*10000</f>
        <v>500</v>
      </c>
      <c r="AC5373" t="s">
        <v>48</v>
      </c>
      <c r="AD5373">
        <v>81</v>
      </c>
      <c r="AE5373">
        <f>SQRT(_2020_IR[[#This Row],[aream2]])/(_2020_IR[[#This Row],[duration2]]*60)</f>
        <v>4.6009629166662343E-3</v>
      </c>
      <c r="AF5373">
        <v>11.2779104532831</v>
      </c>
      <c r="AG5373">
        <v>30.1233873784224</v>
      </c>
      <c r="AH5373">
        <v>7.2199291723280501</v>
      </c>
      <c r="AI5373">
        <v>574.44671330450501</v>
      </c>
      <c r="AJ5373">
        <v>123.664674424249</v>
      </c>
      <c r="AK5373">
        <v>83.947701053145195</v>
      </c>
      <c r="AL5373">
        <v>160.79241851010701</v>
      </c>
      <c r="AM5373" t="s">
        <v>59</v>
      </c>
      <c r="AN5373" t="s">
        <v>60</v>
      </c>
      <c r="AO5373" t="s">
        <v>471</v>
      </c>
      <c r="AP5373" t="s">
        <v>125</v>
      </c>
      <c r="AQ5373" t="s">
        <v>1636</v>
      </c>
      <c r="AR5373" t="s">
        <v>54</v>
      </c>
      <c r="AS5373" t="s">
        <v>55</v>
      </c>
    </row>
    <row r="5374" spans="1:45" hidden="1" x14ac:dyDescent="0.35">
      <c r="A5374">
        <v>2020110140118</v>
      </c>
      <c r="B5374">
        <v>2020</v>
      </c>
      <c r="C5374" s="1">
        <v>44048.168749999997</v>
      </c>
      <c r="D5374" s="1">
        <v>44048.229166666664</v>
      </c>
      <c r="E5374" s="2">
        <f>_2020_IR[[#This Row],[close]]-_2020_IR[[#This Row],[open]]</f>
        <v>6.0416666667151731E-2</v>
      </c>
      <c r="F5374" t="s">
        <v>43</v>
      </c>
      <c r="G5374" t="s">
        <v>57</v>
      </c>
      <c r="H5374" t="s">
        <v>1032</v>
      </c>
      <c r="I5374" t="s">
        <v>2050</v>
      </c>
      <c r="J5374">
        <v>38.730099000000003</v>
      </c>
      <c r="K5374">
        <v>-9.3128460000000004</v>
      </c>
      <c r="L5374">
        <v>17</v>
      </c>
      <c r="M5374">
        <v>4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 t="s">
        <v>47</v>
      </c>
      <c r="X5374">
        <v>0</v>
      </c>
      <c r="Y5374">
        <v>1</v>
      </c>
      <c r="Z5374">
        <v>0</v>
      </c>
      <c r="AA5374">
        <v>1</v>
      </c>
      <c r="AB5374">
        <f>_2020_IR[[#This Row],[areaTotal]]*10000</f>
        <v>10000</v>
      </c>
      <c r="AC5374" t="s">
        <v>82</v>
      </c>
      <c r="AD5374">
        <v>87</v>
      </c>
      <c r="AE5374">
        <f>SQRT(_2020_IR[[#This Row],[aream2]])/(_2020_IR[[#This Row],[duration2]]*60)</f>
        <v>1.9157088122605363E-2</v>
      </c>
      <c r="AF5374">
        <v>11.2779104532831</v>
      </c>
      <c r="AG5374">
        <v>30.1233873784224</v>
      </c>
      <c r="AH5374">
        <v>7.2199291723280501</v>
      </c>
      <c r="AI5374">
        <v>574.44671330450501</v>
      </c>
      <c r="AJ5374">
        <v>123.664674424249</v>
      </c>
      <c r="AK5374">
        <v>83.947701053145195</v>
      </c>
      <c r="AL5374">
        <v>160.79241851010701</v>
      </c>
      <c r="AM5374" t="s">
        <v>59</v>
      </c>
      <c r="AN5374" t="s">
        <v>60</v>
      </c>
      <c r="AO5374" t="s">
        <v>471</v>
      </c>
      <c r="AP5374" t="s">
        <v>125</v>
      </c>
      <c r="AQ5374" t="s">
        <v>1636</v>
      </c>
      <c r="AR5374" t="s">
        <v>54</v>
      </c>
      <c r="AS5374" t="s">
        <v>55</v>
      </c>
    </row>
    <row r="5375" spans="1:45" hidden="1" x14ac:dyDescent="0.35">
      <c r="A5375">
        <v>2020100039598</v>
      </c>
      <c r="B5375">
        <v>2020</v>
      </c>
      <c r="C5375" s="1">
        <v>44048.178472222222</v>
      </c>
      <c r="D5375" s="1">
        <v>44048.20208333333</v>
      </c>
      <c r="E5375" s="2">
        <f>_2020_IR[[#This Row],[close]]-_2020_IR[[#This Row],[open]]</f>
        <v>2.361111110803904E-2</v>
      </c>
      <c r="F5375" t="s">
        <v>102</v>
      </c>
      <c r="G5375" t="s">
        <v>85</v>
      </c>
      <c r="H5375" t="s">
        <v>86</v>
      </c>
      <c r="I5375" t="s">
        <v>2051</v>
      </c>
      <c r="J5375">
        <v>39.937897999999997</v>
      </c>
      <c r="K5375">
        <v>-8.6958629999999992</v>
      </c>
      <c r="L5375">
        <v>24</v>
      </c>
      <c r="M5375">
        <v>6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 t="s">
        <v>47</v>
      </c>
      <c r="X5375">
        <v>0.03</v>
      </c>
      <c r="Y5375">
        <v>0.02</v>
      </c>
      <c r="Z5375">
        <v>0</v>
      </c>
      <c r="AA5375">
        <v>0.05</v>
      </c>
      <c r="AB5375">
        <f>_2020_IR[[#This Row],[areaTotal]]*10000</f>
        <v>500</v>
      </c>
      <c r="AC5375" t="s">
        <v>48</v>
      </c>
      <c r="AD5375">
        <v>34</v>
      </c>
      <c r="AE5375">
        <f>SQRT(_2020_IR[[#This Row],[aream2]])/(_2020_IR[[#This Row],[duration2]]*60)</f>
        <v>1.0961117536763676E-2</v>
      </c>
      <c r="AF5375">
        <v>10.125822187637199</v>
      </c>
      <c r="AG5375">
        <v>28.344190858351698</v>
      </c>
      <c r="AH5375">
        <v>6.71963326174457</v>
      </c>
      <c r="AI5375">
        <v>581.66309098545105</v>
      </c>
      <c r="AJ5375">
        <v>114.41724843701699</v>
      </c>
      <c r="AK5375">
        <v>88.511522825817394</v>
      </c>
      <c r="AL5375">
        <v>153.39821119534301</v>
      </c>
      <c r="AM5375" t="s">
        <v>59</v>
      </c>
      <c r="AN5375" t="s">
        <v>60</v>
      </c>
      <c r="AO5375" t="s">
        <v>471</v>
      </c>
      <c r="AP5375" t="s">
        <v>125</v>
      </c>
      <c r="AQ5375" t="s">
        <v>1636</v>
      </c>
      <c r="AR5375" t="s">
        <v>218</v>
      </c>
      <c r="AS5375" t="s">
        <v>219</v>
      </c>
    </row>
    <row r="5376" spans="1:45" hidden="1" x14ac:dyDescent="0.35">
      <c r="A5376">
        <v>2020100039600</v>
      </c>
      <c r="B5376">
        <v>2020</v>
      </c>
      <c r="C5376" s="1">
        <v>44048.193055555559</v>
      </c>
      <c r="D5376" s="1">
        <v>44048.25</v>
      </c>
      <c r="E5376" s="2">
        <f>_2020_IR[[#This Row],[close]]-_2020_IR[[#This Row],[open]]</f>
        <v>5.694444444088731E-2</v>
      </c>
      <c r="F5376" t="s">
        <v>102</v>
      </c>
      <c r="G5376" t="s">
        <v>85</v>
      </c>
      <c r="H5376" t="s">
        <v>85</v>
      </c>
      <c r="I5376" t="s">
        <v>908</v>
      </c>
      <c r="J5376">
        <v>39.734999999999999</v>
      </c>
      <c r="K5376">
        <v>-8.7704000000000004</v>
      </c>
      <c r="L5376">
        <v>26</v>
      </c>
      <c r="M5376">
        <v>8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 t="s">
        <v>47</v>
      </c>
      <c r="X5376">
        <v>0.11</v>
      </c>
      <c r="Y5376">
        <v>0</v>
      </c>
      <c r="Z5376">
        <v>0</v>
      </c>
      <c r="AA5376">
        <v>0.11</v>
      </c>
      <c r="AB5376">
        <f>_2020_IR[[#This Row],[areaTotal]]*10000</f>
        <v>1100</v>
      </c>
      <c r="AC5376" t="s">
        <v>48</v>
      </c>
      <c r="AD5376">
        <v>82</v>
      </c>
      <c r="AE5376">
        <f>SQRT(_2020_IR[[#This Row],[aream2]])/(_2020_IR[[#This Row],[duration2]]*60)</f>
        <v>6.7411072974703258E-3</v>
      </c>
      <c r="AF5376">
        <v>8.89924086793099</v>
      </c>
      <c r="AG5376">
        <v>26.350080930571199</v>
      </c>
      <c r="AH5376">
        <v>6.1437103029704101</v>
      </c>
      <c r="AI5376">
        <v>583.46177410429095</v>
      </c>
      <c r="AJ5376">
        <v>107.68890702729</v>
      </c>
      <c r="AK5376">
        <v>85.758804823263105</v>
      </c>
      <c r="AL5376">
        <v>147.37548183088001</v>
      </c>
      <c r="AM5376" t="s">
        <v>83</v>
      </c>
      <c r="AN5376" t="s">
        <v>84</v>
      </c>
      <c r="AO5376" t="s">
        <v>471</v>
      </c>
      <c r="AP5376" t="s">
        <v>125</v>
      </c>
      <c r="AQ5376" t="s">
        <v>1636</v>
      </c>
      <c r="AR5376" t="s">
        <v>54</v>
      </c>
      <c r="AS5376" t="s">
        <v>55</v>
      </c>
    </row>
    <row r="5377" spans="1:45" hidden="1" x14ac:dyDescent="0.35">
      <c r="A5377">
        <v>2020130118386</v>
      </c>
      <c r="B5377">
        <v>2020</v>
      </c>
      <c r="C5377" s="1">
        <v>44048.241666666669</v>
      </c>
      <c r="D5377" s="1">
        <v>44048.263888888891</v>
      </c>
      <c r="E5377" s="2">
        <f>_2020_IR[[#This Row],[close]]-_2020_IR[[#This Row],[open]]</f>
        <v>2.2222222221898846E-2</v>
      </c>
      <c r="F5377" t="s">
        <v>43</v>
      </c>
      <c r="G5377" t="s">
        <v>126</v>
      </c>
      <c r="H5377" t="s">
        <v>278</v>
      </c>
      <c r="I5377" t="s">
        <v>820</v>
      </c>
      <c r="J5377">
        <v>41.301797999999998</v>
      </c>
      <c r="K5377">
        <v>-8.5013470000000009</v>
      </c>
      <c r="L5377">
        <v>5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 t="s">
        <v>47</v>
      </c>
      <c r="X5377">
        <v>0</v>
      </c>
      <c r="Y5377">
        <v>0.02</v>
      </c>
      <c r="Z5377">
        <v>0</v>
      </c>
      <c r="AA5377">
        <v>0.02</v>
      </c>
      <c r="AB5377">
        <f>_2020_IR[[#This Row],[areaTotal]]*10000</f>
        <v>200</v>
      </c>
      <c r="AC5377" t="s">
        <v>48</v>
      </c>
      <c r="AD5377">
        <v>32</v>
      </c>
      <c r="AE5377">
        <f>SQRT(_2020_IR[[#This Row],[aream2]])/(_2020_IR[[#This Row],[duration2]]*60)</f>
        <v>7.36569563735987E-3</v>
      </c>
      <c r="AF5377">
        <v>6.5819195344642898</v>
      </c>
      <c r="AG5377">
        <v>22.221349598209599</v>
      </c>
      <c r="AH5377">
        <v>4.9980894560320399</v>
      </c>
      <c r="AI5377">
        <v>478.49658659468798</v>
      </c>
      <c r="AJ5377">
        <v>105.683862154053</v>
      </c>
      <c r="AK5377">
        <v>87.669395450718099</v>
      </c>
      <c r="AL5377">
        <v>136.17595878568599</v>
      </c>
      <c r="AM5377" t="s">
        <v>59</v>
      </c>
      <c r="AO5377" t="s">
        <v>288</v>
      </c>
      <c r="AP5377" t="s">
        <v>125</v>
      </c>
      <c r="AQ5377" t="s">
        <v>1234</v>
      </c>
      <c r="AR5377" t="s">
        <v>218</v>
      </c>
      <c r="AS5377" t="s">
        <v>219</v>
      </c>
    </row>
    <row r="5378" spans="1:45" hidden="1" x14ac:dyDescent="0.35">
      <c r="A5378">
        <v>2020130118381</v>
      </c>
      <c r="B5378">
        <v>2020</v>
      </c>
      <c r="C5378" s="1">
        <v>44048.242361111108</v>
      </c>
      <c r="D5378" s="1">
        <v>44048.277083333334</v>
      </c>
      <c r="E5378" s="2">
        <f>_2020_IR[[#This Row],[close]]-_2020_IR[[#This Row],[open]]</f>
        <v>3.4722222226264421E-2</v>
      </c>
      <c r="F5378" t="s">
        <v>43</v>
      </c>
      <c r="G5378" t="s">
        <v>126</v>
      </c>
      <c r="H5378" t="s">
        <v>249</v>
      </c>
      <c r="I5378" t="s">
        <v>614</v>
      </c>
      <c r="J5378">
        <v>41.233310000000003</v>
      </c>
      <c r="K5378">
        <v>-8.3946050000000003</v>
      </c>
      <c r="L5378">
        <v>15</v>
      </c>
      <c r="M5378">
        <v>4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 t="s">
        <v>47</v>
      </c>
      <c r="X5378">
        <v>0</v>
      </c>
      <c r="Y5378">
        <v>0.1</v>
      </c>
      <c r="Z5378">
        <v>0</v>
      </c>
      <c r="AA5378">
        <v>0.1</v>
      </c>
      <c r="AB5378">
        <f>_2020_IR[[#This Row],[areaTotal]]*10000</f>
        <v>1000</v>
      </c>
      <c r="AC5378" t="s">
        <v>48</v>
      </c>
      <c r="AD5378">
        <v>50</v>
      </c>
      <c r="AE5378">
        <f>SQRT(_2020_IR[[#This Row],[aream2]])/(_2020_IR[[#This Row],[duration2]]*60)</f>
        <v>1.0540925533894598E-2</v>
      </c>
      <c r="AF5378">
        <v>7.1983823358696801</v>
      </c>
      <c r="AG5378">
        <v>23.374259246443799</v>
      </c>
      <c r="AH5378">
        <v>5.0292857697487401</v>
      </c>
      <c r="AI5378">
        <v>470.97366020093301</v>
      </c>
      <c r="AJ5378">
        <v>136.221097012435</v>
      </c>
      <c r="AK5378">
        <v>89.6721984568713</v>
      </c>
      <c r="AL5378">
        <v>158.113275034672</v>
      </c>
      <c r="AM5378" t="s">
        <v>59</v>
      </c>
      <c r="AN5378" t="s">
        <v>60</v>
      </c>
      <c r="AO5378" t="s">
        <v>288</v>
      </c>
      <c r="AP5378" t="s">
        <v>125</v>
      </c>
      <c r="AQ5378" t="s">
        <v>1234</v>
      </c>
      <c r="AR5378" t="s">
        <v>307</v>
      </c>
      <c r="AS5378" t="s">
        <v>79</v>
      </c>
    </row>
    <row r="5379" spans="1:45" hidden="1" x14ac:dyDescent="0.35">
      <c r="A5379">
        <v>2020010056151</v>
      </c>
      <c r="B5379">
        <v>2020</v>
      </c>
      <c r="C5379" s="1">
        <v>44048.248611111114</v>
      </c>
      <c r="D5379" s="1">
        <v>44048.283333333333</v>
      </c>
      <c r="E5379" s="2">
        <f>_2020_IR[[#This Row],[close]]-_2020_IR[[#This Row],[open]]</f>
        <v>3.4722222218988463E-2</v>
      </c>
      <c r="F5379" t="s">
        <v>102</v>
      </c>
      <c r="G5379" t="s">
        <v>139</v>
      </c>
      <c r="H5379" t="s">
        <v>140</v>
      </c>
      <c r="I5379" t="s">
        <v>1437</v>
      </c>
      <c r="J5379">
        <v>40.892425000000003</v>
      </c>
      <c r="K5379">
        <v>-8.5716319999999993</v>
      </c>
      <c r="L5379">
        <v>18</v>
      </c>
      <c r="M5379">
        <v>5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 t="s">
        <v>47</v>
      </c>
      <c r="X5379">
        <v>0</v>
      </c>
      <c r="Y5379">
        <v>2.06E-2</v>
      </c>
      <c r="Z5379">
        <v>0</v>
      </c>
      <c r="AA5379">
        <v>2.06E-2</v>
      </c>
      <c r="AB5379">
        <f>_2020_IR[[#This Row],[areaTotal]]*10000</f>
        <v>206</v>
      </c>
      <c r="AC5379" t="s">
        <v>48</v>
      </c>
      <c r="AD5379">
        <v>50</v>
      </c>
      <c r="AE5379">
        <f>SQRT(_2020_IR[[#This Row],[aream2]])/(_2020_IR[[#This Row],[duration2]]*60)</f>
        <v>4.7842333648024414E-3</v>
      </c>
      <c r="AF5379">
        <v>9.3944396482573804</v>
      </c>
      <c r="AG5379">
        <v>27.168703448884699</v>
      </c>
      <c r="AH5379">
        <v>6.3368010342911898</v>
      </c>
      <c r="AI5379">
        <v>523.21637948867306</v>
      </c>
      <c r="AJ5379">
        <v>119.561044736062</v>
      </c>
      <c r="AK5379">
        <v>88.477364348373797</v>
      </c>
      <c r="AL5379">
        <v>152.183072315537</v>
      </c>
      <c r="AM5379" t="s">
        <v>49</v>
      </c>
      <c r="AN5379" t="s">
        <v>91</v>
      </c>
      <c r="AO5379" t="s">
        <v>471</v>
      </c>
      <c r="AP5379" t="s">
        <v>125</v>
      </c>
      <c r="AQ5379" t="s">
        <v>1636</v>
      </c>
      <c r="AR5379" t="s">
        <v>218</v>
      </c>
      <c r="AS5379" t="s">
        <v>219</v>
      </c>
    </row>
    <row r="5380" spans="1:45" hidden="1" x14ac:dyDescent="0.35">
      <c r="A5380">
        <v>2020160018695</v>
      </c>
      <c r="B5380">
        <v>2020</v>
      </c>
      <c r="C5380" s="1">
        <v>44048.26458333333</v>
      </c>
      <c r="D5380" s="1">
        <v>44048.298611111109</v>
      </c>
      <c r="E5380" s="2">
        <f>_2020_IR[[#This Row],[close]]-_2020_IR[[#This Row],[open]]</f>
        <v>3.4027777779556345E-2</v>
      </c>
      <c r="F5380" t="s">
        <v>43</v>
      </c>
      <c r="G5380" t="s">
        <v>68</v>
      </c>
      <c r="H5380" t="s">
        <v>275</v>
      </c>
      <c r="I5380" t="s">
        <v>2052</v>
      </c>
      <c r="J5380">
        <v>41.674464999999998</v>
      </c>
      <c r="K5380">
        <v>-8.5794599999999992</v>
      </c>
      <c r="L5380">
        <v>8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 t="s">
        <v>47</v>
      </c>
      <c r="X5380">
        <v>0</v>
      </c>
      <c r="Y5380">
        <v>6.9999999999999999E-4</v>
      </c>
      <c r="Z5380">
        <v>0</v>
      </c>
      <c r="AA5380">
        <v>6.9999999999999999E-4</v>
      </c>
      <c r="AB5380">
        <f>_2020_IR[[#This Row],[areaTotal]]*10000</f>
        <v>7</v>
      </c>
      <c r="AC5380" t="s">
        <v>48</v>
      </c>
      <c r="AD5380">
        <v>49</v>
      </c>
      <c r="AE5380">
        <f>SQRT(_2020_IR[[#This Row],[aream2]])/(_2020_IR[[#This Row],[duration2]]*60)</f>
        <v>8.9991541192673149E-4</v>
      </c>
      <c r="AF5380">
        <v>7.11050070471389</v>
      </c>
      <c r="AG5380">
        <v>23.212605301032799</v>
      </c>
      <c r="AH5380">
        <v>5.0567410682111698</v>
      </c>
      <c r="AI5380">
        <v>457.07231736921699</v>
      </c>
      <c r="AJ5380">
        <v>130.12385138669501</v>
      </c>
      <c r="AK5380">
        <v>88.596872392421204</v>
      </c>
      <c r="AL5380">
        <v>152.03829949009301</v>
      </c>
      <c r="AM5380" t="s">
        <v>83</v>
      </c>
      <c r="AN5380" t="s">
        <v>84</v>
      </c>
      <c r="AO5380" t="s">
        <v>288</v>
      </c>
      <c r="AP5380" t="s">
        <v>125</v>
      </c>
      <c r="AQ5380" t="s">
        <v>1234</v>
      </c>
      <c r="AR5380" t="s">
        <v>218</v>
      </c>
      <c r="AS5380" t="s">
        <v>219</v>
      </c>
    </row>
    <row r="5381" spans="1:45" hidden="1" x14ac:dyDescent="0.35">
      <c r="A5381">
        <v>2020160018696</v>
      </c>
      <c r="B5381">
        <v>2020</v>
      </c>
      <c r="C5381" s="1">
        <v>44048.28125</v>
      </c>
      <c r="D5381" s="1">
        <v>44048.316666666666</v>
      </c>
      <c r="E5381" s="2">
        <f>_2020_IR[[#This Row],[close]]-_2020_IR[[#This Row],[open]]</f>
        <v>3.5416666665696539E-2</v>
      </c>
      <c r="F5381" t="s">
        <v>102</v>
      </c>
      <c r="G5381" t="s">
        <v>68</v>
      </c>
      <c r="H5381" t="s">
        <v>275</v>
      </c>
      <c r="I5381" t="s">
        <v>43</v>
      </c>
      <c r="J5381">
        <v>41.665089999999999</v>
      </c>
      <c r="K5381">
        <v>-8.5784929999999999</v>
      </c>
      <c r="L5381">
        <v>4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 t="s">
        <v>47</v>
      </c>
      <c r="X5381">
        <v>0</v>
      </c>
      <c r="Y5381">
        <v>1E-3</v>
      </c>
      <c r="Z5381">
        <v>0</v>
      </c>
      <c r="AA5381">
        <v>1E-3</v>
      </c>
      <c r="AB5381">
        <f>_2020_IR[[#This Row],[areaTotal]]*10000</f>
        <v>10</v>
      </c>
      <c r="AC5381" t="s">
        <v>48</v>
      </c>
      <c r="AD5381">
        <v>51</v>
      </c>
      <c r="AE5381">
        <f>SQRT(_2020_IR[[#This Row],[aream2]])/(_2020_IR[[#This Row],[duration2]]*60)</f>
        <v>1.0334240719504508E-3</v>
      </c>
      <c r="AF5381">
        <v>7.11050070471389</v>
      </c>
      <c r="AG5381">
        <v>23.212605301032799</v>
      </c>
      <c r="AH5381">
        <v>5.0567410682111698</v>
      </c>
      <c r="AI5381">
        <v>457.07231736921699</v>
      </c>
      <c r="AJ5381">
        <v>130.12385138669501</v>
      </c>
      <c r="AK5381">
        <v>88.596872392421204</v>
      </c>
      <c r="AL5381">
        <v>152.03829949009301</v>
      </c>
      <c r="AM5381" t="s">
        <v>83</v>
      </c>
      <c r="AN5381" t="s">
        <v>84</v>
      </c>
      <c r="AO5381" t="s">
        <v>288</v>
      </c>
      <c r="AP5381" t="s">
        <v>125</v>
      </c>
      <c r="AQ5381" t="s">
        <v>1234</v>
      </c>
      <c r="AR5381" t="s">
        <v>218</v>
      </c>
      <c r="AS5381" t="s">
        <v>219</v>
      </c>
    </row>
    <row r="5382" spans="1:45" hidden="1" x14ac:dyDescent="0.35">
      <c r="A5382">
        <v>2020110140135</v>
      </c>
      <c r="B5382">
        <v>2020</v>
      </c>
      <c r="C5382" s="1">
        <v>44048.286111111112</v>
      </c>
      <c r="D5382" s="1">
        <v>44048.313888888886</v>
      </c>
      <c r="E5382" s="2">
        <f>_2020_IR[[#This Row],[close]]-_2020_IR[[#This Row],[open]]</f>
        <v>2.7777777773735579E-2</v>
      </c>
      <c r="F5382" t="s">
        <v>43</v>
      </c>
      <c r="G5382" t="s">
        <v>57</v>
      </c>
      <c r="H5382" t="s">
        <v>888</v>
      </c>
      <c r="I5382" t="s">
        <v>2053</v>
      </c>
      <c r="J5382">
        <v>38.744329</v>
      </c>
      <c r="K5382">
        <v>-9.2128759999999996</v>
      </c>
      <c r="L5382">
        <v>7</v>
      </c>
      <c r="M5382">
        <v>2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 t="s">
        <v>47</v>
      </c>
      <c r="X5382">
        <v>0</v>
      </c>
      <c r="Y5382">
        <v>3.0000000000000001E-3</v>
      </c>
      <c r="Z5382">
        <v>0</v>
      </c>
      <c r="AA5382">
        <v>3.0000000000000001E-3</v>
      </c>
      <c r="AB5382">
        <f>_2020_IR[[#This Row],[areaTotal]]*10000</f>
        <v>30</v>
      </c>
      <c r="AC5382" t="s">
        <v>48</v>
      </c>
      <c r="AD5382">
        <v>40</v>
      </c>
      <c r="AE5382">
        <f>SQRT(_2020_IR[[#This Row],[aream2]])/(_2020_IR[[#This Row],[duration2]]*60)</f>
        <v>2.2821773229381921E-3</v>
      </c>
      <c r="AF5382">
        <v>14.444633952592</v>
      </c>
      <c r="AG5382">
        <v>34.643820794656399</v>
      </c>
      <c r="AH5382">
        <v>8.1709005328127802</v>
      </c>
      <c r="AI5382">
        <v>632.28017435042102</v>
      </c>
      <c r="AJ5382">
        <v>230.89978292868599</v>
      </c>
      <c r="AK5382">
        <v>88.179140079096001</v>
      </c>
      <c r="AL5382">
        <v>241.40517302712601</v>
      </c>
      <c r="AM5382" t="s">
        <v>59</v>
      </c>
      <c r="AN5382" t="s">
        <v>60</v>
      </c>
      <c r="AO5382" t="s">
        <v>471</v>
      </c>
      <c r="AP5382" t="s">
        <v>125</v>
      </c>
      <c r="AQ5382" t="s">
        <v>1636</v>
      </c>
      <c r="AR5382" t="s">
        <v>218</v>
      </c>
      <c r="AS5382" t="s">
        <v>219</v>
      </c>
    </row>
    <row r="5383" spans="1:45" hidden="1" x14ac:dyDescent="0.35">
      <c r="A5383">
        <v>2020140039509</v>
      </c>
      <c r="B5383">
        <v>2020</v>
      </c>
      <c r="C5383" s="1">
        <v>44048.335416666669</v>
      </c>
      <c r="D5383" s="1">
        <v>44048.357638888891</v>
      </c>
      <c r="E5383" s="2">
        <f>_2020_IR[[#This Row],[close]]-_2020_IR[[#This Row],[open]]</f>
        <v>2.2222222221898846E-2</v>
      </c>
      <c r="F5383" t="s">
        <v>43</v>
      </c>
      <c r="G5383" t="s">
        <v>212</v>
      </c>
      <c r="H5383" t="s">
        <v>344</v>
      </c>
      <c r="I5383" t="s">
        <v>403</v>
      </c>
      <c r="J5383">
        <v>39.630358000000001</v>
      </c>
      <c r="K5383">
        <v>-8.5459499999999995</v>
      </c>
      <c r="L5383">
        <v>19</v>
      </c>
      <c r="M5383">
        <v>5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 t="s">
        <v>47</v>
      </c>
      <c r="X5383">
        <v>0</v>
      </c>
      <c r="Y5383">
        <v>2.9999999999999997E-4</v>
      </c>
      <c r="Z5383">
        <v>0</v>
      </c>
      <c r="AA5383">
        <v>2.9999999999999997E-4</v>
      </c>
      <c r="AB5383">
        <f>_2020_IR[[#This Row],[areaTotal]]*10000</f>
        <v>2.9999999999999996</v>
      </c>
      <c r="AC5383" t="s">
        <v>48</v>
      </c>
      <c r="AD5383">
        <v>32</v>
      </c>
      <c r="AE5383">
        <f>SQRT(_2020_IR[[#This Row],[aream2]])/(_2020_IR[[#This Row],[duration2]]*60)</f>
        <v>9.0210979560879023E-4</v>
      </c>
      <c r="AF5383">
        <v>12.5001005444822</v>
      </c>
      <c r="AG5383">
        <v>31.926366349233</v>
      </c>
      <c r="AH5383">
        <v>7.6755670147126898</v>
      </c>
      <c r="AI5383">
        <v>607.14903881331304</v>
      </c>
      <c r="AJ5383">
        <v>135.17260369680599</v>
      </c>
      <c r="AK5383">
        <v>89.841700129130501</v>
      </c>
      <c r="AL5383">
        <v>173.67814114317</v>
      </c>
      <c r="AM5383" t="s">
        <v>83</v>
      </c>
      <c r="AN5383" t="s">
        <v>84</v>
      </c>
      <c r="AO5383" t="s">
        <v>471</v>
      </c>
      <c r="AP5383" t="s">
        <v>125</v>
      </c>
      <c r="AQ5383" t="s">
        <v>1636</v>
      </c>
      <c r="AR5383" t="s">
        <v>307</v>
      </c>
      <c r="AS5383" t="s">
        <v>79</v>
      </c>
    </row>
    <row r="5384" spans="1:45" hidden="1" x14ac:dyDescent="0.35">
      <c r="A5384">
        <v>2020130118474</v>
      </c>
      <c r="B5384">
        <v>2020</v>
      </c>
      <c r="C5384" s="1">
        <v>44048.412499999999</v>
      </c>
      <c r="D5384" s="1">
        <v>44048.428472222222</v>
      </c>
      <c r="E5384" s="2">
        <f>_2020_IR[[#This Row],[close]]-_2020_IR[[#This Row],[open]]</f>
        <v>1.5972222223354038E-2</v>
      </c>
      <c r="F5384" t="s">
        <v>43</v>
      </c>
      <c r="G5384" t="s">
        <v>126</v>
      </c>
      <c r="H5384" t="s">
        <v>127</v>
      </c>
      <c r="I5384" t="s">
        <v>581</v>
      </c>
      <c r="J5384">
        <v>41.263593</v>
      </c>
      <c r="K5384">
        <v>-8.3672409999999999</v>
      </c>
      <c r="L5384">
        <v>16</v>
      </c>
      <c r="M5384">
        <v>3</v>
      </c>
      <c r="N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 t="s">
        <v>47</v>
      </c>
      <c r="X5384">
        <v>0</v>
      </c>
      <c r="Y5384">
        <v>0.12</v>
      </c>
      <c r="Z5384">
        <v>0</v>
      </c>
      <c r="AA5384">
        <v>0.12</v>
      </c>
      <c r="AB5384">
        <f>_2020_IR[[#This Row],[areaTotal]]*10000</f>
        <v>1200</v>
      </c>
      <c r="AC5384" t="s">
        <v>48</v>
      </c>
      <c r="AD5384">
        <v>23</v>
      </c>
      <c r="AE5384">
        <f>SQRT(_2020_IR[[#This Row],[aream2]])/(_2020_IR[[#This Row],[duration2]]*60)</f>
        <v>2.5102185616940251E-2</v>
      </c>
      <c r="AF5384">
        <v>7.1983823358696801</v>
      </c>
      <c r="AG5384">
        <v>23.374259246443799</v>
      </c>
      <c r="AH5384">
        <v>5.0292857697487401</v>
      </c>
      <c r="AI5384">
        <v>470.97366020093301</v>
      </c>
      <c r="AJ5384">
        <v>136.221097012435</v>
      </c>
      <c r="AK5384">
        <v>89.6721984568713</v>
      </c>
      <c r="AL5384">
        <v>158.113275034672</v>
      </c>
      <c r="AM5384" t="s">
        <v>59</v>
      </c>
      <c r="AN5384" t="s">
        <v>60</v>
      </c>
      <c r="AO5384" t="s">
        <v>288</v>
      </c>
      <c r="AP5384" t="s">
        <v>125</v>
      </c>
      <c r="AQ5384" t="s">
        <v>1234</v>
      </c>
      <c r="AR5384" t="s">
        <v>307</v>
      </c>
      <c r="AS5384" t="s">
        <v>79</v>
      </c>
    </row>
    <row r="5385" spans="1:45" hidden="1" x14ac:dyDescent="0.35">
      <c r="A5385">
        <v>2020130118509</v>
      </c>
      <c r="B5385">
        <v>2020</v>
      </c>
      <c r="C5385" s="1">
        <v>44048.429861111108</v>
      </c>
      <c r="D5385" s="1">
        <v>44048.451388888891</v>
      </c>
      <c r="E5385" s="2">
        <f>_2020_IR[[#This Row],[close]]-_2020_IR[[#This Row],[open]]</f>
        <v>2.1527777782466728E-2</v>
      </c>
      <c r="F5385" t="s">
        <v>43</v>
      </c>
      <c r="G5385" t="s">
        <v>126</v>
      </c>
      <c r="H5385" t="s">
        <v>249</v>
      </c>
      <c r="I5385" t="s">
        <v>565</v>
      </c>
      <c r="J5385">
        <v>41.207529999999998</v>
      </c>
      <c r="K5385">
        <v>-8.4488350000000008</v>
      </c>
      <c r="L5385">
        <v>7</v>
      </c>
      <c r="M5385">
        <v>2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 t="s">
        <v>47</v>
      </c>
      <c r="X5385">
        <v>0</v>
      </c>
      <c r="Y5385">
        <v>0.02</v>
      </c>
      <c r="Z5385">
        <v>0</v>
      </c>
      <c r="AA5385">
        <v>0.02</v>
      </c>
      <c r="AB5385">
        <f>_2020_IR[[#This Row],[areaTotal]]*10000</f>
        <v>200</v>
      </c>
      <c r="AC5385" t="s">
        <v>48</v>
      </c>
      <c r="AD5385">
        <v>31</v>
      </c>
      <c r="AE5385">
        <f>SQRT(_2020_IR[[#This Row],[aream2]])/(_2020_IR[[#This Row],[duration2]]*60)</f>
        <v>7.6032987224359952E-3</v>
      </c>
      <c r="AF5385">
        <v>7.1983823358696801</v>
      </c>
      <c r="AG5385">
        <v>23.374259246443799</v>
      </c>
      <c r="AH5385">
        <v>5.0292857697487401</v>
      </c>
      <c r="AI5385">
        <v>470.97366020093301</v>
      </c>
      <c r="AJ5385">
        <v>136.221097012435</v>
      </c>
      <c r="AK5385">
        <v>89.6721984568713</v>
      </c>
      <c r="AL5385">
        <v>158.113275034672</v>
      </c>
      <c r="AM5385" t="s">
        <v>59</v>
      </c>
      <c r="AN5385" t="s">
        <v>60</v>
      </c>
      <c r="AO5385" t="s">
        <v>288</v>
      </c>
      <c r="AP5385" t="s">
        <v>125</v>
      </c>
      <c r="AQ5385" t="s">
        <v>1234</v>
      </c>
      <c r="AR5385" t="s">
        <v>307</v>
      </c>
      <c r="AS5385" t="s">
        <v>79</v>
      </c>
    </row>
    <row r="5386" spans="1:45" hidden="1" x14ac:dyDescent="0.35">
      <c r="A5386">
        <v>2020130118526</v>
      </c>
      <c r="B5386">
        <v>2020</v>
      </c>
      <c r="C5386" s="1">
        <v>44048.458333333336</v>
      </c>
      <c r="D5386" s="1">
        <v>44048.488194444442</v>
      </c>
      <c r="E5386" s="2">
        <f>_2020_IR[[#This Row],[close]]-_2020_IR[[#This Row],[open]]</f>
        <v>2.9861111106583849E-2</v>
      </c>
      <c r="F5386" t="s">
        <v>43</v>
      </c>
      <c r="G5386" t="s">
        <v>126</v>
      </c>
      <c r="H5386" t="s">
        <v>435</v>
      </c>
      <c r="I5386" t="s">
        <v>1031</v>
      </c>
      <c r="J5386">
        <v>41.295248000000001</v>
      </c>
      <c r="K5386">
        <v>-8.2701600000000006</v>
      </c>
      <c r="L5386">
        <v>10</v>
      </c>
      <c r="M5386">
        <v>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 t="s">
        <v>47</v>
      </c>
      <c r="X5386">
        <v>0.05</v>
      </c>
      <c r="Y5386">
        <v>0</v>
      </c>
      <c r="Z5386">
        <v>0</v>
      </c>
      <c r="AA5386">
        <v>0.05</v>
      </c>
      <c r="AB5386">
        <f>_2020_IR[[#This Row],[areaTotal]]*10000</f>
        <v>500</v>
      </c>
      <c r="AC5386" t="s">
        <v>48</v>
      </c>
      <c r="AD5386">
        <v>43</v>
      </c>
      <c r="AE5386">
        <f>SQRT(_2020_IR[[#This Row],[aream2]])/(_2020_IR[[#This Row],[duration2]]*60)</f>
        <v>8.6669301453480233E-3</v>
      </c>
      <c r="AF5386">
        <v>7.1983823358696801</v>
      </c>
      <c r="AG5386">
        <v>23.374259246443799</v>
      </c>
      <c r="AH5386">
        <v>5.0292857697487401</v>
      </c>
      <c r="AI5386">
        <v>470.97366020093301</v>
      </c>
      <c r="AJ5386">
        <v>136.221097012435</v>
      </c>
      <c r="AK5386">
        <v>89.6721984568713</v>
      </c>
      <c r="AL5386">
        <v>158.113275034672</v>
      </c>
      <c r="AM5386" t="s">
        <v>281</v>
      </c>
      <c r="AN5386" t="s">
        <v>282</v>
      </c>
      <c r="AO5386" t="s">
        <v>288</v>
      </c>
      <c r="AP5386" t="s">
        <v>125</v>
      </c>
      <c r="AQ5386" t="s">
        <v>1234</v>
      </c>
      <c r="AR5386" t="s">
        <v>307</v>
      </c>
      <c r="AS5386" t="s">
        <v>79</v>
      </c>
    </row>
    <row r="5387" spans="1:45" hidden="1" x14ac:dyDescent="0.35">
      <c r="A5387">
        <v>2020020017423</v>
      </c>
      <c r="B5387">
        <v>2020</v>
      </c>
      <c r="C5387" s="1">
        <v>44048.474305555559</v>
      </c>
      <c r="D5387" s="1">
        <v>44048.486805555556</v>
      </c>
      <c r="E5387" s="2">
        <f>_2020_IR[[#This Row],[close]]-_2020_IR[[#This Row],[open]]</f>
        <v>1.2499999997089617E-2</v>
      </c>
      <c r="F5387" t="s">
        <v>56</v>
      </c>
      <c r="G5387" t="s">
        <v>71</v>
      </c>
      <c r="H5387" t="s">
        <v>537</v>
      </c>
      <c r="I5387" t="s">
        <v>1799</v>
      </c>
      <c r="J5387">
        <v>38.204683000000003</v>
      </c>
      <c r="K5387">
        <v>-7.7762549999999999</v>
      </c>
      <c r="L5387">
        <v>25</v>
      </c>
      <c r="M5387">
        <v>7</v>
      </c>
      <c r="N5387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 t="s">
        <v>47</v>
      </c>
      <c r="X5387">
        <v>0</v>
      </c>
      <c r="Y5387">
        <v>0</v>
      </c>
      <c r="Z5387">
        <v>3.04E-2</v>
      </c>
      <c r="AA5387">
        <v>3.04E-2</v>
      </c>
      <c r="AB5387">
        <f>_2020_IR[[#This Row],[areaTotal]]*10000</f>
        <v>304</v>
      </c>
      <c r="AC5387" t="s">
        <v>48</v>
      </c>
      <c r="AD5387">
        <v>18</v>
      </c>
      <c r="AE5387">
        <f>SQRT(_2020_IR[[#This Row],[aream2]])/(_2020_IR[[#This Row],[duration2]]*60)</f>
        <v>1.6144070161261754E-2</v>
      </c>
      <c r="AF5387">
        <v>11.747967792011099</v>
      </c>
      <c r="AG5387">
        <v>30.826418864240001</v>
      </c>
      <c r="AH5387">
        <v>6.7593695952559099</v>
      </c>
      <c r="AI5387">
        <v>688.50692280409203</v>
      </c>
      <c r="AJ5387">
        <v>332.94956491898802</v>
      </c>
      <c r="AK5387">
        <v>92.995727652849894</v>
      </c>
      <c r="AL5387">
        <v>331.94916619421502</v>
      </c>
      <c r="AM5387" t="s">
        <v>83</v>
      </c>
      <c r="AN5387" t="s">
        <v>84</v>
      </c>
      <c r="AO5387" t="s">
        <v>471</v>
      </c>
      <c r="AP5387" t="s">
        <v>125</v>
      </c>
      <c r="AQ5387" t="s">
        <v>1636</v>
      </c>
      <c r="AR5387" t="s">
        <v>290</v>
      </c>
      <c r="AS5387" t="s">
        <v>291</v>
      </c>
    </row>
    <row r="5388" spans="1:45" hidden="1" x14ac:dyDescent="0.35">
      <c r="A5388">
        <v>2020160018723</v>
      </c>
      <c r="B5388">
        <v>2020</v>
      </c>
      <c r="C5388" s="1">
        <v>44048.48541666667</v>
      </c>
      <c r="D5388" s="1">
        <v>44048.522222222222</v>
      </c>
      <c r="E5388" s="2">
        <f>_2020_IR[[#This Row],[close]]-_2020_IR[[#This Row],[open]]</f>
        <v>3.6805555551836733E-2</v>
      </c>
      <c r="F5388" t="s">
        <v>43</v>
      </c>
      <c r="G5388" t="s">
        <v>68</v>
      </c>
      <c r="H5388" t="s">
        <v>305</v>
      </c>
      <c r="I5388" t="s">
        <v>2023</v>
      </c>
      <c r="J5388">
        <v>41.759957</v>
      </c>
      <c r="K5388">
        <v>-8.4077380000000002</v>
      </c>
      <c r="L5388">
        <v>16</v>
      </c>
      <c r="M5388">
        <v>3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 t="s">
        <v>47</v>
      </c>
      <c r="X5388">
        <v>0</v>
      </c>
      <c r="Y5388">
        <v>0.1</v>
      </c>
      <c r="Z5388">
        <v>0</v>
      </c>
      <c r="AA5388">
        <v>0.1</v>
      </c>
      <c r="AB5388">
        <f>_2020_IR[[#This Row],[areaTotal]]*10000</f>
        <v>1000</v>
      </c>
      <c r="AC5388" t="s">
        <v>48</v>
      </c>
      <c r="AD5388">
        <v>53</v>
      </c>
      <c r="AE5388">
        <f>SQRT(_2020_IR[[#This Row],[aream2]])/(_2020_IR[[#This Row],[duration2]]*60)</f>
        <v>9.9442693715986775E-3</v>
      </c>
      <c r="AF5388">
        <v>6.1169965015961196</v>
      </c>
      <c r="AG5388">
        <v>21.320443307257101</v>
      </c>
      <c r="AH5388">
        <v>4.5362690671350601</v>
      </c>
      <c r="AI5388">
        <v>415.54451945586601</v>
      </c>
      <c r="AJ5388">
        <v>133.53212386288499</v>
      </c>
      <c r="AK5388">
        <v>89.788375856564102</v>
      </c>
      <c r="AL5388">
        <v>148.09289046496801</v>
      </c>
      <c r="AM5388" t="s">
        <v>281</v>
      </c>
      <c r="AN5388" t="s">
        <v>282</v>
      </c>
      <c r="AO5388" t="s">
        <v>288</v>
      </c>
      <c r="AP5388" t="s">
        <v>125</v>
      </c>
      <c r="AQ5388" t="s">
        <v>1234</v>
      </c>
      <c r="AR5388" t="s">
        <v>307</v>
      </c>
      <c r="AS5388" t="s">
        <v>79</v>
      </c>
    </row>
    <row r="5389" spans="1:45" hidden="1" x14ac:dyDescent="0.35">
      <c r="A5389">
        <v>2020130118568</v>
      </c>
      <c r="B5389">
        <v>2020</v>
      </c>
      <c r="C5389" s="1">
        <v>44048.506249999999</v>
      </c>
      <c r="D5389" s="1">
        <v>44048.597222222219</v>
      </c>
      <c r="E5389" s="2">
        <f>_2020_IR[[#This Row],[close]]-_2020_IR[[#This Row],[open]]</f>
        <v>9.0972222220443655E-2</v>
      </c>
      <c r="F5389" t="s">
        <v>43</v>
      </c>
      <c r="G5389" t="s">
        <v>126</v>
      </c>
      <c r="H5389" t="s">
        <v>419</v>
      </c>
      <c r="I5389" t="s">
        <v>788</v>
      </c>
      <c r="J5389">
        <v>41.239660000000001</v>
      </c>
      <c r="K5389">
        <v>-8.2066649999999992</v>
      </c>
      <c r="L5389">
        <v>5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 t="s">
        <v>47</v>
      </c>
      <c r="X5389">
        <v>0</v>
      </c>
      <c r="Y5389">
        <v>5.0000000000000001E-3</v>
      </c>
      <c r="Z5389">
        <v>0</v>
      </c>
      <c r="AA5389">
        <v>5.0000000000000001E-3</v>
      </c>
      <c r="AB5389">
        <f>_2020_IR[[#This Row],[areaTotal]]*10000</f>
        <v>50</v>
      </c>
      <c r="AC5389" t="s">
        <v>48</v>
      </c>
      <c r="AD5389">
        <v>131</v>
      </c>
      <c r="AE5389">
        <f>SQRT(_2020_IR[[#This Row],[aream2]])/(_2020_IR[[#This Row],[duration2]]*60)</f>
        <v>8.99626948074488E-4</v>
      </c>
      <c r="AF5389">
        <v>10.1398901970681</v>
      </c>
      <c r="AG5389">
        <v>28.3664322509544</v>
      </c>
      <c r="AH5389">
        <v>6.5685826418823599</v>
      </c>
      <c r="AI5389">
        <v>483.09780251654502</v>
      </c>
      <c r="AJ5389">
        <v>141.798671301529</v>
      </c>
      <c r="AK5389">
        <v>91.591754278775994</v>
      </c>
      <c r="AL5389">
        <v>163.56990901499299</v>
      </c>
      <c r="AM5389" t="s">
        <v>59</v>
      </c>
      <c r="AN5389" t="s">
        <v>60</v>
      </c>
      <c r="AO5389" t="s">
        <v>471</v>
      </c>
      <c r="AP5389" t="s">
        <v>125</v>
      </c>
      <c r="AQ5389" t="s">
        <v>1234</v>
      </c>
      <c r="AR5389" t="s">
        <v>307</v>
      </c>
      <c r="AS5389" t="s">
        <v>79</v>
      </c>
    </row>
    <row r="5390" spans="1:45" hidden="1" x14ac:dyDescent="0.35">
      <c r="A5390">
        <v>2020130118570</v>
      </c>
      <c r="B5390">
        <v>2020</v>
      </c>
      <c r="C5390" s="1">
        <v>44048.507638888892</v>
      </c>
      <c r="D5390" s="1">
        <v>44048.625694444447</v>
      </c>
      <c r="E5390" s="2">
        <f>_2020_IR[[#This Row],[close]]-_2020_IR[[#This Row],[open]]</f>
        <v>0.11805555555474712</v>
      </c>
      <c r="F5390" t="s">
        <v>43</v>
      </c>
      <c r="G5390" t="s">
        <v>126</v>
      </c>
      <c r="H5390" t="s">
        <v>127</v>
      </c>
      <c r="I5390" t="s">
        <v>251</v>
      </c>
      <c r="J5390">
        <v>41.281889</v>
      </c>
      <c r="K5390">
        <v>-8.4209800000000001</v>
      </c>
      <c r="L5390">
        <v>42</v>
      </c>
      <c r="M5390">
        <v>10</v>
      </c>
      <c r="N5390">
        <v>1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 t="s">
        <v>47</v>
      </c>
      <c r="X5390">
        <v>0</v>
      </c>
      <c r="Y5390">
        <v>1.18</v>
      </c>
      <c r="Z5390">
        <v>0</v>
      </c>
      <c r="AA5390">
        <v>1.18</v>
      </c>
      <c r="AB5390">
        <f>_2020_IR[[#This Row],[areaTotal]]*10000</f>
        <v>11800</v>
      </c>
      <c r="AC5390" t="s">
        <v>82</v>
      </c>
      <c r="AD5390">
        <v>170</v>
      </c>
      <c r="AE5390">
        <f>SQRT(_2020_IR[[#This Row],[aream2]])/(_2020_IR[[#This Row],[duration2]]*60)</f>
        <v>1.0649784795294329E-2</v>
      </c>
      <c r="AF5390">
        <v>9.6880976404798904</v>
      </c>
      <c r="AG5390">
        <v>27.645296024075801</v>
      </c>
      <c r="AH5390">
        <v>6.3516296466874804</v>
      </c>
      <c r="AI5390">
        <v>479.17840116772999</v>
      </c>
      <c r="AJ5390">
        <v>139.79594094815101</v>
      </c>
      <c r="AK5390">
        <v>90.181438918034701</v>
      </c>
      <c r="AL5390">
        <v>161.67433755851701</v>
      </c>
      <c r="AM5390" t="s">
        <v>59</v>
      </c>
      <c r="AN5390" t="s">
        <v>60</v>
      </c>
      <c r="AO5390" t="s">
        <v>471</v>
      </c>
      <c r="AP5390" t="s">
        <v>125</v>
      </c>
      <c r="AQ5390" t="s">
        <v>1234</v>
      </c>
      <c r="AR5390" t="s">
        <v>307</v>
      </c>
      <c r="AS5390" t="s">
        <v>79</v>
      </c>
    </row>
    <row r="5391" spans="1:45" hidden="1" x14ac:dyDescent="0.35">
      <c r="A5391">
        <v>2020040019631</v>
      </c>
      <c r="B5391">
        <v>2020</v>
      </c>
      <c r="C5391" s="1">
        <v>44048.511111111111</v>
      </c>
      <c r="D5391" s="1">
        <v>44048.538194444445</v>
      </c>
      <c r="E5391" s="2">
        <f>_2020_IR[[#This Row],[close]]-_2020_IR[[#This Row],[open]]</f>
        <v>2.7083333334303461E-2</v>
      </c>
      <c r="F5391" t="s">
        <v>43</v>
      </c>
      <c r="G5391" t="s">
        <v>134</v>
      </c>
      <c r="H5391" t="s">
        <v>134</v>
      </c>
      <c r="I5391" t="s">
        <v>704</v>
      </c>
      <c r="J5391">
        <v>41.749251000000001</v>
      </c>
      <c r="K5391">
        <v>-6.5750590000000004</v>
      </c>
      <c r="L5391">
        <v>40</v>
      </c>
      <c r="M5391">
        <v>9</v>
      </c>
      <c r="N5391">
        <v>2</v>
      </c>
      <c r="O5391">
        <v>2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 t="s">
        <v>47</v>
      </c>
      <c r="X5391">
        <v>0</v>
      </c>
      <c r="Y5391">
        <v>0.08</v>
      </c>
      <c r="Z5391">
        <v>0</v>
      </c>
      <c r="AA5391">
        <v>0.08</v>
      </c>
      <c r="AB5391">
        <f>_2020_IR[[#This Row],[areaTotal]]*10000</f>
        <v>800</v>
      </c>
      <c r="AC5391" t="s">
        <v>48</v>
      </c>
      <c r="AD5391">
        <v>39</v>
      </c>
      <c r="AE5391">
        <f>SQRT(_2020_IR[[#This Row],[aream2]])/(_2020_IR[[#This Row],[duration2]]*60)</f>
        <v>1.2087295404898248E-2</v>
      </c>
      <c r="AF5391">
        <v>13.27641139494</v>
      </c>
      <c r="AG5391">
        <v>33.031874425131001</v>
      </c>
      <c r="AH5391">
        <v>8.1685020813130702</v>
      </c>
      <c r="AI5391">
        <v>510.50694328341598</v>
      </c>
      <c r="AJ5391">
        <v>141.97527669053699</v>
      </c>
      <c r="AK5391">
        <v>93.270941029026005</v>
      </c>
      <c r="AL5391">
        <v>167.49615103974401</v>
      </c>
      <c r="AM5391" t="s">
        <v>59</v>
      </c>
      <c r="AN5391" t="s">
        <v>60</v>
      </c>
      <c r="AO5391" t="s">
        <v>471</v>
      </c>
      <c r="AP5391" t="s">
        <v>125</v>
      </c>
      <c r="AQ5391" t="s">
        <v>1636</v>
      </c>
      <c r="AR5391" t="s">
        <v>290</v>
      </c>
      <c r="AS5391" t="s">
        <v>291</v>
      </c>
    </row>
    <row r="5392" spans="1:45" hidden="1" x14ac:dyDescent="0.35">
      <c r="A5392">
        <v>2020130118575</v>
      </c>
      <c r="B5392">
        <v>2020</v>
      </c>
      <c r="C5392" s="1">
        <v>44048.511805555558</v>
      </c>
      <c r="D5392" s="1">
        <v>44048.59652777778</v>
      </c>
      <c r="E5392" s="2">
        <f>_2020_IR[[#This Row],[close]]-_2020_IR[[#This Row],[open]]</f>
        <v>8.4722222221898846E-2</v>
      </c>
      <c r="F5392" t="s">
        <v>43</v>
      </c>
      <c r="G5392" t="s">
        <v>126</v>
      </c>
      <c r="H5392" t="s">
        <v>249</v>
      </c>
      <c r="I5392" t="s">
        <v>525</v>
      </c>
      <c r="J5392">
        <v>41.229365000000001</v>
      </c>
      <c r="K5392">
        <v>-8.3892419999999994</v>
      </c>
      <c r="L5392">
        <v>16</v>
      </c>
      <c r="M5392">
        <v>4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 t="s">
        <v>47</v>
      </c>
      <c r="X5392">
        <v>0</v>
      </c>
      <c r="Y5392">
        <v>0.01</v>
      </c>
      <c r="Z5392">
        <v>0</v>
      </c>
      <c r="AA5392">
        <v>0.01</v>
      </c>
      <c r="AB5392">
        <f>_2020_IR[[#This Row],[areaTotal]]*10000</f>
        <v>100</v>
      </c>
      <c r="AC5392" t="s">
        <v>48</v>
      </c>
      <c r="AD5392">
        <v>122</v>
      </c>
      <c r="AE5392">
        <f>SQRT(_2020_IR[[#This Row],[aream2]])/(_2020_IR[[#This Row],[duration2]]*60)</f>
        <v>1.366120218579235E-3</v>
      </c>
      <c r="AF5392">
        <v>9.6880976404798904</v>
      </c>
      <c r="AG5392">
        <v>27.645296024075801</v>
      </c>
      <c r="AH5392">
        <v>6.3516296466874804</v>
      </c>
      <c r="AI5392">
        <v>479.17840116772999</v>
      </c>
      <c r="AJ5392">
        <v>139.79594094815101</v>
      </c>
      <c r="AK5392">
        <v>90.181438918034701</v>
      </c>
      <c r="AL5392">
        <v>161.67433755851701</v>
      </c>
      <c r="AM5392" t="s">
        <v>59</v>
      </c>
      <c r="AN5392" t="s">
        <v>60</v>
      </c>
      <c r="AO5392" t="s">
        <v>471</v>
      </c>
      <c r="AP5392" t="s">
        <v>125</v>
      </c>
      <c r="AQ5392" t="s">
        <v>1234</v>
      </c>
      <c r="AR5392" t="s">
        <v>307</v>
      </c>
      <c r="AS5392" t="s">
        <v>79</v>
      </c>
    </row>
    <row r="5393" spans="1:45" hidden="1" x14ac:dyDescent="0.35">
      <c r="A5393">
        <v>2020170019329</v>
      </c>
      <c r="B5393">
        <v>2020</v>
      </c>
      <c r="C5393" s="1">
        <v>44048.51666666667</v>
      </c>
      <c r="D5393" s="1">
        <v>44048.625694444447</v>
      </c>
      <c r="E5393" s="2">
        <f>_2020_IR[[#This Row],[close]]-_2020_IR[[#This Row],[open]]</f>
        <v>0.10902777777664596</v>
      </c>
      <c r="F5393" t="s">
        <v>102</v>
      </c>
      <c r="G5393" t="s">
        <v>44</v>
      </c>
      <c r="H5393" t="s">
        <v>484</v>
      </c>
      <c r="I5393" t="s">
        <v>485</v>
      </c>
      <c r="J5393">
        <v>41.534267</v>
      </c>
      <c r="K5393">
        <v>-7.8242450000000003</v>
      </c>
      <c r="L5393">
        <v>163</v>
      </c>
      <c r="M5393">
        <v>33</v>
      </c>
      <c r="N5393">
        <v>13</v>
      </c>
      <c r="O5393">
        <v>8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 t="s">
        <v>47</v>
      </c>
      <c r="X5393">
        <v>1.2</v>
      </c>
      <c r="Y5393">
        <v>0</v>
      </c>
      <c r="Z5393">
        <v>0</v>
      </c>
      <c r="AA5393">
        <v>1.2</v>
      </c>
      <c r="AB5393">
        <f>_2020_IR[[#This Row],[areaTotal]]*10000</f>
        <v>12000</v>
      </c>
      <c r="AC5393" t="s">
        <v>82</v>
      </c>
      <c r="AD5393">
        <v>157</v>
      </c>
      <c r="AE5393">
        <f>SQRT(_2020_IR[[#This Row],[aream2]])/(_2020_IR[[#This Row],[duration2]]*60)</f>
        <v>1.1628929034079961E-2</v>
      </c>
      <c r="AF5393">
        <v>9.7361311158079609</v>
      </c>
      <c r="AG5393">
        <v>27.722650594686801</v>
      </c>
      <c r="AH5393">
        <v>6.5747185027309802</v>
      </c>
      <c r="AI5393">
        <v>508.69922045395299</v>
      </c>
      <c r="AJ5393">
        <v>118.12125403326699</v>
      </c>
      <c r="AK5393">
        <v>91.764712748567305</v>
      </c>
      <c r="AL5393">
        <v>149.47267114814301</v>
      </c>
      <c r="AM5393" t="s">
        <v>83</v>
      </c>
      <c r="AN5393" t="s">
        <v>84</v>
      </c>
      <c r="AO5393" t="s">
        <v>471</v>
      </c>
      <c r="AP5393" t="s">
        <v>125</v>
      </c>
      <c r="AQ5393" t="s">
        <v>1636</v>
      </c>
      <c r="AR5393" t="s">
        <v>307</v>
      </c>
      <c r="AS5393" t="s">
        <v>79</v>
      </c>
    </row>
    <row r="5394" spans="1:45" hidden="1" x14ac:dyDescent="0.35">
      <c r="A5394">
        <v>2020110140321</v>
      </c>
      <c r="B5394">
        <v>2020</v>
      </c>
      <c r="C5394" s="1">
        <v>44048.523611111108</v>
      </c>
      <c r="D5394" s="1">
        <v>44048.557638888888</v>
      </c>
      <c r="E5394" s="2">
        <f>_2020_IR[[#This Row],[close]]-_2020_IR[[#This Row],[open]]</f>
        <v>3.4027777779556345E-2</v>
      </c>
      <c r="F5394" t="s">
        <v>43</v>
      </c>
      <c r="G5394" t="s">
        <v>57</v>
      </c>
      <c r="H5394" t="s">
        <v>253</v>
      </c>
      <c r="I5394" t="s">
        <v>2054</v>
      </c>
      <c r="J5394">
        <v>38.782220000000002</v>
      </c>
      <c r="K5394">
        <v>-9.3058300000000003</v>
      </c>
      <c r="L5394">
        <v>22</v>
      </c>
      <c r="M5394">
        <v>5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 t="s">
        <v>47</v>
      </c>
      <c r="X5394">
        <v>0</v>
      </c>
      <c r="Y5394">
        <v>1</v>
      </c>
      <c r="Z5394">
        <v>0</v>
      </c>
      <c r="AA5394">
        <v>1</v>
      </c>
      <c r="AB5394">
        <f>_2020_IR[[#This Row],[areaTotal]]*10000</f>
        <v>10000</v>
      </c>
      <c r="AC5394" t="s">
        <v>82</v>
      </c>
      <c r="AD5394">
        <v>49</v>
      </c>
      <c r="AE5394">
        <f>SQRT(_2020_IR[[#This Row],[aream2]])/(_2020_IR[[#This Row],[duration2]]*60)</f>
        <v>3.4013605442176874E-2</v>
      </c>
      <c r="AF5394">
        <v>8.9085729639162796</v>
      </c>
      <c r="AG5394">
        <v>26.3656885224778</v>
      </c>
      <c r="AH5394">
        <v>5.9159485744818499</v>
      </c>
      <c r="AI5394">
        <v>581.43766276739495</v>
      </c>
      <c r="AJ5394">
        <v>125.07282825288399</v>
      </c>
      <c r="AK5394">
        <v>84.085477843701099</v>
      </c>
      <c r="AL5394">
        <v>162.66737041707501</v>
      </c>
      <c r="AM5394" t="s">
        <v>59</v>
      </c>
      <c r="AN5394" t="s">
        <v>60</v>
      </c>
      <c r="AO5394" t="s">
        <v>471</v>
      </c>
      <c r="AP5394" t="s">
        <v>125</v>
      </c>
      <c r="AQ5394" t="s">
        <v>1636</v>
      </c>
      <c r="AR5394" t="s">
        <v>54</v>
      </c>
      <c r="AS5394" t="s">
        <v>55</v>
      </c>
    </row>
    <row r="5395" spans="1:45" hidden="1" x14ac:dyDescent="0.35">
      <c r="A5395">
        <v>2020130118589</v>
      </c>
      <c r="B5395">
        <v>2020</v>
      </c>
      <c r="C5395" s="1">
        <v>44048.524305555555</v>
      </c>
      <c r="D5395" s="1">
        <v>44048.55</v>
      </c>
      <c r="E5395" s="2">
        <f>_2020_IR[[#This Row],[close]]-_2020_IR[[#This Row],[open]]</f>
        <v>2.5694444448163267E-2</v>
      </c>
      <c r="F5395" t="s">
        <v>43</v>
      </c>
      <c r="G5395" t="s">
        <v>126</v>
      </c>
      <c r="H5395" t="s">
        <v>435</v>
      </c>
      <c r="I5395" t="s">
        <v>1030</v>
      </c>
      <c r="J5395">
        <v>41.321987</v>
      </c>
      <c r="K5395">
        <v>-8.3238520000000005</v>
      </c>
      <c r="L5395">
        <v>28</v>
      </c>
      <c r="M5395">
        <v>5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 t="s">
        <v>47</v>
      </c>
      <c r="X5395">
        <v>0</v>
      </c>
      <c r="Y5395">
        <v>0.4</v>
      </c>
      <c r="Z5395">
        <v>0</v>
      </c>
      <c r="AA5395">
        <v>0.4</v>
      </c>
      <c r="AB5395">
        <f>_2020_IR[[#This Row],[areaTotal]]*10000</f>
        <v>4000</v>
      </c>
      <c r="AC5395" t="s">
        <v>48</v>
      </c>
      <c r="AD5395">
        <v>37</v>
      </c>
      <c r="AE5395">
        <f>SQRT(_2020_IR[[#This Row],[aream2]])/(_2020_IR[[#This Row],[duration2]]*60)</f>
        <v>2.8488987929444858E-2</v>
      </c>
      <c r="AF5395">
        <v>9.6880976404798904</v>
      </c>
      <c r="AG5395">
        <v>27.645296024075801</v>
      </c>
      <c r="AH5395">
        <v>6.3516296466874804</v>
      </c>
      <c r="AI5395">
        <v>479.17840116772999</v>
      </c>
      <c r="AJ5395">
        <v>139.79594094815101</v>
      </c>
      <c r="AK5395">
        <v>90.181438918034701</v>
      </c>
      <c r="AL5395">
        <v>161.67433755851701</v>
      </c>
      <c r="AM5395" t="s">
        <v>281</v>
      </c>
      <c r="AN5395" t="s">
        <v>282</v>
      </c>
      <c r="AO5395" t="s">
        <v>471</v>
      </c>
      <c r="AP5395" t="s">
        <v>125</v>
      </c>
      <c r="AQ5395" t="s">
        <v>1234</v>
      </c>
      <c r="AR5395" t="s">
        <v>307</v>
      </c>
      <c r="AS5395" t="s">
        <v>79</v>
      </c>
    </row>
    <row r="5396" spans="1:45" hidden="1" x14ac:dyDescent="0.35">
      <c r="A5396">
        <v>2020030054250</v>
      </c>
      <c r="B5396">
        <v>2020</v>
      </c>
      <c r="C5396" s="1">
        <v>44048.527777777781</v>
      </c>
      <c r="D5396" s="1">
        <v>44048.650694444441</v>
      </c>
      <c r="E5396" s="2">
        <f>_2020_IR[[#This Row],[close]]-_2020_IR[[#This Row],[open]]</f>
        <v>0.12291666665987577</v>
      </c>
      <c r="F5396" t="s">
        <v>43</v>
      </c>
      <c r="G5396" t="s">
        <v>158</v>
      </c>
      <c r="H5396" t="s">
        <v>443</v>
      </c>
      <c r="I5396" t="s">
        <v>459</v>
      </c>
      <c r="J5396">
        <v>41.465398</v>
      </c>
      <c r="K5396">
        <v>-8.4491599999999991</v>
      </c>
      <c r="L5396">
        <v>30</v>
      </c>
      <c r="M5396">
        <v>9</v>
      </c>
      <c r="N5396">
        <v>1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 t="s">
        <v>47</v>
      </c>
      <c r="X5396">
        <v>0</v>
      </c>
      <c r="Y5396">
        <v>1</v>
      </c>
      <c r="Z5396">
        <v>0</v>
      </c>
      <c r="AA5396">
        <v>1</v>
      </c>
      <c r="AB5396">
        <f>_2020_IR[[#This Row],[areaTotal]]*10000</f>
        <v>10000</v>
      </c>
      <c r="AC5396" t="s">
        <v>82</v>
      </c>
      <c r="AD5396">
        <v>177</v>
      </c>
      <c r="AE5396">
        <f>SQRT(_2020_IR[[#This Row],[aream2]])/(_2020_IR[[#This Row],[duration2]]*60)</f>
        <v>9.4161958568738224E-3</v>
      </c>
      <c r="AF5396">
        <v>11.072021582874299</v>
      </c>
      <c r="AG5396">
        <v>29.811447374005699</v>
      </c>
      <c r="AH5396">
        <v>6.9922543922212004</v>
      </c>
      <c r="AI5396">
        <v>458.77000212127501</v>
      </c>
      <c r="AJ5396">
        <v>156.42760489404401</v>
      </c>
      <c r="AK5396">
        <v>91.143109906893898</v>
      </c>
      <c r="AL5396">
        <v>168.88914586585801</v>
      </c>
      <c r="AM5396" t="s">
        <v>59</v>
      </c>
      <c r="AN5396" t="s">
        <v>60</v>
      </c>
      <c r="AO5396" t="s">
        <v>471</v>
      </c>
      <c r="AP5396" t="s">
        <v>125</v>
      </c>
      <c r="AQ5396" t="s">
        <v>1234</v>
      </c>
      <c r="AR5396" t="s">
        <v>307</v>
      </c>
      <c r="AS5396" t="s">
        <v>79</v>
      </c>
    </row>
    <row r="5397" spans="1:45" hidden="1" x14ac:dyDescent="0.35">
      <c r="A5397">
        <v>2020180037420</v>
      </c>
      <c r="B5397">
        <v>2020</v>
      </c>
      <c r="C5397" s="1">
        <v>44048.530555555553</v>
      </c>
      <c r="D5397" s="1">
        <v>44048.581944444442</v>
      </c>
      <c r="E5397" s="2">
        <f>_2020_IR[[#This Row],[close]]-_2020_IR[[#This Row],[open]]</f>
        <v>5.1388888889050577E-2</v>
      </c>
      <c r="F5397" t="s">
        <v>43</v>
      </c>
      <c r="G5397" t="s">
        <v>65</v>
      </c>
      <c r="H5397" t="s">
        <v>156</v>
      </c>
      <c r="I5397" t="s">
        <v>157</v>
      </c>
      <c r="J5397">
        <v>41.096125000000001</v>
      </c>
      <c r="K5397">
        <v>-8.1014119999999998</v>
      </c>
      <c r="L5397">
        <v>64</v>
      </c>
      <c r="M5397">
        <v>18</v>
      </c>
      <c r="N5397">
        <v>2</v>
      </c>
      <c r="O5397">
        <v>2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 t="s">
        <v>47</v>
      </c>
      <c r="X5397">
        <v>0.25</v>
      </c>
      <c r="Y5397">
        <v>1</v>
      </c>
      <c r="Z5397">
        <v>0</v>
      </c>
      <c r="AA5397">
        <v>1.25</v>
      </c>
      <c r="AB5397">
        <f>_2020_IR[[#This Row],[areaTotal]]*10000</f>
        <v>12500</v>
      </c>
      <c r="AC5397" t="s">
        <v>82</v>
      </c>
      <c r="AD5397">
        <v>74</v>
      </c>
      <c r="AE5397">
        <f>SQRT(_2020_IR[[#This Row],[aream2]])/(_2020_IR[[#This Row],[duration2]]*60)</f>
        <v>2.5180945692565199E-2</v>
      </c>
      <c r="AF5397">
        <v>9.0846391854907704</v>
      </c>
      <c r="AG5397">
        <v>26.658832019657901</v>
      </c>
      <c r="AH5397">
        <v>6.4659455609179401</v>
      </c>
      <c r="AI5397">
        <v>459.42951857687802</v>
      </c>
      <c r="AJ5397">
        <v>109.076158204268</v>
      </c>
      <c r="AK5397">
        <v>91.377425071799294</v>
      </c>
      <c r="AL5397">
        <v>136.89781110368699</v>
      </c>
      <c r="AM5397" t="s">
        <v>83</v>
      </c>
      <c r="AN5397" t="s">
        <v>84</v>
      </c>
      <c r="AO5397" t="s">
        <v>471</v>
      </c>
      <c r="AP5397" t="s">
        <v>125</v>
      </c>
      <c r="AQ5397" t="s">
        <v>1234</v>
      </c>
      <c r="AR5397" t="s">
        <v>307</v>
      </c>
      <c r="AS5397" t="s">
        <v>79</v>
      </c>
    </row>
    <row r="5398" spans="1:45" hidden="1" x14ac:dyDescent="0.35">
      <c r="A5398">
        <v>2020130118601</v>
      </c>
      <c r="B5398">
        <v>2020</v>
      </c>
      <c r="C5398" s="1">
        <v>44048.533333333333</v>
      </c>
      <c r="D5398" s="1">
        <v>44048.583333333336</v>
      </c>
      <c r="E5398" s="2">
        <f>_2020_IR[[#This Row],[close]]-_2020_IR[[#This Row],[open]]</f>
        <v>5.0000000002910383E-2</v>
      </c>
      <c r="F5398" t="s">
        <v>43</v>
      </c>
      <c r="G5398" t="s">
        <v>126</v>
      </c>
      <c r="H5398" t="s">
        <v>249</v>
      </c>
      <c r="I5398" t="s">
        <v>250</v>
      </c>
      <c r="J5398">
        <v>41.244787000000002</v>
      </c>
      <c r="K5398">
        <v>-8.4381299999999992</v>
      </c>
      <c r="L5398">
        <v>5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 t="s">
        <v>47</v>
      </c>
      <c r="X5398">
        <v>0</v>
      </c>
      <c r="Y5398">
        <v>0.01</v>
      </c>
      <c r="Z5398">
        <v>0</v>
      </c>
      <c r="AA5398">
        <v>0.01</v>
      </c>
      <c r="AB5398">
        <f>_2020_IR[[#This Row],[areaTotal]]*10000</f>
        <v>100</v>
      </c>
      <c r="AC5398" t="s">
        <v>48</v>
      </c>
      <c r="AD5398">
        <v>72</v>
      </c>
      <c r="AE5398">
        <f>SQRT(_2020_IR[[#This Row],[aream2]])/(_2020_IR[[#This Row],[duration2]]*60)</f>
        <v>2.3148148148148147E-3</v>
      </c>
      <c r="AF5398">
        <v>9.6880976404798904</v>
      </c>
      <c r="AG5398">
        <v>27.645296024075801</v>
      </c>
      <c r="AH5398">
        <v>6.3516296466874804</v>
      </c>
      <c r="AI5398">
        <v>479.17840116772999</v>
      </c>
      <c r="AJ5398">
        <v>139.79594094815101</v>
      </c>
      <c r="AK5398">
        <v>90.181438918034701</v>
      </c>
      <c r="AL5398">
        <v>161.67433755851701</v>
      </c>
      <c r="AM5398" t="s">
        <v>59</v>
      </c>
      <c r="AN5398" t="s">
        <v>60</v>
      </c>
      <c r="AO5398" t="s">
        <v>471</v>
      </c>
      <c r="AP5398" t="s">
        <v>125</v>
      </c>
      <c r="AQ5398" t="s">
        <v>1234</v>
      </c>
      <c r="AR5398" t="s">
        <v>307</v>
      </c>
      <c r="AS5398" t="s">
        <v>79</v>
      </c>
    </row>
    <row r="5399" spans="1:45" hidden="1" x14ac:dyDescent="0.35">
      <c r="A5399">
        <v>2020090023110</v>
      </c>
      <c r="B5399">
        <v>2020</v>
      </c>
      <c r="C5399" s="1">
        <v>44048.538194444445</v>
      </c>
      <c r="D5399" s="1">
        <v>44048.551388888889</v>
      </c>
      <c r="E5399" s="2">
        <f>_2020_IR[[#This Row],[close]]-_2020_IR[[#This Row],[open]]</f>
        <v>1.3194444443797693E-2</v>
      </c>
      <c r="F5399" t="s">
        <v>43</v>
      </c>
      <c r="G5399" t="s">
        <v>94</v>
      </c>
      <c r="H5399" t="s">
        <v>302</v>
      </c>
      <c r="I5399" t="s">
        <v>1408</v>
      </c>
      <c r="J5399">
        <v>40.613332999999997</v>
      </c>
      <c r="K5399">
        <v>-6.8465579999999999</v>
      </c>
      <c r="L5399">
        <v>35</v>
      </c>
      <c r="M5399">
        <v>8</v>
      </c>
      <c r="N5399">
        <v>1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 t="s">
        <v>47</v>
      </c>
      <c r="X5399">
        <v>0</v>
      </c>
      <c r="Y5399">
        <v>3.0000000000000001E-3</v>
      </c>
      <c r="Z5399">
        <v>0</v>
      </c>
      <c r="AA5399">
        <v>3.0000000000000001E-3</v>
      </c>
      <c r="AB5399">
        <f>_2020_IR[[#This Row],[areaTotal]]*10000</f>
        <v>30</v>
      </c>
      <c r="AC5399" t="s">
        <v>48</v>
      </c>
      <c r="AD5399">
        <v>19</v>
      </c>
      <c r="AE5399">
        <f>SQRT(_2020_IR[[#This Row],[aream2]])/(_2020_IR[[#This Row],[duration2]]*60)</f>
        <v>4.8045838377646149E-3</v>
      </c>
      <c r="AF5399">
        <v>15.3213849973467</v>
      </c>
      <c r="AG5399">
        <v>35.816591158511102</v>
      </c>
      <c r="AH5399">
        <v>9.1942915994304304</v>
      </c>
      <c r="AI5399">
        <v>585.171995185377</v>
      </c>
      <c r="AJ5399">
        <v>132.989558830465</v>
      </c>
      <c r="AK5399">
        <v>94.243067723883996</v>
      </c>
      <c r="AL5399">
        <v>169.61175576747701</v>
      </c>
      <c r="AM5399" t="s">
        <v>83</v>
      </c>
      <c r="AN5399" t="s">
        <v>84</v>
      </c>
      <c r="AO5399" t="s">
        <v>471</v>
      </c>
      <c r="AP5399" t="s">
        <v>125</v>
      </c>
      <c r="AQ5399" t="s">
        <v>1636</v>
      </c>
      <c r="AR5399" t="s">
        <v>290</v>
      </c>
      <c r="AS5399" t="s">
        <v>291</v>
      </c>
    </row>
    <row r="5400" spans="1:45" hidden="1" x14ac:dyDescent="0.35">
      <c r="A5400">
        <v>2020120015660</v>
      </c>
      <c r="B5400">
        <v>2020</v>
      </c>
      <c r="C5400" s="1">
        <v>44048.540277777778</v>
      </c>
      <c r="D5400" s="1">
        <v>44048.57708333333</v>
      </c>
      <c r="E5400" s="2">
        <f>_2020_IR[[#This Row],[close]]-_2020_IR[[#This Row],[open]]</f>
        <v>3.6805555551836733E-2</v>
      </c>
      <c r="F5400" t="s">
        <v>102</v>
      </c>
      <c r="G5400" t="s">
        <v>88</v>
      </c>
      <c r="H5400" t="s">
        <v>627</v>
      </c>
      <c r="I5400" t="s">
        <v>2055</v>
      </c>
      <c r="J5400">
        <v>39.535902999999998</v>
      </c>
      <c r="K5400">
        <v>-7.6533329999999999</v>
      </c>
      <c r="L5400">
        <v>92</v>
      </c>
      <c r="M5400">
        <v>23</v>
      </c>
      <c r="N5400">
        <v>2</v>
      </c>
      <c r="O5400">
        <v>2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 t="s">
        <v>47</v>
      </c>
      <c r="X5400">
        <v>0.62019999999999997</v>
      </c>
      <c r="Y5400">
        <v>0</v>
      </c>
      <c r="Z5400">
        <v>0</v>
      </c>
      <c r="AA5400">
        <v>0.62019999999999997</v>
      </c>
      <c r="AB5400">
        <f>_2020_IR[[#This Row],[areaTotal]]*10000</f>
        <v>6202</v>
      </c>
      <c r="AC5400" t="s">
        <v>48</v>
      </c>
      <c r="AD5400">
        <v>53</v>
      </c>
      <c r="AE5400">
        <f>SQRT(_2020_IR[[#This Row],[aream2]])/(_2020_IR[[#This Row],[duration2]]*60)</f>
        <v>2.4765024443015319E-2</v>
      </c>
      <c r="AF5400">
        <v>20.9641101478731</v>
      </c>
      <c r="AG5400">
        <v>42.758376074951002</v>
      </c>
      <c r="AH5400">
        <v>11.537746613059699</v>
      </c>
      <c r="AI5400">
        <v>664.74601505650003</v>
      </c>
      <c r="AJ5400">
        <v>166.699191291684</v>
      </c>
      <c r="AK5400">
        <v>95.551713722029803</v>
      </c>
      <c r="AL5400">
        <v>204.92508291724499</v>
      </c>
      <c r="AM5400" t="s">
        <v>49</v>
      </c>
      <c r="AN5400" t="s">
        <v>133</v>
      </c>
      <c r="AO5400" t="s">
        <v>1183</v>
      </c>
      <c r="AP5400" t="s">
        <v>289</v>
      </c>
      <c r="AQ5400" t="s">
        <v>1636</v>
      </c>
      <c r="AR5400" t="s">
        <v>1200</v>
      </c>
      <c r="AS5400" t="s">
        <v>1201</v>
      </c>
    </row>
    <row r="5401" spans="1:45" hidden="1" x14ac:dyDescent="0.35">
      <c r="A5401">
        <v>2020030054260</v>
      </c>
      <c r="B5401">
        <v>2020</v>
      </c>
      <c r="C5401" s="1">
        <v>44048.555555555555</v>
      </c>
      <c r="D5401" s="1">
        <v>44048.577777777777</v>
      </c>
      <c r="E5401" s="2">
        <f>_2020_IR[[#This Row],[close]]-_2020_IR[[#This Row],[open]]</f>
        <v>2.2222222221898846E-2</v>
      </c>
      <c r="F5401" t="s">
        <v>43</v>
      </c>
      <c r="G5401" t="s">
        <v>158</v>
      </c>
      <c r="H5401" t="s">
        <v>422</v>
      </c>
      <c r="I5401" t="s">
        <v>1937</v>
      </c>
      <c r="J5401">
        <v>41.480995</v>
      </c>
      <c r="K5401">
        <v>-8.3872330000000002</v>
      </c>
      <c r="L5401">
        <v>24</v>
      </c>
      <c r="M5401">
        <v>5</v>
      </c>
      <c r="N5401">
        <v>1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 t="s">
        <v>47</v>
      </c>
      <c r="X5401">
        <v>5.0000000000000001E-3</v>
      </c>
      <c r="Y5401">
        <v>0.02</v>
      </c>
      <c r="Z5401">
        <v>0</v>
      </c>
      <c r="AA5401">
        <v>2.5000000000000001E-2</v>
      </c>
      <c r="AB5401">
        <f>_2020_IR[[#This Row],[areaTotal]]*10000</f>
        <v>250</v>
      </c>
      <c r="AC5401" t="s">
        <v>48</v>
      </c>
      <c r="AD5401">
        <v>32</v>
      </c>
      <c r="AE5401">
        <f>SQRT(_2020_IR[[#This Row],[aream2]])/(_2020_IR[[#This Row],[duration2]]*60)</f>
        <v>8.235098073355155E-3</v>
      </c>
      <c r="AF5401">
        <v>11.072021582874299</v>
      </c>
      <c r="AG5401">
        <v>29.811447374005699</v>
      </c>
      <c r="AH5401">
        <v>6.9922543922212004</v>
      </c>
      <c r="AI5401">
        <v>458.77000212127501</v>
      </c>
      <c r="AJ5401">
        <v>156.42760489404401</v>
      </c>
      <c r="AK5401">
        <v>91.143109906893898</v>
      </c>
      <c r="AL5401">
        <v>168.88914586585801</v>
      </c>
      <c r="AM5401" t="s">
        <v>59</v>
      </c>
      <c r="AN5401" t="s">
        <v>60</v>
      </c>
      <c r="AO5401" t="s">
        <v>471</v>
      </c>
      <c r="AP5401" t="s">
        <v>125</v>
      </c>
      <c r="AQ5401" t="s">
        <v>1234</v>
      </c>
      <c r="AR5401" t="s">
        <v>307</v>
      </c>
      <c r="AS5401" t="s">
        <v>79</v>
      </c>
    </row>
    <row r="5402" spans="1:45" hidden="1" x14ac:dyDescent="0.35">
      <c r="A5402">
        <v>2020140039608</v>
      </c>
      <c r="B5402">
        <v>2020</v>
      </c>
      <c r="C5402" s="1">
        <v>44048.561805555553</v>
      </c>
      <c r="D5402" s="1">
        <v>44048.568055555559</v>
      </c>
      <c r="E5402" s="2">
        <f>_2020_IR[[#This Row],[close]]-_2020_IR[[#This Row],[open]]</f>
        <v>6.2500000058207661E-3</v>
      </c>
      <c r="F5402" t="s">
        <v>43</v>
      </c>
      <c r="G5402" t="s">
        <v>212</v>
      </c>
      <c r="H5402" t="s">
        <v>387</v>
      </c>
      <c r="I5402" t="s">
        <v>2056</v>
      </c>
      <c r="J5402">
        <v>39.472518000000001</v>
      </c>
      <c r="K5402">
        <v>-8.6774830000000005</v>
      </c>
      <c r="L5402">
        <v>40</v>
      </c>
      <c r="M5402">
        <v>10</v>
      </c>
      <c r="N5402">
        <v>1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 t="s">
        <v>47</v>
      </c>
      <c r="X5402">
        <v>0</v>
      </c>
      <c r="Y5402">
        <v>6.7999999999999996E-3</v>
      </c>
      <c r="Z5402">
        <v>0</v>
      </c>
      <c r="AA5402">
        <v>6.7999999999999996E-3</v>
      </c>
      <c r="AB5402">
        <f>_2020_IR[[#This Row],[areaTotal]]*10000</f>
        <v>68</v>
      </c>
      <c r="AC5402" t="s">
        <v>48</v>
      </c>
      <c r="AD5402">
        <v>9</v>
      </c>
      <c r="AE5402">
        <f>SQRT(_2020_IR[[#This Row],[aream2]])/(_2020_IR[[#This Row],[duration2]]*60)</f>
        <v>1.5270761576361706E-2</v>
      </c>
      <c r="AF5402">
        <v>13.9221380801373</v>
      </c>
      <c r="AG5402">
        <v>33.930158954436003</v>
      </c>
      <c r="AH5402">
        <v>8.3568793119220803</v>
      </c>
      <c r="AI5402">
        <v>615.51542162581302</v>
      </c>
      <c r="AJ5402">
        <v>138.826542277182</v>
      </c>
      <c r="AK5402">
        <v>90.281923548740494</v>
      </c>
      <c r="AL5402">
        <v>177.543102759768</v>
      </c>
      <c r="AM5402" t="s">
        <v>49</v>
      </c>
      <c r="AN5402" t="s">
        <v>498</v>
      </c>
      <c r="AO5402" t="s">
        <v>471</v>
      </c>
      <c r="AP5402" t="s">
        <v>125</v>
      </c>
      <c r="AQ5402" t="s">
        <v>1636</v>
      </c>
      <c r="AR5402" t="s">
        <v>307</v>
      </c>
      <c r="AS5402" t="s">
        <v>79</v>
      </c>
    </row>
    <row r="5403" spans="1:45" hidden="1" x14ac:dyDescent="0.35">
      <c r="A5403">
        <v>2020110140357</v>
      </c>
      <c r="B5403">
        <v>2020</v>
      </c>
      <c r="C5403" s="1">
        <v>44048.561805555553</v>
      </c>
      <c r="D5403" s="1">
        <v>44048.633333333331</v>
      </c>
      <c r="E5403" s="2">
        <f>_2020_IR[[#This Row],[close]]-_2020_IR[[#This Row],[open]]</f>
        <v>7.1527777778101154E-2</v>
      </c>
      <c r="F5403" t="s">
        <v>43</v>
      </c>
      <c r="G5403" t="s">
        <v>57</v>
      </c>
      <c r="H5403" t="s">
        <v>121</v>
      </c>
      <c r="I5403" t="s">
        <v>1707</v>
      </c>
      <c r="J5403">
        <v>38.912500000000001</v>
      </c>
      <c r="K5403">
        <v>-9.1366700000000005</v>
      </c>
      <c r="L5403">
        <v>41</v>
      </c>
      <c r="M5403">
        <v>10</v>
      </c>
      <c r="N5403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 t="s">
        <v>47</v>
      </c>
      <c r="X5403">
        <v>0</v>
      </c>
      <c r="Y5403">
        <v>0</v>
      </c>
      <c r="Z5403">
        <v>0.9</v>
      </c>
      <c r="AA5403">
        <v>0.9</v>
      </c>
      <c r="AB5403">
        <f>_2020_IR[[#This Row],[areaTotal]]*10000</f>
        <v>9000</v>
      </c>
      <c r="AC5403" t="s">
        <v>48</v>
      </c>
      <c r="AD5403">
        <v>103</v>
      </c>
      <c r="AE5403">
        <f>SQRT(_2020_IR[[#This Row],[aream2]])/(_2020_IR[[#This Row],[duration2]]*60)</f>
        <v>1.535086242800184E-2</v>
      </c>
      <c r="AF5403">
        <v>13.029120038013501</v>
      </c>
      <c r="AG5403">
        <v>32.682846664860001</v>
      </c>
      <c r="AH5403">
        <v>7.47577856691235</v>
      </c>
      <c r="AI5403">
        <v>640.31668716780405</v>
      </c>
      <c r="AJ5403">
        <v>233.94312850752601</v>
      </c>
      <c r="AK5403">
        <v>88.760960860502806</v>
      </c>
      <c r="AL5403">
        <v>244.532820426961</v>
      </c>
      <c r="AM5403" t="s">
        <v>59</v>
      </c>
      <c r="AN5403" t="s">
        <v>60</v>
      </c>
      <c r="AO5403" t="s">
        <v>471</v>
      </c>
      <c r="AP5403" t="s">
        <v>125</v>
      </c>
      <c r="AQ5403" t="s">
        <v>1636</v>
      </c>
      <c r="AR5403" t="s">
        <v>218</v>
      </c>
      <c r="AS5403" t="s">
        <v>219</v>
      </c>
    </row>
    <row r="5404" spans="1:45" hidden="1" x14ac:dyDescent="0.35">
      <c r="A5404">
        <v>2020130118643</v>
      </c>
      <c r="B5404">
        <v>2020</v>
      </c>
      <c r="C5404" s="1">
        <v>44048.57916666667</v>
      </c>
      <c r="D5404" s="1">
        <v>44048.604861111111</v>
      </c>
      <c r="E5404" s="2">
        <f>_2020_IR[[#This Row],[close]]-_2020_IR[[#This Row],[open]]</f>
        <v>2.569444444088731E-2</v>
      </c>
      <c r="F5404" t="s">
        <v>102</v>
      </c>
      <c r="G5404" t="s">
        <v>126</v>
      </c>
      <c r="H5404" t="s">
        <v>249</v>
      </c>
      <c r="I5404" t="s">
        <v>709</v>
      </c>
      <c r="J5404">
        <v>41.184403000000003</v>
      </c>
      <c r="K5404">
        <v>-8.3966250000000002</v>
      </c>
      <c r="L5404">
        <v>22</v>
      </c>
      <c r="M5404">
        <v>6</v>
      </c>
      <c r="N5404">
        <v>1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 t="s">
        <v>47</v>
      </c>
      <c r="X5404">
        <v>0.125</v>
      </c>
      <c r="Y5404">
        <v>0</v>
      </c>
      <c r="Z5404">
        <v>0</v>
      </c>
      <c r="AA5404">
        <v>0.125</v>
      </c>
      <c r="AB5404">
        <f>_2020_IR[[#This Row],[areaTotal]]*10000</f>
        <v>1250</v>
      </c>
      <c r="AC5404" t="s">
        <v>48</v>
      </c>
      <c r="AD5404">
        <v>37</v>
      </c>
      <c r="AE5404">
        <f>SQRT(_2020_IR[[#This Row],[aream2]])/(_2020_IR[[#This Row],[duration2]]*60)</f>
        <v>1.5925828405102423E-2</v>
      </c>
      <c r="AF5404">
        <v>9.6880976404798904</v>
      </c>
      <c r="AG5404">
        <v>27.645296024075801</v>
      </c>
      <c r="AH5404">
        <v>6.3516296466874804</v>
      </c>
      <c r="AI5404">
        <v>479.17840116772999</v>
      </c>
      <c r="AJ5404">
        <v>139.79594094815101</v>
      </c>
      <c r="AK5404">
        <v>90.181438918034701</v>
      </c>
      <c r="AL5404">
        <v>161.67433755851701</v>
      </c>
      <c r="AM5404" t="s">
        <v>59</v>
      </c>
      <c r="AN5404" t="s">
        <v>60</v>
      </c>
      <c r="AO5404" t="s">
        <v>471</v>
      </c>
      <c r="AP5404" t="s">
        <v>125</v>
      </c>
      <c r="AQ5404" t="s">
        <v>1234</v>
      </c>
      <c r="AR5404" t="s">
        <v>307</v>
      </c>
      <c r="AS5404" t="s">
        <v>79</v>
      </c>
    </row>
    <row r="5405" spans="1:45" hidden="1" x14ac:dyDescent="0.35">
      <c r="A5405">
        <v>2020050018763</v>
      </c>
      <c r="B5405">
        <v>2020</v>
      </c>
      <c r="C5405" s="1">
        <v>44048.588888888888</v>
      </c>
      <c r="D5405" s="1">
        <v>44048.607638888891</v>
      </c>
      <c r="E5405" s="2">
        <f>_2020_IR[[#This Row],[close]]-_2020_IR[[#This Row],[open]]</f>
        <v>1.8750000002910383E-2</v>
      </c>
      <c r="F5405" t="s">
        <v>43</v>
      </c>
      <c r="G5405" t="s">
        <v>75</v>
      </c>
      <c r="H5405" t="s">
        <v>241</v>
      </c>
      <c r="I5405" t="s">
        <v>472</v>
      </c>
      <c r="J5405">
        <v>40.179671999999997</v>
      </c>
      <c r="K5405">
        <v>-7.5504619999999996</v>
      </c>
      <c r="L5405">
        <v>49</v>
      </c>
      <c r="M5405">
        <v>15</v>
      </c>
      <c r="N5405">
        <v>7</v>
      </c>
      <c r="O5405">
        <v>2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 t="s">
        <v>47</v>
      </c>
      <c r="X5405">
        <v>0</v>
      </c>
      <c r="Y5405">
        <v>0.16</v>
      </c>
      <c r="Z5405">
        <v>0</v>
      </c>
      <c r="AA5405">
        <v>0.16</v>
      </c>
      <c r="AB5405">
        <f>_2020_IR[[#This Row],[areaTotal]]*10000</f>
        <v>1600</v>
      </c>
      <c r="AC5405" t="s">
        <v>48</v>
      </c>
      <c r="AD5405">
        <v>27</v>
      </c>
      <c r="AE5405">
        <f>SQRT(_2020_IR[[#This Row],[aream2]])/(_2020_IR[[#This Row],[duration2]]*60)</f>
        <v>2.4691358024691357E-2</v>
      </c>
      <c r="AF5405">
        <v>15.6754258909687</v>
      </c>
      <c r="AG5405">
        <v>36.281857813559</v>
      </c>
      <c r="AH5405">
        <v>9.5514554712980804</v>
      </c>
      <c r="AI5405">
        <v>539.94155337269103</v>
      </c>
      <c r="AJ5405">
        <v>127.806824770931</v>
      </c>
      <c r="AK5405">
        <v>94.392779355392094</v>
      </c>
      <c r="AL5405">
        <v>160.58531328901401</v>
      </c>
      <c r="AM5405" t="s">
        <v>83</v>
      </c>
      <c r="AN5405" t="s">
        <v>84</v>
      </c>
      <c r="AO5405" t="s">
        <v>471</v>
      </c>
      <c r="AP5405" t="s">
        <v>125</v>
      </c>
      <c r="AQ5405" t="s">
        <v>1636</v>
      </c>
      <c r="AR5405" t="s">
        <v>290</v>
      </c>
      <c r="AS5405" t="s">
        <v>291</v>
      </c>
    </row>
    <row r="5406" spans="1:45" hidden="1" x14ac:dyDescent="0.35">
      <c r="A5406">
        <v>2020140039627</v>
      </c>
      <c r="B5406">
        <v>2020</v>
      </c>
      <c r="C5406" s="1">
        <v>44048.597222222219</v>
      </c>
      <c r="D5406" s="1">
        <v>44048.61041666667</v>
      </c>
      <c r="E5406" s="2">
        <f>_2020_IR[[#This Row],[close]]-_2020_IR[[#This Row],[open]]</f>
        <v>1.319444445107365E-2</v>
      </c>
      <c r="F5406" t="s">
        <v>43</v>
      </c>
      <c r="G5406" t="s">
        <v>212</v>
      </c>
      <c r="H5406" t="s">
        <v>212</v>
      </c>
      <c r="I5406" t="s">
        <v>1440</v>
      </c>
      <c r="J5406">
        <v>39.394767000000002</v>
      </c>
      <c r="K5406">
        <v>-8.5634630000000005</v>
      </c>
      <c r="L5406">
        <v>52</v>
      </c>
      <c r="M5406">
        <v>13</v>
      </c>
      <c r="N5406">
        <v>1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 t="s">
        <v>47</v>
      </c>
      <c r="X5406">
        <v>0</v>
      </c>
      <c r="Y5406">
        <v>1E-3</v>
      </c>
      <c r="Z5406">
        <v>0</v>
      </c>
      <c r="AA5406">
        <v>1E-3</v>
      </c>
      <c r="AB5406">
        <f>_2020_IR[[#This Row],[areaTotal]]*10000</f>
        <v>10</v>
      </c>
      <c r="AC5406" t="s">
        <v>48</v>
      </c>
      <c r="AD5406">
        <v>19</v>
      </c>
      <c r="AE5406">
        <f>SQRT(_2020_IR[[#This Row],[aream2]])/(_2020_IR[[#This Row],[duration2]]*60)</f>
        <v>2.7739277720775259E-3</v>
      </c>
      <c r="AF5406">
        <v>16.523034395105402</v>
      </c>
      <c r="AG5406">
        <v>37.3775369589642</v>
      </c>
      <c r="AH5406">
        <v>9.4165167362084095</v>
      </c>
      <c r="AI5406">
        <v>655.44579929730799</v>
      </c>
      <c r="AJ5406">
        <v>161.29586730605999</v>
      </c>
      <c r="AK5406">
        <v>91.564196777565996</v>
      </c>
      <c r="AL5406">
        <v>199.720694973147</v>
      </c>
      <c r="AM5406" t="s">
        <v>281</v>
      </c>
      <c r="AN5406" t="s">
        <v>282</v>
      </c>
      <c r="AO5406" t="s">
        <v>471</v>
      </c>
      <c r="AP5406" t="s">
        <v>125</v>
      </c>
      <c r="AQ5406" t="s">
        <v>1636</v>
      </c>
      <c r="AR5406" t="s">
        <v>307</v>
      </c>
      <c r="AS5406" t="s">
        <v>79</v>
      </c>
    </row>
    <row r="5407" spans="1:45" hidden="1" x14ac:dyDescent="0.35">
      <c r="A5407">
        <v>2020010056296</v>
      </c>
      <c r="B5407">
        <v>2020</v>
      </c>
      <c r="C5407" s="1">
        <v>44048.602777777778</v>
      </c>
      <c r="D5407" s="1">
        <v>44048.623611111114</v>
      </c>
      <c r="E5407" s="2">
        <f>_2020_IR[[#This Row],[close]]-_2020_IR[[#This Row],[open]]</f>
        <v>2.0833333335758653E-2</v>
      </c>
      <c r="F5407" t="s">
        <v>102</v>
      </c>
      <c r="G5407" t="s">
        <v>139</v>
      </c>
      <c r="H5407" t="s">
        <v>152</v>
      </c>
      <c r="I5407" t="s">
        <v>247</v>
      </c>
      <c r="J5407">
        <v>40.801068000000001</v>
      </c>
      <c r="K5407">
        <v>-8.452337</v>
      </c>
      <c r="L5407">
        <v>46</v>
      </c>
      <c r="M5407">
        <v>11</v>
      </c>
      <c r="N5407">
        <v>2</v>
      </c>
      <c r="O5407">
        <v>2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 t="s">
        <v>47</v>
      </c>
      <c r="X5407">
        <v>0</v>
      </c>
      <c r="Y5407">
        <v>8.8999999999999996E-2</v>
      </c>
      <c r="Z5407">
        <v>0</v>
      </c>
      <c r="AA5407">
        <v>8.8999999999999996E-2</v>
      </c>
      <c r="AB5407">
        <f>_2020_IR[[#This Row],[areaTotal]]*10000</f>
        <v>890</v>
      </c>
      <c r="AC5407" t="s">
        <v>48</v>
      </c>
      <c r="AD5407">
        <v>30</v>
      </c>
      <c r="AE5407">
        <f>SQRT(_2020_IR[[#This Row],[aream2]])/(_2020_IR[[#This Row],[duration2]]*60)</f>
        <v>1.6573815433529222E-2</v>
      </c>
      <c r="AF5407">
        <v>9.8291090038754998</v>
      </c>
      <c r="AG5407">
        <v>27.8719148416296</v>
      </c>
      <c r="AH5407">
        <v>6.8821719829185897</v>
      </c>
      <c r="AI5407">
        <v>480.10614841902202</v>
      </c>
      <c r="AJ5407">
        <v>107.171300256435</v>
      </c>
      <c r="AK5407">
        <v>90.397724983533806</v>
      </c>
      <c r="AL5407">
        <v>137.570144506258</v>
      </c>
      <c r="AM5407" t="s">
        <v>59</v>
      </c>
      <c r="AN5407" t="s">
        <v>60</v>
      </c>
      <c r="AO5407" t="s">
        <v>471</v>
      </c>
      <c r="AP5407" t="s">
        <v>125</v>
      </c>
      <c r="AQ5407" t="s">
        <v>1234</v>
      </c>
      <c r="AR5407" t="s">
        <v>307</v>
      </c>
      <c r="AS5407" t="s">
        <v>79</v>
      </c>
    </row>
    <row r="5408" spans="1:45" hidden="1" x14ac:dyDescent="0.35">
      <c r="A5408">
        <v>2020130118664</v>
      </c>
      <c r="B5408">
        <v>2020</v>
      </c>
      <c r="C5408" s="1">
        <v>44048.605555555558</v>
      </c>
      <c r="D5408" s="1">
        <v>44048.710416666669</v>
      </c>
      <c r="E5408" s="2">
        <f>_2020_IR[[#This Row],[close]]-_2020_IR[[#This Row],[open]]</f>
        <v>0.10486111111094942</v>
      </c>
      <c r="F5408" t="s">
        <v>43</v>
      </c>
      <c r="G5408" t="s">
        <v>126</v>
      </c>
      <c r="H5408" t="s">
        <v>243</v>
      </c>
      <c r="I5408" t="s">
        <v>2038</v>
      </c>
      <c r="J5408">
        <v>41.146455000000003</v>
      </c>
      <c r="K5408">
        <v>-8.0741169999999993</v>
      </c>
      <c r="L5408">
        <v>61</v>
      </c>
      <c r="M5408">
        <v>17</v>
      </c>
      <c r="N5408">
        <v>1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 t="s">
        <v>47</v>
      </c>
      <c r="X5408">
        <v>0</v>
      </c>
      <c r="Y5408">
        <v>3.5</v>
      </c>
      <c r="Z5408">
        <v>0</v>
      </c>
      <c r="AA5408">
        <v>3.5</v>
      </c>
      <c r="AB5408">
        <f>_2020_IR[[#This Row],[areaTotal]]*10000</f>
        <v>35000</v>
      </c>
      <c r="AC5408" t="s">
        <v>82</v>
      </c>
      <c r="AD5408">
        <v>151</v>
      </c>
      <c r="AE5408">
        <f>SQRT(_2020_IR[[#This Row],[aream2]])/(_2020_IR[[#This Row],[duration2]]*60)</f>
        <v>2.0649323326567007E-2</v>
      </c>
      <c r="AF5408">
        <v>9.0846391854907704</v>
      </c>
      <c r="AG5408">
        <v>26.658832019657901</v>
      </c>
      <c r="AH5408">
        <v>6.4659455609179401</v>
      </c>
      <c r="AI5408">
        <v>459.42951857687802</v>
      </c>
      <c r="AJ5408">
        <v>109.076158204268</v>
      </c>
      <c r="AK5408">
        <v>91.377425071799294</v>
      </c>
      <c r="AL5408">
        <v>136.89781110368699</v>
      </c>
      <c r="AM5408" t="s">
        <v>59</v>
      </c>
      <c r="AN5408" t="s">
        <v>60</v>
      </c>
      <c r="AO5408" t="s">
        <v>471</v>
      </c>
      <c r="AP5408" t="s">
        <v>125</v>
      </c>
      <c r="AQ5408" t="s">
        <v>1234</v>
      </c>
      <c r="AR5408" t="s">
        <v>307</v>
      </c>
      <c r="AS5408" t="s">
        <v>79</v>
      </c>
    </row>
    <row r="5409" spans="1:45" hidden="1" x14ac:dyDescent="0.35">
      <c r="A5409">
        <v>2020060030775</v>
      </c>
      <c r="B5409">
        <v>2020</v>
      </c>
      <c r="C5409" s="1">
        <v>44048.606249999997</v>
      </c>
      <c r="D5409" s="1">
        <v>44048.622916666667</v>
      </c>
      <c r="E5409" s="2">
        <f>_2020_IR[[#This Row],[close]]-_2020_IR[[#This Row],[open]]</f>
        <v>1.6666666670062114E-2</v>
      </c>
      <c r="F5409" t="s">
        <v>43</v>
      </c>
      <c r="G5409" t="s">
        <v>97</v>
      </c>
      <c r="H5409" t="s">
        <v>757</v>
      </c>
      <c r="I5409" t="s">
        <v>758</v>
      </c>
      <c r="J5409">
        <v>40.497500000000002</v>
      </c>
      <c r="K5409">
        <v>-8.7805599999999995</v>
      </c>
      <c r="L5409">
        <v>44</v>
      </c>
      <c r="M5409">
        <v>11</v>
      </c>
      <c r="N5409">
        <v>1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t="s">
        <v>47</v>
      </c>
      <c r="X5409">
        <v>0</v>
      </c>
      <c r="Y5409">
        <v>0.54500000000000004</v>
      </c>
      <c r="Z5409">
        <v>0</v>
      </c>
      <c r="AA5409">
        <v>0.54500000000000004</v>
      </c>
      <c r="AB5409">
        <f>_2020_IR[[#This Row],[areaTotal]]*10000</f>
        <v>5450</v>
      </c>
      <c r="AC5409" t="s">
        <v>48</v>
      </c>
      <c r="AD5409">
        <v>24</v>
      </c>
      <c r="AE5409">
        <f>SQRT(_2020_IR[[#This Row],[aream2]])/(_2020_IR[[#This Row],[duration2]]*60)</f>
        <v>5.1266746736921526E-2</v>
      </c>
      <c r="AF5409">
        <v>12.2539260746079</v>
      </c>
      <c r="AG5409">
        <v>31.569603355954399</v>
      </c>
      <c r="AH5409">
        <v>7.5044978720395097</v>
      </c>
      <c r="AI5409">
        <v>567.27693418016099</v>
      </c>
      <c r="AJ5409">
        <v>145.344165726955</v>
      </c>
      <c r="AK5409">
        <v>88.763037698283796</v>
      </c>
      <c r="AL5409">
        <v>177.19123967605799</v>
      </c>
      <c r="AM5409" t="s">
        <v>49</v>
      </c>
      <c r="AN5409" t="s">
        <v>76</v>
      </c>
      <c r="AO5409" t="s">
        <v>471</v>
      </c>
      <c r="AP5409" t="s">
        <v>125</v>
      </c>
      <c r="AQ5409" t="s">
        <v>1636</v>
      </c>
      <c r="AR5409" t="s">
        <v>218</v>
      </c>
      <c r="AS5409" t="s">
        <v>219</v>
      </c>
    </row>
    <row r="5410" spans="1:45" hidden="1" x14ac:dyDescent="0.35">
      <c r="A5410">
        <v>2020010056301</v>
      </c>
      <c r="B5410">
        <v>2020</v>
      </c>
      <c r="C5410" s="1">
        <v>44048.609722222223</v>
      </c>
      <c r="D5410" s="1">
        <v>44048.645138888889</v>
      </c>
      <c r="E5410" s="2">
        <f>_2020_IR[[#This Row],[close]]-_2020_IR[[#This Row],[open]]</f>
        <v>3.5416666665696539E-2</v>
      </c>
      <c r="F5410" t="s">
        <v>102</v>
      </c>
      <c r="G5410" t="s">
        <v>139</v>
      </c>
      <c r="H5410" t="s">
        <v>139</v>
      </c>
      <c r="I5410" t="s">
        <v>747</v>
      </c>
      <c r="J5410">
        <v>40.601979999999998</v>
      </c>
      <c r="K5410">
        <v>-8.5237700000000007</v>
      </c>
      <c r="L5410">
        <v>25</v>
      </c>
      <c r="M5410">
        <v>6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 t="s">
        <v>47</v>
      </c>
      <c r="X5410">
        <v>0.219</v>
      </c>
      <c r="Y5410">
        <v>0</v>
      </c>
      <c r="Z5410">
        <v>0</v>
      </c>
      <c r="AA5410">
        <v>0.219</v>
      </c>
      <c r="AB5410">
        <f>_2020_IR[[#This Row],[areaTotal]]*10000</f>
        <v>2190</v>
      </c>
      <c r="AC5410" t="s">
        <v>48</v>
      </c>
      <c r="AD5410">
        <v>51</v>
      </c>
      <c r="AE5410">
        <f>SQRT(_2020_IR[[#This Row],[aream2]])/(_2020_IR[[#This Row],[duration2]]*60)</f>
        <v>1.5293279682088354E-2</v>
      </c>
      <c r="AF5410">
        <v>12.2539260746079</v>
      </c>
      <c r="AG5410">
        <v>31.569603355954399</v>
      </c>
      <c r="AH5410">
        <v>7.5044978720395097</v>
      </c>
      <c r="AI5410">
        <v>567.27693418016099</v>
      </c>
      <c r="AJ5410">
        <v>145.344165726955</v>
      </c>
      <c r="AK5410">
        <v>88.763037698283796</v>
      </c>
      <c r="AL5410">
        <v>177.19123967605799</v>
      </c>
      <c r="AM5410" t="s">
        <v>59</v>
      </c>
      <c r="AN5410" t="s">
        <v>60</v>
      </c>
      <c r="AO5410" t="s">
        <v>471</v>
      </c>
      <c r="AP5410" t="s">
        <v>125</v>
      </c>
      <c r="AQ5410" t="s">
        <v>1636</v>
      </c>
      <c r="AR5410" t="s">
        <v>218</v>
      </c>
      <c r="AS5410" t="s">
        <v>219</v>
      </c>
    </row>
    <row r="5411" spans="1:45" hidden="1" x14ac:dyDescent="0.35">
      <c r="A5411">
        <v>2020130118671</v>
      </c>
      <c r="B5411">
        <v>2020</v>
      </c>
      <c r="C5411" s="1">
        <v>44048.609722222223</v>
      </c>
      <c r="D5411" s="1">
        <v>44048.632638888892</v>
      </c>
      <c r="E5411" s="2">
        <f>_2020_IR[[#This Row],[close]]-_2020_IR[[#This Row],[open]]</f>
        <v>2.2916666668606922E-2</v>
      </c>
      <c r="F5411" t="s">
        <v>102</v>
      </c>
      <c r="G5411" t="s">
        <v>126</v>
      </c>
      <c r="H5411" t="s">
        <v>278</v>
      </c>
      <c r="I5411" t="s">
        <v>1240</v>
      </c>
      <c r="J5411">
        <v>41.254204999999999</v>
      </c>
      <c r="K5411">
        <v>-8.470853</v>
      </c>
      <c r="L5411">
        <v>5</v>
      </c>
      <c r="M5411">
        <v>1</v>
      </c>
      <c r="N5411">
        <v>6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 t="s">
        <v>47</v>
      </c>
      <c r="X5411">
        <v>0</v>
      </c>
      <c r="Y5411">
        <v>0.01</v>
      </c>
      <c r="Z5411">
        <v>0</v>
      </c>
      <c r="AA5411">
        <v>0.01</v>
      </c>
      <c r="AB5411">
        <f>_2020_IR[[#This Row],[areaTotal]]*10000</f>
        <v>100</v>
      </c>
      <c r="AC5411" t="s">
        <v>48</v>
      </c>
      <c r="AD5411">
        <v>33</v>
      </c>
      <c r="AE5411">
        <f>SQRT(_2020_IR[[#This Row],[aream2]])/(_2020_IR[[#This Row],[duration2]]*60)</f>
        <v>5.0505050505050509E-3</v>
      </c>
      <c r="AF5411">
        <v>9.6880976404798904</v>
      </c>
      <c r="AG5411">
        <v>27.645296024075801</v>
      </c>
      <c r="AH5411">
        <v>6.3516296466874804</v>
      </c>
      <c r="AI5411">
        <v>479.17840116772999</v>
      </c>
      <c r="AJ5411">
        <v>139.79594094815101</v>
      </c>
      <c r="AK5411">
        <v>90.181438918034701</v>
      </c>
      <c r="AL5411">
        <v>161.67433755851701</v>
      </c>
      <c r="AM5411" t="s">
        <v>59</v>
      </c>
      <c r="AO5411" t="s">
        <v>471</v>
      </c>
      <c r="AP5411" t="s">
        <v>125</v>
      </c>
      <c r="AQ5411" t="s">
        <v>1234</v>
      </c>
      <c r="AR5411" t="s">
        <v>307</v>
      </c>
      <c r="AS5411" t="s">
        <v>79</v>
      </c>
    </row>
    <row r="5412" spans="1:45" hidden="1" x14ac:dyDescent="0.35">
      <c r="A5412">
        <v>2020130118685</v>
      </c>
      <c r="B5412">
        <v>2020</v>
      </c>
      <c r="C5412" s="1">
        <v>44048.624305555553</v>
      </c>
      <c r="D5412" s="1">
        <v>44048.819444444445</v>
      </c>
      <c r="E5412" s="2">
        <f>_2020_IR[[#This Row],[close]]-_2020_IR[[#This Row],[open]]</f>
        <v>0.19513888889196096</v>
      </c>
      <c r="F5412" t="s">
        <v>43</v>
      </c>
      <c r="G5412" t="s">
        <v>126</v>
      </c>
      <c r="H5412" t="s">
        <v>278</v>
      </c>
      <c r="I5412" t="s">
        <v>1837</v>
      </c>
      <c r="J5412">
        <v>41.357315999999997</v>
      </c>
      <c r="K5412">
        <v>-8.4294189999999993</v>
      </c>
      <c r="L5412">
        <v>11</v>
      </c>
      <c r="M5412">
        <v>4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 t="s">
        <v>47</v>
      </c>
      <c r="X5412">
        <v>0</v>
      </c>
      <c r="Y5412">
        <v>0.15</v>
      </c>
      <c r="Z5412">
        <v>0</v>
      </c>
      <c r="AA5412">
        <v>0.15</v>
      </c>
      <c r="AB5412">
        <f>_2020_IR[[#This Row],[areaTotal]]*10000</f>
        <v>1500</v>
      </c>
      <c r="AC5412" t="s">
        <v>48</v>
      </c>
      <c r="AD5412">
        <v>281</v>
      </c>
      <c r="AE5412">
        <f>SQRT(_2020_IR[[#This Row],[aream2]])/(_2020_IR[[#This Row],[duration2]]*60)</f>
        <v>2.297143147216736E-3</v>
      </c>
      <c r="AF5412">
        <v>9.6880976404798904</v>
      </c>
      <c r="AG5412">
        <v>27.645296024075801</v>
      </c>
      <c r="AH5412">
        <v>6.3516296466874804</v>
      </c>
      <c r="AI5412">
        <v>479.17840116772999</v>
      </c>
      <c r="AJ5412">
        <v>139.79594094815101</v>
      </c>
      <c r="AK5412">
        <v>90.181438918034701</v>
      </c>
      <c r="AL5412">
        <v>161.67433755851701</v>
      </c>
      <c r="AM5412" t="s">
        <v>59</v>
      </c>
      <c r="AO5412" t="s">
        <v>471</v>
      </c>
      <c r="AP5412" t="s">
        <v>125</v>
      </c>
      <c r="AQ5412" t="s">
        <v>1234</v>
      </c>
      <c r="AR5412" t="s">
        <v>307</v>
      </c>
      <c r="AS5412" t="s">
        <v>79</v>
      </c>
    </row>
    <row r="5413" spans="1:45" hidden="1" x14ac:dyDescent="0.35">
      <c r="A5413">
        <v>2020040019678</v>
      </c>
      <c r="B5413">
        <v>2020</v>
      </c>
      <c r="C5413" s="1">
        <v>44048.629166666666</v>
      </c>
      <c r="D5413" s="1">
        <v>44048.715277777781</v>
      </c>
      <c r="E5413" s="2">
        <f>_2020_IR[[#This Row],[close]]-_2020_IR[[#This Row],[open]]</f>
        <v>8.6111111115314998E-2</v>
      </c>
      <c r="F5413" t="s">
        <v>43</v>
      </c>
      <c r="G5413" t="s">
        <v>134</v>
      </c>
      <c r="H5413" t="s">
        <v>1274</v>
      </c>
      <c r="I5413" t="s">
        <v>1659</v>
      </c>
      <c r="J5413">
        <v>41.333891999999999</v>
      </c>
      <c r="K5413">
        <v>-6.7869919999999997</v>
      </c>
      <c r="L5413">
        <v>50</v>
      </c>
      <c r="M5413">
        <v>15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 t="s">
        <v>47</v>
      </c>
      <c r="X5413">
        <v>0</v>
      </c>
      <c r="Y5413">
        <v>0.24</v>
      </c>
      <c r="Z5413">
        <v>0</v>
      </c>
      <c r="AA5413">
        <v>0.24</v>
      </c>
      <c r="AB5413">
        <f>_2020_IR[[#This Row],[areaTotal]]*10000</f>
        <v>2400</v>
      </c>
      <c r="AC5413" t="s">
        <v>48</v>
      </c>
      <c r="AD5413">
        <v>124</v>
      </c>
      <c r="AE5413">
        <f>SQRT(_2020_IR[[#This Row],[aream2]])/(_2020_IR[[#This Row],[duration2]]*60)</f>
        <v>6.5846498461913389E-3</v>
      </c>
      <c r="AF5413">
        <v>12.595656660971899</v>
      </c>
      <c r="AG5413">
        <v>32.064024239968099</v>
      </c>
      <c r="AH5413">
        <v>7.5370534890105896</v>
      </c>
      <c r="AI5413">
        <v>618.88987631243901</v>
      </c>
      <c r="AJ5413">
        <v>155.469035909365</v>
      </c>
      <c r="AK5413">
        <v>93.411691479584405</v>
      </c>
      <c r="AL5413">
        <v>190.992053878598</v>
      </c>
      <c r="AM5413" t="s">
        <v>49</v>
      </c>
      <c r="AN5413" t="s">
        <v>91</v>
      </c>
      <c r="AO5413" t="s">
        <v>471</v>
      </c>
      <c r="AP5413" t="s">
        <v>125</v>
      </c>
      <c r="AQ5413" t="s">
        <v>1636</v>
      </c>
      <c r="AR5413" t="s">
        <v>290</v>
      </c>
      <c r="AS5413" t="s">
        <v>291</v>
      </c>
    </row>
    <row r="5414" spans="1:45" hidden="1" x14ac:dyDescent="0.35">
      <c r="A5414">
        <v>2020110140426</v>
      </c>
      <c r="B5414">
        <v>2020</v>
      </c>
      <c r="C5414" s="1">
        <v>44048.630555555559</v>
      </c>
      <c r="D5414" s="1">
        <v>44048.640277777777</v>
      </c>
      <c r="E5414" s="2">
        <f>_2020_IR[[#This Row],[close]]-_2020_IR[[#This Row],[open]]</f>
        <v>9.7222222175332718E-3</v>
      </c>
      <c r="F5414" t="s">
        <v>43</v>
      </c>
      <c r="G5414" t="s">
        <v>57</v>
      </c>
      <c r="H5414" t="s">
        <v>266</v>
      </c>
      <c r="I5414" t="s">
        <v>2057</v>
      </c>
      <c r="J5414">
        <v>38.905000000000001</v>
      </c>
      <c r="K5414">
        <v>-9.2594399999999997</v>
      </c>
      <c r="L5414">
        <v>20</v>
      </c>
      <c r="M5414">
        <v>6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 t="s">
        <v>47</v>
      </c>
      <c r="X5414">
        <v>0</v>
      </c>
      <c r="Y5414">
        <v>3.0000000000000001E-3</v>
      </c>
      <c r="Z5414">
        <v>0</v>
      </c>
      <c r="AA5414">
        <v>3.0000000000000001E-3</v>
      </c>
      <c r="AB5414">
        <f>_2020_IR[[#This Row],[areaTotal]]*10000</f>
        <v>30</v>
      </c>
      <c r="AC5414" t="s">
        <v>48</v>
      </c>
      <c r="AD5414">
        <v>14</v>
      </c>
      <c r="AE5414">
        <f>SQRT(_2020_IR[[#This Row],[aream2]])/(_2020_IR[[#This Row],[duration2]]*60)</f>
        <v>6.5205066369662633E-3</v>
      </c>
      <c r="AF5414">
        <v>8.9085729639162796</v>
      </c>
      <c r="AG5414">
        <v>26.3656885224778</v>
      </c>
      <c r="AH5414">
        <v>5.9159485744818499</v>
      </c>
      <c r="AI5414">
        <v>581.43766276739495</v>
      </c>
      <c r="AJ5414">
        <v>125.07282825288399</v>
      </c>
      <c r="AK5414">
        <v>84.085477843701099</v>
      </c>
      <c r="AL5414">
        <v>162.66737041707501</v>
      </c>
      <c r="AM5414" t="s">
        <v>59</v>
      </c>
      <c r="AN5414" t="s">
        <v>60</v>
      </c>
      <c r="AO5414" t="s">
        <v>471</v>
      </c>
      <c r="AP5414" t="s">
        <v>125</v>
      </c>
      <c r="AQ5414" t="s">
        <v>1636</v>
      </c>
      <c r="AR5414" t="s">
        <v>54</v>
      </c>
      <c r="AS5414" t="s">
        <v>55</v>
      </c>
    </row>
    <row r="5415" spans="1:45" hidden="1" x14ac:dyDescent="0.35">
      <c r="A5415">
        <v>2020110140434</v>
      </c>
      <c r="B5415">
        <v>2020</v>
      </c>
      <c r="C5415" s="1">
        <v>44048.635416666664</v>
      </c>
      <c r="D5415" s="1">
        <v>44048.659722222219</v>
      </c>
      <c r="E5415" s="2">
        <f>_2020_IR[[#This Row],[close]]-_2020_IR[[#This Row],[open]]</f>
        <v>2.4305555554747116E-2</v>
      </c>
      <c r="F5415" t="s">
        <v>56</v>
      </c>
      <c r="G5415" t="s">
        <v>57</v>
      </c>
      <c r="H5415" t="s">
        <v>77</v>
      </c>
      <c r="I5415" t="s">
        <v>1467</v>
      </c>
      <c r="J5415">
        <v>39.156480000000002</v>
      </c>
      <c r="K5415">
        <v>-9.105423</v>
      </c>
      <c r="L5415">
        <v>31</v>
      </c>
      <c r="M5415">
        <v>8</v>
      </c>
      <c r="N5415">
        <v>1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 t="s">
        <v>47</v>
      </c>
      <c r="X5415">
        <v>0</v>
      </c>
      <c r="Y5415">
        <v>0</v>
      </c>
      <c r="Z5415">
        <v>0.1</v>
      </c>
      <c r="AA5415">
        <v>0.1</v>
      </c>
      <c r="AB5415">
        <f>_2020_IR[[#This Row],[areaTotal]]*10000</f>
        <v>1000</v>
      </c>
      <c r="AC5415" t="s">
        <v>48</v>
      </c>
      <c r="AD5415">
        <v>35</v>
      </c>
      <c r="AE5415">
        <f>SQRT(_2020_IR[[#This Row],[aream2]])/(_2020_IR[[#This Row],[duration2]]*60)</f>
        <v>1.5058465048420854E-2</v>
      </c>
      <c r="AF5415">
        <v>13.6719268929591</v>
      </c>
      <c r="AG5415">
        <v>33.584281264742799</v>
      </c>
      <c r="AH5415">
        <v>7.7797959933000298</v>
      </c>
      <c r="AI5415">
        <v>645.79216479492197</v>
      </c>
      <c r="AJ5415">
        <v>237.54241498054901</v>
      </c>
      <c r="AK5415">
        <v>88.433798139863697</v>
      </c>
      <c r="AL5415">
        <v>247.494458706801</v>
      </c>
      <c r="AM5415" t="s">
        <v>59</v>
      </c>
      <c r="AN5415" t="s">
        <v>60</v>
      </c>
      <c r="AO5415" t="s">
        <v>471</v>
      </c>
      <c r="AP5415" t="s">
        <v>125</v>
      </c>
      <c r="AQ5415" t="s">
        <v>1636</v>
      </c>
      <c r="AR5415" t="s">
        <v>218</v>
      </c>
      <c r="AS5415" t="s">
        <v>219</v>
      </c>
    </row>
    <row r="5416" spans="1:45" hidden="1" x14ac:dyDescent="0.35">
      <c r="A5416">
        <v>2020130118695</v>
      </c>
      <c r="B5416">
        <v>2020</v>
      </c>
      <c r="C5416" s="1">
        <v>44048.636111111111</v>
      </c>
      <c r="D5416" s="1">
        <v>44048.664583333331</v>
      </c>
      <c r="E5416" s="2">
        <f>_2020_IR[[#This Row],[close]]-_2020_IR[[#This Row],[open]]</f>
        <v>2.8472222220443655E-2</v>
      </c>
      <c r="F5416" t="s">
        <v>43</v>
      </c>
      <c r="G5416" t="s">
        <v>126</v>
      </c>
      <c r="H5416" t="s">
        <v>171</v>
      </c>
      <c r="I5416" t="s">
        <v>1105</v>
      </c>
      <c r="J5416">
        <v>41.114412999999999</v>
      </c>
      <c r="K5416">
        <v>-8.5210570000000008</v>
      </c>
      <c r="L5416">
        <v>12</v>
      </c>
      <c r="M5416">
        <v>3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 t="s">
        <v>47</v>
      </c>
      <c r="X5416">
        <v>0</v>
      </c>
      <c r="Y5416">
        <v>0.05</v>
      </c>
      <c r="Z5416">
        <v>0</v>
      </c>
      <c r="AA5416">
        <v>0.05</v>
      </c>
      <c r="AB5416">
        <f>_2020_IR[[#This Row],[areaTotal]]*10000</f>
        <v>500</v>
      </c>
      <c r="AC5416" t="s">
        <v>48</v>
      </c>
      <c r="AD5416">
        <v>41</v>
      </c>
      <c r="AE5416">
        <f>SQRT(_2020_IR[[#This Row],[aream2]])/(_2020_IR[[#This Row],[duration2]]*60)</f>
        <v>9.089707225608902E-3</v>
      </c>
      <c r="AF5416">
        <v>9.2626571086875398</v>
      </c>
      <c r="AG5416">
        <v>26.952722873840099</v>
      </c>
      <c r="AH5416">
        <v>6.5444344310654898</v>
      </c>
      <c r="AI5416">
        <v>505.396626934849</v>
      </c>
      <c r="AJ5416">
        <v>104.726265431868</v>
      </c>
      <c r="AK5416">
        <v>87.864010542949003</v>
      </c>
      <c r="AL5416">
        <v>137.97563452810201</v>
      </c>
      <c r="AM5416" t="s">
        <v>59</v>
      </c>
      <c r="AO5416" t="s">
        <v>471</v>
      </c>
      <c r="AP5416" t="s">
        <v>125</v>
      </c>
      <c r="AQ5416" t="s">
        <v>1636</v>
      </c>
      <c r="AR5416" t="s">
        <v>218</v>
      </c>
      <c r="AS5416" t="s">
        <v>219</v>
      </c>
    </row>
    <row r="5417" spans="1:45" hidden="1" x14ac:dyDescent="0.35">
      <c r="A5417">
        <v>2020130118711</v>
      </c>
      <c r="B5417">
        <v>2020</v>
      </c>
      <c r="C5417" s="1">
        <v>44048.643750000003</v>
      </c>
      <c r="D5417" s="1">
        <v>44048.697916666664</v>
      </c>
      <c r="E5417" s="2">
        <f>_2020_IR[[#This Row],[close]]-_2020_IR[[#This Row],[open]]</f>
        <v>5.4166666661330964E-2</v>
      </c>
      <c r="F5417" t="s">
        <v>43</v>
      </c>
      <c r="G5417" t="s">
        <v>126</v>
      </c>
      <c r="H5417" t="s">
        <v>238</v>
      </c>
      <c r="I5417" t="s">
        <v>1161</v>
      </c>
      <c r="J5417">
        <v>41.237805999999999</v>
      </c>
      <c r="K5417">
        <v>-8.5225489999999997</v>
      </c>
      <c r="L5417">
        <v>5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 t="s">
        <v>47</v>
      </c>
      <c r="X5417">
        <v>0</v>
      </c>
      <c r="Y5417">
        <v>0.03</v>
      </c>
      <c r="Z5417">
        <v>0</v>
      </c>
      <c r="AA5417">
        <v>0.03</v>
      </c>
      <c r="AB5417">
        <f>_2020_IR[[#This Row],[areaTotal]]*10000</f>
        <v>300</v>
      </c>
      <c r="AC5417" t="s">
        <v>48</v>
      </c>
      <c r="AD5417">
        <v>78</v>
      </c>
      <c r="AE5417">
        <f>SQRT(_2020_IR[[#This Row],[aream2]])/(_2020_IR[[#This Row],[duration2]]*60)</f>
        <v>3.7009632640360628E-3</v>
      </c>
      <c r="AF5417">
        <v>8.3832016793114406</v>
      </c>
      <c r="AG5417">
        <v>25.4756260040729</v>
      </c>
      <c r="AH5417">
        <v>6.0113859399009897</v>
      </c>
      <c r="AI5417">
        <v>486.10434147750101</v>
      </c>
      <c r="AJ5417">
        <v>108.10108396426099</v>
      </c>
      <c r="AK5417">
        <v>87.717983477456798</v>
      </c>
      <c r="AL5417">
        <v>138.95132236027499</v>
      </c>
      <c r="AM5417" t="s">
        <v>59</v>
      </c>
      <c r="AO5417" t="s">
        <v>471</v>
      </c>
      <c r="AP5417" t="s">
        <v>125</v>
      </c>
      <c r="AQ5417" t="s">
        <v>1234</v>
      </c>
      <c r="AR5417" t="s">
        <v>218</v>
      </c>
      <c r="AS5417" t="s">
        <v>219</v>
      </c>
    </row>
    <row r="5418" spans="1:45" hidden="1" x14ac:dyDescent="0.35">
      <c r="A5418">
        <v>2020100039704</v>
      </c>
      <c r="B5418">
        <v>2020</v>
      </c>
      <c r="C5418" s="1">
        <v>44048.646527777775</v>
      </c>
      <c r="D5418" s="1">
        <v>44048.832638888889</v>
      </c>
      <c r="E5418" s="2">
        <f>_2020_IR[[#This Row],[close]]-_2020_IR[[#This Row],[open]]</f>
        <v>0.18611111111385981</v>
      </c>
      <c r="F5418" t="s">
        <v>43</v>
      </c>
      <c r="G5418" t="s">
        <v>85</v>
      </c>
      <c r="H5418" t="s">
        <v>85</v>
      </c>
      <c r="I5418" t="s">
        <v>908</v>
      </c>
      <c r="J5418">
        <v>39.736058</v>
      </c>
      <c r="K5418">
        <v>-8.7622499999999999</v>
      </c>
      <c r="L5418">
        <v>30</v>
      </c>
      <c r="M5418">
        <v>10</v>
      </c>
      <c r="N5418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 t="s">
        <v>47</v>
      </c>
      <c r="X5418">
        <v>0.11799999999999999</v>
      </c>
      <c r="Y5418">
        <v>0</v>
      </c>
      <c r="Z5418">
        <v>0</v>
      </c>
      <c r="AA5418">
        <v>0.11799999999999999</v>
      </c>
      <c r="AB5418">
        <f>_2020_IR[[#This Row],[areaTotal]]*10000</f>
        <v>1180</v>
      </c>
      <c r="AC5418" t="s">
        <v>48</v>
      </c>
      <c r="AD5418">
        <v>268</v>
      </c>
      <c r="AE5418">
        <f>SQRT(_2020_IR[[#This Row],[aream2]])/(_2020_IR[[#This Row],[duration2]]*60)</f>
        <v>2.1362641837459786E-3</v>
      </c>
      <c r="AF5418">
        <v>7.8205643074343403</v>
      </c>
      <c r="AG5418">
        <v>24.4950672990615</v>
      </c>
      <c r="AH5418">
        <v>5.4987743401003</v>
      </c>
      <c r="AI5418">
        <v>590.59443621366597</v>
      </c>
      <c r="AJ5418">
        <v>109.24785351856499</v>
      </c>
      <c r="AK5418">
        <v>85.806762067846094</v>
      </c>
      <c r="AL5418">
        <v>149.40401388991501</v>
      </c>
      <c r="AM5418" t="s">
        <v>281</v>
      </c>
      <c r="AN5418" t="s">
        <v>282</v>
      </c>
      <c r="AO5418" t="s">
        <v>288</v>
      </c>
      <c r="AP5418" t="s">
        <v>125</v>
      </c>
      <c r="AQ5418" t="s">
        <v>1636</v>
      </c>
      <c r="AR5418" t="s">
        <v>54</v>
      </c>
      <c r="AS5418" t="s">
        <v>55</v>
      </c>
    </row>
    <row r="5419" spans="1:45" hidden="1" x14ac:dyDescent="0.35">
      <c r="A5419">
        <v>2020130118718</v>
      </c>
      <c r="B5419">
        <v>2020</v>
      </c>
      <c r="C5419" s="1">
        <v>44048.646527777775</v>
      </c>
      <c r="D5419" s="1">
        <v>44048.666666666664</v>
      </c>
      <c r="E5419" s="2">
        <f>_2020_IR[[#This Row],[close]]-_2020_IR[[#This Row],[open]]</f>
        <v>2.0138888889050577E-2</v>
      </c>
      <c r="F5419" t="s">
        <v>43</v>
      </c>
      <c r="G5419" t="s">
        <v>126</v>
      </c>
      <c r="H5419" t="s">
        <v>249</v>
      </c>
      <c r="I5419" t="s">
        <v>1119</v>
      </c>
      <c r="J5419">
        <v>41.178282000000003</v>
      </c>
      <c r="K5419">
        <v>-8.3719929999999998</v>
      </c>
      <c r="L5419">
        <v>5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 t="s">
        <v>47</v>
      </c>
      <c r="X5419">
        <v>0</v>
      </c>
      <c r="Y5419">
        <v>5.0000000000000001E-3</v>
      </c>
      <c r="Z5419">
        <v>0</v>
      </c>
      <c r="AA5419">
        <v>5.0000000000000001E-3</v>
      </c>
      <c r="AB5419">
        <f>_2020_IR[[#This Row],[areaTotal]]*10000</f>
        <v>50</v>
      </c>
      <c r="AC5419" t="s">
        <v>48</v>
      </c>
      <c r="AD5419">
        <v>29</v>
      </c>
      <c r="AE5419">
        <f>SQRT(_2020_IR[[#This Row],[aream2]])/(_2020_IR[[#This Row],[duration2]]*60)</f>
        <v>4.0638320757847559E-3</v>
      </c>
      <c r="AF5419">
        <v>9.6880976404798904</v>
      </c>
      <c r="AG5419">
        <v>27.645296024075801</v>
      </c>
      <c r="AH5419">
        <v>6.3516296466874804</v>
      </c>
      <c r="AI5419">
        <v>479.17840116772999</v>
      </c>
      <c r="AJ5419">
        <v>139.79594094815101</v>
      </c>
      <c r="AK5419">
        <v>90.181438918034701</v>
      </c>
      <c r="AL5419">
        <v>161.67433755851701</v>
      </c>
      <c r="AM5419" t="s">
        <v>59</v>
      </c>
      <c r="AN5419" t="s">
        <v>60</v>
      </c>
      <c r="AO5419" t="s">
        <v>471</v>
      </c>
      <c r="AP5419" t="s">
        <v>125</v>
      </c>
      <c r="AQ5419" t="s">
        <v>1234</v>
      </c>
      <c r="AR5419" t="s">
        <v>307</v>
      </c>
      <c r="AS5419" t="s">
        <v>79</v>
      </c>
    </row>
    <row r="5420" spans="1:45" hidden="1" x14ac:dyDescent="0.35">
      <c r="A5420">
        <v>2020110140437</v>
      </c>
      <c r="B5420">
        <v>2020</v>
      </c>
      <c r="C5420" s="1">
        <v>44048.649305555555</v>
      </c>
      <c r="D5420" s="1">
        <v>44048.694444444445</v>
      </c>
      <c r="E5420" s="2">
        <f>_2020_IR[[#This Row],[close]]-_2020_IR[[#This Row],[open]]</f>
        <v>4.5138888890505768E-2</v>
      </c>
      <c r="F5420" t="s">
        <v>43</v>
      </c>
      <c r="G5420" t="s">
        <v>57</v>
      </c>
      <c r="H5420" t="s">
        <v>77</v>
      </c>
      <c r="I5420" t="s">
        <v>1467</v>
      </c>
      <c r="J5420">
        <v>39.155994</v>
      </c>
      <c r="K5420">
        <v>-9.1291860000000007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 t="s">
        <v>47</v>
      </c>
      <c r="X5420">
        <v>0</v>
      </c>
      <c r="Y5420">
        <v>1E-3</v>
      </c>
      <c r="Z5420">
        <v>0</v>
      </c>
      <c r="AA5420">
        <v>1E-3</v>
      </c>
      <c r="AB5420">
        <f>_2020_IR[[#This Row],[areaTotal]]*10000</f>
        <v>10</v>
      </c>
      <c r="AC5420" t="s">
        <v>48</v>
      </c>
      <c r="AD5420">
        <v>65</v>
      </c>
      <c r="AE5420">
        <f>SQRT(_2020_IR[[#This Row],[aream2]])/(_2020_IR[[#This Row],[duration2]]*60)</f>
        <v>8.1084042568419987E-4</v>
      </c>
      <c r="AF5420">
        <v>13.6719268929591</v>
      </c>
      <c r="AG5420">
        <v>33.584281264742799</v>
      </c>
      <c r="AH5420">
        <v>7.7797959933000298</v>
      </c>
      <c r="AI5420">
        <v>645.79216479492197</v>
      </c>
      <c r="AJ5420">
        <v>237.54241498054901</v>
      </c>
      <c r="AK5420">
        <v>88.433798139863697</v>
      </c>
      <c r="AL5420">
        <v>247.494458706801</v>
      </c>
      <c r="AM5420" t="s">
        <v>59</v>
      </c>
      <c r="AO5420" t="s">
        <v>471</v>
      </c>
      <c r="AP5420" t="s">
        <v>125</v>
      </c>
      <c r="AQ5420" t="s">
        <v>1636</v>
      </c>
      <c r="AR5420" t="s">
        <v>218</v>
      </c>
      <c r="AS5420" t="s">
        <v>219</v>
      </c>
    </row>
    <row r="5421" spans="1:45" hidden="1" x14ac:dyDescent="0.35">
      <c r="A5421">
        <v>2020130118722</v>
      </c>
      <c r="B5421">
        <v>2020</v>
      </c>
      <c r="C5421" s="1">
        <v>44048.650694444441</v>
      </c>
      <c r="D5421" s="1">
        <v>44048.681250000001</v>
      </c>
      <c r="E5421" s="2">
        <f>_2020_IR[[#This Row],[close]]-_2020_IR[[#This Row],[open]]</f>
        <v>3.0555555560567882E-2</v>
      </c>
      <c r="F5421" t="s">
        <v>43</v>
      </c>
      <c r="G5421" t="s">
        <v>126</v>
      </c>
      <c r="H5421" t="s">
        <v>249</v>
      </c>
      <c r="I5421" t="s">
        <v>927</v>
      </c>
      <c r="J5421">
        <v>41.214640000000003</v>
      </c>
      <c r="K5421">
        <v>-8.4057049999999993</v>
      </c>
      <c r="L5421">
        <v>3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 t="s">
        <v>47</v>
      </c>
      <c r="X5421">
        <v>0</v>
      </c>
      <c r="Y5421">
        <v>5.0000000000000001E-3</v>
      </c>
      <c r="Z5421">
        <v>0</v>
      </c>
      <c r="AA5421">
        <v>5.0000000000000001E-3</v>
      </c>
      <c r="AB5421">
        <f>_2020_IR[[#This Row],[areaTotal]]*10000</f>
        <v>50</v>
      </c>
      <c r="AC5421" t="s">
        <v>48</v>
      </c>
      <c r="AD5421">
        <v>44</v>
      </c>
      <c r="AE5421">
        <f>SQRT(_2020_IR[[#This Row],[aream2]])/(_2020_IR[[#This Row],[duration2]]*60)</f>
        <v>2.6784347772217708E-3</v>
      </c>
      <c r="AF5421">
        <v>9.6880976404798904</v>
      </c>
      <c r="AG5421">
        <v>27.645296024075801</v>
      </c>
      <c r="AH5421">
        <v>6.3516296466874804</v>
      </c>
      <c r="AI5421">
        <v>479.17840116772999</v>
      </c>
      <c r="AJ5421">
        <v>139.79594094815101</v>
      </c>
      <c r="AK5421">
        <v>90.181438918034701</v>
      </c>
      <c r="AL5421">
        <v>161.67433755851701</v>
      </c>
      <c r="AM5421" t="s">
        <v>59</v>
      </c>
      <c r="AN5421" t="s">
        <v>60</v>
      </c>
      <c r="AO5421" t="s">
        <v>471</v>
      </c>
      <c r="AP5421" t="s">
        <v>125</v>
      </c>
      <c r="AQ5421" t="s">
        <v>1234</v>
      </c>
      <c r="AR5421" t="s">
        <v>307</v>
      </c>
      <c r="AS5421" t="s">
        <v>79</v>
      </c>
    </row>
    <row r="5422" spans="1:45" hidden="1" x14ac:dyDescent="0.35">
      <c r="A5422">
        <v>2020060030794</v>
      </c>
      <c r="B5422">
        <v>2020</v>
      </c>
      <c r="C5422" s="1">
        <v>44048.652777777781</v>
      </c>
      <c r="D5422" s="1">
        <v>44048.672222222223</v>
      </c>
      <c r="E5422" s="2">
        <f>_2020_IR[[#This Row],[close]]-_2020_IR[[#This Row],[open]]</f>
        <v>1.9444444442342501E-2</v>
      </c>
      <c r="F5422" t="s">
        <v>43</v>
      </c>
      <c r="G5422" t="s">
        <v>97</v>
      </c>
      <c r="H5422" t="s">
        <v>97</v>
      </c>
      <c r="I5422" t="s">
        <v>1078</v>
      </c>
      <c r="J5422">
        <v>40.224446999999998</v>
      </c>
      <c r="K5422">
        <v>-8.4338870000000004</v>
      </c>
      <c r="L5422">
        <v>24</v>
      </c>
      <c r="M5422">
        <v>6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 t="s">
        <v>47</v>
      </c>
      <c r="X5422">
        <v>0</v>
      </c>
      <c r="Y5422">
        <v>0.02</v>
      </c>
      <c r="Z5422">
        <v>0</v>
      </c>
      <c r="AA5422">
        <v>0.02</v>
      </c>
      <c r="AB5422">
        <f>_2020_IR[[#This Row],[areaTotal]]*10000</f>
        <v>200</v>
      </c>
      <c r="AC5422" t="s">
        <v>48</v>
      </c>
      <c r="AD5422">
        <v>28</v>
      </c>
      <c r="AE5422">
        <f>SQRT(_2020_IR[[#This Row],[aream2]])/(_2020_IR[[#This Row],[duration2]]*60)</f>
        <v>8.4179378712684241E-3</v>
      </c>
      <c r="AF5422">
        <v>12.220292288181801</v>
      </c>
      <c r="AG5422">
        <v>31.520619168263401</v>
      </c>
      <c r="AH5422">
        <v>7.6958434353293299</v>
      </c>
      <c r="AI5422">
        <v>583.78793805194005</v>
      </c>
      <c r="AJ5422">
        <v>124.47761665339701</v>
      </c>
      <c r="AK5422">
        <v>90.589795781059294</v>
      </c>
      <c r="AL5422">
        <v>162.39104877898899</v>
      </c>
      <c r="AM5422" t="s">
        <v>83</v>
      </c>
      <c r="AN5422" t="s">
        <v>84</v>
      </c>
      <c r="AO5422" t="s">
        <v>471</v>
      </c>
      <c r="AP5422" t="s">
        <v>125</v>
      </c>
      <c r="AQ5422" t="s">
        <v>1636</v>
      </c>
      <c r="AR5422" t="s">
        <v>307</v>
      </c>
      <c r="AS5422" t="s">
        <v>79</v>
      </c>
    </row>
    <row r="5423" spans="1:45" hidden="1" x14ac:dyDescent="0.35">
      <c r="A5423">
        <v>2020030054318</v>
      </c>
      <c r="B5423">
        <v>2020</v>
      </c>
      <c r="C5423" s="1">
        <v>44048.670138888891</v>
      </c>
      <c r="D5423" s="1">
        <v>44048.802083333336</v>
      </c>
      <c r="E5423" s="2">
        <f>_2020_IR[[#This Row],[close]]-_2020_IR[[#This Row],[open]]</f>
        <v>0.13194444444525288</v>
      </c>
      <c r="F5423" t="s">
        <v>56</v>
      </c>
      <c r="G5423" t="s">
        <v>158</v>
      </c>
      <c r="H5423" t="s">
        <v>422</v>
      </c>
      <c r="I5423" t="s">
        <v>1604</v>
      </c>
      <c r="J5423">
        <v>41.495158000000004</v>
      </c>
      <c r="K5423">
        <v>-8.3055869999999992</v>
      </c>
      <c r="L5423">
        <v>7</v>
      </c>
      <c r="M5423">
        <v>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 t="s">
        <v>47</v>
      </c>
      <c r="X5423">
        <v>0</v>
      </c>
      <c r="Y5423">
        <v>0</v>
      </c>
      <c r="Z5423">
        <v>2E-3</v>
      </c>
      <c r="AA5423">
        <v>2E-3</v>
      </c>
      <c r="AB5423">
        <f>_2020_IR[[#This Row],[areaTotal]]*10000</f>
        <v>20</v>
      </c>
      <c r="AC5423" t="s">
        <v>48</v>
      </c>
      <c r="AD5423">
        <v>190</v>
      </c>
      <c r="AE5423">
        <f>SQRT(_2020_IR[[#This Row],[aream2]])/(_2020_IR[[#This Row],[duration2]]*60)</f>
        <v>3.9229262763154209E-4</v>
      </c>
      <c r="AF5423">
        <v>11.072021582874299</v>
      </c>
      <c r="AG5423">
        <v>29.811447374005699</v>
      </c>
      <c r="AH5423">
        <v>6.9922543922212004</v>
      </c>
      <c r="AI5423">
        <v>458.77000212127501</v>
      </c>
      <c r="AJ5423">
        <v>156.42760489404401</v>
      </c>
      <c r="AK5423">
        <v>91.143109906893898</v>
      </c>
      <c r="AL5423">
        <v>168.88914586585801</v>
      </c>
      <c r="AM5423" t="s">
        <v>59</v>
      </c>
      <c r="AN5423" t="s">
        <v>60</v>
      </c>
      <c r="AO5423" t="s">
        <v>471</v>
      </c>
      <c r="AP5423" t="s">
        <v>125</v>
      </c>
      <c r="AQ5423" t="s">
        <v>1234</v>
      </c>
      <c r="AR5423" t="s">
        <v>307</v>
      </c>
      <c r="AS5423" t="s">
        <v>79</v>
      </c>
    </row>
    <row r="5424" spans="1:45" hidden="1" x14ac:dyDescent="0.35">
      <c r="A5424">
        <v>2020150062184</v>
      </c>
      <c r="B5424">
        <v>2020</v>
      </c>
      <c r="C5424" s="1">
        <v>44048.675000000003</v>
      </c>
      <c r="D5424" s="1">
        <v>44048.6875</v>
      </c>
      <c r="E5424" s="2">
        <f>_2020_IR[[#This Row],[close]]-_2020_IR[[#This Row],[open]]</f>
        <v>1.2499999997089617E-2</v>
      </c>
      <c r="F5424" t="s">
        <v>56</v>
      </c>
      <c r="G5424" t="s">
        <v>118</v>
      </c>
      <c r="H5424" t="s">
        <v>474</v>
      </c>
      <c r="I5424" t="s">
        <v>474</v>
      </c>
      <c r="J5424">
        <v>38.715274999999998</v>
      </c>
      <c r="K5424">
        <v>-8.9945520000000005</v>
      </c>
      <c r="L5424">
        <v>17</v>
      </c>
      <c r="M5424">
        <v>5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 t="s">
        <v>47</v>
      </c>
      <c r="X5424">
        <v>0</v>
      </c>
      <c r="Y5424">
        <v>0</v>
      </c>
      <c r="Z5424">
        <v>0.28589999999999999</v>
      </c>
      <c r="AA5424">
        <v>0.28589999999999999</v>
      </c>
      <c r="AB5424">
        <f>_2020_IR[[#This Row],[areaTotal]]*10000</f>
        <v>2859</v>
      </c>
      <c r="AC5424" t="s">
        <v>48</v>
      </c>
      <c r="AD5424">
        <v>18</v>
      </c>
      <c r="AE5424">
        <f>SQRT(_2020_IR[[#This Row],[aream2]])/(_2020_IR[[#This Row],[duration2]]*60)</f>
        <v>4.9508905130721668E-2</v>
      </c>
      <c r="AF5424">
        <v>13.029120038013501</v>
      </c>
      <c r="AG5424">
        <v>32.682846664860001</v>
      </c>
      <c r="AH5424">
        <v>7.47577856691235</v>
      </c>
      <c r="AI5424">
        <v>640.31668716780405</v>
      </c>
      <c r="AJ5424">
        <v>233.94312850752601</v>
      </c>
      <c r="AK5424">
        <v>88.760960860502806</v>
      </c>
      <c r="AL5424">
        <v>244.532820426961</v>
      </c>
      <c r="AM5424" t="s">
        <v>59</v>
      </c>
      <c r="AN5424" t="s">
        <v>60</v>
      </c>
      <c r="AO5424" t="s">
        <v>471</v>
      </c>
      <c r="AP5424" t="s">
        <v>125</v>
      </c>
      <c r="AQ5424" t="s">
        <v>1636</v>
      </c>
      <c r="AR5424" t="s">
        <v>218</v>
      </c>
      <c r="AS5424" t="s">
        <v>219</v>
      </c>
    </row>
    <row r="5425" spans="1:45" hidden="1" x14ac:dyDescent="0.35">
      <c r="A5425">
        <v>2020130118736</v>
      </c>
      <c r="B5425">
        <v>2020</v>
      </c>
      <c r="C5425" s="1">
        <v>44048.677083333336</v>
      </c>
      <c r="D5425" s="1">
        <v>44048.710416666669</v>
      </c>
      <c r="E5425" s="2">
        <f>_2020_IR[[#This Row],[close]]-_2020_IR[[#This Row],[open]]</f>
        <v>3.3333333332848269E-2</v>
      </c>
      <c r="F5425" t="s">
        <v>56</v>
      </c>
      <c r="G5425" t="s">
        <v>126</v>
      </c>
      <c r="H5425" t="s">
        <v>127</v>
      </c>
      <c r="I5425" t="s">
        <v>1353</v>
      </c>
      <c r="J5425">
        <v>41.259762000000002</v>
      </c>
      <c r="K5425">
        <v>-8.4316669999999991</v>
      </c>
      <c r="L5425">
        <v>10</v>
      </c>
      <c r="M5425">
        <v>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 t="s">
        <v>47</v>
      </c>
      <c r="X5425">
        <v>0</v>
      </c>
      <c r="Y5425">
        <v>0</v>
      </c>
      <c r="Z5425">
        <v>0.01</v>
      </c>
      <c r="AA5425">
        <v>0.01</v>
      </c>
      <c r="AB5425">
        <f>_2020_IR[[#This Row],[areaTotal]]*10000</f>
        <v>100</v>
      </c>
      <c r="AC5425" t="s">
        <v>48</v>
      </c>
      <c r="AD5425">
        <v>48</v>
      </c>
      <c r="AE5425">
        <f>SQRT(_2020_IR[[#This Row],[aream2]])/(_2020_IR[[#This Row],[duration2]]*60)</f>
        <v>3.472222222222222E-3</v>
      </c>
      <c r="AF5425">
        <v>9.6880976404798904</v>
      </c>
      <c r="AG5425">
        <v>27.645296024075801</v>
      </c>
      <c r="AH5425">
        <v>6.3516296466874804</v>
      </c>
      <c r="AI5425">
        <v>479.17840116772999</v>
      </c>
      <c r="AJ5425">
        <v>139.79594094815101</v>
      </c>
      <c r="AK5425">
        <v>90.181438918034701</v>
      </c>
      <c r="AL5425">
        <v>161.67433755851701</v>
      </c>
      <c r="AM5425" t="s">
        <v>59</v>
      </c>
      <c r="AN5425" t="s">
        <v>60</v>
      </c>
      <c r="AO5425" t="s">
        <v>471</v>
      </c>
      <c r="AP5425" t="s">
        <v>125</v>
      </c>
      <c r="AQ5425" t="s">
        <v>1234</v>
      </c>
      <c r="AR5425" t="s">
        <v>307</v>
      </c>
      <c r="AS5425" t="s">
        <v>79</v>
      </c>
    </row>
    <row r="5426" spans="1:45" hidden="1" x14ac:dyDescent="0.35">
      <c r="A5426">
        <v>2020100039715</v>
      </c>
      <c r="B5426">
        <v>2020</v>
      </c>
      <c r="C5426" s="1">
        <v>44048.682638888888</v>
      </c>
      <c r="D5426" s="1">
        <v>44048.700694444444</v>
      </c>
      <c r="E5426" s="2">
        <f>_2020_IR[[#This Row],[close]]-_2020_IR[[#This Row],[open]]</f>
        <v>1.8055555556202307E-2</v>
      </c>
      <c r="F5426" t="s">
        <v>102</v>
      </c>
      <c r="G5426" t="s">
        <v>85</v>
      </c>
      <c r="H5426" t="s">
        <v>669</v>
      </c>
      <c r="I5426" t="s">
        <v>2058</v>
      </c>
      <c r="J5426">
        <v>39.913060000000002</v>
      </c>
      <c r="K5426">
        <v>-8.2428150000000002</v>
      </c>
      <c r="L5426">
        <v>56</v>
      </c>
      <c r="M5426">
        <v>15</v>
      </c>
      <c r="N5426">
        <v>2</v>
      </c>
      <c r="O5426">
        <v>2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 t="s">
        <v>47</v>
      </c>
      <c r="X5426">
        <v>0.01</v>
      </c>
      <c r="Y5426">
        <v>0.02</v>
      </c>
      <c r="Z5426">
        <v>0</v>
      </c>
      <c r="AA5426">
        <v>0.03</v>
      </c>
      <c r="AB5426">
        <f>_2020_IR[[#This Row],[areaTotal]]*10000</f>
        <v>300</v>
      </c>
      <c r="AC5426" t="s">
        <v>48</v>
      </c>
      <c r="AD5426">
        <v>26</v>
      </c>
      <c r="AE5426">
        <f>SQRT(_2020_IR[[#This Row],[aream2]])/(_2020_IR[[#This Row],[duration2]]*60)</f>
        <v>1.1102889792108189E-2</v>
      </c>
      <c r="AF5426">
        <v>13.7949746274238</v>
      </c>
      <c r="AG5426">
        <v>33.754716471296398</v>
      </c>
      <c r="AH5426">
        <v>8.3651724154079403</v>
      </c>
      <c r="AI5426">
        <v>601.22889230962699</v>
      </c>
      <c r="AJ5426">
        <v>134.16711520356401</v>
      </c>
      <c r="AK5426">
        <v>91.053943229459705</v>
      </c>
      <c r="AL5426">
        <v>172.242421295475</v>
      </c>
      <c r="AM5426" t="s">
        <v>83</v>
      </c>
      <c r="AN5426" t="s">
        <v>84</v>
      </c>
      <c r="AO5426" t="s">
        <v>471</v>
      </c>
      <c r="AP5426" t="s">
        <v>125</v>
      </c>
      <c r="AQ5426" t="s">
        <v>1636</v>
      </c>
      <c r="AR5426" t="s">
        <v>307</v>
      </c>
      <c r="AS5426" t="s">
        <v>79</v>
      </c>
    </row>
    <row r="5427" spans="1:45" hidden="1" x14ac:dyDescent="0.35">
      <c r="A5427">
        <v>2020030054321</v>
      </c>
      <c r="B5427">
        <v>2020</v>
      </c>
      <c r="C5427" s="1">
        <v>44048.683333333334</v>
      </c>
      <c r="D5427" s="1">
        <v>44048.875</v>
      </c>
      <c r="E5427" s="2">
        <f>_2020_IR[[#This Row],[close]]-_2020_IR[[#This Row],[open]]</f>
        <v>0.19166666666569654</v>
      </c>
      <c r="F5427" t="s">
        <v>43</v>
      </c>
      <c r="G5427" t="s">
        <v>158</v>
      </c>
      <c r="H5427" t="s">
        <v>567</v>
      </c>
      <c r="I5427" t="s">
        <v>2059</v>
      </c>
      <c r="J5427">
        <v>41.397447999999997</v>
      </c>
      <c r="K5427">
        <v>-8.0052050000000001</v>
      </c>
      <c r="L5427">
        <v>25</v>
      </c>
      <c r="M5427">
        <v>6</v>
      </c>
      <c r="N5427">
        <v>1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 t="s">
        <v>47</v>
      </c>
      <c r="X5427">
        <v>0</v>
      </c>
      <c r="Y5427">
        <v>0.1</v>
      </c>
      <c r="Z5427">
        <v>0</v>
      </c>
      <c r="AA5427">
        <v>0.1</v>
      </c>
      <c r="AB5427">
        <f>_2020_IR[[#This Row],[areaTotal]]*10000</f>
        <v>1000</v>
      </c>
      <c r="AC5427" t="s">
        <v>48</v>
      </c>
      <c r="AD5427">
        <v>276</v>
      </c>
      <c r="AE5427">
        <f>SQRT(_2020_IR[[#This Row],[aream2]])/(_2020_IR[[#This Row],[duration2]]*60)</f>
        <v>1.9095879590388764E-3</v>
      </c>
      <c r="AF5427">
        <v>10.1398901970681</v>
      </c>
      <c r="AG5427">
        <v>28.3664322509544</v>
      </c>
      <c r="AH5427">
        <v>6.5685826418823599</v>
      </c>
      <c r="AI5427">
        <v>483.09780251654502</v>
      </c>
      <c r="AJ5427">
        <v>141.798671301529</v>
      </c>
      <c r="AK5427">
        <v>91.591754278775994</v>
      </c>
      <c r="AL5427">
        <v>163.56990901499299</v>
      </c>
      <c r="AM5427" t="s">
        <v>83</v>
      </c>
      <c r="AN5427" t="s">
        <v>84</v>
      </c>
      <c r="AO5427" t="s">
        <v>471</v>
      </c>
      <c r="AP5427" t="s">
        <v>125</v>
      </c>
      <c r="AQ5427" t="s">
        <v>1234</v>
      </c>
      <c r="AR5427" t="s">
        <v>307</v>
      </c>
      <c r="AS5427" t="s">
        <v>79</v>
      </c>
    </row>
    <row r="5428" spans="1:45" hidden="1" x14ac:dyDescent="0.35">
      <c r="A5428">
        <v>2020060030802</v>
      </c>
      <c r="B5428">
        <v>2020</v>
      </c>
      <c r="C5428" s="1">
        <v>44048.686805555553</v>
      </c>
      <c r="D5428" s="1">
        <v>44048.712500000001</v>
      </c>
      <c r="E5428" s="2">
        <f>_2020_IR[[#This Row],[close]]-_2020_IR[[#This Row],[open]]</f>
        <v>2.5694444448163267E-2</v>
      </c>
      <c r="F5428" t="s">
        <v>102</v>
      </c>
      <c r="G5428" t="s">
        <v>97</v>
      </c>
      <c r="H5428" t="s">
        <v>759</v>
      </c>
      <c r="I5428" t="s">
        <v>2060</v>
      </c>
      <c r="J5428">
        <v>40.204852000000002</v>
      </c>
      <c r="K5428">
        <v>-8.6311239999999998</v>
      </c>
      <c r="L5428">
        <v>54</v>
      </c>
      <c r="M5428">
        <v>13</v>
      </c>
      <c r="N5428">
        <v>1</v>
      </c>
      <c r="O5428">
        <v>1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 t="s">
        <v>47</v>
      </c>
      <c r="X5428">
        <v>0</v>
      </c>
      <c r="Y5428">
        <v>5.2999999999999999E-2</v>
      </c>
      <c r="Z5428">
        <v>0</v>
      </c>
      <c r="AA5428">
        <v>5.2999999999999999E-2</v>
      </c>
      <c r="AB5428">
        <f>_2020_IR[[#This Row],[areaTotal]]*10000</f>
        <v>530</v>
      </c>
      <c r="AC5428" t="s">
        <v>48</v>
      </c>
      <c r="AD5428">
        <v>37</v>
      </c>
      <c r="AE5428">
        <f>SQRT(_2020_IR[[#This Row],[aream2]])/(_2020_IR[[#This Row],[duration2]]*60)</f>
        <v>1.0370148138037241E-2</v>
      </c>
      <c r="AF5428">
        <v>12.0520554828235</v>
      </c>
      <c r="AG5428">
        <v>31.274713769903201</v>
      </c>
      <c r="AH5428">
        <v>7.4046872068778304</v>
      </c>
      <c r="AI5428">
        <v>605.75998369622198</v>
      </c>
      <c r="AJ5428">
        <v>139.19631331562601</v>
      </c>
      <c r="AK5428">
        <v>88.741021231909798</v>
      </c>
      <c r="AL5428">
        <v>176.816752139919</v>
      </c>
      <c r="AM5428" t="s">
        <v>83</v>
      </c>
      <c r="AN5428" t="s">
        <v>84</v>
      </c>
      <c r="AO5428" t="s">
        <v>471</v>
      </c>
      <c r="AP5428" t="s">
        <v>125</v>
      </c>
      <c r="AQ5428" t="s">
        <v>1636</v>
      </c>
      <c r="AR5428" t="s">
        <v>218</v>
      </c>
      <c r="AS5428" t="s">
        <v>219</v>
      </c>
    </row>
    <row r="5429" spans="1:45" hidden="1" x14ac:dyDescent="0.35">
      <c r="A5429">
        <v>2020100039719</v>
      </c>
      <c r="B5429">
        <v>2020</v>
      </c>
      <c r="C5429" s="1">
        <v>44048.688888888886</v>
      </c>
      <c r="D5429" s="1">
        <v>44048.72152777778</v>
      </c>
      <c r="E5429" s="2">
        <f>_2020_IR[[#This Row],[close]]-_2020_IR[[#This Row],[open]]</f>
        <v>3.2638888893416151E-2</v>
      </c>
      <c r="F5429" t="s">
        <v>56</v>
      </c>
      <c r="G5429" t="s">
        <v>85</v>
      </c>
      <c r="H5429" t="s">
        <v>86</v>
      </c>
      <c r="I5429" t="s">
        <v>1036</v>
      </c>
      <c r="J5429">
        <v>39.988377999999997</v>
      </c>
      <c r="K5429">
        <v>-8.7427119999999992</v>
      </c>
      <c r="L5429">
        <v>53</v>
      </c>
      <c r="M5429">
        <v>13</v>
      </c>
      <c r="N5429">
        <v>2</v>
      </c>
      <c r="O5429">
        <v>2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 t="s">
        <v>47</v>
      </c>
      <c r="X5429">
        <v>0</v>
      </c>
      <c r="Y5429">
        <v>0.113</v>
      </c>
      <c r="Z5429">
        <v>0</v>
      </c>
      <c r="AA5429">
        <v>0.113</v>
      </c>
      <c r="AB5429">
        <f>_2020_IR[[#This Row],[areaTotal]]*10000</f>
        <v>1130</v>
      </c>
      <c r="AC5429" t="s">
        <v>48</v>
      </c>
      <c r="AD5429">
        <v>47</v>
      </c>
      <c r="AE5429">
        <f>SQRT(_2020_IR[[#This Row],[aream2]])/(_2020_IR[[#This Row],[duration2]]*60)</f>
        <v>1.1920380364518873E-2</v>
      </c>
      <c r="AF5429">
        <v>7.1641488921150103</v>
      </c>
      <c r="AG5429">
        <v>23.3113911499875</v>
      </c>
      <c r="AH5429">
        <v>5.4211175698016598</v>
      </c>
      <c r="AI5429">
        <v>571.479636882823</v>
      </c>
      <c r="AJ5429">
        <v>93.374058877451404</v>
      </c>
      <c r="AK5429">
        <v>84.600085997578802</v>
      </c>
      <c r="AL5429">
        <v>132.58887603310001</v>
      </c>
      <c r="AM5429" t="s">
        <v>83</v>
      </c>
      <c r="AN5429" t="s">
        <v>84</v>
      </c>
      <c r="AO5429" t="s">
        <v>288</v>
      </c>
      <c r="AP5429" t="s">
        <v>125</v>
      </c>
      <c r="AQ5429" t="s">
        <v>1636</v>
      </c>
      <c r="AR5429" t="s">
        <v>54</v>
      </c>
      <c r="AS5429" t="s">
        <v>55</v>
      </c>
    </row>
    <row r="5430" spans="1:45" hidden="1" x14ac:dyDescent="0.35">
      <c r="A5430">
        <v>2020040019693</v>
      </c>
      <c r="B5430">
        <v>2020</v>
      </c>
      <c r="C5430" s="1">
        <v>44048.699305555558</v>
      </c>
      <c r="D5430" s="1">
        <v>44048.734027777777</v>
      </c>
      <c r="E5430" s="2">
        <f>_2020_IR[[#This Row],[close]]-_2020_IR[[#This Row],[open]]</f>
        <v>3.4722222218988463E-2</v>
      </c>
      <c r="F5430" t="s">
        <v>43</v>
      </c>
      <c r="G5430" t="s">
        <v>134</v>
      </c>
      <c r="H5430" t="s">
        <v>576</v>
      </c>
      <c r="I5430" t="s">
        <v>1168</v>
      </c>
      <c r="J5430">
        <v>41.564512999999998</v>
      </c>
      <c r="K5430">
        <v>-7.1229769999999997</v>
      </c>
      <c r="L5430">
        <v>36</v>
      </c>
      <c r="M5430">
        <v>8</v>
      </c>
      <c r="N5430">
        <v>1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 t="s">
        <v>47</v>
      </c>
      <c r="X5430">
        <v>0</v>
      </c>
      <c r="Y5430">
        <v>0.33</v>
      </c>
      <c r="Z5430">
        <v>0.52</v>
      </c>
      <c r="AA5430">
        <v>0.85</v>
      </c>
      <c r="AB5430">
        <f>_2020_IR[[#This Row],[areaTotal]]*10000</f>
        <v>8500</v>
      </c>
      <c r="AC5430" t="s">
        <v>48</v>
      </c>
      <c r="AD5430">
        <v>50</v>
      </c>
      <c r="AE5430">
        <f>SQRT(_2020_IR[[#This Row],[aream2]])/(_2020_IR[[#This Row],[duration2]]*60)</f>
        <v>3.073181485764296E-2</v>
      </c>
      <c r="AF5430">
        <v>11.819641079844301</v>
      </c>
      <c r="AG5430">
        <v>30.932532051750201</v>
      </c>
      <c r="AH5430">
        <v>7.4129505304747303</v>
      </c>
      <c r="AI5430">
        <v>628.29728681569202</v>
      </c>
      <c r="AJ5430">
        <v>124.999611092533</v>
      </c>
      <c r="AK5430">
        <v>93.216704755794893</v>
      </c>
      <c r="AL5430">
        <v>166.95838469620099</v>
      </c>
      <c r="AM5430" t="s">
        <v>83</v>
      </c>
      <c r="AN5430" t="s">
        <v>588</v>
      </c>
      <c r="AO5430" t="s">
        <v>471</v>
      </c>
      <c r="AP5430" t="s">
        <v>125</v>
      </c>
      <c r="AQ5430" t="s">
        <v>1636</v>
      </c>
      <c r="AR5430" t="s">
        <v>290</v>
      </c>
      <c r="AS5430" t="s">
        <v>291</v>
      </c>
    </row>
    <row r="5431" spans="1:45" hidden="1" x14ac:dyDescent="0.35">
      <c r="A5431">
        <v>2020130118774</v>
      </c>
      <c r="B5431">
        <v>2020</v>
      </c>
      <c r="C5431" s="1">
        <v>44048.706250000003</v>
      </c>
      <c r="D5431" s="1">
        <v>44048.71875</v>
      </c>
      <c r="E5431" s="2">
        <f>_2020_IR[[#This Row],[close]]-_2020_IR[[#This Row],[open]]</f>
        <v>1.2499999997089617E-2</v>
      </c>
      <c r="F5431" t="s">
        <v>43</v>
      </c>
      <c r="G5431" t="s">
        <v>126</v>
      </c>
      <c r="H5431" t="s">
        <v>249</v>
      </c>
      <c r="I5431" t="s">
        <v>709</v>
      </c>
      <c r="J5431">
        <v>41.184198000000002</v>
      </c>
      <c r="K5431">
        <v>-8.3964949999999998</v>
      </c>
      <c r="L5431">
        <v>7</v>
      </c>
      <c r="M5431">
        <v>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 t="s">
        <v>47</v>
      </c>
      <c r="X5431">
        <v>0</v>
      </c>
      <c r="Y5431">
        <v>0.01</v>
      </c>
      <c r="Z5431">
        <v>0</v>
      </c>
      <c r="AA5431">
        <v>0.01</v>
      </c>
      <c r="AB5431">
        <f>_2020_IR[[#This Row],[areaTotal]]*10000</f>
        <v>100</v>
      </c>
      <c r="AC5431" t="s">
        <v>48</v>
      </c>
      <c r="AD5431">
        <v>18</v>
      </c>
      <c r="AE5431">
        <f>SQRT(_2020_IR[[#This Row],[aream2]])/(_2020_IR[[#This Row],[duration2]]*60)</f>
        <v>9.2592592592592587E-3</v>
      </c>
      <c r="AF5431">
        <v>9.6880976404798904</v>
      </c>
      <c r="AG5431">
        <v>27.645296024075801</v>
      </c>
      <c r="AH5431">
        <v>6.3516296466874804</v>
      </c>
      <c r="AI5431">
        <v>479.17840116772999</v>
      </c>
      <c r="AJ5431">
        <v>139.79594094815101</v>
      </c>
      <c r="AK5431">
        <v>90.181438918034701</v>
      </c>
      <c r="AL5431">
        <v>161.67433755851701</v>
      </c>
      <c r="AM5431" t="s">
        <v>59</v>
      </c>
      <c r="AN5431" t="s">
        <v>60</v>
      </c>
      <c r="AO5431" t="s">
        <v>471</v>
      </c>
      <c r="AP5431" t="s">
        <v>125</v>
      </c>
      <c r="AQ5431" t="s">
        <v>1234</v>
      </c>
      <c r="AR5431" t="s">
        <v>307</v>
      </c>
      <c r="AS5431" t="s">
        <v>79</v>
      </c>
    </row>
    <row r="5432" spans="1:45" hidden="1" x14ac:dyDescent="0.35">
      <c r="A5432">
        <v>2020080030782</v>
      </c>
      <c r="B5432">
        <v>2020</v>
      </c>
      <c r="C5432" s="1">
        <v>44048.713194444441</v>
      </c>
      <c r="D5432" s="1">
        <v>44048.726388888892</v>
      </c>
      <c r="E5432" s="2">
        <f>_2020_IR[[#This Row],[close]]-_2020_IR[[#This Row],[open]]</f>
        <v>1.319444445107365E-2</v>
      </c>
      <c r="F5432" t="s">
        <v>43</v>
      </c>
      <c r="G5432" t="s">
        <v>116</v>
      </c>
      <c r="H5432" t="s">
        <v>335</v>
      </c>
      <c r="I5432" t="s">
        <v>1527</v>
      </c>
      <c r="J5432">
        <v>37.155673999999998</v>
      </c>
      <c r="K5432">
        <v>-8.6561990000000009</v>
      </c>
      <c r="L5432">
        <v>36</v>
      </c>
      <c r="M5432">
        <v>11</v>
      </c>
      <c r="N5432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 t="s">
        <v>47</v>
      </c>
      <c r="X5432">
        <v>0</v>
      </c>
      <c r="Y5432">
        <v>4.7000000000000002E-3</v>
      </c>
      <c r="Z5432">
        <v>0</v>
      </c>
      <c r="AA5432">
        <v>4.7000000000000002E-3</v>
      </c>
      <c r="AB5432">
        <f>_2020_IR[[#This Row],[areaTotal]]*10000</f>
        <v>47</v>
      </c>
      <c r="AC5432" t="s">
        <v>48</v>
      </c>
      <c r="AD5432">
        <v>19</v>
      </c>
      <c r="AE5432">
        <f>SQRT(_2020_IR[[#This Row],[aream2]])/(_2020_IR[[#This Row],[duration2]]*60)</f>
        <v>6.0137321056149507E-3</v>
      </c>
      <c r="AF5432">
        <v>10.4088823742497</v>
      </c>
      <c r="AG5432">
        <v>28.789155450026399</v>
      </c>
      <c r="AH5432">
        <v>6.3409618346471497</v>
      </c>
      <c r="AI5432">
        <v>648.64127158351096</v>
      </c>
      <c r="AJ5432">
        <v>167.85067681837501</v>
      </c>
      <c r="AK5432">
        <v>91.394764531323602</v>
      </c>
      <c r="AL5432">
        <v>203.834393905665</v>
      </c>
      <c r="AM5432" t="s">
        <v>83</v>
      </c>
      <c r="AN5432" t="s">
        <v>84</v>
      </c>
      <c r="AO5432" t="s">
        <v>471</v>
      </c>
      <c r="AP5432" t="s">
        <v>125</v>
      </c>
      <c r="AQ5432" t="s">
        <v>1636</v>
      </c>
      <c r="AR5432" t="s">
        <v>307</v>
      </c>
      <c r="AS5432" t="s">
        <v>79</v>
      </c>
    </row>
    <row r="5433" spans="1:45" hidden="1" x14ac:dyDescent="0.35">
      <c r="A5433">
        <v>2020180037491</v>
      </c>
      <c r="B5433">
        <v>2020</v>
      </c>
      <c r="C5433" s="1">
        <v>44048.716666666667</v>
      </c>
      <c r="D5433" s="1">
        <v>44048.750694444447</v>
      </c>
      <c r="E5433" s="2">
        <f>_2020_IR[[#This Row],[close]]-_2020_IR[[#This Row],[open]]</f>
        <v>3.4027777779556345E-2</v>
      </c>
      <c r="F5433" t="s">
        <v>102</v>
      </c>
      <c r="G5433" t="s">
        <v>65</v>
      </c>
      <c r="H5433" t="s">
        <v>425</v>
      </c>
      <c r="I5433" t="s">
        <v>142</v>
      </c>
      <c r="J5433">
        <v>40.691087000000003</v>
      </c>
      <c r="K5433">
        <v>-8.2536430000000003</v>
      </c>
      <c r="L5433">
        <v>80</v>
      </c>
      <c r="M5433">
        <v>22</v>
      </c>
      <c r="N5433">
        <v>2</v>
      </c>
      <c r="O5433">
        <v>2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 t="s">
        <v>47</v>
      </c>
      <c r="X5433">
        <v>1.4999999999999999E-2</v>
      </c>
      <c r="Y5433">
        <v>0.01</v>
      </c>
      <c r="Z5433">
        <v>0</v>
      </c>
      <c r="AA5433">
        <v>2.5000000000000001E-2</v>
      </c>
      <c r="AB5433">
        <f>_2020_IR[[#This Row],[areaTotal]]*10000</f>
        <v>250</v>
      </c>
      <c r="AC5433" t="s">
        <v>48</v>
      </c>
      <c r="AD5433">
        <v>49</v>
      </c>
      <c r="AE5433">
        <f>SQRT(_2020_IR[[#This Row],[aream2]])/(_2020_IR[[#This Row],[duration2]]*60)</f>
        <v>5.3780232315788759E-3</v>
      </c>
      <c r="AF5433">
        <v>9.8291090038754998</v>
      </c>
      <c r="AG5433">
        <v>27.8719148416296</v>
      </c>
      <c r="AH5433">
        <v>6.8821719829185897</v>
      </c>
      <c r="AI5433">
        <v>480.10614841902202</v>
      </c>
      <c r="AJ5433">
        <v>107.171300256435</v>
      </c>
      <c r="AK5433">
        <v>90.397724983533806</v>
      </c>
      <c r="AL5433">
        <v>137.570144506258</v>
      </c>
      <c r="AM5433" t="s">
        <v>83</v>
      </c>
      <c r="AN5433" t="s">
        <v>84</v>
      </c>
      <c r="AO5433" t="s">
        <v>471</v>
      </c>
      <c r="AP5433" t="s">
        <v>125</v>
      </c>
      <c r="AQ5433" t="s">
        <v>1234</v>
      </c>
      <c r="AR5433" t="s">
        <v>307</v>
      </c>
      <c r="AS5433" t="s">
        <v>79</v>
      </c>
    </row>
    <row r="5434" spans="1:45" hidden="1" x14ac:dyDescent="0.35">
      <c r="A5434">
        <v>2020100039727</v>
      </c>
      <c r="B5434">
        <v>2020</v>
      </c>
      <c r="C5434" s="1">
        <v>44048.719444444447</v>
      </c>
      <c r="D5434" s="1">
        <v>44048.751388888886</v>
      </c>
      <c r="E5434" s="2">
        <f>_2020_IR[[#This Row],[close]]-_2020_IR[[#This Row],[open]]</f>
        <v>3.1944444439432118E-2</v>
      </c>
      <c r="F5434" t="s">
        <v>102</v>
      </c>
      <c r="G5434" t="s">
        <v>85</v>
      </c>
      <c r="H5434" t="s">
        <v>413</v>
      </c>
      <c r="I5434" t="s">
        <v>1181</v>
      </c>
      <c r="J5434">
        <v>39.379713000000002</v>
      </c>
      <c r="K5434">
        <v>-9.1052619999999997</v>
      </c>
      <c r="L5434">
        <v>36</v>
      </c>
      <c r="M5434">
        <v>7</v>
      </c>
      <c r="N5434">
        <v>1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 t="s">
        <v>47</v>
      </c>
      <c r="X5434">
        <v>1.7999999999999999E-2</v>
      </c>
      <c r="Y5434">
        <v>0</v>
      </c>
      <c r="Z5434">
        <v>0</v>
      </c>
      <c r="AA5434">
        <v>1.7999999999999999E-2</v>
      </c>
      <c r="AB5434">
        <f>_2020_IR[[#This Row],[areaTotal]]*10000</f>
        <v>180</v>
      </c>
      <c r="AC5434" t="s">
        <v>48</v>
      </c>
      <c r="AD5434">
        <v>46</v>
      </c>
      <c r="AE5434">
        <f>SQRT(_2020_IR[[#This Row],[aream2]])/(_2020_IR[[#This Row],[duration2]]*60)</f>
        <v>4.861017342390847E-3</v>
      </c>
      <c r="AF5434">
        <v>11.1719979831486</v>
      </c>
      <c r="AG5434">
        <v>29.963232848709598</v>
      </c>
      <c r="AH5434">
        <v>6.69103988658002</v>
      </c>
      <c r="AI5434">
        <v>622.98114442954204</v>
      </c>
      <c r="AJ5434">
        <v>181.62476289415699</v>
      </c>
      <c r="AK5434">
        <v>86.7130518935476</v>
      </c>
      <c r="AL5434">
        <v>210.11008328708201</v>
      </c>
      <c r="AM5434" t="s">
        <v>83</v>
      </c>
      <c r="AN5434" t="s">
        <v>84</v>
      </c>
      <c r="AO5434" t="s">
        <v>471</v>
      </c>
      <c r="AP5434" t="s">
        <v>125</v>
      </c>
      <c r="AQ5434" t="s">
        <v>1636</v>
      </c>
      <c r="AR5434" t="s">
        <v>218</v>
      </c>
      <c r="AS5434" t="s">
        <v>219</v>
      </c>
    </row>
    <row r="5435" spans="1:45" hidden="1" x14ac:dyDescent="0.35">
      <c r="A5435">
        <v>2020160018759</v>
      </c>
      <c r="B5435">
        <v>2020</v>
      </c>
      <c r="C5435" s="1">
        <v>44048.72152777778</v>
      </c>
      <c r="D5435" s="1">
        <v>44048.756944444445</v>
      </c>
      <c r="E5435" s="2">
        <f>_2020_IR[[#This Row],[close]]-_2020_IR[[#This Row],[open]]</f>
        <v>3.5416666665696539E-2</v>
      </c>
      <c r="F5435" t="s">
        <v>102</v>
      </c>
      <c r="G5435" t="s">
        <v>68</v>
      </c>
      <c r="H5435" t="s">
        <v>275</v>
      </c>
      <c r="I5435" t="s">
        <v>789</v>
      </c>
      <c r="J5435">
        <v>41.716807000000003</v>
      </c>
      <c r="K5435">
        <v>-8.5509850000000007</v>
      </c>
      <c r="L5435">
        <v>23</v>
      </c>
      <c r="M5435">
        <v>5</v>
      </c>
      <c r="N5435">
        <v>1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 t="s">
        <v>47</v>
      </c>
      <c r="X5435">
        <v>0.01</v>
      </c>
      <c r="Y5435">
        <v>0</v>
      </c>
      <c r="Z5435">
        <v>0</v>
      </c>
      <c r="AA5435">
        <v>0.01</v>
      </c>
      <c r="AB5435">
        <f>_2020_IR[[#This Row],[areaTotal]]*10000</f>
        <v>100</v>
      </c>
      <c r="AC5435" t="s">
        <v>48</v>
      </c>
      <c r="AD5435">
        <v>51</v>
      </c>
      <c r="AE5435">
        <f>SQRT(_2020_IR[[#This Row],[aream2]])/(_2020_IR[[#This Row],[duration2]]*60)</f>
        <v>3.2679738562091504E-3</v>
      </c>
      <c r="AF5435">
        <v>8.6327755362254894</v>
      </c>
      <c r="AG5435">
        <v>25.9013801895047</v>
      </c>
      <c r="AH5435">
        <v>6.0439026386755401</v>
      </c>
      <c r="AI5435">
        <v>426.65510444167501</v>
      </c>
      <c r="AJ5435">
        <v>125.41138450262901</v>
      </c>
      <c r="AK5435">
        <v>89.085530540523195</v>
      </c>
      <c r="AL5435">
        <v>144.57875000958299</v>
      </c>
      <c r="AM5435" t="s">
        <v>83</v>
      </c>
      <c r="AN5435" t="s">
        <v>84</v>
      </c>
      <c r="AO5435" t="s">
        <v>471</v>
      </c>
      <c r="AP5435" t="s">
        <v>125</v>
      </c>
      <c r="AQ5435" t="s">
        <v>1234</v>
      </c>
      <c r="AR5435" t="s">
        <v>307</v>
      </c>
      <c r="AS5435" t="s">
        <v>79</v>
      </c>
    </row>
    <row r="5436" spans="1:45" hidden="1" x14ac:dyDescent="0.35">
      <c r="A5436">
        <v>2020050018779</v>
      </c>
      <c r="B5436">
        <v>2020</v>
      </c>
      <c r="C5436" s="1">
        <v>44048.724999999999</v>
      </c>
      <c r="D5436" s="1">
        <v>44048.738888888889</v>
      </c>
      <c r="E5436" s="2">
        <f>_2020_IR[[#This Row],[close]]-_2020_IR[[#This Row],[open]]</f>
        <v>1.3888888890505768E-2</v>
      </c>
      <c r="F5436" t="s">
        <v>102</v>
      </c>
      <c r="G5436" t="s">
        <v>75</v>
      </c>
      <c r="H5436" t="s">
        <v>110</v>
      </c>
      <c r="I5436" t="s">
        <v>1617</v>
      </c>
      <c r="J5436">
        <v>40.220301999999997</v>
      </c>
      <c r="K5436">
        <v>-7.4938770000000003</v>
      </c>
      <c r="L5436">
        <v>27</v>
      </c>
      <c r="M5436">
        <v>6</v>
      </c>
      <c r="N5436">
        <v>1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 t="s">
        <v>47</v>
      </c>
      <c r="X5436">
        <v>6.0000000000000001E-3</v>
      </c>
      <c r="Y5436">
        <v>0</v>
      </c>
      <c r="Z5436">
        <v>0</v>
      </c>
      <c r="AA5436">
        <v>6.0000000000000001E-3</v>
      </c>
      <c r="AB5436">
        <f>_2020_IR[[#This Row],[areaTotal]]*10000</f>
        <v>60</v>
      </c>
      <c r="AC5436" t="s">
        <v>48</v>
      </c>
      <c r="AD5436">
        <v>20</v>
      </c>
      <c r="AE5436">
        <f>SQRT(_2020_IR[[#This Row],[aream2]])/(_2020_IR[[#This Row],[duration2]]*60)</f>
        <v>6.4549722436790281E-3</v>
      </c>
      <c r="AF5436">
        <v>15.6754258909687</v>
      </c>
      <c r="AG5436">
        <v>36.281857813559</v>
      </c>
      <c r="AH5436">
        <v>9.5514554712980804</v>
      </c>
      <c r="AI5436">
        <v>539.94155337269103</v>
      </c>
      <c r="AJ5436">
        <v>127.806824770931</v>
      </c>
      <c r="AK5436">
        <v>94.392779355392094</v>
      </c>
      <c r="AL5436">
        <v>160.58531328901401</v>
      </c>
      <c r="AM5436" t="s">
        <v>83</v>
      </c>
      <c r="AN5436" t="s">
        <v>84</v>
      </c>
      <c r="AO5436" t="s">
        <v>471</v>
      </c>
      <c r="AP5436" t="s">
        <v>125</v>
      </c>
      <c r="AQ5436" t="s">
        <v>1636</v>
      </c>
      <c r="AR5436" t="s">
        <v>290</v>
      </c>
      <c r="AS5436" t="s">
        <v>291</v>
      </c>
    </row>
    <row r="5437" spans="1:45" hidden="1" x14ac:dyDescent="0.35">
      <c r="A5437">
        <v>2020130118786</v>
      </c>
      <c r="B5437">
        <v>2020</v>
      </c>
      <c r="C5437" s="1">
        <v>44048.728472222225</v>
      </c>
      <c r="D5437" s="1">
        <v>44048.790972222225</v>
      </c>
      <c r="E5437" s="2">
        <f>_2020_IR[[#This Row],[close]]-_2020_IR[[#This Row],[open]]</f>
        <v>6.25E-2</v>
      </c>
      <c r="F5437" t="s">
        <v>43</v>
      </c>
      <c r="G5437" t="s">
        <v>126</v>
      </c>
      <c r="H5437" t="s">
        <v>435</v>
      </c>
      <c r="I5437" t="s">
        <v>1031</v>
      </c>
      <c r="J5437">
        <v>41.295707</v>
      </c>
      <c r="K5437">
        <v>-8.2710299999999997</v>
      </c>
      <c r="L5437">
        <v>31</v>
      </c>
      <c r="M5437">
        <v>6</v>
      </c>
      <c r="N5437">
        <v>1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 t="s">
        <v>47</v>
      </c>
      <c r="X5437">
        <v>0.7</v>
      </c>
      <c r="Y5437">
        <v>0</v>
      </c>
      <c r="Z5437">
        <v>0</v>
      </c>
      <c r="AA5437">
        <v>0.7</v>
      </c>
      <c r="AB5437">
        <f>_2020_IR[[#This Row],[areaTotal]]*10000</f>
        <v>7000</v>
      </c>
      <c r="AC5437" t="s">
        <v>48</v>
      </c>
      <c r="AD5437">
        <v>90</v>
      </c>
      <c r="AE5437">
        <f>SQRT(_2020_IR[[#This Row],[aream2]])/(_2020_IR[[#This Row],[duration2]]*60)</f>
        <v>1.5493704195075474E-2</v>
      </c>
      <c r="AF5437">
        <v>9.6880976404798904</v>
      </c>
      <c r="AG5437">
        <v>27.645296024075801</v>
      </c>
      <c r="AH5437">
        <v>6.3516296466874804</v>
      </c>
      <c r="AI5437">
        <v>479.17840116772999</v>
      </c>
      <c r="AJ5437">
        <v>139.79594094815101</v>
      </c>
      <c r="AK5437">
        <v>90.181438918034701</v>
      </c>
      <c r="AL5437">
        <v>161.67433755851701</v>
      </c>
      <c r="AM5437" t="s">
        <v>281</v>
      </c>
      <c r="AN5437" t="s">
        <v>282</v>
      </c>
      <c r="AO5437" t="s">
        <v>471</v>
      </c>
      <c r="AP5437" t="s">
        <v>125</v>
      </c>
      <c r="AQ5437" t="s">
        <v>1234</v>
      </c>
      <c r="AR5437" t="s">
        <v>307</v>
      </c>
      <c r="AS5437" t="s">
        <v>79</v>
      </c>
    </row>
    <row r="5438" spans="1:45" hidden="1" x14ac:dyDescent="0.35">
      <c r="A5438">
        <v>2020140039667</v>
      </c>
      <c r="B5438">
        <v>2020</v>
      </c>
      <c r="C5438" s="1">
        <v>44048.734027777777</v>
      </c>
      <c r="D5438" s="1">
        <v>44048.756944444445</v>
      </c>
      <c r="E5438" s="2">
        <f>_2020_IR[[#This Row],[close]]-_2020_IR[[#This Row],[open]]</f>
        <v>2.2916666668606922E-2</v>
      </c>
      <c r="F5438" t="s">
        <v>102</v>
      </c>
      <c r="G5438" t="s">
        <v>212</v>
      </c>
      <c r="H5438" t="s">
        <v>239</v>
      </c>
      <c r="I5438" t="s">
        <v>1421</v>
      </c>
      <c r="J5438">
        <v>39.625075000000002</v>
      </c>
      <c r="K5438">
        <v>-8.4702230000000007</v>
      </c>
      <c r="L5438">
        <v>58</v>
      </c>
      <c r="M5438">
        <v>14</v>
      </c>
      <c r="N5438">
        <v>2</v>
      </c>
      <c r="O5438">
        <v>2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 t="s">
        <v>47</v>
      </c>
      <c r="X5438">
        <v>8.7999999999999995E-2</v>
      </c>
      <c r="Y5438">
        <v>0</v>
      </c>
      <c r="Z5438">
        <v>0</v>
      </c>
      <c r="AA5438">
        <v>8.7999999999999995E-2</v>
      </c>
      <c r="AB5438">
        <f>_2020_IR[[#This Row],[areaTotal]]*10000</f>
        <v>880</v>
      </c>
      <c r="AC5438" t="s">
        <v>48</v>
      </c>
      <c r="AD5438">
        <v>33</v>
      </c>
      <c r="AE5438">
        <f>SQRT(_2020_IR[[#This Row],[aream2]])/(_2020_IR[[#This Row],[duration2]]*60)</f>
        <v>1.4982219165849825E-2</v>
      </c>
      <c r="AF5438">
        <v>17.5158765226235</v>
      </c>
      <c r="AG5438">
        <v>38.630313460133003</v>
      </c>
      <c r="AH5438">
        <v>10.0678125861695</v>
      </c>
      <c r="AI5438">
        <v>629.34510062010304</v>
      </c>
      <c r="AJ5438">
        <v>146.73118127573099</v>
      </c>
      <c r="AK5438">
        <v>92.611313199216198</v>
      </c>
      <c r="AL5438">
        <v>185.398610594715</v>
      </c>
      <c r="AM5438" t="s">
        <v>83</v>
      </c>
      <c r="AN5438" t="s">
        <v>84</v>
      </c>
      <c r="AO5438" t="s">
        <v>471</v>
      </c>
      <c r="AP5438" t="s">
        <v>289</v>
      </c>
      <c r="AQ5438" t="s">
        <v>1636</v>
      </c>
      <c r="AR5438" t="s">
        <v>290</v>
      </c>
      <c r="AS5438" t="s">
        <v>291</v>
      </c>
    </row>
    <row r="5439" spans="1:45" hidden="1" x14ac:dyDescent="0.35">
      <c r="A5439">
        <v>2020160018763</v>
      </c>
      <c r="B5439">
        <v>2020</v>
      </c>
      <c r="C5439" s="1">
        <v>44048.742361111108</v>
      </c>
      <c r="D5439" s="1">
        <v>44048.783333333333</v>
      </c>
      <c r="E5439" s="2">
        <f>_2020_IR[[#This Row],[close]]-_2020_IR[[#This Row],[open]]</f>
        <v>4.0972222224809229E-2</v>
      </c>
      <c r="F5439" t="s">
        <v>102</v>
      </c>
      <c r="G5439" t="s">
        <v>68</v>
      </c>
      <c r="H5439" t="s">
        <v>275</v>
      </c>
      <c r="I5439" t="s">
        <v>544</v>
      </c>
      <c r="J5439">
        <v>41.739708</v>
      </c>
      <c r="K5439">
        <v>-8.5755619999999997</v>
      </c>
      <c r="L5439">
        <v>43</v>
      </c>
      <c r="M5439">
        <v>11</v>
      </c>
      <c r="N5439">
        <v>1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 t="s">
        <v>47</v>
      </c>
      <c r="X5439">
        <v>0.7</v>
      </c>
      <c r="Y5439">
        <v>0</v>
      </c>
      <c r="Z5439">
        <v>0</v>
      </c>
      <c r="AA5439">
        <v>0.7</v>
      </c>
      <c r="AB5439">
        <f>_2020_IR[[#This Row],[areaTotal]]*10000</f>
        <v>7000</v>
      </c>
      <c r="AC5439" t="s">
        <v>48</v>
      </c>
      <c r="AD5439">
        <v>59</v>
      </c>
      <c r="AE5439">
        <f>SQRT(_2020_IR[[#This Row],[aream2]])/(_2020_IR[[#This Row],[duration2]]*60)</f>
        <v>2.3634464026386318E-2</v>
      </c>
      <c r="AF5439">
        <v>8.6327755362254894</v>
      </c>
      <c r="AG5439">
        <v>25.9013801895047</v>
      </c>
      <c r="AH5439">
        <v>6.0439026386755401</v>
      </c>
      <c r="AI5439">
        <v>426.65510444167501</v>
      </c>
      <c r="AJ5439">
        <v>125.41138450262901</v>
      </c>
      <c r="AK5439">
        <v>89.085530540523195</v>
      </c>
      <c r="AL5439">
        <v>144.57875000958299</v>
      </c>
      <c r="AM5439" t="s">
        <v>83</v>
      </c>
      <c r="AN5439" t="s">
        <v>84</v>
      </c>
      <c r="AO5439" t="s">
        <v>471</v>
      </c>
      <c r="AP5439" t="s">
        <v>125</v>
      </c>
      <c r="AQ5439" t="s">
        <v>1234</v>
      </c>
      <c r="AR5439" t="s">
        <v>307</v>
      </c>
      <c r="AS5439" t="s">
        <v>79</v>
      </c>
    </row>
    <row r="5440" spans="1:45" hidden="1" x14ac:dyDescent="0.35">
      <c r="A5440">
        <v>2020030054353</v>
      </c>
      <c r="B5440">
        <v>2020</v>
      </c>
      <c r="C5440" s="1">
        <v>44048.747916666667</v>
      </c>
      <c r="D5440" s="1">
        <v>44048.784722222219</v>
      </c>
      <c r="E5440" s="2">
        <f>_2020_IR[[#This Row],[close]]-_2020_IR[[#This Row],[open]]</f>
        <v>3.6805555551836733E-2</v>
      </c>
      <c r="F5440" t="s">
        <v>43</v>
      </c>
      <c r="G5440" t="s">
        <v>158</v>
      </c>
      <c r="H5440" t="s">
        <v>1417</v>
      </c>
      <c r="I5440" t="s">
        <v>2061</v>
      </c>
      <c r="J5440">
        <v>41.517214000000003</v>
      </c>
      <c r="K5440">
        <v>-8.7872629999999994</v>
      </c>
      <c r="L5440">
        <v>10</v>
      </c>
      <c r="M5440">
        <v>5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 t="s">
        <v>47</v>
      </c>
      <c r="X5440">
        <v>0</v>
      </c>
      <c r="Y5440">
        <v>0.05</v>
      </c>
      <c r="Z5440">
        <v>0</v>
      </c>
      <c r="AA5440">
        <v>0.05</v>
      </c>
      <c r="AB5440">
        <f>_2020_IR[[#This Row],[areaTotal]]*10000</f>
        <v>500</v>
      </c>
      <c r="AC5440" t="s">
        <v>48</v>
      </c>
      <c r="AD5440">
        <v>53</v>
      </c>
      <c r="AE5440">
        <f>SQRT(_2020_IR[[#This Row],[aream2]])/(_2020_IR[[#This Row],[duration2]]*60)</f>
        <v>7.0316603066031122E-3</v>
      </c>
      <c r="AF5440">
        <v>9.3945329217861993</v>
      </c>
      <c r="AG5440">
        <v>27.168855847926402</v>
      </c>
      <c r="AH5440">
        <v>6.2881497838343101</v>
      </c>
      <c r="AI5440">
        <v>464.90240806745902</v>
      </c>
      <c r="AJ5440">
        <v>133.118474827841</v>
      </c>
      <c r="AK5440">
        <v>88.831616938724196</v>
      </c>
      <c r="AL5440">
        <v>155.16411808421799</v>
      </c>
      <c r="AM5440" t="s">
        <v>49</v>
      </c>
      <c r="AN5440" t="s">
        <v>405</v>
      </c>
      <c r="AO5440" t="s">
        <v>471</v>
      </c>
      <c r="AP5440" t="s">
        <v>125</v>
      </c>
      <c r="AQ5440" t="s">
        <v>1234</v>
      </c>
      <c r="AR5440" t="s">
        <v>218</v>
      </c>
      <c r="AS5440" t="s">
        <v>219</v>
      </c>
    </row>
    <row r="5441" spans="1:45" hidden="1" x14ac:dyDescent="0.35">
      <c r="A5441">
        <v>2020100039734</v>
      </c>
      <c r="B5441">
        <v>2020</v>
      </c>
      <c r="C5441" s="1">
        <v>44048.753472222219</v>
      </c>
      <c r="D5441" s="1">
        <v>44048.76666666667</v>
      </c>
      <c r="E5441" s="2">
        <f>_2020_IR[[#This Row],[close]]-_2020_IR[[#This Row],[open]]</f>
        <v>1.319444445107365E-2</v>
      </c>
      <c r="F5441" t="s">
        <v>102</v>
      </c>
      <c r="G5441" t="s">
        <v>85</v>
      </c>
      <c r="H5441" t="s">
        <v>181</v>
      </c>
      <c r="I5441" t="s">
        <v>1926</v>
      </c>
      <c r="J5441">
        <v>39.867753</v>
      </c>
      <c r="K5441">
        <v>-8.2411519999999996</v>
      </c>
      <c r="L5441">
        <v>67</v>
      </c>
      <c r="M5441">
        <v>17</v>
      </c>
      <c r="N5441">
        <v>2</v>
      </c>
      <c r="O5441">
        <v>2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 t="s">
        <v>47</v>
      </c>
      <c r="X5441">
        <v>0</v>
      </c>
      <c r="Y5441">
        <v>0</v>
      </c>
      <c r="Z5441">
        <v>0.1</v>
      </c>
      <c r="AA5441">
        <v>0.1</v>
      </c>
      <c r="AB5441">
        <f>_2020_IR[[#This Row],[areaTotal]]*10000</f>
        <v>1000</v>
      </c>
      <c r="AC5441" t="s">
        <v>48</v>
      </c>
      <c r="AD5441">
        <v>19</v>
      </c>
      <c r="AE5441">
        <f>SQRT(_2020_IR[[#This Row],[aream2]])/(_2020_IR[[#This Row],[duration2]]*60)</f>
        <v>2.7739277720775255E-2</v>
      </c>
      <c r="AF5441">
        <v>13.7949746274238</v>
      </c>
      <c r="AG5441">
        <v>33.754716471296398</v>
      </c>
      <c r="AH5441">
        <v>8.3651724154079403</v>
      </c>
      <c r="AI5441">
        <v>601.22889230962699</v>
      </c>
      <c r="AJ5441">
        <v>134.16711520356401</v>
      </c>
      <c r="AK5441">
        <v>91.053943229459705</v>
      </c>
      <c r="AL5441">
        <v>172.242421295475</v>
      </c>
      <c r="AM5441" t="s">
        <v>83</v>
      </c>
      <c r="AN5441" t="s">
        <v>84</v>
      </c>
      <c r="AO5441" t="s">
        <v>471</v>
      </c>
      <c r="AP5441" t="s">
        <v>125</v>
      </c>
      <c r="AQ5441" t="s">
        <v>1636</v>
      </c>
      <c r="AR5441" t="s">
        <v>307</v>
      </c>
      <c r="AS5441" t="s">
        <v>79</v>
      </c>
    </row>
    <row r="5442" spans="1:45" hidden="1" x14ac:dyDescent="0.35">
      <c r="A5442">
        <v>2020130118802</v>
      </c>
      <c r="B5442">
        <v>2020</v>
      </c>
      <c r="C5442" s="1">
        <v>44048.753472222219</v>
      </c>
      <c r="D5442" s="1">
        <v>44048.779166666667</v>
      </c>
      <c r="E5442" s="2">
        <f>_2020_IR[[#This Row],[close]]-_2020_IR[[#This Row],[open]]</f>
        <v>2.5694444448163267E-2</v>
      </c>
      <c r="F5442" t="s">
        <v>43</v>
      </c>
      <c r="G5442" t="s">
        <v>126</v>
      </c>
      <c r="H5442" t="s">
        <v>635</v>
      </c>
      <c r="I5442" t="s">
        <v>1424</v>
      </c>
      <c r="J5442">
        <v>41.280777</v>
      </c>
      <c r="K5442">
        <v>-8.5616789999999998</v>
      </c>
      <c r="L5442">
        <v>12</v>
      </c>
      <c r="M5442">
        <v>4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 t="s">
        <v>47</v>
      </c>
      <c r="X5442">
        <v>0</v>
      </c>
      <c r="Y5442">
        <v>0.01</v>
      </c>
      <c r="Z5442">
        <v>0</v>
      </c>
      <c r="AA5442">
        <v>0.01</v>
      </c>
      <c r="AB5442">
        <f>_2020_IR[[#This Row],[areaTotal]]*10000</f>
        <v>100</v>
      </c>
      <c r="AC5442" t="s">
        <v>48</v>
      </c>
      <c r="AD5442">
        <v>37</v>
      </c>
      <c r="AE5442">
        <f>SQRT(_2020_IR[[#This Row],[aream2]])/(_2020_IR[[#This Row],[duration2]]*60)</f>
        <v>4.5045045045045045E-3</v>
      </c>
      <c r="AF5442">
        <v>8.3832016793114406</v>
      </c>
      <c r="AG5442">
        <v>25.4756260040729</v>
      </c>
      <c r="AH5442">
        <v>6.0113859399009897</v>
      </c>
      <c r="AI5442">
        <v>486.10434147750101</v>
      </c>
      <c r="AJ5442">
        <v>108.10108396426099</v>
      </c>
      <c r="AK5442">
        <v>87.717983477456798</v>
      </c>
      <c r="AL5442">
        <v>138.95132236027499</v>
      </c>
      <c r="AM5442" t="s">
        <v>59</v>
      </c>
      <c r="AO5442" t="s">
        <v>471</v>
      </c>
      <c r="AP5442" t="s">
        <v>125</v>
      </c>
      <c r="AQ5442" t="s">
        <v>1234</v>
      </c>
      <c r="AR5442" t="s">
        <v>218</v>
      </c>
      <c r="AS5442" t="s">
        <v>219</v>
      </c>
    </row>
    <row r="5443" spans="1:45" hidden="1" x14ac:dyDescent="0.35">
      <c r="A5443">
        <v>2020130118809</v>
      </c>
      <c r="B5443">
        <v>2020</v>
      </c>
      <c r="C5443" s="1">
        <v>44048.761805555558</v>
      </c>
      <c r="D5443" s="1">
        <v>44048.784722222219</v>
      </c>
      <c r="E5443" s="2">
        <f>_2020_IR[[#This Row],[close]]-_2020_IR[[#This Row],[open]]</f>
        <v>2.2916666661330964E-2</v>
      </c>
      <c r="F5443" t="s">
        <v>43</v>
      </c>
      <c r="G5443" t="s">
        <v>126</v>
      </c>
      <c r="H5443" t="s">
        <v>249</v>
      </c>
      <c r="I5443" t="s">
        <v>614</v>
      </c>
      <c r="J5443">
        <v>41.233226999999999</v>
      </c>
      <c r="K5443">
        <v>-8.3938319999999997</v>
      </c>
      <c r="L5443">
        <v>26</v>
      </c>
      <c r="M5443">
        <v>6</v>
      </c>
      <c r="N5443">
        <v>1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 t="s">
        <v>47</v>
      </c>
      <c r="X5443">
        <v>0</v>
      </c>
      <c r="Y5443">
        <v>0.03</v>
      </c>
      <c r="Z5443">
        <v>0</v>
      </c>
      <c r="AA5443">
        <v>0.03</v>
      </c>
      <c r="AB5443">
        <f>_2020_IR[[#This Row],[areaTotal]]*10000</f>
        <v>300</v>
      </c>
      <c r="AC5443" t="s">
        <v>48</v>
      </c>
      <c r="AD5443">
        <v>33</v>
      </c>
      <c r="AE5443">
        <f>SQRT(_2020_IR[[#This Row],[aream2]])/(_2020_IR[[#This Row],[duration2]]*60)</f>
        <v>8.7477313513579669E-3</v>
      </c>
      <c r="AF5443">
        <v>9.6880976404798904</v>
      </c>
      <c r="AG5443">
        <v>27.645296024075801</v>
      </c>
      <c r="AH5443">
        <v>6.3516296466874804</v>
      </c>
      <c r="AI5443">
        <v>479.17840116772999</v>
      </c>
      <c r="AJ5443">
        <v>139.79594094815101</v>
      </c>
      <c r="AK5443">
        <v>90.181438918034701</v>
      </c>
      <c r="AL5443">
        <v>161.67433755851701</v>
      </c>
      <c r="AM5443" t="s">
        <v>59</v>
      </c>
      <c r="AN5443" t="s">
        <v>60</v>
      </c>
      <c r="AO5443" t="s">
        <v>471</v>
      </c>
      <c r="AP5443" t="s">
        <v>125</v>
      </c>
      <c r="AQ5443" t="s">
        <v>1234</v>
      </c>
      <c r="AR5443" t="s">
        <v>307</v>
      </c>
      <c r="AS5443" t="s">
        <v>79</v>
      </c>
    </row>
    <row r="5444" spans="1:45" hidden="1" x14ac:dyDescent="0.35">
      <c r="A5444">
        <v>2020130118815</v>
      </c>
      <c r="B5444">
        <v>2020</v>
      </c>
      <c r="C5444" s="1">
        <v>44048.76666666667</v>
      </c>
      <c r="D5444" s="1">
        <v>44048.788194444445</v>
      </c>
      <c r="E5444" s="2">
        <f>_2020_IR[[#This Row],[close]]-_2020_IR[[#This Row],[open]]</f>
        <v>2.1527777775190771E-2</v>
      </c>
      <c r="F5444" t="s">
        <v>43</v>
      </c>
      <c r="G5444" t="s">
        <v>126</v>
      </c>
      <c r="H5444" t="s">
        <v>249</v>
      </c>
      <c r="I5444" t="s">
        <v>620</v>
      </c>
      <c r="J5444">
        <v>41.150069999999999</v>
      </c>
      <c r="K5444">
        <v>-8.4344140000000003</v>
      </c>
      <c r="L5444">
        <v>22</v>
      </c>
      <c r="M5444">
        <v>5</v>
      </c>
      <c r="N5444">
        <v>1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 t="s">
        <v>47</v>
      </c>
      <c r="X5444">
        <v>0</v>
      </c>
      <c r="Y5444">
        <v>0.05</v>
      </c>
      <c r="Z5444">
        <v>0</v>
      </c>
      <c r="AA5444">
        <v>0.05</v>
      </c>
      <c r="AB5444">
        <f>_2020_IR[[#This Row],[areaTotal]]*10000</f>
        <v>500</v>
      </c>
      <c r="AC5444" t="s">
        <v>48</v>
      </c>
      <c r="AD5444">
        <v>31</v>
      </c>
      <c r="AE5444">
        <f>SQRT(_2020_IR[[#This Row],[aream2]])/(_2020_IR[[#This Row],[duration2]]*60)</f>
        <v>1.2021870846773064E-2</v>
      </c>
      <c r="AF5444">
        <v>8.7112910740735003</v>
      </c>
      <c r="AG5444">
        <v>26.0342109042315</v>
      </c>
      <c r="AH5444">
        <v>6.3872871679030601</v>
      </c>
      <c r="AI5444">
        <v>451.853829890106</v>
      </c>
      <c r="AJ5444">
        <v>102.876046127981</v>
      </c>
      <c r="AK5444">
        <v>89.943971403950499</v>
      </c>
      <c r="AL5444">
        <v>131.120040614994</v>
      </c>
      <c r="AM5444" t="s">
        <v>59</v>
      </c>
      <c r="AN5444" t="s">
        <v>60</v>
      </c>
      <c r="AO5444" t="s">
        <v>471</v>
      </c>
      <c r="AP5444" t="s">
        <v>125</v>
      </c>
      <c r="AQ5444" t="s">
        <v>1234</v>
      </c>
      <c r="AR5444" t="s">
        <v>307</v>
      </c>
      <c r="AS5444" t="s">
        <v>79</v>
      </c>
    </row>
    <row r="5445" spans="1:45" hidden="1" x14ac:dyDescent="0.35">
      <c r="A5445">
        <v>2020160018765</v>
      </c>
      <c r="B5445">
        <v>2020</v>
      </c>
      <c r="C5445" s="1">
        <v>44048.768055555556</v>
      </c>
      <c r="D5445" s="1">
        <v>44048.78402777778</v>
      </c>
      <c r="E5445" s="2">
        <f>_2020_IR[[#This Row],[close]]-_2020_IR[[#This Row],[open]]</f>
        <v>1.5972222223354038E-2</v>
      </c>
      <c r="F5445" t="s">
        <v>102</v>
      </c>
      <c r="G5445" t="s">
        <v>68</v>
      </c>
      <c r="H5445" t="s">
        <v>275</v>
      </c>
      <c r="I5445" t="s">
        <v>1945</v>
      </c>
      <c r="J5445">
        <v>41.756011999999998</v>
      </c>
      <c r="K5445">
        <v>-8.5901779999999999</v>
      </c>
      <c r="L5445">
        <v>12</v>
      </c>
      <c r="M5445">
        <v>3</v>
      </c>
      <c r="N5445">
        <v>1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 t="s">
        <v>47</v>
      </c>
      <c r="X5445">
        <v>0</v>
      </c>
      <c r="Y5445">
        <v>1E-3</v>
      </c>
      <c r="Z5445">
        <v>0</v>
      </c>
      <c r="AA5445">
        <v>1E-3</v>
      </c>
      <c r="AB5445">
        <f>_2020_IR[[#This Row],[areaTotal]]*10000</f>
        <v>10</v>
      </c>
      <c r="AC5445" t="s">
        <v>48</v>
      </c>
      <c r="AD5445">
        <v>23</v>
      </c>
      <c r="AE5445">
        <f>SQRT(_2020_IR[[#This Row],[aream2]])/(_2020_IR[[#This Row],[duration2]]*60)</f>
        <v>2.2915055508466518E-3</v>
      </c>
      <c r="AF5445">
        <v>8.6327755362254894</v>
      </c>
      <c r="AG5445">
        <v>25.9013801895047</v>
      </c>
      <c r="AH5445">
        <v>6.0439026386755401</v>
      </c>
      <c r="AI5445">
        <v>426.65510444167501</v>
      </c>
      <c r="AJ5445">
        <v>125.41138450262901</v>
      </c>
      <c r="AK5445">
        <v>89.085530540523195</v>
      </c>
      <c r="AL5445">
        <v>144.57875000958299</v>
      </c>
      <c r="AM5445" t="s">
        <v>83</v>
      </c>
      <c r="AN5445" t="s">
        <v>84</v>
      </c>
      <c r="AO5445" t="s">
        <v>471</v>
      </c>
      <c r="AP5445" t="s">
        <v>125</v>
      </c>
      <c r="AQ5445" t="s">
        <v>1234</v>
      </c>
      <c r="AR5445" t="s">
        <v>307</v>
      </c>
      <c r="AS5445" t="s">
        <v>79</v>
      </c>
    </row>
    <row r="5446" spans="1:45" hidden="1" x14ac:dyDescent="0.35">
      <c r="A5446">
        <v>2020170019398</v>
      </c>
      <c r="B5446">
        <v>2020</v>
      </c>
      <c r="C5446" s="1">
        <v>44048.777777777781</v>
      </c>
      <c r="D5446" s="1">
        <v>44048.819444444445</v>
      </c>
      <c r="E5446" s="2">
        <f>_2020_IR[[#This Row],[close]]-_2020_IR[[#This Row],[open]]</f>
        <v>4.1666666664241347E-2</v>
      </c>
      <c r="F5446" t="s">
        <v>43</v>
      </c>
      <c r="G5446" t="s">
        <v>44</v>
      </c>
      <c r="H5446" t="s">
        <v>63</v>
      </c>
      <c r="I5446" t="s">
        <v>2062</v>
      </c>
      <c r="J5446">
        <v>41.446624</v>
      </c>
      <c r="K5446">
        <v>-7.9344919999999997</v>
      </c>
      <c r="L5446">
        <v>87</v>
      </c>
      <c r="M5446">
        <v>22</v>
      </c>
      <c r="N5446">
        <v>8</v>
      </c>
      <c r="O5446">
        <v>7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 t="s">
        <v>47</v>
      </c>
      <c r="X5446">
        <v>1</v>
      </c>
      <c r="Y5446">
        <v>0.5</v>
      </c>
      <c r="Z5446">
        <v>0</v>
      </c>
      <c r="AA5446">
        <v>1.5</v>
      </c>
      <c r="AB5446">
        <f>_2020_IR[[#This Row],[areaTotal]]*10000</f>
        <v>15000</v>
      </c>
      <c r="AC5446" t="s">
        <v>82</v>
      </c>
      <c r="AD5446">
        <v>60</v>
      </c>
      <c r="AE5446">
        <f>SQRT(_2020_IR[[#This Row],[aream2]])/(_2020_IR[[#This Row],[duration2]]*60)</f>
        <v>3.4020690871988585E-2</v>
      </c>
      <c r="AF5446">
        <v>9.7361311158079609</v>
      </c>
      <c r="AG5446">
        <v>27.722650594686801</v>
      </c>
      <c r="AH5446">
        <v>6.5747185027309802</v>
      </c>
      <c r="AI5446">
        <v>508.69922045395299</v>
      </c>
      <c r="AJ5446">
        <v>118.12125403326699</v>
      </c>
      <c r="AK5446">
        <v>91.764712748567305</v>
      </c>
      <c r="AL5446">
        <v>149.47267114814301</v>
      </c>
      <c r="AM5446" t="s">
        <v>83</v>
      </c>
      <c r="AN5446" t="s">
        <v>84</v>
      </c>
      <c r="AO5446" t="s">
        <v>471</v>
      </c>
      <c r="AP5446" t="s">
        <v>125</v>
      </c>
      <c r="AQ5446" t="s">
        <v>1636</v>
      </c>
      <c r="AR5446" t="s">
        <v>307</v>
      </c>
      <c r="AS5446" t="s">
        <v>79</v>
      </c>
    </row>
    <row r="5447" spans="1:45" hidden="1" x14ac:dyDescent="0.35">
      <c r="A5447">
        <v>2020170019400</v>
      </c>
      <c r="B5447">
        <v>2020</v>
      </c>
      <c r="C5447" s="1">
        <v>44048.779166666667</v>
      </c>
      <c r="D5447" s="1">
        <v>44049.179861111108</v>
      </c>
      <c r="E5447" s="2">
        <f>_2020_IR[[#This Row],[close]]-_2020_IR[[#This Row],[open]]</f>
        <v>0.40069444444088731</v>
      </c>
      <c r="F5447" t="s">
        <v>43</v>
      </c>
      <c r="G5447" t="s">
        <v>44</v>
      </c>
      <c r="H5447" t="s">
        <v>63</v>
      </c>
      <c r="I5447" t="s">
        <v>2062</v>
      </c>
      <c r="J5447">
        <v>41.446624</v>
      </c>
      <c r="K5447">
        <v>-7.9344919999999997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 t="s">
        <v>47</v>
      </c>
      <c r="X5447">
        <v>0</v>
      </c>
      <c r="Y5447">
        <v>0.5</v>
      </c>
      <c r="Z5447">
        <v>0</v>
      </c>
      <c r="AA5447">
        <v>0.5</v>
      </c>
      <c r="AB5447">
        <f>_2020_IR[[#This Row],[areaTotal]]*10000</f>
        <v>5000</v>
      </c>
      <c r="AC5447" t="s">
        <v>48</v>
      </c>
      <c r="AD5447">
        <v>577</v>
      </c>
      <c r="AE5447">
        <f>SQRT(_2020_IR[[#This Row],[aream2]])/(_2020_IR[[#This Row],[duration2]]*60)</f>
        <v>2.0424805926821132E-3</v>
      </c>
      <c r="AF5447">
        <v>9.7361311158079609</v>
      </c>
      <c r="AG5447">
        <v>27.722650594686801</v>
      </c>
      <c r="AH5447">
        <v>6.5747185027309802</v>
      </c>
      <c r="AI5447">
        <v>508.69922045395299</v>
      </c>
      <c r="AJ5447">
        <v>118.12125403326699</v>
      </c>
      <c r="AK5447">
        <v>91.764712748567305</v>
      </c>
      <c r="AL5447">
        <v>149.47267114814301</v>
      </c>
      <c r="AM5447" t="s">
        <v>83</v>
      </c>
      <c r="AN5447" t="s">
        <v>84</v>
      </c>
      <c r="AO5447" t="s">
        <v>471</v>
      </c>
      <c r="AP5447" t="s">
        <v>125</v>
      </c>
      <c r="AQ5447" t="s">
        <v>1636</v>
      </c>
      <c r="AR5447" t="s">
        <v>307</v>
      </c>
      <c r="AS5447" t="s">
        <v>79</v>
      </c>
    </row>
    <row r="5448" spans="1:45" hidden="1" x14ac:dyDescent="0.35">
      <c r="A5448">
        <v>2020060030821</v>
      </c>
      <c r="B5448">
        <v>2020</v>
      </c>
      <c r="C5448" s="1">
        <v>44048.780555555553</v>
      </c>
      <c r="D5448" s="1">
        <v>44048.810416666667</v>
      </c>
      <c r="E5448" s="2">
        <f>_2020_IR[[#This Row],[close]]-_2020_IR[[#This Row],[open]]</f>
        <v>2.9861111113859806E-2</v>
      </c>
      <c r="F5448" t="s">
        <v>102</v>
      </c>
      <c r="G5448" t="s">
        <v>97</v>
      </c>
      <c r="H5448" t="s">
        <v>1009</v>
      </c>
      <c r="I5448" t="s">
        <v>1010</v>
      </c>
      <c r="J5448">
        <v>40.286940000000001</v>
      </c>
      <c r="K5448">
        <v>-8.0775000000000006</v>
      </c>
      <c r="L5448">
        <v>56</v>
      </c>
      <c r="M5448">
        <v>11</v>
      </c>
      <c r="N5448">
        <v>2</v>
      </c>
      <c r="O5448">
        <v>2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 t="s">
        <v>47</v>
      </c>
      <c r="X5448">
        <v>0</v>
      </c>
      <c r="Y5448">
        <v>0</v>
      </c>
      <c r="Z5448">
        <v>0.88649999999999995</v>
      </c>
      <c r="AA5448">
        <v>0.88649999999999995</v>
      </c>
      <c r="AB5448">
        <f>_2020_IR[[#This Row],[areaTotal]]*10000</f>
        <v>8865</v>
      </c>
      <c r="AC5448" t="s">
        <v>48</v>
      </c>
      <c r="AD5448">
        <v>43</v>
      </c>
      <c r="AE5448">
        <f>SQRT(_2020_IR[[#This Row],[aream2]])/(_2020_IR[[#This Row],[duration2]]*60)</f>
        <v>3.6493848433663288E-2</v>
      </c>
      <c r="AF5448">
        <v>14.276349112771101</v>
      </c>
      <c r="AG5448">
        <v>34.415210233070503</v>
      </c>
      <c r="AH5448">
        <v>8.8925667135004201</v>
      </c>
      <c r="AI5448">
        <v>565.98643883436296</v>
      </c>
      <c r="AJ5448">
        <v>120.01051460972199</v>
      </c>
      <c r="AK5448">
        <v>92.172459314323305</v>
      </c>
      <c r="AL5448">
        <v>156.86680298722899</v>
      </c>
      <c r="AM5448" t="s">
        <v>49</v>
      </c>
      <c r="AN5448" t="s">
        <v>405</v>
      </c>
      <c r="AO5448" t="s">
        <v>471</v>
      </c>
      <c r="AP5448" t="s">
        <v>125</v>
      </c>
      <c r="AQ5448" t="s">
        <v>1636</v>
      </c>
      <c r="AR5448" t="s">
        <v>290</v>
      </c>
      <c r="AS5448" t="s">
        <v>291</v>
      </c>
    </row>
    <row r="5449" spans="1:45" hidden="1" x14ac:dyDescent="0.35">
      <c r="A5449">
        <v>2020020017458</v>
      </c>
      <c r="B5449">
        <v>2020</v>
      </c>
      <c r="C5449" s="1">
        <v>44048.78125</v>
      </c>
      <c r="D5449" s="1">
        <v>44048.802777777775</v>
      </c>
      <c r="E5449" s="2">
        <f>_2020_IR[[#This Row],[close]]-_2020_IR[[#This Row],[open]]</f>
        <v>2.1527777775190771E-2</v>
      </c>
      <c r="F5449" t="s">
        <v>56</v>
      </c>
      <c r="G5449" t="s">
        <v>71</v>
      </c>
      <c r="H5449" t="s">
        <v>71</v>
      </c>
      <c r="I5449" t="s">
        <v>955</v>
      </c>
      <c r="J5449">
        <v>38.015619999999998</v>
      </c>
      <c r="K5449">
        <v>-7.861993</v>
      </c>
      <c r="L5449">
        <v>9</v>
      </c>
      <c r="M5449">
        <v>4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 t="s">
        <v>47</v>
      </c>
      <c r="X5449">
        <v>0</v>
      </c>
      <c r="Y5449">
        <v>0</v>
      </c>
      <c r="Z5449">
        <v>0.1285</v>
      </c>
      <c r="AA5449">
        <v>0.1285</v>
      </c>
      <c r="AB5449">
        <f>_2020_IR[[#This Row],[areaTotal]]*10000</f>
        <v>1285</v>
      </c>
      <c r="AC5449" t="s">
        <v>48</v>
      </c>
      <c r="AD5449">
        <v>31</v>
      </c>
      <c r="AE5449">
        <f>SQRT(_2020_IR[[#This Row],[aream2]])/(_2020_IR[[#This Row],[duration2]]*60)</f>
        <v>1.9272525084876257E-2</v>
      </c>
      <c r="AF5449">
        <v>13.9273579957061</v>
      </c>
      <c r="AG5449">
        <v>33.937345741144902</v>
      </c>
      <c r="AH5449">
        <v>7.8036386615637898</v>
      </c>
      <c r="AI5449">
        <v>702.90845201280695</v>
      </c>
      <c r="AJ5449">
        <v>338.516922214494</v>
      </c>
      <c r="AK5449">
        <v>93.531992906808995</v>
      </c>
      <c r="AL5449">
        <v>337.51255732462198</v>
      </c>
      <c r="AM5449" t="s">
        <v>83</v>
      </c>
      <c r="AN5449" t="s">
        <v>84</v>
      </c>
      <c r="AO5449" t="s">
        <v>471</v>
      </c>
      <c r="AP5449" t="s">
        <v>125</v>
      </c>
      <c r="AQ5449" t="s">
        <v>1636</v>
      </c>
      <c r="AR5449" t="s">
        <v>290</v>
      </c>
      <c r="AS5449" t="s">
        <v>291</v>
      </c>
    </row>
    <row r="5450" spans="1:45" hidden="1" x14ac:dyDescent="0.35">
      <c r="A5450">
        <v>2020160018768</v>
      </c>
      <c r="B5450">
        <v>2020</v>
      </c>
      <c r="C5450" s="1">
        <v>44048.798611111109</v>
      </c>
      <c r="D5450" s="1">
        <v>44048.88958333333</v>
      </c>
      <c r="E5450" s="2">
        <f>_2020_IR[[#This Row],[close]]-_2020_IR[[#This Row],[open]]</f>
        <v>9.0972222220443655E-2</v>
      </c>
      <c r="F5450" t="s">
        <v>43</v>
      </c>
      <c r="G5450" t="s">
        <v>68</v>
      </c>
      <c r="H5450" t="s">
        <v>305</v>
      </c>
      <c r="I5450" t="s">
        <v>974</v>
      </c>
      <c r="J5450">
        <v>41.776904999999999</v>
      </c>
      <c r="K5450">
        <v>-8.4563369999999995</v>
      </c>
      <c r="L5450">
        <v>41</v>
      </c>
      <c r="M5450">
        <v>12</v>
      </c>
      <c r="N5450">
        <v>1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 t="s">
        <v>47</v>
      </c>
      <c r="X5450">
        <v>0</v>
      </c>
      <c r="Y5450">
        <v>3.1</v>
      </c>
      <c r="Z5450">
        <v>0</v>
      </c>
      <c r="AA5450">
        <v>3.1</v>
      </c>
      <c r="AB5450">
        <f>_2020_IR[[#This Row],[areaTotal]]*10000</f>
        <v>31000</v>
      </c>
      <c r="AC5450" t="s">
        <v>82</v>
      </c>
      <c r="AD5450">
        <v>131</v>
      </c>
      <c r="AE5450">
        <f>SQRT(_2020_IR[[#This Row],[aream2]])/(_2020_IR[[#This Row],[duration2]]*60)</f>
        <v>2.2400530358344797E-2</v>
      </c>
      <c r="AF5450">
        <v>10.4161816989436</v>
      </c>
      <c r="AG5450">
        <v>28.800559733733699</v>
      </c>
      <c r="AH5450">
        <v>6.9070868170521402</v>
      </c>
      <c r="AI5450">
        <v>423.73115495391301</v>
      </c>
      <c r="AJ5450">
        <v>137.54532741939201</v>
      </c>
      <c r="AK5450">
        <v>91.376398213917298</v>
      </c>
      <c r="AL5450">
        <v>151.85685269463201</v>
      </c>
      <c r="AM5450" t="s">
        <v>83</v>
      </c>
      <c r="AN5450" t="s">
        <v>84</v>
      </c>
      <c r="AO5450" t="s">
        <v>471</v>
      </c>
      <c r="AP5450" t="s">
        <v>125</v>
      </c>
      <c r="AQ5450" t="s">
        <v>1234</v>
      </c>
      <c r="AR5450" t="s">
        <v>307</v>
      </c>
      <c r="AS5450" t="s">
        <v>79</v>
      </c>
    </row>
    <row r="5451" spans="1:45" hidden="1" x14ac:dyDescent="0.35">
      <c r="A5451">
        <v>2020060030827</v>
      </c>
      <c r="B5451">
        <v>2020</v>
      </c>
      <c r="C5451" s="1">
        <v>44048.803472222222</v>
      </c>
      <c r="D5451" s="1">
        <v>44048.854166666664</v>
      </c>
      <c r="E5451" s="2">
        <f>_2020_IR[[#This Row],[close]]-_2020_IR[[#This Row],[open]]</f>
        <v>5.0694444442342501E-2</v>
      </c>
      <c r="F5451" t="s">
        <v>56</v>
      </c>
      <c r="G5451" t="s">
        <v>97</v>
      </c>
      <c r="H5451" t="s">
        <v>195</v>
      </c>
      <c r="I5451" t="s">
        <v>2063</v>
      </c>
      <c r="J5451">
        <v>40.096989000000001</v>
      </c>
      <c r="K5451">
        <v>-8.7722280000000001</v>
      </c>
      <c r="L5451">
        <v>7</v>
      </c>
      <c r="M5451">
        <v>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 t="s">
        <v>47</v>
      </c>
      <c r="X5451">
        <v>0</v>
      </c>
      <c r="Y5451">
        <v>0</v>
      </c>
      <c r="Z5451">
        <v>0.16800000000000001</v>
      </c>
      <c r="AA5451">
        <v>0.16800000000000001</v>
      </c>
      <c r="AB5451">
        <f>_2020_IR[[#This Row],[areaTotal]]*10000</f>
        <v>1680</v>
      </c>
      <c r="AC5451" t="s">
        <v>48</v>
      </c>
      <c r="AD5451">
        <v>73</v>
      </c>
      <c r="AE5451">
        <f>SQRT(_2020_IR[[#This Row],[aream2]])/(_2020_IR[[#This Row],[duration2]]*60)</f>
        <v>9.3579459049859346E-3</v>
      </c>
      <c r="AF5451">
        <v>7.1641488921150103</v>
      </c>
      <c r="AG5451">
        <v>23.3113911499875</v>
      </c>
      <c r="AH5451">
        <v>5.4211175698016598</v>
      </c>
      <c r="AI5451">
        <v>571.479636882823</v>
      </c>
      <c r="AJ5451">
        <v>93.374058877451404</v>
      </c>
      <c r="AK5451">
        <v>84.600085997578802</v>
      </c>
      <c r="AL5451">
        <v>132.58887603310001</v>
      </c>
      <c r="AM5451" t="s">
        <v>49</v>
      </c>
      <c r="AN5451" t="s">
        <v>91</v>
      </c>
      <c r="AO5451" t="s">
        <v>288</v>
      </c>
      <c r="AP5451" t="s">
        <v>125</v>
      </c>
      <c r="AQ5451" t="s">
        <v>1636</v>
      </c>
      <c r="AR5451" t="s">
        <v>54</v>
      </c>
      <c r="AS5451" t="s">
        <v>55</v>
      </c>
    </row>
    <row r="5452" spans="1:45" hidden="1" x14ac:dyDescent="0.35">
      <c r="A5452">
        <v>2020170019404</v>
      </c>
      <c r="B5452">
        <v>2020</v>
      </c>
      <c r="C5452" s="1">
        <v>44048.803472222222</v>
      </c>
      <c r="D5452" s="1">
        <v>44048.817361111112</v>
      </c>
      <c r="E5452" s="2">
        <f>_2020_IR[[#This Row],[close]]-_2020_IR[[#This Row],[open]]</f>
        <v>1.3888888890505768E-2</v>
      </c>
      <c r="F5452" t="s">
        <v>56</v>
      </c>
      <c r="G5452" t="s">
        <v>44</v>
      </c>
      <c r="H5452" t="s">
        <v>350</v>
      </c>
      <c r="I5452" t="s">
        <v>434</v>
      </c>
      <c r="J5452">
        <v>41.769399999999997</v>
      </c>
      <c r="K5452">
        <v>-7.4191969999999996</v>
      </c>
      <c r="L5452">
        <v>5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 t="s">
        <v>47</v>
      </c>
      <c r="X5452">
        <v>0</v>
      </c>
      <c r="Y5452">
        <v>0</v>
      </c>
      <c r="Z5452">
        <v>0.5</v>
      </c>
      <c r="AA5452">
        <v>0.5</v>
      </c>
      <c r="AB5452">
        <f>_2020_IR[[#This Row],[areaTotal]]*10000</f>
        <v>5000</v>
      </c>
      <c r="AC5452" t="s">
        <v>48</v>
      </c>
      <c r="AD5452">
        <v>20</v>
      </c>
      <c r="AE5452">
        <f>SQRT(_2020_IR[[#This Row],[aream2]])/(_2020_IR[[#This Row],[duration2]]*60)</f>
        <v>5.892556509887896E-2</v>
      </c>
      <c r="AF5452">
        <v>11.700394685966801</v>
      </c>
      <c r="AG5452">
        <v>30.7558307341674</v>
      </c>
      <c r="AH5452">
        <v>7.8045089210891696</v>
      </c>
      <c r="AI5452">
        <v>569.38692730667196</v>
      </c>
      <c r="AJ5452">
        <v>104.52078867417001</v>
      </c>
      <c r="AK5452">
        <v>92.807122309607905</v>
      </c>
      <c r="AL5452">
        <v>143.285340095587</v>
      </c>
      <c r="AM5452" t="s">
        <v>49</v>
      </c>
      <c r="AN5452" t="s">
        <v>91</v>
      </c>
      <c r="AO5452" t="s">
        <v>471</v>
      </c>
      <c r="AP5452" t="s">
        <v>125</v>
      </c>
      <c r="AQ5452" t="s">
        <v>1636</v>
      </c>
      <c r="AR5452" t="s">
        <v>290</v>
      </c>
      <c r="AS5452" t="s">
        <v>291</v>
      </c>
    </row>
    <row r="5453" spans="1:45" hidden="1" x14ac:dyDescent="0.35">
      <c r="A5453">
        <v>2020130118868</v>
      </c>
      <c r="B5453">
        <v>2020</v>
      </c>
      <c r="C5453" s="1">
        <v>44048.804166666669</v>
      </c>
      <c r="D5453" s="1">
        <v>44048.832638888889</v>
      </c>
      <c r="E5453" s="2">
        <f>_2020_IR[[#This Row],[close]]-_2020_IR[[#This Row],[open]]</f>
        <v>2.8472222220443655E-2</v>
      </c>
      <c r="F5453" t="s">
        <v>43</v>
      </c>
      <c r="G5453" t="s">
        <v>126</v>
      </c>
      <c r="H5453" t="s">
        <v>249</v>
      </c>
      <c r="I5453" t="s">
        <v>927</v>
      </c>
      <c r="J5453">
        <v>41.215249999999997</v>
      </c>
      <c r="K5453">
        <v>-8.4056049999999995</v>
      </c>
      <c r="L5453">
        <v>18</v>
      </c>
      <c r="M5453">
        <v>5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 t="s">
        <v>47</v>
      </c>
      <c r="X5453">
        <v>0</v>
      </c>
      <c r="Y5453">
        <v>0.02</v>
      </c>
      <c r="Z5453">
        <v>0</v>
      </c>
      <c r="AA5453">
        <v>0.02</v>
      </c>
      <c r="AB5453">
        <f>_2020_IR[[#This Row],[areaTotal]]*10000</f>
        <v>200</v>
      </c>
      <c r="AC5453" t="s">
        <v>48</v>
      </c>
      <c r="AD5453">
        <v>41</v>
      </c>
      <c r="AE5453">
        <f>SQRT(_2020_IR[[#This Row],[aream2]])/(_2020_IR[[#This Row],[duration2]]*60)</f>
        <v>5.7488356194028258E-3</v>
      </c>
      <c r="AF5453">
        <v>9.6880976404798904</v>
      </c>
      <c r="AG5453">
        <v>27.645296024075801</v>
      </c>
      <c r="AH5453">
        <v>6.3516296466874804</v>
      </c>
      <c r="AI5453">
        <v>479.17840116772999</v>
      </c>
      <c r="AJ5453">
        <v>139.79594094815101</v>
      </c>
      <c r="AK5453">
        <v>90.181438918034701</v>
      </c>
      <c r="AL5453">
        <v>161.67433755851701</v>
      </c>
      <c r="AM5453" t="s">
        <v>59</v>
      </c>
      <c r="AN5453" t="s">
        <v>60</v>
      </c>
      <c r="AO5453" t="s">
        <v>471</v>
      </c>
      <c r="AP5453" t="s">
        <v>125</v>
      </c>
      <c r="AQ5453" t="s">
        <v>1234</v>
      </c>
      <c r="AR5453" t="s">
        <v>307</v>
      </c>
      <c r="AS5453" t="s">
        <v>79</v>
      </c>
    </row>
    <row r="5454" spans="1:45" hidden="1" x14ac:dyDescent="0.35">
      <c r="A5454">
        <v>2020030054375</v>
      </c>
      <c r="B5454">
        <v>2020</v>
      </c>
      <c r="C5454" s="1">
        <v>44048.804166666669</v>
      </c>
      <c r="D5454" s="1">
        <v>44048.869444444441</v>
      </c>
      <c r="E5454" s="2">
        <f>_2020_IR[[#This Row],[close]]-_2020_IR[[#This Row],[open]]</f>
        <v>6.5277777772280388E-2</v>
      </c>
      <c r="F5454" t="s">
        <v>102</v>
      </c>
      <c r="G5454" t="s">
        <v>158</v>
      </c>
      <c r="H5454" t="s">
        <v>185</v>
      </c>
      <c r="I5454" t="s">
        <v>185</v>
      </c>
      <c r="J5454">
        <v>41.541117999999997</v>
      </c>
      <c r="K5454">
        <v>-8.0311029999999999</v>
      </c>
      <c r="L5454">
        <v>44</v>
      </c>
      <c r="M5454">
        <v>11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 t="s">
        <v>47</v>
      </c>
      <c r="X5454">
        <v>3.9</v>
      </c>
      <c r="Y5454">
        <v>0.1</v>
      </c>
      <c r="Z5454">
        <v>0</v>
      </c>
      <c r="AA5454">
        <v>4</v>
      </c>
      <c r="AB5454">
        <f>_2020_IR[[#This Row],[areaTotal]]*10000</f>
        <v>40000</v>
      </c>
      <c r="AC5454" t="s">
        <v>82</v>
      </c>
      <c r="AD5454">
        <v>94</v>
      </c>
      <c r="AE5454">
        <f>SQRT(_2020_IR[[#This Row],[aream2]])/(_2020_IR[[#This Row],[duration2]]*60)</f>
        <v>3.5460992907801421E-2</v>
      </c>
      <c r="AF5454">
        <v>10.8820923948388</v>
      </c>
      <c r="AG5454">
        <v>29.5214424256963</v>
      </c>
      <c r="AH5454">
        <v>7.0189368097024598</v>
      </c>
      <c r="AI5454">
        <v>478.36354355326898</v>
      </c>
      <c r="AJ5454">
        <v>137.60394938329</v>
      </c>
      <c r="AK5454">
        <v>91.597152443337293</v>
      </c>
      <c r="AL5454">
        <v>160.084729083589</v>
      </c>
      <c r="AM5454" t="s">
        <v>83</v>
      </c>
      <c r="AN5454" t="s">
        <v>84</v>
      </c>
      <c r="AO5454" t="s">
        <v>471</v>
      </c>
      <c r="AP5454" t="s">
        <v>125</v>
      </c>
      <c r="AQ5454" t="s">
        <v>1234</v>
      </c>
      <c r="AR5454" t="s">
        <v>307</v>
      </c>
      <c r="AS5454" t="s">
        <v>79</v>
      </c>
    </row>
    <row r="5455" spans="1:45" hidden="1" x14ac:dyDescent="0.35">
      <c r="A5455">
        <v>2020140039693</v>
      </c>
      <c r="B5455">
        <v>2020</v>
      </c>
      <c r="C5455" s="1">
        <v>44048.820138888892</v>
      </c>
      <c r="D5455" s="1">
        <v>44048.842361111114</v>
      </c>
      <c r="E5455" s="2">
        <f>_2020_IR[[#This Row],[close]]-_2020_IR[[#This Row],[open]]</f>
        <v>2.2222222221898846E-2</v>
      </c>
      <c r="F5455" t="s">
        <v>56</v>
      </c>
      <c r="G5455" t="s">
        <v>212</v>
      </c>
      <c r="H5455" t="s">
        <v>239</v>
      </c>
      <c r="I5455" t="s">
        <v>240</v>
      </c>
      <c r="J5455">
        <v>39.598337999999998</v>
      </c>
      <c r="K5455">
        <v>-8.3800530000000002</v>
      </c>
      <c r="L5455">
        <v>46</v>
      </c>
      <c r="M5455">
        <v>13</v>
      </c>
      <c r="N5455">
        <v>1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 t="s">
        <v>47</v>
      </c>
      <c r="X5455">
        <v>0</v>
      </c>
      <c r="Y5455">
        <v>0</v>
      </c>
      <c r="Z5455">
        <v>3.2399999999999998E-2</v>
      </c>
      <c r="AA5455">
        <v>3.2399999999999998E-2</v>
      </c>
      <c r="AB5455">
        <f>_2020_IR[[#This Row],[areaTotal]]*10000</f>
        <v>324</v>
      </c>
      <c r="AC5455" t="s">
        <v>48</v>
      </c>
      <c r="AD5455">
        <v>32</v>
      </c>
      <c r="AE5455">
        <f>SQRT(_2020_IR[[#This Row],[aream2]])/(_2020_IR[[#This Row],[duration2]]*60)</f>
        <v>9.3749999999999997E-3</v>
      </c>
      <c r="AF5455">
        <v>17.5158765226235</v>
      </c>
      <c r="AG5455">
        <v>38.630313460133003</v>
      </c>
      <c r="AH5455">
        <v>10.0678125861695</v>
      </c>
      <c r="AI5455">
        <v>629.34510062010304</v>
      </c>
      <c r="AJ5455">
        <v>146.73118127573099</v>
      </c>
      <c r="AK5455">
        <v>92.611313199216198</v>
      </c>
      <c r="AL5455">
        <v>185.398610594715</v>
      </c>
      <c r="AM5455" t="s">
        <v>49</v>
      </c>
      <c r="AN5455" t="s">
        <v>133</v>
      </c>
      <c r="AO5455" t="s">
        <v>471</v>
      </c>
      <c r="AP5455" t="s">
        <v>289</v>
      </c>
      <c r="AQ5455" t="s">
        <v>1636</v>
      </c>
      <c r="AR5455" t="s">
        <v>290</v>
      </c>
      <c r="AS5455" t="s">
        <v>291</v>
      </c>
    </row>
    <row r="5456" spans="1:45" hidden="1" x14ac:dyDescent="0.35">
      <c r="A5456">
        <v>2020150062241</v>
      </c>
      <c r="B5456">
        <v>2020</v>
      </c>
      <c r="C5456" s="1">
        <v>44048.826388888891</v>
      </c>
      <c r="D5456" s="1">
        <v>44048.857638888891</v>
      </c>
      <c r="E5456" s="2">
        <f>_2020_IR[[#This Row],[close]]-_2020_IR[[#This Row],[open]]</f>
        <v>3.125E-2</v>
      </c>
      <c r="F5456" t="s">
        <v>56</v>
      </c>
      <c r="G5456" t="s">
        <v>118</v>
      </c>
      <c r="H5456" t="s">
        <v>119</v>
      </c>
      <c r="I5456" t="s">
        <v>965</v>
      </c>
      <c r="J5456">
        <v>38.688657999999997</v>
      </c>
      <c r="K5456">
        <v>-8.7931120000000007</v>
      </c>
      <c r="L5456">
        <v>29</v>
      </c>
      <c r="M5456">
        <v>7</v>
      </c>
      <c r="N5456">
        <v>1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 t="s">
        <v>47</v>
      </c>
      <c r="X5456">
        <v>0</v>
      </c>
      <c r="Y5456">
        <v>0</v>
      </c>
      <c r="Z5456">
        <v>3.9315000000000002</v>
      </c>
      <c r="AA5456">
        <v>3.9315000000000002</v>
      </c>
      <c r="AB5456">
        <f>_2020_IR[[#This Row],[areaTotal]]*10000</f>
        <v>39315</v>
      </c>
      <c r="AC5456" t="s">
        <v>82</v>
      </c>
      <c r="AD5456">
        <v>45</v>
      </c>
      <c r="AE5456">
        <f>SQRT(_2020_IR[[#This Row],[aream2]])/(_2020_IR[[#This Row],[duration2]]*60)</f>
        <v>7.3437075889678072E-2</v>
      </c>
      <c r="AF5456">
        <v>15.6987685608687</v>
      </c>
      <c r="AG5456">
        <v>36.312372354222397</v>
      </c>
      <c r="AH5456">
        <v>8.6696795563307205</v>
      </c>
      <c r="AI5456">
        <v>679.382771590267</v>
      </c>
      <c r="AJ5456">
        <v>298.72839907290501</v>
      </c>
      <c r="AK5456">
        <v>91.576640343675805</v>
      </c>
      <c r="AL5456">
        <v>298.305203507736</v>
      </c>
      <c r="AM5456" t="s">
        <v>59</v>
      </c>
      <c r="AN5456" t="s">
        <v>60</v>
      </c>
      <c r="AO5456" t="s">
        <v>471</v>
      </c>
      <c r="AP5456" t="s">
        <v>125</v>
      </c>
      <c r="AQ5456" t="s">
        <v>1636</v>
      </c>
      <c r="AR5456" t="s">
        <v>307</v>
      </c>
      <c r="AS5456" t="s">
        <v>79</v>
      </c>
    </row>
    <row r="5457" spans="1:45" hidden="1" x14ac:dyDescent="0.35">
      <c r="A5457">
        <v>2020090023157</v>
      </c>
      <c r="B5457">
        <v>2020</v>
      </c>
      <c r="C5457" s="1">
        <v>44048.834722222222</v>
      </c>
      <c r="D5457" s="1">
        <v>44048.852083333331</v>
      </c>
      <c r="E5457" s="2">
        <f>_2020_IR[[#This Row],[close]]-_2020_IR[[#This Row],[open]]</f>
        <v>1.7361111109494232E-2</v>
      </c>
      <c r="F5457" t="s">
        <v>43</v>
      </c>
      <c r="G5457" t="s">
        <v>94</v>
      </c>
      <c r="H5457" t="s">
        <v>94</v>
      </c>
      <c r="I5457" t="s">
        <v>698</v>
      </c>
      <c r="J5457">
        <v>40.4998</v>
      </c>
      <c r="K5457">
        <v>-7.1503819999999996</v>
      </c>
      <c r="L5457">
        <v>23</v>
      </c>
      <c r="M5457">
        <v>4</v>
      </c>
      <c r="N5457">
        <v>1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 t="s">
        <v>47</v>
      </c>
      <c r="X5457">
        <v>0</v>
      </c>
      <c r="Y5457">
        <v>0</v>
      </c>
      <c r="Z5457">
        <v>1E-4</v>
      </c>
      <c r="AA5457">
        <v>1E-4</v>
      </c>
      <c r="AB5457">
        <f>_2020_IR[[#This Row],[areaTotal]]*10000</f>
        <v>1</v>
      </c>
      <c r="AC5457" t="s">
        <v>48</v>
      </c>
      <c r="AD5457">
        <v>25</v>
      </c>
      <c r="AE5457">
        <f>SQRT(_2020_IR[[#This Row],[aream2]])/(_2020_IR[[#This Row],[duration2]]*60)</f>
        <v>6.6666666666666664E-4</v>
      </c>
      <c r="AF5457">
        <v>16.366805651116799</v>
      </c>
      <c r="AG5457">
        <v>37.177456408676903</v>
      </c>
      <c r="AH5457">
        <v>9.6345618993525992</v>
      </c>
      <c r="AI5457">
        <v>596.37027983423104</v>
      </c>
      <c r="AJ5457">
        <v>138.66787843331801</v>
      </c>
      <c r="AK5457">
        <v>94.418902779430894</v>
      </c>
      <c r="AL5457">
        <v>175.38472085414401</v>
      </c>
      <c r="AM5457" t="s">
        <v>49</v>
      </c>
      <c r="AN5457" t="s">
        <v>133</v>
      </c>
      <c r="AO5457" t="s">
        <v>471</v>
      </c>
      <c r="AP5457" t="s">
        <v>125</v>
      </c>
      <c r="AQ5457" t="s">
        <v>1636</v>
      </c>
      <c r="AR5457" t="s">
        <v>290</v>
      </c>
      <c r="AS5457" t="s">
        <v>291</v>
      </c>
    </row>
    <row r="5458" spans="1:45" hidden="1" x14ac:dyDescent="0.35">
      <c r="A5458">
        <v>2020030054385</v>
      </c>
      <c r="B5458">
        <v>2020</v>
      </c>
      <c r="C5458" s="1">
        <v>44048.834722222222</v>
      </c>
      <c r="D5458" s="1">
        <v>44048.943055555559</v>
      </c>
      <c r="E5458" s="2">
        <f>_2020_IR[[#This Row],[close]]-_2020_IR[[#This Row],[open]]</f>
        <v>0.10833333333721384</v>
      </c>
      <c r="F5458" t="s">
        <v>43</v>
      </c>
      <c r="G5458" t="s">
        <v>158</v>
      </c>
      <c r="H5458" t="s">
        <v>520</v>
      </c>
      <c r="I5458" t="s">
        <v>2064</v>
      </c>
      <c r="J5458">
        <v>41.708176999999999</v>
      </c>
      <c r="K5458">
        <v>-8.2877220000000005</v>
      </c>
      <c r="L5458">
        <v>46</v>
      </c>
      <c r="M5458">
        <v>10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 t="s">
        <v>47</v>
      </c>
      <c r="X5458">
        <v>0</v>
      </c>
      <c r="Y5458">
        <v>1.75</v>
      </c>
      <c r="Z5458">
        <v>0</v>
      </c>
      <c r="AA5458">
        <v>1.75</v>
      </c>
      <c r="AB5458">
        <f>_2020_IR[[#This Row],[areaTotal]]*10000</f>
        <v>17500</v>
      </c>
      <c r="AC5458" t="s">
        <v>82</v>
      </c>
      <c r="AD5458">
        <v>156</v>
      </c>
      <c r="AE5458">
        <f>SQRT(_2020_IR[[#This Row],[aream2]])/(_2020_IR[[#This Row],[duration2]]*60)</f>
        <v>1.4133286918080079E-2</v>
      </c>
      <c r="AF5458">
        <v>10.4161816989436</v>
      </c>
      <c r="AG5458">
        <v>28.800559733733699</v>
      </c>
      <c r="AH5458">
        <v>6.9070868170521402</v>
      </c>
      <c r="AI5458">
        <v>423.73115495391301</v>
      </c>
      <c r="AJ5458">
        <v>137.54532741939201</v>
      </c>
      <c r="AK5458">
        <v>91.376398213917298</v>
      </c>
      <c r="AL5458">
        <v>151.85685269463201</v>
      </c>
      <c r="AM5458" t="s">
        <v>83</v>
      </c>
      <c r="AN5458" t="s">
        <v>84</v>
      </c>
      <c r="AO5458" t="s">
        <v>471</v>
      </c>
      <c r="AP5458" t="s">
        <v>125</v>
      </c>
      <c r="AQ5458" t="s">
        <v>1234</v>
      </c>
      <c r="AR5458" t="s">
        <v>307</v>
      </c>
      <c r="AS5458" t="s">
        <v>79</v>
      </c>
    </row>
    <row r="5459" spans="1:45" hidden="1" x14ac:dyDescent="0.35">
      <c r="A5459">
        <v>2020160018776</v>
      </c>
      <c r="B5459">
        <v>2020</v>
      </c>
      <c r="C5459" s="1">
        <v>44048.847916666666</v>
      </c>
      <c r="D5459" s="1">
        <v>44048.893055555556</v>
      </c>
      <c r="E5459" s="2">
        <f>_2020_IR[[#This Row],[close]]-_2020_IR[[#This Row],[open]]</f>
        <v>4.5138888890505768E-2</v>
      </c>
      <c r="F5459" t="s">
        <v>43</v>
      </c>
      <c r="G5459" t="s">
        <v>68</v>
      </c>
      <c r="H5459" t="s">
        <v>298</v>
      </c>
      <c r="I5459" t="s">
        <v>2065</v>
      </c>
      <c r="J5459">
        <v>42.045163000000002</v>
      </c>
      <c r="K5459">
        <v>-8.4298070000000003</v>
      </c>
      <c r="L5459">
        <v>11</v>
      </c>
      <c r="M5459">
        <v>5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 t="s">
        <v>47</v>
      </c>
      <c r="X5459">
        <v>0</v>
      </c>
      <c r="Y5459">
        <v>0.14000000000000001</v>
      </c>
      <c r="Z5459">
        <v>0</v>
      </c>
      <c r="AA5459">
        <v>0.14000000000000001</v>
      </c>
      <c r="AB5459">
        <f>_2020_IR[[#This Row],[areaTotal]]*10000</f>
        <v>1400.0000000000002</v>
      </c>
      <c r="AC5459" t="s">
        <v>48</v>
      </c>
      <c r="AD5459">
        <v>65</v>
      </c>
      <c r="AE5459">
        <f>SQRT(_2020_IR[[#This Row],[aream2]])/(_2020_IR[[#This Row],[duration2]]*60)</f>
        <v>9.5939932994203638E-3</v>
      </c>
      <c r="AF5459">
        <v>8.8999606298381693</v>
      </c>
      <c r="AG5459">
        <v>26.351284959560999</v>
      </c>
      <c r="AH5459">
        <v>6.4874861475752201</v>
      </c>
      <c r="AI5459">
        <v>398.88508193888902</v>
      </c>
      <c r="AJ5459">
        <v>111.986932209578</v>
      </c>
      <c r="AK5459">
        <v>91.026792714909803</v>
      </c>
      <c r="AL5459">
        <v>131.604206777266</v>
      </c>
      <c r="AM5459" t="s">
        <v>49</v>
      </c>
      <c r="AN5459" t="s">
        <v>405</v>
      </c>
      <c r="AO5459" t="s">
        <v>471</v>
      </c>
      <c r="AP5459" t="s">
        <v>125</v>
      </c>
      <c r="AQ5459" t="s">
        <v>1234</v>
      </c>
      <c r="AR5459" t="s">
        <v>307</v>
      </c>
      <c r="AS5459" t="s">
        <v>79</v>
      </c>
    </row>
    <row r="5460" spans="1:45" hidden="1" x14ac:dyDescent="0.35">
      <c r="A5460">
        <v>2020130118919</v>
      </c>
      <c r="B5460">
        <v>2020</v>
      </c>
      <c r="C5460" s="1">
        <v>44048.861111111109</v>
      </c>
      <c r="D5460" s="1">
        <v>44048.878472222219</v>
      </c>
      <c r="E5460" s="2">
        <f>_2020_IR[[#This Row],[close]]-_2020_IR[[#This Row],[open]]</f>
        <v>1.7361111109494232E-2</v>
      </c>
      <c r="F5460" t="s">
        <v>43</v>
      </c>
      <c r="G5460" t="s">
        <v>126</v>
      </c>
      <c r="H5460" t="s">
        <v>278</v>
      </c>
      <c r="I5460" t="s">
        <v>279</v>
      </c>
      <c r="J5460">
        <v>41.307569999999998</v>
      </c>
      <c r="K5460">
        <v>-8.4105319999999999</v>
      </c>
      <c r="L5460">
        <v>5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 t="s">
        <v>47</v>
      </c>
      <c r="X5460">
        <v>0</v>
      </c>
      <c r="Y5460">
        <v>5.0000000000000001E-3</v>
      </c>
      <c r="Z5460">
        <v>0</v>
      </c>
      <c r="AA5460">
        <v>5.0000000000000001E-3</v>
      </c>
      <c r="AB5460">
        <f>_2020_IR[[#This Row],[areaTotal]]*10000</f>
        <v>50</v>
      </c>
      <c r="AC5460" t="s">
        <v>48</v>
      </c>
      <c r="AD5460">
        <v>25</v>
      </c>
      <c r="AE5460">
        <f>SQRT(_2020_IR[[#This Row],[aream2]])/(_2020_IR[[#This Row],[duration2]]*60)</f>
        <v>4.7140452079103166E-3</v>
      </c>
      <c r="AF5460">
        <v>9.6880976404798904</v>
      </c>
      <c r="AG5460">
        <v>27.645296024075801</v>
      </c>
      <c r="AH5460">
        <v>6.3516296466874804</v>
      </c>
      <c r="AI5460">
        <v>479.17840116772999</v>
      </c>
      <c r="AJ5460">
        <v>139.79594094815101</v>
      </c>
      <c r="AK5460">
        <v>90.181438918034701</v>
      </c>
      <c r="AL5460">
        <v>161.67433755851701</v>
      </c>
      <c r="AM5460" t="s">
        <v>59</v>
      </c>
      <c r="AO5460" t="s">
        <v>471</v>
      </c>
      <c r="AP5460" t="s">
        <v>125</v>
      </c>
      <c r="AQ5460" t="s">
        <v>1234</v>
      </c>
      <c r="AR5460" t="s">
        <v>307</v>
      </c>
      <c r="AS5460" t="s">
        <v>79</v>
      </c>
    </row>
    <row r="5461" spans="1:45" hidden="1" x14ac:dyDescent="0.35">
      <c r="A5461">
        <v>2020130118929</v>
      </c>
      <c r="B5461">
        <v>2020</v>
      </c>
      <c r="C5461" s="1">
        <v>44048.886111111111</v>
      </c>
      <c r="D5461" s="1">
        <v>44048.931250000001</v>
      </c>
      <c r="E5461" s="2">
        <f>_2020_IR[[#This Row],[close]]-_2020_IR[[#This Row],[open]]</f>
        <v>4.5138888890505768E-2</v>
      </c>
      <c r="F5461" t="s">
        <v>43</v>
      </c>
      <c r="G5461" t="s">
        <v>126</v>
      </c>
      <c r="H5461" t="s">
        <v>169</v>
      </c>
      <c r="I5461" t="s">
        <v>1235</v>
      </c>
      <c r="J5461">
        <v>41.101568</v>
      </c>
      <c r="K5461">
        <v>-8.1008069999999996</v>
      </c>
      <c r="L5461">
        <v>15</v>
      </c>
      <c r="M5461">
        <v>3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 t="s">
        <v>47</v>
      </c>
      <c r="X5461">
        <v>0</v>
      </c>
      <c r="Y5461">
        <v>0.25</v>
      </c>
      <c r="Z5461">
        <v>0</v>
      </c>
      <c r="AA5461">
        <v>0.25</v>
      </c>
      <c r="AB5461">
        <f>_2020_IR[[#This Row],[areaTotal]]*10000</f>
        <v>2500</v>
      </c>
      <c r="AC5461" t="s">
        <v>48</v>
      </c>
      <c r="AD5461">
        <v>65</v>
      </c>
      <c r="AE5461">
        <f>SQRT(_2020_IR[[#This Row],[aream2]])/(_2020_IR[[#This Row],[duration2]]*60)</f>
        <v>1.282051282051282E-2</v>
      </c>
      <c r="AF5461">
        <v>9.0846391854907704</v>
      </c>
      <c r="AG5461">
        <v>26.658832019657901</v>
      </c>
      <c r="AH5461">
        <v>6.4659455609179401</v>
      </c>
      <c r="AI5461">
        <v>459.42951857687802</v>
      </c>
      <c r="AJ5461">
        <v>109.076158204268</v>
      </c>
      <c r="AK5461">
        <v>91.377425071799294</v>
      </c>
      <c r="AL5461">
        <v>136.89781110368699</v>
      </c>
      <c r="AM5461" t="s">
        <v>59</v>
      </c>
      <c r="AN5461" t="s">
        <v>60</v>
      </c>
      <c r="AO5461" t="s">
        <v>471</v>
      </c>
      <c r="AP5461" t="s">
        <v>125</v>
      </c>
      <c r="AQ5461" t="s">
        <v>1234</v>
      </c>
      <c r="AR5461" t="s">
        <v>307</v>
      </c>
      <c r="AS5461" t="s">
        <v>79</v>
      </c>
    </row>
    <row r="5462" spans="1:45" hidden="1" x14ac:dyDescent="0.35">
      <c r="A5462">
        <v>2020130118950</v>
      </c>
      <c r="B5462">
        <v>2020</v>
      </c>
      <c r="C5462" s="1">
        <v>44048.900694444441</v>
      </c>
      <c r="D5462" s="1">
        <v>44048.951388888891</v>
      </c>
      <c r="E5462" s="2">
        <f>_2020_IR[[#This Row],[close]]-_2020_IR[[#This Row],[open]]</f>
        <v>5.0694444449618459E-2</v>
      </c>
      <c r="F5462" t="s">
        <v>102</v>
      </c>
      <c r="G5462" t="s">
        <v>126</v>
      </c>
      <c r="H5462" t="s">
        <v>632</v>
      </c>
      <c r="I5462" t="s">
        <v>1248</v>
      </c>
      <c r="J5462">
        <v>41.383968000000003</v>
      </c>
      <c r="K5462">
        <v>-8.6584529999999997</v>
      </c>
      <c r="L5462">
        <v>7</v>
      </c>
      <c r="M5462">
        <v>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 t="s">
        <v>47</v>
      </c>
      <c r="X5462">
        <v>0.01</v>
      </c>
      <c r="Y5462">
        <v>0</v>
      </c>
      <c r="Z5462">
        <v>0</v>
      </c>
      <c r="AA5462">
        <v>0.01</v>
      </c>
      <c r="AB5462">
        <f>_2020_IR[[#This Row],[areaTotal]]*10000</f>
        <v>100</v>
      </c>
      <c r="AC5462" t="s">
        <v>48</v>
      </c>
      <c r="AD5462">
        <v>73</v>
      </c>
      <c r="AE5462">
        <f>SQRT(_2020_IR[[#This Row],[aream2]])/(_2020_IR[[#This Row],[duration2]]*60)</f>
        <v>2.2831050228310501E-3</v>
      </c>
      <c r="AF5462">
        <v>8.3832016793114406</v>
      </c>
      <c r="AG5462">
        <v>25.4756260040729</v>
      </c>
      <c r="AH5462">
        <v>6.0113859399009897</v>
      </c>
      <c r="AI5462">
        <v>486.10434147750101</v>
      </c>
      <c r="AJ5462">
        <v>108.10108396426099</v>
      </c>
      <c r="AK5462">
        <v>87.717983477456798</v>
      </c>
      <c r="AL5462">
        <v>138.95132236027499</v>
      </c>
      <c r="AM5462" t="s">
        <v>59</v>
      </c>
      <c r="AO5462" t="s">
        <v>471</v>
      </c>
      <c r="AP5462" t="s">
        <v>125</v>
      </c>
      <c r="AQ5462" t="s">
        <v>1234</v>
      </c>
      <c r="AR5462" t="s">
        <v>218</v>
      </c>
      <c r="AS5462" t="s">
        <v>219</v>
      </c>
    </row>
    <row r="5463" spans="1:45" hidden="1" x14ac:dyDescent="0.35">
      <c r="A5463">
        <v>2020110140651</v>
      </c>
      <c r="B5463">
        <v>2020</v>
      </c>
      <c r="C5463" s="1">
        <v>44048.901388888888</v>
      </c>
      <c r="D5463" s="1">
        <v>44048.908333333333</v>
      </c>
      <c r="E5463" s="2">
        <f>_2020_IR[[#This Row],[close]]-_2020_IR[[#This Row],[open]]</f>
        <v>6.9444444452528842E-3</v>
      </c>
      <c r="F5463" t="s">
        <v>56</v>
      </c>
      <c r="G5463" t="s">
        <v>57</v>
      </c>
      <c r="H5463" t="s">
        <v>253</v>
      </c>
      <c r="I5463" t="s">
        <v>930</v>
      </c>
      <c r="J5463">
        <v>38.847653999999999</v>
      </c>
      <c r="K5463">
        <v>-9.3494729999999997</v>
      </c>
      <c r="L5463">
        <v>10</v>
      </c>
      <c r="M5463">
        <v>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 t="s">
        <v>47</v>
      </c>
      <c r="X5463">
        <v>0</v>
      </c>
      <c r="Y5463">
        <v>5.0000000000000001E-4</v>
      </c>
      <c r="Z5463">
        <v>0</v>
      </c>
      <c r="AA5463">
        <v>5.0000000000000001E-4</v>
      </c>
      <c r="AB5463">
        <f>_2020_IR[[#This Row],[areaTotal]]*10000</f>
        <v>5</v>
      </c>
      <c r="AC5463" t="s">
        <v>48</v>
      </c>
      <c r="AD5463">
        <v>10</v>
      </c>
      <c r="AE5463">
        <f>SQRT(_2020_IR[[#This Row],[aream2]])/(_2020_IR[[#This Row],[duration2]]*60)</f>
        <v>3.7267799624996498E-3</v>
      </c>
      <c r="AF5463">
        <v>8.9085729639162796</v>
      </c>
      <c r="AG5463">
        <v>26.3656885224778</v>
      </c>
      <c r="AH5463">
        <v>5.9159485744818499</v>
      </c>
      <c r="AI5463">
        <v>581.43766276739495</v>
      </c>
      <c r="AJ5463">
        <v>125.07282825288399</v>
      </c>
      <c r="AK5463">
        <v>84.085477843701099</v>
      </c>
      <c r="AL5463">
        <v>162.66737041707501</v>
      </c>
      <c r="AM5463" t="s">
        <v>59</v>
      </c>
      <c r="AN5463" t="s">
        <v>60</v>
      </c>
      <c r="AO5463" t="s">
        <v>471</v>
      </c>
      <c r="AP5463" t="s">
        <v>125</v>
      </c>
      <c r="AQ5463" t="s">
        <v>1636</v>
      </c>
      <c r="AR5463" t="s">
        <v>54</v>
      </c>
      <c r="AS5463" t="s">
        <v>55</v>
      </c>
    </row>
    <row r="5464" spans="1:45" hidden="1" x14ac:dyDescent="0.35">
      <c r="A5464">
        <v>2020130118947</v>
      </c>
      <c r="B5464">
        <v>2020</v>
      </c>
      <c r="C5464" s="1">
        <v>44048.904861111114</v>
      </c>
      <c r="D5464" s="1">
        <v>44048.923611111109</v>
      </c>
      <c r="E5464" s="2">
        <f>_2020_IR[[#This Row],[close]]-_2020_IR[[#This Row],[open]]</f>
        <v>1.8749999995634425E-2</v>
      </c>
      <c r="F5464" t="s">
        <v>43</v>
      </c>
      <c r="G5464" t="s">
        <v>126</v>
      </c>
      <c r="H5464" t="s">
        <v>419</v>
      </c>
      <c r="I5464" t="s">
        <v>1396</v>
      </c>
      <c r="J5464">
        <v>41.208951999999996</v>
      </c>
      <c r="K5464">
        <v>-8.2737780000000001</v>
      </c>
      <c r="L5464">
        <v>7</v>
      </c>
      <c r="M5464">
        <v>2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 t="s">
        <v>47</v>
      </c>
      <c r="X5464">
        <v>0</v>
      </c>
      <c r="Y5464">
        <v>0.15</v>
      </c>
      <c r="Z5464">
        <v>0</v>
      </c>
      <c r="AA5464">
        <v>0.15</v>
      </c>
      <c r="AB5464">
        <f>_2020_IR[[#This Row],[areaTotal]]*10000</f>
        <v>1500</v>
      </c>
      <c r="AC5464" t="s">
        <v>48</v>
      </c>
      <c r="AD5464">
        <v>27</v>
      </c>
      <c r="AE5464">
        <f>SQRT(_2020_IR[[#This Row],[aream2]])/(_2020_IR[[#This Row],[duration2]]*60)</f>
        <v>2.3907304606218621E-2</v>
      </c>
      <c r="AF5464">
        <v>9.6880976404798904</v>
      </c>
      <c r="AG5464">
        <v>27.645296024075801</v>
      </c>
      <c r="AH5464">
        <v>6.3516296466874804</v>
      </c>
      <c r="AI5464">
        <v>479.17840116772999</v>
      </c>
      <c r="AJ5464">
        <v>139.79594094815101</v>
      </c>
      <c r="AK5464">
        <v>90.181438918034701</v>
      </c>
      <c r="AL5464">
        <v>161.67433755851701</v>
      </c>
      <c r="AM5464" t="s">
        <v>49</v>
      </c>
      <c r="AN5464" t="s">
        <v>1247</v>
      </c>
      <c r="AO5464" t="s">
        <v>471</v>
      </c>
      <c r="AP5464" t="s">
        <v>125</v>
      </c>
      <c r="AQ5464" t="s">
        <v>1234</v>
      </c>
      <c r="AR5464" t="s">
        <v>307</v>
      </c>
      <c r="AS5464" t="s">
        <v>79</v>
      </c>
    </row>
    <row r="5465" spans="1:45" hidden="1" x14ac:dyDescent="0.35">
      <c r="A5465">
        <v>2020150062300</v>
      </c>
      <c r="B5465">
        <v>2020</v>
      </c>
      <c r="C5465" s="1">
        <v>44048.977083333331</v>
      </c>
      <c r="D5465" s="1">
        <v>44049</v>
      </c>
      <c r="E5465" s="2">
        <f>_2020_IR[[#This Row],[close]]-_2020_IR[[#This Row],[open]]</f>
        <v>2.2916666668606922E-2</v>
      </c>
      <c r="F5465" t="s">
        <v>43</v>
      </c>
      <c r="G5465" t="s">
        <v>118</v>
      </c>
      <c r="H5465" t="s">
        <v>119</v>
      </c>
      <c r="I5465" t="s">
        <v>1172</v>
      </c>
      <c r="J5465">
        <v>38.562570000000001</v>
      </c>
      <c r="K5465">
        <v>-8.999352</v>
      </c>
      <c r="L5465">
        <v>17</v>
      </c>
      <c r="M5465">
        <v>4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 t="s">
        <v>47</v>
      </c>
      <c r="X5465">
        <v>0</v>
      </c>
      <c r="Y5465">
        <v>8.3999999999999995E-3</v>
      </c>
      <c r="Z5465">
        <v>0</v>
      </c>
      <c r="AA5465">
        <v>8.3999999999999995E-3</v>
      </c>
      <c r="AB5465">
        <f>_2020_IR[[#This Row],[areaTotal]]*10000</f>
        <v>84</v>
      </c>
      <c r="AC5465" t="s">
        <v>48</v>
      </c>
      <c r="AD5465">
        <v>33</v>
      </c>
      <c r="AE5465">
        <f>SQRT(_2020_IR[[#This Row],[aream2]])/(_2020_IR[[#This Row],[duration2]]*60)</f>
        <v>4.6288643383392324E-3</v>
      </c>
      <c r="AF5465">
        <v>7.6786554385430597</v>
      </c>
      <c r="AG5465">
        <v>24.2429500516498</v>
      </c>
      <c r="AH5465">
        <v>5.2792288708951203</v>
      </c>
      <c r="AI5465">
        <v>593.27370405935596</v>
      </c>
      <c r="AJ5465">
        <v>120.218147003502</v>
      </c>
      <c r="AK5465">
        <v>86.359766442346</v>
      </c>
      <c r="AL5465">
        <v>159.58993858296699</v>
      </c>
      <c r="AM5465" t="s">
        <v>49</v>
      </c>
      <c r="AN5465" t="s">
        <v>364</v>
      </c>
      <c r="AO5465" t="s">
        <v>288</v>
      </c>
      <c r="AP5465" t="s">
        <v>125</v>
      </c>
      <c r="AQ5465" t="s">
        <v>1636</v>
      </c>
      <c r="AR5465" t="s">
        <v>218</v>
      </c>
      <c r="AS5465" t="s">
        <v>219</v>
      </c>
    </row>
    <row r="5466" spans="1:45" hidden="1" x14ac:dyDescent="0.35">
      <c r="A5466">
        <v>2020130119017</v>
      </c>
      <c r="B5466">
        <v>2020</v>
      </c>
      <c r="C5466" s="1">
        <v>44048.977777777778</v>
      </c>
      <c r="D5466" s="1">
        <v>44049.013888888891</v>
      </c>
      <c r="E5466" s="2">
        <f>_2020_IR[[#This Row],[close]]-_2020_IR[[#This Row],[open]]</f>
        <v>3.6111111112404615E-2</v>
      </c>
      <c r="F5466" t="s">
        <v>43</v>
      </c>
      <c r="G5466" t="s">
        <v>126</v>
      </c>
      <c r="H5466" t="s">
        <v>183</v>
      </c>
      <c r="I5466" t="s">
        <v>264</v>
      </c>
      <c r="J5466">
        <v>41.389333000000001</v>
      </c>
      <c r="K5466">
        <v>-8.1799119999999998</v>
      </c>
      <c r="L5466">
        <v>5</v>
      </c>
      <c r="M5466">
        <v>1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 t="s">
        <v>47</v>
      </c>
      <c r="X5466">
        <v>0</v>
      </c>
      <c r="Y5466">
        <v>5.0000000000000001E-3</v>
      </c>
      <c r="Z5466">
        <v>0</v>
      </c>
      <c r="AA5466">
        <v>5.0000000000000001E-3</v>
      </c>
      <c r="AB5466">
        <f>_2020_IR[[#This Row],[areaTotal]]*10000</f>
        <v>50</v>
      </c>
      <c r="AC5466" t="s">
        <v>48</v>
      </c>
      <c r="AD5466">
        <v>52</v>
      </c>
      <c r="AE5466">
        <f>SQRT(_2020_IR[[#This Row],[aream2]])/(_2020_IR[[#This Row],[duration2]]*60)</f>
        <v>2.2663678884184218E-3</v>
      </c>
      <c r="AF5466">
        <v>10.1398901970681</v>
      </c>
      <c r="AG5466">
        <v>28.3664322509544</v>
      </c>
      <c r="AH5466">
        <v>6.5685826418823599</v>
      </c>
      <c r="AI5466">
        <v>483.09780251654502</v>
      </c>
      <c r="AJ5466">
        <v>141.798671301529</v>
      </c>
      <c r="AK5466">
        <v>91.591754278775994</v>
      </c>
      <c r="AL5466">
        <v>163.56990901499299</v>
      </c>
      <c r="AM5466" t="s">
        <v>59</v>
      </c>
      <c r="AN5466" t="s">
        <v>60</v>
      </c>
      <c r="AO5466" t="s">
        <v>471</v>
      </c>
      <c r="AP5466" t="s">
        <v>125</v>
      </c>
      <c r="AQ5466" t="s">
        <v>1234</v>
      </c>
      <c r="AR5466" t="s">
        <v>307</v>
      </c>
      <c r="AS5466" t="s">
        <v>79</v>
      </c>
    </row>
    <row r="5467" spans="1:45" hidden="1" x14ac:dyDescent="0.35">
      <c r="A5467">
        <v>2020150062307</v>
      </c>
      <c r="B5467">
        <v>2020</v>
      </c>
      <c r="C5467" s="1">
        <v>44048.984722222223</v>
      </c>
      <c r="D5467" s="1">
        <v>44048.999305555553</v>
      </c>
      <c r="E5467" s="2">
        <f>_2020_IR[[#This Row],[close]]-_2020_IR[[#This Row],[open]]</f>
        <v>1.4583333329937886E-2</v>
      </c>
      <c r="F5467" t="s">
        <v>43</v>
      </c>
      <c r="G5467" t="s">
        <v>118</v>
      </c>
      <c r="H5467" t="s">
        <v>118</v>
      </c>
      <c r="I5467" t="s">
        <v>1086</v>
      </c>
      <c r="J5467">
        <v>38.527365000000003</v>
      </c>
      <c r="K5467">
        <v>-8.8623370000000001</v>
      </c>
      <c r="L5467">
        <v>12</v>
      </c>
      <c r="M5467">
        <v>4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 t="s">
        <v>47</v>
      </c>
      <c r="X5467">
        <v>0</v>
      </c>
      <c r="Y5467">
        <v>2.0000000000000001E-4</v>
      </c>
      <c r="Z5467">
        <v>0</v>
      </c>
      <c r="AA5467">
        <v>2.0000000000000001E-4</v>
      </c>
      <c r="AB5467">
        <f>_2020_IR[[#This Row],[areaTotal]]*10000</f>
        <v>2</v>
      </c>
      <c r="AC5467" t="s">
        <v>48</v>
      </c>
      <c r="AD5467">
        <v>21</v>
      </c>
      <c r="AE5467">
        <f>SQRT(_2020_IR[[#This Row],[aream2]])/(_2020_IR[[#This Row],[duration2]]*60)</f>
        <v>1.1223917161691231E-3</v>
      </c>
      <c r="AF5467">
        <v>9.6132719110914895</v>
      </c>
      <c r="AG5467">
        <v>27.524461198185001</v>
      </c>
      <c r="AH5467">
        <v>5.8979483494348601</v>
      </c>
      <c r="AI5467">
        <v>643.34865936539404</v>
      </c>
      <c r="AJ5467">
        <v>180.35147081547299</v>
      </c>
      <c r="AK5467">
        <v>89.087093909617806</v>
      </c>
      <c r="AL5467">
        <v>212.07453534292699</v>
      </c>
      <c r="AM5467" t="s">
        <v>59</v>
      </c>
      <c r="AN5467" t="s">
        <v>60</v>
      </c>
      <c r="AO5467" t="s">
        <v>471</v>
      </c>
      <c r="AP5467" t="s">
        <v>125</v>
      </c>
      <c r="AQ5467" t="s">
        <v>1636</v>
      </c>
      <c r="AR5467" t="s">
        <v>307</v>
      </c>
      <c r="AS5467" t="s">
        <v>79</v>
      </c>
    </row>
    <row r="5468" spans="1:45" hidden="1" x14ac:dyDescent="0.35">
      <c r="A5468">
        <v>2020160018800</v>
      </c>
      <c r="B5468">
        <v>2020</v>
      </c>
      <c r="C5468" s="1">
        <v>44049.015972222223</v>
      </c>
      <c r="D5468" s="1">
        <v>44049.035416666666</v>
      </c>
      <c r="E5468" s="2">
        <f>_2020_IR[[#This Row],[close]]-_2020_IR[[#This Row],[open]]</f>
        <v>1.9444444442342501E-2</v>
      </c>
      <c r="F5468" t="s">
        <v>43</v>
      </c>
      <c r="G5468" t="s">
        <v>68</v>
      </c>
      <c r="H5468" t="s">
        <v>323</v>
      </c>
      <c r="I5468" t="s">
        <v>2066</v>
      </c>
      <c r="J5468">
        <v>41.967647999999997</v>
      </c>
      <c r="K5468">
        <v>-8.6645920000000007</v>
      </c>
      <c r="L5468">
        <v>9</v>
      </c>
      <c r="M5468">
        <v>3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 t="s">
        <v>47</v>
      </c>
      <c r="X5468">
        <v>0</v>
      </c>
      <c r="Y5468">
        <v>3.5000000000000003E-2</v>
      </c>
      <c r="Z5468">
        <v>0</v>
      </c>
      <c r="AA5468">
        <v>3.5000000000000003E-2</v>
      </c>
      <c r="AB5468">
        <f>_2020_IR[[#This Row],[areaTotal]]*10000</f>
        <v>350.00000000000006</v>
      </c>
      <c r="AC5468" t="s">
        <v>48</v>
      </c>
      <c r="AD5468">
        <v>28</v>
      </c>
      <c r="AE5468">
        <f>SQRT(_2020_IR[[#This Row],[aream2]])/(_2020_IR[[#This Row],[duration2]]*60)</f>
        <v>1.1135885079684349E-2</v>
      </c>
      <c r="AF5468">
        <v>7.7438075450383996</v>
      </c>
      <c r="AG5468">
        <v>24.358949643904399</v>
      </c>
      <c r="AH5468">
        <v>5.7341440469080798</v>
      </c>
      <c r="AI5468">
        <v>420.76253925218901</v>
      </c>
      <c r="AJ5468">
        <v>111.664159282578</v>
      </c>
      <c r="AK5468">
        <v>88.5909255925677</v>
      </c>
      <c r="AL5468">
        <v>134.25505205985701</v>
      </c>
      <c r="AM5468" t="s">
        <v>49</v>
      </c>
      <c r="AN5468" t="s">
        <v>405</v>
      </c>
      <c r="AO5468" t="s">
        <v>288</v>
      </c>
      <c r="AP5468" t="s">
        <v>125</v>
      </c>
      <c r="AQ5468" t="s">
        <v>1234</v>
      </c>
      <c r="AR5468" t="s">
        <v>218</v>
      </c>
      <c r="AS5468" t="s">
        <v>219</v>
      </c>
    </row>
    <row r="5469" spans="1:45" hidden="1" x14ac:dyDescent="0.35">
      <c r="A5469">
        <v>2020130119029</v>
      </c>
      <c r="B5469">
        <v>2020</v>
      </c>
      <c r="C5469" s="1">
        <v>44049.021527777775</v>
      </c>
      <c r="D5469" s="1">
        <v>44049.041666666664</v>
      </c>
      <c r="E5469" s="2">
        <f>_2020_IR[[#This Row],[close]]-_2020_IR[[#This Row],[open]]</f>
        <v>2.0138888889050577E-2</v>
      </c>
      <c r="F5469" t="s">
        <v>43</v>
      </c>
      <c r="G5469" t="s">
        <v>126</v>
      </c>
      <c r="H5469" t="s">
        <v>183</v>
      </c>
      <c r="I5469" t="s">
        <v>264</v>
      </c>
      <c r="J5469">
        <v>41.393818000000003</v>
      </c>
      <c r="K5469">
        <v>-8.1805970000000006</v>
      </c>
      <c r="L5469">
        <v>5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 t="s">
        <v>47</v>
      </c>
      <c r="X5469">
        <v>0</v>
      </c>
      <c r="Y5469">
        <v>1E-3</v>
      </c>
      <c r="Z5469">
        <v>0</v>
      </c>
      <c r="AA5469">
        <v>1E-3</v>
      </c>
      <c r="AB5469">
        <f>_2020_IR[[#This Row],[areaTotal]]*10000</f>
        <v>10</v>
      </c>
      <c r="AC5469" t="s">
        <v>48</v>
      </c>
      <c r="AD5469">
        <v>29</v>
      </c>
      <c r="AE5469">
        <f>SQRT(_2020_IR[[#This Row],[aream2]])/(_2020_IR[[#This Row],[duration2]]*60)</f>
        <v>1.8174009541197583E-3</v>
      </c>
      <c r="AF5469">
        <v>10.1398901970681</v>
      </c>
      <c r="AG5469">
        <v>28.3664322509544</v>
      </c>
      <c r="AH5469">
        <v>6.5685826418823599</v>
      </c>
      <c r="AI5469">
        <v>483.09780251654502</v>
      </c>
      <c r="AJ5469">
        <v>141.798671301529</v>
      </c>
      <c r="AK5469">
        <v>91.591754278775994</v>
      </c>
      <c r="AL5469">
        <v>163.56990901499299</v>
      </c>
      <c r="AM5469" t="s">
        <v>59</v>
      </c>
      <c r="AN5469" t="s">
        <v>60</v>
      </c>
      <c r="AO5469" t="s">
        <v>471</v>
      </c>
      <c r="AP5469" t="s">
        <v>125</v>
      </c>
      <c r="AQ5469" t="s">
        <v>1234</v>
      </c>
      <c r="AR5469" t="s">
        <v>307</v>
      </c>
      <c r="AS5469" t="s">
        <v>79</v>
      </c>
    </row>
    <row r="5470" spans="1:45" hidden="1" x14ac:dyDescent="0.35">
      <c r="A5470">
        <v>2020160018801</v>
      </c>
      <c r="B5470">
        <v>2020</v>
      </c>
      <c r="C5470" s="1">
        <v>44049.021527777775</v>
      </c>
      <c r="D5470" s="1">
        <v>44049.270138888889</v>
      </c>
      <c r="E5470" s="2">
        <f>_2020_IR[[#This Row],[close]]-_2020_IR[[#This Row],[open]]</f>
        <v>0.24861111111385981</v>
      </c>
      <c r="F5470" t="s">
        <v>43</v>
      </c>
      <c r="G5470" t="s">
        <v>68</v>
      </c>
      <c r="H5470" t="s">
        <v>305</v>
      </c>
      <c r="I5470" t="s">
        <v>2046</v>
      </c>
      <c r="J5470">
        <v>41.761142999999997</v>
      </c>
      <c r="K5470">
        <v>-8.3893679999999993</v>
      </c>
      <c r="L5470">
        <v>25</v>
      </c>
      <c r="M5470">
        <v>8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 t="s">
        <v>47</v>
      </c>
      <c r="X5470">
        <v>11.3597089031375</v>
      </c>
      <c r="Y5470">
        <v>41.922572022200001</v>
      </c>
      <c r="Z5470">
        <v>3.0627867170299999E-2</v>
      </c>
      <c r="AA5470">
        <v>53.312908792507798</v>
      </c>
      <c r="AB5470">
        <f>_2020_IR[[#This Row],[areaTotal]]*10000</f>
        <v>533129.087925078</v>
      </c>
      <c r="AC5470" t="s">
        <v>1076</v>
      </c>
      <c r="AD5470">
        <v>358</v>
      </c>
      <c r="AE5470">
        <f>SQRT(_2020_IR[[#This Row],[aream2]])/(_2020_IR[[#This Row],[duration2]]*60)</f>
        <v>3.3992406549251473E-2</v>
      </c>
      <c r="AF5470">
        <v>10.4161816989436</v>
      </c>
      <c r="AG5470">
        <v>28.800559733733699</v>
      </c>
      <c r="AH5470">
        <v>6.9070868170521402</v>
      </c>
      <c r="AI5470">
        <v>423.73115495391301</v>
      </c>
      <c r="AJ5470">
        <v>137.54532741939201</v>
      </c>
      <c r="AK5470">
        <v>91.376398213917298</v>
      </c>
      <c r="AL5470">
        <v>151.85685269463201</v>
      </c>
      <c r="AM5470" t="s">
        <v>83</v>
      </c>
      <c r="AN5470" t="s">
        <v>84</v>
      </c>
      <c r="AO5470" t="s">
        <v>471</v>
      </c>
      <c r="AP5470" t="s">
        <v>125</v>
      </c>
      <c r="AQ5470" t="s">
        <v>1234</v>
      </c>
      <c r="AR5470" t="s">
        <v>307</v>
      </c>
      <c r="AS5470" t="s">
        <v>79</v>
      </c>
    </row>
    <row r="5471" spans="1:45" hidden="1" x14ac:dyDescent="0.35">
      <c r="A5471">
        <v>2020030054434</v>
      </c>
      <c r="B5471">
        <v>2020</v>
      </c>
      <c r="C5471" s="1">
        <v>44049.034722222219</v>
      </c>
      <c r="D5471" s="1">
        <v>44049.076388888891</v>
      </c>
      <c r="E5471" s="2">
        <f>_2020_IR[[#This Row],[close]]-_2020_IR[[#This Row],[open]]</f>
        <v>4.1666666671517305E-2</v>
      </c>
      <c r="F5471" t="s">
        <v>43</v>
      </c>
      <c r="G5471" t="s">
        <v>158</v>
      </c>
      <c r="H5471" t="s">
        <v>567</v>
      </c>
      <c r="I5471" t="s">
        <v>608</v>
      </c>
      <c r="J5471">
        <v>41.460012999999996</v>
      </c>
      <c r="K5471">
        <v>-8.0367870000000003</v>
      </c>
      <c r="L5471">
        <v>17</v>
      </c>
      <c r="M5471">
        <v>4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 t="s">
        <v>47</v>
      </c>
      <c r="X5471">
        <v>0</v>
      </c>
      <c r="Y5471">
        <v>7.0000000000000007E-2</v>
      </c>
      <c r="Z5471">
        <v>0</v>
      </c>
      <c r="AA5471">
        <v>7.0000000000000007E-2</v>
      </c>
      <c r="AB5471">
        <f>_2020_IR[[#This Row],[areaTotal]]*10000</f>
        <v>700.00000000000011</v>
      </c>
      <c r="AC5471" t="s">
        <v>48</v>
      </c>
      <c r="AD5471">
        <v>60</v>
      </c>
      <c r="AE5471">
        <f>SQRT(_2020_IR[[#This Row],[aream2]])/(_2020_IR[[#This Row],[duration2]]*60)</f>
        <v>7.3493091974016411E-3</v>
      </c>
      <c r="AF5471">
        <v>10.8820923948388</v>
      </c>
      <c r="AG5471">
        <v>29.5214424256963</v>
      </c>
      <c r="AH5471">
        <v>7.0189368097024598</v>
      </c>
      <c r="AI5471">
        <v>478.36354355326898</v>
      </c>
      <c r="AJ5471">
        <v>137.60394938329</v>
      </c>
      <c r="AK5471">
        <v>91.597152443337293</v>
      </c>
      <c r="AL5471">
        <v>160.084729083589</v>
      </c>
      <c r="AM5471" t="s">
        <v>83</v>
      </c>
      <c r="AN5471" t="s">
        <v>84</v>
      </c>
      <c r="AO5471" t="s">
        <v>471</v>
      </c>
      <c r="AP5471" t="s">
        <v>125</v>
      </c>
      <c r="AQ5471" t="s">
        <v>1234</v>
      </c>
      <c r="AR5471" t="s">
        <v>307</v>
      </c>
      <c r="AS5471" t="s">
        <v>79</v>
      </c>
    </row>
    <row r="5472" spans="1:45" hidden="1" x14ac:dyDescent="0.35">
      <c r="A5472">
        <v>2020070015443</v>
      </c>
      <c r="B5472">
        <v>2020</v>
      </c>
      <c r="C5472" s="1">
        <v>44049.038888888892</v>
      </c>
      <c r="D5472" s="1">
        <v>44049.050694444442</v>
      </c>
      <c r="E5472" s="2">
        <f>_2020_IR[[#This Row],[close]]-_2020_IR[[#This Row],[open]]</f>
        <v>1.1805555550381541E-2</v>
      </c>
      <c r="F5472" t="s">
        <v>56</v>
      </c>
      <c r="G5472" t="s">
        <v>468</v>
      </c>
      <c r="H5472" t="s">
        <v>838</v>
      </c>
      <c r="I5472" t="s">
        <v>839</v>
      </c>
      <c r="J5472">
        <v>38.366038000000003</v>
      </c>
      <c r="K5472">
        <v>-7.5054049999999997</v>
      </c>
      <c r="L5472">
        <v>17</v>
      </c>
      <c r="M5472">
        <v>4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 t="s">
        <v>47</v>
      </c>
      <c r="X5472">
        <v>0</v>
      </c>
      <c r="Y5472">
        <v>0</v>
      </c>
      <c r="Z5472">
        <v>1E-3</v>
      </c>
      <c r="AA5472">
        <v>1E-3</v>
      </c>
      <c r="AB5472">
        <f>_2020_IR[[#This Row],[areaTotal]]*10000</f>
        <v>10</v>
      </c>
      <c r="AC5472" t="s">
        <v>48</v>
      </c>
      <c r="AD5472">
        <v>17</v>
      </c>
      <c r="AE5472">
        <f>SQRT(_2020_IR[[#This Row],[aream2]])/(_2020_IR[[#This Row],[duration2]]*60)</f>
        <v>3.1002722158513527E-3</v>
      </c>
      <c r="AF5472">
        <v>18.168283920635901</v>
      </c>
      <c r="AG5472">
        <v>39.436751352781798</v>
      </c>
      <c r="AH5472">
        <v>9.8046265353796702</v>
      </c>
      <c r="AI5472">
        <v>711.44256563077499</v>
      </c>
      <c r="AJ5472">
        <v>365.572012692513</v>
      </c>
      <c r="AK5472">
        <v>95.034611269478901</v>
      </c>
      <c r="AL5472">
        <v>364.04734035536802</v>
      </c>
      <c r="AM5472" t="s">
        <v>59</v>
      </c>
      <c r="AN5472" t="s">
        <v>60</v>
      </c>
      <c r="AO5472" t="s">
        <v>1183</v>
      </c>
      <c r="AP5472" t="s">
        <v>125</v>
      </c>
      <c r="AQ5472" t="s">
        <v>1636</v>
      </c>
      <c r="AR5472" t="s">
        <v>1200</v>
      </c>
      <c r="AS5472" t="s">
        <v>1201</v>
      </c>
    </row>
    <row r="5473" spans="1:45" hidden="1" x14ac:dyDescent="0.35">
      <c r="A5473">
        <v>2020030054439</v>
      </c>
      <c r="B5473">
        <v>2020</v>
      </c>
      <c r="C5473" s="1">
        <v>44049.044444444444</v>
      </c>
      <c r="D5473" s="1">
        <v>44049.206944444442</v>
      </c>
      <c r="E5473" s="2">
        <f>_2020_IR[[#This Row],[close]]-_2020_IR[[#This Row],[open]]</f>
        <v>0.16249999999854481</v>
      </c>
      <c r="F5473" t="s">
        <v>43</v>
      </c>
      <c r="G5473" t="s">
        <v>158</v>
      </c>
      <c r="H5473" t="s">
        <v>190</v>
      </c>
      <c r="I5473" t="s">
        <v>524</v>
      </c>
      <c r="J5473">
        <v>41.676388000000003</v>
      </c>
      <c r="K5473">
        <v>-8.1359580000000005</v>
      </c>
      <c r="L5473">
        <v>39</v>
      </c>
      <c r="M5473">
        <v>12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 t="s">
        <v>47</v>
      </c>
      <c r="X5473">
        <v>2.1</v>
      </c>
      <c r="Y5473">
        <v>2.5</v>
      </c>
      <c r="Z5473">
        <v>0</v>
      </c>
      <c r="AA5473">
        <v>4.5999999999999996</v>
      </c>
      <c r="AB5473">
        <f>_2020_IR[[#This Row],[areaTotal]]*10000</f>
        <v>46000</v>
      </c>
      <c r="AC5473" t="s">
        <v>82</v>
      </c>
      <c r="AD5473">
        <v>234</v>
      </c>
      <c r="AE5473">
        <f>SQRT(_2020_IR[[#This Row],[aream2]])/(_2020_IR[[#This Row],[duration2]]*60)</f>
        <v>1.5276075918466678E-2</v>
      </c>
      <c r="AF5473">
        <v>9.7037717390644005</v>
      </c>
      <c r="AG5473">
        <v>27.670556370599201</v>
      </c>
      <c r="AH5473">
        <v>6.7998398698225397</v>
      </c>
      <c r="AI5473">
        <v>433.20302764014701</v>
      </c>
      <c r="AJ5473">
        <v>114.623062882689</v>
      </c>
      <c r="AK5473">
        <v>91.601435624887699</v>
      </c>
      <c r="AL5473">
        <v>137.97657728063399</v>
      </c>
      <c r="AM5473" t="s">
        <v>83</v>
      </c>
      <c r="AN5473" t="s">
        <v>84</v>
      </c>
      <c r="AO5473" t="s">
        <v>471</v>
      </c>
      <c r="AP5473" t="s">
        <v>125</v>
      </c>
      <c r="AQ5473" t="s">
        <v>1234</v>
      </c>
      <c r="AR5473" t="s">
        <v>307</v>
      </c>
      <c r="AS5473" t="s">
        <v>79</v>
      </c>
    </row>
    <row r="5474" spans="1:45" hidden="1" x14ac:dyDescent="0.35">
      <c r="A5474">
        <v>2020130119039</v>
      </c>
      <c r="B5474">
        <v>2020</v>
      </c>
      <c r="C5474" s="1">
        <v>44049.052083333336</v>
      </c>
      <c r="D5474" s="1">
        <v>44049.122916666667</v>
      </c>
      <c r="E5474" s="2">
        <f>_2020_IR[[#This Row],[close]]-_2020_IR[[#This Row],[open]]</f>
        <v>7.0833333331393078E-2</v>
      </c>
      <c r="F5474" t="s">
        <v>43</v>
      </c>
      <c r="G5474" t="s">
        <v>126</v>
      </c>
      <c r="H5474" t="s">
        <v>169</v>
      </c>
      <c r="I5474" t="s">
        <v>1227</v>
      </c>
      <c r="J5474">
        <v>41.128946999999997</v>
      </c>
      <c r="K5474">
        <v>-8.1197470000000003</v>
      </c>
      <c r="L5474">
        <v>7</v>
      </c>
      <c r="M5474">
        <v>2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 t="s">
        <v>47</v>
      </c>
      <c r="X5474">
        <v>0</v>
      </c>
      <c r="Y5474">
        <v>7.0000000000000007E-2</v>
      </c>
      <c r="Z5474">
        <v>0</v>
      </c>
      <c r="AA5474">
        <v>7.0000000000000007E-2</v>
      </c>
      <c r="AB5474">
        <f>_2020_IR[[#This Row],[areaTotal]]*10000</f>
        <v>700.00000000000011</v>
      </c>
      <c r="AC5474" t="s">
        <v>48</v>
      </c>
      <c r="AD5474">
        <v>102</v>
      </c>
      <c r="AE5474">
        <f>SQRT(_2020_IR[[#This Row],[aream2]])/(_2020_IR[[#This Row],[duration2]]*60)</f>
        <v>4.3231230572950835E-3</v>
      </c>
      <c r="AF5474">
        <v>9.0846391854907704</v>
      </c>
      <c r="AG5474">
        <v>26.658832019657901</v>
      </c>
      <c r="AH5474">
        <v>6.4659455609179401</v>
      </c>
      <c r="AI5474">
        <v>459.42951857687802</v>
      </c>
      <c r="AJ5474">
        <v>109.076158204268</v>
      </c>
      <c r="AK5474">
        <v>91.377425071799294</v>
      </c>
      <c r="AL5474">
        <v>136.89781110368699</v>
      </c>
      <c r="AM5474" t="s">
        <v>83</v>
      </c>
      <c r="AN5474" t="s">
        <v>84</v>
      </c>
      <c r="AO5474" t="s">
        <v>471</v>
      </c>
      <c r="AP5474" t="s">
        <v>125</v>
      </c>
      <c r="AQ5474" t="s">
        <v>1234</v>
      </c>
      <c r="AR5474" t="s">
        <v>307</v>
      </c>
      <c r="AS5474" t="s">
        <v>79</v>
      </c>
    </row>
    <row r="5475" spans="1:45" hidden="1" x14ac:dyDescent="0.35">
      <c r="A5475">
        <v>2020110140741</v>
      </c>
      <c r="B5475">
        <v>2020</v>
      </c>
      <c r="C5475" s="1">
        <v>44049.07708333333</v>
      </c>
      <c r="D5475" s="1">
        <v>44049.145833333336</v>
      </c>
      <c r="E5475" s="2">
        <f>_2020_IR[[#This Row],[close]]-_2020_IR[[#This Row],[open]]</f>
        <v>6.8750000005820766E-2</v>
      </c>
      <c r="F5475" t="s">
        <v>43</v>
      </c>
      <c r="G5475" t="s">
        <v>57</v>
      </c>
      <c r="H5475" t="s">
        <v>692</v>
      </c>
      <c r="I5475" t="s">
        <v>693</v>
      </c>
      <c r="J5475">
        <v>39.14472</v>
      </c>
      <c r="K5475">
        <v>-9.3713899999999999</v>
      </c>
      <c r="L5475">
        <v>23</v>
      </c>
      <c r="M5475">
        <v>8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 t="s">
        <v>47</v>
      </c>
      <c r="X5475">
        <v>0</v>
      </c>
      <c r="Y5475">
        <v>0</v>
      </c>
      <c r="Z5475">
        <v>0.23699999999999999</v>
      </c>
      <c r="AA5475">
        <v>0.23699999999999999</v>
      </c>
      <c r="AB5475">
        <f>_2020_IR[[#This Row],[areaTotal]]*10000</f>
        <v>2370</v>
      </c>
      <c r="AC5475" t="s">
        <v>48</v>
      </c>
      <c r="AD5475">
        <v>99</v>
      </c>
      <c r="AE5475">
        <f>SQRT(_2020_IR[[#This Row],[aream2]])/(_2020_IR[[#This Row],[duration2]]*60)</f>
        <v>8.1957316125509001E-3</v>
      </c>
      <c r="AF5475">
        <v>8.8487091355009699</v>
      </c>
      <c r="AG5475">
        <v>26.265444481273601</v>
      </c>
      <c r="AH5475">
        <v>5.7557325768595797</v>
      </c>
      <c r="AI5475">
        <v>587.77134448242202</v>
      </c>
      <c r="AJ5475">
        <v>138.30191301569599</v>
      </c>
      <c r="AK5475">
        <v>84.181656951760104</v>
      </c>
      <c r="AL5475">
        <v>174.15667115193801</v>
      </c>
      <c r="AM5475" t="s">
        <v>59</v>
      </c>
      <c r="AN5475" t="s">
        <v>60</v>
      </c>
      <c r="AO5475" t="s">
        <v>471</v>
      </c>
      <c r="AP5475" t="s">
        <v>125</v>
      </c>
      <c r="AQ5475" t="s">
        <v>1636</v>
      </c>
      <c r="AR5475" t="s">
        <v>54</v>
      </c>
      <c r="AS5475" t="s">
        <v>55</v>
      </c>
    </row>
    <row r="5476" spans="1:45" hidden="1" x14ac:dyDescent="0.35">
      <c r="A5476">
        <v>2020160018807</v>
      </c>
      <c r="B5476">
        <v>2020</v>
      </c>
      <c r="C5476" s="1">
        <v>44049.078472222223</v>
      </c>
      <c r="D5476" s="1">
        <v>44049.094444444447</v>
      </c>
      <c r="E5476" s="2">
        <f>_2020_IR[[#This Row],[close]]-_2020_IR[[#This Row],[open]]</f>
        <v>1.5972222223354038E-2</v>
      </c>
      <c r="F5476" t="s">
        <v>43</v>
      </c>
      <c r="G5476" t="s">
        <v>68</v>
      </c>
      <c r="H5476" t="s">
        <v>323</v>
      </c>
      <c r="I5476" t="s">
        <v>565</v>
      </c>
      <c r="J5476">
        <v>41.997501999999997</v>
      </c>
      <c r="K5476">
        <v>-8.6318129999999993</v>
      </c>
      <c r="L5476">
        <v>8</v>
      </c>
      <c r="M5476">
        <v>3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 t="s">
        <v>47</v>
      </c>
      <c r="X5476">
        <v>0</v>
      </c>
      <c r="Y5476">
        <v>0.2</v>
      </c>
      <c r="Z5476">
        <v>0</v>
      </c>
      <c r="AA5476">
        <v>0.2</v>
      </c>
      <c r="AB5476">
        <f>_2020_IR[[#This Row],[areaTotal]]*10000</f>
        <v>2000</v>
      </c>
      <c r="AC5476" t="s">
        <v>48</v>
      </c>
      <c r="AD5476">
        <v>23</v>
      </c>
      <c r="AE5476">
        <f>SQRT(_2020_IR[[#This Row],[aream2]])/(_2020_IR[[#This Row],[duration2]]*60)</f>
        <v>3.2406782282605649E-2</v>
      </c>
      <c r="AF5476">
        <v>7.7438075450383996</v>
      </c>
      <c r="AG5476">
        <v>24.358949643904399</v>
      </c>
      <c r="AH5476">
        <v>5.7341440469080798</v>
      </c>
      <c r="AI5476">
        <v>420.76253925218901</v>
      </c>
      <c r="AJ5476">
        <v>111.664159282578</v>
      </c>
      <c r="AK5476">
        <v>88.5909255925677</v>
      </c>
      <c r="AL5476">
        <v>134.25505205985701</v>
      </c>
      <c r="AM5476" t="s">
        <v>83</v>
      </c>
      <c r="AN5476" t="s">
        <v>84</v>
      </c>
      <c r="AO5476" t="s">
        <v>288</v>
      </c>
      <c r="AP5476" t="s">
        <v>125</v>
      </c>
      <c r="AQ5476" t="s">
        <v>1234</v>
      </c>
      <c r="AR5476" t="s">
        <v>218</v>
      </c>
      <c r="AS5476" t="s">
        <v>219</v>
      </c>
    </row>
    <row r="5477" spans="1:45" hidden="1" x14ac:dyDescent="0.35">
      <c r="A5477">
        <v>2020070015446</v>
      </c>
      <c r="B5477">
        <v>2020</v>
      </c>
      <c r="C5477" s="1">
        <v>44049.088194444441</v>
      </c>
      <c r="D5477" s="1">
        <v>44049.097916666666</v>
      </c>
      <c r="E5477" s="2">
        <f>_2020_IR[[#This Row],[close]]-_2020_IR[[#This Row],[open]]</f>
        <v>9.7222222248092294E-3</v>
      </c>
      <c r="F5477" t="s">
        <v>56</v>
      </c>
      <c r="G5477" t="s">
        <v>468</v>
      </c>
      <c r="H5477" t="s">
        <v>468</v>
      </c>
      <c r="I5477" t="s">
        <v>2067</v>
      </c>
      <c r="J5477">
        <v>38.566049999999997</v>
      </c>
      <c r="K5477">
        <v>-7.9444400000000002</v>
      </c>
      <c r="L5477">
        <v>22</v>
      </c>
      <c r="M5477">
        <v>5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 t="s">
        <v>47</v>
      </c>
      <c r="X5477">
        <v>0</v>
      </c>
      <c r="Y5477">
        <v>0</v>
      </c>
      <c r="Z5477">
        <v>2.0000000000000001E-4</v>
      </c>
      <c r="AA5477">
        <v>2.0000000000000001E-4</v>
      </c>
      <c r="AB5477">
        <f>_2020_IR[[#This Row],[areaTotal]]*10000</f>
        <v>2</v>
      </c>
      <c r="AC5477" t="s">
        <v>48</v>
      </c>
      <c r="AD5477">
        <v>14</v>
      </c>
      <c r="AE5477">
        <f>SQRT(_2020_IR[[#This Row],[aream2]])/(_2020_IR[[#This Row],[duration2]]*60)</f>
        <v>1.6835875742536846E-3</v>
      </c>
      <c r="AF5477">
        <v>19.137385620389601</v>
      </c>
      <c r="AG5477">
        <v>40.611759922120697</v>
      </c>
      <c r="AH5477">
        <v>10.454936714016901</v>
      </c>
      <c r="AI5477">
        <v>698.75900036621101</v>
      </c>
      <c r="AJ5477">
        <v>201.10394011681501</v>
      </c>
      <c r="AK5477">
        <v>95.489076615287104</v>
      </c>
      <c r="AL5477">
        <v>233.909252590996</v>
      </c>
      <c r="AM5477" t="s">
        <v>59</v>
      </c>
      <c r="AN5477" t="s">
        <v>60</v>
      </c>
      <c r="AO5477" t="s">
        <v>1183</v>
      </c>
      <c r="AP5477" t="s">
        <v>289</v>
      </c>
      <c r="AQ5477" t="s">
        <v>1636</v>
      </c>
      <c r="AR5477" t="s">
        <v>1200</v>
      </c>
      <c r="AS5477" t="s">
        <v>1201</v>
      </c>
    </row>
    <row r="5478" spans="1:45" hidden="1" x14ac:dyDescent="0.35">
      <c r="A5478">
        <v>2020130119053</v>
      </c>
      <c r="B5478">
        <v>2020</v>
      </c>
      <c r="C5478" s="1">
        <v>44049.102777777778</v>
      </c>
      <c r="D5478" s="1">
        <v>44049.133333333331</v>
      </c>
      <c r="E5478" s="2">
        <f>_2020_IR[[#This Row],[close]]-_2020_IR[[#This Row],[open]]</f>
        <v>3.0555555553291924E-2</v>
      </c>
      <c r="F5478" t="s">
        <v>43</v>
      </c>
      <c r="G5478" t="s">
        <v>126</v>
      </c>
      <c r="H5478" t="s">
        <v>435</v>
      </c>
      <c r="I5478" t="s">
        <v>1030</v>
      </c>
      <c r="J5478">
        <v>41.322057999999998</v>
      </c>
      <c r="K5478">
        <v>-8.3242550000000008</v>
      </c>
      <c r="L5478">
        <v>5</v>
      </c>
      <c r="M5478">
        <v>1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 t="s">
        <v>47</v>
      </c>
      <c r="X5478">
        <v>0</v>
      </c>
      <c r="Y5478">
        <v>0.15</v>
      </c>
      <c r="Z5478">
        <v>0</v>
      </c>
      <c r="AA5478">
        <v>0.15</v>
      </c>
      <c r="AB5478">
        <f>_2020_IR[[#This Row],[areaTotal]]*10000</f>
        <v>1500</v>
      </c>
      <c r="AC5478" t="s">
        <v>48</v>
      </c>
      <c r="AD5478">
        <v>44</v>
      </c>
      <c r="AE5478">
        <f>SQRT(_2020_IR[[#This Row],[aream2]])/(_2020_IR[[#This Row],[duration2]]*60)</f>
        <v>1.4670391462906883E-2</v>
      </c>
      <c r="AF5478">
        <v>9.6880976404798904</v>
      </c>
      <c r="AG5478">
        <v>27.645296024075801</v>
      </c>
      <c r="AH5478">
        <v>6.3516296466874804</v>
      </c>
      <c r="AI5478">
        <v>479.17840116772999</v>
      </c>
      <c r="AJ5478">
        <v>139.79594094815101</v>
      </c>
      <c r="AK5478">
        <v>90.181438918034701</v>
      </c>
      <c r="AL5478">
        <v>161.67433755851701</v>
      </c>
      <c r="AM5478" t="s">
        <v>59</v>
      </c>
      <c r="AN5478" t="s">
        <v>60</v>
      </c>
      <c r="AO5478" t="s">
        <v>471</v>
      </c>
      <c r="AP5478" t="s">
        <v>125</v>
      </c>
      <c r="AQ5478" t="s">
        <v>1234</v>
      </c>
      <c r="AR5478" t="s">
        <v>307</v>
      </c>
      <c r="AS5478" t="s">
        <v>79</v>
      </c>
    </row>
    <row r="5479" spans="1:45" hidden="1" x14ac:dyDescent="0.35">
      <c r="A5479">
        <v>2020100039799</v>
      </c>
      <c r="B5479">
        <v>2020</v>
      </c>
      <c r="C5479" s="1">
        <v>44049.114583333336</v>
      </c>
      <c r="D5479" s="1">
        <v>44050.371527777781</v>
      </c>
      <c r="E5479" s="2">
        <f>_2020_IR[[#This Row],[close]]-_2020_IR[[#This Row],[open]]</f>
        <v>1.2569444444452529</v>
      </c>
      <c r="F5479" t="s">
        <v>43</v>
      </c>
      <c r="G5479" t="s">
        <v>85</v>
      </c>
      <c r="H5479" t="s">
        <v>1523</v>
      </c>
      <c r="I5479" t="s">
        <v>2024</v>
      </c>
      <c r="J5479">
        <v>39.503647999999998</v>
      </c>
      <c r="K5479">
        <v>-8.826708</v>
      </c>
      <c r="L5479">
        <v>269</v>
      </c>
      <c r="M5479">
        <v>83</v>
      </c>
      <c r="N5479">
        <v>17</v>
      </c>
      <c r="O5479">
        <v>12</v>
      </c>
      <c r="P5479">
        <v>0</v>
      </c>
      <c r="Q5479">
        <v>2</v>
      </c>
      <c r="R5479">
        <v>1</v>
      </c>
      <c r="S5479">
        <v>0</v>
      </c>
      <c r="T5479">
        <v>0</v>
      </c>
      <c r="U5479">
        <v>3</v>
      </c>
      <c r="V5479">
        <v>0</v>
      </c>
      <c r="W5479" t="s">
        <v>47</v>
      </c>
      <c r="X5479">
        <v>7.3860000000000001</v>
      </c>
      <c r="Y5479">
        <v>524.90499999999997</v>
      </c>
      <c r="Z5479">
        <v>0</v>
      </c>
      <c r="AA5479">
        <v>532.29100000000005</v>
      </c>
      <c r="AB5479">
        <f>_2020_IR[[#This Row],[areaTotal]]*10000</f>
        <v>5322910.0000000009</v>
      </c>
      <c r="AC5479" t="s">
        <v>1347</v>
      </c>
      <c r="AD5479">
        <v>1810</v>
      </c>
      <c r="AE5479">
        <f>SQRT(_2020_IR[[#This Row],[aream2]])/(_2020_IR[[#This Row],[duration2]]*60)</f>
        <v>2.1244413031277914E-2</v>
      </c>
      <c r="AF5479">
        <v>10.1446203454641</v>
      </c>
      <c r="AG5479">
        <v>28.3739075557368</v>
      </c>
      <c r="AH5479">
        <v>6.6738223509511796</v>
      </c>
      <c r="AI5479">
        <v>584.29927687458496</v>
      </c>
      <c r="AJ5479">
        <v>117.892030519185</v>
      </c>
      <c r="AK5479">
        <v>87.514329972475906</v>
      </c>
      <c r="AL5479">
        <v>156.727936178748</v>
      </c>
      <c r="AM5479" t="s">
        <v>49</v>
      </c>
      <c r="AN5479" t="s">
        <v>50</v>
      </c>
      <c r="AO5479" t="s">
        <v>471</v>
      </c>
      <c r="AP5479" t="s">
        <v>125</v>
      </c>
      <c r="AQ5479" t="s">
        <v>1636</v>
      </c>
      <c r="AR5479" t="s">
        <v>218</v>
      </c>
      <c r="AS5479" t="s">
        <v>219</v>
      </c>
    </row>
    <row r="5480" spans="1:45" hidden="1" x14ac:dyDescent="0.35">
      <c r="A5480">
        <v>2020160018810</v>
      </c>
      <c r="B5480">
        <v>2020</v>
      </c>
      <c r="C5480" s="1">
        <v>44049.12222222222</v>
      </c>
      <c r="D5480" s="1">
        <v>44049.150694444441</v>
      </c>
      <c r="E5480" s="2">
        <f>_2020_IR[[#This Row],[close]]-_2020_IR[[#This Row],[open]]</f>
        <v>2.8472222220443655E-2</v>
      </c>
      <c r="F5480" t="s">
        <v>102</v>
      </c>
      <c r="G5480" t="s">
        <v>68</v>
      </c>
      <c r="H5480" t="s">
        <v>275</v>
      </c>
      <c r="I5480" t="s">
        <v>43</v>
      </c>
      <c r="J5480">
        <v>41.667389999999997</v>
      </c>
      <c r="K5480">
        <v>-8.5604119999999995</v>
      </c>
      <c r="L5480">
        <v>12</v>
      </c>
      <c r="M5480">
        <v>3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 t="s">
        <v>47</v>
      </c>
      <c r="X5480">
        <v>0.05</v>
      </c>
      <c r="Y5480">
        <v>0</v>
      </c>
      <c r="Z5480">
        <v>0</v>
      </c>
      <c r="AA5480">
        <v>0.05</v>
      </c>
      <c r="AB5480">
        <f>_2020_IR[[#This Row],[areaTotal]]*10000</f>
        <v>500</v>
      </c>
      <c r="AC5480" t="s">
        <v>48</v>
      </c>
      <c r="AD5480">
        <v>41</v>
      </c>
      <c r="AE5480">
        <f>SQRT(_2020_IR[[#This Row],[aream2]])/(_2020_IR[[#This Row],[duration2]]*60)</f>
        <v>9.089707225608902E-3</v>
      </c>
      <c r="AF5480">
        <v>9.3945329217861993</v>
      </c>
      <c r="AG5480">
        <v>27.168855847926402</v>
      </c>
      <c r="AH5480">
        <v>6.2881497838343101</v>
      </c>
      <c r="AI5480">
        <v>464.90240806745902</v>
      </c>
      <c r="AJ5480">
        <v>133.118474827841</v>
      </c>
      <c r="AK5480">
        <v>88.831616938724196</v>
      </c>
      <c r="AL5480">
        <v>155.16411808421799</v>
      </c>
      <c r="AM5480" t="s">
        <v>83</v>
      </c>
      <c r="AN5480" t="s">
        <v>84</v>
      </c>
      <c r="AO5480" t="s">
        <v>471</v>
      </c>
      <c r="AP5480" t="s">
        <v>125</v>
      </c>
      <c r="AQ5480" t="s">
        <v>1234</v>
      </c>
      <c r="AR5480" t="s">
        <v>218</v>
      </c>
      <c r="AS5480" t="s">
        <v>219</v>
      </c>
    </row>
    <row r="5481" spans="1:45" hidden="1" x14ac:dyDescent="0.35">
      <c r="A5481">
        <v>2020100039801</v>
      </c>
      <c r="B5481">
        <v>2020</v>
      </c>
      <c r="C5481" s="1">
        <v>44049.138888888891</v>
      </c>
      <c r="D5481" s="1">
        <v>44049.14166666667</v>
      </c>
      <c r="E5481" s="2">
        <f>_2020_IR[[#This Row],[close]]-_2020_IR[[#This Row],[open]]</f>
        <v>2.7777777795563452E-3</v>
      </c>
      <c r="F5481" t="s">
        <v>43</v>
      </c>
      <c r="G5481" t="s">
        <v>85</v>
      </c>
      <c r="H5481" t="s">
        <v>1523</v>
      </c>
      <c r="I5481" t="s">
        <v>2068</v>
      </c>
      <c r="J5481">
        <v>39.490653000000002</v>
      </c>
      <c r="K5481">
        <v>-8.8059379999999994</v>
      </c>
      <c r="L5481">
        <v>12</v>
      </c>
      <c r="M5481">
        <v>3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 t="s">
        <v>47</v>
      </c>
      <c r="X5481">
        <v>0</v>
      </c>
      <c r="Y5481">
        <v>0.05</v>
      </c>
      <c r="Z5481">
        <v>0</v>
      </c>
      <c r="AA5481">
        <v>0.05</v>
      </c>
      <c r="AB5481">
        <f>_2020_IR[[#This Row],[areaTotal]]*10000</f>
        <v>500</v>
      </c>
      <c r="AC5481" t="s">
        <v>48</v>
      </c>
      <c r="AD5481">
        <v>4</v>
      </c>
      <c r="AE5481">
        <f>SQRT(_2020_IR[[#This Row],[aream2]])/(_2020_IR[[#This Row],[duration2]]*60)</f>
        <v>9.3169499062491237E-2</v>
      </c>
      <c r="AF5481">
        <v>10.1446203454641</v>
      </c>
      <c r="AG5481">
        <v>28.3739075557368</v>
      </c>
      <c r="AH5481">
        <v>6.6738223509511796</v>
      </c>
      <c r="AI5481">
        <v>584.29927687458496</v>
      </c>
      <c r="AJ5481">
        <v>117.892030519185</v>
      </c>
      <c r="AK5481">
        <v>87.514329972475906</v>
      </c>
      <c r="AL5481">
        <v>156.727936178748</v>
      </c>
      <c r="AM5481" t="s">
        <v>49</v>
      </c>
      <c r="AN5481" t="s">
        <v>50</v>
      </c>
      <c r="AO5481" t="s">
        <v>471</v>
      </c>
      <c r="AP5481" t="s">
        <v>125</v>
      </c>
      <c r="AQ5481" t="s">
        <v>1636</v>
      </c>
      <c r="AR5481" t="s">
        <v>218</v>
      </c>
      <c r="AS5481" t="s">
        <v>219</v>
      </c>
    </row>
    <row r="5482" spans="1:45" hidden="1" x14ac:dyDescent="0.35">
      <c r="A5482">
        <v>2020030054459</v>
      </c>
      <c r="B5482">
        <v>2020</v>
      </c>
      <c r="C5482" s="1">
        <v>44049.156944444447</v>
      </c>
      <c r="D5482" s="1">
        <v>44049.429861111108</v>
      </c>
      <c r="E5482" s="2">
        <f>_2020_IR[[#This Row],[close]]-_2020_IR[[#This Row],[open]]</f>
        <v>0.27291666666133096</v>
      </c>
      <c r="F5482" t="s">
        <v>43</v>
      </c>
      <c r="G5482" t="s">
        <v>158</v>
      </c>
      <c r="H5482" t="s">
        <v>190</v>
      </c>
      <c r="I5482" t="s">
        <v>1702</v>
      </c>
      <c r="J5482">
        <v>41.593020000000003</v>
      </c>
      <c r="K5482">
        <v>-8.180275</v>
      </c>
      <c r="L5482">
        <v>119</v>
      </c>
      <c r="M5482">
        <v>29</v>
      </c>
      <c r="N5482">
        <v>9</v>
      </c>
      <c r="O5482">
        <v>4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 t="s">
        <v>47</v>
      </c>
      <c r="X5482">
        <v>7.6229063371699999</v>
      </c>
      <c r="Y5482">
        <v>29.66092698317</v>
      </c>
      <c r="Z5482">
        <v>0</v>
      </c>
      <c r="AA5482">
        <v>37.283833320340001</v>
      </c>
      <c r="AB5482">
        <f>_2020_IR[[#This Row],[areaTotal]]*10000</f>
        <v>372838.33320340002</v>
      </c>
      <c r="AC5482" t="s">
        <v>319</v>
      </c>
      <c r="AD5482">
        <v>393</v>
      </c>
      <c r="AE5482">
        <f>SQRT(_2020_IR[[#This Row],[aream2]])/(_2020_IR[[#This Row],[duration2]]*60)</f>
        <v>2.5895033555457896E-2</v>
      </c>
      <c r="AF5482">
        <v>10.8820923948388</v>
      </c>
      <c r="AG5482">
        <v>29.5214424256963</v>
      </c>
      <c r="AH5482">
        <v>7.0189368097024598</v>
      </c>
      <c r="AI5482">
        <v>478.36354355326898</v>
      </c>
      <c r="AJ5482">
        <v>137.60394938329</v>
      </c>
      <c r="AK5482">
        <v>91.597152443337293</v>
      </c>
      <c r="AL5482">
        <v>160.084729083589</v>
      </c>
      <c r="AM5482" t="s">
        <v>49</v>
      </c>
      <c r="AN5482" t="s">
        <v>91</v>
      </c>
      <c r="AO5482" t="s">
        <v>471</v>
      </c>
      <c r="AP5482" t="s">
        <v>125</v>
      </c>
      <c r="AQ5482" t="s">
        <v>1234</v>
      </c>
      <c r="AR5482" t="s">
        <v>307</v>
      </c>
      <c r="AS5482" t="s">
        <v>79</v>
      </c>
    </row>
    <row r="5483" spans="1:45" hidden="1" x14ac:dyDescent="0.35">
      <c r="A5483">
        <v>2020130119065</v>
      </c>
      <c r="B5483">
        <v>2020</v>
      </c>
      <c r="C5483" s="1">
        <v>44049.163888888892</v>
      </c>
      <c r="D5483" s="1">
        <v>44049.208333333336</v>
      </c>
      <c r="E5483" s="2">
        <f>_2020_IR[[#This Row],[close]]-_2020_IR[[#This Row],[open]]</f>
        <v>4.4444444443797693E-2</v>
      </c>
      <c r="F5483" t="s">
        <v>43</v>
      </c>
      <c r="G5483" t="s">
        <v>126</v>
      </c>
      <c r="H5483" t="s">
        <v>249</v>
      </c>
      <c r="I5483" t="s">
        <v>927</v>
      </c>
      <c r="J5483">
        <v>41.228937999999999</v>
      </c>
      <c r="K5483">
        <v>-8.3901380000000003</v>
      </c>
      <c r="L5483">
        <v>21</v>
      </c>
      <c r="M5483">
        <v>6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 t="s">
        <v>47</v>
      </c>
      <c r="X5483">
        <v>0</v>
      </c>
      <c r="Y5483">
        <v>0.08</v>
      </c>
      <c r="Z5483">
        <v>0</v>
      </c>
      <c r="AA5483">
        <v>0.08</v>
      </c>
      <c r="AB5483">
        <f>_2020_IR[[#This Row],[areaTotal]]*10000</f>
        <v>800</v>
      </c>
      <c r="AC5483" t="s">
        <v>48</v>
      </c>
      <c r="AD5483">
        <v>64</v>
      </c>
      <c r="AE5483">
        <f>SQRT(_2020_IR[[#This Row],[aream2]])/(_2020_IR[[#This Row],[duration2]]*60)</f>
        <v>7.36569563735987E-3</v>
      </c>
      <c r="AF5483">
        <v>9.6880976404798904</v>
      </c>
      <c r="AG5483">
        <v>27.645296024075801</v>
      </c>
      <c r="AH5483">
        <v>6.3516296466874804</v>
      </c>
      <c r="AI5483">
        <v>479.17840116772999</v>
      </c>
      <c r="AJ5483">
        <v>139.79594094815101</v>
      </c>
      <c r="AK5483">
        <v>90.181438918034701</v>
      </c>
      <c r="AL5483">
        <v>161.67433755851701</v>
      </c>
      <c r="AM5483" t="s">
        <v>59</v>
      </c>
      <c r="AN5483" t="s">
        <v>60</v>
      </c>
      <c r="AO5483" t="s">
        <v>471</v>
      </c>
      <c r="AP5483" t="s">
        <v>125</v>
      </c>
      <c r="AQ5483" t="s">
        <v>1234</v>
      </c>
      <c r="AR5483" t="s">
        <v>307</v>
      </c>
      <c r="AS5483" t="s">
        <v>79</v>
      </c>
    </row>
    <row r="5484" spans="1:45" hidden="1" x14ac:dyDescent="0.35">
      <c r="A5484">
        <v>2020030054464</v>
      </c>
      <c r="B5484">
        <v>2020</v>
      </c>
      <c r="C5484" s="1">
        <v>44049.199305555558</v>
      </c>
      <c r="D5484" s="1">
        <v>44049.251388888886</v>
      </c>
      <c r="E5484" s="2">
        <f>_2020_IR[[#This Row],[close]]-_2020_IR[[#This Row],[open]]</f>
        <v>5.2083333328482695E-2</v>
      </c>
      <c r="F5484" t="s">
        <v>43</v>
      </c>
      <c r="G5484" t="s">
        <v>158</v>
      </c>
      <c r="H5484" t="s">
        <v>190</v>
      </c>
      <c r="I5484" t="s">
        <v>1702</v>
      </c>
      <c r="J5484">
        <v>41.604134999999999</v>
      </c>
      <c r="K5484">
        <v>-8.1799630000000008</v>
      </c>
      <c r="L5484">
        <v>7</v>
      </c>
      <c r="M5484">
        <v>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 t="s">
        <v>47</v>
      </c>
      <c r="X5484">
        <v>0.02</v>
      </c>
      <c r="Y5484">
        <v>0.13</v>
      </c>
      <c r="Z5484">
        <v>0</v>
      </c>
      <c r="AA5484">
        <v>0.15</v>
      </c>
      <c r="AB5484">
        <f>_2020_IR[[#This Row],[areaTotal]]*10000</f>
        <v>1500</v>
      </c>
      <c r="AC5484" t="s">
        <v>48</v>
      </c>
      <c r="AD5484">
        <v>75</v>
      </c>
      <c r="AE5484">
        <f>SQRT(_2020_IR[[#This Row],[aream2]])/(_2020_IR[[#This Row],[duration2]]*60)</f>
        <v>8.6066296582387042E-3</v>
      </c>
      <c r="AF5484">
        <v>10.8820923948388</v>
      </c>
      <c r="AG5484">
        <v>29.5214424256963</v>
      </c>
      <c r="AH5484">
        <v>7.0189368097024598</v>
      </c>
      <c r="AI5484">
        <v>478.36354355326898</v>
      </c>
      <c r="AJ5484">
        <v>137.60394938329</v>
      </c>
      <c r="AK5484">
        <v>91.597152443337293</v>
      </c>
      <c r="AL5484">
        <v>160.084729083589</v>
      </c>
      <c r="AM5484" t="s">
        <v>83</v>
      </c>
      <c r="AN5484" t="s">
        <v>84</v>
      </c>
      <c r="AO5484" t="s">
        <v>471</v>
      </c>
      <c r="AP5484" t="s">
        <v>125</v>
      </c>
      <c r="AQ5484" t="s">
        <v>1234</v>
      </c>
      <c r="AR5484" t="s">
        <v>307</v>
      </c>
      <c r="AS5484" t="s">
        <v>79</v>
      </c>
    </row>
    <row r="5485" spans="1:45" hidden="1" x14ac:dyDescent="0.35">
      <c r="A5485">
        <v>2020120015715</v>
      </c>
      <c r="B5485">
        <v>2020</v>
      </c>
      <c r="C5485" s="1">
        <v>44049.208333333336</v>
      </c>
      <c r="D5485" s="1">
        <v>44049.229166666664</v>
      </c>
      <c r="E5485" s="2">
        <f>_2020_IR[[#This Row],[close]]-_2020_IR[[#This Row],[open]]</f>
        <v>2.0833333328482695E-2</v>
      </c>
      <c r="F5485" t="s">
        <v>56</v>
      </c>
      <c r="G5485" t="s">
        <v>88</v>
      </c>
      <c r="H5485" t="s">
        <v>627</v>
      </c>
      <c r="I5485" t="s">
        <v>2069</v>
      </c>
      <c r="J5485">
        <v>39.448695000000001</v>
      </c>
      <c r="K5485">
        <v>-7.6807429999999997</v>
      </c>
      <c r="L5485">
        <v>39</v>
      </c>
      <c r="M5485">
        <v>10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 t="s">
        <v>47</v>
      </c>
      <c r="X5485">
        <v>0</v>
      </c>
      <c r="Y5485">
        <v>0</v>
      </c>
      <c r="Z5485">
        <v>0.52500000000000002</v>
      </c>
      <c r="AA5485">
        <v>0.52500000000000002</v>
      </c>
      <c r="AB5485">
        <f>_2020_IR[[#This Row],[areaTotal]]*10000</f>
        <v>5250</v>
      </c>
      <c r="AC5485" t="s">
        <v>48</v>
      </c>
      <c r="AD5485">
        <v>30</v>
      </c>
      <c r="AE5485">
        <f>SQRT(_2020_IR[[#This Row],[aream2]])/(_2020_IR[[#This Row],[duration2]]*60)</f>
        <v>4.0253824294970666E-2</v>
      </c>
      <c r="AF5485">
        <v>20.9641101478731</v>
      </c>
      <c r="AG5485">
        <v>42.758376074951002</v>
      </c>
      <c r="AH5485">
        <v>11.537746613059699</v>
      </c>
      <c r="AI5485">
        <v>664.74601505650003</v>
      </c>
      <c r="AJ5485">
        <v>166.699191291684</v>
      </c>
      <c r="AK5485">
        <v>95.551713722029803</v>
      </c>
      <c r="AL5485">
        <v>204.92508291724499</v>
      </c>
      <c r="AM5485" t="s">
        <v>83</v>
      </c>
      <c r="AN5485" t="s">
        <v>84</v>
      </c>
      <c r="AO5485" t="s">
        <v>1183</v>
      </c>
      <c r="AP5485" t="s">
        <v>289</v>
      </c>
      <c r="AQ5485" t="s">
        <v>1636</v>
      </c>
      <c r="AR5485" t="s">
        <v>1200</v>
      </c>
      <c r="AS5485" t="s">
        <v>1201</v>
      </c>
    </row>
    <row r="5486" spans="1:45" hidden="1" x14ac:dyDescent="0.35">
      <c r="A5486">
        <v>2020130119083</v>
      </c>
      <c r="B5486">
        <v>2020</v>
      </c>
      <c r="C5486" s="1">
        <v>44049.218055555553</v>
      </c>
      <c r="D5486" s="1">
        <v>44049.25</v>
      </c>
      <c r="E5486" s="2">
        <f>_2020_IR[[#This Row],[close]]-_2020_IR[[#This Row],[open]]</f>
        <v>3.1944444446708076E-2</v>
      </c>
      <c r="F5486" t="s">
        <v>43</v>
      </c>
      <c r="G5486" t="s">
        <v>126</v>
      </c>
      <c r="H5486" t="s">
        <v>183</v>
      </c>
      <c r="I5486" t="s">
        <v>559</v>
      </c>
      <c r="J5486">
        <v>41.396766</v>
      </c>
      <c r="K5486">
        <v>-8.1919120000000003</v>
      </c>
      <c r="L5486">
        <v>5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 t="s">
        <v>47</v>
      </c>
      <c r="X5486">
        <v>0</v>
      </c>
      <c r="Y5486">
        <v>0.05</v>
      </c>
      <c r="Z5486">
        <v>0</v>
      </c>
      <c r="AA5486">
        <v>0.05</v>
      </c>
      <c r="AB5486">
        <f>_2020_IR[[#This Row],[areaTotal]]*10000</f>
        <v>500</v>
      </c>
      <c r="AC5486" t="s">
        <v>48</v>
      </c>
      <c r="AD5486">
        <v>46</v>
      </c>
      <c r="AE5486">
        <f>SQRT(_2020_IR[[#This Row],[aream2]])/(_2020_IR[[#This Row],[duration2]]*60)</f>
        <v>8.1016955706514123E-3</v>
      </c>
      <c r="AF5486">
        <v>10.1398901970681</v>
      </c>
      <c r="AG5486">
        <v>28.3664322509544</v>
      </c>
      <c r="AH5486">
        <v>6.5685826418823599</v>
      </c>
      <c r="AI5486">
        <v>483.09780251654502</v>
      </c>
      <c r="AJ5486">
        <v>141.798671301529</v>
      </c>
      <c r="AK5486">
        <v>91.591754278775994</v>
      </c>
      <c r="AL5486">
        <v>163.56990901499299</v>
      </c>
      <c r="AM5486" t="s">
        <v>59</v>
      </c>
      <c r="AN5486" t="s">
        <v>60</v>
      </c>
      <c r="AO5486" t="s">
        <v>471</v>
      </c>
      <c r="AP5486" t="s">
        <v>125</v>
      </c>
      <c r="AQ5486" t="s">
        <v>1234</v>
      </c>
      <c r="AR5486" t="s">
        <v>307</v>
      </c>
      <c r="AS5486" t="s">
        <v>79</v>
      </c>
    </row>
    <row r="5487" spans="1:45" hidden="1" x14ac:dyDescent="0.35">
      <c r="A5487">
        <v>2020170019435</v>
      </c>
      <c r="B5487">
        <v>2020</v>
      </c>
      <c r="C5487" s="1">
        <v>44049.232638888891</v>
      </c>
      <c r="D5487" s="1">
        <v>44049.25</v>
      </c>
      <c r="E5487" s="2">
        <f>_2020_IR[[#This Row],[close]]-_2020_IR[[#This Row],[open]]</f>
        <v>1.7361111109494232E-2</v>
      </c>
      <c r="F5487" t="s">
        <v>102</v>
      </c>
      <c r="G5487" t="s">
        <v>44</v>
      </c>
      <c r="H5487" t="s">
        <v>63</v>
      </c>
      <c r="I5487" t="s">
        <v>1989</v>
      </c>
      <c r="J5487">
        <v>41.412506999999998</v>
      </c>
      <c r="K5487">
        <v>-7.9255149999999999</v>
      </c>
      <c r="L5487">
        <v>17</v>
      </c>
      <c r="M5487">
        <v>4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 t="s">
        <v>47</v>
      </c>
      <c r="X5487">
        <v>0</v>
      </c>
      <c r="Y5487">
        <v>0.01</v>
      </c>
      <c r="Z5487">
        <v>0</v>
      </c>
      <c r="AA5487">
        <v>0.01</v>
      </c>
      <c r="AB5487">
        <f>_2020_IR[[#This Row],[areaTotal]]*10000</f>
        <v>100</v>
      </c>
      <c r="AC5487" t="s">
        <v>48</v>
      </c>
      <c r="AD5487">
        <v>25</v>
      </c>
      <c r="AE5487">
        <f>SQRT(_2020_IR[[#This Row],[aream2]])/(_2020_IR[[#This Row],[duration2]]*60)</f>
        <v>6.6666666666666671E-3</v>
      </c>
      <c r="AF5487">
        <v>8.9558032003111503</v>
      </c>
      <c r="AG5487">
        <v>26.4445705354571</v>
      </c>
      <c r="AH5487">
        <v>6.0128525052070003</v>
      </c>
      <c r="AI5487">
        <v>519.98282323373599</v>
      </c>
      <c r="AJ5487">
        <v>126.62811407196401</v>
      </c>
      <c r="AK5487">
        <v>91.852188710867495</v>
      </c>
      <c r="AL5487">
        <v>157.41844383499799</v>
      </c>
      <c r="AM5487" t="s">
        <v>281</v>
      </c>
      <c r="AN5487" t="s">
        <v>282</v>
      </c>
      <c r="AO5487" t="s">
        <v>471</v>
      </c>
      <c r="AP5487" t="s">
        <v>125</v>
      </c>
      <c r="AQ5487" t="s">
        <v>1636</v>
      </c>
      <c r="AR5487" t="s">
        <v>307</v>
      </c>
      <c r="AS5487" t="s">
        <v>79</v>
      </c>
    </row>
    <row r="5488" spans="1:45" hidden="1" x14ac:dyDescent="0.35">
      <c r="A5488">
        <v>2020060030867</v>
      </c>
      <c r="B5488">
        <v>2020</v>
      </c>
      <c r="C5488" s="1">
        <v>44049.238194444442</v>
      </c>
      <c r="D5488" s="1">
        <v>44049.258333333331</v>
      </c>
      <c r="E5488" s="2">
        <f>_2020_IR[[#This Row],[close]]-_2020_IR[[#This Row],[open]]</f>
        <v>2.0138888889050577E-2</v>
      </c>
      <c r="F5488" t="s">
        <v>102</v>
      </c>
      <c r="G5488" t="s">
        <v>97</v>
      </c>
      <c r="H5488" t="s">
        <v>447</v>
      </c>
      <c r="I5488" t="s">
        <v>973</v>
      </c>
      <c r="J5488">
        <v>40.080981999999999</v>
      </c>
      <c r="K5488">
        <v>-8.5247010000000003</v>
      </c>
      <c r="L5488">
        <v>9</v>
      </c>
      <c r="M5488">
        <v>3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 t="s">
        <v>1455</v>
      </c>
      <c r="X5488">
        <v>0</v>
      </c>
      <c r="Y5488">
        <v>1E-4</v>
      </c>
      <c r="Z5488">
        <v>0</v>
      </c>
      <c r="AA5488">
        <v>1E-4</v>
      </c>
      <c r="AB5488">
        <f>_2020_IR[[#This Row],[areaTotal]]*10000</f>
        <v>1</v>
      </c>
      <c r="AC5488" t="s">
        <v>48</v>
      </c>
      <c r="AD5488">
        <v>29</v>
      </c>
      <c r="AE5488">
        <f>SQRT(_2020_IR[[#This Row],[aream2]])/(_2020_IR[[#This Row],[duration2]]*60)</f>
        <v>5.7471264367816091E-4</v>
      </c>
      <c r="AF5488">
        <v>10.676346546363799</v>
      </c>
      <c r="AG5488">
        <v>29.204790869075602</v>
      </c>
      <c r="AH5488">
        <v>6.9681430617511504</v>
      </c>
      <c r="AI5488">
        <v>589.47390067783397</v>
      </c>
      <c r="AJ5488">
        <v>117.028112359228</v>
      </c>
      <c r="AK5488">
        <v>88.5603888811997</v>
      </c>
      <c r="AL5488">
        <v>156.42077646973601</v>
      </c>
      <c r="AM5488" t="s">
        <v>281</v>
      </c>
      <c r="AN5488" t="s">
        <v>282</v>
      </c>
      <c r="AO5488" t="s">
        <v>471</v>
      </c>
      <c r="AP5488" t="s">
        <v>125</v>
      </c>
      <c r="AQ5488" t="s">
        <v>1636</v>
      </c>
      <c r="AR5488" t="s">
        <v>218</v>
      </c>
      <c r="AS5488" t="s">
        <v>219</v>
      </c>
    </row>
    <row r="5489" spans="1:45" hidden="1" x14ac:dyDescent="0.35">
      <c r="A5489">
        <v>2020010056455</v>
      </c>
      <c r="B5489">
        <v>2020</v>
      </c>
      <c r="C5489" s="1">
        <v>44049.25</v>
      </c>
      <c r="D5489" s="1">
        <v>44049.287499999999</v>
      </c>
      <c r="E5489" s="2">
        <f>_2020_IR[[#This Row],[close]]-_2020_IR[[#This Row],[open]]</f>
        <v>3.7499999998544808E-2</v>
      </c>
      <c r="F5489" t="s">
        <v>102</v>
      </c>
      <c r="G5489" t="s">
        <v>139</v>
      </c>
      <c r="H5489" t="s">
        <v>1037</v>
      </c>
      <c r="I5489" t="s">
        <v>1677</v>
      </c>
      <c r="J5489">
        <v>40.324142000000002</v>
      </c>
      <c r="K5489">
        <v>-8.4483630000000005</v>
      </c>
      <c r="L5489">
        <v>20</v>
      </c>
      <c r="M5489">
        <v>6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 t="s">
        <v>47</v>
      </c>
      <c r="X5489">
        <v>0</v>
      </c>
      <c r="Y5489">
        <v>3.5000000000000001E-3</v>
      </c>
      <c r="Z5489">
        <v>0</v>
      </c>
      <c r="AA5489">
        <v>3.5000000000000001E-3</v>
      </c>
      <c r="AB5489">
        <f>_2020_IR[[#This Row],[areaTotal]]*10000</f>
        <v>35</v>
      </c>
      <c r="AC5489" t="s">
        <v>48</v>
      </c>
      <c r="AD5489">
        <v>54</v>
      </c>
      <c r="AE5489">
        <f>SQRT(_2020_IR[[#This Row],[aream2]])/(_2020_IR[[#This Row],[duration2]]*60)</f>
        <v>1.8259505503393878E-3</v>
      </c>
      <c r="AF5489">
        <v>12.220292288181801</v>
      </c>
      <c r="AG5489">
        <v>31.520619168263401</v>
      </c>
      <c r="AH5489">
        <v>7.6958434353293299</v>
      </c>
      <c r="AI5489">
        <v>583.78793805194005</v>
      </c>
      <c r="AJ5489">
        <v>124.47761665339701</v>
      </c>
      <c r="AK5489">
        <v>90.589795781059294</v>
      </c>
      <c r="AL5489">
        <v>162.39104877898899</v>
      </c>
      <c r="AM5489" t="s">
        <v>281</v>
      </c>
      <c r="AN5489" t="s">
        <v>282</v>
      </c>
      <c r="AO5489" t="s">
        <v>471</v>
      </c>
      <c r="AP5489" t="s">
        <v>125</v>
      </c>
      <c r="AQ5489" t="s">
        <v>1636</v>
      </c>
      <c r="AR5489" t="s">
        <v>307</v>
      </c>
      <c r="AS5489" t="s">
        <v>79</v>
      </c>
    </row>
    <row r="5490" spans="1:45" hidden="1" x14ac:dyDescent="0.35">
      <c r="A5490">
        <v>2020130119091</v>
      </c>
      <c r="B5490">
        <v>2020</v>
      </c>
      <c r="C5490" s="1">
        <v>44049.256249999999</v>
      </c>
      <c r="D5490" s="1">
        <v>44049.291666666664</v>
      </c>
      <c r="E5490" s="2">
        <f>_2020_IR[[#This Row],[close]]-_2020_IR[[#This Row],[open]]</f>
        <v>3.5416666665696539E-2</v>
      </c>
      <c r="F5490" t="s">
        <v>43</v>
      </c>
      <c r="G5490" t="s">
        <v>126</v>
      </c>
      <c r="H5490" t="s">
        <v>169</v>
      </c>
      <c r="I5490" t="s">
        <v>1227</v>
      </c>
      <c r="J5490">
        <v>41.127920000000003</v>
      </c>
      <c r="K5490">
        <v>-8.1247969999999992</v>
      </c>
      <c r="L5490">
        <v>5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 t="s">
        <v>47</v>
      </c>
      <c r="X5490">
        <v>0</v>
      </c>
      <c r="Y5490">
        <v>0.05</v>
      </c>
      <c r="Z5490">
        <v>0</v>
      </c>
      <c r="AA5490">
        <v>0.05</v>
      </c>
      <c r="AB5490">
        <f>_2020_IR[[#This Row],[areaTotal]]*10000</f>
        <v>500</v>
      </c>
      <c r="AC5490" t="s">
        <v>48</v>
      </c>
      <c r="AD5490">
        <v>51</v>
      </c>
      <c r="AE5490">
        <f>SQRT(_2020_IR[[#This Row],[aream2]])/(_2020_IR[[#This Row],[duration2]]*60)</f>
        <v>7.3074116911757839E-3</v>
      </c>
      <c r="AF5490">
        <v>9.0846391854907704</v>
      </c>
      <c r="AG5490">
        <v>26.658832019657901</v>
      </c>
      <c r="AH5490">
        <v>6.4659455609179401</v>
      </c>
      <c r="AI5490">
        <v>459.42951857687802</v>
      </c>
      <c r="AJ5490">
        <v>109.076158204268</v>
      </c>
      <c r="AK5490">
        <v>91.377425071799294</v>
      </c>
      <c r="AL5490">
        <v>136.89781110368699</v>
      </c>
      <c r="AM5490" t="s">
        <v>59</v>
      </c>
      <c r="AN5490" t="s">
        <v>60</v>
      </c>
      <c r="AO5490" t="s">
        <v>471</v>
      </c>
      <c r="AP5490" t="s">
        <v>125</v>
      </c>
      <c r="AQ5490" t="s">
        <v>1234</v>
      </c>
      <c r="AR5490" t="s">
        <v>307</v>
      </c>
      <c r="AS5490" t="s">
        <v>79</v>
      </c>
    </row>
    <row r="5491" spans="1:45" hidden="1" x14ac:dyDescent="0.35">
      <c r="A5491">
        <v>2020160018817</v>
      </c>
      <c r="B5491">
        <v>2020</v>
      </c>
      <c r="C5491" s="1">
        <v>44049.27847222222</v>
      </c>
      <c r="D5491" s="1">
        <v>44049.31527777778</v>
      </c>
      <c r="E5491" s="2">
        <f>_2020_IR[[#This Row],[close]]-_2020_IR[[#This Row],[open]]</f>
        <v>3.680555555911269E-2</v>
      </c>
      <c r="F5491" t="s">
        <v>102</v>
      </c>
      <c r="G5491" t="s">
        <v>68</v>
      </c>
      <c r="H5491" t="s">
        <v>275</v>
      </c>
      <c r="I5491" t="s">
        <v>1782</v>
      </c>
      <c r="J5491">
        <v>41.662374999999997</v>
      </c>
      <c r="K5491">
        <v>-8.5953850000000003</v>
      </c>
      <c r="L5491">
        <v>10</v>
      </c>
      <c r="M5491">
        <v>2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 t="s">
        <v>47</v>
      </c>
      <c r="X5491">
        <v>0.2</v>
      </c>
      <c r="Y5491">
        <v>0</v>
      </c>
      <c r="Z5491">
        <v>0</v>
      </c>
      <c r="AA5491">
        <v>0.2</v>
      </c>
      <c r="AB5491">
        <f>_2020_IR[[#This Row],[areaTotal]]*10000</f>
        <v>2000</v>
      </c>
      <c r="AC5491" t="s">
        <v>48</v>
      </c>
      <c r="AD5491">
        <v>53</v>
      </c>
      <c r="AE5491">
        <f>SQRT(_2020_IR[[#This Row],[aream2]])/(_2020_IR[[#This Row],[duration2]]*60)</f>
        <v>1.4063320613206224E-2</v>
      </c>
      <c r="AF5491">
        <v>9.3945329217861993</v>
      </c>
      <c r="AG5491">
        <v>27.168855847926402</v>
      </c>
      <c r="AH5491">
        <v>6.2881497838343101</v>
      </c>
      <c r="AI5491">
        <v>464.90240806745902</v>
      </c>
      <c r="AJ5491">
        <v>133.118474827841</v>
      </c>
      <c r="AK5491">
        <v>88.831616938724196</v>
      </c>
      <c r="AL5491">
        <v>155.16411808421799</v>
      </c>
      <c r="AM5491" t="s">
        <v>59</v>
      </c>
      <c r="AN5491" t="s">
        <v>60</v>
      </c>
      <c r="AO5491" t="s">
        <v>471</v>
      </c>
      <c r="AP5491" t="s">
        <v>125</v>
      </c>
      <c r="AQ5491" t="s">
        <v>1234</v>
      </c>
      <c r="AR5491" t="s">
        <v>218</v>
      </c>
      <c r="AS5491" t="s">
        <v>219</v>
      </c>
    </row>
    <row r="5492" spans="1:45" hidden="1" x14ac:dyDescent="0.35">
      <c r="A5492">
        <v>2020030054477</v>
      </c>
      <c r="B5492">
        <v>2020</v>
      </c>
      <c r="C5492" s="1">
        <v>44049.291666666664</v>
      </c>
      <c r="D5492" s="1">
        <v>44049.372916666667</v>
      </c>
      <c r="E5492" s="2">
        <f>_2020_IR[[#This Row],[close]]-_2020_IR[[#This Row],[open]]</f>
        <v>8.1250000002910383E-2</v>
      </c>
      <c r="F5492" t="s">
        <v>43</v>
      </c>
      <c r="G5492" t="s">
        <v>158</v>
      </c>
      <c r="H5492" t="s">
        <v>158</v>
      </c>
      <c r="I5492" t="s">
        <v>1340</v>
      </c>
      <c r="J5492">
        <v>41.48048</v>
      </c>
      <c r="K5492">
        <v>-8.5002949999999995</v>
      </c>
      <c r="L5492">
        <v>17</v>
      </c>
      <c r="M5492">
        <v>5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 t="s">
        <v>47</v>
      </c>
      <c r="X5492">
        <v>0</v>
      </c>
      <c r="Y5492">
        <v>0.9</v>
      </c>
      <c r="Z5492">
        <v>0</v>
      </c>
      <c r="AA5492">
        <v>0.9</v>
      </c>
      <c r="AB5492">
        <f>_2020_IR[[#This Row],[areaTotal]]*10000</f>
        <v>9000</v>
      </c>
      <c r="AC5492" t="s">
        <v>48</v>
      </c>
      <c r="AD5492">
        <v>117</v>
      </c>
      <c r="AE5492">
        <f>SQRT(_2020_IR[[#This Row],[aream2]])/(_2020_IR[[#This Row],[duration2]]*60)</f>
        <v>1.3514007094736663E-2</v>
      </c>
      <c r="AF5492">
        <v>9.3945329217861993</v>
      </c>
      <c r="AG5492">
        <v>27.168855847926402</v>
      </c>
      <c r="AH5492">
        <v>6.2881497838343101</v>
      </c>
      <c r="AI5492">
        <v>464.90240806745902</v>
      </c>
      <c r="AJ5492">
        <v>133.118474827841</v>
      </c>
      <c r="AK5492">
        <v>88.831616938724196</v>
      </c>
      <c r="AL5492">
        <v>155.16411808421799</v>
      </c>
      <c r="AM5492" t="s">
        <v>59</v>
      </c>
      <c r="AN5492" t="s">
        <v>60</v>
      </c>
      <c r="AO5492" t="s">
        <v>471</v>
      </c>
      <c r="AP5492" t="s">
        <v>125</v>
      </c>
      <c r="AQ5492" t="s">
        <v>1234</v>
      </c>
      <c r="AR5492" t="s">
        <v>218</v>
      </c>
      <c r="AS5492" t="s">
        <v>219</v>
      </c>
    </row>
    <row r="5493" spans="1:45" hidden="1" x14ac:dyDescent="0.35">
      <c r="A5493">
        <v>2020030054478</v>
      </c>
      <c r="B5493">
        <v>2020</v>
      </c>
      <c r="C5493" s="1">
        <v>44049.294444444444</v>
      </c>
      <c r="D5493" s="1">
        <v>44049.480555555558</v>
      </c>
      <c r="E5493" s="2">
        <f>_2020_IR[[#This Row],[close]]-_2020_IR[[#This Row],[open]]</f>
        <v>0.18611111111385981</v>
      </c>
      <c r="F5493" t="s">
        <v>43</v>
      </c>
      <c r="G5493" t="s">
        <v>158</v>
      </c>
      <c r="H5493" t="s">
        <v>271</v>
      </c>
      <c r="I5493" t="s">
        <v>1072</v>
      </c>
      <c r="J5493">
        <v>41.759968000000001</v>
      </c>
      <c r="K5493">
        <v>-8.3899799999999995</v>
      </c>
      <c r="L5493">
        <v>37</v>
      </c>
      <c r="M5493">
        <v>13</v>
      </c>
      <c r="N5493">
        <v>3</v>
      </c>
      <c r="O5493">
        <v>3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 t="s">
        <v>47</v>
      </c>
      <c r="X5493">
        <v>0</v>
      </c>
      <c r="Y5493">
        <v>28.691719416681899</v>
      </c>
      <c r="Z5493">
        <v>0</v>
      </c>
      <c r="AA5493">
        <v>28.691719416681899</v>
      </c>
      <c r="AB5493">
        <f>_2020_IR[[#This Row],[areaTotal]]*10000</f>
        <v>286917.19416681898</v>
      </c>
      <c r="AC5493" t="s">
        <v>319</v>
      </c>
      <c r="AD5493">
        <v>268</v>
      </c>
      <c r="AE5493">
        <f>SQRT(_2020_IR[[#This Row],[aream2]])/(_2020_IR[[#This Row],[duration2]]*60)</f>
        <v>3.331135073342259E-2</v>
      </c>
      <c r="AF5493">
        <v>10.4161816989436</v>
      </c>
      <c r="AG5493">
        <v>28.800559733733699</v>
      </c>
      <c r="AH5493">
        <v>6.9070868170521402</v>
      </c>
      <c r="AI5493">
        <v>423.73115495391301</v>
      </c>
      <c r="AJ5493">
        <v>137.54532741939201</v>
      </c>
      <c r="AK5493">
        <v>91.376398213917298</v>
      </c>
      <c r="AL5493">
        <v>151.85685269463201</v>
      </c>
      <c r="AM5493" t="s">
        <v>281</v>
      </c>
      <c r="AN5493" t="s">
        <v>282</v>
      </c>
      <c r="AO5493" t="s">
        <v>471</v>
      </c>
      <c r="AP5493" t="s">
        <v>125</v>
      </c>
      <c r="AQ5493" t="s">
        <v>1234</v>
      </c>
      <c r="AR5493" t="s">
        <v>307</v>
      </c>
      <c r="AS5493" t="s">
        <v>79</v>
      </c>
    </row>
    <row r="5494" spans="1:45" hidden="1" x14ac:dyDescent="0.35">
      <c r="A5494">
        <v>2020160018820</v>
      </c>
      <c r="B5494">
        <v>2020</v>
      </c>
      <c r="C5494" s="1">
        <v>44049.30972222222</v>
      </c>
      <c r="D5494" s="1">
        <v>44049.336111111108</v>
      </c>
      <c r="E5494" s="2">
        <f>_2020_IR[[#This Row],[close]]-_2020_IR[[#This Row],[open]]</f>
        <v>2.6388888887595385E-2</v>
      </c>
      <c r="F5494" t="s">
        <v>43</v>
      </c>
      <c r="G5494" t="s">
        <v>68</v>
      </c>
      <c r="H5494" t="s">
        <v>275</v>
      </c>
      <c r="I5494" t="s">
        <v>1675</v>
      </c>
      <c r="J5494">
        <v>41.655952999999997</v>
      </c>
      <c r="K5494">
        <v>-8.6123729999999998</v>
      </c>
      <c r="L5494">
        <v>12</v>
      </c>
      <c r="M5494">
        <v>3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 t="s">
        <v>47</v>
      </c>
      <c r="X5494">
        <v>0</v>
      </c>
      <c r="Y5494">
        <v>5.0000000000000001E-3</v>
      </c>
      <c r="Z5494">
        <v>0</v>
      </c>
      <c r="AA5494">
        <v>5.0000000000000001E-3</v>
      </c>
      <c r="AB5494">
        <f>_2020_IR[[#This Row],[areaTotal]]*10000</f>
        <v>50</v>
      </c>
      <c r="AC5494" t="s">
        <v>48</v>
      </c>
      <c r="AD5494">
        <v>38</v>
      </c>
      <c r="AE5494">
        <f>SQRT(_2020_IR[[#This Row],[aream2]])/(_2020_IR[[#This Row],[duration2]]*60)</f>
        <v>3.1013455315199454E-3</v>
      </c>
      <c r="AF5494">
        <v>9.3945329217861993</v>
      </c>
      <c r="AG5494">
        <v>27.168855847926402</v>
      </c>
      <c r="AH5494">
        <v>6.2881497838343101</v>
      </c>
      <c r="AI5494">
        <v>464.90240806745902</v>
      </c>
      <c r="AJ5494">
        <v>133.118474827841</v>
      </c>
      <c r="AK5494">
        <v>88.831616938724196</v>
      </c>
      <c r="AL5494">
        <v>155.16411808421799</v>
      </c>
      <c r="AM5494" t="s">
        <v>83</v>
      </c>
      <c r="AN5494" t="s">
        <v>84</v>
      </c>
      <c r="AO5494" t="s">
        <v>471</v>
      </c>
      <c r="AP5494" t="s">
        <v>125</v>
      </c>
      <c r="AQ5494" t="s">
        <v>1234</v>
      </c>
      <c r="AR5494" t="s">
        <v>218</v>
      </c>
      <c r="AS5494" t="s">
        <v>219</v>
      </c>
    </row>
    <row r="5495" spans="1:45" hidden="1" x14ac:dyDescent="0.35">
      <c r="A5495">
        <v>2020110140788</v>
      </c>
      <c r="B5495">
        <v>2020</v>
      </c>
      <c r="C5495" s="1">
        <v>44049.328472222223</v>
      </c>
      <c r="D5495" s="1">
        <v>44049.363888888889</v>
      </c>
      <c r="E5495" s="2">
        <f>_2020_IR[[#This Row],[close]]-_2020_IR[[#This Row],[open]]</f>
        <v>3.5416666665696539E-2</v>
      </c>
      <c r="F5495" t="s">
        <v>43</v>
      </c>
      <c r="G5495" t="s">
        <v>57</v>
      </c>
      <c r="H5495" t="s">
        <v>692</v>
      </c>
      <c r="I5495" t="s">
        <v>2070</v>
      </c>
      <c r="J5495">
        <v>39.128329999999998</v>
      </c>
      <c r="K5495">
        <v>-9.3769399999999994</v>
      </c>
      <c r="L5495">
        <v>15</v>
      </c>
      <c r="M5495">
        <v>5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 t="s">
        <v>47</v>
      </c>
      <c r="X5495">
        <v>0</v>
      </c>
      <c r="Y5495">
        <v>0</v>
      </c>
      <c r="Z5495">
        <v>0.04</v>
      </c>
      <c r="AA5495">
        <v>0.04</v>
      </c>
      <c r="AB5495">
        <f>_2020_IR[[#This Row],[areaTotal]]*10000</f>
        <v>400</v>
      </c>
      <c r="AC5495" t="s">
        <v>48</v>
      </c>
      <c r="AD5495">
        <v>51</v>
      </c>
      <c r="AE5495">
        <f>SQRT(_2020_IR[[#This Row],[aream2]])/(_2020_IR[[#This Row],[duration2]]*60)</f>
        <v>6.5359477124183009E-3</v>
      </c>
      <c r="AF5495">
        <v>8.8487091355009699</v>
      </c>
      <c r="AG5495">
        <v>26.265444481273601</v>
      </c>
      <c r="AH5495">
        <v>5.7557325768595797</v>
      </c>
      <c r="AI5495">
        <v>587.77134448242202</v>
      </c>
      <c r="AJ5495">
        <v>138.30191301569599</v>
      </c>
      <c r="AK5495">
        <v>84.181656951760104</v>
      </c>
      <c r="AL5495">
        <v>174.15667115193801</v>
      </c>
      <c r="AM5495" t="s">
        <v>59</v>
      </c>
      <c r="AN5495" t="s">
        <v>60</v>
      </c>
      <c r="AO5495" t="s">
        <v>471</v>
      </c>
      <c r="AP5495" t="s">
        <v>125</v>
      </c>
      <c r="AQ5495" t="s">
        <v>1636</v>
      </c>
      <c r="AR5495" t="s">
        <v>54</v>
      </c>
      <c r="AS5495" t="s">
        <v>55</v>
      </c>
    </row>
    <row r="5496" spans="1:45" hidden="1" x14ac:dyDescent="0.35">
      <c r="A5496">
        <v>2020140039765</v>
      </c>
      <c r="B5496">
        <v>2020</v>
      </c>
      <c r="C5496" s="1">
        <v>44049.340277777781</v>
      </c>
      <c r="D5496" s="1">
        <v>44049.354166666664</v>
      </c>
      <c r="E5496" s="2">
        <f>_2020_IR[[#This Row],[close]]-_2020_IR[[#This Row],[open]]</f>
        <v>1.3888888883229811E-2</v>
      </c>
      <c r="F5496" t="s">
        <v>56</v>
      </c>
      <c r="G5496" t="s">
        <v>212</v>
      </c>
      <c r="H5496" t="s">
        <v>684</v>
      </c>
      <c r="I5496" t="s">
        <v>684</v>
      </c>
      <c r="J5496">
        <v>39.238365000000002</v>
      </c>
      <c r="K5496">
        <v>-8.5799079999999996</v>
      </c>
      <c r="L5496">
        <v>19</v>
      </c>
      <c r="M5496">
        <v>5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 t="s">
        <v>47</v>
      </c>
      <c r="X5496">
        <v>0</v>
      </c>
      <c r="Y5496">
        <v>0</v>
      </c>
      <c r="Z5496">
        <v>1.4999999999999999E-2</v>
      </c>
      <c r="AA5496">
        <v>1.4999999999999999E-2</v>
      </c>
      <c r="AB5496">
        <f>_2020_IR[[#This Row],[areaTotal]]*10000</f>
        <v>150</v>
      </c>
      <c r="AC5496" t="s">
        <v>48</v>
      </c>
      <c r="AD5496">
        <v>20</v>
      </c>
      <c r="AE5496">
        <f>SQRT(_2020_IR[[#This Row],[aream2]])/(_2020_IR[[#This Row],[duration2]]*60)</f>
        <v>1.0206207261596574E-2</v>
      </c>
      <c r="AF5496">
        <v>16.523034395105402</v>
      </c>
      <c r="AG5496">
        <v>37.3775369589642</v>
      </c>
      <c r="AH5496">
        <v>9.4165167362084095</v>
      </c>
      <c r="AI5496">
        <v>655.44579929730799</v>
      </c>
      <c r="AJ5496">
        <v>161.29586730605999</v>
      </c>
      <c r="AK5496">
        <v>91.564196777565996</v>
      </c>
      <c r="AL5496">
        <v>199.720694973147</v>
      </c>
      <c r="AM5496" t="s">
        <v>49</v>
      </c>
      <c r="AN5496" t="s">
        <v>74</v>
      </c>
      <c r="AO5496" t="s">
        <v>471</v>
      </c>
      <c r="AP5496" t="s">
        <v>125</v>
      </c>
      <c r="AQ5496" t="s">
        <v>1636</v>
      </c>
      <c r="AR5496" t="s">
        <v>307</v>
      </c>
      <c r="AS5496" t="s">
        <v>79</v>
      </c>
    </row>
    <row r="5497" spans="1:45" hidden="1" x14ac:dyDescent="0.35">
      <c r="A5497">
        <v>2020180037621</v>
      </c>
      <c r="B5497">
        <v>2020</v>
      </c>
      <c r="C5497" s="1">
        <v>44049.382638888892</v>
      </c>
      <c r="D5497" s="1">
        <v>44049.8125</v>
      </c>
      <c r="E5497" s="2">
        <f>_2020_IR[[#This Row],[close]]-_2020_IR[[#This Row],[open]]</f>
        <v>0.42986111110803904</v>
      </c>
      <c r="F5497" t="s">
        <v>43</v>
      </c>
      <c r="G5497" t="s">
        <v>65</v>
      </c>
      <c r="H5497" t="s">
        <v>863</v>
      </c>
      <c r="I5497" t="s">
        <v>1477</v>
      </c>
      <c r="J5497">
        <v>40.439542000000003</v>
      </c>
      <c r="K5497">
        <v>-8.0076820000000009</v>
      </c>
      <c r="L5497">
        <v>73</v>
      </c>
      <c r="M5497">
        <v>18</v>
      </c>
      <c r="N5497">
        <v>2</v>
      </c>
      <c r="O5497">
        <v>2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 t="s">
        <v>47</v>
      </c>
      <c r="X5497">
        <v>0</v>
      </c>
      <c r="Y5497">
        <v>0.52</v>
      </c>
      <c r="Z5497">
        <v>0</v>
      </c>
      <c r="AA5497">
        <v>0.52</v>
      </c>
      <c r="AB5497">
        <f>_2020_IR[[#This Row],[areaTotal]]*10000</f>
        <v>5200</v>
      </c>
      <c r="AC5497" t="s">
        <v>48</v>
      </c>
      <c r="AD5497">
        <v>619</v>
      </c>
      <c r="AE5497">
        <f>SQRT(_2020_IR[[#This Row],[aream2]])/(_2020_IR[[#This Row],[duration2]]*60)</f>
        <v>1.9416000406375818E-3</v>
      </c>
      <c r="AF5497">
        <v>12.7871189031524</v>
      </c>
      <c r="AG5497">
        <v>32.338484301289398</v>
      </c>
      <c r="AH5497">
        <v>8.0981479267022003</v>
      </c>
      <c r="AI5497">
        <v>551.46563310007195</v>
      </c>
      <c r="AJ5497">
        <v>121.691548183371</v>
      </c>
      <c r="AK5497">
        <v>92.2677715391671</v>
      </c>
      <c r="AL5497">
        <v>156.85202226446901</v>
      </c>
      <c r="AM5497" t="s">
        <v>83</v>
      </c>
      <c r="AN5497" t="s">
        <v>84</v>
      </c>
      <c r="AO5497" t="s">
        <v>471</v>
      </c>
      <c r="AP5497" t="s">
        <v>125</v>
      </c>
      <c r="AQ5497" t="s">
        <v>1636</v>
      </c>
      <c r="AR5497" t="s">
        <v>290</v>
      </c>
      <c r="AS5497" t="s">
        <v>291</v>
      </c>
    </row>
    <row r="5498" spans="1:45" hidden="1" x14ac:dyDescent="0.35">
      <c r="A5498">
        <v>2020150062362</v>
      </c>
      <c r="B5498">
        <v>2020</v>
      </c>
      <c r="C5498" s="1">
        <v>44049.387499999997</v>
      </c>
      <c r="D5498" s="1">
        <v>44049.395833333336</v>
      </c>
      <c r="E5498" s="2">
        <f>_2020_IR[[#This Row],[close]]-_2020_IR[[#This Row],[open]]</f>
        <v>8.3333333386690356E-3</v>
      </c>
      <c r="F5498" t="s">
        <v>43</v>
      </c>
      <c r="G5498" t="s">
        <v>118</v>
      </c>
      <c r="H5498" t="s">
        <v>474</v>
      </c>
      <c r="I5498" t="s">
        <v>474</v>
      </c>
      <c r="J5498">
        <v>38.704276999999998</v>
      </c>
      <c r="K5498">
        <v>-8.9811650000000007</v>
      </c>
      <c r="L5498">
        <v>7</v>
      </c>
      <c r="M5498">
        <v>2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 t="s">
        <v>47</v>
      </c>
      <c r="X5498">
        <v>0</v>
      </c>
      <c r="Y5498">
        <v>1.0800000000000001E-2</v>
      </c>
      <c r="Z5498">
        <v>0</v>
      </c>
      <c r="AA5498">
        <v>1.0800000000000001E-2</v>
      </c>
      <c r="AB5498">
        <f>_2020_IR[[#This Row],[areaTotal]]*10000</f>
        <v>108</v>
      </c>
      <c r="AC5498" t="s">
        <v>48</v>
      </c>
      <c r="AD5498">
        <v>12</v>
      </c>
      <c r="AE5498">
        <f>SQRT(_2020_IR[[#This Row],[aream2]])/(_2020_IR[[#This Row],[duration2]]*60)</f>
        <v>1.4433756729740645E-2</v>
      </c>
      <c r="AF5498">
        <v>13.029120038013501</v>
      </c>
      <c r="AG5498">
        <v>32.682846664860001</v>
      </c>
      <c r="AH5498">
        <v>7.47577856691235</v>
      </c>
      <c r="AI5498">
        <v>640.31668716780405</v>
      </c>
      <c r="AJ5498">
        <v>233.94312850752601</v>
      </c>
      <c r="AK5498">
        <v>88.760960860502806</v>
      </c>
      <c r="AL5498">
        <v>244.532820426961</v>
      </c>
      <c r="AM5498" t="s">
        <v>59</v>
      </c>
      <c r="AN5498" t="s">
        <v>60</v>
      </c>
      <c r="AO5498" t="s">
        <v>471</v>
      </c>
      <c r="AP5498" t="s">
        <v>125</v>
      </c>
      <c r="AQ5498" t="s">
        <v>1636</v>
      </c>
      <c r="AR5498" t="s">
        <v>218</v>
      </c>
      <c r="AS5498" t="s">
        <v>219</v>
      </c>
    </row>
    <row r="5499" spans="1:45" hidden="1" x14ac:dyDescent="0.35">
      <c r="A5499">
        <v>2020130119158</v>
      </c>
      <c r="B5499">
        <v>2020</v>
      </c>
      <c r="C5499" s="1">
        <v>44049.390277777777</v>
      </c>
      <c r="D5499" s="1">
        <v>44049.402777777781</v>
      </c>
      <c r="E5499" s="2">
        <f>_2020_IR[[#This Row],[close]]-_2020_IR[[#This Row],[open]]</f>
        <v>1.2500000004365575E-2</v>
      </c>
      <c r="F5499" t="s">
        <v>43</v>
      </c>
      <c r="G5499" t="s">
        <v>126</v>
      </c>
      <c r="H5499" t="s">
        <v>635</v>
      </c>
      <c r="I5499" t="s">
        <v>999</v>
      </c>
      <c r="J5499">
        <v>41.288226999999999</v>
      </c>
      <c r="K5499">
        <v>-8.5948419999999999</v>
      </c>
      <c r="L5499">
        <v>5</v>
      </c>
      <c r="M5499">
        <v>1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 t="s">
        <v>47</v>
      </c>
      <c r="X5499">
        <v>0</v>
      </c>
      <c r="Y5499">
        <v>2.5000000000000001E-2</v>
      </c>
      <c r="Z5499">
        <v>0</v>
      </c>
      <c r="AA5499">
        <v>2.5000000000000001E-2</v>
      </c>
      <c r="AB5499">
        <f>_2020_IR[[#This Row],[areaTotal]]*10000</f>
        <v>250</v>
      </c>
      <c r="AC5499" t="s">
        <v>48</v>
      </c>
      <c r="AD5499">
        <v>18</v>
      </c>
      <c r="AE5499">
        <f>SQRT(_2020_IR[[#This Row],[aream2]])/(_2020_IR[[#This Row],[duration2]]*60)</f>
        <v>1.4640174352631385E-2</v>
      </c>
      <c r="AF5499">
        <v>8.3832016793114406</v>
      </c>
      <c r="AG5499">
        <v>25.4756260040729</v>
      </c>
      <c r="AH5499">
        <v>6.0113859399009897</v>
      </c>
      <c r="AI5499">
        <v>486.10434147750101</v>
      </c>
      <c r="AJ5499">
        <v>108.10108396426099</v>
      </c>
      <c r="AK5499">
        <v>87.717983477456798</v>
      </c>
      <c r="AL5499">
        <v>138.95132236027499</v>
      </c>
      <c r="AM5499" t="s">
        <v>59</v>
      </c>
      <c r="AO5499" t="s">
        <v>471</v>
      </c>
      <c r="AP5499" t="s">
        <v>125</v>
      </c>
      <c r="AQ5499" t="s">
        <v>1234</v>
      </c>
      <c r="AR5499" t="s">
        <v>218</v>
      </c>
      <c r="AS5499" t="s">
        <v>219</v>
      </c>
    </row>
    <row r="5500" spans="1:45" hidden="1" x14ac:dyDescent="0.35">
      <c r="A5500">
        <v>2020130119167</v>
      </c>
      <c r="B5500">
        <v>2020</v>
      </c>
      <c r="C5500" s="1">
        <v>44049.4</v>
      </c>
      <c r="D5500" s="1">
        <v>44049.416666666664</v>
      </c>
      <c r="E5500" s="2">
        <f>_2020_IR[[#This Row],[close]]-_2020_IR[[#This Row],[open]]</f>
        <v>1.6666666662786156E-2</v>
      </c>
      <c r="F5500" t="s">
        <v>43</v>
      </c>
      <c r="G5500" t="s">
        <v>126</v>
      </c>
      <c r="H5500" t="s">
        <v>278</v>
      </c>
      <c r="I5500" t="s">
        <v>899</v>
      </c>
      <c r="J5500">
        <v>41.349829999999997</v>
      </c>
      <c r="K5500">
        <v>-8.4412819999999993</v>
      </c>
      <c r="L5500">
        <v>5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 t="s">
        <v>47</v>
      </c>
      <c r="X5500">
        <v>0</v>
      </c>
      <c r="Y5500">
        <v>0.01</v>
      </c>
      <c r="Z5500">
        <v>0</v>
      </c>
      <c r="AA5500">
        <v>0.01</v>
      </c>
      <c r="AB5500">
        <f>_2020_IR[[#This Row],[areaTotal]]*10000</f>
        <v>100</v>
      </c>
      <c r="AC5500" t="s">
        <v>48</v>
      </c>
      <c r="AD5500">
        <v>24</v>
      </c>
      <c r="AE5500">
        <f>SQRT(_2020_IR[[#This Row],[aream2]])/(_2020_IR[[#This Row],[duration2]]*60)</f>
        <v>6.9444444444444441E-3</v>
      </c>
      <c r="AF5500">
        <v>9.6880976404798904</v>
      </c>
      <c r="AG5500">
        <v>27.645296024075801</v>
      </c>
      <c r="AH5500">
        <v>6.3516296466874804</v>
      </c>
      <c r="AI5500">
        <v>479.17840116772999</v>
      </c>
      <c r="AJ5500">
        <v>139.79594094815101</v>
      </c>
      <c r="AK5500">
        <v>90.181438918034701</v>
      </c>
      <c r="AL5500">
        <v>161.67433755851701</v>
      </c>
      <c r="AM5500" t="s">
        <v>59</v>
      </c>
      <c r="AO5500" t="s">
        <v>471</v>
      </c>
      <c r="AP5500" t="s">
        <v>125</v>
      </c>
      <c r="AQ5500" t="s">
        <v>1234</v>
      </c>
      <c r="AR5500" t="s">
        <v>307</v>
      </c>
      <c r="AS5500" t="s">
        <v>79</v>
      </c>
    </row>
    <row r="5501" spans="1:45" hidden="1" x14ac:dyDescent="0.35">
      <c r="A5501">
        <v>2020010056503</v>
      </c>
      <c r="B5501">
        <v>2020</v>
      </c>
      <c r="C5501" s="1">
        <v>44049.423611111109</v>
      </c>
      <c r="D5501" s="1">
        <v>44049.438888888886</v>
      </c>
      <c r="E5501" s="2">
        <f>_2020_IR[[#This Row],[close]]-_2020_IR[[#This Row],[open]]</f>
        <v>1.5277777776645962E-2</v>
      </c>
      <c r="F5501" t="s">
        <v>102</v>
      </c>
      <c r="G5501" t="s">
        <v>139</v>
      </c>
      <c r="H5501" t="s">
        <v>152</v>
      </c>
      <c r="I5501" t="s">
        <v>2071</v>
      </c>
      <c r="J5501">
        <v>40.868276000000002</v>
      </c>
      <c r="K5501">
        <v>-8.4510269999999998</v>
      </c>
      <c r="L5501">
        <v>35</v>
      </c>
      <c r="M5501">
        <v>8</v>
      </c>
      <c r="N5501">
        <v>2</v>
      </c>
      <c r="O5501">
        <v>2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 t="s">
        <v>47</v>
      </c>
      <c r="X5501">
        <v>0</v>
      </c>
      <c r="Y5501">
        <v>1.32E-2</v>
      </c>
      <c r="Z5501">
        <v>0</v>
      </c>
      <c r="AA5501">
        <v>1.32E-2</v>
      </c>
      <c r="AB5501">
        <f>_2020_IR[[#This Row],[areaTotal]]*10000</f>
        <v>132</v>
      </c>
      <c r="AC5501" t="s">
        <v>48</v>
      </c>
      <c r="AD5501">
        <v>22</v>
      </c>
      <c r="AE5501">
        <f>SQRT(_2020_IR[[#This Row],[aream2]])/(_2020_IR[[#This Row],[duration2]]*60)</f>
        <v>8.7038827977848916E-3</v>
      </c>
      <c r="AF5501">
        <v>9.8291090038754998</v>
      </c>
      <c r="AG5501">
        <v>27.8719148416296</v>
      </c>
      <c r="AH5501">
        <v>6.8821719829185897</v>
      </c>
      <c r="AI5501">
        <v>480.10614841902202</v>
      </c>
      <c r="AJ5501">
        <v>107.171300256435</v>
      </c>
      <c r="AK5501">
        <v>90.397724983533806</v>
      </c>
      <c r="AL5501">
        <v>137.570144506258</v>
      </c>
      <c r="AM5501" t="s">
        <v>49</v>
      </c>
      <c r="AN5501" t="s">
        <v>91</v>
      </c>
      <c r="AO5501" t="s">
        <v>471</v>
      </c>
      <c r="AP5501" t="s">
        <v>125</v>
      </c>
      <c r="AQ5501" t="s">
        <v>1234</v>
      </c>
      <c r="AR5501" t="s">
        <v>307</v>
      </c>
      <c r="AS5501" t="s">
        <v>79</v>
      </c>
    </row>
    <row r="5502" spans="1:45" hidden="1" x14ac:dyDescent="0.35">
      <c r="A5502">
        <v>2020130119199</v>
      </c>
      <c r="B5502">
        <v>2020</v>
      </c>
      <c r="C5502" s="1">
        <v>44049.429861111108</v>
      </c>
      <c r="D5502" s="1">
        <v>44049.436111111114</v>
      </c>
      <c r="E5502" s="2">
        <f>_2020_IR[[#This Row],[close]]-_2020_IR[[#This Row],[open]]</f>
        <v>6.2500000058207661E-3</v>
      </c>
      <c r="F5502" t="s">
        <v>43</v>
      </c>
      <c r="G5502" t="s">
        <v>126</v>
      </c>
      <c r="H5502" t="s">
        <v>278</v>
      </c>
      <c r="I5502" t="s">
        <v>899</v>
      </c>
      <c r="J5502">
        <v>41.346907999999999</v>
      </c>
      <c r="K5502">
        <v>-8.4391379999999998</v>
      </c>
      <c r="L5502">
        <v>6</v>
      </c>
      <c r="M5502">
        <v>2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 t="s">
        <v>47</v>
      </c>
      <c r="X5502">
        <v>0</v>
      </c>
      <c r="Y5502">
        <v>5.0000000000000001E-3</v>
      </c>
      <c r="Z5502">
        <v>0</v>
      </c>
      <c r="AA5502">
        <v>5.0000000000000001E-3</v>
      </c>
      <c r="AB5502">
        <f>_2020_IR[[#This Row],[areaTotal]]*10000</f>
        <v>50</v>
      </c>
      <c r="AC5502" t="s">
        <v>48</v>
      </c>
      <c r="AD5502">
        <v>9</v>
      </c>
      <c r="AE5502">
        <f>SQRT(_2020_IR[[#This Row],[aream2]])/(_2020_IR[[#This Row],[duration2]]*60)</f>
        <v>1.3094570021973102E-2</v>
      </c>
      <c r="AF5502">
        <v>9.6880976404798904</v>
      </c>
      <c r="AG5502">
        <v>27.645296024075801</v>
      </c>
      <c r="AH5502">
        <v>6.3516296466874804</v>
      </c>
      <c r="AI5502">
        <v>479.17840116772999</v>
      </c>
      <c r="AJ5502">
        <v>139.79594094815101</v>
      </c>
      <c r="AK5502">
        <v>90.181438918034701</v>
      </c>
      <c r="AL5502">
        <v>161.67433755851701</v>
      </c>
      <c r="AM5502" t="s">
        <v>59</v>
      </c>
      <c r="AO5502" t="s">
        <v>471</v>
      </c>
      <c r="AP5502" t="s">
        <v>125</v>
      </c>
      <c r="AQ5502" t="s">
        <v>1234</v>
      </c>
      <c r="AR5502" t="s">
        <v>307</v>
      </c>
      <c r="AS5502" t="s">
        <v>79</v>
      </c>
    </row>
    <row r="5503" spans="1:45" hidden="1" x14ac:dyDescent="0.35">
      <c r="A5503">
        <v>2020130119213</v>
      </c>
      <c r="B5503">
        <v>2020</v>
      </c>
      <c r="C5503" s="1">
        <v>44049.443055555559</v>
      </c>
      <c r="D5503" s="1">
        <v>44049.465277777781</v>
      </c>
      <c r="E5503" s="2">
        <f>_2020_IR[[#This Row],[close]]-_2020_IR[[#This Row],[open]]</f>
        <v>2.2222222221898846E-2</v>
      </c>
      <c r="F5503" t="s">
        <v>43</v>
      </c>
      <c r="G5503" t="s">
        <v>126</v>
      </c>
      <c r="H5503" t="s">
        <v>249</v>
      </c>
      <c r="I5503" t="s">
        <v>614</v>
      </c>
      <c r="J5503">
        <v>41.233347999999999</v>
      </c>
      <c r="K5503">
        <v>-8.3938079999999999</v>
      </c>
      <c r="L5503">
        <v>5</v>
      </c>
      <c r="M5503">
        <v>1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 t="s">
        <v>47</v>
      </c>
      <c r="X5503">
        <v>0</v>
      </c>
      <c r="Y5503">
        <v>0.1</v>
      </c>
      <c r="Z5503">
        <v>0</v>
      </c>
      <c r="AA5503">
        <v>0.1</v>
      </c>
      <c r="AB5503">
        <f>_2020_IR[[#This Row],[areaTotal]]*10000</f>
        <v>1000</v>
      </c>
      <c r="AC5503" t="s">
        <v>48</v>
      </c>
      <c r="AD5503">
        <v>32</v>
      </c>
      <c r="AE5503">
        <f>SQRT(_2020_IR[[#This Row],[aream2]])/(_2020_IR[[#This Row],[duration2]]*60)</f>
        <v>1.647019614671031E-2</v>
      </c>
      <c r="AF5503">
        <v>9.6880976404798904</v>
      </c>
      <c r="AG5503">
        <v>27.645296024075801</v>
      </c>
      <c r="AH5503">
        <v>6.3516296466874804</v>
      </c>
      <c r="AI5503">
        <v>479.17840116772999</v>
      </c>
      <c r="AJ5503">
        <v>139.79594094815101</v>
      </c>
      <c r="AK5503">
        <v>90.181438918034701</v>
      </c>
      <c r="AL5503">
        <v>161.67433755851701</v>
      </c>
      <c r="AM5503" t="s">
        <v>59</v>
      </c>
      <c r="AN5503" t="s">
        <v>60</v>
      </c>
      <c r="AO5503" t="s">
        <v>471</v>
      </c>
      <c r="AP5503" t="s">
        <v>125</v>
      </c>
      <c r="AQ5503" t="s">
        <v>1234</v>
      </c>
      <c r="AR5503" t="s">
        <v>307</v>
      </c>
      <c r="AS5503" t="s">
        <v>79</v>
      </c>
    </row>
    <row r="5504" spans="1:45" hidden="1" x14ac:dyDescent="0.35">
      <c r="A5504">
        <v>2020010056512</v>
      </c>
      <c r="B5504">
        <v>2020</v>
      </c>
      <c r="C5504" s="1">
        <v>44049.443749999999</v>
      </c>
      <c r="D5504" s="1">
        <v>44049.463888888888</v>
      </c>
      <c r="E5504" s="2">
        <f>_2020_IR[[#This Row],[close]]-_2020_IR[[#This Row],[open]]</f>
        <v>2.0138888889050577E-2</v>
      </c>
      <c r="F5504" t="s">
        <v>43</v>
      </c>
      <c r="G5504" t="s">
        <v>139</v>
      </c>
      <c r="H5504" t="s">
        <v>139</v>
      </c>
      <c r="I5504" t="s">
        <v>747</v>
      </c>
      <c r="J5504">
        <v>40.601402</v>
      </c>
      <c r="K5504">
        <v>-8.5245200000000008</v>
      </c>
      <c r="L5504">
        <v>27</v>
      </c>
      <c r="M5504">
        <v>7</v>
      </c>
      <c r="N5504">
        <v>1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 t="s">
        <v>47</v>
      </c>
      <c r="X5504">
        <v>7.7999999999999996E-3</v>
      </c>
      <c r="Y5504">
        <v>0</v>
      </c>
      <c r="Z5504">
        <v>0</v>
      </c>
      <c r="AA5504">
        <v>7.7999999999999996E-3</v>
      </c>
      <c r="AB5504">
        <f>_2020_IR[[#This Row],[areaTotal]]*10000</f>
        <v>78</v>
      </c>
      <c r="AC5504" t="s">
        <v>48</v>
      </c>
      <c r="AD5504">
        <v>29</v>
      </c>
      <c r="AE5504">
        <f>SQRT(_2020_IR[[#This Row],[aream2]])/(_2020_IR[[#This Row],[duration2]]*60)</f>
        <v>5.0757246358206021E-3</v>
      </c>
      <c r="AF5504">
        <v>12.2539260746079</v>
      </c>
      <c r="AG5504">
        <v>31.569603355954399</v>
      </c>
      <c r="AH5504">
        <v>7.5044978720395097</v>
      </c>
      <c r="AI5504">
        <v>567.27693418016099</v>
      </c>
      <c r="AJ5504">
        <v>145.344165726955</v>
      </c>
      <c r="AK5504">
        <v>88.763037698283796</v>
      </c>
      <c r="AL5504">
        <v>177.19123967605799</v>
      </c>
      <c r="AM5504" t="s">
        <v>281</v>
      </c>
      <c r="AN5504" t="s">
        <v>282</v>
      </c>
      <c r="AO5504" t="s">
        <v>471</v>
      </c>
      <c r="AP5504" t="s">
        <v>125</v>
      </c>
      <c r="AQ5504" t="s">
        <v>1636</v>
      </c>
      <c r="AR5504" t="s">
        <v>218</v>
      </c>
      <c r="AS5504" t="s">
        <v>219</v>
      </c>
    </row>
    <row r="5505" spans="1:45" hidden="1" x14ac:dyDescent="0.35">
      <c r="A5505">
        <v>2020160018850</v>
      </c>
      <c r="B5505">
        <v>2020</v>
      </c>
      <c r="C5505" s="1">
        <v>44049.46875</v>
      </c>
      <c r="D5505" s="1">
        <v>44049.494444444441</v>
      </c>
      <c r="E5505" s="2">
        <f>_2020_IR[[#This Row],[close]]-_2020_IR[[#This Row],[open]]</f>
        <v>2.569444444088731E-2</v>
      </c>
      <c r="F5505" t="s">
        <v>56</v>
      </c>
      <c r="G5505" t="s">
        <v>68</v>
      </c>
      <c r="H5505" t="s">
        <v>179</v>
      </c>
      <c r="I5505" t="s">
        <v>614</v>
      </c>
      <c r="J5505">
        <v>41.911687000000001</v>
      </c>
      <c r="K5505">
        <v>-8.4410469999999993</v>
      </c>
      <c r="L5505">
        <v>14</v>
      </c>
      <c r="M5505">
        <v>3</v>
      </c>
      <c r="N5505">
        <v>1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 t="s">
        <v>47</v>
      </c>
      <c r="X5505">
        <v>0</v>
      </c>
      <c r="Y5505">
        <v>0.01</v>
      </c>
      <c r="Z5505">
        <v>0</v>
      </c>
      <c r="AA5505">
        <v>0.01</v>
      </c>
      <c r="AB5505">
        <f>_2020_IR[[#This Row],[areaTotal]]*10000</f>
        <v>100</v>
      </c>
      <c r="AC5505" t="s">
        <v>48</v>
      </c>
      <c r="AD5505">
        <v>37</v>
      </c>
      <c r="AE5505">
        <f>SQRT(_2020_IR[[#This Row],[aream2]])/(_2020_IR[[#This Row],[duration2]]*60)</f>
        <v>4.5045045045045045E-3</v>
      </c>
      <c r="AF5505">
        <v>10.4161816989436</v>
      </c>
      <c r="AG5505">
        <v>28.800559733733699</v>
      </c>
      <c r="AH5505">
        <v>6.9070868170521402</v>
      </c>
      <c r="AI5505">
        <v>423.73115495391301</v>
      </c>
      <c r="AJ5505">
        <v>137.54532741939201</v>
      </c>
      <c r="AK5505">
        <v>91.376398213917298</v>
      </c>
      <c r="AL5505">
        <v>151.85685269463201</v>
      </c>
      <c r="AM5505" t="s">
        <v>49</v>
      </c>
      <c r="AN5505" t="s">
        <v>91</v>
      </c>
      <c r="AO5505" t="s">
        <v>471</v>
      </c>
      <c r="AP5505" t="s">
        <v>125</v>
      </c>
      <c r="AQ5505" t="s">
        <v>1234</v>
      </c>
      <c r="AR5505" t="s">
        <v>307</v>
      </c>
      <c r="AS5505" t="s">
        <v>79</v>
      </c>
    </row>
    <row r="5506" spans="1:45" hidden="1" x14ac:dyDescent="0.35">
      <c r="A5506">
        <v>2020040019784</v>
      </c>
      <c r="B5506">
        <v>2020</v>
      </c>
      <c r="C5506" s="1">
        <v>44049.474999999999</v>
      </c>
      <c r="D5506" s="1">
        <v>44049.978472222225</v>
      </c>
      <c r="E5506" s="2">
        <f>_2020_IR[[#This Row],[close]]-_2020_IR[[#This Row],[open]]</f>
        <v>0.50347222222626442</v>
      </c>
      <c r="F5506" t="s">
        <v>43</v>
      </c>
      <c r="G5506" t="s">
        <v>134</v>
      </c>
      <c r="H5506" t="s">
        <v>576</v>
      </c>
      <c r="I5506" t="s">
        <v>576</v>
      </c>
      <c r="J5506">
        <v>41.475853000000001</v>
      </c>
      <c r="K5506">
        <v>-7.2054650000000002</v>
      </c>
      <c r="L5506">
        <v>155</v>
      </c>
      <c r="M5506">
        <v>61</v>
      </c>
      <c r="N5506">
        <v>6</v>
      </c>
      <c r="O5506">
        <v>6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 t="s">
        <v>47</v>
      </c>
      <c r="X5506">
        <v>28.81</v>
      </c>
      <c r="Y5506">
        <v>284.20999999999998</v>
      </c>
      <c r="Z5506">
        <v>60.98</v>
      </c>
      <c r="AA5506">
        <v>374</v>
      </c>
      <c r="AB5506">
        <f>_2020_IR[[#This Row],[areaTotal]]*10000</f>
        <v>3740000</v>
      </c>
      <c r="AC5506" t="s">
        <v>534</v>
      </c>
      <c r="AD5506">
        <v>725</v>
      </c>
      <c r="AE5506">
        <f>SQRT(_2020_IR[[#This Row],[aream2]])/(_2020_IR[[#This Row],[duration2]]*60)</f>
        <v>4.4457654266238426E-2</v>
      </c>
      <c r="AF5506">
        <v>11.819641079844301</v>
      </c>
      <c r="AG5506">
        <v>30.932532051750201</v>
      </c>
      <c r="AH5506">
        <v>7.4129505304747303</v>
      </c>
      <c r="AI5506">
        <v>628.29728681569202</v>
      </c>
      <c r="AJ5506">
        <v>124.999611092533</v>
      </c>
      <c r="AK5506">
        <v>93.216704755794893</v>
      </c>
      <c r="AL5506">
        <v>166.95838469620099</v>
      </c>
      <c r="AM5506" t="s">
        <v>49</v>
      </c>
      <c r="AN5506" t="s">
        <v>498</v>
      </c>
      <c r="AO5506" t="s">
        <v>471</v>
      </c>
      <c r="AP5506" t="s">
        <v>125</v>
      </c>
      <c r="AQ5506" t="s">
        <v>1636</v>
      </c>
      <c r="AR5506" t="s">
        <v>290</v>
      </c>
      <c r="AS5506" t="s">
        <v>291</v>
      </c>
    </row>
    <row r="5507" spans="1:45" hidden="1" x14ac:dyDescent="0.35">
      <c r="A5507">
        <v>2020160018851</v>
      </c>
      <c r="B5507">
        <v>2020</v>
      </c>
      <c r="C5507" s="1">
        <v>44049.475694444445</v>
      </c>
      <c r="D5507" s="1">
        <v>44049.506249999999</v>
      </c>
      <c r="E5507" s="2">
        <f>_2020_IR[[#This Row],[close]]-_2020_IR[[#This Row],[open]]</f>
        <v>3.0555555553291924E-2</v>
      </c>
      <c r="F5507" t="s">
        <v>43</v>
      </c>
      <c r="G5507" t="s">
        <v>68</v>
      </c>
      <c r="H5507" t="s">
        <v>275</v>
      </c>
      <c r="I5507" t="s">
        <v>1782</v>
      </c>
      <c r="J5507">
        <v>41.663020000000003</v>
      </c>
      <c r="K5507">
        <v>-8.5957179999999997</v>
      </c>
      <c r="L5507">
        <v>14</v>
      </c>
      <c r="M5507">
        <v>3</v>
      </c>
      <c r="N5507">
        <v>1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 t="s">
        <v>47</v>
      </c>
      <c r="X5507">
        <v>0.01</v>
      </c>
      <c r="Y5507">
        <v>0</v>
      </c>
      <c r="Z5507">
        <v>0</v>
      </c>
      <c r="AA5507">
        <v>0.01</v>
      </c>
      <c r="AB5507">
        <f>_2020_IR[[#This Row],[areaTotal]]*10000</f>
        <v>100</v>
      </c>
      <c r="AC5507" t="s">
        <v>48</v>
      </c>
      <c r="AD5507">
        <v>44</v>
      </c>
      <c r="AE5507">
        <f>SQRT(_2020_IR[[#This Row],[aream2]])/(_2020_IR[[#This Row],[duration2]]*60)</f>
        <v>3.787878787878788E-3</v>
      </c>
      <c r="AF5507">
        <v>9.3945329217861993</v>
      </c>
      <c r="AG5507">
        <v>27.168855847926402</v>
      </c>
      <c r="AH5507">
        <v>6.2881497838343101</v>
      </c>
      <c r="AI5507">
        <v>464.90240806745902</v>
      </c>
      <c r="AJ5507">
        <v>133.118474827841</v>
      </c>
      <c r="AK5507">
        <v>88.831616938724196</v>
      </c>
      <c r="AL5507">
        <v>155.16411808421799</v>
      </c>
      <c r="AM5507" t="s">
        <v>281</v>
      </c>
      <c r="AN5507" t="s">
        <v>282</v>
      </c>
      <c r="AO5507" t="s">
        <v>471</v>
      </c>
      <c r="AP5507" t="s">
        <v>125</v>
      </c>
      <c r="AQ5507" t="s">
        <v>1234</v>
      </c>
      <c r="AR5507" t="s">
        <v>218</v>
      </c>
      <c r="AS5507" t="s">
        <v>219</v>
      </c>
    </row>
    <row r="5508" spans="1:45" hidden="1" x14ac:dyDescent="0.35">
      <c r="A5508">
        <v>2020130119266</v>
      </c>
      <c r="B5508">
        <v>2020</v>
      </c>
      <c r="C5508" s="1">
        <v>44049.495833333334</v>
      </c>
      <c r="D5508" s="1">
        <v>44049.532638888886</v>
      </c>
      <c r="E5508" s="2">
        <f>_2020_IR[[#This Row],[close]]-_2020_IR[[#This Row],[open]]</f>
        <v>3.6805555551836733E-2</v>
      </c>
      <c r="F5508" t="s">
        <v>43</v>
      </c>
      <c r="G5508" t="s">
        <v>126</v>
      </c>
      <c r="H5508" t="s">
        <v>435</v>
      </c>
      <c r="I5508" t="s">
        <v>1030</v>
      </c>
      <c r="J5508">
        <v>41.322769999999998</v>
      </c>
      <c r="K5508">
        <v>-8.3239370000000008</v>
      </c>
      <c r="L5508">
        <v>5</v>
      </c>
      <c r="M5508">
        <v>1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 t="s">
        <v>47</v>
      </c>
      <c r="X5508">
        <v>0</v>
      </c>
      <c r="Y5508">
        <v>0.2</v>
      </c>
      <c r="Z5508">
        <v>0</v>
      </c>
      <c r="AA5508">
        <v>0.2</v>
      </c>
      <c r="AB5508">
        <f>_2020_IR[[#This Row],[areaTotal]]*10000</f>
        <v>2000</v>
      </c>
      <c r="AC5508" t="s">
        <v>48</v>
      </c>
      <c r="AD5508">
        <v>53</v>
      </c>
      <c r="AE5508">
        <f>SQRT(_2020_IR[[#This Row],[aream2]])/(_2020_IR[[#This Row],[duration2]]*60)</f>
        <v>1.4063320613206224E-2</v>
      </c>
      <c r="AF5508">
        <v>9.6880976404798904</v>
      </c>
      <c r="AG5508">
        <v>27.645296024075801</v>
      </c>
      <c r="AH5508">
        <v>6.3516296466874804</v>
      </c>
      <c r="AI5508">
        <v>479.17840116772999</v>
      </c>
      <c r="AJ5508">
        <v>139.79594094815101</v>
      </c>
      <c r="AK5508">
        <v>90.181438918034701</v>
      </c>
      <c r="AL5508">
        <v>161.67433755851701</v>
      </c>
      <c r="AM5508" t="s">
        <v>281</v>
      </c>
      <c r="AN5508" t="s">
        <v>282</v>
      </c>
      <c r="AO5508" t="s">
        <v>471</v>
      </c>
      <c r="AP5508" t="s">
        <v>125</v>
      </c>
      <c r="AQ5508" t="s">
        <v>1234</v>
      </c>
      <c r="AR5508" t="s">
        <v>307</v>
      </c>
      <c r="AS5508" t="s">
        <v>79</v>
      </c>
    </row>
    <row r="5509" spans="1:45" hidden="1" x14ac:dyDescent="0.35">
      <c r="A5509">
        <v>2020150062422</v>
      </c>
      <c r="B5509">
        <v>2020</v>
      </c>
      <c r="C5509" s="1">
        <v>44049.499305555553</v>
      </c>
      <c r="D5509" s="1">
        <v>44049.510416666664</v>
      </c>
      <c r="E5509" s="2">
        <f>_2020_IR[[#This Row],[close]]-_2020_IR[[#This Row],[open]]</f>
        <v>1.1111111110949423E-2</v>
      </c>
      <c r="F5509" t="s">
        <v>43</v>
      </c>
      <c r="G5509" t="s">
        <v>118</v>
      </c>
      <c r="H5509" t="s">
        <v>118</v>
      </c>
      <c r="I5509" t="s">
        <v>1086</v>
      </c>
      <c r="J5509">
        <v>38.546815000000002</v>
      </c>
      <c r="K5509">
        <v>-8.856204</v>
      </c>
      <c r="L5509">
        <v>13</v>
      </c>
      <c r="M5509">
        <v>4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 t="s">
        <v>47</v>
      </c>
      <c r="X5509">
        <v>0</v>
      </c>
      <c r="Y5509">
        <v>7.0000000000000001E-3</v>
      </c>
      <c r="Z5509">
        <v>0</v>
      </c>
      <c r="AA5509">
        <v>7.0000000000000001E-3</v>
      </c>
      <c r="AB5509">
        <f>_2020_IR[[#This Row],[areaTotal]]*10000</f>
        <v>70</v>
      </c>
      <c r="AC5509" t="s">
        <v>48</v>
      </c>
      <c r="AD5509">
        <v>16</v>
      </c>
      <c r="AE5509">
        <f>SQRT(_2020_IR[[#This Row],[aream2]])/(_2020_IR[[#This Row],[duration2]]*60)</f>
        <v>8.7152086097299544E-3</v>
      </c>
      <c r="AF5509">
        <v>9.6132719110914895</v>
      </c>
      <c r="AG5509">
        <v>27.524461198185001</v>
      </c>
      <c r="AH5509">
        <v>5.8979483494348601</v>
      </c>
      <c r="AI5509">
        <v>643.34865936539404</v>
      </c>
      <c r="AJ5509">
        <v>180.35147081547299</v>
      </c>
      <c r="AK5509">
        <v>89.087093909617806</v>
      </c>
      <c r="AL5509">
        <v>212.07453534292699</v>
      </c>
      <c r="AM5509" t="s">
        <v>59</v>
      </c>
      <c r="AN5509" t="s">
        <v>60</v>
      </c>
      <c r="AO5509" t="s">
        <v>471</v>
      </c>
      <c r="AP5509" t="s">
        <v>125</v>
      </c>
      <c r="AQ5509" t="s">
        <v>1636</v>
      </c>
      <c r="AR5509" t="s">
        <v>307</v>
      </c>
      <c r="AS5509" t="s">
        <v>79</v>
      </c>
    </row>
    <row r="5510" spans="1:45" hidden="1" x14ac:dyDescent="0.35">
      <c r="A5510">
        <v>2020180037681</v>
      </c>
      <c r="B5510">
        <v>2020</v>
      </c>
      <c r="C5510" s="1">
        <v>44049.501388888886</v>
      </c>
      <c r="D5510" s="1">
        <v>44052.000694444447</v>
      </c>
      <c r="E5510" s="2">
        <f>_2020_IR[[#This Row],[close]]-_2020_IR[[#This Row],[open]]</f>
        <v>2.4993055555605679</v>
      </c>
      <c r="F5510" t="s">
        <v>102</v>
      </c>
      <c r="G5510" t="s">
        <v>65</v>
      </c>
      <c r="H5510" t="s">
        <v>763</v>
      </c>
      <c r="I5510" t="s">
        <v>2072</v>
      </c>
      <c r="J5510">
        <v>40.870984</v>
      </c>
      <c r="K5510">
        <v>-7.5767819999999997</v>
      </c>
      <c r="L5510">
        <v>647</v>
      </c>
      <c r="M5510">
        <v>196</v>
      </c>
      <c r="N5510">
        <v>26</v>
      </c>
      <c r="O5510">
        <v>18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 t="s">
        <v>47</v>
      </c>
      <c r="X5510">
        <v>590.15</v>
      </c>
      <c r="Y5510">
        <v>1629.05</v>
      </c>
      <c r="Z5510">
        <v>49.8</v>
      </c>
      <c r="AA5510">
        <v>2269</v>
      </c>
      <c r="AB5510">
        <f>_2020_IR[[#This Row],[areaTotal]]*10000</f>
        <v>22690000</v>
      </c>
      <c r="AC5510" t="s">
        <v>1146</v>
      </c>
      <c r="AD5510">
        <v>3599</v>
      </c>
      <c r="AE5510">
        <f>SQRT(_2020_IR[[#This Row],[aream2]])/(_2020_IR[[#This Row],[duration2]]*60)</f>
        <v>2.2058915187208584E-2</v>
      </c>
      <c r="AF5510">
        <v>23.2783838274493</v>
      </c>
      <c r="AG5510">
        <v>45.364285972662003</v>
      </c>
      <c r="AH5510">
        <v>13.0125444176435</v>
      </c>
      <c r="AI5510">
        <v>558.79306187881798</v>
      </c>
      <c r="AJ5510">
        <v>151.727220826429</v>
      </c>
      <c r="AK5510">
        <v>94.323091260689495</v>
      </c>
      <c r="AL5510">
        <v>180.75495969647901</v>
      </c>
      <c r="AM5510" t="s">
        <v>49</v>
      </c>
      <c r="AN5510" t="s">
        <v>498</v>
      </c>
      <c r="AO5510" t="s">
        <v>1183</v>
      </c>
      <c r="AP5510" t="s">
        <v>289</v>
      </c>
      <c r="AQ5510" t="s">
        <v>1636</v>
      </c>
      <c r="AR5510" t="s">
        <v>290</v>
      </c>
      <c r="AS5510" t="s">
        <v>291</v>
      </c>
    </row>
    <row r="5511" spans="1:45" hidden="1" x14ac:dyDescent="0.35">
      <c r="A5511">
        <v>2020170019477</v>
      </c>
      <c r="B5511">
        <v>2020</v>
      </c>
      <c r="C5511" s="1">
        <v>44049.504166666666</v>
      </c>
      <c r="D5511" s="1">
        <v>44051.322916666664</v>
      </c>
      <c r="E5511" s="2">
        <f>_2020_IR[[#This Row],[close]]-_2020_IR[[#This Row],[open]]</f>
        <v>1.8187499999985448</v>
      </c>
      <c r="F5511" t="s">
        <v>43</v>
      </c>
      <c r="G5511" t="s">
        <v>44</v>
      </c>
      <c r="H5511" t="s">
        <v>368</v>
      </c>
      <c r="I5511" t="s">
        <v>368</v>
      </c>
      <c r="J5511">
        <v>41.291013999999997</v>
      </c>
      <c r="K5511">
        <v>-7.4860889999999998</v>
      </c>
      <c r="L5511">
        <v>481</v>
      </c>
      <c r="M5511">
        <v>151</v>
      </c>
      <c r="N5511">
        <v>23</v>
      </c>
      <c r="O5511">
        <v>20</v>
      </c>
      <c r="P5511">
        <v>0</v>
      </c>
      <c r="Q5511">
        <v>0</v>
      </c>
      <c r="R5511">
        <v>1</v>
      </c>
      <c r="S5511">
        <v>3</v>
      </c>
      <c r="T5511">
        <v>0</v>
      </c>
      <c r="U5511">
        <v>3</v>
      </c>
      <c r="V5511">
        <v>1</v>
      </c>
      <c r="W5511" t="s">
        <v>47</v>
      </c>
      <c r="X5511">
        <v>10</v>
      </c>
      <c r="Y5511">
        <v>953</v>
      </c>
      <c r="Z5511">
        <v>10</v>
      </c>
      <c r="AA5511">
        <v>973</v>
      </c>
      <c r="AB5511">
        <f>_2020_IR[[#This Row],[areaTotal]]*10000</f>
        <v>9730000</v>
      </c>
      <c r="AC5511" t="s">
        <v>1347</v>
      </c>
      <c r="AD5511">
        <v>2619</v>
      </c>
      <c r="AE5511">
        <f>SQRT(_2020_IR[[#This Row],[aream2]])/(_2020_IR[[#This Row],[duration2]]*60)</f>
        <v>1.985041868458982E-2</v>
      </c>
      <c r="AF5511">
        <v>16.310787409137902</v>
      </c>
      <c r="AG5511">
        <v>37.1055122248857</v>
      </c>
      <c r="AH5511">
        <v>9.69117968457555</v>
      </c>
      <c r="AI5511">
        <v>577.58531339652404</v>
      </c>
      <c r="AJ5511">
        <v>134.85296960216399</v>
      </c>
      <c r="AK5511">
        <v>93.337809381545</v>
      </c>
      <c r="AL5511">
        <v>170.30192271409501</v>
      </c>
      <c r="AM5511" t="s">
        <v>49</v>
      </c>
      <c r="AN5511" t="s">
        <v>133</v>
      </c>
      <c r="AO5511" t="s">
        <v>471</v>
      </c>
      <c r="AP5511" t="s">
        <v>125</v>
      </c>
      <c r="AQ5511" t="s">
        <v>1636</v>
      </c>
      <c r="AR5511" t="s">
        <v>290</v>
      </c>
      <c r="AS5511" t="s">
        <v>291</v>
      </c>
    </row>
    <row r="5512" spans="1:45" hidden="1" x14ac:dyDescent="0.35">
      <c r="A5512">
        <v>2020090023215</v>
      </c>
      <c r="B5512">
        <v>2020</v>
      </c>
      <c r="C5512" s="1">
        <v>44049.510416666664</v>
      </c>
      <c r="D5512" s="1">
        <v>44049.96875</v>
      </c>
      <c r="E5512" s="2">
        <f>_2020_IR[[#This Row],[close]]-_2020_IR[[#This Row],[open]]</f>
        <v>0.45833333333575865</v>
      </c>
      <c r="F5512" t="s">
        <v>43</v>
      </c>
      <c r="G5512" t="s">
        <v>94</v>
      </c>
      <c r="H5512" t="s">
        <v>302</v>
      </c>
      <c r="I5512" t="s">
        <v>2073</v>
      </c>
      <c r="J5512">
        <v>40.677602</v>
      </c>
      <c r="K5512">
        <v>-6.8550199999999997</v>
      </c>
      <c r="L5512">
        <v>39</v>
      </c>
      <c r="M5512">
        <v>9</v>
      </c>
      <c r="N5512">
        <v>1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 t="s">
        <v>47</v>
      </c>
      <c r="X5512">
        <v>0</v>
      </c>
      <c r="Y5512">
        <v>0.77</v>
      </c>
      <c r="Z5512">
        <v>0.5</v>
      </c>
      <c r="AA5512">
        <v>1.27</v>
      </c>
      <c r="AB5512">
        <f>_2020_IR[[#This Row],[areaTotal]]*10000</f>
        <v>12700</v>
      </c>
      <c r="AC5512" t="s">
        <v>82</v>
      </c>
      <c r="AD5512">
        <v>660</v>
      </c>
      <c r="AE5512">
        <f>SQRT(_2020_IR[[#This Row],[aream2]])/(_2020_IR[[#This Row],[duration2]]*60)</f>
        <v>2.8458150680769306E-3</v>
      </c>
      <c r="AF5512">
        <v>33.7816554865353</v>
      </c>
      <c r="AG5512">
        <v>55.986831460580703</v>
      </c>
      <c r="AH5512">
        <v>18.095012882868499</v>
      </c>
      <c r="AI5512">
        <v>595.13035493455504</v>
      </c>
      <c r="AJ5512">
        <v>151.86051035372199</v>
      </c>
      <c r="AK5512">
        <v>95.0050121312984</v>
      </c>
      <c r="AL5512">
        <v>185.429836939854</v>
      </c>
      <c r="AM5512" t="s">
        <v>49</v>
      </c>
      <c r="AN5512" t="s">
        <v>50</v>
      </c>
      <c r="AO5512" t="s">
        <v>1183</v>
      </c>
      <c r="AP5512" t="s">
        <v>467</v>
      </c>
      <c r="AQ5512" t="s">
        <v>1636</v>
      </c>
      <c r="AR5512" t="s">
        <v>1200</v>
      </c>
      <c r="AS5512" t="s">
        <v>1201</v>
      </c>
    </row>
    <row r="5513" spans="1:45" hidden="1" x14ac:dyDescent="0.35">
      <c r="A5513">
        <v>2020090023217</v>
      </c>
      <c r="B5513">
        <v>2020</v>
      </c>
      <c r="C5513" s="1">
        <v>44049.521527777775</v>
      </c>
      <c r="D5513" s="1">
        <v>44049.60833333333</v>
      </c>
      <c r="E5513" s="2">
        <f>_2020_IR[[#This Row],[close]]-_2020_IR[[#This Row],[open]]</f>
        <v>8.6805555554747116E-2</v>
      </c>
      <c r="F5513" t="s">
        <v>43</v>
      </c>
      <c r="G5513" t="s">
        <v>94</v>
      </c>
      <c r="H5513" t="s">
        <v>765</v>
      </c>
      <c r="I5513" t="s">
        <v>95</v>
      </c>
      <c r="J5513">
        <v>40.673287000000002</v>
      </c>
      <c r="K5513">
        <v>-7.1603750000000002</v>
      </c>
      <c r="L5513">
        <v>39</v>
      </c>
      <c r="M5513">
        <v>8</v>
      </c>
      <c r="N5513">
        <v>1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 t="s">
        <v>47</v>
      </c>
      <c r="X5513">
        <v>0</v>
      </c>
      <c r="Y5513">
        <v>0</v>
      </c>
      <c r="Z5513">
        <v>0.02</v>
      </c>
      <c r="AA5513">
        <v>0.02</v>
      </c>
      <c r="AB5513">
        <f>_2020_IR[[#This Row],[areaTotal]]*10000</f>
        <v>200</v>
      </c>
      <c r="AC5513" t="s">
        <v>48</v>
      </c>
      <c r="AD5513">
        <v>125</v>
      </c>
      <c r="AE5513">
        <f>SQRT(_2020_IR[[#This Row],[aream2]])/(_2020_IR[[#This Row],[duration2]]*60)</f>
        <v>1.8856180831641268E-3</v>
      </c>
      <c r="AF5513">
        <v>36.8541770164192</v>
      </c>
      <c r="AG5513">
        <v>58.809175727699099</v>
      </c>
      <c r="AH5513">
        <v>19.730894993794099</v>
      </c>
      <c r="AI5513">
        <v>605.48974248071499</v>
      </c>
      <c r="AJ5513">
        <v>144.15589866689999</v>
      </c>
      <c r="AK5513">
        <v>94.722333197367206</v>
      </c>
      <c r="AL5513">
        <v>180.736663199866</v>
      </c>
      <c r="AM5513" t="s">
        <v>49</v>
      </c>
      <c r="AN5513" t="s">
        <v>405</v>
      </c>
      <c r="AO5513" t="s">
        <v>1183</v>
      </c>
      <c r="AP5513" t="s">
        <v>467</v>
      </c>
      <c r="AQ5513" t="s">
        <v>1636</v>
      </c>
      <c r="AR5513" t="s">
        <v>290</v>
      </c>
      <c r="AS5513" t="s">
        <v>291</v>
      </c>
    </row>
    <row r="5514" spans="1:45" hidden="1" x14ac:dyDescent="0.35">
      <c r="A5514">
        <v>2020180037687</v>
      </c>
      <c r="B5514">
        <v>2020</v>
      </c>
      <c r="C5514" s="1">
        <v>44049.536805555559</v>
      </c>
      <c r="D5514" s="1">
        <v>44049.576388888891</v>
      </c>
      <c r="E5514" s="2">
        <f>_2020_IR[[#This Row],[close]]-_2020_IR[[#This Row],[open]]</f>
        <v>3.9583333331393078E-2</v>
      </c>
      <c r="F5514" t="s">
        <v>43</v>
      </c>
      <c r="G5514" t="s">
        <v>65</v>
      </c>
      <c r="H5514" t="s">
        <v>763</v>
      </c>
      <c r="I5514" t="s">
        <v>2074</v>
      </c>
      <c r="J5514">
        <v>40.884687999999997</v>
      </c>
      <c r="K5514">
        <v>-7.6193809999999997</v>
      </c>
      <c r="L5514">
        <v>20</v>
      </c>
      <c r="M5514">
        <v>4</v>
      </c>
      <c r="N5514">
        <v>1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 t="s">
        <v>47</v>
      </c>
      <c r="X5514">
        <v>0</v>
      </c>
      <c r="Y5514">
        <v>5.0000000000000001E-3</v>
      </c>
      <c r="Z5514">
        <v>0</v>
      </c>
      <c r="AA5514">
        <v>5.0000000000000001E-3</v>
      </c>
      <c r="AB5514">
        <f>_2020_IR[[#This Row],[areaTotal]]*10000</f>
        <v>50</v>
      </c>
      <c r="AC5514" t="s">
        <v>48</v>
      </c>
      <c r="AD5514">
        <v>57</v>
      </c>
      <c r="AE5514">
        <f>SQRT(_2020_IR[[#This Row],[aream2]])/(_2020_IR[[#This Row],[duration2]]*60)</f>
        <v>2.0675636876799634E-3</v>
      </c>
      <c r="AF5514">
        <v>23.2783838274493</v>
      </c>
      <c r="AG5514">
        <v>45.364285972662003</v>
      </c>
      <c r="AH5514">
        <v>13.0125444176435</v>
      </c>
      <c r="AI5514">
        <v>558.79306187881798</v>
      </c>
      <c r="AJ5514">
        <v>151.727220826429</v>
      </c>
      <c r="AK5514">
        <v>94.323091260689495</v>
      </c>
      <c r="AL5514">
        <v>180.75495969647901</v>
      </c>
      <c r="AM5514" t="s">
        <v>281</v>
      </c>
      <c r="AN5514" t="s">
        <v>282</v>
      </c>
      <c r="AO5514" t="s">
        <v>1183</v>
      </c>
      <c r="AP5514" t="s">
        <v>289</v>
      </c>
      <c r="AQ5514" t="s">
        <v>1636</v>
      </c>
      <c r="AR5514" t="s">
        <v>290</v>
      </c>
      <c r="AS5514" t="s">
        <v>291</v>
      </c>
    </row>
    <row r="5515" spans="1:45" hidden="1" x14ac:dyDescent="0.35">
      <c r="A5515">
        <v>2020130119292</v>
      </c>
      <c r="B5515">
        <v>2020</v>
      </c>
      <c r="C5515" s="1">
        <v>44049.539583333331</v>
      </c>
      <c r="D5515" s="1">
        <v>44049.591666666667</v>
      </c>
      <c r="E5515" s="2">
        <f>_2020_IR[[#This Row],[close]]-_2020_IR[[#This Row],[open]]</f>
        <v>5.2083333335758653E-2</v>
      </c>
      <c r="F5515" t="s">
        <v>43</v>
      </c>
      <c r="G5515" t="s">
        <v>126</v>
      </c>
      <c r="H5515" t="s">
        <v>183</v>
      </c>
      <c r="I5515" t="s">
        <v>264</v>
      </c>
      <c r="J5515">
        <v>41.388590000000001</v>
      </c>
      <c r="K5515">
        <v>-8.1788369999999997</v>
      </c>
      <c r="L5515">
        <v>34</v>
      </c>
      <c r="M5515">
        <v>10</v>
      </c>
      <c r="N5515">
        <v>1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 t="s">
        <v>47</v>
      </c>
      <c r="X5515">
        <v>1</v>
      </c>
      <c r="Y5515">
        <v>1.8</v>
      </c>
      <c r="Z5515">
        <v>0</v>
      </c>
      <c r="AA5515">
        <v>2.8</v>
      </c>
      <c r="AB5515">
        <f>_2020_IR[[#This Row],[areaTotal]]*10000</f>
        <v>28000</v>
      </c>
      <c r="AC5515" t="s">
        <v>82</v>
      </c>
      <c r="AD5515">
        <v>75</v>
      </c>
      <c r="AE5515">
        <f>SQRT(_2020_IR[[#This Row],[aream2]])/(_2020_IR[[#This Row],[duration2]]*60)</f>
        <v>3.718489006818114E-2</v>
      </c>
      <c r="AF5515">
        <v>11.0319984059125</v>
      </c>
      <c r="AG5515">
        <v>29.750516646839799</v>
      </c>
      <c r="AH5515">
        <v>6.9866748086708998</v>
      </c>
      <c r="AI5515">
        <v>491.82073012885002</v>
      </c>
      <c r="AJ5515">
        <v>146.17381668177799</v>
      </c>
      <c r="AK5515">
        <v>91.979939854521604</v>
      </c>
      <c r="AL5515">
        <v>167.72440044004301</v>
      </c>
      <c r="AM5515" t="s">
        <v>83</v>
      </c>
      <c r="AN5515" t="s">
        <v>84</v>
      </c>
      <c r="AO5515" t="s">
        <v>471</v>
      </c>
      <c r="AP5515" t="s">
        <v>125</v>
      </c>
      <c r="AQ5515" t="s">
        <v>1234</v>
      </c>
      <c r="AR5515" t="s">
        <v>307</v>
      </c>
      <c r="AS5515" t="s">
        <v>79</v>
      </c>
    </row>
    <row r="5516" spans="1:45" hidden="1" x14ac:dyDescent="0.35">
      <c r="A5516">
        <v>2020130119308</v>
      </c>
      <c r="B5516">
        <v>2020</v>
      </c>
      <c r="C5516" s="1">
        <v>44049.543749999997</v>
      </c>
      <c r="D5516" s="1">
        <v>44049.560416666667</v>
      </c>
      <c r="E5516" s="2">
        <f>_2020_IR[[#This Row],[close]]-_2020_IR[[#This Row],[open]]</f>
        <v>1.6666666670062114E-2</v>
      </c>
      <c r="F5516" t="s">
        <v>102</v>
      </c>
      <c r="G5516" t="s">
        <v>126</v>
      </c>
      <c r="H5516" t="s">
        <v>127</v>
      </c>
      <c r="I5516" t="s">
        <v>581</v>
      </c>
      <c r="J5516">
        <v>41.264197000000003</v>
      </c>
      <c r="K5516">
        <v>-8.3670170000000006</v>
      </c>
      <c r="L5516">
        <v>5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 t="s">
        <v>47</v>
      </c>
      <c r="X5516">
        <v>0.02</v>
      </c>
      <c r="Y5516">
        <v>0</v>
      </c>
      <c r="Z5516">
        <v>0</v>
      </c>
      <c r="AA5516">
        <v>0.02</v>
      </c>
      <c r="AB5516">
        <f>_2020_IR[[#This Row],[areaTotal]]*10000</f>
        <v>200</v>
      </c>
      <c r="AC5516" t="s">
        <v>48</v>
      </c>
      <c r="AD5516">
        <v>24</v>
      </c>
      <c r="AE5516">
        <f>SQRT(_2020_IR[[#This Row],[aream2]])/(_2020_IR[[#This Row],[duration2]]*60)</f>
        <v>9.8209275164798278E-3</v>
      </c>
      <c r="AF5516">
        <v>9.8160783583715894</v>
      </c>
      <c r="AG5516">
        <v>27.851032912643799</v>
      </c>
      <c r="AH5516">
        <v>6.3725142919593099</v>
      </c>
      <c r="AI5516">
        <v>487.58749882398001</v>
      </c>
      <c r="AJ5516">
        <v>143.34613790295899</v>
      </c>
      <c r="AK5516">
        <v>90.2308562967917</v>
      </c>
      <c r="AL5516">
        <v>165.24274461985999</v>
      </c>
      <c r="AM5516" t="s">
        <v>59</v>
      </c>
      <c r="AN5516" t="s">
        <v>60</v>
      </c>
      <c r="AO5516" t="s">
        <v>471</v>
      </c>
      <c r="AP5516" t="s">
        <v>125</v>
      </c>
      <c r="AQ5516" t="s">
        <v>1234</v>
      </c>
      <c r="AR5516" t="s">
        <v>307</v>
      </c>
      <c r="AS5516" t="s">
        <v>79</v>
      </c>
    </row>
    <row r="5517" spans="1:45" hidden="1" x14ac:dyDescent="0.35">
      <c r="A5517">
        <v>2020110140998</v>
      </c>
      <c r="B5517">
        <v>2020</v>
      </c>
      <c r="C5517" s="1">
        <v>44049.553472222222</v>
      </c>
      <c r="D5517" s="1">
        <v>44049.590277777781</v>
      </c>
      <c r="E5517" s="2">
        <f>_2020_IR[[#This Row],[close]]-_2020_IR[[#This Row],[open]]</f>
        <v>3.680555555911269E-2</v>
      </c>
      <c r="F5517" t="s">
        <v>56</v>
      </c>
      <c r="G5517" t="s">
        <v>57</v>
      </c>
      <c r="H5517" t="s">
        <v>209</v>
      </c>
      <c r="I5517" t="s">
        <v>2075</v>
      </c>
      <c r="J5517">
        <v>39.229439999999997</v>
      </c>
      <c r="K5517">
        <v>-9.0741700000000005</v>
      </c>
      <c r="L5517">
        <v>13</v>
      </c>
      <c r="M5517">
        <v>3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 t="s">
        <v>47</v>
      </c>
      <c r="X5517">
        <v>0</v>
      </c>
      <c r="Y5517">
        <v>0</v>
      </c>
      <c r="Z5517">
        <v>5.0000000000000001E-3</v>
      </c>
      <c r="AA5517">
        <v>5.0000000000000001E-3</v>
      </c>
      <c r="AB5517">
        <f>_2020_IR[[#This Row],[areaTotal]]*10000</f>
        <v>50</v>
      </c>
      <c r="AC5517" t="s">
        <v>48</v>
      </c>
      <c r="AD5517">
        <v>53</v>
      </c>
      <c r="AE5517">
        <f>SQRT(_2020_IR[[#This Row],[aream2]])/(_2020_IR[[#This Row],[duration2]]*60)</f>
        <v>2.2236062301463758E-3</v>
      </c>
      <c r="AF5517">
        <v>8.0687294739508708</v>
      </c>
      <c r="AG5517">
        <v>24.931226512329999</v>
      </c>
      <c r="AH5517">
        <v>5.1087028943658099</v>
      </c>
      <c r="AI5517">
        <v>630.56909645590895</v>
      </c>
      <c r="AJ5517">
        <v>183.994409174227</v>
      </c>
      <c r="AK5517">
        <v>87.051730554063994</v>
      </c>
      <c r="AL5517">
        <v>212.774551754285</v>
      </c>
      <c r="AM5517" t="s">
        <v>59</v>
      </c>
      <c r="AN5517" t="s">
        <v>60</v>
      </c>
      <c r="AO5517" t="s">
        <v>288</v>
      </c>
      <c r="AP5517" t="s">
        <v>125</v>
      </c>
      <c r="AQ5517" t="s">
        <v>1636</v>
      </c>
      <c r="AR5517" t="s">
        <v>218</v>
      </c>
      <c r="AS5517" t="s">
        <v>219</v>
      </c>
    </row>
    <row r="5518" spans="1:45" hidden="1" x14ac:dyDescent="0.35">
      <c r="A5518">
        <v>2020130119321</v>
      </c>
      <c r="B5518">
        <v>2020</v>
      </c>
      <c r="C5518" s="1">
        <v>44049.563194444447</v>
      </c>
      <c r="D5518" s="1">
        <v>44049.581250000003</v>
      </c>
      <c r="E5518" s="2">
        <f>_2020_IR[[#This Row],[close]]-_2020_IR[[#This Row],[open]]</f>
        <v>1.8055555556202307E-2</v>
      </c>
      <c r="F5518" t="s">
        <v>43</v>
      </c>
      <c r="G5518" t="s">
        <v>126</v>
      </c>
      <c r="H5518" t="s">
        <v>171</v>
      </c>
      <c r="I5518" t="s">
        <v>442</v>
      </c>
      <c r="J5518">
        <v>41.131993000000001</v>
      </c>
      <c r="K5518">
        <v>-8.4973080000000003</v>
      </c>
      <c r="L5518">
        <v>7</v>
      </c>
      <c r="M5518">
        <v>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 t="s">
        <v>47</v>
      </c>
      <c r="X5518">
        <v>0</v>
      </c>
      <c r="Y5518">
        <v>2.5000000000000001E-2</v>
      </c>
      <c r="Z5518">
        <v>0</v>
      </c>
      <c r="AA5518">
        <v>2.5000000000000001E-2</v>
      </c>
      <c r="AB5518">
        <f>_2020_IR[[#This Row],[areaTotal]]*10000</f>
        <v>250</v>
      </c>
      <c r="AC5518" t="s">
        <v>48</v>
      </c>
      <c r="AD5518">
        <v>26</v>
      </c>
      <c r="AE5518">
        <f>SQRT(_2020_IR[[#This Row],[aream2]])/(_2020_IR[[#This Row],[duration2]]*60)</f>
        <v>1.0135505321052498E-2</v>
      </c>
      <c r="AF5518">
        <v>8.3702055505177899</v>
      </c>
      <c r="AG5518">
        <v>25.453305591395601</v>
      </c>
      <c r="AH5518">
        <v>5.96966921894896</v>
      </c>
      <c r="AI5518">
        <v>513.06028574832601</v>
      </c>
      <c r="AJ5518">
        <v>106.951720836371</v>
      </c>
      <c r="AK5518">
        <v>87.912662821927597</v>
      </c>
      <c r="AL5518">
        <v>140.61993089178301</v>
      </c>
      <c r="AM5518" t="s">
        <v>59</v>
      </c>
      <c r="AO5518" t="s">
        <v>471</v>
      </c>
      <c r="AP5518" t="s">
        <v>125</v>
      </c>
      <c r="AQ5518" t="s">
        <v>1636</v>
      </c>
      <c r="AR5518" t="s">
        <v>218</v>
      </c>
      <c r="AS5518" t="s">
        <v>219</v>
      </c>
    </row>
    <row r="5519" spans="1:45" hidden="1" x14ac:dyDescent="0.35">
      <c r="A5519">
        <v>2020130119324</v>
      </c>
      <c r="B5519">
        <v>2020</v>
      </c>
      <c r="C5519" s="1">
        <v>44049.56527777778</v>
      </c>
      <c r="D5519" s="1">
        <v>44049.581250000003</v>
      </c>
      <c r="E5519" s="2">
        <f>_2020_IR[[#This Row],[close]]-_2020_IR[[#This Row],[open]]</f>
        <v>1.5972222223354038E-2</v>
      </c>
      <c r="F5519" t="s">
        <v>43</v>
      </c>
      <c r="G5519" t="s">
        <v>126</v>
      </c>
      <c r="H5519" t="s">
        <v>171</v>
      </c>
      <c r="I5519" t="s">
        <v>1105</v>
      </c>
      <c r="J5519">
        <v>41.114525</v>
      </c>
      <c r="K5519">
        <v>-8.5216200000000004</v>
      </c>
      <c r="L5519">
        <v>12</v>
      </c>
      <c r="M5519">
        <v>3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 t="s">
        <v>47</v>
      </c>
      <c r="X5519">
        <v>0</v>
      </c>
      <c r="Y5519">
        <v>0.01</v>
      </c>
      <c r="Z5519">
        <v>0</v>
      </c>
      <c r="AA5519">
        <v>0.01</v>
      </c>
      <c r="AB5519">
        <f>_2020_IR[[#This Row],[areaTotal]]*10000</f>
        <v>100</v>
      </c>
      <c r="AC5519" t="s">
        <v>48</v>
      </c>
      <c r="AD5519">
        <v>23</v>
      </c>
      <c r="AE5519">
        <f>SQRT(_2020_IR[[#This Row],[aream2]])/(_2020_IR[[#This Row],[duration2]]*60)</f>
        <v>7.246376811594203E-3</v>
      </c>
      <c r="AF5519">
        <v>8.3702055505177899</v>
      </c>
      <c r="AG5519">
        <v>25.453305591395601</v>
      </c>
      <c r="AH5519">
        <v>5.96966921894896</v>
      </c>
      <c r="AI5519">
        <v>513.06028574832601</v>
      </c>
      <c r="AJ5519">
        <v>106.951720836371</v>
      </c>
      <c r="AK5519">
        <v>87.912662821927597</v>
      </c>
      <c r="AL5519">
        <v>140.61993089178301</v>
      </c>
      <c r="AM5519" t="s">
        <v>59</v>
      </c>
      <c r="AO5519" t="s">
        <v>471</v>
      </c>
      <c r="AP5519" t="s">
        <v>125</v>
      </c>
      <c r="AQ5519" t="s">
        <v>1636</v>
      </c>
      <c r="AR5519" t="s">
        <v>218</v>
      </c>
      <c r="AS5519" t="s">
        <v>219</v>
      </c>
    </row>
    <row r="5520" spans="1:45" hidden="1" x14ac:dyDescent="0.35">
      <c r="A5520">
        <v>2020030054587</v>
      </c>
      <c r="B5520">
        <v>2020</v>
      </c>
      <c r="C5520" s="1">
        <v>44049.572222222225</v>
      </c>
      <c r="D5520" s="1">
        <v>44049.61041666667</v>
      </c>
      <c r="E5520" s="2">
        <f>_2020_IR[[#This Row],[close]]-_2020_IR[[#This Row],[open]]</f>
        <v>3.8194444445252884E-2</v>
      </c>
      <c r="F5520" t="s">
        <v>102</v>
      </c>
      <c r="G5520" t="s">
        <v>158</v>
      </c>
      <c r="H5520" t="s">
        <v>422</v>
      </c>
      <c r="I5520" t="s">
        <v>1937</v>
      </c>
      <c r="J5520">
        <v>41.482247000000001</v>
      </c>
      <c r="K5520">
        <v>-8.3987020000000001</v>
      </c>
      <c r="L5520">
        <v>33</v>
      </c>
      <c r="M5520">
        <v>9</v>
      </c>
      <c r="N5520">
        <v>2</v>
      </c>
      <c r="O5520">
        <v>2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 t="s">
        <v>47</v>
      </c>
      <c r="X5520">
        <v>0.4</v>
      </c>
      <c r="Y5520">
        <v>0</v>
      </c>
      <c r="Z5520">
        <v>0</v>
      </c>
      <c r="AA5520">
        <v>0.4</v>
      </c>
      <c r="AB5520">
        <f>_2020_IR[[#This Row],[areaTotal]]*10000</f>
        <v>4000</v>
      </c>
      <c r="AC5520" t="s">
        <v>48</v>
      </c>
      <c r="AD5520">
        <v>55</v>
      </c>
      <c r="AE5520">
        <f>SQRT(_2020_IR[[#This Row],[aream2]])/(_2020_IR[[#This Row],[duration2]]*60)</f>
        <v>1.9165319152535634E-2</v>
      </c>
      <c r="AF5520">
        <v>11.6379040971952</v>
      </c>
      <c r="AG5520">
        <v>30.662918302193798</v>
      </c>
      <c r="AH5520">
        <v>7.2403629321258496</v>
      </c>
      <c r="AI5520">
        <v>467.33970890838401</v>
      </c>
      <c r="AJ5520">
        <v>160.41025099376901</v>
      </c>
      <c r="AK5520">
        <v>91.19284478166</v>
      </c>
      <c r="AL5520">
        <v>172.660231502926</v>
      </c>
      <c r="AM5520" t="s">
        <v>59</v>
      </c>
      <c r="AN5520" t="s">
        <v>60</v>
      </c>
      <c r="AO5520" t="s">
        <v>471</v>
      </c>
      <c r="AP5520" t="s">
        <v>125</v>
      </c>
      <c r="AQ5520" t="s">
        <v>1234</v>
      </c>
      <c r="AR5520" t="s">
        <v>307</v>
      </c>
      <c r="AS5520" t="s">
        <v>79</v>
      </c>
    </row>
    <row r="5521" spans="1:45" hidden="1" x14ac:dyDescent="0.35">
      <c r="A5521">
        <v>2020090023227</v>
      </c>
      <c r="B5521">
        <v>2020</v>
      </c>
      <c r="C5521" s="1">
        <v>44049.573611111111</v>
      </c>
      <c r="D5521" s="1">
        <v>44050.893750000003</v>
      </c>
      <c r="E5521" s="2">
        <f>_2020_IR[[#This Row],[close]]-_2020_IR[[#This Row],[open]]</f>
        <v>1.320138888891961</v>
      </c>
      <c r="F5521" t="s">
        <v>43</v>
      </c>
      <c r="G5521" t="s">
        <v>94</v>
      </c>
      <c r="H5521" t="s">
        <v>146</v>
      </c>
      <c r="I5521" t="s">
        <v>308</v>
      </c>
      <c r="J5521">
        <v>40.295166999999999</v>
      </c>
      <c r="K5521">
        <v>-7.202477</v>
      </c>
      <c r="L5521">
        <v>412</v>
      </c>
      <c r="M5521">
        <v>124</v>
      </c>
      <c r="N5521">
        <v>12</v>
      </c>
      <c r="O5521">
        <v>11</v>
      </c>
      <c r="P5521">
        <v>0</v>
      </c>
      <c r="Q5521">
        <v>0</v>
      </c>
      <c r="R5521">
        <v>2</v>
      </c>
      <c r="S5521">
        <v>0</v>
      </c>
      <c r="T5521">
        <v>0</v>
      </c>
      <c r="U5521">
        <v>2</v>
      </c>
      <c r="V5521">
        <v>0</v>
      </c>
      <c r="W5521" t="s">
        <v>47</v>
      </c>
      <c r="X5521">
        <v>203</v>
      </c>
      <c r="Y5521">
        <v>300</v>
      </c>
      <c r="Z5521">
        <v>194</v>
      </c>
      <c r="AA5521">
        <v>697</v>
      </c>
      <c r="AB5521">
        <f>_2020_IR[[#This Row],[areaTotal]]*10000</f>
        <v>6970000</v>
      </c>
      <c r="AC5521" t="s">
        <v>1347</v>
      </c>
      <c r="AD5521">
        <v>1901</v>
      </c>
      <c r="AE5521">
        <f>SQRT(_2020_IR[[#This Row],[aream2]])/(_2020_IR[[#This Row],[duration2]]*60)</f>
        <v>2.3146376963780618E-2</v>
      </c>
      <c r="AF5521">
        <v>38.6282523472699</v>
      </c>
      <c r="AG5521">
        <v>60.392203947428001</v>
      </c>
      <c r="AH5521">
        <v>20.094641839823201</v>
      </c>
      <c r="AI5521">
        <v>636.86649665493701</v>
      </c>
      <c r="AJ5521">
        <v>167.675541938187</v>
      </c>
      <c r="AK5521">
        <v>94.806142151320699</v>
      </c>
      <c r="AL5521">
        <v>202.237382381846</v>
      </c>
      <c r="AM5521" t="s">
        <v>49</v>
      </c>
      <c r="AN5521" t="s">
        <v>405</v>
      </c>
      <c r="AO5521" t="s">
        <v>1183</v>
      </c>
      <c r="AP5521" t="s">
        <v>467</v>
      </c>
      <c r="AQ5521" t="s">
        <v>1636</v>
      </c>
      <c r="AR5521" t="s">
        <v>290</v>
      </c>
      <c r="AS5521" t="s">
        <v>291</v>
      </c>
    </row>
    <row r="5522" spans="1:45" hidden="1" x14ac:dyDescent="0.35">
      <c r="A5522">
        <v>2020010056564</v>
      </c>
      <c r="B5522">
        <v>2020</v>
      </c>
      <c r="C5522" s="1">
        <v>44049.579861111109</v>
      </c>
      <c r="D5522" s="1">
        <v>44049.648611111108</v>
      </c>
      <c r="E5522" s="2">
        <f>_2020_IR[[#This Row],[close]]-_2020_IR[[#This Row],[open]]</f>
        <v>6.8749999998544808E-2</v>
      </c>
      <c r="F5522" t="s">
        <v>102</v>
      </c>
      <c r="G5522" t="s">
        <v>139</v>
      </c>
      <c r="H5522" t="s">
        <v>152</v>
      </c>
      <c r="I5522" t="s">
        <v>827</v>
      </c>
      <c r="J5522">
        <v>40.776302000000001</v>
      </c>
      <c r="K5522">
        <v>-8.5021579999999997</v>
      </c>
      <c r="L5522">
        <v>64</v>
      </c>
      <c r="M5522">
        <v>16</v>
      </c>
      <c r="N5522">
        <v>2</v>
      </c>
      <c r="O5522">
        <v>2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 t="s">
        <v>47</v>
      </c>
      <c r="X5522">
        <v>0</v>
      </c>
      <c r="Y5522">
        <v>0.43890000000000001</v>
      </c>
      <c r="Z5522">
        <v>0</v>
      </c>
      <c r="AA5522">
        <v>0.43890000000000001</v>
      </c>
      <c r="AB5522">
        <f>_2020_IR[[#This Row],[areaTotal]]*10000</f>
        <v>4389</v>
      </c>
      <c r="AC5522" t="s">
        <v>48</v>
      </c>
      <c r="AD5522">
        <v>99</v>
      </c>
      <c r="AE5522">
        <f>SQRT(_2020_IR[[#This Row],[aream2]])/(_2020_IR[[#This Row],[duration2]]*60)</f>
        <v>1.1153119242459182E-2</v>
      </c>
      <c r="AF5522">
        <v>9.3554626645946701</v>
      </c>
      <c r="AG5522">
        <v>27.104961472331301</v>
      </c>
      <c r="AH5522">
        <v>6.2254582159687901</v>
      </c>
      <c r="AI5522">
        <v>538.71362265273603</v>
      </c>
      <c r="AJ5522">
        <v>124.557686497128</v>
      </c>
      <c r="AK5522">
        <v>88.575090033694096</v>
      </c>
      <c r="AL5522">
        <v>157.864495425163</v>
      </c>
      <c r="AM5522" t="s">
        <v>83</v>
      </c>
      <c r="AN5522" t="s">
        <v>84</v>
      </c>
      <c r="AO5522" t="s">
        <v>471</v>
      </c>
      <c r="AP5522" t="s">
        <v>125</v>
      </c>
      <c r="AQ5522" t="s">
        <v>1636</v>
      </c>
      <c r="AR5522" t="s">
        <v>218</v>
      </c>
      <c r="AS5522" t="s">
        <v>219</v>
      </c>
    </row>
    <row r="5523" spans="1:45" hidden="1" x14ac:dyDescent="0.35">
      <c r="A5523">
        <v>2020040019822</v>
      </c>
      <c r="B5523">
        <v>2020</v>
      </c>
      <c r="C5523" s="1">
        <v>44049.580555555556</v>
      </c>
      <c r="D5523" s="1">
        <v>44049.651388888888</v>
      </c>
      <c r="E5523" s="2">
        <f>_2020_IR[[#This Row],[close]]-_2020_IR[[#This Row],[open]]</f>
        <v>7.0833333331393078E-2</v>
      </c>
      <c r="F5523" t="s">
        <v>43</v>
      </c>
      <c r="G5523" t="s">
        <v>134</v>
      </c>
      <c r="H5523" t="s">
        <v>174</v>
      </c>
      <c r="I5523" t="s">
        <v>2076</v>
      </c>
      <c r="J5523">
        <v>41.875663000000003</v>
      </c>
      <c r="K5523">
        <v>-7.1097279999999996</v>
      </c>
      <c r="L5523">
        <v>61</v>
      </c>
      <c r="M5523">
        <v>16</v>
      </c>
      <c r="N5523">
        <v>2</v>
      </c>
      <c r="O5523">
        <v>2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 t="s">
        <v>47</v>
      </c>
      <c r="X5523">
        <v>0</v>
      </c>
      <c r="Y5523">
        <v>8.7181999999999995</v>
      </c>
      <c r="Z5523">
        <v>0.1918</v>
      </c>
      <c r="AA5523">
        <v>8.91</v>
      </c>
      <c r="AB5523">
        <f>_2020_IR[[#This Row],[areaTotal]]*10000</f>
        <v>89100</v>
      </c>
      <c r="AC5523" t="s">
        <v>82</v>
      </c>
      <c r="AD5523">
        <v>102</v>
      </c>
      <c r="AE5523">
        <f>SQRT(_2020_IR[[#This Row],[aream2]])/(_2020_IR[[#This Row],[duration2]]*60)</f>
        <v>4.8773893975814706E-2</v>
      </c>
      <c r="AF5523">
        <v>23.9577120047148</v>
      </c>
      <c r="AG5523">
        <v>46.1075448842303</v>
      </c>
      <c r="AH5523">
        <v>14.717850883433201</v>
      </c>
      <c r="AI5523">
        <v>561.75379517971203</v>
      </c>
      <c r="AJ5523">
        <v>100.688500403745</v>
      </c>
      <c r="AK5523">
        <v>94.596172865636206</v>
      </c>
      <c r="AL5523">
        <v>139.06301735434201</v>
      </c>
      <c r="AM5523" t="s">
        <v>59</v>
      </c>
      <c r="AN5523" t="s">
        <v>60</v>
      </c>
      <c r="AO5523" t="s">
        <v>1183</v>
      </c>
      <c r="AP5523" t="s">
        <v>289</v>
      </c>
      <c r="AQ5523" t="s">
        <v>1636</v>
      </c>
      <c r="AR5523" t="s">
        <v>290</v>
      </c>
      <c r="AS5523" t="s">
        <v>291</v>
      </c>
    </row>
    <row r="5524" spans="1:45" hidden="1" x14ac:dyDescent="0.35">
      <c r="A5524">
        <v>2020050018872</v>
      </c>
      <c r="B5524">
        <v>2020</v>
      </c>
      <c r="C5524" s="1">
        <v>44049.581944444442</v>
      </c>
      <c r="D5524" s="1">
        <v>44051.924305555556</v>
      </c>
      <c r="E5524" s="2">
        <f>_2020_IR[[#This Row],[close]]-_2020_IR[[#This Row],[open]]</f>
        <v>2.3423611111138598</v>
      </c>
      <c r="F5524" t="s">
        <v>102</v>
      </c>
      <c r="G5524" t="s">
        <v>75</v>
      </c>
      <c r="H5524" t="s">
        <v>241</v>
      </c>
      <c r="I5524" t="s">
        <v>1270</v>
      </c>
      <c r="J5524">
        <v>40.043278000000001</v>
      </c>
      <c r="K5524">
        <v>-7.7768940000000004</v>
      </c>
      <c r="L5524">
        <v>665</v>
      </c>
      <c r="M5524">
        <v>222</v>
      </c>
      <c r="N5524">
        <v>28</v>
      </c>
      <c r="O5524">
        <v>20</v>
      </c>
      <c r="P5524">
        <v>0</v>
      </c>
      <c r="Q5524">
        <v>0</v>
      </c>
      <c r="R5524">
        <v>3</v>
      </c>
      <c r="S5524">
        <v>0</v>
      </c>
      <c r="T5524">
        <v>70</v>
      </c>
      <c r="U5524">
        <v>3</v>
      </c>
      <c r="V5524">
        <v>70</v>
      </c>
      <c r="W5524" t="s">
        <v>47</v>
      </c>
      <c r="X5524">
        <v>752.08598246719998</v>
      </c>
      <c r="Y5524">
        <v>8.1468517890999994</v>
      </c>
      <c r="Z5524">
        <v>21.203064089800002</v>
      </c>
      <c r="AA5524">
        <v>781.43589834609998</v>
      </c>
      <c r="AB5524">
        <f>_2020_IR[[#This Row],[areaTotal]]*10000</f>
        <v>7814358.983461</v>
      </c>
      <c r="AC5524" t="s">
        <v>1347</v>
      </c>
      <c r="AD5524">
        <v>3373</v>
      </c>
      <c r="AE5524">
        <f>SQRT(_2020_IR[[#This Row],[aream2]])/(_2020_IR[[#This Row],[duration2]]*60)</f>
        <v>1.3812716163483806E-2</v>
      </c>
      <c r="AF5524">
        <v>22.4393599475443</v>
      </c>
      <c r="AG5524">
        <v>44.433149372607097</v>
      </c>
      <c r="AH5524">
        <v>12.7095336647184</v>
      </c>
      <c r="AI5524">
        <v>577.89676980715001</v>
      </c>
      <c r="AJ5524">
        <v>140.735213984506</v>
      </c>
      <c r="AK5524">
        <v>93.7853132578622</v>
      </c>
      <c r="AL5524">
        <v>174.95403020869401</v>
      </c>
      <c r="AM5524" t="s">
        <v>59</v>
      </c>
      <c r="AN5524" t="s">
        <v>60</v>
      </c>
      <c r="AO5524" t="s">
        <v>1183</v>
      </c>
      <c r="AP5524" t="s">
        <v>289</v>
      </c>
      <c r="AQ5524" t="s">
        <v>1636</v>
      </c>
      <c r="AR5524" t="s">
        <v>290</v>
      </c>
      <c r="AS5524" t="s">
        <v>291</v>
      </c>
    </row>
    <row r="5525" spans="1:45" hidden="1" x14ac:dyDescent="0.35">
      <c r="A5525">
        <v>2020110141021</v>
      </c>
      <c r="B5525">
        <v>2020</v>
      </c>
      <c r="C5525" s="1">
        <v>44049.581944444442</v>
      </c>
      <c r="D5525" s="1">
        <v>44049.617361111108</v>
      </c>
      <c r="E5525" s="2">
        <f>_2020_IR[[#This Row],[close]]-_2020_IR[[#This Row],[open]]</f>
        <v>3.5416666665696539E-2</v>
      </c>
      <c r="F5525" t="s">
        <v>56</v>
      </c>
      <c r="G5525" t="s">
        <v>57</v>
      </c>
      <c r="H5525" t="s">
        <v>58</v>
      </c>
      <c r="I5525" t="s">
        <v>58</v>
      </c>
      <c r="J5525">
        <v>39.089440000000003</v>
      </c>
      <c r="K5525">
        <v>-8.9330599999999993</v>
      </c>
      <c r="L5525">
        <v>62</v>
      </c>
      <c r="M5525">
        <v>16</v>
      </c>
      <c r="N5525">
        <v>2</v>
      </c>
      <c r="O5525">
        <v>2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 t="s">
        <v>47</v>
      </c>
      <c r="X5525">
        <v>0</v>
      </c>
      <c r="Y5525">
        <v>0</v>
      </c>
      <c r="Z5525">
        <v>5</v>
      </c>
      <c r="AA5525">
        <v>5</v>
      </c>
      <c r="AB5525">
        <f>_2020_IR[[#This Row],[areaTotal]]*10000</f>
        <v>50000</v>
      </c>
      <c r="AC5525" t="s">
        <v>82</v>
      </c>
      <c r="AD5525">
        <v>51</v>
      </c>
      <c r="AE5525">
        <f>SQRT(_2020_IR[[#This Row],[aream2]])/(_2020_IR[[#This Row],[duration2]]*60)</f>
        <v>7.307411691175783E-2</v>
      </c>
      <c r="AF5525">
        <v>10.727299172140601</v>
      </c>
      <c r="AG5525">
        <v>29.283454629220302</v>
      </c>
      <c r="AH5525">
        <v>6.4223551362217197</v>
      </c>
      <c r="AI5525">
        <v>684.02575680631605</v>
      </c>
      <c r="AJ5525">
        <v>184.59500197277299</v>
      </c>
      <c r="AK5525">
        <v>91.426218552189297</v>
      </c>
      <c r="AL5525">
        <v>220.45617479013001</v>
      </c>
      <c r="AM5525" t="s">
        <v>59</v>
      </c>
      <c r="AN5525" t="s">
        <v>60</v>
      </c>
      <c r="AO5525" t="s">
        <v>471</v>
      </c>
      <c r="AP5525" t="s">
        <v>125</v>
      </c>
      <c r="AQ5525" t="s">
        <v>1636</v>
      </c>
      <c r="AR5525" t="s">
        <v>307</v>
      </c>
      <c r="AS5525" t="s">
        <v>79</v>
      </c>
    </row>
    <row r="5526" spans="1:45" hidden="1" x14ac:dyDescent="0.35">
      <c r="A5526">
        <v>2020130119346</v>
      </c>
      <c r="B5526">
        <v>2020</v>
      </c>
      <c r="C5526" s="1">
        <v>44049.588888888888</v>
      </c>
      <c r="D5526" s="1">
        <v>44049.611111111109</v>
      </c>
      <c r="E5526" s="2">
        <f>_2020_IR[[#This Row],[close]]-_2020_IR[[#This Row],[open]]</f>
        <v>2.2222222221898846E-2</v>
      </c>
      <c r="F5526" t="s">
        <v>43</v>
      </c>
      <c r="G5526" t="s">
        <v>126</v>
      </c>
      <c r="H5526" t="s">
        <v>249</v>
      </c>
      <c r="I5526" t="s">
        <v>250</v>
      </c>
      <c r="J5526">
        <v>41.231302999999997</v>
      </c>
      <c r="K5526">
        <v>-8.4139900000000001</v>
      </c>
      <c r="L5526">
        <v>7</v>
      </c>
      <c r="M5526">
        <v>2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 t="s">
        <v>47</v>
      </c>
      <c r="X5526">
        <v>0</v>
      </c>
      <c r="Y5526">
        <v>0.2</v>
      </c>
      <c r="Z5526">
        <v>0</v>
      </c>
      <c r="AA5526">
        <v>0.2</v>
      </c>
      <c r="AB5526">
        <f>_2020_IR[[#This Row],[areaTotal]]*10000</f>
        <v>2000</v>
      </c>
      <c r="AC5526" t="s">
        <v>48</v>
      </c>
      <c r="AD5526">
        <v>32</v>
      </c>
      <c r="AE5526">
        <f>SQRT(_2020_IR[[#This Row],[aream2]])/(_2020_IR[[#This Row],[duration2]]*60)</f>
        <v>2.3292374765622809E-2</v>
      </c>
      <c r="AF5526">
        <v>9.8160783583715894</v>
      </c>
      <c r="AG5526">
        <v>27.851032912643799</v>
      </c>
      <c r="AH5526">
        <v>6.3725142919593099</v>
      </c>
      <c r="AI5526">
        <v>487.58749882398001</v>
      </c>
      <c r="AJ5526">
        <v>143.34613790295899</v>
      </c>
      <c r="AK5526">
        <v>90.2308562967917</v>
      </c>
      <c r="AL5526">
        <v>165.24274461985999</v>
      </c>
      <c r="AM5526" t="s">
        <v>59</v>
      </c>
      <c r="AN5526" t="s">
        <v>60</v>
      </c>
      <c r="AO5526" t="s">
        <v>471</v>
      </c>
      <c r="AP5526" t="s">
        <v>125</v>
      </c>
      <c r="AQ5526" t="s">
        <v>1234</v>
      </c>
      <c r="AR5526" t="s">
        <v>307</v>
      </c>
      <c r="AS5526" t="s">
        <v>79</v>
      </c>
    </row>
    <row r="5527" spans="1:45" hidden="1" x14ac:dyDescent="0.35">
      <c r="A5527">
        <v>2020130119349</v>
      </c>
      <c r="B5527">
        <v>2020</v>
      </c>
      <c r="C5527" s="1">
        <v>44049.590277777781</v>
      </c>
      <c r="D5527" s="1">
        <v>44049.770138888889</v>
      </c>
      <c r="E5527" s="2">
        <f>_2020_IR[[#This Row],[close]]-_2020_IR[[#This Row],[open]]</f>
        <v>0.17986111110803904</v>
      </c>
      <c r="F5527" t="s">
        <v>43</v>
      </c>
      <c r="G5527" t="s">
        <v>126</v>
      </c>
      <c r="H5527" t="s">
        <v>183</v>
      </c>
      <c r="I5527" t="s">
        <v>1236</v>
      </c>
      <c r="J5527">
        <v>41.386040000000001</v>
      </c>
      <c r="K5527">
        <v>-8.2068180000000002</v>
      </c>
      <c r="L5527">
        <v>31</v>
      </c>
      <c r="M5527">
        <v>7</v>
      </c>
      <c r="N5527">
        <v>1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 t="s">
        <v>47</v>
      </c>
      <c r="X5527">
        <v>0</v>
      </c>
      <c r="Y5527">
        <v>0.1</v>
      </c>
      <c r="Z5527">
        <v>0</v>
      </c>
      <c r="AA5527">
        <v>0.1</v>
      </c>
      <c r="AB5527">
        <f>_2020_IR[[#This Row],[areaTotal]]*10000</f>
        <v>1000</v>
      </c>
      <c r="AC5527" t="s">
        <v>48</v>
      </c>
      <c r="AD5527">
        <v>259</v>
      </c>
      <c r="AE5527">
        <f>SQRT(_2020_IR[[#This Row],[aream2]])/(_2020_IR[[#This Row],[duration2]]*60)</f>
        <v>2.0349277092460614E-3</v>
      </c>
      <c r="AF5527">
        <v>11.0319984059125</v>
      </c>
      <c r="AG5527">
        <v>29.750516646839799</v>
      </c>
      <c r="AH5527">
        <v>6.9866748086708998</v>
      </c>
      <c r="AI5527">
        <v>491.82073012885002</v>
      </c>
      <c r="AJ5527">
        <v>146.17381668177799</v>
      </c>
      <c r="AK5527">
        <v>91.979939854521604</v>
      </c>
      <c r="AL5527">
        <v>167.72440044004301</v>
      </c>
      <c r="AM5527" t="s">
        <v>83</v>
      </c>
      <c r="AN5527" t="s">
        <v>84</v>
      </c>
      <c r="AO5527" t="s">
        <v>471</v>
      </c>
      <c r="AP5527" t="s">
        <v>125</v>
      </c>
      <c r="AQ5527" t="s">
        <v>1234</v>
      </c>
      <c r="AR5527" t="s">
        <v>307</v>
      </c>
      <c r="AS5527" t="s">
        <v>79</v>
      </c>
    </row>
    <row r="5528" spans="1:45" hidden="1" x14ac:dyDescent="0.35">
      <c r="A5528">
        <v>2020050018873</v>
      </c>
      <c r="B5528">
        <v>2020</v>
      </c>
      <c r="C5528" s="1">
        <v>44049.591666666667</v>
      </c>
      <c r="D5528" s="1">
        <v>44049.619444444441</v>
      </c>
      <c r="E5528" s="2">
        <f>_2020_IR[[#This Row],[close]]-_2020_IR[[#This Row],[open]]</f>
        <v>2.7777777773735579E-2</v>
      </c>
      <c r="F5528" t="s">
        <v>43</v>
      </c>
      <c r="G5528" t="s">
        <v>75</v>
      </c>
      <c r="H5528" t="s">
        <v>137</v>
      </c>
      <c r="I5528" t="s">
        <v>463</v>
      </c>
      <c r="J5528">
        <v>40.014415</v>
      </c>
      <c r="K5528">
        <v>-7.8729120000000004</v>
      </c>
      <c r="L5528">
        <v>7</v>
      </c>
      <c r="M5528">
        <v>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 t="s">
        <v>47</v>
      </c>
      <c r="X5528">
        <v>0</v>
      </c>
      <c r="Y5528">
        <v>2.0000000000000001E-4</v>
      </c>
      <c r="Z5528">
        <v>0</v>
      </c>
      <c r="AA5528">
        <v>2.0000000000000001E-4</v>
      </c>
      <c r="AB5528">
        <f>_2020_IR[[#This Row],[areaTotal]]*10000</f>
        <v>2</v>
      </c>
      <c r="AC5528" t="s">
        <v>48</v>
      </c>
      <c r="AD5528">
        <v>40</v>
      </c>
      <c r="AE5528">
        <f>SQRT(_2020_IR[[#This Row],[aream2]])/(_2020_IR[[#This Row],[duration2]]*60)</f>
        <v>5.8925565098878968E-4</v>
      </c>
      <c r="AF5528">
        <v>22.4393599475443</v>
      </c>
      <c r="AG5528">
        <v>44.433149372607097</v>
      </c>
      <c r="AH5528">
        <v>12.7095336647184</v>
      </c>
      <c r="AI5528">
        <v>577.89676980715001</v>
      </c>
      <c r="AJ5528">
        <v>140.735213984506</v>
      </c>
      <c r="AK5528">
        <v>93.7853132578622</v>
      </c>
      <c r="AL5528">
        <v>174.95403020869401</v>
      </c>
      <c r="AM5528" t="s">
        <v>49</v>
      </c>
      <c r="AN5528" t="s">
        <v>133</v>
      </c>
      <c r="AO5528" t="s">
        <v>1183</v>
      </c>
      <c r="AP5528" t="s">
        <v>289</v>
      </c>
      <c r="AQ5528" t="s">
        <v>1636</v>
      </c>
      <c r="AR5528" t="s">
        <v>290</v>
      </c>
      <c r="AS5528" t="s">
        <v>291</v>
      </c>
    </row>
    <row r="5529" spans="1:45" hidden="1" x14ac:dyDescent="0.35">
      <c r="A5529">
        <v>2020170019492</v>
      </c>
      <c r="B5529">
        <v>2020</v>
      </c>
      <c r="C5529" s="1">
        <v>44049.591666666667</v>
      </c>
      <c r="D5529" s="1">
        <v>44049.629861111112</v>
      </c>
      <c r="E5529" s="2">
        <f>_2020_IR[[#This Row],[close]]-_2020_IR[[#This Row],[open]]</f>
        <v>3.8194444445252884E-2</v>
      </c>
      <c r="F5529" t="s">
        <v>43</v>
      </c>
      <c r="G5529" t="s">
        <v>44</v>
      </c>
      <c r="H5529" t="s">
        <v>1320</v>
      </c>
      <c r="I5529" t="s">
        <v>2077</v>
      </c>
      <c r="J5529">
        <v>41.228516999999997</v>
      </c>
      <c r="K5529">
        <v>-7.8727029999999996</v>
      </c>
      <c r="L5529">
        <v>26</v>
      </c>
      <c r="M5529">
        <v>6</v>
      </c>
      <c r="N5529">
        <v>1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 t="s">
        <v>47</v>
      </c>
      <c r="X5529">
        <v>0</v>
      </c>
      <c r="Y5529">
        <v>0.53</v>
      </c>
      <c r="Z5529">
        <v>0</v>
      </c>
      <c r="AA5529">
        <v>0.53</v>
      </c>
      <c r="AB5529">
        <f>_2020_IR[[#This Row],[areaTotal]]*10000</f>
        <v>5300</v>
      </c>
      <c r="AC5529" t="s">
        <v>48</v>
      </c>
      <c r="AD5529">
        <v>55</v>
      </c>
      <c r="AE5529">
        <f>SQRT(_2020_IR[[#This Row],[aream2]])/(_2020_IR[[#This Row],[duration2]]*60)</f>
        <v>2.2060939058425814E-2</v>
      </c>
      <c r="AF5529">
        <v>12.980683767235099</v>
      </c>
      <c r="AG5529">
        <v>32.614147116060302</v>
      </c>
      <c r="AH5529">
        <v>8.1052502915408997</v>
      </c>
      <c r="AI5529">
        <v>528.70963451303305</v>
      </c>
      <c r="AJ5529">
        <v>131.279684056164</v>
      </c>
      <c r="AK5529">
        <v>92.731276285629704</v>
      </c>
      <c r="AL5529">
        <v>161.99817333987599</v>
      </c>
      <c r="AM5529" t="s">
        <v>49</v>
      </c>
      <c r="AN5529" t="s">
        <v>50</v>
      </c>
      <c r="AO5529" t="s">
        <v>471</v>
      </c>
      <c r="AP5529" t="s">
        <v>125</v>
      </c>
      <c r="AQ5529" t="s">
        <v>1636</v>
      </c>
      <c r="AR5529" t="s">
        <v>290</v>
      </c>
      <c r="AS5529" t="s">
        <v>291</v>
      </c>
    </row>
    <row r="5530" spans="1:45" hidden="1" x14ac:dyDescent="0.35">
      <c r="A5530">
        <v>2020130119353</v>
      </c>
      <c r="B5530">
        <v>2020</v>
      </c>
      <c r="C5530" s="1">
        <v>44049.59375</v>
      </c>
      <c r="D5530" s="1">
        <v>44049.627083333333</v>
      </c>
      <c r="E5530" s="2">
        <f>_2020_IR[[#This Row],[close]]-_2020_IR[[#This Row],[open]]</f>
        <v>3.3333333332848269E-2</v>
      </c>
      <c r="F5530" t="s">
        <v>56</v>
      </c>
      <c r="G5530" t="s">
        <v>126</v>
      </c>
      <c r="H5530" t="s">
        <v>249</v>
      </c>
      <c r="I5530" t="s">
        <v>620</v>
      </c>
      <c r="J5530">
        <v>41.150730000000003</v>
      </c>
      <c r="K5530">
        <v>-8.4436900000000001</v>
      </c>
      <c r="L5530">
        <v>18</v>
      </c>
      <c r="M5530">
        <v>5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 t="s">
        <v>47</v>
      </c>
      <c r="X5530">
        <v>0</v>
      </c>
      <c r="Y5530">
        <v>0.05</v>
      </c>
      <c r="Z5530">
        <v>0</v>
      </c>
      <c r="AA5530">
        <v>0.05</v>
      </c>
      <c r="AB5530">
        <f>_2020_IR[[#This Row],[areaTotal]]*10000</f>
        <v>500</v>
      </c>
      <c r="AC5530" t="s">
        <v>48</v>
      </c>
      <c r="AD5530">
        <v>48</v>
      </c>
      <c r="AE5530">
        <f>SQRT(_2020_IR[[#This Row],[aream2]])/(_2020_IR[[#This Row],[duration2]]*60)</f>
        <v>7.7641249218742703E-3</v>
      </c>
      <c r="AF5530">
        <v>8.7445914439196102</v>
      </c>
      <c r="AG5530">
        <v>26.090390302632802</v>
      </c>
      <c r="AH5530">
        <v>6.3167389015862696</v>
      </c>
      <c r="AI5530">
        <v>460.18863799557499</v>
      </c>
      <c r="AJ5530">
        <v>106.292197469115</v>
      </c>
      <c r="AK5530">
        <v>89.993310382725596</v>
      </c>
      <c r="AL5530">
        <v>134.76559426240701</v>
      </c>
      <c r="AM5530" t="s">
        <v>59</v>
      </c>
      <c r="AN5530" t="s">
        <v>60</v>
      </c>
      <c r="AO5530" t="s">
        <v>471</v>
      </c>
      <c r="AP5530" t="s">
        <v>125</v>
      </c>
      <c r="AQ5530" t="s">
        <v>1234</v>
      </c>
      <c r="AR5530" t="s">
        <v>307</v>
      </c>
      <c r="AS5530" t="s">
        <v>79</v>
      </c>
    </row>
    <row r="5531" spans="1:45" hidden="1" x14ac:dyDescent="0.35">
      <c r="A5531">
        <v>2020160018876</v>
      </c>
      <c r="B5531">
        <v>2020</v>
      </c>
      <c r="C5531" s="1">
        <v>44049.597222222219</v>
      </c>
      <c r="D5531" s="1">
        <v>44049.665972222225</v>
      </c>
      <c r="E5531" s="2">
        <f>_2020_IR[[#This Row],[close]]-_2020_IR[[#This Row],[open]]</f>
        <v>6.8750000005820766E-2</v>
      </c>
      <c r="F5531" t="s">
        <v>102</v>
      </c>
      <c r="G5531" t="s">
        <v>68</v>
      </c>
      <c r="H5531" t="s">
        <v>179</v>
      </c>
      <c r="I5531" t="s">
        <v>1978</v>
      </c>
      <c r="J5531">
        <v>41.854464999999998</v>
      </c>
      <c r="K5531">
        <v>-8.441732</v>
      </c>
      <c r="L5531">
        <v>31</v>
      </c>
      <c r="M5531">
        <v>7</v>
      </c>
      <c r="N5531">
        <v>1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 t="s">
        <v>47</v>
      </c>
      <c r="X5531">
        <v>0.15</v>
      </c>
      <c r="Y5531">
        <v>0</v>
      </c>
      <c r="Z5531">
        <v>0</v>
      </c>
      <c r="AA5531">
        <v>0.15</v>
      </c>
      <c r="AB5531">
        <f>_2020_IR[[#This Row],[areaTotal]]*10000</f>
        <v>1500</v>
      </c>
      <c r="AC5531" t="s">
        <v>48</v>
      </c>
      <c r="AD5531">
        <v>99</v>
      </c>
      <c r="AE5531">
        <f>SQRT(_2020_IR[[#This Row],[aream2]])/(_2020_IR[[#This Row],[duration2]]*60)</f>
        <v>6.52017398351417E-3</v>
      </c>
      <c r="AF5531">
        <v>11.5108152033562</v>
      </c>
      <c r="AG5531">
        <v>30.473287528159801</v>
      </c>
      <c r="AH5531">
        <v>7.4333803639719296</v>
      </c>
      <c r="AI5531">
        <v>432.23331230254598</v>
      </c>
      <c r="AJ5531">
        <v>141.60036298325801</v>
      </c>
      <c r="AK5531">
        <v>91.426210108898502</v>
      </c>
      <c r="AL5531">
        <v>155.68997730504699</v>
      </c>
      <c r="AM5531" t="s">
        <v>83</v>
      </c>
      <c r="AN5531" t="s">
        <v>84</v>
      </c>
      <c r="AO5531" t="s">
        <v>471</v>
      </c>
      <c r="AP5531" t="s">
        <v>125</v>
      </c>
      <c r="AQ5531" t="s">
        <v>1234</v>
      </c>
      <c r="AR5531" t="s">
        <v>307</v>
      </c>
      <c r="AS5531" t="s">
        <v>79</v>
      </c>
    </row>
    <row r="5532" spans="1:45" hidden="1" x14ac:dyDescent="0.35">
      <c r="A5532">
        <v>2020030054599</v>
      </c>
      <c r="B5532">
        <v>2020</v>
      </c>
      <c r="C5532" s="1">
        <v>44049.604166666664</v>
      </c>
      <c r="D5532" s="1">
        <v>44049.637499999997</v>
      </c>
      <c r="E5532" s="2">
        <f>_2020_IR[[#This Row],[close]]-_2020_IR[[#This Row],[open]]</f>
        <v>3.3333333332848269E-2</v>
      </c>
      <c r="F5532" t="s">
        <v>43</v>
      </c>
      <c r="G5532" t="s">
        <v>158</v>
      </c>
      <c r="H5532" t="s">
        <v>271</v>
      </c>
      <c r="I5532" t="s">
        <v>1872</v>
      </c>
      <c r="J5532">
        <v>41.619926999999997</v>
      </c>
      <c r="K5532">
        <v>-8.5234679999999994</v>
      </c>
      <c r="L5532">
        <v>22</v>
      </c>
      <c r="M5532">
        <v>6</v>
      </c>
      <c r="N5532">
        <v>1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 t="s">
        <v>47</v>
      </c>
      <c r="X5532">
        <v>0</v>
      </c>
      <c r="Y5532">
        <v>0.02</v>
      </c>
      <c r="Z5532">
        <v>0</v>
      </c>
      <c r="AA5532">
        <v>0.02</v>
      </c>
      <c r="AB5532">
        <f>_2020_IR[[#This Row],[areaTotal]]*10000</f>
        <v>200</v>
      </c>
      <c r="AC5532" t="s">
        <v>48</v>
      </c>
      <c r="AD5532">
        <v>48</v>
      </c>
      <c r="AE5532">
        <f>SQRT(_2020_IR[[#This Row],[aream2]])/(_2020_IR[[#This Row],[duration2]]*60)</f>
        <v>4.9104637582399139E-3</v>
      </c>
      <c r="AF5532">
        <v>8.9110215776504393</v>
      </c>
      <c r="AG5532">
        <v>26.3697825619771</v>
      </c>
      <c r="AH5532">
        <v>5.9778489305819704</v>
      </c>
      <c r="AI5532">
        <v>472.831370225662</v>
      </c>
      <c r="AJ5532">
        <v>135.88690614079999</v>
      </c>
      <c r="AK5532">
        <v>88.880588673288401</v>
      </c>
      <c r="AL5532">
        <v>158.148298361494</v>
      </c>
      <c r="AM5532" t="s">
        <v>59</v>
      </c>
      <c r="AN5532" t="s">
        <v>60</v>
      </c>
      <c r="AO5532" t="s">
        <v>471</v>
      </c>
      <c r="AP5532" t="s">
        <v>125</v>
      </c>
      <c r="AQ5532" t="s">
        <v>1234</v>
      </c>
      <c r="AR5532" t="s">
        <v>218</v>
      </c>
      <c r="AS5532" t="s">
        <v>219</v>
      </c>
    </row>
    <row r="5533" spans="1:45" hidden="1" x14ac:dyDescent="0.35">
      <c r="A5533">
        <v>2020170019499</v>
      </c>
      <c r="B5533">
        <v>2020</v>
      </c>
      <c r="C5533" s="1">
        <v>44049.604166666664</v>
      </c>
      <c r="D5533" s="1">
        <v>44049.635416666664</v>
      </c>
      <c r="E5533" s="2">
        <f>_2020_IR[[#This Row],[close]]-_2020_IR[[#This Row],[open]]</f>
        <v>3.125E-2</v>
      </c>
      <c r="F5533" t="s">
        <v>43</v>
      </c>
      <c r="G5533" t="s">
        <v>44</v>
      </c>
      <c r="H5533" t="s">
        <v>350</v>
      </c>
      <c r="I5533" t="s">
        <v>936</v>
      </c>
      <c r="J5533">
        <v>41.808343000000001</v>
      </c>
      <c r="K5533">
        <v>-7.518929</v>
      </c>
      <c r="L5533">
        <v>47</v>
      </c>
      <c r="M5533">
        <v>12</v>
      </c>
      <c r="N5533">
        <v>1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 t="s">
        <v>47</v>
      </c>
      <c r="X5533">
        <v>0</v>
      </c>
      <c r="Y5533">
        <v>0.8</v>
      </c>
      <c r="Z5533">
        <v>0</v>
      </c>
      <c r="AA5533">
        <v>0.8</v>
      </c>
      <c r="AB5533">
        <f>_2020_IR[[#This Row],[areaTotal]]*10000</f>
        <v>8000</v>
      </c>
      <c r="AC5533" t="s">
        <v>48</v>
      </c>
      <c r="AD5533">
        <v>45</v>
      </c>
      <c r="AE5533">
        <f>SQRT(_2020_IR[[#This Row],[aream2]])/(_2020_IR[[#This Row],[duration2]]*60)</f>
        <v>3.3126932999996889E-2</v>
      </c>
      <c r="AF5533">
        <v>23.685423739293999</v>
      </c>
      <c r="AG5533">
        <v>45.810747214648302</v>
      </c>
      <c r="AH5533">
        <v>13.3814500770503</v>
      </c>
      <c r="AI5533">
        <v>564.44961363890798</v>
      </c>
      <c r="AJ5533">
        <v>140.09409730286899</v>
      </c>
      <c r="AK5533">
        <v>93.831616799102605</v>
      </c>
      <c r="AL5533">
        <v>172.90339617960899</v>
      </c>
      <c r="AM5533" t="s">
        <v>83</v>
      </c>
      <c r="AN5533" t="s">
        <v>84</v>
      </c>
      <c r="AO5533" t="s">
        <v>1183</v>
      </c>
      <c r="AP5533" t="s">
        <v>289</v>
      </c>
      <c r="AQ5533" t="s">
        <v>1636</v>
      </c>
      <c r="AR5533" t="s">
        <v>290</v>
      </c>
      <c r="AS5533" t="s">
        <v>291</v>
      </c>
    </row>
    <row r="5534" spans="1:45" hidden="1" x14ac:dyDescent="0.35">
      <c r="A5534">
        <v>2020150062473</v>
      </c>
      <c r="B5534">
        <v>2020</v>
      </c>
      <c r="C5534" s="1">
        <v>44049.61041666667</v>
      </c>
      <c r="D5534" s="1">
        <v>44049.649305555555</v>
      </c>
      <c r="E5534" s="2">
        <f>_2020_IR[[#This Row],[close]]-_2020_IR[[#This Row],[open]]</f>
        <v>3.8888888884685002E-2</v>
      </c>
      <c r="F5534" t="s">
        <v>56</v>
      </c>
      <c r="G5534" t="s">
        <v>118</v>
      </c>
      <c r="H5534" t="s">
        <v>155</v>
      </c>
      <c r="I5534" t="s">
        <v>265</v>
      </c>
      <c r="J5534">
        <v>37.874118000000003</v>
      </c>
      <c r="K5534">
        <v>-8.7856500000000004</v>
      </c>
      <c r="L5534">
        <v>38</v>
      </c>
      <c r="M5534">
        <v>11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 t="s">
        <v>47</v>
      </c>
      <c r="X5534">
        <v>0</v>
      </c>
      <c r="Y5534">
        <v>0</v>
      </c>
      <c r="Z5534">
        <v>0.67159999999999997</v>
      </c>
      <c r="AA5534">
        <v>0.67159999999999997</v>
      </c>
      <c r="AB5534">
        <f>_2020_IR[[#This Row],[areaTotal]]*10000</f>
        <v>6716</v>
      </c>
      <c r="AC5534" t="s">
        <v>48</v>
      </c>
      <c r="AD5534">
        <v>56</v>
      </c>
      <c r="AE5534">
        <f>SQRT(_2020_IR[[#This Row],[aream2]])/(_2020_IR[[#This Row],[duration2]]*60)</f>
        <v>2.4390239581604616E-2</v>
      </c>
      <c r="AF5534">
        <v>12.7867845877385</v>
      </c>
      <c r="AG5534">
        <v>32.338006626235703</v>
      </c>
      <c r="AH5534">
        <v>7.4955517625235801</v>
      </c>
      <c r="AI5534">
        <v>654.12978646570502</v>
      </c>
      <c r="AJ5534">
        <v>175.42123987127499</v>
      </c>
      <c r="AK5534">
        <v>91.265080490441093</v>
      </c>
      <c r="AL5534">
        <v>210.030301807867</v>
      </c>
      <c r="AM5534" t="s">
        <v>49</v>
      </c>
      <c r="AN5534" t="s">
        <v>133</v>
      </c>
      <c r="AO5534" t="s">
        <v>471</v>
      </c>
      <c r="AP5534" t="s">
        <v>125</v>
      </c>
      <c r="AQ5534" t="s">
        <v>1636</v>
      </c>
      <c r="AR5534" t="s">
        <v>307</v>
      </c>
      <c r="AS5534" t="s">
        <v>79</v>
      </c>
    </row>
    <row r="5535" spans="1:45" hidden="1" x14ac:dyDescent="0.35">
      <c r="A5535">
        <v>2020040019831</v>
      </c>
      <c r="B5535">
        <v>2020</v>
      </c>
      <c r="C5535" s="1">
        <v>44049.611805555556</v>
      </c>
      <c r="D5535" s="1">
        <v>44050.447916666664</v>
      </c>
      <c r="E5535" s="2">
        <f>_2020_IR[[#This Row],[close]]-_2020_IR[[#This Row],[open]]</f>
        <v>0.83611111110803904</v>
      </c>
      <c r="F5535" t="s">
        <v>43</v>
      </c>
      <c r="G5535" t="s">
        <v>134</v>
      </c>
      <c r="H5535" t="s">
        <v>1062</v>
      </c>
      <c r="I5535" t="s">
        <v>1829</v>
      </c>
      <c r="J5535">
        <v>41.230387999999998</v>
      </c>
      <c r="K5535">
        <v>-7.0734450000000004</v>
      </c>
      <c r="L5535">
        <v>369</v>
      </c>
      <c r="M5535">
        <v>126</v>
      </c>
      <c r="N5535">
        <v>17</v>
      </c>
      <c r="O5535">
        <v>17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0</v>
      </c>
      <c r="V5535">
        <v>1</v>
      </c>
      <c r="W5535" t="s">
        <v>47</v>
      </c>
      <c r="X5535">
        <v>132.72</v>
      </c>
      <c r="Y5535">
        <v>2558.96</v>
      </c>
      <c r="Z5535">
        <v>28.98</v>
      </c>
      <c r="AA5535">
        <v>2720.66</v>
      </c>
      <c r="AB5535">
        <f>_2020_IR[[#This Row],[areaTotal]]*10000</f>
        <v>27206600</v>
      </c>
      <c r="AC5535" t="s">
        <v>1146</v>
      </c>
      <c r="AD5535">
        <v>1204</v>
      </c>
      <c r="AE5535">
        <f>SQRT(_2020_IR[[#This Row],[aream2]])/(_2020_IR[[#This Row],[duration2]]*60)</f>
        <v>7.2203690917761326E-2</v>
      </c>
      <c r="AF5535">
        <v>20.994325364660401</v>
      </c>
      <c r="AG5535">
        <v>42.793182637853903</v>
      </c>
      <c r="AH5535">
        <v>11.7554625732226</v>
      </c>
      <c r="AI5535">
        <v>629.04758547362405</v>
      </c>
      <c r="AJ5535">
        <v>150.34921518025601</v>
      </c>
      <c r="AK5535">
        <v>94.769885766722794</v>
      </c>
      <c r="AL5535">
        <v>188.22742529598801</v>
      </c>
      <c r="AM5535" t="s">
        <v>83</v>
      </c>
      <c r="AN5535" t="s">
        <v>84</v>
      </c>
      <c r="AO5535" t="s">
        <v>1183</v>
      </c>
      <c r="AP5535" t="s">
        <v>289</v>
      </c>
      <c r="AQ5535" t="s">
        <v>1636</v>
      </c>
      <c r="AR5535" t="s">
        <v>290</v>
      </c>
      <c r="AS5535" t="s">
        <v>291</v>
      </c>
    </row>
    <row r="5536" spans="1:45" hidden="1" x14ac:dyDescent="0.35">
      <c r="A5536">
        <v>2020010056581</v>
      </c>
      <c r="B5536">
        <v>2020</v>
      </c>
      <c r="C5536" s="1">
        <v>44049.613888888889</v>
      </c>
      <c r="D5536" s="1">
        <v>44049.628472222219</v>
      </c>
      <c r="E5536" s="2">
        <f>_2020_IR[[#This Row],[close]]-_2020_IR[[#This Row],[open]]</f>
        <v>1.4583333329937886E-2</v>
      </c>
      <c r="F5536" t="s">
        <v>102</v>
      </c>
      <c r="G5536" t="s">
        <v>139</v>
      </c>
      <c r="H5536" t="s">
        <v>139</v>
      </c>
      <c r="I5536" t="s">
        <v>747</v>
      </c>
      <c r="J5536">
        <v>40.601152999999996</v>
      </c>
      <c r="K5536">
        <v>-8.5239720000000005</v>
      </c>
      <c r="L5536">
        <v>25</v>
      </c>
      <c r="M5536">
        <v>6</v>
      </c>
      <c r="N5536">
        <v>1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 t="s">
        <v>47</v>
      </c>
      <c r="X5536">
        <v>3.2000000000000002E-3</v>
      </c>
      <c r="Y5536">
        <v>0</v>
      </c>
      <c r="Z5536">
        <v>0</v>
      </c>
      <c r="AA5536">
        <v>3.2000000000000002E-3</v>
      </c>
      <c r="AB5536">
        <f>_2020_IR[[#This Row],[areaTotal]]*10000</f>
        <v>32</v>
      </c>
      <c r="AC5536" t="s">
        <v>48</v>
      </c>
      <c r="AD5536">
        <v>21</v>
      </c>
      <c r="AE5536">
        <f>SQRT(_2020_IR[[#This Row],[aream2]])/(_2020_IR[[#This Row],[duration2]]*60)</f>
        <v>4.4895668646764923E-3</v>
      </c>
      <c r="AF5536">
        <v>9.9707992679384994</v>
      </c>
      <c r="AG5536">
        <v>28.0982045723817</v>
      </c>
      <c r="AH5536">
        <v>6.2913111637315904</v>
      </c>
      <c r="AI5536">
        <v>575.06780368699697</v>
      </c>
      <c r="AJ5536">
        <v>147.781131615302</v>
      </c>
      <c r="AK5536">
        <v>88.775965885145297</v>
      </c>
      <c r="AL5536">
        <v>179.951962593307</v>
      </c>
      <c r="AM5536" t="s">
        <v>281</v>
      </c>
      <c r="AN5536" t="s">
        <v>282</v>
      </c>
      <c r="AO5536" t="s">
        <v>471</v>
      </c>
      <c r="AP5536" t="s">
        <v>125</v>
      </c>
      <c r="AQ5536" t="s">
        <v>1636</v>
      </c>
      <c r="AR5536" t="s">
        <v>218</v>
      </c>
      <c r="AS5536" t="s">
        <v>219</v>
      </c>
    </row>
    <row r="5537" spans="1:45" hidden="1" x14ac:dyDescent="0.35">
      <c r="A5537">
        <v>2020010056583</v>
      </c>
      <c r="B5537">
        <v>2020</v>
      </c>
      <c r="C5537" s="1">
        <v>44049.615972222222</v>
      </c>
      <c r="D5537" s="1">
        <v>44049.635416666664</v>
      </c>
      <c r="E5537" s="2">
        <f>_2020_IR[[#This Row],[close]]-_2020_IR[[#This Row],[open]]</f>
        <v>1.9444444442342501E-2</v>
      </c>
      <c r="F5537" t="s">
        <v>102</v>
      </c>
      <c r="G5537" t="s">
        <v>139</v>
      </c>
      <c r="H5537" t="s">
        <v>152</v>
      </c>
      <c r="I5537" t="s">
        <v>605</v>
      </c>
      <c r="J5537">
        <v>40.808025000000001</v>
      </c>
      <c r="K5537">
        <v>-8.4987499999999994</v>
      </c>
      <c r="L5537">
        <v>15</v>
      </c>
      <c r="M5537">
        <v>3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 t="s">
        <v>47</v>
      </c>
      <c r="X5537">
        <v>0</v>
      </c>
      <c r="Y5537">
        <v>2.0999999999999999E-3</v>
      </c>
      <c r="Z5537">
        <v>0</v>
      </c>
      <c r="AA5537">
        <v>2.0999999999999999E-3</v>
      </c>
      <c r="AB5537">
        <f>_2020_IR[[#This Row],[areaTotal]]*10000</f>
        <v>21</v>
      </c>
      <c r="AC5537" t="s">
        <v>48</v>
      </c>
      <c r="AD5537">
        <v>28</v>
      </c>
      <c r="AE5537">
        <f>SQRT(_2020_IR[[#This Row],[aream2]])/(_2020_IR[[#This Row],[duration2]]*60)</f>
        <v>2.7277236279499048E-3</v>
      </c>
      <c r="AF5537">
        <v>9.3554626645946701</v>
      </c>
      <c r="AG5537">
        <v>27.104961472331301</v>
      </c>
      <c r="AH5537">
        <v>6.2254582159687901</v>
      </c>
      <c r="AI5537">
        <v>538.71362265273603</v>
      </c>
      <c r="AJ5537">
        <v>124.557686497128</v>
      </c>
      <c r="AK5537">
        <v>88.575090033694096</v>
      </c>
      <c r="AL5537">
        <v>157.864495425163</v>
      </c>
      <c r="AM5537" t="s">
        <v>49</v>
      </c>
      <c r="AN5537" t="s">
        <v>91</v>
      </c>
      <c r="AO5537" t="s">
        <v>471</v>
      </c>
      <c r="AP5537" t="s">
        <v>125</v>
      </c>
      <c r="AQ5537" t="s">
        <v>1636</v>
      </c>
      <c r="AR5537" t="s">
        <v>218</v>
      </c>
      <c r="AS5537" t="s">
        <v>219</v>
      </c>
    </row>
    <row r="5538" spans="1:45" hidden="1" x14ac:dyDescent="0.35">
      <c r="A5538">
        <v>2020140039876</v>
      </c>
      <c r="B5538">
        <v>2020</v>
      </c>
      <c r="C5538" s="1">
        <v>44049.618750000001</v>
      </c>
      <c r="D5538" s="1">
        <v>44049.695833333331</v>
      </c>
      <c r="E5538" s="2">
        <f>_2020_IR[[#This Row],[close]]-_2020_IR[[#This Row],[open]]</f>
        <v>7.7083333329937886E-2</v>
      </c>
      <c r="F5538" t="s">
        <v>43</v>
      </c>
      <c r="G5538" t="s">
        <v>212</v>
      </c>
      <c r="H5538" t="s">
        <v>212</v>
      </c>
      <c r="I5538" t="s">
        <v>2078</v>
      </c>
      <c r="J5538">
        <v>39.285207</v>
      </c>
      <c r="K5538">
        <v>-8.7686379999999993</v>
      </c>
      <c r="L5538">
        <v>90</v>
      </c>
      <c r="M5538">
        <v>24</v>
      </c>
      <c r="N5538">
        <v>1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 t="s">
        <v>47</v>
      </c>
      <c r="X5538">
        <v>0</v>
      </c>
      <c r="Y5538">
        <v>4.1372999999999998</v>
      </c>
      <c r="Z5538">
        <v>0</v>
      </c>
      <c r="AA5538">
        <v>4.1372999999999998</v>
      </c>
      <c r="AB5538">
        <f>_2020_IR[[#This Row],[areaTotal]]*10000</f>
        <v>41373</v>
      </c>
      <c r="AC5538" t="s">
        <v>82</v>
      </c>
      <c r="AD5538">
        <v>111</v>
      </c>
      <c r="AE5538">
        <f>SQRT(_2020_IR[[#This Row],[aream2]])/(_2020_IR[[#This Row],[duration2]]*60)</f>
        <v>3.0541072040871947E-2</v>
      </c>
      <c r="AF5538">
        <v>9.1315763594613397</v>
      </c>
      <c r="AG5538">
        <v>26.736562252192002</v>
      </c>
      <c r="AH5538">
        <v>5.7461751533912198</v>
      </c>
      <c r="AI5538">
        <v>640.96219503185398</v>
      </c>
      <c r="AJ5538">
        <v>156.25269309526101</v>
      </c>
      <c r="AK5538">
        <v>89.798866079554799</v>
      </c>
      <c r="AL5538">
        <v>194.16955926151201</v>
      </c>
      <c r="AM5538" t="s">
        <v>49</v>
      </c>
      <c r="AN5538" t="s">
        <v>91</v>
      </c>
      <c r="AO5538" t="s">
        <v>471</v>
      </c>
      <c r="AP5538" t="s">
        <v>125</v>
      </c>
      <c r="AQ5538" t="s">
        <v>1636</v>
      </c>
      <c r="AR5538" t="s">
        <v>307</v>
      </c>
      <c r="AS5538" t="s">
        <v>79</v>
      </c>
    </row>
    <row r="5539" spans="1:45" hidden="1" x14ac:dyDescent="0.35">
      <c r="A5539">
        <v>2020010056584</v>
      </c>
      <c r="B5539">
        <v>2020</v>
      </c>
      <c r="C5539" s="1">
        <v>44049.620138888888</v>
      </c>
      <c r="D5539" s="1">
        <v>44049.64166666667</v>
      </c>
      <c r="E5539" s="2">
        <f>_2020_IR[[#This Row],[close]]-_2020_IR[[#This Row],[open]]</f>
        <v>2.1527777782466728E-2</v>
      </c>
      <c r="F5539" t="s">
        <v>102</v>
      </c>
      <c r="G5539" t="s">
        <v>139</v>
      </c>
      <c r="H5539" t="s">
        <v>497</v>
      </c>
      <c r="I5539" t="s">
        <v>1194</v>
      </c>
      <c r="J5539">
        <v>40.642584999999997</v>
      </c>
      <c r="K5539">
        <v>-8.5129219999999997</v>
      </c>
      <c r="L5539">
        <v>27</v>
      </c>
      <c r="M5539">
        <v>7</v>
      </c>
      <c r="N5539">
        <v>1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 t="s">
        <v>47</v>
      </c>
      <c r="X5539">
        <v>0.67</v>
      </c>
      <c r="Y5539">
        <v>0</v>
      </c>
      <c r="Z5539">
        <v>0</v>
      </c>
      <c r="AA5539">
        <v>0.67</v>
      </c>
      <c r="AB5539">
        <f>_2020_IR[[#This Row],[areaTotal]]*10000</f>
        <v>6700</v>
      </c>
      <c r="AC5539" t="s">
        <v>48</v>
      </c>
      <c r="AD5539">
        <v>31</v>
      </c>
      <c r="AE5539">
        <f>SQRT(_2020_IR[[#This Row],[aream2]])/(_2020_IR[[#This Row],[duration2]]*60)</f>
        <v>4.4007272967056178E-2</v>
      </c>
      <c r="AF5539">
        <v>9.9707992679384994</v>
      </c>
      <c r="AG5539">
        <v>28.0982045723817</v>
      </c>
      <c r="AH5539">
        <v>6.2913111637315904</v>
      </c>
      <c r="AI5539">
        <v>575.06780368699697</v>
      </c>
      <c r="AJ5539">
        <v>147.781131615302</v>
      </c>
      <c r="AK5539">
        <v>88.775965885145297</v>
      </c>
      <c r="AL5539">
        <v>179.951962593307</v>
      </c>
      <c r="AM5539" t="s">
        <v>59</v>
      </c>
      <c r="AN5539" t="s">
        <v>60</v>
      </c>
      <c r="AO5539" t="s">
        <v>471</v>
      </c>
      <c r="AP5539" t="s">
        <v>125</v>
      </c>
      <c r="AQ5539" t="s">
        <v>1636</v>
      </c>
      <c r="AR5539" t="s">
        <v>218</v>
      </c>
      <c r="AS5539" t="s">
        <v>219</v>
      </c>
    </row>
    <row r="5540" spans="1:45" hidden="1" x14ac:dyDescent="0.35">
      <c r="A5540">
        <v>2020060030965</v>
      </c>
      <c r="B5540">
        <v>2020</v>
      </c>
      <c r="C5540" s="1">
        <v>44049.628472222219</v>
      </c>
      <c r="D5540" s="1">
        <v>44049.786111111112</v>
      </c>
      <c r="E5540" s="2">
        <f>_2020_IR[[#This Row],[close]]-_2020_IR[[#This Row],[open]]</f>
        <v>0.15763888889341615</v>
      </c>
      <c r="F5540" t="s">
        <v>102</v>
      </c>
      <c r="G5540" t="s">
        <v>97</v>
      </c>
      <c r="H5540" t="s">
        <v>97</v>
      </c>
      <c r="I5540" t="s">
        <v>2079</v>
      </c>
      <c r="J5540">
        <v>40.17333</v>
      </c>
      <c r="K5540">
        <v>-8.4313900000000004</v>
      </c>
      <c r="L5540">
        <v>140</v>
      </c>
      <c r="M5540">
        <v>38</v>
      </c>
      <c r="N5540">
        <v>3</v>
      </c>
      <c r="O5540">
        <v>3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 t="s">
        <v>47</v>
      </c>
      <c r="X5540">
        <v>0.17</v>
      </c>
      <c r="Y5540">
        <v>0</v>
      </c>
      <c r="Z5540">
        <v>0.60299999999999998</v>
      </c>
      <c r="AA5540">
        <v>0.77300000000000002</v>
      </c>
      <c r="AB5540">
        <f>_2020_IR[[#This Row],[areaTotal]]*10000</f>
        <v>7730</v>
      </c>
      <c r="AC5540" t="s">
        <v>48</v>
      </c>
      <c r="AD5540">
        <v>227</v>
      </c>
      <c r="AE5540">
        <f>SQRT(_2020_IR[[#This Row],[aream2]])/(_2020_IR[[#This Row],[duration2]]*60)</f>
        <v>6.4552436535486833E-3</v>
      </c>
      <c r="AF5540">
        <v>9.9389393179211396</v>
      </c>
      <c r="AG5540">
        <v>28.047444454165099</v>
      </c>
      <c r="AH5540">
        <v>6.5089579040731396</v>
      </c>
      <c r="AI5540">
        <v>573.03518609946696</v>
      </c>
      <c r="AJ5540">
        <v>123.086595796997</v>
      </c>
      <c r="AK5540">
        <v>90.334735232873797</v>
      </c>
      <c r="AL5540">
        <v>160.16535031052101</v>
      </c>
      <c r="AM5540" t="s">
        <v>49</v>
      </c>
      <c r="AN5540" t="s">
        <v>498</v>
      </c>
      <c r="AO5540" t="s">
        <v>471</v>
      </c>
      <c r="AP5540" t="s">
        <v>125</v>
      </c>
      <c r="AQ5540" t="s">
        <v>1636</v>
      </c>
      <c r="AR5540" t="s">
        <v>307</v>
      </c>
      <c r="AS5540" t="s">
        <v>79</v>
      </c>
    </row>
    <row r="5541" spans="1:45" hidden="1" x14ac:dyDescent="0.35">
      <c r="A5541">
        <v>2020130119400</v>
      </c>
      <c r="B5541">
        <v>2020</v>
      </c>
      <c r="C5541" s="1">
        <v>44049.634722222225</v>
      </c>
      <c r="D5541" s="1">
        <v>44049.664583333331</v>
      </c>
      <c r="E5541" s="2">
        <f>_2020_IR[[#This Row],[close]]-_2020_IR[[#This Row],[open]]</f>
        <v>2.9861111106583849E-2</v>
      </c>
      <c r="F5541" t="s">
        <v>43</v>
      </c>
      <c r="G5541" t="s">
        <v>126</v>
      </c>
      <c r="H5541" t="s">
        <v>435</v>
      </c>
      <c r="I5541" t="s">
        <v>333</v>
      </c>
      <c r="J5541">
        <v>41.281211999999996</v>
      </c>
      <c r="K5541">
        <v>-8.25807</v>
      </c>
      <c r="L5541">
        <v>5</v>
      </c>
      <c r="M5541">
        <v>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 t="s">
        <v>47</v>
      </c>
      <c r="X5541">
        <v>0</v>
      </c>
      <c r="Y5541">
        <v>0.1</v>
      </c>
      <c r="Z5541">
        <v>0</v>
      </c>
      <c r="AA5541">
        <v>0.1</v>
      </c>
      <c r="AB5541">
        <f>_2020_IR[[#This Row],[areaTotal]]*10000</f>
        <v>1000</v>
      </c>
      <c r="AC5541" t="s">
        <v>48</v>
      </c>
      <c r="AD5541">
        <v>43</v>
      </c>
      <c r="AE5541">
        <f>SQRT(_2020_IR[[#This Row],[aream2]])/(_2020_IR[[#This Row],[duration2]]*60)</f>
        <v>1.2256890155691393E-2</v>
      </c>
      <c r="AF5541">
        <v>9.8160783583715894</v>
      </c>
      <c r="AG5541">
        <v>27.851032912643799</v>
      </c>
      <c r="AH5541">
        <v>6.3725142919593099</v>
      </c>
      <c r="AI5541">
        <v>487.58749882398001</v>
      </c>
      <c r="AJ5541">
        <v>143.34613790295899</v>
      </c>
      <c r="AK5541">
        <v>90.2308562967917</v>
      </c>
      <c r="AL5541">
        <v>165.24274461985999</v>
      </c>
      <c r="AM5541" t="s">
        <v>59</v>
      </c>
      <c r="AN5541" t="s">
        <v>60</v>
      </c>
      <c r="AO5541" t="s">
        <v>471</v>
      </c>
      <c r="AP5541" t="s">
        <v>125</v>
      </c>
      <c r="AQ5541" t="s">
        <v>1234</v>
      </c>
      <c r="AR5541" t="s">
        <v>307</v>
      </c>
      <c r="AS5541" t="s">
        <v>79</v>
      </c>
    </row>
    <row r="5542" spans="1:45" hidden="1" x14ac:dyDescent="0.35">
      <c r="A5542">
        <v>2020160018884</v>
      </c>
      <c r="B5542">
        <v>2020</v>
      </c>
      <c r="C5542" s="1">
        <v>44049.640277777777</v>
      </c>
      <c r="D5542" s="1">
        <v>44049.680555555555</v>
      </c>
      <c r="E5542" s="2">
        <f>_2020_IR[[#This Row],[close]]-_2020_IR[[#This Row],[open]]</f>
        <v>4.0277777778101154E-2</v>
      </c>
      <c r="F5542" t="s">
        <v>43</v>
      </c>
      <c r="G5542" t="s">
        <v>68</v>
      </c>
      <c r="H5542" t="s">
        <v>179</v>
      </c>
      <c r="I5542" t="s">
        <v>1900</v>
      </c>
      <c r="J5542">
        <v>41.928068000000003</v>
      </c>
      <c r="K5542">
        <v>-8.4590519999999998</v>
      </c>
      <c r="L5542">
        <v>19</v>
      </c>
      <c r="M5542">
        <v>5</v>
      </c>
      <c r="N5542">
        <v>1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 t="s">
        <v>47</v>
      </c>
      <c r="X5542">
        <v>0</v>
      </c>
      <c r="Y5542">
        <v>0.04</v>
      </c>
      <c r="Z5542">
        <v>0</v>
      </c>
      <c r="AA5542">
        <v>0.04</v>
      </c>
      <c r="AB5542">
        <f>_2020_IR[[#This Row],[areaTotal]]*10000</f>
        <v>400</v>
      </c>
      <c r="AC5542" t="s">
        <v>48</v>
      </c>
      <c r="AD5542">
        <v>58</v>
      </c>
      <c r="AE5542">
        <f>SQRT(_2020_IR[[#This Row],[aream2]])/(_2020_IR[[#This Row],[duration2]]*60)</f>
        <v>5.7471264367816091E-3</v>
      </c>
      <c r="AF5542">
        <v>9.5178847835066094</v>
      </c>
      <c r="AG5542">
        <v>27.3698272353348</v>
      </c>
      <c r="AH5542">
        <v>6.7550060356823796</v>
      </c>
      <c r="AI5542">
        <v>407.32510061564699</v>
      </c>
      <c r="AJ5542">
        <v>115.84026561400501</v>
      </c>
      <c r="AK5542">
        <v>91.076489187514795</v>
      </c>
      <c r="AL5542">
        <v>135.40795946959901</v>
      </c>
      <c r="AM5542" t="s">
        <v>83</v>
      </c>
      <c r="AN5542" t="s">
        <v>84</v>
      </c>
      <c r="AO5542" t="s">
        <v>471</v>
      </c>
      <c r="AP5542" t="s">
        <v>125</v>
      </c>
      <c r="AQ5542" t="s">
        <v>1234</v>
      </c>
      <c r="AR5542" t="s">
        <v>307</v>
      </c>
      <c r="AS5542" t="s">
        <v>79</v>
      </c>
    </row>
    <row r="5543" spans="1:45" hidden="1" x14ac:dyDescent="0.35">
      <c r="A5543">
        <v>2020170019511</v>
      </c>
      <c r="B5543">
        <v>2020</v>
      </c>
      <c r="C5543" s="1">
        <v>44049.650694444441</v>
      </c>
      <c r="D5543" s="1">
        <v>44050.42083333333</v>
      </c>
      <c r="E5543" s="2">
        <f>_2020_IR[[#This Row],[close]]-_2020_IR[[#This Row],[open]]</f>
        <v>0.77013888888905058</v>
      </c>
      <c r="F5543" t="s">
        <v>102</v>
      </c>
      <c r="G5543" t="s">
        <v>44</v>
      </c>
      <c r="H5543" t="s">
        <v>1791</v>
      </c>
      <c r="I5543" t="s">
        <v>2080</v>
      </c>
      <c r="J5543">
        <v>41.25</v>
      </c>
      <c r="K5543">
        <v>-7.6347199999999997</v>
      </c>
      <c r="L5543">
        <v>256</v>
      </c>
      <c r="M5543">
        <v>74</v>
      </c>
      <c r="N5543">
        <v>13</v>
      </c>
      <c r="O5543">
        <v>10</v>
      </c>
      <c r="P5543">
        <v>0</v>
      </c>
      <c r="Q5543">
        <v>0</v>
      </c>
      <c r="R5543">
        <v>1</v>
      </c>
      <c r="S5543">
        <v>1</v>
      </c>
      <c r="T5543">
        <v>0</v>
      </c>
      <c r="U5543">
        <v>2</v>
      </c>
      <c r="V5543">
        <v>0</v>
      </c>
      <c r="W5543" t="s">
        <v>47</v>
      </c>
      <c r="X5543">
        <v>114.26444025582001</v>
      </c>
      <c r="Y5543">
        <v>82.198008668300005</v>
      </c>
      <c r="Z5543">
        <v>21.913689012500001</v>
      </c>
      <c r="AA5543">
        <v>218.37613793662001</v>
      </c>
      <c r="AB5543">
        <f>_2020_IR[[#This Row],[areaTotal]]*10000</f>
        <v>2183761.3793662</v>
      </c>
      <c r="AC5543" t="s">
        <v>534</v>
      </c>
      <c r="AD5543">
        <v>1109</v>
      </c>
      <c r="AE5543">
        <f>SQRT(_2020_IR[[#This Row],[aream2]])/(_2020_IR[[#This Row],[duration2]]*60)</f>
        <v>2.2208529017698611E-2</v>
      </c>
      <c r="AF5543">
        <v>16.310787409137902</v>
      </c>
      <c r="AG5543">
        <v>37.1055122248857</v>
      </c>
      <c r="AH5543">
        <v>9.69117968457555</v>
      </c>
      <c r="AI5543">
        <v>577.58531339652404</v>
      </c>
      <c r="AJ5543">
        <v>134.85296960216399</v>
      </c>
      <c r="AK5543">
        <v>93.337809381545</v>
      </c>
      <c r="AL5543">
        <v>170.30192271409501</v>
      </c>
      <c r="AM5543" t="s">
        <v>83</v>
      </c>
      <c r="AN5543" t="s">
        <v>84</v>
      </c>
      <c r="AO5543" t="s">
        <v>471</v>
      </c>
      <c r="AP5543" t="s">
        <v>125</v>
      </c>
      <c r="AQ5543" t="s">
        <v>1636</v>
      </c>
      <c r="AR5543" t="s">
        <v>290</v>
      </c>
      <c r="AS5543" t="s">
        <v>291</v>
      </c>
    </row>
    <row r="5544" spans="1:45" hidden="1" x14ac:dyDescent="0.35">
      <c r="A5544">
        <v>2020130119447</v>
      </c>
      <c r="B5544">
        <v>2020</v>
      </c>
      <c r="C5544" s="1">
        <v>44049.652777777781</v>
      </c>
      <c r="D5544" s="1">
        <v>44049.688888888886</v>
      </c>
      <c r="E5544" s="2">
        <f>_2020_IR[[#This Row],[close]]-_2020_IR[[#This Row],[open]]</f>
        <v>3.6111111105128657E-2</v>
      </c>
      <c r="F5544" t="s">
        <v>43</v>
      </c>
      <c r="G5544" t="s">
        <v>126</v>
      </c>
      <c r="H5544" t="s">
        <v>183</v>
      </c>
      <c r="I5544" t="s">
        <v>575</v>
      </c>
      <c r="J5544">
        <v>41.365788000000002</v>
      </c>
      <c r="K5544">
        <v>-8.1655499999999996</v>
      </c>
      <c r="L5544">
        <v>8</v>
      </c>
      <c r="M5544">
        <v>2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t="s">
        <v>47</v>
      </c>
      <c r="X5544">
        <v>0</v>
      </c>
      <c r="Y5544">
        <v>1.4999999999999999E-2</v>
      </c>
      <c r="Z5544">
        <v>0</v>
      </c>
      <c r="AA5544">
        <v>1.4999999999999999E-2</v>
      </c>
      <c r="AB5544">
        <f>_2020_IR[[#This Row],[areaTotal]]*10000</f>
        <v>150</v>
      </c>
      <c r="AC5544" t="s">
        <v>48</v>
      </c>
      <c r="AD5544">
        <v>52</v>
      </c>
      <c r="AE5544">
        <f>SQRT(_2020_IR[[#This Row],[aream2]])/(_2020_IR[[#This Row],[duration2]]*60)</f>
        <v>3.9254643313832984E-3</v>
      </c>
      <c r="AF5544">
        <v>11.0319984059125</v>
      </c>
      <c r="AG5544">
        <v>29.750516646839799</v>
      </c>
      <c r="AH5544">
        <v>6.9866748086708998</v>
      </c>
      <c r="AI5544">
        <v>491.82073012885002</v>
      </c>
      <c r="AJ5544">
        <v>146.17381668177799</v>
      </c>
      <c r="AK5544">
        <v>91.979939854521604</v>
      </c>
      <c r="AL5544">
        <v>167.72440044004301</v>
      </c>
      <c r="AM5544" t="s">
        <v>281</v>
      </c>
      <c r="AN5544" t="s">
        <v>282</v>
      </c>
      <c r="AO5544" t="s">
        <v>471</v>
      </c>
      <c r="AP5544" t="s">
        <v>125</v>
      </c>
      <c r="AQ5544" t="s">
        <v>1234</v>
      </c>
      <c r="AR5544" t="s">
        <v>307</v>
      </c>
      <c r="AS5544" t="s">
        <v>79</v>
      </c>
    </row>
    <row r="5545" spans="1:45" hidden="1" x14ac:dyDescent="0.35">
      <c r="A5545">
        <v>2020040019847</v>
      </c>
      <c r="B5545">
        <v>2020</v>
      </c>
      <c r="C5545" s="1">
        <v>44049.65625</v>
      </c>
      <c r="D5545" s="1">
        <v>44050.040972222225</v>
      </c>
      <c r="E5545" s="2">
        <f>_2020_IR[[#This Row],[close]]-_2020_IR[[#This Row],[open]]</f>
        <v>0.38472222222480923</v>
      </c>
      <c r="F5545" t="s">
        <v>43</v>
      </c>
      <c r="G5545" t="s">
        <v>134</v>
      </c>
      <c r="H5545" t="s">
        <v>576</v>
      </c>
      <c r="I5545" t="s">
        <v>1432</v>
      </c>
      <c r="J5545">
        <v>41.639772000000001</v>
      </c>
      <c r="K5545">
        <v>-7.148962</v>
      </c>
      <c r="L5545">
        <v>95</v>
      </c>
      <c r="M5545">
        <v>27</v>
      </c>
      <c r="N5545">
        <v>4</v>
      </c>
      <c r="O5545">
        <v>4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 t="s">
        <v>47</v>
      </c>
      <c r="X5545">
        <v>15</v>
      </c>
      <c r="Y5545">
        <v>151.97999999999999</v>
      </c>
      <c r="Z5545">
        <v>48.34</v>
      </c>
      <c r="AA5545">
        <v>215.32</v>
      </c>
      <c r="AB5545">
        <f>_2020_IR[[#This Row],[areaTotal]]*10000</f>
        <v>2153200</v>
      </c>
      <c r="AC5545" t="s">
        <v>534</v>
      </c>
      <c r="AD5545">
        <v>554</v>
      </c>
      <c r="AE5545">
        <f>SQRT(_2020_IR[[#This Row],[aream2]])/(_2020_IR[[#This Row],[duration2]]*60)</f>
        <v>4.4144964352647739E-2</v>
      </c>
      <c r="AF5545">
        <v>22.522432201511499</v>
      </c>
      <c r="AG5545">
        <v>44.526009680526997</v>
      </c>
      <c r="AH5545">
        <v>12.80102857742</v>
      </c>
      <c r="AI5545">
        <v>637.40949848561399</v>
      </c>
      <c r="AJ5545">
        <v>130.52823832611699</v>
      </c>
      <c r="AK5545">
        <v>94.760855057920395</v>
      </c>
      <c r="AL5545">
        <v>172.662324071169</v>
      </c>
      <c r="AM5545" t="s">
        <v>83</v>
      </c>
      <c r="AN5545" t="s">
        <v>84</v>
      </c>
      <c r="AO5545" t="s">
        <v>1183</v>
      </c>
      <c r="AP5545" t="s">
        <v>289</v>
      </c>
      <c r="AQ5545" t="s">
        <v>1636</v>
      </c>
      <c r="AR5545" t="s">
        <v>290</v>
      </c>
      <c r="AS5545" t="s">
        <v>291</v>
      </c>
    </row>
    <row r="5546" spans="1:45" hidden="1" x14ac:dyDescent="0.35">
      <c r="A5546">
        <v>2020100039924</v>
      </c>
      <c r="B5546">
        <v>2020</v>
      </c>
      <c r="C5546" s="1">
        <v>44049.65902777778</v>
      </c>
      <c r="D5546" s="1">
        <v>44049.67083333333</v>
      </c>
      <c r="E5546" s="2">
        <f>_2020_IR[[#This Row],[close]]-_2020_IR[[#This Row],[open]]</f>
        <v>1.1805555550381541E-2</v>
      </c>
      <c r="F5546" t="s">
        <v>102</v>
      </c>
      <c r="G5546" t="s">
        <v>85</v>
      </c>
      <c r="H5546" t="s">
        <v>85</v>
      </c>
      <c r="I5546" t="s">
        <v>407</v>
      </c>
      <c r="J5546">
        <v>39.862746000000001</v>
      </c>
      <c r="K5546">
        <v>-8.7875759999999996</v>
      </c>
      <c r="L5546">
        <v>37</v>
      </c>
      <c r="M5546">
        <v>9</v>
      </c>
      <c r="N5546">
        <v>1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 t="s">
        <v>47</v>
      </c>
      <c r="X5546">
        <v>0</v>
      </c>
      <c r="Y5546">
        <v>4.0000000000000002E-4</v>
      </c>
      <c r="Z5546">
        <v>0</v>
      </c>
      <c r="AA5546">
        <v>4.0000000000000002E-4</v>
      </c>
      <c r="AB5546">
        <f>_2020_IR[[#This Row],[areaTotal]]*10000</f>
        <v>4</v>
      </c>
      <c r="AC5546" t="s">
        <v>48</v>
      </c>
      <c r="AD5546">
        <v>17</v>
      </c>
      <c r="AE5546">
        <f>SQRT(_2020_IR[[#This Row],[aream2]])/(_2020_IR[[#This Row],[duration2]]*60)</f>
        <v>1.9607843137254902E-3</v>
      </c>
      <c r="AF5546">
        <v>5.7255741601259302</v>
      </c>
      <c r="AG5546">
        <v>20.5385935583597</v>
      </c>
      <c r="AH5546">
        <v>4.2640634002668198</v>
      </c>
      <c r="AI5546">
        <v>597.85392449491599</v>
      </c>
      <c r="AJ5546">
        <v>111.009695471604</v>
      </c>
      <c r="AK5546">
        <v>85.85473514553</v>
      </c>
      <c r="AL5546">
        <v>151.631797288728</v>
      </c>
      <c r="AM5546" t="s">
        <v>59</v>
      </c>
      <c r="AN5546" t="s">
        <v>60</v>
      </c>
      <c r="AO5546" t="s">
        <v>288</v>
      </c>
      <c r="AP5546" t="s">
        <v>125</v>
      </c>
      <c r="AQ5546" t="s">
        <v>1636</v>
      </c>
      <c r="AR5546" t="s">
        <v>54</v>
      </c>
      <c r="AS5546" t="s">
        <v>55</v>
      </c>
    </row>
    <row r="5547" spans="1:45" hidden="1" x14ac:dyDescent="0.35">
      <c r="A5547">
        <v>2020050018884</v>
      </c>
      <c r="B5547">
        <v>2020</v>
      </c>
      <c r="C5547" s="1">
        <v>44049.662499999999</v>
      </c>
      <c r="D5547" s="1">
        <v>44049.677083333336</v>
      </c>
      <c r="E5547" s="2">
        <f>_2020_IR[[#This Row],[close]]-_2020_IR[[#This Row],[open]]</f>
        <v>1.4583333337213844E-2</v>
      </c>
      <c r="F5547" t="s">
        <v>43</v>
      </c>
      <c r="G5547" t="s">
        <v>75</v>
      </c>
      <c r="H5547" t="s">
        <v>653</v>
      </c>
      <c r="I5547" t="s">
        <v>653</v>
      </c>
      <c r="J5547">
        <v>39.789726999999999</v>
      </c>
      <c r="K5547">
        <v>-8.0796030000000005</v>
      </c>
      <c r="L5547">
        <v>23</v>
      </c>
      <c r="M5547">
        <v>9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 t="s">
        <v>47</v>
      </c>
      <c r="X5547">
        <v>0</v>
      </c>
      <c r="Y5547">
        <v>5.0000000000000001E-4</v>
      </c>
      <c r="Z5547">
        <v>0</v>
      </c>
      <c r="AA5547">
        <v>5.0000000000000001E-4</v>
      </c>
      <c r="AB5547">
        <f>_2020_IR[[#This Row],[areaTotal]]*10000</f>
        <v>5</v>
      </c>
      <c r="AC5547" t="s">
        <v>48</v>
      </c>
      <c r="AD5547">
        <v>21</v>
      </c>
      <c r="AE5547">
        <f>SQRT(_2020_IR[[#This Row],[aream2]])/(_2020_IR[[#This Row],[duration2]]*60)</f>
        <v>1.7746571249998332E-3</v>
      </c>
      <c r="AF5547">
        <v>18.9637481792942</v>
      </c>
      <c r="AG5547">
        <v>40.403167127126999</v>
      </c>
      <c r="AH5547">
        <v>10.6399243906589</v>
      </c>
      <c r="AI5547">
        <v>628.97579376735098</v>
      </c>
      <c r="AJ5547">
        <v>162.39940089625799</v>
      </c>
      <c r="AK5547">
        <v>93.077113440751404</v>
      </c>
      <c r="AL5547">
        <v>197.387108994013</v>
      </c>
      <c r="AM5547" t="s">
        <v>49</v>
      </c>
      <c r="AN5547" t="s">
        <v>405</v>
      </c>
      <c r="AO5547" t="s">
        <v>1183</v>
      </c>
      <c r="AP5547" t="s">
        <v>289</v>
      </c>
      <c r="AQ5547" t="s">
        <v>1636</v>
      </c>
      <c r="AR5547" t="s">
        <v>290</v>
      </c>
      <c r="AS5547" t="s">
        <v>291</v>
      </c>
    </row>
    <row r="5548" spans="1:45" hidden="1" x14ac:dyDescent="0.35">
      <c r="A5548">
        <v>2020130119434</v>
      </c>
      <c r="B5548">
        <v>2020</v>
      </c>
      <c r="C5548" s="1">
        <v>44049.666666666664</v>
      </c>
      <c r="D5548" s="1">
        <v>44049.6875</v>
      </c>
      <c r="E5548" s="2">
        <f>_2020_IR[[#This Row],[close]]-_2020_IR[[#This Row],[open]]</f>
        <v>2.0833333335758653E-2</v>
      </c>
      <c r="F5548" t="s">
        <v>43</v>
      </c>
      <c r="G5548" t="s">
        <v>126</v>
      </c>
      <c r="H5548" t="s">
        <v>197</v>
      </c>
      <c r="I5548" t="s">
        <v>796</v>
      </c>
      <c r="J5548">
        <v>41.269955000000003</v>
      </c>
      <c r="K5548">
        <v>-8.6263280000000009</v>
      </c>
      <c r="L5548">
        <v>11</v>
      </c>
      <c r="M5548">
        <v>4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 t="s">
        <v>47</v>
      </c>
      <c r="X5548">
        <v>0</v>
      </c>
      <c r="Y5548">
        <v>1.4999999999999999E-2</v>
      </c>
      <c r="Z5548">
        <v>0</v>
      </c>
      <c r="AA5548">
        <v>1.4999999999999999E-2</v>
      </c>
      <c r="AB5548">
        <f>_2020_IR[[#This Row],[areaTotal]]*10000</f>
        <v>150</v>
      </c>
      <c r="AC5548" t="s">
        <v>48</v>
      </c>
      <c r="AD5548">
        <v>30</v>
      </c>
      <c r="AE5548">
        <f>SQRT(_2020_IR[[#This Row],[aream2]])/(_2020_IR[[#This Row],[duration2]]*60)</f>
        <v>6.8041381743977171E-3</v>
      </c>
      <c r="AF5548">
        <v>7.9481849238253703</v>
      </c>
      <c r="AG5548">
        <v>24.720105264513101</v>
      </c>
      <c r="AH5548">
        <v>5.7060965448745602</v>
      </c>
      <c r="AI5548">
        <v>493.76852214156298</v>
      </c>
      <c r="AJ5548">
        <v>110.33049577339401</v>
      </c>
      <c r="AK5548">
        <v>87.7665875455492</v>
      </c>
      <c r="AL5548">
        <v>141.57509527138899</v>
      </c>
      <c r="AM5548" t="s">
        <v>59</v>
      </c>
      <c r="AO5548" t="s">
        <v>288</v>
      </c>
      <c r="AP5548" t="s">
        <v>125</v>
      </c>
      <c r="AQ5548" t="s">
        <v>1234</v>
      </c>
      <c r="AR5548" t="s">
        <v>218</v>
      </c>
      <c r="AS5548" t="s">
        <v>219</v>
      </c>
    </row>
    <row r="5549" spans="1:45" hidden="1" x14ac:dyDescent="0.35">
      <c r="A5549">
        <v>2020010056603</v>
      </c>
      <c r="B5549">
        <v>2020</v>
      </c>
      <c r="C5549" s="1">
        <v>44049.670138888891</v>
      </c>
      <c r="D5549" s="1">
        <v>44049.689583333333</v>
      </c>
      <c r="E5549" s="2">
        <f>_2020_IR[[#This Row],[close]]-_2020_IR[[#This Row],[open]]</f>
        <v>1.9444444442342501E-2</v>
      </c>
      <c r="F5549" t="s">
        <v>102</v>
      </c>
      <c r="G5549" t="s">
        <v>139</v>
      </c>
      <c r="H5549" t="s">
        <v>497</v>
      </c>
      <c r="I5549" t="s">
        <v>1194</v>
      </c>
      <c r="J5549">
        <v>40.616495</v>
      </c>
      <c r="K5549">
        <v>-8.5098850000000006</v>
      </c>
      <c r="L5549">
        <v>32</v>
      </c>
      <c r="M5549">
        <v>7</v>
      </c>
      <c r="N5549">
        <v>6</v>
      </c>
      <c r="O5549">
        <v>2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 t="s">
        <v>47</v>
      </c>
      <c r="X5549">
        <v>0</v>
      </c>
      <c r="Y5549">
        <v>0</v>
      </c>
      <c r="Z5549">
        <v>2.5000000000000001E-2</v>
      </c>
      <c r="AA5549">
        <v>2.5000000000000001E-2</v>
      </c>
      <c r="AB5549">
        <f>_2020_IR[[#This Row],[areaTotal]]*10000</f>
        <v>250</v>
      </c>
      <c r="AC5549" t="s">
        <v>48</v>
      </c>
      <c r="AD5549">
        <v>28</v>
      </c>
      <c r="AE5549">
        <f>SQRT(_2020_IR[[#This Row],[aream2]])/(_2020_IR[[#This Row],[duration2]]*60)</f>
        <v>9.4115406552630343E-3</v>
      </c>
      <c r="AF5549">
        <v>9.9707992679384994</v>
      </c>
      <c r="AG5549">
        <v>28.0982045723817</v>
      </c>
      <c r="AH5549">
        <v>6.2913111637315904</v>
      </c>
      <c r="AI5549">
        <v>575.06780368699697</v>
      </c>
      <c r="AJ5549">
        <v>147.781131615302</v>
      </c>
      <c r="AK5549">
        <v>88.775965885145297</v>
      </c>
      <c r="AL5549">
        <v>179.951962593307</v>
      </c>
      <c r="AM5549" t="s">
        <v>59</v>
      </c>
      <c r="AN5549" t="s">
        <v>60</v>
      </c>
      <c r="AO5549" t="s">
        <v>471</v>
      </c>
      <c r="AP5549" t="s">
        <v>125</v>
      </c>
      <c r="AQ5549" t="s">
        <v>1636</v>
      </c>
      <c r="AR5549" t="s">
        <v>218</v>
      </c>
      <c r="AS5549" t="s">
        <v>219</v>
      </c>
    </row>
    <row r="5550" spans="1:45" hidden="1" x14ac:dyDescent="0.35">
      <c r="A5550">
        <v>2020040019854</v>
      </c>
      <c r="B5550">
        <v>2020</v>
      </c>
      <c r="C5550" s="1">
        <v>44049.675000000003</v>
      </c>
      <c r="D5550" s="1">
        <v>44049.702777777777</v>
      </c>
      <c r="E5550" s="2">
        <f>_2020_IR[[#This Row],[close]]-_2020_IR[[#This Row],[open]]</f>
        <v>2.7777777773735579E-2</v>
      </c>
      <c r="F5550" t="s">
        <v>43</v>
      </c>
      <c r="G5550" t="s">
        <v>134</v>
      </c>
      <c r="H5550" t="s">
        <v>134</v>
      </c>
      <c r="I5550" t="s">
        <v>529</v>
      </c>
      <c r="J5550">
        <v>41.763193999999999</v>
      </c>
      <c r="K5550">
        <v>-6.7238090000000001</v>
      </c>
      <c r="L5550">
        <v>27</v>
      </c>
      <c r="M5550">
        <v>8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 t="s">
        <v>47</v>
      </c>
      <c r="X5550">
        <v>0</v>
      </c>
      <c r="Y5550">
        <v>0.1246</v>
      </c>
      <c r="Z5550">
        <v>0</v>
      </c>
      <c r="AA5550">
        <v>0.1246</v>
      </c>
      <c r="AB5550">
        <f>_2020_IR[[#This Row],[areaTotal]]*10000</f>
        <v>1246</v>
      </c>
      <c r="AC5550" t="s">
        <v>48</v>
      </c>
      <c r="AD5550">
        <v>40</v>
      </c>
      <c r="AE5550">
        <f>SQRT(_2020_IR[[#This Row],[aream2]])/(_2020_IR[[#This Row],[duration2]]*60)</f>
        <v>1.4707802162268994E-2</v>
      </c>
      <c r="AF5550">
        <v>25.191260659796601</v>
      </c>
      <c r="AG5550">
        <v>47.4341321430487</v>
      </c>
      <c r="AH5550">
        <v>14.1468626509029</v>
      </c>
      <c r="AI5550">
        <v>519.47718962130705</v>
      </c>
      <c r="AJ5550">
        <v>147.56150448565799</v>
      </c>
      <c r="AK5550">
        <v>95.167202185885998</v>
      </c>
      <c r="AL5550">
        <v>172.571993072147</v>
      </c>
      <c r="AM5550" t="s">
        <v>59</v>
      </c>
      <c r="AN5550" t="s">
        <v>60</v>
      </c>
      <c r="AO5550" t="s">
        <v>1183</v>
      </c>
      <c r="AP5550" t="s">
        <v>289</v>
      </c>
      <c r="AQ5550" t="s">
        <v>1636</v>
      </c>
      <c r="AR5550" t="s">
        <v>1200</v>
      </c>
      <c r="AS5550" t="s">
        <v>1201</v>
      </c>
    </row>
    <row r="5551" spans="1:45" hidden="1" x14ac:dyDescent="0.35">
      <c r="A5551">
        <v>2020170019519</v>
      </c>
      <c r="B5551">
        <v>2020</v>
      </c>
      <c r="C5551" s="1">
        <v>44049.678472222222</v>
      </c>
      <c r="D5551" s="1">
        <v>44049.70208333333</v>
      </c>
      <c r="E5551" s="2">
        <f>_2020_IR[[#This Row],[close]]-_2020_IR[[#This Row],[open]]</f>
        <v>2.361111110803904E-2</v>
      </c>
      <c r="F5551" t="s">
        <v>102</v>
      </c>
      <c r="G5551" t="s">
        <v>44</v>
      </c>
      <c r="H5551" t="s">
        <v>225</v>
      </c>
      <c r="I5551" t="s">
        <v>1211</v>
      </c>
      <c r="J5551">
        <v>41.623390999999998</v>
      </c>
      <c r="K5551">
        <v>-7.4041319999999997</v>
      </c>
      <c r="L5551">
        <v>39</v>
      </c>
      <c r="M5551">
        <v>8</v>
      </c>
      <c r="N5551">
        <v>1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 t="s">
        <v>47</v>
      </c>
      <c r="X5551">
        <v>0.1</v>
      </c>
      <c r="Y5551">
        <v>0.2</v>
      </c>
      <c r="Z5551">
        <v>0</v>
      </c>
      <c r="AA5551">
        <v>0.3</v>
      </c>
      <c r="AB5551">
        <f>_2020_IR[[#This Row],[areaTotal]]*10000</f>
        <v>3000</v>
      </c>
      <c r="AC5551" t="s">
        <v>48</v>
      </c>
      <c r="AD5551">
        <v>34</v>
      </c>
      <c r="AE5551">
        <f>SQRT(_2020_IR[[#This Row],[aream2]])/(_2020_IR[[#This Row],[duration2]]*60)</f>
        <v>2.6849144975743439E-2</v>
      </c>
      <c r="AF5551">
        <v>22.934286753997402</v>
      </c>
      <c r="AG5551">
        <v>44.984207715003301</v>
      </c>
      <c r="AH5551">
        <v>12.7356255163357</v>
      </c>
      <c r="AI5551">
        <v>635.85139775611196</v>
      </c>
      <c r="AJ5551">
        <v>147.575212558179</v>
      </c>
      <c r="AK5551">
        <v>94.433950460459101</v>
      </c>
      <c r="AL5551">
        <v>186.77725393370801</v>
      </c>
      <c r="AM5551" t="s">
        <v>83</v>
      </c>
      <c r="AN5551" t="s">
        <v>84</v>
      </c>
      <c r="AO5551" t="s">
        <v>1183</v>
      </c>
      <c r="AP5551" t="s">
        <v>289</v>
      </c>
      <c r="AQ5551" t="s">
        <v>1636</v>
      </c>
      <c r="AR5551" t="s">
        <v>290</v>
      </c>
      <c r="AS5551" t="s">
        <v>291</v>
      </c>
    </row>
    <row r="5552" spans="1:45" hidden="1" x14ac:dyDescent="0.35">
      <c r="A5552">
        <v>2020030054634</v>
      </c>
      <c r="B5552">
        <v>2020</v>
      </c>
      <c r="C5552" s="1">
        <v>44049.683333333334</v>
      </c>
      <c r="D5552" s="1">
        <v>44049.715277777781</v>
      </c>
      <c r="E5552" s="2">
        <f>_2020_IR[[#This Row],[close]]-_2020_IR[[#This Row],[open]]</f>
        <v>3.1944444446708076E-2</v>
      </c>
      <c r="F5552" t="s">
        <v>56</v>
      </c>
      <c r="G5552" t="s">
        <v>158</v>
      </c>
      <c r="H5552" t="s">
        <v>443</v>
      </c>
      <c r="I5552" t="s">
        <v>1713</v>
      </c>
      <c r="J5552">
        <v>41.381751999999999</v>
      </c>
      <c r="K5552">
        <v>-8.5420970000000001</v>
      </c>
      <c r="L5552">
        <v>4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 t="s">
        <v>47</v>
      </c>
      <c r="X5552">
        <v>0</v>
      </c>
      <c r="Y5552">
        <v>0</v>
      </c>
      <c r="Z5552">
        <v>2E-3</v>
      </c>
      <c r="AA5552">
        <v>2E-3</v>
      </c>
      <c r="AB5552">
        <f>_2020_IR[[#This Row],[areaTotal]]*10000</f>
        <v>20</v>
      </c>
      <c r="AC5552" t="s">
        <v>48</v>
      </c>
      <c r="AD5552">
        <v>46</v>
      </c>
      <c r="AE5552">
        <f>SQRT(_2020_IR[[#This Row],[aream2]])/(_2020_IR[[#This Row],[duration2]]*60)</f>
        <v>1.6203391141302824E-3</v>
      </c>
      <c r="AF5552">
        <v>7.9481849238253703</v>
      </c>
      <c r="AG5552">
        <v>24.720105264513101</v>
      </c>
      <c r="AH5552">
        <v>5.7060965448745602</v>
      </c>
      <c r="AI5552">
        <v>493.76852214156298</v>
      </c>
      <c r="AJ5552">
        <v>110.33049577339401</v>
      </c>
      <c r="AK5552">
        <v>87.7665875455492</v>
      </c>
      <c r="AL5552">
        <v>141.57509527138899</v>
      </c>
      <c r="AM5552" t="s">
        <v>49</v>
      </c>
      <c r="AN5552" t="s">
        <v>91</v>
      </c>
      <c r="AO5552" t="s">
        <v>288</v>
      </c>
      <c r="AP5552" t="s">
        <v>125</v>
      </c>
      <c r="AQ5552" t="s">
        <v>1234</v>
      </c>
      <c r="AR5552" t="s">
        <v>218</v>
      </c>
      <c r="AS5552" t="s">
        <v>219</v>
      </c>
    </row>
    <row r="5553" spans="1:45" hidden="1" x14ac:dyDescent="0.35">
      <c r="A5553">
        <v>2020030054635</v>
      </c>
      <c r="B5553">
        <v>2020</v>
      </c>
      <c r="C5553" s="1">
        <v>44049.68472222222</v>
      </c>
      <c r="D5553" s="1">
        <v>44049.718055555553</v>
      </c>
      <c r="E5553" s="2">
        <f>_2020_IR[[#This Row],[close]]-_2020_IR[[#This Row],[open]]</f>
        <v>3.3333333332848269E-2</v>
      </c>
      <c r="F5553" t="s">
        <v>102</v>
      </c>
      <c r="G5553" t="s">
        <v>158</v>
      </c>
      <c r="H5553" t="s">
        <v>159</v>
      </c>
      <c r="I5553" t="s">
        <v>2081</v>
      </c>
      <c r="J5553">
        <v>41.419212999999999</v>
      </c>
      <c r="K5553">
        <v>-8.1372719999999994</v>
      </c>
      <c r="L5553">
        <v>19</v>
      </c>
      <c r="M5553">
        <v>4</v>
      </c>
      <c r="N5553">
        <v>1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 t="s">
        <v>47</v>
      </c>
      <c r="X5553">
        <v>0.06</v>
      </c>
      <c r="Y5553">
        <v>0.03</v>
      </c>
      <c r="Z5553">
        <v>0</v>
      </c>
      <c r="AA5553">
        <v>0.09</v>
      </c>
      <c r="AB5553">
        <f>_2020_IR[[#This Row],[areaTotal]]*10000</f>
        <v>900</v>
      </c>
      <c r="AC5553" t="s">
        <v>48</v>
      </c>
      <c r="AD5553">
        <v>48</v>
      </c>
      <c r="AE5553">
        <f>SQRT(_2020_IR[[#This Row],[aream2]])/(_2020_IR[[#This Row],[duration2]]*60)</f>
        <v>1.0416666666666666E-2</v>
      </c>
      <c r="AF5553">
        <v>11.0319984059125</v>
      </c>
      <c r="AG5553">
        <v>29.750516646839799</v>
      </c>
      <c r="AH5553">
        <v>6.9866748086708998</v>
      </c>
      <c r="AI5553">
        <v>491.82073012885002</v>
      </c>
      <c r="AJ5553">
        <v>146.17381668177799</v>
      </c>
      <c r="AK5553">
        <v>91.979939854521604</v>
      </c>
      <c r="AL5553">
        <v>167.72440044004301</v>
      </c>
      <c r="AM5553" t="s">
        <v>83</v>
      </c>
      <c r="AN5553" t="s">
        <v>84</v>
      </c>
      <c r="AO5553" t="s">
        <v>471</v>
      </c>
      <c r="AP5553" t="s">
        <v>125</v>
      </c>
      <c r="AQ5553" t="s">
        <v>1234</v>
      </c>
      <c r="AR5553" t="s">
        <v>307</v>
      </c>
      <c r="AS5553" t="s">
        <v>79</v>
      </c>
    </row>
    <row r="5554" spans="1:45" hidden="1" x14ac:dyDescent="0.35">
      <c r="A5554">
        <v>2020010056609</v>
      </c>
      <c r="B5554">
        <v>2020</v>
      </c>
      <c r="C5554" s="1">
        <v>44049.686111111114</v>
      </c>
      <c r="D5554" s="1">
        <v>44049.734027777777</v>
      </c>
      <c r="E5554" s="2">
        <f>_2020_IR[[#This Row],[close]]-_2020_IR[[#This Row],[open]]</f>
        <v>4.7916666662786156E-2</v>
      </c>
      <c r="F5554" t="s">
        <v>102</v>
      </c>
      <c r="G5554" t="s">
        <v>139</v>
      </c>
      <c r="H5554" t="s">
        <v>152</v>
      </c>
      <c r="I5554" t="s">
        <v>2071</v>
      </c>
      <c r="J5554">
        <v>40.876578000000002</v>
      </c>
      <c r="K5554">
        <v>-8.4299350000000004</v>
      </c>
      <c r="L5554">
        <v>34</v>
      </c>
      <c r="M5554">
        <v>8</v>
      </c>
      <c r="N5554">
        <v>1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 t="s">
        <v>47</v>
      </c>
      <c r="X5554">
        <v>0</v>
      </c>
      <c r="Y5554">
        <v>6.5299999999999997E-2</v>
      </c>
      <c r="Z5554">
        <v>0</v>
      </c>
      <c r="AA5554">
        <v>6.5299999999999997E-2</v>
      </c>
      <c r="AB5554">
        <f>_2020_IR[[#This Row],[areaTotal]]*10000</f>
        <v>653</v>
      </c>
      <c r="AC5554" t="s">
        <v>48</v>
      </c>
      <c r="AD5554">
        <v>69</v>
      </c>
      <c r="AE5554">
        <f>SQRT(_2020_IR[[#This Row],[aream2]])/(_2020_IR[[#This Row],[duration2]]*60)</f>
        <v>6.1724310817297765E-3</v>
      </c>
      <c r="AF5554">
        <v>9.7584900414743796</v>
      </c>
      <c r="AG5554">
        <v>27.758601451783601</v>
      </c>
      <c r="AH5554">
        <v>6.7529190049164098</v>
      </c>
      <c r="AI5554">
        <v>488.49841502058399</v>
      </c>
      <c r="AJ5554">
        <v>110.72543951428401</v>
      </c>
      <c r="AK5554">
        <v>90.447213769209995</v>
      </c>
      <c r="AL5554">
        <v>141.352025655972</v>
      </c>
      <c r="AM5554" t="s">
        <v>59</v>
      </c>
      <c r="AN5554" t="s">
        <v>60</v>
      </c>
      <c r="AO5554" t="s">
        <v>471</v>
      </c>
      <c r="AP5554" t="s">
        <v>125</v>
      </c>
      <c r="AQ5554" t="s">
        <v>1234</v>
      </c>
      <c r="AR5554" t="s">
        <v>307</v>
      </c>
      <c r="AS5554" t="s">
        <v>79</v>
      </c>
    </row>
    <row r="5555" spans="1:45" hidden="1" x14ac:dyDescent="0.35">
      <c r="A5555">
        <v>2020170019527</v>
      </c>
      <c r="B5555">
        <v>2020</v>
      </c>
      <c r="C5555" s="1">
        <v>44049.691666666666</v>
      </c>
      <c r="D5555" s="1">
        <v>44049.720138888886</v>
      </c>
      <c r="E5555" s="2">
        <f>_2020_IR[[#This Row],[close]]-_2020_IR[[#This Row],[open]]</f>
        <v>2.8472222220443655E-2</v>
      </c>
      <c r="F5555" t="s">
        <v>43</v>
      </c>
      <c r="G5555" t="s">
        <v>44</v>
      </c>
      <c r="H5555" t="s">
        <v>350</v>
      </c>
      <c r="I5555" t="s">
        <v>1969</v>
      </c>
      <c r="J5555">
        <v>41.780116999999997</v>
      </c>
      <c r="K5555">
        <v>-7.4323220000000001</v>
      </c>
      <c r="L5555">
        <v>47</v>
      </c>
      <c r="M5555">
        <v>10</v>
      </c>
      <c r="N5555">
        <v>1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 t="s">
        <v>47</v>
      </c>
      <c r="X5555">
        <v>0</v>
      </c>
      <c r="Y5555">
        <v>0</v>
      </c>
      <c r="Z5555">
        <v>1</v>
      </c>
      <c r="AA5555">
        <v>1</v>
      </c>
      <c r="AB5555">
        <f>_2020_IR[[#This Row],[areaTotal]]*10000</f>
        <v>10000</v>
      </c>
      <c r="AC5555" t="s">
        <v>82</v>
      </c>
      <c r="AD5555">
        <v>41</v>
      </c>
      <c r="AE5555">
        <f>SQRT(_2020_IR[[#This Row],[aream2]])/(_2020_IR[[#This Row],[duration2]]*60)</f>
        <v>4.065040650406504E-2</v>
      </c>
      <c r="AF5555">
        <v>25.153220956612401</v>
      </c>
      <c r="AG5555">
        <v>47.393651478251499</v>
      </c>
      <c r="AH5555">
        <v>14.9026841931087</v>
      </c>
      <c r="AI5555">
        <v>578.26438311721904</v>
      </c>
      <c r="AJ5555">
        <v>109.802782837923</v>
      </c>
      <c r="AK5555">
        <v>94.414678430619801</v>
      </c>
      <c r="AL5555">
        <v>148.91456944727699</v>
      </c>
      <c r="AM5555" t="s">
        <v>49</v>
      </c>
      <c r="AN5555" t="s">
        <v>498</v>
      </c>
      <c r="AO5555" t="s">
        <v>1183</v>
      </c>
      <c r="AP5555" t="s">
        <v>289</v>
      </c>
      <c r="AQ5555" t="s">
        <v>1636</v>
      </c>
      <c r="AR5555" t="s">
        <v>290</v>
      </c>
      <c r="AS5555" t="s">
        <v>291</v>
      </c>
    </row>
    <row r="5556" spans="1:45" hidden="1" x14ac:dyDescent="0.35">
      <c r="A5556">
        <v>2020030054639</v>
      </c>
      <c r="B5556">
        <v>2020</v>
      </c>
      <c r="C5556" s="1">
        <v>44049.692361111112</v>
      </c>
      <c r="D5556" s="1">
        <v>44049.791666666664</v>
      </c>
      <c r="E5556" s="2">
        <f>_2020_IR[[#This Row],[close]]-_2020_IR[[#This Row],[open]]</f>
        <v>9.9305555551836733E-2</v>
      </c>
      <c r="F5556" t="s">
        <v>102</v>
      </c>
      <c r="G5556" t="s">
        <v>158</v>
      </c>
      <c r="H5556" t="s">
        <v>271</v>
      </c>
      <c r="I5556" t="s">
        <v>790</v>
      </c>
      <c r="J5556">
        <v>41.597532999999999</v>
      </c>
      <c r="K5556">
        <v>-8.4995170000000009</v>
      </c>
      <c r="L5556">
        <v>49</v>
      </c>
      <c r="M5556">
        <v>15</v>
      </c>
      <c r="N5556">
        <v>1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 t="s">
        <v>47</v>
      </c>
      <c r="X5556">
        <v>1</v>
      </c>
      <c r="Y5556">
        <v>1</v>
      </c>
      <c r="Z5556">
        <v>0</v>
      </c>
      <c r="AA5556">
        <v>2</v>
      </c>
      <c r="AB5556">
        <f>_2020_IR[[#This Row],[areaTotal]]*10000</f>
        <v>20000</v>
      </c>
      <c r="AC5556" t="s">
        <v>82</v>
      </c>
      <c r="AD5556">
        <v>143</v>
      </c>
      <c r="AE5556">
        <f>SQRT(_2020_IR[[#This Row],[aream2]])/(_2020_IR[[#This Row],[duration2]]*60)</f>
        <v>1.6482675552133976E-2</v>
      </c>
      <c r="AF5556">
        <v>8.9110215776504393</v>
      </c>
      <c r="AG5556">
        <v>26.3697825619771</v>
      </c>
      <c r="AH5556">
        <v>5.9778489305819704</v>
      </c>
      <c r="AI5556">
        <v>472.831370225662</v>
      </c>
      <c r="AJ5556">
        <v>135.88690614079999</v>
      </c>
      <c r="AK5556">
        <v>88.880588673288401</v>
      </c>
      <c r="AL5556">
        <v>158.148298361494</v>
      </c>
      <c r="AM5556" t="s">
        <v>83</v>
      </c>
      <c r="AN5556" t="s">
        <v>270</v>
      </c>
      <c r="AO5556" t="s">
        <v>471</v>
      </c>
      <c r="AP5556" t="s">
        <v>125</v>
      </c>
      <c r="AQ5556" t="s">
        <v>1234</v>
      </c>
      <c r="AR5556" t="s">
        <v>218</v>
      </c>
      <c r="AS5556" t="s">
        <v>219</v>
      </c>
    </row>
    <row r="5557" spans="1:45" hidden="1" x14ac:dyDescent="0.35">
      <c r="A5557">
        <v>2020130119467</v>
      </c>
      <c r="B5557">
        <v>2020</v>
      </c>
      <c r="C5557" s="1">
        <v>44049.693749999999</v>
      </c>
      <c r="D5557" s="1">
        <v>44049.739583333336</v>
      </c>
      <c r="E5557" s="2">
        <f>_2020_IR[[#This Row],[close]]-_2020_IR[[#This Row],[open]]</f>
        <v>4.5833333337213844E-2</v>
      </c>
      <c r="F5557" t="s">
        <v>43</v>
      </c>
      <c r="G5557" t="s">
        <v>126</v>
      </c>
      <c r="H5557" t="s">
        <v>435</v>
      </c>
      <c r="I5557" t="s">
        <v>1030</v>
      </c>
      <c r="J5557">
        <v>41.322532000000002</v>
      </c>
      <c r="K5557">
        <v>-8.3237349999999992</v>
      </c>
      <c r="L5557">
        <v>10</v>
      </c>
      <c r="M5557">
        <v>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 t="s">
        <v>47</v>
      </c>
      <c r="X5557">
        <v>0</v>
      </c>
      <c r="Y5557">
        <v>0.12</v>
      </c>
      <c r="Z5557">
        <v>0</v>
      </c>
      <c r="AA5557">
        <v>0.12</v>
      </c>
      <c r="AB5557">
        <f>_2020_IR[[#This Row],[areaTotal]]*10000</f>
        <v>1200</v>
      </c>
      <c r="AC5557" t="s">
        <v>48</v>
      </c>
      <c r="AD5557">
        <v>66</v>
      </c>
      <c r="AE5557">
        <f>SQRT(_2020_IR[[#This Row],[aream2]])/(_2020_IR[[#This Row],[duration2]]*60)</f>
        <v>8.7477313513579669E-3</v>
      </c>
      <c r="AF5557">
        <v>9.8160783583715894</v>
      </c>
      <c r="AG5557">
        <v>27.851032912643799</v>
      </c>
      <c r="AH5557">
        <v>6.3725142919593099</v>
      </c>
      <c r="AI5557">
        <v>487.58749882398001</v>
      </c>
      <c r="AJ5557">
        <v>143.34613790295899</v>
      </c>
      <c r="AK5557">
        <v>90.2308562967917</v>
      </c>
      <c r="AL5557">
        <v>165.24274461985999</v>
      </c>
      <c r="AM5557" t="s">
        <v>281</v>
      </c>
      <c r="AN5557" t="s">
        <v>282</v>
      </c>
      <c r="AO5557" t="s">
        <v>471</v>
      </c>
      <c r="AP5557" t="s">
        <v>125</v>
      </c>
      <c r="AQ5557" t="s">
        <v>1234</v>
      </c>
      <c r="AR5557" t="s">
        <v>307</v>
      </c>
      <c r="AS5557" t="s">
        <v>79</v>
      </c>
    </row>
    <row r="5558" spans="1:45" hidden="1" x14ac:dyDescent="0.35">
      <c r="A5558">
        <v>2020110141130</v>
      </c>
      <c r="B5558">
        <v>2020</v>
      </c>
      <c r="C5558" s="1">
        <v>44049.693749999999</v>
      </c>
      <c r="D5558" s="1">
        <v>44049.713888888888</v>
      </c>
      <c r="E5558" s="2">
        <f>_2020_IR[[#This Row],[close]]-_2020_IR[[#This Row],[open]]</f>
        <v>2.0138888889050577E-2</v>
      </c>
      <c r="F5558" t="s">
        <v>43</v>
      </c>
      <c r="G5558" t="s">
        <v>57</v>
      </c>
      <c r="H5558" t="s">
        <v>1032</v>
      </c>
      <c r="I5558" t="s">
        <v>2050</v>
      </c>
      <c r="J5558">
        <v>38.732568999999998</v>
      </c>
      <c r="K5558">
        <v>-9.3107159999999993</v>
      </c>
      <c r="L5558">
        <v>18</v>
      </c>
      <c r="M5558">
        <v>5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 t="s">
        <v>47</v>
      </c>
      <c r="X5558">
        <v>0</v>
      </c>
      <c r="Y5558">
        <v>5.0000000000000001E-3</v>
      </c>
      <c r="Z5558">
        <v>0</v>
      </c>
      <c r="AA5558">
        <v>5.0000000000000001E-3</v>
      </c>
      <c r="AB5558">
        <f>_2020_IR[[#This Row],[areaTotal]]*10000</f>
        <v>50</v>
      </c>
      <c r="AC5558" t="s">
        <v>48</v>
      </c>
      <c r="AD5558">
        <v>29</v>
      </c>
      <c r="AE5558">
        <f>SQRT(_2020_IR[[#This Row],[aream2]])/(_2020_IR[[#This Row],[duration2]]*60)</f>
        <v>4.0638320757847559E-3</v>
      </c>
      <c r="AF5558">
        <v>6.0068464255669003</v>
      </c>
      <c r="AG5558">
        <v>21.102681344449898</v>
      </c>
      <c r="AH5558">
        <v>4.2936496713583798</v>
      </c>
      <c r="AI5558">
        <v>588.45411699102795</v>
      </c>
      <c r="AJ5558">
        <v>126.566884649421</v>
      </c>
      <c r="AK5558">
        <v>84.362172300902301</v>
      </c>
      <c r="AL5558">
        <v>164.61744778832201</v>
      </c>
      <c r="AM5558" t="s">
        <v>59</v>
      </c>
      <c r="AN5558" t="s">
        <v>60</v>
      </c>
      <c r="AO5558" t="s">
        <v>288</v>
      </c>
      <c r="AP5558" t="s">
        <v>125</v>
      </c>
      <c r="AQ5558" t="s">
        <v>1636</v>
      </c>
      <c r="AR5558" t="s">
        <v>54</v>
      </c>
      <c r="AS5558" t="s">
        <v>55</v>
      </c>
    </row>
    <row r="5559" spans="1:45" hidden="1" x14ac:dyDescent="0.35">
      <c r="A5559">
        <v>2020100039937</v>
      </c>
      <c r="B5559">
        <v>2020</v>
      </c>
      <c r="C5559" s="1">
        <v>44049.708333333336</v>
      </c>
      <c r="D5559" s="1">
        <v>44049.791666666664</v>
      </c>
      <c r="E5559" s="2">
        <f>_2020_IR[[#This Row],[close]]-_2020_IR[[#This Row],[open]]</f>
        <v>8.3333333328482695E-2</v>
      </c>
      <c r="F5559" t="s">
        <v>43</v>
      </c>
      <c r="G5559" t="s">
        <v>85</v>
      </c>
      <c r="H5559" t="s">
        <v>417</v>
      </c>
      <c r="I5559" t="s">
        <v>418</v>
      </c>
      <c r="J5559">
        <v>39.322302999999998</v>
      </c>
      <c r="K5559">
        <v>-9.1693280000000001</v>
      </c>
      <c r="L5559">
        <v>35</v>
      </c>
      <c r="M5559">
        <v>9</v>
      </c>
      <c r="N5559">
        <v>1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 t="s">
        <v>47</v>
      </c>
      <c r="X5559">
        <v>0</v>
      </c>
      <c r="Y5559">
        <v>0.11</v>
      </c>
      <c r="Z5559">
        <v>0</v>
      </c>
      <c r="AA5559">
        <v>0.11</v>
      </c>
      <c r="AB5559">
        <f>_2020_IR[[#This Row],[areaTotal]]*10000</f>
        <v>1100</v>
      </c>
      <c r="AC5559" t="s">
        <v>48</v>
      </c>
      <c r="AD5559">
        <v>120</v>
      </c>
      <c r="AE5559">
        <f>SQRT(_2020_IR[[#This Row],[aream2]])/(_2020_IR[[#This Row],[duration2]]*60)</f>
        <v>4.6064233199380562E-3</v>
      </c>
      <c r="AF5559">
        <v>8.0687294739508708</v>
      </c>
      <c r="AG5559">
        <v>24.931226512329999</v>
      </c>
      <c r="AH5559">
        <v>5.1087028943658099</v>
      </c>
      <c r="AI5559">
        <v>630.56909645590895</v>
      </c>
      <c r="AJ5559">
        <v>183.994409174227</v>
      </c>
      <c r="AK5559">
        <v>87.051730554063994</v>
      </c>
      <c r="AL5559">
        <v>212.774551754285</v>
      </c>
      <c r="AM5559" t="s">
        <v>49</v>
      </c>
      <c r="AN5559" t="s">
        <v>498</v>
      </c>
      <c r="AO5559" t="s">
        <v>288</v>
      </c>
      <c r="AP5559" t="s">
        <v>125</v>
      </c>
      <c r="AQ5559" t="s">
        <v>1636</v>
      </c>
      <c r="AR5559" t="s">
        <v>218</v>
      </c>
      <c r="AS5559" t="s">
        <v>219</v>
      </c>
    </row>
    <row r="5560" spans="1:45" hidden="1" x14ac:dyDescent="0.35">
      <c r="A5560">
        <v>2020010056616</v>
      </c>
      <c r="B5560">
        <v>2020</v>
      </c>
      <c r="C5560" s="1">
        <v>44049.711111111108</v>
      </c>
      <c r="D5560" s="1">
        <v>44049.734027777777</v>
      </c>
      <c r="E5560" s="2">
        <f>_2020_IR[[#This Row],[close]]-_2020_IR[[#This Row],[open]]</f>
        <v>2.2916666668606922E-2</v>
      </c>
      <c r="F5560" t="s">
        <v>102</v>
      </c>
      <c r="G5560" t="s">
        <v>139</v>
      </c>
      <c r="H5560" t="s">
        <v>492</v>
      </c>
      <c r="I5560" t="s">
        <v>1549</v>
      </c>
      <c r="J5560">
        <v>40.813152000000002</v>
      </c>
      <c r="K5560">
        <v>-8.2772640000000006</v>
      </c>
      <c r="L5560">
        <v>26</v>
      </c>
      <c r="M5560">
        <v>6</v>
      </c>
      <c r="N5560">
        <v>2</v>
      </c>
      <c r="O5560">
        <v>2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 t="s">
        <v>47</v>
      </c>
      <c r="X5560">
        <v>0</v>
      </c>
      <c r="Y5560">
        <v>8.2000000000000007E-3</v>
      </c>
      <c r="Z5560">
        <v>0</v>
      </c>
      <c r="AA5560">
        <v>8.2000000000000007E-3</v>
      </c>
      <c r="AB5560">
        <f>_2020_IR[[#This Row],[areaTotal]]*10000</f>
        <v>82</v>
      </c>
      <c r="AC5560" t="s">
        <v>48</v>
      </c>
      <c r="AD5560">
        <v>33</v>
      </c>
      <c r="AE5560">
        <f>SQRT(_2020_IR[[#This Row],[aream2]])/(_2020_IR[[#This Row],[duration2]]*60)</f>
        <v>4.5734268374431402E-3</v>
      </c>
      <c r="AF5560">
        <v>9.7584900414743796</v>
      </c>
      <c r="AG5560">
        <v>27.758601451783601</v>
      </c>
      <c r="AH5560">
        <v>6.7529190049164098</v>
      </c>
      <c r="AI5560">
        <v>488.49841502058399</v>
      </c>
      <c r="AJ5560">
        <v>110.72543951428401</v>
      </c>
      <c r="AK5560">
        <v>90.447213769209995</v>
      </c>
      <c r="AL5560">
        <v>141.352025655972</v>
      </c>
      <c r="AM5560" t="s">
        <v>59</v>
      </c>
      <c r="AN5560" t="s">
        <v>60</v>
      </c>
      <c r="AO5560" t="s">
        <v>471</v>
      </c>
      <c r="AP5560" t="s">
        <v>125</v>
      </c>
      <c r="AQ5560" t="s">
        <v>1234</v>
      </c>
      <c r="AR5560" t="s">
        <v>307</v>
      </c>
      <c r="AS5560" t="s">
        <v>79</v>
      </c>
    </row>
    <row r="5561" spans="1:45" hidden="1" x14ac:dyDescent="0.35">
      <c r="A5561">
        <v>2020010056617</v>
      </c>
      <c r="B5561">
        <v>2020</v>
      </c>
      <c r="C5561" s="1">
        <v>44049.711805555555</v>
      </c>
      <c r="D5561" s="1">
        <v>44049.72152777778</v>
      </c>
      <c r="E5561" s="2">
        <f>_2020_IR[[#This Row],[close]]-_2020_IR[[#This Row],[open]]</f>
        <v>9.7222222248092294E-3</v>
      </c>
      <c r="F5561" t="s">
        <v>102</v>
      </c>
      <c r="G5561" t="s">
        <v>139</v>
      </c>
      <c r="H5561" t="s">
        <v>716</v>
      </c>
      <c r="I5561" t="s">
        <v>931</v>
      </c>
      <c r="J5561">
        <v>40.775444999999998</v>
      </c>
      <c r="K5561">
        <v>-8.5641099999999994</v>
      </c>
      <c r="L5561">
        <v>17</v>
      </c>
      <c r="M5561">
        <v>4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 t="s">
        <v>47</v>
      </c>
      <c r="X5561">
        <v>0</v>
      </c>
      <c r="Y5561">
        <v>5.0000000000000001E-3</v>
      </c>
      <c r="Z5561">
        <v>0</v>
      </c>
      <c r="AA5561">
        <v>5.0000000000000001E-3</v>
      </c>
      <c r="AB5561">
        <f>_2020_IR[[#This Row],[areaTotal]]*10000</f>
        <v>50</v>
      </c>
      <c r="AC5561" t="s">
        <v>48</v>
      </c>
      <c r="AD5561">
        <v>14</v>
      </c>
      <c r="AE5561">
        <f>SQRT(_2020_IR[[#This Row],[aream2]])/(_2020_IR[[#This Row],[duration2]]*60)</f>
        <v>8.4179378712684241E-3</v>
      </c>
      <c r="AF5561">
        <v>9.3554626645946701</v>
      </c>
      <c r="AG5561">
        <v>27.104961472331301</v>
      </c>
      <c r="AH5561">
        <v>6.2254582159687901</v>
      </c>
      <c r="AI5561">
        <v>538.71362265273603</v>
      </c>
      <c r="AJ5561">
        <v>124.557686497128</v>
      </c>
      <c r="AK5561">
        <v>88.575090033694096</v>
      </c>
      <c r="AL5561">
        <v>157.864495425163</v>
      </c>
      <c r="AM5561" t="s">
        <v>59</v>
      </c>
      <c r="AN5561" t="s">
        <v>60</v>
      </c>
      <c r="AO5561" t="s">
        <v>471</v>
      </c>
      <c r="AP5561" t="s">
        <v>125</v>
      </c>
      <c r="AQ5561" t="s">
        <v>1636</v>
      </c>
      <c r="AR5561" t="s">
        <v>218</v>
      </c>
      <c r="AS5561" t="s">
        <v>219</v>
      </c>
    </row>
    <row r="5562" spans="1:45" hidden="1" x14ac:dyDescent="0.35">
      <c r="A5562">
        <v>2020040019870</v>
      </c>
      <c r="B5562">
        <v>2020</v>
      </c>
      <c r="C5562" s="1">
        <v>44049.720833333333</v>
      </c>
      <c r="D5562" s="1">
        <v>44049.905555555553</v>
      </c>
      <c r="E5562" s="2">
        <f>_2020_IR[[#This Row],[close]]-_2020_IR[[#This Row],[open]]</f>
        <v>0.18472222222044365</v>
      </c>
      <c r="F5562" t="s">
        <v>43</v>
      </c>
      <c r="G5562" t="s">
        <v>134</v>
      </c>
      <c r="H5562" t="s">
        <v>1419</v>
      </c>
      <c r="I5562" t="s">
        <v>2082</v>
      </c>
      <c r="J5562">
        <v>41.402752</v>
      </c>
      <c r="K5562">
        <v>-6.3740880000000004</v>
      </c>
      <c r="L5562">
        <v>67</v>
      </c>
      <c r="M5562">
        <v>20</v>
      </c>
      <c r="N5562">
        <v>2</v>
      </c>
      <c r="O5562">
        <v>2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 t="s">
        <v>47</v>
      </c>
      <c r="X5562">
        <v>12.54</v>
      </c>
      <c r="Y5562">
        <v>0</v>
      </c>
      <c r="Z5562">
        <v>19.059999999999999</v>
      </c>
      <c r="AA5562">
        <v>31.6</v>
      </c>
      <c r="AB5562">
        <f>_2020_IR[[#This Row],[areaTotal]]*10000</f>
        <v>316000</v>
      </c>
      <c r="AC5562" t="s">
        <v>319</v>
      </c>
      <c r="AD5562">
        <v>266</v>
      </c>
      <c r="AE5562">
        <f>SQRT(_2020_IR[[#This Row],[aream2]])/(_2020_IR[[#This Row],[duration2]]*60)</f>
        <v>3.5221727625451622E-2</v>
      </c>
      <c r="AF5562">
        <v>25.271391479165299</v>
      </c>
      <c r="AG5562">
        <v>47.519317950290699</v>
      </c>
      <c r="AH5562">
        <v>13.9360253577489</v>
      </c>
      <c r="AI5562">
        <v>518.79924325903903</v>
      </c>
      <c r="AJ5562">
        <v>165.47005215496199</v>
      </c>
      <c r="AK5562">
        <v>95.287712258108897</v>
      </c>
      <c r="AL5562">
        <v>184.12460495687</v>
      </c>
      <c r="AM5562" t="s">
        <v>49</v>
      </c>
      <c r="AN5562" t="s">
        <v>76</v>
      </c>
      <c r="AO5562" t="s">
        <v>1183</v>
      </c>
      <c r="AP5562" t="s">
        <v>289</v>
      </c>
      <c r="AQ5562" t="s">
        <v>1636</v>
      </c>
      <c r="AR5562" t="s">
        <v>1200</v>
      </c>
      <c r="AS5562" t="s">
        <v>1201</v>
      </c>
    </row>
    <row r="5563" spans="1:45" hidden="1" x14ac:dyDescent="0.35">
      <c r="A5563">
        <v>2020180037737</v>
      </c>
      <c r="B5563">
        <v>2020</v>
      </c>
      <c r="C5563" s="1">
        <v>44049.725694444445</v>
      </c>
      <c r="D5563" s="1">
        <v>44049.770833333336</v>
      </c>
      <c r="E5563" s="2">
        <f>_2020_IR[[#This Row],[close]]-_2020_IR[[#This Row],[open]]</f>
        <v>4.5138888890505768E-2</v>
      </c>
      <c r="F5563" t="s">
        <v>43</v>
      </c>
      <c r="G5563" t="s">
        <v>65</v>
      </c>
      <c r="H5563" t="s">
        <v>1473</v>
      </c>
      <c r="I5563" t="s">
        <v>2083</v>
      </c>
      <c r="J5563">
        <v>40.695450000000001</v>
      </c>
      <c r="K5563">
        <v>-8.1880019999999991</v>
      </c>
      <c r="L5563">
        <v>49</v>
      </c>
      <c r="M5563">
        <v>11</v>
      </c>
      <c r="N5563">
        <v>2</v>
      </c>
      <c r="O5563">
        <v>2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 t="s">
        <v>47</v>
      </c>
      <c r="X5563">
        <v>0.02</v>
      </c>
      <c r="Y5563">
        <v>0</v>
      </c>
      <c r="Z5563">
        <v>0</v>
      </c>
      <c r="AA5563">
        <v>0.02</v>
      </c>
      <c r="AB5563">
        <f>_2020_IR[[#This Row],[areaTotal]]*10000</f>
        <v>200</v>
      </c>
      <c r="AC5563" t="s">
        <v>48</v>
      </c>
      <c r="AD5563">
        <v>65</v>
      </c>
      <c r="AE5563">
        <f>SQRT(_2020_IR[[#This Row],[aream2]])/(_2020_IR[[#This Row],[duration2]]*60)</f>
        <v>3.6261886214694746E-3</v>
      </c>
      <c r="AF5563">
        <v>12.7160662567823</v>
      </c>
      <c r="AG5563">
        <v>32.236840725879702</v>
      </c>
      <c r="AH5563">
        <v>8.3450236743543798</v>
      </c>
      <c r="AI5563">
        <v>490.49378942853798</v>
      </c>
      <c r="AJ5563">
        <v>114.087807498643</v>
      </c>
      <c r="AK5563">
        <v>92.0098517535572</v>
      </c>
      <c r="AL5563">
        <v>144.27846070927001</v>
      </c>
      <c r="AM5563" t="s">
        <v>83</v>
      </c>
      <c r="AN5563" t="s">
        <v>84</v>
      </c>
      <c r="AO5563" t="s">
        <v>471</v>
      </c>
      <c r="AP5563" t="s">
        <v>125</v>
      </c>
      <c r="AQ5563" t="s">
        <v>1234</v>
      </c>
      <c r="AR5563" t="s">
        <v>290</v>
      </c>
      <c r="AS5563" t="s">
        <v>291</v>
      </c>
    </row>
    <row r="5564" spans="1:45" hidden="1" x14ac:dyDescent="0.35">
      <c r="A5564">
        <v>2020060030987</v>
      </c>
      <c r="B5564">
        <v>2020</v>
      </c>
      <c r="C5564" s="1">
        <v>44049.727777777778</v>
      </c>
      <c r="D5564" s="1">
        <v>44049.785416666666</v>
      </c>
      <c r="E5564" s="2">
        <f>_2020_IR[[#This Row],[close]]-_2020_IR[[#This Row],[open]]</f>
        <v>5.7638888887595385E-2</v>
      </c>
      <c r="F5564" t="s">
        <v>43</v>
      </c>
      <c r="G5564" t="s">
        <v>97</v>
      </c>
      <c r="H5564" t="s">
        <v>1151</v>
      </c>
      <c r="I5564" t="s">
        <v>2084</v>
      </c>
      <c r="J5564">
        <v>40.39667</v>
      </c>
      <c r="K5564">
        <v>-7.7988900000000001</v>
      </c>
      <c r="L5564">
        <v>151</v>
      </c>
      <c r="M5564">
        <v>38</v>
      </c>
      <c r="N5564">
        <v>9</v>
      </c>
      <c r="O5564">
        <v>3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 t="s">
        <v>47</v>
      </c>
      <c r="X5564">
        <v>0</v>
      </c>
      <c r="Y5564">
        <v>2.39</v>
      </c>
      <c r="Z5564">
        <v>0</v>
      </c>
      <c r="AA5564">
        <v>2.39</v>
      </c>
      <c r="AB5564">
        <f>_2020_IR[[#This Row],[areaTotal]]*10000</f>
        <v>23900</v>
      </c>
      <c r="AC5564" t="s">
        <v>82</v>
      </c>
      <c r="AD5564">
        <v>83</v>
      </c>
      <c r="AE5564">
        <f>SQRT(_2020_IR[[#This Row],[aream2]])/(_2020_IR[[#This Row],[duration2]]*60)</f>
        <v>3.1043423360924312E-2</v>
      </c>
      <c r="AF5564">
        <v>18.843545060530101</v>
      </c>
      <c r="AG5564">
        <v>40.258278638557897</v>
      </c>
      <c r="AH5564">
        <v>11.260282287511499</v>
      </c>
      <c r="AI5564">
        <v>547.94200356327303</v>
      </c>
      <c r="AJ5564">
        <v>124.080527587234</v>
      </c>
      <c r="AK5564">
        <v>93.367009098428497</v>
      </c>
      <c r="AL5564">
        <v>158.455892166783</v>
      </c>
      <c r="AM5564" t="s">
        <v>49</v>
      </c>
      <c r="AN5564" t="s">
        <v>405</v>
      </c>
      <c r="AO5564" t="s">
        <v>1183</v>
      </c>
      <c r="AP5564" t="s">
        <v>289</v>
      </c>
      <c r="AQ5564" t="s">
        <v>1636</v>
      </c>
      <c r="AR5564" t="s">
        <v>290</v>
      </c>
      <c r="AS5564" t="s">
        <v>291</v>
      </c>
    </row>
    <row r="5565" spans="1:45" hidden="1" x14ac:dyDescent="0.35">
      <c r="A5565">
        <v>2020090023274</v>
      </c>
      <c r="B5565">
        <v>2020</v>
      </c>
      <c r="C5565" s="1">
        <v>44049.729166666664</v>
      </c>
      <c r="D5565" s="1">
        <v>44049.746527777781</v>
      </c>
      <c r="E5565" s="2">
        <f>_2020_IR[[#This Row],[close]]-_2020_IR[[#This Row],[open]]</f>
        <v>1.7361111116770189E-2</v>
      </c>
      <c r="F5565" t="s">
        <v>43</v>
      </c>
      <c r="G5565" t="s">
        <v>94</v>
      </c>
      <c r="H5565" t="s">
        <v>94</v>
      </c>
      <c r="I5565" t="s">
        <v>2085</v>
      </c>
      <c r="J5565">
        <v>40.559069999999998</v>
      </c>
      <c r="K5565">
        <v>-7.2439049999999998</v>
      </c>
      <c r="L5565">
        <v>11</v>
      </c>
      <c r="M5565">
        <v>3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 t="s">
        <v>47</v>
      </c>
      <c r="X5565">
        <v>0</v>
      </c>
      <c r="Y5565">
        <v>0</v>
      </c>
      <c r="Z5565">
        <v>2.0000000000000001E-4</v>
      </c>
      <c r="AA5565">
        <v>2.0000000000000001E-4</v>
      </c>
      <c r="AB5565">
        <f>_2020_IR[[#This Row],[areaTotal]]*10000</f>
        <v>2</v>
      </c>
      <c r="AC5565" t="s">
        <v>48</v>
      </c>
      <c r="AD5565">
        <v>25</v>
      </c>
      <c r="AE5565">
        <f>SQRT(_2020_IR[[#This Row],[aream2]])/(_2020_IR[[#This Row],[duration2]]*60)</f>
        <v>9.4280904158206339E-4</v>
      </c>
      <c r="AF5565">
        <v>33.309806818284798</v>
      </c>
      <c r="AG5565">
        <v>55.543671266150497</v>
      </c>
      <c r="AH5565">
        <v>18.035933678777798</v>
      </c>
      <c r="AI5565">
        <v>588.92430061736195</v>
      </c>
      <c r="AJ5565">
        <v>143.932619987484</v>
      </c>
      <c r="AK5565">
        <v>94.750426484641594</v>
      </c>
      <c r="AL5565">
        <v>178.68752537292201</v>
      </c>
      <c r="AM5565" t="s">
        <v>49</v>
      </c>
      <c r="AN5565" t="s">
        <v>74</v>
      </c>
      <c r="AO5565" t="s">
        <v>1183</v>
      </c>
      <c r="AP5565" t="s">
        <v>467</v>
      </c>
      <c r="AQ5565" t="s">
        <v>1636</v>
      </c>
      <c r="AR5565" t="s">
        <v>290</v>
      </c>
      <c r="AS5565" t="s">
        <v>291</v>
      </c>
    </row>
    <row r="5566" spans="1:45" hidden="1" x14ac:dyDescent="0.35">
      <c r="A5566">
        <v>2020160018900</v>
      </c>
      <c r="B5566">
        <v>2020</v>
      </c>
      <c r="C5566" s="1">
        <v>44049.736111111109</v>
      </c>
      <c r="D5566" s="1">
        <v>44049.80972222222</v>
      </c>
      <c r="E5566" s="2">
        <f>_2020_IR[[#This Row],[close]]-_2020_IR[[#This Row],[open]]</f>
        <v>7.3611111110949423E-2</v>
      </c>
      <c r="F5566" t="s">
        <v>43</v>
      </c>
      <c r="G5566" t="s">
        <v>68</v>
      </c>
      <c r="H5566" t="s">
        <v>305</v>
      </c>
      <c r="I5566" t="s">
        <v>2046</v>
      </c>
      <c r="J5566">
        <v>41.762720000000002</v>
      </c>
      <c r="K5566">
        <v>-8.3961480000000002</v>
      </c>
      <c r="L5566">
        <v>24</v>
      </c>
      <c r="M5566">
        <v>7</v>
      </c>
      <c r="N5566">
        <v>1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 t="s">
        <v>47</v>
      </c>
      <c r="X5566">
        <v>0</v>
      </c>
      <c r="Y5566">
        <v>0.2</v>
      </c>
      <c r="Z5566">
        <v>0</v>
      </c>
      <c r="AA5566">
        <v>0.2</v>
      </c>
      <c r="AB5566">
        <f>_2020_IR[[#This Row],[areaTotal]]*10000</f>
        <v>2000</v>
      </c>
      <c r="AC5566" t="s">
        <v>48</v>
      </c>
      <c r="AD5566">
        <v>106</v>
      </c>
      <c r="AE5566">
        <f>SQRT(_2020_IR[[#This Row],[aream2]])/(_2020_IR[[#This Row],[duration2]]*60)</f>
        <v>7.0316603066031122E-3</v>
      </c>
      <c r="AF5566">
        <v>11.5108152033562</v>
      </c>
      <c r="AG5566">
        <v>30.473287528159801</v>
      </c>
      <c r="AH5566">
        <v>7.4333803639719296</v>
      </c>
      <c r="AI5566">
        <v>432.23331230254598</v>
      </c>
      <c r="AJ5566">
        <v>141.60036298325801</v>
      </c>
      <c r="AK5566">
        <v>91.426210108898502</v>
      </c>
      <c r="AL5566">
        <v>155.68997730504699</v>
      </c>
      <c r="AM5566" t="s">
        <v>281</v>
      </c>
      <c r="AN5566" t="s">
        <v>282</v>
      </c>
      <c r="AO5566" t="s">
        <v>471</v>
      </c>
      <c r="AP5566" t="s">
        <v>125</v>
      </c>
      <c r="AQ5566" t="s">
        <v>1234</v>
      </c>
      <c r="AR5566" t="s">
        <v>307</v>
      </c>
      <c r="AS5566" t="s">
        <v>79</v>
      </c>
    </row>
    <row r="5567" spans="1:45" hidden="1" x14ac:dyDescent="0.35">
      <c r="A5567">
        <v>2020130119518</v>
      </c>
      <c r="B5567">
        <v>2020</v>
      </c>
      <c r="C5567" s="1">
        <v>44049.736805555556</v>
      </c>
      <c r="D5567" s="1">
        <v>44049.777083333334</v>
      </c>
      <c r="E5567" s="2">
        <f>_2020_IR[[#This Row],[close]]-_2020_IR[[#This Row],[open]]</f>
        <v>4.0277777778101154E-2</v>
      </c>
      <c r="F5567" t="s">
        <v>102</v>
      </c>
      <c r="G5567" t="s">
        <v>126</v>
      </c>
      <c r="H5567" t="s">
        <v>278</v>
      </c>
      <c r="I5567" t="s">
        <v>820</v>
      </c>
      <c r="J5567">
        <v>41.302892</v>
      </c>
      <c r="K5567">
        <v>-8.4813670000000005</v>
      </c>
      <c r="L5567">
        <v>23</v>
      </c>
      <c r="M5567">
        <v>6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 t="s">
        <v>47</v>
      </c>
      <c r="X5567">
        <v>0.18</v>
      </c>
      <c r="Y5567">
        <v>0</v>
      </c>
      <c r="Z5567">
        <v>0</v>
      </c>
      <c r="AA5567">
        <v>0.18</v>
      </c>
      <c r="AB5567">
        <f>_2020_IR[[#This Row],[areaTotal]]*10000</f>
        <v>1800</v>
      </c>
      <c r="AC5567" t="s">
        <v>48</v>
      </c>
      <c r="AD5567">
        <v>58</v>
      </c>
      <c r="AE5567">
        <f>SQRT(_2020_IR[[#This Row],[aream2]])/(_2020_IR[[#This Row],[duration2]]*60)</f>
        <v>1.2191496227354269E-2</v>
      </c>
      <c r="AF5567">
        <v>7.9481849238253703</v>
      </c>
      <c r="AG5567">
        <v>24.720105264513101</v>
      </c>
      <c r="AH5567">
        <v>5.7060965448745602</v>
      </c>
      <c r="AI5567">
        <v>493.76852214156298</v>
      </c>
      <c r="AJ5567">
        <v>110.33049577339401</v>
      </c>
      <c r="AK5567">
        <v>87.7665875455492</v>
      </c>
      <c r="AL5567">
        <v>141.57509527138899</v>
      </c>
      <c r="AM5567" t="s">
        <v>59</v>
      </c>
      <c r="AO5567" t="s">
        <v>288</v>
      </c>
      <c r="AP5567" t="s">
        <v>125</v>
      </c>
      <c r="AQ5567" t="s">
        <v>1234</v>
      </c>
      <c r="AR5567" t="s">
        <v>218</v>
      </c>
      <c r="AS5567" t="s">
        <v>219</v>
      </c>
    </row>
    <row r="5568" spans="1:45" hidden="1" x14ac:dyDescent="0.35">
      <c r="A5568">
        <v>2020170019541</v>
      </c>
      <c r="B5568">
        <v>2020</v>
      </c>
      <c r="C5568" s="1">
        <v>44049.751388888886</v>
      </c>
      <c r="D5568" s="1">
        <v>44049.805555555555</v>
      </c>
      <c r="E5568" s="2">
        <f>_2020_IR[[#This Row],[close]]-_2020_IR[[#This Row],[open]]</f>
        <v>5.4166666668606922E-2</v>
      </c>
      <c r="F5568" t="s">
        <v>43</v>
      </c>
      <c r="G5568" t="s">
        <v>44</v>
      </c>
      <c r="H5568" t="s">
        <v>225</v>
      </c>
      <c r="I5568" t="s">
        <v>535</v>
      </c>
      <c r="J5568">
        <v>41.737847000000002</v>
      </c>
      <c r="K5568">
        <v>-7.2646769999999998</v>
      </c>
      <c r="L5568">
        <v>17</v>
      </c>
      <c r="M5568">
        <v>4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 t="s">
        <v>47</v>
      </c>
      <c r="X5568">
        <v>0</v>
      </c>
      <c r="Y5568">
        <v>0.01</v>
      </c>
      <c r="Z5568">
        <v>0</v>
      </c>
      <c r="AA5568">
        <v>0.01</v>
      </c>
      <c r="AB5568">
        <f>_2020_IR[[#This Row],[areaTotal]]*10000</f>
        <v>100</v>
      </c>
      <c r="AC5568" t="s">
        <v>48</v>
      </c>
      <c r="AD5568">
        <v>78</v>
      </c>
      <c r="AE5568">
        <f>SQRT(_2020_IR[[#This Row],[aream2]])/(_2020_IR[[#This Row],[duration2]]*60)</f>
        <v>2.136752136752137E-3</v>
      </c>
      <c r="AF5568">
        <v>25.153220956612401</v>
      </c>
      <c r="AG5568">
        <v>47.393651478251499</v>
      </c>
      <c r="AH5568">
        <v>14.9026841931087</v>
      </c>
      <c r="AI5568">
        <v>578.26438311721904</v>
      </c>
      <c r="AJ5568">
        <v>109.802782837923</v>
      </c>
      <c r="AK5568">
        <v>94.414678430619801</v>
      </c>
      <c r="AL5568">
        <v>148.91456944727699</v>
      </c>
      <c r="AM5568" t="s">
        <v>49</v>
      </c>
      <c r="AN5568" t="s">
        <v>50</v>
      </c>
      <c r="AO5568" t="s">
        <v>1183</v>
      </c>
      <c r="AP5568" t="s">
        <v>289</v>
      </c>
      <c r="AQ5568" t="s">
        <v>1636</v>
      </c>
      <c r="AR5568" t="s">
        <v>290</v>
      </c>
      <c r="AS5568" t="s">
        <v>291</v>
      </c>
    </row>
    <row r="5569" spans="1:45" hidden="1" x14ac:dyDescent="0.35">
      <c r="A5569">
        <v>2020030054673</v>
      </c>
      <c r="B5569">
        <v>2020</v>
      </c>
      <c r="C5569" s="1">
        <v>44049.76458333333</v>
      </c>
      <c r="D5569" s="1">
        <v>44050.10833333333</v>
      </c>
      <c r="E5569" s="2">
        <f>_2020_IR[[#This Row],[close]]-_2020_IR[[#This Row],[open]]</f>
        <v>0.34375</v>
      </c>
      <c r="F5569" t="s">
        <v>102</v>
      </c>
      <c r="G5569" t="s">
        <v>158</v>
      </c>
      <c r="H5569" t="s">
        <v>831</v>
      </c>
      <c r="I5569" t="s">
        <v>856</v>
      </c>
      <c r="J5569">
        <v>41.343459000000003</v>
      </c>
      <c r="K5569">
        <v>-8.29819</v>
      </c>
      <c r="L5569">
        <v>43</v>
      </c>
      <c r="M5569">
        <v>12</v>
      </c>
      <c r="N5569">
        <v>1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 t="s">
        <v>47</v>
      </c>
      <c r="X5569">
        <v>0.6</v>
      </c>
      <c r="Y5569">
        <v>0.6</v>
      </c>
      <c r="Z5569">
        <v>0</v>
      </c>
      <c r="AA5569">
        <v>1.2</v>
      </c>
      <c r="AB5569">
        <f>_2020_IR[[#This Row],[areaTotal]]*10000</f>
        <v>12000</v>
      </c>
      <c r="AC5569" t="s">
        <v>82</v>
      </c>
      <c r="AD5569">
        <v>495</v>
      </c>
      <c r="AE5569">
        <f>SQRT(_2020_IR[[#This Row],[aream2]])/(_2020_IR[[#This Row],[duration2]]*60)</f>
        <v>3.6883673906071795E-3</v>
      </c>
      <c r="AF5569">
        <v>9.8160783583715894</v>
      </c>
      <c r="AG5569">
        <v>27.851032912643799</v>
      </c>
      <c r="AH5569">
        <v>6.3725142919593099</v>
      </c>
      <c r="AI5569">
        <v>487.58749882398001</v>
      </c>
      <c r="AJ5569">
        <v>143.34613790295899</v>
      </c>
      <c r="AK5569">
        <v>90.2308562967917</v>
      </c>
      <c r="AL5569">
        <v>165.24274461985999</v>
      </c>
      <c r="AM5569" t="s">
        <v>59</v>
      </c>
      <c r="AN5569" t="s">
        <v>60</v>
      </c>
      <c r="AO5569" t="s">
        <v>471</v>
      </c>
      <c r="AP5569" t="s">
        <v>125</v>
      </c>
      <c r="AQ5569" t="s">
        <v>1234</v>
      </c>
      <c r="AR5569" t="s">
        <v>307</v>
      </c>
      <c r="AS5569" t="s">
        <v>79</v>
      </c>
    </row>
    <row r="5570" spans="1:45" hidden="1" x14ac:dyDescent="0.35">
      <c r="A5570">
        <v>2020030054679</v>
      </c>
      <c r="B5570">
        <v>2020</v>
      </c>
      <c r="C5570" s="1">
        <v>44049.776388888888</v>
      </c>
      <c r="D5570" s="1">
        <v>44049.923611111109</v>
      </c>
      <c r="E5570" s="2">
        <f>_2020_IR[[#This Row],[close]]-_2020_IR[[#This Row],[open]]</f>
        <v>0.14722222222189885</v>
      </c>
      <c r="F5570" t="s">
        <v>43</v>
      </c>
      <c r="G5570" t="s">
        <v>158</v>
      </c>
      <c r="H5570" t="s">
        <v>520</v>
      </c>
      <c r="I5570" t="s">
        <v>2064</v>
      </c>
      <c r="J5570">
        <v>41.710681000000001</v>
      </c>
      <c r="K5570">
        <v>-8.2832059999999998</v>
      </c>
      <c r="L5570">
        <v>37</v>
      </c>
      <c r="M5570">
        <v>10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 t="s">
        <v>47</v>
      </c>
      <c r="X5570">
        <v>0</v>
      </c>
      <c r="Y5570">
        <v>4.8499999999999996</v>
      </c>
      <c r="Z5570">
        <v>0</v>
      </c>
      <c r="AA5570">
        <v>4.8499999999999996</v>
      </c>
      <c r="AB5570">
        <f>_2020_IR[[#This Row],[areaTotal]]*10000</f>
        <v>48500</v>
      </c>
      <c r="AC5570" t="s">
        <v>82</v>
      </c>
      <c r="AD5570">
        <v>212</v>
      </c>
      <c r="AE5570">
        <f>SQRT(_2020_IR[[#This Row],[aream2]])/(_2020_IR[[#This Row],[duration2]]*60)</f>
        <v>1.7313455617567013E-2</v>
      </c>
      <c r="AF5570">
        <v>11.5108152033562</v>
      </c>
      <c r="AG5570">
        <v>30.473287528159801</v>
      </c>
      <c r="AH5570">
        <v>7.4333803639719296</v>
      </c>
      <c r="AI5570">
        <v>432.23331230254598</v>
      </c>
      <c r="AJ5570">
        <v>141.60036298325801</v>
      </c>
      <c r="AK5570">
        <v>91.426210108898502</v>
      </c>
      <c r="AL5570">
        <v>155.68997730504699</v>
      </c>
      <c r="AM5570" t="s">
        <v>281</v>
      </c>
      <c r="AN5570" t="s">
        <v>282</v>
      </c>
      <c r="AO5570" t="s">
        <v>471</v>
      </c>
      <c r="AP5570" t="s">
        <v>125</v>
      </c>
      <c r="AQ5570" t="s">
        <v>1234</v>
      </c>
      <c r="AR5570" t="s">
        <v>307</v>
      </c>
      <c r="AS5570" t="s">
        <v>79</v>
      </c>
    </row>
    <row r="5571" spans="1:45" hidden="1" x14ac:dyDescent="0.35">
      <c r="A5571">
        <v>2020130119539</v>
      </c>
      <c r="B5571">
        <v>2020</v>
      </c>
      <c r="C5571" s="1">
        <v>44049.780555555553</v>
      </c>
      <c r="D5571" s="1">
        <v>44049.817361111112</v>
      </c>
      <c r="E5571" s="2">
        <f>_2020_IR[[#This Row],[close]]-_2020_IR[[#This Row],[open]]</f>
        <v>3.680555555911269E-2</v>
      </c>
      <c r="F5571" t="s">
        <v>43</v>
      </c>
      <c r="G5571" t="s">
        <v>126</v>
      </c>
      <c r="H5571" t="s">
        <v>278</v>
      </c>
      <c r="I5571" t="s">
        <v>279</v>
      </c>
      <c r="J5571">
        <v>41.315924000000003</v>
      </c>
      <c r="K5571">
        <v>-8.404852</v>
      </c>
      <c r="L5571">
        <v>30</v>
      </c>
      <c r="M5571">
        <v>7</v>
      </c>
      <c r="N5571">
        <v>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 t="s">
        <v>47</v>
      </c>
      <c r="X5571">
        <v>0</v>
      </c>
      <c r="Y5571">
        <v>0.74</v>
      </c>
      <c r="Z5571">
        <v>0</v>
      </c>
      <c r="AA5571">
        <v>0.74</v>
      </c>
      <c r="AB5571">
        <f>_2020_IR[[#This Row],[areaTotal]]*10000</f>
        <v>7400</v>
      </c>
      <c r="AC5571" t="s">
        <v>48</v>
      </c>
      <c r="AD5571">
        <v>53</v>
      </c>
      <c r="AE5571">
        <f>SQRT(_2020_IR[[#This Row],[aream2]])/(_2020_IR[[#This Row],[duration2]]*60)</f>
        <v>2.705133731774411E-2</v>
      </c>
      <c r="AF5571">
        <v>9.8160783583715894</v>
      </c>
      <c r="AG5571">
        <v>27.851032912643799</v>
      </c>
      <c r="AH5571">
        <v>6.3725142919593099</v>
      </c>
      <c r="AI5571">
        <v>487.58749882398001</v>
      </c>
      <c r="AJ5571">
        <v>143.34613790295899</v>
      </c>
      <c r="AK5571">
        <v>90.2308562967917</v>
      </c>
      <c r="AL5571">
        <v>165.24274461985999</v>
      </c>
      <c r="AM5571" t="s">
        <v>59</v>
      </c>
      <c r="AO5571" t="s">
        <v>471</v>
      </c>
      <c r="AP5571" t="s">
        <v>125</v>
      </c>
      <c r="AQ5571" t="s">
        <v>1234</v>
      </c>
      <c r="AR5571" t="s">
        <v>307</v>
      </c>
      <c r="AS5571" t="s">
        <v>79</v>
      </c>
    </row>
    <row r="5572" spans="1:45" hidden="1" x14ac:dyDescent="0.35">
      <c r="A5572">
        <v>2020100039964</v>
      </c>
      <c r="B5572">
        <v>2020</v>
      </c>
      <c r="C5572" s="1">
        <v>44049.784722222219</v>
      </c>
      <c r="D5572" s="1">
        <v>44049.833333333336</v>
      </c>
      <c r="E5572" s="2">
        <f>_2020_IR[[#This Row],[close]]-_2020_IR[[#This Row],[open]]</f>
        <v>4.8611111116770189E-2</v>
      </c>
      <c r="F5572" t="s">
        <v>102</v>
      </c>
      <c r="G5572" t="s">
        <v>85</v>
      </c>
      <c r="H5572" t="s">
        <v>1293</v>
      </c>
      <c r="I5572" t="s">
        <v>1436</v>
      </c>
      <c r="J5572">
        <v>39.870914999999997</v>
      </c>
      <c r="K5572">
        <v>-8.3686880000000006</v>
      </c>
      <c r="L5572">
        <v>56</v>
      </c>
      <c r="M5572">
        <v>14</v>
      </c>
      <c r="N5572">
        <v>2</v>
      </c>
      <c r="O5572">
        <v>2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 t="s">
        <v>47</v>
      </c>
      <c r="X5572">
        <v>0.03</v>
      </c>
      <c r="Y5572">
        <v>0.03</v>
      </c>
      <c r="Z5572">
        <v>0</v>
      </c>
      <c r="AA5572">
        <v>0.06</v>
      </c>
      <c r="AB5572">
        <f>_2020_IR[[#This Row],[areaTotal]]*10000</f>
        <v>600</v>
      </c>
      <c r="AC5572" t="s">
        <v>48</v>
      </c>
      <c r="AD5572">
        <v>70</v>
      </c>
      <c r="AE5572">
        <f>SQRT(_2020_IR[[#This Row],[aream2]])/(_2020_IR[[#This Row],[duration2]]*60)</f>
        <v>5.8321184351980433E-3</v>
      </c>
      <c r="AF5572">
        <v>10.9727718580375</v>
      </c>
      <c r="AG5572">
        <v>29.660174245219899</v>
      </c>
      <c r="AH5572">
        <v>6.8510247230450299</v>
      </c>
      <c r="AI5572">
        <v>609.74100327154099</v>
      </c>
      <c r="AJ5572">
        <v>138.007144402546</v>
      </c>
      <c r="AK5572">
        <v>91.103648665816493</v>
      </c>
      <c r="AL5572">
        <v>176.27197365754</v>
      </c>
      <c r="AM5572" t="s">
        <v>49</v>
      </c>
      <c r="AN5572" t="s">
        <v>133</v>
      </c>
      <c r="AO5572" t="s">
        <v>471</v>
      </c>
      <c r="AP5572" t="s">
        <v>125</v>
      </c>
      <c r="AQ5572" t="s">
        <v>1636</v>
      </c>
      <c r="AR5572" t="s">
        <v>307</v>
      </c>
      <c r="AS5572" t="s">
        <v>79</v>
      </c>
    </row>
    <row r="5573" spans="1:45" hidden="1" x14ac:dyDescent="0.35">
      <c r="A5573">
        <v>2020180037759</v>
      </c>
      <c r="B5573">
        <v>2020</v>
      </c>
      <c r="C5573" s="1">
        <v>44049.792361111111</v>
      </c>
      <c r="D5573" s="1">
        <v>44049.870138888888</v>
      </c>
      <c r="E5573" s="2">
        <f>_2020_IR[[#This Row],[close]]-_2020_IR[[#This Row],[open]]</f>
        <v>7.7777777776645962E-2</v>
      </c>
      <c r="F5573" t="s">
        <v>43</v>
      </c>
      <c r="G5573" t="s">
        <v>65</v>
      </c>
      <c r="H5573" t="s">
        <v>156</v>
      </c>
      <c r="I5573" t="s">
        <v>274</v>
      </c>
      <c r="J5573">
        <v>41.033496999999997</v>
      </c>
      <c r="K5573">
        <v>-8.0673480000000009</v>
      </c>
      <c r="L5573">
        <v>37</v>
      </c>
      <c r="M5573">
        <v>10</v>
      </c>
      <c r="N5573">
        <v>1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 t="s">
        <v>47</v>
      </c>
      <c r="X5573">
        <v>0</v>
      </c>
      <c r="Y5573">
        <v>0.75</v>
      </c>
      <c r="Z5573">
        <v>0</v>
      </c>
      <c r="AA5573">
        <v>0.75</v>
      </c>
      <c r="AB5573">
        <f>_2020_IR[[#This Row],[areaTotal]]*10000</f>
        <v>7500</v>
      </c>
      <c r="AC5573" t="s">
        <v>48</v>
      </c>
      <c r="AD5573">
        <v>112</v>
      </c>
      <c r="AE5573">
        <f>SQRT(_2020_IR[[#This Row],[aream2]])/(_2020_IR[[#This Row],[duration2]]*60)</f>
        <v>1.2887282794411288E-2</v>
      </c>
      <c r="AF5573">
        <v>9.98501354660959</v>
      </c>
      <c r="AG5573">
        <v>28.120828372668502</v>
      </c>
      <c r="AH5573">
        <v>6.8856416060436096</v>
      </c>
      <c r="AI5573">
        <v>468.08670949484701</v>
      </c>
      <c r="AJ5573">
        <v>113.333674621873</v>
      </c>
      <c r="AK5573">
        <v>91.722397437089498</v>
      </c>
      <c r="AL5573">
        <v>141.199125836435</v>
      </c>
      <c r="AM5573" t="s">
        <v>49</v>
      </c>
      <c r="AN5573" t="s">
        <v>91</v>
      </c>
      <c r="AO5573" t="s">
        <v>471</v>
      </c>
      <c r="AP5573" t="s">
        <v>125</v>
      </c>
      <c r="AQ5573" t="s">
        <v>1234</v>
      </c>
      <c r="AR5573" t="s">
        <v>307</v>
      </c>
      <c r="AS5573" t="s">
        <v>79</v>
      </c>
    </row>
    <row r="5574" spans="1:45" hidden="1" x14ac:dyDescent="0.35">
      <c r="A5574">
        <v>2020030054689</v>
      </c>
      <c r="B5574">
        <v>2020</v>
      </c>
      <c r="C5574" s="1">
        <v>44049.802777777775</v>
      </c>
      <c r="D5574" s="1">
        <v>44049.881944444445</v>
      </c>
      <c r="E5574" s="2">
        <f>_2020_IR[[#This Row],[close]]-_2020_IR[[#This Row],[open]]</f>
        <v>7.9166666670062114E-2</v>
      </c>
      <c r="F5574" t="s">
        <v>43</v>
      </c>
      <c r="G5574" t="s">
        <v>158</v>
      </c>
      <c r="H5574" t="s">
        <v>190</v>
      </c>
      <c r="I5574" t="s">
        <v>1702</v>
      </c>
      <c r="J5574">
        <v>41.605204999999998</v>
      </c>
      <c r="K5574">
        <v>-8.18689</v>
      </c>
      <c r="L5574">
        <v>15</v>
      </c>
      <c r="M5574">
        <v>3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 t="s">
        <v>47</v>
      </c>
      <c r="X5574">
        <v>0</v>
      </c>
      <c r="Y5574">
        <v>0.01</v>
      </c>
      <c r="Z5574">
        <v>0</v>
      </c>
      <c r="AA5574">
        <v>0.01</v>
      </c>
      <c r="AB5574">
        <f>_2020_IR[[#This Row],[areaTotal]]*10000</f>
        <v>100</v>
      </c>
      <c r="AC5574" t="s">
        <v>48</v>
      </c>
      <c r="AD5574">
        <v>114</v>
      </c>
      <c r="AE5574">
        <f>SQRT(_2020_IR[[#This Row],[aream2]])/(_2020_IR[[#This Row],[duration2]]*60)</f>
        <v>1.4619883040935672E-3</v>
      </c>
      <c r="AF5574">
        <v>13.5547541473713</v>
      </c>
      <c r="AG5574">
        <v>33.421362224085101</v>
      </c>
      <c r="AH5574">
        <v>8.3673182627288192</v>
      </c>
      <c r="AI5574">
        <v>487.004029759324</v>
      </c>
      <c r="AJ5574">
        <v>142.05308830905</v>
      </c>
      <c r="AK5574">
        <v>92.273673715324705</v>
      </c>
      <c r="AL5574">
        <v>164.297369524761</v>
      </c>
      <c r="AM5574" t="s">
        <v>83</v>
      </c>
      <c r="AN5574" t="s">
        <v>84</v>
      </c>
      <c r="AO5574" t="s">
        <v>471</v>
      </c>
      <c r="AP5574" t="s">
        <v>125</v>
      </c>
      <c r="AQ5574" t="s">
        <v>1234</v>
      </c>
      <c r="AR5574" t="s">
        <v>290</v>
      </c>
      <c r="AS5574" t="s">
        <v>291</v>
      </c>
    </row>
    <row r="5575" spans="1:45" hidden="1" x14ac:dyDescent="0.35">
      <c r="A5575">
        <v>2020130119567</v>
      </c>
      <c r="B5575">
        <v>2020</v>
      </c>
      <c r="C5575" s="1">
        <v>44049.806250000001</v>
      </c>
      <c r="D5575" s="1">
        <v>44049.819444444445</v>
      </c>
      <c r="E5575" s="2">
        <f>_2020_IR[[#This Row],[close]]-_2020_IR[[#This Row],[open]]</f>
        <v>1.3194444443797693E-2</v>
      </c>
      <c r="F5575" t="s">
        <v>43</v>
      </c>
      <c r="G5575" t="s">
        <v>126</v>
      </c>
      <c r="H5575" t="s">
        <v>435</v>
      </c>
      <c r="I5575" t="s">
        <v>1031</v>
      </c>
      <c r="J5575">
        <v>41.296115</v>
      </c>
      <c r="K5575">
        <v>-8.2705330000000004</v>
      </c>
      <c r="L5575">
        <v>5</v>
      </c>
      <c r="M5575">
        <v>1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 t="s">
        <v>47</v>
      </c>
      <c r="X5575">
        <v>0.01</v>
      </c>
      <c r="Y5575">
        <v>0</v>
      </c>
      <c r="Z5575">
        <v>0</v>
      </c>
      <c r="AA5575">
        <v>0.01</v>
      </c>
      <c r="AB5575">
        <f>_2020_IR[[#This Row],[areaTotal]]*10000</f>
        <v>100</v>
      </c>
      <c r="AC5575" t="s">
        <v>48</v>
      </c>
      <c r="AD5575">
        <v>19</v>
      </c>
      <c r="AE5575">
        <f>SQRT(_2020_IR[[#This Row],[aream2]])/(_2020_IR[[#This Row],[duration2]]*60)</f>
        <v>8.771929824561403E-3</v>
      </c>
      <c r="AF5575">
        <v>9.8160783583715894</v>
      </c>
      <c r="AG5575">
        <v>27.851032912643799</v>
      </c>
      <c r="AH5575">
        <v>6.3725142919593099</v>
      </c>
      <c r="AI5575">
        <v>487.58749882398001</v>
      </c>
      <c r="AJ5575">
        <v>143.34613790295899</v>
      </c>
      <c r="AK5575">
        <v>90.2308562967917</v>
      </c>
      <c r="AL5575">
        <v>165.24274461985999</v>
      </c>
      <c r="AM5575" t="s">
        <v>281</v>
      </c>
      <c r="AN5575" t="s">
        <v>282</v>
      </c>
      <c r="AO5575" t="s">
        <v>471</v>
      </c>
      <c r="AP5575" t="s">
        <v>125</v>
      </c>
      <c r="AQ5575" t="s">
        <v>1234</v>
      </c>
      <c r="AR5575" t="s">
        <v>307</v>
      </c>
      <c r="AS5575" t="s">
        <v>79</v>
      </c>
    </row>
    <row r="5576" spans="1:45" hidden="1" x14ac:dyDescent="0.35">
      <c r="A5576">
        <v>2020140039924</v>
      </c>
      <c r="B5576">
        <v>2020</v>
      </c>
      <c r="C5576" s="1">
        <v>44049.810416666667</v>
      </c>
      <c r="D5576" s="1">
        <v>44049.833333333336</v>
      </c>
      <c r="E5576" s="2">
        <f>_2020_IR[[#This Row],[close]]-_2020_IR[[#This Row],[open]]</f>
        <v>2.2916666668606922E-2</v>
      </c>
      <c r="F5576" t="s">
        <v>43</v>
      </c>
      <c r="G5576" t="s">
        <v>212</v>
      </c>
      <c r="H5576" t="s">
        <v>372</v>
      </c>
      <c r="I5576" t="s">
        <v>1096</v>
      </c>
      <c r="J5576">
        <v>39.131388000000001</v>
      </c>
      <c r="K5576">
        <v>-8.6528120000000008</v>
      </c>
      <c r="L5576">
        <v>29</v>
      </c>
      <c r="M5576">
        <v>7</v>
      </c>
      <c r="N5576">
        <v>1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 t="s">
        <v>47</v>
      </c>
      <c r="X5576">
        <v>0</v>
      </c>
      <c r="Y5576">
        <v>0</v>
      </c>
      <c r="Z5576">
        <v>0.85129999999999995</v>
      </c>
      <c r="AA5576">
        <v>0.85129999999999995</v>
      </c>
      <c r="AB5576">
        <f>_2020_IR[[#This Row],[areaTotal]]*10000</f>
        <v>8513</v>
      </c>
      <c r="AC5576" t="s">
        <v>48</v>
      </c>
      <c r="AD5576">
        <v>33</v>
      </c>
      <c r="AE5576">
        <f>SQRT(_2020_IR[[#This Row],[aream2]])/(_2020_IR[[#This Row],[duration2]]*60)</f>
        <v>4.6598949512886234E-2</v>
      </c>
      <c r="AF5576">
        <v>15.3080237701424</v>
      </c>
      <c r="AG5576">
        <v>35.798941280306202</v>
      </c>
      <c r="AH5576">
        <v>8.7029782962374505</v>
      </c>
      <c r="AI5576">
        <v>687.772788492019</v>
      </c>
      <c r="AJ5576">
        <v>177.26300247872101</v>
      </c>
      <c r="AK5576">
        <v>92.697325249904495</v>
      </c>
      <c r="AL5576">
        <v>215.60421554505001</v>
      </c>
      <c r="AM5576" t="s">
        <v>49</v>
      </c>
      <c r="AN5576" t="s">
        <v>133</v>
      </c>
      <c r="AO5576" t="s">
        <v>471</v>
      </c>
      <c r="AP5576" t="s">
        <v>125</v>
      </c>
      <c r="AQ5576" t="s">
        <v>1636</v>
      </c>
      <c r="AR5576" t="s">
        <v>290</v>
      </c>
      <c r="AS5576" t="s">
        <v>291</v>
      </c>
    </row>
    <row r="5577" spans="1:45" hidden="1" x14ac:dyDescent="0.35">
      <c r="A5577">
        <v>2020130119578</v>
      </c>
      <c r="B5577">
        <v>2020</v>
      </c>
      <c r="C5577" s="1">
        <v>44049.835416666669</v>
      </c>
      <c r="D5577" s="1">
        <v>44049.852083333331</v>
      </c>
      <c r="E5577" s="2">
        <f>_2020_IR[[#This Row],[close]]-_2020_IR[[#This Row],[open]]</f>
        <v>1.6666666662786156E-2</v>
      </c>
      <c r="F5577" t="s">
        <v>43</v>
      </c>
      <c r="G5577" t="s">
        <v>126</v>
      </c>
      <c r="H5577" t="s">
        <v>178</v>
      </c>
      <c r="I5577" t="s">
        <v>1923</v>
      </c>
      <c r="J5577">
        <v>41.409139000000003</v>
      </c>
      <c r="K5577">
        <v>-8.7605620000000002</v>
      </c>
      <c r="L5577">
        <v>2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 t="s">
        <v>47</v>
      </c>
      <c r="X5577">
        <v>0</v>
      </c>
      <c r="Y5577">
        <v>0.05</v>
      </c>
      <c r="Z5577">
        <v>0</v>
      </c>
      <c r="AA5577">
        <v>0.05</v>
      </c>
      <c r="AB5577">
        <f>_2020_IR[[#This Row],[areaTotal]]*10000</f>
        <v>500</v>
      </c>
      <c r="AC5577" t="s">
        <v>48</v>
      </c>
      <c r="AD5577">
        <v>24</v>
      </c>
      <c r="AE5577">
        <f>SQRT(_2020_IR[[#This Row],[aream2]])/(_2020_IR[[#This Row],[duration2]]*60)</f>
        <v>1.5528249843748541E-2</v>
      </c>
      <c r="AF5577">
        <v>7.9481849238253703</v>
      </c>
      <c r="AG5577">
        <v>24.720105264513101</v>
      </c>
      <c r="AH5577">
        <v>5.7060965448745602</v>
      </c>
      <c r="AI5577">
        <v>493.76852214156298</v>
      </c>
      <c r="AJ5577">
        <v>110.33049577339401</v>
      </c>
      <c r="AK5577">
        <v>87.7665875455492</v>
      </c>
      <c r="AL5577">
        <v>141.57509527138899</v>
      </c>
      <c r="AM5577" t="s">
        <v>59</v>
      </c>
      <c r="AO5577" t="s">
        <v>288</v>
      </c>
      <c r="AP5577" t="s">
        <v>125</v>
      </c>
      <c r="AQ5577" t="s">
        <v>1234</v>
      </c>
      <c r="AR5577" t="s">
        <v>218</v>
      </c>
      <c r="AS5577" t="s">
        <v>219</v>
      </c>
    </row>
    <row r="5578" spans="1:45" hidden="1" x14ac:dyDescent="0.35">
      <c r="A5578">
        <v>2020140039931</v>
      </c>
      <c r="B5578">
        <v>2020</v>
      </c>
      <c r="C5578" s="1">
        <v>44049.836805555555</v>
      </c>
      <c r="D5578" s="1">
        <v>44049.863888888889</v>
      </c>
      <c r="E5578" s="2">
        <f>_2020_IR[[#This Row],[close]]-_2020_IR[[#This Row],[open]]</f>
        <v>2.7083333334303461E-2</v>
      </c>
      <c r="F5578" t="s">
        <v>56</v>
      </c>
      <c r="G5578" t="s">
        <v>212</v>
      </c>
      <c r="H5578" t="s">
        <v>386</v>
      </c>
      <c r="I5578" t="s">
        <v>696</v>
      </c>
      <c r="J5578">
        <v>38.921796000000001</v>
      </c>
      <c r="K5578">
        <v>-8.8906749999999999</v>
      </c>
      <c r="L5578">
        <v>24</v>
      </c>
      <c r="M5578">
        <v>6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 t="s">
        <v>47</v>
      </c>
      <c r="X5578">
        <v>0</v>
      </c>
      <c r="Y5578">
        <v>0</v>
      </c>
      <c r="Z5578">
        <v>0.26600000000000001</v>
      </c>
      <c r="AA5578">
        <v>0.26600000000000001</v>
      </c>
      <c r="AB5578">
        <f>_2020_IR[[#This Row],[areaTotal]]*10000</f>
        <v>2660</v>
      </c>
      <c r="AC5578" t="s">
        <v>48</v>
      </c>
      <c r="AD5578">
        <v>39</v>
      </c>
      <c r="AE5578">
        <f>SQRT(_2020_IR[[#This Row],[aream2]])/(_2020_IR[[#This Row],[duration2]]*60)</f>
        <v>2.2040678561072866E-2</v>
      </c>
      <c r="AF5578">
        <v>12.2434182847252</v>
      </c>
      <c r="AG5578">
        <v>31.554306118333201</v>
      </c>
      <c r="AH5578">
        <v>7.0124569699500503</v>
      </c>
      <c r="AI5578">
        <v>688.04409886077406</v>
      </c>
      <c r="AJ5578">
        <v>302.97105310071902</v>
      </c>
      <c r="AK5578">
        <v>91.705893565135696</v>
      </c>
      <c r="AL5578">
        <v>302.53210176210803</v>
      </c>
      <c r="AM5578" t="s">
        <v>49</v>
      </c>
      <c r="AN5578" t="s">
        <v>133</v>
      </c>
      <c r="AO5578" t="s">
        <v>471</v>
      </c>
      <c r="AP5578" t="s">
        <v>125</v>
      </c>
      <c r="AQ5578" t="s">
        <v>1636</v>
      </c>
      <c r="AR5578" t="s">
        <v>307</v>
      </c>
      <c r="AS5578" t="s">
        <v>79</v>
      </c>
    </row>
    <row r="5579" spans="1:45" hidden="1" x14ac:dyDescent="0.35">
      <c r="A5579">
        <v>2020130119583</v>
      </c>
      <c r="B5579">
        <v>2020</v>
      </c>
      <c r="C5579" s="1">
        <v>44049.840277777781</v>
      </c>
      <c r="D5579" s="1">
        <v>44049.853472222225</v>
      </c>
      <c r="E5579" s="2">
        <f>_2020_IR[[#This Row],[close]]-_2020_IR[[#This Row],[open]]</f>
        <v>1.3194444443797693E-2</v>
      </c>
      <c r="F5579" t="s">
        <v>43</v>
      </c>
      <c r="G5579" t="s">
        <v>126</v>
      </c>
      <c r="H5579" t="s">
        <v>249</v>
      </c>
      <c r="I5579" t="s">
        <v>525</v>
      </c>
      <c r="J5579">
        <v>41.229247000000001</v>
      </c>
      <c r="K5579">
        <v>-8.3897320000000004</v>
      </c>
      <c r="L5579">
        <v>10</v>
      </c>
      <c r="M5579">
        <v>3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 t="s">
        <v>47</v>
      </c>
      <c r="X5579">
        <v>0</v>
      </c>
      <c r="Y5579">
        <v>0.01</v>
      </c>
      <c r="Z5579">
        <v>0</v>
      </c>
      <c r="AA5579">
        <v>0.01</v>
      </c>
      <c r="AB5579">
        <f>_2020_IR[[#This Row],[areaTotal]]*10000</f>
        <v>100</v>
      </c>
      <c r="AC5579" t="s">
        <v>48</v>
      </c>
      <c r="AD5579">
        <v>19</v>
      </c>
      <c r="AE5579">
        <f>SQRT(_2020_IR[[#This Row],[aream2]])/(_2020_IR[[#This Row],[duration2]]*60)</f>
        <v>8.771929824561403E-3</v>
      </c>
      <c r="AF5579">
        <v>9.8160783583715894</v>
      </c>
      <c r="AG5579">
        <v>27.851032912643799</v>
      </c>
      <c r="AH5579">
        <v>6.3725142919593099</v>
      </c>
      <c r="AI5579">
        <v>487.58749882398001</v>
      </c>
      <c r="AJ5579">
        <v>143.34613790295899</v>
      </c>
      <c r="AK5579">
        <v>90.2308562967917</v>
      </c>
      <c r="AL5579">
        <v>165.24274461985999</v>
      </c>
      <c r="AM5579" t="s">
        <v>59</v>
      </c>
      <c r="AN5579" t="s">
        <v>60</v>
      </c>
      <c r="AO5579" t="s">
        <v>471</v>
      </c>
      <c r="AP5579" t="s">
        <v>125</v>
      </c>
      <c r="AQ5579" t="s">
        <v>1234</v>
      </c>
      <c r="AR5579" t="s">
        <v>307</v>
      </c>
      <c r="AS5579" t="s">
        <v>79</v>
      </c>
    </row>
    <row r="5580" spans="1:45" hidden="1" x14ac:dyDescent="0.35">
      <c r="A5580">
        <v>2020160018923</v>
      </c>
      <c r="B5580">
        <v>2020</v>
      </c>
      <c r="C5580" s="1">
        <v>44049.865972222222</v>
      </c>
      <c r="D5580" s="1">
        <v>44050.111111111109</v>
      </c>
      <c r="E5580" s="2">
        <f>_2020_IR[[#This Row],[close]]-_2020_IR[[#This Row],[open]]</f>
        <v>0.24513888888759539</v>
      </c>
      <c r="F5580" t="s">
        <v>43</v>
      </c>
      <c r="G5580" t="s">
        <v>68</v>
      </c>
      <c r="H5580" t="s">
        <v>275</v>
      </c>
      <c r="I5580" t="s">
        <v>2086</v>
      </c>
      <c r="J5580">
        <v>41.824503</v>
      </c>
      <c r="K5580">
        <v>-8.6177460000000004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 t="s">
        <v>47</v>
      </c>
      <c r="X5580">
        <v>0.14000000000000001</v>
      </c>
      <c r="Y5580">
        <v>0</v>
      </c>
      <c r="Z5580">
        <v>0</v>
      </c>
      <c r="AA5580">
        <v>0.14000000000000001</v>
      </c>
      <c r="AB5580">
        <f>_2020_IR[[#This Row],[areaTotal]]*10000</f>
        <v>1400.0000000000002</v>
      </c>
      <c r="AC5580" t="s">
        <v>48</v>
      </c>
      <c r="AD5580">
        <v>353</v>
      </c>
      <c r="AE5580">
        <f>SQRT(_2020_IR[[#This Row],[aream2]])/(_2020_IR[[#This Row],[duration2]]*60)</f>
        <v>1.7665993327544579E-3</v>
      </c>
      <c r="AF5580">
        <v>7.9942603841005697</v>
      </c>
      <c r="AG5580">
        <v>24.800965001741002</v>
      </c>
      <c r="AH5580">
        <v>5.6260403941858401</v>
      </c>
      <c r="AI5580">
        <v>434.61241681960502</v>
      </c>
      <c r="AJ5580">
        <v>128.278185332097</v>
      </c>
      <c r="AK5580">
        <v>89.134586104750895</v>
      </c>
      <c r="AL5580">
        <v>147.62534224151099</v>
      </c>
      <c r="AM5580" t="s">
        <v>83</v>
      </c>
      <c r="AN5580" t="s">
        <v>84</v>
      </c>
      <c r="AO5580" t="s">
        <v>288</v>
      </c>
      <c r="AP5580" t="s">
        <v>125</v>
      </c>
      <c r="AQ5580" t="s">
        <v>1234</v>
      </c>
      <c r="AR5580" t="s">
        <v>307</v>
      </c>
      <c r="AS5580" t="s">
        <v>79</v>
      </c>
    </row>
    <row r="5581" spans="1:45" hidden="1" x14ac:dyDescent="0.35">
      <c r="A5581">
        <v>2020140039942</v>
      </c>
      <c r="B5581">
        <v>2020</v>
      </c>
      <c r="C5581" s="1">
        <v>44049.870138888888</v>
      </c>
      <c r="D5581" s="1">
        <v>44049.907638888886</v>
      </c>
      <c r="E5581" s="2">
        <f>_2020_IR[[#This Row],[close]]-_2020_IR[[#This Row],[open]]</f>
        <v>3.7499999998544808E-2</v>
      </c>
      <c r="F5581" t="s">
        <v>43</v>
      </c>
      <c r="G5581" t="s">
        <v>212</v>
      </c>
      <c r="H5581" t="s">
        <v>339</v>
      </c>
      <c r="I5581" t="s">
        <v>293</v>
      </c>
      <c r="J5581">
        <v>39.268698000000001</v>
      </c>
      <c r="K5581">
        <v>-8.8280999999999992</v>
      </c>
      <c r="L5581">
        <v>29</v>
      </c>
      <c r="M5581">
        <v>8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 t="s">
        <v>47</v>
      </c>
      <c r="X5581">
        <v>0</v>
      </c>
      <c r="Y5581">
        <v>0.66930000000000001</v>
      </c>
      <c r="Z5581">
        <v>0</v>
      </c>
      <c r="AA5581">
        <v>0.66930000000000001</v>
      </c>
      <c r="AB5581">
        <f>_2020_IR[[#This Row],[areaTotal]]*10000</f>
        <v>6693</v>
      </c>
      <c r="AC5581" t="s">
        <v>48</v>
      </c>
      <c r="AD5581">
        <v>54</v>
      </c>
      <c r="AE5581">
        <f>SQRT(_2020_IR[[#This Row],[aream2]])/(_2020_IR[[#This Row],[duration2]]*60)</f>
        <v>2.5250233715705672E-2</v>
      </c>
      <c r="AF5581">
        <v>9.1315763594613397</v>
      </c>
      <c r="AG5581">
        <v>26.736562252192002</v>
      </c>
      <c r="AH5581">
        <v>5.7461751533912198</v>
      </c>
      <c r="AI5581">
        <v>640.96219503185398</v>
      </c>
      <c r="AJ5581">
        <v>156.25269309526101</v>
      </c>
      <c r="AK5581">
        <v>89.798866079554799</v>
      </c>
      <c r="AL5581">
        <v>194.16955926151201</v>
      </c>
      <c r="AM5581" t="s">
        <v>83</v>
      </c>
      <c r="AN5581" t="s">
        <v>84</v>
      </c>
      <c r="AO5581" t="s">
        <v>471</v>
      </c>
      <c r="AP5581" t="s">
        <v>125</v>
      </c>
      <c r="AQ5581" t="s">
        <v>1636</v>
      </c>
      <c r="AR5581" t="s">
        <v>307</v>
      </c>
      <c r="AS5581" t="s">
        <v>79</v>
      </c>
    </row>
    <row r="5582" spans="1:45" hidden="1" x14ac:dyDescent="0.35">
      <c r="A5582">
        <v>2020180037779</v>
      </c>
      <c r="B5582">
        <v>2020</v>
      </c>
      <c r="C5582" s="1">
        <v>44049.876388888886</v>
      </c>
      <c r="D5582" s="1">
        <v>44049.915277777778</v>
      </c>
      <c r="E5582" s="2">
        <f>_2020_IR[[#This Row],[close]]-_2020_IR[[#This Row],[open]]</f>
        <v>3.888888889196096E-2</v>
      </c>
      <c r="F5582" t="s">
        <v>43</v>
      </c>
      <c r="G5582" t="s">
        <v>65</v>
      </c>
      <c r="H5582" t="s">
        <v>148</v>
      </c>
      <c r="I5582" t="s">
        <v>1565</v>
      </c>
      <c r="J5582">
        <v>40.756194000000001</v>
      </c>
      <c r="K5582">
        <v>-7.6854990000000001</v>
      </c>
      <c r="L5582">
        <v>39</v>
      </c>
      <c r="M5582">
        <v>12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 t="s">
        <v>47</v>
      </c>
      <c r="X5582">
        <v>0.11</v>
      </c>
      <c r="Y5582">
        <v>0</v>
      </c>
      <c r="Z5582">
        <v>0</v>
      </c>
      <c r="AA5582">
        <v>0.11</v>
      </c>
      <c r="AB5582">
        <f>_2020_IR[[#This Row],[areaTotal]]*10000</f>
        <v>1100</v>
      </c>
      <c r="AC5582" t="s">
        <v>48</v>
      </c>
      <c r="AD5582">
        <v>56</v>
      </c>
      <c r="AE5582">
        <f>SQRT(_2020_IR[[#This Row],[aream2]])/(_2020_IR[[#This Row],[duration2]]*60)</f>
        <v>9.8709071141529769E-3</v>
      </c>
      <c r="AF5582">
        <v>23.2783838274493</v>
      </c>
      <c r="AG5582">
        <v>45.364285972662003</v>
      </c>
      <c r="AH5582">
        <v>13.0125444176435</v>
      </c>
      <c r="AI5582">
        <v>558.79306187881798</v>
      </c>
      <c r="AJ5582">
        <v>151.727220826429</v>
      </c>
      <c r="AK5582">
        <v>94.323091260689495</v>
      </c>
      <c r="AL5582">
        <v>180.75495969647901</v>
      </c>
      <c r="AM5582" t="s">
        <v>83</v>
      </c>
      <c r="AN5582" t="s">
        <v>84</v>
      </c>
      <c r="AO5582" t="s">
        <v>1183</v>
      </c>
      <c r="AP5582" t="s">
        <v>289</v>
      </c>
      <c r="AQ5582" t="s">
        <v>1636</v>
      </c>
      <c r="AR5582" t="s">
        <v>290</v>
      </c>
      <c r="AS5582" t="s">
        <v>291</v>
      </c>
    </row>
    <row r="5583" spans="1:45" hidden="1" x14ac:dyDescent="0.35">
      <c r="A5583">
        <v>2020090023294</v>
      </c>
      <c r="B5583">
        <v>2020</v>
      </c>
      <c r="C5583" s="1">
        <v>44049.878472222219</v>
      </c>
      <c r="D5583" s="1">
        <v>44050.270833333336</v>
      </c>
      <c r="E5583" s="2">
        <f>_2020_IR[[#This Row],[close]]-_2020_IR[[#This Row],[open]]</f>
        <v>0.39236111111677019</v>
      </c>
      <c r="F5583" t="s">
        <v>102</v>
      </c>
      <c r="G5583" t="s">
        <v>94</v>
      </c>
      <c r="H5583" t="s">
        <v>95</v>
      </c>
      <c r="I5583" t="s">
        <v>1726</v>
      </c>
      <c r="J5583">
        <v>40.570345000000003</v>
      </c>
      <c r="K5583">
        <v>-7.589448</v>
      </c>
      <c r="L5583">
        <v>20</v>
      </c>
      <c r="M5583">
        <v>6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 t="s">
        <v>47</v>
      </c>
      <c r="X5583">
        <v>0</v>
      </c>
      <c r="Y5583">
        <v>0.37</v>
      </c>
      <c r="Z5583">
        <v>0</v>
      </c>
      <c r="AA5583">
        <v>0.37</v>
      </c>
      <c r="AB5583">
        <f>_2020_IR[[#This Row],[areaTotal]]*10000</f>
        <v>3700</v>
      </c>
      <c r="AC5583" t="s">
        <v>48</v>
      </c>
      <c r="AD5583">
        <v>565</v>
      </c>
      <c r="AE5583">
        <f>SQRT(_2020_IR[[#This Row],[aream2]])/(_2020_IR[[#This Row],[duration2]]*60)</f>
        <v>1.794325230176466E-3</v>
      </c>
      <c r="AF5583">
        <v>25.648417658261401</v>
      </c>
      <c r="AG5583">
        <v>47.918561268782398</v>
      </c>
      <c r="AH5583">
        <v>14.4797476135998</v>
      </c>
      <c r="AI5583">
        <v>556.93174236987602</v>
      </c>
      <c r="AJ5583">
        <v>135.678786365766</v>
      </c>
      <c r="AK5583">
        <v>94.458894529805306</v>
      </c>
      <c r="AL5583">
        <v>168.645022070522</v>
      </c>
      <c r="AM5583" t="s">
        <v>83</v>
      </c>
      <c r="AN5583" t="s">
        <v>84</v>
      </c>
      <c r="AO5583" t="s">
        <v>1183</v>
      </c>
      <c r="AP5583" t="s">
        <v>289</v>
      </c>
      <c r="AQ5583" t="s">
        <v>1636</v>
      </c>
      <c r="AR5583" t="s">
        <v>290</v>
      </c>
      <c r="AS5583" t="s">
        <v>291</v>
      </c>
    </row>
    <row r="5584" spans="1:45" hidden="1" x14ac:dyDescent="0.35">
      <c r="A5584">
        <v>2020090023297</v>
      </c>
      <c r="B5584">
        <v>2020</v>
      </c>
      <c r="C5584" s="1">
        <v>44049.890972222223</v>
      </c>
      <c r="D5584" s="1">
        <v>44050.329861111109</v>
      </c>
      <c r="E5584" s="2">
        <f>_2020_IR[[#This Row],[close]]-_2020_IR[[#This Row],[open]]</f>
        <v>0.43888888888614019</v>
      </c>
      <c r="F5584" t="s">
        <v>43</v>
      </c>
      <c r="G5584" t="s">
        <v>94</v>
      </c>
      <c r="H5584" t="s">
        <v>95</v>
      </c>
      <c r="I5584" t="s">
        <v>1043</v>
      </c>
      <c r="J5584">
        <v>40.542563000000001</v>
      </c>
      <c r="K5584">
        <v>-7.6338020000000002</v>
      </c>
      <c r="L5584">
        <v>22</v>
      </c>
      <c r="M5584">
        <v>5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 t="s">
        <v>47</v>
      </c>
      <c r="X5584">
        <v>0</v>
      </c>
      <c r="Y5584">
        <v>0.1</v>
      </c>
      <c r="Z5584">
        <v>0</v>
      </c>
      <c r="AA5584">
        <v>0.1</v>
      </c>
      <c r="AB5584">
        <f>_2020_IR[[#This Row],[areaTotal]]*10000</f>
        <v>1000</v>
      </c>
      <c r="AC5584" t="s">
        <v>48</v>
      </c>
      <c r="AD5584">
        <v>632</v>
      </c>
      <c r="AE5584">
        <f>SQRT(_2020_IR[[#This Row],[aream2]])/(_2020_IR[[#This Row],[duration2]]*60)</f>
        <v>8.3393398211191439E-4</v>
      </c>
      <c r="AF5584">
        <v>25.648417658261401</v>
      </c>
      <c r="AG5584">
        <v>47.918561268782398</v>
      </c>
      <c r="AH5584">
        <v>14.4797476135998</v>
      </c>
      <c r="AI5584">
        <v>556.93174236987602</v>
      </c>
      <c r="AJ5584">
        <v>135.678786365766</v>
      </c>
      <c r="AK5584">
        <v>94.458894529805306</v>
      </c>
      <c r="AL5584">
        <v>168.645022070522</v>
      </c>
      <c r="AM5584" t="s">
        <v>83</v>
      </c>
      <c r="AN5584" t="s">
        <v>84</v>
      </c>
      <c r="AO5584" t="s">
        <v>1183</v>
      </c>
      <c r="AP5584" t="s">
        <v>289</v>
      </c>
      <c r="AQ5584" t="s">
        <v>1636</v>
      </c>
      <c r="AR5584" t="s">
        <v>290</v>
      </c>
      <c r="AS5584" t="s">
        <v>291</v>
      </c>
    </row>
    <row r="5585" spans="1:45" hidden="1" x14ac:dyDescent="0.35">
      <c r="A5585">
        <v>2020180037782</v>
      </c>
      <c r="B5585">
        <v>2020</v>
      </c>
      <c r="C5585" s="1">
        <v>44049.895833333336</v>
      </c>
      <c r="D5585" s="1">
        <v>44049.929166666669</v>
      </c>
      <c r="E5585" s="2">
        <f>_2020_IR[[#This Row],[close]]-_2020_IR[[#This Row],[open]]</f>
        <v>3.3333333332848269E-2</v>
      </c>
      <c r="F5585" t="s">
        <v>43</v>
      </c>
      <c r="G5585" t="s">
        <v>65</v>
      </c>
      <c r="H5585" t="s">
        <v>148</v>
      </c>
      <c r="I5585" t="s">
        <v>1565</v>
      </c>
      <c r="J5585">
        <v>40.746447000000003</v>
      </c>
      <c r="K5585">
        <v>-7.6864730000000003</v>
      </c>
      <c r="L5585">
        <v>12</v>
      </c>
      <c r="M5585">
        <v>3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 t="s">
        <v>47</v>
      </c>
      <c r="X5585">
        <v>1.6E-2</v>
      </c>
      <c r="Y5585">
        <v>0</v>
      </c>
      <c r="Z5585">
        <v>0</v>
      </c>
      <c r="AA5585">
        <v>1.6E-2</v>
      </c>
      <c r="AB5585">
        <f>_2020_IR[[#This Row],[areaTotal]]*10000</f>
        <v>160</v>
      </c>
      <c r="AC5585" t="s">
        <v>48</v>
      </c>
      <c r="AD5585">
        <v>48</v>
      </c>
      <c r="AE5585">
        <f>SQRT(_2020_IR[[#This Row],[aream2]])/(_2020_IR[[#This Row],[duration2]]*60)</f>
        <v>4.3920523057894159E-3</v>
      </c>
      <c r="AF5585">
        <v>23.2783838274493</v>
      </c>
      <c r="AG5585">
        <v>45.364285972662003</v>
      </c>
      <c r="AH5585">
        <v>13.0125444176435</v>
      </c>
      <c r="AI5585">
        <v>558.79306187881798</v>
      </c>
      <c r="AJ5585">
        <v>151.727220826429</v>
      </c>
      <c r="AK5585">
        <v>94.323091260689495</v>
      </c>
      <c r="AL5585">
        <v>180.75495969647901</v>
      </c>
      <c r="AM5585" t="s">
        <v>83</v>
      </c>
      <c r="AN5585" t="s">
        <v>84</v>
      </c>
      <c r="AO5585" t="s">
        <v>1183</v>
      </c>
      <c r="AP5585" t="s">
        <v>289</v>
      </c>
      <c r="AQ5585" t="s">
        <v>1636</v>
      </c>
      <c r="AR5585" t="s">
        <v>290</v>
      </c>
      <c r="AS5585" t="s">
        <v>291</v>
      </c>
    </row>
    <row r="5586" spans="1:45" hidden="1" x14ac:dyDescent="0.35">
      <c r="A5586">
        <v>2020180037788</v>
      </c>
      <c r="B5586">
        <v>2020</v>
      </c>
      <c r="C5586" s="1">
        <v>44049.902777777781</v>
      </c>
      <c r="D5586" s="1">
        <v>44049.927777777775</v>
      </c>
      <c r="E5586" s="2">
        <f>_2020_IR[[#This Row],[close]]-_2020_IR[[#This Row],[open]]</f>
        <v>2.4999999994179234E-2</v>
      </c>
      <c r="F5586" t="s">
        <v>43</v>
      </c>
      <c r="G5586" t="s">
        <v>65</v>
      </c>
      <c r="H5586" t="s">
        <v>148</v>
      </c>
      <c r="I5586" t="s">
        <v>1565</v>
      </c>
      <c r="J5586">
        <v>40.744022999999999</v>
      </c>
      <c r="K5586">
        <v>-7.6863979999999996</v>
      </c>
      <c r="L5586">
        <v>8</v>
      </c>
      <c r="M5586">
        <v>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 t="s">
        <v>47</v>
      </c>
      <c r="X5586">
        <v>0.2</v>
      </c>
      <c r="Y5586">
        <v>0</v>
      </c>
      <c r="Z5586">
        <v>0</v>
      </c>
      <c r="AA5586">
        <v>0.2</v>
      </c>
      <c r="AB5586">
        <f>_2020_IR[[#This Row],[areaTotal]]*10000</f>
        <v>2000</v>
      </c>
      <c r="AC5586" t="s">
        <v>48</v>
      </c>
      <c r="AD5586">
        <v>36</v>
      </c>
      <c r="AE5586">
        <f>SQRT(_2020_IR[[#This Row],[aream2]])/(_2020_IR[[#This Row],[duration2]]*60)</f>
        <v>2.0704333124998055E-2</v>
      </c>
      <c r="AF5586">
        <v>23.2783838274493</v>
      </c>
      <c r="AG5586">
        <v>45.364285972662003</v>
      </c>
      <c r="AH5586">
        <v>13.0125444176435</v>
      </c>
      <c r="AI5586">
        <v>558.79306187881798</v>
      </c>
      <c r="AJ5586">
        <v>151.727220826429</v>
      </c>
      <c r="AK5586">
        <v>94.323091260689495</v>
      </c>
      <c r="AL5586">
        <v>180.75495969647901</v>
      </c>
      <c r="AM5586" t="s">
        <v>83</v>
      </c>
      <c r="AN5586" t="s">
        <v>84</v>
      </c>
      <c r="AO5586" t="s">
        <v>1183</v>
      </c>
      <c r="AP5586" t="s">
        <v>289</v>
      </c>
      <c r="AQ5586" t="s">
        <v>1636</v>
      </c>
      <c r="AR5586" t="s">
        <v>290</v>
      </c>
      <c r="AS5586" t="s">
        <v>291</v>
      </c>
    </row>
    <row r="5587" spans="1:45" hidden="1" x14ac:dyDescent="0.35">
      <c r="A5587">
        <v>2020130119621</v>
      </c>
      <c r="B5587">
        <v>2020</v>
      </c>
      <c r="C5587" s="1">
        <v>44049.902777777781</v>
      </c>
      <c r="D5587" s="1">
        <v>44049.927777777775</v>
      </c>
      <c r="E5587" s="2">
        <f>_2020_IR[[#This Row],[close]]-_2020_IR[[#This Row],[open]]</f>
        <v>2.4999999994179234E-2</v>
      </c>
      <c r="F5587" t="s">
        <v>43</v>
      </c>
      <c r="G5587" t="s">
        <v>126</v>
      </c>
      <c r="H5587" t="s">
        <v>635</v>
      </c>
      <c r="I5587" t="s">
        <v>1215</v>
      </c>
      <c r="J5587">
        <v>41.317312000000001</v>
      </c>
      <c r="K5587">
        <v>-8.5896570000000008</v>
      </c>
      <c r="L5587">
        <v>5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 t="s">
        <v>47</v>
      </c>
      <c r="X5587">
        <v>0</v>
      </c>
      <c r="Y5587">
        <v>2.5000000000000001E-2</v>
      </c>
      <c r="Z5587">
        <v>0</v>
      </c>
      <c r="AA5587">
        <v>2.5000000000000001E-2</v>
      </c>
      <c r="AB5587">
        <f>_2020_IR[[#This Row],[areaTotal]]*10000</f>
        <v>250</v>
      </c>
      <c r="AC5587" t="s">
        <v>48</v>
      </c>
      <c r="AD5587">
        <v>36</v>
      </c>
      <c r="AE5587">
        <f>SQRT(_2020_IR[[#This Row],[aream2]])/(_2020_IR[[#This Row],[duration2]]*60)</f>
        <v>7.3200871763156924E-3</v>
      </c>
      <c r="AF5587">
        <v>7.9481849238253703</v>
      </c>
      <c r="AG5587">
        <v>24.720105264513101</v>
      </c>
      <c r="AH5587">
        <v>5.7060965448745602</v>
      </c>
      <c r="AI5587">
        <v>493.76852214156298</v>
      </c>
      <c r="AJ5587">
        <v>110.33049577339401</v>
      </c>
      <c r="AK5587">
        <v>87.7665875455492</v>
      </c>
      <c r="AL5587">
        <v>141.57509527138899</v>
      </c>
      <c r="AM5587" t="s">
        <v>59</v>
      </c>
      <c r="AO5587" t="s">
        <v>288</v>
      </c>
      <c r="AP5587" t="s">
        <v>125</v>
      </c>
      <c r="AQ5587" t="s">
        <v>1234</v>
      </c>
      <c r="AR5587" t="s">
        <v>218</v>
      </c>
      <c r="AS5587" t="s">
        <v>219</v>
      </c>
    </row>
    <row r="5588" spans="1:45" hidden="1" x14ac:dyDescent="0.35">
      <c r="A5588">
        <v>2020030054733</v>
      </c>
      <c r="B5588">
        <v>2020</v>
      </c>
      <c r="C5588" s="1">
        <v>44049.904166666667</v>
      </c>
      <c r="D5588" s="1">
        <v>44050.020138888889</v>
      </c>
      <c r="E5588" s="2">
        <f>_2020_IR[[#This Row],[close]]-_2020_IR[[#This Row],[open]]</f>
        <v>0.11597222222189885</v>
      </c>
      <c r="F5588" t="s">
        <v>43</v>
      </c>
      <c r="G5588" t="s">
        <v>158</v>
      </c>
      <c r="H5588" t="s">
        <v>567</v>
      </c>
      <c r="I5588" t="s">
        <v>1458</v>
      </c>
      <c r="J5588">
        <v>41.451461999999999</v>
      </c>
      <c r="K5588">
        <v>-8.0295640000000006</v>
      </c>
      <c r="L5588">
        <v>39</v>
      </c>
      <c r="M5588">
        <v>11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 t="s">
        <v>47</v>
      </c>
      <c r="X5588">
        <v>1.2</v>
      </c>
      <c r="Y5588">
        <v>2.4</v>
      </c>
      <c r="Z5588">
        <v>0</v>
      </c>
      <c r="AA5588">
        <v>3.6</v>
      </c>
      <c r="AB5588">
        <f>_2020_IR[[#This Row],[areaTotal]]*10000</f>
        <v>36000</v>
      </c>
      <c r="AC5588" t="s">
        <v>82</v>
      </c>
      <c r="AD5588">
        <v>167</v>
      </c>
      <c r="AE5588">
        <f>SQRT(_2020_IR[[#This Row],[aream2]])/(_2020_IR[[#This Row],[duration2]]*60)</f>
        <v>1.8935794372265745E-2</v>
      </c>
      <c r="AF5588">
        <v>13.5547541473713</v>
      </c>
      <c r="AG5588">
        <v>33.421362224085101</v>
      </c>
      <c r="AH5588">
        <v>8.3673182627288192</v>
      </c>
      <c r="AI5588">
        <v>487.004029759324</v>
      </c>
      <c r="AJ5588">
        <v>142.05308830905</v>
      </c>
      <c r="AK5588">
        <v>92.273673715324705</v>
      </c>
      <c r="AL5588">
        <v>164.297369524761</v>
      </c>
      <c r="AM5588" t="s">
        <v>83</v>
      </c>
      <c r="AN5588" t="s">
        <v>84</v>
      </c>
      <c r="AO5588" t="s">
        <v>471</v>
      </c>
      <c r="AP5588" t="s">
        <v>125</v>
      </c>
      <c r="AQ5588" t="s">
        <v>1234</v>
      </c>
      <c r="AR5588" t="s">
        <v>290</v>
      </c>
      <c r="AS5588" t="s">
        <v>291</v>
      </c>
    </row>
    <row r="5589" spans="1:45" hidden="1" x14ac:dyDescent="0.35">
      <c r="A5589">
        <v>2020060031022</v>
      </c>
      <c r="B5589">
        <v>2020</v>
      </c>
      <c r="C5589" s="1">
        <v>44049.909722222219</v>
      </c>
      <c r="D5589" s="1">
        <v>44049.951388888891</v>
      </c>
      <c r="E5589" s="2">
        <f>_2020_IR[[#This Row],[close]]-_2020_IR[[#This Row],[open]]</f>
        <v>4.1666666671517305E-2</v>
      </c>
      <c r="F5589" t="s">
        <v>43</v>
      </c>
      <c r="G5589" t="s">
        <v>97</v>
      </c>
      <c r="H5589" t="s">
        <v>550</v>
      </c>
      <c r="I5589" t="s">
        <v>1515</v>
      </c>
      <c r="J5589">
        <v>40.272832999999999</v>
      </c>
      <c r="K5589">
        <v>-8.5164030000000004</v>
      </c>
      <c r="L5589">
        <v>25</v>
      </c>
      <c r="M5589">
        <v>7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 t="s">
        <v>47</v>
      </c>
      <c r="X5589">
        <v>0</v>
      </c>
      <c r="Y5589">
        <v>0</v>
      </c>
      <c r="Z5589">
        <v>7.0000000000000001E-3</v>
      </c>
      <c r="AA5589">
        <v>7.0000000000000001E-3</v>
      </c>
      <c r="AB5589">
        <f>_2020_IR[[#This Row],[areaTotal]]*10000</f>
        <v>70</v>
      </c>
      <c r="AC5589" t="s">
        <v>48</v>
      </c>
      <c r="AD5589">
        <v>60</v>
      </c>
      <c r="AE5589">
        <f>SQRT(_2020_IR[[#This Row],[aream2]])/(_2020_IR[[#This Row],[duration2]]*60)</f>
        <v>2.3240556292613212E-3</v>
      </c>
      <c r="AF5589">
        <v>9.8516993079370003</v>
      </c>
      <c r="AG5589">
        <v>27.908087842548198</v>
      </c>
      <c r="AH5589">
        <v>6.2321397447188103</v>
      </c>
      <c r="AI5589">
        <v>613.53067131829198</v>
      </c>
      <c r="AJ5589">
        <v>141.65941660896999</v>
      </c>
      <c r="AK5589">
        <v>88.789963056270196</v>
      </c>
      <c r="AL5589">
        <v>179.63059620867401</v>
      </c>
      <c r="AM5589" t="s">
        <v>59</v>
      </c>
      <c r="AN5589" t="s">
        <v>60</v>
      </c>
      <c r="AO5589" t="s">
        <v>471</v>
      </c>
      <c r="AP5589" t="s">
        <v>125</v>
      </c>
      <c r="AQ5589" t="s">
        <v>1636</v>
      </c>
      <c r="AR5589" t="s">
        <v>218</v>
      </c>
      <c r="AS5589" t="s">
        <v>219</v>
      </c>
    </row>
    <row r="5590" spans="1:45" hidden="1" x14ac:dyDescent="0.35">
      <c r="A5590">
        <v>2020030054740</v>
      </c>
      <c r="B5590">
        <v>2020</v>
      </c>
      <c r="C5590" s="1">
        <v>44049.913888888892</v>
      </c>
      <c r="D5590" s="1">
        <v>44049.956944444442</v>
      </c>
      <c r="E5590" s="2">
        <f>_2020_IR[[#This Row],[close]]-_2020_IR[[#This Row],[open]]</f>
        <v>4.3055555550381541E-2</v>
      </c>
      <c r="F5590" t="s">
        <v>43</v>
      </c>
      <c r="G5590" t="s">
        <v>158</v>
      </c>
      <c r="H5590" t="s">
        <v>271</v>
      </c>
      <c r="I5590" t="s">
        <v>633</v>
      </c>
      <c r="J5590">
        <v>41.695655000000002</v>
      </c>
      <c r="K5590">
        <v>-8.517512</v>
      </c>
      <c r="L5590">
        <v>20</v>
      </c>
      <c r="M5590">
        <v>5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 t="s">
        <v>47</v>
      </c>
      <c r="X5590">
        <v>0.01</v>
      </c>
      <c r="Y5590">
        <v>1.4999999999999999E-2</v>
      </c>
      <c r="Z5590">
        <v>0</v>
      </c>
      <c r="AA5590">
        <v>2.5000000000000001E-2</v>
      </c>
      <c r="AB5590">
        <f>_2020_IR[[#This Row],[areaTotal]]*10000</f>
        <v>250</v>
      </c>
      <c r="AC5590" t="s">
        <v>48</v>
      </c>
      <c r="AD5590">
        <v>62</v>
      </c>
      <c r="AE5590">
        <f>SQRT(_2020_IR[[#This Row],[aream2]])/(_2020_IR[[#This Row],[duration2]]*60)</f>
        <v>4.2503731991510472E-3</v>
      </c>
      <c r="AF5590">
        <v>7.9942603841005697</v>
      </c>
      <c r="AG5590">
        <v>24.800965001741002</v>
      </c>
      <c r="AH5590">
        <v>5.6260403941858401</v>
      </c>
      <c r="AI5590">
        <v>434.61241681960502</v>
      </c>
      <c r="AJ5590">
        <v>128.278185332097</v>
      </c>
      <c r="AK5590">
        <v>89.134586104750895</v>
      </c>
      <c r="AL5590">
        <v>147.62534224151099</v>
      </c>
      <c r="AM5590" t="s">
        <v>83</v>
      </c>
      <c r="AN5590" t="s">
        <v>84</v>
      </c>
      <c r="AO5590" t="s">
        <v>288</v>
      </c>
      <c r="AP5590" t="s">
        <v>125</v>
      </c>
      <c r="AQ5590" t="s">
        <v>1234</v>
      </c>
      <c r="AR5590" t="s">
        <v>307</v>
      </c>
      <c r="AS5590" t="s">
        <v>79</v>
      </c>
    </row>
    <row r="5591" spans="1:45" hidden="1" x14ac:dyDescent="0.35">
      <c r="A5591">
        <v>2020130119647</v>
      </c>
      <c r="B5591">
        <v>2020</v>
      </c>
      <c r="C5591" s="1">
        <v>44049.929166666669</v>
      </c>
      <c r="D5591" s="1">
        <v>44049.961805555555</v>
      </c>
      <c r="E5591" s="2">
        <f>_2020_IR[[#This Row],[close]]-_2020_IR[[#This Row],[open]]</f>
        <v>3.2638888886140194E-2</v>
      </c>
      <c r="F5591" t="s">
        <v>43</v>
      </c>
      <c r="G5591" t="s">
        <v>126</v>
      </c>
      <c r="H5591" t="s">
        <v>278</v>
      </c>
      <c r="I5591" t="s">
        <v>1837</v>
      </c>
      <c r="J5591">
        <v>41.345726999999997</v>
      </c>
      <c r="K5591">
        <v>-8.4245219999999996</v>
      </c>
      <c r="L5591">
        <v>11</v>
      </c>
      <c r="M5591">
        <v>3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 t="s">
        <v>47</v>
      </c>
      <c r="X5591">
        <v>0</v>
      </c>
      <c r="Y5591">
        <v>0.2</v>
      </c>
      <c r="Z5591">
        <v>0</v>
      </c>
      <c r="AA5591">
        <v>0.2</v>
      </c>
      <c r="AB5591">
        <f>_2020_IR[[#This Row],[areaTotal]]*10000</f>
        <v>2000</v>
      </c>
      <c r="AC5591" t="s">
        <v>48</v>
      </c>
      <c r="AD5591">
        <v>47</v>
      </c>
      <c r="AE5591">
        <f>SQRT(_2020_IR[[#This Row],[aream2]])/(_2020_IR[[#This Row],[duration2]]*60)</f>
        <v>1.5858638138296383E-2</v>
      </c>
      <c r="AF5591">
        <v>9.8160783583715894</v>
      </c>
      <c r="AG5591">
        <v>27.851032912643799</v>
      </c>
      <c r="AH5591">
        <v>6.3725142919593099</v>
      </c>
      <c r="AI5591">
        <v>487.58749882398001</v>
      </c>
      <c r="AJ5591">
        <v>143.34613790295899</v>
      </c>
      <c r="AK5591">
        <v>90.2308562967917</v>
      </c>
      <c r="AL5591">
        <v>165.24274461985999</v>
      </c>
      <c r="AM5591" t="s">
        <v>59</v>
      </c>
      <c r="AO5591" t="s">
        <v>471</v>
      </c>
      <c r="AP5591" t="s">
        <v>125</v>
      </c>
      <c r="AQ5591" t="s">
        <v>1234</v>
      </c>
      <c r="AR5591" t="s">
        <v>307</v>
      </c>
      <c r="AS5591" t="s">
        <v>79</v>
      </c>
    </row>
    <row r="5592" spans="1:45" hidden="1" x14ac:dyDescent="0.35">
      <c r="A5592">
        <v>2020150062618</v>
      </c>
      <c r="B5592">
        <v>2020</v>
      </c>
      <c r="C5592" s="1">
        <v>44049.931944444441</v>
      </c>
      <c r="D5592" s="1">
        <v>44049.951388888891</v>
      </c>
      <c r="E5592" s="2">
        <f>_2020_IR[[#This Row],[close]]-_2020_IR[[#This Row],[open]]</f>
        <v>1.9444444449618459E-2</v>
      </c>
      <c r="F5592" t="s">
        <v>56</v>
      </c>
      <c r="G5592" t="s">
        <v>118</v>
      </c>
      <c r="H5592" t="s">
        <v>1081</v>
      </c>
      <c r="I5592" t="s">
        <v>1705</v>
      </c>
      <c r="J5592">
        <v>38.6357</v>
      </c>
      <c r="K5592">
        <v>-9.1580919999999999</v>
      </c>
      <c r="L5592">
        <v>22</v>
      </c>
      <c r="M5592">
        <v>7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 t="s">
        <v>47</v>
      </c>
      <c r="X5592">
        <v>0</v>
      </c>
      <c r="Y5592">
        <v>0</v>
      </c>
      <c r="Z5592">
        <v>0.03</v>
      </c>
      <c r="AA5592">
        <v>0.03</v>
      </c>
      <c r="AB5592">
        <f>_2020_IR[[#This Row],[areaTotal]]*10000</f>
        <v>300</v>
      </c>
      <c r="AC5592" t="s">
        <v>48</v>
      </c>
      <c r="AD5592">
        <v>28</v>
      </c>
      <c r="AE5592">
        <f>SQRT(_2020_IR[[#This Row],[aream2]])/(_2020_IR[[#This Row],[duration2]]*60)</f>
        <v>1.0309826235529033E-2</v>
      </c>
      <c r="AF5592">
        <v>5.8119232889125998</v>
      </c>
      <c r="AG5592">
        <v>20.713022910479602</v>
      </c>
      <c r="AH5592">
        <v>4.2065619505027598</v>
      </c>
      <c r="AI5592">
        <v>600.67438313650496</v>
      </c>
      <c r="AJ5592">
        <v>122.25397150462599</v>
      </c>
      <c r="AK5592">
        <v>86.407922094615202</v>
      </c>
      <c r="AL5592">
        <v>162.05246477217699</v>
      </c>
      <c r="AM5592" t="s">
        <v>59</v>
      </c>
      <c r="AN5592" t="s">
        <v>60</v>
      </c>
      <c r="AO5592" t="s">
        <v>288</v>
      </c>
      <c r="AP5592" t="s">
        <v>125</v>
      </c>
      <c r="AQ5592" t="s">
        <v>1636</v>
      </c>
      <c r="AR5592" t="s">
        <v>218</v>
      </c>
      <c r="AS5592" t="s">
        <v>219</v>
      </c>
    </row>
    <row r="5593" spans="1:45" hidden="1" x14ac:dyDescent="0.35">
      <c r="A5593">
        <v>2020130119652</v>
      </c>
      <c r="B5593">
        <v>2020</v>
      </c>
      <c r="C5593" s="1">
        <v>44049.933333333334</v>
      </c>
      <c r="D5593" s="1">
        <v>44049.967361111114</v>
      </c>
      <c r="E5593" s="2">
        <f>_2020_IR[[#This Row],[close]]-_2020_IR[[#This Row],[open]]</f>
        <v>3.4027777779556345E-2</v>
      </c>
      <c r="F5593" t="s">
        <v>43</v>
      </c>
      <c r="G5593" t="s">
        <v>126</v>
      </c>
      <c r="H5593" t="s">
        <v>635</v>
      </c>
      <c r="I5593" t="s">
        <v>651</v>
      </c>
      <c r="J5593">
        <v>41.296295000000001</v>
      </c>
      <c r="K5593">
        <v>-8.5680320000000005</v>
      </c>
      <c r="L5593">
        <v>6</v>
      </c>
      <c r="M5593">
        <v>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 t="s">
        <v>47</v>
      </c>
      <c r="X5593">
        <v>0</v>
      </c>
      <c r="Y5593">
        <v>0.36</v>
      </c>
      <c r="Z5593">
        <v>0</v>
      </c>
      <c r="AA5593">
        <v>0.36</v>
      </c>
      <c r="AB5593">
        <f>_2020_IR[[#This Row],[areaTotal]]*10000</f>
        <v>3600</v>
      </c>
      <c r="AC5593" t="s">
        <v>48</v>
      </c>
      <c r="AD5593">
        <v>49</v>
      </c>
      <c r="AE5593">
        <f>SQRT(_2020_IR[[#This Row],[aream2]])/(_2020_IR[[#This Row],[duration2]]*60)</f>
        <v>2.0408163265306121E-2</v>
      </c>
      <c r="AF5593">
        <v>7.9481849238253703</v>
      </c>
      <c r="AG5593">
        <v>24.720105264513101</v>
      </c>
      <c r="AH5593">
        <v>5.7060965448745602</v>
      </c>
      <c r="AI5593">
        <v>493.76852214156298</v>
      </c>
      <c r="AJ5593">
        <v>110.33049577339401</v>
      </c>
      <c r="AK5593">
        <v>87.7665875455492</v>
      </c>
      <c r="AL5593">
        <v>141.57509527138899</v>
      </c>
      <c r="AM5593" t="s">
        <v>59</v>
      </c>
      <c r="AO5593" t="s">
        <v>288</v>
      </c>
      <c r="AP5593" t="s">
        <v>125</v>
      </c>
      <c r="AQ5593" t="s">
        <v>1234</v>
      </c>
      <c r="AR5593" t="s">
        <v>218</v>
      </c>
      <c r="AS5593" t="s">
        <v>219</v>
      </c>
    </row>
    <row r="5594" spans="1:45" hidden="1" x14ac:dyDescent="0.35">
      <c r="A5594">
        <v>2020180037801</v>
      </c>
      <c r="B5594">
        <v>2020</v>
      </c>
      <c r="C5594" s="1">
        <v>44049.958333333336</v>
      </c>
      <c r="D5594" s="1">
        <v>44050.009722222225</v>
      </c>
      <c r="E5594" s="2">
        <f>_2020_IR[[#This Row],[close]]-_2020_IR[[#This Row],[open]]</f>
        <v>5.1388888889050577E-2</v>
      </c>
      <c r="F5594" t="s">
        <v>43</v>
      </c>
      <c r="G5594" t="s">
        <v>65</v>
      </c>
      <c r="H5594" t="s">
        <v>148</v>
      </c>
      <c r="I5594" t="s">
        <v>1565</v>
      </c>
      <c r="J5594">
        <v>40.743602000000003</v>
      </c>
      <c r="K5594">
        <v>-7.6866300000000001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 t="s">
        <v>47</v>
      </c>
      <c r="X5594">
        <v>1.5E-3</v>
      </c>
      <c r="Y5594">
        <v>0</v>
      </c>
      <c r="Z5594">
        <v>0</v>
      </c>
      <c r="AA5594">
        <v>1.5E-3</v>
      </c>
      <c r="AB5594">
        <f>_2020_IR[[#This Row],[areaTotal]]*10000</f>
        <v>15</v>
      </c>
      <c r="AC5594" t="s">
        <v>48</v>
      </c>
      <c r="AD5594">
        <v>74</v>
      </c>
      <c r="AE5594">
        <f>SQRT(_2020_IR[[#This Row],[aream2]])/(_2020_IR[[#This Row],[duration2]]*60)</f>
        <v>8.722935464431119E-4</v>
      </c>
      <c r="AF5594">
        <v>23.2783838274493</v>
      </c>
      <c r="AG5594">
        <v>45.364285972662003</v>
      </c>
      <c r="AH5594">
        <v>13.0125444176435</v>
      </c>
      <c r="AI5594">
        <v>558.79306187881798</v>
      </c>
      <c r="AJ5594">
        <v>151.727220826429</v>
      </c>
      <c r="AK5594">
        <v>94.323091260689495</v>
      </c>
      <c r="AL5594">
        <v>180.75495969647901</v>
      </c>
      <c r="AM5594" t="s">
        <v>83</v>
      </c>
      <c r="AN5594" t="s">
        <v>84</v>
      </c>
      <c r="AO5594" t="s">
        <v>1183</v>
      </c>
      <c r="AP5594" t="s">
        <v>289</v>
      </c>
      <c r="AQ5594" t="s">
        <v>1636</v>
      </c>
      <c r="AR5594" t="s">
        <v>290</v>
      </c>
      <c r="AS5594" t="s">
        <v>291</v>
      </c>
    </row>
    <row r="5595" spans="1:45" hidden="1" x14ac:dyDescent="0.35">
      <c r="A5595">
        <v>2020010056706</v>
      </c>
      <c r="B5595">
        <v>2020</v>
      </c>
      <c r="C5595" s="1">
        <v>44049.976388888892</v>
      </c>
      <c r="D5595" s="1">
        <v>44050.010416666664</v>
      </c>
      <c r="E5595" s="2">
        <f>_2020_IR[[#This Row],[close]]-_2020_IR[[#This Row],[open]]</f>
        <v>3.4027777772280388E-2</v>
      </c>
      <c r="F5595" t="s">
        <v>102</v>
      </c>
      <c r="G5595" t="s">
        <v>139</v>
      </c>
      <c r="H5595" t="s">
        <v>139</v>
      </c>
      <c r="I5595" t="s">
        <v>404</v>
      </c>
      <c r="J5595">
        <v>40.662551000000001</v>
      </c>
      <c r="K5595">
        <v>-8.6292299999999997</v>
      </c>
      <c r="L5595">
        <v>17</v>
      </c>
      <c r="M5595">
        <v>4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 t="s">
        <v>47</v>
      </c>
      <c r="X5595">
        <v>0</v>
      </c>
      <c r="Y5595">
        <v>7.4000000000000003E-3</v>
      </c>
      <c r="Z5595">
        <v>0</v>
      </c>
      <c r="AA5595">
        <v>7.4000000000000003E-3</v>
      </c>
      <c r="AB5595">
        <f>_2020_IR[[#This Row],[areaTotal]]*10000</f>
        <v>74</v>
      </c>
      <c r="AC5595" t="s">
        <v>48</v>
      </c>
      <c r="AD5595">
        <v>49</v>
      </c>
      <c r="AE5595">
        <f>SQRT(_2020_IR[[#This Row],[aream2]])/(_2020_IR[[#This Row],[duration2]]*60)</f>
        <v>2.9259609751845668E-3</v>
      </c>
      <c r="AF5595">
        <v>9.9707992679384994</v>
      </c>
      <c r="AG5595">
        <v>28.0982045723817</v>
      </c>
      <c r="AH5595">
        <v>6.2913111637315904</v>
      </c>
      <c r="AI5595">
        <v>575.06780368699697</v>
      </c>
      <c r="AJ5595">
        <v>147.781131615302</v>
      </c>
      <c r="AK5595">
        <v>88.775965885145297</v>
      </c>
      <c r="AL5595">
        <v>179.951962593307</v>
      </c>
      <c r="AM5595" t="s">
        <v>59</v>
      </c>
      <c r="AN5595" t="s">
        <v>60</v>
      </c>
      <c r="AO5595" t="s">
        <v>471</v>
      </c>
      <c r="AP5595" t="s">
        <v>125</v>
      </c>
      <c r="AQ5595" t="s">
        <v>1636</v>
      </c>
      <c r="AR5595" t="s">
        <v>218</v>
      </c>
      <c r="AS5595" t="s">
        <v>219</v>
      </c>
    </row>
    <row r="5596" spans="1:45" hidden="1" x14ac:dyDescent="0.35">
      <c r="A5596">
        <v>2020020017574</v>
      </c>
      <c r="B5596">
        <v>2020</v>
      </c>
      <c r="C5596" s="1">
        <v>44049.977777777778</v>
      </c>
      <c r="D5596" s="1">
        <v>44050.005555555559</v>
      </c>
      <c r="E5596" s="2">
        <f>_2020_IR[[#This Row],[close]]-_2020_IR[[#This Row],[open]]</f>
        <v>2.7777777781011537E-2</v>
      </c>
      <c r="F5596" t="s">
        <v>56</v>
      </c>
      <c r="G5596" t="s">
        <v>71</v>
      </c>
      <c r="H5596" t="s">
        <v>143</v>
      </c>
      <c r="I5596" t="s">
        <v>1852</v>
      </c>
      <c r="J5596">
        <v>37.494258000000002</v>
      </c>
      <c r="K5596">
        <v>-7.8494729999999997</v>
      </c>
      <c r="L5596">
        <v>27</v>
      </c>
      <c r="M5596">
        <v>8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 t="s">
        <v>47</v>
      </c>
      <c r="X5596">
        <v>0</v>
      </c>
      <c r="Y5596">
        <v>0</v>
      </c>
      <c r="Z5596">
        <v>8.7499999999999994E-2</v>
      </c>
      <c r="AA5596">
        <v>8.7499999999999994E-2</v>
      </c>
      <c r="AB5596">
        <f>_2020_IR[[#This Row],[areaTotal]]*10000</f>
        <v>875</v>
      </c>
      <c r="AC5596" t="s">
        <v>48</v>
      </c>
      <c r="AD5596">
        <v>40</v>
      </c>
      <c r="AE5596">
        <f>SQRT(_2020_IR[[#This Row],[aream2]])/(_2020_IR[[#This Row],[duration2]]*60)</f>
        <v>1.2325166214790866E-2</v>
      </c>
      <c r="AF5596">
        <v>31.5800552261917</v>
      </c>
      <c r="AG5596">
        <v>53.895222825343403</v>
      </c>
      <c r="AH5596">
        <v>16.1916753745694</v>
      </c>
      <c r="AI5596">
        <v>693.27763047028805</v>
      </c>
      <c r="AJ5596">
        <v>253.99827702304299</v>
      </c>
      <c r="AK5596">
        <v>92.611635874990597</v>
      </c>
      <c r="AL5596">
        <v>265.14320597308699</v>
      </c>
      <c r="AM5596" t="s">
        <v>83</v>
      </c>
      <c r="AN5596" t="s">
        <v>84</v>
      </c>
      <c r="AO5596" t="s">
        <v>1183</v>
      </c>
      <c r="AP5596" t="s">
        <v>467</v>
      </c>
      <c r="AQ5596" t="s">
        <v>1636</v>
      </c>
      <c r="AR5596" t="s">
        <v>290</v>
      </c>
      <c r="AS5596" t="s">
        <v>291</v>
      </c>
    </row>
    <row r="5597" spans="1:45" hidden="1" x14ac:dyDescent="0.35">
      <c r="A5597">
        <v>2020040019900</v>
      </c>
      <c r="B5597">
        <v>2020</v>
      </c>
      <c r="C5597" s="1">
        <v>44049.991666666669</v>
      </c>
      <c r="D5597" s="1">
        <v>44050.03125</v>
      </c>
      <c r="E5597" s="2">
        <f>_2020_IR[[#This Row],[close]]-_2020_IR[[#This Row],[open]]</f>
        <v>3.9583333331393078E-2</v>
      </c>
      <c r="F5597" t="s">
        <v>43</v>
      </c>
      <c r="G5597" t="s">
        <v>134</v>
      </c>
      <c r="H5597" t="s">
        <v>1062</v>
      </c>
      <c r="I5597" t="s">
        <v>2087</v>
      </c>
      <c r="J5597">
        <v>41.150640000000003</v>
      </c>
      <c r="K5597">
        <v>-7.0723229999999999</v>
      </c>
      <c r="L5597">
        <v>21</v>
      </c>
      <c r="M5597">
        <v>6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 t="s">
        <v>47</v>
      </c>
      <c r="X5597">
        <v>0</v>
      </c>
      <c r="Y5597">
        <v>0.02</v>
      </c>
      <c r="Z5597">
        <v>0</v>
      </c>
      <c r="AA5597">
        <v>0.02</v>
      </c>
      <c r="AB5597">
        <f>_2020_IR[[#This Row],[areaTotal]]*10000</f>
        <v>200</v>
      </c>
      <c r="AC5597" t="s">
        <v>48</v>
      </c>
      <c r="AD5597">
        <v>57</v>
      </c>
      <c r="AE5597">
        <f>SQRT(_2020_IR[[#This Row],[aream2]])/(_2020_IR[[#This Row],[duration2]]*60)</f>
        <v>4.1351273753599269E-3</v>
      </c>
      <c r="AF5597">
        <v>23.622231728731101</v>
      </c>
      <c r="AG5597">
        <v>45.741655272131503</v>
      </c>
      <c r="AH5597">
        <v>13.1716460806842</v>
      </c>
      <c r="AI5597">
        <v>606.145302812095</v>
      </c>
      <c r="AJ5597">
        <v>144.874042638341</v>
      </c>
      <c r="AK5597">
        <v>94.820067771908299</v>
      </c>
      <c r="AL5597">
        <v>181.37346424619901</v>
      </c>
      <c r="AM5597" t="s">
        <v>83</v>
      </c>
      <c r="AN5597" t="s">
        <v>84</v>
      </c>
      <c r="AO5597" t="s">
        <v>1183</v>
      </c>
      <c r="AP5597" t="s">
        <v>289</v>
      </c>
      <c r="AQ5597" t="s">
        <v>1636</v>
      </c>
      <c r="AR5597" t="s">
        <v>290</v>
      </c>
      <c r="AS5597" t="s">
        <v>291</v>
      </c>
    </row>
    <row r="5598" spans="1:45" hidden="1" x14ac:dyDescent="0.35">
      <c r="A5598">
        <v>2020160018937</v>
      </c>
      <c r="B5598">
        <v>2020</v>
      </c>
      <c r="C5598" s="1">
        <v>44049.994444444441</v>
      </c>
      <c r="D5598" s="1">
        <v>44050.057638888888</v>
      </c>
      <c r="E5598" s="2">
        <f>_2020_IR[[#This Row],[close]]-_2020_IR[[#This Row],[open]]</f>
        <v>6.3194444446708076E-2</v>
      </c>
      <c r="F5598" t="s">
        <v>43</v>
      </c>
      <c r="G5598" t="s">
        <v>68</v>
      </c>
      <c r="H5598" t="s">
        <v>275</v>
      </c>
      <c r="I5598" t="s">
        <v>1865</v>
      </c>
      <c r="J5598">
        <v>41.772157999999997</v>
      </c>
      <c r="K5598">
        <v>-8.4877780000000005</v>
      </c>
      <c r="L5598">
        <v>10</v>
      </c>
      <c r="M5598">
        <v>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 t="s">
        <v>47</v>
      </c>
      <c r="X5598">
        <v>0</v>
      </c>
      <c r="Y5598">
        <v>0.5</v>
      </c>
      <c r="Z5598">
        <v>0</v>
      </c>
      <c r="AA5598">
        <v>0.5</v>
      </c>
      <c r="AB5598">
        <f>_2020_IR[[#This Row],[areaTotal]]*10000</f>
        <v>5000</v>
      </c>
      <c r="AC5598" t="s">
        <v>48</v>
      </c>
      <c r="AD5598">
        <v>91</v>
      </c>
      <c r="AE5598">
        <f>SQRT(_2020_IR[[#This Row],[aream2]])/(_2020_IR[[#This Row],[duration2]]*60)</f>
        <v>1.2950673648105267E-2</v>
      </c>
      <c r="AF5598">
        <v>7.9942603841005697</v>
      </c>
      <c r="AG5598">
        <v>24.800965001741002</v>
      </c>
      <c r="AH5598">
        <v>5.6260403941858401</v>
      </c>
      <c r="AI5598">
        <v>434.61241681960502</v>
      </c>
      <c r="AJ5598">
        <v>128.278185332097</v>
      </c>
      <c r="AK5598">
        <v>89.134586104750895</v>
      </c>
      <c r="AL5598">
        <v>147.62534224151099</v>
      </c>
      <c r="AM5598" t="s">
        <v>83</v>
      </c>
      <c r="AN5598" t="s">
        <v>84</v>
      </c>
      <c r="AO5598" t="s">
        <v>288</v>
      </c>
      <c r="AP5598" t="s">
        <v>125</v>
      </c>
      <c r="AQ5598" t="s">
        <v>1234</v>
      </c>
      <c r="AR5598" t="s">
        <v>307</v>
      </c>
      <c r="AS5598" t="s">
        <v>79</v>
      </c>
    </row>
    <row r="5599" spans="1:45" hidden="1" x14ac:dyDescent="0.35">
      <c r="A5599">
        <v>2020130119684</v>
      </c>
      <c r="B5599">
        <v>2020</v>
      </c>
      <c r="C5599" s="1">
        <v>44049.995138888888</v>
      </c>
      <c r="D5599" s="1">
        <v>44050.052083333336</v>
      </c>
      <c r="E5599" s="2">
        <f>_2020_IR[[#This Row],[close]]-_2020_IR[[#This Row],[open]]</f>
        <v>5.6944444448163267E-2</v>
      </c>
      <c r="F5599" t="s">
        <v>43</v>
      </c>
      <c r="G5599" t="s">
        <v>126</v>
      </c>
      <c r="H5599" t="s">
        <v>169</v>
      </c>
      <c r="I5599" t="s">
        <v>912</v>
      </c>
      <c r="J5599">
        <v>41.184845000000003</v>
      </c>
      <c r="K5599">
        <v>-8.2096619999999998</v>
      </c>
      <c r="L5599">
        <v>5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 t="s">
        <v>47</v>
      </c>
      <c r="X5599">
        <v>0</v>
      </c>
      <c r="Y5599">
        <v>0.8</v>
      </c>
      <c r="Z5599">
        <v>0</v>
      </c>
      <c r="AA5599">
        <v>0.8</v>
      </c>
      <c r="AB5599">
        <f>_2020_IR[[#This Row],[areaTotal]]*10000</f>
        <v>8000</v>
      </c>
      <c r="AC5599" t="s">
        <v>48</v>
      </c>
      <c r="AD5599">
        <v>82</v>
      </c>
      <c r="AE5599">
        <f>SQRT(_2020_IR[[#This Row],[aream2]])/(_2020_IR[[#This Row],[duration2]]*60)</f>
        <v>1.8179414451217804E-2</v>
      </c>
      <c r="AF5599">
        <v>11.0319984059125</v>
      </c>
      <c r="AG5599">
        <v>29.750516646839799</v>
      </c>
      <c r="AH5599">
        <v>6.9866748086708998</v>
      </c>
      <c r="AI5599">
        <v>491.82073012885002</v>
      </c>
      <c r="AJ5599">
        <v>146.17381668177799</v>
      </c>
      <c r="AK5599">
        <v>91.979939854521604</v>
      </c>
      <c r="AL5599">
        <v>167.72440044004301</v>
      </c>
      <c r="AM5599" t="s">
        <v>83</v>
      </c>
      <c r="AN5599" t="s">
        <v>84</v>
      </c>
      <c r="AO5599" t="s">
        <v>471</v>
      </c>
      <c r="AP5599" t="s">
        <v>125</v>
      </c>
      <c r="AQ5599" t="s">
        <v>1234</v>
      </c>
      <c r="AR5599" t="s">
        <v>307</v>
      </c>
      <c r="AS5599" t="s">
        <v>79</v>
      </c>
    </row>
    <row r="5600" spans="1:45" hidden="1" x14ac:dyDescent="0.35">
      <c r="A5600">
        <v>2020020017578</v>
      </c>
      <c r="B5600">
        <v>2020</v>
      </c>
      <c r="C5600" s="1">
        <v>44049.995833333334</v>
      </c>
      <c r="D5600" s="1">
        <v>44050.006944444445</v>
      </c>
      <c r="E5600" s="2">
        <f>_2020_IR[[#This Row],[close]]-_2020_IR[[#This Row],[open]]</f>
        <v>1.1111111110949423E-2</v>
      </c>
      <c r="F5600" t="s">
        <v>56</v>
      </c>
      <c r="G5600" t="s">
        <v>71</v>
      </c>
      <c r="H5600" t="s">
        <v>143</v>
      </c>
      <c r="I5600" t="s">
        <v>1852</v>
      </c>
      <c r="J5600">
        <v>37.51558</v>
      </c>
      <c r="K5600">
        <v>-7.8243419999999997</v>
      </c>
      <c r="L5600">
        <v>10</v>
      </c>
      <c r="M5600">
        <v>4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 t="s">
        <v>47</v>
      </c>
      <c r="X5600">
        <v>0.1</v>
      </c>
      <c r="Y5600">
        <v>0</v>
      </c>
      <c r="Z5600">
        <v>0</v>
      </c>
      <c r="AA5600">
        <v>0.1</v>
      </c>
      <c r="AB5600">
        <f>_2020_IR[[#This Row],[areaTotal]]*10000</f>
        <v>1000</v>
      </c>
      <c r="AC5600" t="s">
        <v>48</v>
      </c>
      <c r="AD5600">
        <v>16</v>
      </c>
      <c r="AE5600">
        <f>SQRT(_2020_IR[[#This Row],[aream2]])/(_2020_IR[[#This Row],[duration2]]*60)</f>
        <v>3.294039229342062E-2</v>
      </c>
      <c r="AF5600">
        <v>31.5800552261917</v>
      </c>
      <c r="AG5600">
        <v>53.895222825343403</v>
      </c>
      <c r="AH5600">
        <v>16.1916753745694</v>
      </c>
      <c r="AI5600">
        <v>693.27763047028805</v>
      </c>
      <c r="AJ5600">
        <v>253.99827702304299</v>
      </c>
      <c r="AK5600">
        <v>92.611635874990597</v>
      </c>
      <c r="AL5600">
        <v>265.14320597308699</v>
      </c>
      <c r="AM5600" t="s">
        <v>83</v>
      </c>
      <c r="AN5600" t="s">
        <v>84</v>
      </c>
      <c r="AO5600" t="s">
        <v>1183</v>
      </c>
      <c r="AP5600" t="s">
        <v>467</v>
      </c>
      <c r="AQ5600" t="s">
        <v>1636</v>
      </c>
      <c r="AR5600" t="s">
        <v>290</v>
      </c>
      <c r="AS5600" t="s">
        <v>291</v>
      </c>
    </row>
    <row r="5601" spans="1:45" hidden="1" x14ac:dyDescent="0.35">
      <c r="A5601">
        <v>2020020017577</v>
      </c>
      <c r="B5601">
        <v>2020</v>
      </c>
      <c r="C5601" s="1">
        <v>44050.00277777778</v>
      </c>
      <c r="D5601" s="1">
        <v>44050.017361111109</v>
      </c>
      <c r="E5601" s="2">
        <f>_2020_IR[[#This Row],[close]]-_2020_IR[[#This Row],[open]]</f>
        <v>1.4583333329937886E-2</v>
      </c>
      <c r="F5601" t="s">
        <v>56</v>
      </c>
      <c r="G5601" t="s">
        <v>71</v>
      </c>
      <c r="H5601" t="s">
        <v>143</v>
      </c>
      <c r="I5601" t="s">
        <v>1852</v>
      </c>
      <c r="J5601">
        <v>37.516357999999997</v>
      </c>
      <c r="K5601">
        <v>-7.8180170000000002</v>
      </c>
      <c r="L5601">
        <v>20</v>
      </c>
      <c r="M5601">
        <v>6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 t="s">
        <v>47</v>
      </c>
      <c r="X5601">
        <v>4.4400000000000002E-2</v>
      </c>
      <c r="Y5601">
        <v>0</v>
      </c>
      <c r="Z5601">
        <v>0</v>
      </c>
      <c r="AA5601">
        <v>4.4400000000000002E-2</v>
      </c>
      <c r="AB5601">
        <f>_2020_IR[[#This Row],[areaTotal]]*10000</f>
        <v>444</v>
      </c>
      <c r="AC5601" t="s">
        <v>48</v>
      </c>
      <c r="AD5601">
        <v>21</v>
      </c>
      <c r="AE5601">
        <f>SQRT(_2020_IR[[#This Row],[aream2]])/(_2020_IR[[#This Row],[duration2]]*60)</f>
        <v>1.6723259925163075E-2</v>
      </c>
      <c r="AF5601">
        <v>31.5800552261917</v>
      </c>
      <c r="AG5601">
        <v>53.895222825343403</v>
      </c>
      <c r="AH5601">
        <v>16.1916753745694</v>
      </c>
      <c r="AI5601">
        <v>693.27763047028805</v>
      </c>
      <c r="AJ5601">
        <v>253.99827702304299</v>
      </c>
      <c r="AK5601">
        <v>92.611635874990597</v>
      </c>
      <c r="AL5601">
        <v>265.14320597308699</v>
      </c>
      <c r="AM5601" t="s">
        <v>83</v>
      </c>
      <c r="AN5601" t="s">
        <v>84</v>
      </c>
      <c r="AO5601" t="s">
        <v>1183</v>
      </c>
      <c r="AP5601" t="s">
        <v>467</v>
      </c>
      <c r="AQ5601" t="s">
        <v>1636</v>
      </c>
      <c r="AR5601" t="s">
        <v>290</v>
      </c>
      <c r="AS5601" t="s">
        <v>291</v>
      </c>
    </row>
    <row r="5602" spans="1:45" hidden="1" x14ac:dyDescent="0.35">
      <c r="A5602">
        <v>2020110141364</v>
      </c>
      <c r="B5602">
        <v>2020</v>
      </c>
      <c r="C5602" s="1">
        <v>44050.004166666666</v>
      </c>
      <c r="D5602" s="1">
        <v>44050.055555555555</v>
      </c>
      <c r="E5602" s="2">
        <f>_2020_IR[[#This Row],[close]]-_2020_IR[[#This Row],[open]]</f>
        <v>5.1388888889050577E-2</v>
      </c>
      <c r="F5602" t="s">
        <v>43</v>
      </c>
      <c r="G5602" t="s">
        <v>57</v>
      </c>
      <c r="H5602" t="s">
        <v>692</v>
      </c>
      <c r="I5602" t="s">
        <v>2070</v>
      </c>
      <c r="J5602">
        <v>39.132876000000003</v>
      </c>
      <c r="K5602">
        <v>-9.3786559999999994</v>
      </c>
      <c r="L5602">
        <v>10</v>
      </c>
      <c r="M5602">
        <v>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 t="s">
        <v>47</v>
      </c>
      <c r="X5602">
        <v>0</v>
      </c>
      <c r="Y5602">
        <v>1E-3</v>
      </c>
      <c r="Z5602">
        <v>0</v>
      </c>
      <c r="AA5602">
        <v>1E-3</v>
      </c>
      <c r="AB5602">
        <f>_2020_IR[[#This Row],[areaTotal]]*10000</f>
        <v>10</v>
      </c>
      <c r="AC5602" t="s">
        <v>48</v>
      </c>
      <c r="AD5602">
        <v>74</v>
      </c>
      <c r="AE5602">
        <f>SQRT(_2020_IR[[#This Row],[aream2]])/(_2020_IR[[#This Row],[duration2]]*60)</f>
        <v>7.122246982361215E-4</v>
      </c>
      <c r="AF5602">
        <v>6.3681726130226703</v>
      </c>
      <c r="AG5602">
        <v>21.8107205205715</v>
      </c>
      <c r="AH5602">
        <v>4.4021715068182203</v>
      </c>
      <c r="AI5602">
        <v>594.80797509765603</v>
      </c>
      <c r="AJ5602">
        <v>139.872267215867</v>
      </c>
      <c r="AK5602">
        <v>84.601650827265203</v>
      </c>
      <c r="AL5602">
        <v>176.173934201328</v>
      </c>
      <c r="AM5602" t="s">
        <v>59</v>
      </c>
      <c r="AO5602" t="s">
        <v>288</v>
      </c>
      <c r="AP5602" t="s">
        <v>125</v>
      </c>
      <c r="AQ5602" t="s">
        <v>1636</v>
      </c>
      <c r="AR5602" t="s">
        <v>54</v>
      </c>
      <c r="AS5602" t="s">
        <v>55</v>
      </c>
    </row>
    <row r="5603" spans="1:45" hidden="1" x14ac:dyDescent="0.35">
      <c r="A5603">
        <v>2020010056710</v>
      </c>
      <c r="B5603">
        <v>2020</v>
      </c>
      <c r="C5603" s="1">
        <v>44050.020833333336</v>
      </c>
      <c r="D5603" s="1">
        <v>44050.058333333334</v>
      </c>
      <c r="E5603" s="2">
        <f>_2020_IR[[#This Row],[close]]-_2020_IR[[#This Row],[open]]</f>
        <v>3.7499999998544808E-2</v>
      </c>
      <c r="F5603" t="s">
        <v>43</v>
      </c>
      <c r="G5603" t="s">
        <v>139</v>
      </c>
      <c r="H5603" t="s">
        <v>716</v>
      </c>
      <c r="I5603" t="s">
        <v>1317</v>
      </c>
      <c r="J5603">
        <v>40.783906999999999</v>
      </c>
      <c r="K5603">
        <v>-8.6082780000000003</v>
      </c>
      <c r="L5603">
        <v>19</v>
      </c>
      <c r="M5603">
        <v>5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 t="s">
        <v>47</v>
      </c>
      <c r="X5603">
        <v>2E-3</v>
      </c>
      <c r="Y5603">
        <v>0</v>
      </c>
      <c r="Z5603">
        <v>0</v>
      </c>
      <c r="AA5603">
        <v>2E-3</v>
      </c>
      <c r="AB5603">
        <f>_2020_IR[[#This Row],[areaTotal]]*10000</f>
        <v>20</v>
      </c>
      <c r="AC5603" t="s">
        <v>48</v>
      </c>
      <c r="AD5603">
        <v>54</v>
      </c>
      <c r="AE5603">
        <f>SQRT(_2020_IR[[#This Row],[aream2]])/(_2020_IR[[#This Row],[duration2]]*60)</f>
        <v>1.3802888749998702E-3</v>
      </c>
      <c r="AF5603">
        <v>9.3554626645946701</v>
      </c>
      <c r="AG5603">
        <v>27.104961472331301</v>
      </c>
      <c r="AH5603">
        <v>6.2254582159687901</v>
      </c>
      <c r="AI5603">
        <v>538.71362265273603</v>
      </c>
      <c r="AJ5603">
        <v>124.557686497128</v>
      </c>
      <c r="AK5603">
        <v>88.575090033694096</v>
      </c>
      <c r="AL5603">
        <v>157.864495425163</v>
      </c>
      <c r="AM5603" t="s">
        <v>59</v>
      </c>
      <c r="AN5603" t="s">
        <v>60</v>
      </c>
      <c r="AO5603" t="s">
        <v>471</v>
      </c>
      <c r="AP5603" t="s">
        <v>125</v>
      </c>
      <c r="AQ5603" t="s">
        <v>1636</v>
      </c>
      <c r="AR5603" t="s">
        <v>218</v>
      </c>
      <c r="AS5603" t="s">
        <v>219</v>
      </c>
    </row>
    <row r="5604" spans="1:45" hidden="1" x14ac:dyDescent="0.35">
      <c r="A5604">
        <v>2020130119699</v>
      </c>
      <c r="B5604">
        <v>2020</v>
      </c>
      <c r="C5604" s="1">
        <v>44050.026388888888</v>
      </c>
      <c r="D5604" s="1">
        <v>44050.069444444445</v>
      </c>
      <c r="E5604" s="2">
        <f>_2020_IR[[#This Row],[close]]-_2020_IR[[#This Row],[open]]</f>
        <v>4.3055555557657499E-2</v>
      </c>
      <c r="F5604" t="s">
        <v>43</v>
      </c>
      <c r="G5604" t="s">
        <v>126</v>
      </c>
      <c r="H5604" t="s">
        <v>169</v>
      </c>
      <c r="I5604" t="s">
        <v>700</v>
      </c>
      <c r="J5604">
        <v>41.116630000000001</v>
      </c>
      <c r="K5604">
        <v>-8.1384869999999996</v>
      </c>
      <c r="L5604">
        <v>15</v>
      </c>
      <c r="M5604">
        <v>3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 t="s">
        <v>47</v>
      </c>
      <c r="X5604">
        <v>0</v>
      </c>
      <c r="Y5604">
        <v>0.1</v>
      </c>
      <c r="Z5604">
        <v>0</v>
      </c>
      <c r="AA5604">
        <v>0.1</v>
      </c>
      <c r="AB5604">
        <f>_2020_IR[[#This Row],[areaTotal]]*10000</f>
        <v>1000</v>
      </c>
      <c r="AC5604" t="s">
        <v>48</v>
      </c>
      <c r="AD5604">
        <v>62</v>
      </c>
      <c r="AE5604">
        <f>SQRT(_2020_IR[[#This Row],[aream2]])/(_2020_IR[[#This Row],[duration2]]*60)</f>
        <v>8.5007463983020944E-3</v>
      </c>
      <c r="AF5604">
        <v>9.98501354660959</v>
      </c>
      <c r="AG5604">
        <v>28.120828372668502</v>
      </c>
      <c r="AH5604">
        <v>6.8856416060436096</v>
      </c>
      <c r="AI5604">
        <v>468.08670949484701</v>
      </c>
      <c r="AJ5604">
        <v>113.333674621873</v>
      </c>
      <c r="AK5604">
        <v>91.722397437089498</v>
      </c>
      <c r="AL5604">
        <v>141.199125836435</v>
      </c>
      <c r="AM5604" t="s">
        <v>59</v>
      </c>
      <c r="AN5604" t="s">
        <v>60</v>
      </c>
      <c r="AO5604" t="s">
        <v>471</v>
      </c>
      <c r="AP5604" t="s">
        <v>125</v>
      </c>
      <c r="AQ5604" t="s">
        <v>1234</v>
      </c>
      <c r="AR5604" t="s">
        <v>307</v>
      </c>
      <c r="AS5604" t="s">
        <v>79</v>
      </c>
    </row>
    <row r="5605" spans="1:45" hidden="1" x14ac:dyDescent="0.35">
      <c r="A5605">
        <v>2020020017581</v>
      </c>
      <c r="B5605">
        <v>2020</v>
      </c>
      <c r="C5605" s="1">
        <v>44050.027083333334</v>
      </c>
      <c r="D5605" s="1">
        <v>44050.0625</v>
      </c>
      <c r="E5605" s="2">
        <f>_2020_IR[[#This Row],[close]]-_2020_IR[[#This Row],[open]]</f>
        <v>3.5416666665696539E-2</v>
      </c>
      <c r="F5605" t="s">
        <v>56</v>
      </c>
      <c r="G5605" t="s">
        <v>71</v>
      </c>
      <c r="H5605" t="s">
        <v>72</v>
      </c>
      <c r="I5605" t="s">
        <v>202</v>
      </c>
      <c r="J5605">
        <v>37.559559999999998</v>
      </c>
      <c r="K5605">
        <v>-8.2649729999999995</v>
      </c>
      <c r="L5605">
        <v>33</v>
      </c>
      <c r="M5605">
        <v>10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 t="s">
        <v>47</v>
      </c>
      <c r="X5605">
        <v>0</v>
      </c>
      <c r="Y5605">
        <v>0</v>
      </c>
      <c r="Z5605">
        <v>0.1</v>
      </c>
      <c r="AA5605">
        <v>0.1</v>
      </c>
      <c r="AB5605">
        <f>_2020_IR[[#This Row],[areaTotal]]*10000</f>
        <v>1000</v>
      </c>
      <c r="AC5605" t="s">
        <v>48</v>
      </c>
      <c r="AD5605">
        <v>51</v>
      </c>
      <c r="AE5605">
        <f>SQRT(_2020_IR[[#This Row],[aream2]])/(_2020_IR[[#This Row],[duration2]]*60)</f>
        <v>1.0334240719504508E-2</v>
      </c>
      <c r="AF5605">
        <v>28.0705953321945</v>
      </c>
      <c r="AG5605">
        <v>50.424964852755103</v>
      </c>
      <c r="AH5605">
        <v>14.8654832133135</v>
      </c>
      <c r="AI5605">
        <v>669.82024006126096</v>
      </c>
      <c r="AJ5605">
        <v>178.21545884555599</v>
      </c>
      <c r="AK5605">
        <v>92.476391029755703</v>
      </c>
      <c r="AL5605">
        <v>214.051858642361</v>
      </c>
      <c r="AM5605" t="s">
        <v>49</v>
      </c>
      <c r="AN5605" t="s">
        <v>133</v>
      </c>
      <c r="AO5605" t="s">
        <v>1183</v>
      </c>
      <c r="AP5605" t="s">
        <v>289</v>
      </c>
      <c r="AQ5605" t="s">
        <v>1636</v>
      </c>
      <c r="AR5605" t="s">
        <v>290</v>
      </c>
      <c r="AS5605" t="s">
        <v>291</v>
      </c>
    </row>
    <row r="5606" spans="1:45" hidden="1" x14ac:dyDescent="0.35">
      <c r="A5606">
        <v>2020160018938</v>
      </c>
      <c r="B5606">
        <v>2020</v>
      </c>
      <c r="C5606" s="1">
        <v>44050.046527777777</v>
      </c>
      <c r="D5606" s="1">
        <v>44050.092361111114</v>
      </c>
      <c r="E5606" s="2">
        <f>_2020_IR[[#This Row],[close]]-_2020_IR[[#This Row],[open]]</f>
        <v>4.5833333337213844E-2</v>
      </c>
      <c r="F5606" t="s">
        <v>43</v>
      </c>
      <c r="G5606" t="s">
        <v>68</v>
      </c>
      <c r="H5606" t="s">
        <v>323</v>
      </c>
      <c r="I5606" t="s">
        <v>103</v>
      </c>
      <c r="J5606">
        <v>41.939909999999998</v>
      </c>
      <c r="K5606">
        <v>-8.6560869999999994</v>
      </c>
      <c r="L5606">
        <v>9</v>
      </c>
      <c r="M5606">
        <v>3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 t="s">
        <v>47</v>
      </c>
      <c r="X5606">
        <v>0.1</v>
      </c>
      <c r="Y5606">
        <v>0.05</v>
      </c>
      <c r="Z5606">
        <v>0</v>
      </c>
      <c r="AA5606">
        <v>0.15</v>
      </c>
      <c r="AB5606">
        <f>_2020_IR[[#This Row],[areaTotal]]*10000</f>
        <v>1500</v>
      </c>
      <c r="AC5606" t="s">
        <v>48</v>
      </c>
      <c r="AD5606">
        <v>66</v>
      </c>
      <c r="AE5606">
        <f>SQRT(_2020_IR[[#This Row],[aream2]])/(_2020_IR[[#This Row],[duration2]]*60)</f>
        <v>9.7802609752712551E-3</v>
      </c>
      <c r="AF5606">
        <v>7.2119693349255201</v>
      </c>
      <c r="AG5606">
        <v>23.399175058474899</v>
      </c>
      <c r="AH5606">
        <v>5.3582601703809596</v>
      </c>
      <c r="AI5606">
        <v>428.60634638109599</v>
      </c>
      <c r="AJ5606">
        <v>114.229367975719</v>
      </c>
      <c r="AK5606">
        <v>88.639817862800896</v>
      </c>
      <c r="AL5606">
        <v>137.10674641412501</v>
      </c>
      <c r="AM5606" t="s">
        <v>49</v>
      </c>
      <c r="AN5606" t="s">
        <v>91</v>
      </c>
      <c r="AO5606" t="s">
        <v>288</v>
      </c>
      <c r="AP5606" t="s">
        <v>125</v>
      </c>
      <c r="AQ5606" t="s">
        <v>1234</v>
      </c>
      <c r="AR5606" t="s">
        <v>218</v>
      </c>
      <c r="AS5606" t="s">
        <v>219</v>
      </c>
    </row>
    <row r="5607" spans="1:45" hidden="1" x14ac:dyDescent="0.35">
      <c r="A5607">
        <v>2020050018929</v>
      </c>
      <c r="B5607">
        <v>2020</v>
      </c>
      <c r="C5607" s="1">
        <v>44050.058333333334</v>
      </c>
      <c r="D5607" s="1">
        <v>44050.076388888891</v>
      </c>
      <c r="E5607" s="2">
        <f>_2020_IR[[#This Row],[close]]-_2020_IR[[#This Row],[open]]</f>
        <v>1.8055555556202307E-2</v>
      </c>
      <c r="F5607" t="s">
        <v>43</v>
      </c>
      <c r="G5607" t="s">
        <v>75</v>
      </c>
      <c r="H5607" t="s">
        <v>241</v>
      </c>
      <c r="I5607" t="s">
        <v>1997</v>
      </c>
      <c r="J5607">
        <v>40.130536999999997</v>
      </c>
      <c r="K5607">
        <v>-7.470847</v>
      </c>
      <c r="L5607">
        <v>9</v>
      </c>
      <c r="M5607">
        <v>3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 t="s">
        <v>47</v>
      </c>
      <c r="X5607">
        <v>0</v>
      </c>
      <c r="Y5607">
        <v>4.0000000000000001E-3</v>
      </c>
      <c r="Z5607">
        <v>0</v>
      </c>
      <c r="AA5607">
        <v>4.0000000000000001E-3</v>
      </c>
      <c r="AB5607">
        <f>_2020_IR[[#This Row],[areaTotal]]*10000</f>
        <v>40</v>
      </c>
      <c r="AC5607" t="s">
        <v>48</v>
      </c>
      <c r="AD5607">
        <v>26</v>
      </c>
      <c r="AE5607">
        <f>SQRT(_2020_IR[[#This Row],[aream2]])/(_2020_IR[[#This Row],[duration2]]*60)</f>
        <v>4.0542021284209993E-3</v>
      </c>
      <c r="AF5607">
        <v>33.174500106885098</v>
      </c>
      <c r="AG5607">
        <v>55.416088256837803</v>
      </c>
      <c r="AH5607">
        <v>17.2317767006924</v>
      </c>
      <c r="AI5607">
        <v>672.23888296505697</v>
      </c>
      <c r="AJ5607">
        <v>186.62123722447399</v>
      </c>
      <c r="AK5607">
        <v>95.520427012291407</v>
      </c>
      <c r="AL5607">
        <v>220.32830348366701</v>
      </c>
      <c r="AM5607" t="s">
        <v>59</v>
      </c>
      <c r="AN5607" t="s">
        <v>60</v>
      </c>
      <c r="AO5607" t="s">
        <v>1183</v>
      </c>
      <c r="AP5607" t="s">
        <v>467</v>
      </c>
      <c r="AQ5607" t="s">
        <v>1636</v>
      </c>
      <c r="AR5607" t="s">
        <v>1200</v>
      </c>
      <c r="AS5607" t="s">
        <v>1201</v>
      </c>
    </row>
    <row r="5608" spans="1:45" hidden="1" x14ac:dyDescent="0.35">
      <c r="A5608">
        <v>2020040019905</v>
      </c>
      <c r="B5608">
        <v>2020</v>
      </c>
      <c r="C5608" s="1">
        <v>44050.073611111111</v>
      </c>
      <c r="D5608" s="1">
        <v>44050.822222222225</v>
      </c>
      <c r="E5608" s="2">
        <f>_2020_IR[[#This Row],[close]]-_2020_IR[[#This Row],[open]]</f>
        <v>0.74861111111385981</v>
      </c>
      <c r="F5608" t="s">
        <v>43</v>
      </c>
      <c r="G5608" t="s">
        <v>134</v>
      </c>
      <c r="H5608" t="s">
        <v>609</v>
      </c>
      <c r="I5608" t="s">
        <v>610</v>
      </c>
      <c r="J5608">
        <v>41.277754999999999</v>
      </c>
      <c r="K5608">
        <v>-7.1930569999999996</v>
      </c>
      <c r="L5608">
        <v>43</v>
      </c>
      <c r="M5608">
        <v>14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 t="s">
        <v>47</v>
      </c>
      <c r="X5608">
        <v>0.18</v>
      </c>
      <c r="Y5608">
        <v>7.0000000000000007E-2</v>
      </c>
      <c r="Z5608">
        <v>0</v>
      </c>
      <c r="AA5608">
        <v>0.25</v>
      </c>
      <c r="AB5608">
        <f>_2020_IR[[#This Row],[areaTotal]]*10000</f>
        <v>2500</v>
      </c>
      <c r="AC5608" t="s">
        <v>48</v>
      </c>
      <c r="AD5608">
        <v>1078</v>
      </c>
      <c r="AE5608">
        <f>SQRT(_2020_IR[[#This Row],[aream2]])/(_2020_IR[[#This Row],[duration2]]*60)</f>
        <v>7.7303648732220164E-4</v>
      </c>
      <c r="AF5608">
        <v>20.994325364660401</v>
      </c>
      <c r="AG5608">
        <v>42.793182637853903</v>
      </c>
      <c r="AH5608">
        <v>11.7554625732226</v>
      </c>
      <c r="AI5608">
        <v>629.04758547362405</v>
      </c>
      <c r="AJ5608">
        <v>150.34921518025601</v>
      </c>
      <c r="AK5608">
        <v>94.769885766722794</v>
      </c>
      <c r="AL5608">
        <v>188.22742529598801</v>
      </c>
      <c r="AM5608" t="s">
        <v>59</v>
      </c>
      <c r="AN5608" t="s">
        <v>60</v>
      </c>
      <c r="AO5608" t="s">
        <v>1183</v>
      </c>
      <c r="AP5608" t="s">
        <v>289</v>
      </c>
      <c r="AQ5608" t="s">
        <v>1636</v>
      </c>
      <c r="AR5608" t="s">
        <v>290</v>
      </c>
      <c r="AS5608" t="s">
        <v>291</v>
      </c>
    </row>
    <row r="5609" spans="1:45" hidden="1" x14ac:dyDescent="0.35">
      <c r="A5609">
        <v>2020110141398</v>
      </c>
      <c r="B5609">
        <v>2020</v>
      </c>
      <c r="C5609" s="1">
        <v>44050.091666666667</v>
      </c>
      <c r="D5609" s="1">
        <v>44050.102777777778</v>
      </c>
      <c r="E5609" s="2">
        <f>_2020_IR[[#This Row],[close]]-_2020_IR[[#This Row],[open]]</f>
        <v>1.1111111110949423E-2</v>
      </c>
      <c r="F5609" t="s">
        <v>43</v>
      </c>
      <c r="G5609" t="s">
        <v>57</v>
      </c>
      <c r="H5609" t="s">
        <v>253</v>
      </c>
      <c r="I5609" t="s">
        <v>978</v>
      </c>
      <c r="J5609">
        <v>38.772880999999998</v>
      </c>
      <c r="K5609">
        <v>-9.2607540000000004</v>
      </c>
      <c r="L5609">
        <v>17</v>
      </c>
      <c r="M5609">
        <v>4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 t="s">
        <v>47</v>
      </c>
      <c r="X5609">
        <v>0</v>
      </c>
      <c r="Y5609">
        <v>1E-3</v>
      </c>
      <c r="Z5609">
        <v>0</v>
      </c>
      <c r="AA5609">
        <v>1E-3</v>
      </c>
      <c r="AB5609">
        <f>_2020_IR[[#This Row],[areaTotal]]*10000</f>
        <v>10</v>
      </c>
      <c r="AC5609" t="s">
        <v>48</v>
      </c>
      <c r="AD5609">
        <v>16</v>
      </c>
      <c r="AE5609">
        <f>SQRT(_2020_IR[[#This Row],[aream2]])/(_2020_IR[[#This Row],[duration2]]*60)</f>
        <v>3.2940392293420622E-3</v>
      </c>
      <c r="AF5609">
        <v>6.0068464255669003</v>
      </c>
      <c r="AG5609">
        <v>21.102681344449898</v>
      </c>
      <c r="AH5609">
        <v>4.2936496713583798</v>
      </c>
      <c r="AI5609">
        <v>588.45411699102795</v>
      </c>
      <c r="AJ5609">
        <v>126.566884649421</v>
      </c>
      <c r="AK5609">
        <v>84.362172300902301</v>
      </c>
      <c r="AL5609">
        <v>164.61744778832201</v>
      </c>
      <c r="AM5609" t="s">
        <v>59</v>
      </c>
      <c r="AN5609" t="s">
        <v>60</v>
      </c>
      <c r="AO5609" t="s">
        <v>288</v>
      </c>
      <c r="AP5609" t="s">
        <v>125</v>
      </c>
      <c r="AQ5609" t="s">
        <v>1636</v>
      </c>
      <c r="AR5609" t="s">
        <v>54</v>
      </c>
      <c r="AS5609" t="s">
        <v>55</v>
      </c>
    </row>
    <row r="5610" spans="1:45" hidden="1" x14ac:dyDescent="0.35">
      <c r="A5610">
        <v>2020030054768</v>
      </c>
      <c r="B5610">
        <v>2020</v>
      </c>
      <c r="C5610" s="1">
        <v>44050.093055555553</v>
      </c>
      <c r="D5610" s="1">
        <v>44050.129166666666</v>
      </c>
      <c r="E5610" s="2">
        <f>_2020_IR[[#This Row],[close]]-_2020_IR[[#This Row],[open]]</f>
        <v>3.6111111112404615E-2</v>
      </c>
      <c r="F5610" t="s">
        <v>43</v>
      </c>
      <c r="G5610" t="s">
        <v>158</v>
      </c>
      <c r="H5610" t="s">
        <v>199</v>
      </c>
      <c r="I5610" t="s">
        <v>1124</v>
      </c>
      <c r="J5610">
        <v>41.573126999999999</v>
      </c>
      <c r="K5610">
        <v>-8.2483889999999995</v>
      </c>
      <c r="L5610">
        <v>15</v>
      </c>
      <c r="M5610">
        <v>3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 t="s">
        <v>47</v>
      </c>
      <c r="X5610">
        <v>0</v>
      </c>
      <c r="Y5610">
        <v>0.05</v>
      </c>
      <c r="Z5610">
        <v>0</v>
      </c>
      <c r="AA5610">
        <v>0.05</v>
      </c>
      <c r="AB5610">
        <f>_2020_IR[[#This Row],[areaTotal]]*10000</f>
        <v>500</v>
      </c>
      <c r="AC5610" t="s">
        <v>48</v>
      </c>
      <c r="AD5610">
        <v>52</v>
      </c>
      <c r="AE5610">
        <f>SQRT(_2020_IR[[#This Row],[aream2]])/(_2020_IR[[#This Row],[duration2]]*60)</f>
        <v>7.166884543268557E-3</v>
      </c>
      <c r="AF5610">
        <v>11.6379040971952</v>
      </c>
      <c r="AG5610">
        <v>30.662918302193798</v>
      </c>
      <c r="AH5610">
        <v>7.2403629321258496</v>
      </c>
      <c r="AI5610">
        <v>467.33970890838401</v>
      </c>
      <c r="AJ5610">
        <v>160.41025099376901</v>
      </c>
      <c r="AK5610">
        <v>91.19284478166</v>
      </c>
      <c r="AL5610">
        <v>172.660231502926</v>
      </c>
      <c r="AM5610" t="s">
        <v>49</v>
      </c>
      <c r="AN5610" t="s">
        <v>91</v>
      </c>
      <c r="AO5610" t="s">
        <v>471</v>
      </c>
      <c r="AP5610" t="s">
        <v>125</v>
      </c>
      <c r="AQ5610" t="s">
        <v>1234</v>
      </c>
      <c r="AR5610" t="s">
        <v>307</v>
      </c>
      <c r="AS5610" t="s">
        <v>79</v>
      </c>
    </row>
    <row r="5611" spans="1:45" hidden="1" x14ac:dyDescent="0.35">
      <c r="A5611">
        <v>2020130119723</v>
      </c>
      <c r="B5611">
        <v>2020</v>
      </c>
      <c r="C5611" s="1">
        <v>44050.1</v>
      </c>
      <c r="D5611" s="1">
        <v>44051.072222222225</v>
      </c>
      <c r="E5611" s="2">
        <f>_2020_IR[[#This Row],[close]]-_2020_IR[[#This Row],[open]]</f>
        <v>0.97222222222626442</v>
      </c>
      <c r="F5611" t="s">
        <v>43</v>
      </c>
      <c r="G5611" t="s">
        <v>126</v>
      </c>
      <c r="H5611" t="s">
        <v>249</v>
      </c>
      <c r="I5611" t="s">
        <v>927</v>
      </c>
      <c r="J5611">
        <v>41.211525000000002</v>
      </c>
      <c r="K5611">
        <v>-8.4080630000000003</v>
      </c>
      <c r="L5611">
        <v>9</v>
      </c>
      <c r="M5611">
        <v>3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 t="s">
        <v>47</v>
      </c>
      <c r="X5611">
        <v>0</v>
      </c>
      <c r="Y5611">
        <v>0.05</v>
      </c>
      <c r="Z5611">
        <v>0</v>
      </c>
      <c r="AA5611">
        <v>0.05</v>
      </c>
      <c r="AB5611">
        <f>_2020_IR[[#This Row],[areaTotal]]*10000</f>
        <v>500</v>
      </c>
      <c r="AC5611" t="s">
        <v>48</v>
      </c>
      <c r="AD5611">
        <v>1400</v>
      </c>
      <c r="AE5611">
        <f>SQRT(_2020_IR[[#This Row],[aream2]])/(_2020_IR[[#This Row],[duration2]]*60)</f>
        <v>2.66198568749975E-4</v>
      </c>
      <c r="AF5611">
        <v>9.8160783583715894</v>
      </c>
      <c r="AG5611">
        <v>27.851032912643799</v>
      </c>
      <c r="AH5611">
        <v>6.3725142919593099</v>
      </c>
      <c r="AI5611">
        <v>487.58749882398001</v>
      </c>
      <c r="AJ5611">
        <v>143.34613790295899</v>
      </c>
      <c r="AK5611">
        <v>90.2308562967917</v>
      </c>
      <c r="AL5611">
        <v>165.24274461985999</v>
      </c>
      <c r="AM5611" t="s">
        <v>59</v>
      </c>
      <c r="AN5611" t="s">
        <v>60</v>
      </c>
      <c r="AO5611" t="s">
        <v>471</v>
      </c>
      <c r="AP5611" t="s">
        <v>125</v>
      </c>
      <c r="AQ5611" t="s">
        <v>1234</v>
      </c>
      <c r="AR5611" t="s">
        <v>307</v>
      </c>
      <c r="AS5611" t="s">
        <v>79</v>
      </c>
    </row>
    <row r="5612" spans="1:45" hidden="1" x14ac:dyDescent="0.35">
      <c r="A5612">
        <v>2020180037812</v>
      </c>
      <c r="B5612">
        <v>2020</v>
      </c>
      <c r="C5612" s="1">
        <v>44050.106249999997</v>
      </c>
      <c r="D5612" s="1">
        <v>44050.12222222222</v>
      </c>
      <c r="E5612" s="2">
        <f>_2020_IR[[#This Row],[close]]-_2020_IR[[#This Row],[open]]</f>
        <v>1.5972222223354038E-2</v>
      </c>
      <c r="F5612" t="s">
        <v>102</v>
      </c>
      <c r="G5612" t="s">
        <v>65</v>
      </c>
      <c r="H5612" t="s">
        <v>148</v>
      </c>
      <c r="I5612" t="s">
        <v>800</v>
      </c>
      <c r="J5612">
        <v>40.714866000000001</v>
      </c>
      <c r="K5612">
        <v>-7.7106279999999998</v>
      </c>
      <c r="L5612">
        <v>20</v>
      </c>
      <c r="M5612">
        <v>6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 t="s">
        <v>47</v>
      </c>
      <c r="X5612">
        <v>0.06</v>
      </c>
      <c r="Y5612">
        <v>0</v>
      </c>
      <c r="Z5612">
        <v>0</v>
      </c>
      <c r="AA5612">
        <v>0.06</v>
      </c>
      <c r="AB5612">
        <f>_2020_IR[[#This Row],[areaTotal]]*10000</f>
        <v>600</v>
      </c>
      <c r="AC5612" t="s">
        <v>48</v>
      </c>
      <c r="AD5612">
        <v>23</v>
      </c>
      <c r="AE5612">
        <f>SQRT(_2020_IR[[#This Row],[aream2]])/(_2020_IR[[#This Row],[duration2]]*60)</f>
        <v>1.7749925672341869E-2</v>
      </c>
      <c r="AF5612">
        <v>23.2783838274493</v>
      </c>
      <c r="AG5612">
        <v>45.364285972662003</v>
      </c>
      <c r="AH5612">
        <v>13.0125444176435</v>
      </c>
      <c r="AI5612">
        <v>558.79306187881798</v>
      </c>
      <c r="AJ5612">
        <v>151.727220826429</v>
      </c>
      <c r="AK5612">
        <v>94.323091260689495</v>
      </c>
      <c r="AL5612">
        <v>180.75495969647901</v>
      </c>
      <c r="AM5612" t="s">
        <v>83</v>
      </c>
      <c r="AN5612" t="s">
        <v>84</v>
      </c>
      <c r="AO5612" t="s">
        <v>1183</v>
      </c>
      <c r="AP5612" t="s">
        <v>289</v>
      </c>
      <c r="AQ5612" t="s">
        <v>1636</v>
      </c>
      <c r="AR5612" t="s">
        <v>290</v>
      </c>
      <c r="AS5612" t="s">
        <v>291</v>
      </c>
    </row>
    <row r="5613" spans="1:45" hidden="1" x14ac:dyDescent="0.35">
      <c r="A5613">
        <v>2020130119725</v>
      </c>
      <c r="B5613">
        <v>2020</v>
      </c>
      <c r="C5613" s="1">
        <v>44050.120833333334</v>
      </c>
      <c r="D5613" s="1">
        <v>44050.138888888891</v>
      </c>
      <c r="E5613" s="2">
        <f>_2020_IR[[#This Row],[close]]-_2020_IR[[#This Row],[open]]</f>
        <v>1.8055555556202307E-2</v>
      </c>
      <c r="F5613" t="s">
        <v>43</v>
      </c>
      <c r="G5613" t="s">
        <v>126</v>
      </c>
      <c r="H5613" t="s">
        <v>169</v>
      </c>
      <c r="I5613" t="s">
        <v>700</v>
      </c>
      <c r="J5613">
        <v>41.108235000000001</v>
      </c>
      <c r="K5613">
        <v>-8.1605139999999992</v>
      </c>
      <c r="L5613">
        <v>7</v>
      </c>
      <c r="M5613">
        <v>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 t="s">
        <v>47</v>
      </c>
      <c r="X5613">
        <v>0</v>
      </c>
      <c r="Y5613">
        <v>0.1</v>
      </c>
      <c r="Z5613">
        <v>0</v>
      </c>
      <c r="AA5613">
        <v>0.1</v>
      </c>
      <c r="AB5613">
        <f>_2020_IR[[#This Row],[areaTotal]]*10000</f>
        <v>1000</v>
      </c>
      <c r="AC5613" t="s">
        <v>48</v>
      </c>
      <c r="AD5613">
        <v>26</v>
      </c>
      <c r="AE5613">
        <f>SQRT(_2020_IR[[#This Row],[aream2]])/(_2020_IR[[#This Row],[duration2]]*60)</f>
        <v>2.0271010642104997E-2</v>
      </c>
      <c r="AF5613">
        <v>9.98501354660959</v>
      </c>
      <c r="AG5613">
        <v>28.120828372668502</v>
      </c>
      <c r="AH5613">
        <v>6.8856416060436096</v>
      </c>
      <c r="AI5613">
        <v>468.08670949484701</v>
      </c>
      <c r="AJ5613">
        <v>113.333674621873</v>
      </c>
      <c r="AK5613">
        <v>91.722397437089498</v>
      </c>
      <c r="AL5613">
        <v>141.199125836435</v>
      </c>
      <c r="AM5613" t="s">
        <v>59</v>
      </c>
      <c r="AN5613" t="s">
        <v>60</v>
      </c>
      <c r="AO5613" t="s">
        <v>471</v>
      </c>
      <c r="AP5613" t="s">
        <v>125</v>
      </c>
      <c r="AQ5613" t="s">
        <v>1234</v>
      </c>
      <c r="AR5613" t="s">
        <v>307</v>
      </c>
      <c r="AS5613" t="s">
        <v>79</v>
      </c>
    </row>
    <row r="5614" spans="1:45" hidden="1" x14ac:dyDescent="0.35">
      <c r="A5614">
        <v>2020030054775</v>
      </c>
      <c r="B5614">
        <v>2020</v>
      </c>
      <c r="C5614" s="1">
        <v>44050.123611111114</v>
      </c>
      <c r="D5614" s="1">
        <v>44050.1875</v>
      </c>
      <c r="E5614" s="2">
        <f>_2020_IR[[#This Row],[close]]-_2020_IR[[#This Row],[open]]</f>
        <v>6.3888888886140194E-2</v>
      </c>
      <c r="F5614" t="s">
        <v>43</v>
      </c>
      <c r="G5614" t="s">
        <v>158</v>
      </c>
      <c r="H5614" t="s">
        <v>190</v>
      </c>
      <c r="I5614" t="s">
        <v>1932</v>
      </c>
      <c r="J5614">
        <v>41.601382999999998</v>
      </c>
      <c r="K5614">
        <v>-8.1578619999999997</v>
      </c>
      <c r="L5614">
        <v>12</v>
      </c>
      <c r="M5614">
        <v>3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 t="s">
        <v>47</v>
      </c>
      <c r="X5614">
        <v>0</v>
      </c>
      <c r="Y5614">
        <v>0.02</v>
      </c>
      <c r="Z5614">
        <v>0</v>
      </c>
      <c r="AA5614">
        <v>0.02</v>
      </c>
      <c r="AB5614">
        <f>_2020_IR[[#This Row],[areaTotal]]*10000</f>
        <v>200</v>
      </c>
      <c r="AC5614" t="s">
        <v>48</v>
      </c>
      <c r="AD5614">
        <v>92</v>
      </c>
      <c r="AE5614">
        <f>SQRT(_2020_IR[[#This Row],[aream2]])/(_2020_IR[[#This Row],[duration2]]*60)</f>
        <v>2.5619810912556069E-3</v>
      </c>
      <c r="AF5614">
        <v>13.5547541473713</v>
      </c>
      <c r="AG5614">
        <v>33.421362224085101</v>
      </c>
      <c r="AH5614">
        <v>8.3673182627288192</v>
      </c>
      <c r="AI5614">
        <v>487.004029759324</v>
      </c>
      <c r="AJ5614">
        <v>142.05308830905</v>
      </c>
      <c r="AK5614">
        <v>92.273673715324705</v>
      </c>
      <c r="AL5614">
        <v>164.297369524761</v>
      </c>
      <c r="AM5614" t="s">
        <v>83</v>
      </c>
      <c r="AN5614" t="s">
        <v>270</v>
      </c>
      <c r="AO5614" t="s">
        <v>471</v>
      </c>
      <c r="AP5614" t="s">
        <v>125</v>
      </c>
      <c r="AQ5614" t="s">
        <v>1234</v>
      </c>
      <c r="AR5614" t="s">
        <v>290</v>
      </c>
      <c r="AS5614" t="s">
        <v>291</v>
      </c>
    </row>
    <row r="5615" spans="1:45" hidden="1" x14ac:dyDescent="0.35">
      <c r="A5615">
        <v>2020090023314</v>
      </c>
      <c r="B5615">
        <v>2020</v>
      </c>
      <c r="C5615" s="1">
        <v>44050.168055555558</v>
      </c>
      <c r="D5615" s="1">
        <v>44050.333333333336</v>
      </c>
      <c r="E5615" s="2">
        <f>_2020_IR[[#This Row],[close]]-_2020_IR[[#This Row],[open]]</f>
        <v>0.16527777777810115</v>
      </c>
      <c r="F5615" t="s">
        <v>43</v>
      </c>
      <c r="G5615" t="s">
        <v>94</v>
      </c>
      <c r="H5615" t="s">
        <v>379</v>
      </c>
      <c r="I5615" t="s">
        <v>1965</v>
      </c>
      <c r="J5615">
        <v>41.048681999999999</v>
      </c>
      <c r="K5615">
        <v>-7.0773549999999998</v>
      </c>
      <c r="L5615">
        <v>18</v>
      </c>
      <c r="M5615">
        <v>5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 t="s">
        <v>47</v>
      </c>
      <c r="X5615">
        <v>0.05</v>
      </c>
      <c r="Y5615">
        <v>0.85</v>
      </c>
      <c r="Z5615">
        <v>0</v>
      </c>
      <c r="AA5615">
        <v>0.9</v>
      </c>
      <c r="AB5615">
        <f>_2020_IR[[#This Row],[areaTotal]]*10000</f>
        <v>9000</v>
      </c>
      <c r="AC5615" t="s">
        <v>48</v>
      </c>
      <c r="AD5615">
        <v>238</v>
      </c>
      <c r="AE5615">
        <f>SQRT(_2020_IR[[#This Row],[aream2]])/(_2020_IR[[#This Row],[duration2]]*60)</f>
        <v>6.643440462538612E-3</v>
      </c>
      <c r="AF5615">
        <v>23.622231728731101</v>
      </c>
      <c r="AG5615">
        <v>45.741655272131503</v>
      </c>
      <c r="AH5615">
        <v>13.1716460806842</v>
      </c>
      <c r="AI5615">
        <v>606.145302812095</v>
      </c>
      <c r="AJ5615">
        <v>144.874042638341</v>
      </c>
      <c r="AK5615">
        <v>94.820067771908299</v>
      </c>
      <c r="AL5615">
        <v>181.37346424619901</v>
      </c>
      <c r="AM5615" t="s">
        <v>49</v>
      </c>
      <c r="AN5615" t="s">
        <v>91</v>
      </c>
      <c r="AO5615" t="s">
        <v>1183</v>
      </c>
      <c r="AP5615" t="s">
        <v>289</v>
      </c>
      <c r="AQ5615" t="s">
        <v>1636</v>
      </c>
      <c r="AR5615" t="s">
        <v>290</v>
      </c>
      <c r="AS5615" t="s">
        <v>291</v>
      </c>
    </row>
    <row r="5616" spans="1:45" hidden="1" x14ac:dyDescent="0.35">
      <c r="A5616">
        <v>2020180037814</v>
      </c>
      <c r="B5616">
        <v>2020</v>
      </c>
      <c r="C5616" s="1">
        <v>44050.196527777778</v>
      </c>
      <c r="D5616" s="1">
        <v>44050.213194444441</v>
      </c>
      <c r="E5616" s="2">
        <f>_2020_IR[[#This Row],[close]]-_2020_IR[[#This Row],[open]]</f>
        <v>1.6666666662786156E-2</v>
      </c>
      <c r="F5616" t="s">
        <v>56</v>
      </c>
      <c r="G5616" t="s">
        <v>65</v>
      </c>
      <c r="H5616" t="s">
        <v>1473</v>
      </c>
      <c r="I5616" t="s">
        <v>2088</v>
      </c>
      <c r="J5616">
        <v>40.728231000000001</v>
      </c>
      <c r="K5616">
        <v>-8.0834089999999996</v>
      </c>
      <c r="L5616">
        <v>7</v>
      </c>
      <c r="M5616">
        <v>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 t="s">
        <v>47</v>
      </c>
      <c r="X5616">
        <v>0</v>
      </c>
      <c r="Y5616">
        <v>0</v>
      </c>
      <c r="Z5616">
        <v>1E-4</v>
      </c>
      <c r="AA5616">
        <v>1E-4</v>
      </c>
      <c r="AB5616">
        <f>_2020_IR[[#This Row],[areaTotal]]*10000</f>
        <v>1</v>
      </c>
      <c r="AC5616" t="s">
        <v>48</v>
      </c>
      <c r="AD5616">
        <v>24</v>
      </c>
      <c r="AE5616">
        <f>SQRT(_2020_IR[[#This Row],[aream2]])/(_2020_IR[[#This Row],[duration2]]*60)</f>
        <v>6.9444444444444447E-4</v>
      </c>
      <c r="AF5616">
        <v>12.7160662567823</v>
      </c>
      <c r="AG5616">
        <v>32.236840725879702</v>
      </c>
      <c r="AH5616">
        <v>8.3450236743543798</v>
      </c>
      <c r="AI5616">
        <v>490.49378942853798</v>
      </c>
      <c r="AJ5616">
        <v>114.087807498643</v>
      </c>
      <c r="AK5616">
        <v>92.0098517535572</v>
      </c>
      <c r="AL5616">
        <v>144.27846070927001</v>
      </c>
      <c r="AM5616" t="s">
        <v>59</v>
      </c>
      <c r="AN5616" t="s">
        <v>60</v>
      </c>
      <c r="AO5616" t="s">
        <v>471</v>
      </c>
      <c r="AP5616" t="s">
        <v>125</v>
      </c>
      <c r="AQ5616" t="s">
        <v>1234</v>
      </c>
      <c r="AR5616" t="s">
        <v>290</v>
      </c>
      <c r="AS5616" t="s">
        <v>291</v>
      </c>
    </row>
    <row r="5617" spans="1:45" hidden="1" x14ac:dyDescent="0.35">
      <c r="A5617">
        <v>2020030054781</v>
      </c>
      <c r="B5617">
        <v>2020</v>
      </c>
      <c r="C5617" s="1">
        <v>44050.205555555556</v>
      </c>
      <c r="D5617" s="1">
        <v>44050.228472222225</v>
      </c>
      <c r="E5617" s="2">
        <f>_2020_IR[[#This Row],[close]]-_2020_IR[[#This Row],[open]]</f>
        <v>2.2916666668606922E-2</v>
      </c>
      <c r="F5617" t="s">
        <v>43</v>
      </c>
      <c r="G5617" t="s">
        <v>158</v>
      </c>
      <c r="H5617" t="s">
        <v>520</v>
      </c>
      <c r="I5617" t="s">
        <v>1148</v>
      </c>
      <c r="J5617">
        <v>41.672283</v>
      </c>
      <c r="K5617">
        <v>-8.2375220000000002</v>
      </c>
      <c r="L5617">
        <v>14</v>
      </c>
      <c r="M5617">
        <v>4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 t="s">
        <v>47</v>
      </c>
      <c r="X5617">
        <v>0</v>
      </c>
      <c r="Y5617">
        <v>0.02</v>
      </c>
      <c r="Z5617">
        <v>0</v>
      </c>
      <c r="AA5617">
        <v>0.02</v>
      </c>
      <c r="AB5617">
        <f>_2020_IR[[#This Row],[areaTotal]]*10000</f>
        <v>200</v>
      </c>
      <c r="AC5617" t="s">
        <v>48</v>
      </c>
      <c r="AD5617">
        <v>33</v>
      </c>
      <c r="AE5617">
        <f>SQRT(_2020_IR[[#This Row],[aream2]])/(_2020_IR[[#This Row],[duration2]]*60)</f>
        <v>7.1424927392580561E-3</v>
      </c>
      <c r="AF5617">
        <v>11.6379040971952</v>
      </c>
      <c r="AG5617">
        <v>30.662918302193798</v>
      </c>
      <c r="AH5617">
        <v>7.2403629321258496</v>
      </c>
      <c r="AI5617">
        <v>467.33970890838401</v>
      </c>
      <c r="AJ5617">
        <v>160.41025099376901</v>
      </c>
      <c r="AK5617">
        <v>91.19284478166</v>
      </c>
      <c r="AL5617">
        <v>172.660231502926</v>
      </c>
      <c r="AM5617" t="s">
        <v>83</v>
      </c>
      <c r="AN5617" t="s">
        <v>84</v>
      </c>
      <c r="AO5617" t="s">
        <v>471</v>
      </c>
      <c r="AP5617" t="s">
        <v>125</v>
      </c>
      <c r="AQ5617" t="s">
        <v>1234</v>
      </c>
      <c r="AR5617" t="s">
        <v>307</v>
      </c>
      <c r="AS5617" t="s">
        <v>79</v>
      </c>
    </row>
    <row r="5618" spans="1:45" hidden="1" x14ac:dyDescent="0.35">
      <c r="A5618">
        <v>2020170019610</v>
      </c>
      <c r="B5618">
        <v>2020</v>
      </c>
      <c r="C5618" s="1">
        <v>44050.210416666669</v>
      </c>
      <c r="D5618" s="1">
        <v>44050.252083333333</v>
      </c>
      <c r="E5618" s="2">
        <f>_2020_IR[[#This Row],[close]]-_2020_IR[[#This Row],[open]]</f>
        <v>4.1666666664241347E-2</v>
      </c>
      <c r="F5618" t="s">
        <v>43</v>
      </c>
      <c r="G5618" t="s">
        <v>44</v>
      </c>
      <c r="H5618" t="s">
        <v>225</v>
      </c>
      <c r="I5618" t="s">
        <v>1980</v>
      </c>
      <c r="J5618">
        <v>41.598391999999997</v>
      </c>
      <c r="K5618">
        <v>-7.394037</v>
      </c>
      <c r="L5618">
        <v>20</v>
      </c>
      <c r="M5618">
        <v>4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 t="s">
        <v>47</v>
      </c>
      <c r="X5618">
        <v>0</v>
      </c>
      <c r="Y5618">
        <v>0.5</v>
      </c>
      <c r="Z5618">
        <v>0</v>
      </c>
      <c r="AA5618">
        <v>0.5</v>
      </c>
      <c r="AB5618">
        <f>_2020_IR[[#This Row],[areaTotal]]*10000</f>
        <v>5000</v>
      </c>
      <c r="AC5618" t="s">
        <v>48</v>
      </c>
      <c r="AD5618">
        <v>60</v>
      </c>
      <c r="AE5618">
        <f>SQRT(_2020_IR[[#This Row],[aream2]])/(_2020_IR[[#This Row],[duration2]]*60)</f>
        <v>1.9641855032959656E-2</v>
      </c>
      <c r="AF5618">
        <v>22.934286753997402</v>
      </c>
      <c r="AG5618">
        <v>44.984207715003301</v>
      </c>
      <c r="AH5618">
        <v>12.7356255163357</v>
      </c>
      <c r="AI5618">
        <v>635.85139775611196</v>
      </c>
      <c r="AJ5618">
        <v>147.575212558179</v>
      </c>
      <c r="AK5618">
        <v>94.433950460459101</v>
      </c>
      <c r="AL5618">
        <v>186.77725393370801</v>
      </c>
      <c r="AM5618" t="s">
        <v>83</v>
      </c>
      <c r="AN5618" t="s">
        <v>84</v>
      </c>
      <c r="AO5618" t="s">
        <v>1183</v>
      </c>
      <c r="AP5618" t="s">
        <v>289</v>
      </c>
      <c r="AQ5618" t="s">
        <v>1636</v>
      </c>
      <c r="AR5618" t="s">
        <v>290</v>
      </c>
      <c r="AS5618" t="s">
        <v>291</v>
      </c>
    </row>
    <row r="5619" spans="1:45" hidden="1" x14ac:dyDescent="0.35">
      <c r="A5619">
        <v>2020040019911</v>
      </c>
      <c r="B5619">
        <v>2020</v>
      </c>
      <c r="C5619" s="1">
        <v>44050.227777777778</v>
      </c>
      <c r="D5619" s="1">
        <v>44050.275694444441</v>
      </c>
      <c r="E5619" s="2">
        <f>_2020_IR[[#This Row],[close]]-_2020_IR[[#This Row],[open]]</f>
        <v>4.7916666662786156E-2</v>
      </c>
      <c r="F5619" t="s">
        <v>102</v>
      </c>
      <c r="G5619" t="s">
        <v>134</v>
      </c>
      <c r="H5619" t="s">
        <v>134</v>
      </c>
      <c r="I5619" t="s">
        <v>704</v>
      </c>
      <c r="J5619">
        <v>41.736832999999997</v>
      </c>
      <c r="K5619">
        <v>-6.58202</v>
      </c>
      <c r="L5619">
        <v>33</v>
      </c>
      <c r="M5619">
        <v>9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 t="s">
        <v>47</v>
      </c>
      <c r="X5619">
        <v>0</v>
      </c>
      <c r="Y5619">
        <v>0.104</v>
      </c>
      <c r="Z5619">
        <v>0</v>
      </c>
      <c r="AA5619">
        <v>0.104</v>
      </c>
      <c r="AB5619">
        <f>_2020_IR[[#This Row],[areaTotal]]*10000</f>
        <v>1040</v>
      </c>
      <c r="AC5619" t="s">
        <v>48</v>
      </c>
      <c r="AD5619">
        <v>69</v>
      </c>
      <c r="AE5619">
        <f>SQRT(_2020_IR[[#This Row],[aream2]])/(_2020_IR[[#This Row],[duration2]]*60)</f>
        <v>7.7896210128488401E-3</v>
      </c>
      <c r="AF5619">
        <v>25.191260659796601</v>
      </c>
      <c r="AG5619">
        <v>47.4341321430487</v>
      </c>
      <c r="AH5619">
        <v>14.1468626509029</v>
      </c>
      <c r="AI5619">
        <v>519.47718962130705</v>
      </c>
      <c r="AJ5619">
        <v>147.56150448565799</v>
      </c>
      <c r="AK5619">
        <v>95.167202185885998</v>
      </c>
      <c r="AL5619">
        <v>172.571993072147</v>
      </c>
      <c r="AM5619" t="s">
        <v>59</v>
      </c>
      <c r="AN5619" t="s">
        <v>60</v>
      </c>
      <c r="AO5619" t="s">
        <v>1183</v>
      </c>
      <c r="AP5619" t="s">
        <v>289</v>
      </c>
      <c r="AQ5619" t="s">
        <v>1636</v>
      </c>
      <c r="AR5619" t="s">
        <v>1200</v>
      </c>
      <c r="AS5619" t="s">
        <v>1201</v>
      </c>
    </row>
    <row r="5620" spans="1:45" hidden="1" x14ac:dyDescent="0.35">
      <c r="A5620">
        <v>2020170019611</v>
      </c>
      <c r="B5620">
        <v>2020</v>
      </c>
      <c r="C5620" s="1">
        <v>44050.234722222223</v>
      </c>
      <c r="D5620" s="1">
        <v>44050.329861111109</v>
      </c>
      <c r="E5620" s="2">
        <f>_2020_IR[[#This Row],[close]]-_2020_IR[[#This Row],[open]]</f>
        <v>9.5138888886140194E-2</v>
      </c>
      <c r="F5620" t="s">
        <v>102</v>
      </c>
      <c r="G5620" t="s">
        <v>44</v>
      </c>
      <c r="H5620" t="s">
        <v>232</v>
      </c>
      <c r="I5620" t="s">
        <v>1935</v>
      </c>
      <c r="J5620">
        <v>41.441766999999999</v>
      </c>
      <c r="K5620">
        <v>-7.5296799999999999</v>
      </c>
      <c r="L5620">
        <v>10</v>
      </c>
      <c r="M5620">
        <v>2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 t="s">
        <v>47</v>
      </c>
      <c r="X5620">
        <v>0.01</v>
      </c>
      <c r="Y5620">
        <v>0</v>
      </c>
      <c r="Z5620">
        <v>0</v>
      </c>
      <c r="AA5620">
        <v>0.01</v>
      </c>
      <c r="AB5620">
        <f>_2020_IR[[#This Row],[areaTotal]]*10000</f>
        <v>100</v>
      </c>
      <c r="AC5620" t="s">
        <v>48</v>
      </c>
      <c r="AD5620">
        <v>137</v>
      </c>
      <c r="AE5620">
        <f>SQRT(_2020_IR[[#This Row],[aream2]])/(_2020_IR[[#This Row],[duration2]]*60)</f>
        <v>1.2165450121654502E-3</v>
      </c>
      <c r="AF5620">
        <v>20.140955679414201</v>
      </c>
      <c r="AG5620">
        <v>41.801585187215203</v>
      </c>
      <c r="AH5620">
        <v>11.491556691441</v>
      </c>
      <c r="AI5620">
        <v>579.27853430535299</v>
      </c>
      <c r="AJ5620">
        <v>144.86314615945099</v>
      </c>
      <c r="AK5620">
        <v>93.643949772315906</v>
      </c>
      <c r="AL5620">
        <v>178.272501484955</v>
      </c>
      <c r="AM5620" t="s">
        <v>83</v>
      </c>
      <c r="AN5620" t="s">
        <v>84</v>
      </c>
      <c r="AO5620" t="s">
        <v>1183</v>
      </c>
      <c r="AP5620" t="s">
        <v>289</v>
      </c>
      <c r="AQ5620" t="s">
        <v>1636</v>
      </c>
      <c r="AR5620" t="s">
        <v>290</v>
      </c>
      <c r="AS5620" t="s">
        <v>291</v>
      </c>
    </row>
    <row r="5621" spans="1:45" hidden="1" x14ac:dyDescent="0.35">
      <c r="A5621">
        <v>2020040019912</v>
      </c>
      <c r="B5621">
        <v>2020</v>
      </c>
      <c r="C5621" s="1">
        <v>44050.24722222222</v>
      </c>
      <c r="D5621" s="1">
        <v>44050.275694444441</v>
      </c>
      <c r="E5621" s="2">
        <f>_2020_IR[[#This Row],[close]]-_2020_IR[[#This Row],[open]]</f>
        <v>2.8472222220443655E-2</v>
      </c>
      <c r="F5621" t="s">
        <v>43</v>
      </c>
      <c r="G5621" t="s">
        <v>134</v>
      </c>
      <c r="H5621" t="s">
        <v>134</v>
      </c>
      <c r="I5621" t="s">
        <v>704</v>
      </c>
      <c r="J5621">
        <v>41.741332</v>
      </c>
      <c r="K5621">
        <v>-6.5828249999999997</v>
      </c>
      <c r="L5621">
        <v>8</v>
      </c>
      <c r="M5621">
        <v>3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 t="s">
        <v>47</v>
      </c>
      <c r="X5621">
        <v>0</v>
      </c>
      <c r="Y5621">
        <v>2</v>
      </c>
      <c r="Z5621">
        <v>0</v>
      </c>
      <c r="AA5621">
        <v>2</v>
      </c>
      <c r="AB5621">
        <f>_2020_IR[[#This Row],[areaTotal]]*10000</f>
        <v>20000</v>
      </c>
      <c r="AC5621" t="s">
        <v>82</v>
      </c>
      <c r="AD5621">
        <v>41</v>
      </c>
      <c r="AE5621">
        <f>SQRT(_2020_IR[[#This Row],[aream2]])/(_2020_IR[[#This Row],[duration2]]*60)</f>
        <v>5.7488356194028256E-2</v>
      </c>
      <c r="AF5621">
        <v>25.191260659796601</v>
      </c>
      <c r="AG5621">
        <v>47.4341321430487</v>
      </c>
      <c r="AH5621">
        <v>14.1468626509029</v>
      </c>
      <c r="AI5621">
        <v>519.47718962130705</v>
      </c>
      <c r="AJ5621">
        <v>147.56150448565799</v>
      </c>
      <c r="AK5621">
        <v>95.167202185885998</v>
      </c>
      <c r="AL5621">
        <v>172.571993072147</v>
      </c>
      <c r="AM5621" t="s">
        <v>59</v>
      </c>
      <c r="AN5621" t="s">
        <v>60</v>
      </c>
      <c r="AO5621" t="s">
        <v>1183</v>
      </c>
      <c r="AP5621" t="s">
        <v>289</v>
      </c>
      <c r="AQ5621" t="s">
        <v>1636</v>
      </c>
      <c r="AR5621" t="s">
        <v>1200</v>
      </c>
      <c r="AS5621" t="s">
        <v>1201</v>
      </c>
    </row>
    <row r="5622" spans="1:45" hidden="1" x14ac:dyDescent="0.35">
      <c r="A5622">
        <v>2020130119754</v>
      </c>
      <c r="B5622">
        <v>2020</v>
      </c>
      <c r="C5622" s="1">
        <v>44050.268750000003</v>
      </c>
      <c r="D5622" s="1">
        <v>44050.328472222223</v>
      </c>
      <c r="E5622" s="2">
        <f>_2020_IR[[#This Row],[close]]-_2020_IR[[#This Row],[open]]</f>
        <v>5.9722222220443655E-2</v>
      </c>
      <c r="F5622" t="s">
        <v>43</v>
      </c>
      <c r="G5622" t="s">
        <v>126</v>
      </c>
      <c r="H5622" t="s">
        <v>183</v>
      </c>
      <c r="I5622" t="s">
        <v>264</v>
      </c>
      <c r="J5622">
        <v>41.390855000000002</v>
      </c>
      <c r="K5622">
        <v>-8.1800899999999999</v>
      </c>
      <c r="L5622">
        <v>5</v>
      </c>
      <c r="M5622">
        <v>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 t="s">
        <v>47</v>
      </c>
      <c r="X5622">
        <v>0</v>
      </c>
      <c r="Y5622">
        <v>0.1</v>
      </c>
      <c r="Z5622">
        <v>0</v>
      </c>
      <c r="AA5622">
        <v>0.1</v>
      </c>
      <c r="AB5622">
        <f>_2020_IR[[#This Row],[areaTotal]]*10000</f>
        <v>1000</v>
      </c>
      <c r="AC5622" t="s">
        <v>48</v>
      </c>
      <c r="AD5622">
        <v>86</v>
      </c>
      <c r="AE5622">
        <f>SQRT(_2020_IR[[#This Row],[aream2]])/(_2020_IR[[#This Row],[duration2]]*60)</f>
        <v>6.1284450778456966E-3</v>
      </c>
      <c r="AF5622">
        <v>11.0319984059125</v>
      </c>
      <c r="AG5622">
        <v>29.750516646839799</v>
      </c>
      <c r="AH5622">
        <v>6.9866748086708998</v>
      </c>
      <c r="AI5622">
        <v>491.82073012885002</v>
      </c>
      <c r="AJ5622">
        <v>146.17381668177799</v>
      </c>
      <c r="AK5622">
        <v>91.979939854521604</v>
      </c>
      <c r="AL5622">
        <v>167.72440044004301</v>
      </c>
      <c r="AM5622" t="s">
        <v>59</v>
      </c>
      <c r="AN5622" t="s">
        <v>60</v>
      </c>
      <c r="AO5622" t="s">
        <v>471</v>
      </c>
      <c r="AP5622" t="s">
        <v>125</v>
      </c>
      <c r="AQ5622" t="s">
        <v>1234</v>
      </c>
      <c r="AR5622" t="s">
        <v>307</v>
      </c>
      <c r="AS5622" t="s">
        <v>79</v>
      </c>
    </row>
    <row r="5623" spans="1:45" hidden="1" x14ac:dyDescent="0.35">
      <c r="A5623">
        <v>2020100040037</v>
      </c>
      <c r="B5623">
        <v>2020</v>
      </c>
      <c r="C5623" s="1">
        <v>44050.274305555555</v>
      </c>
      <c r="D5623" s="1">
        <v>44050.339583333334</v>
      </c>
      <c r="E5623" s="2">
        <f>_2020_IR[[#This Row],[close]]-_2020_IR[[#This Row],[open]]</f>
        <v>6.5277777779556345E-2</v>
      </c>
      <c r="F5623" t="s">
        <v>102</v>
      </c>
      <c r="G5623" t="s">
        <v>85</v>
      </c>
      <c r="H5623" t="s">
        <v>85</v>
      </c>
      <c r="I5623" t="s">
        <v>2089</v>
      </c>
      <c r="J5623">
        <v>39.746412999999997</v>
      </c>
      <c r="K5623">
        <v>-8.8582979999999996</v>
      </c>
      <c r="L5623">
        <v>33</v>
      </c>
      <c r="M5623">
        <v>8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 t="s">
        <v>47</v>
      </c>
      <c r="X5623">
        <v>0.26</v>
      </c>
      <c r="Y5623">
        <v>0.1</v>
      </c>
      <c r="Z5623">
        <v>0</v>
      </c>
      <c r="AA5623">
        <v>0.36</v>
      </c>
      <c r="AB5623">
        <f>_2020_IR[[#This Row],[areaTotal]]*10000</f>
        <v>3600</v>
      </c>
      <c r="AC5623" t="s">
        <v>48</v>
      </c>
      <c r="AD5623">
        <v>94</v>
      </c>
      <c r="AE5623">
        <f>SQRT(_2020_IR[[#This Row],[aream2]])/(_2020_IR[[#This Row],[duration2]]*60)</f>
        <v>1.0638297872340425E-2</v>
      </c>
      <c r="AF5623">
        <v>5.7255741601259302</v>
      </c>
      <c r="AG5623">
        <v>20.5385935583597</v>
      </c>
      <c r="AH5623">
        <v>4.2640634002668198</v>
      </c>
      <c r="AI5623">
        <v>597.85392449491599</v>
      </c>
      <c r="AJ5623">
        <v>111.009695471604</v>
      </c>
      <c r="AK5623">
        <v>85.85473514553</v>
      </c>
      <c r="AL5623">
        <v>151.631797288728</v>
      </c>
      <c r="AM5623" t="s">
        <v>83</v>
      </c>
      <c r="AN5623" t="s">
        <v>84</v>
      </c>
      <c r="AO5623" t="s">
        <v>288</v>
      </c>
      <c r="AP5623" t="s">
        <v>125</v>
      </c>
      <c r="AQ5623" t="s">
        <v>1636</v>
      </c>
      <c r="AR5623" t="s">
        <v>54</v>
      </c>
      <c r="AS5623" t="s">
        <v>55</v>
      </c>
    </row>
    <row r="5624" spans="1:45" hidden="1" x14ac:dyDescent="0.35">
      <c r="A5624">
        <v>2020030054788</v>
      </c>
      <c r="B5624">
        <v>2020</v>
      </c>
      <c r="C5624" s="1">
        <v>44050.296527777777</v>
      </c>
      <c r="D5624" s="1">
        <v>44050.35833333333</v>
      </c>
      <c r="E5624" s="2">
        <f>_2020_IR[[#This Row],[close]]-_2020_IR[[#This Row],[open]]</f>
        <v>6.1805555553291924E-2</v>
      </c>
      <c r="F5624" t="s">
        <v>43</v>
      </c>
      <c r="G5624" t="s">
        <v>158</v>
      </c>
      <c r="H5624" t="s">
        <v>567</v>
      </c>
      <c r="I5624" t="s">
        <v>608</v>
      </c>
      <c r="J5624">
        <v>41.472712000000001</v>
      </c>
      <c r="K5624">
        <v>-8.0149059999999999</v>
      </c>
      <c r="L5624">
        <v>23</v>
      </c>
      <c r="M5624">
        <v>5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 t="s">
        <v>47</v>
      </c>
      <c r="X5624">
        <v>0</v>
      </c>
      <c r="Y5624">
        <v>0.05</v>
      </c>
      <c r="Z5624">
        <v>0</v>
      </c>
      <c r="AA5624">
        <v>0.05</v>
      </c>
      <c r="AB5624">
        <f>_2020_IR[[#This Row],[areaTotal]]*10000</f>
        <v>500</v>
      </c>
      <c r="AC5624" t="s">
        <v>48</v>
      </c>
      <c r="AD5624">
        <v>89</v>
      </c>
      <c r="AE5624">
        <f>SQRT(_2020_IR[[#This Row],[aream2]])/(_2020_IR[[#This Row],[duration2]]*60)</f>
        <v>4.1873932162917408E-3</v>
      </c>
      <c r="AF5624">
        <v>13.5547541473713</v>
      </c>
      <c r="AG5624">
        <v>33.421362224085101</v>
      </c>
      <c r="AH5624">
        <v>8.3673182627288192</v>
      </c>
      <c r="AI5624">
        <v>487.004029759324</v>
      </c>
      <c r="AJ5624">
        <v>142.05308830905</v>
      </c>
      <c r="AK5624">
        <v>92.273673715324705</v>
      </c>
      <c r="AL5624">
        <v>164.297369524761</v>
      </c>
      <c r="AM5624" t="s">
        <v>83</v>
      </c>
      <c r="AN5624" t="s">
        <v>84</v>
      </c>
      <c r="AO5624" t="s">
        <v>471</v>
      </c>
      <c r="AP5624" t="s">
        <v>125</v>
      </c>
      <c r="AQ5624" t="s">
        <v>1234</v>
      </c>
      <c r="AR5624" t="s">
        <v>290</v>
      </c>
      <c r="AS5624" t="s">
        <v>291</v>
      </c>
    </row>
    <row r="5625" spans="1:45" hidden="1" x14ac:dyDescent="0.35">
      <c r="A5625">
        <v>2020140039984</v>
      </c>
      <c r="B5625">
        <v>2020</v>
      </c>
      <c r="C5625" s="1">
        <v>44050.335416666669</v>
      </c>
      <c r="D5625" s="1">
        <v>44050.34652777778</v>
      </c>
      <c r="E5625" s="2">
        <f>_2020_IR[[#This Row],[close]]-_2020_IR[[#This Row],[open]]</f>
        <v>1.1111111110949423E-2</v>
      </c>
      <c r="F5625" t="s">
        <v>102</v>
      </c>
      <c r="G5625" t="s">
        <v>212</v>
      </c>
      <c r="H5625" t="s">
        <v>344</v>
      </c>
      <c r="I5625" t="s">
        <v>451</v>
      </c>
      <c r="J5625">
        <v>39.757280000000002</v>
      </c>
      <c r="K5625">
        <v>-8.5848499999999994</v>
      </c>
      <c r="L5625">
        <v>17</v>
      </c>
      <c r="M5625">
        <v>4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 t="s">
        <v>47</v>
      </c>
      <c r="X5625">
        <v>0</v>
      </c>
      <c r="Y5625">
        <v>3.0000000000000001E-3</v>
      </c>
      <c r="Z5625">
        <v>0</v>
      </c>
      <c r="AA5625">
        <v>3.0000000000000001E-3</v>
      </c>
      <c r="AB5625">
        <f>_2020_IR[[#This Row],[areaTotal]]*10000</f>
        <v>30</v>
      </c>
      <c r="AC5625" t="s">
        <v>48</v>
      </c>
      <c r="AD5625">
        <v>16</v>
      </c>
      <c r="AE5625">
        <f>SQRT(_2020_IR[[#This Row],[aream2]])/(_2020_IR[[#This Row],[duration2]]*60)</f>
        <v>5.7054433073454808E-3</v>
      </c>
      <c r="AF5625">
        <v>7.5349206681137302</v>
      </c>
      <c r="AG5625">
        <v>23.985513926579301</v>
      </c>
      <c r="AH5625">
        <v>5.0845108423511398</v>
      </c>
      <c r="AI5625">
        <v>607.88048011346098</v>
      </c>
      <c r="AJ5625">
        <v>131.272593267063</v>
      </c>
      <c r="AK5625">
        <v>88.979652278569404</v>
      </c>
      <c r="AL5625">
        <v>170.497360540557</v>
      </c>
      <c r="AM5625" t="s">
        <v>83</v>
      </c>
      <c r="AN5625" t="s">
        <v>84</v>
      </c>
      <c r="AO5625" t="s">
        <v>288</v>
      </c>
      <c r="AP5625" t="s">
        <v>125</v>
      </c>
      <c r="AQ5625" t="s">
        <v>1636</v>
      </c>
      <c r="AR5625" t="s">
        <v>218</v>
      </c>
      <c r="AS5625" t="s">
        <v>219</v>
      </c>
    </row>
    <row r="5626" spans="1:45" hidden="1" x14ac:dyDescent="0.35">
      <c r="A5626">
        <v>2020100040050</v>
      </c>
      <c r="B5626">
        <v>2020</v>
      </c>
      <c r="C5626" s="1">
        <v>44050.351388888892</v>
      </c>
      <c r="D5626" s="1">
        <v>44050.381944444445</v>
      </c>
      <c r="E5626" s="2">
        <f>_2020_IR[[#This Row],[close]]-_2020_IR[[#This Row],[open]]</f>
        <v>3.0555555553291924E-2</v>
      </c>
      <c r="F5626" t="s">
        <v>56</v>
      </c>
      <c r="G5626" t="s">
        <v>85</v>
      </c>
      <c r="H5626" t="s">
        <v>85</v>
      </c>
      <c r="I5626" t="s">
        <v>908</v>
      </c>
      <c r="J5626">
        <v>39.739207</v>
      </c>
      <c r="K5626">
        <v>-8.7912300000000005</v>
      </c>
      <c r="L5626">
        <v>9</v>
      </c>
      <c r="M5626">
        <v>3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 t="s">
        <v>47</v>
      </c>
      <c r="X5626">
        <v>0</v>
      </c>
      <c r="Y5626">
        <v>2.0000000000000001E-4</v>
      </c>
      <c r="Z5626">
        <v>0</v>
      </c>
      <c r="AA5626">
        <v>2.0000000000000001E-4</v>
      </c>
      <c r="AB5626">
        <f>_2020_IR[[#This Row],[areaTotal]]*10000</f>
        <v>2</v>
      </c>
      <c r="AC5626" t="s">
        <v>48</v>
      </c>
      <c r="AD5626">
        <v>44</v>
      </c>
      <c r="AE5626">
        <f>SQRT(_2020_IR[[#This Row],[aream2]])/(_2020_IR[[#This Row],[duration2]]*60)</f>
        <v>5.3568695544435423E-4</v>
      </c>
      <c r="AF5626">
        <v>5.7255741601259302</v>
      </c>
      <c r="AG5626">
        <v>20.5385935583597</v>
      </c>
      <c r="AH5626">
        <v>4.2640634002668198</v>
      </c>
      <c r="AI5626">
        <v>597.85392449491599</v>
      </c>
      <c r="AJ5626">
        <v>111.009695471604</v>
      </c>
      <c r="AK5626">
        <v>85.85473514553</v>
      </c>
      <c r="AL5626">
        <v>151.631797288728</v>
      </c>
      <c r="AM5626" t="s">
        <v>83</v>
      </c>
      <c r="AN5626" t="s">
        <v>84</v>
      </c>
      <c r="AO5626" t="s">
        <v>288</v>
      </c>
      <c r="AP5626" t="s">
        <v>125</v>
      </c>
      <c r="AQ5626" t="s">
        <v>1636</v>
      </c>
      <c r="AR5626" t="s">
        <v>54</v>
      </c>
      <c r="AS5626" t="s">
        <v>55</v>
      </c>
    </row>
    <row r="5627" spans="1:45" hidden="1" x14ac:dyDescent="0.35">
      <c r="A5627">
        <v>2020030054808</v>
      </c>
      <c r="B5627">
        <v>2020</v>
      </c>
      <c r="C5627" s="1">
        <v>44050.37222222222</v>
      </c>
      <c r="D5627" s="1">
        <v>44050.382638888892</v>
      </c>
      <c r="E5627" s="2">
        <f>_2020_IR[[#This Row],[close]]-_2020_IR[[#This Row],[open]]</f>
        <v>1.0416666671517305E-2</v>
      </c>
      <c r="F5627" t="s">
        <v>43</v>
      </c>
      <c r="G5627" t="s">
        <v>158</v>
      </c>
      <c r="H5627" t="s">
        <v>883</v>
      </c>
      <c r="I5627" t="s">
        <v>2090</v>
      </c>
      <c r="J5627">
        <v>41.533915</v>
      </c>
      <c r="K5627">
        <v>-8.5161929999999995</v>
      </c>
      <c r="L5627">
        <v>22</v>
      </c>
      <c r="M5627">
        <v>5</v>
      </c>
      <c r="N5627">
        <v>1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 t="s">
        <v>47</v>
      </c>
      <c r="X5627">
        <v>0</v>
      </c>
      <c r="Y5627">
        <v>2E-3</v>
      </c>
      <c r="Z5627">
        <v>0</v>
      </c>
      <c r="AA5627">
        <v>2E-3</v>
      </c>
      <c r="AB5627">
        <f>_2020_IR[[#This Row],[areaTotal]]*10000</f>
        <v>20</v>
      </c>
      <c r="AC5627" t="s">
        <v>48</v>
      </c>
      <c r="AD5627">
        <v>15</v>
      </c>
      <c r="AE5627">
        <f>SQRT(_2020_IR[[#This Row],[aream2]])/(_2020_IR[[#This Row],[duration2]]*60)</f>
        <v>4.9690399499995328E-3</v>
      </c>
      <c r="AF5627">
        <v>8.9110215776504393</v>
      </c>
      <c r="AG5627">
        <v>26.3697825619771</v>
      </c>
      <c r="AH5627">
        <v>5.9778489305819704</v>
      </c>
      <c r="AI5627">
        <v>472.831370225662</v>
      </c>
      <c r="AJ5627">
        <v>135.88690614079999</v>
      </c>
      <c r="AK5627">
        <v>88.880588673288401</v>
      </c>
      <c r="AL5627">
        <v>158.148298361494</v>
      </c>
      <c r="AM5627" t="s">
        <v>49</v>
      </c>
      <c r="AN5627" t="s">
        <v>405</v>
      </c>
      <c r="AO5627" t="s">
        <v>471</v>
      </c>
      <c r="AP5627" t="s">
        <v>125</v>
      </c>
      <c r="AQ5627" t="s">
        <v>1234</v>
      </c>
      <c r="AR5627" t="s">
        <v>218</v>
      </c>
      <c r="AS5627" t="s">
        <v>219</v>
      </c>
    </row>
    <row r="5628" spans="1:45" hidden="1" x14ac:dyDescent="0.35">
      <c r="A5628">
        <v>2020130119844</v>
      </c>
      <c r="B5628">
        <v>2020</v>
      </c>
      <c r="C5628" s="1">
        <v>44050.409722222219</v>
      </c>
      <c r="D5628" s="1">
        <v>44050.451388888891</v>
      </c>
      <c r="E5628" s="2">
        <f>_2020_IR[[#This Row],[close]]-_2020_IR[[#This Row],[open]]</f>
        <v>4.1666666671517305E-2</v>
      </c>
      <c r="F5628" t="s">
        <v>43</v>
      </c>
      <c r="G5628" t="s">
        <v>126</v>
      </c>
      <c r="H5628" t="s">
        <v>285</v>
      </c>
      <c r="I5628" t="s">
        <v>1029</v>
      </c>
      <c r="J5628">
        <v>41.268863000000003</v>
      </c>
      <c r="K5628">
        <v>-8.1603180000000002</v>
      </c>
      <c r="L5628">
        <v>5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 t="s">
        <v>47</v>
      </c>
      <c r="X5628">
        <v>0</v>
      </c>
      <c r="Y5628">
        <v>0.02</v>
      </c>
      <c r="Z5628">
        <v>0</v>
      </c>
      <c r="AA5628">
        <v>0.02</v>
      </c>
      <c r="AB5628">
        <f>_2020_IR[[#This Row],[areaTotal]]*10000</f>
        <v>200</v>
      </c>
      <c r="AC5628" t="s">
        <v>48</v>
      </c>
      <c r="AD5628">
        <v>60</v>
      </c>
      <c r="AE5628">
        <f>SQRT(_2020_IR[[#This Row],[aream2]])/(_2020_IR[[#This Row],[duration2]]*60)</f>
        <v>3.9283710065919309E-3</v>
      </c>
      <c r="AF5628">
        <v>11.0319984059125</v>
      </c>
      <c r="AG5628">
        <v>29.750516646839799</v>
      </c>
      <c r="AH5628">
        <v>6.9866748086708998</v>
      </c>
      <c r="AI5628">
        <v>491.82073012885002</v>
      </c>
      <c r="AJ5628">
        <v>146.17381668177799</v>
      </c>
      <c r="AK5628">
        <v>91.979939854521604</v>
      </c>
      <c r="AL5628">
        <v>167.72440044004301</v>
      </c>
      <c r="AM5628" t="s">
        <v>59</v>
      </c>
      <c r="AN5628" t="s">
        <v>60</v>
      </c>
      <c r="AO5628" t="s">
        <v>471</v>
      </c>
      <c r="AP5628" t="s">
        <v>125</v>
      </c>
      <c r="AQ5628" t="s">
        <v>1234</v>
      </c>
      <c r="AR5628" t="s">
        <v>307</v>
      </c>
      <c r="AS5628" t="s">
        <v>79</v>
      </c>
    </row>
    <row r="5629" spans="1:45" hidden="1" x14ac:dyDescent="0.35">
      <c r="A5629">
        <v>2020070015553</v>
      </c>
      <c r="B5629">
        <v>2020</v>
      </c>
      <c r="C5629" s="1">
        <v>44050.419444444444</v>
      </c>
      <c r="D5629" s="1">
        <v>44050.427777777775</v>
      </c>
      <c r="E5629" s="2">
        <f>_2020_IR[[#This Row],[close]]-_2020_IR[[#This Row],[open]]</f>
        <v>8.333333331393078E-3</v>
      </c>
      <c r="F5629" t="s">
        <v>56</v>
      </c>
      <c r="G5629" t="s">
        <v>468</v>
      </c>
      <c r="H5629" t="s">
        <v>870</v>
      </c>
      <c r="I5629" t="s">
        <v>871</v>
      </c>
      <c r="J5629">
        <v>38.820566999999997</v>
      </c>
      <c r="K5629">
        <v>-7.4572599999999998</v>
      </c>
      <c r="L5629">
        <v>17</v>
      </c>
      <c r="M5629">
        <v>4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 t="s">
        <v>47</v>
      </c>
      <c r="X5629">
        <v>0</v>
      </c>
      <c r="Y5629">
        <v>0</v>
      </c>
      <c r="Z5629">
        <v>2.3400000000000001E-2</v>
      </c>
      <c r="AA5629">
        <v>2.3400000000000001E-2</v>
      </c>
      <c r="AB5629">
        <f>_2020_IR[[#This Row],[areaTotal]]*10000</f>
        <v>234</v>
      </c>
      <c r="AC5629" t="s">
        <v>48</v>
      </c>
      <c r="AD5629">
        <v>12</v>
      </c>
      <c r="AE5629">
        <f>SQRT(_2020_IR[[#This Row],[aream2]])/(_2020_IR[[#This Row],[duration2]]*60)</f>
        <v>2.1245914639969939E-2</v>
      </c>
      <c r="AF5629">
        <v>33.883521806647998</v>
      </c>
      <c r="AG5629">
        <v>56.082150087103699</v>
      </c>
      <c r="AH5629">
        <v>17.431794538902299</v>
      </c>
      <c r="AI5629">
        <v>712.35619657850305</v>
      </c>
      <c r="AJ5629">
        <v>200.48776199352301</v>
      </c>
      <c r="AK5629">
        <v>96.339053992608896</v>
      </c>
      <c r="AL5629">
        <v>235.368442494037</v>
      </c>
      <c r="AM5629" t="s">
        <v>59</v>
      </c>
      <c r="AN5629" t="s">
        <v>60</v>
      </c>
      <c r="AO5629" t="s">
        <v>1183</v>
      </c>
      <c r="AP5629" t="s">
        <v>467</v>
      </c>
      <c r="AQ5629" t="s">
        <v>1636</v>
      </c>
      <c r="AR5629" t="s">
        <v>1200</v>
      </c>
      <c r="AS5629" t="s">
        <v>1201</v>
      </c>
    </row>
    <row r="5630" spans="1:45" hidden="1" x14ac:dyDescent="0.35">
      <c r="A5630">
        <v>2020030054850</v>
      </c>
      <c r="B5630">
        <v>2020</v>
      </c>
      <c r="C5630" s="1">
        <v>44050.453472222223</v>
      </c>
      <c r="D5630" s="1">
        <v>44050.47152777778</v>
      </c>
      <c r="E5630" s="2">
        <f>_2020_IR[[#This Row],[close]]-_2020_IR[[#This Row],[open]]</f>
        <v>1.8055555556202307E-2</v>
      </c>
      <c r="F5630" t="s">
        <v>43</v>
      </c>
      <c r="G5630" t="s">
        <v>158</v>
      </c>
      <c r="H5630" t="s">
        <v>422</v>
      </c>
      <c r="I5630" t="s">
        <v>1937</v>
      </c>
      <c r="J5630">
        <v>41.48124</v>
      </c>
      <c r="K5630">
        <v>-8.4054219999999997</v>
      </c>
      <c r="L5630">
        <v>22</v>
      </c>
      <c r="M5630">
        <v>5</v>
      </c>
      <c r="N5630">
        <v>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 t="s">
        <v>47</v>
      </c>
      <c r="X5630">
        <v>5.0000000000000001E-3</v>
      </c>
      <c r="Y5630">
        <v>1.4999999999999999E-2</v>
      </c>
      <c r="Z5630">
        <v>0</v>
      </c>
      <c r="AA5630">
        <v>0.02</v>
      </c>
      <c r="AB5630">
        <f>_2020_IR[[#This Row],[areaTotal]]*10000</f>
        <v>200</v>
      </c>
      <c r="AC5630" t="s">
        <v>48</v>
      </c>
      <c r="AD5630">
        <v>26</v>
      </c>
      <c r="AE5630">
        <f>SQRT(_2020_IR[[#This Row],[aream2]])/(_2020_IR[[#This Row],[duration2]]*60)</f>
        <v>9.0654715536736871E-3</v>
      </c>
      <c r="AF5630">
        <v>11.6379040971952</v>
      </c>
      <c r="AG5630">
        <v>30.662918302193798</v>
      </c>
      <c r="AH5630">
        <v>7.2403629321258496</v>
      </c>
      <c r="AI5630">
        <v>467.33970890838401</v>
      </c>
      <c r="AJ5630">
        <v>160.41025099376901</v>
      </c>
      <c r="AK5630">
        <v>91.19284478166</v>
      </c>
      <c r="AL5630">
        <v>172.660231502926</v>
      </c>
      <c r="AM5630" t="s">
        <v>59</v>
      </c>
      <c r="AN5630" t="s">
        <v>60</v>
      </c>
      <c r="AO5630" t="s">
        <v>471</v>
      </c>
      <c r="AP5630" t="s">
        <v>125</v>
      </c>
      <c r="AQ5630" t="s">
        <v>1234</v>
      </c>
      <c r="AR5630" t="s">
        <v>307</v>
      </c>
      <c r="AS5630" t="s">
        <v>79</v>
      </c>
    </row>
    <row r="5631" spans="1:45" hidden="1" x14ac:dyDescent="0.35">
      <c r="A5631">
        <v>2020130119896</v>
      </c>
      <c r="B5631">
        <v>2020</v>
      </c>
      <c r="C5631" s="1">
        <v>44050.476388888892</v>
      </c>
      <c r="D5631" s="1">
        <v>44050.486805555556</v>
      </c>
      <c r="E5631" s="2">
        <f>_2020_IR[[#This Row],[close]]-_2020_IR[[#This Row],[open]]</f>
        <v>1.0416666664241347E-2</v>
      </c>
      <c r="F5631" t="s">
        <v>43</v>
      </c>
      <c r="G5631" t="s">
        <v>126</v>
      </c>
      <c r="H5631" t="s">
        <v>169</v>
      </c>
      <c r="I5631" t="s">
        <v>1177</v>
      </c>
      <c r="J5631">
        <v>41.084217000000002</v>
      </c>
      <c r="K5631">
        <v>-8.2812330000000003</v>
      </c>
      <c r="L5631">
        <v>10</v>
      </c>
      <c r="M5631">
        <v>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 t="s">
        <v>47</v>
      </c>
      <c r="X5631">
        <v>0</v>
      </c>
      <c r="Y5631">
        <v>0.01</v>
      </c>
      <c r="Z5631">
        <v>0</v>
      </c>
      <c r="AA5631">
        <v>0.01</v>
      </c>
      <c r="AB5631">
        <f>_2020_IR[[#This Row],[areaTotal]]*10000</f>
        <v>100</v>
      </c>
      <c r="AC5631" t="s">
        <v>48</v>
      </c>
      <c r="AD5631">
        <v>15</v>
      </c>
      <c r="AE5631">
        <f>SQRT(_2020_IR[[#This Row],[aream2]])/(_2020_IR[[#This Row],[duration2]]*60)</f>
        <v>1.1111111111111112E-2</v>
      </c>
      <c r="AF5631">
        <v>8.7445914439196102</v>
      </c>
      <c r="AG5631">
        <v>26.090390302632802</v>
      </c>
      <c r="AH5631">
        <v>6.3167389015862696</v>
      </c>
      <c r="AI5631">
        <v>460.18863799557499</v>
      </c>
      <c r="AJ5631">
        <v>106.292197469115</v>
      </c>
      <c r="AK5631">
        <v>89.993310382725596</v>
      </c>
      <c r="AL5631">
        <v>134.76559426240701</v>
      </c>
      <c r="AM5631" t="s">
        <v>59</v>
      </c>
      <c r="AN5631" t="s">
        <v>60</v>
      </c>
      <c r="AO5631" t="s">
        <v>471</v>
      </c>
      <c r="AP5631" t="s">
        <v>125</v>
      </c>
      <c r="AQ5631" t="s">
        <v>1234</v>
      </c>
      <c r="AR5631" t="s">
        <v>307</v>
      </c>
      <c r="AS5631" t="s">
        <v>79</v>
      </c>
    </row>
    <row r="5632" spans="1:45" hidden="1" x14ac:dyDescent="0.35">
      <c r="A5632">
        <v>2020050018964</v>
      </c>
      <c r="B5632">
        <v>2020</v>
      </c>
      <c r="C5632" s="1">
        <v>44050.479166666664</v>
      </c>
      <c r="D5632" s="1">
        <v>44050.494444444441</v>
      </c>
      <c r="E5632" s="2">
        <f>_2020_IR[[#This Row],[close]]-_2020_IR[[#This Row],[open]]</f>
        <v>1.5277777776645962E-2</v>
      </c>
      <c r="F5632" t="s">
        <v>43</v>
      </c>
      <c r="G5632" t="s">
        <v>75</v>
      </c>
      <c r="H5632" t="s">
        <v>110</v>
      </c>
      <c r="I5632" t="s">
        <v>2091</v>
      </c>
      <c r="J5632">
        <v>40.258875000000003</v>
      </c>
      <c r="K5632">
        <v>-7.6217329999999999</v>
      </c>
      <c r="L5632">
        <v>34</v>
      </c>
      <c r="M5632">
        <v>9</v>
      </c>
      <c r="N5632">
        <v>2</v>
      </c>
      <c r="O5632">
        <v>2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 t="s">
        <v>47</v>
      </c>
      <c r="X5632">
        <v>0</v>
      </c>
      <c r="Y5632">
        <v>4.0000000000000001E-3</v>
      </c>
      <c r="Z5632">
        <v>0</v>
      </c>
      <c r="AA5632">
        <v>4.0000000000000001E-3</v>
      </c>
      <c r="AB5632">
        <f>_2020_IR[[#This Row],[areaTotal]]*10000</f>
        <v>40</v>
      </c>
      <c r="AC5632" t="s">
        <v>48</v>
      </c>
      <c r="AD5632">
        <v>22</v>
      </c>
      <c r="AE5632">
        <f>SQRT(_2020_IR[[#This Row],[aream2]])/(_2020_IR[[#This Row],[duration2]]*60)</f>
        <v>4.7913297881339084E-3</v>
      </c>
      <c r="AF5632">
        <v>25.972322248741399</v>
      </c>
      <c r="AG5632">
        <v>48.259518254324298</v>
      </c>
      <c r="AH5632">
        <v>14.7282871215395</v>
      </c>
      <c r="AI5632">
        <v>548.95152627308198</v>
      </c>
      <c r="AJ5632">
        <v>133.05122109729601</v>
      </c>
      <c r="AK5632">
        <v>94.443587109649002</v>
      </c>
      <c r="AL5632">
        <v>165.69955255849999</v>
      </c>
      <c r="AM5632" t="s">
        <v>59</v>
      </c>
      <c r="AN5632" t="s">
        <v>60</v>
      </c>
      <c r="AO5632" t="s">
        <v>1183</v>
      </c>
      <c r="AP5632" t="s">
        <v>289</v>
      </c>
      <c r="AQ5632" t="s">
        <v>1636</v>
      </c>
      <c r="AR5632" t="s">
        <v>290</v>
      </c>
      <c r="AS5632" t="s">
        <v>291</v>
      </c>
    </row>
    <row r="5633" spans="1:45" hidden="1" x14ac:dyDescent="0.35">
      <c r="A5633">
        <v>2020040019968</v>
      </c>
      <c r="B5633">
        <v>2020</v>
      </c>
      <c r="C5633" s="1">
        <v>44050.486805555556</v>
      </c>
      <c r="D5633" s="1">
        <v>44050.936111111114</v>
      </c>
      <c r="E5633" s="2">
        <f>_2020_IR[[#This Row],[close]]-_2020_IR[[#This Row],[open]]</f>
        <v>0.4493055555576575</v>
      </c>
      <c r="F5633" t="s">
        <v>102</v>
      </c>
      <c r="G5633" t="s">
        <v>134</v>
      </c>
      <c r="H5633" t="s">
        <v>601</v>
      </c>
      <c r="I5633" t="s">
        <v>2092</v>
      </c>
      <c r="J5633">
        <v>41.192636</v>
      </c>
      <c r="K5633">
        <v>-7.3082560000000001</v>
      </c>
      <c r="L5633">
        <v>54</v>
      </c>
      <c r="M5633">
        <v>16</v>
      </c>
      <c r="N5633">
        <v>8</v>
      </c>
      <c r="O5633">
        <v>6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 t="s">
        <v>47</v>
      </c>
      <c r="X5633">
        <v>7.62</v>
      </c>
      <c r="Y5633">
        <v>1.95</v>
      </c>
      <c r="Z5633">
        <v>0.78</v>
      </c>
      <c r="AA5633">
        <v>10.35</v>
      </c>
      <c r="AB5633">
        <f>_2020_IR[[#This Row],[areaTotal]]*10000</f>
        <v>103500</v>
      </c>
      <c r="AC5633" t="s">
        <v>295</v>
      </c>
      <c r="AD5633">
        <v>647</v>
      </c>
      <c r="AE5633">
        <f>SQRT(_2020_IR[[#This Row],[aream2]])/(_2020_IR[[#This Row],[duration2]]*60)</f>
        <v>8.2873302123366369E-3</v>
      </c>
      <c r="AF5633">
        <v>19.101493216988899</v>
      </c>
      <c r="AG5633">
        <v>40.5687096630284</v>
      </c>
      <c r="AH5633">
        <v>10.952414246675501</v>
      </c>
      <c r="AI5633">
        <v>611.87811942459598</v>
      </c>
      <c r="AJ5633">
        <v>141.467432058128</v>
      </c>
      <c r="AK5633">
        <v>94.188016206700595</v>
      </c>
      <c r="AL5633">
        <v>179.29909827481299</v>
      </c>
      <c r="AM5633" t="s">
        <v>59</v>
      </c>
      <c r="AO5633" t="s">
        <v>1183</v>
      </c>
      <c r="AP5633" t="s">
        <v>289</v>
      </c>
      <c r="AQ5633" t="s">
        <v>1636</v>
      </c>
      <c r="AR5633" t="s">
        <v>290</v>
      </c>
      <c r="AS5633" t="s">
        <v>291</v>
      </c>
    </row>
    <row r="5634" spans="1:45" hidden="1" x14ac:dyDescent="0.35">
      <c r="A5634">
        <v>2020110141594</v>
      </c>
      <c r="B5634">
        <v>2020</v>
      </c>
      <c r="C5634" s="1">
        <v>44050.503472222219</v>
      </c>
      <c r="D5634" s="1">
        <v>44050.564583333333</v>
      </c>
      <c r="E5634" s="2">
        <f>_2020_IR[[#This Row],[close]]-_2020_IR[[#This Row],[open]]</f>
        <v>6.1111111113859806E-2</v>
      </c>
      <c r="F5634" t="s">
        <v>43</v>
      </c>
      <c r="G5634" t="s">
        <v>57</v>
      </c>
      <c r="H5634" t="s">
        <v>692</v>
      </c>
      <c r="I5634" t="s">
        <v>693</v>
      </c>
      <c r="J5634">
        <v>39.150869999999998</v>
      </c>
      <c r="K5634">
        <v>-9.293374</v>
      </c>
      <c r="L5634">
        <v>31</v>
      </c>
      <c r="M5634">
        <v>11</v>
      </c>
      <c r="N5634">
        <v>1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 t="s">
        <v>47</v>
      </c>
      <c r="X5634">
        <v>0</v>
      </c>
      <c r="Y5634">
        <v>0</v>
      </c>
      <c r="Z5634">
        <v>0.77</v>
      </c>
      <c r="AA5634">
        <v>0.77</v>
      </c>
      <c r="AB5634">
        <f>_2020_IR[[#This Row],[areaTotal]]*10000</f>
        <v>7700</v>
      </c>
      <c r="AC5634" t="s">
        <v>48</v>
      </c>
      <c r="AD5634">
        <v>88</v>
      </c>
      <c r="AE5634">
        <f>SQRT(_2020_IR[[#This Row],[aream2]])/(_2020_IR[[#This Row],[duration2]]*60)</f>
        <v>1.6619250733697199E-2</v>
      </c>
      <c r="AF5634">
        <v>6.7645411933429598</v>
      </c>
      <c r="AG5634">
        <v>22.567609601336098</v>
      </c>
      <c r="AH5634">
        <v>4.6055628460935099</v>
      </c>
      <c r="AI5634">
        <v>601.62266540527298</v>
      </c>
      <c r="AJ5634">
        <v>141.15418562061299</v>
      </c>
      <c r="AK5634">
        <v>84.649226037056806</v>
      </c>
      <c r="AL5634">
        <v>177.937839952209</v>
      </c>
      <c r="AM5634" t="s">
        <v>49</v>
      </c>
      <c r="AN5634" t="s">
        <v>133</v>
      </c>
      <c r="AO5634" t="s">
        <v>288</v>
      </c>
      <c r="AP5634" t="s">
        <v>125</v>
      </c>
      <c r="AQ5634" t="s">
        <v>1636</v>
      </c>
      <c r="AR5634" t="s">
        <v>54</v>
      </c>
      <c r="AS5634" t="s">
        <v>55</v>
      </c>
    </row>
    <row r="5635" spans="1:45" hidden="1" x14ac:dyDescent="0.35">
      <c r="A5635">
        <v>2020030054872</v>
      </c>
      <c r="B5635">
        <v>2020</v>
      </c>
      <c r="C5635" s="1">
        <v>44050.504166666666</v>
      </c>
      <c r="D5635" s="1">
        <v>44050.645138888889</v>
      </c>
      <c r="E5635" s="2">
        <f>_2020_IR[[#This Row],[close]]-_2020_IR[[#This Row],[open]]</f>
        <v>0.14097222222335404</v>
      </c>
      <c r="F5635" t="s">
        <v>43</v>
      </c>
      <c r="G5635" t="s">
        <v>158</v>
      </c>
      <c r="H5635" t="s">
        <v>567</v>
      </c>
      <c r="I5635" t="s">
        <v>1475</v>
      </c>
      <c r="J5635">
        <v>41.411338999999998</v>
      </c>
      <c r="K5635">
        <v>-8.0469200000000001</v>
      </c>
      <c r="L5635">
        <v>34</v>
      </c>
      <c r="M5635">
        <v>9</v>
      </c>
      <c r="N5635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 t="s">
        <v>47</v>
      </c>
      <c r="X5635">
        <v>0.1</v>
      </c>
      <c r="Y5635">
        <v>1.2</v>
      </c>
      <c r="Z5635">
        <v>0</v>
      </c>
      <c r="AA5635">
        <v>1.3</v>
      </c>
      <c r="AB5635">
        <f>_2020_IR[[#This Row],[areaTotal]]*10000</f>
        <v>13000</v>
      </c>
      <c r="AC5635" t="s">
        <v>82</v>
      </c>
      <c r="AD5635">
        <v>203</v>
      </c>
      <c r="AE5635">
        <f>SQRT(_2020_IR[[#This Row],[aream2]])/(_2020_IR[[#This Row],[duration2]]*60)</f>
        <v>9.3610461830799501E-3</v>
      </c>
      <c r="AF5635">
        <v>10.897515806518999</v>
      </c>
      <c r="AG5635">
        <v>29.5450743197859</v>
      </c>
      <c r="AH5635">
        <v>6.8759033628776596</v>
      </c>
      <c r="AI5635">
        <v>499.84532827338103</v>
      </c>
      <c r="AJ5635">
        <v>149.070203486975</v>
      </c>
      <c r="AK5635">
        <v>90.297658433098903</v>
      </c>
      <c r="AL5635">
        <v>170.79716985260001</v>
      </c>
      <c r="AM5635" t="s">
        <v>83</v>
      </c>
      <c r="AN5635" t="s">
        <v>84</v>
      </c>
      <c r="AO5635" t="s">
        <v>471</v>
      </c>
      <c r="AP5635" t="s">
        <v>125</v>
      </c>
      <c r="AQ5635" t="s">
        <v>1234</v>
      </c>
      <c r="AR5635" t="s">
        <v>307</v>
      </c>
      <c r="AS5635" t="s">
        <v>79</v>
      </c>
    </row>
    <row r="5636" spans="1:45" hidden="1" x14ac:dyDescent="0.35">
      <c r="A5636">
        <v>2020030054873</v>
      </c>
      <c r="B5636">
        <v>2020</v>
      </c>
      <c r="C5636" s="1">
        <v>44050.506249999999</v>
      </c>
      <c r="D5636" s="1">
        <v>44050.920138888891</v>
      </c>
      <c r="E5636" s="2">
        <f>_2020_IR[[#This Row],[close]]-_2020_IR[[#This Row],[open]]</f>
        <v>0.41388888889196096</v>
      </c>
      <c r="F5636" t="s">
        <v>43</v>
      </c>
      <c r="G5636" t="s">
        <v>158</v>
      </c>
      <c r="H5636" t="s">
        <v>567</v>
      </c>
      <c r="I5636" t="s">
        <v>1859</v>
      </c>
      <c r="J5636">
        <v>41.412318999999997</v>
      </c>
      <c r="K5636">
        <v>-8.0637229999999995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 t="s">
        <v>47</v>
      </c>
      <c r="X5636">
        <v>0</v>
      </c>
      <c r="Y5636">
        <v>2.5499999999999998</v>
      </c>
      <c r="Z5636">
        <v>0</v>
      </c>
      <c r="AA5636">
        <v>2.5499999999999998</v>
      </c>
      <c r="AB5636">
        <f>_2020_IR[[#This Row],[areaTotal]]*10000</f>
        <v>25500</v>
      </c>
      <c r="AC5636" t="s">
        <v>82</v>
      </c>
      <c r="AD5636">
        <v>596</v>
      </c>
      <c r="AE5636">
        <f>SQRT(_2020_IR[[#This Row],[aream2]])/(_2020_IR[[#This Row],[duration2]]*60)</f>
        <v>4.4655255656239692E-3</v>
      </c>
      <c r="AF5636">
        <v>10.897515806518999</v>
      </c>
      <c r="AG5636">
        <v>29.5450743197859</v>
      </c>
      <c r="AH5636">
        <v>6.8759033628776596</v>
      </c>
      <c r="AI5636">
        <v>499.84532827338103</v>
      </c>
      <c r="AJ5636">
        <v>149.070203486975</v>
      </c>
      <c r="AK5636">
        <v>90.297658433098903</v>
      </c>
      <c r="AL5636">
        <v>170.79716985260001</v>
      </c>
      <c r="AM5636" t="s">
        <v>83</v>
      </c>
      <c r="AN5636" t="s">
        <v>84</v>
      </c>
      <c r="AO5636" t="s">
        <v>471</v>
      </c>
      <c r="AP5636" t="s">
        <v>125</v>
      </c>
      <c r="AQ5636" t="s">
        <v>1234</v>
      </c>
      <c r="AR5636" t="s">
        <v>307</v>
      </c>
      <c r="AS5636" t="s">
        <v>79</v>
      </c>
    </row>
    <row r="5637" spans="1:45" hidden="1" x14ac:dyDescent="0.35">
      <c r="A5637">
        <v>2020140040054</v>
      </c>
      <c r="B5637">
        <v>2020</v>
      </c>
      <c r="C5637" s="1">
        <v>44050.506249999999</v>
      </c>
      <c r="D5637" s="1">
        <v>44050.520138888889</v>
      </c>
      <c r="E5637" s="2">
        <f>_2020_IR[[#This Row],[close]]-_2020_IR[[#This Row],[open]]</f>
        <v>1.3888888890505768E-2</v>
      </c>
      <c r="F5637" t="s">
        <v>56</v>
      </c>
      <c r="G5637" t="s">
        <v>212</v>
      </c>
      <c r="H5637" t="s">
        <v>89</v>
      </c>
      <c r="I5637" t="s">
        <v>2093</v>
      </c>
      <c r="J5637">
        <v>39.278399999999998</v>
      </c>
      <c r="K5637">
        <v>-8.5075850000000006</v>
      </c>
      <c r="L5637">
        <v>41</v>
      </c>
      <c r="M5637">
        <v>11</v>
      </c>
      <c r="N5637">
        <v>1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 t="s">
        <v>47</v>
      </c>
      <c r="X5637">
        <v>0</v>
      </c>
      <c r="Y5637">
        <v>0</v>
      </c>
      <c r="Z5637">
        <v>0.25330000000000003</v>
      </c>
      <c r="AA5637">
        <v>0.25330000000000003</v>
      </c>
      <c r="AB5637">
        <f>_2020_IR[[#This Row],[areaTotal]]*10000</f>
        <v>2533.0000000000005</v>
      </c>
      <c r="AC5637" t="s">
        <v>48</v>
      </c>
      <c r="AD5637">
        <v>20</v>
      </c>
      <c r="AE5637">
        <f>SQRT(_2020_IR[[#This Row],[aream2]])/(_2020_IR[[#This Row],[duration2]]*60)</f>
        <v>4.1940765107205395E-2</v>
      </c>
      <c r="AF5637">
        <v>9.2271723685183407</v>
      </c>
      <c r="AG5637">
        <v>26.8943383387575</v>
      </c>
      <c r="AH5637">
        <v>5.7236118150856496</v>
      </c>
      <c r="AI5637">
        <v>672.21105149457298</v>
      </c>
      <c r="AJ5637">
        <v>168.670357768104</v>
      </c>
      <c r="AK5637">
        <v>90.986120976017105</v>
      </c>
      <c r="AL5637">
        <v>207.301273636536</v>
      </c>
      <c r="AM5637" t="s">
        <v>49</v>
      </c>
      <c r="AN5637" t="s">
        <v>498</v>
      </c>
      <c r="AO5637" t="s">
        <v>471</v>
      </c>
      <c r="AP5637" t="s">
        <v>125</v>
      </c>
      <c r="AQ5637" t="s">
        <v>1636</v>
      </c>
      <c r="AR5637" t="s">
        <v>307</v>
      </c>
      <c r="AS5637" t="s">
        <v>79</v>
      </c>
    </row>
    <row r="5638" spans="1:45" hidden="1" x14ac:dyDescent="0.35">
      <c r="A5638">
        <v>2020030054878</v>
      </c>
      <c r="B5638">
        <v>2020</v>
      </c>
      <c r="C5638" s="1">
        <v>44050.51666666667</v>
      </c>
      <c r="D5638" s="1">
        <v>44050.575694444444</v>
      </c>
      <c r="E5638" s="2">
        <f>_2020_IR[[#This Row],[close]]-_2020_IR[[#This Row],[open]]</f>
        <v>5.9027777773735579E-2</v>
      </c>
      <c r="F5638" t="s">
        <v>43</v>
      </c>
      <c r="G5638" t="s">
        <v>158</v>
      </c>
      <c r="H5638" t="s">
        <v>567</v>
      </c>
      <c r="I5638" t="s">
        <v>1475</v>
      </c>
      <c r="J5638">
        <v>41.426845</v>
      </c>
      <c r="K5638">
        <v>-8.0543019999999999</v>
      </c>
      <c r="L5638">
        <v>23</v>
      </c>
      <c r="M5638">
        <v>5</v>
      </c>
      <c r="N5638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 t="s">
        <v>47</v>
      </c>
      <c r="X5638">
        <v>0</v>
      </c>
      <c r="Y5638">
        <v>0.7</v>
      </c>
      <c r="Z5638">
        <v>0</v>
      </c>
      <c r="AA5638">
        <v>0.7</v>
      </c>
      <c r="AB5638">
        <f>_2020_IR[[#This Row],[areaTotal]]*10000</f>
        <v>7000</v>
      </c>
      <c r="AC5638" t="s">
        <v>48</v>
      </c>
      <c r="AD5638">
        <v>85</v>
      </c>
      <c r="AE5638">
        <f>SQRT(_2020_IR[[#This Row],[aream2]])/(_2020_IR[[#This Row],[duration2]]*60)</f>
        <v>1.6405098559491679E-2</v>
      </c>
      <c r="AF5638">
        <v>11.921256833761101</v>
      </c>
      <c r="AG5638">
        <v>31.082496872563802</v>
      </c>
      <c r="AH5638">
        <v>7.4591648836787297</v>
      </c>
      <c r="AI5638">
        <v>495.01129147807399</v>
      </c>
      <c r="AJ5638">
        <v>145.07670152978301</v>
      </c>
      <c r="AK5638">
        <v>90.672928403431598</v>
      </c>
      <c r="AL5638">
        <v>167.45796993715101</v>
      </c>
      <c r="AM5638" t="s">
        <v>83</v>
      </c>
      <c r="AN5638" t="s">
        <v>84</v>
      </c>
      <c r="AO5638" t="s">
        <v>471</v>
      </c>
      <c r="AP5638" t="s">
        <v>125</v>
      </c>
      <c r="AQ5638" t="s">
        <v>1234</v>
      </c>
      <c r="AR5638" t="s">
        <v>307</v>
      </c>
      <c r="AS5638" t="s">
        <v>79</v>
      </c>
    </row>
    <row r="5639" spans="1:45" hidden="1" x14ac:dyDescent="0.35">
      <c r="A5639">
        <v>2020050018968</v>
      </c>
      <c r="B5639">
        <v>2020</v>
      </c>
      <c r="C5639" s="1">
        <v>44050.518055555556</v>
      </c>
      <c r="D5639" s="1">
        <v>44052.40625</v>
      </c>
      <c r="E5639" s="2">
        <f>_2020_IR[[#This Row],[close]]-_2020_IR[[#This Row],[open]]</f>
        <v>1.8881944444437977</v>
      </c>
      <c r="F5639" t="s">
        <v>102</v>
      </c>
      <c r="G5639" t="s">
        <v>75</v>
      </c>
      <c r="H5639" t="s">
        <v>241</v>
      </c>
      <c r="I5639" t="s">
        <v>1273</v>
      </c>
      <c r="J5639">
        <v>40.220410999999999</v>
      </c>
      <c r="K5639">
        <v>-7.3610709999999999</v>
      </c>
      <c r="L5639">
        <v>420</v>
      </c>
      <c r="M5639">
        <v>141</v>
      </c>
      <c r="N5639">
        <v>26</v>
      </c>
      <c r="O5639">
        <v>15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 t="s">
        <v>47</v>
      </c>
      <c r="X5639">
        <v>300.28769969752801</v>
      </c>
      <c r="Y5639">
        <v>182.08471100301099</v>
      </c>
      <c r="Z5639">
        <v>3.6761277217000001E-3</v>
      </c>
      <c r="AA5639">
        <v>482.37608682826101</v>
      </c>
      <c r="AB5639">
        <f>_2020_IR[[#This Row],[areaTotal]]*10000</f>
        <v>4823760.8682826106</v>
      </c>
      <c r="AC5639" t="s">
        <v>534</v>
      </c>
      <c r="AD5639">
        <v>2719</v>
      </c>
      <c r="AE5639">
        <f>SQRT(_2020_IR[[#This Row],[aream2]])/(_2020_IR[[#This Row],[duration2]]*60)</f>
        <v>1.346270802549706E-2</v>
      </c>
      <c r="AF5639">
        <v>27.015738932557099</v>
      </c>
      <c r="AG5639">
        <v>49.3454856481927</v>
      </c>
      <c r="AH5639">
        <v>14.677973232074001</v>
      </c>
      <c r="AI5639">
        <v>610.65068150240404</v>
      </c>
      <c r="AJ5639">
        <v>156.08247636076999</v>
      </c>
      <c r="AK5639">
        <v>94.633653425861795</v>
      </c>
      <c r="AL5639">
        <v>190.46054073910099</v>
      </c>
      <c r="AM5639" t="s">
        <v>83</v>
      </c>
      <c r="AN5639" t="s">
        <v>84</v>
      </c>
      <c r="AO5639" t="s">
        <v>1183</v>
      </c>
      <c r="AP5639" t="s">
        <v>289</v>
      </c>
      <c r="AQ5639" t="s">
        <v>1636</v>
      </c>
      <c r="AR5639" t="s">
        <v>290</v>
      </c>
      <c r="AS5639" t="s">
        <v>291</v>
      </c>
    </row>
    <row r="5640" spans="1:45" hidden="1" x14ac:dyDescent="0.35">
      <c r="A5640">
        <v>2020160018974</v>
      </c>
      <c r="B5640">
        <v>2020</v>
      </c>
      <c r="C5640" s="1">
        <v>44050.526388888888</v>
      </c>
      <c r="D5640" s="1">
        <v>44050.558333333334</v>
      </c>
      <c r="E5640" s="2">
        <f>_2020_IR[[#This Row],[close]]-_2020_IR[[#This Row],[open]]</f>
        <v>3.1944444446708076E-2</v>
      </c>
      <c r="F5640" t="s">
        <v>102</v>
      </c>
      <c r="G5640" t="s">
        <v>68</v>
      </c>
      <c r="H5640" t="s">
        <v>179</v>
      </c>
      <c r="I5640" t="s">
        <v>1901</v>
      </c>
      <c r="J5640">
        <v>41.910424999999996</v>
      </c>
      <c r="K5640">
        <v>-8.4539500000000007</v>
      </c>
      <c r="L5640">
        <v>25</v>
      </c>
      <c r="M5640">
        <v>7</v>
      </c>
      <c r="N5640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 t="s">
        <v>47</v>
      </c>
      <c r="X5640">
        <v>0.08</v>
      </c>
      <c r="Y5640">
        <v>0</v>
      </c>
      <c r="Z5640">
        <v>0</v>
      </c>
      <c r="AA5640">
        <v>0.08</v>
      </c>
      <c r="AB5640">
        <f>_2020_IR[[#This Row],[areaTotal]]*10000</f>
        <v>800</v>
      </c>
      <c r="AC5640" t="s">
        <v>48</v>
      </c>
      <c r="AD5640">
        <v>46</v>
      </c>
      <c r="AE5640">
        <f>SQRT(_2020_IR[[#This Row],[aream2]])/(_2020_IR[[#This Row],[duration2]]*60)</f>
        <v>1.0247924365022427E-2</v>
      </c>
      <c r="AF5640">
        <v>9.6018527716262092</v>
      </c>
      <c r="AG5640">
        <v>27.505984686949201</v>
      </c>
      <c r="AH5640">
        <v>6.3475440453853098</v>
      </c>
      <c r="AI5640">
        <v>440.18454374785898</v>
      </c>
      <c r="AJ5640">
        <v>144.45054295136899</v>
      </c>
      <c r="AK5640">
        <v>90.1612389768502</v>
      </c>
      <c r="AL5640">
        <v>158.702187262915</v>
      </c>
      <c r="AM5640" t="s">
        <v>83</v>
      </c>
      <c r="AN5640" t="s">
        <v>84</v>
      </c>
      <c r="AO5640" t="s">
        <v>471</v>
      </c>
      <c r="AP5640" t="s">
        <v>125</v>
      </c>
      <c r="AQ5640" t="s">
        <v>1234</v>
      </c>
      <c r="AR5640" t="s">
        <v>307</v>
      </c>
      <c r="AS5640" t="s">
        <v>79</v>
      </c>
    </row>
    <row r="5641" spans="1:45" hidden="1" x14ac:dyDescent="0.35">
      <c r="A5641">
        <v>2020130119939</v>
      </c>
      <c r="B5641">
        <v>2020</v>
      </c>
      <c r="C5641" s="1">
        <v>44050.538888888892</v>
      </c>
      <c r="D5641" s="1">
        <v>44050.556250000001</v>
      </c>
      <c r="E5641" s="2">
        <f>_2020_IR[[#This Row],[close]]-_2020_IR[[#This Row],[open]]</f>
        <v>1.7361111109494232E-2</v>
      </c>
      <c r="F5641" t="s">
        <v>43</v>
      </c>
      <c r="G5641" t="s">
        <v>126</v>
      </c>
      <c r="H5641" t="s">
        <v>249</v>
      </c>
      <c r="I5641" t="s">
        <v>525</v>
      </c>
      <c r="J5641">
        <v>41.228403</v>
      </c>
      <c r="K5641">
        <v>-8.3889300000000002</v>
      </c>
      <c r="L5641">
        <v>5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 t="s">
        <v>47</v>
      </c>
      <c r="X5641">
        <v>0</v>
      </c>
      <c r="Y5641">
        <v>5.0000000000000001E-3</v>
      </c>
      <c r="Z5641">
        <v>0</v>
      </c>
      <c r="AA5641">
        <v>5.0000000000000001E-3</v>
      </c>
      <c r="AB5641">
        <f>_2020_IR[[#This Row],[areaTotal]]*10000</f>
        <v>50</v>
      </c>
      <c r="AC5641" t="s">
        <v>48</v>
      </c>
      <c r="AD5641">
        <v>25</v>
      </c>
      <c r="AE5641">
        <f>SQRT(_2020_IR[[#This Row],[aream2]])/(_2020_IR[[#This Row],[duration2]]*60)</f>
        <v>4.7140452079103166E-3</v>
      </c>
      <c r="AF5641">
        <v>7.8403680418468804</v>
      </c>
      <c r="AG5641">
        <v>24.530092076579201</v>
      </c>
      <c r="AH5641">
        <v>5.2758821780039398</v>
      </c>
      <c r="AI5641">
        <v>495.383943892339</v>
      </c>
      <c r="AJ5641">
        <v>145.64426979322599</v>
      </c>
      <c r="AK5641">
        <v>88.641588769358705</v>
      </c>
      <c r="AL5641">
        <v>167.88896924535501</v>
      </c>
      <c r="AM5641" t="s">
        <v>59</v>
      </c>
      <c r="AN5641" t="s">
        <v>60</v>
      </c>
      <c r="AO5641" t="s">
        <v>288</v>
      </c>
      <c r="AP5641" t="s">
        <v>125</v>
      </c>
      <c r="AQ5641" t="s">
        <v>1234</v>
      </c>
      <c r="AR5641" t="s">
        <v>218</v>
      </c>
      <c r="AS5641" t="s">
        <v>219</v>
      </c>
    </row>
    <row r="5642" spans="1:45" hidden="1" x14ac:dyDescent="0.35">
      <c r="A5642">
        <v>2020030054895</v>
      </c>
      <c r="B5642">
        <v>2020</v>
      </c>
      <c r="C5642" s="1">
        <v>44050.54583333333</v>
      </c>
      <c r="D5642" s="1">
        <v>44050.644444444442</v>
      </c>
      <c r="E5642" s="2">
        <f>_2020_IR[[#This Row],[close]]-_2020_IR[[#This Row],[open]]</f>
        <v>9.8611111112404615E-2</v>
      </c>
      <c r="F5642" t="s">
        <v>102</v>
      </c>
      <c r="G5642" t="s">
        <v>158</v>
      </c>
      <c r="H5642" t="s">
        <v>422</v>
      </c>
      <c r="I5642" t="s">
        <v>1937</v>
      </c>
      <c r="J5642">
        <v>41.483333000000002</v>
      </c>
      <c r="K5642">
        <v>-8.3983550000000005</v>
      </c>
      <c r="L5642">
        <v>21</v>
      </c>
      <c r="M5642">
        <v>7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 t="s">
        <v>47</v>
      </c>
      <c r="X5642">
        <v>0.8</v>
      </c>
      <c r="Y5642">
        <v>0</v>
      </c>
      <c r="Z5642">
        <v>0</v>
      </c>
      <c r="AA5642">
        <v>0.8</v>
      </c>
      <c r="AB5642">
        <f>_2020_IR[[#This Row],[areaTotal]]*10000</f>
        <v>8000</v>
      </c>
      <c r="AC5642" t="s">
        <v>48</v>
      </c>
      <c r="AD5642">
        <v>142</v>
      </c>
      <c r="AE5642">
        <f>SQRT(_2020_IR[[#This Row],[aream2]])/(_2020_IR[[#This Row],[duration2]]*60)</f>
        <v>1.0497971725351126E-2</v>
      </c>
      <c r="AF5642">
        <v>9.2600912133437898</v>
      </c>
      <c r="AG5642">
        <v>26.948504365599199</v>
      </c>
      <c r="AH5642">
        <v>5.9604617326987697</v>
      </c>
      <c r="AI5642">
        <v>475.28161296111898</v>
      </c>
      <c r="AJ5642">
        <v>163.02645253240999</v>
      </c>
      <c r="AK5642">
        <v>89.529184699612799</v>
      </c>
      <c r="AL5642">
        <v>175.53077711504699</v>
      </c>
      <c r="AM5642" t="s">
        <v>59</v>
      </c>
      <c r="AN5642" t="s">
        <v>60</v>
      </c>
      <c r="AO5642" t="s">
        <v>471</v>
      </c>
      <c r="AP5642" t="s">
        <v>125</v>
      </c>
      <c r="AQ5642" t="s">
        <v>1234</v>
      </c>
      <c r="AR5642" t="s">
        <v>307</v>
      </c>
      <c r="AS5642" t="s">
        <v>79</v>
      </c>
    </row>
    <row r="5643" spans="1:45" hidden="1" x14ac:dyDescent="0.35">
      <c r="A5643">
        <v>2020130119971</v>
      </c>
      <c r="B5643">
        <v>2020</v>
      </c>
      <c r="C5643" s="1">
        <v>44050.565972222219</v>
      </c>
      <c r="D5643" s="1">
        <v>44050.61041666667</v>
      </c>
      <c r="E5643" s="2">
        <f>_2020_IR[[#This Row],[close]]-_2020_IR[[#This Row],[open]]</f>
        <v>4.444444445107365E-2</v>
      </c>
      <c r="F5643" t="s">
        <v>43</v>
      </c>
      <c r="G5643" t="s">
        <v>126</v>
      </c>
      <c r="H5643" t="s">
        <v>183</v>
      </c>
      <c r="I5643" t="s">
        <v>890</v>
      </c>
      <c r="J5643">
        <v>41.323402000000002</v>
      </c>
      <c r="K5643">
        <v>-8.2261799999999994</v>
      </c>
      <c r="L5643">
        <v>5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 t="s">
        <v>47</v>
      </c>
      <c r="X5643">
        <v>0</v>
      </c>
      <c r="Y5643">
        <v>0.2</v>
      </c>
      <c r="Z5643">
        <v>0</v>
      </c>
      <c r="AA5643">
        <v>0.2</v>
      </c>
      <c r="AB5643">
        <f>_2020_IR[[#This Row],[areaTotal]]*10000</f>
        <v>2000</v>
      </c>
      <c r="AC5643" t="s">
        <v>48</v>
      </c>
      <c r="AD5643">
        <v>64</v>
      </c>
      <c r="AE5643">
        <f>SQRT(_2020_IR[[#This Row],[aream2]])/(_2020_IR[[#This Row],[duration2]]*60)</f>
        <v>1.1646187382811405E-2</v>
      </c>
      <c r="AF5643">
        <v>7.8403680418468804</v>
      </c>
      <c r="AG5643">
        <v>24.530092076579201</v>
      </c>
      <c r="AH5643">
        <v>5.2758821780039398</v>
      </c>
      <c r="AI5643">
        <v>495.383943892339</v>
      </c>
      <c r="AJ5643">
        <v>145.64426979322599</v>
      </c>
      <c r="AK5643">
        <v>88.641588769358705</v>
      </c>
      <c r="AL5643">
        <v>167.88896924535501</v>
      </c>
      <c r="AM5643" t="s">
        <v>59</v>
      </c>
      <c r="AN5643" t="s">
        <v>60</v>
      </c>
      <c r="AO5643" t="s">
        <v>288</v>
      </c>
      <c r="AP5643" t="s">
        <v>125</v>
      </c>
      <c r="AQ5643" t="s">
        <v>1234</v>
      </c>
      <c r="AR5643" t="s">
        <v>218</v>
      </c>
      <c r="AS5643" t="s">
        <v>219</v>
      </c>
    </row>
    <row r="5644" spans="1:45" hidden="1" x14ac:dyDescent="0.35">
      <c r="A5644">
        <v>2020030054906</v>
      </c>
      <c r="B5644">
        <v>2020</v>
      </c>
      <c r="C5644" s="1">
        <v>44050.573611111111</v>
      </c>
      <c r="D5644" s="1">
        <v>44050.619444444441</v>
      </c>
      <c r="E5644" s="2">
        <f>_2020_IR[[#This Row],[close]]-_2020_IR[[#This Row],[open]]</f>
        <v>4.5833333329937886E-2</v>
      </c>
      <c r="F5644" t="s">
        <v>43</v>
      </c>
      <c r="G5644" t="s">
        <v>158</v>
      </c>
      <c r="H5644" t="s">
        <v>883</v>
      </c>
      <c r="I5644" t="s">
        <v>1443</v>
      </c>
      <c r="J5644">
        <v>41.615772</v>
      </c>
      <c r="K5644">
        <v>-8.5988450000000007</v>
      </c>
      <c r="L5644">
        <v>31</v>
      </c>
      <c r="M5644">
        <v>9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 t="s">
        <v>47</v>
      </c>
      <c r="X5644">
        <v>0</v>
      </c>
      <c r="Y5644">
        <v>0.5</v>
      </c>
      <c r="Z5644">
        <v>0</v>
      </c>
      <c r="AA5644">
        <v>0.5</v>
      </c>
      <c r="AB5644">
        <f>_2020_IR[[#This Row],[areaTotal]]*10000</f>
        <v>5000</v>
      </c>
      <c r="AC5644" t="s">
        <v>48</v>
      </c>
      <c r="AD5644">
        <v>66</v>
      </c>
      <c r="AE5644">
        <f>SQRT(_2020_IR[[#This Row],[aream2]])/(_2020_IR[[#This Row],[duration2]]*60)</f>
        <v>1.7856231848145141E-2</v>
      </c>
      <c r="AF5644">
        <v>6.8114214162085602</v>
      </c>
      <c r="AG5644">
        <v>22.655838450670799</v>
      </c>
      <c r="AH5644">
        <v>4.7853711617975803</v>
      </c>
      <c r="AI5644">
        <v>480.40067296003701</v>
      </c>
      <c r="AJ5644">
        <v>137.822433504081</v>
      </c>
      <c r="AK5644">
        <v>87.553381155609998</v>
      </c>
      <c r="AL5644">
        <v>160.51747989211</v>
      </c>
      <c r="AM5644" t="s">
        <v>83</v>
      </c>
      <c r="AN5644" t="s">
        <v>84</v>
      </c>
      <c r="AO5644" t="s">
        <v>288</v>
      </c>
      <c r="AP5644" t="s">
        <v>125</v>
      </c>
      <c r="AQ5644" t="s">
        <v>1234</v>
      </c>
      <c r="AR5644" t="s">
        <v>218</v>
      </c>
      <c r="AS5644" t="s">
        <v>219</v>
      </c>
    </row>
    <row r="5645" spans="1:45" hidden="1" x14ac:dyDescent="0.35">
      <c r="A5645">
        <v>2020100040114</v>
      </c>
      <c r="B5645">
        <v>2020</v>
      </c>
      <c r="C5645" s="1">
        <v>44050.583333333336</v>
      </c>
      <c r="D5645" s="1">
        <v>44050.665972222225</v>
      </c>
      <c r="E5645" s="2">
        <f>_2020_IR[[#This Row],[close]]-_2020_IR[[#This Row],[open]]</f>
        <v>8.2638888889050577E-2</v>
      </c>
      <c r="F5645" t="s">
        <v>102</v>
      </c>
      <c r="G5645" t="s">
        <v>85</v>
      </c>
      <c r="H5645" t="s">
        <v>227</v>
      </c>
      <c r="I5645" t="s">
        <v>844</v>
      </c>
      <c r="J5645">
        <v>39.632485000000003</v>
      </c>
      <c r="K5645">
        <v>-8.727938</v>
      </c>
      <c r="L5645">
        <v>81</v>
      </c>
      <c r="M5645">
        <v>22</v>
      </c>
      <c r="N5645">
        <v>2</v>
      </c>
      <c r="O5645">
        <v>2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 t="s">
        <v>47</v>
      </c>
      <c r="X5645">
        <v>0.32</v>
      </c>
      <c r="Y5645">
        <v>0.54</v>
      </c>
      <c r="Z5645">
        <v>0</v>
      </c>
      <c r="AA5645">
        <v>0.86</v>
      </c>
      <c r="AB5645">
        <f>_2020_IR[[#This Row],[areaTotal]]*10000</f>
        <v>8600</v>
      </c>
      <c r="AC5645" t="s">
        <v>48</v>
      </c>
      <c r="AD5645">
        <v>119</v>
      </c>
      <c r="AE5645">
        <f>SQRT(_2020_IR[[#This Row],[aream2]])/(_2020_IR[[#This Row],[duration2]]*60)</f>
        <v>1.2988261198173255E-2</v>
      </c>
      <c r="AF5645">
        <v>6.9582448344772603</v>
      </c>
      <c r="AG5645">
        <v>22.930466090152201</v>
      </c>
      <c r="AH5645">
        <v>4.8494257347696204</v>
      </c>
      <c r="AI5645">
        <v>599.45097804646002</v>
      </c>
      <c r="AJ5645">
        <v>122.55342800277801</v>
      </c>
      <c r="AK5645">
        <v>87.706701619856602</v>
      </c>
      <c r="AL5645">
        <v>162.203511528863</v>
      </c>
      <c r="AM5645" t="s">
        <v>83</v>
      </c>
      <c r="AN5645" t="s">
        <v>84</v>
      </c>
      <c r="AO5645" t="s">
        <v>288</v>
      </c>
      <c r="AP5645" t="s">
        <v>125</v>
      </c>
      <c r="AQ5645" t="s">
        <v>1636</v>
      </c>
      <c r="AR5645" t="s">
        <v>218</v>
      </c>
      <c r="AS5645" t="s">
        <v>219</v>
      </c>
    </row>
    <row r="5646" spans="1:45" hidden="1" x14ac:dyDescent="0.35">
      <c r="A5646">
        <v>2020040020000</v>
      </c>
      <c r="B5646">
        <v>2020</v>
      </c>
      <c r="C5646" s="1">
        <v>44050.591666666667</v>
      </c>
      <c r="D5646" s="1">
        <v>44050.857638888891</v>
      </c>
      <c r="E5646" s="2">
        <f>_2020_IR[[#This Row],[close]]-_2020_IR[[#This Row],[open]]</f>
        <v>0.26597222222335404</v>
      </c>
      <c r="F5646" t="s">
        <v>43</v>
      </c>
      <c r="G5646" t="s">
        <v>134</v>
      </c>
      <c r="H5646" t="s">
        <v>1351</v>
      </c>
      <c r="I5646" t="s">
        <v>2094</v>
      </c>
      <c r="J5646">
        <v>41.486044999999997</v>
      </c>
      <c r="K5646">
        <v>-6.9800680000000002</v>
      </c>
      <c r="L5646">
        <v>83</v>
      </c>
      <c r="M5646">
        <v>24</v>
      </c>
      <c r="N5646">
        <v>2</v>
      </c>
      <c r="O5646">
        <v>2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 t="s">
        <v>47</v>
      </c>
      <c r="X5646">
        <v>1.4</v>
      </c>
      <c r="Y5646">
        <v>2.7</v>
      </c>
      <c r="Z5646">
        <v>0</v>
      </c>
      <c r="AA5646">
        <v>4.0999999999999996</v>
      </c>
      <c r="AB5646">
        <f>_2020_IR[[#This Row],[areaTotal]]*10000</f>
        <v>41000</v>
      </c>
      <c r="AC5646" t="s">
        <v>82</v>
      </c>
      <c r="AD5646">
        <v>383</v>
      </c>
      <c r="AE5646">
        <f>SQRT(_2020_IR[[#This Row],[aream2]])/(_2020_IR[[#This Row],[duration2]]*60)</f>
        <v>8.8113388735059136E-3</v>
      </c>
      <c r="AF5646">
        <v>24.208596140968599</v>
      </c>
      <c r="AG5646">
        <v>46.379715454910503</v>
      </c>
      <c r="AH5646">
        <v>13.538643386611</v>
      </c>
      <c r="AI5646">
        <v>646.29912165455903</v>
      </c>
      <c r="AJ5646">
        <v>135.305675839956</v>
      </c>
      <c r="AK5646">
        <v>94.530746241193796</v>
      </c>
      <c r="AL5646">
        <v>177.63802175163499</v>
      </c>
      <c r="AM5646" t="s">
        <v>59</v>
      </c>
      <c r="AO5646" t="s">
        <v>1183</v>
      </c>
      <c r="AP5646" t="s">
        <v>289</v>
      </c>
      <c r="AQ5646" t="s">
        <v>1636</v>
      </c>
      <c r="AR5646" t="s">
        <v>290</v>
      </c>
      <c r="AS5646" t="s">
        <v>291</v>
      </c>
    </row>
    <row r="5647" spans="1:45" hidden="1" x14ac:dyDescent="0.35">
      <c r="A5647">
        <v>2020180037912</v>
      </c>
      <c r="B5647">
        <v>2020</v>
      </c>
      <c r="C5647" s="1">
        <v>44050.59652777778</v>
      </c>
      <c r="D5647" s="1">
        <v>44050.693055555559</v>
      </c>
      <c r="E5647" s="2">
        <f>_2020_IR[[#This Row],[close]]-_2020_IR[[#This Row],[open]]</f>
        <v>9.6527777779556345E-2</v>
      </c>
      <c r="F5647" t="s">
        <v>43</v>
      </c>
      <c r="G5647" t="s">
        <v>65</v>
      </c>
      <c r="H5647" t="s">
        <v>156</v>
      </c>
      <c r="I5647" t="s">
        <v>1120</v>
      </c>
      <c r="J5647">
        <v>41.034643000000003</v>
      </c>
      <c r="K5647">
        <v>-8.2164000000000001</v>
      </c>
      <c r="L5647">
        <v>44</v>
      </c>
      <c r="M5647">
        <v>10</v>
      </c>
      <c r="N5647">
        <v>2</v>
      </c>
      <c r="O5647">
        <v>2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 t="s">
        <v>47</v>
      </c>
      <c r="X5647">
        <v>0</v>
      </c>
      <c r="Y5647">
        <v>0.5</v>
      </c>
      <c r="Z5647">
        <v>0</v>
      </c>
      <c r="AA5647">
        <v>0.5</v>
      </c>
      <c r="AB5647">
        <f>_2020_IR[[#This Row],[areaTotal]]*10000</f>
        <v>5000</v>
      </c>
      <c r="AC5647" t="s">
        <v>48</v>
      </c>
      <c r="AD5647">
        <v>139</v>
      </c>
      <c r="AE5647">
        <f>SQRT(_2020_IR[[#This Row],[aream2]])/(_2020_IR[[#This Row],[duration2]]*60)</f>
        <v>8.4784985753782686E-3</v>
      </c>
      <c r="AF5647">
        <v>10.829517509219601</v>
      </c>
      <c r="AG5647">
        <v>29.440776997530399</v>
      </c>
      <c r="AH5647">
        <v>7.2882998374814898</v>
      </c>
      <c r="AI5647">
        <v>476.09008205344099</v>
      </c>
      <c r="AJ5647">
        <v>116.392242437015</v>
      </c>
      <c r="AK5647">
        <v>90.682704676328797</v>
      </c>
      <c r="AL5647">
        <v>144.48001496747801</v>
      </c>
      <c r="AM5647" t="s">
        <v>59</v>
      </c>
      <c r="AN5647" t="s">
        <v>60</v>
      </c>
      <c r="AO5647" t="s">
        <v>471</v>
      </c>
      <c r="AP5647" t="s">
        <v>125</v>
      </c>
      <c r="AQ5647" t="s">
        <v>1234</v>
      </c>
      <c r="AR5647" t="s">
        <v>307</v>
      </c>
      <c r="AS5647" t="s">
        <v>79</v>
      </c>
    </row>
    <row r="5648" spans="1:45" hidden="1" x14ac:dyDescent="0.35">
      <c r="A5648">
        <v>2020170019677</v>
      </c>
      <c r="B5648">
        <v>2020</v>
      </c>
      <c r="C5648" s="1">
        <v>44050.611805555556</v>
      </c>
      <c r="D5648" s="1">
        <v>44051.489583333336</v>
      </c>
      <c r="E5648" s="2">
        <f>_2020_IR[[#This Row],[close]]-_2020_IR[[#This Row],[open]]</f>
        <v>0.87777777777955635</v>
      </c>
      <c r="F5648" t="s">
        <v>43</v>
      </c>
      <c r="G5648" t="s">
        <v>44</v>
      </c>
      <c r="H5648" t="s">
        <v>350</v>
      </c>
      <c r="I5648" t="s">
        <v>2095</v>
      </c>
      <c r="J5648">
        <v>41.716752</v>
      </c>
      <c r="K5648">
        <v>-7.4383369999999998</v>
      </c>
      <c r="L5648">
        <v>339</v>
      </c>
      <c r="M5648">
        <v>97</v>
      </c>
      <c r="N5648">
        <v>5</v>
      </c>
      <c r="O5648">
        <v>5</v>
      </c>
      <c r="P5648">
        <v>0</v>
      </c>
      <c r="Q5648">
        <v>0</v>
      </c>
      <c r="R5648">
        <v>4</v>
      </c>
      <c r="S5648">
        <v>0</v>
      </c>
      <c r="T5648">
        <v>0</v>
      </c>
      <c r="U5648">
        <v>4</v>
      </c>
      <c r="V5648">
        <v>0</v>
      </c>
      <c r="W5648" t="s">
        <v>47</v>
      </c>
      <c r="X5648">
        <v>123.21676030237499</v>
      </c>
      <c r="Y5648">
        <v>9.8897338617220001</v>
      </c>
      <c r="Z5648">
        <v>15.228316252200001</v>
      </c>
      <c r="AA5648">
        <v>148.33481041629699</v>
      </c>
      <c r="AB5648">
        <f>_2020_IR[[#This Row],[areaTotal]]*10000</f>
        <v>1483348.1041629699</v>
      </c>
      <c r="AC5648" t="s">
        <v>534</v>
      </c>
      <c r="AD5648">
        <v>1264</v>
      </c>
      <c r="AE5648">
        <f>SQRT(_2020_IR[[#This Row],[aream2]])/(_2020_IR[[#This Row],[duration2]]*60)</f>
        <v>1.6059174459782426E-2</v>
      </c>
      <c r="AF5648">
        <v>20.718942887532599</v>
      </c>
      <c r="AG5648">
        <v>42.4751432933937</v>
      </c>
      <c r="AH5648">
        <v>12.3788960793312</v>
      </c>
      <c r="AI5648">
        <v>586.94149774124196</v>
      </c>
      <c r="AJ5648">
        <v>114.37093552266001</v>
      </c>
      <c r="AK5648">
        <v>94.204253684082104</v>
      </c>
      <c r="AL5648">
        <v>153.812452416621</v>
      </c>
      <c r="AM5648" t="s">
        <v>83</v>
      </c>
      <c r="AN5648" t="s">
        <v>84</v>
      </c>
      <c r="AO5648" t="s">
        <v>1183</v>
      </c>
      <c r="AP5648" t="s">
        <v>289</v>
      </c>
      <c r="AQ5648" t="s">
        <v>1636</v>
      </c>
      <c r="AR5648" t="s">
        <v>290</v>
      </c>
      <c r="AS5648" t="s">
        <v>291</v>
      </c>
    </row>
    <row r="5649" spans="1:45" hidden="1" x14ac:dyDescent="0.35">
      <c r="A5649">
        <v>2020030054920</v>
      </c>
      <c r="B5649">
        <v>2020</v>
      </c>
      <c r="C5649" s="1">
        <v>44050.613194444442</v>
      </c>
      <c r="D5649" s="1">
        <v>44050.644444444442</v>
      </c>
      <c r="E5649" s="2">
        <f>_2020_IR[[#This Row],[close]]-_2020_IR[[#This Row],[open]]</f>
        <v>3.125E-2</v>
      </c>
      <c r="F5649" t="s">
        <v>43</v>
      </c>
      <c r="G5649" t="s">
        <v>158</v>
      </c>
      <c r="H5649" t="s">
        <v>567</v>
      </c>
      <c r="I5649" t="s">
        <v>1729</v>
      </c>
      <c r="J5649">
        <v>41.396737999999999</v>
      </c>
      <c r="K5649">
        <v>-8.0466519999999999</v>
      </c>
      <c r="L5649">
        <v>26</v>
      </c>
      <c r="M5649">
        <v>5</v>
      </c>
      <c r="N5649">
        <v>2</v>
      </c>
      <c r="O5649">
        <v>2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 t="s">
        <v>47</v>
      </c>
      <c r="X5649">
        <v>0</v>
      </c>
      <c r="Y5649">
        <v>0.2</v>
      </c>
      <c r="Z5649">
        <v>0</v>
      </c>
      <c r="AA5649">
        <v>0.2</v>
      </c>
      <c r="AB5649">
        <f>_2020_IR[[#This Row],[areaTotal]]*10000</f>
        <v>2000</v>
      </c>
      <c r="AC5649" t="s">
        <v>48</v>
      </c>
      <c r="AD5649">
        <v>45</v>
      </c>
      <c r="AE5649">
        <f>SQRT(_2020_IR[[#This Row],[aream2]])/(_2020_IR[[#This Row],[duration2]]*60)</f>
        <v>1.6563466499998444E-2</v>
      </c>
      <c r="AF5649">
        <v>10.897515806518999</v>
      </c>
      <c r="AG5649">
        <v>29.5450743197859</v>
      </c>
      <c r="AH5649">
        <v>6.8759033628776596</v>
      </c>
      <c r="AI5649">
        <v>499.84532827338103</v>
      </c>
      <c r="AJ5649">
        <v>149.070203486975</v>
      </c>
      <c r="AK5649">
        <v>90.297658433098903</v>
      </c>
      <c r="AL5649">
        <v>170.79716985260001</v>
      </c>
      <c r="AM5649" t="s">
        <v>281</v>
      </c>
      <c r="AN5649" t="s">
        <v>282</v>
      </c>
      <c r="AO5649" t="s">
        <v>471</v>
      </c>
      <c r="AP5649" t="s">
        <v>125</v>
      </c>
      <c r="AQ5649" t="s">
        <v>1234</v>
      </c>
      <c r="AR5649" t="s">
        <v>307</v>
      </c>
      <c r="AS5649" t="s">
        <v>79</v>
      </c>
    </row>
    <row r="5650" spans="1:45" hidden="1" x14ac:dyDescent="0.35">
      <c r="A5650">
        <v>2020050018983</v>
      </c>
      <c r="B5650">
        <v>2020</v>
      </c>
      <c r="C5650" s="1">
        <v>44050.613888888889</v>
      </c>
      <c r="D5650" s="1">
        <v>44051.791666666664</v>
      </c>
      <c r="E5650" s="2">
        <f>_2020_IR[[#This Row],[close]]-_2020_IR[[#This Row],[open]]</f>
        <v>1.1777777777751908</v>
      </c>
      <c r="F5650" t="s">
        <v>102</v>
      </c>
      <c r="G5650" t="s">
        <v>75</v>
      </c>
      <c r="H5650" t="s">
        <v>110</v>
      </c>
      <c r="I5650" t="s">
        <v>2096</v>
      </c>
      <c r="J5650">
        <v>40.306809999999999</v>
      </c>
      <c r="K5650">
        <v>-7.4941170000000001</v>
      </c>
      <c r="L5650">
        <v>203</v>
      </c>
      <c r="M5650">
        <v>60</v>
      </c>
      <c r="N5650">
        <v>13</v>
      </c>
      <c r="O5650">
        <v>13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 t="s">
        <v>47</v>
      </c>
      <c r="X5650">
        <v>59.34</v>
      </c>
      <c r="Y5650">
        <v>32.08</v>
      </c>
      <c r="Z5650">
        <v>1.1771</v>
      </c>
      <c r="AA5650">
        <v>92.597099999999998</v>
      </c>
      <c r="AB5650">
        <f>_2020_IR[[#This Row],[areaTotal]]*10000</f>
        <v>925971</v>
      </c>
      <c r="AC5650" t="s">
        <v>1076</v>
      </c>
      <c r="AD5650">
        <v>1696</v>
      </c>
      <c r="AE5650">
        <f>SQRT(_2020_IR[[#This Row],[aream2]])/(_2020_IR[[#This Row],[duration2]]*60)</f>
        <v>9.4563076802306172E-3</v>
      </c>
      <c r="AF5650">
        <v>20.832018412235399</v>
      </c>
      <c r="AG5650">
        <v>42.605955445033203</v>
      </c>
      <c r="AH5650">
        <v>12.003996930628899</v>
      </c>
      <c r="AI5650">
        <v>557.47360732776895</v>
      </c>
      <c r="AJ5650">
        <v>137.39535579498599</v>
      </c>
      <c r="AK5650">
        <v>93.835579275297704</v>
      </c>
      <c r="AL5650">
        <v>170.02778118469499</v>
      </c>
      <c r="AM5650" t="s">
        <v>83</v>
      </c>
      <c r="AN5650" t="s">
        <v>84</v>
      </c>
      <c r="AO5650" t="s">
        <v>1183</v>
      </c>
      <c r="AP5650" t="s">
        <v>289</v>
      </c>
      <c r="AQ5650" t="s">
        <v>1636</v>
      </c>
      <c r="AR5650" t="s">
        <v>290</v>
      </c>
      <c r="AS5650" t="s">
        <v>291</v>
      </c>
    </row>
    <row r="5651" spans="1:45" hidden="1" x14ac:dyDescent="0.35">
      <c r="A5651">
        <v>2020140040099</v>
      </c>
      <c r="B5651">
        <v>2020</v>
      </c>
      <c r="C5651" s="1">
        <v>44050.613888888889</v>
      </c>
      <c r="D5651" s="1">
        <v>44050.627083333333</v>
      </c>
      <c r="E5651" s="2">
        <f>_2020_IR[[#This Row],[close]]-_2020_IR[[#This Row],[open]]</f>
        <v>1.3194444443797693E-2</v>
      </c>
      <c r="F5651" t="s">
        <v>43</v>
      </c>
      <c r="G5651" t="s">
        <v>212</v>
      </c>
      <c r="H5651" t="s">
        <v>372</v>
      </c>
      <c r="I5651" t="s">
        <v>1399</v>
      </c>
      <c r="J5651">
        <v>39.155327</v>
      </c>
      <c r="K5651">
        <v>-8.5265550000000001</v>
      </c>
      <c r="L5651">
        <v>28</v>
      </c>
      <c r="M5651">
        <v>8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 t="s">
        <v>47</v>
      </c>
      <c r="X5651">
        <v>0</v>
      </c>
      <c r="Y5651">
        <v>0</v>
      </c>
      <c r="Z5651">
        <v>0.36499999999999999</v>
      </c>
      <c r="AA5651">
        <v>0.36499999999999999</v>
      </c>
      <c r="AB5651">
        <f>_2020_IR[[#This Row],[areaTotal]]*10000</f>
        <v>3650</v>
      </c>
      <c r="AC5651" t="s">
        <v>48</v>
      </c>
      <c r="AD5651">
        <v>19</v>
      </c>
      <c r="AE5651">
        <f>SQRT(_2020_IR[[#This Row],[aream2]])/(_2020_IR[[#This Row],[duration2]]*60)</f>
        <v>5.2995815673660407E-2</v>
      </c>
      <c r="AF5651">
        <v>10.448206888224</v>
      </c>
      <c r="AG5651">
        <v>28.850554058900801</v>
      </c>
      <c r="AH5651">
        <v>6.2879456537982499</v>
      </c>
      <c r="AI5651">
        <v>696.17048783283997</v>
      </c>
      <c r="AJ5651">
        <v>180.75941303427501</v>
      </c>
      <c r="AK5651">
        <v>91.693415204151606</v>
      </c>
      <c r="AL5651">
        <v>219.21916977878999</v>
      </c>
      <c r="AM5651" t="s">
        <v>59</v>
      </c>
      <c r="AN5651" t="s">
        <v>60</v>
      </c>
      <c r="AO5651" t="s">
        <v>471</v>
      </c>
      <c r="AP5651" t="s">
        <v>125</v>
      </c>
      <c r="AQ5651" t="s">
        <v>1636</v>
      </c>
      <c r="AR5651" t="s">
        <v>307</v>
      </c>
      <c r="AS5651" t="s">
        <v>79</v>
      </c>
    </row>
    <row r="5652" spans="1:45" hidden="1" x14ac:dyDescent="0.35">
      <c r="A5652">
        <v>2020140040100</v>
      </c>
      <c r="B5652">
        <v>2020</v>
      </c>
      <c r="C5652" s="1">
        <v>44050.619444444441</v>
      </c>
      <c r="D5652" s="1">
        <v>44050.638888888891</v>
      </c>
      <c r="E5652" s="2">
        <f>_2020_IR[[#This Row],[close]]-_2020_IR[[#This Row],[open]]</f>
        <v>1.9444444449618459E-2</v>
      </c>
      <c r="F5652" t="s">
        <v>43</v>
      </c>
      <c r="G5652" t="s">
        <v>212</v>
      </c>
      <c r="H5652" t="s">
        <v>344</v>
      </c>
      <c r="I5652" t="s">
        <v>345</v>
      </c>
      <c r="J5652">
        <v>39.679003000000002</v>
      </c>
      <c r="K5652">
        <v>-8.5186250000000001</v>
      </c>
      <c r="L5652">
        <v>55</v>
      </c>
      <c r="M5652">
        <v>14</v>
      </c>
      <c r="N5652">
        <v>1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 t="s">
        <v>47</v>
      </c>
      <c r="X5652">
        <v>0</v>
      </c>
      <c r="Y5652">
        <v>0.14000000000000001</v>
      </c>
      <c r="Z5652">
        <v>0</v>
      </c>
      <c r="AA5652">
        <v>0.14000000000000001</v>
      </c>
      <c r="AB5652">
        <f>_2020_IR[[#This Row],[areaTotal]]*10000</f>
        <v>1400.0000000000002</v>
      </c>
      <c r="AC5652" t="s">
        <v>48</v>
      </c>
      <c r="AD5652">
        <v>28</v>
      </c>
      <c r="AE5652">
        <f>SQRT(_2020_IR[[#This Row],[aream2]])/(_2020_IR[[#This Row],[duration2]]*60)</f>
        <v>2.2271770159368699E-2</v>
      </c>
      <c r="AF5652">
        <v>7.0436254633976496</v>
      </c>
      <c r="AG5652">
        <v>23.089008462734999</v>
      </c>
      <c r="AH5652">
        <v>4.7930801865544597</v>
      </c>
      <c r="AI5652">
        <v>615.56304090447702</v>
      </c>
      <c r="AJ5652">
        <v>133.66837725528501</v>
      </c>
      <c r="AK5652">
        <v>88.765103495942597</v>
      </c>
      <c r="AL5652">
        <v>173.27233553502401</v>
      </c>
      <c r="AM5652" t="s">
        <v>83</v>
      </c>
      <c r="AN5652" t="s">
        <v>84</v>
      </c>
      <c r="AO5652" t="s">
        <v>288</v>
      </c>
      <c r="AP5652" t="s">
        <v>125</v>
      </c>
      <c r="AQ5652" t="s">
        <v>1636</v>
      </c>
      <c r="AR5652" t="s">
        <v>218</v>
      </c>
      <c r="AS5652" t="s">
        <v>219</v>
      </c>
    </row>
    <row r="5653" spans="1:45" hidden="1" x14ac:dyDescent="0.35">
      <c r="A5653">
        <v>2020130120010</v>
      </c>
      <c r="B5653">
        <v>2020</v>
      </c>
      <c r="C5653" s="1">
        <v>44050.620833333334</v>
      </c>
      <c r="D5653" s="1">
        <v>44050.647222222222</v>
      </c>
      <c r="E5653" s="2">
        <f>_2020_IR[[#This Row],[close]]-_2020_IR[[#This Row],[open]]</f>
        <v>2.6388888887595385E-2</v>
      </c>
      <c r="F5653" t="s">
        <v>56</v>
      </c>
      <c r="G5653" t="s">
        <v>126</v>
      </c>
      <c r="H5653" t="s">
        <v>243</v>
      </c>
      <c r="I5653" t="s">
        <v>1155</v>
      </c>
      <c r="J5653">
        <v>41.121549999999999</v>
      </c>
      <c r="K5653">
        <v>-8.0118130000000001</v>
      </c>
      <c r="L5653">
        <v>26</v>
      </c>
      <c r="M5653">
        <v>5</v>
      </c>
      <c r="N5653">
        <v>1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 t="s">
        <v>47</v>
      </c>
      <c r="X5653">
        <v>0</v>
      </c>
      <c r="Y5653">
        <v>0</v>
      </c>
      <c r="Z5653">
        <v>0.01</v>
      </c>
      <c r="AA5653">
        <v>0.01</v>
      </c>
      <c r="AB5653">
        <f>_2020_IR[[#This Row],[areaTotal]]*10000</f>
        <v>100</v>
      </c>
      <c r="AC5653" t="s">
        <v>48</v>
      </c>
      <c r="AD5653">
        <v>38</v>
      </c>
      <c r="AE5653">
        <f>SQRT(_2020_IR[[#This Row],[aream2]])/(_2020_IR[[#This Row],[duration2]]*60)</f>
        <v>4.3859649122807015E-3</v>
      </c>
      <c r="AF5653">
        <v>10.829517509219601</v>
      </c>
      <c r="AG5653">
        <v>29.440776997530399</v>
      </c>
      <c r="AH5653">
        <v>7.2882998374814898</v>
      </c>
      <c r="AI5653">
        <v>476.09008205344099</v>
      </c>
      <c r="AJ5653">
        <v>116.392242437015</v>
      </c>
      <c r="AK5653">
        <v>90.682704676328797</v>
      </c>
      <c r="AL5653">
        <v>144.48001496747801</v>
      </c>
      <c r="AM5653" t="s">
        <v>59</v>
      </c>
      <c r="AN5653" t="s">
        <v>60</v>
      </c>
      <c r="AO5653" t="s">
        <v>471</v>
      </c>
      <c r="AP5653" t="s">
        <v>125</v>
      </c>
      <c r="AQ5653" t="s">
        <v>1234</v>
      </c>
      <c r="AR5653" t="s">
        <v>307</v>
      </c>
      <c r="AS5653" t="s">
        <v>79</v>
      </c>
    </row>
    <row r="5654" spans="1:45" hidden="1" x14ac:dyDescent="0.35">
      <c r="A5654">
        <v>2020110141719</v>
      </c>
      <c r="B5654">
        <v>2020</v>
      </c>
      <c r="C5654" s="1">
        <v>44050.620833333334</v>
      </c>
      <c r="D5654" s="1">
        <v>44050.662499999999</v>
      </c>
      <c r="E5654" s="2">
        <f>_2020_IR[[#This Row],[close]]-_2020_IR[[#This Row],[open]]</f>
        <v>4.1666666664241347E-2</v>
      </c>
      <c r="F5654" t="s">
        <v>43</v>
      </c>
      <c r="G5654" t="s">
        <v>57</v>
      </c>
      <c r="H5654" t="s">
        <v>77</v>
      </c>
      <c r="I5654" t="s">
        <v>1467</v>
      </c>
      <c r="J5654">
        <v>39.155279999999998</v>
      </c>
      <c r="K5654">
        <v>-9.1061099999999993</v>
      </c>
      <c r="L5654">
        <v>77</v>
      </c>
      <c r="M5654">
        <v>23</v>
      </c>
      <c r="N5654">
        <v>2</v>
      </c>
      <c r="O5654">
        <v>2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 t="s">
        <v>47</v>
      </c>
      <c r="X5654">
        <v>1</v>
      </c>
      <c r="Y5654">
        <v>3</v>
      </c>
      <c r="Z5654">
        <v>0</v>
      </c>
      <c r="AA5654">
        <v>4</v>
      </c>
      <c r="AB5654">
        <f>_2020_IR[[#This Row],[areaTotal]]*10000</f>
        <v>40000</v>
      </c>
      <c r="AC5654" t="s">
        <v>82</v>
      </c>
      <c r="AD5654">
        <v>60</v>
      </c>
      <c r="AE5654">
        <f>SQRT(_2020_IR[[#This Row],[aream2]])/(_2020_IR[[#This Row],[duration2]]*60)</f>
        <v>5.5555555555555552E-2</v>
      </c>
      <c r="AF5654">
        <v>10.207694235662199</v>
      </c>
      <c r="AG5654">
        <v>28.473442072589499</v>
      </c>
      <c r="AH5654">
        <v>6.0758800695942696</v>
      </c>
      <c r="AI5654">
        <v>661.44909973144604</v>
      </c>
      <c r="AJ5654">
        <v>243.196968106328</v>
      </c>
      <c r="AK5654">
        <v>89.074522887101594</v>
      </c>
      <c r="AL5654">
        <v>253.43808765872799</v>
      </c>
      <c r="AM5654" t="s">
        <v>59</v>
      </c>
      <c r="AN5654" t="s">
        <v>60</v>
      </c>
      <c r="AO5654" t="s">
        <v>471</v>
      </c>
      <c r="AP5654" t="s">
        <v>125</v>
      </c>
      <c r="AQ5654" t="s">
        <v>1636</v>
      </c>
      <c r="AR5654" t="s">
        <v>307</v>
      </c>
      <c r="AS5654" t="s">
        <v>79</v>
      </c>
    </row>
    <row r="5655" spans="1:45" hidden="1" x14ac:dyDescent="0.35">
      <c r="A5655">
        <v>2020170019687</v>
      </c>
      <c r="B5655">
        <v>2020</v>
      </c>
      <c r="C5655" s="1">
        <v>44050.62777777778</v>
      </c>
      <c r="D5655" s="1">
        <v>44050.713888888888</v>
      </c>
      <c r="E5655" s="2">
        <f>_2020_IR[[#This Row],[close]]-_2020_IR[[#This Row],[open]]</f>
        <v>8.611111110803904E-2</v>
      </c>
      <c r="F5655" t="s">
        <v>43</v>
      </c>
      <c r="G5655" t="s">
        <v>44</v>
      </c>
      <c r="H5655" t="s">
        <v>225</v>
      </c>
      <c r="I5655" t="s">
        <v>409</v>
      </c>
      <c r="J5655">
        <v>41.637898</v>
      </c>
      <c r="K5655">
        <v>-7.3683920000000001</v>
      </c>
      <c r="L5655">
        <v>18</v>
      </c>
      <c r="M5655">
        <v>6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 t="s">
        <v>47</v>
      </c>
      <c r="X5655">
        <v>0</v>
      </c>
      <c r="Y5655">
        <v>0.01</v>
      </c>
      <c r="Z5655">
        <v>0</v>
      </c>
      <c r="AA5655">
        <v>0.01</v>
      </c>
      <c r="AB5655">
        <f>_2020_IR[[#This Row],[areaTotal]]*10000</f>
        <v>100</v>
      </c>
      <c r="AC5655" t="s">
        <v>48</v>
      </c>
      <c r="AD5655">
        <v>124</v>
      </c>
      <c r="AE5655">
        <f>SQRT(_2020_IR[[#This Row],[aream2]])/(_2020_IR[[#This Row],[duration2]]*60)</f>
        <v>1.3440860215053765E-3</v>
      </c>
      <c r="AF5655">
        <v>23.268978863666401</v>
      </c>
      <c r="AG5655">
        <v>45.353930181410199</v>
      </c>
      <c r="AH5655">
        <v>12.827113113743801</v>
      </c>
      <c r="AI5655">
        <v>644.66272136451096</v>
      </c>
      <c r="AJ5655">
        <v>152.25142473664701</v>
      </c>
      <c r="AK5655">
        <v>94.321340142515098</v>
      </c>
      <c r="AL5655">
        <v>191.45938214831801</v>
      </c>
      <c r="AM5655" t="s">
        <v>83</v>
      </c>
      <c r="AN5655" t="s">
        <v>84</v>
      </c>
      <c r="AO5655" t="s">
        <v>1183</v>
      </c>
      <c r="AP5655" t="s">
        <v>289</v>
      </c>
      <c r="AQ5655" t="s">
        <v>1636</v>
      </c>
      <c r="AR5655" t="s">
        <v>290</v>
      </c>
      <c r="AS5655" t="s">
        <v>291</v>
      </c>
    </row>
    <row r="5656" spans="1:45" hidden="1" x14ac:dyDescent="0.35">
      <c r="A5656">
        <v>2020130120027</v>
      </c>
      <c r="B5656">
        <v>2020</v>
      </c>
      <c r="C5656" s="1">
        <v>44050.636805555558</v>
      </c>
      <c r="D5656" s="1">
        <v>44050.697222222225</v>
      </c>
      <c r="E5656" s="2">
        <f>_2020_IR[[#This Row],[close]]-_2020_IR[[#This Row],[open]]</f>
        <v>6.0416666667151731E-2</v>
      </c>
      <c r="F5656" t="s">
        <v>43</v>
      </c>
      <c r="G5656" t="s">
        <v>126</v>
      </c>
      <c r="H5656" t="s">
        <v>278</v>
      </c>
      <c r="I5656" t="s">
        <v>279</v>
      </c>
      <c r="J5656">
        <v>41.314897999999999</v>
      </c>
      <c r="K5656">
        <v>-8.4124800000000004</v>
      </c>
      <c r="L5656">
        <v>36</v>
      </c>
      <c r="M5656">
        <v>9</v>
      </c>
      <c r="N5656">
        <v>1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 t="s">
        <v>47</v>
      </c>
      <c r="X5656">
        <v>0</v>
      </c>
      <c r="Y5656">
        <v>0.6</v>
      </c>
      <c r="Z5656">
        <v>0</v>
      </c>
      <c r="AA5656">
        <v>0.6</v>
      </c>
      <c r="AB5656">
        <f>_2020_IR[[#This Row],[areaTotal]]*10000</f>
        <v>6000</v>
      </c>
      <c r="AC5656" t="s">
        <v>48</v>
      </c>
      <c r="AD5656">
        <v>87</v>
      </c>
      <c r="AE5656">
        <f>SQRT(_2020_IR[[#This Row],[aream2]])/(_2020_IR[[#This Row],[duration2]]*60)</f>
        <v>1.4839016652135696E-2</v>
      </c>
      <c r="AF5656">
        <v>7.8403680418468804</v>
      </c>
      <c r="AG5656">
        <v>24.530092076579201</v>
      </c>
      <c r="AH5656">
        <v>5.2758821780039398</v>
      </c>
      <c r="AI5656">
        <v>495.383943892339</v>
      </c>
      <c r="AJ5656">
        <v>145.64426979322599</v>
      </c>
      <c r="AK5656">
        <v>88.641588769358705</v>
      </c>
      <c r="AL5656">
        <v>167.88896924535501</v>
      </c>
      <c r="AM5656" t="s">
        <v>59</v>
      </c>
      <c r="AO5656" t="s">
        <v>288</v>
      </c>
      <c r="AP5656" t="s">
        <v>125</v>
      </c>
      <c r="AQ5656" t="s">
        <v>1234</v>
      </c>
      <c r="AR5656" t="s">
        <v>218</v>
      </c>
      <c r="AS5656" t="s">
        <v>219</v>
      </c>
    </row>
    <row r="5657" spans="1:45" hidden="1" x14ac:dyDescent="0.35">
      <c r="A5657">
        <v>2020100040138</v>
      </c>
      <c r="B5657">
        <v>2020</v>
      </c>
      <c r="C5657" s="1">
        <v>44050.643055555556</v>
      </c>
      <c r="D5657" s="1">
        <v>44050.8125</v>
      </c>
      <c r="E5657" s="2">
        <f>_2020_IR[[#This Row],[close]]-_2020_IR[[#This Row],[open]]</f>
        <v>0.16944444444379769</v>
      </c>
      <c r="F5657" t="s">
        <v>102</v>
      </c>
      <c r="G5657" t="s">
        <v>85</v>
      </c>
      <c r="H5657" t="s">
        <v>85</v>
      </c>
      <c r="I5657" t="s">
        <v>1753</v>
      </c>
      <c r="J5657">
        <v>39.688704999999999</v>
      </c>
      <c r="K5657">
        <v>-8.6526169999999993</v>
      </c>
      <c r="L5657">
        <v>180</v>
      </c>
      <c r="M5657">
        <v>52</v>
      </c>
      <c r="N5657">
        <v>4</v>
      </c>
      <c r="O5657">
        <v>4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 t="s">
        <v>47</v>
      </c>
      <c r="X5657">
        <v>3.76</v>
      </c>
      <c r="Y5657">
        <v>0</v>
      </c>
      <c r="Z5657">
        <v>0</v>
      </c>
      <c r="AA5657">
        <v>3.76</v>
      </c>
      <c r="AB5657">
        <f>_2020_IR[[#This Row],[areaTotal]]*10000</f>
        <v>37600</v>
      </c>
      <c r="AC5657" t="s">
        <v>82</v>
      </c>
      <c r="AD5657">
        <v>244</v>
      </c>
      <c r="AE5657">
        <f>SQRT(_2020_IR[[#This Row],[aream2]])/(_2020_IR[[#This Row],[duration2]]*60)</f>
        <v>1.32450269328315E-2</v>
      </c>
      <c r="AF5657">
        <v>7.0436254633976496</v>
      </c>
      <c r="AG5657">
        <v>23.089008462734999</v>
      </c>
      <c r="AH5657">
        <v>4.7930801865544597</v>
      </c>
      <c r="AI5657">
        <v>615.56304090447702</v>
      </c>
      <c r="AJ5657">
        <v>133.66837725528501</v>
      </c>
      <c r="AK5657">
        <v>88.765103495942597</v>
      </c>
      <c r="AL5657">
        <v>173.27233553502401</v>
      </c>
      <c r="AM5657" t="s">
        <v>59</v>
      </c>
      <c r="AN5657" t="s">
        <v>60</v>
      </c>
      <c r="AO5657" t="s">
        <v>288</v>
      </c>
      <c r="AP5657" t="s">
        <v>125</v>
      </c>
      <c r="AQ5657" t="s">
        <v>1636</v>
      </c>
      <c r="AR5657" t="s">
        <v>218</v>
      </c>
      <c r="AS5657" t="s">
        <v>219</v>
      </c>
    </row>
    <row r="5658" spans="1:45" hidden="1" x14ac:dyDescent="0.35">
      <c r="A5658">
        <v>2020120015882</v>
      </c>
      <c r="B5658">
        <v>2020</v>
      </c>
      <c r="C5658" s="1">
        <v>44050.647916666669</v>
      </c>
      <c r="D5658" s="1">
        <v>44050.667361111111</v>
      </c>
      <c r="E5658" s="2">
        <f>_2020_IR[[#This Row],[close]]-_2020_IR[[#This Row],[open]]</f>
        <v>1.9444444442342501E-2</v>
      </c>
      <c r="F5658" t="s">
        <v>56</v>
      </c>
      <c r="G5658" t="s">
        <v>88</v>
      </c>
      <c r="H5658" t="s">
        <v>230</v>
      </c>
      <c r="I5658" t="s">
        <v>2097</v>
      </c>
      <c r="J5658">
        <v>39.296235000000003</v>
      </c>
      <c r="K5658">
        <v>-7.6449720000000001</v>
      </c>
      <c r="L5658">
        <v>80</v>
      </c>
      <c r="M5658">
        <v>19</v>
      </c>
      <c r="N5658">
        <v>7</v>
      </c>
      <c r="O5658">
        <v>2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 t="s">
        <v>47</v>
      </c>
      <c r="X5658">
        <v>0</v>
      </c>
      <c r="Y5658">
        <v>0</v>
      </c>
      <c r="Z5658">
        <v>0.82799999999999996</v>
      </c>
      <c r="AA5658">
        <v>0.82799999999999996</v>
      </c>
      <c r="AB5658">
        <f>_2020_IR[[#This Row],[areaTotal]]*10000</f>
        <v>8280</v>
      </c>
      <c r="AC5658" t="s">
        <v>48</v>
      </c>
      <c r="AD5658">
        <v>28</v>
      </c>
      <c r="AE5658">
        <f>SQRT(_2020_IR[[#This Row],[aream2]])/(_2020_IR[[#This Row],[duration2]]*60)</f>
        <v>5.4163396028939645E-2</v>
      </c>
      <c r="AF5658">
        <v>27.048526030762801</v>
      </c>
      <c r="AG5658">
        <v>49.379311262886901</v>
      </c>
      <c r="AH5658">
        <v>14.494173682337699</v>
      </c>
      <c r="AI5658">
        <v>682.44480060752005</v>
      </c>
      <c r="AJ5658">
        <v>162.55001875338399</v>
      </c>
      <c r="AK5658">
        <v>94.426311061268507</v>
      </c>
      <c r="AL5658">
        <v>203.76449858537501</v>
      </c>
      <c r="AM5658" t="s">
        <v>49</v>
      </c>
      <c r="AN5658" t="s">
        <v>76</v>
      </c>
      <c r="AO5658" t="s">
        <v>1183</v>
      </c>
      <c r="AP5658" t="s">
        <v>289</v>
      </c>
      <c r="AQ5658" t="s">
        <v>1636</v>
      </c>
      <c r="AR5658" t="s">
        <v>290</v>
      </c>
      <c r="AS5658" t="s">
        <v>291</v>
      </c>
    </row>
    <row r="5659" spans="1:45" hidden="1" x14ac:dyDescent="0.35">
      <c r="A5659">
        <v>2020170019699</v>
      </c>
      <c r="B5659">
        <v>2020</v>
      </c>
      <c r="C5659" s="1">
        <v>44050.650694444441</v>
      </c>
      <c r="D5659" s="1">
        <v>44050.71875</v>
      </c>
      <c r="E5659" s="2">
        <f>_2020_IR[[#This Row],[close]]-_2020_IR[[#This Row],[open]]</f>
        <v>6.805555555911269E-2</v>
      </c>
      <c r="F5659" t="s">
        <v>56</v>
      </c>
      <c r="G5659" t="s">
        <v>44</v>
      </c>
      <c r="H5659" t="s">
        <v>63</v>
      </c>
      <c r="I5659" t="s">
        <v>63</v>
      </c>
      <c r="J5659">
        <v>41.383631999999999</v>
      </c>
      <c r="K5659">
        <v>-7.9562020000000002</v>
      </c>
      <c r="L5659">
        <v>35</v>
      </c>
      <c r="M5659">
        <v>8</v>
      </c>
      <c r="N5659">
        <v>2</v>
      </c>
      <c r="O5659">
        <v>2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 t="s">
        <v>47</v>
      </c>
      <c r="X5659">
        <v>0</v>
      </c>
      <c r="Y5659">
        <v>0</v>
      </c>
      <c r="Z5659">
        <v>0.5</v>
      </c>
      <c r="AA5659">
        <v>0.5</v>
      </c>
      <c r="AB5659">
        <f>_2020_IR[[#This Row],[areaTotal]]*10000</f>
        <v>5000</v>
      </c>
      <c r="AC5659" t="s">
        <v>48</v>
      </c>
      <c r="AD5659">
        <v>98</v>
      </c>
      <c r="AE5659">
        <f>SQRT(_2020_IR[[#This Row],[aream2]])/(_2020_IR[[#This Row],[duration2]]*60)</f>
        <v>1.2025625530383461E-2</v>
      </c>
      <c r="AF5659">
        <v>14.0164309231986</v>
      </c>
      <c r="AG5659">
        <v>34.059801400523</v>
      </c>
      <c r="AH5659">
        <v>8.5871925102695297</v>
      </c>
      <c r="AI5659">
        <v>536.90390001596302</v>
      </c>
      <c r="AJ5659">
        <v>134.69007151578199</v>
      </c>
      <c r="AK5659">
        <v>91.563543376230299</v>
      </c>
      <c r="AL5659">
        <v>165.552238231665</v>
      </c>
      <c r="AM5659" t="s">
        <v>49</v>
      </c>
      <c r="AN5659" t="s">
        <v>91</v>
      </c>
      <c r="AO5659" t="s">
        <v>471</v>
      </c>
      <c r="AP5659" t="s">
        <v>125</v>
      </c>
      <c r="AQ5659" t="s">
        <v>1636</v>
      </c>
      <c r="AR5659" t="s">
        <v>307</v>
      </c>
      <c r="AS5659" t="s">
        <v>79</v>
      </c>
    </row>
    <row r="5660" spans="1:45" hidden="1" x14ac:dyDescent="0.35">
      <c r="A5660">
        <v>2020170019703</v>
      </c>
      <c r="B5660">
        <v>2020</v>
      </c>
      <c r="C5660" s="1">
        <v>44050.658333333333</v>
      </c>
      <c r="D5660" s="1">
        <v>44050.701388888891</v>
      </c>
      <c r="E5660" s="2">
        <f>_2020_IR[[#This Row],[close]]-_2020_IR[[#This Row],[open]]</f>
        <v>4.3055555557657499E-2</v>
      </c>
      <c r="F5660" t="s">
        <v>43</v>
      </c>
      <c r="G5660" t="s">
        <v>44</v>
      </c>
      <c r="H5660" t="s">
        <v>44</v>
      </c>
      <c r="I5660" t="s">
        <v>774</v>
      </c>
      <c r="J5660">
        <v>41.287016999999999</v>
      </c>
      <c r="K5660">
        <v>-7.7543319999999998</v>
      </c>
      <c r="L5660">
        <v>47</v>
      </c>
      <c r="M5660">
        <v>13</v>
      </c>
      <c r="N5660">
        <v>3</v>
      </c>
      <c r="O5660">
        <v>3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 t="s">
        <v>47</v>
      </c>
      <c r="X5660">
        <v>0</v>
      </c>
      <c r="Y5660">
        <v>0.6</v>
      </c>
      <c r="Z5660">
        <v>0</v>
      </c>
      <c r="AA5660">
        <v>0.6</v>
      </c>
      <c r="AB5660">
        <f>_2020_IR[[#This Row],[areaTotal]]*10000</f>
        <v>6000</v>
      </c>
      <c r="AC5660" t="s">
        <v>48</v>
      </c>
      <c r="AD5660">
        <v>62</v>
      </c>
      <c r="AE5660">
        <f>SQRT(_2020_IR[[#This Row],[aream2]])/(_2020_IR[[#This Row],[duration2]]*60)</f>
        <v>2.0822491108642024E-2</v>
      </c>
      <c r="AF5660">
        <v>14.0164309231986</v>
      </c>
      <c r="AG5660">
        <v>34.059801400523</v>
      </c>
      <c r="AH5660">
        <v>8.5871925102695297</v>
      </c>
      <c r="AI5660">
        <v>536.90390001596302</v>
      </c>
      <c r="AJ5660">
        <v>134.69007151578199</v>
      </c>
      <c r="AK5660">
        <v>91.563543376230299</v>
      </c>
      <c r="AL5660">
        <v>165.552238231665</v>
      </c>
      <c r="AM5660" t="s">
        <v>83</v>
      </c>
      <c r="AN5660" t="s">
        <v>84</v>
      </c>
      <c r="AO5660" t="s">
        <v>471</v>
      </c>
      <c r="AP5660" t="s">
        <v>125</v>
      </c>
      <c r="AQ5660" t="s">
        <v>1636</v>
      </c>
      <c r="AR5660" t="s">
        <v>307</v>
      </c>
      <c r="AS5660" t="s">
        <v>79</v>
      </c>
    </row>
    <row r="5661" spans="1:45" hidden="1" x14ac:dyDescent="0.35">
      <c r="A5661">
        <v>2020040020026</v>
      </c>
      <c r="B5661">
        <v>2020</v>
      </c>
      <c r="C5661" s="1">
        <v>44050.65902777778</v>
      </c>
      <c r="D5661" s="1">
        <v>44050.865972222222</v>
      </c>
      <c r="E5661" s="2">
        <f>_2020_IR[[#This Row],[close]]-_2020_IR[[#This Row],[open]]</f>
        <v>0.2069444444423425</v>
      </c>
      <c r="F5661" t="s">
        <v>43</v>
      </c>
      <c r="G5661" t="s">
        <v>134</v>
      </c>
      <c r="H5661" t="s">
        <v>1351</v>
      </c>
      <c r="I5661" t="s">
        <v>1352</v>
      </c>
      <c r="J5661">
        <v>41.435017999999999</v>
      </c>
      <c r="K5661">
        <v>-7.0096850000000002</v>
      </c>
      <c r="L5661">
        <v>10</v>
      </c>
      <c r="M5661">
        <v>3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 t="s">
        <v>47</v>
      </c>
      <c r="X5661">
        <v>0</v>
      </c>
      <c r="Y5661">
        <v>5.3999999999999999E-2</v>
      </c>
      <c r="Z5661">
        <v>0</v>
      </c>
      <c r="AA5661">
        <v>5.3999999999999999E-2</v>
      </c>
      <c r="AB5661">
        <f>_2020_IR[[#This Row],[areaTotal]]*10000</f>
        <v>540</v>
      </c>
      <c r="AC5661" t="s">
        <v>48</v>
      </c>
      <c r="AD5661">
        <v>298</v>
      </c>
      <c r="AE5661">
        <f>SQRT(_2020_IR[[#This Row],[aream2]])/(_2020_IR[[#This Row],[duration2]]*60)</f>
        <v>1.2996588410092002E-3</v>
      </c>
      <c r="AF5661">
        <v>24.208596140968599</v>
      </c>
      <c r="AG5661">
        <v>46.379715454910503</v>
      </c>
      <c r="AH5661">
        <v>13.538643386611</v>
      </c>
      <c r="AI5661">
        <v>646.29912165455903</v>
      </c>
      <c r="AJ5661">
        <v>135.305675839956</v>
      </c>
      <c r="AK5661">
        <v>94.530746241193796</v>
      </c>
      <c r="AL5661">
        <v>177.63802175163499</v>
      </c>
      <c r="AM5661" t="s">
        <v>83</v>
      </c>
      <c r="AN5661" t="s">
        <v>84</v>
      </c>
      <c r="AO5661" t="s">
        <v>1183</v>
      </c>
      <c r="AP5661" t="s">
        <v>289</v>
      </c>
      <c r="AQ5661" t="s">
        <v>1636</v>
      </c>
      <c r="AR5661" t="s">
        <v>290</v>
      </c>
      <c r="AS5661" t="s">
        <v>291</v>
      </c>
    </row>
    <row r="5662" spans="1:45" hidden="1" x14ac:dyDescent="0.35">
      <c r="A5662">
        <v>2020010056893</v>
      </c>
      <c r="B5662">
        <v>2020</v>
      </c>
      <c r="C5662" s="1">
        <v>44050.661111111112</v>
      </c>
      <c r="D5662" s="1">
        <v>44050.694444444445</v>
      </c>
      <c r="E5662" s="2">
        <f>_2020_IR[[#This Row],[close]]-_2020_IR[[#This Row],[open]]</f>
        <v>3.3333333332848269E-2</v>
      </c>
      <c r="F5662" t="s">
        <v>102</v>
      </c>
      <c r="G5662" t="s">
        <v>139</v>
      </c>
      <c r="H5662" t="s">
        <v>139</v>
      </c>
      <c r="I5662" t="s">
        <v>2098</v>
      </c>
      <c r="J5662">
        <v>40.631861000000001</v>
      </c>
      <c r="K5662">
        <v>-8.6166079999999994</v>
      </c>
      <c r="L5662">
        <v>24</v>
      </c>
      <c r="M5662">
        <v>6</v>
      </c>
      <c r="N5662">
        <v>1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 t="s">
        <v>47</v>
      </c>
      <c r="X5662">
        <v>0</v>
      </c>
      <c r="Y5662">
        <v>2.5000000000000001E-3</v>
      </c>
      <c r="Z5662">
        <v>0</v>
      </c>
      <c r="AA5662">
        <v>2.5000000000000001E-3</v>
      </c>
      <c r="AB5662">
        <f>_2020_IR[[#This Row],[areaTotal]]*10000</f>
        <v>25</v>
      </c>
      <c r="AC5662" t="s">
        <v>48</v>
      </c>
      <c r="AD5662">
        <v>48</v>
      </c>
      <c r="AE5662">
        <f>SQRT(_2020_IR[[#This Row],[aream2]])/(_2020_IR[[#This Row],[duration2]]*60)</f>
        <v>1.736111111111111E-3</v>
      </c>
      <c r="AF5662">
        <v>7.4930113549473703</v>
      </c>
      <c r="AG5662">
        <v>23.910050917091699</v>
      </c>
      <c r="AH5662">
        <v>4.9664372562449604</v>
      </c>
      <c r="AI5662">
        <v>582.55376962937999</v>
      </c>
      <c r="AJ5662">
        <v>149.693949823807</v>
      </c>
      <c r="AK5662">
        <v>87.505052245657396</v>
      </c>
      <c r="AL5662">
        <v>182.28639165026101</v>
      </c>
      <c r="AM5662" t="s">
        <v>49</v>
      </c>
      <c r="AN5662" t="s">
        <v>91</v>
      </c>
      <c r="AO5662" t="s">
        <v>288</v>
      </c>
      <c r="AP5662" t="s">
        <v>125</v>
      </c>
      <c r="AQ5662" t="s">
        <v>1636</v>
      </c>
      <c r="AR5662" t="s">
        <v>218</v>
      </c>
      <c r="AS5662" t="s">
        <v>219</v>
      </c>
    </row>
    <row r="5663" spans="1:45" hidden="1" x14ac:dyDescent="0.35">
      <c r="A5663">
        <v>2020130120077</v>
      </c>
      <c r="B5663">
        <v>2020</v>
      </c>
      <c r="C5663" s="1">
        <v>44050.68472222222</v>
      </c>
      <c r="D5663" s="1">
        <v>44050.695833333331</v>
      </c>
      <c r="E5663" s="2">
        <f>_2020_IR[[#This Row],[close]]-_2020_IR[[#This Row],[open]]</f>
        <v>1.1111111110949423E-2</v>
      </c>
      <c r="F5663" t="s">
        <v>56</v>
      </c>
      <c r="G5663" t="s">
        <v>126</v>
      </c>
      <c r="H5663" t="s">
        <v>127</v>
      </c>
      <c r="I5663" t="s">
        <v>127</v>
      </c>
      <c r="J5663">
        <v>41.274858999999999</v>
      </c>
      <c r="K5663">
        <v>-8.3899120000000007</v>
      </c>
      <c r="L5663">
        <v>5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 t="s">
        <v>47</v>
      </c>
      <c r="X5663">
        <v>0</v>
      </c>
      <c r="Y5663">
        <v>0</v>
      </c>
      <c r="Z5663">
        <v>0.02</v>
      </c>
      <c r="AA5663">
        <v>0.02</v>
      </c>
      <c r="AB5663">
        <f>_2020_IR[[#This Row],[areaTotal]]*10000</f>
        <v>200</v>
      </c>
      <c r="AC5663" t="s">
        <v>48</v>
      </c>
      <c r="AD5663">
        <v>16</v>
      </c>
      <c r="AE5663">
        <f>SQRT(_2020_IR[[#This Row],[aream2]])/(_2020_IR[[#This Row],[duration2]]*60)</f>
        <v>1.473139127471974E-2</v>
      </c>
      <c r="AF5663">
        <v>7.8403680418468804</v>
      </c>
      <c r="AG5663">
        <v>24.530092076579201</v>
      </c>
      <c r="AH5663">
        <v>5.2758821780039398</v>
      </c>
      <c r="AI5663">
        <v>495.383943892339</v>
      </c>
      <c r="AJ5663">
        <v>145.64426979322599</v>
      </c>
      <c r="AK5663">
        <v>88.641588769358705</v>
      </c>
      <c r="AL5663">
        <v>167.88896924535501</v>
      </c>
      <c r="AM5663" t="s">
        <v>59</v>
      </c>
      <c r="AN5663" t="s">
        <v>60</v>
      </c>
      <c r="AO5663" t="s">
        <v>288</v>
      </c>
      <c r="AP5663" t="s">
        <v>125</v>
      </c>
      <c r="AQ5663" t="s">
        <v>1234</v>
      </c>
      <c r="AR5663" t="s">
        <v>218</v>
      </c>
      <c r="AS5663" t="s">
        <v>219</v>
      </c>
    </row>
    <row r="5664" spans="1:45" hidden="1" x14ac:dyDescent="0.35">
      <c r="A5664">
        <v>2020130120082</v>
      </c>
      <c r="B5664">
        <v>2020</v>
      </c>
      <c r="C5664" s="1">
        <v>44050.697222222225</v>
      </c>
      <c r="D5664" s="1">
        <v>44050.767361111109</v>
      </c>
      <c r="E5664" s="2">
        <f>_2020_IR[[#This Row],[close]]-_2020_IR[[#This Row],[open]]</f>
        <v>7.0138888884685002E-2</v>
      </c>
      <c r="F5664" t="s">
        <v>43</v>
      </c>
      <c r="G5664" t="s">
        <v>126</v>
      </c>
      <c r="H5664" t="s">
        <v>238</v>
      </c>
      <c r="I5664" t="s">
        <v>839</v>
      </c>
      <c r="J5664">
        <v>41.158361999999997</v>
      </c>
      <c r="K5664">
        <v>-8.4668419999999998</v>
      </c>
      <c r="L5664">
        <v>44</v>
      </c>
      <c r="M5664">
        <v>11</v>
      </c>
      <c r="N5664">
        <v>7</v>
      </c>
      <c r="O5664">
        <v>2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 t="s">
        <v>47</v>
      </c>
      <c r="X5664">
        <v>0</v>
      </c>
      <c r="Y5664">
        <v>0.05</v>
      </c>
      <c r="Z5664">
        <v>0</v>
      </c>
      <c r="AA5664">
        <v>0.05</v>
      </c>
      <c r="AB5664">
        <f>_2020_IR[[#This Row],[areaTotal]]*10000</f>
        <v>500</v>
      </c>
      <c r="AC5664" t="s">
        <v>48</v>
      </c>
      <c r="AD5664">
        <v>101</v>
      </c>
      <c r="AE5664">
        <f>SQRT(_2020_IR[[#This Row],[aream2]])/(_2020_IR[[#This Row],[duration2]]*60)</f>
        <v>3.6898811509897523E-3</v>
      </c>
      <c r="AF5664">
        <v>7.6729756692567799</v>
      </c>
      <c r="AG5664">
        <v>24.232817295096599</v>
      </c>
      <c r="AH5664">
        <v>5.62246846291242</v>
      </c>
      <c r="AI5664">
        <v>467.95648565182501</v>
      </c>
      <c r="AJ5664">
        <v>108.75987176336599</v>
      </c>
      <c r="AK5664">
        <v>89.063145042403306</v>
      </c>
      <c r="AL5664">
        <v>137.580491381548</v>
      </c>
      <c r="AM5664" t="s">
        <v>59</v>
      </c>
      <c r="AO5664" t="s">
        <v>288</v>
      </c>
      <c r="AP5664" t="s">
        <v>125</v>
      </c>
      <c r="AQ5664" t="s">
        <v>1234</v>
      </c>
      <c r="AR5664" t="s">
        <v>307</v>
      </c>
      <c r="AS5664" t="s">
        <v>79</v>
      </c>
    </row>
    <row r="5665" spans="1:45" hidden="1" x14ac:dyDescent="0.35">
      <c r="A5665">
        <v>2020130120094</v>
      </c>
      <c r="B5665">
        <v>2020</v>
      </c>
      <c r="C5665" s="1">
        <v>44050.701388888891</v>
      </c>
      <c r="D5665" s="1">
        <v>44050.712500000001</v>
      </c>
      <c r="E5665" s="2">
        <f>_2020_IR[[#This Row],[close]]-_2020_IR[[#This Row],[open]]</f>
        <v>1.1111111110949423E-2</v>
      </c>
      <c r="F5665" t="s">
        <v>43</v>
      </c>
      <c r="G5665" t="s">
        <v>126</v>
      </c>
      <c r="H5665" t="s">
        <v>249</v>
      </c>
      <c r="I5665" t="s">
        <v>250</v>
      </c>
      <c r="J5665">
        <v>41.241978000000003</v>
      </c>
      <c r="K5665">
        <v>-8.4115389999999994</v>
      </c>
      <c r="L5665">
        <v>5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 t="s">
        <v>47</v>
      </c>
      <c r="X5665">
        <v>0</v>
      </c>
      <c r="Y5665">
        <v>0.01</v>
      </c>
      <c r="Z5665">
        <v>0</v>
      </c>
      <c r="AA5665">
        <v>0.01</v>
      </c>
      <c r="AB5665">
        <f>_2020_IR[[#This Row],[areaTotal]]*10000</f>
        <v>100</v>
      </c>
      <c r="AC5665" t="s">
        <v>48</v>
      </c>
      <c r="AD5665">
        <v>16</v>
      </c>
      <c r="AE5665">
        <f>SQRT(_2020_IR[[#This Row],[aream2]])/(_2020_IR[[#This Row],[duration2]]*60)</f>
        <v>1.0416666666666666E-2</v>
      </c>
      <c r="AF5665">
        <v>7.8403680418468804</v>
      </c>
      <c r="AG5665">
        <v>24.530092076579201</v>
      </c>
      <c r="AH5665">
        <v>5.2758821780039398</v>
      </c>
      <c r="AI5665">
        <v>495.383943892339</v>
      </c>
      <c r="AJ5665">
        <v>145.64426979322599</v>
      </c>
      <c r="AK5665">
        <v>88.641588769358705</v>
      </c>
      <c r="AL5665">
        <v>167.88896924535501</v>
      </c>
      <c r="AM5665" t="s">
        <v>59</v>
      </c>
      <c r="AN5665" t="s">
        <v>60</v>
      </c>
      <c r="AO5665" t="s">
        <v>288</v>
      </c>
      <c r="AP5665" t="s">
        <v>125</v>
      </c>
      <c r="AQ5665" t="s">
        <v>1234</v>
      </c>
      <c r="AR5665" t="s">
        <v>218</v>
      </c>
      <c r="AS5665" t="s">
        <v>219</v>
      </c>
    </row>
    <row r="5666" spans="1:45" hidden="1" x14ac:dyDescent="0.35">
      <c r="A5666">
        <v>2020030054955</v>
      </c>
      <c r="B5666">
        <v>2020</v>
      </c>
      <c r="C5666" s="1">
        <v>44050.701388888891</v>
      </c>
      <c r="D5666" s="1">
        <v>44050.725694444445</v>
      </c>
      <c r="E5666" s="2">
        <f>_2020_IR[[#This Row],[close]]-_2020_IR[[#This Row],[open]]</f>
        <v>2.4305555554747116E-2</v>
      </c>
      <c r="F5666" t="s">
        <v>102</v>
      </c>
      <c r="G5666" t="s">
        <v>158</v>
      </c>
      <c r="H5666" t="s">
        <v>567</v>
      </c>
      <c r="I5666" t="s">
        <v>2099</v>
      </c>
      <c r="J5666">
        <v>41.419347000000002</v>
      </c>
      <c r="K5666">
        <v>-8.0083549999999999</v>
      </c>
      <c r="L5666">
        <v>14</v>
      </c>
      <c r="M5666">
        <v>4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 t="s">
        <v>47</v>
      </c>
      <c r="X5666">
        <v>1.7000000000000001E-2</v>
      </c>
      <c r="Y5666">
        <v>0</v>
      </c>
      <c r="Z5666">
        <v>0</v>
      </c>
      <c r="AA5666">
        <v>1.7000000000000001E-2</v>
      </c>
      <c r="AB5666">
        <f>_2020_IR[[#This Row],[areaTotal]]*10000</f>
        <v>170</v>
      </c>
      <c r="AC5666" t="s">
        <v>48</v>
      </c>
      <c r="AD5666">
        <v>35</v>
      </c>
      <c r="AE5666">
        <f>SQRT(_2020_IR[[#This Row],[aream2]])/(_2020_IR[[#This Row],[duration2]]*60)</f>
        <v>6.2087641954310943E-3</v>
      </c>
      <c r="AF5666">
        <v>10.897515806518999</v>
      </c>
      <c r="AG5666">
        <v>29.5450743197859</v>
      </c>
      <c r="AH5666">
        <v>6.8759033628776596</v>
      </c>
      <c r="AI5666">
        <v>499.84532827338103</v>
      </c>
      <c r="AJ5666">
        <v>149.070203486975</v>
      </c>
      <c r="AK5666">
        <v>90.297658433098903</v>
      </c>
      <c r="AL5666">
        <v>170.79716985260001</v>
      </c>
      <c r="AM5666" t="s">
        <v>83</v>
      </c>
      <c r="AN5666" t="s">
        <v>84</v>
      </c>
      <c r="AO5666" t="s">
        <v>471</v>
      </c>
      <c r="AP5666" t="s">
        <v>125</v>
      </c>
      <c r="AQ5666" t="s">
        <v>1234</v>
      </c>
      <c r="AR5666" t="s">
        <v>307</v>
      </c>
      <c r="AS5666" t="s">
        <v>79</v>
      </c>
    </row>
    <row r="5667" spans="1:45" hidden="1" x14ac:dyDescent="0.35">
      <c r="A5667">
        <v>2020170019722</v>
      </c>
      <c r="B5667">
        <v>2020</v>
      </c>
      <c r="C5667" s="1">
        <v>44050.711111111108</v>
      </c>
      <c r="D5667" s="1">
        <v>44050.75277777778</v>
      </c>
      <c r="E5667" s="2">
        <f>_2020_IR[[#This Row],[close]]-_2020_IR[[#This Row],[open]]</f>
        <v>4.1666666671517305E-2</v>
      </c>
      <c r="F5667" t="s">
        <v>43</v>
      </c>
      <c r="G5667" t="s">
        <v>44</v>
      </c>
      <c r="H5667" t="s">
        <v>807</v>
      </c>
      <c r="I5667" t="s">
        <v>808</v>
      </c>
      <c r="J5667">
        <v>41.161107000000001</v>
      </c>
      <c r="K5667">
        <v>-7.8865129999999999</v>
      </c>
      <c r="L5667">
        <v>5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 t="s">
        <v>47</v>
      </c>
      <c r="X5667">
        <v>0</v>
      </c>
      <c r="Y5667">
        <v>0.01</v>
      </c>
      <c r="Z5667">
        <v>0</v>
      </c>
      <c r="AA5667">
        <v>0.01</v>
      </c>
      <c r="AB5667">
        <f>_2020_IR[[#This Row],[areaTotal]]*10000</f>
        <v>100</v>
      </c>
      <c r="AC5667" t="s">
        <v>48</v>
      </c>
      <c r="AD5667">
        <v>60</v>
      </c>
      <c r="AE5667">
        <f>SQRT(_2020_IR[[#This Row],[aream2]])/(_2020_IR[[#This Row],[duration2]]*60)</f>
        <v>2.7777777777777779E-3</v>
      </c>
      <c r="AF5667">
        <v>14.8625051172192</v>
      </c>
      <c r="AG5667">
        <v>35.206530420316803</v>
      </c>
      <c r="AH5667">
        <v>9.0906627556690704</v>
      </c>
      <c r="AI5667">
        <v>524.99387766980703</v>
      </c>
      <c r="AJ5667">
        <v>132.21594995981701</v>
      </c>
      <c r="AK5667">
        <v>91.986388128509105</v>
      </c>
      <c r="AL5667">
        <v>162.267272450072</v>
      </c>
      <c r="AM5667" t="s">
        <v>83</v>
      </c>
      <c r="AN5667" t="s">
        <v>84</v>
      </c>
      <c r="AO5667" t="s">
        <v>471</v>
      </c>
      <c r="AP5667" t="s">
        <v>125</v>
      </c>
      <c r="AQ5667" t="s">
        <v>1636</v>
      </c>
      <c r="AR5667" t="s">
        <v>307</v>
      </c>
      <c r="AS5667" t="s">
        <v>79</v>
      </c>
    </row>
    <row r="5668" spans="1:45" hidden="1" x14ac:dyDescent="0.35">
      <c r="A5668">
        <v>2020160018999</v>
      </c>
      <c r="B5668">
        <v>2020</v>
      </c>
      <c r="C5668" s="1">
        <v>44050.711805555555</v>
      </c>
      <c r="D5668" s="1">
        <v>44050.748611111114</v>
      </c>
      <c r="E5668" s="2">
        <f>_2020_IR[[#This Row],[close]]-_2020_IR[[#This Row],[open]]</f>
        <v>3.680555555911269E-2</v>
      </c>
      <c r="F5668" t="s">
        <v>43</v>
      </c>
      <c r="G5668" t="s">
        <v>68</v>
      </c>
      <c r="H5668" t="s">
        <v>179</v>
      </c>
      <c r="I5668" t="s">
        <v>531</v>
      </c>
      <c r="J5668">
        <v>41.939507999999996</v>
      </c>
      <c r="K5668">
        <v>-8.4153870000000008</v>
      </c>
      <c r="L5668">
        <v>30</v>
      </c>
      <c r="M5668">
        <v>6</v>
      </c>
      <c r="N5668">
        <v>1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 t="s">
        <v>47</v>
      </c>
      <c r="X5668">
        <v>0</v>
      </c>
      <c r="Y5668">
        <v>0.73</v>
      </c>
      <c r="Z5668">
        <v>0</v>
      </c>
      <c r="AA5668">
        <v>0.73</v>
      </c>
      <c r="AB5668">
        <f>_2020_IR[[#This Row],[areaTotal]]*10000</f>
        <v>7300</v>
      </c>
      <c r="AC5668" t="s">
        <v>48</v>
      </c>
      <c r="AD5668">
        <v>53</v>
      </c>
      <c r="AE5668">
        <f>SQRT(_2020_IR[[#This Row],[aream2]])/(_2020_IR[[#This Row],[duration2]]*60)</f>
        <v>2.6867936306029971E-2</v>
      </c>
      <c r="AF5668">
        <v>8.4720699108356996</v>
      </c>
      <c r="AG5668">
        <v>25.627852664726699</v>
      </c>
      <c r="AH5668">
        <v>6.0741435893864102</v>
      </c>
      <c r="AI5668">
        <v>415.26648281779501</v>
      </c>
      <c r="AJ5668">
        <v>118.66607085272101</v>
      </c>
      <c r="AK5668">
        <v>90.054755856740996</v>
      </c>
      <c r="AL5668">
        <v>138.43475334783</v>
      </c>
      <c r="AM5668" t="s">
        <v>49</v>
      </c>
      <c r="AN5668" t="s">
        <v>91</v>
      </c>
      <c r="AO5668" t="s">
        <v>471</v>
      </c>
      <c r="AP5668" t="s">
        <v>125</v>
      </c>
      <c r="AQ5668" t="s">
        <v>1234</v>
      </c>
      <c r="AR5668" t="s">
        <v>307</v>
      </c>
      <c r="AS5668" t="s">
        <v>79</v>
      </c>
    </row>
    <row r="5669" spans="1:45" hidden="1" x14ac:dyDescent="0.35">
      <c r="A5669">
        <v>2020140040122</v>
      </c>
      <c r="B5669">
        <v>2020</v>
      </c>
      <c r="C5669" s="1">
        <v>44050.71597222222</v>
      </c>
      <c r="D5669" s="1">
        <v>44050.737500000003</v>
      </c>
      <c r="E5669" s="2">
        <f>_2020_IR[[#This Row],[close]]-_2020_IR[[#This Row],[open]]</f>
        <v>2.1527777782466728E-2</v>
      </c>
      <c r="F5669" t="s">
        <v>43</v>
      </c>
      <c r="G5669" t="s">
        <v>212</v>
      </c>
      <c r="H5669" t="s">
        <v>344</v>
      </c>
      <c r="I5669" t="s">
        <v>403</v>
      </c>
      <c r="J5669">
        <v>39.649057999999997</v>
      </c>
      <c r="K5669">
        <v>-8.560117</v>
      </c>
      <c r="L5669">
        <v>19</v>
      </c>
      <c r="M5669">
        <v>6</v>
      </c>
      <c r="N5669">
        <v>1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 t="s">
        <v>47</v>
      </c>
      <c r="X5669">
        <v>0</v>
      </c>
      <c r="Y5669">
        <v>9.5999999999999992E-3</v>
      </c>
      <c r="Z5669">
        <v>0</v>
      </c>
      <c r="AA5669">
        <v>9.5999999999999992E-3</v>
      </c>
      <c r="AB5669">
        <f>_2020_IR[[#This Row],[areaTotal]]*10000</f>
        <v>95.999999999999986</v>
      </c>
      <c r="AC5669" t="s">
        <v>48</v>
      </c>
      <c r="AD5669">
        <v>31</v>
      </c>
      <c r="AE5669">
        <f>SQRT(_2020_IR[[#This Row],[aream2]])/(_2020_IR[[#This Row],[duration2]]*60)</f>
        <v>5.2677198769530706E-3</v>
      </c>
      <c r="AF5669">
        <v>7.7677521731350003</v>
      </c>
      <c r="AG5669">
        <v>24.401474913319301</v>
      </c>
      <c r="AH5669">
        <v>5.0962177020703203</v>
      </c>
      <c r="AI5669">
        <v>631.85372863264899</v>
      </c>
      <c r="AJ5669">
        <v>145.43242649462701</v>
      </c>
      <c r="AK5669">
        <v>90.120522608793394</v>
      </c>
      <c r="AL5669">
        <v>184.626901567766</v>
      </c>
      <c r="AM5669" t="s">
        <v>83</v>
      </c>
      <c r="AN5669" t="s">
        <v>84</v>
      </c>
      <c r="AO5669" t="s">
        <v>288</v>
      </c>
      <c r="AP5669" t="s">
        <v>125</v>
      </c>
      <c r="AQ5669" t="s">
        <v>1636</v>
      </c>
      <c r="AR5669" t="s">
        <v>307</v>
      </c>
      <c r="AS5669" t="s">
        <v>79</v>
      </c>
    </row>
    <row r="5670" spans="1:45" hidden="1" x14ac:dyDescent="0.35">
      <c r="A5670">
        <v>2020010056921</v>
      </c>
      <c r="B5670">
        <v>2020</v>
      </c>
      <c r="C5670" s="1">
        <v>44050.72152777778</v>
      </c>
      <c r="D5670" s="1">
        <v>44050.763888888891</v>
      </c>
      <c r="E5670" s="2">
        <f>_2020_IR[[#This Row],[close]]-_2020_IR[[#This Row],[open]]</f>
        <v>4.2361111110949423E-2</v>
      </c>
      <c r="F5670" t="s">
        <v>43</v>
      </c>
      <c r="G5670" t="s">
        <v>139</v>
      </c>
      <c r="H5670" t="s">
        <v>140</v>
      </c>
      <c r="I5670" t="s">
        <v>517</v>
      </c>
      <c r="J5670">
        <v>40.97383</v>
      </c>
      <c r="K5670">
        <v>-8.5761819999999993</v>
      </c>
      <c r="L5670">
        <v>9</v>
      </c>
      <c r="M5670">
        <v>3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 t="s">
        <v>47</v>
      </c>
      <c r="X5670">
        <v>0</v>
      </c>
      <c r="Y5670">
        <v>0.06</v>
      </c>
      <c r="Z5670">
        <v>0</v>
      </c>
      <c r="AA5670">
        <v>0.06</v>
      </c>
      <c r="AB5670">
        <f>_2020_IR[[#This Row],[areaTotal]]*10000</f>
        <v>600</v>
      </c>
      <c r="AC5670" t="s">
        <v>48</v>
      </c>
      <c r="AD5670">
        <v>61</v>
      </c>
      <c r="AE5670">
        <f>SQRT(_2020_IR[[#This Row],[aream2]])/(_2020_IR[[#This Row],[duration2]]*60)</f>
        <v>6.6925949256370987E-3</v>
      </c>
      <c r="AF5670">
        <v>5.7796062045953596</v>
      </c>
      <c r="AG5670">
        <v>20.647873742809299</v>
      </c>
      <c r="AH5670">
        <v>4.4097445528253196</v>
      </c>
      <c r="AI5670">
        <v>520.41710191043501</v>
      </c>
      <c r="AJ5670">
        <v>108.618276011436</v>
      </c>
      <c r="AK5670">
        <v>86.709095903027801</v>
      </c>
      <c r="AL5670">
        <v>142.75117213014599</v>
      </c>
      <c r="AM5670" t="s">
        <v>49</v>
      </c>
      <c r="AN5670" t="s">
        <v>91</v>
      </c>
      <c r="AO5670" t="s">
        <v>288</v>
      </c>
      <c r="AP5670" t="s">
        <v>125</v>
      </c>
      <c r="AQ5670" t="s">
        <v>1636</v>
      </c>
      <c r="AR5670" t="s">
        <v>218</v>
      </c>
      <c r="AS5670" t="s">
        <v>219</v>
      </c>
    </row>
    <row r="5671" spans="1:45" hidden="1" x14ac:dyDescent="0.35">
      <c r="A5671">
        <v>2020130120110</v>
      </c>
      <c r="B5671">
        <v>2020</v>
      </c>
      <c r="C5671" s="1">
        <v>44050.722222222219</v>
      </c>
      <c r="D5671" s="1">
        <v>44050.839583333334</v>
      </c>
      <c r="E5671" s="2">
        <f>_2020_IR[[#This Row],[close]]-_2020_IR[[#This Row],[open]]</f>
        <v>0.117361111115315</v>
      </c>
      <c r="F5671" t="s">
        <v>43</v>
      </c>
      <c r="G5671" t="s">
        <v>126</v>
      </c>
      <c r="H5671" t="s">
        <v>243</v>
      </c>
      <c r="I5671" t="s">
        <v>1155</v>
      </c>
      <c r="J5671">
        <v>41.131207000000003</v>
      </c>
      <c r="K5671">
        <v>-8.0088609999999996</v>
      </c>
      <c r="L5671">
        <v>28</v>
      </c>
      <c r="M5671">
        <v>7</v>
      </c>
      <c r="N5671">
        <v>1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 t="s">
        <v>47</v>
      </c>
      <c r="X5671">
        <v>0</v>
      </c>
      <c r="Y5671">
        <v>3.19</v>
      </c>
      <c r="Z5671">
        <v>0</v>
      </c>
      <c r="AA5671">
        <v>3.19</v>
      </c>
      <c r="AB5671">
        <f>_2020_IR[[#This Row],[areaTotal]]*10000</f>
        <v>31900</v>
      </c>
      <c r="AC5671" t="s">
        <v>82</v>
      </c>
      <c r="AD5671">
        <v>169</v>
      </c>
      <c r="AE5671">
        <f>SQRT(_2020_IR[[#This Row],[aream2]])/(_2020_IR[[#This Row],[duration2]]*60)</f>
        <v>1.7613975443285752E-2</v>
      </c>
      <c r="AF5671">
        <v>10.829517509219601</v>
      </c>
      <c r="AG5671">
        <v>29.440776997530399</v>
      </c>
      <c r="AH5671">
        <v>7.2882998374814898</v>
      </c>
      <c r="AI5671">
        <v>476.09008205344099</v>
      </c>
      <c r="AJ5671">
        <v>116.392242437015</v>
      </c>
      <c r="AK5671">
        <v>90.682704676328797</v>
      </c>
      <c r="AL5671">
        <v>144.48001496747801</v>
      </c>
      <c r="AM5671" t="s">
        <v>59</v>
      </c>
      <c r="AN5671" t="s">
        <v>60</v>
      </c>
      <c r="AO5671" t="s">
        <v>471</v>
      </c>
      <c r="AP5671" t="s">
        <v>125</v>
      </c>
      <c r="AQ5671" t="s">
        <v>1234</v>
      </c>
      <c r="AR5671" t="s">
        <v>307</v>
      </c>
      <c r="AS5671" t="s">
        <v>79</v>
      </c>
    </row>
    <row r="5672" spans="1:45" hidden="1" x14ac:dyDescent="0.35">
      <c r="A5672">
        <v>2020130120126</v>
      </c>
      <c r="B5672">
        <v>2020</v>
      </c>
      <c r="C5672" s="1">
        <v>44050.724305555559</v>
      </c>
      <c r="D5672" s="1">
        <v>44050.741666666669</v>
      </c>
      <c r="E5672" s="2">
        <f>_2020_IR[[#This Row],[close]]-_2020_IR[[#This Row],[open]]</f>
        <v>1.7361111109494232E-2</v>
      </c>
      <c r="F5672" t="s">
        <v>43</v>
      </c>
      <c r="G5672" t="s">
        <v>126</v>
      </c>
      <c r="H5672" t="s">
        <v>285</v>
      </c>
      <c r="I5672" t="s">
        <v>1088</v>
      </c>
      <c r="J5672">
        <v>41.255208000000003</v>
      </c>
      <c r="K5672">
        <v>-8.0787929999999992</v>
      </c>
      <c r="L5672">
        <v>5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 t="s">
        <v>47</v>
      </c>
      <c r="X5672">
        <v>0</v>
      </c>
      <c r="Y5672">
        <v>1.4999999999999999E-2</v>
      </c>
      <c r="Z5672">
        <v>0</v>
      </c>
      <c r="AA5672">
        <v>1.4999999999999999E-2</v>
      </c>
      <c r="AB5672">
        <f>_2020_IR[[#This Row],[areaTotal]]*10000</f>
        <v>150</v>
      </c>
      <c r="AC5672" t="s">
        <v>48</v>
      </c>
      <c r="AD5672">
        <v>25</v>
      </c>
      <c r="AE5672">
        <f>SQRT(_2020_IR[[#This Row],[aream2]])/(_2020_IR[[#This Row],[duration2]]*60)</f>
        <v>8.1649658092772595E-3</v>
      </c>
      <c r="AF5672">
        <v>10.897515806518999</v>
      </c>
      <c r="AG5672">
        <v>29.5450743197859</v>
      </c>
      <c r="AH5672">
        <v>6.8759033628776596</v>
      </c>
      <c r="AI5672">
        <v>499.84532827338103</v>
      </c>
      <c r="AJ5672">
        <v>149.070203486975</v>
      </c>
      <c r="AK5672">
        <v>90.297658433098903</v>
      </c>
      <c r="AL5672">
        <v>170.79716985260001</v>
      </c>
      <c r="AM5672" t="s">
        <v>59</v>
      </c>
      <c r="AN5672" t="s">
        <v>60</v>
      </c>
      <c r="AO5672" t="s">
        <v>471</v>
      </c>
      <c r="AP5672" t="s">
        <v>125</v>
      </c>
      <c r="AQ5672" t="s">
        <v>1234</v>
      </c>
      <c r="AR5672" t="s">
        <v>307</v>
      </c>
      <c r="AS5672" t="s">
        <v>79</v>
      </c>
    </row>
    <row r="5673" spans="1:45" hidden="1" x14ac:dyDescent="0.35">
      <c r="A5673">
        <v>2020140040147</v>
      </c>
      <c r="B5673">
        <v>2020</v>
      </c>
      <c r="C5673" s="1">
        <v>44050.76666666667</v>
      </c>
      <c r="D5673" s="1">
        <v>44050.77847222222</v>
      </c>
      <c r="E5673" s="2">
        <f>_2020_IR[[#This Row],[close]]-_2020_IR[[#This Row],[open]]</f>
        <v>1.1805555550381541E-2</v>
      </c>
      <c r="F5673" t="s">
        <v>56</v>
      </c>
      <c r="G5673" t="s">
        <v>212</v>
      </c>
      <c r="H5673" t="s">
        <v>372</v>
      </c>
      <c r="I5673" t="s">
        <v>1399</v>
      </c>
      <c r="J5673">
        <v>39.165858</v>
      </c>
      <c r="K5673">
        <v>-8.5380739999999999</v>
      </c>
      <c r="L5673">
        <v>30</v>
      </c>
      <c r="M5673">
        <v>8</v>
      </c>
      <c r="N5673">
        <v>1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 t="s">
        <v>47</v>
      </c>
      <c r="X5673">
        <v>0</v>
      </c>
      <c r="Y5673">
        <v>0</v>
      </c>
      <c r="Z5673">
        <v>0.04</v>
      </c>
      <c r="AA5673">
        <v>0.04</v>
      </c>
      <c r="AB5673">
        <f>_2020_IR[[#This Row],[areaTotal]]*10000</f>
        <v>400</v>
      </c>
      <c r="AC5673" t="s">
        <v>48</v>
      </c>
      <c r="AD5673">
        <v>17</v>
      </c>
      <c r="AE5673">
        <f>SQRT(_2020_IR[[#This Row],[aream2]])/(_2020_IR[[#This Row],[duration2]]*60)</f>
        <v>1.9607843137254902E-2</v>
      </c>
      <c r="AF5673">
        <v>10.448206888224</v>
      </c>
      <c r="AG5673">
        <v>28.850554058900801</v>
      </c>
      <c r="AH5673">
        <v>6.2879456537982499</v>
      </c>
      <c r="AI5673">
        <v>696.17048783283997</v>
      </c>
      <c r="AJ5673">
        <v>180.75941303427501</v>
      </c>
      <c r="AK5673">
        <v>91.693415204151606</v>
      </c>
      <c r="AL5673">
        <v>219.21916977878999</v>
      </c>
      <c r="AM5673" t="s">
        <v>59</v>
      </c>
      <c r="AN5673" t="s">
        <v>60</v>
      </c>
      <c r="AO5673" t="s">
        <v>471</v>
      </c>
      <c r="AP5673" t="s">
        <v>125</v>
      </c>
      <c r="AQ5673" t="s">
        <v>1636</v>
      </c>
      <c r="AR5673" t="s">
        <v>307</v>
      </c>
      <c r="AS5673" t="s">
        <v>79</v>
      </c>
    </row>
    <row r="5674" spans="1:45" hidden="1" x14ac:dyDescent="0.35">
      <c r="A5674">
        <v>2020060031164</v>
      </c>
      <c r="B5674">
        <v>2020</v>
      </c>
      <c r="C5674" s="1">
        <v>44050.781944444447</v>
      </c>
      <c r="D5674" s="1">
        <v>44050.8</v>
      </c>
      <c r="E5674" s="2">
        <f>_2020_IR[[#This Row],[close]]-_2020_IR[[#This Row],[open]]</f>
        <v>1.8055555556202307E-2</v>
      </c>
      <c r="F5674" t="s">
        <v>102</v>
      </c>
      <c r="G5674" t="s">
        <v>97</v>
      </c>
      <c r="H5674" t="s">
        <v>1009</v>
      </c>
      <c r="I5674" t="s">
        <v>2100</v>
      </c>
      <c r="J5674">
        <v>40.301302999999997</v>
      </c>
      <c r="K5674">
        <v>-7.9907950000000003</v>
      </c>
      <c r="L5674">
        <v>43</v>
      </c>
      <c r="M5674">
        <v>9</v>
      </c>
      <c r="N5674">
        <v>2</v>
      </c>
      <c r="O5674">
        <v>2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 t="s">
        <v>47</v>
      </c>
      <c r="X5674">
        <v>0</v>
      </c>
      <c r="Y5674">
        <v>0.01</v>
      </c>
      <c r="Z5674">
        <v>0</v>
      </c>
      <c r="AA5674">
        <v>0.01</v>
      </c>
      <c r="AB5674">
        <f>_2020_IR[[#This Row],[areaTotal]]*10000</f>
        <v>100</v>
      </c>
      <c r="AC5674" t="s">
        <v>48</v>
      </c>
      <c r="AD5674">
        <v>26</v>
      </c>
      <c r="AE5674">
        <f>SQRT(_2020_IR[[#This Row],[aream2]])/(_2020_IR[[#This Row],[duration2]]*60)</f>
        <v>6.41025641025641E-3</v>
      </c>
      <c r="AF5674">
        <v>10.3718279864575</v>
      </c>
      <c r="AG5674">
        <v>28.731208854150601</v>
      </c>
      <c r="AH5674">
        <v>6.6778251921219303</v>
      </c>
      <c r="AI5674">
        <v>582.843580680066</v>
      </c>
      <c r="AJ5674">
        <v>127.264951941886</v>
      </c>
      <c r="AK5674">
        <v>90.750171664614399</v>
      </c>
      <c r="AL5674">
        <v>164.650542912855</v>
      </c>
      <c r="AM5674" t="s">
        <v>83</v>
      </c>
      <c r="AN5674" t="s">
        <v>84</v>
      </c>
      <c r="AO5674" t="s">
        <v>471</v>
      </c>
      <c r="AP5674" t="s">
        <v>125</v>
      </c>
      <c r="AQ5674" t="s">
        <v>1636</v>
      </c>
      <c r="AR5674" t="s">
        <v>307</v>
      </c>
      <c r="AS5674" t="s">
        <v>79</v>
      </c>
    </row>
    <row r="5675" spans="1:45" hidden="1" x14ac:dyDescent="0.35">
      <c r="A5675">
        <v>2020130120199</v>
      </c>
      <c r="B5675">
        <v>2020</v>
      </c>
      <c r="C5675" s="1">
        <v>44050.82916666667</v>
      </c>
      <c r="D5675" s="1">
        <v>44050.916666666664</v>
      </c>
      <c r="E5675" s="2">
        <f>_2020_IR[[#This Row],[close]]-_2020_IR[[#This Row],[open]]</f>
        <v>8.7499999994179234E-2</v>
      </c>
      <c r="F5675" t="s">
        <v>102</v>
      </c>
      <c r="G5675" t="s">
        <v>126</v>
      </c>
      <c r="H5675" t="s">
        <v>169</v>
      </c>
      <c r="I5675" t="s">
        <v>700</v>
      </c>
      <c r="J5675">
        <v>41.090736999999997</v>
      </c>
      <c r="K5675">
        <v>-8.1685719999999993</v>
      </c>
      <c r="L5675">
        <v>22</v>
      </c>
      <c r="M5675">
        <v>5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 t="s">
        <v>47</v>
      </c>
      <c r="X5675">
        <v>6.6799999999999998E-2</v>
      </c>
      <c r="Y5675">
        <v>0</v>
      </c>
      <c r="Z5675">
        <v>0</v>
      </c>
      <c r="AA5675">
        <v>6.6799999999999998E-2</v>
      </c>
      <c r="AB5675">
        <f>_2020_IR[[#This Row],[areaTotal]]*10000</f>
        <v>668</v>
      </c>
      <c r="AC5675" t="s">
        <v>48</v>
      </c>
      <c r="AD5675">
        <v>126</v>
      </c>
      <c r="AE5675">
        <f>SQRT(_2020_IR[[#This Row],[aream2]])/(_2020_IR[[#This Row],[duration2]]*60)</f>
        <v>3.4187428527301814E-3</v>
      </c>
      <c r="AF5675">
        <v>10.829517509219601</v>
      </c>
      <c r="AG5675">
        <v>29.440776997530399</v>
      </c>
      <c r="AH5675">
        <v>7.2882998374814898</v>
      </c>
      <c r="AI5675">
        <v>476.09008205344099</v>
      </c>
      <c r="AJ5675">
        <v>116.392242437015</v>
      </c>
      <c r="AK5675">
        <v>90.682704676328797</v>
      </c>
      <c r="AL5675">
        <v>144.48001496747801</v>
      </c>
      <c r="AM5675" t="s">
        <v>59</v>
      </c>
      <c r="AN5675" t="s">
        <v>60</v>
      </c>
      <c r="AO5675" t="s">
        <v>471</v>
      </c>
      <c r="AP5675" t="s">
        <v>125</v>
      </c>
      <c r="AQ5675" t="s">
        <v>1234</v>
      </c>
      <c r="AR5675" t="s">
        <v>307</v>
      </c>
      <c r="AS5675" t="s">
        <v>79</v>
      </c>
    </row>
    <row r="5676" spans="1:45" hidden="1" x14ac:dyDescent="0.35">
      <c r="A5676">
        <v>2020140040179</v>
      </c>
      <c r="B5676">
        <v>2020</v>
      </c>
      <c r="C5676" s="1">
        <v>44050.863194444442</v>
      </c>
      <c r="D5676" s="1">
        <v>44050.896527777775</v>
      </c>
      <c r="E5676" s="2">
        <f>_2020_IR[[#This Row],[close]]-_2020_IR[[#This Row],[open]]</f>
        <v>3.3333333332848269E-2</v>
      </c>
      <c r="F5676" t="s">
        <v>43</v>
      </c>
      <c r="G5676" t="s">
        <v>212</v>
      </c>
      <c r="H5676" t="s">
        <v>339</v>
      </c>
      <c r="I5676" t="s">
        <v>293</v>
      </c>
      <c r="J5676">
        <v>39.258265000000002</v>
      </c>
      <c r="K5676">
        <v>-8.8262920000000005</v>
      </c>
      <c r="L5676">
        <v>24</v>
      </c>
      <c r="M5676">
        <v>6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 t="s">
        <v>47</v>
      </c>
      <c r="X5676">
        <v>0</v>
      </c>
      <c r="Y5676">
        <v>0</v>
      </c>
      <c r="Z5676">
        <v>0.252</v>
      </c>
      <c r="AA5676">
        <v>0.252</v>
      </c>
      <c r="AB5676">
        <f>_2020_IR[[#This Row],[areaTotal]]*10000</f>
        <v>2520</v>
      </c>
      <c r="AC5676" t="s">
        <v>48</v>
      </c>
      <c r="AD5676">
        <v>48</v>
      </c>
      <c r="AE5676">
        <f>SQRT(_2020_IR[[#This Row],[aream2]])/(_2020_IR[[#This Row],[duration2]]*60)</f>
        <v>1.7430417219459905E-2</v>
      </c>
      <c r="AF5676">
        <v>8.7001926512271393</v>
      </c>
      <c r="AG5676">
        <v>26.015466557795499</v>
      </c>
      <c r="AH5676">
        <v>5.5056295190970603</v>
      </c>
      <c r="AI5676">
        <v>648.77338375255704</v>
      </c>
      <c r="AJ5676">
        <v>158.96670186962299</v>
      </c>
      <c r="AK5676">
        <v>89.637679848059904</v>
      </c>
      <c r="AL5676">
        <v>197.159887649186</v>
      </c>
      <c r="AM5676" t="s">
        <v>83</v>
      </c>
      <c r="AN5676" t="s">
        <v>84</v>
      </c>
      <c r="AO5676" t="s">
        <v>471</v>
      </c>
      <c r="AP5676" t="s">
        <v>125</v>
      </c>
      <c r="AQ5676" t="s">
        <v>1636</v>
      </c>
      <c r="AR5676" t="s">
        <v>307</v>
      </c>
      <c r="AS5676" t="s">
        <v>79</v>
      </c>
    </row>
    <row r="5677" spans="1:45" hidden="1" x14ac:dyDescent="0.35">
      <c r="A5677">
        <v>2020010056966</v>
      </c>
      <c r="B5677">
        <v>2020</v>
      </c>
      <c r="C5677" s="1">
        <v>44050.863888888889</v>
      </c>
      <c r="D5677" s="1">
        <v>44050.898611111108</v>
      </c>
      <c r="E5677" s="2">
        <f>_2020_IR[[#This Row],[close]]-_2020_IR[[#This Row],[open]]</f>
        <v>3.4722222218988463E-2</v>
      </c>
      <c r="F5677" t="s">
        <v>56</v>
      </c>
      <c r="G5677" t="s">
        <v>139</v>
      </c>
      <c r="H5677" t="s">
        <v>152</v>
      </c>
      <c r="I5677" t="s">
        <v>2101</v>
      </c>
      <c r="J5677">
        <v>40.851025999999997</v>
      </c>
      <c r="K5677">
        <v>-8.4983799999999992</v>
      </c>
      <c r="L5677">
        <v>15</v>
      </c>
      <c r="M5677">
        <v>3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 t="s">
        <v>47</v>
      </c>
      <c r="X5677">
        <v>0</v>
      </c>
      <c r="Y5677">
        <v>9.1000000000000004E-3</v>
      </c>
      <c r="Z5677">
        <v>0</v>
      </c>
      <c r="AA5677">
        <v>9.1000000000000004E-3</v>
      </c>
      <c r="AB5677">
        <f>_2020_IR[[#This Row],[areaTotal]]*10000</f>
        <v>91</v>
      </c>
      <c r="AC5677" t="s">
        <v>48</v>
      </c>
      <c r="AD5677">
        <v>50</v>
      </c>
      <c r="AE5677">
        <f>SQRT(_2020_IR[[#This Row],[aream2]])/(_2020_IR[[#This Row],[duration2]]*60)</f>
        <v>3.1797973380564854E-3</v>
      </c>
      <c r="AF5677">
        <v>7.15622144934955</v>
      </c>
      <c r="AG5677">
        <v>23.296814154818001</v>
      </c>
      <c r="AH5677">
        <v>4.98138472924163</v>
      </c>
      <c r="AI5677">
        <v>546.16413022109498</v>
      </c>
      <c r="AJ5677">
        <v>126.49075509527199</v>
      </c>
      <c r="AK5677">
        <v>87.550566470325705</v>
      </c>
      <c r="AL5677">
        <v>160.216680830229</v>
      </c>
      <c r="AM5677" t="s">
        <v>59</v>
      </c>
      <c r="AN5677" t="s">
        <v>60</v>
      </c>
      <c r="AO5677" t="s">
        <v>288</v>
      </c>
      <c r="AP5677" t="s">
        <v>125</v>
      </c>
      <c r="AQ5677" t="s">
        <v>1636</v>
      </c>
      <c r="AR5677" t="s">
        <v>218</v>
      </c>
      <c r="AS5677" t="s">
        <v>219</v>
      </c>
    </row>
    <row r="5678" spans="1:45" hidden="1" x14ac:dyDescent="0.35">
      <c r="A5678">
        <v>2020060031176</v>
      </c>
      <c r="B5678">
        <v>2020</v>
      </c>
      <c r="C5678" s="1">
        <v>44050.877083333333</v>
      </c>
      <c r="D5678" s="1">
        <v>44050.923611111109</v>
      </c>
      <c r="E5678" s="2">
        <f>_2020_IR[[#This Row],[close]]-_2020_IR[[#This Row],[open]]</f>
        <v>4.6527777776645962E-2</v>
      </c>
      <c r="F5678" t="s">
        <v>102</v>
      </c>
      <c r="G5678" t="s">
        <v>97</v>
      </c>
      <c r="H5678" t="s">
        <v>550</v>
      </c>
      <c r="I5678" t="s">
        <v>1701</v>
      </c>
      <c r="J5678">
        <v>40.342202</v>
      </c>
      <c r="K5678">
        <v>-8.5085580000000007</v>
      </c>
      <c r="L5678">
        <v>14</v>
      </c>
      <c r="M5678">
        <v>4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 t="s">
        <v>47</v>
      </c>
      <c r="X5678">
        <v>0</v>
      </c>
      <c r="Y5678">
        <v>6.5000000000000002E-2</v>
      </c>
      <c r="Z5678">
        <v>0</v>
      </c>
      <c r="AA5678">
        <v>6.5000000000000002E-2</v>
      </c>
      <c r="AB5678">
        <f>_2020_IR[[#This Row],[areaTotal]]*10000</f>
        <v>650</v>
      </c>
      <c r="AC5678" t="s">
        <v>48</v>
      </c>
      <c r="AD5678">
        <v>67</v>
      </c>
      <c r="AE5678">
        <f>SQRT(_2020_IR[[#This Row],[aream2]])/(_2020_IR[[#This Row],[duration2]]*60)</f>
        <v>6.3420640716328166E-3</v>
      </c>
      <c r="AF5678">
        <v>7.7208883069525402</v>
      </c>
      <c r="AG5678">
        <v>24.318191836766999</v>
      </c>
      <c r="AH5678">
        <v>5.0899286746194496</v>
      </c>
      <c r="AI5678">
        <v>621.01534087395601</v>
      </c>
      <c r="AJ5678">
        <v>143.60064040295501</v>
      </c>
      <c r="AK5678">
        <v>87.586911740464302</v>
      </c>
      <c r="AL5678">
        <v>181.993181624725</v>
      </c>
      <c r="AM5678" t="s">
        <v>83</v>
      </c>
      <c r="AN5678" t="s">
        <v>84</v>
      </c>
      <c r="AO5678" t="s">
        <v>288</v>
      </c>
      <c r="AP5678" t="s">
        <v>125</v>
      </c>
      <c r="AQ5678" t="s">
        <v>1636</v>
      </c>
      <c r="AR5678" t="s">
        <v>218</v>
      </c>
      <c r="AS5678" t="s">
        <v>219</v>
      </c>
    </row>
    <row r="5679" spans="1:45" hidden="1" x14ac:dyDescent="0.35">
      <c r="A5679">
        <v>2020110141946</v>
      </c>
      <c r="B5679">
        <v>2020</v>
      </c>
      <c r="C5679" s="1">
        <v>44050.883333333331</v>
      </c>
      <c r="D5679" s="1">
        <v>44051.004861111112</v>
      </c>
      <c r="E5679" s="2">
        <f>_2020_IR[[#This Row],[close]]-_2020_IR[[#This Row],[open]]</f>
        <v>0.12152777778101154</v>
      </c>
      <c r="F5679" t="s">
        <v>43</v>
      </c>
      <c r="G5679" t="s">
        <v>57</v>
      </c>
      <c r="H5679" t="s">
        <v>888</v>
      </c>
      <c r="I5679" t="s">
        <v>1714</v>
      </c>
      <c r="J5679">
        <v>38.773797000000002</v>
      </c>
      <c r="K5679">
        <v>-9.2386769999999991</v>
      </c>
      <c r="L5679">
        <v>56</v>
      </c>
      <c r="M5679">
        <v>19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 t="s">
        <v>47</v>
      </c>
      <c r="X5679">
        <v>0</v>
      </c>
      <c r="Y5679">
        <v>0.6</v>
      </c>
      <c r="Z5679">
        <v>0</v>
      </c>
      <c r="AA5679">
        <v>0.6</v>
      </c>
      <c r="AB5679">
        <f>_2020_IR[[#This Row],[areaTotal]]*10000</f>
        <v>6000</v>
      </c>
      <c r="AC5679" t="s">
        <v>48</v>
      </c>
      <c r="AD5679">
        <v>175</v>
      </c>
      <c r="AE5679">
        <f>SQRT(_2020_IR[[#This Row],[aream2]])/(_2020_IR[[#This Row],[duration2]]*60)</f>
        <v>7.3771111356331753E-3</v>
      </c>
      <c r="AF5679">
        <v>6.6439576248832903</v>
      </c>
      <c r="AG5679">
        <v>22.339440304358</v>
      </c>
      <c r="AH5679">
        <v>4.63427847429866</v>
      </c>
      <c r="AI5679">
        <v>595.28990654180905</v>
      </c>
      <c r="AJ5679">
        <v>127.775306998029</v>
      </c>
      <c r="AK5679">
        <v>84.409668446775697</v>
      </c>
      <c r="AL5679">
        <v>166.30809615390899</v>
      </c>
      <c r="AM5679" t="s">
        <v>59</v>
      </c>
      <c r="AN5679" t="s">
        <v>60</v>
      </c>
      <c r="AO5679" t="s">
        <v>288</v>
      </c>
      <c r="AP5679" t="s">
        <v>125</v>
      </c>
      <c r="AQ5679" t="s">
        <v>1636</v>
      </c>
      <c r="AR5679" t="s">
        <v>54</v>
      </c>
      <c r="AS5679" t="s">
        <v>55</v>
      </c>
    </row>
    <row r="5680" spans="1:45" hidden="1" x14ac:dyDescent="0.35">
      <c r="A5680">
        <v>2020140040186</v>
      </c>
      <c r="B5680">
        <v>2020</v>
      </c>
      <c r="C5680" s="1">
        <v>44050.884027777778</v>
      </c>
      <c r="D5680" s="1">
        <v>44050.90625</v>
      </c>
      <c r="E5680" s="2">
        <f>_2020_IR[[#This Row],[close]]-_2020_IR[[#This Row],[open]]</f>
        <v>2.2222222221898846E-2</v>
      </c>
      <c r="F5680" t="s">
        <v>56</v>
      </c>
      <c r="G5680" t="s">
        <v>212</v>
      </c>
      <c r="H5680" t="s">
        <v>372</v>
      </c>
      <c r="I5680" t="s">
        <v>1399</v>
      </c>
      <c r="J5680">
        <v>39.154508999999997</v>
      </c>
      <c r="K5680">
        <v>-8.5298669999999994</v>
      </c>
      <c r="L5680">
        <v>14</v>
      </c>
      <c r="M5680">
        <v>4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 t="s">
        <v>47</v>
      </c>
      <c r="X5680">
        <v>0</v>
      </c>
      <c r="Y5680">
        <v>0</v>
      </c>
      <c r="Z5680">
        <v>0.04</v>
      </c>
      <c r="AA5680">
        <v>0.04</v>
      </c>
      <c r="AB5680">
        <f>_2020_IR[[#This Row],[areaTotal]]*10000</f>
        <v>400</v>
      </c>
      <c r="AC5680" t="s">
        <v>48</v>
      </c>
      <c r="AD5680">
        <v>32</v>
      </c>
      <c r="AE5680">
        <f>SQRT(_2020_IR[[#This Row],[aream2]])/(_2020_IR[[#This Row],[duration2]]*60)</f>
        <v>1.0416666666666666E-2</v>
      </c>
      <c r="AF5680">
        <v>10.448206888224</v>
      </c>
      <c r="AG5680">
        <v>28.850554058900801</v>
      </c>
      <c r="AH5680">
        <v>6.2879456537982499</v>
      </c>
      <c r="AI5680">
        <v>696.17048783283997</v>
      </c>
      <c r="AJ5680">
        <v>180.75941303427501</v>
      </c>
      <c r="AK5680">
        <v>91.693415204151606</v>
      </c>
      <c r="AL5680">
        <v>219.21916977878999</v>
      </c>
      <c r="AM5680" t="s">
        <v>59</v>
      </c>
      <c r="AN5680" t="s">
        <v>60</v>
      </c>
      <c r="AO5680" t="s">
        <v>471</v>
      </c>
      <c r="AP5680" t="s">
        <v>125</v>
      </c>
      <c r="AQ5680" t="s">
        <v>1636</v>
      </c>
      <c r="AR5680" t="s">
        <v>307</v>
      </c>
      <c r="AS5680" t="s">
        <v>79</v>
      </c>
    </row>
    <row r="5681" spans="1:45" hidden="1" x14ac:dyDescent="0.35">
      <c r="A5681">
        <v>2020130120252</v>
      </c>
      <c r="B5681">
        <v>2020</v>
      </c>
      <c r="C5681" s="1">
        <v>44050.886805555558</v>
      </c>
      <c r="D5681" s="1">
        <v>44050.945833333331</v>
      </c>
      <c r="E5681" s="2">
        <f>_2020_IR[[#This Row],[close]]-_2020_IR[[#This Row],[open]]</f>
        <v>5.9027777773735579E-2</v>
      </c>
      <c r="F5681" t="s">
        <v>43</v>
      </c>
      <c r="G5681" t="s">
        <v>126</v>
      </c>
      <c r="H5681" t="s">
        <v>243</v>
      </c>
      <c r="I5681" t="s">
        <v>691</v>
      </c>
      <c r="J5681">
        <v>41.146797999999997</v>
      </c>
      <c r="K5681">
        <v>-7.9040499999999998</v>
      </c>
      <c r="L5681">
        <v>28</v>
      </c>
      <c r="M5681">
        <v>8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 t="s">
        <v>47</v>
      </c>
      <c r="X5681">
        <v>0</v>
      </c>
      <c r="Y5681">
        <v>0.4</v>
      </c>
      <c r="Z5681">
        <v>0</v>
      </c>
      <c r="AA5681">
        <v>0.4</v>
      </c>
      <c r="AB5681">
        <f>_2020_IR[[#This Row],[areaTotal]]*10000</f>
        <v>4000</v>
      </c>
      <c r="AC5681" t="s">
        <v>48</v>
      </c>
      <c r="AD5681">
        <v>85</v>
      </c>
      <c r="AE5681">
        <f>SQRT(_2020_IR[[#This Row],[aream2]])/(_2020_IR[[#This Row],[duration2]]*60)</f>
        <v>1.2401088863405409E-2</v>
      </c>
      <c r="AF5681">
        <v>14.8625051172192</v>
      </c>
      <c r="AG5681">
        <v>35.206530420316803</v>
      </c>
      <c r="AH5681">
        <v>9.0906627556690704</v>
      </c>
      <c r="AI5681">
        <v>524.99387766980703</v>
      </c>
      <c r="AJ5681">
        <v>132.21594995981701</v>
      </c>
      <c r="AK5681">
        <v>91.986388128509105</v>
      </c>
      <c r="AL5681">
        <v>162.267272450072</v>
      </c>
      <c r="AM5681" t="s">
        <v>83</v>
      </c>
      <c r="AN5681" t="s">
        <v>84</v>
      </c>
      <c r="AO5681" t="s">
        <v>471</v>
      </c>
      <c r="AP5681" t="s">
        <v>125</v>
      </c>
      <c r="AQ5681" t="s">
        <v>1636</v>
      </c>
      <c r="AR5681" t="s">
        <v>307</v>
      </c>
      <c r="AS5681" t="s">
        <v>79</v>
      </c>
    </row>
    <row r="5682" spans="1:45" hidden="1" x14ac:dyDescent="0.35">
      <c r="A5682">
        <v>2020010056982</v>
      </c>
      <c r="B5682">
        <v>2020</v>
      </c>
      <c r="C5682" s="1">
        <v>44050.912499999999</v>
      </c>
      <c r="D5682" s="1">
        <v>44050.977777777778</v>
      </c>
      <c r="E5682" s="2">
        <f>_2020_IR[[#This Row],[close]]-_2020_IR[[#This Row],[open]]</f>
        <v>6.5277777779556345E-2</v>
      </c>
      <c r="F5682" t="s">
        <v>43</v>
      </c>
      <c r="G5682" t="s">
        <v>139</v>
      </c>
      <c r="H5682" t="s">
        <v>139</v>
      </c>
      <c r="I5682" t="s">
        <v>404</v>
      </c>
      <c r="J5682">
        <v>40.665858</v>
      </c>
      <c r="K5682">
        <v>-8.6290320000000005</v>
      </c>
      <c r="L5682">
        <v>20</v>
      </c>
      <c r="M5682">
        <v>6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 t="s">
        <v>47</v>
      </c>
      <c r="X5682">
        <v>0</v>
      </c>
      <c r="Y5682">
        <v>0.01</v>
      </c>
      <c r="Z5682">
        <v>0</v>
      </c>
      <c r="AA5682">
        <v>0.01</v>
      </c>
      <c r="AB5682">
        <f>_2020_IR[[#This Row],[areaTotal]]*10000</f>
        <v>100</v>
      </c>
      <c r="AC5682" t="s">
        <v>48</v>
      </c>
      <c r="AD5682">
        <v>94</v>
      </c>
      <c r="AE5682">
        <f>SQRT(_2020_IR[[#This Row],[aream2]])/(_2020_IR[[#This Row],[duration2]]*60)</f>
        <v>1.7730496453900709E-3</v>
      </c>
      <c r="AF5682">
        <v>7.4930113549473703</v>
      </c>
      <c r="AG5682">
        <v>23.910050917091699</v>
      </c>
      <c r="AH5682">
        <v>4.9664372562449604</v>
      </c>
      <c r="AI5682">
        <v>582.55376962937999</v>
      </c>
      <c r="AJ5682">
        <v>149.693949823807</v>
      </c>
      <c r="AK5682">
        <v>87.505052245657396</v>
      </c>
      <c r="AL5682">
        <v>182.28639165026101</v>
      </c>
      <c r="AM5682" t="s">
        <v>281</v>
      </c>
      <c r="AN5682" t="s">
        <v>282</v>
      </c>
      <c r="AO5682" t="s">
        <v>288</v>
      </c>
      <c r="AP5682" t="s">
        <v>125</v>
      </c>
      <c r="AQ5682" t="s">
        <v>1636</v>
      </c>
      <c r="AR5682" t="s">
        <v>218</v>
      </c>
      <c r="AS5682" t="s">
        <v>219</v>
      </c>
    </row>
    <row r="5683" spans="1:45" hidden="1" x14ac:dyDescent="0.35">
      <c r="A5683">
        <v>2020030055034</v>
      </c>
      <c r="B5683">
        <v>2020</v>
      </c>
      <c r="C5683" s="1">
        <v>44050.931250000001</v>
      </c>
      <c r="D5683" s="1">
        <v>44051.009027777778</v>
      </c>
      <c r="E5683" s="2">
        <f>_2020_IR[[#This Row],[close]]-_2020_IR[[#This Row],[open]]</f>
        <v>7.7777777776645962E-2</v>
      </c>
      <c r="F5683" t="s">
        <v>43</v>
      </c>
      <c r="G5683" t="s">
        <v>158</v>
      </c>
      <c r="H5683" t="s">
        <v>567</v>
      </c>
      <c r="I5683" t="s">
        <v>568</v>
      </c>
      <c r="J5683">
        <v>41.426321999999999</v>
      </c>
      <c r="K5683">
        <v>-7.968502</v>
      </c>
      <c r="L5683">
        <v>20</v>
      </c>
      <c r="M5683">
        <v>5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 t="s">
        <v>47</v>
      </c>
      <c r="X5683">
        <v>0</v>
      </c>
      <c r="Y5683">
        <v>0.1</v>
      </c>
      <c r="Z5683">
        <v>0</v>
      </c>
      <c r="AA5683">
        <v>0.1</v>
      </c>
      <c r="AB5683">
        <f>_2020_IR[[#This Row],[areaTotal]]*10000</f>
        <v>1000</v>
      </c>
      <c r="AC5683" t="s">
        <v>48</v>
      </c>
      <c r="AD5683">
        <v>112</v>
      </c>
      <c r="AE5683">
        <f>SQRT(_2020_IR[[#This Row],[aream2]])/(_2020_IR[[#This Row],[duration2]]*60)</f>
        <v>4.7057703276315171E-3</v>
      </c>
      <c r="AF5683">
        <v>10.897515806518999</v>
      </c>
      <c r="AG5683">
        <v>29.5450743197859</v>
      </c>
      <c r="AH5683">
        <v>6.8759033628776596</v>
      </c>
      <c r="AI5683">
        <v>499.84532827338103</v>
      </c>
      <c r="AJ5683">
        <v>149.070203486975</v>
      </c>
      <c r="AK5683">
        <v>90.297658433098903</v>
      </c>
      <c r="AL5683">
        <v>170.79716985260001</v>
      </c>
      <c r="AM5683" t="s">
        <v>83</v>
      </c>
      <c r="AN5683" t="s">
        <v>84</v>
      </c>
      <c r="AO5683" t="s">
        <v>471</v>
      </c>
      <c r="AP5683" t="s">
        <v>125</v>
      </c>
      <c r="AQ5683" t="s">
        <v>1234</v>
      </c>
      <c r="AR5683" t="s">
        <v>307</v>
      </c>
      <c r="AS5683" t="s">
        <v>79</v>
      </c>
    </row>
    <row r="5684" spans="1:45" hidden="1" x14ac:dyDescent="0.35">
      <c r="A5684">
        <v>2020130120296</v>
      </c>
      <c r="B5684">
        <v>2020</v>
      </c>
      <c r="C5684" s="1">
        <v>44050.956250000003</v>
      </c>
      <c r="D5684" s="1">
        <v>44050.989583333336</v>
      </c>
      <c r="E5684" s="2">
        <f>_2020_IR[[#This Row],[close]]-_2020_IR[[#This Row],[open]]</f>
        <v>3.3333333332848269E-2</v>
      </c>
      <c r="F5684" t="s">
        <v>43</v>
      </c>
      <c r="G5684" t="s">
        <v>126</v>
      </c>
      <c r="H5684" t="s">
        <v>419</v>
      </c>
      <c r="I5684" t="s">
        <v>1396</v>
      </c>
      <c r="J5684">
        <v>41.198889999999999</v>
      </c>
      <c r="K5684">
        <v>-8.2594919999999998</v>
      </c>
      <c r="L5684">
        <v>5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 t="s">
        <v>47</v>
      </c>
      <c r="X5684">
        <v>0</v>
      </c>
      <c r="Y5684">
        <v>0.01</v>
      </c>
      <c r="Z5684">
        <v>0</v>
      </c>
      <c r="AA5684">
        <v>0.01</v>
      </c>
      <c r="AB5684">
        <f>_2020_IR[[#This Row],[areaTotal]]*10000</f>
        <v>100</v>
      </c>
      <c r="AC5684" t="s">
        <v>48</v>
      </c>
      <c r="AD5684">
        <v>48</v>
      </c>
      <c r="AE5684">
        <f>SQRT(_2020_IR[[#This Row],[aream2]])/(_2020_IR[[#This Row],[duration2]]*60)</f>
        <v>3.472222222222222E-3</v>
      </c>
      <c r="AF5684">
        <v>7.8403680418468804</v>
      </c>
      <c r="AG5684">
        <v>24.530092076579201</v>
      </c>
      <c r="AH5684">
        <v>5.2758821780039398</v>
      </c>
      <c r="AI5684">
        <v>495.383943892339</v>
      </c>
      <c r="AJ5684">
        <v>145.64426979322599</v>
      </c>
      <c r="AK5684">
        <v>88.641588769358705</v>
      </c>
      <c r="AL5684">
        <v>167.88896924535501</v>
      </c>
      <c r="AM5684" t="s">
        <v>59</v>
      </c>
      <c r="AN5684" t="s">
        <v>60</v>
      </c>
      <c r="AO5684" t="s">
        <v>288</v>
      </c>
      <c r="AP5684" t="s">
        <v>125</v>
      </c>
      <c r="AQ5684" t="s">
        <v>1234</v>
      </c>
      <c r="AR5684" t="s">
        <v>218</v>
      </c>
      <c r="AS5684" t="s">
        <v>219</v>
      </c>
    </row>
    <row r="5685" spans="1:45" hidden="1" x14ac:dyDescent="0.35">
      <c r="A5685">
        <v>2020130120292</v>
      </c>
      <c r="B5685">
        <v>2020</v>
      </c>
      <c r="C5685" s="1">
        <v>44050.961805555555</v>
      </c>
      <c r="D5685" s="1">
        <v>44051.023611111108</v>
      </c>
      <c r="E5685" s="2">
        <f>_2020_IR[[#This Row],[close]]-_2020_IR[[#This Row],[open]]</f>
        <v>6.1805555553291924E-2</v>
      </c>
      <c r="F5685" t="s">
        <v>43</v>
      </c>
      <c r="G5685" t="s">
        <v>126</v>
      </c>
      <c r="H5685" t="s">
        <v>257</v>
      </c>
      <c r="I5685" t="s">
        <v>665</v>
      </c>
      <c r="J5685">
        <v>41.070912</v>
      </c>
      <c r="K5685">
        <v>-8.5919930000000004</v>
      </c>
      <c r="L5685">
        <v>13</v>
      </c>
      <c r="M5685">
        <v>3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 t="s">
        <v>47</v>
      </c>
      <c r="X5685">
        <v>0</v>
      </c>
      <c r="Y5685">
        <v>0.25</v>
      </c>
      <c r="Z5685">
        <v>0</v>
      </c>
      <c r="AA5685">
        <v>0.25</v>
      </c>
      <c r="AB5685">
        <f>_2020_IR[[#This Row],[areaTotal]]*10000</f>
        <v>2500</v>
      </c>
      <c r="AC5685" t="s">
        <v>48</v>
      </c>
      <c r="AD5685">
        <v>89</v>
      </c>
      <c r="AE5685">
        <f>SQRT(_2020_IR[[#This Row],[aream2]])/(_2020_IR[[#This Row],[duration2]]*60)</f>
        <v>9.3632958801498131E-3</v>
      </c>
      <c r="AF5685">
        <v>5.7796062045953596</v>
      </c>
      <c r="AG5685">
        <v>20.647873742809299</v>
      </c>
      <c r="AH5685">
        <v>4.4097445528253196</v>
      </c>
      <c r="AI5685">
        <v>520.41710191043501</v>
      </c>
      <c r="AJ5685">
        <v>108.618276011436</v>
      </c>
      <c r="AK5685">
        <v>86.709095903027801</v>
      </c>
      <c r="AL5685">
        <v>142.75117213014599</v>
      </c>
      <c r="AM5685" t="s">
        <v>59</v>
      </c>
      <c r="AO5685" t="s">
        <v>288</v>
      </c>
      <c r="AP5685" t="s">
        <v>125</v>
      </c>
      <c r="AQ5685" t="s">
        <v>1636</v>
      </c>
      <c r="AR5685" t="s">
        <v>218</v>
      </c>
      <c r="AS5685" t="s">
        <v>219</v>
      </c>
    </row>
    <row r="5686" spans="1:45" hidden="1" x14ac:dyDescent="0.35">
      <c r="A5686">
        <v>2020170019782</v>
      </c>
      <c r="B5686">
        <v>2020</v>
      </c>
      <c r="C5686" s="1">
        <v>44050.973611111112</v>
      </c>
      <c r="D5686" s="1">
        <v>44051.213194444441</v>
      </c>
      <c r="E5686" s="2">
        <f>_2020_IR[[#This Row],[close]]-_2020_IR[[#This Row],[open]]</f>
        <v>0.23958333332848269</v>
      </c>
      <c r="F5686" t="s">
        <v>43</v>
      </c>
      <c r="G5686" t="s">
        <v>44</v>
      </c>
      <c r="H5686" t="s">
        <v>304</v>
      </c>
      <c r="I5686" t="s">
        <v>286</v>
      </c>
      <c r="J5686">
        <v>41.432678000000003</v>
      </c>
      <c r="K5686">
        <v>-7.6558450000000002</v>
      </c>
      <c r="L5686">
        <v>171</v>
      </c>
      <c r="M5686">
        <v>42</v>
      </c>
      <c r="N5686">
        <v>7</v>
      </c>
      <c r="O5686">
        <v>6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 t="s">
        <v>47</v>
      </c>
      <c r="X5686">
        <v>9.6220090619836007</v>
      </c>
      <c r="Y5686">
        <v>57.753123152779999</v>
      </c>
      <c r="Z5686">
        <v>0</v>
      </c>
      <c r="AA5686">
        <v>67.375132214763596</v>
      </c>
      <c r="AB5686">
        <f>_2020_IR[[#This Row],[areaTotal]]*10000</f>
        <v>673751.32214763598</v>
      </c>
      <c r="AC5686" t="s">
        <v>1076</v>
      </c>
      <c r="AD5686">
        <v>345</v>
      </c>
      <c r="AE5686">
        <f>SQRT(_2020_IR[[#This Row],[aream2]])/(_2020_IR[[#This Row],[duration2]]*60)</f>
        <v>3.9653312239043462E-2</v>
      </c>
      <c r="AF5686">
        <v>19.607638614113998</v>
      </c>
      <c r="AG5686">
        <v>41.172584530653097</v>
      </c>
      <c r="AH5686">
        <v>11.155729909457101</v>
      </c>
      <c r="AI5686">
        <v>587.76503064324299</v>
      </c>
      <c r="AJ5686">
        <v>148.988926477771</v>
      </c>
      <c r="AK5686">
        <v>93.200942565733996</v>
      </c>
      <c r="AL5686">
        <v>182.39340768218401</v>
      </c>
      <c r="AM5686" t="s">
        <v>49</v>
      </c>
      <c r="AN5686" t="s">
        <v>50</v>
      </c>
      <c r="AO5686" t="s">
        <v>1183</v>
      </c>
      <c r="AP5686" t="s">
        <v>289</v>
      </c>
      <c r="AQ5686" t="s">
        <v>1636</v>
      </c>
      <c r="AR5686" t="s">
        <v>290</v>
      </c>
      <c r="AS5686" t="s">
        <v>291</v>
      </c>
    </row>
    <row r="5687" spans="1:45" hidden="1" x14ac:dyDescent="0.35">
      <c r="A5687">
        <v>2020090023417</v>
      </c>
      <c r="B5687">
        <v>2020</v>
      </c>
      <c r="C5687" s="1">
        <v>44050.981944444444</v>
      </c>
      <c r="D5687" s="1">
        <v>44051.03125</v>
      </c>
      <c r="E5687" s="2">
        <f>_2020_IR[[#This Row],[close]]-_2020_IR[[#This Row],[open]]</f>
        <v>4.9305555556202307E-2</v>
      </c>
      <c r="F5687" t="s">
        <v>56</v>
      </c>
      <c r="G5687" t="s">
        <v>94</v>
      </c>
      <c r="H5687" t="s">
        <v>379</v>
      </c>
      <c r="I5687" t="s">
        <v>1571</v>
      </c>
      <c r="J5687">
        <v>41.002386999999999</v>
      </c>
      <c r="K5687">
        <v>-7.0544200000000004</v>
      </c>
      <c r="L5687">
        <v>17</v>
      </c>
      <c r="M5687">
        <v>4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 t="s">
        <v>47</v>
      </c>
      <c r="X5687">
        <v>0</v>
      </c>
      <c r="Y5687">
        <v>0</v>
      </c>
      <c r="Z5687">
        <v>8.5400000000000004E-2</v>
      </c>
      <c r="AA5687">
        <v>8.5400000000000004E-2</v>
      </c>
      <c r="AB5687">
        <f>_2020_IR[[#This Row],[areaTotal]]*10000</f>
        <v>854</v>
      </c>
      <c r="AC5687" t="s">
        <v>48</v>
      </c>
      <c r="AD5687">
        <v>71</v>
      </c>
      <c r="AE5687">
        <f>SQRT(_2020_IR[[#This Row],[aream2]])/(_2020_IR[[#This Row],[duration2]]*60)</f>
        <v>6.8599245052593698E-3</v>
      </c>
      <c r="AF5687">
        <v>23.033449942383701</v>
      </c>
      <c r="AG5687">
        <v>45.0939930310061</v>
      </c>
      <c r="AH5687">
        <v>12.794210357834899</v>
      </c>
      <c r="AI5687">
        <v>615.12253096150903</v>
      </c>
      <c r="AJ5687">
        <v>149.76159713387199</v>
      </c>
      <c r="AK5687">
        <v>94.709047077976805</v>
      </c>
      <c r="AL5687">
        <v>186.19355915071799</v>
      </c>
      <c r="AM5687" t="s">
        <v>49</v>
      </c>
      <c r="AN5687" t="s">
        <v>91</v>
      </c>
      <c r="AO5687" t="s">
        <v>1183</v>
      </c>
      <c r="AP5687" t="s">
        <v>289</v>
      </c>
      <c r="AQ5687" t="s">
        <v>1636</v>
      </c>
      <c r="AR5687" t="s">
        <v>290</v>
      </c>
      <c r="AS5687" t="s">
        <v>291</v>
      </c>
    </row>
    <row r="5688" spans="1:45" hidden="1" x14ac:dyDescent="0.35">
      <c r="A5688">
        <v>2020180038015</v>
      </c>
      <c r="B5688">
        <v>2020</v>
      </c>
      <c r="C5688" s="1">
        <v>44050.995833333334</v>
      </c>
      <c r="D5688" s="1">
        <v>44051.098611111112</v>
      </c>
      <c r="E5688" s="2">
        <f>_2020_IR[[#This Row],[close]]-_2020_IR[[#This Row],[open]]</f>
        <v>0.10277777777810115</v>
      </c>
      <c r="F5688" t="s">
        <v>43</v>
      </c>
      <c r="G5688" t="s">
        <v>65</v>
      </c>
      <c r="H5688" t="s">
        <v>156</v>
      </c>
      <c r="I5688" t="s">
        <v>274</v>
      </c>
      <c r="J5688">
        <v>41.012206999999997</v>
      </c>
      <c r="K5688">
        <v>-8.025487</v>
      </c>
      <c r="L5688">
        <v>25</v>
      </c>
      <c r="M5688">
        <v>7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 t="s">
        <v>47</v>
      </c>
      <c r="X5688">
        <v>0</v>
      </c>
      <c r="Y5688">
        <v>1.38</v>
      </c>
      <c r="Z5688">
        <v>0</v>
      </c>
      <c r="AA5688">
        <v>1.38</v>
      </c>
      <c r="AB5688">
        <f>_2020_IR[[#This Row],[areaTotal]]*10000</f>
        <v>13799.999999999998</v>
      </c>
      <c r="AC5688" t="s">
        <v>82</v>
      </c>
      <c r="AD5688">
        <v>148</v>
      </c>
      <c r="AE5688">
        <f>SQRT(_2020_IR[[#This Row],[aream2]])/(_2020_IR[[#This Row],[duration2]]*60)</f>
        <v>1.3228986626656229E-2</v>
      </c>
      <c r="AF5688">
        <v>10.829517509219601</v>
      </c>
      <c r="AG5688">
        <v>29.440776997530399</v>
      </c>
      <c r="AH5688">
        <v>7.2882998374814898</v>
      </c>
      <c r="AI5688">
        <v>476.09008205344099</v>
      </c>
      <c r="AJ5688">
        <v>116.392242437015</v>
      </c>
      <c r="AK5688">
        <v>90.682704676328797</v>
      </c>
      <c r="AL5688">
        <v>144.48001496747801</v>
      </c>
      <c r="AM5688" t="s">
        <v>83</v>
      </c>
      <c r="AN5688" t="s">
        <v>84</v>
      </c>
      <c r="AO5688" t="s">
        <v>471</v>
      </c>
      <c r="AP5688" t="s">
        <v>125</v>
      </c>
      <c r="AQ5688" t="s">
        <v>1234</v>
      </c>
      <c r="AR5688" t="s">
        <v>307</v>
      </c>
      <c r="AS5688" t="s">
        <v>79</v>
      </c>
    </row>
    <row r="5689" spans="1:45" hidden="1" x14ac:dyDescent="0.35">
      <c r="A5689">
        <v>2020030055054</v>
      </c>
      <c r="B5689">
        <v>2020</v>
      </c>
      <c r="C5689" s="1">
        <v>44050.997916666667</v>
      </c>
      <c r="D5689" s="1">
        <v>44051.036111111112</v>
      </c>
      <c r="E5689" s="2">
        <f>_2020_IR[[#This Row],[close]]-_2020_IR[[#This Row],[open]]</f>
        <v>3.8194444445252884E-2</v>
      </c>
      <c r="F5689" t="s">
        <v>56</v>
      </c>
      <c r="G5689" t="s">
        <v>158</v>
      </c>
      <c r="H5689" t="s">
        <v>422</v>
      </c>
      <c r="I5689" t="s">
        <v>2102</v>
      </c>
      <c r="J5689">
        <v>41.462687000000003</v>
      </c>
      <c r="K5689">
        <v>-8.4153079999999996</v>
      </c>
      <c r="L5689">
        <v>14</v>
      </c>
      <c r="M5689">
        <v>3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 t="s">
        <v>47</v>
      </c>
      <c r="X5689">
        <v>0</v>
      </c>
      <c r="Y5689">
        <v>0</v>
      </c>
      <c r="Z5689">
        <v>0.01</v>
      </c>
      <c r="AA5689">
        <v>0.01</v>
      </c>
      <c r="AB5689">
        <f>_2020_IR[[#This Row],[areaTotal]]*10000</f>
        <v>100</v>
      </c>
      <c r="AC5689" t="s">
        <v>48</v>
      </c>
      <c r="AD5689">
        <v>55</v>
      </c>
      <c r="AE5689">
        <f>SQRT(_2020_IR[[#This Row],[aream2]])/(_2020_IR[[#This Row],[duration2]]*60)</f>
        <v>3.0303030303030303E-3</v>
      </c>
      <c r="AF5689">
        <v>9.2600912133437898</v>
      </c>
      <c r="AG5689">
        <v>26.948504365599199</v>
      </c>
      <c r="AH5689">
        <v>5.9604617326987697</v>
      </c>
      <c r="AI5689">
        <v>475.28161296111898</v>
      </c>
      <c r="AJ5689">
        <v>163.02645253240999</v>
      </c>
      <c r="AK5689">
        <v>89.529184699612799</v>
      </c>
      <c r="AL5689">
        <v>175.53077711504699</v>
      </c>
      <c r="AM5689" t="s">
        <v>59</v>
      </c>
      <c r="AN5689" t="s">
        <v>60</v>
      </c>
      <c r="AO5689" t="s">
        <v>471</v>
      </c>
      <c r="AP5689" t="s">
        <v>125</v>
      </c>
      <c r="AQ5689" t="s">
        <v>1234</v>
      </c>
      <c r="AR5689" t="s">
        <v>307</v>
      </c>
      <c r="AS5689" t="s">
        <v>79</v>
      </c>
    </row>
    <row r="5690" spans="1:45" hidden="1" x14ac:dyDescent="0.35">
      <c r="A5690">
        <v>2020160019028</v>
      </c>
      <c r="B5690">
        <v>2020</v>
      </c>
      <c r="C5690" s="1">
        <v>44051.002083333333</v>
      </c>
      <c r="D5690" s="1">
        <v>44051.032638888886</v>
      </c>
      <c r="E5690" s="2">
        <f>_2020_IR[[#This Row],[close]]-_2020_IR[[#This Row],[open]]</f>
        <v>3.0555555553291924E-2</v>
      </c>
      <c r="F5690" t="s">
        <v>43</v>
      </c>
      <c r="G5690" t="s">
        <v>68</v>
      </c>
      <c r="H5690" t="s">
        <v>305</v>
      </c>
      <c r="I5690" t="s">
        <v>2023</v>
      </c>
      <c r="J5690">
        <v>41.767176999999997</v>
      </c>
      <c r="K5690">
        <v>-8.4167869999999994</v>
      </c>
      <c r="L5690">
        <v>13</v>
      </c>
      <c r="M5690">
        <v>3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 t="s">
        <v>47</v>
      </c>
      <c r="X5690">
        <v>0.02</v>
      </c>
      <c r="Y5690">
        <v>0</v>
      </c>
      <c r="Z5690">
        <v>0</v>
      </c>
      <c r="AA5690">
        <v>0.02</v>
      </c>
      <c r="AB5690">
        <f>_2020_IR[[#This Row],[areaTotal]]*10000</f>
        <v>200</v>
      </c>
      <c r="AC5690" t="s">
        <v>48</v>
      </c>
      <c r="AD5690">
        <v>44</v>
      </c>
      <c r="AE5690">
        <f>SQRT(_2020_IR[[#This Row],[aream2]])/(_2020_IR[[#This Row],[duration2]]*60)</f>
        <v>5.3568695544435416E-3</v>
      </c>
      <c r="AF5690">
        <v>9.6018527716262092</v>
      </c>
      <c r="AG5690">
        <v>27.505984686949201</v>
      </c>
      <c r="AH5690">
        <v>6.3475440453853098</v>
      </c>
      <c r="AI5690">
        <v>440.18454374785898</v>
      </c>
      <c r="AJ5690">
        <v>144.45054295136899</v>
      </c>
      <c r="AK5690">
        <v>90.1612389768502</v>
      </c>
      <c r="AL5690">
        <v>158.702187262915</v>
      </c>
      <c r="AM5690" t="s">
        <v>83</v>
      </c>
      <c r="AN5690" t="s">
        <v>84</v>
      </c>
      <c r="AO5690" t="s">
        <v>471</v>
      </c>
      <c r="AP5690" t="s">
        <v>125</v>
      </c>
      <c r="AQ5690" t="s">
        <v>1234</v>
      </c>
      <c r="AR5690" t="s">
        <v>307</v>
      </c>
      <c r="AS5690" t="s">
        <v>79</v>
      </c>
    </row>
    <row r="5691" spans="1:45" hidden="1" x14ac:dyDescent="0.35">
      <c r="A5691">
        <v>2020030055055</v>
      </c>
      <c r="B5691">
        <v>2020</v>
      </c>
      <c r="C5691" s="1">
        <v>44051.00277777778</v>
      </c>
      <c r="D5691" s="1">
        <v>44051.033333333333</v>
      </c>
      <c r="E5691" s="2">
        <f>_2020_IR[[#This Row],[close]]-_2020_IR[[#This Row],[open]]</f>
        <v>3.0555555553291924E-2</v>
      </c>
      <c r="F5691" t="s">
        <v>43</v>
      </c>
      <c r="G5691" t="s">
        <v>158</v>
      </c>
      <c r="H5691" t="s">
        <v>271</v>
      </c>
      <c r="I5691" t="s">
        <v>813</v>
      </c>
      <c r="J5691">
        <v>41.733615</v>
      </c>
      <c r="K5691">
        <v>-8.4288039999999995</v>
      </c>
      <c r="L5691">
        <v>17</v>
      </c>
      <c r="M5691">
        <v>4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 t="s">
        <v>47</v>
      </c>
      <c r="X5691">
        <v>0</v>
      </c>
      <c r="Y5691">
        <v>0.03</v>
      </c>
      <c r="Z5691">
        <v>0</v>
      </c>
      <c r="AA5691">
        <v>0.03</v>
      </c>
      <c r="AB5691">
        <f>_2020_IR[[#This Row],[areaTotal]]*10000</f>
        <v>300</v>
      </c>
      <c r="AC5691" t="s">
        <v>48</v>
      </c>
      <c r="AD5691">
        <v>44</v>
      </c>
      <c r="AE5691">
        <f>SQRT(_2020_IR[[#This Row],[aream2]])/(_2020_IR[[#This Row],[duration2]]*60)</f>
        <v>6.5607985135184756E-3</v>
      </c>
      <c r="AF5691">
        <v>9.6018527716262092</v>
      </c>
      <c r="AG5691">
        <v>27.505984686949201</v>
      </c>
      <c r="AH5691">
        <v>6.3475440453853098</v>
      </c>
      <c r="AI5691">
        <v>440.18454374785898</v>
      </c>
      <c r="AJ5691">
        <v>144.45054295136899</v>
      </c>
      <c r="AK5691">
        <v>90.1612389768502</v>
      </c>
      <c r="AL5691">
        <v>158.702187262915</v>
      </c>
      <c r="AM5691" t="s">
        <v>59</v>
      </c>
      <c r="AN5691" t="s">
        <v>60</v>
      </c>
      <c r="AO5691" t="s">
        <v>471</v>
      </c>
      <c r="AP5691" t="s">
        <v>125</v>
      </c>
      <c r="AQ5691" t="s">
        <v>1234</v>
      </c>
      <c r="AR5691" t="s">
        <v>307</v>
      </c>
      <c r="AS5691" t="s">
        <v>79</v>
      </c>
    </row>
    <row r="5692" spans="1:45" hidden="1" x14ac:dyDescent="0.35">
      <c r="A5692">
        <v>2020130120318</v>
      </c>
      <c r="B5692">
        <v>2020</v>
      </c>
      <c r="C5692" s="1">
        <v>44051.017361111109</v>
      </c>
      <c r="D5692" s="1">
        <v>44051.070833333331</v>
      </c>
      <c r="E5692" s="2">
        <f>_2020_IR[[#This Row],[close]]-_2020_IR[[#This Row],[open]]</f>
        <v>5.3472222221898846E-2</v>
      </c>
      <c r="F5692" t="s">
        <v>43</v>
      </c>
      <c r="G5692" t="s">
        <v>126</v>
      </c>
      <c r="H5692" t="s">
        <v>249</v>
      </c>
      <c r="I5692" t="s">
        <v>927</v>
      </c>
      <c r="J5692">
        <v>41.215243000000001</v>
      </c>
      <c r="K5692">
        <v>-8.4057049999999993</v>
      </c>
      <c r="L5692">
        <v>5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 t="s">
        <v>47</v>
      </c>
      <c r="X5692">
        <v>0</v>
      </c>
      <c r="Y5692">
        <v>0.03</v>
      </c>
      <c r="Z5692">
        <v>0</v>
      </c>
      <c r="AA5692">
        <v>0.03</v>
      </c>
      <c r="AB5692">
        <f>_2020_IR[[#This Row],[areaTotal]]*10000</f>
        <v>300</v>
      </c>
      <c r="AC5692" t="s">
        <v>48</v>
      </c>
      <c r="AD5692">
        <v>77</v>
      </c>
      <c r="AE5692">
        <f>SQRT(_2020_IR[[#This Row],[aream2]])/(_2020_IR[[#This Row],[duration2]]*60)</f>
        <v>3.7490277220105571E-3</v>
      </c>
      <c r="AF5692">
        <v>7.8403680418468804</v>
      </c>
      <c r="AG5692">
        <v>24.530092076579201</v>
      </c>
      <c r="AH5692">
        <v>5.2758821780039398</v>
      </c>
      <c r="AI5692">
        <v>495.383943892339</v>
      </c>
      <c r="AJ5692">
        <v>145.64426979322599</v>
      </c>
      <c r="AK5692">
        <v>88.641588769358705</v>
      </c>
      <c r="AL5692">
        <v>167.88896924535501</v>
      </c>
      <c r="AM5692" t="s">
        <v>59</v>
      </c>
      <c r="AN5692" t="s">
        <v>60</v>
      </c>
      <c r="AO5692" t="s">
        <v>288</v>
      </c>
      <c r="AP5692" t="s">
        <v>125</v>
      </c>
      <c r="AQ5692" t="s">
        <v>1234</v>
      </c>
      <c r="AR5692" t="s">
        <v>218</v>
      </c>
      <c r="AS5692" t="s">
        <v>219</v>
      </c>
    </row>
    <row r="5693" spans="1:45" hidden="1" x14ac:dyDescent="0.35">
      <c r="A5693">
        <v>2020170019785</v>
      </c>
      <c r="B5693">
        <v>2020</v>
      </c>
      <c r="C5693" s="1">
        <v>44051.03125</v>
      </c>
      <c r="D5693" s="1">
        <v>44051.089583333334</v>
      </c>
      <c r="E5693" s="2">
        <f>_2020_IR[[#This Row],[close]]-_2020_IR[[#This Row],[open]]</f>
        <v>5.8333333334303461E-2</v>
      </c>
      <c r="F5693" t="s">
        <v>43</v>
      </c>
      <c r="G5693" t="s">
        <v>44</v>
      </c>
      <c r="H5693" t="s">
        <v>232</v>
      </c>
      <c r="I5693" t="s">
        <v>2103</v>
      </c>
      <c r="J5693">
        <v>41.411206999999997</v>
      </c>
      <c r="K5693">
        <v>-7.4998199999999997</v>
      </c>
      <c r="L5693">
        <v>11</v>
      </c>
      <c r="M5693">
        <v>3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 t="s">
        <v>47</v>
      </c>
      <c r="X5693">
        <v>1E-3</v>
      </c>
      <c r="Y5693">
        <v>0</v>
      </c>
      <c r="Z5693">
        <v>0</v>
      </c>
      <c r="AA5693">
        <v>1E-3</v>
      </c>
      <c r="AB5693">
        <f>_2020_IR[[#This Row],[areaTotal]]*10000</f>
        <v>10</v>
      </c>
      <c r="AC5693" t="s">
        <v>48</v>
      </c>
      <c r="AD5693">
        <v>84</v>
      </c>
      <c r="AE5693">
        <f>SQRT(_2020_IR[[#This Row],[aream2]])/(_2020_IR[[#This Row],[duration2]]*60)</f>
        <v>6.2743604368420229E-4</v>
      </c>
      <c r="AF5693">
        <v>18.175879000636701</v>
      </c>
      <c r="AG5693">
        <v>39.446064722127097</v>
      </c>
      <c r="AH5693">
        <v>10.569168654544701</v>
      </c>
      <c r="AI5693">
        <v>586.06572330863401</v>
      </c>
      <c r="AJ5693">
        <v>138.87477606404099</v>
      </c>
      <c r="AK5693">
        <v>92.905275413394904</v>
      </c>
      <c r="AL5693">
        <v>174.421674363694</v>
      </c>
      <c r="AM5693" t="s">
        <v>281</v>
      </c>
      <c r="AN5693" t="s">
        <v>282</v>
      </c>
      <c r="AO5693" t="s">
        <v>1183</v>
      </c>
      <c r="AP5693" t="s">
        <v>289</v>
      </c>
      <c r="AQ5693" t="s">
        <v>1636</v>
      </c>
      <c r="AR5693" t="s">
        <v>290</v>
      </c>
      <c r="AS5693" t="s">
        <v>291</v>
      </c>
    </row>
    <row r="5694" spans="1:45" hidden="1" x14ac:dyDescent="0.35">
      <c r="A5694">
        <v>2020030055063</v>
      </c>
      <c r="B5694">
        <v>2020</v>
      </c>
      <c r="C5694" s="1">
        <v>44051.038194444445</v>
      </c>
      <c r="D5694" s="1">
        <v>44051.068749999999</v>
      </c>
      <c r="E5694" s="2">
        <f>_2020_IR[[#This Row],[close]]-_2020_IR[[#This Row],[open]]</f>
        <v>3.0555555553291924E-2</v>
      </c>
      <c r="F5694" t="s">
        <v>43</v>
      </c>
      <c r="G5694" t="s">
        <v>158</v>
      </c>
      <c r="H5694" t="s">
        <v>271</v>
      </c>
      <c r="I5694" t="s">
        <v>583</v>
      </c>
      <c r="J5694">
        <v>41.738959999999999</v>
      </c>
      <c r="K5694">
        <v>-8.3504950000000004</v>
      </c>
      <c r="L5694">
        <v>10</v>
      </c>
      <c r="M5694">
        <v>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 t="s">
        <v>47</v>
      </c>
      <c r="X5694">
        <v>0</v>
      </c>
      <c r="Y5694">
        <v>0.05</v>
      </c>
      <c r="Z5694">
        <v>0</v>
      </c>
      <c r="AA5694">
        <v>0.05</v>
      </c>
      <c r="AB5694">
        <f>_2020_IR[[#This Row],[areaTotal]]*10000</f>
        <v>500</v>
      </c>
      <c r="AC5694" t="s">
        <v>48</v>
      </c>
      <c r="AD5694">
        <v>44</v>
      </c>
      <c r="AE5694">
        <f>SQRT(_2020_IR[[#This Row],[aream2]])/(_2020_IR[[#This Row],[duration2]]*60)</f>
        <v>8.4699544602264767E-3</v>
      </c>
      <c r="AF5694">
        <v>9.6018527716262092</v>
      </c>
      <c r="AG5694">
        <v>27.505984686949201</v>
      </c>
      <c r="AH5694">
        <v>6.3475440453853098</v>
      </c>
      <c r="AI5694">
        <v>440.18454374785898</v>
      </c>
      <c r="AJ5694">
        <v>144.45054295136899</v>
      </c>
      <c r="AK5694">
        <v>90.1612389768502</v>
      </c>
      <c r="AL5694">
        <v>158.702187262915</v>
      </c>
      <c r="AM5694" t="s">
        <v>83</v>
      </c>
      <c r="AN5694" t="s">
        <v>84</v>
      </c>
      <c r="AO5694" t="s">
        <v>471</v>
      </c>
      <c r="AP5694" t="s">
        <v>125</v>
      </c>
      <c r="AQ5694" t="s">
        <v>1234</v>
      </c>
      <c r="AR5694" t="s">
        <v>307</v>
      </c>
      <c r="AS5694" t="s">
        <v>79</v>
      </c>
    </row>
    <row r="5695" spans="1:45" hidden="1" x14ac:dyDescent="0.35">
      <c r="A5695">
        <v>2020130120324</v>
      </c>
      <c r="B5695">
        <v>2020</v>
      </c>
      <c r="C5695" s="1">
        <v>44051.041666666664</v>
      </c>
      <c r="D5695" s="1">
        <v>44051.050694444442</v>
      </c>
      <c r="E5695" s="2">
        <f>_2020_IR[[#This Row],[close]]-_2020_IR[[#This Row],[open]]</f>
        <v>9.0277777781011537E-3</v>
      </c>
      <c r="F5695" t="s">
        <v>43</v>
      </c>
      <c r="G5695" t="s">
        <v>126</v>
      </c>
      <c r="H5695" t="s">
        <v>238</v>
      </c>
      <c r="I5695" t="s">
        <v>337</v>
      </c>
      <c r="J5695">
        <v>41.198746999999997</v>
      </c>
      <c r="K5695">
        <v>-8.4748570000000001</v>
      </c>
      <c r="L5695">
        <v>5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 t="s">
        <v>47</v>
      </c>
      <c r="X5695">
        <v>0</v>
      </c>
      <c r="Y5695">
        <v>2E-3</v>
      </c>
      <c r="Z5695">
        <v>0</v>
      </c>
      <c r="AA5695">
        <v>2E-3</v>
      </c>
      <c r="AB5695">
        <f>_2020_IR[[#This Row],[areaTotal]]*10000</f>
        <v>20</v>
      </c>
      <c r="AC5695" t="s">
        <v>48</v>
      </c>
      <c r="AD5695">
        <v>13</v>
      </c>
      <c r="AE5695">
        <f>SQRT(_2020_IR[[#This Row],[aream2]])/(_2020_IR[[#This Row],[duration2]]*60)</f>
        <v>5.7335076346148456E-3</v>
      </c>
      <c r="AF5695">
        <v>7.8403680418468804</v>
      </c>
      <c r="AG5695">
        <v>24.530092076579201</v>
      </c>
      <c r="AH5695">
        <v>5.2758821780039398</v>
      </c>
      <c r="AI5695">
        <v>495.383943892339</v>
      </c>
      <c r="AJ5695">
        <v>145.64426979322599</v>
      </c>
      <c r="AK5695">
        <v>88.641588769358705</v>
      </c>
      <c r="AL5695">
        <v>167.88896924535501</v>
      </c>
      <c r="AM5695" t="s">
        <v>59</v>
      </c>
      <c r="AO5695" t="s">
        <v>288</v>
      </c>
      <c r="AP5695" t="s">
        <v>125</v>
      </c>
      <c r="AQ5695" t="s">
        <v>1234</v>
      </c>
      <c r="AR5695" t="s">
        <v>218</v>
      </c>
      <c r="AS5695" t="s">
        <v>219</v>
      </c>
    </row>
    <row r="5696" spans="1:45" hidden="1" x14ac:dyDescent="0.35">
      <c r="A5696">
        <v>2020180038032</v>
      </c>
      <c r="B5696">
        <v>2020</v>
      </c>
      <c r="C5696" s="1">
        <v>44051.095833333333</v>
      </c>
      <c r="D5696" s="1">
        <v>44051.1875</v>
      </c>
      <c r="E5696" s="2">
        <f>_2020_IR[[#This Row],[close]]-_2020_IR[[#This Row],[open]]</f>
        <v>9.1666666667151731E-2</v>
      </c>
      <c r="F5696" t="s">
        <v>43</v>
      </c>
      <c r="G5696" t="s">
        <v>65</v>
      </c>
      <c r="H5696" t="s">
        <v>326</v>
      </c>
      <c r="I5696" t="s">
        <v>327</v>
      </c>
      <c r="J5696">
        <v>40.895767999999997</v>
      </c>
      <c r="K5696">
        <v>-7.8135430000000001</v>
      </c>
      <c r="L5696">
        <v>32</v>
      </c>
      <c r="M5696">
        <v>7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 t="s">
        <v>47</v>
      </c>
      <c r="X5696">
        <v>0</v>
      </c>
      <c r="Y5696">
        <v>0.13</v>
      </c>
      <c r="Z5696">
        <v>0</v>
      </c>
      <c r="AA5696">
        <v>0.13</v>
      </c>
      <c r="AB5696">
        <f>_2020_IR[[#This Row],[areaTotal]]*10000</f>
        <v>1300</v>
      </c>
      <c r="AC5696" t="s">
        <v>48</v>
      </c>
      <c r="AD5696">
        <v>132</v>
      </c>
      <c r="AE5696">
        <f>SQRT(_2020_IR[[#This Row],[aream2]])/(_2020_IR[[#This Row],[duration2]]*60)</f>
        <v>4.5524637316464514E-3</v>
      </c>
      <c r="AF5696">
        <v>16.2535593896711</v>
      </c>
      <c r="AG5696">
        <v>37.031903240623997</v>
      </c>
      <c r="AH5696">
        <v>9.8243108212497106</v>
      </c>
      <c r="AI5696">
        <v>532.23445901876698</v>
      </c>
      <c r="AJ5696">
        <v>130.702432878043</v>
      </c>
      <c r="AK5696">
        <v>92.397203125504504</v>
      </c>
      <c r="AL5696">
        <v>161.96764764598601</v>
      </c>
      <c r="AM5696" t="s">
        <v>83</v>
      </c>
      <c r="AN5696" t="s">
        <v>84</v>
      </c>
      <c r="AO5696" t="s">
        <v>471</v>
      </c>
      <c r="AP5696" t="s">
        <v>125</v>
      </c>
      <c r="AQ5696" t="s">
        <v>1636</v>
      </c>
      <c r="AR5696" t="s">
        <v>290</v>
      </c>
      <c r="AS5696" t="s">
        <v>291</v>
      </c>
    </row>
    <row r="5697" spans="1:45" hidden="1" x14ac:dyDescent="0.35">
      <c r="A5697">
        <v>2020110142067</v>
      </c>
      <c r="B5697">
        <v>2020</v>
      </c>
      <c r="C5697" s="1">
        <v>44051.09652777778</v>
      </c>
      <c r="D5697" s="1">
        <v>44051.23333333333</v>
      </c>
      <c r="E5697" s="2">
        <f>_2020_IR[[#This Row],[close]]-_2020_IR[[#This Row],[open]]</f>
        <v>0.13680555555038154</v>
      </c>
      <c r="F5697" t="s">
        <v>102</v>
      </c>
      <c r="G5697" t="s">
        <v>57</v>
      </c>
      <c r="H5697" t="s">
        <v>253</v>
      </c>
      <c r="I5697" t="s">
        <v>978</v>
      </c>
      <c r="J5697">
        <v>38.798507000000001</v>
      </c>
      <c r="K5697">
        <v>-9.2498369999999994</v>
      </c>
      <c r="L5697">
        <v>136</v>
      </c>
      <c r="M5697">
        <v>41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 t="s">
        <v>47</v>
      </c>
      <c r="X5697">
        <v>3</v>
      </c>
      <c r="Y5697">
        <v>0</v>
      </c>
      <c r="Z5697">
        <v>0</v>
      </c>
      <c r="AA5697">
        <v>3</v>
      </c>
      <c r="AB5697">
        <f>_2020_IR[[#This Row],[areaTotal]]*10000</f>
        <v>30000</v>
      </c>
      <c r="AC5697" t="s">
        <v>82</v>
      </c>
      <c r="AD5697">
        <v>197</v>
      </c>
      <c r="AE5697">
        <f>SQRT(_2020_IR[[#This Row],[aream2]])/(_2020_IR[[#This Row],[duration2]]*60)</f>
        <v>1.4653560131716389E-2</v>
      </c>
      <c r="AF5697">
        <v>6.6439576248832903</v>
      </c>
      <c r="AG5697">
        <v>22.339440304358</v>
      </c>
      <c r="AH5697">
        <v>4.63427847429866</v>
      </c>
      <c r="AI5697">
        <v>595.28990654180905</v>
      </c>
      <c r="AJ5697">
        <v>127.775306998029</v>
      </c>
      <c r="AK5697">
        <v>84.409668446775697</v>
      </c>
      <c r="AL5697">
        <v>166.30809615390899</v>
      </c>
      <c r="AM5697" t="s">
        <v>59</v>
      </c>
      <c r="AN5697" t="s">
        <v>60</v>
      </c>
      <c r="AO5697" t="s">
        <v>288</v>
      </c>
      <c r="AP5697" t="s">
        <v>125</v>
      </c>
      <c r="AQ5697" t="s">
        <v>1636</v>
      </c>
      <c r="AR5697" t="s">
        <v>54</v>
      </c>
      <c r="AS5697" t="s">
        <v>55</v>
      </c>
    </row>
    <row r="5698" spans="1:45" hidden="1" x14ac:dyDescent="0.35">
      <c r="A5698">
        <v>2020180038033</v>
      </c>
      <c r="B5698">
        <v>2020</v>
      </c>
      <c r="C5698" s="1">
        <v>44051.099305555559</v>
      </c>
      <c r="D5698" s="1">
        <v>44051.239583333336</v>
      </c>
      <c r="E5698" s="2">
        <f>_2020_IR[[#This Row],[close]]-_2020_IR[[#This Row],[open]]</f>
        <v>0.14027777777664596</v>
      </c>
      <c r="F5698" t="s">
        <v>43</v>
      </c>
      <c r="G5698" t="s">
        <v>65</v>
      </c>
      <c r="H5698" t="s">
        <v>326</v>
      </c>
      <c r="I5698" t="s">
        <v>1359</v>
      </c>
      <c r="J5698">
        <v>40.889186000000002</v>
      </c>
      <c r="K5698">
        <v>-7.792427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 t="s">
        <v>47</v>
      </c>
      <c r="X5698">
        <v>0</v>
      </c>
      <c r="Y5698">
        <v>0.85</v>
      </c>
      <c r="Z5698">
        <v>0</v>
      </c>
      <c r="AA5698">
        <v>0.85</v>
      </c>
      <c r="AB5698">
        <f>_2020_IR[[#This Row],[areaTotal]]*10000</f>
        <v>8500</v>
      </c>
      <c r="AC5698" t="s">
        <v>48</v>
      </c>
      <c r="AD5698">
        <v>202</v>
      </c>
      <c r="AE5698">
        <f>SQRT(_2020_IR[[#This Row],[aream2]])/(_2020_IR[[#This Row],[duration2]]*60)</f>
        <v>7.6068848657532074E-3</v>
      </c>
      <c r="AF5698">
        <v>16.2535593896711</v>
      </c>
      <c r="AG5698">
        <v>37.031903240623997</v>
      </c>
      <c r="AH5698">
        <v>9.8243108212497106</v>
      </c>
      <c r="AI5698">
        <v>532.23445901876698</v>
      </c>
      <c r="AJ5698">
        <v>130.702432878043</v>
      </c>
      <c r="AK5698">
        <v>92.397203125504504</v>
      </c>
      <c r="AL5698">
        <v>161.96764764598601</v>
      </c>
      <c r="AM5698" t="s">
        <v>83</v>
      </c>
      <c r="AN5698" t="s">
        <v>84</v>
      </c>
      <c r="AO5698" t="s">
        <v>471</v>
      </c>
      <c r="AP5698" t="s">
        <v>125</v>
      </c>
      <c r="AQ5698" t="s">
        <v>1636</v>
      </c>
      <c r="AR5698" t="s">
        <v>290</v>
      </c>
      <c r="AS5698" t="s">
        <v>291</v>
      </c>
    </row>
    <row r="5699" spans="1:45" hidden="1" x14ac:dyDescent="0.35">
      <c r="A5699">
        <v>2020030055074</v>
      </c>
      <c r="B5699">
        <v>2020</v>
      </c>
      <c r="C5699" s="1">
        <v>44051.100694444445</v>
      </c>
      <c r="D5699" s="1">
        <v>44051.12777777778</v>
      </c>
      <c r="E5699" s="2">
        <f>_2020_IR[[#This Row],[close]]-_2020_IR[[#This Row],[open]]</f>
        <v>2.7083333334303461E-2</v>
      </c>
      <c r="F5699" t="s">
        <v>102</v>
      </c>
      <c r="G5699" t="s">
        <v>158</v>
      </c>
      <c r="H5699" t="s">
        <v>567</v>
      </c>
      <c r="I5699" t="s">
        <v>2059</v>
      </c>
      <c r="J5699">
        <v>41.396169999999998</v>
      </c>
      <c r="K5699">
        <v>-8.0176719999999992</v>
      </c>
      <c r="L5699">
        <v>10</v>
      </c>
      <c r="M5699">
        <v>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 t="s">
        <v>47</v>
      </c>
      <c r="X5699">
        <v>0.3</v>
      </c>
      <c r="Y5699">
        <v>0</v>
      </c>
      <c r="Z5699">
        <v>0</v>
      </c>
      <c r="AA5699">
        <v>0.3</v>
      </c>
      <c r="AB5699">
        <f>_2020_IR[[#This Row],[areaTotal]]*10000</f>
        <v>3000</v>
      </c>
      <c r="AC5699" t="s">
        <v>48</v>
      </c>
      <c r="AD5699">
        <v>39</v>
      </c>
      <c r="AE5699">
        <f>SQRT(_2020_IR[[#This Row],[aream2]])/(_2020_IR[[#This Row],[duration2]]*60)</f>
        <v>2.3406946901930178E-2</v>
      </c>
      <c r="AF5699">
        <v>10.897515806518999</v>
      </c>
      <c r="AG5699">
        <v>29.5450743197859</v>
      </c>
      <c r="AH5699">
        <v>6.8759033628776596</v>
      </c>
      <c r="AI5699">
        <v>499.84532827338103</v>
      </c>
      <c r="AJ5699">
        <v>149.070203486975</v>
      </c>
      <c r="AK5699">
        <v>90.297658433098903</v>
      </c>
      <c r="AL5699">
        <v>170.79716985260001</v>
      </c>
      <c r="AM5699" t="s">
        <v>83</v>
      </c>
      <c r="AN5699" t="s">
        <v>84</v>
      </c>
      <c r="AO5699" t="s">
        <v>471</v>
      </c>
      <c r="AP5699" t="s">
        <v>125</v>
      </c>
      <c r="AQ5699" t="s">
        <v>1234</v>
      </c>
      <c r="AR5699" t="s">
        <v>307</v>
      </c>
      <c r="AS5699" t="s">
        <v>79</v>
      </c>
    </row>
    <row r="5700" spans="1:45" hidden="1" x14ac:dyDescent="0.35">
      <c r="A5700">
        <v>2020130120350</v>
      </c>
      <c r="B5700">
        <v>2020</v>
      </c>
      <c r="C5700" s="1">
        <v>44051.148611111108</v>
      </c>
      <c r="D5700" s="1">
        <v>44051.169444444444</v>
      </c>
      <c r="E5700" s="2">
        <f>_2020_IR[[#This Row],[close]]-_2020_IR[[#This Row],[open]]</f>
        <v>2.0833333335758653E-2</v>
      </c>
      <c r="F5700" t="s">
        <v>43</v>
      </c>
      <c r="G5700" t="s">
        <v>126</v>
      </c>
      <c r="H5700" t="s">
        <v>197</v>
      </c>
      <c r="I5700" t="s">
        <v>1016</v>
      </c>
      <c r="J5700">
        <v>41.199745</v>
      </c>
      <c r="K5700">
        <v>-8.5781580000000002</v>
      </c>
      <c r="L5700">
        <v>9</v>
      </c>
      <c r="M5700">
        <v>4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 t="s">
        <v>47</v>
      </c>
      <c r="X5700">
        <v>0</v>
      </c>
      <c r="Y5700">
        <v>0.03</v>
      </c>
      <c r="Z5700">
        <v>0</v>
      </c>
      <c r="AA5700">
        <v>0.03</v>
      </c>
      <c r="AB5700">
        <f>_2020_IR[[#This Row],[areaTotal]]*10000</f>
        <v>300</v>
      </c>
      <c r="AC5700" t="s">
        <v>48</v>
      </c>
      <c r="AD5700">
        <v>30</v>
      </c>
      <c r="AE5700">
        <f>SQRT(_2020_IR[[#This Row],[aream2]])/(_2020_IR[[#This Row],[duration2]]*60)</f>
        <v>9.6225044864937642E-3</v>
      </c>
      <c r="AF5700">
        <v>5.25192325992988</v>
      </c>
      <c r="AG5700">
        <v>19.560676921099802</v>
      </c>
      <c r="AH5700">
        <v>4.0813450288176396</v>
      </c>
      <c r="AI5700">
        <v>501.11641191207099</v>
      </c>
      <c r="AJ5700">
        <v>111.857393829825</v>
      </c>
      <c r="AK5700">
        <v>86.256004829270395</v>
      </c>
      <c r="AL5700">
        <v>143.587231091337</v>
      </c>
      <c r="AM5700" t="s">
        <v>59</v>
      </c>
      <c r="AO5700" t="s">
        <v>288</v>
      </c>
      <c r="AP5700" t="s">
        <v>125</v>
      </c>
      <c r="AQ5700" t="s">
        <v>1636</v>
      </c>
      <c r="AR5700" t="s">
        <v>218</v>
      </c>
      <c r="AS5700" t="s">
        <v>219</v>
      </c>
    </row>
    <row r="5701" spans="1:45" hidden="1" x14ac:dyDescent="0.35">
      <c r="A5701">
        <v>2020030055083</v>
      </c>
      <c r="B5701">
        <v>2020</v>
      </c>
      <c r="C5701" s="1">
        <v>44051.174305555556</v>
      </c>
      <c r="D5701" s="1">
        <v>44051.1875</v>
      </c>
      <c r="E5701" s="2">
        <f>_2020_IR[[#This Row],[close]]-_2020_IR[[#This Row],[open]]</f>
        <v>1.3194444443797693E-2</v>
      </c>
      <c r="F5701" t="s">
        <v>56</v>
      </c>
      <c r="G5701" t="s">
        <v>158</v>
      </c>
      <c r="H5701" t="s">
        <v>199</v>
      </c>
      <c r="I5701" t="s">
        <v>1324</v>
      </c>
      <c r="J5701">
        <v>41.548099999999998</v>
      </c>
      <c r="K5701">
        <v>-8.245355</v>
      </c>
      <c r="L5701">
        <v>10</v>
      </c>
      <c r="M5701">
        <v>2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 t="s">
        <v>47</v>
      </c>
      <c r="X5701">
        <v>0</v>
      </c>
      <c r="Y5701">
        <v>0</v>
      </c>
      <c r="Z5701">
        <v>5.0000000000000001E-3</v>
      </c>
      <c r="AA5701">
        <v>5.0000000000000001E-3</v>
      </c>
      <c r="AB5701">
        <f>_2020_IR[[#This Row],[areaTotal]]*10000</f>
        <v>50</v>
      </c>
      <c r="AC5701" t="s">
        <v>48</v>
      </c>
      <c r="AD5701">
        <v>19</v>
      </c>
      <c r="AE5701">
        <f>SQRT(_2020_IR[[#This Row],[aream2]])/(_2020_IR[[#This Row],[duration2]]*60)</f>
        <v>6.2026910630398908E-3</v>
      </c>
      <c r="AF5701">
        <v>9.2600912133437898</v>
      </c>
      <c r="AG5701">
        <v>26.948504365599199</v>
      </c>
      <c r="AH5701">
        <v>5.9604617326987697</v>
      </c>
      <c r="AI5701">
        <v>475.28161296111898</v>
      </c>
      <c r="AJ5701">
        <v>163.02645253240999</v>
      </c>
      <c r="AK5701">
        <v>89.529184699612799</v>
      </c>
      <c r="AL5701">
        <v>175.53077711504699</v>
      </c>
      <c r="AM5701" t="s">
        <v>49</v>
      </c>
      <c r="AN5701" t="s">
        <v>74</v>
      </c>
      <c r="AO5701" t="s">
        <v>471</v>
      </c>
      <c r="AP5701" t="s">
        <v>125</v>
      </c>
      <c r="AQ5701" t="s">
        <v>1234</v>
      </c>
      <c r="AR5701" t="s">
        <v>307</v>
      </c>
      <c r="AS5701" t="s">
        <v>79</v>
      </c>
    </row>
    <row r="5702" spans="1:45" hidden="1" x14ac:dyDescent="0.35">
      <c r="A5702">
        <v>2020130120356</v>
      </c>
      <c r="B5702">
        <v>2020</v>
      </c>
      <c r="C5702" s="1">
        <v>44051.180555555555</v>
      </c>
      <c r="D5702" s="1">
        <v>44051.224999999999</v>
      </c>
      <c r="E5702" s="2">
        <f>_2020_IR[[#This Row],[close]]-_2020_IR[[#This Row],[open]]</f>
        <v>4.4444444443797693E-2</v>
      </c>
      <c r="F5702" t="s">
        <v>43</v>
      </c>
      <c r="G5702" t="s">
        <v>126</v>
      </c>
      <c r="H5702" t="s">
        <v>435</v>
      </c>
      <c r="I5702" t="s">
        <v>1567</v>
      </c>
      <c r="J5702">
        <v>41.330072000000001</v>
      </c>
      <c r="K5702">
        <v>-8.2714719999999993</v>
      </c>
      <c r="L5702">
        <v>10</v>
      </c>
      <c r="M5702">
        <v>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 t="s">
        <v>47</v>
      </c>
      <c r="X5702">
        <v>0</v>
      </c>
      <c r="Y5702">
        <v>0.1</v>
      </c>
      <c r="Z5702">
        <v>0</v>
      </c>
      <c r="AA5702">
        <v>0.1</v>
      </c>
      <c r="AB5702">
        <f>_2020_IR[[#This Row],[areaTotal]]*10000</f>
        <v>1000</v>
      </c>
      <c r="AC5702" t="s">
        <v>48</v>
      </c>
      <c r="AD5702">
        <v>64</v>
      </c>
      <c r="AE5702">
        <f>SQRT(_2020_IR[[#This Row],[aream2]])/(_2020_IR[[#This Row],[duration2]]*60)</f>
        <v>8.235098073355155E-3</v>
      </c>
      <c r="AF5702">
        <v>7.8403680418468804</v>
      </c>
      <c r="AG5702">
        <v>24.530092076579201</v>
      </c>
      <c r="AH5702">
        <v>5.2758821780039398</v>
      </c>
      <c r="AI5702">
        <v>495.383943892339</v>
      </c>
      <c r="AJ5702">
        <v>145.64426979322599</v>
      </c>
      <c r="AK5702">
        <v>88.641588769358705</v>
      </c>
      <c r="AL5702">
        <v>167.88896924535501</v>
      </c>
      <c r="AM5702" t="s">
        <v>59</v>
      </c>
      <c r="AN5702" t="s">
        <v>60</v>
      </c>
      <c r="AO5702" t="s">
        <v>288</v>
      </c>
      <c r="AP5702" t="s">
        <v>125</v>
      </c>
      <c r="AQ5702" t="s">
        <v>1234</v>
      </c>
      <c r="AR5702" t="s">
        <v>218</v>
      </c>
      <c r="AS5702" t="s">
        <v>219</v>
      </c>
    </row>
    <row r="5703" spans="1:45" hidden="1" x14ac:dyDescent="0.35">
      <c r="A5703">
        <v>2020140040222</v>
      </c>
      <c r="B5703">
        <v>2020</v>
      </c>
      <c r="C5703" s="1">
        <v>44051.183333333334</v>
      </c>
      <c r="D5703" s="1">
        <v>44051.193055555559</v>
      </c>
      <c r="E5703" s="2">
        <f>_2020_IR[[#This Row],[close]]-_2020_IR[[#This Row],[open]]</f>
        <v>9.7222222248092294E-3</v>
      </c>
      <c r="F5703" t="s">
        <v>102</v>
      </c>
      <c r="G5703" t="s">
        <v>212</v>
      </c>
      <c r="H5703" t="s">
        <v>344</v>
      </c>
      <c r="I5703" t="s">
        <v>424</v>
      </c>
      <c r="J5703">
        <v>39.671123000000001</v>
      </c>
      <c r="K5703">
        <v>-8.5888000000000009</v>
      </c>
      <c r="L5703">
        <v>19</v>
      </c>
      <c r="M5703">
        <v>5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 t="s">
        <v>47</v>
      </c>
      <c r="X5703">
        <v>0</v>
      </c>
      <c r="Y5703">
        <v>4.0000000000000002E-4</v>
      </c>
      <c r="Z5703">
        <v>0</v>
      </c>
      <c r="AA5703">
        <v>4.0000000000000002E-4</v>
      </c>
      <c r="AB5703">
        <f>_2020_IR[[#This Row],[areaTotal]]*10000</f>
        <v>4</v>
      </c>
      <c r="AC5703" t="s">
        <v>48</v>
      </c>
      <c r="AD5703">
        <v>14</v>
      </c>
      <c r="AE5703">
        <f>SQRT(_2020_IR[[#This Row],[aream2]])/(_2020_IR[[#This Row],[duration2]]*60)</f>
        <v>2.3809523809523812E-3</v>
      </c>
      <c r="AF5703">
        <v>7.7677521731350003</v>
      </c>
      <c r="AG5703">
        <v>24.401474913319301</v>
      </c>
      <c r="AH5703">
        <v>5.0962177020703203</v>
      </c>
      <c r="AI5703">
        <v>631.85372863264899</v>
      </c>
      <c r="AJ5703">
        <v>145.43242649462701</v>
      </c>
      <c r="AK5703">
        <v>90.120522608793394</v>
      </c>
      <c r="AL5703">
        <v>184.626901567766</v>
      </c>
      <c r="AM5703" t="s">
        <v>49</v>
      </c>
      <c r="AN5703" t="s">
        <v>133</v>
      </c>
      <c r="AO5703" t="s">
        <v>288</v>
      </c>
      <c r="AP5703" t="s">
        <v>125</v>
      </c>
      <c r="AQ5703" t="s">
        <v>1636</v>
      </c>
      <c r="AR5703" t="s">
        <v>307</v>
      </c>
      <c r="AS5703" t="s">
        <v>79</v>
      </c>
    </row>
    <row r="5704" spans="1:45" hidden="1" x14ac:dyDescent="0.35">
      <c r="A5704">
        <v>2020130120360</v>
      </c>
      <c r="B5704">
        <v>2020</v>
      </c>
      <c r="C5704" s="1">
        <v>44051.216666666667</v>
      </c>
      <c r="D5704" s="1">
        <v>44051.26666666667</v>
      </c>
      <c r="E5704" s="2">
        <f>_2020_IR[[#This Row],[close]]-_2020_IR[[#This Row],[open]]</f>
        <v>5.0000000002910383E-2</v>
      </c>
      <c r="F5704" t="s">
        <v>43</v>
      </c>
      <c r="G5704" t="s">
        <v>126</v>
      </c>
      <c r="H5704" t="s">
        <v>257</v>
      </c>
      <c r="I5704" t="s">
        <v>571</v>
      </c>
      <c r="J5704">
        <v>41.054918000000001</v>
      </c>
      <c r="K5704">
        <v>-8.5269549999999992</v>
      </c>
      <c r="L5704">
        <v>13</v>
      </c>
      <c r="M5704">
        <v>3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 t="s">
        <v>47</v>
      </c>
      <c r="X5704">
        <v>0</v>
      </c>
      <c r="Y5704">
        <v>0.1</v>
      </c>
      <c r="Z5704">
        <v>0</v>
      </c>
      <c r="AA5704">
        <v>0.1</v>
      </c>
      <c r="AB5704">
        <f>_2020_IR[[#This Row],[areaTotal]]*10000</f>
        <v>1000</v>
      </c>
      <c r="AC5704" t="s">
        <v>48</v>
      </c>
      <c r="AD5704">
        <v>72</v>
      </c>
      <c r="AE5704">
        <f>SQRT(_2020_IR[[#This Row],[aream2]])/(_2020_IR[[#This Row],[duration2]]*60)</f>
        <v>7.3200871763156924E-3</v>
      </c>
      <c r="AF5704">
        <v>5.7796062045953596</v>
      </c>
      <c r="AG5704">
        <v>20.647873742809299</v>
      </c>
      <c r="AH5704">
        <v>4.4097445528253196</v>
      </c>
      <c r="AI5704">
        <v>520.41710191043501</v>
      </c>
      <c r="AJ5704">
        <v>108.618276011436</v>
      </c>
      <c r="AK5704">
        <v>86.709095903027801</v>
      </c>
      <c r="AL5704">
        <v>142.75117213014599</v>
      </c>
      <c r="AM5704" t="s">
        <v>59</v>
      </c>
      <c r="AO5704" t="s">
        <v>288</v>
      </c>
      <c r="AP5704" t="s">
        <v>125</v>
      </c>
      <c r="AQ5704" t="s">
        <v>1636</v>
      </c>
      <c r="AR5704" t="s">
        <v>218</v>
      </c>
      <c r="AS5704" t="s">
        <v>219</v>
      </c>
    </row>
    <row r="5705" spans="1:45" hidden="1" x14ac:dyDescent="0.35">
      <c r="A5705">
        <v>2020130120368</v>
      </c>
      <c r="B5705">
        <v>2020</v>
      </c>
      <c r="C5705" s="1">
        <v>44051.23541666667</v>
      </c>
      <c r="D5705" s="1">
        <v>44051.256944444445</v>
      </c>
      <c r="E5705" s="2">
        <f>_2020_IR[[#This Row],[close]]-_2020_IR[[#This Row],[open]]</f>
        <v>2.1527777775190771E-2</v>
      </c>
      <c r="F5705" t="s">
        <v>43</v>
      </c>
      <c r="G5705" t="s">
        <v>126</v>
      </c>
      <c r="H5705" t="s">
        <v>169</v>
      </c>
      <c r="I5705" t="s">
        <v>912</v>
      </c>
      <c r="J5705">
        <v>41.210315000000001</v>
      </c>
      <c r="K5705">
        <v>-8.1885200000000005</v>
      </c>
      <c r="L5705">
        <v>7</v>
      </c>
      <c r="M5705">
        <v>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 t="s">
        <v>47</v>
      </c>
      <c r="X5705">
        <v>0</v>
      </c>
      <c r="Y5705">
        <v>4.4000000000000003E-3</v>
      </c>
      <c r="Z5705">
        <v>0</v>
      </c>
      <c r="AA5705">
        <v>4.4000000000000003E-3</v>
      </c>
      <c r="AB5705">
        <f>_2020_IR[[#This Row],[areaTotal]]*10000</f>
        <v>44</v>
      </c>
      <c r="AC5705" t="s">
        <v>48</v>
      </c>
      <c r="AD5705">
        <v>31</v>
      </c>
      <c r="AE5705">
        <f>SQRT(_2020_IR[[#This Row],[aream2]])/(_2020_IR[[#This Row],[duration2]]*60)</f>
        <v>3.566263215435914E-3</v>
      </c>
      <c r="AF5705">
        <v>10.897515806518999</v>
      </c>
      <c r="AG5705">
        <v>29.5450743197859</v>
      </c>
      <c r="AH5705">
        <v>6.8759033628776596</v>
      </c>
      <c r="AI5705">
        <v>499.84532827338103</v>
      </c>
      <c r="AJ5705">
        <v>149.070203486975</v>
      </c>
      <c r="AK5705">
        <v>90.297658433098903</v>
      </c>
      <c r="AL5705">
        <v>170.79716985260001</v>
      </c>
      <c r="AM5705" t="s">
        <v>59</v>
      </c>
      <c r="AN5705" t="s">
        <v>60</v>
      </c>
      <c r="AO5705" t="s">
        <v>471</v>
      </c>
      <c r="AP5705" t="s">
        <v>125</v>
      </c>
      <c r="AQ5705" t="s">
        <v>1234</v>
      </c>
      <c r="AR5705" t="s">
        <v>307</v>
      </c>
      <c r="AS5705" t="s">
        <v>79</v>
      </c>
    </row>
    <row r="5706" spans="1:45" hidden="1" x14ac:dyDescent="0.35">
      <c r="A5706">
        <v>2020130120366</v>
      </c>
      <c r="B5706">
        <v>2020</v>
      </c>
      <c r="C5706" s="1">
        <v>44051.243055555555</v>
      </c>
      <c r="D5706" s="1">
        <v>44051.35</v>
      </c>
      <c r="E5706" s="2">
        <f>_2020_IR[[#This Row],[close]]-_2020_IR[[#This Row],[open]]</f>
        <v>0.10694444444379769</v>
      </c>
      <c r="F5706" t="s">
        <v>102</v>
      </c>
      <c r="G5706" t="s">
        <v>126</v>
      </c>
      <c r="H5706" t="s">
        <v>632</v>
      </c>
      <c r="I5706" t="s">
        <v>640</v>
      </c>
      <c r="J5706">
        <v>41.337941999999998</v>
      </c>
      <c r="K5706">
        <v>-8.6288979999999995</v>
      </c>
      <c r="L5706">
        <v>5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 t="s">
        <v>47</v>
      </c>
      <c r="X5706">
        <v>0.05</v>
      </c>
      <c r="Y5706">
        <v>0</v>
      </c>
      <c r="Z5706">
        <v>0</v>
      </c>
      <c r="AA5706">
        <v>0.05</v>
      </c>
      <c r="AB5706">
        <f>_2020_IR[[#This Row],[areaTotal]]*10000</f>
        <v>500</v>
      </c>
      <c r="AC5706" t="s">
        <v>48</v>
      </c>
      <c r="AD5706">
        <v>154</v>
      </c>
      <c r="AE5706">
        <f>SQRT(_2020_IR[[#This Row],[aream2]])/(_2020_IR[[#This Row],[duration2]]*60)</f>
        <v>2.4199869886361363E-3</v>
      </c>
      <c r="AF5706">
        <v>5.25192325992988</v>
      </c>
      <c r="AG5706">
        <v>19.560676921099802</v>
      </c>
      <c r="AH5706">
        <v>4.0813450288176396</v>
      </c>
      <c r="AI5706">
        <v>501.11641191207099</v>
      </c>
      <c r="AJ5706">
        <v>111.857393829825</v>
      </c>
      <c r="AK5706">
        <v>86.256004829270395</v>
      </c>
      <c r="AL5706">
        <v>143.587231091337</v>
      </c>
      <c r="AM5706" t="s">
        <v>83</v>
      </c>
      <c r="AN5706" t="s">
        <v>84</v>
      </c>
      <c r="AO5706" t="s">
        <v>288</v>
      </c>
      <c r="AP5706" t="s">
        <v>125</v>
      </c>
      <c r="AQ5706" t="s">
        <v>1636</v>
      </c>
      <c r="AR5706" t="s">
        <v>218</v>
      </c>
      <c r="AS5706" t="s">
        <v>219</v>
      </c>
    </row>
    <row r="5707" spans="1:45" hidden="1" x14ac:dyDescent="0.35">
      <c r="A5707">
        <v>2020130120371</v>
      </c>
      <c r="B5707">
        <v>2020</v>
      </c>
      <c r="C5707" s="1">
        <v>44051.243055555555</v>
      </c>
      <c r="D5707" s="1">
        <v>44051.281944444447</v>
      </c>
      <c r="E5707" s="2">
        <f>_2020_IR[[#This Row],[close]]-_2020_IR[[#This Row],[open]]</f>
        <v>3.888888889196096E-2</v>
      </c>
      <c r="F5707" t="s">
        <v>43</v>
      </c>
      <c r="G5707" t="s">
        <v>126</v>
      </c>
      <c r="H5707" t="s">
        <v>635</v>
      </c>
      <c r="I5707" t="s">
        <v>1034</v>
      </c>
      <c r="J5707">
        <v>41.326861999999998</v>
      </c>
      <c r="K5707">
        <v>-8.607723</v>
      </c>
      <c r="L5707">
        <v>6</v>
      </c>
      <c r="M5707">
        <v>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 t="s">
        <v>47</v>
      </c>
      <c r="X5707">
        <v>0</v>
      </c>
      <c r="Y5707">
        <v>0.2</v>
      </c>
      <c r="Z5707">
        <v>0</v>
      </c>
      <c r="AA5707">
        <v>0.2</v>
      </c>
      <c r="AB5707">
        <f>_2020_IR[[#This Row],[areaTotal]]*10000</f>
        <v>2000</v>
      </c>
      <c r="AC5707" t="s">
        <v>48</v>
      </c>
      <c r="AD5707">
        <v>56</v>
      </c>
      <c r="AE5707">
        <f>SQRT(_2020_IR[[#This Row],[aream2]])/(_2020_IR[[#This Row],[duration2]]*60)</f>
        <v>1.3309928437498749E-2</v>
      </c>
      <c r="AF5707">
        <v>5.25192325992988</v>
      </c>
      <c r="AG5707">
        <v>19.560676921099802</v>
      </c>
      <c r="AH5707">
        <v>4.0813450288176396</v>
      </c>
      <c r="AI5707">
        <v>501.11641191207099</v>
      </c>
      <c r="AJ5707">
        <v>111.857393829825</v>
      </c>
      <c r="AK5707">
        <v>86.256004829270395</v>
      </c>
      <c r="AL5707">
        <v>143.587231091337</v>
      </c>
      <c r="AM5707" t="s">
        <v>59</v>
      </c>
      <c r="AO5707" t="s">
        <v>288</v>
      </c>
      <c r="AP5707" t="s">
        <v>125</v>
      </c>
      <c r="AQ5707" t="s">
        <v>1636</v>
      </c>
      <c r="AR5707" t="s">
        <v>218</v>
      </c>
      <c r="AS5707" t="s">
        <v>219</v>
      </c>
    </row>
    <row r="5708" spans="1:45" hidden="1" x14ac:dyDescent="0.35">
      <c r="A5708">
        <v>2020130120378</v>
      </c>
      <c r="B5708">
        <v>2020</v>
      </c>
      <c r="C5708" s="1">
        <v>44051.307638888888</v>
      </c>
      <c r="D5708" s="1">
        <v>44051.342361111114</v>
      </c>
      <c r="E5708" s="2">
        <f>_2020_IR[[#This Row],[close]]-_2020_IR[[#This Row],[open]]</f>
        <v>3.4722222226264421E-2</v>
      </c>
      <c r="F5708" t="s">
        <v>43</v>
      </c>
      <c r="G5708" t="s">
        <v>126</v>
      </c>
      <c r="H5708" t="s">
        <v>178</v>
      </c>
      <c r="I5708" t="s">
        <v>178</v>
      </c>
      <c r="J5708">
        <v>41.384011999999998</v>
      </c>
      <c r="K5708">
        <v>-8.7450519999999994</v>
      </c>
      <c r="L5708">
        <v>3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 t="s">
        <v>47</v>
      </c>
      <c r="X5708">
        <v>0</v>
      </c>
      <c r="Y5708">
        <v>5.0000000000000001E-3</v>
      </c>
      <c r="Z5708">
        <v>0</v>
      </c>
      <c r="AA5708">
        <v>5.0000000000000001E-3</v>
      </c>
      <c r="AB5708">
        <f>_2020_IR[[#This Row],[areaTotal]]*10000</f>
        <v>50</v>
      </c>
      <c r="AC5708" t="s">
        <v>48</v>
      </c>
      <c r="AD5708">
        <v>50</v>
      </c>
      <c r="AE5708">
        <f>SQRT(_2020_IR[[#This Row],[aream2]])/(_2020_IR[[#This Row],[duration2]]*60)</f>
        <v>2.3570226039551583E-3</v>
      </c>
      <c r="AF5708">
        <v>5.25192325992988</v>
      </c>
      <c r="AG5708">
        <v>19.560676921099802</v>
      </c>
      <c r="AH5708">
        <v>4.0813450288176396</v>
      </c>
      <c r="AI5708">
        <v>501.11641191207099</v>
      </c>
      <c r="AJ5708">
        <v>111.857393829825</v>
      </c>
      <c r="AK5708">
        <v>86.256004829270395</v>
      </c>
      <c r="AL5708">
        <v>143.587231091337</v>
      </c>
      <c r="AM5708" t="s">
        <v>59</v>
      </c>
      <c r="AO5708" t="s">
        <v>288</v>
      </c>
      <c r="AP5708" t="s">
        <v>125</v>
      </c>
      <c r="AQ5708" t="s">
        <v>1636</v>
      </c>
      <c r="AR5708" t="s">
        <v>218</v>
      </c>
      <c r="AS5708" t="s">
        <v>219</v>
      </c>
    </row>
    <row r="5709" spans="1:45" hidden="1" x14ac:dyDescent="0.35">
      <c r="A5709">
        <v>2020180038050</v>
      </c>
      <c r="B5709">
        <v>2020</v>
      </c>
      <c r="C5709" s="1">
        <v>44051.344444444447</v>
      </c>
      <c r="D5709" s="1">
        <v>44051.419444444444</v>
      </c>
      <c r="E5709" s="2">
        <f>_2020_IR[[#This Row],[close]]-_2020_IR[[#This Row],[open]]</f>
        <v>7.4999999997089617E-2</v>
      </c>
      <c r="F5709" t="s">
        <v>102</v>
      </c>
      <c r="G5709" t="s">
        <v>65</v>
      </c>
      <c r="H5709" t="s">
        <v>156</v>
      </c>
      <c r="I5709" t="s">
        <v>274</v>
      </c>
      <c r="J5709">
        <v>41.012236999999999</v>
      </c>
      <c r="K5709">
        <v>-8.0229999999999997</v>
      </c>
      <c r="L5709">
        <v>41</v>
      </c>
      <c r="M5709">
        <v>10</v>
      </c>
      <c r="N5709">
        <v>1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 t="s">
        <v>47</v>
      </c>
      <c r="X5709">
        <v>0</v>
      </c>
      <c r="Y5709">
        <v>1.1200000000000001</v>
      </c>
      <c r="Z5709">
        <v>0</v>
      </c>
      <c r="AA5709">
        <v>1.1200000000000001</v>
      </c>
      <c r="AB5709">
        <f>_2020_IR[[#This Row],[areaTotal]]*10000</f>
        <v>11200.000000000002</v>
      </c>
      <c r="AC5709" t="s">
        <v>82</v>
      </c>
      <c r="AD5709">
        <v>108</v>
      </c>
      <c r="AE5709">
        <f>SQRT(_2020_IR[[#This Row],[aream2]])/(_2020_IR[[#This Row],[duration2]]*60)</f>
        <v>1.6331798216448094E-2</v>
      </c>
      <c r="AF5709">
        <v>10.829517509219601</v>
      </c>
      <c r="AG5709">
        <v>29.440776997530399</v>
      </c>
      <c r="AH5709">
        <v>7.2882998374814898</v>
      </c>
      <c r="AI5709">
        <v>476.09008205344099</v>
      </c>
      <c r="AJ5709">
        <v>116.392242437015</v>
      </c>
      <c r="AK5709">
        <v>90.682704676328797</v>
      </c>
      <c r="AL5709">
        <v>144.48001496747801</v>
      </c>
      <c r="AM5709" t="s">
        <v>281</v>
      </c>
      <c r="AN5709" t="s">
        <v>282</v>
      </c>
      <c r="AO5709" t="s">
        <v>471</v>
      </c>
      <c r="AP5709" t="s">
        <v>125</v>
      </c>
      <c r="AQ5709" t="s">
        <v>1234</v>
      </c>
      <c r="AR5709" t="s">
        <v>307</v>
      </c>
      <c r="AS5709" t="s">
        <v>79</v>
      </c>
    </row>
    <row r="5710" spans="1:45" hidden="1" x14ac:dyDescent="0.35">
      <c r="A5710">
        <v>2020100040268</v>
      </c>
      <c r="B5710">
        <v>2020</v>
      </c>
      <c r="C5710" s="1">
        <v>44051.350694444445</v>
      </c>
      <c r="D5710" s="1">
        <v>44051.465277777781</v>
      </c>
      <c r="E5710" s="2">
        <f>_2020_IR[[#This Row],[close]]-_2020_IR[[#This Row],[open]]</f>
        <v>0.11458333333575865</v>
      </c>
      <c r="F5710" t="s">
        <v>102</v>
      </c>
      <c r="G5710" t="s">
        <v>212</v>
      </c>
      <c r="H5710" t="s">
        <v>344</v>
      </c>
      <c r="I5710" t="s">
        <v>556</v>
      </c>
      <c r="J5710">
        <v>39.785578000000001</v>
      </c>
      <c r="K5710">
        <v>-8.6110880000000005</v>
      </c>
      <c r="L5710">
        <v>14</v>
      </c>
      <c r="M5710">
        <v>4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 t="s">
        <v>47</v>
      </c>
      <c r="X5710">
        <v>0</v>
      </c>
      <c r="Y5710">
        <v>1.0555000000000001</v>
      </c>
      <c r="Z5710">
        <v>0</v>
      </c>
      <c r="AA5710">
        <v>1.0555000000000001</v>
      </c>
      <c r="AB5710">
        <f>_2020_IR[[#This Row],[areaTotal]]*10000</f>
        <v>10555.000000000002</v>
      </c>
      <c r="AC5710" t="s">
        <v>82</v>
      </c>
      <c r="AD5710">
        <v>165</v>
      </c>
      <c r="AE5710">
        <f>SQRT(_2020_IR[[#This Row],[aream2]])/(_2020_IR[[#This Row],[duration2]]*60)</f>
        <v>1.0377528248170535E-2</v>
      </c>
      <c r="AF5710">
        <v>7.0436254633976496</v>
      </c>
      <c r="AG5710">
        <v>23.089008462734999</v>
      </c>
      <c r="AH5710">
        <v>4.7930801865544597</v>
      </c>
      <c r="AI5710">
        <v>615.56304090447702</v>
      </c>
      <c r="AJ5710">
        <v>133.66837725528501</v>
      </c>
      <c r="AK5710">
        <v>88.765103495942597</v>
      </c>
      <c r="AL5710">
        <v>173.27233553502401</v>
      </c>
      <c r="AM5710" t="s">
        <v>83</v>
      </c>
      <c r="AN5710" t="s">
        <v>84</v>
      </c>
      <c r="AO5710" t="s">
        <v>288</v>
      </c>
      <c r="AP5710" t="s">
        <v>125</v>
      </c>
      <c r="AQ5710" t="s">
        <v>1636</v>
      </c>
      <c r="AR5710" t="s">
        <v>218</v>
      </c>
      <c r="AS5710" t="s">
        <v>219</v>
      </c>
    </row>
    <row r="5711" spans="1:45" hidden="1" x14ac:dyDescent="0.35">
      <c r="A5711">
        <v>2020180038052</v>
      </c>
      <c r="B5711">
        <v>2020</v>
      </c>
      <c r="C5711" s="1">
        <v>44051.362500000003</v>
      </c>
      <c r="D5711" s="1">
        <v>44051.395833333336</v>
      </c>
      <c r="E5711" s="2">
        <f>_2020_IR[[#This Row],[close]]-_2020_IR[[#This Row],[open]]</f>
        <v>3.3333333332848269E-2</v>
      </c>
      <c r="F5711" t="s">
        <v>43</v>
      </c>
      <c r="G5711" t="s">
        <v>65</v>
      </c>
      <c r="H5711" t="s">
        <v>65</v>
      </c>
      <c r="I5711" t="s">
        <v>690</v>
      </c>
      <c r="J5711">
        <v>40.680959999999999</v>
      </c>
      <c r="K5711">
        <v>-7.9129680000000002</v>
      </c>
      <c r="L5711">
        <v>25</v>
      </c>
      <c r="M5711">
        <v>6</v>
      </c>
      <c r="N5711">
        <v>1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 t="s">
        <v>47</v>
      </c>
      <c r="X5711">
        <v>0</v>
      </c>
      <c r="Y5711">
        <v>1E-3</v>
      </c>
      <c r="Z5711">
        <v>0</v>
      </c>
      <c r="AA5711">
        <v>1E-3</v>
      </c>
      <c r="AB5711">
        <f>_2020_IR[[#This Row],[areaTotal]]*10000</f>
        <v>10</v>
      </c>
      <c r="AC5711" t="s">
        <v>48</v>
      </c>
      <c r="AD5711">
        <v>48</v>
      </c>
      <c r="AE5711">
        <f>SQRT(_2020_IR[[#This Row],[aream2]])/(_2020_IR[[#This Row],[duration2]]*60)</f>
        <v>1.098013076447354E-3</v>
      </c>
      <c r="AF5711">
        <v>16.2535593896711</v>
      </c>
      <c r="AG5711">
        <v>37.031903240623997</v>
      </c>
      <c r="AH5711">
        <v>9.8243108212497106</v>
      </c>
      <c r="AI5711">
        <v>532.23445901876698</v>
      </c>
      <c r="AJ5711">
        <v>130.702432878043</v>
      </c>
      <c r="AK5711">
        <v>92.397203125504504</v>
      </c>
      <c r="AL5711">
        <v>161.96764764598601</v>
      </c>
      <c r="AM5711" t="s">
        <v>59</v>
      </c>
      <c r="AN5711" t="s">
        <v>60</v>
      </c>
      <c r="AO5711" t="s">
        <v>471</v>
      </c>
      <c r="AP5711" t="s">
        <v>125</v>
      </c>
      <c r="AQ5711" t="s">
        <v>1636</v>
      </c>
      <c r="AR5711" t="s">
        <v>290</v>
      </c>
      <c r="AS5711" t="s">
        <v>291</v>
      </c>
    </row>
    <row r="5712" spans="1:45" hidden="1" x14ac:dyDescent="0.35">
      <c r="A5712">
        <v>2020130120434</v>
      </c>
      <c r="B5712">
        <v>2020</v>
      </c>
      <c r="C5712" s="1">
        <v>44051.388888888891</v>
      </c>
      <c r="D5712" s="1">
        <v>44051.427083333336</v>
      </c>
      <c r="E5712" s="2">
        <f>_2020_IR[[#This Row],[close]]-_2020_IR[[#This Row],[open]]</f>
        <v>3.8194444445252884E-2</v>
      </c>
      <c r="F5712" t="s">
        <v>43</v>
      </c>
      <c r="G5712" t="s">
        <v>126</v>
      </c>
      <c r="H5712" t="s">
        <v>435</v>
      </c>
      <c r="I5712" t="s">
        <v>1556</v>
      </c>
      <c r="J5712">
        <v>41.294513000000002</v>
      </c>
      <c r="K5712">
        <v>-8.2747770000000003</v>
      </c>
      <c r="L5712">
        <v>5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 t="s">
        <v>47</v>
      </c>
      <c r="X5712">
        <v>0.03</v>
      </c>
      <c r="Y5712">
        <v>0</v>
      </c>
      <c r="Z5712">
        <v>0</v>
      </c>
      <c r="AA5712">
        <v>0.03</v>
      </c>
      <c r="AB5712">
        <f>_2020_IR[[#This Row],[areaTotal]]*10000</f>
        <v>300</v>
      </c>
      <c r="AC5712" t="s">
        <v>48</v>
      </c>
      <c r="AD5712">
        <v>55</v>
      </c>
      <c r="AE5712">
        <f>SQRT(_2020_IR[[#This Row],[aream2]])/(_2020_IR[[#This Row],[duration2]]*60)</f>
        <v>5.2486388108147798E-3</v>
      </c>
      <c r="AF5712">
        <v>7.8403680418468804</v>
      </c>
      <c r="AG5712">
        <v>24.530092076579201</v>
      </c>
      <c r="AH5712">
        <v>5.2758821780039398</v>
      </c>
      <c r="AI5712">
        <v>495.383943892339</v>
      </c>
      <c r="AJ5712">
        <v>145.64426979322599</v>
      </c>
      <c r="AK5712">
        <v>88.641588769358705</v>
      </c>
      <c r="AL5712">
        <v>167.88896924535501</v>
      </c>
      <c r="AM5712" t="s">
        <v>59</v>
      </c>
      <c r="AN5712" t="s">
        <v>60</v>
      </c>
      <c r="AO5712" t="s">
        <v>288</v>
      </c>
      <c r="AP5712" t="s">
        <v>125</v>
      </c>
      <c r="AQ5712" t="s">
        <v>1234</v>
      </c>
      <c r="AR5712" t="s">
        <v>218</v>
      </c>
      <c r="AS5712" t="s">
        <v>219</v>
      </c>
    </row>
    <row r="5713" spans="1:45" hidden="1" x14ac:dyDescent="0.35">
      <c r="A5713">
        <v>2020130120463</v>
      </c>
      <c r="B5713">
        <v>2020</v>
      </c>
      <c r="C5713" s="1">
        <v>44051.420138888891</v>
      </c>
      <c r="D5713" s="1">
        <v>44051.450694444444</v>
      </c>
      <c r="E5713" s="2">
        <f>_2020_IR[[#This Row],[close]]-_2020_IR[[#This Row],[open]]</f>
        <v>3.0555555553291924E-2</v>
      </c>
      <c r="F5713" t="s">
        <v>43</v>
      </c>
      <c r="G5713" t="s">
        <v>126</v>
      </c>
      <c r="H5713" t="s">
        <v>238</v>
      </c>
      <c r="I5713" t="s">
        <v>839</v>
      </c>
      <c r="J5713">
        <v>41.157969999999999</v>
      </c>
      <c r="K5713">
        <v>-8.4649819999999991</v>
      </c>
      <c r="L5713">
        <v>7</v>
      </c>
      <c r="M5713">
        <v>2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 t="s">
        <v>47</v>
      </c>
      <c r="X5713">
        <v>0</v>
      </c>
      <c r="Y5713">
        <v>0.05</v>
      </c>
      <c r="Z5713">
        <v>0</v>
      </c>
      <c r="AA5713">
        <v>0.05</v>
      </c>
      <c r="AB5713">
        <f>_2020_IR[[#This Row],[areaTotal]]*10000</f>
        <v>500</v>
      </c>
      <c r="AC5713" t="s">
        <v>48</v>
      </c>
      <c r="AD5713">
        <v>44</v>
      </c>
      <c r="AE5713">
        <f>SQRT(_2020_IR[[#This Row],[aream2]])/(_2020_IR[[#This Row],[duration2]]*60)</f>
        <v>8.4699544602264767E-3</v>
      </c>
      <c r="AF5713">
        <v>7.6729756692567799</v>
      </c>
      <c r="AG5713">
        <v>24.232817295096599</v>
      </c>
      <c r="AH5713">
        <v>5.62246846291242</v>
      </c>
      <c r="AI5713">
        <v>467.95648565182501</v>
      </c>
      <c r="AJ5713">
        <v>108.75987176336599</v>
      </c>
      <c r="AK5713">
        <v>89.063145042403306</v>
      </c>
      <c r="AL5713">
        <v>137.580491381548</v>
      </c>
      <c r="AM5713" t="s">
        <v>59</v>
      </c>
      <c r="AO5713" t="s">
        <v>288</v>
      </c>
      <c r="AP5713" t="s">
        <v>125</v>
      </c>
      <c r="AQ5713" t="s">
        <v>1234</v>
      </c>
      <c r="AR5713" t="s">
        <v>307</v>
      </c>
      <c r="AS5713" t="s">
        <v>79</v>
      </c>
    </row>
    <row r="5714" spans="1:45" hidden="1" x14ac:dyDescent="0.35">
      <c r="A5714">
        <v>2020130120468</v>
      </c>
      <c r="B5714">
        <v>2020</v>
      </c>
      <c r="C5714" s="1">
        <v>44051.425000000003</v>
      </c>
      <c r="D5714" s="1">
        <v>44051.435416666667</v>
      </c>
      <c r="E5714" s="2">
        <f>_2020_IR[[#This Row],[close]]-_2020_IR[[#This Row],[open]]</f>
        <v>1.0416666664241347E-2</v>
      </c>
      <c r="F5714" t="s">
        <v>43</v>
      </c>
      <c r="G5714" t="s">
        <v>126</v>
      </c>
      <c r="H5714" t="s">
        <v>127</v>
      </c>
      <c r="I5714" t="s">
        <v>251</v>
      </c>
      <c r="J5714">
        <v>41.281888000000002</v>
      </c>
      <c r="K5714">
        <v>-8.4209800000000001</v>
      </c>
      <c r="L5714">
        <v>5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 t="s">
        <v>47</v>
      </c>
      <c r="X5714">
        <v>0</v>
      </c>
      <c r="Y5714">
        <v>0.01</v>
      </c>
      <c r="Z5714">
        <v>0</v>
      </c>
      <c r="AA5714">
        <v>0.01</v>
      </c>
      <c r="AB5714">
        <f>_2020_IR[[#This Row],[areaTotal]]*10000</f>
        <v>100</v>
      </c>
      <c r="AC5714" t="s">
        <v>48</v>
      </c>
      <c r="AD5714">
        <v>15</v>
      </c>
      <c r="AE5714">
        <f>SQRT(_2020_IR[[#This Row],[aream2]])/(_2020_IR[[#This Row],[duration2]]*60)</f>
        <v>1.1111111111111112E-2</v>
      </c>
      <c r="AF5714">
        <v>7.8403680418468804</v>
      </c>
      <c r="AG5714">
        <v>24.530092076579201</v>
      </c>
      <c r="AH5714">
        <v>5.2758821780039398</v>
      </c>
      <c r="AI5714">
        <v>495.383943892339</v>
      </c>
      <c r="AJ5714">
        <v>145.64426979322599</v>
      </c>
      <c r="AK5714">
        <v>88.641588769358705</v>
      </c>
      <c r="AL5714">
        <v>167.88896924535501</v>
      </c>
      <c r="AM5714" t="s">
        <v>59</v>
      </c>
      <c r="AN5714" t="s">
        <v>60</v>
      </c>
      <c r="AO5714" t="s">
        <v>288</v>
      </c>
      <c r="AP5714" t="s">
        <v>125</v>
      </c>
      <c r="AQ5714" t="s">
        <v>1234</v>
      </c>
      <c r="AR5714" t="s">
        <v>218</v>
      </c>
      <c r="AS5714" t="s">
        <v>219</v>
      </c>
    </row>
    <row r="5715" spans="1:45" hidden="1" x14ac:dyDescent="0.35">
      <c r="A5715">
        <v>2020130120475</v>
      </c>
      <c r="B5715">
        <v>2020</v>
      </c>
      <c r="C5715" s="1">
        <v>44051.439583333333</v>
      </c>
      <c r="D5715" s="1">
        <v>44051.447222222225</v>
      </c>
      <c r="E5715" s="2">
        <f>_2020_IR[[#This Row],[close]]-_2020_IR[[#This Row],[open]]</f>
        <v>7.6388888919609599E-3</v>
      </c>
      <c r="F5715" t="s">
        <v>56</v>
      </c>
      <c r="G5715" t="s">
        <v>126</v>
      </c>
      <c r="H5715" t="s">
        <v>635</v>
      </c>
      <c r="I5715" t="s">
        <v>798</v>
      </c>
      <c r="J5715">
        <v>41.338104999999999</v>
      </c>
      <c r="K5715">
        <v>-8.5446600000000004</v>
      </c>
      <c r="L5715">
        <v>5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 t="s">
        <v>47</v>
      </c>
      <c r="X5715">
        <v>0</v>
      </c>
      <c r="Y5715">
        <v>0</v>
      </c>
      <c r="Z5715">
        <v>5.0000000000000001E-3</v>
      </c>
      <c r="AA5715">
        <v>5.0000000000000001E-3</v>
      </c>
      <c r="AB5715">
        <f>_2020_IR[[#This Row],[areaTotal]]*10000</f>
        <v>50</v>
      </c>
      <c r="AC5715" t="s">
        <v>48</v>
      </c>
      <c r="AD5715">
        <v>11</v>
      </c>
      <c r="AE5715">
        <f>SQRT(_2020_IR[[#This Row],[aream2]])/(_2020_IR[[#This Row],[duration2]]*60)</f>
        <v>1.0713739108887083E-2</v>
      </c>
      <c r="AF5715">
        <v>5.25192325992988</v>
      </c>
      <c r="AG5715">
        <v>19.560676921099802</v>
      </c>
      <c r="AH5715">
        <v>4.0813450288176396</v>
      </c>
      <c r="AI5715">
        <v>501.11641191207099</v>
      </c>
      <c r="AJ5715">
        <v>111.857393829825</v>
      </c>
      <c r="AK5715">
        <v>86.256004829270395</v>
      </c>
      <c r="AL5715">
        <v>143.587231091337</v>
      </c>
      <c r="AM5715" t="s">
        <v>59</v>
      </c>
      <c r="AO5715" t="s">
        <v>288</v>
      </c>
      <c r="AP5715" t="s">
        <v>125</v>
      </c>
      <c r="AQ5715" t="s">
        <v>1636</v>
      </c>
      <c r="AR5715" t="s">
        <v>218</v>
      </c>
      <c r="AS5715" t="s">
        <v>219</v>
      </c>
    </row>
    <row r="5716" spans="1:45" hidden="1" x14ac:dyDescent="0.35">
      <c r="A5716">
        <v>2020140040266</v>
      </c>
      <c r="B5716">
        <v>2020</v>
      </c>
      <c r="C5716" s="1">
        <v>44051.443749999999</v>
      </c>
      <c r="D5716" s="1">
        <v>44051.463194444441</v>
      </c>
      <c r="E5716" s="2">
        <f>_2020_IR[[#This Row],[close]]-_2020_IR[[#This Row],[open]]</f>
        <v>1.9444444442342501E-2</v>
      </c>
      <c r="F5716" t="s">
        <v>43</v>
      </c>
      <c r="G5716" t="s">
        <v>212</v>
      </c>
      <c r="H5716" t="s">
        <v>344</v>
      </c>
      <c r="I5716" t="s">
        <v>403</v>
      </c>
      <c r="J5716">
        <v>39.649057999999997</v>
      </c>
      <c r="K5716">
        <v>-8.560117</v>
      </c>
      <c r="L5716">
        <v>7</v>
      </c>
      <c r="M5716">
        <v>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 t="s">
        <v>47</v>
      </c>
      <c r="X5716">
        <v>0</v>
      </c>
      <c r="Y5716">
        <v>2.9999999999999997E-4</v>
      </c>
      <c r="Z5716">
        <v>0</v>
      </c>
      <c r="AA5716">
        <v>2.9999999999999997E-4</v>
      </c>
      <c r="AB5716">
        <f>_2020_IR[[#This Row],[areaTotal]]*10000</f>
        <v>2.9999999999999996</v>
      </c>
      <c r="AC5716" t="s">
        <v>48</v>
      </c>
      <c r="AD5716">
        <v>28</v>
      </c>
      <c r="AE5716">
        <f>SQRT(_2020_IR[[#This Row],[aream2]])/(_2020_IR[[#This Row],[duration2]]*60)</f>
        <v>1.0309826235529031E-3</v>
      </c>
      <c r="AF5716">
        <v>7.7677521731350003</v>
      </c>
      <c r="AG5716">
        <v>24.401474913319301</v>
      </c>
      <c r="AH5716">
        <v>5.0962177020703203</v>
      </c>
      <c r="AI5716">
        <v>631.85372863264899</v>
      </c>
      <c r="AJ5716">
        <v>145.43242649462701</v>
      </c>
      <c r="AK5716">
        <v>90.120522608793394</v>
      </c>
      <c r="AL5716">
        <v>184.626901567766</v>
      </c>
      <c r="AM5716" t="s">
        <v>83</v>
      </c>
      <c r="AN5716" t="s">
        <v>84</v>
      </c>
      <c r="AO5716" t="s">
        <v>288</v>
      </c>
      <c r="AP5716" t="s">
        <v>125</v>
      </c>
      <c r="AQ5716" t="s">
        <v>1636</v>
      </c>
      <c r="AR5716" t="s">
        <v>307</v>
      </c>
      <c r="AS5716" t="s">
        <v>79</v>
      </c>
    </row>
    <row r="5717" spans="1:45" hidden="1" x14ac:dyDescent="0.35">
      <c r="A5717">
        <v>2020130120490</v>
      </c>
      <c r="B5717">
        <v>2020</v>
      </c>
      <c r="C5717" s="1">
        <v>44051.451388888891</v>
      </c>
      <c r="D5717" s="1">
        <v>44051.476388888892</v>
      </c>
      <c r="E5717" s="2">
        <f>_2020_IR[[#This Row],[close]]-_2020_IR[[#This Row],[open]]</f>
        <v>2.5000000001455192E-2</v>
      </c>
      <c r="F5717" t="s">
        <v>43</v>
      </c>
      <c r="G5717" t="s">
        <v>126</v>
      </c>
      <c r="H5717" t="s">
        <v>249</v>
      </c>
      <c r="I5717" t="s">
        <v>927</v>
      </c>
      <c r="J5717">
        <v>41.213141999999998</v>
      </c>
      <c r="K5717">
        <v>-8.4059749999999998</v>
      </c>
      <c r="L5717">
        <v>8</v>
      </c>
      <c r="M5717">
        <v>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 t="s">
        <v>47</v>
      </c>
      <c r="X5717">
        <v>0</v>
      </c>
      <c r="Y5717">
        <v>0.01</v>
      </c>
      <c r="Z5717">
        <v>0</v>
      </c>
      <c r="AA5717">
        <v>0.01</v>
      </c>
      <c r="AB5717">
        <f>_2020_IR[[#This Row],[areaTotal]]*10000</f>
        <v>100</v>
      </c>
      <c r="AC5717" t="s">
        <v>48</v>
      </c>
      <c r="AD5717">
        <v>36</v>
      </c>
      <c r="AE5717">
        <f>SQRT(_2020_IR[[#This Row],[aream2]])/(_2020_IR[[#This Row],[duration2]]*60)</f>
        <v>4.6296296296296294E-3</v>
      </c>
      <c r="AF5717">
        <v>7.8403680418468804</v>
      </c>
      <c r="AG5717">
        <v>24.530092076579201</v>
      </c>
      <c r="AH5717">
        <v>5.2758821780039398</v>
      </c>
      <c r="AI5717">
        <v>495.383943892339</v>
      </c>
      <c r="AJ5717">
        <v>145.64426979322599</v>
      </c>
      <c r="AK5717">
        <v>88.641588769358705</v>
      </c>
      <c r="AL5717">
        <v>167.88896924535501</v>
      </c>
      <c r="AM5717" t="s">
        <v>59</v>
      </c>
      <c r="AN5717" t="s">
        <v>60</v>
      </c>
      <c r="AO5717" t="s">
        <v>288</v>
      </c>
      <c r="AP5717" t="s">
        <v>125</v>
      </c>
      <c r="AQ5717" t="s">
        <v>1234</v>
      </c>
      <c r="AR5717" t="s">
        <v>218</v>
      </c>
      <c r="AS5717" t="s">
        <v>219</v>
      </c>
    </row>
    <row r="5718" spans="1:45" hidden="1" x14ac:dyDescent="0.35">
      <c r="A5718">
        <v>2020180038093</v>
      </c>
      <c r="B5718">
        <v>2020</v>
      </c>
      <c r="C5718" s="1">
        <v>44051.463194444441</v>
      </c>
      <c r="D5718" s="1">
        <v>44051.484722222223</v>
      </c>
      <c r="E5718" s="2">
        <f>_2020_IR[[#This Row],[close]]-_2020_IR[[#This Row],[open]]</f>
        <v>2.1527777782466728E-2</v>
      </c>
      <c r="F5718" t="s">
        <v>43</v>
      </c>
      <c r="G5718" t="s">
        <v>65</v>
      </c>
      <c r="H5718" t="s">
        <v>445</v>
      </c>
      <c r="I5718" t="s">
        <v>445</v>
      </c>
      <c r="J5718">
        <v>40.501207000000001</v>
      </c>
      <c r="K5718">
        <v>-7.8567619999999998</v>
      </c>
      <c r="L5718">
        <v>24</v>
      </c>
      <c r="M5718">
        <v>6</v>
      </c>
      <c r="N5718">
        <v>1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 t="s">
        <v>47</v>
      </c>
      <c r="X5718">
        <v>0</v>
      </c>
      <c r="Y5718">
        <v>0.1</v>
      </c>
      <c r="Z5718">
        <v>0</v>
      </c>
      <c r="AA5718">
        <v>0.1</v>
      </c>
      <c r="AB5718">
        <f>_2020_IR[[#This Row],[areaTotal]]*10000</f>
        <v>1000</v>
      </c>
      <c r="AC5718" t="s">
        <v>48</v>
      </c>
      <c r="AD5718">
        <v>31</v>
      </c>
      <c r="AE5718">
        <f>SQRT(_2020_IR[[#This Row],[aream2]])/(_2020_IR[[#This Row],[duration2]]*60)</f>
        <v>1.7001492796604189E-2</v>
      </c>
      <c r="AF5718">
        <v>15.763972140182201</v>
      </c>
      <c r="AG5718">
        <v>36.397504867319498</v>
      </c>
      <c r="AH5718">
        <v>9.53666108682763</v>
      </c>
      <c r="AI5718">
        <v>549.49933613372298</v>
      </c>
      <c r="AJ5718">
        <v>130.19192152015401</v>
      </c>
      <c r="AK5718">
        <v>92.389292415181998</v>
      </c>
      <c r="AL5718">
        <v>163.52475431742499</v>
      </c>
      <c r="AM5718" t="s">
        <v>49</v>
      </c>
      <c r="AN5718" t="s">
        <v>76</v>
      </c>
      <c r="AO5718" t="s">
        <v>471</v>
      </c>
      <c r="AP5718" t="s">
        <v>125</v>
      </c>
      <c r="AQ5718" t="s">
        <v>1636</v>
      </c>
      <c r="AR5718" t="s">
        <v>290</v>
      </c>
      <c r="AS5718" t="s">
        <v>291</v>
      </c>
    </row>
    <row r="5719" spans="1:45" hidden="1" x14ac:dyDescent="0.35">
      <c r="A5719">
        <v>2020120015946</v>
      </c>
      <c r="B5719">
        <v>2020</v>
      </c>
      <c r="C5719" s="1">
        <v>44051.466666666667</v>
      </c>
      <c r="D5719" s="1">
        <v>44051.490277777775</v>
      </c>
      <c r="E5719" s="2">
        <f>_2020_IR[[#This Row],[close]]-_2020_IR[[#This Row],[open]]</f>
        <v>2.361111110803904E-2</v>
      </c>
      <c r="F5719" t="s">
        <v>102</v>
      </c>
      <c r="G5719" t="s">
        <v>88</v>
      </c>
      <c r="H5719" t="s">
        <v>88</v>
      </c>
      <c r="I5719" t="s">
        <v>2104</v>
      </c>
      <c r="J5719">
        <v>39.191057999999998</v>
      </c>
      <c r="K5719">
        <v>-7.3812030000000002</v>
      </c>
      <c r="L5719">
        <v>55</v>
      </c>
      <c r="M5719">
        <v>14</v>
      </c>
      <c r="N5719">
        <v>1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 t="s">
        <v>47</v>
      </c>
      <c r="X5719">
        <v>0.78</v>
      </c>
      <c r="Y5719">
        <v>0</v>
      </c>
      <c r="Z5719">
        <v>0</v>
      </c>
      <c r="AA5719">
        <v>0.78</v>
      </c>
      <c r="AB5719">
        <f>_2020_IR[[#This Row],[areaTotal]]*10000</f>
        <v>7800</v>
      </c>
      <c r="AC5719" t="s">
        <v>48</v>
      </c>
      <c r="AD5719">
        <v>34</v>
      </c>
      <c r="AE5719">
        <f>SQRT(_2020_IR[[#This Row],[aream2]])/(_2020_IR[[#This Row],[duration2]]*60)</f>
        <v>4.3292945423175716E-2</v>
      </c>
      <c r="AF5719">
        <v>30.607305663474602</v>
      </c>
      <c r="AG5719">
        <v>52.950925759309897</v>
      </c>
      <c r="AH5719">
        <v>16.199137708214501</v>
      </c>
      <c r="AI5719">
        <v>674.62816064663605</v>
      </c>
      <c r="AJ5719">
        <v>164.59401516955899</v>
      </c>
      <c r="AK5719">
        <v>95.265905474555595</v>
      </c>
      <c r="AL5719">
        <v>204.47179511938</v>
      </c>
      <c r="AM5719" t="s">
        <v>49</v>
      </c>
      <c r="AN5719" t="s">
        <v>76</v>
      </c>
      <c r="AO5719" t="s">
        <v>1183</v>
      </c>
      <c r="AP5719" t="s">
        <v>467</v>
      </c>
      <c r="AQ5719" t="s">
        <v>1636</v>
      </c>
      <c r="AR5719" t="s">
        <v>1200</v>
      </c>
      <c r="AS5719" t="s">
        <v>1201</v>
      </c>
    </row>
    <row r="5720" spans="1:45" hidden="1" x14ac:dyDescent="0.35">
      <c r="A5720">
        <v>2020130120494</v>
      </c>
      <c r="B5720">
        <v>2020</v>
      </c>
      <c r="C5720" s="1">
        <v>44051.467361111114</v>
      </c>
      <c r="D5720" s="1">
        <v>44051.473611111112</v>
      </c>
      <c r="E5720" s="2">
        <f>_2020_IR[[#This Row],[close]]-_2020_IR[[#This Row],[open]]</f>
        <v>6.2499999985448085E-3</v>
      </c>
      <c r="F5720" t="s">
        <v>102</v>
      </c>
      <c r="G5720" t="s">
        <v>126</v>
      </c>
      <c r="H5720" t="s">
        <v>171</v>
      </c>
      <c r="I5720" t="s">
        <v>706</v>
      </c>
      <c r="J5720">
        <v>41.111167000000002</v>
      </c>
      <c r="K5720">
        <v>-8.4878180000000008</v>
      </c>
      <c r="L5720">
        <v>5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 t="s">
        <v>47</v>
      </c>
      <c r="X5720">
        <v>0.01</v>
      </c>
      <c r="Y5720">
        <v>0</v>
      </c>
      <c r="Z5720">
        <v>0</v>
      </c>
      <c r="AA5720">
        <v>0.01</v>
      </c>
      <c r="AB5720">
        <f>_2020_IR[[#This Row],[areaTotal]]*10000</f>
        <v>100</v>
      </c>
      <c r="AC5720" t="s">
        <v>48</v>
      </c>
      <c r="AD5720">
        <v>9</v>
      </c>
      <c r="AE5720">
        <f>SQRT(_2020_IR[[#This Row],[aream2]])/(_2020_IR[[#This Row],[duration2]]*60)</f>
        <v>1.8518518518518517E-2</v>
      </c>
      <c r="AF5720">
        <v>5.7796062045953596</v>
      </c>
      <c r="AG5720">
        <v>20.647873742809299</v>
      </c>
      <c r="AH5720">
        <v>4.4097445528253196</v>
      </c>
      <c r="AI5720">
        <v>520.41710191043501</v>
      </c>
      <c r="AJ5720">
        <v>108.618276011436</v>
      </c>
      <c r="AK5720">
        <v>86.709095903027801</v>
      </c>
      <c r="AL5720">
        <v>142.75117213014599</v>
      </c>
      <c r="AM5720" t="s">
        <v>59</v>
      </c>
      <c r="AO5720" t="s">
        <v>288</v>
      </c>
      <c r="AP5720" t="s">
        <v>125</v>
      </c>
      <c r="AQ5720" t="s">
        <v>1636</v>
      </c>
      <c r="AR5720" t="s">
        <v>218</v>
      </c>
      <c r="AS5720" t="s">
        <v>219</v>
      </c>
    </row>
    <row r="5721" spans="1:45" hidden="1" x14ac:dyDescent="0.35">
      <c r="A5721">
        <v>2020130120498</v>
      </c>
      <c r="B5721">
        <v>2020</v>
      </c>
      <c r="C5721" s="1">
        <v>44051.477083333331</v>
      </c>
      <c r="D5721" s="1">
        <v>44051.503472222219</v>
      </c>
      <c r="E5721" s="2">
        <f>_2020_IR[[#This Row],[close]]-_2020_IR[[#This Row],[open]]</f>
        <v>2.6388888887595385E-2</v>
      </c>
      <c r="F5721" t="s">
        <v>43</v>
      </c>
      <c r="G5721" t="s">
        <v>126</v>
      </c>
      <c r="H5721" t="s">
        <v>197</v>
      </c>
      <c r="I5721" t="s">
        <v>1016</v>
      </c>
      <c r="J5721">
        <v>41.199843000000001</v>
      </c>
      <c r="K5721">
        <v>-8.5779119999999995</v>
      </c>
      <c r="L5721">
        <v>7</v>
      </c>
      <c r="M5721">
        <v>2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 t="s">
        <v>47</v>
      </c>
      <c r="X5721">
        <v>0</v>
      </c>
      <c r="Y5721">
        <v>5.0000000000000001E-3</v>
      </c>
      <c r="Z5721">
        <v>0</v>
      </c>
      <c r="AA5721">
        <v>5.0000000000000001E-3</v>
      </c>
      <c r="AB5721">
        <f>_2020_IR[[#This Row],[areaTotal]]*10000</f>
        <v>50</v>
      </c>
      <c r="AC5721" t="s">
        <v>48</v>
      </c>
      <c r="AD5721">
        <v>38</v>
      </c>
      <c r="AE5721">
        <f>SQRT(_2020_IR[[#This Row],[aream2]])/(_2020_IR[[#This Row],[duration2]]*60)</f>
        <v>3.1013455315199454E-3</v>
      </c>
      <c r="AF5721">
        <v>5.25192325992988</v>
      </c>
      <c r="AG5721">
        <v>19.560676921099802</v>
      </c>
      <c r="AH5721">
        <v>4.0813450288176396</v>
      </c>
      <c r="AI5721">
        <v>501.11641191207099</v>
      </c>
      <c r="AJ5721">
        <v>111.857393829825</v>
      </c>
      <c r="AK5721">
        <v>86.256004829270395</v>
      </c>
      <c r="AL5721">
        <v>143.587231091337</v>
      </c>
      <c r="AM5721" t="s">
        <v>59</v>
      </c>
      <c r="AO5721" t="s">
        <v>288</v>
      </c>
      <c r="AP5721" t="s">
        <v>125</v>
      </c>
      <c r="AQ5721" t="s">
        <v>1636</v>
      </c>
      <c r="AR5721" t="s">
        <v>218</v>
      </c>
      <c r="AS5721" t="s">
        <v>219</v>
      </c>
    </row>
    <row r="5722" spans="1:45" hidden="1" x14ac:dyDescent="0.35">
      <c r="A5722">
        <v>2020030055159</v>
      </c>
      <c r="B5722">
        <v>2020</v>
      </c>
      <c r="C5722" s="1">
        <v>44051.484722222223</v>
      </c>
      <c r="D5722" s="1">
        <v>44051.547222222223</v>
      </c>
      <c r="E5722" s="2">
        <f>_2020_IR[[#This Row],[close]]-_2020_IR[[#This Row],[open]]</f>
        <v>6.25E-2</v>
      </c>
      <c r="F5722" t="s">
        <v>43</v>
      </c>
      <c r="G5722" t="s">
        <v>158</v>
      </c>
      <c r="H5722" t="s">
        <v>159</v>
      </c>
      <c r="I5722" t="s">
        <v>948</v>
      </c>
      <c r="J5722">
        <v>41.510350000000003</v>
      </c>
      <c r="K5722">
        <v>-8.1875579999999992</v>
      </c>
      <c r="L5722">
        <v>41</v>
      </c>
      <c r="M5722">
        <v>9</v>
      </c>
      <c r="N5722">
        <v>2</v>
      </c>
      <c r="O5722">
        <v>2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 t="s">
        <v>47</v>
      </c>
      <c r="X5722">
        <v>0</v>
      </c>
      <c r="Y5722">
        <v>0.05</v>
      </c>
      <c r="Z5722">
        <v>0</v>
      </c>
      <c r="AA5722">
        <v>0.05</v>
      </c>
      <c r="AB5722">
        <f>_2020_IR[[#This Row],[areaTotal]]*10000</f>
        <v>500</v>
      </c>
      <c r="AC5722" t="s">
        <v>48</v>
      </c>
      <c r="AD5722">
        <v>90</v>
      </c>
      <c r="AE5722">
        <f>SQRT(_2020_IR[[#This Row],[aream2]])/(_2020_IR[[#This Row],[duration2]]*60)</f>
        <v>4.1408666249996111E-3</v>
      </c>
      <c r="AF5722">
        <v>11.921256833761101</v>
      </c>
      <c r="AG5722">
        <v>31.082496872563802</v>
      </c>
      <c r="AH5722">
        <v>7.4591648836787297</v>
      </c>
      <c r="AI5722">
        <v>495.01129147807399</v>
      </c>
      <c r="AJ5722">
        <v>145.07670152978301</v>
      </c>
      <c r="AK5722">
        <v>90.672928403431598</v>
      </c>
      <c r="AL5722">
        <v>167.45796993715101</v>
      </c>
      <c r="AM5722" t="s">
        <v>83</v>
      </c>
      <c r="AN5722" t="s">
        <v>84</v>
      </c>
      <c r="AO5722" t="s">
        <v>471</v>
      </c>
      <c r="AP5722" t="s">
        <v>125</v>
      </c>
      <c r="AQ5722" t="s">
        <v>1234</v>
      </c>
      <c r="AR5722" t="s">
        <v>307</v>
      </c>
      <c r="AS5722" t="s">
        <v>79</v>
      </c>
    </row>
    <row r="5723" spans="1:45" hidden="1" x14ac:dyDescent="0.35">
      <c r="A5723">
        <v>2020130120529</v>
      </c>
      <c r="B5723">
        <v>2020</v>
      </c>
      <c r="C5723" s="1">
        <v>44051.506944444445</v>
      </c>
      <c r="D5723" s="1">
        <v>44051.522916666669</v>
      </c>
      <c r="E5723" s="2">
        <f>_2020_IR[[#This Row],[close]]-_2020_IR[[#This Row],[open]]</f>
        <v>1.5972222223354038E-2</v>
      </c>
      <c r="F5723" t="s">
        <v>43</v>
      </c>
      <c r="G5723" t="s">
        <v>126</v>
      </c>
      <c r="H5723" t="s">
        <v>249</v>
      </c>
      <c r="I5723" t="s">
        <v>322</v>
      </c>
      <c r="J5723">
        <v>41.218803000000001</v>
      </c>
      <c r="K5723">
        <v>-8.3406300000000009</v>
      </c>
      <c r="L5723">
        <v>12</v>
      </c>
      <c r="M5723">
        <v>4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 t="s">
        <v>47</v>
      </c>
      <c r="X5723">
        <v>0</v>
      </c>
      <c r="Y5723">
        <v>0.05</v>
      </c>
      <c r="Z5723">
        <v>0</v>
      </c>
      <c r="AA5723">
        <v>0.05</v>
      </c>
      <c r="AB5723">
        <f>_2020_IR[[#This Row],[areaTotal]]*10000</f>
        <v>500</v>
      </c>
      <c r="AC5723" t="s">
        <v>48</v>
      </c>
      <c r="AD5723">
        <v>23</v>
      </c>
      <c r="AE5723">
        <f>SQRT(_2020_IR[[#This Row],[aream2]])/(_2020_IR[[#This Row],[duration2]]*60)</f>
        <v>1.6203391141302825E-2</v>
      </c>
      <c r="AF5723">
        <v>8.4813419426874095</v>
      </c>
      <c r="AG5723">
        <v>25.6436950654053</v>
      </c>
      <c r="AH5723">
        <v>5.5951667447601299</v>
      </c>
      <c r="AI5723">
        <v>503.18724992261298</v>
      </c>
      <c r="AJ5723">
        <v>147.975487618344</v>
      </c>
      <c r="AK5723">
        <v>88.480353341278203</v>
      </c>
      <c r="AL5723">
        <v>170.55815842609701</v>
      </c>
      <c r="AM5723" t="s">
        <v>59</v>
      </c>
      <c r="AN5723" t="s">
        <v>60</v>
      </c>
      <c r="AO5723" t="s">
        <v>471</v>
      </c>
      <c r="AP5723" t="s">
        <v>125</v>
      </c>
      <c r="AQ5723" t="s">
        <v>1636</v>
      </c>
      <c r="AR5723" t="s">
        <v>218</v>
      </c>
      <c r="AS5723" t="s">
        <v>219</v>
      </c>
    </row>
    <row r="5724" spans="1:45" hidden="1" x14ac:dyDescent="0.35">
      <c r="A5724">
        <v>2020130120555</v>
      </c>
      <c r="B5724">
        <v>2020</v>
      </c>
      <c r="C5724" s="1">
        <v>44051.517361111109</v>
      </c>
      <c r="D5724" s="1">
        <v>44051.552083333336</v>
      </c>
      <c r="E5724" s="2">
        <f>_2020_IR[[#This Row],[close]]-_2020_IR[[#This Row],[open]]</f>
        <v>3.4722222226264421E-2</v>
      </c>
      <c r="F5724" t="s">
        <v>43</v>
      </c>
      <c r="G5724" t="s">
        <v>126</v>
      </c>
      <c r="H5724" t="s">
        <v>435</v>
      </c>
      <c r="I5724" t="s">
        <v>1030</v>
      </c>
      <c r="J5724">
        <v>41.323897000000002</v>
      </c>
      <c r="K5724">
        <v>-8.3238979999999998</v>
      </c>
      <c r="L5724">
        <v>10</v>
      </c>
      <c r="M5724">
        <v>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 t="s">
        <v>47</v>
      </c>
      <c r="X5724">
        <v>0</v>
      </c>
      <c r="Y5724">
        <v>0.1</v>
      </c>
      <c r="Z5724">
        <v>0</v>
      </c>
      <c r="AA5724">
        <v>0.1</v>
      </c>
      <c r="AB5724">
        <f>_2020_IR[[#This Row],[areaTotal]]*10000</f>
        <v>1000</v>
      </c>
      <c r="AC5724" t="s">
        <v>48</v>
      </c>
      <c r="AD5724">
        <v>50</v>
      </c>
      <c r="AE5724">
        <f>SQRT(_2020_IR[[#This Row],[aream2]])/(_2020_IR[[#This Row],[duration2]]*60)</f>
        <v>1.0540925533894598E-2</v>
      </c>
      <c r="AF5724">
        <v>8.4813419426874095</v>
      </c>
      <c r="AG5724">
        <v>25.6436950654053</v>
      </c>
      <c r="AH5724">
        <v>5.5951667447601299</v>
      </c>
      <c r="AI5724">
        <v>503.18724992261298</v>
      </c>
      <c r="AJ5724">
        <v>147.975487618344</v>
      </c>
      <c r="AK5724">
        <v>88.480353341278203</v>
      </c>
      <c r="AL5724">
        <v>170.55815842609701</v>
      </c>
      <c r="AM5724" t="s">
        <v>59</v>
      </c>
      <c r="AN5724" t="s">
        <v>60</v>
      </c>
      <c r="AO5724" t="s">
        <v>471</v>
      </c>
      <c r="AP5724" t="s">
        <v>125</v>
      </c>
      <c r="AQ5724" t="s">
        <v>1636</v>
      </c>
      <c r="AR5724" t="s">
        <v>218</v>
      </c>
      <c r="AS5724" t="s">
        <v>219</v>
      </c>
    </row>
    <row r="5725" spans="1:45" hidden="1" x14ac:dyDescent="0.35">
      <c r="A5725">
        <v>2020130120543</v>
      </c>
      <c r="B5725">
        <v>2020</v>
      </c>
      <c r="C5725" s="1">
        <v>44051.529166666667</v>
      </c>
      <c r="D5725" s="1">
        <v>44051.548611111109</v>
      </c>
      <c r="E5725" s="2">
        <f>_2020_IR[[#This Row],[close]]-_2020_IR[[#This Row],[open]]</f>
        <v>1.9444444442342501E-2</v>
      </c>
      <c r="F5725" t="s">
        <v>43</v>
      </c>
      <c r="G5725" t="s">
        <v>126</v>
      </c>
      <c r="H5725" t="s">
        <v>278</v>
      </c>
      <c r="I5725" t="s">
        <v>279</v>
      </c>
      <c r="J5725">
        <v>41.318508999999999</v>
      </c>
      <c r="K5725">
        <v>-8.4460470000000001</v>
      </c>
      <c r="L5725">
        <v>26</v>
      </c>
      <c r="M5725">
        <v>6</v>
      </c>
      <c r="N5725">
        <v>1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 t="s">
        <v>47</v>
      </c>
      <c r="X5725">
        <v>0</v>
      </c>
      <c r="Y5725">
        <v>0.01</v>
      </c>
      <c r="Z5725">
        <v>0</v>
      </c>
      <c r="AA5725">
        <v>0.01</v>
      </c>
      <c r="AB5725">
        <f>_2020_IR[[#This Row],[areaTotal]]*10000</f>
        <v>100</v>
      </c>
      <c r="AC5725" t="s">
        <v>48</v>
      </c>
      <c r="AD5725">
        <v>28</v>
      </c>
      <c r="AE5725">
        <f>SQRT(_2020_IR[[#This Row],[aream2]])/(_2020_IR[[#This Row],[duration2]]*60)</f>
        <v>5.9523809523809521E-3</v>
      </c>
      <c r="AF5725">
        <v>8.4813419426874095</v>
      </c>
      <c r="AG5725">
        <v>25.6436950654053</v>
      </c>
      <c r="AH5725">
        <v>5.5951667447601299</v>
      </c>
      <c r="AI5725">
        <v>503.18724992261298</v>
      </c>
      <c r="AJ5725">
        <v>147.975487618344</v>
      </c>
      <c r="AK5725">
        <v>88.480353341278203</v>
      </c>
      <c r="AL5725">
        <v>170.55815842609701</v>
      </c>
      <c r="AM5725" t="s">
        <v>59</v>
      </c>
      <c r="AO5725" t="s">
        <v>471</v>
      </c>
      <c r="AP5725" t="s">
        <v>125</v>
      </c>
      <c r="AQ5725" t="s">
        <v>1636</v>
      </c>
      <c r="AR5725" t="s">
        <v>218</v>
      </c>
      <c r="AS5725" t="s">
        <v>219</v>
      </c>
    </row>
    <row r="5726" spans="1:45" hidden="1" x14ac:dyDescent="0.35">
      <c r="A5726">
        <v>2020040020140</v>
      </c>
      <c r="B5726">
        <v>2020</v>
      </c>
      <c r="C5726" s="1">
        <v>44051.556944444441</v>
      </c>
      <c r="D5726" s="1">
        <v>44051.699305555558</v>
      </c>
      <c r="E5726" s="2">
        <f>_2020_IR[[#This Row],[close]]-_2020_IR[[#This Row],[open]]</f>
        <v>0.14236111111677019</v>
      </c>
      <c r="F5726" t="s">
        <v>43</v>
      </c>
      <c r="G5726" t="s">
        <v>134</v>
      </c>
      <c r="H5726" t="s">
        <v>1062</v>
      </c>
      <c r="I5726" t="s">
        <v>1829</v>
      </c>
      <c r="J5726">
        <v>41.266902000000002</v>
      </c>
      <c r="K5726">
        <v>-7.0837779999999997</v>
      </c>
      <c r="L5726">
        <v>34</v>
      </c>
      <c r="M5726">
        <v>12</v>
      </c>
      <c r="N5726">
        <v>3</v>
      </c>
      <c r="O5726">
        <v>2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 t="s">
        <v>47</v>
      </c>
      <c r="X5726">
        <v>0</v>
      </c>
      <c r="Y5726">
        <v>1</v>
      </c>
      <c r="Z5726">
        <v>0</v>
      </c>
      <c r="AA5726">
        <v>1</v>
      </c>
      <c r="AB5726">
        <f>_2020_IR[[#This Row],[areaTotal]]*10000</f>
        <v>10000</v>
      </c>
      <c r="AC5726" t="s">
        <v>82</v>
      </c>
      <c r="AD5726">
        <v>205</v>
      </c>
      <c r="AE5726">
        <f>SQRT(_2020_IR[[#This Row],[aream2]])/(_2020_IR[[#This Row],[duration2]]*60)</f>
        <v>8.130081300813009E-3</v>
      </c>
      <c r="AF5726">
        <v>16.843719284902001</v>
      </c>
      <c r="AG5726">
        <v>37.785673709573402</v>
      </c>
      <c r="AH5726">
        <v>9.5973607295086794</v>
      </c>
      <c r="AI5726">
        <v>646.853094628897</v>
      </c>
      <c r="AJ5726">
        <v>159.465382272364</v>
      </c>
      <c r="AK5726">
        <v>93.392074632101597</v>
      </c>
      <c r="AL5726">
        <v>197.320025165538</v>
      </c>
      <c r="AM5726" t="s">
        <v>281</v>
      </c>
      <c r="AN5726" t="s">
        <v>282</v>
      </c>
      <c r="AO5726" t="s">
        <v>471</v>
      </c>
      <c r="AP5726" t="s">
        <v>125</v>
      </c>
      <c r="AQ5726" t="s">
        <v>1636</v>
      </c>
      <c r="AR5726" t="s">
        <v>290</v>
      </c>
      <c r="AS5726" t="s">
        <v>291</v>
      </c>
    </row>
    <row r="5727" spans="1:45" hidden="1" x14ac:dyDescent="0.35">
      <c r="A5727">
        <v>2020130120587</v>
      </c>
      <c r="B5727">
        <v>2020</v>
      </c>
      <c r="C5727" s="1">
        <v>44051.566666666666</v>
      </c>
      <c r="D5727" s="1">
        <v>44051.700694444444</v>
      </c>
      <c r="E5727" s="2">
        <f>_2020_IR[[#This Row],[close]]-_2020_IR[[#This Row],[open]]</f>
        <v>0.13402777777810115</v>
      </c>
      <c r="F5727" t="s">
        <v>43</v>
      </c>
      <c r="G5727" t="s">
        <v>126</v>
      </c>
      <c r="H5727" t="s">
        <v>249</v>
      </c>
      <c r="I5727" t="s">
        <v>927</v>
      </c>
      <c r="J5727">
        <v>41.214621999999999</v>
      </c>
      <c r="K5727">
        <v>-8.4056420000000003</v>
      </c>
      <c r="L5727">
        <v>8</v>
      </c>
      <c r="M5727">
        <v>2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 t="s">
        <v>47</v>
      </c>
      <c r="X5727">
        <v>0</v>
      </c>
      <c r="Y5727">
        <v>0.05</v>
      </c>
      <c r="Z5727">
        <v>0</v>
      </c>
      <c r="AA5727">
        <v>0.05</v>
      </c>
      <c r="AB5727">
        <f>_2020_IR[[#This Row],[areaTotal]]*10000</f>
        <v>500</v>
      </c>
      <c r="AC5727" t="s">
        <v>48</v>
      </c>
      <c r="AD5727">
        <v>193</v>
      </c>
      <c r="AE5727">
        <f>SQRT(_2020_IR[[#This Row],[aream2]])/(_2020_IR[[#This Row],[duration2]]*60)</f>
        <v>1.9309740738340153E-3</v>
      </c>
      <c r="AF5727">
        <v>8.4813419426874095</v>
      </c>
      <c r="AG5727">
        <v>25.6436950654053</v>
      </c>
      <c r="AH5727">
        <v>5.5951667447601299</v>
      </c>
      <c r="AI5727">
        <v>503.18724992261298</v>
      </c>
      <c r="AJ5727">
        <v>147.975487618344</v>
      </c>
      <c r="AK5727">
        <v>88.480353341278203</v>
      </c>
      <c r="AL5727">
        <v>170.55815842609701</v>
      </c>
      <c r="AM5727" t="s">
        <v>59</v>
      </c>
      <c r="AN5727" t="s">
        <v>60</v>
      </c>
      <c r="AO5727" t="s">
        <v>471</v>
      </c>
      <c r="AP5727" t="s">
        <v>125</v>
      </c>
      <c r="AQ5727" t="s">
        <v>1636</v>
      </c>
      <c r="AR5727" t="s">
        <v>218</v>
      </c>
      <c r="AS5727" t="s">
        <v>219</v>
      </c>
    </row>
    <row r="5728" spans="1:45" hidden="1" x14ac:dyDescent="0.35">
      <c r="A5728">
        <v>2020030055184</v>
      </c>
      <c r="B5728">
        <v>2020</v>
      </c>
      <c r="C5728" s="1">
        <v>44051.570138888892</v>
      </c>
      <c r="D5728" s="1">
        <v>44051.60833333333</v>
      </c>
      <c r="E5728" s="2">
        <f>_2020_IR[[#This Row],[close]]-_2020_IR[[#This Row],[open]]</f>
        <v>3.8194444437976927E-2</v>
      </c>
      <c r="F5728" t="s">
        <v>43</v>
      </c>
      <c r="G5728" t="s">
        <v>158</v>
      </c>
      <c r="H5728" t="s">
        <v>422</v>
      </c>
      <c r="I5728" t="s">
        <v>1992</v>
      </c>
      <c r="J5728">
        <v>41.522126999999998</v>
      </c>
      <c r="K5728">
        <v>-8.3686340000000001</v>
      </c>
      <c r="L5728">
        <v>54</v>
      </c>
      <c r="M5728">
        <v>15</v>
      </c>
      <c r="N5728">
        <v>2</v>
      </c>
      <c r="O5728">
        <v>2</v>
      </c>
      <c r="P5728">
        <v>0</v>
      </c>
      <c r="Q5728">
        <v>0</v>
      </c>
      <c r="R5728">
        <v>2</v>
      </c>
      <c r="S5728">
        <v>0</v>
      </c>
      <c r="T5728">
        <v>0</v>
      </c>
      <c r="U5728">
        <v>2</v>
      </c>
      <c r="V5728">
        <v>0</v>
      </c>
      <c r="W5728" t="s">
        <v>47</v>
      </c>
      <c r="X5728">
        <v>0.05</v>
      </c>
      <c r="Y5728">
        <v>0.1</v>
      </c>
      <c r="Z5728">
        <v>0</v>
      </c>
      <c r="AA5728">
        <v>0.15</v>
      </c>
      <c r="AB5728">
        <f>_2020_IR[[#This Row],[areaTotal]]*10000</f>
        <v>1500</v>
      </c>
      <c r="AC5728" t="s">
        <v>48</v>
      </c>
      <c r="AD5728">
        <v>55</v>
      </c>
      <c r="AE5728">
        <f>SQRT(_2020_IR[[#This Row],[aream2]])/(_2020_IR[[#This Row],[duration2]]*60)</f>
        <v>1.1736313170325505E-2</v>
      </c>
      <c r="AF5728">
        <v>9.3320748723693505</v>
      </c>
      <c r="AG5728">
        <v>27.0666582018168</v>
      </c>
      <c r="AH5728">
        <v>5.9714975481501904</v>
      </c>
      <c r="AI5728">
        <v>483.19930863983001</v>
      </c>
      <c r="AJ5728">
        <v>165.594189143335</v>
      </c>
      <c r="AK5728">
        <v>89.162163313551304</v>
      </c>
      <c r="AL5728">
        <v>178.36904806882501</v>
      </c>
      <c r="AM5728" t="s">
        <v>59</v>
      </c>
      <c r="AN5728" t="s">
        <v>60</v>
      </c>
      <c r="AO5728" t="s">
        <v>471</v>
      </c>
      <c r="AP5728" t="s">
        <v>125</v>
      </c>
      <c r="AQ5728" t="s">
        <v>1234</v>
      </c>
      <c r="AR5728" t="s">
        <v>307</v>
      </c>
      <c r="AS5728" t="s">
        <v>79</v>
      </c>
    </row>
    <row r="5729" spans="1:45" hidden="1" x14ac:dyDescent="0.35">
      <c r="A5729">
        <v>2020160019078</v>
      </c>
      <c r="B5729">
        <v>2020</v>
      </c>
      <c r="C5729" s="1">
        <v>44051.588888888888</v>
      </c>
      <c r="D5729" s="1">
        <v>44051.717361111114</v>
      </c>
      <c r="E5729" s="2">
        <f>_2020_IR[[#This Row],[close]]-_2020_IR[[#This Row],[open]]</f>
        <v>0.12847222222626442</v>
      </c>
      <c r="F5729" t="s">
        <v>43</v>
      </c>
      <c r="G5729" t="s">
        <v>158</v>
      </c>
      <c r="H5729" t="s">
        <v>271</v>
      </c>
      <c r="I5729" t="s">
        <v>1072</v>
      </c>
      <c r="J5729">
        <v>41.749831999999998</v>
      </c>
      <c r="K5729">
        <v>-8.3772749999999991</v>
      </c>
      <c r="L5729">
        <v>18</v>
      </c>
      <c r="M5729">
        <v>4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 t="s">
        <v>47</v>
      </c>
      <c r="X5729">
        <v>0</v>
      </c>
      <c r="Y5729">
        <v>0.1</v>
      </c>
      <c r="Z5729">
        <v>0</v>
      </c>
      <c r="AA5729">
        <v>0.1</v>
      </c>
      <c r="AB5729">
        <f>_2020_IR[[#This Row],[areaTotal]]*10000</f>
        <v>1000</v>
      </c>
      <c r="AC5729" t="s">
        <v>48</v>
      </c>
      <c r="AD5729">
        <v>185</v>
      </c>
      <c r="AE5729">
        <f>SQRT(_2020_IR[[#This Row],[aream2]])/(_2020_IR[[#This Row],[duration2]]*60)</f>
        <v>2.848898792944486E-3</v>
      </c>
      <c r="AF5729">
        <v>8.97096703064941</v>
      </c>
      <c r="AG5729">
        <v>26.4698581451729</v>
      </c>
      <c r="AH5729">
        <v>5.9639609077214297</v>
      </c>
      <c r="AI5729">
        <v>448.07001652617902</v>
      </c>
      <c r="AJ5729">
        <v>147.090804731406</v>
      </c>
      <c r="AK5729">
        <v>89.462912914424905</v>
      </c>
      <c r="AL5729">
        <v>161.57690458807301</v>
      </c>
      <c r="AM5729" t="s">
        <v>281</v>
      </c>
      <c r="AN5729" t="s">
        <v>282</v>
      </c>
      <c r="AO5729" t="s">
        <v>471</v>
      </c>
      <c r="AP5729" t="s">
        <v>125</v>
      </c>
      <c r="AQ5729" t="s">
        <v>1234</v>
      </c>
      <c r="AR5729" t="s">
        <v>307</v>
      </c>
      <c r="AS5729" t="s">
        <v>79</v>
      </c>
    </row>
    <row r="5730" spans="1:45" hidden="1" x14ac:dyDescent="0.35">
      <c r="A5730">
        <v>2020130120607</v>
      </c>
      <c r="B5730">
        <v>2020</v>
      </c>
      <c r="C5730" s="1">
        <v>44051.589583333334</v>
      </c>
      <c r="D5730" s="1">
        <v>44051.642361111109</v>
      </c>
      <c r="E5730" s="2">
        <f>_2020_IR[[#This Row],[close]]-_2020_IR[[#This Row],[open]]</f>
        <v>5.2777777775190771E-2</v>
      </c>
      <c r="F5730" t="s">
        <v>43</v>
      </c>
      <c r="G5730" t="s">
        <v>126</v>
      </c>
      <c r="H5730" t="s">
        <v>183</v>
      </c>
      <c r="I5730" t="s">
        <v>264</v>
      </c>
      <c r="J5730">
        <v>41.391112999999997</v>
      </c>
      <c r="K5730">
        <v>-8.1776370000000007</v>
      </c>
      <c r="L5730">
        <v>10</v>
      </c>
      <c r="M5730">
        <v>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 t="s">
        <v>47</v>
      </c>
      <c r="X5730">
        <v>0</v>
      </c>
      <c r="Y5730">
        <v>0.2</v>
      </c>
      <c r="Z5730">
        <v>0</v>
      </c>
      <c r="AA5730">
        <v>0.2</v>
      </c>
      <c r="AB5730">
        <f>_2020_IR[[#This Row],[areaTotal]]*10000</f>
        <v>2000</v>
      </c>
      <c r="AC5730" t="s">
        <v>48</v>
      </c>
      <c r="AD5730">
        <v>76</v>
      </c>
      <c r="AE5730">
        <f>SQRT(_2020_IR[[#This Row],[aream2]])/(_2020_IR[[#This Row],[duration2]]*60)</f>
        <v>9.8073156907885518E-3</v>
      </c>
      <c r="AF5730">
        <v>10.2968208584737</v>
      </c>
      <c r="AG5730">
        <v>28.613634432327199</v>
      </c>
      <c r="AH5730">
        <v>6.5245614289098599</v>
      </c>
      <c r="AI5730">
        <v>507.88713100775601</v>
      </c>
      <c r="AJ5730">
        <v>151.89016137531601</v>
      </c>
      <c r="AK5730">
        <v>89.840091244446796</v>
      </c>
      <c r="AL5730">
        <v>173.82147118361499</v>
      </c>
      <c r="AM5730" t="s">
        <v>59</v>
      </c>
      <c r="AN5730" t="s">
        <v>60</v>
      </c>
      <c r="AO5730" t="s">
        <v>471</v>
      </c>
      <c r="AP5730" t="s">
        <v>125</v>
      </c>
      <c r="AQ5730" t="s">
        <v>1636</v>
      </c>
      <c r="AR5730" t="s">
        <v>307</v>
      </c>
      <c r="AS5730" t="s">
        <v>79</v>
      </c>
    </row>
    <row r="5731" spans="1:45" hidden="1" x14ac:dyDescent="0.35">
      <c r="A5731">
        <v>2020100040340</v>
      </c>
      <c r="B5731">
        <v>2020</v>
      </c>
      <c r="C5731" s="1">
        <v>44051.592361111114</v>
      </c>
      <c r="D5731" s="1">
        <v>44051.629166666666</v>
      </c>
      <c r="E5731" s="2">
        <f>_2020_IR[[#This Row],[close]]-_2020_IR[[#This Row],[open]]</f>
        <v>3.6805555551836733E-2</v>
      </c>
      <c r="F5731" t="s">
        <v>56</v>
      </c>
      <c r="G5731" t="s">
        <v>85</v>
      </c>
      <c r="H5731" t="s">
        <v>85</v>
      </c>
      <c r="I5731" t="s">
        <v>2105</v>
      </c>
      <c r="J5731">
        <v>39.793840000000003</v>
      </c>
      <c r="K5731">
        <v>-8.8266919999999995</v>
      </c>
      <c r="L5731">
        <v>29</v>
      </c>
      <c r="M5731">
        <v>6</v>
      </c>
      <c r="N5731">
        <v>1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 t="s">
        <v>47</v>
      </c>
      <c r="X5731">
        <v>0</v>
      </c>
      <c r="Y5731">
        <v>0</v>
      </c>
      <c r="Z5731">
        <v>0.1</v>
      </c>
      <c r="AA5731">
        <v>0.1</v>
      </c>
      <c r="AB5731">
        <f>_2020_IR[[#This Row],[areaTotal]]*10000</f>
        <v>1000</v>
      </c>
      <c r="AC5731" t="s">
        <v>48</v>
      </c>
      <c r="AD5731">
        <v>53</v>
      </c>
      <c r="AE5731">
        <f>SQRT(_2020_IR[[#This Row],[aream2]])/(_2020_IR[[#This Row],[duration2]]*60)</f>
        <v>9.9442693715986775E-3</v>
      </c>
      <c r="AF5731">
        <v>6.8371376997818896</v>
      </c>
      <c r="AG5731">
        <v>22.7041244445603</v>
      </c>
      <c r="AH5731">
        <v>4.8593366479618902</v>
      </c>
      <c r="AI5731">
        <v>611.86158086698595</v>
      </c>
      <c r="AJ5731">
        <v>113.755798910686</v>
      </c>
      <c r="AK5731">
        <v>85.466124149767793</v>
      </c>
      <c r="AL5731">
        <v>155.319875538536</v>
      </c>
      <c r="AM5731" t="s">
        <v>49</v>
      </c>
      <c r="AN5731" t="s">
        <v>405</v>
      </c>
      <c r="AO5731" t="s">
        <v>288</v>
      </c>
      <c r="AP5731" t="s">
        <v>125</v>
      </c>
      <c r="AQ5731" t="s">
        <v>1636</v>
      </c>
      <c r="AR5731" t="s">
        <v>54</v>
      </c>
      <c r="AS5731" t="s">
        <v>55</v>
      </c>
    </row>
    <row r="5732" spans="1:45" hidden="1" x14ac:dyDescent="0.35">
      <c r="A5732">
        <v>2020180038124</v>
      </c>
      <c r="B5732">
        <v>2020</v>
      </c>
      <c r="C5732" s="1">
        <v>44051.594444444447</v>
      </c>
      <c r="D5732" s="1">
        <v>44051.611111111109</v>
      </c>
      <c r="E5732" s="2">
        <f>_2020_IR[[#This Row],[close]]-_2020_IR[[#This Row],[open]]</f>
        <v>1.6666666662786156E-2</v>
      </c>
      <c r="F5732" t="s">
        <v>102</v>
      </c>
      <c r="G5732" t="s">
        <v>65</v>
      </c>
      <c r="H5732" t="s">
        <v>545</v>
      </c>
      <c r="I5732" t="s">
        <v>2106</v>
      </c>
      <c r="J5732">
        <v>40.587077999999998</v>
      </c>
      <c r="K5732">
        <v>-7.6913770000000001</v>
      </c>
      <c r="L5732">
        <v>35</v>
      </c>
      <c r="M5732">
        <v>10</v>
      </c>
      <c r="N5732">
        <v>7</v>
      </c>
      <c r="O5732">
        <v>2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 t="s">
        <v>47</v>
      </c>
      <c r="X5732">
        <v>7.4999999999999997E-2</v>
      </c>
      <c r="Y5732">
        <v>0</v>
      </c>
      <c r="Z5732">
        <v>0</v>
      </c>
      <c r="AA5732">
        <v>7.4999999999999997E-2</v>
      </c>
      <c r="AB5732">
        <f>_2020_IR[[#This Row],[areaTotal]]*10000</f>
        <v>750</v>
      </c>
      <c r="AC5732" t="s">
        <v>48</v>
      </c>
      <c r="AD5732">
        <v>24</v>
      </c>
      <c r="AE5732">
        <f>SQRT(_2020_IR[[#This Row],[aream2]])/(_2020_IR[[#This Row],[duration2]]*60)</f>
        <v>1.9018144357818269E-2</v>
      </c>
      <c r="AF5732">
        <v>16.6222835286807</v>
      </c>
      <c r="AG5732">
        <v>37.504216989888597</v>
      </c>
      <c r="AH5732">
        <v>9.7414792349393906</v>
      </c>
      <c r="AI5732">
        <v>573.913518614993</v>
      </c>
      <c r="AJ5732">
        <v>143.810777944508</v>
      </c>
      <c r="AK5732">
        <v>92.583481164939698</v>
      </c>
      <c r="AL5732">
        <v>176.84030811674899</v>
      </c>
      <c r="AM5732" t="s">
        <v>59</v>
      </c>
      <c r="AN5732" t="s">
        <v>60</v>
      </c>
      <c r="AO5732" t="s">
        <v>471</v>
      </c>
      <c r="AP5732" t="s">
        <v>125</v>
      </c>
      <c r="AQ5732" t="s">
        <v>1636</v>
      </c>
      <c r="AR5732" t="s">
        <v>290</v>
      </c>
      <c r="AS5732" t="s">
        <v>291</v>
      </c>
    </row>
    <row r="5733" spans="1:45" hidden="1" x14ac:dyDescent="0.35">
      <c r="A5733">
        <v>2020130120623</v>
      </c>
      <c r="B5733">
        <v>2020</v>
      </c>
      <c r="C5733" s="1">
        <v>44051.602777777778</v>
      </c>
      <c r="D5733" s="1">
        <v>44051.670138888891</v>
      </c>
      <c r="E5733" s="2">
        <f>_2020_IR[[#This Row],[close]]-_2020_IR[[#This Row],[open]]</f>
        <v>6.7361111112404615E-2</v>
      </c>
      <c r="F5733" t="s">
        <v>43</v>
      </c>
      <c r="G5733" t="s">
        <v>126</v>
      </c>
      <c r="H5733" t="s">
        <v>169</v>
      </c>
      <c r="I5733" t="s">
        <v>700</v>
      </c>
      <c r="J5733">
        <v>41.101427999999999</v>
      </c>
      <c r="K5733">
        <v>-8.1476419999999994</v>
      </c>
      <c r="L5733">
        <v>5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 t="s">
        <v>47</v>
      </c>
      <c r="X5733">
        <v>0</v>
      </c>
      <c r="Y5733">
        <v>0.02</v>
      </c>
      <c r="Z5733">
        <v>0</v>
      </c>
      <c r="AA5733">
        <v>0.02</v>
      </c>
      <c r="AB5733">
        <f>_2020_IR[[#This Row],[areaTotal]]*10000</f>
        <v>200</v>
      </c>
      <c r="AC5733" t="s">
        <v>48</v>
      </c>
      <c r="AD5733">
        <v>97</v>
      </c>
      <c r="AE5733">
        <f>SQRT(_2020_IR[[#This Row],[aream2]])/(_2020_IR[[#This Row],[duration2]]*60)</f>
        <v>2.4299202102630499E-3</v>
      </c>
      <c r="AF5733">
        <v>9.97124456533491</v>
      </c>
      <c r="AG5733">
        <v>28.098913531622699</v>
      </c>
      <c r="AH5733">
        <v>6.74191059818342</v>
      </c>
      <c r="AI5733">
        <v>484.075349143285</v>
      </c>
      <c r="AJ5733">
        <v>119.239894786634</v>
      </c>
      <c r="AK5733">
        <v>89.999724700411804</v>
      </c>
      <c r="AL5733">
        <v>147.59123558312999</v>
      </c>
      <c r="AM5733" t="s">
        <v>59</v>
      </c>
      <c r="AN5733" t="s">
        <v>60</v>
      </c>
      <c r="AO5733" t="s">
        <v>471</v>
      </c>
      <c r="AP5733" t="s">
        <v>125</v>
      </c>
      <c r="AQ5733" t="s">
        <v>1234</v>
      </c>
      <c r="AR5733" t="s">
        <v>307</v>
      </c>
      <c r="AS5733" t="s">
        <v>79</v>
      </c>
    </row>
    <row r="5734" spans="1:45" hidden="1" x14ac:dyDescent="0.35">
      <c r="A5734">
        <v>2020130120606</v>
      </c>
      <c r="B5734">
        <v>2020</v>
      </c>
      <c r="C5734" s="1">
        <v>44051.60833333333</v>
      </c>
      <c r="D5734" s="1">
        <v>44051.659722222219</v>
      </c>
      <c r="E5734" s="2">
        <f>_2020_IR[[#This Row],[close]]-_2020_IR[[#This Row],[open]]</f>
        <v>5.1388888889050577E-2</v>
      </c>
      <c r="F5734" t="s">
        <v>43</v>
      </c>
      <c r="G5734" t="s">
        <v>126</v>
      </c>
      <c r="H5734" t="s">
        <v>278</v>
      </c>
      <c r="I5734" t="s">
        <v>2035</v>
      </c>
      <c r="J5734">
        <v>41.351877999999999</v>
      </c>
      <c r="K5734">
        <v>-8.4739780000000007</v>
      </c>
      <c r="L5734">
        <v>41</v>
      </c>
      <c r="M5734">
        <v>8</v>
      </c>
      <c r="N5734">
        <v>1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 t="s">
        <v>47</v>
      </c>
      <c r="X5734">
        <v>0</v>
      </c>
      <c r="Y5734">
        <v>0.3</v>
      </c>
      <c r="Z5734">
        <v>0</v>
      </c>
      <c r="AA5734">
        <v>0.3</v>
      </c>
      <c r="AB5734">
        <f>_2020_IR[[#This Row],[areaTotal]]*10000</f>
        <v>3000</v>
      </c>
      <c r="AC5734" t="s">
        <v>48</v>
      </c>
      <c r="AD5734">
        <v>74</v>
      </c>
      <c r="AE5734">
        <f>SQRT(_2020_IR[[#This Row],[aream2]])/(_2020_IR[[#This Row],[duration2]]*60)</f>
        <v>1.2336093637503742E-2</v>
      </c>
      <c r="AF5734">
        <v>8.4813419426874095</v>
      </c>
      <c r="AG5734">
        <v>25.6436950654053</v>
      </c>
      <c r="AH5734">
        <v>5.5951667447601299</v>
      </c>
      <c r="AI5734">
        <v>503.18724992261298</v>
      </c>
      <c r="AJ5734">
        <v>147.975487618344</v>
      </c>
      <c r="AK5734">
        <v>88.480353341278203</v>
      </c>
      <c r="AL5734">
        <v>170.55815842609701</v>
      </c>
      <c r="AM5734" t="s">
        <v>59</v>
      </c>
      <c r="AO5734" t="s">
        <v>471</v>
      </c>
      <c r="AP5734" t="s">
        <v>125</v>
      </c>
      <c r="AQ5734" t="s">
        <v>1636</v>
      </c>
      <c r="AR5734" t="s">
        <v>218</v>
      </c>
      <c r="AS5734" t="s">
        <v>219</v>
      </c>
    </row>
    <row r="5735" spans="1:45" hidden="1" x14ac:dyDescent="0.35">
      <c r="A5735">
        <v>2020130120646</v>
      </c>
      <c r="B5735">
        <v>2020</v>
      </c>
      <c r="C5735" s="1">
        <v>44051.635416666664</v>
      </c>
      <c r="D5735" s="1">
        <v>44051.658333333333</v>
      </c>
      <c r="E5735" s="2">
        <f>_2020_IR[[#This Row],[close]]-_2020_IR[[#This Row],[open]]</f>
        <v>2.2916666668606922E-2</v>
      </c>
      <c r="F5735" t="s">
        <v>43</v>
      </c>
      <c r="G5735" t="s">
        <v>126</v>
      </c>
      <c r="H5735" t="s">
        <v>238</v>
      </c>
      <c r="I5735" t="s">
        <v>1454</v>
      </c>
      <c r="J5735">
        <v>41.203387999999997</v>
      </c>
      <c r="K5735">
        <v>-8.5312169999999998</v>
      </c>
      <c r="L5735">
        <v>17</v>
      </c>
      <c r="M5735">
        <v>4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 t="s">
        <v>47</v>
      </c>
      <c r="X5735">
        <v>0</v>
      </c>
      <c r="Y5735">
        <v>0.6</v>
      </c>
      <c r="Z5735">
        <v>0</v>
      </c>
      <c r="AA5735">
        <v>0.6</v>
      </c>
      <c r="AB5735">
        <f>_2020_IR[[#This Row],[areaTotal]]*10000</f>
        <v>6000</v>
      </c>
      <c r="AC5735" t="s">
        <v>48</v>
      </c>
      <c r="AD5735">
        <v>33</v>
      </c>
      <c r="AE5735">
        <f>SQRT(_2020_IR[[#This Row],[aream2]])/(_2020_IR[[#This Row],[duration2]]*60)</f>
        <v>3.912104390108502E-2</v>
      </c>
      <c r="AF5735">
        <v>5.6933165199261202</v>
      </c>
      <c r="AG5735">
        <v>20.4731383351738</v>
      </c>
      <c r="AH5735">
        <v>4.3192573465748101</v>
      </c>
      <c r="AI5735">
        <v>508.424701462852</v>
      </c>
      <c r="AJ5735">
        <v>113.39698544589299</v>
      </c>
      <c r="AK5735">
        <v>86.082414750475095</v>
      </c>
      <c r="AL5735">
        <v>145.605704774608</v>
      </c>
      <c r="AM5735" t="s">
        <v>59</v>
      </c>
      <c r="AO5735" t="s">
        <v>288</v>
      </c>
      <c r="AP5735" t="s">
        <v>125</v>
      </c>
      <c r="AQ5735" t="s">
        <v>1636</v>
      </c>
      <c r="AR5735" t="s">
        <v>218</v>
      </c>
      <c r="AS5735" t="s">
        <v>219</v>
      </c>
    </row>
    <row r="5736" spans="1:45" hidden="1" x14ac:dyDescent="0.35">
      <c r="A5736">
        <v>2020100040354</v>
      </c>
      <c r="B5736">
        <v>2020</v>
      </c>
      <c r="C5736" s="1">
        <v>44051.636805555558</v>
      </c>
      <c r="D5736" s="1">
        <v>44051.651388888888</v>
      </c>
      <c r="E5736" s="2">
        <f>_2020_IR[[#This Row],[close]]-_2020_IR[[#This Row],[open]]</f>
        <v>1.4583333329937886E-2</v>
      </c>
      <c r="F5736" t="s">
        <v>56</v>
      </c>
      <c r="G5736" t="s">
        <v>85</v>
      </c>
      <c r="H5736" t="s">
        <v>413</v>
      </c>
      <c r="I5736" t="s">
        <v>1545</v>
      </c>
      <c r="J5736">
        <v>39.355370000000001</v>
      </c>
      <c r="K5736">
        <v>-9.0797120000000007</v>
      </c>
      <c r="L5736">
        <v>15</v>
      </c>
      <c r="M5736">
        <v>4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 t="s">
        <v>47</v>
      </c>
      <c r="X5736">
        <v>0</v>
      </c>
      <c r="Y5736">
        <v>0</v>
      </c>
      <c r="Z5736">
        <v>5.9400000000000001E-2</v>
      </c>
      <c r="AA5736">
        <v>5.9400000000000001E-2</v>
      </c>
      <c r="AB5736">
        <f>_2020_IR[[#This Row],[areaTotal]]*10000</f>
        <v>594</v>
      </c>
      <c r="AC5736" t="s">
        <v>48</v>
      </c>
      <c r="AD5736">
        <v>21</v>
      </c>
      <c r="AE5736">
        <f>SQRT(_2020_IR[[#This Row],[aream2]])/(_2020_IR[[#This Row],[duration2]]*60)</f>
        <v>1.9342948582466574E-2</v>
      </c>
      <c r="AF5736">
        <v>10.9118710803121</v>
      </c>
      <c r="AG5736">
        <v>29.567056532932199</v>
      </c>
      <c r="AH5736">
        <v>6.52729472596722</v>
      </c>
      <c r="AI5736">
        <v>645.11151234946396</v>
      </c>
      <c r="AJ5736">
        <v>187.67132227780499</v>
      </c>
      <c r="AK5736">
        <v>87.0582940950639</v>
      </c>
      <c r="AL5736">
        <v>217.30240836586501</v>
      </c>
      <c r="AM5736" t="s">
        <v>49</v>
      </c>
      <c r="AN5736" t="s">
        <v>498</v>
      </c>
      <c r="AO5736" t="s">
        <v>471</v>
      </c>
      <c r="AP5736" t="s">
        <v>125</v>
      </c>
      <c r="AQ5736" t="s">
        <v>1636</v>
      </c>
      <c r="AR5736" t="s">
        <v>218</v>
      </c>
      <c r="AS5736" t="s">
        <v>219</v>
      </c>
    </row>
    <row r="5737" spans="1:45" hidden="1" x14ac:dyDescent="0.35">
      <c r="A5737">
        <v>2020130120664</v>
      </c>
      <c r="B5737">
        <v>2020</v>
      </c>
      <c r="C5737" s="1">
        <v>44051.638888888891</v>
      </c>
      <c r="D5737" s="1">
        <v>44051.643055555556</v>
      </c>
      <c r="E5737" s="2">
        <f>_2020_IR[[#This Row],[close]]-_2020_IR[[#This Row],[open]]</f>
        <v>4.166666665696539E-3</v>
      </c>
      <c r="F5737" t="s">
        <v>43</v>
      </c>
      <c r="G5737" t="s">
        <v>126</v>
      </c>
      <c r="H5737" t="s">
        <v>249</v>
      </c>
      <c r="I5737" t="s">
        <v>620</v>
      </c>
      <c r="J5737">
        <v>41.149389999999997</v>
      </c>
      <c r="K5737">
        <v>-8.43276</v>
      </c>
      <c r="L5737">
        <v>2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 t="s">
        <v>47</v>
      </c>
      <c r="X5737">
        <v>0</v>
      </c>
      <c r="Y5737">
        <v>5.0000000000000001E-3</v>
      </c>
      <c r="Z5737">
        <v>0</v>
      </c>
      <c r="AA5737">
        <v>5.0000000000000001E-3</v>
      </c>
      <c r="AB5737">
        <f>_2020_IR[[#This Row],[areaTotal]]*10000</f>
        <v>50</v>
      </c>
      <c r="AC5737" t="s">
        <v>48</v>
      </c>
      <c r="AD5737">
        <v>6</v>
      </c>
      <c r="AE5737">
        <f>SQRT(_2020_IR[[#This Row],[aream2]])/(_2020_IR[[#This Row],[duration2]]*60)</f>
        <v>1.9641855032959656E-2</v>
      </c>
      <c r="AF5737">
        <v>8.1018081890905904</v>
      </c>
      <c r="AG5737">
        <v>24.9889200499595</v>
      </c>
      <c r="AH5737">
        <v>5.8198909379786201</v>
      </c>
      <c r="AI5737">
        <v>475.700641291473</v>
      </c>
      <c r="AJ5737">
        <v>111.122032218358</v>
      </c>
      <c r="AK5737">
        <v>88.648796977151903</v>
      </c>
      <c r="AL5737">
        <v>140.30635854758299</v>
      </c>
      <c r="AM5737" t="s">
        <v>59</v>
      </c>
      <c r="AN5737" t="s">
        <v>60</v>
      </c>
      <c r="AO5737" t="s">
        <v>288</v>
      </c>
      <c r="AP5737" t="s">
        <v>125</v>
      </c>
      <c r="AQ5737" t="s">
        <v>1234</v>
      </c>
      <c r="AR5737" t="s">
        <v>218</v>
      </c>
      <c r="AS5737" t="s">
        <v>219</v>
      </c>
    </row>
    <row r="5738" spans="1:45" hidden="1" x14ac:dyDescent="0.35">
      <c r="A5738">
        <v>2020130120649</v>
      </c>
      <c r="B5738">
        <v>2020</v>
      </c>
      <c r="C5738" s="1">
        <v>44051.63958333333</v>
      </c>
      <c r="D5738" s="1">
        <v>44051.656944444447</v>
      </c>
      <c r="E5738" s="2">
        <f>_2020_IR[[#This Row],[close]]-_2020_IR[[#This Row],[open]]</f>
        <v>1.7361111116770189E-2</v>
      </c>
      <c r="F5738" t="s">
        <v>43</v>
      </c>
      <c r="G5738" t="s">
        <v>126</v>
      </c>
      <c r="H5738" t="s">
        <v>249</v>
      </c>
      <c r="I5738" t="s">
        <v>250</v>
      </c>
      <c r="J5738">
        <v>41.247647999999998</v>
      </c>
      <c r="K5738">
        <v>-8.4251120000000004</v>
      </c>
      <c r="L5738">
        <v>15</v>
      </c>
      <c r="M5738">
        <v>3</v>
      </c>
      <c r="N5738">
        <v>1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 t="s">
        <v>47</v>
      </c>
      <c r="X5738">
        <v>0</v>
      </c>
      <c r="Y5738">
        <v>0.1</v>
      </c>
      <c r="Z5738">
        <v>0</v>
      </c>
      <c r="AA5738">
        <v>0.1</v>
      </c>
      <c r="AB5738">
        <f>_2020_IR[[#This Row],[areaTotal]]*10000</f>
        <v>1000</v>
      </c>
      <c r="AC5738" t="s">
        <v>48</v>
      </c>
      <c r="AD5738">
        <v>25</v>
      </c>
      <c r="AE5738">
        <f>SQRT(_2020_IR[[#This Row],[aream2]])/(_2020_IR[[#This Row],[duration2]]*60)</f>
        <v>2.1081851067789197E-2</v>
      </c>
      <c r="AF5738">
        <v>8.4813419426874095</v>
      </c>
      <c r="AG5738">
        <v>25.6436950654053</v>
      </c>
      <c r="AH5738">
        <v>5.5951667447601299</v>
      </c>
      <c r="AI5738">
        <v>503.18724992261298</v>
      </c>
      <c r="AJ5738">
        <v>147.975487618344</v>
      </c>
      <c r="AK5738">
        <v>88.480353341278203</v>
      </c>
      <c r="AL5738">
        <v>170.55815842609701</v>
      </c>
      <c r="AM5738" t="s">
        <v>59</v>
      </c>
      <c r="AN5738" t="s">
        <v>60</v>
      </c>
      <c r="AO5738" t="s">
        <v>471</v>
      </c>
      <c r="AP5738" t="s">
        <v>125</v>
      </c>
      <c r="AQ5738" t="s">
        <v>1636</v>
      </c>
      <c r="AR5738" t="s">
        <v>218</v>
      </c>
      <c r="AS5738" t="s">
        <v>219</v>
      </c>
    </row>
    <row r="5739" spans="1:45" hidden="1" x14ac:dyDescent="0.35">
      <c r="A5739">
        <v>2020170019847</v>
      </c>
      <c r="B5739">
        <v>2020</v>
      </c>
      <c r="C5739" s="1">
        <v>44051.640972222223</v>
      </c>
      <c r="D5739" s="1">
        <v>44051.652777777781</v>
      </c>
      <c r="E5739" s="2">
        <f>_2020_IR[[#This Row],[close]]-_2020_IR[[#This Row],[open]]</f>
        <v>1.1805555557657499E-2</v>
      </c>
      <c r="F5739" t="s">
        <v>43</v>
      </c>
      <c r="G5739" t="s">
        <v>44</v>
      </c>
      <c r="H5739" t="s">
        <v>44</v>
      </c>
      <c r="I5739" t="s">
        <v>2107</v>
      </c>
      <c r="J5739">
        <v>41.309919000000001</v>
      </c>
      <c r="K5739">
        <v>-7.7388250000000003</v>
      </c>
      <c r="L5739">
        <v>12</v>
      </c>
      <c r="M5739">
        <v>4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 t="s">
        <v>47</v>
      </c>
      <c r="X5739">
        <v>0</v>
      </c>
      <c r="Y5739">
        <v>0.01</v>
      </c>
      <c r="Z5739">
        <v>0</v>
      </c>
      <c r="AA5739">
        <v>0.01</v>
      </c>
      <c r="AB5739">
        <f>_2020_IR[[#This Row],[areaTotal]]*10000</f>
        <v>100</v>
      </c>
      <c r="AC5739" t="s">
        <v>48</v>
      </c>
      <c r="AD5739">
        <v>17</v>
      </c>
      <c r="AE5739">
        <f>SQRT(_2020_IR[[#This Row],[aream2]])/(_2020_IR[[#This Row],[duration2]]*60)</f>
        <v>9.8039215686274508E-3</v>
      </c>
      <c r="AF5739">
        <v>10.9206263331948</v>
      </c>
      <c r="AG5739">
        <v>29.580457264903</v>
      </c>
      <c r="AH5739">
        <v>6.9127340772258696</v>
      </c>
      <c r="AI5739">
        <v>545.05816979135295</v>
      </c>
      <c r="AJ5739">
        <v>137.79372095462901</v>
      </c>
      <c r="AK5739">
        <v>90.668567363351997</v>
      </c>
      <c r="AL5739">
        <v>168.86342294232301</v>
      </c>
      <c r="AM5739" t="s">
        <v>59</v>
      </c>
      <c r="AO5739" t="s">
        <v>471</v>
      </c>
      <c r="AP5739" t="s">
        <v>125</v>
      </c>
      <c r="AQ5739" t="s">
        <v>1636</v>
      </c>
      <c r="AR5739" t="s">
        <v>307</v>
      </c>
      <c r="AS5739" t="s">
        <v>79</v>
      </c>
    </row>
    <row r="5740" spans="1:45" hidden="1" x14ac:dyDescent="0.35">
      <c r="A5740">
        <v>2020110142379</v>
      </c>
      <c r="B5740">
        <v>2020</v>
      </c>
      <c r="C5740" s="1">
        <v>44051.64166666667</v>
      </c>
      <c r="D5740" s="1">
        <v>44051.670138888891</v>
      </c>
      <c r="E5740" s="2">
        <f>_2020_IR[[#This Row],[close]]-_2020_IR[[#This Row],[open]]</f>
        <v>2.8472222220443655E-2</v>
      </c>
      <c r="F5740" t="s">
        <v>43</v>
      </c>
      <c r="G5740" t="s">
        <v>57</v>
      </c>
      <c r="H5740" t="s">
        <v>888</v>
      </c>
      <c r="I5740" t="s">
        <v>1714</v>
      </c>
      <c r="J5740">
        <v>38.77167</v>
      </c>
      <c r="K5740">
        <v>-9.24</v>
      </c>
      <c r="L5740">
        <v>12</v>
      </c>
      <c r="M5740">
        <v>5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 t="s">
        <v>47</v>
      </c>
      <c r="X5740">
        <v>0</v>
      </c>
      <c r="Y5740">
        <v>6.0000000000000001E-3</v>
      </c>
      <c r="Z5740">
        <v>0</v>
      </c>
      <c r="AA5740">
        <v>6.0000000000000001E-3</v>
      </c>
      <c r="AB5740">
        <f>_2020_IR[[#This Row],[areaTotal]]*10000</f>
        <v>60</v>
      </c>
      <c r="AC5740" t="s">
        <v>48</v>
      </c>
      <c r="AD5740">
        <v>41</v>
      </c>
      <c r="AE5740">
        <f>SQRT(_2020_IR[[#This Row],[aream2]])/(_2020_IR[[#This Row],[duration2]]*60)</f>
        <v>3.1487669481361116E-3</v>
      </c>
      <c r="AF5740">
        <v>8.6584157606246208</v>
      </c>
      <c r="AG5740">
        <v>25.9448152818781</v>
      </c>
      <c r="AH5740">
        <v>5.7182913620584399</v>
      </c>
      <c r="AI5740">
        <v>602.11325407598895</v>
      </c>
      <c r="AJ5740">
        <v>128.90354588752101</v>
      </c>
      <c r="AK5740">
        <v>84.457180273518105</v>
      </c>
      <c r="AL5740">
        <v>167.929196258025</v>
      </c>
      <c r="AM5740" t="s">
        <v>59</v>
      </c>
      <c r="AN5740" t="s">
        <v>60</v>
      </c>
      <c r="AO5740" t="s">
        <v>471</v>
      </c>
      <c r="AP5740" t="s">
        <v>125</v>
      </c>
      <c r="AQ5740" t="s">
        <v>1636</v>
      </c>
      <c r="AR5740" t="s">
        <v>54</v>
      </c>
      <c r="AS5740" t="s">
        <v>55</v>
      </c>
    </row>
    <row r="5741" spans="1:45" hidden="1" x14ac:dyDescent="0.35">
      <c r="A5741">
        <v>2020030055219</v>
      </c>
      <c r="B5741">
        <v>2020</v>
      </c>
      <c r="C5741" s="1">
        <v>44051.65625</v>
      </c>
      <c r="D5741" s="1">
        <v>44051.740277777775</v>
      </c>
      <c r="E5741" s="2">
        <f>_2020_IR[[#This Row],[close]]-_2020_IR[[#This Row],[open]]</f>
        <v>8.4027777775190771E-2</v>
      </c>
      <c r="F5741" t="s">
        <v>102</v>
      </c>
      <c r="G5741" t="s">
        <v>158</v>
      </c>
      <c r="H5741" t="s">
        <v>271</v>
      </c>
      <c r="I5741" t="s">
        <v>1439</v>
      </c>
      <c r="J5741">
        <v>41.674301999999997</v>
      </c>
      <c r="K5741">
        <v>-8.4163650000000008</v>
      </c>
      <c r="L5741">
        <v>25</v>
      </c>
      <c r="M5741">
        <v>6</v>
      </c>
      <c r="N5741">
        <v>1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 t="s">
        <v>47</v>
      </c>
      <c r="X5741">
        <v>1.25</v>
      </c>
      <c r="Y5741">
        <v>0</v>
      </c>
      <c r="Z5741">
        <v>0</v>
      </c>
      <c r="AA5741">
        <v>1.25</v>
      </c>
      <c r="AB5741">
        <f>_2020_IR[[#This Row],[areaTotal]]*10000</f>
        <v>12500</v>
      </c>
      <c r="AC5741" t="s">
        <v>82</v>
      </c>
      <c r="AD5741">
        <v>121</v>
      </c>
      <c r="AE5741">
        <f>SQRT(_2020_IR[[#This Row],[aream2]])/(_2020_IR[[#This Row],[duration2]]*60)</f>
        <v>1.5399917200411775E-2</v>
      </c>
      <c r="AF5741">
        <v>9.3320748723693505</v>
      </c>
      <c r="AG5741">
        <v>27.0666582018168</v>
      </c>
      <c r="AH5741">
        <v>5.9714975481501904</v>
      </c>
      <c r="AI5741">
        <v>483.19930863983001</v>
      </c>
      <c r="AJ5741">
        <v>165.594189143335</v>
      </c>
      <c r="AK5741">
        <v>89.162163313551304</v>
      </c>
      <c r="AL5741">
        <v>178.36904806882501</v>
      </c>
      <c r="AM5741" t="s">
        <v>83</v>
      </c>
      <c r="AN5741" t="s">
        <v>84</v>
      </c>
      <c r="AO5741" t="s">
        <v>471</v>
      </c>
      <c r="AP5741" t="s">
        <v>125</v>
      </c>
      <c r="AQ5741" t="s">
        <v>1234</v>
      </c>
      <c r="AR5741" t="s">
        <v>307</v>
      </c>
      <c r="AS5741" t="s">
        <v>79</v>
      </c>
    </row>
    <row r="5742" spans="1:45" hidden="1" x14ac:dyDescent="0.35">
      <c r="A5742">
        <v>2020130120670</v>
      </c>
      <c r="B5742">
        <v>2020</v>
      </c>
      <c r="C5742" s="1">
        <v>44051.661805555559</v>
      </c>
      <c r="D5742" s="1">
        <v>44051.677083333336</v>
      </c>
      <c r="E5742" s="2">
        <f>_2020_IR[[#This Row],[close]]-_2020_IR[[#This Row],[open]]</f>
        <v>1.5277777776645962E-2</v>
      </c>
      <c r="F5742" t="s">
        <v>43</v>
      </c>
      <c r="G5742" t="s">
        <v>126</v>
      </c>
      <c r="H5742" t="s">
        <v>171</v>
      </c>
      <c r="I5742" t="s">
        <v>481</v>
      </c>
      <c r="J5742">
        <v>41.174844999999998</v>
      </c>
      <c r="K5742">
        <v>-8.5232270000000003</v>
      </c>
      <c r="L5742">
        <v>5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 t="s">
        <v>47</v>
      </c>
      <c r="X5742">
        <v>0</v>
      </c>
      <c r="Y5742">
        <v>5.0000000000000001E-3</v>
      </c>
      <c r="Z5742">
        <v>0</v>
      </c>
      <c r="AA5742">
        <v>5.0000000000000001E-3</v>
      </c>
      <c r="AB5742">
        <f>_2020_IR[[#This Row],[areaTotal]]*10000</f>
        <v>50</v>
      </c>
      <c r="AC5742" t="s">
        <v>48</v>
      </c>
      <c r="AD5742">
        <v>22</v>
      </c>
      <c r="AE5742">
        <f>SQRT(_2020_IR[[#This Row],[aream2]])/(_2020_IR[[#This Row],[duration2]]*60)</f>
        <v>5.3568695544435416E-3</v>
      </c>
      <c r="AF5742">
        <v>6.2268272974717203</v>
      </c>
      <c r="AG5742">
        <v>21.535882088778799</v>
      </c>
      <c r="AH5742">
        <v>4.6455671945360404</v>
      </c>
      <c r="AI5742">
        <v>527.72718772586495</v>
      </c>
      <c r="AJ5742">
        <v>110.23340476336</v>
      </c>
      <c r="AK5742">
        <v>86.383431576172001</v>
      </c>
      <c r="AL5742">
        <v>144.83353630345101</v>
      </c>
      <c r="AM5742" t="s">
        <v>59</v>
      </c>
      <c r="AO5742" t="s">
        <v>288</v>
      </c>
      <c r="AP5742" t="s">
        <v>125</v>
      </c>
      <c r="AQ5742" t="s">
        <v>1636</v>
      </c>
      <c r="AR5742" t="s">
        <v>218</v>
      </c>
      <c r="AS5742" t="s">
        <v>219</v>
      </c>
    </row>
    <row r="5743" spans="1:45" hidden="1" x14ac:dyDescent="0.35">
      <c r="A5743">
        <v>2020170019857</v>
      </c>
      <c r="B5743">
        <v>2020</v>
      </c>
      <c r="C5743" s="1">
        <v>44051.665277777778</v>
      </c>
      <c r="D5743" s="1">
        <v>44051.682638888888</v>
      </c>
      <c r="E5743" s="2">
        <f>_2020_IR[[#This Row],[close]]-_2020_IR[[#This Row],[open]]</f>
        <v>1.7361111109494232E-2</v>
      </c>
      <c r="F5743" t="s">
        <v>43</v>
      </c>
      <c r="G5743" t="s">
        <v>44</v>
      </c>
      <c r="H5743" t="s">
        <v>63</v>
      </c>
      <c r="I5743" t="s">
        <v>63</v>
      </c>
      <c r="J5743">
        <v>41.383631999999999</v>
      </c>
      <c r="K5743">
        <v>-7.9562020000000002</v>
      </c>
      <c r="L5743">
        <v>20</v>
      </c>
      <c r="M5743">
        <v>4</v>
      </c>
      <c r="N5743">
        <v>2</v>
      </c>
      <c r="O5743">
        <v>2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 t="s">
        <v>47</v>
      </c>
      <c r="X5743">
        <v>0</v>
      </c>
      <c r="Y5743">
        <v>0.3</v>
      </c>
      <c r="Z5743">
        <v>0</v>
      </c>
      <c r="AA5743">
        <v>0.3</v>
      </c>
      <c r="AB5743">
        <f>_2020_IR[[#This Row],[areaTotal]]*10000</f>
        <v>3000</v>
      </c>
      <c r="AC5743" t="s">
        <v>48</v>
      </c>
      <c r="AD5743">
        <v>25</v>
      </c>
      <c r="AE5743">
        <f>SQRT(_2020_IR[[#This Row],[aream2]])/(_2020_IR[[#This Row],[duration2]]*60)</f>
        <v>3.6514837167011073E-2</v>
      </c>
      <c r="AF5743">
        <v>10.9206263331948</v>
      </c>
      <c r="AG5743">
        <v>29.580457264903</v>
      </c>
      <c r="AH5743">
        <v>6.9127340772258696</v>
      </c>
      <c r="AI5743">
        <v>545.05816979135295</v>
      </c>
      <c r="AJ5743">
        <v>137.79372095462901</v>
      </c>
      <c r="AK5743">
        <v>90.668567363351997</v>
      </c>
      <c r="AL5743">
        <v>168.86342294232301</v>
      </c>
      <c r="AM5743" t="s">
        <v>49</v>
      </c>
      <c r="AN5743" t="s">
        <v>91</v>
      </c>
      <c r="AO5743" t="s">
        <v>471</v>
      </c>
      <c r="AP5743" t="s">
        <v>125</v>
      </c>
      <c r="AQ5743" t="s">
        <v>1636</v>
      </c>
      <c r="AR5743" t="s">
        <v>307</v>
      </c>
      <c r="AS5743" t="s">
        <v>79</v>
      </c>
    </row>
    <row r="5744" spans="1:45" hidden="1" x14ac:dyDescent="0.35">
      <c r="A5744">
        <v>2020030055227</v>
      </c>
      <c r="B5744">
        <v>2020</v>
      </c>
      <c r="C5744" s="1">
        <v>44051.675694444442</v>
      </c>
      <c r="D5744" s="1">
        <v>44051.754166666666</v>
      </c>
      <c r="E5744" s="2">
        <f>_2020_IR[[#This Row],[close]]-_2020_IR[[#This Row],[open]]</f>
        <v>7.8472222223354038E-2</v>
      </c>
      <c r="F5744" t="s">
        <v>43</v>
      </c>
      <c r="G5744" t="s">
        <v>158</v>
      </c>
      <c r="H5744" t="s">
        <v>422</v>
      </c>
      <c r="I5744" t="s">
        <v>1739</v>
      </c>
      <c r="J5744">
        <v>41.559607999999997</v>
      </c>
      <c r="K5744">
        <v>-8.213203</v>
      </c>
      <c r="L5744">
        <v>19</v>
      </c>
      <c r="M5744">
        <v>5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 t="s">
        <v>47</v>
      </c>
      <c r="X5744">
        <v>0</v>
      </c>
      <c r="Y5744">
        <v>0.4</v>
      </c>
      <c r="Z5744">
        <v>0</v>
      </c>
      <c r="AA5744">
        <v>0.4</v>
      </c>
      <c r="AB5744">
        <f>_2020_IR[[#This Row],[areaTotal]]*10000</f>
        <v>4000</v>
      </c>
      <c r="AC5744" t="s">
        <v>48</v>
      </c>
      <c r="AD5744">
        <v>113</v>
      </c>
      <c r="AE5744">
        <f>SQRT(_2020_IR[[#This Row],[aream2]])/(_2020_IR[[#This Row],[duration2]]*60)</f>
        <v>9.3282526848624762E-3</v>
      </c>
      <c r="AF5744">
        <v>10.4073238607234</v>
      </c>
      <c r="AG5744">
        <v>28.786720016510699</v>
      </c>
      <c r="AH5744">
        <v>6.6217960186896896</v>
      </c>
      <c r="AI5744">
        <v>502.96691196147202</v>
      </c>
      <c r="AJ5744">
        <v>147.861945132784</v>
      </c>
      <c r="AK5744">
        <v>89.859705970076604</v>
      </c>
      <c r="AL5744">
        <v>170.45108909334201</v>
      </c>
      <c r="AM5744" t="s">
        <v>59</v>
      </c>
      <c r="AN5744" t="s">
        <v>60</v>
      </c>
      <c r="AO5744" t="s">
        <v>471</v>
      </c>
      <c r="AP5744" t="s">
        <v>125</v>
      </c>
      <c r="AQ5744" t="s">
        <v>1636</v>
      </c>
      <c r="AR5744" t="s">
        <v>307</v>
      </c>
      <c r="AS5744" t="s">
        <v>79</v>
      </c>
    </row>
    <row r="5745" spans="1:45" hidden="1" x14ac:dyDescent="0.35">
      <c r="A5745">
        <v>2020010057156</v>
      </c>
      <c r="B5745">
        <v>2020</v>
      </c>
      <c r="C5745" s="1">
        <v>44051.677083333336</v>
      </c>
      <c r="D5745" s="1">
        <v>44051.694444444445</v>
      </c>
      <c r="E5745" s="2">
        <f>_2020_IR[[#This Row],[close]]-_2020_IR[[#This Row],[open]]</f>
        <v>1.7361111109494232E-2</v>
      </c>
      <c r="F5745" t="s">
        <v>102</v>
      </c>
      <c r="G5745" t="s">
        <v>139</v>
      </c>
      <c r="H5745" t="s">
        <v>401</v>
      </c>
      <c r="I5745" t="s">
        <v>1810</v>
      </c>
      <c r="J5745">
        <v>40.525596</v>
      </c>
      <c r="K5745">
        <v>-8.5957319999999999</v>
      </c>
      <c r="L5745">
        <v>24</v>
      </c>
      <c r="M5745">
        <v>6</v>
      </c>
      <c r="N5745">
        <v>1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 t="s">
        <v>47</v>
      </c>
      <c r="X5745">
        <v>0</v>
      </c>
      <c r="Y5745">
        <v>0</v>
      </c>
      <c r="Z5745">
        <v>2.9999999999999997E-4</v>
      </c>
      <c r="AA5745">
        <v>2.9999999999999997E-4</v>
      </c>
      <c r="AB5745">
        <f>_2020_IR[[#This Row],[areaTotal]]*10000</f>
        <v>2.9999999999999996</v>
      </c>
      <c r="AC5745" t="s">
        <v>48</v>
      </c>
      <c r="AD5745">
        <v>25</v>
      </c>
      <c r="AE5745">
        <f>SQRT(_2020_IR[[#This Row],[aream2]])/(_2020_IR[[#This Row],[duration2]]*60)</f>
        <v>1.1547005383792514E-3</v>
      </c>
      <c r="AF5745">
        <v>8.4859924342548592</v>
      </c>
      <c r="AG5745">
        <v>25.651638161910999</v>
      </c>
      <c r="AH5745">
        <v>5.4753730073701696</v>
      </c>
      <c r="AI5745">
        <v>589.97826706590399</v>
      </c>
      <c r="AJ5745">
        <v>151.584822330674</v>
      </c>
      <c r="AK5745">
        <v>87.2740192142723</v>
      </c>
      <c r="AL5745">
        <v>184.597025594233</v>
      </c>
      <c r="AM5745" t="s">
        <v>59</v>
      </c>
      <c r="AN5745" t="s">
        <v>60</v>
      </c>
      <c r="AO5745" t="s">
        <v>471</v>
      </c>
      <c r="AP5745" t="s">
        <v>125</v>
      </c>
      <c r="AQ5745" t="s">
        <v>1636</v>
      </c>
      <c r="AR5745" t="s">
        <v>218</v>
      </c>
      <c r="AS5745" t="s">
        <v>219</v>
      </c>
    </row>
    <row r="5746" spans="1:45" hidden="1" x14ac:dyDescent="0.35">
      <c r="A5746">
        <v>2020130120692</v>
      </c>
      <c r="B5746">
        <v>2020</v>
      </c>
      <c r="C5746" s="1">
        <v>44051.684027777781</v>
      </c>
      <c r="D5746" s="1">
        <v>44051.693749999999</v>
      </c>
      <c r="E5746" s="2">
        <f>_2020_IR[[#This Row],[close]]-_2020_IR[[#This Row],[open]]</f>
        <v>9.7222222175332718E-3</v>
      </c>
      <c r="F5746" t="s">
        <v>102</v>
      </c>
      <c r="G5746" t="s">
        <v>126</v>
      </c>
      <c r="H5746" t="s">
        <v>249</v>
      </c>
      <c r="I5746" t="s">
        <v>854</v>
      </c>
      <c r="J5746">
        <v>41.212248000000002</v>
      </c>
      <c r="K5746">
        <v>-8.3676580000000005</v>
      </c>
      <c r="L5746">
        <v>8</v>
      </c>
      <c r="M5746">
        <v>3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 t="s">
        <v>47</v>
      </c>
      <c r="X5746">
        <v>0.03</v>
      </c>
      <c r="Y5746">
        <v>0</v>
      </c>
      <c r="Z5746">
        <v>0</v>
      </c>
      <c r="AA5746">
        <v>0.03</v>
      </c>
      <c r="AB5746">
        <f>_2020_IR[[#This Row],[areaTotal]]*10000</f>
        <v>300</v>
      </c>
      <c r="AC5746" t="s">
        <v>48</v>
      </c>
      <c r="AD5746">
        <v>14</v>
      </c>
      <c r="AE5746">
        <f>SQRT(_2020_IR[[#This Row],[aream2]])/(_2020_IR[[#This Row],[duration2]]*60)</f>
        <v>2.0619652471058066E-2</v>
      </c>
      <c r="AF5746">
        <v>8.4813419426874095</v>
      </c>
      <c r="AG5746">
        <v>25.6436950654053</v>
      </c>
      <c r="AH5746">
        <v>5.5951667447601299</v>
      </c>
      <c r="AI5746">
        <v>503.18724992261298</v>
      </c>
      <c r="AJ5746">
        <v>147.975487618344</v>
      </c>
      <c r="AK5746">
        <v>88.480353341278203</v>
      </c>
      <c r="AL5746">
        <v>170.55815842609701</v>
      </c>
      <c r="AM5746" t="s">
        <v>59</v>
      </c>
      <c r="AN5746" t="s">
        <v>60</v>
      </c>
      <c r="AO5746" t="s">
        <v>471</v>
      </c>
      <c r="AP5746" t="s">
        <v>125</v>
      </c>
      <c r="AQ5746" t="s">
        <v>1636</v>
      </c>
      <c r="AR5746" t="s">
        <v>218</v>
      </c>
      <c r="AS5746" t="s">
        <v>219</v>
      </c>
    </row>
    <row r="5747" spans="1:45" hidden="1" x14ac:dyDescent="0.35">
      <c r="A5747">
        <v>2020110142423</v>
      </c>
      <c r="B5747">
        <v>2020</v>
      </c>
      <c r="C5747" s="1">
        <v>44051.693055555559</v>
      </c>
      <c r="D5747" s="1">
        <v>44051.73333333333</v>
      </c>
      <c r="E5747" s="2">
        <f>_2020_IR[[#This Row],[close]]-_2020_IR[[#This Row],[open]]</f>
        <v>4.0277777770825196E-2</v>
      </c>
      <c r="F5747" t="s">
        <v>102</v>
      </c>
      <c r="G5747" t="s">
        <v>57</v>
      </c>
      <c r="H5747" t="s">
        <v>266</v>
      </c>
      <c r="I5747" t="s">
        <v>2057</v>
      </c>
      <c r="J5747">
        <v>38.901389999999999</v>
      </c>
      <c r="K5747">
        <v>-9.23611</v>
      </c>
      <c r="L5747">
        <v>68</v>
      </c>
      <c r="M5747">
        <v>19</v>
      </c>
      <c r="N5747">
        <v>2</v>
      </c>
      <c r="O5747">
        <v>2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 t="s">
        <v>47</v>
      </c>
      <c r="X5747">
        <v>1</v>
      </c>
      <c r="Y5747">
        <v>2</v>
      </c>
      <c r="Z5747">
        <v>0</v>
      </c>
      <c r="AA5747">
        <v>3</v>
      </c>
      <c r="AB5747">
        <f>_2020_IR[[#This Row],[areaTotal]]*10000</f>
        <v>30000</v>
      </c>
      <c r="AC5747" t="s">
        <v>82</v>
      </c>
      <c r="AD5747">
        <v>58</v>
      </c>
      <c r="AE5747">
        <f>SQRT(_2020_IR[[#This Row],[aream2]])/(_2020_IR[[#This Row],[duration2]]*60)</f>
        <v>4.9771574930140151E-2</v>
      </c>
      <c r="AF5747">
        <v>8.6584157606246208</v>
      </c>
      <c r="AG5747">
        <v>25.9448152818781</v>
      </c>
      <c r="AH5747">
        <v>5.7182913620584399</v>
      </c>
      <c r="AI5747">
        <v>602.11325407598895</v>
      </c>
      <c r="AJ5747">
        <v>128.90354588752101</v>
      </c>
      <c r="AK5747">
        <v>84.457180273518105</v>
      </c>
      <c r="AL5747">
        <v>167.929196258025</v>
      </c>
      <c r="AM5747" t="s">
        <v>59</v>
      </c>
      <c r="AN5747" t="s">
        <v>60</v>
      </c>
      <c r="AO5747" t="s">
        <v>471</v>
      </c>
      <c r="AP5747" t="s">
        <v>125</v>
      </c>
      <c r="AQ5747" t="s">
        <v>1636</v>
      </c>
      <c r="AR5747" t="s">
        <v>54</v>
      </c>
      <c r="AS5747" t="s">
        <v>55</v>
      </c>
    </row>
    <row r="5748" spans="1:45" hidden="1" x14ac:dyDescent="0.35">
      <c r="A5748">
        <v>2020130120707</v>
      </c>
      <c r="B5748">
        <v>2020</v>
      </c>
      <c r="C5748" s="1">
        <v>44051.704861111109</v>
      </c>
      <c r="D5748" s="1">
        <v>44051.750694444447</v>
      </c>
      <c r="E5748" s="2">
        <f>_2020_IR[[#This Row],[close]]-_2020_IR[[#This Row],[open]]</f>
        <v>4.5833333337213844E-2</v>
      </c>
      <c r="F5748" t="s">
        <v>43</v>
      </c>
      <c r="G5748" t="s">
        <v>126</v>
      </c>
      <c r="H5748" t="s">
        <v>278</v>
      </c>
      <c r="I5748" t="s">
        <v>820</v>
      </c>
      <c r="J5748">
        <v>41.302173000000003</v>
      </c>
      <c r="K5748">
        <v>-8.4903630000000003</v>
      </c>
      <c r="L5748">
        <v>36</v>
      </c>
      <c r="M5748">
        <v>8</v>
      </c>
      <c r="N5748">
        <v>7</v>
      </c>
      <c r="O5748">
        <v>2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 t="s">
        <v>47</v>
      </c>
      <c r="X5748">
        <v>0</v>
      </c>
      <c r="Y5748">
        <v>0.33</v>
      </c>
      <c r="Z5748">
        <v>0</v>
      </c>
      <c r="AA5748">
        <v>0.33</v>
      </c>
      <c r="AB5748">
        <f>_2020_IR[[#This Row],[areaTotal]]*10000</f>
        <v>3300</v>
      </c>
      <c r="AC5748" t="s">
        <v>48</v>
      </c>
      <c r="AD5748">
        <v>66</v>
      </c>
      <c r="AE5748">
        <f>SQRT(_2020_IR[[#This Row],[aream2]])/(_2020_IR[[#This Row],[duration2]]*60)</f>
        <v>1.4506471329641486E-2</v>
      </c>
      <c r="AF5748">
        <v>5.6933165199261202</v>
      </c>
      <c r="AG5748">
        <v>20.4731383351738</v>
      </c>
      <c r="AH5748">
        <v>4.3192573465748101</v>
      </c>
      <c r="AI5748">
        <v>508.424701462852</v>
      </c>
      <c r="AJ5748">
        <v>113.39698544589299</v>
      </c>
      <c r="AK5748">
        <v>86.082414750475095</v>
      </c>
      <c r="AL5748">
        <v>145.605704774608</v>
      </c>
      <c r="AM5748" t="s">
        <v>59</v>
      </c>
      <c r="AO5748" t="s">
        <v>288</v>
      </c>
      <c r="AP5748" t="s">
        <v>125</v>
      </c>
      <c r="AQ5748" t="s">
        <v>1636</v>
      </c>
      <c r="AR5748" t="s">
        <v>218</v>
      </c>
      <c r="AS5748" t="s">
        <v>219</v>
      </c>
    </row>
    <row r="5749" spans="1:45" hidden="1" x14ac:dyDescent="0.35">
      <c r="A5749">
        <v>2020130120715</v>
      </c>
      <c r="B5749">
        <v>2020</v>
      </c>
      <c r="C5749" s="1">
        <v>44051.712500000001</v>
      </c>
      <c r="D5749" s="1">
        <v>44051.734027777777</v>
      </c>
      <c r="E5749" s="2">
        <f>_2020_IR[[#This Row],[close]]-_2020_IR[[#This Row],[open]]</f>
        <v>2.1527777775190771E-2</v>
      </c>
      <c r="F5749" t="s">
        <v>43</v>
      </c>
      <c r="G5749" t="s">
        <v>126</v>
      </c>
      <c r="H5749" t="s">
        <v>249</v>
      </c>
      <c r="I5749" t="s">
        <v>737</v>
      </c>
      <c r="J5749">
        <v>41.138250999999997</v>
      </c>
      <c r="K5749">
        <v>-8.3807559999999999</v>
      </c>
      <c r="L5749">
        <v>27</v>
      </c>
      <c r="M5749">
        <v>6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 t="s">
        <v>47</v>
      </c>
      <c r="X5749">
        <v>0</v>
      </c>
      <c r="Y5749">
        <v>0.03</v>
      </c>
      <c r="Z5749">
        <v>0</v>
      </c>
      <c r="AA5749">
        <v>0.03</v>
      </c>
      <c r="AB5749">
        <f>_2020_IR[[#This Row],[areaTotal]]*10000</f>
        <v>300</v>
      </c>
      <c r="AC5749" t="s">
        <v>48</v>
      </c>
      <c r="AD5749">
        <v>31</v>
      </c>
      <c r="AE5749">
        <f>SQRT(_2020_IR[[#This Row],[aream2]])/(_2020_IR[[#This Row],[duration2]]*60)</f>
        <v>9.312101115961707E-3</v>
      </c>
      <c r="AF5749">
        <v>8.1018081890905904</v>
      </c>
      <c r="AG5749">
        <v>24.9889200499595</v>
      </c>
      <c r="AH5749">
        <v>5.8198909379786201</v>
      </c>
      <c r="AI5749">
        <v>475.700641291473</v>
      </c>
      <c r="AJ5749">
        <v>111.122032218358</v>
      </c>
      <c r="AK5749">
        <v>88.648796977151903</v>
      </c>
      <c r="AL5749">
        <v>140.30635854758299</v>
      </c>
      <c r="AM5749" t="s">
        <v>59</v>
      </c>
      <c r="AN5749" t="s">
        <v>60</v>
      </c>
      <c r="AO5749" t="s">
        <v>288</v>
      </c>
      <c r="AP5749" t="s">
        <v>125</v>
      </c>
      <c r="AQ5749" t="s">
        <v>1234</v>
      </c>
      <c r="AR5749" t="s">
        <v>218</v>
      </c>
      <c r="AS5749" t="s">
        <v>219</v>
      </c>
    </row>
    <row r="5750" spans="1:45" hidden="1" x14ac:dyDescent="0.35">
      <c r="A5750">
        <v>2020130120721</v>
      </c>
      <c r="B5750">
        <v>2020</v>
      </c>
      <c r="C5750" s="1">
        <v>44051.712500000001</v>
      </c>
      <c r="D5750" s="1">
        <v>44051.759722222225</v>
      </c>
      <c r="E5750" s="2">
        <f>_2020_IR[[#This Row],[close]]-_2020_IR[[#This Row],[open]]</f>
        <v>4.7222222223354038E-2</v>
      </c>
      <c r="F5750" t="s">
        <v>43</v>
      </c>
      <c r="G5750" t="s">
        <v>126</v>
      </c>
      <c r="H5750" t="s">
        <v>278</v>
      </c>
      <c r="I5750" t="s">
        <v>899</v>
      </c>
      <c r="J5750">
        <v>41.343443000000001</v>
      </c>
      <c r="K5750">
        <v>-8.4452549999999995</v>
      </c>
      <c r="L5750">
        <v>5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 t="s">
        <v>47</v>
      </c>
      <c r="X5750">
        <v>0</v>
      </c>
      <c r="Y5750">
        <v>0.02</v>
      </c>
      <c r="Z5750">
        <v>0</v>
      </c>
      <c r="AA5750">
        <v>0.02</v>
      </c>
      <c r="AB5750">
        <f>_2020_IR[[#This Row],[areaTotal]]*10000</f>
        <v>200</v>
      </c>
      <c r="AC5750" t="s">
        <v>48</v>
      </c>
      <c r="AD5750">
        <v>68</v>
      </c>
      <c r="AE5750">
        <f>SQRT(_2020_IR[[#This Row],[aream2]])/(_2020_IR[[#This Row],[duration2]]*60)</f>
        <v>3.4662097116987625E-3</v>
      </c>
      <c r="AF5750">
        <v>8.4813419426874095</v>
      </c>
      <c r="AG5750">
        <v>25.6436950654053</v>
      </c>
      <c r="AH5750">
        <v>5.5951667447601299</v>
      </c>
      <c r="AI5750">
        <v>503.18724992261298</v>
      </c>
      <c r="AJ5750">
        <v>147.975487618344</v>
      </c>
      <c r="AK5750">
        <v>88.480353341278203</v>
      </c>
      <c r="AL5750">
        <v>170.55815842609701</v>
      </c>
      <c r="AM5750" t="s">
        <v>59</v>
      </c>
      <c r="AO5750" t="s">
        <v>471</v>
      </c>
      <c r="AP5750" t="s">
        <v>125</v>
      </c>
      <c r="AQ5750" t="s">
        <v>1636</v>
      </c>
      <c r="AR5750" t="s">
        <v>218</v>
      </c>
      <c r="AS5750" t="s">
        <v>219</v>
      </c>
    </row>
    <row r="5751" spans="1:45" hidden="1" x14ac:dyDescent="0.35">
      <c r="A5751">
        <v>2020030055264</v>
      </c>
      <c r="B5751">
        <v>2020</v>
      </c>
      <c r="C5751" s="1">
        <v>44051.763888888891</v>
      </c>
      <c r="D5751" s="1">
        <v>44051.823611111111</v>
      </c>
      <c r="E5751" s="2">
        <f>_2020_IR[[#This Row],[close]]-_2020_IR[[#This Row],[open]]</f>
        <v>5.9722222220443655E-2</v>
      </c>
      <c r="F5751" t="s">
        <v>43</v>
      </c>
      <c r="G5751" t="s">
        <v>158</v>
      </c>
      <c r="H5751" t="s">
        <v>158</v>
      </c>
      <c r="I5751" t="s">
        <v>333</v>
      </c>
      <c r="J5751">
        <v>41.526665999999999</v>
      </c>
      <c r="K5751">
        <v>-8.4656549999999999</v>
      </c>
      <c r="L5751">
        <v>37</v>
      </c>
      <c r="M5751">
        <v>8</v>
      </c>
      <c r="N5751">
        <v>1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 t="s">
        <v>47</v>
      </c>
      <c r="X5751">
        <v>0</v>
      </c>
      <c r="Y5751">
        <v>5.0000000000000001E-3</v>
      </c>
      <c r="Z5751">
        <v>0</v>
      </c>
      <c r="AA5751">
        <v>5.0000000000000001E-3</v>
      </c>
      <c r="AB5751">
        <f>_2020_IR[[#This Row],[areaTotal]]*10000</f>
        <v>50</v>
      </c>
      <c r="AC5751" t="s">
        <v>48</v>
      </c>
      <c r="AD5751">
        <v>86</v>
      </c>
      <c r="AE5751">
        <f>SQRT(_2020_IR[[#This Row],[aream2]])/(_2020_IR[[#This Row],[duration2]]*60)</f>
        <v>1.3703619790436969E-3</v>
      </c>
      <c r="AF5751">
        <v>9.3320748723693505</v>
      </c>
      <c r="AG5751">
        <v>27.0666582018168</v>
      </c>
      <c r="AH5751">
        <v>5.9714975481501904</v>
      </c>
      <c r="AI5751">
        <v>483.19930863983001</v>
      </c>
      <c r="AJ5751">
        <v>165.594189143335</v>
      </c>
      <c r="AK5751">
        <v>89.162163313551304</v>
      </c>
      <c r="AL5751">
        <v>178.36904806882501</v>
      </c>
      <c r="AM5751" t="s">
        <v>281</v>
      </c>
      <c r="AN5751" t="s">
        <v>282</v>
      </c>
      <c r="AO5751" t="s">
        <v>471</v>
      </c>
      <c r="AP5751" t="s">
        <v>125</v>
      </c>
      <c r="AQ5751" t="s">
        <v>1234</v>
      </c>
      <c r="AR5751" t="s">
        <v>307</v>
      </c>
      <c r="AS5751" t="s">
        <v>79</v>
      </c>
    </row>
    <row r="5752" spans="1:45" hidden="1" x14ac:dyDescent="0.35">
      <c r="A5752">
        <v>2020130120756</v>
      </c>
      <c r="B5752">
        <v>2020</v>
      </c>
      <c r="C5752" s="1">
        <v>44051.776388888888</v>
      </c>
      <c r="D5752" s="1">
        <v>44051.797222222223</v>
      </c>
      <c r="E5752" s="2">
        <f>_2020_IR[[#This Row],[close]]-_2020_IR[[#This Row],[open]]</f>
        <v>2.0833333335758653E-2</v>
      </c>
      <c r="F5752" t="s">
        <v>43</v>
      </c>
      <c r="G5752" t="s">
        <v>126</v>
      </c>
      <c r="H5752" t="s">
        <v>249</v>
      </c>
      <c r="I5752" t="s">
        <v>927</v>
      </c>
      <c r="J5752">
        <v>41.217689999999997</v>
      </c>
      <c r="K5752">
        <v>-8.4360250000000008</v>
      </c>
      <c r="L5752">
        <v>11</v>
      </c>
      <c r="M5752">
        <v>3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 t="s">
        <v>47</v>
      </c>
      <c r="X5752">
        <v>0</v>
      </c>
      <c r="Y5752">
        <v>0.1</v>
      </c>
      <c r="Z5752">
        <v>0</v>
      </c>
      <c r="AA5752">
        <v>0.1</v>
      </c>
      <c r="AB5752">
        <f>_2020_IR[[#This Row],[areaTotal]]*10000</f>
        <v>1000</v>
      </c>
      <c r="AC5752" t="s">
        <v>48</v>
      </c>
      <c r="AD5752">
        <v>30</v>
      </c>
      <c r="AE5752">
        <f>SQRT(_2020_IR[[#This Row],[aream2]])/(_2020_IR[[#This Row],[duration2]]*60)</f>
        <v>1.7568209223157664E-2</v>
      </c>
      <c r="AF5752">
        <v>8.4813419426874095</v>
      </c>
      <c r="AG5752">
        <v>25.6436950654053</v>
      </c>
      <c r="AH5752">
        <v>5.5951667447601299</v>
      </c>
      <c r="AI5752">
        <v>503.18724992261298</v>
      </c>
      <c r="AJ5752">
        <v>147.975487618344</v>
      </c>
      <c r="AK5752">
        <v>88.480353341278203</v>
      </c>
      <c r="AL5752">
        <v>170.55815842609701</v>
      </c>
      <c r="AM5752" t="s">
        <v>59</v>
      </c>
      <c r="AN5752" t="s">
        <v>60</v>
      </c>
      <c r="AO5752" t="s">
        <v>471</v>
      </c>
      <c r="AP5752" t="s">
        <v>125</v>
      </c>
      <c r="AQ5752" t="s">
        <v>1636</v>
      </c>
      <c r="AR5752" t="s">
        <v>218</v>
      </c>
      <c r="AS5752" t="s">
        <v>219</v>
      </c>
    </row>
    <row r="5753" spans="1:45" hidden="1" x14ac:dyDescent="0.35">
      <c r="A5753">
        <v>2020170019902</v>
      </c>
      <c r="B5753">
        <v>2020</v>
      </c>
      <c r="C5753" s="1">
        <v>44051.779861111114</v>
      </c>
      <c r="D5753" s="1">
        <v>44051.850694444445</v>
      </c>
      <c r="E5753" s="2">
        <f>_2020_IR[[#This Row],[close]]-_2020_IR[[#This Row],[open]]</f>
        <v>7.0833333331393078E-2</v>
      </c>
      <c r="F5753" t="s">
        <v>43</v>
      </c>
      <c r="G5753" t="s">
        <v>44</v>
      </c>
      <c r="H5753" t="s">
        <v>350</v>
      </c>
      <c r="I5753" t="s">
        <v>1519</v>
      </c>
      <c r="J5753">
        <v>41.709217000000002</v>
      </c>
      <c r="K5753">
        <v>-7.4074270000000002</v>
      </c>
      <c r="L5753">
        <v>38</v>
      </c>
      <c r="M5753">
        <v>8</v>
      </c>
      <c r="N5753">
        <v>2</v>
      </c>
      <c r="O5753">
        <v>2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 t="s">
        <v>47</v>
      </c>
      <c r="X5753">
        <v>0</v>
      </c>
      <c r="Y5753">
        <v>0.05</v>
      </c>
      <c r="Z5753">
        <v>0</v>
      </c>
      <c r="AA5753">
        <v>0.05</v>
      </c>
      <c r="AB5753">
        <f>_2020_IR[[#This Row],[areaTotal]]*10000</f>
        <v>500</v>
      </c>
      <c r="AC5753" t="s">
        <v>48</v>
      </c>
      <c r="AD5753">
        <v>102</v>
      </c>
      <c r="AE5753">
        <f>SQRT(_2020_IR[[#This Row],[aream2]])/(_2020_IR[[#This Row],[duration2]]*60)</f>
        <v>3.653705845587892E-3</v>
      </c>
      <c r="AF5753">
        <v>15.7739169523388</v>
      </c>
      <c r="AG5753">
        <v>36.410475754800601</v>
      </c>
      <c r="AH5753">
        <v>9.66041675210999</v>
      </c>
      <c r="AI5753">
        <v>595.39667205764897</v>
      </c>
      <c r="AJ5753">
        <v>118.217640084064</v>
      </c>
      <c r="AK5753">
        <v>92.648513915166305</v>
      </c>
      <c r="AL5753">
        <v>158.004643351092</v>
      </c>
      <c r="AM5753" t="s">
        <v>49</v>
      </c>
      <c r="AN5753" t="s">
        <v>91</v>
      </c>
      <c r="AO5753" t="s">
        <v>471</v>
      </c>
      <c r="AP5753" t="s">
        <v>125</v>
      </c>
      <c r="AQ5753" t="s">
        <v>1636</v>
      </c>
      <c r="AR5753" t="s">
        <v>290</v>
      </c>
      <c r="AS5753" t="s">
        <v>291</v>
      </c>
    </row>
    <row r="5754" spans="1:45" hidden="1" x14ac:dyDescent="0.35">
      <c r="A5754">
        <v>2020130120759</v>
      </c>
      <c r="B5754">
        <v>2020</v>
      </c>
      <c r="C5754" s="1">
        <v>44051.783333333333</v>
      </c>
      <c r="D5754" s="1">
        <v>44051.870138888888</v>
      </c>
      <c r="E5754" s="2">
        <f>_2020_IR[[#This Row],[close]]-_2020_IR[[#This Row],[open]]</f>
        <v>8.6805555554747116E-2</v>
      </c>
      <c r="F5754" t="s">
        <v>102</v>
      </c>
      <c r="G5754" t="s">
        <v>126</v>
      </c>
      <c r="H5754" t="s">
        <v>419</v>
      </c>
      <c r="I5754" t="s">
        <v>2108</v>
      </c>
      <c r="J5754">
        <v>41.237045000000002</v>
      </c>
      <c r="K5754">
        <v>-8.2429220000000001</v>
      </c>
      <c r="L5754">
        <v>67</v>
      </c>
      <c r="M5754">
        <v>16</v>
      </c>
      <c r="N5754">
        <v>7</v>
      </c>
      <c r="O5754">
        <v>2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 t="s">
        <v>47</v>
      </c>
      <c r="X5754">
        <v>2.8</v>
      </c>
      <c r="Y5754">
        <v>1.56</v>
      </c>
      <c r="Z5754">
        <v>0</v>
      </c>
      <c r="AA5754">
        <v>4.3600000000000003</v>
      </c>
      <c r="AB5754">
        <f>_2020_IR[[#This Row],[areaTotal]]*10000</f>
        <v>43600</v>
      </c>
      <c r="AC5754" t="s">
        <v>82</v>
      </c>
      <c r="AD5754">
        <v>125</v>
      </c>
      <c r="AE5754">
        <f>SQRT(_2020_IR[[#This Row],[aream2]])/(_2020_IR[[#This Row],[duration2]]*60)</f>
        <v>2.7840817357094799E-2</v>
      </c>
      <c r="AF5754">
        <v>8.4813419426874095</v>
      </c>
      <c r="AG5754">
        <v>25.6436950654053</v>
      </c>
      <c r="AH5754">
        <v>5.5951667447601299</v>
      </c>
      <c r="AI5754">
        <v>503.18724992261298</v>
      </c>
      <c r="AJ5754">
        <v>147.975487618344</v>
      </c>
      <c r="AK5754">
        <v>88.480353341278203</v>
      </c>
      <c r="AL5754">
        <v>170.55815842609701</v>
      </c>
      <c r="AM5754" t="s">
        <v>59</v>
      </c>
      <c r="AN5754" t="s">
        <v>60</v>
      </c>
      <c r="AO5754" t="s">
        <v>471</v>
      </c>
      <c r="AP5754" t="s">
        <v>125</v>
      </c>
      <c r="AQ5754" t="s">
        <v>1636</v>
      </c>
      <c r="AR5754" t="s">
        <v>218</v>
      </c>
      <c r="AS5754" t="s">
        <v>219</v>
      </c>
    </row>
    <row r="5755" spans="1:45" hidden="1" x14ac:dyDescent="0.35">
      <c r="A5755">
        <v>2020130120773</v>
      </c>
      <c r="B5755">
        <v>2020</v>
      </c>
      <c r="C5755" s="1">
        <v>44051.794444444444</v>
      </c>
      <c r="D5755" s="1">
        <v>44051.822916666664</v>
      </c>
      <c r="E5755" s="2">
        <f>_2020_IR[[#This Row],[close]]-_2020_IR[[#This Row],[open]]</f>
        <v>2.8472222220443655E-2</v>
      </c>
      <c r="F5755" t="s">
        <v>43</v>
      </c>
      <c r="G5755" t="s">
        <v>126</v>
      </c>
      <c r="H5755" t="s">
        <v>171</v>
      </c>
      <c r="I5755" t="s">
        <v>442</v>
      </c>
      <c r="J5755">
        <v>41.146132999999999</v>
      </c>
      <c r="K5755">
        <v>-8.5003670000000007</v>
      </c>
      <c r="L5755">
        <v>19</v>
      </c>
      <c r="M5755">
        <v>5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 t="s">
        <v>47</v>
      </c>
      <c r="X5755">
        <v>0</v>
      </c>
      <c r="Y5755">
        <v>0.05</v>
      </c>
      <c r="Z5755">
        <v>0</v>
      </c>
      <c r="AA5755">
        <v>0.05</v>
      </c>
      <c r="AB5755">
        <f>_2020_IR[[#This Row],[areaTotal]]*10000</f>
        <v>500</v>
      </c>
      <c r="AC5755" t="s">
        <v>48</v>
      </c>
      <c r="AD5755">
        <v>41</v>
      </c>
      <c r="AE5755">
        <f>SQRT(_2020_IR[[#This Row],[aream2]])/(_2020_IR[[#This Row],[duration2]]*60)</f>
        <v>9.089707225608902E-3</v>
      </c>
      <c r="AF5755">
        <v>6.2268272974717203</v>
      </c>
      <c r="AG5755">
        <v>21.535882088778799</v>
      </c>
      <c r="AH5755">
        <v>4.6455671945360404</v>
      </c>
      <c r="AI5755">
        <v>527.72718772586495</v>
      </c>
      <c r="AJ5755">
        <v>110.23340476336</v>
      </c>
      <c r="AK5755">
        <v>86.383431576172001</v>
      </c>
      <c r="AL5755">
        <v>144.83353630345101</v>
      </c>
      <c r="AM5755" t="s">
        <v>59</v>
      </c>
      <c r="AO5755" t="s">
        <v>288</v>
      </c>
      <c r="AP5755" t="s">
        <v>125</v>
      </c>
      <c r="AQ5755" t="s">
        <v>1636</v>
      </c>
      <c r="AR5755" t="s">
        <v>218</v>
      </c>
      <c r="AS5755" t="s">
        <v>219</v>
      </c>
    </row>
    <row r="5756" spans="1:45" hidden="1" x14ac:dyDescent="0.35">
      <c r="A5756">
        <v>2020040020212</v>
      </c>
      <c r="B5756">
        <v>2020</v>
      </c>
      <c r="C5756" s="1">
        <v>44051.794444444444</v>
      </c>
      <c r="D5756" s="1">
        <v>44051.878472222219</v>
      </c>
      <c r="E5756" s="2">
        <f>_2020_IR[[#This Row],[close]]-_2020_IR[[#This Row],[open]]</f>
        <v>8.4027777775190771E-2</v>
      </c>
      <c r="F5756" t="s">
        <v>43</v>
      </c>
      <c r="G5756" t="s">
        <v>134</v>
      </c>
      <c r="H5756" t="s">
        <v>576</v>
      </c>
      <c r="I5756" t="s">
        <v>576</v>
      </c>
      <c r="J5756">
        <v>41.478853000000001</v>
      </c>
      <c r="K5756">
        <v>-7.2046729999999997</v>
      </c>
      <c r="L5756">
        <v>69</v>
      </c>
      <c r="M5756">
        <v>20</v>
      </c>
      <c r="N5756">
        <v>4</v>
      </c>
      <c r="O5756">
        <v>4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 t="s">
        <v>47</v>
      </c>
      <c r="X5756">
        <v>0</v>
      </c>
      <c r="Y5756">
        <v>1</v>
      </c>
      <c r="Z5756">
        <v>0</v>
      </c>
      <c r="AA5756">
        <v>1</v>
      </c>
      <c r="AB5756">
        <f>_2020_IR[[#This Row],[areaTotal]]*10000</f>
        <v>10000</v>
      </c>
      <c r="AC5756" t="s">
        <v>82</v>
      </c>
      <c r="AD5756">
        <v>121</v>
      </c>
      <c r="AE5756">
        <f>SQRT(_2020_IR[[#This Row],[aream2]])/(_2020_IR[[#This Row],[duration2]]*60)</f>
        <v>1.3774104683195593E-2</v>
      </c>
      <c r="AF5756">
        <v>17.189331306985999</v>
      </c>
      <c r="AG5756">
        <v>38.2217685797266</v>
      </c>
      <c r="AH5756">
        <v>9.9510413705195209</v>
      </c>
      <c r="AI5756">
        <v>655.01092011647404</v>
      </c>
      <c r="AJ5756">
        <v>139.423862964379</v>
      </c>
      <c r="AK5756">
        <v>93.122733889275494</v>
      </c>
      <c r="AL5756">
        <v>181.99846590061199</v>
      </c>
      <c r="AM5756" t="s">
        <v>281</v>
      </c>
      <c r="AN5756" t="s">
        <v>282</v>
      </c>
      <c r="AO5756" t="s">
        <v>471</v>
      </c>
      <c r="AP5756" t="s">
        <v>125</v>
      </c>
      <c r="AQ5756" t="s">
        <v>1636</v>
      </c>
      <c r="AR5756" t="s">
        <v>290</v>
      </c>
      <c r="AS5756" t="s">
        <v>291</v>
      </c>
    </row>
    <row r="5757" spans="1:45" hidden="1" x14ac:dyDescent="0.35">
      <c r="A5757">
        <v>2020170019907</v>
      </c>
      <c r="B5757">
        <v>2020</v>
      </c>
      <c r="C5757" s="1">
        <v>44051.806250000001</v>
      </c>
      <c r="D5757" s="1">
        <v>44051.923611111109</v>
      </c>
      <c r="E5757" s="2">
        <f>_2020_IR[[#This Row],[close]]-_2020_IR[[#This Row],[open]]</f>
        <v>0.11736111110803904</v>
      </c>
      <c r="F5757" t="s">
        <v>43</v>
      </c>
      <c r="G5757" t="s">
        <v>44</v>
      </c>
      <c r="H5757" t="s">
        <v>304</v>
      </c>
      <c r="I5757" t="s">
        <v>304</v>
      </c>
      <c r="J5757">
        <v>41.496932000000001</v>
      </c>
      <c r="K5757">
        <v>-7.636647</v>
      </c>
      <c r="L5757">
        <v>34</v>
      </c>
      <c r="M5757">
        <v>7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 t="s">
        <v>47</v>
      </c>
      <c r="X5757">
        <v>0</v>
      </c>
      <c r="Y5757">
        <v>0.1</v>
      </c>
      <c r="Z5757">
        <v>0</v>
      </c>
      <c r="AA5757">
        <v>0.1</v>
      </c>
      <c r="AB5757">
        <f>_2020_IR[[#This Row],[areaTotal]]*10000</f>
        <v>1000</v>
      </c>
      <c r="AC5757" t="s">
        <v>48</v>
      </c>
      <c r="AD5757">
        <v>169</v>
      </c>
      <c r="AE5757">
        <f>SQRT(_2020_IR[[#This Row],[aream2]])/(_2020_IR[[#This Row],[duration2]]*60)</f>
        <v>3.1186170218623068E-3</v>
      </c>
      <c r="AF5757">
        <v>13.513594665945901</v>
      </c>
      <c r="AG5757">
        <v>33.3639880694247</v>
      </c>
      <c r="AH5757">
        <v>8.0492964808241503</v>
      </c>
      <c r="AI5757">
        <v>596.08624866082096</v>
      </c>
      <c r="AJ5757">
        <v>152.49556910899699</v>
      </c>
      <c r="AK5757">
        <v>91.790554780840495</v>
      </c>
      <c r="AL5757">
        <v>186.01897174973399</v>
      </c>
      <c r="AM5757" t="s">
        <v>83</v>
      </c>
      <c r="AN5757" t="s">
        <v>84</v>
      </c>
      <c r="AO5757" t="s">
        <v>471</v>
      </c>
      <c r="AP5757" t="s">
        <v>125</v>
      </c>
      <c r="AQ5757" t="s">
        <v>1636</v>
      </c>
      <c r="AR5757" t="s">
        <v>307</v>
      </c>
      <c r="AS5757" t="s">
        <v>79</v>
      </c>
    </row>
    <row r="5758" spans="1:45" hidden="1" x14ac:dyDescent="0.35">
      <c r="A5758">
        <v>2020150063209</v>
      </c>
      <c r="B5758">
        <v>2020</v>
      </c>
      <c r="C5758" s="1">
        <v>44051.8125</v>
      </c>
      <c r="D5758" s="1">
        <v>44051.831250000003</v>
      </c>
      <c r="E5758" s="2">
        <f>_2020_IR[[#This Row],[close]]-_2020_IR[[#This Row],[open]]</f>
        <v>1.8750000002910383E-2</v>
      </c>
      <c r="F5758" t="s">
        <v>43</v>
      </c>
      <c r="G5758" t="s">
        <v>118</v>
      </c>
      <c r="H5758" t="s">
        <v>817</v>
      </c>
      <c r="I5758" t="s">
        <v>1480</v>
      </c>
      <c r="J5758">
        <v>38.664648</v>
      </c>
      <c r="K5758">
        <v>-9.2474749999999997</v>
      </c>
      <c r="L5758">
        <v>33</v>
      </c>
      <c r="M5758">
        <v>8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 t="s">
        <v>47</v>
      </c>
      <c r="X5758">
        <v>0</v>
      </c>
      <c r="Y5758">
        <v>1.0500000000000001E-2</v>
      </c>
      <c r="Z5758">
        <v>0</v>
      </c>
      <c r="AA5758">
        <v>1.0500000000000001E-2</v>
      </c>
      <c r="AB5758">
        <f>_2020_IR[[#This Row],[areaTotal]]*10000</f>
        <v>105</v>
      </c>
      <c r="AC5758" t="s">
        <v>48</v>
      </c>
      <c r="AD5758">
        <v>27</v>
      </c>
      <c r="AE5758">
        <f>SQRT(_2020_IR[[#This Row],[aream2]])/(_2020_IR[[#This Row],[duration2]]*60)</f>
        <v>6.3252782505923448E-3</v>
      </c>
      <c r="AF5758">
        <v>8.6584157606246208</v>
      </c>
      <c r="AG5758">
        <v>25.9448152818781</v>
      </c>
      <c r="AH5758">
        <v>5.7182913620584399</v>
      </c>
      <c r="AI5758">
        <v>602.11325407598895</v>
      </c>
      <c r="AJ5758">
        <v>128.90354588752101</v>
      </c>
      <c r="AK5758">
        <v>84.457180273518105</v>
      </c>
      <c r="AL5758">
        <v>167.929196258025</v>
      </c>
      <c r="AM5758" t="s">
        <v>59</v>
      </c>
      <c r="AO5758" t="s">
        <v>471</v>
      </c>
      <c r="AP5758" t="s">
        <v>125</v>
      </c>
      <c r="AQ5758" t="s">
        <v>1636</v>
      </c>
      <c r="AR5758" t="s">
        <v>54</v>
      </c>
      <c r="AS5758" t="s">
        <v>55</v>
      </c>
    </row>
    <row r="5759" spans="1:45" hidden="1" x14ac:dyDescent="0.35">
      <c r="A5759">
        <v>2020130120785</v>
      </c>
      <c r="B5759">
        <v>2020</v>
      </c>
      <c r="C5759" s="1">
        <v>44051.819444444445</v>
      </c>
      <c r="D5759" s="1">
        <v>44051.839583333334</v>
      </c>
      <c r="E5759" s="2">
        <f>_2020_IR[[#This Row],[close]]-_2020_IR[[#This Row],[open]]</f>
        <v>2.0138888889050577E-2</v>
      </c>
      <c r="F5759" t="s">
        <v>43</v>
      </c>
      <c r="G5759" t="s">
        <v>126</v>
      </c>
      <c r="H5759" t="s">
        <v>419</v>
      </c>
      <c r="I5759" t="s">
        <v>1152</v>
      </c>
      <c r="J5759">
        <v>41.119059999999998</v>
      </c>
      <c r="K5759">
        <v>-8.3696230000000007</v>
      </c>
      <c r="L5759">
        <v>20</v>
      </c>
      <c r="M5759">
        <v>4</v>
      </c>
      <c r="N5759">
        <v>1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 t="s">
        <v>47</v>
      </c>
      <c r="X5759">
        <v>0.02</v>
      </c>
      <c r="Y5759">
        <v>0.28000000000000003</v>
      </c>
      <c r="Z5759">
        <v>0</v>
      </c>
      <c r="AA5759">
        <v>0.3</v>
      </c>
      <c r="AB5759">
        <f>_2020_IR[[#This Row],[areaTotal]]*10000</f>
        <v>3000</v>
      </c>
      <c r="AC5759" t="s">
        <v>48</v>
      </c>
      <c r="AD5759">
        <v>29</v>
      </c>
      <c r="AE5759">
        <f>SQRT(_2020_IR[[#This Row],[aream2]])/(_2020_IR[[#This Row],[duration2]]*60)</f>
        <v>3.1478307902595752E-2</v>
      </c>
      <c r="AF5759">
        <v>8.1018081890905904</v>
      </c>
      <c r="AG5759">
        <v>24.9889200499595</v>
      </c>
      <c r="AH5759">
        <v>5.8198909379786201</v>
      </c>
      <c r="AI5759">
        <v>475.700641291473</v>
      </c>
      <c r="AJ5759">
        <v>111.122032218358</v>
      </c>
      <c r="AK5759">
        <v>88.648796977151903</v>
      </c>
      <c r="AL5759">
        <v>140.30635854758299</v>
      </c>
      <c r="AM5759" t="s">
        <v>59</v>
      </c>
      <c r="AN5759" t="s">
        <v>60</v>
      </c>
      <c r="AO5759" t="s">
        <v>288</v>
      </c>
      <c r="AP5759" t="s">
        <v>125</v>
      </c>
      <c r="AQ5759" t="s">
        <v>1234</v>
      </c>
      <c r="AR5759" t="s">
        <v>218</v>
      </c>
      <c r="AS5759" t="s">
        <v>219</v>
      </c>
    </row>
    <row r="5760" spans="1:45" hidden="1" x14ac:dyDescent="0.35">
      <c r="A5760">
        <v>2020040020218</v>
      </c>
      <c r="B5760">
        <v>2020</v>
      </c>
      <c r="C5760" s="1">
        <v>44051.830555555556</v>
      </c>
      <c r="D5760" s="1">
        <v>44051.859722222223</v>
      </c>
      <c r="E5760" s="2">
        <f>_2020_IR[[#This Row],[close]]-_2020_IR[[#This Row],[open]]</f>
        <v>2.9166666667151731E-2</v>
      </c>
      <c r="F5760" t="s">
        <v>43</v>
      </c>
      <c r="G5760" t="s">
        <v>134</v>
      </c>
      <c r="H5760" t="s">
        <v>1274</v>
      </c>
      <c r="I5760" t="s">
        <v>1063</v>
      </c>
      <c r="J5760">
        <v>41.319482000000001</v>
      </c>
      <c r="K5760">
        <v>-6.4488450000000004</v>
      </c>
      <c r="L5760">
        <v>31</v>
      </c>
      <c r="M5760">
        <v>8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 t="s">
        <v>47</v>
      </c>
      <c r="X5760">
        <v>0.3</v>
      </c>
      <c r="Y5760">
        <v>0.82499999999999996</v>
      </c>
      <c r="Z5760">
        <v>0</v>
      </c>
      <c r="AA5760">
        <v>1.125</v>
      </c>
      <c r="AB5760">
        <f>_2020_IR[[#This Row],[areaTotal]]*10000</f>
        <v>11250</v>
      </c>
      <c r="AC5760" t="s">
        <v>82</v>
      </c>
      <c r="AD5760">
        <v>42</v>
      </c>
      <c r="AE5760">
        <f>SQRT(_2020_IR[[#This Row],[aream2]])/(_2020_IR[[#This Row],[duration2]]*60)</f>
        <v>4.2089689356342115E-2</v>
      </c>
      <c r="AF5760">
        <v>24.478251745983201</v>
      </c>
      <c r="AG5760">
        <v>46.670885526472901</v>
      </c>
      <c r="AH5760">
        <v>13.3998581395069</v>
      </c>
      <c r="AI5760">
        <v>536.51829550513298</v>
      </c>
      <c r="AJ5760">
        <v>174.936743252144</v>
      </c>
      <c r="AK5760">
        <v>94.319916946741799</v>
      </c>
      <c r="AL5760">
        <v>192.752035208515</v>
      </c>
      <c r="AM5760" t="s">
        <v>655</v>
      </c>
      <c r="AN5760" t="s">
        <v>656</v>
      </c>
      <c r="AO5760" t="s">
        <v>1183</v>
      </c>
      <c r="AP5760" t="s">
        <v>289</v>
      </c>
      <c r="AQ5760" t="s">
        <v>1636</v>
      </c>
      <c r="AR5760" t="s">
        <v>290</v>
      </c>
      <c r="AS5760" t="s">
        <v>291</v>
      </c>
    </row>
    <row r="5761" spans="1:45" hidden="1" x14ac:dyDescent="0.35">
      <c r="A5761">
        <v>2020050019108</v>
      </c>
      <c r="B5761">
        <v>2020</v>
      </c>
      <c r="C5761" s="1">
        <v>44051.836111111108</v>
      </c>
      <c r="D5761" s="1">
        <v>44051.94027777778</v>
      </c>
      <c r="E5761" s="2">
        <f>_2020_IR[[#This Row],[close]]-_2020_IR[[#This Row],[open]]</f>
        <v>0.10416666667151731</v>
      </c>
      <c r="F5761" t="s">
        <v>102</v>
      </c>
      <c r="G5761" t="s">
        <v>75</v>
      </c>
      <c r="H5761" t="s">
        <v>137</v>
      </c>
      <c r="I5761" t="s">
        <v>137</v>
      </c>
      <c r="J5761">
        <v>39.975065999999998</v>
      </c>
      <c r="K5761">
        <v>-7.8638719999999998</v>
      </c>
      <c r="L5761">
        <v>80</v>
      </c>
      <c r="M5761">
        <v>24</v>
      </c>
      <c r="N5761">
        <v>2</v>
      </c>
      <c r="O5761">
        <v>2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 t="s">
        <v>47</v>
      </c>
      <c r="X5761">
        <v>0.9</v>
      </c>
      <c r="Y5761">
        <v>0</v>
      </c>
      <c r="Z5761">
        <v>0</v>
      </c>
      <c r="AA5761">
        <v>0.9</v>
      </c>
      <c r="AB5761">
        <f>_2020_IR[[#This Row],[areaTotal]]*10000</f>
        <v>9000</v>
      </c>
      <c r="AC5761" t="s">
        <v>48</v>
      </c>
      <c r="AD5761">
        <v>150</v>
      </c>
      <c r="AE5761">
        <f>SQRT(_2020_IR[[#This Row],[aream2]])/(_2020_IR[[#This Row],[duration2]]*60)</f>
        <v>1.0540925533894597E-2</v>
      </c>
      <c r="AF5761">
        <v>14.7023804875429</v>
      </c>
      <c r="AG5761">
        <v>34.991728627585303</v>
      </c>
      <c r="AH5761">
        <v>8.6876456291574193</v>
      </c>
      <c r="AI5761">
        <v>594.73851980715006</v>
      </c>
      <c r="AJ5761">
        <v>148.38162005163301</v>
      </c>
      <c r="AK5761">
        <v>91.942261550665194</v>
      </c>
      <c r="AL5761">
        <v>182.766788983211</v>
      </c>
      <c r="AM5761" t="s">
        <v>83</v>
      </c>
      <c r="AN5761" t="s">
        <v>84</v>
      </c>
      <c r="AO5761" t="s">
        <v>471</v>
      </c>
      <c r="AP5761" t="s">
        <v>125</v>
      </c>
      <c r="AQ5761" t="s">
        <v>1636</v>
      </c>
      <c r="AR5761" t="s">
        <v>307</v>
      </c>
      <c r="AS5761" t="s">
        <v>79</v>
      </c>
    </row>
    <row r="5762" spans="1:45" hidden="1" x14ac:dyDescent="0.35">
      <c r="A5762">
        <v>2020030055304</v>
      </c>
      <c r="B5762">
        <v>2020</v>
      </c>
      <c r="C5762" s="1">
        <v>44051.857638888891</v>
      </c>
      <c r="D5762" s="1">
        <v>44051.890972222223</v>
      </c>
      <c r="E5762" s="2">
        <f>_2020_IR[[#This Row],[close]]-_2020_IR[[#This Row],[open]]</f>
        <v>3.3333333332848269E-2</v>
      </c>
      <c r="F5762" t="s">
        <v>43</v>
      </c>
      <c r="G5762" t="s">
        <v>158</v>
      </c>
      <c r="H5762" t="s">
        <v>567</v>
      </c>
      <c r="I5762" t="s">
        <v>1551</v>
      </c>
      <c r="J5762">
        <v>41.415092999999999</v>
      </c>
      <c r="K5762">
        <v>-8.0273880000000002</v>
      </c>
      <c r="L5762">
        <v>19</v>
      </c>
      <c r="M5762">
        <v>5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 t="s">
        <v>47</v>
      </c>
      <c r="X5762">
        <v>0</v>
      </c>
      <c r="Y5762">
        <v>0.2</v>
      </c>
      <c r="Z5762">
        <v>0</v>
      </c>
      <c r="AA5762">
        <v>0.2</v>
      </c>
      <c r="AB5762">
        <f>_2020_IR[[#This Row],[areaTotal]]*10000</f>
        <v>2000</v>
      </c>
      <c r="AC5762" t="s">
        <v>48</v>
      </c>
      <c r="AD5762">
        <v>48</v>
      </c>
      <c r="AE5762">
        <f>SQRT(_2020_IR[[#This Row],[aream2]])/(_2020_IR[[#This Row],[duration2]]*60)</f>
        <v>1.5528249843748541E-2</v>
      </c>
      <c r="AF5762">
        <v>10.2968208584737</v>
      </c>
      <c r="AG5762">
        <v>28.613634432327199</v>
      </c>
      <c r="AH5762">
        <v>6.5245614289098599</v>
      </c>
      <c r="AI5762">
        <v>507.88713100775601</v>
      </c>
      <c r="AJ5762">
        <v>151.89016137531601</v>
      </c>
      <c r="AK5762">
        <v>89.840091244446796</v>
      </c>
      <c r="AL5762">
        <v>173.82147118361499</v>
      </c>
      <c r="AM5762" t="s">
        <v>83</v>
      </c>
      <c r="AN5762" t="s">
        <v>84</v>
      </c>
      <c r="AO5762" t="s">
        <v>471</v>
      </c>
      <c r="AP5762" t="s">
        <v>125</v>
      </c>
      <c r="AQ5762" t="s">
        <v>1636</v>
      </c>
      <c r="AR5762" t="s">
        <v>307</v>
      </c>
      <c r="AS5762" t="s">
        <v>79</v>
      </c>
    </row>
    <row r="5763" spans="1:45" hidden="1" x14ac:dyDescent="0.35">
      <c r="A5763">
        <v>2020050019113</v>
      </c>
      <c r="B5763">
        <v>2020</v>
      </c>
      <c r="C5763" s="1">
        <v>44051.863888888889</v>
      </c>
      <c r="D5763" s="1">
        <v>44051.939583333333</v>
      </c>
      <c r="E5763" s="2">
        <f>_2020_IR[[#This Row],[close]]-_2020_IR[[#This Row],[open]]</f>
        <v>7.5694444443797693E-2</v>
      </c>
      <c r="F5763" t="s">
        <v>102</v>
      </c>
      <c r="G5763" t="s">
        <v>75</v>
      </c>
      <c r="H5763" t="s">
        <v>137</v>
      </c>
      <c r="I5763" t="s">
        <v>463</v>
      </c>
      <c r="J5763">
        <v>40.003455000000002</v>
      </c>
      <c r="K5763">
        <v>-7.851102</v>
      </c>
      <c r="L5763">
        <v>43</v>
      </c>
      <c r="M5763">
        <v>13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 t="s">
        <v>47</v>
      </c>
      <c r="X5763">
        <v>2.5000000000000001E-2</v>
      </c>
      <c r="Y5763">
        <v>0</v>
      </c>
      <c r="Z5763">
        <v>0</v>
      </c>
      <c r="AA5763">
        <v>2.5000000000000001E-2</v>
      </c>
      <c r="AB5763">
        <f>_2020_IR[[#This Row],[areaTotal]]*10000</f>
        <v>250</v>
      </c>
      <c r="AC5763" t="s">
        <v>48</v>
      </c>
      <c r="AD5763">
        <v>109</v>
      </c>
      <c r="AE5763">
        <f>SQRT(_2020_IR[[#This Row],[aream2]])/(_2020_IR[[#This Row],[duration2]]*60)</f>
        <v>2.4176434710767424E-3</v>
      </c>
      <c r="AF5763">
        <v>14.7023804875429</v>
      </c>
      <c r="AG5763">
        <v>34.991728627585303</v>
      </c>
      <c r="AH5763">
        <v>8.6876456291574193</v>
      </c>
      <c r="AI5763">
        <v>594.73851980715006</v>
      </c>
      <c r="AJ5763">
        <v>148.38162005163301</v>
      </c>
      <c r="AK5763">
        <v>91.942261550665194</v>
      </c>
      <c r="AL5763">
        <v>182.766788983211</v>
      </c>
      <c r="AM5763" t="s">
        <v>83</v>
      </c>
      <c r="AN5763" t="s">
        <v>84</v>
      </c>
      <c r="AO5763" t="s">
        <v>471</v>
      </c>
      <c r="AP5763" t="s">
        <v>125</v>
      </c>
      <c r="AQ5763" t="s">
        <v>1636</v>
      </c>
      <c r="AR5763" t="s">
        <v>307</v>
      </c>
      <c r="AS5763" t="s">
        <v>79</v>
      </c>
    </row>
    <row r="5764" spans="1:45" hidden="1" x14ac:dyDescent="0.35">
      <c r="A5764">
        <v>2020130120834</v>
      </c>
      <c r="B5764">
        <v>2020</v>
      </c>
      <c r="C5764" s="1">
        <v>44051.893750000003</v>
      </c>
      <c r="D5764" s="1">
        <v>44051.9375</v>
      </c>
      <c r="E5764" s="2">
        <f>_2020_IR[[#This Row],[close]]-_2020_IR[[#This Row],[open]]</f>
        <v>4.3749999997089617E-2</v>
      </c>
      <c r="F5764" t="s">
        <v>43</v>
      </c>
      <c r="G5764" t="s">
        <v>126</v>
      </c>
      <c r="H5764" t="s">
        <v>243</v>
      </c>
      <c r="I5764" t="s">
        <v>1123</v>
      </c>
      <c r="J5764">
        <v>41.139330000000001</v>
      </c>
      <c r="K5764">
        <v>-7.9637929999999999</v>
      </c>
      <c r="L5764">
        <v>15</v>
      </c>
      <c r="M5764">
        <v>3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 t="s">
        <v>47</v>
      </c>
      <c r="X5764">
        <v>0</v>
      </c>
      <c r="Y5764">
        <v>0.08</v>
      </c>
      <c r="Z5764">
        <v>0.02</v>
      </c>
      <c r="AA5764">
        <v>0.1</v>
      </c>
      <c r="AB5764">
        <f>_2020_IR[[#This Row],[areaTotal]]*10000</f>
        <v>1000</v>
      </c>
      <c r="AC5764" t="s">
        <v>48</v>
      </c>
      <c r="AD5764">
        <v>63</v>
      </c>
      <c r="AE5764">
        <f>SQRT(_2020_IR[[#This Row],[aream2]])/(_2020_IR[[#This Row],[duration2]]*60)</f>
        <v>8.3658139157893625E-3</v>
      </c>
      <c r="AF5764">
        <v>11.9507622394805</v>
      </c>
      <c r="AG5764">
        <v>31.125936749719401</v>
      </c>
      <c r="AH5764">
        <v>7.5007175576343297</v>
      </c>
      <c r="AI5764">
        <v>533.18853868054896</v>
      </c>
      <c r="AJ5764">
        <v>135.481421074623</v>
      </c>
      <c r="AK5764">
        <v>91.099438883718804</v>
      </c>
      <c r="AL5764">
        <v>165.70202123952399</v>
      </c>
      <c r="AM5764" t="s">
        <v>59</v>
      </c>
      <c r="AN5764" t="s">
        <v>60</v>
      </c>
      <c r="AO5764" t="s">
        <v>471</v>
      </c>
      <c r="AP5764" t="s">
        <v>125</v>
      </c>
      <c r="AQ5764" t="s">
        <v>1636</v>
      </c>
      <c r="AR5764" t="s">
        <v>307</v>
      </c>
      <c r="AS5764" t="s">
        <v>79</v>
      </c>
    </row>
    <row r="5765" spans="1:45" hidden="1" x14ac:dyDescent="0.35">
      <c r="A5765">
        <v>2020030055320</v>
      </c>
      <c r="B5765">
        <v>2020</v>
      </c>
      <c r="C5765" s="1">
        <v>44051.898611111108</v>
      </c>
      <c r="D5765" s="1">
        <v>44051.931250000001</v>
      </c>
      <c r="E5765" s="2">
        <f>_2020_IR[[#This Row],[close]]-_2020_IR[[#This Row],[open]]</f>
        <v>3.2638888893416151E-2</v>
      </c>
      <c r="F5765" t="s">
        <v>56</v>
      </c>
      <c r="G5765" t="s">
        <v>158</v>
      </c>
      <c r="H5765" t="s">
        <v>422</v>
      </c>
      <c r="I5765" t="s">
        <v>1143</v>
      </c>
      <c r="J5765">
        <v>41.497692000000001</v>
      </c>
      <c r="K5765">
        <v>-8.2527620000000006</v>
      </c>
      <c r="L5765">
        <v>18</v>
      </c>
      <c r="M5765">
        <v>4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 t="s">
        <v>47</v>
      </c>
      <c r="X5765">
        <v>0</v>
      </c>
      <c r="Y5765">
        <v>0</v>
      </c>
      <c r="Z5765">
        <v>0.01</v>
      </c>
      <c r="AA5765">
        <v>0.01</v>
      </c>
      <c r="AB5765">
        <f>_2020_IR[[#This Row],[areaTotal]]*10000</f>
        <v>100</v>
      </c>
      <c r="AC5765" t="s">
        <v>48</v>
      </c>
      <c r="AD5765">
        <v>47</v>
      </c>
      <c r="AE5765">
        <f>SQRT(_2020_IR[[#This Row],[aream2]])/(_2020_IR[[#This Row],[duration2]]*60)</f>
        <v>3.5460992907801418E-3</v>
      </c>
      <c r="AF5765">
        <v>9.3320748723693505</v>
      </c>
      <c r="AG5765">
        <v>27.0666582018168</v>
      </c>
      <c r="AH5765">
        <v>5.9714975481501904</v>
      </c>
      <c r="AI5765">
        <v>483.19930863983001</v>
      </c>
      <c r="AJ5765">
        <v>165.594189143335</v>
      </c>
      <c r="AK5765">
        <v>89.162163313551304</v>
      </c>
      <c r="AL5765">
        <v>178.36904806882501</v>
      </c>
      <c r="AM5765" t="s">
        <v>49</v>
      </c>
      <c r="AN5765" t="s">
        <v>91</v>
      </c>
      <c r="AO5765" t="s">
        <v>471</v>
      </c>
      <c r="AP5765" t="s">
        <v>125</v>
      </c>
      <c r="AQ5765" t="s">
        <v>1234</v>
      </c>
      <c r="AR5765" t="s">
        <v>307</v>
      </c>
      <c r="AS5765" t="s">
        <v>79</v>
      </c>
    </row>
    <row r="5766" spans="1:45" hidden="1" x14ac:dyDescent="0.35">
      <c r="A5766">
        <v>2020050019122</v>
      </c>
      <c r="B5766">
        <v>2020</v>
      </c>
      <c r="C5766" s="1">
        <v>44051.90347222222</v>
      </c>
      <c r="D5766" s="1">
        <v>44051.939583333333</v>
      </c>
      <c r="E5766" s="2">
        <f>_2020_IR[[#This Row],[close]]-_2020_IR[[#This Row],[open]]</f>
        <v>3.6111111112404615E-2</v>
      </c>
      <c r="F5766" t="s">
        <v>43</v>
      </c>
      <c r="G5766" t="s">
        <v>75</v>
      </c>
      <c r="H5766" t="s">
        <v>241</v>
      </c>
      <c r="I5766" t="s">
        <v>2109</v>
      </c>
      <c r="J5766">
        <v>40.130606999999998</v>
      </c>
      <c r="K5766">
        <v>-7.5476539999999996</v>
      </c>
      <c r="L5766">
        <v>25</v>
      </c>
      <c r="M5766">
        <v>7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 t="s">
        <v>47</v>
      </c>
      <c r="X5766">
        <v>0</v>
      </c>
      <c r="Y5766">
        <v>7.7899999999999997E-2</v>
      </c>
      <c r="Z5766">
        <v>0</v>
      </c>
      <c r="AA5766">
        <v>7.7899999999999997E-2</v>
      </c>
      <c r="AB5766">
        <f>_2020_IR[[#This Row],[areaTotal]]*10000</f>
        <v>779</v>
      </c>
      <c r="AC5766" t="s">
        <v>48</v>
      </c>
      <c r="AD5766">
        <v>52</v>
      </c>
      <c r="AE5766">
        <f>SQRT(_2020_IR[[#This Row],[aream2]])/(_2020_IR[[#This Row],[duration2]]*60)</f>
        <v>8.9456959852261941E-3</v>
      </c>
      <c r="AF5766">
        <v>19.3519541003791</v>
      </c>
      <c r="AG5766">
        <v>40.868389717863401</v>
      </c>
      <c r="AH5766">
        <v>10.7577997248386</v>
      </c>
      <c r="AI5766">
        <v>636.68286506521702</v>
      </c>
      <c r="AJ5766">
        <v>170.86091603657599</v>
      </c>
      <c r="AK5766">
        <v>93.164098753999795</v>
      </c>
      <c r="AL5766">
        <v>204.51329705083</v>
      </c>
      <c r="AM5766" t="s">
        <v>59</v>
      </c>
      <c r="AN5766" t="s">
        <v>60</v>
      </c>
      <c r="AO5766" t="s">
        <v>1183</v>
      </c>
      <c r="AP5766" t="s">
        <v>289</v>
      </c>
      <c r="AQ5766" t="s">
        <v>1636</v>
      </c>
      <c r="AR5766" t="s">
        <v>290</v>
      </c>
      <c r="AS5766" t="s">
        <v>291</v>
      </c>
    </row>
    <row r="5767" spans="1:45" hidden="1" x14ac:dyDescent="0.35">
      <c r="A5767">
        <v>2020010057213</v>
      </c>
      <c r="B5767">
        <v>2020</v>
      </c>
      <c r="C5767" s="1">
        <v>44051.911111111112</v>
      </c>
      <c r="D5767" s="1">
        <v>44051.931944444441</v>
      </c>
      <c r="E5767" s="2">
        <f>_2020_IR[[#This Row],[close]]-_2020_IR[[#This Row],[open]]</f>
        <v>2.0833333328482695E-2</v>
      </c>
      <c r="F5767" t="s">
        <v>43</v>
      </c>
      <c r="G5767" t="s">
        <v>139</v>
      </c>
      <c r="H5767" t="s">
        <v>716</v>
      </c>
      <c r="I5767" t="s">
        <v>1317</v>
      </c>
      <c r="J5767">
        <v>40.781044999999999</v>
      </c>
      <c r="K5767">
        <v>-8.6154200000000003</v>
      </c>
      <c r="L5767">
        <v>19</v>
      </c>
      <c r="M5767">
        <v>5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 t="s">
        <v>47</v>
      </c>
      <c r="X5767">
        <v>0</v>
      </c>
      <c r="Y5767">
        <v>0</v>
      </c>
      <c r="Z5767">
        <v>4.4999999999999998E-2</v>
      </c>
      <c r="AA5767">
        <v>4.4999999999999998E-2</v>
      </c>
      <c r="AB5767">
        <f>_2020_IR[[#This Row],[areaTotal]]*10000</f>
        <v>450</v>
      </c>
      <c r="AC5767" t="s">
        <v>48</v>
      </c>
      <c r="AD5767">
        <v>30</v>
      </c>
      <c r="AE5767">
        <f>SQRT(_2020_IR[[#This Row],[aream2]])/(_2020_IR[[#This Row],[duration2]]*60)</f>
        <v>1.1785113019775792E-2</v>
      </c>
      <c r="AF5767">
        <v>7.7612713276721603</v>
      </c>
      <c r="AG5767">
        <v>24.389970672749001</v>
      </c>
      <c r="AH5767">
        <v>5.2907102525354697</v>
      </c>
      <c r="AI5767">
        <v>553.55316379043097</v>
      </c>
      <c r="AJ5767">
        <v>128.342941891668</v>
      </c>
      <c r="AK5767">
        <v>87.184114995870303</v>
      </c>
      <c r="AL5767">
        <v>162.49722534121599</v>
      </c>
      <c r="AM5767" t="s">
        <v>59</v>
      </c>
      <c r="AN5767" t="s">
        <v>60</v>
      </c>
      <c r="AO5767" t="s">
        <v>288</v>
      </c>
      <c r="AP5767" t="s">
        <v>125</v>
      </c>
      <c r="AQ5767" t="s">
        <v>1636</v>
      </c>
      <c r="AR5767" t="s">
        <v>218</v>
      </c>
      <c r="AS5767" t="s">
        <v>219</v>
      </c>
    </row>
    <row r="5768" spans="1:45" hidden="1" x14ac:dyDescent="0.35">
      <c r="A5768">
        <v>2020030055333</v>
      </c>
      <c r="B5768">
        <v>2020</v>
      </c>
      <c r="C5768" s="1">
        <v>44051.928472222222</v>
      </c>
      <c r="D5768" s="1">
        <v>44051.962500000001</v>
      </c>
      <c r="E5768" s="2">
        <f>_2020_IR[[#This Row],[close]]-_2020_IR[[#This Row],[open]]</f>
        <v>3.4027777779556345E-2</v>
      </c>
      <c r="F5768" t="s">
        <v>43</v>
      </c>
      <c r="G5768" t="s">
        <v>158</v>
      </c>
      <c r="H5768" t="s">
        <v>567</v>
      </c>
      <c r="I5768" t="s">
        <v>998</v>
      </c>
      <c r="J5768">
        <v>41.438856000000001</v>
      </c>
      <c r="K5768">
        <v>-8.0237809999999996</v>
      </c>
      <c r="L5768">
        <v>22</v>
      </c>
      <c r="M5768">
        <v>5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 t="s">
        <v>47</v>
      </c>
      <c r="X5768">
        <v>0</v>
      </c>
      <c r="Y5768">
        <v>1.6E-2</v>
      </c>
      <c r="Z5768">
        <v>0</v>
      </c>
      <c r="AA5768">
        <v>1.6E-2</v>
      </c>
      <c r="AB5768">
        <f>_2020_IR[[#This Row],[areaTotal]]*10000</f>
        <v>160</v>
      </c>
      <c r="AC5768" t="s">
        <v>48</v>
      </c>
      <c r="AD5768">
        <v>49</v>
      </c>
      <c r="AE5768">
        <f>SQRT(_2020_IR[[#This Row],[aream2]])/(_2020_IR[[#This Row],[duration2]]*60)</f>
        <v>4.3024185852631016E-3</v>
      </c>
      <c r="AF5768">
        <v>10.4073238607234</v>
      </c>
      <c r="AG5768">
        <v>28.786720016510699</v>
      </c>
      <c r="AH5768">
        <v>6.6217960186896896</v>
      </c>
      <c r="AI5768">
        <v>502.96691196147202</v>
      </c>
      <c r="AJ5768">
        <v>147.861945132784</v>
      </c>
      <c r="AK5768">
        <v>89.859705970076604</v>
      </c>
      <c r="AL5768">
        <v>170.45108909334201</v>
      </c>
      <c r="AM5768" t="s">
        <v>83</v>
      </c>
      <c r="AN5768" t="s">
        <v>84</v>
      </c>
      <c r="AO5768" t="s">
        <v>471</v>
      </c>
      <c r="AP5768" t="s">
        <v>125</v>
      </c>
      <c r="AQ5768" t="s">
        <v>1636</v>
      </c>
      <c r="AR5768" t="s">
        <v>307</v>
      </c>
      <c r="AS5768" t="s">
        <v>79</v>
      </c>
    </row>
    <row r="5769" spans="1:45" hidden="1" x14ac:dyDescent="0.35">
      <c r="A5769">
        <v>2020170019922</v>
      </c>
      <c r="B5769">
        <v>2020</v>
      </c>
      <c r="C5769" s="1">
        <v>44051.943749999999</v>
      </c>
      <c r="D5769" s="1">
        <v>44051.956944444442</v>
      </c>
      <c r="E5769" s="2">
        <f>_2020_IR[[#This Row],[close]]-_2020_IR[[#This Row],[open]]</f>
        <v>1.3194444443797693E-2</v>
      </c>
      <c r="F5769" t="s">
        <v>43</v>
      </c>
      <c r="G5769" t="s">
        <v>44</v>
      </c>
      <c r="H5769" t="s">
        <v>225</v>
      </c>
      <c r="I5769" t="s">
        <v>1486</v>
      </c>
      <c r="J5769">
        <v>41.538373</v>
      </c>
      <c r="K5769">
        <v>-7.4148120000000004</v>
      </c>
      <c r="L5769">
        <v>15</v>
      </c>
      <c r="M5769">
        <v>3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 t="s">
        <v>47</v>
      </c>
      <c r="X5769">
        <v>0</v>
      </c>
      <c r="Y5769">
        <v>4.0000000000000001E-3</v>
      </c>
      <c r="Z5769">
        <v>0</v>
      </c>
      <c r="AA5769">
        <v>4.0000000000000001E-3</v>
      </c>
      <c r="AB5769">
        <f>_2020_IR[[#This Row],[areaTotal]]*10000</f>
        <v>40</v>
      </c>
      <c r="AC5769" t="s">
        <v>48</v>
      </c>
      <c r="AD5769">
        <v>19</v>
      </c>
      <c r="AE5769">
        <f>SQRT(_2020_IR[[#This Row],[aream2]])/(_2020_IR[[#This Row],[duration2]]*60)</f>
        <v>5.5478555441550517E-3</v>
      </c>
      <c r="AF5769">
        <v>15.965443601555799</v>
      </c>
      <c r="AG5769">
        <v>36.659591321388604</v>
      </c>
      <c r="AH5769">
        <v>9.1805996690154004</v>
      </c>
      <c r="AI5769">
        <v>653.27021013404203</v>
      </c>
      <c r="AJ5769">
        <v>156.189133487052</v>
      </c>
      <c r="AK5769">
        <v>92.763478796439003</v>
      </c>
      <c r="AL5769">
        <v>195.51499510303</v>
      </c>
      <c r="AM5769" t="s">
        <v>83</v>
      </c>
      <c r="AN5769" t="s">
        <v>84</v>
      </c>
      <c r="AO5769" t="s">
        <v>471</v>
      </c>
      <c r="AP5769" t="s">
        <v>125</v>
      </c>
      <c r="AQ5769" t="s">
        <v>1636</v>
      </c>
      <c r="AR5769" t="s">
        <v>290</v>
      </c>
      <c r="AS5769" t="s">
        <v>291</v>
      </c>
    </row>
    <row r="5770" spans="1:45" hidden="1" x14ac:dyDescent="0.35">
      <c r="A5770">
        <v>2020140040413</v>
      </c>
      <c r="B5770">
        <v>2020</v>
      </c>
      <c r="C5770" s="1">
        <v>44051.950694444444</v>
      </c>
      <c r="D5770" s="1">
        <v>44051.956250000003</v>
      </c>
      <c r="E5770" s="2">
        <f>_2020_IR[[#This Row],[close]]-_2020_IR[[#This Row],[open]]</f>
        <v>5.5555555591126904E-3</v>
      </c>
      <c r="F5770" t="s">
        <v>102</v>
      </c>
      <c r="G5770" t="s">
        <v>212</v>
      </c>
      <c r="H5770" t="s">
        <v>344</v>
      </c>
      <c r="I5770" t="s">
        <v>1625</v>
      </c>
      <c r="J5770">
        <v>39.740217999999999</v>
      </c>
      <c r="K5770">
        <v>-8.5222370000000005</v>
      </c>
      <c r="L5770">
        <v>35</v>
      </c>
      <c r="M5770">
        <v>9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 t="s">
        <v>47</v>
      </c>
      <c r="X5770">
        <v>0</v>
      </c>
      <c r="Y5770">
        <v>2.06E-2</v>
      </c>
      <c r="Z5770">
        <v>0</v>
      </c>
      <c r="AA5770">
        <v>2.06E-2</v>
      </c>
      <c r="AB5770">
        <f>_2020_IR[[#This Row],[areaTotal]]*10000</f>
        <v>206</v>
      </c>
      <c r="AC5770" t="s">
        <v>48</v>
      </c>
      <c r="AD5770">
        <v>8</v>
      </c>
      <c r="AE5770">
        <f>SQRT(_2020_IR[[#This Row],[aream2]])/(_2020_IR[[#This Row],[duration2]]*60)</f>
        <v>2.9901458530015256E-2</v>
      </c>
      <c r="AF5770">
        <v>10.678600485058601</v>
      </c>
      <c r="AG5770">
        <v>29.2082740844615</v>
      </c>
      <c r="AH5770">
        <v>6.7006550639839197</v>
      </c>
      <c r="AI5770">
        <v>623.18283680291404</v>
      </c>
      <c r="AJ5770">
        <v>136.01319638879599</v>
      </c>
      <c r="AK5770">
        <v>88.617233708369298</v>
      </c>
      <c r="AL5770">
        <v>175.99604807991199</v>
      </c>
      <c r="AM5770" t="s">
        <v>83</v>
      </c>
      <c r="AN5770" t="s">
        <v>84</v>
      </c>
      <c r="AO5770" t="s">
        <v>471</v>
      </c>
      <c r="AP5770" t="s">
        <v>125</v>
      </c>
      <c r="AQ5770" t="s">
        <v>1636</v>
      </c>
      <c r="AR5770" t="s">
        <v>218</v>
      </c>
      <c r="AS5770" t="s">
        <v>219</v>
      </c>
    </row>
    <row r="5771" spans="1:45" hidden="1" x14ac:dyDescent="0.35">
      <c r="A5771">
        <v>2020180038215</v>
      </c>
      <c r="B5771">
        <v>2020</v>
      </c>
      <c r="C5771" s="1">
        <v>44051.95208333333</v>
      </c>
      <c r="D5771" s="1">
        <v>44052.043749999997</v>
      </c>
      <c r="E5771" s="2">
        <f>_2020_IR[[#This Row],[close]]-_2020_IR[[#This Row],[open]]</f>
        <v>9.1666666667151731E-2</v>
      </c>
      <c r="F5771" t="s">
        <v>43</v>
      </c>
      <c r="G5771" t="s">
        <v>65</v>
      </c>
      <c r="H5771" t="s">
        <v>763</v>
      </c>
      <c r="I5771" t="s">
        <v>1124</v>
      </c>
      <c r="J5771">
        <v>40.973402</v>
      </c>
      <c r="K5771">
        <v>-7.5204029999999999</v>
      </c>
      <c r="L5771">
        <v>20</v>
      </c>
      <c r="M5771">
        <v>6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 t="s">
        <v>47</v>
      </c>
      <c r="X5771">
        <v>0</v>
      </c>
      <c r="Y5771">
        <v>0.03</v>
      </c>
      <c r="Z5771">
        <v>0</v>
      </c>
      <c r="AA5771">
        <v>0.03</v>
      </c>
      <c r="AB5771">
        <f>_2020_IR[[#This Row],[areaTotal]]*10000</f>
        <v>300</v>
      </c>
      <c r="AC5771" t="s">
        <v>48</v>
      </c>
      <c r="AD5771">
        <v>132</v>
      </c>
      <c r="AE5771">
        <f>SQRT(_2020_IR[[#This Row],[aream2]])/(_2020_IR[[#This Row],[duration2]]*60)</f>
        <v>2.1869328378394917E-3</v>
      </c>
      <c r="AF5771">
        <v>13.7064896897691</v>
      </c>
      <c r="AG5771">
        <v>33.63222185275</v>
      </c>
      <c r="AH5771">
        <v>8.2698937308121305</v>
      </c>
      <c r="AI5771">
        <v>567.95485063309604</v>
      </c>
      <c r="AJ5771">
        <v>143.33943088903601</v>
      </c>
      <c r="AK5771">
        <v>92.166684290136303</v>
      </c>
      <c r="AL5771">
        <v>175.774638444065</v>
      </c>
      <c r="AM5771" t="s">
        <v>83</v>
      </c>
      <c r="AN5771" t="s">
        <v>84</v>
      </c>
      <c r="AO5771" t="s">
        <v>471</v>
      </c>
      <c r="AP5771" t="s">
        <v>125</v>
      </c>
      <c r="AQ5771" t="s">
        <v>1636</v>
      </c>
      <c r="AR5771" t="s">
        <v>290</v>
      </c>
      <c r="AS5771" t="s">
        <v>291</v>
      </c>
    </row>
    <row r="5772" spans="1:45" hidden="1" x14ac:dyDescent="0.35">
      <c r="A5772">
        <v>2020040020233</v>
      </c>
      <c r="B5772">
        <v>2020</v>
      </c>
      <c r="C5772" s="1">
        <v>44051.95208333333</v>
      </c>
      <c r="D5772" s="1">
        <v>44051.98333333333</v>
      </c>
      <c r="E5772" s="2">
        <f>_2020_IR[[#This Row],[close]]-_2020_IR[[#This Row],[open]]</f>
        <v>3.125E-2</v>
      </c>
      <c r="F5772" t="s">
        <v>56</v>
      </c>
      <c r="G5772" t="s">
        <v>134</v>
      </c>
      <c r="H5772" t="s">
        <v>1274</v>
      </c>
      <c r="I5772" t="s">
        <v>1063</v>
      </c>
      <c r="J5772">
        <v>41.362031999999999</v>
      </c>
      <c r="K5772">
        <v>-6.4770529999999997</v>
      </c>
      <c r="L5772">
        <v>22</v>
      </c>
      <c r="M5772">
        <v>5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 t="s">
        <v>47</v>
      </c>
      <c r="X5772">
        <v>0</v>
      </c>
      <c r="Y5772">
        <v>0</v>
      </c>
      <c r="Z5772">
        <v>2.8000000000000001E-2</v>
      </c>
      <c r="AA5772">
        <v>2.8000000000000001E-2</v>
      </c>
      <c r="AB5772">
        <f>_2020_IR[[#This Row],[areaTotal]]*10000</f>
        <v>280</v>
      </c>
      <c r="AC5772" t="s">
        <v>48</v>
      </c>
      <c r="AD5772">
        <v>45</v>
      </c>
      <c r="AE5772">
        <f>SQRT(_2020_IR[[#This Row],[aream2]])/(_2020_IR[[#This Row],[duration2]]*60)</f>
        <v>6.1974816780301896E-3</v>
      </c>
      <c r="AF5772">
        <v>21.023547126630199</v>
      </c>
      <c r="AG5772">
        <v>42.826824062484398</v>
      </c>
      <c r="AH5772">
        <v>11.6409790257301</v>
      </c>
      <c r="AI5772">
        <v>583.50219492419603</v>
      </c>
      <c r="AJ5772">
        <v>171.999660406251</v>
      </c>
      <c r="AK5772">
        <v>93.852821626188401</v>
      </c>
      <c r="AL5772">
        <v>198.05041162564501</v>
      </c>
      <c r="AM5772" t="s">
        <v>655</v>
      </c>
      <c r="AN5772" t="s">
        <v>656</v>
      </c>
      <c r="AO5772" t="s">
        <v>1183</v>
      </c>
      <c r="AP5772" t="s">
        <v>289</v>
      </c>
      <c r="AQ5772" t="s">
        <v>1636</v>
      </c>
      <c r="AR5772" t="s">
        <v>290</v>
      </c>
      <c r="AS5772" t="s">
        <v>291</v>
      </c>
    </row>
    <row r="5773" spans="1:45" hidden="1" x14ac:dyDescent="0.35">
      <c r="A5773">
        <v>2020130120877</v>
      </c>
      <c r="B5773">
        <v>2020</v>
      </c>
      <c r="C5773" s="1">
        <v>44051.974305555559</v>
      </c>
      <c r="D5773" s="1">
        <v>44051.995138888888</v>
      </c>
      <c r="E5773" s="2">
        <f>_2020_IR[[#This Row],[close]]-_2020_IR[[#This Row],[open]]</f>
        <v>2.0833333328482695E-2</v>
      </c>
      <c r="F5773" t="s">
        <v>43</v>
      </c>
      <c r="G5773" t="s">
        <v>126</v>
      </c>
      <c r="H5773" t="s">
        <v>183</v>
      </c>
      <c r="I5773" t="s">
        <v>2110</v>
      </c>
      <c r="J5773">
        <v>41.359602000000002</v>
      </c>
      <c r="K5773">
        <v>-8.1823479999999993</v>
      </c>
      <c r="L5773">
        <v>5</v>
      </c>
      <c r="M5773">
        <v>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 t="s">
        <v>47</v>
      </c>
      <c r="X5773">
        <v>0</v>
      </c>
      <c r="Y5773">
        <v>1E-3</v>
      </c>
      <c r="Z5773">
        <v>0</v>
      </c>
      <c r="AA5773">
        <v>1E-3</v>
      </c>
      <c r="AB5773">
        <f>_2020_IR[[#This Row],[areaTotal]]*10000</f>
        <v>10</v>
      </c>
      <c r="AC5773" t="s">
        <v>48</v>
      </c>
      <c r="AD5773">
        <v>30</v>
      </c>
      <c r="AE5773">
        <f>SQRT(_2020_IR[[#This Row],[aream2]])/(_2020_IR[[#This Row],[duration2]]*60)</f>
        <v>1.7568209223157664E-3</v>
      </c>
      <c r="AF5773">
        <v>10.2968208584737</v>
      </c>
      <c r="AG5773">
        <v>28.613634432327199</v>
      </c>
      <c r="AH5773">
        <v>6.5245614289098599</v>
      </c>
      <c r="AI5773">
        <v>507.88713100775601</v>
      </c>
      <c r="AJ5773">
        <v>151.89016137531601</v>
      </c>
      <c r="AK5773">
        <v>89.840091244446796</v>
      </c>
      <c r="AL5773">
        <v>173.82147118361499</v>
      </c>
      <c r="AM5773" t="s">
        <v>59</v>
      </c>
      <c r="AN5773" t="s">
        <v>60</v>
      </c>
      <c r="AO5773" t="s">
        <v>471</v>
      </c>
      <c r="AP5773" t="s">
        <v>125</v>
      </c>
      <c r="AQ5773" t="s">
        <v>1636</v>
      </c>
      <c r="AR5773" t="s">
        <v>307</v>
      </c>
      <c r="AS5773" t="s">
        <v>79</v>
      </c>
    </row>
    <row r="5774" spans="1:45" hidden="1" x14ac:dyDescent="0.35">
      <c r="A5774">
        <v>2020040020244</v>
      </c>
      <c r="B5774">
        <v>2020</v>
      </c>
      <c r="C5774" s="1">
        <v>44051.992361111108</v>
      </c>
      <c r="D5774" s="1">
        <v>44052.010416666664</v>
      </c>
      <c r="E5774" s="2">
        <f>_2020_IR[[#This Row],[close]]-_2020_IR[[#This Row],[open]]</f>
        <v>1.8055555556202307E-2</v>
      </c>
      <c r="F5774" t="s">
        <v>43</v>
      </c>
      <c r="G5774" t="s">
        <v>134</v>
      </c>
      <c r="H5774" t="s">
        <v>134</v>
      </c>
      <c r="I5774" t="s">
        <v>2111</v>
      </c>
      <c r="J5774">
        <v>41.775444</v>
      </c>
      <c r="K5774">
        <v>-6.6249209999999996</v>
      </c>
      <c r="L5774">
        <v>7</v>
      </c>
      <c r="M5774">
        <v>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 t="s">
        <v>47</v>
      </c>
      <c r="X5774">
        <v>0</v>
      </c>
      <c r="Y5774">
        <v>1.9E-2</v>
      </c>
      <c r="Z5774">
        <v>0</v>
      </c>
      <c r="AA5774">
        <v>1.9E-2</v>
      </c>
      <c r="AB5774">
        <f>_2020_IR[[#This Row],[areaTotal]]*10000</f>
        <v>190</v>
      </c>
      <c r="AC5774" t="s">
        <v>48</v>
      </c>
      <c r="AD5774">
        <v>26</v>
      </c>
      <c r="AE5774">
        <f>SQRT(_2020_IR[[#This Row],[aream2]])/(_2020_IR[[#This Row],[duration2]]*60)</f>
        <v>8.8359286872373207E-3</v>
      </c>
      <c r="AF5774">
        <v>22.671096145151701</v>
      </c>
      <c r="AG5774">
        <v>44.691818966769702</v>
      </c>
      <c r="AH5774">
        <v>12.706222235688401</v>
      </c>
      <c r="AI5774">
        <v>536.704340011932</v>
      </c>
      <c r="AJ5774">
        <v>156.42551443463</v>
      </c>
      <c r="AK5774">
        <v>93.842044817372795</v>
      </c>
      <c r="AL5774">
        <v>180.98110966306501</v>
      </c>
      <c r="AM5774" t="s">
        <v>59</v>
      </c>
      <c r="AN5774" t="s">
        <v>60</v>
      </c>
      <c r="AO5774" t="s">
        <v>1183</v>
      </c>
      <c r="AP5774" t="s">
        <v>289</v>
      </c>
      <c r="AQ5774" t="s">
        <v>1636</v>
      </c>
      <c r="AR5774" t="s">
        <v>290</v>
      </c>
      <c r="AS5774" t="s">
        <v>291</v>
      </c>
    </row>
    <row r="5775" spans="1:45" hidden="1" x14ac:dyDescent="0.35">
      <c r="A5775">
        <v>2020110142637</v>
      </c>
      <c r="B5775">
        <v>2020</v>
      </c>
      <c r="C5775" s="1">
        <v>44052.010416666664</v>
      </c>
      <c r="D5775" s="1">
        <v>44052.059027777781</v>
      </c>
      <c r="E5775" s="2">
        <f>_2020_IR[[#This Row],[close]]-_2020_IR[[#This Row],[open]]</f>
        <v>4.8611111116770189E-2</v>
      </c>
      <c r="F5775" t="s">
        <v>43</v>
      </c>
      <c r="G5775" t="s">
        <v>57</v>
      </c>
      <c r="H5775" t="s">
        <v>255</v>
      </c>
      <c r="I5775" t="s">
        <v>256</v>
      </c>
      <c r="J5775">
        <v>38.968330000000002</v>
      </c>
      <c r="K5775">
        <v>-9.1116700000000002</v>
      </c>
      <c r="L5775">
        <v>36</v>
      </c>
      <c r="M5775">
        <v>10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 t="s">
        <v>47</v>
      </c>
      <c r="X5775">
        <v>0</v>
      </c>
      <c r="Y5775">
        <v>1.2</v>
      </c>
      <c r="Z5775">
        <v>0</v>
      </c>
      <c r="AA5775">
        <v>1.2</v>
      </c>
      <c r="AB5775">
        <f>_2020_IR[[#This Row],[areaTotal]]*10000</f>
        <v>12000</v>
      </c>
      <c r="AC5775" t="s">
        <v>82</v>
      </c>
      <c r="AD5775">
        <v>70</v>
      </c>
      <c r="AE5775">
        <f>SQRT(_2020_IR[[#This Row],[aream2]])/(_2020_IR[[#This Row],[duration2]]*60)</f>
        <v>2.6082026547865053E-2</v>
      </c>
      <c r="AF5775">
        <v>14.0774029375241</v>
      </c>
      <c r="AG5775">
        <v>34.143429394403398</v>
      </c>
      <c r="AH5775">
        <v>7.9551251456508396</v>
      </c>
      <c r="AI5775">
        <v>669.07652563476597</v>
      </c>
      <c r="AJ5775">
        <v>245.594796782484</v>
      </c>
      <c r="AK5775">
        <v>88.794290744900707</v>
      </c>
      <c r="AL5775">
        <v>256.139639374556</v>
      </c>
      <c r="AM5775" t="s">
        <v>59</v>
      </c>
      <c r="AN5775" t="s">
        <v>60</v>
      </c>
      <c r="AO5775" t="s">
        <v>471</v>
      </c>
      <c r="AP5775" t="s">
        <v>125</v>
      </c>
      <c r="AQ5775" t="s">
        <v>1636</v>
      </c>
      <c r="AR5775" t="s">
        <v>218</v>
      </c>
      <c r="AS5775" t="s">
        <v>219</v>
      </c>
    </row>
    <row r="5776" spans="1:45" hidden="1" x14ac:dyDescent="0.35">
      <c r="A5776">
        <v>2020070015704</v>
      </c>
      <c r="B5776">
        <v>2020</v>
      </c>
      <c r="C5776" s="1">
        <v>44052.021527777775</v>
      </c>
      <c r="D5776" s="1">
        <v>44052.039583333331</v>
      </c>
      <c r="E5776" s="2">
        <f>_2020_IR[[#This Row],[close]]-_2020_IR[[#This Row],[open]]</f>
        <v>1.8055555556202307E-2</v>
      </c>
      <c r="F5776" t="s">
        <v>56</v>
      </c>
      <c r="G5776" t="s">
        <v>468</v>
      </c>
      <c r="H5776" t="s">
        <v>857</v>
      </c>
      <c r="I5776" t="s">
        <v>2112</v>
      </c>
      <c r="J5776">
        <v>38.197758</v>
      </c>
      <c r="K5776">
        <v>-7.5066280000000001</v>
      </c>
      <c r="L5776">
        <v>19</v>
      </c>
      <c r="M5776">
        <v>5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 t="s">
        <v>47</v>
      </c>
      <c r="X5776">
        <v>0</v>
      </c>
      <c r="Y5776">
        <v>0</v>
      </c>
      <c r="Z5776">
        <v>1E-3</v>
      </c>
      <c r="AA5776">
        <v>1E-3</v>
      </c>
      <c r="AB5776">
        <f>_2020_IR[[#This Row],[areaTotal]]*10000</f>
        <v>10</v>
      </c>
      <c r="AC5776" t="s">
        <v>48</v>
      </c>
      <c r="AD5776">
        <v>26</v>
      </c>
      <c r="AE5776">
        <f>SQRT(_2020_IR[[#This Row],[aream2]])/(_2020_IR[[#This Row],[duration2]]*60)</f>
        <v>2.0271010642104997E-3</v>
      </c>
      <c r="AF5776">
        <v>16.835948012470499</v>
      </c>
      <c r="AG5776">
        <v>37.775823360209102</v>
      </c>
      <c r="AH5776">
        <v>9.1742779503042708</v>
      </c>
      <c r="AI5776">
        <v>738.47535725675198</v>
      </c>
      <c r="AJ5776">
        <v>379.694034228406</v>
      </c>
      <c r="AK5776">
        <v>92.766050459020207</v>
      </c>
      <c r="AL5776">
        <v>378.07161758718399</v>
      </c>
      <c r="AM5776" t="s">
        <v>59</v>
      </c>
      <c r="AN5776" t="s">
        <v>60</v>
      </c>
      <c r="AO5776" t="s">
        <v>471</v>
      </c>
      <c r="AP5776" t="s">
        <v>125</v>
      </c>
      <c r="AQ5776" t="s">
        <v>1636</v>
      </c>
      <c r="AR5776" t="s">
        <v>290</v>
      </c>
      <c r="AS5776" t="s">
        <v>291</v>
      </c>
    </row>
    <row r="5777" spans="1:45" hidden="1" x14ac:dyDescent="0.35">
      <c r="A5777">
        <v>2020180038230</v>
      </c>
      <c r="B5777">
        <v>2020</v>
      </c>
      <c r="C5777" s="1">
        <v>44052.021527777775</v>
      </c>
      <c r="D5777" s="1">
        <v>44052.041666666664</v>
      </c>
      <c r="E5777" s="2">
        <f>_2020_IR[[#This Row],[close]]-_2020_IR[[#This Row],[open]]</f>
        <v>2.0138888889050577E-2</v>
      </c>
      <c r="F5777" t="s">
        <v>43</v>
      </c>
      <c r="G5777" t="s">
        <v>65</v>
      </c>
      <c r="H5777" t="s">
        <v>729</v>
      </c>
      <c r="I5777" t="s">
        <v>1308</v>
      </c>
      <c r="J5777">
        <v>40.679285</v>
      </c>
      <c r="K5777">
        <v>-7.6363250000000003</v>
      </c>
      <c r="L5777">
        <v>18</v>
      </c>
      <c r="M5777">
        <v>5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 t="s">
        <v>47</v>
      </c>
      <c r="X5777">
        <v>3.6999999999999998E-2</v>
      </c>
      <c r="Y5777">
        <v>0</v>
      </c>
      <c r="Z5777">
        <v>0</v>
      </c>
      <c r="AA5777">
        <v>3.6999999999999998E-2</v>
      </c>
      <c r="AB5777">
        <f>_2020_IR[[#This Row],[areaTotal]]*10000</f>
        <v>370</v>
      </c>
      <c r="AC5777" t="s">
        <v>48</v>
      </c>
      <c r="AD5777">
        <v>29</v>
      </c>
      <c r="AE5777">
        <f>SQRT(_2020_IR[[#This Row],[aream2]])/(_2020_IR[[#This Row],[duration2]]*60)</f>
        <v>1.1054818426247899E-2</v>
      </c>
      <c r="AF5777">
        <v>16.048168585821799</v>
      </c>
      <c r="AG5777">
        <v>36.766788046854501</v>
      </c>
      <c r="AH5777">
        <v>9.2936872345489405</v>
      </c>
      <c r="AI5777">
        <v>575.80835191788003</v>
      </c>
      <c r="AJ5777">
        <v>159.84354090636401</v>
      </c>
      <c r="AK5777">
        <v>92.560363773498096</v>
      </c>
      <c r="AL5777">
        <v>188.71770040395899</v>
      </c>
      <c r="AM5777" t="s">
        <v>83</v>
      </c>
      <c r="AN5777" t="s">
        <v>84</v>
      </c>
      <c r="AO5777" t="s">
        <v>471</v>
      </c>
      <c r="AP5777" t="s">
        <v>125</v>
      </c>
      <c r="AQ5777" t="s">
        <v>1636</v>
      </c>
      <c r="AR5777" t="s">
        <v>290</v>
      </c>
      <c r="AS5777" t="s">
        <v>291</v>
      </c>
    </row>
    <row r="5778" spans="1:45" hidden="1" x14ac:dyDescent="0.35">
      <c r="A5778">
        <v>2020160019129</v>
      </c>
      <c r="B5778">
        <v>2020</v>
      </c>
      <c r="C5778" s="1">
        <v>44052.054861111108</v>
      </c>
      <c r="D5778" s="1">
        <v>44052.088194444441</v>
      </c>
      <c r="E5778" s="2">
        <f>_2020_IR[[#This Row],[close]]-_2020_IR[[#This Row],[open]]</f>
        <v>3.3333333332848269E-2</v>
      </c>
      <c r="F5778" t="s">
        <v>102</v>
      </c>
      <c r="G5778" t="s">
        <v>68</v>
      </c>
      <c r="H5778" t="s">
        <v>275</v>
      </c>
      <c r="I5778" t="s">
        <v>2113</v>
      </c>
      <c r="J5778">
        <v>41.804971999999999</v>
      </c>
      <c r="K5778">
        <v>-8.5793219999999994</v>
      </c>
      <c r="L5778">
        <v>9</v>
      </c>
      <c r="M5778">
        <v>3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 t="s">
        <v>47</v>
      </c>
      <c r="X5778">
        <v>0.04</v>
      </c>
      <c r="Y5778">
        <v>0</v>
      </c>
      <c r="Z5778">
        <v>0</v>
      </c>
      <c r="AA5778">
        <v>0.04</v>
      </c>
      <c r="AB5778">
        <f>_2020_IR[[#This Row],[areaTotal]]*10000</f>
        <v>400</v>
      </c>
      <c r="AC5778" t="s">
        <v>48</v>
      </c>
      <c r="AD5778">
        <v>48</v>
      </c>
      <c r="AE5778">
        <f>SQRT(_2020_IR[[#This Row],[aream2]])/(_2020_IR[[#This Row],[duration2]]*60)</f>
        <v>6.9444444444444441E-3</v>
      </c>
      <c r="AF5778">
        <v>6.5510368532572203</v>
      </c>
      <c r="AG5778">
        <v>22.1623833357568</v>
      </c>
      <c r="AH5778">
        <v>4.7310647468698299</v>
      </c>
      <c r="AI5778">
        <v>449.77446161940998</v>
      </c>
      <c r="AJ5778">
        <v>132.33452870918501</v>
      </c>
      <c r="AK5778">
        <v>87.585363423571394</v>
      </c>
      <c r="AL5778">
        <v>152.49774322913501</v>
      </c>
      <c r="AM5778" t="s">
        <v>83</v>
      </c>
      <c r="AN5778" t="s">
        <v>84</v>
      </c>
      <c r="AO5778" t="s">
        <v>288</v>
      </c>
      <c r="AP5778" t="s">
        <v>125</v>
      </c>
      <c r="AQ5778" t="s">
        <v>1234</v>
      </c>
      <c r="AR5778" t="s">
        <v>218</v>
      </c>
      <c r="AS5778" t="s">
        <v>219</v>
      </c>
    </row>
    <row r="5779" spans="1:45" hidden="1" x14ac:dyDescent="0.35">
      <c r="A5779">
        <v>2020170019930</v>
      </c>
      <c r="B5779">
        <v>2020</v>
      </c>
      <c r="C5779" s="1">
        <v>44052.056250000001</v>
      </c>
      <c r="D5779" s="1">
        <v>44052.137499999997</v>
      </c>
      <c r="E5779" s="2">
        <f>_2020_IR[[#This Row],[close]]-_2020_IR[[#This Row],[open]]</f>
        <v>8.1249999995634425E-2</v>
      </c>
      <c r="F5779" t="s">
        <v>43</v>
      </c>
      <c r="G5779" t="s">
        <v>44</v>
      </c>
      <c r="H5779" t="s">
        <v>45</v>
      </c>
      <c r="I5779" t="s">
        <v>2114</v>
      </c>
      <c r="J5779">
        <v>41.857453</v>
      </c>
      <c r="K5779">
        <v>-7.9317450000000003</v>
      </c>
      <c r="L5779">
        <v>25</v>
      </c>
      <c r="M5779">
        <v>5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 t="s">
        <v>47</v>
      </c>
      <c r="X5779">
        <v>0</v>
      </c>
      <c r="Y5779">
        <v>0.9</v>
      </c>
      <c r="Z5779">
        <v>0</v>
      </c>
      <c r="AA5779">
        <v>0.9</v>
      </c>
      <c r="AB5779">
        <f>_2020_IR[[#This Row],[areaTotal]]*10000</f>
        <v>9000</v>
      </c>
      <c r="AC5779" t="s">
        <v>48</v>
      </c>
      <c r="AD5779">
        <v>117</v>
      </c>
      <c r="AE5779">
        <f>SQRT(_2020_IR[[#This Row],[aream2]])/(_2020_IR[[#This Row],[duration2]]*60)</f>
        <v>1.3514007094736663E-2</v>
      </c>
      <c r="AF5779">
        <v>10.766463507495301</v>
      </c>
      <c r="AG5779">
        <v>29.343808481102201</v>
      </c>
      <c r="AH5779">
        <v>7.0049481821644504</v>
      </c>
      <c r="AI5779">
        <v>511.04600885863601</v>
      </c>
      <c r="AJ5779">
        <v>127.613085331739</v>
      </c>
      <c r="AK5779">
        <v>90.763438840851705</v>
      </c>
      <c r="AL5779">
        <v>157.13246513540301</v>
      </c>
      <c r="AM5779" t="s">
        <v>49</v>
      </c>
      <c r="AN5779" t="s">
        <v>50</v>
      </c>
      <c r="AO5779" t="s">
        <v>471</v>
      </c>
      <c r="AP5779" t="s">
        <v>125</v>
      </c>
      <c r="AQ5779" t="s">
        <v>1636</v>
      </c>
      <c r="AR5779" t="s">
        <v>307</v>
      </c>
      <c r="AS5779" t="s">
        <v>79</v>
      </c>
    </row>
    <row r="5780" spans="1:45" hidden="1" x14ac:dyDescent="0.35">
      <c r="A5780">
        <v>2020130120912</v>
      </c>
      <c r="B5780">
        <v>2020</v>
      </c>
      <c r="C5780" s="1">
        <v>44052.076388888891</v>
      </c>
      <c r="D5780" s="1">
        <v>44052.09375</v>
      </c>
      <c r="E5780" s="2">
        <f>_2020_IR[[#This Row],[close]]-_2020_IR[[#This Row],[open]]</f>
        <v>1.7361111109494232E-2</v>
      </c>
      <c r="F5780" t="s">
        <v>43</v>
      </c>
      <c r="G5780" t="s">
        <v>126</v>
      </c>
      <c r="H5780" t="s">
        <v>171</v>
      </c>
      <c r="I5780" t="s">
        <v>1557</v>
      </c>
      <c r="J5780">
        <v>41.125276999999997</v>
      </c>
      <c r="K5780">
        <v>-8.5603420000000003</v>
      </c>
      <c r="L5780">
        <v>7</v>
      </c>
      <c r="M5780">
        <v>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 t="s">
        <v>47</v>
      </c>
      <c r="X5780">
        <v>0</v>
      </c>
      <c r="Y5780">
        <v>5.0000000000000001E-3</v>
      </c>
      <c r="Z5780">
        <v>0</v>
      </c>
      <c r="AA5780">
        <v>5.0000000000000001E-3</v>
      </c>
      <c r="AB5780">
        <f>_2020_IR[[#This Row],[areaTotal]]*10000</f>
        <v>50</v>
      </c>
      <c r="AC5780" t="s">
        <v>48</v>
      </c>
      <c r="AD5780">
        <v>25</v>
      </c>
      <c r="AE5780">
        <f>SQRT(_2020_IR[[#This Row],[aream2]])/(_2020_IR[[#This Row],[duration2]]*60)</f>
        <v>4.7140452079103166E-3</v>
      </c>
      <c r="AF5780">
        <v>6.2268272974717203</v>
      </c>
      <c r="AG5780">
        <v>21.535882088778799</v>
      </c>
      <c r="AH5780">
        <v>4.6455671945360404</v>
      </c>
      <c r="AI5780">
        <v>527.72718772586495</v>
      </c>
      <c r="AJ5780">
        <v>110.23340476336</v>
      </c>
      <c r="AK5780">
        <v>86.383431576172001</v>
      </c>
      <c r="AL5780">
        <v>144.83353630345101</v>
      </c>
      <c r="AM5780" t="s">
        <v>59</v>
      </c>
      <c r="AO5780" t="s">
        <v>288</v>
      </c>
      <c r="AP5780" t="s">
        <v>125</v>
      </c>
      <c r="AQ5780" t="s">
        <v>1636</v>
      </c>
      <c r="AR5780" t="s">
        <v>218</v>
      </c>
      <c r="AS5780" t="s">
        <v>219</v>
      </c>
    </row>
    <row r="5781" spans="1:45" hidden="1" x14ac:dyDescent="0.35">
      <c r="A5781">
        <v>2020130120913</v>
      </c>
      <c r="B5781">
        <v>2020</v>
      </c>
      <c r="C5781" s="1">
        <v>44052.077777777777</v>
      </c>
      <c r="D5781" s="1">
        <v>44052.102777777778</v>
      </c>
      <c r="E5781" s="2">
        <f>_2020_IR[[#This Row],[close]]-_2020_IR[[#This Row],[open]]</f>
        <v>2.5000000001455192E-2</v>
      </c>
      <c r="F5781" t="s">
        <v>43</v>
      </c>
      <c r="G5781" t="s">
        <v>126</v>
      </c>
      <c r="H5781" t="s">
        <v>243</v>
      </c>
      <c r="I5781" t="s">
        <v>1390</v>
      </c>
      <c r="J5781">
        <v>41.167907999999997</v>
      </c>
      <c r="K5781">
        <v>-7.9455580000000001</v>
      </c>
      <c r="L5781">
        <v>20</v>
      </c>
      <c r="M5781">
        <v>4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 t="s">
        <v>47</v>
      </c>
      <c r="X5781">
        <v>0</v>
      </c>
      <c r="Y5781">
        <v>0.02</v>
      </c>
      <c r="Z5781">
        <v>0</v>
      </c>
      <c r="AA5781">
        <v>0.02</v>
      </c>
      <c r="AB5781">
        <f>_2020_IR[[#This Row],[areaTotal]]*10000</f>
        <v>200</v>
      </c>
      <c r="AC5781" t="s">
        <v>48</v>
      </c>
      <c r="AD5781">
        <v>36</v>
      </c>
      <c r="AE5781">
        <f>SQRT(_2020_IR[[#This Row],[aream2]])/(_2020_IR[[#This Row],[duration2]]*60)</f>
        <v>6.547285010986551E-3</v>
      </c>
      <c r="AF5781">
        <v>11.9507622394805</v>
      </c>
      <c r="AG5781">
        <v>31.125936749719401</v>
      </c>
      <c r="AH5781">
        <v>7.5007175576343297</v>
      </c>
      <c r="AI5781">
        <v>533.18853868054896</v>
      </c>
      <c r="AJ5781">
        <v>135.481421074623</v>
      </c>
      <c r="AK5781">
        <v>91.099438883718804</v>
      </c>
      <c r="AL5781">
        <v>165.70202123952399</v>
      </c>
      <c r="AM5781" t="s">
        <v>83</v>
      </c>
      <c r="AN5781" t="s">
        <v>1656</v>
      </c>
      <c r="AO5781" t="s">
        <v>471</v>
      </c>
      <c r="AP5781" t="s">
        <v>125</v>
      </c>
      <c r="AQ5781" t="s">
        <v>1636</v>
      </c>
      <c r="AR5781" t="s">
        <v>307</v>
      </c>
      <c r="AS5781" t="s">
        <v>79</v>
      </c>
    </row>
    <row r="5782" spans="1:45" hidden="1" x14ac:dyDescent="0.35">
      <c r="A5782">
        <v>2020170019931</v>
      </c>
      <c r="B5782">
        <v>2020</v>
      </c>
      <c r="C5782" s="1">
        <v>44052.088194444441</v>
      </c>
      <c r="D5782" s="1">
        <v>44052.158333333333</v>
      </c>
      <c r="E5782" s="2">
        <f>_2020_IR[[#This Row],[close]]-_2020_IR[[#This Row],[open]]</f>
        <v>7.013888889196096E-2</v>
      </c>
      <c r="F5782" t="s">
        <v>43</v>
      </c>
      <c r="G5782" t="s">
        <v>44</v>
      </c>
      <c r="H5782" t="s">
        <v>232</v>
      </c>
      <c r="I5782" t="s">
        <v>453</v>
      </c>
      <c r="J5782">
        <v>41.40175</v>
      </c>
      <c r="K5782">
        <v>-7.5492179999999998</v>
      </c>
      <c r="L5782">
        <v>36</v>
      </c>
      <c r="M5782">
        <v>9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 t="s">
        <v>47</v>
      </c>
      <c r="X5782">
        <v>0.02</v>
      </c>
      <c r="Y5782">
        <v>0.48</v>
      </c>
      <c r="Z5782">
        <v>0</v>
      </c>
      <c r="AA5782">
        <v>0.5</v>
      </c>
      <c r="AB5782">
        <f>_2020_IR[[#This Row],[areaTotal]]*10000</f>
        <v>5000</v>
      </c>
      <c r="AC5782" t="s">
        <v>48</v>
      </c>
      <c r="AD5782">
        <v>101</v>
      </c>
      <c r="AE5782">
        <f>SQRT(_2020_IR[[#This Row],[aream2]])/(_2020_IR[[#This Row],[duration2]]*60)</f>
        <v>1.166842873245128E-2</v>
      </c>
      <c r="AF5782">
        <v>12.4569684720048</v>
      </c>
      <c r="AG5782">
        <v>31.864080495918301</v>
      </c>
      <c r="AH5782">
        <v>7.5983687004945297</v>
      </c>
      <c r="AI5782">
        <v>594.43210612113398</v>
      </c>
      <c r="AJ5782">
        <v>142.370873723854</v>
      </c>
      <c r="AK5782">
        <v>91.690636154163997</v>
      </c>
      <c r="AL5782">
        <v>178.100680805922</v>
      </c>
      <c r="AM5782" t="s">
        <v>83</v>
      </c>
      <c r="AN5782" t="s">
        <v>84</v>
      </c>
      <c r="AO5782" t="s">
        <v>471</v>
      </c>
      <c r="AP5782" t="s">
        <v>125</v>
      </c>
      <c r="AQ5782" t="s">
        <v>1636</v>
      </c>
      <c r="AR5782" t="s">
        <v>307</v>
      </c>
      <c r="AS5782" t="s">
        <v>79</v>
      </c>
    </row>
    <row r="5783" spans="1:45" hidden="1" x14ac:dyDescent="0.35">
      <c r="A5783">
        <v>2020130120932</v>
      </c>
      <c r="B5783">
        <v>2020</v>
      </c>
      <c r="C5783" s="1">
        <v>44052.135416666664</v>
      </c>
      <c r="D5783" s="1">
        <v>44052.15625</v>
      </c>
      <c r="E5783" s="2">
        <f>_2020_IR[[#This Row],[close]]-_2020_IR[[#This Row],[open]]</f>
        <v>2.0833333335758653E-2</v>
      </c>
      <c r="F5783" t="s">
        <v>43</v>
      </c>
      <c r="G5783" t="s">
        <v>126</v>
      </c>
      <c r="H5783" t="s">
        <v>285</v>
      </c>
      <c r="I5783" t="s">
        <v>1088</v>
      </c>
      <c r="J5783">
        <v>41.254306999999997</v>
      </c>
      <c r="K5783">
        <v>-8.0826180000000001</v>
      </c>
      <c r="L5783">
        <v>5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 t="s">
        <v>47</v>
      </c>
      <c r="X5783">
        <v>0</v>
      </c>
      <c r="Y5783">
        <v>2.0000000000000001E-4</v>
      </c>
      <c r="Z5783">
        <v>0</v>
      </c>
      <c r="AA5783">
        <v>2.0000000000000001E-4</v>
      </c>
      <c r="AB5783">
        <f>_2020_IR[[#This Row],[areaTotal]]*10000</f>
        <v>2</v>
      </c>
      <c r="AC5783" t="s">
        <v>48</v>
      </c>
      <c r="AD5783">
        <v>30</v>
      </c>
      <c r="AE5783">
        <f>SQRT(_2020_IR[[#This Row],[aream2]])/(_2020_IR[[#This Row],[duration2]]*60)</f>
        <v>7.8567420131838621E-4</v>
      </c>
      <c r="AF5783">
        <v>10.2968208584737</v>
      </c>
      <c r="AG5783">
        <v>28.613634432327199</v>
      </c>
      <c r="AH5783">
        <v>6.5245614289098599</v>
      </c>
      <c r="AI5783">
        <v>507.88713100775601</v>
      </c>
      <c r="AJ5783">
        <v>151.89016137531601</v>
      </c>
      <c r="AK5783">
        <v>89.840091244446796</v>
      </c>
      <c r="AL5783">
        <v>173.82147118361499</v>
      </c>
      <c r="AM5783" t="s">
        <v>59</v>
      </c>
      <c r="AN5783" t="s">
        <v>60</v>
      </c>
      <c r="AO5783" t="s">
        <v>471</v>
      </c>
      <c r="AP5783" t="s">
        <v>125</v>
      </c>
      <c r="AQ5783" t="s">
        <v>1636</v>
      </c>
      <c r="AR5783" t="s">
        <v>307</v>
      </c>
      <c r="AS5783" t="s">
        <v>79</v>
      </c>
    </row>
    <row r="5784" spans="1:45" hidden="1" x14ac:dyDescent="0.35">
      <c r="A5784">
        <v>2020180038250</v>
      </c>
      <c r="B5784">
        <v>2020</v>
      </c>
      <c r="C5784" s="1">
        <v>44052.175000000003</v>
      </c>
      <c r="D5784" s="1">
        <v>44052.193749999999</v>
      </c>
      <c r="E5784" s="2">
        <f>_2020_IR[[#This Row],[close]]-_2020_IR[[#This Row],[open]]</f>
        <v>1.8749999995634425E-2</v>
      </c>
      <c r="F5784" t="s">
        <v>102</v>
      </c>
      <c r="G5784" t="s">
        <v>65</v>
      </c>
      <c r="H5784" t="s">
        <v>65</v>
      </c>
      <c r="I5784" t="s">
        <v>1394</v>
      </c>
      <c r="J5784">
        <v>40.619109999999999</v>
      </c>
      <c r="K5784">
        <v>-7.9173099999999996</v>
      </c>
      <c r="L5784">
        <v>14</v>
      </c>
      <c r="M5784">
        <v>3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 t="s">
        <v>47</v>
      </c>
      <c r="X5784">
        <v>0</v>
      </c>
      <c r="Y5784">
        <v>1E-3</v>
      </c>
      <c r="Z5784">
        <v>0</v>
      </c>
      <c r="AA5784">
        <v>1E-3</v>
      </c>
      <c r="AB5784">
        <f>_2020_IR[[#This Row],[areaTotal]]*10000</f>
        <v>10</v>
      </c>
      <c r="AC5784" t="s">
        <v>48</v>
      </c>
      <c r="AD5784">
        <v>27</v>
      </c>
      <c r="AE5784">
        <f>SQRT(_2020_IR[[#This Row],[aream2]])/(_2020_IR[[#This Row],[duration2]]*60)</f>
        <v>1.9520232470175182E-3</v>
      </c>
      <c r="AF5784">
        <v>13.596525630884299</v>
      </c>
      <c r="AG5784">
        <v>33.479512041401001</v>
      </c>
      <c r="AH5784">
        <v>8.3423176018242202</v>
      </c>
      <c r="AI5784">
        <v>557.74329829192595</v>
      </c>
      <c r="AJ5784">
        <v>133.542884249639</v>
      </c>
      <c r="AK5784">
        <v>91.321555560312902</v>
      </c>
      <c r="AL5784">
        <v>167.07628131653701</v>
      </c>
      <c r="AM5784" t="s">
        <v>83</v>
      </c>
      <c r="AN5784" t="s">
        <v>84</v>
      </c>
      <c r="AO5784" t="s">
        <v>471</v>
      </c>
      <c r="AP5784" t="s">
        <v>125</v>
      </c>
      <c r="AQ5784" t="s">
        <v>1636</v>
      </c>
      <c r="AR5784" t="s">
        <v>307</v>
      </c>
      <c r="AS5784" t="s">
        <v>79</v>
      </c>
    </row>
    <row r="5785" spans="1:45" hidden="1" x14ac:dyDescent="0.35">
      <c r="A5785">
        <v>2020130120939</v>
      </c>
      <c r="B5785">
        <v>2020</v>
      </c>
      <c r="C5785" s="1">
        <v>44052.205555555556</v>
      </c>
      <c r="D5785" s="1">
        <v>44052.261805555558</v>
      </c>
      <c r="E5785" s="2">
        <f>_2020_IR[[#This Row],[close]]-_2020_IR[[#This Row],[open]]</f>
        <v>5.6250000001455192E-2</v>
      </c>
      <c r="F5785" t="s">
        <v>43</v>
      </c>
      <c r="G5785" t="s">
        <v>126</v>
      </c>
      <c r="H5785" t="s">
        <v>183</v>
      </c>
      <c r="I5785" t="s">
        <v>852</v>
      </c>
      <c r="J5785">
        <v>41.328682000000001</v>
      </c>
      <c r="K5785">
        <v>-8.2536670000000001</v>
      </c>
      <c r="L5785">
        <v>5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 t="s">
        <v>47</v>
      </c>
      <c r="X5785">
        <v>0</v>
      </c>
      <c r="Y5785">
        <v>1E-3</v>
      </c>
      <c r="Z5785">
        <v>0</v>
      </c>
      <c r="AA5785">
        <v>1E-3</v>
      </c>
      <c r="AB5785">
        <f>_2020_IR[[#This Row],[areaTotal]]*10000</f>
        <v>10</v>
      </c>
      <c r="AC5785" t="s">
        <v>48</v>
      </c>
      <c r="AD5785">
        <v>81</v>
      </c>
      <c r="AE5785">
        <f>SQRT(_2020_IR[[#This Row],[aream2]])/(_2020_IR[[#This Row],[duration2]]*60)</f>
        <v>6.5067441567250603E-4</v>
      </c>
      <c r="AF5785">
        <v>8.4813419426874095</v>
      </c>
      <c r="AG5785">
        <v>25.6436950654053</v>
      </c>
      <c r="AH5785">
        <v>5.5951667447601299</v>
      </c>
      <c r="AI5785">
        <v>503.18724992261298</v>
      </c>
      <c r="AJ5785">
        <v>147.975487618344</v>
      </c>
      <c r="AK5785">
        <v>88.480353341278203</v>
      </c>
      <c r="AL5785">
        <v>170.55815842609701</v>
      </c>
      <c r="AM5785" t="s">
        <v>59</v>
      </c>
      <c r="AN5785" t="s">
        <v>60</v>
      </c>
      <c r="AO5785" t="s">
        <v>471</v>
      </c>
      <c r="AP5785" t="s">
        <v>125</v>
      </c>
      <c r="AQ5785" t="s">
        <v>1636</v>
      </c>
      <c r="AR5785" t="s">
        <v>218</v>
      </c>
      <c r="AS5785" t="s">
        <v>219</v>
      </c>
    </row>
    <row r="5786" spans="1:45" hidden="1" x14ac:dyDescent="0.35">
      <c r="A5786">
        <v>2020160019133</v>
      </c>
      <c r="B5786">
        <v>2020</v>
      </c>
      <c r="C5786" s="1">
        <v>44052.232638888891</v>
      </c>
      <c r="D5786" s="1">
        <v>44052.284722222219</v>
      </c>
      <c r="E5786" s="2">
        <f>_2020_IR[[#This Row],[close]]-_2020_IR[[#This Row],[open]]</f>
        <v>5.2083333328482695E-2</v>
      </c>
      <c r="F5786" t="s">
        <v>102</v>
      </c>
      <c r="G5786" t="s">
        <v>68</v>
      </c>
      <c r="H5786" t="s">
        <v>68</v>
      </c>
      <c r="I5786" t="s">
        <v>947</v>
      </c>
      <c r="J5786">
        <v>41.657093000000003</v>
      </c>
      <c r="K5786">
        <v>-8.7768119999999996</v>
      </c>
      <c r="L5786">
        <v>13</v>
      </c>
      <c r="M5786">
        <v>4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 t="s">
        <v>47</v>
      </c>
      <c r="X5786">
        <v>0.3</v>
      </c>
      <c r="Y5786">
        <v>0</v>
      </c>
      <c r="Z5786">
        <v>0</v>
      </c>
      <c r="AA5786">
        <v>0.3</v>
      </c>
      <c r="AB5786">
        <f>_2020_IR[[#This Row],[areaTotal]]*10000</f>
        <v>3000</v>
      </c>
      <c r="AC5786" t="s">
        <v>48</v>
      </c>
      <c r="AD5786">
        <v>75</v>
      </c>
      <c r="AE5786">
        <f>SQRT(_2020_IR[[#This Row],[aream2]])/(_2020_IR[[#This Row],[duration2]]*60)</f>
        <v>1.2171612389003692E-2</v>
      </c>
      <c r="AF5786">
        <v>3.6451885957426802</v>
      </c>
      <c r="AG5786">
        <v>15.914034009026</v>
      </c>
      <c r="AH5786">
        <v>3.6417910519644501</v>
      </c>
      <c r="AI5786">
        <v>457.88961691208198</v>
      </c>
      <c r="AJ5786">
        <v>76.048867516707901</v>
      </c>
      <c r="AK5786">
        <v>83.899482090570004</v>
      </c>
      <c r="AL5786">
        <v>107.473313239204</v>
      </c>
      <c r="AM5786" t="s">
        <v>83</v>
      </c>
      <c r="AN5786" t="s">
        <v>84</v>
      </c>
      <c r="AO5786" t="s">
        <v>217</v>
      </c>
      <c r="AP5786" t="s">
        <v>125</v>
      </c>
      <c r="AQ5786" t="s">
        <v>1234</v>
      </c>
      <c r="AR5786" t="s">
        <v>54</v>
      </c>
      <c r="AS5786" t="s">
        <v>55</v>
      </c>
    </row>
    <row r="5787" spans="1:45" hidden="1" x14ac:dyDescent="0.35">
      <c r="A5787">
        <v>2020030055407</v>
      </c>
      <c r="B5787">
        <v>2020</v>
      </c>
      <c r="C5787" s="1">
        <v>44052.28125</v>
      </c>
      <c r="D5787" s="1">
        <v>44052.397222222222</v>
      </c>
      <c r="E5787" s="2">
        <f>_2020_IR[[#This Row],[close]]-_2020_IR[[#This Row],[open]]</f>
        <v>0.11597222222189885</v>
      </c>
      <c r="F5787" t="s">
        <v>43</v>
      </c>
      <c r="G5787" t="s">
        <v>158</v>
      </c>
      <c r="H5787" t="s">
        <v>185</v>
      </c>
      <c r="I5787" t="s">
        <v>366</v>
      </c>
      <c r="J5787">
        <v>41.506701999999997</v>
      </c>
      <c r="K5787">
        <v>-8.0320549999999997</v>
      </c>
      <c r="L5787">
        <v>45</v>
      </c>
      <c r="M5787">
        <v>13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 t="s">
        <v>47</v>
      </c>
      <c r="X5787">
        <v>0.4</v>
      </c>
      <c r="Y5787">
        <v>0.8</v>
      </c>
      <c r="Z5787">
        <v>0</v>
      </c>
      <c r="AA5787">
        <v>1.2</v>
      </c>
      <c r="AB5787">
        <f>_2020_IR[[#This Row],[areaTotal]]*10000</f>
        <v>12000</v>
      </c>
      <c r="AC5787" t="s">
        <v>82</v>
      </c>
      <c r="AD5787">
        <v>167</v>
      </c>
      <c r="AE5787">
        <f>SQRT(_2020_IR[[#This Row],[aream2]])/(_2020_IR[[#This Row],[duration2]]*60)</f>
        <v>1.0932585978147029E-2</v>
      </c>
      <c r="AF5787">
        <v>10.4073238607234</v>
      </c>
      <c r="AG5787">
        <v>28.786720016510699</v>
      </c>
      <c r="AH5787">
        <v>6.6217960186896896</v>
      </c>
      <c r="AI5787">
        <v>502.96691196147202</v>
      </c>
      <c r="AJ5787">
        <v>147.861945132784</v>
      </c>
      <c r="AK5787">
        <v>89.859705970076604</v>
      </c>
      <c r="AL5787">
        <v>170.45108909334201</v>
      </c>
      <c r="AM5787" t="s">
        <v>83</v>
      </c>
      <c r="AN5787" t="s">
        <v>84</v>
      </c>
      <c r="AO5787" t="s">
        <v>471</v>
      </c>
      <c r="AP5787" t="s">
        <v>125</v>
      </c>
      <c r="AQ5787" t="s">
        <v>1636</v>
      </c>
      <c r="AR5787" t="s">
        <v>307</v>
      </c>
      <c r="AS5787" t="s">
        <v>79</v>
      </c>
    </row>
    <row r="5788" spans="1:45" hidden="1" x14ac:dyDescent="0.35">
      <c r="A5788">
        <v>2020030055408</v>
      </c>
      <c r="B5788">
        <v>2020</v>
      </c>
      <c r="C5788" s="1">
        <v>44052.281944444447</v>
      </c>
      <c r="D5788" s="1">
        <v>44052.282638888886</v>
      </c>
      <c r="E5788" s="2">
        <f>_2020_IR[[#This Row],[close]]-_2020_IR[[#This Row],[open]]</f>
        <v>6.9444443943211809E-4</v>
      </c>
      <c r="F5788" t="s">
        <v>43</v>
      </c>
      <c r="G5788" t="s">
        <v>158</v>
      </c>
      <c r="H5788" t="s">
        <v>185</v>
      </c>
      <c r="I5788" t="s">
        <v>1223</v>
      </c>
      <c r="J5788">
        <v>41.502091999999998</v>
      </c>
      <c r="K5788">
        <v>-8.0222850000000001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 t="s">
        <v>47</v>
      </c>
      <c r="X5788">
        <v>0</v>
      </c>
      <c r="Y5788">
        <v>0.1</v>
      </c>
      <c r="Z5788">
        <v>0</v>
      </c>
      <c r="AA5788">
        <v>0.1</v>
      </c>
      <c r="AB5788">
        <f>_2020_IR[[#This Row],[areaTotal]]*10000</f>
        <v>1000</v>
      </c>
      <c r="AC5788" t="s">
        <v>48</v>
      </c>
      <c r="AD5788">
        <v>1</v>
      </c>
      <c r="AE5788">
        <f>SQRT(_2020_IR[[#This Row],[aream2]])/(_2020_IR[[#This Row],[duration2]]*60)</f>
        <v>0.52704627669472992</v>
      </c>
      <c r="AF5788">
        <v>10.4073238607234</v>
      </c>
      <c r="AG5788">
        <v>28.786720016510699</v>
      </c>
      <c r="AH5788">
        <v>6.6217960186896896</v>
      </c>
      <c r="AI5788">
        <v>502.96691196147202</v>
      </c>
      <c r="AJ5788">
        <v>147.861945132784</v>
      </c>
      <c r="AK5788">
        <v>89.859705970076604</v>
      </c>
      <c r="AL5788">
        <v>170.45108909334201</v>
      </c>
      <c r="AM5788" t="s">
        <v>281</v>
      </c>
      <c r="AN5788" t="s">
        <v>282</v>
      </c>
      <c r="AO5788" t="s">
        <v>471</v>
      </c>
      <c r="AP5788" t="s">
        <v>125</v>
      </c>
      <c r="AQ5788" t="s">
        <v>1636</v>
      </c>
      <c r="AR5788" t="s">
        <v>307</v>
      </c>
      <c r="AS5788" t="s">
        <v>79</v>
      </c>
    </row>
    <row r="5789" spans="1:45" hidden="1" x14ac:dyDescent="0.35">
      <c r="A5789">
        <v>2020080031360</v>
      </c>
      <c r="B5789">
        <v>2020</v>
      </c>
      <c r="C5789" s="1">
        <v>44052.321527777778</v>
      </c>
      <c r="D5789" s="1">
        <v>44052.39166666667</v>
      </c>
      <c r="E5789" s="2">
        <f>_2020_IR[[#This Row],[close]]-_2020_IR[[#This Row],[open]]</f>
        <v>7.013888889196096E-2</v>
      </c>
      <c r="F5789" t="s">
        <v>43</v>
      </c>
      <c r="G5789" t="s">
        <v>116</v>
      </c>
      <c r="H5789" t="s">
        <v>215</v>
      </c>
      <c r="I5789" t="s">
        <v>1491</v>
      </c>
      <c r="J5789">
        <v>37.161997</v>
      </c>
      <c r="K5789">
        <v>-8.2657430000000005</v>
      </c>
      <c r="L5789">
        <v>21</v>
      </c>
      <c r="M5789">
        <v>6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 t="s">
        <v>47</v>
      </c>
      <c r="X5789">
        <v>0</v>
      </c>
      <c r="Y5789">
        <v>0</v>
      </c>
      <c r="Z5789">
        <v>3.5900000000000001E-2</v>
      </c>
      <c r="AA5789">
        <v>3.5900000000000001E-2</v>
      </c>
      <c r="AB5789">
        <f>_2020_IR[[#This Row],[areaTotal]]*10000</f>
        <v>359</v>
      </c>
      <c r="AC5789" t="s">
        <v>48</v>
      </c>
      <c r="AD5789">
        <v>101</v>
      </c>
      <c r="AE5789">
        <f>SQRT(_2020_IR[[#This Row],[aream2]])/(_2020_IR[[#This Row],[duration2]]*60)</f>
        <v>3.1266163896858773E-3</v>
      </c>
      <c r="AF5789">
        <v>8.9479274212694602</v>
      </c>
      <c r="AG5789">
        <v>26.4314293261092</v>
      </c>
      <c r="AH5789">
        <v>5.47869772146153</v>
      </c>
      <c r="AI5789">
        <v>708.70291197399001</v>
      </c>
      <c r="AJ5789">
        <v>206.34534936786099</v>
      </c>
      <c r="AK5789">
        <v>90.321979737471693</v>
      </c>
      <c r="AL5789">
        <v>238.83974548961999</v>
      </c>
      <c r="AM5789" t="s">
        <v>49</v>
      </c>
      <c r="AN5789" t="s">
        <v>133</v>
      </c>
      <c r="AO5789" t="s">
        <v>471</v>
      </c>
      <c r="AP5789" t="s">
        <v>125</v>
      </c>
      <c r="AQ5789" t="s">
        <v>1636</v>
      </c>
      <c r="AR5789" t="s">
        <v>307</v>
      </c>
      <c r="AS5789" t="s">
        <v>79</v>
      </c>
    </row>
    <row r="5790" spans="1:45" hidden="1" x14ac:dyDescent="0.35">
      <c r="A5790">
        <v>2020100040469</v>
      </c>
      <c r="B5790">
        <v>2020</v>
      </c>
      <c r="C5790" s="1">
        <v>44052.324999999997</v>
      </c>
      <c r="D5790" s="1">
        <v>44052.354861111111</v>
      </c>
      <c r="E5790" s="2">
        <f>_2020_IR[[#This Row],[close]]-_2020_IR[[#This Row],[open]]</f>
        <v>2.9861111113859806E-2</v>
      </c>
      <c r="F5790" t="s">
        <v>102</v>
      </c>
      <c r="G5790" t="s">
        <v>85</v>
      </c>
      <c r="H5790" t="s">
        <v>85</v>
      </c>
      <c r="I5790" t="s">
        <v>1957</v>
      </c>
      <c r="J5790">
        <v>39.780017000000001</v>
      </c>
      <c r="K5790">
        <v>-8.6723920000000003</v>
      </c>
      <c r="L5790">
        <v>24</v>
      </c>
      <c r="M5790">
        <v>6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 t="s">
        <v>47</v>
      </c>
      <c r="X5790">
        <v>8.1000000000000003E-2</v>
      </c>
      <c r="Y5790">
        <v>0</v>
      </c>
      <c r="Z5790">
        <v>0</v>
      </c>
      <c r="AA5790">
        <v>8.1000000000000003E-2</v>
      </c>
      <c r="AB5790">
        <f>_2020_IR[[#This Row],[areaTotal]]*10000</f>
        <v>810</v>
      </c>
      <c r="AC5790" t="s">
        <v>48</v>
      </c>
      <c r="AD5790">
        <v>43</v>
      </c>
      <c r="AE5790">
        <f>SQRT(_2020_IR[[#This Row],[aream2]])/(_2020_IR[[#This Row],[duration2]]*60)</f>
        <v>1.1031201140122253E-2</v>
      </c>
      <c r="AF5790">
        <v>10.678600485058601</v>
      </c>
      <c r="AG5790">
        <v>29.2082740844615</v>
      </c>
      <c r="AH5790">
        <v>6.7006550639839197</v>
      </c>
      <c r="AI5790">
        <v>623.18283680291404</v>
      </c>
      <c r="AJ5790">
        <v>136.01319638879599</v>
      </c>
      <c r="AK5790">
        <v>88.617233708369298</v>
      </c>
      <c r="AL5790">
        <v>175.99604807991199</v>
      </c>
      <c r="AM5790" t="s">
        <v>83</v>
      </c>
      <c r="AN5790" t="s">
        <v>84</v>
      </c>
      <c r="AO5790" t="s">
        <v>471</v>
      </c>
      <c r="AP5790" t="s">
        <v>125</v>
      </c>
      <c r="AQ5790" t="s">
        <v>1636</v>
      </c>
      <c r="AR5790" t="s">
        <v>218</v>
      </c>
      <c r="AS5790" t="s">
        <v>219</v>
      </c>
    </row>
    <row r="5791" spans="1:45" hidden="1" x14ac:dyDescent="0.35">
      <c r="A5791">
        <v>2020030055428</v>
      </c>
      <c r="B5791">
        <v>2020</v>
      </c>
      <c r="C5791" s="1">
        <v>44052.413194444445</v>
      </c>
      <c r="D5791" s="1">
        <v>44052.493750000001</v>
      </c>
      <c r="E5791" s="2">
        <f>_2020_IR[[#This Row],[close]]-_2020_IR[[#This Row],[open]]</f>
        <v>8.0555555556202307E-2</v>
      </c>
      <c r="F5791" t="s">
        <v>102</v>
      </c>
      <c r="G5791" t="s">
        <v>158</v>
      </c>
      <c r="H5791" t="s">
        <v>428</v>
      </c>
      <c r="I5791" t="s">
        <v>429</v>
      </c>
      <c r="J5791">
        <v>41.669490000000003</v>
      </c>
      <c r="K5791">
        <v>-8.3078099999999999</v>
      </c>
      <c r="L5791">
        <v>18</v>
      </c>
      <c r="M5791">
        <v>5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 t="s">
        <v>47</v>
      </c>
      <c r="X5791">
        <v>0.5</v>
      </c>
      <c r="Y5791">
        <v>0</v>
      </c>
      <c r="Z5791">
        <v>0</v>
      </c>
      <c r="AA5791">
        <v>0.5</v>
      </c>
      <c r="AB5791">
        <f>_2020_IR[[#This Row],[areaTotal]]*10000</f>
        <v>5000</v>
      </c>
      <c r="AC5791" t="s">
        <v>48</v>
      </c>
      <c r="AD5791">
        <v>116</v>
      </c>
      <c r="AE5791">
        <f>SQRT(_2020_IR[[#This Row],[aream2]])/(_2020_IR[[#This Row],[duration2]]*60)</f>
        <v>1.015958018946189E-2</v>
      </c>
      <c r="AF5791">
        <v>9.3320748723693505</v>
      </c>
      <c r="AG5791">
        <v>27.0666582018168</v>
      </c>
      <c r="AH5791">
        <v>5.9714975481501904</v>
      </c>
      <c r="AI5791">
        <v>483.19930863983001</v>
      </c>
      <c r="AJ5791">
        <v>165.594189143335</v>
      </c>
      <c r="AK5791">
        <v>89.162163313551304</v>
      </c>
      <c r="AL5791">
        <v>178.36904806882501</v>
      </c>
      <c r="AM5791" t="s">
        <v>59</v>
      </c>
      <c r="AN5791" t="s">
        <v>60</v>
      </c>
      <c r="AO5791" t="s">
        <v>471</v>
      </c>
      <c r="AP5791" t="s">
        <v>125</v>
      </c>
      <c r="AQ5791" t="s">
        <v>1234</v>
      </c>
      <c r="AR5791" t="s">
        <v>307</v>
      </c>
      <c r="AS5791" t="s">
        <v>79</v>
      </c>
    </row>
    <row r="5792" spans="1:45" hidden="1" x14ac:dyDescent="0.35">
      <c r="A5792">
        <v>2020130121020</v>
      </c>
      <c r="B5792">
        <v>2020</v>
      </c>
      <c r="C5792" s="1">
        <v>44052.426388888889</v>
      </c>
      <c r="D5792" s="1">
        <v>44052.49722222222</v>
      </c>
      <c r="E5792" s="2">
        <f>_2020_IR[[#This Row],[close]]-_2020_IR[[#This Row],[open]]</f>
        <v>7.0833333331393078E-2</v>
      </c>
      <c r="F5792" t="s">
        <v>102</v>
      </c>
      <c r="G5792" t="s">
        <v>126</v>
      </c>
      <c r="H5792" t="s">
        <v>419</v>
      </c>
      <c r="I5792" t="s">
        <v>459</v>
      </c>
      <c r="J5792">
        <v>41.110242999999997</v>
      </c>
      <c r="K5792">
        <v>-8.3103029999999993</v>
      </c>
      <c r="L5792">
        <v>27</v>
      </c>
      <c r="M5792">
        <v>7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 t="s">
        <v>47</v>
      </c>
      <c r="X5792">
        <v>0.4</v>
      </c>
      <c r="Y5792">
        <v>0</v>
      </c>
      <c r="Z5792">
        <v>0</v>
      </c>
      <c r="AA5792">
        <v>0.4</v>
      </c>
      <c r="AB5792">
        <f>_2020_IR[[#This Row],[areaTotal]]*10000</f>
        <v>4000</v>
      </c>
      <c r="AC5792" t="s">
        <v>48</v>
      </c>
      <c r="AD5792">
        <v>102</v>
      </c>
      <c r="AE5792">
        <f>SQRT(_2020_IR[[#This Row],[aream2]])/(_2020_IR[[#This Row],[duration2]]*60)</f>
        <v>1.0334240719504508E-2</v>
      </c>
      <c r="AF5792">
        <v>8.1018081890905904</v>
      </c>
      <c r="AG5792">
        <v>24.9889200499595</v>
      </c>
      <c r="AH5792">
        <v>5.8198909379786201</v>
      </c>
      <c r="AI5792">
        <v>475.700641291473</v>
      </c>
      <c r="AJ5792">
        <v>111.122032218358</v>
      </c>
      <c r="AK5792">
        <v>88.648796977151903</v>
      </c>
      <c r="AL5792">
        <v>140.30635854758299</v>
      </c>
      <c r="AM5792" t="s">
        <v>59</v>
      </c>
      <c r="AN5792" t="s">
        <v>60</v>
      </c>
      <c r="AO5792" t="s">
        <v>288</v>
      </c>
      <c r="AP5792" t="s">
        <v>125</v>
      </c>
      <c r="AQ5792" t="s">
        <v>1234</v>
      </c>
      <c r="AR5792" t="s">
        <v>218</v>
      </c>
      <c r="AS5792" t="s">
        <v>219</v>
      </c>
    </row>
    <row r="5793" spans="1:45" hidden="1" x14ac:dyDescent="0.35">
      <c r="A5793">
        <v>2020170019949</v>
      </c>
      <c r="B5793">
        <v>2020</v>
      </c>
      <c r="C5793" s="1">
        <v>44052.427777777775</v>
      </c>
      <c r="D5793" s="1">
        <v>44052.448611111111</v>
      </c>
      <c r="E5793" s="2">
        <f>_2020_IR[[#This Row],[close]]-_2020_IR[[#This Row],[open]]</f>
        <v>2.0833333335758653E-2</v>
      </c>
      <c r="F5793" t="s">
        <v>43</v>
      </c>
      <c r="G5793" t="s">
        <v>44</v>
      </c>
      <c r="H5793" t="s">
        <v>44</v>
      </c>
      <c r="I5793" t="s">
        <v>1388</v>
      </c>
      <c r="J5793">
        <v>41.343367000000001</v>
      </c>
      <c r="K5793">
        <v>-7.6400449999999998</v>
      </c>
      <c r="L5793">
        <v>39</v>
      </c>
      <c r="M5793">
        <v>9</v>
      </c>
      <c r="N5793">
        <v>2</v>
      </c>
      <c r="O5793">
        <v>2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 t="s">
        <v>47</v>
      </c>
      <c r="X5793">
        <v>0</v>
      </c>
      <c r="Y5793">
        <v>0.5</v>
      </c>
      <c r="Z5793">
        <v>0</v>
      </c>
      <c r="AA5793">
        <v>0.5</v>
      </c>
      <c r="AB5793">
        <f>_2020_IR[[#This Row],[areaTotal]]*10000</f>
        <v>5000</v>
      </c>
      <c r="AC5793" t="s">
        <v>48</v>
      </c>
      <c r="AD5793">
        <v>30</v>
      </c>
      <c r="AE5793">
        <f>SQRT(_2020_IR[[#This Row],[aream2]])/(_2020_IR[[#This Row],[duration2]]*60)</f>
        <v>3.9283710065919311E-2</v>
      </c>
      <c r="AF5793">
        <v>12.4569684720048</v>
      </c>
      <c r="AG5793">
        <v>31.864080495918301</v>
      </c>
      <c r="AH5793">
        <v>7.5983687004945297</v>
      </c>
      <c r="AI5793">
        <v>594.43210612113398</v>
      </c>
      <c r="AJ5793">
        <v>142.370873723854</v>
      </c>
      <c r="AK5793">
        <v>91.690636154163997</v>
      </c>
      <c r="AL5793">
        <v>178.100680805922</v>
      </c>
      <c r="AM5793" t="s">
        <v>49</v>
      </c>
      <c r="AN5793" t="s">
        <v>133</v>
      </c>
      <c r="AO5793" t="s">
        <v>471</v>
      </c>
      <c r="AP5793" t="s">
        <v>125</v>
      </c>
      <c r="AQ5793" t="s">
        <v>1636</v>
      </c>
      <c r="AR5793" t="s">
        <v>307</v>
      </c>
      <c r="AS5793" t="s">
        <v>79</v>
      </c>
    </row>
    <row r="5794" spans="1:45" hidden="1" x14ac:dyDescent="0.35">
      <c r="A5794">
        <v>2020180038299</v>
      </c>
      <c r="B5794">
        <v>2020</v>
      </c>
      <c r="C5794" s="1">
        <v>44052.463194444441</v>
      </c>
      <c r="D5794" s="1">
        <v>44052.499305555553</v>
      </c>
      <c r="E5794" s="2">
        <f>_2020_IR[[#This Row],[close]]-_2020_IR[[#This Row],[open]]</f>
        <v>3.6111111112404615E-2</v>
      </c>
      <c r="F5794" t="s">
        <v>43</v>
      </c>
      <c r="G5794" t="s">
        <v>65</v>
      </c>
      <c r="H5794" t="s">
        <v>763</v>
      </c>
      <c r="I5794" t="s">
        <v>2072</v>
      </c>
      <c r="J5794">
        <v>40.870984</v>
      </c>
      <c r="K5794">
        <v>-7.5767819999999997</v>
      </c>
      <c r="L5794">
        <v>51</v>
      </c>
      <c r="M5794">
        <v>13</v>
      </c>
      <c r="N5794">
        <v>2</v>
      </c>
      <c r="O5794">
        <v>2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 t="s">
        <v>47</v>
      </c>
      <c r="X5794">
        <v>0</v>
      </c>
      <c r="Y5794">
        <v>0.02</v>
      </c>
      <c r="Z5794">
        <v>0</v>
      </c>
      <c r="AA5794">
        <v>0.02</v>
      </c>
      <c r="AB5794">
        <f>_2020_IR[[#This Row],[areaTotal]]*10000</f>
        <v>200</v>
      </c>
      <c r="AC5794" t="s">
        <v>48</v>
      </c>
      <c r="AD5794">
        <v>52</v>
      </c>
      <c r="AE5794">
        <f>SQRT(_2020_IR[[#This Row],[aream2]])/(_2020_IR[[#This Row],[duration2]]*60)</f>
        <v>4.5327357768368435E-3</v>
      </c>
      <c r="AF5794">
        <v>16.048168585821799</v>
      </c>
      <c r="AG5794">
        <v>36.766788046854501</v>
      </c>
      <c r="AH5794">
        <v>9.2936872345489405</v>
      </c>
      <c r="AI5794">
        <v>575.80835191788003</v>
      </c>
      <c r="AJ5794">
        <v>159.84354090636401</v>
      </c>
      <c r="AK5794">
        <v>92.560363773498096</v>
      </c>
      <c r="AL5794">
        <v>188.71770040395899</v>
      </c>
      <c r="AM5794" t="s">
        <v>281</v>
      </c>
      <c r="AN5794" t="s">
        <v>282</v>
      </c>
      <c r="AO5794" t="s">
        <v>471</v>
      </c>
      <c r="AP5794" t="s">
        <v>125</v>
      </c>
      <c r="AQ5794" t="s">
        <v>1636</v>
      </c>
      <c r="AR5794" t="s">
        <v>290</v>
      </c>
      <c r="AS5794" t="s">
        <v>291</v>
      </c>
    </row>
    <row r="5795" spans="1:45" hidden="1" x14ac:dyDescent="0.35">
      <c r="A5795">
        <v>2020130121054</v>
      </c>
      <c r="B5795">
        <v>2020</v>
      </c>
      <c r="C5795" s="1">
        <v>44052.464583333334</v>
      </c>
      <c r="D5795" s="1">
        <v>44052.480555555558</v>
      </c>
      <c r="E5795" s="2">
        <f>_2020_IR[[#This Row],[close]]-_2020_IR[[#This Row],[open]]</f>
        <v>1.5972222223354038E-2</v>
      </c>
      <c r="F5795" t="s">
        <v>43</v>
      </c>
      <c r="G5795" t="s">
        <v>126</v>
      </c>
      <c r="H5795" t="s">
        <v>249</v>
      </c>
      <c r="I5795" t="s">
        <v>927</v>
      </c>
      <c r="J5795">
        <v>41.215997999999999</v>
      </c>
      <c r="K5795">
        <v>-8.4067369999999997</v>
      </c>
      <c r="L5795">
        <v>8</v>
      </c>
      <c r="M5795">
        <v>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 t="s">
        <v>47</v>
      </c>
      <c r="X5795">
        <v>0</v>
      </c>
      <c r="Y5795">
        <v>1E-3</v>
      </c>
      <c r="Z5795">
        <v>0</v>
      </c>
      <c r="AA5795">
        <v>1E-3</v>
      </c>
      <c r="AB5795">
        <f>_2020_IR[[#This Row],[areaTotal]]*10000</f>
        <v>10</v>
      </c>
      <c r="AC5795" t="s">
        <v>48</v>
      </c>
      <c r="AD5795">
        <v>23</v>
      </c>
      <c r="AE5795">
        <f>SQRT(_2020_IR[[#This Row],[aream2]])/(_2020_IR[[#This Row],[duration2]]*60)</f>
        <v>2.2915055508466518E-3</v>
      </c>
      <c r="AF5795">
        <v>8.4813419426874095</v>
      </c>
      <c r="AG5795">
        <v>25.6436950654053</v>
      </c>
      <c r="AH5795">
        <v>5.5951667447601299</v>
      </c>
      <c r="AI5795">
        <v>503.18724992261298</v>
      </c>
      <c r="AJ5795">
        <v>147.975487618344</v>
      </c>
      <c r="AK5795">
        <v>88.480353341278203</v>
      </c>
      <c r="AL5795">
        <v>170.55815842609701</v>
      </c>
      <c r="AM5795" t="s">
        <v>59</v>
      </c>
      <c r="AN5795" t="s">
        <v>60</v>
      </c>
      <c r="AO5795" t="s">
        <v>471</v>
      </c>
      <c r="AP5795" t="s">
        <v>125</v>
      </c>
      <c r="AQ5795" t="s">
        <v>1636</v>
      </c>
      <c r="AR5795" t="s">
        <v>218</v>
      </c>
      <c r="AS5795" t="s">
        <v>219</v>
      </c>
    </row>
    <row r="5796" spans="1:45" hidden="1" x14ac:dyDescent="0.35">
      <c r="A5796">
        <v>2020050019158</v>
      </c>
      <c r="B5796">
        <v>2020</v>
      </c>
      <c r="C5796" s="1">
        <v>44052.509027777778</v>
      </c>
      <c r="D5796" s="1">
        <v>44052.529166666667</v>
      </c>
      <c r="E5796" s="2">
        <f>_2020_IR[[#This Row],[close]]-_2020_IR[[#This Row],[open]]</f>
        <v>2.0138888889050577E-2</v>
      </c>
      <c r="F5796" t="s">
        <v>43</v>
      </c>
      <c r="G5796" t="s">
        <v>75</v>
      </c>
      <c r="H5796" t="s">
        <v>75</v>
      </c>
      <c r="I5796" t="s">
        <v>1381</v>
      </c>
      <c r="J5796">
        <v>39.858196999999997</v>
      </c>
      <c r="K5796">
        <v>-7.3394919999999999</v>
      </c>
      <c r="L5796">
        <v>39</v>
      </c>
      <c r="M5796">
        <v>9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 t="s">
        <v>47</v>
      </c>
      <c r="X5796">
        <v>0</v>
      </c>
      <c r="Y5796">
        <v>2.5000000000000001E-2</v>
      </c>
      <c r="Z5796">
        <v>0</v>
      </c>
      <c r="AA5796">
        <v>2.5000000000000001E-2</v>
      </c>
      <c r="AB5796">
        <f>_2020_IR[[#This Row],[areaTotal]]*10000</f>
        <v>250</v>
      </c>
      <c r="AC5796" t="s">
        <v>48</v>
      </c>
      <c r="AD5796">
        <v>29</v>
      </c>
      <c r="AE5796">
        <f>SQRT(_2020_IR[[#This Row],[aream2]])/(_2020_IR[[#This Row],[duration2]]*60)</f>
        <v>9.0870047705987906E-3</v>
      </c>
      <c r="AF5796">
        <v>25.491725492418102</v>
      </c>
      <c r="AG5796">
        <v>47.752947809967999</v>
      </c>
      <c r="AH5796">
        <v>13.4644554899536</v>
      </c>
      <c r="AI5796">
        <v>729.28811564813395</v>
      </c>
      <c r="AJ5796">
        <v>198.40028981425201</v>
      </c>
      <c r="AK5796">
        <v>94.362277710349403</v>
      </c>
      <c r="AL5796">
        <v>236.17447373629801</v>
      </c>
      <c r="AM5796" t="s">
        <v>83</v>
      </c>
      <c r="AN5796" t="s">
        <v>84</v>
      </c>
      <c r="AO5796" t="s">
        <v>1183</v>
      </c>
      <c r="AP5796" t="s">
        <v>289</v>
      </c>
      <c r="AQ5796" t="s">
        <v>1636</v>
      </c>
      <c r="AR5796" t="s">
        <v>290</v>
      </c>
      <c r="AS5796" t="s">
        <v>291</v>
      </c>
    </row>
    <row r="5797" spans="1:45" hidden="1" x14ac:dyDescent="0.35">
      <c r="A5797">
        <v>2020180038316</v>
      </c>
      <c r="B5797">
        <v>2020</v>
      </c>
      <c r="C5797" s="1">
        <v>44052.531944444447</v>
      </c>
      <c r="D5797" s="1">
        <v>44052.542361111111</v>
      </c>
      <c r="E5797" s="2">
        <f>_2020_IR[[#This Row],[close]]-_2020_IR[[#This Row],[open]]</f>
        <v>1.0416666664241347E-2</v>
      </c>
      <c r="F5797" t="s">
        <v>43</v>
      </c>
      <c r="G5797" t="s">
        <v>65</v>
      </c>
      <c r="H5797" t="s">
        <v>1112</v>
      </c>
      <c r="I5797" t="s">
        <v>1112</v>
      </c>
      <c r="J5797">
        <v>41.091954999999999</v>
      </c>
      <c r="K5797">
        <v>-7.68377</v>
      </c>
      <c r="L5797">
        <v>22</v>
      </c>
      <c r="M5797">
        <v>5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 t="s">
        <v>47</v>
      </c>
      <c r="X5797">
        <v>0</v>
      </c>
      <c r="Y5797">
        <v>0</v>
      </c>
      <c r="Z5797">
        <v>1.37E-2</v>
      </c>
      <c r="AA5797">
        <v>1.37E-2</v>
      </c>
      <c r="AB5797">
        <f>_2020_IR[[#This Row],[areaTotal]]*10000</f>
        <v>137</v>
      </c>
      <c r="AC5797" t="s">
        <v>48</v>
      </c>
      <c r="AD5797">
        <v>15</v>
      </c>
      <c r="AE5797">
        <f>SQRT(_2020_IR[[#This Row],[aream2]])/(_2020_IR[[#This Row],[duration2]]*60)</f>
        <v>1.3005222123021807E-2</v>
      </c>
      <c r="AF5797">
        <v>15.0392592422045</v>
      </c>
      <c r="AG5797">
        <v>35.442474437533697</v>
      </c>
      <c r="AH5797">
        <v>8.8958412422107909</v>
      </c>
      <c r="AI5797">
        <v>576.11068596024404</v>
      </c>
      <c r="AJ5797">
        <v>147.429673267856</v>
      </c>
      <c r="AK5797">
        <v>92.216757098338505</v>
      </c>
      <c r="AL5797">
        <v>179.81829279317299</v>
      </c>
      <c r="AM5797" t="s">
        <v>49</v>
      </c>
      <c r="AN5797" t="s">
        <v>91</v>
      </c>
      <c r="AO5797" t="s">
        <v>471</v>
      </c>
      <c r="AP5797" t="s">
        <v>125</v>
      </c>
      <c r="AQ5797" t="s">
        <v>1636</v>
      </c>
      <c r="AR5797" t="s">
        <v>290</v>
      </c>
      <c r="AS5797" t="s">
        <v>291</v>
      </c>
    </row>
    <row r="5798" spans="1:45" hidden="1" x14ac:dyDescent="0.35">
      <c r="A5798">
        <v>2020110142897</v>
      </c>
      <c r="B5798">
        <v>2020</v>
      </c>
      <c r="C5798" s="1">
        <v>44052.541666666664</v>
      </c>
      <c r="D5798" s="1">
        <v>44052.552083333336</v>
      </c>
      <c r="E5798" s="2">
        <f>_2020_IR[[#This Row],[close]]-_2020_IR[[#This Row],[open]]</f>
        <v>1.0416666671517305E-2</v>
      </c>
      <c r="F5798" t="s">
        <v>43</v>
      </c>
      <c r="G5798" t="s">
        <v>57</v>
      </c>
      <c r="H5798" t="s">
        <v>888</v>
      </c>
      <c r="I5798" t="s">
        <v>1060</v>
      </c>
      <c r="J5798">
        <v>38.768465999999997</v>
      </c>
      <c r="K5798">
        <v>-9.2183510000000002</v>
      </c>
      <c r="L5798">
        <v>7</v>
      </c>
      <c r="M5798">
        <v>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 t="s">
        <v>47</v>
      </c>
      <c r="X5798">
        <v>0</v>
      </c>
      <c r="Y5798">
        <v>1.5E-3</v>
      </c>
      <c r="Z5798">
        <v>0</v>
      </c>
      <c r="AA5798">
        <v>1.5E-3</v>
      </c>
      <c r="AB5798">
        <f>_2020_IR[[#This Row],[areaTotal]]*10000</f>
        <v>15</v>
      </c>
      <c r="AC5798" t="s">
        <v>48</v>
      </c>
      <c r="AD5798">
        <v>15</v>
      </c>
      <c r="AE5798">
        <f>SQRT(_2020_IR[[#This Row],[aream2]])/(_2020_IR[[#This Row],[duration2]]*60)</f>
        <v>4.3033148291193521E-3</v>
      </c>
      <c r="AF5798">
        <v>15.188163497709301</v>
      </c>
      <c r="AG5798">
        <v>35.6403078002905</v>
      </c>
      <c r="AH5798">
        <v>8.4897363062505402</v>
      </c>
      <c r="AI5798">
        <v>671.26807962385897</v>
      </c>
      <c r="AJ5798">
        <v>244.47422207684801</v>
      </c>
      <c r="AK5798">
        <v>88.750614504160396</v>
      </c>
      <c r="AL5798">
        <v>255.92775772296901</v>
      </c>
      <c r="AM5798" t="s">
        <v>59</v>
      </c>
      <c r="AN5798" t="s">
        <v>60</v>
      </c>
      <c r="AO5798" t="s">
        <v>471</v>
      </c>
      <c r="AP5798" t="s">
        <v>125</v>
      </c>
      <c r="AQ5798" t="s">
        <v>1636</v>
      </c>
      <c r="AR5798" t="s">
        <v>218</v>
      </c>
      <c r="AS5798" t="s">
        <v>219</v>
      </c>
    </row>
    <row r="5799" spans="1:45" hidden="1" x14ac:dyDescent="0.35">
      <c r="A5799">
        <v>2020130121111</v>
      </c>
      <c r="B5799">
        <v>2020</v>
      </c>
      <c r="C5799" s="1">
        <v>44052.549305555556</v>
      </c>
      <c r="D5799" s="1">
        <v>44052.59097222222</v>
      </c>
      <c r="E5799" s="2">
        <f>_2020_IR[[#This Row],[close]]-_2020_IR[[#This Row],[open]]</f>
        <v>4.1666666664241347E-2</v>
      </c>
      <c r="F5799" t="s">
        <v>43</v>
      </c>
      <c r="G5799" t="s">
        <v>126</v>
      </c>
      <c r="H5799" t="s">
        <v>435</v>
      </c>
      <c r="I5799" t="s">
        <v>1031</v>
      </c>
      <c r="J5799">
        <v>41.295887</v>
      </c>
      <c r="K5799">
        <v>-8.2714370000000006</v>
      </c>
      <c r="L5799">
        <v>34</v>
      </c>
      <c r="M5799">
        <v>6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 t="s">
        <v>47</v>
      </c>
      <c r="X5799">
        <v>0.15</v>
      </c>
      <c r="Y5799">
        <v>0</v>
      </c>
      <c r="Z5799">
        <v>0</v>
      </c>
      <c r="AA5799">
        <v>0.15</v>
      </c>
      <c r="AB5799">
        <f>_2020_IR[[#This Row],[areaTotal]]*10000</f>
        <v>1500</v>
      </c>
      <c r="AC5799" t="s">
        <v>48</v>
      </c>
      <c r="AD5799">
        <v>60</v>
      </c>
      <c r="AE5799">
        <f>SQRT(_2020_IR[[#This Row],[aream2]])/(_2020_IR[[#This Row],[duration2]]*60)</f>
        <v>1.075828707279838E-2</v>
      </c>
      <c r="AF5799">
        <v>6.3922608624474098</v>
      </c>
      <c r="AG5799">
        <v>21.8572931044692</v>
      </c>
      <c r="AH5799">
        <v>4.4409945351129698</v>
      </c>
      <c r="AI5799">
        <v>510.450753706792</v>
      </c>
      <c r="AJ5799">
        <v>149.66176853066301</v>
      </c>
      <c r="AK5799">
        <v>86.905267275605098</v>
      </c>
      <c r="AL5799">
        <v>172.72103917926901</v>
      </c>
      <c r="AM5799" t="s">
        <v>59</v>
      </c>
      <c r="AN5799" t="s">
        <v>60</v>
      </c>
      <c r="AO5799" t="s">
        <v>288</v>
      </c>
      <c r="AP5799" t="s">
        <v>125</v>
      </c>
      <c r="AQ5799" t="s">
        <v>1636</v>
      </c>
      <c r="AR5799" t="s">
        <v>218</v>
      </c>
      <c r="AS5799" t="s">
        <v>219</v>
      </c>
    </row>
    <row r="5800" spans="1:45" hidden="1" x14ac:dyDescent="0.35">
      <c r="A5800">
        <v>2020040020304</v>
      </c>
      <c r="B5800">
        <v>2020</v>
      </c>
      <c r="C5800" s="1">
        <v>44052.553472222222</v>
      </c>
      <c r="D5800" s="1">
        <v>44052.563888888886</v>
      </c>
      <c r="E5800" s="2">
        <f>_2020_IR[[#This Row],[close]]-_2020_IR[[#This Row],[open]]</f>
        <v>1.0416666664241347E-2</v>
      </c>
      <c r="F5800" t="s">
        <v>56</v>
      </c>
      <c r="G5800" t="s">
        <v>134</v>
      </c>
      <c r="H5800" t="s">
        <v>134</v>
      </c>
      <c r="I5800" t="s">
        <v>2115</v>
      </c>
      <c r="J5800">
        <v>41.572935000000001</v>
      </c>
      <c r="K5800">
        <v>-6.7224979999999999</v>
      </c>
      <c r="L5800">
        <v>7</v>
      </c>
      <c r="M5800">
        <v>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 t="s">
        <v>47</v>
      </c>
      <c r="X5800">
        <v>0</v>
      </c>
      <c r="Y5800">
        <v>0</v>
      </c>
      <c r="Z5800">
        <v>1.5800000000000002E-2</v>
      </c>
      <c r="AA5800">
        <v>1.5800000000000002E-2</v>
      </c>
      <c r="AB5800">
        <f>_2020_IR[[#This Row],[areaTotal]]*10000</f>
        <v>158.00000000000003</v>
      </c>
      <c r="AC5800" t="s">
        <v>48</v>
      </c>
      <c r="AD5800">
        <v>15</v>
      </c>
      <c r="AE5800">
        <f>SQRT(_2020_IR[[#This Row],[aream2]])/(_2020_IR[[#This Row],[duration2]]*60)</f>
        <v>1.3966450099973928E-2</v>
      </c>
      <c r="AF5800">
        <v>8.43904159214404</v>
      </c>
      <c r="AG5800">
        <v>25.5713583569581</v>
      </c>
      <c r="AH5800">
        <v>5.6182809953813599</v>
      </c>
      <c r="AI5800">
        <v>587.37245955461901</v>
      </c>
      <c r="AJ5800">
        <v>128.648273045205</v>
      </c>
      <c r="AK5800">
        <v>88.228250047591303</v>
      </c>
      <c r="AL5800">
        <v>166.25967578989901</v>
      </c>
      <c r="AM5800" t="s">
        <v>49</v>
      </c>
      <c r="AN5800" t="s">
        <v>498</v>
      </c>
      <c r="AO5800" t="s">
        <v>471</v>
      </c>
      <c r="AP5800" t="s">
        <v>125</v>
      </c>
      <c r="AQ5800" t="s">
        <v>1636</v>
      </c>
      <c r="AR5800" t="s">
        <v>218</v>
      </c>
      <c r="AS5800" t="s">
        <v>219</v>
      </c>
    </row>
    <row r="5801" spans="1:45" hidden="1" x14ac:dyDescent="0.35">
      <c r="A5801">
        <v>2020130121133</v>
      </c>
      <c r="B5801">
        <v>2020</v>
      </c>
      <c r="C5801" s="1">
        <v>44052.569444444445</v>
      </c>
      <c r="D5801" s="1">
        <v>44052.57916666667</v>
      </c>
      <c r="E5801" s="2">
        <f>_2020_IR[[#This Row],[close]]-_2020_IR[[#This Row],[open]]</f>
        <v>9.7222222248092294E-3</v>
      </c>
      <c r="F5801" t="s">
        <v>43</v>
      </c>
      <c r="G5801" t="s">
        <v>126</v>
      </c>
      <c r="H5801" t="s">
        <v>249</v>
      </c>
      <c r="I5801" t="s">
        <v>927</v>
      </c>
      <c r="J5801">
        <v>41.226112000000001</v>
      </c>
      <c r="K5801">
        <v>-8.3937919999999995</v>
      </c>
      <c r="L5801">
        <v>10</v>
      </c>
      <c r="M5801">
        <v>3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 t="s">
        <v>47</v>
      </c>
      <c r="X5801">
        <v>0</v>
      </c>
      <c r="Y5801">
        <v>0.01</v>
      </c>
      <c r="Z5801">
        <v>0</v>
      </c>
      <c r="AA5801">
        <v>0.01</v>
      </c>
      <c r="AB5801">
        <f>_2020_IR[[#This Row],[areaTotal]]*10000</f>
        <v>100</v>
      </c>
      <c r="AC5801" t="s">
        <v>48</v>
      </c>
      <c r="AD5801">
        <v>14</v>
      </c>
      <c r="AE5801">
        <f>SQRT(_2020_IR[[#This Row],[aream2]])/(_2020_IR[[#This Row],[duration2]]*60)</f>
        <v>1.1904761904761904E-2</v>
      </c>
      <c r="AF5801">
        <v>6.3922608624474098</v>
      </c>
      <c r="AG5801">
        <v>21.8572931044692</v>
      </c>
      <c r="AH5801">
        <v>4.4409945351129698</v>
      </c>
      <c r="AI5801">
        <v>510.450753706792</v>
      </c>
      <c r="AJ5801">
        <v>149.66176853066301</v>
      </c>
      <c r="AK5801">
        <v>86.905267275605098</v>
      </c>
      <c r="AL5801">
        <v>172.72103917926901</v>
      </c>
      <c r="AM5801" t="s">
        <v>59</v>
      </c>
      <c r="AN5801" t="s">
        <v>60</v>
      </c>
      <c r="AO5801" t="s">
        <v>288</v>
      </c>
      <c r="AP5801" t="s">
        <v>125</v>
      </c>
      <c r="AQ5801" t="s">
        <v>1636</v>
      </c>
      <c r="AR5801" t="s">
        <v>218</v>
      </c>
      <c r="AS5801" t="s">
        <v>219</v>
      </c>
    </row>
    <row r="5802" spans="1:45" hidden="1" x14ac:dyDescent="0.35">
      <c r="A5802">
        <v>2020130121167</v>
      </c>
      <c r="B5802">
        <v>2020</v>
      </c>
      <c r="C5802" s="1">
        <v>44052.576388888891</v>
      </c>
      <c r="D5802" s="1">
        <v>44052.617361111108</v>
      </c>
      <c r="E5802" s="2">
        <f>_2020_IR[[#This Row],[close]]-_2020_IR[[#This Row],[open]]</f>
        <v>4.0972222217533272E-2</v>
      </c>
      <c r="F5802" t="s">
        <v>43</v>
      </c>
      <c r="G5802" t="s">
        <v>126</v>
      </c>
      <c r="H5802" t="s">
        <v>249</v>
      </c>
      <c r="I5802" t="s">
        <v>927</v>
      </c>
      <c r="J5802">
        <v>41.215423000000001</v>
      </c>
      <c r="K5802">
        <v>-8.4060699999999997</v>
      </c>
      <c r="L5802">
        <v>5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 t="s">
        <v>47</v>
      </c>
      <c r="X5802">
        <v>0</v>
      </c>
      <c r="Y5802">
        <v>2E-3</v>
      </c>
      <c r="Z5802">
        <v>0</v>
      </c>
      <c r="AA5802">
        <v>2E-3</v>
      </c>
      <c r="AB5802">
        <f>_2020_IR[[#This Row],[areaTotal]]*10000</f>
        <v>20</v>
      </c>
      <c r="AC5802" t="s">
        <v>48</v>
      </c>
      <c r="AD5802">
        <v>59</v>
      </c>
      <c r="AE5802">
        <f>SQRT(_2020_IR[[#This Row],[aream2]])/(_2020_IR[[#This Row],[duration2]]*60)</f>
        <v>1.2633152415253051E-3</v>
      </c>
      <c r="AF5802">
        <v>6.3922608624474098</v>
      </c>
      <c r="AG5802">
        <v>21.8572931044692</v>
      </c>
      <c r="AH5802">
        <v>4.4409945351129698</v>
      </c>
      <c r="AI5802">
        <v>510.450753706792</v>
      </c>
      <c r="AJ5802">
        <v>149.66176853066301</v>
      </c>
      <c r="AK5802">
        <v>86.905267275605098</v>
      </c>
      <c r="AL5802">
        <v>172.72103917926901</v>
      </c>
      <c r="AM5802" t="s">
        <v>59</v>
      </c>
      <c r="AN5802" t="s">
        <v>60</v>
      </c>
      <c r="AO5802" t="s">
        <v>288</v>
      </c>
      <c r="AP5802" t="s">
        <v>125</v>
      </c>
      <c r="AQ5802" t="s">
        <v>1636</v>
      </c>
      <c r="AR5802" t="s">
        <v>218</v>
      </c>
      <c r="AS5802" t="s">
        <v>219</v>
      </c>
    </row>
    <row r="5803" spans="1:45" hidden="1" x14ac:dyDescent="0.35">
      <c r="A5803">
        <v>2020090023557</v>
      </c>
      <c r="B5803">
        <v>2020</v>
      </c>
      <c r="C5803" s="1">
        <v>44052.57708333333</v>
      </c>
      <c r="D5803" s="1">
        <v>44052.925000000003</v>
      </c>
      <c r="E5803" s="2">
        <f>_2020_IR[[#This Row],[close]]-_2020_IR[[#This Row],[open]]</f>
        <v>0.3479166666729725</v>
      </c>
      <c r="F5803" t="s">
        <v>43</v>
      </c>
      <c r="G5803" t="s">
        <v>94</v>
      </c>
      <c r="H5803" t="s">
        <v>95</v>
      </c>
      <c r="I5803" t="s">
        <v>2116</v>
      </c>
      <c r="J5803">
        <v>40.487729999999999</v>
      </c>
      <c r="K5803">
        <v>-7.6274949999999997</v>
      </c>
      <c r="L5803">
        <v>37</v>
      </c>
      <c r="M5803">
        <v>9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 t="s">
        <v>47</v>
      </c>
      <c r="X5803">
        <v>0</v>
      </c>
      <c r="Y5803">
        <v>0.13</v>
      </c>
      <c r="Z5803">
        <v>0</v>
      </c>
      <c r="AA5803">
        <v>0.13</v>
      </c>
      <c r="AB5803">
        <f>_2020_IR[[#This Row],[areaTotal]]*10000</f>
        <v>1300</v>
      </c>
      <c r="AC5803" t="s">
        <v>48</v>
      </c>
      <c r="AD5803">
        <v>501</v>
      </c>
      <c r="AE5803">
        <f>SQRT(_2020_IR[[#This Row],[aream2]])/(_2020_IR[[#This Row],[duration2]]*60)</f>
        <v>1.1994515221104422E-3</v>
      </c>
      <c r="AF5803">
        <v>16.9502552404645</v>
      </c>
      <c r="AG5803">
        <v>37.9205128629646</v>
      </c>
      <c r="AH5803">
        <v>9.8443962605887005</v>
      </c>
      <c r="AI5803">
        <v>582.10960235522805</v>
      </c>
      <c r="AJ5803">
        <v>148.10223311064101</v>
      </c>
      <c r="AK5803">
        <v>92.633691578774204</v>
      </c>
      <c r="AL5803">
        <v>181.04763460462399</v>
      </c>
      <c r="AM5803" t="s">
        <v>83</v>
      </c>
      <c r="AN5803" t="s">
        <v>84</v>
      </c>
      <c r="AO5803" t="s">
        <v>471</v>
      </c>
      <c r="AP5803" t="s">
        <v>125</v>
      </c>
      <c r="AQ5803" t="s">
        <v>1636</v>
      </c>
      <c r="AR5803" t="s">
        <v>290</v>
      </c>
      <c r="AS5803" t="s">
        <v>291</v>
      </c>
    </row>
    <row r="5804" spans="1:45" hidden="1" x14ac:dyDescent="0.35">
      <c r="A5804">
        <v>2020170019986</v>
      </c>
      <c r="B5804">
        <v>2020</v>
      </c>
      <c r="C5804" s="1">
        <v>44052.577777777777</v>
      </c>
      <c r="D5804" s="1">
        <v>44052.631944444445</v>
      </c>
      <c r="E5804" s="2">
        <f>_2020_IR[[#This Row],[close]]-_2020_IR[[#This Row],[open]]</f>
        <v>5.4166666668606922E-2</v>
      </c>
      <c r="F5804" t="s">
        <v>102</v>
      </c>
      <c r="G5804" t="s">
        <v>44</v>
      </c>
      <c r="H5804" t="s">
        <v>304</v>
      </c>
      <c r="I5804" t="s">
        <v>304</v>
      </c>
      <c r="J5804">
        <v>41.497320000000002</v>
      </c>
      <c r="K5804">
        <v>-7.6362819999999996</v>
      </c>
      <c r="L5804">
        <v>39</v>
      </c>
      <c r="M5804">
        <v>8</v>
      </c>
      <c r="N5804">
        <v>2</v>
      </c>
      <c r="O5804">
        <v>2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 t="s">
        <v>47</v>
      </c>
      <c r="X5804">
        <v>0.8</v>
      </c>
      <c r="Y5804">
        <v>0</v>
      </c>
      <c r="Z5804">
        <v>0</v>
      </c>
      <c r="AA5804">
        <v>0.8</v>
      </c>
      <c r="AB5804">
        <f>_2020_IR[[#This Row],[areaTotal]]*10000</f>
        <v>8000</v>
      </c>
      <c r="AC5804" t="s">
        <v>48</v>
      </c>
      <c r="AD5804">
        <v>78</v>
      </c>
      <c r="AE5804">
        <f>SQRT(_2020_IR[[#This Row],[aream2]])/(_2020_IR[[#This Row],[duration2]]*60)</f>
        <v>1.9111692115382817E-2</v>
      </c>
      <c r="AF5804">
        <v>12.3749083223321</v>
      </c>
      <c r="AG5804">
        <v>31.745320035502601</v>
      </c>
      <c r="AH5804">
        <v>7.43535789308328</v>
      </c>
      <c r="AI5804">
        <v>604.18617456414199</v>
      </c>
      <c r="AJ5804">
        <v>156.35051653307099</v>
      </c>
      <c r="AK5804">
        <v>91.365561891830495</v>
      </c>
      <c r="AL5804">
        <v>189.86711631235301</v>
      </c>
      <c r="AM5804" t="s">
        <v>281</v>
      </c>
      <c r="AN5804" t="s">
        <v>282</v>
      </c>
      <c r="AO5804" t="s">
        <v>471</v>
      </c>
      <c r="AP5804" t="s">
        <v>125</v>
      </c>
      <c r="AQ5804" t="s">
        <v>1636</v>
      </c>
      <c r="AR5804" t="s">
        <v>307</v>
      </c>
      <c r="AS5804" t="s">
        <v>79</v>
      </c>
    </row>
    <row r="5805" spans="1:45" hidden="1" x14ac:dyDescent="0.35">
      <c r="A5805">
        <v>2020170019987</v>
      </c>
      <c r="B5805">
        <v>2020</v>
      </c>
      <c r="C5805" s="1">
        <v>44052.584722222222</v>
      </c>
      <c r="D5805" s="1">
        <v>44052.684027777781</v>
      </c>
      <c r="E5805" s="2">
        <f>_2020_IR[[#This Row],[close]]-_2020_IR[[#This Row],[open]]</f>
        <v>9.930555555911269E-2</v>
      </c>
      <c r="F5805" t="s">
        <v>102</v>
      </c>
      <c r="G5805" t="s">
        <v>44</v>
      </c>
      <c r="H5805" t="s">
        <v>225</v>
      </c>
      <c r="I5805" t="s">
        <v>1486</v>
      </c>
      <c r="J5805">
        <v>41.530074999999997</v>
      </c>
      <c r="K5805">
        <v>-7.4327249999999996</v>
      </c>
      <c r="L5805">
        <v>87</v>
      </c>
      <c r="M5805">
        <v>23</v>
      </c>
      <c r="N5805">
        <v>8</v>
      </c>
      <c r="O5805">
        <v>5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 t="s">
        <v>47</v>
      </c>
      <c r="X5805">
        <v>8.31</v>
      </c>
      <c r="Y5805">
        <v>0</v>
      </c>
      <c r="Z5805">
        <v>1.1299999999999999</v>
      </c>
      <c r="AA5805">
        <v>9.44</v>
      </c>
      <c r="AB5805">
        <f>_2020_IR[[#This Row],[areaTotal]]*10000</f>
        <v>94400</v>
      </c>
      <c r="AC5805" t="s">
        <v>82</v>
      </c>
      <c r="AD5805">
        <v>143</v>
      </c>
      <c r="AE5805">
        <f>SQRT(_2020_IR[[#This Row],[aream2]])/(_2020_IR[[#This Row],[duration2]]*60)</f>
        <v>3.5809537286100736E-2</v>
      </c>
      <c r="AF5805">
        <v>13.5649435984832</v>
      </c>
      <c r="AG5805">
        <v>33.435554074793302</v>
      </c>
      <c r="AH5805">
        <v>7.9504116985483</v>
      </c>
      <c r="AI5805">
        <v>661.67361687232301</v>
      </c>
      <c r="AJ5805">
        <v>160.50679545393999</v>
      </c>
      <c r="AK5805">
        <v>91.930487451787002</v>
      </c>
      <c r="AL5805">
        <v>199.82887346733801</v>
      </c>
      <c r="AM5805" t="s">
        <v>83</v>
      </c>
      <c r="AN5805" t="s">
        <v>84</v>
      </c>
      <c r="AO5805" t="s">
        <v>471</v>
      </c>
      <c r="AP5805" t="s">
        <v>125</v>
      </c>
      <c r="AQ5805" t="s">
        <v>1636</v>
      </c>
      <c r="AR5805" t="s">
        <v>307</v>
      </c>
      <c r="AS5805" t="s">
        <v>79</v>
      </c>
    </row>
    <row r="5806" spans="1:45" hidden="1" x14ac:dyDescent="0.35">
      <c r="A5806">
        <v>2020130121175</v>
      </c>
      <c r="B5806">
        <v>2020</v>
      </c>
      <c r="C5806" s="1">
        <v>44052.611111111109</v>
      </c>
      <c r="D5806" s="1">
        <v>44052.631944444445</v>
      </c>
      <c r="E5806" s="2">
        <f>_2020_IR[[#This Row],[close]]-_2020_IR[[#This Row],[open]]</f>
        <v>2.0833333335758653E-2</v>
      </c>
      <c r="F5806" t="s">
        <v>43</v>
      </c>
      <c r="G5806" t="s">
        <v>126</v>
      </c>
      <c r="H5806" t="s">
        <v>257</v>
      </c>
      <c r="I5806" t="s">
        <v>571</v>
      </c>
      <c r="J5806">
        <v>41.056114999999998</v>
      </c>
      <c r="K5806">
        <v>-8.5268329999999999</v>
      </c>
      <c r="L5806">
        <v>16</v>
      </c>
      <c r="M5806">
        <v>3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s">
        <v>47</v>
      </c>
      <c r="X5806">
        <v>0</v>
      </c>
      <c r="Y5806">
        <v>5.0000000000000001E-3</v>
      </c>
      <c r="Z5806">
        <v>0</v>
      </c>
      <c r="AA5806">
        <v>5.0000000000000001E-3</v>
      </c>
      <c r="AB5806">
        <f>_2020_IR[[#This Row],[areaTotal]]*10000</f>
        <v>50</v>
      </c>
      <c r="AC5806" t="s">
        <v>48</v>
      </c>
      <c r="AD5806">
        <v>30</v>
      </c>
      <c r="AE5806">
        <f>SQRT(_2020_IR[[#This Row],[aream2]])/(_2020_IR[[#This Row],[duration2]]*60)</f>
        <v>3.9283710065919309E-3</v>
      </c>
      <c r="AF5806">
        <v>4.4180955634682304</v>
      </c>
      <c r="AG5806">
        <v>17.740422375843799</v>
      </c>
      <c r="AH5806">
        <v>3.5403351350086498</v>
      </c>
      <c r="AI5806">
        <v>534.65678953250494</v>
      </c>
      <c r="AJ5806">
        <v>111.479972662439</v>
      </c>
      <c r="AK5806">
        <v>85.262691291212306</v>
      </c>
      <c r="AL5806">
        <v>146.56182884619</v>
      </c>
      <c r="AM5806" t="s">
        <v>59</v>
      </c>
      <c r="AO5806" t="s">
        <v>217</v>
      </c>
      <c r="AP5806" t="s">
        <v>125</v>
      </c>
      <c r="AQ5806" t="s">
        <v>1636</v>
      </c>
      <c r="AR5806" t="s">
        <v>54</v>
      </c>
      <c r="AS5806" t="s">
        <v>55</v>
      </c>
    </row>
    <row r="5807" spans="1:45" hidden="1" x14ac:dyDescent="0.35">
      <c r="A5807">
        <v>2020130121189</v>
      </c>
      <c r="B5807">
        <v>2020</v>
      </c>
      <c r="C5807" s="1">
        <v>44052.627083333333</v>
      </c>
      <c r="D5807" s="1">
        <v>44052.689583333333</v>
      </c>
      <c r="E5807" s="2">
        <f>_2020_IR[[#This Row],[close]]-_2020_IR[[#This Row],[open]]</f>
        <v>6.25E-2</v>
      </c>
      <c r="F5807" t="s">
        <v>43</v>
      </c>
      <c r="G5807" t="s">
        <v>126</v>
      </c>
      <c r="H5807" t="s">
        <v>127</v>
      </c>
      <c r="I5807" t="s">
        <v>581</v>
      </c>
      <c r="J5807">
        <v>41.265062999999998</v>
      </c>
      <c r="K5807">
        <v>-8.3545730000000002</v>
      </c>
      <c r="L5807">
        <v>12</v>
      </c>
      <c r="M5807">
        <v>3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 t="s">
        <v>47</v>
      </c>
      <c r="X5807">
        <v>0</v>
      </c>
      <c r="Y5807">
        <v>0.1</v>
      </c>
      <c r="Z5807">
        <v>0</v>
      </c>
      <c r="AA5807">
        <v>0.1</v>
      </c>
      <c r="AB5807">
        <f>_2020_IR[[#This Row],[areaTotal]]*10000</f>
        <v>1000</v>
      </c>
      <c r="AC5807" t="s">
        <v>48</v>
      </c>
      <c r="AD5807">
        <v>90</v>
      </c>
      <c r="AE5807">
        <f>SQRT(_2020_IR[[#This Row],[aream2]])/(_2020_IR[[#This Row],[duration2]]*60)</f>
        <v>5.8560697410525546E-3</v>
      </c>
      <c r="AF5807">
        <v>6.3922608624474098</v>
      </c>
      <c r="AG5807">
        <v>21.8572931044692</v>
      </c>
      <c r="AH5807">
        <v>4.4409945351129698</v>
      </c>
      <c r="AI5807">
        <v>510.450753706792</v>
      </c>
      <c r="AJ5807">
        <v>149.66176853066301</v>
      </c>
      <c r="AK5807">
        <v>86.905267275605098</v>
      </c>
      <c r="AL5807">
        <v>172.72103917926901</v>
      </c>
      <c r="AM5807" t="s">
        <v>59</v>
      </c>
      <c r="AN5807" t="s">
        <v>60</v>
      </c>
      <c r="AO5807" t="s">
        <v>288</v>
      </c>
      <c r="AP5807" t="s">
        <v>125</v>
      </c>
      <c r="AQ5807" t="s">
        <v>1636</v>
      </c>
      <c r="AR5807" t="s">
        <v>218</v>
      </c>
      <c r="AS5807" t="s">
        <v>219</v>
      </c>
    </row>
    <row r="5808" spans="1:45" hidden="1" x14ac:dyDescent="0.35">
      <c r="A5808">
        <v>2020030055516</v>
      </c>
      <c r="B5808">
        <v>2020</v>
      </c>
      <c r="C5808" s="1">
        <v>44052.647222222222</v>
      </c>
      <c r="D5808" s="1">
        <v>44052.786805555559</v>
      </c>
      <c r="E5808" s="2">
        <f>_2020_IR[[#This Row],[close]]-_2020_IR[[#This Row],[open]]</f>
        <v>0.13958333333721384</v>
      </c>
      <c r="F5808" t="s">
        <v>102</v>
      </c>
      <c r="G5808" t="s">
        <v>158</v>
      </c>
      <c r="H5808" t="s">
        <v>422</v>
      </c>
      <c r="I5808" t="s">
        <v>2117</v>
      </c>
      <c r="J5808">
        <v>41.479843000000002</v>
      </c>
      <c r="K5808">
        <v>-8.3102879999999999</v>
      </c>
      <c r="L5808">
        <v>27</v>
      </c>
      <c r="M5808">
        <v>6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 t="s">
        <v>47</v>
      </c>
      <c r="X5808">
        <v>0.03</v>
      </c>
      <c r="Y5808">
        <v>0.01</v>
      </c>
      <c r="Z5808">
        <v>0</v>
      </c>
      <c r="AA5808">
        <v>0.04</v>
      </c>
      <c r="AB5808">
        <f>_2020_IR[[#This Row],[areaTotal]]*10000</f>
        <v>400</v>
      </c>
      <c r="AC5808" t="s">
        <v>48</v>
      </c>
      <c r="AD5808">
        <v>201</v>
      </c>
      <c r="AE5808">
        <f>SQRT(_2020_IR[[#This Row],[aream2]])/(_2020_IR[[#This Row],[duration2]]*60)</f>
        <v>1.658374792703151E-3</v>
      </c>
      <c r="AF5808">
        <v>7.0640499646863697</v>
      </c>
      <c r="AG5808">
        <v>23.1268103596828</v>
      </c>
      <c r="AH5808">
        <v>4.7477607688666099</v>
      </c>
      <c r="AI5808">
        <v>490.54951652557202</v>
      </c>
      <c r="AJ5808">
        <v>167.467536896799</v>
      </c>
      <c r="AK5808">
        <v>87.531285432693707</v>
      </c>
      <c r="AL5808">
        <v>180.70712819703201</v>
      </c>
      <c r="AM5808" t="s">
        <v>59</v>
      </c>
      <c r="AN5808" t="s">
        <v>60</v>
      </c>
      <c r="AO5808" t="s">
        <v>288</v>
      </c>
      <c r="AP5808" t="s">
        <v>125</v>
      </c>
      <c r="AQ5808" t="s">
        <v>1234</v>
      </c>
      <c r="AR5808" t="s">
        <v>218</v>
      </c>
      <c r="AS5808" t="s">
        <v>219</v>
      </c>
    </row>
    <row r="5809" spans="1:45" hidden="1" x14ac:dyDescent="0.35">
      <c r="A5809">
        <v>2020130121216</v>
      </c>
      <c r="B5809">
        <v>2020</v>
      </c>
      <c r="C5809" s="1">
        <v>44052.655555555553</v>
      </c>
      <c r="D5809" s="1">
        <v>44052.686805555553</v>
      </c>
      <c r="E5809" s="2">
        <f>_2020_IR[[#This Row],[close]]-_2020_IR[[#This Row],[open]]</f>
        <v>3.125E-2</v>
      </c>
      <c r="F5809" t="s">
        <v>43</v>
      </c>
      <c r="G5809" t="s">
        <v>126</v>
      </c>
      <c r="H5809" t="s">
        <v>238</v>
      </c>
      <c r="I5809" t="s">
        <v>337</v>
      </c>
      <c r="J5809">
        <v>41.216208000000002</v>
      </c>
      <c r="K5809">
        <v>-8.4674549999999993</v>
      </c>
      <c r="L5809">
        <v>13</v>
      </c>
      <c r="M5809">
        <v>3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 t="s">
        <v>47</v>
      </c>
      <c r="X5809">
        <v>0</v>
      </c>
      <c r="Y5809">
        <v>0.01</v>
      </c>
      <c r="Z5809">
        <v>0</v>
      </c>
      <c r="AA5809">
        <v>0.01</v>
      </c>
      <c r="AB5809">
        <f>_2020_IR[[#This Row],[areaTotal]]*10000</f>
        <v>100</v>
      </c>
      <c r="AC5809" t="s">
        <v>48</v>
      </c>
      <c r="AD5809">
        <v>45</v>
      </c>
      <c r="AE5809">
        <f>SQRT(_2020_IR[[#This Row],[aream2]])/(_2020_IR[[#This Row],[duration2]]*60)</f>
        <v>3.7037037037037038E-3</v>
      </c>
      <c r="AF5809">
        <v>6.3922608624474098</v>
      </c>
      <c r="AG5809">
        <v>21.8572931044692</v>
      </c>
      <c r="AH5809">
        <v>4.4409945351129698</v>
      </c>
      <c r="AI5809">
        <v>510.450753706792</v>
      </c>
      <c r="AJ5809">
        <v>149.66176853066301</v>
      </c>
      <c r="AK5809">
        <v>86.905267275605098</v>
      </c>
      <c r="AL5809">
        <v>172.72103917926901</v>
      </c>
      <c r="AM5809" t="s">
        <v>59</v>
      </c>
      <c r="AO5809" t="s">
        <v>288</v>
      </c>
      <c r="AP5809" t="s">
        <v>125</v>
      </c>
      <c r="AQ5809" t="s">
        <v>1636</v>
      </c>
      <c r="AR5809" t="s">
        <v>218</v>
      </c>
      <c r="AS5809" t="s">
        <v>219</v>
      </c>
    </row>
    <row r="5810" spans="1:45" hidden="1" x14ac:dyDescent="0.35">
      <c r="A5810">
        <v>2020130121230</v>
      </c>
      <c r="B5810">
        <v>2020</v>
      </c>
      <c r="C5810" s="1">
        <v>44052.65625</v>
      </c>
      <c r="D5810" s="1">
        <v>44052.677083333336</v>
      </c>
      <c r="E5810" s="2">
        <f>_2020_IR[[#This Row],[close]]-_2020_IR[[#This Row],[open]]</f>
        <v>2.0833333335758653E-2</v>
      </c>
      <c r="F5810" t="s">
        <v>43</v>
      </c>
      <c r="G5810" t="s">
        <v>126</v>
      </c>
      <c r="H5810" t="s">
        <v>249</v>
      </c>
      <c r="I5810" t="s">
        <v>927</v>
      </c>
      <c r="J5810">
        <v>41.214686999999998</v>
      </c>
      <c r="K5810">
        <v>-8.4064700000000006</v>
      </c>
      <c r="L5810">
        <v>3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 t="s">
        <v>47</v>
      </c>
      <c r="X5810">
        <v>0</v>
      </c>
      <c r="Y5810">
        <v>5.0000000000000001E-3</v>
      </c>
      <c r="Z5810">
        <v>0</v>
      </c>
      <c r="AA5810">
        <v>5.0000000000000001E-3</v>
      </c>
      <c r="AB5810">
        <f>_2020_IR[[#This Row],[areaTotal]]*10000</f>
        <v>50</v>
      </c>
      <c r="AC5810" t="s">
        <v>48</v>
      </c>
      <c r="AD5810">
        <v>30</v>
      </c>
      <c r="AE5810">
        <f>SQRT(_2020_IR[[#This Row],[aream2]])/(_2020_IR[[#This Row],[duration2]]*60)</f>
        <v>3.9283710065919309E-3</v>
      </c>
      <c r="AF5810">
        <v>6.3922608624474098</v>
      </c>
      <c r="AG5810">
        <v>21.8572931044692</v>
      </c>
      <c r="AH5810">
        <v>4.4409945351129698</v>
      </c>
      <c r="AI5810">
        <v>510.450753706792</v>
      </c>
      <c r="AJ5810">
        <v>149.66176853066301</v>
      </c>
      <c r="AK5810">
        <v>86.905267275605098</v>
      </c>
      <c r="AL5810">
        <v>172.72103917926901</v>
      </c>
      <c r="AM5810" t="s">
        <v>59</v>
      </c>
      <c r="AN5810" t="s">
        <v>60</v>
      </c>
      <c r="AO5810" t="s">
        <v>288</v>
      </c>
      <c r="AP5810" t="s">
        <v>125</v>
      </c>
      <c r="AQ5810" t="s">
        <v>1636</v>
      </c>
      <c r="AR5810" t="s">
        <v>218</v>
      </c>
      <c r="AS5810" t="s">
        <v>219</v>
      </c>
    </row>
    <row r="5811" spans="1:45" hidden="1" x14ac:dyDescent="0.35">
      <c r="A5811">
        <v>2020060031457</v>
      </c>
      <c r="B5811">
        <v>2020</v>
      </c>
      <c r="C5811" s="1">
        <v>44052.663194444445</v>
      </c>
      <c r="D5811" s="1">
        <v>44052.90902777778</v>
      </c>
      <c r="E5811" s="2">
        <f>_2020_IR[[#This Row],[close]]-_2020_IR[[#This Row],[open]]</f>
        <v>0.24583333333430346</v>
      </c>
      <c r="F5811" t="s">
        <v>102</v>
      </c>
      <c r="G5811" t="s">
        <v>97</v>
      </c>
      <c r="H5811" t="s">
        <v>925</v>
      </c>
      <c r="I5811" t="s">
        <v>1407</v>
      </c>
      <c r="J5811">
        <v>40.09639</v>
      </c>
      <c r="K5811">
        <v>-7.7783300000000004</v>
      </c>
      <c r="L5811">
        <v>270</v>
      </c>
      <c r="M5811">
        <v>76</v>
      </c>
      <c r="N5811">
        <v>18</v>
      </c>
      <c r="O5811">
        <v>10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 t="s">
        <v>47</v>
      </c>
      <c r="X5811">
        <v>9.1199999999999992</v>
      </c>
      <c r="Y5811">
        <v>6.08</v>
      </c>
      <c r="Z5811">
        <v>0</v>
      </c>
      <c r="AA5811">
        <v>15.2</v>
      </c>
      <c r="AB5811">
        <f>_2020_IR[[#This Row],[areaTotal]]*10000</f>
        <v>152000</v>
      </c>
      <c r="AC5811" t="s">
        <v>295</v>
      </c>
      <c r="AD5811">
        <v>354</v>
      </c>
      <c r="AE5811">
        <f>SQRT(_2020_IR[[#This Row],[aream2]])/(_2020_IR[[#This Row],[duration2]]*60)</f>
        <v>1.8355544905478274E-2</v>
      </c>
      <c r="AF5811">
        <v>15.152194784612</v>
      </c>
      <c r="AG5811">
        <v>35.592597546690598</v>
      </c>
      <c r="AH5811">
        <v>8.8671319235740693</v>
      </c>
      <c r="AI5811">
        <v>602.85824856691602</v>
      </c>
      <c r="AJ5811">
        <v>152.410843257832</v>
      </c>
      <c r="AK5811">
        <v>91.992260265622505</v>
      </c>
      <c r="AL5811">
        <v>186.77406549910799</v>
      </c>
      <c r="AM5811" t="s">
        <v>49</v>
      </c>
      <c r="AN5811" t="s">
        <v>76</v>
      </c>
      <c r="AO5811" t="s">
        <v>471</v>
      </c>
      <c r="AP5811" t="s">
        <v>125</v>
      </c>
      <c r="AQ5811" t="s">
        <v>1636</v>
      </c>
      <c r="AR5811" t="s">
        <v>307</v>
      </c>
      <c r="AS5811" t="s">
        <v>79</v>
      </c>
    </row>
    <row r="5812" spans="1:45" hidden="1" x14ac:dyDescent="0.35">
      <c r="A5812">
        <v>2020030055523</v>
      </c>
      <c r="B5812">
        <v>2020</v>
      </c>
      <c r="C5812" s="1">
        <v>44052.663888888892</v>
      </c>
      <c r="D5812" s="1">
        <v>44052.677777777775</v>
      </c>
      <c r="E5812" s="2">
        <f>_2020_IR[[#This Row],[close]]-_2020_IR[[#This Row],[open]]</f>
        <v>1.3888888883229811E-2</v>
      </c>
      <c r="F5812" t="s">
        <v>102</v>
      </c>
      <c r="G5812" t="s">
        <v>158</v>
      </c>
      <c r="H5812" t="s">
        <v>422</v>
      </c>
      <c r="I5812" t="s">
        <v>1937</v>
      </c>
      <c r="J5812">
        <v>41.471775000000001</v>
      </c>
      <c r="K5812">
        <v>-8.3953950000000006</v>
      </c>
      <c r="L5812">
        <v>18</v>
      </c>
      <c r="M5812">
        <v>3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 t="s">
        <v>47</v>
      </c>
      <c r="X5812">
        <v>0.1</v>
      </c>
      <c r="Y5812">
        <v>0.04</v>
      </c>
      <c r="Z5812">
        <v>0</v>
      </c>
      <c r="AA5812">
        <v>0.14000000000000001</v>
      </c>
      <c r="AB5812">
        <f>_2020_IR[[#This Row],[areaTotal]]*10000</f>
        <v>1400.0000000000002</v>
      </c>
      <c r="AC5812" t="s">
        <v>48</v>
      </c>
      <c r="AD5812">
        <v>20</v>
      </c>
      <c r="AE5812">
        <f>SQRT(_2020_IR[[#This Row],[aream2]])/(_2020_IR[[#This Row],[duration2]]*60)</f>
        <v>3.1180478223116179E-2</v>
      </c>
      <c r="AF5812">
        <v>7.0640499646863697</v>
      </c>
      <c r="AG5812">
        <v>23.1268103596828</v>
      </c>
      <c r="AH5812">
        <v>4.7477607688666099</v>
      </c>
      <c r="AI5812">
        <v>490.54951652557202</v>
      </c>
      <c r="AJ5812">
        <v>167.467536896799</v>
      </c>
      <c r="AK5812">
        <v>87.531285432693707</v>
      </c>
      <c r="AL5812">
        <v>180.70712819703201</v>
      </c>
      <c r="AM5812" t="s">
        <v>59</v>
      </c>
      <c r="AN5812" t="s">
        <v>60</v>
      </c>
      <c r="AO5812" t="s">
        <v>288</v>
      </c>
      <c r="AP5812" t="s">
        <v>125</v>
      </c>
      <c r="AQ5812" t="s">
        <v>1234</v>
      </c>
      <c r="AR5812" t="s">
        <v>218</v>
      </c>
      <c r="AS5812" t="s">
        <v>219</v>
      </c>
    </row>
    <row r="5813" spans="1:45" hidden="1" x14ac:dyDescent="0.35">
      <c r="A5813">
        <v>2020080031431</v>
      </c>
      <c r="B5813">
        <v>2020</v>
      </c>
      <c r="C5813" s="1">
        <v>44052.667361111111</v>
      </c>
      <c r="D5813" s="1">
        <v>44052.686805555553</v>
      </c>
      <c r="E5813" s="2">
        <f>_2020_IR[[#This Row],[close]]-_2020_IR[[#This Row],[open]]</f>
        <v>1.9444444442342501E-2</v>
      </c>
      <c r="F5813" t="s">
        <v>43</v>
      </c>
      <c r="G5813" t="s">
        <v>116</v>
      </c>
      <c r="H5813" t="s">
        <v>215</v>
      </c>
      <c r="I5813" t="s">
        <v>216</v>
      </c>
      <c r="J5813">
        <v>37.295583000000001</v>
      </c>
      <c r="K5813">
        <v>-8.2826570000000004</v>
      </c>
      <c r="L5813">
        <v>47</v>
      </c>
      <c r="M5813">
        <v>12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 t="s">
        <v>47</v>
      </c>
      <c r="X5813">
        <v>0</v>
      </c>
      <c r="Y5813">
        <v>0.63390000000000002</v>
      </c>
      <c r="Z5813">
        <v>0</v>
      </c>
      <c r="AA5813">
        <v>0.63390000000000002</v>
      </c>
      <c r="AB5813">
        <f>_2020_IR[[#This Row],[areaTotal]]*10000</f>
        <v>6339</v>
      </c>
      <c r="AC5813" t="s">
        <v>48</v>
      </c>
      <c r="AD5813">
        <v>28</v>
      </c>
      <c r="AE5813">
        <f>SQRT(_2020_IR[[#This Row],[aream2]])/(_2020_IR[[#This Row],[duration2]]*60)</f>
        <v>4.7391569760388198E-2</v>
      </c>
      <c r="AF5813">
        <v>11.7227134344216</v>
      </c>
      <c r="AG5813">
        <v>30.788962413842899</v>
      </c>
      <c r="AH5813">
        <v>6.8429721028570203</v>
      </c>
      <c r="AI5813">
        <v>717.22214756969299</v>
      </c>
      <c r="AJ5813">
        <v>210.431590928204</v>
      </c>
      <c r="AK5813">
        <v>91.2919023415065</v>
      </c>
      <c r="AL5813">
        <v>242.783014573983</v>
      </c>
      <c r="AM5813" t="s">
        <v>49</v>
      </c>
      <c r="AN5813" t="s">
        <v>133</v>
      </c>
      <c r="AO5813" t="s">
        <v>471</v>
      </c>
      <c r="AP5813" t="s">
        <v>125</v>
      </c>
      <c r="AQ5813" t="s">
        <v>1636</v>
      </c>
      <c r="AR5813" t="s">
        <v>307</v>
      </c>
      <c r="AS5813" t="s">
        <v>79</v>
      </c>
    </row>
    <row r="5814" spans="1:45" hidden="1" x14ac:dyDescent="0.35">
      <c r="A5814">
        <v>2020130121226</v>
      </c>
      <c r="B5814">
        <v>2020</v>
      </c>
      <c r="C5814" s="1">
        <v>44052.669444444444</v>
      </c>
      <c r="D5814" s="1">
        <v>44052.704861111109</v>
      </c>
      <c r="E5814" s="2">
        <f>_2020_IR[[#This Row],[close]]-_2020_IR[[#This Row],[open]]</f>
        <v>3.5416666665696539E-2</v>
      </c>
      <c r="F5814" t="s">
        <v>43</v>
      </c>
      <c r="G5814" t="s">
        <v>126</v>
      </c>
      <c r="H5814" t="s">
        <v>285</v>
      </c>
      <c r="I5814" t="s">
        <v>756</v>
      </c>
      <c r="J5814">
        <v>41.278284999999997</v>
      </c>
      <c r="K5814">
        <v>-8.1304320000000008</v>
      </c>
      <c r="L5814">
        <v>28</v>
      </c>
      <c r="M5814">
        <v>6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 t="s">
        <v>47</v>
      </c>
      <c r="X5814">
        <v>0</v>
      </c>
      <c r="Y5814">
        <v>0.5</v>
      </c>
      <c r="Z5814">
        <v>0</v>
      </c>
      <c r="AA5814">
        <v>0.5</v>
      </c>
      <c r="AB5814">
        <f>_2020_IR[[#This Row],[areaTotal]]*10000</f>
        <v>5000</v>
      </c>
      <c r="AC5814" t="s">
        <v>48</v>
      </c>
      <c r="AD5814">
        <v>51</v>
      </c>
      <c r="AE5814">
        <f>SQRT(_2020_IR[[#This Row],[aream2]])/(_2020_IR[[#This Row],[duration2]]*60)</f>
        <v>2.3108064744658416E-2</v>
      </c>
      <c r="AF5814">
        <v>8.9766088889451492</v>
      </c>
      <c r="AG5814">
        <v>26.479261912289999</v>
      </c>
      <c r="AH5814">
        <v>5.8017123979615697</v>
      </c>
      <c r="AI5814">
        <v>515.41296633490401</v>
      </c>
      <c r="AJ5814">
        <v>154.23075686421299</v>
      </c>
      <c r="AK5814">
        <v>88.839301066241006</v>
      </c>
      <c r="AL5814">
        <v>176.455997025774</v>
      </c>
      <c r="AM5814" t="s">
        <v>59</v>
      </c>
      <c r="AN5814" t="s">
        <v>60</v>
      </c>
      <c r="AO5814" t="s">
        <v>471</v>
      </c>
      <c r="AP5814" t="s">
        <v>125</v>
      </c>
      <c r="AQ5814" t="s">
        <v>1636</v>
      </c>
      <c r="AR5814" t="s">
        <v>218</v>
      </c>
      <c r="AS5814" t="s">
        <v>219</v>
      </c>
    </row>
    <row r="5815" spans="1:45" hidden="1" x14ac:dyDescent="0.35">
      <c r="A5815">
        <v>2020130121241</v>
      </c>
      <c r="B5815">
        <v>2020</v>
      </c>
      <c r="C5815" s="1">
        <v>44052.671527777777</v>
      </c>
      <c r="D5815" s="1">
        <v>44052.693749999999</v>
      </c>
      <c r="E5815" s="2">
        <f>_2020_IR[[#This Row],[close]]-_2020_IR[[#This Row],[open]]</f>
        <v>2.2222222221898846E-2</v>
      </c>
      <c r="F5815" t="s">
        <v>43</v>
      </c>
      <c r="G5815" t="s">
        <v>126</v>
      </c>
      <c r="H5815" t="s">
        <v>435</v>
      </c>
      <c r="I5815" t="s">
        <v>1031</v>
      </c>
      <c r="J5815">
        <v>41.296909999999997</v>
      </c>
      <c r="K5815">
        <v>-8.2708600000000008</v>
      </c>
      <c r="L5815">
        <v>11</v>
      </c>
      <c r="M5815">
        <v>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 t="s">
        <v>47</v>
      </c>
      <c r="X5815">
        <v>0.15</v>
      </c>
      <c r="Y5815">
        <v>0</v>
      </c>
      <c r="Z5815">
        <v>0</v>
      </c>
      <c r="AA5815">
        <v>0.15</v>
      </c>
      <c r="AB5815">
        <f>_2020_IR[[#This Row],[areaTotal]]*10000</f>
        <v>1500</v>
      </c>
      <c r="AC5815" t="s">
        <v>48</v>
      </c>
      <c r="AD5815">
        <v>32</v>
      </c>
      <c r="AE5815">
        <f>SQRT(_2020_IR[[#This Row],[aream2]])/(_2020_IR[[#This Row],[duration2]]*60)</f>
        <v>2.0171788261496962E-2</v>
      </c>
      <c r="AF5815">
        <v>6.3922608624474098</v>
      </c>
      <c r="AG5815">
        <v>21.8572931044692</v>
      </c>
      <c r="AH5815">
        <v>4.4409945351129698</v>
      </c>
      <c r="AI5815">
        <v>510.450753706792</v>
      </c>
      <c r="AJ5815">
        <v>149.66176853066301</v>
      </c>
      <c r="AK5815">
        <v>86.905267275605098</v>
      </c>
      <c r="AL5815">
        <v>172.72103917926901</v>
      </c>
      <c r="AM5815" t="s">
        <v>281</v>
      </c>
      <c r="AN5815" t="s">
        <v>282</v>
      </c>
      <c r="AO5815" t="s">
        <v>288</v>
      </c>
      <c r="AP5815" t="s">
        <v>125</v>
      </c>
      <c r="AQ5815" t="s">
        <v>1636</v>
      </c>
      <c r="AR5815" t="s">
        <v>218</v>
      </c>
      <c r="AS5815" t="s">
        <v>219</v>
      </c>
    </row>
    <row r="5816" spans="1:45" hidden="1" x14ac:dyDescent="0.35">
      <c r="A5816">
        <v>2020170020029</v>
      </c>
      <c r="B5816">
        <v>2020</v>
      </c>
      <c r="C5816" s="1">
        <v>44052.696527777778</v>
      </c>
      <c r="D5816" s="1">
        <v>44052.770833333336</v>
      </c>
      <c r="E5816" s="2">
        <f>_2020_IR[[#This Row],[close]]-_2020_IR[[#This Row],[open]]</f>
        <v>7.4305555557657499E-2</v>
      </c>
      <c r="F5816" t="s">
        <v>43</v>
      </c>
      <c r="G5816" t="s">
        <v>44</v>
      </c>
      <c r="H5816" t="s">
        <v>484</v>
      </c>
      <c r="I5816" t="s">
        <v>485</v>
      </c>
      <c r="J5816">
        <v>41.535012999999999</v>
      </c>
      <c r="K5816">
        <v>-7.8243470000000004</v>
      </c>
      <c r="L5816">
        <v>60</v>
      </c>
      <c r="M5816">
        <v>14</v>
      </c>
      <c r="N5816">
        <v>2</v>
      </c>
      <c r="O5816">
        <v>2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 t="s">
        <v>47</v>
      </c>
      <c r="X5816">
        <v>0</v>
      </c>
      <c r="Y5816">
        <v>0.01</v>
      </c>
      <c r="Z5816">
        <v>0</v>
      </c>
      <c r="AA5816">
        <v>0.01</v>
      </c>
      <c r="AB5816">
        <f>_2020_IR[[#This Row],[areaTotal]]*10000</f>
        <v>100</v>
      </c>
      <c r="AC5816" t="s">
        <v>48</v>
      </c>
      <c r="AD5816">
        <v>107</v>
      </c>
      <c r="AE5816">
        <f>SQRT(_2020_IR[[#This Row],[aream2]])/(_2020_IR[[#This Row],[duration2]]*60)</f>
        <v>1.557632398753894E-3</v>
      </c>
      <c r="AF5816">
        <v>11.372999014399801</v>
      </c>
      <c r="AG5816">
        <v>30.2666180970641</v>
      </c>
      <c r="AH5816">
        <v>7.2137463747558703</v>
      </c>
      <c r="AI5816">
        <v>541.28760326645295</v>
      </c>
      <c r="AJ5816">
        <v>132.57663431519799</v>
      </c>
      <c r="AK5816">
        <v>90.682224077776496</v>
      </c>
      <c r="AL5816">
        <v>164.454425353543</v>
      </c>
      <c r="AM5816" t="s">
        <v>281</v>
      </c>
      <c r="AN5816" t="s">
        <v>282</v>
      </c>
      <c r="AO5816" t="s">
        <v>471</v>
      </c>
      <c r="AP5816" t="s">
        <v>125</v>
      </c>
      <c r="AQ5816" t="s">
        <v>1636</v>
      </c>
      <c r="AR5816" t="s">
        <v>307</v>
      </c>
      <c r="AS5816" t="s">
        <v>79</v>
      </c>
    </row>
    <row r="5817" spans="1:45" hidden="1" x14ac:dyDescent="0.35">
      <c r="A5817">
        <v>2020130121243</v>
      </c>
      <c r="B5817">
        <v>2020</v>
      </c>
      <c r="C5817" s="1">
        <v>44052.697916666664</v>
      </c>
      <c r="D5817" s="1">
        <v>44052.727083333331</v>
      </c>
      <c r="E5817" s="2">
        <f>_2020_IR[[#This Row],[close]]-_2020_IR[[#This Row],[open]]</f>
        <v>2.9166666667151731E-2</v>
      </c>
      <c r="F5817" t="s">
        <v>43</v>
      </c>
      <c r="G5817" t="s">
        <v>126</v>
      </c>
      <c r="H5817" t="s">
        <v>127</v>
      </c>
      <c r="I5817" t="s">
        <v>251</v>
      </c>
      <c r="J5817">
        <v>41.282541999999999</v>
      </c>
      <c r="K5817">
        <v>-8.4180620000000008</v>
      </c>
      <c r="L5817">
        <v>5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 t="s">
        <v>47</v>
      </c>
      <c r="X5817">
        <v>0</v>
      </c>
      <c r="Y5817">
        <v>0.03</v>
      </c>
      <c r="Z5817">
        <v>0</v>
      </c>
      <c r="AA5817">
        <v>0.03</v>
      </c>
      <c r="AB5817">
        <f>_2020_IR[[#This Row],[areaTotal]]*10000</f>
        <v>300</v>
      </c>
      <c r="AC5817" t="s">
        <v>48</v>
      </c>
      <c r="AD5817">
        <v>42</v>
      </c>
      <c r="AE5817">
        <f>SQRT(_2020_IR[[#This Row],[aream2]])/(_2020_IR[[#This Row],[duration2]]*60)</f>
        <v>6.8732174903526882E-3</v>
      </c>
      <c r="AF5817">
        <v>6.3922608624474098</v>
      </c>
      <c r="AG5817">
        <v>21.8572931044692</v>
      </c>
      <c r="AH5817">
        <v>4.4409945351129698</v>
      </c>
      <c r="AI5817">
        <v>510.450753706792</v>
      </c>
      <c r="AJ5817">
        <v>149.66176853066301</v>
      </c>
      <c r="AK5817">
        <v>86.905267275605098</v>
      </c>
      <c r="AL5817">
        <v>172.72103917926901</v>
      </c>
      <c r="AM5817" t="s">
        <v>59</v>
      </c>
      <c r="AN5817" t="s">
        <v>60</v>
      </c>
      <c r="AO5817" t="s">
        <v>288</v>
      </c>
      <c r="AP5817" t="s">
        <v>125</v>
      </c>
      <c r="AQ5817" t="s">
        <v>1636</v>
      </c>
      <c r="AR5817" t="s">
        <v>218</v>
      </c>
      <c r="AS5817" t="s">
        <v>219</v>
      </c>
    </row>
    <row r="5818" spans="1:45" hidden="1" x14ac:dyDescent="0.35">
      <c r="A5818">
        <v>2020010057384</v>
      </c>
      <c r="B5818">
        <v>2020</v>
      </c>
      <c r="C5818" s="1">
        <v>44052.705555555556</v>
      </c>
      <c r="D5818" s="1">
        <v>44052.788888888892</v>
      </c>
      <c r="E5818" s="2">
        <f>_2020_IR[[#This Row],[close]]-_2020_IR[[#This Row],[open]]</f>
        <v>8.3333333335758653E-2</v>
      </c>
      <c r="F5818" t="s">
        <v>102</v>
      </c>
      <c r="G5818" t="s">
        <v>139</v>
      </c>
      <c r="H5818" t="s">
        <v>203</v>
      </c>
      <c r="I5818" t="s">
        <v>337</v>
      </c>
      <c r="J5818">
        <v>41.058352999999997</v>
      </c>
      <c r="K5818">
        <v>-8.2688699999999997</v>
      </c>
      <c r="L5818">
        <v>32</v>
      </c>
      <c r="M5818">
        <v>8</v>
      </c>
      <c r="N5818">
        <v>2</v>
      </c>
      <c r="O5818">
        <v>2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 t="s">
        <v>47</v>
      </c>
      <c r="X5818">
        <v>0</v>
      </c>
      <c r="Y5818">
        <v>0.1142</v>
      </c>
      <c r="Z5818">
        <v>0</v>
      </c>
      <c r="AA5818">
        <v>0.1142</v>
      </c>
      <c r="AB5818">
        <f>_2020_IR[[#This Row],[areaTotal]]*10000</f>
        <v>1142</v>
      </c>
      <c r="AC5818" t="s">
        <v>48</v>
      </c>
      <c r="AD5818">
        <v>120</v>
      </c>
      <c r="AE5818">
        <f>SQRT(_2020_IR[[#This Row],[aream2]])/(_2020_IR[[#This Row],[duration2]]*60)</f>
        <v>4.6935403468655011E-3</v>
      </c>
      <c r="AF5818">
        <v>6.7466062693827098</v>
      </c>
      <c r="AG5818">
        <v>22.5337856617029</v>
      </c>
      <c r="AH5818">
        <v>4.9845565011605499</v>
      </c>
      <c r="AI5818">
        <v>482.94861040768399</v>
      </c>
      <c r="AJ5818">
        <v>113.103129553852</v>
      </c>
      <c r="AK5818">
        <v>87.812448203998102</v>
      </c>
      <c r="AL5818">
        <v>142.67347590275099</v>
      </c>
      <c r="AM5818" t="s">
        <v>59</v>
      </c>
      <c r="AN5818" t="s">
        <v>60</v>
      </c>
      <c r="AO5818" t="s">
        <v>288</v>
      </c>
      <c r="AP5818" t="s">
        <v>125</v>
      </c>
      <c r="AQ5818" t="s">
        <v>1234</v>
      </c>
      <c r="AR5818" t="s">
        <v>218</v>
      </c>
      <c r="AS5818" t="s">
        <v>219</v>
      </c>
    </row>
    <row r="5819" spans="1:45" hidden="1" x14ac:dyDescent="0.35">
      <c r="A5819">
        <v>2020010057387</v>
      </c>
      <c r="B5819">
        <v>2020</v>
      </c>
      <c r="C5819" s="1">
        <v>44052.713888888888</v>
      </c>
      <c r="D5819" s="1">
        <v>44052.759722222225</v>
      </c>
      <c r="E5819" s="2">
        <f>_2020_IR[[#This Row],[close]]-_2020_IR[[#This Row],[open]]</f>
        <v>4.5833333337213844E-2</v>
      </c>
      <c r="F5819" t="s">
        <v>102</v>
      </c>
      <c r="G5819" t="s">
        <v>139</v>
      </c>
      <c r="H5819" t="s">
        <v>167</v>
      </c>
      <c r="I5819" t="s">
        <v>1887</v>
      </c>
      <c r="J5819">
        <v>40.919877</v>
      </c>
      <c r="K5819">
        <v>-8.2678899999999995</v>
      </c>
      <c r="L5819">
        <v>29</v>
      </c>
      <c r="M5819">
        <v>7</v>
      </c>
      <c r="N5819">
        <v>2</v>
      </c>
      <c r="O5819">
        <v>2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 t="s">
        <v>47</v>
      </c>
      <c r="X5819">
        <v>0</v>
      </c>
      <c r="Y5819">
        <v>6.1000000000000004E-3</v>
      </c>
      <c r="Z5819">
        <v>0</v>
      </c>
      <c r="AA5819">
        <v>6.1000000000000004E-3</v>
      </c>
      <c r="AB5819">
        <f>_2020_IR[[#This Row],[areaTotal]]*10000</f>
        <v>61.000000000000007</v>
      </c>
      <c r="AC5819" t="s">
        <v>48</v>
      </c>
      <c r="AD5819">
        <v>66</v>
      </c>
      <c r="AE5819">
        <f>SQRT(_2020_IR[[#This Row],[aream2]])/(_2020_IR[[#This Row],[duration2]]*60)</f>
        <v>1.9722852716935997E-3</v>
      </c>
      <c r="AF5819">
        <v>7.8815790361748901</v>
      </c>
      <c r="AG5819">
        <v>24.6028544712985</v>
      </c>
      <c r="AH5819">
        <v>5.5267357996898303</v>
      </c>
      <c r="AI5819">
        <v>511.444094830155</v>
      </c>
      <c r="AJ5819">
        <v>118.204457039247</v>
      </c>
      <c r="AK5819">
        <v>88.600504318560397</v>
      </c>
      <c r="AL5819">
        <v>149.83475843838499</v>
      </c>
      <c r="AM5819" t="s">
        <v>49</v>
      </c>
      <c r="AN5819" t="s">
        <v>91</v>
      </c>
      <c r="AO5819" t="s">
        <v>288</v>
      </c>
      <c r="AP5819" t="s">
        <v>125</v>
      </c>
      <c r="AQ5819" t="s">
        <v>1636</v>
      </c>
      <c r="AR5819" t="s">
        <v>218</v>
      </c>
      <c r="AS5819" t="s">
        <v>219</v>
      </c>
    </row>
    <row r="5820" spans="1:45" hidden="1" x14ac:dyDescent="0.35">
      <c r="A5820">
        <v>2020060031471</v>
      </c>
      <c r="B5820">
        <v>2020</v>
      </c>
      <c r="C5820" s="1">
        <v>44052.715277777781</v>
      </c>
      <c r="D5820" s="1">
        <v>44052.782638888886</v>
      </c>
      <c r="E5820" s="2">
        <f>_2020_IR[[#This Row],[close]]-_2020_IR[[#This Row],[open]]</f>
        <v>6.7361111105128657E-2</v>
      </c>
      <c r="F5820" t="s">
        <v>43</v>
      </c>
      <c r="G5820" t="s">
        <v>97</v>
      </c>
      <c r="H5820" t="s">
        <v>97</v>
      </c>
      <c r="I5820" t="s">
        <v>1078</v>
      </c>
      <c r="J5820">
        <v>40.228603</v>
      </c>
      <c r="K5820">
        <v>-8.4318000000000008</v>
      </c>
      <c r="L5820">
        <v>38</v>
      </c>
      <c r="M5820">
        <v>10</v>
      </c>
      <c r="N5820">
        <v>1</v>
      </c>
      <c r="O5820">
        <v>1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 t="s">
        <v>47</v>
      </c>
      <c r="X5820">
        <v>0</v>
      </c>
      <c r="Y5820">
        <v>0.2</v>
      </c>
      <c r="Z5820">
        <v>0</v>
      </c>
      <c r="AA5820">
        <v>0.2</v>
      </c>
      <c r="AB5820">
        <f>_2020_IR[[#This Row],[areaTotal]]*10000</f>
        <v>2000</v>
      </c>
      <c r="AC5820" t="s">
        <v>48</v>
      </c>
      <c r="AD5820">
        <v>97</v>
      </c>
      <c r="AE5820">
        <f>SQRT(_2020_IR[[#This Row],[aream2]])/(_2020_IR[[#This Row],[duration2]]*60)</f>
        <v>7.6840823969064938E-3</v>
      </c>
      <c r="AF5820">
        <v>8.2658876398364995</v>
      </c>
      <c r="AG5820">
        <v>25.273593845803699</v>
      </c>
      <c r="AH5820">
        <v>5.4420423223249799</v>
      </c>
      <c r="AI5820">
        <v>615.26307623553305</v>
      </c>
      <c r="AJ5820">
        <v>135.12360254193101</v>
      </c>
      <c r="AK5820">
        <v>88.115343618401695</v>
      </c>
      <c r="AL5820">
        <v>174.46017964563299</v>
      </c>
      <c r="AM5820" t="s">
        <v>83</v>
      </c>
      <c r="AN5820" t="s">
        <v>84</v>
      </c>
      <c r="AP5820" t="s">
        <v>125</v>
      </c>
      <c r="AQ5820" t="s">
        <v>1636</v>
      </c>
      <c r="AR5820" t="s">
        <v>218</v>
      </c>
      <c r="AS5820" t="s">
        <v>219</v>
      </c>
    </row>
    <row r="5821" spans="1:45" hidden="1" x14ac:dyDescent="0.35">
      <c r="A5821">
        <v>2020130121269</v>
      </c>
      <c r="B5821">
        <v>2020</v>
      </c>
      <c r="C5821" s="1">
        <v>44052.727083333331</v>
      </c>
      <c r="D5821" s="1">
        <v>44052.738888888889</v>
      </c>
      <c r="E5821" s="2">
        <f>_2020_IR[[#This Row],[close]]-_2020_IR[[#This Row],[open]]</f>
        <v>1.1805555557657499E-2</v>
      </c>
      <c r="F5821" t="s">
        <v>43</v>
      </c>
      <c r="G5821" t="s">
        <v>126</v>
      </c>
      <c r="H5821" t="s">
        <v>176</v>
      </c>
      <c r="I5821" t="s">
        <v>1239</v>
      </c>
      <c r="J5821">
        <v>41.208488000000003</v>
      </c>
      <c r="K5821">
        <v>-8.6956919999999993</v>
      </c>
      <c r="L5821">
        <v>5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 t="s">
        <v>47</v>
      </c>
      <c r="X5821">
        <v>0</v>
      </c>
      <c r="Y5821">
        <v>2.0000000000000001E-4</v>
      </c>
      <c r="Z5821">
        <v>0</v>
      </c>
      <c r="AA5821">
        <v>2.0000000000000001E-4</v>
      </c>
      <c r="AB5821">
        <f>_2020_IR[[#This Row],[areaTotal]]*10000</f>
        <v>2</v>
      </c>
      <c r="AC5821" t="s">
        <v>48</v>
      </c>
      <c r="AD5821">
        <v>17</v>
      </c>
      <c r="AE5821">
        <f>SQRT(_2020_IR[[#This Row],[aream2]])/(_2020_IR[[#This Row],[duration2]]*60)</f>
        <v>1.386483884679505E-3</v>
      </c>
      <c r="AF5821">
        <v>3.87387892878602</v>
      </c>
      <c r="AG5821">
        <v>16.4706314059462</v>
      </c>
      <c r="AH5821">
        <v>3.1990555505962099</v>
      </c>
      <c r="AI5821">
        <v>515.32584867964897</v>
      </c>
      <c r="AJ5821">
        <v>114.449448705891</v>
      </c>
      <c r="AK5821">
        <v>84.467534263829705</v>
      </c>
      <c r="AL5821">
        <v>147.18023146881501</v>
      </c>
      <c r="AM5821" t="s">
        <v>59</v>
      </c>
      <c r="AO5821" t="s">
        <v>217</v>
      </c>
      <c r="AP5821" t="s">
        <v>125</v>
      </c>
      <c r="AQ5821" t="s">
        <v>1636</v>
      </c>
      <c r="AR5821" t="s">
        <v>54</v>
      </c>
      <c r="AS5821" t="s">
        <v>55</v>
      </c>
    </row>
    <row r="5822" spans="1:45" hidden="1" x14ac:dyDescent="0.35">
      <c r="A5822">
        <v>2020090023577</v>
      </c>
      <c r="B5822">
        <v>2020</v>
      </c>
      <c r="C5822" s="1">
        <v>44052.728472222225</v>
      </c>
      <c r="D5822" s="1">
        <v>44053.270833333336</v>
      </c>
      <c r="E5822" s="2">
        <f>_2020_IR[[#This Row],[close]]-_2020_IR[[#This Row],[open]]</f>
        <v>0.54236111111094942</v>
      </c>
      <c r="F5822" t="s">
        <v>43</v>
      </c>
      <c r="G5822" t="s">
        <v>94</v>
      </c>
      <c r="H5822" t="s">
        <v>94</v>
      </c>
      <c r="I5822" t="s">
        <v>1767</v>
      </c>
      <c r="J5822">
        <v>40.514077</v>
      </c>
      <c r="K5822">
        <v>-7.0961920000000003</v>
      </c>
      <c r="L5822">
        <v>48</v>
      </c>
      <c r="M5822">
        <v>12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 t="s">
        <v>47</v>
      </c>
      <c r="X5822">
        <v>0.02</v>
      </c>
      <c r="Y5822">
        <v>1.1000000000000001</v>
      </c>
      <c r="Z5822">
        <v>0</v>
      </c>
      <c r="AA5822">
        <v>1.1200000000000001</v>
      </c>
      <c r="AB5822">
        <f>_2020_IR[[#This Row],[areaTotal]]*10000</f>
        <v>11200.000000000002</v>
      </c>
      <c r="AC5822" t="s">
        <v>82</v>
      </c>
      <c r="AD5822">
        <v>781</v>
      </c>
      <c r="AE5822">
        <f>SQRT(_2020_IR[[#This Row],[aream2]])/(_2020_IR[[#This Row],[duration2]]*60)</f>
        <v>2.258430483196407E-3</v>
      </c>
      <c r="AF5822">
        <v>17.972384936061999</v>
      </c>
      <c r="AG5822">
        <v>39.195944526498103</v>
      </c>
      <c r="AH5822">
        <v>10.1818349219217</v>
      </c>
      <c r="AI5822">
        <v>631.60561516137898</v>
      </c>
      <c r="AJ5822">
        <v>158.335122368226</v>
      </c>
      <c r="AK5822">
        <v>92.472259691587297</v>
      </c>
      <c r="AL5822">
        <v>194.668339517373</v>
      </c>
      <c r="AM5822" t="s">
        <v>49</v>
      </c>
      <c r="AN5822" t="s">
        <v>76</v>
      </c>
      <c r="AO5822" t="s">
        <v>1183</v>
      </c>
      <c r="AP5822" t="s">
        <v>289</v>
      </c>
      <c r="AQ5822" t="s">
        <v>1636</v>
      </c>
      <c r="AR5822" t="s">
        <v>290</v>
      </c>
      <c r="AS5822" t="s">
        <v>291</v>
      </c>
    </row>
    <row r="5823" spans="1:45" hidden="1" x14ac:dyDescent="0.35">
      <c r="A5823">
        <v>2020140040550</v>
      </c>
      <c r="B5823">
        <v>2020</v>
      </c>
      <c r="C5823" s="1">
        <v>44052.729861111111</v>
      </c>
      <c r="D5823" s="1">
        <v>44052.775000000001</v>
      </c>
      <c r="E5823" s="2">
        <f>_2020_IR[[#This Row],[close]]-_2020_IR[[#This Row],[open]]</f>
        <v>4.5138888890505768E-2</v>
      </c>
      <c r="F5823" t="s">
        <v>56</v>
      </c>
      <c r="G5823" t="s">
        <v>212</v>
      </c>
      <c r="H5823" t="s">
        <v>386</v>
      </c>
      <c r="I5823" t="s">
        <v>386</v>
      </c>
      <c r="J5823">
        <v>38.899132000000002</v>
      </c>
      <c r="K5823">
        <v>-8.6678470000000001</v>
      </c>
      <c r="L5823">
        <v>71</v>
      </c>
      <c r="M5823">
        <v>18</v>
      </c>
      <c r="N5823">
        <v>7</v>
      </c>
      <c r="O5823">
        <v>2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 t="s">
        <v>47</v>
      </c>
      <c r="X5823">
        <v>0</v>
      </c>
      <c r="Y5823">
        <v>0</v>
      </c>
      <c r="Z5823">
        <v>6.5789999999999997</v>
      </c>
      <c r="AA5823">
        <v>6.5789999999999997</v>
      </c>
      <c r="AB5823">
        <f>_2020_IR[[#This Row],[areaTotal]]*10000</f>
        <v>65790</v>
      </c>
      <c r="AC5823" t="s">
        <v>82</v>
      </c>
      <c r="AD5823">
        <v>65</v>
      </c>
      <c r="AE5823">
        <f>SQRT(_2020_IR[[#This Row],[aream2]])/(_2020_IR[[#This Row],[duration2]]*60)</f>
        <v>6.5768106153227854E-2</v>
      </c>
      <c r="AF5823">
        <v>17.821911458302999</v>
      </c>
      <c r="AG5823">
        <v>39.010200232413602</v>
      </c>
      <c r="AH5823">
        <v>9.7292912100353295</v>
      </c>
      <c r="AI5823">
        <v>717.93193810168998</v>
      </c>
      <c r="AJ5823">
        <v>243.68042040066101</v>
      </c>
      <c r="AK5823">
        <v>91.847750255216695</v>
      </c>
      <c r="AL5823">
        <v>263.64495183543102</v>
      </c>
      <c r="AM5823" t="s">
        <v>49</v>
      </c>
      <c r="AN5823" t="s">
        <v>498</v>
      </c>
      <c r="AO5823" t="s">
        <v>1183</v>
      </c>
      <c r="AP5823" t="s">
        <v>125</v>
      </c>
      <c r="AQ5823" t="s">
        <v>1636</v>
      </c>
      <c r="AR5823" t="s">
        <v>307</v>
      </c>
      <c r="AS5823" t="s">
        <v>79</v>
      </c>
    </row>
    <row r="5824" spans="1:45" hidden="1" x14ac:dyDescent="0.35">
      <c r="A5824">
        <v>2020160019182</v>
      </c>
      <c r="B5824">
        <v>2020</v>
      </c>
      <c r="C5824" s="1">
        <v>44052.73541666667</v>
      </c>
      <c r="D5824" s="1">
        <v>44052.763888888891</v>
      </c>
      <c r="E5824" s="2">
        <f>_2020_IR[[#This Row],[close]]-_2020_IR[[#This Row],[open]]</f>
        <v>2.8472222220443655E-2</v>
      </c>
      <c r="F5824" t="s">
        <v>43</v>
      </c>
      <c r="G5824" t="s">
        <v>68</v>
      </c>
      <c r="H5824" t="s">
        <v>606</v>
      </c>
      <c r="I5824" t="s">
        <v>2118</v>
      </c>
      <c r="J5824">
        <v>41.913685000000001</v>
      </c>
      <c r="K5824">
        <v>-8.7262769999999996</v>
      </c>
      <c r="L5824">
        <v>14</v>
      </c>
      <c r="M5824">
        <v>3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 t="s">
        <v>47</v>
      </c>
      <c r="X5824">
        <v>0</v>
      </c>
      <c r="Y5824">
        <v>0.05</v>
      </c>
      <c r="Z5824">
        <v>0</v>
      </c>
      <c r="AA5824">
        <v>0.05</v>
      </c>
      <c r="AB5824">
        <f>_2020_IR[[#This Row],[areaTotal]]*10000</f>
        <v>500</v>
      </c>
      <c r="AC5824" t="s">
        <v>48</v>
      </c>
      <c r="AD5824">
        <v>41</v>
      </c>
      <c r="AE5824">
        <f>SQRT(_2020_IR[[#This Row],[aream2]])/(_2020_IR[[#This Row],[duration2]]*60)</f>
        <v>9.089707225608902E-3</v>
      </c>
      <c r="AF5824">
        <v>2.1947289065476601</v>
      </c>
      <c r="AG5824">
        <v>11.947991467402501</v>
      </c>
      <c r="AH5824">
        <v>2.5034342269376499</v>
      </c>
      <c r="AI5824">
        <v>464.40133175583202</v>
      </c>
      <c r="AJ5824">
        <v>76.723587256525306</v>
      </c>
      <c r="AK5824">
        <v>82.411451752331402</v>
      </c>
      <c r="AL5824">
        <v>108.59486998177201</v>
      </c>
      <c r="AM5824" t="s">
        <v>49</v>
      </c>
      <c r="AN5824" t="s">
        <v>91</v>
      </c>
      <c r="AO5824" t="s">
        <v>217</v>
      </c>
      <c r="AP5824" t="s">
        <v>52</v>
      </c>
      <c r="AQ5824" t="s">
        <v>1234</v>
      </c>
      <c r="AR5824" t="s">
        <v>54</v>
      </c>
      <c r="AS5824" t="s">
        <v>55</v>
      </c>
    </row>
    <row r="5825" spans="1:45" hidden="1" x14ac:dyDescent="0.35">
      <c r="A5825">
        <v>2020100040587</v>
      </c>
      <c r="B5825">
        <v>2020</v>
      </c>
      <c r="C5825" s="1">
        <v>44052.736111111109</v>
      </c>
      <c r="D5825" s="1">
        <v>44052.782638888886</v>
      </c>
      <c r="E5825" s="2">
        <f>_2020_IR[[#This Row],[close]]-_2020_IR[[#This Row],[open]]</f>
        <v>4.6527777776645962E-2</v>
      </c>
      <c r="F5825" t="s">
        <v>102</v>
      </c>
      <c r="G5825" t="s">
        <v>85</v>
      </c>
      <c r="H5825" t="s">
        <v>355</v>
      </c>
      <c r="I5825" t="s">
        <v>356</v>
      </c>
      <c r="J5825">
        <v>39.491191999999998</v>
      </c>
      <c r="K5825">
        <v>-9.0559080000000005</v>
      </c>
      <c r="L5825">
        <v>63</v>
      </c>
      <c r="M5825">
        <v>17</v>
      </c>
      <c r="N5825">
        <v>1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 t="s">
        <v>47</v>
      </c>
      <c r="X5825">
        <v>0</v>
      </c>
      <c r="Y5825">
        <v>0.38</v>
      </c>
      <c r="Z5825">
        <v>0</v>
      </c>
      <c r="AA5825">
        <v>0.38</v>
      </c>
      <c r="AB5825">
        <f>_2020_IR[[#This Row],[areaTotal]]*10000</f>
        <v>3800</v>
      </c>
      <c r="AC5825" t="s">
        <v>48</v>
      </c>
      <c r="AD5825">
        <v>67</v>
      </c>
      <c r="AE5825">
        <f>SQRT(_2020_IR[[#This Row],[aream2]])/(_2020_IR[[#This Row],[duration2]]*60)</f>
        <v>1.5334363191465116E-2</v>
      </c>
      <c r="AF5825">
        <v>7.6287503184968601</v>
      </c>
      <c r="AG5825">
        <v>24.1538069885612</v>
      </c>
      <c r="AH5825">
        <v>5.2338200843617404</v>
      </c>
      <c r="AI5825">
        <v>600.91182905435005</v>
      </c>
      <c r="AJ5825">
        <v>121.13566371212001</v>
      </c>
      <c r="AK5825">
        <v>84.636251761939903</v>
      </c>
      <c r="AL5825">
        <v>161.088295746369</v>
      </c>
      <c r="AM5825" t="s">
        <v>83</v>
      </c>
      <c r="AN5825" t="s">
        <v>84</v>
      </c>
      <c r="AO5825" t="s">
        <v>288</v>
      </c>
      <c r="AP5825" t="s">
        <v>125</v>
      </c>
      <c r="AQ5825" t="s">
        <v>1636</v>
      </c>
      <c r="AR5825" t="s">
        <v>54</v>
      </c>
      <c r="AS5825" t="s">
        <v>55</v>
      </c>
    </row>
    <row r="5826" spans="1:45" hidden="1" x14ac:dyDescent="0.35">
      <c r="A5826">
        <v>2020100040589</v>
      </c>
      <c r="B5826">
        <v>2020</v>
      </c>
      <c r="C5826" s="1">
        <v>44052.738194444442</v>
      </c>
      <c r="D5826" s="1">
        <v>44052.777777777781</v>
      </c>
      <c r="E5826" s="2">
        <f>_2020_IR[[#This Row],[close]]-_2020_IR[[#This Row],[open]]</f>
        <v>3.9583333338669036E-2</v>
      </c>
      <c r="F5826" t="s">
        <v>102</v>
      </c>
      <c r="G5826" t="s">
        <v>85</v>
      </c>
      <c r="H5826" t="s">
        <v>413</v>
      </c>
      <c r="I5826" t="s">
        <v>828</v>
      </c>
      <c r="J5826">
        <v>39.365940000000002</v>
      </c>
      <c r="K5826">
        <v>-9.2010769999999997</v>
      </c>
      <c r="L5826">
        <v>31</v>
      </c>
      <c r="M5826">
        <v>7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 t="s">
        <v>47</v>
      </c>
      <c r="X5826">
        <v>0.1983</v>
      </c>
      <c r="Y5826">
        <v>0</v>
      </c>
      <c r="Z5826">
        <v>0</v>
      </c>
      <c r="AA5826">
        <v>0.1983</v>
      </c>
      <c r="AB5826">
        <f>_2020_IR[[#This Row],[areaTotal]]*10000</f>
        <v>1983</v>
      </c>
      <c r="AC5826" t="s">
        <v>48</v>
      </c>
      <c r="AD5826">
        <v>57</v>
      </c>
      <c r="AE5826">
        <f>SQRT(_2020_IR[[#This Row],[aream2]])/(_2020_IR[[#This Row],[duration2]]*60)</f>
        <v>1.3020727531118315E-2</v>
      </c>
      <c r="AF5826">
        <v>12.2555883649738</v>
      </c>
      <c r="AG5826">
        <v>31.572022794954599</v>
      </c>
      <c r="AH5826">
        <v>7.1844783346436998</v>
      </c>
      <c r="AI5826">
        <v>652.19435146079195</v>
      </c>
      <c r="AJ5826">
        <v>189.430408840437</v>
      </c>
      <c r="AK5826">
        <v>86.968599552160796</v>
      </c>
      <c r="AL5826">
        <v>219.48604358764501</v>
      </c>
      <c r="AM5826" t="s">
        <v>83</v>
      </c>
      <c r="AN5826" t="s">
        <v>84</v>
      </c>
      <c r="AO5826" t="s">
        <v>471</v>
      </c>
      <c r="AP5826" t="s">
        <v>125</v>
      </c>
      <c r="AQ5826" t="s">
        <v>1636</v>
      </c>
      <c r="AR5826" t="s">
        <v>218</v>
      </c>
      <c r="AS5826" t="s">
        <v>219</v>
      </c>
    </row>
    <row r="5827" spans="1:45" hidden="1" x14ac:dyDescent="0.35">
      <c r="A5827">
        <v>2020040020352</v>
      </c>
      <c r="B5827">
        <v>2020</v>
      </c>
      <c r="C5827" s="1">
        <v>44052.757638888892</v>
      </c>
      <c r="D5827" s="1">
        <v>44052.771527777775</v>
      </c>
      <c r="E5827" s="2">
        <f>_2020_IR[[#This Row],[close]]-_2020_IR[[#This Row],[open]]</f>
        <v>1.3888888883229811E-2</v>
      </c>
      <c r="F5827" t="s">
        <v>43</v>
      </c>
      <c r="G5827" t="s">
        <v>134</v>
      </c>
      <c r="H5827" t="s">
        <v>576</v>
      </c>
      <c r="I5827" t="s">
        <v>886</v>
      </c>
      <c r="J5827">
        <v>41.496375</v>
      </c>
      <c r="K5827">
        <v>-7.2429119999999996</v>
      </c>
      <c r="L5827">
        <v>42</v>
      </c>
      <c r="M5827">
        <v>10</v>
      </c>
      <c r="N5827">
        <v>2</v>
      </c>
      <c r="O5827">
        <v>2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 t="s">
        <v>47</v>
      </c>
      <c r="X5827">
        <v>0</v>
      </c>
      <c r="Y5827">
        <v>0.69</v>
      </c>
      <c r="Z5827">
        <v>0</v>
      </c>
      <c r="AA5827">
        <v>0.69</v>
      </c>
      <c r="AB5827">
        <f>_2020_IR[[#This Row],[areaTotal]]*10000</f>
        <v>6899.9999999999991</v>
      </c>
      <c r="AC5827" t="s">
        <v>48</v>
      </c>
      <c r="AD5827">
        <v>20</v>
      </c>
      <c r="AE5827">
        <f>SQRT(_2020_IR[[#This Row],[aream2]])/(_2020_IR[[#This Row],[duration2]]*60)</f>
        <v>6.9221865524317291E-2</v>
      </c>
      <c r="AF5827">
        <v>13.5649435984832</v>
      </c>
      <c r="AG5827">
        <v>33.435554074793302</v>
      </c>
      <c r="AH5827">
        <v>7.9504116985483</v>
      </c>
      <c r="AI5827">
        <v>661.67361687232301</v>
      </c>
      <c r="AJ5827">
        <v>160.50679545393999</v>
      </c>
      <c r="AK5827">
        <v>91.930487451787002</v>
      </c>
      <c r="AL5827">
        <v>199.82887346733801</v>
      </c>
      <c r="AM5827" t="s">
        <v>281</v>
      </c>
      <c r="AN5827" t="s">
        <v>282</v>
      </c>
      <c r="AO5827" t="s">
        <v>471</v>
      </c>
      <c r="AP5827" t="s">
        <v>125</v>
      </c>
      <c r="AQ5827" t="s">
        <v>1636</v>
      </c>
      <c r="AR5827" t="s">
        <v>307</v>
      </c>
      <c r="AS5827" t="s">
        <v>79</v>
      </c>
    </row>
    <row r="5828" spans="1:45" hidden="1" x14ac:dyDescent="0.35">
      <c r="A5828">
        <v>2020130121320</v>
      </c>
      <c r="B5828">
        <v>2020</v>
      </c>
      <c r="C5828" s="1">
        <v>44052.793055555558</v>
      </c>
      <c r="D5828" s="1">
        <v>44052.817361111112</v>
      </c>
      <c r="E5828" s="2">
        <f>_2020_IR[[#This Row],[close]]-_2020_IR[[#This Row],[open]]</f>
        <v>2.4305555554747116E-2</v>
      </c>
      <c r="F5828" t="s">
        <v>56</v>
      </c>
      <c r="G5828" t="s">
        <v>126</v>
      </c>
      <c r="H5828" t="s">
        <v>171</v>
      </c>
      <c r="I5828" t="s">
        <v>962</v>
      </c>
      <c r="J5828">
        <v>41.192183</v>
      </c>
      <c r="K5828">
        <v>-8.5664269999999991</v>
      </c>
      <c r="L5828">
        <v>6</v>
      </c>
      <c r="M5828">
        <v>2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 t="s">
        <v>47</v>
      </c>
      <c r="X5828">
        <v>0</v>
      </c>
      <c r="Y5828">
        <v>0</v>
      </c>
      <c r="Z5828">
        <v>5.0000000000000001E-3</v>
      </c>
      <c r="AA5828">
        <v>5.0000000000000001E-3</v>
      </c>
      <c r="AB5828">
        <f>_2020_IR[[#This Row],[areaTotal]]*10000</f>
        <v>50</v>
      </c>
      <c r="AC5828" t="s">
        <v>48</v>
      </c>
      <c r="AD5828">
        <v>35</v>
      </c>
      <c r="AE5828">
        <f>SQRT(_2020_IR[[#This Row],[aream2]])/(_2020_IR[[#This Row],[duration2]]*60)</f>
        <v>3.3671751485073692E-3</v>
      </c>
      <c r="AF5828">
        <v>3.87387892878602</v>
      </c>
      <c r="AG5828">
        <v>16.4706314059462</v>
      </c>
      <c r="AH5828">
        <v>3.1990555505962099</v>
      </c>
      <c r="AI5828">
        <v>515.32584867964897</v>
      </c>
      <c r="AJ5828">
        <v>114.449448705891</v>
      </c>
      <c r="AK5828">
        <v>84.467534263829705</v>
      </c>
      <c r="AL5828">
        <v>147.18023146881501</v>
      </c>
      <c r="AM5828" t="s">
        <v>59</v>
      </c>
      <c r="AO5828" t="s">
        <v>217</v>
      </c>
      <c r="AP5828" t="s">
        <v>125</v>
      </c>
      <c r="AQ5828" t="s">
        <v>1636</v>
      </c>
      <c r="AR5828" t="s">
        <v>54</v>
      </c>
      <c r="AS5828" t="s">
        <v>55</v>
      </c>
    </row>
    <row r="5829" spans="1:45" hidden="1" x14ac:dyDescent="0.35">
      <c r="A5829">
        <v>2020110143082</v>
      </c>
      <c r="B5829">
        <v>2020</v>
      </c>
      <c r="C5829" s="1">
        <v>44052.799305555556</v>
      </c>
      <c r="D5829" s="1">
        <v>44052.87777777778</v>
      </c>
      <c r="E5829" s="2">
        <f>_2020_IR[[#This Row],[close]]-_2020_IR[[#This Row],[open]]</f>
        <v>7.8472222223354038E-2</v>
      </c>
      <c r="F5829" t="s">
        <v>43</v>
      </c>
      <c r="G5829" t="s">
        <v>57</v>
      </c>
      <c r="H5829" t="s">
        <v>253</v>
      </c>
      <c r="I5829" t="s">
        <v>254</v>
      </c>
      <c r="J5829">
        <v>38.875830000000001</v>
      </c>
      <c r="K5829">
        <v>-9.2877799999999997</v>
      </c>
      <c r="L5829">
        <v>124</v>
      </c>
      <c r="M5829">
        <v>39</v>
      </c>
      <c r="N5829">
        <v>2</v>
      </c>
      <c r="O5829">
        <v>2</v>
      </c>
      <c r="P5829">
        <v>0</v>
      </c>
      <c r="Q5829">
        <v>0</v>
      </c>
      <c r="R5829">
        <v>0</v>
      </c>
      <c r="S5829">
        <v>1</v>
      </c>
      <c r="T5829">
        <v>0</v>
      </c>
      <c r="U5829">
        <v>1</v>
      </c>
      <c r="V5829">
        <v>0</v>
      </c>
      <c r="W5829" t="s">
        <v>47</v>
      </c>
      <c r="X5829">
        <v>0</v>
      </c>
      <c r="Y5829">
        <v>3.5</v>
      </c>
      <c r="Z5829">
        <v>0</v>
      </c>
      <c r="AA5829">
        <v>3.5</v>
      </c>
      <c r="AB5829">
        <f>_2020_IR[[#This Row],[areaTotal]]*10000</f>
        <v>35000</v>
      </c>
      <c r="AC5829" t="s">
        <v>82</v>
      </c>
      <c r="AD5829">
        <v>113</v>
      </c>
      <c r="AE5829">
        <f>SQRT(_2020_IR[[#This Row],[aream2]])/(_2020_IR[[#This Row],[duration2]]*60)</f>
        <v>2.7593343560279805E-2</v>
      </c>
      <c r="AF5829">
        <v>9.2575430514189208</v>
      </c>
      <c r="AG5829">
        <v>26.944314509036399</v>
      </c>
      <c r="AH5829">
        <v>6.0218291860903799</v>
      </c>
      <c r="AI5829">
        <v>608.83151738165304</v>
      </c>
      <c r="AJ5829">
        <v>130.03094104750301</v>
      </c>
      <c r="AK5829">
        <v>84.504707786306497</v>
      </c>
      <c r="AL5829">
        <v>169.538886903346</v>
      </c>
      <c r="AM5829" t="s">
        <v>59</v>
      </c>
      <c r="AN5829" t="s">
        <v>60</v>
      </c>
      <c r="AO5829" t="s">
        <v>471</v>
      </c>
      <c r="AP5829" t="s">
        <v>125</v>
      </c>
      <c r="AQ5829" t="s">
        <v>1636</v>
      </c>
      <c r="AR5829" t="s">
        <v>54</v>
      </c>
      <c r="AS5829" t="s">
        <v>55</v>
      </c>
    </row>
    <row r="5830" spans="1:45" hidden="1" x14ac:dyDescent="0.35">
      <c r="A5830">
        <v>2020010057423</v>
      </c>
      <c r="B5830">
        <v>2020</v>
      </c>
      <c r="C5830" s="1">
        <v>44052.813888888886</v>
      </c>
      <c r="D5830" s="1">
        <v>44052.872916666667</v>
      </c>
      <c r="E5830" s="2">
        <f>_2020_IR[[#This Row],[close]]-_2020_IR[[#This Row],[open]]</f>
        <v>5.9027777781011537E-2</v>
      </c>
      <c r="F5830" t="s">
        <v>56</v>
      </c>
      <c r="G5830" t="s">
        <v>139</v>
      </c>
      <c r="H5830" t="s">
        <v>497</v>
      </c>
      <c r="I5830" t="s">
        <v>1658</v>
      </c>
      <c r="J5830">
        <v>40.776277</v>
      </c>
      <c r="K5830">
        <v>-8.4480199999999996</v>
      </c>
      <c r="L5830">
        <v>34</v>
      </c>
      <c r="M5830">
        <v>11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 t="s">
        <v>47</v>
      </c>
      <c r="X5830">
        <v>0</v>
      </c>
      <c r="Y5830">
        <v>0.11</v>
      </c>
      <c r="Z5830">
        <v>0</v>
      </c>
      <c r="AA5830">
        <v>0.11</v>
      </c>
      <c r="AB5830">
        <f>_2020_IR[[#This Row],[areaTotal]]*10000</f>
        <v>1100</v>
      </c>
      <c r="AC5830" t="s">
        <v>48</v>
      </c>
      <c r="AD5830">
        <v>85</v>
      </c>
      <c r="AE5830">
        <f>SQRT(_2020_IR[[#This Row],[aream2]])/(_2020_IR[[#This Row],[duration2]]*60)</f>
        <v>6.503185863441961E-3</v>
      </c>
      <c r="AF5830">
        <v>7.8815790361748901</v>
      </c>
      <c r="AG5830">
        <v>24.6028544712985</v>
      </c>
      <c r="AH5830">
        <v>5.5267357996898303</v>
      </c>
      <c r="AI5830">
        <v>511.444094830155</v>
      </c>
      <c r="AJ5830">
        <v>118.204457039247</v>
      </c>
      <c r="AK5830">
        <v>88.600504318560397</v>
      </c>
      <c r="AL5830">
        <v>149.83475843838499</v>
      </c>
      <c r="AM5830" t="s">
        <v>83</v>
      </c>
      <c r="AN5830" t="s">
        <v>84</v>
      </c>
      <c r="AO5830" t="s">
        <v>288</v>
      </c>
      <c r="AP5830" t="s">
        <v>125</v>
      </c>
      <c r="AQ5830" t="s">
        <v>1636</v>
      </c>
      <c r="AR5830" t="s">
        <v>218</v>
      </c>
      <c r="AS5830" t="s">
        <v>219</v>
      </c>
    </row>
    <row r="5831" spans="1:45" hidden="1" x14ac:dyDescent="0.35">
      <c r="A5831">
        <v>2020170020048</v>
      </c>
      <c r="B5831">
        <v>2020</v>
      </c>
      <c r="C5831" s="1">
        <v>44052.829861111109</v>
      </c>
      <c r="D5831" s="1">
        <v>44052.844444444447</v>
      </c>
      <c r="E5831" s="2">
        <f>_2020_IR[[#This Row],[close]]-_2020_IR[[#This Row],[open]]</f>
        <v>1.4583333337213844E-2</v>
      </c>
      <c r="F5831" t="s">
        <v>43</v>
      </c>
      <c r="G5831" t="s">
        <v>44</v>
      </c>
      <c r="H5831" t="s">
        <v>44</v>
      </c>
      <c r="I5831" t="s">
        <v>774</v>
      </c>
      <c r="J5831">
        <v>41.286214999999999</v>
      </c>
      <c r="K5831">
        <v>-7.7556700000000003</v>
      </c>
      <c r="L5831">
        <v>30</v>
      </c>
      <c r="M5831">
        <v>7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 t="s">
        <v>47</v>
      </c>
      <c r="X5831">
        <v>0</v>
      </c>
      <c r="Y5831">
        <v>0.01</v>
      </c>
      <c r="Z5831">
        <v>0</v>
      </c>
      <c r="AA5831">
        <v>0.01</v>
      </c>
      <c r="AB5831">
        <f>_2020_IR[[#This Row],[areaTotal]]*10000</f>
        <v>100</v>
      </c>
      <c r="AC5831" t="s">
        <v>48</v>
      </c>
      <c r="AD5831">
        <v>21</v>
      </c>
      <c r="AE5831">
        <f>SQRT(_2020_IR[[#This Row],[aream2]])/(_2020_IR[[#This Row],[duration2]]*60)</f>
        <v>7.9365079365079361E-3</v>
      </c>
      <c r="AF5831">
        <v>11.812688954952399</v>
      </c>
      <c r="AG5831">
        <v>30.922251627038602</v>
      </c>
      <c r="AH5831">
        <v>7.3386099197861299</v>
      </c>
      <c r="AI5831">
        <v>552.83649291147003</v>
      </c>
      <c r="AJ5831">
        <v>140.873853053109</v>
      </c>
      <c r="AK5831">
        <v>90.718145567733401</v>
      </c>
      <c r="AL5831">
        <v>172.10693688055699</v>
      </c>
      <c r="AM5831" t="s">
        <v>281</v>
      </c>
      <c r="AN5831" t="s">
        <v>282</v>
      </c>
      <c r="AO5831" t="s">
        <v>471</v>
      </c>
      <c r="AP5831" t="s">
        <v>125</v>
      </c>
      <c r="AQ5831" t="s">
        <v>1636</v>
      </c>
      <c r="AR5831" t="s">
        <v>307</v>
      </c>
      <c r="AS5831" t="s">
        <v>79</v>
      </c>
    </row>
    <row r="5832" spans="1:45" hidden="1" x14ac:dyDescent="0.35">
      <c r="A5832">
        <v>2020110143115</v>
      </c>
      <c r="B5832">
        <v>2020</v>
      </c>
      <c r="C5832" s="1">
        <v>44052.833333333336</v>
      </c>
      <c r="D5832" s="1">
        <v>44052.850694444445</v>
      </c>
      <c r="E5832" s="2">
        <f>_2020_IR[[#This Row],[close]]-_2020_IR[[#This Row],[open]]</f>
        <v>1.7361111109494232E-2</v>
      </c>
      <c r="F5832" t="s">
        <v>43</v>
      </c>
      <c r="G5832" t="s">
        <v>57</v>
      </c>
      <c r="H5832" t="s">
        <v>253</v>
      </c>
      <c r="I5832" t="s">
        <v>254</v>
      </c>
      <c r="J5832">
        <v>38.847622999999999</v>
      </c>
      <c r="K5832">
        <v>-9.2864579999999997</v>
      </c>
      <c r="L5832">
        <v>5</v>
      </c>
      <c r="M5832">
        <v>1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 t="s">
        <v>47</v>
      </c>
      <c r="X5832">
        <v>0</v>
      </c>
      <c r="Y5832">
        <v>4.0000000000000001E-3</v>
      </c>
      <c r="Z5832">
        <v>0</v>
      </c>
      <c r="AA5832">
        <v>4.0000000000000001E-3</v>
      </c>
      <c r="AB5832">
        <f>_2020_IR[[#This Row],[areaTotal]]*10000</f>
        <v>40</v>
      </c>
      <c r="AC5832" t="s">
        <v>48</v>
      </c>
      <c r="AD5832">
        <v>25</v>
      </c>
      <c r="AE5832">
        <f>SQRT(_2020_IR[[#This Row],[aream2]])/(_2020_IR[[#This Row],[duration2]]*60)</f>
        <v>4.2163702135578395E-3</v>
      </c>
      <c r="AF5832">
        <v>9.2575430514189208</v>
      </c>
      <c r="AG5832">
        <v>26.944314509036399</v>
      </c>
      <c r="AH5832">
        <v>6.0218291860903799</v>
      </c>
      <c r="AI5832">
        <v>608.83151738165304</v>
      </c>
      <c r="AJ5832">
        <v>130.03094104750301</v>
      </c>
      <c r="AK5832">
        <v>84.504707786306497</v>
      </c>
      <c r="AL5832">
        <v>169.538886903346</v>
      </c>
      <c r="AM5832" t="s">
        <v>59</v>
      </c>
      <c r="AN5832" t="s">
        <v>60</v>
      </c>
      <c r="AO5832" t="s">
        <v>471</v>
      </c>
      <c r="AP5832" t="s">
        <v>125</v>
      </c>
      <c r="AQ5832" t="s">
        <v>1636</v>
      </c>
      <c r="AR5832" t="s">
        <v>54</v>
      </c>
      <c r="AS5832" t="s">
        <v>55</v>
      </c>
    </row>
    <row r="5833" spans="1:45" hidden="1" x14ac:dyDescent="0.35">
      <c r="A5833">
        <v>2020130121345</v>
      </c>
      <c r="B5833">
        <v>2020</v>
      </c>
      <c r="C5833" s="1">
        <v>44052.837500000001</v>
      </c>
      <c r="D5833" s="1">
        <v>44052.851388888892</v>
      </c>
      <c r="E5833" s="2">
        <f>_2020_IR[[#This Row],[close]]-_2020_IR[[#This Row],[open]]</f>
        <v>1.3888888890505768E-2</v>
      </c>
      <c r="F5833" t="s">
        <v>43</v>
      </c>
      <c r="G5833" t="s">
        <v>126</v>
      </c>
      <c r="H5833" t="s">
        <v>635</v>
      </c>
      <c r="I5833" t="s">
        <v>999</v>
      </c>
      <c r="J5833">
        <v>41.300052999999998</v>
      </c>
      <c r="K5833">
        <v>-8.5847329999999999</v>
      </c>
      <c r="L5833">
        <v>5</v>
      </c>
      <c r="M5833">
        <v>1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 t="s">
        <v>47</v>
      </c>
      <c r="X5833">
        <v>0</v>
      </c>
      <c r="Y5833">
        <v>0.01</v>
      </c>
      <c r="Z5833">
        <v>0</v>
      </c>
      <c r="AA5833">
        <v>0.01</v>
      </c>
      <c r="AB5833">
        <f>_2020_IR[[#This Row],[areaTotal]]*10000</f>
        <v>100</v>
      </c>
      <c r="AC5833" t="s">
        <v>48</v>
      </c>
      <c r="AD5833">
        <v>20</v>
      </c>
      <c r="AE5833">
        <f>SQRT(_2020_IR[[#This Row],[aream2]])/(_2020_IR[[#This Row],[duration2]]*60)</f>
        <v>8.3333333333333332E-3</v>
      </c>
      <c r="AF5833">
        <v>3.87387892878602</v>
      </c>
      <c r="AG5833">
        <v>16.4706314059462</v>
      </c>
      <c r="AH5833">
        <v>3.1990555505962099</v>
      </c>
      <c r="AI5833">
        <v>515.32584867964897</v>
      </c>
      <c r="AJ5833">
        <v>114.449448705891</v>
      </c>
      <c r="AK5833">
        <v>84.467534263829705</v>
      </c>
      <c r="AL5833">
        <v>147.18023146881501</v>
      </c>
      <c r="AM5833" t="s">
        <v>59</v>
      </c>
      <c r="AO5833" t="s">
        <v>217</v>
      </c>
      <c r="AP5833" t="s">
        <v>125</v>
      </c>
      <c r="AQ5833" t="s">
        <v>1636</v>
      </c>
      <c r="AR5833" t="s">
        <v>54</v>
      </c>
      <c r="AS5833" t="s">
        <v>55</v>
      </c>
    </row>
    <row r="5834" spans="1:45" hidden="1" x14ac:dyDescent="0.35">
      <c r="A5834">
        <v>2020030055585</v>
      </c>
      <c r="B5834">
        <v>2020</v>
      </c>
      <c r="C5834" s="1">
        <v>44052.845138888886</v>
      </c>
      <c r="D5834" s="1">
        <v>44052.890277777777</v>
      </c>
      <c r="E5834" s="2">
        <f>_2020_IR[[#This Row],[close]]-_2020_IR[[#This Row],[open]]</f>
        <v>4.5138888890505768E-2</v>
      </c>
      <c r="F5834" t="s">
        <v>43</v>
      </c>
      <c r="G5834" t="s">
        <v>158</v>
      </c>
      <c r="H5834" t="s">
        <v>158</v>
      </c>
      <c r="I5834" t="s">
        <v>2119</v>
      </c>
      <c r="J5834">
        <v>41.537194999999997</v>
      </c>
      <c r="K5834">
        <v>-8.4157869999999999</v>
      </c>
      <c r="L5834">
        <v>17</v>
      </c>
      <c r="M5834">
        <v>4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 t="s">
        <v>47</v>
      </c>
      <c r="X5834">
        <v>0</v>
      </c>
      <c r="Y5834">
        <v>0.3</v>
      </c>
      <c r="Z5834">
        <v>0</v>
      </c>
      <c r="AA5834">
        <v>0.3</v>
      </c>
      <c r="AB5834">
        <f>_2020_IR[[#This Row],[areaTotal]]*10000</f>
        <v>3000</v>
      </c>
      <c r="AC5834" t="s">
        <v>48</v>
      </c>
      <c r="AD5834">
        <v>65</v>
      </c>
      <c r="AE5834">
        <f>SQRT(_2020_IR[[#This Row],[aream2]])/(_2020_IR[[#This Row],[duration2]]*60)</f>
        <v>1.4044168141158105E-2</v>
      </c>
      <c r="AF5834">
        <v>7.0640499646863697</v>
      </c>
      <c r="AG5834">
        <v>23.1268103596828</v>
      </c>
      <c r="AH5834">
        <v>4.7477607688666099</v>
      </c>
      <c r="AI5834">
        <v>490.54951652557202</v>
      </c>
      <c r="AJ5834">
        <v>167.467536896799</v>
      </c>
      <c r="AK5834">
        <v>87.531285432693707</v>
      </c>
      <c r="AL5834">
        <v>180.70712819703201</v>
      </c>
      <c r="AM5834" t="s">
        <v>59</v>
      </c>
      <c r="AN5834" t="s">
        <v>60</v>
      </c>
      <c r="AO5834" t="s">
        <v>288</v>
      </c>
      <c r="AP5834" t="s">
        <v>125</v>
      </c>
      <c r="AQ5834" t="s">
        <v>1234</v>
      </c>
      <c r="AR5834" t="s">
        <v>218</v>
      </c>
      <c r="AS5834" t="s">
        <v>219</v>
      </c>
    </row>
    <row r="5835" spans="1:45" hidden="1" x14ac:dyDescent="0.35">
      <c r="A5835">
        <v>2020030055583</v>
      </c>
      <c r="B5835">
        <v>2020</v>
      </c>
      <c r="C5835" s="1">
        <v>44052.845138888886</v>
      </c>
      <c r="D5835" s="1">
        <v>44052.966666666667</v>
      </c>
      <c r="E5835" s="2">
        <f>_2020_IR[[#This Row],[close]]-_2020_IR[[#This Row],[open]]</f>
        <v>0.12152777778101154</v>
      </c>
      <c r="F5835" t="s">
        <v>43</v>
      </c>
      <c r="G5835" t="s">
        <v>158</v>
      </c>
      <c r="H5835" t="s">
        <v>158</v>
      </c>
      <c r="I5835" t="s">
        <v>198</v>
      </c>
      <c r="J5835">
        <v>41.526718000000002</v>
      </c>
      <c r="K5835">
        <v>-8.4108470000000004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 t="s">
        <v>47</v>
      </c>
      <c r="X5835">
        <v>0</v>
      </c>
      <c r="Y5835">
        <v>0.01</v>
      </c>
      <c r="Z5835">
        <v>0</v>
      </c>
      <c r="AA5835">
        <v>0.01</v>
      </c>
      <c r="AB5835">
        <f>_2020_IR[[#This Row],[areaTotal]]*10000</f>
        <v>100</v>
      </c>
      <c r="AC5835" t="s">
        <v>48</v>
      </c>
      <c r="AD5835">
        <v>175</v>
      </c>
      <c r="AE5835">
        <f>SQRT(_2020_IR[[#This Row],[aream2]])/(_2020_IR[[#This Row],[duration2]]*60)</f>
        <v>9.5238095238095238E-4</v>
      </c>
      <c r="AF5835">
        <v>7.0640499646863697</v>
      </c>
      <c r="AG5835">
        <v>23.1268103596828</v>
      </c>
      <c r="AH5835">
        <v>4.7477607688666099</v>
      </c>
      <c r="AI5835">
        <v>490.54951652557202</v>
      </c>
      <c r="AJ5835">
        <v>167.467536896799</v>
      </c>
      <c r="AK5835">
        <v>87.531285432693707</v>
      </c>
      <c r="AL5835">
        <v>180.70712819703201</v>
      </c>
      <c r="AM5835" t="s">
        <v>59</v>
      </c>
      <c r="AN5835" t="s">
        <v>60</v>
      </c>
      <c r="AO5835" t="s">
        <v>288</v>
      </c>
      <c r="AP5835" t="s">
        <v>125</v>
      </c>
      <c r="AQ5835" t="s">
        <v>1234</v>
      </c>
      <c r="AR5835" t="s">
        <v>218</v>
      </c>
      <c r="AS5835" t="s">
        <v>219</v>
      </c>
    </row>
    <row r="5836" spans="1:45" hidden="1" x14ac:dyDescent="0.35">
      <c r="A5836">
        <v>2020140040575</v>
      </c>
      <c r="B5836">
        <v>2020</v>
      </c>
      <c r="C5836" s="1">
        <v>44052.854166666664</v>
      </c>
      <c r="D5836" s="1">
        <v>44052.870833333334</v>
      </c>
      <c r="E5836" s="2">
        <f>_2020_IR[[#This Row],[close]]-_2020_IR[[#This Row],[open]]</f>
        <v>1.6666666670062114E-2</v>
      </c>
      <c r="F5836" t="s">
        <v>43</v>
      </c>
      <c r="G5836" t="s">
        <v>212</v>
      </c>
      <c r="H5836" t="s">
        <v>482</v>
      </c>
      <c r="I5836" t="s">
        <v>1490</v>
      </c>
      <c r="J5836">
        <v>39.502380000000002</v>
      </c>
      <c r="K5836">
        <v>-8.6448970000000003</v>
      </c>
      <c r="L5836">
        <v>39</v>
      </c>
      <c r="M5836">
        <v>10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 t="s">
        <v>47</v>
      </c>
      <c r="X5836">
        <v>0</v>
      </c>
      <c r="Y5836">
        <v>6.9000000000000006E-2</v>
      </c>
      <c r="Z5836">
        <v>0</v>
      </c>
      <c r="AA5836">
        <v>6.9000000000000006E-2</v>
      </c>
      <c r="AB5836">
        <f>_2020_IR[[#This Row],[areaTotal]]*10000</f>
        <v>690.00000000000011</v>
      </c>
      <c r="AC5836" t="s">
        <v>48</v>
      </c>
      <c r="AD5836">
        <v>24</v>
      </c>
      <c r="AE5836">
        <f>SQRT(_2020_IR[[#This Row],[aream2]])/(_2020_IR[[#This Row],[duration2]]*60)</f>
        <v>1.8241563245227358E-2</v>
      </c>
      <c r="AF5836">
        <v>14.538546753348999</v>
      </c>
      <c r="AG5836">
        <v>34.770895194592399</v>
      </c>
      <c r="AH5836">
        <v>8.5177943090968995</v>
      </c>
      <c r="AI5836">
        <v>647.30775158186805</v>
      </c>
      <c r="AJ5836">
        <v>150.862808396014</v>
      </c>
      <c r="AK5836">
        <v>89.1932760502485</v>
      </c>
      <c r="AL5836">
        <v>190.64523820568201</v>
      </c>
      <c r="AM5836" t="s">
        <v>59</v>
      </c>
      <c r="AN5836" t="s">
        <v>60</v>
      </c>
      <c r="AO5836" t="s">
        <v>471</v>
      </c>
      <c r="AP5836" t="s">
        <v>125</v>
      </c>
      <c r="AQ5836" t="s">
        <v>1636</v>
      </c>
      <c r="AR5836" t="s">
        <v>307</v>
      </c>
      <c r="AS5836" t="s">
        <v>79</v>
      </c>
    </row>
    <row r="5837" spans="1:45" hidden="1" x14ac:dyDescent="0.35">
      <c r="A5837">
        <v>2020130121359</v>
      </c>
      <c r="B5837">
        <v>2020</v>
      </c>
      <c r="C5837" s="1">
        <v>44052.86041666667</v>
      </c>
      <c r="D5837" s="1">
        <v>44052.881944444445</v>
      </c>
      <c r="E5837" s="2">
        <f>_2020_IR[[#This Row],[close]]-_2020_IR[[#This Row],[open]]</f>
        <v>2.1527777775190771E-2</v>
      </c>
      <c r="F5837" t="s">
        <v>102</v>
      </c>
      <c r="G5837" t="s">
        <v>126</v>
      </c>
      <c r="H5837" t="s">
        <v>257</v>
      </c>
      <c r="I5837" t="s">
        <v>1306</v>
      </c>
      <c r="J5837">
        <v>41.127245000000002</v>
      </c>
      <c r="K5837">
        <v>-8.5836349999999992</v>
      </c>
      <c r="L5837">
        <v>13</v>
      </c>
      <c r="M5837">
        <v>3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 t="s">
        <v>47</v>
      </c>
      <c r="X5837">
        <v>0.03</v>
      </c>
      <c r="Y5837">
        <v>0</v>
      </c>
      <c r="Z5837">
        <v>0</v>
      </c>
      <c r="AA5837">
        <v>0.03</v>
      </c>
      <c r="AB5837">
        <f>_2020_IR[[#This Row],[areaTotal]]*10000</f>
        <v>300</v>
      </c>
      <c r="AC5837" t="s">
        <v>48</v>
      </c>
      <c r="AD5837">
        <v>31</v>
      </c>
      <c r="AE5837">
        <f>SQRT(_2020_IR[[#This Row],[aream2]])/(_2020_IR[[#This Row],[duration2]]*60)</f>
        <v>9.312101115961707E-3</v>
      </c>
      <c r="AF5837">
        <v>4.4180955634682304</v>
      </c>
      <c r="AG5837">
        <v>17.740422375843799</v>
      </c>
      <c r="AH5837">
        <v>3.5403351350086498</v>
      </c>
      <c r="AI5837">
        <v>534.65678953250494</v>
      </c>
      <c r="AJ5837">
        <v>111.479972662439</v>
      </c>
      <c r="AK5837">
        <v>85.262691291212306</v>
      </c>
      <c r="AL5837">
        <v>146.56182884619</v>
      </c>
      <c r="AM5837" t="s">
        <v>59</v>
      </c>
      <c r="AO5837" t="s">
        <v>217</v>
      </c>
      <c r="AP5837" t="s">
        <v>125</v>
      </c>
      <c r="AQ5837" t="s">
        <v>1636</v>
      </c>
      <c r="AR5837" t="s">
        <v>54</v>
      </c>
      <c r="AS5837" t="s">
        <v>55</v>
      </c>
    </row>
    <row r="5838" spans="1:45" hidden="1" x14ac:dyDescent="0.35">
      <c r="A5838">
        <v>2020060031508</v>
      </c>
      <c r="B5838">
        <v>2020</v>
      </c>
      <c r="C5838" s="1">
        <v>44052.902083333334</v>
      </c>
      <c r="D5838" s="1">
        <v>44052.913194444445</v>
      </c>
      <c r="E5838" s="2">
        <f>_2020_IR[[#This Row],[close]]-_2020_IR[[#This Row],[open]]</f>
        <v>1.1111111110949423E-2</v>
      </c>
      <c r="F5838" t="s">
        <v>102</v>
      </c>
      <c r="G5838" t="s">
        <v>97</v>
      </c>
      <c r="H5838" t="s">
        <v>637</v>
      </c>
      <c r="I5838" t="s">
        <v>637</v>
      </c>
      <c r="J5838">
        <v>40.216507999999997</v>
      </c>
      <c r="K5838">
        <v>-8.0559689999999993</v>
      </c>
      <c r="L5838">
        <v>34</v>
      </c>
      <c r="M5838">
        <v>9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 t="s">
        <v>47</v>
      </c>
      <c r="X5838">
        <v>0</v>
      </c>
      <c r="Y5838">
        <v>5.0000000000000001E-3</v>
      </c>
      <c r="Z5838">
        <v>0</v>
      </c>
      <c r="AA5838">
        <v>5.0000000000000001E-3</v>
      </c>
      <c r="AB5838">
        <f>_2020_IR[[#This Row],[areaTotal]]*10000</f>
        <v>50</v>
      </c>
      <c r="AC5838" t="s">
        <v>48</v>
      </c>
      <c r="AD5838">
        <v>16</v>
      </c>
      <c r="AE5838">
        <f>SQRT(_2020_IR[[#This Row],[aream2]])/(_2020_IR[[#This Row],[duration2]]*60)</f>
        <v>7.36569563735987E-3</v>
      </c>
      <c r="AF5838">
        <v>10.4488075218653</v>
      </c>
      <c r="AG5838">
        <v>28.8514910670131</v>
      </c>
      <c r="AH5838">
        <v>6.6387424271143498</v>
      </c>
      <c r="AI5838">
        <v>598.52989305799497</v>
      </c>
      <c r="AJ5838">
        <v>132.829557322852</v>
      </c>
      <c r="AK5838">
        <v>89.621030665412903</v>
      </c>
      <c r="AL5838">
        <v>170.86210459108199</v>
      </c>
      <c r="AM5838" t="s">
        <v>83</v>
      </c>
      <c r="AN5838" t="s">
        <v>84</v>
      </c>
      <c r="AO5838" t="s">
        <v>471</v>
      </c>
      <c r="AP5838" t="s">
        <v>125</v>
      </c>
      <c r="AQ5838" t="s">
        <v>1636</v>
      </c>
      <c r="AR5838" t="s">
        <v>307</v>
      </c>
      <c r="AS5838" t="s">
        <v>79</v>
      </c>
    </row>
    <row r="5839" spans="1:45" hidden="1" x14ac:dyDescent="0.35">
      <c r="A5839">
        <v>2020130121411</v>
      </c>
      <c r="B5839">
        <v>2020</v>
      </c>
      <c r="C5839" s="1">
        <v>44052.917361111111</v>
      </c>
      <c r="D5839" s="1">
        <v>44052.948611111111</v>
      </c>
      <c r="E5839" s="2">
        <f>_2020_IR[[#This Row],[close]]-_2020_IR[[#This Row],[open]]</f>
        <v>3.125E-2</v>
      </c>
      <c r="F5839" t="s">
        <v>43</v>
      </c>
      <c r="G5839" t="s">
        <v>126</v>
      </c>
      <c r="H5839" t="s">
        <v>171</v>
      </c>
      <c r="I5839" t="s">
        <v>442</v>
      </c>
      <c r="J5839">
        <v>41.148752000000002</v>
      </c>
      <c r="K5839">
        <v>-8.4979980000000008</v>
      </c>
      <c r="L5839">
        <v>25</v>
      </c>
      <c r="M5839">
        <v>6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 t="s">
        <v>47</v>
      </c>
      <c r="X5839">
        <v>0</v>
      </c>
      <c r="Y5839">
        <v>0.08</v>
      </c>
      <c r="Z5839">
        <v>0</v>
      </c>
      <c r="AA5839">
        <v>0.08</v>
      </c>
      <c r="AB5839">
        <f>_2020_IR[[#This Row],[areaTotal]]*10000</f>
        <v>800</v>
      </c>
      <c r="AC5839" t="s">
        <v>48</v>
      </c>
      <c r="AD5839">
        <v>45</v>
      </c>
      <c r="AE5839">
        <f>SQRT(_2020_IR[[#This Row],[aream2]])/(_2020_IR[[#This Row],[duration2]]*60)</f>
        <v>1.0475656017578482E-2</v>
      </c>
      <c r="AF5839">
        <v>4.4180955634682304</v>
      </c>
      <c r="AG5839">
        <v>17.740422375843799</v>
      </c>
      <c r="AH5839">
        <v>3.5403351350086498</v>
      </c>
      <c r="AI5839">
        <v>534.65678953250494</v>
      </c>
      <c r="AJ5839">
        <v>111.479972662439</v>
      </c>
      <c r="AK5839">
        <v>85.262691291212306</v>
      </c>
      <c r="AL5839">
        <v>146.56182884619</v>
      </c>
      <c r="AM5839" t="s">
        <v>59</v>
      </c>
      <c r="AO5839" t="s">
        <v>217</v>
      </c>
      <c r="AP5839" t="s">
        <v>125</v>
      </c>
      <c r="AQ5839" t="s">
        <v>1636</v>
      </c>
      <c r="AR5839" t="s">
        <v>54</v>
      </c>
      <c r="AS5839" t="s">
        <v>55</v>
      </c>
    </row>
    <row r="5840" spans="1:45" hidden="1" x14ac:dyDescent="0.35">
      <c r="A5840">
        <v>2020030055604</v>
      </c>
      <c r="B5840">
        <v>2020</v>
      </c>
      <c r="C5840" s="1">
        <v>44052.920138888891</v>
      </c>
      <c r="D5840" s="1">
        <v>44052.999305555553</v>
      </c>
      <c r="E5840" s="2">
        <f>_2020_IR[[#This Row],[close]]-_2020_IR[[#This Row],[open]]</f>
        <v>7.9166666662786156E-2</v>
      </c>
      <c r="F5840" t="s">
        <v>43</v>
      </c>
      <c r="G5840" t="s">
        <v>158</v>
      </c>
      <c r="H5840" t="s">
        <v>190</v>
      </c>
      <c r="I5840" t="s">
        <v>191</v>
      </c>
      <c r="J5840">
        <v>41.611908</v>
      </c>
      <c r="K5840">
        <v>-8.0670599999999997</v>
      </c>
      <c r="L5840">
        <v>21</v>
      </c>
      <c r="M5840">
        <v>5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 t="s">
        <v>47</v>
      </c>
      <c r="X5840">
        <v>0.1</v>
      </c>
      <c r="Y5840">
        <v>0.75</v>
      </c>
      <c r="Z5840">
        <v>0</v>
      </c>
      <c r="AA5840">
        <v>0.85</v>
      </c>
      <c r="AB5840">
        <f>_2020_IR[[#This Row],[areaTotal]]*10000</f>
        <v>8500</v>
      </c>
      <c r="AC5840" t="s">
        <v>48</v>
      </c>
      <c r="AD5840">
        <v>114</v>
      </c>
      <c r="AE5840">
        <f>SQRT(_2020_IR[[#This Row],[aream2]])/(_2020_IR[[#This Row],[duration2]]*60)</f>
        <v>1.3478866165632876E-2</v>
      </c>
      <c r="AF5840">
        <v>9.5606627342431896</v>
      </c>
      <c r="AG5840">
        <v>27.439258400586102</v>
      </c>
      <c r="AH5840">
        <v>6.14308136973278</v>
      </c>
      <c r="AI5840">
        <v>510.48781442729302</v>
      </c>
      <c r="AJ5840">
        <v>150.37943482851199</v>
      </c>
      <c r="AK5840">
        <v>89.320156058904004</v>
      </c>
      <c r="AL5840">
        <v>173.203331656145</v>
      </c>
      <c r="AM5840" t="s">
        <v>49</v>
      </c>
      <c r="AN5840" t="s">
        <v>91</v>
      </c>
      <c r="AO5840" t="s">
        <v>471</v>
      </c>
      <c r="AP5840" t="s">
        <v>125</v>
      </c>
      <c r="AQ5840" t="s">
        <v>1636</v>
      </c>
      <c r="AR5840" t="s">
        <v>307</v>
      </c>
      <c r="AS5840" t="s">
        <v>79</v>
      </c>
    </row>
    <row r="5841" spans="1:45" hidden="1" x14ac:dyDescent="0.35">
      <c r="A5841">
        <v>2020030055607</v>
      </c>
      <c r="B5841">
        <v>2020</v>
      </c>
      <c r="C5841" s="1">
        <v>44052.933333333334</v>
      </c>
      <c r="D5841" s="1">
        <v>44053.145833333336</v>
      </c>
      <c r="E5841" s="2">
        <f>_2020_IR[[#This Row],[close]]-_2020_IR[[#This Row],[open]]</f>
        <v>0.21250000000145519</v>
      </c>
      <c r="F5841" t="s">
        <v>43</v>
      </c>
      <c r="G5841" t="s">
        <v>158</v>
      </c>
      <c r="H5841" t="s">
        <v>567</v>
      </c>
      <c r="I5841" t="s">
        <v>608</v>
      </c>
      <c r="J5841">
        <v>41.459271999999999</v>
      </c>
      <c r="K5841">
        <v>-8.0691729999999993</v>
      </c>
      <c r="L5841">
        <v>28</v>
      </c>
      <c r="M5841">
        <v>7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 t="s">
        <v>47</v>
      </c>
      <c r="X5841">
        <v>9.6549596608399995</v>
      </c>
      <c r="Y5841">
        <v>29.359035099551999</v>
      </c>
      <c r="Z5841">
        <v>0</v>
      </c>
      <c r="AA5841">
        <v>39.013994760392002</v>
      </c>
      <c r="AB5841">
        <f>_2020_IR[[#This Row],[areaTotal]]*10000</f>
        <v>390139.94760392001</v>
      </c>
      <c r="AC5841" t="s">
        <v>319</v>
      </c>
      <c r="AD5841">
        <v>306</v>
      </c>
      <c r="AE5841">
        <f>SQRT(_2020_IR[[#This Row],[aream2]])/(_2020_IR[[#This Row],[duration2]]*60)</f>
        <v>3.4020252589709372E-2</v>
      </c>
      <c r="AF5841">
        <v>9.5606627342431896</v>
      </c>
      <c r="AG5841">
        <v>27.439258400586102</v>
      </c>
      <c r="AH5841">
        <v>6.14308136973278</v>
      </c>
      <c r="AI5841">
        <v>510.48781442729302</v>
      </c>
      <c r="AJ5841">
        <v>150.37943482851199</v>
      </c>
      <c r="AK5841">
        <v>89.320156058904004</v>
      </c>
      <c r="AL5841">
        <v>173.203331656145</v>
      </c>
      <c r="AM5841" t="s">
        <v>83</v>
      </c>
      <c r="AN5841" t="s">
        <v>84</v>
      </c>
      <c r="AO5841" t="s">
        <v>471</v>
      </c>
      <c r="AP5841" t="s">
        <v>125</v>
      </c>
      <c r="AQ5841" t="s">
        <v>1636</v>
      </c>
      <c r="AR5841" t="s">
        <v>307</v>
      </c>
      <c r="AS5841" t="s">
        <v>79</v>
      </c>
    </row>
    <row r="5842" spans="1:45" hidden="1" x14ac:dyDescent="0.35">
      <c r="A5842">
        <v>2020130121428</v>
      </c>
      <c r="B5842">
        <v>2020</v>
      </c>
      <c r="C5842" s="1">
        <v>44052.949305555558</v>
      </c>
      <c r="D5842" s="1">
        <v>44052.988888888889</v>
      </c>
      <c r="E5842" s="2">
        <f>_2020_IR[[#This Row],[close]]-_2020_IR[[#This Row],[open]]</f>
        <v>3.9583333331393078E-2</v>
      </c>
      <c r="F5842" t="s">
        <v>43</v>
      </c>
      <c r="G5842" t="s">
        <v>126</v>
      </c>
      <c r="H5842" t="s">
        <v>178</v>
      </c>
      <c r="I5842" t="s">
        <v>1027</v>
      </c>
      <c r="J5842">
        <v>41.422932000000003</v>
      </c>
      <c r="K5842">
        <v>-8.7058479999999996</v>
      </c>
      <c r="L5842">
        <v>3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 t="s">
        <v>47</v>
      </c>
      <c r="X5842">
        <v>0</v>
      </c>
      <c r="Y5842">
        <v>0.05</v>
      </c>
      <c r="Z5842">
        <v>0</v>
      </c>
      <c r="AA5842">
        <v>0.05</v>
      </c>
      <c r="AB5842">
        <f>_2020_IR[[#This Row],[areaTotal]]*10000</f>
        <v>500</v>
      </c>
      <c r="AC5842" t="s">
        <v>48</v>
      </c>
      <c r="AD5842">
        <v>57</v>
      </c>
      <c r="AE5842">
        <f>SQRT(_2020_IR[[#This Row],[aream2]])/(_2020_IR[[#This Row],[duration2]]*60)</f>
        <v>6.5382104605257009E-3</v>
      </c>
      <c r="AF5842">
        <v>3.87387892878602</v>
      </c>
      <c r="AG5842">
        <v>16.4706314059462</v>
      </c>
      <c r="AH5842">
        <v>3.1990555505962099</v>
      </c>
      <c r="AI5842">
        <v>515.32584867964897</v>
      </c>
      <c r="AJ5842">
        <v>114.449448705891</v>
      </c>
      <c r="AK5842">
        <v>84.467534263829705</v>
      </c>
      <c r="AL5842">
        <v>147.18023146881501</v>
      </c>
      <c r="AM5842" t="s">
        <v>59</v>
      </c>
      <c r="AO5842" t="s">
        <v>217</v>
      </c>
      <c r="AP5842" t="s">
        <v>125</v>
      </c>
      <c r="AQ5842" t="s">
        <v>1636</v>
      </c>
      <c r="AR5842" t="s">
        <v>54</v>
      </c>
      <c r="AS5842" t="s">
        <v>55</v>
      </c>
    </row>
    <row r="5843" spans="1:45" hidden="1" x14ac:dyDescent="0.35">
      <c r="A5843">
        <v>2020020017835</v>
      </c>
      <c r="B5843">
        <v>2020</v>
      </c>
      <c r="C5843" s="1">
        <v>44052.978472222225</v>
      </c>
      <c r="D5843" s="1">
        <v>44052.992361111108</v>
      </c>
      <c r="E5843" s="2">
        <f>_2020_IR[[#This Row],[close]]-_2020_IR[[#This Row],[open]]</f>
        <v>1.3888888883229811E-2</v>
      </c>
      <c r="F5843" t="s">
        <v>56</v>
      </c>
      <c r="G5843" t="s">
        <v>71</v>
      </c>
      <c r="H5843" t="s">
        <v>72</v>
      </c>
      <c r="I5843" t="s">
        <v>72</v>
      </c>
      <c r="J5843">
        <v>37.540827999999998</v>
      </c>
      <c r="K5843">
        <v>-7.9652120000000002</v>
      </c>
      <c r="L5843">
        <v>19</v>
      </c>
      <c r="M5843">
        <v>5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 t="s">
        <v>47</v>
      </c>
      <c r="X5843">
        <v>0</v>
      </c>
      <c r="Y5843">
        <v>0</v>
      </c>
      <c r="Z5843">
        <v>1.5699999999999999E-2</v>
      </c>
      <c r="AA5843">
        <v>1.5699999999999999E-2</v>
      </c>
      <c r="AB5843">
        <f>_2020_IR[[#This Row],[areaTotal]]*10000</f>
        <v>157</v>
      </c>
      <c r="AC5843" t="s">
        <v>48</v>
      </c>
      <c r="AD5843">
        <v>20</v>
      </c>
      <c r="AE5843">
        <f>SQRT(_2020_IR[[#This Row],[aream2]])/(_2020_IR[[#This Row],[duration2]]*60)</f>
        <v>1.0441636738451389E-2</v>
      </c>
      <c r="AF5843">
        <v>9.3212800112209404</v>
      </c>
      <c r="AG5843">
        <v>27.048964873453901</v>
      </c>
      <c r="AH5843">
        <v>5.6083433700589396</v>
      </c>
      <c r="AI5843">
        <v>718.99723178864701</v>
      </c>
      <c r="AJ5843">
        <v>265.21835221026703</v>
      </c>
      <c r="AK5843">
        <v>91.328232940434205</v>
      </c>
      <c r="AL5843">
        <v>275.95558974915701</v>
      </c>
      <c r="AM5843" t="s">
        <v>83</v>
      </c>
      <c r="AN5843" t="s">
        <v>84</v>
      </c>
      <c r="AO5843" t="s">
        <v>471</v>
      </c>
      <c r="AP5843" t="s">
        <v>125</v>
      </c>
      <c r="AQ5843" t="s">
        <v>1636</v>
      </c>
      <c r="AR5843" t="s">
        <v>307</v>
      </c>
      <c r="AS5843" t="s">
        <v>79</v>
      </c>
    </row>
    <row r="5844" spans="1:45" hidden="1" x14ac:dyDescent="0.35">
      <c r="A5844">
        <v>2020040020384</v>
      </c>
      <c r="B5844">
        <v>2020</v>
      </c>
      <c r="C5844" s="1">
        <v>44052.989583333336</v>
      </c>
      <c r="D5844" s="1">
        <v>44053.01458333333</v>
      </c>
      <c r="E5844" s="2">
        <f>_2020_IR[[#This Row],[close]]-_2020_IR[[#This Row],[open]]</f>
        <v>2.4999999994179234E-2</v>
      </c>
      <c r="F5844" t="s">
        <v>43</v>
      </c>
      <c r="G5844" t="s">
        <v>134</v>
      </c>
      <c r="H5844" t="s">
        <v>903</v>
      </c>
      <c r="I5844" t="s">
        <v>2120</v>
      </c>
      <c r="J5844">
        <v>41.288508</v>
      </c>
      <c r="K5844">
        <v>-6.9756450000000001</v>
      </c>
      <c r="L5844">
        <v>36</v>
      </c>
      <c r="M5844">
        <v>9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 t="s">
        <v>47</v>
      </c>
      <c r="X5844">
        <v>0</v>
      </c>
      <c r="Y5844">
        <v>3.0000000000000001E-3</v>
      </c>
      <c r="Z5844">
        <v>0</v>
      </c>
      <c r="AA5844">
        <v>3.0000000000000001E-3</v>
      </c>
      <c r="AB5844">
        <f>_2020_IR[[#This Row],[areaTotal]]*10000</f>
        <v>30</v>
      </c>
      <c r="AC5844" t="s">
        <v>48</v>
      </c>
      <c r="AD5844">
        <v>36</v>
      </c>
      <c r="AE5844">
        <f>SQRT(_2020_IR[[#This Row],[aream2]])/(_2020_IR[[#This Row],[duration2]]*60)</f>
        <v>2.5357525810424356E-3</v>
      </c>
      <c r="AF5844">
        <v>18.3932266217241</v>
      </c>
      <c r="AG5844">
        <v>39.711870996093197</v>
      </c>
      <c r="AH5844">
        <v>10.3156971441829</v>
      </c>
      <c r="AI5844">
        <v>655.43858876952197</v>
      </c>
      <c r="AJ5844">
        <v>163.98546740435501</v>
      </c>
      <c r="AK5844">
        <v>93.442552003348496</v>
      </c>
      <c r="AL5844">
        <v>201.768679575703</v>
      </c>
      <c r="AM5844" t="s">
        <v>83</v>
      </c>
      <c r="AN5844" t="s">
        <v>84</v>
      </c>
      <c r="AO5844" t="s">
        <v>1183</v>
      </c>
      <c r="AP5844" t="s">
        <v>289</v>
      </c>
      <c r="AQ5844" t="s">
        <v>1636</v>
      </c>
      <c r="AR5844" t="s">
        <v>290</v>
      </c>
      <c r="AS5844" t="s">
        <v>291</v>
      </c>
    </row>
    <row r="5845" spans="1:45" hidden="1" x14ac:dyDescent="0.35">
      <c r="A5845">
        <v>2020030055627</v>
      </c>
      <c r="B5845">
        <v>2020</v>
      </c>
      <c r="C5845" s="1">
        <v>44053.020833333336</v>
      </c>
      <c r="D5845" s="1">
        <v>44053.05</v>
      </c>
      <c r="E5845" s="2">
        <f>_2020_IR[[#This Row],[close]]-_2020_IR[[#This Row],[open]]</f>
        <v>2.9166666667151731E-2</v>
      </c>
      <c r="F5845" t="s">
        <v>102</v>
      </c>
      <c r="G5845" t="s">
        <v>158</v>
      </c>
      <c r="H5845" t="s">
        <v>271</v>
      </c>
      <c r="I5845" t="s">
        <v>1872</v>
      </c>
      <c r="J5845">
        <v>41.615315000000002</v>
      </c>
      <c r="K5845">
        <v>-8.5188369999999995</v>
      </c>
      <c r="L5845">
        <v>17</v>
      </c>
      <c r="M5845">
        <v>4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 t="s">
        <v>47</v>
      </c>
      <c r="X5845">
        <v>0.01</v>
      </c>
      <c r="Y5845">
        <v>0</v>
      </c>
      <c r="Z5845">
        <v>0</v>
      </c>
      <c r="AA5845">
        <v>0.01</v>
      </c>
      <c r="AB5845">
        <f>_2020_IR[[#This Row],[areaTotal]]*10000</f>
        <v>100</v>
      </c>
      <c r="AC5845" t="s">
        <v>48</v>
      </c>
      <c r="AD5845">
        <v>42</v>
      </c>
      <c r="AE5845">
        <f>SQRT(_2020_IR[[#This Row],[aream2]])/(_2020_IR[[#This Row],[duration2]]*60)</f>
        <v>3.968253968253968E-3</v>
      </c>
      <c r="AF5845">
        <v>4.9383239324240398</v>
      </c>
      <c r="AG5845">
        <v>18.891968591014201</v>
      </c>
      <c r="AH5845">
        <v>3.6846209400118801</v>
      </c>
      <c r="AI5845">
        <v>494.94513780378702</v>
      </c>
      <c r="AJ5845">
        <v>141.08450125083601</v>
      </c>
      <c r="AK5845">
        <v>85.747606528932806</v>
      </c>
      <c r="AL5845">
        <v>164.75800491963199</v>
      </c>
      <c r="AM5845" t="s">
        <v>59</v>
      </c>
      <c r="AN5845" t="s">
        <v>60</v>
      </c>
      <c r="AO5845" t="s">
        <v>288</v>
      </c>
      <c r="AP5845" t="s">
        <v>125</v>
      </c>
      <c r="AQ5845" t="s">
        <v>1234</v>
      </c>
      <c r="AR5845" t="s">
        <v>54</v>
      </c>
      <c r="AS5845" t="s">
        <v>55</v>
      </c>
    </row>
    <row r="5846" spans="1:45" hidden="1" x14ac:dyDescent="0.35">
      <c r="A5846">
        <v>2020030055628</v>
      </c>
      <c r="B5846">
        <v>2020</v>
      </c>
      <c r="C5846" s="1">
        <v>44053.025694444441</v>
      </c>
      <c r="D5846" s="1">
        <v>44053.053472222222</v>
      </c>
      <c r="E5846" s="2">
        <f>_2020_IR[[#This Row],[close]]-_2020_IR[[#This Row],[open]]</f>
        <v>2.7777777781011537E-2</v>
      </c>
      <c r="F5846" t="s">
        <v>43</v>
      </c>
      <c r="G5846" t="s">
        <v>158</v>
      </c>
      <c r="H5846" t="s">
        <v>567</v>
      </c>
      <c r="I5846" t="s">
        <v>1004</v>
      </c>
      <c r="J5846">
        <v>41.353476999999998</v>
      </c>
      <c r="K5846">
        <v>-8.0074120000000004</v>
      </c>
      <c r="L5846">
        <v>19</v>
      </c>
      <c r="M5846">
        <v>6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 t="s">
        <v>47</v>
      </c>
      <c r="X5846">
        <v>0</v>
      </c>
      <c r="Y5846">
        <v>0.2</v>
      </c>
      <c r="Z5846">
        <v>0</v>
      </c>
      <c r="AA5846">
        <v>0.2</v>
      </c>
      <c r="AB5846">
        <f>_2020_IR[[#This Row],[areaTotal]]*10000</f>
        <v>2000</v>
      </c>
      <c r="AC5846" t="s">
        <v>48</v>
      </c>
      <c r="AD5846">
        <v>40</v>
      </c>
      <c r="AE5846">
        <f>SQRT(_2020_IR[[#This Row],[aream2]])/(_2020_IR[[#This Row],[duration2]]*60)</f>
        <v>1.8633899812498248E-2</v>
      </c>
      <c r="AF5846">
        <v>8.9766088889451492</v>
      </c>
      <c r="AG5846">
        <v>26.479261912289999</v>
      </c>
      <c r="AH5846">
        <v>5.8017123979615697</v>
      </c>
      <c r="AI5846">
        <v>515.41296633490401</v>
      </c>
      <c r="AJ5846">
        <v>154.23075686421299</v>
      </c>
      <c r="AK5846">
        <v>88.839301066241006</v>
      </c>
      <c r="AL5846">
        <v>176.455997025774</v>
      </c>
      <c r="AM5846" t="s">
        <v>83</v>
      </c>
      <c r="AN5846" t="s">
        <v>84</v>
      </c>
      <c r="AO5846" t="s">
        <v>471</v>
      </c>
      <c r="AP5846" t="s">
        <v>125</v>
      </c>
      <c r="AQ5846" t="s">
        <v>1636</v>
      </c>
      <c r="AR5846" t="s">
        <v>218</v>
      </c>
      <c r="AS5846" t="s">
        <v>219</v>
      </c>
    </row>
    <row r="5847" spans="1:45" hidden="1" x14ac:dyDescent="0.35">
      <c r="A5847">
        <v>2020010057471</v>
      </c>
      <c r="B5847">
        <v>2020</v>
      </c>
      <c r="C5847" s="1">
        <v>44053.043055555558</v>
      </c>
      <c r="D5847" s="1">
        <v>44053.175694444442</v>
      </c>
      <c r="E5847" s="2">
        <f>_2020_IR[[#This Row],[close]]-_2020_IR[[#This Row],[open]]</f>
        <v>0.132638888884685</v>
      </c>
      <c r="F5847" t="s">
        <v>102</v>
      </c>
      <c r="G5847" t="s">
        <v>139</v>
      </c>
      <c r="H5847" t="s">
        <v>167</v>
      </c>
      <c r="I5847" t="s">
        <v>168</v>
      </c>
      <c r="J5847">
        <v>40.877757000000003</v>
      </c>
      <c r="K5847">
        <v>-8.2870419999999996</v>
      </c>
      <c r="L5847">
        <v>24</v>
      </c>
      <c r="M5847">
        <v>7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 t="s">
        <v>47</v>
      </c>
      <c r="X5847">
        <v>0</v>
      </c>
      <c r="Y5847">
        <v>7.4791999999999996</v>
      </c>
      <c r="Z5847">
        <v>0</v>
      </c>
      <c r="AA5847">
        <v>7.4791999999999996</v>
      </c>
      <c r="AB5847">
        <f>_2020_IR[[#This Row],[areaTotal]]*10000</f>
        <v>74792</v>
      </c>
      <c r="AC5847" t="s">
        <v>82</v>
      </c>
      <c r="AD5847">
        <v>191</v>
      </c>
      <c r="AE5847">
        <f>SQRT(_2020_IR[[#This Row],[aream2]])/(_2020_IR[[#This Row],[duration2]]*60)</f>
        <v>2.3863984361604595E-2</v>
      </c>
      <c r="AF5847">
        <v>7.8815790361748901</v>
      </c>
      <c r="AG5847">
        <v>24.6028544712985</v>
      </c>
      <c r="AH5847">
        <v>5.5267357996898303</v>
      </c>
      <c r="AI5847">
        <v>511.444094830155</v>
      </c>
      <c r="AJ5847">
        <v>118.204457039247</v>
      </c>
      <c r="AK5847">
        <v>88.600504318560397</v>
      </c>
      <c r="AL5847">
        <v>149.83475843838499</v>
      </c>
      <c r="AM5847" t="s">
        <v>49</v>
      </c>
      <c r="AN5847" t="s">
        <v>50</v>
      </c>
      <c r="AO5847" t="s">
        <v>288</v>
      </c>
      <c r="AP5847" t="s">
        <v>125</v>
      </c>
      <c r="AQ5847" t="s">
        <v>1636</v>
      </c>
      <c r="AR5847" t="s">
        <v>218</v>
      </c>
      <c r="AS5847" t="s">
        <v>219</v>
      </c>
    </row>
    <row r="5848" spans="1:45" hidden="1" x14ac:dyDescent="0.35">
      <c r="A5848">
        <v>2020030055637</v>
      </c>
      <c r="B5848">
        <v>2020</v>
      </c>
      <c r="C5848" s="1">
        <v>44053.135416666664</v>
      </c>
      <c r="D5848" s="1">
        <v>44053.292361111111</v>
      </c>
      <c r="E5848" s="2">
        <f>_2020_IR[[#This Row],[close]]-_2020_IR[[#This Row],[open]]</f>
        <v>0.15694444444670808</v>
      </c>
      <c r="F5848" t="s">
        <v>43</v>
      </c>
      <c r="G5848" t="s">
        <v>158</v>
      </c>
      <c r="H5848" t="s">
        <v>567</v>
      </c>
      <c r="I5848" t="s">
        <v>1729</v>
      </c>
      <c r="J5848">
        <v>41.396250000000002</v>
      </c>
      <c r="K5848">
        <v>-8.0579830000000001</v>
      </c>
      <c r="L5848">
        <v>20</v>
      </c>
      <c r="M5848">
        <v>4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 t="s">
        <v>47</v>
      </c>
      <c r="X5848">
        <v>0.8</v>
      </c>
      <c r="Y5848">
        <v>0</v>
      </c>
      <c r="Z5848">
        <v>0</v>
      </c>
      <c r="AA5848">
        <v>0.8</v>
      </c>
      <c r="AB5848">
        <f>_2020_IR[[#This Row],[areaTotal]]*10000</f>
        <v>8000</v>
      </c>
      <c r="AC5848" t="s">
        <v>48</v>
      </c>
      <c r="AD5848">
        <v>226</v>
      </c>
      <c r="AE5848">
        <f>SQRT(_2020_IR[[#This Row],[aream2]])/(_2020_IR[[#This Row],[duration2]]*60)</f>
        <v>6.5960707300878755E-3</v>
      </c>
      <c r="AF5848">
        <v>8.9766088889451492</v>
      </c>
      <c r="AG5848">
        <v>26.479261912289999</v>
      </c>
      <c r="AH5848">
        <v>5.8017123979615697</v>
      </c>
      <c r="AI5848">
        <v>515.41296633490401</v>
      </c>
      <c r="AJ5848">
        <v>154.23075686421299</v>
      </c>
      <c r="AK5848">
        <v>88.839301066241006</v>
      </c>
      <c r="AL5848">
        <v>176.455997025774</v>
      </c>
      <c r="AM5848" t="s">
        <v>83</v>
      </c>
      <c r="AN5848" t="s">
        <v>84</v>
      </c>
      <c r="AO5848" t="s">
        <v>471</v>
      </c>
      <c r="AP5848" t="s">
        <v>125</v>
      </c>
      <c r="AQ5848" t="s">
        <v>1636</v>
      </c>
      <c r="AR5848" t="s">
        <v>218</v>
      </c>
      <c r="AS5848" t="s">
        <v>219</v>
      </c>
    </row>
    <row r="5849" spans="1:45" hidden="1" x14ac:dyDescent="0.35">
      <c r="A5849">
        <v>2020130121476</v>
      </c>
      <c r="B5849">
        <v>2020</v>
      </c>
      <c r="C5849" s="1">
        <v>44053.138194444444</v>
      </c>
      <c r="D5849" s="1">
        <v>44053.194444444445</v>
      </c>
      <c r="E5849" s="2">
        <f>_2020_IR[[#This Row],[close]]-_2020_IR[[#This Row],[open]]</f>
        <v>5.6250000001455192E-2</v>
      </c>
      <c r="F5849" t="s">
        <v>102</v>
      </c>
      <c r="G5849" t="s">
        <v>126</v>
      </c>
      <c r="H5849" t="s">
        <v>285</v>
      </c>
      <c r="I5849" t="s">
        <v>984</v>
      </c>
      <c r="J5849">
        <v>41.300370000000001</v>
      </c>
      <c r="K5849">
        <v>-8.1844199999999994</v>
      </c>
      <c r="L5849">
        <v>10</v>
      </c>
      <c r="M5849">
        <v>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 t="s">
        <v>47</v>
      </c>
      <c r="X5849">
        <v>0</v>
      </c>
      <c r="Y5849">
        <v>0.95</v>
      </c>
      <c r="Z5849">
        <v>0</v>
      </c>
      <c r="AA5849">
        <v>0.95</v>
      </c>
      <c r="AB5849">
        <f>_2020_IR[[#This Row],[areaTotal]]*10000</f>
        <v>9500</v>
      </c>
      <c r="AC5849" t="s">
        <v>48</v>
      </c>
      <c r="AD5849">
        <v>81</v>
      </c>
      <c r="AE5849">
        <f>SQRT(_2020_IR[[#This Row],[aream2]])/(_2020_IR[[#This Row],[duration2]]*60)</f>
        <v>2.0055132396726263E-2</v>
      </c>
      <c r="AF5849">
        <v>8.9766088889451492</v>
      </c>
      <c r="AG5849">
        <v>26.479261912289999</v>
      </c>
      <c r="AH5849">
        <v>5.8017123979615697</v>
      </c>
      <c r="AI5849">
        <v>515.41296633490401</v>
      </c>
      <c r="AJ5849">
        <v>154.23075686421299</v>
      </c>
      <c r="AK5849">
        <v>88.839301066241006</v>
      </c>
      <c r="AL5849">
        <v>176.455997025774</v>
      </c>
      <c r="AM5849" t="s">
        <v>83</v>
      </c>
      <c r="AN5849" t="s">
        <v>84</v>
      </c>
      <c r="AO5849" t="s">
        <v>471</v>
      </c>
      <c r="AP5849" t="s">
        <v>125</v>
      </c>
      <c r="AQ5849" t="s">
        <v>1636</v>
      </c>
      <c r="AR5849" t="s">
        <v>218</v>
      </c>
      <c r="AS5849" t="s">
        <v>219</v>
      </c>
    </row>
    <row r="5850" spans="1:45" hidden="1" x14ac:dyDescent="0.35">
      <c r="A5850">
        <v>2020030055652</v>
      </c>
      <c r="B5850">
        <v>2020</v>
      </c>
      <c r="C5850" s="1">
        <v>44053.329861111109</v>
      </c>
      <c r="D5850" s="1">
        <v>44053.395138888889</v>
      </c>
      <c r="E5850" s="2">
        <f>_2020_IR[[#This Row],[close]]-_2020_IR[[#This Row],[open]]</f>
        <v>6.5277777779556345E-2</v>
      </c>
      <c r="F5850" t="s">
        <v>102</v>
      </c>
      <c r="G5850" t="s">
        <v>158</v>
      </c>
      <c r="H5850" t="s">
        <v>158</v>
      </c>
      <c r="I5850" t="s">
        <v>1893</v>
      </c>
      <c r="J5850">
        <v>41.547890000000002</v>
      </c>
      <c r="K5850">
        <v>-8.3103250000000006</v>
      </c>
      <c r="L5850">
        <v>22</v>
      </c>
      <c r="M5850">
        <v>5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 t="s">
        <v>47</v>
      </c>
      <c r="X5850">
        <v>0.5</v>
      </c>
      <c r="Y5850">
        <v>0.3</v>
      </c>
      <c r="Z5850">
        <v>0</v>
      </c>
      <c r="AA5850">
        <v>0.8</v>
      </c>
      <c r="AB5850">
        <f>_2020_IR[[#This Row],[areaTotal]]*10000</f>
        <v>8000</v>
      </c>
      <c r="AC5850" t="s">
        <v>48</v>
      </c>
      <c r="AD5850">
        <v>94</v>
      </c>
      <c r="AE5850">
        <f>SQRT(_2020_IR[[#This Row],[aream2]])/(_2020_IR[[#This Row],[duration2]]*60)</f>
        <v>1.5858638138296383E-2</v>
      </c>
      <c r="AF5850">
        <v>7.0640499646863697</v>
      </c>
      <c r="AG5850">
        <v>23.1268103596828</v>
      </c>
      <c r="AH5850">
        <v>4.7477607688666099</v>
      </c>
      <c r="AI5850">
        <v>490.54951652557202</v>
      </c>
      <c r="AJ5850">
        <v>167.467536896799</v>
      </c>
      <c r="AK5850">
        <v>87.531285432693707</v>
      </c>
      <c r="AL5850">
        <v>180.70712819703201</v>
      </c>
      <c r="AM5850" t="s">
        <v>59</v>
      </c>
      <c r="AN5850" t="s">
        <v>60</v>
      </c>
      <c r="AO5850" t="s">
        <v>288</v>
      </c>
      <c r="AP5850" t="s">
        <v>125</v>
      </c>
      <c r="AQ5850" t="s">
        <v>1234</v>
      </c>
      <c r="AR5850" t="s">
        <v>218</v>
      </c>
      <c r="AS5850" t="s">
        <v>219</v>
      </c>
    </row>
    <row r="5851" spans="1:45" hidden="1" x14ac:dyDescent="0.35">
      <c r="A5851">
        <v>2020170020115</v>
      </c>
      <c r="B5851">
        <v>2020</v>
      </c>
      <c r="C5851" s="1">
        <v>44053.442361111112</v>
      </c>
      <c r="D5851" s="1">
        <v>44053.520833333336</v>
      </c>
      <c r="E5851" s="2">
        <f>_2020_IR[[#This Row],[close]]-_2020_IR[[#This Row],[open]]</f>
        <v>7.8472222223354038E-2</v>
      </c>
      <c r="F5851" t="s">
        <v>43</v>
      </c>
      <c r="G5851" t="s">
        <v>44</v>
      </c>
      <c r="H5851" t="s">
        <v>45</v>
      </c>
      <c r="I5851" t="s">
        <v>1659</v>
      </c>
      <c r="J5851">
        <v>41.754282000000003</v>
      </c>
      <c r="K5851">
        <v>-7.9510680000000002</v>
      </c>
      <c r="L5851">
        <v>39</v>
      </c>
      <c r="M5851">
        <v>8</v>
      </c>
      <c r="N5851">
        <v>2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 t="s">
        <v>47</v>
      </c>
      <c r="X5851">
        <v>0.9</v>
      </c>
      <c r="Y5851">
        <v>0</v>
      </c>
      <c r="Z5851">
        <v>0</v>
      </c>
      <c r="AA5851">
        <v>0.9</v>
      </c>
      <c r="AB5851">
        <f>_2020_IR[[#This Row],[areaTotal]]*10000</f>
        <v>9000</v>
      </c>
      <c r="AC5851" t="s">
        <v>48</v>
      </c>
      <c r="AD5851">
        <v>113</v>
      </c>
      <c r="AE5851">
        <f>SQRT(_2020_IR[[#This Row],[aream2]])/(_2020_IR[[#This Row],[duration2]]*60)</f>
        <v>1.3992379027293713E-2</v>
      </c>
      <c r="AF5851">
        <v>9.9458733473480194</v>
      </c>
      <c r="AG5851">
        <v>28.058497953354902</v>
      </c>
      <c r="AH5851">
        <v>6.5078788279654196</v>
      </c>
      <c r="AI5851">
        <v>518.77722260375299</v>
      </c>
      <c r="AJ5851">
        <v>130.847629924568</v>
      </c>
      <c r="AK5851">
        <v>90.813048367084207</v>
      </c>
      <c r="AL5851">
        <v>160.49430703025001</v>
      </c>
      <c r="AM5851" t="s">
        <v>49</v>
      </c>
      <c r="AN5851" t="s">
        <v>50</v>
      </c>
      <c r="AO5851" t="s">
        <v>471</v>
      </c>
      <c r="AP5851" t="s">
        <v>125</v>
      </c>
      <c r="AQ5851" t="s">
        <v>1636</v>
      </c>
      <c r="AR5851" t="s">
        <v>307</v>
      </c>
      <c r="AS5851" t="s">
        <v>79</v>
      </c>
    </row>
    <row r="5852" spans="1:45" hidden="1" x14ac:dyDescent="0.35">
      <c r="A5852">
        <v>2020130121620</v>
      </c>
      <c r="B5852">
        <v>2020</v>
      </c>
      <c r="C5852" s="1">
        <v>44053.470833333333</v>
      </c>
      <c r="D5852" s="1">
        <v>44053.489583333336</v>
      </c>
      <c r="E5852" s="2">
        <f>_2020_IR[[#This Row],[close]]-_2020_IR[[#This Row],[open]]</f>
        <v>1.8750000002910383E-2</v>
      </c>
      <c r="F5852" t="s">
        <v>43</v>
      </c>
      <c r="G5852" t="s">
        <v>126</v>
      </c>
      <c r="H5852" t="s">
        <v>249</v>
      </c>
      <c r="I5852" t="s">
        <v>927</v>
      </c>
      <c r="J5852">
        <v>41.229762000000001</v>
      </c>
      <c r="K5852">
        <v>-8.3904019999999999</v>
      </c>
      <c r="L5852">
        <v>5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 t="s">
        <v>47</v>
      </c>
      <c r="X5852">
        <v>0</v>
      </c>
      <c r="Y5852">
        <v>5.0000000000000001E-3</v>
      </c>
      <c r="Z5852">
        <v>0</v>
      </c>
      <c r="AA5852">
        <v>5.0000000000000001E-3</v>
      </c>
      <c r="AB5852">
        <f>_2020_IR[[#This Row],[areaTotal]]*10000</f>
        <v>50</v>
      </c>
      <c r="AC5852" t="s">
        <v>48</v>
      </c>
      <c r="AD5852">
        <v>27</v>
      </c>
      <c r="AE5852">
        <f>SQRT(_2020_IR[[#This Row],[aream2]])/(_2020_IR[[#This Row],[duration2]]*60)</f>
        <v>4.3648566739910343E-3</v>
      </c>
      <c r="AF5852">
        <v>6.3922608624474098</v>
      </c>
      <c r="AG5852">
        <v>21.8572931044692</v>
      </c>
      <c r="AH5852">
        <v>4.4409945351129698</v>
      </c>
      <c r="AI5852">
        <v>510.450753706792</v>
      </c>
      <c r="AJ5852">
        <v>149.66176853066301</v>
      </c>
      <c r="AK5852">
        <v>86.905267275605098</v>
      </c>
      <c r="AL5852">
        <v>172.72103917926901</v>
      </c>
      <c r="AM5852" t="s">
        <v>59</v>
      </c>
      <c r="AN5852" t="s">
        <v>60</v>
      </c>
      <c r="AO5852" t="s">
        <v>288</v>
      </c>
      <c r="AP5852" t="s">
        <v>125</v>
      </c>
      <c r="AQ5852" t="s">
        <v>1636</v>
      </c>
      <c r="AR5852" t="s">
        <v>218</v>
      </c>
      <c r="AS5852" t="s">
        <v>219</v>
      </c>
    </row>
    <row r="5853" spans="1:45" hidden="1" x14ac:dyDescent="0.35">
      <c r="A5853">
        <v>2020110143418</v>
      </c>
      <c r="B5853">
        <v>2020</v>
      </c>
      <c r="C5853" s="1">
        <v>44053.481249999997</v>
      </c>
      <c r="D5853" s="1">
        <v>44053.500694444447</v>
      </c>
      <c r="E5853" s="2">
        <f>_2020_IR[[#This Row],[close]]-_2020_IR[[#This Row],[open]]</f>
        <v>1.9444444449618459E-2</v>
      </c>
      <c r="F5853" t="s">
        <v>43</v>
      </c>
      <c r="G5853" t="s">
        <v>57</v>
      </c>
      <c r="H5853" t="s">
        <v>692</v>
      </c>
      <c r="I5853" t="s">
        <v>2121</v>
      </c>
      <c r="J5853">
        <v>39.181401000000001</v>
      </c>
      <c r="K5853">
        <v>-9.182976</v>
      </c>
      <c r="L5853">
        <v>15</v>
      </c>
      <c r="M5853">
        <v>4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 t="s">
        <v>47</v>
      </c>
      <c r="X5853">
        <v>0</v>
      </c>
      <c r="Y5853">
        <v>5.0000000000000001E-3</v>
      </c>
      <c r="Z5853">
        <v>0</v>
      </c>
      <c r="AA5853">
        <v>5.0000000000000001E-3</v>
      </c>
      <c r="AB5853">
        <f>_2020_IR[[#This Row],[areaTotal]]*10000</f>
        <v>50</v>
      </c>
      <c r="AC5853" t="s">
        <v>48</v>
      </c>
      <c r="AD5853">
        <v>28</v>
      </c>
      <c r="AE5853">
        <f>SQRT(_2020_IR[[#This Row],[aream2]])/(_2020_IR[[#This Row],[duration2]]*60)</f>
        <v>4.208968935634212E-3</v>
      </c>
      <c r="AF5853">
        <v>12.2555883649738</v>
      </c>
      <c r="AG5853">
        <v>31.572022794954599</v>
      </c>
      <c r="AH5853">
        <v>7.1844783346436998</v>
      </c>
      <c r="AI5853">
        <v>652.19435146079195</v>
      </c>
      <c r="AJ5853">
        <v>189.430408840437</v>
      </c>
      <c r="AK5853">
        <v>86.968599552160796</v>
      </c>
      <c r="AL5853">
        <v>219.48604358764501</v>
      </c>
      <c r="AM5853" t="s">
        <v>49</v>
      </c>
      <c r="AN5853" t="s">
        <v>133</v>
      </c>
      <c r="AO5853" t="s">
        <v>471</v>
      </c>
      <c r="AP5853" t="s">
        <v>125</v>
      </c>
      <c r="AQ5853" t="s">
        <v>1636</v>
      </c>
      <c r="AR5853" t="s">
        <v>218</v>
      </c>
      <c r="AS5853" t="s">
        <v>219</v>
      </c>
    </row>
    <row r="5854" spans="1:45" hidden="1" x14ac:dyDescent="0.35">
      <c r="A5854">
        <v>2020100040719</v>
      </c>
      <c r="B5854">
        <v>2020</v>
      </c>
      <c r="C5854" s="1">
        <v>44053.484027777777</v>
      </c>
      <c r="D5854" s="1">
        <v>44053.525000000001</v>
      </c>
      <c r="E5854" s="2">
        <f>_2020_IR[[#This Row],[close]]-_2020_IR[[#This Row],[open]]</f>
        <v>4.0972222224809229E-2</v>
      </c>
      <c r="F5854" t="s">
        <v>102</v>
      </c>
      <c r="G5854" t="s">
        <v>85</v>
      </c>
      <c r="H5854" t="s">
        <v>355</v>
      </c>
      <c r="I5854" t="s">
        <v>1428</v>
      </c>
      <c r="J5854">
        <v>39.643078000000003</v>
      </c>
      <c r="K5854">
        <v>-9.0495950000000001</v>
      </c>
      <c r="L5854">
        <v>32</v>
      </c>
      <c r="M5854">
        <v>10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 t="s">
        <v>47</v>
      </c>
      <c r="X5854">
        <v>0</v>
      </c>
      <c r="Y5854">
        <v>0.51</v>
      </c>
      <c r="Z5854">
        <v>0</v>
      </c>
      <c r="AA5854">
        <v>0.51</v>
      </c>
      <c r="AB5854">
        <f>_2020_IR[[#This Row],[areaTotal]]*10000</f>
        <v>5100</v>
      </c>
      <c r="AC5854" t="s">
        <v>48</v>
      </c>
      <c r="AD5854">
        <v>59</v>
      </c>
      <c r="AE5854">
        <f>SQRT(_2020_IR[[#This Row],[aream2]])/(_2020_IR[[#This Row],[duration2]]*60)</f>
        <v>2.0173526634301834E-2</v>
      </c>
      <c r="AF5854">
        <v>7.6287503184968601</v>
      </c>
      <c r="AG5854">
        <v>24.1538069885612</v>
      </c>
      <c r="AH5854">
        <v>5.2338200843617404</v>
      </c>
      <c r="AI5854">
        <v>600.91182905435005</v>
      </c>
      <c r="AJ5854">
        <v>121.13566371212001</v>
      </c>
      <c r="AK5854">
        <v>84.636251761939903</v>
      </c>
      <c r="AL5854">
        <v>161.088295746369</v>
      </c>
      <c r="AM5854" t="s">
        <v>83</v>
      </c>
      <c r="AN5854" t="s">
        <v>84</v>
      </c>
      <c r="AO5854" t="s">
        <v>288</v>
      </c>
      <c r="AP5854" t="s">
        <v>125</v>
      </c>
      <c r="AQ5854" t="s">
        <v>1636</v>
      </c>
      <c r="AR5854" t="s">
        <v>54</v>
      </c>
      <c r="AS5854" t="s">
        <v>55</v>
      </c>
    </row>
    <row r="5855" spans="1:45" hidden="1" x14ac:dyDescent="0.35">
      <c r="A5855">
        <v>2020170020130</v>
      </c>
      <c r="B5855">
        <v>2020</v>
      </c>
      <c r="C5855" s="1">
        <v>44053.490972222222</v>
      </c>
      <c r="D5855" s="1">
        <v>44053.507638888892</v>
      </c>
      <c r="E5855" s="2">
        <f>_2020_IR[[#This Row],[close]]-_2020_IR[[#This Row],[open]]</f>
        <v>1.6666666670062114E-2</v>
      </c>
      <c r="F5855" t="s">
        <v>43</v>
      </c>
      <c r="G5855" t="s">
        <v>44</v>
      </c>
      <c r="H5855" t="s">
        <v>350</v>
      </c>
      <c r="I5855" t="s">
        <v>2122</v>
      </c>
      <c r="J5855">
        <v>41.74203</v>
      </c>
      <c r="K5855">
        <v>-7.4178620000000004</v>
      </c>
      <c r="L5855">
        <v>31</v>
      </c>
      <c r="M5855">
        <v>7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 t="s">
        <v>47</v>
      </c>
      <c r="X5855">
        <v>0</v>
      </c>
      <c r="Y5855">
        <v>1E-3</v>
      </c>
      <c r="Z5855">
        <v>0</v>
      </c>
      <c r="AA5855">
        <v>1E-3</v>
      </c>
      <c r="AB5855">
        <f>_2020_IR[[#This Row],[areaTotal]]*10000</f>
        <v>10</v>
      </c>
      <c r="AC5855" t="s">
        <v>48</v>
      </c>
      <c r="AD5855">
        <v>24</v>
      </c>
      <c r="AE5855">
        <f>SQRT(_2020_IR[[#This Row],[aream2]])/(_2020_IR[[#This Row],[duration2]]*60)</f>
        <v>2.196026152894708E-3</v>
      </c>
      <c r="AF5855">
        <v>6.49490952333257</v>
      </c>
      <c r="AG5855">
        <v>22.054905364405599</v>
      </c>
      <c r="AH5855">
        <v>4.58900768892667</v>
      </c>
      <c r="AI5855">
        <v>603.64230963089096</v>
      </c>
      <c r="AJ5855">
        <v>122.292342250724</v>
      </c>
      <c r="AK5855">
        <v>88.508292057613502</v>
      </c>
      <c r="AL5855">
        <v>162.35542183714901</v>
      </c>
      <c r="AM5855" t="s">
        <v>83</v>
      </c>
      <c r="AN5855" t="s">
        <v>84</v>
      </c>
      <c r="AO5855" t="s">
        <v>288</v>
      </c>
      <c r="AP5855" t="s">
        <v>125</v>
      </c>
      <c r="AQ5855" t="s">
        <v>1636</v>
      </c>
      <c r="AR5855" t="s">
        <v>218</v>
      </c>
      <c r="AS5855" t="s">
        <v>219</v>
      </c>
    </row>
    <row r="5856" spans="1:45" hidden="1" x14ac:dyDescent="0.35">
      <c r="A5856">
        <v>2020160019257</v>
      </c>
      <c r="B5856">
        <v>2020</v>
      </c>
      <c r="C5856" s="1">
        <v>44053.495138888888</v>
      </c>
      <c r="D5856" s="1">
        <v>44053.521527777775</v>
      </c>
      <c r="E5856" s="2">
        <f>_2020_IR[[#This Row],[close]]-_2020_IR[[#This Row],[open]]</f>
        <v>2.6388888887595385E-2</v>
      </c>
      <c r="F5856" t="s">
        <v>56</v>
      </c>
      <c r="G5856" t="s">
        <v>68</v>
      </c>
      <c r="H5856" t="s">
        <v>179</v>
      </c>
      <c r="I5856" t="s">
        <v>614</v>
      </c>
      <c r="J5856">
        <v>41.913367000000001</v>
      </c>
      <c r="K5856">
        <v>-8.4394720000000003</v>
      </c>
      <c r="L5856">
        <v>10</v>
      </c>
      <c r="M5856">
        <v>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 t="s">
        <v>47</v>
      </c>
      <c r="X5856">
        <v>0</v>
      </c>
      <c r="Y5856">
        <v>0.04</v>
      </c>
      <c r="Z5856">
        <v>0</v>
      </c>
      <c r="AA5856">
        <v>0.04</v>
      </c>
      <c r="AB5856">
        <f>_2020_IR[[#This Row],[areaTotal]]*10000</f>
        <v>400</v>
      </c>
      <c r="AC5856" t="s">
        <v>48</v>
      </c>
      <c r="AD5856">
        <v>38</v>
      </c>
      <c r="AE5856">
        <f>SQRT(_2020_IR[[#This Row],[aream2]])/(_2020_IR[[#This Row],[duration2]]*60)</f>
        <v>8.771929824561403E-3</v>
      </c>
      <c r="AF5856">
        <v>7.2536898370643401</v>
      </c>
      <c r="AG5856">
        <v>23.4755547023098</v>
      </c>
      <c r="AH5856">
        <v>4.9934232041523199</v>
      </c>
      <c r="AI5856">
        <v>455.44236735625702</v>
      </c>
      <c r="AJ5856">
        <v>149.281562284632</v>
      </c>
      <c r="AK5856">
        <v>88.482169307358703</v>
      </c>
      <c r="AL5856">
        <v>164.096914061635</v>
      </c>
      <c r="AM5856" t="s">
        <v>49</v>
      </c>
      <c r="AN5856" t="s">
        <v>91</v>
      </c>
      <c r="AO5856" t="s">
        <v>288</v>
      </c>
      <c r="AP5856" t="s">
        <v>125</v>
      </c>
      <c r="AQ5856" t="s">
        <v>1234</v>
      </c>
      <c r="AR5856" t="s">
        <v>218</v>
      </c>
      <c r="AS5856" t="s">
        <v>219</v>
      </c>
    </row>
    <row r="5857" spans="1:45" hidden="1" x14ac:dyDescent="0.35">
      <c r="A5857">
        <v>2020070015821</v>
      </c>
      <c r="B5857">
        <v>2020</v>
      </c>
      <c r="C5857" s="1">
        <v>44053.518750000003</v>
      </c>
      <c r="D5857" s="1">
        <v>44053.527777777781</v>
      </c>
      <c r="E5857" s="2">
        <f>_2020_IR[[#This Row],[close]]-_2020_IR[[#This Row],[open]]</f>
        <v>9.0277777781011537E-3</v>
      </c>
      <c r="F5857" t="s">
        <v>56</v>
      </c>
      <c r="G5857" t="s">
        <v>468</v>
      </c>
      <c r="H5857" t="s">
        <v>1271</v>
      </c>
      <c r="I5857" t="s">
        <v>2123</v>
      </c>
      <c r="J5857">
        <v>38.615672000000004</v>
      </c>
      <c r="K5857">
        <v>-7.4116900000000001</v>
      </c>
      <c r="L5857">
        <v>7</v>
      </c>
      <c r="M5857">
        <v>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 t="s">
        <v>47</v>
      </c>
      <c r="X5857">
        <v>0</v>
      </c>
      <c r="Y5857">
        <v>0</v>
      </c>
      <c r="Z5857">
        <v>2.9999999999999997E-4</v>
      </c>
      <c r="AA5857">
        <v>2.9999999999999997E-4</v>
      </c>
      <c r="AB5857">
        <f>_2020_IR[[#This Row],[areaTotal]]*10000</f>
        <v>2.9999999999999996</v>
      </c>
      <c r="AC5857" t="s">
        <v>48</v>
      </c>
      <c r="AD5857">
        <v>13</v>
      </c>
      <c r="AE5857">
        <f>SQRT(_2020_IR[[#This Row],[aream2]])/(_2020_IR[[#This Row],[duration2]]*60)</f>
        <v>2.2205779584216372E-3</v>
      </c>
      <c r="AF5857">
        <v>15.5732152202494</v>
      </c>
      <c r="AG5857">
        <v>36.148010214911999</v>
      </c>
      <c r="AH5857">
        <v>8.5748147290927399</v>
      </c>
      <c r="AI5857">
        <v>760.57785693359403</v>
      </c>
      <c r="AJ5857">
        <v>400.72347220269597</v>
      </c>
      <c r="AK5857">
        <v>93.342412812995505</v>
      </c>
      <c r="AL5857">
        <v>398.78659690632497</v>
      </c>
      <c r="AM5857" t="s">
        <v>59</v>
      </c>
      <c r="AN5857" t="s">
        <v>60</v>
      </c>
      <c r="AO5857" t="s">
        <v>471</v>
      </c>
      <c r="AP5857" t="s">
        <v>125</v>
      </c>
      <c r="AQ5857" t="s">
        <v>1636</v>
      </c>
      <c r="AR5857" t="s">
        <v>290</v>
      </c>
      <c r="AS5857" t="s">
        <v>291</v>
      </c>
    </row>
    <row r="5858" spans="1:45" hidden="1" x14ac:dyDescent="0.35">
      <c r="A5858">
        <v>2020120016132</v>
      </c>
      <c r="B5858">
        <v>2020</v>
      </c>
      <c r="C5858" s="1">
        <v>44053.522916666669</v>
      </c>
      <c r="D5858" s="1">
        <v>44053.541666666664</v>
      </c>
      <c r="E5858" s="2">
        <f>_2020_IR[[#This Row],[close]]-_2020_IR[[#This Row],[open]]</f>
        <v>1.8749999995634425E-2</v>
      </c>
      <c r="F5858" t="s">
        <v>56</v>
      </c>
      <c r="G5858" t="s">
        <v>88</v>
      </c>
      <c r="H5858" t="s">
        <v>1163</v>
      </c>
      <c r="I5858" t="s">
        <v>1164</v>
      </c>
      <c r="J5858">
        <v>39.318347000000003</v>
      </c>
      <c r="K5858">
        <v>-7.809787</v>
      </c>
      <c r="L5858">
        <v>7</v>
      </c>
      <c r="M5858">
        <v>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 t="s">
        <v>47</v>
      </c>
      <c r="X5858">
        <v>0</v>
      </c>
      <c r="Y5858">
        <v>0</v>
      </c>
      <c r="Z5858">
        <v>2.2200000000000001E-2</v>
      </c>
      <c r="AA5858">
        <v>2.2200000000000001E-2</v>
      </c>
      <c r="AB5858">
        <f>_2020_IR[[#This Row],[areaTotal]]*10000</f>
        <v>222</v>
      </c>
      <c r="AC5858" t="s">
        <v>48</v>
      </c>
      <c r="AD5858">
        <v>27</v>
      </c>
      <c r="AE5858">
        <f>SQRT(_2020_IR[[#This Row],[aream2]])/(_2020_IR[[#This Row],[duration2]]*60)</f>
        <v>9.197323719599592E-3</v>
      </c>
      <c r="AF5858">
        <v>14.7477694248189</v>
      </c>
      <c r="AG5858">
        <v>35.052719267322203</v>
      </c>
      <c r="AH5858">
        <v>8.3608061140158103</v>
      </c>
      <c r="AI5858">
        <v>709.85651902786401</v>
      </c>
      <c r="AJ5858">
        <v>192.57493705208199</v>
      </c>
      <c r="AK5858">
        <v>92.270881905512894</v>
      </c>
      <c r="AL5858">
        <v>229.49933491227401</v>
      </c>
      <c r="AM5858" t="s">
        <v>49</v>
      </c>
      <c r="AN5858" t="s">
        <v>74</v>
      </c>
      <c r="AO5858" t="s">
        <v>471</v>
      </c>
      <c r="AP5858" t="s">
        <v>125</v>
      </c>
      <c r="AQ5858" t="s">
        <v>1636</v>
      </c>
      <c r="AR5858" t="s">
        <v>290</v>
      </c>
      <c r="AS5858" t="s">
        <v>291</v>
      </c>
    </row>
    <row r="5859" spans="1:45" hidden="1" x14ac:dyDescent="0.35">
      <c r="A5859">
        <v>2020180038534</v>
      </c>
      <c r="B5859">
        <v>2020</v>
      </c>
      <c r="C5859" s="1">
        <v>44053.539583333331</v>
      </c>
      <c r="D5859" s="1">
        <v>44053.545138888891</v>
      </c>
      <c r="E5859" s="2">
        <f>_2020_IR[[#This Row],[close]]-_2020_IR[[#This Row],[open]]</f>
        <v>5.5555555591126904E-3</v>
      </c>
      <c r="F5859" t="s">
        <v>56</v>
      </c>
      <c r="G5859" t="s">
        <v>65</v>
      </c>
      <c r="H5859" t="s">
        <v>445</v>
      </c>
      <c r="I5859" t="s">
        <v>445</v>
      </c>
      <c r="J5859">
        <v>40.522269999999999</v>
      </c>
      <c r="K5859">
        <v>-7.8616529999999996</v>
      </c>
      <c r="L5859">
        <v>9</v>
      </c>
      <c r="M5859">
        <v>3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 t="s">
        <v>47</v>
      </c>
      <c r="X5859">
        <v>0</v>
      </c>
      <c r="Y5859">
        <v>0</v>
      </c>
      <c r="Z5859">
        <v>0.1</v>
      </c>
      <c r="AA5859">
        <v>0.1</v>
      </c>
      <c r="AB5859">
        <f>_2020_IR[[#This Row],[areaTotal]]*10000</f>
        <v>1000</v>
      </c>
      <c r="AC5859" t="s">
        <v>48</v>
      </c>
      <c r="AD5859">
        <v>8</v>
      </c>
      <c r="AE5859">
        <f>SQRT(_2020_IR[[#This Row],[aream2]])/(_2020_IR[[#This Row],[duration2]]*60)</f>
        <v>6.588078458684124E-2</v>
      </c>
      <c r="AF5859">
        <v>8.7827586593517104</v>
      </c>
      <c r="AG5859">
        <v>26.154665973306201</v>
      </c>
      <c r="AH5859">
        <v>5.7251304488261203</v>
      </c>
      <c r="AI5859">
        <v>573.01975471282503</v>
      </c>
      <c r="AJ5859">
        <v>139.82825591378199</v>
      </c>
      <c r="AK5859">
        <v>90.328519131861</v>
      </c>
      <c r="AL5859">
        <v>173.69431414749801</v>
      </c>
      <c r="AM5859" t="s">
        <v>49</v>
      </c>
      <c r="AN5859" t="s">
        <v>498</v>
      </c>
      <c r="AO5859" t="s">
        <v>471</v>
      </c>
      <c r="AP5859" t="s">
        <v>125</v>
      </c>
      <c r="AQ5859" t="s">
        <v>1636</v>
      </c>
      <c r="AR5859" t="s">
        <v>307</v>
      </c>
      <c r="AS5859" t="s">
        <v>79</v>
      </c>
    </row>
    <row r="5860" spans="1:45" hidden="1" x14ac:dyDescent="0.35">
      <c r="A5860">
        <v>2020030055739</v>
      </c>
      <c r="B5860">
        <v>2020</v>
      </c>
      <c r="C5860" s="1">
        <v>44053.568749999999</v>
      </c>
      <c r="D5860" s="1">
        <v>44053.583333333336</v>
      </c>
      <c r="E5860" s="2">
        <f>_2020_IR[[#This Row],[close]]-_2020_IR[[#This Row],[open]]</f>
        <v>1.4583333337213844E-2</v>
      </c>
      <c r="F5860" t="s">
        <v>43</v>
      </c>
      <c r="G5860" t="s">
        <v>158</v>
      </c>
      <c r="H5860" t="s">
        <v>271</v>
      </c>
      <c r="I5860" t="s">
        <v>1439</v>
      </c>
      <c r="J5860">
        <v>41.674295000000001</v>
      </c>
      <c r="K5860">
        <v>-8.4163169999999994</v>
      </c>
      <c r="L5860">
        <v>16</v>
      </c>
      <c r="M5860">
        <v>4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 t="s">
        <v>47</v>
      </c>
      <c r="X5860">
        <v>5.0000000000000001E-3</v>
      </c>
      <c r="Y5860">
        <v>0.01</v>
      </c>
      <c r="Z5860">
        <v>0</v>
      </c>
      <c r="AA5860">
        <v>1.4999999999999999E-2</v>
      </c>
      <c r="AB5860">
        <f>_2020_IR[[#This Row],[areaTotal]]*10000</f>
        <v>150</v>
      </c>
      <c r="AC5860" t="s">
        <v>48</v>
      </c>
      <c r="AD5860">
        <v>21</v>
      </c>
      <c r="AE5860">
        <f>SQRT(_2020_IR[[#This Row],[aream2]])/(_2020_IR[[#This Row],[duration2]]*60)</f>
        <v>9.7201973919967388E-3</v>
      </c>
      <c r="AF5860">
        <v>5.63241366159673</v>
      </c>
      <c r="AG5860">
        <v>20.349116532927901</v>
      </c>
      <c r="AH5860">
        <v>3.9551151277102998</v>
      </c>
      <c r="AI5860">
        <v>497.95590300018102</v>
      </c>
      <c r="AJ5860">
        <v>169.48987147529999</v>
      </c>
      <c r="AK5860">
        <v>87.579827862362194</v>
      </c>
      <c r="AL5860">
        <v>183.14041475248999</v>
      </c>
      <c r="AM5860" t="s">
        <v>281</v>
      </c>
      <c r="AN5860" t="s">
        <v>282</v>
      </c>
      <c r="AO5860" t="s">
        <v>288</v>
      </c>
      <c r="AP5860" t="s">
        <v>125</v>
      </c>
      <c r="AQ5860" t="s">
        <v>1234</v>
      </c>
      <c r="AR5860" t="s">
        <v>218</v>
      </c>
      <c r="AS5860" t="s">
        <v>219</v>
      </c>
    </row>
    <row r="5861" spans="1:45" hidden="1" x14ac:dyDescent="0.35">
      <c r="A5861">
        <v>2020140040705</v>
      </c>
      <c r="B5861">
        <v>2020</v>
      </c>
      <c r="C5861" s="1">
        <v>44053.570833333331</v>
      </c>
      <c r="D5861" s="1">
        <v>44053.668055555558</v>
      </c>
      <c r="E5861" s="2">
        <f>_2020_IR[[#This Row],[close]]-_2020_IR[[#This Row],[open]]</f>
        <v>9.7222222226264421E-2</v>
      </c>
      <c r="F5861" t="s">
        <v>102</v>
      </c>
      <c r="G5861" t="s">
        <v>212</v>
      </c>
      <c r="H5861" t="s">
        <v>212</v>
      </c>
      <c r="I5861" t="s">
        <v>1440</v>
      </c>
      <c r="J5861">
        <v>39.390655000000002</v>
      </c>
      <c r="K5861">
        <v>-8.5615919999999992</v>
      </c>
      <c r="L5861">
        <v>67</v>
      </c>
      <c r="M5861">
        <v>17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 t="s">
        <v>47</v>
      </c>
      <c r="X5861">
        <v>0.98</v>
      </c>
      <c r="Y5861">
        <v>0</v>
      </c>
      <c r="Z5861">
        <v>0</v>
      </c>
      <c r="AA5861">
        <v>0.98</v>
      </c>
      <c r="AB5861">
        <f>_2020_IR[[#This Row],[areaTotal]]*10000</f>
        <v>9800</v>
      </c>
      <c r="AC5861" t="s">
        <v>48</v>
      </c>
      <c r="AD5861">
        <v>140</v>
      </c>
      <c r="AE5861">
        <f>SQRT(_2020_IR[[#This Row],[aream2]])/(_2020_IR[[#This Row],[duration2]]*60)</f>
        <v>1.1785113019775792E-2</v>
      </c>
      <c r="AF5861">
        <v>12.0656150368248</v>
      </c>
      <c r="AG5861">
        <v>31.294588357379801</v>
      </c>
      <c r="AH5861">
        <v>7.1032469922533803</v>
      </c>
      <c r="AI5861">
        <v>695.60618748090201</v>
      </c>
      <c r="AJ5861">
        <v>177.47832922131201</v>
      </c>
      <c r="AK5861">
        <v>89.329249426047994</v>
      </c>
      <c r="AL5861">
        <v>216.72045306447501</v>
      </c>
      <c r="AM5861" t="s">
        <v>281</v>
      </c>
      <c r="AN5861" t="s">
        <v>282</v>
      </c>
      <c r="AO5861" t="s">
        <v>471</v>
      </c>
      <c r="AP5861" t="s">
        <v>125</v>
      </c>
      <c r="AQ5861" t="s">
        <v>1636</v>
      </c>
      <c r="AR5861" t="s">
        <v>307</v>
      </c>
      <c r="AS5861" t="s">
        <v>79</v>
      </c>
    </row>
    <row r="5862" spans="1:45" hidden="1" x14ac:dyDescent="0.35">
      <c r="A5862">
        <v>2020180038561</v>
      </c>
      <c r="B5862">
        <v>2020</v>
      </c>
      <c r="C5862" s="1">
        <v>44053.595833333333</v>
      </c>
      <c r="D5862" s="1">
        <v>44053.67291666667</v>
      </c>
      <c r="E5862" s="2">
        <f>_2020_IR[[#This Row],[close]]-_2020_IR[[#This Row],[open]]</f>
        <v>7.7083333337213844E-2</v>
      </c>
      <c r="F5862" t="s">
        <v>43</v>
      </c>
      <c r="G5862" t="s">
        <v>65</v>
      </c>
      <c r="H5862" t="s">
        <v>763</v>
      </c>
      <c r="I5862" t="s">
        <v>2014</v>
      </c>
      <c r="J5862">
        <v>40.911554000000002</v>
      </c>
      <c r="K5862">
        <v>-7.5871250000000003</v>
      </c>
      <c r="L5862">
        <v>37</v>
      </c>
      <c r="M5862">
        <v>10</v>
      </c>
      <c r="N5862">
        <v>1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 t="s">
        <v>47</v>
      </c>
      <c r="X5862">
        <v>0</v>
      </c>
      <c r="Y5862">
        <v>0.02</v>
      </c>
      <c r="Z5862">
        <v>0</v>
      </c>
      <c r="AA5862">
        <v>0.02</v>
      </c>
      <c r="AB5862">
        <f>_2020_IR[[#This Row],[areaTotal]]*10000</f>
        <v>200</v>
      </c>
      <c r="AC5862" t="s">
        <v>48</v>
      </c>
      <c r="AD5862">
        <v>111</v>
      </c>
      <c r="AE5862">
        <f>SQRT(_2020_IR[[#This Row],[aream2]])/(_2020_IR[[#This Row],[duration2]]*60)</f>
        <v>2.1234437873469897E-3</v>
      </c>
      <c r="AF5862">
        <v>9.0279561648816795</v>
      </c>
      <c r="AG5862">
        <v>26.564728920307299</v>
      </c>
      <c r="AH5862">
        <v>5.6831278510957501</v>
      </c>
      <c r="AI5862">
        <v>591.49026976456003</v>
      </c>
      <c r="AJ5862">
        <v>166.90193098815999</v>
      </c>
      <c r="AK5862">
        <v>90.650555634877193</v>
      </c>
      <c r="AL5862">
        <v>195.73005797998599</v>
      </c>
      <c r="AM5862" t="s">
        <v>281</v>
      </c>
      <c r="AN5862" t="s">
        <v>282</v>
      </c>
      <c r="AO5862" t="s">
        <v>471</v>
      </c>
      <c r="AP5862" t="s">
        <v>125</v>
      </c>
      <c r="AQ5862" t="s">
        <v>1636</v>
      </c>
      <c r="AR5862" t="s">
        <v>307</v>
      </c>
      <c r="AS5862" t="s">
        <v>79</v>
      </c>
    </row>
    <row r="5863" spans="1:45" hidden="1" x14ac:dyDescent="0.35">
      <c r="A5863">
        <v>2020090023667</v>
      </c>
      <c r="B5863">
        <v>2020</v>
      </c>
      <c r="C5863" s="1">
        <v>44053.598611111112</v>
      </c>
      <c r="D5863" s="1">
        <v>44055.0625</v>
      </c>
      <c r="E5863" s="2">
        <f>_2020_IR[[#This Row],[close]]-_2020_IR[[#This Row],[open]]</f>
        <v>1.4638888888875954</v>
      </c>
      <c r="F5863" t="s">
        <v>102</v>
      </c>
      <c r="G5863" t="s">
        <v>94</v>
      </c>
      <c r="H5863" t="s">
        <v>296</v>
      </c>
      <c r="I5863" t="s">
        <v>2124</v>
      </c>
      <c r="J5863">
        <v>40.751420000000003</v>
      </c>
      <c r="K5863">
        <v>-7.4547350000000003</v>
      </c>
      <c r="L5863">
        <v>176</v>
      </c>
      <c r="M5863">
        <v>51</v>
      </c>
      <c r="N5863">
        <v>8</v>
      </c>
      <c r="O5863">
        <v>8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 t="s">
        <v>47</v>
      </c>
      <c r="X5863">
        <v>9.3582243877100009</v>
      </c>
      <c r="Y5863">
        <v>14.347597139299999</v>
      </c>
      <c r="Z5863">
        <v>0</v>
      </c>
      <c r="AA5863">
        <v>23.705821527009999</v>
      </c>
      <c r="AB5863">
        <f>_2020_IR[[#This Row],[areaTotal]]*10000</f>
        <v>237058.21527009999</v>
      </c>
      <c r="AC5863" t="s">
        <v>319</v>
      </c>
      <c r="AD5863">
        <v>2108</v>
      </c>
      <c r="AE5863">
        <f>SQRT(_2020_IR[[#This Row],[aream2]])/(_2020_IR[[#This Row],[duration2]]*60)</f>
        <v>3.8495117385501034E-3</v>
      </c>
      <c r="AF5863">
        <v>11.043855955224799</v>
      </c>
      <c r="AG5863">
        <v>29.768578424873699</v>
      </c>
      <c r="AH5863">
        <v>6.6795672891368998</v>
      </c>
      <c r="AI5863">
        <v>621.53029767441103</v>
      </c>
      <c r="AJ5863">
        <v>168.47263666863799</v>
      </c>
      <c r="AK5863">
        <v>91.701970669932706</v>
      </c>
      <c r="AL5863">
        <v>200.843299263283</v>
      </c>
      <c r="AM5863" t="s">
        <v>83</v>
      </c>
      <c r="AN5863" t="s">
        <v>84</v>
      </c>
      <c r="AO5863" t="s">
        <v>471</v>
      </c>
      <c r="AP5863" t="s">
        <v>125</v>
      </c>
      <c r="AQ5863" t="s">
        <v>1636</v>
      </c>
      <c r="AR5863" t="s">
        <v>307</v>
      </c>
      <c r="AS5863" t="s">
        <v>79</v>
      </c>
    </row>
    <row r="5864" spans="1:45" hidden="1" x14ac:dyDescent="0.35">
      <c r="A5864">
        <v>2020130121723</v>
      </c>
      <c r="B5864">
        <v>2020</v>
      </c>
      <c r="C5864" s="1">
        <v>44053.622916666667</v>
      </c>
      <c r="D5864" s="1">
        <v>44053.673611111109</v>
      </c>
      <c r="E5864" s="2">
        <f>_2020_IR[[#This Row],[close]]-_2020_IR[[#This Row],[open]]</f>
        <v>5.0694444442342501E-2</v>
      </c>
      <c r="F5864" t="s">
        <v>43</v>
      </c>
      <c r="G5864" t="s">
        <v>126</v>
      </c>
      <c r="H5864" t="s">
        <v>435</v>
      </c>
      <c r="I5864" t="s">
        <v>1743</v>
      </c>
      <c r="J5864">
        <v>41.312804999999997</v>
      </c>
      <c r="K5864">
        <v>-8.2707379999999997</v>
      </c>
      <c r="L5864">
        <v>37</v>
      </c>
      <c r="M5864">
        <v>8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1</v>
      </c>
      <c r="T5864">
        <v>0</v>
      </c>
      <c r="U5864">
        <v>1</v>
      </c>
      <c r="V5864">
        <v>0</v>
      </c>
      <c r="W5864" t="s">
        <v>47</v>
      </c>
      <c r="X5864">
        <v>0</v>
      </c>
      <c r="Y5864">
        <v>0.25</v>
      </c>
      <c r="Z5864">
        <v>0</v>
      </c>
      <c r="AA5864">
        <v>0.25</v>
      </c>
      <c r="AB5864">
        <f>_2020_IR[[#This Row],[areaTotal]]*10000</f>
        <v>2500</v>
      </c>
      <c r="AC5864" t="s">
        <v>48</v>
      </c>
      <c r="AD5864">
        <v>73</v>
      </c>
      <c r="AE5864">
        <f>SQRT(_2020_IR[[#This Row],[aream2]])/(_2020_IR[[#This Row],[duration2]]*60)</f>
        <v>1.1415525114155251E-2</v>
      </c>
      <c r="AF5864">
        <v>4.3095639783844799</v>
      </c>
      <c r="AG5864">
        <v>17.492877667657801</v>
      </c>
      <c r="AH5864">
        <v>3.2586604827736001</v>
      </c>
      <c r="AI5864">
        <v>517.61590238843303</v>
      </c>
      <c r="AJ5864">
        <v>151.154605774662</v>
      </c>
      <c r="AK5864">
        <v>86.1197372983804</v>
      </c>
      <c r="AL5864">
        <v>174.73995870521799</v>
      </c>
      <c r="AM5864" t="s">
        <v>59</v>
      </c>
      <c r="AN5864" t="s">
        <v>60</v>
      </c>
      <c r="AO5864" t="s">
        <v>217</v>
      </c>
      <c r="AP5864" t="s">
        <v>125</v>
      </c>
      <c r="AQ5864" t="s">
        <v>1636</v>
      </c>
      <c r="AR5864" t="s">
        <v>218</v>
      </c>
      <c r="AS5864" t="s">
        <v>219</v>
      </c>
    </row>
    <row r="5865" spans="1:45" hidden="1" x14ac:dyDescent="0.35">
      <c r="A5865">
        <v>2020080031589</v>
      </c>
      <c r="B5865">
        <v>2020</v>
      </c>
      <c r="C5865" s="1">
        <v>44053.624305555553</v>
      </c>
      <c r="D5865" s="1">
        <v>44053.694444444445</v>
      </c>
      <c r="E5865" s="2">
        <f>_2020_IR[[#This Row],[close]]-_2020_IR[[#This Row],[open]]</f>
        <v>7.013888889196096E-2</v>
      </c>
      <c r="F5865" t="s">
        <v>43</v>
      </c>
      <c r="G5865" t="s">
        <v>116</v>
      </c>
      <c r="H5865" t="s">
        <v>335</v>
      </c>
      <c r="I5865" t="s">
        <v>395</v>
      </c>
      <c r="J5865">
        <v>37.168855999999998</v>
      </c>
      <c r="K5865">
        <v>-8.7518759999999993</v>
      </c>
      <c r="L5865">
        <v>79</v>
      </c>
      <c r="M5865">
        <v>28</v>
      </c>
      <c r="N5865">
        <v>7</v>
      </c>
      <c r="O5865">
        <v>4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 t="s">
        <v>47</v>
      </c>
      <c r="X5865">
        <v>0</v>
      </c>
      <c r="Y5865">
        <v>7.5</v>
      </c>
      <c r="Z5865">
        <v>0</v>
      </c>
      <c r="AA5865">
        <v>7.5</v>
      </c>
      <c r="AB5865">
        <f>_2020_IR[[#This Row],[areaTotal]]*10000</f>
        <v>75000</v>
      </c>
      <c r="AC5865" t="s">
        <v>82</v>
      </c>
      <c r="AD5865">
        <v>101</v>
      </c>
      <c r="AE5865">
        <f>SQRT(_2020_IR[[#This Row],[aream2]])/(_2020_IR[[#This Row],[duration2]]*60)</f>
        <v>4.519163015719193E-2</v>
      </c>
      <c r="AF5865">
        <v>8.15105497462506</v>
      </c>
      <c r="AG5865">
        <v>25.0746232882701</v>
      </c>
      <c r="AH5865">
        <v>5.9297511304773796</v>
      </c>
      <c r="AI5865">
        <v>670.55974827183502</v>
      </c>
      <c r="AJ5865">
        <v>91.439604594607104</v>
      </c>
      <c r="AK5865">
        <v>81.962376435923801</v>
      </c>
      <c r="AL5865">
        <v>136.38463190975199</v>
      </c>
      <c r="AM5865" t="s">
        <v>49</v>
      </c>
      <c r="AN5865" t="s">
        <v>133</v>
      </c>
      <c r="AO5865" t="s">
        <v>288</v>
      </c>
      <c r="AP5865" t="s">
        <v>125</v>
      </c>
      <c r="AQ5865" t="s">
        <v>1636</v>
      </c>
      <c r="AR5865" t="s">
        <v>61</v>
      </c>
      <c r="AS5865" t="s">
        <v>62</v>
      </c>
    </row>
    <row r="5866" spans="1:45" hidden="1" x14ac:dyDescent="0.35">
      <c r="A5866">
        <v>2020110143567</v>
      </c>
      <c r="B5866">
        <v>2020</v>
      </c>
      <c r="C5866" s="1">
        <v>44053.649305555555</v>
      </c>
      <c r="D5866" s="1">
        <v>44053.701388888891</v>
      </c>
      <c r="E5866" s="2">
        <f>_2020_IR[[#This Row],[close]]-_2020_IR[[#This Row],[open]]</f>
        <v>5.2083333335758653E-2</v>
      </c>
      <c r="F5866" t="s">
        <v>43</v>
      </c>
      <c r="G5866" t="s">
        <v>57</v>
      </c>
      <c r="H5866" t="s">
        <v>77</v>
      </c>
      <c r="I5866" t="s">
        <v>1467</v>
      </c>
      <c r="J5866">
        <v>39.155994</v>
      </c>
      <c r="K5866">
        <v>-9.1291860000000007</v>
      </c>
      <c r="L5866">
        <v>78</v>
      </c>
      <c r="M5866">
        <v>23</v>
      </c>
      <c r="N5866">
        <v>1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 t="s">
        <v>47</v>
      </c>
      <c r="X5866">
        <v>0</v>
      </c>
      <c r="Y5866">
        <v>5</v>
      </c>
      <c r="Z5866">
        <v>0</v>
      </c>
      <c r="AA5866">
        <v>5</v>
      </c>
      <c r="AB5866">
        <f>_2020_IR[[#This Row],[areaTotal]]*10000</f>
        <v>50000</v>
      </c>
      <c r="AC5866" t="s">
        <v>82</v>
      </c>
      <c r="AD5866">
        <v>75</v>
      </c>
      <c r="AE5866">
        <f>SQRT(_2020_IR[[#This Row],[aream2]])/(_2020_IR[[#This Row],[duration2]]*60)</f>
        <v>4.9690399499995326E-2</v>
      </c>
      <c r="AF5866">
        <v>11.4666135554227</v>
      </c>
      <c r="AG5866">
        <v>30.407120491388699</v>
      </c>
      <c r="AH5866">
        <v>6.6805287872400099</v>
      </c>
      <c r="AI5866">
        <v>683.48343615722695</v>
      </c>
      <c r="AJ5866">
        <v>249.63689911362701</v>
      </c>
      <c r="AK5866">
        <v>87.352868224097094</v>
      </c>
      <c r="AL5866">
        <v>260.97561723314698</v>
      </c>
      <c r="AM5866" t="s">
        <v>59</v>
      </c>
      <c r="AN5866" t="s">
        <v>60</v>
      </c>
      <c r="AO5866" t="s">
        <v>471</v>
      </c>
      <c r="AP5866" t="s">
        <v>125</v>
      </c>
      <c r="AQ5866" t="s">
        <v>1636</v>
      </c>
      <c r="AR5866" t="s">
        <v>218</v>
      </c>
      <c r="AS5866" t="s">
        <v>219</v>
      </c>
    </row>
    <row r="5867" spans="1:45" hidden="1" x14ac:dyDescent="0.35">
      <c r="A5867">
        <v>2020120016159</v>
      </c>
      <c r="B5867">
        <v>2020</v>
      </c>
      <c r="C5867" s="1">
        <v>44053.652083333334</v>
      </c>
      <c r="D5867" s="1">
        <v>44053.661111111112</v>
      </c>
      <c r="E5867" s="2">
        <f>_2020_IR[[#This Row],[close]]-_2020_IR[[#This Row],[open]]</f>
        <v>9.0277777781011537E-3</v>
      </c>
      <c r="F5867" t="s">
        <v>56</v>
      </c>
      <c r="G5867" t="s">
        <v>88</v>
      </c>
      <c r="H5867" t="s">
        <v>1020</v>
      </c>
      <c r="I5867" t="s">
        <v>383</v>
      </c>
      <c r="J5867">
        <v>39.124833000000002</v>
      </c>
      <c r="K5867">
        <v>-7.3048279999999997</v>
      </c>
      <c r="L5867">
        <v>40</v>
      </c>
      <c r="M5867">
        <v>11</v>
      </c>
      <c r="N5867">
        <v>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 t="s">
        <v>47</v>
      </c>
      <c r="X5867">
        <v>0</v>
      </c>
      <c r="Y5867">
        <v>0</v>
      </c>
      <c r="Z5867">
        <v>0.34770000000000001</v>
      </c>
      <c r="AA5867">
        <v>0.34770000000000001</v>
      </c>
      <c r="AB5867">
        <f>_2020_IR[[#This Row],[areaTotal]]*10000</f>
        <v>3477</v>
      </c>
      <c r="AC5867" t="s">
        <v>48</v>
      </c>
      <c r="AD5867">
        <v>13</v>
      </c>
      <c r="AE5867">
        <f>SQRT(_2020_IR[[#This Row],[aream2]])/(_2020_IR[[#This Row],[duration2]]*60)</f>
        <v>7.5597553783618307E-2</v>
      </c>
      <c r="AF5867">
        <v>16.649924044868602</v>
      </c>
      <c r="AG5867">
        <v>37.539438284405797</v>
      </c>
      <c r="AH5867">
        <v>9.3459105733992498</v>
      </c>
      <c r="AI5867">
        <v>710.463409683912</v>
      </c>
      <c r="AJ5867">
        <v>175.97953755615001</v>
      </c>
      <c r="AK5867">
        <v>93.705193267756897</v>
      </c>
      <c r="AL5867">
        <v>217.36037998254301</v>
      </c>
      <c r="AM5867" t="s">
        <v>49</v>
      </c>
      <c r="AN5867" t="s">
        <v>498</v>
      </c>
      <c r="AO5867" t="s">
        <v>471</v>
      </c>
      <c r="AP5867" t="s">
        <v>125</v>
      </c>
      <c r="AQ5867" t="s">
        <v>1636</v>
      </c>
      <c r="AR5867" t="s">
        <v>290</v>
      </c>
      <c r="AS5867" t="s">
        <v>291</v>
      </c>
    </row>
    <row r="5868" spans="1:45" hidden="1" x14ac:dyDescent="0.35">
      <c r="A5868">
        <v>2020170020209</v>
      </c>
      <c r="B5868">
        <v>2020</v>
      </c>
      <c r="C5868" s="1">
        <v>44053.668749999997</v>
      </c>
      <c r="D5868" s="1">
        <v>44053.697916666664</v>
      </c>
      <c r="E5868" s="2">
        <f>_2020_IR[[#This Row],[close]]-_2020_IR[[#This Row],[open]]</f>
        <v>2.9166666667151731E-2</v>
      </c>
      <c r="F5868" t="s">
        <v>56</v>
      </c>
      <c r="G5868" t="s">
        <v>44</v>
      </c>
      <c r="H5868" t="s">
        <v>44</v>
      </c>
      <c r="I5868" t="s">
        <v>280</v>
      </c>
      <c r="J5868">
        <v>41.211733000000002</v>
      </c>
      <c r="K5868">
        <v>-7.6933119999999997</v>
      </c>
      <c r="L5868">
        <v>43</v>
      </c>
      <c r="M5868">
        <v>10</v>
      </c>
      <c r="N5868">
        <v>1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 t="s">
        <v>47</v>
      </c>
      <c r="X5868">
        <v>0</v>
      </c>
      <c r="Y5868">
        <v>1.4999999999999999E-2</v>
      </c>
      <c r="Z5868">
        <v>0</v>
      </c>
      <c r="AA5868">
        <v>1.4999999999999999E-2</v>
      </c>
      <c r="AB5868">
        <f>_2020_IR[[#This Row],[areaTotal]]*10000</f>
        <v>150</v>
      </c>
      <c r="AC5868" t="s">
        <v>48</v>
      </c>
      <c r="AD5868">
        <v>42</v>
      </c>
      <c r="AE5868">
        <f>SQRT(_2020_IR[[#This Row],[aream2]])/(_2020_IR[[#This Row],[duration2]]*60)</f>
        <v>4.8600986959983694E-3</v>
      </c>
      <c r="AF5868">
        <v>7.1276934861925296</v>
      </c>
      <c r="AG5868">
        <v>23.244298667508101</v>
      </c>
      <c r="AH5868">
        <v>4.7560065511447096</v>
      </c>
      <c r="AI5868">
        <v>610.02989616019602</v>
      </c>
      <c r="AJ5868">
        <v>148.42612920544099</v>
      </c>
      <c r="AK5868">
        <v>89.051850181991995</v>
      </c>
      <c r="AL5868">
        <v>184.578162072596</v>
      </c>
      <c r="AM5868" t="s">
        <v>49</v>
      </c>
      <c r="AN5868" t="s">
        <v>74</v>
      </c>
      <c r="AO5868" t="s">
        <v>288</v>
      </c>
      <c r="AP5868" t="s">
        <v>125</v>
      </c>
      <c r="AQ5868" t="s">
        <v>1636</v>
      </c>
      <c r="AR5868" t="s">
        <v>307</v>
      </c>
      <c r="AS5868" t="s">
        <v>79</v>
      </c>
    </row>
    <row r="5869" spans="1:45" hidden="1" x14ac:dyDescent="0.35">
      <c r="A5869">
        <v>2020010057662</v>
      </c>
      <c r="B5869">
        <v>2020</v>
      </c>
      <c r="C5869" s="1">
        <v>44053.670138888891</v>
      </c>
      <c r="D5869" s="1">
        <v>44053.68472222222</v>
      </c>
      <c r="E5869" s="2">
        <f>_2020_IR[[#This Row],[close]]-_2020_IR[[#This Row],[open]]</f>
        <v>1.4583333329937886E-2</v>
      </c>
      <c r="F5869" t="s">
        <v>56</v>
      </c>
      <c r="G5869" t="s">
        <v>139</v>
      </c>
      <c r="H5869" t="s">
        <v>723</v>
      </c>
      <c r="I5869" t="s">
        <v>1662</v>
      </c>
      <c r="J5869">
        <v>40.756743999999998</v>
      </c>
      <c r="K5869">
        <v>-8.4007570000000005</v>
      </c>
      <c r="L5869">
        <v>28</v>
      </c>
      <c r="M5869">
        <v>6</v>
      </c>
      <c r="N5869">
        <v>1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 t="s">
        <v>47</v>
      </c>
      <c r="X5869">
        <v>0</v>
      </c>
      <c r="Y5869">
        <v>0</v>
      </c>
      <c r="Z5869">
        <v>2E-3</v>
      </c>
      <c r="AA5869">
        <v>2E-3</v>
      </c>
      <c r="AB5869">
        <f>_2020_IR[[#This Row],[areaTotal]]*10000</f>
        <v>20</v>
      </c>
      <c r="AC5869" t="s">
        <v>48</v>
      </c>
      <c r="AD5869">
        <v>21</v>
      </c>
      <c r="AE5869">
        <f>SQRT(_2020_IR[[#This Row],[aream2]])/(_2020_IR[[#This Row],[duration2]]*60)</f>
        <v>3.5493142499996664E-3</v>
      </c>
      <c r="AF5869">
        <v>4.9606688016123099</v>
      </c>
      <c r="AG5869">
        <v>18.9402161636703</v>
      </c>
      <c r="AH5869">
        <v>3.81216073288727</v>
      </c>
      <c r="AI5869">
        <v>518.446184429764</v>
      </c>
      <c r="AJ5869">
        <v>119.73582948836101</v>
      </c>
      <c r="AK5869">
        <v>86.617416314146297</v>
      </c>
      <c r="AL5869">
        <v>151.81625094120699</v>
      </c>
      <c r="AM5869" t="s">
        <v>59</v>
      </c>
      <c r="AN5869" t="s">
        <v>60</v>
      </c>
      <c r="AO5869" t="s">
        <v>288</v>
      </c>
      <c r="AP5869" t="s">
        <v>125</v>
      </c>
      <c r="AQ5869" t="s">
        <v>1636</v>
      </c>
      <c r="AR5869" t="s">
        <v>218</v>
      </c>
      <c r="AS5869" t="s">
        <v>219</v>
      </c>
    </row>
    <row r="5870" spans="1:45" hidden="1" x14ac:dyDescent="0.35">
      <c r="A5870">
        <v>2020180038586</v>
      </c>
      <c r="B5870">
        <v>2020</v>
      </c>
      <c r="C5870" s="1">
        <v>44053.671527777777</v>
      </c>
      <c r="D5870" s="1">
        <v>44053.705555555556</v>
      </c>
      <c r="E5870" s="2">
        <f>_2020_IR[[#This Row],[close]]-_2020_IR[[#This Row],[open]]</f>
        <v>3.4027777779556345E-2</v>
      </c>
      <c r="F5870" t="s">
        <v>102</v>
      </c>
      <c r="G5870" t="s">
        <v>65</v>
      </c>
      <c r="H5870" t="s">
        <v>156</v>
      </c>
      <c r="I5870" t="s">
        <v>389</v>
      </c>
      <c r="J5870">
        <v>41.038997999999999</v>
      </c>
      <c r="K5870">
        <v>-8.2197999999999993</v>
      </c>
      <c r="L5870">
        <v>30</v>
      </c>
      <c r="M5870">
        <v>8</v>
      </c>
      <c r="N5870">
        <v>1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 t="s">
        <v>47</v>
      </c>
      <c r="X5870">
        <v>0.05</v>
      </c>
      <c r="Y5870">
        <v>0</v>
      </c>
      <c r="Z5870">
        <v>0</v>
      </c>
      <c r="AA5870">
        <v>0.05</v>
      </c>
      <c r="AB5870">
        <f>_2020_IR[[#This Row],[areaTotal]]*10000</f>
        <v>500</v>
      </c>
      <c r="AC5870" t="s">
        <v>48</v>
      </c>
      <c r="AD5870">
        <v>49</v>
      </c>
      <c r="AE5870">
        <f>SQRT(_2020_IR[[#This Row],[aream2]])/(_2020_IR[[#This Row],[duration2]]*60)</f>
        <v>7.6056733928564282E-3</v>
      </c>
      <c r="AF5870">
        <v>4.87379924096407</v>
      </c>
      <c r="AG5870">
        <v>18.752109530397401</v>
      </c>
      <c r="AH5870">
        <v>3.75283401848082</v>
      </c>
      <c r="AI5870">
        <v>498.66823622824597</v>
      </c>
      <c r="AJ5870">
        <v>123.551500665395</v>
      </c>
      <c r="AK5870">
        <v>87.236369688555897</v>
      </c>
      <c r="AL5870">
        <v>152.588542447577</v>
      </c>
      <c r="AM5870" t="s">
        <v>83</v>
      </c>
      <c r="AN5870" t="s">
        <v>84</v>
      </c>
      <c r="AO5870" t="s">
        <v>288</v>
      </c>
      <c r="AP5870" t="s">
        <v>125</v>
      </c>
      <c r="AQ5870" t="s">
        <v>1234</v>
      </c>
      <c r="AR5870" t="s">
        <v>218</v>
      </c>
      <c r="AS5870" t="s">
        <v>219</v>
      </c>
    </row>
    <row r="5871" spans="1:45" hidden="1" x14ac:dyDescent="0.35">
      <c r="A5871">
        <v>2020160019283</v>
      </c>
      <c r="B5871">
        <v>2020</v>
      </c>
      <c r="C5871" s="1">
        <v>44053.679861111108</v>
      </c>
      <c r="D5871" s="1">
        <v>44053.7</v>
      </c>
      <c r="E5871" s="2">
        <f>_2020_IR[[#This Row],[close]]-_2020_IR[[#This Row],[open]]</f>
        <v>2.0138888889050577E-2</v>
      </c>
      <c r="F5871" t="s">
        <v>102</v>
      </c>
      <c r="G5871" t="s">
        <v>68</v>
      </c>
      <c r="H5871" t="s">
        <v>68</v>
      </c>
      <c r="I5871" t="s">
        <v>2125</v>
      </c>
      <c r="J5871">
        <v>41.690401999999999</v>
      </c>
      <c r="K5871">
        <v>-8.752478</v>
      </c>
      <c r="L5871">
        <v>7</v>
      </c>
      <c r="M5871">
        <v>2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 t="s">
        <v>47</v>
      </c>
      <c r="X5871">
        <v>0</v>
      </c>
      <c r="Y5871">
        <v>6.0000000000000001E-3</v>
      </c>
      <c r="Z5871">
        <v>0</v>
      </c>
      <c r="AA5871">
        <v>6.0000000000000001E-3</v>
      </c>
      <c r="AB5871">
        <f>_2020_IR[[#This Row],[areaTotal]]*10000</f>
        <v>60</v>
      </c>
      <c r="AC5871" t="s">
        <v>48</v>
      </c>
      <c r="AD5871">
        <v>29</v>
      </c>
      <c r="AE5871">
        <f>SQRT(_2020_IR[[#This Row],[aream2]])/(_2020_IR[[#This Row],[duration2]]*60)</f>
        <v>4.4517049956407095E-3</v>
      </c>
      <c r="AF5871">
        <v>3.6523143548395298</v>
      </c>
      <c r="AG5871">
        <v>15.9316024659239</v>
      </c>
      <c r="AH5871">
        <v>3.58963272589178</v>
      </c>
      <c r="AI5871">
        <v>471.09139315719898</v>
      </c>
      <c r="AJ5871">
        <v>77.773694983435007</v>
      </c>
      <c r="AK5871">
        <v>82.593162565380695</v>
      </c>
      <c r="AL5871">
        <v>110.104003918915</v>
      </c>
      <c r="AM5871" t="s">
        <v>281</v>
      </c>
      <c r="AN5871" t="s">
        <v>282</v>
      </c>
      <c r="AO5871" t="s">
        <v>217</v>
      </c>
      <c r="AP5871" t="s">
        <v>125</v>
      </c>
      <c r="AQ5871" t="s">
        <v>1234</v>
      </c>
      <c r="AR5871" t="s">
        <v>54</v>
      </c>
      <c r="AS5871" t="s">
        <v>55</v>
      </c>
    </row>
    <row r="5872" spans="1:45" hidden="1" x14ac:dyDescent="0.35">
      <c r="A5872">
        <v>2020160019286</v>
      </c>
      <c r="B5872">
        <v>2020</v>
      </c>
      <c r="C5872" s="1">
        <v>44053.691666666666</v>
      </c>
      <c r="D5872" s="1">
        <v>44053.709722222222</v>
      </c>
      <c r="E5872" s="2">
        <f>_2020_IR[[#This Row],[close]]-_2020_IR[[#This Row],[open]]</f>
        <v>1.8055555556202307E-2</v>
      </c>
      <c r="F5872" t="s">
        <v>43</v>
      </c>
      <c r="G5872" t="s">
        <v>68</v>
      </c>
      <c r="H5872" t="s">
        <v>179</v>
      </c>
      <c r="I5872" t="s">
        <v>1901</v>
      </c>
      <c r="J5872">
        <v>41.911548000000003</v>
      </c>
      <c r="K5872">
        <v>-8.4531220000000005</v>
      </c>
      <c r="L5872">
        <v>13</v>
      </c>
      <c r="M5872">
        <v>4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 t="s">
        <v>47</v>
      </c>
      <c r="X5872">
        <v>0.01</v>
      </c>
      <c r="Y5872">
        <v>0</v>
      </c>
      <c r="Z5872">
        <v>0</v>
      </c>
      <c r="AA5872">
        <v>0.01</v>
      </c>
      <c r="AB5872">
        <f>_2020_IR[[#This Row],[areaTotal]]*10000</f>
        <v>100</v>
      </c>
      <c r="AC5872" t="s">
        <v>48</v>
      </c>
      <c r="AD5872">
        <v>26</v>
      </c>
      <c r="AE5872">
        <f>SQRT(_2020_IR[[#This Row],[aream2]])/(_2020_IR[[#This Row],[duration2]]*60)</f>
        <v>6.41025641025641E-3</v>
      </c>
      <c r="AF5872">
        <v>5.2450866401170204</v>
      </c>
      <c r="AG5872">
        <v>19.5462870567731</v>
      </c>
      <c r="AH5872">
        <v>3.8467185421885302</v>
      </c>
      <c r="AI5872">
        <v>462.81212541289801</v>
      </c>
      <c r="AJ5872">
        <v>151.34290455468701</v>
      </c>
      <c r="AK5872">
        <v>87.976649140251794</v>
      </c>
      <c r="AL5872">
        <v>166.53799442133499</v>
      </c>
      <c r="AM5872" t="s">
        <v>281</v>
      </c>
      <c r="AN5872" t="s">
        <v>282</v>
      </c>
      <c r="AO5872" t="s">
        <v>288</v>
      </c>
      <c r="AP5872" t="s">
        <v>125</v>
      </c>
      <c r="AQ5872" t="s">
        <v>1234</v>
      </c>
      <c r="AR5872" t="s">
        <v>218</v>
      </c>
      <c r="AS5872" t="s">
        <v>219</v>
      </c>
    </row>
    <row r="5873" spans="1:45" hidden="1" x14ac:dyDescent="0.35">
      <c r="A5873">
        <v>2020160019288</v>
      </c>
      <c r="B5873">
        <v>2020</v>
      </c>
      <c r="C5873" s="1">
        <v>44053.7</v>
      </c>
      <c r="D5873" s="1">
        <v>44053.727777777778</v>
      </c>
      <c r="E5873" s="2">
        <f>_2020_IR[[#This Row],[close]]-_2020_IR[[#This Row],[open]]</f>
        <v>2.7777777781011537E-2</v>
      </c>
      <c r="F5873" t="s">
        <v>43</v>
      </c>
      <c r="G5873" t="s">
        <v>68</v>
      </c>
      <c r="H5873" t="s">
        <v>305</v>
      </c>
      <c r="I5873" t="s">
        <v>974</v>
      </c>
      <c r="J5873">
        <v>41.777160000000002</v>
      </c>
      <c r="K5873">
        <v>-8.4563030000000001</v>
      </c>
      <c r="L5873">
        <v>3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 t="s">
        <v>47</v>
      </c>
      <c r="X5873">
        <v>0</v>
      </c>
      <c r="Y5873">
        <v>0.01</v>
      </c>
      <c r="Z5873">
        <v>0</v>
      </c>
      <c r="AA5873">
        <v>0.01</v>
      </c>
      <c r="AB5873">
        <f>_2020_IR[[#This Row],[areaTotal]]*10000</f>
        <v>100</v>
      </c>
      <c r="AC5873" t="s">
        <v>48</v>
      </c>
      <c r="AD5873">
        <v>40</v>
      </c>
      <c r="AE5873">
        <f>SQRT(_2020_IR[[#This Row],[aream2]])/(_2020_IR[[#This Row],[duration2]]*60)</f>
        <v>4.1666666666666666E-3</v>
      </c>
      <c r="AF5873">
        <v>5.2450866401170204</v>
      </c>
      <c r="AG5873">
        <v>19.5462870567731</v>
      </c>
      <c r="AH5873">
        <v>3.8467185421885302</v>
      </c>
      <c r="AI5873">
        <v>462.81212541289801</v>
      </c>
      <c r="AJ5873">
        <v>151.34290455468701</v>
      </c>
      <c r="AK5873">
        <v>87.976649140251794</v>
      </c>
      <c r="AL5873">
        <v>166.53799442133499</v>
      </c>
      <c r="AM5873" t="s">
        <v>83</v>
      </c>
      <c r="AN5873" t="s">
        <v>84</v>
      </c>
      <c r="AO5873" t="s">
        <v>288</v>
      </c>
      <c r="AP5873" t="s">
        <v>125</v>
      </c>
      <c r="AQ5873" t="s">
        <v>1234</v>
      </c>
      <c r="AR5873" t="s">
        <v>218</v>
      </c>
      <c r="AS5873" t="s">
        <v>219</v>
      </c>
    </row>
    <row r="5874" spans="1:45" hidden="1" x14ac:dyDescent="0.35">
      <c r="A5874">
        <v>2020030055797</v>
      </c>
      <c r="B5874">
        <v>2020</v>
      </c>
      <c r="C5874" s="1">
        <v>44053.701388888891</v>
      </c>
      <c r="D5874" s="1">
        <v>44053.711111111108</v>
      </c>
      <c r="E5874" s="2">
        <f>_2020_IR[[#This Row],[close]]-_2020_IR[[#This Row],[open]]</f>
        <v>9.7222222175332718E-3</v>
      </c>
      <c r="F5874" t="s">
        <v>43</v>
      </c>
      <c r="G5874" t="s">
        <v>158</v>
      </c>
      <c r="H5874" t="s">
        <v>883</v>
      </c>
      <c r="I5874" t="s">
        <v>1845</v>
      </c>
      <c r="J5874">
        <v>41.438217000000002</v>
      </c>
      <c r="K5874">
        <v>-8.5900300000000005</v>
      </c>
      <c r="L5874">
        <v>7</v>
      </c>
      <c r="M5874">
        <v>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 t="s">
        <v>47</v>
      </c>
      <c r="X5874">
        <v>0</v>
      </c>
      <c r="Y5874">
        <v>5.0000000000000001E-3</v>
      </c>
      <c r="Z5874">
        <v>0</v>
      </c>
      <c r="AA5874">
        <v>5.0000000000000001E-3</v>
      </c>
      <c r="AB5874">
        <f>_2020_IR[[#This Row],[areaTotal]]*10000</f>
        <v>50</v>
      </c>
      <c r="AC5874" t="s">
        <v>48</v>
      </c>
      <c r="AD5874">
        <v>14</v>
      </c>
      <c r="AE5874">
        <f>SQRT(_2020_IR[[#This Row],[aream2]])/(_2020_IR[[#This Row],[duration2]]*60)</f>
        <v>8.4179378712684241E-3</v>
      </c>
      <c r="AF5874">
        <v>4.55354903668586</v>
      </c>
      <c r="AG5874">
        <v>18.045690751658199</v>
      </c>
      <c r="AH5874">
        <v>3.4469806117532</v>
      </c>
      <c r="AI5874">
        <v>502.15026573347501</v>
      </c>
      <c r="AJ5874">
        <v>142.788581730799</v>
      </c>
      <c r="AK5874">
        <v>85.795560076395105</v>
      </c>
      <c r="AL5874">
        <v>166.91773141244701</v>
      </c>
      <c r="AM5874" t="s">
        <v>49</v>
      </c>
      <c r="AN5874" t="s">
        <v>498</v>
      </c>
      <c r="AO5874" t="s">
        <v>217</v>
      </c>
      <c r="AP5874" t="s">
        <v>125</v>
      </c>
      <c r="AQ5874" t="s">
        <v>1636</v>
      </c>
      <c r="AR5874" t="s">
        <v>54</v>
      </c>
      <c r="AS5874" t="s">
        <v>55</v>
      </c>
    </row>
    <row r="5875" spans="1:45" hidden="1" x14ac:dyDescent="0.35">
      <c r="A5875">
        <v>2020170020215</v>
      </c>
      <c r="B5875">
        <v>2020</v>
      </c>
      <c r="C5875" s="1">
        <v>44053.704861111109</v>
      </c>
      <c r="D5875" s="1">
        <v>44053.71875</v>
      </c>
      <c r="E5875" s="2">
        <f>_2020_IR[[#This Row],[close]]-_2020_IR[[#This Row],[open]]</f>
        <v>1.3888888890505768E-2</v>
      </c>
      <c r="F5875" t="s">
        <v>43</v>
      </c>
      <c r="G5875" t="s">
        <v>44</v>
      </c>
      <c r="H5875" t="s">
        <v>44</v>
      </c>
      <c r="I5875" t="s">
        <v>357</v>
      </c>
      <c r="J5875">
        <v>41.350318000000001</v>
      </c>
      <c r="K5875">
        <v>-7.7480700000000002</v>
      </c>
      <c r="L5875">
        <v>69</v>
      </c>
      <c r="M5875">
        <v>16</v>
      </c>
      <c r="N5875">
        <v>3</v>
      </c>
      <c r="O5875">
        <v>2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 t="s">
        <v>47</v>
      </c>
      <c r="X5875">
        <v>0</v>
      </c>
      <c r="Y5875">
        <v>2.5000000000000001E-2</v>
      </c>
      <c r="Z5875">
        <v>0</v>
      </c>
      <c r="AA5875">
        <v>2.5000000000000001E-2</v>
      </c>
      <c r="AB5875">
        <f>_2020_IR[[#This Row],[areaTotal]]*10000</f>
        <v>250</v>
      </c>
      <c r="AC5875" t="s">
        <v>48</v>
      </c>
      <c r="AD5875">
        <v>20</v>
      </c>
      <c r="AE5875">
        <f>SQRT(_2020_IR[[#This Row],[aream2]])/(_2020_IR[[#This Row],[duration2]]*60)</f>
        <v>1.3176156917368247E-2</v>
      </c>
      <c r="AF5875">
        <v>5.8173137371522703</v>
      </c>
      <c r="AG5875">
        <v>20.7238743571722</v>
      </c>
      <c r="AH5875">
        <v>4.1110879924062802</v>
      </c>
      <c r="AI5875">
        <v>560.14024510873605</v>
      </c>
      <c r="AJ5875">
        <v>142.76494493159299</v>
      </c>
      <c r="AK5875">
        <v>87.975283890464297</v>
      </c>
      <c r="AL5875">
        <v>174.40306171824199</v>
      </c>
      <c r="AM5875" t="s">
        <v>59</v>
      </c>
      <c r="AN5875" t="s">
        <v>60</v>
      </c>
      <c r="AO5875" t="s">
        <v>288</v>
      </c>
      <c r="AP5875" t="s">
        <v>125</v>
      </c>
      <c r="AQ5875" t="s">
        <v>1636</v>
      </c>
      <c r="AR5875" t="s">
        <v>218</v>
      </c>
      <c r="AS5875" t="s">
        <v>219</v>
      </c>
    </row>
    <row r="5876" spans="1:45" hidden="1" x14ac:dyDescent="0.35">
      <c r="A5876">
        <v>2020050019275</v>
      </c>
      <c r="B5876">
        <v>2020</v>
      </c>
      <c r="C5876" s="1">
        <v>44053.708333333336</v>
      </c>
      <c r="D5876" s="1">
        <v>44053.724305555559</v>
      </c>
      <c r="E5876" s="2">
        <f>_2020_IR[[#This Row],[close]]-_2020_IR[[#This Row],[open]]</f>
        <v>1.5972222223354038E-2</v>
      </c>
      <c r="F5876" t="s">
        <v>43</v>
      </c>
      <c r="G5876" t="s">
        <v>75</v>
      </c>
      <c r="H5876" t="s">
        <v>653</v>
      </c>
      <c r="I5876" t="s">
        <v>653</v>
      </c>
      <c r="J5876">
        <v>39.812832</v>
      </c>
      <c r="K5876">
        <v>-8.1482530000000004</v>
      </c>
      <c r="L5876">
        <v>18</v>
      </c>
      <c r="M5876">
        <v>5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 t="s">
        <v>47</v>
      </c>
      <c r="X5876">
        <v>0</v>
      </c>
      <c r="Y5876">
        <v>5.0000000000000001E-3</v>
      </c>
      <c r="Z5876">
        <v>0</v>
      </c>
      <c r="AA5876">
        <v>5.0000000000000001E-3</v>
      </c>
      <c r="AB5876">
        <f>_2020_IR[[#This Row],[areaTotal]]*10000</f>
        <v>50</v>
      </c>
      <c r="AC5876" t="s">
        <v>48</v>
      </c>
      <c r="AD5876">
        <v>23</v>
      </c>
      <c r="AE5876">
        <f>SQRT(_2020_IR[[#This Row],[aream2]])/(_2020_IR[[#This Row],[duration2]]*60)</f>
        <v>5.1239621825112137E-3</v>
      </c>
      <c r="AF5876">
        <v>11.7170792875595</v>
      </c>
      <c r="AG5876">
        <v>30.780601240804</v>
      </c>
      <c r="AH5876">
        <v>6.9561657990614298</v>
      </c>
      <c r="AI5876">
        <v>661.30870050563306</v>
      </c>
      <c r="AJ5876">
        <v>176.134220309108</v>
      </c>
      <c r="AK5876">
        <v>90.9567538078647</v>
      </c>
      <c r="AL5876">
        <v>211.464076923237</v>
      </c>
      <c r="AM5876" t="s">
        <v>49</v>
      </c>
      <c r="AN5876" t="s">
        <v>498</v>
      </c>
      <c r="AO5876" t="s">
        <v>471</v>
      </c>
      <c r="AP5876" t="s">
        <v>125</v>
      </c>
      <c r="AQ5876" t="s">
        <v>1636</v>
      </c>
      <c r="AR5876" t="s">
        <v>307</v>
      </c>
      <c r="AS5876" t="s">
        <v>79</v>
      </c>
    </row>
    <row r="5877" spans="1:45" hidden="1" x14ac:dyDescent="0.35">
      <c r="A5877">
        <v>2020140040750</v>
      </c>
      <c r="B5877">
        <v>2020</v>
      </c>
      <c r="C5877" s="1">
        <v>44053.719444444447</v>
      </c>
      <c r="D5877" s="1">
        <v>44053.732638888891</v>
      </c>
      <c r="E5877" s="2">
        <f>_2020_IR[[#This Row],[close]]-_2020_IR[[#This Row],[open]]</f>
        <v>1.3194444443797693E-2</v>
      </c>
      <c r="F5877" t="s">
        <v>56</v>
      </c>
      <c r="G5877" t="s">
        <v>212</v>
      </c>
      <c r="H5877" t="s">
        <v>239</v>
      </c>
      <c r="I5877" t="s">
        <v>1117</v>
      </c>
      <c r="J5877">
        <v>39.595207000000002</v>
      </c>
      <c r="K5877">
        <v>-8.3230649999999997</v>
      </c>
      <c r="L5877">
        <v>69</v>
      </c>
      <c r="M5877">
        <v>17</v>
      </c>
      <c r="N5877">
        <v>1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 t="s">
        <v>47</v>
      </c>
      <c r="X5877">
        <v>0</v>
      </c>
      <c r="Y5877">
        <v>0</v>
      </c>
      <c r="Z5877">
        <v>2.4400000000000002E-2</v>
      </c>
      <c r="AA5877">
        <v>2.4400000000000002E-2</v>
      </c>
      <c r="AB5877">
        <f>_2020_IR[[#This Row],[areaTotal]]*10000</f>
        <v>244.00000000000003</v>
      </c>
      <c r="AC5877" t="s">
        <v>48</v>
      </c>
      <c r="AD5877">
        <v>19</v>
      </c>
      <c r="AE5877">
        <f>SQRT(_2020_IR[[#This Row],[aream2]])/(_2020_IR[[#This Row],[duration2]]*60)</f>
        <v>1.3702192413871325E-2</v>
      </c>
      <c r="AF5877">
        <v>12.043789573462799</v>
      </c>
      <c r="AG5877">
        <v>31.262593441169301</v>
      </c>
      <c r="AH5877">
        <v>7.1651743884150596</v>
      </c>
      <c r="AI5877">
        <v>670.09409231932204</v>
      </c>
      <c r="AJ5877">
        <v>164.01888227687999</v>
      </c>
      <c r="AK5877">
        <v>90.120304068826997</v>
      </c>
      <c r="AL5877">
        <v>203.50686386103399</v>
      </c>
      <c r="AM5877" t="s">
        <v>83</v>
      </c>
      <c r="AN5877" t="s">
        <v>84</v>
      </c>
      <c r="AO5877" t="s">
        <v>471</v>
      </c>
      <c r="AP5877" t="s">
        <v>125</v>
      </c>
      <c r="AQ5877" t="s">
        <v>1636</v>
      </c>
      <c r="AR5877" t="s">
        <v>307</v>
      </c>
      <c r="AS5877" t="s">
        <v>79</v>
      </c>
    </row>
    <row r="5878" spans="1:45" hidden="1" x14ac:dyDescent="0.35">
      <c r="A5878">
        <v>2020040020517</v>
      </c>
      <c r="B5878">
        <v>2020</v>
      </c>
      <c r="C5878" s="1">
        <v>44053.729861111111</v>
      </c>
      <c r="D5878" s="1">
        <v>44053.759027777778</v>
      </c>
      <c r="E5878" s="2">
        <f>_2020_IR[[#This Row],[close]]-_2020_IR[[#This Row],[open]]</f>
        <v>2.9166666667151731E-2</v>
      </c>
      <c r="F5878" t="s">
        <v>43</v>
      </c>
      <c r="G5878" t="s">
        <v>134</v>
      </c>
      <c r="H5878" t="s">
        <v>1274</v>
      </c>
      <c r="I5878" t="s">
        <v>2126</v>
      </c>
      <c r="J5878">
        <v>41.418934</v>
      </c>
      <c r="K5878">
        <v>-6.5590380000000001</v>
      </c>
      <c r="L5878">
        <v>5</v>
      </c>
      <c r="M5878">
        <v>2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 t="s">
        <v>47</v>
      </c>
      <c r="X5878">
        <v>0</v>
      </c>
      <c r="Y5878">
        <v>2.9000000000000001E-2</v>
      </c>
      <c r="Z5878">
        <v>0</v>
      </c>
      <c r="AA5878">
        <v>2.9000000000000001E-2</v>
      </c>
      <c r="AB5878">
        <f>_2020_IR[[#This Row],[areaTotal]]*10000</f>
        <v>290</v>
      </c>
      <c r="AC5878" t="s">
        <v>48</v>
      </c>
      <c r="AD5878">
        <v>42</v>
      </c>
      <c r="AE5878">
        <f>SQRT(_2020_IR[[#This Row],[aream2]])/(_2020_IR[[#This Row],[duration2]]*60)</f>
        <v>6.7576930023517468E-3</v>
      </c>
      <c r="AF5878">
        <v>11.9681357425168</v>
      </c>
      <c r="AG5878">
        <v>31.151493386275401</v>
      </c>
      <c r="AH5878">
        <v>7.2655412082693296</v>
      </c>
      <c r="AI5878">
        <v>600.154859230836</v>
      </c>
      <c r="AJ5878">
        <v>151.62223952284199</v>
      </c>
      <c r="AK5878">
        <v>90.581268061776598</v>
      </c>
      <c r="AL5878">
        <v>185.85754077714199</v>
      </c>
      <c r="AM5878" t="s">
        <v>49</v>
      </c>
      <c r="AN5878" t="s">
        <v>74</v>
      </c>
      <c r="AO5878" t="s">
        <v>471</v>
      </c>
      <c r="AP5878" t="s">
        <v>125</v>
      </c>
      <c r="AQ5878" t="s">
        <v>1636</v>
      </c>
      <c r="AR5878" t="s">
        <v>307</v>
      </c>
      <c r="AS5878" t="s">
        <v>79</v>
      </c>
    </row>
    <row r="5879" spans="1:45" hidden="1" x14ac:dyDescent="0.35">
      <c r="A5879">
        <v>2020110143653</v>
      </c>
      <c r="B5879">
        <v>2020</v>
      </c>
      <c r="C5879" s="1">
        <v>44053.740277777775</v>
      </c>
      <c r="D5879" s="1">
        <v>44053.775694444441</v>
      </c>
      <c r="E5879" s="2">
        <f>_2020_IR[[#This Row],[close]]-_2020_IR[[#This Row],[open]]</f>
        <v>3.5416666665696539E-2</v>
      </c>
      <c r="F5879" t="s">
        <v>56</v>
      </c>
      <c r="G5879" t="s">
        <v>57</v>
      </c>
      <c r="H5879" t="s">
        <v>58</v>
      </c>
      <c r="I5879" t="s">
        <v>673</v>
      </c>
      <c r="J5879">
        <v>39.164611999999998</v>
      </c>
      <c r="K5879">
        <v>-8.9191369999999992</v>
      </c>
      <c r="L5879">
        <v>44</v>
      </c>
      <c r="M5879">
        <v>12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 t="s">
        <v>47</v>
      </c>
      <c r="X5879">
        <v>0</v>
      </c>
      <c r="Y5879">
        <v>1E-3</v>
      </c>
      <c r="Z5879">
        <v>0</v>
      </c>
      <c r="AA5879">
        <v>1E-3</v>
      </c>
      <c r="AB5879">
        <f>_2020_IR[[#This Row],[areaTotal]]*10000</f>
        <v>10</v>
      </c>
      <c r="AC5879" t="s">
        <v>48</v>
      </c>
      <c r="AD5879">
        <v>51</v>
      </c>
      <c r="AE5879">
        <f>SQRT(_2020_IR[[#This Row],[aream2]])/(_2020_IR[[#This Row],[duration2]]*60)</f>
        <v>1.0334240719504508E-3</v>
      </c>
      <c r="AF5879">
        <v>12.982403549960299</v>
      </c>
      <c r="AG5879">
        <v>32.616588276127203</v>
      </c>
      <c r="AH5879">
        <v>7.4879793214205304</v>
      </c>
      <c r="AI5879">
        <v>715.54308248991003</v>
      </c>
      <c r="AJ5879">
        <v>196.49119997773099</v>
      </c>
      <c r="AK5879">
        <v>89.235980371679105</v>
      </c>
      <c r="AL5879">
        <v>233.01506136623701</v>
      </c>
      <c r="AM5879" t="s">
        <v>59</v>
      </c>
      <c r="AN5879" t="s">
        <v>60</v>
      </c>
      <c r="AO5879" t="s">
        <v>471</v>
      </c>
      <c r="AP5879" t="s">
        <v>125</v>
      </c>
      <c r="AQ5879" t="s">
        <v>1636</v>
      </c>
      <c r="AR5879" t="s">
        <v>307</v>
      </c>
      <c r="AS5879" t="s">
        <v>79</v>
      </c>
    </row>
    <row r="5880" spans="1:45" hidden="1" x14ac:dyDescent="0.35">
      <c r="A5880">
        <v>2020130121839</v>
      </c>
      <c r="B5880">
        <v>2020</v>
      </c>
      <c r="C5880" s="1">
        <v>44053.758333333331</v>
      </c>
      <c r="D5880" s="1">
        <v>44053.780555555553</v>
      </c>
      <c r="E5880" s="2">
        <f>_2020_IR[[#This Row],[close]]-_2020_IR[[#This Row],[open]]</f>
        <v>2.2222222221898846E-2</v>
      </c>
      <c r="F5880" t="s">
        <v>43</v>
      </c>
      <c r="G5880" t="s">
        <v>126</v>
      </c>
      <c r="H5880" t="s">
        <v>249</v>
      </c>
      <c r="I5880" t="s">
        <v>927</v>
      </c>
      <c r="J5880">
        <v>41.215074999999999</v>
      </c>
      <c r="K5880">
        <v>-8.4062129999999993</v>
      </c>
      <c r="L5880">
        <v>8</v>
      </c>
      <c r="M5880">
        <v>2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 t="s">
        <v>47</v>
      </c>
      <c r="X5880">
        <v>0</v>
      </c>
      <c r="Y5880">
        <v>0.01</v>
      </c>
      <c r="Z5880">
        <v>0</v>
      </c>
      <c r="AA5880">
        <v>0.01</v>
      </c>
      <c r="AB5880">
        <f>_2020_IR[[#This Row],[areaTotal]]*10000</f>
        <v>100</v>
      </c>
      <c r="AC5880" t="s">
        <v>48</v>
      </c>
      <c r="AD5880">
        <v>32</v>
      </c>
      <c r="AE5880">
        <f>SQRT(_2020_IR[[#This Row],[aream2]])/(_2020_IR[[#This Row],[duration2]]*60)</f>
        <v>5.208333333333333E-3</v>
      </c>
      <c r="AF5880">
        <v>4.3095639783844799</v>
      </c>
      <c r="AG5880">
        <v>17.492877667657801</v>
      </c>
      <c r="AH5880">
        <v>3.2586604827736001</v>
      </c>
      <c r="AI5880">
        <v>517.61590238843303</v>
      </c>
      <c r="AJ5880">
        <v>151.154605774662</v>
      </c>
      <c r="AK5880">
        <v>86.1197372983804</v>
      </c>
      <c r="AL5880">
        <v>174.73995870521799</v>
      </c>
      <c r="AM5880" t="s">
        <v>59</v>
      </c>
      <c r="AN5880" t="s">
        <v>60</v>
      </c>
      <c r="AO5880" t="s">
        <v>217</v>
      </c>
      <c r="AP5880" t="s">
        <v>125</v>
      </c>
      <c r="AQ5880" t="s">
        <v>1636</v>
      </c>
      <c r="AR5880" t="s">
        <v>218</v>
      </c>
      <c r="AS5880" t="s">
        <v>219</v>
      </c>
    </row>
    <row r="5881" spans="1:45" hidden="1" x14ac:dyDescent="0.35">
      <c r="A5881">
        <v>2020100040827</v>
      </c>
      <c r="B5881">
        <v>2020</v>
      </c>
      <c r="C5881" s="1">
        <v>44053.762499999997</v>
      </c>
      <c r="D5881" s="1">
        <v>44053.8125</v>
      </c>
      <c r="E5881" s="2">
        <f>_2020_IR[[#This Row],[close]]-_2020_IR[[#This Row],[open]]</f>
        <v>5.0000000002910383E-2</v>
      </c>
      <c r="F5881" t="s">
        <v>102</v>
      </c>
      <c r="G5881" t="s">
        <v>85</v>
      </c>
      <c r="H5881" t="s">
        <v>85</v>
      </c>
      <c r="I5881" t="s">
        <v>1307</v>
      </c>
      <c r="J5881">
        <v>39.717762</v>
      </c>
      <c r="K5881">
        <v>-8.9063870000000005</v>
      </c>
      <c r="L5881">
        <v>12</v>
      </c>
      <c r="M5881">
        <v>3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 t="s">
        <v>47</v>
      </c>
      <c r="X5881">
        <v>0.1</v>
      </c>
      <c r="Y5881">
        <v>0</v>
      </c>
      <c r="Z5881">
        <v>0</v>
      </c>
      <c r="AA5881">
        <v>0.1</v>
      </c>
      <c r="AB5881">
        <f>_2020_IR[[#This Row],[areaTotal]]*10000</f>
        <v>1000</v>
      </c>
      <c r="AC5881" t="s">
        <v>48</v>
      </c>
      <c r="AD5881">
        <v>72</v>
      </c>
      <c r="AE5881">
        <f>SQRT(_2020_IR[[#This Row],[aream2]])/(_2020_IR[[#This Row],[duration2]]*60)</f>
        <v>7.3200871763156924E-3</v>
      </c>
      <c r="AF5881">
        <v>5.9462423033730296</v>
      </c>
      <c r="AG5881">
        <v>20.982128722472201</v>
      </c>
      <c r="AH5881">
        <v>4.3176906370195303</v>
      </c>
      <c r="AI5881">
        <v>625.30109575956396</v>
      </c>
      <c r="AJ5881">
        <v>115.96103676396</v>
      </c>
      <c r="AK5881">
        <v>84.433313781930096</v>
      </c>
      <c r="AL5881">
        <v>158.457760454539</v>
      </c>
      <c r="AM5881" t="s">
        <v>83</v>
      </c>
      <c r="AN5881" t="s">
        <v>84</v>
      </c>
      <c r="AO5881" t="s">
        <v>288</v>
      </c>
      <c r="AP5881" t="s">
        <v>125</v>
      </c>
      <c r="AQ5881" t="s">
        <v>1636</v>
      </c>
      <c r="AR5881" t="s">
        <v>54</v>
      </c>
      <c r="AS5881" t="s">
        <v>55</v>
      </c>
    </row>
    <row r="5882" spans="1:45" hidden="1" x14ac:dyDescent="0.35">
      <c r="A5882">
        <v>2020030055826</v>
      </c>
      <c r="B5882">
        <v>2020</v>
      </c>
      <c r="C5882" s="1">
        <v>44053.78125</v>
      </c>
      <c r="D5882" s="1">
        <v>44053.828472222223</v>
      </c>
      <c r="E5882" s="2">
        <f>_2020_IR[[#This Row],[close]]-_2020_IR[[#This Row],[open]]</f>
        <v>4.7222222223354038E-2</v>
      </c>
      <c r="F5882" t="s">
        <v>102</v>
      </c>
      <c r="G5882" t="s">
        <v>158</v>
      </c>
      <c r="H5882" t="s">
        <v>567</v>
      </c>
      <c r="I5882" t="s">
        <v>1551</v>
      </c>
      <c r="J5882">
        <v>41.407423000000001</v>
      </c>
      <c r="K5882">
        <v>-8.0108720000000009</v>
      </c>
      <c r="L5882">
        <v>35</v>
      </c>
      <c r="M5882">
        <v>10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 t="s">
        <v>47</v>
      </c>
      <c r="X5882">
        <v>1</v>
      </c>
      <c r="Y5882">
        <v>0.5</v>
      </c>
      <c r="Z5882">
        <v>0</v>
      </c>
      <c r="AA5882">
        <v>1.5</v>
      </c>
      <c r="AB5882">
        <f>_2020_IR[[#This Row],[areaTotal]]*10000</f>
        <v>15000</v>
      </c>
      <c r="AC5882" t="s">
        <v>82</v>
      </c>
      <c r="AD5882">
        <v>68</v>
      </c>
      <c r="AE5882">
        <f>SQRT(_2020_IR[[#This Row],[aream2]])/(_2020_IR[[#This Row],[duration2]]*60)</f>
        <v>3.0018256651754636E-2</v>
      </c>
      <c r="AF5882">
        <v>5.0677303956691899</v>
      </c>
      <c r="AG5882">
        <v>19.170086247328101</v>
      </c>
      <c r="AH5882">
        <v>3.6670502782667702</v>
      </c>
      <c r="AI5882">
        <v>522.66327553900601</v>
      </c>
      <c r="AJ5882">
        <v>155.955634082518</v>
      </c>
      <c r="AK5882">
        <v>87.159137672612601</v>
      </c>
      <c r="AL5882">
        <v>178.64680659367099</v>
      </c>
      <c r="AM5882" t="s">
        <v>83</v>
      </c>
      <c r="AN5882" t="s">
        <v>84</v>
      </c>
      <c r="AO5882" t="s">
        <v>288</v>
      </c>
      <c r="AP5882" t="s">
        <v>125</v>
      </c>
      <c r="AQ5882" t="s">
        <v>1636</v>
      </c>
      <c r="AR5882" t="s">
        <v>218</v>
      </c>
      <c r="AS5882" t="s">
        <v>219</v>
      </c>
    </row>
    <row r="5883" spans="1:45" hidden="1" x14ac:dyDescent="0.35">
      <c r="A5883">
        <v>2020050019285</v>
      </c>
      <c r="B5883">
        <v>2020</v>
      </c>
      <c r="C5883" s="1">
        <v>44053.801388888889</v>
      </c>
      <c r="D5883" s="1">
        <v>44053.824999999997</v>
      </c>
      <c r="E5883" s="2">
        <f>_2020_IR[[#This Row],[close]]-_2020_IR[[#This Row],[open]]</f>
        <v>2.361111110803904E-2</v>
      </c>
      <c r="F5883" t="s">
        <v>43</v>
      </c>
      <c r="G5883" t="s">
        <v>75</v>
      </c>
      <c r="H5883" t="s">
        <v>110</v>
      </c>
      <c r="I5883" t="s">
        <v>1617</v>
      </c>
      <c r="J5883">
        <v>40.233055</v>
      </c>
      <c r="K5883">
        <v>-7.5265579999999996</v>
      </c>
      <c r="L5883">
        <v>7</v>
      </c>
      <c r="M5883">
        <v>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 t="s">
        <v>47</v>
      </c>
      <c r="X5883">
        <v>0</v>
      </c>
      <c r="Y5883">
        <v>0.02</v>
      </c>
      <c r="Z5883">
        <v>0</v>
      </c>
      <c r="AA5883">
        <v>0.02</v>
      </c>
      <c r="AB5883">
        <f>_2020_IR[[#This Row],[areaTotal]]*10000</f>
        <v>200</v>
      </c>
      <c r="AC5883" t="s">
        <v>48</v>
      </c>
      <c r="AD5883">
        <v>34</v>
      </c>
      <c r="AE5883">
        <f>SQRT(_2020_IR[[#This Row],[aream2]])/(_2020_IR[[#This Row],[duration2]]*60)</f>
        <v>6.9324194233975249E-3</v>
      </c>
      <c r="AF5883">
        <v>13.331648092202499</v>
      </c>
      <c r="AG5883">
        <v>33.109448129985402</v>
      </c>
      <c r="AH5883">
        <v>8.0020951821995094</v>
      </c>
      <c r="AI5883">
        <v>581.87963931019101</v>
      </c>
      <c r="AJ5883">
        <v>149.283912327172</v>
      </c>
      <c r="AK5883">
        <v>92.686752322324296</v>
      </c>
      <c r="AL5883">
        <v>181.89976190521801</v>
      </c>
      <c r="AM5883" t="s">
        <v>59</v>
      </c>
      <c r="AN5883" t="s">
        <v>60</v>
      </c>
      <c r="AO5883" t="s">
        <v>471</v>
      </c>
      <c r="AP5883" t="s">
        <v>125</v>
      </c>
      <c r="AQ5883" t="s">
        <v>1636</v>
      </c>
      <c r="AR5883" t="s">
        <v>290</v>
      </c>
      <c r="AS5883" t="s">
        <v>291</v>
      </c>
    </row>
    <row r="5884" spans="1:45" hidden="1" x14ac:dyDescent="0.35">
      <c r="A5884">
        <v>2020030055838</v>
      </c>
      <c r="B5884">
        <v>2020</v>
      </c>
      <c r="C5884" s="1">
        <v>44053.823611111111</v>
      </c>
      <c r="D5884" s="1">
        <v>44053.863194444442</v>
      </c>
      <c r="E5884" s="2">
        <f>_2020_IR[[#This Row],[close]]-_2020_IR[[#This Row],[open]]</f>
        <v>3.9583333331393078E-2</v>
      </c>
      <c r="F5884" t="s">
        <v>56</v>
      </c>
      <c r="G5884" t="s">
        <v>158</v>
      </c>
      <c r="H5884" t="s">
        <v>190</v>
      </c>
      <c r="I5884" t="s">
        <v>592</v>
      </c>
      <c r="J5884">
        <v>41.635437000000003</v>
      </c>
      <c r="K5884">
        <v>-8.1012219999999999</v>
      </c>
      <c r="L5884">
        <v>21</v>
      </c>
      <c r="M5884">
        <v>6</v>
      </c>
      <c r="N5884">
        <v>1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 t="s">
        <v>47</v>
      </c>
      <c r="X5884">
        <v>0</v>
      </c>
      <c r="Y5884">
        <v>0</v>
      </c>
      <c r="Z5884">
        <v>0.13</v>
      </c>
      <c r="AA5884">
        <v>0.13</v>
      </c>
      <c r="AB5884">
        <f>_2020_IR[[#This Row],[areaTotal]]*10000</f>
        <v>1300</v>
      </c>
      <c r="AC5884" t="s">
        <v>48</v>
      </c>
      <c r="AD5884">
        <v>57</v>
      </c>
      <c r="AE5884">
        <f>SQRT(_2020_IR[[#This Row],[aream2]])/(_2020_IR[[#This Row],[duration2]]*60)</f>
        <v>1.0542547589075992E-2</v>
      </c>
      <c r="AF5884">
        <v>6.2143906365535999</v>
      </c>
      <c r="AG5884">
        <v>21.511570396879499</v>
      </c>
      <c r="AH5884">
        <v>4.3220403321478704</v>
      </c>
      <c r="AI5884">
        <v>517.80425583354304</v>
      </c>
      <c r="AJ5884">
        <v>152.37590214467701</v>
      </c>
      <c r="AK5884">
        <v>87.972246026187705</v>
      </c>
      <c r="AL5884">
        <v>175.580342420439</v>
      </c>
      <c r="AM5884" t="s">
        <v>83</v>
      </c>
      <c r="AN5884" t="s">
        <v>84</v>
      </c>
      <c r="AO5884" t="s">
        <v>288</v>
      </c>
      <c r="AP5884" t="s">
        <v>125</v>
      </c>
      <c r="AQ5884" t="s">
        <v>1636</v>
      </c>
      <c r="AR5884" t="s">
        <v>218</v>
      </c>
      <c r="AS5884" t="s">
        <v>219</v>
      </c>
    </row>
    <row r="5885" spans="1:45" hidden="1" x14ac:dyDescent="0.35">
      <c r="A5885">
        <v>2020170020231</v>
      </c>
      <c r="B5885">
        <v>2020</v>
      </c>
      <c r="C5885" s="1">
        <v>44053.831250000003</v>
      </c>
      <c r="D5885" s="1">
        <v>44053.867361111108</v>
      </c>
      <c r="E5885" s="2">
        <f>_2020_IR[[#This Row],[close]]-_2020_IR[[#This Row],[open]]</f>
        <v>3.6111111105128657E-2</v>
      </c>
      <c r="F5885" t="s">
        <v>43</v>
      </c>
      <c r="G5885" t="s">
        <v>44</v>
      </c>
      <c r="H5885" t="s">
        <v>1320</v>
      </c>
      <c r="I5885" t="s">
        <v>566</v>
      </c>
      <c r="J5885">
        <v>41.190117999999998</v>
      </c>
      <c r="K5885">
        <v>-7.8448630000000001</v>
      </c>
      <c r="L5885">
        <v>39</v>
      </c>
      <c r="M5885">
        <v>10</v>
      </c>
      <c r="N5885">
        <v>1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 t="s">
        <v>47</v>
      </c>
      <c r="X5885">
        <v>0</v>
      </c>
      <c r="Y5885">
        <v>0.02</v>
      </c>
      <c r="Z5885">
        <v>0</v>
      </c>
      <c r="AA5885">
        <v>0.02</v>
      </c>
      <c r="AB5885">
        <f>_2020_IR[[#This Row],[areaTotal]]*10000</f>
        <v>200</v>
      </c>
      <c r="AC5885" t="s">
        <v>48</v>
      </c>
      <c r="AD5885">
        <v>52</v>
      </c>
      <c r="AE5885">
        <f>SQRT(_2020_IR[[#This Row],[aream2]])/(_2020_IR[[#This Row],[duration2]]*60)</f>
        <v>4.5327357768368435E-3</v>
      </c>
      <c r="AF5885">
        <v>5.8173137371522703</v>
      </c>
      <c r="AG5885">
        <v>20.7238743571722</v>
      </c>
      <c r="AH5885">
        <v>4.1110879924062802</v>
      </c>
      <c r="AI5885">
        <v>560.14024510873605</v>
      </c>
      <c r="AJ5885">
        <v>142.76494493159299</v>
      </c>
      <c r="AK5885">
        <v>87.975283890464297</v>
      </c>
      <c r="AL5885">
        <v>174.40306171824199</v>
      </c>
      <c r="AM5885" t="s">
        <v>83</v>
      </c>
      <c r="AN5885" t="s">
        <v>84</v>
      </c>
      <c r="AO5885" t="s">
        <v>288</v>
      </c>
      <c r="AP5885" t="s">
        <v>125</v>
      </c>
      <c r="AQ5885" t="s">
        <v>1636</v>
      </c>
      <c r="AR5885" t="s">
        <v>218</v>
      </c>
      <c r="AS5885" t="s">
        <v>219</v>
      </c>
    </row>
    <row r="5886" spans="1:45" hidden="1" x14ac:dyDescent="0.35">
      <c r="A5886">
        <v>2020120016174</v>
      </c>
      <c r="B5886">
        <v>2020</v>
      </c>
      <c r="C5886" s="1">
        <v>44053.84375</v>
      </c>
      <c r="D5886" s="1">
        <v>44053.854166666664</v>
      </c>
      <c r="E5886" s="2">
        <f>_2020_IR[[#This Row],[close]]-_2020_IR[[#This Row],[open]]</f>
        <v>1.0416666664241347E-2</v>
      </c>
      <c r="F5886" t="s">
        <v>56</v>
      </c>
      <c r="G5886" t="s">
        <v>88</v>
      </c>
      <c r="H5886" t="s">
        <v>784</v>
      </c>
      <c r="I5886" t="s">
        <v>976</v>
      </c>
      <c r="J5886">
        <v>39.004677000000001</v>
      </c>
      <c r="K5886">
        <v>-7.0712250000000001</v>
      </c>
      <c r="L5886">
        <v>9</v>
      </c>
      <c r="M5886">
        <v>3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 t="s">
        <v>47</v>
      </c>
      <c r="X5886">
        <v>0</v>
      </c>
      <c r="Y5886">
        <v>0</v>
      </c>
      <c r="Z5886">
        <v>0.1008</v>
      </c>
      <c r="AA5886">
        <v>0.1008</v>
      </c>
      <c r="AB5886">
        <f>_2020_IR[[#This Row],[areaTotal]]*10000</f>
        <v>1008</v>
      </c>
      <c r="AC5886" t="s">
        <v>48</v>
      </c>
      <c r="AD5886">
        <v>15</v>
      </c>
      <c r="AE5886">
        <f>SQRT(_2020_IR[[#This Row],[aream2]])/(_2020_IR[[#This Row],[duration2]]*60)</f>
        <v>3.5276684147527874E-2</v>
      </c>
      <c r="AF5886">
        <v>18.223853487918799</v>
      </c>
      <c r="AG5886">
        <v>39.504853744964301</v>
      </c>
      <c r="AH5886">
        <v>10.072485116937999</v>
      </c>
      <c r="AI5886">
        <v>719.03693507098001</v>
      </c>
      <c r="AJ5886">
        <v>182.36293909650999</v>
      </c>
      <c r="AK5886">
        <v>94.260263466425002</v>
      </c>
      <c r="AL5886">
        <v>223.203245833306</v>
      </c>
      <c r="AM5886" t="s">
        <v>49</v>
      </c>
      <c r="AN5886" t="s">
        <v>76</v>
      </c>
      <c r="AO5886" t="s">
        <v>1183</v>
      </c>
      <c r="AP5886" t="s">
        <v>289</v>
      </c>
      <c r="AQ5886" t="s">
        <v>1636</v>
      </c>
      <c r="AR5886" t="s">
        <v>290</v>
      </c>
      <c r="AS5886" t="s">
        <v>291</v>
      </c>
    </row>
    <row r="5887" spans="1:45" hidden="1" x14ac:dyDescent="0.35">
      <c r="A5887">
        <v>2020120016175</v>
      </c>
      <c r="B5887">
        <v>2020</v>
      </c>
      <c r="C5887" s="1">
        <v>44053.854861111111</v>
      </c>
      <c r="D5887" s="1">
        <v>44053.85833333333</v>
      </c>
      <c r="E5887" s="2">
        <f>_2020_IR[[#This Row],[close]]-_2020_IR[[#This Row],[open]]</f>
        <v>3.4722222189884633E-3</v>
      </c>
      <c r="F5887" t="s">
        <v>56</v>
      </c>
      <c r="G5887" t="s">
        <v>88</v>
      </c>
      <c r="H5887" t="s">
        <v>784</v>
      </c>
      <c r="I5887" t="s">
        <v>976</v>
      </c>
      <c r="J5887">
        <v>39.005282999999999</v>
      </c>
      <c r="K5887">
        <v>-7.0704130000000003</v>
      </c>
      <c r="L5887">
        <v>7</v>
      </c>
      <c r="M5887">
        <v>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 t="s">
        <v>47</v>
      </c>
      <c r="X5887">
        <v>0</v>
      </c>
      <c r="Y5887">
        <v>0</v>
      </c>
      <c r="Z5887">
        <v>0.1008</v>
      </c>
      <c r="AA5887">
        <v>0.1008</v>
      </c>
      <c r="AB5887">
        <f>_2020_IR[[#This Row],[areaTotal]]*10000</f>
        <v>1008</v>
      </c>
      <c r="AC5887" t="s">
        <v>48</v>
      </c>
      <c r="AD5887">
        <v>5</v>
      </c>
      <c r="AE5887">
        <f>SQRT(_2020_IR[[#This Row],[aream2]])/(_2020_IR[[#This Row],[duration2]]*60)</f>
        <v>0.10583005244258363</v>
      </c>
      <c r="AF5887">
        <v>18.223853487918799</v>
      </c>
      <c r="AG5887">
        <v>39.504853744964301</v>
      </c>
      <c r="AH5887">
        <v>10.072485116937999</v>
      </c>
      <c r="AI5887">
        <v>719.03693507098001</v>
      </c>
      <c r="AJ5887">
        <v>182.36293909650999</v>
      </c>
      <c r="AK5887">
        <v>94.260263466425002</v>
      </c>
      <c r="AL5887">
        <v>223.203245833306</v>
      </c>
      <c r="AM5887" t="s">
        <v>49</v>
      </c>
      <c r="AN5887" t="s">
        <v>76</v>
      </c>
      <c r="AO5887" t="s">
        <v>1183</v>
      </c>
      <c r="AP5887" t="s">
        <v>289</v>
      </c>
      <c r="AQ5887" t="s">
        <v>1636</v>
      </c>
      <c r="AR5887" t="s">
        <v>290</v>
      </c>
      <c r="AS5887" t="s">
        <v>291</v>
      </c>
    </row>
    <row r="5888" spans="1:45" hidden="1" x14ac:dyDescent="0.35">
      <c r="A5888">
        <v>2020010057732</v>
      </c>
      <c r="B5888">
        <v>2020</v>
      </c>
      <c r="C5888" s="1">
        <v>44053.869444444441</v>
      </c>
      <c r="D5888" s="1">
        <v>44053.928472222222</v>
      </c>
      <c r="E5888" s="2">
        <f>_2020_IR[[#This Row],[close]]-_2020_IR[[#This Row],[open]]</f>
        <v>5.9027777781011537E-2</v>
      </c>
      <c r="F5888" t="s">
        <v>102</v>
      </c>
      <c r="G5888" t="s">
        <v>139</v>
      </c>
      <c r="H5888" t="s">
        <v>167</v>
      </c>
      <c r="I5888" t="s">
        <v>1031</v>
      </c>
      <c r="J5888">
        <v>40.966861000000002</v>
      </c>
      <c r="K5888">
        <v>-8.1723320000000008</v>
      </c>
      <c r="L5888">
        <v>24</v>
      </c>
      <c r="M5888">
        <v>6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 t="s">
        <v>47</v>
      </c>
      <c r="X5888">
        <v>0</v>
      </c>
      <c r="Y5888">
        <v>8.1299999999999997E-2</v>
      </c>
      <c r="Z5888">
        <v>0</v>
      </c>
      <c r="AA5888">
        <v>8.1299999999999997E-2</v>
      </c>
      <c r="AB5888">
        <f>_2020_IR[[#This Row],[areaTotal]]*10000</f>
        <v>813</v>
      </c>
      <c r="AC5888" t="s">
        <v>48</v>
      </c>
      <c r="AD5888">
        <v>85</v>
      </c>
      <c r="AE5888">
        <f>SQRT(_2020_IR[[#This Row],[aream2]])/(_2020_IR[[#This Row],[duration2]]*60)</f>
        <v>5.590814678189511E-3</v>
      </c>
      <c r="AF5888">
        <v>4.87379924096407</v>
      </c>
      <c r="AG5888">
        <v>18.752109530397401</v>
      </c>
      <c r="AH5888">
        <v>3.75283401848082</v>
      </c>
      <c r="AI5888">
        <v>498.66823622824597</v>
      </c>
      <c r="AJ5888">
        <v>123.551500665395</v>
      </c>
      <c r="AK5888">
        <v>87.236369688555897</v>
      </c>
      <c r="AL5888">
        <v>152.588542447577</v>
      </c>
      <c r="AM5888" t="s">
        <v>59</v>
      </c>
      <c r="AN5888" t="s">
        <v>60</v>
      </c>
      <c r="AO5888" t="s">
        <v>288</v>
      </c>
      <c r="AP5888" t="s">
        <v>125</v>
      </c>
      <c r="AQ5888" t="s">
        <v>1234</v>
      </c>
      <c r="AR5888" t="s">
        <v>218</v>
      </c>
      <c r="AS5888" t="s">
        <v>219</v>
      </c>
    </row>
    <row r="5889" spans="1:45" hidden="1" x14ac:dyDescent="0.35">
      <c r="A5889">
        <v>2020090023696</v>
      </c>
      <c r="B5889">
        <v>2020</v>
      </c>
      <c r="C5889" s="1">
        <v>44053.875</v>
      </c>
      <c r="D5889" s="1">
        <v>44053.96597222222</v>
      </c>
      <c r="E5889" s="2">
        <f>_2020_IR[[#This Row],[close]]-_2020_IR[[#This Row],[open]]</f>
        <v>9.0972222220443655E-2</v>
      </c>
      <c r="F5889" t="s">
        <v>43</v>
      </c>
      <c r="G5889" t="s">
        <v>94</v>
      </c>
      <c r="H5889" t="s">
        <v>146</v>
      </c>
      <c r="I5889" t="s">
        <v>1478</v>
      </c>
      <c r="J5889">
        <v>40.311520000000002</v>
      </c>
      <c r="K5889">
        <v>-7.2075329999999997</v>
      </c>
      <c r="L5889">
        <v>17</v>
      </c>
      <c r="M5889">
        <v>4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 t="s">
        <v>47</v>
      </c>
      <c r="X5889">
        <v>0</v>
      </c>
      <c r="Y5889">
        <v>0.01</v>
      </c>
      <c r="Z5889">
        <v>0</v>
      </c>
      <c r="AA5889">
        <v>0.01</v>
      </c>
      <c r="AB5889">
        <f>_2020_IR[[#This Row],[areaTotal]]*10000</f>
        <v>100</v>
      </c>
      <c r="AC5889" t="s">
        <v>48</v>
      </c>
      <c r="AD5889">
        <v>131</v>
      </c>
      <c r="AE5889">
        <f>SQRT(_2020_IR[[#This Row],[aream2]])/(_2020_IR[[#This Row],[duration2]]*60)</f>
        <v>1.2722646310432571E-3</v>
      </c>
      <c r="AF5889">
        <v>23.588696623322299</v>
      </c>
      <c r="AG5889">
        <v>45.704956499686901</v>
      </c>
      <c r="AH5889">
        <v>12.6711864208729</v>
      </c>
      <c r="AI5889">
        <v>670.95816621060101</v>
      </c>
      <c r="AJ5889">
        <v>185.89134501178401</v>
      </c>
      <c r="AK5889">
        <v>93.714787029274703</v>
      </c>
      <c r="AL5889">
        <v>219.64743405365499</v>
      </c>
      <c r="AM5889" t="s">
        <v>59</v>
      </c>
      <c r="AN5889" t="s">
        <v>60</v>
      </c>
      <c r="AO5889" t="s">
        <v>1183</v>
      </c>
      <c r="AP5889" t="s">
        <v>289</v>
      </c>
      <c r="AQ5889" t="s">
        <v>1636</v>
      </c>
      <c r="AR5889" t="s">
        <v>290</v>
      </c>
      <c r="AS5889" t="s">
        <v>291</v>
      </c>
    </row>
    <row r="5890" spans="1:45" hidden="1" x14ac:dyDescent="0.35">
      <c r="A5890">
        <v>2020030055857</v>
      </c>
      <c r="B5890">
        <v>2020</v>
      </c>
      <c r="C5890" s="1">
        <v>44053.886805555558</v>
      </c>
      <c r="D5890" s="1">
        <v>44054.018055555556</v>
      </c>
      <c r="E5890" s="2">
        <f>_2020_IR[[#This Row],[close]]-_2020_IR[[#This Row],[open]]</f>
        <v>0.13124999999854481</v>
      </c>
      <c r="F5890" t="s">
        <v>43</v>
      </c>
      <c r="G5890" t="s">
        <v>158</v>
      </c>
      <c r="H5890" t="s">
        <v>520</v>
      </c>
      <c r="I5890" t="s">
        <v>873</v>
      </c>
      <c r="J5890">
        <v>41.722082</v>
      </c>
      <c r="K5890">
        <v>-8.2342329999999997</v>
      </c>
      <c r="L5890">
        <v>18</v>
      </c>
      <c r="M5890">
        <v>5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 t="s">
        <v>47</v>
      </c>
      <c r="X5890">
        <v>0</v>
      </c>
      <c r="Y5890">
        <v>1</v>
      </c>
      <c r="Z5890">
        <v>0</v>
      </c>
      <c r="AA5890">
        <v>1</v>
      </c>
      <c r="AB5890">
        <f>_2020_IR[[#This Row],[areaTotal]]*10000</f>
        <v>10000</v>
      </c>
      <c r="AC5890" t="s">
        <v>82</v>
      </c>
      <c r="AD5890">
        <v>189</v>
      </c>
      <c r="AE5890">
        <f>SQRT(_2020_IR[[#This Row],[aream2]])/(_2020_IR[[#This Row],[duration2]]*60)</f>
        <v>8.8183421516754845E-3</v>
      </c>
      <c r="AF5890">
        <v>5.2450866401170204</v>
      </c>
      <c r="AG5890">
        <v>19.5462870567731</v>
      </c>
      <c r="AH5890">
        <v>3.8467185421885302</v>
      </c>
      <c r="AI5890">
        <v>462.81212541289801</v>
      </c>
      <c r="AJ5890">
        <v>151.34290455468701</v>
      </c>
      <c r="AK5890">
        <v>87.976649140251794</v>
      </c>
      <c r="AL5890">
        <v>166.53799442133499</v>
      </c>
      <c r="AM5890" t="s">
        <v>83</v>
      </c>
      <c r="AN5890" t="s">
        <v>84</v>
      </c>
      <c r="AO5890" t="s">
        <v>288</v>
      </c>
      <c r="AP5890" t="s">
        <v>125</v>
      </c>
      <c r="AQ5890" t="s">
        <v>1234</v>
      </c>
      <c r="AR5890" t="s">
        <v>218</v>
      </c>
      <c r="AS5890" t="s">
        <v>219</v>
      </c>
    </row>
    <row r="5891" spans="1:45" hidden="1" x14ac:dyDescent="0.35">
      <c r="A5891">
        <v>2020160019319</v>
      </c>
      <c r="B5891">
        <v>2020</v>
      </c>
      <c r="C5891" s="1">
        <v>44053.899305555555</v>
      </c>
      <c r="D5891" s="1">
        <v>44053.912499999999</v>
      </c>
      <c r="E5891" s="2">
        <f>_2020_IR[[#This Row],[close]]-_2020_IR[[#This Row],[open]]</f>
        <v>1.3194444443797693E-2</v>
      </c>
      <c r="F5891" t="s">
        <v>43</v>
      </c>
      <c r="G5891" t="s">
        <v>68</v>
      </c>
      <c r="H5891" t="s">
        <v>275</v>
      </c>
      <c r="I5891" t="s">
        <v>1120</v>
      </c>
      <c r="J5891">
        <v>41.747661999999998</v>
      </c>
      <c r="K5891">
        <v>-8.5609570000000001</v>
      </c>
      <c r="L5891">
        <v>12</v>
      </c>
      <c r="M5891">
        <v>3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 t="s">
        <v>47</v>
      </c>
      <c r="X5891">
        <v>0</v>
      </c>
      <c r="Y5891">
        <v>4.0000000000000001E-3</v>
      </c>
      <c r="Z5891">
        <v>0</v>
      </c>
      <c r="AA5891">
        <v>4.0000000000000001E-3</v>
      </c>
      <c r="AB5891">
        <f>_2020_IR[[#This Row],[areaTotal]]*10000</f>
        <v>40</v>
      </c>
      <c r="AC5891" t="s">
        <v>48</v>
      </c>
      <c r="AD5891">
        <v>19</v>
      </c>
      <c r="AE5891">
        <f>SQRT(_2020_IR[[#This Row],[aream2]])/(_2020_IR[[#This Row],[duration2]]*60)</f>
        <v>5.5478555441550517E-3</v>
      </c>
      <c r="AF5891">
        <v>4.7932903623449299</v>
      </c>
      <c r="AG5891">
        <v>18.576469678092</v>
      </c>
      <c r="AH5891">
        <v>3.6661236601677101</v>
      </c>
      <c r="AI5891">
        <v>464.08132514480002</v>
      </c>
      <c r="AJ5891">
        <v>135.64397054901099</v>
      </c>
      <c r="AK5891">
        <v>86.231529803456397</v>
      </c>
      <c r="AL5891">
        <v>156.749300945117</v>
      </c>
      <c r="AM5891" t="s">
        <v>83</v>
      </c>
      <c r="AN5891" t="s">
        <v>84</v>
      </c>
      <c r="AO5891" t="s">
        <v>288</v>
      </c>
      <c r="AP5891" t="s">
        <v>125</v>
      </c>
      <c r="AQ5891" t="s">
        <v>1234</v>
      </c>
      <c r="AR5891" t="s">
        <v>218</v>
      </c>
      <c r="AS5891" t="s">
        <v>219</v>
      </c>
    </row>
    <row r="5892" spans="1:45" hidden="1" x14ac:dyDescent="0.35">
      <c r="A5892">
        <v>2020050019304</v>
      </c>
      <c r="B5892">
        <v>2020</v>
      </c>
      <c r="C5892" s="1">
        <v>44053.900694444441</v>
      </c>
      <c r="D5892" s="1">
        <v>44053.90902777778</v>
      </c>
      <c r="E5892" s="2">
        <f>_2020_IR[[#This Row],[close]]-_2020_IR[[#This Row],[open]]</f>
        <v>8.3333333386690356E-3</v>
      </c>
      <c r="F5892" t="s">
        <v>56</v>
      </c>
      <c r="G5892" t="s">
        <v>75</v>
      </c>
      <c r="H5892" t="s">
        <v>398</v>
      </c>
      <c r="I5892" t="s">
        <v>1079</v>
      </c>
      <c r="J5892">
        <v>39.839153000000003</v>
      </c>
      <c r="K5892">
        <v>-7.0770169999999997</v>
      </c>
      <c r="L5892">
        <v>7</v>
      </c>
      <c r="M5892">
        <v>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 t="s">
        <v>47</v>
      </c>
      <c r="X5892">
        <v>0</v>
      </c>
      <c r="Y5892">
        <v>0</v>
      </c>
      <c r="Z5892">
        <v>5.5E-2</v>
      </c>
      <c r="AA5892">
        <v>5.5E-2</v>
      </c>
      <c r="AB5892">
        <f>_2020_IR[[#This Row],[areaTotal]]*10000</f>
        <v>550</v>
      </c>
      <c r="AC5892" t="s">
        <v>48</v>
      </c>
      <c r="AD5892">
        <v>12</v>
      </c>
      <c r="AE5892">
        <f>SQRT(_2020_IR[[#This Row],[aream2]])/(_2020_IR[[#This Row],[duration2]]*60)</f>
        <v>3.2572331665440483E-2</v>
      </c>
      <c r="AF5892">
        <v>20.699739365736299</v>
      </c>
      <c r="AG5892">
        <v>42.452896754073201</v>
      </c>
      <c r="AH5892">
        <v>11.1210089121947</v>
      </c>
      <c r="AI5892">
        <v>743.51085766680899</v>
      </c>
      <c r="AJ5892">
        <v>220.98739907707099</v>
      </c>
      <c r="AK5892">
        <v>94.293187583791493</v>
      </c>
      <c r="AL5892">
        <v>253.56349997685601</v>
      </c>
      <c r="AM5892" t="s">
        <v>83</v>
      </c>
      <c r="AN5892" t="s">
        <v>84</v>
      </c>
      <c r="AO5892" t="s">
        <v>1183</v>
      </c>
      <c r="AP5892" t="s">
        <v>289</v>
      </c>
      <c r="AQ5892" t="s">
        <v>1636</v>
      </c>
      <c r="AR5892" t="s">
        <v>290</v>
      </c>
      <c r="AS5892" t="s">
        <v>291</v>
      </c>
    </row>
    <row r="5893" spans="1:45" hidden="1" x14ac:dyDescent="0.35">
      <c r="A5893">
        <v>2020120016176</v>
      </c>
      <c r="B5893">
        <v>2020</v>
      </c>
      <c r="C5893" s="1">
        <v>44053.911805555559</v>
      </c>
      <c r="D5893" s="1">
        <v>44053.922222222223</v>
      </c>
      <c r="E5893" s="2">
        <f>_2020_IR[[#This Row],[close]]-_2020_IR[[#This Row],[open]]</f>
        <v>1.0416666664241347E-2</v>
      </c>
      <c r="F5893" t="s">
        <v>56</v>
      </c>
      <c r="G5893" t="s">
        <v>88</v>
      </c>
      <c r="H5893" t="s">
        <v>1190</v>
      </c>
      <c r="I5893" t="s">
        <v>1190</v>
      </c>
      <c r="J5893">
        <v>39.097965000000002</v>
      </c>
      <c r="K5893">
        <v>-7.6887429999999997</v>
      </c>
      <c r="L5893">
        <v>27</v>
      </c>
      <c r="M5893">
        <v>7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 t="s">
        <v>47</v>
      </c>
      <c r="X5893">
        <v>0</v>
      </c>
      <c r="Y5893">
        <v>0</v>
      </c>
      <c r="Z5893">
        <v>0.29039999999999999</v>
      </c>
      <c r="AA5893">
        <v>0.29039999999999999</v>
      </c>
      <c r="AB5893">
        <f>_2020_IR[[#This Row],[areaTotal]]*10000</f>
        <v>2904</v>
      </c>
      <c r="AC5893" t="s">
        <v>48</v>
      </c>
      <c r="AD5893">
        <v>15</v>
      </c>
      <c r="AE5893">
        <f>SQRT(_2020_IR[[#This Row],[aream2]])/(_2020_IR[[#This Row],[duration2]]*60)</f>
        <v>5.987641593469991E-2</v>
      </c>
      <c r="AF5893">
        <v>14.946264435432701</v>
      </c>
      <c r="AG5893">
        <v>35.318489627412703</v>
      </c>
      <c r="AH5893">
        <v>8.6056361270124295</v>
      </c>
      <c r="AI5893">
        <v>684.40129699500699</v>
      </c>
      <c r="AJ5893">
        <v>162.19937609295201</v>
      </c>
      <c r="AK5893">
        <v>93.003118028655294</v>
      </c>
      <c r="AL5893">
        <v>203.70582646839799</v>
      </c>
      <c r="AM5893" t="s">
        <v>49</v>
      </c>
      <c r="AN5893" t="s">
        <v>133</v>
      </c>
      <c r="AO5893" t="s">
        <v>471</v>
      </c>
      <c r="AP5893" t="s">
        <v>125</v>
      </c>
      <c r="AQ5893" t="s">
        <v>1636</v>
      </c>
      <c r="AR5893" t="s">
        <v>290</v>
      </c>
      <c r="AS5893" t="s">
        <v>291</v>
      </c>
    </row>
    <row r="5894" spans="1:45" hidden="1" x14ac:dyDescent="0.35">
      <c r="A5894">
        <v>2020160019324</v>
      </c>
      <c r="B5894">
        <v>2020</v>
      </c>
      <c r="C5894" s="1">
        <v>44053.92291666667</v>
      </c>
      <c r="D5894" s="1">
        <v>44053.925694444442</v>
      </c>
      <c r="E5894" s="2">
        <f>_2020_IR[[#This Row],[close]]-_2020_IR[[#This Row],[open]]</f>
        <v>2.7777777722803876E-3</v>
      </c>
      <c r="F5894" t="s">
        <v>43</v>
      </c>
      <c r="G5894" t="s">
        <v>68</v>
      </c>
      <c r="H5894" t="s">
        <v>275</v>
      </c>
      <c r="I5894" t="s">
        <v>1945</v>
      </c>
      <c r="J5894">
        <v>41.744370000000004</v>
      </c>
      <c r="K5894">
        <v>-8.5785169999999997</v>
      </c>
      <c r="L5894">
        <v>5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 t="s">
        <v>47</v>
      </c>
      <c r="X5894">
        <v>0</v>
      </c>
      <c r="Y5894">
        <v>5.9999999999999995E-4</v>
      </c>
      <c r="Z5894">
        <v>0</v>
      </c>
      <c r="AA5894">
        <v>5.9999999999999995E-4</v>
      </c>
      <c r="AB5894">
        <f>_2020_IR[[#This Row],[areaTotal]]*10000</f>
        <v>5.9999999999999991</v>
      </c>
      <c r="AC5894" t="s">
        <v>48</v>
      </c>
      <c r="AD5894">
        <v>4</v>
      </c>
      <c r="AE5894">
        <f>SQRT(_2020_IR[[#This Row],[aream2]])/(_2020_IR[[#This Row],[duration2]]*60)</f>
        <v>1.0206207261596574E-2</v>
      </c>
      <c r="AF5894">
        <v>4.7932903623449299</v>
      </c>
      <c r="AG5894">
        <v>18.576469678092</v>
      </c>
      <c r="AH5894">
        <v>3.6661236601677101</v>
      </c>
      <c r="AI5894">
        <v>464.08132514480002</v>
      </c>
      <c r="AJ5894">
        <v>135.64397054901099</v>
      </c>
      <c r="AK5894">
        <v>86.231529803456397</v>
      </c>
      <c r="AL5894">
        <v>156.749300945117</v>
      </c>
      <c r="AM5894" t="s">
        <v>83</v>
      </c>
      <c r="AN5894" t="s">
        <v>84</v>
      </c>
      <c r="AO5894" t="s">
        <v>288</v>
      </c>
      <c r="AP5894" t="s">
        <v>125</v>
      </c>
      <c r="AQ5894" t="s">
        <v>1234</v>
      </c>
      <c r="AR5894" t="s">
        <v>218</v>
      </c>
      <c r="AS5894" t="s">
        <v>219</v>
      </c>
    </row>
    <row r="5895" spans="1:45" hidden="1" x14ac:dyDescent="0.35">
      <c r="A5895">
        <v>2020180038663</v>
      </c>
      <c r="B5895">
        <v>2020</v>
      </c>
      <c r="C5895" s="1">
        <v>44053.945833333331</v>
      </c>
      <c r="D5895" s="1">
        <v>44053.979166666664</v>
      </c>
      <c r="E5895" s="2">
        <f>_2020_IR[[#This Row],[close]]-_2020_IR[[#This Row],[open]]</f>
        <v>3.3333333332848269E-2</v>
      </c>
      <c r="F5895" t="s">
        <v>43</v>
      </c>
      <c r="G5895" t="s">
        <v>65</v>
      </c>
      <c r="H5895" t="s">
        <v>763</v>
      </c>
      <c r="I5895" t="s">
        <v>1124</v>
      </c>
      <c r="J5895">
        <v>40.960026999999997</v>
      </c>
      <c r="K5895">
        <v>-7.5230030000000001</v>
      </c>
      <c r="L5895">
        <v>20</v>
      </c>
      <c r="M5895">
        <v>6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 t="s">
        <v>47</v>
      </c>
      <c r="X5895">
        <v>0.04</v>
      </c>
      <c r="Y5895">
        <v>0.04</v>
      </c>
      <c r="Z5895">
        <v>0</v>
      </c>
      <c r="AA5895">
        <v>0.08</v>
      </c>
      <c r="AB5895">
        <f>_2020_IR[[#This Row],[areaTotal]]*10000</f>
        <v>800</v>
      </c>
      <c r="AC5895" t="s">
        <v>48</v>
      </c>
      <c r="AD5895">
        <v>48</v>
      </c>
      <c r="AE5895">
        <f>SQRT(_2020_IR[[#This Row],[aream2]])/(_2020_IR[[#This Row],[duration2]]*60)</f>
        <v>9.8209275164798278E-3</v>
      </c>
      <c r="AF5895">
        <v>7.5515454656871901</v>
      </c>
      <c r="AG5895">
        <v>24.015398371162501</v>
      </c>
      <c r="AH5895">
        <v>4.9958837013465596</v>
      </c>
      <c r="AI5895">
        <v>583.55899626297901</v>
      </c>
      <c r="AJ5895">
        <v>149.86489482330299</v>
      </c>
      <c r="AK5895">
        <v>89.725184555640496</v>
      </c>
      <c r="AL5895">
        <v>182.53615043578299</v>
      </c>
      <c r="AM5895" t="s">
        <v>83</v>
      </c>
      <c r="AN5895" t="s">
        <v>84</v>
      </c>
      <c r="AO5895" t="s">
        <v>288</v>
      </c>
      <c r="AP5895" t="s">
        <v>125</v>
      </c>
      <c r="AQ5895" t="s">
        <v>1636</v>
      </c>
      <c r="AR5895" t="s">
        <v>307</v>
      </c>
      <c r="AS5895" t="s">
        <v>79</v>
      </c>
    </row>
    <row r="5896" spans="1:45" hidden="1" x14ac:dyDescent="0.35">
      <c r="A5896">
        <v>2020160019327</v>
      </c>
      <c r="B5896">
        <v>2020</v>
      </c>
      <c r="C5896" s="1">
        <v>44053.960416666669</v>
      </c>
      <c r="D5896" s="1">
        <v>44053.990277777775</v>
      </c>
      <c r="E5896" s="2">
        <f>_2020_IR[[#This Row],[close]]-_2020_IR[[#This Row],[open]]</f>
        <v>2.9861111106583849E-2</v>
      </c>
      <c r="F5896" t="s">
        <v>43</v>
      </c>
      <c r="G5896" t="s">
        <v>68</v>
      </c>
      <c r="H5896" t="s">
        <v>179</v>
      </c>
      <c r="I5896" t="s">
        <v>1078</v>
      </c>
      <c r="J5896">
        <v>41.927342000000003</v>
      </c>
      <c r="K5896">
        <v>-8.4697130000000005</v>
      </c>
      <c r="L5896">
        <v>5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 t="s">
        <v>47</v>
      </c>
      <c r="X5896">
        <v>0</v>
      </c>
      <c r="Y5896">
        <v>0.03</v>
      </c>
      <c r="Z5896">
        <v>0</v>
      </c>
      <c r="AA5896">
        <v>0.03</v>
      </c>
      <c r="AB5896">
        <f>_2020_IR[[#This Row],[areaTotal]]*10000</f>
        <v>300</v>
      </c>
      <c r="AC5896" t="s">
        <v>48</v>
      </c>
      <c r="AD5896">
        <v>43</v>
      </c>
      <c r="AE5896">
        <f>SQRT(_2020_IR[[#This Row],[aream2]])/(_2020_IR[[#This Row],[duration2]]*60)</f>
        <v>6.7133752231351837E-3</v>
      </c>
      <c r="AF5896">
        <v>4.9975935166358898</v>
      </c>
      <c r="AG5896">
        <v>19.019738175743701</v>
      </c>
      <c r="AH5896">
        <v>3.8962214521049301</v>
      </c>
      <c r="AI5896">
        <v>437.79841751017801</v>
      </c>
      <c r="AJ5896">
        <v>125.42929741563201</v>
      </c>
      <c r="AK5896">
        <v>87.637429394997895</v>
      </c>
      <c r="AL5896">
        <v>146.166672938646</v>
      </c>
      <c r="AM5896" t="s">
        <v>83</v>
      </c>
      <c r="AN5896" t="s">
        <v>84</v>
      </c>
      <c r="AO5896" t="s">
        <v>288</v>
      </c>
      <c r="AP5896" t="s">
        <v>125</v>
      </c>
      <c r="AQ5896" t="s">
        <v>1234</v>
      </c>
      <c r="AR5896" t="s">
        <v>218</v>
      </c>
      <c r="AS5896" t="s">
        <v>219</v>
      </c>
    </row>
    <row r="5897" spans="1:45" hidden="1" x14ac:dyDescent="0.35">
      <c r="A5897">
        <v>2020010057766</v>
      </c>
      <c r="B5897">
        <v>2020</v>
      </c>
      <c r="C5897" s="1">
        <v>44053.964583333334</v>
      </c>
      <c r="D5897" s="1">
        <v>44053.999305555553</v>
      </c>
      <c r="E5897" s="2">
        <f>_2020_IR[[#This Row],[close]]-_2020_IR[[#This Row],[open]]</f>
        <v>3.4722222218988463E-2</v>
      </c>
      <c r="F5897" t="s">
        <v>43</v>
      </c>
      <c r="G5897" t="s">
        <v>139</v>
      </c>
      <c r="H5897" t="s">
        <v>716</v>
      </c>
      <c r="I5897" t="s">
        <v>1317</v>
      </c>
      <c r="J5897">
        <v>40.796632000000002</v>
      </c>
      <c r="K5897">
        <v>-8.6247869999999995</v>
      </c>
      <c r="L5897">
        <v>17</v>
      </c>
      <c r="M5897">
        <v>4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 t="s">
        <v>47</v>
      </c>
      <c r="X5897">
        <v>0</v>
      </c>
      <c r="Y5897">
        <v>1.14E-2</v>
      </c>
      <c r="Z5897">
        <v>0</v>
      </c>
      <c r="AA5897">
        <v>1.14E-2</v>
      </c>
      <c r="AB5897">
        <f>_2020_IR[[#This Row],[areaTotal]]*10000</f>
        <v>114</v>
      </c>
      <c r="AC5897" t="s">
        <v>48</v>
      </c>
      <c r="AD5897">
        <v>50</v>
      </c>
      <c r="AE5897">
        <f>SQRT(_2020_IR[[#This Row],[aream2]])/(_2020_IR[[#This Row],[duration2]]*60)</f>
        <v>3.5590260840104369E-3</v>
      </c>
      <c r="AF5897">
        <v>4.8079012881060796</v>
      </c>
      <c r="AG5897">
        <v>18.608439946872899</v>
      </c>
      <c r="AH5897">
        <v>3.59911148058546</v>
      </c>
      <c r="AI5897">
        <v>567.43373581191497</v>
      </c>
      <c r="AJ5897">
        <v>131.05730439279699</v>
      </c>
      <c r="AK5897">
        <v>85.029180642733095</v>
      </c>
      <c r="AL5897">
        <v>166.167460684205</v>
      </c>
      <c r="AM5897" t="s">
        <v>59</v>
      </c>
      <c r="AN5897" t="s">
        <v>60</v>
      </c>
      <c r="AO5897" t="s">
        <v>288</v>
      </c>
      <c r="AP5897" t="s">
        <v>125</v>
      </c>
      <c r="AQ5897" t="s">
        <v>1636</v>
      </c>
      <c r="AR5897" t="s">
        <v>54</v>
      </c>
      <c r="AS5897" t="s">
        <v>55</v>
      </c>
    </row>
    <row r="5898" spans="1:45" hidden="1" x14ac:dyDescent="0.35">
      <c r="A5898">
        <v>2020080031646</v>
      </c>
      <c r="B5898">
        <v>2020</v>
      </c>
      <c r="C5898" s="1">
        <v>44053.966666666667</v>
      </c>
      <c r="D5898" s="1">
        <v>44053.986805555556</v>
      </c>
      <c r="E5898" s="2">
        <f>_2020_IR[[#This Row],[close]]-_2020_IR[[#This Row],[open]]</f>
        <v>2.0138888889050577E-2</v>
      </c>
      <c r="F5898" t="s">
        <v>43</v>
      </c>
      <c r="G5898" t="s">
        <v>116</v>
      </c>
      <c r="H5898" t="s">
        <v>1295</v>
      </c>
      <c r="I5898" t="s">
        <v>1296</v>
      </c>
      <c r="J5898">
        <v>37.161189999999998</v>
      </c>
      <c r="K5898">
        <v>-8.6353000000000009</v>
      </c>
      <c r="L5898">
        <v>19</v>
      </c>
      <c r="M5898">
        <v>5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 t="s">
        <v>47</v>
      </c>
      <c r="X5898">
        <v>0</v>
      </c>
      <c r="Y5898">
        <v>3.2000000000000001E-2</v>
      </c>
      <c r="Z5898">
        <v>0</v>
      </c>
      <c r="AA5898">
        <v>3.2000000000000001E-2</v>
      </c>
      <c r="AB5898">
        <f>_2020_IR[[#This Row],[areaTotal]]*10000</f>
        <v>320</v>
      </c>
      <c r="AC5898" t="s">
        <v>48</v>
      </c>
      <c r="AD5898">
        <v>29</v>
      </c>
      <c r="AE5898">
        <f>SQRT(_2020_IR[[#This Row],[aream2]])/(_2020_IR[[#This Row],[duration2]]*60)</f>
        <v>1.0280772310343861E-2</v>
      </c>
      <c r="AF5898">
        <v>17.700955190937002</v>
      </c>
      <c r="AG5898">
        <v>38.860396804412197</v>
      </c>
      <c r="AH5898">
        <v>9.8404060098921207</v>
      </c>
      <c r="AI5898">
        <v>689.04795676417496</v>
      </c>
      <c r="AJ5898">
        <v>182.76028374248301</v>
      </c>
      <c r="AK5898">
        <v>89.676203137233998</v>
      </c>
      <c r="AL5898">
        <v>219.784016184141</v>
      </c>
      <c r="AM5898" t="s">
        <v>83</v>
      </c>
      <c r="AN5898" t="s">
        <v>84</v>
      </c>
      <c r="AO5898" t="s">
        <v>471</v>
      </c>
      <c r="AP5898" t="s">
        <v>125</v>
      </c>
      <c r="AQ5898" t="s">
        <v>1636</v>
      </c>
      <c r="AR5898" t="s">
        <v>307</v>
      </c>
      <c r="AS5898" t="s">
        <v>79</v>
      </c>
    </row>
    <row r="5899" spans="1:45" hidden="1" x14ac:dyDescent="0.35">
      <c r="A5899">
        <v>2020010057768</v>
      </c>
      <c r="B5899">
        <v>2020</v>
      </c>
      <c r="C5899" s="1">
        <v>44053.96875</v>
      </c>
      <c r="D5899" s="1">
        <v>44053.998611111114</v>
      </c>
      <c r="E5899" s="2">
        <f>_2020_IR[[#This Row],[close]]-_2020_IR[[#This Row],[open]]</f>
        <v>2.9861111113859806E-2</v>
      </c>
      <c r="F5899" t="s">
        <v>102</v>
      </c>
      <c r="G5899" t="s">
        <v>139</v>
      </c>
      <c r="H5899" t="s">
        <v>268</v>
      </c>
      <c r="I5899" t="s">
        <v>2127</v>
      </c>
      <c r="J5899">
        <v>40.857728999999999</v>
      </c>
      <c r="K5899">
        <v>-8.6071580000000001</v>
      </c>
      <c r="L5899">
        <v>14</v>
      </c>
      <c r="M5899">
        <v>4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 t="s">
        <v>47</v>
      </c>
      <c r="X5899">
        <v>0</v>
      </c>
      <c r="Y5899">
        <v>8.0000000000000002E-3</v>
      </c>
      <c r="Z5899">
        <v>0</v>
      </c>
      <c r="AA5899">
        <v>8.0000000000000002E-3</v>
      </c>
      <c r="AB5899">
        <f>_2020_IR[[#This Row],[areaTotal]]*10000</f>
        <v>80</v>
      </c>
      <c r="AC5899" t="s">
        <v>48</v>
      </c>
      <c r="AD5899">
        <v>43</v>
      </c>
      <c r="AE5899">
        <f>SQRT(_2020_IR[[#This Row],[aream2]])/(_2020_IR[[#This Row],[duration2]]*60)</f>
        <v>3.4667720581392091E-3</v>
      </c>
      <c r="AF5899">
        <v>4.8079012881060796</v>
      </c>
      <c r="AG5899">
        <v>18.608439946872899</v>
      </c>
      <c r="AH5899">
        <v>3.59911148058546</v>
      </c>
      <c r="AI5899">
        <v>567.43373581191497</v>
      </c>
      <c r="AJ5899">
        <v>131.05730439279699</v>
      </c>
      <c r="AK5899">
        <v>85.029180642733095</v>
      </c>
      <c r="AL5899">
        <v>166.167460684205</v>
      </c>
      <c r="AM5899" t="s">
        <v>59</v>
      </c>
      <c r="AN5899" t="s">
        <v>60</v>
      </c>
      <c r="AO5899" t="s">
        <v>288</v>
      </c>
      <c r="AP5899" t="s">
        <v>125</v>
      </c>
      <c r="AQ5899" t="s">
        <v>1636</v>
      </c>
      <c r="AR5899" t="s">
        <v>54</v>
      </c>
      <c r="AS5899" t="s">
        <v>55</v>
      </c>
    </row>
    <row r="5900" spans="1:45" hidden="1" x14ac:dyDescent="0.35">
      <c r="A5900">
        <v>2020150063830</v>
      </c>
      <c r="B5900">
        <v>2020</v>
      </c>
      <c r="C5900" s="1">
        <v>44053.977777777778</v>
      </c>
      <c r="D5900" s="1">
        <v>44053.984722222223</v>
      </c>
      <c r="E5900" s="2">
        <f>_2020_IR[[#This Row],[close]]-_2020_IR[[#This Row],[open]]</f>
        <v>6.9444444452528842E-3</v>
      </c>
      <c r="F5900" t="s">
        <v>56</v>
      </c>
      <c r="G5900" t="s">
        <v>118</v>
      </c>
      <c r="H5900" t="s">
        <v>119</v>
      </c>
      <c r="I5900" t="s">
        <v>120</v>
      </c>
      <c r="J5900">
        <v>38.641146999999997</v>
      </c>
      <c r="K5900">
        <v>-8.8832520000000006</v>
      </c>
      <c r="L5900">
        <v>13</v>
      </c>
      <c r="M5900">
        <v>4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 t="s">
        <v>47</v>
      </c>
      <c r="X5900">
        <v>0</v>
      </c>
      <c r="Y5900">
        <v>0</v>
      </c>
      <c r="Z5900">
        <v>0.06</v>
      </c>
      <c r="AA5900">
        <v>0.06</v>
      </c>
      <c r="AB5900">
        <f>_2020_IR[[#This Row],[areaTotal]]*10000</f>
        <v>600</v>
      </c>
      <c r="AC5900" t="s">
        <v>48</v>
      </c>
      <c r="AD5900">
        <v>10</v>
      </c>
      <c r="AE5900">
        <f>SQRT(_2020_IR[[#This Row],[aream2]])/(_2020_IR[[#This Row],[duration2]]*60)</f>
        <v>4.0824829046386298E-2</v>
      </c>
      <c r="AF5900">
        <v>10.631446274969299</v>
      </c>
      <c r="AG5900">
        <v>29.135335625558501</v>
      </c>
      <c r="AH5900">
        <v>6.3538660881156899</v>
      </c>
      <c r="AI5900">
        <v>681.97573517105798</v>
      </c>
      <c r="AJ5900">
        <v>193.09572505085401</v>
      </c>
      <c r="AK5900">
        <v>88.2356933927433</v>
      </c>
      <c r="AL5900">
        <v>226.126723955166</v>
      </c>
      <c r="AM5900" t="s">
        <v>83</v>
      </c>
      <c r="AN5900" t="s">
        <v>84</v>
      </c>
      <c r="AO5900" t="s">
        <v>471</v>
      </c>
      <c r="AP5900" t="s">
        <v>125</v>
      </c>
      <c r="AQ5900" t="s">
        <v>1636</v>
      </c>
      <c r="AR5900" t="s">
        <v>218</v>
      </c>
      <c r="AS5900" t="s">
        <v>219</v>
      </c>
    </row>
    <row r="5901" spans="1:45" hidden="1" x14ac:dyDescent="0.35">
      <c r="A5901">
        <v>2020020017913</v>
      </c>
      <c r="B5901">
        <v>2020</v>
      </c>
      <c r="C5901" s="1">
        <v>44053.995833333334</v>
      </c>
      <c r="D5901" s="1">
        <v>44054.011111111111</v>
      </c>
      <c r="E5901" s="2">
        <f>_2020_IR[[#This Row],[close]]-_2020_IR[[#This Row],[open]]</f>
        <v>1.5277777776645962E-2</v>
      </c>
      <c r="F5901" t="s">
        <v>56</v>
      </c>
      <c r="G5901" t="s">
        <v>71</v>
      </c>
      <c r="H5901" t="s">
        <v>71</v>
      </c>
      <c r="I5901" t="s">
        <v>955</v>
      </c>
      <c r="J5901">
        <v>38.024166999999998</v>
      </c>
      <c r="K5901">
        <v>-7.8641670000000001</v>
      </c>
      <c r="L5901">
        <v>9</v>
      </c>
      <c r="M5901">
        <v>3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 t="s">
        <v>47</v>
      </c>
      <c r="X5901">
        <v>0</v>
      </c>
      <c r="Y5901">
        <v>0</v>
      </c>
      <c r="Z5901">
        <v>0.2455</v>
      </c>
      <c r="AA5901">
        <v>0.2455</v>
      </c>
      <c r="AB5901">
        <f>_2020_IR[[#This Row],[areaTotal]]*10000</f>
        <v>2455</v>
      </c>
      <c r="AC5901" t="s">
        <v>48</v>
      </c>
      <c r="AD5901">
        <v>22</v>
      </c>
      <c r="AE5901">
        <f>SQRT(_2020_IR[[#This Row],[aream2]])/(_2020_IR[[#This Row],[duration2]]*60)</f>
        <v>3.7536330732840892E-2</v>
      </c>
      <c r="AF5901">
        <v>13.1786907749054</v>
      </c>
      <c r="AG5901">
        <v>32.894292091284399</v>
      </c>
      <c r="AH5901">
        <v>7.4405358184362003</v>
      </c>
      <c r="AI5901">
        <v>745.95420152452596</v>
      </c>
      <c r="AJ5901">
        <v>358.68620662124903</v>
      </c>
      <c r="AK5901">
        <v>91.556786431286895</v>
      </c>
      <c r="AL5901">
        <v>357.59601411866998</v>
      </c>
      <c r="AM5901" t="s">
        <v>83</v>
      </c>
      <c r="AN5901" t="s">
        <v>84</v>
      </c>
      <c r="AO5901" t="s">
        <v>471</v>
      </c>
      <c r="AP5901" t="s">
        <v>125</v>
      </c>
      <c r="AQ5901" t="s">
        <v>1636</v>
      </c>
      <c r="AR5901" t="s">
        <v>307</v>
      </c>
      <c r="AS5901" t="s">
        <v>79</v>
      </c>
    </row>
    <row r="5902" spans="1:45" hidden="1" x14ac:dyDescent="0.35">
      <c r="A5902">
        <v>2020130121999</v>
      </c>
      <c r="B5902">
        <v>2020</v>
      </c>
      <c r="C5902" s="1">
        <v>44054.05</v>
      </c>
      <c r="D5902" s="1">
        <v>44054.072916666664</v>
      </c>
      <c r="E5902" s="2">
        <f>_2020_IR[[#This Row],[close]]-_2020_IR[[#This Row],[open]]</f>
        <v>2.2916666661330964E-2</v>
      </c>
      <c r="F5902" t="s">
        <v>43</v>
      </c>
      <c r="G5902" t="s">
        <v>126</v>
      </c>
      <c r="H5902" t="s">
        <v>435</v>
      </c>
      <c r="I5902" t="s">
        <v>1030</v>
      </c>
      <c r="J5902">
        <v>41.348317000000002</v>
      </c>
      <c r="K5902">
        <v>-8.3127099999999992</v>
      </c>
      <c r="L5902">
        <v>5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 t="s">
        <v>47</v>
      </c>
      <c r="X5902">
        <v>0</v>
      </c>
      <c r="Y5902">
        <v>0.03</v>
      </c>
      <c r="Z5902">
        <v>0</v>
      </c>
      <c r="AA5902">
        <v>0.03</v>
      </c>
      <c r="AB5902">
        <f>_2020_IR[[#This Row],[areaTotal]]*10000</f>
        <v>300</v>
      </c>
      <c r="AC5902" t="s">
        <v>48</v>
      </c>
      <c r="AD5902">
        <v>33</v>
      </c>
      <c r="AE5902">
        <f>SQRT(_2020_IR[[#This Row],[aream2]])/(_2020_IR[[#This Row],[duration2]]*60)</f>
        <v>8.7477313513579669E-3</v>
      </c>
      <c r="AF5902">
        <v>4.3095639783844799</v>
      </c>
      <c r="AG5902">
        <v>17.492877667657801</v>
      </c>
      <c r="AH5902">
        <v>3.2586604827736001</v>
      </c>
      <c r="AI5902">
        <v>517.61590238843303</v>
      </c>
      <c r="AJ5902">
        <v>151.154605774662</v>
      </c>
      <c r="AK5902">
        <v>86.1197372983804</v>
      </c>
      <c r="AL5902">
        <v>174.73995870521799</v>
      </c>
      <c r="AM5902" t="s">
        <v>59</v>
      </c>
      <c r="AN5902" t="s">
        <v>60</v>
      </c>
      <c r="AO5902" t="s">
        <v>217</v>
      </c>
      <c r="AP5902" t="s">
        <v>125</v>
      </c>
      <c r="AQ5902" t="s">
        <v>1636</v>
      </c>
      <c r="AR5902" t="s">
        <v>218</v>
      </c>
      <c r="AS5902" t="s">
        <v>219</v>
      </c>
    </row>
    <row r="5903" spans="1:45" hidden="1" x14ac:dyDescent="0.35">
      <c r="A5903">
        <v>2020130122000</v>
      </c>
      <c r="B5903">
        <v>2020</v>
      </c>
      <c r="C5903" s="1">
        <v>44054.053472222222</v>
      </c>
      <c r="D5903" s="1">
        <v>44054.093055555553</v>
      </c>
      <c r="E5903" s="2">
        <f>_2020_IR[[#This Row],[close]]-_2020_IR[[#This Row],[open]]</f>
        <v>3.9583333331393078E-2</v>
      </c>
      <c r="F5903" t="s">
        <v>43</v>
      </c>
      <c r="G5903" t="s">
        <v>126</v>
      </c>
      <c r="H5903" t="s">
        <v>171</v>
      </c>
      <c r="I5903" t="s">
        <v>1105</v>
      </c>
      <c r="J5903">
        <v>41.107087999999997</v>
      </c>
      <c r="K5903">
        <v>-8.508877</v>
      </c>
      <c r="L5903">
        <v>17</v>
      </c>
      <c r="M5903">
        <v>4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 t="s">
        <v>47</v>
      </c>
      <c r="X5903">
        <v>0</v>
      </c>
      <c r="Y5903">
        <v>0.5</v>
      </c>
      <c r="Z5903">
        <v>0</v>
      </c>
      <c r="AA5903">
        <v>0.5</v>
      </c>
      <c r="AB5903">
        <f>_2020_IR[[#This Row],[areaTotal]]*10000</f>
        <v>5000</v>
      </c>
      <c r="AC5903" t="s">
        <v>48</v>
      </c>
      <c r="AD5903">
        <v>57</v>
      </c>
      <c r="AE5903">
        <f>SQRT(_2020_IR[[#This Row],[aream2]])/(_2020_IR[[#This Row],[duration2]]*60)</f>
        <v>2.0675636876799637E-2</v>
      </c>
      <c r="AF5903">
        <v>3.6538012738727099</v>
      </c>
      <c r="AG5903">
        <v>15.9352665625048</v>
      </c>
      <c r="AH5903">
        <v>3.0540036988941499</v>
      </c>
      <c r="AI5903">
        <v>541.47562168582601</v>
      </c>
      <c r="AJ5903">
        <v>112.474023025112</v>
      </c>
      <c r="AK5903">
        <v>84.120015852950502</v>
      </c>
      <c r="AL5903">
        <v>148.060903060675</v>
      </c>
      <c r="AM5903" t="s">
        <v>59</v>
      </c>
      <c r="AO5903" t="s">
        <v>217</v>
      </c>
      <c r="AP5903" t="s">
        <v>125</v>
      </c>
      <c r="AQ5903" t="s">
        <v>1636</v>
      </c>
      <c r="AR5903" t="s">
        <v>54</v>
      </c>
      <c r="AS5903" t="s">
        <v>55</v>
      </c>
    </row>
    <row r="5904" spans="1:45" hidden="1" x14ac:dyDescent="0.35">
      <c r="A5904">
        <v>2020070015863</v>
      </c>
      <c r="B5904">
        <v>2020</v>
      </c>
      <c r="C5904" s="1">
        <v>44054.132638888892</v>
      </c>
      <c r="D5904" s="1">
        <v>44054.143750000003</v>
      </c>
      <c r="E5904" s="2">
        <f>_2020_IR[[#This Row],[close]]-_2020_IR[[#This Row],[open]]</f>
        <v>1.1111111110949423E-2</v>
      </c>
      <c r="F5904" t="s">
        <v>56</v>
      </c>
      <c r="G5904" t="s">
        <v>468</v>
      </c>
      <c r="H5904" t="s">
        <v>468</v>
      </c>
      <c r="I5904" t="s">
        <v>2067</v>
      </c>
      <c r="J5904">
        <v>38.562154999999997</v>
      </c>
      <c r="K5904">
        <v>-7.9359780000000004</v>
      </c>
      <c r="L5904">
        <v>12</v>
      </c>
      <c r="M5904">
        <v>3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 t="s">
        <v>47</v>
      </c>
      <c r="X5904">
        <v>0</v>
      </c>
      <c r="Y5904">
        <v>0</v>
      </c>
      <c r="Z5904">
        <v>2E-3</v>
      </c>
      <c r="AA5904">
        <v>2E-3</v>
      </c>
      <c r="AB5904">
        <f>_2020_IR[[#This Row],[areaTotal]]*10000</f>
        <v>20</v>
      </c>
      <c r="AC5904" t="s">
        <v>48</v>
      </c>
      <c r="AD5904">
        <v>16</v>
      </c>
      <c r="AE5904">
        <f>SQRT(_2020_IR[[#This Row],[aream2]])/(_2020_IR[[#This Row],[duration2]]*60)</f>
        <v>4.658474953124562E-3</v>
      </c>
      <c r="AF5904">
        <v>14.624247932784399</v>
      </c>
      <c r="AG5904">
        <v>34.886547093276597</v>
      </c>
      <c r="AH5904">
        <v>8.22174625136633</v>
      </c>
      <c r="AI5904">
        <v>742.15224194335894</v>
      </c>
      <c r="AJ5904">
        <v>222.965406984086</v>
      </c>
      <c r="AK5904">
        <v>92.505854539569697</v>
      </c>
      <c r="AL5904">
        <v>254.660874944868</v>
      </c>
      <c r="AM5904" t="s">
        <v>59</v>
      </c>
      <c r="AN5904" t="s">
        <v>60</v>
      </c>
      <c r="AO5904" t="s">
        <v>471</v>
      </c>
      <c r="AP5904" t="s">
        <v>125</v>
      </c>
      <c r="AQ5904" t="s">
        <v>1636</v>
      </c>
      <c r="AR5904" t="s">
        <v>290</v>
      </c>
      <c r="AS5904" t="s">
        <v>291</v>
      </c>
    </row>
    <row r="5905" spans="1:45" hidden="1" x14ac:dyDescent="0.35">
      <c r="A5905">
        <v>2020070015865</v>
      </c>
      <c r="B5905">
        <v>2020</v>
      </c>
      <c r="C5905" s="1">
        <v>44054.146527777775</v>
      </c>
      <c r="D5905" s="1">
        <v>44054.154166666667</v>
      </c>
      <c r="E5905" s="2">
        <f>_2020_IR[[#This Row],[close]]-_2020_IR[[#This Row],[open]]</f>
        <v>7.6388888919609599E-3</v>
      </c>
      <c r="F5905" t="s">
        <v>56</v>
      </c>
      <c r="G5905" t="s">
        <v>468</v>
      </c>
      <c r="H5905" t="s">
        <v>468</v>
      </c>
      <c r="I5905" t="s">
        <v>2067</v>
      </c>
      <c r="J5905">
        <v>38.558971999999997</v>
      </c>
      <c r="K5905">
        <v>-7.9424900000000003</v>
      </c>
      <c r="L5905">
        <v>12</v>
      </c>
      <c r="M5905">
        <v>3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 t="s">
        <v>47</v>
      </c>
      <c r="X5905">
        <v>0</v>
      </c>
      <c r="Y5905">
        <v>0</v>
      </c>
      <c r="Z5905">
        <v>0.01</v>
      </c>
      <c r="AA5905">
        <v>0.01</v>
      </c>
      <c r="AB5905">
        <f>_2020_IR[[#This Row],[areaTotal]]*10000</f>
        <v>100</v>
      </c>
      <c r="AC5905" t="s">
        <v>48</v>
      </c>
      <c r="AD5905">
        <v>11</v>
      </c>
      <c r="AE5905">
        <f>SQRT(_2020_IR[[#This Row],[aream2]])/(_2020_IR[[#This Row],[duration2]]*60)</f>
        <v>1.5151515151515152E-2</v>
      </c>
      <c r="AF5905">
        <v>14.624247932784399</v>
      </c>
      <c r="AG5905">
        <v>34.886547093276597</v>
      </c>
      <c r="AH5905">
        <v>8.22174625136633</v>
      </c>
      <c r="AI5905">
        <v>742.15224194335894</v>
      </c>
      <c r="AJ5905">
        <v>222.965406984086</v>
      </c>
      <c r="AK5905">
        <v>92.505854539569697</v>
      </c>
      <c r="AL5905">
        <v>254.660874944868</v>
      </c>
      <c r="AM5905" t="s">
        <v>59</v>
      </c>
      <c r="AN5905" t="s">
        <v>60</v>
      </c>
      <c r="AO5905" t="s">
        <v>471</v>
      </c>
      <c r="AP5905" t="s">
        <v>125</v>
      </c>
      <c r="AQ5905" t="s">
        <v>1636</v>
      </c>
      <c r="AR5905" t="s">
        <v>290</v>
      </c>
      <c r="AS5905" t="s">
        <v>291</v>
      </c>
    </row>
    <row r="5906" spans="1:45" hidden="1" x14ac:dyDescent="0.35">
      <c r="A5906">
        <v>2020130122022</v>
      </c>
      <c r="B5906">
        <v>2020</v>
      </c>
      <c r="C5906" s="1">
        <v>44054.158333333333</v>
      </c>
      <c r="D5906" s="1">
        <v>44054.183333333334</v>
      </c>
      <c r="E5906" s="2">
        <f>_2020_IR[[#This Row],[close]]-_2020_IR[[#This Row],[open]]</f>
        <v>2.5000000001455192E-2</v>
      </c>
      <c r="F5906" t="s">
        <v>102</v>
      </c>
      <c r="G5906" t="s">
        <v>126</v>
      </c>
      <c r="H5906" t="s">
        <v>632</v>
      </c>
      <c r="I5906" t="s">
        <v>640</v>
      </c>
      <c r="J5906">
        <v>41.332203</v>
      </c>
      <c r="K5906">
        <v>-8.6444109999999998</v>
      </c>
      <c r="L5906">
        <v>44</v>
      </c>
      <c r="M5906">
        <v>11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 t="s">
        <v>47</v>
      </c>
      <c r="X5906">
        <v>3.36</v>
      </c>
      <c r="Y5906">
        <v>1.1200000000000001</v>
      </c>
      <c r="Z5906">
        <v>0</v>
      </c>
      <c r="AA5906">
        <v>4.4800000000000004</v>
      </c>
      <c r="AB5906">
        <f>_2020_IR[[#This Row],[areaTotal]]*10000</f>
        <v>44800.000000000007</v>
      </c>
      <c r="AC5906" t="s">
        <v>82</v>
      </c>
      <c r="AD5906">
        <v>36</v>
      </c>
      <c r="AE5906">
        <f>SQRT(_2020_IR[[#This Row],[aream2]])/(_2020_IR[[#This Row],[duration2]]*60)</f>
        <v>9.7990789298688555E-2</v>
      </c>
      <c r="AF5906">
        <v>3.6317141590794102</v>
      </c>
      <c r="AG5906">
        <v>15.880772090270501</v>
      </c>
      <c r="AH5906">
        <v>3.0337869699598099</v>
      </c>
      <c r="AI5906">
        <v>522.24367863570399</v>
      </c>
      <c r="AJ5906">
        <v>115.550619596223</v>
      </c>
      <c r="AK5906">
        <v>84.393296979046099</v>
      </c>
      <c r="AL5906">
        <v>148.79564974767601</v>
      </c>
      <c r="AM5906" t="s">
        <v>83</v>
      </c>
      <c r="AN5906" t="s">
        <v>84</v>
      </c>
      <c r="AO5906" t="s">
        <v>217</v>
      </c>
      <c r="AP5906" t="s">
        <v>125</v>
      </c>
      <c r="AQ5906" t="s">
        <v>1636</v>
      </c>
      <c r="AR5906" t="s">
        <v>54</v>
      </c>
      <c r="AS5906" t="s">
        <v>55</v>
      </c>
    </row>
    <row r="5907" spans="1:45" hidden="1" x14ac:dyDescent="0.35">
      <c r="A5907">
        <v>2020100040893</v>
      </c>
      <c r="B5907">
        <v>2020</v>
      </c>
      <c r="C5907" s="1">
        <v>44054.259027777778</v>
      </c>
      <c r="D5907" s="1">
        <v>44054.323611111111</v>
      </c>
      <c r="E5907" s="2">
        <f>_2020_IR[[#This Row],[close]]-_2020_IR[[#This Row],[open]]</f>
        <v>6.4583333332848269E-2</v>
      </c>
      <c r="F5907" t="s">
        <v>43</v>
      </c>
      <c r="G5907" t="s">
        <v>85</v>
      </c>
      <c r="H5907" t="s">
        <v>86</v>
      </c>
      <c r="I5907" t="s">
        <v>2051</v>
      </c>
      <c r="J5907">
        <v>39.954165000000003</v>
      </c>
      <c r="K5907">
        <v>-8.678642</v>
      </c>
      <c r="L5907">
        <v>9</v>
      </c>
      <c r="M5907">
        <v>3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 t="s">
        <v>47</v>
      </c>
      <c r="X5907">
        <v>0</v>
      </c>
      <c r="Y5907">
        <v>0</v>
      </c>
      <c r="Z5907">
        <v>0.05</v>
      </c>
      <c r="AA5907">
        <v>0.05</v>
      </c>
      <c r="AB5907">
        <f>_2020_IR[[#This Row],[areaTotal]]*10000</f>
        <v>500</v>
      </c>
      <c r="AC5907" t="s">
        <v>48</v>
      </c>
      <c r="AD5907">
        <v>93</v>
      </c>
      <c r="AE5907">
        <f>SQRT(_2020_IR[[#This Row],[aream2]])/(_2020_IR[[#This Row],[duration2]]*60)</f>
        <v>4.0072902822576879E-3</v>
      </c>
      <c r="AF5907">
        <v>6.9821411855760402</v>
      </c>
      <c r="AG5907">
        <v>22.9749238417199</v>
      </c>
      <c r="AH5907">
        <v>4.7999310188812103</v>
      </c>
      <c r="AI5907">
        <v>626.37324454990403</v>
      </c>
      <c r="AJ5907">
        <v>127.048893536431</v>
      </c>
      <c r="AK5907">
        <v>86.627721538244003</v>
      </c>
      <c r="AL5907">
        <v>168.602561098135</v>
      </c>
      <c r="AM5907" t="s">
        <v>59</v>
      </c>
      <c r="AN5907" t="s">
        <v>60</v>
      </c>
      <c r="AO5907" t="s">
        <v>288</v>
      </c>
      <c r="AP5907" t="s">
        <v>125</v>
      </c>
      <c r="AQ5907" t="s">
        <v>1636</v>
      </c>
      <c r="AR5907" t="s">
        <v>218</v>
      </c>
      <c r="AS5907" t="s">
        <v>219</v>
      </c>
    </row>
    <row r="5908" spans="1:45" hidden="1" x14ac:dyDescent="0.35">
      <c r="A5908">
        <v>2020130122037</v>
      </c>
      <c r="B5908">
        <v>2020</v>
      </c>
      <c r="C5908" s="1">
        <v>44054.260416666664</v>
      </c>
      <c r="D5908" s="1">
        <v>44054.342361111114</v>
      </c>
      <c r="E5908" s="2">
        <f>_2020_IR[[#This Row],[close]]-_2020_IR[[#This Row],[open]]</f>
        <v>8.1944444449618459E-2</v>
      </c>
      <c r="F5908" t="s">
        <v>102</v>
      </c>
      <c r="G5908" t="s">
        <v>126</v>
      </c>
      <c r="H5908" t="s">
        <v>635</v>
      </c>
      <c r="I5908" t="s">
        <v>636</v>
      </c>
      <c r="J5908">
        <v>41.293219999999998</v>
      </c>
      <c r="K5908">
        <v>-8.6139749999999999</v>
      </c>
      <c r="L5908">
        <v>7</v>
      </c>
      <c r="M5908">
        <v>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 t="s">
        <v>47</v>
      </c>
      <c r="X5908">
        <v>0.5</v>
      </c>
      <c r="Y5908">
        <v>0</v>
      </c>
      <c r="Z5908">
        <v>0</v>
      </c>
      <c r="AA5908">
        <v>0.5</v>
      </c>
      <c r="AB5908">
        <f>_2020_IR[[#This Row],[areaTotal]]*10000</f>
        <v>5000</v>
      </c>
      <c r="AC5908" t="s">
        <v>48</v>
      </c>
      <c r="AD5908">
        <v>118</v>
      </c>
      <c r="AE5908">
        <f>SQRT(_2020_IR[[#This Row],[aream2]])/(_2020_IR[[#This Row],[duration2]]*60)</f>
        <v>9.9873839150642317E-3</v>
      </c>
      <c r="AF5908">
        <v>3.6317141590794102</v>
      </c>
      <c r="AG5908">
        <v>15.880772090270501</v>
      </c>
      <c r="AH5908">
        <v>3.0337869699598099</v>
      </c>
      <c r="AI5908">
        <v>522.24367863570399</v>
      </c>
      <c r="AJ5908">
        <v>115.550619596223</v>
      </c>
      <c r="AK5908">
        <v>84.393296979046099</v>
      </c>
      <c r="AL5908">
        <v>148.79564974767601</v>
      </c>
      <c r="AM5908" t="s">
        <v>59</v>
      </c>
      <c r="AO5908" t="s">
        <v>217</v>
      </c>
      <c r="AP5908" t="s">
        <v>125</v>
      </c>
      <c r="AQ5908" t="s">
        <v>1636</v>
      </c>
      <c r="AR5908" t="s">
        <v>54</v>
      </c>
      <c r="AS5908" t="s">
        <v>55</v>
      </c>
    </row>
    <row r="5909" spans="1:45" hidden="1" x14ac:dyDescent="0.35">
      <c r="A5909">
        <v>2020120016184</v>
      </c>
      <c r="B5909">
        <v>2020</v>
      </c>
      <c r="C5909" s="1">
        <v>44054.261111111111</v>
      </c>
      <c r="D5909" s="1">
        <v>44054.279861111114</v>
      </c>
      <c r="E5909" s="2">
        <f>_2020_IR[[#This Row],[close]]-_2020_IR[[#This Row],[open]]</f>
        <v>1.8750000002910383E-2</v>
      </c>
      <c r="F5909" t="s">
        <v>56</v>
      </c>
      <c r="G5909" t="s">
        <v>88</v>
      </c>
      <c r="H5909" t="s">
        <v>1163</v>
      </c>
      <c r="I5909" t="s">
        <v>2128</v>
      </c>
      <c r="J5909">
        <v>39.195506999999999</v>
      </c>
      <c r="K5909">
        <v>-7.6940629999999999</v>
      </c>
      <c r="L5909">
        <v>7</v>
      </c>
      <c r="M5909">
        <v>2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 t="s">
        <v>47</v>
      </c>
      <c r="X5909">
        <v>0</v>
      </c>
      <c r="Y5909">
        <v>0</v>
      </c>
      <c r="Z5909">
        <v>2.0199999999999999E-2</v>
      </c>
      <c r="AA5909">
        <v>2.0199999999999999E-2</v>
      </c>
      <c r="AB5909">
        <f>_2020_IR[[#This Row],[areaTotal]]*10000</f>
        <v>202</v>
      </c>
      <c r="AC5909" t="s">
        <v>48</v>
      </c>
      <c r="AD5909">
        <v>27</v>
      </c>
      <c r="AE5909">
        <f>SQRT(_2020_IR[[#This Row],[aream2]])/(_2020_IR[[#This Row],[duration2]]*60)</f>
        <v>8.7732533355258605E-3</v>
      </c>
      <c r="AF5909">
        <v>16.2093810130118</v>
      </c>
      <c r="AG5909">
        <v>36.975002088569298</v>
      </c>
      <c r="AH5909">
        <v>9.1382712670244306</v>
      </c>
      <c r="AI5909">
        <v>707.69512641318397</v>
      </c>
      <c r="AJ5909">
        <v>175.00306831032</v>
      </c>
      <c r="AK5909">
        <v>93.017734785430605</v>
      </c>
      <c r="AL5909">
        <v>216.291505495038</v>
      </c>
      <c r="AM5909" t="s">
        <v>49</v>
      </c>
      <c r="AN5909" t="s">
        <v>133</v>
      </c>
      <c r="AO5909" t="s">
        <v>471</v>
      </c>
      <c r="AP5909" t="s">
        <v>125</v>
      </c>
      <c r="AQ5909" t="s">
        <v>1636</v>
      </c>
      <c r="AR5909" t="s">
        <v>290</v>
      </c>
      <c r="AS5909" t="s">
        <v>291</v>
      </c>
    </row>
    <row r="5910" spans="1:45" hidden="1" x14ac:dyDescent="0.35">
      <c r="A5910">
        <v>2020080031683</v>
      </c>
      <c r="B5910">
        <v>2020</v>
      </c>
      <c r="C5910" s="1">
        <v>44054.381944444445</v>
      </c>
      <c r="D5910" s="1">
        <v>44054.418749999997</v>
      </c>
      <c r="E5910" s="2">
        <f>_2020_IR[[#This Row],[close]]-_2020_IR[[#This Row],[open]]</f>
        <v>3.6805555551836733E-2</v>
      </c>
      <c r="F5910" t="s">
        <v>43</v>
      </c>
      <c r="G5910" t="s">
        <v>116</v>
      </c>
      <c r="H5910" t="s">
        <v>1295</v>
      </c>
      <c r="I5910" t="s">
        <v>1295</v>
      </c>
      <c r="J5910">
        <v>37.207528000000003</v>
      </c>
      <c r="K5910">
        <v>-8.5286930000000005</v>
      </c>
      <c r="L5910">
        <v>26</v>
      </c>
      <c r="M5910">
        <v>7</v>
      </c>
      <c r="N5910">
        <v>1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 t="s">
        <v>47</v>
      </c>
      <c r="X5910">
        <v>0</v>
      </c>
      <c r="Y5910">
        <v>6.9999999999999999E-4</v>
      </c>
      <c r="Z5910">
        <v>0</v>
      </c>
      <c r="AA5910">
        <v>6.9999999999999999E-4</v>
      </c>
      <c r="AB5910">
        <f>_2020_IR[[#This Row],[areaTotal]]*10000</f>
        <v>7</v>
      </c>
      <c r="AC5910" t="s">
        <v>48</v>
      </c>
      <c r="AD5910">
        <v>53</v>
      </c>
      <c r="AE5910">
        <f>SQRT(_2020_IR[[#This Row],[aream2]])/(_2020_IR[[#This Row],[duration2]]*60)</f>
        <v>8.3199726763037447E-4</v>
      </c>
      <c r="AF5910">
        <v>17.700955190937002</v>
      </c>
      <c r="AG5910">
        <v>38.860396804412197</v>
      </c>
      <c r="AH5910">
        <v>9.8404060098921207</v>
      </c>
      <c r="AI5910">
        <v>689.04795676417496</v>
      </c>
      <c r="AJ5910">
        <v>182.76028374248301</v>
      </c>
      <c r="AK5910">
        <v>89.676203137233998</v>
      </c>
      <c r="AL5910">
        <v>219.784016184141</v>
      </c>
      <c r="AM5910" t="s">
        <v>49</v>
      </c>
      <c r="AN5910" t="s">
        <v>133</v>
      </c>
      <c r="AO5910" t="s">
        <v>471</v>
      </c>
      <c r="AP5910" t="s">
        <v>125</v>
      </c>
      <c r="AQ5910" t="s">
        <v>1636</v>
      </c>
      <c r="AR5910" t="s">
        <v>307</v>
      </c>
      <c r="AS5910" t="s">
        <v>79</v>
      </c>
    </row>
    <row r="5911" spans="1:45" hidden="1" x14ac:dyDescent="0.35">
      <c r="A5911">
        <v>2020100040936</v>
      </c>
      <c r="B5911">
        <v>2020</v>
      </c>
      <c r="C5911" s="1">
        <v>44054.422222222223</v>
      </c>
      <c r="D5911" s="1">
        <v>44054.443749999999</v>
      </c>
      <c r="E5911" s="2">
        <f>_2020_IR[[#This Row],[close]]-_2020_IR[[#This Row],[open]]</f>
        <v>2.1527777775190771E-2</v>
      </c>
      <c r="F5911" t="s">
        <v>56</v>
      </c>
      <c r="G5911" t="s">
        <v>85</v>
      </c>
      <c r="H5911" t="s">
        <v>86</v>
      </c>
      <c r="I5911" t="s">
        <v>1689</v>
      </c>
      <c r="J5911">
        <v>40.001857000000001</v>
      </c>
      <c r="K5911">
        <v>-8.5874400000000009</v>
      </c>
      <c r="L5911">
        <v>9</v>
      </c>
      <c r="M5911">
        <v>3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 t="s">
        <v>47</v>
      </c>
      <c r="X5911">
        <v>0</v>
      </c>
      <c r="Y5911">
        <v>0</v>
      </c>
      <c r="Z5911">
        <v>5.0000000000000001E-4</v>
      </c>
      <c r="AA5911">
        <v>5.0000000000000001E-4</v>
      </c>
      <c r="AB5911">
        <f>_2020_IR[[#This Row],[areaTotal]]*10000</f>
        <v>5</v>
      </c>
      <c r="AC5911" t="s">
        <v>48</v>
      </c>
      <c r="AD5911">
        <v>31</v>
      </c>
      <c r="AE5911">
        <f>SQRT(_2020_IR[[#This Row],[aream2]])/(_2020_IR[[#This Row],[duration2]]*60)</f>
        <v>1.2021870846773064E-3</v>
      </c>
      <c r="AF5911">
        <v>6.9821411855760402</v>
      </c>
      <c r="AG5911">
        <v>22.9749238417199</v>
      </c>
      <c r="AH5911">
        <v>4.7999310188812103</v>
      </c>
      <c r="AI5911">
        <v>626.37324454990403</v>
      </c>
      <c r="AJ5911">
        <v>127.048893536431</v>
      </c>
      <c r="AK5911">
        <v>86.627721538244003</v>
      </c>
      <c r="AL5911">
        <v>168.602561098135</v>
      </c>
      <c r="AM5911" t="s">
        <v>49</v>
      </c>
      <c r="AN5911" t="s">
        <v>74</v>
      </c>
      <c r="AO5911" t="s">
        <v>288</v>
      </c>
      <c r="AP5911" t="s">
        <v>125</v>
      </c>
      <c r="AQ5911" t="s">
        <v>1636</v>
      </c>
      <c r="AR5911" t="s">
        <v>218</v>
      </c>
      <c r="AS5911" t="s">
        <v>219</v>
      </c>
    </row>
    <row r="5912" spans="1:45" hidden="1" x14ac:dyDescent="0.35">
      <c r="A5912">
        <v>2020130122129</v>
      </c>
      <c r="B5912">
        <v>2020</v>
      </c>
      <c r="C5912" s="1">
        <v>44054.423611111109</v>
      </c>
      <c r="D5912" s="1">
        <v>44054.458333333336</v>
      </c>
      <c r="E5912" s="2">
        <f>_2020_IR[[#This Row],[close]]-_2020_IR[[#This Row],[open]]</f>
        <v>3.4722222226264421E-2</v>
      </c>
      <c r="F5912" t="s">
        <v>43</v>
      </c>
      <c r="G5912" t="s">
        <v>126</v>
      </c>
      <c r="H5912" t="s">
        <v>249</v>
      </c>
      <c r="I5912" t="s">
        <v>927</v>
      </c>
      <c r="J5912">
        <v>41.216360999999999</v>
      </c>
      <c r="K5912">
        <v>-8.3931050000000003</v>
      </c>
      <c r="L5912">
        <v>8</v>
      </c>
      <c r="M5912">
        <v>2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 t="s">
        <v>47</v>
      </c>
      <c r="X5912">
        <v>0</v>
      </c>
      <c r="Y5912">
        <v>5.0000000000000001E-3</v>
      </c>
      <c r="Z5912">
        <v>0</v>
      </c>
      <c r="AA5912">
        <v>5.0000000000000001E-3</v>
      </c>
      <c r="AB5912">
        <f>_2020_IR[[#This Row],[areaTotal]]*10000</f>
        <v>50</v>
      </c>
      <c r="AC5912" t="s">
        <v>48</v>
      </c>
      <c r="AD5912">
        <v>50</v>
      </c>
      <c r="AE5912">
        <f>SQRT(_2020_IR[[#This Row],[aream2]])/(_2020_IR[[#This Row],[duration2]]*60)</f>
        <v>2.3570226039551583E-3</v>
      </c>
      <c r="AF5912">
        <v>4.3095639783844799</v>
      </c>
      <c r="AG5912">
        <v>17.492877667657801</v>
      </c>
      <c r="AH5912">
        <v>3.2586604827736001</v>
      </c>
      <c r="AI5912">
        <v>517.61590238843303</v>
      </c>
      <c r="AJ5912">
        <v>151.154605774662</v>
      </c>
      <c r="AK5912">
        <v>86.1197372983804</v>
      </c>
      <c r="AL5912">
        <v>174.73995870521799</v>
      </c>
      <c r="AM5912" t="s">
        <v>59</v>
      </c>
      <c r="AN5912" t="s">
        <v>60</v>
      </c>
      <c r="AO5912" t="s">
        <v>217</v>
      </c>
      <c r="AP5912" t="s">
        <v>125</v>
      </c>
      <c r="AQ5912" t="s">
        <v>1636</v>
      </c>
      <c r="AR5912" t="s">
        <v>218</v>
      </c>
      <c r="AS5912" t="s">
        <v>219</v>
      </c>
    </row>
    <row r="5913" spans="1:45" hidden="1" x14ac:dyDescent="0.35">
      <c r="A5913">
        <v>2020050019352</v>
      </c>
      <c r="B5913">
        <v>2020</v>
      </c>
      <c r="C5913" s="1">
        <v>44054.438888888886</v>
      </c>
      <c r="D5913" s="1">
        <v>44054.463888888888</v>
      </c>
      <c r="E5913" s="2">
        <f>_2020_IR[[#This Row],[close]]-_2020_IR[[#This Row],[open]]</f>
        <v>2.5000000001455192E-2</v>
      </c>
      <c r="F5913" t="s">
        <v>43</v>
      </c>
      <c r="G5913" t="s">
        <v>75</v>
      </c>
      <c r="H5913" t="s">
        <v>110</v>
      </c>
      <c r="I5913" t="s">
        <v>1171</v>
      </c>
      <c r="J5913">
        <v>40.28481</v>
      </c>
      <c r="K5913">
        <v>-7.5210920000000003</v>
      </c>
      <c r="L5913">
        <v>61</v>
      </c>
      <c r="M5913">
        <v>16</v>
      </c>
      <c r="N5913">
        <v>2</v>
      </c>
      <c r="O5913">
        <v>2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 t="s">
        <v>47</v>
      </c>
      <c r="X5913">
        <v>0</v>
      </c>
      <c r="Y5913">
        <v>0.3</v>
      </c>
      <c r="Z5913">
        <v>0</v>
      </c>
      <c r="AA5913">
        <v>0.3</v>
      </c>
      <c r="AB5913">
        <f>_2020_IR[[#This Row],[areaTotal]]*10000</f>
        <v>3000</v>
      </c>
      <c r="AC5913" t="s">
        <v>48</v>
      </c>
      <c r="AD5913">
        <v>36</v>
      </c>
      <c r="AE5913">
        <f>SQRT(_2020_IR[[#This Row],[aream2]])/(_2020_IR[[#This Row],[duration2]]*60)</f>
        <v>2.5357525810424358E-2</v>
      </c>
      <c r="AF5913">
        <v>13.331648092202499</v>
      </c>
      <c r="AG5913">
        <v>33.109448129985402</v>
      </c>
      <c r="AH5913">
        <v>8.0020951821995094</v>
      </c>
      <c r="AI5913">
        <v>581.87963931019101</v>
      </c>
      <c r="AJ5913">
        <v>149.283912327172</v>
      </c>
      <c r="AK5913">
        <v>92.686752322324296</v>
      </c>
      <c r="AL5913">
        <v>181.89976190521801</v>
      </c>
      <c r="AM5913" t="s">
        <v>59</v>
      </c>
      <c r="AN5913" t="s">
        <v>60</v>
      </c>
      <c r="AO5913" t="s">
        <v>471</v>
      </c>
      <c r="AP5913" t="s">
        <v>125</v>
      </c>
      <c r="AQ5913" t="s">
        <v>1636</v>
      </c>
      <c r="AR5913" t="s">
        <v>290</v>
      </c>
      <c r="AS5913" t="s">
        <v>291</v>
      </c>
    </row>
    <row r="5914" spans="1:45" hidden="1" x14ac:dyDescent="0.35">
      <c r="A5914">
        <v>2020180038751</v>
      </c>
      <c r="B5914">
        <v>2020</v>
      </c>
      <c r="C5914" s="1">
        <v>44054.461805555555</v>
      </c>
      <c r="D5914" s="1">
        <v>44054.500694444447</v>
      </c>
      <c r="E5914" s="2">
        <f>_2020_IR[[#This Row],[close]]-_2020_IR[[#This Row],[open]]</f>
        <v>3.888888889196096E-2</v>
      </c>
      <c r="F5914" t="s">
        <v>43</v>
      </c>
      <c r="G5914" t="s">
        <v>65</v>
      </c>
      <c r="H5914" t="s">
        <v>763</v>
      </c>
      <c r="I5914" t="s">
        <v>764</v>
      </c>
      <c r="J5914">
        <v>40.949845000000003</v>
      </c>
      <c r="K5914">
        <v>-7.4988270000000004</v>
      </c>
      <c r="L5914">
        <v>27</v>
      </c>
      <c r="M5914">
        <v>6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 t="s">
        <v>47</v>
      </c>
      <c r="X5914">
        <v>0</v>
      </c>
      <c r="Y5914">
        <v>0.03</v>
      </c>
      <c r="Z5914">
        <v>0</v>
      </c>
      <c r="AA5914">
        <v>0.03</v>
      </c>
      <c r="AB5914">
        <f>_2020_IR[[#This Row],[areaTotal]]*10000</f>
        <v>300</v>
      </c>
      <c r="AC5914" t="s">
        <v>48</v>
      </c>
      <c r="AD5914">
        <v>56</v>
      </c>
      <c r="AE5914">
        <f>SQRT(_2020_IR[[#This Row],[aream2]])/(_2020_IR[[#This Row],[duration2]]*60)</f>
        <v>5.1549131177645166E-3</v>
      </c>
      <c r="AF5914">
        <v>7.5515454656871901</v>
      </c>
      <c r="AG5914">
        <v>24.015398371162501</v>
      </c>
      <c r="AH5914">
        <v>4.9958837013465596</v>
      </c>
      <c r="AI5914">
        <v>583.55899626297901</v>
      </c>
      <c r="AJ5914">
        <v>149.86489482330299</v>
      </c>
      <c r="AK5914">
        <v>89.725184555640496</v>
      </c>
      <c r="AL5914">
        <v>182.53615043578299</v>
      </c>
      <c r="AM5914" t="s">
        <v>83</v>
      </c>
      <c r="AN5914" t="s">
        <v>84</v>
      </c>
      <c r="AO5914" t="s">
        <v>288</v>
      </c>
      <c r="AP5914" t="s">
        <v>125</v>
      </c>
      <c r="AQ5914" t="s">
        <v>1636</v>
      </c>
      <c r="AR5914" t="s">
        <v>307</v>
      </c>
      <c r="AS5914" t="s">
        <v>79</v>
      </c>
    </row>
    <row r="5915" spans="1:45" hidden="1" x14ac:dyDescent="0.35">
      <c r="A5915">
        <v>2020130122164</v>
      </c>
      <c r="B5915">
        <v>2020</v>
      </c>
      <c r="C5915" s="1">
        <v>44054.470833333333</v>
      </c>
      <c r="D5915" s="1">
        <v>44054.501388888886</v>
      </c>
      <c r="E5915" s="2">
        <f>_2020_IR[[#This Row],[close]]-_2020_IR[[#This Row],[open]]</f>
        <v>3.0555555553291924E-2</v>
      </c>
      <c r="F5915" t="s">
        <v>43</v>
      </c>
      <c r="G5915" t="s">
        <v>126</v>
      </c>
      <c r="H5915" t="s">
        <v>419</v>
      </c>
      <c r="I5915" t="s">
        <v>459</v>
      </c>
      <c r="J5915">
        <v>41.109406999999997</v>
      </c>
      <c r="K5915">
        <v>-8.3102350000000005</v>
      </c>
      <c r="L5915">
        <v>10</v>
      </c>
      <c r="M5915">
        <v>2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 t="s">
        <v>47</v>
      </c>
      <c r="X5915">
        <v>0</v>
      </c>
      <c r="Y5915">
        <v>0.2</v>
      </c>
      <c r="Z5915">
        <v>0</v>
      </c>
      <c r="AA5915">
        <v>0.2</v>
      </c>
      <c r="AB5915">
        <f>_2020_IR[[#This Row],[areaTotal]]*10000</f>
        <v>2000</v>
      </c>
      <c r="AC5915" t="s">
        <v>48</v>
      </c>
      <c r="AD5915">
        <v>44</v>
      </c>
      <c r="AE5915">
        <f>SQRT(_2020_IR[[#This Row],[aream2]])/(_2020_IR[[#This Row],[duration2]]*60)</f>
        <v>1.6939908920452953E-2</v>
      </c>
      <c r="AF5915">
        <v>3.9993651747338301</v>
      </c>
      <c r="AG5915">
        <v>16.769970237162799</v>
      </c>
      <c r="AH5915">
        <v>3.3034818045571201</v>
      </c>
      <c r="AI5915">
        <v>489.92234978756699</v>
      </c>
      <c r="AJ5915">
        <v>114.44734646219101</v>
      </c>
      <c r="AK5915">
        <v>85.879798387653807</v>
      </c>
      <c r="AL5915">
        <v>144.50353378062599</v>
      </c>
      <c r="AM5915" t="s">
        <v>59</v>
      </c>
      <c r="AN5915" t="s">
        <v>60</v>
      </c>
      <c r="AO5915" t="s">
        <v>217</v>
      </c>
      <c r="AP5915" t="s">
        <v>125</v>
      </c>
      <c r="AQ5915" t="s">
        <v>1234</v>
      </c>
      <c r="AR5915" t="s">
        <v>54</v>
      </c>
      <c r="AS5915" t="s">
        <v>55</v>
      </c>
    </row>
    <row r="5916" spans="1:45" hidden="1" x14ac:dyDescent="0.35">
      <c r="A5916">
        <v>2020110144044</v>
      </c>
      <c r="B5916">
        <v>2020</v>
      </c>
      <c r="C5916" s="1">
        <v>44054.480555555558</v>
      </c>
      <c r="D5916" s="1">
        <v>44054.492361111108</v>
      </c>
      <c r="E5916" s="2">
        <f>_2020_IR[[#This Row],[close]]-_2020_IR[[#This Row],[open]]</f>
        <v>1.1805555550381541E-2</v>
      </c>
      <c r="F5916" t="s">
        <v>43</v>
      </c>
      <c r="G5916" t="s">
        <v>57</v>
      </c>
      <c r="H5916" t="s">
        <v>77</v>
      </c>
      <c r="I5916" t="s">
        <v>2129</v>
      </c>
      <c r="J5916">
        <v>39.037143</v>
      </c>
      <c r="K5916">
        <v>-9.011412</v>
      </c>
      <c r="L5916">
        <v>11</v>
      </c>
      <c r="M5916">
        <v>3</v>
      </c>
      <c r="N5916">
        <v>1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 t="s">
        <v>47</v>
      </c>
      <c r="X5916">
        <v>0</v>
      </c>
      <c r="Y5916">
        <v>1E-3</v>
      </c>
      <c r="Z5916">
        <v>0</v>
      </c>
      <c r="AA5916">
        <v>1E-3</v>
      </c>
      <c r="AB5916">
        <f>_2020_IR[[#This Row],[areaTotal]]*10000</f>
        <v>10</v>
      </c>
      <c r="AC5916" t="s">
        <v>48</v>
      </c>
      <c r="AD5916">
        <v>17</v>
      </c>
      <c r="AE5916">
        <f>SQRT(_2020_IR[[#This Row],[aream2]])/(_2020_IR[[#This Row],[duration2]]*60)</f>
        <v>3.1002722158513527E-3</v>
      </c>
      <c r="AF5916">
        <v>11.4666135554227</v>
      </c>
      <c r="AG5916">
        <v>30.407120491388699</v>
      </c>
      <c r="AH5916">
        <v>6.6805287872400099</v>
      </c>
      <c r="AI5916">
        <v>683.48343615722695</v>
      </c>
      <c r="AJ5916">
        <v>249.63689911362701</v>
      </c>
      <c r="AK5916">
        <v>87.352868224097094</v>
      </c>
      <c r="AL5916">
        <v>260.97561723314698</v>
      </c>
      <c r="AM5916" t="s">
        <v>59</v>
      </c>
      <c r="AN5916" t="s">
        <v>60</v>
      </c>
      <c r="AO5916" t="s">
        <v>471</v>
      </c>
      <c r="AP5916" t="s">
        <v>125</v>
      </c>
      <c r="AQ5916" t="s">
        <v>1636</v>
      </c>
      <c r="AR5916" t="s">
        <v>218</v>
      </c>
      <c r="AS5916" t="s">
        <v>219</v>
      </c>
    </row>
    <row r="5917" spans="1:45" hidden="1" x14ac:dyDescent="0.35">
      <c r="A5917">
        <v>2020140040889</v>
      </c>
      <c r="B5917">
        <v>2020</v>
      </c>
      <c r="C5917" s="1">
        <v>44054.499305555553</v>
      </c>
      <c r="D5917" s="1">
        <v>44054.51458333333</v>
      </c>
      <c r="E5917" s="2">
        <f>_2020_IR[[#This Row],[close]]-_2020_IR[[#This Row],[open]]</f>
        <v>1.5277777776645962E-2</v>
      </c>
      <c r="F5917" t="s">
        <v>43</v>
      </c>
      <c r="G5917" t="s">
        <v>212</v>
      </c>
      <c r="H5917" t="s">
        <v>339</v>
      </c>
      <c r="I5917" t="s">
        <v>339</v>
      </c>
      <c r="J5917">
        <v>39.362544999999997</v>
      </c>
      <c r="K5917">
        <v>-8.9678199999999997</v>
      </c>
      <c r="L5917">
        <v>33</v>
      </c>
      <c r="M5917">
        <v>7</v>
      </c>
      <c r="N5917">
        <v>1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 t="s">
        <v>47</v>
      </c>
      <c r="X5917">
        <v>0</v>
      </c>
      <c r="Y5917">
        <v>0</v>
      </c>
      <c r="Z5917">
        <v>8.4000000000000005E-2</v>
      </c>
      <c r="AA5917">
        <v>8.4000000000000005E-2</v>
      </c>
      <c r="AB5917">
        <f>_2020_IR[[#This Row],[areaTotal]]*10000</f>
        <v>840</v>
      </c>
      <c r="AC5917" t="s">
        <v>48</v>
      </c>
      <c r="AD5917">
        <v>22</v>
      </c>
      <c r="AE5917">
        <f>SQRT(_2020_IR[[#This Row],[aream2]])/(_2020_IR[[#This Row],[duration2]]*60)</f>
        <v>2.1956631433620359E-2</v>
      </c>
      <c r="AF5917">
        <v>10.9941361812603</v>
      </c>
      <c r="AG5917">
        <v>29.6927871458754</v>
      </c>
      <c r="AH5917">
        <v>6.6281763509514304</v>
      </c>
      <c r="AI5917">
        <v>671.23117171642502</v>
      </c>
      <c r="AJ5917">
        <v>166.106653261909</v>
      </c>
      <c r="AK5917">
        <v>87.957832315345598</v>
      </c>
      <c r="AL5917">
        <v>205.23918778115299</v>
      </c>
      <c r="AM5917" t="s">
        <v>49</v>
      </c>
      <c r="AN5917" t="s">
        <v>91</v>
      </c>
      <c r="AO5917" t="s">
        <v>471</v>
      </c>
      <c r="AP5917" t="s">
        <v>125</v>
      </c>
      <c r="AQ5917" t="s">
        <v>1636</v>
      </c>
      <c r="AR5917" t="s">
        <v>218</v>
      </c>
      <c r="AS5917" t="s">
        <v>219</v>
      </c>
    </row>
    <row r="5918" spans="1:45" hidden="1" x14ac:dyDescent="0.35">
      <c r="A5918">
        <v>2020030055985</v>
      </c>
      <c r="B5918">
        <v>2020</v>
      </c>
      <c r="C5918" s="1">
        <v>44054.538888888892</v>
      </c>
      <c r="D5918" s="1">
        <v>44054.675694444442</v>
      </c>
      <c r="E5918" s="2">
        <f>_2020_IR[[#This Row],[close]]-_2020_IR[[#This Row],[open]]</f>
        <v>0.13680555555038154</v>
      </c>
      <c r="F5918" t="s">
        <v>102</v>
      </c>
      <c r="G5918" t="s">
        <v>158</v>
      </c>
      <c r="H5918" t="s">
        <v>567</v>
      </c>
      <c r="I5918" t="s">
        <v>1729</v>
      </c>
      <c r="J5918">
        <v>41.401425000000003</v>
      </c>
      <c r="K5918">
        <v>-8.0524819999999995</v>
      </c>
      <c r="L5918">
        <v>42</v>
      </c>
      <c r="M5918">
        <v>11</v>
      </c>
      <c r="N5918">
        <v>1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 t="s">
        <v>47</v>
      </c>
      <c r="X5918">
        <v>1.6</v>
      </c>
      <c r="Y5918">
        <v>0</v>
      </c>
      <c r="Z5918">
        <v>0</v>
      </c>
      <c r="AA5918">
        <v>1.6</v>
      </c>
      <c r="AB5918">
        <f>_2020_IR[[#This Row],[areaTotal]]*10000</f>
        <v>16000</v>
      </c>
      <c r="AC5918" t="s">
        <v>82</v>
      </c>
      <c r="AD5918">
        <v>197</v>
      </c>
      <c r="AE5918">
        <f>SQRT(_2020_IR[[#This Row],[aream2]])/(_2020_IR[[#This Row],[duration2]]*60)</f>
        <v>1.0701447242532587E-2</v>
      </c>
      <c r="AF5918">
        <v>6.1122779671375698</v>
      </c>
      <c r="AG5918">
        <v>21.3111501186258</v>
      </c>
      <c r="AH5918">
        <v>4.2291001895256999</v>
      </c>
      <c r="AI5918">
        <v>530.12206130560696</v>
      </c>
      <c r="AJ5918">
        <v>158.182930556098</v>
      </c>
      <c r="AK5918">
        <v>87.207557237569603</v>
      </c>
      <c r="AL5918">
        <v>181.197339362782</v>
      </c>
      <c r="AM5918" t="s">
        <v>83</v>
      </c>
      <c r="AN5918" t="s">
        <v>84</v>
      </c>
      <c r="AO5918" t="s">
        <v>288</v>
      </c>
      <c r="AP5918" t="s">
        <v>125</v>
      </c>
      <c r="AQ5918" t="s">
        <v>1636</v>
      </c>
      <c r="AR5918" t="s">
        <v>218</v>
      </c>
      <c r="AS5918" t="s">
        <v>219</v>
      </c>
    </row>
    <row r="5919" spans="1:45" hidden="1" x14ac:dyDescent="0.35">
      <c r="A5919">
        <v>2020030055993</v>
      </c>
      <c r="B5919">
        <v>2020</v>
      </c>
      <c r="C5919" s="1">
        <v>44054.551388888889</v>
      </c>
      <c r="D5919" s="1">
        <v>44054.609027777777</v>
      </c>
      <c r="E5919" s="2">
        <f>_2020_IR[[#This Row],[close]]-_2020_IR[[#This Row],[open]]</f>
        <v>5.7638888887595385E-2</v>
      </c>
      <c r="F5919" t="s">
        <v>43</v>
      </c>
      <c r="G5919" t="s">
        <v>158</v>
      </c>
      <c r="H5919" t="s">
        <v>158</v>
      </c>
      <c r="I5919" t="s">
        <v>1893</v>
      </c>
      <c r="J5919">
        <v>41.549697999999999</v>
      </c>
      <c r="K5919">
        <v>-8.3101120000000002</v>
      </c>
      <c r="L5919">
        <v>34</v>
      </c>
      <c r="M5919">
        <v>8</v>
      </c>
      <c r="N5919">
        <v>1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 t="s">
        <v>47</v>
      </c>
      <c r="X5919">
        <v>0</v>
      </c>
      <c r="Y5919">
        <v>0.2</v>
      </c>
      <c r="Z5919">
        <v>0</v>
      </c>
      <c r="AA5919">
        <v>0.2</v>
      </c>
      <c r="AB5919">
        <f>_2020_IR[[#This Row],[areaTotal]]*10000</f>
        <v>2000</v>
      </c>
      <c r="AC5919" t="s">
        <v>48</v>
      </c>
      <c r="AD5919">
        <v>83</v>
      </c>
      <c r="AE5919">
        <f>SQRT(_2020_IR[[#This Row],[aream2]])/(_2020_IR[[#This Row],[duration2]]*60)</f>
        <v>8.9801926807220479E-3</v>
      </c>
      <c r="AF5919">
        <v>7.14191505325826</v>
      </c>
      <c r="AG5919">
        <v>23.270489739584399</v>
      </c>
      <c r="AH5919">
        <v>4.7571120904790698</v>
      </c>
      <c r="AI5919">
        <v>505.38324040252502</v>
      </c>
      <c r="AJ5919">
        <v>171.55409711777199</v>
      </c>
      <c r="AK5919">
        <v>87.628386318330499</v>
      </c>
      <c r="AL5919">
        <v>185.600963887875</v>
      </c>
      <c r="AM5919" t="s">
        <v>59</v>
      </c>
      <c r="AN5919" t="s">
        <v>60</v>
      </c>
      <c r="AO5919" t="s">
        <v>288</v>
      </c>
      <c r="AP5919" t="s">
        <v>125</v>
      </c>
      <c r="AQ5919" t="s">
        <v>1636</v>
      </c>
      <c r="AR5919" t="s">
        <v>218</v>
      </c>
      <c r="AS5919" t="s">
        <v>219</v>
      </c>
    </row>
    <row r="5920" spans="1:45" hidden="1" x14ac:dyDescent="0.35">
      <c r="A5920">
        <v>2020030055996</v>
      </c>
      <c r="B5920">
        <v>2020</v>
      </c>
      <c r="C5920" s="1">
        <v>44054.553472222222</v>
      </c>
      <c r="D5920" s="1">
        <v>44054.590277777781</v>
      </c>
      <c r="E5920" s="2">
        <f>_2020_IR[[#This Row],[close]]-_2020_IR[[#This Row],[open]]</f>
        <v>3.680555555911269E-2</v>
      </c>
      <c r="F5920" t="s">
        <v>102</v>
      </c>
      <c r="G5920" t="s">
        <v>158</v>
      </c>
      <c r="H5920" t="s">
        <v>567</v>
      </c>
      <c r="I5920" t="s">
        <v>1475</v>
      </c>
      <c r="J5920">
        <v>41.417442999999999</v>
      </c>
      <c r="K5920">
        <v>-8.0474250000000005</v>
      </c>
      <c r="L5920">
        <v>29</v>
      </c>
      <c r="M5920">
        <v>7</v>
      </c>
      <c r="N5920">
        <v>1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 t="s">
        <v>47</v>
      </c>
      <c r="X5920">
        <v>0.2</v>
      </c>
      <c r="Y5920">
        <v>0</v>
      </c>
      <c r="Z5920">
        <v>0</v>
      </c>
      <c r="AA5920">
        <v>0.2</v>
      </c>
      <c r="AB5920">
        <f>_2020_IR[[#This Row],[areaTotal]]*10000</f>
        <v>2000</v>
      </c>
      <c r="AC5920" t="s">
        <v>48</v>
      </c>
      <c r="AD5920">
        <v>53</v>
      </c>
      <c r="AE5920">
        <f>SQRT(_2020_IR[[#This Row],[aream2]])/(_2020_IR[[#This Row],[duration2]]*60)</f>
        <v>1.4063320613206224E-2</v>
      </c>
      <c r="AF5920">
        <v>6.1122779671375698</v>
      </c>
      <c r="AG5920">
        <v>21.3111501186258</v>
      </c>
      <c r="AH5920">
        <v>4.2291001895256999</v>
      </c>
      <c r="AI5920">
        <v>530.12206130560696</v>
      </c>
      <c r="AJ5920">
        <v>158.182930556098</v>
      </c>
      <c r="AK5920">
        <v>87.207557237569603</v>
      </c>
      <c r="AL5920">
        <v>181.197339362782</v>
      </c>
      <c r="AM5920" t="s">
        <v>83</v>
      </c>
      <c r="AN5920" t="s">
        <v>84</v>
      </c>
      <c r="AO5920" t="s">
        <v>288</v>
      </c>
      <c r="AP5920" t="s">
        <v>125</v>
      </c>
      <c r="AQ5920" t="s">
        <v>1636</v>
      </c>
      <c r="AR5920" t="s">
        <v>218</v>
      </c>
      <c r="AS5920" t="s">
        <v>219</v>
      </c>
    </row>
    <row r="5921" spans="1:45" hidden="1" x14ac:dyDescent="0.35">
      <c r="A5921">
        <v>2020060031783</v>
      </c>
      <c r="B5921">
        <v>2020</v>
      </c>
      <c r="C5921" s="1">
        <v>44054.587500000001</v>
      </c>
      <c r="D5921" s="1">
        <v>44054.592361111114</v>
      </c>
      <c r="E5921" s="2">
        <f>_2020_IR[[#This Row],[close]]-_2020_IR[[#This Row],[open]]</f>
        <v>4.8611111124046147E-3</v>
      </c>
      <c r="F5921" t="s">
        <v>56</v>
      </c>
      <c r="G5921" t="s">
        <v>97</v>
      </c>
      <c r="H5921" t="s">
        <v>1690</v>
      </c>
      <c r="I5921" t="s">
        <v>1744</v>
      </c>
      <c r="J5921">
        <v>39.986939999999997</v>
      </c>
      <c r="K5921">
        <v>-8.1238899999999994</v>
      </c>
      <c r="L5921">
        <v>15</v>
      </c>
      <c r="M5921">
        <v>4</v>
      </c>
      <c r="N5921">
        <v>2</v>
      </c>
      <c r="O5921">
        <v>2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 t="s">
        <v>47</v>
      </c>
      <c r="X5921">
        <v>0</v>
      </c>
      <c r="Y5921">
        <v>0</v>
      </c>
      <c r="Z5921">
        <v>0.02</v>
      </c>
      <c r="AA5921">
        <v>0.02</v>
      </c>
      <c r="AB5921">
        <f>_2020_IR[[#This Row],[areaTotal]]*10000</f>
        <v>200</v>
      </c>
      <c r="AC5921" t="s">
        <v>48</v>
      </c>
      <c r="AD5921">
        <v>7</v>
      </c>
      <c r="AE5921">
        <f>SQRT(_2020_IR[[#This Row],[aream2]])/(_2020_IR[[#This Row],[duration2]]*60)</f>
        <v>3.3671751485073696E-2</v>
      </c>
      <c r="AF5921">
        <v>8.8060139027839597</v>
      </c>
      <c r="AG5921">
        <v>26.193769503760599</v>
      </c>
      <c r="AH5921">
        <v>5.7717930567185203</v>
      </c>
      <c r="AI5921">
        <v>592.20693678294799</v>
      </c>
      <c r="AJ5921">
        <v>132.961211120977</v>
      </c>
      <c r="AK5921">
        <v>89.465323403173201</v>
      </c>
      <c r="AL5921">
        <v>170.32165900183199</v>
      </c>
      <c r="AM5921" t="s">
        <v>59</v>
      </c>
      <c r="AN5921" t="s">
        <v>60</v>
      </c>
      <c r="AO5921" t="s">
        <v>471</v>
      </c>
      <c r="AP5921" t="s">
        <v>125</v>
      </c>
      <c r="AQ5921" t="s">
        <v>1636</v>
      </c>
      <c r="AR5921" t="s">
        <v>307</v>
      </c>
      <c r="AS5921" t="s">
        <v>79</v>
      </c>
    </row>
    <row r="5922" spans="1:45" hidden="1" x14ac:dyDescent="0.35">
      <c r="A5922">
        <v>2020130122292</v>
      </c>
      <c r="B5922">
        <v>2020</v>
      </c>
      <c r="C5922" s="1">
        <v>44054.61041666667</v>
      </c>
      <c r="D5922" s="1">
        <v>44054.724305555559</v>
      </c>
      <c r="E5922" s="2">
        <f>_2020_IR[[#This Row],[close]]-_2020_IR[[#This Row],[open]]</f>
        <v>0.11388888888905058</v>
      </c>
      <c r="F5922" t="s">
        <v>43</v>
      </c>
      <c r="G5922" t="s">
        <v>126</v>
      </c>
      <c r="H5922" t="s">
        <v>257</v>
      </c>
      <c r="I5922" t="s">
        <v>1306</v>
      </c>
      <c r="J5922">
        <v>41.125219999999999</v>
      </c>
      <c r="K5922">
        <v>-8.5729050000000004</v>
      </c>
      <c r="L5922">
        <v>11</v>
      </c>
      <c r="M5922">
        <v>2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 t="s">
        <v>47</v>
      </c>
      <c r="X5922">
        <v>0</v>
      </c>
      <c r="Y5922">
        <v>0.2</v>
      </c>
      <c r="Z5922">
        <v>0</v>
      </c>
      <c r="AA5922">
        <v>0.2</v>
      </c>
      <c r="AB5922">
        <f>_2020_IR[[#This Row],[areaTotal]]*10000</f>
        <v>2000</v>
      </c>
      <c r="AC5922" t="s">
        <v>48</v>
      </c>
      <c r="AD5922">
        <v>164</v>
      </c>
      <c r="AE5922">
        <f>SQRT(_2020_IR[[#This Row],[aream2]])/(_2020_IR[[#This Row],[duration2]]*60)</f>
        <v>4.544853612804451E-3</v>
      </c>
      <c r="AF5922">
        <v>3.6928351124061201</v>
      </c>
      <c r="AG5922">
        <v>16.031223678629601</v>
      </c>
      <c r="AH5922">
        <v>3.06226264658729</v>
      </c>
      <c r="AI5922">
        <v>548.43629282840402</v>
      </c>
      <c r="AJ5922">
        <v>113.848234510982</v>
      </c>
      <c r="AK5922">
        <v>84.167432050789003</v>
      </c>
      <c r="AL5922">
        <v>149.90213812837999</v>
      </c>
      <c r="AM5922" t="s">
        <v>59</v>
      </c>
      <c r="AO5922" t="s">
        <v>217</v>
      </c>
      <c r="AP5922" t="s">
        <v>125</v>
      </c>
      <c r="AQ5922" t="s">
        <v>1636</v>
      </c>
      <c r="AR5922" t="s">
        <v>54</v>
      </c>
      <c r="AS5922" t="s">
        <v>55</v>
      </c>
    </row>
    <row r="5923" spans="1:45" hidden="1" x14ac:dyDescent="0.35">
      <c r="A5923">
        <v>2020170020352</v>
      </c>
      <c r="B5923">
        <v>2020</v>
      </c>
      <c r="C5923" s="1">
        <v>44054.624305555553</v>
      </c>
      <c r="D5923" s="1">
        <v>44054.673611111109</v>
      </c>
      <c r="E5923" s="2">
        <f>_2020_IR[[#This Row],[close]]-_2020_IR[[#This Row],[open]]</f>
        <v>4.9305555556202307E-2</v>
      </c>
      <c r="F5923" t="s">
        <v>43</v>
      </c>
      <c r="G5923" t="s">
        <v>44</v>
      </c>
      <c r="H5923" t="s">
        <v>304</v>
      </c>
      <c r="I5923" t="s">
        <v>286</v>
      </c>
      <c r="J5923">
        <v>41.438720000000004</v>
      </c>
      <c r="K5923">
        <v>-7.6565849999999998</v>
      </c>
      <c r="L5923">
        <v>27</v>
      </c>
      <c r="M5923">
        <v>7</v>
      </c>
      <c r="N5923">
        <v>1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 t="s">
        <v>47</v>
      </c>
      <c r="X5923">
        <v>0.05</v>
      </c>
      <c r="Y5923">
        <v>0</v>
      </c>
      <c r="Z5923">
        <v>0</v>
      </c>
      <c r="AA5923">
        <v>0.05</v>
      </c>
      <c r="AB5923">
        <f>_2020_IR[[#This Row],[areaTotal]]*10000</f>
        <v>500</v>
      </c>
      <c r="AC5923" t="s">
        <v>48</v>
      </c>
      <c r="AD5923">
        <v>71</v>
      </c>
      <c r="AE5923">
        <f>SQRT(_2020_IR[[#This Row],[aream2]])/(_2020_IR[[#This Row],[duration2]]*60)</f>
        <v>5.2489858626755632E-3</v>
      </c>
      <c r="AF5923">
        <v>10.897638455234</v>
      </c>
      <c r="AG5923">
        <v>29.545262184948101</v>
      </c>
      <c r="AH5923">
        <v>6.6373829560945996</v>
      </c>
      <c r="AI5923">
        <v>619.538733279962</v>
      </c>
      <c r="AJ5923">
        <v>162.167764910529</v>
      </c>
      <c r="AK5923">
        <v>89.838425964357896</v>
      </c>
      <c r="AL5923">
        <v>196.04549139317899</v>
      </c>
      <c r="AM5923" t="s">
        <v>281</v>
      </c>
      <c r="AN5923" t="s">
        <v>282</v>
      </c>
      <c r="AO5923" t="s">
        <v>471</v>
      </c>
      <c r="AP5923" t="s">
        <v>125</v>
      </c>
      <c r="AQ5923" t="s">
        <v>1636</v>
      </c>
      <c r="AR5923" t="s">
        <v>307</v>
      </c>
      <c r="AS5923" t="s">
        <v>79</v>
      </c>
    </row>
    <row r="5924" spans="1:45" hidden="1" x14ac:dyDescent="0.35">
      <c r="A5924">
        <v>2020020017980</v>
      </c>
      <c r="B5924">
        <v>2020</v>
      </c>
      <c r="C5924" s="1">
        <v>44054.626388888886</v>
      </c>
      <c r="D5924" s="1">
        <v>44054.658333333333</v>
      </c>
      <c r="E5924" s="2">
        <f>_2020_IR[[#This Row],[close]]-_2020_IR[[#This Row],[open]]</f>
        <v>3.1944444446708076E-2</v>
      </c>
      <c r="F5924" t="s">
        <v>56</v>
      </c>
      <c r="G5924" t="s">
        <v>71</v>
      </c>
      <c r="H5924" t="s">
        <v>362</v>
      </c>
      <c r="I5924" t="s">
        <v>363</v>
      </c>
      <c r="J5924">
        <v>38.110235000000003</v>
      </c>
      <c r="K5924">
        <v>-8.0178069999999995</v>
      </c>
      <c r="L5924">
        <v>25</v>
      </c>
      <c r="M5924">
        <v>7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 t="s">
        <v>47</v>
      </c>
      <c r="X5924">
        <v>0</v>
      </c>
      <c r="Y5924">
        <v>0</v>
      </c>
      <c r="Z5924">
        <v>0.1368</v>
      </c>
      <c r="AA5924">
        <v>0.1368</v>
      </c>
      <c r="AB5924">
        <f>_2020_IR[[#This Row],[areaTotal]]*10000</f>
        <v>1368</v>
      </c>
      <c r="AC5924" t="s">
        <v>48</v>
      </c>
      <c r="AD5924">
        <v>46</v>
      </c>
      <c r="AE5924">
        <f>SQRT(_2020_IR[[#This Row],[aream2]])/(_2020_IR[[#This Row],[duration2]]*60)</f>
        <v>1.3400900006454296E-2</v>
      </c>
      <c r="AF5924">
        <v>14.9581017747127</v>
      </c>
      <c r="AG5924">
        <v>35.334290297181496</v>
      </c>
      <c r="AH5924">
        <v>8.2924155642516997</v>
      </c>
      <c r="AI5924">
        <v>737.80945326590097</v>
      </c>
      <c r="AJ5924">
        <v>345.33448899667798</v>
      </c>
      <c r="AK5924">
        <v>91.0319622123572</v>
      </c>
      <c r="AL5924">
        <v>344.45688847704201</v>
      </c>
      <c r="AM5924" t="s">
        <v>59</v>
      </c>
      <c r="AN5924" t="s">
        <v>60</v>
      </c>
      <c r="AO5924" t="s">
        <v>471</v>
      </c>
      <c r="AP5924" t="s">
        <v>125</v>
      </c>
      <c r="AQ5924" t="s">
        <v>1636</v>
      </c>
      <c r="AR5924" t="s">
        <v>307</v>
      </c>
      <c r="AS5924" t="s">
        <v>79</v>
      </c>
    </row>
    <row r="5925" spans="1:45" hidden="1" x14ac:dyDescent="0.35">
      <c r="A5925">
        <v>2020110144156</v>
      </c>
      <c r="B5925">
        <v>2020</v>
      </c>
      <c r="C5925" s="1">
        <v>44054.631249999999</v>
      </c>
      <c r="D5925" s="1">
        <v>44054.647222222222</v>
      </c>
      <c r="E5925" s="2">
        <f>_2020_IR[[#This Row],[close]]-_2020_IR[[#This Row],[open]]</f>
        <v>1.5972222223354038E-2</v>
      </c>
      <c r="F5925" t="s">
        <v>43</v>
      </c>
      <c r="G5925" t="s">
        <v>57</v>
      </c>
      <c r="H5925" t="s">
        <v>253</v>
      </c>
      <c r="I5925" t="s">
        <v>732</v>
      </c>
      <c r="J5925">
        <v>38.788079000000003</v>
      </c>
      <c r="K5925">
        <v>-9.319706</v>
      </c>
      <c r="L5925">
        <v>15</v>
      </c>
      <c r="M5925">
        <v>3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 t="s">
        <v>47</v>
      </c>
      <c r="X5925">
        <v>0</v>
      </c>
      <c r="Y5925">
        <v>1E-3</v>
      </c>
      <c r="Z5925">
        <v>0</v>
      </c>
      <c r="AA5925">
        <v>1E-3</v>
      </c>
      <c r="AB5925">
        <f>_2020_IR[[#This Row],[areaTotal]]*10000</f>
        <v>10</v>
      </c>
      <c r="AC5925" t="s">
        <v>48</v>
      </c>
      <c r="AD5925">
        <v>23</v>
      </c>
      <c r="AE5925">
        <f>SQRT(_2020_IR[[#This Row],[aream2]])/(_2020_IR[[#This Row],[duration2]]*60)</f>
        <v>2.2915055508466518E-3</v>
      </c>
      <c r="AF5925">
        <v>5.2453459730602896</v>
      </c>
      <c r="AG5925">
        <v>19.546833055158199</v>
      </c>
      <c r="AH5925">
        <v>3.8067767965514299</v>
      </c>
      <c r="AI5925">
        <v>622.00224077032499</v>
      </c>
      <c r="AJ5925">
        <v>131.595358189531</v>
      </c>
      <c r="AK5925">
        <v>81.879188127111604</v>
      </c>
      <c r="AL5925">
        <v>172.141774165371</v>
      </c>
      <c r="AM5925" t="s">
        <v>59</v>
      </c>
      <c r="AN5925" t="s">
        <v>60</v>
      </c>
      <c r="AO5925" t="s">
        <v>288</v>
      </c>
      <c r="AP5925" t="s">
        <v>125</v>
      </c>
      <c r="AQ5925" t="s">
        <v>1636</v>
      </c>
      <c r="AR5925" t="s">
        <v>61</v>
      </c>
      <c r="AS5925" t="s">
        <v>62</v>
      </c>
    </row>
    <row r="5926" spans="1:45" hidden="1" x14ac:dyDescent="0.35">
      <c r="A5926">
        <v>2020170020373</v>
      </c>
      <c r="B5926">
        <v>2020</v>
      </c>
      <c r="C5926" s="1">
        <v>44054.661111111112</v>
      </c>
      <c r="D5926" s="1">
        <v>44054.686805555553</v>
      </c>
      <c r="E5926" s="2">
        <f>_2020_IR[[#This Row],[close]]-_2020_IR[[#This Row],[open]]</f>
        <v>2.569444444088731E-2</v>
      </c>
      <c r="F5926" t="s">
        <v>43</v>
      </c>
      <c r="G5926" t="s">
        <v>44</v>
      </c>
      <c r="H5926" t="s">
        <v>350</v>
      </c>
      <c r="I5926" t="s">
        <v>2095</v>
      </c>
      <c r="J5926">
        <v>41.720041999999999</v>
      </c>
      <c r="K5926">
        <v>-7.4247199999999998</v>
      </c>
      <c r="L5926">
        <v>37</v>
      </c>
      <c r="M5926">
        <v>8</v>
      </c>
      <c r="N5926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 t="s">
        <v>47</v>
      </c>
      <c r="X5926">
        <v>0</v>
      </c>
      <c r="Y5926">
        <v>0.01</v>
      </c>
      <c r="Z5926">
        <v>0</v>
      </c>
      <c r="AA5926">
        <v>0.01</v>
      </c>
      <c r="AB5926">
        <f>_2020_IR[[#This Row],[areaTotal]]*10000</f>
        <v>100</v>
      </c>
      <c r="AC5926" t="s">
        <v>48</v>
      </c>
      <c r="AD5926">
        <v>37</v>
      </c>
      <c r="AE5926">
        <f>SQRT(_2020_IR[[#This Row],[aream2]])/(_2020_IR[[#This Row],[duration2]]*60)</f>
        <v>4.5045045045045045E-3</v>
      </c>
      <c r="AF5926">
        <v>13.2506849994119</v>
      </c>
      <c r="AG5926">
        <v>32.995696690000599</v>
      </c>
      <c r="AH5926">
        <v>8.1232966879531698</v>
      </c>
      <c r="AI5926">
        <v>619.28034808303903</v>
      </c>
      <c r="AJ5926">
        <v>128.88240094938899</v>
      </c>
      <c r="AK5926">
        <v>90.411757292610702</v>
      </c>
      <c r="AL5926">
        <v>169.549644735719</v>
      </c>
      <c r="AM5926" t="s">
        <v>281</v>
      </c>
      <c r="AN5926" t="s">
        <v>282</v>
      </c>
      <c r="AO5926" t="s">
        <v>471</v>
      </c>
      <c r="AP5926" t="s">
        <v>125</v>
      </c>
      <c r="AQ5926" t="s">
        <v>1636</v>
      </c>
      <c r="AR5926" t="s">
        <v>307</v>
      </c>
      <c r="AS5926" t="s">
        <v>79</v>
      </c>
    </row>
    <row r="5927" spans="1:45" hidden="1" x14ac:dyDescent="0.35">
      <c r="A5927">
        <v>2020150063989</v>
      </c>
      <c r="B5927">
        <v>2020</v>
      </c>
      <c r="C5927" s="1">
        <v>44054.666666666664</v>
      </c>
      <c r="D5927" s="1">
        <v>44054.675000000003</v>
      </c>
      <c r="E5927" s="2">
        <f>_2020_IR[[#This Row],[close]]-_2020_IR[[#This Row],[open]]</f>
        <v>8.3333333386690356E-3</v>
      </c>
      <c r="F5927" t="s">
        <v>43</v>
      </c>
      <c r="G5927" t="s">
        <v>118</v>
      </c>
      <c r="H5927" t="s">
        <v>817</v>
      </c>
      <c r="I5927" t="s">
        <v>906</v>
      </c>
      <c r="J5927">
        <v>38.651086999999997</v>
      </c>
      <c r="K5927">
        <v>-9.1554850000000005</v>
      </c>
      <c r="L5927">
        <v>7</v>
      </c>
      <c r="M5927">
        <v>2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 t="s">
        <v>47</v>
      </c>
      <c r="X5927">
        <v>0</v>
      </c>
      <c r="Y5927">
        <v>4.8000000000000001E-2</v>
      </c>
      <c r="Z5927">
        <v>0</v>
      </c>
      <c r="AA5927">
        <v>4.8000000000000001E-2</v>
      </c>
      <c r="AB5927">
        <f>_2020_IR[[#This Row],[areaTotal]]*10000</f>
        <v>480</v>
      </c>
      <c r="AC5927" t="s">
        <v>48</v>
      </c>
      <c r="AD5927">
        <v>12</v>
      </c>
      <c r="AE5927">
        <f>SQRT(_2020_IR[[#This Row],[aream2]])/(_2020_IR[[#This Row],[duration2]]*60)</f>
        <v>3.0429030972509229E-2</v>
      </c>
      <c r="AF5927">
        <v>6.6618641789809701</v>
      </c>
      <c r="AG5927">
        <v>22.373436462515699</v>
      </c>
      <c r="AH5927">
        <v>4.59608409530186</v>
      </c>
      <c r="AI5927">
        <v>636.05028584646595</v>
      </c>
      <c r="AJ5927">
        <v>129.74247051759701</v>
      </c>
      <c r="AK5927">
        <v>84.494751938508102</v>
      </c>
      <c r="AL5927">
        <v>171.84960475010899</v>
      </c>
      <c r="AM5927" t="s">
        <v>59</v>
      </c>
      <c r="AN5927" t="s">
        <v>60</v>
      </c>
      <c r="AO5927" t="s">
        <v>288</v>
      </c>
      <c r="AP5927" t="s">
        <v>125</v>
      </c>
      <c r="AQ5927" t="s">
        <v>1636</v>
      </c>
      <c r="AR5927" t="s">
        <v>54</v>
      </c>
      <c r="AS5927" t="s">
        <v>55</v>
      </c>
    </row>
    <row r="5928" spans="1:45" hidden="1" x14ac:dyDescent="0.35">
      <c r="A5928">
        <v>2020180038837</v>
      </c>
      <c r="B5928">
        <v>2020</v>
      </c>
      <c r="C5928" s="1">
        <v>44054.697916666664</v>
      </c>
      <c r="D5928" s="1">
        <v>44054.728472222225</v>
      </c>
      <c r="E5928" s="2">
        <f>_2020_IR[[#This Row],[close]]-_2020_IR[[#This Row],[open]]</f>
        <v>3.0555555560567882E-2</v>
      </c>
      <c r="F5928" t="s">
        <v>43</v>
      </c>
      <c r="G5928" t="s">
        <v>65</v>
      </c>
      <c r="H5928" t="s">
        <v>310</v>
      </c>
      <c r="I5928" t="s">
        <v>1674</v>
      </c>
      <c r="J5928">
        <v>41.107287999999997</v>
      </c>
      <c r="K5928">
        <v>-7.8940650000000003</v>
      </c>
      <c r="L5928">
        <v>32</v>
      </c>
      <c r="M5928">
        <v>7</v>
      </c>
      <c r="N5928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 t="s">
        <v>47</v>
      </c>
      <c r="X5928">
        <v>0</v>
      </c>
      <c r="Y5928">
        <v>0.02</v>
      </c>
      <c r="Z5928">
        <v>0</v>
      </c>
      <c r="AA5928">
        <v>0.02</v>
      </c>
      <c r="AB5928">
        <f>_2020_IR[[#This Row],[areaTotal]]*10000</f>
        <v>200</v>
      </c>
      <c r="AC5928" t="s">
        <v>48</v>
      </c>
      <c r="AD5928">
        <v>44</v>
      </c>
      <c r="AE5928">
        <f>SQRT(_2020_IR[[#This Row],[aream2]])/(_2020_IR[[#This Row],[duration2]]*60)</f>
        <v>5.3568695544435416E-3</v>
      </c>
      <c r="AF5928">
        <v>8.3849448623560008</v>
      </c>
      <c r="AG5928">
        <v>25.478618716834202</v>
      </c>
      <c r="AH5928">
        <v>5.5045515073839102</v>
      </c>
      <c r="AI5928">
        <v>555.81818577527497</v>
      </c>
      <c r="AJ5928">
        <v>143.718943994352</v>
      </c>
      <c r="AK5928">
        <v>88.650974028301505</v>
      </c>
      <c r="AL5928">
        <v>174.58254989218199</v>
      </c>
      <c r="AM5928" t="s">
        <v>49</v>
      </c>
      <c r="AN5928" t="s">
        <v>91</v>
      </c>
      <c r="AO5928" t="s">
        <v>471</v>
      </c>
      <c r="AP5928" t="s">
        <v>125</v>
      </c>
      <c r="AQ5928" t="s">
        <v>1636</v>
      </c>
      <c r="AR5928" t="s">
        <v>218</v>
      </c>
      <c r="AS5928" t="s">
        <v>219</v>
      </c>
    </row>
    <row r="5929" spans="1:45" hidden="1" x14ac:dyDescent="0.35">
      <c r="A5929">
        <v>2020030056068</v>
      </c>
      <c r="B5929">
        <v>2020</v>
      </c>
      <c r="C5929" s="1">
        <v>44054.700694444444</v>
      </c>
      <c r="D5929" s="1">
        <v>44054.742361111108</v>
      </c>
      <c r="E5929" s="2">
        <f>_2020_IR[[#This Row],[close]]-_2020_IR[[#This Row],[open]]</f>
        <v>4.1666666664241347E-2</v>
      </c>
      <c r="F5929" t="s">
        <v>43</v>
      </c>
      <c r="G5929" t="s">
        <v>158</v>
      </c>
      <c r="H5929" t="s">
        <v>883</v>
      </c>
      <c r="I5929" t="s">
        <v>2130</v>
      </c>
      <c r="J5929">
        <v>41.468066999999998</v>
      </c>
      <c r="K5929">
        <v>-8.5902170000000009</v>
      </c>
      <c r="L5929">
        <v>20</v>
      </c>
      <c r="M5929">
        <v>5</v>
      </c>
      <c r="N5929">
        <v>1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 t="s">
        <v>47</v>
      </c>
      <c r="X5929">
        <v>0</v>
      </c>
      <c r="Y5929">
        <v>0.47</v>
      </c>
      <c r="Z5929">
        <v>0</v>
      </c>
      <c r="AA5929">
        <v>0.47</v>
      </c>
      <c r="AB5929">
        <f>_2020_IR[[#This Row],[areaTotal]]*10000</f>
        <v>4700</v>
      </c>
      <c r="AC5929" t="s">
        <v>48</v>
      </c>
      <c r="AD5929">
        <v>60</v>
      </c>
      <c r="AE5929">
        <f>SQRT(_2020_IR[[#This Row],[aream2]])/(_2020_IR[[#This Row],[duration2]]*60)</f>
        <v>1.9043485001114011E-2</v>
      </c>
      <c r="AF5929">
        <v>5.1316215616892604</v>
      </c>
      <c r="AG5929">
        <v>19.306259765586301</v>
      </c>
      <c r="AH5929">
        <v>3.7640209373288802</v>
      </c>
      <c r="AI5929">
        <v>509.34349546980297</v>
      </c>
      <c r="AJ5929">
        <v>144.394256748587</v>
      </c>
      <c r="AK5929">
        <v>85.843529455737695</v>
      </c>
      <c r="AL5929">
        <v>169.00795871953201</v>
      </c>
      <c r="AM5929" t="s">
        <v>83</v>
      </c>
      <c r="AN5929" t="s">
        <v>84</v>
      </c>
      <c r="AO5929" t="s">
        <v>288</v>
      </c>
      <c r="AP5929" t="s">
        <v>125</v>
      </c>
      <c r="AQ5929" t="s">
        <v>1636</v>
      </c>
      <c r="AR5929" t="s">
        <v>54</v>
      </c>
      <c r="AS5929" t="s">
        <v>55</v>
      </c>
    </row>
    <row r="5930" spans="1:45" hidden="1" x14ac:dyDescent="0.35">
      <c r="A5930">
        <v>2020180038843</v>
      </c>
      <c r="B5930">
        <v>2020</v>
      </c>
      <c r="C5930" s="1">
        <v>44054.717361111114</v>
      </c>
      <c r="D5930" s="1">
        <v>44054.763888888891</v>
      </c>
      <c r="E5930" s="2">
        <f>_2020_IR[[#This Row],[close]]-_2020_IR[[#This Row],[open]]</f>
        <v>4.6527777776645962E-2</v>
      </c>
      <c r="F5930" t="s">
        <v>43</v>
      </c>
      <c r="G5930" t="s">
        <v>65</v>
      </c>
      <c r="H5930" t="s">
        <v>65</v>
      </c>
      <c r="I5930" t="s">
        <v>1863</v>
      </c>
      <c r="J5930">
        <v>40.777462</v>
      </c>
      <c r="K5930">
        <v>-7.9143470000000002</v>
      </c>
      <c r="L5930">
        <v>34</v>
      </c>
      <c r="M5930">
        <v>9</v>
      </c>
      <c r="N5930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 t="s">
        <v>47</v>
      </c>
      <c r="X5930">
        <v>0</v>
      </c>
      <c r="Y5930">
        <v>0</v>
      </c>
      <c r="Z5930">
        <v>0.34</v>
      </c>
      <c r="AA5930">
        <v>0.34</v>
      </c>
      <c r="AB5930">
        <f>_2020_IR[[#This Row],[areaTotal]]*10000</f>
        <v>3400.0000000000005</v>
      </c>
      <c r="AC5930" t="s">
        <v>48</v>
      </c>
      <c r="AD5930">
        <v>67</v>
      </c>
      <c r="AE5930">
        <f>SQRT(_2020_IR[[#This Row],[aream2]])/(_2020_IR[[#This Row],[duration2]]*60)</f>
        <v>1.4504855459814182E-2</v>
      </c>
      <c r="AF5930">
        <v>10.320490718582599</v>
      </c>
      <c r="AG5930">
        <v>28.650777290852499</v>
      </c>
      <c r="AH5930">
        <v>6.5257484274162598</v>
      </c>
      <c r="AI5930">
        <v>563.182720371306</v>
      </c>
      <c r="AJ5930">
        <v>142.866206868586</v>
      </c>
      <c r="AK5930">
        <v>89.442573747550796</v>
      </c>
      <c r="AL5930">
        <v>174.846380427041</v>
      </c>
      <c r="AM5930" t="s">
        <v>59</v>
      </c>
      <c r="AN5930" t="s">
        <v>60</v>
      </c>
      <c r="AO5930" t="s">
        <v>471</v>
      </c>
      <c r="AP5930" t="s">
        <v>125</v>
      </c>
      <c r="AQ5930" t="s">
        <v>1636</v>
      </c>
      <c r="AR5930" t="s">
        <v>307</v>
      </c>
      <c r="AS5930" t="s">
        <v>79</v>
      </c>
    </row>
    <row r="5931" spans="1:45" hidden="1" x14ac:dyDescent="0.35">
      <c r="A5931">
        <v>2020050019396</v>
      </c>
      <c r="B5931">
        <v>2020</v>
      </c>
      <c r="C5931" s="1">
        <v>44054.751388888886</v>
      </c>
      <c r="D5931" s="1">
        <v>44054.791666666664</v>
      </c>
      <c r="E5931" s="2">
        <f>_2020_IR[[#This Row],[close]]-_2020_IR[[#This Row],[open]]</f>
        <v>4.0277777778101154E-2</v>
      </c>
      <c r="F5931" t="s">
        <v>102</v>
      </c>
      <c r="G5931" t="s">
        <v>75</v>
      </c>
      <c r="H5931" t="s">
        <v>110</v>
      </c>
      <c r="I5931" t="s">
        <v>1383</v>
      </c>
      <c r="J5931">
        <v>40.354892</v>
      </c>
      <c r="K5931">
        <v>-7.397405</v>
      </c>
      <c r="L5931">
        <v>38</v>
      </c>
      <c r="M5931">
        <v>10</v>
      </c>
      <c r="N5931">
        <v>2</v>
      </c>
      <c r="O5931">
        <v>2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 t="s">
        <v>47</v>
      </c>
      <c r="X5931">
        <v>0.02</v>
      </c>
      <c r="Y5931">
        <v>0</v>
      </c>
      <c r="Z5931">
        <v>0</v>
      </c>
      <c r="AA5931">
        <v>0.02</v>
      </c>
      <c r="AB5931">
        <f>_2020_IR[[#This Row],[areaTotal]]*10000</f>
        <v>200</v>
      </c>
      <c r="AC5931" t="s">
        <v>48</v>
      </c>
      <c r="AD5931">
        <v>58</v>
      </c>
      <c r="AE5931">
        <f>SQRT(_2020_IR[[#This Row],[aream2]])/(_2020_IR[[#This Row],[duration2]]*60)</f>
        <v>4.0638320757847559E-3</v>
      </c>
      <c r="AF5931">
        <v>23.439651274987199</v>
      </c>
      <c r="AG5931">
        <v>45.541575032159201</v>
      </c>
      <c r="AH5931">
        <v>12.7171060746269</v>
      </c>
      <c r="AI5931">
        <v>643.46890928560697</v>
      </c>
      <c r="AJ5931">
        <v>172.822500473969</v>
      </c>
      <c r="AK5931">
        <v>92.749597887667903</v>
      </c>
      <c r="AL5931">
        <v>206.79368547983501</v>
      </c>
      <c r="AM5931" t="s">
        <v>83</v>
      </c>
      <c r="AN5931" t="s">
        <v>84</v>
      </c>
      <c r="AO5931" t="s">
        <v>1183</v>
      </c>
      <c r="AP5931" t="s">
        <v>289</v>
      </c>
      <c r="AQ5931" t="s">
        <v>1636</v>
      </c>
      <c r="AR5931" t="s">
        <v>290</v>
      </c>
      <c r="AS5931" t="s">
        <v>291</v>
      </c>
    </row>
    <row r="5932" spans="1:45" hidden="1" x14ac:dyDescent="0.35">
      <c r="A5932">
        <v>2020110144259</v>
      </c>
      <c r="B5932">
        <v>2020</v>
      </c>
      <c r="C5932" s="1">
        <v>44054.759722222225</v>
      </c>
      <c r="D5932" s="1">
        <v>44054.777777777781</v>
      </c>
      <c r="E5932" s="2">
        <f>_2020_IR[[#This Row],[close]]-_2020_IR[[#This Row],[open]]</f>
        <v>1.8055555556202307E-2</v>
      </c>
      <c r="F5932" t="s">
        <v>56</v>
      </c>
      <c r="G5932" t="s">
        <v>57</v>
      </c>
      <c r="H5932" t="s">
        <v>1429</v>
      </c>
      <c r="I5932" t="s">
        <v>1429</v>
      </c>
      <c r="J5932">
        <v>39.280769999999997</v>
      </c>
      <c r="K5932">
        <v>-9.3208669999999998</v>
      </c>
      <c r="L5932">
        <v>14</v>
      </c>
      <c r="M5932">
        <v>4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 t="s">
        <v>47</v>
      </c>
      <c r="X5932">
        <v>0</v>
      </c>
      <c r="Y5932">
        <v>0</v>
      </c>
      <c r="Z5932">
        <v>0.08</v>
      </c>
      <c r="AA5932">
        <v>0.08</v>
      </c>
      <c r="AB5932">
        <f>_2020_IR[[#This Row],[areaTotal]]*10000</f>
        <v>800</v>
      </c>
      <c r="AC5932" t="s">
        <v>48</v>
      </c>
      <c r="AD5932">
        <v>26</v>
      </c>
      <c r="AE5932">
        <f>SQRT(_2020_IR[[#This Row],[aream2]])/(_2020_IR[[#This Row],[duration2]]*60)</f>
        <v>1.8130943107347374E-2</v>
      </c>
      <c r="AF5932">
        <v>2.2230872342737902</v>
      </c>
      <c r="AG5932">
        <v>12.034968895990099</v>
      </c>
      <c r="AH5932">
        <v>2.1410647625305899</v>
      </c>
      <c r="AI5932">
        <v>615.23936791992196</v>
      </c>
      <c r="AJ5932">
        <v>103.978636421556</v>
      </c>
      <c r="AK5932">
        <v>78.014133213920601</v>
      </c>
      <c r="AL5932">
        <v>146.19007513370701</v>
      </c>
      <c r="AM5932" t="s">
        <v>59</v>
      </c>
      <c r="AO5932" t="s">
        <v>217</v>
      </c>
      <c r="AP5932" t="s">
        <v>52</v>
      </c>
      <c r="AQ5932" t="s">
        <v>1636</v>
      </c>
      <c r="AR5932" t="s">
        <v>61</v>
      </c>
      <c r="AS5932" t="s">
        <v>62</v>
      </c>
    </row>
    <row r="5933" spans="1:45" hidden="1" x14ac:dyDescent="0.35">
      <c r="A5933">
        <v>2020010057956</v>
      </c>
      <c r="B5933">
        <v>2020</v>
      </c>
      <c r="C5933" s="1">
        <v>44054.768055555556</v>
      </c>
      <c r="D5933" s="1">
        <v>44054.817361111112</v>
      </c>
      <c r="E5933" s="2">
        <f>_2020_IR[[#This Row],[close]]-_2020_IR[[#This Row],[open]]</f>
        <v>4.9305555556202307E-2</v>
      </c>
      <c r="F5933" t="s">
        <v>43</v>
      </c>
      <c r="G5933" t="s">
        <v>139</v>
      </c>
      <c r="H5933" t="s">
        <v>497</v>
      </c>
      <c r="I5933" t="s">
        <v>1194</v>
      </c>
      <c r="J5933">
        <v>40.626888000000001</v>
      </c>
      <c r="K5933">
        <v>-8.4839029999999998</v>
      </c>
      <c r="L5933">
        <v>32</v>
      </c>
      <c r="M5933">
        <v>7</v>
      </c>
      <c r="N5933">
        <v>2</v>
      </c>
      <c r="O5933">
        <v>2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 t="s">
        <v>47</v>
      </c>
      <c r="X5933">
        <v>0.09</v>
      </c>
      <c r="Y5933">
        <v>0</v>
      </c>
      <c r="Z5933">
        <v>0</v>
      </c>
      <c r="AA5933">
        <v>0.09</v>
      </c>
      <c r="AB5933">
        <f>_2020_IR[[#This Row],[areaTotal]]*10000</f>
        <v>900</v>
      </c>
      <c r="AC5933" t="s">
        <v>48</v>
      </c>
      <c r="AD5933">
        <v>71</v>
      </c>
      <c r="AE5933">
        <f>SQRT(_2020_IR[[#This Row],[aream2]])/(_2020_IR[[#This Row],[duration2]]*60)</f>
        <v>7.0422535211267607E-3</v>
      </c>
      <c r="AF5933">
        <v>5.0180594415737003</v>
      </c>
      <c r="AG5933">
        <v>19.063704023302702</v>
      </c>
      <c r="AH5933">
        <v>3.5816085426741302</v>
      </c>
      <c r="AI5933">
        <v>611.00690952195805</v>
      </c>
      <c r="AJ5933">
        <v>156.00128031462401</v>
      </c>
      <c r="AK5933">
        <v>85.554324442516105</v>
      </c>
      <c r="AL5933">
        <v>190.443351540435</v>
      </c>
      <c r="AM5933" t="s">
        <v>59</v>
      </c>
      <c r="AN5933" t="s">
        <v>60</v>
      </c>
      <c r="AO5933" t="s">
        <v>288</v>
      </c>
      <c r="AP5933" t="s">
        <v>125</v>
      </c>
      <c r="AQ5933" t="s">
        <v>1636</v>
      </c>
      <c r="AR5933" t="s">
        <v>54</v>
      </c>
      <c r="AS5933" t="s">
        <v>55</v>
      </c>
    </row>
    <row r="5934" spans="1:45" hidden="1" x14ac:dyDescent="0.35">
      <c r="A5934">
        <v>2020130122410</v>
      </c>
      <c r="B5934">
        <v>2020</v>
      </c>
      <c r="C5934" s="1">
        <v>44054.769444444442</v>
      </c>
      <c r="D5934" s="1">
        <v>44054.784722222219</v>
      </c>
      <c r="E5934" s="2">
        <f>_2020_IR[[#This Row],[close]]-_2020_IR[[#This Row],[open]]</f>
        <v>1.5277777776645962E-2</v>
      </c>
      <c r="F5934" t="s">
        <v>43</v>
      </c>
      <c r="G5934" t="s">
        <v>126</v>
      </c>
      <c r="H5934" t="s">
        <v>127</v>
      </c>
      <c r="I5934" t="s">
        <v>647</v>
      </c>
      <c r="J5934">
        <v>41.299695</v>
      </c>
      <c r="K5934">
        <v>-8.3695970000000006</v>
      </c>
      <c r="L5934">
        <v>5</v>
      </c>
      <c r="M5934">
        <v>1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 t="s">
        <v>47</v>
      </c>
      <c r="X5934">
        <v>0</v>
      </c>
      <c r="Y5934">
        <v>0.02</v>
      </c>
      <c r="Z5934">
        <v>0</v>
      </c>
      <c r="AA5934">
        <v>0.02</v>
      </c>
      <c r="AB5934">
        <f>_2020_IR[[#This Row],[areaTotal]]*10000</f>
        <v>200</v>
      </c>
      <c r="AC5934" t="s">
        <v>48</v>
      </c>
      <c r="AD5934">
        <v>22</v>
      </c>
      <c r="AE5934">
        <f>SQRT(_2020_IR[[#This Row],[aream2]])/(_2020_IR[[#This Row],[duration2]]*60)</f>
        <v>1.0713739108887083E-2</v>
      </c>
      <c r="AF5934">
        <v>5.2993909372327304</v>
      </c>
      <c r="AG5934">
        <v>19.660364091896501</v>
      </c>
      <c r="AH5934">
        <v>3.80589010068875</v>
      </c>
      <c r="AI5934">
        <v>524.923543745855</v>
      </c>
      <c r="AJ5934">
        <v>153.04506938397</v>
      </c>
      <c r="AK5934">
        <v>86.167813704944706</v>
      </c>
      <c r="AL5934">
        <v>177.04408628718701</v>
      </c>
      <c r="AM5934" t="s">
        <v>59</v>
      </c>
      <c r="AN5934" t="s">
        <v>60</v>
      </c>
      <c r="AO5934" t="s">
        <v>288</v>
      </c>
      <c r="AP5934" t="s">
        <v>125</v>
      </c>
      <c r="AQ5934" t="s">
        <v>1636</v>
      </c>
      <c r="AR5934" t="s">
        <v>218</v>
      </c>
      <c r="AS5934" t="s">
        <v>219</v>
      </c>
    </row>
    <row r="5935" spans="1:45" hidden="1" x14ac:dyDescent="0.35">
      <c r="A5935">
        <v>2020150064039</v>
      </c>
      <c r="B5935">
        <v>2020</v>
      </c>
      <c r="C5935" s="1">
        <v>44054.78125</v>
      </c>
      <c r="D5935" s="1">
        <v>44054.84652777778</v>
      </c>
      <c r="E5935" s="2">
        <f>_2020_IR[[#This Row],[close]]-_2020_IR[[#This Row],[open]]</f>
        <v>6.5277777779556345E-2</v>
      </c>
      <c r="F5935" t="s">
        <v>102</v>
      </c>
      <c r="G5935" t="s">
        <v>118</v>
      </c>
      <c r="H5935" t="s">
        <v>377</v>
      </c>
      <c r="I5935" t="s">
        <v>777</v>
      </c>
      <c r="J5935">
        <v>38.479464999999998</v>
      </c>
      <c r="K5935">
        <v>-8.5399370000000001</v>
      </c>
      <c r="L5935">
        <v>53</v>
      </c>
      <c r="M5935">
        <v>20</v>
      </c>
      <c r="N5935">
        <v>1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 t="s">
        <v>47</v>
      </c>
      <c r="X5935">
        <v>1.2698</v>
      </c>
      <c r="Y5935">
        <v>0</v>
      </c>
      <c r="Z5935">
        <v>0</v>
      </c>
      <c r="AA5935">
        <v>1.2698</v>
      </c>
      <c r="AB5935">
        <f>_2020_IR[[#This Row],[areaTotal]]*10000</f>
        <v>12698</v>
      </c>
      <c r="AC5935" t="s">
        <v>82</v>
      </c>
      <c r="AD5935">
        <v>94</v>
      </c>
      <c r="AE5935">
        <f>SQRT(_2020_IR[[#This Row],[aream2]])/(_2020_IR[[#This Row],[duration2]]*60)</f>
        <v>1.9979681344214861E-2</v>
      </c>
      <c r="AF5935">
        <v>11.3622076178395</v>
      </c>
      <c r="AG5935">
        <v>30.250389426400002</v>
      </c>
      <c r="AH5935">
        <v>6.6440400329799196</v>
      </c>
      <c r="AI5935">
        <v>717.05219566190897</v>
      </c>
      <c r="AJ5935">
        <v>226.08633257149199</v>
      </c>
      <c r="AK5935">
        <v>89.011988525789306</v>
      </c>
      <c r="AL5935">
        <v>252.85774542372999</v>
      </c>
      <c r="AM5935" t="s">
        <v>49</v>
      </c>
      <c r="AN5935" t="s">
        <v>133</v>
      </c>
      <c r="AO5935" t="s">
        <v>471</v>
      </c>
      <c r="AP5935" t="s">
        <v>125</v>
      </c>
      <c r="AQ5935" t="s">
        <v>1636</v>
      </c>
      <c r="AR5935" t="s">
        <v>307</v>
      </c>
      <c r="AS5935" t="s">
        <v>79</v>
      </c>
    </row>
    <row r="5936" spans="1:45" hidden="1" x14ac:dyDescent="0.35">
      <c r="A5936">
        <v>2020010057968</v>
      </c>
      <c r="B5936">
        <v>2020</v>
      </c>
      <c r="C5936" s="1">
        <v>44054.805555555555</v>
      </c>
      <c r="D5936" s="1">
        <v>44054.870833333334</v>
      </c>
      <c r="E5936" s="2">
        <f>_2020_IR[[#This Row],[close]]-_2020_IR[[#This Row],[open]]</f>
        <v>6.5277777779556345E-2</v>
      </c>
      <c r="F5936" t="s">
        <v>102</v>
      </c>
      <c r="G5936" t="s">
        <v>139</v>
      </c>
      <c r="H5936" t="s">
        <v>492</v>
      </c>
      <c r="I5936" t="s">
        <v>1088</v>
      </c>
      <c r="J5936">
        <v>40.822575000000001</v>
      </c>
      <c r="K5936">
        <v>-8.3559780000000003</v>
      </c>
      <c r="L5936">
        <v>24</v>
      </c>
      <c r="M5936">
        <v>6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 t="s">
        <v>47</v>
      </c>
      <c r="X5936">
        <v>0</v>
      </c>
      <c r="Y5936">
        <v>8.2799999999999999E-2</v>
      </c>
      <c r="Z5936">
        <v>0</v>
      </c>
      <c r="AA5936">
        <v>8.2799999999999999E-2</v>
      </c>
      <c r="AB5936">
        <f>_2020_IR[[#This Row],[areaTotal]]*10000</f>
        <v>828</v>
      </c>
      <c r="AC5936" t="s">
        <v>48</v>
      </c>
      <c r="AD5936">
        <v>94</v>
      </c>
      <c r="AE5936">
        <f>SQRT(_2020_IR[[#This Row],[aream2]])/(_2020_IR[[#This Row],[duration2]]*60)</f>
        <v>5.1019484290560852E-3</v>
      </c>
      <c r="AF5936">
        <v>5.7176675163580697</v>
      </c>
      <c r="AG5936">
        <v>20.522564755807501</v>
      </c>
      <c r="AH5936">
        <v>4.2303945071994002</v>
      </c>
      <c r="AI5936">
        <v>525.61844675886596</v>
      </c>
      <c r="AJ5936">
        <v>121.791408546063</v>
      </c>
      <c r="AK5936">
        <v>86.665657029609605</v>
      </c>
      <c r="AL5936">
        <v>154.23694687917899</v>
      </c>
      <c r="AM5936" t="s">
        <v>59</v>
      </c>
      <c r="AN5936" t="s">
        <v>60</v>
      </c>
      <c r="AO5936" t="s">
        <v>288</v>
      </c>
      <c r="AP5936" t="s">
        <v>125</v>
      </c>
      <c r="AQ5936" t="s">
        <v>1636</v>
      </c>
      <c r="AR5936" t="s">
        <v>218</v>
      </c>
      <c r="AS5936" t="s">
        <v>219</v>
      </c>
    </row>
    <row r="5937" spans="1:45" hidden="1" x14ac:dyDescent="0.35">
      <c r="A5937">
        <v>2020150064052</v>
      </c>
      <c r="B5937">
        <v>2020</v>
      </c>
      <c r="C5937" s="1">
        <v>44054.813194444447</v>
      </c>
      <c r="D5937" s="1">
        <v>44054.833333333336</v>
      </c>
      <c r="E5937" s="2">
        <f>_2020_IR[[#This Row],[close]]-_2020_IR[[#This Row],[open]]</f>
        <v>2.0138888889050577E-2</v>
      </c>
      <c r="F5937" t="s">
        <v>43</v>
      </c>
      <c r="G5937" t="s">
        <v>118</v>
      </c>
      <c r="H5937" t="s">
        <v>308</v>
      </c>
      <c r="I5937" t="s">
        <v>308</v>
      </c>
      <c r="J5937">
        <v>38.612817999999997</v>
      </c>
      <c r="K5937">
        <v>-8.9816950000000002</v>
      </c>
      <c r="L5937">
        <v>22</v>
      </c>
      <c r="M5937">
        <v>5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 t="s">
        <v>47</v>
      </c>
      <c r="X5937">
        <v>0</v>
      </c>
      <c r="Y5937">
        <v>2.93E-2</v>
      </c>
      <c r="Z5937">
        <v>0</v>
      </c>
      <c r="AA5937">
        <v>2.93E-2</v>
      </c>
      <c r="AB5937">
        <f>_2020_IR[[#This Row],[areaTotal]]*10000</f>
        <v>293</v>
      </c>
      <c r="AC5937" t="s">
        <v>48</v>
      </c>
      <c r="AD5937">
        <v>29</v>
      </c>
      <c r="AE5937">
        <f>SQRT(_2020_IR[[#This Row],[aream2]])/(_2020_IR[[#This Row],[duration2]]*60)</f>
        <v>9.8374958440366027E-3</v>
      </c>
      <c r="AF5937">
        <v>6.6618641789809701</v>
      </c>
      <c r="AG5937">
        <v>22.373436462515699</v>
      </c>
      <c r="AH5937">
        <v>4.59608409530186</v>
      </c>
      <c r="AI5937">
        <v>636.05028584646595</v>
      </c>
      <c r="AJ5937">
        <v>129.74247051759701</v>
      </c>
      <c r="AK5937">
        <v>84.494751938508102</v>
      </c>
      <c r="AL5937">
        <v>171.84960475010899</v>
      </c>
      <c r="AM5937" t="s">
        <v>59</v>
      </c>
      <c r="AN5937" t="s">
        <v>60</v>
      </c>
      <c r="AO5937" t="s">
        <v>288</v>
      </c>
      <c r="AP5937" t="s">
        <v>125</v>
      </c>
      <c r="AQ5937" t="s">
        <v>1636</v>
      </c>
      <c r="AR5937" t="s">
        <v>54</v>
      </c>
      <c r="AS5937" t="s">
        <v>55</v>
      </c>
    </row>
    <row r="5938" spans="1:45" hidden="1" x14ac:dyDescent="0.35">
      <c r="A5938">
        <v>2020010057972</v>
      </c>
      <c r="B5938">
        <v>2020</v>
      </c>
      <c r="C5938" s="1">
        <v>44054.813888888886</v>
      </c>
      <c r="D5938" s="1">
        <v>44054.837500000001</v>
      </c>
      <c r="E5938" s="2">
        <f>_2020_IR[[#This Row],[close]]-_2020_IR[[#This Row],[open]]</f>
        <v>2.3611111115314998E-2</v>
      </c>
      <c r="F5938" t="s">
        <v>56</v>
      </c>
      <c r="G5938" t="s">
        <v>139</v>
      </c>
      <c r="H5938" t="s">
        <v>547</v>
      </c>
      <c r="I5938" t="s">
        <v>548</v>
      </c>
      <c r="J5938">
        <v>40.482005999999998</v>
      </c>
      <c r="K5938">
        <v>-8.433859</v>
      </c>
      <c r="L5938">
        <v>23</v>
      </c>
      <c r="M5938">
        <v>7</v>
      </c>
      <c r="N5938">
        <v>2</v>
      </c>
      <c r="O5938">
        <v>2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 t="s">
        <v>47</v>
      </c>
      <c r="X5938">
        <v>0</v>
      </c>
      <c r="Y5938">
        <v>0</v>
      </c>
      <c r="Z5938">
        <v>5.0000000000000001E-3</v>
      </c>
      <c r="AA5938">
        <v>5.0000000000000001E-3</v>
      </c>
      <c r="AB5938">
        <f>_2020_IR[[#This Row],[areaTotal]]*10000</f>
        <v>50</v>
      </c>
      <c r="AC5938" t="s">
        <v>48</v>
      </c>
      <c r="AD5938">
        <v>34</v>
      </c>
      <c r="AE5938">
        <f>SQRT(_2020_IR[[#This Row],[aream2]])/(_2020_IR[[#This Row],[duration2]]*60)</f>
        <v>3.4662097116987625E-3</v>
      </c>
      <c r="AF5938">
        <v>6.4038644555740998</v>
      </c>
      <c r="AG5938">
        <v>21.879700415805299</v>
      </c>
      <c r="AH5938">
        <v>4.4348988701841101</v>
      </c>
      <c r="AI5938">
        <v>607.76538430004905</v>
      </c>
      <c r="AJ5938">
        <v>135.929874038349</v>
      </c>
      <c r="AK5938">
        <v>87.1910127622061</v>
      </c>
      <c r="AL5938">
        <v>174.36542403919401</v>
      </c>
      <c r="AM5938" t="s">
        <v>49</v>
      </c>
      <c r="AN5938" t="s">
        <v>91</v>
      </c>
      <c r="AO5938" t="s">
        <v>288</v>
      </c>
      <c r="AP5938" t="s">
        <v>125</v>
      </c>
      <c r="AQ5938" t="s">
        <v>1636</v>
      </c>
      <c r="AR5938" t="s">
        <v>218</v>
      </c>
      <c r="AS5938" t="s">
        <v>219</v>
      </c>
    </row>
    <row r="5939" spans="1:45" hidden="1" x14ac:dyDescent="0.35">
      <c r="A5939">
        <v>2020060031845</v>
      </c>
      <c r="B5939">
        <v>2020</v>
      </c>
      <c r="C5939" s="1">
        <v>44054.862500000003</v>
      </c>
      <c r="D5939" s="1">
        <v>44054.875694444447</v>
      </c>
      <c r="E5939" s="2">
        <f>_2020_IR[[#This Row],[close]]-_2020_IR[[#This Row],[open]]</f>
        <v>1.3194444443797693E-2</v>
      </c>
      <c r="F5939" t="s">
        <v>43</v>
      </c>
      <c r="G5939" t="s">
        <v>97</v>
      </c>
      <c r="H5939" t="s">
        <v>97</v>
      </c>
      <c r="I5939" t="s">
        <v>1078</v>
      </c>
      <c r="J5939">
        <v>40.248789000000002</v>
      </c>
      <c r="K5939">
        <v>-8.4234179999999999</v>
      </c>
      <c r="L5939">
        <v>19</v>
      </c>
      <c r="M5939">
        <v>5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 t="s">
        <v>47</v>
      </c>
      <c r="X5939">
        <v>0</v>
      </c>
      <c r="Y5939">
        <v>0.01</v>
      </c>
      <c r="Z5939">
        <v>0</v>
      </c>
      <c r="AA5939">
        <v>0.01</v>
      </c>
      <c r="AB5939">
        <f>_2020_IR[[#This Row],[areaTotal]]*10000</f>
        <v>100</v>
      </c>
      <c r="AC5939" t="s">
        <v>48</v>
      </c>
      <c r="AD5939">
        <v>19</v>
      </c>
      <c r="AE5939">
        <f>SQRT(_2020_IR[[#This Row],[aream2]])/(_2020_IR[[#This Row],[duration2]]*60)</f>
        <v>8.771929824561403E-3</v>
      </c>
      <c r="AF5939">
        <v>6.7041153061949004</v>
      </c>
      <c r="AG5939">
        <v>22.453494369759301</v>
      </c>
      <c r="AH5939">
        <v>4.5636101511216198</v>
      </c>
      <c r="AI5939">
        <v>629.72796161150995</v>
      </c>
      <c r="AJ5939">
        <v>139.12152016425799</v>
      </c>
      <c r="AK5939">
        <v>87.690470797210295</v>
      </c>
      <c r="AL5939">
        <v>179.24473600346701</v>
      </c>
      <c r="AM5939" t="s">
        <v>83</v>
      </c>
      <c r="AN5939" t="s">
        <v>84</v>
      </c>
      <c r="AO5939" t="s">
        <v>288</v>
      </c>
      <c r="AP5939" t="s">
        <v>125</v>
      </c>
      <c r="AQ5939" t="s">
        <v>1636</v>
      </c>
      <c r="AR5939" t="s">
        <v>218</v>
      </c>
      <c r="AS5939" t="s">
        <v>219</v>
      </c>
    </row>
    <row r="5940" spans="1:45" hidden="1" x14ac:dyDescent="0.35">
      <c r="A5940">
        <v>2020030056130</v>
      </c>
      <c r="B5940">
        <v>2020</v>
      </c>
      <c r="C5940" s="1">
        <v>44054.872916666667</v>
      </c>
      <c r="D5940" s="1">
        <v>44054.888888888891</v>
      </c>
      <c r="E5940" s="2">
        <f>_2020_IR[[#This Row],[close]]-_2020_IR[[#This Row],[open]]</f>
        <v>1.5972222223354038E-2</v>
      </c>
      <c r="F5940" t="s">
        <v>43</v>
      </c>
      <c r="G5940" t="s">
        <v>158</v>
      </c>
      <c r="H5940" t="s">
        <v>271</v>
      </c>
      <c r="I5940" t="s">
        <v>917</v>
      </c>
      <c r="J5940">
        <v>41.666784999999997</v>
      </c>
      <c r="K5940">
        <v>-8.4389120000000002</v>
      </c>
      <c r="L5940">
        <v>10</v>
      </c>
      <c r="M5940">
        <v>2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 t="s">
        <v>47</v>
      </c>
      <c r="X5940">
        <v>0</v>
      </c>
      <c r="Y5940">
        <v>0.02</v>
      </c>
      <c r="Z5940">
        <v>0</v>
      </c>
      <c r="AA5940">
        <v>0.02</v>
      </c>
      <c r="AB5940">
        <f>_2020_IR[[#This Row],[areaTotal]]*10000</f>
        <v>200</v>
      </c>
      <c r="AC5940" t="s">
        <v>48</v>
      </c>
      <c r="AD5940">
        <v>23</v>
      </c>
      <c r="AE5940">
        <f>SQRT(_2020_IR[[#This Row],[aream2]])/(_2020_IR[[#This Row],[duration2]]*60)</f>
        <v>1.0247924365022427E-2</v>
      </c>
      <c r="AF5940">
        <v>7.14191505325826</v>
      </c>
      <c r="AG5940">
        <v>23.270489739584399</v>
      </c>
      <c r="AH5940">
        <v>4.7571120904790698</v>
      </c>
      <c r="AI5940">
        <v>505.38324040252502</v>
      </c>
      <c r="AJ5940">
        <v>171.55409711777199</v>
      </c>
      <c r="AK5940">
        <v>87.628386318330499</v>
      </c>
      <c r="AL5940">
        <v>185.600963887875</v>
      </c>
      <c r="AM5940" t="s">
        <v>59</v>
      </c>
      <c r="AN5940" t="s">
        <v>60</v>
      </c>
      <c r="AO5940" t="s">
        <v>288</v>
      </c>
      <c r="AP5940" t="s">
        <v>125</v>
      </c>
      <c r="AQ5940" t="s">
        <v>1636</v>
      </c>
      <c r="AR5940" t="s">
        <v>218</v>
      </c>
      <c r="AS5940" t="s">
        <v>219</v>
      </c>
    </row>
    <row r="5941" spans="1:45" hidden="1" x14ac:dyDescent="0.35">
      <c r="A5941">
        <v>2020030056137</v>
      </c>
      <c r="B5941">
        <v>2020</v>
      </c>
      <c r="C5941" s="1">
        <v>44054.888888888891</v>
      </c>
      <c r="D5941" s="1">
        <v>44055.03402777778</v>
      </c>
      <c r="E5941" s="2">
        <f>_2020_IR[[#This Row],[close]]-_2020_IR[[#This Row],[open]]</f>
        <v>0.14513888888905058</v>
      </c>
      <c r="F5941" t="s">
        <v>43</v>
      </c>
      <c r="G5941" t="s">
        <v>158</v>
      </c>
      <c r="H5941" t="s">
        <v>520</v>
      </c>
      <c r="I5941" t="s">
        <v>721</v>
      </c>
      <c r="J5941">
        <v>41.718024999999997</v>
      </c>
      <c r="K5941">
        <v>-8.2399179999999994</v>
      </c>
      <c r="L5941">
        <v>41</v>
      </c>
      <c r="M5941">
        <v>10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 t="s">
        <v>47</v>
      </c>
      <c r="X5941">
        <v>0</v>
      </c>
      <c r="Y5941">
        <v>5</v>
      </c>
      <c r="Z5941">
        <v>0</v>
      </c>
      <c r="AA5941">
        <v>5</v>
      </c>
      <c r="AB5941">
        <f>_2020_IR[[#This Row],[areaTotal]]*10000</f>
        <v>50000</v>
      </c>
      <c r="AC5941" t="s">
        <v>82</v>
      </c>
      <c r="AD5941">
        <v>209</v>
      </c>
      <c r="AE5941">
        <f>SQRT(_2020_IR[[#This Row],[aream2]])/(_2020_IR[[#This Row],[duration2]]*60)</f>
        <v>1.7831483074161002E-2</v>
      </c>
      <c r="AF5941">
        <v>7.5460106131043601</v>
      </c>
      <c r="AG5941">
        <v>24.005452198323301</v>
      </c>
      <c r="AH5941">
        <v>5.1041827884560096</v>
      </c>
      <c r="AI5941">
        <v>470.26561576934301</v>
      </c>
      <c r="AJ5941">
        <v>153.50180225305601</v>
      </c>
      <c r="AK5941">
        <v>88.025338606902096</v>
      </c>
      <c r="AL5941">
        <v>169.05133204527701</v>
      </c>
      <c r="AM5941" t="s">
        <v>281</v>
      </c>
      <c r="AN5941" t="s">
        <v>282</v>
      </c>
      <c r="AO5941" t="s">
        <v>288</v>
      </c>
      <c r="AP5941" t="s">
        <v>125</v>
      </c>
      <c r="AQ5941" t="s">
        <v>1234</v>
      </c>
      <c r="AR5941" t="s">
        <v>218</v>
      </c>
      <c r="AS5941" t="s">
        <v>219</v>
      </c>
    </row>
    <row r="5942" spans="1:45" hidden="1" x14ac:dyDescent="0.35">
      <c r="A5942">
        <v>2020090023809</v>
      </c>
      <c r="B5942">
        <v>2020</v>
      </c>
      <c r="C5942" s="1">
        <v>44054.905555555553</v>
      </c>
      <c r="D5942" s="1">
        <v>44054.941666666666</v>
      </c>
      <c r="E5942" s="2">
        <f>_2020_IR[[#This Row],[close]]-_2020_IR[[#This Row],[open]]</f>
        <v>3.6111111112404615E-2</v>
      </c>
      <c r="F5942" t="s">
        <v>43</v>
      </c>
      <c r="G5942" t="s">
        <v>94</v>
      </c>
      <c r="H5942" t="s">
        <v>302</v>
      </c>
      <c r="I5942" t="s">
        <v>462</v>
      </c>
      <c r="J5942">
        <v>40.673659999999998</v>
      </c>
      <c r="K5942">
        <v>-6.9767330000000003</v>
      </c>
      <c r="L5942">
        <v>36</v>
      </c>
      <c r="M5942">
        <v>9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 t="s">
        <v>47</v>
      </c>
      <c r="X5942">
        <v>0</v>
      </c>
      <c r="Y5942">
        <v>1.8540000000000001</v>
      </c>
      <c r="Z5942">
        <v>0</v>
      </c>
      <c r="AA5942">
        <v>1.8540000000000001</v>
      </c>
      <c r="AB5942">
        <f>_2020_IR[[#This Row],[areaTotal]]*10000</f>
        <v>18540</v>
      </c>
      <c r="AC5942" t="s">
        <v>82</v>
      </c>
      <c r="AD5942">
        <v>52</v>
      </c>
      <c r="AE5942">
        <f>SQRT(_2020_IR[[#This Row],[aream2]])/(_2020_IR[[#This Row],[duration2]]*60)</f>
        <v>4.3641560453500837E-2</v>
      </c>
      <c r="AF5942">
        <v>23.462100262744599</v>
      </c>
      <c r="AG5942">
        <v>45.566212153151398</v>
      </c>
      <c r="AH5942">
        <v>12.6854138215625</v>
      </c>
      <c r="AI5942">
        <v>652.40954803486102</v>
      </c>
      <c r="AJ5942">
        <v>177.13232506243901</v>
      </c>
      <c r="AK5942">
        <v>92.488366808792193</v>
      </c>
      <c r="AL5942">
        <v>211.02732200892299</v>
      </c>
      <c r="AM5942" t="s">
        <v>83</v>
      </c>
      <c r="AN5942" t="s">
        <v>84</v>
      </c>
      <c r="AO5942" t="s">
        <v>1183</v>
      </c>
      <c r="AP5942" t="s">
        <v>289</v>
      </c>
      <c r="AQ5942" t="s">
        <v>1636</v>
      </c>
      <c r="AR5942" t="s">
        <v>290</v>
      </c>
      <c r="AS5942" t="s">
        <v>291</v>
      </c>
    </row>
    <row r="5943" spans="1:45" hidden="1" x14ac:dyDescent="0.35">
      <c r="A5943">
        <v>2020160019400</v>
      </c>
      <c r="B5943">
        <v>2020</v>
      </c>
      <c r="C5943" s="1">
        <v>44054.909722222219</v>
      </c>
      <c r="D5943" s="1">
        <v>44054.962500000001</v>
      </c>
      <c r="E5943" s="2">
        <f>_2020_IR[[#This Row],[close]]-_2020_IR[[#This Row],[open]]</f>
        <v>5.2777777782466728E-2</v>
      </c>
      <c r="F5943" t="s">
        <v>56</v>
      </c>
      <c r="G5943" t="s">
        <v>68</v>
      </c>
      <c r="H5943" t="s">
        <v>275</v>
      </c>
      <c r="I5943" t="s">
        <v>1469</v>
      </c>
      <c r="J5943">
        <v>41.856425000000002</v>
      </c>
      <c r="K5943">
        <v>-8.5527879999999996</v>
      </c>
      <c r="L5943">
        <v>15</v>
      </c>
      <c r="M5943">
        <v>4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 t="s">
        <v>47</v>
      </c>
      <c r="X5943">
        <v>0</v>
      </c>
      <c r="Y5943">
        <v>0.02</v>
      </c>
      <c r="Z5943">
        <v>0</v>
      </c>
      <c r="AA5943">
        <v>0.02</v>
      </c>
      <c r="AB5943">
        <f>_2020_IR[[#This Row],[areaTotal]]*10000</f>
        <v>200</v>
      </c>
      <c r="AC5943" t="s">
        <v>48</v>
      </c>
      <c r="AD5943">
        <v>76</v>
      </c>
      <c r="AE5943">
        <f>SQRT(_2020_IR[[#This Row],[aream2]])/(_2020_IR[[#This Row],[duration2]]*60)</f>
        <v>3.1013455315199454E-3</v>
      </c>
      <c r="AF5943">
        <v>5.3720769786843601</v>
      </c>
      <c r="AG5943">
        <v>19.812262838560699</v>
      </c>
      <c r="AH5943">
        <v>3.9832409016295198</v>
      </c>
      <c r="AI5943">
        <v>471.389614695582</v>
      </c>
      <c r="AJ5943">
        <v>137.393605981901</v>
      </c>
      <c r="AK5943">
        <v>86.279643118354898</v>
      </c>
      <c r="AL5943">
        <v>158.95941807132999</v>
      </c>
      <c r="AM5943" t="s">
        <v>49</v>
      </c>
      <c r="AN5943" t="s">
        <v>91</v>
      </c>
      <c r="AO5943" t="s">
        <v>288</v>
      </c>
      <c r="AP5943" t="s">
        <v>125</v>
      </c>
      <c r="AQ5943" t="s">
        <v>1234</v>
      </c>
      <c r="AR5943" t="s">
        <v>218</v>
      </c>
      <c r="AS5943" t="s">
        <v>219</v>
      </c>
    </row>
    <row r="5944" spans="1:45" hidden="1" x14ac:dyDescent="0.35">
      <c r="A5944">
        <v>2020040020715</v>
      </c>
      <c r="B5944">
        <v>2020</v>
      </c>
      <c r="C5944" s="1">
        <v>44054.938194444447</v>
      </c>
      <c r="D5944" s="1">
        <v>44054.972916666666</v>
      </c>
      <c r="E5944" s="2">
        <f>_2020_IR[[#This Row],[close]]-_2020_IR[[#This Row],[open]]</f>
        <v>3.4722222218988463E-2</v>
      </c>
      <c r="F5944" t="s">
        <v>43</v>
      </c>
      <c r="G5944" t="s">
        <v>134</v>
      </c>
      <c r="H5944" t="s">
        <v>1062</v>
      </c>
      <c r="I5944" t="s">
        <v>2131</v>
      </c>
      <c r="J5944">
        <v>41.208078</v>
      </c>
      <c r="K5944">
        <v>-6.9234080000000002</v>
      </c>
      <c r="L5944">
        <v>17</v>
      </c>
      <c r="M5944">
        <v>6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 t="s">
        <v>47</v>
      </c>
      <c r="X5944">
        <v>0</v>
      </c>
      <c r="Y5944">
        <v>2E-3</v>
      </c>
      <c r="Z5944">
        <v>0</v>
      </c>
      <c r="AA5944">
        <v>2E-3</v>
      </c>
      <c r="AB5944">
        <f>_2020_IR[[#This Row],[areaTotal]]*10000</f>
        <v>20</v>
      </c>
      <c r="AC5944" t="s">
        <v>48</v>
      </c>
      <c r="AD5944">
        <v>50</v>
      </c>
      <c r="AE5944">
        <f>SQRT(_2020_IR[[#This Row],[aream2]])/(_2020_IR[[#This Row],[duration2]]*60)</f>
        <v>1.4907119849998599E-3</v>
      </c>
      <c r="AF5944">
        <v>17.589278571500099</v>
      </c>
      <c r="AG5944">
        <v>38.721690275734801</v>
      </c>
      <c r="AH5944">
        <v>9.80309665278509</v>
      </c>
      <c r="AI5944">
        <v>670.81228512591599</v>
      </c>
      <c r="AJ5944">
        <v>182.32172476549499</v>
      </c>
      <c r="AK5944">
        <v>92.137471200733302</v>
      </c>
      <c r="AL5944">
        <v>217.11672478358699</v>
      </c>
      <c r="AM5944" t="s">
        <v>655</v>
      </c>
      <c r="AN5944" t="s">
        <v>656</v>
      </c>
      <c r="AO5944" t="s">
        <v>471</v>
      </c>
      <c r="AP5944" t="s">
        <v>125</v>
      </c>
      <c r="AQ5944" t="s">
        <v>1636</v>
      </c>
      <c r="AR5944" t="s">
        <v>290</v>
      </c>
      <c r="AS5944" t="s">
        <v>291</v>
      </c>
    </row>
    <row r="5945" spans="1:45" hidden="1" x14ac:dyDescent="0.35">
      <c r="A5945">
        <v>2020030056158</v>
      </c>
      <c r="B5945">
        <v>2020</v>
      </c>
      <c r="C5945" s="1">
        <v>44054.94027777778</v>
      </c>
      <c r="D5945" s="1">
        <v>44054.962500000001</v>
      </c>
      <c r="E5945" s="2">
        <f>_2020_IR[[#This Row],[close]]-_2020_IR[[#This Row],[open]]</f>
        <v>2.2222222221898846E-2</v>
      </c>
      <c r="F5945" t="s">
        <v>43</v>
      </c>
      <c r="G5945" t="s">
        <v>158</v>
      </c>
      <c r="H5945" t="s">
        <v>883</v>
      </c>
      <c r="I5945" t="s">
        <v>1241</v>
      </c>
      <c r="J5945">
        <v>41.456167000000001</v>
      </c>
      <c r="K5945">
        <v>-8.7248929999999998</v>
      </c>
      <c r="L5945">
        <v>5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 t="s">
        <v>47</v>
      </c>
      <c r="X5945">
        <v>0</v>
      </c>
      <c r="Y5945">
        <v>5.0000000000000001E-3</v>
      </c>
      <c r="Z5945">
        <v>0</v>
      </c>
      <c r="AA5945">
        <v>5.0000000000000001E-3</v>
      </c>
      <c r="AB5945">
        <f>_2020_IR[[#This Row],[areaTotal]]*10000</f>
        <v>50</v>
      </c>
      <c r="AC5945" t="s">
        <v>48</v>
      </c>
      <c r="AD5945">
        <v>32</v>
      </c>
      <c r="AE5945">
        <f>SQRT(_2020_IR[[#This Row],[aream2]])/(_2020_IR[[#This Row],[duration2]]*60)</f>
        <v>3.682847818679935E-3</v>
      </c>
      <c r="AF5945">
        <v>5.1316215616892604</v>
      </c>
      <c r="AG5945">
        <v>19.306259765586301</v>
      </c>
      <c r="AH5945">
        <v>3.7640209373288802</v>
      </c>
      <c r="AI5945">
        <v>509.34349546980297</v>
      </c>
      <c r="AJ5945">
        <v>144.394256748587</v>
      </c>
      <c r="AK5945">
        <v>85.843529455737695</v>
      </c>
      <c r="AL5945">
        <v>169.00795871953201</v>
      </c>
      <c r="AM5945" t="s">
        <v>49</v>
      </c>
      <c r="AN5945" t="s">
        <v>364</v>
      </c>
      <c r="AO5945" t="s">
        <v>288</v>
      </c>
      <c r="AP5945" t="s">
        <v>125</v>
      </c>
      <c r="AQ5945" t="s">
        <v>1636</v>
      </c>
      <c r="AR5945" t="s">
        <v>54</v>
      </c>
      <c r="AS5945" t="s">
        <v>55</v>
      </c>
    </row>
    <row r="5946" spans="1:45" hidden="1" x14ac:dyDescent="0.35">
      <c r="A5946">
        <v>2020040020721</v>
      </c>
      <c r="B5946">
        <v>2020</v>
      </c>
      <c r="C5946" s="1">
        <v>44054.959027777775</v>
      </c>
      <c r="D5946" s="1">
        <v>44054.986111111109</v>
      </c>
      <c r="E5946" s="2">
        <f>_2020_IR[[#This Row],[close]]-_2020_IR[[#This Row],[open]]</f>
        <v>2.7083333334303461E-2</v>
      </c>
      <c r="F5946" t="s">
        <v>102</v>
      </c>
      <c r="G5946" t="s">
        <v>134</v>
      </c>
      <c r="H5946" t="s">
        <v>134</v>
      </c>
      <c r="I5946" t="s">
        <v>1649</v>
      </c>
      <c r="J5946">
        <v>41.643970000000003</v>
      </c>
      <c r="K5946">
        <v>-6.740907</v>
      </c>
      <c r="L5946">
        <v>6</v>
      </c>
      <c r="M5946">
        <v>2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 t="s">
        <v>47</v>
      </c>
      <c r="X5946">
        <v>0</v>
      </c>
      <c r="Y5946">
        <v>3.0000000000000001E-3</v>
      </c>
      <c r="Z5946">
        <v>0</v>
      </c>
      <c r="AA5946">
        <v>3.0000000000000001E-3</v>
      </c>
      <c r="AB5946">
        <f>_2020_IR[[#This Row],[areaTotal]]*10000</f>
        <v>30</v>
      </c>
      <c r="AC5946" t="s">
        <v>48</v>
      </c>
      <c r="AD5946">
        <v>39</v>
      </c>
      <c r="AE5946">
        <f>SQRT(_2020_IR[[#This Row],[aream2]])/(_2020_IR[[#This Row],[duration2]]*60)</f>
        <v>2.3406946901930177E-3</v>
      </c>
      <c r="AF5946">
        <v>17.406873258880498</v>
      </c>
      <c r="AG5946">
        <v>38.494309417832199</v>
      </c>
      <c r="AH5946">
        <v>9.7231935041920305</v>
      </c>
      <c r="AI5946">
        <v>663.11689758657997</v>
      </c>
      <c r="AJ5946">
        <v>181.90476061634499</v>
      </c>
      <c r="AK5946">
        <v>91.889619263553996</v>
      </c>
      <c r="AL5946">
        <v>215.80894209693099</v>
      </c>
      <c r="AM5946" t="s">
        <v>59</v>
      </c>
      <c r="AN5946" t="s">
        <v>60</v>
      </c>
      <c r="AO5946" t="s">
        <v>471</v>
      </c>
      <c r="AP5946" t="s">
        <v>125</v>
      </c>
      <c r="AQ5946" t="s">
        <v>1636</v>
      </c>
      <c r="AR5946" t="s">
        <v>307</v>
      </c>
      <c r="AS5946" t="s">
        <v>79</v>
      </c>
    </row>
    <row r="5947" spans="1:45" hidden="1" x14ac:dyDescent="0.35">
      <c r="A5947">
        <v>2020180038896</v>
      </c>
      <c r="B5947">
        <v>2020</v>
      </c>
      <c r="C5947" s="1">
        <v>44054.967361111114</v>
      </c>
      <c r="D5947" s="1">
        <v>44054.996527777781</v>
      </c>
      <c r="E5947" s="2">
        <f>_2020_IR[[#This Row],[close]]-_2020_IR[[#This Row],[open]]</f>
        <v>2.9166666667151731E-2</v>
      </c>
      <c r="F5947" t="s">
        <v>56</v>
      </c>
      <c r="G5947" t="s">
        <v>65</v>
      </c>
      <c r="H5947" t="s">
        <v>148</v>
      </c>
      <c r="I5947" t="s">
        <v>800</v>
      </c>
      <c r="J5947">
        <v>40.710307999999998</v>
      </c>
      <c r="K5947">
        <v>-7.7052719999999999</v>
      </c>
      <c r="L5947">
        <v>12</v>
      </c>
      <c r="M5947">
        <v>3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 t="s">
        <v>47</v>
      </c>
      <c r="X5947">
        <v>0</v>
      </c>
      <c r="Y5947">
        <v>1.4999999999999999E-2</v>
      </c>
      <c r="Z5947">
        <v>0</v>
      </c>
      <c r="AA5947">
        <v>1.4999999999999999E-2</v>
      </c>
      <c r="AB5947">
        <f>_2020_IR[[#This Row],[areaTotal]]*10000</f>
        <v>150</v>
      </c>
      <c r="AC5947" t="s">
        <v>48</v>
      </c>
      <c r="AD5947">
        <v>42</v>
      </c>
      <c r="AE5947">
        <f>SQRT(_2020_IR[[#This Row],[aream2]])/(_2020_IR[[#This Row],[duration2]]*60)</f>
        <v>4.8600986959983694E-3</v>
      </c>
      <c r="AF5947">
        <v>14.572521628694</v>
      </c>
      <c r="AG5947">
        <v>34.816778945830599</v>
      </c>
      <c r="AH5947">
        <v>8.4566122459947604</v>
      </c>
      <c r="AI5947">
        <v>599.27791478409097</v>
      </c>
      <c r="AJ5947">
        <v>170.37974795409599</v>
      </c>
      <c r="AK5947">
        <v>90.7001278926802</v>
      </c>
      <c r="AL5947">
        <v>199.184749766588</v>
      </c>
      <c r="AM5947" t="s">
        <v>49</v>
      </c>
      <c r="AN5947" t="s">
        <v>91</v>
      </c>
      <c r="AO5947" t="s">
        <v>471</v>
      </c>
      <c r="AP5947" t="s">
        <v>125</v>
      </c>
      <c r="AQ5947" t="s">
        <v>1636</v>
      </c>
      <c r="AR5947" t="s">
        <v>307</v>
      </c>
      <c r="AS5947" t="s">
        <v>79</v>
      </c>
    </row>
    <row r="5948" spans="1:45" hidden="1" x14ac:dyDescent="0.35">
      <c r="A5948">
        <v>2020130122530</v>
      </c>
      <c r="B5948">
        <v>2020</v>
      </c>
      <c r="C5948" s="1">
        <v>44054.97152777778</v>
      </c>
      <c r="D5948" s="1">
        <v>44055.006944444445</v>
      </c>
      <c r="E5948" s="2">
        <f>_2020_IR[[#This Row],[close]]-_2020_IR[[#This Row],[open]]</f>
        <v>3.5416666665696539E-2</v>
      </c>
      <c r="F5948" t="s">
        <v>43</v>
      </c>
      <c r="G5948" t="s">
        <v>126</v>
      </c>
      <c r="H5948" t="s">
        <v>285</v>
      </c>
      <c r="I5948" t="s">
        <v>1029</v>
      </c>
      <c r="J5948">
        <v>41.274096999999998</v>
      </c>
      <c r="K5948">
        <v>-8.1392399999999991</v>
      </c>
      <c r="L5948">
        <v>10</v>
      </c>
      <c r="M5948">
        <v>2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 t="s">
        <v>47</v>
      </c>
      <c r="X5948">
        <v>0</v>
      </c>
      <c r="Y5948">
        <v>0.02</v>
      </c>
      <c r="Z5948">
        <v>0</v>
      </c>
      <c r="AA5948">
        <v>0.02</v>
      </c>
      <c r="AB5948">
        <f>_2020_IR[[#This Row],[areaTotal]]*10000</f>
        <v>200</v>
      </c>
      <c r="AC5948" t="s">
        <v>48</v>
      </c>
      <c r="AD5948">
        <v>51</v>
      </c>
      <c r="AE5948">
        <f>SQRT(_2020_IR[[#This Row],[aream2]])/(_2020_IR[[#This Row],[duration2]]*60)</f>
        <v>4.621612948931683E-3</v>
      </c>
      <c r="AF5948">
        <v>6.1122779671375698</v>
      </c>
      <c r="AG5948">
        <v>21.3111501186258</v>
      </c>
      <c r="AH5948">
        <v>4.2291001895256999</v>
      </c>
      <c r="AI5948">
        <v>530.12206130560696</v>
      </c>
      <c r="AJ5948">
        <v>158.182930556098</v>
      </c>
      <c r="AK5948">
        <v>87.207557237569603</v>
      </c>
      <c r="AL5948">
        <v>181.197339362782</v>
      </c>
      <c r="AM5948" t="s">
        <v>83</v>
      </c>
      <c r="AN5948" t="s">
        <v>1656</v>
      </c>
      <c r="AO5948" t="s">
        <v>288</v>
      </c>
      <c r="AP5948" t="s">
        <v>125</v>
      </c>
      <c r="AQ5948" t="s">
        <v>1636</v>
      </c>
      <c r="AR5948" t="s">
        <v>218</v>
      </c>
      <c r="AS5948" t="s">
        <v>219</v>
      </c>
    </row>
    <row r="5949" spans="1:45" hidden="1" x14ac:dyDescent="0.35">
      <c r="A5949">
        <v>2020040020724</v>
      </c>
      <c r="B5949">
        <v>2020</v>
      </c>
      <c r="C5949" s="1">
        <v>44054.972916666666</v>
      </c>
      <c r="D5949" s="1">
        <v>44055.386805555558</v>
      </c>
      <c r="E5949" s="2">
        <f>_2020_IR[[#This Row],[close]]-_2020_IR[[#This Row],[open]]</f>
        <v>0.41388888889196096</v>
      </c>
      <c r="F5949" t="s">
        <v>43</v>
      </c>
      <c r="G5949" t="s">
        <v>134</v>
      </c>
      <c r="H5949" t="s">
        <v>1062</v>
      </c>
      <c r="I5949" t="s">
        <v>2132</v>
      </c>
      <c r="J5949">
        <v>41.210282999999997</v>
      </c>
      <c r="K5949">
        <v>-6.9832429999999999</v>
      </c>
      <c r="L5949">
        <v>168</v>
      </c>
      <c r="M5949">
        <v>55</v>
      </c>
      <c r="N5949">
        <v>3</v>
      </c>
      <c r="O5949">
        <v>2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 t="s">
        <v>47</v>
      </c>
      <c r="X5949">
        <v>2.0699999999999998</v>
      </c>
      <c r="Y5949">
        <v>247.93</v>
      </c>
      <c r="Z5949">
        <v>7</v>
      </c>
      <c r="AA5949">
        <v>257</v>
      </c>
      <c r="AB5949">
        <f>_2020_IR[[#This Row],[areaTotal]]*10000</f>
        <v>2570000</v>
      </c>
      <c r="AC5949" t="s">
        <v>534</v>
      </c>
      <c r="AD5949">
        <v>596</v>
      </c>
      <c r="AE5949">
        <f>SQRT(_2020_IR[[#This Row],[aream2]])/(_2020_IR[[#This Row],[duration2]]*60)</f>
        <v>4.4830032275954688E-2</v>
      </c>
      <c r="AF5949">
        <v>15.4622875093558</v>
      </c>
      <c r="AG5949">
        <v>36.002314242158299</v>
      </c>
      <c r="AH5949">
        <v>8.8205758537806496</v>
      </c>
      <c r="AI5949">
        <v>671.58331118163096</v>
      </c>
      <c r="AJ5949">
        <v>171.10132601728401</v>
      </c>
      <c r="AK5949">
        <v>91.488869135350399</v>
      </c>
      <c r="AL5949">
        <v>209.05115381965601</v>
      </c>
      <c r="AM5949" t="s">
        <v>655</v>
      </c>
      <c r="AN5949" t="s">
        <v>656</v>
      </c>
      <c r="AO5949" t="s">
        <v>471</v>
      </c>
      <c r="AP5949" t="s">
        <v>125</v>
      </c>
      <c r="AQ5949" t="s">
        <v>1636</v>
      </c>
      <c r="AR5949" t="s">
        <v>307</v>
      </c>
      <c r="AS5949" t="s">
        <v>79</v>
      </c>
    </row>
    <row r="5950" spans="1:45" hidden="1" x14ac:dyDescent="0.35">
      <c r="A5950">
        <v>2020130122543</v>
      </c>
      <c r="B5950">
        <v>2020</v>
      </c>
      <c r="C5950" s="1">
        <v>44054.988194444442</v>
      </c>
      <c r="D5950" s="1">
        <v>44055.013194444444</v>
      </c>
      <c r="E5950" s="2">
        <f>_2020_IR[[#This Row],[close]]-_2020_IR[[#This Row],[open]]</f>
        <v>2.5000000001455192E-2</v>
      </c>
      <c r="F5950" t="s">
        <v>43</v>
      </c>
      <c r="G5950" t="s">
        <v>126</v>
      </c>
      <c r="H5950" t="s">
        <v>197</v>
      </c>
      <c r="I5950" t="s">
        <v>797</v>
      </c>
      <c r="J5950">
        <v>41.235880000000002</v>
      </c>
      <c r="K5950">
        <v>-8.5492229999999996</v>
      </c>
      <c r="L5950">
        <v>8</v>
      </c>
      <c r="M5950">
        <v>3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 t="s">
        <v>47</v>
      </c>
      <c r="X5950">
        <v>0</v>
      </c>
      <c r="Y5950">
        <v>0.02</v>
      </c>
      <c r="Z5950">
        <v>0</v>
      </c>
      <c r="AA5950">
        <v>0.02</v>
      </c>
      <c r="AB5950">
        <f>_2020_IR[[#This Row],[areaTotal]]*10000</f>
        <v>200</v>
      </c>
      <c r="AC5950" t="s">
        <v>48</v>
      </c>
      <c r="AD5950">
        <v>36</v>
      </c>
      <c r="AE5950">
        <f>SQRT(_2020_IR[[#This Row],[aream2]])/(_2020_IR[[#This Row],[duration2]]*60)</f>
        <v>6.547285010986551E-3</v>
      </c>
      <c r="AF5950">
        <v>3.75714590231006</v>
      </c>
      <c r="AG5950">
        <v>16.188362217365299</v>
      </c>
      <c r="AH5950">
        <v>3.0960320508697698</v>
      </c>
      <c r="AI5950">
        <v>529.25676554976599</v>
      </c>
      <c r="AJ5950">
        <v>116.877262674018</v>
      </c>
      <c r="AK5950">
        <v>84.440803400742695</v>
      </c>
      <c r="AL5950">
        <v>150.60706766122101</v>
      </c>
      <c r="AM5950" t="s">
        <v>59</v>
      </c>
      <c r="AO5950" t="s">
        <v>217</v>
      </c>
      <c r="AP5950" t="s">
        <v>125</v>
      </c>
      <c r="AQ5950" t="s">
        <v>1636</v>
      </c>
      <c r="AR5950" t="s">
        <v>54</v>
      </c>
      <c r="AS5950" t="s">
        <v>55</v>
      </c>
    </row>
    <row r="5951" spans="1:45" hidden="1" x14ac:dyDescent="0.35">
      <c r="A5951">
        <v>2020040020730</v>
      </c>
      <c r="B5951">
        <v>2020</v>
      </c>
      <c r="C5951" s="1">
        <v>44054.990972222222</v>
      </c>
      <c r="D5951" s="1">
        <v>44055.056944444441</v>
      </c>
      <c r="E5951" s="2">
        <f>_2020_IR[[#This Row],[close]]-_2020_IR[[#This Row],[open]]</f>
        <v>6.5972222218988463E-2</v>
      </c>
      <c r="F5951" t="s">
        <v>43</v>
      </c>
      <c r="G5951" t="s">
        <v>134</v>
      </c>
      <c r="H5951" t="s">
        <v>576</v>
      </c>
      <c r="I5951" t="s">
        <v>2133</v>
      </c>
      <c r="J5951">
        <v>41.655540000000002</v>
      </c>
      <c r="K5951">
        <v>-7.1887600000000003</v>
      </c>
      <c r="L5951">
        <v>12</v>
      </c>
      <c r="M5951">
        <v>3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 t="s">
        <v>47</v>
      </c>
      <c r="X5951">
        <v>0</v>
      </c>
      <c r="Y5951">
        <v>0.24460000000000001</v>
      </c>
      <c r="Z5951">
        <v>0</v>
      </c>
      <c r="AA5951">
        <v>0.24460000000000001</v>
      </c>
      <c r="AB5951">
        <f>_2020_IR[[#This Row],[areaTotal]]*10000</f>
        <v>2446</v>
      </c>
      <c r="AC5951" t="s">
        <v>48</v>
      </c>
      <c r="AD5951">
        <v>95</v>
      </c>
      <c r="AE5951">
        <f>SQRT(_2020_IR[[#This Row],[aream2]])/(_2020_IR[[#This Row],[duration2]]*60)</f>
        <v>8.6766758027215715E-3</v>
      </c>
      <c r="AF5951">
        <v>16.187905808972701</v>
      </c>
      <c r="AG5951">
        <v>36.947317949411897</v>
      </c>
      <c r="AH5951">
        <v>9.3060219841822995</v>
      </c>
      <c r="AI5951">
        <v>679.53770283131701</v>
      </c>
      <c r="AJ5951">
        <v>150.827989871048</v>
      </c>
      <c r="AK5951">
        <v>91.564793314805002</v>
      </c>
      <c r="AL5951">
        <v>194.00446909732099</v>
      </c>
      <c r="AM5951" t="s">
        <v>59</v>
      </c>
      <c r="AN5951" t="s">
        <v>60</v>
      </c>
      <c r="AO5951" t="s">
        <v>471</v>
      </c>
      <c r="AP5951" t="s">
        <v>125</v>
      </c>
      <c r="AQ5951" t="s">
        <v>1636</v>
      </c>
      <c r="AR5951" t="s">
        <v>307</v>
      </c>
      <c r="AS5951" t="s">
        <v>79</v>
      </c>
    </row>
    <row r="5952" spans="1:45" hidden="1" x14ac:dyDescent="0.35">
      <c r="A5952">
        <v>2020010058015</v>
      </c>
      <c r="B5952">
        <v>2020</v>
      </c>
      <c r="C5952" s="1">
        <v>44055.003472222219</v>
      </c>
      <c r="D5952" s="1">
        <v>44055.022916666669</v>
      </c>
      <c r="E5952" s="2">
        <f>_2020_IR[[#This Row],[close]]-_2020_IR[[#This Row],[open]]</f>
        <v>1.9444444449618459E-2</v>
      </c>
      <c r="F5952" t="s">
        <v>56</v>
      </c>
      <c r="G5952" t="s">
        <v>139</v>
      </c>
      <c r="H5952" t="s">
        <v>492</v>
      </c>
      <c r="I5952" t="s">
        <v>2134</v>
      </c>
      <c r="J5952">
        <v>40.855797000000003</v>
      </c>
      <c r="K5952">
        <v>-8.4011569999999995</v>
      </c>
      <c r="L5952">
        <v>7</v>
      </c>
      <c r="M5952">
        <v>2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 t="s">
        <v>47</v>
      </c>
      <c r="X5952">
        <v>0</v>
      </c>
      <c r="Y5952">
        <v>2.9999999999999997E-4</v>
      </c>
      <c r="Z5952">
        <v>0</v>
      </c>
      <c r="AA5952">
        <v>2.9999999999999997E-4</v>
      </c>
      <c r="AB5952">
        <f>_2020_IR[[#This Row],[areaTotal]]*10000</f>
        <v>2.9999999999999996</v>
      </c>
      <c r="AC5952" t="s">
        <v>48</v>
      </c>
      <c r="AD5952">
        <v>28</v>
      </c>
      <c r="AE5952">
        <f>SQRT(_2020_IR[[#This Row],[aream2]])/(_2020_IR[[#This Row],[duration2]]*60)</f>
        <v>1.0309826235529031E-3</v>
      </c>
      <c r="AF5952">
        <v>5.7176675163580697</v>
      </c>
      <c r="AG5952">
        <v>20.522564755807501</v>
      </c>
      <c r="AH5952">
        <v>4.2303945071994002</v>
      </c>
      <c r="AI5952">
        <v>525.61844675886596</v>
      </c>
      <c r="AJ5952">
        <v>121.791408546063</v>
      </c>
      <c r="AK5952">
        <v>86.665657029609605</v>
      </c>
      <c r="AL5952">
        <v>154.23694687917899</v>
      </c>
      <c r="AM5952" t="s">
        <v>83</v>
      </c>
      <c r="AN5952" t="s">
        <v>84</v>
      </c>
      <c r="AO5952" t="s">
        <v>288</v>
      </c>
      <c r="AP5952" t="s">
        <v>125</v>
      </c>
      <c r="AQ5952" t="s">
        <v>1636</v>
      </c>
      <c r="AR5952" t="s">
        <v>218</v>
      </c>
      <c r="AS5952" t="s">
        <v>219</v>
      </c>
    </row>
    <row r="5953" spans="1:45" hidden="1" x14ac:dyDescent="0.35">
      <c r="A5953">
        <v>2020140041014</v>
      </c>
      <c r="B5953">
        <v>2020</v>
      </c>
      <c r="C5953" s="1">
        <v>44055.004861111112</v>
      </c>
      <c r="D5953" s="1">
        <v>44055.122916666667</v>
      </c>
      <c r="E5953" s="2">
        <f>_2020_IR[[#This Row],[close]]-_2020_IR[[#This Row],[open]]</f>
        <v>0.11805555555474712</v>
      </c>
      <c r="F5953" t="s">
        <v>102</v>
      </c>
      <c r="G5953" t="s">
        <v>212</v>
      </c>
      <c r="H5953" t="s">
        <v>460</v>
      </c>
      <c r="I5953" t="s">
        <v>1547</v>
      </c>
      <c r="J5953">
        <v>39.617507000000003</v>
      </c>
      <c r="K5953">
        <v>-8.1592900000000004</v>
      </c>
      <c r="L5953">
        <v>138</v>
      </c>
      <c r="M5953">
        <v>41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 t="s">
        <v>47</v>
      </c>
      <c r="X5953">
        <v>0.2</v>
      </c>
      <c r="Y5953">
        <v>1.7845</v>
      </c>
      <c r="Z5953">
        <v>0</v>
      </c>
      <c r="AA5953">
        <v>1.9844999999999999</v>
      </c>
      <c r="AB5953">
        <f>_2020_IR[[#This Row],[areaTotal]]*10000</f>
        <v>19845</v>
      </c>
      <c r="AC5953" t="s">
        <v>82</v>
      </c>
      <c r="AD5953">
        <v>170</v>
      </c>
      <c r="AE5953">
        <f>SQRT(_2020_IR[[#This Row],[aream2]])/(_2020_IR[[#This Row],[duration2]]*60)</f>
        <v>1.3811008096322229E-2</v>
      </c>
      <c r="AF5953">
        <v>10.7064684773328</v>
      </c>
      <c r="AG5953">
        <v>29.251314621629401</v>
      </c>
      <c r="AH5953">
        <v>6.4345796691065003</v>
      </c>
      <c r="AI5953">
        <v>686.01201870622594</v>
      </c>
      <c r="AJ5953">
        <v>176.789232099966</v>
      </c>
      <c r="AK5953">
        <v>90.309097713497707</v>
      </c>
      <c r="AL5953">
        <v>215.037482517554</v>
      </c>
      <c r="AM5953" t="s">
        <v>83</v>
      </c>
      <c r="AN5953" t="s">
        <v>84</v>
      </c>
      <c r="AO5953" t="s">
        <v>471</v>
      </c>
      <c r="AP5953" t="s">
        <v>125</v>
      </c>
      <c r="AQ5953" t="s">
        <v>1636</v>
      </c>
      <c r="AR5953" t="s">
        <v>307</v>
      </c>
      <c r="AS5953" t="s">
        <v>79</v>
      </c>
    </row>
    <row r="5954" spans="1:45" hidden="1" x14ac:dyDescent="0.35">
      <c r="A5954">
        <v>2020180038898</v>
      </c>
      <c r="B5954">
        <v>2020</v>
      </c>
      <c r="C5954" s="1">
        <v>44055.006944444445</v>
      </c>
      <c r="D5954" s="1">
        <v>44055.032638888886</v>
      </c>
      <c r="E5954" s="2">
        <f>_2020_IR[[#This Row],[close]]-_2020_IR[[#This Row],[open]]</f>
        <v>2.569444444088731E-2</v>
      </c>
      <c r="F5954" t="s">
        <v>43</v>
      </c>
      <c r="G5954" t="s">
        <v>65</v>
      </c>
      <c r="H5954" t="s">
        <v>763</v>
      </c>
      <c r="I5954" t="s">
        <v>2014</v>
      </c>
      <c r="J5954">
        <v>40.904392999999999</v>
      </c>
      <c r="K5954">
        <v>-7.6075520000000001</v>
      </c>
      <c r="L5954">
        <v>24</v>
      </c>
      <c r="M5954">
        <v>5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 t="s">
        <v>47</v>
      </c>
      <c r="X5954">
        <v>0</v>
      </c>
      <c r="Y5954">
        <v>0.1</v>
      </c>
      <c r="Z5954">
        <v>0</v>
      </c>
      <c r="AA5954">
        <v>0.1</v>
      </c>
      <c r="AB5954">
        <f>_2020_IR[[#This Row],[areaTotal]]*10000</f>
        <v>1000</v>
      </c>
      <c r="AC5954" t="s">
        <v>48</v>
      </c>
      <c r="AD5954">
        <v>37</v>
      </c>
      <c r="AE5954">
        <f>SQRT(_2020_IR[[#This Row],[aream2]])/(_2020_IR[[#This Row],[duration2]]*60)</f>
        <v>1.4244493964722429E-2</v>
      </c>
      <c r="AF5954">
        <v>14.572521628694</v>
      </c>
      <c r="AG5954">
        <v>34.816778945830599</v>
      </c>
      <c r="AH5954">
        <v>8.4566122459947604</v>
      </c>
      <c r="AI5954">
        <v>599.27791478409097</v>
      </c>
      <c r="AJ5954">
        <v>170.37974795409599</v>
      </c>
      <c r="AK5954">
        <v>90.7001278926802</v>
      </c>
      <c r="AL5954">
        <v>199.184749766588</v>
      </c>
      <c r="AM5954" t="s">
        <v>83</v>
      </c>
      <c r="AN5954" t="s">
        <v>84</v>
      </c>
      <c r="AO5954" t="s">
        <v>471</v>
      </c>
      <c r="AP5954" t="s">
        <v>125</v>
      </c>
      <c r="AQ5954" t="s">
        <v>1636</v>
      </c>
      <c r="AR5954" t="s">
        <v>307</v>
      </c>
      <c r="AS5954" t="s">
        <v>79</v>
      </c>
    </row>
    <row r="5955" spans="1:45" hidden="1" x14ac:dyDescent="0.35">
      <c r="A5955">
        <v>2020170020440</v>
      </c>
      <c r="B5955">
        <v>2020</v>
      </c>
      <c r="C5955" s="1">
        <v>44055.020833333336</v>
      </c>
      <c r="D5955" s="1">
        <v>44055.114583333336</v>
      </c>
      <c r="E5955" s="2">
        <f>_2020_IR[[#This Row],[close]]-_2020_IR[[#This Row],[open]]</f>
        <v>9.375E-2</v>
      </c>
      <c r="F5955" t="s">
        <v>43</v>
      </c>
      <c r="G5955" t="s">
        <v>44</v>
      </c>
      <c r="H5955" t="s">
        <v>304</v>
      </c>
      <c r="I5955" t="s">
        <v>286</v>
      </c>
      <c r="J5955">
        <v>41.434081999999997</v>
      </c>
      <c r="K5955">
        <v>-7.7062400000000002</v>
      </c>
      <c r="L5955">
        <v>28</v>
      </c>
      <c r="M5955">
        <v>6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 t="s">
        <v>47</v>
      </c>
      <c r="X5955">
        <v>0</v>
      </c>
      <c r="Y5955">
        <v>0.5</v>
      </c>
      <c r="Z5955">
        <v>0</v>
      </c>
      <c r="AA5955">
        <v>0.5</v>
      </c>
      <c r="AB5955">
        <f>_2020_IR[[#This Row],[areaTotal]]*10000</f>
        <v>5000</v>
      </c>
      <c r="AC5955" t="s">
        <v>48</v>
      </c>
      <c r="AD5955">
        <v>135</v>
      </c>
      <c r="AE5955">
        <f>SQRT(_2020_IR[[#This Row],[aream2]])/(_2020_IR[[#This Row],[duration2]]*60)</f>
        <v>8.7297133479820686E-3</v>
      </c>
      <c r="AF5955">
        <v>10.897638455234</v>
      </c>
      <c r="AG5955">
        <v>29.545262184948101</v>
      </c>
      <c r="AH5955">
        <v>6.6373829560945996</v>
      </c>
      <c r="AI5955">
        <v>619.538733279962</v>
      </c>
      <c r="AJ5955">
        <v>162.167764910529</v>
      </c>
      <c r="AK5955">
        <v>89.838425964357896</v>
      </c>
      <c r="AL5955">
        <v>196.04549139317899</v>
      </c>
      <c r="AM5955" t="s">
        <v>49</v>
      </c>
      <c r="AN5955" t="s">
        <v>50</v>
      </c>
      <c r="AO5955" t="s">
        <v>471</v>
      </c>
      <c r="AP5955" t="s">
        <v>125</v>
      </c>
      <c r="AQ5955" t="s">
        <v>1636</v>
      </c>
      <c r="AR5955" t="s">
        <v>307</v>
      </c>
      <c r="AS5955" t="s">
        <v>79</v>
      </c>
    </row>
    <row r="5956" spans="1:45" hidden="1" x14ac:dyDescent="0.35">
      <c r="A5956">
        <v>2020130122568</v>
      </c>
      <c r="B5956">
        <v>2020</v>
      </c>
      <c r="C5956" s="1">
        <v>44055.043749999997</v>
      </c>
      <c r="D5956" s="1">
        <v>44055.071527777778</v>
      </c>
      <c r="E5956" s="2">
        <f>_2020_IR[[#This Row],[close]]-_2020_IR[[#This Row],[open]]</f>
        <v>2.7777777781011537E-2</v>
      </c>
      <c r="F5956" t="s">
        <v>56</v>
      </c>
      <c r="G5956" t="s">
        <v>126</v>
      </c>
      <c r="H5956" t="s">
        <v>285</v>
      </c>
      <c r="I5956" t="s">
        <v>984</v>
      </c>
      <c r="J5956">
        <v>41.293382999999999</v>
      </c>
      <c r="K5956">
        <v>-8.1737780000000004</v>
      </c>
      <c r="L5956">
        <v>10</v>
      </c>
      <c r="M5956">
        <v>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 t="s">
        <v>47</v>
      </c>
      <c r="X5956">
        <v>0</v>
      </c>
      <c r="Y5956">
        <v>0</v>
      </c>
      <c r="Z5956">
        <v>0.02</v>
      </c>
      <c r="AA5956">
        <v>0.02</v>
      </c>
      <c r="AB5956">
        <f>_2020_IR[[#This Row],[areaTotal]]*10000</f>
        <v>200</v>
      </c>
      <c r="AC5956" t="s">
        <v>48</v>
      </c>
      <c r="AD5956">
        <v>40</v>
      </c>
      <c r="AE5956">
        <f>SQRT(_2020_IR[[#This Row],[aream2]])/(_2020_IR[[#This Row],[duration2]]*60)</f>
        <v>5.892556509887896E-3</v>
      </c>
      <c r="AF5956">
        <v>6.1122779671375698</v>
      </c>
      <c r="AG5956">
        <v>21.3111501186258</v>
      </c>
      <c r="AH5956">
        <v>4.2291001895256999</v>
      </c>
      <c r="AI5956">
        <v>530.12206130560696</v>
      </c>
      <c r="AJ5956">
        <v>158.182930556098</v>
      </c>
      <c r="AK5956">
        <v>87.207557237569603</v>
      </c>
      <c r="AL5956">
        <v>181.197339362782</v>
      </c>
      <c r="AM5956" t="s">
        <v>83</v>
      </c>
      <c r="AN5956" t="s">
        <v>84</v>
      </c>
      <c r="AO5956" t="s">
        <v>288</v>
      </c>
      <c r="AP5956" t="s">
        <v>125</v>
      </c>
      <c r="AQ5956" t="s">
        <v>1636</v>
      </c>
      <c r="AR5956" t="s">
        <v>218</v>
      </c>
      <c r="AS5956" t="s">
        <v>219</v>
      </c>
    </row>
    <row r="5957" spans="1:45" hidden="1" x14ac:dyDescent="0.35">
      <c r="A5957">
        <v>2020170020444</v>
      </c>
      <c r="B5957">
        <v>2020</v>
      </c>
      <c r="C5957" s="1">
        <v>44055.055555555555</v>
      </c>
      <c r="D5957" s="1">
        <v>44055.073611111111</v>
      </c>
      <c r="E5957" s="2">
        <f>_2020_IR[[#This Row],[close]]-_2020_IR[[#This Row],[open]]</f>
        <v>1.8055555556202307E-2</v>
      </c>
      <c r="F5957" t="s">
        <v>43</v>
      </c>
      <c r="G5957" t="s">
        <v>44</v>
      </c>
      <c r="H5957" t="s">
        <v>1791</v>
      </c>
      <c r="I5957" t="s">
        <v>2135</v>
      </c>
      <c r="J5957">
        <v>41.236732000000003</v>
      </c>
      <c r="K5957">
        <v>-7.6130620000000002</v>
      </c>
      <c r="L5957">
        <v>21</v>
      </c>
      <c r="M5957">
        <v>5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 t="s">
        <v>47</v>
      </c>
      <c r="X5957">
        <v>0</v>
      </c>
      <c r="Y5957">
        <v>0.02</v>
      </c>
      <c r="Z5957">
        <v>0</v>
      </c>
      <c r="AA5957">
        <v>0.02</v>
      </c>
      <c r="AB5957">
        <f>_2020_IR[[#This Row],[areaTotal]]*10000</f>
        <v>200</v>
      </c>
      <c r="AC5957" t="s">
        <v>48</v>
      </c>
      <c r="AD5957">
        <v>26</v>
      </c>
      <c r="AE5957">
        <f>SQRT(_2020_IR[[#This Row],[aream2]])/(_2020_IR[[#This Row],[duration2]]*60)</f>
        <v>9.0654715536736871E-3</v>
      </c>
      <c r="AF5957">
        <v>10.1246357587959</v>
      </c>
      <c r="AG5957">
        <v>28.342314510886101</v>
      </c>
      <c r="AH5957">
        <v>6.3018659159105299</v>
      </c>
      <c r="AI5957">
        <v>617.82594572074299</v>
      </c>
      <c r="AJ5957">
        <v>151.68634131057499</v>
      </c>
      <c r="AK5957">
        <v>89.633206255383001</v>
      </c>
      <c r="AL5957">
        <v>187.98761971139899</v>
      </c>
      <c r="AM5957" t="s">
        <v>83</v>
      </c>
      <c r="AN5957" t="s">
        <v>84</v>
      </c>
      <c r="AO5957" t="s">
        <v>471</v>
      </c>
      <c r="AP5957" t="s">
        <v>125</v>
      </c>
      <c r="AQ5957" t="s">
        <v>1636</v>
      </c>
      <c r="AR5957" t="s">
        <v>307</v>
      </c>
      <c r="AS5957" t="s">
        <v>79</v>
      </c>
    </row>
    <row r="5958" spans="1:45" hidden="1" x14ac:dyDescent="0.35">
      <c r="A5958">
        <v>2020130122569</v>
      </c>
      <c r="B5958">
        <v>2020</v>
      </c>
      <c r="C5958" s="1">
        <v>44055.068749999999</v>
      </c>
      <c r="D5958" s="1">
        <v>44055.106944444444</v>
      </c>
      <c r="E5958" s="2">
        <f>_2020_IR[[#This Row],[close]]-_2020_IR[[#This Row],[open]]</f>
        <v>3.8194444445252884E-2</v>
      </c>
      <c r="F5958" t="s">
        <v>43</v>
      </c>
      <c r="G5958" t="s">
        <v>126</v>
      </c>
      <c r="H5958" t="s">
        <v>435</v>
      </c>
      <c r="I5958" t="s">
        <v>1678</v>
      </c>
      <c r="J5958">
        <v>41.289672000000003</v>
      </c>
      <c r="K5958">
        <v>-8.3141870000000004</v>
      </c>
      <c r="L5958">
        <v>12</v>
      </c>
      <c r="M5958">
        <v>3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 t="s">
        <v>47</v>
      </c>
      <c r="X5958">
        <v>0</v>
      </c>
      <c r="Y5958">
        <v>0.2</v>
      </c>
      <c r="Z5958">
        <v>0</v>
      </c>
      <c r="AA5958">
        <v>0.2</v>
      </c>
      <c r="AB5958">
        <f>_2020_IR[[#This Row],[areaTotal]]*10000</f>
        <v>2000</v>
      </c>
      <c r="AC5958" t="s">
        <v>48</v>
      </c>
      <c r="AD5958">
        <v>55</v>
      </c>
      <c r="AE5958">
        <f>SQRT(_2020_IR[[#This Row],[aream2]])/(_2020_IR[[#This Row],[duration2]]*60)</f>
        <v>1.3551927136362362E-2</v>
      </c>
      <c r="AF5958">
        <v>5.2993909372327304</v>
      </c>
      <c r="AG5958">
        <v>19.660364091896501</v>
      </c>
      <c r="AH5958">
        <v>3.80589010068875</v>
      </c>
      <c r="AI5958">
        <v>524.923543745855</v>
      </c>
      <c r="AJ5958">
        <v>153.04506938397</v>
      </c>
      <c r="AK5958">
        <v>86.167813704944706</v>
      </c>
      <c r="AL5958">
        <v>177.04408628718701</v>
      </c>
      <c r="AM5958" t="s">
        <v>59</v>
      </c>
      <c r="AN5958" t="s">
        <v>60</v>
      </c>
      <c r="AO5958" t="s">
        <v>288</v>
      </c>
      <c r="AP5958" t="s">
        <v>125</v>
      </c>
      <c r="AQ5958" t="s">
        <v>1636</v>
      </c>
      <c r="AR5958" t="s">
        <v>218</v>
      </c>
      <c r="AS5958" t="s">
        <v>219</v>
      </c>
    </row>
    <row r="5959" spans="1:45" hidden="1" x14ac:dyDescent="0.35">
      <c r="A5959">
        <v>2020090023824</v>
      </c>
      <c r="B5959">
        <v>2020</v>
      </c>
      <c r="C5959" s="1">
        <v>44055.179166666669</v>
      </c>
      <c r="D5959" s="1">
        <v>44055.586805555555</v>
      </c>
      <c r="E5959" s="2">
        <f>_2020_IR[[#This Row],[close]]-_2020_IR[[#This Row],[open]]</f>
        <v>0.40763888888614019</v>
      </c>
      <c r="F5959" t="s">
        <v>43</v>
      </c>
      <c r="G5959" t="s">
        <v>94</v>
      </c>
      <c r="H5959" t="s">
        <v>302</v>
      </c>
      <c r="I5959" t="s">
        <v>462</v>
      </c>
      <c r="J5959">
        <v>40.674697000000002</v>
      </c>
      <c r="K5959">
        <v>-6.9767700000000001</v>
      </c>
      <c r="L5959">
        <v>19</v>
      </c>
      <c r="M5959">
        <v>4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 t="s">
        <v>47</v>
      </c>
      <c r="X5959">
        <v>0</v>
      </c>
      <c r="Y5959">
        <v>0.13200000000000001</v>
      </c>
      <c r="Z5959">
        <v>0</v>
      </c>
      <c r="AA5959">
        <v>0.13200000000000001</v>
      </c>
      <c r="AB5959">
        <f>_2020_IR[[#This Row],[areaTotal]]*10000</f>
        <v>1320</v>
      </c>
      <c r="AC5959" t="s">
        <v>48</v>
      </c>
      <c r="AD5959">
        <v>587</v>
      </c>
      <c r="AE5959">
        <f>SQRT(_2020_IR[[#This Row],[aream2]])/(_2020_IR[[#This Row],[duration2]]*60)</f>
        <v>1.0315674119582595E-3</v>
      </c>
      <c r="AF5959">
        <v>23.462100262744599</v>
      </c>
      <c r="AG5959">
        <v>45.566212153151398</v>
      </c>
      <c r="AH5959">
        <v>12.6854138215625</v>
      </c>
      <c r="AI5959">
        <v>652.40954803486102</v>
      </c>
      <c r="AJ5959">
        <v>177.13232506243901</v>
      </c>
      <c r="AK5959">
        <v>92.488366808792193</v>
      </c>
      <c r="AL5959">
        <v>211.02732200892299</v>
      </c>
      <c r="AM5959" t="s">
        <v>281</v>
      </c>
      <c r="AN5959" t="s">
        <v>282</v>
      </c>
      <c r="AO5959" t="s">
        <v>1183</v>
      </c>
      <c r="AP5959" t="s">
        <v>289</v>
      </c>
      <c r="AQ5959" t="s">
        <v>1636</v>
      </c>
      <c r="AR5959" t="s">
        <v>290</v>
      </c>
      <c r="AS5959" t="s">
        <v>291</v>
      </c>
    </row>
    <row r="5960" spans="1:45" hidden="1" x14ac:dyDescent="0.35">
      <c r="A5960">
        <v>2020010058031</v>
      </c>
      <c r="B5960">
        <v>2020</v>
      </c>
      <c r="C5960" s="1">
        <v>44055.231249999997</v>
      </c>
      <c r="D5960" s="1">
        <v>44055.262499999997</v>
      </c>
      <c r="E5960" s="2">
        <f>_2020_IR[[#This Row],[close]]-_2020_IR[[#This Row],[open]]</f>
        <v>3.125E-2</v>
      </c>
      <c r="F5960" t="s">
        <v>56</v>
      </c>
      <c r="G5960" t="s">
        <v>139</v>
      </c>
      <c r="H5960" t="s">
        <v>723</v>
      </c>
      <c r="I5960" t="s">
        <v>1414</v>
      </c>
      <c r="J5960">
        <v>40.773653000000003</v>
      </c>
      <c r="K5960">
        <v>-8.3261470000000006</v>
      </c>
      <c r="L5960">
        <v>14</v>
      </c>
      <c r="M5960">
        <v>4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 t="s">
        <v>47</v>
      </c>
      <c r="X5960">
        <v>0</v>
      </c>
      <c r="Y5960">
        <v>0</v>
      </c>
      <c r="Z5960">
        <v>1.5E-3</v>
      </c>
      <c r="AA5960">
        <v>1.5E-3</v>
      </c>
      <c r="AB5960">
        <f>_2020_IR[[#This Row],[areaTotal]]*10000</f>
        <v>15</v>
      </c>
      <c r="AC5960" t="s">
        <v>48</v>
      </c>
      <c r="AD5960">
        <v>45</v>
      </c>
      <c r="AE5960">
        <f>SQRT(_2020_IR[[#This Row],[aream2]])/(_2020_IR[[#This Row],[duration2]]*60)</f>
        <v>1.4344382763731174E-3</v>
      </c>
      <c r="AF5960">
        <v>5.7176675163580697</v>
      </c>
      <c r="AG5960">
        <v>20.522564755807501</v>
      </c>
      <c r="AH5960">
        <v>4.2303945071994002</v>
      </c>
      <c r="AI5960">
        <v>525.61844675886596</v>
      </c>
      <c r="AJ5960">
        <v>121.791408546063</v>
      </c>
      <c r="AK5960">
        <v>86.665657029609605</v>
      </c>
      <c r="AL5960">
        <v>154.23694687917899</v>
      </c>
      <c r="AM5960" t="s">
        <v>49</v>
      </c>
      <c r="AN5960" t="s">
        <v>74</v>
      </c>
      <c r="AO5960" t="s">
        <v>288</v>
      </c>
      <c r="AP5960" t="s">
        <v>125</v>
      </c>
      <c r="AQ5960" t="s">
        <v>1636</v>
      </c>
      <c r="AR5960" t="s">
        <v>218</v>
      </c>
      <c r="AS5960" t="s">
        <v>219</v>
      </c>
    </row>
    <row r="5961" spans="1:45" hidden="1" x14ac:dyDescent="0.35">
      <c r="A5961">
        <v>2020130122616</v>
      </c>
      <c r="B5961">
        <v>2020</v>
      </c>
      <c r="C5961" s="1">
        <v>44055.270833333336</v>
      </c>
      <c r="D5961" s="1">
        <v>44055.288888888892</v>
      </c>
      <c r="E5961" s="2">
        <f>_2020_IR[[#This Row],[close]]-_2020_IR[[#This Row],[open]]</f>
        <v>1.8055555556202307E-2</v>
      </c>
      <c r="F5961" t="s">
        <v>43</v>
      </c>
      <c r="G5961" t="s">
        <v>126</v>
      </c>
      <c r="H5961" t="s">
        <v>635</v>
      </c>
      <c r="I5961" t="s">
        <v>1215</v>
      </c>
      <c r="J5961">
        <v>41.344656999999998</v>
      </c>
      <c r="K5961">
        <v>-8.5693830000000002</v>
      </c>
      <c r="L5961">
        <v>5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 t="s">
        <v>47</v>
      </c>
      <c r="X5961">
        <v>0</v>
      </c>
      <c r="Y5961">
        <v>5.0000000000000001E-4</v>
      </c>
      <c r="Z5961">
        <v>0</v>
      </c>
      <c r="AA5961">
        <v>5.0000000000000001E-4</v>
      </c>
      <c r="AB5961">
        <f>_2020_IR[[#This Row],[areaTotal]]*10000</f>
        <v>5</v>
      </c>
      <c r="AC5961" t="s">
        <v>48</v>
      </c>
      <c r="AD5961">
        <v>26</v>
      </c>
      <c r="AE5961">
        <f>SQRT(_2020_IR[[#This Row],[aream2]])/(_2020_IR[[#This Row],[duration2]]*60)</f>
        <v>1.4333769086537114E-3</v>
      </c>
      <c r="AF5961">
        <v>3.75714590231006</v>
      </c>
      <c r="AG5961">
        <v>16.188362217365299</v>
      </c>
      <c r="AH5961">
        <v>3.0960320508697698</v>
      </c>
      <c r="AI5961">
        <v>529.25676554976599</v>
      </c>
      <c r="AJ5961">
        <v>116.877262674018</v>
      </c>
      <c r="AK5961">
        <v>84.440803400742695</v>
      </c>
      <c r="AL5961">
        <v>150.60706766122101</v>
      </c>
      <c r="AM5961" t="s">
        <v>59</v>
      </c>
      <c r="AO5961" t="s">
        <v>217</v>
      </c>
      <c r="AP5961" t="s">
        <v>125</v>
      </c>
      <c r="AQ5961" t="s">
        <v>1636</v>
      </c>
      <c r="AR5961" t="s">
        <v>54</v>
      </c>
      <c r="AS5961" t="s">
        <v>55</v>
      </c>
    </row>
    <row r="5962" spans="1:45" hidden="1" x14ac:dyDescent="0.35">
      <c r="A5962">
        <v>2020090023841</v>
      </c>
      <c r="B5962">
        <v>2020</v>
      </c>
      <c r="C5962" s="1">
        <v>44055.388194444444</v>
      </c>
      <c r="D5962" s="1">
        <v>44055.618055555555</v>
      </c>
      <c r="E5962" s="2">
        <f>_2020_IR[[#This Row],[close]]-_2020_IR[[#This Row],[open]]</f>
        <v>0.22986111111094942</v>
      </c>
      <c r="F5962" t="s">
        <v>56</v>
      </c>
      <c r="G5962" t="s">
        <v>94</v>
      </c>
      <c r="H5962" t="s">
        <v>100</v>
      </c>
      <c r="I5962" t="s">
        <v>905</v>
      </c>
      <c r="J5962">
        <v>40.448988</v>
      </c>
      <c r="K5962">
        <v>-7.7157169999999997</v>
      </c>
      <c r="L5962">
        <v>40</v>
      </c>
      <c r="M5962">
        <v>12</v>
      </c>
      <c r="N5962">
        <v>1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 t="s">
        <v>47</v>
      </c>
      <c r="X5962">
        <v>0</v>
      </c>
      <c r="Y5962">
        <v>0</v>
      </c>
      <c r="Z5962">
        <v>7.8200000000000006E-2</v>
      </c>
      <c r="AA5962">
        <v>7.8200000000000006E-2</v>
      </c>
      <c r="AB5962">
        <f>_2020_IR[[#This Row],[areaTotal]]*10000</f>
        <v>782</v>
      </c>
      <c r="AC5962" t="s">
        <v>48</v>
      </c>
      <c r="AD5962">
        <v>331</v>
      </c>
      <c r="AE5962">
        <f>SQRT(_2020_IR[[#This Row],[aream2]])/(_2020_IR[[#This Row],[duration2]]*60)</f>
        <v>1.4080696328408423E-3</v>
      </c>
      <c r="AF5962">
        <v>17.203724600380699</v>
      </c>
      <c r="AG5962">
        <v>38.239846964825901</v>
      </c>
      <c r="AH5962">
        <v>9.8803048611475308</v>
      </c>
      <c r="AI5962">
        <v>597.39874249194702</v>
      </c>
      <c r="AJ5962">
        <v>154.77679545651699</v>
      </c>
      <c r="AK5962">
        <v>91.727045872252901</v>
      </c>
      <c r="AL5962">
        <v>187.86881421884601</v>
      </c>
      <c r="AM5962" t="s">
        <v>83</v>
      </c>
      <c r="AN5962" t="s">
        <v>84</v>
      </c>
      <c r="AO5962" t="s">
        <v>471</v>
      </c>
      <c r="AP5962" t="s">
        <v>125</v>
      </c>
      <c r="AQ5962" t="s">
        <v>1636</v>
      </c>
      <c r="AR5962" t="s">
        <v>307</v>
      </c>
      <c r="AS5962" t="s">
        <v>79</v>
      </c>
    </row>
    <row r="5963" spans="1:45" hidden="1" x14ac:dyDescent="0.35">
      <c r="A5963">
        <v>2020130122714</v>
      </c>
      <c r="B5963">
        <v>2020</v>
      </c>
      <c r="C5963" s="1">
        <v>44055.463194444441</v>
      </c>
      <c r="D5963" s="1">
        <v>44055.478472222225</v>
      </c>
      <c r="E5963" s="2">
        <f>_2020_IR[[#This Row],[close]]-_2020_IR[[#This Row],[open]]</f>
        <v>1.527777778392192E-2</v>
      </c>
      <c r="F5963" t="s">
        <v>43</v>
      </c>
      <c r="G5963" t="s">
        <v>126</v>
      </c>
      <c r="H5963" t="s">
        <v>257</v>
      </c>
      <c r="I5963" t="s">
        <v>1306</v>
      </c>
      <c r="J5963">
        <v>41.123289999999997</v>
      </c>
      <c r="K5963">
        <v>-8.5742150000000006</v>
      </c>
      <c r="L5963">
        <v>11</v>
      </c>
      <c r="M5963">
        <v>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 t="s">
        <v>47</v>
      </c>
      <c r="X5963">
        <v>0</v>
      </c>
      <c r="Y5963">
        <v>0.01</v>
      </c>
      <c r="Z5963">
        <v>0</v>
      </c>
      <c r="AA5963">
        <v>0.01</v>
      </c>
      <c r="AB5963">
        <f>_2020_IR[[#This Row],[areaTotal]]*10000</f>
        <v>100</v>
      </c>
      <c r="AC5963" t="s">
        <v>48</v>
      </c>
      <c r="AD5963">
        <v>22</v>
      </c>
      <c r="AE5963">
        <f>SQRT(_2020_IR[[#This Row],[aream2]])/(_2020_IR[[#This Row],[duration2]]*60)</f>
        <v>7.575757575757576E-3</v>
      </c>
      <c r="AF5963">
        <v>3.6928351124061201</v>
      </c>
      <c r="AG5963">
        <v>16.031223678629601</v>
      </c>
      <c r="AH5963">
        <v>3.06226264658729</v>
      </c>
      <c r="AI5963">
        <v>548.43629282840402</v>
      </c>
      <c r="AJ5963">
        <v>113.848234510982</v>
      </c>
      <c r="AK5963">
        <v>84.167432050789003</v>
      </c>
      <c r="AL5963">
        <v>149.90213812837999</v>
      </c>
      <c r="AM5963" t="s">
        <v>59</v>
      </c>
      <c r="AO5963" t="s">
        <v>217</v>
      </c>
      <c r="AP5963" t="s">
        <v>125</v>
      </c>
      <c r="AQ5963" t="s">
        <v>1636</v>
      </c>
      <c r="AR5963" t="s">
        <v>54</v>
      </c>
      <c r="AS5963" t="s">
        <v>55</v>
      </c>
    </row>
    <row r="5964" spans="1:45" hidden="1" x14ac:dyDescent="0.35">
      <c r="A5964">
        <v>2020070015974</v>
      </c>
      <c r="B5964">
        <v>2020</v>
      </c>
      <c r="C5964" s="1">
        <v>44055.504861111112</v>
      </c>
      <c r="D5964" s="1">
        <v>44055.515972222223</v>
      </c>
      <c r="E5964" s="2">
        <f>_2020_IR[[#This Row],[close]]-_2020_IR[[#This Row],[open]]</f>
        <v>1.1111111110949423E-2</v>
      </c>
      <c r="F5964" t="s">
        <v>56</v>
      </c>
      <c r="G5964" t="s">
        <v>468</v>
      </c>
      <c r="H5964" t="s">
        <v>469</v>
      </c>
      <c r="I5964" t="s">
        <v>470</v>
      </c>
      <c r="J5964">
        <v>38.731603</v>
      </c>
      <c r="K5964">
        <v>-7.4645070000000002</v>
      </c>
      <c r="L5964">
        <v>34</v>
      </c>
      <c r="M5964">
        <v>8</v>
      </c>
      <c r="N5964">
        <v>1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 t="s">
        <v>47</v>
      </c>
      <c r="X5964">
        <v>0</v>
      </c>
      <c r="Y5964">
        <v>0</v>
      </c>
      <c r="Z5964">
        <v>5.7000000000000002E-2</v>
      </c>
      <c r="AA5964">
        <v>5.7000000000000002E-2</v>
      </c>
      <c r="AB5964">
        <f>_2020_IR[[#This Row],[areaTotal]]*10000</f>
        <v>570</v>
      </c>
      <c r="AC5964" t="s">
        <v>48</v>
      </c>
      <c r="AD5964">
        <v>16</v>
      </c>
      <c r="AE5964">
        <f>SQRT(_2020_IR[[#This Row],[aream2]])/(_2020_IR[[#This Row],[duration2]]*60)</f>
        <v>2.4869450804819424E-2</v>
      </c>
      <c r="AF5964">
        <v>7.3242820313905499</v>
      </c>
      <c r="AG5964">
        <v>23.604357192726201</v>
      </c>
      <c r="AH5964">
        <v>4.6266765366434397</v>
      </c>
      <c r="AI5964">
        <v>763.08449589490897</v>
      </c>
      <c r="AJ5964">
        <v>225.84048337090101</v>
      </c>
      <c r="AK5964">
        <v>88.454312163192199</v>
      </c>
      <c r="AL5964">
        <v>259.60266175153401</v>
      </c>
      <c r="AM5964" t="s">
        <v>59</v>
      </c>
      <c r="AN5964" t="s">
        <v>60</v>
      </c>
      <c r="AO5964" t="s">
        <v>288</v>
      </c>
      <c r="AP5964" t="s">
        <v>125</v>
      </c>
      <c r="AQ5964" t="s">
        <v>1636</v>
      </c>
      <c r="AR5964" t="s">
        <v>218</v>
      </c>
      <c r="AS5964" t="s">
        <v>219</v>
      </c>
    </row>
    <row r="5965" spans="1:45" hidden="1" x14ac:dyDescent="0.35">
      <c r="A5965">
        <v>2020100041163</v>
      </c>
      <c r="B5965">
        <v>2020</v>
      </c>
      <c r="C5965" s="1">
        <v>44055.506944444445</v>
      </c>
      <c r="D5965" s="1">
        <v>44055.525694444441</v>
      </c>
      <c r="E5965" s="2">
        <f>_2020_IR[[#This Row],[close]]-_2020_IR[[#This Row],[open]]</f>
        <v>1.8749999995634425E-2</v>
      </c>
      <c r="F5965" t="s">
        <v>43</v>
      </c>
      <c r="G5965" t="s">
        <v>85</v>
      </c>
      <c r="H5965" t="s">
        <v>181</v>
      </c>
      <c r="I5965" t="s">
        <v>182</v>
      </c>
      <c r="J5965">
        <v>39.957335</v>
      </c>
      <c r="K5965">
        <v>-8.2926149999999996</v>
      </c>
      <c r="L5965">
        <v>39</v>
      </c>
      <c r="M5965">
        <v>9</v>
      </c>
      <c r="N5965">
        <v>2</v>
      </c>
      <c r="O5965">
        <v>2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 t="s">
        <v>47</v>
      </c>
      <c r="X5965">
        <v>0</v>
      </c>
      <c r="Y5965">
        <v>0</v>
      </c>
      <c r="Z5965">
        <v>2E-3</v>
      </c>
      <c r="AA5965">
        <v>2E-3</v>
      </c>
      <c r="AB5965">
        <f>_2020_IR[[#This Row],[areaTotal]]*10000</f>
        <v>20</v>
      </c>
      <c r="AC5965" t="s">
        <v>48</v>
      </c>
      <c r="AD5965">
        <v>27</v>
      </c>
      <c r="AE5965">
        <f>SQRT(_2020_IR[[#This Row],[aream2]])/(_2020_IR[[#This Row],[duration2]]*60)</f>
        <v>2.7605777499997404E-3</v>
      </c>
      <c r="AF5965">
        <v>2.2766382185567</v>
      </c>
      <c r="AG5965">
        <v>12.197908674879001</v>
      </c>
      <c r="AH5965">
        <v>2.0338315799137199</v>
      </c>
      <c r="AI5965">
        <v>618.01402679770899</v>
      </c>
      <c r="AJ5965">
        <v>137.41135312135299</v>
      </c>
      <c r="AK5965">
        <v>83.816477594411793</v>
      </c>
      <c r="AL5965">
        <v>176.63733356385299</v>
      </c>
      <c r="AM5965" t="s">
        <v>59</v>
      </c>
      <c r="AN5965" t="s">
        <v>60</v>
      </c>
      <c r="AO5965" t="s">
        <v>217</v>
      </c>
      <c r="AP5965" t="s">
        <v>52</v>
      </c>
      <c r="AQ5965" t="s">
        <v>1636</v>
      </c>
      <c r="AR5965" t="s">
        <v>54</v>
      </c>
      <c r="AS5965" t="s">
        <v>55</v>
      </c>
    </row>
    <row r="5966" spans="1:45" hidden="1" x14ac:dyDescent="0.35">
      <c r="A5966">
        <v>2020100041176</v>
      </c>
      <c r="B5966">
        <v>2020</v>
      </c>
      <c r="C5966" s="1">
        <v>44055.536111111112</v>
      </c>
      <c r="D5966" s="1">
        <v>44055.565972222219</v>
      </c>
      <c r="E5966" s="2">
        <f>_2020_IR[[#This Row],[close]]-_2020_IR[[#This Row],[open]]</f>
        <v>2.9861111106583849E-2</v>
      </c>
      <c r="F5966" t="s">
        <v>102</v>
      </c>
      <c r="G5966" t="s">
        <v>85</v>
      </c>
      <c r="H5966" t="s">
        <v>85</v>
      </c>
      <c r="I5966" t="s">
        <v>1753</v>
      </c>
      <c r="J5966">
        <v>39.688872000000003</v>
      </c>
      <c r="K5966">
        <v>-8.6554570000000002</v>
      </c>
      <c r="L5966">
        <v>36</v>
      </c>
      <c r="M5966">
        <v>7</v>
      </c>
      <c r="N5966">
        <v>2</v>
      </c>
      <c r="O5966">
        <v>2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 t="s">
        <v>47</v>
      </c>
      <c r="X5966">
        <v>3.7999999999999999E-2</v>
      </c>
      <c r="Y5966">
        <v>0</v>
      </c>
      <c r="Z5966">
        <v>0</v>
      </c>
      <c r="AA5966">
        <v>3.7999999999999999E-2</v>
      </c>
      <c r="AB5966">
        <f>_2020_IR[[#This Row],[areaTotal]]*10000</f>
        <v>380</v>
      </c>
      <c r="AC5966" t="s">
        <v>48</v>
      </c>
      <c r="AD5966">
        <v>43</v>
      </c>
      <c r="AE5966">
        <f>SQRT(_2020_IR[[#This Row],[aream2]])/(_2020_IR[[#This Row],[duration2]]*60)</f>
        <v>7.5556545308596611E-3</v>
      </c>
      <c r="AF5966">
        <v>0.62283596833177701</v>
      </c>
      <c r="AG5966">
        <v>5.8647741000703197</v>
      </c>
      <c r="AH5966">
        <v>0.894885262335543</v>
      </c>
      <c r="AI5966">
        <v>652.03431348748495</v>
      </c>
      <c r="AJ5966">
        <v>122.256748250795</v>
      </c>
      <c r="AK5966">
        <v>76.016034610046901</v>
      </c>
      <c r="AL5966">
        <v>166.47713754859501</v>
      </c>
      <c r="AM5966" t="s">
        <v>281</v>
      </c>
      <c r="AN5966" t="s">
        <v>282</v>
      </c>
      <c r="AO5966" t="s">
        <v>51</v>
      </c>
      <c r="AP5966" t="s">
        <v>52</v>
      </c>
      <c r="AQ5966" t="s">
        <v>1636</v>
      </c>
      <c r="AR5966" t="s">
        <v>145</v>
      </c>
      <c r="AS5966" t="s">
        <v>42</v>
      </c>
    </row>
    <row r="5967" spans="1:45" hidden="1" x14ac:dyDescent="0.35">
      <c r="A5967">
        <v>2020130122783</v>
      </c>
      <c r="B5967">
        <v>2020</v>
      </c>
      <c r="C5967" s="1">
        <v>44055.539583333331</v>
      </c>
      <c r="D5967" s="1">
        <v>44055.555555555555</v>
      </c>
      <c r="E5967" s="2">
        <f>_2020_IR[[#This Row],[close]]-_2020_IR[[#This Row],[open]]</f>
        <v>1.5972222223354038E-2</v>
      </c>
      <c r="F5967" t="s">
        <v>43</v>
      </c>
      <c r="G5967" t="s">
        <v>126</v>
      </c>
      <c r="H5967" t="s">
        <v>197</v>
      </c>
      <c r="I5967" t="s">
        <v>1016</v>
      </c>
      <c r="J5967">
        <v>41.230902</v>
      </c>
      <c r="K5967">
        <v>-8.5686499999999999</v>
      </c>
      <c r="L5967">
        <v>7</v>
      </c>
      <c r="M5967">
        <v>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 t="s">
        <v>47</v>
      </c>
      <c r="X5967">
        <v>0</v>
      </c>
      <c r="Y5967">
        <v>0.01</v>
      </c>
      <c r="Z5967">
        <v>0</v>
      </c>
      <c r="AA5967">
        <v>0.01</v>
      </c>
      <c r="AB5967">
        <f>_2020_IR[[#This Row],[areaTotal]]*10000</f>
        <v>100</v>
      </c>
      <c r="AC5967" t="s">
        <v>48</v>
      </c>
      <c r="AD5967">
        <v>23</v>
      </c>
      <c r="AE5967">
        <f>SQRT(_2020_IR[[#This Row],[aream2]])/(_2020_IR[[#This Row],[duration2]]*60)</f>
        <v>7.246376811594203E-3</v>
      </c>
      <c r="AF5967">
        <v>0.56266264316307701</v>
      </c>
      <c r="AG5967">
        <v>5.5375998410133898</v>
      </c>
      <c r="AH5967">
        <v>0.94344408481588904</v>
      </c>
      <c r="AI5967">
        <v>535.92909501754002</v>
      </c>
      <c r="AJ5967">
        <v>92.215372641686898</v>
      </c>
      <c r="AK5967">
        <v>66.3848262024825</v>
      </c>
      <c r="AL5967">
        <v>128.95758656440299</v>
      </c>
      <c r="AM5967" t="s">
        <v>59</v>
      </c>
      <c r="AO5967" t="s">
        <v>51</v>
      </c>
      <c r="AP5967" t="s">
        <v>52</v>
      </c>
      <c r="AQ5967" t="s">
        <v>1636</v>
      </c>
      <c r="AR5967" t="s">
        <v>107</v>
      </c>
      <c r="AS5967" t="s">
        <v>108</v>
      </c>
    </row>
    <row r="5968" spans="1:45" hidden="1" x14ac:dyDescent="0.35">
      <c r="A5968">
        <v>2020100041180</v>
      </c>
      <c r="B5968">
        <v>2020</v>
      </c>
      <c r="C5968" s="1">
        <v>44055.554861111108</v>
      </c>
      <c r="D5968" s="1">
        <v>44055.593055555553</v>
      </c>
      <c r="E5968" s="2">
        <f>_2020_IR[[#This Row],[close]]-_2020_IR[[#This Row],[open]]</f>
        <v>3.8194444445252884E-2</v>
      </c>
      <c r="F5968" t="s">
        <v>43</v>
      </c>
      <c r="G5968" t="s">
        <v>85</v>
      </c>
      <c r="H5968" t="s">
        <v>85</v>
      </c>
      <c r="I5968" t="s">
        <v>908</v>
      </c>
      <c r="J5968">
        <v>39.739871999999998</v>
      </c>
      <c r="K5968">
        <v>-8.7588500000000007</v>
      </c>
      <c r="L5968">
        <v>44</v>
      </c>
      <c r="M5968">
        <v>10</v>
      </c>
      <c r="N5968">
        <v>2</v>
      </c>
      <c r="O5968">
        <v>2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 t="s">
        <v>47</v>
      </c>
      <c r="X5968">
        <v>0.20300000000000001</v>
      </c>
      <c r="Y5968">
        <v>0</v>
      </c>
      <c r="Z5968">
        <v>0</v>
      </c>
      <c r="AA5968">
        <v>0.20300000000000001</v>
      </c>
      <c r="AB5968">
        <f>_2020_IR[[#This Row],[areaTotal]]*10000</f>
        <v>2030.0000000000002</v>
      </c>
      <c r="AC5968" t="s">
        <v>48</v>
      </c>
      <c r="AD5968">
        <v>55</v>
      </c>
      <c r="AE5968">
        <f>SQRT(_2020_IR[[#This Row],[aream2]])/(_2020_IR[[#This Row],[duration2]]*60)</f>
        <v>1.3653188274022801E-2</v>
      </c>
      <c r="AF5968">
        <v>0.650993909353481</v>
      </c>
      <c r="AG5968">
        <v>6.0131297771916303</v>
      </c>
      <c r="AH5968">
        <v>0.96105939103948801</v>
      </c>
      <c r="AI5968">
        <v>639.20289336698602</v>
      </c>
      <c r="AJ5968">
        <v>103.904300588623</v>
      </c>
      <c r="AK5968">
        <v>73.044074726313696</v>
      </c>
      <c r="AL5968">
        <v>147.76110235570101</v>
      </c>
      <c r="AM5968" t="s">
        <v>281</v>
      </c>
      <c r="AN5968" t="s">
        <v>282</v>
      </c>
      <c r="AO5968" t="s">
        <v>51</v>
      </c>
      <c r="AP5968" t="s">
        <v>52</v>
      </c>
      <c r="AQ5968" t="s">
        <v>1636</v>
      </c>
      <c r="AR5968" t="s">
        <v>145</v>
      </c>
      <c r="AS5968" t="s">
        <v>42</v>
      </c>
    </row>
    <row r="5969" spans="1:45" hidden="1" x14ac:dyDescent="0.35">
      <c r="A5969">
        <v>2020130122808</v>
      </c>
      <c r="B5969">
        <v>2020</v>
      </c>
      <c r="C5969" s="1">
        <v>44055.57916666667</v>
      </c>
      <c r="D5969" s="1">
        <v>44055.65625</v>
      </c>
      <c r="E5969" s="2">
        <f>_2020_IR[[#This Row],[close]]-_2020_IR[[#This Row],[open]]</f>
        <v>7.7083333329937886E-2</v>
      </c>
      <c r="F5969" t="s">
        <v>43</v>
      </c>
      <c r="G5969" t="s">
        <v>126</v>
      </c>
      <c r="H5969" t="s">
        <v>285</v>
      </c>
      <c r="I5969" t="s">
        <v>286</v>
      </c>
      <c r="J5969">
        <v>41.331225000000003</v>
      </c>
      <c r="K5969">
        <v>-8.093337</v>
      </c>
      <c r="L5969">
        <v>26</v>
      </c>
      <c r="M5969">
        <v>5</v>
      </c>
      <c r="N5969">
        <v>1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 t="s">
        <v>47</v>
      </c>
      <c r="X5969">
        <v>0</v>
      </c>
      <c r="Y5969">
        <v>0.02</v>
      </c>
      <c r="Z5969">
        <v>0</v>
      </c>
      <c r="AA5969">
        <v>0.02</v>
      </c>
      <c r="AB5969">
        <f>_2020_IR[[#This Row],[areaTotal]]*10000</f>
        <v>200</v>
      </c>
      <c r="AC5969" t="s">
        <v>48</v>
      </c>
      <c r="AD5969">
        <v>111</v>
      </c>
      <c r="AE5969">
        <f>SQRT(_2020_IR[[#This Row],[aream2]])/(_2020_IR[[#This Row],[duration2]]*60)</f>
        <v>2.1234437873469897E-3</v>
      </c>
      <c r="AF5969">
        <v>2.6283796191308602</v>
      </c>
      <c r="AG5969">
        <v>13.229281685139499</v>
      </c>
      <c r="AH5969">
        <v>2.23235293724492</v>
      </c>
      <c r="AI5969">
        <v>536.60841421088105</v>
      </c>
      <c r="AJ5969">
        <v>159.23436047141499</v>
      </c>
      <c r="AK5969">
        <v>83.118671581636306</v>
      </c>
      <c r="AL5969">
        <v>182.833031620291</v>
      </c>
      <c r="AM5969" t="s">
        <v>59</v>
      </c>
      <c r="AN5969" t="s">
        <v>60</v>
      </c>
      <c r="AO5969" t="s">
        <v>217</v>
      </c>
      <c r="AP5969" t="s">
        <v>52</v>
      </c>
      <c r="AQ5969" t="s">
        <v>1636</v>
      </c>
      <c r="AR5969" t="s">
        <v>54</v>
      </c>
      <c r="AS5969" t="s">
        <v>55</v>
      </c>
    </row>
    <row r="5970" spans="1:45" hidden="1" x14ac:dyDescent="0.35">
      <c r="A5970">
        <v>2020130122855</v>
      </c>
      <c r="B5970">
        <v>2020</v>
      </c>
      <c r="C5970" s="1">
        <v>44055.640972222223</v>
      </c>
      <c r="D5970" s="1">
        <v>44055.75</v>
      </c>
      <c r="E5970" s="2">
        <f>_2020_IR[[#This Row],[close]]-_2020_IR[[#This Row],[open]]</f>
        <v>0.10902777777664596</v>
      </c>
      <c r="F5970" t="s">
        <v>43</v>
      </c>
      <c r="G5970" t="s">
        <v>126</v>
      </c>
      <c r="H5970" t="s">
        <v>171</v>
      </c>
      <c r="I5970" t="s">
        <v>962</v>
      </c>
      <c r="J5970">
        <v>41.182969999999997</v>
      </c>
      <c r="K5970">
        <v>-8.5558960000000006</v>
      </c>
      <c r="L5970">
        <v>31</v>
      </c>
      <c r="M5970">
        <v>10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 t="s">
        <v>47</v>
      </c>
      <c r="X5970">
        <v>0</v>
      </c>
      <c r="Y5970">
        <v>0.2</v>
      </c>
      <c r="Z5970">
        <v>0</v>
      </c>
      <c r="AA5970">
        <v>0.2</v>
      </c>
      <c r="AB5970">
        <f>_2020_IR[[#This Row],[areaTotal]]*10000</f>
        <v>2000</v>
      </c>
      <c r="AC5970" t="s">
        <v>48</v>
      </c>
      <c r="AD5970">
        <v>157</v>
      </c>
      <c r="AE5970">
        <f>SQRT(_2020_IR[[#This Row],[aream2]])/(_2020_IR[[#This Row],[duration2]]*60)</f>
        <v>4.7474903980887261E-3</v>
      </c>
      <c r="AF5970">
        <v>0.56266264316307701</v>
      </c>
      <c r="AG5970">
        <v>5.5375998410133898</v>
      </c>
      <c r="AH5970">
        <v>0.94344408481588904</v>
      </c>
      <c r="AI5970">
        <v>535.92909501754002</v>
      </c>
      <c r="AJ5970">
        <v>92.215372641686898</v>
      </c>
      <c r="AK5970">
        <v>66.3848262024825</v>
      </c>
      <c r="AL5970">
        <v>128.95758656440299</v>
      </c>
      <c r="AM5970" t="s">
        <v>59</v>
      </c>
      <c r="AO5970" t="s">
        <v>51</v>
      </c>
      <c r="AP5970" t="s">
        <v>52</v>
      </c>
      <c r="AQ5970" t="s">
        <v>1636</v>
      </c>
      <c r="AR5970" t="s">
        <v>107</v>
      </c>
      <c r="AS5970" t="s">
        <v>108</v>
      </c>
    </row>
    <row r="5971" spans="1:45" hidden="1" x14ac:dyDescent="0.35">
      <c r="A5971">
        <v>2020020018050</v>
      </c>
      <c r="B5971">
        <v>2020</v>
      </c>
      <c r="C5971" s="1">
        <v>44055.643750000003</v>
      </c>
      <c r="D5971" s="1">
        <v>44055.657638888886</v>
      </c>
      <c r="E5971" s="2">
        <f>_2020_IR[[#This Row],[close]]-_2020_IR[[#This Row],[open]]</f>
        <v>1.3888888883229811E-2</v>
      </c>
      <c r="F5971" t="s">
        <v>56</v>
      </c>
      <c r="G5971" t="s">
        <v>71</v>
      </c>
      <c r="H5971" t="s">
        <v>71</v>
      </c>
      <c r="I5971" t="s">
        <v>955</v>
      </c>
      <c r="J5971">
        <v>38.030985000000001</v>
      </c>
      <c r="K5971">
        <v>-7.8614199999999999</v>
      </c>
      <c r="L5971">
        <v>19</v>
      </c>
      <c r="M5971">
        <v>5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 t="s">
        <v>47</v>
      </c>
      <c r="X5971">
        <v>0</v>
      </c>
      <c r="Y5971">
        <v>0</v>
      </c>
      <c r="Z5971">
        <v>3.3000000000000002E-2</v>
      </c>
      <c r="AA5971">
        <v>3.3000000000000002E-2</v>
      </c>
      <c r="AB5971">
        <f>_2020_IR[[#This Row],[areaTotal]]*10000</f>
        <v>330</v>
      </c>
      <c r="AC5971" t="s">
        <v>48</v>
      </c>
      <c r="AD5971">
        <v>20</v>
      </c>
      <c r="AE5971">
        <f>SQRT(_2020_IR[[#This Row],[aream2]])/(_2020_IR[[#This Row],[duration2]]*60)</f>
        <v>1.5138251770487459E-2</v>
      </c>
      <c r="AF5971">
        <v>2.4199761308103498</v>
      </c>
      <c r="AG5971">
        <v>12.6260285618648</v>
      </c>
      <c r="AH5971">
        <v>2.02764654263936</v>
      </c>
      <c r="AI5971">
        <v>761.19235411241596</v>
      </c>
      <c r="AJ5971">
        <v>175.21509509959401</v>
      </c>
      <c r="AK5971">
        <v>80.8388024295637</v>
      </c>
      <c r="AL5971">
        <v>222.430026764714</v>
      </c>
      <c r="AM5971" t="s">
        <v>83</v>
      </c>
      <c r="AN5971" t="s">
        <v>84</v>
      </c>
      <c r="AO5971" t="s">
        <v>217</v>
      </c>
      <c r="AP5971" t="s">
        <v>52</v>
      </c>
      <c r="AQ5971" t="s">
        <v>1636</v>
      </c>
      <c r="AR5971" t="s">
        <v>61</v>
      </c>
      <c r="AS5971" t="s">
        <v>62</v>
      </c>
    </row>
    <row r="5972" spans="1:45" hidden="1" x14ac:dyDescent="0.35">
      <c r="A5972">
        <v>2020060031975</v>
      </c>
      <c r="B5972">
        <v>2020</v>
      </c>
      <c r="C5972" s="1">
        <v>44055.645833333336</v>
      </c>
      <c r="D5972" s="1">
        <v>44055.657638888886</v>
      </c>
      <c r="E5972" s="2">
        <f>_2020_IR[[#This Row],[close]]-_2020_IR[[#This Row],[open]]</f>
        <v>1.1805555550381541E-2</v>
      </c>
      <c r="F5972" t="s">
        <v>56</v>
      </c>
      <c r="G5972" t="s">
        <v>97</v>
      </c>
      <c r="H5972" t="s">
        <v>97</v>
      </c>
      <c r="I5972" t="s">
        <v>2006</v>
      </c>
      <c r="J5972">
        <v>40.206353</v>
      </c>
      <c r="K5972">
        <v>-8.5007610000000007</v>
      </c>
      <c r="L5972">
        <v>17</v>
      </c>
      <c r="M5972">
        <v>4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 t="s">
        <v>47</v>
      </c>
      <c r="X5972">
        <v>0</v>
      </c>
      <c r="Y5972">
        <v>0</v>
      </c>
      <c r="Z5972">
        <v>1.5E-3</v>
      </c>
      <c r="AA5972">
        <v>1.5E-3</v>
      </c>
      <c r="AB5972">
        <f>_2020_IR[[#This Row],[areaTotal]]*10000</f>
        <v>15</v>
      </c>
      <c r="AC5972" t="s">
        <v>48</v>
      </c>
      <c r="AD5972">
        <v>17</v>
      </c>
      <c r="AE5972">
        <f>SQRT(_2020_IR[[#This Row],[aream2]])/(_2020_IR[[#This Row],[duration2]]*60)</f>
        <v>3.7970424962817813E-3</v>
      </c>
      <c r="AF5972">
        <v>4.5220088323039596</v>
      </c>
      <c r="AG5972">
        <v>17.974966114971298</v>
      </c>
      <c r="AH5972">
        <v>3.2977532994797398</v>
      </c>
      <c r="AI5972">
        <v>656.85609160637796</v>
      </c>
      <c r="AJ5972">
        <v>152.08409121920101</v>
      </c>
      <c r="AK5972">
        <v>85.514105396045906</v>
      </c>
      <c r="AL5972">
        <v>192.653757740478</v>
      </c>
      <c r="AM5972" t="s">
        <v>49</v>
      </c>
      <c r="AN5972" t="s">
        <v>74</v>
      </c>
      <c r="AO5972" t="s">
        <v>217</v>
      </c>
      <c r="AP5972" t="s">
        <v>125</v>
      </c>
      <c r="AQ5972" t="s">
        <v>1636</v>
      </c>
      <c r="AR5972" t="s">
        <v>54</v>
      </c>
      <c r="AS5972" t="s">
        <v>55</v>
      </c>
    </row>
    <row r="5973" spans="1:45" hidden="1" x14ac:dyDescent="0.35">
      <c r="A5973">
        <v>2020100041221</v>
      </c>
      <c r="B5973">
        <v>2020</v>
      </c>
      <c r="C5973" s="1">
        <v>44055.654861111114</v>
      </c>
      <c r="D5973" s="1">
        <v>44055.717361111114</v>
      </c>
      <c r="E5973" s="2">
        <f>_2020_IR[[#This Row],[close]]-_2020_IR[[#This Row],[open]]</f>
        <v>6.25E-2</v>
      </c>
      <c r="F5973" t="s">
        <v>102</v>
      </c>
      <c r="G5973" t="s">
        <v>85</v>
      </c>
      <c r="H5973" t="s">
        <v>85</v>
      </c>
      <c r="I5973" t="s">
        <v>1753</v>
      </c>
      <c r="J5973">
        <v>39.689903000000001</v>
      </c>
      <c r="K5973">
        <v>-8.6559200000000001</v>
      </c>
      <c r="L5973">
        <v>42</v>
      </c>
      <c r="M5973">
        <v>9</v>
      </c>
      <c r="N5973">
        <v>2</v>
      </c>
      <c r="O5973">
        <v>2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 t="s">
        <v>47</v>
      </c>
      <c r="X5973">
        <v>0.02</v>
      </c>
      <c r="Y5973">
        <v>0</v>
      </c>
      <c r="Z5973">
        <v>0</v>
      </c>
      <c r="AA5973">
        <v>0.02</v>
      </c>
      <c r="AB5973">
        <f>_2020_IR[[#This Row],[areaTotal]]*10000</f>
        <v>200</v>
      </c>
      <c r="AC5973" t="s">
        <v>48</v>
      </c>
      <c r="AD5973">
        <v>90</v>
      </c>
      <c r="AE5973">
        <f>SQRT(_2020_IR[[#This Row],[aream2]])/(_2020_IR[[#This Row],[duration2]]*60)</f>
        <v>2.6189140043946205E-3</v>
      </c>
      <c r="AF5973">
        <v>0.62283596833177701</v>
      </c>
      <c r="AG5973">
        <v>5.8647741000703197</v>
      </c>
      <c r="AH5973">
        <v>0.894885262335543</v>
      </c>
      <c r="AI5973">
        <v>652.03431348748495</v>
      </c>
      <c r="AJ5973">
        <v>122.256748250795</v>
      </c>
      <c r="AK5973">
        <v>76.016034610046901</v>
      </c>
      <c r="AL5973">
        <v>166.47713754859501</v>
      </c>
      <c r="AM5973" t="s">
        <v>281</v>
      </c>
      <c r="AN5973" t="s">
        <v>282</v>
      </c>
      <c r="AO5973" t="s">
        <v>51</v>
      </c>
      <c r="AP5973" t="s">
        <v>52</v>
      </c>
      <c r="AQ5973" t="s">
        <v>1636</v>
      </c>
      <c r="AR5973" t="s">
        <v>145</v>
      </c>
      <c r="AS5973" t="s">
        <v>42</v>
      </c>
    </row>
    <row r="5974" spans="1:45" hidden="1" x14ac:dyDescent="0.35">
      <c r="A5974">
        <v>2020130122880</v>
      </c>
      <c r="B5974">
        <v>2020</v>
      </c>
      <c r="C5974" s="1">
        <v>44055.665972222225</v>
      </c>
      <c r="D5974" s="1">
        <v>44055.742361111108</v>
      </c>
      <c r="E5974" s="2">
        <f>_2020_IR[[#This Row],[close]]-_2020_IR[[#This Row],[open]]</f>
        <v>7.6388888883229811E-2</v>
      </c>
      <c r="F5974" t="s">
        <v>43</v>
      </c>
      <c r="G5974" t="s">
        <v>126</v>
      </c>
      <c r="H5974" t="s">
        <v>278</v>
      </c>
      <c r="I5974" t="s">
        <v>1006</v>
      </c>
      <c r="J5974">
        <v>41.358158000000003</v>
      </c>
      <c r="K5974">
        <v>-8.3410519999999995</v>
      </c>
      <c r="L5974">
        <v>21</v>
      </c>
      <c r="M5974">
        <v>5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 t="s">
        <v>47</v>
      </c>
      <c r="X5974">
        <v>0</v>
      </c>
      <c r="Y5974">
        <v>7.0000000000000007E-2</v>
      </c>
      <c r="Z5974">
        <v>0</v>
      </c>
      <c r="AA5974">
        <v>7.0000000000000007E-2</v>
      </c>
      <c r="AB5974">
        <f>_2020_IR[[#This Row],[areaTotal]]*10000</f>
        <v>700.00000000000011</v>
      </c>
      <c r="AC5974" t="s">
        <v>48</v>
      </c>
      <c r="AD5974">
        <v>110</v>
      </c>
      <c r="AE5974">
        <f>SQRT(_2020_IR[[#This Row],[aream2]])/(_2020_IR[[#This Row],[duration2]]*60)</f>
        <v>4.0087141076736226E-3</v>
      </c>
      <c r="AF5974">
        <v>2.7088178587160701</v>
      </c>
      <c r="AG5974">
        <v>13.4565184703412</v>
      </c>
      <c r="AH5974">
        <v>2.29543274893379</v>
      </c>
      <c r="AI5974">
        <v>531.57103312573804</v>
      </c>
      <c r="AJ5974">
        <v>154.01492631136099</v>
      </c>
      <c r="AK5974">
        <v>83.350636575670507</v>
      </c>
      <c r="AL5974">
        <v>178.63654328262399</v>
      </c>
      <c r="AM5974" t="s">
        <v>59</v>
      </c>
      <c r="AO5974" t="s">
        <v>217</v>
      </c>
      <c r="AP5974" t="s">
        <v>52</v>
      </c>
      <c r="AQ5974" t="s">
        <v>1636</v>
      </c>
      <c r="AR5974" t="s">
        <v>54</v>
      </c>
      <c r="AS5974" t="s">
        <v>55</v>
      </c>
    </row>
    <row r="5975" spans="1:45" hidden="1" x14ac:dyDescent="0.35">
      <c r="A5975">
        <v>2020070015996</v>
      </c>
      <c r="B5975">
        <v>2020</v>
      </c>
      <c r="C5975" s="1">
        <v>44055.681944444441</v>
      </c>
      <c r="D5975" s="1">
        <v>44055.70208333333</v>
      </c>
      <c r="E5975" s="2">
        <f>_2020_IR[[#This Row],[close]]-_2020_IR[[#This Row],[open]]</f>
        <v>2.0138888889050577E-2</v>
      </c>
      <c r="F5975" t="s">
        <v>56</v>
      </c>
      <c r="G5975" t="s">
        <v>468</v>
      </c>
      <c r="H5975" t="s">
        <v>468</v>
      </c>
      <c r="I5975" t="s">
        <v>2136</v>
      </c>
      <c r="J5975">
        <v>38.724035000000001</v>
      </c>
      <c r="K5975">
        <v>-7.772392</v>
      </c>
      <c r="L5975">
        <v>28</v>
      </c>
      <c r="M5975">
        <v>6</v>
      </c>
      <c r="N5975">
        <v>1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 t="s">
        <v>47</v>
      </c>
      <c r="X5975">
        <v>0</v>
      </c>
      <c r="Y5975">
        <v>0</v>
      </c>
      <c r="Z5975">
        <v>0.01</v>
      </c>
      <c r="AA5975">
        <v>0.01</v>
      </c>
      <c r="AB5975">
        <f>_2020_IR[[#This Row],[areaTotal]]*10000</f>
        <v>100</v>
      </c>
      <c r="AC5975" t="s">
        <v>48</v>
      </c>
      <c r="AD5975">
        <v>29</v>
      </c>
      <c r="AE5975">
        <f>SQRT(_2020_IR[[#This Row],[aream2]])/(_2020_IR[[#This Row],[duration2]]*60)</f>
        <v>5.7471264367816091E-3</v>
      </c>
      <c r="AF5975">
        <v>2.4316934209709</v>
      </c>
      <c r="AG5975">
        <v>12.660531257608101</v>
      </c>
      <c r="AH5975">
        <v>2.0721411360903699</v>
      </c>
      <c r="AI5975">
        <v>716.94359075233001</v>
      </c>
      <c r="AJ5975">
        <v>152.02997007894999</v>
      </c>
      <c r="AK5975">
        <v>82.454112323747793</v>
      </c>
      <c r="AL5975">
        <v>198.714809395922</v>
      </c>
      <c r="AM5975" t="s">
        <v>59</v>
      </c>
      <c r="AN5975" t="s">
        <v>60</v>
      </c>
      <c r="AO5975" t="s">
        <v>217</v>
      </c>
      <c r="AP5975" t="s">
        <v>52</v>
      </c>
      <c r="AQ5975" t="s">
        <v>1636</v>
      </c>
      <c r="AR5975" t="s">
        <v>54</v>
      </c>
      <c r="AS5975" t="s">
        <v>55</v>
      </c>
    </row>
    <row r="5976" spans="1:45" hidden="1" x14ac:dyDescent="0.35">
      <c r="A5976">
        <v>2020090023896</v>
      </c>
      <c r="B5976">
        <v>2020</v>
      </c>
      <c r="C5976" s="1">
        <v>44055.69027777778</v>
      </c>
      <c r="D5976" s="1">
        <v>44055.909722222219</v>
      </c>
      <c r="E5976" s="2">
        <f>_2020_IR[[#This Row],[close]]-_2020_IR[[#This Row],[open]]</f>
        <v>0.21944444443943212</v>
      </c>
      <c r="F5976" t="s">
        <v>43</v>
      </c>
      <c r="G5976" t="s">
        <v>94</v>
      </c>
      <c r="H5976" t="s">
        <v>702</v>
      </c>
      <c r="I5976" t="s">
        <v>1594</v>
      </c>
      <c r="J5976">
        <v>40.818576999999998</v>
      </c>
      <c r="K5976">
        <v>-6.8770980000000002</v>
      </c>
      <c r="L5976">
        <v>30</v>
      </c>
      <c r="M5976">
        <v>6</v>
      </c>
      <c r="N5976">
        <v>1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 t="s">
        <v>47</v>
      </c>
      <c r="X5976">
        <v>0</v>
      </c>
      <c r="Y5976">
        <v>2.4140000000000001</v>
      </c>
      <c r="Z5976">
        <v>0</v>
      </c>
      <c r="AA5976">
        <v>2.4140000000000001</v>
      </c>
      <c r="AB5976">
        <f>_2020_IR[[#This Row],[areaTotal]]*10000</f>
        <v>24140</v>
      </c>
      <c r="AC5976" t="s">
        <v>82</v>
      </c>
      <c r="AD5976">
        <v>316</v>
      </c>
      <c r="AE5976">
        <f>SQRT(_2020_IR[[#This Row],[aream2]])/(_2020_IR[[#This Row],[duration2]]*60)</f>
        <v>8.1946479364565211E-3</v>
      </c>
      <c r="AF5976">
        <v>1.4293495520261501</v>
      </c>
      <c r="AG5976">
        <v>9.3772002346493899</v>
      </c>
      <c r="AH5976">
        <v>1.537688351233</v>
      </c>
      <c r="AI5976">
        <v>644.71889411912503</v>
      </c>
      <c r="AJ5976">
        <v>112.531337781109</v>
      </c>
      <c r="AK5976">
        <v>78.310486738477806</v>
      </c>
      <c r="AL5976">
        <v>156.689802908687</v>
      </c>
      <c r="AM5976" t="s">
        <v>49</v>
      </c>
      <c r="AN5976" t="s">
        <v>76</v>
      </c>
      <c r="AO5976" t="s">
        <v>51</v>
      </c>
      <c r="AP5976" t="s">
        <v>52</v>
      </c>
      <c r="AQ5976" t="s">
        <v>1636</v>
      </c>
      <c r="AR5976" t="s">
        <v>61</v>
      </c>
      <c r="AS5976" t="s">
        <v>62</v>
      </c>
    </row>
    <row r="5977" spans="1:45" hidden="1" x14ac:dyDescent="0.35">
      <c r="A5977">
        <v>2020130122910</v>
      </c>
      <c r="B5977">
        <v>2020</v>
      </c>
      <c r="C5977" s="1">
        <v>44055.702777777777</v>
      </c>
      <c r="D5977" s="1">
        <v>44055.734722222223</v>
      </c>
      <c r="E5977" s="2">
        <f>_2020_IR[[#This Row],[close]]-_2020_IR[[#This Row],[open]]</f>
        <v>3.1944444446708076E-2</v>
      </c>
      <c r="F5977" t="s">
        <v>102</v>
      </c>
      <c r="G5977" t="s">
        <v>126</v>
      </c>
      <c r="H5977" t="s">
        <v>435</v>
      </c>
      <c r="I5977" t="s">
        <v>1031</v>
      </c>
      <c r="J5977">
        <v>41.298127999999998</v>
      </c>
      <c r="K5977">
        <v>-8.2722130000000007</v>
      </c>
      <c r="L5977">
        <v>30</v>
      </c>
      <c r="M5977">
        <v>7</v>
      </c>
      <c r="N5977">
        <v>1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 t="s">
        <v>47</v>
      </c>
      <c r="X5977">
        <v>1.07</v>
      </c>
      <c r="Y5977">
        <v>0</v>
      </c>
      <c r="Z5977">
        <v>0</v>
      </c>
      <c r="AA5977">
        <v>1.07</v>
      </c>
      <c r="AB5977">
        <f>_2020_IR[[#This Row],[areaTotal]]*10000</f>
        <v>10700</v>
      </c>
      <c r="AC5977" t="s">
        <v>82</v>
      </c>
      <c r="AD5977">
        <v>46</v>
      </c>
      <c r="AE5977">
        <f>SQRT(_2020_IR[[#This Row],[aream2]])/(_2020_IR[[#This Row],[duration2]]*60)</f>
        <v>3.7478552292712318E-2</v>
      </c>
      <c r="AF5977">
        <v>2.7088178587160701</v>
      </c>
      <c r="AG5977">
        <v>13.4565184703412</v>
      </c>
      <c r="AH5977">
        <v>2.29543274893379</v>
      </c>
      <c r="AI5977">
        <v>531.57103312573804</v>
      </c>
      <c r="AJ5977">
        <v>154.01492631136099</v>
      </c>
      <c r="AK5977">
        <v>83.350636575670507</v>
      </c>
      <c r="AL5977">
        <v>178.63654328262399</v>
      </c>
      <c r="AM5977" t="s">
        <v>59</v>
      </c>
      <c r="AN5977" t="s">
        <v>60</v>
      </c>
      <c r="AO5977" t="s">
        <v>217</v>
      </c>
      <c r="AP5977" t="s">
        <v>52</v>
      </c>
      <c r="AQ5977" t="s">
        <v>1636</v>
      </c>
      <c r="AR5977" t="s">
        <v>54</v>
      </c>
      <c r="AS5977" t="s">
        <v>55</v>
      </c>
    </row>
    <row r="5978" spans="1:45" hidden="1" x14ac:dyDescent="0.35">
      <c r="A5978">
        <v>2020160019485</v>
      </c>
      <c r="B5978">
        <v>2020</v>
      </c>
      <c r="C5978" s="1">
        <v>44055.711111111108</v>
      </c>
      <c r="D5978" s="1">
        <v>44055.727083333331</v>
      </c>
      <c r="E5978" s="2">
        <f>_2020_IR[[#This Row],[close]]-_2020_IR[[#This Row],[open]]</f>
        <v>1.5972222223354038E-2</v>
      </c>
      <c r="F5978" t="s">
        <v>43</v>
      </c>
      <c r="G5978" t="s">
        <v>68</v>
      </c>
      <c r="H5978" t="s">
        <v>275</v>
      </c>
      <c r="I5978" t="s">
        <v>1865</v>
      </c>
      <c r="J5978">
        <v>41.771712000000001</v>
      </c>
      <c r="K5978">
        <v>-8.4903729999999999</v>
      </c>
      <c r="L5978">
        <v>10</v>
      </c>
      <c r="M5978">
        <v>3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 t="s">
        <v>47</v>
      </c>
      <c r="X5978">
        <v>0</v>
      </c>
      <c r="Y5978">
        <v>5.0000000000000001E-3</v>
      </c>
      <c r="Z5978">
        <v>0</v>
      </c>
      <c r="AA5978">
        <v>5.0000000000000001E-3</v>
      </c>
      <c r="AB5978">
        <f>_2020_IR[[#This Row],[areaTotal]]*10000</f>
        <v>50</v>
      </c>
      <c r="AC5978" t="s">
        <v>48</v>
      </c>
      <c r="AD5978">
        <v>23</v>
      </c>
      <c r="AE5978">
        <f>SQRT(_2020_IR[[#This Row],[aream2]])/(_2020_IR[[#This Row],[duration2]]*60)</f>
        <v>5.1239621825112137E-3</v>
      </c>
      <c r="AF5978">
        <v>2.1225957561238601E-2</v>
      </c>
      <c r="AG5978">
        <v>0.86926387470896604</v>
      </c>
      <c r="AH5978">
        <v>0.30866999034790199</v>
      </c>
      <c r="AI5978">
        <v>449.53928531333099</v>
      </c>
      <c r="AJ5978">
        <v>70.759200955700393</v>
      </c>
      <c r="AK5978">
        <v>51.096514261659301</v>
      </c>
      <c r="AL5978">
        <v>101.555387111854</v>
      </c>
      <c r="AM5978" t="s">
        <v>281</v>
      </c>
      <c r="AN5978" t="s">
        <v>282</v>
      </c>
      <c r="AO5978" t="s">
        <v>51</v>
      </c>
      <c r="AP5978" t="s">
        <v>52</v>
      </c>
      <c r="AQ5978" t="s">
        <v>1234</v>
      </c>
      <c r="AR5978" t="s">
        <v>107</v>
      </c>
      <c r="AS5978" t="s">
        <v>108</v>
      </c>
    </row>
    <row r="5979" spans="1:45" hidden="1" x14ac:dyDescent="0.35">
      <c r="A5979">
        <v>2020130122926</v>
      </c>
      <c r="B5979">
        <v>2020</v>
      </c>
      <c r="C5979" s="1">
        <v>44055.724999999999</v>
      </c>
      <c r="D5979" s="1">
        <v>44055.737500000003</v>
      </c>
      <c r="E5979" s="2">
        <f>_2020_IR[[#This Row],[close]]-_2020_IR[[#This Row],[open]]</f>
        <v>1.2500000004365575E-2</v>
      </c>
      <c r="F5979" t="s">
        <v>43</v>
      </c>
      <c r="G5979" t="s">
        <v>126</v>
      </c>
      <c r="H5979" t="s">
        <v>171</v>
      </c>
      <c r="I5979" t="s">
        <v>442</v>
      </c>
      <c r="J5979">
        <v>41.140275000000003</v>
      </c>
      <c r="K5979">
        <v>-8.4944070000000007</v>
      </c>
      <c r="L5979">
        <v>9</v>
      </c>
      <c r="M5979">
        <v>3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 t="s">
        <v>47</v>
      </c>
      <c r="X5979">
        <v>0</v>
      </c>
      <c r="Y5979">
        <v>0.05</v>
      </c>
      <c r="Z5979">
        <v>0</v>
      </c>
      <c r="AA5979">
        <v>0.05</v>
      </c>
      <c r="AB5979">
        <f>_2020_IR[[#This Row],[areaTotal]]*10000</f>
        <v>500</v>
      </c>
      <c r="AC5979" t="s">
        <v>48</v>
      </c>
      <c r="AD5979">
        <v>18</v>
      </c>
      <c r="AE5979">
        <f>SQRT(_2020_IR[[#This Row],[aream2]])/(_2020_IR[[#This Row],[duration2]]*60)</f>
        <v>2.0704333124998055E-2</v>
      </c>
      <c r="AF5979">
        <v>3.5460031617651899</v>
      </c>
      <c r="AG5979">
        <v>15.6679227135955</v>
      </c>
      <c r="AH5979">
        <v>2.9588853218951501</v>
      </c>
      <c r="AI5979">
        <v>555.19779282840398</v>
      </c>
      <c r="AJ5979">
        <v>114.826378192872</v>
      </c>
      <c r="AK5979">
        <v>82.824023530215797</v>
      </c>
      <c r="AL5979">
        <v>151.38097209084401</v>
      </c>
      <c r="AM5979" t="s">
        <v>59</v>
      </c>
      <c r="AO5979" t="s">
        <v>217</v>
      </c>
      <c r="AP5979" t="s">
        <v>52</v>
      </c>
      <c r="AQ5979" t="s">
        <v>1636</v>
      </c>
      <c r="AR5979" t="s">
        <v>54</v>
      </c>
      <c r="AS5979" t="s">
        <v>55</v>
      </c>
    </row>
    <row r="5980" spans="1:45" hidden="1" x14ac:dyDescent="0.35">
      <c r="A5980">
        <v>2020150064330</v>
      </c>
      <c r="B5980">
        <v>2020</v>
      </c>
      <c r="C5980" s="1">
        <v>44055.728472222225</v>
      </c>
      <c r="D5980" s="1">
        <v>44055.757638888892</v>
      </c>
      <c r="E5980" s="2">
        <f>_2020_IR[[#This Row],[close]]-_2020_IR[[#This Row],[open]]</f>
        <v>2.9166666667151731E-2</v>
      </c>
      <c r="F5980" t="s">
        <v>43</v>
      </c>
      <c r="G5980" t="s">
        <v>118</v>
      </c>
      <c r="H5980" t="s">
        <v>474</v>
      </c>
      <c r="I5980" t="s">
        <v>474</v>
      </c>
      <c r="J5980">
        <v>38.712046999999998</v>
      </c>
      <c r="K5980">
        <v>-8.9886420000000005</v>
      </c>
      <c r="L5980">
        <v>24</v>
      </c>
      <c r="M5980">
        <v>8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 t="s">
        <v>47</v>
      </c>
      <c r="X5980">
        <v>0</v>
      </c>
      <c r="Y5980">
        <v>1.3342000000000001</v>
      </c>
      <c r="Z5980">
        <v>0</v>
      </c>
      <c r="AA5980">
        <v>1.3342000000000001</v>
      </c>
      <c r="AB5980">
        <f>_2020_IR[[#This Row],[areaTotal]]*10000</f>
        <v>13342</v>
      </c>
      <c r="AC5980" t="s">
        <v>82</v>
      </c>
      <c r="AD5980">
        <v>42</v>
      </c>
      <c r="AE5980">
        <f>SQRT(_2020_IR[[#This Row],[aream2]])/(_2020_IR[[#This Row],[duration2]]*60)</f>
        <v>4.5836339487754521E-2</v>
      </c>
      <c r="AF5980">
        <v>1.31113559424227</v>
      </c>
      <c r="AG5980">
        <v>8.9308320638307297</v>
      </c>
      <c r="AH5980">
        <v>1.3637843815097701</v>
      </c>
      <c r="AI5980">
        <v>692.41772000471803</v>
      </c>
      <c r="AJ5980">
        <v>149.37002663519399</v>
      </c>
      <c r="AK5980">
        <v>73.259878083839297</v>
      </c>
      <c r="AL5980">
        <v>194.07450063141101</v>
      </c>
      <c r="AM5980" t="s">
        <v>59</v>
      </c>
      <c r="AN5980" t="s">
        <v>60</v>
      </c>
      <c r="AO5980" t="s">
        <v>51</v>
      </c>
      <c r="AP5980" t="s">
        <v>52</v>
      </c>
      <c r="AQ5980" t="s">
        <v>1636</v>
      </c>
      <c r="AR5980" t="s">
        <v>145</v>
      </c>
      <c r="AS5980" t="s">
        <v>42</v>
      </c>
    </row>
    <row r="5981" spans="1:45" hidden="1" x14ac:dyDescent="0.35">
      <c r="A5981">
        <v>2020090023901</v>
      </c>
      <c r="B5981">
        <v>2020</v>
      </c>
      <c r="C5981" s="1">
        <v>44055.738888888889</v>
      </c>
      <c r="D5981" s="1">
        <v>44055.875</v>
      </c>
      <c r="E5981" s="2">
        <f>_2020_IR[[#This Row],[close]]-_2020_IR[[#This Row],[open]]</f>
        <v>0.13611111111094942</v>
      </c>
      <c r="F5981" t="s">
        <v>43</v>
      </c>
      <c r="G5981" t="s">
        <v>94</v>
      </c>
      <c r="H5981" t="s">
        <v>146</v>
      </c>
      <c r="I5981" t="s">
        <v>146</v>
      </c>
      <c r="J5981">
        <v>40.343958000000001</v>
      </c>
      <c r="K5981">
        <v>-7.0846600000000004</v>
      </c>
      <c r="L5981">
        <v>43</v>
      </c>
      <c r="M5981">
        <v>10</v>
      </c>
      <c r="N5981">
        <v>1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 t="s">
        <v>47</v>
      </c>
      <c r="X5981">
        <v>0</v>
      </c>
      <c r="Y5981">
        <v>0</v>
      </c>
      <c r="Z5981">
        <v>0.2</v>
      </c>
      <c r="AA5981">
        <v>0.2</v>
      </c>
      <c r="AB5981">
        <f>_2020_IR[[#This Row],[areaTotal]]*10000</f>
        <v>2000</v>
      </c>
      <c r="AC5981" t="s">
        <v>48</v>
      </c>
      <c r="AD5981">
        <v>196</v>
      </c>
      <c r="AE5981">
        <f>SQRT(_2020_IR[[#This Row],[aream2]])/(_2020_IR[[#This Row],[duration2]]*60)</f>
        <v>3.8028366964282141E-3</v>
      </c>
      <c r="AF5981">
        <v>0.92496415978319402</v>
      </c>
      <c r="AG5981">
        <v>7.3330707706349996</v>
      </c>
      <c r="AH5981">
        <v>1.1877079848571099</v>
      </c>
      <c r="AI5981">
        <v>669.19952401354897</v>
      </c>
      <c r="AJ5981">
        <v>102.521864631318</v>
      </c>
      <c r="AK5981">
        <v>74.652252183898497</v>
      </c>
      <c r="AL5981">
        <v>148.25990866456499</v>
      </c>
      <c r="AM5981" t="s">
        <v>49</v>
      </c>
      <c r="AN5981" t="s">
        <v>76</v>
      </c>
      <c r="AO5981" t="s">
        <v>51</v>
      </c>
      <c r="AP5981" t="s">
        <v>52</v>
      </c>
      <c r="AQ5981" t="s">
        <v>1636</v>
      </c>
      <c r="AR5981" t="s">
        <v>145</v>
      </c>
      <c r="AS5981" t="s">
        <v>42</v>
      </c>
    </row>
    <row r="5982" spans="1:45" hidden="1" x14ac:dyDescent="0.35">
      <c r="A5982">
        <v>2020130122945</v>
      </c>
      <c r="B5982">
        <v>2020</v>
      </c>
      <c r="C5982" s="1">
        <v>44055.755555555559</v>
      </c>
      <c r="D5982" s="1">
        <v>44055.777777777781</v>
      </c>
      <c r="E5982" s="2">
        <f>_2020_IR[[#This Row],[close]]-_2020_IR[[#This Row],[open]]</f>
        <v>2.2222222221898846E-2</v>
      </c>
      <c r="F5982" t="s">
        <v>43</v>
      </c>
      <c r="G5982" t="s">
        <v>126</v>
      </c>
      <c r="H5982" t="s">
        <v>171</v>
      </c>
      <c r="I5982" t="s">
        <v>442</v>
      </c>
      <c r="J5982">
        <v>41.138615000000001</v>
      </c>
      <c r="K5982">
        <v>-8.4879719999999992</v>
      </c>
      <c r="L5982">
        <v>13</v>
      </c>
      <c r="M5982">
        <v>5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 t="s">
        <v>47</v>
      </c>
      <c r="X5982">
        <v>0</v>
      </c>
      <c r="Y5982">
        <v>8.0999999999999996E-3</v>
      </c>
      <c r="Z5982">
        <v>0</v>
      </c>
      <c r="AA5982">
        <v>8.0999999999999996E-3</v>
      </c>
      <c r="AB5982">
        <f>_2020_IR[[#This Row],[areaTotal]]*10000</f>
        <v>81</v>
      </c>
      <c r="AC5982" t="s">
        <v>48</v>
      </c>
      <c r="AD5982">
        <v>32</v>
      </c>
      <c r="AE5982">
        <f>SQRT(_2020_IR[[#This Row],[aream2]])/(_2020_IR[[#This Row],[duration2]]*60)</f>
        <v>4.6874999999999998E-3</v>
      </c>
      <c r="AF5982">
        <v>3.5460031617651899</v>
      </c>
      <c r="AG5982">
        <v>15.6679227135955</v>
      </c>
      <c r="AH5982">
        <v>2.9588853218951501</v>
      </c>
      <c r="AI5982">
        <v>555.19779282840398</v>
      </c>
      <c r="AJ5982">
        <v>114.826378192872</v>
      </c>
      <c r="AK5982">
        <v>82.824023530215797</v>
      </c>
      <c r="AL5982">
        <v>151.38097209084401</v>
      </c>
      <c r="AM5982" t="s">
        <v>83</v>
      </c>
      <c r="AN5982" t="s">
        <v>84</v>
      </c>
      <c r="AO5982" t="s">
        <v>217</v>
      </c>
      <c r="AP5982" t="s">
        <v>52</v>
      </c>
      <c r="AQ5982" t="s">
        <v>1636</v>
      </c>
      <c r="AR5982" t="s">
        <v>54</v>
      </c>
      <c r="AS5982" t="s">
        <v>55</v>
      </c>
    </row>
    <row r="5983" spans="1:45" hidden="1" x14ac:dyDescent="0.35">
      <c r="A5983">
        <v>2020180039075</v>
      </c>
      <c r="B5983">
        <v>2020</v>
      </c>
      <c r="C5983" s="1">
        <v>44055.759027777778</v>
      </c>
      <c r="D5983" s="1">
        <v>44055.829861111109</v>
      </c>
      <c r="E5983" s="2">
        <f>_2020_IR[[#This Row],[close]]-_2020_IR[[#This Row],[open]]</f>
        <v>7.0833333331393078E-2</v>
      </c>
      <c r="F5983" t="s">
        <v>43</v>
      </c>
      <c r="G5983" t="s">
        <v>65</v>
      </c>
      <c r="H5983" t="s">
        <v>156</v>
      </c>
      <c r="I5983" t="s">
        <v>157</v>
      </c>
      <c r="J5983">
        <v>41.042993000000003</v>
      </c>
      <c r="K5983">
        <v>-8.1278220000000001</v>
      </c>
      <c r="L5983">
        <v>34</v>
      </c>
      <c r="M5983">
        <v>8</v>
      </c>
      <c r="N5983">
        <v>2</v>
      </c>
      <c r="O5983">
        <v>2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 t="s">
        <v>47</v>
      </c>
      <c r="X5983">
        <v>0</v>
      </c>
      <c r="Y5983">
        <v>1.5</v>
      </c>
      <c r="Z5983">
        <v>0</v>
      </c>
      <c r="AA5983">
        <v>1.5</v>
      </c>
      <c r="AB5983">
        <f>_2020_IR[[#This Row],[areaTotal]]*10000</f>
        <v>15000</v>
      </c>
      <c r="AC5983" t="s">
        <v>82</v>
      </c>
      <c r="AD5983">
        <v>102</v>
      </c>
      <c r="AE5983">
        <f>SQRT(_2020_IR[[#This Row],[aream2]])/(_2020_IR[[#This Row],[duration2]]*60)</f>
        <v>2.0012171101169755E-2</v>
      </c>
      <c r="AF5983">
        <v>4.5299469583381402</v>
      </c>
      <c r="AG5983">
        <v>17.9927864422983</v>
      </c>
      <c r="AH5983">
        <v>3.50935214696083</v>
      </c>
      <c r="AI5983">
        <v>512.58543666769901</v>
      </c>
      <c r="AJ5983">
        <v>127.070946671692</v>
      </c>
      <c r="AK5983">
        <v>85.568775766098994</v>
      </c>
      <c r="AL5983">
        <v>156.90144475922099</v>
      </c>
      <c r="AM5983" t="s">
        <v>83</v>
      </c>
      <c r="AN5983" t="s">
        <v>84</v>
      </c>
      <c r="AO5983" t="s">
        <v>217</v>
      </c>
      <c r="AP5983" t="s">
        <v>125</v>
      </c>
      <c r="AQ5983" t="s">
        <v>1636</v>
      </c>
      <c r="AR5983" t="s">
        <v>54</v>
      </c>
      <c r="AS5983" t="s">
        <v>55</v>
      </c>
    </row>
    <row r="5984" spans="1:45" hidden="1" x14ac:dyDescent="0.35">
      <c r="A5984">
        <v>2020130122966</v>
      </c>
      <c r="B5984">
        <v>2020</v>
      </c>
      <c r="C5984" s="1">
        <v>44055.772222222222</v>
      </c>
      <c r="D5984" s="1">
        <v>44055.815972222219</v>
      </c>
      <c r="E5984" s="2">
        <f>_2020_IR[[#This Row],[close]]-_2020_IR[[#This Row],[open]]</f>
        <v>4.3749999997089617E-2</v>
      </c>
      <c r="F5984" t="s">
        <v>43</v>
      </c>
      <c r="G5984" t="s">
        <v>126</v>
      </c>
      <c r="H5984" t="s">
        <v>435</v>
      </c>
      <c r="I5984" t="s">
        <v>436</v>
      </c>
      <c r="J5984">
        <v>41.253345000000003</v>
      </c>
      <c r="K5984">
        <v>-8.2870229999999996</v>
      </c>
      <c r="L5984">
        <v>7</v>
      </c>
      <c r="M5984">
        <v>2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 t="s">
        <v>47</v>
      </c>
      <c r="X5984">
        <v>0</v>
      </c>
      <c r="Y5984">
        <v>0.03</v>
      </c>
      <c r="Z5984">
        <v>0</v>
      </c>
      <c r="AA5984">
        <v>0.03</v>
      </c>
      <c r="AB5984">
        <f>_2020_IR[[#This Row],[areaTotal]]*10000</f>
        <v>300</v>
      </c>
      <c r="AC5984" t="s">
        <v>48</v>
      </c>
      <c r="AD5984">
        <v>63</v>
      </c>
      <c r="AE5984">
        <f>SQRT(_2020_IR[[#This Row],[aream2]])/(_2020_IR[[#This Row],[duration2]]*60)</f>
        <v>4.5821449935684591E-3</v>
      </c>
      <c r="AF5984">
        <v>2.7088178587160701</v>
      </c>
      <c r="AG5984">
        <v>13.4565184703412</v>
      </c>
      <c r="AH5984">
        <v>2.29543274893379</v>
      </c>
      <c r="AI5984">
        <v>531.57103312573804</v>
      </c>
      <c r="AJ5984">
        <v>154.01492631136099</v>
      </c>
      <c r="AK5984">
        <v>83.350636575670507</v>
      </c>
      <c r="AL5984">
        <v>178.63654328262399</v>
      </c>
      <c r="AM5984" t="s">
        <v>59</v>
      </c>
      <c r="AN5984" t="s">
        <v>60</v>
      </c>
      <c r="AO5984" t="s">
        <v>217</v>
      </c>
      <c r="AP5984" t="s">
        <v>52</v>
      </c>
      <c r="AQ5984" t="s">
        <v>1636</v>
      </c>
      <c r="AR5984" t="s">
        <v>54</v>
      </c>
      <c r="AS5984" t="s">
        <v>55</v>
      </c>
    </row>
    <row r="5985" spans="1:45" hidden="1" x14ac:dyDescent="0.35">
      <c r="A5985">
        <v>2020180039083</v>
      </c>
      <c r="B5985">
        <v>2020</v>
      </c>
      <c r="C5985" s="1">
        <v>44055.784722222219</v>
      </c>
      <c r="D5985" s="1">
        <v>44055.824305555558</v>
      </c>
      <c r="E5985" s="2">
        <f>_2020_IR[[#This Row],[close]]-_2020_IR[[#This Row],[open]]</f>
        <v>3.9583333338669036E-2</v>
      </c>
      <c r="F5985" t="s">
        <v>43</v>
      </c>
      <c r="G5985" t="s">
        <v>65</v>
      </c>
      <c r="H5985" t="s">
        <v>326</v>
      </c>
      <c r="I5985" t="s">
        <v>499</v>
      </c>
      <c r="J5985">
        <v>40.904873000000002</v>
      </c>
      <c r="K5985">
        <v>-7.708488</v>
      </c>
      <c r="L5985">
        <v>36</v>
      </c>
      <c r="M5985">
        <v>8</v>
      </c>
      <c r="N5985">
        <v>1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 t="s">
        <v>47</v>
      </c>
      <c r="X5985">
        <v>0</v>
      </c>
      <c r="Y5985">
        <v>0.875</v>
      </c>
      <c r="Z5985">
        <v>0</v>
      </c>
      <c r="AA5985">
        <v>0.875</v>
      </c>
      <c r="AB5985">
        <f>_2020_IR[[#This Row],[areaTotal]]*10000</f>
        <v>8750</v>
      </c>
      <c r="AC5985" t="s">
        <v>48</v>
      </c>
      <c r="AD5985">
        <v>57</v>
      </c>
      <c r="AE5985">
        <f>SQRT(_2020_IR[[#This Row],[aream2]])/(_2020_IR[[#This Row],[duration2]]*60)</f>
        <v>2.7351296686944016E-2</v>
      </c>
      <c r="AF5985">
        <v>2.5317601812814798</v>
      </c>
      <c r="AG5985">
        <v>12.9522942212541</v>
      </c>
      <c r="AH5985">
        <v>2.12716838969502</v>
      </c>
      <c r="AI5985">
        <v>606.16028636612202</v>
      </c>
      <c r="AJ5985">
        <v>172.240640907185</v>
      </c>
      <c r="AK5985">
        <v>81.692984527468994</v>
      </c>
      <c r="AL5985">
        <v>201.40677885784501</v>
      </c>
      <c r="AM5985" t="s">
        <v>49</v>
      </c>
      <c r="AN5985" t="s">
        <v>91</v>
      </c>
      <c r="AO5985" t="s">
        <v>217</v>
      </c>
      <c r="AP5985" t="s">
        <v>52</v>
      </c>
      <c r="AQ5985" t="s">
        <v>1636</v>
      </c>
      <c r="AR5985" t="s">
        <v>61</v>
      </c>
      <c r="AS5985" t="s">
        <v>62</v>
      </c>
    </row>
    <row r="5986" spans="1:45" hidden="1" x14ac:dyDescent="0.35">
      <c r="A5986">
        <v>2020180039087</v>
      </c>
      <c r="B5986">
        <v>2020</v>
      </c>
      <c r="C5986" s="1">
        <v>44055.794444444444</v>
      </c>
      <c r="D5986" s="1">
        <v>44055.84375</v>
      </c>
      <c r="E5986" s="2">
        <f>_2020_IR[[#This Row],[close]]-_2020_IR[[#This Row],[open]]</f>
        <v>4.9305555556202307E-2</v>
      </c>
      <c r="F5986" t="s">
        <v>43</v>
      </c>
      <c r="G5986" t="s">
        <v>65</v>
      </c>
      <c r="H5986" t="s">
        <v>156</v>
      </c>
      <c r="I5986" t="s">
        <v>157</v>
      </c>
      <c r="J5986">
        <v>41.074922000000001</v>
      </c>
      <c r="K5986">
        <v>-8.1152829999999998</v>
      </c>
      <c r="L5986">
        <v>40</v>
      </c>
      <c r="M5986">
        <v>9</v>
      </c>
      <c r="N5986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 t="s">
        <v>47</v>
      </c>
      <c r="X5986">
        <v>0.25</v>
      </c>
      <c r="Y5986">
        <v>0</v>
      </c>
      <c r="Z5986">
        <v>0</v>
      </c>
      <c r="AA5986">
        <v>0.25</v>
      </c>
      <c r="AB5986">
        <f>_2020_IR[[#This Row],[areaTotal]]*10000</f>
        <v>2500</v>
      </c>
      <c r="AC5986" t="s">
        <v>48</v>
      </c>
      <c r="AD5986">
        <v>71</v>
      </c>
      <c r="AE5986">
        <f>SQRT(_2020_IR[[#This Row],[aream2]])/(_2020_IR[[#This Row],[duration2]]*60)</f>
        <v>1.1737089201877934E-2</v>
      </c>
      <c r="AF5986">
        <v>4.5299469583381402</v>
      </c>
      <c r="AG5986">
        <v>17.9927864422983</v>
      </c>
      <c r="AH5986">
        <v>3.50935214696083</v>
      </c>
      <c r="AI5986">
        <v>512.58543666769901</v>
      </c>
      <c r="AJ5986">
        <v>127.070946671692</v>
      </c>
      <c r="AK5986">
        <v>85.568775766098994</v>
      </c>
      <c r="AL5986">
        <v>156.90144475922099</v>
      </c>
      <c r="AM5986" t="s">
        <v>83</v>
      </c>
      <c r="AN5986" t="s">
        <v>84</v>
      </c>
      <c r="AO5986" t="s">
        <v>217</v>
      </c>
      <c r="AP5986" t="s">
        <v>125</v>
      </c>
      <c r="AQ5986" t="s">
        <v>1636</v>
      </c>
      <c r="AR5986" t="s">
        <v>54</v>
      </c>
      <c r="AS5986" t="s">
        <v>55</v>
      </c>
    </row>
    <row r="5987" spans="1:45" hidden="1" x14ac:dyDescent="0.35">
      <c r="A5987">
        <v>2020140041156</v>
      </c>
      <c r="B5987">
        <v>2020</v>
      </c>
      <c r="C5987" s="1">
        <v>44055.811111111114</v>
      </c>
      <c r="D5987" s="1">
        <v>44055.82916666667</v>
      </c>
      <c r="E5987" s="2">
        <f>_2020_IR[[#This Row],[close]]-_2020_IR[[#This Row],[open]]</f>
        <v>1.8055555556202307E-2</v>
      </c>
      <c r="F5987" t="s">
        <v>56</v>
      </c>
      <c r="G5987" t="s">
        <v>212</v>
      </c>
      <c r="H5987" t="s">
        <v>344</v>
      </c>
      <c r="I5987" t="s">
        <v>365</v>
      </c>
      <c r="J5987">
        <v>39.732782</v>
      </c>
      <c r="K5987">
        <v>-8.4534979999999997</v>
      </c>
      <c r="L5987">
        <v>29</v>
      </c>
      <c r="M5987">
        <v>7</v>
      </c>
      <c r="N5987">
        <v>1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 t="s">
        <v>47</v>
      </c>
      <c r="X5987">
        <v>0</v>
      </c>
      <c r="Y5987">
        <v>0</v>
      </c>
      <c r="Z5987">
        <v>1.01E-2</v>
      </c>
      <c r="AA5987">
        <v>1.01E-2</v>
      </c>
      <c r="AB5987">
        <f>_2020_IR[[#This Row],[areaTotal]]*10000</f>
        <v>101</v>
      </c>
      <c r="AC5987" t="s">
        <v>48</v>
      </c>
      <c r="AD5987">
        <v>26</v>
      </c>
      <c r="AE5987">
        <f>SQRT(_2020_IR[[#This Row],[aream2]])/(_2020_IR[[#This Row],[duration2]]*60)</f>
        <v>6.4422279622569807E-3</v>
      </c>
      <c r="AF5987">
        <v>1.9749373374950601</v>
      </c>
      <c r="AG5987">
        <v>11.2565064653328</v>
      </c>
      <c r="AH5987">
        <v>1.79904978978604</v>
      </c>
      <c r="AI5987">
        <v>655.56418173833799</v>
      </c>
      <c r="AJ5987">
        <v>153.85610729615101</v>
      </c>
      <c r="AK5987">
        <v>81.587590263736502</v>
      </c>
      <c r="AL5987">
        <v>193.928324546412</v>
      </c>
      <c r="AM5987" t="s">
        <v>83</v>
      </c>
      <c r="AN5987" t="s">
        <v>84</v>
      </c>
      <c r="AO5987" t="s">
        <v>217</v>
      </c>
      <c r="AP5987" t="s">
        <v>52</v>
      </c>
      <c r="AQ5987" t="s">
        <v>1636</v>
      </c>
      <c r="AR5987" t="s">
        <v>61</v>
      </c>
      <c r="AS5987" t="s">
        <v>62</v>
      </c>
    </row>
    <row r="5988" spans="1:45" hidden="1" x14ac:dyDescent="0.35">
      <c r="A5988">
        <v>2020150064362</v>
      </c>
      <c r="B5988">
        <v>2020</v>
      </c>
      <c r="C5988" s="1">
        <v>44055.824305555558</v>
      </c>
      <c r="D5988" s="1">
        <v>44055.831944444442</v>
      </c>
      <c r="E5988" s="2">
        <f>_2020_IR[[#This Row],[close]]-_2020_IR[[#This Row],[open]]</f>
        <v>7.6388888846850023E-3</v>
      </c>
      <c r="F5988" t="s">
        <v>56</v>
      </c>
      <c r="G5988" t="s">
        <v>118</v>
      </c>
      <c r="H5988" t="s">
        <v>308</v>
      </c>
      <c r="I5988" t="s">
        <v>309</v>
      </c>
      <c r="J5988">
        <v>38.657803999999999</v>
      </c>
      <c r="K5988">
        <v>-9.0268890000000006</v>
      </c>
      <c r="L5988">
        <v>18</v>
      </c>
      <c r="M5988">
        <v>4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 t="s">
        <v>47</v>
      </c>
      <c r="X5988">
        <v>0</v>
      </c>
      <c r="Y5988">
        <v>0</v>
      </c>
      <c r="Z5988">
        <v>3.2000000000000002E-3</v>
      </c>
      <c r="AA5988">
        <v>3.2000000000000002E-3</v>
      </c>
      <c r="AB5988">
        <f>_2020_IR[[#This Row],[areaTotal]]*10000</f>
        <v>32</v>
      </c>
      <c r="AC5988" t="s">
        <v>48</v>
      </c>
      <c r="AD5988">
        <v>11</v>
      </c>
      <c r="AE5988">
        <f>SQRT(_2020_IR[[#This Row],[aream2]])/(_2020_IR[[#This Row],[duration2]]*60)</f>
        <v>8.5709912871096677E-3</v>
      </c>
      <c r="AF5988">
        <v>1.7350564766869701</v>
      </c>
      <c r="AG5988">
        <v>10.4623629159044</v>
      </c>
      <c r="AH5988">
        <v>1.6937920231655601</v>
      </c>
      <c r="AI5988">
        <v>642.81308223318399</v>
      </c>
      <c r="AJ5988">
        <v>130.53662167630699</v>
      </c>
      <c r="AK5988">
        <v>74.903843339931399</v>
      </c>
      <c r="AL5988">
        <v>173.16255831715901</v>
      </c>
      <c r="AM5988" t="s">
        <v>49</v>
      </c>
      <c r="AN5988" t="s">
        <v>405</v>
      </c>
      <c r="AO5988" t="s">
        <v>217</v>
      </c>
      <c r="AP5988" t="s">
        <v>52</v>
      </c>
      <c r="AQ5988" t="s">
        <v>1636</v>
      </c>
      <c r="AR5988" t="s">
        <v>145</v>
      </c>
      <c r="AS5988" t="s">
        <v>42</v>
      </c>
    </row>
    <row r="5989" spans="1:45" hidden="1" x14ac:dyDescent="0.35">
      <c r="A5989">
        <v>2020130123007</v>
      </c>
      <c r="B5989">
        <v>2020</v>
      </c>
      <c r="C5989" s="1">
        <v>44055.843055555553</v>
      </c>
      <c r="D5989" s="1">
        <v>44055.870138888888</v>
      </c>
      <c r="E5989" s="2">
        <f>_2020_IR[[#This Row],[close]]-_2020_IR[[#This Row],[open]]</f>
        <v>2.7083333334303461E-2</v>
      </c>
      <c r="F5989" t="s">
        <v>43</v>
      </c>
      <c r="G5989" t="s">
        <v>126</v>
      </c>
      <c r="H5989" t="s">
        <v>183</v>
      </c>
      <c r="I5989" t="s">
        <v>852</v>
      </c>
      <c r="J5989">
        <v>41.338532000000001</v>
      </c>
      <c r="K5989">
        <v>-8.2589299999999994</v>
      </c>
      <c r="L5989">
        <v>5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 t="s">
        <v>47</v>
      </c>
      <c r="X5989">
        <v>0</v>
      </c>
      <c r="Y5989">
        <v>0.2</v>
      </c>
      <c r="Z5989">
        <v>0</v>
      </c>
      <c r="AA5989">
        <v>0.2</v>
      </c>
      <c r="AB5989">
        <f>_2020_IR[[#This Row],[areaTotal]]*10000</f>
        <v>2000</v>
      </c>
      <c r="AC5989" t="s">
        <v>48</v>
      </c>
      <c r="AD5989">
        <v>39</v>
      </c>
      <c r="AE5989">
        <f>SQRT(_2020_IR[[#This Row],[aream2]])/(_2020_IR[[#This Row],[duration2]]*60)</f>
        <v>1.9111692115382817E-2</v>
      </c>
      <c r="AF5989">
        <v>2.7088178587160701</v>
      </c>
      <c r="AG5989">
        <v>13.4565184703412</v>
      </c>
      <c r="AH5989">
        <v>2.29543274893379</v>
      </c>
      <c r="AI5989">
        <v>531.57103312573804</v>
      </c>
      <c r="AJ5989">
        <v>154.01492631136099</v>
      </c>
      <c r="AK5989">
        <v>83.350636575670507</v>
      </c>
      <c r="AL5989">
        <v>178.63654328262399</v>
      </c>
      <c r="AM5989" t="s">
        <v>59</v>
      </c>
      <c r="AN5989" t="s">
        <v>60</v>
      </c>
      <c r="AO5989" t="s">
        <v>217</v>
      </c>
      <c r="AP5989" t="s">
        <v>52</v>
      </c>
      <c r="AQ5989" t="s">
        <v>1636</v>
      </c>
      <c r="AR5989" t="s">
        <v>54</v>
      </c>
      <c r="AS5989" t="s">
        <v>55</v>
      </c>
    </row>
    <row r="5990" spans="1:45" hidden="1" x14ac:dyDescent="0.35">
      <c r="A5990">
        <v>2020130123015</v>
      </c>
      <c r="B5990">
        <v>2020</v>
      </c>
      <c r="C5990" s="1">
        <v>44055.857638888891</v>
      </c>
      <c r="D5990" s="1">
        <v>44055.885416666664</v>
      </c>
      <c r="E5990" s="2">
        <f>_2020_IR[[#This Row],[close]]-_2020_IR[[#This Row],[open]]</f>
        <v>2.7777777773735579E-2</v>
      </c>
      <c r="F5990" t="s">
        <v>43</v>
      </c>
      <c r="G5990" t="s">
        <v>126</v>
      </c>
      <c r="H5990" t="s">
        <v>419</v>
      </c>
      <c r="I5990" t="s">
        <v>1396</v>
      </c>
      <c r="J5990">
        <v>41.196652</v>
      </c>
      <c r="K5990">
        <v>-8.2692619999999994</v>
      </c>
      <c r="L5990">
        <v>5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 t="s">
        <v>47</v>
      </c>
      <c r="X5990">
        <v>0</v>
      </c>
      <c r="Y5990">
        <v>0.01</v>
      </c>
      <c r="Z5990">
        <v>0</v>
      </c>
      <c r="AA5990">
        <v>0.01</v>
      </c>
      <c r="AB5990">
        <f>_2020_IR[[#This Row],[areaTotal]]*10000</f>
        <v>100</v>
      </c>
      <c r="AC5990" t="s">
        <v>48</v>
      </c>
      <c r="AD5990">
        <v>40</v>
      </c>
      <c r="AE5990">
        <f>SQRT(_2020_IR[[#This Row],[aream2]])/(_2020_IR[[#This Row],[duration2]]*60)</f>
        <v>4.1666666666666666E-3</v>
      </c>
      <c r="AF5990">
        <v>2.7088178587160701</v>
      </c>
      <c r="AG5990">
        <v>13.4565184703412</v>
      </c>
      <c r="AH5990">
        <v>2.29543274893379</v>
      </c>
      <c r="AI5990">
        <v>531.57103312573804</v>
      </c>
      <c r="AJ5990">
        <v>154.01492631136099</v>
      </c>
      <c r="AK5990">
        <v>83.350636575670507</v>
      </c>
      <c r="AL5990">
        <v>178.63654328262399</v>
      </c>
      <c r="AM5990" t="s">
        <v>59</v>
      </c>
      <c r="AN5990" t="s">
        <v>60</v>
      </c>
      <c r="AO5990" t="s">
        <v>217</v>
      </c>
      <c r="AP5990" t="s">
        <v>52</v>
      </c>
      <c r="AQ5990" t="s">
        <v>1636</v>
      </c>
      <c r="AR5990" t="s">
        <v>54</v>
      </c>
      <c r="AS5990" t="s">
        <v>55</v>
      </c>
    </row>
    <row r="5991" spans="1:45" hidden="1" x14ac:dyDescent="0.35">
      <c r="A5991">
        <v>2020130123017</v>
      </c>
      <c r="B5991">
        <v>2020</v>
      </c>
      <c r="C5991" s="1">
        <v>44055.861111111109</v>
      </c>
      <c r="D5991" s="1">
        <v>44055.916666666664</v>
      </c>
      <c r="E5991" s="2">
        <f>_2020_IR[[#This Row],[close]]-_2020_IR[[#This Row],[open]]</f>
        <v>5.5555555554747116E-2</v>
      </c>
      <c r="F5991" t="s">
        <v>102</v>
      </c>
      <c r="G5991" t="s">
        <v>126</v>
      </c>
      <c r="H5991" t="s">
        <v>285</v>
      </c>
      <c r="I5991" t="s">
        <v>1029</v>
      </c>
      <c r="J5991">
        <v>41.273986999999998</v>
      </c>
      <c r="K5991">
        <v>-8.1382019999999997</v>
      </c>
      <c r="L5991">
        <v>28</v>
      </c>
      <c r="M5991">
        <v>7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 t="s">
        <v>47</v>
      </c>
      <c r="X5991">
        <v>0.25</v>
      </c>
      <c r="Y5991">
        <v>0</v>
      </c>
      <c r="Z5991">
        <v>0</v>
      </c>
      <c r="AA5991">
        <v>0.25</v>
      </c>
      <c r="AB5991">
        <f>_2020_IR[[#This Row],[areaTotal]]*10000</f>
        <v>2500</v>
      </c>
      <c r="AC5991" t="s">
        <v>48</v>
      </c>
      <c r="AD5991">
        <v>80</v>
      </c>
      <c r="AE5991">
        <f>SQRT(_2020_IR[[#This Row],[aream2]])/(_2020_IR[[#This Row],[duration2]]*60)</f>
        <v>1.0416666666666666E-2</v>
      </c>
      <c r="AF5991">
        <v>2.6283796191308602</v>
      </c>
      <c r="AG5991">
        <v>13.229281685139499</v>
      </c>
      <c r="AH5991">
        <v>2.23235293724492</v>
      </c>
      <c r="AI5991">
        <v>536.60841421088105</v>
      </c>
      <c r="AJ5991">
        <v>159.23436047141499</v>
      </c>
      <c r="AK5991">
        <v>83.118671581636306</v>
      </c>
      <c r="AL5991">
        <v>182.833031620291</v>
      </c>
      <c r="AM5991" t="s">
        <v>83</v>
      </c>
      <c r="AN5991" t="s">
        <v>1656</v>
      </c>
      <c r="AO5991" t="s">
        <v>217</v>
      </c>
      <c r="AP5991" t="s">
        <v>52</v>
      </c>
      <c r="AQ5991" t="s">
        <v>1636</v>
      </c>
      <c r="AR5991" t="s">
        <v>54</v>
      </c>
      <c r="AS5991" t="s">
        <v>55</v>
      </c>
    </row>
    <row r="5992" spans="1:45" hidden="1" x14ac:dyDescent="0.35">
      <c r="A5992">
        <v>2020160019509</v>
      </c>
      <c r="B5992">
        <v>2020</v>
      </c>
      <c r="C5992" s="1">
        <v>44055.890972222223</v>
      </c>
      <c r="D5992" s="1">
        <v>44055.911805555559</v>
      </c>
      <c r="E5992" s="2">
        <f>_2020_IR[[#This Row],[close]]-_2020_IR[[#This Row],[open]]</f>
        <v>2.0833333335758653E-2</v>
      </c>
      <c r="F5992" t="s">
        <v>56</v>
      </c>
      <c r="G5992" t="s">
        <v>68</v>
      </c>
      <c r="H5992" t="s">
        <v>179</v>
      </c>
      <c r="I5992" t="s">
        <v>2137</v>
      </c>
      <c r="J5992">
        <v>41.869425</v>
      </c>
      <c r="K5992">
        <v>-8.3520280000000007</v>
      </c>
      <c r="L5992">
        <v>10</v>
      </c>
      <c r="M5992">
        <v>2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 t="s">
        <v>47</v>
      </c>
      <c r="X5992">
        <v>0</v>
      </c>
      <c r="Y5992">
        <v>1E-4</v>
      </c>
      <c r="Z5992">
        <v>0</v>
      </c>
      <c r="AA5992">
        <v>1E-4</v>
      </c>
      <c r="AB5992">
        <f>_2020_IR[[#This Row],[areaTotal]]*10000</f>
        <v>1</v>
      </c>
      <c r="AC5992" t="s">
        <v>48</v>
      </c>
      <c r="AD5992">
        <v>30</v>
      </c>
      <c r="AE5992">
        <f>SQRT(_2020_IR[[#This Row],[aream2]])/(_2020_IR[[#This Row],[duration2]]*60)</f>
        <v>5.5555555555555556E-4</v>
      </c>
      <c r="AF5992">
        <v>5.0955280260887602E-2</v>
      </c>
      <c r="AG5992">
        <v>1.4256823171151201</v>
      </c>
      <c r="AH5992">
        <v>0.35430666726795901</v>
      </c>
      <c r="AI5992">
        <v>463.04676098547498</v>
      </c>
      <c r="AJ5992">
        <v>87.262718033519604</v>
      </c>
      <c r="AK5992">
        <v>54.564247950708001</v>
      </c>
      <c r="AL5992">
        <v>118.63331769249</v>
      </c>
      <c r="AM5992" t="s">
        <v>83</v>
      </c>
      <c r="AN5992" t="s">
        <v>84</v>
      </c>
      <c r="AO5992" t="s">
        <v>51</v>
      </c>
      <c r="AP5992" t="s">
        <v>52</v>
      </c>
      <c r="AQ5992" t="s">
        <v>1234</v>
      </c>
      <c r="AR5992" t="s">
        <v>107</v>
      </c>
      <c r="AS5992" t="s">
        <v>108</v>
      </c>
    </row>
    <row r="5993" spans="1:45" hidden="1" x14ac:dyDescent="0.35">
      <c r="A5993">
        <v>2020130123052</v>
      </c>
      <c r="B5993">
        <v>2020</v>
      </c>
      <c r="C5993" s="1">
        <v>44055.89166666667</v>
      </c>
      <c r="D5993" s="1">
        <v>44055.944444444445</v>
      </c>
      <c r="E5993" s="2">
        <f>_2020_IR[[#This Row],[close]]-_2020_IR[[#This Row],[open]]</f>
        <v>5.2777777775190771E-2</v>
      </c>
      <c r="F5993" t="s">
        <v>43</v>
      </c>
      <c r="G5993" t="s">
        <v>126</v>
      </c>
      <c r="H5993" t="s">
        <v>169</v>
      </c>
      <c r="I5993" t="s">
        <v>700</v>
      </c>
      <c r="J5993">
        <v>41.099381999999999</v>
      </c>
      <c r="K5993">
        <v>-8.1477819999999994</v>
      </c>
      <c r="L5993">
        <v>5</v>
      </c>
      <c r="M5993">
        <v>1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 t="s">
        <v>47</v>
      </c>
      <c r="X5993">
        <v>0</v>
      </c>
      <c r="Y5993">
        <v>0.05</v>
      </c>
      <c r="Z5993">
        <v>0</v>
      </c>
      <c r="AA5993">
        <v>0.05</v>
      </c>
      <c r="AB5993">
        <f>_2020_IR[[#This Row],[areaTotal]]*10000</f>
        <v>500</v>
      </c>
      <c r="AC5993" t="s">
        <v>48</v>
      </c>
      <c r="AD5993">
        <v>76</v>
      </c>
      <c r="AE5993">
        <f>SQRT(_2020_IR[[#This Row],[aream2]])/(_2020_IR[[#This Row],[duration2]]*60)</f>
        <v>4.9036578453942759E-3</v>
      </c>
      <c r="AF5993">
        <v>4.5299469583381402</v>
      </c>
      <c r="AG5993">
        <v>17.9927864422983</v>
      </c>
      <c r="AH5993">
        <v>3.50935214696083</v>
      </c>
      <c r="AI5993">
        <v>512.58543666769901</v>
      </c>
      <c r="AJ5993">
        <v>127.070946671692</v>
      </c>
      <c r="AK5993">
        <v>85.568775766098994</v>
      </c>
      <c r="AL5993">
        <v>156.90144475922099</v>
      </c>
      <c r="AM5993" t="s">
        <v>59</v>
      </c>
      <c r="AN5993" t="s">
        <v>60</v>
      </c>
      <c r="AO5993" t="s">
        <v>217</v>
      </c>
      <c r="AP5993" t="s">
        <v>125</v>
      </c>
      <c r="AQ5993" t="s">
        <v>1636</v>
      </c>
      <c r="AR5993" t="s">
        <v>54</v>
      </c>
      <c r="AS5993" t="s">
        <v>55</v>
      </c>
    </row>
    <row r="5994" spans="1:45" hidden="1" x14ac:dyDescent="0.35">
      <c r="A5994">
        <v>2020010058243</v>
      </c>
      <c r="B5994">
        <v>2020</v>
      </c>
      <c r="C5994" s="1">
        <v>44055.911111111112</v>
      </c>
      <c r="D5994" s="1">
        <v>44055.963194444441</v>
      </c>
      <c r="E5994" s="2">
        <f>_2020_IR[[#This Row],[close]]-_2020_IR[[#This Row],[open]]</f>
        <v>5.2083333328482695E-2</v>
      </c>
      <c r="F5994" t="s">
        <v>56</v>
      </c>
      <c r="G5994" t="s">
        <v>139</v>
      </c>
      <c r="H5994" t="s">
        <v>497</v>
      </c>
      <c r="I5994" t="s">
        <v>657</v>
      </c>
      <c r="J5994">
        <v>40.663018000000001</v>
      </c>
      <c r="K5994">
        <v>-8.549963</v>
      </c>
      <c r="L5994">
        <v>19</v>
      </c>
      <c r="M5994">
        <v>5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 t="s">
        <v>47</v>
      </c>
      <c r="X5994">
        <v>0</v>
      </c>
      <c r="Y5994">
        <v>0</v>
      </c>
      <c r="Z5994">
        <v>2.1999999999999999E-2</v>
      </c>
      <c r="AA5994">
        <v>2.1999999999999999E-2</v>
      </c>
      <c r="AB5994">
        <f>_2020_IR[[#This Row],[areaTotal]]*10000</f>
        <v>220</v>
      </c>
      <c r="AC5994" t="s">
        <v>48</v>
      </c>
      <c r="AD5994">
        <v>75</v>
      </c>
      <c r="AE5994">
        <f>SQRT(_2020_IR[[#This Row],[aream2]])/(_2020_IR[[#This Row],[duration2]]*60)</f>
        <v>3.2960882164869611E-3</v>
      </c>
      <c r="AF5994">
        <v>6.4267528784924002</v>
      </c>
      <c r="AG5994">
        <v>21.9238477673603</v>
      </c>
      <c r="AH5994">
        <v>4.3370276336661799</v>
      </c>
      <c r="AI5994">
        <v>618.09919687547404</v>
      </c>
      <c r="AJ5994">
        <v>157.518255587299</v>
      </c>
      <c r="AK5994">
        <v>85.602214177830902</v>
      </c>
      <c r="AL5994">
        <v>192.43483378498399</v>
      </c>
      <c r="AM5994" t="s">
        <v>59</v>
      </c>
      <c r="AN5994" t="s">
        <v>60</v>
      </c>
      <c r="AO5994" t="s">
        <v>288</v>
      </c>
      <c r="AP5994" t="s">
        <v>125</v>
      </c>
      <c r="AQ5994" t="s">
        <v>1636</v>
      </c>
      <c r="AR5994" t="s">
        <v>54</v>
      </c>
      <c r="AS5994" t="s">
        <v>55</v>
      </c>
    </row>
    <row r="5995" spans="1:45" hidden="1" x14ac:dyDescent="0.35">
      <c r="A5995">
        <v>2020120016362</v>
      </c>
      <c r="B5995">
        <v>2020</v>
      </c>
      <c r="C5995" s="1">
        <v>44055.920138888891</v>
      </c>
      <c r="D5995" s="1">
        <v>44056.635416666664</v>
      </c>
      <c r="E5995" s="2">
        <f>_2020_IR[[#This Row],[close]]-_2020_IR[[#This Row],[open]]</f>
        <v>0.71527777777373558</v>
      </c>
      <c r="F5995" t="s">
        <v>56</v>
      </c>
      <c r="G5995" t="s">
        <v>88</v>
      </c>
      <c r="H5995" t="s">
        <v>210</v>
      </c>
      <c r="I5995" t="s">
        <v>856</v>
      </c>
      <c r="J5995">
        <v>39.036169999999998</v>
      </c>
      <c r="K5995">
        <v>-7.2568200000000003</v>
      </c>
      <c r="L5995">
        <v>59</v>
      </c>
      <c r="M5995">
        <v>18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 t="s">
        <v>47</v>
      </c>
      <c r="X5995">
        <v>0</v>
      </c>
      <c r="Y5995">
        <v>0</v>
      </c>
      <c r="Z5995">
        <v>0.22600000000000001</v>
      </c>
      <c r="AA5995">
        <v>0.22600000000000001</v>
      </c>
      <c r="AB5995">
        <f>_2020_IR[[#This Row],[areaTotal]]*10000</f>
        <v>2260</v>
      </c>
      <c r="AC5995" t="s">
        <v>48</v>
      </c>
      <c r="AD5995">
        <v>1030</v>
      </c>
      <c r="AE5995">
        <f>SQRT(_2020_IR[[#This Row],[aream2]])/(_2020_IR[[#This Row],[duration2]]*60)</f>
        <v>7.6924688181260277E-4</v>
      </c>
      <c r="AF5995">
        <v>11.533845317808399</v>
      </c>
      <c r="AG5995">
        <v>30.5077183347844</v>
      </c>
      <c r="AH5995">
        <v>6.80843609583623</v>
      </c>
      <c r="AI5995">
        <v>726.025093155592</v>
      </c>
      <c r="AJ5995">
        <v>182.507981423003</v>
      </c>
      <c r="AK5995">
        <v>90.963612353612504</v>
      </c>
      <c r="AL5995">
        <v>224.14941952544399</v>
      </c>
      <c r="AM5995" t="s">
        <v>83</v>
      </c>
      <c r="AN5995" t="s">
        <v>84</v>
      </c>
      <c r="AO5995" t="s">
        <v>471</v>
      </c>
      <c r="AP5995" t="s">
        <v>125</v>
      </c>
      <c r="AQ5995" t="s">
        <v>1636</v>
      </c>
      <c r="AR5995" t="s">
        <v>307</v>
      </c>
      <c r="AS5995" t="s">
        <v>79</v>
      </c>
    </row>
    <row r="5996" spans="1:45" hidden="1" x14ac:dyDescent="0.35">
      <c r="A5996">
        <v>2020110144988</v>
      </c>
      <c r="B5996">
        <v>2020</v>
      </c>
      <c r="C5996" s="1">
        <v>44055.935416666667</v>
      </c>
      <c r="D5996" s="1">
        <v>44055.970138888886</v>
      </c>
      <c r="E5996" s="2">
        <f>_2020_IR[[#This Row],[close]]-_2020_IR[[#This Row],[open]]</f>
        <v>3.4722222218988463E-2</v>
      </c>
      <c r="F5996" t="s">
        <v>43</v>
      </c>
      <c r="G5996" t="s">
        <v>57</v>
      </c>
      <c r="H5996" t="s">
        <v>58</v>
      </c>
      <c r="I5996" t="s">
        <v>673</v>
      </c>
      <c r="J5996">
        <v>39.124419000000003</v>
      </c>
      <c r="K5996">
        <v>-8.8974700000000002</v>
      </c>
      <c r="L5996">
        <v>34</v>
      </c>
      <c r="M5996">
        <v>11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 t="s">
        <v>47</v>
      </c>
      <c r="X5996">
        <v>0</v>
      </c>
      <c r="Y5996">
        <v>1</v>
      </c>
      <c r="Z5996">
        <v>0</v>
      </c>
      <c r="AA5996">
        <v>1</v>
      </c>
      <c r="AB5996">
        <f>_2020_IR[[#This Row],[areaTotal]]*10000</f>
        <v>10000</v>
      </c>
      <c r="AC5996" t="s">
        <v>82</v>
      </c>
      <c r="AD5996">
        <v>50</v>
      </c>
      <c r="AE5996">
        <f>SQRT(_2020_IR[[#This Row],[aream2]])/(_2020_IR[[#This Row],[duration2]]*60)</f>
        <v>3.3333333333333333E-2</v>
      </c>
      <c r="AF5996">
        <v>1.11645087134292</v>
      </c>
      <c r="AG5996">
        <v>8.1555335792066792</v>
      </c>
      <c r="AH5996">
        <v>1.2423024753041201</v>
      </c>
      <c r="AI5996">
        <v>730.37850375455798</v>
      </c>
      <c r="AJ5996">
        <v>135.256548316709</v>
      </c>
      <c r="AK5996">
        <v>77.006276672216103</v>
      </c>
      <c r="AL5996">
        <v>184.907136939324</v>
      </c>
      <c r="AM5996" t="s">
        <v>59</v>
      </c>
      <c r="AN5996" t="s">
        <v>60</v>
      </c>
      <c r="AO5996" t="s">
        <v>51</v>
      </c>
      <c r="AP5996" t="s">
        <v>52</v>
      </c>
      <c r="AQ5996" t="s">
        <v>1636</v>
      </c>
      <c r="AR5996" t="s">
        <v>61</v>
      </c>
      <c r="AS5996" t="s">
        <v>62</v>
      </c>
    </row>
    <row r="5997" spans="1:45" hidden="1" x14ac:dyDescent="0.35">
      <c r="A5997">
        <v>2020040020853</v>
      </c>
      <c r="B5997">
        <v>2020</v>
      </c>
      <c r="C5997" s="1">
        <v>44055.966666666667</v>
      </c>
      <c r="D5997" s="1">
        <v>44055.995138888888</v>
      </c>
      <c r="E5997" s="2">
        <f>_2020_IR[[#This Row],[close]]-_2020_IR[[#This Row],[open]]</f>
        <v>2.8472222220443655E-2</v>
      </c>
      <c r="F5997" t="s">
        <v>43</v>
      </c>
      <c r="G5997" t="s">
        <v>134</v>
      </c>
      <c r="H5997" t="s">
        <v>134</v>
      </c>
      <c r="I5997" t="s">
        <v>2138</v>
      </c>
      <c r="J5997">
        <v>41.752195</v>
      </c>
      <c r="K5997">
        <v>-6.6095300000000003</v>
      </c>
      <c r="L5997">
        <v>7</v>
      </c>
      <c r="M5997">
        <v>2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 t="s">
        <v>47</v>
      </c>
      <c r="X5997">
        <v>0</v>
      </c>
      <c r="Y5997">
        <v>10.442</v>
      </c>
      <c r="Z5997">
        <v>0</v>
      </c>
      <c r="AA5997">
        <v>10.442</v>
      </c>
      <c r="AB5997">
        <f>_2020_IR[[#This Row],[areaTotal]]*10000</f>
        <v>104420</v>
      </c>
      <c r="AC5997" t="s">
        <v>295</v>
      </c>
      <c r="AD5997">
        <v>41</v>
      </c>
      <c r="AE5997">
        <f>SQRT(_2020_IR[[#This Row],[aream2]])/(_2020_IR[[#This Row],[duration2]]*60)</f>
        <v>0.13135806348333301</v>
      </c>
      <c r="AF5997">
        <v>1.1465281696704499</v>
      </c>
      <c r="AG5997">
        <v>8.2789458630063404</v>
      </c>
      <c r="AH5997">
        <v>1.5696212559823099</v>
      </c>
      <c r="AI5997">
        <v>529.11499153981197</v>
      </c>
      <c r="AJ5997">
        <v>77.614273339881507</v>
      </c>
      <c r="AK5997">
        <v>68.808396942365704</v>
      </c>
      <c r="AL5997">
        <v>113.577645731643</v>
      </c>
      <c r="AM5997" t="s">
        <v>49</v>
      </c>
      <c r="AN5997" t="s">
        <v>50</v>
      </c>
      <c r="AO5997" t="s">
        <v>51</v>
      </c>
      <c r="AP5997" t="s">
        <v>52</v>
      </c>
      <c r="AQ5997" t="s">
        <v>1636</v>
      </c>
      <c r="AR5997" t="s">
        <v>107</v>
      </c>
      <c r="AS5997" t="s">
        <v>108</v>
      </c>
    </row>
    <row r="5998" spans="1:45" hidden="1" x14ac:dyDescent="0.35">
      <c r="A5998">
        <v>2020110145011</v>
      </c>
      <c r="B5998">
        <v>2020</v>
      </c>
      <c r="C5998" s="1">
        <v>44055.968055555553</v>
      </c>
      <c r="D5998" s="1">
        <v>44055.984722222223</v>
      </c>
      <c r="E5998" s="2">
        <f>_2020_IR[[#This Row],[close]]-_2020_IR[[#This Row],[open]]</f>
        <v>1.6666666670062114E-2</v>
      </c>
      <c r="F5998" t="s">
        <v>102</v>
      </c>
      <c r="G5998" t="s">
        <v>57</v>
      </c>
      <c r="H5998" t="s">
        <v>58</v>
      </c>
      <c r="I5998" t="s">
        <v>58</v>
      </c>
      <c r="J5998">
        <v>39.119436999999998</v>
      </c>
      <c r="K5998">
        <v>-8.9157220000000006</v>
      </c>
      <c r="L5998">
        <v>7</v>
      </c>
      <c r="M5998">
        <v>2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 t="s">
        <v>47</v>
      </c>
      <c r="X5998">
        <v>0.02</v>
      </c>
      <c r="Y5998">
        <v>0</v>
      </c>
      <c r="Z5998">
        <v>0</v>
      </c>
      <c r="AA5998">
        <v>0.02</v>
      </c>
      <c r="AB5998">
        <f>_2020_IR[[#This Row],[areaTotal]]*10000</f>
        <v>200</v>
      </c>
      <c r="AC5998" t="s">
        <v>48</v>
      </c>
      <c r="AD5998">
        <v>24</v>
      </c>
      <c r="AE5998">
        <f>SQRT(_2020_IR[[#This Row],[aream2]])/(_2020_IR[[#This Row],[duration2]]*60)</f>
        <v>9.8209275164798278E-3</v>
      </c>
      <c r="AF5998">
        <v>1.11645087134292</v>
      </c>
      <c r="AG5998">
        <v>8.1555335792066792</v>
      </c>
      <c r="AH5998">
        <v>1.2423024753041201</v>
      </c>
      <c r="AI5998">
        <v>730.37850375455798</v>
      </c>
      <c r="AJ5998">
        <v>135.256548316709</v>
      </c>
      <c r="AK5998">
        <v>77.006276672216103</v>
      </c>
      <c r="AL5998">
        <v>184.907136939324</v>
      </c>
      <c r="AM5998" t="s">
        <v>59</v>
      </c>
      <c r="AN5998" t="s">
        <v>60</v>
      </c>
      <c r="AO5998" t="s">
        <v>51</v>
      </c>
      <c r="AP5998" t="s">
        <v>52</v>
      </c>
      <c r="AQ5998" t="s">
        <v>1636</v>
      </c>
      <c r="AR5998" t="s">
        <v>61</v>
      </c>
      <c r="AS5998" t="s">
        <v>62</v>
      </c>
    </row>
    <row r="5999" spans="1:45" hidden="1" x14ac:dyDescent="0.35">
      <c r="A5999">
        <v>2020130123087</v>
      </c>
      <c r="B5999">
        <v>2020</v>
      </c>
      <c r="C5999" s="1">
        <v>44055.973611111112</v>
      </c>
      <c r="D5999" s="1">
        <v>44056</v>
      </c>
      <c r="E5999" s="2">
        <f>_2020_IR[[#This Row],[close]]-_2020_IR[[#This Row],[open]]</f>
        <v>2.6388888887595385E-2</v>
      </c>
      <c r="F5999" t="s">
        <v>43</v>
      </c>
      <c r="G5999" t="s">
        <v>126</v>
      </c>
      <c r="H5999" t="s">
        <v>285</v>
      </c>
      <c r="I5999" t="s">
        <v>389</v>
      </c>
      <c r="J5999">
        <v>41.264108</v>
      </c>
      <c r="K5999">
        <v>-8.1961770000000005</v>
      </c>
      <c r="L5999">
        <v>10</v>
      </c>
      <c r="M5999">
        <v>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 t="s">
        <v>47</v>
      </c>
      <c r="X5999">
        <v>0</v>
      </c>
      <c r="Y5999">
        <v>3.4000000000000002E-2</v>
      </c>
      <c r="Z5999">
        <v>0</v>
      </c>
      <c r="AA5999">
        <v>3.4000000000000002E-2</v>
      </c>
      <c r="AB5999">
        <f>_2020_IR[[#This Row],[areaTotal]]*10000</f>
        <v>340</v>
      </c>
      <c r="AC5999" t="s">
        <v>48</v>
      </c>
      <c r="AD5999">
        <v>38</v>
      </c>
      <c r="AE5999">
        <f>SQRT(_2020_IR[[#This Row],[aream2]])/(_2020_IR[[#This Row],[duration2]]*60)</f>
        <v>8.0873196993797251E-3</v>
      </c>
      <c r="AF5999">
        <v>2.6283796191308602</v>
      </c>
      <c r="AG5999">
        <v>13.229281685139499</v>
      </c>
      <c r="AH5999">
        <v>2.23235293724492</v>
      </c>
      <c r="AI5999">
        <v>536.60841421088105</v>
      </c>
      <c r="AJ5999">
        <v>159.23436047141499</v>
      </c>
      <c r="AK5999">
        <v>83.118671581636306</v>
      </c>
      <c r="AL5999">
        <v>182.833031620291</v>
      </c>
      <c r="AM5999" t="s">
        <v>83</v>
      </c>
      <c r="AN5999" t="s">
        <v>84</v>
      </c>
      <c r="AO5999" t="s">
        <v>217</v>
      </c>
      <c r="AP5999" t="s">
        <v>52</v>
      </c>
      <c r="AQ5999" t="s">
        <v>1636</v>
      </c>
      <c r="AR5999" t="s">
        <v>54</v>
      </c>
      <c r="AS5999" t="s">
        <v>55</v>
      </c>
    </row>
    <row r="6000" spans="1:45" hidden="1" x14ac:dyDescent="0.35">
      <c r="A6000">
        <v>2020130123089</v>
      </c>
      <c r="B6000">
        <v>2020</v>
      </c>
      <c r="C6000" s="1">
        <v>44055.997916666667</v>
      </c>
      <c r="D6000" s="1">
        <v>44056.024305555555</v>
      </c>
      <c r="E6000" s="2">
        <f>_2020_IR[[#This Row],[close]]-_2020_IR[[#This Row],[open]]</f>
        <v>2.6388888887595385E-2</v>
      </c>
      <c r="F6000" t="s">
        <v>43</v>
      </c>
      <c r="G6000" t="s">
        <v>126</v>
      </c>
      <c r="H6000" t="s">
        <v>278</v>
      </c>
      <c r="I6000" t="s">
        <v>278</v>
      </c>
      <c r="J6000">
        <v>41.351669999999999</v>
      </c>
      <c r="K6000">
        <v>-8.4977800000000006</v>
      </c>
      <c r="L6000">
        <v>7</v>
      </c>
      <c r="M6000">
        <v>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 t="s">
        <v>47</v>
      </c>
      <c r="X6000">
        <v>0</v>
      </c>
      <c r="Y6000">
        <v>2.5000000000000001E-2</v>
      </c>
      <c r="Z6000">
        <v>0</v>
      </c>
      <c r="AA6000">
        <v>2.5000000000000001E-2</v>
      </c>
      <c r="AB6000">
        <f>_2020_IR[[#This Row],[areaTotal]]*10000</f>
        <v>250</v>
      </c>
      <c r="AC6000" t="s">
        <v>48</v>
      </c>
      <c r="AD6000">
        <v>38</v>
      </c>
      <c r="AE6000">
        <f>SQRT(_2020_IR[[#This Row],[aream2]])/(_2020_IR[[#This Row],[duration2]]*60)</f>
        <v>6.9348194301938138E-3</v>
      </c>
      <c r="AF6000">
        <v>0.56266264316307701</v>
      </c>
      <c r="AG6000">
        <v>5.5375998410133898</v>
      </c>
      <c r="AH6000">
        <v>0.94344408481588904</v>
      </c>
      <c r="AI6000">
        <v>535.92909501754002</v>
      </c>
      <c r="AJ6000">
        <v>92.215372641686898</v>
      </c>
      <c r="AK6000">
        <v>66.3848262024825</v>
      </c>
      <c r="AL6000">
        <v>128.95758656440299</v>
      </c>
      <c r="AM6000" t="s">
        <v>59</v>
      </c>
      <c r="AO6000" t="s">
        <v>51</v>
      </c>
      <c r="AP6000" t="s">
        <v>52</v>
      </c>
      <c r="AQ6000" t="s">
        <v>1636</v>
      </c>
      <c r="AR6000" t="s">
        <v>107</v>
      </c>
      <c r="AS6000" t="s">
        <v>108</v>
      </c>
    </row>
    <row r="6001" spans="1:45" hidden="1" x14ac:dyDescent="0.35">
      <c r="A6001">
        <v>2020110145026</v>
      </c>
      <c r="B6001">
        <v>2020</v>
      </c>
      <c r="C6001" s="1">
        <v>44055.998611111114</v>
      </c>
      <c r="D6001" s="1">
        <v>44056.011111111111</v>
      </c>
      <c r="E6001" s="2">
        <f>_2020_IR[[#This Row],[close]]-_2020_IR[[#This Row],[open]]</f>
        <v>1.2499999997089617E-2</v>
      </c>
      <c r="F6001" t="s">
        <v>43</v>
      </c>
      <c r="G6001" t="s">
        <v>57</v>
      </c>
      <c r="H6001" t="s">
        <v>57</v>
      </c>
      <c r="I6001" t="s">
        <v>2005</v>
      </c>
      <c r="J6001">
        <v>38.775488000000003</v>
      </c>
      <c r="K6001">
        <v>-9.187106</v>
      </c>
      <c r="L6001">
        <v>17</v>
      </c>
      <c r="M6001">
        <v>4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 t="s">
        <v>47</v>
      </c>
      <c r="X6001">
        <v>0</v>
      </c>
      <c r="Y6001">
        <v>5.0000000000000001E-4</v>
      </c>
      <c r="Z6001">
        <v>0</v>
      </c>
      <c r="AA6001">
        <v>5.0000000000000001E-4</v>
      </c>
      <c r="AB6001">
        <f>_2020_IR[[#This Row],[areaTotal]]*10000</f>
        <v>5</v>
      </c>
      <c r="AC6001" t="s">
        <v>48</v>
      </c>
      <c r="AD6001">
        <v>18</v>
      </c>
      <c r="AE6001">
        <f>SQRT(_2020_IR[[#This Row],[aream2]])/(_2020_IR[[#This Row],[duration2]]*60)</f>
        <v>2.0704333124998055E-3</v>
      </c>
      <c r="AF6001">
        <v>1.31113559424227</v>
      </c>
      <c r="AG6001">
        <v>8.9308320638307297</v>
      </c>
      <c r="AH6001">
        <v>1.3637843815097701</v>
      </c>
      <c r="AI6001">
        <v>692.41772000471803</v>
      </c>
      <c r="AJ6001">
        <v>149.37002663519399</v>
      </c>
      <c r="AK6001">
        <v>73.259878083839297</v>
      </c>
      <c r="AL6001">
        <v>194.07450063141101</v>
      </c>
      <c r="AM6001" t="s">
        <v>59</v>
      </c>
      <c r="AO6001" t="s">
        <v>51</v>
      </c>
      <c r="AP6001" t="s">
        <v>52</v>
      </c>
      <c r="AQ6001" t="s">
        <v>1636</v>
      </c>
      <c r="AR6001" t="s">
        <v>145</v>
      </c>
      <c r="AS6001" t="s">
        <v>42</v>
      </c>
    </row>
    <row r="6002" spans="1:45" hidden="1" x14ac:dyDescent="0.35">
      <c r="A6002">
        <v>2020010058263</v>
      </c>
      <c r="B6002">
        <v>2020</v>
      </c>
      <c r="C6002" s="1">
        <v>44056.04791666667</v>
      </c>
      <c r="D6002" s="1">
        <v>44056.070138888892</v>
      </c>
      <c r="E6002" s="2">
        <f>_2020_IR[[#This Row],[close]]-_2020_IR[[#This Row],[open]]</f>
        <v>2.2222222221898846E-2</v>
      </c>
      <c r="F6002" t="s">
        <v>56</v>
      </c>
      <c r="G6002" t="s">
        <v>139</v>
      </c>
      <c r="H6002" t="s">
        <v>167</v>
      </c>
      <c r="I6002" t="s">
        <v>168</v>
      </c>
      <c r="J6002">
        <v>40.9255</v>
      </c>
      <c r="K6002">
        <v>-8.2918699999999994</v>
      </c>
      <c r="L6002">
        <v>19</v>
      </c>
      <c r="M6002">
        <v>5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 t="s">
        <v>47</v>
      </c>
      <c r="X6002">
        <v>0</v>
      </c>
      <c r="Y6002">
        <v>8.0999999999999996E-3</v>
      </c>
      <c r="Z6002">
        <v>0</v>
      </c>
      <c r="AA6002">
        <v>8.0999999999999996E-3</v>
      </c>
      <c r="AB6002">
        <f>_2020_IR[[#This Row],[areaTotal]]*10000</f>
        <v>81</v>
      </c>
      <c r="AC6002" t="s">
        <v>48</v>
      </c>
      <c r="AD6002">
        <v>32</v>
      </c>
      <c r="AE6002">
        <f>SQRT(_2020_IR[[#This Row],[aream2]])/(_2020_IR[[#This Row],[duration2]]*60)</f>
        <v>4.6874999999999998E-3</v>
      </c>
      <c r="AF6002">
        <v>4.1283484264695796</v>
      </c>
      <c r="AG6002">
        <v>17.073422499886</v>
      </c>
      <c r="AH6002">
        <v>3.3436501867997301</v>
      </c>
      <c r="AI6002">
        <v>503.83514470944198</v>
      </c>
      <c r="AJ6002">
        <v>117.53789898391901</v>
      </c>
      <c r="AK6002">
        <v>84.965669966062507</v>
      </c>
      <c r="AL6002">
        <v>148.47992264757301</v>
      </c>
      <c r="AM6002" t="s">
        <v>49</v>
      </c>
      <c r="AN6002" t="s">
        <v>91</v>
      </c>
      <c r="AO6002" t="s">
        <v>217</v>
      </c>
      <c r="AP6002" t="s">
        <v>125</v>
      </c>
      <c r="AQ6002" t="s">
        <v>1636</v>
      </c>
      <c r="AR6002" t="s">
        <v>54</v>
      </c>
      <c r="AS6002" t="s">
        <v>55</v>
      </c>
    </row>
    <row r="6003" spans="1:45" hidden="1" x14ac:dyDescent="0.35">
      <c r="A6003">
        <v>2020130123118</v>
      </c>
      <c r="B6003">
        <v>2020</v>
      </c>
      <c r="C6003" s="1">
        <v>44056.066666666666</v>
      </c>
      <c r="D6003" s="1">
        <v>44056.083333333336</v>
      </c>
      <c r="E6003" s="2">
        <f>_2020_IR[[#This Row],[close]]-_2020_IR[[#This Row],[open]]</f>
        <v>1.6666666670062114E-2</v>
      </c>
      <c r="F6003" t="s">
        <v>43</v>
      </c>
      <c r="G6003" t="s">
        <v>126</v>
      </c>
      <c r="H6003" t="s">
        <v>197</v>
      </c>
      <c r="I6003" t="s">
        <v>1208</v>
      </c>
      <c r="J6003">
        <v>41.181238</v>
      </c>
      <c r="K6003">
        <v>-8.5849130000000002</v>
      </c>
      <c r="L6003">
        <v>7</v>
      </c>
      <c r="M6003">
        <v>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 t="s">
        <v>47</v>
      </c>
      <c r="X6003">
        <v>0</v>
      </c>
      <c r="Y6003">
        <v>3.0000000000000001E-3</v>
      </c>
      <c r="Z6003">
        <v>0</v>
      </c>
      <c r="AA6003">
        <v>3.0000000000000001E-3</v>
      </c>
      <c r="AB6003">
        <f>_2020_IR[[#This Row],[areaTotal]]*10000</f>
        <v>30</v>
      </c>
      <c r="AC6003" t="s">
        <v>48</v>
      </c>
      <c r="AD6003">
        <v>24</v>
      </c>
      <c r="AE6003">
        <f>SQRT(_2020_IR[[#This Row],[aream2]])/(_2020_IR[[#This Row],[duration2]]*60)</f>
        <v>3.8036288715636536E-3</v>
      </c>
      <c r="AF6003">
        <v>0.56266264316307701</v>
      </c>
      <c r="AG6003">
        <v>5.5375998410133898</v>
      </c>
      <c r="AH6003">
        <v>0.94344408481588904</v>
      </c>
      <c r="AI6003">
        <v>535.92909501754002</v>
      </c>
      <c r="AJ6003">
        <v>92.215372641686898</v>
      </c>
      <c r="AK6003">
        <v>66.3848262024825</v>
      </c>
      <c r="AL6003">
        <v>128.95758656440299</v>
      </c>
      <c r="AM6003" t="s">
        <v>59</v>
      </c>
      <c r="AO6003" t="s">
        <v>51</v>
      </c>
      <c r="AP6003" t="s">
        <v>52</v>
      </c>
      <c r="AQ6003" t="s">
        <v>1636</v>
      </c>
      <c r="AR6003" t="s">
        <v>107</v>
      </c>
      <c r="AS6003" t="s">
        <v>108</v>
      </c>
    </row>
    <row r="6004" spans="1:45" hidden="1" x14ac:dyDescent="0.35">
      <c r="A6004">
        <v>2020030056450</v>
      </c>
      <c r="B6004">
        <v>2020</v>
      </c>
      <c r="C6004" s="1">
        <v>44056.078472222223</v>
      </c>
      <c r="D6004" s="1">
        <v>44056.104166666664</v>
      </c>
      <c r="E6004" s="2">
        <f>_2020_IR[[#This Row],[close]]-_2020_IR[[#This Row],[open]]</f>
        <v>2.569444444088731E-2</v>
      </c>
      <c r="F6004" t="s">
        <v>56</v>
      </c>
      <c r="G6004" t="s">
        <v>158</v>
      </c>
      <c r="H6004" t="s">
        <v>158</v>
      </c>
      <c r="I6004" t="s">
        <v>2139</v>
      </c>
      <c r="J6004">
        <v>41.562122000000002</v>
      </c>
      <c r="K6004">
        <v>-8.4052349999999993</v>
      </c>
      <c r="L6004">
        <v>6</v>
      </c>
      <c r="M6004">
        <v>2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 t="s">
        <v>47</v>
      </c>
      <c r="X6004">
        <v>0</v>
      </c>
      <c r="Y6004">
        <v>0</v>
      </c>
      <c r="Z6004">
        <v>0.01</v>
      </c>
      <c r="AA6004">
        <v>0.01</v>
      </c>
      <c r="AB6004">
        <f>_2020_IR[[#This Row],[areaTotal]]*10000</f>
        <v>100</v>
      </c>
      <c r="AC6004" t="s">
        <v>48</v>
      </c>
      <c r="AD6004">
        <v>37</v>
      </c>
      <c r="AE6004">
        <f>SQRT(_2020_IR[[#This Row],[aream2]])/(_2020_IR[[#This Row],[duration2]]*60)</f>
        <v>4.5045045045045045E-3</v>
      </c>
      <c r="AF6004">
        <v>0.39354996172434198</v>
      </c>
      <c r="AG6004">
        <v>4.5249180457578797</v>
      </c>
      <c r="AH6004">
        <v>0.72130379909884001</v>
      </c>
      <c r="AI6004">
        <v>511.92525004608001</v>
      </c>
      <c r="AJ6004">
        <v>117.061859130832</v>
      </c>
      <c r="AK6004">
        <v>66.769414838501504</v>
      </c>
      <c r="AL6004">
        <v>148.964501014311</v>
      </c>
      <c r="AM6004" t="s">
        <v>59</v>
      </c>
      <c r="AN6004" t="s">
        <v>60</v>
      </c>
      <c r="AO6004" t="s">
        <v>51</v>
      </c>
      <c r="AP6004" t="s">
        <v>52</v>
      </c>
      <c r="AQ6004" t="s">
        <v>1636</v>
      </c>
      <c r="AR6004" t="s">
        <v>107</v>
      </c>
      <c r="AS6004" t="s">
        <v>108</v>
      </c>
    </row>
    <row r="6005" spans="1:45" hidden="1" x14ac:dyDescent="0.35">
      <c r="A6005">
        <v>2020030056453</v>
      </c>
      <c r="B6005">
        <v>2020</v>
      </c>
      <c r="C6005" s="1">
        <v>44056.147916666669</v>
      </c>
      <c r="D6005" s="1">
        <v>44056.181944444441</v>
      </c>
      <c r="E6005" s="2">
        <f>_2020_IR[[#This Row],[close]]-_2020_IR[[#This Row],[open]]</f>
        <v>3.4027777772280388E-2</v>
      </c>
      <c r="F6005" t="s">
        <v>56</v>
      </c>
      <c r="G6005" t="s">
        <v>158</v>
      </c>
      <c r="H6005" t="s">
        <v>443</v>
      </c>
      <c r="I6005" t="s">
        <v>1857</v>
      </c>
      <c r="J6005">
        <v>41.401155000000003</v>
      </c>
      <c r="K6005">
        <v>-8.4396570000000004</v>
      </c>
      <c r="L6005">
        <v>15</v>
      </c>
      <c r="M6005">
        <v>3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 t="s">
        <v>47</v>
      </c>
      <c r="X6005">
        <v>0</v>
      </c>
      <c r="Y6005">
        <v>0</v>
      </c>
      <c r="Z6005">
        <v>0.03</v>
      </c>
      <c r="AA6005">
        <v>0.03</v>
      </c>
      <c r="AB6005">
        <f>_2020_IR[[#This Row],[areaTotal]]*10000</f>
        <v>300</v>
      </c>
      <c r="AC6005" t="s">
        <v>48</v>
      </c>
      <c r="AD6005">
        <v>49</v>
      </c>
      <c r="AE6005">
        <f>SQRT(_2020_IR[[#This Row],[aream2]])/(_2020_IR[[#This Row],[duration2]]*60)</f>
        <v>5.8913292774451613E-3</v>
      </c>
      <c r="AF6005">
        <v>2.7088178587160701</v>
      </c>
      <c r="AG6005">
        <v>13.4565184703412</v>
      </c>
      <c r="AH6005">
        <v>2.29543274893379</v>
      </c>
      <c r="AI6005">
        <v>531.57103312573804</v>
      </c>
      <c r="AJ6005">
        <v>154.01492631136099</v>
      </c>
      <c r="AK6005">
        <v>83.350636575670507</v>
      </c>
      <c r="AL6005">
        <v>178.63654328262399</v>
      </c>
      <c r="AM6005" t="s">
        <v>49</v>
      </c>
      <c r="AN6005" t="s">
        <v>91</v>
      </c>
      <c r="AO6005" t="s">
        <v>217</v>
      </c>
      <c r="AP6005" t="s">
        <v>52</v>
      </c>
      <c r="AQ6005" t="s">
        <v>1636</v>
      </c>
      <c r="AR6005" t="s">
        <v>54</v>
      </c>
      <c r="AS6005" t="s">
        <v>55</v>
      </c>
    </row>
    <row r="6006" spans="1:45" hidden="1" x14ac:dyDescent="0.35">
      <c r="A6006">
        <v>2020010058282</v>
      </c>
      <c r="B6006">
        <v>2020</v>
      </c>
      <c r="C6006" s="1">
        <v>44056.15625</v>
      </c>
      <c r="D6006" s="1">
        <v>44056.17083333333</v>
      </c>
      <c r="E6006" s="2">
        <f>_2020_IR[[#This Row],[close]]-_2020_IR[[#This Row],[open]]</f>
        <v>1.4583333329937886E-2</v>
      </c>
      <c r="F6006" t="s">
        <v>102</v>
      </c>
      <c r="G6006" t="s">
        <v>139</v>
      </c>
      <c r="H6006" t="s">
        <v>497</v>
      </c>
      <c r="I6006" t="s">
        <v>497</v>
      </c>
      <c r="J6006">
        <v>40.700654999999998</v>
      </c>
      <c r="K6006">
        <v>-8.5042449999999992</v>
      </c>
      <c r="L6006">
        <v>6</v>
      </c>
      <c r="M6006">
        <v>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 t="s">
        <v>47</v>
      </c>
      <c r="X6006">
        <v>0</v>
      </c>
      <c r="Y6006">
        <v>3.0000000000000001E-3</v>
      </c>
      <c r="Z6006">
        <v>0</v>
      </c>
      <c r="AA6006">
        <v>3.0000000000000001E-3</v>
      </c>
      <c r="AB6006">
        <f>_2020_IR[[#This Row],[areaTotal]]*10000</f>
        <v>30</v>
      </c>
      <c r="AC6006" t="s">
        <v>48</v>
      </c>
      <c r="AD6006">
        <v>21</v>
      </c>
      <c r="AE6006">
        <f>SQRT(_2020_IR[[#This Row],[aream2]])/(_2020_IR[[#This Row],[duration2]]*60)</f>
        <v>4.3470044246441755E-3</v>
      </c>
      <c r="AF6006">
        <v>6.15144730055047</v>
      </c>
      <c r="AG6006">
        <v>21.388200141766202</v>
      </c>
      <c r="AH6006">
        <v>4.3298061024013501</v>
      </c>
      <c r="AI6006">
        <v>581.34408078261902</v>
      </c>
      <c r="AJ6006">
        <v>133.87817408221301</v>
      </c>
      <c r="AK6006">
        <v>85.124629114121106</v>
      </c>
      <c r="AL6006">
        <v>169.92560406026499</v>
      </c>
      <c r="AM6006" t="s">
        <v>83</v>
      </c>
      <c r="AN6006" t="s">
        <v>84</v>
      </c>
      <c r="AO6006" t="s">
        <v>288</v>
      </c>
      <c r="AP6006" t="s">
        <v>125</v>
      </c>
      <c r="AQ6006" t="s">
        <v>1636</v>
      </c>
      <c r="AR6006" t="s">
        <v>54</v>
      </c>
      <c r="AS6006" t="s">
        <v>55</v>
      </c>
    </row>
    <row r="6007" spans="1:45" hidden="1" x14ac:dyDescent="0.35">
      <c r="A6007">
        <v>2020130123146</v>
      </c>
      <c r="B6007">
        <v>2020</v>
      </c>
      <c r="C6007" s="1">
        <v>44056.241666666669</v>
      </c>
      <c r="D6007" s="1">
        <v>44056.270138888889</v>
      </c>
      <c r="E6007" s="2">
        <f>_2020_IR[[#This Row],[close]]-_2020_IR[[#This Row],[open]]</f>
        <v>2.8472222220443655E-2</v>
      </c>
      <c r="F6007" t="s">
        <v>43</v>
      </c>
      <c r="G6007" t="s">
        <v>126</v>
      </c>
      <c r="H6007" t="s">
        <v>238</v>
      </c>
      <c r="I6007" t="s">
        <v>337</v>
      </c>
      <c r="J6007">
        <v>41.199556999999999</v>
      </c>
      <c r="K6007">
        <v>-8.4743130000000004</v>
      </c>
      <c r="L6007">
        <v>5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 t="s">
        <v>47</v>
      </c>
      <c r="X6007">
        <v>0</v>
      </c>
      <c r="Y6007">
        <v>0.122</v>
      </c>
      <c r="Z6007">
        <v>0</v>
      </c>
      <c r="AA6007">
        <v>0.122</v>
      </c>
      <c r="AB6007">
        <f>_2020_IR[[#This Row],[areaTotal]]*10000</f>
        <v>1220</v>
      </c>
      <c r="AC6007" t="s">
        <v>48</v>
      </c>
      <c r="AD6007">
        <v>41</v>
      </c>
      <c r="AE6007">
        <f>SQRT(_2020_IR[[#This Row],[aream2]])/(_2020_IR[[#This Row],[duration2]]*60)</f>
        <v>1.4198576582579657E-2</v>
      </c>
      <c r="AF6007">
        <v>2.7088178587160701</v>
      </c>
      <c r="AG6007">
        <v>13.4565184703412</v>
      </c>
      <c r="AH6007">
        <v>2.29543274893379</v>
      </c>
      <c r="AI6007">
        <v>531.57103312573804</v>
      </c>
      <c r="AJ6007">
        <v>154.01492631136099</v>
      </c>
      <c r="AK6007">
        <v>83.350636575670507</v>
      </c>
      <c r="AL6007">
        <v>178.63654328262399</v>
      </c>
      <c r="AM6007" t="s">
        <v>59</v>
      </c>
      <c r="AO6007" t="s">
        <v>217</v>
      </c>
      <c r="AP6007" t="s">
        <v>52</v>
      </c>
      <c r="AQ6007" t="s">
        <v>1636</v>
      </c>
      <c r="AR6007" t="s">
        <v>54</v>
      </c>
      <c r="AS6007" t="s">
        <v>55</v>
      </c>
    </row>
    <row r="6008" spans="1:45" hidden="1" x14ac:dyDescent="0.35">
      <c r="A6008">
        <v>2020130123150</v>
      </c>
      <c r="B6008">
        <v>2020</v>
      </c>
      <c r="C6008" s="1">
        <v>44056.261805555558</v>
      </c>
      <c r="D6008" s="1">
        <v>44056.297222222223</v>
      </c>
      <c r="E6008" s="2">
        <f>_2020_IR[[#This Row],[close]]-_2020_IR[[#This Row],[open]]</f>
        <v>3.5416666665696539E-2</v>
      </c>
      <c r="F6008" t="s">
        <v>43</v>
      </c>
      <c r="G6008" t="s">
        <v>126</v>
      </c>
      <c r="H6008" t="s">
        <v>285</v>
      </c>
      <c r="I6008" t="s">
        <v>1029</v>
      </c>
      <c r="J6008">
        <v>41.273026999999999</v>
      </c>
      <c r="K6008">
        <v>-8.1391519999999993</v>
      </c>
      <c r="L6008">
        <v>10</v>
      </c>
      <c r="M6008">
        <v>2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 t="s">
        <v>47</v>
      </c>
      <c r="X6008">
        <v>0</v>
      </c>
      <c r="Y6008">
        <v>0.04</v>
      </c>
      <c r="Z6008">
        <v>0</v>
      </c>
      <c r="AA6008">
        <v>0.04</v>
      </c>
      <c r="AB6008">
        <f>_2020_IR[[#This Row],[areaTotal]]*10000</f>
        <v>400</v>
      </c>
      <c r="AC6008" t="s">
        <v>48</v>
      </c>
      <c r="AD6008">
        <v>51</v>
      </c>
      <c r="AE6008">
        <f>SQRT(_2020_IR[[#This Row],[aream2]])/(_2020_IR[[#This Row],[duration2]]*60)</f>
        <v>6.5359477124183009E-3</v>
      </c>
      <c r="AF6008">
        <v>2.6283796191308602</v>
      </c>
      <c r="AG6008">
        <v>13.229281685139499</v>
      </c>
      <c r="AH6008">
        <v>2.23235293724492</v>
      </c>
      <c r="AI6008">
        <v>536.60841421088105</v>
      </c>
      <c r="AJ6008">
        <v>159.23436047141499</v>
      </c>
      <c r="AK6008">
        <v>83.118671581636306</v>
      </c>
      <c r="AL6008">
        <v>182.833031620291</v>
      </c>
      <c r="AM6008" t="s">
        <v>59</v>
      </c>
      <c r="AN6008" t="s">
        <v>60</v>
      </c>
      <c r="AO6008" t="s">
        <v>217</v>
      </c>
      <c r="AP6008" t="s">
        <v>52</v>
      </c>
      <c r="AQ6008" t="s">
        <v>1636</v>
      </c>
      <c r="AR6008" t="s">
        <v>54</v>
      </c>
      <c r="AS6008" t="s">
        <v>55</v>
      </c>
    </row>
    <row r="6009" spans="1:45" hidden="1" x14ac:dyDescent="0.35">
      <c r="A6009">
        <v>2020130123170</v>
      </c>
      <c r="B6009">
        <v>2020</v>
      </c>
      <c r="C6009" s="1">
        <v>44056.32916666667</v>
      </c>
      <c r="D6009" s="1">
        <v>44056.368055555555</v>
      </c>
      <c r="E6009" s="2">
        <f>_2020_IR[[#This Row],[close]]-_2020_IR[[#This Row],[open]]</f>
        <v>3.8888888884685002E-2</v>
      </c>
      <c r="F6009" t="s">
        <v>43</v>
      </c>
      <c r="G6009" t="s">
        <v>126</v>
      </c>
      <c r="H6009" t="s">
        <v>278</v>
      </c>
      <c r="I6009" t="s">
        <v>279</v>
      </c>
      <c r="J6009">
        <v>41.307341999999998</v>
      </c>
      <c r="K6009">
        <v>-8.4103919999999999</v>
      </c>
      <c r="L6009">
        <v>5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 t="s">
        <v>47</v>
      </c>
      <c r="X6009">
        <v>0</v>
      </c>
      <c r="Y6009">
        <v>5.0000000000000001E-3</v>
      </c>
      <c r="Z6009">
        <v>0</v>
      </c>
      <c r="AA6009">
        <v>5.0000000000000001E-3</v>
      </c>
      <c r="AB6009">
        <f>_2020_IR[[#This Row],[areaTotal]]*10000</f>
        <v>50</v>
      </c>
      <c r="AC6009" t="s">
        <v>48</v>
      </c>
      <c r="AD6009">
        <v>56</v>
      </c>
      <c r="AE6009">
        <f>SQRT(_2020_IR[[#This Row],[aream2]])/(_2020_IR[[#This Row],[duration2]]*60)</f>
        <v>2.104484467817106E-3</v>
      </c>
      <c r="AF6009">
        <v>2.7088178587160701</v>
      </c>
      <c r="AG6009">
        <v>13.4565184703412</v>
      </c>
      <c r="AH6009">
        <v>2.29543274893379</v>
      </c>
      <c r="AI6009">
        <v>531.57103312573804</v>
      </c>
      <c r="AJ6009">
        <v>154.01492631136099</v>
      </c>
      <c r="AK6009">
        <v>83.350636575670507</v>
      </c>
      <c r="AL6009">
        <v>178.63654328262399</v>
      </c>
      <c r="AM6009" t="s">
        <v>59</v>
      </c>
      <c r="AO6009" t="s">
        <v>217</v>
      </c>
      <c r="AP6009" t="s">
        <v>52</v>
      </c>
      <c r="AQ6009" t="s">
        <v>1636</v>
      </c>
      <c r="AR6009" t="s">
        <v>54</v>
      </c>
      <c r="AS6009" t="s">
        <v>55</v>
      </c>
    </row>
    <row r="6010" spans="1:45" hidden="1" x14ac:dyDescent="0.35">
      <c r="A6010">
        <v>2020130123192</v>
      </c>
      <c r="B6010">
        <v>2020</v>
      </c>
      <c r="C6010" s="1">
        <v>44056.35833333333</v>
      </c>
      <c r="D6010" s="1">
        <v>44056.388888888891</v>
      </c>
      <c r="E6010" s="2">
        <f>_2020_IR[[#This Row],[close]]-_2020_IR[[#This Row],[open]]</f>
        <v>3.0555555560567882E-2</v>
      </c>
      <c r="F6010" t="s">
        <v>43</v>
      </c>
      <c r="G6010" t="s">
        <v>126</v>
      </c>
      <c r="H6010" t="s">
        <v>435</v>
      </c>
      <c r="I6010" t="s">
        <v>1556</v>
      </c>
      <c r="J6010">
        <v>41.294283</v>
      </c>
      <c r="K6010">
        <v>-8.2750070000000004</v>
      </c>
      <c r="L6010">
        <v>5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 t="s">
        <v>47</v>
      </c>
      <c r="X6010">
        <v>0.03</v>
      </c>
      <c r="Y6010">
        <v>0</v>
      </c>
      <c r="Z6010">
        <v>0</v>
      </c>
      <c r="AA6010">
        <v>0.03</v>
      </c>
      <c r="AB6010">
        <f>_2020_IR[[#This Row],[areaTotal]]*10000</f>
        <v>300</v>
      </c>
      <c r="AC6010" t="s">
        <v>48</v>
      </c>
      <c r="AD6010">
        <v>44</v>
      </c>
      <c r="AE6010">
        <f>SQRT(_2020_IR[[#This Row],[aream2]])/(_2020_IR[[#This Row],[duration2]]*60)</f>
        <v>6.5607985135184756E-3</v>
      </c>
      <c r="AF6010">
        <v>2.7088178587160701</v>
      </c>
      <c r="AG6010">
        <v>13.4565184703412</v>
      </c>
      <c r="AH6010">
        <v>2.29543274893379</v>
      </c>
      <c r="AI6010">
        <v>531.57103312573804</v>
      </c>
      <c r="AJ6010">
        <v>154.01492631136099</v>
      </c>
      <c r="AK6010">
        <v>83.350636575670507</v>
      </c>
      <c r="AL6010">
        <v>178.63654328262399</v>
      </c>
      <c r="AM6010" t="s">
        <v>59</v>
      </c>
      <c r="AN6010" t="s">
        <v>60</v>
      </c>
      <c r="AO6010" t="s">
        <v>217</v>
      </c>
      <c r="AP6010" t="s">
        <v>52</v>
      </c>
      <c r="AQ6010" t="s">
        <v>1636</v>
      </c>
      <c r="AR6010" t="s">
        <v>54</v>
      </c>
      <c r="AS6010" t="s">
        <v>55</v>
      </c>
    </row>
    <row r="6011" spans="1:45" hidden="1" x14ac:dyDescent="0.35">
      <c r="A6011">
        <v>2020130123264</v>
      </c>
      <c r="B6011">
        <v>2020</v>
      </c>
      <c r="C6011" s="1">
        <v>44056.411111111112</v>
      </c>
      <c r="D6011" s="1">
        <v>44056.442361111112</v>
      </c>
      <c r="E6011" s="2">
        <f>_2020_IR[[#This Row],[close]]-_2020_IR[[#This Row],[open]]</f>
        <v>3.125E-2</v>
      </c>
      <c r="F6011" t="s">
        <v>43</v>
      </c>
      <c r="G6011" t="s">
        <v>126</v>
      </c>
      <c r="H6011" t="s">
        <v>183</v>
      </c>
      <c r="I6011" t="s">
        <v>890</v>
      </c>
      <c r="J6011">
        <v>41.322913</v>
      </c>
      <c r="K6011">
        <v>-8.2273680000000002</v>
      </c>
      <c r="L6011">
        <v>5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 t="s">
        <v>47</v>
      </c>
      <c r="X6011">
        <v>0</v>
      </c>
      <c r="Y6011">
        <v>0.15</v>
      </c>
      <c r="Z6011">
        <v>0</v>
      </c>
      <c r="AA6011">
        <v>0.15</v>
      </c>
      <c r="AB6011">
        <f>_2020_IR[[#This Row],[areaTotal]]*10000</f>
        <v>1500</v>
      </c>
      <c r="AC6011" t="s">
        <v>48</v>
      </c>
      <c r="AD6011">
        <v>45</v>
      </c>
      <c r="AE6011">
        <f>SQRT(_2020_IR[[#This Row],[aream2]])/(_2020_IR[[#This Row],[duration2]]*60)</f>
        <v>1.4344382763731173E-2</v>
      </c>
      <c r="AF6011">
        <v>2.7088178587160701</v>
      </c>
      <c r="AG6011">
        <v>13.4565184703412</v>
      </c>
      <c r="AH6011">
        <v>2.29543274893379</v>
      </c>
      <c r="AI6011">
        <v>531.57103312573804</v>
      </c>
      <c r="AJ6011">
        <v>154.01492631136099</v>
      </c>
      <c r="AK6011">
        <v>83.350636575670507</v>
      </c>
      <c r="AL6011">
        <v>178.63654328262399</v>
      </c>
      <c r="AM6011" t="s">
        <v>59</v>
      </c>
      <c r="AN6011" t="s">
        <v>60</v>
      </c>
      <c r="AO6011" t="s">
        <v>217</v>
      </c>
      <c r="AP6011" t="s">
        <v>52</v>
      </c>
      <c r="AQ6011" t="s">
        <v>1636</v>
      </c>
      <c r="AR6011" t="s">
        <v>54</v>
      </c>
      <c r="AS6011" t="s">
        <v>55</v>
      </c>
    </row>
    <row r="6012" spans="1:45" hidden="1" x14ac:dyDescent="0.35">
      <c r="A6012">
        <v>2020100041379</v>
      </c>
      <c r="B6012">
        <v>2020</v>
      </c>
      <c r="C6012" s="1">
        <v>44056.429861111108</v>
      </c>
      <c r="D6012" s="1">
        <v>44056.519444444442</v>
      </c>
      <c r="E6012" s="2">
        <f>_2020_IR[[#This Row],[close]]-_2020_IR[[#This Row],[open]]</f>
        <v>8.9583333334303461E-2</v>
      </c>
      <c r="F6012" t="s">
        <v>43</v>
      </c>
      <c r="G6012" t="s">
        <v>85</v>
      </c>
      <c r="H6012" t="s">
        <v>85</v>
      </c>
      <c r="I6012" t="s">
        <v>1753</v>
      </c>
      <c r="J6012">
        <v>39.696767999999999</v>
      </c>
      <c r="K6012">
        <v>-8.6624199999999991</v>
      </c>
      <c r="L6012">
        <v>27</v>
      </c>
      <c r="M6012">
        <v>6</v>
      </c>
      <c r="N6012">
        <v>1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 t="s">
        <v>47</v>
      </c>
      <c r="X6012">
        <v>0</v>
      </c>
      <c r="Y6012">
        <v>6.4000000000000003E-3</v>
      </c>
      <c r="Z6012">
        <v>0</v>
      </c>
      <c r="AA6012">
        <v>6.4000000000000003E-3</v>
      </c>
      <c r="AB6012">
        <f>_2020_IR[[#This Row],[areaTotal]]*10000</f>
        <v>64</v>
      </c>
      <c r="AC6012" t="s">
        <v>48</v>
      </c>
      <c r="AD6012">
        <v>129</v>
      </c>
      <c r="AE6012">
        <f>SQRT(_2020_IR[[#This Row],[aream2]])/(_2020_IR[[#This Row],[duration2]]*60)</f>
        <v>1.0335917312661498E-3</v>
      </c>
      <c r="AF6012">
        <v>0.62283596833177701</v>
      </c>
      <c r="AG6012">
        <v>5.8647741000703197</v>
      </c>
      <c r="AH6012">
        <v>0.894885262335543</v>
      </c>
      <c r="AI6012">
        <v>652.03431348748495</v>
      </c>
      <c r="AJ6012">
        <v>122.256748250795</v>
      </c>
      <c r="AK6012">
        <v>76.016034610046901</v>
      </c>
      <c r="AL6012">
        <v>166.47713754859501</v>
      </c>
      <c r="AM6012" t="s">
        <v>281</v>
      </c>
      <c r="AN6012" t="s">
        <v>282</v>
      </c>
      <c r="AO6012" t="s">
        <v>51</v>
      </c>
      <c r="AP6012" t="s">
        <v>52</v>
      </c>
      <c r="AQ6012" t="s">
        <v>1636</v>
      </c>
      <c r="AR6012" t="s">
        <v>145</v>
      </c>
      <c r="AS6012" t="s">
        <v>42</v>
      </c>
    </row>
    <row r="6013" spans="1:45" hidden="1" x14ac:dyDescent="0.35">
      <c r="A6013">
        <v>2020080032046</v>
      </c>
      <c r="B6013">
        <v>2020</v>
      </c>
      <c r="C6013" s="1">
        <v>44056.481944444444</v>
      </c>
      <c r="D6013" s="1">
        <v>44056.490277777775</v>
      </c>
      <c r="E6013" s="2">
        <f>_2020_IR[[#This Row],[close]]-_2020_IR[[#This Row],[open]]</f>
        <v>8.333333331393078E-3</v>
      </c>
      <c r="F6013" t="s">
        <v>43</v>
      </c>
      <c r="G6013" t="s">
        <v>116</v>
      </c>
      <c r="H6013" t="s">
        <v>222</v>
      </c>
      <c r="I6013" t="s">
        <v>1207</v>
      </c>
      <c r="J6013">
        <v>37.125107</v>
      </c>
      <c r="K6013">
        <v>-8.2017070000000007</v>
      </c>
      <c r="L6013">
        <v>20</v>
      </c>
      <c r="M6013">
        <v>7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 t="s">
        <v>47</v>
      </c>
      <c r="X6013">
        <v>0</v>
      </c>
      <c r="Y6013">
        <v>2.0000000000000001E-4</v>
      </c>
      <c r="Z6013">
        <v>0</v>
      </c>
      <c r="AA6013">
        <v>2.0000000000000001E-4</v>
      </c>
      <c r="AB6013">
        <f>_2020_IR[[#This Row],[areaTotal]]*10000</f>
        <v>2</v>
      </c>
      <c r="AC6013" t="s">
        <v>48</v>
      </c>
      <c r="AD6013">
        <v>12</v>
      </c>
      <c r="AE6013">
        <f>SQRT(_2020_IR[[#This Row],[aream2]])/(_2020_IR[[#This Row],[duration2]]*60)</f>
        <v>1.9641855032959655E-3</v>
      </c>
      <c r="AF6013">
        <v>7.7023140995949202</v>
      </c>
      <c r="AG6013">
        <v>24.2851222710567</v>
      </c>
      <c r="AH6013">
        <v>4.7695016546844702</v>
      </c>
      <c r="AI6013">
        <v>740.42908948597994</v>
      </c>
      <c r="AJ6013">
        <v>369.03247661677801</v>
      </c>
      <c r="AK6013">
        <v>85.854676430058404</v>
      </c>
      <c r="AL6013">
        <v>367.67194907889598</v>
      </c>
      <c r="AM6013" t="s">
        <v>59</v>
      </c>
      <c r="AN6013" t="s">
        <v>60</v>
      </c>
      <c r="AO6013" t="s">
        <v>288</v>
      </c>
      <c r="AP6013" t="s">
        <v>125</v>
      </c>
      <c r="AQ6013" t="s">
        <v>1636</v>
      </c>
      <c r="AR6013" t="s">
        <v>54</v>
      </c>
      <c r="AS6013" t="s">
        <v>55</v>
      </c>
    </row>
    <row r="6014" spans="1:45" hidden="1" x14ac:dyDescent="0.35">
      <c r="A6014">
        <v>2020130123316</v>
      </c>
      <c r="B6014">
        <v>2020</v>
      </c>
      <c r="C6014" s="1">
        <v>44056.487500000003</v>
      </c>
      <c r="D6014" s="1">
        <v>44056.515277777777</v>
      </c>
      <c r="E6014" s="2">
        <f>_2020_IR[[#This Row],[close]]-_2020_IR[[#This Row],[open]]</f>
        <v>2.7777777773735579E-2</v>
      </c>
      <c r="F6014" t="s">
        <v>43</v>
      </c>
      <c r="G6014" t="s">
        <v>126</v>
      </c>
      <c r="H6014" t="s">
        <v>435</v>
      </c>
      <c r="I6014" t="s">
        <v>1556</v>
      </c>
      <c r="J6014">
        <v>41.294268000000002</v>
      </c>
      <c r="K6014">
        <v>-8.2753370000000004</v>
      </c>
      <c r="L6014">
        <v>5</v>
      </c>
      <c r="M6014">
        <v>1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 t="s">
        <v>47</v>
      </c>
      <c r="X6014">
        <v>0.03</v>
      </c>
      <c r="Y6014">
        <v>0</v>
      </c>
      <c r="Z6014">
        <v>0</v>
      </c>
      <c r="AA6014">
        <v>0.03</v>
      </c>
      <c r="AB6014">
        <f>_2020_IR[[#This Row],[areaTotal]]*10000</f>
        <v>300</v>
      </c>
      <c r="AC6014" t="s">
        <v>48</v>
      </c>
      <c r="AD6014">
        <v>40</v>
      </c>
      <c r="AE6014">
        <f>SQRT(_2020_IR[[#This Row],[aream2]])/(_2020_IR[[#This Row],[duration2]]*60)</f>
        <v>7.2168783648703227E-3</v>
      </c>
      <c r="AF6014">
        <v>2.7088178587160701</v>
      </c>
      <c r="AG6014">
        <v>13.4565184703412</v>
      </c>
      <c r="AH6014">
        <v>2.29543274893379</v>
      </c>
      <c r="AI6014">
        <v>531.57103312573804</v>
      </c>
      <c r="AJ6014">
        <v>154.01492631136099</v>
      </c>
      <c r="AK6014">
        <v>83.350636575670507</v>
      </c>
      <c r="AL6014">
        <v>178.63654328262399</v>
      </c>
      <c r="AM6014" t="s">
        <v>281</v>
      </c>
      <c r="AN6014" t="s">
        <v>282</v>
      </c>
      <c r="AO6014" t="s">
        <v>217</v>
      </c>
      <c r="AP6014" t="s">
        <v>52</v>
      </c>
      <c r="AQ6014" t="s">
        <v>1636</v>
      </c>
      <c r="AR6014" t="s">
        <v>54</v>
      </c>
      <c r="AS6014" t="s">
        <v>55</v>
      </c>
    </row>
    <row r="6015" spans="1:45" hidden="1" x14ac:dyDescent="0.35">
      <c r="A6015">
        <v>2020030056521</v>
      </c>
      <c r="B6015">
        <v>2020</v>
      </c>
      <c r="C6015" s="1">
        <v>44056.488888888889</v>
      </c>
      <c r="D6015" s="1">
        <v>44056.520138888889</v>
      </c>
      <c r="E6015" s="2">
        <f>_2020_IR[[#This Row],[close]]-_2020_IR[[#This Row],[open]]</f>
        <v>3.125E-2</v>
      </c>
      <c r="F6015" t="s">
        <v>43</v>
      </c>
      <c r="G6015" t="s">
        <v>158</v>
      </c>
      <c r="H6015" t="s">
        <v>199</v>
      </c>
      <c r="I6015" t="s">
        <v>1052</v>
      </c>
      <c r="J6015">
        <v>41.570157999999999</v>
      </c>
      <c r="K6015">
        <v>-8.1631070000000001</v>
      </c>
      <c r="L6015">
        <v>29</v>
      </c>
      <c r="M6015">
        <v>7</v>
      </c>
      <c r="N6015">
        <v>2</v>
      </c>
      <c r="O6015">
        <v>2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 t="s">
        <v>47</v>
      </c>
      <c r="X6015">
        <v>0</v>
      </c>
      <c r="Y6015">
        <v>0.11799999999999999</v>
      </c>
      <c r="Z6015">
        <v>0</v>
      </c>
      <c r="AA6015">
        <v>0.11799999999999999</v>
      </c>
      <c r="AB6015">
        <f>_2020_IR[[#This Row],[areaTotal]]*10000</f>
        <v>1180</v>
      </c>
      <c r="AC6015" t="s">
        <v>48</v>
      </c>
      <c r="AD6015">
        <v>45</v>
      </c>
      <c r="AE6015">
        <f>SQRT(_2020_IR[[#This Row],[aream2]])/(_2020_IR[[#This Row],[duration2]]*60)</f>
        <v>1.2722640027642717E-2</v>
      </c>
      <c r="AF6015">
        <v>0.57826008395488904</v>
      </c>
      <c r="AG6015">
        <v>5.6238105758247103</v>
      </c>
      <c r="AH6015">
        <v>0.86311588295364905</v>
      </c>
      <c r="AI6015">
        <v>531.47181393901099</v>
      </c>
      <c r="AJ6015">
        <v>132.26185276210899</v>
      </c>
      <c r="AK6015">
        <v>70.986920632505303</v>
      </c>
      <c r="AL6015">
        <v>163.06992353905599</v>
      </c>
      <c r="AM6015" t="s">
        <v>49</v>
      </c>
      <c r="AN6015" t="s">
        <v>91</v>
      </c>
      <c r="AO6015" t="s">
        <v>51</v>
      </c>
      <c r="AP6015" t="s">
        <v>52</v>
      </c>
      <c r="AQ6015" t="s">
        <v>1636</v>
      </c>
      <c r="AR6015" t="s">
        <v>107</v>
      </c>
      <c r="AS6015" t="s">
        <v>108</v>
      </c>
    </row>
    <row r="6016" spans="1:45" hidden="1" x14ac:dyDescent="0.35">
      <c r="A6016">
        <v>2020130123335</v>
      </c>
      <c r="B6016">
        <v>2020</v>
      </c>
      <c r="C6016" s="1">
        <v>44056.520138888889</v>
      </c>
      <c r="D6016" s="1">
        <v>44056.54791666667</v>
      </c>
      <c r="E6016" s="2">
        <f>_2020_IR[[#This Row],[close]]-_2020_IR[[#This Row],[open]]</f>
        <v>2.7777777781011537E-2</v>
      </c>
      <c r="F6016" t="s">
        <v>43</v>
      </c>
      <c r="G6016" t="s">
        <v>126</v>
      </c>
      <c r="H6016" t="s">
        <v>249</v>
      </c>
      <c r="I6016" t="s">
        <v>614</v>
      </c>
      <c r="J6016">
        <v>41.233744999999999</v>
      </c>
      <c r="K6016">
        <v>-8.3957429999999995</v>
      </c>
      <c r="L6016">
        <v>15</v>
      </c>
      <c r="M6016">
        <v>3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 t="s">
        <v>47</v>
      </c>
      <c r="X6016">
        <v>0</v>
      </c>
      <c r="Y6016">
        <v>0.02</v>
      </c>
      <c r="Z6016">
        <v>0</v>
      </c>
      <c r="AA6016">
        <v>0.02</v>
      </c>
      <c r="AB6016">
        <f>_2020_IR[[#This Row],[areaTotal]]*10000</f>
        <v>200</v>
      </c>
      <c r="AC6016" t="s">
        <v>48</v>
      </c>
      <c r="AD6016">
        <v>40</v>
      </c>
      <c r="AE6016">
        <f>SQRT(_2020_IR[[#This Row],[aream2]])/(_2020_IR[[#This Row],[duration2]]*60)</f>
        <v>5.892556509887896E-3</v>
      </c>
      <c r="AF6016">
        <v>5.1651431473627598</v>
      </c>
      <c r="AG6016">
        <v>19.377410471909698</v>
      </c>
      <c r="AH6016">
        <v>3.7075408122905</v>
      </c>
      <c r="AI6016">
        <v>538.78329118237798</v>
      </c>
      <c r="AJ6016">
        <v>156.26855878105499</v>
      </c>
      <c r="AK6016">
        <v>85.769024578096804</v>
      </c>
      <c r="AL6016">
        <v>181.17050671361699</v>
      </c>
      <c r="AM6016" t="s">
        <v>59</v>
      </c>
      <c r="AN6016" t="s">
        <v>60</v>
      </c>
      <c r="AO6016" t="s">
        <v>288</v>
      </c>
      <c r="AP6016" t="s">
        <v>125</v>
      </c>
      <c r="AQ6016" t="s">
        <v>1636</v>
      </c>
      <c r="AR6016" t="s">
        <v>54</v>
      </c>
      <c r="AS6016" t="s">
        <v>55</v>
      </c>
    </row>
    <row r="6017" spans="1:45" hidden="1" x14ac:dyDescent="0.35">
      <c r="A6017">
        <v>2020010058367</v>
      </c>
      <c r="B6017">
        <v>2020</v>
      </c>
      <c r="C6017" s="1">
        <v>44056.539583333331</v>
      </c>
      <c r="D6017" s="1">
        <v>44056.6875</v>
      </c>
      <c r="E6017" s="2">
        <f>_2020_IR[[#This Row],[close]]-_2020_IR[[#This Row],[open]]</f>
        <v>0.14791666666860692</v>
      </c>
      <c r="F6017" t="s">
        <v>102</v>
      </c>
      <c r="G6017" t="s">
        <v>139</v>
      </c>
      <c r="H6017" t="s">
        <v>723</v>
      </c>
      <c r="I6017" t="s">
        <v>1414</v>
      </c>
      <c r="J6017">
        <v>40.780583</v>
      </c>
      <c r="K6017">
        <v>-8.3130769999999998</v>
      </c>
      <c r="L6017">
        <v>32</v>
      </c>
      <c r="M6017">
        <v>7</v>
      </c>
      <c r="N6017">
        <v>2</v>
      </c>
      <c r="O6017">
        <v>2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 t="s">
        <v>47</v>
      </c>
      <c r="X6017">
        <v>0.185</v>
      </c>
      <c r="Y6017">
        <v>0</v>
      </c>
      <c r="Z6017">
        <v>0</v>
      </c>
      <c r="AA6017">
        <v>0.185</v>
      </c>
      <c r="AB6017">
        <f>_2020_IR[[#This Row],[areaTotal]]*10000</f>
        <v>1850</v>
      </c>
      <c r="AC6017" t="s">
        <v>48</v>
      </c>
      <c r="AD6017">
        <v>213</v>
      </c>
      <c r="AE6017">
        <f>SQRT(_2020_IR[[#This Row],[aream2]])/(_2020_IR[[#This Row],[duration2]]*60)</f>
        <v>3.3655419667615915E-3</v>
      </c>
      <c r="AF6017">
        <v>8.1069281580631891</v>
      </c>
      <c r="AG6017">
        <v>24.997840769989999</v>
      </c>
      <c r="AH6017">
        <v>5.5232012266326302</v>
      </c>
      <c r="AI6017">
        <v>539.83770530378797</v>
      </c>
      <c r="AJ6017">
        <v>125.86658452069901</v>
      </c>
      <c r="AK6017">
        <v>87.880465448968494</v>
      </c>
      <c r="AL6017">
        <v>159.03381356698799</v>
      </c>
      <c r="AM6017" t="s">
        <v>83</v>
      </c>
      <c r="AN6017" t="s">
        <v>84</v>
      </c>
      <c r="AO6017" t="s">
        <v>288</v>
      </c>
      <c r="AP6017" t="s">
        <v>125</v>
      </c>
      <c r="AQ6017" t="s">
        <v>1636</v>
      </c>
      <c r="AR6017" t="s">
        <v>218</v>
      </c>
      <c r="AS6017" t="s">
        <v>219</v>
      </c>
    </row>
    <row r="6018" spans="1:45" hidden="1" x14ac:dyDescent="0.35">
      <c r="A6018">
        <v>2020030056543</v>
      </c>
      <c r="B6018">
        <v>2020</v>
      </c>
      <c r="C6018" s="1">
        <v>44056.541666666664</v>
      </c>
      <c r="D6018" s="1">
        <v>44056.592361111114</v>
      </c>
      <c r="E6018" s="2">
        <f>_2020_IR[[#This Row],[close]]-_2020_IR[[#This Row],[open]]</f>
        <v>5.0694444449618459E-2</v>
      </c>
      <c r="F6018" t="s">
        <v>43</v>
      </c>
      <c r="G6018" t="s">
        <v>158</v>
      </c>
      <c r="H6018" t="s">
        <v>567</v>
      </c>
      <c r="I6018" t="s">
        <v>1475</v>
      </c>
      <c r="J6018">
        <v>41.415993</v>
      </c>
      <c r="K6018">
        <v>-8.0552949999999992</v>
      </c>
      <c r="L6018">
        <v>12</v>
      </c>
      <c r="M6018">
        <v>3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 t="s">
        <v>47</v>
      </c>
      <c r="X6018">
        <v>0</v>
      </c>
      <c r="Y6018">
        <v>0.1</v>
      </c>
      <c r="Z6018">
        <v>0</v>
      </c>
      <c r="AA6018">
        <v>0.1</v>
      </c>
      <c r="AB6018">
        <f>_2020_IR[[#This Row],[areaTotal]]*10000</f>
        <v>1000</v>
      </c>
      <c r="AC6018" t="s">
        <v>48</v>
      </c>
      <c r="AD6018">
        <v>73</v>
      </c>
      <c r="AE6018">
        <f>SQRT(_2020_IR[[#This Row],[aream2]])/(_2020_IR[[#This Row],[duration2]]*60)</f>
        <v>7.2198120095168473E-3</v>
      </c>
      <c r="AF6018">
        <v>4.9581379927818201</v>
      </c>
      <c r="AG6018">
        <v>18.9347563354806</v>
      </c>
      <c r="AH6018">
        <v>3.57056300937733</v>
      </c>
      <c r="AI6018">
        <v>543.79284389838097</v>
      </c>
      <c r="AJ6018">
        <v>161.70484419284901</v>
      </c>
      <c r="AK6018">
        <v>86.154225010419907</v>
      </c>
      <c r="AL6018">
        <v>185.50388179392701</v>
      </c>
      <c r="AM6018" t="s">
        <v>83</v>
      </c>
      <c r="AN6018" t="s">
        <v>84</v>
      </c>
      <c r="AO6018" t="s">
        <v>288</v>
      </c>
      <c r="AP6018" t="s">
        <v>125</v>
      </c>
      <c r="AQ6018" t="s">
        <v>1636</v>
      </c>
      <c r="AR6018" t="s">
        <v>218</v>
      </c>
      <c r="AS6018" t="s">
        <v>219</v>
      </c>
    </row>
    <row r="6019" spans="1:45" hidden="1" x14ac:dyDescent="0.35">
      <c r="A6019">
        <v>2020020018121</v>
      </c>
      <c r="B6019">
        <v>2020</v>
      </c>
      <c r="C6019" s="1">
        <v>44056.542361111111</v>
      </c>
      <c r="D6019" s="1">
        <v>44056.581944444442</v>
      </c>
      <c r="E6019" s="2">
        <f>_2020_IR[[#This Row],[close]]-_2020_IR[[#This Row],[open]]</f>
        <v>3.9583333331393078E-2</v>
      </c>
      <c r="F6019" t="s">
        <v>56</v>
      </c>
      <c r="G6019" t="s">
        <v>71</v>
      </c>
      <c r="H6019" t="s">
        <v>949</v>
      </c>
      <c r="I6019" t="s">
        <v>950</v>
      </c>
      <c r="J6019">
        <v>38.144632000000001</v>
      </c>
      <c r="K6019">
        <v>-7.238448</v>
      </c>
      <c r="L6019">
        <v>37</v>
      </c>
      <c r="M6019">
        <v>10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 t="s">
        <v>47</v>
      </c>
      <c r="X6019">
        <v>0</v>
      </c>
      <c r="Y6019">
        <v>0</v>
      </c>
      <c r="Z6019">
        <v>0.51</v>
      </c>
      <c r="AA6019">
        <v>0.51</v>
      </c>
      <c r="AB6019">
        <f>_2020_IR[[#This Row],[areaTotal]]*10000</f>
        <v>5100</v>
      </c>
      <c r="AC6019" t="s">
        <v>48</v>
      </c>
      <c r="AD6019">
        <v>57</v>
      </c>
      <c r="AE6019">
        <f>SQRT(_2020_IR[[#This Row],[aream2]])/(_2020_IR[[#This Row],[duration2]]*60)</f>
        <v>2.08813696741019E-2</v>
      </c>
      <c r="AF6019">
        <v>7.7227107538280197</v>
      </c>
      <c r="AG6019">
        <v>24.321434660371899</v>
      </c>
      <c r="AH6019">
        <v>4.7781648808648596</v>
      </c>
      <c r="AI6019">
        <v>767.91496156176595</v>
      </c>
      <c r="AJ6019">
        <v>387.70475260962002</v>
      </c>
      <c r="AK6019">
        <v>89.670595897985194</v>
      </c>
      <c r="AL6019">
        <v>386.14837698037002</v>
      </c>
      <c r="AM6019" t="s">
        <v>49</v>
      </c>
      <c r="AN6019" t="s">
        <v>76</v>
      </c>
      <c r="AO6019" t="s">
        <v>288</v>
      </c>
      <c r="AP6019" t="s">
        <v>125</v>
      </c>
      <c r="AQ6019" t="s">
        <v>1636</v>
      </c>
      <c r="AR6019" t="s">
        <v>307</v>
      </c>
      <c r="AS6019" t="s">
        <v>79</v>
      </c>
    </row>
    <row r="6020" spans="1:45" hidden="1" x14ac:dyDescent="0.35">
      <c r="A6020">
        <v>2020010058373</v>
      </c>
      <c r="B6020">
        <v>2020</v>
      </c>
      <c r="C6020" s="1">
        <v>44056.54583333333</v>
      </c>
      <c r="D6020" s="1">
        <v>44056.598611111112</v>
      </c>
      <c r="E6020" s="2">
        <f>_2020_IR[[#This Row],[close]]-_2020_IR[[#This Row],[open]]</f>
        <v>5.2777777782466728E-2</v>
      </c>
      <c r="F6020" t="s">
        <v>102</v>
      </c>
      <c r="G6020" t="s">
        <v>139</v>
      </c>
      <c r="H6020" t="s">
        <v>140</v>
      </c>
      <c r="I6020" t="s">
        <v>1116</v>
      </c>
      <c r="J6020">
        <v>40.990008000000003</v>
      </c>
      <c r="K6020">
        <v>-8.4918569999999995</v>
      </c>
      <c r="L6020">
        <v>25</v>
      </c>
      <c r="M6020">
        <v>5</v>
      </c>
      <c r="N6020">
        <v>1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 t="s">
        <v>47</v>
      </c>
      <c r="X6020">
        <v>0</v>
      </c>
      <c r="Y6020">
        <v>8.9099999999999999E-2</v>
      </c>
      <c r="Z6020">
        <v>0</v>
      </c>
      <c r="AA6020">
        <v>8.9099999999999999E-2</v>
      </c>
      <c r="AB6020">
        <f>_2020_IR[[#This Row],[areaTotal]]*10000</f>
        <v>891</v>
      </c>
      <c r="AC6020" t="s">
        <v>48</v>
      </c>
      <c r="AD6020">
        <v>76</v>
      </c>
      <c r="AE6020">
        <f>SQRT(_2020_IR[[#This Row],[aream2]])/(_2020_IR[[#This Row],[duration2]]*60)</f>
        <v>6.5459699809646051E-3</v>
      </c>
      <c r="AF6020">
        <v>5.97239900207944</v>
      </c>
      <c r="AG6020">
        <v>21.034224406272401</v>
      </c>
      <c r="AH6020">
        <v>4.3839219614935896</v>
      </c>
      <c r="AI6020">
        <v>562.27701194461497</v>
      </c>
      <c r="AJ6020">
        <v>116.71815823137599</v>
      </c>
      <c r="AK6020">
        <v>85.191952514105495</v>
      </c>
      <c r="AL6020">
        <v>153.68237323190999</v>
      </c>
      <c r="AM6020" t="s">
        <v>49</v>
      </c>
      <c r="AN6020" t="s">
        <v>91</v>
      </c>
      <c r="AO6020" t="s">
        <v>288</v>
      </c>
      <c r="AP6020" t="s">
        <v>125</v>
      </c>
      <c r="AQ6020" t="s">
        <v>1636</v>
      </c>
      <c r="AR6020" t="s">
        <v>54</v>
      </c>
      <c r="AS6020" t="s">
        <v>55</v>
      </c>
    </row>
    <row r="6021" spans="1:45" hidden="1" x14ac:dyDescent="0.35">
      <c r="A6021">
        <v>2020130123379</v>
      </c>
      <c r="B6021">
        <v>2020</v>
      </c>
      <c r="C6021" s="1">
        <v>44056.55972222222</v>
      </c>
      <c r="D6021" s="1">
        <v>44056.618055555555</v>
      </c>
      <c r="E6021" s="2">
        <f>_2020_IR[[#This Row],[close]]-_2020_IR[[#This Row],[open]]</f>
        <v>5.8333333334303461E-2</v>
      </c>
      <c r="F6021" t="s">
        <v>56</v>
      </c>
      <c r="G6021" t="s">
        <v>126</v>
      </c>
      <c r="H6021" t="s">
        <v>183</v>
      </c>
      <c r="I6021" t="s">
        <v>890</v>
      </c>
      <c r="J6021">
        <v>41.322353</v>
      </c>
      <c r="K6021">
        <v>-8.2224979999999999</v>
      </c>
      <c r="L6021">
        <v>7</v>
      </c>
      <c r="M6021">
        <v>2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 t="s">
        <v>47</v>
      </c>
      <c r="X6021">
        <v>0</v>
      </c>
      <c r="Y6021">
        <v>0</v>
      </c>
      <c r="Z6021">
        <v>0.2</v>
      </c>
      <c r="AA6021">
        <v>0.2</v>
      </c>
      <c r="AB6021">
        <f>_2020_IR[[#This Row],[areaTotal]]*10000</f>
        <v>2000</v>
      </c>
      <c r="AC6021" t="s">
        <v>48</v>
      </c>
      <c r="AD6021">
        <v>84</v>
      </c>
      <c r="AE6021">
        <f>SQRT(_2020_IR[[#This Row],[aream2]])/(_2020_IR[[#This Row],[duration2]]*60)</f>
        <v>8.8732856249991651E-3</v>
      </c>
      <c r="AF6021">
        <v>4.9581379927818201</v>
      </c>
      <c r="AG6021">
        <v>18.9347563354806</v>
      </c>
      <c r="AH6021">
        <v>3.57056300937733</v>
      </c>
      <c r="AI6021">
        <v>543.79284389838097</v>
      </c>
      <c r="AJ6021">
        <v>161.70484419284901</v>
      </c>
      <c r="AK6021">
        <v>86.154225010419907</v>
      </c>
      <c r="AL6021">
        <v>185.50388179392701</v>
      </c>
      <c r="AM6021" t="s">
        <v>59</v>
      </c>
      <c r="AN6021" t="s">
        <v>60</v>
      </c>
      <c r="AO6021" t="s">
        <v>288</v>
      </c>
      <c r="AP6021" t="s">
        <v>125</v>
      </c>
      <c r="AQ6021" t="s">
        <v>1636</v>
      </c>
      <c r="AR6021" t="s">
        <v>218</v>
      </c>
      <c r="AS6021" t="s">
        <v>219</v>
      </c>
    </row>
    <row r="6022" spans="1:45" hidden="1" x14ac:dyDescent="0.35">
      <c r="A6022">
        <v>2020160019580</v>
      </c>
      <c r="B6022">
        <v>2020</v>
      </c>
      <c r="C6022" s="1">
        <v>44056.572222222225</v>
      </c>
      <c r="D6022" s="1">
        <v>44056.597222222219</v>
      </c>
      <c r="E6022" s="2">
        <f>_2020_IR[[#This Row],[close]]-_2020_IR[[#This Row],[open]]</f>
        <v>2.4999999994179234E-2</v>
      </c>
      <c r="F6022" t="s">
        <v>102</v>
      </c>
      <c r="G6022" t="s">
        <v>68</v>
      </c>
      <c r="H6022" t="s">
        <v>275</v>
      </c>
      <c r="I6022" t="s">
        <v>544</v>
      </c>
      <c r="J6022">
        <v>41.740977999999998</v>
      </c>
      <c r="K6022">
        <v>-8.5744720000000001</v>
      </c>
      <c r="L6022">
        <v>5</v>
      </c>
      <c r="M6022">
        <v>2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 t="s">
        <v>47</v>
      </c>
      <c r="X6022">
        <v>5.0000000000000001E-3</v>
      </c>
      <c r="Y6022">
        <v>0</v>
      </c>
      <c r="Z6022">
        <v>0</v>
      </c>
      <c r="AA6022">
        <v>5.0000000000000001E-3</v>
      </c>
      <c r="AB6022">
        <f>_2020_IR[[#This Row],[areaTotal]]*10000</f>
        <v>50</v>
      </c>
      <c r="AC6022" t="s">
        <v>48</v>
      </c>
      <c r="AD6022">
        <v>36</v>
      </c>
      <c r="AE6022">
        <f>SQRT(_2020_IR[[#This Row],[aream2]])/(_2020_IR[[#This Row],[duration2]]*60)</f>
        <v>3.2736425054932755E-3</v>
      </c>
      <c r="AF6022">
        <v>0.68422538551008305</v>
      </c>
      <c r="AG6022">
        <v>6.1846701445013004</v>
      </c>
      <c r="AH6022">
        <v>1.2071884167037501</v>
      </c>
      <c r="AI6022">
        <v>456.53631570883903</v>
      </c>
      <c r="AJ6022">
        <v>72.769098111132195</v>
      </c>
      <c r="AK6022">
        <v>75.422582065418098</v>
      </c>
      <c r="AL6022">
        <v>104.06849234082701</v>
      </c>
      <c r="AM6022" t="s">
        <v>83</v>
      </c>
      <c r="AN6022" t="s">
        <v>84</v>
      </c>
      <c r="AO6022" t="s">
        <v>51</v>
      </c>
      <c r="AP6022" t="s">
        <v>52</v>
      </c>
      <c r="AQ6022" t="s">
        <v>1234</v>
      </c>
      <c r="AR6022" t="s">
        <v>145</v>
      </c>
      <c r="AS6022" t="s">
        <v>42</v>
      </c>
    </row>
    <row r="6023" spans="1:45" hidden="1" x14ac:dyDescent="0.35">
      <c r="A6023">
        <v>2020140041318</v>
      </c>
      <c r="B6023">
        <v>2020</v>
      </c>
      <c r="C6023" s="1">
        <v>44056.582638888889</v>
      </c>
      <c r="D6023" s="1">
        <v>44056.589583333334</v>
      </c>
      <c r="E6023" s="2">
        <f>_2020_IR[[#This Row],[close]]-_2020_IR[[#This Row],[open]]</f>
        <v>6.9444444452528842E-3</v>
      </c>
      <c r="F6023" t="s">
        <v>43</v>
      </c>
      <c r="G6023" t="s">
        <v>212</v>
      </c>
      <c r="H6023" t="s">
        <v>239</v>
      </c>
      <c r="I6023" t="s">
        <v>240</v>
      </c>
      <c r="J6023">
        <v>39.602187000000001</v>
      </c>
      <c r="K6023">
        <v>-8.4055520000000001</v>
      </c>
      <c r="L6023">
        <v>13</v>
      </c>
      <c r="M6023">
        <v>4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 t="s">
        <v>47</v>
      </c>
      <c r="X6023">
        <v>0</v>
      </c>
      <c r="Y6023">
        <v>1.5E-3</v>
      </c>
      <c r="Z6023">
        <v>0</v>
      </c>
      <c r="AA6023">
        <v>1.5E-3</v>
      </c>
      <c r="AB6023">
        <f>_2020_IR[[#This Row],[areaTotal]]*10000</f>
        <v>15</v>
      </c>
      <c r="AC6023" t="s">
        <v>48</v>
      </c>
      <c r="AD6023">
        <v>10</v>
      </c>
      <c r="AE6023">
        <f>SQRT(_2020_IR[[#This Row],[aream2]])/(_2020_IR[[#This Row],[duration2]]*60)</f>
        <v>6.4549722436790281E-3</v>
      </c>
      <c r="AF6023">
        <v>15.216495599235</v>
      </c>
      <c r="AG6023">
        <v>35.677853967583701</v>
      </c>
      <c r="AH6023">
        <v>8.8981561752156093</v>
      </c>
      <c r="AI6023">
        <v>693.04081583006405</v>
      </c>
      <c r="AJ6023">
        <v>140.95484880283701</v>
      </c>
      <c r="AK6023">
        <v>90.250498088425502</v>
      </c>
      <c r="AL6023">
        <v>186.885121152632</v>
      </c>
      <c r="AM6023" t="s">
        <v>83</v>
      </c>
      <c r="AN6023" t="s">
        <v>84</v>
      </c>
      <c r="AO6023" t="s">
        <v>471</v>
      </c>
      <c r="AP6023" t="s">
        <v>125</v>
      </c>
      <c r="AQ6023" t="s">
        <v>1636</v>
      </c>
      <c r="AR6023" t="s">
        <v>307</v>
      </c>
      <c r="AS6023" t="s">
        <v>79</v>
      </c>
    </row>
    <row r="6024" spans="1:45" hidden="1" x14ac:dyDescent="0.35">
      <c r="A6024">
        <v>2020140041322</v>
      </c>
      <c r="B6024">
        <v>2020</v>
      </c>
      <c r="C6024" s="1">
        <v>44056.586805555555</v>
      </c>
      <c r="D6024" s="1">
        <v>44056.59097222222</v>
      </c>
      <c r="E6024" s="2">
        <f>_2020_IR[[#This Row],[close]]-_2020_IR[[#This Row],[open]]</f>
        <v>4.166666665696539E-3</v>
      </c>
      <c r="F6024" t="s">
        <v>43</v>
      </c>
      <c r="G6024" t="s">
        <v>212</v>
      </c>
      <c r="H6024" t="s">
        <v>501</v>
      </c>
      <c r="I6024" t="s">
        <v>2140</v>
      </c>
      <c r="J6024">
        <v>39.141123</v>
      </c>
      <c r="K6024">
        <v>-8.8602699999999999</v>
      </c>
      <c r="L6024">
        <v>20</v>
      </c>
      <c r="M6024">
        <v>5</v>
      </c>
      <c r="N6024">
        <v>1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 t="s">
        <v>47</v>
      </c>
      <c r="X6024">
        <v>0</v>
      </c>
      <c r="Y6024">
        <v>0</v>
      </c>
      <c r="Z6024">
        <v>3.0000000000000001E-3</v>
      </c>
      <c r="AA6024">
        <v>3.0000000000000001E-3</v>
      </c>
      <c r="AB6024">
        <f>_2020_IR[[#This Row],[areaTotal]]*10000</f>
        <v>30</v>
      </c>
      <c r="AC6024" t="s">
        <v>48</v>
      </c>
      <c r="AD6024">
        <v>6</v>
      </c>
      <c r="AE6024">
        <f>SQRT(_2020_IR[[#This Row],[aream2]])/(_2020_IR[[#This Row],[duration2]]*60)</f>
        <v>1.5214515486254614E-2</v>
      </c>
      <c r="AF6024">
        <v>13.8016176020774</v>
      </c>
      <c r="AG6024">
        <v>33.7638988966334</v>
      </c>
      <c r="AH6024">
        <v>8.16706254989864</v>
      </c>
      <c r="AI6024">
        <v>738.23809274381597</v>
      </c>
      <c r="AJ6024">
        <v>138.65877982462601</v>
      </c>
      <c r="AK6024">
        <v>88.545211856233493</v>
      </c>
      <c r="AL6024">
        <v>188.707907599859</v>
      </c>
      <c r="AM6024" t="s">
        <v>49</v>
      </c>
      <c r="AN6024" t="s">
        <v>133</v>
      </c>
      <c r="AO6024" t="s">
        <v>471</v>
      </c>
      <c r="AP6024" t="s">
        <v>125</v>
      </c>
      <c r="AQ6024" t="s">
        <v>1636</v>
      </c>
      <c r="AR6024" t="s">
        <v>218</v>
      </c>
      <c r="AS6024" t="s">
        <v>219</v>
      </c>
    </row>
    <row r="6025" spans="1:45" hidden="1" x14ac:dyDescent="0.35">
      <c r="A6025">
        <v>2020100041437</v>
      </c>
      <c r="B6025">
        <v>2020</v>
      </c>
      <c r="C6025" s="1">
        <v>44056.594444444447</v>
      </c>
      <c r="D6025" s="1">
        <v>44056.634027777778</v>
      </c>
      <c r="E6025" s="2">
        <f>_2020_IR[[#This Row],[close]]-_2020_IR[[#This Row],[open]]</f>
        <v>3.9583333331393078E-2</v>
      </c>
      <c r="F6025" t="s">
        <v>102</v>
      </c>
      <c r="G6025" t="s">
        <v>85</v>
      </c>
      <c r="H6025" t="s">
        <v>373</v>
      </c>
      <c r="I6025" t="s">
        <v>2141</v>
      </c>
      <c r="J6025">
        <v>39.392710000000001</v>
      </c>
      <c r="K6025">
        <v>-9.092295</v>
      </c>
      <c r="L6025">
        <v>33</v>
      </c>
      <c r="M6025">
        <v>6</v>
      </c>
      <c r="N6025">
        <v>2</v>
      </c>
      <c r="O6025">
        <v>2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 t="s">
        <v>47</v>
      </c>
      <c r="X6025">
        <v>0</v>
      </c>
      <c r="Y6025">
        <v>3.5000000000000003E-2</v>
      </c>
      <c r="Z6025">
        <v>0</v>
      </c>
      <c r="AA6025">
        <v>3.5000000000000003E-2</v>
      </c>
      <c r="AB6025">
        <f>_2020_IR[[#This Row],[areaTotal]]*10000</f>
        <v>350.00000000000006</v>
      </c>
      <c r="AC6025" t="s">
        <v>48</v>
      </c>
      <c r="AD6025">
        <v>57</v>
      </c>
      <c r="AE6025">
        <f>SQRT(_2020_IR[[#This Row],[aream2]])/(_2020_IR[[#This Row],[duration2]]*60)</f>
        <v>5.4702593373888034E-3</v>
      </c>
      <c r="AF6025">
        <v>5.2337614858717902</v>
      </c>
      <c r="AG6025">
        <v>19.522431662601399</v>
      </c>
      <c r="AH6025">
        <v>3.9776673759611998</v>
      </c>
      <c r="AI6025">
        <v>665.41775052717401</v>
      </c>
      <c r="AJ6025">
        <v>105.825899016889</v>
      </c>
      <c r="AK6025">
        <v>82.105121735854198</v>
      </c>
      <c r="AL6025">
        <v>151.44033746338201</v>
      </c>
      <c r="AM6025" t="s">
        <v>83</v>
      </c>
      <c r="AN6025" t="s">
        <v>84</v>
      </c>
      <c r="AO6025" t="s">
        <v>288</v>
      </c>
      <c r="AP6025" t="s">
        <v>125</v>
      </c>
      <c r="AQ6025" t="s">
        <v>1636</v>
      </c>
      <c r="AR6025" t="s">
        <v>54</v>
      </c>
      <c r="AS6025" t="s">
        <v>55</v>
      </c>
    </row>
    <row r="6026" spans="1:45" hidden="1" x14ac:dyDescent="0.35">
      <c r="A6026">
        <v>2020030056564</v>
      </c>
      <c r="B6026">
        <v>2020</v>
      </c>
      <c r="C6026" s="1">
        <v>44056.595138888886</v>
      </c>
      <c r="D6026" s="1">
        <v>44056.646527777775</v>
      </c>
      <c r="E6026" s="2">
        <f>_2020_IR[[#This Row],[close]]-_2020_IR[[#This Row],[open]]</f>
        <v>5.1388888889050577E-2</v>
      </c>
      <c r="F6026" t="s">
        <v>102</v>
      </c>
      <c r="G6026" t="s">
        <v>158</v>
      </c>
      <c r="H6026" t="s">
        <v>422</v>
      </c>
      <c r="I6026" t="s">
        <v>1937</v>
      </c>
      <c r="J6026">
        <v>41.484413000000004</v>
      </c>
      <c r="K6026">
        <v>-8.3960229999999996</v>
      </c>
      <c r="L6026">
        <v>42</v>
      </c>
      <c r="M6026">
        <v>10</v>
      </c>
      <c r="N6026">
        <v>2</v>
      </c>
      <c r="O6026">
        <v>2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 t="s">
        <v>47</v>
      </c>
      <c r="X6026">
        <v>0.5</v>
      </c>
      <c r="Y6026">
        <v>1</v>
      </c>
      <c r="Z6026">
        <v>0</v>
      </c>
      <c r="AA6026">
        <v>1.5</v>
      </c>
      <c r="AB6026">
        <f>_2020_IR[[#This Row],[areaTotal]]*10000</f>
        <v>15000</v>
      </c>
      <c r="AC6026" t="s">
        <v>82</v>
      </c>
      <c r="AD6026">
        <v>74</v>
      </c>
      <c r="AE6026">
        <f>SQRT(_2020_IR[[#This Row],[aream2]])/(_2020_IR[[#This Row],[duration2]]*60)</f>
        <v>2.7584343950261016E-2</v>
      </c>
      <c r="AF6026">
        <v>2.1507460914229601</v>
      </c>
      <c r="AG6026">
        <v>11.8121191270794</v>
      </c>
      <c r="AH6026">
        <v>2.0596056296540901</v>
      </c>
      <c r="AI6026">
        <v>519.14100175506405</v>
      </c>
      <c r="AJ6026">
        <v>119.419543236103</v>
      </c>
      <c r="AK6026">
        <v>81.906931048008005</v>
      </c>
      <c r="AL6026">
        <v>151.63593031825101</v>
      </c>
      <c r="AM6026" t="s">
        <v>83</v>
      </c>
      <c r="AN6026" t="s">
        <v>270</v>
      </c>
      <c r="AO6026" t="s">
        <v>217</v>
      </c>
      <c r="AP6026" t="s">
        <v>52</v>
      </c>
      <c r="AQ6026" t="s">
        <v>1636</v>
      </c>
      <c r="AR6026" t="s">
        <v>61</v>
      </c>
      <c r="AS6026" t="s">
        <v>62</v>
      </c>
    </row>
    <row r="6027" spans="1:45" hidden="1" x14ac:dyDescent="0.35">
      <c r="A6027">
        <v>2020140041327</v>
      </c>
      <c r="B6027">
        <v>2020</v>
      </c>
      <c r="C6027" s="1">
        <v>44056.603472222225</v>
      </c>
      <c r="D6027" s="1">
        <v>44056.619444444441</v>
      </c>
      <c r="E6027" s="2">
        <f>_2020_IR[[#This Row],[close]]-_2020_IR[[#This Row],[open]]</f>
        <v>1.597222221607808E-2</v>
      </c>
      <c r="F6027" t="s">
        <v>43</v>
      </c>
      <c r="G6027" t="s">
        <v>212</v>
      </c>
      <c r="H6027" t="s">
        <v>212</v>
      </c>
      <c r="I6027" t="s">
        <v>1440</v>
      </c>
      <c r="J6027">
        <v>39.392969999999998</v>
      </c>
      <c r="K6027">
        <v>-8.5630819999999996</v>
      </c>
      <c r="L6027">
        <v>36</v>
      </c>
      <c r="M6027">
        <v>9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 t="s">
        <v>47</v>
      </c>
      <c r="X6027">
        <v>0.03</v>
      </c>
      <c r="Y6027">
        <v>0</v>
      </c>
      <c r="Z6027">
        <v>0</v>
      </c>
      <c r="AA6027">
        <v>0.03</v>
      </c>
      <c r="AB6027">
        <f>_2020_IR[[#This Row],[areaTotal]]*10000</f>
        <v>300</v>
      </c>
      <c r="AC6027" t="s">
        <v>48</v>
      </c>
      <c r="AD6027">
        <v>23</v>
      </c>
      <c r="AE6027">
        <f>SQRT(_2020_IR[[#This Row],[aream2]])/(_2020_IR[[#This Row],[duration2]]*60)</f>
        <v>1.2551092808470126E-2</v>
      </c>
      <c r="AF6027">
        <v>12.3974317810152</v>
      </c>
      <c r="AG6027">
        <v>31.7779508349949</v>
      </c>
      <c r="AH6027">
        <v>7.8030378912804901</v>
      </c>
      <c r="AI6027">
        <v>706.64556761368704</v>
      </c>
      <c r="AJ6027">
        <v>113.15184913903001</v>
      </c>
      <c r="AK6027">
        <v>88.419892962793</v>
      </c>
      <c r="AL6027">
        <v>161.60933229828299</v>
      </c>
      <c r="AM6027" t="s">
        <v>281</v>
      </c>
      <c r="AN6027" t="s">
        <v>282</v>
      </c>
      <c r="AO6027" t="s">
        <v>471</v>
      </c>
      <c r="AP6027" t="s">
        <v>125</v>
      </c>
      <c r="AQ6027" t="s">
        <v>1636</v>
      </c>
      <c r="AR6027" t="s">
        <v>218</v>
      </c>
      <c r="AS6027" t="s">
        <v>219</v>
      </c>
    </row>
    <row r="6028" spans="1:45" hidden="1" x14ac:dyDescent="0.35">
      <c r="A6028">
        <v>2020060032124</v>
      </c>
      <c r="B6028">
        <v>2020</v>
      </c>
      <c r="C6028" s="1">
        <v>44056.606944444444</v>
      </c>
      <c r="D6028" s="1">
        <v>44056.624305555553</v>
      </c>
      <c r="E6028" s="2">
        <f>_2020_IR[[#This Row],[close]]-_2020_IR[[#This Row],[open]]</f>
        <v>1.7361111109494232E-2</v>
      </c>
      <c r="F6028" t="s">
        <v>56</v>
      </c>
      <c r="G6028" t="s">
        <v>97</v>
      </c>
      <c r="H6028" t="s">
        <v>967</v>
      </c>
      <c r="I6028" t="s">
        <v>2142</v>
      </c>
      <c r="J6028">
        <v>40.056109999999997</v>
      </c>
      <c r="K6028">
        <v>-8.3205600000000004</v>
      </c>
      <c r="L6028">
        <v>44</v>
      </c>
      <c r="M6028">
        <v>10</v>
      </c>
      <c r="N6028">
        <v>2</v>
      </c>
      <c r="O6028">
        <v>2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 t="s">
        <v>47</v>
      </c>
      <c r="X6028">
        <v>0</v>
      </c>
      <c r="Y6028">
        <v>0</v>
      </c>
      <c r="Z6028">
        <v>1.2E-2</v>
      </c>
      <c r="AA6028">
        <v>1.2E-2</v>
      </c>
      <c r="AB6028">
        <f>_2020_IR[[#This Row],[areaTotal]]*10000</f>
        <v>120</v>
      </c>
      <c r="AC6028" t="s">
        <v>48</v>
      </c>
      <c r="AD6028">
        <v>25</v>
      </c>
      <c r="AE6028">
        <f>SQRT(_2020_IR[[#This Row],[aream2]])/(_2020_IR[[#This Row],[duration2]]*60)</f>
        <v>7.3029674334022148E-3</v>
      </c>
      <c r="AF6028">
        <v>10.9125782596472</v>
      </c>
      <c r="AG6028">
        <v>29.568139110536499</v>
      </c>
      <c r="AH6028">
        <v>6.7813000065345399</v>
      </c>
      <c r="AI6028">
        <v>625.54749212974002</v>
      </c>
      <c r="AJ6028">
        <v>140.44536224674701</v>
      </c>
      <c r="AK6028">
        <v>88.479624696656003</v>
      </c>
      <c r="AL6028">
        <v>179.90941244275999</v>
      </c>
      <c r="AM6028" t="s">
        <v>49</v>
      </c>
      <c r="AN6028" t="s">
        <v>91</v>
      </c>
      <c r="AO6028" t="s">
        <v>471</v>
      </c>
      <c r="AP6028" t="s">
        <v>125</v>
      </c>
      <c r="AQ6028" t="s">
        <v>1636</v>
      </c>
      <c r="AR6028" t="s">
        <v>218</v>
      </c>
      <c r="AS6028" t="s">
        <v>219</v>
      </c>
    </row>
    <row r="6029" spans="1:45" hidden="1" x14ac:dyDescent="0.35">
      <c r="A6029">
        <v>2020030056571</v>
      </c>
      <c r="B6029">
        <v>2020</v>
      </c>
      <c r="C6029" s="1">
        <v>44056.611805555556</v>
      </c>
      <c r="D6029" s="1">
        <v>44056.638194444444</v>
      </c>
      <c r="E6029" s="2">
        <f>_2020_IR[[#This Row],[close]]-_2020_IR[[#This Row],[open]]</f>
        <v>2.6388888887595385E-2</v>
      </c>
      <c r="F6029" t="s">
        <v>56</v>
      </c>
      <c r="G6029" t="s">
        <v>158</v>
      </c>
      <c r="H6029" t="s">
        <v>422</v>
      </c>
      <c r="I6029" t="s">
        <v>1673</v>
      </c>
      <c r="J6029">
        <v>41.423814</v>
      </c>
      <c r="K6029">
        <v>-8.3015129999999999</v>
      </c>
      <c r="L6029">
        <v>7</v>
      </c>
      <c r="M6029">
        <v>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 t="s">
        <v>47</v>
      </c>
      <c r="X6029">
        <v>0</v>
      </c>
      <c r="Y6029">
        <v>0</v>
      </c>
      <c r="Z6029">
        <v>0.02</v>
      </c>
      <c r="AA6029">
        <v>0.02</v>
      </c>
      <c r="AB6029">
        <f>_2020_IR[[#This Row],[areaTotal]]*10000</f>
        <v>200</v>
      </c>
      <c r="AC6029" t="s">
        <v>48</v>
      </c>
      <c r="AD6029">
        <v>38</v>
      </c>
      <c r="AE6029">
        <f>SQRT(_2020_IR[[#This Row],[aream2]])/(_2020_IR[[#This Row],[duration2]]*60)</f>
        <v>6.2026910630398908E-3</v>
      </c>
      <c r="AF6029">
        <v>5.1651431473627598</v>
      </c>
      <c r="AG6029">
        <v>19.377410471909698</v>
      </c>
      <c r="AH6029">
        <v>3.7075408122905</v>
      </c>
      <c r="AI6029">
        <v>538.78329118237798</v>
      </c>
      <c r="AJ6029">
        <v>156.26855878105499</v>
      </c>
      <c r="AK6029">
        <v>85.769024578096804</v>
      </c>
      <c r="AL6029">
        <v>181.17050671361699</v>
      </c>
      <c r="AM6029" t="s">
        <v>59</v>
      </c>
      <c r="AN6029" t="s">
        <v>60</v>
      </c>
      <c r="AO6029" t="s">
        <v>288</v>
      </c>
      <c r="AP6029" t="s">
        <v>125</v>
      </c>
      <c r="AQ6029" t="s">
        <v>1636</v>
      </c>
      <c r="AR6029" t="s">
        <v>54</v>
      </c>
      <c r="AS6029" t="s">
        <v>55</v>
      </c>
    </row>
    <row r="6030" spans="1:45" hidden="1" x14ac:dyDescent="0.35">
      <c r="A6030">
        <v>2020030056576</v>
      </c>
      <c r="B6030">
        <v>2020</v>
      </c>
      <c r="C6030" s="1">
        <v>44056.625694444447</v>
      </c>
      <c r="D6030" s="1">
        <v>44056.65347222222</v>
      </c>
      <c r="E6030" s="2">
        <f>_2020_IR[[#This Row],[close]]-_2020_IR[[#This Row],[open]]</f>
        <v>2.7777777773735579E-2</v>
      </c>
      <c r="F6030" t="s">
        <v>43</v>
      </c>
      <c r="G6030" t="s">
        <v>158</v>
      </c>
      <c r="H6030" t="s">
        <v>199</v>
      </c>
      <c r="I6030" t="s">
        <v>664</v>
      </c>
      <c r="J6030">
        <v>41.564796999999999</v>
      </c>
      <c r="K6030">
        <v>-8.2697789999999998</v>
      </c>
      <c r="L6030">
        <v>30</v>
      </c>
      <c r="M6030">
        <v>8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 t="s">
        <v>47</v>
      </c>
      <c r="X6030">
        <v>0</v>
      </c>
      <c r="Y6030">
        <v>1E-3</v>
      </c>
      <c r="Z6030">
        <v>0</v>
      </c>
      <c r="AA6030">
        <v>1E-3</v>
      </c>
      <c r="AB6030">
        <f>_2020_IR[[#This Row],[areaTotal]]*10000</f>
        <v>10</v>
      </c>
      <c r="AC6030" t="s">
        <v>48</v>
      </c>
      <c r="AD6030">
        <v>40</v>
      </c>
      <c r="AE6030">
        <f>SQRT(_2020_IR[[#This Row],[aream2]])/(_2020_IR[[#This Row],[duration2]]*60)</f>
        <v>1.3176156917368248E-3</v>
      </c>
      <c r="AF6030">
        <v>2.1507460914229601</v>
      </c>
      <c r="AG6030">
        <v>11.8121191270794</v>
      </c>
      <c r="AH6030">
        <v>2.0596056296540901</v>
      </c>
      <c r="AI6030">
        <v>519.14100175506405</v>
      </c>
      <c r="AJ6030">
        <v>119.419543236103</v>
      </c>
      <c r="AK6030">
        <v>81.906931048008005</v>
      </c>
      <c r="AL6030">
        <v>151.63593031825101</v>
      </c>
      <c r="AM6030" t="s">
        <v>49</v>
      </c>
      <c r="AN6030" t="s">
        <v>91</v>
      </c>
      <c r="AO6030" t="s">
        <v>217</v>
      </c>
      <c r="AP6030" t="s">
        <v>52</v>
      </c>
      <c r="AQ6030" t="s">
        <v>1636</v>
      </c>
      <c r="AR6030" t="s">
        <v>61</v>
      </c>
      <c r="AS6030" t="s">
        <v>62</v>
      </c>
    </row>
    <row r="6031" spans="1:45" hidden="1" x14ac:dyDescent="0.35">
      <c r="A6031">
        <v>2020140041334</v>
      </c>
      <c r="B6031">
        <v>2020</v>
      </c>
      <c r="C6031" s="1">
        <v>44056.627083333333</v>
      </c>
      <c r="D6031" s="1">
        <v>44056.634027777778</v>
      </c>
      <c r="E6031" s="2">
        <f>_2020_IR[[#This Row],[close]]-_2020_IR[[#This Row],[open]]</f>
        <v>6.9444444452528842E-3</v>
      </c>
      <c r="F6031" t="s">
        <v>43</v>
      </c>
      <c r="G6031" t="s">
        <v>212</v>
      </c>
      <c r="H6031" t="s">
        <v>684</v>
      </c>
      <c r="I6031" t="s">
        <v>684</v>
      </c>
      <c r="J6031">
        <v>39.238585</v>
      </c>
      <c r="K6031">
        <v>-8.5742250000000002</v>
      </c>
      <c r="L6031">
        <v>30</v>
      </c>
      <c r="M6031">
        <v>8</v>
      </c>
      <c r="N6031">
        <v>1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 t="s">
        <v>47</v>
      </c>
      <c r="X6031">
        <v>0</v>
      </c>
      <c r="Y6031">
        <v>2E-3</v>
      </c>
      <c r="Z6031">
        <v>0</v>
      </c>
      <c r="AA6031">
        <v>2E-3</v>
      </c>
      <c r="AB6031">
        <f>_2020_IR[[#This Row],[areaTotal]]*10000</f>
        <v>20</v>
      </c>
      <c r="AC6031" t="s">
        <v>48</v>
      </c>
      <c r="AD6031">
        <v>10</v>
      </c>
      <c r="AE6031">
        <f>SQRT(_2020_IR[[#This Row],[aream2]])/(_2020_IR[[#This Row],[duration2]]*60)</f>
        <v>7.4535599249992996E-3</v>
      </c>
      <c r="AF6031">
        <v>12.3974317810152</v>
      </c>
      <c r="AG6031">
        <v>31.7779508349949</v>
      </c>
      <c r="AH6031">
        <v>7.8030378912804901</v>
      </c>
      <c r="AI6031">
        <v>706.64556761368704</v>
      </c>
      <c r="AJ6031">
        <v>113.15184913903001</v>
      </c>
      <c r="AK6031">
        <v>88.419892962793</v>
      </c>
      <c r="AL6031">
        <v>161.60933229828299</v>
      </c>
      <c r="AM6031" t="s">
        <v>49</v>
      </c>
      <c r="AN6031" t="s">
        <v>74</v>
      </c>
      <c r="AO6031" t="s">
        <v>471</v>
      </c>
      <c r="AP6031" t="s">
        <v>125</v>
      </c>
      <c r="AQ6031" t="s">
        <v>1636</v>
      </c>
      <c r="AR6031" t="s">
        <v>218</v>
      </c>
      <c r="AS6031" t="s">
        <v>219</v>
      </c>
    </row>
    <row r="6032" spans="1:45" hidden="1" x14ac:dyDescent="0.35">
      <c r="A6032">
        <v>2020030056578</v>
      </c>
      <c r="B6032">
        <v>2020</v>
      </c>
      <c r="C6032" s="1">
        <v>44056.62777777778</v>
      </c>
      <c r="D6032" s="1">
        <v>44056.651388888888</v>
      </c>
      <c r="E6032" s="2">
        <f>_2020_IR[[#This Row],[close]]-_2020_IR[[#This Row],[open]]</f>
        <v>2.361111110803904E-2</v>
      </c>
      <c r="F6032" t="s">
        <v>43</v>
      </c>
      <c r="G6032" t="s">
        <v>158</v>
      </c>
      <c r="H6032" t="s">
        <v>271</v>
      </c>
      <c r="I6032" t="s">
        <v>1072</v>
      </c>
      <c r="J6032">
        <v>41.75047</v>
      </c>
      <c r="K6032">
        <v>-8.3773549999999997</v>
      </c>
      <c r="L6032">
        <v>28</v>
      </c>
      <c r="M6032">
        <v>7</v>
      </c>
      <c r="N6032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 t="s">
        <v>47</v>
      </c>
      <c r="X6032">
        <v>0</v>
      </c>
      <c r="Y6032">
        <v>0.05</v>
      </c>
      <c r="Z6032">
        <v>0</v>
      </c>
      <c r="AA6032">
        <v>0.05</v>
      </c>
      <c r="AB6032">
        <f>_2020_IR[[#This Row],[areaTotal]]*10000</f>
        <v>500</v>
      </c>
      <c r="AC6032" t="s">
        <v>48</v>
      </c>
      <c r="AD6032">
        <v>34</v>
      </c>
      <c r="AE6032">
        <f>SQRT(_2020_IR[[#This Row],[aream2]])/(_2020_IR[[#This Row],[duration2]]*60)</f>
        <v>1.0961117536763676E-2</v>
      </c>
      <c r="AF6032">
        <v>0.84182175303582796</v>
      </c>
      <c r="AG6032">
        <v>6.9530578335708402</v>
      </c>
      <c r="AH6032">
        <v>1.24115400255115</v>
      </c>
      <c r="AI6032">
        <v>470.04598864660801</v>
      </c>
      <c r="AJ6032">
        <v>89.543465914191202</v>
      </c>
      <c r="AK6032">
        <v>77.3868244974813</v>
      </c>
      <c r="AL6032">
        <v>121.31219110378601</v>
      </c>
      <c r="AM6032" t="s">
        <v>281</v>
      </c>
      <c r="AN6032" t="s">
        <v>282</v>
      </c>
      <c r="AO6032" t="s">
        <v>51</v>
      </c>
      <c r="AP6032" t="s">
        <v>52</v>
      </c>
      <c r="AQ6032" t="s">
        <v>1234</v>
      </c>
      <c r="AR6032" t="s">
        <v>61</v>
      </c>
      <c r="AS6032" t="s">
        <v>62</v>
      </c>
    </row>
    <row r="6033" spans="1:45" hidden="1" x14ac:dyDescent="0.35">
      <c r="A6033">
        <v>2020140041336</v>
      </c>
      <c r="B6033">
        <v>2020</v>
      </c>
      <c r="C6033" s="1">
        <v>44056.629166666666</v>
      </c>
      <c r="D6033" s="1">
        <v>44056.666666666664</v>
      </c>
      <c r="E6033" s="2">
        <f>_2020_IR[[#This Row],[close]]-_2020_IR[[#This Row],[open]]</f>
        <v>3.7499999998544808E-2</v>
      </c>
      <c r="F6033" t="s">
        <v>56</v>
      </c>
      <c r="G6033" t="s">
        <v>212</v>
      </c>
      <c r="H6033" t="s">
        <v>212</v>
      </c>
      <c r="I6033" t="s">
        <v>208</v>
      </c>
      <c r="J6033">
        <v>39.230227999999997</v>
      </c>
      <c r="K6033">
        <v>-8.7988300000000006</v>
      </c>
      <c r="L6033">
        <v>62</v>
      </c>
      <c r="M6033">
        <v>16</v>
      </c>
      <c r="N6033">
        <v>1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 t="s">
        <v>47</v>
      </c>
      <c r="X6033">
        <v>0</v>
      </c>
      <c r="Y6033">
        <v>0</v>
      </c>
      <c r="Z6033">
        <v>1.5</v>
      </c>
      <c r="AA6033">
        <v>1.5</v>
      </c>
      <c r="AB6033">
        <f>_2020_IR[[#This Row],[areaTotal]]*10000</f>
        <v>15000</v>
      </c>
      <c r="AC6033" t="s">
        <v>82</v>
      </c>
      <c r="AD6033">
        <v>54</v>
      </c>
      <c r="AE6033">
        <f>SQRT(_2020_IR[[#This Row],[aream2]])/(_2020_IR[[#This Row],[duration2]]*60)</f>
        <v>3.7800767635542874E-2</v>
      </c>
      <c r="AF6033">
        <v>10.5602208814396</v>
      </c>
      <c r="AG6033">
        <v>29.0248963090933</v>
      </c>
      <c r="AH6033">
        <v>6.8284498080474902</v>
      </c>
      <c r="AI6033">
        <v>693.48046663829996</v>
      </c>
      <c r="AJ6033">
        <v>113.62161778460499</v>
      </c>
      <c r="AK6033">
        <v>86.653555898468795</v>
      </c>
      <c r="AL6033">
        <v>161.21041585082401</v>
      </c>
      <c r="AM6033" t="s">
        <v>59</v>
      </c>
      <c r="AN6033" t="s">
        <v>60</v>
      </c>
      <c r="AO6033" t="s">
        <v>471</v>
      </c>
      <c r="AP6033" t="s">
        <v>125</v>
      </c>
      <c r="AQ6033" t="s">
        <v>1636</v>
      </c>
      <c r="AR6033" t="s">
        <v>218</v>
      </c>
      <c r="AS6033" t="s">
        <v>219</v>
      </c>
    </row>
    <row r="6034" spans="1:45" hidden="1" x14ac:dyDescent="0.35">
      <c r="A6034">
        <v>2020130123425</v>
      </c>
      <c r="B6034">
        <v>2020</v>
      </c>
      <c r="C6034" s="1">
        <v>44056.631944444445</v>
      </c>
      <c r="D6034" s="1">
        <v>44056.706944444442</v>
      </c>
      <c r="E6034" s="2">
        <f>_2020_IR[[#This Row],[close]]-_2020_IR[[#This Row],[open]]</f>
        <v>7.4999999997089617E-2</v>
      </c>
      <c r="F6034" t="s">
        <v>43</v>
      </c>
      <c r="G6034" t="s">
        <v>126</v>
      </c>
      <c r="H6034" t="s">
        <v>183</v>
      </c>
      <c r="I6034" t="s">
        <v>852</v>
      </c>
      <c r="J6034">
        <v>41.326318000000001</v>
      </c>
      <c r="K6034">
        <v>-8.2586329999999997</v>
      </c>
      <c r="L6034">
        <v>25</v>
      </c>
      <c r="M6034">
        <v>5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 t="s">
        <v>47</v>
      </c>
      <c r="X6034">
        <v>0</v>
      </c>
      <c r="Y6034">
        <v>0.25</v>
      </c>
      <c r="Z6034">
        <v>0</v>
      </c>
      <c r="AA6034">
        <v>0.25</v>
      </c>
      <c r="AB6034">
        <f>_2020_IR[[#This Row],[areaTotal]]*10000</f>
        <v>2500</v>
      </c>
      <c r="AC6034" t="s">
        <v>48</v>
      </c>
      <c r="AD6034">
        <v>108</v>
      </c>
      <c r="AE6034">
        <f>SQRT(_2020_IR[[#This Row],[aream2]])/(_2020_IR[[#This Row],[duration2]]*60)</f>
        <v>7.716049382716049E-3</v>
      </c>
      <c r="AF6034">
        <v>5.1651431473627598</v>
      </c>
      <c r="AG6034">
        <v>19.377410471909698</v>
      </c>
      <c r="AH6034">
        <v>3.7075408122905</v>
      </c>
      <c r="AI6034">
        <v>538.78329118237798</v>
      </c>
      <c r="AJ6034">
        <v>156.26855878105499</v>
      </c>
      <c r="AK6034">
        <v>85.769024578096804</v>
      </c>
      <c r="AL6034">
        <v>181.17050671361699</v>
      </c>
      <c r="AM6034" t="s">
        <v>59</v>
      </c>
      <c r="AN6034" t="s">
        <v>60</v>
      </c>
      <c r="AO6034" t="s">
        <v>288</v>
      </c>
      <c r="AP6034" t="s">
        <v>125</v>
      </c>
      <c r="AQ6034" t="s">
        <v>1636</v>
      </c>
      <c r="AR6034" t="s">
        <v>54</v>
      </c>
      <c r="AS6034" t="s">
        <v>55</v>
      </c>
    </row>
    <row r="6035" spans="1:45" hidden="1" x14ac:dyDescent="0.35">
      <c r="A6035">
        <v>2020130123434</v>
      </c>
      <c r="B6035">
        <v>2020</v>
      </c>
      <c r="C6035" s="1">
        <v>44056.635416666664</v>
      </c>
      <c r="D6035" s="1">
        <v>44056.677777777775</v>
      </c>
      <c r="E6035" s="2">
        <f>_2020_IR[[#This Row],[close]]-_2020_IR[[#This Row],[open]]</f>
        <v>4.2361111110949423E-2</v>
      </c>
      <c r="F6035" t="s">
        <v>43</v>
      </c>
      <c r="G6035" t="s">
        <v>126</v>
      </c>
      <c r="H6035" t="s">
        <v>249</v>
      </c>
      <c r="I6035" t="s">
        <v>754</v>
      </c>
      <c r="J6035">
        <v>41.188479999999998</v>
      </c>
      <c r="K6035">
        <v>-8.4117519999999999</v>
      </c>
      <c r="L6035">
        <v>8</v>
      </c>
      <c r="M6035">
        <v>3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 t="s">
        <v>47</v>
      </c>
      <c r="X6035">
        <v>0</v>
      </c>
      <c r="Y6035">
        <v>0.01</v>
      </c>
      <c r="Z6035">
        <v>0</v>
      </c>
      <c r="AA6035">
        <v>0.01</v>
      </c>
      <c r="AB6035">
        <f>_2020_IR[[#This Row],[areaTotal]]*10000</f>
        <v>100</v>
      </c>
      <c r="AC6035" t="s">
        <v>48</v>
      </c>
      <c r="AD6035">
        <v>61</v>
      </c>
      <c r="AE6035">
        <f>SQRT(_2020_IR[[#This Row],[aream2]])/(_2020_IR[[#This Row],[duration2]]*60)</f>
        <v>2.7322404371584699E-3</v>
      </c>
      <c r="AF6035">
        <v>5.1651431473627598</v>
      </c>
      <c r="AG6035">
        <v>19.377410471909698</v>
      </c>
      <c r="AH6035">
        <v>3.7075408122905</v>
      </c>
      <c r="AI6035">
        <v>538.78329118237798</v>
      </c>
      <c r="AJ6035">
        <v>156.26855878105499</v>
      </c>
      <c r="AK6035">
        <v>85.769024578096804</v>
      </c>
      <c r="AL6035">
        <v>181.17050671361699</v>
      </c>
      <c r="AM6035" t="s">
        <v>59</v>
      </c>
      <c r="AN6035" t="s">
        <v>60</v>
      </c>
      <c r="AO6035" t="s">
        <v>288</v>
      </c>
      <c r="AP6035" t="s">
        <v>125</v>
      </c>
      <c r="AQ6035" t="s">
        <v>1636</v>
      </c>
      <c r="AR6035" t="s">
        <v>54</v>
      </c>
      <c r="AS6035" t="s">
        <v>55</v>
      </c>
    </row>
    <row r="6036" spans="1:45" hidden="1" x14ac:dyDescent="0.35">
      <c r="A6036">
        <v>2020080032086</v>
      </c>
      <c r="B6036">
        <v>2020</v>
      </c>
      <c r="C6036" s="1">
        <v>44056.64166666667</v>
      </c>
      <c r="D6036" s="1">
        <v>44056.645833333336</v>
      </c>
      <c r="E6036" s="2">
        <f>_2020_IR[[#This Row],[close]]-_2020_IR[[#This Row],[open]]</f>
        <v>4.166666665696539E-3</v>
      </c>
      <c r="F6036" t="s">
        <v>43</v>
      </c>
      <c r="G6036" t="s">
        <v>116</v>
      </c>
      <c r="H6036" t="s">
        <v>220</v>
      </c>
      <c r="I6036" t="s">
        <v>1882</v>
      </c>
      <c r="J6036">
        <v>37.137687</v>
      </c>
      <c r="K6036">
        <v>-8.0182669999999998</v>
      </c>
      <c r="L6036">
        <v>26</v>
      </c>
      <c r="M6036">
        <v>8</v>
      </c>
      <c r="N6036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 t="s">
        <v>47</v>
      </c>
      <c r="X6036">
        <v>0</v>
      </c>
      <c r="Y6036">
        <v>3.0000000000000001E-3</v>
      </c>
      <c r="Z6036">
        <v>0</v>
      </c>
      <c r="AA6036">
        <v>3.0000000000000001E-3</v>
      </c>
      <c r="AB6036">
        <f>_2020_IR[[#This Row],[areaTotal]]*10000</f>
        <v>30</v>
      </c>
      <c r="AC6036" t="s">
        <v>48</v>
      </c>
      <c r="AD6036">
        <v>6</v>
      </c>
      <c r="AE6036">
        <f>SQRT(_2020_IR[[#This Row],[aream2]])/(_2020_IR[[#This Row],[duration2]]*60)</f>
        <v>1.5214515486254614E-2</v>
      </c>
      <c r="AF6036">
        <v>8.1883419898583707</v>
      </c>
      <c r="AG6036">
        <v>25.139363415154499</v>
      </c>
      <c r="AH6036">
        <v>5.1215993929716399</v>
      </c>
      <c r="AI6036">
        <v>681.70560637737503</v>
      </c>
      <c r="AJ6036">
        <v>196.05480748190701</v>
      </c>
      <c r="AK6036">
        <v>85.845371862435698</v>
      </c>
      <c r="AL6036">
        <v>228.10513725473101</v>
      </c>
      <c r="AM6036" t="s">
        <v>59</v>
      </c>
      <c r="AN6036" t="s">
        <v>60</v>
      </c>
      <c r="AO6036" t="s">
        <v>288</v>
      </c>
      <c r="AP6036" t="s">
        <v>125</v>
      </c>
      <c r="AQ6036" t="s">
        <v>1636</v>
      </c>
      <c r="AR6036" t="s">
        <v>54</v>
      </c>
      <c r="AS6036" t="s">
        <v>55</v>
      </c>
    </row>
    <row r="6037" spans="1:45" hidden="1" x14ac:dyDescent="0.35">
      <c r="A6037">
        <v>2020130123447</v>
      </c>
      <c r="B6037">
        <v>2020</v>
      </c>
      <c r="C6037" s="1">
        <v>44056.645138888889</v>
      </c>
      <c r="D6037" s="1">
        <v>44056.675000000003</v>
      </c>
      <c r="E6037" s="2">
        <f>_2020_IR[[#This Row],[close]]-_2020_IR[[#This Row],[open]]</f>
        <v>2.9861111113859806E-2</v>
      </c>
      <c r="F6037" t="s">
        <v>102</v>
      </c>
      <c r="G6037" t="s">
        <v>126</v>
      </c>
      <c r="H6037" t="s">
        <v>169</v>
      </c>
      <c r="I6037" t="s">
        <v>700</v>
      </c>
      <c r="J6037">
        <v>41.101137000000001</v>
      </c>
      <c r="K6037">
        <v>-8.1475880000000007</v>
      </c>
      <c r="L6037">
        <v>7</v>
      </c>
      <c r="M6037">
        <v>2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 t="s">
        <v>47</v>
      </c>
      <c r="X6037">
        <v>0.1</v>
      </c>
      <c r="Y6037">
        <v>0</v>
      </c>
      <c r="Z6037">
        <v>0</v>
      </c>
      <c r="AA6037">
        <v>0.1</v>
      </c>
      <c r="AB6037">
        <f>_2020_IR[[#This Row],[areaTotal]]*10000</f>
        <v>1000</v>
      </c>
      <c r="AC6037" t="s">
        <v>48</v>
      </c>
      <c r="AD6037">
        <v>43</v>
      </c>
      <c r="AE6037">
        <f>SQRT(_2020_IR[[#This Row],[aream2]])/(_2020_IR[[#This Row],[duration2]]*60)</f>
        <v>1.2256890155691393E-2</v>
      </c>
      <c r="AF6037">
        <v>6.5289302903332596</v>
      </c>
      <c r="AG6037">
        <v>22.120099580481</v>
      </c>
      <c r="AH6037">
        <v>4.63495316403929</v>
      </c>
      <c r="AI6037">
        <v>519.76158815695703</v>
      </c>
      <c r="AJ6037">
        <v>129.693829022806</v>
      </c>
      <c r="AK6037">
        <v>87.744314276448904</v>
      </c>
      <c r="AL6037">
        <v>159.73975637525501</v>
      </c>
      <c r="AM6037" t="s">
        <v>83</v>
      </c>
      <c r="AN6037" t="s">
        <v>1656</v>
      </c>
      <c r="AO6037" t="s">
        <v>288</v>
      </c>
      <c r="AP6037" t="s">
        <v>125</v>
      </c>
      <c r="AQ6037" t="s">
        <v>1636</v>
      </c>
      <c r="AR6037" t="s">
        <v>218</v>
      </c>
      <c r="AS6037" t="s">
        <v>219</v>
      </c>
    </row>
    <row r="6038" spans="1:45" hidden="1" x14ac:dyDescent="0.35">
      <c r="A6038">
        <v>2020130123439</v>
      </c>
      <c r="B6038">
        <v>2020</v>
      </c>
      <c r="C6038" s="1">
        <v>44056.649305555555</v>
      </c>
      <c r="D6038" s="1">
        <v>44056.688194444447</v>
      </c>
      <c r="E6038" s="2">
        <f>_2020_IR[[#This Row],[close]]-_2020_IR[[#This Row],[open]]</f>
        <v>3.888888889196096E-2</v>
      </c>
      <c r="F6038" t="s">
        <v>43</v>
      </c>
      <c r="G6038" t="s">
        <v>126</v>
      </c>
      <c r="H6038" t="s">
        <v>183</v>
      </c>
      <c r="I6038" t="s">
        <v>1936</v>
      </c>
      <c r="J6038">
        <v>41.319991999999999</v>
      </c>
      <c r="K6038">
        <v>-8.1999899999999997</v>
      </c>
      <c r="L6038">
        <v>11</v>
      </c>
      <c r="M6038">
        <v>3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 t="s">
        <v>47</v>
      </c>
      <c r="X6038">
        <v>0</v>
      </c>
      <c r="Y6038">
        <v>0.15</v>
      </c>
      <c r="Z6038">
        <v>0</v>
      </c>
      <c r="AA6038">
        <v>0.15</v>
      </c>
      <c r="AB6038">
        <f>_2020_IR[[#This Row],[areaTotal]]*10000</f>
        <v>1500</v>
      </c>
      <c r="AC6038" t="s">
        <v>48</v>
      </c>
      <c r="AD6038">
        <v>56</v>
      </c>
      <c r="AE6038">
        <f>SQRT(_2020_IR[[#This Row],[aream2]])/(_2020_IR[[#This Row],[duration2]]*60)</f>
        <v>1.1526736149426836E-2</v>
      </c>
      <c r="AF6038">
        <v>4.9581379927818201</v>
      </c>
      <c r="AG6038">
        <v>18.9347563354806</v>
      </c>
      <c r="AH6038">
        <v>3.57056300937733</v>
      </c>
      <c r="AI6038">
        <v>543.79284389838097</v>
      </c>
      <c r="AJ6038">
        <v>161.70484419284901</v>
      </c>
      <c r="AK6038">
        <v>86.154225010419907</v>
      </c>
      <c r="AL6038">
        <v>185.50388179392701</v>
      </c>
      <c r="AM6038" t="s">
        <v>59</v>
      </c>
      <c r="AN6038" t="s">
        <v>60</v>
      </c>
      <c r="AO6038" t="s">
        <v>288</v>
      </c>
      <c r="AP6038" t="s">
        <v>125</v>
      </c>
      <c r="AQ6038" t="s">
        <v>1636</v>
      </c>
      <c r="AR6038" t="s">
        <v>218</v>
      </c>
      <c r="AS6038" t="s">
        <v>219</v>
      </c>
    </row>
    <row r="6039" spans="1:45" hidden="1" x14ac:dyDescent="0.35">
      <c r="A6039">
        <v>2020130123454</v>
      </c>
      <c r="B6039">
        <v>2020</v>
      </c>
      <c r="C6039" s="1">
        <v>44056.656944444447</v>
      </c>
      <c r="D6039" s="1">
        <v>44056.688888888886</v>
      </c>
      <c r="E6039" s="2">
        <f>_2020_IR[[#This Row],[close]]-_2020_IR[[#This Row],[open]]</f>
        <v>3.1944444439432118E-2</v>
      </c>
      <c r="F6039" t="s">
        <v>43</v>
      </c>
      <c r="G6039" t="s">
        <v>126</v>
      </c>
      <c r="H6039" t="s">
        <v>419</v>
      </c>
      <c r="I6039" t="s">
        <v>788</v>
      </c>
      <c r="J6039">
        <v>41.234541999999998</v>
      </c>
      <c r="K6039">
        <v>-8.2118680000000008</v>
      </c>
      <c r="L6039">
        <v>22</v>
      </c>
      <c r="M6039">
        <v>5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 t="s">
        <v>47</v>
      </c>
      <c r="X6039">
        <v>0</v>
      </c>
      <c r="Y6039">
        <v>0.25</v>
      </c>
      <c r="Z6039">
        <v>0</v>
      </c>
      <c r="AA6039">
        <v>0.25</v>
      </c>
      <c r="AB6039">
        <f>_2020_IR[[#This Row],[areaTotal]]*10000</f>
        <v>2500</v>
      </c>
      <c r="AC6039" t="s">
        <v>48</v>
      </c>
      <c r="AD6039">
        <v>46</v>
      </c>
      <c r="AE6039">
        <f>SQRT(_2020_IR[[#This Row],[aream2]])/(_2020_IR[[#This Row],[duration2]]*60)</f>
        <v>1.8115942028985508E-2</v>
      </c>
      <c r="AF6039">
        <v>4.9581379927818201</v>
      </c>
      <c r="AG6039">
        <v>18.9347563354806</v>
      </c>
      <c r="AH6039">
        <v>3.57056300937733</v>
      </c>
      <c r="AI6039">
        <v>543.79284389838097</v>
      </c>
      <c r="AJ6039">
        <v>161.70484419284901</v>
      </c>
      <c r="AK6039">
        <v>86.154225010419907</v>
      </c>
      <c r="AL6039">
        <v>185.50388179392701</v>
      </c>
      <c r="AM6039" t="s">
        <v>59</v>
      </c>
      <c r="AN6039" t="s">
        <v>60</v>
      </c>
      <c r="AO6039" t="s">
        <v>288</v>
      </c>
      <c r="AP6039" t="s">
        <v>125</v>
      </c>
      <c r="AQ6039" t="s">
        <v>1636</v>
      </c>
      <c r="AR6039" t="s">
        <v>218</v>
      </c>
      <c r="AS6039" t="s">
        <v>219</v>
      </c>
    </row>
    <row r="6040" spans="1:45" hidden="1" x14ac:dyDescent="0.35">
      <c r="A6040">
        <v>2020040020947</v>
      </c>
      <c r="B6040">
        <v>2020</v>
      </c>
      <c r="C6040" s="1">
        <v>44056.67083333333</v>
      </c>
      <c r="D6040" s="1">
        <v>44056.681944444441</v>
      </c>
      <c r="E6040" s="2">
        <f>_2020_IR[[#This Row],[close]]-_2020_IR[[#This Row],[open]]</f>
        <v>1.1111111110949423E-2</v>
      </c>
      <c r="F6040" t="s">
        <v>43</v>
      </c>
      <c r="G6040" t="s">
        <v>134</v>
      </c>
      <c r="H6040" t="s">
        <v>576</v>
      </c>
      <c r="I6040" t="s">
        <v>576</v>
      </c>
      <c r="J6040">
        <v>41.47889</v>
      </c>
      <c r="K6040">
        <v>-7.1877800000000001</v>
      </c>
      <c r="L6040">
        <v>32</v>
      </c>
      <c r="M6040">
        <v>7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 t="s">
        <v>47</v>
      </c>
      <c r="X6040">
        <v>0</v>
      </c>
      <c r="Y6040">
        <v>5.4100000000000002E-2</v>
      </c>
      <c r="Z6040">
        <v>0</v>
      </c>
      <c r="AA6040">
        <v>5.4100000000000002E-2</v>
      </c>
      <c r="AB6040">
        <f>_2020_IR[[#This Row],[areaTotal]]*10000</f>
        <v>541</v>
      </c>
      <c r="AC6040" t="s">
        <v>48</v>
      </c>
      <c r="AD6040">
        <v>16</v>
      </c>
      <c r="AE6040">
        <f>SQRT(_2020_IR[[#This Row],[aream2]])/(_2020_IR[[#This Row],[duration2]]*60)</f>
        <v>2.42285486450271E-2</v>
      </c>
      <c r="AF6040">
        <v>5.1829748521164403</v>
      </c>
      <c r="AG6040">
        <v>19.415177017861598</v>
      </c>
      <c r="AH6040">
        <v>3.9722071504871099</v>
      </c>
      <c r="AI6040">
        <v>681.40544948829904</v>
      </c>
      <c r="AJ6040">
        <v>102.717157914542</v>
      </c>
      <c r="AK6040">
        <v>87.368093371278803</v>
      </c>
      <c r="AL6040">
        <v>149.20519010941501</v>
      </c>
      <c r="AM6040" t="s">
        <v>49</v>
      </c>
      <c r="AN6040" t="s">
        <v>91</v>
      </c>
      <c r="AO6040" t="s">
        <v>288</v>
      </c>
      <c r="AP6040" t="s">
        <v>125</v>
      </c>
      <c r="AQ6040" t="s">
        <v>1636</v>
      </c>
      <c r="AR6040" t="s">
        <v>218</v>
      </c>
      <c r="AS6040" t="s">
        <v>219</v>
      </c>
    </row>
    <row r="6041" spans="1:45" hidden="1" x14ac:dyDescent="0.35">
      <c r="A6041">
        <v>2020030056598</v>
      </c>
      <c r="B6041">
        <v>2020</v>
      </c>
      <c r="C6041" s="1">
        <v>44056.681944444441</v>
      </c>
      <c r="D6041" s="1">
        <v>44056.726388888892</v>
      </c>
      <c r="E6041" s="2">
        <f>_2020_IR[[#This Row],[close]]-_2020_IR[[#This Row],[open]]</f>
        <v>4.444444445107365E-2</v>
      </c>
      <c r="F6041" t="s">
        <v>43</v>
      </c>
      <c r="G6041" t="s">
        <v>158</v>
      </c>
      <c r="H6041" t="s">
        <v>185</v>
      </c>
      <c r="I6041" t="s">
        <v>201</v>
      </c>
      <c r="J6041">
        <v>41.558022999999999</v>
      </c>
      <c r="K6041">
        <v>-7.9402150000000002</v>
      </c>
      <c r="L6041">
        <v>36</v>
      </c>
      <c r="M6041">
        <v>8</v>
      </c>
      <c r="N6041">
        <v>2</v>
      </c>
      <c r="O6041">
        <v>2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 t="s">
        <v>47</v>
      </c>
      <c r="X6041">
        <v>1</v>
      </c>
      <c r="Y6041">
        <v>0.5</v>
      </c>
      <c r="Z6041">
        <v>0</v>
      </c>
      <c r="AA6041">
        <v>1.5</v>
      </c>
      <c r="AB6041">
        <f>_2020_IR[[#This Row],[areaTotal]]*10000</f>
        <v>15000</v>
      </c>
      <c r="AC6041" t="s">
        <v>82</v>
      </c>
      <c r="AD6041">
        <v>64</v>
      </c>
      <c r="AE6041">
        <f>SQRT(_2020_IR[[#This Row],[aream2]])/(_2020_IR[[#This Row],[duration2]]*60)</f>
        <v>3.18943976924893E-2</v>
      </c>
      <c r="AF6041">
        <v>1.57013194843285</v>
      </c>
      <c r="AG6041">
        <v>9.8883251408331194</v>
      </c>
      <c r="AH6041">
        <v>1.71616315038102</v>
      </c>
      <c r="AI6041">
        <v>569.31352331039795</v>
      </c>
      <c r="AJ6041">
        <v>101.491212818089</v>
      </c>
      <c r="AK6041">
        <v>80.941411373191102</v>
      </c>
      <c r="AL6041">
        <v>140.40681075828701</v>
      </c>
      <c r="AM6041" t="s">
        <v>83</v>
      </c>
      <c r="AN6041" t="s">
        <v>84</v>
      </c>
      <c r="AO6041" t="s">
        <v>217</v>
      </c>
      <c r="AP6041" t="s">
        <v>52</v>
      </c>
      <c r="AQ6041" t="s">
        <v>1636</v>
      </c>
      <c r="AR6041" t="s">
        <v>61</v>
      </c>
      <c r="AS6041" t="s">
        <v>62</v>
      </c>
    </row>
    <row r="6042" spans="1:45" hidden="1" x14ac:dyDescent="0.35">
      <c r="A6042">
        <v>2020130123481</v>
      </c>
      <c r="B6042">
        <v>2020</v>
      </c>
      <c r="C6042" s="1">
        <v>44056.68472222222</v>
      </c>
      <c r="D6042" s="1">
        <v>44056.73333333333</v>
      </c>
      <c r="E6042" s="2">
        <f>_2020_IR[[#This Row],[close]]-_2020_IR[[#This Row],[open]]</f>
        <v>4.8611111109494232E-2</v>
      </c>
      <c r="F6042" t="s">
        <v>43</v>
      </c>
      <c r="G6042" t="s">
        <v>126</v>
      </c>
      <c r="H6042" t="s">
        <v>127</v>
      </c>
      <c r="I6042" t="s">
        <v>1353</v>
      </c>
      <c r="J6042">
        <v>41.264279999999999</v>
      </c>
      <c r="K6042">
        <v>-8.4340170000000008</v>
      </c>
      <c r="L6042">
        <v>5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 t="s">
        <v>47</v>
      </c>
      <c r="X6042">
        <v>0</v>
      </c>
      <c r="Y6042">
        <v>0.05</v>
      </c>
      <c r="Z6042">
        <v>0</v>
      </c>
      <c r="AA6042">
        <v>0.05</v>
      </c>
      <c r="AB6042">
        <f>_2020_IR[[#This Row],[areaTotal]]*10000</f>
        <v>500</v>
      </c>
      <c r="AC6042" t="s">
        <v>48</v>
      </c>
      <c r="AD6042">
        <v>70</v>
      </c>
      <c r="AE6042">
        <f>SQRT(_2020_IR[[#This Row],[aream2]])/(_2020_IR[[#This Row],[duration2]]*60)</f>
        <v>5.3239713749994996E-3</v>
      </c>
      <c r="AF6042">
        <v>5.1651431473627598</v>
      </c>
      <c r="AG6042">
        <v>19.377410471909698</v>
      </c>
      <c r="AH6042">
        <v>3.7075408122905</v>
      </c>
      <c r="AI6042">
        <v>538.78329118237798</v>
      </c>
      <c r="AJ6042">
        <v>156.26855878105499</v>
      </c>
      <c r="AK6042">
        <v>85.769024578096804</v>
      </c>
      <c r="AL6042">
        <v>181.17050671361699</v>
      </c>
      <c r="AM6042" t="s">
        <v>59</v>
      </c>
      <c r="AN6042" t="s">
        <v>60</v>
      </c>
      <c r="AO6042" t="s">
        <v>288</v>
      </c>
      <c r="AP6042" t="s">
        <v>125</v>
      </c>
      <c r="AQ6042" t="s">
        <v>1636</v>
      </c>
      <c r="AR6042" t="s">
        <v>54</v>
      </c>
      <c r="AS6042" t="s">
        <v>55</v>
      </c>
    </row>
    <row r="6043" spans="1:45" hidden="1" x14ac:dyDescent="0.35">
      <c r="A6043">
        <v>2020140041360</v>
      </c>
      <c r="B6043">
        <v>2020</v>
      </c>
      <c r="C6043" s="1">
        <v>44056.702777777777</v>
      </c>
      <c r="D6043" s="1">
        <v>44056.711805555555</v>
      </c>
      <c r="E6043" s="2">
        <f>_2020_IR[[#This Row],[close]]-_2020_IR[[#This Row],[open]]</f>
        <v>9.0277777781011537E-3</v>
      </c>
      <c r="F6043" t="s">
        <v>43</v>
      </c>
      <c r="G6043" t="s">
        <v>212</v>
      </c>
      <c r="H6043" t="s">
        <v>386</v>
      </c>
      <c r="I6043" t="s">
        <v>696</v>
      </c>
      <c r="J6043">
        <v>38.927577999999997</v>
      </c>
      <c r="K6043">
        <v>-8.8687149999999999</v>
      </c>
      <c r="L6043">
        <v>14</v>
      </c>
      <c r="M6043">
        <v>4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 t="s">
        <v>47</v>
      </c>
      <c r="X6043">
        <v>0</v>
      </c>
      <c r="Y6043">
        <v>0</v>
      </c>
      <c r="Z6043">
        <v>0.14119999999999999</v>
      </c>
      <c r="AA6043">
        <v>0.14119999999999999</v>
      </c>
      <c r="AB6043">
        <f>_2020_IR[[#This Row],[areaTotal]]*10000</f>
        <v>1412</v>
      </c>
      <c r="AC6043" t="s">
        <v>48</v>
      </c>
      <c r="AD6043">
        <v>13</v>
      </c>
      <c r="AE6043">
        <f>SQRT(_2020_IR[[#This Row],[aream2]])/(_2020_IR[[#This Row],[duration2]]*60)</f>
        <v>4.8175113405271627E-2</v>
      </c>
      <c r="AF6043">
        <v>13.8016176020774</v>
      </c>
      <c r="AG6043">
        <v>33.7638988966334</v>
      </c>
      <c r="AH6043">
        <v>8.16706254989864</v>
      </c>
      <c r="AI6043">
        <v>738.23809274381597</v>
      </c>
      <c r="AJ6043">
        <v>138.65877982462601</v>
      </c>
      <c r="AK6043">
        <v>88.545211856233493</v>
      </c>
      <c r="AL6043">
        <v>188.707907599859</v>
      </c>
      <c r="AM6043" t="s">
        <v>59</v>
      </c>
      <c r="AN6043" t="s">
        <v>60</v>
      </c>
      <c r="AO6043" t="s">
        <v>471</v>
      </c>
      <c r="AP6043" t="s">
        <v>125</v>
      </c>
      <c r="AQ6043" t="s">
        <v>1636</v>
      </c>
      <c r="AR6043" t="s">
        <v>218</v>
      </c>
      <c r="AS6043" t="s">
        <v>219</v>
      </c>
    </row>
    <row r="6044" spans="1:45" hidden="1" x14ac:dyDescent="0.35">
      <c r="A6044">
        <v>2020130123536</v>
      </c>
      <c r="B6044">
        <v>2020</v>
      </c>
      <c r="C6044" s="1">
        <v>44056.71597222222</v>
      </c>
      <c r="D6044" s="1">
        <v>44056.737500000003</v>
      </c>
      <c r="E6044" s="2">
        <f>_2020_IR[[#This Row],[close]]-_2020_IR[[#This Row],[open]]</f>
        <v>2.1527777782466728E-2</v>
      </c>
      <c r="F6044" t="s">
        <v>56</v>
      </c>
      <c r="G6044" t="s">
        <v>126</v>
      </c>
      <c r="H6044" t="s">
        <v>285</v>
      </c>
      <c r="I6044" t="s">
        <v>286</v>
      </c>
      <c r="J6044">
        <v>41.315942</v>
      </c>
      <c r="K6044">
        <v>-8.1105979999999995</v>
      </c>
      <c r="L6044">
        <v>5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 t="s">
        <v>47</v>
      </c>
      <c r="X6044">
        <v>0</v>
      </c>
      <c r="Y6044">
        <v>0</v>
      </c>
      <c r="Z6044">
        <v>2E-3</v>
      </c>
      <c r="AA6044">
        <v>2E-3</v>
      </c>
      <c r="AB6044">
        <f>_2020_IR[[#This Row],[areaTotal]]*10000</f>
        <v>20</v>
      </c>
      <c r="AC6044" t="s">
        <v>48</v>
      </c>
      <c r="AD6044">
        <v>31</v>
      </c>
      <c r="AE6044">
        <f>SQRT(_2020_IR[[#This Row],[aream2]])/(_2020_IR[[#This Row],[duration2]]*60)</f>
        <v>2.4043741693546127E-3</v>
      </c>
      <c r="AF6044">
        <v>4.9581379927818201</v>
      </c>
      <c r="AG6044">
        <v>18.9347563354806</v>
      </c>
      <c r="AH6044">
        <v>3.57056300937733</v>
      </c>
      <c r="AI6044">
        <v>543.79284389838097</v>
      </c>
      <c r="AJ6044">
        <v>161.70484419284901</v>
      </c>
      <c r="AK6044">
        <v>86.154225010419907</v>
      </c>
      <c r="AL6044">
        <v>185.50388179392701</v>
      </c>
      <c r="AM6044" t="s">
        <v>59</v>
      </c>
      <c r="AN6044" t="s">
        <v>60</v>
      </c>
      <c r="AO6044" t="s">
        <v>288</v>
      </c>
      <c r="AP6044" t="s">
        <v>125</v>
      </c>
      <c r="AQ6044" t="s">
        <v>1636</v>
      </c>
      <c r="AR6044" t="s">
        <v>218</v>
      </c>
      <c r="AS6044" t="s">
        <v>219</v>
      </c>
    </row>
    <row r="6045" spans="1:45" hidden="1" x14ac:dyDescent="0.35">
      <c r="A6045">
        <v>2020140041365</v>
      </c>
      <c r="B6045">
        <v>2020</v>
      </c>
      <c r="C6045" s="1">
        <v>44056.719444444447</v>
      </c>
      <c r="D6045" s="1">
        <v>44056.723611111112</v>
      </c>
      <c r="E6045" s="2">
        <f>_2020_IR[[#This Row],[close]]-_2020_IR[[#This Row],[open]]</f>
        <v>4.166666665696539E-3</v>
      </c>
      <c r="F6045" t="s">
        <v>43</v>
      </c>
      <c r="G6045" t="s">
        <v>212</v>
      </c>
      <c r="H6045" t="s">
        <v>387</v>
      </c>
      <c r="I6045" t="s">
        <v>1083</v>
      </c>
      <c r="J6045">
        <v>39.513331999999998</v>
      </c>
      <c r="K6045">
        <v>-8.6899580000000007</v>
      </c>
      <c r="L6045">
        <v>35</v>
      </c>
      <c r="M6045">
        <v>9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 t="s">
        <v>47</v>
      </c>
      <c r="X6045">
        <v>0</v>
      </c>
      <c r="Y6045">
        <v>0</v>
      </c>
      <c r="Z6045">
        <v>0.14369999999999999</v>
      </c>
      <c r="AA6045">
        <v>0.14369999999999999</v>
      </c>
      <c r="AB6045">
        <f>_2020_IR[[#This Row],[areaTotal]]*10000</f>
        <v>1437</v>
      </c>
      <c r="AC6045" t="s">
        <v>48</v>
      </c>
      <c r="AD6045">
        <v>6</v>
      </c>
      <c r="AE6045">
        <f>SQRT(_2020_IR[[#This Row],[aream2]])/(_2020_IR[[#This Row],[duration2]]*60)</f>
        <v>0.10529939678347149</v>
      </c>
      <c r="AF6045">
        <v>11.402402272334299</v>
      </c>
      <c r="AG6045">
        <v>30.310802306575901</v>
      </c>
      <c r="AH6045">
        <v>7.3145496790153901</v>
      </c>
      <c r="AI6045">
        <v>677.04132055159403</v>
      </c>
      <c r="AJ6045">
        <v>112.641681256339</v>
      </c>
      <c r="AK6045">
        <v>87.628562862408401</v>
      </c>
      <c r="AL6045">
        <v>159.105885840262</v>
      </c>
      <c r="AM6045" t="s">
        <v>49</v>
      </c>
      <c r="AN6045" t="s">
        <v>364</v>
      </c>
      <c r="AO6045" t="s">
        <v>471</v>
      </c>
      <c r="AP6045" t="s">
        <v>125</v>
      </c>
      <c r="AQ6045" t="s">
        <v>1636</v>
      </c>
      <c r="AR6045" t="s">
        <v>218</v>
      </c>
      <c r="AS6045" t="s">
        <v>219</v>
      </c>
    </row>
    <row r="6046" spans="1:45" hidden="1" x14ac:dyDescent="0.35">
      <c r="A6046">
        <v>2020030056612</v>
      </c>
      <c r="B6046">
        <v>2020</v>
      </c>
      <c r="C6046" s="1">
        <v>44056.723611111112</v>
      </c>
      <c r="D6046" s="1">
        <v>44056.788194444445</v>
      </c>
      <c r="E6046" s="2">
        <f>_2020_IR[[#This Row],[close]]-_2020_IR[[#This Row],[open]]</f>
        <v>6.4583333332848269E-2</v>
      </c>
      <c r="F6046" t="s">
        <v>43</v>
      </c>
      <c r="G6046" t="s">
        <v>158</v>
      </c>
      <c r="H6046" t="s">
        <v>185</v>
      </c>
      <c r="I6046" t="s">
        <v>366</v>
      </c>
      <c r="J6046">
        <v>41.503596999999999</v>
      </c>
      <c r="K6046">
        <v>-8.0344929999999994</v>
      </c>
      <c r="L6046">
        <v>36</v>
      </c>
      <c r="M6046">
        <v>9</v>
      </c>
      <c r="N6046">
        <v>2</v>
      </c>
      <c r="O6046">
        <v>2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 t="s">
        <v>47</v>
      </c>
      <c r="X6046">
        <v>0</v>
      </c>
      <c r="Y6046">
        <v>2.2999999999999998</v>
      </c>
      <c r="Z6046">
        <v>0</v>
      </c>
      <c r="AA6046">
        <v>2.2999999999999998</v>
      </c>
      <c r="AB6046">
        <f>_2020_IR[[#This Row],[areaTotal]]*10000</f>
        <v>23000</v>
      </c>
      <c r="AC6046" t="s">
        <v>82</v>
      </c>
      <c r="AD6046">
        <v>93</v>
      </c>
      <c r="AE6046">
        <f>SQRT(_2020_IR[[#This Row],[aream2]])/(_2020_IR[[#This Row],[duration2]]*60)</f>
        <v>2.7178765032442834E-2</v>
      </c>
      <c r="AF6046">
        <v>1.9505948569775999</v>
      </c>
      <c r="AG6046">
        <v>11.177908453794499</v>
      </c>
      <c r="AH6046">
        <v>1.86179941677594</v>
      </c>
      <c r="AI6046">
        <v>538.51570102397204</v>
      </c>
      <c r="AJ6046">
        <v>134.56844980730901</v>
      </c>
      <c r="AK6046">
        <v>81.405694647677294</v>
      </c>
      <c r="AL6046">
        <v>165.651326971591</v>
      </c>
      <c r="AM6046" t="s">
        <v>83</v>
      </c>
      <c r="AN6046" t="s">
        <v>84</v>
      </c>
      <c r="AO6046" t="s">
        <v>217</v>
      </c>
      <c r="AP6046" t="s">
        <v>52</v>
      </c>
      <c r="AQ6046" t="s">
        <v>1636</v>
      </c>
      <c r="AR6046" t="s">
        <v>61</v>
      </c>
      <c r="AS6046" t="s">
        <v>62</v>
      </c>
    </row>
    <row r="6047" spans="1:45" hidden="1" x14ac:dyDescent="0.35">
      <c r="A6047">
        <v>2020130123515</v>
      </c>
      <c r="B6047">
        <v>2020</v>
      </c>
      <c r="C6047" s="1">
        <v>44056.724305555559</v>
      </c>
      <c r="D6047" s="1">
        <v>44056.743055555555</v>
      </c>
      <c r="E6047" s="2">
        <f>_2020_IR[[#This Row],[close]]-_2020_IR[[#This Row],[open]]</f>
        <v>1.8749999995634425E-2</v>
      </c>
      <c r="F6047" t="s">
        <v>43</v>
      </c>
      <c r="G6047" t="s">
        <v>126</v>
      </c>
      <c r="H6047" t="s">
        <v>178</v>
      </c>
      <c r="I6047" t="s">
        <v>1853</v>
      </c>
      <c r="J6047">
        <v>41.448819999999998</v>
      </c>
      <c r="K6047">
        <v>-8.7214320000000001</v>
      </c>
      <c r="L6047">
        <v>8</v>
      </c>
      <c r="M6047">
        <v>3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 t="s">
        <v>47</v>
      </c>
      <c r="X6047">
        <v>0</v>
      </c>
      <c r="Y6047">
        <v>0.05</v>
      </c>
      <c r="Z6047">
        <v>0</v>
      </c>
      <c r="AA6047">
        <v>0.05</v>
      </c>
      <c r="AB6047">
        <f>_2020_IR[[#This Row],[areaTotal]]*10000</f>
        <v>500</v>
      </c>
      <c r="AC6047" t="s">
        <v>48</v>
      </c>
      <c r="AD6047">
        <v>27</v>
      </c>
      <c r="AE6047">
        <f>SQRT(_2020_IR[[#This Row],[aream2]])/(_2020_IR[[#This Row],[duration2]]*60)</f>
        <v>1.3802888749998703E-2</v>
      </c>
      <c r="AF6047">
        <v>1.1181575944597499</v>
      </c>
      <c r="AG6047">
        <v>8.1625749666245699</v>
      </c>
      <c r="AH6047">
        <v>1.5260497416049501</v>
      </c>
      <c r="AI6047">
        <v>502.65041061419998</v>
      </c>
      <c r="AJ6047">
        <v>81.300631170075206</v>
      </c>
      <c r="AK6047">
        <v>77.576681411718596</v>
      </c>
      <c r="AL6047">
        <v>115.78320022979101</v>
      </c>
      <c r="AM6047" t="s">
        <v>59</v>
      </c>
      <c r="AO6047" t="s">
        <v>51</v>
      </c>
      <c r="AP6047" t="s">
        <v>52</v>
      </c>
      <c r="AQ6047" t="s">
        <v>1636</v>
      </c>
      <c r="AR6047" t="s">
        <v>61</v>
      </c>
      <c r="AS6047" t="s">
        <v>62</v>
      </c>
    </row>
    <row r="6048" spans="1:45" hidden="1" x14ac:dyDescent="0.35">
      <c r="A6048">
        <v>2020070016080</v>
      </c>
      <c r="B6048">
        <v>2020</v>
      </c>
      <c r="C6048" s="1">
        <v>44056.736805555556</v>
      </c>
      <c r="D6048" s="1">
        <v>44056.75</v>
      </c>
      <c r="E6048" s="2">
        <f>_2020_IR[[#This Row],[close]]-_2020_IR[[#This Row],[open]]</f>
        <v>1.3194444443797693E-2</v>
      </c>
      <c r="F6048" t="s">
        <v>56</v>
      </c>
      <c r="G6048" t="s">
        <v>468</v>
      </c>
      <c r="H6048" t="s">
        <v>1384</v>
      </c>
      <c r="I6048" t="s">
        <v>2143</v>
      </c>
      <c r="J6048">
        <v>38.766845000000004</v>
      </c>
      <c r="K6048">
        <v>-7.9244579999999996</v>
      </c>
      <c r="L6048">
        <v>28</v>
      </c>
      <c r="M6048">
        <v>6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 t="s">
        <v>47</v>
      </c>
      <c r="X6048">
        <v>0</v>
      </c>
      <c r="Y6048">
        <v>0</v>
      </c>
      <c r="Z6048">
        <v>8.2299999999999998E-2</v>
      </c>
      <c r="AA6048">
        <v>8.2299999999999998E-2</v>
      </c>
      <c r="AB6048">
        <f>_2020_IR[[#This Row],[areaTotal]]*10000</f>
        <v>823</v>
      </c>
      <c r="AC6048" t="s">
        <v>48</v>
      </c>
      <c r="AD6048">
        <v>19</v>
      </c>
      <c r="AE6048">
        <f>SQRT(_2020_IR[[#This Row],[aream2]])/(_2020_IR[[#This Row],[duration2]]*60)</f>
        <v>2.5164891732949213E-2</v>
      </c>
      <c r="AF6048">
        <v>12.3362123696257</v>
      </c>
      <c r="AG6048">
        <v>31.689198993193301</v>
      </c>
      <c r="AH6048">
        <v>7.31317235644363</v>
      </c>
      <c r="AI6048">
        <v>725.19194744178299</v>
      </c>
      <c r="AJ6048">
        <v>156.408528055087</v>
      </c>
      <c r="AK6048">
        <v>91.415584227950703</v>
      </c>
      <c r="AL6048">
        <v>203.23393091848001</v>
      </c>
      <c r="AM6048" t="s">
        <v>49</v>
      </c>
      <c r="AN6048" t="s">
        <v>405</v>
      </c>
      <c r="AO6048" t="s">
        <v>471</v>
      </c>
      <c r="AP6048" t="s">
        <v>125</v>
      </c>
      <c r="AQ6048" t="s">
        <v>1636</v>
      </c>
      <c r="AR6048" t="s">
        <v>307</v>
      </c>
      <c r="AS6048" t="s">
        <v>79</v>
      </c>
    </row>
    <row r="6049" spans="1:45" hidden="1" x14ac:dyDescent="0.35">
      <c r="A6049">
        <v>2020030056618</v>
      </c>
      <c r="B6049">
        <v>2020</v>
      </c>
      <c r="C6049" s="1">
        <v>44056.738888888889</v>
      </c>
      <c r="D6049" s="1">
        <v>44056.75277777778</v>
      </c>
      <c r="E6049" s="2">
        <f>_2020_IR[[#This Row],[close]]-_2020_IR[[#This Row],[open]]</f>
        <v>1.3888888890505768E-2</v>
      </c>
      <c r="F6049" t="s">
        <v>43</v>
      </c>
      <c r="G6049" t="s">
        <v>158</v>
      </c>
      <c r="H6049" t="s">
        <v>883</v>
      </c>
      <c r="I6049" t="s">
        <v>1241</v>
      </c>
      <c r="J6049">
        <v>41.473340999999998</v>
      </c>
      <c r="K6049">
        <v>-8.7286610000000007</v>
      </c>
      <c r="L6049">
        <v>15</v>
      </c>
      <c r="M6049">
        <v>4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 t="s">
        <v>47</v>
      </c>
      <c r="X6049">
        <v>0</v>
      </c>
      <c r="Y6049">
        <v>0.05</v>
      </c>
      <c r="Z6049">
        <v>0</v>
      </c>
      <c r="AA6049">
        <v>0.05</v>
      </c>
      <c r="AB6049">
        <f>_2020_IR[[#This Row],[areaTotal]]*10000</f>
        <v>500</v>
      </c>
      <c r="AC6049" t="s">
        <v>48</v>
      </c>
      <c r="AD6049">
        <v>20</v>
      </c>
      <c r="AE6049">
        <f>SQRT(_2020_IR[[#This Row],[aream2]])/(_2020_IR[[#This Row],[duration2]]*60)</f>
        <v>1.8633899812498248E-2</v>
      </c>
      <c r="AF6049">
        <v>1.1181575944597499</v>
      </c>
      <c r="AG6049">
        <v>8.1625749666245699</v>
      </c>
      <c r="AH6049">
        <v>1.5260497416049501</v>
      </c>
      <c r="AI6049">
        <v>502.65041061419998</v>
      </c>
      <c r="AJ6049">
        <v>81.300631170075206</v>
      </c>
      <c r="AK6049">
        <v>77.576681411718596</v>
      </c>
      <c r="AL6049">
        <v>115.78320022979101</v>
      </c>
      <c r="AM6049" t="s">
        <v>281</v>
      </c>
      <c r="AN6049" t="s">
        <v>282</v>
      </c>
      <c r="AO6049" t="s">
        <v>51</v>
      </c>
      <c r="AP6049" t="s">
        <v>52</v>
      </c>
      <c r="AQ6049" t="s">
        <v>1636</v>
      </c>
      <c r="AR6049" t="s">
        <v>61</v>
      </c>
      <c r="AS6049" t="s">
        <v>62</v>
      </c>
    </row>
    <row r="6050" spans="1:45" hidden="1" x14ac:dyDescent="0.35">
      <c r="A6050">
        <v>2020130123577</v>
      </c>
      <c r="B6050">
        <v>2020</v>
      </c>
      <c r="C6050" s="1">
        <v>44056.743055555555</v>
      </c>
      <c r="D6050" s="1">
        <v>44056.758333333331</v>
      </c>
      <c r="E6050" s="2">
        <f>_2020_IR[[#This Row],[close]]-_2020_IR[[#This Row],[open]]</f>
        <v>1.5277777776645962E-2</v>
      </c>
      <c r="F6050" t="s">
        <v>43</v>
      </c>
      <c r="G6050" t="s">
        <v>126</v>
      </c>
      <c r="H6050" t="s">
        <v>183</v>
      </c>
      <c r="I6050" t="s">
        <v>264</v>
      </c>
      <c r="J6050">
        <v>41.390462999999997</v>
      </c>
      <c r="K6050">
        <v>-8.1805450000000004</v>
      </c>
      <c r="L6050">
        <v>5</v>
      </c>
      <c r="M6050">
        <v>1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 t="s">
        <v>47</v>
      </c>
      <c r="X6050">
        <v>0</v>
      </c>
      <c r="Y6050">
        <v>0.03</v>
      </c>
      <c r="Z6050">
        <v>0</v>
      </c>
      <c r="AA6050">
        <v>0.03</v>
      </c>
      <c r="AB6050">
        <f>_2020_IR[[#This Row],[areaTotal]]*10000</f>
        <v>300</v>
      </c>
      <c r="AC6050" t="s">
        <v>48</v>
      </c>
      <c r="AD6050">
        <v>22</v>
      </c>
      <c r="AE6050">
        <f>SQRT(_2020_IR[[#This Row],[aream2]])/(_2020_IR[[#This Row],[duration2]]*60)</f>
        <v>1.3121597027036951E-2</v>
      </c>
      <c r="AF6050">
        <v>4.9581379927818201</v>
      </c>
      <c r="AG6050">
        <v>18.9347563354806</v>
      </c>
      <c r="AH6050">
        <v>3.57056300937733</v>
      </c>
      <c r="AI6050">
        <v>543.79284389838097</v>
      </c>
      <c r="AJ6050">
        <v>161.70484419284901</v>
      </c>
      <c r="AK6050">
        <v>86.154225010419907</v>
      </c>
      <c r="AL6050">
        <v>185.50388179392701</v>
      </c>
      <c r="AM6050" t="s">
        <v>59</v>
      </c>
      <c r="AN6050" t="s">
        <v>60</v>
      </c>
      <c r="AO6050" t="s">
        <v>288</v>
      </c>
      <c r="AP6050" t="s">
        <v>125</v>
      </c>
      <c r="AQ6050" t="s">
        <v>1636</v>
      </c>
      <c r="AR6050" t="s">
        <v>218</v>
      </c>
      <c r="AS6050" t="s">
        <v>219</v>
      </c>
    </row>
    <row r="6051" spans="1:45" hidden="1" x14ac:dyDescent="0.35">
      <c r="A6051">
        <v>2020110145445</v>
      </c>
      <c r="B6051">
        <v>2020</v>
      </c>
      <c r="C6051" s="1">
        <v>44056.745138888888</v>
      </c>
      <c r="D6051" s="1">
        <v>44056.768055555556</v>
      </c>
      <c r="E6051" s="2">
        <f>_2020_IR[[#This Row],[close]]-_2020_IR[[#This Row],[open]]</f>
        <v>2.2916666668606922E-2</v>
      </c>
      <c r="F6051" t="s">
        <v>56</v>
      </c>
      <c r="G6051" t="s">
        <v>57</v>
      </c>
      <c r="H6051" t="s">
        <v>77</v>
      </c>
      <c r="I6051" t="s">
        <v>446</v>
      </c>
      <c r="J6051">
        <v>39.093000000000004</v>
      </c>
      <c r="K6051">
        <v>-9.1225190000000005</v>
      </c>
      <c r="L6051">
        <v>17</v>
      </c>
      <c r="M6051">
        <v>4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 t="s">
        <v>47</v>
      </c>
      <c r="X6051">
        <v>0</v>
      </c>
      <c r="Y6051">
        <v>0</v>
      </c>
      <c r="Z6051">
        <v>1.4999999999999999E-2</v>
      </c>
      <c r="AA6051">
        <v>1.4999999999999999E-2</v>
      </c>
      <c r="AB6051">
        <f>_2020_IR[[#This Row],[areaTotal]]*10000</f>
        <v>150</v>
      </c>
      <c r="AC6051" t="s">
        <v>48</v>
      </c>
      <c r="AD6051">
        <v>33</v>
      </c>
      <c r="AE6051">
        <f>SQRT(_2020_IR[[#This Row],[aream2]])/(_2020_IR[[#This Row],[duration2]]*60)</f>
        <v>6.1855801585433794E-3</v>
      </c>
      <c r="AF6051">
        <v>9.2699314567902196</v>
      </c>
      <c r="AG6051">
        <v>26.964679639181501</v>
      </c>
      <c r="AH6051">
        <v>5.89165892138936</v>
      </c>
      <c r="AI6051">
        <v>704.95570654296898</v>
      </c>
      <c r="AJ6051">
        <v>136.38746508541999</v>
      </c>
      <c r="AK6051">
        <v>85.432628925831096</v>
      </c>
      <c r="AL6051">
        <v>183.851002307637</v>
      </c>
      <c r="AM6051" t="s">
        <v>59</v>
      </c>
      <c r="AN6051" t="s">
        <v>60</v>
      </c>
      <c r="AO6051" t="s">
        <v>471</v>
      </c>
      <c r="AP6051" t="s">
        <v>125</v>
      </c>
      <c r="AQ6051" t="s">
        <v>1636</v>
      </c>
      <c r="AR6051" t="s">
        <v>54</v>
      </c>
      <c r="AS6051" t="s">
        <v>55</v>
      </c>
    </row>
    <row r="6052" spans="1:45" hidden="1" x14ac:dyDescent="0.35">
      <c r="A6052">
        <v>2020180039318</v>
      </c>
      <c r="B6052">
        <v>2020</v>
      </c>
      <c r="C6052" s="1">
        <v>44056.75277777778</v>
      </c>
      <c r="D6052" s="1">
        <v>44056.811111111114</v>
      </c>
      <c r="E6052" s="2">
        <f>_2020_IR[[#This Row],[close]]-_2020_IR[[#This Row],[open]]</f>
        <v>5.8333333334303461E-2</v>
      </c>
      <c r="F6052" t="s">
        <v>43</v>
      </c>
      <c r="G6052" t="s">
        <v>65</v>
      </c>
      <c r="H6052" t="s">
        <v>65</v>
      </c>
      <c r="I6052" t="s">
        <v>2144</v>
      </c>
      <c r="J6052">
        <v>40.680697000000002</v>
      </c>
      <c r="K6052">
        <v>-7.7833750000000004</v>
      </c>
      <c r="L6052">
        <v>53</v>
      </c>
      <c r="M6052">
        <v>14</v>
      </c>
      <c r="N6052">
        <v>2</v>
      </c>
      <c r="O6052">
        <v>2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 t="s">
        <v>47</v>
      </c>
      <c r="X6052">
        <v>0</v>
      </c>
      <c r="Y6052">
        <v>0.09</v>
      </c>
      <c r="Z6052">
        <v>0</v>
      </c>
      <c r="AA6052">
        <v>0.09</v>
      </c>
      <c r="AB6052">
        <f>_2020_IR[[#This Row],[areaTotal]]*10000</f>
        <v>900</v>
      </c>
      <c r="AC6052" t="s">
        <v>48</v>
      </c>
      <c r="AD6052">
        <v>84</v>
      </c>
      <c r="AE6052">
        <f>SQRT(_2020_IR[[#This Row],[aream2]])/(_2020_IR[[#This Row],[duration2]]*60)</f>
        <v>5.9523809523809521E-3</v>
      </c>
      <c r="AF6052">
        <v>5.8290650758972298</v>
      </c>
      <c r="AG6052">
        <v>20.747515684701298</v>
      </c>
      <c r="AH6052">
        <v>4.08170393608974</v>
      </c>
      <c r="AI6052">
        <v>577.28640274435304</v>
      </c>
      <c r="AJ6052">
        <v>147.39639523384099</v>
      </c>
      <c r="AK6052">
        <v>87.496631535460693</v>
      </c>
      <c r="AL6052">
        <v>179.936495854377</v>
      </c>
      <c r="AM6052" t="s">
        <v>83</v>
      </c>
      <c r="AN6052" t="s">
        <v>84</v>
      </c>
      <c r="AO6052" t="s">
        <v>288</v>
      </c>
      <c r="AP6052" t="s">
        <v>125</v>
      </c>
      <c r="AQ6052" t="s">
        <v>1636</v>
      </c>
      <c r="AR6052" t="s">
        <v>218</v>
      </c>
      <c r="AS6052" t="s">
        <v>219</v>
      </c>
    </row>
    <row r="6053" spans="1:45" hidden="1" x14ac:dyDescent="0.35">
      <c r="A6053">
        <v>2020130123571</v>
      </c>
      <c r="B6053">
        <v>2020</v>
      </c>
      <c r="C6053" s="1">
        <v>44056.767361111109</v>
      </c>
      <c r="D6053" s="1">
        <v>44056.800694444442</v>
      </c>
      <c r="E6053" s="2">
        <f>_2020_IR[[#This Row],[close]]-_2020_IR[[#This Row],[open]]</f>
        <v>3.3333333332848269E-2</v>
      </c>
      <c r="F6053" t="s">
        <v>43</v>
      </c>
      <c r="G6053" t="s">
        <v>126</v>
      </c>
      <c r="H6053" t="s">
        <v>183</v>
      </c>
      <c r="I6053" t="s">
        <v>1236</v>
      </c>
      <c r="J6053">
        <v>41.386302000000001</v>
      </c>
      <c r="K6053">
        <v>-8.2063900000000007</v>
      </c>
      <c r="L6053">
        <v>13</v>
      </c>
      <c r="M6053">
        <v>2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 t="s">
        <v>47</v>
      </c>
      <c r="X6053">
        <v>0</v>
      </c>
      <c r="Y6053">
        <v>0.05</v>
      </c>
      <c r="Z6053">
        <v>0</v>
      </c>
      <c r="AA6053">
        <v>0.05</v>
      </c>
      <c r="AB6053">
        <f>_2020_IR[[#This Row],[areaTotal]]*10000</f>
        <v>500</v>
      </c>
      <c r="AC6053" t="s">
        <v>48</v>
      </c>
      <c r="AD6053">
        <v>48</v>
      </c>
      <c r="AE6053">
        <f>SQRT(_2020_IR[[#This Row],[aream2]])/(_2020_IR[[#This Row],[duration2]]*60)</f>
        <v>7.7641249218742703E-3</v>
      </c>
      <c r="AF6053">
        <v>4.9581379927818201</v>
      </c>
      <c r="AG6053">
        <v>18.9347563354806</v>
      </c>
      <c r="AH6053">
        <v>3.57056300937733</v>
      </c>
      <c r="AI6053">
        <v>543.79284389838097</v>
      </c>
      <c r="AJ6053">
        <v>161.70484419284901</v>
      </c>
      <c r="AK6053">
        <v>86.154225010419907</v>
      </c>
      <c r="AL6053">
        <v>185.50388179392701</v>
      </c>
      <c r="AM6053" t="s">
        <v>83</v>
      </c>
      <c r="AN6053" t="s">
        <v>84</v>
      </c>
      <c r="AO6053" t="s">
        <v>288</v>
      </c>
      <c r="AP6053" t="s">
        <v>125</v>
      </c>
      <c r="AQ6053" t="s">
        <v>1636</v>
      </c>
      <c r="AR6053" t="s">
        <v>218</v>
      </c>
      <c r="AS6053" t="s">
        <v>219</v>
      </c>
    </row>
    <row r="6054" spans="1:45" hidden="1" x14ac:dyDescent="0.35">
      <c r="A6054">
        <v>2020030056628</v>
      </c>
      <c r="B6054">
        <v>2020</v>
      </c>
      <c r="C6054" s="1">
        <v>44056.767361111109</v>
      </c>
      <c r="D6054" s="1">
        <v>44056.946527777778</v>
      </c>
      <c r="E6054" s="2">
        <f>_2020_IR[[#This Row],[close]]-_2020_IR[[#This Row],[open]]</f>
        <v>0.17916666666860692</v>
      </c>
      <c r="F6054" t="s">
        <v>43</v>
      </c>
      <c r="G6054" t="s">
        <v>158</v>
      </c>
      <c r="H6054" t="s">
        <v>185</v>
      </c>
      <c r="I6054" t="s">
        <v>1456</v>
      </c>
      <c r="J6054">
        <v>41.494033000000002</v>
      </c>
      <c r="K6054">
        <v>-7.9307850000000002</v>
      </c>
      <c r="L6054">
        <v>105</v>
      </c>
      <c r="M6054">
        <v>30</v>
      </c>
      <c r="N6054">
        <v>9</v>
      </c>
      <c r="O6054">
        <v>8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 t="s">
        <v>47</v>
      </c>
      <c r="X6054">
        <v>1</v>
      </c>
      <c r="Y6054">
        <v>8.6999999999999993</v>
      </c>
      <c r="Z6054">
        <v>0</v>
      </c>
      <c r="AA6054">
        <v>9.6999999999999993</v>
      </c>
      <c r="AB6054">
        <f>_2020_IR[[#This Row],[areaTotal]]*10000</f>
        <v>97000</v>
      </c>
      <c r="AC6054" t="s">
        <v>82</v>
      </c>
      <c r="AD6054">
        <v>258</v>
      </c>
      <c r="AE6054">
        <f>SQRT(_2020_IR[[#This Row],[aream2]])/(_2020_IR[[#This Row],[duration2]]*60)</f>
        <v>2.0119394705939844E-2</v>
      </c>
      <c r="AF6054">
        <v>1.57013194843285</v>
      </c>
      <c r="AG6054">
        <v>9.8883251408331194</v>
      </c>
      <c r="AH6054">
        <v>1.71616315038102</v>
      </c>
      <c r="AI6054">
        <v>569.31352331039795</v>
      </c>
      <c r="AJ6054">
        <v>101.491212818089</v>
      </c>
      <c r="AK6054">
        <v>80.941411373191102</v>
      </c>
      <c r="AL6054">
        <v>140.40681075828701</v>
      </c>
      <c r="AM6054" t="s">
        <v>83</v>
      </c>
      <c r="AN6054" t="s">
        <v>84</v>
      </c>
      <c r="AO6054" t="s">
        <v>217</v>
      </c>
      <c r="AP6054" t="s">
        <v>52</v>
      </c>
      <c r="AQ6054" t="s">
        <v>1636</v>
      </c>
      <c r="AR6054" t="s">
        <v>61</v>
      </c>
      <c r="AS6054" t="s">
        <v>62</v>
      </c>
    </row>
    <row r="6055" spans="1:45" hidden="1" x14ac:dyDescent="0.35">
      <c r="A6055">
        <v>2020110145477</v>
      </c>
      <c r="B6055">
        <v>2020</v>
      </c>
      <c r="C6055" s="1">
        <v>44056.786111111112</v>
      </c>
      <c r="D6055" s="1">
        <v>44056.839583333334</v>
      </c>
      <c r="E6055" s="2">
        <f>_2020_IR[[#This Row],[close]]-_2020_IR[[#This Row],[open]]</f>
        <v>5.3472222221898846E-2</v>
      </c>
      <c r="F6055" t="s">
        <v>43</v>
      </c>
      <c r="G6055" t="s">
        <v>57</v>
      </c>
      <c r="H6055" t="s">
        <v>58</v>
      </c>
      <c r="I6055" t="s">
        <v>673</v>
      </c>
      <c r="J6055">
        <v>39.139730999999998</v>
      </c>
      <c r="K6055">
        <v>-8.8976360000000003</v>
      </c>
      <c r="L6055">
        <v>52</v>
      </c>
      <c r="M6055">
        <v>12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 t="s">
        <v>47</v>
      </c>
      <c r="X6055">
        <v>0</v>
      </c>
      <c r="Y6055">
        <v>0.16</v>
      </c>
      <c r="Z6055">
        <v>0</v>
      </c>
      <c r="AA6055">
        <v>0.16</v>
      </c>
      <c r="AB6055">
        <f>_2020_IR[[#This Row],[areaTotal]]*10000</f>
        <v>1600</v>
      </c>
      <c r="AC6055" t="s">
        <v>48</v>
      </c>
      <c r="AD6055">
        <v>77</v>
      </c>
      <c r="AE6055">
        <f>SQRT(_2020_IR[[#This Row],[aream2]])/(_2020_IR[[#This Row],[duration2]]*60)</f>
        <v>8.658008658008658E-3</v>
      </c>
      <c r="AF6055">
        <v>13.8016176020774</v>
      </c>
      <c r="AG6055">
        <v>33.7638988966334</v>
      </c>
      <c r="AH6055">
        <v>8.16706254989864</v>
      </c>
      <c r="AI6055">
        <v>738.23809274381597</v>
      </c>
      <c r="AJ6055">
        <v>138.65877982462601</v>
      </c>
      <c r="AK6055">
        <v>88.545211856233493</v>
      </c>
      <c r="AL6055">
        <v>188.707907599859</v>
      </c>
      <c r="AM6055" t="s">
        <v>59</v>
      </c>
      <c r="AN6055" t="s">
        <v>60</v>
      </c>
      <c r="AO6055" t="s">
        <v>471</v>
      </c>
      <c r="AP6055" t="s">
        <v>125</v>
      </c>
      <c r="AQ6055" t="s">
        <v>1636</v>
      </c>
      <c r="AR6055" t="s">
        <v>218</v>
      </c>
      <c r="AS6055" t="s">
        <v>219</v>
      </c>
    </row>
    <row r="6056" spans="1:45" hidden="1" x14ac:dyDescent="0.35">
      <c r="A6056">
        <v>2020160019618</v>
      </c>
      <c r="B6056">
        <v>2020</v>
      </c>
      <c r="C6056" s="1">
        <v>44056.813888888886</v>
      </c>
      <c r="D6056" s="1">
        <v>44056.890972222223</v>
      </c>
      <c r="E6056" s="2">
        <f>_2020_IR[[#This Row],[close]]-_2020_IR[[#This Row],[open]]</f>
        <v>7.7083333337213844E-2</v>
      </c>
      <c r="F6056" t="s">
        <v>102</v>
      </c>
      <c r="G6056" t="s">
        <v>68</v>
      </c>
      <c r="H6056" t="s">
        <v>298</v>
      </c>
      <c r="I6056" t="s">
        <v>1534</v>
      </c>
      <c r="J6056">
        <v>42.022108000000003</v>
      </c>
      <c r="K6056">
        <v>-8.5154379999999996</v>
      </c>
      <c r="L6056">
        <v>20</v>
      </c>
      <c r="M6056">
        <v>6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 t="s">
        <v>47</v>
      </c>
      <c r="X6056">
        <v>0.08</v>
      </c>
      <c r="Y6056">
        <v>0</v>
      </c>
      <c r="Z6056">
        <v>0</v>
      </c>
      <c r="AA6056">
        <v>0.08</v>
      </c>
      <c r="AB6056">
        <f>_2020_IR[[#This Row],[areaTotal]]*10000</f>
        <v>800</v>
      </c>
      <c r="AC6056" t="s">
        <v>48</v>
      </c>
      <c r="AD6056">
        <v>111</v>
      </c>
      <c r="AE6056">
        <f>SQRT(_2020_IR[[#This Row],[aream2]])/(_2020_IR[[#This Row],[duration2]]*60)</f>
        <v>4.2468875746939794E-3</v>
      </c>
      <c r="AF6056">
        <v>0.32572482822792398</v>
      </c>
      <c r="AG6056">
        <v>4.0662946705246199</v>
      </c>
      <c r="AH6056">
        <v>0.89868424908532396</v>
      </c>
      <c r="AI6056">
        <v>421.69002185489501</v>
      </c>
      <c r="AJ6056">
        <v>59.769948453497797</v>
      </c>
      <c r="AK6056">
        <v>69.753679651270105</v>
      </c>
      <c r="AL6056">
        <v>88.263819343694806</v>
      </c>
      <c r="AM6056" t="s">
        <v>49</v>
      </c>
      <c r="AN6056" t="s">
        <v>405</v>
      </c>
      <c r="AO6056" t="s">
        <v>51</v>
      </c>
      <c r="AP6056" t="s">
        <v>52</v>
      </c>
      <c r="AQ6056" t="s">
        <v>1234</v>
      </c>
      <c r="AR6056" t="s">
        <v>107</v>
      </c>
      <c r="AS6056" t="s">
        <v>108</v>
      </c>
    </row>
    <row r="6057" spans="1:45" hidden="1" x14ac:dyDescent="0.35">
      <c r="A6057">
        <v>2020090024013</v>
      </c>
      <c r="B6057">
        <v>2020</v>
      </c>
      <c r="C6057" s="1">
        <v>44056.849305555559</v>
      </c>
      <c r="D6057" s="1">
        <v>44056.895833333336</v>
      </c>
      <c r="E6057" s="2">
        <f>_2020_IR[[#This Row],[close]]-_2020_IR[[#This Row],[open]]</f>
        <v>4.6527777776645962E-2</v>
      </c>
      <c r="F6057" t="s">
        <v>43</v>
      </c>
      <c r="G6057" t="s">
        <v>94</v>
      </c>
      <c r="H6057" t="s">
        <v>761</v>
      </c>
      <c r="I6057" t="s">
        <v>2145</v>
      </c>
      <c r="J6057">
        <v>40.606372</v>
      </c>
      <c r="K6057">
        <v>-7.3605700000000001</v>
      </c>
      <c r="L6057">
        <v>14</v>
      </c>
      <c r="M6057">
        <v>4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 t="s">
        <v>47</v>
      </c>
      <c r="X6057">
        <v>0</v>
      </c>
      <c r="Y6057">
        <v>0.01</v>
      </c>
      <c r="Z6057">
        <v>0</v>
      </c>
      <c r="AA6057">
        <v>0.01</v>
      </c>
      <c r="AB6057">
        <f>_2020_IR[[#This Row],[areaTotal]]*10000</f>
        <v>100</v>
      </c>
      <c r="AC6057" t="s">
        <v>48</v>
      </c>
      <c r="AD6057">
        <v>67</v>
      </c>
      <c r="AE6057">
        <f>SQRT(_2020_IR[[#This Row],[aream2]])/(_2020_IR[[#This Row],[duration2]]*60)</f>
        <v>2.4875621890547263E-3</v>
      </c>
      <c r="AF6057">
        <v>5.3947460128981497</v>
      </c>
      <c r="AG6057">
        <v>19.859453232446999</v>
      </c>
      <c r="AH6057">
        <v>3.7319728171426698</v>
      </c>
      <c r="AI6057">
        <v>644.71018635954897</v>
      </c>
      <c r="AJ6057">
        <v>170.4945945771</v>
      </c>
      <c r="AK6057">
        <v>87.465862930479403</v>
      </c>
      <c r="AL6057">
        <v>205.27558399425399</v>
      </c>
      <c r="AM6057" t="s">
        <v>49</v>
      </c>
      <c r="AN6057" t="s">
        <v>91</v>
      </c>
      <c r="AO6057" t="s">
        <v>288</v>
      </c>
      <c r="AP6057" t="s">
        <v>125</v>
      </c>
      <c r="AQ6057" t="s">
        <v>1636</v>
      </c>
      <c r="AR6057" t="s">
        <v>218</v>
      </c>
      <c r="AS6057" t="s">
        <v>219</v>
      </c>
    </row>
    <row r="6058" spans="1:45" hidden="1" x14ac:dyDescent="0.35">
      <c r="A6058">
        <v>2020090024016</v>
      </c>
      <c r="B6058">
        <v>2020</v>
      </c>
      <c r="C6058" s="1">
        <v>44056.864583333336</v>
      </c>
      <c r="D6058" s="1">
        <v>44057.298611111109</v>
      </c>
      <c r="E6058" s="2">
        <f>_2020_IR[[#This Row],[close]]-_2020_IR[[#This Row],[open]]</f>
        <v>0.43402777777373558</v>
      </c>
      <c r="F6058" t="s">
        <v>43</v>
      </c>
      <c r="G6058" t="s">
        <v>94</v>
      </c>
      <c r="H6058" t="s">
        <v>302</v>
      </c>
      <c r="I6058" t="s">
        <v>2146</v>
      </c>
      <c r="J6058">
        <v>40.694878000000003</v>
      </c>
      <c r="K6058">
        <v>-6.995215</v>
      </c>
      <c r="L6058">
        <v>59</v>
      </c>
      <c r="M6058">
        <v>15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 t="s">
        <v>47</v>
      </c>
      <c r="X6058">
        <v>0</v>
      </c>
      <c r="Y6058">
        <v>0.42399999999999999</v>
      </c>
      <c r="Z6058">
        <v>3</v>
      </c>
      <c r="AA6058">
        <v>3.4239999999999999</v>
      </c>
      <c r="AB6058">
        <f>_2020_IR[[#This Row],[areaTotal]]*10000</f>
        <v>34240</v>
      </c>
      <c r="AC6058" t="s">
        <v>82</v>
      </c>
      <c r="AD6058">
        <v>625</v>
      </c>
      <c r="AE6058">
        <f>SQRT(_2020_IR[[#This Row],[aream2]])/(_2020_IR[[#This Row],[duration2]]*60)</f>
        <v>4.9344142959873612E-3</v>
      </c>
      <c r="AF6058">
        <v>7.6987117095809996</v>
      </c>
      <c r="AG6058">
        <v>24.278704551693</v>
      </c>
      <c r="AH6058">
        <v>4.9040921082526197</v>
      </c>
      <c r="AI6058">
        <v>667.00825238056495</v>
      </c>
      <c r="AJ6058">
        <v>182.840083354185</v>
      </c>
      <c r="AK6058">
        <v>89.2176113575579</v>
      </c>
      <c r="AL6058">
        <v>216.98234417715199</v>
      </c>
      <c r="AM6058" t="s">
        <v>83</v>
      </c>
      <c r="AN6058" t="s">
        <v>84</v>
      </c>
      <c r="AO6058" t="s">
        <v>288</v>
      </c>
      <c r="AP6058" t="s">
        <v>125</v>
      </c>
      <c r="AQ6058" t="s">
        <v>1636</v>
      </c>
      <c r="AR6058" t="s">
        <v>307</v>
      </c>
      <c r="AS6058" t="s">
        <v>79</v>
      </c>
    </row>
    <row r="6059" spans="1:45" hidden="1" x14ac:dyDescent="0.35">
      <c r="A6059">
        <v>2020180039341</v>
      </c>
      <c r="B6059">
        <v>2020</v>
      </c>
      <c r="C6059" s="1">
        <v>44056.876388888886</v>
      </c>
      <c r="D6059" s="1">
        <v>44056.898611111108</v>
      </c>
      <c r="E6059" s="2">
        <f>_2020_IR[[#This Row],[close]]-_2020_IR[[#This Row],[open]]</f>
        <v>2.2222222221898846E-2</v>
      </c>
      <c r="F6059" t="s">
        <v>43</v>
      </c>
      <c r="G6059" t="s">
        <v>65</v>
      </c>
      <c r="H6059" t="s">
        <v>245</v>
      </c>
      <c r="I6059" t="s">
        <v>555</v>
      </c>
      <c r="J6059">
        <v>40.980564999999999</v>
      </c>
      <c r="K6059">
        <v>-7.5497880000000004</v>
      </c>
      <c r="L6059">
        <v>27</v>
      </c>
      <c r="M6059">
        <v>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 t="s">
        <v>47</v>
      </c>
      <c r="X6059">
        <v>0</v>
      </c>
      <c r="Y6059">
        <v>0.02</v>
      </c>
      <c r="Z6059">
        <v>0</v>
      </c>
      <c r="AA6059">
        <v>0.02</v>
      </c>
      <c r="AB6059">
        <f>_2020_IR[[#This Row],[areaTotal]]*10000</f>
        <v>200</v>
      </c>
      <c r="AC6059" t="s">
        <v>48</v>
      </c>
      <c r="AD6059">
        <v>32</v>
      </c>
      <c r="AE6059">
        <f>SQRT(_2020_IR[[#This Row],[aream2]])/(_2020_IR[[#This Row],[duration2]]*60)</f>
        <v>7.36569563735987E-3</v>
      </c>
      <c r="AF6059">
        <v>5.47650206633271</v>
      </c>
      <c r="AG6059">
        <v>20.0289335592322</v>
      </c>
      <c r="AH6059">
        <v>3.8297815212401898</v>
      </c>
      <c r="AI6059">
        <v>605.41939714188504</v>
      </c>
      <c r="AJ6059">
        <v>157.94470362605199</v>
      </c>
      <c r="AK6059">
        <v>87.342979268402502</v>
      </c>
      <c r="AL6059">
        <v>191.191819735227</v>
      </c>
      <c r="AM6059" t="s">
        <v>83</v>
      </c>
      <c r="AN6059" t="s">
        <v>84</v>
      </c>
      <c r="AO6059" t="s">
        <v>288</v>
      </c>
      <c r="AP6059" t="s">
        <v>125</v>
      </c>
      <c r="AQ6059" t="s">
        <v>1636</v>
      </c>
      <c r="AR6059" t="s">
        <v>218</v>
      </c>
      <c r="AS6059" t="s">
        <v>219</v>
      </c>
    </row>
    <row r="6060" spans="1:45" hidden="1" x14ac:dyDescent="0.35">
      <c r="A6060">
        <v>2020030056690</v>
      </c>
      <c r="B6060">
        <v>2020</v>
      </c>
      <c r="C6060" s="1">
        <v>44056.880555555559</v>
      </c>
      <c r="D6060" s="1">
        <v>44056.970833333333</v>
      </c>
      <c r="E6060" s="2">
        <f>_2020_IR[[#This Row],[close]]-_2020_IR[[#This Row],[open]]</f>
        <v>9.0277777773735579E-2</v>
      </c>
      <c r="F6060" t="s">
        <v>43</v>
      </c>
      <c r="G6060" t="s">
        <v>158</v>
      </c>
      <c r="H6060" t="s">
        <v>199</v>
      </c>
      <c r="I6060" t="s">
        <v>1507</v>
      </c>
      <c r="J6060">
        <v>41.571086999999999</v>
      </c>
      <c r="K6060">
        <v>-8.3093400000000006</v>
      </c>
      <c r="L6060">
        <v>31</v>
      </c>
      <c r="M6060">
        <v>7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 t="s">
        <v>47</v>
      </c>
      <c r="X6060">
        <v>0</v>
      </c>
      <c r="Y6060">
        <v>1</v>
      </c>
      <c r="Z6060">
        <v>0</v>
      </c>
      <c r="AA6060">
        <v>1</v>
      </c>
      <c r="AB6060">
        <f>_2020_IR[[#This Row],[areaTotal]]*10000</f>
        <v>10000</v>
      </c>
      <c r="AC6060" t="s">
        <v>82</v>
      </c>
      <c r="AD6060">
        <v>130</v>
      </c>
      <c r="AE6060">
        <f>SQRT(_2020_IR[[#This Row],[aream2]])/(_2020_IR[[#This Row],[duration2]]*60)</f>
        <v>1.282051282051282E-2</v>
      </c>
      <c r="AF6060">
        <v>2.1507460914229601</v>
      </c>
      <c r="AG6060">
        <v>11.8121191270794</v>
      </c>
      <c r="AH6060">
        <v>2.0596056296540901</v>
      </c>
      <c r="AI6060">
        <v>519.14100175506405</v>
      </c>
      <c r="AJ6060">
        <v>119.419543236103</v>
      </c>
      <c r="AK6060">
        <v>81.906931048008005</v>
      </c>
      <c r="AL6060">
        <v>151.63593031825101</v>
      </c>
      <c r="AM6060" t="s">
        <v>83</v>
      </c>
      <c r="AN6060" t="s">
        <v>588</v>
      </c>
      <c r="AO6060" t="s">
        <v>217</v>
      </c>
      <c r="AP6060" t="s">
        <v>52</v>
      </c>
      <c r="AQ6060" t="s">
        <v>1636</v>
      </c>
      <c r="AR6060" t="s">
        <v>61</v>
      </c>
      <c r="AS6060" t="s">
        <v>62</v>
      </c>
    </row>
    <row r="6061" spans="1:45" hidden="1" x14ac:dyDescent="0.35">
      <c r="A6061">
        <v>2020030056693</v>
      </c>
      <c r="B6061">
        <v>2020</v>
      </c>
      <c r="C6061" s="1">
        <v>44056.887499999997</v>
      </c>
      <c r="D6061" s="1">
        <v>44056.912499999999</v>
      </c>
      <c r="E6061" s="2">
        <f>_2020_IR[[#This Row],[close]]-_2020_IR[[#This Row],[open]]</f>
        <v>2.5000000001455192E-2</v>
      </c>
      <c r="F6061" t="s">
        <v>102</v>
      </c>
      <c r="G6061" t="s">
        <v>158</v>
      </c>
      <c r="H6061" t="s">
        <v>422</v>
      </c>
      <c r="I6061" t="s">
        <v>2147</v>
      </c>
      <c r="J6061">
        <v>41.530431999999998</v>
      </c>
      <c r="K6061">
        <v>-8.3150519999999997</v>
      </c>
      <c r="L6061">
        <v>8</v>
      </c>
      <c r="M6061">
        <v>2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 t="s">
        <v>47</v>
      </c>
      <c r="X6061">
        <v>0.01</v>
      </c>
      <c r="Y6061">
        <v>0.01</v>
      </c>
      <c r="Z6061">
        <v>0</v>
      </c>
      <c r="AA6061">
        <v>0.02</v>
      </c>
      <c r="AB6061">
        <f>_2020_IR[[#This Row],[areaTotal]]*10000</f>
        <v>200</v>
      </c>
      <c r="AC6061" t="s">
        <v>48</v>
      </c>
      <c r="AD6061">
        <v>36</v>
      </c>
      <c r="AE6061">
        <f>SQRT(_2020_IR[[#This Row],[aream2]])/(_2020_IR[[#This Row],[duration2]]*60)</f>
        <v>6.547285010986551E-3</v>
      </c>
      <c r="AF6061">
        <v>2.1507460914229601</v>
      </c>
      <c r="AG6061">
        <v>11.8121191270794</v>
      </c>
      <c r="AH6061">
        <v>2.0596056296540901</v>
      </c>
      <c r="AI6061">
        <v>519.14100175506405</v>
      </c>
      <c r="AJ6061">
        <v>119.419543236103</v>
      </c>
      <c r="AK6061">
        <v>81.906931048008005</v>
      </c>
      <c r="AL6061">
        <v>151.63593031825101</v>
      </c>
      <c r="AM6061" t="s">
        <v>59</v>
      </c>
      <c r="AN6061" t="s">
        <v>60</v>
      </c>
      <c r="AO6061" t="s">
        <v>217</v>
      </c>
      <c r="AP6061" t="s">
        <v>52</v>
      </c>
      <c r="AQ6061" t="s">
        <v>1636</v>
      </c>
      <c r="AR6061" t="s">
        <v>61</v>
      </c>
      <c r="AS6061" t="s">
        <v>62</v>
      </c>
    </row>
    <row r="6062" spans="1:45" hidden="1" x14ac:dyDescent="0.35">
      <c r="A6062">
        <v>2020130123686</v>
      </c>
      <c r="B6062">
        <v>2020</v>
      </c>
      <c r="C6062" s="1">
        <v>44056.909722222219</v>
      </c>
      <c r="D6062" s="1">
        <v>44056.915277777778</v>
      </c>
      <c r="E6062" s="2">
        <f>_2020_IR[[#This Row],[close]]-_2020_IR[[#This Row],[open]]</f>
        <v>5.5555555591126904E-3</v>
      </c>
      <c r="F6062" t="s">
        <v>43</v>
      </c>
      <c r="G6062" t="s">
        <v>126</v>
      </c>
      <c r="H6062" t="s">
        <v>183</v>
      </c>
      <c r="I6062" t="s">
        <v>852</v>
      </c>
      <c r="J6062">
        <v>41.337479999999999</v>
      </c>
      <c r="K6062">
        <v>-8.2590269999999997</v>
      </c>
      <c r="L6062">
        <v>7</v>
      </c>
      <c r="M6062">
        <v>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 t="s">
        <v>47</v>
      </c>
      <c r="X6062">
        <v>0</v>
      </c>
      <c r="Y6062">
        <v>0.01</v>
      </c>
      <c r="Z6062">
        <v>0</v>
      </c>
      <c r="AA6062">
        <v>0.01</v>
      </c>
      <c r="AB6062">
        <f>_2020_IR[[#This Row],[areaTotal]]*10000</f>
        <v>100</v>
      </c>
      <c r="AC6062" t="s">
        <v>48</v>
      </c>
      <c r="AD6062">
        <v>8</v>
      </c>
      <c r="AE6062">
        <f>SQRT(_2020_IR[[#This Row],[aream2]])/(_2020_IR[[#This Row],[duration2]]*60)</f>
        <v>2.0833333333333332E-2</v>
      </c>
      <c r="AF6062">
        <v>5.1651431473627598</v>
      </c>
      <c r="AG6062">
        <v>19.377410471909698</v>
      </c>
      <c r="AH6062">
        <v>3.7075408122905</v>
      </c>
      <c r="AI6062">
        <v>538.78329118237798</v>
      </c>
      <c r="AJ6062">
        <v>156.26855878105499</v>
      </c>
      <c r="AK6062">
        <v>85.769024578096804</v>
      </c>
      <c r="AL6062">
        <v>181.17050671361699</v>
      </c>
      <c r="AM6062" t="s">
        <v>59</v>
      </c>
      <c r="AN6062" t="s">
        <v>60</v>
      </c>
      <c r="AO6062" t="s">
        <v>288</v>
      </c>
      <c r="AP6062" t="s">
        <v>125</v>
      </c>
      <c r="AQ6062" t="s">
        <v>1636</v>
      </c>
      <c r="AR6062" t="s">
        <v>54</v>
      </c>
      <c r="AS6062" t="s">
        <v>55</v>
      </c>
    </row>
    <row r="6063" spans="1:45" hidden="1" x14ac:dyDescent="0.35">
      <c r="A6063">
        <v>2020130123706</v>
      </c>
      <c r="B6063">
        <v>2020</v>
      </c>
      <c r="C6063" s="1">
        <v>44056.950694444444</v>
      </c>
      <c r="D6063" s="1">
        <v>44056.962500000001</v>
      </c>
      <c r="E6063" s="2">
        <f>_2020_IR[[#This Row],[close]]-_2020_IR[[#This Row],[open]]</f>
        <v>1.1805555557657499E-2</v>
      </c>
      <c r="F6063" t="s">
        <v>43</v>
      </c>
      <c r="G6063" t="s">
        <v>126</v>
      </c>
      <c r="H6063" t="s">
        <v>127</v>
      </c>
      <c r="I6063" t="s">
        <v>251</v>
      </c>
      <c r="J6063">
        <v>41.279488000000001</v>
      </c>
      <c r="K6063">
        <v>-8.4151600000000002</v>
      </c>
      <c r="L6063">
        <v>5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 t="s">
        <v>47</v>
      </c>
      <c r="X6063">
        <v>0</v>
      </c>
      <c r="Y6063">
        <v>5.0000000000000001E-3</v>
      </c>
      <c r="Z6063">
        <v>0</v>
      </c>
      <c r="AA6063">
        <v>5.0000000000000001E-3</v>
      </c>
      <c r="AB6063">
        <f>_2020_IR[[#This Row],[areaTotal]]*10000</f>
        <v>50</v>
      </c>
      <c r="AC6063" t="s">
        <v>48</v>
      </c>
      <c r="AD6063">
        <v>17</v>
      </c>
      <c r="AE6063">
        <f>SQRT(_2020_IR[[#This Row],[aream2]])/(_2020_IR[[#This Row],[duration2]]*60)</f>
        <v>6.9324194233975249E-3</v>
      </c>
      <c r="AF6063">
        <v>5.1651431473627598</v>
      </c>
      <c r="AG6063">
        <v>19.377410471909698</v>
      </c>
      <c r="AH6063">
        <v>3.7075408122905</v>
      </c>
      <c r="AI6063">
        <v>538.78329118237798</v>
      </c>
      <c r="AJ6063">
        <v>156.26855878105499</v>
      </c>
      <c r="AK6063">
        <v>85.769024578096804</v>
      </c>
      <c r="AL6063">
        <v>181.17050671361699</v>
      </c>
      <c r="AM6063" t="s">
        <v>59</v>
      </c>
      <c r="AN6063" t="s">
        <v>60</v>
      </c>
      <c r="AO6063" t="s">
        <v>288</v>
      </c>
      <c r="AP6063" t="s">
        <v>125</v>
      </c>
      <c r="AQ6063" t="s">
        <v>1636</v>
      </c>
      <c r="AR6063" t="s">
        <v>54</v>
      </c>
      <c r="AS6063" t="s">
        <v>55</v>
      </c>
    </row>
    <row r="6064" spans="1:45" hidden="1" x14ac:dyDescent="0.35">
      <c r="A6064">
        <v>2020170020687</v>
      </c>
      <c r="B6064">
        <v>2020</v>
      </c>
      <c r="C6064" s="1">
        <v>44056.982638888891</v>
      </c>
      <c r="D6064" s="1">
        <v>44056.995138888888</v>
      </c>
      <c r="E6064" s="2">
        <f>_2020_IR[[#This Row],[close]]-_2020_IR[[#This Row],[open]]</f>
        <v>1.2499999997089617E-2</v>
      </c>
      <c r="F6064" t="s">
        <v>43</v>
      </c>
      <c r="G6064" t="s">
        <v>44</v>
      </c>
      <c r="H6064" t="s">
        <v>45</v>
      </c>
      <c r="I6064" t="s">
        <v>318</v>
      </c>
      <c r="J6064">
        <v>41.847746000000001</v>
      </c>
      <c r="K6064">
        <v>-7.7435729999999996</v>
      </c>
      <c r="L6064">
        <v>5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 t="s">
        <v>47</v>
      </c>
      <c r="X6064">
        <v>0</v>
      </c>
      <c r="Y6064">
        <v>0.01</v>
      </c>
      <c r="Z6064">
        <v>0</v>
      </c>
      <c r="AA6064">
        <v>0.01</v>
      </c>
      <c r="AB6064">
        <f>_2020_IR[[#This Row],[areaTotal]]*10000</f>
        <v>100</v>
      </c>
      <c r="AC6064" t="s">
        <v>48</v>
      </c>
      <c r="AD6064">
        <v>18</v>
      </c>
      <c r="AE6064">
        <f>SQRT(_2020_IR[[#This Row],[aream2]])/(_2020_IR[[#This Row],[duration2]]*60)</f>
        <v>9.2592592592592587E-3</v>
      </c>
      <c r="AF6064">
        <v>0.40001217882071999</v>
      </c>
      <c r="AG6064">
        <v>4.5667470283759402</v>
      </c>
      <c r="AH6064">
        <v>0.88641001960700705</v>
      </c>
      <c r="AI6064">
        <v>509.050610233957</v>
      </c>
      <c r="AJ6064">
        <v>70.542150076224303</v>
      </c>
      <c r="AK6064">
        <v>71.384543389862898</v>
      </c>
      <c r="AL6064">
        <v>104.783224270433</v>
      </c>
      <c r="AM6064" t="s">
        <v>49</v>
      </c>
      <c r="AN6064" t="s">
        <v>50</v>
      </c>
      <c r="AO6064" t="s">
        <v>51</v>
      </c>
      <c r="AP6064" t="s">
        <v>52</v>
      </c>
      <c r="AQ6064" t="s">
        <v>1636</v>
      </c>
      <c r="AR6064" t="s">
        <v>107</v>
      </c>
      <c r="AS6064" t="s">
        <v>108</v>
      </c>
    </row>
    <row r="6065" spans="1:45" hidden="1" x14ac:dyDescent="0.35">
      <c r="A6065">
        <v>2020010058520</v>
      </c>
      <c r="B6065">
        <v>2020</v>
      </c>
      <c r="C6065" s="1">
        <v>44056.995138888888</v>
      </c>
      <c r="D6065" s="1">
        <v>44057.013888888891</v>
      </c>
      <c r="E6065" s="2">
        <f>_2020_IR[[#This Row],[close]]-_2020_IR[[#This Row],[open]]</f>
        <v>1.8750000002910383E-2</v>
      </c>
      <c r="F6065" t="s">
        <v>102</v>
      </c>
      <c r="G6065" t="s">
        <v>139</v>
      </c>
      <c r="H6065" t="s">
        <v>140</v>
      </c>
      <c r="I6065" t="s">
        <v>535</v>
      </c>
      <c r="J6065">
        <v>40.980612999999998</v>
      </c>
      <c r="K6065">
        <v>-8.5228599999999997</v>
      </c>
      <c r="L6065">
        <v>5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 t="s">
        <v>47</v>
      </c>
      <c r="X6065">
        <v>0</v>
      </c>
      <c r="Y6065">
        <v>3.8E-3</v>
      </c>
      <c r="Z6065">
        <v>0</v>
      </c>
      <c r="AA6065">
        <v>3.8E-3</v>
      </c>
      <c r="AB6065">
        <f>_2020_IR[[#This Row],[areaTotal]]*10000</f>
        <v>38</v>
      </c>
      <c r="AC6065" t="s">
        <v>48</v>
      </c>
      <c r="AD6065">
        <v>27</v>
      </c>
      <c r="AE6065">
        <f>SQRT(_2020_IR[[#This Row],[aream2]])/(_2020_IR[[#This Row],[duration2]]*60)</f>
        <v>3.805193828993195E-3</v>
      </c>
      <c r="AF6065">
        <v>5.97239900207944</v>
      </c>
      <c r="AG6065">
        <v>21.034224406272401</v>
      </c>
      <c r="AH6065">
        <v>4.3839219614935896</v>
      </c>
      <c r="AI6065">
        <v>562.27701194461497</v>
      </c>
      <c r="AJ6065">
        <v>116.71815823137599</v>
      </c>
      <c r="AK6065">
        <v>85.191952514105495</v>
      </c>
      <c r="AL6065">
        <v>153.68237323190999</v>
      </c>
      <c r="AM6065" t="s">
        <v>49</v>
      </c>
      <c r="AN6065" t="s">
        <v>91</v>
      </c>
      <c r="AO6065" t="s">
        <v>288</v>
      </c>
      <c r="AP6065" t="s">
        <v>125</v>
      </c>
      <c r="AQ6065" t="s">
        <v>1636</v>
      </c>
      <c r="AR6065" t="s">
        <v>54</v>
      </c>
      <c r="AS6065" t="s">
        <v>55</v>
      </c>
    </row>
    <row r="6066" spans="1:45" hidden="1" x14ac:dyDescent="0.35">
      <c r="A6066">
        <v>2020130123742</v>
      </c>
      <c r="B6066">
        <v>2020</v>
      </c>
      <c r="C6066" s="1">
        <v>44057.024305555555</v>
      </c>
      <c r="D6066" s="1">
        <v>44057.039583333331</v>
      </c>
      <c r="E6066" s="2">
        <f>_2020_IR[[#This Row],[close]]-_2020_IR[[#This Row],[open]]</f>
        <v>1.5277777776645962E-2</v>
      </c>
      <c r="F6066" t="s">
        <v>43</v>
      </c>
      <c r="G6066" t="s">
        <v>126</v>
      </c>
      <c r="H6066" t="s">
        <v>249</v>
      </c>
      <c r="I6066" t="s">
        <v>927</v>
      </c>
      <c r="J6066">
        <v>41.217689999999997</v>
      </c>
      <c r="K6066">
        <v>-8.4360250000000008</v>
      </c>
      <c r="L6066">
        <v>5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 t="s">
        <v>47</v>
      </c>
      <c r="X6066">
        <v>0</v>
      </c>
      <c r="Y6066">
        <v>3.0000000000000001E-3</v>
      </c>
      <c r="Z6066">
        <v>0</v>
      </c>
      <c r="AA6066">
        <v>3.0000000000000001E-3</v>
      </c>
      <c r="AB6066">
        <f>_2020_IR[[#This Row],[areaTotal]]*10000</f>
        <v>30</v>
      </c>
      <c r="AC6066" t="s">
        <v>48</v>
      </c>
      <c r="AD6066">
        <v>22</v>
      </c>
      <c r="AE6066">
        <f>SQRT(_2020_IR[[#This Row],[aream2]])/(_2020_IR[[#This Row],[duration2]]*60)</f>
        <v>4.149413314433077E-3</v>
      </c>
      <c r="AF6066">
        <v>5.1651431473627598</v>
      </c>
      <c r="AG6066">
        <v>19.377410471909698</v>
      </c>
      <c r="AH6066">
        <v>3.7075408122905</v>
      </c>
      <c r="AI6066">
        <v>538.78329118237798</v>
      </c>
      <c r="AJ6066">
        <v>156.26855878105499</v>
      </c>
      <c r="AK6066">
        <v>85.769024578096804</v>
      </c>
      <c r="AL6066">
        <v>181.17050671361699</v>
      </c>
      <c r="AM6066" t="s">
        <v>59</v>
      </c>
      <c r="AN6066" t="s">
        <v>60</v>
      </c>
      <c r="AO6066" t="s">
        <v>288</v>
      </c>
      <c r="AP6066" t="s">
        <v>125</v>
      </c>
      <c r="AQ6066" t="s">
        <v>1636</v>
      </c>
      <c r="AR6066" t="s">
        <v>54</v>
      </c>
      <c r="AS6066" t="s">
        <v>55</v>
      </c>
    </row>
    <row r="6067" spans="1:45" hidden="1" x14ac:dyDescent="0.35">
      <c r="A6067">
        <v>2020130123771</v>
      </c>
      <c r="B6067">
        <v>2020</v>
      </c>
      <c r="C6067" s="1">
        <v>44057.120138888888</v>
      </c>
      <c r="D6067" s="1">
        <v>44057.15902777778</v>
      </c>
      <c r="E6067" s="2">
        <f>_2020_IR[[#This Row],[close]]-_2020_IR[[#This Row],[open]]</f>
        <v>3.888888889196096E-2</v>
      </c>
      <c r="F6067" t="s">
        <v>43</v>
      </c>
      <c r="G6067" t="s">
        <v>126</v>
      </c>
      <c r="H6067" t="s">
        <v>169</v>
      </c>
      <c r="I6067" t="s">
        <v>700</v>
      </c>
      <c r="J6067">
        <v>41.101464999999997</v>
      </c>
      <c r="K6067">
        <v>-8.1479020000000002</v>
      </c>
      <c r="L6067">
        <v>5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 t="s">
        <v>47</v>
      </c>
      <c r="X6067">
        <v>0</v>
      </c>
      <c r="Y6067">
        <v>2.5000000000000001E-2</v>
      </c>
      <c r="Z6067">
        <v>0</v>
      </c>
      <c r="AA6067">
        <v>2.5000000000000001E-2</v>
      </c>
      <c r="AB6067">
        <f>_2020_IR[[#This Row],[areaTotal]]*10000</f>
        <v>250</v>
      </c>
      <c r="AC6067" t="s">
        <v>48</v>
      </c>
      <c r="AD6067">
        <v>56</v>
      </c>
      <c r="AE6067">
        <f>SQRT(_2020_IR[[#This Row],[aream2]])/(_2020_IR[[#This Row],[duration2]]*60)</f>
        <v>4.7057703276315171E-3</v>
      </c>
      <c r="AF6067">
        <v>6.5289302903332596</v>
      </c>
      <c r="AG6067">
        <v>22.120099580481</v>
      </c>
      <c r="AH6067">
        <v>4.63495316403929</v>
      </c>
      <c r="AI6067">
        <v>519.76158815695703</v>
      </c>
      <c r="AJ6067">
        <v>129.693829022806</v>
      </c>
      <c r="AK6067">
        <v>87.744314276448904</v>
      </c>
      <c r="AL6067">
        <v>159.73975637525501</v>
      </c>
      <c r="AM6067" t="s">
        <v>83</v>
      </c>
      <c r="AN6067" t="s">
        <v>1656</v>
      </c>
      <c r="AO6067" t="s">
        <v>288</v>
      </c>
      <c r="AP6067" t="s">
        <v>125</v>
      </c>
      <c r="AQ6067" t="s">
        <v>1636</v>
      </c>
      <c r="AR6067" t="s">
        <v>218</v>
      </c>
      <c r="AS6067" t="s">
        <v>219</v>
      </c>
    </row>
    <row r="6068" spans="1:45" hidden="1" x14ac:dyDescent="0.35">
      <c r="A6068">
        <v>2020010058534</v>
      </c>
      <c r="B6068">
        <v>2020</v>
      </c>
      <c r="C6068" s="1">
        <v>44057.136111111111</v>
      </c>
      <c r="D6068" s="1">
        <v>44057.203472222223</v>
      </c>
      <c r="E6068" s="2">
        <f>_2020_IR[[#This Row],[close]]-_2020_IR[[#This Row],[open]]</f>
        <v>6.7361111112404615E-2</v>
      </c>
      <c r="F6068" t="s">
        <v>43</v>
      </c>
      <c r="G6068" t="s">
        <v>139</v>
      </c>
      <c r="H6068" t="s">
        <v>716</v>
      </c>
      <c r="I6068" t="s">
        <v>931</v>
      </c>
      <c r="J6068">
        <v>40.777766999999997</v>
      </c>
      <c r="K6068">
        <v>-8.5494249999999994</v>
      </c>
      <c r="L6068">
        <v>17</v>
      </c>
      <c r="M6068">
        <v>5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 t="s">
        <v>47</v>
      </c>
      <c r="X6068">
        <v>0</v>
      </c>
      <c r="Y6068">
        <v>4.24E-2</v>
      </c>
      <c r="Z6068">
        <v>0</v>
      </c>
      <c r="AA6068">
        <v>4.24E-2</v>
      </c>
      <c r="AB6068">
        <f>_2020_IR[[#This Row],[areaTotal]]*10000</f>
        <v>424</v>
      </c>
      <c r="AC6068" t="s">
        <v>48</v>
      </c>
      <c r="AD6068">
        <v>97</v>
      </c>
      <c r="AE6068">
        <f>SQRT(_2020_IR[[#This Row],[aream2]])/(_2020_IR[[#This Row],[duration2]]*60)</f>
        <v>3.5380172305797255E-3</v>
      </c>
      <c r="AF6068">
        <v>8.6868220064144595</v>
      </c>
      <c r="AG6068">
        <v>25.992870790483199</v>
      </c>
      <c r="AH6068">
        <v>5.6855826759573</v>
      </c>
      <c r="AI6068">
        <v>588.57613620254006</v>
      </c>
      <c r="AJ6068">
        <v>136.13238951167901</v>
      </c>
      <c r="AK6068">
        <v>86.658990518537493</v>
      </c>
      <c r="AL6068">
        <v>172.51299935120201</v>
      </c>
      <c r="AM6068" t="s">
        <v>59</v>
      </c>
      <c r="AN6068" t="s">
        <v>60</v>
      </c>
      <c r="AO6068" t="s">
        <v>471</v>
      </c>
      <c r="AP6068" t="s">
        <v>125</v>
      </c>
      <c r="AQ6068" t="s">
        <v>1636</v>
      </c>
      <c r="AR6068" t="s">
        <v>218</v>
      </c>
      <c r="AS6068" t="s">
        <v>219</v>
      </c>
    </row>
    <row r="6069" spans="1:45" hidden="1" x14ac:dyDescent="0.35">
      <c r="A6069">
        <v>2020010058541</v>
      </c>
      <c r="B6069">
        <v>2020</v>
      </c>
      <c r="C6069" s="1">
        <v>44057.240972222222</v>
      </c>
      <c r="D6069" s="1">
        <v>44057.295138888891</v>
      </c>
      <c r="E6069" s="2">
        <f>_2020_IR[[#This Row],[close]]-_2020_IR[[#This Row],[open]]</f>
        <v>5.4166666668606922E-2</v>
      </c>
      <c r="F6069" t="s">
        <v>43</v>
      </c>
      <c r="G6069" t="s">
        <v>139</v>
      </c>
      <c r="H6069" t="s">
        <v>401</v>
      </c>
      <c r="I6069" t="s">
        <v>402</v>
      </c>
      <c r="J6069">
        <v>40.535761999999998</v>
      </c>
      <c r="K6069">
        <v>-8.5356900000000007</v>
      </c>
      <c r="L6069">
        <v>22</v>
      </c>
      <c r="M6069">
        <v>5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 t="s">
        <v>47</v>
      </c>
      <c r="X6069">
        <v>2.9600000000000001E-2</v>
      </c>
      <c r="Y6069">
        <v>3.5700000000000003E-2</v>
      </c>
      <c r="Z6069">
        <v>0</v>
      </c>
      <c r="AA6069">
        <v>6.5299999999999997E-2</v>
      </c>
      <c r="AB6069">
        <f>_2020_IR[[#This Row],[areaTotal]]*10000</f>
        <v>653</v>
      </c>
      <c r="AC6069" t="s">
        <v>48</v>
      </c>
      <c r="AD6069">
        <v>78</v>
      </c>
      <c r="AE6069">
        <f>SQRT(_2020_IR[[#This Row],[aream2]])/(_2020_IR[[#This Row],[duration2]]*60)</f>
        <v>5.4602274953763413E-3</v>
      </c>
      <c r="AF6069">
        <v>10.251097393581601</v>
      </c>
      <c r="AG6069">
        <v>28.541779613101699</v>
      </c>
      <c r="AH6069">
        <v>6.31448263181949</v>
      </c>
      <c r="AI6069">
        <v>625.44579025926305</v>
      </c>
      <c r="AJ6069">
        <v>159.93967759982499</v>
      </c>
      <c r="AK6069">
        <v>87.155380377418297</v>
      </c>
      <c r="AL6069">
        <v>195.13135163252099</v>
      </c>
      <c r="AM6069" t="s">
        <v>83</v>
      </c>
      <c r="AN6069" t="s">
        <v>84</v>
      </c>
      <c r="AO6069" t="s">
        <v>471</v>
      </c>
      <c r="AP6069" t="s">
        <v>125</v>
      </c>
      <c r="AQ6069" t="s">
        <v>1636</v>
      </c>
      <c r="AR6069" t="s">
        <v>218</v>
      </c>
      <c r="AS6069" t="s">
        <v>219</v>
      </c>
    </row>
    <row r="6070" spans="1:45" hidden="1" x14ac:dyDescent="0.35">
      <c r="A6070">
        <v>2020140041469</v>
      </c>
      <c r="B6070">
        <v>2020</v>
      </c>
      <c r="C6070" s="1">
        <v>44057.393055555556</v>
      </c>
      <c r="D6070" s="1">
        <v>44057.402083333334</v>
      </c>
      <c r="E6070" s="2">
        <f>_2020_IR[[#This Row],[close]]-_2020_IR[[#This Row],[open]]</f>
        <v>9.0277777781011537E-3</v>
      </c>
      <c r="F6070" t="s">
        <v>102</v>
      </c>
      <c r="G6070" t="s">
        <v>212</v>
      </c>
      <c r="H6070" t="s">
        <v>460</v>
      </c>
      <c r="I6070" t="s">
        <v>460</v>
      </c>
      <c r="J6070">
        <v>39.557022000000003</v>
      </c>
      <c r="K6070">
        <v>-8.1443580000000004</v>
      </c>
      <c r="L6070">
        <v>57</v>
      </c>
      <c r="M6070">
        <v>14</v>
      </c>
      <c r="N6070">
        <v>2</v>
      </c>
      <c r="O6070">
        <v>2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 t="s">
        <v>47</v>
      </c>
      <c r="X6070">
        <v>0</v>
      </c>
      <c r="Y6070">
        <v>9.3700000000000006E-2</v>
      </c>
      <c r="Z6070">
        <v>0</v>
      </c>
      <c r="AA6070">
        <v>9.3700000000000006E-2</v>
      </c>
      <c r="AB6070">
        <f>_2020_IR[[#This Row],[areaTotal]]*10000</f>
        <v>937</v>
      </c>
      <c r="AC6070" t="s">
        <v>48</v>
      </c>
      <c r="AD6070">
        <v>13</v>
      </c>
      <c r="AE6070">
        <f>SQRT(_2020_IR[[#This Row],[aream2]])/(_2020_IR[[#This Row],[duration2]]*60)</f>
        <v>3.9244174012856327E-2</v>
      </c>
      <c r="AF6070">
        <v>16.542747474210501</v>
      </c>
      <c r="AG6070">
        <v>37.402724711476303</v>
      </c>
      <c r="AH6070">
        <v>9.2675233997029594</v>
      </c>
      <c r="AI6070">
        <v>701.61200601091298</v>
      </c>
      <c r="AJ6070">
        <v>183.51483673070999</v>
      </c>
      <c r="AK6070">
        <v>91.866609034782599</v>
      </c>
      <c r="AL6070">
        <v>221.917119672578</v>
      </c>
      <c r="AM6070" t="s">
        <v>83</v>
      </c>
      <c r="AN6070" t="s">
        <v>84</v>
      </c>
      <c r="AO6070" t="s">
        <v>471</v>
      </c>
      <c r="AP6070" t="s">
        <v>125</v>
      </c>
      <c r="AQ6070" t="s">
        <v>1636</v>
      </c>
      <c r="AR6070" t="s">
        <v>307</v>
      </c>
      <c r="AS6070" t="s">
        <v>79</v>
      </c>
    </row>
    <row r="6071" spans="1:45" hidden="1" x14ac:dyDescent="0.35">
      <c r="A6071">
        <v>2020030056804</v>
      </c>
      <c r="B6071">
        <v>2020</v>
      </c>
      <c r="C6071" s="1">
        <v>44057.445833333331</v>
      </c>
      <c r="D6071" s="1">
        <v>44057.463194444441</v>
      </c>
      <c r="E6071" s="2">
        <f>_2020_IR[[#This Row],[close]]-_2020_IR[[#This Row],[open]]</f>
        <v>1.7361111109494232E-2</v>
      </c>
      <c r="F6071" t="s">
        <v>43</v>
      </c>
      <c r="G6071" t="s">
        <v>158</v>
      </c>
      <c r="H6071" t="s">
        <v>185</v>
      </c>
      <c r="I6071" t="s">
        <v>366</v>
      </c>
      <c r="J6071">
        <v>41.503660000000004</v>
      </c>
      <c r="K6071">
        <v>-8.0310780000000008</v>
      </c>
      <c r="L6071">
        <v>15</v>
      </c>
      <c r="M6071">
        <v>4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 t="s">
        <v>47</v>
      </c>
      <c r="X6071">
        <v>0</v>
      </c>
      <c r="Y6071">
        <v>5.0000000000000001E-3</v>
      </c>
      <c r="Z6071">
        <v>0</v>
      </c>
      <c r="AA6071">
        <v>5.0000000000000001E-3</v>
      </c>
      <c r="AB6071">
        <f>_2020_IR[[#This Row],[areaTotal]]*10000</f>
        <v>50</v>
      </c>
      <c r="AC6071" t="s">
        <v>48</v>
      </c>
      <c r="AD6071">
        <v>25</v>
      </c>
      <c r="AE6071">
        <f>SQRT(_2020_IR[[#This Row],[aream2]])/(_2020_IR[[#This Row],[duration2]]*60)</f>
        <v>4.7140452079103166E-3</v>
      </c>
      <c r="AF6071">
        <v>1.9505948569775999</v>
      </c>
      <c r="AG6071">
        <v>11.177908453794499</v>
      </c>
      <c r="AH6071">
        <v>1.86179941677594</v>
      </c>
      <c r="AI6071">
        <v>538.51570102397204</v>
      </c>
      <c r="AJ6071">
        <v>134.56844980730901</v>
      </c>
      <c r="AK6071">
        <v>81.405694647677294</v>
      </c>
      <c r="AL6071">
        <v>165.651326971591</v>
      </c>
      <c r="AM6071" t="s">
        <v>281</v>
      </c>
      <c r="AN6071" t="s">
        <v>282</v>
      </c>
      <c r="AO6071" t="s">
        <v>217</v>
      </c>
      <c r="AP6071" t="s">
        <v>52</v>
      </c>
      <c r="AQ6071" t="s">
        <v>1636</v>
      </c>
      <c r="AR6071" t="s">
        <v>61</v>
      </c>
      <c r="AS6071" t="s">
        <v>62</v>
      </c>
    </row>
    <row r="6072" spans="1:45" hidden="1" x14ac:dyDescent="0.35">
      <c r="A6072">
        <v>2020110145848</v>
      </c>
      <c r="B6072">
        <v>2020</v>
      </c>
      <c r="C6072" s="1">
        <v>44057.473611111112</v>
      </c>
      <c r="D6072" s="1">
        <v>44057.499305555553</v>
      </c>
      <c r="E6072" s="2">
        <f>_2020_IR[[#This Row],[close]]-_2020_IR[[#This Row],[open]]</f>
        <v>2.569444444088731E-2</v>
      </c>
      <c r="F6072" t="s">
        <v>56</v>
      </c>
      <c r="G6072" t="s">
        <v>57</v>
      </c>
      <c r="H6072" t="s">
        <v>676</v>
      </c>
      <c r="I6072" t="s">
        <v>677</v>
      </c>
      <c r="J6072">
        <v>39.001109999999997</v>
      </c>
      <c r="K6072">
        <v>-9.1199999999999992</v>
      </c>
      <c r="L6072">
        <v>26</v>
      </c>
      <c r="M6072">
        <v>7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 t="s">
        <v>47</v>
      </c>
      <c r="X6072">
        <v>0</v>
      </c>
      <c r="Y6072">
        <v>0</v>
      </c>
      <c r="Z6072">
        <v>3.25</v>
      </c>
      <c r="AA6072">
        <v>3.25</v>
      </c>
      <c r="AB6072">
        <f>_2020_IR[[#This Row],[areaTotal]]*10000</f>
        <v>32500</v>
      </c>
      <c r="AC6072" t="s">
        <v>82</v>
      </c>
      <c r="AD6072">
        <v>37</v>
      </c>
      <c r="AE6072">
        <f>SQRT(_2020_IR[[#This Row],[aream2]])/(_2020_IR[[#This Row],[duration2]]*60)</f>
        <v>8.1206109807747506E-2</v>
      </c>
      <c r="AF6072">
        <v>9.2699314567902196</v>
      </c>
      <c r="AG6072">
        <v>26.964679639181501</v>
      </c>
      <c r="AH6072">
        <v>5.89165892138936</v>
      </c>
      <c r="AI6072">
        <v>704.95570654296898</v>
      </c>
      <c r="AJ6072">
        <v>136.38746508541999</v>
      </c>
      <c r="AK6072">
        <v>85.432628925831096</v>
      </c>
      <c r="AL6072">
        <v>183.851002307637</v>
      </c>
      <c r="AM6072" t="s">
        <v>49</v>
      </c>
      <c r="AN6072" t="s">
        <v>498</v>
      </c>
      <c r="AO6072" t="s">
        <v>471</v>
      </c>
      <c r="AP6072" t="s">
        <v>125</v>
      </c>
      <c r="AQ6072" t="s">
        <v>1636</v>
      </c>
      <c r="AR6072" t="s">
        <v>54</v>
      </c>
      <c r="AS6072" t="s">
        <v>55</v>
      </c>
    </row>
    <row r="6073" spans="1:45" hidden="1" x14ac:dyDescent="0.35">
      <c r="A6073">
        <v>2020010058634</v>
      </c>
      <c r="B6073">
        <v>2020</v>
      </c>
      <c r="C6073" s="1">
        <v>44057.489583333336</v>
      </c>
      <c r="D6073" s="1">
        <v>44057.524305555555</v>
      </c>
      <c r="E6073" s="2">
        <f>_2020_IR[[#This Row],[close]]-_2020_IR[[#This Row],[open]]</f>
        <v>3.4722222218988463E-2</v>
      </c>
      <c r="F6073" t="s">
        <v>102</v>
      </c>
      <c r="G6073" t="s">
        <v>139</v>
      </c>
      <c r="H6073" t="s">
        <v>203</v>
      </c>
      <c r="I6073" t="s">
        <v>979</v>
      </c>
      <c r="J6073">
        <v>41.062401999999999</v>
      </c>
      <c r="K6073">
        <v>-8.2871970000000008</v>
      </c>
      <c r="L6073">
        <v>25</v>
      </c>
      <c r="M6073">
        <v>7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 t="s">
        <v>47</v>
      </c>
      <c r="X6073">
        <v>0</v>
      </c>
      <c r="Y6073">
        <v>1.7600000000000001E-2</v>
      </c>
      <c r="Z6073">
        <v>0</v>
      </c>
      <c r="AA6073">
        <v>1.7600000000000001E-2</v>
      </c>
      <c r="AB6073">
        <f>_2020_IR[[#This Row],[areaTotal]]*10000</f>
        <v>176</v>
      </c>
      <c r="AC6073" t="s">
        <v>48</v>
      </c>
      <c r="AD6073">
        <v>50</v>
      </c>
      <c r="AE6073">
        <f>SQRT(_2020_IR[[#This Row],[aream2]])/(_2020_IR[[#This Row],[duration2]]*60)</f>
        <v>4.4221663871405331E-3</v>
      </c>
      <c r="AF6073">
        <v>6.4694879961329903</v>
      </c>
      <c r="AG6073">
        <v>22.006092899019102</v>
      </c>
      <c r="AH6073">
        <v>4.7009897275289996</v>
      </c>
      <c r="AI6073">
        <v>511.03613628659002</v>
      </c>
      <c r="AJ6073">
        <v>119.93218918290999</v>
      </c>
      <c r="AK6073">
        <v>86.985405427091393</v>
      </c>
      <c r="AL6073">
        <v>151.17081373859901</v>
      </c>
      <c r="AM6073" t="s">
        <v>49</v>
      </c>
      <c r="AN6073" t="s">
        <v>133</v>
      </c>
      <c r="AO6073" t="s">
        <v>288</v>
      </c>
      <c r="AP6073" t="s">
        <v>125</v>
      </c>
      <c r="AQ6073" t="s">
        <v>1636</v>
      </c>
      <c r="AR6073" t="s">
        <v>218</v>
      </c>
      <c r="AS6073" t="s">
        <v>219</v>
      </c>
    </row>
    <row r="6074" spans="1:45" hidden="1" x14ac:dyDescent="0.35">
      <c r="A6074">
        <v>2020130123947</v>
      </c>
      <c r="B6074">
        <v>2020</v>
      </c>
      <c r="C6074" s="1">
        <v>44057.509027777778</v>
      </c>
      <c r="D6074" s="1">
        <v>44057.531944444447</v>
      </c>
      <c r="E6074" s="2">
        <f>_2020_IR[[#This Row],[close]]-_2020_IR[[#This Row],[open]]</f>
        <v>2.2916666668606922E-2</v>
      </c>
      <c r="F6074" t="s">
        <v>43</v>
      </c>
      <c r="G6074" t="s">
        <v>126</v>
      </c>
      <c r="H6074" t="s">
        <v>127</v>
      </c>
      <c r="I6074" t="s">
        <v>647</v>
      </c>
      <c r="J6074">
        <v>41.290177</v>
      </c>
      <c r="K6074">
        <v>-8.3594899999999992</v>
      </c>
      <c r="L6074">
        <v>5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 t="s">
        <v>47</v>
      </c>
      <c r="X6074">
        <v>0</v>
      </c>
      <c r="Y6074">
        <v>5.0000000000000001E-3</v>
      </c>
      <c r="Z6074">
        <v>0</v>
      </c>
      <c r="AA6074">
        <v>5.0000000000000001E-3</v>
      </c>
      <c r="AB6074">
        <f>_2020_IR[[#This Row],[areaTotal]]*10000</f>
        <v>50</v>
      </c>
      <c r="AC6074" t="s">
        <v>48</v>
      </c>
      <c r="AD6074">
        <v>33</v>
      </c>
      <c r="AE6074">
        <f>SQRT(_2020_IR[[#This Row],[aream2]])/(_2020_IR[[#This Row],[duration2]]*60)</f>
        <v>3.571246369629028E-3</v>
      </c>
      <c r="AF6074">
        <v>6.6176655760915404</v>
      </c>
      <c r="AG6074">
        <v>22.289451704672601</v>
      </c>
      <c r="AH6074">
        <v>4.4884964460761196</v>
      </c>
      <c r="AI6074">
        <v>545.88761955151904</v>
      </c>
      <c r="AJ6074">
        <v>158.37022093760299</v>
      </c>
      <c r="AK6074">
        <v>86.409756672788902</v>
      </c>
      <c r="AL6074">
        <v>183.58703296000701</v>
      </c>
      <c r="AM6074" t="s">
        <v>59</v>
      </c>
      <c r="AN6074" t="s">
        <v>60</v>
      </c>
      <c r="AO6074" t="s">
        <v>288</v>
      </c>
      <c r="AP6074" t="s">
        <v>125</v>
      </c>
      <c r="AQ6074" t="s">
        <v>1636</v>
      </c>
      <c r="AR6074" t="s">
        <v>218</v>
      </c>
      <c r="AS6074" t="s">
        <v>219</v>
      </c>
    </row>
    <row r="6075" spans="1:45" hidden="1" x14ac:dyDescent="0.35">
      <c r="A6075">
        <v>2020030056842</v>
      </c>
      <c r="B6075">
        <v>2020</v>
      </c>
      <c r="C6075" s="1">
        <v>44057.534722222219</v>
      </c>
      <c r="D6075" s="1">
        <v>44057.574305555558</v>
      </c>
      <c r="E6075" s="2">
        <f>_2020_IR[[#This Row],[close]]-_2020_IR[[#This Row],[open]]</f>
        <v>3.9583333338669036E-2</v>
      </c>
      <c r="F6075" t="s">
        <v>56</v>
      </c>
      <c r="G6075" t="s">
        <v>158</v>
      </c>
      <c r="H6075" t="s">
        <v>422</v>
      </c>
      <c r="I6075" t="s">
        <v>2148</v>
      </c>
      <c r="J6075">
        <v>41.456141000000002</v>
      </c>
      <c r="K6075">
        <v>-8.3142689999999995</v>
      </c>
      <c r="L6075">
        <v>7</v>
      </c>
      <c r="M6075">
        <v>2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 t="s">
        <v>47</v>
      </c>
      <c r="X6075">
        <v>0</v>
      </c>
      <c r="Y6075">
        <v>0</v>
      </c>
      <c r="Z6075">
        <v>2E-3</v>
      </c>
      <c r="AA6075">
        <v>2E-3</v>
      </c>
      <c r="AB6075">
        <f>_2020_IR[[#This Row],[areaTotal]]*10000</f>
        <v>20</v>
      </c>
      <c r="AC6075" t="s">
        <v>48</v>
      </c>
      <c r="AD6075">
        <v>57</v>
      </c>
      <c r="AE6075">
        <f>SQRT(_2020_IR[[#This Row],[aream2]])/(_2020_IR[[#This Row],[duration2]]*60)</f>
        <v>1.3076420921051403E-3</v>
      </c>
      <c r="AF6075">
        <v>5.4503626371621801</v>
      </c>
      <c r="AG6075">
        <v>19.974866956176001</v>
      </c>
      <c r="AH6075">
        <v>4.0752102610886896</v>
      </c>
      <c r="AI6075">
        <v>526.28350761443903</v>
      </c>
      <c r="AJ6075">
        <v>121.681486381125</v>
      </c>
      <c r="AK6075">
        <v>85.961145865760898</v>
      </c>
      <c r="AL6075">
        <v>154.22021590970601</v>
      </c>
      <c r="AM6075" t="s">
        <v>49</v>
      </c>
      <c r="AN6075" t="s">
        <v>91</v>
      </c>
      <c r="AO6075" t="s">
        <v>288</v>
      </c>
      <c r="AP6075" t="s">
        <v>125</v>
      </c>
      <c r="AQ6075" t="s">
        <v>1636</v>
      </c>
      <c r="AR6075" t="s">
        <v>54</v>
      </c>
      <c r="AS6075" t="s">
        <v>55</v>
      </c>
    </row>
    <row r="6076" spans="1:45" hidden="1" x14ac:dyDescent="0.35">
      <c r="A6076">
        <v>2020030056845</v>
      </c>
      <c r="B6076">
        <v>2020</v>
      </c>
      <c r="C6076" s="1">
        <v>44057.539583333331</v>
      </c>
      <c r="D6076" s="1">
        <v>44057.993750000001</v>
      </c>
      <c r="E6076" s="2">
        <f>_2020_IR[[#This Row],[close]]-_2020_IR[[#This Row],[open]]</f>
        <v>0.45416666667006211</v>
      </c>
      <c r="F6076" t="s">
        <v>43</v>
      </c>
      <c r="G6076" t="s">
        <v>158</v>
      </c>
      <c r="H6076" t="s">
        <v>185</v>
      </c>
      <c r="I6076" t="s">
        <v>1456</v>
      </c>
      <c r="J6076">
        <v>41.522094000000003</v>
      </c>
      <c r="K6076">
        <v>-7.8953420000000003</v>
      </c>
      <c r="L6076">
        <v>374</v>
      </c>
      <c r="M6076">
        <v>114</v>
      </c>
      <c r="N6076">
        <v>16</v>
      </c>
      <c r="O6076">
        <v>12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 t="s">
        <v>47</v>
      </c>
      <c r="X6076">
        <v>37.456731267476499</v>
      </c>
      <c r="Y6076">
        <v>91.246820893700004</v>
      </c>
      <c r="Z6076">
        <v>6.052852956613</v>
      </c>
      <c r="AA6076">
        <v>134.75640511779</v>
      </c>
      <c r="AB6076">
        <f>_2020_IR[[#This Row],[areaTotal]]*10000</f>
        <v>1347564.0511779001</v>
      </c>
      <c r="AC6076" t="s">
        <v>534</v>
      </c>
      <c r="AD6076">
        <v>654</v>
      </c>
      <c r="AE6076">
        <f>SQRT(_2020_IR[[#This Row],[aream2]])/(_2020_IR[[#This Row],[duration2]]*60)</f>
        <v>2.9583238152190036E-2</v>
      </c>
      <c r="AF6076">
        <v>5.8749903986614598</v>
      </c>
      <c r="AG6076">
        <v>20.839709979296298</v>
      </c>
      <c r="AH6076">
        <v>4.4549813218722596</v>
      </c>
      <c r="AI6076">
        <v>576.40011974594495</v>
      </c>
      <c r="AJ6076">
        <v>104.248162809983</v>
      </c>
      <c r="AK6076">
        <v>87.250286636220906</v>
      </c>
      <c r="AL6076">
        <v>143.577490886112</v>
      </c>
      <c r="AM6076" t="s">
        <v>281</v>
      </c>
      <c r="AN6076" t="s">
        <v>282</v>
      </c>
      <c r="AO6076" t="s">
        <v>288</v>
      </c>
      <c r="AP6076" t="s">
        <v>125</v>
      </c>
      <c r="AQ6076" t="s">
        <v>1636</v>
      </c>
      <c r="AR6076" t="s">
        <v>218</v>
      </c>
      <c r="AS6076" t="s">
        <v>219</v>
      </c>
    </row>
    <row r="6077" spans="1:45" hidden="1" x14ac:dyDescent="0.35">
      <c r="A6077">
        <v>2020110145904</v>
      </c>
      <c r="B6077">
        <v>2020</v>
      </c>
      <c r="C6077" s="1">
        <v>44057.539583333331</v>
      </c>
      <c r="D6077" s="1">
        <v>44057.555555555555</v>
      </c>
      <c r="E6077" s="2">
        <f>_2020_IR[[#This Row],[close]]-_2020_IR[[#This Row],[open]]</f>
        <v>1.5972222223354038E-2</v>
      </c>
      <c r="F6077" t="s">
        <v>56</v>
      </c>
      <c r="G6077" t="s">
        <v>57</v>
      </c>
      <c r="H6077" t="s">
        <v>58</v>
      </c>
      <c r="I6077" t="s">
        <v>673</v>
      </c>
      <c r="J6077">
        <v>39.139730999999998</v>
      </c>
      <c r="K6077">
        <v>-8.8976360000000003</v>
      </c>
      <c r="L6077">
        <v>46</v>
      </c>
      <c r="M6077">
        <v>11</v>
      </c>
      <c r="N6077">
        <v>2</v>
      </c>
      <c r="O6077">
        <v>2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 t="s">
        <v>47</v>
      </c>
      <c r="X6077">
        <v>0</v>
      </c>
      <c r="Y6077">
        <v>0</v>
      </c>
      <c r="Z6077">
        <v>4.0000000000000001E-3</v>
      </c>
      <c r="AA6077">
        <v>4.0000000000000001E-3</v>
      </c>
      <c r="AB6077">
        <f>_2020_IR[[#This Row],[areaTotal]]*10000</f>
        <v>40</v>
      </c>
      <c r="AC6077" t="s">
        <v>48</v>
      </c>
      <c r="AD6077">
        <v>23</v>
      </c>
      <c r="AE6077">
        <f>SQRT(_2020_IR[[#This Row],[aream2]])/(_2020_IR[[#This Row],[duration2]]*60)</f>
        <v>4.5830111016933036E-3</v>
      </c>
      <c r="AF6077">
        <v>16.484116638240899</v>
      </c>
      <c r="AG6077">
        <v>37.327772635918002</v>
      </c>
      <c r="AH6077">
        <v>9.4720809991697301</v>
      </c>
      <c r="AI6077">
        <v>745.85542221159005</v>
      </c>
      <c r="AJ6077">
        <v>141.762699816478</v>
      </c>
      <c r="AK6077">
        <v>89.328784774597494</v>
      </c>
      <c r="AL6077">
        <v>192.19869780133001</v>
      </c>
      <c r="AM6077" t="s">
        <v>59</v>
      </c>
      <c r="AN6077" t="s">
        <v>60</v>
      </c>
      <c r="AO6077" t="s">
        <v>471</v>
      </c>
      <c r="AP6077" t="s">
        <v>125</v>
      </c>
      <c r="AQ6077" t="s">
        <v>1636</v>
      </c>
      <c r="AR6077" t="s">
        <v>307</v>
      </c>
      <c r="AS6077" t="s">
        <v>79</v>
      </c>
    </row>
    <row r="6078" spans="1:45" hidden="1" x14ac:dyDescent="0.35">
      <c r="A6078">
        <v>2020130123970</v>
      </c>
      <c r="B6078">
        <v>2020</v>
      </c>
      <c r="C6078" s="1">
        <v>44057.541666666664</v>
      </c>
      <c r="D6078" s="1">
        <v>44057.556250000001</v>
      </c>
      <c r="E6078" s="2">
        <f>_2020_IR[[#This Row],[close]]-_2020_IR[[#This Row],[open]]</f>
        <v>1.4583333337213844E-2</v>
      </c>
      <c r="F6078" t="s">
        <v>43</v>
      </c>
      <c r="G6078" t="s">
        <v>126</v>
      </c>
      <c r="H6078" t="s">
        <v>278</v>
      </c>
      <c r="I6078" t="s">
        <v>991</v>
      </c>
      <c r="J6078">
        <v>41.305480000000003</v>
      </c>
      <c r="K6078">
        <v>-8.470898</v>
      </c>
      <c r="L6078">
        <v>24</v>
      </c>
      <c r="M6078">
        <v>5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 t="s">
        <v>47</v>
      </c>
      <c r="X6078">
        <v>0</v>
      </c>
      <c r="Y6078">
        <v>0.05</v>
      </c>
      <c r="Z6078">
        <v>0</v>
      </c>
      <c r="AA6078">
        <v>0.05</v>
      </c>
      <c r="AB6078">
        <f>_2020_IR[[#This Row],[areaTotal]]*10000</f>
        <v>500</v>
      </c>
      <c r="AC6078" t="s">
        <v>48</v>
      </c>
      <c r="AD6078">
        <v>21</v>
      </c>
      <c r="AE6078">
        <f>SQRT(_2020_IR[[#This Row],[aream2]])/(_2020_IR[[#This Row],[duration2]]*60)</f>
        <v>1.774657124999833E-2</v>
      </c>
      <c r="AF6078">
        <v>6.6176655760915404</v>
      </c>
      <c r="AG6078">
        <v>22.289451704672601</v>
      </c>
      <c r="AH6078">
        <v>4.4884964460761196</v>
      </c>
      <c r="AI6078">
        <v>545.88761955151904</v>
      </c>
      <c r="AJ6078">
        <v>158.37022093760299</v>
      </c>
      <c r="AK6078">
        <v>86.409756672788902</v>
      </c>
      <c r="AL6078">
        <v>183.58703296000701</v>
      </c>
      <c r="AM6078" t="s">
        <v>59</v>
      </c>
      <c r="AO6078" t="s">
        <v>288</v>
      </c>
      <c r="AP6078" t="s">
        <v>125</v>
      </c>
      <c r="AQ6078" t="s">
        <v>1636</v>
      </c>
      <c r="AR6078" t="s">
        <v>218</v>
      </c>
      <c r="AS6078" t="s">
        <v>219</v>
      </c>
    </row>
    <row r="6079" spans="1:45" hidden="1" x14ac:dyDescent="0.35">
      <c r="A6079">
        <v>2020030056848</v>
      </c>
      <c r="B6079">
        <v>2020</v>
      </c>
      <c r="C6079" s="1">
        <v>44057.552777777775</v>
      </c>
      <c r="D6079" s="1">
        <v>44057.576388888891</v>
      </c>
      <c r="E6079" s="2">
        <f>_2020_IR[[#This Row],[close]]-_2020_IR[[#This Row],[open]]</f>
        <v>2.3611111115314998E-2</v>
      </c>
      <c r="F6079" t="s">
        <v>43</v>
      </c>
      <c r="G6079" t="s">
        <v>158</v>
      </c>
      <c r="H6079" t="s">
        <v>271</v>
      </c>
      <c r="I6079" t="s">
        <v>1439</v>
      </c>
      <c r="J6079">
        <v>41.67409</v>
      </c>
      <c r="K6079">
        <v>-8.4162350000000004</v>
      </c>
      <c r="L6079">
        <v>18</v>
      </c>
      <c r="M6079">
        <v>4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 t="s">
        <v>47</v>
      </c>
      <c r="X6079">
        <v>5.0000000000000001E-3</v>
      </c>
      <c r="Y6079">
        <v>2.5000000000000001E-2</v>
      </c>
      <c r="Z6079">
        <v>0</v>
      </c>
      <c r="AA6079">
        <v>0.03</v>
      </c>
      <c r="AB6079">
        <f>_2020_IR[[#This Row],[areaTotal]]*10000</f>
        <v>300</v>
      </c>
      <c r="AC6079" t="s">
        <v>48</v>
      </c>
      <c r="AD6079">
        <v>34</v>
      </c>
      <c r="AE6079">
        <f>SQRT(_2020_IR[[#This Row],[aream2]])/(_2020_IR[[#This Row],[duration2]]*60)</f>
        <v>8.4904451351415569E-3</v>
      </c>
      <c r="AF6079">
        <v>5.4503626371621801</v>
      </c>
      <c r="AG6079">
        <v>19.974866956176001</v>
      </c>
      <c r="AH6079">
        <v>4.0752102610886896</v>
      </c>
      <c r="AI6079">
        <v>526.28350761443903</v>
      </c>
      <c r="AJ6079">
        <v>121.681486381125</v>
      </c>
      <c r="AK6079">
        <v>85.961145865760898</v>
      </c>
      <c r="AL6079">
        <v>154.22021590970601</v>
      </c>
      <c r="AM6079" t="s">
        <v>83</v>
      </c>
      <c r="AN6079" t="s">
        <v>84</v>
      </c>
      <c r="AO6079" t="s">
        <v>288</v>
      </c>
      <c r="AP6079" t="s">
        <v>125</v>
      </c>
      <c r="AQ6079" t="s">
        <v>1636</v>
      </c>
      <c r="AR6079" t="s">
        <v>54</v>
      </c>
      <c r="AS6079" t="s">
        <v>55</v>
      </c>
    </row>
    <row r="6080" spans="1:45" hidden="1" x14ac:dyDescent="0.35">
      <c r="A6080">
        <v>2020130123997</v>
      </c>
      <c r="B6080">
        <v>2020</v>
      </c>
      <c r="C6080" s="1">
        <v>44057.554166666669</v>
      </c>
      <c r="D6080" s="1">
        <v>44057.574305555558</v>
      </c>
      <c r="E6080" s="2">
        <f>_2020_IR[[#This Row],[close]]-_2020_IR[[#This Row],[open]]</f>
        <v>2.0138888889050577E-2</v>
      </c>
      <c r="F6080" t="s">
        <v>43</v>
      </c>
      <c r="G6080" t="s">
        <v>126</v>
      </c>
      <c r="H6080" t="s">
        <v>171</v>
      </c>
      <c r="I6080" t="s">
        <v>442</v>
      </c>
      <c r="J6080">
        <v>41.150902000000002</v>
      </c>
      <c r="K6080">
        <v>-8.502675</v>
      </c>
      <c r="L6080">
        <v>7</v>
      </c>
      <c r="M6080">
        <v>2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 t="s">
        <v>47</v>
      </c>
      <c r="X6080">
        <v>0</v>
      </c>
      <c r="Y6080">
        <v>0.01</v>
      </c>
      <c r="Z6080">
        <v>0</v>
      </c>
      <c r="AA6080">
        <v>0.01</v>
      </c>
      <c r="AB6080">
        <f>_2020_IR[[#This Row],[areaTotal]]*10000</f>
        <v>100</v>
      </c>
      <c r="AC6080" t="s">
        <v>48</v>
      </c>
      <c r="AD6080">
        <v>29</v>
      </c>
      <c r="AE6080">
        <f>SQRT(_2020_IR[[#This Row],[aream2]])/(_2020_IR[[#This Row],[duration2]]*60)</f>
        <v>5.7471264367816091E-3</v>
      </c>
      <c r="AF6080">
        <v>5.8549556460351999</v>
      </c>
      <c r="AG6080">
        <v>20.799529253494999</v>
      </c>
      <c r="AH6080">
        <v>4.2927460990062398</v>
      </c>
      <c r="AI6080">
        <v>569.20195554812994</v>
      </c>
      <c r="AJ6080">
        <v>118.435571423019</v>
      </c>
      <c r="AK6080">
        <v>85.312767638721695</v>
      </c>
      <c r="AL6080">
        <v>155.81756400939801</v>
      </c>
      <c r="AM6080" t="s">
        <v>59</v>
      </c>
      <c r="AO6080" t="s">
        <v>288</v>
      </c>
      <c r="AP6080" t="s">
        <v>125</v>
      </c>
      <c r="AQ6080" t="s">
        <v>1636</v>
      </c>
      <c r="AR6080" t="s">
        <v>54</v>
      </c>
      <c r="AS6080" t="s">
        <v>55</v>
      </c>
    </row>
    <row r="6081" spans="1:45" hidden="1" x14ac:dyDescent="0.35">
      <c r="A6081">
        <v>2020030056852</v>
      </c>
      <c r="B6081">
        <v>2020</v>
      </c>
      <c r="C6081" s="1">
        <v>44057.558333333334</v>
      </c>
      <c r="D6081" s="1">
        <v>44057.644444444442</v>
      </c>
      <c r="E6081" s="2">
        <f>_2020_IR[[#This Row],[close]]-_2020_IR[[#This Row],[open]]</f>
        <v>8.611111110803904E-2</v>
      </c>
      <c r="F6081" t="s">
        <v>43</v>
      </c>
      <c r="G6081" t="s">
        <v>158</v>
      </c>
      <c r="H6081" t="s">
        <v>443</v>
      </c>
      <c r="I6081" t="s">
        <v>2149</v>
      </c>
      <c r="J6081">
        <v>41.429372999999998</v>
      </c>
      <c r="K6081">
        <v>-8.4846070000000005</v>
      </c>
      <c r="L6081">
        <v>36</v>
      </c>
      <c r="M6081">
        <v>12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 t="s">
        <v>47</v>
      </c>
      <c r="X6081">
        <v>0</v>
      </c>
      <c r="Y6081">
        <v>1.8</v>
      </c>
      <c r="Z6081">
        <v>0</v>
      </c>
      <c r="AA6081">
        <v>1.8</v>
      </c>
      <c r="AB6081">
        <f>_2020_IR[[#This Row],[areaTotal]]*10000</f>
        <v>18000</v>
      </c>
      <c r="AC6081" t="s">
        <v>82</v>
      </c>
      <c r="AD6081">
        <v>124</v>
      </c>
      <c r="AE6081">
        <f>SQRT(_2020_IR[[#This Row],[aream2]])/(_2020_IR[[#This Row],[duration2]]*60)</f>
        <v>1.8032806270159595E-2</v>
      </c>
      <c r="AF6081">
        <v>3.24901408427271</v>
      </c>
      <c r="AG6081">
        <v>14.9124686043628</v>
      </c>
      <c r="AH6081">
        <v>3.1486948255159599</v>
      </c>
      <c r="AI6081">
        <v>509.60681356830099</v>
      </c>
      <c r="AJ6081">
        <v>83.164055492469501</v>
      </c>
      <c r="AK6081">
        <v>83.740211235512305</v>
      </c>
      <c r="AL6081">
        <v>118.132315026463</v>
      </c>
      <c r="AM6081" t="s">
        <v>83</v>
      </c>
      <c r="AN6081" t="s">
        <v>84</v>
      </c>
      <c r="AO6081" t="s">
        <v>217</v>
      </c>
      <c r="AP6081" t="s">
        <v>125</v>
      </c>
      <c r="AQ6081" t="s">
        <v>1636</v>
      </c>
      <c r="AR6081" t="s">
        <v>54</v>
      </c>
      <c r="AS6081" t="s">
        <v>55</v>
      </c>
    </row>
    <row r="6082" spans="1:45" hidden="1" x14ac:dyDescent="0.35">
      <c r="A6082">
        <v>2020010058656</v>
      </c>
      <c r="B6082">
        <v>2020</v>
      </c>
      <c r="C6082" s="1">
        <v>44057.572222222225</v>
      </c>
      <c r="D6082" s="1">
        <v>44057.584722222222</v>
      </c>
      <c r="E6082" s="2">
        <f>_2020_IR[[#This Row],[close]]-_2020_IR[[#This Row],[open]]</f>
        <v>1.2499999997089617E-2</v>
      </c>
      <c r="F6082" t="s">
        <v>43</v>
      </c>
      <c r="G6082" t="s">
        <v>139</v>
      </c>
      <c r="H6082" t="s">
        <v>1160</v>
      </c>
      <c r="I6082" t="s">
        <v>1160</v>
      </c>
      <c r="J6082">
        <v>40.896524999999997</v>
      </c>
      <c r="K6082">
        <v>-8.504467</v>
      </c>
      <c r="L6082">
        <v>7</v>
      </c>
      <c r="M6082">
        <v>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 t="s">
        <v>47</v>
      </c>
      <c r="X6082">
        <v>0</v>
      </c>
      <c r="Y6082">
        <v>5.4999999999999997E-3</v>
      </c>
      <c r="Z6082">
        <v>0</v>
      </c>
      <c r="AA6082">
        <v>5.4999999999999997E-3</v>
      </c>
      <c r="AB6082">
        <f>_2020_IR[[#This Row],[areaTotal]]*10000</f>
        <v>55</v>
      </c>
      <c r="AC6082" t="s">
        <v>48</v>
      </c>
      <c r="AD6082">
        <v>18</v>
      </c>
      <c r="AE6082">
        <f>SQRT(_2020_IR[[#This Row],[aream2]])/(_2020_IR[[#This Row],[duration2]]*60)</f>
        <v>6.8668504510145025E-3</v>
      </c>
      <c r="AF6082">
        <v>8.5447188936971799</v>
      </c>
      <c r="AG6082">
        <v>25.751781242265402</v>
      </c>
      <c r="AH6082">
        <v>5.5870573607552299</v>
      </c>
      <c r="AI6082">
        <v>595.62079782363401</v>
      </c>
      <c r="AJ6082">
        <v>138.13548901634999</v>
      </c>
      <c r="AK6082">
        <v>86.707244959738802</v>
      </c>
      <c r="AL6082">
        <v>174.87759759060401</v>
      </c>
      <c r="AM6082" t="s">
        <v>49</v>
      </c>
      <c r="AN6082" t="s">
        <v>91</v>
      </c>
      <c r="AO6082" t="s">
        <v>471</v>
      </c>
      <c r="AP6082" t="s">
        <v>125</v>
      </c>
      <c r="AQ6082" t="s">
        <v>1636</v>
      </c>
      <c r="AR6082" t="s">
        <v>218</v>
      </c>
      <c r="AS6082" t="s">
        <v>219</v>
      </c>
    </row>
    <row r="6083" spans="1:45" hidden="1" x14ac:dyDescent="0.35">
      <c r="A6083">
        <v>2020130124019</v>
      </c>
      <c r="B6083">
        <v>2020</v>
      </c>
      <c r="C6083" s="1">
        <v>44057.583333333336</v>
      </c>
      <c r="D6083" s="1">
        <v>44057.634027777778</v>
      </c>
      <c r="E6083" s="2">
        <f>_2020_IR[[#This Row],[close]]-_2020_IR[[#This Row],[open]]</f>
        <v>5.0694444442342501E-2</v>
      </c>
      <c r="F6083" t="s">
        <v>43</v>
      </c>
      <c r="G6083" t="s">
        <v>126</v>
      </c>
      <c r="H6083" t="s">
        <v>183</v>
      </c>
      <c r="I6083" t="s">
        <v>852</v>
      </c>
      <c r="J6083">
        <v>41.339728000000001</v>
      </c>
      <c r="K6083">
        <v>-8.2599920000000004</v>
      </c>
      <c r="L6083">
        <v>25</v>
      </c>
      <c r="M6083">
        <v>5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 t="s">
        <v>47</v>
      </c>
      <c r="X6083">
        <v>0</v>
      </c>
      <c r="Y6083">
        <v>0.25</v>
      </c>
      <c r="Z6083">
        <v>0</v>
      </c>
      <c r="AA6083">
        <v>0.25</v>
      </c>
      <c r="AB6083">
        <f>_2020_IR[[#This Row],[areaTotal]]*10000</f>
        <v>2500</v>
      </c>
      <c r="AC6083" t="s">
        <v>48</v>
      </c>
      <c r="AD6083">
        <v>73</v>
      </c>
      <c r="AE6083">
        <f>SQRT(_2020_IR[[#This Row],[aream2]])/(_2020_IR[[#This Row],[duration2]]*60)</f>
        <v>1.1415525114155251E-2</v>
      </c>
      <c r="AF6083">
        <v>6.6176655760915404</v>
      </c>
      <c r="AG6083">
        <v>22.289451704672601</v>
      </c>
      <c r="AH6083">
        <v>4.4884964460761196</v>
      </c>
      <c r="AI6083">
        <v>545.88761955151904</v>
      </c>
      <c r="AJ6083">
        <v>158.37022093760299</v>
      </c>
      <c r="AK6083">
        <v>86.409756672788902</v>
      </c>
      <c r="AL6083">
        <v>183.58703296000701</v>
      </c>
      <c r="AM6083" t="s">
        <v>281</v>
      </c>
      <c r="AN6083" t="s">
        <v>282</v>
      </c>
      <c r="AO6083" t="s">
        <v>288</v>
      </c>
      <c r="AP6083" t="s">
        <v>125</v>
      </c>
      <c r="AQ6083" t="s">
        <v>1636</v>
      </c>
      <c r="AR6083" t="s">
        <v>218</v>
      </c>
      <c r="AS6083" t="s">
        <v>219</v>
      </c>
    </row>
    <row r="6084" spans="1:45" hidden="1" x14ac:dyDescent="0.35">
      <c r="A6084">
        <v>2020130124023</v>
      </c>
      <c r="B6084">
        <v>2020</v>
      </c>
      <c r="C6084" s="1">
        <v>44057.588888888888</v>
      </c>
      <c r="D6084" s="1">
        <v>44057.636111111111</v>
      </c>
      <c r="E6084" s="2">
        <f>_2020_IR[[#This Row],[close]]-_2020_IR[[#This Row],[open]]</f>
        <v>4.7222222223354038E-2</v>
      </c>
      <c r="F6084" t="s">
        <v>43</v>
      </c>
      <c r="G6084" t="s">
        <v>126</v>
      </c>
      <c r="H6084" t="s">
        <v>278</v>
      </c>
      <c r="I6084" t="s">
        <v>820</v>
      </c>
      <c r="J6084">
        <v>41.301309000000003</v>
      </c>
      <c r="K6084">
        <v>-8.4782030000000006</v>
      </c>
      <c r="L6084">
        <v>23</v>
      </c>
      <c r="M6084">
        <v>6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 t="s">
        <v>47</v>
      </c>
      <c r="X6084">
        <v>0</v>
      </c>
      <c r="Y6084">
        <v>0.3</v>
      </c>
      <c r="Z6084">
        <v>0</v>
      </c>
      <c r="AA6084">
        <v>0.3</v>
      </c>
      <c r="AB6084">
        <f>_2020_IR[[#This Row],[areaTotal]]*10000</f>
        <v>3000</v>
      </c>
      <c r="AC6084" t="s">
        <v>48</v>
      </c>
      <c r="AD6084">
        <v>68</v>
      </c>
      <c r="AE6084">
        <f>SQRT(_2020_IR[[#This Row],[aream2]])/(_2020_IR[[#This Row],[duration2]]*60)</f>
        <v>1.342457248787172E-2</v>
      </c>
      <c r="AF6084">
        <v>3.7377909445448401</v>
      </c>
      <c r="AG6084">
        <v>16.141193791661699</v>
      </c>
      <c r="AH6084">
        <v>3.26501793013944</v>
      </c>
      <c r="AI6084">
        <v>549.84951994429798</v>
      </c>
      <c r="AJ6084">
        <v>95.599488126179807</v>
      </c>
      <c r="AK6084">
        <v>83.726433878958105</v>
      </c>
      <c r="AL6084">
        <v>133.27109061127399</v>
      </c>
      <c r="AM6084" t="s">
        <v>59</v>
      </c>
      <c r="AO6084" t="s">
        <v>217</v>
      </c>
      <c r="AP6084" t="s">
        <v>125</v>
      </c>
      <c r="AQ6084" t="s">
        <v>1636</v>
      </c>
      <c r="AR6084" t="s">
        <v>54</v>
      </c>
      <c r="AS6084" t="s">
        <v>55</v>
      </c>
    </row>
    <row r="6085" spans="1:45" hidden="1" x14ac:dyDescent="0.35">
      <c r="A6085">
        <v>2020160019701</v>
      </c>
      <c r="B6085">
        <v>2020</v>
      </c>
      <c r="C6085" s="1">
        <v>44057.597222222219</v>
      </c>
      <c r="D6085" s="1">
        <v>44057.61041666667</v>
      </c>
      <c r="E6085" s="2">
        <f>_2020_IR[[#This Row],[close]]-_2020_IR[[#This Row],[open]]</f>
        <v>1.319444445107365E-2</v>
      </c>
      <c r="F6085" t="s">
        <v>43</v>
      </c>
      <c r="G6085" t="s">
        <v>68</v>
      </c>
      <c r="H6085" t="s">
        <v>179</v>
      </c>
      <c r="I6085" t="s">
        <v>1901</v>
      </c>
      <c r="J6085">
        <v>41.911813000000002</v>
      </c>
      <c r="K6085">
        <v>-8.4542669999999998</v>
      </c>
      <c r="L6085">
        <v>20</v>
      </c>
      <c r="M6085">
        <v>4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 t="s">
        <v>47</v>
      </c>
      <c r="X6085">
        <v>0.05</v>
      </c>
      <c r="Y6085">
        <v>0</v>
      </c>
      <c r="Z6085">
        <v>0</v>
      </c>
      <c r="AA6085">
        <v>0.05</v>
      </c>
      <c r="AB6085">
        <f>_2020_IR[[#This Row],[areaTotal]]*10000</f>
        <v>500</v>
      </c>
      <c r="AC6085" t="s">
        <v>48</v>
      </c>
      <c r="AD6085">
        <v>19</v>
      </c>
      <c r="AE6085">
        <f>SQRT(_2020_IR[[#This Row],[aream2]])/(_2020_IR[[#This Row],[duration2]]*60)</f>
        <v>1.9614631381577104E-2</v>
      </c>
      <c r="AF6085">
        <v>3.3898845111595</v>
      </c>
      <c r="AG6085">
        <v>15.2743887967871</v>
      </c>
      <c r="AH6085">
        <v>3.1588130046707099</v>
      </c>
      <c r="AI6085">
        <v>477.02568810949901</v>
      </c>
      <c r="AJ6085">
        <v>91.744003530100997</v>
      </c>
      <c r="AK6085">
        <v>84.650627418515199</v>
      </c>
      <c r="AL6085">
        <v>123.910341344041</v>
      </c>
      <c r="AM6085" t="s">
        <v>281</v>
      </c>
      <c r="AN6085" t="s">
        <v>282</v>
      </c>
      <c r="AO6085" t="s">
        <v>217</v>
      </c>
      <c r="AP6085" t="s">
        <v>125</v>
      </c>
      <c r="AQ6085" t="s">
        <v>1234</v>
      </c>
      <c r="AR6085" t="s">
        <v>54</v>
      </c>
      <c r="AS6085" t="s">
        <v>55</v>
      </c>
    </row>
    <row r="6086" spans="1:45" hidden="1" x14ac:dyDescent="0.35">
      <c r="A6086">
        <v>2020110145952</v>
      </c>
      <c r="B6086">
        <v>2020</v>
      </c>
      <c r="C6086" s="1">
        <v>44057.601388888892</v>
      </c>
      <c r="D6086" s="1">
        <v>44057.62222222222</v>
      </c>
      <c r="E6086" s="2">
        <f>_2020_IR[[#This Row],[close]]-_2020_IR[[#This Row],[open]]</f>
        <v>2.0833333328482695E-2</v>
      </c>
      <c r="F6086" t="s">
        <v>43</v>
      </c>
      <c r="G6086" t="s">
        <v>57</v>
      </c>
      <c r="H6086" t="s">
        <v>253</v>
      </c>
      <c r="I6086" t="s">
        <v>732</v>
      </c>
      <c r="J6086">
        <v>38.769146999999997</v>
      </c>
      <c r="K6086">
        <v>-9.3367240000000002</v>
      </c>
      <c r="L6086">
        <v>20</v>
      </c>
      <c r="M6086">
        <v>4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 t="s">
        <v>47</v>
      </c>
      <c r="X6086">
        <v>0</v>
      </c>
      <c r="Y6086">
        <v>1.5E-3</v>
      </c>
      <c r="Z6086">
        <v>0</v>
      </c>
      <c r="AA6086">
        <v>1.5E-3</v>
      </c>
      <c r="AB6086">
        <f>_2020_IR[[#This Row],[areaTotal]]*10000</f>
        <v>15</v>
      </c>
      <c r="AC6086" t="s">
        <v>48</v>
      </c>
      <c r="AD6086">
        <v>30</v>
      </c>
      <c r="AE6086">
        <f>SQRT(_2020_IR[[#This Row],[aream2]])/(_2020_IR[[#This Row],[duration2]]*60)</f>
        <v>2.151657414559676E-3</v>
      </c>
      <c r="AF6086">
        <v>5.1834804628909996</v>
      </c>
      <c r="AG6086">
        <v>19.4162470482012</v>
      </c>
      <c r="AH6086">
        <v>3.74375127610897</v>
      </c>
      <c r="AI6086">
        <v>642.05803288458299</v>
      </c>
      <c r="AJ6086">
        <v>134.56537468607701</v>
      </c>
      <c r="AK6086">
        <v>82.428803509961597</v>
      </c>
      <c r="AL6086">
        <v>176.59948695419601</v>
      </c>
      <c r="AM6086" t="s">
        <v>59</v>
      </c>
      <c r="AN6086" t="s">
        <v>60</v>
      </c>
      <c r="AO6086" t="s">
        <v>288</v>
      </c>
      <c r="AP6086" t="s">
        <v>125</v>
      </c>
      <c r="AQ6086" t="s">
        <v>1636</v>
      </c>
      <c r="AR6086" t="s">
        <v>54</v>
      </c>
      <c r="AS6086" t="s">
        <v>55</v>
      </c>
    </row>
    <row r="6087" spans="1:45" hidden="1" x14ac:dyDescent="0.35">
      <c r="A6087">
        <v>2020130124048</v>
      </c>
      <c r="B6087">
        <v>2020</v>
      </c>
      <c r="C6087" s="1">
        <v>44057.611111111109</v>
      </c>
      <c r="D6087" s="1">
        <v>44057.633333333331</v>
      </c>
      <c r="E6087" s="2">
        <f>_2020_IR[[#This Row],[close]]-_2020_IR[[#This Row],[open]]</f>
        <v>2.2222222221898846E-2</v>
      </c>
      <c r="F6087" t="s">
        <v>43</v>
      </c>
      <c r="G6087" t="s">
        <v>126</v>
      </c>
      <c r="H6087" t="s">
        <v>435</v>
      </c>
      <c r="I6087" t="s">
        <v>436</v>
      </c>
      <c r="J6087">
        <v>41.258707999999999</v>
      </c>
      <c r="K6087">
        <v>-8.2810050000000004</v>
      </c>
      <c r="L6087">
        <v>28</v>
      </c>
      <c r="M6087">
        <v>5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 t="s">
        <v>47</v>
      </c>
      <c r="X6087">
        <v>0</v>
      </c>
      <c r="Y6087">
        <v>0.25</v>
      </c>
      <c r="Z6087">
        <v>0</v>
      </c>
      <c r="AA6087">
        <v>0.25</v>
      </c>
      <c r="AB6087">
        <f>_2020_IR[[#This Row],[areaTotal]]*10000</f>
        <v>2500</v>
      </c>
      <c r="AC6087" t="s">
        <v>48</v>
      </c>
      <c r="AD6087">
        <v>32</v>
      </c>
      <c r="AE6087">
        <f>SQRT(_2020_IR[[#This Row],[aream2]])/(_2020_IR[[#This Row],[duration2]]*60)</f>
        <v>2.6041666666666668E-2</v>
      </c>
      <c r="AF6087">
        <v>6.6176655760915404</v>
      </c>
      <c r="AG6087">
        <v>22.289451704672601</v>
      </c>
      <c r="AH6087">
        <v>4.4884964460761196</v>
      </c>
      <c r="AI6087">
        <v>545.88761955151904</v>
      </c>
      <c r="AJ6087">
        <v>158.37022093760299</v>
      </c>
      <c r="AK6087">
        <v>86.409756672788902</v>
      </c>
      <c r="AL6087">
        <v>183.58703296000701</v>
      </c>
      <c r="AM6087" t="s">
        <v>59</v>
      </c>
      <c r="AN6087" t="s">
        <v>60</v>
      </c>
      <c r="AO6087" t="s">
        <v>288</v>
      </c>
      <c r="AP6087" t="s">
        <v>125</v>
      </c>
      <c r="AQ6087" t="s">
        <v>1636</v>
      </c>
      <c r="AR6087" t="s">
        <v>218</v>
      </c>
      <c r="AS6087" t="s">
        <v>219</v>
      </c>
    </row>
    <row r="6088" spans="1:45" hidden="1" x14ac:dyDescent="0.35">
      <c r="A6088">
        <v>2020070016152</v>
      </c>
      <c r="B6088">
        <v>2020</v>
      </c>
      <c r="C6088" s="1">
        <v>44057.618750000001</v>
      </c>
      <c r="D6088" s="1">
        <v>44057.645138888889</v>
      </c>
      <c r="E6088" s="2">
        <f>_2020_IR[[#This Row],[close]]-_2020_IR[[#This Row],[open]]</f>
        <v>2.6388888887595385E-2</v>
      </c>
      <c r="F6088" t="s">
        <v>56</v>
      </c>
      <c r="G6088" t="s">
        <v>468</v>
      </c>
      <c r="H6088" t="s">
        <v>1021</v>
      </c>
      <c r="I6088" t="s">
        <v>1993</v>
      </c>
      <c r="J6088">
        <v>38.670672000000003</v>
      </c>
      <c r="K6088">
        <v>-8.2060399999999998</v>
      </c>
      <c r="L6088">
        <v>35</v>
      </c>
      <c r="M6088">
        <v>9</v>
      </c>
      <c r="N6088">
        <v>1</v>
      </c>
      <c r="O6088">
        <v>1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 t="s">
        <v>47</v>
      </c>
      <c r="X6088">
        <v>0</v>
      </c>
      <c r="Y6088">
        <v>0</v>
      </c>
      <c r="Z6088">
        <v>0.28820000000000001</v>
      </c>
      <c r="AA6088">
        <v>0.28820000000000001</v>
      </c>
      <c r="AB6088">
        <f>_2020_IR[[#This Row],[areaTotal]]*10000</f>
        <v>2882</v>
      </c>
      <c r="AC6088" t="s">
        <v>48</v>
      </c>
      <c r="AD6088">
        <v>38</v>
      </c>
      <c r="AE6088">
        <f>SQRT(_2020_IR[[#This Row],[aream2]])/(_2020_IR[[#This Row],[duration2]]*60)</f>
        <v>2.3545729002578154E-2</v>
      </c>
      <c r="AF6088">
        <v>16.4102598104548</v>
      </c>
      <c r="AG6088">
        <v>37.2331908013213</v>
      </c>
      <c r="AH6088">
        <v>9.6031224294591393</v>
      </c>
      <c r="AI6088">
        <v>750.44722692130301</v>
      </c>
      <c r="AJ6088">
        <v>127.416360715726</v>
      </c>
      <c r="AK6088">
        <v>91.159432083572895</v>
      </c>
      <c r="AL6088">
        <v>178.89675665314201</v>
      </c>
      <c r="AM6088" t="s">
        <v>49</v>
      </c>
      <c r="AN6088" t="s">
        <v>133</v>
      </c>
      <c r="AO6088" t="s">
        <v>471</v>
      </c>
      <c r="AP6088" t="s">
        <v>125</v>
      </c>
      <c r="AQ6088" t="s">
        <v>1636</v>
      </c>
      <c r="AR6088" t="s">
        <v>307</v>
      </c>
      <c r="AS6088" t="s">
        <v>79</v>
      </c>
    </row>
    <row r="6089" spans="1:45" hidden="1" x14ac:dyDescent="0.35">
      <c r="A6089">
        <v>2020130124060</v>
      </c>
      <c r="B6089">
        <v>2020</v>
      </c>
      <c r="C6089" s="1">
        <v>44057.622916666667</v>
      </c>
      <c r="D6089" s="1">
        <v>44057.845833333333</v>
      </c>
      <c r="E6089" s="2">
        <f>_2020_IR[[#This Row],[close]]-_2020_IR[[#This Row],[open]]</f>
        <v>0.22291666666569654</v>
      </c>
      <c r="F6089" t="s">
        <v>43</v>
      </c>
      <c r="G6089" t="s">
        <v>126</v>
      </c>
      <c r="H6089" t="s">
        <v>278</v>
      </c>
      <c r="I6089" t="s">
        <v>820</v>
      </c>
      <c r="J6089">
        <v>41.313077</v>
      </c>
      <c r="K6089">
        <v>-8.4890430000000006</v>
      </c>
      <c r="L6089">
        <v>132</v>
      </c>
      <c r="M6089">
        <v>38</v>
      </c>
      <c r="N6089">
        <v>9</v>
      </c>
      <c r="O6089">
        <v>4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 t="s">
        <v>47</v>
      </c>
      <c r="X6089">
        <v>7.1659525826415997</v>
      </c>
      <c r="Y6089">
        <v>20.440118581259998</v>
      </c>
      <c r="Z6089">
        <v>2.9151668384487999</v>
      </c>
      <c r="AA6089">
        <v>30.521238002350401</v>
      </c>
      <c r="AB6089">
        <f>_2020_IR[[#This Row],[areaTotal]]*10000</f>
        <v>305212.38002350403</v>
      </c>
      <c r="AC6089" t="s">
        <v>319</v>
      </c>
      <c r="AD6089">
        <v>321</v>
      </c>
      <c r="AE6089">
        <f>SQRT(_2020_IR[[#This Row],[aream2]])/(_2020_IR[[#This Row],[duration2]]*60)</f>
        <v>2.8684335266733137E-2</v>
      </c>
      <c r="AF6089">
        <v>3.7377909445448401</v>
      </c>
      <c r="AG6089">
        <v>16.141193791661699</v>
      </c>
      <c r="AH6089">
        <v>3.26501793013944</v>
      </c>
      <c r="AI6089">
        <v>549.84951994429798</v>
      </c>
      <c r="AJ6089">
        <v>95.599488126179807</v>
      </c>
      <c r="AK6089">
        <v>83.726433878958105</v>
      </c>
      <c r="AL6089">
        <v>133.27109061127399</v>
      </c>
      <c r="AM6089" t="s">
        <v>59</v>
      </c>
      <c r="AO6089" t="s">
        <v>217</v>
      </c>
      <c r="AP6089" t="s">
        <v>125</v>
      </c>
      <c r="AQ6089" t="s">
        <v>1636</v>
      </c>
      <c r="AR6089" t="s">
        <v>54</v>
      </c>
      <c r="AS6089" t="s">
        <v>55</v>
      </c>
    </row>
    <row r="6090" spans="1:45" hidden="1" x14ac:dyDescent="0.35">
      <c r="A6090">
        <v>2020130124086</v>
      </c>
      <c r="B6090">
        <v>2020</v>
      </c>
      <c r="C6090" s="1">
        <v>44057.631249999999</v>
      </c>
      <c r="D6090" s="1">
        <v>44057.698611111111</v>
      </c>
      <c r="E6090" s="2">
        <f>_2020_IR[[#This Row],[close]]-_2020_IR[[#This Row],[open]]</f>
        <v>6.7361111112404615E-2</v>
      </c>
      <c r="F6090" t="s">
        <v>43</v>
      </c>
      <c r="G6090" t="s">
        <v>126</v>
      </c>
      <c r="H6090" t="s">
        <v>127</v>
      </c>
      <c r="I6090" t="s">
        <v>581</v>
      </c>
      <c r="J6090">
        <v>41.265096999999997</v>
      </c>
      <c r="K6090">
        <v>-8.3564849999999993</v>
      </c>
      <c r="L6090">
        <v>16</v>
      </c>
      <c r="M6090">
        <v>4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 t="s">
        <v>47</v>
      </c>
      <c r="X6090">
        <v>0</v>
      </c>
      <c r="Y6090">
        <v>0.1</v>
      </c>
      <c r="Z6090">
        <v>0</v>
      </c>
      <c r="AA6090">
        <v>0.1</v>
      </c>
      <c r="AB6090">
        <f>_2020_IR[[#This Row],[areaTotal]]*10000</f>
        <v>1000</v>
      </c>
      <c r="AC6090" t="s">
        <v>48</v>
      </c>
      <c r="AD6090">
        <v>97</v>
      </c>
      <c r="AE6090">
        <f>SQRT(_2020_IR[[#This Row],[aream2]])/(_2020_IR[[#This Row],[duration2]]*60)</f>
        <v>5.4334667700487614E-3</v>
      </c>
      <c r="AF6090">
        <v>6.6176655760915404</v>
      </c>
      <c r="AG6090">
        <v>22.289451704672601</v>
      </c>
      <c r="AH6090">
        <v>4.4884964460761196</v>
      </c>
      <c r="AI6090">
        <v>545.88761955151904</v>
      </c>
      <c r="AJ6090">
        <v>158.37022093760299</v>
      </c>
      <c r="AK6090">
        <v>86.409756672788902</v>
      </c>
      <c r="AL6090">
        <v>183.58703296000701</v>
      </c>
      <c r="AM6090" t="s">
        <v>59</v>
      </c>
      <c r="AN6090" t="s">
        <v>60</v>
      </c>
      <c r="AO6090" t="s">
        <v>288</v>
      </c>
      <c r="AP6090" t="s">
        <v>125</v>
      </c>
      <c r="AQ6090" t="s">
        <v>1636</v>
      </c>
      <c r="AR6090" t="s">
        <v>218</v>
      </c>
      <c r="AS6090" t="s">
        <v>219</v>
      </c>
    </row>
    <row r="6091" spans="1:45" hidden="1" x14ac:dyDescent="0.35">
      <c r="A6091">
        <v>2020130124069</v>
      </c>
      <c r="B6091">
        <v>2020</v>
      </c>
      <c r="C6091" s="1">
        <v>44057.631944444445</v>
      </c>
      <c r="D6091" s="1">
        <v>44057.648611111108</v>
      </c>
      <c r="E6091" s="2">
        <f>_2020_IR[[#This Row],[close]]-_2020_IR[[#This Row],[open]]</f>
        <v>1.6666666662786156E-2</v>
      </c>
      <c r="F6091" t="s">
        <v>43</v>
      </c>
      <c r="G6091" t="s">
        <v>126</v>
      </c>
      <c r="H6091" t="s">
        <v>127</v>
      </c>
      <c r="I6091" t="s">
        <v>127</v>
      </c>
      <c r="J6091">
        <v>41.276716999999998</v>
      </c>
      <c r="K6091">
        <v>-8.3652080000000009</v>
      </c>
      <c r="L6091">
        <v>5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 t="s">
        <v>47</v>
      </c>
      <c r="X6091">
        <v>0</v>
      </c>
      <c r="Y6091">
        <v>0.01</v>
      </c>
      <c r="Z6091">
        <v>0</v>
      </c>
      <c r="AA6091">
        <v>0.01</v>
      </c>
      <c r="AB6091">
        <f>_2020_IR[[#This Row],[areaTotal]]*10000</f>
        <v>100</v>
      </c>
      <c r="AC6091" t="s">
        <v>48</v>
      </c>
      <c r="AD6091">
        <v>24</v>
      </c>
      <c r="AE6091">
        <f>SQRT(_2020_IR[[#This Row],[aream2]])/(_2020_IR[[#This Row],[duration2]]*60)</f>
        <v>6.9444444444444441E-3</v>
      </c>
      <c r="AF6091">
        <v>6.6176655760915404</v>
      </c>
      <c r="AG6091">
        <v>22.289451704672601</v>
      </c>
      <c r="AH6091">
        <v>4.4884964460761196</v>
      </c>
      <c r="AI6091">
        <v>545.88761955151904</v>
      </c>
      <c r="AJ6091">
        <v>158.37022093760299</v>
      </c>
      <c r="AK6091">
        <v>86.409756672788902</v>
      </c>
      <c r="AL6091">
        <v>183.58703296000701</v>
      </c>
      <c r="AM6091" t="s">
        <v>59</v>
      </c>
      <c r="AN6091" t="s">
        <v>60</v>
      </c>
      <c r="AO6091" t="s">
        <v>288</v>
      </c>
      <c r="AP6091" t="s">
        <v>125</v>
      </c>
      <c r="AQ6091" t="s">
        <v>1636</v>
      </c>
      <c r="AR6091" t="s">
        <v>218</v>
      </c>
      <c r="AS6091" t="s">
        <v>219</v>
      </c>
    </row>
    <row r="6092" spans="1:45" hidden="1" x14ac:dyDescent="0.35">
      <c r="A6092">
        <v>2020010058693</v>
      </c>
      <c r="B6092">
        <v>2020</v>
      </c>
      <c r="C6092" s="1">
        <v>44057.638194444444</v>
      </c>
      <c r="D6092" s="1">
        <v>44057.647916666669</v>
      </c>
      <c r="E6092" s="2">
        <f>_2020_IR[[#This Row],[close]]-_2020_IR[[#This Row],[open]]</f>
        <v>9.7222222248092294E-3</v>
      </c>
      <c r="F6092" t="s">
        <v>43</v>
      </c>
      <c r="G6092" t="s">
        <v>139</v>
      </c>
      <c r="H6092" t="s">
        <v>140</v>
      </c>
      <c r="I6092" t="s">
        <v>554</v>
      </c>
      <c r="J6092">
        <v>40.955305000000003</v>
      </c>
      <c r="K6092">
        <v>-8.5500290000000003</v>
      </c>
      <c r="L6092">
        <v>7</v>
      </c>
      <c r="M6092">
        <v>3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 t="s">
        <v>47</v>
      </c>
      <c r="X6092">
        <v>0</v>
      </c>
      <c r="Y6092">
        <v>2E-3</v>
      </c>
      <c r="Z6092">
        <v>0</v>
      </c>
      <c r="AA6092">
        <v>2E-3</v>
      </c>
      <c r="AB6092">
        <f>_2020_IR[[#This Row],[areaTotal]]*10000</f>
        <v>20</v>
      </c>
      <c r="AC6092" t="s">
        <v>48</v>
      </c>
      <c r="AD6092">
        <v>14</v>
      </c>
      <c r="AE6092">
        <f>SQRT(_2020_IR[[#This Row],[aream2]])/(_2020_IR[[#This Row],[duration2]]*60)</f>
        <v>5.3239713749994996E-3</v>
      </c>
      <c r="AF6092">
        <v>5.8549556460351999</v>
      </c>
      <c r="AG6092">
        <v>20.799529253494999</v>
      </c>
      <c r="AH6092">
        <v>4.2927460990062398</v>
      </c>
      <c r="AI6092">
        <v>569.20195554812994</v>
      </c>
      <c r="AJ6092">
        <v>118.435571423019</v>
      </c>
      <c r="AK6092">
        <v>85.312767638721695</v>
      </c>
      <c r="AL6092">
        <v>155.81756400939801</v>
      </c>
      <c r="AM6092" t="s">
        <v>59</v>
      </c>
      <c r="AN6092" t="s">
        <v>60</v>
      </c>
      <c r="AO6092" t="s">
        <v>288</v>
      </c>
      <c r="AP6092" t="s">
        <v>125</v>
      </c>
      <c r="AQ6092" t="s">
        <v>1636</v>
      </c>
      <c r="AR6092" t="s">
        <v>54</v>
      </c>
      <c r="AS6092" t="s">
        <v>55</v>
      </c>
    </row>
    <row r="6093" spans="1:45" hidden="1" x14ac:dyDescent="0.35">
      <c r="A6093">
        <v>2020140041560</v>
      </c>
      <c r="B6093">
        <v>2020</v>
      </c>
      <c r="C6093" s="1">
        <v>44057.643750000003</v>
      </c>
      <c r="D6093" s="1">
        <v>44058.114583333336</v>
      </c>
      <c r="E6093" s="2">
        <f>_2020_IR[[#This Row],[close]]-_2020_IR[[#This Row],[open]]</f>
        <v>0.47083333333284827</v>
      </c>
      <c r="F6093" t="s">
        <v>102</v>
      </c>
      <c r="G6093" t="s">
        <v>212</v>
      </c>
      <c r="H6093" t="s">
        <v>344</v>
      </c>
      <c r="I6093" t="s">
        <v>749</v>
      </c>
      <c r="J6093">
        <v>39.620735000000003</v>
      </c>
      <c r="K6093">
        <v>-8.6306779999999996</v>
      </c>
      <c r="L6093">
        <v>245</v>
      </c>
      <c r="M6093">
        <v>73</v>
      </c>
      <c r="N6093">
        <v>15</v>
      </c>
      <c r="O6093">
        <v>10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 t="s">
        <v>47</v>
      </c>
      <c r="X6093">
        <v>0</v>
      </c>
      <c r="Y6093">
        <v>28.1</v>
      </c>
      <c r="Z6093">
        <v>0</v>
      </c>
      <c r="AA6093">
        <v>28.1</v>
      </c>
      <c r="AB6093">
        <f>_2020_IR[[#This Row],[areaTotal]]*10000</f>
        <v>281000</v>
      </c>
      <c r="AC6093" t="s">
        <v>319</v>
      </c>
      <c r="AD6093">
        <v>678</v>
      </c>
      <c r="AE6093">
        <f>SQRT(_2020_IR[[#This Row],[aream2]])/(_2020_IR[[#This Row],[duration2]]*60)</f>
        <v>1.3030834100981881E-2</v>
      </c>
      <c r="AF6093">
        <v>15.9281245132753</v>
      </c>
      <c r="AG6093">
        <v>36.611153411978698</v>
      </c>
      <c r="AH6093">
        <v>9.6427069525134108</v>
      </c>
      <c r="AI6093">
        <v>684.47900707503197</v>
      </c>
      <c r="AJ6093">
        <v>115.561794897577</v>
      </c>
      <c r="AK6093">
        <v>88.857018141031702</v>
      </c>
      <c r="AL6093">
        <v>162.52509537907</v>
      </c>
      <c r="AM6093" t="s">
        <v>83</v>
      </c>
      <c r="AN6093" t="s">
        <v>84</v>
      </c>
      <c r="AO6093" t="s">
        <v>471</v>
      </c>
      <c r="AP6093" t="s">
        <v>125</v>
      </c>
      <c r="AQ6093" t="s">
        <v>1636</v>
      </c>
      <c r="AR6093" t="s">
        <v>218</v>
      </c>
      <c r="AS6093" t="s">
        <v>219</v>
      </c>
    </row>
    <row r="6094" spans="1:45" hidden="1" x14ac:dyDescent="0.35">
      <c r="A6094">
        <v>2020050019677</v>
      </c>
      <c r="B6094">
        <v>2020</v>
      </c>
      <c r="C6094" s="1">
        <v>44057.645138888889</v>
      </c>
      <c r="D6094" s="1">
        <v>44057.94027777778</v>
      </c>
      <c r="E6094" s="2">
        <f>_2020_IR[[#This Row],[close]]-_2020_IR[[#This Row],[open]]</f>
        <v>0.29513888889050577</v>
      </c>
      <c r="F6094" t="s">
        <v>102</v>
      </c>
      <c r="G6094" t="s">
        <v>75</v>
      </c>
      <c r="H6094" t="s">
        <v>653</v>
      </c>
      <c r="I6094" t="s">
        <v>1725</v>
      </c>
      <c r="J6094">
        <v>39.754339999999999</v>
      </c>
      <c r="K6094">
        <v>-8.0661869999999993</v>
      </c>
      <c r="L6094">
        <v>329</v>
      </c>
      <c r="M6094">
        <v>99</v>
      </c>
      <c r="N6094">
        <v>16</v>
      </c>
      <c r="O6094">
        <v>10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 t="s">
        <v>47</v>
      </c>
      <c r="X6094">
        <v>21.418600000000001</v>
      </c>
      <c r="Y6094">
        <v>6.4061000000000003</v>
      </c>
      <c r="Z6094">
        <v>3.8801000000000001</v>
      </c>
      <c r="AA6094">
        <v>31.704799999999999</v>
      </c>
      <c r="AB6094">
        <f>_2020_IR[[#This Row],[areaTotal]]*10000</f>
        <v>317048</v>
      </c>
      <c r="AC6094" t="s">
        <v>319</v>
      </c>
      <c r="AD6094">
        <v>425</v>
      </c>
      <c r="AE6094">
        <f>SQRT(_2020_IR[[#This Row],[aream2]])/(_2020_IR[[#This Row],[duration2]]*60)</f>
        <v>2.2081182568112274E-2</v>
      </c>
      <c r="AF6094">
        <v>19.454929709136302</v>
      </c>
      <c r="AG6094">
        <v>40.991111631893098</v>
      </c>
      <c r="AH6094">
        <v>10.660024978474</v>
      </c>
      <c r="AI6094">
        <v>691.45408649196099</v>
      </c>
      <c r="AJ6094">
        <v>188.22570254938</v>
      </c>
      <c r="AK6094">
        <v>91.124650178610494</v>
      </c>
      <c r="AL6094">
        <v>224.00581197307901</v>
      </c>
      <c r="AM6094" t="s">
        <v>59</v>
      </c>
      <c r="AN6094" t="s">
        <v>60</v>
      </c>
      <c r="AO6094" t="s">
        <v>1183</v>
      </c>
      <c r="AP6094" t="s">
        <v>289</v>
      </c>
      <c r="AQ6094" t="s">
        <v>1636</v>
      </c>
      <c r="AR6094" t="s">
        <v>307</v>
      </c>
      <c r="AS6094" t="s">
        <v>79</v>
      </c>
    </row>
    <row r="6095" spans="1:45" hidden="1" x14ac:dyDescent="0.35">
      <c r="A6095">
        <v>2020030056888</v>
      </c>
      <c r="B6095">
        <v>2020</v>
      </c>
      <c r="C6095" s="1">
        <v>44057.650694444441</v>
      </c>
      <c r="D6095" s="1">
        <v>44057.692361111112</v>
      </c>
      <c r="E6095" s="2">
        <f>_2020_IR[[#This Row],[close]]-_2020_IR[[#This Row],[open]]</f>
        <v>4.1666666671517305E-2</v>
      </c>
      <c r="F6095" t="s">
        <v>43</v>
      </c>
      <c r="G6095" t="s">
        <v>158</v>
      </c>
      <c r="H6095" t="s">
        <v>190</v>
      </c>
      <c r="I6095" t="s">
        <v>1932</v>
      </c>
      <c r="J6095">
        <v>41.601782</v>
      </c>
      <c r="K6095">
        <v>-8.1578719999999993</v>
      </c>
      <c r="L6095">
        <v>23</v>
      </c>
      <c r="M6095">
        <v>6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 t="s">
        <v>47</v>
      </c>
      <c r="X6095">
        <v>5.0000000000000001E-3</v>
      </c>
      <c r="Y6095">
        <v>0.01</v>
      </c>
      <c r="Z6095">
        <v>0</v>
      </c>
      <c r="AA6095">
        <v>1.4999999999999999E-2</v>
      </c>
      <c r="AB6095">
        <f>_2020_IR[[#This Row],[areaTotal]]*10000</f>
        <v>150</v>
      </c>
      <c r="AC6095" t="s">
        <v>48</v>
      </c>
      <c r="AD6095">
        <v>60</v>
      </c>
      <c r="AE6095">
        <f>SQRT(_2020_IR[[#This Row],[aream2]])/(_2020_IR[[#This Row],[duration2]]*60)</f>
        <v>3.4020690871988586E-3</v>
      </c>
      <c r="AF6095">
        <v>5.9291240824554796</v>
      </c>
      <c r="AG6095">
        <v>20.947980779755401</v>
      </c>
      <c r="AH6095">
        <v>4.2184821557718397</v>
      </c>
      <c r="AI6095">
        <v>545.58145639506597</v>
      </c>
      <c r="AJ6095">
        <v>137.033092704089</v>
      </c>
      <c r="AK6095">
        <v>86.485063056860696</v>
      </c>
      <c r="AL6095">
        <v>168.35336368852899</v>
      </c>
      <c r="AM6095" t="s">
        <v>83</v>
      </c>
      <c r="AN6095" t="s">
        <v>270</v>
      </c>
      <c r="AO6095" t="s">
        <v>288</v>
      </c>
      <c r="AP6095" t="s">
        <v>125</v>
      </c>
      <c r="AQ6095" t="s">
        <v>1636</v>
      </c>
      <c r="AR6095" t="s">
        <v>218</v>
      </c>
      <c r="AS6095" t="s">
        <v>219</v>
      </c>
    </row>
    <row r="6096" spans="1:45" hidden="1" x14ac:dyDescent="0.35">
      <c r="A6096">
        <v>2020110145993</v>
      </c>
      <c r="B6096">
        <v>2020</v>
      </c>
      <c r="C6096" s="1">
        <v>44057.650694444441</v>
      </c>
      <c r="D6096" s="1">
        <v>44057.671527777777</v>
      </c>
      <c r="E6096" s="2">
        <f>_2020_IR[[#This Row],[close]]-_2020_IR[[#This Row],[open]]</f>
        <v>2.0833333335758653E-2</v>
      </c>
      <c r="F6096" t="s">
        <v>43</v>
      </c>
      <c r="G6096" t="s">
        <v>57</v>
      </c>
      <c r="H6096" t="s">
        <v>888</v>
      </c>
      <c r="I6096" t="s">
        <v>889</v>
      </c>
      <c r="J6096">
        <v>38.763334999999998</v>
      </c>
      <c r="K6096">
        <v>-9.2226379999999999</v>
      </c>
      <c r="L6096">
        <v>15</v>
      </c>
      <c r="M6096">
        <v>3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 t="s">
        <v>47</v>
      </c>
      <c r="X6096">
        <v>0</v>
      </c>
      <c r="Y6096">
        <v>1E-3</v>
      </c>
      <c r="Z6096">
        <v>0</v>
      </c>
      <c r="AA6096">
        <v>1E-3</v>
      </c>
      <c r="AB6096">
        <f>_2020_IR[[#This Row],[areaTotal]]*10000</f>
        <v>10</v>
      </c>
      <c r="AC6096" t="s">
        <v>48</v>
      </c>
      <c r="AD6096">
        <v>30</v>
      </c>
      <c r="AE6096">
        <f>SQRT(_2020_IR[[#This Row],[aream2]])/(_2020_IR[[#This Row],[duration2]]*60)</f>
        <v>1.7568209223157664E-3</v>
      </c>
      <c r="AF6096">
        <v>11.210300943704899</v>
      </c>
      <c r="AG6096">
        <v>30.021228233631099</v>
      </c>
      <c r="AH6096">
        <v>6.7700929018573204</v>
      </c>
      <c r="AI6096">
        <v>707.246401157062</v>
      </c>
      <c r="AJ6096">
        <v>154.47162818688901</v>
      </c>
      <c r="AK6096">
        <v>87.163609491556002</v>
      </c>
      <c r="AL6096">
        <v>199.829811818374</v>
      </c>
      <c r="AM6096" t="s">
        <v>59</v>
      </c>
      <c r="AN6096" t="s">
        <v>60</v>
      </c>
      <c r="AO6096" t="s">
        <v>471</v>
      </c>
      <c r="AP6096" t="s">
        <v>125</v>
      </c>
      <c r="AQ6096" t="s">
        <v>1636</v>
      </c>
      <c r="AR6096" t="s">
        <v>218</v>
      </c>
      <c r="AS6096" t="s">
        <v>219</v>
      </c>
    </row>
    <row r="6097" spans="1:45" hidden="1" x14ac:dyDescent="0.35">
      <c r="A6097">
        <v>2020020018217</v>
      </c>
      <c r="B6097">
        <v>2020</v>
      </c>
      <c r="C6097" s="1">
        <v>44057.663888888892</v>
      </c>
      <c r="D6097" s="1">
        <v>44057.734722222223</v>
      </c>
      <c r="E6097" s="2">
        <f>_2020_IR[[#This Row],[close]]-_2020_IR[[#This Row],[open]]</f>
        <v>7.0833333331393078E-2</v>
      </c>
      <c r="F6097" t="s">
        <v>56</v>
      </c>
      <c r="G6097" t="s">
        <v>71</v>
      </c>
      <c r="H6097" t="s">
        <v>71</v>
      </c>
      <c r="I6097" t="s">
        <v>955</v>
      </c>
      <c r="J6097">
        <v>38.028832000000001</v>
      </c>
      <c r="K6097">
        <v>-7.8521470000000004</v>
      </c>
      <c r="L6097">
        <v>26</v>
      </c>
      <c r="M6097">
        <v>9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 t="s">
        <v>47</v>
      </c>
      <c r="X6097">
        <v>0</v>
      </c>
      <c r="Y6097">
        <v>0</v>
      </c>
      <c r="Z6097">
        <v>2.2000000000000002</v>
      </c>
      <c r="AA6097">
        <v>2.2000000000000002</v>
      </c>
      <c r="AB6097">
        <f>_2020_IR[[#This Row],[areaTotal]]*10000</f>
        <v>22000</v>
      </c>
      <c r="AC6097" t="s">
        <v>82</v>
      </c>
      <c r="AD6097">
        <v>102</v>
      </c>
      <c r="AE6097">
        <f>SQRT(_2020_IR[[#This Row],[aream2]])/(_2020_IR[[#This Row],[duration2]]*60)</f>
        <v>2.4235942768286479E-2</v>
      </c>
      <c r="AF6097">
        <v>15.577883607024299</v>
      </c>
      <c r="AG6097">
        <v>36.154131905285197</v>
      </c>
      <c r="AH6097">
        <v>8.7602990544863406</v>
      </c>
      <c r="AI6097">
        <v>777.21385936143997</v>
      </c>
      <c r="AJ6097">
        <v>182.71540540024</v>
      </c>
      <c r="AK6097">
        <v>90.9616953737209</v>
      </c>
      <c r="AL6097">
        <v>230.15992273425999</v>
      </c>
      <c r="AM6097" t="s">
        <v>83</v>
      </c>
      <c r="AN6097" t="s">
        <v>84</v>
      </c>
      <c r="AO6097" t="s">
        <v>471</v>
      </c>
      <c r="AP6097" t="s">
        <v>125</v>
      </c>
      <c r="AQ6097" t="s">
        <v>1636</v>
      </c>
      <c r="AR6097" t="s">
        <v>307</v>
      </c>
      <c r="AS6097" t="s">
        <v>79</v>
      </c>
    </row>
    <row r="6098" spans="1:45" hidden="1" x14ac:dyDescent="0.35">
      <c r="A6098">
        <v>2020090024104</v>
      </c>
      <c r="B6098">
        <v>2020</v>
      </c>
      <c r="C6098" s="1">
        <v>44057.665277777778</v>
      </c>
      <c r="D6098" s="1">
        <v>44058.4375</v>
      </c>
      <c r="E6098" s="2">
        <f>_2020_IR[[#This Row],[close]]-_2020_IR[[#This Row],[open]]</f>
        <v>0.77222222222189885</v>
      </c>
      <c r="F6098" t="s">
        <v>43</v>
      </c>
      <c r="G6098" t="s">
        <v>94</v>
      </c>
      <c r="H6098" t="s">
        <v>379</v>
      </c>
      <c r="I6098" t="s">
        <v>2150</v>
      </c>
      <c r="J6098">
        <v>41.110872999999998</v>
      </c>
      <c r="K6098">
        <v>-7.2706619999999997</v>
      </c>
      <c r="L6098">
        <v>78</v>
      </c>
      <c r="M6098">
        <v>22</v>
      </c>
      <c r="N6098">
        <v>1</v>
      </c>
      <c r="O6098">
        <v>1</v>
      </c>
      <c r="P6098">
        <v>0</v>
      </c>
      <c r="Q6098">
        <v>0</v>
      </c>
      <c r="R6098">
        <v>2</v>
      </c>
      <c r="S6098">
        <v>0</v>
      </c>
      <c r="T6098">
        <v>0</v>
      </c>
      <c r="U6098">
        <v>2</v>
      </c>
      <c r="V6098">
        <v>0</v>
      </c>
      <c r="W6098" t="s">
        <v>47</v>
      </c>
      <c r="X6098">
        <v>80</v>
      </c>
      <c r="Y6098">
        <v>0</v>
      </c>
      <c r="Z6098">
        <v>60</v>
      </c>
      <c r="AA6098">
        <v>140</v>
      </c>
      <c r="AB6098">
        <f>_2020_IR[[#This Row],[areaTotal]]*10000</f>
        <v>1400000</v>
      </c>
      <c r="AC6098" t="s">
        <v>534</v>
      </c>
      <c r="AD6098">
        <v>1112</v>
      </c>
      <c r="AE6098">
        <f>SQRT(_2020_IR[[#This Row],[aream2]])/(_2020_IR[[#This Row],[duration2]]*60)</f>
        <v>1.7734052107612759E-2</v>
      </c>
      <c r="AF6098">
        <v>8.1085575958381195</v>
      </c>
      <c r="AG6098">
        <v>25.0006792883092</v>
      </c>
      <c r="AH6098">
        <v>5.1744354060809901</v>
      </c>
      <c r="AI6098">
        <v>651.24499779908899</v>
      </c>
      <c r="AJ6098">
        <v>165.009302967628</v>
      </c>
      <c r="AK6098">
        <v>89.129305391677406</v>
      </c>
      <c r="AL6098">
        <v>202.03927428901099</v>
      </c>
      <c r="AM6098" t="s">
        <v>83</v>
      </c>
      <c r="AN6098" t="s">
        <v>84</v>
      </c>
      <c r="AO6098" t="s">
        <v>288</v>
      </c>
      <c r="AP6098" t="s">
        <v>125</v>
      </c>
      <c r="AQ6098" t="s">
        <v>1636</v>
      </c>
      <c r="AR6098" t="s">
        <v>307</v>
      </c>
      <c r="AS6098" t="s">
        <v>79</v>
      </c>
    </row>
    <row r="6099" spans="1:45" hidden="1" x14ac:dyDescent="0.35">
      <c r="A6099">
        <v>2020130124127</v>
      </c>
      <c r="B6099">
        <v>2020</v>
      </c>
      <c r="C6099" s="1">
        <v>44057.666666666664</v>
      </c>
      <c r="D6099" s="1">
        <v>44057.708333333336</v>
      </c>
      <c r="E6099" s="2">
        <f>_2020_IR[[#This Row],[close]]-_2020_IR[[#This Row],[open]]</f>
        <v>4.1666666671517305E-2</v>
      </c>
      <c r="F6099" t="s">
        <v>43</v>
      </c>
      <c r="G6099" t="s">
        <v>126</v>
      </c>
      <c r="H6099" t="s">
        <v>435</v>
      </c>
      <c r="I6099" t="s">
        <v>1534</v>
      </c>
      <c r="J6099">
        <v>41.269005</v>
      </c>
      <c r="K6099">
        <v>-8.2580369999999998</v>
      </c>
      <c r="L6099">
        <v>5</v>
      </c>
      <c r="M6099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 t="s">
        <v>47</v>
      </c>
      <c r="X6099">
        <v>0</v>
      </c>
      <c r="Y6099">
        <v>2E-3</v>
      </c>
      <c r="Z6099">
        <v>0</v>
      </c>
      <c r="AA6099">
        <v>2E-3</v>
      </c>
      <c r="AB6099">
        <f>_2020_IR[[#This Row],[areaTotal]]*10000</f>
        <v>20</v>
      </c>
      <c r="AC6099" t="s">
        <v>48</v>
      </c>
      <c r="AD6099">
        <v>60</v>
      </c>
      <c r="AE6099">
        <f>SQRT(_2020_IR[[#This Row],[aream2]])/(_2020_IR[[#This Row],[duration2]]*60)</f>
        <v>1.2422599874998832E-3</v>
      </c>
      <c r="AF6099">
        <v>6.6176655760915404</v>
      </c>
      <c r="AG6099">
        <v>22.289451704672601</v>
      </c>
      <c r="AH6099">
        <v>4.4884964460761196</v>
      </c>
      <c r="AI6099">
        <v>545.88761955151904</v>
      </c>
      <c r="AJ6099">
        <v>158.37022093760299</v>
      </c>
      <c r="AK6099">
        <v>86.409756672788902</v>
      </c>
      <c r="AL6099">
        <v>183.58703296000701</v>
      </c>
      <c r="AM6099" t="s">
        <v>59</v>
      </c>
      <c r="AN6099" t="s">
        <v>60</v>
      </c>
      <c r="AO6099" t="s">
        <v>288</v>
      </c>
      <c r="AP6099" t="s">
        <v>125</v>
      </c>
      <c r="AQ6099" t="s">
        <v>1636</v>
      </c>
      <c r="AR6099" t="s">
        <v>218</v>
      </c>
      <c r="AS6099" t="s">
        <v>219</v>
      </c>
    </row>
    <row r="6100" spans="1:45" hidden="1" x14ac:dyDescent="0.35">
      <c r="A6100">
        <v>2020130124108</v>
      </c>
      <c r="B6100">
        <v>2020</v>
      </c>
      <c r="C6100" s="1">
        <v>44057.67083333333</v>
      </c>
      <c r="D6100" s="1">
        <v>44057.697916666664</v>
      </c>
      <c r="E6100" s="2">
        <f>_2020_IR[[#This Row],[close]]-_2020_IR[[#This Row],[open]]</f>
        <v>2.7083333334303461E-2</v>
      </c>
      <c r="F6100" t="s">
        <v>43</v>
      </c>
      <c r="G6100" t="s">
        <v>126</v>
      </c>
      <c r="H6100" t="s">
        <v>127</v>
      </c>
      <c r="I6100" t="s">
        <v>526</v>
      </c>
      <c r="J6100">
        <v>41.294240000000002</v>
      </c>
      <c r="K6100">
        <v>-8.3296899999999994</v>
      </c>
      <c r="L6100">
        <v>30</v>
      </c>
      <c r="M6100">
        <v>7</v>
      </c>
      <c r="N6100">
        <v>1</v>
      </c>
      <c r="O6100">
        <v>1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 t="s">
        <v>47</v>
      </c>
      <c r="X6100">
        <v>0</v>
      </c>
      <c r="Y6100">
        <v>0.85</v>
      </c>
      <c r="Z6100">
        <v>0</v>
      </c>
      <c r="AA6100">
        <v>0.85</v>
      </c>
      <c r="AB6100">
        <f>_2020_IR[[#This Row],[areaTotal]]*10000</f>
        <v>8500</v>
      </c>
      <c r="AC6100" t="s">
        <v>48</v>
      </c>
      <c r="AD6100">
        <v>39</v>
      </c>
      <c r="AE6100">
        <f>SQRT(_2020_IR[[#This Row],[aream2]])/(_2020_IR[[#This Row],[duration2]]*60)</f>
        <v>3.9399762638003794E-2</v>
      </c>
      <c r="AF6100">
        <v>6.6176655760915404</v>
      </c>
      <c r="AG6100">
        <v>22.289451704672601</v>
      </c>
      <c r="AH6100">
        <v>4.4884964460761196</v>
      </c>
      <c r="AI6100">
        <v>545.88761955151904</v>
      </c>
      <c r="AJ6100">
        <v>158.37022093760299</v>
      </c>
      <c r="AK6100">
        <v>86.409756672788902</v>
      </c>
      <c r="AL6100">
        <v>183.58703296000701</v>
      </c>
      <c r="AM6100" t="s">
        <v>59</v>
      </c>
      <c r="AN6100" t="s">
        <v>60</v>
      </c>
      <c r="AO6100" t="s">
        <v>288</v>
      </c>
      <c r="AP6100" t="s">
        <v>125</v>
      </c>
      <c r="AQ6100" t="s">
        <v>1636</v>
      </c>
      <c r="AR6100" t="s">
        <v>218</v>
      </c>
      <c r="AS6100" t="s">
        <v>219</v>
      </c>
    </row>
    <row r="6101" spans="1:45" hidden="1" x14ac:dyDescent="0.35">
      <c r="A6101">
        <v>2020090024108</v>
      </c>
      <c r="B6101">
        <v>2020</v>
      </c>
      <c r="C6101" s="1">
        <v>44057.681944444441</v>
      </c>
      <c r="D6101" s="1">
        <v>44059.083333333336</v>
      </c>
      <c r="E6101" s="2">
        <f>_2020_IR[[#This Row],[close]]-_2020_IR[[#This Row],[open]]</f>
        <v>1.4013888888948713</v>
      </c>
      <c r="F6101" t="s">
        <v>43</v>
      </c>
      <c r="G6101" t="s">
        <v>94</v>
      </c>
      <c r="H6101" t="s">
        <v>379</v>
      </c>
      <c r="I6101" t="s">
        <v>2150</v>
      </c>
      <c r="J6101">
        <v>41.107374999999998</v>
      </c>
      <c r="K6101">
        <v>-7.281873</v>
      </c>
      <c r="L6101">
        <v>52</v>
      </c>
      <c r="M6101">
        <v>17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 t="s">
        <v>47</v>
      </c>
      <c r="X6101">
        <v>30</v>
      </c>
      <c r="Y6101">
        <v>0</v>
      </c>
      <c r="Z6101">
        <v>24.4</v>
      </c>
      <c r="AA6101">
        <v>54.4</v>
      </c>
      <c r="AB6101">
        <f>_2020_IR[[#This Row],[areaTotal]]*10000</f>
        <v>544000</v>
      </c>
      <c r="AC6101" t="s">
        <v>1076</v>
      </c>
      <c r="AD6101">
        <v>2018</v>
      </c>
      <c r="AE6101">
        <f>SQRT(_2020_IR[[#This Row],[aream2]])/(_2020_IR[[#This Row],[duration2]]*60)</f>
        <v>6.0915391194535104E-3</v>
      </c>
      <c r="AF6101">
        <v>8.1085575958381195</v>
      </c>
      <c r="AG6101">
        <v>25.0006792883092</v>
      </c>
      <c r="AH6101">
        <v>5.1744354060809901</v>
      </c>
      <c r="AI6101">
        <v>651.24499779908899</v>
      </c>
      <c r="AJ6101">
        <v>165.009302967628</v>
      </c>
      <c r="AK6101">
        <v>89.129305391677406</v>
      </c>
      <c r="AL6101">
        <v>202.03927428901099</v>
      </c>
      <c r="AM6101" t="s">
        <v>83</v>
      </c>
      <c r="AN6101" t="s">
        <v>84</v>
      </c>
      <c r="AO6101" t="s">
        <v>288</v>
      </c>
      <c r="AP6101" t="s">
        <v>125</v>
      </c>
      <c r="AQ6101" t="s">
        <v>1636</v>
      </c>
      <c r="AR6101" t="s">
        <v>307</v>
      </c>
      <c r="AS6101" t="s">
        <v>79</v>
      </c>
    </row>
    <row r="6102" spans="1:45" hidden="1" x14ac:dyDescent="0.35">
      <c r="A6102">
        <v>2020160019715</v>
      </c>
      <c r="B6102">
        <v>2020</v>
      </c>
      <c r="C6102" s="1">
        <v>44057.683333333334</v>
      </c>
      <c r="D6102" s="1">
        <v>44057.736111111109</v>
      </c>
      <c r="E6102" s="2">
        <f>_2020_IR[[#This Row],[close]]-_2020_IR[[#This Row],[open]]</f>
        <v>5.2777777775190771E-2</v>
      </c>
      <c r="F6102" t="s">
        <v>102</v>
      </c>
      <c r="G6102" t="s">
        <v>68</v>
      </c>
      <c r="H6102" t="s">
        <v>275</v>
      </c>
      <c r="I6102" t="s">
        <v>1865</v>
      </c>
      <c r="J6102">
        <v>41.767294999999997</v>
      </c>
      <c r="K6102">
        <v>-8.4921070000000007</v>
      </c>
      <c r="L6102">
        <v>8</v>
      </c>
      <c r="M6102">
        <v>3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 t="s">
        <v>47</v>
      </c>
      <c r="X6102">
        <v>0</v>
      </c>
      <c r="Y6102">
        <v>0.02</v>
      </c>
      <c r="Z6102">
        <v>0</v>
      </c>
      <c r="AA6102">
        <v>0.02</v>
      </c>
      <c r="AB6102">
        <f>_2020_IR[[#This Row],[areaTotal]]*10000</f>
        <v>200</v>
      </c>
      <c r="AC6102" t="s">
        <v>48</v>
      </c>
      <c r="AD6102">
        <v>76</v>
      </c>
      <c r="AE6102">
        <f>SQRT(_2020_IR[[#This Row],[aream2]])/(_2020_IR[[#This Row],[duration2]]*60)</f>
        <v>3.1013455315199454E-3</v>
      </c>
      <c r="AF6102">
        <v>2.2932462560208</v>
      </c>
      <c r="AG6102">
        <v>12.248102365953001</v>
      </c>
      <c r="AH6102">
        <v>2.6176929768626098</v>
      </c>
      <c r="AI6102">
        <v>463.41622086020601</v>
      </c>
      <c r="AJ6102">
        <v>74.596536540225898</v>
      </c>
      <c r="AK6102">
        <v>82.913694853562802</v>
      </c>
      <c r="AL6102">
        <v>106.382036654993</v>
      </c>
      <c r="AM6102" t="s">
        <v>281</v>
      </c>
      <c r="AN6102" t="s">
        <v>282</v>
      </c>
      <c r="AO6102" t="s">
        <v>217</v>
      </c>
      <c r="AP6102" t="s">
        <v>52</v>
      </c>
      <c r="AQ6102" t="s">
        <v>1234</v>
      </c>
      <c r="AR6102" t="s">
        <v>54</v>
      </c>
      <c r="AS6102" t="s">
        <v>55</v>
      </c>
    </row>
    <row r="6103" spans="1:45" hidden="1" x14ac:dyDescent="0.35">
      <c r="A6103">
        <v>2020090024110</v>
      </c>
      <c r="B6103">
        <v>2020</v>
      </c>
      <c r="C6103" s="1">
        <v>44057.684027777781</v>
      </c>
      <c r="D6103" s="1">
        <v>44057.707638888889</v>
      </c>
      <c r="E6103" s="2">
        <f>_2020_IR[[#This Row],[close]]-_2020_IR[[#This Row],[open]]</f>
        <v>2.361111110803904E-2</v>
      </c>
      <c r="F6103" t="s">
        <v>56</v>
      </c>
      <c r="G6103" t="s">
        <v>94</v>
      </c>
      <c r="H6103" t="s">
        <v>146</v>
      </c>
      <c r="I6103" t="s">
        <v>146</v>
      </c>
      <c r="J6103">
        <v>40.356155000000001</v>
      </c>
      <c r="K6103">
        <v>-7.0817779999999999</v>
      </c>
      <c r="L6103">
        <v>12</v>
      </c>
      <c r="M6103">
        <v>3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 t="s">
        <v>47</v>
      </c>
      <c r="X6103">
        <v>0</v>
      </c>
      <c r="Y6103">
        <v>0</v>
      </c>
      <c r="Z6103">
        <v>1E-3</v>
      </c>
      <c r="AA6103">
        <v>1E-3</v>
      </c>
      <c r="AB6103">
        <f>_2020_IR[[#This Row],[areaTotal]]*10000</f>
        <v>10</v>
      </c>
      <c r="AC6103" t="s">
        <v>48</v>
      </c>
      <c r="AD6103">
        <v>34</v>
      </c>
      <c r="AE6103">
        <f>SQRT(_2020_IR[[#This Row],[aream2]])/(_2020_IR[[#This Row],[duration2]]*60)</f>
        <v>1.5501361079256763E-3</v>
      </c>
      <c r="AF6103">
        <v>8.52925619597384</v>
      </c>
      <c r="AG6103">
        <v>25.7254426502627</v>
      </c>
      <c r="AH6103">
        <v>5.7871489011711903</v>
      </c>
      <c r="AI6103">
        <v>684.48141317370505</v>
      </c>
      <c r="AJ6103">
        <v>109.815519093801</v>
      </c>
      <c r="AK6103">
        <v>90.630611482044003</v>
      </c>
      <c r="AL6103">
        <v>156.757242115982</v>
      </c>
      <c r="AM6103" t="s">
        <v>59</v>
      </c>
      <c r="AN6103" t="s">
        <v>60</v>
      </c>
      <c r="AO6103" t="s">
        <v>471</v>
      </c>
      <c r="AP6103" t="s">
        <v>125</v>
      </c>
      <c r="AQ6103" t="s">
        <v>1636</v>
      </c>
      <c r="AR6103" t="s">
        <v>307</v>
      </c>
      <c r="AS6103" t="s">
        <v>79</v>
      </c>
    </row>
    <row r="6104" spans="1:45" hidden="1" x14ac:dyDescent="0.35">
      <c r="A6104">
        <v>2020020018223</v>
      </c>
      <c r="B6104">
        <v>2020</v>
      </c>
      <c r="C6104" s="1">
        <v>44057.686111111114</v>
      </c>
      <c r="D6104" s="1">
        <v>44057.786805555559</v>
      </c>
      <c r="E6104" s="2">
        <f>_2020_IR[[#This Row],[close]]-_2020_IR[[#This Row],[open]]</f>
        <v>0.10069444444525288</v>
      </c>
      <c r="F6104" t="s">
        <v>56</v>
      </c>
      <c r="G6104" t="s">
        <v>71</v>
      </c>
      <c r="H6104" t="s">
        <v>537</v>
      </c>
      <c r="I6104" t="s">
        <v>537</v>
      </c>
      <c r="J6104">
        <v>38.217388</v>
      </c>
      <c r="K6104">
        <v>-7.8003549999999997</v>
      </c>
      <c r="L6104">
        <v>49</v>
      </c>
      <c r="M6104">
        <v>13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 t="s">
        <v>47</v>
      </c>
      <c r="X6104">
        <v>0</v>
      </c>
      <c r="Y6104">
        <v>0</v>
      </c>
      <c r="Z6104">
        <v>0.84609999999999996</v>
      </c>
      <c r="AA6104">
        <v>0.84609999999999996</v>
      </c>
      <c r="AB6104">
        <f>_2020_IR[[#This Row],[areaTotal]]*10000</f>
        <v>8461</v>
      </c>
      <c r="AC6104" t="s">
        <v>48</v>
      </c>
      <c r="AD6104">
        <v>145</v>
      </c>
      <c r="AE6104">
        <f>SQRT(_2020_IR[[#This Row],[aream2]])/(_2020_IR[[#This Row],[duration2]]*60)</f>
        <v>1.0572838414618391E-2</v>
      </c>
      <c r="AF6104">
        <v>16.624609427642199</v>
      </c>
      <c r="AG6104">
        <v>37.507181778800799</v>
      </c>
      <c r="AH6104">
        <v>9.2330717992113005</v>
      </c>
      <c r="AI6104">
        <v>772.62237141249</v>
      </c>
      <c r="AJ6104">
        <v>193.55603340619101</v>
      </c>
      <c r="AK6104">
        <v>91.347931234177494</v>
      </c>
      <c r="AL6104">
        <v>238.03301104573501</v>
      </c>
      <c r="AM6104" t="s">
        <v>83</v>
      </c>
      <c r="AN6104" t="s">
        <v>84</v>
      </c>
      <c r="AO6104" t="s">
        <v>471</v>
      </c>
      <c r="AP6104" t="s">
        <v>125</v>
      </c>
      <c r="AQ6104" t="s">
        <v>1636</v>
      </c>
      <c r="AR6104" t="s">
        <v>307</v>
      </c>
      <c r="AS6104" t="s">
        <v>79</v>
      </c>
    </row>
    <row r="6105" spans="1:45" hidden="1" x14ac:dyDescent="0.35">
      <c r="A6105">
        <v>2020130124137</v>
      </c>
      <c r="B6105">
        <v>2020</v>
      </c>
      <c r="C6105" s="1">
        <v>44057.700694444444</v>
      </c>
      <c r="D6105" s="1">
        <v>44057.757638888892</v>
      </c>
      <c r="E6105" s="2">
        <f>_2020_IR[[#This Row],[close]]-_2020_IR[[#This Row],[open]]</f>
        <v>5.6944444448163267E-2</v>
      </c>
      <c r="F6105" t="s">
        <v>43</v>
      </c>
      <c r="G6105" t="s">
        <v>126</v>
      </c>
      <c r="H6105" t="s">
        <v>169</v>
      </c>
      <c r="I6105" t="s">
        <v>912</v>
      </c>
      <c r="J6105">
        <v>41.207265999999997</v>
      </c>
      <c r="K6105">
        <v>-8.2010950000000005</v>
      </c>
      <c r="L6105">
        <v>23</v>
      </c>
      <c r="M6105">
        <v>5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 t="s">
        <v>47</v>
      </c>
      <c r="X6105">
        <v>1</v>
      </c>
      <c r="Y6105">
        <v>0.61299999999999999</v>
      </c>
      <c r="Z6105">
        <v>0</v>
      </c>
      <c r="AA6105">
        <v>1.613</v>
      </c>
      <c r="AB6105">
        <f>_2020_IR[[#This Row],[areaTotal]]*10000</f>
        <v>16130</v>
      </c>
      <c r="AC6105" t="s">
        <v>82</v>
      </c>
      <c r="AD6105">
        <v>82</v>
      </c>
      <c r="AE6105">
        <f>SQRT(_2020_IR[[#This Row],[aream2]])/(_2020_IR[[#This Row],[duration2]]*60)</f>
        <v>2.5813808322530926E-2</v>
      </c>
      <c r="AF6105">
        <v>7.2734907593296603</v>
      </c>
      <c r="AG6105">
        <v>23.511738273273799</v>
      </c>
      <c r="AH6105">
        <v>4.8117507796303602</v>
      </c>
      <c r="AI6105">
        <v>550.91074587592004</v>
      </c>
      <c r="AJ6105">
        <v>164.085640324667</v>
      </c>
      <c r="AK6105">
        <v>87.255295925187497</v>
      </c>
      <c r="AL6105">
        <v>188.10572385123999</v>
      </c>
      <c r="AM6105" t="s">
        <v>59</v>
      </c>
      <c r="AN6105" t="s">
        <v>60</v>
      </c>
      <c r="AO6105" t="s">
        <v>288</v>
      </c>
      <c r="AP6105" t="s">
        <v>125</v>
      </c>
      <c r="AQ6105" t="s">
        <v>1636</v>
      </c>
      <c r="AR6105" t="s">
        <v>218</v>
      </c>
      <c r="AS6105" t="s">
        <v>219</v>
      </c>
    </row>
    <row r="6106" spans="1:45" hidden="1" x14ac:dyDescent="0.35">
      <c r="A6106">
        <v>2020100041676</v>
      </c>
      <c r="B6106">
        <v>2020</v>
      </c>
      <c r="C6106" s="1">
        <v>44057.702777777777</v>
      </c>
      <c r="D6106" s="1">
        <v>44057.804166666669</v>
      </c>
      <c r="E6106" s="2">
        <f>_2020_IR[[#This Row],[close]]-_2020_IR[[#This Row],[open]]</f>
        <v>0.10138888889196096</v>
      </c>
      <c r="F6106" t="s">
        <v>102</v>
      </c>
      <c r="G6106" t="s">
        <v>85</v>
      </c>
      <c r="H6106" t="s">
        <v>85</v>
      </c>
      <c r="I6106" t="s">
        <v>2151</v>
      </c>
      <c r="J6106">
        <v>39.708452000000001</v>
      </c>
      <c r="K6106">
        <v>-8.8096370000000004</v>
      </c>
      <c r="L6106">
        <v>35</v>
      </c>
      <c r="M6106">
        <v>9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 t="s">
        <v>47</v>
      </c>
      <c r="X6106">
        <v>0.22</v>
      </c>
      <c r="Y6106">
        <v>0</v>
      </c>
      <c r="Z6106">
        <v>0</v>
      </c>
      <c r="AA6106">
        <v>0.22</v>
      </c>
      <c r="AB6106">
        <f>_2020_IR[[#This Row],[areaTotal]]*10000</f>
        <v>2200</v>
      </c>
      <c r="AC6106" t="s">
        <v>48</v>
      </c>
      <c r="AD6106">
        <v>146</v>
      </c>
      <c r="AE6106">
        <f>SQRT(_2020_IR[[#This Row],[aream2]])/(_2020_IR[[#This Row],[duration2]]*60)</f>
        <v>5.3543558902093948E-3</v>
      </c>
      <c r="AF6106">
        <v>7.3587493267109796</v>
      </c>
      <c r="AG6106">
        <v>23.6670499377304</v>
      </c>
      <c r="AH6106">
        <v>5.1940933061488499</v>
      </c>
      <c r="AI6106">
        <v>653.156326716595</v>
      </c>
      <c r="AJ6106">
        <v>107.48495322841499</v>
      </c>
      <c r="AK6106">
        <v>84.999538252988003</v>
      </c>
      <c r="AL6106">
        <v>152.30905764043001</v>
      </c>
      <c r="AM6106" t="s">
        <v>83</v>
      </c>
      <c r="AN6106" t="s">
        <v>84</v>
      </c>
      <c r="AO6106" t="s">
        <v>288</v>
      </c>
      <c r="AP6106" t="s">
        <v>125</v>
      </c>
      <c r="AQ6106" t="s">
        <v>1636</v>
      </c>
      <c r="AR6106" t="s">
        <v>54</v>
      </c>
      <c r="AS6106" t="s">
        <v>55</v>
      </c>
    </row>
    <row r="6107" spans="1:45" hidden="1" x14ac:dyDescent="0.35">
      <c r="A6107">
        <v>2020120016507</v>
      </c>
      <c r="B6107">
        <v>2020</v>
      </c>
      <c r="C6107" s="1">
        <v>44057.709027777775</v>
      </c>
      <c r="D6107" s="1">
        <v>44057.729861111111</v>
      </c>
      <c r="E6107" s="2">
        <f>_2020_IR[[#This Row],[close]]-_2020_IR[[#This Row],[open]]</f>
        <v>2.0833333335758653E-2</v>
      </c>
      <c r="F6107" t="s">
        <v>43</v>
      </c>
      <c r="G6107" t="s">
        <v>88</v>
      </c>
      <c r="H6107" t="s">
        <v>1163</v>
      </c>
      <c r="I6107" t="s">
        <v>1206</v>
      </c>
      <c r="J6107">
        <v>39.27225</v>
      </c>
      <c r="K6107">
        <v>-7.8088629999999997</v>
      </c>
      <c r="L6107">
        <v>62</v>
      </c>
      <c r="M6107">
        <v>14</v>
      </c>
      <c r="N6107">
        <v>6</v>
      </c>
      <c r="O6107">
        <v>2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 t="s">
        <v>47</v>
      </c>
      <c r="X6107">
        <v>0</v>
      </c>
      <c r="Y6107">
        <v>6.4600000000000005E-2</v>
      </c>
      <c r="Z6107">
        <v>0</v>
      </c>
      <c r="AA6107">
        <v>6.4600000000000005E-2</v>
      </c>
      <c r="AB6107">
        <f>_2020_IR[[#This Row],[areaTotal]]*10000</f>
        <v>646</v>
      </c>
      <c r="AC6107" t="s">
        <v>48</v>
      </c>
      <c r="AD6107">
        <v>30</v>
      </c>
      <c r="AE6107">
        <f>SQRT(_2020_IR[[#This Row],[aream2]])/(_2020_IR[[#This Row],[duration2]]*60)</f>
        <v>1.4120294474598704E-2</v>
      </c>
      <c r="AF6107">
        <v>19.376009151138</v>
      </c>
      <c r="AG6107">
        <v>40.897082875416302</v>
      </c>
      <c r="AH6107">
        <v>10.5276713703319</v>
      </c>
      <c r="AI6107">
        <v>741.35935923782404</v>
      </c>
      <c r="AJ6107">
        <v>206.661654082957</v>
      </c>
      <c r="AK6107">
        <v>91.902017866390196</v>
      </c>
      <c r="AL6107">
        <v>243.57537041768501</v>
      </c>
      <c r="AM6107" t="s">
        <v>83</v>
      </c>
      <c r="AN6107" t="s">
        <v>84</v>
      </c>
      <c r="AO6107" t="s">
        <v>1183</v>
      </c>
      <c r="AP6107" t="s">
        <v>289</v>
      </c>
      <c r="AQ6107" t="s">
        <v>1636</v>
      </c>
      <c r="AR6107" t="s">
        <v>307</v>
      </c>
      <c r="AS6107" t="s">
        <v>79</v>
      </c>
    </row>
    <row r="6108" spans="1:45" hidden="1" x14ac:dyDescent="0.35">
      <c r="A6108">
        <v>2020040021094</v>
      </c>
      <c r="B6108">
        <v>2020</v>
      </c>
      <c r="C6108" s="1">
        <v>44057.709027777775</v>
      </c>
      <c r="D6108" s="1">
        <v>44057.740972222222</v>
      </c>
      <c r="E6108" s="2">
        <f>_2020_IR[[#This Row],[close]]-_2020_IR[[#This Row],[open]]</f>
        <v>3.1944444446708076E-2</v>
      </c>
      <c r="F6108" t="s">
        <v>56</v>
      </c>
      <c r="G6108" t="s">
        <v>134</v>
      </c>
      <c r="H6108" t="s">
        <v>1419</v>
      </c>
      <c r="I6108" t="s">
        <v>2152</v>
      </c>
      <c r="J6108">
        <v>41.546505000000003</v>
      </c>
      <c r="K6108">
        <v>-6.3428930000000001</v>
      </c>
      <c r="L6108">
        <v>44</v>
      </c>
      <c r="M6108">
        <v>11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 t="s">
        <v>47</v>
      </c>
      <c r="X6108">
        <v>0.2</v>
      </c>
      <c r="Y6108">
        <v>0</v>
      </c>
      <c r="Z6108">
        <v>8.8000000000000007</v>
      </c>
      <c r="AA6108">
        <v>9</v>
      </c>
      <c r="AB6108">
        <f>_2020_IR[[#This Row],[areaTotal]]*10000</f>
        <v>90000</v>
      </c>
      <c r="AC6108" t="s">
        <v>82</v>
      </c>
      <c r="AD6108">
        <v>46</v>
      </c>
      <c r="AE6108">
        <f>SQRT(_2020_IR[[#This Row],[aream2]])/(_2020_IR[[#This Row],[duration2]]*60)</f>
        <v>0.10869565217391304</v>
      </c>
      <c r="AF6108">
        <v>7.7475681363095497</v>
      </c>
      <c r="AG6108">
        <v>24.365632175293801</v>
      </c>
      <c r="AH6108">
        <v>6.3350795578122403</v>
      </c>
      <c r="AI6108">
        <v>539.76854136346697</v>
      </c>
      <c r="AJ6108">
        <v>76.511309810384105</v>
      </c>
      <c r="AK6108">
        <v>90.640456860417004</v>
      </c>
      <c r="AL6108">
        <v>112.984277330895</v>
      </c>
      <c r="AM6108" t="s">
        <v>49</v>
      </c>
      <c r="AN6108" t="s">
        <v>405</v>
      </c>
      <c r="AO6108" t="s">
        <v>288</v>
      </c>
      <c r="AP6108" t="s">
        <v>125</v>
      </c>
      <c r="AQ6108" t="s">
        <v>1636</v>
      </c>
      <c r="AR6108" t="s">
        <v>307</v>
      </c>
      <c r="AS6108" t="s">
        <v>79</v>
      </c>
    </row>
    <row r="6109" spans="1:45" hidden="1" x14ac:dyDescent="0.35">
      <c r="A6109">
        <v>2020040021096</v>
      </c>
      <c r="B6109">
        <v>2020</v>
      </c>
      <c r="C6109" s="1">
        <v>44057.710416666669</v>
      </c>
      <c r="D6109" s="1">
        <v>44057.92291666667</v>
      </c>
      <c r="E6109" s="2">
        <f>_2020_IR[[#This Row],[close]]-_2020_IR[[#This Row],[open]]</f>
        <v>0.21250000000145519</v>
      </c>
      <c r="F6109" t="s">
        <v>43</v>
      </c>
      <c r="G6109" t="s">
        <v>134</v>
      </c>
      <c r="H6109" t="s">
        <v>1351</v>
      </c>
      <c r="I6109" t="s">
        <v>2153</v>
      </c>
      <c r="J6109">
        <v>41.426336999999997</v>
      </c>
      <c r="K6109">
        <v>-7.043329</v>
      </c>
      <c r="L6109">
        <v>79</v>
      </c>
      <c r="M6109">
        <v>22</v>
      </c>
      <c r="N6109">
        <v>3</v>
      </c>
      <c r="O6109">
        <v>3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 t="s">
        <v>47</v>
      </c>
      <c r="X6109">
        <v>2.6204999999999998</v>
      </c>
      <c r="Y6109">
        <v>19.369800000000001</v>
      </c>
      <c r="Z6109">
        <v>0</v>
      </c>
      <c r="AA6109">
        <v>21.990300000000001</v>
      </c>
      <c r="AB6109">
        <f>_2020_IR[[#This Row],[areaTotal]]*10000</f>
        <v>219903</v>
      </c>
      <c r="AC6109" t="s">
        <v>319</v>
      </c>
      <c r="AD6109">
        <v>306</v>
      </c>
      <c r="AE6109">
        <f>SQRT(_2020_IR[[#This Row],[aream2]])/(_2020_IR[[#This Row],[duration2]]*60)</f>
        <v>2.5541294239359389E-2</v>
      </c>
      <c r="AF6109">
        <v>8.8140864180762808</v>
      </c>
      <c r="AG6109">
        <v>26.207332875892401</v>
      </c>
      <c r="AH6109">
        <v>5.9965931733487796</v>
      </c>
      <c r="AI6109">
        <v>689.08152834572104</v>
      </c>
      <c r="AJ6109">
        <v>106.161504894495</v>
      </c>
      <c r="AK6109">
        <v>89.975090588076299</v>
      </c>
      <c r="AL6109">
        <v>153.284566595212</v>
      </c>
      <c r="AM6109" t="s">
        <v>59</v>
      </c>
      <c r="AO6109" t="s">
        <v>471</v>
      </c>
      <c r="AP6109" t="s">
        <v>125</v>
      </c>
      <c r="AQ6109" t="s">
        <v>1636</v>
      </c>
      <c r="AR6109" t="s">
        <v>307</v>
      </c>
      <c r="AS6109" t="s">
        <v>79</v>
      </c>
    </row>
    <row r="6110" spans="1:45" hidden="1" x14ac:dyDescent="0.35">
      <c r="A6110">
        <v>2020140041592</v>
      </c>
      <c r="B6110">
        <v>2020</v>
      </c>
      <c r="C6110" s="1">
        <v>44057.712500000001</v>
      </c>
      <c r="D6110" s="1">
        <v>44057.728472222225</v>
      </c>
      <c r="E6110" s="2">
        <f>_2020_IR[[#This Row],[close]]-_2020_IR[[#This Row],[open]]</f>
        <v>1.5972222223354038E-2</v>
      </c>
      <c r="F6110" t="s">
        <v>43</v>
      </c>
      <c r="G6110" t="s">
        <v>212</v>
      </c>
      <c r="H6110" t="s">
        <v>501</v>
      </c>
      <c r="I6110" t="s">
        <v>501</v>
      </c>
      <c r="J6110">
        <v>39.162872</v>
      </c>
      <c r="K6110">
        <v>-8.7831980000000005</v>
      </c>
      <c r="L6110">
        <v>21</v>
      </c>
      <c r="M6110">
        <v>6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 t="s">
        <v>47</v>
      </c>
      <c r="X6110">
        <v>0</v>
      </c>
      <c r="Y6110">
        <v>0.05</v>
      </c>
      <c r="Z6110">
        <v>0</v>
      </c>
      <c r="AA6110">
        <v>0.05</v>
      </c>
      <c r="AB6110">
        <f>_2020_IR[[#This Row],[areaTotal]]*10000</f>
        <v>500</v>
      </c>
      <c r="AC6110" t="s">
        <v>48</v>
      </c>
      <c r="AD6110">
        <v>23</v>
      </c>
      <c r="AE6110">
        <f>SQRT(_2020_IR[[#This Row],[aream2]])/(_2020_IR[[#This Row],[duration2]]*60)</f>
        <v>1.6203391141302825E-2</v>
      </c>
      <c r="AF6110">
        <v>16.484116638240899</v>
      </c>
      <c r="AG6110">
        <v>37.327772635918002</v>
      </c>
      <c r="AH6110">
        <v>9.4720809991697301</v>
      </c>
      <c r="AI6110">
        <v>745.85542221159005</v>
      </c>
      <c r="AJ6110">
        <v>141.762699816478</v>
      </c>
      <c r="AK6110">
        <v>89.328784774597494</v>
      </c>
      <c r="AL6110">
        <v>192.19869780133001</v>
      </c>
      <c r="AM6110" t="s">
        <v>49</v>
      </c>
      <c r="AN6110" t="s">
        <v>405</v>
      </c>
      <c r="AO6110" t="s">
        <v>471</v>
      </c>
      <c r="AP6110" t="s">
        <v>125</v>
      </c>
      <c r="AQ6110" t="s">
        <v>1636</v>
      </c>
      <c r="AR6110" t="s">
        <v>307</v>
      </c>
      <c r="AS6110" t="s">
        <v>79</v>
      </c>
    </row>
    <row r="6111" spans="1:45" hidden="1" x14ac:dyDescent="0.35">
      <c r="A6111">
        <v>2020060032297</v>
      </c>
      <c r="B6111">
        <v>2020</v>
      </c>
      <c r="C6111" s="1">
        <v>44057.715277777781</v>
      </c>
      <c r="D6111" s="1">
        <v>44057.725694444445</v>
      </c>
      <c r="E6111" s="2">
        <f>_2020_IR[[#This Row],[close]]-_2020_IR[[#This Row],[open]]</f>
        <v>1.0416666664241347E-2</v>
      </c>
      <c r="F6111" t="s">
        <v>56</v>
      </c>
      <c r="G6111" t="s">
        <v>97</v>
      </c>
      <c r="H6111" t="s">
        <v>1009</v>
      </c>
      <c r="I6111" t="s">
        <v>897</v>
      </c>
      <c r="J6111">
        <v>40.35</v>
      </c>
      <c r="K6111">
        <v>-8.0694400000000002</v>
      </c>
      <c r="L6111">
        <v>38</v>
      </c>
      <c r="M6111">
        <v>9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 t="s">
        <v>47</v>
      </c>
      <c r="X6111">
        <v>0</v>
      </c>
      <c r="Y6111">
        <v>0</v>
      </c>
      <c r="Z6111">
        <v>0.03</v>
      </c>
      <c r="AA6111">
        <v>0.03</v>
      </c>
      <c r="AB6111">
        <f>_2020_IR[[#This Row],[areaTotal]]*10000</f>
        <v>300</v>
      </c>
      <c r="AC6111" t="s">
        <v>48</v>
      </c>
      <c r="AD6111">
        <v>15</v>
      </c>
      <c r="AE6111">
        <f>SQRT(_2020_IR[[#This Row],[aream2]])/(_2020_IR[[#This Row],[duration2]]*60)</f>
        <v>1.9245008972987528E-2</v>
      </c>
      <c r="AF6111">
        <v>12.5865191141687</v>
      </c>
      <c r="AG6111">
        <v>32.050880404600598</v>
      </c>
      <c r="AH6111">
        <v>7.5877892504035902</v>
      </c>
      <c r="AI6111">
        <v>635.28988634412804</v>
      </c>
      <c r="AJ6111">
        <v>145.613792119641</v>
      </c>
      <c r="AK6111">
        <v>89.417177176494405</v>
      </c>
      <c r="AL6111">
        <v>185.13902499257301</v>
      </c>
      <c r="AM6111" t="s">
        <v>49</v>
      </c>
      <c r="AN6111" t="s">
        <v>498</v>
      </c>
      <c r="AO6111" t="s">
        <v>471</v>
      </c>
      <c r="AP6111" t="s">
        <v>125</v>
      </c>
      <c r="AQ6111" t="s">
        <v>1636</v>
      </c>
      <c r="AR6111" t="s">
        <v>307</v>
      </c>
      <c r="AS6111" t="s">
        <v>79</v>
      </c>
    </row>
    <row r="6112" spans="1:45" hidden="1" x14ac:dyDescent="0.35">
      <c r="A6112">
        <v>2020180039531</v>
      </c>
      <c r="B6112">
        <v>2020</v>
      </c>
      <c r="C6112" s="1">
        <v>44057.729166666664</v>
      </c>
      <c r="D6112" s="1">
        <v>44057.759722222225</v>
      </c>
      <c r="E6112" s="2">
        <f>_2020_IR[[#This Row],[close]]-_2020_IR[[#This Row],[open]]</f>
        <v>3.0555555560567882E-2</v>
      </c>
      <c r="F6112" t="s">
        <v>43</v>
      </c>
      <c r="G6112" t="s">
        <v>65</v>
      </c>
      <c r="H6112" t="s">
        <v>763</v>
      </c>
      <c r="I6112" t="s">
        <v>2014</v>
      </c>
      <c r="J6112">
        <v>40.906758000000004</v>
      </c>
      <c r="K6112">
        <v>-7.6087179999999996</v>
      </c>
      <c r="L6112">
        <v>45</v>
      </c>
      <c r="M6112">
        <v>11</v>
      </c>
      <c r="N6112">
        <v>2</v>
      </c>
      <c r="O6112">
        <v>2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 t="s">
        <v>47</v>
      </c>
      <c r="X6112">
        <v>0.09</v>
      </c>
      <c r="Y6112">
        <v>0.83</v>
      </c>
      <c r="Z6112">
        <v>0</v>
      </c>
      <c r="AA6112">
        <v>0.92</v>
      </c>
      <c r="AB6112">
        <f>_2020_IR[[#This Row],[areaTotal]]*10000</f>
        <v>9200</v>
      </c>
      <c r="AC6112" t="s">
        <v>48</v>
      </c>
      <c r="AD6112">
        <v>44</v>
      </c>
      <c r="AE6112">
        <f>SQRT(_2020_IR[[#This Row],[aream2]])/(_2020_IR[[#This Row],[duration2]]*60)</f>
        <v>3.6332056994793333E-2</v>
      </c>
      <c r="AF6112">
        <v>8.5800961655450205</v>
      </c>
      <c r="AG6112">
        <v>25.811963718743399</v>
      </c>
      <c r="AH6112">
        <v>5.3919354897827603</v>
      </c>
      <c r="AI6112">
        <v>620.79988731827098</v>
      </c>
      <c r="AJ6112">
        <v>178.300257928473</v>
      </c>
      <c r="AK6112">
        <v>89.054858813964003</v>
      </c>
      <c r="AL6112">
        <v>207.56406132727301</v>
      </c>
      <c r="AM6112" t="s">
        <v>83</v>
      </c>
      <c r="AN6112" t="s">
        <v>84</v>
      </c>
      <c r="AO6112" t="s">
        <v>471</v>
      </c>
      <c r="AP6112" t="s">
        <v>125</v>
      </c>
      <c r="AQ6112" t="s">
        <v>1636</v>
      </c>
      <c r="AR6112" t="s">
        <v>307</v>
      </c>
      <c r="AS6112" t="s">
        <v>79</v>
      </c>
    </row>
    <row r="6113" spans="1:45" hidden="1" x14ac:dyDescent="0.35">
      <c r="A6113">
        <v>2020130124163</v>
      </c>
      <c r="B6113">
        <v>2020</v>
      </c>
      <c r="C6113" s="1">
        <v>44057.745138888888</v>
      </c>
      <c r="D6113" s="1">
        <v>44057.791666666664</v>
      </c>
      <c r="E6113" s="2">
        <f>_2020_IR[[#This Row],[close]]-_2020_IR[[#This Row],[open]]</f>
        <v>4.6527777776645962E-2</v>
      </c>
      <c r="F6113" t="s">
        <v>43</v>
      </c>
      <c r="G6113" t="s">
        <v>126</v>
      </c>
      <c r="H6113" t="s">
        <v>183</v>
      </c>
      <c r="I6113" t="s">
        <v>859</v>
      </c>
      <c r="J6113">
        <v>41.334074999999999</v>
      </c>
      <c r="K6113">
        <v>-8.1956150000000001</v>
      </c>
      <c r="L6113">
        <v>15</v>
      </c>
      <c r="M6113">
        <v>3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 t="s">
        <v>47</v>
      </c>
      <c r="X6113">
        <v>0</v>
      </c>
      <c r="Y6113">
        <v>1.4999999999999999E-2</v>
      </c>
      <c r="Z6113">
        <v>0</v>
      </c>
      <c r="AA6113">
        <v>1.4999999999999999E-2</v>
      </c>
      <c r="AB6113">
        <f>_2020_IR[[#This Row],[areaTotal]]*10000</f>
        <v>150</v>
      </c>
      <c r="AC6113" t="s">
        <v>48</v>
      </c>
      <c r="AD6113">
        <v>67</v>
      </c>
      <c r="AE6113">
        <f>SQRT(_2020_IR[[#This Row],[aream2]])/(_2020_IR[[#This Row],[duration2]]*60)</f>
        <v>3.0466290333124105E-3</v>
      </c>
      <c r="AF6113">
        <v>7.2734907593296603</v>
      </c>
      <c r="AG6113">
        <v>23.511738273273799</v>
      </c>
      <c r="AH6113">
        <v>4.8117507796303602</v>
      </c>
      <c r="AI6113">
        <v>550.91074587592004</v>
      </c>
      <c r="AJ6113">
        <v>164.085640324667</v>
      </c>
      <c r="AK6113">
        <v>87.255295925187497</v>
      </c>
      <c r="AL6113">
        <v>188.10572385123999</v>
      </c>
      <c r="AM6113" t="s">
        <v>59</v>
      </c>
      <c r="AN6113" t="s">
        <v>60</v>
      </c>
      <c r="AO6113" t="s">
        <v>288</v>
      </c>
      <c r="AP6113" t="s">
        <v>125</v>
      </c>
      <c r="AQ6113" t="s">
        <v>1636</v>
      </c>
      <c r="AR6113" t="s">
        <v>218</v>
      </c>
      <c r="AS6113" t="s">
        <v>219</v>
      </c>
    </row>
    <row r="6114" spans="1:45" hidden="1" x14ac:dyDescent="0.35">
      <c r="A6114">
        <v>2020140041610</v>
      </c>
      <c r="B6114">
        <v>2020</v>
      </c>
      <c r="C6114" s="1">
        <v>44057.790277777778</v>
      </c>
      <c r="D6114" s="1">
        <v>44057.829861111109</v>
      </c>
      <c r="E6114" s="2">
        <f>_2020_IR[[#This Row],[close]]-_2020_IR[[#This Row],[open]]</f>
        <v>3.9583333331393078E-2</v>
      </c>
      <c r="F6114" t="s">
        <v>43</v>
      </c>
      <c r="G6114" t="s">
        <v>212</v>
      </c>
      <c r="H6114" t="s">
        <v>482</v>
      </c>
      <c r="I6114" t="s">
        <v>1206</v>
      </c>
      <c r="J6114">
        <v>39.560107000000002</v>
      </c>
      <c r="K6114">
        <v>-8.5680250000000004</v>
      </c>
      <c r="L6114">
        <v>45</v>
      </c>
      <c r="M6114">
        <v>11</v>
      </c>
      <c r="N6114">
        <v>2</v>
      </c>
      <c r="O6114">
        <v>2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 t="s">
        <v>47</v>
      </c>
      <c r="X6114">
        <v>0</v>
      </c>
      <c r="Y6114">
        <v>3.6799999999999999E-2</v>
      </c>
      <c r="Z6114">
        <v>0</v>
      </c>
      <c r="AA6114">
        <v>3.6799999999999999E-2</v>
      </c>
      <c r="AB6114">
        <f>_2020_IR[[#This Row],[areaTotal]]*10000</f>
        <v>368</v>
      </c>
      <c r="AC6114" t="s">
        <v>48</v>
      </c>
      <c r="AD6114">
        <v>57</v>
      </c>
      <c r="AE6114">
        <f>SQRT(_2020_IR[[#This Row],[aream2]])/(_2020_IR[[#This Row],[duration2]]*60)</f>
        <v>5.6091596763891451E-3</v>
      </c>
      <c r="AF6114">
        <v>15.9281245132753</v>
      </c>
      <c r="AG6114">
        <v>36.611153411978698</v>
      </c>
      <c r="AH6114">
        <v>9.6427069525134108</v>
      </c>
      <c r="AI6114">
        <v>684.47900707503197</v>
      </c>
      <c r="AJ6114">
        <v>115.561794897577</v>
      </c>
      <c r="AK6114">
        <v>88.857018141031702</v>
      </c>
      <c r="AL6114">
        <v>162.52509537907</v>
      </c>
      <c r="AM6114" t="s">
        <v>59</v>
      </c>
      <c r="AN6114" t="s">
        <v>60</v>
      </c>
      <c r="AO6114" t="s">
        <v>471</v>
      </c>
      <c r="AP6114" t="s">
        <v>125</v>
      </c>
      <c r="AQ6114" t="s">
        <v>1636</v>
      </c>
      <c r="AR6114" t="s">
        <v>218</v>
      </c>
      <c r="AS6114" t="s">
        <v>219</v>
      </c>
    </row>
    <row r="6115" spans="1:45" hidden="1" x14ac:dyDescent="0.35">
      <c r="A6115">
        <v>2020180039541</v>
      </c>
      <c r="B6115">
        <v>2020</v>
      </c>
      <c r="C6115" s="1">
        <v>44057.802083333336</v>
      </c>
      <c r="D6115" s="1">
        <v>44057.824999999997</v>
      </c>
      <c r="E6115" s="2">
        <f>_2020_IR[[#This Row],[close]]-_2020_IR[[#This Row],[open]]</f>
        <v>2.2916666661330964E-2</v>
      </c>
      <c r="F6115" t="s">
        <v>43</v>
      </c>
      <c r="G6115" t="s">
        <v>65</v>
      </c>
      <c r="H6115" t="s">
        <v>148</v>
      </c>
      <c r="I6115" t="s">
        <v>2154</v>
      </c>
      <c r="J6115">
        <v>40.721772999999999</v>
      </c>
      <c r="K6115">
        <v>-7.6761150000000002</v>
      </c>
      <c r="L6115">
        <v>35</v>
      </c>
      <c r="M6115">
        <v>7</v>
      </c>
      <c r="N6115">
        <v>2</v>
      </c>
      <c r="O6115">
        <v>2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 t="s">
        <v>47</v>
      </c>
      <c r="X6115">
        <v>0</v>
      </c>
      <c r="Y6115">
        <v>5.5E-2</v>
      </c>
      <c r="Z6115">
        <v>0</v>
      </c>
      <c r="AA6115">
        <v>5.5E-2</v>
      </c>
      <c r="AB6115">
        <f>_2020_IR[[#This Row],[areaTotal]]*10000</f>
        <v>550</v>
      </c>
      <c r="AC6115" t="s">
        <v>48</v>
      </c>
      <c r="AD6115">
        <v>33</v>
      </c>
      <c r="AE6115">
        <f>SQRT(_2020_IR[[#This Row],[aream2]])/(_2020_IR[[#This Row],[duration2]]*60)</f>
        <v>1.1844484241978358E-2</v>
      </c>
      <c r="AF6115">
        <v>8.5800961655450205</v>
      </c>
      <c r="AG6115">
        <v>25.811963718743399</v>
      </c>
      <c r="AH6115">
        <v>5.3919354897827603</v>
      </c>
      <c r="AI6115">
        <v>620.79988731827098</v>
      </c>
      <c r="AJ6115">
        <v>178.300257928473</v>
      </c>
      <c r="AK6115">
        <v>89.054858813964003</v>
      </c>
      <c r="AL6115">
        <v>207.56406132727301</v>
      </c>
      <c r="AM6115" t="s">
        <v>49</v>
      </c>
      <c r="AN6115" t="s">
        <v>91</v>
      </c>
      <c r="AO6115" t="s">
        <v>471</v>
      </c>
      <c r="AP6115" t="s">
        <v>125</v>
      </c>
      <c r="AQ6115" t="s">
        <v>1636</v>
      </c>
      <c r="AR6115" t="s">
        <v>307</v>
      </c>
      <c r="AS6115" t="s">
        <v>79</v>
      </c>
    </row>
    <row r="6116" spans="1:45" hidden="1" x14ac:dyDescent="0.35">
      <c r="A6116">
        <v>2020150064929</v>
      </c>
      <c r="B6116">
        <v>2020</v>
      </c>
      <c r="C6116" s="1">
        <v>44057.808333333334</v>
      </c>
      <c r="D6116" s="1">
        <v>44057.822916666664</v>
      </c>
      <c r="E6116" s="2">
        <f>_2020_IR[[#This Row],[close]]-_2020_IR[[#This Row],[open]]</f>
        <v>1.4583333329937886E-2</v>
      </c>
      <c r="F6116" t="s">
        <v>43</v>
      </c>
      <c r="G6116" t="s">
        <v>118</v>
      </c>
      <c r="H6116" t="s">
        <v>817</v>
      </c>
      <c r="I6116" t="s">
        <v>1669</v>
      </c>
      <c r="J6116">
        <v>38.658611999999998</v>
      </c>
      <c r="K6116">
        <v>-9.1677999999999997</v>
      </c>
      <c r="L6116">
        <v>29</v>
      </c>
      <c r="M6116">
        <v>7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 t="s">
        <v>47</v>
      </c>
      <c r="X6116">
        <v>0</v>
      </c>
      <c r="Y6116">
        <v>3.4000000000000002E-2</v>
      </c>
      <c r="Z6116">
        <v>0</v>
      </c>
      <c r="AA6116">
        <v>3.4000000000000002E-2</v>
      </c>
      <c r="AB6116">
        <f>_2020_IR[[#This Row],[areaTotal]]*10000</f>
        <v>340</v>
      </c>
      <c r="AC6116" t="s">
        <v>48</v>
      </c>
      <c r="AD6116">
        <v>21</v>
      </c>
      <c r="AE6116">
        <f>SQRT(_2020_IR[[#This Row],[aream2]])/(_2020_IR[[#This Row],[duration2]]*60)</f>
        <v>1.4634197551258551E-2</v>
      </c>
      <c r="AF6116">
        <v>7.2401260817138304</v>
      </c>
      <c r="AG6116">
        <v>23.450743927519699</v>
      </c>
      <c r="AH6116">
        <v>4.86524314238134</v>
      </c>
      <c r="AI6116">
        <v>656.897362750762</v>
      </c>
      <c r="AJ6116">
        <v>134.122152661813</v>
      </c>
      <c r="AK6116">
        <v>84.801513399418397</v>
      </c>
      <c r="AL6116">
        <v>177.59372036973801</v>
      </c>
      <c r="AM6116" t="s">
        <v>59</v>
      </c>
      <c r="AO6116" t="s">
        <v>288</v>
      </c>
      <c r="AP6116" t="s">
        <v>125</v>
      </c>
      <c r="AQ6116" t="s">
        <v>1636</v>
      </c>
      <c r="AR6116" t="s">
        <v>54</v>
      </c>
      <c r="AS6116" t="s">
        <v>55</v>
      </c>
    </row>
    <row r="6117" spans="1:45" hidden="1" x14ac:dyDescent="0.35">
      <c r="A6117">
        <v>2020100041714</v>
      </c>
      <c r="B6117">
        <v>2020</v>
      </c>
      <c r="C6117" s="1">
        <v>44057.822222222225</v>
      </c>
      <c r="D6117" s="1">
        <v>44057.864583333336</v>
      </c>
      <c r="E6117" s="2">
        <f>_2020_IR[[#This Row],[close]]-_2020_IR[[#This Row],[open]]</f>
        <v>4.2361111110949423E-2</v>
      </c>
      <c r="F6117" t="s">
        <v>102</v>
      </c>
      <c r="G6117" t="s">
        <v>85</v>
      </c>
      <c r="H6117" t="s">
        <v>85</v>
      </c>
      <c r="I6117" t="s">
        <v>2155</v>
      </c>
      <c r="J6117">
        <v>39.654482999999999</v>
      </c>
      <c r="K6117">
        <v>-8.7109299999999994</v>
      </c>
      <c r="L6117">
        <v>68</v>
      </c>
      <c r="M6117">
        <v>19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 t="s">
        <v>47</v>
      </c>
      <c r="X6117">
        <v>0.31</v>
      </c>
      <c r="Y6117">
        <v>0</v>
      </c>
      <c r="Z6117">
        <v>0</v>
      </c>
      <c r="AA6117">
        <v>0.31</v>
      </c>
      <c r="AB6117">
        <f>_2020_IR[[#This Row],[areaTotal]]*10000</f>
        <v>3100</v>
      </c>
      <c r="AC6117" t="s">
        <v>48</v>
      </c>
      <c r="AD6117">
        <v>61</v>
      </c>
      <c r="AE6117">
        <f>SQRT(_2020_IR[[#This Row],[aream2]])/(_2020_IR[[#This Row],[duration2]]*60)</f>
        <v>1.5212470936694047E-2</v>
      </c>
      <c r="AF6117">
        <v>15.9281245132753</v>
      </c>
      <c r="AG6117">
        <v>36.611153411978698</v>
      </c>
      <c r="AH6117">
        <v>9.6427069525134108</v>
      </c>
      <c r="AI6117">
        <v>684.47900707503197</v>
      </c>
      <c r="AJ6117">
        <v>115.561794897577</v>
      </c>
      <c r="AK6117">
        <v>88.857018141031702</v>
      </c>
      <c r="AL6117">
        <v>162.52509537907</v>
      </c>
      <c r="AM6117" t="s">
        <v>83</v>
      </c>
      <c r="AN6117" t="s">
        <v>84</v>
      </c>
      <c r="AO6117" t="s">
        <v>471</v>
      </c>
      <c r="AP6117" t="s">
        <v>125</v>
      </c>
      <c r="AQ6117" t="s">
        <v>1636</v>
      </c>
      <c r="AR6117" t="s">
        <v>218</v>
      </c>
      <c r="AS6117" t="s">
        <v>219</v>
      </c>
    </row>
    <row r="6118" spans="1:45" hidden="1" x14ac:dyDescent="0.35">
      <c r="A6118">
        <v>2020030056951</v>
      </c>
      <c r="B6118">
        <v>2020</v>
      </c>
      <c r="C6118" s="1">
        <v>44057.822916666664</v>
      </c>
      <c r="D6118" s="1">
        <v>44057.843055555553</v>
      </c>
      <c r="E6118" s="2">
        <f>_2020_IR[[#This Row],[close]]-_2020_IR[[#This Row],[open]]</f>
        <v>2.0138888889050577E-2</v>
      </c>
      <c r="F6118" t="s">
        <v>43</v>
      </c>
      <c r="G6118" t="s">
        <v>158</v>
      </c>
      <c r="H6118" t="s">
        <v>185</v>
      </c>
      <c r="I6118" t="s">
        <v>1223</v>
      </c>
      <c r="J6118">
        <v>41.521005000000002</v>
      </c>
      <c r="K6118">
        <v>-7.9850300000000001</v>
      </c>
      <c r="L6118">
        <v>36</v>
      </c>
      <c r="M6118">
        <v>7</v>
      </c>
      <c r="N6118">
        <v>2</v>
      </c>
      <c r="O6118">
        <v>2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 t="s">
        <v>47</v>
      </c>
      <c r="X6118">
        <v>0</v>
      </c>
      <c r="Y6118">
        <v>0.03</v>
      </c>
      <c r="Z6118">
        <v>0</v>
      </c>
      <c r="AA6118">
        <v>0.03</v>
      </c>
      <c r="AB6118">
        <f>_2020_IR[[#This Row],[areaTotal]]*10000</f>
        <v>300</v>
      </c>
      <c r="AC6118" t="s">
        <v>48</v>
      </c>
      <c r="AD6118">
        <v>29</v>
      </c>
      <c r="AE6118">
        <f>SQRT(_2020_IR[[#This Row],[aream2]])/(_2020_IR[[#This Row],[duration2]]*60)</f>
        <v>9.9543149860280306E-3</v>
      </c>
      <c r="AF6118">
        <v>5.9291240824554796</v>
      </c>
      <c r="AG6118">
        <v>20.947980779755401</v>
      </c>
      <c r="AH6118">
        <v>4.2184821557718397</v>
      </c>
      <c r="AI6118">
        <v>545.58145639506597</v>
      </c>
      <c r="AJ6118">
        <v>137.033092704089</v>
      </c>
      <c r="AK6118">
        <v>86.485063056860696</v>
      </c>
      <c r="AL6118">
        <v>168.35336368852899</v>
      </c>
      <c r="AM6118" t="s">
        <v>83</v>
      </c>
      <c r="AN6118" t="s">
        <v>84</v>
      </c>
      <c r="AO6118" t="s">
        <v>288</v>
      </c>
      <c r="AP6118" t="s">
        <v>125</v>
      </c>
      <c r="AQ6118" t="s">
        <v>1636</v>
      </c>
      <c r="AR6118" t="s">
        <v>218</v>
      </c>
      <c r="AS6118" t="s">
        <v>219</v>
      </c>
    </row>
    <row r="6119" spans="1:45" hidden="1" x14ac:dyDescent="0.35">
      <c r="A6119">
        <v>2020130124228</v>
      </c>
      <c r="B6119">
        <v>2020</v>
      </c>
      <c r="C6119" s="1">
        <v>44057.849305555559</v>
      </c>
      <c r="D6119" s="1">
        <v>44057.923611111109</v>
      </c>
      <c r="E6119" s="2">
        <f>_2020_IR[[#This Row],[close]]-_2020_IR[[#This Row],[open]]</f>
        <v>7.4305555550381541E-2</v>
      </c>
      <c r="F6119" t="s">
        <v>43</v>
      </c>
      <c r="G6119" t="s">
        <v>126</v>
      </c>
      <c r="H6119" t="s">
        <v>635</v>
      </c>
      <c r="I6119" t="s">
        <v>636</v>
      </c>
      <c r="J6119">
        <v>41.316102000000001</v>
      </c>
      <c r="K6119">
        <v>-8.6026120000000006</v>
      </c>
      <c r="L6119">
        <v>14</v>
      </c>
      <c r="M6119">
        <v>4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 t="s">
        <v>47</v>
      </c>
      <c r="X6119">
        <v>0</v>
      </c>
      <c r="Y6119">
        <v>0.03</v>
      </c>
      <c r="Z6119">
        <v>0</v>
      </c>
      <c r="AA6119">
        <v>0.03</v>
      </c>
      <c r="AB6119">
        <f>_2020_IR[[#This Row],[areaTotal]]*10000</f>
        <v>300</v>
      </c>
      <c r="AC6119" t="s">
        <v>48</v>
      </c>
      <c r="AD6119">
        <v>107</v>
      </c>
      <c r="AE6119">
        <f>SQRT(_2020_IR[[#This Row],[aream2]])/(_2020_IR[[#This Row],[duration2]]*60)</f>
        <v>2.6978984541571301E-3</v>
      </c>
      <c r="AF6119">
        <v>3.7377909445448401</v>
      </c>
      <c r="AG6119">
        <v>16.141193791661699</v>
      </c>
      <c r="AH6119">
        <v>3.26501793013944</v>
      </c>
      <c r="AI6119">
        <v>549.84951994429798</v>
      </c>
      <c r="AJ6119">
        <v>95.599488126179807</v>
      </c>
      <c r="AK6119">
        <v>83.726433878958105</v>
      </c>
      <c r="AL6119">
        <v>133.27109061127399</v>
      </c>
      <c r="AM6119" t="s">
        <v>59</v>
      </c>
      <c r="AO6119" t="s">
        <v>217</v>
      </c>
      <c r="AP6119" t="s">
        <v>125</v>
      </c>
      <c r="AQ6119" t="s">
        <v>1636</v>
      </c>
      <c r="AR6119" t="s">
        <v>54</v>
      </c>
      <c r="AS6119" t="s">
        <v>55</v>
      </c>
    </row>
    <row r="6120" spans="1:45" hidden="1" x14ac:dyDescent="0.35">
      <c r="A6120">
        <v>2020130124233</v>
      </c>
      <c r="B6120">
        <v>2020</v>
      </c>
      <c r="C6120" s="1">
        <v>44057.856249999997</v>
      </c>
      <c r="D6120" s="1">
        <v>44057.912499999999</v>
      </c>
      <c r="E6120" s="2">
        <f>_2020_IR[[#This Row],[close]]-_2020_IR[[#This Row],[open]]</f>
        <v>5.6250000001455192E-2</v>
      </c>
      <c r="F6120" t="s">
        <v>43</v>
      </c>
      <c r="G6120" t="s">
        <v>126</v>
      </c>
      <c r="H6120" t="s">
        <v>243</v>
      </c>
      <c r="I6120" t="s">
        <v>1229</v>
      </c>
      <c r="J6120">
        <v>41.126944999999999</v>
      </c>
      <c r="K6120">
        <v>-7.9865519999999997</v>
      </c>
      <c r="L6120">
        <v>32</v>
      </c>
      <c r="M6120">
        <v>7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 t="s">
        <v>47</v>
      </c>
      <c r="X6120">
        <v>0.5</v>
      </c>
      <c r="Y6120">
        <v>0.3</v>
      </c>
      <c r="Z6120">
        <v>0</v>
      </c>
      <c r="AA6120">
        <v>0.8</v>
      </c>
      <c r="AB6120">
        <f>_2020_IR[[#This Row],[areaTotal]]*10000</f>
        <v>8000</v>
      </c>
      <c r="AC6120" t="s">
        <v>48</v>
      </c>
      <c r="AD6120">
        <v>81</v>
      </c>
      <c r="AE6120">
        <f>SQRT(_2020_IR[[#This Row],[aream2]])/(_2020_IR[[#This Row],[duration2]]*60)</f>
        <v>1.8403851666664937E-2</v>
      </c>
      <c r="AF6120">
        <v>7.74207199659166</v>
      </c>
      <c r="AG6120">
        <v>24.355865116345502</v>
      </c>
      <c r="AH6120">
        <v>5.2813692814760902</v>
      </c>
      <c r="AI6120">
        <v>526.82255348898798</v>
      </c>
      <c r="AJ6120">
        <v>132.08927053882201</v>
      </c>
      <c r="AK6120">
        <v>87.792927037663702</v>
      </c>
      <c r="AL6120">
        <v>162.389483714183</v>
      </c>
      <c r="AM6120" t="s">
        <v>59</v>
      </c>
      <c r="AN6120" t="s">
        <v>60</v>
      </c>
      <c r="AO6120" t="s">
        <v>288</v>
      </c>
      <c r="AP6120" t="s">
        <v>125</v>
      </c>
      <c r="AQ6120" t="s">
        <v>1636</v>
      </c>
      <c r="AR6120" t="s">
        <v>218</v>
      </c>
      <c r="AS6120" t="s">
        <v>219</v>
      </c>
    </row>
    <row r="6121" spans="1:45" hidden="1" x14ac:dyDescent="0.35">
      <c r="A6121">
        <v>2020130124242</v>
      </c>
      <c r="B6121">
        <v>2020</v>
      </c>
      <c r="C6121" s="1">
        <v>44057.868055555555</v>
      </c>
      <c r="D6121" s="1">
        <v>44057.890277777777</v>
      </c>
      <c r="E6121" s="2">
        <f>_2020_IR[[#This Row],[close]]-_2020_IR[[#This Row],[open]]</f>
        <v>2.2222222221898846E-2</v>
      </c>
      <c r="F6121" t="s">
        <v>43</v>
      </c>
      <c r="G6121" t="s">
        <v>126</v>
      </c>
      <c r="H6121" t="s">
        <v>435</v>
      </c>
      <c r="I6121" t="s">
        <v>333</v>
      </c>
      <c r="J6121">
        <v>41.275419999999997</v>
      </c>
      <c r="K6121">
        <v>-8.2399920000000009</v>
      </c>
      <c r="L6121">
        <v>5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 t="s">
        <v>47</v>
      </c>
      <c r="X6121">
        <v>0</v>
      </c>
      <c r="Y6121">
        <v>0.03</v>
      </c>
      <c r="Z6121">
        <v>0</v>
      </c>
      <c r="AA6121">
        <v>0.03</v>
      </c>
      <c r="AB6121">
        <f>_2020_IR[[#This Row],[areaTotal]]*10000</f>
        <v>300</v>
      </c>
      <c r="AC6121" t="s">
        <v>48</v>
      </c>
      <c r="AD6121">
        <v>32</v>
      </c>
      <c r="AE6121">
        <f>SQRT(_2020_IR[[#This Row],[aream2]])/(_2020_IR[[#This Row],[duration2]]*60)</f>
        <v>9.0210979560879038E-3</v>
      </c>
      <c r="AF6121">
        <v>6.6176655760915404</v>
      </c>
      <c r="AG6121">
        <v>22.289451704672601</v>
      </c>
      <c r="AH6121">
        <v>4.4884964460761196</v>
      </c>
      <c r="AI6121">
        <v>545.88761955151904</v>
      </c>
      <c r="AJ6121">
        <v>158.37022093760299</v>
      </c>
      <c r="AK6121">
        <v>86.409756672788902</v>
      </c>
      <c r="AL6121">
        <v>183.58703296000701</v>
      </c>
      <c r="AM6121" t="s">
        <v>59</v>
      </c>
      <c r="AN6121" t="s">
        <v>60</v>
      </c>
      <c r="AO6121" t="s">
        <v>288</v>
      </c>
      <c r="AP6121" t="s">
        <v>125</v>
      </c>
      <c r="AQ6121" t="s">
        <v>1636</v>
      </c>
      <c r="AR6121" t="s">
        <v>218</v>
      </c>
      <c r="AS6121" t="s">
        <v>219</v>
      </c>
    </row>
    <row r="6122" spans="1:45" hidden="1" x14ac:dyDescent="0.35">
      <c r="A6122">
        <v>2020140041631</v>
      </c>
      <c r="B6122">
        <v>2020</v>
      </c>
      <c r="C6122" s="1">
        <v>44057.87222222222</v>
      </c>
      <c r="D6122" s="1">
        <v>44057.893055555556</v>
      </c>
      <c r="E6122" s="2">
        <f>_2020_IR[[#This Row],[close]]-_2020_IR[[#This Row],[open]]</f>
        <v>2.0833333335758653E-2</v>
      </c>
      <c r="F6122" t="s">
        <v>43</v>
      </c>
      <c r="G6122" t="s">
        <v>212</v>
      </c>
      <c r="H6122" t="s">
        <v>460</v>
      </c>
      <c r="I6122" t="s">
        <v>460</v>
      </c>
      <c r="J6122">
        <v>39.552034999999997</v>
      </c>
      <c r="K6122">
        <v>-8.1809170000000009</v>
      </c>
      <c r="L6122">
        <v>7</v>
      </c>
      <c r="M6122">
        <v>2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 t="s">
        <v>47</v>
      </c>
      <c r="X6122">
        <v>0</v>
      </c>
      <c r="Y6122">
        <v>1.2999999999999999E-3</v>
      </c>
      <c r="Z6122">
        <v>0</v>
      </c>
      <c r="AA6122">
        <v>1.2999999999999999E-3</v>
      </c>
      <c r="AB6122">
        <f>_2020_IR[[#This Row],[areaTotal]]*10000</f>
        <v>13</v>
      </c>
      <c r="AC6122" t="s">
        <v>48</v>
      </c>
      <c r="AD6122">
        <v>30</v>
      </c>
      <c r="AE6122">
        <f>SQRT(_2020_IR[[#This Row],[aream2]])/(_2020_IR[[#This Row],[duration2]]*60)</f>
        <v>2.0030840419244383E-3</v>
      </c>
      <c r="AF6122">
        <v>22.610439854573102</v>
      </c>
      <c r="AG6122">
        <v>44.6242245096551</v>
      </c>
      <c r="AH6122">
        <v>12.159998059599401</v>
      </c>
      <c r="AI6122">
        <v>709.47987869157703</v>
      </c>
      <c r="AJ6122">
        <v>187.352022142273</v>
      </c>
      <c r="AK6122">
        <v>91.9165827730356</v>
      </c>
      <c r="AL6122">
        <v>225.70169185632199</v>
      </c>
      <c r="AM6122" t="s">
        <v>83</v>
      </c>
      <c r="AN6122" t="s">
        <v>84</v>
      </c>
      <c r="AO6122" t="s">
        <v>1183</v>
      </c>
      <c r="AP6122" t="s">
        <v>289</v>
      </c>
      <c r="AQ6122" t="s">
        <v>1636</v>
      </c>
      <c r="AR6122" t="s">
        <v>307</v>
      </c>
      <c r="AS6122" t="s">
        <v>79</v>
      </c>
    </row>
    <row r="6123" spans="1:45" hidden="1" x14ac:dyDescent="0.35">
      <c r="A6123">
        <v>2020140041632</v>
      </c>
      <c r="B6123">
        <v>2020</v>
      </c>
      <c r="C6123" s="1">
        <v>44057.879861111112</v>
      </c>
      <c r="D6123" s="1">
        <v>44057.884722222225</v>
      </c>
      <c r="E6123" s="2">
        <f>_2020_IR[[#This Row],[close]]-_2020_IR[[#This Row],[open]]</f>
        <v>4.8611111124046147E-3</v>
      </c>
      <c r="F6123" t="s">
        <v>43</v>
      </c>
      <c r="G6123" t="s">
        <v>212</v>
      </c>
      <c r="H6123" t="s">
        <v>386</v>
      </c>
      <c r="I6123" t="s">
        <v>696</v>
      </c>
      <c r="J6123">
        <v>38.908206999999997</v>
      </c>
      <c r="K6123">
        <v>-8.8890930000000008</v>
      </c>
      <c r="L6123">
        <v>8</v>
      </c>
      <c r="M6123">
        <v>3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 t="s">
        <v>47</v>
      </c>
      <c r="X6123">
        <v>0</v>
      </c>
      <c r="Y6123">
        <v>0</v>
      </c>
      <c r="Z6123">
        <v>1E-4</v>
      </c>
      <c r="AA6123">
        <v>1E-4</v>
      </c>
      <c r="AB6123">
        <f>_2020_IR[[#This Row],[areaTotal]]*10000</f>
        <v>1</v>
      </c>
      <c r="AC6123" t="s">
        <v>48</v>
      </c>
      <c r="AD6123">
        <v>7</v>
      </c>
      <c r="AE6123">
        <f>SQRT(_2020_IR[[#This Row],[aream2]])/(_2020_IR[[#This Row],[duration2]]*60)</f>
        <v>2.3809523809523812E-3</v>
      </c>
      <c r="AF6123">
        <v>15.548320070528501</v>
      </c>
      <c r="AG6123">
        <v>36.115351530424697</v>
      </c>
      <c r="AH6123">
        <v>8.9370299713017207</v>
      </c>
      <c r="AI6123">
        <v>750.511762312923</v>
      </c>
      <c r="AJ6123">
        <v>149.42948711837099</v>
      </c>
      <c r="AK6123">
        <v>89.5518598924439</v>
      </c>
      <c r="AL6123">
        <v>199.53747237775099</v>
      </c>
      <c r="AM6123" t="s">
        <v>83</v>
      </c>
      <c r="AN6123" t="s">
        <v>84</v>
      </c>
      <c r="AO6123" t="s">
        <v>471</v>
      </c>
      <c r="AP6123" t="s">
        <v>125</v>
      </c>
      <c r="AQ6123" t="s">
        <v>1636</v>
      </c>
      <c r="AR6123" t="s">
        <v>307</v>
      </c>
      <c r="AS6123" t="s">
        <v>79</v>
      </c>
    </row>
    <row r="6124" spans="1:45" hidden="1" x14ac:dyDescent="0.35">
      <c r="A6124">
        <v>2020160019737</v>
      </c>
      <c r="B6124">
        <v>2020</v>
      </c>
      <c r="C6124" s="1">
        <v>44057.881249999999</v>
      </c>
      <c r="D6124" s="1">
        <v>44058.467361111114</v>
      </c>
      <c r="E6124" s="2">
        <f>_2020_IR[[#This Row],[close]]-_2020_IR[[#This Row],[open]]</f>
        <v>0.586111111115315</v>
      </c>
      <c r="F6124" t="s">
        <v>43</v>
      </c>
      <c r="G6124" t="s">
        <v>68</v>
      </c>
      <c r="H6124" t="s">
        <v>323</v>
      </c>
      <c r="I6124" t="s">
        <v>2156</v>
      </c>
      <c r="J6124">
        <v>41.983393</v>
      </c>
      <c r="K6124">
        <v>-8.5675100000000004</v>
      </c>
      <c r="L6124">
        <v>74</v>
      </c>
      <c r="M6124">
        <v>19</v>
      </c>
      <c r="N6124">
        <v>1</v>
      </c>
      <c r="O6124">
        <v>1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 t="s">
        <v>47</v>
      </c>
      <c r="X6124">
        <v>8</v>
      </c>
      <c r="Y6124">
        <v>38.1</v>
      </c>
      <c r="Z6124">
        <v>0</v>
      </c>
      <c r="AA6124">
        <v>46.1</v>
      </c>
      <c r="AB6124">
        <f>_2020_IR[[#This Row],[areaTotal]]*10000</f>
        <v>461000</v>
      </c>
      <c r="AC6124" t="s">
        <v>319</v>
      </c>
      <c r="AD6124">
        <v>844</v>
      </c>
      <c r="AE6124">
        <f>SQRT(_2020_IR[[#This Row],[aream2]])/(_2020_IR[[#This Row],[duration2]]*60)</f>
        <v>1.3407776616720345E-2</v>
      </c>
      <c r="AF6124">
        <v>1.11607175760269</v>
      </c>
      <c r="AG6124">
        <v>8.1539688431029198</v>
      </c>
      <c r="AH6124">
        <v>1.8046049896005201</v>
      </c>
      <c r="AI6124">
        <v>428.47326929141798</v>
      </c>
      <c r="AJ6124">
        <v>61.433073159630801</v>
      </c>
      <c r="AK6124">
        <v>80.317079408190196</v>
      </c>
      <c r="AL6124">
        <v>90.446389561913094</v>
      </c>
      <c r="AM6124" t="s">
        <v>49</v>
      </c>
      <c r="AN6124" t="s">
        <v>50</v>
      </c>
      <c r="AO6124" t="s">
        <v>51</v>
      </c>
      <c r="AP6124" t="s">
        <v>52</v>
      </c>
      <c r="AQ6124" t="s">
        <v>1234</v>
      </c>
      <c r="AR6124" t="s">
        <v>61</v>
      </c>
      <c r="AS6124" t="s">
        <v>62</v>
      </c>
    </row>
    <row r="6125" spans="1:45" hidden="1" x14ac:dyDescent="0.35">
      <c r="A6125">
        <v>2020180039573</v>
      </c>
      <c r="B6125">
        <v>2020</v>
      </c>
      <c r="C6125" s="1">
        <v>44057.897916666669</v>
      </c>
      <c r="D6125" s="1">
        <v>44057.972222222219</v>
      </c>
      <c r="E6125" s="2">
        <f>_2020_IR[[#This Row],[close]]-_2020_IR[[#This Row],[open]]</f>
        <v>7.4305555550381541E-2</v>
      </c>
      <c r="F6125" t="s">
        <v>43</v>
      </c>
      <c r="G6125" t="s">
        <v>65</v>
      </c>
      <c r="H6125" t="s">
        <v>156</v>
      </c>
      <c r="I6125" t="s">
        <v>205</v>
      </c>
      <c r="J6125">
        <v>41.056877999999998</v>
      </c>
      <c r="K6125">
        <v>-8.0504280000000001</v>
      </c>
      <c r="L6125">
        <v>24</v>
      </c>
      <c r="M6125">
        <v>6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 t="s">
        <v>47</v>
      </c>
      <c r="X6125">
        <v>0</v>
      </c>
      <c r="Y6125">
        <v>0.1</v>
      </c>
      <c r="Z6125">
        <v>0</v>
      </c>
      <c r="AA6125">
        <v>0.1</v>
      </c>
      <c r="AB6125">
        <f>_2020_IR[[#This Row],[areaTotal]]*10000</f>
        <v>1000</v>
      </c>
      <c r="AC6125" t="s">
        <v>48</v>
      </c>
      <c r="AD6125">
        <v>107</v>
      </c>
      <c r="AE6125">
        <f>SQRT(_2020_IR[[#This Row],[aream2]])/(_2020_IR[[#This Row],[duration2]]*60)</f>
        <v>4.9256661373339242E-3</v>
      </c>
      <c r="AF6125">
        <v>7.74207199659166</v>
      </c>
      <c r="AG6125">
        <v>24.355865116345502</v>
      </c>
      <c r="AH6125">
        <v>5.2813692814760902</v>
      </c>
      <c r="AI6125">
        <v>526.82255348898798</v>
      </c>
      <c r="AJ6125">
        <v>132.08927053882201</v>
      </c>
      <c r="AK6125">
        <v>87.792927037663702</v>
      </c>
      <c r="AL6125">
        <v>162.389483714183</v>
      </c>
      <c r="AM6125" t="s">
        <v>83</v>
      </c>
      <c r="AN6125" t="s">
        <v>84</v>
      </c>
      <c r="AO6125" t="s">
        <v>288</v>
      </c>
      <c r="AP6125" t="s">
        <v>125</v>
      </c>
      <c r="AQ6125" t="s">
        <v>1636</v>
      </c>
      <c r="AR6125" t="s">
        <v>218</v>
      </c>
      <c r="AS6125" t="s">
        <v>219</v>
      </c>
    </row>
    <row r="6126" spans="1:45" hidden="1" x14ac:dyDescent="0.35">
      <c r="A6126">
        <v>2020140041635</v>
      </c>
      <c r="B6126">
        <v>2020</v>
      </c>
      <c r="C6126" s="1">
        <v>44057.898611111108</v>
      </c>
      <c r="D6126" s="1">
        <v>44057.918749999997</v>
      </c>
      <c r="E6126" s="2">
        <f>_2020_IR[[#This Row],[close]]-_2020_IR[[#This Row],[open]]</f>
        <v>2.0138888889050577E-2</v>
      </c>
      <c r="F6126" t="s">
        <v>43</v>
      </c>
      <c r="G6126" t="s">
        <v>212</v>
      </c>
      <c r="H6126" t="s">
        <v>460</v>
      </c>
      <c r="I6126" t="s">
        <v>460</v>
      </c>
      <c r="J6126">
        <v>39.542479</v>
      </c>
      <c r="K6126">
        <v>-8.1555099999999996</v>
      </c>
      <c r="L6126">
        <v>24</v>
      </c>
      <c r="M6126">
        <v>6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 t="s">
        <v>47</v>
      </c>
      <c r="X6126">
        <v>0</v>
      </c>
      <c r="Y6126">
        <v>2.7799999999999998E-2</v>
      </c>
      <c r="Z6126">
        <v>0</v>
      </c>
      <c r="AA6126">
        <v>2.7799999999999998E-2</v>
      </c>
      <c r="AB6126">
        <f>_2020_IR[[#This Row],[areaTotal]]*10000</f>
        <v>278</v>
      </c>
      <c r="AC6126" t="s">
        <v>48</v>
      </c>
      <c r="AD6126">
        <v>29</v>
      </c>
      <c r="AE6126">
        <f>SQRT(_2020_IR[[#This Row],[aream2]])/(_2020_IR[[#This Row],[duration2]]*60)</f>
        <v>9.582374712950037E-3</v>
      </c>
      <c r="AF6126">
        <v>22.610439854573102</v>
      </c>
      <c r="AG6126">
        <v>44.6242245096551</v>
      </c>
      <c r="AH6126">
        <v>12.159998059599401</v>
      </c>
      <c r="AI6126">
        <v>709.47987869157703</v>
      </c>
      <c r="AJ6126">
        <v>187.352022142273</v>
      </c>
      <c r="AK6126">
        <v>91.9165827730356</v>
      </c>
      <c r="AL6126">
        <v>225.70169185632199</v>
      </c>
      <c r="AM6126" t="s">
        <v>83</v>
      </c>
      <c r="AN6126" t="s">
        <v>84</v>
      </c>
      <c r="AO6126" t="s">
        <v>1183</v>
      </c>
      <c r="AP6126" t="s">
        <v>289</v>
      </c>
      <c r="AQ6126" t="s">
        <v>1636</v>
      </c>
      <c r="AR6126" t="s">
        <v>307</v>
      </c>
      <c r="AS6126" t="s">
        <v>79</v>
      </c>
    </row>
    <row r="6127" spans="1:45" hidden="1" x14ac:dyDescent="0.35">
      <c r="A6127">
        <v>2020040021123</v>
      </c>
      <c r="B6127">
        <v>2020</v>
      </c>
      <c r="C6127" s="1">
        <v>44057.908333333333</v>
      </c>
      <c r="D6127" s="1">
        <v>44057.963194444441</v>
      </c>
      <c r="E6127" s="2">
        <f>_2020_IR[[#This Row],[close]]-_2020_IR[[#This Row],[open]]</f>
        <v>5.486111110803904E-2</v>
      </c>
      <c r="F6127" t="s">
        <v>43</v>
      </c>
      <c r="G6127" t="s">
        <v>134</v>
      </c>
      <c r="H6127" t="s">
        <v>609</v>
      </c>
      <c r="I6127" t="s">
        <v>610</v>
      </c>
      <c r="J6127">
        <v>41.282426999999998</v>
      </c>
      <c r="K6127">
        <v>-7.187945</v>
      </c>
      <c r="L6127">
        <v>65</v>
      </c>
      <c r="M6127">
        <v>16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 t="s">
        <v>47</v>
      </c>
      <c r="X6127">
        <v>0</v>
      </c>
      <c r="Y6127">
        <v>0.44</v>
      </c>
      <c r="Z6127">
        <v>0</v>
      </c>
      <c r="AA6127">
        <v>0.44</v>
      </c>
      <c r="AB6127">
        <f>_2020_IR[[#This Row],[areaTotal]]*10000</f>
        <v>4400</v>
      </c>
      <c r="AC6127" t="s">
        <v>48</v>
      </c>
      <c r="AD6127">
        <v>79</v>
      </c>
      <c r="AE6127">
        <f>SQRT(_2020_IR[[#This Row],[aream2]])/(_2020_IR[[#This Row],[duration2]]*60)</f>
        <v>1.3994197427659916E-2</v>
      </c>
      <c r="AF6127">
        <v>8.2797329537706901</v>
      </c>
      <c r="AG6127">
        <v>25.297502157814499</v>
      </c>
      <c r="AH6127">
        <v>5.5012599936066904</v>
      </c>
      <c r="AI6127">
        <v>693.90841726073302</v>
      </c>
      <c r="AJ6127">
        <v>121.61626266460399</v>
      </c>
      <c r="AK6127">
        <v>89.530284762987307</v>
      </c>
      <c r="AL6127">
        <v>169.12796563271601</v>
      </c>
      <c r="AM6127" t="s">
        <v>59</v>
      </c>
      <c r="AN6127" t="s">
        <v>60</v>
      </c>
      <c r="AP6127" t="s">
        <v>125</v>
      </c>
      <c r="AQ6127" t="s">
        <v>1636</v>
      </c>
      <c r="AR6127" t="s">
        <v>307</v>
      </c>
      <c r="AS6127" t="s">
        <v>79</v>
      </c>
    </row>
    <row r="6128" spans="1:45" hidden="1" x14ac:dyDescent="0.35">
      <c r="A6128">
        <v>2020130124278</v>
      </c>
      <c r="B6128">
        <v>2020</v>
      </c>
      <c r="C6128" s="1">
        <v>44057.915972222225</v>
      </c>
      <c r="D6128" s="1">
        <v>44057.935416666667</v>
      </c>
      <c r="E6128" s="2">
        <f>_2020_IR[[#This Row],[close]]-_2020_IR[[#This Row],[open]]</f>
        <v>1.9444444442342501E-2</v>
      </c>
      <c r="F6128" t="s">
        <v>43</v>
      </c>
      <c r="G6128" t="s">
        <v>126</v>
      </c>
      <c r="H6128" t="s">
        <v>419</v>
      </c>
      <c r="I6128" t="s">
        <v>731</v>
      </c>
      <c r="J6128">
        <v>41.184533000000002</v>
      </c>
      <c r="K6128">
        <v>-8.2989329999999999</v>
      </c>
      <c r="L6128">
        <v>15</v>
      </c>
      <c r="M6128">
        <v>3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 t="s">
        <v>47</v>
      </c>
      <c r="X6128">
        <v>0</v>
      </c>
      <c r="Y6128">
        <v>0.02</v>
      </c>
      <c r="Z6128">
        <v>0</v>
      </c>
      <c r="AA6128">
        <v>0.02</v>
      </c>
      <c r="AB6128">
        <f>_2020_IR[[#This Row],[areaTotal]]*10000</f>
        <v>200</v>
      </c>
      <c r="AC6128" t="s">
        <v>48</v>
      </c>
      <c r="AD6128">
        <v>28</v>
      </c>
      <c r="AE6128">
        <f>SQRT(_2020_IR[[#This Row],[aream2]])/(_2020_IR[[#This Row],[duration2]]*60)</f>
        <v>8.4179378712684241E-3</v>
      </c>
      <c r="AF6128">
        <v>6.6176655760915404</v>
      </c>
      <c r="AG6128">
        <v>22.289451704672601</v>
      </c>
      <c r="AH6128">
        <v>4.4884964460761196</v>
      </c>
      <c r="AI6128">
        <v>545.88761955151904</v>
      </c>
      <c r="AJ6128">
        <v>158.37022093760299</v>
      </c>
      <c r="AK6128">
        <v>86.409756672788902</v>
      </c>
      <c r="AL6128">
        <v>183.58703296000701</v>
      </c>
      <c r="AM6128" t="s">
        <v>59</v>
      </c>
      <c r="AN6128" t="s">
        <v>60</v>
      </c>
      <c r="AO6128" t="s">
        <v>288</v>
      </c>
      <c r="AP6128" t="s">
        <v>125</v>
      </c>
      <c r="AQ6128" t="s">
        <v>1636</v>
      </c>
      <c r="AR6128" t="s">
        <v>218</v>
      </c>
      <c r="AS6128" t="s">
        <v>219</v>
      </c>
    </row>
    <row r="6129" spans="1:45" hidden="1" x14ac:dyDescent="0.35">
      <c r="A6129">
        <v>2020040021131</v>
      </c>
      <c r="B6129">
        <v>2020</v>
      </c>
      <c r="C6129" s="1">
        <v>44057.939583333333</v>
      </c>
      <c r="D6129" s="1">
        <v>44057.963888888888</v>
      </c>
      <c r="E6129" s="2">
        <f>_2020_IR[[#This Row],[close]]-_2020_IR[[#This Row],[open]]</f>
        <v>2.4305555554747116E-2</v>
      </c>
      <c r="F6129" t="s">
        <v>56</v>
      </c>
      <c r="G6129" t="s">
        <v>134</v>
      </c>
      <c r="H6129" t="s">
        <v>1274</v>
      </c>
      <c r="I6129" t="s">
        <v>2157</v>
      </c>
      <c r="J6129">
        <v>41.263759999999998</v>
      </c>
      <c r="K6129">
        <v>-6.8247530000000003</v>
      </c>
      <c r="L6129">
        <v>27</v>
      </c>
      <c r="M6129">
        <v>6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 t="s">
        <v>47</v>
      </c>
      <c r="X6129">
        <v>0</v>
      </c>
      <c r="Y6129">
        <v>0</v>
      </c>
      <c r="Z6129">
        <v>1.6000000000000001E-4</v>
      </c>
      <c r="AA6129">
        <v>1.6000000000000001E-4</v>
      </c>
      <c r="AB6129">
        <f>_2020_IR[[#This Row],[areaTotal]]*10000</f>
        <v>1.6</v>
      </c>
      <c r="AC6129" t="s">
        <v>48</v>
      </c>
      <c r="AD6129">
        <v>35</v>
      </c>
      <c r="AE6129">
        <f>SQRT(_2020_IR[[#This Row],[aream2]])/(_2020_IR[[#This Row],[duration2]]*60)</f>
        <v>6.0233860193683415E-4</v>
      </c>
      <c r="AF6129">
        <v>7.5708067726093597</v>
      </c>
      <c r="AG6129">
        <v>24.049986392535899</v>
      </c>
      <c r="AH6129">
        <v>5.4730762281219896</v>
      </c>
      <c r="AI6129">
        <v>665.91556239859597</v>
      </c>
      <c r="AJ6129">
        <v>97.093929425212906</v>
      </c>
      <c r="AK6129">
        <v>89.554917483221004</v>
      </c>
      <c r="AL6129">
        <v>142.312950321931</v>
      </c>
      <c r="AM6129" t="s">
        <v>49</v>
      </c>
      <c r="AN6129" t="s">
        <v>405</v>
      </c>
      <c r="AO6129" t="s">
        <v>288</v>
      </c>
      <c r="AP6129" t="s">
        <v>125</v>
      </c>
      <c r="AQ6129" t="s">
        <v>1636</v>
      </c>
      <c r="AR6129" t="s">
        <v>307</v>
      </c>
      <c r="AS6129" t="s">
        <v>79</v>
      </c>
    </row>
    <row r="6130" spans="1:45" hidden="1" x14ac:dyDescent="0.35">
      <c r="A6130">
        <v>2020110146217</v>
      </c>
      <c r="B6130">
        <v>2020</v>
      </c>
      <c r="C6130" s="1">
        <v>44057.946527777778</v>
      </c>
      <c r="D6130" s="1">
        <v>44057.993055555555</v>
      </c>
      <c r="E6130" s="2">
        <f>_2020_IR[[#This Row],[close]]-_2020_IR[[#This Row],[open]]</f>
        <v>4.6527777776645962E-2</v>
      </c>
      <c r="F6130" t="s">
        <v>102</v>
      </c>
      <c r="G6130" t="s">
        <v>57</v>
      </c>
      <c r="H6130" t="s">
        <v>1429</v>
      </c>
      <c r="I6130" t="s">
        <v>2158</v>
      </c>
      <c r="J6130">
        <v>39.219518000000001</v>
      </c>
      <c r="K6130">
        <v>-9.2736630000000009</v>
      </c>
      <c r="L6130">
        <v>7</v>
      </c>
      <c r="M6130">
        <v>2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 t="s">
        <v>47</v>
      </c>
      <c r="X6130">
        <v>0.1</v>
      </c>
      <c r="Y6130">
        <v>0</v>
      </c>
      <c r="Z6130">
        <v>0</v>
      </c>
      <c r="AA6130">
        <v>0.1</v>
      </c>
      <c r="AB6130">
        <f>_2020_IR[[#This Row],[areaTotal]]*10000</f>
        <v>1000</v>
      </c>
      <c r="AC6130" t="s">
        <v>48</v>
      </c>
      <c r="AD6130">
        <v>67</v>
      </c>
      <c r="AE6130">
        <f>SQRT(_2020_IR[[#This Row],[aream2]])/(_2020_IR[[#This Row],[duration2]]*60)</f>
        <v>7.8663623387273118E-3</v>
      </c>
      <c r="AF6130">
        <v>1.63943342819256</v>
      </c>
      <c r="AG6130">
        <v>10.1325853907859</v>
      </c>
      <c r="AH6130">
        <v>2.0354718446517901</v>
      </c>
      <c r="AI6130">
        <v>615.24429728419398</v>
      </c>
      <c r="AJ6130">
        <v>70.422748124281895</v>
      </c>
      <c r="AK6130">
        <v>77.996315282778696</v>
      </c>
      <c r="AL6130">
        <v>109.508733101546</v>
      </c>
      <c r="AM6130" t="s">
        <v>59</v>
      </c>
      <c r="AN6130" t="s">
        <v>60</v>
      </c>
      <c r="AO6130" t="s">
        <v>217</v>
      </c>
      <c r="AP6130" t="s">
        <v>52</v>
      </c>
      <c r="AQ6130" t="s">
        <v>1636</v>
      </c>
      <c r="AR6130" t="s">
        <v>61</v>
      </c>
      <c r="AS6130" t="s">
        <v>62</v>
      </c>
    </row>
    <row r="6131" spans="1:45" hidden="1" x14ac:dyDescent="0.35">
      <c r="A6131">
        <v>2020110146219</v>
      </c>
      <c r="B6131">
        <v>2020</v>
      </c>
      <c r="C6131" s="1">
        <v>44057.95</v>
      </c>
      <c r="D6131" s="1">
        <v>44057.972916666666</v>
      </c>
      <c r="E6131" s="2">
        <f>_2020_IR[[#This Row],[close]]-_2020_IR[[#This Row],[open]]</f>
        <v>2.2916666668606922E-2</v>
      </c>
      <c r="F6131" t="s">
        <v>43</v>
      </c>
      <c r="G6131" t="s">
        <v>57</v>
      </c>
      <c r="H6131" t="s">
        <v>255</v>
      </c>
      <c r="I6131" t="s">
        <v>256</v>
      </c>
      <c r="J6131">
        <v>38.972296</v>
      </c>
      <c r="K6131">
        <v>-9.113213</v>
      </c>
      <c r="L6131">
        <v>19</v>
      </c>
      <c r="M6131">
        <v>5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 t="s">
        <v>47</v>
      </c>
      <c r="X6131">
        <v>0</v>
      </c>
      <c r="Y6131">
        <v>0.03</v>
      </c>
      <c r="Z6131">
        <v>0</v>
      </c>
      <c r="AA6131">
        <v>0.03</v>
      </c>
      <c r="AB6131">
        <f>_2020_IR[[#This Row],[areaTotal]]*10000</f>
        <v>300</v>
      </c>
      <c r="AC6131" t="s">
        <v>48</v>
      </c>
      <c r="AD6131">
        <v>33</v>
      </c>
      <c r="AE6131">
        <f>SQRT(_2020_IR[[#This Row],[aream2]])/(_2020_IR[[#This Row],[duration2]]*60)</f>
        <v>8.7477313513579669E-3</v>
      </c>
      <c r="AF6131">
        <v>11.439191153130899</v>
      </c>
      <c r="AG6131">
        <v>30.3660151306849</v>
      </c>
      <c r="AH6131">
        <v>6.9881980263624701</v>
      </c>
      <c r="AI6131">
        <v>712.22541760253898</v>
      </c>
      <c r="AJ6131">
        <v>138.76096050354101</v>
      </c>
      <c r="AK6131">
        <v>87.058743463998596</v>
      </c>
      <c r="AL6131">
        <v>186.62352415180601</v>
      </c>
      <c r="AM6131" t="s">
        <v>59</v>
      </c>
      <c r="AN6131" t="s">
        <v>60</v>
      </c>
      <c r="AO6131" t="s">
        <v>471</v>
      </c>
      <c r="AP6131" t="s">
        <v>125</v>
      </c>
      <c r="AQ6131" t="s">
        <v>1636</v>
      </c>
      <c r="AR6131" t="s">
        <v>218</v>
      </c>
      <c r="AS6131" t="s">
        <v>219</v>
      </c>
    </row>
    <row r="6132" spans="1:45" hidden="1" x14ac:dyDescent="0.35">
      <c r="A6132">
        <v>2020160019752</v>
      </c>
      <c r="B6132">
        <v>2020</v>
      </c>
      <c r="C6132" s="1">
        <v>44057.956944444442</v>
      </c>
      <c r="D6132" s="1">
        <v>44057.987500000003</v>
      </c>
      <c r="E6132" s="2">
        <f>_2020_IR[[#This Row],[close]]-_2020_IR[[#This Row],[open]]</f>
        <v>3.0555555560567882E-2</v>
      </c>
      <c r="F6132" t="s">
        <v>43</v>
      </c>
      <c r="G6132" t="s">
        <v>68</v>
      </c>
      <c r="H6132" t="s">
        <v>68</v>
      </c>
      <c r="I6132" t="s">
        <v>947</v>
      </c>
      <c r="J6132">
        <v>41.655925000000003</v>
      </c>
      <c r="K6132">
        <v>-8.7752330000000001</v>
      </c>
      <c r="L6132">
        <v>10</v>
      </c>
      <c r="M6132">
        <v>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 t="s">
        <v>47</v>
      </c>
      <c r="X6132">
        <v>0</v>
      </c>
      <c r="Y6132">
        <v>0.06</v>
      </c>
      <c r="Z6132">
        <v>0</v>
      </c>
      <c r="AA6132">
        <v>0.06</v>
      </c>
      <c r="AB6132">
        <f>_2020_IR[[#This Row],[areaTotal]]*10000</f>
        <v>600</v>
      </c>
      <c r="AC6132" t="s">
        <v>48</v>
      </c>
      <c r="AD6132">
        <v>44</v>
      </c>
      <c r="AE6132">
        <f>SQRT(_2020_IR[[#This Row],[aream2]])/(_2020_IR[[#This Row],[duration2]]*60)</f>
        <v>9.278370237815069E-3</v>
      </c>
      <c r="AF6132">
        <v>0.48726691733205901</v>
      </c>
      <c r="AG6132">
        <v>5.1053025166872903</v>
      </c>
      <c r="AH6132">
        <v>1.2825949125812299</v>
      </c>
      <c r="AI6132">
        <v>460.85905118976302</v>
      </c>
      <c r="AJ6132">
        <v>45.584264224001998</v>
      </c>
      <c r="AK6132">
        <v>75.089371088281197</v>
      </c>
      <c r="AL6132">
        <v>73.093946954283496</v>
      </c>
      <c r="AM6132" t="s">
        <v>83</v>
      </c>
      <c r="AN6132" t="s">
        <v>84</v>
      </c>
      <c r="AO6132" t="s">
        <v>51</v>
      </c>
      <c r="AP6132" t="s">
        <v>52</v>
      </c>
      <c r="AQ6132" t="s">
        <v>1234</v>
      </c>
      <c r="AR6132" t="s">
        <v>145</v>
      </c>
      <c r="AS6132" t="s">
        <v>42</v>
      </c>
    </row>
    <row r="6133" spans="1:45" hidden="1" x14ac:dyDescent="0.35">
      <c r="A6133">
        <v>2020030056997</v>
      </c>
      <c r="B6133">
        <v>2020</v>
      </c>
      <c r="C6133" s="1">
        <v>44057.968055555553</v>
      </c>
      <c r="D6133" s="1">
        <v>44057.986111111109</v>
      </c>
      <c r="E6133" s="2">
        <f>_2020_IR[[#This Row],[close]]-_2020_IR[[#This Row],[open]]</f>
        <v>1.8055555556202307E-2</v>
      </c>
      <c r="F6133" t="s">
        <v>56</v>
      </c>
      <c r="G6133" t="s">
        <v>158</v>
      </c>
      <c r="H6133" t="s">
        <v>422</v>
      </c>
      <c r="I6133" t="s">
        <v>1556</v>
      </c>
      <c r="J6133">
        <v>41.445067000000002</v>
      </c>
      <c r="K6133">
        <v>-8.3454650000000008</v>
      </c>
      <c r="L6133">
        <v>6</v>
      </c>
      <c r="M6133">
        <v>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 t="s">
        <v>47</v>
      </c>
      <c r="X6133">
        <v>0</v>
      </c>
      <c r="Y6133">
        <v>0</v>
      </c>
      <c r="Z6133">
        <v>2.5000000000000001E-2</v>
      </c>
      <c r="AA6133">
        <v>2.5000000000000001E-2</v>
      </c>
      <c r="AB6133">
        <f>_2020_IR[[#This Row],[areaTotal]]*10000</f>
        <v>250</v>
      </c>
      <c r="AC6133" t="s">
        <v>48</v>
      </c>
      <c r="AD6133">
        <v>26</v>
      </c>
      <c r="AE6133">
        <f>SQRT(_2020_IR[[#This Row],[aream2]])/(_2020_IR[[#This Row],[duration2]]*60)</f>
        <v>1.0135505321052498E-2</v>
      </c>
      <c r="AF6133">
        <v>5.4503626371621801</v>
      </c>
      <c r="AG6133">
        <v>19.974866956176001</v>
      </c>
      <c r="AH6133">
        <v>4.0752102610886896</v>
      </c>
      <c r="AI6133">
        <v>526.28350761443903</v>
      </c>
      <c r="AJ6133">
        <v>121.681486381125</v>
      </c>
      <c r="AK6133">
        <v>85.961145865760898</v>
      </c>
      <c r="AL6133">
        <v>154.22021590970601</v>
      </c>
      <c r="AM6133" t="s">
        <v>59</v>
      </c>
      <c r="AN6133" t="s">
        <v>60</v>
      </c>
      <c r="AO6133" t="s">
        <v>288</v>
      </c>
      <c r="AP6133" t="s">
        <v>125</v>
      </c>
      <c r="AQ6133" t="s">
        <v>1636</v>
      </c>
      <c r="AR6133" t="s">
        <v>54</v>
      </c>
      <c r="AS6133" t="s">
        <v>55</v>
      </c>
    </row>
    <row r="6134" spans="1:45" hidden="1" x14ac:dyDescent="0.35">
      <c r="A6134">
        <v>2020130124318</v>
      </c>
      <c r="B6134">
        <v>2020</v>
      </c>
      <c r="C6134" s="1">
        <v>44057.982638888891</v>
      </c>
      <c r="D6134" s="1">
        <v>44058.008333333331</v>
      </c>
      <c r="E6134" s="2">
        <f>_2020_IR[[#This Row],[close]]-_2020_IR[[#This Row],[open]]</f>
        <v>2.569444444088731E-2</v>
      </c>
      <c r="F6134" t="s">
        <v>43</v>
      </c>
      <c r="G6134" t="s">
        <v>126</v>
      </c>
      <c r="H6134" t="s">
        <v>435</v>
      </c>
      <c r="I6134" t="s">
        <v>1651</v>
      </c>
      <c r="J6134">
        <v>41.296917000000001</v>
      </c>
      <c r="K6134">
        <v>-8.2270120000000002</v>
      </c>
      <c r="L6134">
        <v>5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 t="s">
        <v>47</v>
      </c>
      <c r="X6134">
        <v>0</v>
      </c>
      <c r="Y6134">
        <v>5.0000000000000001E-3</v>
      </c>
      <c r="Z6134">
        <v>0</v>
      </c>
      <c r="AA6134">
        <v>5.0000000000000001E-3</v>
      </c>
      <c r="AB6134">
        <f>_2020_IR[[#This Row],[areaTotal]]*10000</f>
        <v>50</v>
      </c>
      <c r="AC6134" t="s">
        <v>48</v>
      </c>
      <c r="AD6134">
        <v>37</v>
      </c>
      <c r="AE6134">
        <f>SQRT(_2020_IR[[#This Row],[aream2]])/(_2020_IR[[#This Row],[duration2]]*60)</f>
        <v>3.1851656810204846E-3</v>
      </c>
      <c r="AF6134">
        <v>6.6176655760915404</v>
      </c>
      <c r="AG6134">
        <v>22.289451704672601</v>
      </c>
      <c r="AH6134">
        <v>4.4884964460761196</v>
      </c>
      <c r="AI6134">
        <v>545.88761955151904</v>
      </c>
      <c r="AJ6134">
        <v>158.37022093760299</v>
      </c>
      <c r="AK6134">
        <v>86.409756672788902</v>
      </c>
      <c r="AL6134">
        <v>183.58703296000701</v>
      </c>
      <c r="AM6134" t="s">
        <v>59</v>
      </c>
      <c r="AN6134" t="s">
        <v>60</v>
      </c>
      <c r="AO6134" t="s">
        <v>288</v>
      </c>
      <c r="AP6134" t="s">
        <v>125</v>
      </c>
      <c r="AQ6134" t="s">
        <v>1636</v>
      </c>
      <c r="AR6134" t="s">
        <v>218</v>
      </c>
      <c r="AS6134" t="s">
        <v>219</v>
      </c>
    </row>
    <row r="6135" spans="1:45" hidden="1" x14ac:dyDescent="0.35">
      <c r="A6135">
        <v>2020150064998</v>
      </c>
      <c r="B6135">
        <v>2020</v>
      </c>
      <c r="C6135" s="1">
        <v>44057.98541666667</v>
      </c>
      <c r="D6135" s="1">
        <v>44058.017361111109</v>
      </c>
      <c r="E6135" s="2">
        <f>_2020_IR[[#This Row],[close]]-_2020_IR[[#This Row],[open]]</f>
        <v>3.1944444439432118E-2</v>
      </c>
      <c r="F6135" t="s">
        <v>56</v>
      </c>
      <c r="G6135" t="s">
        <v>118</v>
      </c>
      <c r="H6135" t="s">
        <v>487</v>
      </c>
      <c r="I6135" t="s">
        <v>487</v>
      </c>
      <c r="J6135">
        <v>38.667503000000004</v>
      </c>
      <c r="K6135">
        <v>-9.0652530000000002</v>
      </c>
      <c r="L6135">
        <v>12</v>
      </c>
      <c r="M6135">
        <v>3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 t="s">
        <v>47</v>
      </c>
      <c r="X6135">
        <v>0</v>
      </c>
      <c r="Y6135">
        <v>0</v>
      </c>
      <c r="Z6135">
        <v>2.2200000000000001E-2</v>
      </c>
      <c r="AA6135">
        <v>2.2200000000000001E-2</v>
      </c>
      <c r="AB6135">
        <f>_2020_IR[[#This Row],[areaTotal]]*10000</f>
        <v>222</v>
      </c>
      <c r="AC6135" t="s">
        <v>48</v>
      </c>
      <c r="AD6135">
        <v>46</v>
      </c>
      <c r="AE6135">
        <f>SQRT(_2020_IR[[#This Row],[aream2]])/(_2020_IR[[#This Row],[duration2]]*60)</f>
        <v>5.398429139764978E-3</v>
      </c>
      <c r="AF6135">
        <v>7.2401260817138304</v>
      </c>
      <c r="AG6135">
        <v>23.450743927519699</v>
      </c>
      <c r="AH6135">
        <v>4.86524314238134</v>
      </c>
      <c r="AI6135">
        <v>656.897362750762</v>
      </c>
      <c r="AJ6135">
        <v>134.122152661813</v>
      </c>
      <c r="AK6135">
        <v>84.801513399418397</v>
      </c>
      <c r="AL6135">
        <v>177.59372036973801</v>
      </c>
      <c r="AM6135" t="s">
        <v>59</v>
      </c>
      <c r="AN6135" t="s">
        <v>60</v>
      </c>
      <c r="AO6135" t="s">
        <v>288</v>
      </c>
      <c r="AP6135" t="s">
        <v>125</v>
      </c>
      <c r="AQ6135" t="s">
        <v>1636</v>
      </c>
      <c r="AR6135" t="s">
        <v>54</v>
      </c>
      <c r="AS6135" t="s">
        <v>55</v>
      </c>
    </row>
    <row r="6136" spans="1:45" hidden="1" x14ac:dyDescent="0.35">
      <c r="A6136">
        <v>2020130124320</v>
      </c>
      <c r="B6136">
        <v>2020</v>
      </c>
      <c r="C6136" s="1">
        <v>44058.010416666664</v>
      </c>
      <c r="D6136" s="1">
        <v>44058.05972222222</v>
      </c>
      <c r="E6136" s="2">
        <f>_2020_IR[[#This Row],[close]]-_2020_IR[[#This Row],[open]]</f>
        <v>4.9305555556202307E-2</v>
      </c>
      <c r="F6136" t="s">
        <v>43</v>
      </c>
      <c r="G6136" t="s">
        <v>126</v>
      </c>
      <c r="H6136" t="s">
        <v>243</v>
      </c>
      <c r="I6136" t="s">
        <v>2159</v>
      </c>
      <c r="J6136">
        <v>41.140192999999996</v>
      </c>
      <c r="K6136">
        <v>-7.9296430000000004</v>
      </c>
      <c r="L6136">
        <v>10</v>
      </c>
      <c r="M6136">
        <v>2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 t="s">
        <v>47</v>
      </c>
      <c r="X6136">
        <v>0</v>
      </c>
      <c r="Y6136">
        <v>0.03</v>
      </c>
      <c r="Z6136">
        <v>0</v>
      </c>
      <c r="AA6136">
        <v>0.03</v>
      </c>
      <c r="AB6136">
        <f>_2020_IR[[#This Row],[areaTotal]]*10000</f>
        <v>300</v>
      </c>
      <c r="AC6136" t="s">
        <v>48</v>
      </c>
      <c r="AD6136">
        <v>71</v>
      </c>
      <c r="AE6136">
        <f>SQRT(_2020_IR[[#This Row],[aream2]])/(_2020_IR[[#This Row],[duration2]]*60)</f>
        <v>4.0658469661241257E-3</v>
      </c>
      <c r="AF6136">
        <v>7.9772657355743499</v>
      </c>
      <c r="AG6136">
        <v>24.7711640463111</v>
      </c>
      <c r="AH6136">
        <v>5.2244780046532098</v>
      </c>
      <c r="AI6136">
        <v>576.73500938367397</v>
      </c>
      <c r="AJ6136">
        <v>150.57255774604499</v>
      </c>
      <c r="AK6136">
        <v>88.266354452166198</v>
      </c>
      <c r="AL6136">
        <v>182.21470073440901</v>
      </c>
      <c r="AM6136" t="s">
        <v>83</v>
      </c>
      <c r="AN6136" t="s">
        <v>84</v>
      </c>
      <c r="AO6136" t="s">
        <v>288</v>
      </c>
      <c r="AP6136" t="s">
        <v>125</v>
      </c>
      <c r="AQ6136" t="s">
        <v>1636</v>
      </c>
      <c r="AR6136" t="s">
        <v>218</v>
      </c>
      <c r="AS6136" t="s">
        <v>219</v>
      </c>
    </row>
    <row r="6137" spans="1:45" hidden="1" x14ac:dyDescent="0.35">
      <c r="A6137">
        <v>2020150065006</v>
      </c>
      <c r="B6137">
        <v>2020</v>
      </c>
      <c r="C6137" s="1">
        <v>44058.011805555558</v>
      </c>
      <c r="D6137" s="1">
        <v>44058.025694444441</v>
      </c>
      <c r="E6137" s="2">
        <f>_2020_IR[[#This Row],[close]]-_2020_IR[[#This Row],[open]]</f>
        <v>1.3888888883229811E-2</v>
      </c>
      <c r="F6137" t="s">
        <v>43</v>
      </c>
      <c r="G6137" t="s">
        <v>118</v>
      </c>
      <c r="H6137" t="s">
        <v>817</v>
      </c>
      <c r="I6137" t="s">
        <v>1669</v>
      </c>
      <c r="J6137">
        <v>38.664963</v>
      </c>
      <c r="K6137">
        <v>-9.1698249999999994</v>
      </c>
      <c r="L6137">
        <v>12</v>
      </c>
      <c r="M6137">
        <v>3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 t="s">
        <v>47</v>
      </c>
      <c r="X6137">
        <v>0</v>
      </c>
      <c r="Y6137">
        <v>5.0000000000000001E-3</v>
      </c>
      <c r="Z6137">
        <v>0</v>
      </c>
      <c r="AA6137">
        <v>5.0000000000000001E-3</v>
      </c>
      <c r="AB6137">
        <f>_2020_IR[[#This Row],[areaTotal]]*10000</f>
        <v>50</v>
      </c>
      <c r="AC6137" t="s">
        <v>48</v>
      </c>
      <c r="AD6137">
        <v>20</v>
      </c>
      <c r="AE6137">
        <f>SQRT(_2020_IR[[#This Row],[aream2]])/(_2020_IR[[#This Row],[duration2]]*60)</f>
        <v>5.892556509887896E-3</v>
      </c>
      <c r="AF6137">
        <v>7.2401260817138304</v>
      </c>
      <c r="AG6137">
        <v>23.450743927519699</v>
      </c>
      <c r="AH6137">
        <v>4.86524314238134</v>
      </c>
      <c r="AI6137">
        <v>656.897362750762</v>
      </c>
      <c r="AJ6137">
        <v>134.122152661813</v>
      </c>
      <c r="AK6137">
        <v>84.801513399418397</v>
      </c>
      <c r="AL6137">
        <v>177.59372036973801</v>
      </c>
      <c r="AM6137" t="s">
        <v>59</v>
      </c>
      <c r="AO6137" t="s">
        <v>288</v>
      </c>
      <c r="AP6137" t="s">
        <v>125</v>
      </c>
      <c r="AQ6137" t="s">
        <v>1636</v>
      </c>
      <c r="AR6137" t="s">
        <v>54</v>
      </c>
      <c r="AS6137" t="s">
        <v>55</v>
      </c>
    </row>
    <row r="6138" spans="1:45" hidden="1" x14ac:dyDescent="0.35">
      <c r="A6138">
        <v>2020130124322</v>
      </c>
      <c r="B6138">
        <v>2020</v>
      </c>
      <c r="C6138" s="1">
        <v>44058.01458333333</v>
      </c>
      <c r="D6138" s="1">
        <v>44058.052777777775</v>
      </c>
      <c r="E6138" s="2">
        <f>_2020_IR[[#This Row],[close]]-_2020_IR[[#This Row],[open]]</f>
        <v>3.8194444445252884E-2</v>
      </c>
      <c r="F6138" t="s">
        <v>43</v>
      </c>
      <c r="G6138" t="s">
        <v>126</v>
      </c>
      <c r="H6138" t="s">
        <v>285</v>
      </c>
      <c r="I6138" t="s">
        <v>1231</v>
      </c>
      <c r="J6138">
        <v>41.303088000000002</v>
      </c>
      <c r="K6138">
        <v>-8.1270000000000007</v>
      </c>
      <c r="L6138">
        <v>5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 t="s">
        <v>47</v>
      </c>
      <c r="X6138">
        <v>0</v>
      </c>
      <c r="Y6138">
        <v>0.01</v>
      </c>
      <c r="Z6138">
        <v>0</v>
      </c>
      <c r="AA6138">
        <v>0.01</v>
      </c>
      <c r="AB6138">
        <f>_2020_IR[[#This Row],[areaTotal]]*10000</f>
        <v>100</v>
      </c>
      <c r="AC6138" t="s">
        <v>48</v>
      </c>
      <c r="AD6138">
        <v>55</v>
      </c>
      <c r="AE6138">
        <f>SQRT(_2020_IR[[#This Row],[aream2]])/(_2020_IR[[#This Row],[duration2]]*60)</f>
        <v>3.0303030303030303E-3</v>
      </c>
      <c r="AF6138">
        <v>7.2734907593296603</v>
      </c>
      <c r="AG6138">
        <v>23.511738273273799</v>
      </c>
      <c r="AH6138">
        <v>4.8117507796303602</v>
      </c>
      <c r="AI6138">
        <v>550.91074587592004</v>
      </c>
      <c r="AJ6138">
        <v>164.085640324667</v>
      </c>
      <c r="AK6138">
        <v>87.255295925187497</v>
      </c>
      <c r="AL6138">
        <v>188.10572385123999</v>
      </c>
      <c r="AM6138" t="s">
        <v>83</v>
      </c>
      <c r="AN6138" t="s">
        <v>84</v>
      </c>
      <c r="AO6138" t="s">
        <v>288</v>
      </c>
      <c r="AP6138" t="s">
        <v>125</v>
      </c>
      <c r="AQ6138" t="s">
        <v>1636</v>
      </c>
      <c r="AR6138" t="s">
        <v>218</v>
      </c>
      <c r="AS6138" t="s">
        <v>219</v>
      </c>
    </row>
    <row r="6139" spans="1:45" hidden="1" x14ac:dyDescent="0.35">
      <c r="A6139">
        <v>2020130124340</v>
      </c>
      <c r="B6139">
        <v>2020</v>
      </c>
      <c r="C6139" s="1">
        <v>44058.025694444441</v>
      </c>
      <c r="D6139" s="1">
        <v>44058.050694444442</v>
      </c>
      <c r="E6139" s="2">
        <f>_2020_IR[[#This Row],[close]]-_2020_IR[[#This Row],[open]]</f>
        <v>2.5000000001455192E-2</v>
      </c>
      <c r="F6139" t="s">
        <v>43</v>
      </c>
      <c r="G6139" t="s">
        <v>126</v>
      </c>
      <c r="H6139" t="s">
        <v>278</v>
      </c>
      <c r="I6139" t="s">
        <v>991</v>
      </c>
      <c r="J6139">
        <v>41.305422</v>
      </c>
      <c r="K6139">
        <v>-8.4708620000000003</v>
      </c>
      <c r="L6139">
        <v>2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 t="s">
        <v>47</v>
      </c>
      <c r="X6139">
        <v>0</v>
      </c>
      <c r="Y6139">
        <v>5.0000000000000001E-4</v>
      </c>
      <c r="Z6139">
        <v>0</v>
      </c>
      <c r="AA6139">
        <v>5.0000000000000001E-4</v>
      </c>
      <c r="AB6139">
        <f>_2020_IR[[#This Row],[areaTotal]]*10000</f>
        <v>5</v>
      </c>
      <c r="AC6139" t="s">
        <v>48</v>
      </c>
      <c r="AD6139">
        <v>36</v>
      </c>
      <c r="AE6139">
        <f>SQRT(_2020_IR[[#This Row],[aream2]])/(_2020_IR[[#This Row],[duration2]]*60)</f>
        <v>1.0352166562499028E-3</v>
      </c>
      <c r="AF6139">
        <v>6.6176655760915404</v>
      </c>
      <c r="AG6139">
        <v>22.289451704672601</v>
      </c>
      <c r="AH6139">
        <v>4.4884964460761196</v>
      </c>
      <c r="AI6139">
        <v>545.88761955151904</v>
      </c>
      <c r="AJ6139">
        <v>158.37022093760299</v>
      </c>
      <c r="AK6139">
        <v>86.409756672788902</v>
      </c>
      <c r="AL6139">
        <v>183.58703296000701</v>
      </c>
      <c r="AM6139" t="s">
        <v>59</v>
      </c>
      <c r="AO6139" t="s">
        <v>288</v>
      </c>
      <c r="AP6139" t="s">
        <v>125</v>
      </c>
      <c r="AQ6139" t="s">
        <v>1636</v>
      </c>
      <c r="AR6139" t="s">
        <v>218</v>
      </c>
      <c r="AS6139" t="s">
        <v>219</v>
      </c>
    </row>
    <row r="6140" spans="1:45" hidden="1" x14ac:dyDescent="0.35">
      <c r="A6140">
        <v>2020030057027</v>
      </c>
      <c r="B6140">
        <v>2020</v>
      </c>
      <c r="C6140" s="1">
        <v>44058.118055555555</v>
      </c>
      <c r="D6140" s="1">
        <v>44058.229861111111</v>
      </c>
      <c r="E6140" s="2">
        <f>_2020_IR[[#This Row],[close]]-_2020_IR[[#This Row],[open]]</f>
        <v>0.11180555555620231</v>
      </c>
      <c r="F6140" t="s">
        <v>43</v>
      </c>
      <c r="G6140" t="s">
        <v>158</v>
      </c>
      <c r="H6140" t="s">
        <v>185</v>
      </c>
      <c r="I6140" t="s">
        <v>201</v>
      </c>
      <c r="J6140">
        <v>41.544499999999999</v>
      </c>
      <c r="K6140">
        <v>-7.9096120000000001</v>
      </c>
      <c r="L6140">
        <v>24</v>
      </c>
      <c r="M6140">
        <v>6</v>
      </c>
      <c r="N6140">
        <v>2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 t="s">
        <v>47</v>
      </c>
      <c r="X6140">
        <v>0</v>
      </c>
      <c r="Y6140">
        <v>1</v>
      </c>
      <c r="Z6140">
        <v>0</v>
      </c>
      <c r="AA6140">
        <v>1</v>
      </c>
      <c r="AB6140">
        <f>_2020_IR[[#This Row],[areaTotal]]*10000</f>
        <v>10000</v>
      </c>
      <c r="AC6140" t="s">
        <v>82</v>
      </c>
      <c r="AD6140">
        <v>161</v>
      </c>
      <c r="AE6140">
        <f>SQRT(_2020_IR[[#This Row],[aream2]])/(_2020_IR[[#This Row],[duration2]]*60)</f>
        <v>1.0351966873706004E-2</v>
      </c>
      <c r="AF6140">
        <v>5.8749903986614598</v>
      </c>
      <c r="AG6140">
        <v>20.839709979296298</v>
      </c>
      <c r="AH6140">
        <v>4.4549813218722596</v>
      </c>
      <c r="AI6140">
        <v>576.40011974594495</v>
      </c>
      <c r="AJ6140">
        <v>104.248162809983</v>
      </c>
      <c r="AK6140">
        <v>87.250286636220906</v>
      </c>
      <c r="AL6140">
        <v>143.577490886112</v>
      </c>
      <c r="AM6140" t="s">
        <v>83</v>
      </c>
      <c r="AN6140" t="s">
        <v>84</v>
      </c>
      <c r="AO6140" t="s">
        <v>288</v>
      </c>
      <c r="AP6140" t="s">
        <v>125</v>
      </c>
      <c r="AQ6140" t="s">
        <v>1636</v>
      </c>
      <c r="AR6140" t="s">
        <v>218</v>
      </c>
      <c r="AS6140" t="s">
        <v>219</v>
      </c>
    </row>
    <row r="6141" spans="1:45" hidden="1" x14ac:dyDescent="0.35">
      <c r="A6141">
        <v>2020160019761</v>
      </c>
      <c r="B6141">
        <v>2020</v>
      </c>
      <c r="C6141" s="1">
        <v>44058.132638888892</v>
      </c>
      <c r="D6141" s="1">
        <v>44058.166666666664</v>
      </c>
      <c r="E6141" s="2">
        <f>_2020_IR[[#This Row],[close]]-_2020_IR[[#This Row],[open]]</f>
        <v>3.4027777772280388E-2</v>
      </c>
      <c r="F6141" t="s">
        <v>43</v>
      </c>
      <c r="G6141" t="s">
        <v>68</v>
      </c>
      <c r="H6141" t="s">
        <v>298</v>
      </c>
      <c r="I6141" t="s">
        <v>2160</v>
      </c>
      <c r="J6141">
        <v>42.035657999999998</v>
      </c>
      <c r="K6141">
        <v>-8.3397629999999996</v>
      </c>
      <c r="L6141">
        <v>17</v>
      </c>
      <c r="M6141">
        <v>6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 t="s">
        <v>47</v>
      </c>
      <c r="X6141">
        <v>0</v>
      </c>
      <c r="Y6141">
        <v>0.1</v>
      </c>
      <c r="Z6141">
        <v>0</v>
      </c>
      <c r="AA6141">
        <v>0.1</v>
      </c>
      <c r="AB6141">
        <f>_2020_IR[[#This Row],[areaTotal]]*10000</f>
        <v>1000</v>
      </c>
      <c r="AC6141" t="s">
        <v>48</v>
      </c>
      <c r="AD6141">
        <v>49</v>
      </c>
      <c r="AE6141">
        <f>SQRT(_2020_IR[[#This Row],[aream2]])/(_2020_IR[[#This Row],[duration2]]*60)</f>
        <v>1.0756046463157752E-2</v>
      </c>
      <c r="AF6141">
        <v>1.50361011721002</v>
      </c>
      <c r="AG6141">
        <v>9.6494098788490703</v>
      </c>
      <c r="AH6141">
        <v>2.0889561661516201</v>
      </c>
      <c r="AI6141">
        <v>428.11962555561797</v>
      </c>
      <c r="AJ6141">
        <v>67.492970228026707</v>
      </c>
      <c r="AK6141">
        <v>82.018266460143394</v>
      </c>
      <c r="AL6141">
        <v>96.824883443600797</v>
      </c>
      <c r="AM6141" t="s">
        <v>49</v>
      </c>
      <c r="AN6141" t="s">
        <v>91</v>
      </c>
      <c r="AO6141" t="s">
        <v>217</v>
      </c>
      <c r="AP6141" t="s">
        <v>52</v>
      </c>
      <c r="AQ6141" t="s">
        <v>1234</v>
      </c>
      <c r="AR6141" t="s">
        <v>54</v>
      </c>
      <c r="AS6141" t="s">
        <v>55</v>
      </c>
    </row>
    <row r="6142" spans="1:45" hidden="1" x14ac:dyDescent="0.35">
      <c r="A6142">
        <v>2020160019766</v>
      </c>
      <c r="B6142">
        <v>2020</v>
      </c>
      <c r="C6142" s="1">
        <v>44058.26666666667</v>
      </c>
      <c r="D6142" s="1">
        <v>44058.298611111109</v>
      </c>
      <c r="E6142" s="2">
        <f>_2020_IR[[#This Row],[close]]-_2020_IR[[#This Row],[open]]</f>
        <v>3.1944444439432118E-2</v>
      </c>
      <c r="F6142" t="s">
        <v>43</v>
      </c>
      <c r="G6142" t="s">
        <v>68</v>
      </c>
      <c r="H6142" t="s">
        <v>179</v>
      </c>
      <c r="I6142" t="s">
        <v>861</v>
      </c>
      <c r="J6142">
        <v>41.800007999999998</v>
      </c>
      <c r="K6142">
        <v>-8.4745430000000006</v>
      </c>
      <c r="L6142">
        <v>12</v>
      </c>
      <c r="M6142">
        <v>3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 t="s">
        <v>47</v>
      </c>
      <c r="X6142">
        <v>0</v>
      </c>
      <c r="Y6142">
        <v>0.5</v>
      </c>
      <c r="Z6142">
        <v>0</v>
      </c>
      <c r="AA6142">
        <v>0.5</v>
      </c>
      <c r="AB6142">
        <f>_2020_IR[[#This Row],[areaTotal]]*10000</f>
        <v>5000</v>
      </c>
      <c r="AC6142" t="s">
        <v>48</v>
      </c>
      <c r="AD6142">
        <v>46</v>
      </c>
      <c r="AE6142">
        <f>SQRT(_2020_IR[[#This Row],[aream2]])/(_2020_IR[[#This Row],[duration2]]*60)</f>
        <v>2.5619810912556072E-2</v>
      </c>
      <c r="AF6142">
        <v>3.3898845111595</v>
      </c>
      <c r="AG6142">
        <v>15.2743887967871</v>
      </c>
      <c r="AH6142">
        <v>3.1588130046707099</v>
      </c>
      <c r="AI6142">
        <v>477.02568810949901</v>
      </c>
      <c r="AJ6142">
        <v>91.744003530100997</v>
      </c>
      <c r="AK6142">
        <v>84.650627418515199</v>
      </c>
      <c r="AL6142">
        <v>123.910341344041</v>
      </c>
      <c r="AM6142" t="s">
        <v>83</v>
      </c>
      <c r="AN6142" t="s">
        <v>84</v>
      </c>
      <c r="AO6142" t="s">
        <v>217</v>
      </c>
      <c r="AP6142" t="s">
        <v>125</v>
      </c>
      <c r="AQ6142" t="s">
        <v>1234</v>
      </c>
      <c r="AR6142" t="s">
        <v>54</v>
      </c>
      <c r="AS6142" t="s">
        <v>55</v>
      </c>
    </row>
    <row r="6143" spans="1:45" hidden="1" x14ac:dyDescent="0.35">
      <c r="A6143">
        <v>2020130124452</v>
      </c>
      <c r="B6143">
        <v>2020</v>
      </c>
      <c r="C6143" s="1">
        <v>44058.390972222223</v>
      </c>
      <c r="D6143" s="1">
        <v>44058.426388888889</v>
      </c>
      <c r="E6143" s="2">
        <f>_2020_IR[[#This Row],[close]]-_2020_IR[[#This Row],[open]]</f>
        <v>3.5416666665696539E-2</v>
      </c>
      <c r="F6143" t="s">
        <v>43</v>
      </c>
      <c r="G6143" t="s">
        <v>126</v>
      </c>
      <c r="H6143" t="s">
        <v>243</v>
      </c>
      <c r="I6143" t="s">
        <v>1229</v>
      </c>
      <c r="J6143">
        <v>41.12782</v>
      </c>
      <c r="K6143">
        <v>-7.9853420000000002</v>
      </c>
      <c r="L6143">
        <v>10</v>
      </c>
      <c r="M6143">
        <v>2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 t="s">
        <v>47</v>
      </c>
      <c r="X6143">
        <v>0</v>
      </c>
      <c r="Y6143">
        <v>0.3</v>
      </c>
      <c r="Z6143">
        <v>0</v>
      </c>
      <c r="AA6143">
        <v>0.3</v>
      </c>
      <c r="AB6143">
        <f>_2020_IR[[#This Row],[areaTotal]]*10000</f>
        <v>3000</v>
      </c>
      <c r="AC6143" t="s">
        <v>48</v>
      </c>
      <c r="AD6143">
        <v>51</v>
      </c>
      <c r="AE6143">
        <f>SQRT(_2020_IR[[#This Row],[aream2]])/(_2020_IR[[#This Row],[duration2]]*60)</f>
        <v>1.7899429983828957E-2</v>
      </c>
      <c r="AF6143">
        <v>7.74207199659166</v>
      </c>
      <c r="AG6143">
        <v>24.355865116345502</v>
      </c>
      <c r="AH6143">
        <v>5.2813692814760902</v>
      </c>
      <c r="AI6143">
        <v>526.82255348898798</v>
      </c>
      <c r="AJ6143">
        <v>132.08927053882201</v>
      </c>
      <c r="AK6143">
        <v>87.792927037663702</v>
      </c>
      <c r="AL6143">
        <v>162.389483714183</v>
      </c>
      <c r="AM6143" t="s">
        <v>59</v>
      </c>
      <c r="AN6143" t="s">
        <v>60</v>
      </c>
      <c r="AO6143" t="s">
        <v>288</v>
      </c>
      <c r="AP6143" t="s">
        <v>125</v>
      </c>
      <c r="AQ6143" t="s">
        <v>1636</v>
      </c>
      <c r="AR6143" t="s">
        <v>218</v>
      </c>
      <c r="AS6143" t="s">
        <v>219</v>
      </c>
    </row>
    <row r="6144" spans="1:45" hidden="1" x14ac:dyDescent="0.35">
      <c r="A6144">
        <v>2020130124443</v>
      </c>
      <c r="B6144">
        <v>2020</v>
      </c>
      <c r="C6144" s="1">
        <v>44058.404166666667</v>
      </c>
      <c r="D6144" s="1">
        <v>44058.42291666667</v>
      </c>
      <c r="E6144" s="2">
        <f>_2020_IR[[#This Row],[close]]-_2020_IR[[#This Row],[open]]</f>
        <v>1.8750000002910383E-2</v>
      </c>
      <c r="F6144" t="s">
        <v>43</v>
      </c>
      <c r="G6144" t="s">
        <v>126</v>
      </c>
      <c r="H6144" t="s">
        <v>257</v>
      </c>
      <c r="I6144" t="s">
        <v>1306</v>
      </c>
      <c r="J6144">
        <v>41.123328000000001</v>
      </c>
      <c r="K6144">
        <v>-8.5737780000000008</v>
      </c>
      <c r="L6144">
        <v>5</v>
      </c>
      <c r="M6144">
        <v>1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 t="s">
        <v>47</v>
      </c>
      <c r="X6144">
        <v>0</v>
      </c>
      <c r="Y6144">
        <v>5.0000000000000001E-3</v>
      </c>
      <c r="Z6144">
        <v>0</v>
      </c>
      <c r="AA6144">
        <v>5.0000000000000001E-3</v>
      </c>
      <c r="AB6144">
        <f>_2020_IR[[#This Row],[areaTotal]]*10000</f>
        <v>50</v>
      </c>
      <c r="AC6144" t="s">
        <v>48</v>
      </c>
      <c r="AD6144">
        <v>27</v>
      </c>
      <c r="AE6144">
        <f>SQRT(_2020_IR[[#This Row],[aream2]])/(_2020_IR[[#This Row],[duration2]]*60)</f>
        <v>4.3648566739910343E-3</v>
      </c>
      <c r="AF6144">
        <v>5.8549556460351999</v>
      </c>
      <c r="AG6144">
        <v>20.799529253494999</v>
      </c>
      <c r="AH6144">
        <v>4.2927460990062398</v>
      </c>
      <c r="AI6144">
        <v>569.20195554812994</v>
      </c>
      <c r="AJ6144">
        <v>118.435571423019</v>
      </c>
      <c r="AK6144">
        <v>85.312767638721695</v>
      </c>
      <c r="AL6144">
        <v>155.81756400939801</v>
      </c>
      <c r="AM6144" t="s">
        <v>59</v>
      </c>
      <c r="AO6144" t="s">
        <v>288</v>
      </c>
      <c r="AP6144" t="s">
        <v>125</v>
      </c>
      <c r="AQ6144" t="s">
        <v>1636</v>
      </c>
      <c r="AR6144" t="s">
        <v>54</v>
      </c>
      <c r="AS6144" t="s">
        <v>55</v>
      </c>
    </row>
    <row r="6145" spans="1:45" hidden="1" x14ac:dyDescent="0.35">
      <c r="A6145">
        <v>2020130124457</v>
      </c>
      <c r="B6145">
        <v>2020</v>
      </c>
      <c r="C6145" s="1">
        <v>44058.412499999999</v>
      </c>
      <c r="D6145" s="1">
        <v>44058.426388888889</v>
      </c>
      <c r="E6145" s="2">
        <f>_2020_IR[[#This Row],[close]]-_2020_IR[[#This Row],[open]]</f>
        <v>1.3888888890505768E-2</v>
      </c>
      <c r="F6145" t="s">
        <v>43</v>
      </c>
      <c r="G6145" t="s">
        <v>126</v>
      </c>
      <c r="H6145" t="s">
        <v>249</v>
      </c>
      <c r="I6145" t="s">
        <v>614</v>
      </c>
      <c r="J6145">
        <v>41.233289999999997</v>
      </c>
      <c r="K6145">
        <v>-8.3939400000000006</v>
      </c>
      <c r="L6145">
        <v>5</v>
      </c>
      <c r="M6145">
        <v>1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 t="s">
        <v>47</v>
      </c>
      <c r="X6145">
        <v>0</v>
      </c>
      <c r="Y6145">
        <v>4.0000000000000001E-3</v>
      </c>
      <c r="Z6145">
        <v>0</v>
      </c>
      <c r="AA6145">
        <v>4.0000000000000001E-3</v>
      </c>
      <c r="AB6145">
        <f>_2020_IR[[#This Row],[areaTotal]]*10000</f>
        <v>40</v>
      </c>
      <c r="AC6145" t="s">
        <v>48</v>
      </c>
      <c r="AD6145">
        <v>20</v>
      </c>
      <c r="AE6145">
        <f>SQRT(_2020_IR[[#This Row],[aream2]])/(_2020_IR[[#This Row],[duration2]]*60)</f>
        <v>5.2704627669472991E-3</v>
      </c>
      <c r="AF6145">
        <v>6.6176655760915404</v>
      </c>
      <c r="AG6145">
        <v>22.289451704672601</v>
      </c>
      <c r="AH6145">
        <v>4.4884964460761196</v>
      </c>
      <c r="AI6145">
        <v>545.88761955151904</v>
      </c>
      <c r="AJ6145">
        <v>158.37022093760299</v>
      </c>
      <c r="AK6145">
        <v>86.409756672788902</v>
      </c>
      <c r="AL6145">
        <v>183.58703296000701</v>
      </c>
      <c r="AM6145" t="s">
        <v>59</v>
      </c>
      <c r="AN6145" t="s">
        <v>60</v>
      </c>
      <c r="AO6145" t="s">
        <v>288</v>
      </c>
      <c r="AP6145" t="s">
        <v>125</v>
      </c>
      <c r="AQ6145" t="s">
        <v>1636</v>
      </c>
      <c r="AR6145" t="s">
        <v>218</v>
      </c>
      <c r="AS6145" t="s">
        <v>219</v>
      </c>
    </row>
    <row r="6146" spans="1:45" hidden="1" x14ac:dyDescent="0.35">
      <c r="A6146">
        <v>2020090024158</v>
      </c>
      <c r="B6146">
        <v>2020</v>
      </c>
      <c r="C6146" s="1">
        <v>44058.413194444445</v>
      </c>
      <c r="D6146" s="1">
        <v>44058.427083333336</v>
      </c>
      <c r="E6146" s="2">
        <f>_2020_IR[[#This Row],[close]]-_2020_IR[[#This Row],[open]]</f>
        <v>1.3888888890505768E-2</v>
      </c>
      <c r="F6146" t="s">
        <v>43</v>
      </c>
      <c r="G6146" t="s">
        <v>94</v>
      </c>
      <c r="H6146" t="s">
        <v>94</v>
      </c>
      <c r="I6146" t="s">
        <v>2161</v>
      </c>
      <c r="J6146">
        <v>40.510767000000001</v>
      </c>
      <c r="K6146">
        <v>-7.2021269999999999</v>
      </c>
      <c r="L6146">
        <v>32</v>
      </c>
      <c r="M6146">
        <v>8</v>
      </c>
      <c r="N6146">
        <v>9</v>
      </c>
      <c r="O6146">
        <v>2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 t="s">
        <v>47</v>
      </c>
      <c r="X6146">
        <v>0</v>
      </c>
      <c r="Y6146">
        <v>1.7999999999999999E-2</v>
      </c>
      <c r="Z6146">
        <v>0</v>
      </c>
      <c r="AA6146">
        <v>1.7999999999999999E-2</v>
      </c>
      <c r="AB6146">
        <f>_2020_IR[[#This Row],[areaTotal]]*10000</f>
        <v>180</v>
      </c>
      <c r="AC6146" t="s">
        <v>48</v>
      </c>
      <c r="AD6146">
        <v>20</v>
      </c>
      <c r="AE6146">
        <f>SQRT(_2020_IR[[#This Row],[aream2]])/(_2020_IR[[#This Row],[duration2]]*60)</f>
        <v>1.1180339887498949E-2</v>
      </c>
      <c r="AF6146">
        <v>7.7661451184456096</v>
      </c>
      <c r="AG6146">
        <v>24.398622597230698</v>
      </c>
      <c r="AH6146">
        <v>5.03073457379391</v>
      </c>
      <c r="AI6146">
        <v>669.29145927758998</v>
      </c>
      <c r="AJ6146">
        <v>153.644492648821</v>
      </c>
      <c r="AK6146">
        <v>89.486948958476106</v>
      </c>
      <c r="AL6146">
        <v>195.23957472915001</v>
      </c>
      <c r="AM6146" t="s">
        <v>49</v>
      </c>
      <c r="AN6146" t="s">
        <v>133</v>
      </c>
      <c r="AO6146" t="s">
        <v>288</v>
      </c>
      <c r="AP6146" t="s">
        <v>125</v>
      </c>
      <c r="AQ6146" t="s">
        <v>1636</v>
      </c>
      <c r="AR6146" t="s">
        <v>307</v>
      </c>
      <c r="AS6146" t="s">
        <v>79</v>
      </c>
    </row>
    <row r="6147" spans="1:45" hidden="1" x14ac:dyDescent="0.35">
      <c r="A6147">
        <v>2020090024160</v>
      </c>
      <c r="B6147">
        <v>2020</v>
      </c>
      <c r="C6147" s="1">
        <v>44058.413888888892</v>
      </c>
      <c r="D6147" s="1">
        <v>44058.418749999997</v>
      </c>
      <c r="E6147" s="2">
        <f>_2020_IR[[#This Row],[close]]-_2020_IR[[#This Row],[open]]</f>
        <v>4.8611111051286571E-3</v>
      </c>
      <c r="F6147" t="s">
        <v>43</v>
      </c>
      <c r="G6147" t="s">
        <v>94</v>
      </c>
      <c r="H6147" t="s">
        <v>765</v>
      </c>
      <c r="I6147" t="s">
        <v>2162</v>
      </c>
      <c r="J6147">
        <v>40.710448</v>
      </c>
      <c r="K6147">
        <v>-7.1814400000000003</v>
      </c>
      <c r="L6147">
        <v>19</v>
      </c>
      <c r="M6147">
        <v>4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 t="s">
        <v>47</v>
      </c>
      <c r="X6147">
        <v>0</v>
      </c>
      <c r="Y6147">
        <v>1.35E-2</v>
      </c>
      <c r="Z6147">
        <v>0</v>
      </c>
      <c r="AA6147">
        <v>1.35E-2</v>
      </c>
      <c r="AB6147">
        <f>_2020_IR[[#This Row],[areaTotal]]*10000</f>
        <v>135</v>
      </c>
      <c r="AC6147" t="s">
        <v>48</v>
      </c>
      <c r="AD6147">
        <v>7</v>
      </c>
      <c r="AE6147">
        <f>SQRT(_2020_IR[[#This Row],[aream2]])/(_2020_IR[[#This Row],[duration2]]*60)</f>
        <v>2.7664166758624407E-2</v>
      </c>
      <c r="AF6147">
        <v>7.7661451184456096</v>
      </c>
      <c r="AG6147">
        <v>24.398622597230698</v>
      </c>
      <c r="AH6147">
        <v>5.03073457379391</v>
      </c>
      <c r="AI6147">
        <v>669.29145927758998</v>
      </c>
      <c r="AJ6147">
        <v>153.644492648821</v>
      </c>
      <c r="AK6147">
        <v>89.486948958476106</v>
      </c>
      <c r="AL6147">
        <v>195.23957472915001</v>
      </c>
      <c r="AM6147" t="s">
        <v>49</v>
      </c>
      <c r="AN6147" t="s">
        <v>405</v>
      </c>
      <c r="AO6147" t="s">
        <v>288</v>
      </c>
      <c r="AP6147" t="s">
        <v>125</v>
      </c>
      <c r="AQ6147" t="s">
        <v>1636</v>
      </c>
      <c r="AR6147" t="s">
        <v>307</v>
      </c>
      <c r="AS6147" t="s">
        <v>79</v>
      </c>
    </row>
    <row r="6148" spans="1:45" hidden="1" x14ac:dyDescent="0.35">
      <c r="A6148">
        <v>2020110146436</v>
      </c>
      <c r="B6148">
        <v>2020</v>
      </c>
      <c r="C6148" s="1">
        <v>44058.45416666667</v>
      </c>
      <c r="D6148" s="1">
        <v>44058.478472222225</v>
      </c>
      <c r="E6148" s="2">
        <f>_2020_IR[[#This Row],[close]]-_2020_IR[[#This Row],[open]]</f>
        <v>2.4305555554747116E-2</v>
      </c>
      <c r="F6148" t="s">
        <v>43</v>
      </c>
      <c r="G6148" t="s">
        <v>57</v>
      </c>
      <c r="H6148" t="s">
        <v>77</v>
      </c>
      <c r="I6148" t="s">
        <v>189</v>
      </c>
      <c r="J6148">
        <v>39.02111</v>
      </c>
      <c r="K6148">
        <v>-9.0574999999999992</v>
      </c>
      <c r="L6148">
        <v>18</v>
      </c>
      <c r="M6148">
        <v>5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 t="s">
        <v>47</v>
      </c>
      <c r="X6148">
        <v>0</v>
      </c>
      <c r="Y6148">
        <v>2</v>
      </c>
      <c r="Z6148">
        <v>0</v>
      </c>
      <c r="AA6148">
        <v>2</v>
      </c>
      <c r="AB6148">
        <f>_2020_IR[[#This Row],[areaTotal]]*10000</f>
        <v>20000</v>
      </c>
      <c r="AC6148" t="s">
        <v>82</v>
      </c>
      <c r="AD6148">
        <v>35</v>
      </c>
      <c r="AE6148">
        <f>SQRT(_2020_IR[[#This Row],[aream2]])/(_2020_IR[[#This Row],[duration2]]*60)</f>
        <v>6.7343502970147393E-2</v>
      </c>
      <c r="AF6148">
        <v>11.439191153130899</v>
      </c>
      <c r="AG6148">
        <v>30.3660151306849</v>
      </c>
      <c r="AH6148">
        <v>6.9881980263624701</v>
      </c>
      <c r="AI6148">
        <v>712.22541760253898</v>
      </c>
      <c r="AJ6148">
        <v>138.76096050354101</v>
      </c>
      <c r="AK6148">
        <v>87.058743463998596</v>
      </c>
      <c r="AL6148">
        <v>186.62352415180601</v>
      </c>
      <c r="AM6148" t="s">
        <v>59</v>
      </c>
      <c r="AN6148" t="s">
        <v>60</v>
      </c>
      <c r="AO6148" t="s">
        <v>471</v>
      </c>
      <c r="AP6148" t="s">
        <v>125</v>
      </c>
      <c r="AQ6148" t="s">
        <v>1636</v>
      </c>
      <c r="AR6148" t="s">
        <v>218</v>
      </c>
      <c r="AS6148" t="s">
        <v>219</v>
      </c>
    </row>
    <row r="6149" spans="1:45" hidden="1" x14ac:dyDescent="0.35">
      <c r="A6149">
        <v>2020120016559</v>
      </c>
      <c r="B6149">
        <v>2020</v>
      </c>
      <c r="C6149" s="1">
        <v>44058.456250000003</v>
      </c>
      <c r="D6149" s="1">
        <v>44058.462500000001</v>
      </c>
      <c r="E6149" s="2">
        <f>_2020_IR[[#This Row],[close]]-_2020_IR[[#This Row],[open]]</f>
        <v>6.2499999985448085E-3</v>
      </c>
      <c r="F6149" t="s">
        <v>43</v>
      </c>
      <c r="G6149" t="s">
        <v>88</v>
      </c>
      <c r="H6149" t="s">
        <v>627</v>
      </c>
      <c r="I6149" t="s">
        <v>2069</v>
      </c>
      <c r="J6149">
        <v>39.492261999999997</v>
      </c>
      <c r="K6149">
        <v>-7.6055400000000004</v>
      </c>
      <c r="L6149">
        <v>8</v>
      </c>
      <c r="M6149">
        <v>3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 t="s">
        <v>47</v>
      </c>
      <c r="X6149">
        <v>0</v>
      </c>
      <c r="Y6149">
        <v>4.5100000000000001E-2</v>
      </c>
      <c r="Z6149">
        <v>0</v>
      </c>
      <c r="AA6149">
        <v>4.5100000000000001E-2</v>
      </c>
      <c r="AB6149">
        <f>_2020_IR[[#This Row],[areaTotal]]*10000</f>
        <v>451</v>
      </c>
      <c r="AC6149" t="s">
        <v>48</v>
      </c>
      <c r="AD6149">
        <v>9</v>
      </c>
      <c r="AE6149">
        <f>SQRT(_2020_IR[[#This Row],[aream2]])/(_2020_IR[[#This Row],[duration2]]*60)</f>
        <v>3.9327334410361674E-2</v>
      </c>
      <c r="AF6149">
        <v>18.415912509862402</v>
      </c>
      <c r="AG6149">
        <v>39.73953585684</v>
      </c>
      <c r="AH6149">
        <v>10.0764408618757</v>
      </c>
      <c r="AI6149">
        <v>740.19235807407802</v>
      </c>
      <c r="AJ6149">
        <v>204.422642578535</v>
      </c>
      <c r="AK6149">
        <v>92.312764005334799</v>
      </c>
      <c r="AL6149">
        <v>241.85766724999601</v>
      </c>
      <c r="AM6149" t="s">
        <v>49</v>
      </c>
      <c r="AN6149" t="s">
        <v>133</v>
      </c>
      <c r="AO6149" t="s">
        <v>1183</v>
      </c>
      <c r="AP6149" t="s">
        <v>289</v>
      </c>
      <c r="AQ6149" t="s">
        <v>1636</v>
      </c>
      <c r="AR6149" t="s">
        <v>290</v>
      </c>
      <c r="AS6149" t="s">
        <v>291</v>
      </c>
    </row>
    <row r="6150" spans="1:45" hidden="1" x14ac:dyDescent="0.35">
      <c r="A6150">
        <v>2020050019739</v>
      </c>
      <c r="B6150">
        <v>2020</v>
      </c>
      <c r="C6150" s="1">
        <v>44058.459722222222</v>
      </c>
      <c r="D6150" s="1">
        <v>44058.472222222219</v>
      </c>
      <c r="E6150" s="2">
        <f>_2020_IR[[#This Row],[close]]-_2020_IR[[#This Row],[open]]</f>
        <v>1.2499999997089617E-2</v>
      </c>
      <c r="F6150" t="s">
        <v>56</v>
      </c>
      <c r="G6150" t="s">
        <v>75</v>
      </c>
      <c r="H6150" t="s">
        <v>75</v>
      </c>
      <c r="I6150" t="s">
        <v>1533</v>
      </c>
      <c r="J6150">
        <v>40.048502999999997</v>
      </c>
      <c r="K6150">
        <v>-7.5102250000000002</v>
      </c>
      <c r="L6150">
        <v>21</v>
      </c>
      <c r="M6150">
        <v>6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 t="s">
        <v>47</v>
      </c>
      <c r="X6150">
        <v>0</v>
      </c>
      <c r="Y6150">
        <v>0</v>
      </c>
      <c r="Z6150">
        <v>1E-3</v>
      </c>
      <c r="AA6150">
        <v>1E-3</v>
      </c>
      <c r="AB6150">
        <f>_2020_IR[[#This Row],[areaTotal]]*10000</f>
        <v>10</v>
      </c>
      <c r="AC6150" t="s">
        <v>48</v>
      </c>
      <c r="AD6150">
        <v>18</v>
      </c>
      <c r="AE6150">
        <f>SQRT(_2020_IR[[#This Row],[aream2]])/(_2020_IR[[#This Row],[duration2]]*60)</f>
        <v>2.9280348705262773E-3</v>
      </c>
      <c r="AF6150">
        <v>13.9765685634548</v>
      </c>
      <c r="AG6150">
        <v>34.005041412131298</v>
      </c>
      <c r="AH6150">
        <v>7.9984880446569404</v>
      </c>
      <c r="AI6150">
        <v>683.51986189138904</v>
      </c>
      <c r="AJ6150">
        <v>193.236697416</v>
      </c>
      <c r="AK6150">
        <v>91.655799707350596</v>
      </c>
      <c r="AL6150">
        <v>226.43546509430101</v>
      </c>
      <c r="AM6150" t="s">
        <v>59</v>
      </c>
      <c r="AN6150" t="s">
        <v>60</v>
      </c>
      <c r="AO6150" t="s">
        <v>471</v>
      </c>
      <c r="AP6150" t="s">
        <v>125</v>
      </c>
      <c r="AQ6150" t="s">
        <v>1636</v>
      </c>
      <c r="AR6150" t="s">
        <v>307</v>
      </c>
      <c r="AS6150" t="s">
        <v>79</v>
      </c>
    </row>
    <row r="6151" spans="1:45" hidden="1" x14ac:dyDescent="0.35">
      <c r="A6151">
        <v>2020090024176</v>
      </c>
      <c r="B6151">
        <v>2020</v>
      </c>
      <c r="C6151" s="1">
        <v>44058.470138888886</v>
      </c>
      <c r="D6151" s="1">
        <v>44058.500694444447</v>
      </c>
      <c r="E6151" s="2">
        <f>_2020_IR[[#This Row],[close]]-_2020_IR[[#This Row],[open]]</f>
        <v>3.0555555560567882E-2</v>
      </c>
      <c r="F6151" t="s">
        <v>43</v>
      </c>
      <c r="G6151" t="s">
        <v>94</v>
      </c>
      <c r="H6151" t="s">
        <v>94</v>
      </c>
      <c r="I6151" t="s">
        <v>2163</v>
      </c>
      <c r="J6151">
        <v>40.50855</v>
      </c>
      <c r="K6151">
        <v>-7.1238029999999997</v>
      </c>
      <c r="L6151">
        <v>32</v>
      </c>
      <c r="M6151">
        <v>7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 t="s">
        <v>47</v>
      </c>
      <c r="X6151">
        <v>0</v>
      </c>
      <c r="Y6151">
        <v>0.12</v>
      </c>
      <c r="Z6151">
        <v>0</v>
      </c>
      <c r="AA6151">
        <v>0.12</v>
      </c>
      <c r="AB6151">
        <f>_2020_IR[[#This Row],[areaTotal]]*10000</f>
        <v>1200</v>
      </c>
      <c r="AC6151" t="s">
        <v>48</v>
      </c>
      <c r="AD6151">
        <v>44</v>
      </c>
      <c r="AE6151">
        <f>SQRT(_2020_IR[[#This Row],[aream2]])/(_2020_IR[[#This Row],[duration2]]*60)</f>
        <v>1.3121597027036951E-2</v>
      </c>
      <c r="AF6151">
        <v>7.7661451184456096</v>
      </c>
      <c r="AG6151">
        <v>24.398622597230698</v>
      </c>
      <c r="AH6151">
        <v>5.03073457379391</v>
      </c>
      <c r="AI6151">
        <v>669.29145927758998</v>
      </c>
      <c r="AJ6151">
        <v>153.644492648821</v>
      </c>
      <c r="AK6151">
        <v>89.486948958476106</v>
      </c>
      <c r="AL6151">
        <v>195.23957472915001</v>
      </c>
      <c r="AM6151" t="s">
        <v>83</v>
      </c>
      <c r="AN6151" t="s">
        <v>84</v>
      </c>
      <c r="AO6151" t="s">
        <v>288</v>
      </c>
      <c r="AP6151" t="s">
        <v>125</v>
      </c>
      <c r="AQ6151" t="s">
        <v>1636</v>
      </c>
      <c r="AR6151" t="s">
        <v>307</v>
      </c>
      <c r="AS6151" t="s">
        <v>79</v>
      </c>
    </row>
    <row r="6152" spans="1:45" hidden="1" x14ac:dyDescent="0.35">
      <c r="A6152">
        <v>2020180039630</v>
      </c>
      <c r="B6152">
        <v>2020</v>
      </c>
      <c r="C6152" s="1">
        <v>44058.472222222219</v>
      </c>
      <c r="D6152" s="1">
        <v>44058.507638888892</v>
      </c>
      <c r="E6152" s="2">
        <f>_2020_IR[[#This Row],[close]]-_2020_IR[[#This Row],[open]]</f>
        <v>3.5416666672972497E-2</v>
      </c>
      <c r="F6152" t="s">
        <v>43</v>
      </c>
      <c r="G6152" t="s">
        <v>65</v>
      </c>
      <c r="H6152" t="s">
        <v>300</v>
      </c>
      <c r="I6152" t="s">
        <v>2164</v>
      </c>
      <c r="J6152">
        <v>41.062936999999998</v>
      </c>
      <c r="K6152">
        <v>-7.8378569999999996</v>
      </c>
      <c r="L6152">
        <v>29</v>
      </c>
      <c r="M6152">
        <v>7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 t="s">
        <v>47</v>
      </c>
      <c r="X6152">
        <v>0</v>
      </c>
      <c r="Y6152">
        <v>0.05</v>
      </c>
      <c r="Z6152">
        <v>0</v>
      </c>
      <c r="AA6152">
        <v>0.05</v>
      </c>
      <c r="AB6152">
        <f>_2020_IR[[#This Row],[areaTotal]]*10000</f>
        <v>500</v>
      </c>
      <c r="AC6152" t="s">
        <v>48</v>
      </c>
      <c r="AD6152">
        <v>51</v>
      </c>
      <c r="AE6152">
        <f>SQRT(_2020_IR[[#This Row],[aream2]])/(_2020_IR[[#This Row],[duration2]]*60)</f>
        <v>7.3074116911757839E-3</v>
      </c>
      <c r="AF6152">
        <v>7.9772657355743499</v>
      </c>
      <c r="AG6152">
        <v>24.7711640463111</v>
      </c>
      <c r="AH6152">
        <v>5.2244780046532098</v>
      </c>
      <c r="AI6152">
        <v>576.73500938367397</v>
      </c>
      <c r="AJ6152">
        <v>150.57255774604499</v>
      </c>
      <c r="AK6152">
        <v>88.266354452166198</v>
      </c>
      <c r="AL6152">
        <v>182.21470073440901</v>
      </c>
      <c r="AM6152" t="s">
        <v>49</v>
      </c>
      <c r="AN6152" t="s">
        <v>91</v>
      </c>
      <c r="AO6152" t="s">
        <v>288</v>
      </c>
      <c r="AP6152" t="s">
        <v>125</v>
      </c>
      <c r="AQ6152" t="s">
        <v>1636</v>
      </c>
      <c r="AR6152" t="s">
        <v>218</v>
      </c>
      <c r="AS6152" t="s">
        <v>219</v>
      </c>
    </row>
    <row r="6153" spans="1:45" hidden="1" x14ac:dyDescent="0.35">
      <c r="A6153">
        <v>2020130124506</v>
      </c>
      <c r="B6153">
        <v>2020</v>
      </c>
      <c r="C6153" s="1">
        <v>44058.474305555559</v>
      </c>
      <c r="D6153" s="1">
        <v>44058.508333333331</v>
      </c>
      <c r="E6153" s="2">
        <f>_2020_IR[[#This Row],[close]]-_2020_IR[[#This Row],[open]]</f>
        <v>3.4027777772280388E-2</v>
      </c>
      <c r="F6153" t="s">
        <v>43</v>
      </c>
      <c r="G6153" t="s">
        <v>126</v>
      </c>
      <c r="H6153" t="s">
        <v>632</v>
      </c>
      <c r="I6153" t="s">
        <v>1250</v>
      </c>
      <c r="J6153">
        <v>41.351312</v>
      </c>
      <c r="K6153">
        <v>-8.6858170000000001</v>
      </c>
      <c r="L6153">
        <v>5</v>
      </c>
      <c r="M6153">
        <v>1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 t="s">
        <v>47</v>
      </c>
      <c r="X6153">
        <v>0</v>
      </c>
      <c r="Y6153">
        <v>0.01</v>
      </c>
      <c r="Z6153">
        <v>0</v>
      </c>
      <c r="AA6153">
        <v>0.01</v>
      </c>
      <c r="AB6153">
        <f>_2020_IR[[#This Row],[areaTotal]]*10000</f>
        <v>100</v>
      </c>
      <c r="AC6153" t="s">
        <v>48</v>
      </c>
      <c r="AD6153">
        <v>49</v>
      </c>
      <c r="AE6153">
        <f>SQRT(_2020_IR[[#This Row],[aream2]])/(_2020_IR[[#This Row],[duration2]]*60)</f>
        <v>3.4013605442176869E-3</v>
      </c>
      <c r="AF6153">
        <v>3.7377909445448401</v>
      </c>
      <c r="AG6153">
        <v>16.141193791661699</v>
      </c>
      <c r="AH6153">
        <v>3.26501793013944</v>
      </c>
      <c r="AI6153">
        <v>549.84951994429798</v>
      </c>
      <c r="AJ6153">
        <v>95.599488126179807</v>
      </c>
      <c r="AK6153">
        <v>83.726433878958105</v>
      </c>
      <c r="AL6153">
        <v>133.27109061127399</v>
      </c>
      <c r="AM6153" t="s">
        <v>59</v>
      </c>
      <c r="AO6153" t="s">
        <v>217</v>
      </c>
      <c r="AP6153" t="s">
        <v>125</v>
      </c>
      <c r="AQ6153" t="s">
        <v>1636</v>
      </c>
      <c r="AR6153" t="s">
        <v>54</v>
      </c>
      <c r="AS6153" t="s">
        <v>55</v>
      </c>
    </row>
    <row r="6154" spans="1:45" hidden="1" x14ac:dyDescent="0.35">
      <c r="A6154">
        <v>2020090024185</v>
      </c>
      <c r="B6154">
        <v>2020</v>
      </c>
      <c r="C6154" s="1">
        <v>44058.493055555555</v>
      </c>
      <c r="D6154" s="1">
        <v>44058.534722222219</v>
      </c>
      <c r="E6154" s="2">
        <f>_2020_IR[[#This Row],[close]]-_2020_IR[[#This Row],[open]]</f>
        <v>4.1666666664241347E-2</v>
      </c>
      <c r="F6154" t="s">
        <v>43</v>
      </c>
      <c r="G6154" t="s">
        <v>94</v>
      </c>
      <c r="H6154" t="s">
        <v>302</v>
      </c>
      <c r="I6154" t="s">
        <v>2146</v>
      </c>
      <c r="J6154">
        <v>40.692970000000003</v>
      </c>
      <c r="K6154">
        <v>-6.9910600000000001</v>
      </c>
      <c r="L6154">
        <v>37</v>
      </c>
      <c r="M6154">
        <v>8</v>
      </c>
      <c r="N6154">
        <v>2</v>
      </c>
      <c r="O6154">
        <v>2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 t="s">
        <v>47</v>
      </c>
      <c r="X6154">
        <v>0</v>
      </c>
      <c r="Y6154">
        <v>0.37</v>
      </c>
      <c r="Z6154">
        <v>0</v>
      </c>
      <c r="AA6154">
        <v>0.37</v>
      </c>
      <c r="AB6154">
        <f>_2020_IR[[#This Row],[areaTotal]]*10000</f>
        <v>3700</v>
      </c>
      <c r="AC6154" t="s">
        <v>48</v>
      </c>
      <c r="AD6154">
        <v>60</v>
      </c>
      <c r="AE6154">
        <f>SQRT(_2020_IR[[#This Row],[aream2]])/(_2020_IR[[#This Row],[duration2]]*60)</f>
        <v>1.6896562584161723E-2</v>
      </c>
      <c r="AF6154">
        <v>8.1687310780145292</v>
      </c>
      <c r="AG6154">
        <v>25.105329707258999</v>
      </c>
      <c r="AH6154">
        <v>5.1346144950827304</v>
      </c>
      <c r="AI6154">
        <v>674.54404132099398</v>
      </c>
      <c r="AJ6154">
        <v>185.920477320641</v>
      </c>
      <c r="AK6154">
        <v>89.417692164304896</v>
      </c>
      <c r="AL6154">
        <v>220.14670588890499</v>
      </c>
      <c r="AM6154" t="s">
        <v>281</v>
      </c>
      <c r="AN6154" t="s">
        <v>282</v>
      </c>
      <c r="AO6154" t="s">
        <v>288</v>
      </c>
      <c r="AP6154" t="s">
        <v>125</v>
      </c>
      <c r="AQ6154" t="s">
        <v>1636</v>
      </c>
      <c r="AR6154" t="s">
        <v>307</v>
      </c>
      <c r="AS6154" t="s">
        <v>79</v>
      </c>
    </row>
    <row r="6155" spans="1:45" hidden="1" x14ac:dyDescent="0.35">
      <c r="A6155">
        <v>2020130124539</v>
      </c>
      <c r="B6155">
        <v>2020</v>
      </c>
      <c r="C6155" s="1">
        <v>44058.522222222222</v>
      </c>
      <c r="D6155" s="1">
        <v>44058.556250000001</v>
      </c>
      <c r="E6155" s="2">
        <f>_2020_IR[[#This Row],[close]]-_2020_IR[[#This Row],[open]]</f>
        <v>3.4027777779556345E-2</v>
      </c>
      <c r="F6155" t="s">
        <v>43</v>
      </c>
      <c r="G6155" t="s">
        <v>126</v>
      </c>
      <c r="H6155" t="s">
        <v>435</v>
      </c>
      <c r="I6155" t="s">
        <v>1651</v>
      </c>
      <c r="J6155">
        <v>41.297224999999997</v>
      </c>
      <c r="K6155">
        <v>-8.2294400000000003</v>
      </c>
      <c r="L6155">
        <v>12</v>
      </c>
      <c r="M6155">
        <v>3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 t="s">
        <v>47</v>
      </c>
      <c r="X6155">
        <v>0</v>
      </c>
      <c r="Y6155">
        <v>0.1</v>
      </c>
      <c r="Z6155">
        <v>0</v>
      </c>
      <c r="AA6155">
        <v>0.1</v>
      </c>
      <c r="AB6155">
        <f>_2020_IR[[#This Row],[areaTotal]]*10000</f>
        <v>1000</v>
      </c>
      <c r="AC6155" t="s">
        <v>48</v>
      </c>
      <c r="AD6155">
        <v>49</v>
      </c>
      <c r="AE6155">
        <f>SQRT(_2020_IR[[#This Row],[aream2]])/(_2020_IR[[#This Row],[duration2]]*60)</f>
        <v>1.0756046463157752E-2</v>
      </c>
      <c r="AF6155">
        <v>1.6017534693342299</v>
      </c>
      <c r="AG6155">
        <v>10.000348246630001</v>
      </c>
      <c r="AH6155">
        <v>1.61936862062055</v>
      </c>
      <c r="AI6155">
        <v>552.68017240796405</v>
      </c>
      <c r="AJ6155">
        <v>135.51020795623</v>
      </c>
      <c r="AK6155">
        <v>77.009668366660406</v>
      </c>
      <c r="AL6155">
        <v>168.02586094476899</v>
      </c>
      <c r="AM6155" t="s">
        <v>59</v>
      </c>
      <c r="AN6155" t="s">
        <v>60</v>
      </c>
      <c r="AO6155" t="s">
        <v>217</v>
      </c>
      <c r="AP6155" t="s">
        <v>52</v>
      </c>
      <c r="AQ6155" t="s">
        <v>1636</v>
      </c>
      <c r="AR6155" t="s">
        <v>61</v>
      </c>
      <c r="AS6155" t="s">
        <v>62</v>
      </c>
    </row>
    <row r="6156" spans="1:45" hidden="1" x14ac:dyDescent="0.35">
      <c r="A6156">
        <v>2020140041729</v>
      </c>
      <c r="B6156">
        <v>2020</v>
      </c>
      <c r="C6156" s="1">
        <v>44058.538194444445</v>
      </c>
      <c r="D6156" s="1">
        <v>44058.549305555556</v>
      </c>
      <c r="E6156" s="2">
        <f>_2020_IR[[#This Row],[close]]-_2020_IR[[#This Row],[open]]</f>
        <v>1.1111111110949423E-2</v>
      </c>
      <c r="F6156" t="s">
        <v>43</v>
      </c>
      <c r="G6156" t="s">
        <v>212</v>
      </c>
      <c r="H6156" t="s">
        <v>344</v>
      </c>
      <c r="I6156" t="s">
        <v>491</v>
      </c>
      <c r="J6156">
        <v>39.624876999999998</v>
      </c>
      <c r="K6156">
        <v>-8.6257660000000005</v>
      </c>
      <c r="L6156">
        <v>37</v>
      </c>
      <c r="M6156">
        <v>8</v>
      </c>
      <c r="N6156">
        <v>3</v>
      </c>
      <c r="O6156">
        <v>2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 t="s">
        <v>47</v>
      </c>
      <c r="X6156">
        <v>0</v>
      </c>
      <c r="Y6156">
        <v>0.01</v>
      </c>
      <c r="Z6156">
        <v>0</v>
      </c>
      <c r="AA6156">
        <v>0.01</v>
      </c>
      <c r="AB6156">
        <f>_2020_IR[[#This Row],[areaTotal]]*10000</f>
        <v>100</v>
      </c>
      <c r="AC6156" t="s">
        <v>48</v>
      </c>
      <c r="AD6156">
        <v>16</v>
      </c>
      <c r="AE6156">
        <f>SQRT(_2020_IR[[#This Row],[aream2]])/(_2020_IR[[#This Row],[duration2]]*60)</f>
        <v>1.0416666666666666E-2</v>
      </c>
      <c r="AF6156">
        <v>14.497859256621499</v>
      </c>
      <c r="AG6156">
        <v>34.715884488070699</v>
      </c>
      <c r="AH6156">
        <v>8.8364117263493807</v>
      </c>
      <c r="AI6156">
        <v>691.75403002425003</v>
      </c>
      <c r="AJ6156">
        <v>118.221256212188</v>
      </c>
      <c r="AK6156">
        <v>88.905998261811703</v>
      </c>
      <c r="AL6156">
        <v>165.662790382374</v>
      </c>
      <c r="AM6156" t="s">
        <v>281</v>
      </c>
      <c r="AN6156" t="s">
        <v>282</v>
      </c>
      <c r="AO6156" t="s">
        <v>471</v>
      </c>
      <c r="AP6156" t="s">
        <v>125</v>
      </c>
      <c r="AQ6156" t="s">
        <v>1636</v>
      </c>
      <c r="AR6156" t="s">
        <v>218</v>
      </c>
      <c r="AS6156" t="s">
        <v>219</v>
      </c>
    </row>
    <row r="6157" spans="1:45" hidden="1" x14ac:dyDescent="0.35">
      <c r="A6157">
        <v>2020160019799</v>
      </c>
      <c r="B6157">
        <v>2020</v>
      </c>
      <c r="C6157" s="1">
        <v>44058.540277777778</v>
      </c>
      <c r="D6157" s="1">
        <v>44058.577777777777</v>
      </c>
      <c r="E6157" s="2">
        <f>_2020_IR[[#This Row],[close]]-_2020_IR[[#This Row],[open]]</f>
        <v>3.7499999998544808E-2</v>
      </c>
      <c r="F6157" t="s">
        <v>43</v>
      </c>
      <c r="G6157" t="s">
        <v>68</v>
      </c>
      <c r="H6157" t="s">
        <v>179</v>
      </c>
      <c r="I6157" t="s">
        <v>861</v>
      </c>
      <c r="J6157">
        <v>41.800727000000002</v>
      </c>
      <c r="K6157">
        <v>-8.4749280000000002</v>
      </c>
      <c r="L6157">
        <v>19</v>
      </c>
      <c r="M6157">
        <v>4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 t="s">
        <v>47</v>
      </c>
      <c r="X6157">
        <v>0.56999999999999995</v>
      </c>
      <c r="Y6157">
        <v>0</v>
      </c>
      <c r="Z6157">
        <v>0</v>
      </c>
      <c r="AA6157">
        <v>0.56999999999999995</v>
      </c>
      <c r="AB6157">
        <f>_2020_IR[[#This Row],[areaTotal]]*10000</f>
        <v>5699.9999999999991</v>
      </c>
      <c r="AC6157" t="s">
        <v>48</v>
      </c>
      <c r="AD6157">
        <v>54</v>
      </c>
      <c r="AE6157">
        <f>SQRT(_2020_IR[[#This Row],[aream2]])/(_2020_IR[[#This Row],[duration2]]*60)</f>
        <v>2.3301958133551695E-2</v>
      </c>
      <c r="AF6157">
        <v>0.51481454389689496</v>
      </c>
      <c r="AG6157">
        <v>5.2664164632542496</v>
      </c>
      <c r="AH6157">
        <v>1.07957388369329</v>
      </c>
      <c r="AI6157">
        <v>471.04843282042702</v>
      </c>
      <c r="AJ6157">
        <v>64.778541779188402</v>
      </c>
      <c r="AK6157">
        <v>66.815645847250806</v>
      </c>
      <c r="AL6157">
        <v>96.411001162134298</v>
      </c>
      <c r="AM6157" t="s">
        <v>83</v>
      </c>
      <c r="AN6157" t="s">
        <v>84</v>
      </c>
      <c r="AO6157" t="s">
        <v>51</v>
      </c>
      <c r="AP6157" t="s">
        <v>52</v>
      </c>
      <c r="AQ6157" t="s">
        <v>1234</v>
      </c>
      <c r="AR6157" t="s">
        <v>107</v>
      </c>
      <c r="AS6157" t="s">
        <v>108</v>
      </c>
    </row>
    <row r="6158" spans="1:45" hidden="1" x14ac:dyDescent="0.35">
      <c r="A6158">
        <v>2020030057122</v>
      </c>
      <c r="B6158">
        <v>2020</v>
      </c>
      <c r="C6158" s="1">
        <v>44058.553472222222</v>
      </c>
      <c r="D6158" s="1">
        <v>44058.592361111114</v>
      </c>
      <c r="E6158" s="2">
        <f>_2020_IR[[#This Row],[close]]-_2020_IR[[#This Row],[open]]</f>
        <v>3.888888889196096E-2</v>
      </c>
      <c r="F6158" t="s">
        <v>56</v>
      </c>
      <c r="G6158" t="s">
        <v>158</v>
      </c>
      <c r="H6158" t="s">
        <v>190</v>
      </c>
      <c r="I6158" t="s">
        <v>634</v>
      </c>
      <c r="J6158">
        <v>41.573591999999998</v>
      </c>
      <c r="K6158">
        <v>-8.1053449999999998</v>
      </c>
      <c r="L6158">
        <v>20</v>
      </c>
      <c r="M6158">
        <v>4</v>
      </c>
      <c r="N6158">
        <v>2</v>
      </c>
      <c r="O6158">
        <v>2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 t="s">
        <v>47</v>
      </c>
      <c r="X6158">
        <v>0</v>
      </c>
      <c r="Y6158">
        <v>0</v>
      </c>
      <c r="Z6158">
        <v>0.08</v>
      </c>
      <c r="AA6158">
        <v>0.08</v>
      </c>
      <c r="AB6158">
        <f>_2020_IR[[#This Row],[areaTotal]]*10000</f>
        <v>800</v>
      </c>
      <c r="AC6158" t="s">
        <v>48</v>
      </c>
      <c r="AD6158">
        <v>56</v>
      </c>
      <c r="AE6158">
        <f>SQRT(_2020_IR[[#This Row],[aream2]])/(_2020_IR[[#This Row],[duration2]]*60)</f>
        <v>8.4179378712684241E-3</v>
      </c>
      <c r="AF6158">
        <v>3.04164390193126</v>
      </c>
      <c r="AG6158">
        <v>14.367027690231399</v>
      </c>
      <c r="AH6158">
        <v>2.5320674832402998</v>
      </c>
      <c r="AI6158">
        <v>552.12889877787802</v>
      </c>
      <c r="AJ6158">
        <v>138.63253733436801</v>
      </c>
      <c r="AK6158">
        <v>80.946002452293698</v>
      </c>
      <c r="AL6158">
        <v>170.339730396698</v>
      </c>
      <c r="AM6158" t="s">
        <v>49</v>
      </c>
      <c r="AN6158" t="s">
        <v>91</v>
      </c>
      <c r="AO6158" t="s">
        <v>217</v>
      </c>
      <c r="AP6158" t="s">
        <v>52</v>
      </c>
      <c r="AQ6158" t="s">
        <v>1636</v>
      </c>
      <c r="AR6158" t="s">
        <v>61</v>
      </c>
      <c r="AS6158" t="s">
        <v>62</v>
      </c>
    </row>
    <row r="6159" spans="1:45" hidden="1" x14ac:dyDescent="0.35">
      <c r="A6159">
        <v>2020030057124</v>
      </c>
      <c r="B6159">
        <v>2020</v>
      </c>
      <c r="C6159" s="1">
        <v>44058.558333333334</v>
      </c>
      <c r="D6159" s="1">
        <v>44058.581250000003</v>
      </c>
      <c r="E6159" s="2">
        <f>_2020_IR[[#This Row],[close]]-_2020_IR[[#This Row],[open]]</f>
        <v>2.2916666668606922E-2</v>
      </c>
      <c r="F6159" t="s">
        <v>102</v>
      </c>
      <c r="G6159" t="s">
        <v>158</v>
      </c>
      <c r="H6159" t="s">
        <v>567</v>
      </c>
      <c r="I6159" t="s">
        <v>1551</v>
      </c>
      <c r="J6159">
        <v>41.408437999999997</v>
      </c>
      <c r="K6159">
        <v>-8.0111670000000004</v>
      </c>
      <c r="L6159">
        <v>29</v>
      </c>
      <c r="M6159">
        <v>7</v>
      </c>
      <c r="N6159">
        <v>2</v>
      </c>
      <c r="O6159">
        <v>2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 t="s">
        <v>47</v>
      </c>
      <c r="X6159">
        <v>1E-3</v>
      </c>
      <c r="Y6159">
        <v>0</v>
      </c>
      <c r="Z6159">
        <v>0</v>
      </c>
      <c r="AA6159">
        <v>1E-3</v>
      </c>
      <c r="AB6159">
        <f>_2020_IR[[#This Row],[areaTotal]]*10000</f>
        <v>10</v>
      </c>
      <c r="AC6159" t="s">
        <v>48</v>
      </c>
      <c r="AD6159">
        <v>33</v>
      </c>
      <c r="AE6159">
        <f>SQRT(_2020_IR[[#This Row],[aream2]])/(_2020_IR[[#This Row],[duration2]]*60)</f>
        <v>1.5971099293779695E-3</v>
      </c>
      <c r="AF6159">
        <v>4.0108301540705096</v>
      </c>
      <c r="AG6159">
        <v>16.797114042017501</v>
      </c>
      <c r="AH6159">
        <v>3.01915174614552</v>
      </c>
      <c r="AI6159">
        <v>557.58424538763904</v>
      </c>
      <c r="AJ6159">
        <v>165.79871817279201</v>
      </c>
      <c r="AK6159">
        <v>82.728091762724901</v>
      </c>
      <c r="AL6159">
        <v>190.20379840073201</v>
      </c>
      <c r="AM6159" t="s">
        <v>281</v>
      </c>
      <c r="AN6159" t="s">
        <v>282</v>
      </c>
      <c r="AO6159" t="s">
        <v>217</v>
      </c>
      <c r="AP6159" t="s">
        <v>125</v>
      </c>
      <c r="AQ6159" t="s">
        <v>1636</v>
      </c>
      <c r="AR6159" t="s">
        <v>54</v>
      </c>
      <c r="AS6159" t="s">
        <v>55</v>
      </c>
    </row>
    <row r="6160" spans="1:45" hidden="1" x14ac:dyDescent="0.35">
      <c r="A6160">
        <v>2020010058937</v>
      </c>
      <c r="B6160">
        <v>2020</v>
      </c>
      <c r="C6160" s="1">
        <v>44058.575694444444</v>
      </c>
      <c r="D6160" s="1">
        <v>44058.595138888886</v>
      </c>
      <c r="E6160" s="2">
        <f>_2020_IR[[#This Row],[close]]-_2020_IR[[#This Row],[open]]</f>
        <v>1.9444444442342501E-2</v>
      </c>
      <c r="F6160" t="s">
        <v>102</v>
      </c>
      <c r="G6160" t="s">
        <v>139</v>
      </c>
      <c r="H6160" t="s">
        <v>492</v>
      </c>
      <c r="I6160" t="s">
        <v>1422</v>
      </c>
      <c r="J6160">
        <v>40.810662999999998</v>
      </c>
      <c r="K6160">
        <v>-8.3521850000000004</v>
      </c>
      <c r="L6160">
        <v>31</v>
      </c>
      <c r="M6160">
        <v>8</v>
      </c>
      <c r="N6160">
        <v>2</v>
      </c>
      <c r="O6160">
        <v>2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 t="s">
        <v>47</v>
      </c>
      <c r="X6160">
        <v>0</v>
      </c>
      <c r="Y6160">
        <v>4.82E-2</v>
      </c>
      <c r="Z6160">
        <v>0</v>
      </c>
      <c r="AA6160">
        <v>4.82E-2</v>
      </c>
      <c r="AB6160">
        <f>_2020_IR[[#This Row],[areaTotal]]*10000</f>
        <v>482</v>
      </c>
      <c r="AC6160" t="s">
        <v>48</v>
      </c>
      <c r="AD6160">
        <v>28</v>
      </c>
      <c r="AE6160">
        <f>SQRT(_2020_IR[[#This Row],[aream2]])/(_2020_IR[[#This Row],[duration2]]*60)</f>
        <v>1.3068153809583422E-2</v>
      </c>
      <c r="AF6160">
        <v>6.5584849921203903</v>
      </c>
      <c r="AG6160">
        <v>22.176615585708099</v>
      </c>
      <c r="AH6160">
        <v>4.60729909131115</v>
      </c>
      <c r="AI6160">
        <v>553.87771641218603</v>
      </c>
      <c r="AJ6160">
        <v>130.33870394555299</v>
      </c>
      <c r="AK6160">
        <v>85.386895335523207</v>
      </c>
      <c r="AL6160">
        <v>164.12344011861299</v>
      </c>
      <c r="AM6160" t="s">
        <v>59</v>
      </c>
      <c r="AN6160" t="s">
        <v>60</v>
      </c>
      <c r="AO6160" t="s">
        <v>288</v>
      </c>
      <c r="AP6160" t="s">
        <v>125</v>
      </c>
      <c r="AQ6160" t="s">
        <v>1636</v>
      </c>
      <c r="AR6160" t="s">
        <v>54</v>
      </c>
      <c r="AS6160" t="s">
        <v>55</v>
      </c>
    </row>
    <row r="6161" spans="1:45" hidden="1" x14ac:dyDescent="0.35">
      <c r="A6161">
        <v>2020140041744</v>
      </c>
      <c r="B6161">
        <v>2020</v>
      </c>
      <c r="C6161" s="1">
        <v>44058.57916666667</v>
      </c>
      <c r="D6161" s="1">
        <v>44058.588194444441</v>
      </c>
      <c r="E6161" s="2">
        <f>_2020_IR[[#This Row],[close]]-_2020_IR[[#This Row],[open]]</f>
        <v>9.0277777708251961E-3</v>
      </c>
      <c r="F6161" t="s">
        <v>43</v>
      </c>
      <c r="G6161" t="s">
        <v>212</v>
      </c>
      <c r="H6161" t="s">
        <v>482</v>
      </c>
      <c r="I6161" t="s">
        <v>1017</v>
      </c>
      <c r="J6161">
        <v>39.491182000000002</v>
      </c>
      <c r="K6161">
        <v>-8.5515980000000003</v>
      </c>
      <c r="L6161">
        <v>14</v>
      </c>
      <c r="M6161">
        <v>4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 t="s">
        <v>47</v>
      </c>
      <c r="X6161">
        <v>0</v>
      </c>
      <c r="Y6161">
        <v>8.0599999999999995E-3</v>
      </c>
      <c r="Z6161">
        <v>0</v>
      </c>
      <c r="AA6161">
        <v>8.0599999999999995E-3</v>
      </c>
      <c r="AB6161">
        <f>_2020_IR[[#This Row],[areaTotal]]*10000</f>
        <v>80.599999999999994</v>
      </c>
      <c r="AC6161" t="s">
        <v>48</v>
      </c>
      <c r="AD6161">
        <v>13</v>
      </c>
      <c r="AE6161">
        <f>SQRT(_2020_IR[[#This Row],[aream2]])/(_2020_IR[[#This Row],[duration2]]*60)</f>
        <v>1.1509936249981251E-2</v>
      </c>
      <c r="AF6161">
        <v>14.497859256621499</v>
      </c>
      <c r="AG6161">
        <v>34.715884488070699</v>
      </c>
      <c r="AH6161">
        <v>8.8364117263493807</v>
      </c>
      <c r="AI6161">
        <v>691.75403002425003</v>
      </c>
      <c r="AJ6161">
        <v>118.221256212188</v>
      </c>
      <c r="AK6161">
        <v>88.905998261811703</v>
      </c>
      <c r="AL6161">
        <v>165.662790382374</v>
      </c>
      <c r="AM6161" t="s">
        <v>59</v>
      </c>
      <c r="AN6161" t="s">
        <v>60</v>
      </c>
      <c r="AO6161" t="s">
        <v>471</v>
      </c>
      <c r="AP6161" t="s">
        <v>125</v>
      </c>
      <c r="AQ6161" t="s">
        <v>1636</v>
      </c>
      <c r="AR6161" t="s">
        <v>218</v>
      </c>
      <c r="AS6161" t="s">
        <v>219</v>
      </c>
    </row>
    <row r="6162" spans="1:45" hidden="1" x14ac:dyDescent="0.35">
      <c r="A6162">
        <v>2020100041836</v>
      </c>
      <c r="B6162">
        <v>2020</v>
      </c>
      <c r="C6162" s="1">
        <v>44058.579861111109</v>
      </c>
      <c r="D6162" s="1">
        <v>44058.595833333333</v>
      </c>
      <c r="E6162" s="2">
        <f>_2020_IR[[#This Row],[close]]-_2020_IR[[#This Row],[open]]</f>
        <v>1.5972222223354038E-2</v>
      </c>
      <c r="F6162" t="s">
        <v>102</v>
      </c>
      <c r="G6162" t="s">
        <v>85</v>
      </c>
      <c r="H6162" t="s">
        <v>227</v>
      </c>
      <c r="I6162" t="s">
        <v>844</v>
      </c>
      <c r="J6162">
        <v>39.657291999999998</v>
      </c>
      <c r="K6162">
        <v>-8.7173280000000002</v>
      </c>
      <c r="L6162">
        <v>21</v>
      </c>
      <c r="M6162">
        <v>6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 t="s">
        <v>47</v>
      </c>
      <c r="X6162">
        <v>8.0000000000000002E-3</v>
      </c>
      <c r="Y6162">
        <v>0</v>
      </c>
      <c r="Z6162">
        <v>0</v>
      </c>
      <c r="AA6162">
        <v>8.0000000000000002E-3</v>
      </c>
      <c r="AB6162">
        <f>_2020_IR[[#This Row],[areaTotal]]*10000</f>
        <v>80</v>
      </c>
      <c r="AC6162" t="s">
        <v>48</v>
      </c>
      <c r="AD6162">
        <v>23</v>
      </c>
      <c r="AE6162">
        <f>SQRT(_2020_IR[[#This Row],[aream2]])/(_2020_IR[[#This Row],[duration2]]*60)</f>
        <v>6.4813564565211297E-3</v>
      </c>
      <c r="AF6162">
        <v>14.497859256621499</v>
      </c>
      <c r="AG6162">
        <v>34.715884488070699</v>
      </c>
      <c r="AH6162">
        <v>8.8364117263493807</v>
      </c>
      <c r="AI6162">
        <v>691.75403002425003</v>
      </c>
      <c r="AJ6162">
        <v>118.221256212188</v>
      </c>
      <c r="AK6162">
        <v>88.905998261811703</v>
      </c>
      <c r="AL6162">
        <v>165.662790382374</v>
      </c>
      <c r="AM6162" t="s">
        <v>59</v>
      </c>
      <c r="AN6162" t="s">
        <v>60</v>
      </c>
      <c r="AO6162" t="s">
        <v>471</v>
      </c>
      <c r="AP6162" t="s">
        <v>125</v>
      </c>
      <c r="AQ6162" t="s">
        <v>1636</v>
      </c>
      <c r="AR6162" t="s">
        <v>218</v>
      </c>
      <c r="AS6162" t="s">
        <v>219</v>
      </c>
    </row>
    <row r="6163" spans="1:45" hidden="1" x14ac:dyDescent="0.35">
      <c r="A6163">
        <v>2020130124583</v>
      </c>
      <c r="B6163">
        <v>2020</v>
      </c>
      <c r="C6163" s="1">
        <v>44058.588888888888</v>
      </c>
      <c r="D6163" s="1">
        <v>44058.655555555553</v>
      </c>
      <c r="E6163" s="2">
        <f>_2020_IR[[#This Row],[close]]-_2020_IR[[#This Row],[open]]</f>
        <v>6.6666666665696539E-2</v>
      </c>
      <c r="F6163" t="s">
        <v>43</v>
      </c>
      <c r="G6163" t="s">
        <v>126</v>
      </c>
      <c r="H6163" t="s">
        <v>169</v>
      </c>
      <c r="I6163" t="s">
        <v>912</v>
      </c>
      <c r="J6163">
        <v>41.202219999999997</v>
      </c>
      <c r="K6163">
        <v>-8.1891569999999998</v>
      </c>
      <c r="L6163">
        <v>23</v>
      </c>
      <c r="M6163">
        <v>4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 t="s">
        <v>47</v>
      </c>
      <c r="X6163">
        <v>0</v>
      </c>
      <c r="Y6163">
        <v>4.4999999999999997E-3</v>
      </c>
      <c r="Z6163">
        <v>0</v>
      </c>
      <c r="AA6163">
        <v>4.4999999999999997E-3</v>
      </c>
      <c r="AB6163">
        <f>_2020_IR[[#This Row],[areaTotal]]*10000</f>
        <v>45</v>
      </c>
      <c r="AC6163" t="s">
        <v>48</v>
      </c>
      <c r="AD6163">
        <v>96</v>
      </c>
      <c r="AE6163">
        <f>SQRT(_2020_IR[[#This Row],[aream2]])/(_2020_IR[[#This Row],[duration2]]*60)</f>
        <v>1.1646187382811405E-3</v>
      </c>
      <c r="AF6163">
        <v>4.0108301540705096</v>
      </c>
      <c r="AG6163">
        <v>16.797114042017501</v>
      </c>
      <c r="AH6163">
        <v>3.01915174614552</v>
      </c>
      <c r="AI6163">
        <v>557.58424538763904</v>
      </c>
      <c r="AJ6163">
        <v>165.79871817279201</v>
      </c>
      <c r="AK6163">
        <v>82.728091762724901</v>
      </c>
      <c r="AL6163">
        <v>190.20379840073201</v>
      </c>
      <c r="AM6163" t="s">
        <v>59</v>
      </c>
      <c r="AN6163" t="s">
        <v>60</v>
      </c>
      <c r="AO6163" t="s">
        <v>217</v>
      </c>
      <c r="AP6163" t="s">
        <v>125</v>
      </c>
      <c r="AQ6163" t="s">
        <v>1636</v>
      </c>
      <c r="AR6163" t="s">
        <v>54</v>
      </c>
      <c r="AS6163" t="s">
        <v>55</v>
      </c>
    </row>
    <row r="6164" spans="1:45" hidden="1" x14ac:dyDescent="0.35">
      <c r="A6164">
        <v>2020160019810</v>
      </c>
      <c r="B6164">
        <v>2020</v>
      </c>
      <c r="C6164" s="1">
        <v>44058.61041666667</v>
      </c>
      <c r="D6164" s="1">
        <v>44058.761111111111</v>
      </c>
      <c r="E6164" s="2">
        <f>_2020_IR[[#This Row],[close]]-_2020_IR[[#This Row],[open]]</f>
        <v>0.15069444444088731</v>
      </c>
      <c r="F6164" t="s">
        <v>43</v>
      </c>
      <c r="G6164" t="s">
        <v>68</v>
      </c>
      <c r="H6164" t="s">
        <v>323</v>
      </c>
      <c r="I6164" t="s">
        <v>2156</v>
      </c>
      <c r="J6164">
        <v>41.982058000000002</v>
      </c>
      <c r="K6164">
        <v>-8.5658030000000007</v>
      </c>
      <c r="L6164">
        <v>63</v>
      </c>
      <c r="M6164">
        <v>18</v>
      </c>
      <c r="N6164">
        <v>3</v>
      </c>
      <c r="O6164">
        <v>3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 t="s">
        <v>47</v>
      </c>
      <c r="X6164">
        <v>0</v>
      </c>
      <c r="Y6164">
        <v>13.9</v>
      </c>
      <c r="Z6164">
        <v>0</v>
      </c>
      <c r="AA6164">
        <v>13.9</v>
      </c>
      <c r="AB6164">
        <f>_2020_IR[[#This Row],[areaTotal]]*10000</f>
        <v>139000</v>
      </c>
      <c r="AC6164" t="s">
        <v>295</v>
      </c>
      <c r="AD6164">
        <v>217</v>
      </c>
      <c r="AE6164">
        <f>SQRT(_2020_IR[[#This Row],[aream2]])/(_2020_IR[[#This Row],[duration2]]*60)</f>
        <v>2.8634949127968122E-2</v>
      </c>
      <c r="AF6164">
        <v>0.74091432135341595</v>
      </c>
      <c r="AG6164">
        <v>6.46914582461942</v>
      </c>
      <c r="AH6164">
        <v>1.40232660267207</v>
      </c>
      <c r="AI6164">
        <v>435.02343079044101</v>
      </c>
      <c r="AJ6164">
        <v>60.789328730958701</v>
      </c>
      <c r="AK6164">
        <v>73.828879047691601</v>
      </c>
      <c r="AL6164">
        <v>90.101971508542206</v>
      </c>
      <c r="AM6164" t="s">
        <v>49</v>
      </c>
      <c r="AN6164" t="s">
        <v>50</v>
      </c>
      <c r="AO6164" t="s">
        <v>51</v>
      </c>
      <c r="AP6164" t="s">
        <v>52</v>
      </c>
      <c r="AQ6164" t="s">
        <v>1234</v>
      </c>
      <c r="AR6164" t="s">
        <v>145</v>
      </c>
      <c r="AS6164" t="s">
        <v>42</v>
      </c>
    </row>
    <row r="6165" spans="1:45" hidden="1" x14ac:dyDescent="0.35">
      <c r="A6165">
        <v>2020110146558</v>
      </c>
      <c r="B6165">
        <v>2020</v>
      </c>
      <c r="C6165" s="1">
        <v>44058.613194444442</v>
      </c>
      <c r="D6165" s="1">
        <v>44058.65625</v>
      </c>
      <c r="E6165" s="2">
        <f>_2020_IR[[#This Row],[close]]-_2020_IR[[#This Row],[open]]</f>
        <v>4.3055555557657499E-2</v>
      </c>
      <c r="F6165" t="s">
        <v>56</v>
      </c>
      <c r="G6165" t="s">
        <v>57</v>
      </c>
      <c r="H6165" t="s">
        <v>253</v>
      </c>
      <c r="I6165" t="s">
        <v>564</v>
      </c>
      <c r="J6165">
        <v>38.919046000000002</v>
      </c>
      <c r="K6165">
        <v>-9.382574</v>
      </c>
      <c r="L6165">
        <v>61</v>
      </c>
      <c r="M6165">
        <v>18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 t="s">
        <v>47</v>
      </c>
      <c r="X6165">
        <v>0</v>
      </c>
      <c r="Y6165">
        <v>0.06</v>
      </c>
      <c r="Z6165">
        <v>1.44</v>
      </c>
      <c r="AA6165">
        <v>1.5</v>
      </c>
      <c r="AB6165">
        <f>_2020_IR[[#This Row],[areaTotal]]*10000</f>
        <v>15000</v>
      </c>
      <c r="AC6165" t="s">
        <v>82</v>
      </c>
      <c r="AD6165">
        <v>62</v>
      </c>
      <c r="AE6165">
        <f>SQRT(_2020_IR[[#This Row],[aream2]])/(_2020_IR[[#This Row],[duration2]]*60)</f>
        <v>3.2923249230956693E-2</v>
      </c>
      <c r="AF6165">
        <v>5.56082780178484</v>
      </c>
      <c r="AG6165">
        <v>20.202591680995202</v>
      </c>
      <c r="AH6165">
        <v>3.9432178628213101</v>
      </c>
      <c r="AI6165">
        <v>648.81991191290297</v>
      </c>
      <c r="AJ6165">
        <v>135.88125125080299</v>
      </c>
      <c r="AK6165">
        <v>83.467874575500304</v>
      </c>
      <c r="AL6165">
        <v>178.37209229559599</v>
      </c>
      <c r="AM6165" t="s">
        <v>59</v>
      </c>
      <c r="AN6165" t="s">
        <v>60</v>
      </c>
      <c r="AO6165" t="s">
        <v>288</v>
      </c>
      <c r="AP6165" t="s">
        <v>125</v>
      </c>
      <c r="AQ6165" t="s">
        <v>1636</v>
      </c>
      <c r="AR6165" t="s">
        <v>54</v>
      </c>
      <c r="AS6165" t="s">
        <v>55</v>
      </c>
    </row>
    <row r="6166" spans="1:45" hidden="1" x14ac:dyDescent="0.35">
      <c r="A6166">
        <v>2020050019758</v>
      </c>
      <c r="B6166">
        <v>2020</v>
      </c>
      <c r="C6166" s="1">
        <v>44058.615277777775</v>
      </c>
      <c r="D6166" s="1">
        <v>44058.625</v>
      </c>
      <c r="E6166" s="2">
        <f>_2020_IR[[#This Row],[close]]-_2020_IR[[#This Row],[open]]</f>
        <v>9.7222222248092294E-3</v>
      </c>
      <c r="F6166" t="s">
        <v>43</v>
      </c>
      <c r="G6166" t="s">
        <v>75</v>
      </c>
      <c r="H6166" t="s">
        <v>110</v>
      </c>
      <c r="I6166" t="s">
        <v>2165</v>
      </c>
      <c r="J6166">
        <v>40.296508000000003</v>
      </c>
      <c r="K6166">
        <v>-7.4924229999999996</v>
      </c>
      <c r="L6166">
        <v>12</v>
      </c>
      <c r="M6166">
        <v>3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 t="s">
        <v>47</v>
      </c>
      <c r="X6166">
        <v>0</v>
      </c>
      <c r="Y6166">
        <v>8.0000000000000002E-3</v>
      </c>
      <c r="Z6166">
        <v>0</v>
      </c>
      <c r="AA6166">
        <v>8.0000000000000002E-3</v>
      </c>
      <c r="AB6166">
        <f>_2020_IR[[#This Row],[areaTotal]]*10000</f>
        <v>80</v>
      </c>
      <c r="AC6166" t="s">
        <v>48</v>
      </c>
      <c r="AD6166">
        <v>14</v>
      </c>
      <c r="AE6166">
        <f>SQRT(_2020_IR[[#This Row],[aream2]])/(_2020_IR[[#This Row],[duration2]]*60)</f>
        <v>1.0647942749998999E-2</v>
      </c>
      <c r="AF6166">
        <v>17.858746819158501</v>
      </c>
      <c r="AG6166">
        <v>39.055732624085103</v>
      </c>
      <c r="AH6166">
        <v>10.093719763980801</v>
      </c>
      <c r="AI6166">
        <v>618.52910464222202</v>
      </c>
      <c r="AJ6166">
        <v>164.615951514805</v>
      </c>
      <c r="AK6166">
        <v>90.614521572335207</v>
      </c>
      <c r="AL6166">
        <v>197.69502574732101</v>
      </c>
      <c r="AM6166" t="s">
        <v>59</v>
      </c>
      <c r="AN6166" t="s">
        <v>60</v>
      </c>
      <c r="AO6166" t="s">
        <v>1183</v>
      </c>
      <c r="AP6166" t="s">
        <v>289</v>
      </c>
      <c r="AQ6166" t="s">
        <v>1636</v>
      </c>
      <c r="AR6166" t="s">
        <v>307</v>
      </c>
      <c r="AS6166" t="s">
        <v>79</v>
      </c>
    </row>
    <row r="6167" spans="1:45" hidden="1" x14ac:dyDescent="0.35">
      <c r="A6167">
        <v>2020130124607</v>
      </c>
      <c r="B6167">
        <v>2020</v>
      </c>
      <c r="C6167" s="1">
        <v>44058.629166666666</v>
      </c>
      <c r="D6167" s="1">
        <v>44058.643055555556</v>
      </c>
      <c r="E6167" s="2">
        <f>_2020_IR[[#This Row],[close]]-_2020_IR[[#This Row],[open]]</f>
        <v>1.3888888890505768E-2</v>
      </c>
      <c r="F6167" t="s">
        <v>43</v>
      </c>
      <c r="G6167" t="s">
        <v>126</v>
      </c>
      <c r="H6167" t="s">
        <v>435</v>
      </c>
      <c r="I6167" t="s">
        <v>1651</v>
      </c>
      <c r="J6167">
        <v>41.297277999999999</v>
      </c>
      <c r="K6167">
        <v>-8.239395</v>
      </c>
      <c r="L6167">
        <v>18</v>
      </c>
      <c r="M6167">
        <v>4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 t="s">
        <v>47</v>
      </c>
      <c r="X6167">
        <v>0</v>
      </c>
      <c r="Y6167">
        <v>0.05</v>
      </c>
      <c r="Z6167">
        <v>0</v>
      </c>
      <c r="AA6167">
        <v>0.05</v>
      </c>
      <c r="AB6167">
        <f>_2020_IR[[#This Row],[areaTotal]]*10000</f>
        <v>500</v>
      </c>
      <c r="AC6167" t="s">
        <v>48</v>
      </c>
      <c r="AD6167">
        <v>20</v>
      </c>
      <c r="AE6167">
        <f>SQRT(_2020_IR[[#This Row],[aream2]])/(_2020_IR[[#This Row],[duration2]]*60)</f>
        <v>1.8633899812498248E-2</v>
      </c>
      <c r="AF6167">
        <v>1.6017534693342299</v>
      </c>
      <c r="AG6167">
        <v>10.000348246630001</v>
      </c>
      <c r="AH6167">
        <v>1.61936862062055</v>
      </c>
      <c r="AI6167">
        <v>552.68017240796405</v>
      </c>
      <c r="AJ6167">
        <v>135.51020795623</v>
      </c>
      <c r="AK6167">
        <v>77.009668366660406</v>
      </c>
      <c r="AL6167">
        <v>168.02586094476899</v>
      </c>
      <c r="AM6167" t="s">
        <v>59</v>
      </c>
      <c r="AN6167" t="s">
        <v>60</v>
      </c>
      <c r="AO6167" t="s">
        <v>217</v>
      </c>
      <c r="AP6167" t="s">
        <v>52</v>
      </c>
      <c r="AQ6167" t="s">
        <v>1636</v>
      </c>
      <c r="AR6167" t="s">
        <v>61</v>
      </c>
      <c r="AS6167" t="s">
        <v>62</v>
      </c>
    </row>
    <row r="6168" spans="1:45" hidden="1" x14ac:dyDescent="0.35">
      <c r="A6168">
        <v>2020130124621</v>
      </c>
      <c r="B6168">
        <v>2020</v>
      </c>
      <c r="C6168" s="1">
        <v>44058.631944444445</v>
      </c>
      <c r="D6168" s="1">
        <v>44058.651388888888</v>
      </c>
      <c r="E6168" s="2">
        <f>_2020_IR[[#This Row],[close]]-_2020_IR[[#This Row],[open]]</f>
        <v>1.9444444442342501E-2</v>
      </c>
      <c r="F6168" t="s">
        <v>102</v>
      </c>
      <c r="G6168" t="s">
        <v>126</v>
      </c>
      <c r="H6168" t="s">
        <v>127</v>
      </c>
      <c r="I6168" t="s">
        <v>251</v>
      </c>
      <c r="J6168">
        <v>41.297980000000003</v>
      </c>
      <c r="K6168">
        <v>-8.4224329999999998</v>
      </c>
      <c r="L6168">
        <v>5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 t="s">
        <v>47</v>
      </c>
      <c r="X6168">
        <v>0.08</v>
      </c>
      <c r="Y6168">
        <v>0</v>
      </c>
      <c r="Z6168">
        <v>0</v>
      </c>
      <c r="AA6168">
        <v>0.08</v>
      </c>
      <c r="AB6168">
        <f>_2020_IR[[#This Row],[areaTotal]]*10000</f>
        <v>800</v>
      </c>
      <c r="AC6168" t="s">
        <v>48</v>
      </c>
      <c r="AD6168">
        <v>28</v>
      </c>
      <c r="AE6168">
        <f>SQRT(_2020_IR[[#This Row],[aream2]])/(_2020_IR[[#This Row],[duration2]]*60)</f>
        <v>1.6835875742536848E-2</v>
      </c>
      <c r="AF6168">
        <v>1.6017534693342299</v>
      </c>
      <c r="AG6168">
        <v>10.000348246630001</v>
      </c>
      <c r="AH6168">
        <v>1.61936862062055</v>
      </c>
      <c r="AI6168">
        <v>552.68017240796405</v>
      </c>
      <c r="AJ6168">
        <v>135.51020795623</v>
      </c>
      <c r="AK6168">
        <v>77.009668366660406</v>
      </c>
      <c r="AL6168">
        <v>168.02586094476899</v>
      </c>
      <c r="AM6168" t="s">
        <v>59</v>
      </c>
      <c r="AN6168" t="s">
        <v>60</v>
      </c>
      <c r="AO6168" t="s">
        <v>217</v>
      </c>
      <c r="AP6168" t="s">
        <v>52</v>
      </c>
      <c r="AQ6168" t="s">
        <v>1636</v>
      </c>
      <c r="AR6168" t="s">
        <v>61</v>
      </c>
      <c r="AS6168" t="s">
        <v>62</v>
      </c>
    </row>
    <row r="6169" spans="1:45" hidden="1" x14ac:dyDescent="0.35">
      <c r="A6169">
        <v>2020170020856</v>
      </c>
      <c r="B6169">
        <v>2020</v>
      </c>
      <c r="C6169" s="1">
        <v>44058.636805555558</v>
      </c>
      <c r="D6169" s="1">
        <v>44058.675694444442</v>
      </c>
      <c r="E6169" s="2">
        <f>_2020_IR[[#This Row],[close]]-_2020_IR[[#This Row],[open]]</f>
        <v>3.8888888884685002E-2</v>
      </c>
      <c r="F6169" t="s">
        <v>43</v>
      </c>
      <c r="G6169" t="s">
        <v>44</v>
      </c>
      <c r="H6169" t="s">
        <v>350</v>
      </c>
      <c r="I6169" t="s">
        <v>1630</v>
      </c>
      <c r="J6169">
        <v>41.764482999999998</v>
      </c>
      <c r="K6169">
        <v>-7.3147019999999996</v>
      </c>
      <c r="L6169">
        <v>45</v>
      </c>
      <c r="M6169">
        <v>9</v>
      </c>
      <c r="N6169">
        <v>2</v>
      </c>
      <c r="O6169">
        <v>2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 t="s">
        <v>47</v>
      </c>
      <c r="X6169">
        <v>0</v>
      </c>
      <c r="Y6169">
        <v>0.5</v>
      </c>
      <c r="Z6169">
        <v>0</v>
      </c>
      <c r="AA6169">
        <v>0.5</v>
      </c>
      <c r="AB6169">
        <f>_2020_IR[[#This Row],[areaTotal]]*10000</f>
        <v>5000</v>
      </c>
      <c r="AC6169" t="s">
        <v>48</v>
      </c>
      <c r="AD6169">
        <v>56</v>
      </c>
      <c r="AE6169">
        <f>SQRT(_2020_IR[[#This Row],[aream2]])/(_2020_IR[[#This Row],[duration2]]*60)</f>
        <v>2.1044844678171058E-2</v>
      </c>
      <c r="AF6169">
        <v>10.6536650928588</v>
      </c>
      <c r="AG6169">
        <v>29.169721342802301</v>
      </c>
      <c r="AH6169">
        <v>8.1811261208925501</v>
      </c>
      <c r="AI6169">
        <v>597.84683673528696</v>
      </c>
      <c r="AJ6169">
        <v>74.791375639655001</v>
      </c>
      <c r="AK6169">
        <v>89.028799375118595</v>
      </c>
      <c r="AL6169">
        <v>113.945839202767</v>
      </c>
      <c r="AM6169" t="s">
        <v>83</v>
      </c>
      <c r="AN6169" t="s">
        <v>84</v>
      </c>
      <c r="AO6169" t="s">
        <v>471</v>
      </c>
      <c r="AP6169" t="s">
        <v>125</v>
      </c>
      <c r="AQ6169" t="s">
        <v>1636</v>
      </c>
      <c r="AR6169" t="s">
        <v>307</v>
      </c>
      <c r="AS6169" t="s">
        <v>79</v>
      </c>
    </row>
    <row r="6170" spans="1:45" hidden="1" x14ac:dyDescent="0.35">
      <c r="A6170">
        <v>2020050019762</v>
      </c>
      <c r="B6170">
        <v>2020</v>
      </c>
      <c r="C6170" s="1">
        <v>44058.645138888889</v>
      </c>
      <c r="D6170" s="1">
        <v>44058.691666666666</v>
      </c>
      <c r="E6170" s="2">
        <f>_2020_IR[[#This Row],[close]]-_2020_IR[[#This Row],[open]]</f>
        <v>4.6527777776645962E-2</v>
      </c>
      <c r="F6170" t="s">
        <v>43</v>
      </c>
      <c r="G6170" t="s">
        <v>75</v>
      </c>
      <c r="H6170" t="s">
        <v>75</v>
      </c>
      <c r="I6170" t="s">
        <v>1356</v>
      </c>
      <c r="J6170">
        <v>39.966023</v>
      </c>
      <c r="K6170">
        <v>-7.4424130000000002</v>
      </c>
      <c r="L6170">
        <v>53</v>
      </c>
      <c r="M6170">
        <v>13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 t="s">
        <v>47</v>
      </c>
      <c r="X6170">
        <v>0</v>
      </c>
      <c r="Y6170">
        <v>1</v>
      </c>
      <c r="Z6170">
        <v>0</v>
      </c>
      <c r="AA6170">
        <v>1</v>
      </c>
      <c r="AB6170">
        <f>_2020_IR[[#This Row],[areaTotal]]*10000</f>
        <v>10000</v>
      </c>
      <c r="AC6170" t="s">
        <v>82</v>
      </c>
      <c r="AD6170">
        <v>67</v>
      </c>
      <c r="AE6170">
        <f>SQRT(_2020_IR[[#This Row],[aream2]])/(_2020_IR[[#This Row],[duration2]]*60)</f>
        <v>2.4875621890547265E-2</v>
      </c>
      <c r="AF6170">
        <v>20.422600935848699</v>
      </c>
      <c r="AG6170">
        <v>42.130836604959498</v>
      </c>
      <c r="AH6170">
        <v>10.983436123185999</v>
      </c>
      <c r="AI6170">
        <v>745.763887481658</v>
      </c>
      <c r="AJ6170">
        <v>223.597913617795</v>
      </c>
      <c r="AK6170">
        <v>92.040941122125403</v>
      </c>
      <c r="AL6170">
        <v>255.60473815031199</v>
      </c>
      <c r="AM6170" t="s">
        <v>59</v>
      </c>
      <c r="AN6170" t="s">
        <v>60</v>
      </c>
      <c r="AO6170" t="s">
        <v>1183</v>
      </c>
      <c r="AP6170" t="s">
        <v>289</v>
      </c>
      <c r="AQ6170" t="s">
        <v>1636</v>
      </c>
      <c r="AR6170" t="s">
        <v>290</v>
      </c>
      <c r="AS6170" t="s">
        <v>291</v>
      </c>
    </row>
    <row r="6171" spans="1:45" hidden="1" x14ac:dyDescent="0.35">
      <c r="A6171">
        <v>2020130124634</v>
      </c>
      <c r="B6171">
        <v>2020</v>
      </c>
      <c r="C6171" s="1">
        <v>44058.65625</v>
      </c>
      <c r="D6171" s="1">
        <v>44058.706944444442</v>
      </c>
      <c r="E6171" s="2">
        <f>_2020_IR[[#This Row],[close]]-_2020_IR[[#This Row],[open]]</f>
        <v>5.0694444442342501E-2</v>
      </c>
      <c r="F6171" t="s">
        <v>102</v>
      </c>
      <c r="G6171" t="s">
        <v>126</v>
      </c>
      <c r="H6171" t="s">
        <v>183</v>
      </c>
      <c r="I6171" t="s">
        <v>852</v>
      </c>
      <c r="J6171">
        <v>41.339227000000001</v>
      </c>
      <c r="K6171">
        <v>-8.2575850000000006</v>
      </c>
      <c r="L6171">
        <v>22</v>
      </c>
      <c r="M6171">
        <v>5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 t="s">
        <v>47</v>
      </c>
      <c r="X6171">
        <v>0.2</v>
      </c>
      <c r="Y6171">
        <v>0</v>
      </c>
      <c r="Z6171">
        <v>0</v>
      </c>
      <c r="AA6171">
        <v>0.2</v>
      </c>
      <c r="AB6171">
        <f>_2020_IR[[#This Row],[areaTotal]]*10000</f>
        <v>2000</v>
      </c>
      <c r="AC6171" t="s">
        <v>48</v>
      </c>
      <c r="AD6171">
        <v>73</v>
      </c>
      <c r="AE6171">
        <f>SQRT(_2020_IR[[#This Row],[aream2]])/(_2020_IR[[#This Row],[duration2]]*60)</f>
        <v>1.0210356061642875E-2</v>
      </c>
      <c r="AF6171">
        <v>1.6017534693342299</v>
      </c>
      <c r="AG6171">
        <v>10.000348246630001</v>
      </c>
      <c r="AH6171">
        <v>1.61936862062055</v>
      </c>
      <c r="AI6171">
        <v>552.68017240796405</v>
      </c>
      <c r="AJ6171">
        <v>135.51020795623</v>
      </c>
      <c r="AK6171">
        <v>77.009668366660406</v>
      </c>
      <c r="AL6171">
        <v>168.02586094476899</v>
      </c>
      <c r="AM6171" t="s">
        <v>59</v>
      </c>
      <c r="AN6171" t="s">
        <v>60</v>
      </c>
      <c r="AO6171" t="s">
        <v>217</v>
      </c>
      <c r="AP6171" t="s">
        <v>52</v>
      </c>
      <c r="AQ6171" t="s">
        <v>1636</v>
      </c>
      <c r="AR6171" t="s">
        <v>61</v>
      </c>
      <c r="AS6171" t="s">
        <v>62</v>
      </c>
    </row>
    <row r="6172" spans="1:45" hidden="1" x14ac:dyDescent="0.35">
      <c r="A6172">
        <v>2020050019766</v>
      </c>
      <c r="B6172">
        <v>2020</v>
      </c>
      <c r="C6172" s="1">
        <v>44058.661111111112</v>
      </c>
      <c r="D6172" s="1">
        <v>44058.663888888892</v>
      </c>
      <c r="E6172" s="2">
        <f>_2020_IR[[#This Row],[close]]-_2020_IR[[#This Row],[open]]</f>
        <v>2.7777777795563452E-3</v>
      </c>
      <c r="F6172" t="s">
        <v>43</v>
      </c>
      <c r="G6172" t="s">
        <v>75</v>
      </c>
      <c r="H6172" t="s">
        <v>398</v>
      </c>
      <c r="I6172" t="s">
        <v>1079</v>
      </c>
      <c r="J6172">
        <v>39.853695000000002</v>
      </c>
      <c r="K6172">
        <v>-7.0521500000000001</v>
      </c>
      <c r="L6172">
        <v>7</v>
      </c>
      <c r="M6172">
        <v>2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 t="s">
        <v>47</v>
      </c>
      <c r="X6172">
        <v>0</v>
      </c>
      <c r="Y6172">
        <v>1.4999999999999999E-2</v>
      </c>
      <c r="Z6172">
        <v>0</v>
      </c>
      <c r="AA6172">
        <v>1.4999999999999999E-2</v>
      </c>
      <c r="AB6172">
        <f>_2020_IR[[#This Row],[areaTotal]]*10000</f>
        <v>150</v>
      </c>
      <c r="AC6172" t="s">
        <v>48</v>
      </c>
      <c r="AD6172">
        <v>4</v>
      </c>
      <c r="AE6172">
        <f>SQRT(_2020_IR[[#This Row],[aream2]])/(_2020_IR[[#This Row],[duration2]]*60)</f>
        <v>5.1031036307982877E-2</v>
      </c>
      <c r="AF6172">
        <v>22.9376895996635</v>
      </c>
      <c r="AG6172">
        <v>44.987978482962902</v>
      </c>
      <c r="AH6172">
        <v>12.1250477194846</v>
      </c>
      <c r="AI6172">
        <v>783.813623169739</v>
      </c>
      <c r="AJ6172">
        <v>240.56015318118301</v>
      </c>
      <c r="AK6172">
        <v>92.709755255480502</v>
      </c>
      <c r="AL6172">
        <v>272.238548587862</v>
      </c>
      <c r="AM6172" t="s">
        <v>59</v>
      </c>
      <c r="AN6172" t="s">
        <v>60</v>
      </c>
      <c r="AO6172" t="s">
        <v>1183</v>
      </c>
      <c r="AP6172" t="s">
        <v>289</v>
      </c>
      <c r="AQ6172" t="s">
        <v>1636</v>
      </c>
      <c r="AR6172" t="s">
        <v>290</v>
      </c>
      <c r="AS6172" t="s">
        <v>291</v>
      </c>
    </row>
    <row r="6173" spans="1:45" hidden="1" x14ac:dyDescent="0.35">
      <c r="A6173">
        <v>2020030057161</v>
      </c>
      <c r="B6173">
        <v>2020</v>
      </c>
      <c r="C6173" s="1">
        <v>44058.662499999999</v>
      </c>
      <c r="D6173" s="1">
        <v>44058.675694444442</v>
      </c>
      <c r="E6173" s="2">
        <f>_2020_IR[[#This Row],[close]]-_2020_IR[[#This Row],[open]]</f>
        <v>1.3194444443797693E-2</v>
      </c>
      <c r="F6173" t="s">
        <v>43</v>
      </c>
      <c r="G6173" t="s">
        <v>158</v>
      </c>
      <c r="H6173" t="s">
        <v>185</v>
      </c>
      <c r="I6173" t="s">
        <v>201</v>
      </c>
      <c r="J6173">
        <v>41.548180000000002</v>
      </c>
      <c r="K6173">
        <v>-7.9492919999999998</v>
      </c>
      <c r="L6173">
        <v>17</v>
      </c>
      <c r="M6173">
        <v>4</v>
      </c>
      <c r="N6173">
        <v>2</v>
      </c>
      <c r="O6173">
        <v>2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 t="s">
        <v>47</v>
      </c>
      <c r="X6173">
        <v>0</v>
      </c>
      <c r="Y6173">
        <v>0.02</v>
      </c>
      <c r="Z6173">
        <v>0</v>
      </c>
      <c r="AA6173">
        <v>0.02</v>
      </c>
      <c r="AB6173">
        <f>_2020_IR[[#This Row],[areaTotal]]*10000</f>
        <v>200</v>
      </c>
      <c r="AC6173" t="s">
        <v>48</v>
      </c>
      <c r="AD6173">
        <v>19</v>
      </c>
      <c r="AE6173">
        <f>SQRT(_2020_IR[[#This Row],[aream2]])/(_2020_IR[[#This Row],[duration2]]*60)</f>
        <v>1.2405382126079782E-2</v>
      </c>
      <c r="AF6173">
        <v>9.2347212129911096</v>
      </c>
      <c r="AG6173">
        <v>26.9067669379405</v>
      </c>
      <c r="AH6173">
        <v>6.3604578220391597</v>
      </c>
      <c r="AI6173">
        <v>582.90033190414795</v>
      </c>
      <c r="AJ6173">
        <v>106.18682462052701</v>
      </c>
      <c r="AK6173">
        <v>87.298736294039699</v>
      </c>
      <c r="AL6173">
        <v>145.91870407240501</v>
      </c>
      <c r="AM6173" t="s">
        <v>83</v>
      </c>
      <c r="AN6173" t="s">
        <v>84</v>
      </c>
      <c r="AO6173" t="s">
        <v>471</v>
      </c>
      <c r="AP6173" t="s">
        <v>125</v>
      </c>
      <c r="AQ6173" t="s">
        <v>1636</v>
      </c>
      <c r="AR6173" t="s">
        <v>218</v>
      </c>
      <c r="AS6173" t="s">
        <v>219</v>
      </c>
    </row>
    <row r="6174" spans="1:45" hidden="1" x14ac:dyDescent="0.35">
      <c r="A6174">
        <v>2020140041771</v>
      </c>
      <c r="B6174">
        <v>2020</v>
      </c>
      <c r="C6174" s="1">
        <v>44058.675694444442</v>
      </c>
      <c r="D6174" s="1">
        <v>44058.690972222219</v>
      </c>
      <c r="E6174" s="2">
        <f>_2020_IR[[#This Row],[close]]-_2020_IR[[#This Row],[open]]</f>
        <v>1.5277777776645962E-2</v>
      </c>
      <c r="F6174" t="s">
        <v>43</v>
      </c>
      <c r="G6174" t="s">
        <v>212</v>
      </c>
      <c r="H6174" t="s">
        <v>387</v>
      </c>
      <c r="I6174" t="s">
        <v>1083</v>
      </c>
      <c r="J6174">
        <v>39.528937999999997</v>
      </c>
      <c r="K6174">
        <v>-8.6647569999999998</v>
      </c>
      <c r="L6174">
        <v>31</v>
      </c>
      <c r="M6174">
        <v>7</v>
      </c>
      <c r="N6174">
        <v>2</v>
      </c>
      <c r="O6174">
        <v>2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 t="s">
        <v>47</v>
      </c>
      <c r="X6174">
        <v>0</v>
      </c>
      <c r="Y6174">
        <v>1E-3</v>
      </c>
      <c r="Z6174">
        <v>0</v>
      </c>
      <c r="AA6174">
        <v>1E-3</v>
      </c>
      <c r="AB6174">
        <f>_2020_IR[[#This Row],[areaTotal]]*10000</f>
        <v>10</v>
      </c>
      <c r="AC6174" t="s">
        <v>48</v>
      </c>
      <c r="AD6174">
        <v>22</v>
      </c>
      <c r="AE6174">
        <f>SQRT(_2020_IR[[#This Row],[aream2]])/(_2020_IR[[#This Row],[duration2]]*60)</f>
        <v>2.3956648940669542E-3</v>
      </c>
      <c r="AF6174">
        <v>14.497859256621499</v>
      </c>
      <c r="AG6174">
        <v>34.715884488070699</v>
      </c>
      <c r="AH6174">
        <v>8.8364117263493807</v>
      </c>
      <c r="AI6174">
        <v>691.75403002425003</v>
      </c>
      <c r="AJ6174">
        <v>118.221256212188</v>
      </c>
      <c r="AK6174">
        <v>88.905998261811703</v>
      </c>
      <c r="AL6174">
        <v>165.662790382374</v>
      </c>
      <c r="AM6174" t="s">
        <v>59</v>
      </c>
      <c r="AN6174" t="s">
        <v>60</v>
      </c>
      <c r="AO6174" t="s">
        <v>471</v>
      </c>
      <c r="AP6174" t="s">
        <v>125</v>
      </c>
      <c r="AQ6174" t="s">
        <v>1636</v>
      </c>
      <c r="AR6174" t="s">
        <v>218</v>
      </c>
      <c r="AS6174" t="s">
        <v>219</v>
      </c>
    </row>
    <row r="6175" spans="1:45" hidden="1" x14ac:dyDescent="0.35">
      <c r="A6175">
        <v>2020040021191</v>
      </c>
      <c r="B6175">
        <v>2020</v>
      </c>
      <c r="C6175" s="1">
        <v>44058.677777777775</v>
      </c>
      <c r="D6175" s="1">
        <v>44058.697916666664</v>
      </c>
      <c r="E6175" s="2">
        <f>_2020_IR[[#This Row],[close]]-_2020_IR[[#This Row],[open]]</f>
        <v>2.0138888889050577E-2</v>
      </c>
      <c r="F6175" t="s">
        <v>56</v>
      </c>
      <c r="G6175" t="s">
        <v>134</v>
      </c>
      <c r="H6175" t="s">
        <v>1419</v>
      </c>
      <c r="I6175" t="s">
        <v>264</v>
      </c>
      <c r="J6175">
        <v>41.388333000000003</v>
      </c>
      <c r="K6175">
        <v>-6.4183120000000002</v>
      </c>
      <c r="L6175">
        <v>29</v>
      </c>
      <c r="M6175">
        <v>8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 t="s">
        <v>47</v>
      </c>
      <c r="X6175">
        <v>0</v>
      </c>
      <c r="Y6175">
        <v>0</v>
      </c>
      <c r="Z6175">
        <v>2.4E-2</v>
      </c>
      <c r="AA6175">
        <v>2.4E-2</v>
      </c>
      <c r="AB6175">
        <f>_2020_IR[[#This Row],[areaTotal]]*10000</f>
        <v>240</v>
      </c>
      <c r="AC6175" t="s">
        <v>48</v>
      </c>
      <c r="AD6175">
        <v>29</v>
      </c>
      <c r="AE6175">
        <f>SQRT(_2020_IR[[#This Row],[aream2]])/(_2020_IR[[#This Row],[duration2]]*60)</f>
        <v>8.9034099912814191E-3</v>
      </c>
      <c r="AF6175">
        <v>15.2380729960033</v>
      </c>
      <c r="AG6175">
        <v>35.706428292317199</v>
      </c>
      <c r="AH6175">
        <v>10.515352769049599</v>
      </c>
      <c r="AI6175">
        <v>556.39575049502105</v>
      </c>
      <c r="AJ6175">
        <v>86.083026553061899</v>
      </c>
      <c r="AK6175">
        <v>90.254531464918699</v>
      </c>
      <c r="AL6175">
        <v>124.147289458754</v>
      </c>
      <c r="AM6175" t="s">
        <v>49</v>
      </c>
      <c r="AN6175" t="s">
        <v>498</v>
      </c>
      <c r="AO6175" t="s">
        <v>471</v>
      </c>
      <c r="AP6175" t="s">
        <v>289</v>
      </c>
      <c r="AQ6175" t="s">
        <v>1636</v>
      </c>
      <c r="AR6175" t="s">
        <v>307</v>
      </c>
      <c r="AS6175" t="s">
        <v>79</v>
      </c>
    </row>
    <row r="6176" spans="1:45" hidden="1" x14ac:dyDescent="0.35">
      <c r="A6176">
        <v>2020130124655</v>
      </c>
      <c r="B6176">
        <v>2020</v>
      </c>
      <c r="C6176" s="1">
        <v>44058.678472222222</v>
      </c>
      <c r="D6176" s="1">
        <v>44058.701388888891</v>
      </c>
      <c r="E6176" s="2">
        <f>_2020_IR[[#This Row],[close]]-_2020_IR[[#This Row],[open]]</f>
        <v>2.2916666668606922E-2</v>
      </c>
      <c r="F6176" t="s">
        <v>43</v>
      </c>
      <c r="G6176" t="s">
        <v>126</v>
      </c>
      <c r="H6176" t="s">
        <v>127</v>
      </c>
      <c r="I6176" t="s">
        <v>932</v>
      </c>
      <c r="J6176">
        <v>41.270910000000001</v>
      </c>
      <c r="K6176">
        <v>-8.3913869999999999</v>
      </c>
      <c r="L6176">
        <v>5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 t="s">
        <v>47</v>
      </c>
      <c r="X6176">
        <v>0</v>
      </c>
      <c r="Y6176">
        <v>0.02</v>
      </c>
      <c r="Z6176">
        <v>0</v>
      </c>
      <c r="AA6176">
        <v>0.02</v>
      </c>
      <c r="AB6176">
        <f>_2020_IR[[#This Row],[areaTotal]]*10000</f>
        <v>200</v>
      </c>
      <c r="AC6176" t="s">
        <v>48</v>
      </c>
      <c r="AD6176">
        <v>33</v>
      </c>
      <c r="AE6176">
        <f>SQRT(_2020_IR[[#This Row],[aream2]])/(_2020_IR[[#This Row],[duration2]]*60)</f>
        <v>7.1424927392580561E-3</v>
      </c>
      <c r="AF6176">
        <v>1.6017534693342299</v>
      </c>
      <c r="AG6176">
        <v>10.000348246630001</v>
      </c>
      <c r="AH6176">
        <v>1.61936862062055</v>
      </c>
      <c r="AI6176">
        <v>552.68017240796405</v>
      </c>
      <c r="AJ6176">
        <v>135.51020795623</v>
      </c>
      <c r="AK6176">
        <v>77.009668366660406</v>
      </c>
      <c r="AL6176">
        <v>168.02586094476899</v>
      </c>
      <c r="AM6176" t="s">
        <v>59</v>
      </c>
      <c r="AN6176" t="s">
        <v>60</v>
      </c>
      <c r="AO6176" t="s">
        <v>217</v>
      </c>
      <c r="AP6176" t="s">
        <v>52</v>
      </c>
      <c r="AQ6176" t="s">
        <v>1636</v>
      </c>
      <c r="AR6176" t="s">
        <v>61</v>
      </c>
      <c r="AS6176" t="s">
        <v>62</v>
      </c>
    </row>
    <row r="6177" spans="1:45" hidden="1" x14ac:dyDescent="0.35">
      <c r="A6177">
        <v>2020160019819</v>
      </c>
      <c r="B6177">
        <v>2020</v>
      </c>
      <c r="C6177" s="1">
        <v>44058.686805555553</v>
      </c>
      <c r="D6177" s="1">
        <v>44058.897222222222</v>
      </c>
      <c r="E6177" s="2">
        <f>_2020_IR[[#This Row],[close]]-_2020_IR[[#This Row],[open]]</f>
        <v>0.21041666666860692</v>
      </c>
      <c r="F6177" t="s">
        <v>43</v>
      </c>
      <c r="G6177" t="s">
        <v>68</v>
      </c>
      <c r="H6177" t="s">
        <v>305</v>
      </c>
      <c r="I6177" t="s">
        <v>1881</v>
      </c>
      <c r="J6177">
        <v>41.760015000000003</v>
      </c>
      <c r="K6177">
        <v>-8.4692519999999991</v>
      </c>
      <c r="L6177">
        <v>52</v>
      </c>
      <c r="M6177">
        <v>15</v>
      </c>
      <c r="N6177">
        <v>4</v>
      </c>
      <c r="O6177">
        <v>4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 t="s">
        <v>47</v>
      </c>
      <c r="X6177">
        <v>9.4902239075330002</v>
      </c>
      <c r="Y6177">
        <v>0</v>
      </c>
      <c r="Z6177">
        <v>1.9062682201758001</v>
      </c>
      <c r="AA6177">
        <v>11.3964921277088</v>
      </c>
      <c r="AB6177">
        <f>_2020_IR[[#This Row],[areaTotal]]*10000</f>
        <v>113964.921277088</v>
      </c>
      <c r="AC6177" t="s">
        <v>295</v>
      </c>
      <c r="AD6177">
        <v>303</v>
      </c>
      <c r="AE6177">
        <f>SQRT(_2020_IR[[#This Row],[aream2]])/(_2020_IR[[#This Row],[duration2]]*60)</f>
        <v>1.8569136920822668E-2</v>
      </c>
      <c r="AF6177">
        <v>0.51481454389689496</v>
      </c>
      <c r="AG6177">
        <v>5.2664164632542496</v>
      </c>
      <c r="AH6177">
        <v>1.07957388369329</v>
      </c>
      <c r="AI6177">
        <v>471.04843282042702</v>
      </c>
      <c r="AJ6177">
        <v>64.778541779188402</v>
      </c>
      <c r="AK6177">
        <v>66.815645847250806</v>
      </c>
      <c r="AL6177">
        <v>96.411001162134298</v>
      </c>
      <c r="AM6177" t="s">
        <v>59</v>
      </c>
      <c r="AN6177" t="s">
        <v>60</v>
      </c>
      <c r="AO6177" t="s">
        <v>51</v>
      </c>
      <c r="AP6177" t="s">
        <v>52</v>
      </c>
      <c r="AQ6177" t="s">
        <v>1234</v>
      </c>
      <c r="AR6177" t="s">
        <v>107</v>
      </c>
      <c r="AS6177" t="s">
        <v>108</v>
      </c>
    </row>
    <row r="6178" spans="1:45" hidden="1" x14ac:dyDescent="0.35">
      <c r="A6178">
        <v>2020130124652</v>
      </c>
      <c r="B6178">
        <v>2020</v>
      </c>
      <c r="C6178" s="1">
        <v>44058.690972222219</v>
      </c>
      <c r="D6178" s="1">
        <v>44058.754166666666</v>
      </c>
      <c r="E6178" s="2">
        <f>_2020_IR[[#This Row],[close]]-_2020_IR[[#This Row],[open]]</f>
        <v>6.3194444446708076E-2</v>
      </c>
      <c r="F6178" t="s">
        <v>43</v>
      </c>
      <c r="G6178" t="s">
        <v>126</v>
      </c>
      <c r="H6178" t="s">
        <v>435</v>
      </c>
      <c r="I6178" t="s">
        <v>1245</v>
      </c>
      <c r="J6178">
        <v>41.268251999999997</v>
      </c>
      <c r="K6178">
        <v>-8.3328749999999996</v>
      </c>
      <c r="L6178">
        <v>30</v>
      </c>
      <c r="M6178">
        <v>6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 t="s">
        <v>47</v>
      </c>
      <c r="X6178">
        <v>0</v>
      </c>
      <c r="Y6178">
        <v>0.4</v>
      </c>
      <c r="Z6178">
        <v>0</v>
      </c>
      <c r="AA6178">
        <v>0.4</v>
      </c>
      <c r="AB6178">
        <f>_2020_IR[[#This Row],[areaTotal]]*10000</f>
        <v>4000</v>
      </c>
      <c r="AC6178" t="s">
        <v>48</v>
      </c>
      <c r="AD6178">
        <v>91</v>
      </c>
      <c r="AE6178">
        <f>SQRT(_2020_IR[[#This Row],[aream2]])/(_2020_IR[[#This Row],[duration2]]*60)</f>
        <v>1.1583434652631426E-2</v>
      </c>
      <c r="AF6178">
        <v>1.6017534693342299</v>
      </c>
      <c r="AG6178">
        <v>10.000348246630001</v>
      </c>
      <c r="AH6178">
        <v>1.61936862062055</v>
      </c>
      <c r="AI6178">
        <v>552.68017240796405</v>
      </c>
      <c r="AJ6178">
        <v>135.51020795623</v>
      </c>
      <c r="AK6178">
        <v>77.009668366660406</v>
      </c>
      <c r="AL6178">
        <v>168.02586094476899</v>
      </c>
      <c r="AM6178" t="s">
        <v>59</v>
      </c>
      <c r="AN6178" t="s">
        <v>60</v>
      </c>
      <c r="AO6178" t="s">
        <v>217</v>
      </c>
      <c r="AP6178" t="s">
        <v>52</v>
      </c>
      <c r="AQ6178" t="s">
        <v>1636</v>
      </c>
      <c r="AR6178" t="s">
        <v>61</v>
      </c>
      <c r="AS6178" t="s">
        <v>62</v>
      </c>
    </row>
    <row r="6179" spans="1:45" hidden="1" x14ac:dyDescent="0.35">
      <c r="A6179">
        <v>2020030057170</v>
      </c>
      <c r="B6179">
        <v>2020</v>
      </c>
      <c r="C6179" s="1">
        <v>44058.697916666664</v>
      </c>
      <c r="D6179" s="1">
        <v>44058.711805555555</v>
      </c>
      <c r="E6179" s="2">
        <f>_2020_IR[[#This Row],[close]]-_2020_IR[[#This Row],[open]]</f>
        <v>1.3888888890505768E-2</v>
      </c>
      <c r="F6179" t="s">
        <v>56</v>
      </c>
      <c r="G6179" t="s">
        <v>158</v>
      </c>
      <c r="H6179" t="s">
        <v>158</v>
      </c>
      <c r="I6179" t="s">
        <v>2139</v>
      </c>
      <c r="J6179">
        <v>41.562527000000003</v>
      </c>
      <c r="K6179">
        <v>-8.4054929999999999</v>
      </c>
      <c r="L6179">
        <v>6</v>
      </c>
      <c r="M6179">
        <v>2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 t="s">
        <v>47</v>
      </c>
      <c r="X6179">
        <v>0</v>
      </c>
      <c r="Y6179">
        <v>0</v>
      </c>
      <c r="Z6179">
        <v>5.0000000000000001E-3</v>
      </c>
      <c r="AA6179">
        <v>5.0000000000000001E-3</v>
      </c>
      <c r="AB6179">
        <f>_2020_IR[[#This Row],[areaTotal]]*10000</f>
        <v>50</v>
      </c>
      <c r="AC6179" t="s">
        <v>48</v>
      </c>
      <c r="AD6179">
        <v>20</v>
      </c>
      <c r="AE6179">
        <f>SQRT(_2020_IR[[#This Row],[aream2]])/(_2020_IR[[#This Row],[duration2]]*60)</f>
        <v>5.892556509887896E-3</v>
      </c>
      <c r="AF6179">
        <v>1.29170934230151</v>
      </c>
      <c r="AG6179">
        <v>8.8558310001306904</v>
      </c>
      <c r="AH6179">
        <v>1.49480848090024</v>
      </c>
      <c r="AI6179">
        <v>533.04344206268104</v>
      </c>
      <c r="AJ6179">
        <v>107.505721383097</v>
      </c>
      <c r="AK6179">
        <v>75.891069127152505</v>
      </c>
      <c r="AL6179">
        <v>142.94005037400299</v>
      </c>
      <c r="AM6179" t="s">
        <v>59</v>
      </c>
      <c r="AN6179" t="s">
        <v>60</v>
      </c>
      <c r="AO6179" t="s">
        <v>51</v>
      </c>
      <c r="AP6179" t="s">
        <v>52</v>
      </c>
      <c r="AQ6179" t="s">
        <v>1636</v>
      </c>
      <c r="AR6179" t="s">
        <v>145</v>
      </c>
      <c r="AS6179" t="s">
        <v>42</v>
      </c>
    </row>
    <row r="6180" spans="1:45" hidden="1" x14ac:dyDescent="0.35">
      <c r="A6180">
        <v>2020050019772</v>
      </c>
      <c r="B6180">
        <v>2020</v>
      </c>
      <c r="C6180" s="1">
        <v>44058.729166666664</v>
      </c>
      <c r="D6180" s="1">
        <v>44058.746527777781</v>
      </c>
      <c r="E6180" s="2">
        <f>_2020_IR[[#This Row],[close]]-_2020_IR[[#This Row],[open]]</f>
        <v>1.7361111116770189E-2</v>
      </c>
      <c r="F6180" t="s">
        <v>56</v>
      </c>
      <c r="G6180" t="s">
        <v>75</v>
      </c>
      <c r="H6180" t="s">
        <v>241</v>
      </c>
      <c r="I6180" t="s">
        <v>472</v>
      </c>
      <c r="J6180">
        <v>40.178272</v>
      </c>
      <c r="K6180">
        <v>-7.549518</v>
      </c>
      <c r="L6180">
        <v>37</v>
      </c>
      <c r="M6180">
        <v>9</v>
      </c>
      <c r="N6180">
        <v>1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 t="s">
        <v>47</v>
      </c>
      <c r="X6180">
        <v>0</v>
      </c>
      <c r="Y6180">
        <v>0</v>
      </c>
      <c r="Z6180">
        <v>0.60780000000000001</v>
      </c>
      <c r="AA6180">
        <v>0.60780000000000001</v>
      </c>
      <c r="AB6180">
        <f>_2020_IR[[#This Row],[areaTotal]]*10000</f>
        <v>6078</v>
      </c>
      <c r="AC6180" t="s">
        <v>48</v>
      </c>
      <c r="AD6180">
        <v>25</v>
      </c>
      <c r="AE6180">
        <f>SQRT(_2020_IR[[#This Row],[aream2]])/(_2020_IR[[#This Row],[duration2]]*60)</f>
        <v>5.197435264948793E-2</v>
      </c>
      <c r="AF6180">
        <v>17.858746819158501</v>
      </c>
      <c r="AG6180">
        <v>39.055732624085103</v>
      </c>
      <c r="AH6180">
        <v>10.093719763980801</v>
      </c>
      <c r="AI6180">
        <v>618.52910464222202</v>
      </c>
      <c r="AJ6180">
        <v>164.615951514805</v>
      </c>
      <c r="AK6180">
        <v>90.614521572335207</v>
      </c>
      <c r="AL6180">
        <v>197.69502574732101</v>
      </c>
      <c r="AM6180" t="s">
        <v>83</v>
      </c>
      <c r="AN6180" t="s">
        <v>84</v>
      </c>
      <c r="AO6180" t="s">
        <v>1183</v>
      </c>
      <c r="AP6180" t="s">
        <v>289</v>
      </c>
      <c r="AQ6180" t="s">
        <v>1636</v>
      </c>
      <c r="AR6180" t="s">
        <v>307</v>
      </c>
      <c r="AS6180" t="s">
        <v>79</v>
      </c>
    </row>
    <row r="6181" spans="1:45" hidden="1" x14ac:dyDescent="0.35">
      <c r="A6181">
        <v>2020080032510</v>
      </c>
      <c r="B6181">
        <v>2020</v>
      </c>
      <c r="C6181" s="1">
        <v>44058.759027777778</v>
      </c>
      <c r="D6181" s="1">
        <v>44058.790972222225</v>
      </c>
      <c r="E6181" s="2">
        <f>_2020_IR[[#This Row],[close]]-_2020_IR[[#This Row],[open]]</f>
        <v>3.1944444446708076E-2</v>
      </c>
      <c r="F6181" t="s">
        <v>43</v>
      </c>
      <c r="G6181" t="s">
        <v>116</v>
      </c>
      <c r="H6181" t="s">
        <v>72</v>
      </c>
      <c r="I6181" t="s">
        <v>2166</v>
      </c>
      <c r="J6181">
        <v>37.334567999999997</v>
      </c>
      <c r="K6181">
        <v>-8.0968850000000003</v>
      </c>
      <c r="L6181">
        <v>24</v>
      </c>
      <c r="M6181">
        <v>6</v>
      </c>
      <c r="N6181">
        <v>1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 t="s">
        <v>47</v>
      </c>
      <c r="X6181">
        <v>0</v>
      </c>
      <c r="Y6181">
        <v>0.01</v>
      </c>
      <c r="Z6181">
        <v>0</v>
      </c>
      <c r="AA6181">
        <v>0.01</v>
      </c>
      <c r="AB6181">
        <f>_2020_IR[[#This Row],[areaTotal]]*10000</f>
        <v>100</v>
      </c>
      <c r="AC6181" t="s">
        <v>48</v>
      </c>
      <c r="AD6181">
        <v>46</v>
      </c>
      <c r="AE6181">
        <f>SQRT(_2020_IR[[#This Row],[aream2]])/(_2020_IR[[#This Row],[duration2]]*60)</f>
        <v>3.6231884057971015E-3</v>
      </c>
      <c r="AF6181">
        <v>23.5178769145441</v>
      </c>
      <c r="AG6181">
        <v>45.627381076987</v>
      </c>
      <c r="AH6181">
        <v>12.535321477278799</v>
      </c>
      <c r="AI6181">
        <v>764.20162059215397</v>
      </c>
      <c r="AJ6181">
        <v>190.937489890487</v>
      </c>
      <c r="AK6181">
        <v>91.063699498704096</v>
      </c>
      <c r="AL6181">
        <v>235.053419122104</v>
      </c>
      <c r="AM6181" t="s">
        <v>59</v>
      </c>
      <c r="AN6181" t="s">
        <v>60</v>
      </c>
      <c r="AO6181" t="s">
        <v>1183</v>
      </c>
      <c r="AP6181" t="s">
        <v>289</v>
      </c>
      <c r="AQ6181" t="s">
        <v>1636</v>
      </c>
      <c r="AR6181" t="s">
        <v>307</v>
      </c>
      <c r="AS6181" t="s">
        <v>79</v>
      </c>
    </row>
    <row r="6182" spans="1:45" hidden="1" x14ac:dyDescent="0.35">
      <c r="A6182">
        <v>2020030057193</v>
      </c>
      <c r="B6182">
        <v>2020</v>
      </c>
      <c r="C6182" s="1">
        <v>44058.768055555556</v>
      </c>
      <c r="D6182" s="1">
        <v>44058.797222222223</v>
      </c>
      <c r="E6182" s="2">
        <f>_2020_IR[[#This Row],[close]]-_2020_IR[[#This Row],[open]]</f>
        <v>2.9166666667151731E-2</v>
      </c>
      <c r="F6182" t="s">
        <v>102</v>
      </c>
      <c r="G6182" t="s">
        <v>158</v>
      </c>
      <c r="H6182" t="s">
        <v>567</v>
      </c>
      <c r="I6182" t="s">
        <v>1475</v>
      </c>
      <c r="J6182">
        <v>41.42</v>
      </c>
      <c r="K6182">
        <v>-8.0345270000000006</v>
      </c>
      <c r="L6182">
        <v>14</v>
      </c>
      <c r="M6182">
        <v>4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 t="s">
        <v>47</v>
      </c>
      <c r="X6182">
        <v>0.05</v>
      </c>
      <c r="Y6182">
        <v>0.05</v>
      </c>
      <c r="Z6182">
        <v>0</v>
      </c>
      <c r="AA6182">
        <v>0.1</v>
      </c>
      <c r="AB6182">
        <f>_2020_IR[[#This Row],[areaTotal]]*10000</f>
        <v>1000</v>
      </c>
      <c r="AC6182" t="s">
        <v>48</v>
      </c>
      <c r="AD6182">
        <v>42</v>
      </c>
      <c r="AE6182">
        <f>SQRT(_2020_IR[[#This Row],[aream2]])/(_2020_IR[[#This Row],[duration2]]*60)</f>
        <v>1.2548720873684045E-2</v>
      </c>
      <c r="AF6182">
        <v>4.0108301540705096</v>
      </c>
      <c r="AG6182">
        <v>16.797114042017501</v>
      </c>
      <c r="AH6182">
        <v>3.01915174614552</v>
      </c>
      <c r="AI6182">
        <v>557.58424538763904</v>
      </c>
      <c r="AJ6182">
        <v>165.79871817279201</v>
      </c>
      <c r="AK6182">
        <v>82.728091762724901</v>
      </c>
      <c r="AL6182">
        <v>190.20379840073201</v>
      </c>
      <c r="AM6182" t="s">
        <v>83</v>
      </c>
      <c r="AN6182" t="s">
        <v>84</v>
      </c>
      <c r="AO6182" t="s">
        <v>217</v>
      </c>
      <c r="AP6182" t="s">
        <v>125</v>
      </c>
      <c r="AQ6182" t="s">
        <v>1636</v>
      </c>
      <c r="AR6182" t="s">
        <v>54</v>
      </c>
      <c r="AS6182" t="s">
        <v>55</v>
      </c>
    </row>
    <row r="6183" spans="1:45" hidden="1" x14ac:dyDescent="0.35">
      <c r="A6183">
        <v>2020180039698</v>
      </c>
      <c r="B6183">
        <v>2020</v>
      </c>
      <c r="C6183" s="1">
        <v>44058.78125</v>
      </c>
      <c r="D6183" s="1">
        <v>44058.816666666666</v>
      </c>
      <c r="E6183" s="2">
        <f>_2020_IR[[#This Row],[close]]-_2020_IR[[#This Row],[open]]</f>
        <v>3.5416666665696539E-2</v>
      </c>
      <c r="F6183" t="s">
        <v>43</v>
      </c>
      <c r="G6183" t="s">
        <v>65</v>
      </c>
      <c r="H6183" t="s">
        <v>165</v>
      </c>
      <c r="I6183" t="s">
        <v>166</v>
      </c>
      <c r="J6183">
        <v>40.582940000000001</v>
      </c>
      <c r="K6183">
        <v>-8.0228920000000006</v>
      </c>
      <c r="L6183">
        <v>46</v>
      </c>
      <c r="M6183">
        <v>11</v>
      </c>
      <c r="N6183">
        <v>2</v>
      </c>
      <c r="O6183">
        <v>2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 t="s">
        <v>47</v>
      </c>
      <c r="X6183">
        <v>0</v>
      </c>
      <c r="Y6183">
        <v>0.05</v>
      </c>
      <c r="Z6183">
        <v>0</v>
      </c>
      <c r="AA6183">
        <v>0.05</v>
      </c>
      <c r="AB6183">
        <f>_2020_IR[[#This Row],[areaTotal]]*10000</f>
        <v>500</v>
      </c>
      <c r="AC6183" t="s">
        <v>48</v>
      </c>
      <c r="AD6183">
        <v>51</v>
      </c>
      <c r="AE6183">
        <f>SQRT(_2020_IR[[#This Row],[aream2]])/(_2020_IR[[#This Row],[duration2]]*60)</f>
        <v>7.3074116911757839E-3</v>
      </c>
      <c r="AF6183">
        <v>12.740210261967601</v>
      </c>
      <c r="AG6183">
        <v>32.271407313244602</v>
      </c>
      <c r="AH6183">
        <v>7.6454111351723801</v>
      </c>
      <c r="AI6183">
        <v>627.45976823190801</v>
      </c>
      <c r="AJ6183">
        <v>149.27044529699</v>
      </c>
      <c r="AK6183">
        <v>88.606177753009206</v>
      </c>
      <c r="AL6183">
        <v>187.20335887199701</v>
      </c>
      <c r="AM6183" t="s">
        <v>83</v>
      </c>
      <c r="AN6183" t="s">
        <v>84</v>
      </c>
      <c r="AO6183" t="s">
        <v>471</v>
      </c>
      <c r="AP6183" t="s">
        <v>125</v>
      </c>
      <c r="AQ6183" t="s">
        <v>1636</v>
      </c>
      <c r="AR6183" t="s">
        <v>218</v>
      </c>
      <c r="AS6183" t="s">
        <v>219</v>
      </c>
    </row>
    <row r="6184" spans="1:45" hidden="1" x14ac:dyDescent="0.35">
      <c r="A6184">
        <v>2020010059015</v>
      </c>
      <c r="B6184">
        <v>2020</v>
      </c>
      <c r="C6184" s="1">
        <v>44058.816666666666</v>
      </c>
      <c r="D6184" s="1">
        <v>44058.838888888888</v>
      </c>
      <c r="E6184" s="2">
        <f>_2020_IR[[#This Row],[close]]-_2020_IR[[#This Row],[open]]</f>
        <v>2.2222222221898846E-2</v>
      </c>
      <c r="F6184" t="s">
        <v>56</v>
      </c>
      <c r="G6184" t="s">
        <v>139</v>
      </c>
      <c r="H6184" t="s">
        <v>140</v>
      </c>
      <c r="I6184" t="s">
        <v>554</v>
      </c>
      <c r="J6184">
        <v>40.955305000000003</v>
      </c>
      <c r="K6184">
        <v>-8.5500290000000003</v>
      </c>
      <c r="L6184">
        <v>22</v>
      </c>
      <c r="M6184">
        <v>5</v>
      </c>
      <c r="N6184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 t="s">
        <v>47</v>
      </c>
      <c r="X6184">
        <v>0</v>
      </c>
      <c r="Y6184">
        <v>0</v>
      </c>
      <c r="Z6184">
        <v>2E-3</v>
      </c>
      <c r="AA6184">
        <v>2E-3</v>
      </c>
      <c r="AB6184">
        <f>_2020_IR[[#This Row],[areaTotal]]*10000</f>
        <v>20</v>
      </c>
      <c r="AC6184" t="s">
        <v>48</v>
      </c>
      <c r="AD6184">
        <v>32</v>
      </c>
      <c r="AE6184">
        <f>SQRT(_2020_IR[[#This Row],[aream2]])/(_2020_IR[[#This Row],[duration2]]*60)</f>
        <v>2.329237476562281E-3</v>
      </c>
      <c r="AF6184">
        <v>2.32640272243462</v>
      </c>
      <c r="AG6184">
        <v>12.347838957449699</v>
      </c>
      <c r="AH6184">
        <v>2.14372996926316</v>
      </c>
      <c r="AI6184">
        <v>576.02388035281797</v>
      </c>
      <c r="AJ6184">
        <v>119.84234236476399</v>
      </c>
      <c r="AK6184">
        <v>79.7642913369491</v>
      </c>
      <c r="AL6184">
        <v>157.67406752082201</v>
      </c>
      <c r="AM6184" t="s">
        <v>59</v>
      </c>
      <c r="AN6184" t="s">
        <v>60</v>
      </c>
      <c r="AO6184" t="s">
        <v>217</v>
      </c>
      <c r="AP6184" t="s">
        <v>52</v>
      </c>
      <c r="AQ6184" t="s">
        <v>1636</v>
      </c>
      <c r="AR6184" t="s">
        <v>61</v>
      </c>
      <c r="AS6184" t="s">
        <v>62</v>
      </c>
    </row>
    <row r="6185" spans="1:45" hidden="1" x14ac:dyDescent="0.35">
      <c r="A6185">
        <v>2020100041904</v>
      </c>
      <c r="B6185">
        <v>2020</v>
      </c>
      <c r="C6185" s="1">
        <v>44058.826388888891</v>
      </c>
      <c r="D6185" s="1">
        <v>44058.834722222222</v>
      </c>
      <c r="E6185" s="2">
        <f>_2020_IR[[#This Row],[close]]-_2020_IR[[#This Row],[open]]</f>
        <v>8.333333331393078E-3</v>
      </c>
      <c r="F6185" t="s">
        <v>102</v>
      </c>
      <c r="G6185" t="s">
        <v>85</v>
      </c>
      <c r="H6185" t="s">
        <v>413</v>
      </c>
      <c r="I6185" t="s">
        <v>828</v>
      </c>
      <c r="J6185">
        <v>39.377215</v>
      </c>
      <c r="K6185">
        <v>-9.2232190000000003</v>
      </c>
      <c r="L6185">
        <v>17</v>
      </c>
      <c r="M6185">
        <v>4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 t="s">
        <v>47</v>
      </c>
      <c r="X6185">
        <v>0</v>
      </c>
      <c r="Y6185">
        <v>6.0000000000000001E-3</v>
      </c>
      <c r="Z6185">
        <v>0</v>
      </c>
      <c r="AA6185">
        <v>6.0000000000000001E-3</v>
      </c>
      <c r="AB6185">
        <f>_2020_IR[[#This Row],[areaTotal]]*10000</f>
        <v>60</v>
      </c>
      <c r="AC6185" t="s">
        <v>48</v>
      </c>
      <c r="AD6185">
        <v>12</v>
      </c>
      <c r="AE6185">
        <f>SQRT(_2020_IR[[#This Row],[aream2]])/(_2020_IR[[#This Row],[duration2]]*60)</f>
        <v>1.075828707279838E-2</v>
      </c>
      <c r="AF6185">
        <v>9.1438824868808499</v>
      </c>
      <c r="AG6185">
        <v>26.7569130157915</v>
      </c>
      <c r="AH6185">
        <v>6.12682783118749</v>
      </c>
      <c r="AI6185">
        <v>679.69162210920604</v>
      </c>
      <c r="AJ6185">
        <v>110.064739779776</v>
      </c>
      <c r="AK6185">
        <v>86.675320021434104</v>
      </c>
      <c r="AL6185">
        <v>156.694369861436</v>
      </c>
      <c r="AM6185" t="s">
        <v>83</v>
      </c>
      <c r="AN6185" t="s">
        <v>84</v>
      </c>
      <c r="AO6185" t="s">
        <v>471</v>
      </c>
      <c r="AP6185" t="s">
        <v>125</v>
      </c>
      <c r="AQ6185" t="s">
        <v>1636</v>
      </c>
      <c r="AR6185" t="s">
        <v>218</v>
      </c>
      <c r="AS6185" t="s">
        <v>219</v>
      </c>
    </row>
    <row r="6186" spans="1:45" hidden="1" x14ac:dyDescent="0.35">
      <c r="A6186">
        <v>2020130124754</v>
      </c>
      <c r="B6186">
        <v>2020</v>
      </c>
      <c r="C6186" s="1">
        <v>44058.827777777777</v>
      </c>
      <c r="D6186" s="1">
        <v>44058.849305555559</v>
      </c>
      <c r="E6186" s="2">
        <f>_2020_IR[[#This Row],[close]]-_2020_IR[[#This Row],[open]]</f>
        <v>2.1527777782466728E-2</v>
      </c>
      <c r="F6186" t="s">
        <v>43</v>
      </c>
      <c r="G6186" t="s">
        <v>126</v>
      </c>
      <c r="H6186" t="s">
        <v>249</v>
      </c>
      <c r="I6186" t="s">
        <v>614</v>
      </c>
      <c r="J6186">
        <v>41.232840000000003</v>
      </c>
      <c r="K6186">
        <v>-8.3936899999999994</v>
      </c>
      <c r="L6186">
        <v>11</v>
      </c>
      <c r="M6186">
        <v>3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 t="s">
        <v>47</v>
      </c>
      <c r="X6186">
        <v>0</v>
      </c>
      <c r="Y6186">
        <v>0.06</v>
      </c>
      <c r="Z6186">
        <v>0</v>
      </c>
      <c r="AA6186">
        <v>0.06</v>
      </c>
      <c r="AB6186">
        <f>_2020_IR[[#This Row],[areaTotal]]*10000</f>
        <v>600</v>
      </c>
      <c r="AC6186" t="s">
        <v>48</v>
      </c>
      <c r="AD6186">
        <v>31</v>
      </c>
      <c r="AE6186">
        <f>SQRT(_2020_IR[[#This Row],[aream2]])/(_2020_IR[[#This Row],[duration2]]*60)</f>
        <v>1.3169299692382678E-2</v>
      </c>
      <c r="AF6186">
        <v>1.6017534693342299</v>
      </c>
      <c r="AG6186">
        <v>10.000348246630001</v>
      </c>
      <c r="AH6186">
        <v>1.61936862062055</v>
      </c>
      <c r="AI6186">
        <v>552.68017240796405</v>
      </c>
      <c r="AJ6186">
        <v>135.51020795623</v>
      </c>
      <c r="AK6186">
        <v>77.009668366660406</v>
      </c>
      <c r="AL6186">
        <v>168.02586094476899</v>
      </c>
      <c r="AM6186" t="s">
        <v>59</v>
      </c>
      <c r="AN6186" t="s">
        <v>60</v>
      </c>
      <c r="AO6186" t="s">
        <v>217</v>
      </c>
      <c r="AP6186" t="s">
        <v>52</v>
      </c>
      <c r="AQ6186" t="s">
        <v>1636</v>
      </c>
      <c r="AR6186" t="s">
        <v>61</v>
      </c>
      <c r="AS6186" t="s">
        <v>62</v>
      </c>
    </row>
    <row r="6187" spans="1:45" hidden="1" x14ac:dyDescent="0.35">
      <c r="A6187">
        <v>2020100041908</v>
      </c>
      <c r="B6187">
        <v>2020</v>
      </c>
      <c r="C6187" s="1">
        <v>44058.845833333333</v>
      </c>
      <c r="D6187" s="1">
        <v>44058.88958333333</v>
      </c>
      <c r="E6187" s="2">
        <f>_2020_IR[[#This Row],[close]]-_2020_IR[[#This Row],[open]]</f>
        <v>4.3749999997089617E-2</v>
      </c>
      <c r="F6187" t="s">
        <v>43</v>
      </c>
      <c r="G6187" t="s">
        <v>85</v>
      </c>
      <c r="H6187" t="s">
        <v>413</v>
      </c>
      <c r="I6187" t="s">
        <v>828</v>
      </c>
      <c r="J6187">
        <v>39.381697000000003</v>
      </c>
      <c r="K6187">
        <v>-9.2123030000000004</v>
      </c>
      <c r="L6187">
        <v>8</v>
      </c>
      <c r="M6187">
        <v>4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 t="s">
        <v>47</v>
      </c>
      <c r="X6187">
        <v>0</v>
      </c>
      <c r="Y6187">
        <v>1.2E-2</v>
      </c>
      <c r="Z6187">
        <v>0</v>
      </c>
      <c r="AA6187">
        <v>1.2E-2</v>
      </c>
      <c r="AB6187">
        <f>_2020_IR[[#This Row],[areaTotal]]*10000</f>
        <v>120</v>
      </c>
      <c r="AC6187" t="s">
        <v>48</v>
      </c>
      <c r="AD6187">
        <v>63</v>
      </c>
      <c r="AE6187">
        <f>SQRT(_2020_IR[[#This Row],[aream2]])/(_2020_IR[[#This Row],[duration2]]*60)</f>
        <v>2.8980029497627838E-3</v>
      </c>
      <c r="AF6187">
        <v>9.1438824868808499</v>
      </c>
      <c r="AG6187">
        <v>26.7569130157915</v>
      </c>
      <c r="AH6187">
        <v>6.12682783118749</v>
      </c>
      <c r="AI6187">
        <v>679.69162210920604</v>
      </c>
      <c r="AJ6187">
        <v>110.064739779776</v>
      </c>
      <c r="AK6187">
        <v>86.675320021434104</v>
      </c>
      <c r="AL6187">
        <v>156.694369861436</v>
      </c>
      <c r="AM6187" t="s">
        <v>83</v>
      </c>
      <c r="AN6187" t="s">
        <v>84</v>
      </c>
      <c r="AO6187" t="s">
        <v>471</v>
      </c>
      <c r="AP6187" t="s">
        <v>125</v>
      </c>
      <c r="AQ6187" t="s">
        <v>1636</v>
      </c>
      <c r="AR6187" t="s">
        <v>218</v>
      </c>
      <c r="AS6187" t="s">
        <v>219</v>
      </c>
    </row>
    <row r="6188" spans="1:45" hidden="1" x14ac:dyDescent="0.35">
      <c r="A6188">
        <v>2020160019835</v>
      </c>
      <c r="B6188">
        <v>2020</v>
      </c>
      <c r="C6188" s="1">
        <v>44058.85</v>
      </c>
      <c r="D6188" s="1">
        <v>44058.906944444447</v>
      </c>
      <c r="E6188" s="2">
        <f>_2020_IR[[#This Row],[close]]-_2020_IR[[#This Row],[open]]</f>
        <v>5.6944444448163267E-2</v>
      </c>
      <c r="F6188" t="s">
        <v>43</v>
      </c>
      <c r="G6188" t="s">
        <v>68</v>
      </c>
      <c r="H6188" t="s">
        <v>323</v>
      </c>
      <c r="I6188" t="s">
        <v>2156</v>
      </c>
      <c r="J6188">
        <v>41.982058000000002</v>
      </c>
      <c r="K6188">
        <v>-8.5658030000000007</v>
      </c>
      <c r="L6188">
        <v>12</v>
      </c>
      <c r="M6188">
        <v>4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 t="s">
        <v>47</v>
      </c>
      <c r="X6188">
        <v>0</v>
      </c>
      <c r="Y6188">
        <v>2</v>
      </c>
      <c r="Z6188">
        <v>0</v>
      </c>
      <c r="AA6188">
        <v>2</v>
      </c>
      <c r="AB6188">
        <f>_2020_IR[[#This Row],[areaTotal]]*10000</f>
        <v>20000</v>
      </c>
      <c r="AC6188" t="s">
        <v>82</v>
      </c>
      <c r="AD6188">
        <v>82</v>
      </c>
      <c r="AE6188">
        <f>SQRT(_2020_IR[[#This Row],[aream2]])/(_2020_IR[[#This Row],[duration2]]*60)</f>
        <v>2.8744178097014128E-2</v>
      </c>
      <c r="AF6188">
        <v>0.74091432135341595</v>
      </c>
      <c r="AG6188">
        <v>6.46914582461942</v>
      </c>
      <c r="AH6188">
        <v>1.40232660267207</v>
      </c>
      <c r="AI6188">
        <v>435.02343079044101</v>
      </c>
      <c r="AJ6188">
        <v>60.789328730958701</v>
      </c>
      <c r="AK6188">
        <v>73.828879047691601</v>
      </c>
      <c r="AL6188">
        <v>90.101971508542206</v>
      </c>
      <c r="AM6188" t="s">
        <v>281</v>
      </c>
      <c r="AN6188" t="s">
        <v>282</v>
      </c>
      <c r="AO6188" t="s">
        <v>51</v>
      </c>
      <c r="AP6188" t="s">
        <v>52</v>
      </c>
      <c r="AQ6188" t="s">
        <v>1234</v>
      </c>
      <c r="AR6188" t="s">
        <v>145</v>
      </c>
      <c r="AS6188" t="s">
        <v>42</v>
      </c>
    </row>
    <row r="6189" spans="1:45" hidden="1" x14ac:dyDescent="0.35">
      <c r="A6189">
        <v>2020140041814</v>
      </c>
      <c r="B6189">
        <v>2020</v>
      </c>
      <c r="C6189" s="1">
        <v>44058.853472222225</v>
      </c>
      <c r="D6189" s="1">
        <v>44058.855555555558</v>
      </c>
      <c r="E6189" s="2">
        <f>_2020_IR[[#This Row],[close]]-_2020_IR[[#This Row],[open]]</f>
        <v>2.0833333328482695E-3</v>
      </c>
      <c r="F6189" t="s">
        <v>56</v>
      </c>
      <c r="G6189" t="s">
        <v>212</v>
      </c>
      <c r="H6189" t="s">
        <v>239</v>
      </c>
      <c r="I6189" t="s">
        <v>1147</v>
      </c>
      <c r="J6189">
        <v>39.571494999999999</v>
      </c>
      <c r="K6189">
        <v>-8.3224520000000002</v>
      </c>
      <c r="L6189">
        <v>7</v>
      </c>
      <c r="M6189">
        <v>2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 t="s">
        <v>47</v>
      </c>
      <c r="X6189">
        <v>0</v>
      </c>
      <c r="Y6189">
        <v>0</v>
      </c>
      <c r="Z6189">
        <v>0.01</v>
      </c>
      <c r="AA6189">
        <v>0.01</v>
      </c>
      <c r="AB6189">
        <f>_2020_IR[[#This Row],[areaTotal]]*10000</f>
        <v>100</v>
      </c>
      <c r="AC6189" t="s">
        <v>48</v>
      </c>
      <c r="AD6189">
        <v>3</v>
      </c>
      <c r="AE6189">
        <f>SQRT(_2020_IR[[#This Row],[aream2]])/(_2020_IR[[#This Row],[duration2]]*60)</f>
        <v>5.5555555555555552E-2</v>
      </c>
      <c r="AF6189">
        <v>20.048357508523502</v>
      </c>
      <c r="AG6189">
        <v>41.6928983719435</v>
      </c>
      <c r="AH6189">
        <v>11.2143811528702</v>
      </c>
      <c r="AI6189">
        <v>708.08730643064996</v>
      </c>
      <c r="AJ6189">
        <v>147.278839120886</v>
      </c>
      <c r="AK6189">
        <v>90.504859013285497</v>
      </c>
      <c r="AL6189">
        <v>193.78944092694999</v>
      </c>
      <c r="AM6189" t="s">
        <v>49</v>
      </c>
      <c r="AN6189" t="s">
        <v>133</v>
      </c>
      <c r="AO6189" t="s">
        <v>1183</v>
      </c>
      <c r="AP6189" t="s">
        <v>289</v>
      </c>
      <c r="AQ6189" t="s">
        <v>1636</v>
      </c>
      <c r="AR6189" t="s">
        <v>307</v>
      </c>
      <c r="AS6189" t="s">
        <v>79</v>
      </c>
    </row>
    <row r="6190" spans="1:45" hidden="1" x14ac:dyDescent="0.35">
      <c r="A6190">
        <v>2020080032541</v>
      </c>
      <c r="B6190">
        <v>2020</v>
      </c>
      <c r="C6190" s="1">
        <v>44058.864583333336</v>
      </c>
      <c r="D6190" s="1">
        <v>44058.89166666667</v>
      </c>
      <c r="E6190" s="2">
        <f>_2020_IR[[#This Row],[close]]-_2020_IR[[#This Row],[open]]</f>
        <v>2.7083333334303461E-2</v>
      </c>
      <c r="F6190" t="s">
        <v>43</v>
      </c>
      <c r="G6190" t="s">
        <v>116</v>
      </c>
      <c r="H6190" t="s">
        <v>220</v>
      </c>
      <c r="I6190" t="s">
        <v>221</v>
      </c>
      <c r="J6190">
        <v>37.072808000000002</v>
      </c>
      <c r="K6190">
        <v>-8.0881670000000003</v>
      </c>
      <c r="L6190">
        <v>28</v>
      </c>
      <c r="M6190">
        <v>8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 t="s">
        <v>47</v>
      </c>
      <c r="X6190">
        <v>0</v>
      </c>
      <c r="Y6190">
        <v>0.10589999999999999</v>
      </c>
      <c r="Z6190">
        <v>0</v>
      </c>
      <c r="AA6190">
        <v>0.10589999999999999</v>
      </c>
      <c r="AB6190">
        <f>_2020_IR[[#This Row],[areaTotal]]*10000</f>
        <v>1059</v>
      </c>
      <c r="AC6190" t="s">
        <v>48</v>
      </c>
      <c r="AD6190">
        <v>39</v>
      </c>
      <c r="AE6190">
        <f>SQRT(_2020_IR[[#This Row],[aream2]])/(_2020_IR[[#This Row],[duration2]]*60)</f>
        <v>1.3906957346387161E-2</v>
      </c>
      <c r="AF6190">
        <v>9.85088054418447</v>
      </c>
      <c r="AG6190">
        <v>27.9067774176808</v>
      </c>
      <c r="AH6190">
        <v>5.9433262178877797</v>
      </c>
      <c r="AI6190">
        <v>696.28540325237498</v>
      </c>
      <c r="AJ6190">
        <v>200.81057739080401</v>
      </c>
      <c r="AK6190">
        <v>87.582622838222903</v>
      </c>
      <c r="AL6190">
        <v>233.364085046009</v>
      </c>
      <c r="AM6190" t="s">
        <v>49</v>
      </c>
      <c r="AN6190" t="s">
        <v>114</v>
      </c>
      <c r="AO6190" t="s">
        <v>471</v>
      </c>
      <c r="AP6190" t="s">
        <v>125</v>
      </c>
      <c r="AQ6190" t="s">
        <v>1636</v>
      </c>
      <c r="AR6190" t="s">
        <v>218</v>
      </c>
      <c r="AS6190" t="s">
        <v>219</v>
      </c>
    </row>
    <row r="6191" spans="1:45" hidden="1" x14ac:dyDescent="0.35">
      <c r="A6191">
        <v>2020010059034</v>
      </c>
      <c r="B6191">
        <v>2020</v>
      </c>
      <c r="C6191" s="1">
        <v>44058.875</v>
      </c>
      <c r="D6191" s="1">
        <v>44058.893750000003</v>
      </c>
      <c r="E6191" s="2">
        <f>_2020_IR[[#This Row],[close]]-_2020_IR[[#This Row],[open]]</f>
        <v>1.8750000002910383E-2</v>
      </c>
      <c r="F6191" t="s">
        <v>56</v>
      </c>
      <c r="G6191" t="s">
        <v>139</v>
      </c>
      <c r="H6191" t="s">
        <v>152</v>
      </c>
      <c r="I6191" t="s">
        <v>1425</v>
      </c>
      <c r="J6191">
        <v>40.905647999999999</v>
      </c>
      <c r="K6191">
        <v>-8.4255929999999992</v>
      </c>
      <c r="L6191">
        <v>9</v>
      </c>
      <c r="M6191">
        <v>3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 t="s">
        <v>47</v>
      </c>
      <c r="X6191">
        <v>0</v>
      </c>
      <c r="Y6191">
        <v>1.67E-2</v>
      </c>
      <c r="Z6191">
        <v>0</v>
      </c>
      <c r="AA6191">
        <v>1.67E-2</v>
      </c>
      <c r="AB6191">
        <f>_2020_IR[[#This Row],[areaTotal]]*10000</f>
        <v>167</v>
      </c>
      <c r="AC6191" t="s">
        <v>48</v>
      </c>
      <c r="AD6191">
        <v>27</v>
      </c>
      <c r="AE6191">
        <f>SQRT(_2020_IR[[#This Row],[aream2]])/(_2020_IR[[#This Row],[duration2]]*60)</f>
        <v>7.977066656370423E-3</v>
      </c>
      <c r="AF6191">
        <v>6.5584849921203903</v>
      </c>
      <c r="AG6191">
        <v>22.176615585708099</v>
      </c>
      <c r="AH6191">
        <v>4.60729909131115</v>
      </c>
      <c r="AI6191">
        <v>553.87771641218603</v>
      </c>
      <c r="AJ6191">
        <v>130.33870394555299</v>
      </c>
      <c r="AK6191">
        <v>85.386895335523207</v>
      </c>
      <c r="AL6191">
        <v>164.12344011861299</v>
      </c>
      <c r="AM6191" t="s">
        <v>59</v>
      </c>
      <c r="AN6191" t="s">
        <v>60</v>
      </c>
      <c r="AO6191" t="s">
        <v>288</v>
      </c>
      <c r="AP6191" t="s">
        <v>125</v>
      </c>
      <c r="AQ6191" t="s">
        <v>1636</v>
      </c>
      <c r="AR6191" t="s">
        <v>54</v>
      </c>
      <c r="AS6191" t="s">
        <v>55</v>
      </c>
    </row>
    <row r="6192" spans="1:45" hidden="1" x14ac:dyDescent="0.35">
      <c r="A6192">
        <v>2020030057232</v>
      </c>
      <c r="B6192">
        <v>2020</v>
      </c>
      <c r="C6192" s="1">
        <v>44058.890972222223</v>
      </c>
      <c r="D6192" s="1">
        <v>44058.954861111109</v>
      </c>
      <c r="E6192" s="2">
        <f>_2020_IR[[#This Row],[close]]-_2020_IR[[#This Row],[open]]</f>
        <v>6.3888888886140194E-2</v>
      </c>
      <c r="F6192" t="s">
        <v>43</v>
      </c>
      <c r="G6192" t="s">
        <v>158</v>
      </c>
      <c r="H6192" t="s">
        <v>271</v>
      </c>
      <c r="I6192" t="s">
        <v>633</v>
      </c>
      <c r="J6192">
        <v>41.698886999999999</v>
      </c>
      <c r="K6192">
        <v>-8.5112269999999999</v>
      </c>
      <c r="L6192">
        <v>14</v>
      </c>
      <c r="M6192">
        <v>4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 t="s">
        <v>47</v>
      </c>
      <c r="X6192">
        <v>0</v>
      </c>
      <c r="Y6192">
        <v>0.01</v>
      </c>
      <c r="Z6192">
        <v>0</v>
      </c>
      <c r="AA6192">
        <v>0.01</v>
      </c>
      <c r="AB6192">
        <f>_2020_IR[[#This Row],[areaTotal]]*10000</f>
        <v>100</v>
      </c>
      <c r="AC6192" t="s">
        <v>48</v>
      </c>
      <c r="AD6192">
        <v>92</v>
      </c>
      <c r="AE6192">
        <f>SQRT(_2020_IR[[#This Row],[aream2]])/(_2020_IR[[#This Row],[duration2]]*60)</f>
        <v>1.8115942028985507E-3</v>
      </c>
      <c r="AF6192">
        <v>0.71688767362941996</v>
      </c>
      <c r="AG6192">
        <v>6.3497746133657298</v>
      </c>
      <c r="AH6192">
        <v>1.2856228885499901</v>
      </c>
      <c r="AI6192">
        <v>470.09398856040099</v>
      </c>
      <c r="AJ6192">
        <v>67.108680749693903</v>
      </c>
      <c r="AK6192">
        <v>72.533514347578802</v>
      </c>
      <c r="AL6192">
        <v>98.915454691266106</v>
      </c>
      <c r="AM6192" t="s">
        <v>83</v>
      </c>
      <c r="AN6192" t="s">
        <v>84</v>
      </c>
      <c r="AO6192" t="s">
        <v>51</v>
      </c>
      <c r="AP6192" t="s">
        <v>52</v>
      </c>
      <c r="AQ6192" t="s">
        <v>1234</v>
      </c>
      <c r="AR6192" t="s">
        <v>107</v>
      </c>
      <c r="AS6192" t="s">
        <v>108</v>
      </c>
    </row>
    <row r="6193" spans="1:45" hidden="1" x14ac:dyDescent="0.35">
      <c r="A6193">
        <v>2020130124796</v>
      </c>
      <c r="B6193">
        <v>2020</v>
      </c>
      <c r="C6193" s="1">
        <v>44058.896527777775</v>
      </c>
      <c r="D6193" s="1">
        <v>44058.934027777781</v>
      </c>
      <c r="E6193" s="2">
        <f>_2020_IR[[#This Row],[close]]-_2020_IR[[#This Row],[open]]</f>
        <v>3.7500000005820766E-2</v>
      </c>
      <c r="F6193" t="s">
        <v>43</v>
      </c>
      <c r="G6193" t="s">
        <v>126</v>
      </c>
      <c r="H6193" t="s">
        <v>435</v>
      </c>
      <c r="I6193" t="s">
        <v>333</v>
      </c>
      <c r="J6193">
        <v>41.275233</v>
      </c>
      <c r="K6193">
        <v>-8.2386420000000005</v>
      </c>
      <c r="L6193">
        <v>5</v>
      </c>
      <c r="M6193">
        <v>1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 t="s">
        <v>47</v>
      </c>
      <c r="X6193">
        <v>0</v>
      </c>
      <c r="Y6193">
        <v>0.03</v>
      </c>
      <c r="Z6193">
        <v>0</v>
      </c>
      <c r="AA6193">
        <v>0.03</v>
      </c>
      <c r="AB6193">
        <f>_2020_IR[[#This Row],[areaTotal]]*10000</f>
        <v>300</v>
      </c>
      <c r="AC6193" t="s">
        <v>48</v>
      </c>
      <c r="AD6193">
        <v>54</v>
      </c>
      <c r="AE6193">
        <f>SQRT(_2020_IR[[#This Row],[aream2]])/(_2020_IR[[#This Row],[duration2]]*60)</f>
        <v>5.3458358258298691E-3</v>
      </c>
      <c r="AF6193">
        <v>1.6017534693342299</v>
      </c>
      <c r="AG6193">
        <v>10.000348246630001</v>
      </c>
      <c r="AH6193">
        <v>1.61936862062055</v>
      </c>
      <c r="AI6193">
        <v>552.68017240796405</v>
      </c>
      <c r="AJ6193">
        <v>135.51020795623</v>
      </c>
      <c r="AK6193">
        <v>77.009668366660406</v>
      </c>
      <c r="AL6193">
        <v>168.02586094476899</v>
      </c>
      <c r="AM6193" t="s">
        <v>281</v>
      </c>
      <c r="AN6193" t="s">
        <v>282</v>
      </c>
      <c r="AO6193" t="s">
        <v>217</v>
      </c>
      <c r="AP6193" t="s">
        <v>52</v>
      </c>
      <c r="AQ6193" t="s">
        <v>1636</v>
      </c>
      <c r="AR6193" t="s">
        <v>61</v>
      </c>
      <c r="AS6193" t="s">
        <v>62</v>
      </c>
    </row>
    <row r="6194" spans="1:45" hidden="1" x14ac:dyDescent="0.35">
      <c r="A6194">
        <v>2020010059046</v>
      </c>
      <c r="B6194">
        <v>2020</v>
      </c>
      <c r="C6194" s="1">
        <v>44058.902083333334</v>
      </c>
      <c r="D6194" s="1">
        <v>44058.917361111111</v>
      </c>
      <c r="E6194" s="2">
        <f>_2020_IR[[#This Row],[close]]-_2020_IR[[#This Row],[open]]</f>
        <v>1.5277777776645962E-2</v>
      </c>
      <c r="F6194" t="s">
        <v>102</v>
      </c>
      <c r="G6194" t="s">
        <v>139</v>
      </c>
      <c r="H6194" t="s">
        <v>492</v>
      </c>
      <c r="I6194" t="s">
        <v>500</v>
      </c>
      <c r="J6194">
        <v>40.860683999999999</v>
      </c>
      <c r="K6194">
        <v>-8.3344109999999993</v>
      </c>
      <c r="L6194">
        <v>18</v>
      </c>
      <c r="M6194">
        <v>4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 t="s">
        <v>47</v>
      </c>
      <c r="X6194">
        <v>0</v>
      </c>
      <c r="Y6194">
        <v>5.5999999999999999E-3</v>
      </c>
      <c r="Z6194">
        <v>0</v>
      </c>
      <c r="AA6194">
        <v>5.5999999999999999E-3</v>
      </c>
      <c r="AB6194">
        <f>_2020_IR[[#This Row],[areaTotal]]*10000</f>
        <v>56</v>
      </c>
      <c r="AC6194" t="s">
        <v>48</v>
      </c>
      <c r="AD6194">
        <v>22</v>
      </c>
      <c r="AE6194">
        <f>SQRT(_2020_IR[[#This Row],[aream2]])/(_2020_IR[[#This Row],[duration2]]*60)</f>
        <v>5.6691778587483962E-3</v>
      </c>
      <c r="AF6194">
        <v>6.5584849921203903</v>
      </c>
      <c r="AG6194">
        <v>22.176615585708099</v>
      </c>
      <c r="AH6194">
        <v>4.60729909131115</v>
      </c>
      <c r="AI6194">
        <v>553.87771641218603</v>
      </c>
      <c r="AJ6194">
        <v>130.33870394555299</v>
      </c>
      <c r="AK6194">
        <v>85.386895335523207</v>
      </c>
      <c r="AL6194">
        <v>164.12344011861299</v>
      </c>
      <c r="AM6194" t="s">
        <v>49</v>
      </c>
      <c r="AN6194" t="s">
        <v>91</v>
      </c>
      <c r="AO6194" t="s">
        <v>288</v>
      </c>
      <c r="AP6194" t="s">
        <v>125</v>
      </c>
      <c r="AQ6194" t="s">
        <v>1636</v>
      </c>
      <c r="AR6194" t="s">
        <v>54</v>
      </c>
      <c r="AS6194" t="s">
        <v>55</v>
      </c>
    </row>
    <row r="6195" spans="1:45" hidden="1" x14ac:dyDescent="0.35">
      <c r="A6195">
        <v>2020150065229</v>
      </c>
      <c r="B6195">
        <v>2020</v>
      </c>
      <c r="C6195" s="1">
        <v>44058.904166666667</v>
      </c>
      <c r="D6195" s="1">
        <v>44058.917361111111</v>
      </c>
      <c r="E6195" s="2">
        <f>_2020_IR[[#This Row],[close]]-_2020_IR[[#This Row],[open]]</f>
        <v>1.3194444443797693E-2</v>
      </c>
      <c r="F6195" t="s">
        <v>43</v>
      </c>
      <c r="G6195" t="s">
        <v>118</v>
      </c>
      <c r="H6195" t="s">
        <v>308</v>
      </c>
      <c r="I6195" t="s">
        <v>309</v>
      </c>
      <c r="J6195">
        <v>38.650872</v>
      </c>
      <c r="K6195">
        <v>-9.0210050000000006</v>
      </c>
      <c r="L6195">
        <v>12</v>
      </c>
      <c r="M6195">
        <v>3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 t="s">
        <v>47</v>
      </c>
      <c r="X6195">
        <v>0</v>
      </c>
      <c r="Y6195">
        <v>0</v>
      </c>
      <c r="Z6195">
        <v>2.76E-2</v>
      </c>
      <c r="AA6195">
        <v>2.76E-2</v>
      </c>
      <c r="AB6195">
        <f>_2020_IR[[#This Row],[areaTotal]]*10000</f>
        <v>276</v>
      </c>
      <c r="AC6195" t="s">
        <v>48</v>
      </c>
      <c r="AD6195">
        <v>19</v>
      </c>
      <c r="AE6195">
        <f>SQRT(_2020_IR[[#This Row],[aream2]])/(_2020_IR[[#This Row],[duration2]]*60)</f>
        <v>1.4573024320908904E-2</v>
      </c>
      <c r="AF6195">
        <v>7.4963548212790396</v>
      </c>
      <c r="AG6195">
        <v>23.916077979016599</v>
      </c>
      <c r="AH6195">
        <v>4.9871896858856202</v>
      </c>
      <c r="AI6195">
        <v>663.82374556326204</v>
      </c>
      <c r="AJ6195">
        <v>135.771107054997</v>
      </c>
      <c r="AK6195">
        <v>85.026903289122302</v>
      </c>
      <c r="AL6195">
        <v>179.67196388665499</v>
      </c>
      <c r="AM6195" t="s">
        <v>59</v>
      </c>
      <c r="AN6195" t="s">
        <v>60</v>
      </c>
      <c r="AO6195" t="s">
        <v>288</v>
      </c>
      <c r="AP6195" t="s">
        <v>125</v>
      </c>
      <c r="AQ6195" t="s">
        <v>1636</v>
      </c>
      <c r="AR6195" t="s">
        <v>54</v>
      </c>
      <c r="AS6195" t="s">
        <v>55</v>
      </c>
    </row>
    <row r="6196" spans="1:45" hidden="1" x14ac:dyDescent="0.35">
      <c r="A6196">
        <v>2020070016257</v>
      </c>
      <c r="B6196">
        <v>2020</v>
      </c>
      <c r="C6196" s="1">
        <v>44058.906944444447</v>
      </c>
      <c r="D6196" s="1">
        <v>44058.916666666664</v>
      </c>
      <c r="E6196" s="2">
        <f>_2020_IR[[#This Row],[close]]-_2020_IR[[#This Row],[open]]</f>
        <v>9.7222222175332718E-3</v>
      </c>
      <c r="F6196" t="s">
        <v>56</v>
      </c>
      <c r="G6196" t="s">
        <v>468</v>
      </c>
      <c r="H6196" t="s">
        <v>468</v>
      </c>
      <c r="I6196" t="s">
        <v>1542</v>
      </c>
      <c r="J6196">
        <v>38.585521999999997</v>
      </c>
      <c r="K6196">
        <v>-7.9089299999999998</v>
      </c>
      <c r="L6196">
        <v>12</v>
      </c>
      <c r="M6196">
        <v>3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 t="s">
        <v>47</v>
      </c>
      <c r="X6196">
        <v>0</v>
      </c>
      <c r="Y6196">
        <v>0</v>
      </c>
      <c r="Z6196">
        <v>2.0000000000000001E-4</v>
      </c>
      <c r="AA6196">
        <v>2.0000000000000001E-4</v>
      </c>
      <c r="AB6196">
        <f>_2020_IR[[#This Row],[areaTotal]]*10000</f>
        <v>2</v>
      </c>
      <c r="AC6196" t="s">
        <v>48</v>
      </c>
      <c r="AD6196">
        <v>14</v>
      </c>
      <c r="AE6196">
        <f>SQRT(_2020_IR[[#This Row],[aream2]])/(_2020_IR[[#This Row],[duration2]]*60)</f>
        <v>1.6835875742536846E-3</v>
      </c>
      <c r="AF6196">
        <v>21.7345209189637</v>
      </c>
      <c r="AG6196">
        <v>43.639158349190303</v>
      </c>
      <c r="AH6196">
        <v>11.6833984859396</v>
      </c>
      <c r="AI6196">
        <v>781.02030285644503</v>
      </c>
      <c r="AJ6196">
        <v>189.56225817305801</v>
      </c>
      <c r="AK6196">
        <v>91.309312572988105</v>
      </c>
      <c r="AL6196">
        <v>235.95332057691701</v>
      </c>
      <c r="AM6196" t="s">
        <v>59</v>
      </c>
      <c r="AN6196" t="s">
        <v>60</v>
      </c>
      <c r="AO6196" t="s">
        <v>1183</v>
      </c>
      <c r="AP6196" t="s">
        <v>289</v>
      </c>
      <c r="AQ6196" t="s">
        <v>1636</v>
      </c>
      <c r="AR6196" t="s">
        <v>307</v>
      </c>
      <c r="AS6196" t="s">
        <v>79</v>
      </c>
    </row>
    <row r="6197" spans="1:45" hidden="1" x14ac:dyDescent="0.35">
      <c r="A6197">
        <v>2020010059052</v>
      </c>
      <c r="B6197">
        <v>2020</v>
      </c>
      <c r="C6197" s="1">
        <v>44058.918055555558</v>
      </c>
      <c r="D6197" s="1">
        <v>44059.486805555556</v>
      </c>
      <c r="E6197" s="2">
        <f>_2020_IR[[#This Row],[close]]-_2020_IR[[#This Row],[open]]</f>
        <v>0.56874999999854481</v>
      </c>
      <c r="F6197" t="s">
        <v>102</v>
      </c>
      <c r="G6197" t="s">
        <v>139</v>
      </c>
      <c r="H6197" t="s">
        <v>492</v>
      </c>
      <c r="I6197" t="s">
        <v>1549</v>
      </c>
      <c r="J6197">
        <v>40.806539999999998</v>
      </c>
      <c r="K6197">
        <v>-8.3026029999999995</v>
      </c>
      <c r="L6197">
        <v>99</v>
      </c>
      <c r="M6197">
        <v>33</v>
      </c>
      <c r="N6197">
        <v>9</v>
      </c>
      <c r="O6197">
        <v>6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 t="s">
        <v>47</v>
      </c>
      <c r="X6197">
        <v>41.621169482189998</v>
      </c>
      <c r="Y6197">
        <v>15.55269975004</v>
      </c>
      <c r="Z6197">
        <v>0.371624077246</v>
      </c>
      <c r="AA6197">
        <v>57.545493309476001</v>
      </c>
      <c r="AB6197">
        <f>_2020_IR[[#This Row],[areaTotal]]*10000</f>
        <v>575454.93309476005</v>
      </c>
      <c r="AC6197" t="s">
        <v>1076</v>
      </c>
      <c r="AD6197">
        <v>819</v>
      </c>
      <c r="AE6197">
        <f>SQRT(_2020_IR[[#This Row],[aream2]])/(_2020_IR[[#This Row],[duration2]]*60)</f>
        <v>1.5437270229834056E-2</v>
      </c>
      <c r="AF6197">
        <v>6.5584849921203903</v>
      </c>
      <c r="AG6197">
        <v>22.176615585708099</v>
      </c>
      <c r="AH6197">
        <v>4.60729909131115</v>
      </c>
      <c r="AI6197">
        <v>553.87771641218603</v>
      </c>
      <c r="AJ6197">
        <v>130.33870394555299</v>
      </c>
      <c r="AK6197">
        <v>85.386895335523207</v>
      </c>
      <c r="AL6197">
        <v>164.12344011861299</v>
      </c>
      <c r="AM6197" t="s">
        <v>59</v>
      </c>
      <c r="AN6197" t="s">
        <v>60</v>
      </c>
      <c r="AO6197" t="s">
        <v>288</v>
      </c>
      <c r="AP6197" t="s">
        <v>125</v>
      </c>
      <c r="AQ6197" t="s">
        <v>1636</v>
      </c>
      <c r="AR6197" t="s">
        <v>54</v>
      </c>
      <c r="AS6197" t="s">
        <v>55</v>
      </c>
    </row>
    <row r="6198" spans="1:45" hidden="1" x14ac:dyDescent="0.35">
      <c r="A6198">
        <v>2020030057240</v>
      </c>
      <c r="B6198">
        <v>2020</v>
      </c>
      <c r="C6198" s="1">
        <v>44058.918749999997</v>
      </c>
      <c r="D6198" s="1">
        <v>44058.93472222222</v>
      </c>
      <c r="E6198" s="2">
        <f>_2020_IR[[#This Row],[close]]-_2020_IR[[#This Row],[open]]</f>
        <v>1.5972222223354038E-2</v>
      </c>
      <c r="F6198" t="s">
        <v>43</v>
      </c>
      <c r="G6198" t="s">
        <v>158</v>
      </c>
      <c r="H6198" t="s">
        <v>422</v>
      </c>
      <c r="I6198" t="s">
        <v>1728</v>
      </c>
      <c r="J6198">
        <v>41.504800000000003</v>
      </c>
      <c r="K6198">
        <v>-8.3369549999999997</v>
      </c>
      <c r="L6198">
        <v>15</v>
      </c>
      <c r="M6198">
        <v>3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 t="s">
        <v>47</v>
      </c>
      <c r="X6198">
        <v>0</v>
      </c>
      <c r="Y6198">
        <v>0.08</v>
      </c>
      <c r="Z6198">
        <v>0</v>
      </c>
      <c r="AA6198">
        <v>0.08</v>
      </c>
      <c r="AB6198">
        <f>_2020_IR[[#This Row],[areaTotal]]*10000</f>
        <v>800</v>
      </c>
      <c r="AC6198" t="s">
        <v>48</v>
      </c>
      <c r="AD6198">
        <v>23</v>
      </c>
      <c r="AE6198">
        <f>SQRT(_2020_IR[[#This Row],[aream2]])/(_2020_IR[[#This Row],[duration2]]*60)</f>
        <v>2.0495848730044855E-2</v>
      </c>
      <c r="AF6198">
        <v>1.29170934230151</v>
      </c>
      <c r="AG6198">
        <v>8.8558310001306904</v>
      </c>
      <c r="AH6198">
        <v>1.49480848090024</v>
      </c>
      <c r="AI6198">
        <v>533.04344206268104</v>
      </c>
      <c r="AJ6198">
        <v>107.505721383097</v>
      </c>
      <c r="AK6198">
        <v>75.891069127152505</v>
      </c>
      <c r="AL6198">
        <v>142.94005037400299</v>
      </c>
      <c r="AM6198" t="s">
        <v>59</v>
      </c>
      <c r="AN6198" t="s">
        <v>60</v>
      </c>
      <c r="AO6198" t="s">
        <v>51</v>
      </c>
      <c r="AP6198" t="s">
        <v>52</v>
      </c>
      <c r="AQ6198" t="s">
        <v>1636</v>
      </c>
      <c r="AR6198" t="s">
        <v>145</v>
      </c>
      <c r="AS6198" t="s">
        <v>42</v>
      </c>
    </row>
    <row r="6199" spans="1:45" hidden="1" x14ac:dyDescent="0.35">
      <c r="A6199">
        <v>2020060032494</v>
      </c>
      <c r="B6199">
        <v>2020</v>
      </c>
      <c r="C6199" s="1">
        <v>44058.95</v>
      </c>
      <c r="D6199" s="1">
        <v>44058.963888888888</v>
      </c>
      <c r="E6199" s="2">
        <f>_2020_IR[[#This Row],[close]]-_2020_IR[[#This Row],[open]]</f>
        <v>1.3888888890505768E-2</v>
      </c>
      <c r="F6199" t="s">
        <v>102</v>
      </c>
      <c r="G6199" t="s">
        <v>97</v>
      </c>
      <c r="H6199" t="s">
        <v>195</v>
      </c>
      <c r="I6199" t="s">
        <v>681</v>
      </c>
      <c r="J6199">
        <v>40.205584999999999</v>
      </c>
      <c r="K6199">
        <v>-8.8366740000000004</v>
      </c>
      <c r="L6199">
        <v>15</v>
      </c>
      <c r="M6199">
        <v>4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 t="s">
        <v>47</v>
      </c>
      <c r="X6199">
        <v>0</v>
      </c>
      <c r="Y6199">
        <v>0.01</v>
      </c>
      <c r="Z6199">
        <v>0</v>
      </c>
      <c r="AA6199">
        <v>0.01</v>
      </c>
      <c r="AB6199">
        <f>_2020_IR[[#This Row],[areaTotal]]*10000</f>
        <v>100</v>
      </c>
      <c r="AC6199" t="s">
        <v>48</v>
      </c>
      <c r="AD6199">
        <v>20</v>
      </c>
      <c r="AE6199">
        <f>SQRT(_2020_IR[[#This Row],[aream2]])/(_2020_IR[[#This Row],[duration2]]*60)</f>
        <v>8.3333333333333332E-3</v>
      </c>
      <c r="AF6199">
        <v>3.6446616110983299</v>
      </c>
      <c r="AG6199">
        <v>15.9127341428868</v>
      </c>
      <c r="AH6199">
        <v>3.02397333252219</v>
      </c>
      <c r="AI6199">
        <v>627.717150787587</v>
      </c>
      <c r="AJ6199">
        <v>107.865796583712</v>
      </c>
      <c r="AK6199">
        <v>82.470166598282105</v>
      </c>
      <c r="AL6199">
        <v>150.903934984519</v>
      </c>
      <c r="AM6199" t="s">
        <v>83</v>
      </c>
      <c r="AN6199" t="s">
        <v>84</v>
      </c>
      <c r="AO6199" t="s">
        <v>217</v>
      </c>
      <c r="AP6199" t="s">
        <v>125</v>
      </c>
      <c r="AQ6199" t="s">
        <v>1636</v>
      </c>
      <c r="AR6199" t="s">
        <v>54</v>
      </c>
      <c r="AS6199" t="s">
        <v>55</v>
      </c>
    </row>
    <row r="6200" spans="1:45" hidden="1" x14ac:dyDescent="0.35">
      <c r="A6200">
        <v>2020010059076</v>
      </c>
      <c r="B6200">
        <v>2020</v>
      </c>
      <c r="C6200" s="1">
        <v>44059.049305555556</v>
      </c>
      <c r="D6200" s="1">
        <v>44059.106944444444</v>
      </c>
      <c r="E6200" s="2">
        <f>_2020_IR[[#This Row],[close]]-_2020_IR[[#This Row],[open]]</f>
        <v>5.7638888887595385E-2</v>
      </c>
      <c r="F6200" t="s">
        <v>102</v>
      </c>
      <c r="G6200" t="s">
        <v>139</v>
      </c>
      <c r="H6200" t="s">
        <v>203</v>
      </c>
      <c r="I6200" t="s">
        <v>1521</v>
      </c>
      <c r="J6200">
        <v>41.055045999999997</v>
      </c>
      <c r="K6200">
        <v>-8.2556539999999998</v>
      </c>
      <c r="L6200">
        <v>22</v>
      </c>
      <c r="M6200">
        <v>5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 t="s">
        <v>47</v>
      </c>
      <c r="X6200">
        <v>0</v>
      </c>
      <c r="Y6200">
        <v>4.4999999999999997E-3</v>
      </c>
      <c r="Z6200">
        <v>0</v>
      </c>
      <c r="AA6200">
        <v>4.4999999999999997E-3</v>
      </c>
      <c r="AB6200">
        <f>_2020_IR[[#This Row],[areaTotal]]*10000</f>
        <v>45</v>
      </c>
      <c r="AC6200" t="s">
        <v>48</v>
      </c>
      <c r="AD6200">
        <v>83</v>
      </c>
      <c r="AE6200">
        <f>SQRT(_2020_IR[[#This Row],[aream2]])/(_2020_IR[[#This Row],[duration2]]*60)</f>
        <v>1.347028902108307E-3</v>
      </c>
      <c r="AF6200">
        <v>4.0263190570693901</v>
      </c>
      <c r="AG6200">
        <v>16.833731105232101</v>
      </c>
      <c r="AH6200">
        <v>3.2175799359622599</v>
      </c>
      <c r="AI6200">
        <v>524.86443535885599</v>
      </c>
      <c r="AJ6200">
        <v>123.83456865415999</v>
      </c>
      <c r="AK6200">
        <v>83.081889053414699</v>
      </c>
      <c r="AL6200">
        <v>155.78235772611899</v>
      </c>
      <c r="AM6200" t="s">
        <v>59</v>
      </c>
      <c r="AN6200" t="s">
        <v>60</v>
      </c>
      <c r="AO6200" t="s">
        <v>217</v>
      </c>
      <c r="AP6200" t="s">
        <v>125</v>
      </c>
      <c r="AQ6200" t="s">
        <v>1636</v>
      </c>
      <c r="AR6200" t="s">
        <v>54</v>
      </c>
      <c r="AS6200" t="s">
        <v>55</v>
      </c>
    </row>
    <row r="6201" spans="1:45" hidden="1" x14ac:dyDescent="0.35">
      <c r="A6201">
        <v>2020030057268</v>
      </c>
      <c r="B6201">
        <v>2020</v>
      </c>
      <c r="C6201" s="1">
        <v>44059.063194444447</v>
      </c>
      <c r="D6201" s="1">
        <v>44059.085416666669</v>
      </c>
      <c r="E6201" s="2">
        <f>_2020_IR[[#This Row],[close]]-_2020_IR[[#This Row],[open]]</f>
        <v>2.2222222221898846E-2</v>
      </c>
      <c r="F6201" t="s">
        <v>102</v>
      </c>
      <c r="G6201" t="s">
        <v>158</v>
      </c>
      <c r="H6201" t="s">
        <v>271</v>
      </c>
      <c r="I6201" t="s">
        <v>593</v>
      </c>
      <c r="J6201">
        <v>41.590297999999997</v>
      </c>
      <c r="K6201">
        <v>-8.5114400000000003</v>
      </c>
      <c r="L6201">
        <v>15</v>
      </c>
      <c r="M6201">
        <v>3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 t="s">
        <v>47</v>
      </c>
      <c r="X6201">
        <v>0.02</v>
      </c>
      <c r="Y6201">
        <v>0</v>
      </c>
      <c r="Z6201">
        <v>0</v>
      </c>
      <c r="AA6201">
        <v>0.02</v>
      </c>
      <c r="AB6201">
        <f>_2020_IR[[#This Row],[areaTotal]]*10000</f>
        <v>200</v>
      </c>
      <c r="AC6201" t="s">
        <v>48</v>
      </c>
      <c r="AD6201">
        <v>32</v>
      </c>
      <c r="AE6201">
        <f>SQRT(_2020_IR[[#This Row],[aream2]])/(_2020_IR[[#This Row],[duration2]]*60)</f>
        <v>7.36569563735987E-3</v>
      </c>
      <c r="AF6201">
        <v>1.5166589505022301</v>
      </c>
      <c r="AG6201">
        <v>9.6966321366571808</v>
      </c>
      <c r="AH6201">
        <v>1.82530439249872</v>
      </c>
      <c r="AI6201">
        <v>516.42085568255902</v>
      </c>
      <c r="AJ6201">
        <v>84.424758534832705</v>
      </c>
      <c r="AK6201">
        <v>78.656727526400999</v>
      </c>
      <c r="AL6201">
        <v>119.86182743800499</v>
      </c>
      <c r="AM6201" t="s">
        <v>83</v>
      </c>
      <c r="AN6201" t="s">
        <v>84</v>
      </c>
      <c r="AO6201" t="s">
        <v>217</v>
      </c>
      <c r="AP6201" t="s">
        <v>52</v>
      </c>
      <c r="AQ6201" t="s">
        <v>1636</v>
      </c>
      <c r="AR6201" t="s">
        <v>61</v>
      </c>
      <c r="AS6201" t="s">
        <v>62</v>
      </c>
    </row>
    <row r="6202" spans="1:45" hidden="1" x14ac:dyDescent="0.35">
      <c r="A6202">
        <v>2020130124877</v>
      </c>
      <c r="B6202">
        <v>2020</v>
      </c>
      <c r="C6202" s="1">
        <v>44059.072222222225</v>
      </c>
      <c r="D6202" s="1">
        <v>44059.111111111109</v>
      </c>
      <c r="E6202" s="2">
        <f>_2020_IR[[#This Row],[close]]-_2020_IR[[#This Row],[open]]</f>
        <v>3.8888888884685002E-2</v>
      </c>
      <c r="F6202" t="s">
        <v>43</v>
      </c>
      <c r="G6202" t="s">
        <v>126</v>
      </c>
      <c r="H6202" t="s">
        <v>183</v>
      </c>
      <c r="I6202" t="s">
        <v>852</v>
      </c>
      <c r="J6202">
        <v>41.338177999999999</v>
      </c>
      <c r="K6202">
        <v>-8.2574299999999994</v>
      </c>
      <c r="L6202">
        <v>5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 t="s">
        <v>47</v>
      </c>
      <c r="X6202">
        <v>0</v>
      </c>
      <c r="Y6202">
        <v>0.1</v>
      </c>
      <c r="Z6202">
        <v>0</v>
      </c>
      <c r="AA6202">
        <v>0.1</v>
      </c>
      <c r="AB6202">
        <f>_2020_IR[[#This Row],[areaTotal]]*10000</f>
        <v>1000</v>
      </c>
      <c r="AC6202" t="s">
        <v>48</v>
      </c>
      <c r="AD6202">
        <v>56</v>
      </c>
      <c r="AE6202">
        <f>SQRT(_2020_IR[[#This Row],[aream2]])/(_2020_IR[[#This Row],[duration2]]*60)</f>
        <v>9.4115406552630343E-3</v>
      </c>
      <c r="AF6202">
        <v>1.6017534693342299</v>
      </c>
      <c r="AG6202">
        <v>10.000348246630001</v>
      </c>
      <c r="AH6202">
        <v>1.61936862062055</v>
      </c>
      <c r="AI6202">
        <v>552.68017240796405</v>
      </c>
      <c r="AJ6202">
        <v>135.51020795623</v>
      </c>
      <c r="AK6202">
        <v>77.009668366660406</v>
      </c>
      <c r="AL6202">
        <v>168.02586094476899</v>
      </c>
      <c r="AM6202" t="s">
        <v>59</v>
      </c>
      <c r="AN6202" t="s">
        <v>60</v>
      </c>
      <c r="AO6202" t="s">
        <v>217</v>
      </c>
      <c r="AP6202" t="s">
        <v>52</v>
      </c>
      <c r="AQ6202" t="s">
        <v>1636</v>
      </c>
      <c r="AR6202" t="s">
        <v>61</v>
      </c>
      <c r="AS6202" t="s">
        <v>62</v>
      </c>
    </row>
    <row r="6203" spans="1:45" hidden="1" x14ac:dyDescent="0.35">
      <c r="A6203">
        <v>2020010059085</v>
      </c>
      <c r="B6203">
        <v>2020</v>
      </c>
      <c r="C6203" s="1">
        <v>44059.112500000003</v>
      </c>
      <c r="D6203" s="1">
        <v>44059.175694444442</v>
      </c>
      <c r="E6203" s="2">
        <f>_2020_IR[[#This Row],[close]]-_2020_IR[[#This Row],[open]]</f>
        <v>6.3194444439432118E-2</v>
      </c>
      <c r="F6203" t="s">
        <v>102</v>
      </c>
      <c r="G6203" t="s">
        <v>139</v>
      </c>
      <c r="H6203" t="s">
        <v>140</v>
      </c>
      <c r="I6203" t="s">
        <v>744</v>
      </c>
      <c r="J6203">
        <v>40.930821000000002</v>
      </c>
      <c r="K6203">
        <v>-8.5941969999999994</v>
      </c>
      <c r="L6203">
        <v>45</v>
      </c>
      <c r="M6203">
        <v>13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 t="s">
        <v>47</v>
      </c>
      <c r="X6203">
        <v>0.3</v>
      </c>
      <c r="Y6203">
        <v>0.13</v>
      </c>
      <c r="Z6203">
        <v>0</v>
      </c>
      <c r="AA6203">
        <v>0.43</v>
      </c>
      <c r="AB6203">
        <f>_2020_IR[[#This Row],[areaTotal]]*10000</f>
        <v>4300</v>
      </c>
      <c r="AC6203" t="s">
        <v>48</v>
      </c>
      <c r="AD6203">
        <v>91</v>
      </c>
      <c r="AE6203">
        <f>SQRT(_2020_IR[[#This Row],[aream2]])/(_2020_IR[[#This Row],[duration2]]*60)</f>
        <v>1.2009960667219781E-2</v>
      </c>
      <c r="AF6203">
        <v>2.32640272243462</v>
      </c>
      <c r="AG6203">
        <v>12.347838957449699</v>
      </c>
      <c r="AH6203">
        <v>2.14372996926316</v>
      </c>
      <c r="AI6203">
        <v>576.02388035281797</v>
      </c>
      <c r="AJ6203">
        <v>119.84234236476399</v>
      </c>
      <c r="AK6203">
        <v>79.7642913369491</v>
      </c>
      <c r="AL6203">
        <v>157.67406752082201</v>
      </c>
      <c r="AM6203" t="s">
        <v>83</v>
      </c>
      <c r="AN6203" t="s">
        <v>84</v>
      </c>
      <c r="AO6203" t="s">
        <v>217</v>
      </c>
      <c r="AP6203" t="s">
        <v>52</v>
      </c>
      <c r="AQ6203" t="s">
        <v>1636</v>
      </c>
      <c r="AR6203" t="s">
        <v>61</v>
      </c>
      <c r="AS6203" t="s">
        <v>62</v>
      </c>
    </row>
    <row r="6204" spans="1:45" hidden="1" x14ac:dyDescent="0.35">
      <c r="A6204">
        <v>2020170020907</v>
      </c>
      <c r="B6204">
        <v>2020</v>
      </c>
      <c r="C6204" s="1">
        <v>44059.12222222222</v>
      </c>
      <c r="D6204" s="1">
        <v>44059.208333333336</v>
      </c>
      <c r="E6204" s="2">
        <f>_2020_IR[[#This Row],[close]]-_2020_IR[[#This Row],[open]]</f>
        <v>8.6111111115314998E-2</v>
      </c>
      <c r="F6204" t="s">
        <v>102</v>
      </c>
      <c r="G6204" t="s">
        <v>44</v>
      </c>
      <c r="H6204" t="s">
        <v>232</v>
      </c>
      <c r="I6204" t="s">
        <v>233</v>
      </c>
      <c r="J6204">
        <v>41.465552000000002</v>
      </c>
      <c r="K6204">
        <v>-7.406428</v>
      </c>
      <c r="L6204">
        <v>27</v>
      </c>
      <c r="M6204">
        <v>6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 t="s">
        <v>47</v>
      </c>
      <c r="X6204">
        <v>0.5</v>
      </c>
      <c r="Y6204">
        <v>0</v>
      </c>
      <c r="Z6204">
        <v>0</v>
      </c>
      <c r="AA6204">
        <v>0.5</v>
      </c>
      <c r="AB6204">
        <f>_2020_IR[[#This Row],[areaTotal]]*10000</f>
        <v>5000</v>
      </c>
      <c r="AC6204" t="s">
        <v>48</v>
      </c>
      <c r="AD6204">
        <v>124</v>
      </c>
      <c r="AE6204">
        <f>SQRT(_2020_IR[[#This Row],[aream2]])/(_2020_IR[[#This Row],[duration2]]*60)</f>
        <v>9.5041234030449947E-3</v>
      </c>
      <c r="AF6204">
        <v>13.661300968562101</v>
      </c>
      <c r="AG6204">
        <v>33.569531903030402</v>
      </c>
      <c r="AH6204">
        <v>8.8225543819338093</v>
      </c>
      <c r="AI6204">
        <v>682.59033385632199</v>
      </c>
      <c r="AJ6204">
        <v>99.596554846382901</v>
      </c>
      <c r="AK6204">
        <v>89.463911204118403</v>
      </c>
      <c r="AL6204">
        <v>145.95315492575</v>
      </c>
      <c r="AM6204" t="s">
        <v>49</v>
      </c>
      <c r="AN6204" t="s">
        <v>50</v>
      </c>
      <c r="AO6204" t="s">
        <v>471</v>
      </c>
      <c r="AP6204" t="s">
        <v>125</v>
      </c>
      <c r="AQ6204" t="s">
        <v>1636</v>
      </c>
      <c r="AR6204" t="s">
        <v>307</v>
      </c>
      <c r="AS6204" t="s">
        <v>79</v>
      </c>
    </row>
    <row r="6205" spans="1:45" hidden="1" x14ac:dyDescent="0.35">
      <c r="A6205">
        <v>2020130124892</v>
      </c>
      <c r="B6205">
        <v>2020</v>
      </c>
      <c r="C6205" s="1">
        <v>44059.138194444444</v>
      </c>
      <c r="D6205" s="1">
        <v>44059.169444444444</v>
      </c>
      <c r="E6205" s="2">
        <f>_2020_IR[[#This Row],[close]]-_2020_IR[[#This Row],[open]]</f>
        <v>3.125E-2</v>
      </c>
      <c r="F6205" t="s">
        <v>102</v>
      </c>
      <c r="G6205" t="s">
        <v>126</v>
      </c>
      <c r="H6205" t="s">
        <v>171</v>
      </c>
      <c r="I6205" t="s">
        <v>172</v>
      </c>
      <c r="J6205">
        <v>41.061641999999999</v>
      </c>
      <c r="K6205">
        <v>-8.4447150000000004</v>
      </c>
      <c r="L6205">
        <v>4</v>
      </c>
      <c r="M6205">
        <v>2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 t="s">
        <v>47</v>
      </c>
      <c r="X6205">
        <v>0.01</v>
      </c>
      <c r="Y6205">
        <v>0</v>
      </c>
      <c r="Z6205">
        <v>0</v>
      </c>
      <c r="AA6205">
        <v>0.01</v>
      </c>
      <c r="AB6205">
        <f>_2020_IR[[#This Row],[areaTotal]]*10000</f>
        <v>100</v>
      </c>
      <c r="AC6205" t="s">
        <v>48</v>
      </c>
      <c r="AD6205">
        <v>45</v>
      </c>
      <c r="AE6205">
        <f>SQRT(_2020_IR[[#This Row],[aream2]])/(_2020_IR[[#This Row],[duration2]]*60)</f>
        <v>3.7037037037037038E-3</v>
      </c>
      <c r="AF6205">
        <v>4.0263190570693901</v>
      </c>
      <c r="AG6205">
        <v>16.833731105232101</v>
      </c>
      <c r="AH6205">
        <v>3.2175799359622599</v>
      </c>
      <c r="AI6205">
        <v>524.86443535885599</v>
      </c>
      <c r="AJ6205">
        <v>123.83456865415999</v>
      </c>
      <c r="AK6205">
        <v>83.081889053414699</v>
      </c>
      <c r="AL6205">
        <v>155.78235772611899</v>
      </c>
      <c r="AM6205" t="s">
        <v>59</v>
      </c>
      <c r="AO6205" t="s">
        <v>217</v>
      </c>
      <c r="AP6205" t="s">
        <v>125</v>
      </c>
      <c r="AQ6205" t="s">
        <v>1636</v>
      </c>
      <c r="AR6205" t="s">
        <v>54</v>
      </c>
      <c r="AS6205" t="s">
        <v>55</v>
      </c>
    </row>
    <row r="6206" spans="1:45" hidden="1" x14ac:dyDescent="0.35">
      <c r="A6206">
        <v>2020030057275</v>
      </c>
      <c r="B6206">
        <v>2020</v>
      </c>
      <c r="C6206" s="1">
        <v>44059.164583333331</v>
      </c>
      <c r="D6206" s="1">
        <v>44059.319444444445</v>
      </c>
      <c r="E6206" s="2">
        <f>_2020_IR[[#This Row],[close]]-_2020_IR[[#This Row],[open]]</f>
        <v>0.15486111111385981</v>
      </c>
      <c r="F6206" t="s">
        <v>43</v>
      </c>
      <c r="G6206" t="s">
        <v>158</v>
      </c>
      <c r="H6206" t="s">
        <v>271</v>
      </c>
      <c r="I6206" t="s">
        <v>525</v>
      </c>
      <c r="J6206">
        <v>41.722807000000003</v>
      </c>
      <c r="K6206">
        <v>-8.4721869999999999</v>
      </c>
      <c r="L6206">
        <v>57</v>
      </c>
      <c r="M6206">
        <v>14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 t="s">
        <v>47</v>
      </c>
      <c r="X6206">
        <v>0</v>
      </c>
      <c r="Y6206">
        <v>3.23</v>
      </c>
      <c r="Z6206">
        <v>0</v>
      </c>
      <c r="AA6206">
        <v>3.23</v>
      </c>
      <c r="AB6206">
        <f>_2020_IR[[#This Row],[areaTotal]]*10000</f>
        <v>32300</v>
      </c>
      <c r="AC6206" t="s">
        <v>82</v>
      </c>
      <c r="AD6206">
        <v>223</v>
      </c>
      <c r="AE6206">
        <f>SQRT(_2020_IR[[#This Row],[aream2]])/(_2020_IR[[#This Row],[duration2]]*60)</f>
        <v>1.3432138083416612E-2</v>
      </c>
      <c r="AF6206">
        <v>0.51481454389689496</v>
      </c>
      <c r="AG6206">
        <v>5.2664164632542496</v>
      </c>
      <c r="AH6206">
        <v>1.07957388369329</v>
      </c>
      <c r="AI6206">
        <v>471.04843282042702</v>
      </c>
      <c r="AJ6206">
        <v>64.778541779188402</v>
      </c>
      <c r="AK6206">
        <v>66.815645847250806</v>
      </c>
      <c r="AL6206">
        <v>96.411001162134298</v>
      </c>
      <c r="AM6206" t="s">
        <v>83</v>
      </c>
      <c r="AN6206" t="s">
        <v>84</v>
      </c>
      <c r="AO6206" t="s">
        <v>51</v>
      </c>
      <c r="AP6206" t="s">
        <v>52</v>
      </c>
      <c r="AQ6206" t="s">
        <v>1234</v>
      </c>
      <c r="AR6206" t="s">
        <v>107</v>
      </c>
      <c r="AS6206" t="s">
        <v>108</v>
      </c>
    </row>
    <row r="6207" spans="1:45" hidden="1" x14ac:dyDescent="0.35">
      <c r="A6207">
        <v>2020010059097</v>
      </c>
      <c r="B6207">
        <v>2020</v>
      </c>
      <c r="C6207" s="1">
        <v>44059.297222222223</v>
      </c>
      <c r="D6207" s="1">
        <v>44059.333333333336</v>
      </c>
      <c r="E6207" s="2">
        <f>_2020_IR[[#This Row],[close]]-_2020_IR[[#This Row],[open]]</f>
        <v>3.6111111112404615E-2</v>
      </c>
      <c r="F6207" t="s">
        <v>102</v>
      </c>
      <c r="G6207" t="s">
        <v>139</v>
      </c>
      <c r="H6207" t="s">
        <v>140</v>
      </c>
      <c r="I6207" t="s">
        <v>1116</v>
      </c>
      <c r="J6207">
        <v>40.99</v>
      </c>
      <c r="K6207">
        <v>-8.4924330000000001</v>
      </c>
      <c r="L6207">
        <v>7</v>
      </c>
      <c r="M6207">
        <v>2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 t="s">
        <v>47</v>
      </c>
      <c r="X6207">
        <v>0</v>
      </c>
      <c r="Y6207">
        <v>0.25</v>
      </c>
      <c r="Z6207">
        <v>0</v>
      </c>
      <c r="AA6207">
        <v>0.25</v>
      </c>
      <c r="AB6207">
        <f>_2020_IR[[#This Row],[areaTotal]]*10000</f>
        <v>2500</v>
      </c>
      <c r="AC6207" t="s">
        <v>48</v>
      </c>
      <c r="AD6207">
        <v>52</v>
      </c>
      <c r="AE6207">
        <f>SQRT(_2020_IR[[#This Row],[aream2]])/(_2020_IR[[#This Row],[duration2]]*60)</f>
        <v>1.6025641025641024E-2</v>
      </c>
      <c r="AF6207">
        <v>2.32640272243462</v>
      </c>
      <c r="AG6207">
        <v>12.347838957449699</v>
      </c>
      <c r="AH6207">
        <v>2.14372996926316</v>
      </c>
      <c r="AI6207">
        <v>576.02388035281797</v>
      </c>
      <c r="AJ6207">
        <v>119.84234236476399</v>
      </c>
      <c r="AK6207">
        <v>79.7642913369491</v>
      </c>
      <c r="AL6207">
        <v>157.67406752082201</v>
      </c>
      <c r="AM6207" t="s">
        <v>281</v>
      </c>
      <c r="AN6207" t="s">
        <v>282</v>
      </c>
      <c r="AO6207" t="s">
        <v>217</v>
      </c>
      <c r="AP6207" t="s">
        <v>52</v>
      </c>
      <c r="AQ6207" t="s">
        <v>1636</v>
      </c>
      <c r="AR6207" t="s">
        <v>61</v>
      </c>
      <c r="AS6207" t="s">
        <v>62</v>
      </c>
    </row>
    <row r="6208" spans="1:45" hidden="1" x14ac:dyDescent="0.35">
      <c r="A6208">
        <v>2020130124918</v>
      </c>
      <c r="B6208">
        <v>2020</v>
      </c>
      <c r="C6208" s="1">
        <v>44059.3125</v>
      </c>
      <c r="D6208" s="1">
        <v>44059.365277777775</v>
      </c>
      <c r="E6208" s="2">
        <f>_2020_IR[[#This Row],[close]]-_2020_IR[[#This Row],[open]]</f>
        <v>5.2777777775190771E-2</v>
      </c>
      <c r="F6208" t="s">
        <v>56</v>
      </c>
      <c r="G6208" t="s">
        <v>126</v>
      </c>
      <c r="H6208" t="s">
        <v>285</v>
      </c>
      <c r="I6208" t="s">
        <v>2167</v>
      </c>
      <c r="J6208">
        <v>41.310732999999999</v>
      </c>
      <c r="K6208">
        <v>-7.9754449999999997</v>
      </c>
      <c r="L6208">
        <v>15</v>
      </c>
      <c r="M6208">
        <v>3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 t="s">
        <v>47</v>
      </c>
      <c r="X6208">
        <v>0</v>
      </c>
      <c r="Y6208">
        <v>0</v>
      </c>
      <c r="Z6208">
        <v>2E-3</v>
      </c>
      <c r="AA6208">
        <v>2E-3</v>
      </c>
      <c r="AB6208">
        <f>_2020_IR[[#This Row],[areaTotal]]*10000</f>
        <v>20</v>
      </c>
      <c r="AC6208" t="s">
        <v>48</v>
      </c>
      <c r="AD6208">
        <v>76</v>
      </c>
      <c r="AE6208">
        <f>SQRT(_2020_IR[[#This Row],[aream2]])/(_2020_IR[[#This Row],[duration2]]*60)</f>
        <v>9.807315690788551E-4</v>
      </c>
      <c r="AF6208">
        <v>4.0108301540705096</v>
      </c>
      <c r="AG6208">
        <v>16.797114042017501</v>
      </c>
      <c r="AH6208">
        <v>3.01915174614552</v>
      </c>
      <c r="AI6208">
        <v>557.58424538763904</v>
      </c>
      <c r="AJ6208">
        <v>165.79871817279201</v>
      </c>
      <c r="AK6208">
        <v>82.728091762724901</v>
      </c>
      <c r="AL6208">
        <v>190.20379840073201</v>
      </c>
      <c r="AM6208" t="s">
        <v>59</v>
      </c>
      <c r="AN6208" t="s">
        <v>60</v>
      </c>
      <c r="AO6208" t="s">
        <v>217</v>
      </c>
      <c r="AP6208" t="s">
        <v>125</v>
      </c>
      <c r="AQ6208" t="s">
        <v>1636</v>
      </c>
      <c r="AR6208" t="s">
        <v>54</v>
      </c>
      <c r="AS6208" t="s">
        <v>55</v>
      </c>
    </row>
    <row r="6209" spans="1:45" hidden="1" x14ac:dyDescent="0.35">
      <c r="A6209">
        <v>2020130124949</v>
      </c>
      <c r="B6209">
        <v>2020</v>
      </c>
      <c r="C6209" s="1">
        <v>44059.375</v>
      </c>
      <c r="D6209" s="1">
        <v>44059.387499999997</v>
      </c>
      <c r="E6209" s="2">
        <f>_2020_IR[[#This Row],[close]]-_2020_IR[[#This Row],[open]]</f>
        <v>1.2499999997089617E-2</v>
      </c>
      <c r="F6209" t="s">
        <v>43</v>
      </c>
      <c r="G6209" t="s">
        <v>126</v>
      </c>
      <c r="H6209" t="s">
        <v>435</v>
      </c>
      <c r="I6209" t="s">
        <v>1534</v>
      </c>
      <c r="J6209">
        <v>41.27167</v>
      </c>
      <c r="K6209">
        <v>-8.2700530000000008</v>
      </c>
      <c r="L6209">
        <v>5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 t="s">
        <v>47</v>
      </c>
      <c r="X6209">
        <v>0</v>
      </c>
      <c r="Y6209">
        <v>5.0000000000000001E-3</v>
      </c>
      <c r="Z6209">
        <v>0</v>
      </c>
      <c r="AA6209">
        <v>5.0000000000000001E-3</v>
      </c>
      <c r="AB6209">
        <f>_2020_IR[[#This Row],[areaTotal]]*10000</f>
        <v>50</v>
      </c>
      <c r="AC6209" t="s">
        <v>48</v>
      </c>
      <c r="AD6209">
        <v>18</v>
      </c>
      <c r="AE6209">
        <f>SQRT(_2020_IR[[#This Row],[aream2]])/(_2020_IR[[#This Row],[duration2]]*60)</f>
        <v>6.547285010986551E-3</v>
      </c>
      <c r="AF6209">
        <v>1.6017534693342299</v>
      </c>
      <c r="AG6209">
        <v>10.000348246630001</v>
      </c>
      <c r="AH6209">
        <v>1.61936862062055</v>
      </c>
      <c r="AI6209">
        <v>552.68017240796405</v>
      </c>
      <c r="AJ6209">
        <v>135.51020795623</v>
      </c>
      <c r="AK6209">
        <v>77.009668366660406</v>
      </c>
      <c r="AL6209">
        <v>168.02586094476899</v>
      </c>
      <c r="AM6209" t="s">
        <v>59</v>
      </c>
      <c r="AN6209" t="s">
        <v>60</v>
      </c>
      <c r="AO6209" t="s">
        <v>217</v>
      </c>
      <c r="AP6209" t="s">
        <v>52</v>
      </c>
      <c r="AQ6209" t="s">
        <v>1636</v>
      </c>
      <c r="AR6209" t="s">
        <v>61</v>
      </c>
      <c r="AS6209" t="s">
        <v>62</v>
      </c>
    </row>
    <row r="6210" spans="1:45" hidden="1" x14ac:dyDescent="0.35">
      <c r="A6210">
        <v>2020060032533</v>
      </c>
      <c r="B6210">
        <v>2020</v>
      </c>
      <c r="C6210" s="1">
        <v>44059.419444444444</v>
      </c>
      <c r="D6210" s="1">
        <v>44059.431944444441</v>
      </c>
      <c r="E6210" s="2">
        <f>_2020_IR[[#This Row],[close]]-_2020_IR[[#This Row],[open]]</f>
        <v>1.2499999997089617E-2</v>
      </c>
      <c r="F6210" t="s">
        <v>102</v>
      </c>
      <c r="G6210" t="s">
        <v>97</v>
      </c>
      <c r="H6210" t="s">
        <v>1502</v>
      </c>
      <c r="I6210" t="s">
        <v>2168</v>
      </c>
      <c r="J6210">
        <v>39.928330000000003</v>
      </c>
      <c r="K6210">
        <v>-8.3796350000000004</v>
      </c>
      <c r="L6210">
        <v>42</v>
      </c>
      <c r="M6210">
        <v>9</v>
      </c>
      <c r="N6210">
        <v>2</v>
      </c>
      <c r="O6210">
        <v>2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 t="s">
        <v>47</v>
      </c>
      <c r="X6210">
        <v>3.0000000000000001E-3</v>
      </c>
      <c r="Y6210">
        <v>0</v>
      </c>
      <c r="Z6210">
        <v>0</v>
      </c>
      <c r="AA6210">
        <v>3.0000000000000001E-3</v>
      </c>
      <c r="AB6210">
        <f>_2020_IR[[#This Row],[areaTotal]]*10000</f>
        <v>30</v>
      </c>
      <c r="AC6210" t="s">
        <v>48</v>
      </c>
      <c r="AD6210">
        <v>18</v>
      </c>
      <c r="AE6210">
        <f>SQRT(_2020_IR[[#This Row],[aream2]])/(_2020_IR[[#This Row],[duration2]]*60)</f>
        <v>5.0715051620848712E-3</v>
      </c>
      <c r="AF6210">
        <v>13.375102772396801</v>
      </c>
      <c r="AG6210">
        <v>33.170377102182897</v>
      </c>
      <c r="AH6210">
        <v>7.9836538843010896</v>
      </c>
      <c r="AI6210">
        <v>639.92682696860697</v>
      </c>
      <c r="AJ6210">
        <v>145.56753631981101</v>
      </c>
      <c r="AK6210">
        <v>88.577351874732202</v>
      </c>
      <c r="AL6210">
        <v>185.59142031041799</v>
      </c>
      <c r="AM6210" t="s">
        <v>59</v>
      </c>
      <c r="AN6210" t="s">
        <v>60</v>
      </c>
      <c r="AO6210" t="s">
        <v>471</v>
      </c>
      <c r="AP6210" t="s">
        <v>125</v>
      </c>
      <c r="AQ6210" t="s">
        <v>1636</v>
      </c>
      <c r="AR6210" t="s">
        <v>218</v>
      </c>
      <c r="AS6210" t="s">
        <v>219</v>
      </c>
    </row>
    <row r="6211" spans="1:45" hidden="1" x14ac:dyDescent="0.35">
      <c r="A6211">
        <v>2020160019876</v>
      </c>
      <c r="B6211">
        <v>2020</v>
      </c>
      <c r="C6211" s="1">
        <v>44059.45208333333</v>
      </c>
      <c r="D6211" s="1">
        <v>44059.488888888889</v>
      </c>
      <c r="E6211" s="2">
        <f>_2020_IR[[#This Row],[close]]-_2020_IR[[#This Row],[open]]</f>
        <v>3.680555555911269E-2</v>
      </c>
      <c r="F6211" t="s">
        <v>102</v>
      </c>
      <c r="G6211" t="s">
        <v>68</v>
      </c>
      <c r="H6211" t="s">
        <v>69</v>
      </c>
      <c r="I6211" t="s">
        <v>895</v>
      </c>
      <c r="J6211">
        <v>42.088790000000003</v>
      </c>
      <c r="K6211">
        <v>-8.3237620000000003</v>
      </c>
      <c r="L6211">
        <v>33</v>
      </c>
      <c r="M6211">
        <v>8</v>
      </c>
      <c r="N6211">
        <v>1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 t="s">
        <v>47</v>
      </c>
      <c r="X6211">
        <v>0.04</v>
      </c>
      <c r="Y6211">
        <v>0.04</v>
      </c>
      <c r="Z6211">
        <v>0</v>
      </c>
      <c r="AA6211">
        <v>0.08</v>
      </c>
      <c r="AB6211">
        <f>_2020_IR[[#This Row],[areaTotal]]*10000</f>
        <v>800</v>
      </c>
      <c r="AC6211" t="s">
        <v>48</v>
      </c>
      <c r="AD6211">
        <v>53</v>
      </c>
      <c r="AE6211">
        <f>SQRT(_2020_IR[[#This Row],[aream2]])/(_2020_IR[[#This Row],[duration2]]*60)</f>
        <v>8.8944249205855034E-3</v>
      </c>
      <c r="AF6211">
        <v>0.42907785163268802</v>
      </c>
      <c r="AG6211">
        <v>4.7513565670631603</v>
      </c>
      <c r="AH6211">
        <v>1.1099027990461099</v>
      </c>
      <c r="AI6211">
        <v>426.80277465947199</v>
      </c>
      <c r="AJ6211">
        <v>53.017278356178799</v>
      </c>
      <c r="AK6211">
        <v>67.614938352592802</v>
      </c>
      <c r="AL6211">
        <v>80.908499206900899</v>
      </c>
      <c r="AM6211" t="s">
        <v>49</v>
      </c>
      <c r="AN6211" t="s">
        <v>91</v>
      </c>
      <c r="AO6211" t="s">
        <v>51</v>
      </c>
      <c r="AP6211" t="s">
        <v>52</v>
      </c>
      <c r="AQ6211" t="s">
        <v>1234</v>
      </c>
      <c r="AR6211" t="s">
        <v>107</v>
      </c>
      <c r="AS6211" t="s">
        <v>108</v>
      </c>
    </row>
    <row r="6212" spans="1:45" hidden="1" x14ac:dyDescent="0.35">
      <c r="A6212">
        <v>2020170020936</v>
      </c>
      <c r="B6212">
        <v>2020</v>
      </c>
      <c r="C6212" s="1">
        <v>44059.472222222219</v>
      </c>
      <c r="D6212" s="1">
        <v>44059.492361111108</v>
      </c>
      <c r="E6212" s="2">
        <f>_2020_IR[[#This Row],[close]]-_2020_IR[[#This Row],[open]]</f>
        <v>2.0138888889050577E-2</v>
      </c>
      <c r="F6212" t="s">
        <v>43</v>
      </c>
      <c r="G6212" t="s">
        <v>44</v>
      </c>
      <c r="H6212" t="s">
        <v>350</v>
      </c>
      <c r="I6212" t="s">
        <v>434</v>
      </c>
      <c r="J6212">
        <v>41.766638</v>
      </c>
      <c r="K6212">
        <v>-7.432315</v>
      </c>
      <c r="L6212">
        <v>28</v>
      </c>
      <c r="M6212">
        <v>5</v>
      </c>
      <c r="N6212">
        <v>1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 t="s">
        <v>47</v>
      </c>
      <c r="X6212">
        <v>0</v>
      </c>
      <c r="Y6212">
        <v>0.5</v>
      </c>
      <c r="Z6212">
        <v>0</v>
      </c>
      <c r="AA6212">
        <v>0.5</v>
      </c>
      <c r="AB6212">
        <f>_2020_IR[[#This Row],[areaTotal]]*10000</f>
        <v>5000</v>
      </c>
      <c r="AC6212" t="s">
        <v>48</v>
      </c>
      <c r="AD6212">
        <v>29</v>
      </c>
      <c r="AE6212">
        <f>SQRT(_2020_IR[[#This Row],[aream2]])/(_2020_IR[[#This Row],[duration2]]*60)</f>
        <v>4.0638320757847561E-2</v>
      </c>
      <c r="AF6212">
        <v>10.6536650928588</v>
      </c>
      <c r="AG6212">
        <v>29.169721342802301</v>
      </c>
      <c r="AH6212">
        <v>8.1811261208925501</v>
      </c>
      <c r="AI6212">
        <v>597.84683673528696</v>
      </c>
      <c r="AJ6212">
        <v>74.791375639655001</v>
      </c>
      <c r="AK6212">
        <v>89.028799375118595</v>
      </c>
      <c r="AL6212">
        <v>113.945839202767</v>
      </c>
      <c r="AM6212" t="s">
        <v>49</v>
      </c>
      <c r="AN6212" t="s">
        <v>50</v>
      </c>
      <c r="AO6212" t="s">
        <v>471</v>
      </c>
      <c r="AP6212" t="s">
        <v>125</v>
      </c>
      <c r="AQ6212" t="s">
        <v>1636</v>
      </c>
      <c r="AR6212" t="s">
        <v>307</v>
      </c>
      <c r="AS6212" t="s">
        <v>79</v>
      </c>
    </row>
    <row r="6213" spans="1:45" hidden="1" x14ac:dyDescent="0.35">
      <c r="A6213">
        <v>2020130125015</v>
      </c>
      <c r="B6213">
        <v>2020</v>
      </c>
      <c r="C6213" s="1">
        <v>44059.478472222225</v>
      </c>
      <c r="D6213" s="1">
        <v>44059.495833333334</v>
      </c>
      <c r="E6213" s="2">
        <f>_2020_IR[[#This Row],[close]]-_2020_IR[[#This Row],[open]]</f>
        <v>1.7361111109494232E-2</v>
      </c>
      <c r="F6213" t="s">
        <v>43</v>
      </c>
      <c r="G6213" t="s">
        <v>126</v>
      </c>
      <c r="H6213" t="s">
        <v>238</v>
      </c>
      <c r="I6213" t="s">
        <v>839</v>
      </c>
      <c r="J6213">
        <v>41.157812999999997</v>
      </c>
      <c r="K6213">
        <v>-8.4670869999999994</v>
      </c>
      <c r="L6213">
        <v>5</v>
      </c>
      <c r="M6213">
        <v>1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 t="s">
        <v>47</v>
      </c>
      <c r="X6213">
        <v>0</v>
      </c>
      <c r="Y6213">
        <v>0.01</v>
      </c>
      <c r="Z6213">
        <v>0</v>
      </c>
      <c r="AA6213">
        <v>0.01</v>
      </c>
      <c r="AB6213">
        <f>_2020_IR[[#This Row],[areaTotal]]*10000</f>
        <v>100</v>
      </c>
      <c r="AC6213" t="s">
        <v>48</v>
      </c>
      <c r="AD6213">
        <v>25</v>
      </c>
      <c r="AE6213">
        <f>SQRT(_2020_IR[[#This Row],[aream2]])/(_2020_IR[[#This Row],[duration2]]*60)</f>
        <v>6.6666666666666671E-3</v>
      </c>
      <c r="AF6213">
        <v>4.0263190570693901</v>
      </c>
      <c r="AG6213">
        <v>16.833731105232101</v>
      </c>
      <c r="AH6213">
        <v>3.2175799359622599</v>
      </c>
      <c r="AI6213">
        <v>524.86443535885599</v>
      </c>
      <c r="AJ6213">
        <v>123.83456865415999</v>
      </c>
      <c r="AK6213">
        <v>83.081889053414699</v>
      </c>
      <c r="AL6213">
        <v>155.78235772611899</v>
      </c>
      <c r="AM6213" t="s">
        <v>59</v>
      </c>
      <c r="AO6213" t="s">
        <v>217</v>
      </c>
      <c r="AP6213" t="s">
        <v>125</v>
      </c>
      <c r="AQ6213" t="s">
        <v>1636</v>
      </c>
      <c r="AR6213" t="s">
        <v>54</v>
      </c>
      <c r="AS6213" t="s">
        <v>55</v>
      </c>
    </row>
    <row r="6214" spans="1:45" hidden="1" x14ac:dyDescent="0.35">
      <c r="A6214">
        <v>2020130125019</v>
      </c>
      <c r="B6214">
        <v>2020</v>
      </c>
      <c r="C6214" s="1">
        <v>44059.484027777777</v>
      </c>
      <c r="D6214" s="1">
        <v>44059.5</v>
      </c>
      <c r="E6214" s="2">
        <f>_2020_IR[[#This Row],[close]]-_2020_IR[[#This Row],[open]]</f>
        <v>1.5972222223354038E-2</v>
      </c>
      <c r="F6214" t="s">
        <v>43</v>
      </c>
      <c r="G6214" t="s">
        <v>126</v>
      </c>
      <c r="H6214" t="s">
        <v>419</v>
      </c>
      <c r="I6214" t="s">
        <v>875</v>
      </c>
      <c r="J6214">
        <v>41.158267000000002</v>
      </c>
      <c r="K6214">
        <v>-8.3363619999999994</v>
      </c>
      <c r="L6214">
        <v>5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 t="s">
        <v>47</v>
      </c>
      <c r="X6214">
        <v>0</v>
      </c>
      <c r="Y6214">
        <v>0.1</v>
      </c>
      <c r="Z6214">
        <v>0</v>
      </c>
      <c r="AA6214">
        <v>0.1</v>
      </c>
      <c r="AB6214">
        <f>_2020_IR[[#This Row],[areaTotal]]*10000</f>
        <v>1000</v>
      </c>
      <c r="AC6214" t="s">
        <v>48</v>
      </c>
      <c r="AD6214">
        <v>23</v>
      </c>
      <c r="AE6214">
        <f>SQRT(_2020_IR[[#This Row],[aream2]])/(_2020_IR[[#This Row],[duration2]]*60)</f>
        <v>2.2915055508466516E-2</v>
      </c>
      <c r="AF6214">
        <v>4.0263190570693901</v>
      </c>
      <c r="AG6214">
        <v>16.833731105232101</v>
      </c>
      <c r="AH6214">
        <v>3.2175799359622599</v>
      </c>
      <c r="AI6214">
        <v>524.86443535885599</v>
      </c>
      <c r="AJ6214">
        <v>123.83456865415999</v>
      </c>
      <c r="AK6214">
        <v>83.081889053414699</v>
      </c>
      <c r="AL6214">
        <v>155.78235772611899</v>
      </c>
      <c r="AM6214" t="s">
        <v>59</v>
      </c>
      <c r="AN6214" t="s">
        <v>60</v>
      </c>
      <c r="AO6214" t="s">
        <v>217</v>
      </c>
      <c r="AP6214" t="s">
        <v>125</v>
      </c>
      <c r="AQ6214" t="s">
        <v>1636</v>
      </c>
      <c r="AR6214" t="s">
        <v>54</v>
      </c>
      <c r="AS6214" t="s">
        <v>55</v>
      </c>
    </row>
    <row r="6215" spans="1:45" hidden="1" x14ac:dyDescent="0.35">
      <c r="A6215">
        <v>2020030057346</v>
      </c>
      <c r="B6215">
        <v>2020</v>
      </c>
      <c r="C6215" s="1">
        <v>44059.496527777781</v>
      </c>
      <c r="D6215" s="1">
        <v>44059.53402777778</v>
      </c>
      <c r="E6215" s="2">
        <f>_2020_IR[[#This Row],[close]]-_2020_IR[[#This Row],[open]]</f>
        <v>3.7499999998544808E-2</v>
      </c>
      <c r="F6215" t="s">
        <v>56</v>
      </c>
      <c r="G6215" t="s">
        <v>158</v>
      </c>
      <c r="H6215" t="s">
        <v>158</v>
      </c>
      <c r="I6215" t="s">
        <v>1841</v>
      </c>
      <c r="J6215">
        <v>41.603098000000003</v>
      </c>
      <c r="K6215">
        <v>-8.4471980000000002</v>
      </c>
      <c r="L6215">
        <v>8</v>
      </c>
      <c r="M6215">
        <v>3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 t="s">
        <v>47</v>
      </c>
      <c r="X6215">
        <v>0</v>
      </c>
      <c r="Y6215">
        <v>0</v>
      </c>
      <c r="Z6215">
        <v>5.0000000000000001E-3</v>
      </c>
      <c r="AA6215">
        <v>5.0000000000000001E-3</v>
      </c>
      <c r="AB6215">
        <f>_2020_IR[[#This Row],[areaTotal]]*10000</f>
        <v>50</v>
      </c>
      <c r="AC6215" t="s">
        <v>48</v>
      </c>
      <c r="AD6215">
        <v>54</v>
      </c>
      <c r="AE6215">
        <f>SQRT(_2020_IR[[#This Row],[aream2]])/(_2020_IR[[#This Row],[duration2]]*60)</f>
        <v>2.1824283369955171E-3</v>
      </c>
      <c r="AF6215">
        <v>1.29170934230151</v>
      </c>
      <c r="AG6215">
        <v>8.8558310001306904</v>
      </c>
      <c r="AH6215">
        <v>1.49480848090024</v>
      </c>
      <c r="AI6215">
        <v>533.04344206268104</v>
      </c>
      <c r="AJ6215">
        <v>107.505721383097</v>
      </c>
      <c r="AK6215">
        <v>75.891069127152505</v>
      </c>
      <c r="AL6215">
        <v>142.94005037400299</v>
      </c>
      <c r="AM6215" t="s">
        <v>59</v>
      </c>
      <c r="AN6215" t="s">
        <v>60</v>
      </c>
      <c r="AO6215" t="s">
        <v>51</v>
      </c>
      <c r="AP6215" t="s">
        <v>52</v>
      </c>
      <c r="AQ6215" t="s">
        <v>1636</v>
      </c>
      <c r="AR6215" t="s">
        <v>145</v>
      </c>
      <c r="AS6215" t="s">
        <v>42</v>
      </c>
    </row>
    <row r="6216" spans="1:45" hidden="1" x14ac:dyDescent="0.35">
      <c r="A6216">
        <v>2020130125041</v>
      </c>
      <c r="B6216">
        <v>2020</v>
      </c>
      <c r="C6216" s="1">
        <v>44059.503472222219</v>
      </c>
      <c r="D6216" s="1">
        <v>44059.509722222225</v>
      </c>
      <c r="E6216" s="2">
        <f>_2020_IR[[#This Row],[close]]-_2020_IR[[#This Row],[open]]</f>
        <v>6.2500000058207661E-3</v>
      </c>
      <c r="F6216" t="s">
        <v>43</v>
      </c>
      <c r="G6216" t="s">
        <v>126</v>
      </c>
      <c r="H6216" t="s">
        <v>171</v>
      </c>
      <c r="I6216" t="s">
        <v>442</v>
      </c>
      <c r="J6216">
        <v>41.149206999999997</v>
      </c>
      <c r="K6216">
        <v>-8.4979200000000006</v>
      </c>
      <c r="L6216">
        <v>7</v>
      </c>
      <c r="M6216">
        <v>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 t="s">
        <v>47</v>
      </c>
      <c r="X6216">
        <v>0</v>
      </c>
      <c r="Y6216">
        <v>2.5000000000000001E-3</v>
      </c>
      <c r="Z6216">
        <v>0</v>
      </c>
      <c r="AA6216">
        <v>2.5000000000000001E-3</v>
      </c>
      <c r="AB6216">
        <f>_2020_IR[[#This Row],[areaTotal]]*10000</f>
        <v>25</v>
      </c>
      <c r="AC6216" t="s">
        <v>48</v>
      </c>
      <c r="AD6216">
        <v>9</v>
      </c>
      <c r="AE6216">
        <f>SQRT(_2020_IR[[#This Row],[aream2]])/(_2020_IR[[#This Row],[duration2]]*60)</f>
        <v>9.2592592592592587E-3</v>
      </c>
      <c r="AF6216">
        <v>0.99316789730020405</v>
      </c>
      <c r="AG6216">
        <v>7.6338257491032904</v>
      </c>
      <c r="AH6216">
        <v>1.3744577460523999</v>
      </c>
      <c r="AI6216">
        <v>570.59308722421304</v>
      </c>
      <c r="AJ6216">
        <v>82.800740835867501</v>
      </c>
      <c r="AK6216">
        <v>69.586614754778395</v>
      </c>
      <c r="AL6216">
        <v>121.517072576828</v>
      </c>
      <c r="AM6216" t="s">
        <v>59</v>
      </c>
      <c r="AO6216" t="s">
        <v>51</v>
      </c>
      <c r="AP6216" t="s">
        <v>52</v>
      </c>
      <c r="AQ6216" t="s">
        <v>1636</v>
      </c>
      <c r="AR6216" t="s">
        <v>107</v>
      </c>
      <c r="AS6216" t="s">
        <v>108</v>
      </c>
    </row>
    <row r="6217" spans="1:45" hidden="1" x14ac:dyDescent="0.35">
      <c r="A6217">
        <v>2020170020941</v>
      </c>
      <c r="B6217">
        <v>2020</v>
      </c>
      <c r="C6217" s="1">
        <v>44059.503472222219</v>
      </c>
      <c r="D6217" s="1">
        <v>44059.544444444444</v>
      </c>
      <c r="E6217" s="2">
        <f>_2020_IR[[#This Row],[close]]-_2020_IR[[#This Row],[open]]</f>
        <v>4.0972222224809229E-2</v>
      </c>
      <c r="F6217" t="s">
        <v>43</v>
      </c>
      <c r="G6217" t="s">
        <v>44</v>
      </c>
      <c r="H6217" t="s">
        <v>45</v>
      </c>
      <c r="I6217" t="s">
        <v>843</v>
      </c>
      <c r="J6217">
        <v>41.746203000000001</v>
      </c>
      <c r="K6217">
        <v>-7.8936830000000002</v>
      </c>
      <c r="L6217">
        <v>45</v>
      </c>
      <c r="M6217">
        <v>9</v>
      </c>
      <c r="N6217">
        <v>2</v>
      </c>
      <c r="O6217">
        <v>2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 t="s">
        <v>47</v>
      </c>
      <c r="X6217">
        <v>0</v>
      </c>
      <c r="Y6217">
        <v>0.9</v>
      </c>
      <c r="Z6217">
        <v>0</v>
      </c>
      <c r="AA6217">
        <v>0.9</v>
      </c>
      <c r="AB6217">
        <f>_2020_IR[[#This Row],[areaTotal]]*10000</f>
        <v>9000</v>
      </c>
      <c r="AC6217" t="s">
        <v>48</v>
      </c>
      <c r="AD6217">
        <v>59</v>
      </c>
      <c r="AE6217">
        <f>SQRT(_2020_IR[[#This Row],[aream2]])/(_2020_IR[[#This Row],[duration2]]*60)</f>
        <v>2.6798963221765924E-2</v>
      </c>
      <c r="AF6217">
        <v>2.90044070757676</v>
      </c>
      <c r="AG6217">
        <v>13.986319322420201</v>
      </c>
      <c r="AH6217">
        <v>2.9889133188874499</v>
      </c>
      <c r="AI6217">
        <v>528.674425419503</v>
      </c>
      <c r="AJ6217">
        <v>76.529409630863</v>
      </c>
      <c r="AK6217">
        <v>81.503270500204906</v>
      </c>
      <c r="AL6217">
        <v>112.38682469186099</v>
      </c>
      <c r="AM6217" t="s">
        <v>49</v>
      </c>
      <c r="AN6217" t="s">
        <v>50</v>
      </c>
      <c r="AO6217" t="s">
        <v>217</v>
      </c>
      <c r="AP6217" t="s">
        <v>52</v>
      </c>
      <c r="AQ6217" t="s">
        <v>1636</v>
      </c>
      <c r="AR6217" t="s">
        <v>61</v>
      </c>
      <c r="AS6217" t="s">
        <v>62</v>
      </c>
    </row>
    <row r="6218" spans="1:45" hidden="1" x14ac:dyDescent="0.35">
      <c r="A6218">
        <v>2020010059159</v>
      </c>
      <c r="B6218">
        <v>2020</v>
      </c>
      <c r="C6218" s="1">
        <v>44059.513194444444</v>
      </c>
      <c r="D6218" s="1">
        <v>44059.574305555558</v>
      </c>
      <c r="E6218" s="2">
        <f>_2020_IR[[#This Row],[close]]-_2020_IR[[#This Row],[open]]</f>
        <v>6.1111111113859806E-2</v>
      </c>
      <c r="F6218" t="s">
        <v>102</v>
      </c>
      <c r="G6218" t="s">
        <v>139</v>
      </c>
      <c r="H6218" t="s">
        <v>140</v>
      </c>
      <c r="I6218" t="s">
        <v>744</v>
      </c>
      <c r="J6218">
        <v>40.928829999999998</v>
      </c>
      <c r="K6218">
        <v>-8.5865220000000004</v>
      </c>
      <c r="L6218">
        <v>24</v>
      </c>
      <c r="M6218">
        <v>7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 t="s">
        <v>47</v>
      </c>
      <c r="X6218">
        <v>0.5</v>
      </c>
      <c r="Y6218">
        <v>0</v>
      </c>
      <c r="Z6218">
        <v>0</v>
      </c>
      <c r="AA6218">
        <v>0.5</v>
      </c>
      <c r="AB6218">
        <f>_2020_IR[[#This Row],[areaTotal]]*10000</f>
        <v>5000</v>
      </c>
      <c r="AC6218" t="s">
        <v>48</v>
      </c>
      <c r="AD6218">
        <v>88</v>
      </c>
      <c r="AE6218">
        <f>SQRT(_2020_IR[[#This Row],[aream2]])/(_2020_IR[[#This Row],[duration2]]*60)</f>
        <v>1.3392173886108855E-2</v>
      </c>
      <c r="AF6218">
        <v>0.99316789730020405</v>
      </c>
      <c r="AG6218">
        <v>7.6338257491032904</v>
      </c>
      <c r="AH6218">
        <v>1.3744577460523999</v>
      </c>
      <c r="AI6218">
        <v>570.59308722421304</v>
      </c>
      <c r="AJ6218">
        <v>82.800740835867501</v>
      </c>
      <c r="AK6218">
        <v>69.586614754778395</v>
      </c>
      <c r="AL6218">
        <v>121.517072576828</v>
      </c>
      <c r="AM6218" t="s">
        <v>59</v>
      </c>
      <c r="AN6218" t="s">
        <v>60</v>
      </c>
      <c r="AO6218" t="s">
        <v>51</v>
      </c>
      <c r="AP6218" t="s">
        <v>52</v>
      </c>
      <c r="AQ6218" t="s">
        <v>1636</v>
      </c>
      <c r="AR6218" t="s">
        <v>107</v>
      </c>
      <c r="AS6218" t="s">
        <v>108</v>
      </c>
    </row>
    <row r="6219" spans="1:45" hidden="1" x14ac:dyDescent="0.35">
      <c r="A6219">
        <v>2020130125059</v>
      </c>
      <c r="B6219">
        <v>2020</v>
      </c>
      <c r="C6219" s="1">
        <v>44059.529166666667</v>
      </c>
      <c r="D6219" s="1">
        <v>44059.555555555555</v>
      </c>
      <c r="E6219" s="2">
        <f>_2020_IR[[#This Row],[close]]-_2020_IR[[#This Row],[open]]</f>
        <v>2.6388888887595385E-2</v>
      </c>
      <c r="F6219" t="s">
        <v>43</v>
      </c>
      <c r="G6219" t="s">
        <v>126</v>
      </c>
      <c r="H6219" t="s">
        <v>249</v>
      </c>
      <c r="I6219" t="s">
        <v>614</v>
      </c>
      <c r="J6219">
        <v>41.232599999999998</v>
      </c>
      <c r="K6219">
        <v>-8.3935670000000009</v>
      </c>
      <c r="L6219">
        <v>5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 t="s">
        <v>47</v>
      </c>
      <c r="X6219">
        <v>0</v>
      </c>
      <c r="Y6219">
        <v>0.02</v>
      </c>
      <c r="Z6219">
        <v>0</v>
      </c>
      <c r="AA6219">
        <v>0.02</v>
      </c>
      <c r="AB6219">
        <f>_2020_IR[[#This Row],[areaTotal]]*10000</f>
        <v>200</v>
      </c>
      <c r="AC6219" t="s">
        <v>48</v>
      </c>
      <c r="AD6219">
        <v>38</v>
      </c>
      <c r="AE6219">
        <f>SQRT(_2020_IR[[#This Row],[aream2]])/(_2020_IR[[#This Row],[duration2]]*60)</f>
        <v>6.2026910630398908E-3</v>
      </c>
      <c r="AF6219">
        <v>1.04206913152067</v>
      </c>
      <c r="AG6219">
        <v>7.8439602221075102</v>
      </c>
      <c r="AH6219">
        <v>1.3577855782263</v>
      </c>
      <c r="AI6219">
        <v>550.25596872085805</v>
      </c>
      <c r="AJ6219">
        <v>93.412778451251299</v>
      </c>
      <c r="AK6219">
        <v>71.111629328097806</v>
      </c>
      <c r="AL6219">
        <v>131.16032519461299</v>
      </c>
      <c r="AM6219" t="s">
        <v>59</v>
      </c>
      <c r="AN6219" t="s">
        <v>60</v>
      </c>
      <c r="AO6219" t="s">
        <v>51</v>
      </c>
      <c r="AP6219" t="s">
        <v>52</v>
      </c>
      <c r="AQ6219" t="s">
        <v>1636</v>
      </c>
      <c r="AR6219" t="s">
        <v>107</v>
      </c>
      <c r="AS6219" t="s">
        <v>108</v>
      </c>
    </row>
    <row r="6220" spans="1:45" hidden="1" x14ac:dyDescent="0.35">
      <c r="A6220">
        <v>2020130125061</v>
      </c>
      <c r="B6220">
        <v>2020</v>
      </c>
      <c r="C6220" s="1">
        <v>44059.537499999999</v>
      </c>
      <c r="D6220" s="1">
        <v>44059.578472222223</v>
      </c>
      <c r="E6220" s="2">
        <f>_2020_IR[[#This Row],[close]]-_2020_IR[[#This Row],[open]]</f>
        <v>4.0972222224809229E-2</v>
      </c>
      <c r="F6220" t="s">
        <v>102</v>
      </c>
      <c r="G6220" t="s">
        <v>126</v>
      </c>
      <c r="H6220" t="s">
        <v>127</v>
      </c>
      <c r="I6220" t="s">
        <v>1304</v>
      </c>
      <c r="J6220">
        <v>41.259748000000002</v>
      </c>
      <c r="K6220">
        <v>-8.3779280000000007</v>
      </c>
      <c r="L6220">
        <v>27</v>
      </c>
      <c r="M6220">
        <v>6</v>
      </c>
      <c r="N6220">
        <v>1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 t="s">
        <v>47</v>
      </c>
      <c r="X6220">
        <v>0.2</v>
      </c>
      <c r="Y6220">
        <v>1.2</v>
      </c>
      <c r="Z6220">
        <v>0</v>
      </c>
      <c r="AA6220">
        <v>1.4</v>
      </c>
      <c r="AB6220">
        <f>_2020_IR[[#This Row],[areaTotal]]*10000</f>
        <v>14000</v>
      </c>
      <c r="AC6220" t="s">
        <v>82</v>
      </c>
      <c r="AD6220">
        <v>59</v>
      </c>
      <c r="AE6220">
        <f>SQRT(_2020_IR[[#This Row],[aream2]])/(_2020_IR[[#This Row],[duration2]]*60)</f>
        <v>3.3424179565534555E-2</v>
      </c>
      <c r="AF6220">
        <v>1.04206913152067</v>
      </c>
      <c r="AG6220">
        <v>7.8439602221075102</v>
      </c>
      <c r="AH6220">
        <v>1.3577855782263</v>
      </c>
      <c r="AI6220">
        <v>550.25596872085805</v>
      </c>
      <c r="AJ6220">
        <v>93.412778451251299</v>
      </c>
      <c r="AK6220">
        <v>71.111629328097806</v>
      </c>
      <c r="AL6220">
        <v>131.16032519461299</v>
      </c>
      <c r="AM6220" t="s">
        <v>59</v>
      </c>
      <c r="AN6220" t="s">
        <v>60</v>
      </c>
      <c r="AO6220" t="s">
        <v>51</v>
      </c>
      <c r="AP6220" t="s">
        <v>52</v>
      </c>
      <c r="AQ6220" t="s">
        <v>1636</v>
      </c>
      <c r="AR6220" t="s">
        <v>107</v>
      </c>
      <c r="AS6220" t="s">
        <v>108</v>
      </c>
    </row>
    <row r="6221" spans="1:45" hidden="1" x14ac:dyDescent="0.35">
      <c r="A6221">
        <v>2020050019828</v>
      </c>
      <c r="B6221">
        <v>2020</v>
      </c>
      <c r="C6221" s="1">
        <v>44059.539583333331</v>
      </c>
      <c r="D6221" s="1">
        <v>44059.572916666664</v>
      </c>
      <c r="E6221" s="2">
        <f>_2020_IR[[#This Row],[close]]-_2020_IR[[#This Row],[open]]</f>
        <v>3.3333333332848269E-2</v>
      </c>
      <c r="F6221" t="s">
        <v>102</v>
      </c>
      <c r="G6221" t="s">
        <v>75</v>
      </c>
      <c r="H6221" t="s">
        <v>560</v>
      </c>
      <c r="I6221" t="s">
        <v>1416</v>
      </c>
      <c r="J6221">
        <v>39.642946999999999</v>
      </c>
      <c r="K6221">
        <v>-7.7397429999999998</v>
      </c>
      <c r="L6221">
        <v>75</v>
      </c>
      <c r="M6221">
        <v>19</v>
      </c>
      <c r="N6221">
        <v>8</v>
      </c>
      <c r="O6221">
        <v>3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 t="s">
        <v>47</v>
      </c>
      <c r="X6221">
        <v>0.51249999999999996</v>
      </c>
      <c r="Y6221">
        <v>0</v>
      </c>
      <c r="Z6221">
        <v>0</v>
      </c>
      <c r="AA6221">
        <v>0.51249999999999996</v>
      </c>
      <c r="AB6221">
        <f>_2020_IR[[#This Row],[areaTotal]]*10000</f>
        <v>5125</v>
      </c>
      <c r="AC6221" t="s">
        <v>48</v>
      </c>
      <c r="AD6221">
        <v>48</v>
      </c>
      <c r="AE6221">
        <f>SQRT(_2020_IR[[#This Row],[aream2]])/(_2020_IR[[#This Row],[duration2]]*60)</f>
        <v>2.4857328234854779E-2</v>
      </c>
      <c r="AF6221">
        <v>19.2716841765331</v>
      </c>
      <c r="AG6221">
        <v>40.7725303149818</v>
      </c>
      <c r="AH6221">
        <v>10.500868912285799</v>
      </c>
      <c r="AI6221">
        <v>740.393763361384</v>
      </c>
      <c r="AJ6221">
        <v>198.85213563983899</v>
      </c>
      <c r="AK6221">
        <v>91.187450784959907</v>
      </c>
      <c r="AL6221">
        <v>237.94103204300299</v>
      </c>
      <c r="AM6221" t="s">
        <v>83</v>
      </c>
      <c r="AN6221" t="s">
        <v>84</v>
      </c>
      <c r="AO6221" t="s">
        <v>1183</v>
      </c>
      <c r="AP6221" t="s">
        <v>289</v>
      </c>
      <c r="AQ6221" t="s">
        <v>1636</v>
      </c>
      <c r="AR6221" t="s">
        <v>307</v>
      </c>
      <c r="AS6221" t="s">
        <v>79</v>
      </c>
    </row>
    <row r="6222" spans="1:45" hidden="1" x14ac:dyDescent="0.35">
      <c r="A6222">
        <v>2020030057362</v>
      </c>
      <c r="B6222">
        <v>2020</v>
      </c>
      <c r="C6222" s="1">
        <v>44059.54791666667</v>
      </c>
      <c r="D6222" s="1">
        <v>44059.59097222222</v>
      </c>
      <c r="E6222" s="2">
        <f>_2020_IR[[#This Row],[close]]-_2020_IR[[#This Row],[open]]</f>
        <v>4.3055555550381541E-2</v>
      </c>
      <c r="F6222" t="s">
        <v>43</v>
      </c>
      <c r="G6222" t="s">
        <v>158</v>
      </c>
      <c r="H6222" t="s">
        <v>271</v>
      </c>
      <c r="I6222" t="s">
        <v>790</v>
      </c>
      <c r="J6222">
        <v>41.601962</v>
      </c>
      <c r="K6222">
        <v>-8.5029970000000006</v>
      </c>
      <c r="L6222">
        <v>24</v>
      </c>
      <c r="M6222">
        <v>6</v>
      </c>
      <c r="N6222">
        <v>1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 t="s">
        <v>47</v>
      </c>
      <c r="X6222">
        <v>0</v>
      </c>
      <c r="Y6222">
        <v>0.06</v>
      </c>
      <c r="Z6222">
        <v>0</v>
      </c>
      <c r="AA6222">
        <v>0.06</v>
      </c>
      <c r="AB6222">
        <f>_2020_IR[[#This Row],[areaTotal]]*10000</f>
        <v>600</v>
      </c>
      <c r="AC6222" t="s">
        <v>48</v>
      </c>
      <c r="AD6222">
        <v>62</v>
      </c>
      <c r="AE6222">
        <f>SQRT(_2020_IR[[#This Row],[aream2]])/(_2020_IR[[#This Row],[duration2]]*60)</f>
        <v>6.5846498461913389E-3</v>
      </c>
      <c r="AF6222">
        <v>0.80068410738735996</v>
      </c>
      <c r="AG6222">
        <v>6.7590032896555901</v>
      </c>
      <c r="AH6222">
        <v>1.3930466470548699</v>
      </c>
      <c r="AI6222">
        <v>512.56102696639505</v>
      </c>
      <c r="AJ6222">
        <v>63.575188573089598</v>
      </c>
      <c r="AK6222">
        <v>68.854538143342097</v>
      </c>
      <c r="AL6222">
        <v>97.054988979259207</v>
      </c>
      <c r="AM6222" t="s">
        <v>59</v>
      </c>
      <c r="AN6222" t="s">
        <v>60</v>
      </c>
      <c r="AO6222" t="s">
        <v>51</v>
      </c>
      <c r="AP6222" t="s">
        <v>52</v>
      </c>
      <c r="AQ6222" t="s">
        <v>1636</v>
      </c>
      <c r="AR6222" t="s">
        <v>107</v>
      </c>
      <c r="AS6222" t="s">
        <v>108</v>
      </c>
    </row>
    <row r="6223" spans="1:45" hidden="1" x14ac:dyDescent="0.35">
      <c r="A6223">
        <v>2020030057368</v>
      </c>
      <c r="B6223">
        <v>2020</v>
      </c>
      <c r="C6223" s="1">
        <v>44059.55972222222</v>
      </c>
      <c r="D6223" s="1">
        <v>44059.587500000001</v>
      </c>
      <c r="E6223" s="2">
        <f>_2020_IR[[#This Row],[close]]-_2020_IR[[#This Row],[open]]</f>
        <v>2.7777777781011537E-2</v>
      </c>
      <c r="F6223" t="s">
        <v>43</v>
      </c>
      <c r="G6223" t="s">
        <v>158</v>
      </c>
      <c r="H6223" t="s">
        <v>567</v>
      </c>
      <c r="I6223" t="s">
        <v>1475</v>
      </c>
      <c r="J6223">
        <v>41.417684999999999</v>
      </c>
      <c r="K6223">
        <v>-8.036092</v>
      </c>
      <c r="L6223">
        <v>24</v>
      </c>
      <c r="M6223">
        <v>6</v>
      </c>
      <c r="N6223">
        <v>1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 t="s">
        <v>47</v>
      </c>
      <c r="X6223">
        <v>2E-3</v>
      </c>
      <c r="Y6223">
        <v>0</v>
      </c>
      <c r="Z6223">
        <v>0</v>
      </c>
      <c r="AA6223">
        <v>2E-3</v>
      </c>
      <c r="AB6223">
        <f>_2020_IR[[#This Row],[areaTotal]]*10000</f>
        <v>20</v>
      </c>
      <c r="AC6223" t="s">
        <v>48</v>
      </c>
      <c r="AD6223">
        <v>40</v>
      </c>
      <c r="AE6223">
        <f>SQRT(_2020_IR[[#This Row],[aream2]])/(_2020_IR[[#This Row],[duration2]]*60)</f>
        <v>1.8633899812498249E-3</v>
      </c>
      <c r="AF6223">
        <v>3.0622410512839</v>
      </c>
      <c r="AG6223">
        <v>14.4219127720795</v>
      </c>
      <c r="AH6223">
        <v>2.46412762733158</v>
      </c>
      <c r="AI6223">
        <v>564.31829604681798</v>
      </c>
      <c r="AJ6223">
        <v>167.61425697674599</v>
      </c>
      <c r="AK6223">
        <v>80.859309293744701</v>
      </c>
      <c r="AL6223">
        <v>192.37791844438601</v>
      </c>
      <c r="AM6223" t="s">
        <v>83</v>
      </c>
      <c r="AN6223" t="s">
        <v>84</v>
      </c>
      <c r="AO6223" t="s">
        <v>217</v>
      </c>
      <c r="AP6223" t="s">
        <v>52</v>
      </c>
      <c r="AQ6223" t="s">
        <v>1636</v>
      </c>
      <c r="AR6223" t="s">
        <v>61</v>
      </c>
      <c r="AS6223" t="s">
        <v>62</v>
      </c>
    </row>
    <row r="6224" spans="1:45" hidden="1" x14ac:dyDescent="0.35">
      <c r="A6224">
        <v>2020130125097</v>
      </c>
      <c r="B6224">
        <v>2020</v>
      </c>
      <c r="C6224" s="1">
        <v>44059.576388888891</v>
      </c>
      <c r="D6224" s="1">
        <v>44059.594444444447</v>
      </c>
      <c r="E6224" s="2">
        <f>_2020_IR[[#This Row],[close]]-_2020_IR[[#This Row],[open]]</f>
        <v>1.8055555556202307E-2</v>
      </c>
      <c r="F6224" t="s">
        <v>43</v>
      </c>
      <c r="G6224" t="s">
        <v>126</v>
      </c>
      <c r="H6224" t="s">
        <v>249</v>
      </c>
      <c r="I6224" t="s">
        <v>823</v>
      </c>
      <c r="J6224">
        <v>41.247501999999997</v>
      </c>
      <c r="K6224">
        <v>-8.327788</v>
      </c>
      <c r="L6224">
        <v>5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 t="s">
        <v>47</v>
      </c>
      <c r="X6224">
        <v>0</v>
      </c>
      <c r="Y6224">
        <v>7.6999999999999999E-2</v>
      </c>
      <c r="Z6224">
        <v>0</v>
      </c>
      <c r="AA6224">
        <v>7.6999999999999999E-2</v>
      </c>
      <c r="AB6224">
        <f>_2020_IR[[#This Row],[areaTotal]]*10000</f>
        <v>770</v>
      </c>
      <c r="AC6224" t="s">
        <v>48</v>
      </c>
      <c r="AD6224">
        <v>26</v>
      </c>
      <c r="AE6224">
        <f>SQRT(_2020_IR[[#This Row],[aream2]])/(_2020_IR[[#This Row],[duration2]]*60)</f>
        <v>1.7787739648091806E-2</v>
      </c>
      <c r="AF6224">
        <v>1.04206913152067</v>
      </c>
      <c r="AG6224">
        <v>7.8439602221075102</v>
      </c>
      <c r="AH6224">
        <v>1.3577855782263</v>
      </c>
      <c r="AI6224">
        <v>550.25596872085805</v>
      </c>
      <c r="AJ6224">
        <v>93.412778451251299</v>
      </c>
      <c r="AK6224">
        <v>71.111629328097806</v>
      </c>
      <c r="AL6224">
        <v>131.16032519461299</v>
      </c>
      <c r="AM6224" t="s">
        <v>59</v>
      </c>
      <c r="AN6224" t="s">
        <v>60</v>
      </c>
      <c r="AO6224" t="s">
        <v>51</v>
      </c>
      <c r="AP6224" t="s">
        <v>52</v>
      </c>
      <c r="AQ6224" t="s">
        <v>1636</v>
      </c>
      <c r="AR6224" t="s">
        <v>107</v>
      </c>
      <c r="AS6224" t="s">
        <v>108</v>
      </c>
    </row>
    <row r="6225" spans="1:45" hidden="1" x14ac:dyDescent="0.35">
      <c r="A6225">
        <v>2020180039821</v>
      </c>
      <c r="B6225">
        <v>2020</v>
      </c>
      <c r="C6225" s="1">
        <v>44059.57708333333</v>
      </c>
      <c r="D6225" s="1">
        <v>44059.753472222219</v>
      </c>
      <c r="E6225" s="2">
        <f>_2020_IR[[#This Row],[close]]-_2020_IR[[#This Row],[open]]</f>
        <v>0.17638888888905058</v>
      </c>
      <c r="F6225" t="s">
        <v>43</v>
      </c>
      <c r="G6225" t="s">
        <v>65</v>
      </c>
      <c r="H6225" t="s">
        <v>326</v>
      </c>
      <c r="I6225" t="s">
        <v>327</v>
      </c>
      <c r="J6225">
        <v>40.904522999999998</v>
      </c>
      <c r="K6225">
        <v>-7.81027</v>
      </c>
      <c r="L6225">
        <v>131</v>
      </c>
      <c r="M6225">
        <v>38</v>
      </c>
      <c r="N6225">
        <v>11</v>
      </c>
      <c r="O6225">
        <v>8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 t="s">
        <v>47</v>
      </c>
      <c r="X6225">
        <v>0.5</v>
      </c>
      <c r="Y6225">
        <v>25.5</v>
      </c>
      <c r="Z6225">
        <v>0</v>
      </c>
      <c r="AA6225">
        <v>26</v>
      </c>
      <c r="AB6225">
        <f>_2020_IR[[#This Row],[areaTotal]]*10000</f>
        <v>260000</v>
      </c>
      <c r="AC6225" t="s">
        <v>319</v>
      </c>
      <c r="AD6225">
        <v>254</v>
      </c>
      <c r="AE6225">
        <f>SQRT(_2020_IR[[#This Row],[aream2]])/(_2020_IR[[#This Row],[duration2]]*60)</f>
        <v>3.3458133291291242E-2</v>
      </c>
      <c r="AF6225">
        <v>12.130007068150199</v>
      </c>
      <c r="AG6225">
        <v>31.388837082775002</v>
      </c>
      <c r="AH6225">
        <v>7.3275107543314402</v>
      </c>
      <c r="AI6225">
        <v>598.22405643087598</v>
      </c>
      <c r="AJ6225">
        <v>154.88393513793301</v>
      </c>
      <c r="AK6225">
        <v>88.777281580322594</v>
      </c>
      <c r="AL6225">
        <v>188.04974436624701</v>
      </c>
      <c r="AM6225" t="s">
        <v>83</v>
      </c>
      <c r="AN6225" t="s">
        <v>84</v>
      </c>
      <c r="AO6225" t="s">
        <v>471</v>
      </c>
      <c r="AP6225" t="s">
        <v>125</v>
      </c>
      <c r="AQ6225" t="s">
        <v>1636</v>
      </c>
      <c r="AR6225" t="s">
        <v>218</v>
      </c>
      <c r="AS6225" t="s">
        <v>219</v>
      </c>
    </row>
    <row r="6226" spans="1:45" hidden="1" x14ac:dyDescent="0.35">
      <c r="A6226">
        <v>2020060032573</v>
      </c>
      <c r="B6226">
        <v>2020</v>
      </c>
      <c r="C6226" s="1">
        <v>44059.578472222223</v>
      </c>
      <c r="D6226" s="1">
        <v>44059.587500000001</v>
      </c>
      <c r="E6226" s="2">
        <f>_2020_IR[[#This Row],[close]]-_2020_IR[[#This Row],[open]]</f>
        <v>9.0277777781011537E-3</v>
      </c>
      <c r="F6226" t="s">
        <v>43</v>
      </c>
      <c r="G6226" t="s">
        <v>97</v>
      </c>
      <c r="H6226" t="s">
        <v>97</v>
      </c>
      <c r="I6226" t="s">
        <v>1078</v>
      </c>
      <c r="J6226">
        <v>40.227674</v>
      </c>
      <c r="K6226">
        <v>-8.4309619999999992</v>
      </c>
      <c r="L6226">
        <v>17</v>
      </c>
      <c r="M6226">
        <v>4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 t="s">
        <v>47</v>
      </c>
      <c r="X6226">
        <v>0</v>
      </c>
      <c r="Y6226">
        <v>0</v>
      </c>
      <c r="Z6226">
        <v>0.02</v>
      </c>
      <c r="AA6226">
        <v>0.02</v>
      </c>
      <c r="AB6226">
        <f>_2020_IR[[#This Row],[areaTotal]]*10000</f>
        <v>200</v>
      </c>
      <c r="AC6226" t="s">
        <v>48</v>
      </c>
      <c r="AD6226">
        <v>13</v>
      </c>
      <c r="AE6226">
        <f>SQRT(_2020_IR[[#This Row],[aream2]])/(_2020_IR[[#This Row],[duration2]]*60)</f>
        <v>1.8130943107347374E-2</v>
      </c>
      <c r="AF6226">
        <v>10.7470803437262</v>
      </c>
      <c r="AG6226">
        <v>29.313950187300598</v>
      </c>
      <c r="AH6226">
        <v>6.5795228439182001</v>
      </c>
      <c r="AI6226">
        <v>666.35336688494704</v>
      </c>
      <c r="AJ6226">
        <v>151.785516261184</v>
      </c>
      <c r="AK6226">
        <v>88.911747861702906</v>
      </c>
      <c r="AL6226">
        <v>193.42346618814901</v>
      </c>
      <c r="AM6226" t="s">
        <v>83</v>
      </c>
      <c r="AN6226" t="s">
        <v>84</v>
      </c>
      <c r="AO6226" t="s">
        <v>471</v>
      </c>
      <c r="AP6226" t="s">
        <v>125</v>
      </c>
      <c r="AQ6226" t="s">
        <v>1636</v>
      </c>
      <c r="AR6226" t="s">
        <v>218</v>
      </c>
      <c r="AS6226" t="s">
        <v>219</v>
      </c>
    </row>
    <row r="6227" spans="1:45" hidden="1" x14ac:dyDescent="0.35">
      <c r="A6227">
        <v>2020010059196</v>
      </c>
      <c r="B6227">
        <v>2020</v>
      </c>
      <c r="C6227" s="1">
        <v>44059.615277777775</v>
      </c>
      <c r="D6227" s="1">
        <v>44059.699305555558</v>
      </c>
      <c r="E6227" s="2">
        <f>_2020_IR[[#This Row],[close]]-_2020_IR[[#This Row],[open]]</f>
        <v>8.4027777782466728E-2</v>
      </c>
      <c r="F6227" t="s">
        <v>102</v>
      </c>
      <c r="G6227" t="s">
        <v>139</v>
      </c>
      <c r="H6227" t="s">
        <v>140</v>
      </c>
      <c r="I6227" t="s">
        <v>1116</v>
      </c>
      <c r="J6227">
        <v>40.990872000000003</v>
      </c>
      <c r="K6227">
        <v>-8.4922579999999996</v>
      </c>
      <c r="L6227">
        <v>17</v>
      </c>
      <c r="M6227">
        <v>5</v>
      </c>
      <c r="N6227">
        <v>1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 t="s">
        <v>47</v>
      </c>
      <c r="X6227">
        <v>0</v>
      </c>
      <c r="Y6227">
        <v>0.2</v>
      </c>
      <c r="Z6227">
        <v>0</v>
      </c>
      <c r="AA6227">
        <v>0.2</v>
      </c>
      <c r="AB6227">
        <f>_2020_IR[[#This Row],[areaTotal]]*10000</f>
        <v>2000</v>
      </c>
      <c r="AC6227" t="s">
        <v>48</v>
      </c>
      <c r="AD6227">
        <v>121</v>
      </c>
      <c r="AE6227">
        <f>SQRT(_2020_IR[[#This Row],[aream2]])/(_2020_IR[[#This Row],[duration2]]*60)</f>
        <v>6.1599668801647104E-3</v>
      </c>
      <c r="AF6227">
        <v>0.99316789730020405</v>
      </c>
      <c r="AG6227">
        <v>7.6338257491032904</v>
      </c>
      <c r="AH6227">
        <v>1.3744577460523999</v>
      </c>
      <c r="AI6227">
        <v>570.59308722421304</v>
      </c>
      <c r="AJ6227">
        <v>82.800740835867501</v>
      </c>
      <c r="AK6227">
        <v>69.586614754778395</v>
      </c>
      <c r="AL6227">
        <v>121.517072576828</v>
      </c>
      <c r="AM6227" t="s">
        <v>281</v>
      </c>
      <c r="AN6227" t="s">
        <v>282</v>
      </c>
      <c r="AO6227" t="s">
        <v>51</v>
      </c>
      <c r="AP6227" t="s">
        <v>52</v>
      </c>
      <c r="AQ6227" t="s">
        <v>1636</v>
      </c>
      <c r="AR6227" t="s">
        <v>107</v>
      </c>
      <c r="AS6227" t="s">
        <v>108</v>
      </c>
    </row>
    <row r="6228" spans="1:45" hidden="1" x14ac:dyDescent="0.35">
      <c r="A6228">
        <v>2020130125141</v>
      </c>
      <c r="B6228">
        <v>2020</v>
      </c>
      <c r="C6228" s="1">
        <v>44059.621527777781</v>
      </c>
      <c r="D6228" s="1">
        <v>44059.657638888886</v>
      </c>
      <c r="E6228" s="2">
        <f>_2020_IR[[#This Row],[close]]-_2020_IR[[#This Row],[open]]</f>
        <v>3.6111111105128657E-2</v>
      </c>
      <c r="F6228" t="s">
        <v>56</v>
      </c>
      <c r="G6228" t="s">
        <v>126</v>
      </c>
      <c r="H6228" t="s">
        <v>127</v>
      </c>
      <c r="I6228" t="s">
        <v>128</v>
      </c>
      <c r="J6228">
        <v>41.320635000000003</v>
      </c>
      <c r="K6228">
        <v>-8.3362269999999992</v>
      </c>
      <c r="L6228">
        <v>5</v>
      </c>
      <c r="M6228">
        <v>1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 t="s">
        <v>47</v>
      </c>
      <c r="X6228">
        <v>0</v>
      </c>
      <c r="Y6228">
        <v>0</v>
      </c>
      <c r="Z6228">
        <v>1.4999999999999999E-2</v>
      </c>
      <c r="AA6228">
        <v>1.4999999999999999E-2</v>
      </c>
      <c r="AB6228">
        <f>_2020_IR[[#This Row],[areaTotal]]*10000</f>
        <v>150</v>
      </c>
      <c r="AC6228" t="s">
        <v>48</v>
      </c>
      <c r="AD6228">
        <v>52</v>
      </c>
      <c r="AE6228">
        <f>SQRT(_2020_IR[[#This Row],[aream2]])/(_2020_IR[[#This Row],[duration2]]*60)</f>
        <v>3.9254643313832984E-3</v>
      </c>
      <c r="AF6228">
        <v>1.04206913152067</v>
      </c>
      <c r="AG6228">
        <v>7.8439602221075102</v>
      </c>
      <c r="AH6228">
        <v>1.3577855782263</v>
      </c>
      <c r="AI6228">
        <v>550.25596872085805</v>
      </c>
      <c r="AJ6228">
        <v>93.412778451251299</v>
      </c>
      <c r="AK6228">
        <v>71.111629328097806</v>
      </c>
      <c r="AL6228">
        <v>131.16032519461299</v>
      </c>
      <c r="AM6228" t="s">
        <v>59</v>
      </c>
      <c r="AN6228" t="s">
        <v>60</v>
      </c>
      <c r="AO6228" t="s">
        <v>51</v>
      </c>
      <c r="AP6228" t="s">
        <v>52</v>
      </c>
      <c r="AQ6228" t="s">
        <v>1636</v>
      </c>
      <c r="AR6228" t="s">
        <v>107</v>
      </c>
      <c r="AS6228" t="s">
        <v>108</v>
      </c>
    </row>
    <row r="6229" spans="1:45" hidden="1" x14ac:dyDescent="0.35">
      <c r="A6229">
        <v>2020130125132</v>
      </c>
      <c r="B6229">
        <v>2020</v>
      </c>
      <c r="C6229" s="1">
        <v>44059.631944444445</v>
      </c>
      <c r="D6229" s="1">
        <v>44059.645833333336</v>
      </c>
      <c r="E6229" s="2">
        <f>_2020_IR[[#This Row],[close]]-_2020_IR[[#This Row],[open]]</f>
        <v>1.3888888890505768E-2</v>
      </c>
      <c r="F6229" t="s">
        <v>43</v>
      </c>
      <c r="G6229" t="s">
        <v>126</v>
      </c>
      <c r="H6229" t="s">
        <v>278</v>
      </c>
      <c r="I6229" t="s">
        <v>1837</v>
      </c>
      <c r="J6229">
        <v>41.346434000000002</v>
      </c>
      <c r="K6229">
        <v>-8.4365140000000007</v>
      </c>
      <c r="L6229">
        <v>5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 t="s">
        <v>47</v>
      </c>
      <c r="X6229">
        <v>0</v>
      </c>
      <c r="Y6229">
        <v>0.01</v>
      </c>
      <c r="Z6229">
        <v>0</v>
      </c>
      <c r="AA6229">
        <v>0.01</v>
      </c>
      <c r="AB6229">
        <f>_2020_IR[[#This Row],[areaTotal]]*10000</f>
        <v>100</v>
      </c>
      <c r="AC6229" t="s">
        <v>48</v>
      </c>
      <c r="AD6229">
        <v>20</v>
      </c>
      <c r="AE6229">
        <f>SQRT(_2020_IR[[#This Row],[aream2]])/(_2020_IR[[#This Row],[duration2]]*60)</f>
        <v>8.3333333333333332E-3</v>
      </c>
      <c r="AF6229">
        <v>1.04206913152067</v>
      </c>
      <c r="AG6229">
        <v>7.8439602221075102</v>
      </c>
      <c r="AH6229">
        <v>1.3577855782263</v>
      </c>
      <c r="AI6229">
        <v>550.25596872085805</v>
      </c>
      <c r="AJ6229">
        <v>93.412778451251299</v>
      </c>
      <c r="AK6229">
        <v>71.111629328097806</v>
      </c>
      <c r="AL6229">
        <v>131.16032519461299</v>
      </c>
      <c r="AM6229" t="s">
        <v>59</v>
      </c>
      <c r="AO6229" t="s">
        <v>51</v>
      </c>
      <c r="AP6229" t="s">
        <v>52</v>
      </c>
      <c r="AQ6229" t="s">
        <v>1636</v>
      </c>
      <c r="AR6229" t="s">
        <v>107</v>
      </c>
      <c r="AS6229" t="s">
        <v>108</v>
      </c>
    </row>
    <row r="6230" spans="1:45" hidden="1" x14ac:dyDescent="0.35">
      <c r="A6230">
        <v>2020130125147</v>
      </c>
      <c r="B6230">
        <v>2020</v>
      </c>
      <c r="C6230" s="1">
        <v>44059.635416666664</v>
      </c>
      <c r="D6230" s="1">
        <v>44059.65625</v>
      </c>
      <c r="E6230" s="2">
        <f>_2020_IR[[#This Row],[close]]-_2020_IR[[#This Row],[open]]</f>
        <v>2.0833333335758653E-2</v>
      </c>
      <c r="F6230" t="s">
        <v>43</v>
      </c>
      <c r="G6230" t="s">
        <v>126</v>
      </c>
      <c r="H6230" t="s">
        <v>249</v>
      </c>
      <c r="I6230" t="s">
        <v>614</v>
      </c>
      <c r="J6230">
        <v>41.233665000000002</v>
      </c>
      <c r="K6230">
        <v>-8.3931079999999998</v>
      </c>
      <c r="L6230">
        <v>14</v>
      </c>
      <c r="M6230">
        <v>4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 t="s">
        <v>47</v>
      </c>
      <c r="X6230">
        <v>0</v>
      </c>
      <c r="Y6230">
        <v>0.04</v>
      </c>
      <c r="Z6230">
        <v>0</v>
      </c>
      <c r="AA6230">
        <v>0.04</v>
      </c>
      <c r="AB6230">
        <f>_2020_IR[[#This Row],[areaTotal]]*10000</f>
        <v>400</v>
      </c>
      <c r="AC6230" t="s">
        <v>48</v>
      </c>
      <c r="AD6230">
        <v>30</v>
      </c>
      <c r="AE6230">
        <f>SQRT(_2020_IR[[#This Row],[aream2]])/(_2020_IR[[#This Row],[duration2]]*60)</f>
        <v>1.1111111111111112E-2</v>
      </c>
      <c r="AF6230">
        <v>1.04206913152067</v>
      </c>
      <c r="AG6230">
        <v>7.8439602221075102</v>
      </c>
      <c r="AH6230">
        <v>1.3577855782263</v>
      </c>
      <c r="AI6230">
        <v>550.25596872085805</v>
      </c>
      <c r="AJ6230">
        <v>93.412778451251299</v>
      </c>
      <c r="AK6230">
        <v>71.111629328097806</v>
      </c>
      <c r="AL6230">
        <v>131.16032519461299</v>
      </c>
      <c r="AM6230" t="s">
        <v>59</v>
      </c>
      <c r="AN6230" t="s">
        <v>60</v>
      </c>
      <c r="AO6230" t="s">
        <v>51</v>
      </c>
      <c r="AP6230" t="s">
        <v>52</v>
      </c>
      <c r="AQ6230" t="s">
        <v>1636</v>
      </c>
      <c r="AR6230" t="s">
        <v>107</v>
      </c>
      <c r="AS6230" t="s">
        <v>108</v>
      </c>
    </row>
    <row r="6231" spans="1:45" hidden="1" x14ac:dyDescent="0.35">
      <c r="A6231">
        <v>2020130125146</v>
      </c>
      <c r="B6231">
        <v>2020</v>
      </c>
      <c r="C6231" s="1">
        <v>44059.636805555558</v>
      </c>
      <c r="D6231" s="1">
        <v>44059.740972222222</v>
      </c>
      <c r="E6231" s="2">
        <f>_2020_IR[[#This Row],[close]]-_2020_IR[[#This Row],[open]]</f>
        <v>0.10416666666424135</v>
      </c>
      <c r="F6231" t="s">
        <v>102</v>
      </c>
      <c r="G6231" t="s">
        <v>126</v>
      </c>
      <c r="H6231" t="s">
        <v>278</v>
      </c>
      <c r="I6231" t="s">
        <v>279</v>
      </c>
      <c r="J6231">
        <v>41.304704999999998</v>
      </c>
      <c r="K6231">
        <v>-8.4442450000000004</v>
      </c>
      <c r="L6231">
        <v>50</v>
      </c>
      <c r="M6231">
        <v>12</v>
      </c>
      <c r="N6231">
        <v>1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 t="s">
        <v>47</v>
      </c>
      <c r="X6231">
        <v>0</v>
      </c>
      <c r="Y6231">
        <v>1.26</v>
      </c>
      <c r="Z6231">
        <v>0</v>
      </c>
      <c r="AA6231">
        <v>1.26</v>
      </c>
      <c r="AB6231">
        <f>_2020_IR[[#This Row],[areaTotal]]*10000</f>
        <v>12600</v>
      </c>
      <c r="AC6231" t="s">
        <v>82</v>
      </c>
      <c r="AD6231">
        <v>150</v>
      </c>
      <c r="AE6231">
        <f>SQRT(_2020_IR[[#This Row],[aream2]])/(_2020_IR[[#This Row],[duration2]]*60)</f>
        <v>1.2472191289246473E-2</v>
      </c>
      <c r="AF6231">
        <v>1.04206913152067</v>
      </c>
      <c r="AG6231">
        <v>7.8439602221075102</v>
      </c>
      <c r="AH6231">
        <v>1.3577855782263</v>
      </c>
      <c r="AI6231">
        <v>550.25596872085805</v>
      </c>
      <c r="AJ6231">
        <v>93.412778451251299</v>
      </c>
      <c r="AK6231">
        <v>71.111629328097806</v>
      </c>
      <c r="AL6231">
        <v>131.16032519461299</v>
      </c>
      <c r="AM6231" t="s">
        <v>59</v>
      </c>
      <c r="AO6231" t="s">
        <v>51</v>
      </c>
      <c r="AP6231" t="s">
        <v>52</v>
      </c>
      <c r="AQ6231" t="s">
        <v>1636</v>
      </c>
      <c r="AR6231" t="s">
        <v>107</v>
      </c>
      <c r="AS6231" t="s">
        <v>108</v>
      </c>
    </row>
    <row r="6232" spans="1:45" hidden="1" x14ac:dyDescent="0.35">
      <c r="A6232">
        <v>2020090024297</v>
      </c>
      <c r="B6232">
        <v>2020</v>
      </c>
      <c r="C6232" s="1">
        <v>44059.648611111108</v>
      </c>
      <c r="D6232" s="1">
        <v>44059.700694444444</v>
      </c>
      <c r="E6232" s="2">
        <f>_2020_IR[[#This Row],[close]]-_2020_IR[[#This Row],[open]]</f>
        <v>5.2083333335758653E-2</v>
      </c>
      <c r="F6232" t="s">
        <v>43</v>
      </c>
      <c r="G6232" t="s">
        <v>94</v>
      </c>
      <c r="H6232" t="s">
        <v>94</v>
      </c>
      <c r="I6232" t="s">
        <v>1510</v>
      </c>
      <c r="J6232">
        <v>40.465547000000001</v>
      </c>
      <c r="K6232">
        <v>-7.1799379999999999</v>
      </c>
      <c r="L6232">
        <v>32</v>
      </c>
      <c r="M6232">
        <v>7</v>
      </c>
      <c r="N6232">
        <v>1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 t="s">
        <v>47</v>
      </c>
      <c r="X6232">
        <v>0</v>
      </c>
      <c r="Y6232">
        <v>5.4199999999999998E-2</v>
      </c>
      <c r="Z6232">
        <v>0</v>
      </c>
      <c r="AA6232">
        <v>5.4199999999999998E-2</v>
      </c>
      <c r="AB6232">
        <f>_2020_IR[[#This Row],[areaTotal]]*10000</f>
        <v>542</v>
      </c>
      <c r="AC6232" t="s">
        <v>48</v>
      </c>
      <c r="AD6232">
        <v>75</v>
      </c>
      <c r="AE6232">
        <f>SQRT(_2020_IR[[#This Row],[aream2]])/(_2020_IR[[#This Row],[duration2]]*60)</f>
        <v>5.173531878587918E-3</v>
      </c>
      <c r="AF6232">
        <v>13.8841685555092</v>
      </c>
      <c r="AG6232">
        <v>33.8778471448272</v>
      </c>
      <c r="AH6232">
        <v>8.0972099408330305</v>
      </c>
      <c r="AI6232">
        <v>683.33496403833203</v>
      </c>
      <c r="AJ6232">
        <v>159.44696006551999</v>
      </c>
      <c r="AK6232">
        <v>89.7942767856252</v>
      </c>
      <c r="AL6232">
        <v>201.40569275938699</v>
      </c>
      <c r="AM6232" t="s">
        <v>49</v>
      </c>
      <c r="AN6232" t="s">
        <v>498</v>
      </c>
      <c r="AO6232" t="s">
        <v>471</v>
      </c>
      <c r="AP6232" t="s">
        <v>125</v>
      </c>
      <c r="AQ6232" t="s">
        <v>1636</v>
      </c>
      <c r="AR6232" t="s">
        <v>307</v>
      </c>
      <c r="AS6232" t="s">
        <v>79</v>
      </c>
    </row>
    <row r="6233" spans="1:45" hidden="1" x14ac:dyDescent="0.35">
      <c r="A6233">
        <v>2020130125164</v>
      </c>
      <c r="B6233">
        <v>2020</v>
      </c>
      <c r="C6233" s="1">
        <v>44059.671527777777</v>
      </c>
      <c r="D6233" s="1">
        <v>44059.694444444445</v>
      </c>
      <c r="E6233" s="2">
        <f>_2020_IR[[#This Row],[close]]-_2020_IR[[#This Row],[open]]</f>
        <v>2.2916666668606922E-2</v>
      </c>
      <c r="F6233" t="s">
        <v>43</v>
      </c>
      <c r="G6233" t="s">
        <v>126</v>
      </c>
      <c r="H6233" t="s">
        <v>257</v>
      </c>
      <c r="I6233" t="s">
        <v>1369</v>
      </c>
      <c r="J6233">
        <v>41.105561999999999</v>
      </c>
      <c r="K6233">
        <v>-8.5708029999999997</v>
      </c>
      <c r="L6233">
        <v>13</v>
      </c>
      <c r="M6233">
        <v>3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 t="s">
        <v>47</v>
      </c>
      <c r="X6233">
        <v>0</v>
      </c>
      <c r="Y6233">
        <v>0.2</v>
      </c>
      <c r="Z6233">
        <v>0</v>
      </c>
      <c r="AA6233">
        <v>0.2</v>
      </c>
      <c r="AB6233">
        <f>_2020_IR[[#This Row],[areaTotal]]*10000</f>
        <v>2000</v>
      </c>
      <c r="AC6233" t="s">
        <v>48</v>
      </c>
      <c r="AD6233">
        <v>33</v>
      </c>
      <c r="AE6233">
        <f>SQRT(_2020_IR[[#This Row],[aream2]])/(_2020_IR[[#This Row],[duration2]]*60)</f>
        <v>2.2586545227270605E-2</v>
      </c>
      <c r="AF6233">
        <v>0.99316789730020405</v>
      </c>
      <c r="AG6233">
        <v>7.6338257491032904</v>
      </c>
      <c r="AH6233">
        <v>1.3744577460523999</v>
      </c>
      <c r="AI6233">
        <v>570.59308722421304</v>
      </c>
      <c r="AJ6233">
        <v>82.800740835867501</v>
      </c>
      <c r="AK6233">
        <v>69.586614754778395</v>
      </c>
      <c r="AL6233">
        <v>121.517072576828</v>
      </c>
      <c r="AM6233" t="s">
        <v>59</v>
      </c>
      <c r="AO6233" t="s">
        <v>51</v>
      </c>
      <c r="AP6233" t="s">
        <v>52</v>
      </c>
      <c r="AQ6233" t="s">
        <v>1636</v>
      </c>
      <c r="AR6233" t="s">
        <v>107</v>
      </c>
      <c r="AS6233" t="s">
        <v>108</v>
      </c>
    </row>
    <row r="6234" spans="1:45" hidden="1" x14ac:dyDescent="0.35">
      <c r="A6234">
        <v>2020100042051</v>
      </c>
      <c r="B6234">
        <v>2020</v>
      </c>
      <c r="C6234" s="1">
        <v>44059.677083333336</v>
      </c>
      <c r="D6234" s="1">
        <v>44059.693055555559</v>
      </c>
      <c r="E6234" s="2">
        <f>_2020_IR[[#This Row],[close]]-_2020_IR[[#This Row],[open]]</f>
        <v>1.5972222223354038E-2</v>
      </c>
      <c r="F6234" t="s">
        <v>102</v>
      </c>
      <c r="G6234" t="s">
        <v>85</v>
      </c>
      <c r="H6234" t="s">
        <v>413</v>
      </c>
      <c r="I6234" t="s">
        <v>828</v>
      </c>
      <c r="J6234">
        <v>39.364911999999997</v>
      </c>
      <c r="K6234">
        <v>-9.2040030000000002</v>
      </c>
      <c r="L6234">
        <v>33</v>
      </c>
      <c r="M6234">
        <v>7</v>
      </c>
      <c r="N6234">
        <v>1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 t="s">
        <v>47</v>
      </c>
      <c r="X6234">
        <v>0</v>
      </c>
      <c r="Y6234">
        <v>3.73E-2</v>
      </c>
      <c r="Z6234">
        <v>0</v>
      </c>
      <c r="AA6234">
        <v>3.73E-2</v>
      </c>
      <c r="AB6234">
        <f>_2020_IR[[#This Row],[areaTotal]]*10000</f>
        <v>373</v>
      </c>
      <c r="AC6234" t="s">
        <v>48</v>
      </c>
      <c r="AD6234">
        <v>23</v>
      </c>
      <c r="AE6234">
        <f>SQRT(_2020_IR[[#This Row],[aream2]])/(_2020_IR[[#This Row],[duration2]]*60)</f>
        <v>1.3995078199875338E-2</v>
      </c>
      <c r="AF6234">
        <v>8.3285247341722801</v>
      </c>
      <c r="AG6234">
        <v>25.3816182802085</v>
      </c>
      <c r="AH6234">
        <v>5.6392509905977297</v>
      </c>
      <c r="AI6234">
        <v>687.00028519514296</v>
      </c>
      <c r="AJ6234">
        <v>112.368838862416</v>
      </c>
      <c r="AK6234">
        <v>87.035229585591694</v>
      </c>
      <c r="AL6234">
        <v>159.51160083312899</v>
      </c>
      <c r="AM6234" t="s">
        <v>83</v>
      </c>
      <c r="AN6234" t="s">
        <v>84</v>
      </c>
      <c r="AO6234" t="s">
        <v>471</v>
      </c>
      <c r="AP6234" t="s">
        <v>125</v>
      </c>
      <c r="AQ6234" t="s">
        <v>1636</v>
      </c>
      <c r="AR6234" t="s">
        <v>218</v>
      </c>
      <c r="AS6234" t="s">
        <v>219</v>
      </c>
    </row>
    <row r="6235" spans="1:45" hidden="1" x14ac:dyDescent="0.35">
      <c r="A6235">
        <v>2020100042060</v>
      </c>
      <c r="B6235">
        <v>2020</v>
      </c>
      <c r="C6235" s="1">
        <v>44059.720138888886</v>
      </c>
      <c r="D6235" s="1">
        <v>44059.769444444442</v>
      </c>
      <c r="E6235" s="2">
        <f>_2020_IR[[#This Row],[close]]-_2020_IR[[#This Row],[open]]</f>
        <v>4.9305555556202307E-2</v>
      </c>
      <c r="F6235" t="s">
        <v>102</v>
      </c>
      <c r="G6235" t="s">
        <v>85</v>
      </c>
      <c r="H6235" t="s">
        <v>413</v>
      </c>
      <c r="I6235" t="s">
        <v>828</v>
      </c>
      <c r="J6235">
        <v>39.381838000000002</v>
      </c>
      <c r="K6235">
        <v>-9.2088169999999998</v>
      </c>
      <c r="L6235">
        <v>33</v>
      </c>
      <c r="M6235">
        <v>8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 t="s">
        <v>47</v>
      </c>
      <c r="X6235">
        <v>0</v>
      </c>
      <c r="Y6235">
        <v>0.34399999999999997</v>
      </c>
      <c r="Z6235">
        <v>0</v>
      </c>
      <c r="AA6235">
        <v>0.34399999999999997</v>
      </c>
      <c r="AB6235">
        <f>_2020_IR[[#This Row],[areaTotal]]*10000</f>
        <v>3439.9999999999995</v>
      </c>
      <c r="AC6235" t="s">
        <v>48</v>
      </c>
      <c r="AD6235">
        <v>71</v>
      </c>
      <c r="AE6235">
        <f>SQRT(_2020_IR[[#This Row],[aream2]])/(_2020_IR[[#This Row],[duration2]]*60)</f>
        <v>1.3767960843770122E-2</v>
      </c>
      <c r="AF6235">
        <v>8.3285247341722801</v>
      </c>
      <c r="AG6235">
        <v>25.3816182802085</v>
      </c>
      <c r="AH6235">
        <v>5.6392509905977297</v>
      </c>
      <c r="AI6235">
        <v>687.00028519514296</v>
      </c>
      <c r="AJ6235">
        <v>112.368838862416</v>
      </c>
      <c r="AK6235">
        <v>87.035229585591694</v>
      </c>
      <c r="AL6235">
        <v>159.51160083312899</v>
      </c>
      <c r="AM6235" t="s">
        <v>83</v>
      </c>
      <c r="AN6235" t="s">
        <v>84</v>
      </c>
      <c r="AO6235" t="s">
        <v>471</v>
      </c>
      <c r="AP6235" t="s">
        <v>125</v>
      </c>
      <c r="AQ6235" t="s">
        <v>1636</v>
      </c>
      <c r="AR6235" t="s">
        <v>218</v>
      </c>
      <c r="AS6235" t="s">
        <v>219</v>
      </c>
    </row>
    <row r="6236" spans="1:45" hidden="1" x14ac:dyDescent="0.35">
      <c r="A6236">
        <v>2020150065437</v>
      </c>
      <c r="B6236">
        <v>2020</v>
      </c>
      <c r="C6236" s="1">
        <v>44059.737500000003</v>
      </c>
      <c r="D6236" s="1">
        <v>44059.758333333331</v>
      </c>
      <c r="E6236" s="2">
        <f>_2020_IR[[#This Row],[close]]-_2020_IR[[#This Row],[open]]</f>
        <v>2.0833333328482695E-2</v>
      </c>
      <c r="F6236" t="s">
        <v>56</v>
      </c>
      <c r="G6236" t="s">
        <v>118</v>
      </c>
      <c r="H6236" t="s">
        <v>119</v>
      </c>
      <c r="I6236" t="s">
        <v>120</v>
      </c>
      <c r="J6236">
        <v>38.641174999999997</v>
      </c>
      <c r="K6236">
        <v>-8.8794450000000005</v>
      </c>
      <c r="L6236">
        <v>35</v>
      </c>
      <c r="M6236">
        <v>11</v>
      </c>
      <c r="N6236">
        <v>1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 t="s">
        <v>47</v>
      </c>
      <c r="X6236">
        <v>0</v>
      </c>
      <c r="Y6236">
        <v>0</v>
      </c>
      <c r="Z6236">
        <v>2.0670000000000002</v>
      </c>
      <c r="AA6236">
        <v>2.0670000000000002</v>
      </c>
      <c r="AB6236">
        <f>_2020_IR[[#This Row],[areaTotal]]*10000</f>
        <v>20670</v>
      </c>
      <c r="AC6236" t="s">
        <v>82</v>
      </c>
      <c r="AD6236">
        <v>30</v>
      </c>
      <c r="AE6236">
        <f>SQRT(_2020_IR[[#This Row],[aream2]])/(_2020_IR[[#This Row],[duration2]]*60)</f>
        <v>7.9872583717002857E-2</v>
      </c>
      <c r="AF6236">
        <v>9.9373395983722403</v>
      </c>
      <c r="AG6236">
        <v>28.044893873584599</v>
      </c>
      <c r="AH6236">
        <v>6.1443446527998002</v>
      </c>
      <c r="AI6236">
        <v>725.54977057144902</v>
      </c>
      <c r="AJ6236">
        <v>148.686292400177</v>
      </c>
      <c r="AK6236">
        <v>87.459590764535207</v>
      </c>
      <c r="AL6236">
        <v>196.633003012534</v>
      </c>
      <c r="AM6236" t="s">
        <v>83</v>
      </c>
      <c r="AN6236" t="s">
        <v>84</v>
      </c>
      <c r="AO6236" t="s">
        <v>471</v>
      </c>
      <c r="AP6236" t="s">
        <v>125</v>
      </c>
      <c r="AQ6236" t="s">
        <v>1636</v>
      </c>
      <c r="AR6236" t="s">
        <v>218</v>
      </c>
      <c r="AS6236" t="s">
        <v>219</v>
      </c>
    </row>
    <row r="6237" spans="1:45" hidden="1" x14ac:dyDescent="0.35">
      <c r="A6237">
        <v>2020100042069</v>
      </c>
      <c r="B6237">
        <v>2020</v>
      </c>
      <c r="C6237" s="1">
        <v>44059.741666666669</v>
      </c>
      <c r="D6237" s="1">
        <v>44059.831250000003</v>
      </c>
      <c r="E6237" s="2">
        <f>_2020_IR[[#This Row],[close]]-_2020_IR[[#This Row],[open]]</f>
        <v>8.9583333334303461E-2</v>
      </c>
      <c r="F6237" t="s">
        <v>102</v>
      </c>
      <c r="G6237" t="s">
        <v>85</v>
      </c>
      <c r="H6237" t="s">
        <v>413</v>
      </c>
      <c r="I6237" t="s">
        <v>414</v>
      </c>
      <c r="J6237">
        <v>39.368222000000003</v>
      </c>
      <c r="K6237">
        <v>-9.2508730000000003</v>
      </c>
      <c r="L6237">
        <v>46</v>
      </c>
      <c r="M6237">
        <v>12</v>
      </c>
      <c r="N6237">
        <v>1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 t="s">
        <v>47</v>
      </c>
      <c r="X6237">
        <v>0</v>
      </c>
      <c r="Y6237">
        <v>0.1258</v>
      </c>
      <c r="Z6237">
        <v>0</v>
      </c>
      <c r="AA6237">
        <v>0.1258</v>
      </c>
      <c r="AB6237">
        <f>_2020_IR[[#This Row],[areaTotal]]*10000</f>
        <v>1258</v>
      </c>
      <c r="AC6237" t="s">
        <v>48</v>
      </c>
      <c r="AD6237">
        <v>129</v>
      </c>
      <c r="AE6237">
        <f>SQRT(_2020_IR[[#This Row],[aream2]])/(_2020_IR[[#This Row],[duration2]]*60)</f>
        <v>4.5824671449530233E-3</v>
      </c>
      <c r="AF6237">
        <v>3.2775591691134398</v>
      </c>
      <c r="AG6237">
        <v>14.9863489218236</v>
      </c>
      <c r="AH6237">
        <v>3.2579597134287401</v>
      </c>
      <c r="AI6237">
        <v>628.813110272475</v>
      </c>
      <c r="AJ6237">
        <v>72.854007729893695</v>
      </c>
      <c r="AK6237">
        <v>82.829225472187701</v>
      </c>
      <c r="AL6237">
        <v>112.98270141939599</v>
      </c>
      <c r="AM6237" t="s">
        <v>83</v>
      </c>
      <c r="AN6237" t="s">
        <v>84</v>
      </c>
      <c r="AO6237" t="s">
        <v>217</v>
      </c>
      <c r="AP6237" t="s">
        <v>125</v>
      </c>
      <c r="AQ6237" t="s">
        <v>1636</v>
      </c>
      <c r="AR6237" t="s">
        <v>54</v>
      </c>
      <c r="AS6237" t="s">
        <v>55</v>
      </c>
    </row>
    <row r="6238" spans="1:45" hidden="1" x14ac:dyDescent="0.35">
      <c r="A6238">
        <v>2020140041970</v>
      </c>
      <c r="B6238">
        <v>2020</v>
      </c>
      <c r="C6238" s="1">
        <v>44059.781944444447</v>
      </c>
      <c r="D6238" s="1">
        <v>44059.794444444444</v>
      </c>
      <c r="E6238" s="2">
        <f>_2020_IR[[#This Row],[close]]-_2020_IR[[#This Row],[open]]</f>
        <v>1.2499999997089617E-2</v>
      </c>
      <c r="F6238" t="s">
        <v>56</v>
      </c>
      <c r="G6238" t="s">
        <v>212</v>
      </c>
      <c r="H6238" t="s">
        <v>684</v>
      </c>
      <c r="I6238" t="s">
        <v>684</v>
      </c>
      <c r="J6238">
        <v>39.265892000000001</v>
      </c>
      <c r="K6238">
        <v>-8.5602319999999992</v>
      </c>
      <c r="L6238">
        <v>14</v>
      </c>
      <c r="M6238">
        <v>3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 t="s">
        <v>47</v>
      </c>
      <c r="X6238">
        <v>0</v>
      </c>
      <c r="Y6238">
        <v>0</v>
      </c>
      <c r="Z6238">
        <v>0.03</v>
      </c>
      <c r="AA6238">
        <v>0.03</v>
      </c>
      <c r="AB6238">
        <f>_2020_IR[[#This Row],[areaTotal]]*10000</f>
        <v>300</v>
      </c>
      <c r="AC6238" t="s">
        <v>48</v>
      </c>
      <c r="AD6238">
        <v>18</v>
      </c>
      <c r="AE6238">
        <f>SQRT(_2020_IR[[#This Row],[aream2]])/(_2020_IR[[#This Row],[duration2]]*60)</f>
        <v>1.6037507477489606E-2</v>
      </c>
      <c r="AF6238">
        <v>13.5582108067228</v>
      </c>
      <c r="AG6238">
        <v>33.426177173523698</v>
      </c>
      <c r="AH6238">
        <v>8.2397863941462592</v>
      </c>
      <c r="AI6238">
        <v>729.37097703751499</v>
      </c>
      <c r="AJ6238">
        <v>122.40637870651901</v>
      </c>
      <c r="AK6238">
        <v>89.810647916444495</v>
      </c>
      <c r="AL6238">
        <v>172.45661110882401</v>
      </c>
      <c r="AM6238" t="s">
        <v>49</v>
      </c>
      <c r="AN6238" t="s">
        <v>133</v>
      </c>
      <c r="AO6238" t="s">
        <v>471</v>
      </c>
      <c r="AP6238" t="s">
        <v>125</v>
      </c>
      <c r="AQ6238" t="s">
        <v>1636</v>
      </c>
      <c r="AR6238" t="s">
        <v>307</v>
      </c>
      <c r="AS6238" t="s">
        <v>79</v>
      </c>
    </row>
    <row r="6239" spans="1:45" hidden="1" x14ac:dyDescent="0.35">
      <c r="A6239">
        <v>2020130125265</v>
      </c>
      <c r="B6239">
        <v>2020</v>
      </c>
      <c r="C6239" s="1">
        <v>44059.815972222219</v>
      </c>
      <c r="D6239" s="1">
        <v>44059.847222222219</v>
      </c>
      <c r="E6239" s="2">
        <f>_2020_IR[[#This Row],[close]]-_2020_IR[[#This Row],[open]]</f>
        <v>3.125E-2</v>
      </c>
      <c r="F6239" t="s">
        <v>43</v>
      </c>
      <c r="G6239" t="s">
        <v>126</v>
      </c>
      <c r="H6239" t="s">
        <v>278</v>
      </c>
      <c r="I6239" t="s">
        <v>899</v>
      </c>
      <c r="J6239">
        <v>41.349606000000001</v>
      </c>
      <c r="K6239">
        <v>-8.4409030000000005</v>
      </c>
      <c r="L6239">
        <v>5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 t="s">
        <v>47</v>
      </c>
      <c r="X6239">
        <v>0</v>
      </c>
      <c r="Y6239">
        <v>1E-3</v>
      </c>
      <c r="Z6239">
        <v>0</v>
      </c>
      <c r="AA6239">
        <v>1E-3</v>
      </c>
      <c r="AB6239">
        <f>_2020_IR[[#This Row],[areaTotal]]*10000</f>
        <v>10</v>
      </c>
      <c r="AC6239" t="s">
        <v>48</v>
      </c>
      <c r="AD6239">
        <v>45</v>
      </c>
      <c r="AE6239">
        <f>SQRT(_2020_IR[[#This Row],[aream2]])/(_2020_IR[[#This Row],[duration2]]*60)</f>
        <v>1.1712139482105109E-3</v>
      </c>
      <c r="AF6239">
        <v>1.04206913152067</v>
      </c>
      <c r="AG6239">
        <v>7.8439602221075102</v>
      </c>
      <c r="AH6239">
        <v>1.3577855782263</v>
      </c>
      <c r="AI6239">
        <v>550.25596872085805</v>
      </c>
      <c r="AJ6239">
        <v>93.412778451251299</v>
      </c>
      <c r="AK6239">
        <v>71.111629328097806</v>
      </c>
      <c r="AL6239">
        <v>131.16032519461299</v>
      </c>
      <c r="AM6239" t="s">
        <v>59</v>
      </c>
      <c r="AO6239" t="s">
        <v>51</v>
      </c>
      <c r="AP6239" t="s">
        <v>52</v>
      </c>
      <c r="AQ6239" t="s">
        <v>1636</v>
      </c>
      <c r="AR6239" t="s">
        <v>107</v>
      </c>
      <c r="AS6239" t="s">
        <v>108</v>
      </c>
    </row>
    <row r="6240" spans="1:45" hidden="1" x14ac:dyDescent="0.35">
      <c r="A6240">
        <v>2020180039873</v>
      </c>
      <c r="B6240">
        <v>2020</v>
      </c>
      <c r="C6240" s="1">
        <v>44059.833333333336</v>
      </c>
      <c r="D6240" s="1">
        <v>44059.854861111111</v>
      </c>
      <c r="E6240" s="2">
        <f>_2020_IR[[#This Row],[close]]-_2020_IR[[#This Row],[open]]</f>
        <v>2.1527777775190771E-2</v>
      </c>
      <c r="F6240" t="s">
        <v>56</v>
      </c>
      <c r="G6240" t="s">
        <v>65</v>
      </c>
      <c r="H6240" t="s">
        <v>148</v>
      </c>
      <c r="I6240" t="s">
        <v>800</v>
      </c>
      <c r="J6240">
        <v>40.709724999999999</v>
      </c>
      <c r="K6240">
        <v>-7.7057700000000002</v>
      </c>
      <c r="L6240">
        <v>12</v>
      </c>
      <c r="M6240">
        <v>3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 t="s">
        <v>47</v>
      </c>
      <c r="X6240">
        <v>0</v>
      </c>
      <c r="Y6240">
        <v>0</v>
      </c>
      <c r="Z6240">
        <v>3.5999999999999999E-3</v>
      </c>
      <c r="AA6240">
        <v>3.5999999999999999E-3</v>
      </c>
      <c r="AB6240">
        <f>_2020_IR[[#This Row],[areaTotal]]*10000</f>
        <v>36</v>
      </c>
      <c r="AC6240" t="s">
        <v>48</v>
      </c>
      <c r="AD6240">
        <v>31</v>
      </c>
      <c r="AE6240">
        <f>SQRT(_2020_IR[[#This Row],[aream2]])/(_2020_IR[[#This Row],[duration2]]*60)</f>
        <v>3.2258064516129032E-3</v>
      </c>
      <c r="AF6240">
        <v>13.5651585333973</v>
      </c>
      <c r="AG6240">
        <v>33.4358533858341</v>
      </c>
      <c r="AH6240">
        <v>7.8636480202181804</v>
      </c>
      <c r="AI6240">
        <v>634.55944493545803</v>
      </c>
      <c r="AJ6240">
        <v>183.37778192474201</v>
      </c>
      <c r="AK6240">
        <v>89.152965882225303</v>
      </c>
      <c r="AL6240">
        <v>212.925321745991</v>
      </c>
      <c r="AM6240" t="s">
        <v>49</v>
      </c>
      <c r="AN6240" t="s">
        <v>91</v>
      </c>
      <c r="AO6240" t="s">
        <v>471</v>
      </c>
      <c r="AP6240" t="s">
        <v>125</v>
      </c>
      <c r="AQ6240" t="s">
        <v>1636</v>
      </c>
      <c r="AR6240" t="s">
        <v>307</v>
      </c>
      <c r="AS6240" t="s">
        <v>79</v>
      </c>
    </row>
    <row r="6241" spans="1:45" hidden="1" x14ac:dyDescent="0.35">
      <c r="A6241">
        <v>2020100042097</v>
      </c>
      <c r="B6241">
        <v>2020</v>
      </c>
      <c r="C6241" s="1">
        <v>44059.838194444441</v>
      </c>
      <c r="D6241" s="1">
        <v>44059.85833333333</v>
      </c>
      <c r="E6241" s="2">
        <f>_2020_IR[[#This Row],[close]]-_2020_IR[[#This Row],[open]]</f>
        <v>2.0138888889050577E-2</v>
      </c>
      <c r="F6241" t="s">
        <v>102</v>
      </c>
      <c r="G6241" t="s">
        <v>85</v>
      </c>
      <c r="H6241" t="s">
        <v>85</v>
      </c>
      <c r="I6241" t="s">
        <v>1260</v>
      </c>
      <c r="J6241">
        <v>39.733192000000003</v>
      </c>
      <c r="K6241">
        <v>-8.6741419999999998</v>
      </c>
      <c r="L6241">
        <v>54</v>
      </c>
      <c r="M6241">
        <v>14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 t="s">
        <v>47</v>
      </c>
      <c r="X6241">
        <v>0.12</v>
      </c>
      <c r="Y6241">
        <v>0</v>
      </c>
      <c r="Z6241">
        <v>0</v>
      </c>
      <c r="AA6241">
        <v>0.12</v>
      </c>
      <c r="AB6241">
        <f>_2020_IR[[#This Row],[areaTotal]]*10000</f>
        <v>1200</v>
      </c>
      <c r="AC6241" t="s">
        <v>48</v>
      </c>
      <c r="AD6241">
        <v>29</v>
      </c>
      <c r="AE6241">
        <f>SQRT(_2020_IR[[#This Row],[aream2]])/(_2020_IR[[#This Row],[duration2]]*60)</f>
        <v>1.9908629972056061E-2</v>
      </c>
      <c r="AF6241">
        <v>9.6635622805871808</v>
      </c>
      <c r="AG6241">
        <v>27.605719161425899</v>
      </c>
      <c r="AH6241">
        <v>6.1474510603586303</v>
      </c>
      <c r="AI6241">
        <v>681.195621104672</v>
      </c>
      <c r="AJ6241">
        <v>132.35727655781099</v>
      </c>
      <c r="AK6241">
        <v>87.915034191600597</v>
      </c>
      <c r="AL6241">
        <v>178.16854825196901</v>
      </c>
      <c r="AM6241" t="s">
        <v>59</v>
      </c>
      <c r="AN6241" t="s">
        <v>60</v>
      </c>
      <c r="AO6241" t="s">
        <v>471</v>
      </c>
      <c r="AP6241" t="s">
        <v>125</v>
      </c>
      <c r="AQ6241" t="s">
        <v>1636</v>
      </c>
      <c r="AR6241" t="s">
        <v>218</v>
      </c>
      <c r="AS6241" t="s">
        <v>219</v>
      </c>
    </row>
    <row r="6242" spans="1:45" hidden="1" x14ac:dyDescent="0.35">
      <c r="A6242">
        <v>2020130125302</v>
      </c>
      <c r="B6242">
        <v>2020</v>
      </c>
      <c r="C6242" s="1">
        <v>44059.841666666667</v>
      </c>
      <c r="D6242" s="1">
        <v>44059.888888888891</v>
      </c>
      <c r="E6242" s="2">
        <f>_2020_IR[[#This Row],[close]]-_2020_IR[[#This Row],[open]]</f>
        <v>4.7222222223354038E-2</v>
      </c>
      <c r="F6242" t="s">
        <v>56</v>
      </c>
      <c r="G6242" t="s">
        <v>126</v>
      </c>
      <c r="H6242" t="s">
        <v>285</v>
      </c>
      <c r="I6242" t="s">
        <v>2169</v>
      </c>
      <c r="J6242">
        <v>41.232472999999999</v>
      </c>
      <c r="K6242">
        <v>-8.1107580000000006</v>
      </c>
      <c r="L6242">
        <v>5</v>
      </c>
      <c r="M6242">
        <v>1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 t="s">
        <v>47</v>
      </c>
      <c r="X6242">
        <v>0</v>
      </c>
      <c r="Y6242">
        <v>0</v>
      </c>
      <c r="Z6242">
        <v>0.01</v>
      </c>
      <c r="AA6242">
        <v>0.01</v>
      </c>
      <c r="AB6242">
        <f>_2020_IR[[#This Row],[areaTotal]]*10000</f>
        <v>100</v>
      </c>
      <c r="AC6242" t="s">
        <v>48</v>
      </c>
      <c r="AD6242">
        <v>68</v>
      </c>
      <c r="AE6242">
        <f>SQRT(_2020_IR[[#This Row],[aream2]])/(_2020_IR[[#This Row],[duration2]]*60)</f>
        <v>2.4509803921568627E-3</v>
      </c>
      <c r="AF6242">
        <v>3.0622410512839</v>
      </c>
      <c r="AG6242">
        <v>14.4219127720795</v>
      </c>
      <c r="AH6242">
        <v>2.46412762733158</v>
      </c>
      <c r="AI6242">
        <v>564.31829604681798</v>
      </c>
      <c r="AJ6242">
        <v>167.61425697674599</v>
      </c>
      <c r="AK6242">
        <v>80.859309293744701</v>
      </c>
      <c r="AL6242">
        <v>192.37791844438601</v>
      </c>
      <c r="AM6242" t="s">
        <v>59</v>
      </c>
      <c r="AN6242" t="s">
        <v>60</v>
      </c>
      <c r="AO6242" t="s">
        <v>217</v>
      </c>
      <c r="AP6242" t="s">
        <v>52</v>
      </c>
      <c r="AQ6242" t="s">
        <v>1636</v>
      </c>
      <c r="AR6242" t="s">
        <v>61</v>
      </c>
      <c r="AS6242" t="s">
        <v>62</v>
      </c>
    </row>
    <row r="6243" spans="1:45" hidden="1" x14ac:dyDescent="0.35">
      <c r="A6243">
        <v>2020060032626</v>
      </c>
      <c r="B6243">
        <v>2020</v>
      </c>
      <c r="C6243" s="1">
        <v>44059.857638888891</v>
      </c>
      <c r="D6243" s="1">
        <v>44059.875</v>
      </c>
      <c r="E6243" s="2">
        <f>_2020_IR[[#This Row],[close]]-_2020_IR[[#This Row],[open]]</f>
        <v>1.7361111109494232E-2</v>
      </c>
      <c r="F6243" t="s">
        <v>43</v>
      </c>
      <c r="G6243" t="s">
        <v>97</v>
      </c>
      <c r="H6243" t="s">
        <v>195</v>
      </c>
      <c r="I6243" t="s">
        <v>681</v>
      </c>
      <c r="J6243">
        <v>40.211939999999998</v>
      </c>
      <c r="K6243">
        <v>-8.8255599999999994</v>
      </c>
      <c r="L6243">
        <v>10</v>
      </c>
      <c r="M6243">
        <v>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 t="s">
        <v>47</v>
      </c>
      <c r="X6243">
        <v>0</v>
      </c>
      <c r="Y6243">
        <v>0.02</v>
      </c>
      <c r="Z6243">
        <v>0</v>
      </c>
      <c r="AA6243">
        <v>0.02</v>
      </c>
      <c r="AB6243">
        <f>_2020_IR[[#This Row],[areaTotal]]*10000</f>
        <v>200</v>
      </c>
      <c r="AC6243" t="s">
        <v>48</v>
      </c>
      <c r="AD6243">
        <v>25</v>
      </c>
      <c r="AE6243">
        <f>SQRT(_2020_IR[[#This Row],[aream2]])/(_2020_IR[[#This Row],[duration2]]*60)</f>
        <v>9.4280904158206332E-3</v>
      </c>
      <c r="AF6243">
        <v>4.1503143487068401</v>
      </c>
      <c r="AG6243">
        <v>17.124687242189399</v>
      </c>
      <c r="AH6243">
        <v>3.3186026733842602</v>
      </c>
      <c r="AI6243">
        <v>634.55772488426703</v>
      </c>
      <c r="AJ6243">
        <v>109.16030696897</v>
      </c>
      <c r="AK6243">
        <v>83.355989344899896</v>
      </c>
      <c r="AL6243">
        <v>152.664869247788</v>
      </c>
      <c r="AM6243" t="s">
        <v>83</v>
      </c>
      <c r="AN6243" t="s">
        <v>84</v>
      </c>
      <c r="AO6243" t="s">
        <v>217</v>
      </c>
      <c r="AP6243" t="s">
        <v>125</v>
      </c>
      <c r="AQ6243" t="s">
        <v>1636</v>
      </c>
      <c r="AR6243" t="s">
        <v>54</v>
      </c>
      <c r="AS6243" t="s">
        <v>55</v>
      </c>
    </row>
    <row r="6244" spans="1:45" hidden="1" x14ac:dyDescent="0.35">
      <c r="A6244">
        <v>2020130125329</v>
      </c>
      <c r="B6244">
        <v>2020</v>
      </c>
      <c r="C6244" s="1">
        <v>44059.890972222223</v>
      </c>
      <c r="D6244" s="1">
        <v>44059.926388888889</v>
      </c>
      <c r="E6244" s="2">
        <f>_2020_IR[[#This Row],[close]]-_2020_IR[[#This Row],[open]]</f>
        <v>3.5416666665696539E-2</v>
      </c>
      <c r="F6244" t="s">
        <v>43</v>
      </c>
      <c r="G6244" t="s">
        <v>126</v>
      </c>
      <c r="H6244" t="s">
        <v>285</v>
      </c>
      <c r="I6244" t="s">
        <v>1703</v>
      </c>
      <c r="J6244">
        <v>41.29569</v>
      </c>
      <c r="K6244">
        <v>-8.1528419999999997</v>
      </c>
      <c r="L6244">
        <v>10</v>
      </c>
      <c r="M6244">
        <v>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 t="s">
        <v>47</v>
      </c>
      <c r="X6244">
        <v>0</v>
      </c>
      <c r="Y6244">
        <v>0.01</v>
      </c>
      <c r="Z6244">
        <v>0</v>
      </c>
      <c r="AA6244">
        <v>0.01</v>
      </c>
      <c r="AB6244">
        <f>_2020_IR[[#This Row],[areaTotal]]*10000</f>
        <v>100</v>
      </c>
      <c r="AC6244" t="s">
        <v>48</v>
      </c>
      <c r="AD6244">
        <v>51</v>
      </c>
      <c r="AE6244">
        <f>SQRT(_2020_IR[[#This Row],[aream2]])/(_2020_IR[[#This Row],[duration2]]*60)</f>
        <v>3.2679738562091504E-3</v>
      </c>
      <c r="AF6244">
        <v>3.0622410512839</v>
      </c>
      <c r="AG6244">
        <v>14.4219127720795</v>
      </c>
      <c r="AH6244">
        <v>2.46412762733158</v>
      </c>
      <c r="AI6244">
        <v>564.31829604681798</v>
      </c>
      <c r="AJ6244">
        <v>167.61425697674599</v>
      </c>
      <c r="AK6244">
        <v>80.859309293744701</v>
      </c>
      <c r="AL6244">
        <v>192.37791844438601</v>
      </c>
      <c r="AM6244" t="s">
        <v>83</v>
      </c>
      <c r="AN6244" t="s">
        <v>84</v>
      </c>
      <c r="AO6244" t="s">
        <v>217</v>
      </c>
      <c r="AP6244" t="s">
        <v>52</v>
      </c>
      <c r="AQ6244" t="s">
        <v>1636</v>
      </c>
      <c r="AR6244" t="s">
        <v>61</v>
      </c>
      <c r="AS6244" t="s">
        <v>62</v>
      </c>
    </row>
    <row r="6245" spans="1:45" hidden="1" x14ac:dyDescent="0.35">
      <c r="A6245">
        <v>2020080032749</v>
      </c>
      <c r="B6245">
        <v>2020</v>
      </c>
      <c r="C6245" s="1">
        <v>44059.902777777781</v>
      </c>
      <c r="D6245" s="1">
        <v>44059.907638888886</v>
      </c>
      <c r="E6245" s="2">
        <f>_2020_IR[[#This Row],[close]]-_2020_IR[[#This Row],[open]]</f>
        <v>4.8611111051286571E-3</v>
      </c>
      <c r="F6245" t="s">
        <v>43</v>
      </c>
      <c r="G6245" t="s">
        <v>116</v>
      </c>
      <c r="H6245" t="s">
        <v>1295</v>
      </c>
      <c r="I6245" t="s">
        <v>1296</v>
      </c>
      <c r="J6245">
        <v>37.194398</v>
      </c>
      <c r="K6245">
        <v>-8.6039650000000005</v>
      </c>
      <c r="L6245">
        <v>25</v>
      </c>
      <c r="M6245">
        <v>7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 t="s">
        <v>47</v>
      </c>
      <c r="X6245">
        <v>0</v>
      </c>
      <c r="Y6245">
        <v>8.1299999999999997E-2</v>
      </c>
      <c r="Z6245">
        <v>0</v>
      </c>
      <c r="AA6245">
        <v>8.1299999999999997E-2</v>
      </c>
      <c r="AB6245">
        <f>_2020_IR[[#This Row],[areaTotal]]*10000</f>
        <v>813</v>
      </c>
      <c r="AC6245" t="s">
        <v>48</v>
      </c>
      <c r="AD6245">
        <v>7</v>
      </c>
      <c r="AE6245">
        <f>SQRT(_2020_IR[[#This Row],[aream2]])/(_2020_IR[[#This Row],[duration2]]*60)</f>
        <v>6.7888463949444061E-2</v>
      </c>
      <c r="AF6245">
        <v>16.339187726963299</v>
      </c>
      <c r="AG6245">
        <v>37.142000141010399</v>
      </c>
      <c r="AH6245">
        <v>9.2785140520895499</v>
      </c>
      <c r="AI6245">
        <v>733.94567990870598</v>
      </c>
      <c r="AJ6245">
        <v>157.850606921061</v>
      </c>
      <c r="AK6245">
        <v>89.324888300499197</v>
      </c>
      <c r="AL6245">
        <v>205.31034045841</v>
      </c>
      <c r="AM6245" t="s">
        <v>83</v>
      </c>
      <c r="AN6245" t="s">
        <v>84</v>
      </c>
      <c r="AO6245" t="s">
        <v>471</v>
      </c>
      <c r="AP6245" t="s">
        <v>125</v>
      </c>
      <c r="AQ6245" t="s">
        <v>1636</v>
      </c>
      <c r="AR6245" t="s">
        <v>307</v>
      </c>
      <c r="AS6245" t="s">
        <v>79</v>
      </c>
    </row>
    <row r="6246" spans="1:45" hidden="1" x14ac:dyDescent="0.35">
      <c r="A6246">
        <v>2020020018413</v>
      </c>
      <c r="B6246">
        <v>2020</v>
      </c>
      <c r="C6246" s="1">
        <v>44059.90902777778</v>
      </c>
      <c r="D6246" s="1">
        <v>44059.929166666669</v>
      </c>
      <c r="E6246" s="2">
        <f>_2020_IR[[#This Row],[close]]-_2020_IR[[#This Row],[open]]</f>
        <v>2.0138888889050577E-2</v>
      </c>
      <c r="F6246" t="s">
        <v>56</v>
      </c>
      <c r="G6246" t="s">
        <v>71</v>
      </c>
      <c r="H6246" t="s">
        <v>384</v>
      </c>
      <c r="I6246" t="s">
        <v>385</v>
      </c>
      <c r="J6246">
        <v>38.265557999999999</v>
      </c>
      <c r="K6246">
        <v>-7.9236079999999998</v>
      </c>
      <c r="L6246">
        <v>24</v>
      </c>
      <c r="M6246">
        <v>7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 t="s">
        <v>47</v>
      </c>
      <c r="X6246">
        <v>0</v>
      </c>
      <c r="Y6246">
        <v>0</v>
      </c>
      <c r="Z6246">
        <v>6.1000000000000004E-3</v>
      </c>
      <c r="AA6246">
        <v>6.1000000000000004E-3</v>
      </c>
      <c r="AB6246">
        <f>_2020_IR[[#This Row],[areaTotal]]*10000</f>
        <v>61.000000000000007</v>
      </c>
      <c r="AC6246" t="s">
        <v>48</v>
      </c>
      <c r="AD6246">
        <v>29</v>
      </c>
      <c r="AE6246">
        <f>SQRT(_2020_IR[[#This Row],[aream2]])/(_2020_IR[[#This Row],[duration2]]*60)</f>
        <v>4.488649239026813E-3</v>
      </c>
      <c r="AF6246">
        <v>17.437164119612898</v>
      </c>
      <c r="AG6246">
        <v>38.532140593156903</v>
      </c>
      <c r="AH6246">
        <v>9.5991534441035107</v>
      </c>
      <c r="AI6246">
        <v>787.71040131971699</v>
      </c>
      <c r="AJ6246">
        <v>199.78932613336201</v>
      </c>
      <c r="AK6246">
        <v>91.143801093790699</v>
      </c>
      <c r="AL6246">
        <v>244.52784514258599</v>
      </c>
      <c r="AM6246" t="s">
        <v>83</v>
      </c>
      <c r="AN6246" t="s">
        <v>84</v>
      </c>
      <c r="AO6246" t="s">
        <v>471</v>
      </c>
      <c r="AP6246" t="s">
        <v>125</v>
      </c>
      <c r="AQ6246" t="s">
        <v>1636</v>
      </c>
      <c r="AR6246" t="s">
        <v>307</v>
      </c>
      <c r="AS6246" t="s">
        <v>79</v>
      </c>
    </row>
    <row r="6247" spans="1:45" hidden="1" x14ac:dyDescent="0.35">
      <c r="A6247">
        <v>2020020018416</v>
      </c>
      <c r="B6247">
        <v>2020</v>
      </c>
      <c r="C6247" s="1">
        <v>44059.918749999997</v>
      </c>
      <c r="D6247" s="1">
        <v>44059.923611111109</v>
      </c>
      <c r="E6247" s="2">
        <f>_2020_IR[[#This Row],[close]]-_2020_IR[[#This Row],[open]]</f>
        <v>4.8611111124046147E-3</v>
      </c>
      <c r="F6247" t="s">
        <v>56</v>
      </c>
      <c r="G6247" t="s">
        <v>71</v>
      </c>
      <c r="H6247" t="s">
        <v>1070</v>
      </c>
      <c r="I6247" t="s">
        <v>1070</v>
      </c>
      <c r="J6247">
        <v>38.281492</v>
      </c>
      <c r="K6247">
        <v>-7.97431</v>
      </c>
      <c r="L6247">
        <v>7</v>
      </c>
      <c r="M6247">
        <v>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 t="s">
        <v>47</v>
      </c>
      <c r="X6247">
        <v>0</v>
      </c>
      <c r="Y6247">
        <v>0</v>
      </c>
      <c r="Z6247">
        <v>9.6699999999999994E-2</v>
      </c>
      <c r="AA6247">
        <v>9.6699999999999994E-2</v>
      </c>
      <c r="AB6247">
        <f>_2020_IR[[#This Row],[areaTotal]]*10000</f>
        <v>966.99999999999989</v>
      </c>
      <c r="AC6247" t="s">
        <v>48</v>
      </c>
      <c r="AD6247">
        <v>7</v>
      </c>
      <c r="AE6247">
        <f>SQRT(_2020_IR[[#This Row],[aream2]])/(_2020_IR[[#This Row],[duration2]]*60)</f>
        <v>7.4039580026029575E-2</v>
      </c>
      <c r="AF6247">
        <v>17.437164119612898</v>
      </c>
      <c r="AG6247">
        <v>38.532140593156903</v>
      </c>
      <c r="AH6247">
        <v>9.5991534441035107</v>
      </c>
      <c r="AI6247">
        <v>787.71040131971699</v>
      </c>
      <c r="AJ6247">
        <v>199.78932613336201</v>
      </c>
      <c r="AK6247">
        <v>91.143801093790699</v>
      </c>
      <c r="AL6247">
        <v>244.52784514258599</v>
      </c>
      <c r="AM6247" t="s">
        <v>83</v>
      </c>
      <c r="AN6247" t="s">
        <v>84</v>
      </c>
      <c r="AO6247" t="s">
        <v>471</v>
      </c>
      <c r="AP6247" t="s">
        <v>125</v>
      </c>
      <c r="AQ6247" t="s">
        <v>1636</v>
      </c>
      <c r="AR6247" t="s">
        <v>307</v>
      </c>
      <c r="AS6247" t="s">
        <v>79</v>
      </c>
    </row>
    <row r="6248" spans="1:45" hidden="1" x14ac:dyDescent="0.35">
      <c r="A6248">
        <v>2020020018415</v>
      </c>
      <c r="B6248">
        <v>2020</v>
      </c>
      <c r="C6248" s="1">
        <v>44059.92291666667</v>
      </c>
      <c r="D6248" s="1">
        <v>44059.931250000001</v>
      </c>
      <c r="E6248" s="2">
        <f>_2020_IR[[#This Row],[close]]-_2020_IR[[#This Row],[open]]</f>
        <v>8.333333331393078E-3</v>
      </c>
      <c r="F6248" t="s">
        <v>56</v>
      </c>
      <c r="G6248" t="s">
        <v>71</v>
      </c>
      <c r="H6248" t="s">
        <v>1070</v>
      </c>
      <c r="I6248" t="s">
        <v>1070</v>
      </c>
      <c r="J6248">
        <v>38.293156000000003</v>
      </c>
      <c r="K6248">
        <v>-7.9514990000000001</v>
      </c>
      <c r="L6248">
        <v>11</v>
      </c>
      <c r="M6248">
        <v>3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 t="s">
        <v>47</v>
      </c>
      <c r="X6248">
        <v>0</v>
      </c>
      <c r="Y6248">
        <v>0</v>
      </c>
      <c r="Z6248">
        <v>1.8599999999999998E-2</v>
      </c>
      <c r="AA6248">
        <v>1.8599999999999998E-2</v>
      </c>
      <c r="AB6248">
        <f>_2020_IR[[#This Row],[areaTotal]]*10000</f>
        <v>185.99999999999997</v>
      </c>
      <c r="AC6248" t="s">
        <v>48</v>
      </c>
      <c r="AD6248">
        <v>12</v>
      </c>
      <c r="AE6248">
        <f>SQRT(_2020_IR[[#This Row],[aream2]])/(_2020_IR[[#This Row],[duration2]]*60)</f>
        <v>1.8941919023591467E-2</v>
      </c>
      <c r="AF6248">
        <v>16.192297334014</v>
      </c>
      <c r="AG6248">
        <v>36.952980456021898</v>
      </c>
      <c r="AH6248">
        <v>9.2835672966141303</v>
      </c>
      <c r="AI6248">
        <v>773.76946785884104</v>
      </c>
      <c r="AJ6248">
        <v>143.925851552702</v>
      </c>
      <c r="AK6248">
        <v>90.783498363784503</v>
      </c>
      <c r="AL6248">
        <v>196.48375429273301</v>
      </c>
      <c r="AM6248" t="s">
        <v>83</v>
      </c>
      <c r="AN6248" t="s">
        <v>84</v>
      </c>
      <c r="AO6248" t="s">
        <v>471</v>
      </c>
      <c r="AP6248" t="s">
        <v>125</v>
      </c>
      <c r="AQ6248" t="s">
        <v>1636</v>
      </c>
      <c r="AR6248" t="s">
        <v>307</v>
      </c>
      <c r="AS6248" t="s">
        <v>79</v>
      </c>
    </row>
    <row r="6249" spans="1:45" hidden="1" x14ac:dyDescent="0.35">
      <c r="A6249">
        <v>2020170021008</v>
      </c>
      <c r="B6249">
        <v>2020</v>
      </c>
      <c r="C6249" s="1">
        <v>44060.270138888889</v>
      </c>
      <c r="D6249" s="1">
        <v>44060.283333333333</v>
      </c>
      <c r="E6249" s="2">
        <f>_2020_IR[[#This Row],[close]]-_2020_IR[[#This Row],[open]]</f>
        <v>1.3194444443797693E-2</v>
      </c>
      <c r="F6249" t="s">
        <v>102</v>
      </c>
      <c r="G6249" t="s">
        <v>44</v>
      </c>
      <c r="H6249" t="s">
        <v>63</v>
      </c>
      <c r="I6249" t="s">
        <v>63</v>
      </c>
      <c r="J6249">
        <v>41.413941999999999</v>
      </c>
      <c r="K6249">
        <v>-7.9271269999999996</v>
      </c>
      <c r="L6249">
        <v>5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 t="s">
        <v>47</v>
      </c>
      <c r="X6249">
        <v>0.01</v>
      </c>
      <c r="Y6249">
        <v>0</v>
      </c>
      <c r="Z6249">
        <v>0</v>
      </c>
      <c r="AA6249">
        <v>0.01</v>
      </c>
      <c r="AB6249">
        <f>_2020_IR[[#This Row],[areaTotal]]*10000</f>
        <v>100</v>
      </c>
      <c r="AC6249" t="s">
        <v>48</v>
      </c>
      <c r="AD6249">
        <v>19</v>
      </c>
      <c r="AE6249">
        <f>SQRT(_2020_IR[[#This Row],[aream2]])/(_2020_IR[[#This Row],[duration2]]*60)</f>
        <v>8.771929824561403E-3</v>
      </c>
      <c r="AF6249">
        <v>9.2570124616582898</v>
      </c>
      <c r="AG6249">
        <v>26.943442015112002</v>
      </c>
      <c r="AH6249">
        <v>5.84491215387962</v>
      </c>
      <c r="AI6249">
        <v>601.71545543588502</v>
      </c>
      <c r="AJ6249">
        <v>155.75113199216699</v>
      </c>
      <c r="AK6249">
        <v>87.431128408578701</v>
      </c>
      <c r="AL6249">
        <v>189.12016598307599</v>
      </c>
      <c r="AM6249" t="s">
        <v>281</v>
      </c>
      <c r="AN6249" t="s">
        <v>282</v>
      </c>
      <c r="AO6249" t="s">
        <v>471</v>
      </c>
      <c r="AP6249" t="s">
        <v>125</v>
      </c>
      <c r="AQ6249" t="s">
        <v>1636</v>
      </c>
      <c r="AR6249" t="s">
        <v>218</v>
      </c>
      <c r="AS6249" t="s">
        <v>219</v>
      </c>
    </row>
    <row r="6250" spans="1:45" hidden="1" x14ac:dyDescent="0.35">
      <c r="A6250">
        <v>2020140042057</v>
      </c>
      <c r="B6250">
        <v>2020</v>
      </c>
      <c r="C6250" s="1">
        <v>44060.380555555559</v>
      </c>
      <c r="D6250" s="1">
        <v>44060.395833333336</v>
      </c>
      <c r="E6250" s="2">
        <f>_2020_IR[[#This Row],[close]]-_2020_IR[[#This Row],[open]]</f>
        <v>1.5277777776645962E-2</v>
      </c>
      <c r="F6250" t="s">
        <v>43</v>
      </c>
      <c r="G6250" t="s">
        <v>212</v>
      </c>
      <c r="H6250" t="s">
        <v>372</v>
      </c>
      <c r="I6250" t="s">
        <v>1825</v>
      </c>
      <c r="J6250">
        <v>39.108375000000002</v>
      </c>
      <c r="K6250">
        <v>-8.5767769999999999</v>
      </c>
      <c r="L6250">
        <v>33</v>
      </c>
      <c r="M6250">
        <v>9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 t="s">
        <v>47</v>
      </c>
      <c r="X6250">
        <v>0</v>
      </c>
      <c r="Y6250">
        <v>0</v>
      </c>
      <c r="Z6250">
        <v>5.0000000000000001E-3</v>
      </c>
      <c r="AA6250">
        <v>5.0000000000000001E-3</v>
      </c>
      <c r="AB6250">
        <f>_2020_IR[[#This Row],[areaTotal]]*10000</f>
        <v>50</v>
      </c>
      <c r="AC6250" t="s">
        <v>48</v>
      </c>
      <c r="AD6250">
        <v>22</v>
      </c>
      <c r="AE6250">
        <f>SQRT(_2020_IR[[#This Row],[aream2]])/(_2020_IR[[#This Row],[duration2]]*60)</f>
        <v>5.3568695544435416E-3</v>
      </c>
      <c r="AF6250">
        <v>14.5162595286517</v>
      </c>
      <c r="AG6250">
        <v>34.740770510961802</v>
      </c>
      <c r="AH6250">
        <v>8.6175133871405905</v>
      </c>
      <c r="AI6250">
        <v>766.62753824787899</v>
      </c>
      <c r="AJ6250">
        <v>128.20560503684399</v>
      </c>
      <c r="AK6250">
        <v>90.488914874716002</v>
      </c>
      <c r="AL6250">
        <v>180.815363561505</v>
      </c>
      <c r="AM6250" t="s">
        <v>59</v>
      </c>
      <c r="AN6250" t="s">
        <v>60</v>
      </c>
      <c r="AO6250" t="s">
        <v>471</v>
      </c>
      <c r="AP6250" t="s">
        <v>125</v>
      </c>
      <c r="AQ6250" t="s">
        <v>1636</v>
      </c>
      <c r="AR6250" t="s">
        <v>307</v>
      </c>
      <c r="AS6250" t="s">
        <v>79</v>
      </c>
    </row>
    <row r="6251" spans="1:45" hidden="1" x14ac:dyDescent="0.35">
      <c r="A6251">
        <v>2020100042194</v>
      </c>
      <c r="B6251">
        <v>2020</v>
      </c>
      <c r="C6251" s="1">
        <v>44060.435416666667</v>
      </c>
      <c r="D6251" s="1">
        <v>44060.448611111111</v>
      </c>
      <c r="E6251" s="2">
        <f>_2020_IR[[#This Row],[close]]-_2020_IR[[#This Row],[open]]</f>
        <v>1.3194444443797693E-2</v>
      </c>
      <c r="F6251" t="s">
        <v>43</v>
      </c>
      <c r="G6251" t="s">
        <v>85</v>
      </c>
      <c r="H6251" t="s">
        <v>355</v>
      </c>
      <c r="I6251" t="s">
        <v>1428</v>
      </c>
      <c r="J6251">
        <v>39.661704999999998</v>
      </c>
      <c r="K6251">
        <v>-8.9948099999999993</v>
      </c>
      <c r="L6251">
        <v>7</v>
      </c>
      <c r="M6251">
        <v>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 t="s">
        <v>47</v>
      </c>
      <c r="X6251">
        <v>0</v>
      </c>
      <c r="Y6251">
        <v>1E-4</v>
      </c>
      <c r="Z6251">
        <v>0</v>
      </c>
      <c r="AA6251">
        <v>1E-4</v>
      </c>
      <c r="AB6251">
        <f>_2020_IR[[#This Row],[areaTotal]]*10000</f>
        <v>1</v>
      </c>
      <c r="AC6251" t="s">
        <v>48</v>
      </c>
      <c r="AD6251">
        <v>19</v>
      </c>
      <c r="AE6251">
        <f>SQRT(_2020_IR[[#This Row],[aream2]])/(_2020_IR[[#This Row],[duration2]]*60)</f>
        <v>8.7719298245614037E-4</v>
      </c>
      <c r="AF6251">
        <v>5.5713039748489699</v>
      </c>
      <c r="AG6251">
        <v>20.224085777578299</v>
      </c>
      <c r="AH6251">
        <v>4.4465377016527796</v>
      </c>
      <c r="AI6251">
        <v>635.07442083167302</v>
      </c>
      <c r="AJ6251">
        <v>89.517342660060805</v>
      </c>
      <c r="AK6251">
        <v>85.331092735360002</v>
      </c>
      <c r="AL6251">
        <v>132.38399677983401</v>
      </c>
      <c r="AM6251" t="s">
        <v>83</v>
      </c>
      <c r="AN6251" t="s">
        <v>84</v>
      </c>
      <c r="AO6251" t="s">
        <v>288</v>
      </c>
      <c r="AP6251" t="s">
        <v>125</v>
      </c>
      <c r="AQ6251" t="s">
        <v>1636</v>
      </c>
      <c r="AR6251" t="s">
        <v>54</v>
      </c>
      <c r="AS6251" t="s">
        <v>55</v>
      </c>
    </row>
    <row r="6252" spans="1:45" hidden="1" x14ac:dyDescent="0.35">
      <c r="A6252">
        <v>2020050019889</v>
      </c>
      <c r="B6252">
        <v>2020</v>
      </c>
      <c r="C6252" s="1">
        <v>44060.440972222219</v>
      </c>
      <c r="D6252" s="1">
        <v>44060.448611111111</v>
      </c>
      <c r="E6252" s="2">
        <f>_2020_IR[[#This Row],[close]]-_2020_IR[[#This Row],[open]]</f>
        <v>7.6388888919609599E-3</v>
      </c>
      <c r="F6252" t="s">
        <v>43</v>
      </c>
      <c r="G6252" t="s">
        <v>75</v>
      </c>
      <c r="H6252" t="s">
        <v>110</v>
      </c>
      <c r="I6252" t="s">
        <v>1171</v>
      </c>
      <c r="J6252">
        <v>40.284377999999997</v>
      </c>
      <c r="K6252">
        <v>-7.5226800000000003</v>
      </c>
      <c r="L6252">
        <v>13</v>
      </c>
      <c r="M6252">
        <v>4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 t="s">
        <v>47</v>
      </c>
      <c r="X6252">
        <v>0</v>
      </c>
      <c r="Y6252">
        <v>2E-3</v>
      </c>
      <c r="Z6252">
        <v>0</v>
      </c>
      <c r="AA6252">
        <v>2E-3</v>
      </c>
      <c r="AB6252">
        <f>_2020_IR[[#This Row],[areaTotal]]*10000</f>
        <v>20</v>
      </c>
      <c r="AC6252" t="s">
        <v>48</v>
      </c>
      <c r="AD6252">
        <v>11</v>
      </c>
      <c r="AE6252">
        <f>SQRT(_2020_IR[[#This Row],[aream2]])/(_2020_IR[[#This Row],[duration2]]*60)</f>
        <v>6.7759635681811812E-3</v>
      </c>
      <c r="AF6252">
        <v>15.4156057607813</v>
      </c>
      <c r="AG6252">
        <v>35.940865069695597</v>
      </c>
      <c r="AH6252">
        <v>8.8628799184585692</v>
      </c>
      <c r="AI6252">
        <v>625.55291970569897</v>
      </c>
      <c r="AJ6252">
        <v>167.31324951896599</v>
      </c>
      <c r="AK6252">
        <v>90.395775070164007</v>
      </c>
      <c r="AL6252">
        <v>200.535883759651</v>
      </c>
      <c r="AM6252" t="s">
        <v>59</v>
      </c>
      <c r="AN6252" t="s">
        <v>60</v>
      </c>
      <c r="AO6252" t="s">
        <v>471</v>
      </c>
      <c r="AP6252" t="s">
        <v>125</v>
      </c>
      <c r="AQ6252" t="s">
        <v>1636</v>
      </c>
      <c r="AR6252" t="s">
        <v>307</v>
      </c>
      <c r="AS6252" t="s">
        <v>79</v>
      </c>
    </row>
    <row r="6253" spans="1:45" hidden="1" x14ac:dyDescent="0.35">
      <c r="A6253">
        <v>2020180039968</v>
      </c>
      <c r="B6253">
        <v>2020</v>
      </c>
      <c r="C6253" s="1">
        <v>44060.440972222219</v>
      </c>
      <c r="D6253" s="1">
        <v>44060.479166666664</v>
      </c>
      <c r="E6253" s="2">
        <f>_2020_IR[[#This Row],[close]]-_2020_IR[[#This Row],[open]]</f>
        <v>3.8194444445252884E-2</v>
      </c>
      <c r="F6253" t="s">
        <v>56</v>
      </c>
      <c r="G6253" t="s">
        <v>65</v>
      </c>
      <c r="H6253" t="s">
        <v>763</v>
      </c>
      <c r="I6253" t="s">
        <v>154</v>
      </c>
      <c r="J6253">
        <v>40.920364999999997</v>
      </c>
      <c r="K6253">
        <v>-7.5188420000000002</v>
      </c>
      <c r="L6253">
        <v>12</v>
      </c>
      <c r="M6253">
        <v>3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 t="s">
        <v>47</v>
      </c>
      <c r="X6253">
        <v>0</v>
      </c>
      <c r="Y6253">
        <v>0</v>
      </c>
      <c r="Z6253">
        <v>0.16</v>
      </c>
      <c r="AA6253">
        <v>0.16</v>
      </c>
      <c r="AB6253">
        <f>_2020_IR[[#This Row],[areaTotal]]*10000</f>
        <v>1600</v>
      </c>
      <c r="AC6253" t="s">
        <v>48</v>
      </c>
      <c r="AD6253">
        <v>55</v>
      </c>
      <c r="AE6253">
        <f>SQRT(_2020_IR[[#This Row],[aream2]])/(_2020_IR[[#This Row],[duration2]]*60)</f>
        <v>1.2121212121212121E-2</v>
      </c>
      <c r="AF6253">
        <v>13.5651585333973</v>
      </c>
      <c r="AG6253">
        <v>33.4358533858341</v>
      </c>
      <c r="AH6253">
        <v>7.8636480202181804</v>
      </c>
      <c r="AI6253">
        <v>634.55944493545803</v>
      </c>
      <c r="AJ6253">
        <v>183.37778192474201</v>
      </c>
      <c r="AK6253">
        <v>89.152965882225303</v>
      </c>
      <c r="AL6253">
        <v>212.925321745991</v>
      </c>
      <c r="AM6253" t="s">
        <v>49</v>
      </c>
      <c r="AN6253" t="s">
        <v>498</v>
      </c>
      <c r="AO6253" t="s">
        <v>471</v>
      </c>
      <c r="AP6253" t="s">
        <v>125</v>
      </c>
      <c r="AQ6253" t="s">
        <v>1636</v>
      </c>
      <c r="AR6253" t="s">
        <v>307</v>
      </c>
      <c r="AS6253" t="s">
        <v>79</v>
      </c>
    </row>
    <row r="6254" spans="1:45" hidden="1" x14ac:dyDescent="0.35">
      <c r="A6254">
        <v>2020100042210</v>
      </c>
      <c r="B6254">
        <v>2020</v>
      </c>
      <c r="C6254" s="1">
        <v>44060.474305555559</v>
      </c>
      <c r="D6254" s="1">
        <v>44060.490277777775</v>
      </c>
      <c r="E6254" s="2">
        <f>_2020_IR[[#This Row],[close]]-_2020_IR[[#This Row],[open]]</f>
        <v>1.597222221607808E-2</v>
      </c>
      <c r="F6254" t="s">
        <v>102</v>
      </c>
      <c r="G6254" t="s">
        <v>85</v>
      </c>
      <c r="H6254" t="s">
        <v>1413</v>
      </c>
      <c r="I6254" t="s">
        <v>1413</v>
      </c>
      <c r="J6254">
        <v>39.714472000000001</v>
      </c>
      <c r="K6254">
        <v>-8.9893999999999998</v>
      </c>
      <c r="L6254">
        <v>42</v>
      </c>
      <c r="M6254">
        <v>10</v>
      </c>
      <c r="N6254">
        <v>1</v>
      </c>
      <c r="O6254">
        <v>2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 t="s">
        <v>47</v>
      </c>
      <c r="X6254">
        <v>0</v>
      </c>
      <c r="Y6254">
        <v>0.01</v>
      </c>
      <c r="Z6254">
        <v>0</v>
      </c>
      <c r="AA6254">
        <v>0.01</v>
      </c>
      <c r="AB6254">
        <f>_2020_IR[[#This Row],[areaTotal]]*10000</f>
        <v>100</v>
      </c>
      <c r="AC6254" t="s">
        <v>48</v>
      </c>
      <c r="AD6254">
        <v>23</v>
      </c>
      <c r="AE6254">
        <f>SQRT(_2020_IR[[#This Row],[aream2]])/(_2020_IR[[#This Row],[duration2]]*60)</f>
        <v>7.246376811594203E-3</v>
      </c>
      <c r="AF6254">
        <v>6.1197111308184802</v>
      </c>
      <c r="AG6254">
        <v>21.325788376511699</v>
      </c>
      <c r="AH6254">
        <v>4.4339150847989002</v>
      </c>
      <c r="AI6254">
        <v>667.14626763456397</v>
      </c>
      <c r="AJ6254">
        <v>111.032624383859</v>
      </c>
      <c r="AK6254">
        <v>85.615481902338502</v>
      </c>
      <c r="AL6254">
        <v>156.81765414614301</v>
      </c>
      <c r="AM6254" t="s">
        <v>49</v>
      </c>
      <c r="AN6254" t="s">
        <v>405</v>
      </c>
      <c r="AO6254" t="s">
        <v>288</v>
      </c>
      <c r="AP6254" t="s">
        <v>125</v>
      </c>
      <c r="AQ6254" t="s">
        <v>1636</v>
      </c>
      <c r="AR6254" t="s">
        <v>54</v>
      </c>
      <c r="AS6254" t="s">
        <v>55</v>
      </c>
    </row>
    <row r="6255" spans="1:45" hidden="1" x14ac:dyDescent="0.35">
      <c r="A6255">
        <v>2020090024386</v>
      </c>
      <c r="B6255">
        <v>2020</v>
      </c>
      <c r="C6255" s="1">
        <v>44060.517361111109</v>
      </c>
      <c r="D6255" s="1">
        <v>44060.71875</v>
      </c>
      <c r="E6255" s="2">
        <f>_2020_IR[[#This Row],[close]]-_2020_IR[[#This Row],[open]]</f>
        <v>0.20138888889050577</v>
      </c>
      <c r="F6255" t="s">
        <v>43</v>
      </c>
      <c r="G6255" t="s">
        <v>94</v>
      </c>
      <c r="H6255" t="s">
        <v>761</v>
      </c>
      <c r="I6255" t="s">
        <v>2170</v>
      </c>
      <c r="J6255">
        <v>40.697296999999999</v>
      </c>
      <c r="K6255">
        <v>-7.3079099999999997</v>
      </c>
      <c r="L6255">
        <v>50</v>
      </c>
      <c r="M6255">
        <v>13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 t="s">
        <v>47</v>
      </c>
      <c r="X6255">
        <v>0</v>
      </c>
      <c r="Y6255">
        <v>0.5</v>
      </c>
      <c r="Z6255">
        <v>0</v>
      </c>
      <c r="AA6255">
        <v>0.5</v>
      </c>
      <c r="AB6255">
        <f>_2020_IR[[#This Row],[areaTotal]]*10000</f>
        <v>5000</v>
      </c>
      <c r="AC6255" t="s">
        <v>48</v>
      </c>
      <c r="AD6255">
        <v>290</v>
      </c>
      <c r="AE6255">
        <f>SQRT(_2020_IR[[#This Row],[aream2]])/(_2020_IR[[#This Row],[duration2]]*60)</f>
        <v>4.0638320757847559E-3</v>
      </c>
      <c r="AF6255">
        <v>14.596786045977799</v>
      </c>
      <c r="AG6255">
        <v>34.849520047308602</v>
      </c>
      <c r="AH6255">
        <v>8.3229644650821495</v>
      </c>
      <c r="AI6255">
        <v>672.45918268417699</v>
      </c>
      <c r="AJ6255">
        <v>188.50541538254001</v>
      </c>
      <c r="AK6255">
        <v>88.829828759212205</v>
      </c>
      <c r="AL6255">
        <v>221.66596014333999</v>
      </c>
      <c r="AM6255" t="s">
        <v>49</v>
      </c>
      <c r="AN6255" t="s">
        <v>498</v>
      </c>
      <c r="AO6255" t="s">
        <v>471</v>
      </c>
      <c r="AP6255" t="s">
        <v>125</v>
      </c>
      <c r="AQ6255" t="s">
        <v>1636</v>
      </c>
      <c r="AR6255" t="s">
        <v>218</v>
      </c>
      <c r="AS6255" t="s">
        <v>219</v>
      </c>
    </row>
    <row r="6256" spans="1:45" hidden="1" x14ac:dyDescent="0.35">
      <c r="A6256">
        <v>2020060032718</v>
      </c>
      <c r="B6256">
        <v>2020</v>
      </c>
      <c r="C6256" s="1">
        <v>44060.527777777781</v>
      </c>
      <c r="D6256" s="1">
        <v>44060.544444444444</v>
      </c>
      <c r="E6256" s="2">
        <f>_2020_IR[[#This Row],[close]]-_2020_IR[[#This Row],[open]]</f>
        <v>1.6666666662786156E-2</v>
      </c>
      <c r="F6256" t="s">
        <v>56</v>
      </c>
      <c r="G6256" t="s">
        <v>97</v>
      </c>
      <c r="H6256" t="s">
        <v>759</v>
      </c>
      <c r="I6256" t="s">
        <v>2171</v>
      </c>
      <c r="J6256">
        <v>40.185560000000002</v>
      </c>
      <c r="K6256">
        <v>-8.61111</v>
      </c>
      <c r="L6256">
        <v>24</v>
      </c>
      <c r="M6256">
        <v>6</v>
      </c>
      <c r="N6256">
        <v>1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 t="s">
        <v>47</v>
      </c>
      <c r="X6256">
        <v>0</v>
      </c>
      <c r="Y6256">
        <v>0</v>
      </c>
      <c r="Z6256">
        <v>1.4999999999999999E-2</v>
      </c>
      <c r="AA6256">
        <v>1.4999999999999999E-2</v>
      </c>
      <c r="AB6256">
        <f>_2020_IR[[#This Row],[areaTotal]]*10000</f>
        <v>150</v>
      </c>
      <c r="AC6256" t="s">
        <v>48</v>
      </c>
      <c r="AD6256">
        <v>24</v>
      </c>
      <c r="AE6256">
        <f>SQRT(_2020_IR[[#This Row],[aream2]])/(_2020_IR[[#This Row],[duration2]]*60)</f>
        <v>8.5051727179971462E-3</v>
      </c>
      <c r="AF6256">
        <v>1.5726616608398301</v>
      </c>
      <c r="AG6256">
        <v>9.8973228585762794</v>
      </c>
      <c r="AH6256">
        <v>1.74842248727201</v>
      </c>
      <c r="AI6256">
        <v>670.87732341590504</v>
      </c>
      <c r="AJ6256">
        <v>90.594025236541896</v>
      </c>
      <c r="AK6256">
        <v>71.178656337928899</v>
      </c>
      <c r="AL6256">
        <v>135.45804478104799</v>
      </c>
      <c r="AM6256" t="s">
        <v>83</v>
      </c>
      <c r="AN6256" t="s">
        <v>84</v>
      </c>
      <c r="AO6256" t="s">
        <v>217</v>
      </c>
      <c r="AP6256" t="s">
        <v>52</v>
      </c>
      <c r="AQ6256" t="s">
        <v>1636</v>
      </c>
      <c r="AR6256" t="s">
        <v>107</v>
      </c>
      <c r="AS6256" t="s">
        <v>108</v>
      </c>
    </row>
    <row r="6257" spans="1:45" hidden="1" x14ac:dyDescent="0.35">
      <c r="A6257">
        <v>2020060032722</v>
      </c>
      <c r="B6257">
        <v>2020</v>
      </c>
      <c r="C6257" s="1">
        <v>44060.546527777777</v>
      </c>
      <c r="D6257" s="1">
        <v>44060.5625</v>
      </c>
      <c r="E6257" s="2">
        <f>_2020_IR[[#This Row],[close]]-_2020_IR[[#This Row],[open]]</f>
        <v>1.5972222223354038E-2</v>
      </c>
      <c r="F6257" t="s">
        <v>102</v>
      </c>
      <c r="G6257" t="s">
        <v>97</v>
      </c>
      <c r="H6257" t="s">
        <v>195</v>
      </c>
      <c r="I6257" t="s">
        <v>848</v>
      </c>
      <c r="J6257">
        <v>40.086390000000002</v>
      </c>
      <c r="K6257">
        <v>-8.8550000000000004</v>
      </c>
      <c r="L6257">
        <v>30</v>
      </c>
      <c r="M6257">
        <v>6</v>
      </c>
      <c r="N6257">
        <v>1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 t="s">
        <v>47</v>
      </c>
      <c r="X6257">
        <v>0.02</v>
      </c>
      <c r="Y6257">
        <v>0</v>
      </c>
      <c r="Z6257">
        <v>0</v>
      </c>
      <c r="AA6257">
        <v>0.02</v>
      </c>
      <c r="AB6257">
        <f>_2020_IR[[#This Row],[areaTotal]]*10000</f>
        <v>200</v>
      </c>
      <c r="AC6257" t="s">
        <v>48</v>
      </c>
      <c r="AD6257">
        <v>23</v>
      </c>
      <c r="AE6257">
        <f>SQRT(_2020_IR[[#This Row],[aream2]])/(_2020_IR[[#This Row],[duration2]]*60)</f>
        <v>1.0247924365022427E-2</v>
      </c>
      <c r="AF6257">
        <v>1.1697616610484101</v>
      </c>
      <c r="AG6257">
        <v>8.3733153166991894</v>
      </c>
      <c r="AH6257">
        <v>1.54597669993053</v>
      </c>
      <c r="AI6257">
        <v>639.95384101688398</v>
      </c>
      <c r="AJ6257">
        <v>77.413389915765407</v>
      </c>
      <c r="AK6257">
        <v>67.619678955236907</v>
      </c>
      <c r="AL6257">
        <v>118.87642507146499</v>
      </c>
      <c r="AM6257" t="s">
        <v>83</v>
      </c>
      <c r="AN6257" t="s">
        <v>84</v>
      </c>
      <c r="AO6257" t="s">
        <v>51</v>
      </c>
      <c r="AP6257" t="s">
        <v>52</v>
      </c>
      <c r="AQ6257" t="s">
        <v>1636</v>
      </c>
      <c r="AR6257" t="s">
        <v>107</v>
      </c>
      <c r="AS6257" t="s">
        <v>108</v>
      </c>
    </row>
    <row r="6258" spans="1:45" hidden="1" x14ac:dyDescent="0.35">
      <c r="A6258">
        <v>2020050019924</v>
      </c>
      <c r="B6258">
        <v>2020</v>
      </c>
      <c r="C6258" s="1">
        <v>44060.652777777781</v>
      </c>
      <c r="D6258" s="1">
        <v>44060.663194444445</v>
      </c>
      <c r="E6258" s="2">
        <f>_2020_IR[[#This Row],[close]]-_2020_IR[[#This Row],[open]]</f>
        <v>1.0416666664241347E-2</v>
      </c>
      <c r="F6258" t="s">
        <v>56</v>
      </c>
      <c r="G6258" t="s">
        <v>75</v>
      </c>
      <c r="H6258" t="s">
        <v>110</v>
      </c>
      <c r="I6258" t="s">
        <v>773</v>
      </c>
      <c r="J6258">
        <v>40.208154999999998</v>
      </c>
      <c r="K6258">
        <v>-7.6329900000000004</v>
      </c>
      <c r="L6258">
        <v>15</v>
      </c>
      <c r="M6258">
        <v>5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 t="s">
        <v>47</v>
      </c>
      <c r="X6258">
        <v>0</v>
      </c>
      <c r="Y6258">
        <v>0</v>
      </c>
      <c r="Z6258">
        <v>0.06</v>
      </c>
      <c r="AA6258">
        <v>0.06</v>
      </c>
      <c r="AB6258">
        <f>_2020_IR[[#This Row],[areaTotal]]*10000</f>
        <v>600</v>
      </c>
      <c r="AC6258" t="s">
        <v>48</v>
      </c>
      <c r="AD6258">
        <v>15</v>
      </c>
      <c r="AE6258">
        <f>SQRT(_2020_IR[[#This Row],[aream2]])/(_2020_IR[[#This Row],[duration2]]*60)</f>
        <v>2.7216552697590869E-2</v>
      </c>
      <c r="AF6258">
        <v>7.7237835504905501</v>
      </c>
      <c r="AG6258">
        <v>24.323343416505701</v>
      </c>
      <c r="AH6258">
        <v>4.9700100216507499</v>
      </c>
      <c r="AI6258">
        <v>632.73567397815998</v>
      </c>
      <c r="AJ6258">
        <v>169.61885416421299</v>
      </c>
      <c r="AK6258">
        <v>86.172353477112907</v>
      </c>
      <c r="AL6258">
        <v>203.11439409405099</v>
      </c>
      <c r="AM6258" t="s">
        <v>59</v>
      </c>
      <c r="AN6258" t="s">
        <v>60</v>
      </c>
      <c r="AO6258" t="s">
        <v>288</v>
      </c>
      <c r="AP6258" t="s">
        <v>125</v>
      </c>
      <c r="AQ6258" t="s">
        <v>1636</v>
      </c>
      <c r="AR6258" t="s">
        <v>218</v>
      </c>
      <c r="AS6258" t="s">
        <v>219</v>
      </c>
    </row>
    <row r="6259" spans="1:45" hidden="1" x14ac:dyDescent="0.35">
      <c r="A6259">
        <v>2020020018484</v>
      </c>
      <c r="B6259">
        <v>2020</v>
      </c>
      <c r="C6259" s="1">
        <v>44060.698611111111</v>
      </c>
      <c r="D6259" s="1">
        <v>44060.776388888888</v>
      </c>
      <c r="E6259" s="2">
        <f>_2020_IR[[#This Row],[close]]-_2020_IR[[#This Row],[open]]</f>
        <v>7.7777777776645962E-2</v>
      </c>
      <c r="F6259" t="s">
        <v>43</v>
      </c>
      <c r="G6259" t="s">
        <v>71</v>
      </c>
      <c r="H6259" t="s">
        <v>835</v>
      </c>
      <c r="I6259" t="s">
        <v>1139</v>
      </c>
      <c r="J6259">
        <v>37.458306999999998</v>
      </c>
      <c r="K6259">
        <v>-8.2256280000000004</v>
      </c>
      <c r="L6259">
        <v>70</v>
      </c>
      <c r="M6259">
        <v>21</v>
      </c>
      <c r="N6259">
        <v>4</v>
      </c>
      <c r="O6259">
        <v>4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 t="s">
        <v>47</v>
      </c>
      <c r="X6259">
        <v>0</v>
      </c>
      <c r="Y6259">
        <v>2.2067000000000001</v>
      </c>
      <c r="Z6259">
        <v>0</v>
      </c>
      <c r="AA6259">
        <v>2.2067000000000001</v>
      </c>
      <c r="AB6259">
        <f>_2020_IR[[#This Row],[areaTotal]]*10000</f>
        <v>22067</v>
      </c>
      <c r="AC6259" t="s">
        <v>82</v>
      </c>
      <c r="AD6259">
        <v>112</v>
      </c>
      <c r="AE6259">
        <f>SQRT(_2020_IR[[#This Row],[aream2]])/(_2020_IR[[#This Row],[duration2]]*60)</f>
        <v>2.2105603422308995E-2</v>
      </c>
      <c r="AF6259">
        <v>14.6532502491893</v>
      </c>
      <c r="AG6259">
        <v>34.925618285425998</v>
      </c>
      <c r="AH6259">
        <v>8.7328036567179801</v>
      </c>
      <c r="AI6259">
        <v>743.69174633288196</v>
      </c>
      <c r="AJ6259">
        <v>126.33868454701501</v>
      </c>
      <c r="AK6259">
        <v>89.803018361801506</v>
      </c>
      <c r="AL6259">
        <v>177.35465146605301</v>
      </c>
      <c r="AM6259" t="s">
        <v>49</v>
      </c>
      <c r="AN6259" t="s">
        <v>133</v>
      </c>
      <c r="AO6259" t="s">
        <v>471</v>
      </c>
      <c r="AP6259" t="s">
        <v>125</v>
      </c>
      <c r="AQ6259" t="s">
        <v>1636</v>
      </c>
      <c r="AR6259" t="s">
        <v>307</v>
      </c>
      <c r="AS6259" t="s">
        <v>79</v>
      </c>
    </row>
    <row r="6260" spans="1:45" hidden="1" x14ac:dyDescent="0.35">
      <c r="A6260">
        <v>2020170021076</v>
      </c>
      <c r="B6260">
        <v>2020</v>
      </c>
      <c r="C6260" s="1">
        <v>44060.724999999999</v>
      </c>
      <c r="D6260" s="1">
        <v>44060.736111111109</v>
      </c>
      <c r="E6260" s="2">
        <f>_2020_IR[[#This Row],[close]]-_2020_IR[[#This Row],[open]]</f>
        <v>1.1111111110949423E-2</v>
      </c>
      <c r="F6260" t="s">
        <v>43</v>
      </c>
      <c r="G6260" t="s">
        <v>44</v>
      </c>
      <c r="H6260" t="s">
        <v>350</v>
      </c>
      <c r="I6260" t="s">
        <v>2122</v>
      </c>
      <c r="J6260">
        <v>41.750537999999999</v>
      </c>
      <c r="K6260">
        <v>-7.4307930000000004</v>
      </c>
      <c r="L6260">
        <v>22</v>
      </c>
      <c r="M6260">
        <v>5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 t="s">
        <v>47</v>
      </c>
      <c r="X6260">
        <v>0</v>
      </c>
      <c r="Y6260">
        <v>0.1</v>
      </c>
      <c r="Z6260">
        <v>0</v>
      </c>
      <c r="AA6260">
        <v>0.1</v>
      </c>
      <c r="AB6260">
        <f>_2020_IR[[#This Row],[areaTotal]]*10000</f>
        <v>1000</v>
      </c>
      <c r="AC6260" t="s">
        <v>48</v>
      </c>
      <c r="AD6260">
        <v>16</v>
      </c>
      <c r="AE6260">
        <f>SQRT(_2020_IR[[#This Row],[aream2]])/(_2020_IR[[#This Row],[duration2]]*60)</f>
        <v>3.294039229342062E-2</v>
      </c>
      <c r="AF6260">
        <v>0.76502027912513204</v>
      </c>
      <c r="AG6260">
        <v>6.5872303322063903</v>
      </c>
      <c r="AH6260">
        <v>1.2656968927389201</v>
      </c>
      <c r="AI6260">
        <v>611.24364227727904</v>
      </c>
      <c r="AJ6260">
        <v>68.611231808003694</v>
      </c>
      <c r="AK6260">
        <v>74.584485482593806</v>
      </c>
      <c r="AL6260">
        <v>107.153025751013</v>
      </c>
      <c r="AM6260" t="s">
        <v>49</v>
      </c>
      <c r="AN6260" t="s">
        <v>76</v>
      </c>
      <c r="AO6260" t="s">
        <v>51</v>
      </c>
      <c r="AP6260" t="s">
        <v>52</v>
      </c>
      <c r="AQ6260" t="s">
        <v>1636</v>
      </c>
      <c r="AR6260" t="s">
        <v>145</v>
      </c>
      <c r="AS6260" t="s">
        <v>42</v>
      </c>
    </row>
    <row r="6261" spans="1:45" hidden="1" x14ac:dyDescent="0.35">
      <c r="A6261">
        <v>2020010059533</v>
      </c>
      <c r="B6261">
        <v>2020</v>
      </c>
      <c r="C6261" s="1">
        <v>44060.834027777775</v>
      </c>
      <c r="D6261" s="1">
        <v>44060.868055555555</v>
      </c>
      <c r="E6261" s="2">
        <f>_2020_IR[[#This Row],[close]]-_2020_IR[[#This Row],[open]]</f>
        <v>3.4027777779556345E-2</v>
      </c>
      <c r="F6261" t="s">
        <v>43</v>
      </c>
      <c r="G6261" t="s">
        <v>97</v>
      </c>
      <c r="H6261" t="s">
        <v>550</v>
      </c>
      <c r="I6261" t="s">
        <v>1701</v>
      </c>
      <c r="J6261">
        <v>40.334977000000002</v>
      </c>
      <c r="K6261">
        <v>-8.4895219999999991</v>
      </c>
      <c r="L6261">
        <v>17</v>
      </c>
      <c r="M6261">
        <v>4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 t="s">
        <v>47</v>
      </c>
      <c r="X6261">
        <v>0</v>
      </c>
      <c r="Y6261">
        <v>3.5000000000000003E-2</v>
      </c>
      <c r="Z6261">
        <v>0</v>
      </c>
      <c r="AA6261">
        <v>3.5000000000000003E-2</v>
      </c>
      <c r="AB6261">
        <f>_2020_IR[[#This Row],[areaTotal]]*10000</f>
        <v>350.00000000000006</v>
      </c>
      <c r="AC6261" t="s">
        <v>48</v>
      </c>
      <c r="AD6261">
        <v>49</v>
      </c>
      <c r="AE6261">
        <f>SQRT(_2020_IR[[#This Row],[aream2]])/(_2020_IR[[#This Row],[duration2]]*60)</f>
        <v>6.363362902676771E-3</v>
      </c>
      <c r="AF6261">
        <v>1.5726616608398301</v>
      </c>
      <c r="AG6261">
        <v>9.8973228585762794</v>
      </c>
      <c r="AH6261">
        <v>1.74842248727201</v>
      </c>
      <c r="AI6261">
        <v>670.87732341590504</v>
      </c>
      <c r="AJ6261">
        <v>90.594025236541896</v>
      </c>
      <c r="AK6261">
        <v>71.178656337928899</v>
      </c>
      <c r="AL6261">
        <v>135.45804478104799</v>
      </c>
      <c r="AM6261" t="s">
        <v>83</v>
      </c>
      <c r="AN6261" t="s">
        <v>84</v>
      </c>
      <c r="AO6261" t="s">
        <v>217</v>
      </c>
      <c r="AP6261" t="s">
        <v>52</v>
      </c>
      <c r="AQ6261" t="s">
        <v>1636</v>
      </c>
      <c r="AR6261" t="s">
        <v>107</v>
      </c>
      <c r="AS6261" t="s">
        <v>108</v>
      </c>
    </row>
    <row r="6262" spans="1:45" hidden="1" x14ac:dyDescent="0.35">
      <c r="A6262">
        <v>2020130125952</v>
      </c>
      <c r="B6262">
        <v>2020</v>
      </c>
      <c r="C6262" s="1">
        <v>44061.030555555553</v>
      </c>
      <c r="D6262" s="1">
        <v>44061.05972222222</v>
      </c>
      <c r="E6262" s="2">
        <f>_2020_IR[[#This Row],[close]]-_2020_IR[[#This Row],[open]]</f>
        <v>2.9166666667151731E-2</v>
      </c>
      <c r="F6262" t="s">
        <v>43</v>
      </c>
      <c r="G6262" t="s">
        <v>126</v>
      </c>
      <c r="H6262" t="s">
        <v>419</v>
      </c>
      <c r="I6262" t="s">
        <v>2172</v>
      </c>
      <c r="J6262">
        <v>41.169342999999998</v>
      </c>
      <c r="K6262">
        <v>-8.3048870000000008</v>
      </c>
      <c r="L6262">
        <v>5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 t="s">
        <v>47</v>
      </c>
      <c r="X6262">
        <v>0</v>
      </c>
      <c r="Y6262">
        <v>5.0000000000000001E-3</v>
      </c>
      <c r="Z6262">
        <v>0</v>
      </c>
      <c r="AA6262">
        <v>5.0000000000000001E-3</v>
      </c>
      <c r="AB6262">
        <f>_2020_IR[[#This Row],[areaTotal]]*10000</f>
        <v>50</v>
      </c>
      <c r="AC6262" t="s">
        <v>48</v>
      </c>
      <c r="AD6262">
        <v>42</v>
      </c>
      <c r="AE6262">
        <f>SQRT(_2020_IR[[#This Row],[aream2]])/(_2020_IR[[#This Row],[duration2]]*60)</f>
        <v>2.8059792904228079E-3</v>
      </c>
      <c r="AF6262">
        <v>0.61618774340372895</v>
      </c>
      <c r="AG6262">
        <v>5.8293235991879202</v>
      </c>
      <c r="AH6262">
        <v>1.1966621589772</v>
      </c>
      <c r="AI6262">
        <v>516.57032768742704</v>
      </c>
      <c r="AJ6262">
        <v>62.909569889422897</v>
      </c>
      <c r="AK6262">
        <v>62.504202124184197</v>
      </c>
      <c r="AL6262">
        <v>96.453199730295907</v>
      </c>
      <c r="AM6262" t="s">
        <v>59</v>
      </c>
      <c r="AN6262" t="s">
        <v>60</v>
      </c>
      <c r="AO6262" t="s">
        <v>51</v>
      </c>
      <c r="AP6262" t="s">
        <v>52</v>
      </c>
      <c r="AQ6262" t="s">
        <v>1636</v>
      </c>
      <c r="AR6262" t="s">
        <v>107</v>
      </c>
      <c r="AS6262" t="s">
        <v>108</v>
      </c>
    </row>
    <row r="6263" spans="1:45" hidden="1" x14ac:dyDescent="0.35">
      <c r="A6263">
        <v>2020090024451</v>
      </c>
      <c r="B6263">
        <v>2020</v>
      </c>
      <c r="C6263" s="1">
        <v>44061.05</v>
      </c>
      <c r="D6263" s="1">
        <v>44061.135416666664</v>
      </c>
      <c r="E6263" s="2">
        <f>_2020_IR[[#This Row],[close]]-_2020_IR[[#This Row],[open]]</f>
        <v>8.5416666661330964E-2</v>
      </c>
      <c r="F6263" t="s">
        <v>43</v>
      </c>
      <c r="G6263" t="s">
        <v>94</v>
      </c>
      <c r="H6263" t="s">
        <v>146</v>
      </c>
      <c r="I6263" t="s">
        <v>1460</v>
      </c>
      <c r="J6263">
        <v>40.378562000000002</v>
      </c>
      <c r="K6263">
        <v>-7.2576029999999996</v>
      </c>
      <c r="L6263">
        <v>29</v>
      </c>
      <c r="M6263">
        <v>7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 t="s">
        <v>47</v>
      </c>
      <c r="X6263">
        <v>0</v>
      </c>
      <c r="Y6263">
        <v>2E-3</v>
      </c>
      <c r="Z6263">
        <v>0</v>
      </c>
      <c r="AA6263">
        <v>2E-3</v>
      </c>
      <c r="AB6263">
        <f>_2020_IR[[#This Row],[areaTotal]]*10000</f>
        <v>20</v>
      </c>
      <c r="AC6263" t="s">
        <v>48</v>
      </c>
      <c r="AD6263">
        <v>123</v>
      </c>
      <c r="AE6263">
        <f>SQRT(_2020_IR[[#This Row],[aream2]])/(_2020_IR[[#This Row],[duration2]]*60)</f>
        <v>6.0598048170726012E-4</v>
      </c>
      <c r="AF6263">
        <v>14.3289379284008</v>
      </c>
      <c r="AG6263">
        <v>34.486776092119698</v>
      </c>
      <c r="AH6263">
        <v>8.3897472566441191</v>
      </c>
      <c r="AI6263">
        <v>687.22036839205202</v>
      </c>
      <c r="AJ6263">
        <v>148.725672311219</v>
      </c>
      <c r="AK6263">
        <v>89.911739573881405</v>
      </c>
      <c r="AL6263">
        <v>193.01978655024101</v>
      </c>
      <c r="AM6263" t="s">
        <v>83</v>
      </c>
      <c r="AN6263" t="s">
        <v>270</v>
      </c>
      <c r="AO6263" t="s">
        <v>471</v>
      </c>
      <c r="AP6263" t="s">
        <v>125</v>
      </c>
      <c r="AQ6263" t="s">
        <v>1636</v>
      </c>
      <c r="AR6263" t="s">
        <v>307</v>
      </c>
      <c r="AS6263" t="s">
        <v>79</v>
      </c>
    </row>
    <row r="6264" spans="1:45" hidden="1" x14ac:dyDescent="0.35">
      <c r="A6264">
        <v>2020070016397</v>
      </c>
      <c r="B6264">
        <v>2020</v>
      </c>
      <c r="C6264" s="1">
        <v>44061.102083333331</v>
      </c>
      <c r="D6264" s="1">
        <v>44061.120833333334</v>
      </c>
      <c r="E6264" s="2">
        <f>_2020_IR[[#This Row],[close]]-_2020_IR[[#This Row],[open]]</f>
        <v>1.8750000002910383E-2</v>
      </c>
      <c r="F6264" t="s">
        <v>56</v>
      </c>
      <c r="G6264" t="s">
        <v>468</v>
      </c>
      <c r="H6264" t="s">
        <v>468</v>
      </c>
      <c r="I6264" t="s">
        <v>2067</v>
      </c>
      <c r="J6264">
        <v>38.580013000000001</v>
      </c>
      <c r="K6264">
        <v>-7.9359070000000003</v>
      </c>
      <c r="L6264">
        <v>22</v>
      </c>
      <c r="M6264">
        <v>5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 t="s">
        <v>47</v>
      </c>
      <c r="X6264">
        <v>0</v>
      </c>
      <c r="Y6264">
        <v>0</v>
      </c>
      <c r="Z6264">
        <v>8.0000000000000004E-4</v>
      </c>
      <c r="AA6264">
        <v>8.0000000000000004E-4</v>
      </c>
      <c r="AB6264">
        <f>_2020_IR[[#This Row],[areaTotal]]*10000</f>
        <v>8</v>
      </c>
      <c r="AC6264" t="s">
        <v>48</v>
      </c>
      <c r="AD6264">
        <v>27</v>
      </c>
      <c r="AE6264">
        <f>SQRT(_2020_IR[[#This Row],[aream2]])/(_2020_IR[[#This Row],[duration2]]*60)</f>
        <v>1.7459426695964138E-3</v>
      </c>
      <c r="AF6264">
        <v>16.9655645017945</v>
      </c>
      <c r="AG6264">
        <v>37.9398589723491</v>
      </c>
      <c r="AH6264">
        <v>9.3793939862149909</v>
      </c>
      <c r="AI6264">
        <v>796.60114099121097</v>
      </c>
      <c r="AJ6264">
        <v>196.108111444184</v>
      </c>
      <c r="AK6264">
        <v>91.339861550938295</v>
      </c>
      <c r="AL6264">
        <v>242.79029428196301</v>
      </c>
      <c r="AM6264" t="s">
        <v>59</v>
      </c>
      <c r="AN6264" t="s">
        <v>60</v>
      </c>
      <c r="AO6264" t="s">
        <v>471</v>
      </c>
      <c r="AP6264" t="s">
        <v>125</v>
      </c>
      <c r="AQ6264" t="s">
        <v>1636</v>
      </c>
      <c r="AR6264" t="s">
        <v>307</v>
      </c>
      <c r="AS6264" t="s">
        <v>79</v>
      </c>
    </row>
    <row r="6265" spans="1:45" hidden="1" x14ac:dyDescent="0.35">
      <c r="A6265">
        <v>2020090024515</v>
      </c>
      <c r="B6265">
        <v>2020</v>
      </c>
      <c r="C6265" s="1">
        <v>44061.620833333334</v>
      </c>
      <c r="D6265" s="1">
        <v>44061.996527777781</v>
      </c>
      <c r="E6265" s="2">
        <f>_2020_IR[[#This Row],[close]]-_2020_IR[[#This Row],[open]]</f>
        <v>0.37569444444670808</v>
      </c>
      <c r="F6265" t="s">
        <v>43</v>
      </c>
      <c r="G6265" t="s">
        <v>94</v>
      </c>
      <c r="H6265" t="s">
        <v>449</v>
      </c>
      <c r="I6265" t="s">
        <v>449</v>
      </c>
      <c r="J6265">
        <v>40.609974999999999</v>
      </c>
      <c r="K6265">
        <v>-7.5650519999999997</v>
      </c>
      <c r="L6265">
        <v>39</v>
      </c>
      <c r="M6265">
        <v>10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 t="s">
        <v>47</v>
      </c>
      <c r="X6265">
        <v>0</v>
      </c>
      <c r="Y6265">
        <v>0</v>
      </c>
      <c r="Z6265">
        <v>0.1</v>
      </c>
      <c r="AA6265">
        <v>0.1</v>
      </c>
      <c r="AB6265">
        <f>_2020_IR[[#This Row],[areaTotal]]*10000</f>
        <v>1000</v>
      </c>
      <c r="AC6265" t="s">
        <v>48</v>
      </c>
      <c r="AD6265">
        <v>541</v>
      </c>
      <c r="AE6265">
        <f>SQRT(_2020_IR[[#This Row],[aream2]])/(_2020_IR[[#This Row],[duration2]]*60)</f>
        <v>9.7420753548009217E-4</v>
      </c>
      <c r="AF6265">
        <v>1.1904178979265401</v>
      </c>
      <c r="AG6265">
        <v>8.4565339674868198</v>
      </c>
      <c r="AH6265">
        <v>1.34299872816727</v>
      </c>
      <c r="AI6265">
        <v>647.166257262454</v>
      </c>
      <c r="AJ6265">
        <v>119.38701828685301</v>
      </c>
      <c r="AK6265">
        <v>74.944154992895307</v>
      </c>
      <c r="AL6265">
        <v>163.41050742259699</v>
      </c>
      <c r="AM6265" t="s">
        <v>49</v>
      </c>
      <c r="AN6265" t="s">
        <v>91</v>
      </c>
      <c r="AO6265" t="s">
        <v>51</v>
      </c>
      <c r="AP6265" t="s">
        <v>52</v>
      </c>
      <c r="AQ6265" t="s">
        <v>1636</v>
      </c>
      <c r="AR6265" t="s">
        <v>145</v>
      </c>
      <c r="AS6265" t="s">
        <v>42</v>
      </c>
    </row>
    <row r="6266" spans="1:45" hidden="1" x14ac:dyDescent="0.35">
      <c r="A6266">
        <v>2020100042483</v>
      </c>
      <c r="B6266">
        <v>2020</v>
      </c>
      <c r="C6266" s="1">
        <v>44061.627083333333</v>
      </c>
      <c r="D6266" s="1">
        <v>44061.646527777775</v>
      </c>
      <c r="E6266" s="2">
        <f>_2020_IR[[#This Row],[close]]-_2020_IR[[#This Row],[open]]</f>
        <v>1.9444444442342501E-2</v>
      </c>
      <c r="F6266" t="s">
        <v>56</v>
      </c>
      <c r="G6266" t="s">
        <v>85</v>
      </c>
      <c r="H6266" t="s">
        <v>86</v>
      </c>
      <c r="I6266" t="s">
        <v>573</v>
      </c>
      <c r="J6266">
        <v>39.838000000000001</v>
      </c>
      <c r="K6266">
        <v>-8.5927000000000007</v>
      </c>
      <c r="L6266">
        <v>32</v>
      </c>
      <c r="M6266">
        <v>7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 t="s">
        <v>47</v>
      </c>
      <c r="X6266">
        <v>0</v>
      </c>
      <c r="Y6266">
        <v>0</v>
      </c>
      <c r="Z6266">
        <v>0.11</v>
      </c>
      <c r="AA6266">
        <v>0.11</v>
      </c>
      <c r="AB6266">
        <f>_2020_IR[[#This Row],[areaTotal]]*10000</f>
        <v>1100</v>
      </c>
      <c r="AC6266" t="s">
        <v>48</v>
      </c>
      <c r="AD6266">
        <v>28</v>
      </c>
      <c r="AE6266">
        <f>SQRT(_2020_IR[[#This Row],[aream2]])/(_2020_IR[[#This Row],[duration2]]*60)</f>
        <v>1.9741814228305954E-2</v>
      </c>
      <c r="AF6266">
        <v>2.2216022206448498</v>
      </c>
      <c r="AG6266">
        <v>12.030426251411701</v>
      </c>
      <c r="AH6266">
        <v>2.00845445147784</v>
      </c>
      <c r="AI6266">
        <v>696.334770396664</v>
      </c>
      <c r="AJ6266">
        <v>126.28743191854601</v>
      </c>
      <c r="AK6266">
        <v>80.7522996024435</v>
      </c>
      <c r="AL6266">
        <v>173.78200446095599</v>
      </c>
      <c r="AM6266" t="s">
        <v>49</v>
      </c>
      <c r="AN6266" t="s">
        <v>498</v>
      </c>
      <c r="AO6266" t="s">
        <v>217</v>
      </c>
      <c r="AP6266" t="s">
        <v>52</v>
      </c>
      <c r="AQ6266" t="s">
        <v>1636</v>
      </c>
      <c r="AR6266" t="s">
        <v>61</v>
      </c>
      <c r="AS6266" t="s">
        <v>62</v>
      </c>
    </row>
    <row r="6267" spans="1:45" hidden="1" x14ac:dyDescent="0.35">
      <c r="A6267">
        <v>2020100042488</v>
      </c>
      <c r="B6267">
        <v>2020</v>
      </c>
      <c r="C6267" s="1">
        <v>44061.632638888892</v>
      </c>
      <c r="D6267" s="1">
        <v>44061.649305555555</v>
      </c>
      <c r="E6267" s="2">
        <f>_2020_IR[[#This Row],[close]]-_2020_IR[[#This Row],[open]]</f>
        <v>1.6666666662786156E-2</v>
      </c>
      <c r="F6267" t="s">
        <v>102</v>
      </c>
      <c r="G6267" t="s">
        <v>85</v>
      </c>
      <c r="H6267" t="s">
        <v>413</v>
      </c>
      <c r="I6267" t="s">
        <v>1376</v>
      </c>
      <c r="J6267">
        <v>39.381779999999999</v>
      </c>
      <c r="K6267">
        <v>-9.1921079999999993</v>
      </c>
      <c r="L6267">
        <v>40</v>
      </c>
      <c r="M6267">
        <v>9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 t="s">
        <v>47</v>
      </c>
      <c r="X6267">
        <v>0</v>
      </c>
      <c r="Y6267">
        <v>0.1013</v>
      </c>
      <c r="Z6267">
        <v>0</v>
      </c>
      <c r="AA6267">
        <v>0.1013</v>
      </c>
      <c r="AB6267">
        <f>_2020_IR[[#This Row],[areaTotal]]*10000</f>
        <v>1013</v>
      </c>
      <c r="AC6267" t="s">
        <v>48</v>
      </c>
      <c r="AD6267">
        <v>24</v>
      </c>
      <c r="AE6267">
        <f>SQRT(_2020_IR[[#This Row],[aream2]])/(_2020_IR[[#This Row],[duration2]]*60)</f>
        <v>2.2102542309499373E-2</v>
      </c>
      <c r="AF6267">
        <v>3.7584087187493398</v>
      </c>
      <c r="AG6267">
        <v>16.1914360489336</v>
      </c>
      <c r="AH6267">
        <v>2.9971639843884401</v>
      </c>
      <c r="AI6267">
        <v>702.03435025861995</v>
      </c>
      <c r="AJ6267">
        <v>116.03329108945201</v>
      </c>
      <c r="AK6267">
        <v>83.749271852080597</v>
      </c>
      <c r="AL6267">
        <v>164.21310926477801</v>
      </c>
      <c r="AM6267" t="s">
        <v>83</v>
      </c>
      <c r="AN6267" t="s">
        <v>84</v>
      </c>
      <c r="AO6267" t="s">
        <v>217</v>
      </c>
      <c r="AP6267" t="s">
        <v>52</v>
      </c>
      <c r="AQ6267" t="s">
        <v>1636</v>
      </c>
      <c r="AR6267" t="s">
        <v>54</v>
      </c>
      <c r="AS6267" t="s">
        <v>55</v>
      </c>
    </row>
    <row r="6268" spans="1:45" hidden="1" x14ac:dyDescent="0.35">
      <c r="A6268">
        <v>2020110148398</v>
      </c>
      <c r="B6268">
        <v>2020</v>
      </c>
      <c r="C6268" s="1">
        <v>44061.65</v>
      </c>
      <c r="D6268" s="1">
        <v>44061.658333333333</v>
      </c>
      <c r="E6268" s="2">
        <f>_2020_IR[[#This Row],[close]]-_2020_IR[[#This Row],[open]]</f>
        <v>8.333333331393078E-3</v>
      </c>
      <c r="F6268" t="s">
        <v>43</v>
      </c>
      <c r="G6268" t="s">
        <v>57</v>
      </c>
      <c r="H6268" t="s">
        <v>253</v>
      </c>
      <c r="I6268" t="s">
        <v>988</v>
      </c>
      <c r="J6268">
        <v>38.753134000000003</v>
      </c>
      <c r="K6268">
        <v>-9.2535410000000002</v>
      </c>
      <c r="L6268">
        <v>7</v>
      </c>
      <c r="M6268">
        <v>2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 t="s">
        <v>47</v>
      </c>
      <c r="X6268">
        <v>0</v>
      </c>
      <c r="Y6268">
        <v>5.0000000000000001E-4</v>
      </c>
      <c r="Z6268">
        <v>0</v>
      </c>
      <c r="AA6268">
        <v>5.0000000000000001E-4</v>
      </c>
      <c r="AB6268">
        <f>_2020_IR[[#This Row],[areaTotal]]*10000</f>
        <v>5</v>
      </c>
      <c r="AC6268" t="s">
        <v>48</v>
      </c>
      <c r="AD6268">
        <v>12</v>
      </c>
      <c r="AE6268">
        <f>SQRT(_2020_IR[[#This Row],[aream2]])/(_2020_IR[[#This Row],[duration2]]*60)</f>
        <v>3.1056499687497079E-3</v>
      </c>
      <c r="AF6268">
        <v>3.3801653065961501</v>
      </c>
      <c r="AG6268">
        <v>15.2496312547333</v>
      </c>
      <c r="AH6268">
        <v>2.6819791219265001</v>
      </c>
      <c r="AI6268">
        <v>669.63254118536395</v>
      </c>
      <c r="AJ6268">
        <v>138.84751510507101</v>
      </c>
      <c r="AK6268">
        <v>83.232633616589993</v>
      </c>
      <c r="AL6268">
        <v>182.88997856197199</v>
      </c>
      <c r="AM6268" t="s">
        <v>59</v>
      </c>
      <c r="AN6268" t="s">
        <v>60</v>
      </c>
      <c r="AO6268" t="s">
        <v>217</v>
      </c>
      <c r="AP6268" t="s">
        <v>52</v>
      </c>
      <c r="AQ6268" t="s">
        <v>1636</v>
      </c>
      <c r="AR6268" t="s">
        <v>54</v>
      </c>
      <c r="AS6268" t="s">
        <v>55</v>
      </c>
    </row>
    <row r="6269" spans="1:45" hidden="1" x14ac:dyDescent="0.35">
      <c r="A6269">
        <v>2020170021187</v>
      </c>
      <c r="B6269">
        <v>2020</v>
      </c>
      <c r="C6269" s="1">
        <v>44061.674305555556</v>
      </c>
      <c r="D6269" s="1">
        <v>44061.716666666667</v>
      </c>
      <c r="E6269" s="2">
        <f>_2020_IR[[#This Row],[close]]-_2020_IR[[#This Row],[open]]</f>
        <v>4.2361111110949423E-2</v>
      </c>
      <c r="F6269" t="s">
        <v>43</v>
      </c>
      <c r="G6269" t="s">
        <v>44</v>
      </c>
      <c r="H6269" t="s">
        <v>225</v>
      </c>
      <c r="I6269" t="s">
        <v>1298</v>
      </c>
      <c r="J6269">
        <v>41.694567999999997</v>
      </c>
      <c r="K6269">
        <v>-7.2595879999999999</v>
      </c>
      <c r="L6269">
        <v>40</v>
      </c>
      <c r="M6269">
        <v>8</v>
      </c>
      <c r="N6269">
        <v>1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 t="s">
        <v>47</v>
      </c>
      <c r="X6269">
        <v>0</v>
      </c>
      <c r="Y6269">
        <v>0.6</v>
      </c>
      <c r="Z6269">
        <v>0</v>
      </c>
      <c r="AA6269">
        <v>0.6</v>
      </c>
      <c r="AB6269">
        <f>_2020_IR[[#This Row],[areaTotal]]*10000</f>
        <v>6000</v>
      </c>
      <c r="AC6269" t="s">
        <v>48</v>
      </c>
      <c r="AD6269">
        <v>61</v>
      </c>
      <c r="AE6269">
        <f>SQRT(_2020_IR[[#This Row],[aream2]])/(_2020_IR[[#This Row],[duration2]]*60)</f>
        <v>2.1163843421898452E-2</v>
      </c>
      <c r="AF6269">
        <v>4.0099990089257701E-5</v>
      </c>
      <c r="AG6269">
        <v>2.51376724431496E-2</v>
      </c>
      <c r="AH6269">
        <v>1.38519015327644E-2</v>
      </c>
      <c r="AI6269">
        <v>526.39977498875203</v>
      </c>
      <c r="AJ6269">
        <v>32.003960130565197</v>
      </c>
      <c r="AK6269">
        <v>33.253809185542799</v>
      </c>
      <c r="AL6269">
        <v>55.562693331773801</v>
      </c>
      <c r="AM6269" t="s">
        <v>83</v>
      </c>
      <c r="AN6269" t="s">
        <v>1447</v>
      </c>
      <c r="AO6269" t="s">
        <v>51</v>
      </c>
      <c r="AP6269" t="s">
        <v>52</v>
      </c>
      <c r="AQ6269" t="s">
        <v>1636</v>
      </c>
      <c r="AR6269" t="s">
        <v>107</v>
      </c>
      <c r="AS6269" t="s">
        <v>108</v>
      </c>
    </row>
    <row r="6270" spans="1:45" hidden="1" x14ac:dyDescent="0.35">
      <c r="A6270">
        <v>2020050020019</v>
      </c>
      <c r="B6270">
        <v>2020</v>
      </c>
      <c r="C6270" s="1">
        <v>44061.679166666669</v>
      </c>
      <c r="D6270" s="1">
        <v>44061.686805555553</v>
      </c>
      <c r="E6270" s="2">
        <f>_2020_IR[[#This Row],[close]]-_2020_IR[[#This Row],[open]]</f>
        <v>7.6388888846850023E-3</v>
      </c>
      <c r="F6270" t="s">
        <v>43</v>
      </c>
      <c r="G6270" t="s">
        <v>75</v>
      </c>
      <c r="H6270" t="s">
        <v>110</v>
      </c>
      <c r="I6270" t="s">
        <v>2173</v>
      </c>
      <c r="J6270">
        <v>40.280552999999998</v>
      </c>
      <c r="K6270">
        <v>-7.5020230000000003</v>
      </c>
      <c r="L6270">
        <v>14</v>
      </c>
      <c r="M6270">
        <v>5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 t="s">
        <v>47</v>
      </c>
      <c r="X6270">
        <v>0</v>
      </c>
      <c r="Y6270">
        <v>0.01</v>
      </c>
      <c r="Z6270">
        <v>0</v>
      </c>
      <c r="AA6270">
        <v>0.01</v>
      </c>
      <c r="AB6270">
        <f>_2020_IR[[#This Row],[areaTotal]]*10000</f>
        <v>100</v>
      </c>
      <c r="AC6270" t="s">
        <v>48</v>
      </c>
      <c r="AD6270">
        <v>11</v>
      </c>
      <c r="AE6270">
        <f>SQRT(_2020_IR[[#This Row],[aream2]])/(_2020_IR[[#This Row],[duration2]]*60)</f>
        <v>1.5151515151515152E-2</v>
      </c>
      <c r="AF6270">
        <v>1.69832823605229</v>
      </c>
      <c r="AG6270">
        <v>10.3366561879365</v>
      </c>
      <c r="AH6270">
        <v>1.6589399435352801</v>
      </c>
      <c r="AI6270">
        <v>640.080844632457</v>
      </c>
      <c r="AJ6270">
        <v>135.14591715334399</v>
      </c>
      <c r="AK6270">
        <v>79.206146415804795</v>
      </c>
      <c r="AL6270">
        <v>176.91026879546999</v>
      </c>
      <c r="AM6270" t="s">
        <v>59</v>
      </c>
      <c r="AN6270" t="s">
        <v>60</v>
      </c>
      <c r="AO6270" t="s">
        <v>217</v>
      </c>
      <c r="AP6270" t="s">
        <v>52</v>
      </c>
      <c r="AQ6270" t="s">
        <v>1636</v>
      </c>
      <c r="AR6270" t="s">
        <v>61</v>
      </c>
      <c r="AS6270" t="s">
        <v>62</v>
      </c>
    </row>
    <row r="6271" spans="1:45" hidden="1" x14ac:dyDescent="0.35">
      <c r="A6271">
        <v>2020120016779</v>
      </c>
      <c r="B6271">
        <v>2020</v>
      </c>
      <c r="C6271" s="1">
        <v>44061.684027777781</v>
      </c>
      <c r="D6271" s="1">
        <v>44061.933333333334</v>
      </c>
      <c r="E6271" s="2">
        <f>_2020_IR[[#This Row],[close]]-_2020_IR[[#This Row],[open]]</f>
        <v>0.24930555555329192</v>
      </c>
      <c r="F6271" t="s">
        <v>43</v>
      </c>
      <c r="G6271" t="s">
        <v>88</v>
      </c>
      <c r="H6271" t="s">
        <v>228</v>
      </c>
      <c r="I6271" t="s">
        <v>2174</v>
      </c>
      <c r="J6271">
        <v>39.416718000000003</v>
      </c>
      <c r="K6271">
        <v>-7.3411020000000002</v>
      </c>
      <c r="L6271">
        <v>533</v>
      </c>
      <c r="M6271">
        <v>153</v>
      </c>
      <c r="N6271">
        <v>65</v>
      </c>
      <c r="O6271">
        <v>34</v>
      </c>
      <c r="P6271">
        <v>0</v>
      </c>
      <c r="Q6271">
        <v>0</v>
      </c>
      <c r="R6271">
        <v>2</v>
      </c>
      <c r="S6271">
        <v>0</v>
      </c>
      <c r="T6271">
        <v>0</v>
      </c>
      <c r="U6271">
        <v>2</v>
      </c>
      <c r="V6271">
        <v>0</v>
      </c>
      <c r="W6271" t="s">
        <v>47</v>
      </c>
      <c r="X6271">
        <v>92.255048478000006</v>
      </c>
      <c r="Y6271">
        <v>387.33424888299999</v>
      </c>
      <c r="Z6271">
        <v>13.0807318583</v>
      </c>
      <c r="AA6271">
        <v>492.67002921929998</v>
      </c>
      <c r="AB6271">
        <f>_2020_IR[[#This Row],[areaTotal]]*10000</f>
        <v>4926700.2921930002</v>
      </c>
      <c r="AC6271" t="s">
        <v>534</v>
      </c>
      <c r="AD6271">
        <v>359</v>
      </c>
      <c r="AE6271">
        <f>SQRT(_2020_IR[[#This Row],[aream2]])/(_2020_IR[[#This Row],[duration2]]*60)</f>
        <v>0.10304629293937544</v>
      </c>
      <c r="AF6271">
        <v>15.642157874028101</v>
      </c>
      <c r="AG6271">
        <v>36.238334248993297</v>
      </c>
      <c r="AH6271">
        <v>8.7352616976023203</v>
      </c>
      <c r="AI6271">
        <v>762.85982116909702</v>
      </c>
      <c r="AJ6271">
        <v>205.49686730609099</v>
      </c>
      <c r="AK6271">
        <v>90.729132146649306</v>
      </c>
      <c r="AL6271">
        <v>245.597773999081</v>
      </c>
      <c r="AM6271" t="s">
        <v>83</v>
      </c>
      <c r="AN6271" t="s">
        <v>84</v>
      </c>
      <c r="AO6271" t="s">
        <v>471</v>
      </c>
      <c r="AP6271" t="s">
        <v>125</v>
      </c>
      <c r="AQ6271" t="s">
        <v>1636</v>
      </c>
      <c r="AR6271" t="s">
        <v>307</v>
      </c>
      <c r="AS6271" t="s">
        <v>79</v>
      </c>
    </row>
    <row r="6272" spans="1:45" hidden="1" x14ac:dyDescent="0.35">
      <c r="A6272">
        <v>2020050020022</v>
      </c>
      <c r="B6272">
        <v>2020</v>
      </c>
      <c r="C6272" s="1">
        <v>44061.686805555553</v>
      </c>
      <c r="D6272" s="1">
        <v>44061.709722222222</v>
      </c>
      <c r="E6272" s="2">
        <f>_2020_IR[[#This Row],[close]]-_2020_IR[[#This Row],[open]]</f>
        <v>2.2916666668606922E-2</v>
      </c>
      <c r="F6272" t="s">
        <v>43</v>
      </c>
      <c r="G6272" t="s">
        <v>75</v>
      </c>
      <c r="H6272" t="s">
        <v>110</v>
      </c>
      <c r="I6272" t="s">
        <v>773</v>
      </c>
      <c r="J6272">
        <v>40.191817999999998</v>
      </c>
      <c r="K6272">
        <v>-7.6227650000000002</v>
      </c>
      <c r="L6272">
        <v>50</v>
      </c>
      <c r="M6272">
        <v>14</v>
      </c>
      <c r="N6272">
        <v>2</v>
      </c>
      <c r="O6272">
        <v>2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 t="s">
        <v>47</v>
      </c>
      <c r="X6272">
        <v>0</v>
      </c>
      <c r="Y6272">
        <v>0.05</v>
      </c>
      <c r="Z6272">
        <v>0</v>
      </c>
      <c r="AA6272">
        <v>0.05</v>
      </c>
      <c r="AB6272">
        <f>_2020_IR[[#This Row],[areaTotal]]*10000</f>
        <v>500</v>
      </c>
      <c r="AC6272" t="s">
        <v>48</v>
      </c>
      <c r="AD6272">
        <v>33</v>
      </c>
      <c r="AE6272">
        <f>SQRT(_2020_IR[[#This Row],[aream2]])/(_2020_IR[[#This Row],[duration2]]*60)</f>
        <v>1.1293272613635302E-2</v>
      </c>
      <c r="AF6272">
        <v>1.69832823605229</v>
      </c>
      <c r="AG6272">
        <v>10.3366561879365</v>
      </c>
      <c r="AH6272">
        <v>1.6589399435352801</v>
      </c>
      <c r="AI6272">
        <v>640.080844632457</v>
      </c>
      <c r="AJ6272">
        <v>135.14591715334399</v>
      </c>
      <c r="AK6272">
        <v>79.206146415804795</v>
      </c>
      <c r="AL6272">
        <v>176.91026879546999</v>
      </c>
      <c r="AM6272" t="s">
        <v>59</v>
      </c>
      <c r="AN6272" t="s">
        <v>60</v>
      </c>
      <c r="AO6272" t="s">
        <v>217</v>
      </c>
      <c r="AP6272" t="s">
        <v>52</v>
      </c>
      <c r="AQ6272" t="s">
        <v>1636</v>
      </c>
      <c r="AR6272" t="s">
        <v>61</v>
      </c>
      <c r="AS6272" t="s">
        <v>62</v>
      </c>
    </row>
    <row r="6273" spans="1:45" hidden="1" x14ac:dyDescent="0.35">
      <c r="A6273">
        <v>2020070016453</v>
      </c>
      <c r="B6273">
        <v>2020</v>
      </c>
      <c r="C6273" s="1">
        <v>44061.688888888886</v>
      </c>
      <c r="D6273" s="1">
        <v>44061.70208333333</v>
      </c>
      <c r="E6273" s="2">
        <f>_2020_IR[[#This Row],[close]]-_2020_IR[[#This Row],[open]]</f>
        <v>1.3194444443797693E-2</v>
      </c>
      <c r="F6273" t="s">
        <v>56</v>
      </c>
      <c r="G6273" t="s">
        <v>468</v>
      </c>
      <c r="H6273" t="s">
        <v>468</v>
      </c>
      <c r="I6273" t="s">
        <v>2175</v>
      </c>
      <c r="J6273">
        <v>38.563132000000003</v>
      </c>
      <c r="K6273">
        <v>-7.9044119999999998</v>
      </c>
      <c r="L6273">
        <v>12</v>
      </c>
      <c r="M6273">
        <v>3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 t="s">
        <v>47</v>
      </c>
      <c r="X6273">
        <v>0</v>
      </c>
      <c r="Y6273">
        <v>0</v>
      </c>
      <c r="Z6273">
        <v>3.0000000000000001E-3</v>
      </c>
      <c r="AA6273">
        <v>3.0000000000000001E-3</v>
      </c>
      <c r="AB6273">
        <f>_2020_IR[[#This Row],[areaTotal]]*10000</f>
        <v>30</v>
      </c>
      <c r="AC6273" t="s">
        <v>48</v>
      </c>
      <c r="AD6273">
        <v>19</v>
      </c>
      <c r="AE6273">
        <f>SQRT(_2020_IR[[#This Row],[aream2]])/(_2020_IR[[#This Row],[duration2]]*60)</f>
        <v>4.8045838377646149E-3</v>
      </c>
      <c r="AF6273">
        <v>13.565722455752301</v>
      </c>
      <c r="AG6273">
        <v>33.436638675091501</v>
      </c>
      <c r="AH6273">
        <v>7.7323328250206602</v>
      </c>
      <c r="AI6273">
        <v>804.63129821777295</v>
      </c>
      <c r="AJ6273">
        <v>199.05422107229199</v>
      </c>
      <c r="AK6273">
        <v>90.302854987506706</v>
      </c>
      <c r="AL6273">
        <v>245.97916503306399</v>
      </c>
      <c r="AM6273" t="s">
        <v>49</v>
      </c>
      <c r="AN6273" t="s">
        <v>498</v>
      </c>
      <c r="AO6273" t="s">
        <v>471</v>
      </c>
      <c r="AP6273" t="s">
        <v>125</v>
      </c>
      <c r="AQ6273" t="s">
        <v>1636</v>
      </c>
      <c r="AR6273" t="s">
        <v>307</v>
      </c>
      <c r="AS6273" t="s">
        <v>79</v>
      </c>
    </row>
    <row r="6274" spans="1:45" hidden="1" x14ac:dyDescent="0.35">
      <c r="A6274">
        <v>2020010059752</v>
      </c>
      <c r="B6274">
        <v>2020</v>
      </c>
      <c r="C6274" s="1">
        <v>44061.701388888891</v>
      </c>
      <c r="D6274" s="1">
        <v>44061.73333333333</v>
      </c>
      <c r="E6274" s="2">
        <f>_2020_IR[[#This Row],[close]]-_2020_IR[[#This Row],[open]]</f>
        <v>3.1944444439432118E-2</v>
      </c>
      <c r="F6274" t="s">
        <v>56</v>
      </c>
      <c r="G6274" t="s">
        <v>139</v>
      </c>
      <c r="H6274" t="s">
        <v>497</v>
      </c>
      <c r="I6274" t="s">
        <v>1194</v>
      </c>
      <c r="J6274">
        <v>40.618592</v>
      </c>
      <c r="K6274">
        <v>-8.5195919999999994</v>
      </c>
      <c r="L6274">
        <v>30</v>
      </c>
      <c r="M6274">
        <v>6</v>
      </c>
      <c r="N6274">
        <v>2</v>
      </c>
      <c r="O6274">
        <v>2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 t="s">
        <v>47</v>
      </c>
      <c r="X6274">
        <v>0</v>
      </c>
      <c r="Y6274">
        <v>0</v>
      </c>
      <c r="Z6274">
        <v>5.0000000000000001E-3</v>
      </c>
      <c r="AA6274">
        <v>5.0000000000000001E-3</v>
      </c>
      <c r="AB6274">
        <f>_2020_IR[[#This Row],[areaTotal]]*10000</f>
        <v>50</v>
      </c>
      <c r="AC6274" t="s">
        <v>48</v>
      </c>
      <c r="AD6274">
        <v>46</v>
      </c>
      <c r="AE6274">
        <f>SQRT(_2020_IR[[#This Row],[aream2]])/(_2020_IR[[#This Row],[duration2]]*60)</f>
        <v>2.5619810912556069E-3</v>
      </c>
      <c r="AF6274">
        <v>1.8668953808675001E-2</v>
      </c>
      <c r="AG6274">
        <v>0.80845523165384703</v>
      </c>
      <c r="AH6274">
        <v>0.33383706234396099</v>
      </c>
      <c r="AI6274">
        <v>592.09707337922498</v>
      </c>
      <c r="AJ6274">
        <v>49.943049476948502</v>
      </c>
      <c r="AK6274">
        <v>49.655926406073903</v>
      </c>
      <c r="AL6274">
        <v>82.490939948419097</v>
      </c>
      <c r="AM6274" t="s">
        <v>59</v>
      </c>
      <c r="AN6274" t="s">
        <v>60</v>
      </c>
      <c r="AO6274" t="s">
        <v>51</v>
      </c>
      <c r="AP6274" t="s">
        <v>52</v>
      </c>
      <c r="AQ6274" t="s">
        <v>1636</v>
      </c>
      <c r="AR6274" t="s">
        <v>107</v>
      </c>
      <c r="AS6274" t="s">
        <v>108</v>
      </c>
    </row>
    <row r="6275" spans="1:45" hidden="1" x14ac:dyDescent="0.35">
      <c r="A6275">
        <v>2020170021200</v>
      </c>
      <c r="B6275">
        <v>2020</v>
      </c>
      <c r="C6275" s="1">
        <v>44061.749305555553</v>
      </c>
      <c r="D6275" s="1">
        <v>44061.773611111108</v>
      </c>
      <c r="E6275" s="2">
        <f>_2020_IR[[#This Row],[close]]-_2020_IR[[#This Row],[open]]</f>
        <v>2.4305555554747116E-2</v>
      </c>
      <c r="F6275" t="s">
        <v>43</v>
      </c>
      <c r="G6275" t="s">
        <v>44</v>
      </c>
      <c r="H6275" t="s">
        <v>350</v>
      </c>
      <c r="I6275" t="s">
        <v>936</v>
      </c>
      <c r="J6275">
        <v>41.814587000000003</v>
      </c>
      <c r="K6275">
        <v>-7.5196779999999999</v>
      </c>
      <c r="L6275">
        <v>39</v>
      </c>
      <c r="M6275">
        <v>8</v>
      </c>
      <c r="N6275">
        <v>1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 t="s">
        <v>47</v>
      </c>
      <c r="X6275">
        <v>0</v>
      </c>
      <c r="Y6275">
        <v>1E-3</v>
      </c>
      <c r="Z6275">
        <v>0</v>
      </c>
      <c r="AA6275">
        <v>1E-3</v>
      </c>
      <c r="AB6275">
        <f>_2020_IR[[#This Row],[areaTotal]]*10000</f>
        <v>10</v>
      </c>
      <c r="AC6275" t="s">
        <v>48</v>
      </c>
      <c r="AD6275">
        <v>35</v>
      </c>
      <c r="AE6275">
        <f>SQRT(_2020_IR[[#This Row],[aream2]])/(_2020_IR[[#This Row],[duration2]]*60)</f>
        <v>1.5058465048420856E-3</v>
      </c>
      <c r="AF6275">
        <v>1.6260446638045501E-5</v>
      </c>
      <c r="AG6275">
        <v>1.5095568478000599E-2</v>
      </c>
      <c r="AH6275">
        <v>8.0643134282505306E-3</v>
      </c>
      <c r="AI6275">
        <v>492.93412908046798</v>
      </c>
      <c r="AJ6275">
        <v>34.003288590415401</v>
      </c>
      <c r="AK6275">
        <v>30.759922974383102</v>
      </c>
      <c r="AL6275">
        <v>58.003644934649699</v>
      </c>
      <c r="AM6275" t="s">
        <v>59</v>
      </c>
      <c r="AN6275" t="s">
        <v>60</v>
      </c>
      <c r="AO6275" t="s">
        <v>51</v>
      </c>
      <c r="AP6275" t="s">
        <v>52</v>
      </c>
      <c r="AQ6275" t="s">
        <v>1234</v>
      </c>
      <c r="AR6275" t="s">
        <v>107</v>
      </c>
      <c r="AS6275" t="s">
        <v>108</v>
      </c>
    </row>
    <row r="6276" spans="1:45" hidden="1" x14ac:dyDescent="0.35">
      <c r="A6276">
        <v>2020150066050</v>
      </c>
      <c r="B6276">
        <v>2020</v>
      </c>
      <c r="C6276" s="1">
        <v>44061.751388888886</v>
      </c>
      <c r="D6276" s="1">
        <v>44061.756249999999</v>
      </c>
      <c r="E6276" s="2">
        <f>_2020_IR[[#This Row],[close]]-_2020_IR[[#This Row],[open]]</f>
        <v>4.8611111124046147E-3</v>
      </c>
      <c r="F6276" t="s">
        <v>43</v>
      </c>
      <c r="G6276" t="s">
        <v>118</v>
      </c>
      <c r="H6276" t="s">
        <v>817</v>
      </c>
      <c r="I6276" t="s">
        <v>1387</v>
      </c>
      <c r="J6276">
        <v>38.674058000000002</v>
      </c>
      <c r="K6276">
        <v>-9.1791450000000001</v>
      </c>
      <c r="L6276">
        <v>11</v>
      </c>
      <c r="M6276">
        <v>3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 t="s">
        <v>47</v>
      </c>
      <c r="X6276">
        <v>0</v>
      </c>
      <c r="Y6276">
        <v>3.5000000000000003E-2</v>
      </c>
      <c r="Z6276">
        <v>0</v>
      </c>
      <c r="AA6276">
        <v>3.5000000000000003E-2</v>
      </c>
      <c r="AB6276">
        <f>_2020_IR[[#This Row],[areaTotal]]*10000</f>
        <v>350.00000000000006</v>
      </c>
      <c r="AC6276" t="s">
        <v>48</v>
      </c>
      <c r="AD6276">
        <v>7</v>
      </c>
      <c r="AE6276">
        <f>SQRT(_2020_IR[[#This Row],[aream2]])/(_2020_IR[[#This Row],[duration2]]*60)</f>
        <v>4.4543540318737397E-2</v>
      </c>
      <c r="AF6276">
        <v>4.0804359149592502</v>
      </c>
      <c r="AG6276">
        <v>16.9611893932953</v>
      </c>
      <c r="AH6276">
        <v>3.0797109885092202</v>
      </c>
      <c r="AI6276">
        <v>685.04495088552801</v>
      </c>
      <c r="AJ6276">
        <v>139.391080852648</v>
      </c>
      <c r="AK6276">
        <v>84.267458460668905</v>
      </c>
      <c r="AL6276">
        <v>184.783866822508</v>
      </c>
      <c r="AM6276" t="s">
        <v>59</v>
      </c>
      <c r="AN6276" t="s">
        <v>60</v>
      </c>
      <c r="AO6276" t="s">
        <v>217</v>
      </c>
      <c r="AP6276" t="s">
        <v>125</v>
      </c>
      <c r="AQ6276" t="s">
        <v>1636</v>
      </c>
      <c r="AR6276" t="s">
        <v>54</v>
      </c>
      <c r="AS6276" t="s">
        <v>55</v>
      </c>
    </row>
    <row r="6277" spans="1:45" hidden="1" x14ac:dyDescent="0.35">
      <c r="A6277">
        <v>2020120016788</v>
      </c>
      <c r="B6277">
        <v>2020</v>
      </c>
      <c r="C6277" s="1">
        <v>44061.759722222225</v>
      </c>
      <c r="D6277" s="1">
        <v>44061.784722222219</v>
      </c>
      <c r="E6277" s="2">
        <f>_2020_IR[[#This Row],[close]]-_2020_IR[[#This Row],[open]]</f>
        <v>2.4999999994179234E-2</v>
      </c>
      <c r="F6277" t="s">
        <v>102</v>
      </c>
      <c r="G6277" t="s">
        <v>88</v>
      </c>
      <c r="H6277" t="s">
        <v>627</v>
      </c>
      <c r="I6277" t="s">
        <v>2055</v>
      </c>
      <c r="J6277">
        <v>39.518422999999999</v>
      </c>
      <c r="K6277">
        <v>-7.6826480000000004</v>
      </c>
      <c r="L6277">
        <v>102</v>
      </c>
      <c r="M6277">
        <v>27</v>
      </c>
      <c r="N6277">
        <v>8</v>
      </c>
      <c r="O6277">
        <v>5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 t="s">
        <v>47</v>
      </c>
      <c r="X6277">
        <v>0.33639999999999998</v>
      </c>
      <c r="Y6277">
        <v>0</v>
      </c>
      <c r="Z6277">
        <v>0</v>
      </c>
      <c r="AA6277">
        <v>0.33639999999999998</v>
      </c>
      <c r="AB6277">
        <f>_2020_IR[[#This Row],[areaTotal]]*10000</f>
        <v>3363.9999999999995</v>
      </c>
      <c r="AC6277" t="s">
        <v>48</v>
      </c>
      <c r="AD6277">
        <v>36</v>
      </c>
      <c r="AE6277">
        <f>SQRT(_2020_IR[[#This Row],[aream2]])/(_2020_IR[[#This Row],[duration2]]*60)</f>
        <v>2.6851851851851849E-2</v>
      </c>
      <c r="AF6277">
        <v>15.4997019553611</v>
      </c>
      <c r="AG6277">
        <v>36.051506227560701</v>
      </c>
      <c r="AH6277">
        <v>8.6414191563693201</v>
      </c>
      <c r="AI6277">
        <v>771.20975638950802</v>
      </c>
      <c r="AJ6277">
        <v>217.29239761691599</v>
      </c>
      <c r="AK6277">
        <v>90.733917440206099</v>
      </c>
      <c r="AL6277">
        <v>254.97994790009901</v>
      </c>
      <c r="AM6277" t="s">
        <v>49</v>
      </c>
      <c r="AN6277" t="s">
        <v>498</v>
      </c>
      <c r="AO6277" t="s">
        <v>471</v>
      </c>
      <c r="AP6277" t="s">
        <v>125</v>
      </c>
      <c r="AQ6277" t="s">
        <v>1636</v>
      </c>
      <c r="AR6277" t="s">
        <v>307</v>
      </c>
      <c r="AS6277" t="s">
        <v>79</v>
      </c>
    </row>
    <row r="6278" spans="1:45" hidden="1" x14ac:dyDescent="0.35">
      <c r="A6278">
        <v>2020110148500</v>
      </c>
      <c r="B6278">
        <v>2020</v>
      </c>
      <c r="C6278" s="1">
        <v>44061.760416666664</v>
      </c>
      <c r="D6278" s="1">
        <v>44061.865972222222</v>
      </c>
      <c r="E6278" s="2">
        <f>_2020_IR[[#This Row],[close]]-_2020_IR[[#This Row],[open]]</f>
        <v>0.1055555555576575</v>
      </c>
      <c r="F6278" t="s">
        <v>43</v>
      </c>
      <c r="G6278" t="s">
        <v>57</v>
      </c>
      <c r="H6278" t="s">
        <v>77</v>
      </c>
      <c r="I6278" t="s">
        <v>1842</v>
      </c>
      <c r="J6278">
        <v>39.101109999999998</v>
      </c>
      <c r="K6278">
        <v>-9.0361100000000008</v>
      </c>
      <c r="L6278">
        <v>19</v>
      </c>
      <c r="M6278">
        <v>7</v>
      </c>
      <c r="N6278">
        <v>1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 t="s">
        <v>47</v>
      </c>
      <c r="X6278">
        <v>0</v>
      </c>
      <c r="Y6278">
        <v>1</v>
      </c>
      <c r="Z6278">
        <v>0</v>
      </c>
      <c r="AA6278">
        <v>1</v>
      </c>
      <c r="AB6278">
        <f>_2020_IR[[#This Row],[areaTotal]]*10000</f>
        <v>10000</v>
      </c>
      <c r="AC6278" t="s">
        <v>82</v>
      </c>
      <c r="AD6278">
        <v>152</v>
      </c>
      <c r="AE6278">
        <f>SQRT(_2020_IR[[#This Row],[aream2]])/(_2020_IR[[#This Row],[duration2]]*60)</f>
        <v>1.0964912280701754E-2</v>
      </c>
      <c r="AF6278">
        <v>7.0692560895280296</v>
      </c>
      <c r="AG6278">
        <v>23.136438306613901</v>
      </c>
      <c r="AH6278">
        <v>4.6550245155618803</v>
      </c>
      <c r="AI6278">
        <v>742.00920507812498</v>
      </c>
      <c r="AJ6278">
        <v>147.638144329608</v>
      </c>
      <c r="AK6278">
        <v>87.4435691091781</v>
      </c>
      <c r="AL6278">
        <v>197.18911338335701</v>
      </c>
      <c r="AM6278" t="s">
        <v>59</v>
      </c>
      <c r="AN6278" t="s">
        <v>60</v>
      </c>
      <c r="AO6278" t="s">
        <v>288</v>
      </c>
      <c r="AP6278" t="s">
        <v>125</v>
      </c>
      <c r="AQ6278" t="s">
        <v>1636</v>
      </c>
      <c r="AR6278" t="s">
        <v>218</v>
      </c>
      <c r="AS6278" t="s">
        <v>219</v>
      </c>
    </row>
    <row r="6279" spans="1:45" hidden="1" x14ac:dyDescent="0.35">
      <c r="A6279">
        <v>2020110148503</v>
      </c>
      <c r="B6279">
        <v>2020</v>
      </c>
      <c r="C6279" s="1">
        <v>44061.763888888891</v>
      </c>
      <c r="D6279" s="1">
        <v>44061.790972222225</v>
      </c>
      <c r="E6279" s="2">
        <f>_2020_IR[[#This Row],[close]]-_2020_IR[[#This Row],[open]]</f>
        <v>2.7083333334303461E-2</v>
      </c>
      <c r="F6279" t="s">
        <v>43</v>
      </c>
      <c r="G6279" t="s">
        <v>57</v>
      </c>
      <c r="H6279" t="s">
        <v>77</v>
      </c>
      <c r="I6279" t="s">
        <v>1842</v>
      </c>
      <c r="J6279">
        <v>39.086390000000002</v>
      </c>
      <c r="K6279">
        <v>-9.0277799999999999</v>
      </c>
      <c r="L6279">
        <v>7</v>
      </c>
      <c r="M6279">
        <v>2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 t="s">
        <v>47</v>
      </c>
      <c r="X6279">
        <v>0</v>
      </c>
      <c r="Y6279">
        <v>0.45</v>
      </c>
      <c r="Z6279">
        <v>0</v>
      </c>
      <c r="AA6279">
        <v>0.45</v>
      </c>
      <c r="AB6279">
        <f>_2020_IR[[#This Row],[areaTotal]]*10000</f>
        <v>4500</v>
      </c>
      <c r="AC6279" t="s">
        <v>48</v>
      </c>
      <c r="AD6279">
        <v>39</v>
      </c>
      <c r="AE6279">
        <f>SQRT(_2020_IR[[#This Row],[aream2]])/(_2020_IR[[#This Row],[duration2]]*60)</f>
        <v>2.8667538173074224E-2</v>
      </c>
      <c r="AF6279">
        <v>7.0692560895280296</v>
      </c>
      <c r="AG6279">
        <v>23.136438306613901</v>
      </c>
      <c r="AH6279">
        <v>4.6550245155618803</v>
      </c>
      <c r="AI6279">
        <v>742.00920507812498</v>
      </c>
      <c r="AJ6279">
        <v>147.638144329608</v>
      </c>
      <c r="AK6279">
        <v>87.4435691091781</v>
      </c>
      <c r="AL6279">
        <v>197.18911338335701</v>
      </c>
      <c r="AM6279" t="s">
        <v>59</v>
      </c>
      <c r="AN6279" t="s">
        <v>60</v>
      </c>
      <c r="AO6279" t="s">
        <v>288</v>
      </c>
      <c r="AP6279" t="s">
        <v>125</v>
      </c>
      <c r="AQ6279" t="s">
        <v>1636</v>
      </c>
      <c r="AR6279" t="s">
        <v>218</v>
      </c>
      <c r="AS6279" t="s">
        <v>219</v>
      </c>
    </row>
    <row r="6280" spans="1:45" hidden="1" x14ac:dyDescent="0.35">
      <c r="A6280">
        <v>2020070016481</v>
      </c>
      <c r="B6280">
        <v>2020</v>
      </c>
      <c r="C6280" s="1">
        <v>44062.070833333331</v>
      </c>
      <c r="D6280" s="1">
        <v>44062.079861111109</v>
      </c>
      <c r="E6280" s="2">
        <f>_2020_IR[[#This Row],[close]]-_2020_IR[[#This Row],[open]]</f>
        <v>9.0277777781011537E-3</v>
      </c>
      <c r="F6280" t="s">
        <v>56</v>
      </c>
      <c r="G6280" t="s">
        <v>468</v>
      </c>
      <c r="H6280" t="s">
        <v>468</v>
      </c>
      <c r="I6280" t="s">
        <v>2067</v>
      </c>
      <c r="J6280">
        <v>38.566045000000003</v>
      </c>
      <c r="K6280">
        <v>-7.9442849999999998</v>
      </c>
      <c r="L6280">
        <v>21</v>
      </c>
      <c r="M6280">
        <v>6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 t="s">
        <v>47</v>
      </c>
      <c r="X6280">
        <v>0</v>
      </c>
      <c r="Y6280">
        <v>0</v>
      </c>
      <c r="Z6280">
        <v>2.9999999999999997E-4</v>
      </c>
      <c r="AA6280">
        <v>2.9999999999999997E-4</v>
      </c>
      <c r="AB6280">
        <f>_2020_IR[[#This Row],[areaTotal]]*10000</f>
        <v>2.9999999999999996</v>
      </c>
      <c r="AC6280" t="s">
        <v>48</v>
      </c>
      <c r="AD6280">
        <v>13</v>
      </c>
      <c r="AE6280">
        <f>SQRT(_2020_IR[[#This Row],[aream2]])/(_2020_IR[[#This Row],[duration2]]*60)</f>
        <v>2.2205779584216372E-3</v>
      </c>
      <c r="AF6280">
        <v>13.565722455752301</v>
      </c>
      <c r="AG6280">
        <v>33.436638675091501</v>
      </c>
      <c r="AH6280">
        <v>7.7323328250206602</v>
      </c>
      <c r="AI6280">
        <v>804.63129821777295</v>
      </c>
      <c r="AJ6280">
        <v>199.05422107229199</v>
      </c>
      <c r="AK6280">
        <v>90.302854987506706</v>
      </c>
      <c r="AL6280">
        <v>245.97916503306399</v>
      </c>
      <c r="AM6280" t="s">
        <v>59</v>
      </c>
      <c r="AN6280" t="s">
        <v>60</v>
      </c>
      <c r="AO6280" t="s">
        <v>471</v>
      </c>
      <c r="AP6280" t="s">
        <v>125</v>
      </c>
      <c r="AQ6280" t="s">
        <v>1636</v>
      </c>
      <c r="AR6280" t="s">
        <v>307</v>
      </c>
      <c r="AS6280" t="s">
        <v>79</v>
      </c>
    </row>
    <row r="6281" spans="1:45" hidden="1" x14ac:dyDescent="0.35">
      <c r="A6281">
        <v>2020100042592</v>
      </c>
      <c r="B6281">
        <v>2020</v>
      </c>
      <c r="C6281" s="1">
        <v>44062.241666666669</v>
      </c>
      <c r="D6281" s="1">
        <v>44062.258333333331</v>
      </c>
      <c r="E6281" s="2">
        <f>_2020_IR[[#This Row],[close]]-_2020_IR[[#This Row],[open]]</f>
        <v>1.6666666662786156E-2</v>
      </c>
      <c r="F6281" t="s">
        <v>102</v>
      </c>
      <c r="G6281" t="s">
        <v>85</v>
      </c>
      <c r="H6281" t="s">
        <v>86</v>
      </c>
      <c r="I6281" t="s">
        <v>528</v>
      </c>
      <c r="J6281">
        <v>39.804172000000001</v>
      </c>
      <c r="K6281">
        <v>-8.5748700000000007</v>
      </c>
      <c r="L6281">
        <v>14</v>
      </c>
      <c r="M6281">
        <v>4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 t="s">
        <v>47</v>
      </c>
      <c r="X6281">
        <v>0.06</v>
      </c>
      <c r="Y6281">
        <v>0</v>
      </c>
      <c r="Z6281">
        <v>0</v>
      </c>
      <c r="AA6281">
        <v>0.06</v>
      </c>
      <c r="AB6281">
        <f>_2020_IR[[#This Row],[areaTotal]]*10000</f>
        <v>600</v>
      </c>
      <c r="AC6281" t="s">
        <v>48</v>
      </c>
      <c r="AD6281">
        <v>24</v>
      </c>
      <c r="AE6281">
        <f>SQRT(_2020_IR[[#This Row],[aream2]])/(_2020_IR[[#This Row],[duration2]]*60)</f>
        <v>1.7010345435994292E-2</v>
      </c>
      <c r="AF6281">
        <v>2.2216022206448498</v>
      </c>
      <c r="AG6281">
        <v>12.030426251411701</v>
      </c>
      <c r="AH6281">
        <v>2.00845445147784</v>
      </c>
      <c r="AI6281">
        <v>696.334770396664</v>
      </c>
      <c r="AJ6281">
        <v>126.28743191854601</v>
      </c>
      <c r="AK6281">
        <v>80.7522996024435</v>
      </c>
      <c r="AL6281">
        <v>173.78200446095599</v>
      </c>
      <c r="AM6281" t="s">
        <v>83</v>
      </c>
      <c r="AN6281" t="s">
        <v>84</v>
      </c>
      <c r="AO6281" t="s">
        <v>217</v>
      </c>
      <c r="AP6281" t="s">
        <v>52</v>
      </c>
      <c r="AQ6281" t="s">
        <v>1636</v>
      </c>
      <c r="AR6281" t="s">
        <v>61</v>
      </c>
      <c r="AS6281" t="s">
        <v>62</v>
      </c>
    </row>
    <row r="6282" spans="1:45" hidden="1" x14ac:dyDescent="0.35">
      <c r="A6282">
        <v>2020160020168</v>
      </c>
      <c r="B6282">
        <v>2020</v>
      </c>
      <c r="C6282" s="1">
        <v>44062.447916666664</v>
      </c>
      <c r="D6282" s="1">
        <v>44062.448611111111</v>
      </c>
      <c r="E6282" s="2">
        <f>_2020_IR[[#This Row],[close]]-_2020_IR[[#This Row],[open]]</f>
        <v>6.944444467080757E-4</v>
      </c>
      <c r="F6282" t="s">
        <v>43</v>
      </c>
      <c r="G6282" t="s">
        <v>68</v>
      </c>
      <c r="H6282" t="s">
        <v>275</v>
      </c>
      <c r="I6282" t="s">
        <v>1865</v>
      </c>
      <c r="J6282">
        <v>41.771737000000002</v>
      </c>
      <c r="K6282">
        <v>-8.4885570000000001</v>
      </c>
      <c r="L6282">
        <v>7</v>
      </c>
      <c r="M6282">
        <v>2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 t="s">
        <v>47</v>
      </c>
      <c r="X6282">
        <v>0</v>
      </c>
      <c r="Y6282">
        <v>0.02</v>
      </c>
      <c r="Z6282">
        <v>0</v>
      </c>
      <c r="AA6282">
        <v>0.02</v>
      </c>
      <c r="AB6282">
        <f>_2020_IR[[#This Row],[areaTotal]]*10000</f>
        <v>200</v>
      </c>
      <c r="AC6282" t="s">
        <v>48</v>
      </c>
      <c r="AD6282">
        <v>1</v>
      </c>
      <c r="AE6282">
        <f>SQRT(_2020_IR[[#This Row],[aream2]])/(_2020_IR[[#This Row],[duration2]]*60)</f>
        <v>0.23570226039551584</v>
      </c>
      <c r="AF6282">
        <v>2.51148830382959E-6</v>
      </c>
      <c r="AG6282">
        <v>5.2546482266464098E-3</v>
      </c>
      <c r="AH6282">
        <v>7.1206885358180401E-3</v>
      </c>
      <c r="AI6282">
        <v>249.79688153519501</v>
      </c>
      <c r="AJ6282">
        <v>7.6891265042512904</v>
      </c>
      <c r="AK6282">
        <v>29.487105442356999</v>
      </c>
      <c r="AL6282">
        <v>14.2793991535099</v>
      </c>
      <c r="AM6282" t="s">
        <v>49</v>
      </c>
      <c r="AN6282" t="s">
        <v>91</v>
      </c>
      <c r="AO6282" t="s">
        <v>51</v>
      </c>
      <c r="AP6282" t="s">
        <v>52</v>
      </c>
      <c r="AQ6282" t="s">
        <v>53</v>
      </c>
      <c r="AR6282" t="s">
        <v>107</v>
      </c>
      <c r="AS6282" t="s">
        <v>108</v>
      </c>
    </row>
    <row r="6283" spans="1:45" hidden="1" x14ac:dyDescent="0.35">
      <c r="A6283">
        <v>2020040021570</v>
      </c>
      <c r="B6283">
        <v>2020</v>
      </c>
      <c r="C6283" s="1">
        <v>44062.470833333333</v>
      </c>
      <c r="D6283" s="1">
        <v>44062.510416666664</v>
      </c>
      <c r="E6283" s="2">
        <f>_2020_IR[[#This Row],[close]]-_2020_IR[[#This Row],[open]]</f>
        <v>3.9583333331393078E-2</v>
      </c>
      <c r="F6283" t="s">
        <v>43</v>
      </c>
      <c r="G6283" t="s">
        <v>134</v>
      </c>
      <c r="H6283" t="s">
        <v>576</v>
      </c>
      <c r="I6283" t="s">
        <v>886</v>
      </c>
      <c r="J6283">
        <v>41.491908000000002</v>
      </c>
      <c r="K6283">
        <v>-7.2338250000000004</v>
      </c>
      <c r="L6283">
        <v>43</v>
      </c>
      <c r="M6283">
        <v>12</v>
      </c>
      <c r="N6283">
        <v>1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 t="s">
        <v>47</v>
      </c>
      <c r="X6283">
        <v>0</v>
      </c>
      <c r="Y6283">
        <v>0.95</v>
      </c>
      <c r="Z6283">
        <v>0</v>
      </c>
      <c r="AA6283">
        <v>0.95</v>
      </c>
      <c r="AB6283">
        <f>_2020_IR[[#This Row],[areaTotal]]*10000</f>
        <v>9500</v>
      </c>
      <c r="AC6283" t="s">
        <v>48</v>
      </c>
      <c r="AD6283">
        <v>57</v>
      </c>
      <c r="AE6283">
        <f>SQRT(_2020_IR[[#This Row],[aream2]])/(_2020_IR[[#This Row],[duration2]]*60)</f>
        <v>2.8499398669032058E-2</v>
      </c>
      <c r="AF6283">
        <v>0.118083896328545</v>
      </c>
      <c r="AG6283">
        <v>2.2921249502956198</v>
      </c>
      <c r="AH6283">
        <v>0.51094518147356205</v>
      </c>
      <c r="AI6283">
        <v>667.26552197226397</v>
      </c>
      <c r="AJ6283">
        <v>63.123962265441897</v>
      </c>
      <c r="AK6283">
        <v>55.321183319240703</v>
      </c>
      <c r="AL6283">
        <v>102.10083155838799</v>
      </c>
      <c r="AM6283" t="s">
        <v>59</v>
      </c>
      <c r="AN6283" t="s">
        <v>60</v>
      </c>
      <c r="AO6283" t="s">
        <v>51</v>
      </c>
      <c r="AP6283" t="s">
        <v>52</v>
      </c>
      <c r="AQ6283" t="s">
        <v>1636</v>
      </c>
      <c r="AR6283" t="s">
        <v>107</v>
      </c>
      <c r="AS6283" t="s">
        <v>108</v>
      </c>
    </row>
    <row r="6284" spans="1:45" hidden="1" x14ac:dyDescent="0.35">
      <c r="A6284">
        <v>2020170021282</v>
      </c>
      <c r="B6284">
        <v>2020</v>
      </c>
      <c r="C6284" s="1">
        <v>44062.492361111108</v>
      </c>
      <c r="D6284" s="1">
        <v>44062.631944444445</v>
      </c>
      <c r="E6284" s="2">
        <f>_2020_IR[[#This Row],[close]]-_2020_IR[[#This Row],[open]]</f>
        <v>0.13958333333721384</v>
      </c>
      <c r="F6284" t="s">
        <v>102</v>
      </c>
      <c r="G6284" t="s">
        <v>44</v>
      </c>
      <c r="H6284" t="s">
        <v>232</v>
      </c>
      <c r="I6284" t="s">
        <v>233</v>
      </c>
      <c r="J6284">
        <v>41.471269999999997</v>
      </c>
      <c r="K6284">
        <v>-7.4102079999999999</v>
      </c>
      <c r="L6284">
        <v>42</v>
      </c>
      <c r="M6284">
        <v>9</v>
      </c>
      <c r="N6284">
        <v>2</v>
      </c>
      <c r="O6284">
        <v>2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 t="s">
        <v>47</v>
      </c>
      <c r="X6284">
        <v>0.4</v>
      </c>
      <c r="Y6284">
        <v>0</v>
      </c>
      <c r="Z6284">
        <v>0</v>
      </c>
      <c r="AA6284">
        <v>0.4</v>
      </c>
      <c r="AB6284">
        <f>_2020_IR[[#This Row],[areaTotal]]*10000</f>
        <v>4000</v>
      </c>
      <c r="AC6284" t="s">
        <v>48</v>
      </c>
      <c r="AD6284">
        <v>201</v>
      </c>
      <c r="AE6284">
        <f>SQRT(_2020_IR[[#This Row],[aream2]])/(_2020_IR[[#This Row],[duration2]]*60)</f>
        <v>5.2442415591515412E-3</v>
      </c>
      <c r="AF6284">
        <v>0.118083896328545</v>
      </c>
      <c r="AG6284">
        <v>2.2921249502956198</v>
      </c>
      <c r="AH6284">
        <v>0.51094518147356205</v>
      </c>
      <c r="AI6284">
        <v>667.26552197226397</v>
      </c>
      <c r="AJ6284">
        <v>63.123962265441897</v>
      </c>
      <c r="AK6284">
        <v>55.321183319240703</v>
      </c>
      <c r="AL6284">
        <v>102.10083155838799</v>
      </c>
      <c r="AM6284" t="s">
        <v>49</v>
      </c>
      <c r="AN6284" t="s">
        <v>50</v>
      </c>
      <c r="AO6284" t="s">
        <v>51</v>
      </c>
      <c r="AP6284" t="s">
        <v>52</v>
      </c>
      <c r="AQ6284" t="s">
        <v>1636</v>
      </c>
      <c r="AR6284" t="s">
        <v>107</v>
      </c>
      <c r="AS6284" t="s">
        <v>108</v>
      </c>
    </row>
    <row r="6285" spans="1:45" hidden="1" x14ac:dyDescent="0.35">
      <c r="A6285">
        <v>2020070016511</v>
      </c>
      <c r="B6285">
        <v>2020</v>
      </c>
      <c r="C6285" s="1">
        <v>44062.517361111109</v>
      </c>
      <c r="D6285" s="1">
        <v>44062.538194444445</v>
      </c>
      <c r="E6285" s="2">
        <f>_2020_IR[[#This Row],[close]]-_2020_IR[[#This Row],[open]]</f>
        <v>2.0833333335758653E-2</v>
      </c>
      <c r="F6285" t="s">
        <v>56</v>
      </c>
      <c r="G6285" t="s">
        <v>468</v>
      </c>
      <c r="H6285" t="s">
        <v>1384</v>
      </c>
      <c r="I6285" t="s">
        <v>2143</v>
      </c>
      <c r="J6285">
        <v>38.789920000000002</v>
      </c>
      <c r="K6285">
        <v>-7.9005650000000003</v>
      </c>
      <c r="L6285">
        <v>30</v>
      </c>
      <c r="M6285">
        <v>6</v>
      </c>
      <c r="N6285">
        <v>1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 t="s">
        <v>47</v>
      </c>
      <c r="X6285">
        <v>0</v>
      </c>
      <c r="Y6285">
        <v>0</v>
      </c>
      <c r="Z6285">
        <v>0.66320000000000001</v>
      </c>
      <c r="AA6285">
        <v>0.66320000000000001</v>
      </c>
      <c r="AB6285">
        <f>_2020_IR[[#This Row],[areaTotal]]*10000</f>
        <v>6632</v>
      </c>
      <c r="AC6285" t="s">
        <v>48</v>
      </c>
      <c r="AD6285">
        <v>30</v>
      </c>
      <c r="AE6285">
        <f>SQRT(_2020_IR[[#This Row],[aream2]])/(_2020_IR[[#This Row],[duration2]]*60)</f>
        <v>4.5242829047782963E-2</v>
      </c>
      <c r="AF6285">
        <v>17.7878506237676</v>
      </c>
      <c r="AG6285">
        <v>38.968061003602102</v>
      </c>
      <c r="AH6285">
        <v>9.8509471600202794</v>
      </c>
      <c r="AI6285">
        <v>772.36232988807205</v>
      </c>
      <c r="AJ6285">
        <v>177.23315441874101</v>
      </c>
      <c r="AK6285">
        <v>92.543832546366403</v>
      </c>
      <c r="AL6285">
        <v>225.2478520391</v>
      </c>
      <c r="AM6285" t="s">
        <v>49</v>
      </c>
      <c r="AN6285" t="s">
        <v>133</v>
      </c>
      <c r="AP6285" t="s">
        <v>125</v>
      </c>
      <c r="AQ6285" t="s">
        <v>1636</v>
      </c>
      <c r="AR6285" t="s">
        <v>290</v>
      </c>
      <c r="AS6285" t="s">
        <v>291</v>
      </c>
    </row>
    <row r="6286" spans="1:45" hidden="1" x14ac:dyDescent="0.35">
      <c r="A6286">
        <v>2020100042677</v>
      </c>
      <c r="B6286">
        <v>2020</v>
      </c>
      <c r="C6286" s="1">
        <v>44062.525694444441</v>
      </c>
      <c r="D6286" s="1">
        <v>44062.538194444445</v>
      </c>
      <c r="E6286" s="2">
        <f>_2020_IR[[#This Row],[close]]-_2020_IR[[#This Row],[open]]</f>
        <v>1.2500000004365575E-2</v>
      </c>
      <c r="F6286" t="s">
        <v>102</v>
      </c>
      <c r="G6286" t="s">
        <v>85</v>
      </c>
      <c r="H6286" t="s">
        <v>85</v>
      </c>
      <c r="I6286" t="s">
        <v>2176</v>
      </c>
      <c r="J6286">
        <v>39.821187000000002</v>
      </c>
      <c r="K6286">
        <v>-8.8365449999999992</v>
      </c>
      <c r="L6286">
        <v>30</v>
      </c>
      <c r="M6286">
        <v>6</v>
      </c>
      <c r="N6286">
        <v>1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 t="s">
        <v>47</v>
      </c>
      <c r="X6286">
        <v>8.0000000000000004E-4</v>
      </c>
      <c r="Y6286">
        <v>0</v>
      </c>
      <c r="Z6286">
        <v>0</v>
      </c>
      <c r="AA6286">
        <v>8.0000000000000004E-4</v>
      </c>
      <c r="AB6286">
        <f>_2020_IR[[#This Row],[areaTotal]]*10000</f>
        <v>8</v>
      </c>
      <c r="AC6286" t="s">
        <v>48</v>
      </c>
      <c r="AD6286">
        <v>18</v>
      </c>
      <c r="AE6286">
        <f>SQRT(_2020_IR[[#This Row],[aream2]])/(_2020_IR[[#This Row],[duration2]]*60)</f>
        <v>2.6189140043946205E-3</v>
      </c>
      <c r="AF6286">
        <v>7.60931155626084</v>
      </c>
      <c r="AG6286">
        <v>24.119015864150601</v>
      </c>
      <c r="AH6286">
        <v>5.4435427681254698</v>
      </c>
      <c r="AI6286">
        <v>689.25836529081403</v>
      </c>
      <c r="AJ6286">
        <v>98.663860614072405</v>
      </c>
      <c r="AK6286">
        <v>84.694218077484607</v>
      </c>
      <c r="AL6286">
        <v>145.32232536940199</v>
      </c>
      <c r="AM6286" t="s">
        <v>59</v>
      </c>
      <c r="AN6286" t="s">
        <v>60</v>
      </c>
      <c r="AO6286" t="s">
        <v>288</v>
      </c>
      <c r="AP6286" t="s">
        <v>125</v>
      </c>
      <c r="AQ6286" t="s">
        <v>1636</v>
      </c>
      <c r="AR6286" t="s">
        <v>54</v>
      </c>
      <c r="AS6286" t="s">
        <v>55</v>
      </c>
    </row>
    <row r="6287" spans="1:45" hidden="1" x14ac:dyDescent="0.35">
      <c r="A6287">
        <v>2020010059957</v>
      </c>
      <c r="B6287">
        <v>2020</v>
      </c>
      <c r="C6287" s="1">
        <v>44062.530555555553</v>
      </c>
      <c r="D6287" s="1">
        <v>44062.552083333336</v>
      </c>
      <c r="E6287" s="2">
        <f>_2020_IR[[#This Row],[close]]-_2020_IR[[#This Row],[open]]</f>
        <v>2.1527777782466728E-2</v>
      </c>
      <c r="F6287" t="s">
        <v>56</v>
      </c>
      <c r="G6287" t="s">
        <v>139</v>
      </c>
      <c r="H6287" t="s">
        <v>594</v>
      </c>
      <c r="I6287" t="s">
        <v>594</v>
      </c>
      <c r="J6287">
        <v>40.574294000000002</v>
      </c>
      <c r="K6287">
        <v>-8.4166620000000005</v>
      </c>
      <c r="L6287">
        <v>29</v>
      </c>
      <c r="M6287">
        <v>7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 t="s">
        <v>47</v>
      </c>
      <c r="X6287">
        <v>0</v>
      </c>
      <c r="Y6287">
        <v>0</v>
      </c>
      <c r="Z6287">
        <v>5.5E-2</v>
      </c>
      <c r="AA6287">
        <v>5.5E-2</v>
      </c>
      <c r="AB6287">
        <f>_2020_IR[[#This Row],[areaTotal]]*10000</f>
        <v>550</v>
      </c>
      <c r="AC6287" t="s">
        <v>48</v>
      </c>
      <c r="AD6287">
        <v>31</v>
      </c>
      <c r="AE6287">
        <f>SQRT(_2020_IR[[#This Row],[aream2]])/(_2020_IR[[#This Row],[duration2]]*60)</f>
        <v>1.2608644515654381E-2</v>
      </c>
      <c r="AF6287">
        <v>2.3388413065773399</v>
      </c>
      <c r="AG6287">
        <v>12.385095252058401</v>
      </c>
      <c r="AH6287">
        <v>3.2309420231408299</v>
      </c>
      <c r="AI6287">
        <v>591.31342222526598</v>
      </c>
      <c r="AJ6287">
        <v>48.838087539055898</v>
      </c>
      <c r="AK6287">
        <v>80.610819753250993</v>
      </c>
      <c r="AL6287">
        <v>80.959537115292804</v>
      </c>
      <c r="AM6287" t="s">
        <v>59</v>
      </c>
      <c r="AN6287" t="s">
        <v>60</v>
      </c>
      <c r="AO6287" t="s">
        <v>217</v>
      </c>
      <c r="AP6287" t="s">
        <v>125</v>
      </c>
      <c r="AQ6287" t="s">
        <v>1636</v>
      </c>
      <c r="AR6287" t="s">
        <v>61</v>
      </c>
      <c r="AS6287" t="s">
        <v>62</v>
      </c>
    </row>
    <row r="6288" spans="1:45" hidden="1" x14ac:dyDescent="0.35">
      <c r="A6288">
        <v>2020090024617</v>
      </c>
      <c r="B6288">
        <v>2020</v>
      </c>
      <c r="C6288" s="1">
        <v>44062.554166666669</v>
      </c>
      <c r="D6288" s="1">
        <v>44062.634722222225</v>
      </c>
      <c r="E6288" s="2">
        <f>_2020_IR[[#This Row],[close]]-_2020_IR[[#This Row],[open]]</f>
        <v>8.0555555556202307E-2</v>
      </c>
      <c r="F6288" t="s">
        <v>43</v>
      </c>
      <c r="G6288" t="s">
        <v>94</v>
      </c>
      <c r="H6288" t="s">
        <v>302</v>
      </c>
      <c r="I6288" t="s">
        <v>1408</v>
      </c>
      <c r="J6288">
        <v>40.609917000000003</v>
      </c>
      <c r="K6288">
        <v>-6.846088</v>
      </c>
      <c r="L6288">
        <v>70</v>
      </c>
      <c r="M6288">
        <v>17</v>
      </c>
      <c r="N6288">
        <v>10</v>
      </c>
      <c r="O6288">
        <v>2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 t="s">
        <v>47</v>
      </c>
      <c r="X6288">
        <v>0</v>
      </c>
      <c r="Y6288">
        <v>6.109</v>
      </c>
      <c r="Z6288">
        <v>0.26</v>
      </c>
      <c r="AA6288">
        <v>6.3689999999999998</v>
      </c>
      <c r="AB6288">
        <f>_2020_IR[[#This Row],[areaTotal]]*10000</f>
        <v>63690</v>
      </c>
      <c r="AC6288" t="s">
        <v>82</v>
      </c>
      <c r="AD6288">
        <v>116</v>
      </c>
      <c r="AE6288">
        <f>SQRT(_2020_IR[[#This Row],[aream2]])/(_2020_IR[[#This Row],[duration2]]*60)</f>
        <v>3.625988186546316E-2</v>
      </c>
      <c r="AF6288">
        <v>37.345304468820601</v>
      </c>
      <c r="AG6288">
        <v>59.250671560581097</v>
      </c>
      <c r="AH6288">
        <v>20.4305896267546</v>
      </c>
      <c r="AI6288">
        <v>681.05327212984696</v>
      </c>
      <c r="AJ6288">
        <v>120.809014103506</v>
      </c>
      <c r="AK6288">
        <v>93.864454248150693</v>
      </c>
      <c r="AL6288">
        <v>167.38764953748699</v>
      </c>
      <c r="AM6288" t="s">
        <v>83</v>
      </c>
      <c r="AN6288" t="s">
        <v>84</v>
      </c>
      <c r="AO6288" t="s">
        <v>1183</v>
      </c>
      <c r="AP6288" t="s">
        <v>467</v>
      </c>
      <c r="AQ6288" t="s">
        <v>1636</v>
      </c>
      <c r="AR6288" t="s">
        <v>290</v>
      </c>
      <c r="AS6288" t="s">
        <v>291</v>
      </c>
    </row>
    <row r="6289" spans="1:45" hidden="1" x14ac:dyDescent="0.35">
      <c r="A6289">
        <v>2020060033046</v>
      </c>
      <c r="B6289">
        <v>2020</v>
      </c>
      <c r="C6289" s="1">
        <v>44062.583333333336</v>
      </c>
      <c r="D6289" s="1">
        <v>44062.6</v>
      </c>
      <c r="E6289" s="2">
        <f>_2020_IR[[#This Row],[close]]-_2020_IR[[#This Row],[open]]</f>
        <v>1.6666666662786156E-2</v>
      </c>
      <c r="F6289" t="s">
        <v>43</v>
      </c>
      <c r="G6289" t="s">
        <v>97</v>
      </c>
      <c r="H6289" t="s">
        <v>195</v>
      </c>
      <c r="I6289" t="s">
        <v>1452</v>
      </c>
      <c r="J6289">
        <v>40.06</v>
      </c>
      <c r="K6289">
        <v>-8.8683300000000003</v>
      </c>
      <c r="L6289">
        <v>32</v>
      </c>
      <c r="M6289">
        <v>10</v>
      </c>
      <c r="N6289">
        <v>2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 t="s">
        <v>47</v>
      </c>
      <c r="X6289">
        <v>0</v>
      </c>
      <c r="Y6289">
        <v>0.04</v>
      </c>
      <c r="Z6289">
        <v>0</v>
      </c>
      <c r="AA6289">
        <v>0.04</v>
      </c>
      <c r="AB6289">
        <f>_2020_IR[[#This Row],[areaTotal]]*10000</f>
        <v>400</v>
      </c>
      <c r="AC6289" t="s">
        <v>48</v>
      </c>
      <c r="AD6289">
        <v>24</v>
      </c>
      <c r="AE6289">
        <f>SQRT(_2020_IR[[#This Row],[aream2]])/(_2020_IR[[#This Row],[duration2]]*60)</f>
        <v>1.3888888888888888E-2</v>
      </c>
      <c r="AF6289">
        <v>4.6269825961648898</v>
      </c>
      <c r="AG6289">
        <v>18.2095346973807</v>
      </c>
      <c r="AH6289">
        <v>4.1119061198945799</v>
      </c>
      <c r="AI6289">
        <v>654.23302448856305</v>
      </c>
      <c r="AJ6289">
        <v>76.104388539485399</v>
      </c>
      <c r="AK6289">
        <v>81.210190042346198</v>
      </c>
      <c r="AL6289">
        <v>117.91677510193701</v>
      </c>
      <c r="AM6289" t="s">
        <v>49</v>
      </c>
      <c r="AN6289" t="s">
        <v>133</v>
      </c>
      <c r="AP6289" t="s">
        <v>125</v>
      </c>
      <c r="AQ6289" t="s">
        <v>1636</v>
      </c>
      <c r="AR6289" t="s">
        <v>61</v>
      </c>
      <c r="AS6289" t="s">
        <v>62</v>
      </c>
    </row>
    <row r="6290" spans="1:45" hidden="1" x14ac:dyDescent="0.35">
      <c r="A6290">
        <v>2020120016863</v>
      </c>
      <c r="B6290">
        <v>2020</v>
      </c>
      <c r="C6290" s="1">
        <v>44062.595138888886</v>
      </c>
      <c r="D6290" s="1">
        <v>44062.625</v>
      </c>
      <c r="E6290" s="2">
        <f>_2020_IR[[#This Row],[close]]-_2020_IR[[#This Row],[open]]</f>
        <v>2.9861111113859806E-2</v>
      </c>
      <c r="F6290" t="s">
        <v>56</v>
      </c>
      <c r="G6290" t="s">
        <v>88</v>
      </c>
      <c r="H6290" t="s">
        <v>210</v>
      </c>
      <c r="I6290" t="s">
        <v>856</v>
      </c>
      <c r="J6290">
        <v>38.962727999999998</v>
      </c>
      <c r="K6290">
        <v>-7.2879329999999998</v>
      </c>
      <c r="L6290">
        <v>47</v>
      </c>
      <c r="M6290">
        <v>12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 t="s">
        <v>47</v>
      </c>
      <c r="X6290">
        <v>0</v>
      </c>
      <c r="Y6290">
        <v>0</v>
      </c>
      <c r="Z6290">
        <v>3.1789999999999998</v>
      </c>
      <c r="AA6290">
        <v>3.1789999999999998</v>
      </c>
      <c r="AB6290">
        <f>_2020_IR[[#This Row],[areaTotal]]*10000</f>
        <v>31790</v>
      </c>
      <c r="AC6290" t="s">
        <v>82</v>
      </c>
      <c r="AD6290">
        <v>43</v>
      </c>
      <c r="AE6290">
        <f>SQRT(_2020_IR[[#This Row],[aream2]])/(_2020_IR[[#This Row],[duration2]]*60)</f>
        <v>6.9107559763149515E-2</v>
      </c>
      <c r="AF6290">
        <v>21.603642956136799</v>
      </c>
      <c r="AG6290">
        <v>43.490499878097197</v>
      </c>
      <c r="AH6290">
        <v>11.5602735913759</v>
      </c>
      <c r="AI6290">
        <v>781.77487782356104</v>
      </c>
      <c r="AJ6290">
        <v>208.519705456428</v>
      </c>
      <c r="AK6290">
        <v>93.603198179084998</v>
      </c>
      <c r="AL6290">
        <v>250.20136931545201</v>
      </c>
      <c r="AM6290" t="s">
        <v>49</v>
      </c>
      <c r="AN6290" t="s">
        <v>364</v>
      </c>
      <c r="AO6290" t="s">
        <v>1183</v>
      </c>
      <c r="AP6290" t="s">
        <v>289</v>
      </c>
      <c r="AQ6290" t="s">
        <v>1636</v>
      </c>
      <c r="AR6290" t="s">
        <v>290</v>
      </c>
      <c r="AS6290" t="s">
        <v>291</v>
      </c>
    </row>
    <row r="6291" spans="1:45" hidden="1" x14ac:dyDescent="0.35">
      <c r="A6291">
        <v>2020120016864</v>
      </c>
      <c r="B6291">
        <v>2020</v>
      </c>
      <c r="C6291" s="1">
        <v>44062.604166666664</v>
      </c>
      <c r="D6291" s="1">
        <v>44062.747916666667</v>
      </c>
      <c r="E6291" s="2">
        <f>_2020_IR[[#This Row],[close]]-_2020_IR[[#This Row],[open]]</f>
        <v>0.14375000000291038</v>
      </c>
      <c r="F6291" t="s">
        <v>56</v>
      </c>
      <c r="G6291" t="s">
        <v>88</v>
      </c>
      <c r="H6291" t="s">
        <v>210</v>
      </c>
      <c r="I6291" t="s">
        <v>1808</v>
      </c>
      <c r="J6291">
        <v>38.963934000000002</v>
      </c>
      <c r="K6291">
        <v>-7.2929769999999996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 t="s">
        <v>47</v>
      </c>
      <c r="X6291">
        <v>0</v>
      </c>
      <c r="Y6291">
        <v>0</v>
      </c>
      <c r="Z6291">
        <v>1E-3</v>
      </c>
      <c r="AA6291">
        <v>1E-3</v>
      </c>
      <c r="AB6291">
        <f>_2020_IR[[#This Row],[areaTotal]]*10000</f>
        <v>10</v>
      </c>
      <c r="AC6291" t="s">
        <v>48</v>
      </c>
      <c r="AD6291">
        <v>207</v>
      </c>
      <c r="AE6291">
        <f>SQRT(_2020_IR[[#This Row],[aream2]])/(_2020_IR[[#This Row],[duration2]]*60)</f>
        <v>2.5461172787185021E-4</v>
      </c>
      <c r="AF6291">
        <v>21.603642956136799</v>
      </c>
      <c r="AG6291">
        <v>43.490499878097197</v>
      </c>
      <c r="AH6291">
        <v>11.5602735913759</v>
      </c>
      <c r="AI6291">
        <v>781.77487782356104</v>
      </c>
      <c r="AJ6291">
        <v>208.519705456428</v>
      </c>
      <c r="AK6291">
        <v>93.603198179084998</v>
      </c>
      <c r="AL6291">
        <v>250.20136931545201</v>
      </c>
      <c r="AM6291" t="s">
        <v>59</v>
      </c>
      <c r="AN6291" t="s">
        <v>60</v>
      </c>
      <c r="AO6291" t="s">
        <v>1183</v>
      </c>
      <c r="AP6291" t="s">
        <v>289</v>
      </c>
      <c r="AQ6291" t="s">
        <v>1636</v>
      </c>
      <c r="AR6291" t="s">
        <v>290</v>
      </c>
      <c r="AS6291" t="s">
        <v>291</v>
      </c>
    </row>
    <row r="6292" spans="1:45" hidden="1" x14ac:dyDescent="0.35">
      <c r="A6292">
        <v>2020120016867</v>
      </c>
      <c r="B6292">
        <v>2020</v>
      </c>
      <c r="C6292" s="1">
        <v>44062.613888888889</v>
      </c>
      <c r="D6292" s="1">
        <v>44062.927083333336</v>
      </c>
      <c r="E6292" s="2">
        <f>_2020_IR[[#This Row],[close]]-_2020_IR[[#This Row],[open]]</f>
        <v>0.31319444444670808</v>
      </c>
      <c r="F6292" t="s">
        <v>43</v>
      </c>
      <c r="G6292" t="s">
        <v>88</v>
      </c>
      <c r="H6292" t="s">
        <v>1185</v>
      </c>
      <c r="I6292" t="s">
        <v>1185</v>
      </c>
      <c r="J6292">
        <v>38.924739000000002</v>
      </c>
      <c r="K6292">
        <v>-7.7178279999999999</v>
      </c>
      <c r="L6292">
        <v>119</v>
      </c>
      <c r="M6292">
        <v>37</v>
      </c>
      <c r="N6292">
        <v>6</v>
      </c>
      <c r="O6292">
        <v>4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 t="s">
        <v>47</v>
      </c>
      <c r="X6292">
        <v>2.9128522113400002E-2</v>
      </c>
      <c r="Y6292">
        <v>19.533150599300001</v>
      </c>
      <c r="Z6292">
        <v>16.719640275300002</v>
      </c>
      <c r="AA6292">
        <v>36.281919396713398</v>
      </c>
      <c r="AB6292">
        <f>_2020_IR[[#This Row],[areaTotal]]*10000</f>
        <v>362819.19396713399</v>
      </c>
      <c r="AC6292" t="s">
        <v>319</v>
      </c>
      <c r="AD6292">
        <v>451</v>
      </c>
      <c r="AE6292">
        <f>SQRT(_2020_IR[[#This Row],[aream2]])/(_2020_IR[[#This Row],[duration2]]*60)</f>
        <v>2.2259598919983255E-2</v>
      </c>
      <c r="AF6292">
        <v>19.0247576589238</v>
      </c>
      <c r="AG6292">
        <v>40.476552876857099</v>
      </c>
      <c r="AH6292">
        <v>10.309819570115801</v>
      </c>
      <c r="AI6292">
        <v>800.07349031537797</v>
      </c>
      <c r="AJ6292">
        <v>218.442429776003</v>
      </c>
      <c r="AK6292">
        <v>93.15644245224</v>
      </c>
      <c r="AL6292">
        <v>259.65332084894101</v>
      </c>
      <c r="AM6292" t="s">
        <v>59</v>
      </c>
      <c r="AN6292" t="s">
        <v>60</v>
      </c>
      <c r="AO6292" t="s">
        <v>1183</v>
      </c>
      <c r="AP6292" t="s">
        <v>289</v>
      </c>
      <c r="AQ6292" t="s">
        <v>1636</v>
      </c>
      <c r="AR6292" t="s">
        <v>290</v>
      </c>
      <c r="AS6292" t="s">
        <v>291</v>
      </c>
    </row>
    <row r="6293" spans="1:45" hidden="1" x14ac:dyDescent="0.35">
      <c r="A6293">
        <v>2020150066281</v>
      </c>
      <c r="B6293">
        <v>2020</v>
      </c>
      <c r="C6293" s="1">
        <v>44062.634027777778</v>
      </c>
      <c r="D6293" s="1">
        <v>44062.642361111109</v>
      </c>
      <c r="E6293" s="2">
        <f>_2020_IR[[#This Row],[close]]-_2020_IR[[#This Row],[open]]</f>
        <v>8.333333331393078E-3</v>
      </c>
      <c r="F6293" t="s">
        <v>56</v>
      </c>
      <c r="G6293" t="s">
        <v>118</v>
      </c>
      <c r="H6293" t="s">
        <v>474</v>
      </c>
      <c r="I6293" t="s">
        <v>1640</v>
      </c>
      <c r="J6293">
        <v>38.687083000000001</v>
      </c>
      <c r="K6293">
        <v>-8.9444680000000005</v>
      </c>
      <c r="L6293">
        <v>7</v>
      </c>
      <c r="M6293">
        <v>3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 t="s">
        <v>47</v>
      </c>
      <c r="X6293">
        <v>0</v>
      </c>
      <c r="Y6293">
        <v>0</v>
      </c>
      <c r="Z6293">
        <v>1E-3</v>
      </c>
      <c r="AA6293">
        <v>1E-3</v>
      </c>
      <c r="AB6293">
        <f>_2020_IR[[#This Row],[areaTotal]]*10000</f>
        <v>10</v>
      </c>
      <c r="AC6293" t="s">
        <v>48</v>
      </c>
      <c r="AD6293">
        <v>12</v>
      </c>
      <c r="AE6293">
        <f>SQRT(_2020_IR[[#This Row],[aream2]])/(_2020_IR[[#This Row],[duration2]]*60)</f>
        <v>4.3920523057894159E-3</v>
      </c>
      <c r="AF6293">
        <v>12.464299851573999</v>
      </c>
      <c r="AG6293">
        <v>31.874674152245198</v>
      </c>
      <c r="AH6293">
        <v>7.3078053014663302</v>
      </c>
      <c r="AI6293">
        <v>789.27654624847003</v>
      </c>
      <c r="AJ6293">
        <v>163.27520124481799</v>
      </c>
      <c r="AK6293">
        <v>89.245657161182194</v>
      </c>
      <c r="AL6293">
        <v>215.236913686262</v>
      </c>
      <c r="AM6293" t="s">
        <v>59</v>
      </c>
      <c r="AN6293" t="s">
        <v>60</v>
      </c>
      <c r="AO6293" t="s">
        <v>471</v>
      </c>
      <c r="AP6293" t="s">
        <v>125</v>
      </c>
      <c r="AQ6293" t="s">
        <v>1636</v>
      </c>
      <c r="AR6293" t="s">
        <v>307</v>
      </c>
      <c r="AS6293" t="s">
        <v>79</v>
      </c>
    </row>
    <row r="6294" spans="1:45" hidden="1" x14ac:dyDescent="0.35">
      <c r="A6294">
        <v>2020150066283</v>
      </c>
      <c r="B6294">
        <v>2020</v>
      </c>
      <c r="C6294" s="1">
        <v>44062.643750000003</v>
      </c>
      <c r="D6294" s="1">
        <v>44062.665972222225</v>
      </c>
      <c r="E6294" s="2">
        <f>_2020_IR[[#This Row],[close]]-_2020_IR[[#This Row],[open]]</f>
        <v>2.2222222221898846E-2</v>
      </c>
      <c r="F6294" t="s">
        <v>43</v>
      </c>
      <c r="G6294" t="s">
        <v>118</v>
      </c>
      <c r="H6294" t="s">
        <v>118</v>
      </c>
      <c r="I6294" t="s">
        <v>1389</v>
      </c>
      <c r="J6294">
        <v>38.55397</v>
      </c>
      <c r="K6294">
        <v>-8.7629649999999994</v>
      </c>
      <c r="L6294">
        <v>17</v>
      </c>
      <c r="M6294">
        <v>5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 t="s">
        <v>47</v>
      </c>
      <c r="X6294">
        <v>0</v>
      </c>
      <c r="Y6294">
        <v>1.0149999999999999</v>
      </c>
      <c r="Z6294">
        <v>0</v>
      </c>
      <c r="AA6294">
        <v>1.0149999999999999</v>
      </c>
      <c r="AB6294">
        <f>_2020_IR[[#This Row],[areaTotal]]*10000</f>
        <v>10149.999999999998</v>
      </c>
      <c r="AC6294" t="s">
        <v>82</v>
      </c>
      <c r="AD6294">
        <v>32</v>
      </c>
      <c r="AE6294">
        <f>SQRT(_2020_IR[[#This Row],[aream2]])/(_2020_IR[[#This Row],[duration2]]*60)</f>
        <v>5.2472504373984069E-2</v>
      </c>
      <c r="AF6294">
        <v>8.2432354920549091</v>
      </c>
      <c r="AG6294">
        <v>25.234440149951102</v>
      </c>
      <c r="AH6294">
        <v>5.2378249721368304</v>
      </c>
      <c r="AI6294">
        <v>747.84319757340199</v>
      </c>
      <c r="AJ6294">
        <v>154.03270382334901</v>
      </c>
      <c r="AK6294">
        <v>86.736733860831905</v>
      </c>
      <c r="AL6294">
        <v>203.35382150952401</v>
      </c>
      <c r="AM6294" t="s">
        <v>59</v>
      </c>
      <c r="AN6294" t="s">
        <v>60</v>
      </c>
      <c r="AP6294" t="s">
        <v>125</v>
      </c>
      <c r="AQ6294" t="s">
        <v>1636</v>
      </c>
      <c r="AR6294" t="s">
        <v>218</v>
      </c>
      <c r="AS6294" t="s">
        <v>219</v>
      </c>
    </row>
    <row r="6295" spans="1:45" hidden="1" x14ac:dyDescent="0.35">
      <c r="A6295">
        <v>2020180040444</v>
      </c>
      <c r="B6295">
        <v>2020</v>
      </c>
      <c r="C6295" s="1">
        <v>44062.656944444447</v>
      </c>
      <c r="D6295" s="1">
        <v>44062.671527777777</v>
      </c>
      <c r="E6295" s="2">
        <f>_2020_IR[[#This Row],[close]]-_2020_IR[[#This Row],[open]]</f>
        <v>1.4583333329937886E-2</v>
      </c>
      <c r="F6295" t="s">
        <v>56</v>
      </c>
      <c r="G6295" t="s">
        <v>65</v>
      </c>
      <c r="H6295" t="s">
        <v>65</v>
      </c>
      <c r="I6295" t="s">
        <v>839</v>
      </c>
      <c r="J6295">
        <v>40.693739999999998</v>
      </c>
      <c r="K6295">
        <v>-7.9079560000000004</v>
      </c>
      <c r="L6295">
        <v>14</v>
      </c>
      <c r="M6295">
        <v>4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 t="s">
        <v>47</v>
      </c>
      <c r="X6295">
        <v>0</v>
      </c>
      <c r="Y6295">
        <v>0</v>
      </c>
      <c r="Z6295">
        <v>3.0000000000000001E-3</v>
      </c>
      <c r="AA6295">
        <v>3.0000000000000001E-3</v>
      </c>
      <c r="AB6295">
        <f>_2020_IR[[#This Row],[areaTotal]]*10000</f>
        <v>30</v>
      </c>
      <c r="AC6295" t="s">
        <v>48</v>
      </c>
      <c r="AD6295">
        <v>21</v>
      </c>
      <c r="AE6295">
        <f>SQRT(_2020_IR[[#This Row],[aream2]])/(_2020_IR[[#This Row],[duration2]]*60)</f>
        <v>4.3470044246441755E-3</v>
      </c>
      <c r="AF6295">
        <v>4.9351473556659302</v>
      </c>
      <c r="AG6295">
        <v>18.885101947405001</v>
      </c>
      <c r="AH6295">
        <v>4.8706774091251201</v>
      </c>
      <c r="AI6295">
        <v>580.93540128367204</v>
      </c>
      <c r="AJ6295">
        <v>62.378599869813399</v>
      </c>
      <c r="AK6295">
        <v>84.342096237790102</v>
      </c>
      <c r="AL6295">
        <v>98.354802580336496</v>
      </c>
      <c r="AM6295" t="s">
        <v>59</v>
      </c>
      <c r="AN6295" t="s">
        <v>60</v>
      </c>
      <c r="AO6295" t="s">
        <v>288</v>
      </c>
      <c r="AP6295" t="s">
        <v>125</v>
      </c>
      <c r="AQ6295" t="s">
        <v>1636</v>
      </c>
      <c r="AR6295" t="s">
        <v>54</v>
      </c>
      <c r="AS6295" t="s">
        <v>55</v>
      </c>
    </row>
    <row r="6296" spans="1:45" hidden="1" x14ac:dyDescent="0.35">
      <c r="A6296">
        <v>2020100042711</v>
      </c>
      <c r="B6296">
        <v>2020</v>
      </c>
      <c r="C6296" s="1">
        <v>44062.659722222219</v>
      </c>
      <c r="D6296" s="1">
        <v>44062.729166666664</v>
      </c>
      <c r="E6296" s="2">
        <f>_2020_IR[[#This Row],[close]]-_2020_IR[[#This Row],[open]]</f>
        <v>6.9444444445252884E-2</v>
      </c>
      <c r="F6296" t="s">
        <v>43</v>
      </c>
      <c r="G6296" t="s">
        <v>85</v>
      </c>
      <c r="H6296" t="s">
        <v>85</v>
      </c>
      <c r="I6296" t="s">
        <v>407</v>
      </c>
      <c r="J6296">
        <v>39.866546999999997</v>
      </c>
      <c r="K6296">
        <v>-8.7849900000000005</v>
      </c>
      <c r="L6296">
        <v>31</v>
      </c>
      <c r="M6296">
        <v>7</v>
      </c>
      <c r="N6296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 t="s">
        <v>47</v>
      </c>
      <c r="X6296">
        <v>0.08</v>
      </c>
      <c r="Y6296">
        <v>0</v>
      </c>
      <c r="Z6296">
        <v>0</v>
      </c>
      <c r="AA6296">
        <v>0.08</v>
      </c>
      <c r="AB6296">
        <f>_2020_IR[[#This Row],[areaTotal]]*10000</f>
        <v>800</v>
      </c>
      <c r="AC6296" t="s">
        <v>48</v>
      </c>
      <c r="AD6296">
        <v>100</v>
      </c>
      <c r="AE6296">
        <f>SQRT(_2020_IR[[#This Row],[aream2]])/(_2020_IR[[#This Row],[duration2]]*60)</f>
        <v>4.7140452079103166E-3</v>
      </c>
      <c r="AF6296">
        <v>7.60931155626084</v>
      </c>
      <c r="AG6296">
        <v>24.119015864150601</v>
      </c>
      <c r="AH6296">
        <v>5.4435427681254698</v>
      </c>
      <c r="AI6296">
        <v>689.25836529081403</v>
      </c>
      <c r="AJ6296">
        <v>98.663860614072405</v>
      </c>
      <c r="AK6296">
        <v>84.694218077484607</v>
      </c>
      <c r="AL6296">
        <v>145.32232536940199</v>
      </c>
      <c r="AM6296" t="s">
        <v>59</v>
      </c>
      <c r="AN6296" t="s">
        <v>60</v>
      </c>
      <c r="AO6296" t="s">
        <v>288</v>
      </c>
      <c r="AP6296" t="s">
        <v>125</v>
      </c>
      <c r="AQ6296" t="s">
        <v>1636</v>
      </c>
      <c r="AR6296" t="s">
        <v>54</v>
      </c>
      <c r="AS6296" t="s">
        <v>55</v>
      </c>
    </row>
    <row r="6297" spans="1:45" hidden="1" x14ac:dyDescent="0.35">
      <c r="A6297">
        <v>2020020018662</v>
      </c>
      <c r="B6297">
        <v>2020</v>
      </c>
      <c r="C6297" s="1">
        <v>44062.675694444442</v>
      </c>
      <c r="D6297" s="1">
        <v>44062.710416666669</v>
      </c>
      <c r="E6297" s="2">
        <f>_2020_IR[[#This Row],[close]]-_2020_IR[[#This Row],[open]]</f>
        <v>3.4722222226264421E-2</v>
      </c>
      <c r="F6297" t="s">
        <v>56</v>
      </c>
      <c r="G6297" t="s">
        <v>71</v>
      </c>
      <c r="H6297" t="s">
        <v>384</v>
      </c>
      <c r="I6297" t="s">
        <v>2177</v>
      </c>
      <c r="J6297">
        <v>38.243893</v>
      </c>
      <c r="K6297">
        <v>-7.9305700000000003</v>
      </c>
      <c r="L6297">
        <v>18</v>
      </c>
      <c r="M6297">
        <v>5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 t="s">
        <v>47</v>
      </c>
      <c r="X6297">
        <v>0</v>
      </c>
      <c r="Y6297">
        <v>0</v>
      </c>
      <c r="Z6297">
        <v>0.26150000000000001</v>
      </c>
      <c r="AA6297">
        <v>0.26150000000000001</v>
      </c>
      <c r="AB6297">
        <f>_2020_IR[[#This Row],[areaTotal]]*10000</f>
        <v>2615</v>
      </c>
      <c r="AC6297" t="s">
        <v>48</v>
      </c>
      <c r="AD6297">
        <v>50</v>
      </c>
      <c r="AE6297">
        <f>SQRT(_2020_IR[[#This Row],[aream2]])/(_2020_IR[[#This Row],[duration2]]*60)</f>
        <v>1.7045690234060794E-2</v>
      </c>
      <c r="AF6297">
        <v>18.558471378033602</v>
      </c>
      <c r="AG6297">
        <v>39.913044590986502</v>
      </c>
      <c r="AH6297">
        <v>10.099684889665401</v>
      </c>
      <c r="AI6297">
        <v>812.20272541639599</v>
      </c>
      <c r="AJ6297">
        <v>210.53341421172399</v>
      </c>
      <c r="AK6297">
        <v>92.863815198672199</v>
      </c>
      <c r="AL6297">
        <v>255.49672101250201</v>
      </c>
      <c r="AM6297" t="s">
        <v>59</v>
      </c>
      <c r="AN6297" t="s">
        <v>60</v>
      </c>
      <c r="AO6297" t="s">
        <v>1183</v>
      </c>
      <c r="AP6297" t="s">
        <v>289</v>
      </c>
      <c r="AQ6297" t="s">
        <v>1636</v>
      </c>
      <c r="AR6297" t="s">
        <v>290</v>
      </c>
      <c r="AS6297" t="s">
        <v>291</v>
      </c>
    </row>
    <row r="6298" spans="1:45" hidden="1" x14ac:dyDescent="0.35">
      <c r="A6298">
        <v>2020140042588</v>
      </c>
      <c r="B6298">
        <v>2020</v>
      </c>
      <c r="C6298" s="1">
        <v>44062.6875</v>
      </c>
      <c r="D6298" s="1">
        <v>44062.7</v>
      </c>
      <c r="E6298" s="2">
        <f>_2020_IR[[#This Row],[close]]-_2020_IR[[#This Row],[open]]</f>
        <v>1.2499999997089617E-2</v>
      </c>
      <c r="F6298" t="s">
        <v>56</v>
      </c>
      <c r="G6298" t="s">
        <v>212</v>
      </c>
      <c r="H6298" t="s">
        <v>212</v>
      </c>
      <c r="I6298" t="s">
        <v>342</v>
      </c>
      <c r="J6298">
        <v>39.314929999999997</v>
      </c>
      <c r="K6298">
        <v>-8.6320669999999993</v>
      </c>
      <c r="L6298">
        <v>24</v>
      </c>
      <c r="M6298">
        <v>6</v>
      </c>
      <c r="N6298">
        <v>1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 t="s">
        <v>47</v>
      </c>
      <c r="X6298">
        <v>0</v>
      </c>
      <c r="Y6298">
        <v>0</v>
      </c>
      <c r="Z6298">
        <v>0.03</v>
      </c>
      <c r="AA6298">
        <v>0.03</v>
      </c>
      <c r="AB6298">
        <f>_2020_IR[[#This Row],[areaTotal]]*10000</f>
        <v>300</v>
      </c>
      <c r="AC6298" t="s">
        <v>48</v>
      </c>
      <c r="AD6298">
        <v>18</v>
      </c>
      <c r="AE6298">
        <f>SQRT(_2020_IR[[#This Row],[aream2]])/(_2020_IR[[#This Row],[duration2]]*60)</f>
        <v>1.6037507477489606E-2</v>
      </c>
      <c r="AF6298">
        <v>12.563466206611301</v>
      </c>
      <c r="AG6298">
        <v>32.017701663635698</v>
      </c>
      <c r="AH6298">
        <v>7.6024842448969503</v>
      </c>
      <c r="AI6298">
        <v>753.19138829239796</v>
      </c>
      <c r="AJ6298">
        <v>130.99399138755001</v>
      </c>
      <c r="AK6298">
        <v>89.523964124186605</v>
      </c>
      <c r="AL6298">
        <v>182.59591727140301</v>
      </c>
      <c r="AM6298" t="s">
        <v>49</v>
      </c>
      <c r="AN6298" t="s">
        <v>405</v>
      </c>
      <c r="AO6298" t="s">
        <v>471</v>
      </c>
      <c r="AP6298" t="s">
        <v>125</v>
      </c>
      <c r="AQ6298" t="s">
        <v>1636</v>
      </c>
      <c r="AR6298" t="s">
        <v>307</v>
      </c>
      <c r="AS6298" t="s">
        <v>79</v>
      </c>
    </row>
    <row r="6299" spans="1:45" hidden="1" x14ac:dyDescent="0.35">
      <c r="A6299">
        <v>2020060033078</v>
      </c>
      <c r="B6299">
        <v>2020</v>
      </c>
      <c r="C6299" s="1">
        <v>44062.710416666669</v>
      </c>
      <c r="D6299" s="1">
        <v>44062.742361111108</v>
      </c>
      <c r="E6299" s="2">
        <f>_2020_IR[[#This Row],[close]]-_2020_IR[[#This Row],[open]]</f>
        <v>3.1944444439432118E-2</v>
      </c>
      <c r="F6299" t="s">
        <v>102</v>
      </c>
      <c r="G6299" t="s">
        <v>97</v>
      </c>
      <c r="H6299" t="s">
        <v>1009</v>
      </c>
      <c r="I6299" t="s">
        <v>2178</v>
      </c>
      <c r="J6299">
        <v>40.314225</v>
      </c>
      <c r="K6299">
        <v>-8.0316829999999992</v>
      </c>
      <c r="L6299">
        <v>55</v>
      </c>
      <c r="M6299">
        <v>15</v>
      </c>
      <c r="N6299">
        <v>1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 t="s">
        <v>47</v>
      </c>
      <c r="X6299">
        <v>0.2</v>
      </c>
      <c r="Y6299">
        <v>0</v>
      </c>
      <c r="Z6299">
        <v>0.75</v>
      </c>
      <c r="AA6299">
        <v>0.95</v>
      </c>
      <c r="AB6299">
        <f>_2020_IR[[#This Row],[areaTotal]]*10000</f>
        <v>9500</v>
      </c>
      <c r="AC6299" t="s">
        <v>48</v>
      </c>
      <c r="AD6299">
        <v>46</v>
      </c>
      <c r="AE6299">
        <f>SQRT(_2020_IR[[#This Row],[aream2]])/(_2020_IR[[#This Row],[duration2]]*60)</f>
        <v>3.5314472263800592E-2</v>
      </c>
      <c r="AF6299">
        <v>6.7807494668416997</v>
      </c>
      <c r="AG6299">
        <v>22.5981436617176</v>
      </c>
      <c r="AH6299">
        <v>5.5107228371146899</v>
      </c>
      <c r="AI6299">
        <v>647.23890910693399</v>
      </c>
      <c r="AJ6299">
        <v>77.324479431735199</v>
      </c>
      <c r="AK6299">
        <v>86.297143782614597</v>
      </c>
      <c r="AL6299">
        <v>119.082518119997</v>
      </c>
      <c r="AM6299" t="s">
        <v>83</v>
      </c>
      <c r="AN6299" t="s">
        <v>84</v>
      </c>
      <c r="AO6299" t="s">
        <v>288</v>
      </c>
      <c r="AP6299" t="s">
        <v>125</v>
      </c>
      <c r="AQ6299" t="s">
        <v>1636</v>
      </c>
      <c r="AR6299" t="s">
        <v>218</v>
      </c>
      <c r="AS6299" t="s">
        <v>219</v>
      </c>
    </row>
    <row r="6300" spans="1:45" hidden="1" x14ac:dyDescent="0.35">
      <c r="A6300">
        <v>2020180040469</v>
      </c>
      <c r="B6300">
        <v>2020</v>
      </c>
      <c r="C6300" s="1">
        <v>44062.712500000001</v>
      </c>
      <c r="D6300" s="1">
        <v>44062.753472222219</v>
      </c>
      <c r="E6300" s="2">
        <f>_2020_IR[[#This Row],[close]]-_2020_IR[[#This Row],[open]]</f>
        <v>4.0972222217533272E-2</v>
      </c>
      <c r="F6300" t="s">
        <v>43</v>
      </c>
      <c r="G6300" t="s">
        <v>65</v>
      </c>
      <c r="H6300" t="s">
        <v>763</v>
      </c>
      <c r="I6300" t="s">
        <v>895</v>
      </c>
      <c r="J6300">
        <v>40.919448000000003</v>
      </c>
      <c r="K6300">
        <v>-7.5301970000000003</v>
      </c>
      <c r="L6300">
        <v>38</v>
      </c>
      <c r="M6300">
        <v>8</v>
      </c>
      <c r="N6300">
        <v>1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 t="s">
        <v>47</v>
      </c>
      <c r="X6300">
        <v>0</v>
      </c>
      <c r="Y6300">
        <v>0.13</v>
      </c>
      <c r="Z6300">
        <v>0</v>
      </c>
      <c r="AA6300">
        <v>0.13</v>
      </c>
      <c r="AB6300">
        <f>_2020_IR[[#This Row],[areaTotal]]*10000</f>
        <v>1300</v>
      </c>
      <c r="AC6300" t="s">
        <v>48</v>
      </c>
      <c r="AD6300">
        <v>59</v>
      </c>
      <c r="AE6300">
        <f>SQRT(_2020_IR[[#This Row],[aream2]])/(_2020_IR[[#This Row],[duration2]]*60)</f>
        <v>1.0185173094531043E-2</v>
      </c>
      <c r="AF6300">
        <v>16.528324889148699</v>
      </c>
      <c r="AG6300">
        <v>37.384298000327703</v>
      </c>
      <c r="AH6300">
        <v>10.128957399964699</v>
      </c>
      <c r="AI6300">
        <v>644.80169379948995</v>
      </c>
      <c r="AJ6300">
        <v>110.909910531395</v>
      </c>
      <c r="AK6300">
        <v>89.317454462211202</v>
      </c>
      <c r="AL6300">
        <v>155.11706563744701</v>
      </c>
      <c r="AM6300" t="s">
        <v>281</v>
      </c>
      <c r="AN6300" t="s">
        <v>282</v>
      </c>
      <c r="AO6300" t="s">
        <v>471</v>
      </c>
      <c r="AP6300" t="s">
        <v>289</v>
      </c>
      <c r="AQ6300" t="s">
        <v>1636</v>
      </c>
      <c r="AR6300" t="s">
        <v>307</v>
      </c>
      <c r="AS6300" t="s">
        <v>79</v>
      </c>
    </row>
    <row r="6301" spans="1:45" hidden="1" x14ac:dyDescent="0.35">
      <c r="A6301">
        <v>2020150066318</v>
      </c>
      <c r="B6301">
        <v>2020</v>
      </c>
      <c r="C6301" s="1">
        <v>44062.724999999999</v>
      </c>
      <c r="D6301" s="1">
        <v>44062.731249999997</v>
      </c>
      <c r="E6301" s="2">
        <f>_2020_IR[[#This Row],[close]]-_2020_IR[[#This Row],[open]]</f>
        <v>6.2499999985448085E-3</v>
      </c>
      <c r="F6301" t="s">
        <v>56</v>
      </c>
      <c r="G6301" t="s">
        <v>118</v>
      </c>
      <c r="H6301" t="s">
        <v>474</v>
      </c>
      <c r="I6301" t="s">
        <v>474</v>
      </c>
      <c r="J6301">
        <v>38.714280000000002</v>
      </c>
      <c r="K6301">
        <v>-8.9894370000000006</v>
      </c>
      <c r="L6301">
        <v>24</v>
      </c>
      <c r="M6301">
        <v>6</v>
      </c>
      <c r="N6301">
        <v>1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 t="s">
        <v>47</v>
      </c>
      <c r="X6301">
        <v>0</v>
      </c>
      <c r="Y6301">
        <v>0</v>
      </c>
      <c r="Z6301">
        <v>0.2339</v>
      </c>
      <c r="AA6301">
        <v>0.2339</v>
      </c>
      <c r="AB6301">
        <f>_2020_IR[[#This Row],[areaTotal]]*10000</f>
        <v>2339</v>
      </c>
      <c r="AC6301" t="s">
        <v>48</v>
      </c>
      <c r="AD6301">
        <v>9</v>
      </c>
      <c r="AE6301">
        <f>SQRT(_2020_IR[[#This Row],[aream2]])/(_2020_IR[[#This Row],[duration2]]*60)</f>
        <v>8.9561498439583317E-2</v>
      </c>
      <c r="AF6301">
        <v>9.7447195869756893</v>
      </c>
      <c r="AG6301">
        <v>27.736464218678702</v>
      </c>
      <c r="AH6301">
        <v>5.9635456970553804</v>
      </c>
      <c r="AI6301">
        <v>744.29835061995198</v>
      </c>
      <c r="AJ6301">
        <v>164.92211428525599</v>
      </c>
      <c r="AK6301">
        <v>87.183631422444705</v>
      </c>
      <c r="AL6301">
        <v>212.26158000409399</v>
      </c>
      <c r="AM6301" t="s">
        <v>59</v>
      </c>
      <c r="AN6301" t="s">
        <v>60</v>
      </c>
      <c r="AO6301" t="s">
        <v>471</v>
      </c>
      <c r="AP6301" t="s">
        <v>125</v>
      </c>
      <c r="AQ6301" t="s">
        <v>1636</v>
      </c>
      <c r="AR6301" t="s">
        <v>218</v>
      </c>
      <c r="AS6301" t="s">
        <v>219</v>
      </c>
    </row>
    <row r="6302" spans="1:45" hidden="1" x14ac:dyDescent="0.35">
      <c r="A6302">
        <v>2020120016883</v>
      </c>
      <c r="B6302">
        <v>2020</v>
      </c>
      <c r="C6302" s="1">
        <v>44062.726388888892</v>
      </c>
      <c r="D6302" s="1">
        <v>44062.731249999997</v>
      </c>
      <c r="E6302" s="2">
        <f>_2020_IR[[#This Row],[close]]-_2020_IR[[#This Row],[open]]</f>
        <v>4.8611111051286571E-3</v>
      </c>
      <c r="F6302" t="s">
        <v>56</v>
      </c>
      <c r="G6302" t="s">
        <v>88</v>
      </c>
      <c r="H6302" t="s">
        <v>88</v>
      </c>
      <c r="I6302" t="s">
        <v>971</v>
      </c>
      <c r="J6302">
        <v>39.276054999999999</v>
      </c>
      <c r="K6302">
        <v>-7.4234049999999998</v>
      </c>
      <c r="L6302">
        <v>11</v>
      </c>
      <c r="M6302">
        <v>3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 t="s">
        <v>47</v>
      </c>
      <c r="X6302">
        <v>0</v>
      </c>
      <c r="Y6302">
        <v>0</v>
      </c>
      <c r="Z6302">
        <v>0.04</v>
      </c>
      <c r="AA6302">
        <v>0.04</v>
      </c>
      <c r="AB6302">
        <f>_2020_IR[[#This Row],[areaTotal]]*10000</f>
        <v>400</v>
      </c>
      <c r="AC6302" t="s">
        <v>48</v>
      </c>
      <c r="AD6302">
        <v>7</v>
      </c>
      <c r="AE6302">
        <f>SQRT(_2020_IR[[#This Row],[aream2]])/(_2020_IR[[#This Row],[duration2]]*60)</f>
        <v>4.7619047619047616E-2</v>
      </c>
      <c r="AF6302">
        <v>22.731321886630798</v>
      </c>
      <c r="AG6302">
        <v>44.758855832477998</v>
      </c>
      <c r="AH6302">
        <v>12.093896699644899</v>
      </c>
      <c r="AI6302">
        <v>771.23876684780805</v>
      </c>
      <c r="AJ6302">
        <v>210.25209402605699</v>
      </c>
      <c r="AK6302">
        <v>93.470115357529295</v>
      </c>
      <c r="AL6302">
        <v>250.07084830409099</v>
      </c>
      <c r="AM6302" t="s">
        <v>49</v>
      </c>
      <c r="AN6302" t="s">
        <v>498</v>
      </c>
      <c r="AO6302" t="s">
        <v>1183</v>
      </c>
      <c r="AP6302" t="s">
        <v>289</v>
      </c>
      <c r="AQ6302" t="s">
        <v>1636</v>
      </c>
      <c r="AR6302" t="s">
        <v>290</v>
      </c>
      <c r="AS6302" t="s">
        <v>291</v>
      </c>
    </row>
    <row r="6303" spans="1:45" hidden="1" x14ac:dyDescent="0.35">
      <c r="A6303">
        <v>2020100042735</v>
      </c>
      <c r="B6303">
        <v>2020</v>
      </c>
      <c r="C6303" s="1">
        <v>44062.749305555553</v>
      </c>
      <c r="D6303" s="1">
        <v>44062.761805555558</v>
      </c>
      <c r="E6303" s="2">
        <f>_2020_IR[[#This Row],[close]]-_2020_IR[[#This Row],[open]]</f>
        <v>1.2500000004365575E-2</v>
      </c>
      <c r="F6303" t="s">
        <v>102</v>
      </c>
      <c r="G6303" t="s">
        <v>85</v>
      </c>
      <c r="H6303" t="s">
        <v>85</v>
      </c>
      <c r="I6303" t="s">
        <v>1753</v>
      </c>
      <c r="J6303">
        <v>39.694625000000002</v>
      </c>
      <c r="K6303">
        <v>-8.6595010000000006</v>
      </c>
      <c r="L6303">
        <v>30</v>
      </c>
      <c r="M6303">
        <v>6</v>
      </c>
      <c r="N6303">
        <v>1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 t="s">
        <v>47</v>
      </c>
      <c r="X6303">
        <v>1E-4</v>
      </c>
      <c r="Y6303">
        <v>0</v>
      </c>
      <c r="Z6303">
        <v>0</v>
      </c>
      <c r="AA6303">
        <v>1E-4</v>
      </c>
      <c r="AB6303">
        <f>_2020_IR[[#This Row],[areaTotal]]*10000</f>
        <v>1</v>
      </c>
      <c r="AC6303" t="s">
        <v>48</v>
      </c>
      <c r="AD6303">
        <v>18</v>
      </c>
      <c r="AE6303">
        <f>SQRT(_2020_IR[[#This Row],[aream2]])/(_2020_IR[[#This Row],[duration2]]*60)</f>
        <v>9.2592592592592596E-4</v>
      </c>
      <c r="AF6303">
        <v>9.3090085053343792</v>
      </c>
      <c r="AG6303">
        <v>27.0288404191148</v>
      </c>
      <c r="AH6303">
        <v>5.9729849508897299</v>
      </c>
      <c r="AI6303">
        <v>704.05588770623501</v>
      </c>
      <c r="AJ6303">
        <v>128.961744323262</v>
      </c>
      <c r="AK6303">
        <v>86.879998060392893</v>
      </c>
      <c r="AL6303">
        <v>176.911430347292</v>
      </c>
      <c r="AM6303" t="s">
        <v>281</v>
      </c>
      <c r="AN6303" t="s">
        <v>282</v>
      </c>
      <c r="AO6303" t="s">
        <v>471</v>
      </c>
      <c r="AP6303" t="s">
        <v>125</v>
      </c>
      <c r="AQ6303" t="s">
        <v>1636</v>
      </c>
      <c r="AR6303" t="s">
        <v>218</v>
      </c>
      <c r="AS6303" t="s">
        <v>219</v>
      </c>
    </row>
    <row r="6304" spans="1:45" hidden="1" x14ac:dyDescent="0.35">
      <c r="A6304">
        <v>2020090024659</v>
      </c>
      <c r="B6304">
        <v>2020</v>
      </c>
      <c r="C6304" s="1">
        <v>44062.759722222225</v>
      </c>
      <c r="D6304" s="1">
        <v>44062.819444444445</v>
      </c>
      <c r="E6304" s="2">
        <f>_2020_IR[[#This Row],[close]]-_2020_IR[[#This Row],[open]]</f>
        <v>5.9722222220443655E-2</v>
      </c>
      <c r="F6304" t="s">
        <v>43</v>
      </c>
      <c r="G6304" t="s">
        <v>94</v>
      </c>
      <c r="H6304" t="s">
        <v>94</v>
      </c>
      <c r="I6304" t="s">
        <v>958</v>
      </c>
      <c r="J6304">
        <v>40.567385000000002</v>
      </c>
      <c r="K6304">
        <v>-7.184075</v>
      </c>
      <c r="L6304">
        <v>32</v>
      </c>
      <c r="M6304">
        <v>7</v>
      </c>
      <c r="N6304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 t="s">
        <v>47</v>
      </c>
      <c r="X6304">
        <v>0</v>
      </c>
      <c r="Y6304">
        <v>0.2</v>
      </c>
      <c r="Z6304">
        <v>0</v>
      </c>
      <c r="AA6304">
        <v>0.2</v>
      </c>
      <c r="AB6304">
        <f>_2020_IR[[#This Row],[areaTotal]]*10000</f>
        <v>2000</v>
      </c>
      <c r="AC6304" t="s">
        <v>48</v>
      </c>
      <c r="AD6304">
        <v>86</v>
      </c>
      <c r="AE6304">
        <f>SQRT(_2020_IR[[#This Row],[aream2]])/(_2020_IR[[#This Row],[duration2]]*60)</f>
        <v>8.6669301453480233E-3</v>
      </c>
      <c r="AF6304">
        <v>37.915562840228901</v>
      </c>
      <c r="AG6304">
        <v>59.760144681966104</v>
      </c>
      <c r="AH6304">
        <v>19.6015036064945</v>
      </c>
      <c r="AI6304">
        <v>705.93509636255101</v>
      </c>
      <c r="AJ6304">
        <v>168.98354585081699</v>
      </c>
      <c r="AK6304">
        <v>93.751338717308599</v>
      </c>
      <c r="AL6304">
        <v>211.43575709899099</v>
      </c>
      <c r="AM6304" t="s">
        <v>83</v>
      </c>
      <c r="AN6304" t="s">
        <v>84</v>
      </c>
      <c r="AO6304" t="s">
        <v>1183</v>
      </c>
      <c r="AP6304" t="s">
        <v>467</v>
      </c>
      <c r="AQ6304" t="s">
        <v>1636</v>
      </c>
      <c r="AR6304" t="s">
        <v>290</v>
      </c>
      <c r="AS6304" t="s">
        <v>291</v>
      </c>
    </row>
    <row r="6305" spans="1:45" hidden="1" x14ac:dyDescent="0.35">
      <c r="A6305">
        <v>2020150066345</v>
      </c>
      <c r="B6305">
        <v>2020</v>
      </c>
      <c r="C6305" s="1">
        <v>44062.8</v>
      </c>
      <c r="D6305" s="1">
        <v>44062.822222222225</v>
      </c>
      <c r="E6305" s="2">
        <f>_2020_IR[[#This Row],[close]]-_2020_IR[[#This Row],[open]]</f>
        <v>2.2222222221898846E-2</v>
      </c>
      <c r="F6305" t="s">
        <v>56</v>
      </c>
      <c r="G6305" t="s">
        <v>118</v>
      </c>
      <c r="H6305" t="s">
        <v>119</v>
      </c>
      <c r="I6305" t="s">
        <v>965</v>
      </c>
      <c r="J6305">
        <v>38.615057999999998</v>
      </c>
      <c r="K6305">
        <v>-8.7803500000000003</v>
      </c>
      <c r="L6305">
        <v>22</v>
      </c>
      <c r="M6305">
        <v>6</v>
      </c>
      <c r="N6305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 t="s">
        <v>47</v>
      </c>
      <c r="X6305">
        <v>0</v>
      </c>
      <c r="Y6305">
        <v>0</v>
      </c>
      <c r="Z6305">
        <v>0.3604</v>
      </c>
      <c r="AA6305">
        <v>0.3604</v>
      </c>
      <c r="AB6305">
        <f>_2020_IR[[#This Row],[areaTotal]]*10000</f>
        <v>3604</v>
      </c>
      <c r="AC6305" t="s">
        <v>48</v>
      </c>
      <c r="AD6305">
        <v>32</v>
      </c>
      <c r="AE6305">
        <f>SQRT(_2020_IR[[#This Row],[aream2]])/(_2020_IR[[#This Row],[duration2]]*60)</f>
        <v>3.126735629125757E-2</v>
      </c>
      <c r="AF6305">
        <v>8.2432354920549091</v>
      </c>
      <c r="AG6305">
        <v>25.234440149951102</v>
      </c>
      <c r="AH6305">
        <v>5.2378249721368304</v>
      </c>
      <c r="AI6305">
        <v>747.84319757340199</v>
      </c>
      <c r="AJ6305">
        <v>154.03270382334901</v>
      </c>
      <c r="AK6305">
        <v>86.736733860831905</v>
      </c>
      <c r="AL6305">
        <v>203.35382150952401</v>
      </c>
      <c r="AM6305" t="s">
        <v>59</v>
      </c>
      <c r="AN6305" t="s">
        <v>60</v>
      </c>
      <c r="AP6305" t="s">
        <v>125</v>
      </c>
      <c r="AQ6305" t="s">
        <v>1636</v>
      </c>
      <c r="AR6305" t="s">
        <v>218</v>
      </c>
      <c r="AS6305" t="s">
        <v>219</v>
      </c>
    </row>
    <row r="6306" spans="1:45" hidden="1" x14ac:dyDescent="0.35">
      <c r="A6306">
        <v>2020110149174</v>
      </c>
      <c r="B6306">
        <v>2020</v>
      </c>
      <c r="C6306" s="1">
        <v>44062.807638888888</v>
      </c>
      <c r="D6306" s="1">
        <v>44062.816666666666</v>
      </c>
      <c r="E6306" s="2">
        <f>_2020_IR[[#This Row],[close]]-_2020_IR[[#This Row],[open]]</f>
        <v>9.0277777781011537E-3</v>
      </c>
      <c r="F6306" t="s">
        <v>56</v>
      </c>
      <c r="G6306" t="s">
        <v>57</v>
      </c>
      <c r="H6306" t="s">
        <v>1032</v>
      </c>
      <c r="I6306" t="s">
        <v>2179</v>
      </c>
      <c r="J6306">
        <v>38.686675000000001</v>
      </c>
      <c r="K6306">
        <v>-9.3107089999999992</v>
      </c>
      <c r="L6306">
        <v>7</v>
      </c>
      <c r="M6306">
        <v>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 t="s">
        <v>47</v>
      </c>
      <c r="X6306">
        <v>0</v>
      </c>
      <c r="Y6306">
        <v>0</v>
      </c>
      <c r="Z6306">
        <v>1E-3</v>
      </c>
      <c r="AA6306">
        <v>1E-3</v>
      </c>
      <c r="AB6306">
        <f>_2020_IR[[#This Row],[areaTotal]]*10000</f>
        <v>10</v>
      </c>
      <c r="AC6306" t="s">
        <v>48</v>
      </c>
      <c r="AD6306">
        <v>13</v>
      </c>
      <c r="AE6306">
        <f>SQRT(_2020_IR[[#This Row],[aream2]])/(_2020_IR[[#This Row],[duration2]]*60)</f>
        <v>4.0542021284209993E-3</v>
      </c>
      <c r="AF6306">
        <v>5.2722608316329298</v>
      </c>
      <c r="AG6306">
        <v>19.6034357748213</v>
      </c>
      <c r="AH6306">
        <v>3.7498324630250601</v>
      </c>
      <c r="AI6306">
        <v>676.58842228887897</v>
      </c>
      <c r="AJ6306">
        <v>139.89157151075401</v>
      </c>
      <c r="AK6306">
        <v>83.279756844876701</v>
      </c>
      <c r="AL6306">
        <v>184.44395890157401</v>
      </c>
      <c r="AM6306" t="s">
        <v>59</v>
      </c>
      <c r="AN6306" t="s">
        <v>60</v>
      </c>
      <c r="AO6306" t="s">
        <v>288</v>
      </c>
      <c r="AP6306" t="s">
        <v>125</v>
      </c>
      <c r="AQ6306" t="s">
        <v>1636</v>
      </c>
      <c r="AR6306" t="s">
        <v>54</v>
      </c>
      <c r="AS6306" t="s">
        <v>55</v>
      </c>
    </row>
    <row r="6307" spans="1:45" hidden="1" x14ac:dyDescent="0.35">
      <c r="A6307">
        <v>2020060033096</v>
      </c>
      <c r="B6307">
        <v>2020</v>
      </c>
      <c r="C6307" s="1">
        <v>44062.814583333333</v>
      </c>
      <c r="D6307" s="1">
        <v>44062.828472222223</v>
      </c>
      <c r="E6307" s="2">
        <f>_2020_IR[[#This Row],[close]]-_2020_IR[[#This Row],[open]]</f>
        <v>1.3888888890505768E-2</v>
      </c>
      <c r="F6307" t="s">
        <v>102</v>
      </c>
      <c r="G6307" t="s">
        <v>97</v>
      </c>
      <c r="H6307" t="s">
        <v>1690</v>
      </c>
      <c r="I6307" t="s">
        <v>1690</v>
      </c>
      <c r="J6307">
        <v>40.143889999999999</v>
      </c>
      <c r="K6307">
        <v>-8.1475000000000009</v>
      </c>
      <c r="L6307">
        <v>42</v>
      </c>
      <c r="M6307">
        <v>10</v>
      </c>
      <c r="N6307">
        <v>2</v>
      </c>
      <c r="O6307">
        <v>2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 t="s">
        <v>47</v>
      </c>
      <c r="X6307">
        <v>2.5000000000000001E-3</v>
      </c>
      <c r="Y6307">
        <v>0</v>
      </c>
      <c r="Z6307">
        <v>0</v>
      </c>
      <c r="AA6307">
        <v>2.5000000000000001E-3</v>
      </c>
      <c r="AB6307">
        <f>_2020_IR[[#This Row],[areaTotal]]*10000</f>
        <v>25</v>
      </c>
      <c r="AC6307" t="s">
        <v>48</v>
      </c>
      <c r="AD6307">
        <v>20</v>
      </c>
      <c r="AE6307">
        <f>SQRT(_2020_IR[[#This Row],[aream2]])/(_2020_IR[[#This Row],[duration2]]*60)</f>
        <v>4.1666666666666666E-3</v>
      </c>
      <c r="AF6307">
        <v>8.3972245890569699</v>
      </c>
      <c r="AG6307">
        <v>25.499693001120601</v>
      </c>
      <c r="AH6307">
        <v>6.0005967844285504</v>
      </c>
      <c r="AI6307">
        <v>650.65430177318206</v>
      </c>
      <c r="AJ6307">
        <v>95.630729417053502</v>
      </c>
      <c r="AK6307">
        <v>87.388467874724398</v>
      </c>
      <c r="AL6307">
        <v>139.86819996844901</v>
      </c>
      <c r="AM6307" t="s">
        <v>83</v>
      </c>
      <c r="AN6307" t="s">
        <v>84</v>
      </c>
      <c r="AO6307" t="s">
        <v>471</v>
      </c>
      <c r="AP6307" t="s">
        <v>125</v>
      </c>
      <c r="AQ6307" t="s">
        <v>1636</v>
      </c>
      <c r="AR6307" t="s">
        <v>218</v>
      </c>
      <c r="AS6307" t="s">
        <v>219</v>
      </c>
    </row>
    <row r="6308" spans="1:45" hidden="1" x14ac:dyDescent="0.35">
      <c r="A6308">
        <v>2020180040509</v>
      </c>
      <c r="B6308">
        <v>2020</v>
      </c>
      <c r="C6308" s="1">
        <v>44062.890972222223</v>
      </c>
      <c r="D6308" s="1">
        <v>44062.90625</v>
      </c>
      <c r="E6308" s="2">
        <f>_2020_IR[[#This Row],[close]]-_2020_IR[[#This Row],[open]]</f>
        <v>1.5277777776645962E-2</v>
      </c>
      <c r="F6308" t="s">
        <v>43</v>
      </c>
      <c r="G6308" t="s">
        <v>65</v>
      </c>
      <c r="H6308" t="s">
        <v>65</v>
      </c>
      <c r="I6308" t="s">
        <v>1933</v>
      </c>
      <c r="J6308">
        <v>40.698712</v>
      </c>
      <c r="K6308">
        <v>-7.861567</v>
      </c>
      <c r="L6308">
        <v>16</v>
      </c>
      <c r="M6308">
        <v>4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 t="s">
        <v>47</v>
      </c>
      <c r="X6308">
        <v>0</v>
      </c>
      <c r="Y6308">
        <v>1E-4</v>
      </c>
      <c r="Z6308">
        <v>0</v>
      </c>
      <c r="AA6308">
        <v>1E-4</v>
      </c>
      <c r="AB6308">
        <f>_2020_IR[[#This Row],[areaTotal]]*10000</f>
        <v>1</v>
      </c>
      <c r="AC6308" t="s">
        <v>48</v>
      </c>
      <c r="AD6308">
        <v>22</v>
      </c>
      <c r="AE6308">
        <f>SQRT(_2020_IR[[#This Row],[aream2]])/(_2020_IR[[#This Row],[duration2]]*60)</f>
        <v>7.5757575757575758E-4</v>
      </c>
      <c r="AF6308">
        <v>4.9351473556659302</v>
      </c>
      <c r="AG6308">
        <v>18.885101947405001</v>
      </c>
      <c r="AH6308">
        <v>4.8706774091251201</v>
      </c>
      <c r="AI6308">
        <v>580.93540128367204</v>
      </c>
      <c r="AJ6308">
        <v>62.378599869813399</v>
      </c>
      <c r="AK6308">
        <v>84.342096237790102</v>
      </c>
      <c r="AL6308">
        <v>98.354802580336496</v>
      </c>
      <c r="AM6308" t="s">
        <v>59</v>
      </c>
      <c r="AN6308" t="s">
        <v>60</v>
      </c>
      <c r="AO6308" t="s">
        <v>288</v>
      </c>
      <c r="AP6308" t="s">
        <v>125</v>
      </c>
      <c r="AQ6308" t="s">
        <v>1636</v>
      </c>
      <c r="AR6308" t="s">
        <v>54</v>
      </c>
      <c r="AS6308" t="s">
        <v>55</v>
      </c>
    </row>
    <row r="6309" spans="1:45" hidden="1" x14ac:dyDescent="0.35">
      <c r="A6309">
        <v>2020180040513</v>
      </c>
      <c r="B6309">
        <v>2020</v>
      </c>
      <c r="C6309" s="1">
        <v>44062.905555555553</v>
      </c>
      <c r="D6309" s="1">
        <v>44062.938888888886</v>
      </c>
      <c r="E6309" s="2">
        <f>_2020_IR[[#This Row],[close]]-_2020_IR[[#This Row],[open]]</f>
        <v>3.3333333332848269E-2</v>
      </c>
      <c r="F6309" t="s">
        <v>43</v>
      </c>
      <c r="G6309" t="s">
        <v>65</v>
      </c>
      <c r="H6309" t="s">
        <v>65</v>
      </c>
      <c r="I6309" t="s">
        <v>1409</v>
      </c>
      <c r="J6309">
        <v>40.608573</v>
      </c>
      <c r="K6309">
        <v>-7.9490080000000001</v>
      </c>
      <c r="L6309">
        <v>16</v>
      </c>
      <c r="M6309">
        <v>4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 t="s">
        <v>47</v>
      </c>
      <c r="X6309">
        <v>0</v>
      </c>
      <c r="Y6309">
        <v>0.01</v>
      </c>
      <c r="Z6309">
        <v>0</v>
      </c>
      <c r="AA6309">
        <v>0.01</v>
      </c>
      <c r="AB6309">
        <f>_2020_IR[[#This Row],[areaTotal]]*10000</f>
        <v>100</v>
      </c>
      <c r="AC6309" t="s">
        <v>48</v>
      </c>
      <c r="AD6309">
        <v>48</v>
      </c>
      <c r="AE6309">
        <f>SQRT(_2020_IR[[#This Row],[aream2]])/(_2020_IR[[#This Row],[duration2]]*60)</f>
        <v>3.472222222222222E-3</v>
      </c>
      <c r="AF6309">
        <v>6.8519804843267798</v>
      </c>
      <c r="AG6309">
        <v>22.731957932822201</v>
      </c>
      <c r="AH6309">
        <v>5.8890007674532097</v>
      </c>
      <c r="AI6309">
        <v>613.00033411062498</v>
      </c>
      <c r="AJ6309">
        <v>69.747131047538304</v>
      </c>
      <c r="AK6309">
        <v>86.202888268818597</v>
      </c>
      <c r="AL6309">
        <v>108.602345671398</v>
      </c>
      <c r="AM6309" t="s">
        <v>59</v>
      </c>
      <c r="AN6309" t="s">
        <v>60</v>
      </c>
      <c r="AO6309" t="s">
        <v>288</v>
      </c>
      <c r="AP6309" t="s">
        <v>125</v>
      </c>
      <c r="AQ6309" t="s">
        <v>1636</v>
      </c>
      <c r="AR6309" t="s">
        <v>218</v>
      </c>
      <c r="AS6309" t="s">
        <v>219</v>
      </c>
    </row>
    <row r="6310" spans="1:45" hidden="1" x14ac:dyDescent="0.35">
      <c r="A6310">
        <v>2020180040515</v>
      </c>
      <c r="B6310">
        <v>2020</v>
      </c>
      <c r="C6310" s="1">
        <v>44062.917361111111</v>
      </c>
      <c r="D6310" s="1">
        <v>44062.948611111111</v>
      </c>
      <c r="E6310" s="2">
        <f>_2020_IR[[#This Row],[close]]-_2020_IR[[#This Row],[open]]</f>
        <v>3.125E-2</v>
      </c>
      <c r="F6310" t="s">
        <v>43</v>
      </c>
      <c r="G6310" t="s">
        <v>65</v>
      </c>
      <c r="H6310" t="s">
        <v>66</v>
      </c>
      <c r="I6310" t="s">
        <v>791</v>
      </c>
      <c r="J6310">
        <v>40.932634999999998</v>
      </c>
      <c r="K6310">
        <v>-8.0713869999999996</v>
      </c>
      <c r="L6310">
        <v>17</v>
      </c>
      <c r="M6310">
        <v>4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 t="s">
        <v>47</v>
      </c>
      <c r="X6310">
        <v>0</v>
      </c>
      <c r="Y6310">
        <v>3.0000000000000001E-3</v>
      </c>
      <c r="Z6310">
        <v>0</v>
      </c>
      <c r="AA6310">
        <v>3.0000000000000001E-3</v>
      </c>
      <c r="AB6310">
        <f>_2020_IR[[#This Row],[areaTotal]]*10000</f>
        <v>30</v>
      </c>
      <c r="AC6310" t="s">
        <v>48</v>
      </c>
      <c r="AD6310">
        <v>45</v>
      </c>
      <c r="AE6310">
        <f>SQRT(_2020_IR[[#This Row],[aream2]])/(_2020_IR[[#This Row],[duration2]]*60)</f>
        <v>2.0286020648339485E-3</v>
      </c>
      <c r="AF6310">
        <v>1.0351175346456301</v>
      </c>
      <c r="AG6310">
        <v>7.8143540747270501</v>
      </c>
      <c r="AH6310">
        <v>2.10491278617679</v>
      </c>
      <c r="AI6310">
        <v>461.02660528743002</v>
      </c>
      <c r="AJ6310">
        <v>42.256061288526801</v>
      </c>
      <c r="AK6310">
        <v>76.405936506293301</v>
      </c>
      <c r="AL6310">
        <v>68.757054110370504</v>
      </c>
      <c r="AM6310" t="s">
        <v>49</v>
      </c>
      <c r="AN6310" t="s">
        <v>50</v>
      </c>
      <c r="AO6310" t="s">
        <v>51</v>
      </c>
      <c r="AP6310" t="s">
        <v>52</v>
      </c>
      <c r="AQ6310" t="s">
        <v>1234</v>
      </c>
      <c r="AR6310" t="s">
        <v>145</v>
      </c>
      <c r="AS6310" t="s">
        <v>42</v>
      </c>
    </row>
    <row r="6311" spans="1:45" hidden="1" x14ac:dyDescent="0.35">
      <c r="A6311">
        <v>2020150066410</v>
      </c>
      <c r="B6311">
        <v>2020</v>
      </c>
      <c r="C6311" s="1">
        <v>44062.961805555555</v>
      </c>
      <c r="D6311" s="1">
        <v>44062.999305555553</v>
      </c>
      <c r="E6311" s="2">
        <f>_2020_IR[[#This Row],[close]]-_2020_IR[[#This Row],[open]]</f>
        <v>3.7499999998544808E-2</v>
      </c>
      <c r="F6311" t="s">
        <v>43</v>
      </c>
      <c r="G6311" t="s">
        <v>118</v>
      </c>
      <c r="H6311" t="s">
        <v>1403</v>
      </c>
      <c r="I6311" t="s">
        <v>1404</v>
      </c>
      <c r="J6311">
        <v>38.496181999999997</v>
      </c>
      <c r="K6311">
        <v>-9.1808099999999992</v>
      </c>
      <c r="L6311">
        <v>5</v>
      </c>
      <c r="M6311">
        <v>1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 t="s">
        <v>47</v>
      </c>
      <c r="X6311">
        <v>0</v>
      </c>
      <c r="Y6311">
        <v>2.0000000000000001E-4</v>
      </c>
      <c r="Z6311">
        <v>0</v>
      </c>
      <c r="AA6311">
        <v>2.0000000000000001E-4</v>
      </c>
      <c r="AB6311">
        <f>_2020_IR[[#This Row],[areaTotal]]*10000</f>
        <v>2</v>
      </c>
      <c r="AC6311" t="s">
        <v>48</v>
      </c>
      <c r="AD6311">
        <v>54</v>
      </c>
      <c r="AE6311">
        <f>SQRT(_2020_IR[[#This Row],[aream2]])/(_2020_IR[[#This Row],[duration2]]*60)</f>
        <v>4.3648566739910345E-4</v>
      </c>
      <c r="AF6311">
        <v>5.50742549180229</v>
      </c>
      <c r="AG6311">
        <v>20.0927505917101</v>
      </c>
      <c r="AH6311">
        <v>3.8691687087169502</v>
      </c>
      <c r="AI6311">
        <v>692.04509590505995</v>
      </c>
      <c r="AJ6311">
        <v>140.55819308859401</v>
      </c>
      <c r="AK6311">
        <v>84.314923336735305</v>
      </c>
      <c r="AL6311">
        <v>186.44589870996899</v>
      </c>
      <c r="AM6311" t="s">
        <v>59</v>
      </c>
      <c r="AN6311" t="s">
        <v>60</v>
      </c>
      <c r="AO6311" t="s">
        <v>288</v>
      </c>
      <c r="AP6311" t="s">
        <v>125</v>
      </c>
      <c r="AQ6311" t="s">
        <v>1636</v>
      </c>
      <c r="AR6311" t="s">
        <v>54</v>
      </c>
      <c r="AS6311" t="s">
        <v>55</v>
      </c>
    </row>
    <row r="6312" spans="1:45" hidden="1" x14ac:dyDescent="0.35">
      <c r="A6312">
        <v>2020120016894</v>
      </c>
      <c r="B6312">
        <v>2020</v>
      </c>
      <c r="C6312" s="1">
        <v>44062.972222222219</v>
      </c>
      <c r="D6312" s="1">
        <v>44063.072222222225</v>
      </c>
      <c r="E6312" s="2">
        <f>_2020_IR[[#This Row],[close]]-_2020_IR[[#This Row],[open]]</f>
        <v>0.10000000000582077</v>
      </c>
      <c r="F6312" t="s">
        <v>102</v>
      </c>
      <c r="G6312" t="s">
        <v>88</v>
      </c>
      <c r="H6312" t="s">
        <v>228</v>
      </c>
      <c r="I6312" t="s">
        <v>2180</v>
      </c>
      <c r="J6312">
        <v>39.449947000000002</v>
      </c>
      <c r="K6312">
        <v>-7.3831749999999996</v>
      </c>
      <c r="L6312">
        <v>58</v>
      </c>
      <c r="M6312">
        <v>16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 t="s">
        <v>47</v>
      </c>
      <c r="X6312">
        <v>2.0529000000000002</v>
      </c>
      <c r="Y6312">
        <v>0</v>
      </c>
      <c r="Z6312">
        <v>0</v>
      </c>
      <c r="AA6312">
        <v>2.0529000000000002</v>
      </c>
      <c r="AB6312">
        <f>_2020_IR[[#This Row],[areaTotal]]*10000</f>
        <v>20529</v>
      </c>
      <c r="AC6312" t="s">
        <v>82</v>
      </c>
      <c r="AD6312">
        <v>144</v>
      </c>
      <c r="AE6312">
        <f>SQRT(_2020_IR[[#This Row],[aream2]])/(_2020_IR[[#This Row],[duration2]]*60)</f>
        <v>1.6583269355916048E-2</v>
      </c>
      <c r="AF6312">
        <v>23.453851897381899</v>
      </c>
      <c r="AG6312">
        <v>45.5571610007065</v>
      </c>
      <c r="AH6312">
        <v>12.3892897672108</v>
      </c>
      <c r="AI6312">
        <v>787.70824806355995</v>
      </c>
      <c r="AJ6312">
        <v>226.826529269123</v>
      </c>
      <c r="AK6312">
        <v>93.350536583544795</v>
      </c>
      <c r="AL6312">
        <v>263.76805673561103</v>
      </c>
      <c r="AM6312" t="s">
        <v>83</v>
      </c>
      <c r="AN6312" t="s">
        <v>84</v>
      </c>
      <c r="AO6312" t="s">
        <v>1183</v>
      </c>
      <c r="AP6312" t="s">
        <v>289</v>
      </c>
      <c r="AQ6312" t="s">
        <v>1636</v>
      </c>
      <c r="AR6312" t="s">
        <v>290</v>
      </c>
      <c r="AS6312" t="s">
        <v>291</v>
      </c>
    </row>
    <row r="6313" spans="1:45" hidden="1" x14ac:dyDescent="0.35">
      <c r="A6313">
        <v>2020130127060</v>
      </c>
      <c r="B6313">
        <v>2020</v>
      </c>
      <c r="C6313" s="1">
        <v>44062.993750000001</v>
      </c>
      <c r="D6313" s="1">
        <v>44063.011111111111</v>
      </c>
      <c r="E6313" s="2">
        <f>_2020_IR[[#This Row],[close]]-_2020_IR[[#This Row],[open]]</f>
        <v>1.7361111109494232E-2</v>
      </c>
      <c r="F6313" t="s">
        <v>43</v>
      </c>
      <c r="G6313" t="s">
        <v>126</v>
      </c>
      <c r="H6313" t="s">
        <v>169</v>
      </c>
      <c r="I6313" t="s">
        <v>570</v>
      </c>
      <c r="J6313">
        <v>41.169196999999997</v>
      </c>
      <c r="K6313">
        <v>-8.0839599999999994</v>
      </c>
      <c r="L6313">
        <v>5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 t="s">
        <v>47</v>
      </c>
      <c r="X6313">
        <v>0</v>
      </c>
      <c r="Y6313">
        <v>5.0000000000000001E-3</v>
      </c>
      <c r="Z6313">
        <v>0</v>
      </c>
      <c r="AA6313">
        <v>5.0000000000000001E-3</v>
      </c>
      <c r="AB6313">
        <f>_2020_IR[[#This Row],[areaTotal]]*10000</f>
        <v>50</v>
      </c>
      <c r="AC6313" t="s">
        <v>48</v>
      </c>
      <c r="AD6313">
        <v>25</v>
      </c>
      <c r="AE6313">
        <f>SQRT(_2020_IR[[#This Row],[aream2]])/(_2020_IR[[#This Row],[duration2]]*60)</f>
        <v>4.7140452079103166E-3</v>
      </c>
      <c r="AF6313">
        <v>1.0351175346456301</v>
      </c>
      <c r="AG6313">
        <v>7.8143540747270501</v>
      </c>
      <c r="AH6313">
        <v>2.10491278617679</v>
      </c>
      <c r="AI6313">
        <v>461.02660528743002</v>
      </c>
      <c r="AJ6313">
        <v>42.256061288526801</v>
      </c>
      <c r="AK6313">
        <v>76.405936506293301</v>
      </c>
      <c r="AL6313">
        <v>68.757054110370504</v>
      </c>
      <c r="AM6313" t="s">
        <v>59</v>
      </c>
      <c r="AN6313" t="s">
        <v>60</v>
      </c>
      <c r="AO6313" t="s">
        <v>51</v>
      </c>
      <c r="AP6313" t="s">
        <v>52</v>
      </c>
      <c r="AQ6313" t="s">
        <v>1234</v>
      </c>
      <c r="AR6313" t="s">
        <v>145</v>
      </c>
      <c r="AS6313" t="s">
        <v>42</v>
      </c>
    </row>
    <row r="6314" spans="1:45" hidden="1" x14ac:dyDescent="0.35">
      <c r="A6314">
        <v>2020100042794</v>
      </c>
      <c r="B6314">
        <v>2020</v>
      </c>
      <c r="C6314" s="1">
        <v>44063.048611111109</v>
      </c>
      <c r="D6314" s="1">
        <v>44063.102083333331</v>
      </c>
      <c r="E6314" s="2">
        <f>_2020_IR[[#This Row],[close]]-_2020_IR[[#This Row],[open]]</f>
        <v>5.3472222221898846E-2</v>
      </c>
      <c r="F6314" t="s">
        <v>102</v>
      </c>
      <c r="G6314" t="s">
        <v>85</v>
      </c>
      <c r="H6314" t="s">
        <v>86</v>
      </c>
      <c r="I6314" t="s">
        <v>573</v>
      </c>
      <c r="J6314">
        <v>39.821727000000003</v>
      </c>
      <c r="K6314">
        <v>-8.598592</v>
      </c>
      <c r="L6314">
        <v>20</v>
      </c>
      <c r="M6314">
        <v>6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 t="s">
        <v>47</v>
      </c>
      <c r="X6314">
        <v>3.5000000000000003E-2</v>
      </c>
      <c r="Y6314">
        <v>0</v>
      </c>
      <c r="Z6314">
        <v>0</v>
      </c>
      <c r="AA6314">
        <v>3.5000000000000003E-2</v>
      </c>
      <c r="AB6314">
        <f>_2020_IR[[#This Row],[areaTotal]]*10000</f>
        <v>350.00000000000006</v>
      </c>
      <c r="AC6314" t="s">
        <v>48</v>
      </c>
      <c r="AD6314">
        <v>77</v>
      </c>
      <c r="AE6314">
        <f>SQRT(_2020_IR[[#This Row],[aream2]])/(_2020_IR[[#This Row],[duration2]]*60)</f>
        <v>4.0494127562488548E-3</v>
      </c>
      <c r="AF6314">
        <v>9.3090085053343792</v>
      </c>
      <c r="AG6314">
        <v>27.0288404191148</v>
      </c>
      <c r="AH6314">
        <v>5.9729849508897299</v>
      </c>
      <c r="AI6314">
        <v>704.05588770623501</v>
      </c>
      <c r="AJ6314">
        <v>128.961744323262</v>
      </c>
      <c r="AK6314">
        <v>86.879998060392893</v>
      </c>
      <c r="AL6314">
        <v>176.911430347292</v>
      </c>
      <c r="AM6314" t="s">
        <v>83</v>
      </c>
      <c r="AN6314" t="s">
        <v>84</v>
      </c>
      <c r="AO6314" t="s">
        <v>471</v>
      </c>
      <c r="AP6314" t="s">
        <v>125</v>
      </c>
      <c r="AQ6314" t="s">
        <v>1636</v>
      </c>
      <c r="AR6314" t="s">
        <v>218</v>
      </c>
      <c r="AS6314" t="s">
        <v>219</v>
      </c>
    </row>
    <row r="6315" spans="1:45" hidden="1" x14ac:dyDescent="0.35">
      <c r="A6315">
        <v>2020100042795</v>
      </c>
      <c r="B6315">
        <v>2020</v>
      </c>
      <c r="C6315" s="1">
        <v>44063.060416666667</v>
      </c>
      <c r="D6315" s="1">
        <v>44063.109722222223</v>
      </c>
      <c r="E6315" s="2">
        <f>_2020_IR[[#This Row],[close]]-_2020_IR[[#This Row],[open]]</f>
        <v>4.9305555556202307E-2</v>
      </c>
      <c r="F6315" t="s">
        <v>102</v>
      </c>
      <c r="G6315" t="s">
        <v>85</v>
      </c>
      <c r="H6315" t="s">
        <v>86</v>
      </c>
      <c r="I6315" t="s">
        <v>1468</v>
      </c>
      <c r="J6315">
        <v>39.84581</v>
      </c>
      <c r="K6315">
        <v>-8.5634449999999998</v>
      </c>
      <c r="L6315">
        <v>20</v>
      </c>
      <c r="M6315">
        <v>6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 t="s">
        <v>47</v>
      </c>
      <c r="X6315">
        <v>1.4999999999999999E-2</v>
      </c>
      <c r="Y6315">
        <v>0</v>
      </c>
      <c r="Z6315">
        <v>0</v>
      </c>
      <c r="AA6315">
        <v>1.4999999999999999E-2</v>
      </c>
      <c r="AB6315">
        <f>_2020_IR[[#This Row],[areaTotal]]*10000</f>
        <v>150</v>
      </c>
      <c r="AC6315" t="s">
        <v>48</v>
      </c>
      <c r="AD6315">
        <v>71</v>
      </c>
      <c r="AE6315">
        <f>SQRT(_2020_IR[[#This Row],[aream2]])/(_2020_IR[[#This Row],[duration2]]*60)</f>
        <v>2.8749879610131196E-3</v>
      </c>
      <c r="AF6315">
        <v>9.3090085053343792</v>
      </c>
      <c r="AG6315">
        <v>27.0288404191148</v>
      </c>
      <c r="AH6315">
        <v>5.9729849508897299</v>
      </c>
      <c r="AI6315">
        <v>704.05588770623501</v>
      </c>
      <c r="AJ6315">
        <v>128.961744323262</v>
      </c>
      <c r="AK6315">
        <v>86.879998060392893</v>
      </c>
      <c r="AL6315">
        <v>176.911430347292</v>
      </c>
      <c r="AM6315" t="s">
        <v>83</v>
      </c>
      <c r="AN6315" t="s">
        <v>84</v>
      </c>
      <c r="AO6315" t="s">
        <v>471</v>
      </c>
      <c r="AP6315" t="s">
        <v>125</v>
      </c>
      <c r="AQ6315" t="s">
        <v>1636</v>
      </c>
      <c r="AR6315" t="s">
        <v>218</v>
      </c>
      <c r="AS6315" t="s">
        <v>219</v>
      </c>
    </row>
    <row r="6316" spans="1:45" hidden="1" x14ac:dyDescent="0.35">
      <c r="A6316">
        <v>2020050020172</v>
      </c>
      <c r="B6316">
        <v>2020</v>
      </c>
      <c r="C6316" s="1">
        <v>44063.081944444442</v>
      </c>
      <c r="D6316" s="1">
        <v>44063.115972222222</v>
      </c>
      <c r="E6316" s="2">
        <f>_2020_IR[[#This Row],[close]]-_2020_IR[[#This Row],[open]]</f>
        <v>3.4027777779556345E-2</v>
      </c>
      <c r="F6316" t="s">
        <v>102</v>
      </c>
      <c r="G6316" t="s">
        <v>75</v>
      </c>
      <c r="H6316" t="s">
        <v>653</v>
      </c>
      <c r="I6316" t="s">
        <v>653</v>
      </c>
      <c r="J6316">
        <v>39.836382999999998</v>
      </c>
      <c r="K6316">
        <v>-8.0653120000000005</v>
      </c>
      <c r="L6316">
        <v>16</v>
      </c>
      <c r="M6316">
        <v>5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 t="s">
        <v>47</v>
      </c>
      <c r="X6316">
        <v>0.03</v>
      </c>
      <c r="Y6316">
        <v>0</v>
      </c>
      <c r="Z6316">
        <v>0</v>
      </c>
      <c r="AA6316">
        <v>0.03</v>
      </c>
      <c r="AB6316">
        <f>_2020_IR[[#This Row],[areaTotal]]*10000</f>
        <v>300</v>
      </c>
      <c r="AC6316" t="s">
        <v>48</v>
      </c>
      <c r="AD6316">
        <v>49</v>
      </c>
      <c r="AE6316">
        <f>SQRT(_2020_IR[[#This Row],[aream2]])/(_2020_IR[[#This Row],[duration2]]*60)</f>
        <v>5.8913292774451613E-3</v>
      </c>
      <c r="AF6316">
        <v>11.6707778384487</v>
      </c>
      <c r="AG6316">
        <v>30.711822711665398</v>
      </c>
      <c r="AH6316">
        <v>6.8289990769446902</v>
      </c>
      <c r="AI6316">
        <v>728.94075397243</v>
      </c>
      <c r="AJ6316">
        <v>201.70371471266799</v>
      </c>
      <c r="AK6316">
        <v>88.742914940812398</v>
      </c>
      <c r="AL6316">
        <v>238.45289170082</v>
      </c>
      <c r="AM6316" t="s">
        <v>59</v>
      </c>
      <c r="AN6316" t="s">
        <v>60</v>
      </c>
      <c r="AO6316" t="s">
        <v>471</v>
      </c>
      <c r="AP6316" t="s">
        <v>125</v>
      </c>
      <c r="AQ6316" t="s">
        <v>1636</v>
      </c>
      <c r="AR6316" t="s">
        <v>218</v>
      </c>
      <c r="AS6316" t="s">
        <v>219</v>
      </c>
    </row>
    <row r="6317" spans="1:45" hidden="1" x14ac:dyDescent="0.35">
      <c r="A6317">
        <v>2020180040535</v>
      </c>
      <c r="B6317">
        <v>2020</v>
      </c>
      <c r="C6317" s="1">
        <v>44063.088888888888</v>
      </c>
      <c r="D6317" s="1">
        <v>44063.116666666669</v>
      </c>
      <c r="E6317" s="2">
        <f>_2020_IR[[#This Row],[close]]-_2020_IR[[#This Row],[open]]</f>
        <v>2.7777777781011537E-2</v>
      </c>
      <c r="F6317" t="s">
        <v>102</v>
      </c>
      <c r="G6317" t="s">
        <v>65</v>
      </c>
      <c r="H6317" t="s">
        <v>763</v>
      </c>
      <c r="I6317" t="s">
        <v>895</v>
      </c>
      <c r="J6317">
        <v>40.918647999999997</v>
      </c>
      <c r="K6317">
        <v>-7.5304029999999997</v>
      </c>
      <c r="L6317">
        <v>7</v>
      </c>
      <c r="M6317">
        <v>2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 t="s">
        <v>47</v>
      </c>
      <c r="X6317">
        <v>0</v>
      </c>
      <c r="Y6317">
        <v>5.0000000000000001E-3</v>
      </c>
      <c r="Z6317">
        <v>0</v>
      </c>
      <c r="AA6317">
        <v>5.0000000000000001E-3</v>
      </c>
      <c r="AB6317">
        <f>_2020_IR[[#This Row],[areaTotal]]*10000</f>
        <v>50</v>
      </c>
      <c r="AC6317" t="s">
        <v>48</v>
      </c>
      <c r="AD6317">
        <v>40</v>
      </c>
      <c r="AE6317">
        <f>SQRT(_2020_IR[[#This Row],[aream2]])/(_2020_IR[[#This Row],[duration2]]*60)</f>
        <v>2.946278254943948E-3</v>
      </c>
      <c r="AF6317">
        <v>16.528324889148699</v>
      </c>
      <c r="AG6317">
        <v>37.384298000327703</v>
      </c>
      <c r="AH6317">
        <v>10.128957399964699</v>
      </c>
      <c r="AI6317">
        <v>644.80169379948995</v>
      </c>
      <c r="AJ6317">
        <v>110.909910531395</v>
      </c>
      <c r="AK6317">
        <v>89.317454462211202</v>
      </c>
      <c r="AL6317">
        <v>155.11706563744701</v>
      </c>
      <c r="AM6317" t="s">
        <v>281</v>
      </c>
      <c r="AN6317" t="s">
        <v>282</v>
      </c>
      <c r="AO6317" t="s">
        <v>471</v>
      </c>
      <c r="AP6317" t="s">
        <v>289</v>
      </c>
      <c r="AQ6317" t="s">
        <v>1636</v>
      </c>
      <c r="AR6317" t="s">
        <v>307</v>
      </c>
      <c r="AS6317" t="s">
        <v>79</v>
      </c>
    </row>
    <row r="6318" spans="1:45" hidden="1" x14ac:dyDescent="0.35">
      <c r="A6318">
        <v>2020100042801</v>
      </c>
      <c r="B6318">
        <v>2020</v>
      </c>
      <c r="C6318" s="1">
        <v>44063.099305555559</v>
      </c>
      <c r="D6318" s="1">
        <v>44063.128472222219</v>
      </c>
      <c r="E6318" s="2">
        <f>_2020_IR[[#This Row],[close]]-_2020_IR[[#This Row],[open]]</f>
        <v>2.9166666659875773E-2</v>
      </c>
      <c r="F6318" t="s">
        <v>102</v>
      </c>
      <c r="G6318" t="s">
        <v>85</v>
      </c>
      <c r="H6318" t="s">
        <v>86</v>
      </c>
      <c r="I6318" t="s">
        <v>573</v>
      </c>
      <c r="J6318">
        <v>39.830339000000002</v>
      </c>
      <c r="K6318">
        <v>-8.5980299999999996</v>
      </c>
      <c r="L6318">
        <v>13</v>
      </c>
      <c r="M6318">
        <v>4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 t="s">
        <v>47</v>
      </c>
      <c r="X6318">
        <v>3.0000000000000001E-3</v>
      </c>
      <c r="Y6318">
        <v>0</v>
      </c>
      <c r="Z6318">
        <v>0</v>
      </c>
      <c r="AA6318">
        <v>3.0000000000000001E-3</v>
      </c>
      <c r="AB6318">
        <f>_2020_IR[[#This Row],[areaTotal]]*10000</f>
        <v>30</v>
      </c>
      <c r="AC6318" t="s">
        <v>48</v>
      </c>
      <c r="AD6318">
        <v>42</v>
      </c>
      <c r="AE6318">
        <f>SQRT(_2020_IR[[#This Row],[aream2]])/(_2020_IR[[#This Row],[duration2]]*60)</f>
        <v>2.1735022123220878E-3</v>
      </c>
      <c r="AF6318">
        <v>9.3090085053343792</v>
      </c>
      <c r="AG6318">
        <v>27.0288404191148</v>
      </c>
      <c r="AH6318">
        <v>5.9729849508897299</v>
      </c>
      <c r="AI6318">
        <v>704.05588770623501</v>
      </c>
      <c r="AJ6318">
        <v>128.961744323262</v>
      </c>
      <c r="AK6318">
        <v>86.879998060392893</v>
      </c>
      <c r="AL6318">
        <v>176.911430347292</v>
      </c>
      <c r="AM6318" t="s">
        <v>83</v>
      </c>
      <c r="AN6318" t="s">
        <v>84</v>
      </c>
      <c r="AO6318" t="s">
        <v>471</v>
      </c>
      <c r="AP6318" t="s">
        <v>125</v>
      </c>
      <c r="AQ6318" t="s">
        <v>1636</v>
      </c>
      <c r="AR6318" t="s">
        <v>218</v>
      </c>
      <c r="AS6318" t="s">
        <v>219</v>
      </c>
    </row>
    <row r="6319" spans="1:45" hidden="1" x14ac:dyDescent="0.35">
      <c r="A6319">
        <v>2020100042802</v>
      </c>
      <c r="B6319">
        <v>2020</v>
      </c>
      <c r="C6319" s="1">
        <v>44063.109027777777</v>
      </c>
      <c r="D6319" s="1">
        <v>44063.161111111112</v>
      </c>
      <c r="E6319" s="2">
        <f>_2020_IR[[#This Row],[close]]-_2020_IR[[#This Row],[open]]</f>
        <v>5.2083333335758653E-2</v>
      </c>
      <c r="F6319" t="s">
        <v>102</v>
      </c>
      <c r="G6319" t="s">
        <v>85</v>
      </c>
      <c r="H6319" t="s">
        <v>86</v>
      </c>
      <c r="I6319" t="s">
        <v>573</v>
      </c>
      <c r="J6319">
        <v>39.826957</v>
      </c>
      <c r="K6319">
        <v>-8.6081819999999993</v>
      </c>
      <c r="L6319">
        <v>9</v>
      </c>
      <c r="M6319">
        <v>3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 t="s">
        <v>47</v>
      </c>
      <c r="X6319">
        <v>3.5000000000000003E-2</v>
      </c>
      <c r="Y6319">
        <v>0</v>
      </c>
      <c r="Z6319">
        <v>0</v>
      </c>
      <c r="AA6319">
        <v>3.5000000000000003E-2</v>
      </c>
      <c r="AB6319">
        <f>_2020_IR[[#This Row],[areaTotal]]*10000</f>
        <v>350.00000000000006</v>
      </c>
      <c r="AC6319" t="s">
        <v>48</v>
      </c>
      <c r="AD6319">
        <v>75</v>
      </c>
      <c r="AE6319">
        <f>SQRT(_2020_IR[[#This Row],[aream2]])/(_2020_IR[[#This Row],[duration2]]*60)</f>
        <v>4.1573970964154904E-3</v>
      </c>
      <c r="AF6319">
        <v>9.3090085053343792</v>
      </c>
      <c r="AG6319">
        <v>27.0288404191148</v>
      </c>
      <c r="AH6319">
        <v>5.9729849508897299</v>
      </c>
      <c r="AI6319">
        <v>704.05588770623501</v>
      </c>
      <c r="AJ6319">
        <v>128.961744323262</v>
      </c>
      <c r="AK6319">
        <v>86.879998060392893</v>
      </c>
      <c r="AL6319">
        <v>176.911430347292</v>
      </c>
      <c r="AM6319" t="s">
        <v>83</v>
      </c>
      <c r="AN6319" t="s">
        <v>84</v>
      </c>
      <c r="AO6319" t="s">
        <v>471</v>
      </c>
      <c r="AP6319" t="s">
        <v>125</v>
      </c>
      <c r="AQ6319" t="s">
        <v>1636</v>
      </c>
      <c r="AR6319" t="s">
        <v>218</v>
      </c>
      <c r="AS6319" t="s">
        <v>219</v>
      </c>
    </row>
    <row r="6320" spans="1:45" hidden="1" x14ac:dyDescent="0.35">
      <c r="A6320">
        <v>2020040021668</v>
      </c>
      <c r="B6320">
        <v>2020</v>
      </c>
      <c r="C6320" s="1">
        <v>44063.184027777781</v>
      </c>
      <c r="D6320" s="1">
        <v>44063.193749999999</v>
      </c>
      <c r="E6320" s="2">
        <f>_2020_IR[[#This Row],[close]]-_2020_IR[[#This Row],[open]]</f>
        <v>9.7222222175332718E-3</v>
      </c>
      <c r="F6320" t="s">
        <v>43</v>
      </c>
      <c r="G6320" t="s">
        <v>134</v>
      </c>
      <c r="H6320" t="s">
        <v>609</v>
      </c>
      <c r="I6320" t="s">
        <v>2181</v>
      </c>
      <c r="J6320">
        <v>41.411093000000001</v>
      </c>
      <c r="K6320">
        <v>-7.0642630000000004</v>
      </c>
      <c r="L6320">
        <v>7</v>
      </c>
      <c r="M6320">
        <v>2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 t="s">
        <v>47</v>
      </c>
      <c r="X6320">
        <v>0</v>
      </c>
      <c r="Y6320">
        <v>0.1</v>
      </c>
      <c r="Z6320">
        <v>0</v>
      </c>
      <c r="AA6320">
        <v>0.1</v>
      </c>
      <c r="AB6320">
        <f>_2020_IR[[#This Row],[areaTotal]]*10000</f>
        <v>1000</v>
      </c>
      <c r="AC6320" t="s">
        <v>48</v>
      </c>
      <c r="AD6320">
        <v>14</v>
      </c>
      <c r="AE6320">
        <f>SQRT(_2020_IR[[#This Row],[aream2]])/(_2020_IR[[#This Row],[duration2]]*60)</f>
        <v>3.7646162621052137E-2</v>
      </c>
      <c r="AF6320">
        <v>12.9008624367109</v>
      </c>
      <c r="AG6320">
        <v>32.5006887915116</v>
      </c>
      <c r="AH6320">
        <v>8.3238395680074309</v>
      </c>
      <c r="AI6320">
        <v>730.49357961424903</v>
      </c>
      <c r="AJ6320">
        <v>100.20301146140299</v>
      </c>
      <c r="AK6320">
        <v>89.580800125504595</v>
      </c>
      <c r="AL6320">
        <v>149.23052770005501</v>
      </c>
      <c r="AM6320" t="s">
        <v>59</v>
      </c>
      <c r="AN6320" t="s">
        <v>60</v>
      </c>
      <c r="AO6320" t="s">
        <v>471</v>
      </c>
      <c r="AP6320" t="s">
        <v>125</v>
      </c>
      <c r="AQ6320" t="s">
        <v>1636</v>
      </c>
      <c r="AR6320" t="s">
        <v>307</v>
      </c>
      <c r="AS6320" t="s">
        <v>79</v>
      </c>
    </row>
    <row r="6321" spans="1:45" hidden="1" x14ac:dyDescent="0.35">
      <c r="A6321">
        <v>2020100042809</v>
      </c>
      <c r="B6321">
        <v>2020</v>
      </c>
      <c r="C6321" s="1">
        <v>44063.207638888889</v>
      </c>
      <c r="D6321" s="1">
        <v>44063.319444444445</v>
      </c>
      <c r="E6321" s="2">
        <f>_2020_IR[[#This Row],[close]]-_2020_IR[[#This Row],[open]]</f>
        <v>0.11180555555620231</v>
      </c>
      <c r="F6321" t="s">
        <v>102</v>
      </c>
      <c r="G6321" t="s">
        <v>85</v>
      </c>
      <c r="H6321" t="s">
        <v>86</v>
      </c>
      <c r="I6321" t="s">
        <v>573</v>
      </c>
      <c r="J6321">
        <v>39.820253000000001</v>
      </c>
      <c r="K6321">
        <v>-8.5928550000000001</v>
      </c>
      <c r="L6321">
        <v>16</v>
      </c>
      <c r="M6321">
        <v>6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 t="s">
        <v>47</v>
      </c>
      <c r="X6321">
        <v>0.34499999999999997</v>
      </c>
      <c r="Y6321">
        <v>0</v>
      </c>
      <c r="Z6321">
        <v>0</v>
      </c>
      <c r="AA6321">
        <v>0.34499999999999997</v>
      </c>
      <c r="AB6321">
        <f>_2020_IR[[#This Row],[areaTotal]]*10000</f>
        <v>3449.9999999999995</v>
      </c>
      <c r="AC6321" t="s">
        <v>48</v>
      </c>
      <c r="AD6321">
        <v>161</v>
      </c>
      <c r="AE6321">
        <f>SQRT(_2020_IR[[#This Row],[aream2]])/(_2020_IR[[#This Row],[duration2]]*60)</f>
        <v>6.0804037911339186E-3</v>
      </c>
      <c r="AF6321">
        <v>9.3090085053343792</v>
      </c>
      <c r="AG6321">
        <v>27.0288404191148</v>
      </c>
      <c r="AH6321">
        <v>5.9729849508897299</v>
      </c>
      <c r="AI6321">
        <v>704.05588770623501</v>
      </c>
      <c r="AJ6321">
        <v>128.961744323262</v>
      </c>
      <c r="AK6321">
        <v>86.879998060392893</v>
      </c>
      <c r="AL6321">
        <v>176.911430347292</v>
      </c>
      <c r="AM6321" t="s">
        <v>83</v>
      </c>
      <c r="AN6321" t="s">
        <v>84</v>
      </c>
      <c r="AO6321" t="s">
        <v>471</v>
      </c>
      <c r="AP6321" t="s">
        <v>125</v>
      </c>
      <c r="AQ6321" t="s">
        <v>1636</v>
      </c>
      <c r="AR6321" t="s">
        <v>218</v>
      </c>
      <c r="AS6321" t="s">
        <v>219</v>
      </c>
    </row>
    <row r="6322" spans="1:45" hidden="1" x14ac:dyDescent="0.35">
      <c r="A6322">
        <v>2020020018702</v>
      </c>
      <c r="B6322">
        <v>2020</v>
      </c>
      <c r="C6322" s="1">
        <v>44063.354166666664</v>
      </c>
      <c r="D6322" s="1">
        <v>44063.37222222222</v>
      </c>
      <c r="E6322" s="2">
        <f>_2020_IR[[#This Row],[close]]-_2020_IR[[#This Row],[open]]</f>
        <v>1.8055555556202307E-2</v>
      </c>
      <c r="F6322" t="s">
        <v>56</v>
      </c>
      <c r="G6322" t="s">
        <v>71</v>
      </c>
      <c r="H6322" t="s">
        <v>375</v>
      </c>
      <c r="I6322" t="s">
        <v>1534</v>
      </c>
      <c r="J6322">
        <v>38.098419999999997</v>
      </c>
      <c r="K6322">
        <v>-7.6065019999999999</v>
      </c>
      <c r="L6322">
        <v>26</v>
      </c>
      <c r="M6322">
        <v>8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 t="s">
        <v>47</v>
      </c>
      <c r="X6322">
        <v>0</v>
      </c>
      <c r="Y6322">
        <v>0</v>
      </c>
      <c r="Z6322">
        <v>5.1999999999999998E-3</v>
      </c>
      <c r="AA6322">
        <v>5.1999999999999998E-3</v>
      </c>
      <c r="AB6322">
        <f>_2020_IR[[#This Row],[areaTotal]]*10000</f>
        <v>52</v>
      </c>
      <c r="AC6322" t="s">
        <v>48</v>
      </c>
      <c r="AD6322">
        <v>26</v>
      </c>
      <c r="AE6322">
        <f>SQRT(_2020_IR[[#This Row],[aream2]])/(_2020_IR[[#This Row],[duration2]]*60)</f>
        <v>4.6225016352102423E-3</v>
      </c>
      <c r="AF6322">
        <v>18.974214090205599</v>
      </c>
      <c r="AG6322">
        <v>40.415763423595997</v>
      </c>
      <c r="AH6322">
        <v>10.177722392987601</v>
      </c>
      <c r="AI6322">
        <v>818.67866944565196</v>
      </c>
      <c r="AJ6322">
        <v>400.502213762255</v>
      </c>
      <c r="AK6322">
        <v>93.171208543286397</v>
      </c>
      <c r="AL6322">
        <v>399.08387868168001</v>
      </c>
      <c r="AM6322" t="s">
        <v>49</v>
      </c>
      <c r="AN6322" t="s">
        <v>133</v>
      </c>
      <c r="AO6322" t="s">
        <v>1183</v>
      </c>
      <c r="AP6322" t="s">
        <v>289</v>
      </c>
      <c r="AQ6322" t="s">
        <v>1636</v>
      </c>
      <c r="AR6322" t="s">
        <v>290</v>
      </c>
      <c r="AS6322" t="s">
        <v>291</v>
      </c>
    </row>
    <row r="6323" spans="1:45" hidden="1" x14ac:dyDescent="0.35">
      <c r="A6323">
        <v>2020010060239</v>
      </c>
      <c r="B6323">
        <v>2020</v>
      </c>
      <c r="C6323" s="1">
        <v>44063.601388888892</v>
      </c>
      <c r="D6323" s="1">
        <v>44063.628472222219</v>
      </c>
      <c r="E6323" s="2">
        <f>_2020_IR[[#This Row],[close]]-_2020_IR[[#This Row],[open]]</f>
        <v>2.7083333327027503E-2</v>
      </c>
      <c r="F6323" t="s">
        <v>56</v>
      </c>
      <c r="G6323" t="s">
        <v>139</v>
      </c>
      <c r="H6323" t="s">
        <v>140</v>
      </c>
      <c r="I6323" t="s">
        <v>527</v>
      </c>
      <c r="J6323">
        <v>41.050280999999998</v>
      </c>
      <c r="K6323">
        <v>-8.4877939999999992</v>
      </c>
      <c r="L6323">
        <v>7</v>
      </c>
      <c r="M6323">
        <v>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 t="s">
        <v>47</v>
      </c>
      <c r="X6323">
        <v>0</v>
      </c>
      <c r="Y6323">
        <v>4.4999999999999997E-3</v>
      </c>
      <c r="Z6323">
        <v>0</v>
      </c>
      <c r="AA6323">
        <v>4.4999999999999997E-3</v>
      </c>
      <c r="AB6323">
        <f>_2020_IR[[#This Row],[areaTotal]]*10000</f>
        <v>45</v>
      </c>
      <c r="AC6323" t="s">
        <v>48</v>
      </c>
      <c r="AD6323">
        <v>39</v>
      </c>
      <c r="AE6323">
        <f>SQRT(_2020_IR[[#This Row],[aream2]])/(_2020_IR[[#This Row],[duration2]]*60)</f>
        <v>2.8667538173074228E-3</v>
      </c>
      <c r="AF6323">
        <v>2.67489567664435E-3</v>
      </c>
      <c r="AG6323">
        <v>0.26972760274518998</v>
      </c>
      <c r="AH6323">
        <v>0.28013922343490899</v>
      </c>
      <c r="AI6323">
        <v>416.27085388504702</v>
      </c>
      <c r="AJ6323">
        <v>11.772202056791899</v>
      </c>
      <c r="AK6323">
        <v>48.588669337872901</v>
      </c>
      <c r="AL6323">
        <v>21.989722503811901</v>
      </c>
      <c r="AM6323" t="s">
        <v>49</v>
      </c>
      <c r="AN6323" t="s">
        <v>91</v>
      </c>
      <c r="AO6323" t="s">
        <v>51</v>
      </c>
      <c r="AP6323" t="s">
        <v>52</v>
      </c>
      <c r="AQ6323" t="s">
        <v>1234</v>
      </c>
      <c r="AR6323" t="s">
        <v>107</v>
      </c>
      <c r="AS6323" t="s">
        <v>108</v>
      </c>
    </row>
    <row r="6324" spans="1:45" hidden="1" x14ac:dyDescent="0.35">
      <c r="A6324">
        <v>2020040021740</v>
      </c>
      <c r="B6324">
        <v>2020</v>
      </c>
      <c r="C6324" s="1">
        <v>44063.618750000001</v>
      </c>
      <c r="D6324" s="1">
        <v>44063.638194444444</v>
      </c>
      <c r="E6324" s="2">
        <f>_2020_IR[[#This Row],[close]]-_2020_IR[[#This Row],[open]]</f>
        <v>1.9444444442342501E-2</v>
      </c>
      <c r="F6324" t="s">
        <v>43</v>
      </c>
      <c r="G6324" t="s">
        <v>134</v>
      </c>
      <c r="H6324" t="s">
        <v>1062</v>
      </c>
      <c r="I6324" t="s">
        <v>2001</v>
      </c>
      <c r="J6324">
        <v>41.188920000000003</v>
      </c>
      <c r="K6324">
        <v>-6.9777550000000002</v>
      </c>
      <c r="L6324">
        <v>49</v>
      </c>
      <c r="M6324">
        <v>15</v>
      </c>
      <c r="N6324">
        <v>1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 t="s">
        <v>47</v>
      </c>
      <c r="X6324">
        <v>0</v>
      </c>
      <c r="Y6324">
        <v>5.2999999999999999E-2</v>
      </c>
      <c r="Z6324">
        <v>0</v>
      </c>
      <c r="AA6324">
        <v>5.2999999999999999E-2</v>
      </c>
      <c r="AB6324">
        <f>_2020_IR[[#This Row],[areaTotal]]*10000</f>
        <v>530</v>
      </c>
      <c r="AC6324" t="s">
        <v>48</v>
      </c>
      <c r="AD6324">
        <v>28</v>
      </c>
      <c r="AE6324">
        <f>SQRT(_2020_IR[[#This Row],[aream2]])/(_2020_IR[[#This Row],[duration2]]*60)</f>
        <v>1.3703410039549212E-2</v>
      </c>
      <c r="AF6324">
        <v>0.69690235786897103</v>
      </c>
      <c r="AG6324">
        <v>6.2491495905940599</v>
      </c>
      <c r="AH6324">
        <v>1.2152160816342299</v>
      </c>
      <c r="AI6324">
        <v>705.082052322702</v>
      </c>
      <c r="AJ6324">
        <v>64.3048404552747</v>
      </c>
      <c r="AK6324">
        <v>65.402579148277695</v>
      </c>
      <c r="AL6324">
        <v>104.730600076835</v>
      </c>
      <c r="AM6324" t="s">
        <v>59</v>
      </c>
      <c r="AO6324" t="s">
        <v>51</v>
      </c>
      <c r="AP6324" t="s">
        <v>52</v>
      </c>
      <c r="AQ6324" t="s">
        <v>1636</v>
      </c>
      <c r="AR6324" t="s">
        <v>107</v>
      </c>
      <c r="AS6324" t="s">
        <v>108</v>
      </c>
    </row>
    <row r="6325" spans="1:45" hidden="1" x14ac:dyDescent="0.35">
      <c r="A6325">
        <v>2020010060271</v>
      </c>
      <c r="B6325">
        <v>2020</v>
      </c>
      <c r="C6325" s="1">
        <v>44063.672222222223</v>
      </c>
      <c r="D6325" s="1">
        <v>44063.717361111114</v>
      </c>
      <c r="E6325" s="2">
        <f>_2020_IR[[#This Row],[close]]-_2020_IR[[#This Row],[open]]</f>
        <v>4.5138888890505768E-2</v>
      </c>
      <c r="F6325" t="s">
        <v>56</v>
      </c>
      <c r="G6325" t="s">
        <v>139</v>
      </c>
      <c r="H6325" t="s">
        <v>203</v>
      </c>
      <c r="I6325" t="s">
        <v>1903</v>
      </c>
      <c r="J6325">
        <v>41.004531</v>
      </c>
      <c r="K6325">
        <v>-8.3221229999999995</v>
      </c>
      <c r="L6325">
        <v>5</v>
      </c>
      <c r="M6325">
        <v>1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 t="s">
        <v>47</v>
      </c>
      <c r="X6325">
        <v>0</v>
      </c>
      <c r="Y6325">
        <v>8.5000000000000006E-3</v>
      </c>
      <c r="Z6325">
        <v>0</v>
      </c>
      <c r="AA6325">
        <v>8.5000000000000006E-3</v>
      </c>
      <c r="AB6325">
        <f>_2020_IR[[#This Row],[areaTotal]]*10000</f>
        <v>85</v>
      </c>
      <c r="AC6325" t="s">
        <v>48</v>
      </c>
      <c r="AD6325">
        <v>65</v>
      </c>
      <c r="AE6325">
        <f>SQRT(_2020_IR[[#This Row],[aream2]])/(_2020_IR[[#This Row],[duration2]]*60)</f>
        <v>2.3639857582802275E-3</v>
      </c>
      <c r="AF6325">
        <v>2.4280775267286302E-3</v>
      </c>
      <c r="AG6325">
        <v>0.25537098464400498</v>
      </c>
      <c r="AH6325">
        <v>0.25170861479388301</v>
      </c>
      <c r="AI6325">
        <v>378.637190637728</v>
      </c>
      <c r="AJ6325">
        <v>12.9423907529159</v>
      </c>
      <c r="AK6325">
        <v>47.980627681044901</v>
      </c>
      <c r="AL6325">
        <v>23.846968086549101</v>
      </c>
      <c r="AM6325" t="s">
        <v>49</v>
      </c>
      <c r="AN6325" t="s">
        <v>91</v>
      </c>
      <c r="AO6325" t="s">
        <v>51</v>
      </c>
      <c r="AP6325" t="s">
        <v>52</v>
      </c>
      <c r="AQ6325" t="s">
        <v>1234</v>
      </c>
      <c r="AR6325" t="s">
        <v>107</v>
      </c>
      <c r="AS6325" t="s">
        <v>108</v>
      </c>
    </row>
    <row r="6326" spans="1:45" hidden="1" x14ac:dyDescent="0.35">
      <c r="A6326">
        <v>2020080033461</v>
      </c>
      <c r="B6326">
        <v>2020</v>
      </c>
      <c r="C6326" s="1">
        <v>44063.731944444444</v>
      </c>
      <c r="D6326" s="1">
        <v>44063.762499999997</v>
      </c>
      <c r="E6326" s="2">
        <f>_2020_IR[[#This Row],[close]]-_2020_IR[[#This Row],[open]]</f>
        <v>3.0555555553291924E-2</v>
      </c>
      <c r="F6326" t="s">
        <v>43</v>
      </c>
      <c r="G6326" t="s">
        <v>116</v>
      </c>
      <c r="H6326" t="s">
        <v>335</v>
      </c>
      <c r="I6326" t="s">
        <v>395</v>
      </c>
      <c r="J6326">
        <v>37.212133000000001</v>
      </c>
      <c r="K6326">
        <v>-8.7298550000000006</v>
      </c>
      <c r="L6326">
        <v>61</v>
      </c>
      <c r="M6326">
        <v>19</v>
      </c>
      <c r="N6326">
        <v>7</v>
      </c>
      <c r="O6326">
        <v>4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 t="s">
        <v>47</v>
      </c>
      <c r="X6326">
        <v>0</v>
      </c>
      <c r="Y6326">
        <v>0.57530000000000003</v>
      </c>
      <c r="Z6326">
        <v>0</v>
      </c>
      <c r="AA6326">
        <v>0.57530000000000003</v>
      </c>
      <c r="AB6326">
        <f>_2020_IR[[#This Row],[areaTotal]]*10000</f>
        <v>5753</v>
      </c>
      <c r="AC6326" t="s">
        <v>48</v>
      </c>
      <c r="AD6326">
        <v>44</v>
      </c>
      <c r="AE6326">
        <f>SQRT(_2020_IR[[#This Row],[aream2]])/(_2020_IR[[#This Row],[duration2]]*60)</f>
        <v>2.8730505028487043E-2</v>
      </c>
      <c r="AF6326">
        <v>6.3020205722066001</v>
      </c>
      <c r="AG6326">
        <v>21.6824253666713</v>
      </c>
      <c r="AH6326">
        <v>4.3245625927261004</v>
      </c>
      <c r="AI6326">
        <v>692.29967857655095</v>
      </c>
      <c r="AJ6326">
        <v>136.06708075766301</v>
      </c>
      <c r="AK6326">
        <v>85.438985674120403</v>
      </c>
      <c r="AL6326">
        <v>182.473941656992</v>
      </c>
      <c r="AM6326" t="s">
        <v>83</v>
      </c>
      <c r="AN6326" t="s">
        <v>84</v>
      </c>
      <c r="AO6326" t="s">
        <v>288</v>
      </c>
      <c r="AP6326" t="s">
        <v>125</v>
      </c>
      <c r="AQ6326" t="s">
        <v>1636</v>
      </c>
      <c r="AR6326" t="s">
        <v>54</v>
      </c>
      <c r="AS6326" t="s">
        <v>55</v>
      </c>
    </row>
    <row r="6327" spans="1:45" hidden="1" x14ac:dyDescent="0.35">
      <c r="A6327">
        <v>2020010060322</v>
      </c>
      <c r="B6327">
        <v>2020</v>
      </c>
      <c r="C6327" s="1">
        <v>44063.836805555555</v>
      </c>
      <c r="D6327" s="1">
        <v>44063.892361111109</v>
      </c>
      <c r="E6327" s="2">
        <f>_2020_IR[[#This Row],[close]]-_2020_IR[[#This Row],[open]]</f>
        <v>5.5555555554747116E-2</v>
      </c>
      <c r="F6327" t="s">
        <v>56</v>
      </c>
      <c r="G6327" t="s">
        <v>139</v>
      </c>
      <c r="H6327" t="s">
        <v>594</v>
      </c>
      <c r="I6327" t="s">
        <v>2182</v>
      </c>
      <c r="J6327">
        <v>40.596151999999996</v>
      </c>
      <c r="K6327">
        <v>-8.5087980000000005</v>
      </c>
      <c r="L6327">
        <v>12</v>
      </c>
      <c r="M6327">
        <v>3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 t="s">
        <v>47</v>
      </c>
      <c r="X6327">
        <v>0</v>
      </c>
      <c r="Y6327">
        <v>0</v>
      </c>
      <c r="Z6327">
        <v>5.0000000000000001E-4</v>
      </c>
      <c r="AA6327">
        <v>5.0000000000000001E-4</v>
      </c>
      <c r="AB6327">
        <f>_2020_IR[[#This Row],[areaTotal]]*10000</f>
        <v>5</v>
      </c>
      <c r="AC6327" t="s">
        <v>48</v>
      </c>
      <c r="AD6327">
        <v>80</v>
      </c>
      <c r="AE6327">
        <f>SQRT(_2020_IR[[#This Row],[aream2]])/(_2020_IR[[#This Row],[duration2]]*60)</f>
        <v>4.6584749531245623E-4</v>
      </c>
      <c r="AF6327">
        <v>1.59085941560967E-3</v>
      </c>
      <c r="AG6327">
        <v>0.20110615675006299</v>
      </c>
      <c r="AH6327">
        <v>0.12926176280912199</v>
      </c>
      <c r="AI6327">
        <v>526.80978176190104</v>
      </c>
      <c r="AJ6327">
        <v>25.0435318576837</v>
      </c>
      <c r="AK6327">
        <v>44.573472722746601</v>
      </c>
      <c r="AL6327">
        <v>44.766749122563603</v>
      </c>
      <c r="AM6327" t="s">
        <v>59</v>
      </c>
      <c r="AN6327" t="s">
        <v>60</v>
      </c>
      <c r="AO6327" t="s">
        <v>51</v>
      </c>
      <c r="AP6327" t="s">
        <v>52</v>
      </c>
      <c r="AQ6327" t="s">
        <v>1636</v>
      </c>
      <c r="AR6327" t="s">
        <v>107</v>
      </c>
      <c r="AS6327" t="s">
        <v>108</v>
      </c>
    </row>
    <row r="6328" spans="1:45" hidden="1" x14ac:dyDescent="0.35">
      <c r="A6328">
        <v>2020160020284</v>
      </c>
      <c r="B6328">
        <v>2020</v>
      </c>
      <c r="C6328" s="1">
        <v>44063.838888888888</v>
      </c>
      <c r="D6328" s="1">
        <v>44063.868750000001</v>
      </c>
      <c r="E6328" s="2">
        <f>_2020_IR[[#This Row],[close]]-_2020_IR[[#This Row],[open]]</f>
        <v>2.9861111113859806E-2</v>
      </c>
      <c r="F6328" t="s">
        <v>43</v>
      </c>
      <c r="G6328" t="s">
        <v>68</v>
      </c>
      <c r="H6328" t="s">
        <v>275</v>
      </c>
      <c r="I6328" t="s">
        <v>2183</v>
      </c>
      <c r="J6328">
        <v>41.776206999999999</v>
      </c>
      <c r="K6328">
        <v>-8.5791299999999993</v>
      </c>
      <c r="L6328">
        <v>5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 t="s">
        <v>47</v>
      </c>
      <c r="X6328">
        <v>0</v>
      </c>
      <c r="Y6328">
        <v>1.5E-3</v>
      </c>
      <c r="Z6328">
        <v>0</v>
      </c>
      <c r="AA6328">
        <v>1.5E-3</v>
      </c>
      <c r="AB6328">
        <f>_2020_IR[[#This Row],[areaTotal]]*10000</f>
        <v>15</v>
      </c>
      <c r="AC6328" t="s">
        <v>48</v>
      </c>
      <c r="AD6328">
        <v>43</v>
      </c>
      <c r="AE6328">
        <f>SQRT(_2020_IR[[#This Row],[aream2]])/(_2020_IR[[#This Row],[duration2]]*60)</f>
        <v>1.501156335739309E-3</v>
      </c>
      <c r="AF6328">
        <v>5.4248241996644102E-4</v>
      </c>
      <c r="AG6328">
        <v>0.10950766023389299</v>
      </c>
      <c r="AH6328">
        <v>0.24684459503765699</v>
      </c>
      <c r="AI6328">
        <v>146.32721751858401</v>
      </c>
      <c r="AJ6328">
        <v>2.8107958892992499</v>
      </c>
      <c r="AK6328">
        <v>47.2152856667769</v>
      </c>
      <c r="AL6328">
        <v>5.3639994479608797</v>
      </c>
      <c r="AM6328" t="s">
        <v>83</v>
      </c>
      <c r="AN6328" t="s">
        <v>1656</v>
      </c>
      <c r="AO6328" t="s">
        <v>51</v>
      </c>
      <c r="AP6328" t="s">
        <v>52</v>
      </c>
      <c r="AQ6328" t="s">
        <v>53</v>
      </c>
      <c r="AR6328" t="s">
        <v>107</v>
      </c>
      <c r="AS6328" t="s">
        <v>108</v>
      </c>
    </row>
    <row r="6329" spans="1:45" hidden="1" x14ac:dyDescent="0.35">
      <c r="A6329">
        <v>2020010060330</v>
      </c>
      <c r="B6329">
        <v>2020</v>
      </c>
      <c r="C6329" s="1">
        <v>44063.86041666667</v>
      </c>
      <c r="D6329" s="1">
        <v>44063.890972222223</v>
      </c>
      <c r="E6329" s="2">
        <f>_2020_IR[[#This Row],[close]]-_2020_IR[[#This Row],[open]]</f>
        <v>3.0555555553291924E-2</v>
      </c>
      <c r="F6329" t="s">
        <v>43</v>
      </c>
      <c r="G6329" t="s">
        <v>139</v>
      </c>
      <c r="H6329" t="s">
        <v>497</v>
      </c>
      <c r="I6329" t="s">
        <v>1194</v>
      </c>
      <c r="J6329">
        <v>40.613230999999999</v>
      </c>
      <c r="K6329">
        <v>-8.5183470000000003</v>
      </c>
      <c r="L6329">
        <v>17</v>
      </c>
      <c r="M6329">
        <v>4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 t="s">
        <v>47</v>
      </c>
      <c r="X6329">
        <v>0</v>
      </c>
      <c r="Y6329">
        <v>0</v>
      </c>
      <c r="Z6329">
        <v>6.0000000000000001E-3</v>
      </c>
      <c r="AA6329">
        <v>6.0000000000000001E-3</v>
      </c>
      <c r="AB6329">
        <f>_2020_IR[[#This Row],[areaTotal]]*10000</f>
        <v>60</v>
      </c>
      <c r="AC6329" t="s">
        <v>48</v>
      </c>
      <c r="AD6329">
        <v>44</v>
      </c>
      <c r="AE6329">
        <f>SQRT(_2020_IR[[#This Row],[aream2]])/(_2020_IR[[#This Row],[duration2]]*60)</f>
        <v>2.9340782925813763E-3</v>
      </c>
      <c r="AF6329">
        <v>1.59085941560967E-3</v>
      </c>
      <c r="AG6329">
        <v>0.20110615675006299</v>
      </c>
      <c r="AH6329">
        <v>0.12926176280912199</v>
      </c>
      <c r="AI6329">
        <v>526.80978176190104</v>
      </c>
      <c r="AJ6329">
        <v>25.0435318576837</v>
      </c>
      <c r="AK6329">
        <v>44.573472722746601</v>
      </c>
      <c r="AL6329">
        <v>44.766749122563603</v>
      </c>
      <c r="AM6329" t="s">
        <v>59</v>
      </c>
      <c r="AN6329" t="s">
        <v>60</v>
      </c>
      <c r="AO6329" t="s">
        <v>51</v>
      </c>
      <c r="AP6329" t="s">
        <v>52</v>
      </c>
      <c r="AQ6329" t="s">
        <v>1636</v>
      </c>
      <c r="AR6329" t="s">
        <v>107</v>
      </c>
      <c r="AS6329" t="s">
        <v>108</v>
      </c>
    </row>
    <row r="6330" spans="1:45" hidden="1" x14ac:dyDescent="0.35">
      <c r="A6330">
        <v>2020140042889</v>
      </c>
      <c r="B6330">
        <v>2020</v>
      </c>
      <c r="C6330" s="1">
        <v>44064.154166666667</v>
      </c>
      <c r="D6330" s="1">
        <v>44064.166666666664</v>
      </c>
      <c r="E6330" s="2">
        <f>_2020_IR[[#This Row],[close]]-_2020_IR[[#This Row],[open]]</f>
        <v>1.2499999997089617E-2</v>
      </c>
      <c r="F6330" t="s">
        <v>56</v>
      </c>
      <c r="G6330" t="s">
        <v>212</v>
      </c>
      <c r="H6330" t="s">
        <v>259</v>
      </c>
      <c r="I6330" t="s">
        <v>260</v>
      </c>
      <c r="J6330">
        <v>39.043827</v>
      </c>
      <c r="K6330">
        <v>-8.6839099999999991</v>
      </c>
      <c r="L6330">
        <v>19</v>
      </c>
      <c r="M6330">
        <v>5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 t="s">
        <v>47</v>
      </c>
      <c r="X6330">
        <v>0</v>
      </c>
      <c r="Y6330">
        <v>0</v>
      </c>
      <c r="Z6330">
        <v>4.1860000000000001E-2</v>
      </c>
      <c r="AA6330">
        <v>4.1860000000000001E-2</v>
      </c>
      <c r="AB6330">
        <f>_2020_IR[[#This Row],[areaTotal]]*10000</f>
        <v>418.6</v>
      </c>
      <c r="AC6330" t="s">
        <v>48</v>
      </c>
      <c r="AD6330">
        <v>18</v>
      </c>
      <c r="AE6330">
        <f>SQRT(_2020_IR[[#This Row],[aream2]])/(_2020_IR[[#This Row],[duration2]]*60)</f>
        <v>1.8944181961180761E-2</v>
      </c>
      <c r="AF6330">
        <v>10.1330246182591</v>
      </c>
      <c r="AG6330">
        <v>28.355579512627902</v>
      </c>
      <c r="AH6330">
        <v>6.2661862929556804</v>
      </c>
      <c r="AI6330">
        <v>798.23854984455897</v>
      </c>
      <c r="AJ6330">
        <v>138.68106667259801</v>
      </c>
      <c r="AK6330">
        <v>85.875848318413901</v>
      </c>
      <c r="AL6330">
        <v>193.37337490131699</v>
      </c>
      <c r="AM6330" t="s">
        <v>83</v>
      </c>
      <c r="AN6330" t="s">
        <v>84</v>
      </c>
      <c r="AO6330" t="s">
        <v>471</v>
      </c>
      <c r="AP6330" t="s">
        <v>125</v>
      </c>
      <c r="AQ6330" t="s">
        <v>1636</v>
      </c>
      <c r="AR6330" t="s">
        <v>54</v>
      </c>
      <c r="AS6330" t="s">
        <v>55</v>
      </c>
    </row>
    <row r="6331" spans="1:45" hidden="1" x14ac:dyDescent="0.35">
      <c r="A6331">
        <v>2020050020311</v>
      </c>
      <c r="B6331">
        <v>2020</v>
      </c>
      <c r="C6331" s="1">
        <v>44064.576388888891</v>
      </c>
      <c r="D6331" s="1">
        <v>44064.594444444447</v>
      </c>
      <c r="E6331" s="2">
        <f>_2020_IR[[#This Row],[close]]-_2020_IR[[#This Row],[open]]</f>
        <v>1.8055555556202307E-2</v>
      </c>
      <c r="F6331" t="s">
        <v>56</v>
      </c>
      <c r="G6331" t="s">
        <v>75</v>
      </c>
      <c r="H6331" t="s">
        <v>75</v>
      </c>
      <c r="I6331" t="s">
        <v>75</v>
      </c>
      <c r="J6331">
        <v>39.826839999999997</v>
      </c>
      <c r="K6331">
        <v>-7.4707379999999999</v>
      </c>
      <c r="L6331">
        <v>6</v>
      </c>
      <c r="M6331">
        <v>3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 t="s">
        <v>47</v>
      </c>
      <c r="X6331">
        <v>0</v>
      </c>
      <c r="Y6331">
        <v>0</v>
      </c>
      <c r="Z6331">
        <v>2.0000000000000001E-4</v>
      </c>
      <c r="AA6331">
        <v>2.0000000000000001E-4</v>
      </c>
      <c r="AB6331">
        <f>_2020_IR[[#This Row],[areaTotal]]*10000</f>
        <v>2</v>
      </c>
      <c r="AC6331" t="s">
        <v>48</v>
      </c>
      <c r="AD6331">
        <v>26</v>
      </c>
      <c r="AE6331">
        <f>SQRT(_2020_IR[[#This Row],[aream2]])/(_2020_IR[[#This Row],[duration2]]*60)</f>
        <v>9.0654715536736866E-4</v>
      </c>
      <c r="AF6331">
        <v>10.687764672258799</v>
      </c>
      <c r="AG6331">
        <v>29.2224330394024</v>
      </c>
      <c r="AH6331">
        <v>6.2763421789739899</v>
      </c>
      <c r="AI6331">
        <v>825.37833793817401</v>
      </c>
      <c r="AJ6331">
        <v>242.28516533598901</v>
      </c>
      <c r="AK6331">
        <v>88.6721705468469</v>
      </c>
      <c r="AL6331">
        <v>279.474739145375</v>
      </c>
      <c r="AM6331" t="s">
        <v>59</v>
      </c>
      <c r="AN6331" t="s">
        <v>60</v>
      </c>
      <c r="AO6331" t="s">
        <v>471</v>
      </c>
      <c r="AP6331" t="s">
        <v>125</v>
      </c>
      <c r="AQ6331" t="s">
        <v>1636</v>
      </c>
      <c r="AR6331" t="s">
        <v>218</v>
      </c>
      <c r="AS6331" t="s">
        <v>219</v>
      </c>
    </row>
    <row r="6332" spans="1:45" hidden="1" x14ac:dyDescent="0.35">
      <c r="A6332">
        <v>2020060033372</v>
      </c>
      <c r="B6332">
        <v>2020</v>
      </c>
      <c r="C6332" s="1">
        <v>44064.57916666667</v>
      </c>
      <c r="D6332" s="1">
        <v>44064.588888888888</v>
      </c>
      <c r="E6332" s="2">
        <f>_2020_IR[[#This Row],[close]]-_2020_IR[[#This Row],[open]]</f>
        <v>9.7222222175332718E-3</v>
      </c>
      <c r="F6332" t="s">
        <v>56</v>
      </c>
      <c r="G6332" t="s">
        <v>97</v>
      </c>
      <c r="H6332" t="s">
        <v>97</v>
      </c>
      <c r="I6332" t="s">
        <v>2184</v>
      </c>
      <c r="J6332">
        <v>40.180228999999997</v>
      </c>
      <c r="K6332">
        <v>-8.4665669999999995</v>
      </c>
      <c r="L6332">
        <v>12</v>
      </c>
      <c r="M6332">
        <v>3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 t="s">
        <v>47</v>
      </c>
      <c r="X6332">
        <v>0</v>
      </c>
      <c r="Y6332">
        <v>0.05</v>
      </c>
      <c r="Z6332">
        <v>0</v>
      </c>
      <c r="AA6332">
        <v>0.05</v>
      </c>
      <c r="AB6332">
        <f>_2020_IR[[#This Row],[areaTotal]]*10000</f>
        <v>500</v>
      </c>
      <c r="AC6332" t="s">
        <v>48</v>
      </c>
      <c r="AD6332">
        <v>14</v>
      </c>
      <c r="AE6332">
        <f>SQRT(_2020_IR[[#This Row],[aream2]])/(_2020_IR[[#This Row],[duration2]]*60)</f>
        <v>2.6619856874997499E-2</v>
      </c>
      <c r="AF6332">
        <v>1.9065197100174801E-2</v>
      </c>
      <c r="AG6332">
        <v>0.81810540691850497</v>
      </c>
      <c r="AH6332">
        <v>0.55689123872814295</v>
      </c>
      <c r="AI6332">
        <v>563.64664508559804</v>
      </c>
      <c r="AJ6332">
        <v>22.703829973390601</v>
      </c>
      <c r="AK6332">
        <v>57.806856194995603</v>
      </c>
      <c r="AL6332">
        <v>41.253414882597397</v>
      </c>
      <c r="AM6332" t="s">
        <v>59</v>
      </c>
      <c r="AN6332" t="s">
        <v>60</v>
      </c>
      <c r="AO6332" t="s">
        <v>51</v>
      </c>
      <c r="AP6332" t="s">
        <v>52</v>
      </c>
      <c r="AQ6332" t="s">
        <v>1636</v>
      </c>
      <c r="AR6332" t="s">
        <v>107</v>
      </c>
      <c r="AS6332" t="s">
        <v>108</v>
      </c>
    </row>
    <row r="6333" spans="1:45" hidden="1" x14ac:dyDescent="0.35">
      <c r="A6333">
        <v>2020090024860</v>
      </c>
      <c r="B6333">
        <v>2020</v>
      </c>
      <c r="C6333" s="1">
        <v>44064.606249999997</v>
      </c>
      <c r="D6333" s="1">
        <v>44064.875</v>
      </c>
      <c r="E6333" s="2">
        <f>_2020_IR[[#This Row],[close]]-_2020_IR[[#This Row],[open]]</f>
        <v>0.26875000000291038</v>
      </c>
      <c r="F6333" t="s">
        <v>43</v>
      </c>
      <c r="G6333" t="s">
        <v>94</v>
      </c>
      <c r="H6333" t="s">
        <v>702</v>
      </c>
      <c r="I6333" t="s">
        <v>2185</v>
      </c>
      <c r="J6333">
        <v>40.902022000000002</v>
      </c>
      <c r="K6333">
        <v>-7.0458170000000004</v>
      </c>
      <c r="L6333">
        <v>32</v>
      </c>
      <c r="M6333">
        <v>8</v>
      </c>
      <c r="N6333">
        <v>1</v>
      </c>
      <c r="O6333">
        <v>1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 t="s">
        <v>47</v>
      </c>
      <c r="X6333">
        <v>0</v>
      </c>
      <c r="Y6333">
        <v>1.39</v>
      </c>
      <c r="Z6333">
        <v>5</v>
      </c>
      <c r="AA6333">
        <v>6.39</v>
      </c>
      <c r="AB6333">
        <f>_2020_IR[[#This Row],[areaTotal]]*10000</f>
        <v>63900</v>
      </c>
      <c r="AC6333" t="s">
        <v>82</v>
      </c>
      <c r="AD6333">
        <v>387</v>
      </c>
      <c r="AE6333">
        <f>SQRT(_2020_IR[[#This Row],[aream2]])/(_2020_IR[[#This Row],[duration2]]*60)</f>
        <v>1.0886498414956536E-2</v>
      </c>
      <c r="AF6333">
        <v>0.73954988295726698</v>
      </c>
      <c r="AG6333">
        <v>6.4624124357123804</v>
      </c>
      <c r="AH6333">
        <v>1.11750582828518</v>
      </c>
      <c r="AI6333">
        <v>670.71141231929198</v>
      </c>
      <c r="AJ6333">
        <v>83.177576924846207</v>
      </c>
      <c r="AK6333">
        <v>69.086553920874294</v>
      </c>
      <c r="AL6333">
        <v>126.98528449977501</v>
      </c>
      <c r="AM6333" t="s">
        <v>49</v>
      </c>
      <c r="AN6333" t="s">
        <v>50</v>
      </c>
      <c r="AO6333" t="s">
        <v>51</v>
      </c>
      <c r="AP6333" t="s">
        <v>52</v>
      </c>
      <c r="AQ6333" t="s">
        <v>1636</v>
      </c>
      <c r="AR6333" t="s">
        <v>107</v>
      </c>
      <c r="AS6333" t="s">
        <v>108</v>
      </c>
    </row>
    <row r="6334" spans="1:45" hidden="1" x14ac:dyDescent="0.35">
      <c r="A6334">
        <v>2020140043006</v>
      </c>
      <c r="B6334">
        <v>2020</v>
      </c>
      <c r="C6334" s="1">
        <v>44064.612500000003</v>
      </c>
      <c r="D6334" s="1">
        <v>44064.625</v>
      </c>
      <c r="E6334" s="2">
        <f>_2020_IR[[#This Row],[close]]-_2020_IR[[#This Row],[open]]</f>
        <v>1.2499999997089617E-2</v>
      </c>
      <c r="F6334" t="s">
        <v>43</v>
      </c>
      <c r="G6334" t="s">
        <v>212</v>
      </c>
      <c r="H6334" t="s">
        <v>239</v>
      </c>
      <c r="I6334" t="s">
        <v>1137</v>
      </c>
      <c r="J6334">
        <v>39.599187999999998</v>
      </c>
      <c r="K6334">
        <v>-8.4082050000000006</v>
      </c>
      <c r="L6334">
        <v>14</v>
      </c>
      <c r="M6334">
        <v>5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 t="s">
        <v>47</v>
      </c>
      <c r="X6334">
        <v>0</v>
      </c>
      <c r="Y6334">
        <v>0</v>
      </c>
      <c r="Z6334">
        <v>0.1011</v>
      </c>
      <c r="AA6334">
        <v>0.1011</v>
      </c>
      <c r="AB6334">
        <f>_2020_IR[[#This Row],[areaTotal]]*10000</f>
        <v>1011</v>
      </c>
      <c r="AC6334" t="s">
        <v>48</v>
      </c>
      <c r="AD6334">
        <v>18</v>
      </c>
      <c r="AE6334">
        <f>SQRT(_2020_IR[[#This Row],[aream2]])/(_2020_IR[[#This Row],[duration2]]*60)</f>
        <v>2.9440950177008603E-2</v>
      </c>
      <c r="AF6334">
        <v>0.46452281185855399</v>
      </c>
      <c r="AG6334">
        <v>4.9692716179484604</v>
      </c>
      <c r="AH6334">
        <v>0.86977010620247397</v>
      </c>
      <c r="AI6334">
        <v>702.283945597497</v>
      </c>
      <c r="AJ6334">
        <v>78.670847942260295</v>
      </c>
      <c r="AK6334">
        <v>67.646632317567096</v>
      </c>
      <c r="AL6334">
        <v>122.91805645340401</v>
      </c>
      <c r="AM6334" t="s">
        <v>49</v>
      </c>
      <c r="AN6334" t="s">
        <v>133</v>
      </c>
      <c r="AO6334" t="s">
        <v>51</v>
      </c>
      <c r="AP6334" t="s">
        <v>52</v>
      </c>
      <c r="AQ6334" t="s">
        <v>1636</v>
      </c>
      <c r="AR6334" t="s">
        <v>107</v>
      </c>
      <c r="AS6334" t="s">
        <v>108</v>
      </c>
    </row>
    <row r="6335" spans="1:45" hidden="1" x14ac:dyDescent="0.35">
      <c r="A6335">
        <v>2020130127877</v>
      </c>
      <c r="B6335">
        <v>2020</v>
      </c>
      <c r="C6335" s="1">
        <v>44064.652777777781</v>
      </c>
      <c r="D6335" s="1">
        <v>44064.666666666664</v>
      </c>
      <c r="E6335" s="2">
        <f>_2020_IR[[#This Row],[close]]-_2020_IR[[#This Row],[open]]</f>
        <v>1.3888888883229811E-2</v>
      </c>
      <c r="F6335" t="s">
        <v>56</v>
      </c>
      <c r="G6335" t="s">
        <v>126</v>
      </c>
      <c r="H6335" t="s">
        <v>257</v>
      </c>
      <c r="I6335" t="s">
        <v>2186</v>
      </c>
      <c r="J6335">
        <v>41.048229999999997</v>
      </c>
      <c r="K6335">
        <v>-8.5840949999999996</v>
      </c>
      <c r="L6335">
        <v>7</v>
      </c>
      <c r="M6335">
        <v>2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 t="s">
        <v>47</v>
      </c>
      <c r="X6335">
        <v>0</v>
      </c>
      <c r="Y6335">
        <v>0</v>
      </c>
      <c r="Z6335">
        <v>0.01</v>
      </c>
      <c r="AA6335">
        <v>0.01</v>
      </c>
      <c r="AB6335">
        <f>_2020_IR[[#This Row],[areaTotal]]*10000</f>
        <v>100</v>
      </c>
      <c r="AC6335" t="s">
        <v>48</v>
      </c>
      <c r="AD6335">
        <v>20</v>
      </c>
      <c r="AE6335">
        <f>SQRT(_2020_IR[[#This Row],[aream2]])/(_2020_IR[[#This Row],[duration2]]*60)</f>
        <v>8.3333333333333332E-3</v>
      </c>
      <c r="AF6335">
        <v>1.52102785341713E-2</v>
      </c>
      <c r="AG6335">
        <v>0.72008406344703901</v>
      </c>
      <c r="AH6335">
        <v>0.82659907765852303</v>
      </c>
      <c r="AI6335">
        <v>417.01132257632798</v>
      </c>
      <c r="AJ6335">
        <v>9.9447112074977309</v>
      </c>
      <c r="AK6335">
        <v>61.717538944644197</v>
      </c>
      <c r="AL6335">
        <v>18.770353604658901</v>
      </c>
      <c r="AM6335" t="s">
        <v>59</v>
      </c>
      <c r="AO6335" t="s">
        <v>51</v>
      </c>
      <c r="AP6335" t="s">
        <v>52</v>
      </c>
      <c r="AQ6335" t="s">
        <v>1234</v>
      </c>
      <c r="AR6335" t="s">
        <v>107</v>
      </c>
      <c r="AS6335" t="s">
        <v>108</v>
      </c>
    </row>
    <row r="6336" spans="1:45" hidden="1" x14ac:dyDescent="0.35">
      <c r="A6336">
        <v>2020110150281</v>
      </c>
      <c r="B6336">
        <v>2020</v>
      </c>
      <c r="C6336" s="1">
        <v>44064.665972222225</v>
      </c>
      <c r="D6336" s="1">
        <v>44064.678472222222</v>
      </c>
      <c r="E6336" s="2">
        <f>_2020_IR[[#This Row],[close]]-_2020_IR[[#This Row],[open]]</f>
        <v>1.2499999997089617E-2</v>
      </c>
      <c r="F6336" t="s">
        <v>56</v>
      </c>
      <c r="G6336" t="s">
        <v>57</v>
      </c>
      <c r="H6336" t="s">
        <v>266</v>
      </c>
      <c r="I6336" t="s">
        <v>1886</v>
      </c>
      <c r="J6336">
        <v>38.914155000000001</v>
      </c>
      <c r="K6336">
        <v>-9.2756710000000009</v>
      </c>
      <c r="L6336">
        <v>13</v>
      </c>
      <c r="M6336">
        <v>4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 t="s">
        <v>47</v>
      </c>
      <c r="X6336">
        <v>0</v>
      </c>
      <c r="Y6336">
        <v>0</v>
      </c>
      <c r="Z6336">
        <v>1E-3</v>
      </c>
      <c r="AA6336">
        <v>1E-3</v>
      </c>
      <c r="AB6336">
        <f>_2020_IR[[#This Row],[areaTotal]]*10000</f>
        <v>10</v>
      </c>
      <c r="AC6336" t="s">
        <v>48</v>
      </c>
      <c r="AD6336">
        <v>18</v>
      </c>
      <c r="AE6336">
        <f>SQRT(_2020_IR[[#This Row],[aream2]])/(_2020_IR[[#This Row],[duration2]]*60)</f>
        <v>2.9280348705262773E-3</v>
      </c>
      <c r="AF6336">
        <v>0.125168958094556</v>
      </c>
      <c r="AG6336">
        <v>2.3688384430787099</v>
      </c>
      <c r="AH6336">
        <v>0.51492481373161503</v>
      </c>
      <c r="AI6336">
        <v>658.63766947873296</v>
      </c>
      <c r="AJ6336">
        <v>65.075234202878704</v>
      </c>
      <c r="AK6336">
        <v>55.272769024755299</v>
      </c>
      <c r="AL6336">
        <v>104.370282646015</v>
      </c>
      <c r="AM6336" t="s">
        <v>59</v>
      </c>
      <c r="AO6336" t="s">
        <v>51</v>
      </c>
      <c r="AP6336" t="s">
        <v>52</v>
      </c>
      <c r="AQ6336" t="s">
        <v>1636</v>
      </c>
      <c r="AR6336" t="s">
        <v>107</v>
      </c>
      <c r="AS6336" t="s">
        <v>108</v>
      </c>
    </row>
    <row r="6337" spans="1:45" hidden="1" x14ac:dyDescent="0.35">
      <c r="A6337">
        <v>2020050020323</v>
      </c>
      <c r="B6337">
        <v>2020</v>
      </c>
      <c r="C6337" s="1">
        <v>44064.677777777775</v>
      </c>
      <c r="D6337" s="1">
        <v>44064.701388888891</v>
      </c>
      <c r="E6337" s="2">
        <f>_2020_IR[[#This Row],[close]]-_2020_IR[[#This Row],[open]]</f>
        <v>2.3611111115314998E-2</v>
      </c>
      <c r="F6337" t="s">
        <v>43</v>
      </c>
      <c r="G6337" t="s">
        <v>75</v>
      </c>
      <c r="H6337" t="s">
        <v>241</v>
      </c>
      <c r="I6337" t="s">
        <v>415</v>
      </c>
      <c r="J6337">
        <v>40.146034999999998</v>
      </c>
      <c r="K6337">
        <v>-7.432512</v>
      </c>
      <c r="L6337">
        <v>57</v>
      </c>
      <c r="M6337">
        <v>15</v>
      </c>
      <c r="N6337">
        <v>2</v>
      </c>
      <c r="O6337">
        <v>2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 t="s">
        <v>47</v>
      </c>
      <c r="X6337">
        <v>0</v>
      </c>
      <c r="Y6337">
        <v>0.1273</v>
      </c>
      <c r="Z6337">
        <v>0</v>
      </c>
      <c r="AA6337">
        <v>0.1273</v>
      </c>
      <c r="AB6337">
        <f>_2020_IR[[#This Row],[areaTotal]]*10000</f>
        <v>1273</v>
      </c>
      <c r="AC6337" t="s">
        <v>48</v>
      </c>
      <c r="AD6337">
        <v>34</v>
      </c>
      <c r="AE6337">
        <f>SQRT(_2020_IR[[#This Row],[aream2]])/(_2020_IR[[#This Row],[duration2]]*60)</f>
        <v>1.7489767426383598E-2</v>
      </c>
      <c r="AF6337">
        <v>0.72359020178053302</v>
      </c>
      <c r="AG6337">
        <v>6.3832474419323404</v>
      </c>
      <c r="AH6337">
        <v>1.0902245730119999</v>
      </c>
      <c r="AI6337">
        <v>713.73571331426399</v>
      </c>
      <c r="AJ6337">
        <v>83.919716567913696</v>
      </c>
      <c r="AK6337">
        <v>69.891879239817101</v>
      </c>
      <c r="AL6337">
        <v>129.711377389489</v>
      </c>
      <c r="AM6337" t="s">
        <v>83</v>
      </c>
      <c r="AN6337" t="s">
        <v>84</v>
      </c>
      <c r="AO6337" t="s">
        <v>51</v>
      </c>
      <c r="AP6337" t="s">
        <v>52</v>
      </c>
      <c r="AQ6337" t="s">
        <v>1636</v>
      </c>
      <c r="AR6337" t="s">
        <v>107</v>
      </c>
      <c r="AS6337" t="s">
        <v>108</v>
      </c>
    </row>
    <row r="6338" spans="1:45" hidden="1" x14ac:dyDescent="0.35">
      <c r="A6338">
        <v>2020140043028</v>
      </c>
      <c r="B6338">
        <v>2020</v>
      </c>
      <c r="C6338" s="1">
        <v>44064.692361111112</v>
      </c>
      <c r="D6338" s="1">
        <v>44064.711805555555</v>
      </c>
      <c r="E6338" s="2">
        <f>_2020_IR[[#This Row],[close]]-_2020_IR[[#This Row],[open]]</f>
        <v>1.9444444442342501E-2</v>
      </c>
      <c r="F6338" t="s">
        <v>56</v>
      </c>
      <c r="G6338" t="s">
        <v>212</v>
      </c>
      <c r="H6338" t="s">
        <v>482</v>
      </c>
      <c r="I6338" t="s">
        <v>2187</v>
      </c>
      <c r="J6338">
        <v>39.606617</v>
      </c>
      <c r="K6338">
        <v>-8.4978750000000005</v>
      </c>
      <c r="L6338">
        <v>30</v>
      </c>
      <c r="M6338">
        <v>8</v>
      </c>
      <c r="N6338">
        <v>1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 t="s">
        <v>47</v>
      </c>
      <c r="X6338">
        <v>0</v>
      </c>
      <c r="Y6338">
        <v>7.3400000000000007E-2</v>
      </c>
      <c r="Z6338">
        <v>0</v>
      </c>
      <c r="AA6338">
        <v>7.3400000000000007E-2</v>
      </c>
      <c r="AB6338">
        <f>_2020_IR[[#This Row],[areaTotal]]*10000</f>
        <v>734.00000000000011</v>
      </c>
      <c r="AC6338" t="s">
        <v>48</v>
      </c>
      <c r="AD6338">
        <v>28</v>
      </c>
      <c r="AE6338">
        <f>SQRT(_2020_IR[[#This Row],[aream2]])/(_2020_IR[[#This Row],[duration2]]*60)</f>
        <v>1.6126449028742936E-2</v>
      </c>
      <c r="AF6338">
        <v>0.19048988603493</v>
      </c>
      <c r="AG6338">
        <v>3.0031175123072398</v>
      </c>
      <c r="AH6338">
        <v>0.70702263426362999</v>
      </c>
      <c r="AI6338">
        <v>647.34842919852895</v>
      </c>
      <c r="AJ6338">
        <v>51.519776464831303</v>
      </c>
      <c r="AK6338">
        <v>61.457787057737299</v>
      </c>
      <c r="AL6338">
        <v>85.940444187967699</v>
      </c>
      <c r="AM6338" t="s">
        <v>49</v>
      </c>
      <c r="AN6338" t="s">
        <v>364</v>
      </c>
      <c r="AO6338" t="s">
        <v>51</v>
      </c>
      <c r="AP6338" t="s">
        <v>52</v>
      </c>
      <c r="AQ6338" t="s">
        <v>1636</v>
      </c>
      <c r="AR6338" t="s">
        <v>107</v>
      </c>
      <c r="AS6338" t="s">
        <v>108</v>
      </c>
    </row>
    <row r="6339" spans="1:45" hidden="1" x14ac:dyDescent="0.35">
      <c r="A6339">
        <v>2020130127990</v>
      </c>
      <c r="B6339">
        <v>2020</v>
      </c>
      <c r="C6339" s="1">
        <v>44064.775694444441</v>
      </c>
      <c r="D6339" s="1">
        <v>44064.800694444442</v>
      </c>
      <c r="E6339" s="2">
        <f>_2020_IR[[#This Row],[close]]-_2020_IR[[#This Row],[open]]</f>
        <v>2.5000000001455192E-2</v>
      </c>
      <c r="F6339" t="s">
        <v>43</v>
      </c>
      <c r="G6339" t="s">
        <v>126</v>
      </c>
      <c r="H6339" t="s">
        <v>249</v>
      </c>
      <c r="I6339" t="s">
        <v>565</v>
      </c>
      <c r="J6339">
        <v>41.177512</v>
      </c>
      <c r="K6339">
        <v>-8.4304070000000007</v>
      </c>
      <c r="L6339">
        <v>9</v>
      </c>
      <c r="M6339">
        <v>3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 t="s">
        <v>47</v>
      </c>
      <c r="X6339">
        <v>0</v>
      </c>
      <c r="Y6339">
        <v>0.2223</v>
      </c>
      <c r="Z6339">
        <v>0</v>
      </c>
      <c r="AA6339">
        <v>0.2223</v>
      </c>
      <c r="AB6339">
        <f>_2020_IR[[#This Row],[areaTotal]]*10000</f>
        <v>2223</v>
      </c>
      <c r="AC6339" t="s">
        <v>48</v>
      </c>
      <c r="AD6339">
        <v>36</v>
      </c>
      <c r="AE6339">
        <f>SQRT(_2020_IR[[#This Row],[aream2]])/(_2020_IR[[#This Row],[duration2]]*60)</f>
        <v>2.1828102285419045E-2</v>
      </c>
      <c r="AF6339">
        <v>2.2511535378418001E-2</v>
      </c>
      <c r="AG6339">
        <v>0.89862765789635102</v>
      </c>
      <c r="AH6339">
        <v>1.02166651079444</v>
      </c>
      <c r="AI6339">
        <v>376.93423479061499</v>
      </c>
      <c r="AJ6339">
        <v>10.174267207752701</v>
      </c>
      <c r="AK6339">
        <v>68.020396135188605</v>
      </c>
      <c r="AL6339">
        <v>19.062209164885999</v>
      </c>
      <c r="AM6339" t="s">
        <v>59</v>
      </c>
      <c r="AN6339" t="s">
        <v>60</v>
      </c>
      <c r="AO6339" t="s">
        <v>51</v>
      </c>
      <c r="AP6339" t="s">
        <v>52</v>
      </c>
      <c r="AQ6339" t="s">
        <v>1234</v>
      </c>
      <c r="AR6339" t="s">
        <v>107</v>
      </c>
      <c r="AS6339" t="s">
        <v>108</v>
      </c>
    </row>
    <row r="6340" spans="1:45" hidden="1" x14ac:dyDescent="0.35">
      <c r="A6340">
        <v>2020070016702</v>
      </c>
      <c r="B6340">
        <v>2020</v>
      </c>
      <c r="C6340" s="1">
        <v>44064.859722222223</v>
      </c>
      <c r="D6340" s="1">
        <v>44064.870833333334</v>
      </c>
      <c r="E6340" s="2">
        <f>_2020_IR[[#This Row],[close]]-_2020_IR[[#This Row],[open]]</f>
        <v>1.1111111110949423E-2</v>
      </c>
      <c r="F6340" t="s">
        <v>56</v>
      </c>
      <c r="G6340" t="s">
        <v>468</v>
      </c>
      <c r="H6340" t="s">
        <v>1021</v>
      </c>
      <c r="I6340" t="s">
        <v>1993</v>
      </c>
      <c r="J6340">
        <v>38.639845000000001</v>
      </c>
      <c r="K6340">
        <v>-8.2181519999999999</v>
      </c>
      <c r="L6340">
        <v>7</v>
      </c>
      <c r="M6340">
        <v>2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 t="s">
        <v>47</v>
      </c>
      <c r="X6340">
        <v>0</v>
      </c>
      <c r="Y6340">
        <v>0</v>
      </c>
      <c r="Z6340">
        <v>2.0000000000000001E-4</v>
      </c>
      <c r="AA6340">
        <v>2.0000000000000001E-4</v>
      </c>
      <c r="AB6340">
        <f>_2020_IR[[#This Row],[areaTotal]]*10000</f>
        <v>2</v>
      </c>
      <c r="AC6340" t="s">
        <v>48</v>
      </c>
      <c r="AD6340">
        <v>16</v>
      </c>
      <c r="AE6340">
        <f>SQRT(_2020_IR[[#This Row],[aream2]])/(_2020_IR[[#This Row],[duration2]]*60)</f>
        <v>1.4731391274719742E-3</v>
      </c>
      <c r="AF6340">
        <v>9.1391819538971593</v>
      </c>
      <c r="AG6340">
        <v>26.7491411054982</v>
      </c>
      <c r="AH6340">
        <v>5.6967739459301701</v>
      </c>
      <c r="AI6340">
        <v>805.43335192130303</v>
      </c>
      <c r="AJ6340">
        <v>148.822879939009</v>
      </c>
      <c r="AK6340">
        <v>88.541290026290895</v>
      </c>
      <c r="AL6340">
        <v>203.597236261121</v>
      </c>
      <c r="AM6340" t="s">
        <v>59</v>
      </c>
      <c r="AN6340" t="s">
        <v>60</v>
      </c>
      <c r="AO6340" t="s">
        <v>471</v>
      </c>
      <c r="AP6340" t="s">
        <v>125</v>
      </c>
      <c r="AQ6340" t="s">
        <v>1636</v>
      </c>
      <c r="AR6340" t="s">
        <v>218</v>
      </c>
      <c r="AS6340" t="s">
        <v>219</v>
      </c>
    </row>
    <row r="6341" spans="1:45" hidden="1" x14ac:dyDescent="0.35">
      <c r="A6341">
        <v>2020050020342</v>
      </c>
      <c r="B6341">
        <v>2020</v>
      </c>
      <c r="C6341" s="1">
        <v>44064.863194444442</v>
      </c>
      <c r="D6341" s="1">
        <v>44064.90625</v>
      </c>
      <c r="E6341" s="2">
        <f>_2020_IR[[#This Row],[close]]-_2020_IR[[#This Row],[open]]</f>
        <v>4.3055555557657499E-2</v>
      </c>
      <c r="F6341" t="s">
        <v>43</v>
      </c>
      <c r="G6341" t="s">
        <v>75</v>
      </c>
      <c r="H6341" t="s">
        <v>398</v>
      </c>
      <c r="I6341" t="s">
        <v>846</v>
      </c>
      <c r="J6341">
        <v>40.028320000000001</v>
      </c>
      <c r="K6341">
        <v>-7.2443580000000001</v>
      </c>
      <c r="L6341">
        <v>31</v>
      </c>
      <c r="M6341">
        <v>9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 t="s">
        <v>47</v>
      </c>
      <c r="X6341">
        <v>0</v>
      </c>
      <c r="Y6341">
        <v>6.5000000000000002E-2</v>
      </c>
      <c r="Z6341">
        <v>0</v>
      </c>
      <c r="AA6341">
        <v>6.5000000000000002E-2</v>
      </c>
      <c r="AB6341">
        <f>_2020_IR[[#This Row],[areaTotal]]*10000</f>
        <v>650</v>
      </c>
      <c r="AC6341" t="s">
        <v>48</v>
      </c>
      <c r="AD6341">
        <v>62</v>
      </c>
      <c r="AE6341">
        <f>SQRT(_2020_IR[[#This Row],[aream2]])/(_2020_IR[[#This Row],[duration2]]*60)</f>
        <v>6.8535208516032056E-3</v>
      </c>
      <c r="AF6341">
        <v>0.72359020178053302</v>
      </c>
      <c r="AG6341">
        <v>6.3832474419323404</v>
      </c>
      <c r="AH6341">
        <v>1.0902245730119999</v>
      </c>
      <c r="AI6341">
        <v>713.73571331426399</v>
      </c>
      <c r="AJ6341">
        <v>83.919716567913696</v>
      </c>
      <c r="AK6341">
        <v>69.891879239817101</v>
      </c>
      <c r="AL6341">
        <v>129.711377389489</v>
      </c>
      <c r="AM6341" t="s">
        <v>83</v>
      </c>
      <c r="AN6341" t="s">
        <v>84</v>
      </c>
      <c r="AO6341" t="s">
        <v>51</v>
      </c>
      <c r="AP6341" t="s">
        <v>52</v>
      </c>
      <c r="AQ6341" t="s">
        <v>1636</v>
      </c>
      <c r="AR6341" t="s">
        <v>107</v>
      </c>
      <c r="AS6341" t="s">
        <v>108</v>
      </c>
    </row>
    <row r="6342" spans="1:45" hidden="1" x14ac:dyDescent="0.35">
      <c r="A6342">
        <v>2020100043207</v>
      </c>
      <c r="B6342">
        <v>2020</v>
      </c>
      <c r="C6342" s="1">
        <v>44064.892361111109</v>
      </c>
      <c r="D6342" s="1">
        <v>44064.904861111114</v>
      </c>
      <c r="E6342" s="2">
        <f>_2020_IR[[#This Row],[close]]-_2020_IR[[#This Row],[open]]</f>
        <v>1.2500000004365575E-2</v>
      </c>
      <c r="F6342" t="s">
        <v>102</v>
      </c>
      <c r="G6342" t="s">
        <v>85</v>
      </c>
      <c r="H6342" t="s">
        <v>227</v>
      </c>
      <c r="I6342" t="s">
        <v>844</v>
      </c>
      <c r="J6342">
        <v>39.656295</v>
      </c>
      <c r="K6342">
        <v>-8.7182630000000003</v>
      </c>
      <c r="L6342">
        <v>20</v>
      </c>
      <c r="M6342">
        <v>6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 t="s">
        <v>47</v>
      </c>
      <c r="X6342">
        <v>5.0000000000000001E-4</v>
      </c>
      <c r="Y6342">
        <v>0</v>
      </c>
      <c r="Z6342">
        <v>0</v>
      </c>
      <c r="AA6342">
        <v>5.0000000000000001E-4</v>
      </c>
      <c r="AB6342">
        <f>_2020_IR[[#This Row],[areaTotal]]*10000</f>
        <v>5</v>
      </c>
      <c r="AC6342" t="s">
        <v>48</v>
      </c>
      <c r="AD6342">
        <v>18</v>
      </c>
      <c r="AE6342">
        <f>SQRT(_2020_IR[[#This Row],[aream2]])/(_2020_IR[[#This Row],[duration2]]*60)</f>
        <v>2.0704333124998055E-3</v>
      </c>
      <c r="AF6342">
        <v>0.19048988603493</v>
      </c>
      <c r="AG6342">
        <v>3.0031175123072398</v>
      </c>
      <c r="AH6342">
        <v>0.70702263426362999</v>
      </c>
      <c r="AI6342">
        <v>647.34842919852895</v>
      </c>
      <c r="AJ6342">
        <v>51.519776464831303</v>
      </c>
      <c r="AK6342">
        <v>61.457787057737299</v>
      </c>
      <c r="AL6342">
        <v>85.940444187967699</v>
      </c>
      <c r="AM6342" t="s">
        <v>59</v>
      </c>
      <c r="AN6342" t="s">
        <v>60</v>
      </c>
      <c r="AO6342" t="s">
        <v>51</v>
      </c>
      <c r="AP6342" t="s">
        <v>52</v>
      </c>
      <c r="AQ6342" t="s">
        <v>1636</v>
      </c>
      <c r="AR6342" t="s">
        <v>107</v>
      </c>
      <c r="AS6342" t="s">
        <v>108</v>
      </c>
    </row>
    <row r="6343" spans="1:45" hidden="1" x14ac:dyDescent="0.35">
      <c r="A6343">
        <v>2020050020357</v>
      </c>
      <c r="B6343">
        <v>2020</v>
      </c>
      <c r="C6343" s="1">
        <v>44064.925000000003</v>
      </c>
      <c r="D6343" s="1">
        <v>44065.040277777778</v>
      </c>
      <c r="E6343" s="2">
        <f>_2020_IR[[#This Row],[close]]-_2020_IR[[#This Row],[open]]</f>
        <v>0.11527777777519077</v>
      </c>
      <c r="F6343" t="s">
        <v>43</v>
      </c>
      <c r="G6343" t="s">
        <v>75</v>
      </c>
      <c r="H6343" t="s">
        <v>75</v>
      </c>
      <c r="I6343" t="s">
        <v>1533</v>
      </c>
      <c r="J6343">
        <v>40.045822000000001</v>
      </c>
      <c r="K6343">
        <v>-7.5221720000000003</v>
      </c>
      <c r="L6343">
        <v>50</v>
      </c>
      <c r="M6343">
        <v>14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 t="s">
        <v>47</v>
      </c>
      <c r="X6343">
        <v>0</v>
      </c>
      <c r="Y6343">
        <v>0.20219999999999999</v>
      </c>
      <c r="Z6343">
        <v>0</v>
      </c>
      <c r="AA6343">
        <v>0.20219999999999999</v>
      </c>
      <c r="AB6343">
        <f>_2020_IR[[#This Row],[areaTotal]]*10000</f>
        <v>2022</v>
      </c>
      <c r="AC6343" t="s">
        <v>48</v>
      </c>
      <c r="AD6343">
        <v>166</v>
      </c>
      <c r="AE6343">
        <f>SQRT(_2020_IR[[#This Row],[aream2]])/(_2020_IR[[#This Row],[duration2]]*60)</f>
        <v>4.5147243284974128E-3</v>
      </c>
      <c r="AF6343">
        <v>0.31430084069362202</v>
      </c>
      <c r="AG6343">
        <v>3.9850959172720599</v>
      </c>
      <c r="AH6343">
        <v>0.81689142040456697</v>
      </c>
      <c r="AI6343">
        <v>626.024925600708</v>
      </c>
      <c r="AJ6343">
        <v>61.072092939095803</v>
      </c>
      <c r="AK6343">
        <v>63.186936251482201</v>
      </c>
      <c r="AL6343">
        <v>98.195451894022497</v>
      </c>
      <c r="AM6343" t="s">
        <v>83</v>
      </c>
      <c r="AN6343" t="s">
        <v>84</v>
      </c>
      <c r="AO6343" t="s">
        <v>51</v>
      </c>
      <c r="AP6343" t="s">
        <v>52</v>
      </c>
      <c r="AQ6343" t="s">
        <v>1636</v>
      </c>
      <c r="AR6343" t="s">
        <v>107</v>
      </c>
      <c r="AS6343" t="s">
        <v>108</v>
      </c>
    </row>
    <row r="6344" spans="1:45" hidden="1" x14ac:dyDescent="0.35">
      <c r="A6344">
        <v>2020050020359</v>
      </c>
      <c r="B6344">
        <v>2020</v>
      </c>
      <c r="C6344" s="1">
        <v>44064.939583333333</v>
      </c>
      <c r="D6344" s="1">
        <v>44064.940972222219</v>
      </c>
      <c r="E6344" s="2">
        <f>_2020_IR[[#This Row],[close]]-_2020_IR[[#This Row],[open]]</f>
        <v>1.3888888861401938E-3</v>
      </c>
      <c r="F6344" t="s">
        <v>56</v>
      </c>
      <c r="G6344" t="s">
        <v>75</v>
      </c>
      <c r="H6344" t="s">
        <v>75</v>
      </c>
      <c r="I6344" t="s">
        <v>1533</v>
      </c>
      <c r="J6344">
        <v>40.043073</v>
      </c>
      <c r="K6344">
        <v>-7.5219469999999999</v>
      </c>
      <c r="L6344">
        <v>7</v>
      </c>
      <c r="M6344">
        <v>2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 t="s">
        <v>47</v>
      </c>
      <c r="X6344">
        <v>0</v>
      </c>
      <c r="Y6344">
        <v>0</v>
      </c>
      <c r="Z6344">
        <v>2.0000000000000001E-4</v>
      </c>
      <c r="AA6344">
        <v>2.0000000000000001E-4</v>
      </c>
      <c r="AB6344">
        <f>_2020_IR[[#This Row],[areaTotal]]*10000</f>
        <v>2</v>
      </c>
      <c r="AC6344" t="s">
        <v>48</v>
      </c>
      <c r="AD6344">
        <v>2</v>
      </c>
      <c r="AE6344">
        <f>SQRT(_2020_IR[[#This Row],[aream2]])/(_2020_IR[[#This Row],[duration2]]*60)</f>
        <v>1.1785113019775794E-2</v>
      </c>
      <c r="AF6344">
        <v>0.31430084069362202</v>
      </c>
      <c r="AG6344">
        <v>3.9850959172720599</v>
      </c>
      <c r="AH6344">
        <v>0.81689142040456697</v>
      </c>
      <c r="AI6344">
        <v>626.024925600708</v>
      </c>
      <c r="AJ6344">
        <v>61.072092939095803</v>
      </c>
      <c r="AK6344">
        <v>63.186936251482201</v>
      </c>
      <c r="AL6344">
        <v>98.195451894022497</v>
      </c>
      <c r="AM6344" t="s">
        <v>83</v>
      </c>
      <c r="AN6344" t="s">
        <v>84</v>
      </c>
      <c r="AO6344" t="s">
        <v>51</v>
      </c>
      <c r="AP6344" t="s">
        <v>52</v>
      </c>
      <c r="AQ6344" t="s">
        <v>1636</v>
      </c>
      <c r="AR6344" t="s">
        <v>107</v>
      </c>
      <c r="AS6344" t="s">
        <v>108</v>
      </c>
    </row>
    <row r="6345" spans="1:45" hidden="1" x14ac:dyDescent="0.35">
      <c r="A6345">
        <v>2020020018863</v>
      </c>
      <c r="B6345">
        <v>2020</v>
      </c>
      <c r="C6345" s="1">
        <v>44064.945138888892</v>
      </c>
      <c r="D6345" s="1">
        <v>44064.960416666669</v>
      </c>
      <c r="E6345" s="2">
        <f>_2020_IR[[#This Row],[close]]-_2020_IR[[#This Row],[open]]</f>
        <v>1.5277777776645962E-2</v>
      </c>
      <c r="F6345" t="s">
        <v>56</v>
      </c>
      <c r="G6345" t="s">
        <v>71</v>
      </c>
      <c r="H6345" t="s">
        <v>71</v>
      </c>
      <c r="I6345" t="s">
        <v>1133</v>
      </c>
      <c r="J6345">
        <v>37.989632</v>
      </c>
      <c r="K6345">
        <v>-7.9166069999999999</v>
      </c>
      <c r="L6345">
        <v>19</v>
      </c>
      <c r="M6345">
        <v>5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 t="s">
        <v>47</v>
      </c>
      <c r="X6345">
        <v>0</v>
      </c>
      <c r="Y6345">
        <v>0</v>
      </c>
      <c r="Z6345">
        <v>8.3999999999999995E-3</v>
      </c>
      <c r="AA6345">
        <v>8.3999999999999995E-3</v>
      </c>
      <c r="AB6345">
        <f>_2020_IR[[#This Row],[areaTotal]]*10000</f>
        <v>84</v>
      </c>
      <c r="AC6345" t="s">
        <v>48</v>
      </c>
      <c r="AD6345">
        <v>22</v>
      </c>
      <c r="AE6345">
        <f>SQRT(_2020_IR[[#This Row],[aream2]])/(_2020_IR[[#This Row],[duration2]]*60)</f>
        <v>6.9432965075088482E-3</v>
      </c>
      <c r="AF6345">
        <v>10.4924046739182</v>
      </c>
      <c r="AG6345">
        <v>28.919441596077501</v>
      </c>
      <c r="AH6345">
        <v>6.2163088769897499</v>
      </c>
      <c r="AI6345">
        <v>832.82621605089298</v>
      </c>
      <c r="AJ6345">
        <v>204.399640642218</v>
      </c>
      <c r="AK6345">
        <v>88.819190712687302</v>
      </c>
      <c r="AL6345">
        <v>253.35045714883799</v>
      </c>
      <c r="AM6345" t="s">
        <v>59</v>
      </c>
      <c r="AN6345" t="s">
        <v>60</v>
      </c>
      <c r="AO6345" t="s">
        <v>471</v>
      </c>
      <c r="AP6345" t="s">
        <v>125</v>
      </c>
      <c r="AQ6345" t="s">
        <v>1636</v>
      </c>
      <c r="AR6345" t="s">
        <v>218</v>
      </c>
      <c r="AS6345" t="s">
        <v>219</v>
      </c>
    </row>
    <row r="6346" spans="1:45" hidden="1" x14ac:dyDescent="0.35">
      <c r="A6346">
        <v>2020050020362</v>
      </c>
      <c r="B6346">
        <v>2020</v>
      </c>
      <c r="C6346" s="1">
        <v>44064.962500000001</v>
      </c>
      <c r="D6346" s="1">
        <v>44064.963194444441</v>
      </c>
      <c r="E6346" s="2">
        <f>_2020_IR[[#This Row],[close]]-_2020_IR[[#This Row],[open]]</f>
        <v>6.9444443943211809E-4</v>
      </c>
      <c r="F6346" t="s">
        <v>43</v>
      </c>
      <c r="G6346" t="s">
        <v>75</v>
      </c>
      <c r="H6346" t="s">
        <v>75</v>
      </c>
      <c r="I6346" t="s">
        <v>1533</v>
      </c>
      <c r="J6346">
        <v>40.043388</v>
      </c>
      <c r="K6346">
        <v>-7.5220399999999996</v>
      </c>
      <c r="L6346">
        <v>7</v>
      </c>
      <c r="M6346">
        <v>2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 t="s">
        <v>47</v>
      </c>
      <c r="X6346">
        <v>0</v>
      </c>
      <c r="Y6346">
        <v>5.9999999999999995E-4</v>
      </c>
      <c r="Z6346">
        <v>0</v>
      </c>
      <c r="AA6346">
        <v>5.9999999999999995E-4</v>
      </c>
      <c r="AB6346">
        <f>_2020_IR[[#This Row],[areaTotal]]*10000</f>
        <v>5.9999999999999991</v>
      </c>
      <c r="AC6346" t="s">
        <v>48</v>
      </c>
      <c r="AD6346">
        <v>1</v>
      </c>
      <c r="AE6346">
        <f>SQRT(_2020_IR[[#This Row],[aream2]])/(_2020_IR[[#This Row],[duration2]]*60)</f>
        <v>4.0824829046386298E-2</v>
      </c>
      <c r="AF6346">
        <v>0.31430084069362202</v>
      </c>
      <c r="AG6346">
        <v>3.9850959172720599</v>
      </c>
      <c r="AH6346">
        <v>0.81689142040456697</v>
      </c>
      <c r="AI6346">
        <v>626.024925600708</v>
      </c>
      <c r="AJ6346">
        <v>61.072092939095803</v>
      </c>
      <c r="AK6346">
        <v>63.186936251482201</v>
      </c>
      <c r="AL6346">
        <v>98.195451894022497</v>
      </c>
      <c r="AM6346" t="s">
        <v>83</v>
      </c>
      <c r="AN6346" t="s">
        <v>84</v>
      </c>
      <c r="AO6346" t="s">
        <v>51</v>
      </c>
      <c r="AP6346" t="s">
        <v>52</v>
      </c>
      <c r="AQ6346" t="s">
        <v>1636</v>
      </c>
      <c r="AR6346" t="s">
        <v>107</v>
      </c>
      <c r="AS6346" t="s">
        <v>108</v>
      </c>
    </row>
    <row r="6347" spans="1:45" hidden="1" x14ac:dyDescent="0.35">
      <c r="A6347">
        <v>2020140043099</v>
      </c>
      <c r="B6347">
        <v>2020</v>
      </c>
      <c r="C6347" s="1">
        <v>44065.060416666667</v>
      </c>
      <c r="D6347" s="1">
        <v>44065.086111111108</v>
      </c>
      <c r="E6347" s="2">
        <f>_2020_IR[[#This Row],[close]]-_2020_IR[[#This Row],[open]]</f>
        <v>2.569444444088731E-2</v>
      </c>
      <c r="F6347" t="s">
        <v>43</v>
      </c>
      <c r="G6347" t="s">
        <v>212</v>
      </c>
      <c r="H6347" t="s">
        <v>460</v>
      </c>
      <c r="I6347" t="s">
        <v>1547</v>
      </c>
      <c r="J6347">
        <v>39.622492999999999</v>
      </c>
      <c r="K6347">
        <v>-8.1600780000000004</v>
      </c>
      <c r="L6347">
        <v>30</v>
      </c>
      <c r="M6347">
        <v>8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 t="s">
        <v>47</v>
      </c>
      <c r="X6347">
        <v>0</v>
      </c>
      <c r="Y6347">
        <v>8.6999999999999994E-3</v>
      </c>
      <c r="Z6347">
        <v>0</v>
      </c>
      <c r="AA6347">
        <v>8.6999999999999994E-3</v>
      </c>
      <c r="AB6347">
        <f>_2020_IR[[#This Row],[areaTotal]]*10000</f>
        <v>87</v>
      </c>
      <c r="AC6347" t="s">
        <v>48</v>
      </c>
      <c r="AD6347">
        <v>37</v>
      </c>
      <c r="AE6347">
        <f>SQRT(_2020_IR[[#This Row],[aream2]])/(_2020_IR[[#This Row],[duration2]]*60)</f>
        <v>4.2015220959859528E-3</v>
      </c>
      <c r="AF6347">
        <v>0.61186910875102196</v>
      </c>
      <c r="AG6347">
        <v>5.8062060334355801</v>
      </c>
      <c r="AH6347">
        <v>0.96032419917938805</v>
      </c>
      <c r="AI6347">
        <v>721.59797912149804</v>
      </c>
      <c r="AJ6347">
        <v>89.677317954975607</v>
      </c>
      <c r="AK6347">
        <v>70.586774286841305</v>
      </c>
      <c r="AL6347">
        <v>136.83985713899699</v>
      </c>
      <c r="AM6347" t="s">
        <v>83</v>
      </c>
      <c r="AN6347" t="s">
        <v>84</v>
      </c>
      <c r="AO6347" t="s">
        <v>51</v>
      </c>
      <c r="AP6347" t="s">
        <v>52</v>
      </c>
      <c r="AQ6347" t="s">
        <v>1636</v>
      </c>
      <c r="AR6347" t="s">
        <v>107</v>
      </c>
      <c r="AS6347" t="s">
        <v>108</v>
      </c>
    </row>
    <row r="6348" spans="1:45" x14ac:dyDescent="0.35">
      <c r="A6348">
        <v>2020140043104</v>
      </c>
      <c r="B6348">
        <v>2020</v>
      </c>
      <c r="C6348" s="1">
        <v>44065.103472222225</v>
      </c>
      <c r="D6348" s="1">
        <v>44065.119444444441</v>
      </c>
      <c r="E6348" s="2">
        <f>_2020_IR[[#This Row],[close]]-_2020_IR[[#This Row],[open]]</f>
        <v>1.597222221607808E-2</v>
      </c>
      <c r="F6348" t="s">
        <v>102</v>
      </c>
      <c r="G6348" t="s">
        <v>212</v>
      </c>
      <c r="H6348" t="s">
        <v>213</v>
      </c>
      <c r="I6348" t="s">
        <v>262</v>
      </c>
      <c r="J6348">
        <v>39.618133</v>
      </c>
      <c r="K6348">
        <v>-8.1756469999999997</v>
      </c>
      <c r="L6348">
        <v>29</v>
      </c>
      <c r="M6348">
        <v>10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 t="s">
        <v>47</v>
      </c>
      <c r="X6348">
        <v>2.9399999999999999E-2</v>
      </c>
      <c r="Y6348">
        <v>0</v>
      </c>
      <c r="Z6348">
        <v>0</v>
      </c>
      <c r="AA6348">
        <v>2.9399999999999999E-2</v>
      </c>
      <c r="AB6348">
        <f>_2020_IR[[#This Row],[areaTotal]]*10000</f>
        <v>294</v>
      </c>
      <c r="AC6348" t="s">
        <v>48</v>
      </c>
      <c r="AD6348">
        <v>23</v>
      </c>
      <c r="AE6348">
        <f>SQRT(_2020_IR[[#This Row],[aream2]])/(_2020_IR[[#This Row],[duration2]]*60)</f>
        <v>1.2424947970639311E-2</v>
      </c>
      <c r="AF6348">
        <v>0.61186910875102196</v>
      </c>
      <c r="AG6348">
        <v>5.8062060334355801</v>
      </c>
      <c r="AH6348">
        <v>0.96032419917938805</v>
      </c>
      <c r="AI6348">
        <v>721.59797912149804</v>
      </c>
      <c r="AJ6348">
        <v>89.677317954975607</v>
      </c>
      <c r="AK6348">
        <v>70.586774286841305</v>
      </c>
      <c r="AL6348">
        <v>136.83985713899699</v>
      </c>
      <c r="AM6348" t="s">
        <v>83</v>
      </c>
      <c r="AN6348" t="s">
        <v>84</v>
      </c>
      <c r="AO6348" t="s">
        <v>51</v>
      </c>
      <c r="AP6348" t="s">
        <v>52</v>
      </c>
      <c r="AQ6348" t="s">
        <v>1636</v>
      </c>
      <c r="AR6348" t="s">
        <v>107</v>
      </c>
      <c r="AS6348" t="s">
        <v>108</v>
      </c>
    </row>
    <row r="6349" spans="1:45" hidden="1" x14ac:dyDescent="0.35">
      <c r="A6349">
        <v>2020110150596</v>
      </c>
      <c r="B6349">
        <v>2020</v>
      </c>
      <c r="C6349" s="1">
        <v>44065.258333333331</v>
      </c>
      <c r="D6349" s="1">
        <v>44065.275694444441</v>
      </c>
      <c r="E6349" s="2">
        <f>_2020_IR[[#This Row],[close]]-_2020_IR[[#This Row],[open]]</f>
        <v>1.7361111109494232E-2</v>
      </c>
      <c r="F6349" t="s">
        <v>56</v>
      </c>
      <c r="G6349" t="s">
        <v>57</v>
      </c>
      <c r="H6349" t="s">
        <v>253</v>
      </c>
      <c r="I6349" t="s">
        <v>732</v>
      </c>
      <c r="J6349">
        <v>38.755431999999999</v>
      </c>
      <c r="K6349">
        <v>-9.3397190000000005</v>
      </c>
      <c r="L6349">
        <v>5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 t="s">
        <v>47</v>
      </c>
      <c r="X6349">
        <v>0</v>
      </c>
      <c r="Y6349">
        <v>0</v>
      </c>
      <c r="Z6349">
        <v>2.0000000000000001E-4</v>
      </c>
      <c r="AA6349">
        <v>2.0000000000000001E-4</v>
      </c>
      <c r="AB6349">
        <f>_2020_IR[[#This Row],[areaTotal]]*10000</f>
        <v>2</v>
      </c>
      <c r="AC6349" t="s">
        <v>48</v>
      </c>
      <c r="AD6349">
        <v>25</v>
      </c>
      <c r="AE6349">
        <f>SQRT(_2020_IR[[#This Row],[aream2]])/(_2020_IR[[#This Row],[duration2]]*60)</f>
        <v>9.4280904158206339E-4</v>
      </c>
      <c r="AF6349">
        <v>0.125168958094556</v>
      </c>
      <c r="AG6349">
        <v>2.3688384430787099</v>
      </c>
      <c r="AH6349">
        <v>0.51492481373161503</v>
      </c>
      <c r="AI6349">
        <v>658.63766947873296</v>
      </c>
      <c r="AJ6349">
        <v>65.075234202878704</v>
      </c>
      <c r="AK6349">
        <v>55.272769024755299</v>
      </c>
      <c r="AL6349">
        <v>104.370282646015</v>
      </c>
      <c r="AM6349" t="s">
        <v>59</v>
      </c>
      <c r="AN6349" t="s">
        <v>60</v>
      </c>
      <c r="AO6349" t="s">
        <v>51</v>
      </c>
      <c r="AP6349" t="s">
        <v>52</v>
      </c>
      <c r="AQ6349" t="s">
        <v>1636</v>
      </c>
      <c r="AR6349" t="s">
        <v>107</v>
      </c>
      <c r="AS6349" t="s">
        <v>108</v>
      </c>
    </row>
    <row r="6350" spans="1:45" hidden="1" x14ac:dyDescent="0.35">
      <c r="A6350">
        <v>2020140043116</v>
      </c>
      <c r="B6350">
        <v>2020</v>
      </c>
      <c r="C6350" s="1">
        <v>44065.322916666664</v>
      </c>
      <c r="D6350" s="1">
        <v>44065.334722222222</v>
      </c>
      <c r="E6350" s="2">
        <f>_2020_IR[[#This Row],[close]]-_2020_IR[[#This Row],[open]]</f>
        <v>1.1805555557657499E-2</v>
      </c>
      <c r="F6350" t="s">
        <v>43</v>
      </c>
      <c r="G6350" t="s">
        <v>212</v>
      </c>
      <c r="H6350" t="s">
        <v>212</v>
      </c>
      <c r="I6350" t="s">
        <v>1797</v>
      </c>
      <c r="J6350">
        <v>39.239714999999997</v>
      </c>
      <c r="K6350">
        <v>-8.6886069999999993</v>
      </c>
      <c r="L6350">
        <v>7</v>
      </c>
      <c r="M6350">
        <v>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 t="s">
        <v>47</v>
      </c>
      <c r="X6350">
        <v>0</v>
      </c>
      <c r="Y6350">
        <v>1E-3</v>
      </c>
      <c r="Z6350">
        <v>0</v>
      </c>
      <c r="AA6350">
        <v>1E-3</v>
      </c>
      <c r="AB6350">
        <f>_2020_IR[[#This Row],[areaTotal]]*10000</f>
        <v>10</v>
      </c>
      <c r="AC6350" t="s">
        <v>48</v>
      </c>
      <c r="AD6350">
        <v>17</v>
      </c>
      <c r="AE6350">
        <f>SQRT(_2020_IR[[#This Row],[aream2]])/(_2020_IR[[#This Row],[duration2]]*60)</f>
        <v>3.1002722158513527E-3</v>
      </c>
      <c r="AF6350">
        <v>0.41395183496390697</v>
      </c>
      <c r="AG6350">
        <v>4.6559875725181099</v>
      </c>
      <c r="AH6350">
        <v>0.85359870819123795</v>
      </c>
      <c r="AI6350">
        <v>713.47477884751697</v>
      </c>
      <c r="AJ6350">
        <v>71.3820298525373</v>
      </c>
      <c r="AK6350">
        <v>67.656878038109497</v>
      </c>
      <c r="AL6350">
        <v>114.200186851203</v>
      </c>
      <c r="AM6350" t="s">
        <v>59</v>
      </c>
      <c r="AN6350" t="s">
        <v>60</v>
      </c>
      <c r="AO6350" t="s">
        <v>51</v>
      </c>
      <c r="AP6350" t="s">
        <v>52</v>
      </c>
      <c r="AQ6350" t="s">
        <v>1636</v>
      </c>
      <c r="AR6350" t="s">
        <v>107</v>
      </c>
      <c r="AS6350" t="s">
        <v>108</v>
      </c>
    </row>
    <row r="6351" spans="1:45" hidden="1" x14ac:dyDescent="0.35">
      <c r="A6351">
        <v>2020020018899</v>
      </c>
      <c r="B6351">
        <v>2020</v>
      </c>
      <c r="C6351" s="1">
        <v>44065.451388888891</v>
      </c>
      <c r="D6351" s="1">
        <v>44065.479861111111</v>
      </c>
      <c r="E6351" s="2">
        <f>_2020_IR[[#This Row],[close]]-_2020_IR[[#This Row],[open]]</f>
        <v>2.8472222220443655E-2</v>
      </c>
      <c r="F6351" t="s">
        <v>56</v>
      </c>
      <c r="G6351" t="s">
        <v>71</v>
      </c>
      <c r="H6351" t="s">
        <v>71</v>
      </c>
      <c r="I6351" t="s">
        <v>1212</v>
      </c>
      <c r="J6351">
        <v>37.881481999999998</v>
      </c>
      <c r="K6351">
        <v>-8.0252870000000005</v>
      </c>
      <c r="L6351">
        <v>26</v>
      </c>
      <c r="M6351">
        <v>7</v>
      </c>
      <c r="N6351">
        <v>1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 t="s">
        <v>47</v>
      </c>
      <c r="X6351">
        <v>0</v>
      </c>
      <c r="Y6351">
        <v>0</v>
      </c>
      <c r="Z6351">
        <v>0.31540000000000001</v>
      </c>
      <c r="AA6351">
        <v>0.31540000000000001</v>
      </c>
      <c r="AB6351">
        <f>_2020_IR[[#This Row],[areaTotal]]*10000</f>
        <v>3154</v>
      </c>
      <c r="AC6351" t="s">
        <v>48</v>
      </c>
      <c r="AD6351">
        <v>41</v>
      </c>
      <c r="AE6351">
        <f>SQRT(_2020_IR[[#This Row],[aream2]])/(_2020_IR[[#This Row],[duration2]]*60)</f>
        <v>2.2829465174144671E-2</v>
      </c>
      <c r="AF6351">
        <v>10.406256592270999</v>
      </c>
      <c r="AG6351">
        <v>28.7850521426281</v>
      </c>
      <c r="AH6351">
        <v>6.2686218578767896</v>
      </c>
      <c r="AI6351">
        <v>820.94703113598496</v>
      </c>
      <c r="AJ6351">
        <v>164.059263533597</v>
      </c>
      <c r="AK6351">
        <v>88.786543718611497</v>
      </c>
      <c r="AL6351">
        <v>218.80349533580301</v>
      </c>
      <c r="AM6351" t="s">
        <v>59</v>
      </c>
      <c r="AN6351" t="s">
        <v>60</v>
      </c>
      <c r="AO6351" t="s">
        <v>471</v>
      </c>
      <c r="AP6351" t="s">
        <v>125</v>
      </c>
      <c r="AQ6351" t="s">
        <v>1636</v>
      </c>
      <c r="AR6351" t="s">
        <v>218</v>
      </c>
      <c r="AS6351" t="s">
        <v>219</v>
      </c>
    </row>
    <row r="6352" spans="1:45" hidden="1" x14ac:dyDescent="0.35">
      <c r="A6352">
        <v>2020030058828</v>
      </c>
      <c r="B6352">
        <v>2020</v>
      </c>
      <c r="C6352" s="1">
        <v>44065.468055555553</v>
      </c>
      <c r="D6352" s="1">
        <v>44065.508333333331</v>
      </c>
      <c r="E6352" s="2">
        <f>_2020_IR[[#This Row],[close]]-_2020_IR[[#This Row],[open]]</f>
        <v>4.0277777778101154E-2</v>
      </c>
      <c r="F6352" t="s">
        <v>56</v>
      </c>
      <c r="G6352" t="s">
        <v>158</v>
      </c>
      <c r="H6352" t="s">
        <v>158</v>
      </c>
      <c r="I6352" t="s">
        <v>2188</v>
      </c>
      <c r="J6352">
        <v>41.580077000000003</v>
      </c>
      <c r="K6352">
        <v>-8.4342799999999993</v>
      </c>
      <c r="L6352">
        <v>3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 t="s">
        <v>47</v>
      </c>
      <c r="X6352">
        <v>0</v>
      </c>
      <c r="Y6352">
        <v>0</v>
      </c>
      <c r="Z6352">
        <v>0.02</v>
      </c>
      <c r="AA6352">
        <v>0.02</v>
      </c>
      <c r="AB6352">
        <f>_2020_IR[[#This Row],[areaTotal]]*10000</f>
        <v>200</v>
      </c>
      <c r="AC6352" t="s">
        <v>48</v>
      </c>
      <c r="AD6352">
        <v>58</v>
      </c>
      <c r="AE6352">
        <f>SQRT(_2020_IR[[#This Row],[aream2]])/(_2020_IR[[#This Row],[duration2]]*60)</f>
        <v>4.0638320757847559E-3</v>
      </c>
      <c r="AF6352">
        <v>1.20152121261645E-2</v>
      </c>
      <c r="AG6352">
        <v>0.63027032240065295</v>
      </c>
      <c r="AH6352">
        <v>0.99218476284297497</v>
      </c>
      <c r="AI6352">
        <v>258.77394696169301</v>
      </c>
      <c r="AJ6352">
        <v>5.80275584527425</v>
      </c>
      <c r="AK6352">
        <v>66.473666355097706</v>
      </c>
      <c r="AL6352">
        <v>10.989442598000901</v>
      </c>
      <c r="AM6352" t="s">
        <v>59</v>
      </c>
      <c r="AN6352" t="s">
        <v>60</v>
      </c>
      <c r="AO6352" t="s">
        <v>51</v>
      </c>
      <c r="AP6352" t="s">
        <v>52</v>
      </c>
      <c r="AQ6352" t="s">
        <v>53</v>
      </c>
      <c r="AR6352" t="s">
        <v>107</v>
      </c>
      <c r="AS6352" t="s">
        <v>108</v>
      </c>
    </row>
    <row r="6353" spans="1:45" hidden="1" x14ac:dyDescent="0.35">
      <c r="A6353">
        <v>2020070016739</v>
      </c>
      <c r="B6353">
        <v>2020</v>
      </c>
      <c r="C6353" s="1">
        <v>44065.490972222222</v>
      </c>
      <c r="D6353" s="1">
        <v>44065.511805555558</v>
      </c>
      <c r="E6353" s="2">
        <f>_2020_IR[[#This Row],[close]]-_2020_IR[[#This Row],[open]]</f>
        <v>2.0833333335758653E-2</v>
      </c>
      <c r="F6353" t="s">
        <v>56</v>
      </c>
      <c r="G6353" t="s">
        <v>468</v>
      </c>
      <c r="H6353" t="s">
        <v>857</v>
      </c>
      <c r="I6353" t="s">
        <v>2189</v>
      </c>
      <c r="J6353">
        <v>38.326566999999997</v>
      </c>
      <c r="K6353">
        <v>-7.8733899999999997</v>
      </c>
      <c r="L6353">
        <v>32</v>
      </c>
      <c r="M6353">
        <v>7</v>
      </c>
      <c r="N6353">
        <v>1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 t="s">
        <v>47</v>
      </c>
      <c r="X6353">
        <v>0</v>
      </c>
      <c r="Y6353">
        <v>0</v>
      </c>
      <c r="Z6353">
        <v>8.5099999999999995E-2</v>
      </c>
      <c r="AA6353">
        <v>8.5099999999999995E-2</v>
      </c>
      <c r="AB6353">
        <f>_2020_IR[[#This Row],[areaTotal]]*10000</f>
        <v>851</v>
      </c>
      <c r="AC6353" t="s">
        <v>48</v>
      </c>
      <c r="AD6353">
        <v>30</v>
      </c>
      <c r="AE6353">
        <f>SQRT(_2020_IR[[#This Row],[aream2]])/(_2020_IR[[#This Row],[duration2]]*60)</f>
        <v>1.6206613495349801E-2</v>
      </c>
      <c r="AF6353">
        <v>10.2512406490531</v>
      </c>
      <c r="AG6353">
        <v>28.542004957787299</v>
      </c>
      <c r="AH6353">
        <v>6.0844885571638203</v>
      </c>
      <c r="AI6353">
        <v>828.23149262830998</v>
      </c>
      <c r="AJ6353">
        <v>215.85196567319099</v>
      </c>
      <c r="AK6353">
        <v>88.605123240416901</v>
      </c>
      <c r="AL6353">
        <v>261.39401963685401</v>
      </c>
      <c r="AM6353" t="s">
        <v>59</v>
      </c>
      <c r="AN6353" t="s">
        <v>60</v>
      </c>
      <c r="AO6353" t="s">
        <v>471</v>
      </c>
      <c r="AP6353" t="s">
        <v>125</v>
      </c>
      <c r="AQ6353" t="s">
        <v>1636</v>
      </c>
      <c r="AR6353" t="s">
        <v>218</v>
      </c>
      <c r="AS6353" t="s">
        <v>219</v>
      </c>
    </row>
    <row r="6354" spans="1:45" hidden="1" x14ac:dyDescent="0.35">
      <c r="A6354">
        <v>2020130128289</v>
      </c>
      <c r="B6354">
        <v>2020</v>
      </c>
      <c r="C6354" s="1">
        <v>44065.505555555559</v>
      </c>
      <c r="D6354" s="1">
        <v>44065.557638888888</v>
      </c>
      <c r="E6354" s="2">
        <f>_2020_IR[[#This Row],[close]]-_2020_IR[[#This Row],[open]]</f>
        <v>5.2083333328482695E-2</v>
      </c>
      <c r="F6354" t="s">
        <v>43</v>
      </c>
      <c r="G6354" t="s">
        <v>126</v>
      </c>
      <c r="H6354" t="s">
        <v>257</v>
      </c>
      <c r="I6354" t="s">
        <v>1369</v>
      </c>
      <c r="J6354">
        <v>41.092260000000003</v>
      </c>
      <c r="K6354">
        <v>-8.5599349999999994</v>
      </c>
      <c r="L6354">
        <v>7</v>
      </c>
      <c r="M6354">
        <v>2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 t="s">
        <v>47</v>
      </c>
      <c r="X6354">
        <v>0</v>
      </c>
      <c r="Y6354">
        <v>5.0000000000000001E-3</v>
      </c>
      <c r="Z6354">
        <v>0</v>
      </c>
      <c r="AA6354">
        <v>5.0000000000000001E-3</v>
      </c>
      <c r="AB6354">
        <f>_2020_IR[[#This Row],[areaTotal]]*10000</f>
        <v>50</v>
      </c>
      <c r="AC6354" t="s">
        <v>48</v>
      </c>
      <c r="AD6354">
        <v>75</v>
      </c>
      <c r="AE6354">
        <f>SQRT(_2020_IR[[#This Row],[aream2]])/(_2020_IR[[#This Row],[duration2]]*60)</f>
        <v>1.5713484026367724E-3</v>
      </c>
      <c r="AF6354">
        <v>0.31517533951121202</v>
      </c>
      <c r="AG6354">
        <v>3.9913565269748599</v>
      </c>
      <c r="AH6354">
        <v>2.2899432425794601</v>
      </c>
      <c r="AI6354">
        <v>424.20390411929702</v>
      </c>
      <c r="AJ6354">
        <v>12.1628831683234</v>
      </c>
      <c r="AK6354">
        <v>80.892487360013206</v>
      </c>
      <c r="AL6354">
        <v>22.698708362828199</v>
      </c>
      <c r="AM6354" t="s">
        <v>59</v>
      </c>
      <c r="AO6354" t="s">
        <v>51</v>
      </c>
      <c r="AP6354" t="s">
        <v>52</v>
      </c>
      <c r="AQ6354" t="s">
        <v>1234</v>
      </c>
      <c r="AR6354" t="s">
        <v>61</v>
      </c>
      <c r="AS6354" t="s">
        <v>62</v>
      </c>
    </row>
    <row r="6355" spans="1:45" hidden="1" x14ac:dyDescent="0.35">
      <c r="A6355">
        <v>2020090024939</v>
      </c>
      <c r="B6355">
        <v>2020</v>
      </c>
      <c r="C6355" s="1">
        <v>44065.53125</v>
      </c>
      <c r="D6355" s="1">
        <v>44065.559027777781</v>
      </c>
      <c r="E6355" s="2">
        <f>_2020_IR[[#This Row],[close]]-_2020_IR[[#This Row],[open]]</f>
        <v>2.7777777781011537E-2</v>
      </c>
      <c r="F6355" t="s">
        <v>43</v>
      </c>
      <c r="G6355" t="s">
        <v>94</v>
      </c>
      <c r="H6355" t="s">
        <v>94</v>
      </c>
      <c r="I6355" t="s">
        <v>958</v>
      </c>
      <c r="J6355">
        <v>40.551423</v>
      </c>
      <c r="K6355">
        <v>-7.2028449999999999</v>
      </c>
      <c r="L6355">
        <v>28</v>
      </c>
      <c r="M6355">
        <v>5</v>
      </c>
      <c r="N6355">
        <v>1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 t="s">
        <v>47</v>
      </c>
      <c r="X6355">
        <v>0</v>
      </c>
      <c r="Y6355">
        <v>0</v>
      </c>
      <c r="Z6355">
        <v>2E-3</v>
      </c>
      <c r="AA6355">
        <v>2E-3</v>
      </c>
      <c r="AB6355">
        <f>_2020_IR[[#This Row],[areaTotal]]*10000</f>
        <v>20</v>
      </c>
      <c r="AC6355" t="s">
        <v>48</v>
      </c>
      <c r="AD6355">
        <v>40</v>
      </c>
      <c r="AE6355">
        <f>SQRT(_2020_IR[[#This Row],[aream2]])/(_2020_IR[[#This Row],[duration2]]*60)</f>
        <v>1.8633899812498249E-3</v>
      </c>
      <c r="AF6355">
        <v>4.96925076563363</v>
      </c>
      <c r="AG6355">
        <v>18.958721407059102</v>
      </c>
      <c r="AH6355">
        <v>4.3003287983012299</v>
      </c>
      <c r="AI6355">
        <v>653.65392841840696</v>
      </c>
      <c r="AJ6355">
        <v>77.794413124076101</v>
      </c>
      <c r="AK6355">
        <v>86.758907202450899</v>
      </c>
      <c r="AL6355">
        <v>119.910925253176</v>
      </c>
      <c r="AM6355" t="s">
        <v>49</v>
      </c>
      <c r="AN6355" t="s">
        <v>74</v>
      </c>
      <c r="AO6355" t="s">
        <v>288</v>
      </c>
      <c r="AP6355" t="s">
        <v>125</v>
      </c>
      <c r="AQ6355" t="s">
        <v>1636</v>
      </c>
      <c r="AR6355" t="s">
        <v>218</v>
      </c>
      <c r="AS6355" t="s">
        <v>219</v>
      </c>
    </row>
    <row r="6356" spans="1:45" hidden="1" x14ac:dyDescent="0.35">
      <c r="A6356">
        <v>2020010060757</v>
      </c>
      <c r="B6356">
        <v>2020</v>
      </c>
      <c r="C6356" s="1">
        <v>44065.550694444442</v>
      </c>
      <c r="D6356" s="1">
        <v>44065.578472222223</v>
      </c>
      <c r="E6356" s="2">
        <f>_2020_IR[[#This Row],[close]]-_2020_IR[[#This Row],[open]]</f>
        <v>2.7777777781011537E-2</v>
      </c>
      <c r="F6356" t="s">
        <v>102</v>
      </c>
      <c r="G6356" t="s">
        <v>139</v>
      </c>
      <c r="H6356" t="s">
        <v>1543</v>
      </c>
      <c r="I6356" t="s">
        <v>2190</v>
      </c>
      <c r="J6356">
        <v>40.516387000000002</v>
      </c>
      <c r="K6356">
        <v>-8.7319429999999993</v>
      </c>
      <c r="L6356">
        <v>23</v>
      </c>
      <c r="M6356">
        <v>5</v>
      </c>
      <c r="N6356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 t="s">
        <v>47</v>
      </c>
      <c r="X6356">
        <v>0.01</v>
      </c>
      <c r="Y6356">
        <v>0</v>
      </c>
      <c r="Z6356">
        <v>0</v>
      </c>
      <c r="AA6356">
        <v>0.01</v>
      </c>
      <c r="AB6356">
        <f>_2020_IR[[#This Row],[areaTotal]]*10000</f>
        <v>100</v>
      </c>
      <c r="AC6356" t="s">
        <v>48</v>
      </c>
      <c r="AD6356">
        <v>40</v>
      </c>
      <c r="AE6356">
        <f>SQRT(_2020_IR[[#This Row],[aream2]])/(_2020_IR[[#This Row],[duration2]]*60)</f>
        <v>4.1666666666666666E-3</v>
      </c>
      <c r="AF6356">
        <v>0.78045028417264095</v>
      </c>
      <c r="AG6356">
        <v>6.6619666066043299</v>
      </c>
      <c r="AH6356">
        <v>2.7257330418429899</v>
      </c>
      <c r="AI6356">
        <v>521.97423138473698</v>
      </c>
      <c r="AJ6356">
        <v>20.549856957718401</v>
      </c>
      <c r="AK6356">
        <v>81.849498266530802</v>
      </c>
      <c r="AL6356">
        <v>37.416994368093199</v>
      </c>
      <c r="AM6356" t="s">
        <v>59</v>
      </c>
      <c r="AN6356" t="s">
        <v>60</v>
      </c>
      <c r="AO6356" t="s">
        <v>51</v>
      </c>
      <c r="AP6356" t="s">
        <v>52</v>
      </c>
      <c r="AQ6356" t="s">
        <v>1636</v>
      </c>
      <c r="AR6356" t="s">
        <v>61</v>
      </c>
      <c r="AS6356" t="s">
        <v>62</v>
      </c>
    </row>
    <row r="6357" spans="1:45" hidden="1" x14ac:dyDescent="0.35">
      <c r="A6357">
        <v>2020170021582</v>
      </c>
      <c r="B6357">
        <v>2020</v>
      </c>
      <c r="C6357" s="1">
        <v>44065.574999999997</v>
      </c>
      <c r="D6357" s="1">
        <v>44065.838194444441</v>
      </c>
      <c r="E6357" s="2">
        <f>_2020_IR[[#This Row],[close]]-_2020_IR[[#This Row],[open]]</f>
        <v>0.26319444444379769</v>
      </c>
      <c r="F6357" t="s">
        <v>43</v>
      </c>
      <c r="G6357" t="s">
        <v>44</v>
      </c>
      <c r="H6357" t="s">
        <v>484</v>
      </c>
      <c r="I6357" t="s">
        <v>1970</v>
      </c>
      <c r="J6357">
        <v>41.541609999999999</v>
      </c>
      <c r="K6357">
        <v>-7.7532430000000003</v>
      </c>
      <c r="L6357">
        <v>50</v>
      </c>
      <c r="M6357">
        <v>10</v>
      </c>
      <c r="N6357">
        <v>2</v>
      </c>
      <c r="O6357">
        <v>2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 t="s">
        <v>47</v>
      </c>
      <c r="X6357">
        <v>0</v>
      </c>
      <c r="Y6357">
        <v>0</v>
      </c>
      <c r="Z6357">
        <v>4.0000000000000001E-3</v>
      </c>
      <c r="AA6357">
        <v>4.0000000000000001E-3</v>
      </c>
      <c r="AB6357">
        <f>_2020_IR[[#This Row],[areaTotal]]*10000</f>
        <v>40</v>
      </c>
      <c r="AC6357" t="s">
        <v>48</v>
      </c>
      <c r="AD6357">
        <v>379</v>
      </c>
      <c r="AE6357">
        <f>SQRT(_2020_IR[[#This Row],[aream2]])/(_2020_IR[[#This Row],[duration2]]*60)</f>
        <v>2.7812468427162529E-4</v>
      </c>
      <c r="AF6357">
        <v>0.14387083539000101</v>
      </c>
      <c r="AG6357">
        <v>2.5627293722412601</v>
      </c>
      <c r="AH6357">
        <v>1.4526561395636699</v>
      </c>
      <c r="AI6357">
        <v>422.348093787648</v>
      </c>
      <c r="AJ6357">
        <v>14.1393945026289</v>
      </c>
      <c r="AK6357">
        <v>81.217677880737995</v>
      </c>
      <c r="AL6357">
        <v>26.0947823333961</v>
      </c>
      <c r="AM6357" t="s">
        <v>49</v>
      </c>
      <c r="AN6357" t="s">
        <v>74</v>
      </c>
      <c r="AO6357" t="s">
        <v>51</v>
      </c>
      <c r="AP6357" t="s">
        <v>52</v>
      </c>
      <c r="AQ6357" t="s">
        <v>1234</v>
      </c>
      <c r="AR6357" t="s">
        <v>61</v>
      </c>
      <c r="AS6357" t="s">
        <v>62</v>
      </c>
    </row>
    <row r="6358" spans="1:45" hidden="1" x14ac:dyDescent="0.35">
      <c r="A6358">
        <v>2020110150816</v>
      </c>
      <c r="B6358">
        <v>2020</v>
      </c>
      <c r="C6358" s="1">
        <v>44065.583333333336</v>
      </c>
      <c r="D6358" s="1">
        <v>44065.600694444445</v>
      </c>
      <c r="E6358" s="2">
        <f>_2020_IR[[#This Row],[close]]-_2020_IR[[#This Row],[open]]</f>
        <v>1.7361111109494232E-2</v>
      </c>
      <c r="F6358" t="s">
        <v>43</v>
      </c>
      <c r="G6358" t="s">
        <v>57</v>
      </c>
      <c r="H6358" t="s">
        <v>1032</v>
      </c>
      <c r="I6358" t="s">
        <v>1759</v>
      </c>
      <c r="J6358">
        <v>38.722696999999997</v>
      </c>
      <c r="K6358">
        <v>-9.2224160000000008</v>
      </c>
      <c r="L6358">
        <v>7</v>
      </c>
      <c r="M6358">
        <v>2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 t="s">
        <v>47</v>
      </c>
      <c r="X6358">
        <v>0</v>
      </c>
      <c r="Y6358">
        <v>0.02</v>
      </c>
      <c r="Z6358">
        <v>0</v>
      </c>
      <c r="AA6358">
        <v>0.02</v>
      </c>
      <c r="AB6358">
        <f>_2020_IR[[#This Row],[areaTotal]]*10000</f>
        <v>200</v>
      </c>
      <c r="AC6358" t="s">
        <v>48</v>
      </c>
      <c r="AD6358">
        <v>25</v>
      </c>
      <c r="AE6358">
        <f>SQRT(_2020_IR[[#This Row],[aream2]])/(_2020_IR[[#This Row],[duration2]]*60)</f>
        <v>9.4280904158206332E-3</v>
      </c>
      <c r="AF6358">
        <v>11.902623255660799</v>
      </c>
      <c r="AG6358">
        <v>31.0550391453997</v>
      </c>
      <c r="AH6358">
        <v>7.5758384741012996</v>
      </c>
      <c r="AI6358">
        <v>752.48323405390204</v>
      </c>
      <c r="AJ6358">
        <v>108.496934007093</v>
      </c>
      <c r="AK6358">
        <v>87.671092319506499</v>
      </c>
      <c r="AL6358">
        <v>159.50001885881801</v>
      </c>
      <c r="AM6358" t="s">
        <v>59</v>
      </c>
      <c r="AN6358" t="s">
        <v>60</v>
      </c>
      <c r="AO6358" t="s">
        <v>471</v>
      </c>
      <c r="AP6358" t="s">
        <v>125</v>
      </c>
      <c r="AQ6358" t="s">
        <v>1636</v>
      </c>
      <c r="AR6358" t="s">
        <v>218</v>
      </c>
      <c r="AS6358" t="s">
        <v>219</v>
      </c>
    </row>
    <row r="6359" spans="1:45" hidden="1" x14ac:dyDescent="0.35">
      <c r="A6359">
        <v>2020120017108</v>
      </c>
      <c r="B6359">
        <v>2020</v>
      </c>
      <c r="C6359" s="1">
        <v>44065.588888888888</v>
      </c>
      <c r="D6359" s="1">
        <v>44065.616666666669</v>
      </c>
      <c r="E6359" s="2">
        <f>_2020_IR[[#This Row],[close]]-_2020_IR[[#This Row],[open]]</f>
        <v>2.7777777781011537E-2</v>
      </c>
      <c r="F6359" t="s">
        <v>102</v>
      </c>
      <c r="G6359" t="s">
        <v>88</v>
      </c>
      <c r="H6359" t="s">
        <v>1000</v>
      </c>
      <c r="I6359" t="s">
        <v>602</v>
      </c>
      <c r="J6359">
        <v>39.536282999999997</v>
      </c>
      <c r="K6359">
        <v>-7.9246119999999998</v>
      </c>
      <c r="L6359">
        <v>96</v>
      </c>
      <c r="M6359">
        <v>21</v>
      </c>
      <c r="N6359">
        <v>9</v>
      </c>
      <c r="O6359">
        <v>3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 t="s">
        <v>47</v>
      </c>
      <c r="X6359">
        <v>0.15609999999999999</v>
      </c>
      <c r="Y6359">
        <v>0</v>
      </c>
      <c r="Z6359">
        <v>0</v>
      </c>
      <c r="AA6359">
        <v>0.15609999999999999</v>
      </c>
      <c r="AB6359">
        <f>_2020_IR[[#This Row],[areaTotal]]*10000</f>
        <v>1561</v>
      </c>
      <c r="AC6359" t="s">
        <v>48</v>
      </c>
      <c r="AD6359">
        <v>40</v>
      </c>
      <c r="AE6359">
        <f>SQRT(_2020_IR[[#This Row],[aream2]])/(_2020_IR[[#This Row],[duration2]]*60)</f>
        <v>1.6462288554282011E-2</v>
      </c>
      <c r="AF6359">
        <v>9.4979479067358792</v>
      </c>
      <c r="AG6359">
        <v>27.337422125470798</v>
      </c>
      <c r="AH6359">
        <v>6.3738781265898297</v>
      </c>
      <c r="AI6359">
        <v>758.58707889748496</v>
      </c>
      <c r="AJ6359">
        <v>102.637320481421</v>
      </c>
      <c r="AK6359">
        <v>90.181208295031993</v>
      </c>
      <c r="AL6359">
        <v>153.39016918770099</v>
      </c>
      <c r="AM6359" t="s">
        <v>49</v>
      </c>
      <c r="AN6359" t="s">
        <v>133</v>
      </c>
      <c r="AO6359" t="s">
        <v>471</v>
      </c>
      <c r="AP6359" t="s">
        <v>125</v>
      </c>
      <c r="AQ6359" t="s">
        <v>1636</v>
      </c>
      <c r="AR6359" t="s">
        <v>307</v>
      </c>
      <c r="AS6359" t="s">
        <v>79</v>
      </c>
    </row>
    <row r="6360" spans="1:45" hidden="1" x14ac:dyDescent="0.35">
      <c r="A6360">
        <v>2020010060768</v>
      </c>
      <c r="B6360">
        <v>2020</v>
      </c>
      <c r="C6360" s="1">
        <v>44065.600694444445</v>
      </c>
      <c r="D6360" s="1">
        <v>44065.630555555559</v>
      </c>
      <c r="E6360" s="2">
        <f>_2020_IR[[#This Row],[close]]-_2020_IR[[#This Row],[open]]</f>
        <v>2.9861111113859806E-2</v>
      </c>
      <c r="F6360" t="s">
        <v>56</v>
      </c>
      <c r="G6360" t="s">
        <v>139</v>
      </c>
      <c r="H6360" t="s">
        <v>139</v>
      </c>
      <c r="I6360" t="s">
        <v>2191</v>
      </c>
      <c r="J6360">
        <v>40.647531999999998</v>
      </c>
      <c r="K6360">
        <v>-8.6519999999999992</v>
      </c>
      <c r="L6360">
        <v>22</v>
      </c>
      <c r="M6360">
        <v>6</v>
      </c>
      <c r="N6360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 t="s">
        <v>47</v>
      </c>
      <c r="X6360">
        <v>0</v>
      </c>
      <c r="Y6360">
        <v>0.08</v>
      </c>
      <c r="Z6360">
        <v>0</v>
      </c>
      <c r="AA6360">
        <v>0.08</v>
      </c>
      <c r="AB6360">
        <f>_2020_IR[[#This Row],[areaTotal]]*10000</f>
        <v>800</v>
      </c>
      <c r="AC6360" t="s">
        <v>48</v>
      </c>
      <c r="AD6360">
        <v>43</v>
      </c>
      <c r="AE6360">
        <f>SQRT(_2020_IR[[#This Row],[aream2]])/(_2020_IR[[#This Row],[duration2]]*60)</f>
        <v>1.0962895832349575E-2</v>
      </c>
      <c r="AF6360">
        <v>0.78045028417264095</v>
      </c>
      <c r="AG6360">
        <v>6.6619666066043299</v>
      </c>
      <c r="AH6360">
        <v>2.7257330418429899</v>
      </c>
      <c r="AI6360">
        <v>521.97423138473698</v>
      </c>
      <c r="AJ6360">
        <v>20.549856957718401</v>
      </c>
      <c r="AK6360">
        <v>81.849498266530802</v>
      </c>
      <c r="AL6360">
        <v>37.416994368093199</v>
      </c>
      <c r="AM6360" t="s">
        <v>59</v>
      </c>
      <c r="AN6360" t="s">
        <v>60</v>
      </c>
      <c r="AO6360" t="s">
        <v>51</v>
      </c>
      <c r="AP6360" t="s">
        <v>52</v>
      </c>
      <c r="AQ6360" t="s">
        <v>1636</v>
      </c>
      <c r="AR6360" t="s">
        <v>61</v>
      </c>
      <c r="AS6360" t="s">
        <v>62</v>
      </c>
    </row>
    <row r="6361" spans="1:45" hidden="1" x14ac:dyDescent="0.35">
      <c r="A6361">
        <v>2020100043341</v>
      </c>
      <c r="B6361">
        <v>2020</v>
      </c>
      <c r="C6361" s="1">
        <v>44065.600694444445</v>
      </c>
      <c r="D6361" s="1">
        <v>44065.611111111109</v>
      </c>
      <c r="E6361" s="2">
        <f>_2020_IR[[#This Row],[close]]-_2020_IR[[#This Row],[open]]</f>
        <v>1.0416666664241347E-2</v>
      </c>
      <c r="F6361" t="s">
        <v>56</v>
      </c>
      <c r="G6361" t="s">
        <v>85</v>
      </c>
      <c r="H6361" t="s">
        <v>207</v>
      </c>
      <c r="I6361" t="s">
        <v>207</v>
      </c>
      <c r="J6361">
        <v>39.82103</v>
      </c>
      <c r="K6361">
        <v>-8.3738670000000006</v>
      </c>
      <c r="L6361">
        <v>26</v>
      </c>
      <c r="M6361">
        <v>6</v>
      </c>
      <c r="N6361">
        <v>1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 t="s">
        <v>47</v>
      </c>
      <c r="X6361">
        <v>0</v>
      </c>
      <c r="Y6361">
        <v>0</v>
      </c>
      <c r="Z6361">
        <v>0.02</v>
      </c>
      <c r="AA6361">
        <v>0.02</v>
      </c>
      <c r="AB6361">
        <f>_2020_IR[[#This Row],[areaTotal]]*10000</f>
        <v>200</v>
      </c>
      <c r="AC6361" t="s">
        <v>48</v>
      </c>
      <c r="AD6361">
        <v>15</v>
      </c>
      <c r="AE6361">
        <f>SQRT(_2020_IR[[#This Row],[aream2]])/(_2020_IR[[#This Row],[duration2]]*60)</f>
        <v>1.5713484026367724E-2</v>
      </c>
      <c r="AF6361">
        <v>3.14301808745439</v>
      </c>
      <c r="AG6361">
        <v>14.6356254294388</v>
      </c>
      <c r="AH6361">
        <v>3.95876154348622</v>
      </c>
      <c r="AI6361">
        <v>612.20340405524701</v>
      </c>
      <c r="AJ6361">
        <v>49.288190225929597</v>
      </c>
      <c r="AK6361">
        <v>84.976493992823904</v>
      </c>
      <c r="AL6361">
        <v>82.059880491302906</v>
      </c>
      <c r="AM6361" t="s">
        <v>83</v>
      </c>
      <c r="AN6361" t="s">
        <v>84</v>
      </c>
      <c r="AO6361" t="s">
        <v>217</v>
      </c>
      <c r="AP6361" t="s">
        <v>125</v>
      </c>
      <c r="AQ6361" t="s">
        <v>1636</v>
      </c>
      <c r="AR6361" t="s">
        <v>54</v>
      </c>
      <c r="AS6361" t="s">
        <v>55</v>
      </c>
    </row>
    <row r="6362" spans="1:45" hidden="1" x14ac:dyDescent="0.35">
      <c r="A6362">
        <v>2020170021590</v>
      </c>
      <c r="B6362">
        <v>2020</v>
      </c>
      <c r="C6362" s="1">
        <v>44065.629861111112</v>
      </c>
      <c r="D6362" s="1">
        <v>44065.650694444441</v>
      </c>
      <c r="E6362" s="2">
        <f>_2020_IR[[#This Row],[close]]-_2020_IR[[#This Row],[open]]</f>
        <v>2.0833333328482695E-2</v>
      </c>
      <c r="F6362" t="s">
        <v>43</v>
      </c>
      <c r="G6362" t="s">
        <v>44</v>
      </c>
      <c r="H6362" t="s">
        <v>44</v>
      </c>
      <c r="I6362" t="s">
        <v>406</v>
      </c>
      <c r="J6362">
        <v>41.361826999999998</v>
      </c>
      <c r="K6362">
        <v>-7.6419329999999999</v>
      </c>
      <c r="L6362">
        <v>37</v>
      </c>
      <c r="M6362">
        <v>8</v>
      </c>
      <c r="N6362">
        <v>1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 t="s">
        <v>47</v>
      </c>
      <c r="X6362">
        <v>0</v>
      </c>
      <c r="Y6362">
        <v>1</v>
      </c>
      <c r="Z6362">
        <v>0</v>
      </c>
      <c r="AA6362">
        <v>1</v>
      </c>
      <c r="AB6362">
        <f>_2020_IR[[#This Row],[areaTotal]]*10000</f>
        <v>10000</v>
      </c>
      <c r="AC6362" t="s">
        <v>82</v>
      </c>
      <c r="AD6362">
        <v>30</v>
      </c>
      <c r="AE6362">
        <f>SQRT(_2020_IR[[#This Row],[aream2]])/(_2020_IR[[#This Row],[duration2]]*60)</f>
        <v>5.5555555555555552E-2</v>
      </c>
      <c r="AF6362">
        <v>0.26680366826284502</v>
      </c>
      <c r="AG6362">
        <v>3.6327785302919402</v>
      </c>
      <c r="AH6362">
        <v>1.2524367486641399</v>
      </c>
      <c r="AI6362">
        <v>558.83638999300399</v>
      </c>
      <c r="AJ6362">
        <v>27.3561477242</v>
      </c>
      <c r="AK6362">
        <v>80.026525172271704</v>
      </c>
      <c r="AL6362">
        <v>48.746679287992102</v>
      </c>
      <c r="AM6362" t="s">
        <v>83</v>
      </c>
      <c r="AN6362" t="s">
        <v>84</v>
      </c>
      <c r="AO6362" t="s">
        <v>51</v>
      </c>
      <c r="AP6362" t="s">
        <v>52</v>
      </c>
      <c r="AQ6362" t="s">
        <v>1636</v>
      </c>
      <c r="AR6362" t="s">
        <v>61</v>
      </c>
      <c r="AS6362" t="s">
        <v>62</v>
      </c>
    </row>
    <row r="6363" spans="1:45" hidden="1" x14ac:dyDescent="0.35">
      <c r="A6363">
        <v>2020020018926</v>
      </c>
      <c r="B6363">
        <v>2020</v>
      </c>
      <c r="C6363" s="1">
        <v>44065.631249999999</v>
      </c>
      <c r="D6363" s="1">
        <v>44065.643750000003</v>
      </c>
      <c r="E6363" s="2">
        <f>_2020_IR[[#This Row],[close]]-_2020_IR[[#This Row],[open]]</f>
        <v>1.2500000004365575E-2</v>
      </c>
      <c r="F6363" t="s">
        <v>56</v>
      </c>
      <c r="G6363" t="s">
        <v>71</v>
      </c>
      <c r="H6363" t="s">
        <v>362</v>
      </c>
      <c r="I6363" t="s">
        <v>362</v>
      </c>
      <c r="J6363">
        <v>38.056173000000001</v>
      </c>
      <c r="K6363">
        <v>-8.1306180000000001</v>
      </c>
      <c r="L6363">
        <v>24</v>
      </c>
      <c r="M6363">
        <v>6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 t="s">
        <v>47</v>
      </c>
      <c r="X6363">
        <v>0</v>
      </c>
      <c r="Y6363">
        <v>0</v>
      </c>
      <c r="Z6363">
        <v>0.22650000000000001</v>
      </c>
      <c r="AA6363">
        <v>0.22650000000000001</v>
      </c>
      <c r="AB6363">
        <f>_2020_IR[[#This Row],[areaTotal]]*10000</f>
        <v>2265</v>
      </c>
      <c r="AC6363" t="s">
        <v>48</v>
      </c>
      <c r="AD6363">
        <v>18</v>
      </c>
      <c r="AE6363">
        <f>SQRT(_2020_IR[[#This Row],[aream2]])/(_2020_IR[[#This Row],[duration2]]*60)</f>
        <v>4.4066681608484426E-2</v>
      </c>
      <c r="AF6363">
        <v>18.545197192635101</v>
      </c>
      <c r="AG6363">
        <v>39.896913087220199</v>
      </c>
      <c r="AH6363">
        <v>10.1833937614593</v>
      </c>
      <c r="AI6363">
        <v>825.05869984793196</v>
      </c>
      <c r="AJ6363">
        <v>178.15826028794999</v>
      </c>
      <c r="AK6363">
        <v>91.991003022051004</v>
      </c>
      <c r="AL6363">
        <v>231.399140842251</v>
      </c>
      <c r="AM6363" t="s">
        <v>49</v>
      </c>
      <c r="AN6363" t="s">
        <v>498</v>
      </c>
      <c r="AO6363" t="s">
        <v>1183</v>
      </c>
      <c r="AP6363" t="s">
        <v>289</v>
      </c>
      <c r="AQ6363" t="s">
        <v>1636</v>
      </c>
      <c r="AR6363" t="s">
        <v>307</v>
      </c>
      <c r="AS6363" t="s">
        <v>79</v>
      </c>
    </row>
    <row r="6364" spans="1:45" hidden="1" x14ac:dyDescent="0.35">
      <c r="A6364">
        <v>2020020018928</v>
      </c>
      <c r="B6364">
        <v>2020</v>
      </c>
      <c r="C6364" s="1">
        <v>44065.650694444441</v>
      </c>
      <c r="D6364" s="1">
        <v>44065.718055555553</v>
      </c>
      <c r="E6364" s="2">
        <f>_2020_IR[[#This Row],[close]]-_2020_IR[[#This Row],[open]]</f>
        <v>6.7361111112404615E-2</v>
      </c>
      <c r="F6364" t="s">
        <v>43</v>
      </c>
      <c r="G6364" t="s">
        <v>71</v>
      </c>
      <c r="H6364" t="s">
        <v>835</v>
      </c>
      <c r="I6364" t="s">
        <v>1139</v>
      </c>
      <c r="J6364">
        <v>37.460422000000001</v>
      </c>
      <c r="K6364">
        <v>-8.2264599999999994</v>
      </c>
      <c r="L6364">
        <v>71</v>
      </c>
      <c r="M6364">
        <v>23</v>
      </c>
      <c r="N6364">
        <v>2</v>
      </c>
      <c r="O6364">
        <v>2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 t="s">
        <v>47</v>
      </c>
      <c r="X6364">
        <v>1.2978000000000001</v>
      </c>
      <c r="Y6364">
        <v>0</v>
      </c>
      <c r="Z6364">
        <v>0</v>
      </c>
      <c r="AA6364">
        <v>1.2978000000000001</v>
      </c>
      <c r="AB6364">
        <f>_2020_IR[[#This Row],[areaTotal]]*10000</f>
        <v>12978</v>
      </c>
      <c r="AC6364" t="s">
        <v>82</v>
      </c>
      <c r="AD6364">
        <v>97</v>
      </c>
      <c r="AE6364">
        <f>SQRT(_2020_IR[[#This Row],[aream2]])/(_2020_IR[[#This Row],[duration2]]*60)</f>
        <v>1.957405932582219E-2</v>
      </c>
      <c r="AF6364">
        <v>20.997510418433599</v>
      </c>
      <c r="AG6364">
        <v>42.796850405673801</v>
      </c>
      <c r="AH6364">
        <v>11.6499035628761</v>
      </c>
      <c r="AI6364">
        <v>784.27079601549895</v>
      </c>
      <c r="AJ6364">
        <v>142.77319979011099</v>
      </c>
      <c r="AK6364">
        <v>91.642705882132105</v>
      </c>
      <c r="AL6364">
        <v>196.236380375718</v>
      </c>
      <c r="AM6364" t="s">
        <v>59</v>
      </c>
      <c r="AN6364" t="s">
        <v>60</v>
      </c>
      <c r="AO6364" t="s">
        <v>1183</v>
      </c>
      <c r="AP6364" t="s">
        <v>289</v>
      </c>
      <c r="AQ6364" t="s">
        <v>1636</v>
      </c>
      <c r="AR6364" t="s">
        <v>307</v>
      </c>
      <c r="AS6364" t="s">
        <v>79</v>
      </c>
    </row>
    <row r="6365" spans="1:45" hidden="1" x14ac:dyDescent="0.35">
      <c r="A6365">
        <v>2020020018934</v>
      </c>
      <c r="B6365">
        <v>2020</v>
      </c>
      <c r="C6365" s="1">
        <v>44065.688194444447</v>
      </c>
      <c r="D6365" s="1">
        <v>44065.708333333336</v>
      </c>
      <c r="E6365" s="2">
        <f>_2020_IR[[#This Row],[close]]-_2020_IR[[#This Row],[open]]</f>
        <v>2.0138888889050577E-2</v>
      </c>
      <c r="F6365" t="s">
        <v>56</v>
      </c>
      <c r="G6365" t="s">
        <v>71</v>
      </c>
      <c r="H6365" t="s">
        <v>71</v>
      </c>
      <c r="I6365" t="s">
        <v>1133</v>
      </c>
      <c r="J6365">
        <v>37.988847</v>
      </c>
      <c r="K6365">
        <v>-7.915692</v>
      </c>
      <c r="L6365">
        <v>25</v>
      </c>
      <c r="M6365">
        <v>7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 t="s">
        <v>47</v>
      </c>
      <c r="X6365">
        <v>0</v>
      </c>
      <c r="Y6365">
        <v>0</v>
      </c>
      <c r="Z6365">
        <v>0.86750000000000005</v>
      </c>
      <c r="AA6365">
        <v>0.86750000000000005</v>
      </c>
      <c r="AB6365">
        <f>_2020_IR[[#This Row],[areaTotal]]*10000</f>
        <v>8675</v>
      </c>
      <c r="AC6365" t="s">
        <v>48</v>
      </c>
      <c r="AD6365">
        <v>29</v>
      </c>
      <c r="AE6365">
        <f>SQRT(_2020_IR[[#This Row],[aream2]])/(_2020_IR[[#This Row],[duration2]]*60)</f>
        <v>5.352855175344011E-2</v>
      </c>
      <c r="AF6365">
        <v>17.211286811104401</v>
      </c>
      <c r="AG6365">
        <v>38.249342679473898</v>
      </c>
      <c r="AH6365">
        <v>9.4532055258220193</v>
      </c>
      <c r="AI6365">
        <v>841.07626463487702</v>
      </c>
      <c r="AJ6365">
        <v>208.614451743524</v>
      </c>
      <c r="AK6365">
        <v>91.830060415179801</v>
      </c>
      <c r="AL6365">
        <v>257.53569334128503</v>
      </c>
      <c r="AM6365" t="s">
        <v>59</v>
      </c>
      <c r="AN6365" t="s">
        <v>60</v>
      </c>
      <c r="AO6365" t="s">
        <v>471</v>
      </c>
      <c r="AP6365" t="s">
        <v>125</v>
      </c>
      <c r="AQ6365" t="s">
        <v>1636</v>
      </c>
      <c r="AR6365" t="s">
        <v>307</v>
      </c>
      <c r="AS6365" t="s">
        <v>79</v>
      </c>
    </row>
    <row r="6366" spans="1:45" hidden="1" x14ac:dyDescent="0.35">
      <c r="A6366">
        <v>2020010060806</v>
      </c>
      <c r="B6366">
        <v>2020</v>
      </c>
      <c r="C6366" s="1">
        <v>44065.729166666664</v>
      </c>
      <c r="D6366" s="1">
        <v>44065.745138888888</v>
      </c>
      <c r="E6366" s="2">
        <f>_2020_IR[[#This Row],[close]]-_2020_IR[[#This Row],[open]]</f>
        <v>1.5972222223354038E-2</v>
      </c>
      <c r="F6366" t="s">
        <v>102</v>
      </c>
      <c r="G6366" t="s">
        <v>139</v>
      </c>
      <c r="H6366" t="s">
        <v>497</v>
      </c>
      <c r="I6366" t="s">
        <v>497</v>
      </c>
      <c r="J6366">
        <v>40.658211999999999</v>
      </c>
      <c r="K6366">
        <v>-8.5104550000000003</v>
      </c>
      <c r="L6366">
        <v>40</v>
      </c>
      <c r="M6366">
        <v>9</v>
      </c>
      <c r="N6366">
        <v>2</v>
      </c>
      <c r="O6366">
        <v>2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 t="s">
        <v>47</v>
      </c>
      <c r="X6366">
        <v>0.01</v>
      </c>
      <c r="Y6366">
        <v>0</v>
      </c>
      <c r="Z6366">
        <v>0</v>
      </c>
      <c r="AA6366">
        <v>0.01</v>
      </c>
      <c r="AB6366">
        <f>_2020_IR[[#This Row],[areaTotal]]*10000</f>
        <v>100</v>
      </c>
      <c r="AC6366" t="s">
        <v>48</v>
      </c>
      <c r="AD6366">
        <v>23</v>
      </c>
      <c r="AE6366">
        <f>SQRT(_2020_IR[[#This Row],[aream2]])/(_2020_IR[[#This Row],[duration2]]*60)</f>
        <v>7.246376811594203E-3</v>
      </c>
      <c r="AF6366">
        <v>0.78045028417264095</v>
      </c>
      <c r="AG6366">
        <v>6.6619666066043299</v>
      </c>
      <c r="AH6366">
        <v>2.7257330418429899</v>
      </c>
      <c r="AI6366">
        <v>521.97423138473698</v>
      </c>
      <c r="AJ6366">
        <v>20.549856957718401</v>
      </c>
      <c r="AK6366">
        <v>81.849498266530802</v>
      </c>
      <c r="AL6366">
        <v>37.416994368093199</v>
      </c>
      <c r="AM6366" t="s">
        <v>59</v>
      </c>
      <c r="AN6366" t="s">
        <v>60</v>
      </c>
      <c r="AO6366" t="s">
        <v>51</v>
      </c>
      <c r="AP6366" t="s">
        <v>52</v>
      </c>
      <c r="AQ6366" t="s">
        <v>1636</v>
      </c>
      <c r="AR6366" t="s">
        <v>61</v>
      </c>
      <c r="AS6366" t="s">
        <v>62</v>
      </c>
    </row>
    <row r="6367" spans="1:45" hidden="1" x14ac:dyDescent="0.35">
      <c r="A6367">
        <v>2020110150922</v>
      </c>
      <c r="B6367">
        <v>2020</v>
      </c>
      <c r="C6367" s="1">
        <v>44065.729861111111</v>
      </c>
      <c r="D6367" s="1">
        <v>44065.753472222219</v>
      </c>
      <c r="E6367" s="2">
        <f>_2020_IR[[#This Row],[close]]-_2020_IR[[#This Row],[open]]</f>
        <v>2.361111110803904E-2</v>
      </c>
      <c r="F6367" t="s">
        <v>43</v>
      </c>
      <c r="G6367" t="s">
        <v>57</v>
      </c>
      <c r="H6367" t="s">
        <v>58</v>
      </c>
      <c r="I6367" t="s">
        <v>58</v>
      </c>
      <c r="J6367">
        <v>39.067884999999997</v>
      </c>
      <c r="K6367">
        <v>-8.8645060000000004</v>
      </c>
      <c r="L6367">
        <v>9</v>
      </c>
      <c r="M6367">
        <v>3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 t="s">
        <v>47</v>
      </c>
      <c r="X6367">
        <v>0</v>
      </c>
      <c r="Y6367">
        <v>4.0000000000000001E-3</v>
      </c>
      <c r="Z6367">
        <v>0</v>
      </c>
      <c r="AA6367">
        <v>4.0000000000000001E-3</v>
      </c>
      <c r="AB6367">
        <f>_2020_IR[[#This Row],[areaTotal]]*10000</f>
        <v>40</v>
      </c>
      <c r="AC6367" t="s">
        <v>48</v>
      </c>
      <c r="AD6367">
        <v>34</v>
      </c>
      <c r="AE6367">
        <f>SQRT(_2020_IR[[#This Row],[aream2]])/(_2020_IR[[#This Row],[duration2]]*60)</f>
        <v>3.1002722158513527E-3</v>
      </c>
      <c r="AF6367">
        <v>13.441254751090399</v>
      </c>
      <c r="AG6367">
        <v>33.2629654831143</v>
      </c>
      <c r="AH6367">
        <v>8.8422570608666398</v>
      </c>
      <c r="AI6367">
        <v>773.81419474007998</v>
      </c>
      <c r="AJ6367">
        <v>91.220904539979301</v>
      </c>
      <c r="AK6367">
        <v>89.313427366819099</v>
      </c>
      <c r="AL6367">
        <v>140.913053553163</v>
      </c>
      <c r="AM6367" t="s">
        <v>59</v>
      </c>
      <c r="AN6367" t="s">
        <v>60</v>
      </c>
      <c r="AO6367" t="s">
        <v>471</v>
      </c>
      <c r="AP6367" t="s">
        <v>125</v>
      </c>
      <c r="AQ6367" t="s">
        <v>1636</v>
      </c>
      <c r="AR6367" t="s">
        <v>307</v>
      </c>
      <c r="AS6367" t="s">
        <v>79</v>
      </c>
    </row>
    <row r="6368" spans="1:45" hidden="1" x14ac:dyDescent="0.35">
      <c r="A6368">
        <v>2020100043386</v>
      </c>
      <c r="B6368">
        <v>2020</v>
      </c>
      <c r="C6368" s="1">
        <v>44065.745833333334</v>
      </c>
      <c r="D6368" s="1">
        <v>44065.763888888891</v>
      </c>
      <c r="E6368" s="2">
        <f>_2020_IR[[#This Row],[close]]-_2020_IR[[#This Row],[open]]</f>
        <v>1.8055555556202307E-2</v>
      </c>
      <c r="F6368" t="s">
        <v>56</v>
      </c>
      <c r="G6368" t="s">
        <v>85</v>
      </c>
      <c r="H6368" t="s">
        <v>669</v>
      </c>
      <c r="I6368" t="s">
        <v>1848</v>
      </c>
      <c r="J6368">
        <v>39.941052999999997</v>
      </c>
      <c r="K6368">
        <v>-8.2252720000000004</v>
      </c>
      <c r="L6368">
        <v>55</v>
      </c>
      <c r="M6368">
        <v>14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 t="s">
        <v>47</v>
      </c>
      <c r="X6368">
        <v>0</v>
      </c>
      <c r="Y6368">
        <v>0</v>
      </c>
      <c r="Z6368">
        <v>0.37</v>
      </c>
      <c r="AA6368">
        <v>0.37</v>
      </c>
      <c r="AB6368">
        <f>_2020_IR[[#This Row],[areaTotal]]*10000</f>
        <v>3700</v>
      </c>
      <c r="AC6368" t="s">
        <v>48</v>
      </c>
      <c r="AD6368">
        <v>26</v>
      </c>
      <c r="AE6368">
        <f>SQRT(_2020_IR[[#This Row],[aream2]])/(_2020_IR[[#This Row],[duration2]]*60)</f>
        <v>3.8992067501911663E-2</v>
      </c>
      <c r="AF6368">
        <v>1.09133352488803</v>
      </c>
      <c r="AG6368">
        <v>8.0513602904568593</v>
      </c>
      <c r="AH6368">
        <v>2.72756442558422</v>
      </c>
      <c r="AI6368">
        <v>567.53568743379003</v>
      </c>
      <c r="AJ6368">
        <v>28.312420000260001</v>
      </c>
      <c r="AK6368">
        <v>82.530464576798295</v>
      </c>
      <c r="AL6368">
        <v>50.345879421380801</v>
      </c>
      <c r="AM6368" t="s">
        <v>59</v>
      </c>
      <c r="AN6368" t="s">
        <v>60</v>
      </c>
      <c r="AO6368" t="s">
        <v>51</v>
      </c>
      <c r="AP6368" t="s">
        <v>52</v>
      </c>
      <c r="AQ6368" t="s">
        <v>1636</v>
      </c>
      <c r="AR6368" t="s">
        <v>54</v>
      </c>
      <c r="AS6368" t="s">
        <v>55</v>
      </c>
    </row>
    <row r="6369" spans="1:45" hidden="1" x14ac:dyDescent="0.35">
      <c r="A6369">
        <v>2020040021934</v>
      </c>
      <c r="B6369">
        <v>2020</v>
      </c>
      <c r="C6369" s="1">
        <v>44065.758333333331</v>
      </c>
      <c r="D6369" s="1">
        <v>44066.00277777778</v>
      </c>
      <c r="E6369" s="2">
        <f>_2020_IR[[#This Row],[close]]-_2020_IR[[#This Row],[open]]</f>
        <v>0.24444444444816327</v>
      </c>
      <c r="F6369" t="s">
        <v>43</v>
      </c>
      <c r="G6369" t="s">
        <v>134</v>
      </c>
      <c r="H6369" t="s">
        <v>609</v>
      </c>
      <c r="I6369" t="s">
        <v>921</v>
      </c>
      <c r="J6369">
        <v>41.329101999999999</v>
      </c>
      <c r="K6369">
        <v>-7.139443</v>
      </c>
      <c r="L6369">
        <v>45</v>
      </c>
      <c r="M6369">
        <v>11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 t="s">
        <v>47</v>
      </c>
      <c r="X6369">
        <v>0</v>
      </c>
      <c r="Y6369">
        <v>0.28000000000000003</v>
      </c>
      <c r="Z6369">
        <v>0</v>
      </c>
      <c r="AA6369">
        <v>0.28000000000000003</v>
      </c>
      <c r="AB6369">
        <f>_2020_IR[[#This Row],[areaTotal]]*10000</f>
        <v>2800.0000000000005</v>
      </c>
      <c r="AC6369" t="s">
        <v>48</v>
      </c>
      <c r="AD6369">
        <v>352</v>
      </c>
      <c r="AE6369">
        <f>SQRT(_2020_IR[[#This Row],[aream2]])/(_2020_IR[[#This Row],[duration2]]*60)</f>
        <v>2.5054463172960143E-3</v>
      </c>
      <c r="AF6369">
        <v>0.71598179312806098</v>
      </c>
      <c r="AG6369">
        <v>6.3452401670210801</v>
      </c>
      <c r="AH6369">
        <v>1.7760240013837101</v>
      </c>
      <c r="AI6369">
        <v>629.91702526066194</v>
      </c>
      <c r="AJ6369">
        <v>36.356426547356598</v>
      </c>
      <c r="AK6369">
        <v>82.442631446365993</v>
      </c>
      <c r="AL6369">
        <v>63.5440482030669</v>
      </c>
      <c r="AM6369" t="s">
        <v>83</v>
      </c>
      <c r="AN6369" t="s">
        <v>84</v>
      </c>
      <c r="AO6369" t="s">
        <v>51</v>
      </c>
      <c r="AP6369" t="s">
        <v>52</v>
      </c>
      <c r="AQ6369" t="s">
        <v>1636</v>
      </c>
      <c r="AR6369" t="s">
        <v>54</v>
      </c>
      <c r="AS6369" t="s">
        <v>55</v>
      </c>
    </row>
    <row r="6370" spans="1:45" hidden="1" x14ac:dyDescent="0.35">
      <c r="A6370">
        <v>2020120017122</v>
      </c>
      <c r="B6370">
        <v>2020</v>
      </c>
      <c r="C6370" s="1">
        <v>44065.780555555553</v>
      </c>
      <c r="D6370" s="1">
        <v>44065.789583333331</v>
      </c>
      <c r="E6370" s="2">
        <f>_2020_IR[[#This Row],[close]]-_2020_IR[[#This Row],[open]]</f>
        <v>9.0277777781011537E-3</v>
      </c>
      <c r="F6370" t="s">
        <v>43</v>
      </c>
      <c r="G6370" t="s">
        <v>88</v>
      </c>
      <c r="H6370" t="s">
        <v>88</v>
      </c>
      <c r="I6370" t="s">
        <v>150</v>
      </c>
      <c r="J6370">
        <v>39.307456999999999</v>
      </c>
      <c r="K6370">
        <v>-7.4228079999999999</v>
      </c>
      <c r="L6370">
        <v>39</v>
      </c>
      <c r="M6370">
        <v>10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 t="s">
        <v>47</v>
      </c>
      <c r="X6370">
        <v>0</v>
      </c>
      <c r="Y6370">
        <v>4.7999999999999996E-3</v>
      </c>
      <c r="Z6370">
        <v>0</v>
      </c>
      <c r="AA6370">
        <v>4.7999999999999996E-3</v>
      </c>
      <c r="AB6370">
        <f>_2020_IR[[#This Row],[areaTotal]]*10000</f>
        <v>47.999999999999993</v>
      </c>
      <c r="AC6370" t="s">
        <v>48</v>
      </c>
      <c r="AD6370">
        <v>13</v>
      </c>
      <c r="AE6370">
        <f>SQRT(_2020_IR[[#This Row],[aream2]])/(_2020_IR[[#This Row],[duration2]]*60)</f>
        <v>8.882311833686549E-3</v>
      </c>
      <c r="AF6370">
        <v>15.2182107214091</v>
      </c>
      <c r="AG6370">
        <v>35.680125899052499</v>
      </c>
      <c r="AH6370">
        <v>8.4950065271608892</v>
      </c>
      <c r="AI6370">
        <v>795.05944726772896</v>
      </c>
      <c r="AJ6370">
        <v>219.93674867077499</v>
      </c>
      <c r="AK6370">
        <v>92.094518196807996</v>
      </c>
      <c r="AL6370">
        <v>260.03809702448802</v>
      </c>
      <c r="AM6370" t="s">
        <v>59</v>
      </c>
      <c r="AN6370" t="s">
        <v>60</v>
      </c>
      <c r="AO6370" t="s">
        <v>471</v>
      </c>
      <c r="AP6370" t="s">
        <v>125</v>
      </c>
      <c r="AQ6370" t="s">
        <v>1636</v>
      </c>
      <c r="AR6370" t="s">
        <v>290</v>
      </c>
      <c r="AS6370" t="s">
        <v>291</v>
      </c>
    </row>
    <row r="6371" spans="1:45" hidden="1" x14ac:dyDescent="0.35">
      <c r="A6371">
        <v>2020020018951</v>
      </c>
      <c r="B6371">
        <v>2020</v>
      </c>
      <c r="C6371" s="1">
        <v>44065.796527777777</v>
      </c>
      <c r="D6371" s="1">
        <v>44065.831250000003</v>
      </c>
      <c r="E6371" s="2">
        <f>_2020_IR[[#This Row],[close]]-_2020_IR[[#This Row],[open]]</f>
        <v>3.4722222226264421E-2</v>
      </c>
      <c r="F6371" t="s">
        <v>56</v>
      </c>
      <c r="G6371" t="s">
        <v>71</v>
      </c>
      <c r="H6371" t="s">
        <v>71</v>
      </c>
      <c r="I6371" t="s">
        <v>955</v>
      </c>
      <c r="J6371">
        <v>38.030875000000002</v>
      </c>
      <c r="K6371">
        <v>-7.8526030000000002</v>
      </c>
      <c r="L6371">
        <v>19</v>
      </c>
      <c r="M6371">
        <v>5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 t="s">
        <v>47</v>
      </c>
      <c r="X6371">
        <v>0</v>
      </c>
      <c r="Y6371">
        <v>0</v>
      </c>
      <c r="Z6371">
        <v>0.57830000000000004</v>
      </c>
      <c r="AA6371">
        <v>0.57830000000000004</v>
      </c>
      <c r="AB6371">
        <f>_2020_IR[[#This Row],[areaTotal]]*10000</f>
        <v>5783</v>
      </c>
      <c r="AC6371" t="s">
        <v>48</v>
      </c>
      <c r="AD6371">
        <v>50</v>
      </c>
      <c r="AE6371">
        <f>SQRT(_2020_IR[[#This Row],[aream2]])/(_2020_IR[[#This Row],[duration2]]*60)</f>
        <v>2.5348679562366864E-2</v>
      </c>
      <c r="AF6371">
        <v>17.211286811104401</v>
      </c>
      <c r="AG6371">
        <v>38.249342679473898</v>
      </c>
      <c r="AH6371">
        <v>9.4532055258220193</v>
      </c>
      <c r="AI6371">
        <v>841.07626463487702</v>
      </c>
      <c r="AJ6371">
        <v>208.614451743524</v>
      </c>
      <c r="AK6371">
        <v>91.830060415179801</v>
      </c>
      <c r="AL6371">
        <v>257.53569334128503</v>
      </c>
      <c r="AM6371" t="s">
        <v>83</v>
      </c>
      <c r="AN6371" t="s">
        <v>84</v>
      </c>
      <c r="AO6371" t="s">
        <v>471</v>
      </c>
      <c r="AP6371" t="s">
        <v>125</v>
      </c>
      <c r="AQ6371" t="s">
        <v>1636</v>
      </c>
      <c r="AR6371" t="s">
        <v>307</v>
      </c>
      <c r="AS6371" t="s">
        <v>79</v>
      </c>
    </row>
    <row r="6372" spans="1:45" hidden="1" x14ac:dyDescent="0.35">
      <c r="A6372">
        <v>2020020018963</v>
      </c>
      <c r="B6372">
        <v>2020</v>
      </c>
      <c r="C6372" s="1">
        <v>44065.829861111109</v>
      </c>
      <c r="D6372" s="1">
        <v>44065.868055555555</v>
      </c>
      <c r="E6372" s="2">
        <f>_2020_IR[[#This Row],[close]]-_2020_IR[[#This Row],[open]]</f>
        <v>3.8194444445252884E-2</v>
      </c>
      <c r="F6372" t="s">
        <v>43</v>
      </c>
      <c r="G6372" t="s">
        <v>71</v>
      </c>
      <c r="H6372" t="s">
        <v>347</v>
      </c>
      <c r="I6372" t="s">
        <v>699</v>
      </c>
      <c r="J6372">
        <v>37.720362999999999</v>
      </c>
      <c r="K6372">
        <v>-8.7275399999999994</v>
      </c>
      <c r="L6372">
        <v>28</v>
      </c>
      <c r="M6372">
        <v>8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 t="s">
        <v>47</v>
      </c>
      <c r="X6372">
        <v>0</v>
      </c>
      <c r="Y6372">
        <v>0</v>
      </c>
      <c r="Z6372">
        <v>4.9917999999999996</v>
      </c>
      <c r="AA6372">
        <v>4.9917999999999996</v>
      </c>
      <c r="AB6372">
        <f>_2020_IR[[#This Row],[areaTotal]]*10000</f>
        <v>49917.999999999993</v>
      </c>
      <c r="AC6372" t="s">
        <v>82</v>
      </c>
      <c r="AD6372">
        <v>55</v>
      </c>
      <c r="AE6372">
        <f>SQRT(_2020_IR[[#This Row],[aream2]])/(_2020_IR[[#This Row],[duration2]]*60)</f>
        <v>6.7704049981063788E-2</v>
      </c>
      <c r="AF6372">
        <v>18.648471079817998</v>
      </c>
      <c r="AG6372">
        <v>40.0222849623527</v>
      </c>
      <c r="AH6372">
        <v>10.6273573952212</v>
      </c>
      <c r="AI6372">
        <v>763.16162705283205</v>
      </c>
      <c r="AJ6372">
        <v>133.51880178118401</v>
      </c>
      <c r="AK6372">
        <v>90.525229821049194</v>
      </c>
      <c r="AL6372">
        <v>185.779888289133</v>
      </c>
      <c r="AM6372" t="s">
        <v>59</v>
      </c>
      <c r="AN6372" t="s">
        <v>60</v>
      </c>
      <c r="AO6372" t="s">
        <v>1183</v>
      </c>
      <c r="AP6372" t="s">
        <v>289</v>
      </c>
      <c r="AQ6372" t="s">
        <v>1636</v>
      </c>
      <c r="AR6372" t="s">
        <v>307</v>
      </c>
      <c r="AS6372" t="s">
        <v>79</v>
      </c>
    </row>
    <row r="6373" spans="1:45" hidden="1" x14ac:dyDescent="0.35">
      <c r="A6373">
        <v>2020150067270</v>
      </c>
      <c r="B6373">
        <v>2020</v>
      </c>
      <c r="C6373" s="1">
        <v>44065.843055555553</v>
      </c>
      <c r="D6373" s="1">
        <v>44065.862500000003</v>
      </c>
      <c r="E6373" s="2">
        <f>_2020_IR[[#This Row],[close]]-_2020_IR[[#This Row],[open]]</f>
        <v>1.9444444449618459E-2</v>
      </c>
      <c r="F6373" t="s">
        <v>43</v>
      </c>
      <c r="G6373" t="s">
        <v>118</v>
      </c>
      <c r="H6373" t="s">
        <v>817</v>
      </c>
      <c r="I6373" t="s">
        <v>1387</v>
      </c>
      <c r="J6373">
        <v>38.672691999999998</v>
      </c>
      <c r="K6373">
        <v>-9.1779449999999994</v>
      </c>
      <c r="L6373">
        <v>17</v>
      </c>
      <c r="M6373">
        <v>4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 t="s">
        <v>47</v>
      </c>
      <c r="X6373">
        <v>0</v>
      </c>
      <c r="Y6373">
        <v>0.04</v>
      </c>
      <c r="Z6373">
        <v>0</v>
      </c>
      <c r="AA6373">
        <v>0.04</v>
      </c>
      <c r="AB6373">
        <f>_2020_IR[[#This Row],[areaTotal]]*10000</f>
        <v>400</v>
      </c>
      <c r="AC6373" t="s">
        <v>48</v>
      </c>
      <c r="AD6373">
        <v>28</v>
      </c>
      <c r="AE6373">
        <f>SQRT(_2020_IR[[#This Row],[aream2]])/(_2020_IR[[#This Row],[duration2]]*60)</f>
        <v>1.1904761904761904E-2</v>
      </c>
      <c r="AF6373">
        <v>8.8442497383596699</v>
      </c>
      <c r="AG6373">
        <v>26.257965278028301</v>
      </c>
      <c r="AH6373">
        <v>5.6105772182525202</v>
      </c>
      <c r="AI6373">
        <v>713.21687373709096</v>
      </c>
      <c r="AJ6373">
        <v>144.81947280263799</v>
      </c>
      <c r="AK6373">
        <v>85.670597730977704</v>
      </c>
      <c r="AL6373">
        <v>192.11568918361601</v>
      </c>
      <c r="AM6373" t="s">
        <v>59</v>
      </c>
      <c r="AO6373" t="s">
        <v>471</v>
      </c>
      <c r="AP6373" t="s">
        <v>125</v>
      </c>
      <c r="AQ6373" t="s">
        <v>1636</v>
      </c>
      <c r="AR6373" t="s">
        <v>54</v>
      </c>
      <c r="AS6373" t="s">
        <v>55</v>
      </c>
    </row>
    <row r="6374" spans="1:45" hidden="1" x14ac:dyDescent="0.35">
      <c r="A6374">
        <v>2020100043428</v>
      </c>
      <c r="B6374">
        <v>2020</v>
      </c>
      <c r="C6374" s="1">
        <v>44065.877083333333</v>
      </c>
      <c r="D6374" s="1">
        <v>44065.893055555556</v>
      </c>
      <c r="E6374" s="2">
        <f>_2020_IR[[#This Row],[close]]-_2020_IR[[#This Row],[open]]</f>
        <v>1.5972222223354038E-2</v>
      </c>
      <c r="F6374" t="s">
        <v>102</v>
      </c>
      <c r="G6374" t="s">
        <v>85</v>
      </c>
      <c r="H6374" t="s">
        <v>85</v>
      </c>
      <c r="I6374" t="s">
        <v>2155</v>
      </c>
      <c r="J6374">
        <v>39.654874999999997</v>
      </c>
      <c r="K6374">
        <v>-8.7112370000000006</v>
      </c>
      <c r="L6374">
        <v>32</v>
      </c>
      <c r="M6374">
        <v>9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 t="s">
        <v>47</v>
      </c>
      <c r="X6374">
        <v>3.0000000000000001E-3</v>
      </c>
      <c r="Y6374">
        <v>0</v>
      </c>
      <c r="Z6374">
        <v>0</v>
      </c>
      <c r="AA6374">
        <v>3.0000000000000001E-3</v>
      </c>
      <c r="AB6374">
        <f>_2020_IR[[#This Row],[areaTotal]]*10000</f>
        <v>30</v>
      </c>
      <c r="AC6374" t="s">
        <v>48</v>
      </c>
      <c r="AD6374">
        <v>23</v>
      </c>
      <c r="AE6374">
        <f>SQRT(_2020_IR[[#This Row],[aream2]])/(_2020_IR[[#This Row],[duration2]]*60)</f>
        <v>3.9690040398925085E-3</v>
      </c>
      <c r="AF6374">
        <v>5.1287925651587001</v>
      </c>
      <c r="AG6374">
        <v>19.3002458855504</v>
      </c>
      <c r="AH6374">
        <v>5.3155087470610498</v>
      </c>
      <c r="AI6374">
        <v>655.02852355888103</v>
      </c>
      <c r="AJ6374">
        <v>54.896944804122299</v>
      </c>
      <c r="AK6374">
        <v>86.040187768554105</v>
      </c>
      <c r="AL6374">
        <v>90.774671537005204</v>
      </c>
      <c r="AM6374" t="s">
        <v>59</v>
      </c>
      <c r="AN6374" t="s">
        <v>60</v>
      </c>
      <c r="AO6374" t="s">
        <v>288</v>
      </c>
      <c r="AP6374" t="s">
        <v>125</v>
      </c>
      <c r="AQ6374" t="s">
        <v>1636</v>
      </c>
      <c r="AR6374" t="s">
        <v>218</v>
      </c>
      <c r="AS6374" t="s">
        <v>219</v>
      </c>
    </row>
    <row r="6375" spans="1:45" hidden="1" x14ac:dyDescent="0.35">
      <c r="A6375">
        <v>2020130128605</v>
      </c>
      <c r="B6375">
        <v>2020</v>
      </c>
      <c r="C6375" s="1">
        <v>44065.963888888888</v>
      </c>
      <c r="D6375" s="1">
        <v>44065.981944444444</v>
      </c>
      <c r="E6375" s="2">
        <f>_2020_IR[[#This Row],[close]]-_2020_IR[[#This Row],[open]]</f>
        <v>1.8055555556202307E-2</v>
      </c>
      <c r="F6375" t="s">
        <v>43</v>
      </c>
      <c r="G6375" t="s">
        <v>126</v>
      </c>
      <c r="H6375" t="s">
        <v>183</v>
      </c>
      <c r="I6375" t="s">
        <v>770</v>
      </c>
      <c r="J6375">
        <v>41.310895000000002</v>
      </c>
      <c r="K6375">
        <v>-8.2004649999999994</v>
      </c>
      <c r="L6375">
        <v>5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 t="s">
        <v>47</v>
      </c>
      <c r="X6375">
        <v>0</v>
      </c>
      <c r="Y6375">
        <v>0.01</v>
      </c>
      <c r="Z6375">
        <v>0</v>
      </c>
      <c r="AA6375">
        <v>0.01</v>
      </c>
      <c r="AB6375">
        <f>_2020_IR[[#This Row],[areaTotal]]*10000</f>
        <v>100</v>
      </c>
      <c r="AC6375" t="s">
        <v>48</v>
      </c>
      <c r="AD6375">
        <v>26</v>
      </c>
      <c r="AE6375">
        <f>SQRT(_2020_IR[[#This Row],[aream2]])/(_2020_IR[[#This Row],[duration2]]*60)</f>
        <v>6.41025641025641E-3</v>
      </c>
      <c r="AF6375">
        <v>0.15409733120527999</v>
      </c>
      <c r="AG6375">
        <v>2.6641061979521501</v>
      </c>
      <c r="AH6375">
        <v>1.46573050613127</v>
      </c>
      <c r="AI6375">
        <v>402.90994306769898</v>
      </c>
      <c r="AJ6375">
        <v>14.668925556906</v>
      </c>
      <c r="AK6375">
        <v>80.738268807780003</v>
      </c>
      <c r="AL6375">
        <v>26.890329932200199</v>
      </c>
      <c r="AM6375" t="s">
        <v>59</v>
      </c>
      <c r="AN6375" t="s">
        <v>60</v>
      </c>
      <c r="AO6375" t="s">
        <v>51</v>
      </c>
      <c r="AP6375" t="s">
        <v>52</v>
      </c>
      <c r="AQ6375" t="s">
        <v>1234</v>
      </c>
      <c r="AR6375" t="s">
        <v>61</v>
      </c>
      <c r="AS6375" t="s">
        <v>62</v>
      </c>
    </row>
    <row r="6376" spans="1:45" hidden="1" x14ac:dyDescent="0.35">
      <c r="A6376">
        <v>2020150067347</v>
      </c>
      <c r="B6376">
        <v>2020</v>
      </c>
      <c r="C6376" s="1">
        <v>44066.106249999997</v>
      </c>
      <c r="D6376" s="1">
        <v>44066.121527777781</v>
      </c>
      <c r="E6376" s="2">
        <f>_2020_IR[[#This Row],[close]]-_2020_IR[[#This Row],[open]]</f>
        <v>1.527777778392192E-2</v>
      </c>
      <c r="F6376" t="s">
        <v>43</v>
      </c>
      <c r="G6376" t="s">
        <v>118</v>
      </c>
      <c r="H6376" t="s">
        <v>308</v>
      </c>
      <c r="I6376" t="s">
        <v>2192</v>
      </c>
      <c r="J6376">
        <v>38.660102999999999</v>
      </c>
      <c r="K6376">
        <v>-9.0447419999999994</v>
      </c>
      <c r="L6376">
        <v>7</v>
      </c>
      <c r="M6376">
        <v>2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 t="s">
        <v>47</v>
      </c>
      <c r="X6376">
        <v>0</v>
      </c>
      <c r="Y6376">
        <v>5.0000000000000001E-4</v>
      </c>
      <c r="Z6376">
        <v>0</v>
      </c>
      <c r="AA6376">
        <v>5.0000000000000001E-4</v>
      </c>
      <c r="AB6376">
        <f>_2020_IR[[#This Row],[areaTotal]]*10000</f>
        <v>5</v>
      </c>
      <c r="AC6376" t="s">
        <v>48</v>
      </c>
      <c r="AD6376">
        <v>22</v>
      </c>
      <c r="AE6376">
        <f>SQRT(_2020_IR[[#This Row],[aream2]])/(_2020_IR[[#This Row],[duration2]]*60)</f>
        <v>1.6939908920452953E-3</v>
      </c>
      <c r="AF6376">
        <v>8.8442497383596699</v>
      </c>
      <c r="AG6376">
        <v>26.257965278028301</v>
      </c>
      <c r="AH6376">
        <v>5.6105772182525202</v>
      </c>
      <c r="AI6376">
        <v>713.21687373709096</v>
      </c>
      <c r="AJ6376">
        <v>144.81947280263799</v>
      </c>
      <c r="AK6376">
        <v>85.670597730977704</v>
      </c>
      <c r="AL6376">
        <v>192.11568918361601</v>
      </c>
      <c r="AM6376" t="s">
        <v>59</v>
      </c>
      <c r="AN6376" t="s">
        <v>60</v>
      </c>
      <c r="AO6376" t="s">
        <v>471</v>
      </c>
      <c r="AP6376" t="s">
        <v>125</v>
      </c>
      <c r="AQ6376" t="s">
        <v>1636</v>
      </c>
      <c r="AR6376" t="s">
        <v>54</v>
      </c>
      <c r="AS6376" t="s">
        <v>55</v>
      </c>
    </row>
    <row r="6377" spans="1:45" hidden="1" x14ac:dyDescent="0.35">
      <c r="A6377">
        <v>2020180041158</v>
      </c>
      <c r="B6377">
        <v>2020</v>
      </c>
      <c r="C6377" s="1">
        <v>44066.430555555555</v>
      </c>
      <c r="D6377" s="1">
        <v>44066.494444444441</v>
      </c>
      <c r="E6377" s="2">
        <f>_2020_IR[[#This Row],[close]]-_2020_IR[[#This Row],[open]]</f>
        <v>6.3888888886140194E-2</v>
      </c>
      <c r="F6377" t="s">
        <v>43</v>
      </c>
      <c r="G6377" t="s">
        <v>65</v>
      </c>
      <c r="H6377" t="s">
        <v>326</v>
      </c>
      <c r="I6377" t="s">
        <v>1359</v>
      </c>
      <c r="J6377">
        <v>40.863677000000003</v>
      </c>
      <c r="K6377">
        <v>-7.818683</v>
      </c>
      <c r="L6377">
        <v>30</v>
      </c>
      <c r="M6377">
        <v>6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 t="s">
        <v>47</v>
      </c>
      <c r="X6377">
        <v>0</v>
      </c>
      <c r="Y6377">
        <v>0.03</v>
      </c>
      <c r="Z6377">
        <v>0</v>
      </c>
      <c r="AA6377">
        <v>0.03</v>
      </c>
      <c r="AB6377">
        <f>_2020_IR[[#This Row],[areaTotal]]*10000</f>
        <v>300</v>
      </c>
      <c r="AC6377" t="s">
        <v>48</v>
      </c>
      <c r="AD6377">
        <v>92</v>
      </c>
      <c r="AE6377">
        <f>SQRT(_2020_IR[[#This Row],[aream2]])/(_2020_IR[[#This Row],[duration2]]*60)</f>
        <v>3.1377732021175314E-3</v>
      </c>
      <c r="AF6377">
        <v>0.245137746266681</v>
      </c>
      <c r="AG6377">
        <v>3.4630467393051698</v>
      </c>
      <c r="AH6377">
        <v>1.54208352116272</v>
      </c>
      <c r="AI6377">
        <v>465.82672336246998</v>
      </c>
      <c r="AJ6377">
        <v>18.767265764531899</v>
      </c>
      <c r="AK6377">
        <v>80.488609597232298</v>
      </c>
      <c r="AL6377">
        <v>34.099974962290702</v>
      </c>
      <c r="AM6377" t="s">
        <v>49</v>
      </c>
      <c r="AN6377" t="s">
        <v>91</v>
      </c>
      <c r="AO6377" t="s">
        <v>51</v>
      </c>
      <c r="AP6377" t="s">
        <v>52</v>
      </c>
      <c r="AQ6377" t="s">
        <v>1234</v>
      </c>
      <c r="AR6377" t="s">
        <v>61</v>
      </c>
      <c r="AS6377" t="s">
        <v>62</v>
      </c>
    </row>
    <row r="6378" spans="1:45" hidden="1" x14ac:dyDescent="0.35">
      <c r="A6378">
        <v>2020020019014</v>
      </c>
      <c r="B6378">
        <v>2020</v>
      </c>
      <c r="C6378" s="1">
        <v>44066.435416666667</v>
      </c>
      <c r="D6378" s="1">
        <v>44066.493055555555</v>
      </c>
      <c r="E6378" s="2">
        <f>_2020_IR[[#This Row],[close]]-_2020_IR[[#This Row],[open]]</f>
        <v>5.7638888887595385E-2</v>
      </c>
      <c r="F6378" t="s">
        <v>43</v>
      </c>
      <c r="G6378" t="s">
        <v>71</v>
      </c>
      <c r="H6378" t="s">
        <v>347</v>
      </c>
      <c r="I6378" t="s">
        <v>514</v>
      </c>
      <c r="J6378">
        <v>37.729115</v>
      </c>
      <c r="K6378">
        <v>-8.7680980000000002</v>
      </c>
      <c r="L6378">
        <v>29</v>
      </c>
      <c r="M6378">
        <v>11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 t="s">
        <v>47</v>
      </c>
      <c r="X6378">
        <v>2.1700000000000001E-2</v>
      </c>
      <c r="Y6378">
        <v>0</v>
      </c>
      <c r="Z6378">
        <v>0</v>
      </c>
      <c r="AA6378">
        <v>2.1700000000000001E-2</v>
      </c>
      <c r="AB6378">
        <f>_2020_IR[[#This Row],[areaTotal]]*10000</f>
        <v>217</v>
      </c>
      <c r="AC6378" t="s">
        <v>48</v>
      </c>
      <c r="AD6378">
        <v>83</v>
      </c>
      <c r="AE6378">
        <f>SQRT(_2020_IR[[#This Row],[aream2]])/(_2020_IR[[#This Row],[duration2]]*60)</f>
        <v>2.9580160366779588E-3</v>
      </c>
      <c r="AF6378">
        <v>18.648471079817998</v>
      </c>
      <c r="AG6378">
        <v>40.0222849623527</v>
      </c>
      <c r="AH6378">
        <v>10.6273573952212</v>
      </c>
      <c r="AI6378">
        <v>763.16162705283205</v>
      </c>
      <c r="AJ6378">
        <v>133.51880178118401</v>
      </c>
      <c r="AK6378">
        <v>90.525229821049194</v>
      </c>
      <c r="AL6378">
        <v>185.779888289133</v>
      </c>
      <c r="AM6378" t="s">
        <v>49</v>
      </c>
      <c r="AN6378" t="s">
        <v>133</v>
      </c>
      <c r="AO6378" t="s">
        <v>1183</v>
      </c>
      <c r="AP6378" t="s">
        <v>289</v>
      </c>
      <c r="AQ6378" t="s">
        <v>1636</v>
      </c>
      <c r="AR6378" t="s">
        <v>307</v>
      </c>
      <c r="AS6378" t="s">
        <v>79</v>
      </c>
    </row>
    <row r="6379" spans="1:45" hidden="1" x14ac:dyDescent="0.35">
      <c r="A6379">
        <v>2020050020476</v>
      </c>
      <c r="B6379">
        <v>2020</v>
      </c>
      <c r="C6379" s="1">
        <v>44066.515972222223</v>
      </c>
      <c r="D6379" s="1">
        <v>44066.53402777778</v>
      </c>
      <c r="E6379" s="2">
        <f>_2020_IR[[#This Row],[close]]-_2020_IR[[#This Row],[open]]</f>
        <v>1.8055555556202307E-2</v>
      </c>
      <c r="F6379" t="s">
        <v>43</v>
      </c>
      <c r="G6379" t="s">
        <v>75</v>
      </c>
      <c r="H6379" t="s">
        <v>110</v>
      </c>
      <c r="I6379" t="s">
        <v>2193</v>
      </c>
      <c r="J6379">
        <v>40.242910000000002</v>
      </c>
      <c r="K6379">
        <v>-7.4095649999999997</v>
      </c>
      <c r="L6379">
        <v>34</v>
      </c>
      <c r="M6379">
        <v>9</v>
      </c>
      <c r="N6379">
        <v>7</v>
      </c>
      <c r="O6379">
        <v>2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 t="s">
        <v>47</v>
      </c>
      <c r="X6379">
        <v>0</v>
      </c>
      <c r="Y6379">
        <v>0.95</v>
      </c>
      <c r="Z6379">
        <v>0</v>
      </c>
      <c r="AA6379">
        <v>0.95</v>
      </c>
      <c r="AB6379">
        <f>_2020_IR[[#This Row],[areaTotal]]*10000</f>
        <v>9500</v>
      </c>
      <c r="AC6379" t="s">
        <v>48</v>
      </c>
      <c r="AD6379">
        <v>26</v>
      </c>
      <c r="AE6379">
        <f>SQRT(_2020_IR[[#This Row],[aream2]])/(_2020_IR[[#This Row],[duration2]]*60)</f>
        <v>6.2479450928262591E-2</v>
      </c>
      <c r="AF6379">
        <v>12.098775975677</v>
      </c>
      <c r="AG6379">
        <v>31.3431523032991</v>
      </c>
      <c r="AH6379">
        <v>10.1789345111518</v>
      </c>
      <c r="AI6379">
        <v>558.58373668839602</v>
      </c>
      <c r="AJ6379">
        <v>61.539495584748501</v>
      </c>
      <c r="AK6379">
        <v>91.537842394245303</v>
      </c>
      <c r="AL6379">
        <v>96.500265140980304</v>
      </c>
      <c r="AM6379" t="s">
        <v>59</v>
      </c>
      <c r="AN6379" t="s">
        <v>60</v>
      </c>
      <c r="AO6379" t="s">
        <v>471</v>
      </c>
      <c r="AP6379" t="s">
        <v>289</v>
      </c>
      <c r="AQ6379" t="s">
        <v>1636</v>
      </c>
      <c r="AR6379" t="s">
        <v>307</v>
      </c>
      <c r="AS6379" t="s">
        <v>79</v>
      </c>
    </row>
    <row r="6380" spans="1:45" hidden="1" x14ac:dyDescent="0.35">
      <c r="A6380">
        <v>2020130128819</v>
      </c>
      <c r="B6380">
        <v>2020</v>
      </c>
      <c r="C6380" s="1">
        <v>44066.538888888892</v>
      </c>
      <c r="D6380" s="1">
        <v>44066.563194444447</v>
      </c>
      <c r="E6380" s="2">
        <f>_2020_IR[[#This Row],[close]]-_2020_IR[[#This Row],[open]]</f>
        <v>2.4305555554747116E-2</v>
      </c>
      <c r="F6380" t="s">
        <v>43</v>
      </c>
      <c r="G6380" t="s">
        <v>126</v>
      </c>
      <c r="H6380" t="s">
        <v>169</v>
      </c>
      <c r="I6380" t="s">
        <v>1626</v>
      </c>
      <c r="J6380">
        <v>41.197707000000001</v>
      </c>
      <c r="K6380">
        <v>-8.1636019999999991</v>
      </c>
      <c r="L6380">
        <v>5</v>
      </c>
      <c r="M6380">
        <v>1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 t="s">
        <v>47</v>
      </c>
      <c r="X6380">
        <v>0</v>
      </c>
      <c r="Y6380">
        <v>0.05</v>
      </c>
      <c r="Z6380">
        <v>0</v>
      </c>
      <c r="AA6380">
        <v>0.05</v>
      </c>
      <c r="AB6380">
        <f>_2020_IR[[#This Row],[areaTotal]]*10000</f>
        <v>500</v>
      </c>
      <c r="AC6380" t="s">
        <v>48</v>
      </c>
      <c r="AD6380">
        <v>35</v>
      </c>
      <c r="AE6380">
        <f>SQRT(_2020_IR[[#This Row],[aream2]])/(_2020_IR[[#This Row],[duration2]]*60)</f>
        <v>1.0647942749998999E-2</v>
      </c>
      <c r="AF6380">
        <v>1.01275599679298</v>
      </c>
      <c r="AG6380">
        <v>7.7185268231309596</v>
      </c>
      <c r="AH6380">
        <v>3.53437108433647</v>
      </c>
      <c r="AI6380">
        <v>410.64374958625302</v>
      </c>
      <c r="AJ6380">
        <v>17.986041885702502</v>
      </c>
      <c r="AK6380">
        <v>87.862992643463102</v>
      </c>
      <c r="AL6380">
        <v>32.421914589433001</v>
      </c>
      <c r="AM6380" t="s">
        <v>59</v>
      </c>
      <c r="AN6380" t="s">
        <v>60</v>
      </c>
      <c r="AO6380" t="s">
        <v>51</v>
      </c>
      <c r="AP6380" t="s">
        <v>125</v>
      </c>
      <c r="AQ6380" t="s">
        <v>1234</v>
      </c>
      <c r="AR6380" t="s">
        <v>218</v>
      </c>
      <c r="AS6380" t="s">
        <v>219</v>
      </c>
    </row>
    <row r="6381" spans="1:45" hidden="1" x14ac:dyDescent="0.35">
      <c r="A6381">
        <v>2020030059086</v>
      </c>
      <c r="B6381">
        <v>2020</v>
      </c>
      <c r="C6381" s="1">
        <v>44066.548611111109</v>
      </c>
      <c r="D6381" s="1">
        <v>44066.57708333333</v>
      </c>
      <c r="E6381" s="2">
        <f>_2020_IR[[#This Row],[close]]-_2020_IR[[#This Row],[open]]</f>
        <v>2.8472222220443655E-2</v>
      </c>
      <c r="F6381" t="s">
        <v>43</v>
      </c>
      <c r="G6381" t="s">
        <v>158</v>
      </c>
      <c r="H6381" t="s">
        <v>185</v>
      </c>
      <c r="I6381" t="s">
        <v>1456</v>
      </c>
      <c r="J6381">
        <v>41.499267000000003</v>
      </c>
      <c r="K6381">
        <v>-7.9239100000000002</v>
      </c>
      <c r="L6381">
        <v>29</v>
      </c>
      <c r="M6381">
        <v>7</v>
      </c>
      <c r="N6381">
        <v>2</v>
      </c>
      <c r="O6381">
        <v>2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 t="s">
        <v>47</v>
      </c>
      <c r="X6381">
        <v>0</v>
      </c>
      <c r="Y6381">
        <v>0.01</v>
      </c>
      <c r="Z6381">
        <v>0</v>
      </c>
      <c r="AA6381">
        <v>0.01</v>
      </c>
      <c r="AB6381">
        <f>_2020_IR[[#This Row],[areaTotal]]*10000</f>
        <v>100</v>
      </c>
      <c r="AC6381" t="s">
        <v>48</v>
      </c>
      <c r="AD6381">
        <v>41</v>
      </c>
      <c r="AE6381">
        <f>SQRT(_2020_IR[[#This Row],[aream2]])/(_2020_IR[[#This Row],[duration2]]*60)</f>
        <v>4.0650406504065045E-3</v>
      </c>
      <c r="AF6381">
        <v>1.1345676172390999</v>
      </c>
      <c r="AG6381">
        <v>8.2300403785170104</v>
      </c>
      <c r="AH6381">
        <v>3.8738893737991398</v>
      </c>
      <c r="AI6381">
        <v>429.86951810405498</v>
      </c>
      <c r="AJ6381">
        <v>17.347111694815101</v>
      </c>
      <c r="AK6381">
        <v>87.996207075949997</v>
      </c>
      <c r="AL6381">
        <v>31.5148217887511</v>
      </c>
      <c r="AM6381" t="s">
        <v>281</v>
      </c>
      <c r="AN6381" t="s">
        <v>282</v>
      </c>
      <c r="AO6381" t="s">
        <v>51</v>
      </c>
      <c r="AP6381" t="s">
        <v>125</v>
      </c>
      <c r="AQ6381" t="s">
        <v>1234</v>
      </c>
      <c r="AR6381" t="s">
        <v>218</v>
      </c>
      <c r="AS6381" t="s">
        <v>219</v>
      </c>
    </row>
    <row r="6382" spans="1:45" hidden="1" x14ac:dyDescent="0.35">
      <c r="A6382">
        <v>2020040022002</v>
      </c>
      <c r="B6382">
        <v>2020</v>
      </c>
      <c r="C6382" s="1">
        <v>44066.566666666666</v>
      </c>
      <c r="D6382" s="1">
        <v>44066.574999999997</v>
      </c>
      <c r="E6382" s="2">
        <f>_2020_IR[[#This Row],[close]]-_2020_IR[[#This Row],[open]]</f>
        <v>8.333333331393078E-3</v>
      </c>
      <c r="F6382" t="s">
        <v>43</v>
      </c>
      <c r="G6382" t="s">
        <v>134</v>
      </c>
      <c r="H6382" t="s">
        <v>903</v>
      </c>
      <c r="I6382" t="s">
        <v>1978</v>
      </c>
      <c r="J6382">
        <v>41.262335</v>
      </c>
      <c r="K6382">
        <v>-6.8872350000000004</v>
      </c>
      <c r="L6382">
        <v>27</v>
      </c>
      <c r="M6382">
        <v>6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 t="s">
        <v>47</v>
      </c>
      <c r="X6382">
        <v>0</v>
      </c>
      <c r="Y6382">
        <v>0.159</v>
      </c>
      <c r="Z6382">
        <v>0</v>
      </c>
      <c r="AA6382">
        <v>0.159</v>
      </c>
      <c r="AB6382">
        <f>_2020_IR[[#This Row],[areaTotal]]*10000</f>
        <v>1590</v>
      </c>
      <c r="AC6382" t="s">
        <v>48</v>
      </c>
      <c r="AD6382">
        <v>12</v>
      </c>
      <c r="AE6382">
        <f>SQRT(_2020_IR[[#This Row],[aream2]])/(_2020_IR[[#This Row],[duration2]]*60)</f>
        <v>5.5381672326046898E-2</v>
      </c>
      <c r="AF6382">
        <v>3.5114006935377802</v>
      </c>
      <c r="AG6382">
        <v>15.581359920126101</v>
      </c>
      <c r="AH6382">
        <v>5.1321332680408602</v>
      </c>
      <c r="AI6382">
        <v>606.87696519498195</v>
      </c>
      <c r="AJ6382">
        <v>37.123408166656702</v>
      </c>
      <c r="AK6382">
        <v>89.396551844459296</v>
      </c>
      <c r="AL6382">
        <v>64.398481172383995</v>
      </c>
      <c r="AM6382" t="s">
        <v>49</v>
      </c>
      <c r="AN6382" t="s">
        <v>114</v>
      </c>
      <c r="AO6382" t="s">
        <v>217</v>
      </c>
      <c r="AP6382" t="s">
        <v>125</v>
      </c>
      <c r="AQ6382" t="s">
        <v>1636</v>
      </c>
      <c r="AR6382" t="s">
        <v>307</v>
      </c>
      <c r="AS6382" t="s">
        <v>79</v>
      </c>
    </row>
    <row r="6383" spans="1:45" hidden="1" x14ac:dyDescent="0.35">
      <c r="A6383">
        <v>2020070016829</v>
      </c>
      <c r="B6383">
        <v>2020</v>
      </c>
      <c r="C6383" s="1">
        <v>44066.583333333336</v>
      </c>
      <c r="D6383" s="1">
        <v>44066.590277777781</v>
      </c>
      <c r="E6383" s="2">
        <f>_2020_IR[[#This Row],[close]]-_2020_IR[[#This Row],[open]]</f>
        <v>6.9444444452528842E-3</v>
      </c>
      <c r="F6383" t="s">
        <v>56</v>
      </c>
      <c r="G6383" t="s">
        <v>468</v>
      </c>
      <c r="H6383" t="s">
        <v>838</v>
      </c>
      <c r="I6383" t="s">
        <v>838</v>
      </c>
      <c r="J6383">
        <v>38.421840000000003</v>
      </c>
      <c r="K6383">
        <v>-7.5377749999999999</v>
      </c>
      <c r="L6383">
        <v>10</v>
      </c>
      <c r="M6383">
        <v>3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 t="s">
        <v>47</v>
      </c>
      <c r="X6383">
        <v>0</v>
      </c>
      <c r="Y6383">
        <v>0</v>
      </c>
      <c r="Z6383">
        <v>8.0000000000000002E-3</v>
      </c>
      <c r="AA6383">
        <v>8.0000000000000002E-3</v>
      </c>
      <c r="AB6383">
        <f>_2020_IR[[#This Row],[areaTotal]]*10000</f>
        <v>80</v>
      </c>
      <c r="AC6383" t="s">
        <v>48</v>
      </c>
      <c r="AD6383">
        <v>10</v>
      </c>
      <c r="AE6383">
        <f>SQRT(_2020_IR[[#This Row],[aream2]])/(_2020_IR[[#This Row],[duration2]]*60)</f>
        <v>1.4907119849998599E-2</v>
      </c>
      <c r="AF6383">
        <v>27.3969693102676</v>
      </c>
      <c r="AG6383">
        <v>49.737695655889702</v>
      </c>
      <c r="AH6383">
        <v>14.1004324482074</v>
      </c>
      <c r="AI6383">
        <v>860.28372517667401</v>
      </c>
      <c r="AJ6383">
        <v>434.976591134964</v>
      </c>
      <c r="AK6383">
        <v>94.285397091747399</v>
      </c>
      <c r="AL6383">
        <v>433.09539002599797</v>
      </c>
      <c r="AM6383" t="s">
        <v>59</v>
      </c>
      <c r="AN6383" t="s">
        <v>60</v>
      </c>
      <c r="AO6383" t="s">
        <v>1183</v>
      </c>
      <c r="AP6383" t="s">
        <v>289</v>
      </c>
      <c r="AQ6383" t="s">
        <v>1636</v>
      </c>
      <c r="AR6383" t="s">
        <v>290</v>
      </c>
      <c r="AS6383" t="s">
        <v>291</v>
      </c>
    </row>
    <row r="6384" spans="1:45" hidden="1" x14ac:dyDescent="0.35">
      <c r="A6384">
        <v>2020170021690</v>
      </c>
      <c r="B6384">
        <v>2020</v>
      </c>
      <c r="C6384" s="1">
        <v>44066.612500000003</v>
      </c>
      <c r="D6384" s="1">
        <v>44066.629166666666</v>
      </c>
      <c r="E6384" s="2">
        <f>_2020_IR[[#This Row],[close]]-_2020_IR[[#This Row],[open]]</f>
        <v>1.6666666662786156E-2</v>
      </c>
      <c r="F6384" t="s">
        <v>43</v>
      </c>
      <c r="G6384" t="s">
        <v>44</v>
      </c>
      <c r="H6384" t="s">
        <v>45</v>
      </c>
      <c r="I6384" t="s">
        <v>2194</v>
      </c>
      <c r="J6384">
        <v>41.753925000000002</v>
      </c>
      <c r="K6384">
        <v>-7.7564029999999997</v>
      </c>
      <c r="L6384">
        <v>35</v>
      </c>
      <c r="M6384">
        <v>7</v>
      </c>
      <c r="N6384">
        <v>2</v>
      </c>
      <c r="O6384">
        <v>2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 t="s">
        <v>47</v>
      </c>
      <c r="X6384">
        <v>0</v>
      </c>
      <c r="Y6384">
        <v>0.01</v>
      </c>
      <c r="Z6384">
        <v>0</v>
      </c>
      <c r="AA6384">
        <v>0.01</v>
      </c>
      <c r="AB6384">
        <f>_2020_IR[[#This Row],[areaTotal]]*10000</f>
        <v>100</v>
      </c>
      <c r="AC6384" t="s">
        <v>48</v>
      </c>
      <c r="AD6384">
        <v>24</v>
      </c>
      <c r="AE6384">
        <f>SQRT(_2020_IR[[#This Row],[aream2]])/(_2020_IR[[#This Row],[duration2]]*60)</f>
        <v>6.9444444444444441E-3</v>
      </c>
      <c r="AF6384">
        <v>1.24045038430506</v>
      </c>
      <c r="AG6384">
        <v>8.6555379402650097</v>
      </c>
      <c r="AH6384">
        <v>3.9653655315821101</v>
      </c>
      <c r="AI6384">
        <v>390.94527301170899</v>
      </c>
      <c r="AJ6384">
        <v>18.544093217373199</v>
      </c>
      <c r="AK6384">
        <v>88.472550390651804</v>
      </c>
      <c r="AL6384">
        <v>33.156342580815199</v>
      </c>
      <c r="AM6384" t="s">
        <v>49</v>
      </c>
      <c r="AN6384" t="s">
        <v>50</v>
      </c>
      <c r="AO6384" t="s">
        <v>51</v>
      </c>
      <c r="AP6384" t="s">
        <v>125</v>
      </c>
      <c r="AQ6384" t="s">
        <v>1234</v>
      </c>
      <c r="AR6384" t="s">
        <v>218</v>
      </c>
      <c r="AS6384" t="s">
        <v>219</v>
      </c>
    </row>
    <row r="6385" spans="1:45" hidden="1" x14ac:dyDescent="0.35">
      <c r="A6385">
        <v>2020130128883</v>
      </c>
      <c r="B6385">
        <v>2020</v>
      </c>
      <c r="C6385" s="1">
        <v>44066.621527777781</v>
      </c>
      <c r="D6385" s="1">
        <v>44066.640277777777</v>
      </c>
      <c r="E6385" s="2">
        <f>_2020_IR[[#This Row],[close]]-_2020_IR[[#This Row],[open]]</f>
        <v>1.8749999995634425E-2</v>
      </c>
      <c r="F6385" t="s">
        <v>43</v>
      </c>
      <c r="G6385" t="s">
        <v>126</v>
      </c>
      <c r="H6385" t="s">
        <v>419</v>
      </c>
      <c r="I6385" t="s">
        <v>592</v>
      </c>
      <c r="J6385">
        <v>41.116137999999999</v>
      </c>
      <c r="K6385">
        <v>-8.3092930000000003</v>
      </c>
      <c r="L6385">
        <v>12</v>
      </c>
      <c r="M6385">
        <v>3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 t="s">
        <v>47</v>
      </c>
      <c r="X6385">
        <v>0</v>
      </c>
      <c r="Y6385">
        <v>0.05</v>
      </c>
      <c r="Z6385">
        <v>0</v>
      </c>
      <c r="AA6385">
        <v>0.05</v>
      </c>
      <c r="AB6385">
        <f>_2020_IR[[#This Row],[areaTotal]]*10000</f>
        <v>500</v>
      </c>
      <c r="AC6385" t="s">
        <v>48</v>
      </c>
      <c r="AD6385">
        <v>27</v>
      </c>
      <c r="AE6385">
        <f>SQRT(_2020_IR[[#This Row],[aream2]])/(_2020_IR[[#This Row],[duration2]]*60)</f>
        <v>1.3802888749998703E-2</v>
      </c>
      <c r="AF6385">
        <v>0.86296637765695705</v>
      </c>
      <c r="AG6385">
        <v>7.0511945201613901</v>
      </c>
      <c r="AH6385">
        <v>3.7148055264334001</v>
      </c>
      <c r="AI6385">
        <v>374.61363703540098</v>
      </c>
      <c r="AJ6385">
        <v>14.182526698870801</v>
      </c>
      <c r="AK6385">
        <v>87.320398734940099</v>
      </c>
      <c r="AL6385">
        <v>25.912495465749899</v>
      </c>
      <c r="AM6385" t="s">
        <v>59</v>
      </c>
      <c r="AN6385" t="s">
        <v>60</v>
      </c>
      <c r="AO6385" t="s">
        <v>51</v>
      </c>
      <c r="AP6385" t="s">
        <v>125</v>
      </c>
      <c r="AQ6385" t="s">
        <v>1234</v>
      </c>
      <c r="AR6385" t="s">
        <v>218</v>
      </c>
      <c r="AS6385" t="s">
        <v>219</v>
      </c>
    </row>
    <row r="6386" spans="1:45" hidden="1" x14ac:dyDescent="0.35">
      <c r="A6386">
        <v>2020090025023</v>
      </c>
      <c r="B6386">
        <v>2020</v>
      </c>
      <c r="C6386" s="1">
        <v>44066.62222222222</v>
      </c>
      <c r="D6386" s="1">
        <v>44066.716666666667</v>
      </c>
      <c r="E6386" s="2">
        <f>_2020_IR[[#This Row],[close]]-_2020_IR[[#This Row],[open]]</f>
        <v>9.4444444446708076E-2</v>
      </c>
      <c r="F6386" t="s">
        <v>43</v>
      </c>
      <c r="G6386" t="s">
        <v>94</v>
      </c>
      <c r="H6386" t="s">
        <v>146</v>
      </c>
      <c r="I6386" t="s">
        <v>308</v>
      </c>
      <c r="J6386">
        <v>40.299995000000003</v>
      </c>
      <c r="K6386">
        <v>-7.1986540000000003</v>
      </c>
      <c r="L6386">
        <v>7</v>
      </c>
      <c r="M6386">
        <v>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 t="s">
        <v>47</v>
      </c>
      <c r="X6386">
        <v>0</v>
      </c>
      <c r="Y6386">
        <v>3.0000000000000001E-3</v>
      </c>
      <c r="Z6386">
        <v>0</v>
      </c>
      <c r="AA6386">
        <v>3.0000000000000001E-3</v>
      </c>
      <c r="AB6386">
        <f>_2020_IR[[#This Row],[areaTotal]]*10000</f>
        <v>30</v>
      </c>
      <c r="AC6386" t="s">
        <v>48</v>
      </c>
      <c r="AD6386">
        <v>136</v>
      </c>
      <c r="AE6386">
        <f>SQRT(_2020_IR[[#This Row],[aream2]])/(_2020_IR[[#This Row],[duration2]]*60)</f>
        <v>6.7122862439358594E-4</v>
      </c>
      <c r="AF6386">
        <v>16.944334757369401</v>
      </c>
      <c r="AG6386">
        <v>37.913029189343099</v>
      </c>
      <c r="AH6386">
        <v>12.0907318185759</v>
      </c>
      <c r="AI6386">
        <v>676.05307043165101</v>
      </c>
      <c r="AJ6386">
        <v>72.691289702827504</v>
      </c>
      <c r="AK6386">
        <v>92.583109177446204</v>
      </c>
      <c r="AL6386">
        <v>114.58204999694399</v>
      </c>
      <c r="AM6386" t="s">
        <v>281</v>
      </c>
      <c r="AN6386" t="s">
        <v>282</v>
      </c>
      <c r="AO6386" t="s">
        <v>471</v>
      </c>
      <c r="AP6386" t="s">
        <v>289</v>
      </c>
      <c r="AQ6386" t="s">
        <v>1636</v>
      </c>
      <c r="AR6386" t="s">
        <v>290</v>
      </c>
      <c r="AS6386" t="s">
        <v>291</v>
      </c>
    </row>
    <row r="6387" spans="1:45" hidden="1" x14ac:dyDescent="0.35">
      <c r="A6387">
        <v>2020060033662</v>
      </c>
      <c r="B6387">
        <v>2020</v>
      </c>
      <c r="C6387" s="1">
        <v>44066.628472222219</v>
      </c>
      <c r="D6387" s="1">
        <v>44066.648611111108</v>
      </c>
      <c r="E6387" s="2">
        <f>_2020_IR[[#This Row],[close]]-_2020_IR[[#This Row],[open]]</f>
        <v>2.0138888889050577E-2</v>
      </c>
      <c r="F6387" t="s">
        <v>102</v>
      </c>
      <c r="G6387" t="s">
        <v>97</v>
      </c>
      <c r="H6387" t="s">
        <v>195</v>
      </c>
      <c r="I6387" t="s">
        <v>1309</v>
      </c>
      <c r="J6387">
        <v>40.208967000000001</v>
      </c>
      <c r="K6387">
        <v>-8.765898</v>
      </c>
      <c r="L6387">
        <v>23</v>
      </c>
      <c r="M6387">
        <v>5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 t="s">
        <v>47</v>
      </c>
      <c r="X6387">
        <v>0.01</v>
      </c>
      <c r="Y6387">
        <v>0</v>
      </c>
      <c r="Z6387">
        <v>0</v>
      </c>
      <c r="AA6387">
        <v>0.01</v>
      </c>
      <c r="AB6387">
        <f>_2020_IR[[#This Row],[areaTotal]]*10000</f>
        <v>100</v>
      </c>
      <c r="AC6387" t="s">
        <v>48</v>
      </c>
      <c r="AD6387">
        <v>29</v>
      </c>
      <c r="AE6387">
        <f>SQRT(_2020_IR[[#This Row],[aream2]])/(_2020_IR[[#This Row],[duration2]]*60)</f>
        <v>5.7471264367816091E-3</v>
      </c>
      <c r="AF6387">
        <v>1.7824998986563301</v>
      </c>
      <c r="AG6387">
        <v>10.6230428206759</v>
      </c>
      <c r="AH6387">
        <v>4.0100771221198803</v>
      </c>
      <c r="AI6387">
        <v>574.38288458689999</v>
      </c>
      <c r="AJ6387">
        <v>25.713998469826699</v>
      </c>
      <c r="AK6387">
        <v>82.489122536625899</v>
      </c>
      <c r="AL6387">
        <v>46.251521519299402</v>
      </c>
      <c r="AM6387" t="s">
        <v>83</v>
      </c>
      <c r="AN6387" t="s">
        <v>84</v>
      </c>
      <c r="AO6387" t="s">
        <v>217</v>
      </c>
      <c r="AP6387" t="s">
        <v>125</v>
      </c>
      <c r="AQ6387" t="s">
        <v>1636</v>
      </c>
      <c r="AR6387" t="s">
        <v>54</v>
      </c>
      <c r="AS6387" t="s">
        <v>55</v>
      </c>
    </row>
    <row r="6388" spans="1:45" hidden="1" x14ac:dyDescent="0.35">
      <c r="A6388">
        <v>2020120017185</v>
      </c>
      <c r="B6388">
        <v>2020</v>
      </c>
      <c r="C6388" s="1">
        <v>44066.629861111112</v>
      </c>
      <c r="D6388" s="1">
        <v>44066.668749999997</v>
      </c>
      <c r="E6388" s="2">
        <f>_2020_IR[[#This Row],[close]]-_2020_IR[[#This Row],[open]]</f>
        <v>3.8888888884685002E-2</v>
      </c>
      <c r="F6388" t="s">
        <v>56</v>
      </c>
      <c r="G6388" t="s">
        <v>88</v>
      </c>
      <c r="H6388" t="s">
        <v>237</v>
      </c>
      <c r="I6388" t="s">
        <v>2195</v>
      </c>
      <c r="J6388">
        <v>39.030512000000002</v>
      </c>
      <c r="K6388">
        <v>-7.9082220000000003</v>
      </c>
      <c r="L6388">
        <v>35</v>
      </c>
      <c r="M6388">
        <v>10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 t="s">
        <v>47</v>
      </c>
      <c r="X6388">
        <v>0</v>
      </c>
      <c r="Y6388">
        <v>0</v>
      </c>
      <c r="Z6388">
        <v>0.74339999999999995</v>
      </c>
      <c r="AA6388">
        <v>0.74339999999999995</v>
      </c>
      <c r="AB6388">
        <f>_2020_IR[[#This Row],[areaTotal]]*10000</f>
        <v>7433.9999999999991</v>
      </c>
      <c r="AC6388" t="s">
        <v>48</v>
      </c>
      <c r="AD6388">
        <v>56</v>
      </c>
      <c r="AE6388">
        <f>SQRT(_2020_IR[[#This Row],[aream2]])/(_2020_IR[[#This Row],[duration2]]*60)</f>
        <v>2.5660906898571274E-2</v>
      </c>
      <c r="AF6388">
        <v>26.112741803847499</v>
      </c>
      <c r="AG6388">
        <v>48.406755205758699</v>
      </c>
      <c r="AH6388">
        <v>13.7555394390585</v>
      </c>
      <c r="AI6388">
        <v>792.09520088368697</v>
      </c>
      <c r="AJ6388">
        <v>188.85037610943999</v>
      </c>
      <c r="AK6388">
        <v>93.9853310517165</v>
      </c>
      <c r="AL6388">
        <v>236.647642934419</v>
      </c>
      <c r="AM6388" t="s">
        <v>49</v>
      </c>
      <c r="AN6388" t="s">
        <v>133</v>
      </c>
      <c r="AO6388" t="s">
        <v>1183</v>
      </c>
      <c r="AP6388" t="s">
        <v>289</v>
      </c>
      <c r="AQ6388" t="s">
        <v>1636</v>
      </c>
      <c r="AR6388" t="s">
        <v>290</v>
      </c>
      <c r="AS6388" t="s">
        <v>291</v>
      </c>
    </row>
    <row r="6389" spans="1:45" hidden="1" x14ac:dyDescent="0.35">
      <c r="A6389">
        <v>2020110151405</v>
      </c>
      <c r="B6389">
        <v>2020</v>
      </c>
      <c r="C6389" s="1">
        <v>44066.629861111112</v>
      </c>
      <c r="D6389" s="1">
        <v>44066.647916666669</v>
      </c>
      <c r="E6389" s="2">
        <f>_2020_IR[[#This Row],[close]]-_2020_IR[[#This Row],[open]]</f>
        <v>1.8055555556202307E-2</v>
      </c>
      <c r="F6389" t="s">
        <v>43</v>
      </c>
      <c r="G6389" t="s">
        <v>57</v>
      </c>
      <c r="H6389" t="s">
        <v>253</v>
      </c>
      <c r="I6389" t="s">
        <v>732</v>
      </c>
      <c r="J6389">
        <v>38.776251000000002</v>
      </c>
      <c r="K6389">
        <v>-9.3249750000000002</v>
      </c>
      <c r="L6389">
        <v>18</v>
      </c>
      <c r="M6389">
        <v>5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 t="s">
        <v>47</v>
      </c>
      <c r="X6389">
        <v>0</v>
      </c>
      <c r="Y6389">
        <v>5.0000000000000001E-3</v>
      </c>
      <c r="Z6389">
        <v>0</v>
      </c>
      <c r="AA6389">
        <v>5.0000000000000001E-3</v>
      </c>
      <c r="AB6389">
        <f>_2020_IR[[#This Row],[areaTotal]]*10000</f>
        <v>50</v>
      </c>
      <c r="AC6389" t="s">
        <v>48</v>
      </c>
      <c r="AD6389">
        <v>26</v>
      </c>
      <c r="AE6389">
        <f>SQRT(_2020_IR[[#This Row],[aream2]])/(_2020_IR[[#This Row],[duration2]]*60)</f>
        <v>4.5327357768368435E-3</v>
      </c>
      <c r="AF6389">
        <v>9.7571249633052997</v>
      </c>
      <c r="AG6389">
        <v>27.756407574010399</v>
      </c>
      <c r="AH6389">
        <v>7.8030381570951803</v>
      </c>
      <c r="AI6389">
        <v>672.74549369748297</v>
      </c>
      <c r="AJ6389">
        <v>68.736718663335594</v>
      </c>
      <c r="AK6389">
        <v>84.615881251834907</v>
      </c>
      <c r="AL6389">
        <v>109.502755393889</v>
      </c>
      <c r="AM6389" t="s">
        <v>59</v>
      </c>
      <c r="AN6389" t="s">
        <v>60</v>
      </c>
      <c r="AO6389" t="s">
        <v>471</v>
      </c>
      <c r="AP6389" t="s">
        <v>125</v>
      </c>
      <c r="AQ6389" t="s">
        <v>1636</v>
      </c>
      <c r="AR6389" t="s">
        <v>54</v>
      </c>
      <c r="AS6389" t="s">
        <v>55</v>
      </c>
    </row>
    <row r="6390" spans="1:45" hidden="1" x14ac:dyDescent="0.35">
      <c r="A6390">
        <v>2020120017188</v>
      </c>
      <c r="B6390">
        <v>2020</v>
      </c>
      <c r="C6390" s="1">
        <v>44066.649305555555</v>
      </c>
      <c r="D6390" s="1">
        <v>44066.709722222222</v>
      </c>
      <c r="E6390" s="2">
        <f>_2020_IR[[#This Row],[close]]-_2020_IR[[#This Row],[open]]</f>
        <v>6.0416666667151731E-2</v>
      </c>
      <c r="F6390" t="s">
        <v>102</v>
      </c>
      <c r="G6390" t="s">
        <v>88</v>
      </c>
      <c r="H6390" t="s">
        <v>112</v>
      </c>
      <c r="I6390" t="s">
        <v>1101</v>
      </c>
      <c r="J6390">
        <v>39.254395000000002</v>
      </c>
      <c r="K6390">
        <v>-7.9983269999999997</v>
      </c>
      <c r="L6390">
        <v>99</v>
      </c>
      <c r="M6390">
        <v>26</v>
      </c>
      <c r="N6390">
        <v>2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 t="s">
        <v>47</v>
      </c>
      <c r="X6390">
        <v>6.3151999999999999</v>
      </c>
      <c r="Y6390">
        <v>0</v>
      </c>
      <c r="Z6390">
        <v>0</v>
      </c>
      <c r="AA6390">
        <v>6.3151999999999999</v>
      </c>
      <c r="AB6390">
        <f>_2020_IR[[#This Row],[areaTotal]]*10000</f>
        <v>63152</v>
      </c>
      <c r="AC6390" t="s">
        <v>82</v>
      </c>
      <c r="AD6390">
        <v>87</v>
      </c>
      <c r="AE6390">
        <f>SQRT(_2020_IR[[#This Row],[aream2]])/(_2020_IR[[#This Row],[duration2]]*60)</f>
        <v>4.814188061147915E-2</v>
      </c>
      <c r="AF6390">
        <v>27.025742061260601</v>
      </c>
      <c r="AG6390">
        <v>49.355807513656003</v>
      </c>
      <c r="AH6390">
        <v>14.977713283847899</v>
      </c>
      <c r="AI6390">
        <v>807.23897839001097</v>
      </c>
      <c r="AJ6390">
        <v>121.12570386605</v>
      </c>
      <c r="AK6390">
        <v>94.044046288306902</v>
      </c>
      <c r="AL6390">
        <v>176.167027118287</v>
      </c>
      <c r="AM6390" t="s">
        <v>49</v>
      </c>
      <c r="AN6390" t="s">
        <v>133</v>
      </c>
      <c r="AO6390" t="s">
        <v>1183</v>
      </c>
      <c r="AP6390" t="s">
        <v>289</v>
      </c>
      <c r="AQ6390" t="s">
        <v>1636</v>
      </c>
      <c r="AR6390" t="s">
        <v>290</v>
      </c>
      <c r="AS6390" t="s">
        <v>291</v>
      </c>
    </row>
    <row r="6391" spans="1:45" hidden="1" x14ac:dyDescent="0.35">
      <c r="A6391">
        <v>2020050020492</v>
      </c>
      <c r="B6391">
        <v>2020</v>
      </c>
      <c r="C6391" s="1">
        <v>44066.654861111114</v>
      </c>
      <c r="D6391" s="1">
        <v>44066.672222222223</v>
      </c>
      <c r="E6391" s="2">
        <f>_2020_IR[[#This Row],[close]]-_2020_IR[[#This Row],[open]]</f>
        <v>1.7361111109494232E-2</v>
      </c>
      <c r="F6391" t="s">
        <v>43</v>
      </c>
      <c r="G6391" t="s">
        <v>75</v>
      </c>
      <c r="H6391" t="s">
        <v>110</v>
      </c>
      <c r="I6391" t="s">
        <v>1728</v>
      </c>
      <c r="J6391">
        <v>40.168722000000002</v>
      </c>
      <c r="K6391">
        <v>-7.6009679999999999</v>
      </c>
      <c r="L6391">
        <v>43</v>
      </c>
      <c r="M6391">
        <v>10</v>
      </c>
      <c r="N6391">
        <v>2</v>
      </c>
      <c r="O6391">
        <v>2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 t="s">
        <v>47</v>
      </c>
      <c r="X6391">
        <v>3.0000000000000001E-3</v>
      </c>
      <c r="Y6391">
        <v>0.04</v>
      </c>
      <c r="Z6391">
        <v>0</v>
      </c>
      <c r="AA6391">
        <v>4.2999999999999997E-2</v>
      </c>
      <c r="AB6391">
        <f>_2020_IR[[#This Row],[areaTotal]]*10000</f>
        <v>429.99999999999994</v>
      </c>
      <c r="AC6391" t="s">
        <v>48</v>
      </c>
      <c r="AD6391">
        <v>25</v>
      </c>
      <c r="AE6391">
        <f>SQRT(_2020_IR[[#This Row],[aream2]])/(_2020_IR[[#This Row],[duration2]]*60)</f>
        <v>1.3824294235551813E-2</v>
      </c>
      <c r="AF6391">
        <v>15.330266666952699</v>
      </c>
      <c r="AG6391">
        <v>35.828319938024499</v>
      </c>
      <c r="AH6391">
        <v>11.4138767983275</v>
      </c>
      <c r="AI6391">
        <v>641.98107867687997</v>
      </c>
      <c r="AJ6391">
        <v>69.621600142525196</v>
      </c>
      <c r="AK6391">
        <v>92.781986334598301</v>
      </c>
      <c r="AL6391">
        <v>109.543697586291</v>
      </c>
      <c r="AM6391" t="s">
        <v>49</v>
      </c>
      <c r="AN6391" t="s">
        <v>405</v>
      </c>
      <c r="AO6391" t="s">
        <v>471</v>
      </c>
      <c r="AP6391" t="s">
        <v>289</v>
      </c>
      <c r="AQ6391" t="s">
        <v>1636</v>
      </c>
      <c r="AR6391" t="s">
        <v>290</v>
      </c>
      <c r="AS6391" t="s">
        <v>291</v>
      </c>
    </row>
    <row r="6392" spans="1:45" hidden="1" x14ac:dyDescent="0.35">
      <c r="A6392">
        <v>2020170021700</v>
      </c>
      <c r="B6392">
        <v>2020</v>
      </c>
      <c r="C6392" s="1">
        <v>44066.688194444447</v>
      </c>
      <c r="D6392" s="1">
        <v>44066.870138888888</v>
      </c>
      <c r="E6392" s="2">
        <f>_2020_IR[[#This Row],[close]]-_2020_IR[[#This Row],[open]]</f>
        <v>0.18194444444088731</v>
      </c>
      <c r="F6392" t="s">
        <v>43</v>
      </c>
      <c r="G6392" t="s">
        <v>44</v>
      </c>
      <c r="H6392" t="s">
        <v>45</v>
      </c>
      <c r="I6392" t="s">
        <v>371</v>
      </c>
      <c r="J6392">
        <v>41.904882000000001</v>
      </c>
      <c r="K6392">
        <v>-7.694083</v>
      </c>
      <c r="L6392">
        <v>58</v>
      </c>
      <c r="M6392">
        <v>12</v>
      </c>
      <c r="N6392">
        <v>9</v>
      </c>
      <c r="O6392">
        <v>8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 t="s">
        <v>47</v>
      </c>
      <c r="X6392">
        <v>0</v>
      </c>
      <c r="Y6392">
        <v>40.72283457823</v>
      </c>
      <c r="Z6392">
        <v>0</v>
      </c>
      <c r="AA6392">
        <v>40.72283457823</v>
      </c>
      <c r="AB6392">
        <f>_2020_IR[[#This Row],[areaTotal]]*10000</f>
        <v>407228.34578229999</v>
      </c>
      <c r="AC6392" t="s">
        <v>319</v>
      </c>
      <c r="AD6392">
        <v>262</v>
      </c>
      <c r="AE6392">
        <f>SQRT(_2020_IR[[#This Row],[aream2]])/(_2020_IR[[#This Row],[duration2]]*60)</f>
        <v>4.0594430996343585E-2</v>
      </c>
      <c r="AF6392">
        <v>2.2108033630907999</v>
      </c>
      <c r="AG6392">
        <v>11.9973528190833</v>
      </c>
      <c r="AH6392">
        <v>4.6121835381296199</v>
      </c>
      <c r="AI6392">
        <v>498.08594831454798</v>
      </c>
      <c r="AJ6392">
        <v>26.5710140949177</v>
      </c>
      <c r="AK6392">
        <v>89.416602351494703</v>
      </c>
      <c r="AL6392">
        <v>46.888689601799001</v>
      </c>
      <c r="AM6392" t="s">
        <v>49</v>
      </c>
      <c r="AN6392" t="s">
        <v>50</v>
      </c>
      <c r="AO6392" t="s">
        <v>217</v>
      </c>
      <c r="AP6392" t="s">
        <v>125</v>
      </c>
      <c r="AQ6392" t="s">
        <v>1234</v>
      </c>
      <c r="AR6392" t="s">
        <v>307</v>
      </c>
      <c r="AS6392" t="s">
        <v>79</v>
      </c>
    </row>
    <row r="6393" spans="1:45" hidden="1" x14ac:dyDescent="0.35">
      <c r="A6393">
        <v>2020100043574</v>
      </c>
      <c r="B6393">
        <v>2020</v>
      </c>
      <c r="C6393" s="1">
        <v>44066.694444444445</v>
      </c>
      <c r="D6393" s="1">
        <v>44066.740972222222</v>
      </c>
      <c r="E6393" s="2">
        <f>_2020_IR[[#This Row],[close]]-_2020_IR[[#This Row],[open]]</f>
        <v>4.6527777776645962E-2</v>
      </c>
      <c r="F6393" t="s">
        <v>102</v>
      </c>
      <c r="G6393" t="s">
        <v>85</v>
      </c>
      <c r="H6393" t="s">
        <v>413</v>
      </c>
      <c r="I6393" t="s">
        <v>828</v>
      </c>
      <c r="J6393">
        <v>39.391359999999999</v>
      </c>
      <c r="K6393">
        <v>-9.2062779999999993</v>
      </c>
      <c r="L6393">
        <v>41</v>
      </c>
      <c r="M6393">
        <v>9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 t="s">
        <v>47</v>
      </c>
      <c r="X6393">
        <v>0</v>
      </c>
      <c r="Y6393">
        <v>0.28899999999999998</v>
      </c>
      <c r="Z6393">
        <v>0</v>
      </c>
      <c r="AA6393">
        <v>0.28899999999999998</v>
      </c>
      <c r="AB6393">
        <f>_2020_IR[[#This Row],[areaTotal]]*10000</f>
        <v>2890</v>
      </c>
      <c r="AC6393" t="s">
        <v>48</v>
      </c>
      <c r="AD6393">
        <v>67</v>
      </c>
      <c r="AE6393">
        <f>SQRT(_2020_IR[[#This Row],[aream2]])/(_2020_IR[[#This Row],[duration2]]*60)</f>
        <v>1.337281597583643E-2</v>
      </c>
      <c r="AF6393">
        <v>13.4446242650221</v>
      </c>
      <c r="AG6393">
        <v>33.267676248378699</v>
      </c>
      <c r="AH6393">
        <v>10.0730917202734</v>
      </c>
      <c r="AI6393">
        <v>704.50682436304999</v>
      </c>
      <c r="AJ6393">
        <v>69.684203877276204</v>
      </c>
      <c r="AK6393">
        <v>87.984297263760894</v>
      </c>
      <c r="AL6393">
        <v>111.737859899109</v>
      </c>
      <c r="AM6393" t="s">
        <v>83</v>
      </c>
      <c r="AN6393" t="s">
        <v>84</v>
      </c>
      <c r="AO6393" t="s">
        <v>471</v>
      </c>
      <c r="AP6393" t="s">
        <v>289</v>
      </c>
      <c r="AQ6393" t="s">
        <v>1636</v>
      </c>
      <c r="AR6393" t="s">
        <v>218</v>
      </c>
      <c r="AS6393" t="s">
        <v>219</v>
      </c>
    </row>
    <row r="6394" spans="1:45" hidden="1" x14ac:dyDescent="0.35">
      <c r="A6394">
        <v>2020030059149</v>
      </c>
      <c r="B6394">
        <v>2020</v>
      </c>
      <c r="C6394" s="1">
        <v>44066.724999999999</v>
      </c>
      <c r="D6394" s="1">
        <v>44066.775694444441</v>
      </c>
      <c r="E6394" s="2">
        <f>_2020_IR[[#This Row],[close]]-_2020_IR[[#This Row],[open]]</f>
        <v>5.0694444442342501E-2</v>
      </c>
      <c r="F6394" t="s">
        <v>43</v>
      </c>
      <c r="G6394" t="s">
        <v>158</v>
      </c>
      <c r="H6394" t="s">
        <v>271</v>
      </c>
      <c r="I6394" t="s">
        <v>593</v>
      </c>
      <c r="J6394">
        <v>41.602147000000002</v>
      </c>
      <c r="K6394">
        <v>-8.5284700000000004</v>
      </c>
      <c r="L6394">
        <v>54</v>
      </c>
      <c r="M6394">
        <v>13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 t="s">
        <v>47</v>
      </c>
      <c r="X6394">
        <v>0.5</v>
      </c>
      <c r="Y6394">
        <v>1</v>
      </c>
      <c r="Z6394">
        <v>0</v>
      </c>
      <c r="AA6394">
        <v>1.5</v>
      </c>
      <c r="AB6394">
        <f>_2020_IR[[#This Row],[areaTotal]]*10000</f>
        <v>15000</v>
      </c>
      <c r="AC6394" t="s">
        <v>82</v>
      </c>
      <c r="AD6394">
        <v>73</v>
      </c>
      <c r="AE6394">
        <f>SQRT(_2020_IR[[#This Row],[aream2]])/(_2020_IR[[#This Row],[duration2]]*60)</f>
        <v>2.7962211675607057E-2</v>
      </c>
      <c r="AF6394">
        <v>0.44346292717911301</v>
      </c>
      <c r="AG6394">
        <v>4.8407060291634103</v>
      </c>
      <c r="AH6394">
        <v>3.0969540340323798</v>
      </c>
      <c r="AI6394">
        <v>288.10720141448297</v>
      </c>
      <c r="AJ6394">
        <v>10.2139906009978</v>
      </c>
      <c r="AK6394">
        <v>85.223106285064901</v>
      </c>
      <c r="AL6394">
        <v>18.764850230738102</v>
      </c>
      <c r="AM6394" t="s">
        <v>83</v>
      </c>
      <c r="AN6394" t="s">
        <v>588</v>
      </c>
      <c r="AO6394" t="s">
        <v>51</v>
      </c>
      <c r="AP6394" t="s">
        <v>125</v>
      </c>
      <c r="AQ6394" t="s">
        <v>53</v>
      </c>
      <c r="AR6394" t="s">
        <v>54</v>
      </c>
      <c r="AS6394" t="s">
        <v>55</v>
      </c>
    </row>
    <row r="6395" spans="1:45" hidden="1" x14ac:dyDescent="0.35">
      <c r="A6395">
        <v>2020100043584</v>
      </c>
      <c r="B6395">
        <v>2020</v>
      </c>
      <c r="C6395" s="1">
        <v>44066.754166666666</v>
      </c>
      <c r="D6395" s="1">
        <v>44066.910416666666</v>
      </c>
      <c r="E6395" s="2">
        <f>_2020_IR[[#This Row],[close]]-_2020_IR[[#This Row],[open]]</f>
        <v>0.15625</v>
      </c>
      <c r="F6395" t="s">
        <v>102</v>
      </c>
      <c r="G6395" t="s">
        <v>85</v>
      </c>
      <c r="H6395" t="s">
        <v>413</v>
      </c>
      <c r="I6395" t="s">
        <v>828</v>
      </c>
      <c r="J6395">
        <v>39.392634999999999</v>
      </c>
      <c r="K6395">
        <v>-9.2412349999999996</v>
      </c>
      <c r="L6395">
        <v>117</v>
      </c>
      <c r="M6395">
        <v>30</v>
      </c>
      <c r="N6395">
        <v>7</v>
      </c>
      <c r="O6395">
        <v>2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 t="s">
        <v>47</v>
      </c>
      <c r="X6395">
        <v>4.0049999999999999</v>
      </c>
      <c r="Y6395">
        <v>0.1075</v>
      </c>
      <c r="Z6395">
        <v>0</v>
      </c>
      <c r="AA6395">
        <v>4.1124999999999998</v>
      </c>
      <c r="AB6395">
        <f>_2020_IR[[#This Row],[areaTotal]]*10000</f>
        <v>41125</v>
      </c>
      <c r="AC6395" t="s">
        <v>82</v>
      </c>
      <c r="AD6395">
        <v>225</v>
      </c>
      <c r="AE6395">
        <f>SQRT(_2020_IR[[#This Row],[aream2]])/(_2020_IR[[#This Row],[duration2]]*60)</f>
        <v>1.5021703548646849E-2</v>
      </c>
      <c r="AF6395">
        <v>3.92645299838372</v>
      </c>
      <c r="AG6395">
        <v>16.596549137053799</v>
      </c>
      <c r="AH6395">
        <v>5.5853947638824604</v>
      </c>
      <c r="AI6395">
        <v>620.34293174985203</v>
      </c>
      <c r="AJ6395">
        <v>36.9398857645131</v>
      </c>
      <c r="AK6395">
        <v>83.040945189160198</v>
      </c>
      <c r="AL6395">
        <v>64.306534260160305</v>
      </c>
      <c r="AM6395" t="s">
        <v>83</v>
      </c>
      <c r="AN6395" t="s">
        <v>84</v>
      </c>
      <c r="AO6395" t="s">
        <v>217</v>
      </c>
      <c r="AP6395" t="s">
        <v>125</v>
      </c>
      <c r="AQ6395" t="s">
        <v>1636</v>
      </c>
      <c r="AR6395" t="s">
        <v>54</v>
      </c>
      <c r="AS6395" t="s">
        <v>55</v>
      </c>
    </row>
    <row r="6396" spans="1:45" hidden="1" x14ac:dyDescent="0.35">
      <c r="A6396">
        <v>2020060033686</v>
      </c>
      <c r="B6396">
        <v>2020</v>
      </c>
      <c r="C6396" s="1">
        <v>44066.754861111112</v>
      </c>
      <c r="D6396" s="1">
        <v>44066.769444444442</v>
      </c>
      <c r="E6396" s="2">
        <f>_2020_IR[[#This Row],[close]]-_2020_IR[[#This Row],[open]]</f>
        <v>1.4583333329937886E-2</v>
      </c>
      <c r="F6396" t="s">
        <v>56</v>
      </c>
      <c r="G6396" t="s">
        <v>97</v>
      </c>
      <c r="H6396" t="s">
        <v>195</v>
      </c>
      <c r="I6396" t="s">
        <v>1309</v>
      </c>
      <c r="J6396">
        <v>40.202454000000003</v>
      </c>
      <c r="K6396">
        <v>-8.7544280000000008</v>
      </c>
      <c r="L6396">
        <v>4</v>
      </c>
      <c r="M6396">
        <v>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 t="s">
        <v>47</v>
      </c>
      <c r="X6396">
        <v>0</v>
      </c>
      <c r="Y6396">
        <v>0</v>
      </c>
      <c r="Z6396">
        <v>5.1999999999999998E-3</v>
      </c>
      <c r="AA6396">
        <v>5.1999999999999998E-3</v>
      </c>
      <c r="AB6396">
        <f>_2020_IR[[#This Row],[areaTotal]]*10000</f>
        <v>52</v>
      </c>
      <c r="AC6396" t="s">
        <v>48</v>
      </c>
      <c r="AD6396">
        <v>21</v>
      </c>
      <c r="AE6396">
        <f>SQRT(_2020_IR[[#This Row],[aream2]])/(_2020_IR[[#This Row],[duration2]]*60)</f>
        <v>5.7230972626412524E-3</v>
      </c>
      <c r="AF6396">
        <v>1.7824998986563301</v>
      </c>
      <c r="AG6396">
        <v>10.6230428206759</v>
      </c>
      <c r="AH6396">
        <v>4.0100771221198803</v>
      </c>
      <c r="AI6396">
        <v>574.38288458689999</v>
      </c>
      <c r="AJ6396">
        <v>25.713998469826699</v>
      </c>
      <c r="AK6396">
        <v>82.489122536625899</v>
      </c>
      <c r="AL6396">
        <v>46.251521519299402</v>
      </c>
      <c r="AM6396" t="s">
        <v>83</v>
      </c>
      <c r="AN6396" t="s">
        <v>84</v>
      </c>
      <c r="AO6396" t="s">
        <v>217</v>
      </c>
      <c r="AP6396" t="s">
        <v>125</v>
      </c>
      <c r="AQ6396" t="s">
        <v>1636</v>
      </c>
      <c r="AR6396" t="s">
        <v>54</v>
      </c>
      <c r="AS6396" t="s">
        <v>55</v>
      </c>
    </row>
    <row r="6397" spans="1:45" hidden="1" x14ac:dyDescent="0.35">
      <c r="A6397">
        <v>2020150067524</v>
      </c>
      <c r="B6397">
        <v>2020</v>
      </c>
      <c r="C6397" s="1">
        <v>44066.758333333331</v>
      </c>
      <c r="D6397" s="1">
        <v>44066.786805555559</v>
      </c>
      <c r="E6397" s="2">
        <f>_2020_IR[[#This Row],[close]]-_2020_IR[[#This Row],[open]]</f>
        <v>2.8472222227719612E-2</v>
      </c>
      <c r="F6397" t="s">
        <v>56</v>
      </c>
      <c r="G6397" t="s">
        <v>118</v>
      </c>
      <c r="H6397" t="s">
        <v>119</v>
      </c>
      <c r="I6397" t="s">
        <v>120</v>
      </c>
      <c r="J6397">
        <v>38.650582999999997</v>
      </c>
      <c r="K6397">
        <v>-8.8792069999999992</v>
      </c>
      <c r="L6397">
        <v>24</v>
      </c>
      <c r="M6397">
        <v>6</v>
      </c>
      <c r="N6397">
        <v>1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 t="s">
        <v>47</v>
      </c>
      <c r="X6397">
        <v>0</v>
      </c>
      <c r="Y6397">
        <v>0</v>
      </c>
      <c r="Z6397">
        <v>0.61470000000000002</v>
      </c>
      <c r="AA6397">
        <v>0.61470000000000002</v>
      </c>
      <c r="AB6397">
        <f>_2020_IR[[#This Row],[areaTotal]]*10000</f>
        <v>6147</v>
      </c>
      <c r="AC6397" t="s">
        <v>48</v>
      </c>
      <c r="AD6397">
        <v>41</v>
      </c>
      <c r="AE6397">
        <f>SQRT(_2020_IR[[#This Row],[aream2]])/(_2020_IR[[#This Row],[duration2]]*60)</f>
        <v>3.1871059378956047E-2</v>
      </c>
      <c r="AF6397">
        <v>19.839769365181699</v>
      </c>
      <c r="AG6397">
        <v>41.447265615701099</v>
      </c>
      <c r="AH6397">
        <v>10.9104934067251</v>
      </c>
      <c r="AI6397">
        <v>777.93058673355802</v>
      </c>
      <c r="AJ6397">
        <v>163.55408449375599</v>
      </c>
      <c r="AK6397">
        <v>90.133726499540899</v>
      </c>
      <c r="AL6397">
        <v>214.411916542981</v>
      </c>
      <c r="AM6397" t="s">
        <v>83</v>
      </c>
      <c r="AN6397" t="s">
        <v>84</v>
      </c>
      <c r="AO6397" t="s">
        <v>1183</v>
      </c>
      <c r="AP6397" t="s">
        <v>289</v>
      </c>
      <c r="AQ6397" t="s">
        <v>1636</v>
      </c>
      <c r="AR6397" t="s">
        <v>307</v>
      </c>
      <c r="AS6397" t="s">
        <v>79</v>
      </c>
    </row>
    <row r="6398" spans="1:45" hidden="1" x14ac:dyDescent="0.35">
      <c r="A6398">
        <v>2020150067521</v>
      </c>
      <c r="B6398">
        <v>2020</v>
      </c>
      <c r="C6398" s="1">
        <v>44066.76458333333</v>
      </c>
      <c r="D6398" s="1">
        <v>44066.798611111109</v>
      </c>
      <c r="E6398" s="2">
        <f>_2020_IR[[#This Row],[close]]-_2020_IR[[#This Row],[open]]</f>
        <v>3.4027777779556345E-2</v>
      </c>
      <c r="F6398" t="s">
        <v>43</v>
      </c>
      <c r="G6398" t="s">
        <v>118</v>
      </c>
      <c r="H6398" t="s">
        <v>119</v>
      </c>
      <c r="I6398" t="s">
        <v>120</v>
      </c>
      <c r="J6398">
        <v>38.637901999999997</v>
      </c>
      <c r="K6398">
        <v>-8.9129400000000008</v>
      </c>
      <c r="L6398">
        <v>26</v>
      </c>
      <c r="M6398">
        <v>7</v>
      </c>
      <c r="N6398">
        <v>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 t="s">
        <v>47</v>
      </c>
      <c r="X6398">
        <v>0</v>
      </c>
      <c r="Y6398">
        <v>6.7999999999999996E-3</v>
      </c>
      <c r="Z6398">
        <v>0</v>
      </c>
      <c r="AA6398">
        <v>6.7999999999999996E-3</v>
      </c>
      <c r="AB6398">
        <f>_2020_IR[[#This Row],[areaTotal]]*10000</f>
        <v>68</v>
      </c>
      <c r="AC6398" t="s">
        <v>48</v>
      </c>
      <c r="AD6398">
        <v>49</v>
      </c>
      <c r="AE6398">
        <f>SQRT(_2020_IR[[#This Row],[aream2]])/(_2020_IR[[#This Row],[duration2]]*60)</f>
        <v>2.8048337589235786E-3</v>
      </c>
      <c r="AF6398">
        <v>19.839769365181699</v>
      </c>
      <c r="AG6398">
        <v>41.447265615701099</v>
      </c>
      <c r="AH6398">
        <v>10.9104934067251</v>
      </c>
      <c r="AI6398">
        <v>777.93058673355802</v>
      </c>
      <c r="AJ6398">
        <v>163.55408449375599</v>
      </c>
      <c r="AK6398">
        <v>90.133726499540899</v>
      </c>
      <c r="AL6398">
        <v>214.411916542981</v>
      </c>
      <c r="AM6398" t="s">
        <v>83</v>
      </c>
      <c r="AN6398" t="s">
        <v>84</v>
      </c>
      <c r="AO6398" t="s">
        <v>1183</v>
      </c>
      <c r="AP6398" t="s">
        <v>289</v>
      </c>
      <c r="AQ6398" t="s">
        <v>1636</v>
      </c>
      <c r="AR6398" t="s">
        <v>307</v>
      </c>
      <c r="AS6398" t="s">
        <v>79</v>
      </c>
    </row>
    <row r="6399" spans="1:45" hidden="1" x14ac:dyDescent="0.35">
      <c r="A6399">
        <v>2020080034032</v>
      </c>
      <c r="B6399">
        <v>2020</v>
      </c>
      <c r="C6399" s="1">
        <v>44066.765277777777</v>
      </c>
      <c r="D6399" s="1">
        <v>44066.803472222222</v>
      </c>
      <c r="E6399" s="2">
        <f>_2020_IR[[#This Row],[close]]-_2020_IR[[#This Row],[open]]</f>
        <v>3.8194444445252884E-2</v>
      </c>
      <c r="F6399" t="s">
        <v>43</v>
      </c>
      <c r="G6399" t="s">
        <v>116</v>
      </c>
      <c r="H6399" t="s">
        <v>220</v>
      </c>
      <c r="I6399" t="s">
        <v>2196</v>
      </c>
      <c r="J6399">
        <v>37.125557999999998</v>
      </c>
      <c r="K6399">
        <v>-8.1044719999999995</v>
      </c>
      <c r="L6399">
        <v>32</v>
      </c>
      <c r="M6399">
        <v>9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 t="s">
        <v>47</v>
      </c>
      <c r="X6399">
        <v>0</v>
      </c>
      <c r="Y6399">
        <v>0.18656</v>
      </c>
      <c r="Z6399">
        <v>0</v>
      </c>
      <c r="AA6399">
        <v>0.18656</v>
      </c>
      <c r="AB6399">
        <f>_2020_IR[[#This Row],[areaTotal]]*10000</f>
        <v>1865.6000000000001</v>
      </c>
      <c r="AC6399" t="s">
        <v>48</v>
      </c>
      <c r="AD6399">
        <v>55</v>
      </c>
      <c r="AE6399">
        <f>SQRT(_2020_IR[[#This Row],[aream2]])/(_2020_IR[[#This Row],[duration2]]*60)</f>
        <v>1.3088664229520571E-2</v>
      </c>
      <c r="AF6399">
        <v>40.537419847631497</v>
      </c>
      <c r="AG6399">
        <v>62.060836714892403</v>
      </c>
      <c r="AH6399">
        <v>20.1836427255726</v>
      </c>
      <c r="AI6399">
        <v>830.07372364125399</v>
      </c>
      <c r="AJ6399">
        <v>411.86292355203</v>
      </c>
      <c r="AK6399">
        <v>94.681360905783905</v>
      </c>
      <c r="AL6399">
        <v>410.27656877497998</v>
      </c>
      <c r="AM6399" t="s">
        <v>59</v>
      </c>
      <c r="AN6399" t="s">
        <v>60</v>
      </c>
      <c r="AO6399" t="s">
        <v>1183</v>
      </c>
      <c r="AP6399" t="s">
        <v>467</v>
      </c>
      <c r="AQ6399" t="s">
        <v>1636</v>
      </c>
      <c r="AR6399" t="s">
        <v>290</v>
      </c>
      <c r="AS6399" t="s">
        <v>291</v>
      </c>
    </row>
    <row r="6400" spans="1:45" hidden="1" x14ac:dyDescent="0.35">
      <c r="A6400">
        <v>2020100043599</v>
      </c>
      <c r="B6400">
        <v>2020</v>
      </c>
      <c r="C6400" s="1">
        <v>44066.810416666667</v>
      </c>
      <c r="D6400" s="1">
        <v>44066.825694444444</v>
      </c>
      <c r="E6400" s="2">
        <f>_2020_IR[[#This Row],[close]]-_2020_IR[[#This Row],[open]]</f>
        <v>1.5277777776645962E-2</v>
      </c>
      <c r="F6400" t="s">
        <v>43</v>
      </c>
      <c r="G6400" t="s">
        <v>85</v>
      </c>
      <c r="H6400" t="s">
        <v>85</v>
      </c>
      <c r="I6400" t="s">
        <v>1260</v>
      </c>
      <c r="J6400">
        <v>39.723725000000002</v>
      </c>
      <c r="K6400">
        <v>-8.6751450000000006</v>
      </c>
      <c r="L6400">
        <v>8</v>
      </c>
      <c r="M6400">
        <v>3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 t="s">
        <v>47</v>
      </c>
      <c r="X6400">
        <v>0.03</v>
      </c>
      <c r="Y6400">
        <v>0</v>
      </c>
      <c r="Z6400">
        <v>0</v>
      </c>
      <c r="AA6400">
        <v>0.03</v>
      </c>
      <c r="AB6400">
        <f>_2020_IR[[#This Row],[areaTotal]]*10000</f>
        <v>300</v>
      </c>
      <c r="AC6400" t="s">
        <v>48</v>
      </c>
      <c r="AD6400">
        <v>22</v>
      </c>
      <c r="AE6400">
        <f>SQRT(_2020_IR[[#This Row],[aream2]])/(_2020_IR[[#This Row],[duration2]]*60)</f>
        <v>1.3121597027036951E-2</v>
      </c>
      <c r="AF6400">
        <v>7.5390307321537096</v>
      </c>
      <c r="AG6400">
        <v>23.9929047725111</v>
      </c>
      <c r="AH6400">
        <v>8.0531381697189808</v>
      </c>
      <c r="AI6400">
        <v>631.01674695403699</v>
      </c>
      <c r="AJ6400">
        <v>46.180982778822802</v>
      </c>
      <c r="AK6400">
        <v>88.485800764173007</v>
      </c>
      <c r="AL6400">
        <v>78.076827207179207</v>
      </c>
      <c r="AM6400" t="s">
        <v>83</v>
      </c>
      <c r="AN6400" t="s">
        <v>84</v>
      </c>
      <c r="AO6400" t="s">
        <v>288</v>
      </c>
      <c r="AP6400" t="s">
        <v>125</v>
      </c>
      <c r="AQ6400" t="s">
        <v>1636</v>
      </c>
      <c r="AR6400" t="s">
        <v>218</v>
      </c>
      <c r="AS6400" t="s">
        <v>219</v>
      </c>
    </row>
    <row r="6401" spans="1:45" hidden="1" x14ac:dyDescent="0.35">
      <c r="A6401">
        <v>2020030059195</v>
      </c>
      <c r="B6401">
        <v>2020</v>
      </c>
      <c r="C6401" s="1">
        <v>44066.84652777778</v>
      </c>
      <c r="D6401" s="1">
        <v>44066.861111111109</v>
      </c>
      <c r="E6401" s="2">
        <f>_2020_IR[[#This Row],[close]]-_2020_IR[[#This Row],[open]]</f>
        <v>1.4583333329937886E-2</v>
      </c>
      <c r="F6401" t="s">
        <v>43</v>
      </c>
      <c r="G6401" t="s">
        <v>158</v>
      </c>
      <c r="H6401" t="s">
        <v>271</v>
      </c>
      <c r="I6401" t="s">
        <v>593</v>
      </c>
      <c r="J6401">
        <v>41.602147000000002</v>
      </c>
      <c r="K6401">
        <v>-8.5284700000000004</v>
      </c>
      <c r="L6401">
        <v>17</v>
      </c>
      <c r="M6401">
        <v>4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 t="s">
        <v>47</v>
      </c>
      <c r="X6401">
        <v>0</v>
      </c>
      <c r="Y6401">
        <v>0.2</v>
      </c>
      <c r="Z6401">
        <v>0</v>
      </c>
      <c r="AA6401">
        <v>0.2</v>
      </c>
      <c r="AB6401">
        <f>_2020_IR[[#This Row],[areaTotal]]*10000</f>
        <v>2000</v>
      </c>
      <c r="AC6401" t="s">
        <v>48</v>
      </c>
      <c r="AD6401">
        <v>21</v>
      </c>
      <c r="AE6401">
        <f>SQRT(_2020_IR[[#This Row],[aream2]])/(_2020_IR[[#This Row],[duration2]]*60)</f>
        <v>3.549314249999666E-2</v>
      </c>
      <c r="AF6401">
        <v>0.44346292717911301</v>
      </c>
      <c r="AG6401">
        <v>4.8407060291634103</v>
      </c>
      <c r="AH6401">
        <v>3.0969540340323798</v>
      </c>
      <c r="AI6401">
        <v>288.10720141448297</v>
      </c>
      <c r="AJ6401">
        <v>10.2139906009978</v>
      </c>
      <c r="AK6401">
        <v>85.223106285064901</v>
      </c>
      <c r="AL6401">
        <v>18.764850230738102</v>
      </c>
      <c r="AM6401" t="s">
        <v>83</v>
      </c>
      <c r="AN6401" t="s">
        <v>84</v>
      </c>
      <c r="AO6401" t="s">
        <v>51</v>
      </c>
      <c r="AP6401" t="s">
        <v>125</v>
      </c>
      <c r="AQ6401" t="s">
        <v>53</v>
      </c>
      <c r="AR6401" t="s">
        <v>54</v>
      </c>
      <c r="AS6401" t="s">
        <v>55</v>
      </c>
    </row>
    <row r="6402" spans="1:45" hidden="1" x14ac:dyDescent="0.35">
      <c r="A6402">
        <v>2020080034044</v>
      </c>
      <c r="B6402">
        <v>2020</v>
      </c>
      <c r="C6402" s="1">
        <v>44066.848611111112</v>
      </c>
      <c r="D6402" s="1">
        <v>44066.868055555555</v>
      </c>
      <c r="E6402" s="2">
        <f>_2020_IR[[#This Row],[close]]-_2020_IR[[#This Row],[open]]</f>
        <v>1.9444444442342501E-2</v>
      </c>
      <c r="F6402" t="s">
        <v>43</v>
      </c>
      <c r="G6402" t="s">
        <v>116</v>
      </c>
      <c r="H6402" t="s">
        <v>335</v>
      </c>
      <c r="I6402" t="s">
        <v>1064</v>
      </c>
      <c r="J6402">
        <v>37.156232000000003</v>
      </c>
      <c r="K6402">
        <v>-8.7614599999999996</v>
      </c>
      <c r="L6402">
        <v>24</v>
      </c>
      <c r="M6402">
        <v>6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 t="s">
        <v>47</v>
      </c>
      <c r="X6402">
        <v>0</v>
      </c>
      <c r="Y6402">
        <v>1.1900000000000001E-2</v>
      </c>
      <c r="Z6402">
        <v>0</v>
      </c>
      <c r="AA6402">
        <v>1.1900000000000001E-2</v>
      </c>
      <c r="AB6402">
        <f>_2020_IR[[#This Row],[areaTotal]]*10000</f>
        <v>119.00000000000001</v>
      </c>
      <c r="AC6402" t="s">
        <v>48</v>
      </c>
      <c r="AD6402">
        <v>28</v>
      </c>
      <c r="AE6402">
        <f>SQRT(_2020_IR[[#This Row],[aream2]])/(_2020_IR[[#This Row],[duration2]]*60)</f>
        <v>6.4932810206164973E-3</v>
      </c>
      <c r="AF6402">
        <v>13.506988221585599</v>
      </c>
      <c r="AG6402">
        <v>33.354771956783502</v>
      </c>
      <c r="AH6402">
        <v>8.5727016688475004</v>
      </c>
      <c r="AI6402">
        <v>757.73265647495998</v>
      </c>
      <c r="AJ6402">
        <v>102.054958079526</v>
      </c>
      <c r="AK6402">
        <v>84.064330704999193</v>
      </c>
      <c r="AL6402">
        <v>152.69554937328999</v>
      </c>
      <c r="AM6402" t="s">
        <v>49</v>
      </c>
      <c r="AN6402" t="s">
        <v>405</v>
      </c>
      <c r="AO6402" t="s">
        <v>471</v>
      </c>
      <c r="AP6402" t="s">
        <v>125</v>
      </c>
      <c r="AQ6402" t="s">
        <v>1636</v>
      </c>
      <c r="AR6402" t="s">
        <v>54</v>
      </c>
      <c r="AS6402" t="s">
        <v>55</v>
      </c>
    </row>
    <row r="6403" spans="1:45" hidden="1" x14ac:dyDescent="0.35">
      <c r="A6403">
        <v>2020110151595</v>
      </c>
      <c r="B6403">
        <v>2020</v>
      </c>
      <c r="C6403" s="1">
        <v>44066.880555555559</v>
      </c>
      <c r="D6403" s="1">
        <v>44066.890277777777</v>
      </c>
      <c r="E6403" s="2">
        <f>_2020_IR[[#This Row],[close]]-_2020_IR[[#This Row],[open]]</f>
        <v>9.7222222175332718E-3</v>
      </c>
      <c r="F6403" t="s">
        <v>43</v>
      </c>
      <c r="G6403" t="s">
        <v>57</v>
      </c>
      <c r="H6403" t="s">
        <v>253</v>
      </c>
      <c r="I6403" t="s">
        <v>2197</v>
      </c>
      <c r="J6403">
        <v>38.754519000000002</v>
      </c>
      <c r="K6403">
        <v>-9.296125</v>
      </c>
      <c r="L6403">
        <v>8</v>
      </c>
      <c r="M6403">
        <v>3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 t="s">
        <v>47</v>
      </c>
      <c r="X6403">
        <v>0</v>
      </c>
      <c r="Y6403">
        <v>2.0000000000000001E-4</v>
      </c>
      <c r="Z6403">
        <v>0</v>
      </c>
      <c r="AA6403">
        <v>2.0000000000000001E-4</v>
      </c>
      <c r="AB6403">
        <f>_2020_IR[[#This Row],[areaTotal]]*10000</f>
        <v>2</v>
      </c>
      <c r="AC6403" t="s">
        <v>48</v>
      </c>
      <c r="AD6403">
        <v>14</v>
      </c>
      <c r="AE6403">
        <f>SQRT(_2020_IR[[#This Row],[aream2]])/(_2020_IR[[#This Row],[duration2]]*60)</f>
        <v>1.6835875742536846E-3</v>
      </c>
      <c r="AF6403">
        <v>9.7571249633052997</v>
      </c>
      <c r="AG6403">
        <v>27.756407574010399</v>
      </c>
      <c r="AH6403">
        <v>7.8030381570951803</v>
      </c>
      <c r="AI6403">
        <v>672.74549369748297</v>
      </c>
      <c r="AJ6403">
        <v>68.736718663335594</v>
      </c>
      <c r="AK6403">
        <v>84.615881251834907</v>
      </c>
      <c r="AL6403">
        <v>109.502755393889</v>
      </c>
      <c r="AM6403" t="s">
        <v>59</v>
      </c>
      <c r="AN6403" t="s">
        <v>60</v>
      </c>
      <c r="AO6403" t="s">
        <v>471</v>
      </c>
      <c r="AP6403" t="s">
        <v>125</v>
      </c>
      <c r="AQ6403" t="s">
        <v>1636</v>
      </c>
      <c r="AR6403" t="s">
        <v>54</v>
      </c>
      <c r="AS6403" t="s">
        <v>55</v>
      </c>
    </row>
    <row r="6404" spans="1:45" hidden="1" x14ac:dyDescent="0.35">
      <c r="A6404">
        <v>2020080034050</v>
      </c>
      <c r="B6404">
        <v>2020</v>
      </c>
      <c r="C6404" s="1">
        <v>44066.882638888892</v>
      </c>
      <c r="D6404" s="1">
        <v>44066.890277777777</v>
      </c>
      <c r="E6404" s="2">
        <f>_2020_IR[[#This Row],[close]]-_2020_IR[[#This Row],[open]]</f>
        <v>7.6388888846850023E-3</v>
      </c>
      <c r="F6404" t="s">
        <v>43</v>
      </c>
      <c r="G6404" t="s">
        <v>116</v>
      </c>
      <c r="H6404" t="s">
        <v>117</v>
      </c>
      <c r="I6404" t="s">
        <v>117</v>
      </c>
      <c r="J6404">
        <v>37.155014999999999</v>
      </c>
      <c r="K6404">
        <v>-7.8972379999999998</v>
      </c>
      <c r="L6404">
        <v>18</v>
      </c>
      <c r="M6404">
        <v>5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 t="s">
        <v>47</v>
      </c>
      <c r="X6404">
        <v>0</v>
      </c>
      <c r="Y6404">
        <v>5.0000000000000001E-4</v>
      </c>
      <c r="Z6404">
        <v>0</v>
      </c>
      <c r="AA6404">
        <v>5.0000000000000001E-4</v>
      </c>
      <c r="AB6404">
        <f>_2020_IR[[#This Row],[areaTotal]]*10000</f>
        <v>5</v>
      </c>
      <c r="AC6404" t="s">
        <v>48</v>
      </c>
      <c r="AD6404">
        <v>11</v>
      </c>
      <c r="AE6404">
        <f>SQRT(_2020_IR[[#This Row],[aream2]])/(_2020_IR[[#This Row],[duration2]]*60)</f>
        <v>3.3879817840905906E-3</v>
      </c>
      <c r="AF6404">
        <v>14.634490250598599</v>
      </c>
      <c r="AG6404">
        <v>34.900349133353302</v>
      </c>
      <c r="AH6404">
        <v>8.2286998812440597</v>
      </c>
      <c r="AI6404">
        <v>755.68083892131995</v>
      </c>
      <c r="AJ6404">
        <v>218.72050601017401</v>
      </c>
      <c r="AK6404">
        <v>90.286128358708297</v>
      </c>
      <c r="AL6404">
        <v>253.79680069342601</v>
      </c>
      <c r="AM6404" t="s">
        <v>49</v>
      </c>
      <c r="AN6404" t="s">
        <v>76</v>
      </c>
      <c r="AO6404" t="s">
        <v>471</v>
      </c>
      <c r="AP6404" t="s">
        <v>125</v>
      </c>
      <c r="AQ6404" t="s">
        <v>1636</v>
      </c>
      <c r="AR6404" t="s">
        <v>307</v>
      </c>
      <c r="AS6404" t="s">
        <v>79</v>
      </c>
    </row>
    <row r="6405" spans="1:45" hidden="1" x14ac:dyDescent="0.35">
      <c r="A6405">
        <v>2020150067575</v>
      </c>
      <c r="B6405">
        <v>2020</v>
      </c>
      <c r="C6405" s="1">
        <v>44066.886111111111</v>
      </c>
      <c r="D6405" s="1">
        <v>44066.900694444441</v>
      </c>
      <c r="E6405" s="2">
        <f>_2020_IR[[#This Row],[close]]-_2020_IR[[#This Row],[open]]</f>
        <v>1.4583333329937886E-2</v>
      </c>
      <c r="F6405" t="s">
        <v>43</v>
      </c>
      <c r="G6405" t="s">
        <v>118</v>
      </c>
      <c r="H6405" t="s">
        <v>1081</v>
      </c>
      <c r="I6405" t="s">
        <v>1191</v>
      </c>
      <c r="J6405">
        <v>38.559888000000001</v>
      </c>
      <c r="K6405">
        <v>-9.0610820000000007</v>
      </c>
      <c r="L6405">
        <v>17</v>
      </c>
      <c r="M6405">
        <v>4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 t="s">
        <v>47</v>
      </c>
      <c r="X6405">
        <v>0</v>
      </c>
      <c r="Y6405">
        <v>2E-3</v>
      </c>
      <c r="Z6405">
        <v>0</v>
      </c>
      <c r="AA6405">
        <v>2E-3</v>
      </c>
      <c r="AB6405">
        <f>_2020_IR[[#This Row],[areaTotal]]*10000</f>
        <v>20</v>
      </c>
      <c r="AC6405" t="s">
        <v>48</v>
      </c>
      <c r="AD6405">
        <v>21</v>
      </c>
      <c r="AE6405">
        <f>SQRT(_2020_IR[[#This Row],[aream2]])/(_2020_IR[[#This Row],[duration2]]*60)</f>
        <v>3.5493142499996664E-3</v>
      </c>
      <c r="AF6405">
        <v>16.669861317254998</v>
      </c>
      <c r="AG6405">
        <v>37.564827829686202</v>
      </c>
      <c r="AH6405">
        <v>9.5340042210551896</v>
      </c>
      <c r="AI6405">
        <v>720.68692598318398</v>
      </c>
      <c r="AJ6405">
        <v>147.405606431591</v>
      </c>
      <c r="AK6405">
        <v>87.608786094963605</v>
      </c>
      <c r="AL6405">
        <v>195.06647353929199</v>
      </c>
      <c r="AM6405" t="s">
        <v>59</v>
      </c>
      <c r="AO6405" t="s">
        <v>471</v>
      </c>
      <c r="AP6405" t="s">
        <v>125</v>
      </c>
      <c r="AQ6405" t="s">
        <v>1636</v>
      </c>
      <c r="AR6405" t="s">
        <v>218</v>
      </c>
      <c r="AS6405" t="s">
        <v>219</v>
      </c>
    </row>
    <row r="6406" spans="1:45" hidden="1" x14ac:dyDescent="0.35">
      <c r="A6406">
        <v>2020180041263</v>
      </c>
      <c r="B6406">
        <v>2020</v>
      </c>
      <c r="C6406" s="1">
        <v>44066.888194444444</v>
      </c>
      <c r="D6406" s="1">
        <v>44066.942361111112</v>
      </c>
      <c r="E6406" s="2">
        <f>_2020_IR[[#This Row],[close]]-_2020_IR[[#This Row],[open]]</f>
        <v>5.4166666668606922E-2</v>
      </c>
      <c r="F6406" t="s">
        <v>43</v>
      </c>
      <c r="G6406" t="s">
        <v>65</v>
      </c>
      <c r="H6406" t="s">
        <v>326</v>
      </c>
      <c r="I6406" t="s">
        <v>327</v>
      </c>
      <c r="J6406">
        <v>40.926015</v>
      </c>
      <c r="K6406">
        <v>-7.809768</v>
      </c>
      <c r="L6406">
        <v>22</v>
      </c>
      <c r="M6406">
        <v>5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 t="s">
        <v>47</v>
      </c>
      <c r="X6406">
        <v>0</v>
      </c>
      <c r="Y6406">
        <v>0.05</v>
      </c>
      <c r="Z6406">
        <v>0</v>
      </c>
      <c r="AA6406">
        <v>0.05</v>
      </c>
      <c r="AB6406">
        <f>_2020_IR[[#This Row],[areaTotal]]*10000</f>
        <v>500</v>
      </c>
      <c r="AC6406" t="s">
        <v>48</v>
      </c>
      <c r="AD6406">
        <v>78</v>
      </c>
      <c r="AE6406">
        <f>SQRT(_2020_IR[[#This Row],[aream2]])/(_2020_IR[[#This Row],[duration2]]*60)</f>
        <v>4.7779230288457044E-3</v>
      </c>
      <c r="AF6406">
        <v>1.8826639949814299</v>
      </c>
      <c r="AG6406">
        <v>10.9562826506581</v>
      </c>
      <c r="AH6406">
        <v>4.5141511315379503</v>
      </c>
      <c r="AI6406">
        <v>483.52774033657897</v>
      </c>
      <c r="AJ6406">
        <v>23.074066953152599</v>
      </c>
      <c r="AK6406">
        <v>88.166459549691993</v>
      </c>
      <c r="AL6406">
        <v>41.229435939528798</v>
      </c>
      <c r="AM6406" t="s">
        <v>49</v>
      </c>
      <c r="AN6406" t="s">
        <v>91</v>
      </c>
      <c r="AO6406" t="s">
        <v>217</v>
      </c>
      <c r="AP6406" t="s">
        <v>125</v>
      </c>
      <c r="AQ6406" t="s">
        <v>1234</v>
      </c>
      <c r="AR6406" t="s">
        <v>218</v>
      </c>
      <c r="AS6406" t="s">
        <v>219</v>
      </c>
    </row>
    <row r="6407" spans="1:45" hidden="1" x14ac:dyDescent="0.35">
      <c r="A6407">
        <v>2020170021724</v>
      </c>
      <c r="B6407">
        <v>2020</v>
      </c>
      <c r="C6407" s="1">
        <v>44066.931944444441</v>
      </c>
      <c r="D6407" s="1">
        <v>44066.947222222225</v>
      </c>
      <c r="E6407" s="2">
        <f>_2020_IR[[#This Row],[close]]-_2020_IR[[#This Row],[open]]</f>
        <v>1.527777778392192E-2</v>
      </c>
      <c r="F6407" t="s">
        <v>43</v>
      </c>
      <c r="G6407" t="s">
        <v>44</v>
      </c>
      <c r="H6407" t="s">
        <v>45</v>
      </c>
      <c r="I6407" t="s">
        <v>45</v>
      </c>
      <c r="J6407">
        <v>41.843353</v>
      </c>
      <c r="K6407">
        <v>-7.7698780000000003</v>
      </c>
      <c r="L6407">
        <v>10</v>
      </c>
      <c r="M6407">
        <v>3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 t="s">
        <v>47</v>
      </c>
      <c r="X6407">
        <v>0</v>
      </c>
      <c r="Y6407">
        <v>1E-3</v>
      </c>
      <c r="Z6407">
        <v>0</v>
      </c>
      <c r="AA6407">
        <v>1E-3</v>
      </c>
      <c r="AB6407">
        <f>_2020_IR[[#This Row],[areaTotal]]*10000</f>
        <v>10</v>
      </c>
      <c r="AC6407" t="s">
        <v>48</v>
      </c>
      <c r="AD6407">
        <v>22</v>
      </c>
      <c r="AE6407">
        <f>SQRT(_2020_IR[[#This Row],[aream2]])/(_2020_IR[[#This Row],[duration2]]*60)</f>
        <v>2.3956648940669542E-3</v>
      </c>
      <c r="AF6407">
        <v>1.24045038430506</v>
      </c>
      <c r="AG6407">
        <v>8.6555379402650097</v>
      </c>
      <c r="AH6407">
        <v>3.9653655315821101</v>
      </c>
      <c r="AI6407">
        <v>390.94527301170899</v>
      </c>
      <c r="AJ6407">
        <v>18.544093217373199</v>
      </c>
      <c r="AK6407">
        <v>88.472550390651804</v>
      </c>
      <c r="AL6407">
        <v>33.156342580815199</v>
      </c>
      <c r="AM6407" t="s">
        <v>49</v>
      </c>
      <c r="AN6407" t="s">
        <v>50</v>
      </c>
      <c r="AO6407" t="s">
        <v>51</v>
      </c>
      <c r="AP6407" t="s">
        <v>125</v>
      </c>
      <c r="AQ6407" t="s">
        <v>1234</v>
      </c>
      <c r="AR6407" t="s">
        <v>218</v>
      </c>
      <c r="AS6407" t="s">
        <v>219</v>
      </c>
    </row>
    <row r="6408" spans="1:45" hidden="1" x14ac:dyDescent="0.35">
      <c r="A6408">
        <v>2020050020515</v>
      </c>
      <c r="B6408">
        <v>2020</v>
      </c>
      <c r="C6408" s="1">
        <v>44066.990972222222</v>
      </c>
      <c r="D6408" s="1">
        <v>44067.013888888891</v>
      </c>
      <c r="E6408" s="2">
        <f>_2020_IR[[#This Row],[close]]-_2020_IR[[#This Row],[open]]</f>
        <v>2.2916666668606922E-2</v>
      </c>
      <c r="F6408" t="s">
        <v>102</v>
      </c>
      <c r="G6408" t="s">
        <v>75</v>
      </c>
      <c r="H6408" t="s">
        <v>75</v>
      </c>
      <c r="I6408" t="s">
        <v>1533</v>
      </c>
      <c r="J6408">
        <v>40.043835000000001</v>
      </c>
      <c r="K6408">
        <v>-7.5282229999999997</v>
      </c>
      <c r="L6408">
        <v>40</v>
      </c>
      <c r="M6408">
        <v>11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 t="s">
        <v>47</v>
      </c>
      <c r="X6408">
        <v>0.03</v>
      </c>
      <c r="Y6408">
        <v>0</v>
      </c>
      <c r="Z6408">
        <v>0</v>
      </c>
      <c r="AA6408">
        <v>0.03</v>
      </c>
      <c r="AB6408">
        <f>_2020_IR[[#This Row],[areaTotal]]*10000</f>
        <v>300</v>
      </c>
      <c r="AC6408" t="s">
        <v>48</v>
      </c>
      <c r="AD6408">
        <v>33</v>
      </c>
      <c r="AE6408">
        <f>SQRT(_2020_IR[[#This Row],[aream2]])/(_2020_IR[[#This Row],[duration2]]*60)</f>
        <v>8.7477313513579669E-3</v>
      </c>
      <c r="AF6408">
        <v>15.330266666952699</v>
      </c>
      <c r="AG6408">
        <v>35.828319938024499</v>
      </c>
      <c r="AH6408">
        <v>11.4138767983275</v>
      </c>
      <c r="AI6408">
        <v>641.98107867687997</v>
      </c>
      <c r="AJ6408">
        <v>69.621600142525196</v>
      </c>
      <c r="AK6408">
        <v>92.781986334598301</v>
      </c>
      <c r="AL6408">
        <v>109.543697586291</v>
      </c>
      <c r="AM6408" t="s">
        <v>83</v>
      </c>
      <c r="AN6408" t="s">
        <v>84</v>
      </c>
      <c r="AO6408" t="s">
        <v>471</v>
      </c>
      <c r="AP6408" t="s">
        <v>289</v>
      </c>
      <c r="AQ6408" t="s">
        <v>1636</v>
      </c>
      <c r="AR6408" t="s">
        <v>290</v>
      </c>
      <c r="AS6408" t="s">
        <v>291</v>
      </c>
    </row>
    <row r="6409" spans="1:45" hidden="1" x14ac:dyDescent="0.35">
      <c r="A6409">
        <v>2020130129113</v>
      </c>
      <c r="B6409">
        <v>2020</v>
      </c>
      <c r="C6409" s="1">
        <v>44067.022222222222</v>
      </c>
      <c r="D6409" s="1">
        <v>44067.055555555555</v>
      </c>
      <c r="E6409" s="2">
        <f>_2020_IR[[#This Row],[close]]-_2020_IR[[#This Row],[open]]</f>
        <v>3.3333333332848269E-2</v>
      </c>
      <c r="F6409" t="s">
        <v>43</v>
      </c>
      <c r="G6409" t="s">
        <v>126</v>
      </c>
      <c r="H6409" t="s">
        <v>635</v>
      </c>
      <c r="I6409" t="s">
        <v>999</v>
      </c>
      <c r="J6409">
        <v>41.296574999999997</v>
      </c>
      <c r="K6409">
        <v>-8.5916309999999996</v>
      </c>
      <c r="L6409">
        <v>5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 t="s">
        <v>47</v>
      </c>
      <c r="X6409">
        <v>0</v>
      </c>
      <c r="Y6409">
        <v>0.34</v>
      </c>
      <c r="Z6409">
        <v>0</v>
      </c>
      <c r="AA6409">
        <v>0.34</v>
      </c>
      <c r="AB6409">
        <f>_2020_IR[[#This Row],[areaTotal]]*10000</f>
        <v>3400.0000000000005</v>
      </c>
      <c r="AC6409" t="s">
        <v>48</v>
      </c>
      <c r="AD6409">
        <v>48</v>
      </c>
      <c r="AE6409">
        <f>SQRT(_2020_IR[[#This Row],[aream2]])/(_2020_IR[[#This Row],[duration2]]*60)</f>
        <v>2.0246360745990628E-2</v>
      </c>
      <c r="AF6409">
        <v>0.74978198829643705</v>
      </c>
      <c r="AG6409">
        <v>6.51277624686566</v>
      </c>
      <c r="AH6409">
        <v>3.6139042859702899</v>
      </c>
      <c r="AI6409">
        <v>394.71612154874998</v>
      </c>
      <c r="AJ6409">
        <v>12.811967978903199</v>
      </c>
      <c r="AK6409">
        <v>85.752946981138507</v>
      </c>
      <c r="AL6409">
        <v>23.700701674050599</v>
      </c>
      <c r="AM6409" t="s">
        <v>59</v>
      </c>
      <c r="AN6409" t="s">
        <v>60</v>
      </c>
      <c r="AO6409" t="s">
        <v>51</v>
      </c>
      <c r="AP6409" t="s">
        <v>125</v>
      </c>
      <c r="AQ6409" t="s">
        <v>1234</v>
      </c>
      <c r="AR6409" t="s">
        <v>54</v>
      </c>
      <c r="AS6409" t="s">
        <v>55</v>
      </c>
    </row>
    <row r="6410" spans="1:45" hidden="1" x14ac:dyDescent="0.35">
      <c r="A6410">
        <v>2020090025058</v>
      </c>
      <c r="B6410">
        <v>2020</v>
      </c>
      <c r="C6410" s="1">
        <v>44067.026388888888</v>
      </c>
      <c r="D6410" s="1">
        <v>44067.031944444447</v>
      </c>
      <c r="E6410" s="2">
        <f>_2020_IR[[#This Row],[close]]-_2020_IR[[#This Row],[open]]</f>
        <v>5.5555555591126904E-3</v>
      </c>
      <c r="F6410" t="s">
        <v>43</v>
      </c>
      <c r="G6410" t="s">
        <v>94</v>
      </c>
      <c r="H6410" t="s">
        <v>94</v>
      </c>
      <c r="I6410" t="s">
        <v>2163</v>
      </c>
      <c r="J6410">
        <v>40.508375000000001</v>
      </c>
      <c r="K6410">
        <v>-7.1314580000000003</v>
      </c>
      <c r="L6410">
        <v>7</v>
      </c>
      <c r="M6410">
        <v>2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 t="s">
        <v>47</v>
      </c>
      <c r="X6410">
        <v>0</v>
      </c>
      <c r="Y6410">
        <v>0</v>
      </c>
      <c r="Z6410">
        <v>0.01</v>
      </c>
      <c r="AA6410">
        <v>0.01</v>
      </c>
      <c r="AB6410">
        <f>_2020_IR[[#This Row],[areaTotal]]*10000</f>
        <v>100</v>
      </c>
      <c r="AC6410" t="s">
        <v>48</v>
      </c>
      <c r="AD6410">
        <v>8</v>
      </c>
      <c r="AE6410">
        <f>SQRT(_2020_IR[[#This Row],[aream2]])/(_2020_IR[[#This Row],[duration2]]*60)</f>
        <v>2.0833333333333332E-2</v>
      </c>
      <c r="AF6410">
        <v>14.6362237124863</v>
      </c>
      <c r="AG6410">
        <v>34.902684644875301</v>
      </c>
      <c r="AH6410">
        <v>10.121301608735701</v>
      </c>
      <c r="AI6410">
        <v>661.50085017133597</v>
      </c>
      <c r="AJ6410">
        <v>81.782474206847994</v>
      </c>
      <c r="AK6410">
        <v>91.487624905953695</v>
      </c>
      <c r="AL6410">
        <v>124.94655967298699</v>
      </c>
      <c r="AM6410" t="s">
        <v>49</v>
      </c>
      <c r="AN6410" t="s">
        <v>91</v>
      </c>
      <c r="AO6410" t="s">
        <v>471</v>
      </c>
      <c r="AP6410" t="s">
        <v>289</v>
      </c>
      <c r="AQ6410" t="s">
        <v>1636</v>
      </c>
      <c r="AR6410" t="s">
        <v>307</v>
      </c>
      <c r="AS6410" t="s">
        <v>79</v>
      </c>
    </row>
    <row r="6411" spans="1:45" hidden="1" x14ac:dyDescent="0.35">
      <c r="A6411">
        <v>2020020019072</v>
      </c>
      <c r="B6411">
        <v>2020</v>
      </c>
      <c r="C6411" s="1">
        <v>44067.0625</v>
      </c>
      <c r="D6411" s="1">
        <v>44067.084722222222</v>
      </c>
      <c r="E6411" s="2">
        <f>_2020_IR[[#This Row],[close]]-_2020_IR[[#This Row],[open]]</f>
        <v>2.2222222221898846E-2</v>
      </c>
      <c r="F6411" t="s">
        <v>56</v>
      </c>
      <c r="G6411" t="s">
        <v>71</v>
      </c>
      <c r="H6411" t="s">
        <v>71</v>
      </c>
      <c r="I6411" t="s">
        <v>955</v>
      </c>
      <c r="J6411">
        <v>38.030965000000002</v>
      </c>
      <c r="K6411">
        <v>-7.8676500000000003</v>
      </c>
      <c r="L6411">
        <v>11</v>
      </c>
      <c r="M6411">
        <v>4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 t="s">
        <v>47</v>
      </c>
      <c r="X6411">
        <v>0</v>
      </c>
      <c r="Y6411">
        <v>0</v>
      </c>
      <c r="Z6411">
        <v>4.2500000000000003E-2</v>
      </c>
      <c r="AA6411">
        <v>4.2500000000000003E-2</v>
      </c>
      <c r="AB6411">
        <f>_2020_IR[[#This Row],[areaTotal]]*10000</f>
        <v>425.00000000000006</v>
      </c>
      <c r="AC6411" t="s">
        <v>48</v>
      </c>
      <c r="AD6411">
        <v>32</v>
      </c>
      <c r="AE6411">
        <f>SQRT(_2020_IR[[#This Row],[aream2]])/(_2020_IR[[#This Row],[duration2]]*60)</f>
        <v>1.0737254233379324E-2</v>
      </c>
      <c r="AF6411">
        <v>24.902050225051301</v>
      </c>
      <c r="AG6411">
        <v>47.125691999950199</v>
      </c>
      <c r="AH6411">
        <v>13.0745196804443</v>
      </c>
      <c r="AI6411">
        <v>849.62824498155703</v>
      </c>
      <c r="AJ6411">
        <v>213.416538167114</v>
      </c>
      <c r="AK6411">
        <v>93.440707618367995</v>
      </c>
      <c r="AL6411">
        <v>262.18725459488098</v>
      </c>
      <c r="AM6411" t="s">
        <v>83</v>
      </c>
      <c r="AN6411" t="s">
        <v>84</v>
      </c>
      <c r="AO6411" t="s">
        <v>1183</v>
      </c>
      <c r="AP6411" t="s">
        <v>289</v>
      </c>
      <c r="AQ6411" t="s">
        <v>1636</v>
      </c>
      <c r="AR6411" t="s">
        <v>290</v>
      </c>
      <c r="AS6411" t="s">
        <v>291</v>
      </c>
    </row>
    <row r="6412" spans="1:45" hidden="1" x14ac:dyDescent="0.35">
      <c r="A6412">
        <v>2020110151855</v>
      </c>
      <c r="B6412">
        <v>2020</v>
      </c>
      <c r="C6412" s="1">
        <v>44067.461111111108</v>
      </c>
      <c r="D6412" s="1">
        <v>44067.46875</v>
      </c>
      <c r="E6412" s="2">
        <f>_2020_IR[[#This Row],[close]]-_2020_IR[[#This Row],[open]]</f>
        <v>7.6388888919609599E-3</v>
      </c>
      <c r="F6412" t="s">
        <v>43</v>
      </c>
      <c r="G6412" t="s">
        <v>57</v>
      </c>
      <c r="H6412" t="s">
        <v>121</v>
      </c>
      <c r="I6412" t="s">
        <v>1630</v>
      </c>
      <c r="J6412">
        <v>38.808669999999999</v>
      </c>
      <c r="K6412">
        <v>-9.0992300000000004</v>
      </c>
      <c r="L6412">
        <v>17</v>
      </c>
      <c r="M6412">
        <v>4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 t="s">
        <v>47</v>
      </c>
      <c r="X6412">
        <v>0</v>
      </c>
      <c r="Y6412">
        <v>1E-3</v>
      </c>
      <c r="Z6412">
        <v>0</v>
      </c>
      <c r="AA6412">
        <v>1E-3</v>
      </c>
      <c r="AB6412">
        <f>_2020_IR[[#This Row],[areaTotal]]*10000</f>
        <v>10</v>
      </c>
      <c r="AC6412" t="s">
        <v>48</v>
      </c>
      <c r="AD6412">
        <v>11</v>
      </c>
      <c r="AE6412">
        <f>SQRT(_2020_IR[[#This Row],[aream2]])/(_2020_IR[[#This Row],[duration2]]*60)</f>
        <v>4.7913297881339084E-3</v>
      </c>
      <c r="AF6412">
        <v>22.2877501635339</v>
      </c>
      <c r="AG6412">
        <v>44.263289638253703</v>
      </c>
      <c r="AH6412">
        <v>12.9045026191249</v>
      </c>
      <c r="AI6412">
        <v>760.36185136347206</v>
      </c>
      <c r="AJ6412">
        <v>111.91784187169</v>
      </c>
      <c r="AK6412">
        <v>89.913906672875996</v>
      </c>
      <c r="AL6412">
        <v>163.62549489895099</v>
      </c>
      <c r="AM6412" t="s">
        <v>59</v>
      </c>
      <c r="AO6412" t="s">
        <v>1183</v>
      </c>
      <c r="AP6412" t="s">
        <v>289</v>
      </c>
      <c r="AQ6412" t="s">
        <v>1636</v>
      </c>
      <c r="AR6412" t="s">
        <v>307</v>
      </c>
      <c r="AS6412" t="s">
        <v>79</v>
      </c>
    </row>
    <row r="6413" spans="1:45" hidden="1" x14ac:dyDescent="0.35">
      <c r="A6413">
        <v>2020020019101</v>
      </c>
      <c r="B6413">
        <v>2020</v>
      </c>
      <c r="C6413" s="1">
        <v>44067.481944444444</v>
      </c>
      <c r="D6413" s="1">
        <v>44067.490972222222</v>
      </c>
      <c r="E6413" s="2">
        <f>_2020_IR[[#This Row],[close]]-_2020_IR[[#This Row],[open]]</f>
        <v>9.0277777781011537E-3</v>
      </c>
      <c r="F6413" t="s">
        <v>56</v>
      </c>
      <c r="G6413" t="s">
        <v>71</v>
      </c>
      <c r="H6413" t="s">
        <v>71</v>
      </c>
      <c r="I6413" t="s">
        <v>1133</v>
      </c>
      <c r="J6413">
        <v>38.028485000000003</v>
      </c>
      <c r="K6413">
        <v>-7.8865150000000002</v>
      </c>
      <c r="L6413">
        <v>19</v>
      </c>
      <c r="M6413">
        <v>5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 t="s">
        <v>47</v>
      </c>
      <c r="X6413">
        <v>0</v>
      </c>
      <c r="Y6413">
        <v>0</v>
      </c>
      <c r="Z6413">
        <v>3.3999999999999998E-3</v>
      </c>
      <c r="AA6413">
        <v>3.3999999999999998E-3</v>
      </c>
      <c r="AB6413">
        <f>_2020_IR[[#This Row],[areaTotal]]*10000</f>
        <v>34</v>
      </c>
      <c r="AC6413" t="s">
        <v>48</v>
      </c>
      <c r="AD6413">
        <v>13</v>
      </c>
      <c r="AE6413">
        <f>SQRT(_2020_IR[[#This Row],[aream2]])/(_2020_IR[[#This Row],[duration2]]*60)</f>
        <v>7.4755793523657698E-3</v>
      </c>
      <c r="AF6413">
        <v>24.902050225051301</v>
      </c>
      <c r="AG6413">
        <v>47.125691999950199</v>
      </c>
      <c r="AH6413">
        <v>13.0745196804443</v>
      </c>
      <c r="AI6413">
        <v>849.62824498155703</v>
      </c>
      <c r="AJ6413">
        <v>213.416538167114</v>
      </c>
      <c r="AK6413">
        <v>93.440707618367995</v>
      </c>
      <c r="AL6413">
        <v>262.18725459488098</v>
      </c>
      <c r="AM6413" t="s">
        <v>59</v>
      </c>
      <c r="AN6413" t="s">
        <v>60</v>
      </c>
      <c r="AO6413" t="s">
        <v>1183</v>
      </c>
      <c r="AP6413" t="s">
        <v>289</v>
      </c>
      <c r="AQ6413" t="s">
        <v>1636</v>
      </c>
      <c r="AR6413" t="s">
        <v>290</v>
      </c>
      <c r="AS6413" t="s">
        <v>291</v>
      </c>
    </row>
    <row r="6414" spans="1:45" hidden="1" x14ac:dyDescent="0.35">
      <c r="A6414">
        <v>2020120017260</v>
      </c>
      <c r="B6414">
        <v>2020</v>
      </c>
      <c r="C6414" s="1">
        <v>44067.486111111109</v>
      </c>
      <c r="D6414" s="1">
        <v>44067.495833333334</v>
      </c>
      <c r="E6414" s="2">
        <f>_2020_IR[[#This Row],[close]]-_2020_IR[[#This Row],[open]]</f>
        <v>9.7222222248092294E-3</v>
      </c>
      <c r="F6414" t="s">
        <v>102</v>
      </c>
      <c r="G6414" t="s">
        <v>88</v>
      </c>
      <c r="H6414" t="s">
        <v>112</v>
      </c>
      <c r="I6414" t="s">
        <v>1101</v>
      </c>
      <c r="J6414">
        <v>39.265883000000002</v>
      </c>
      <c r="K6414">
        <v>-8.0555669999999999</v>
      </c>
      <c r="L6414">
        <v>46</v>
      </c>
      <c r="M6414">
        <v>12</v>
      </c>
      <c r="N6414">
        <v>2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 t="s">
        <v>47</v>
      </c>
      <c r="X6414">
        <v>0</v>
      </c>
      <c r="Y6414">
        <v>3.2500000000000001E-2</v>
      </c>
      <c r="Z6414">
        <v>0</v>
      </c>
      <c r="AA6414">
        <v>3.2500000000000001E-2</v>
      </c>
      <c r="AB6414">
        <f>_2020_IR[[#This Row],[areaTotal]]*10000</f>
        <v>325</v>
      </c>
      <c r="AC6414" t="s">
        <v>48</v>
      </c>
      <c r="AD6414">
        <v>14</v>
      </c>
      <c r="AE6414">
        <f>SQRT(_2020_IR[[#This Row],[aream2]])/(_2020_IR[[#This Row],[duration2]]*60)</f>
        <v>2.1461614734904697E-2</v>
      </c>
      <c r="AF6414">
        <v>27.025742061260601</v>
      </c>
      <c r="AG6414">
        <v>49.355807513656003</v>
      </c>
      <c r="AH6414">
        <v>14.977713283847899</v>
      </c>
      <c r="AI6414">
        <v>807.23897839001097</v>
      </c>
      <c r="AJ6414">
        <v>121.12570386605</v>
      </c>
      <c r="AK6414">
        <v>94.044046288306902</v>
      </c>
      <c r="AL6414">
        <v>176.167027118287</v>
      </c>
      <c r="AM6414" t="s">
        <v>49</v>
      </c>
      <c r="AN6414" t="s">
        <v>405</v>
      </c>
      <c r="AO6414" t="s">
        <v>1183</v>
      </c>
      <c r="AP6414" t="s">
        <v>289</v>
      </c>
      <c r="AQ6414" t="s">
        <v>1636</v>
      </c>
      <c r="AR6414" t="s">
        <v>290</v>
      </c>
      <c r="AS6414" t="s">
        <v>291</v>
      </c>
    </row>
    <row r="6415" spans="1:45" hidden="1" x14ac:dyDescent="0.35">
      <c r="A6415">
        <v>2020140043551</v>
      </c>
      <c r="B6415">
        <v>2020</v>
      </c>
      <c r="C6415" s="1">
        <v>44067.494444444441</v>
      </c>
      <c r="D6415" s="1">
        <v>44067.519444444442</v>
      </c>
      <c r="E6415" s="2">
        <f>_2020_IR[[#This Row],[close]]-_2020_IR[[#This Row],[open]]</f>
        <v>2.5000000001455192E-2</v>
      </c>
      <c r="F6415" t="s">
        <v>56</v>
      </c>
      <c r="G6415" t="s">
        <v>212</v>
      </c>
      <c r="H6415" t="s">
        <v>386</v>
      </c>
      <c r="I6415" t="s">
        <v>386</v>
      </c>
      <c r="J6415">
        <v>38.899721999999997</v>
      </c>
      <c r="K6415">
        <v>-8.6751930000000002</v>
      </c>
      <c r="L6415">
        <v>50</v>
      </c>
      <c r="M6415">
        <v>12</v>
      </c>
      <c r="N6415">
        <v>1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 t="s">
        <v>47</v>
      </c>
      <c r="X6415">
        <v>0</v>
      </c>
      <c r="Y6415">
        <v>0</v>
      </c>
      <c r="Z6415">
        <v>0.71189999999999998</v>
      </c>
      <c r="AA6415">
        <v>0.71189999999999998</v>
      </c>
      <c r="AB6415">
        <f>_2020_IR[[#This Row],[areaTotal]]*10000</f>
        <v>7119</v>
      </c>
      <c r="AC6415" t="s">
        <v>48</v>
      </c>
      <c r="AD6415">
        <v>36</v>
      </c>
      <c r="AE6415">
        <f>SQRT(_2020_IR[[#This Row],[aream2]])/(_2020_IR[[#This Row],[duration2]]*60)</f>
        <v>3.906211419562565E-2</v>
      </c>
      <c r="AF6415">
        <v>30.144770292717698</v>
      </c>
      <c r="AG6415">
        <v>52.497343843806497</v>
      </c>
      <c r="AH6415">
        <v>16.142074279181301</v>
      </c>
      <c r="AI6415">
        <v>811.76553883031602</v>
      </c>
      <c r="AJ6415">
        <v>138.28996710038601</v>
      </c>
      <c r="AK6415">
        <v>93.210036033870594</v>
      </c>
      <c r="AL6415">
        <v>193.969685054053</v>
      </c>
      <c r="AM6415" t="s">
        <v>59</v>
      </c>
      <c r="AN6415" t="s">
        <v>60</v>
      </c>
      <c r="AO6415" t="s">
        <v>1183</v>
      </c>
      <c r="AP6415" t="s">
        <v>467</v>
      </c>
      <c r="AQ6415" t="s">
        <v>1636</v>
      </c>
      <c r="AR6415" t="s">
        <v>290</v>
      </c>
      <c r="AS6415" t="s">
        <v>291</v>
      </c>
    </row>
    <row r="6416" spans="1:45" hidden="1" x14ac:dyDescent="0.35">
      <c r="A6416">
        <v>2020050020561</v>
      </c>
      <c r="B6416">
        <v>2020</v>
      </c>
      <c r="C6416" s="1">
        <v>44067.517361111109</v>
      </c>
      <c r="D6416" s="1">
        <v>44067.540277777778</v>
      </c>
      <c r="E6416" s="2">
        <f>_2020_IR[[#This Row],[close]]-_2020_IR[[#This Row],[open]]</f>
        <v>2.2916666668606922E-2</v>
      </c>
      <c r="F6416" t="s">
        <v>102</v>
      </c>
      <c r="G6416" t="s">
        <v>75</v>
      </c>
      <c r="H6416" t="s">
        <v>440</v>
      </c>
      <c r="I6416" t="s">
        <v>2198</v>
      </c>
      <c r="J6416">
        <v>40.092579999999998</v>
      </c>
      <c r="K6416">
        <v>-7.2384170000000001</v>
      </c>
      <c r="L6416">
        <v>38</v>
      </c>
      <c r="M6416">
        <v>9</v>
      </c>
      <c r="N6416">
        <v>1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 t="s">
        <v>47</v>
      </c>
      <c r="X6416">
        <v>0.87490000000000001</v>
      </c>
      <c r="Y6416">
        <v>0</v>
      </c>
      <c r="Z6416">
        <v>0</v>
      </c>
      <c r="AA6416">
        <v>0.87490000000000001</v>
      </c>
      <c r="AB6416">
        <f>_2020_IR[[#This Row],[areaTotal]]*10000</f>
        <v>8749</v>
      </c>
      <c r="AC6416" t="s">
        <v>48</v>
      </c>
      <c r="AD6416">
        <v>33</v>
      </c>
      <c r="AE6416">
        <f>SQRT(_2020_IR[[#This Row],[aream2]])/(_2020_IR[[#This Row],[duration2]]*60)</f>
        <v>4.7240449137263059E-2</v>
      </c>
      <c r="AF6416">
        <v>18.228371838911599</v>
      </c>
      <c r="AG6416">
        <v>39.510387163520299</v>
      </c>
      <c r="AH6416">
        <v>11.2301928778272</v>
      </c>
      <c r="AI6416">
        <v>739.09605071660803</v>
      </c>
      <c r="AJ6416">
        <v>99.028864389402202</v>
      </c>
      <c r="AK6416">
        <v>95.387300053865999</v>
      </c>
      <c r="AL6416">
        <v>148.36161074204199</v>
      </c>
      <c r="AM6416" t="s">
        <v>83</v>
      </c>
      <c r="AN6416" t="s">
        <v>84</v>
      </c>
      <c r="AO6416" t="s">
        <v>1183</v>
      </c>
      <c r="AP6416" t="s">
        <v>289</v>
      </c>
      <c r="AQ6416" t="s">
        <v>1636</v>
      </c>
      <c r="AR6416" t="s">
        <v>1200</v>
      </c>
      <c r="AS6416" t="s">
        <v>1201</v>
      </c>
    </row>
    <row r="6417" spans="1:45" hidden="1" x14ac:dyDescent="0.35">
      <c r="A6417">
        <v>2020040022121</v>
      </c>
      <c r="B6417">
        <v>2020</v>
      </c>
      <c r="C6417" s="1">
        <v>44067.609027777777</v>
      </c>
      <c r="D6417" s="1">
        <v>44067.683333333334</v>
      </c>
      <c r="E6417" s="2">
        <f>_2020_IR[[#This Row],[close]]-_2020_IR[[#This Row],[open]]</f>
        <v>7.4305555557657499E-2</v>
      </c>
      <c r="F6417" t="s">
        <v>43</v>
      </c>
      <c r="G6417" t="s">
        <v>134</v>
      </c>
      <c r="H6417" t="s">
        <v>609</v>
      </c>
      <c r="I6417" t="s">
        <v>921</v>
      </c>
      <c r="J6417">
        <v>41.323957</v>
      </c>
      <c r="K6417">
        <v>-7.119872</v>
      </c>
      <c r="L6417">
        <v>47</v>
      </c>
      <c r="M6417">
        <v>12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 t="s">
        <v>47</v>
      </c>
      <c r="X6417">
        <v>0</v>
      </c>
      <c r="Y6417">
        <v>0.83</v>
      </c>
      <c r="Z6417">
        <v>0</v>
      </c>
      <c r="AA6417">
        <v>0.83</v>
      </c>
      <c r="AB6417">
        <f>_2020_IR[[#This Row],[areaTotal]]*10000</f>
        <v>8300</v>
      </c>
      <c r="AC6417" t="s">
        <v>48</v>
      </c>
      <c r="AD6417">
        <v>107</v>
      </c>
      <c r="AE6417">
        <f>SQRT(_2020_IR[[#This Row],[aream2]])/(_2020_IR[[#This Row],[duration2]]*60)</f>
        <v>1.419070650957056E-2</v>
      </c>
      <c r="AF6417">
        <v>5.6878381858251599</v>
      </c>
      <c r="AG6417">
        <v>20.462006025713599</v>
      </c>
      <c r="AH6417">
        <v>6.6408823777764097</v>
      </c>
      <c r="AI6417">
        <v>645.87083275577902</v>
      </c>
      <c r="AJ6417">
        <v>43.780238843179298</v>
      </c>
      <c r="AK6417">
        <v>90.993737321227002</v>
      </c>
      <c r="AL6417">
        <v>74.872440266900995</v>
      </c>
      <c r="AM6417" t="s">
        <v>59</v>
      </c>
      <c r="AO6417" t="s">
        <v>288</v>
      </c>
      <c r="AP6417" t="s">
        <v>125</v>
      </c>
      <c r="AQ6417" t="s">
        <v>1636</v>
      </c>
      <c r="AR6417" t="s">
        <v>307</v>
      </c>
      <c r="AS6417" t="s">
        <v>79</v>
      </c>
    </row>
    <row r="6418" spans="1:45" hidden="1" x14ac:dyDescent="0.35">
      <c r="A6418">
        <v>2020120017290</v>
      </c>
      <c r="B6418">
        <v>2020</v>
      </c>
      <c r="C6418" s="1">
        <v>44067.625</v>
      </c>
      <c r="D6418" s="1">
        <v>44067.631944444445</v>
      </c>
      <c r="E6418" s="2">
        <f>_2020_IR[[#This Row],[close]]-_2020_IR[[#This Row],[open]]</f>
        <v>6.9444444452528842E-3</v>
      </c>
      <c r="F6418" t="s">
        <v>43</v>
      </c>
      <c r="G6418" t="s">
        <v>88</v>
      </c>
      <c r="H6418" t="s">
        <v>237</v>
      </c>
      <c r="I6418" t="s">
        <v>237</v>
      </c>
      <c r="J6418">
        <v>39.047454999999999</v>
      </c>
      <c r="K6418">
        <v>-7.8904079999999999</v>
      </c>
      <c r="L6418">
        <v>30</v>
      </c>
      <c r="M6418">
        <v>7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 t="s">
        <v>47</v>
      </c>
      <c r="X6418">
        <v>0</v>
      </c>
      <c r="Y6418">
        <v>4.4999999999999998E-2</v>
      </c>
      <c r="Z6418">
        <v>0</v>
      </c>
      <c r="AA6418">
        <v>4.4999999999999998E-2</v>
      </c>
      <c r="AB6418">
        <f>_2020_IR[[#This Row],[areaTotal]]*10000</f>
        <v>450</v>
      </c>
      <c r="AC6418" t="s">
        <v>48</v>
      </c>
      <c r="AD6418">
        <v>10</v>
      </c>
      <c r="AE6418">
        <f>SQRT(_2020_IR[[#This Row],[aream2]])/(_2020_IR[[#This Row],[duration2]]*60)</f>
        <v>3.5355339059327376E-2</v>
      </c>
      <c r="AF6418">
        <v>16.703774269413099</v>
      </c>
      <c r="AG6418">
        <v>37.607984677115098</v>
      </c>
      <c r="AH6418">
        <v>9.2571347706072</v>
      </c>
      <c r="AI6418">
        <v>801.13726484852998</v>
      </c>
      <c r="AJ6418">
        <v>194.22343292359199</v>
      </c>
      <c r="AK6418">
        <v>94.467950856066494</v>
      </c>
      <c r="AL6418">
        <v>241.85922440900001</v>
      </c>
      <c r="AM6418" t="s">
        <v>49</v>
      </c>
      <c r="AN6418" t="s">
        <v>133</v>
      </c>
      <c r="AO6418" t="s">
        <v>471</v>
      </c>
      <c r="AP6418" t="s">
        <v>125</v>
      </c>
      <c r="AQ6418" t="s">
        <v>1636</v>
      </c>
      <c r="AR6418" t="s">
        <v>290</v>
      </c>
      <c r="AS6418" t="s">
        <v>291</v>
      </c>
    </row>
    <row r="6419" spans="1:45" hidden="1" x14ac:dyDescent="0.35">
      <c r="A6419">
        <v>2020140043597</v>
      </c>
      <c r="B6419">
        <v>2020</v>
      </c>
      <c r="C6419" s="1">
        <v>44067.629166666666</v>
      </c>
      <c r="D6419" s="1">
        <v>44067.640277777777</v>
      </c>
      <c r="E6419" s="2">
        <f>_2020_IR[[#This Row],[close]]-_2020_IR[[#This Row],[open]]</f>
        <v>1.1111111110949423E-2</v>
      </c>
      <c r="F6419" t="s">
        <v>56</v>
      </c>
      <c r="G6419" t="s">
        <v>212</v>
      </c>
      <c r="H6419" t="s">
        <v>212</v>
      </c>
      <c r="I6419" t="s">
        <v>1089</v>
      </c>
      <c r="J6419">
        <v>39.404347000000001</v>
      </c>
      <c r="K6419">
        <v>-8.689667</v>
      </c>
      <c r="L6419">
        <v>34</v>
      </c>
      <c r="M6419">
        <v>8</v>
      </c>
      <c r="N6419">
        <v>1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 t="s">
        <v>47</v>
      </c>
      <c r="X6419">
        <v>0</v>
      </c>
      <c r="Y6419">
        <v>0</v>
      </c>
      <c r="Z6419">
        <v>1.5E-3</v>
      </c>
      <c r="AA6419">
        <v>1.5E-3</v>
      </c>
      <c r="AB6419">
        <f>_2020_IR[[#This Row],[areaTotal]]*10000</f>
        <v>15</v>
      </c>
      <c r="AC6419" t="s">
        <v>48</v>
      </c>
      <c r="AD6419">
        <v>16</v>
      </c>
      <c r="AE6419">
        <f>SQRT(_2020_IR[[#This Row],[aream2]])/(_2020_IR[[#This Row],[duration2]]*60)</f>
        <v>4.034357652299393E-3</v>
      </c>
      <c r="AF6419">
        <v>10.6523997005052</v>
      </c>
      <c r="AG6419">
        <v>29.167763867009</v>
      </c>
      <c r="AH6419">
        <v>7.5623822362770401</v>
      </c>
      <c r="AI6419">
        <v>738.33892972642298</v>
      </c>
      <c r="AJ6419">
        <v>83.641169871440496</v>
      </c>
      <c r="AK6419">
        <v>91.983992173630298</v>
      </c>
      <c r="AL6419">
        <v>130.36268464775901</v>
      </c>
      <c r="AM6419" t="s">
        <v>59</v>
      </c>
      <c r="AN6419" t="s">
        <v>60</v>
      </c>
      <c r="AO6419" t="s">
        <v>471</v>
      </c>
      <c r="AP6419" t="s">
        <v>125</v>
      </c>
      <c r="AQ6419" t="s">
        <v>1636</v>
      </c>
      <c r="AR6419" t="s">
        <v>307</v>
      </c>
      <c r="AS6419" t="s">
        <v>79</v>
      </c>
    </row>
    <row r="6420" spans="1:45" hidden="1" x14ac:dyDescent="0.35">
      <c r="A6420">
        <v>2020130129409</v>
      </c>
      <c r="B6420">
        <v>2020</v>
      </c>
      <c r="C6420" s="1">
        <v>44067.629861111112</v>
      </c>
      <c r="D6420" s="1">
        <v>44067.644444444442</v>
      </c>
      <c r="E6420" s="2">
        <f>_2020_IR[[#This Row],[close]]-_2020_IR[[#This Row],[open]]</f>
        <v>1.4583333329937886E-2</v>
      </c>
      <c r="F6420" t="s">
        <v>56</v>
      </c>
      <c r="G6420" t="s">
        <v>126</v>
      </c>
      <c r="H6420" t="s">
        <v>127</v>
      </c>
      <c r="I6420" t="s">
        <v>1752</v>
      </c>
      <c r="J6420">
        <v>41.298178</v>
      </c>
      <c r="K6420">
        <v>-8.3902029999999996</v>
      </c>
      <c r="L6420">
        <v>7</v>
      </c>
      <c r="M6420">
        <v>2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 t="s">
        <v>47</v>
      </c>
      <c r="X6420">
        <v>0</v>
      </c>
      <c r="Y6420">
        <v>0</v>
      </c>
      <c r="Z6420">
        <v>2.5000000000000001E-2</v>
      </c>
      <c r="AA6420">
        <v>2.5000000000000001E-2</v>
      </c>
      <c r="AB6420">
        <f>_2020_IR[[#This Row],[areaTotal]]*10000</f>
        <v>250</v>
      </c>
      <c r="AC6420" t="s">
        <v>48</v>
      </c>
      <c r="AD6420">
        <v>21</v>
      </c>
      <c r="AE6420">
        <f>SQRT(_2020_IR[[#This Row],[aream2]])/(_2020_IR[[#This Row],[duration2]]*60)</f>
        <v>1.2548720873684045E-2</v>
      </c>
      <c r="AF6420">
        <v>1.74033335383683</v>
      </c>
      <c r="AG6420">
        <v>10.480328150998099</v>
      </c>
      <c r="AH6420">
        <v>4.8886751352483104</v>
      </c>
      <c r="AI6420">
        <v>400.054240161709</v>
      </c>
      <c r="AJ6420">
        <v>19.007444548718201</v>
      </c>
      <c r="AK6420">
        <v>89.161836623519704</v>
      </c>
      <c r="AL6420">
        <v>33.9788651626206</v>
      </c>
      <c r="AM6420" t="s">
        <v>59</v>
      </c>
      <c r="AN6420" t="s">
        <v>60</v>
      </c>
      <c r="AO6420" t="s">
        <v>217</v>
      </c>
      <c r="AP6420" t="s">
        <v>125</v>
      </c>
      <c r="AQ6420" t="s">
        <v>1234</v>
      </c>
      <c r="AR6420" t="s">
        <v>307</v>
      </c>
      <c r="AS6420" t="s">
        <v>79</v>
      </c>
    </row>
    <row r="6421" spans="1:45" hidden="1" x14ac:dyDescent="0.35">
      <c r="A6421">
        <v>2020180041407</v>
      </c>
      <c r="B6421">
        <v>2020</v>
      </c>
      <c r="C6421" s="1">
        <v>44067.632638888892</v>
      </c>
      <c r="D6421" s="1">
        <v>44067.652083333334</v>
      </c>
      <c r="E6421" s="2">
        <f>_2020_IR[[#This Row],[close]]-_2020_IR[[#This Row],[open]]</f>
        <v>1.9444444442342501E-2</v>
      </c>
      <c r="F6421" t="s">
        <v>43</v>
      </c>
      <c r="G6421" t="s">
        <v>65</v>
      </c>
      <c r="H6421" t="s">
        <v>326</v>
      </c>
      <c r="I6421" t="s">
        <v>1359</v>
      </c>
      <c r="J6421">
        <v>40.877428000000002</v>
      </c>
      <c r="K6421">
        <v>-7.8185419999999999</v>
      </c>
      <c r="L6421">
        <v>47</v>
      </c>
      <c r="M6421">
        <v>11</v>
      </c>
      <c r="N6421">
        <v>2</v>
      </c>
      <c r="O6421">
        <v>2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 t="s">
        <v>47</v>
      </c>
      <c r="X6421">
        <v>0</v>
      </c>
      <c r="Y6421">
        <v>0.05</v>
      </c>
      <c r="Z6421">
        <v>0</v>
      </c>
      <c r="AA6421">
        <v>0.05</v>
      </c>
      <c r="AB6421">
        <f>_2020_IR[[#This Row],[areaTotal]]*10000</f>
        <v>500</v>
      </c>
      <c r="AC6421" t="s">
        <v>48</v>
      </c>
      <c r="AD6421">
        <v>28</v>
      </c>
      <c r="AE6421">
        <f>SQRT(_2020_IR[[#This Row],[aream2]])/(_2020_IR[[#This Row],[duration2]]*60)</f>
        <v>1.3309928437498749E-2</v>
      </c>
      <c r="AF6421">
        <v>3.8581489332382901</v>
      </c>
      <c r="AG6421">
        <v>16.432812958695301</v>
      </c>
      <c r="AH6421">
        <v>7.0477505725227703</v>
      </c>
      <c r="AI6421">
        <v>481.59212631657101</v>
      </c>
      <c r="AJ6421">
        <v>25.904634480242901</v>
      </c>
      <c r="AK6421">
        <v>90.622164344824597</v>
      </c>
      <c r="AL6421">
        <v>45.668100042063799</v>
      </c>
      <c r="AM6421" t="s">
        <v>49</v>
      </c>
      <c r="AN6421" t="s">
        <v>91</v>
      </c>
      <c r="AO6421" t="s">
        <v>217</v>
      </c>
      <c r="AP6421" t="s">
        <v>125</v>
      </c>
      <c r="AQ6421" t="s">
        <v>1234</v>
      </c>
      <c r="AR6421" t="s">
        <v>307</v>
      </c>
      <c r="AS6421" t="s">
        <v>79</v>
      </c>
    </row>
    <row r="6422" spans="1:45" hidden="1" x14ac:dyDescent="0.35">
      <c r="A6422">
        <v>2020140043599</v>
      </c>
      <c r="B6422">
        <v>2020</v>
      </c>
      <c r="C6422" s="1">
        <v>44067.637499999997</v>
      </c>
      <c r="D6422" s="1">
        <v>44067.65902777778</v>
      </c>
      <c r="E6422" s="2">
        <f>_2020_IR[[#This Row],[close]]-_2020_IR[[#This Row],[open]]</f>
        <v>2.1527777782466728E-2</v>
      </c>
      <c r="F6422" t="s">
        <v>43</v>
      </c>
      <c r="G6422" t="s">
        <v>212</v>
      </c>
      <c r="H6422" t="s">
        <v>386</v>
      </c>
      <c r="I6422" t="s">
        <v>696</v>
      </c>
      <c r="J6422">
        <v>38.767404999999997</v>
      </c>
      <c r="K6422">
        <v>-8.897767</v>
      </c>
      <c r="L6422">
        <v>30</v>
      </c>
      <c r="M6422">
        <v>8</v>
      </c>
      <c r="N6422">
        <v>1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 t="s">
        <v>47</v>
      </c>
      <c r="X6422">
        <v>0</v>
      </c>
      <c r="Y6422">
        <v>0</v>
      </c>
      <c r="Z6422">
        <v>0.02</v>
      </c>
      <c r="AA6422">
        <v>0.02</v>
      </c>
      <c r="AB6422">
        <f>_2020_IR[[#This Row],[areaTotal]]*10000</f>
        <v>200</v>
      </c>
      <c r="AC6422" t="s">
        <v>48</v>
      </c>
      <c r="AD6422">
        <v>31</v>
      </c>
      <c r="AE6422">
        <f>SQRT(_2020_IR[[#This Row],[aream2]])/(_2020_IR[[#This Row],[duration2]]*60)</f>
        <v>7.6032987224359952E-3</v>
      </c>
      <c r="AF6422">
        <v>12.7459194912533</v>
      </c>
      <c r="AG6422">
        <v>32.279576958565698</v>
      </c>
      <c r="AH6422">
        <v>7.5831278712884798</v>
      </c>
      <c r="AI6422">
        <v>829.25990623382097</v>
      </c>
      <c r="AJ6422">
        <v>137.55679475149401</v>
      </c>
      <c r="AK6422">
        <v>92.203442856673504</v>
      </c>
      <c r="AL6422">
        <v>194.46814242408499</v>
      </c>
      <c r="AM6422" t="s">
        <v>49</v>
      </c>
      <c r="AN6422" t="s">
        <v>405</v>
      </c>
      <c r="AO6422" t="s">
        <v>471</v>
      </c>
      <c r="AP6422" t="s">
        <v>125</v>
      </c>
      <c r="AQ6422" t="s">
        <v>1636</v>
      </c>
      <c r="AR6422" t="s">
        <v>290</v>
      </c>
      <c r="AS6422" t="s">
        <v>291</v>
      </c>
    </row>
    <row r="6423" spans="1:45" hidden="1" x14ac:dyDescent="0.35">
      <c r="A6423">
        <v>2020130129433</v>
      </c>
      <c r="B6423">
        <v>2020</v>
      </c>
      <c r="C6423" s="1">
        <v>44067.638194444444</v>
      </c>
      <c r="D6423" s="1">
        <v>44067.652083333334</v>
      </c>
      <c r="E6423" s="2">
        <f>_2020_IR[[#This Row],[close]]-_2020_IR[[#This Row],[open]]</f>
        <v>1.3888888890505768E-2</v>
      </c>
      <c r="F6423" t="s">
        <v>56</v>
      </c>
      <c r="G6423" t="s">
        <v>126</v>
      </c>
      <c r="H6423" t="s">
        <v>249</v>
      </c>
      <c r="I6423" t="s">
        <v>927</v>
      </c>
      <c r="J6423">
        <v>41.223640000000003</v>
      </c>
      <c r="K6423">
        <v>-8.4179820000000003</v>
      </c>
      <c r="L6423">
        <v>5</v>
      </c>
      <c r="M6423">
        <v>1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 t="s">
        <v>47</v>
      </c>
      <c r="X6423">
        <v>0</v>
      </c>
      <c r="Y6423">
        <v>0</v>
      </c>
      <c r="Z6423">
        <v>0.05</v>
      </c>
      <c r="AA6423">
        <v>0.05</v>
      </c>
      <c r="AB6423">
        <f>_2020_IR[[#This Row],[areaTotal]]*10000</f>
        <v>500</v>
      </c>
      <c r="AC6423" t="s">
        <v>48</v>
      </c>
      <c r="AD6423">
        <v>20</v>
      </c>
      <c r="AE6423">
        <f>SQRT(_2020_IR[[#This Row],[aream2]])/(_2020_IR[[#This Row],[duration2]]*60)</f>
        <v>1.8633899812498248E-2</v>
      </c>
      <c r="AF6423">
        <v>1.74033335383683</v>
      </c>
      <c r="AG6423">
        <v>10.480328150998099</v>
      </c>
      <c r="AH6423">
        <v>4.8886751352483104</v>
      </c>
      <c r="AI6423">
        <v>400.054240161709</v>
      </c>
      <c r="AJ6423">
        <v>19.007444548718201</v>
      </c>
      <c r="AK6423">
        <v>89.161836623519704</v>
      </c>
      <c r="AL6423">
        <v>33.9788651626206</v>
      </c>
      <c r="AM6423" t="s">
        <v>59</v>
      </c>
      <c r="AN6423" t="s">
        <v>60</v>
      </c>
      <c r="AO6423" t="s">
        <v>217</v>
      </c>
      <c r="AP6423" t="s">
        <v>125</v>
      </c>
      <c r="AQ6423" t="s">
        <v>1234</v>
      </c>
      <c r="AR6423" t="s">
        <v>307</v>
      </c>
      <c r="AS6423" t="s">
        <v>79</v>
      </c>
    </row>
    <row r="6424" spans="1:45" hidden="1" x14ac:dyDescent="0.35">
      <c r="A6424">
        <v>2020060033827</v>
      </c>
      <c r="B6424">
        <v>2020</v>
      </c>
      <c r="C6424" s="1">
        <v>44067.645833333336</v>
      </c>
      <c r="D6424" s="1">
        <v>44067.668055555558</v>
      </c>
      <c r="E6424" s="2">
        <f>_2020_IR[[#This Row],[close]]-_2020_IR[[#This Row],[open]]</f>
        <v>2.2222222221898846E-2</v>
      </c>
      <c r="F6424" t="s">
        <v>102</v>
      </c>
      <c r="G6424" t="s">
        <v>97</v>
      </c>
      <c r="H6424" t="s">
        <v>97</v>
      </c>
      <c r="I6424" t="s">
        <v>1078</v>
      </c>
      <c r="J6424">
        <v>40.229439999999997</v>
      </c>
      <c r="K6424">
        <v>-8.4297199999999997</v>
      </c>
      <c r="L6424">
        <v>32</v>
      </c>
      <c r="M6424">
        <v>8</v>
      </c>
      <c r="N6424">
        <v>1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 t="s">
        <v>47</v>
      </c>
      <c r="X6424">
        <v>0</v>
      </c>
      <c r="Y6424">
        <v>0</v>
      </c>
      <c r="Z6424">
        <v>3.5999999999999997E-2</v>
      </c>
      <c r="AA6424">
        <v>3.5999999999999997E-2</v>
      </c>
      <c r="AB6424">
        <f>_2020_IR[[#This Row],[areaTotal]]*10000</f>
        <v>360</v>
      </c>
      <c r="AC6424" t="s">
        <v>48</v>
      </c>
      <c r="AD6424">
        <v>32</v>
      </c>
      <c r="AE6424">
        <f>SQRT(_2020_IR[[#This Row],[aream2]])/(_2020_IR[[#This Row],[duration2]]*60)</f>
        <v>9.8821176880261857E-3</v>
      </c>
      <c r="AF6424">
        <v>4.47627191511571</v>
      </c>
      <c r="AG6424">
        <v>17.872024889000599</v>
      </c>
      <c r="AH6424">
        <v>6.62546921590216</v>
      </c>
      <c r="AI6424">
        <v>587.60086432387902</v>
      </c>
      <c r="AJ6424">
        <v>33.265663155764102</v>
      </c>
      <c r="AK6424">
        <v>91.361367223809594</v>
      </c>
      <c r="AL6424">
        <v>58.282503634837703</v>
      </c>
      <c r="AM6424" t="s">
        <v>83</v>
      </c>
      <c r="AN6424" t="s">
        <v>84</v>
      </c>
      <c r="AO6424" t="s">
        <v>217</v>
      </c>
      <c r="AP6424" t="s">
        <v>125</v>
      </c>
      <c r="AQ6424" t="s">
        <v>1636</v>
      </c>
      <c r="AR6424" t="s">
        <v>307</v>
      </c>
      <c r="AS6424" t="s">
        <v>79</v>
      </c>
    </row>
    <row r="6425" spans="1:45" hidden="1" x14ac:dyDescent="0.35">
      <c r="A6425">
        <v>2020140043600</v>
      </c>
      <c r="B6425">
        <v>2020</v>
      </c>
      <c r="C6425" s="1">
        <v>44067.647222222222</v>
      </c>
      <c r="D6425" s="1">
        <v>44067.704861111109</v>
      </c>
      <c r="E6425" s="2">
        <f>_2020_IR[[#This Row],[close]]-_2020_IR[[#This Row],[open]]</f>
        <v>5.7638888887595385E-2</v>
      </c>
      <c r="F6425" t="s">
        <v>43</v>
      </c>
      <c r="G6425" t="s">
        <v>212</v>
      </c>
      <c r="H6425" t="s">
        <v>212</v>
      </c>
      <c r="I6425" t="s">
        <v>815</v>
      </c>
      <c r="J6425">
        <v>39.438299999999998</v>
      </c>
      <c r="K6425">
        <v>-8.8314970000000006</v>
      </c>
      <c r="L6425">
        <v>30</v>
      </c>
      <c r="M6425">
        <v>6</v>
      </c>
      <c r="N6425">
        <v>1</v>
      </c>
      <c r="O6425">
        <v>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 t="s">
        <v>47</v>
      </c>
      <c r="X6425">
        <v>0</v>
      </c>
      <c r="Y6425">
        <v>1.6E-2</v>
      </c>
      <c r="Z6425">
        <v>0</v>
      </c>
      <c r="AA6425">
        <v>1.6E-2</v>
      </c>
      <c r="AB6425">
        <f>_2020_IR[[#This Row],[areaTotal]]*10000</f>
        <v>160</v>
      </c>
      <c r="AC6425" t="s">
        <v>48</v>
      </c>
      <c r="AD6425">
        <v>83</v>
      </c>
      <c r="AE6425">
        <f>SQRT(_2020_IR[[#This Row],[aream2]])/(_2020_IR[[#This Row],[duration2]]*60)</f>
        <v>2.5399820563601441E-3</v>
      </c>
      <c r="AF6425">
        <v>4.5303122324353398</v>
      </c>
      <c r="AG6425">
        <v>17.993606120340299</v>
      </c>
      <c r="AH6425">
        <v>5.4823337778859296</v>
      </c>
      <c r="AI6425">
        <v>608.81929554549902</v>
      </c>
      <c r="AJ6425">
        <v>45.360836441357399</v>
      </c>
      <c r="AK6425">
        <v>87.672624805173498</v>
      </c>
      <c r="AL6425">
        <v>76.476695368223901</v>
      </c>
      <c r="AM6425" t="s">
        <v>83</v>
      </c>
      <c r="AN6425" t="s">
        <v>84</v>
      </c>
      <c r="AO6425" t="s">
        <v>217</v>
      </c>
      <c r="AP6425" t="s">
        <v>125</v>
      </c>
      <c r="AQ6425" t="s">
        <v>1636</v>
      </c>
      <c r="AR6425" t="s">
        <v>218</v>
      </c>
      <c r="AS6425" t="s">
        <v>219</v>
      </c>
    </row>
    <row r="6426" spans="1:45" hidden="1" x14ac:dyDescent="0.35">
      <c r="A6426">
        <v>2020140043605</v>
      </c>
      <c r="B6426">
        <v>2020</v>
      </c>
      <c r="C6426" s="1">
        <v>44067.652777777781</v>
      </c>
      <c r="D6426" s="1">
        <v>44067.663194444445</v>
      </c>
      <c r="E6426" s="2">
        <f>_2020_IR[[#This Row],[close]]-_2020_IR[[#This Row],[open]]</f>
        <v>1.0416666664241347E-2</v>
      </c>
      <c r="F6426" t="s">
        <v>43</v>
      </c>
      <c r="G6426" t="s">
        <v>212</v>
      </c>
      <c r="H6426" t="s">
        <v>460</v>
      </c>
      <c r="I6426" t="s">
        <v>460</v>
      </c>
      <c r="J6426">
        <v>39.551555</v>
      </c>
      <c r="K6426">
        <v>-8.1798900000000003</v>
      </c>
      <c r="L6426">
        <v>82</v>
      </c>
      <c r="M6426">
        <v>20</v>
      </c>
      <c r="N6426">
        <v>7</v>
      </c>
      <c r="O6426">
        <v>3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 t="s">
        <v>47</v>
      </c>
      <c r="X6426">
        <v>0</v>
      </c>
      <c r="Y6426">
        <v>7.2499999999999995E-2</v>
      </c>
      <c r="Z6426">
        <v>0</v>
      </c>
      <c r="AA6426">
        <v>7.2499999999999995E-2</v>
      </c>
      <c r="AB6426">
        <f>_2020_IR[[#This Row],[areaTotal]]*10000</f>
        <v>725</v>
      </c>
      <c r="AC6426" t="s">
        <v>48</v>
      </c>
      <c r="AD6426">
        <v>15</v>
      </c>
      <c r="AE6426">
        <f>SQRT(_2020_IR[[#This Row],[aream2]])/(_2020_IR[[#This Row],[duration2]]*60)</f>
        <v>2.9917582261858356E-2</v>
      </c>
      <c r="AF6426">
        <v>13.5480399817883</v>
      </c>
      <c r="AG6426">
        <v>33.412008208605499</v>
      </c>
      <c r="AH6426">
        <v>8.5541382185182293</v>
      </c>
      <c r="AI6426">
        <v>747.19721422891996</v>
      </c>
      <c r="AJ6426">
        <v>104.200891160832</v>
      </c>
      <c r="AK6426">
        <v>94.535559969455505</v>
      </c>
      <c r="AL6426">
        <v>154.52745598607299</v>
      </c>
      <c r="AM6426" t="s">
        <v>83</v>
      </c>
      <c r="AN6426" t="s">
        <v>84</v>
      </c>
      <c r="AO6426" t="s">
        <v>471</v>
      </c>
      <c r="AP6426" t="s">
        <v>125</v>
      </c>
      <c r="AQ6426" t="s">
        <v>1636</v>
      </c>
      <c r="AR6426" t="s">
        <v>290</v>
      </c>
      <c r="AS6426" t="s">
        <v>291</v>
      </c>
    </row>
    <row r="6427" spans="1:45" hidden="1" x14ac:dyDescent="0.35">
      <c r="A6427">
        <v>2020140043608</v>
      </c>
      <c r="B6427">
        <v>2020</v>
      </c>
      <c r="C6427" s="1">
        <v>44067.659722222219</v>
      </c>
      <c r="D6427" s="1">
        <v>44067.693055555559</v>
      </c>
      <c r="E6427" s="2">
        <f>_2020_IR[[#This Row],[close]]-_2020_IR[[#This Row],[open]]</f>
        <v>3.3333333340124227E-2</v>
      </c>
      <c r="F6427" t="s">
        <v>43</v>
      </c>
      <c r="G6427" t="s">
        <v>212</v>
      </c>
      <c r="H6427" t="s">
        <v>212</v>
      </c>
      <c r="I6427" t="s">
        <v>815</v>
      </c>
      <c r="J6427">
        <v>39.436236999999998</v>
      </c>
      <c r="K6427">
        <v>-8.8344450000000005</v>
      </c>
      <c r="L6427">
        <v>46</v>
      </c>
      <c r="M6427">
        <v>11</v>
      </c>
      <c r="N6427">
        <v>1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 t="s">
        <v>47</v>
      </c>
      <c r="X6427">
        <v>0</v>
      </c>
      <c r="Y6427">
        <v>0.13500000000000001</v>
      </c>
      <c r="Z6427">
        <v>0</v>
      </c>
      <c r="AA6427">
        <v>0.13500000000000001</v>
      </c>
      <c r="AB6427">
        <f>_2020_IR[[#This Row],[areaTotal]]*10000</f>
        <v>1350</v>
      </c>
      <c r="AC6427" t="s">
        <v>48</v>
      </c>
      <c r="AD6427">
        <v>48</v>
      </c>
      <c r="AE6427">
        <f>SQRT(_2020_IR[[#This Row],[aream2]])/(_2020_IR[[#This Row],[duration2]]*60)</f>
        <v>1.2757759076995721E-2</v>
      </c>
      <c r="AF6427">
        <v>4.5303122324353398</v>
      </c>
      <c r="AG6427">
        <v>17.993606120340299</v>
      </c>
      <c r="AH6427">
        <v>5.4823337778859296</v>
      </c>
      <c r="AI6427">
        <v>608.81929554549902</v>
      </c>
      <c r="AJ6427">
        <v>45.360836441357399</v>
      </c>
      <c r="AK6427">
        <v>87.672624805173498</v>
      </c>
      <c r="AL6427">
        <v>76.476695368223901</v>
      </c>
      <c r="AM6427" t="s">
        <v>83</v>
      </c>
      <c r="AN6427" t="s">
        <v>84</v>
      </c>
      <c r="AO6427" t="s">
        <v>217</v>
      </c>
      <c r="AP6427" t="s">
        <v>125</v>
      </c>
      <c r="AQ6427" t="s">
        <v>1636</v>
      </c>
      <c r="AR6427" t="s">
        <v>218</v>
      </c>
      <c r="AS6427" t="s">
        <v>219</v>
      </c>
    </row>
    <row r="6428" spans="1:45" hidden="1" x14ac:dyDescent="0.35">
      <c r="A6428">
        <v>2020050020582</v>
      </c>
      <c r="B6428">
        <v>2020</v>
      </c>
      <c r="C6428" s="1">
        <v>44067.672222222223</v>
      </c>
      <c r="D6428" s="1">
        <v>44067.6875</v>
      </c>
      <c r="E6428" s="2">
        <f>_2020_IR[[#This Row],[close]]-_2020_IR[[#This Row],[open]]</f>
        <v>1.5277777776645962E-2</v>
      </c>
      <c r="F6428" t="s">
        <v>43</v>
      </c>
      <c r="G6428" t="s">
        <v>75</v>
      </c>
      <c r="H6428" t="s">
        <v>560</v>
      </c>
      <c r="I6428" t="s">
        <v>1416</v>
      </c>
      <c r="J6428">
        <v>39.667909999999999</v>
      </c>
      <c r="K6428">
        <v>-7.7376230000000001</v>
      </c>
      <c r="L6428">
        <v>39</v>
      </c>
      <c r="M6428">
        <v>11</v>
      </c>
      <c r="N6428">
        <v>2</v>
      </c>
      <c r="O6428">
        <v>2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 t="s">
        <v>47</v>
      </c>
      <c r="X6428">
        <v>0</v>
      </c>
      <c r="Y6428">
        <v>1.4200000000000001E-2</v>
      </c>
      <c r="Z6428">
        <v>0</v>
      </c>
      <c r="AA6428">
        <v>1.4200000000000001E-2</v>
      </c>
      <c r="AB6428">
        <f>_2020_IR[[#This Row],[areaTotal]]*10000</f>
        <v>142</v>
      </c>
      <c r="AC6428" t="s">
        <v>48</v>
      </c>
      <c r="AD6428">
        <v>22</v>
      </c>
      <c r="AE6428">
        <f>SQRT(_2020_IR[[#This Row],[aream2]])/(_2020_IR[[#This Row],[duration2]]*60)</f>
        <v>9.027557036221958E-3</v>
      </c>
      <c r="AF6428">
        <v>17.195741869232801</v>
      </c>
      <c r="AG6428">
        <v>38.229821240914902</v>
      </c>
      <c r="AH6428">
        <v>10.223517577796301</v>
      </c>
      <c r="AI6428">
        <v>776.28012101174295</v>
      </c>
      <c r="AJ6428">
        <v>113.516956393917</v>
      </c>
      <c r="AK6428">
        <v>95.292062573595103</v>
      </c>
      <c r="AL6428">
        <v>166.25458286884199</v>
      </c>
      <c r="AM6428" t="s">
        <v>49</v>
      </c>
      <c r="AN6428" t="s">
        <v>133</v>
      </c>
      <c r="AO6428" t="s">
        <v>471</v>
      </c>
      <c r="AP6428" t="s">
        <v>289</v>
      </c>
      <c r="AQ6428" t="s">
        <v>1636</v>
      </c>
      <c r="AR6428" t="s">
        <v>1200</v>
      </c>
      <c r="AS6428" t="s">
        <v>1201</v>
      </c>
    </row>
    <row r="6429" spans="1:45" hidden="1" x14ac:dyDescent="0.35">
      <c r="A6429">
        <v>2020140043614</v>
      </c>
      <c r="B6429">
        <v>2020</v>
      </c>
      <c r="C6429" s="1">
        <v>44067.684027777781</v>
      </c>
      <c r="D6429" s="1">
        <v>44067.704861111109</v>
      </c>
      <c r="E6429" s="2">
        <f>_2020_IR[[#This Row],[close]]-_2020_IR[[#This Row],[open]]</f>
        <v>2.0833333328482695E-2</v>
      </c>
      <c r="F6429" t="s">
        <v>43</v>
      </c>
      <c r="G6429" t="s">
        <v>212</v>
      </c>
      <c r="H6429" t="s">
        <v>212</v>
      </c>
      <c r="I6429" t="s">
        <v>815</v>
      </c>
      <c r="J6429">
        <v>39.467832999999999</v>
      </c>
      <c r="K6429">
        <v>-8.8593860000000006</v>
      </c>
      <c r="L6429">
        <v>23</v>
      </c>
      <c r="M6429">
        <v>5</v>
      </c>
      <c r="N6429">
        <v>1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 t="s">
        <v>47</v>
      </c>
      <c r="X6429">
        <v>0</v>
      </c>
      <c r="Y6429">
        <v>4.0000000000000001E-3</v>
      </c>
      <c r="Z6429">
        <v>0</v>
      </c>
      <c r="AA6429">
        <v>4.0000000000000001E-3</v>
      </c>
      <c r="AB6429">
        <f>_2020_IR[[#This Row],[areaTotal]]*10000</f>
        <v>40</v>
      </c>
      <c r="AC6429" t="s">
        <v>48</v>
      </c>
      <c r="AD6429">
        <v>30</v>
      </c>
      <c r="AE6429">
        <f>SQRT(_2020_IR[[#This Row],[aream2]])/(_2020_IR[[#This Row],[duration2]]*60)</f>
        <v>3.5136418446315328E-3</v>
      </c>
      <c r="AF6429">
        <v>4.5303122324353398</v>
      </c>
      <c r="AG6429">
        <v>17.993606120340299</v>
      </c>
      <c r="AH6429">
        <v>5.4823337778859296</v>
      </c>
      <c r="AI6429">
        <v>608.81929554549902</v>
      </c>
      <c r="AJ6429">
        <v>45.360836441357399</v>
      </c>
      <c r="AK6429">
        <v>87.672624805173498</v>
      </c>
      <c r="AL6429">
        <v>76.476695368223901</v>
      </c>
      <c r="AM6429" t="s">
        <v>83</v>
      </c>
      <c r="AN6429" t="s">
        <v>84</v>
      </c>
      <c r="AO6429" t="s">
        <v>217</v>
      </c>
      <c r="AP6429" t="s">
        <v>125</v>
      </c>
      <c r="AQ6429" t="s">
        <v>1636</v>
      </c>
      <c r="AR6429" t="s">
        <v>218</v>
      </c>
      <c r="AS6429" t="s">
        <v>219</v>
      </c>
    </row>
    <row r="6430" spans="1:45" hidden="1" x14ac:dyDescent="0.35">
      <c r="A6430">
        <v>2020140043617</v>
      </c>
      <c r="B6430">
        <v>2020</v>
      </c>
      <c r="C6430" s="1">
        <v>44067.688194444447</v>
      </c>
      <c r="D6430" s="1">
        <v>44067.706944444442</v>
      </c>
      <c r="E6430" s="2">
        <f>_2020_IR[[#This Row],[close]]-_2020_IR[[#This Row],[open]]</f>
        <v>1.8749999995634425E-2</v>
      </c>
      <c r="F6430" t="s">
        <v>43</v>
      </c>
      <c r="G6430" t="s">
        <v>212</v>
      </c>
      <c r="H6430" t="s">
        <v>212</v>
      </c>
      <c r="I6430" t="s">
        <v>815</v>
      </c>
      <c r="J6430">
        <v>39.435378</v>
      </c>
      <c r="K6430">
        <v>-8.8323280000000004</v>
      </c>
      <c r="L6430">
        <v>7</v>
      </c>
      <c r="M6430">
        <v>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1</v>
      </c>
      <c r="T6430">
        <v>0</v>
      </c>
      <c r="U6430">
        <v>1</v>
      </c>
      <c r="V6430">
        <v>0</v>
      </c>
      <c r="W6430" t="s">
        <v>47</v>
      </c>
      <c r="X6430">
        <v>0</v>
      </c>
      <c r="Y6430">
        <v>1.7000000000000001E-2</v>
      </c>
      <c r="Z6430">
        <v>0</v>
      </c>
      <c r="AA6430">
        <v>1.7000000000000001E-2</v>
      </c>
      <c r="AB6430">
        <f>_2020_IR[[#This Row],[areaTotal]]*10000</f>
        <v>170</v>
      </c>
      <c r="AC6430" t="s">
        <v>48</v>
      </c>
      <c r="AD6430">
        <v>27</v>
      </c>
      <c r="AE6430">
        <f>SQRT(_2020_IR[[#This Row],[aream2]])/(_2020_IR[[#This Row],[duration2]]*60)</f>
        <v>8.0483980311143819E-3</v>
      </c>
      <c r="AF6430">
        <v>4.5303122324353398</v>
      </c>
      <c r="AG6430">
        <v>17.993606120340299</v>
      </c>
      <c r="AH6430">
        <v>5.4823337778859296</v>
      </c>
      <c r="AI6430">
        <v>608.81929554549902</v>
      </c>
      <c r="AJ6430">
        <v>45.360836441357399</v>
      </c>
      <c r="AK6430">
        <v>87.672624805173498</v>
      </c>
      <c r="AL6430">
        <v>76.476695368223901</v>
      </c>
      <c r="AM6430" t="s">
        <v>83</v>
      </c>
      <c r="AN6430" t="s">
        <v>84</v>
      </c>
      <c r="AO6430" t="s">
        <v>217</v>
      </c>
      <c r="AP6430" t="s">
        <v>125</v>
      </c>
      <c r="AQ6430" t="s">
        <v>1636</v>
      </c>
      <c r="AR6430" t="s">
        <v>218</v>
      </c>
      <c r="AS6430" t="s">
        <v>219</v>
      </c>
    </row>
    <row r="6431" spans="1:45" hidden="1" x14ac:dyDescent="0.35">
      <c r="A6431">
        <v>2020170021795</v>
      </c>
      <c r="B6431">
        <v>2020</v>
      </c>
      <c r="C6431" s="1">
        <v>44067.697916666664</v>
      </c>
      <c r="D6431" s="1">
        <v>44067.73333333333</v>
      </c>
      <c r="E6431" s="2">
        <f>_2020_IR[[#This Row],[close]]-_2020_IR[[#This Row],[open]]</f>
        <v>3.5416666665696539E-2</v>
      </c>
      <c r="F6431" t="s">
        <v>102</v>
      </c>
      <c r="G6431" t="s">
        <v>44</v>
      </c>
      <c r="H6431" t="s">
        <v>45</v>
      </c>
      <c r="I6431" t="s">
        <v>328</v>
      </c>
      <c r="J6431">
        <v>41.898490000000002</v>
      </c>
      <c r="K6431">
        <v>-7.9069900000000004</v>
      </c>
      <c r="L6431">
        <v>38</v>
      </c>
      <c r="M6431">
        <v>7</v>
      </c>
      <c r="N6431">
        <v>2</v>
      </c>
      <c r="O6431">
        <v>2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 t="s">
        <v>47</v>
      </c>
      <c r="X6431">
        <v>0</v>
      </c>
      <c r="Y6431">
        <v>0.9</v>
      </c>
      <c r="Z6431">
        <v>0</v>
      </c>
      <c r="AA6431">
        <v>0.9</v>
      </c>
      <c r="AB6431">
        <f>_2020_IR[[#This Row],[areaTotal]]*10000</f>
        <v>9000</v>
      </c>
      <c r="AC6431" t="s">
        <v>48</v>
      </c>
      <c r="AD6431">
        <v>51</v>
      </c>
      <c r="AE6431">
        <f>SQRT(_2020_IR[[#This Row],[aream2]])/(_2020_IR[[#This Row],[duration2]]*60)</f>
        <v>3.1002722158513522E-2</v>
      </c>
      <c r="AF6431">
        <v>2.08050746108897</v>
      </c>
      <c r="AG6431">
        <v>11.5926040338069</v>
      </c>
      <c r="AH6431">
        <v>5.1252992761513996</v>
      </c>
      <c r="AI6431">
        <v>398.49400384667001</v>
      </c>
      <c r="AJ6431">
        <v>21.541237764192601</v>
      </c>
      <c r="AK6431">
        <v>89.037900282772199</v>
      </c>
      <c r="AL6431">
        <v>37.953395158451201</v>
      </c>
      <c r="AM6431" t="s">
        <v>49</v>
      </c>
      <c r="AN6431" t="s">
        <v>50</v>
      </c>
      <c r="AO6431" t="s">
        <v>217</v>
      </c>
      <c r="AP6431" t="s">
        <v>125</v>
      </c>
      <c r="AQ6431" t="s">
        <v>1234</v>
      </c>
      <c r="AR6431" t="s">
        <v>307</v>
      </c>
      <c r="AS6431" t="s">
        <v>79</v>
      </c>
    </row>
    <row r="6432" spans="1:45" hidden="1" x14ac:dyDescent="0.35">
      <c r="A6432">
        <v>2020160020596</v>
      </c>
      <c r="B6432">
        <v>2020</v>
      </c>
      <c r="C6432" s="1">
        <v>44067.706944444442</v>
      </c>
      <c r="D6432" s="1">
        <v>44067.754166666666</v>
      </c>
      <c r="E6432" s="2">
        <f>_2020_IR[[#This Row],[close]]-_2020_IR[[#This Row],[open]]</f>
        <v>4.7222222223354038E-2</v>
      </c>
      <c r="F6432" t="s">
        <v>102</v>
      </c>
      <c r="G6432" t="s">
        <v>68</v>
      </c>
      <c r="H6432" t="s">
        <v>275</v>
      </c>
      <c r="I6432" t="s">
        <v>1024</v>
      </c>
      <c r="J6432">
        <v>41.723013000000002</v>
      </c>
      <c r="K6432">
        <v>-8.612978</v>
      </c>
      <c r="L6432">
        <v>26</v>
      </c>
      <c r="M6432">
        <v>6</v>
      </c>
      <c r="N6432">
        <v>1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 t="s">
        <v>47</v>
      </c>
      <c r="X6432">
        <v>0.49</v>
      </c>
      <c r="Y6432">
        <v>0</v>
      </c>
      <c r="Z6432">
        <v>0</v>
      </c>
      <c r="AA6432">
        <v>0.49</v>
      </c>
      <c r="AB6432">
        <f>_2020_IR[[#This Row],[areaTotal]]*10000</f>
        <v>4900</v>
      </c>
      <c r="AC6432" t="s">
        <v>48</v>
      </c>
      <c r="AD6432">
        <v>68</v>
      </c>
      <c r="AE6432">
        <f>SQRT(_2020_IR[[#This Row],[aream2]])/(_2020_IR[[#This Row],[duration2]]*60)</f>
        <v>1.7156862745098041E-2</v>
      </c>
      <c r="AF6432">
        <v>0.34755740287164699</v>
      </c>
      <c r="AG6432">
        <v>4.2181042620044904</v>
      </c>
      <c r="AH6432">
        <v>2.98622190822099</v>
      </c>
      <c r="AI6432">
        <v>175.29555028225499</v>
      </c>
      <c r="AJ6432">
        <v>9.0910834809527703</v>
      </c>
      <c r="AK6432">
        <v>86.6825042134234</v>
      </c>
      <c r="AL6432">
        <v>16.0953464721957</v>
      </c>
      <c r="AM6432" t="s">
        <v>83</v>
      </c>
      <c r="AN6432" t="s">
        <v>84</v>
      </c>
      <c r="AO6432" t="s">
        <v>51</v>
      </c>
      <c r="AP6432" t="s">
        <v>52</v>
      </c>
      <c r="AQ6432" t="s">
        <v>53</v>
      </c>
      <c r="AR6432" t="s">
        <v>218</v>
      </c>
      <c r="AS6432" t="s">
        <v>219</v>
      </c>
    </row>
    <row r="6433" spans="1:45" hidden="1" x14ac:dyDescent="0.35">
      <c r="A6433">
        <v>2020180041438</v>
      </c>
      <c r="B6433">
        <v>2020</v>
      </c>
      <c r="C6433" s="1">
        <v>44067.729166666664</v>
      </c>
      <c r="D6433" s="1">
        <v>44067.739583333336</v>
      </c>
      <c r="E6433" s="2">
        <f>_2020_IR[[#This Row],[close]]-_2020_IR[[#This Row],[open]]</f>
        <v>1.0416666671517305E-2</v>
      </c>
      <c r="F6433" t="s">
        <v>43</v>
      </c>
      <c r="G6433" t="s">
        <v>65</v>
      </c>
      <c r="H6433" t="s">
        <v>1112</v>
      </c>
      <c r="I6433" t="s">
        <v>1112</v>
      </c>
      <c r="J6433">
        <v>41.106862</v>
      </c>
      <c r="K6433">
        <v>-7.6865899999999998</v>
      </c>
      <c r="L6433">
        <v>15</v>
      </c>
      <c r="M6433">
        <v>3</v>
      </c>
      <c r="N6433">
        <v>1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 t="s">
        <v>47</v>
      </c>
      <c r="X6433">
        <v>0</v>
      </c>
      <c r="Y6433">
        <v>0</v>
      </c>
      <c r="Z6433">
        <v>5.0500000000000003E-2</v>
      </c>
      <c r="AA6433">
        <v>5.0500000000000003E-2</v>
      </c>
      <c r="AB6433">
        <f>_2020_IR[[#This Row],[areaTotal]]*10000</f>
        <v>505.00000000000006</v>
      </c>
      <c r="AC6433" t="s">
        <v>48</v>
      </c>
      <c r="AD6433">
        <v>15</v>
      </c>
      <c r="AE6433">
        <f>SQRT(_2020_IR[[#This Row],[aream2]])/(_2020_IR[[#This Row],[duration2]]*60)</f>
        <v>2.4969116726938037E-2</v>
      </c>
      <c r="AF6433">
        <v>4.8891342658493198</v>
      </c>
      <c r="AG6433">
        <v>18.785421233075301</v>
      </c>
      <c r="AH6433">
        <v>6.5144106656192999</v>
      </c>
      <c r="AI6433">
        <v>551.99076288835499</v>
      </c>
      <c r="AJ6433">
        <v>38.440356620662598</v>
      </c>
      <c r="AK6433">
        <v>90.026352480710003</v>
      </c>
      <c r="AL6433">
        <v>65.480620314650395</v>
      </c>
      <c r="AM6433" t="s">
        <v>49</v>
      </c>
      <c r="AN6433" t="s">
        <v>91</v>
      </c>
      <c r="AO6433" t="s">
        <v>288</v>
      </c>
      <c r="AP6433" t="s">
        <v>125</v>
      </c>
      <c r="AQ6433" t="s">
        <v>1636</v>
      </c>
      <c r="AR6433" t="s">
        <v>307</v>
      </c>
      <c r="AS6433" t="s">
        <v>79</v>
      </c>
    </row>
    <row r="6434" spans="1:45" hidden="1" x14ac:dyDescent="0.35">
      <c r="A6434">
        <v>2020010061312</v>
      </c>
      <c r="B6434">
        <v>2020</v>
      </c>
      <c r="C6434" s="1">
        <v>44067.761805555558</v>
      </c>
      <c r="D6434" s="1">
        <v>44067.772916666669</v>
      </c>
      <c r="E6434" s="2">
        <f>_2020_IR[[#This Row],[close]]-_2020_IR[[#This Row],[open]]</f>
        <v>1.1111111110949423E-2</v>
      </c>
      <c r="F6434" t="s">
        <v>56</v>
      </c>
      <c r="G6434" t="s">
        <v>139</v>
      </c>
      <c r="H6434" t="s">
        <v>547</v>
      </c>
      <c r="I6434" t="s">
        <v>548</v>
      </c>
      <c r="J6434">
        <v>40.478631999999998</v>
      </c>
      <c r="K6434">
        <v>-8.4456229999999994</v>
      </c>
      <c r="L6434">
        <v>25</v>
      </c>
      <c r="M6434">
        <v>6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 t="s">
        <v>47</v>
      </c>
      <c r="X6434">
        <v>0</v>
      </c>
      <c r="Y6434">
        <v>0</v>
      </c>
      <c r="Z6434">
        <v>1.6E-2</v>
      </c>
      <c r="AA6434">
        <v>1.6E-2</v>
      </c>
      <c r="AB6434">
        <f>_2020_IR[[#This Row],[areaTotal]]*10000</f>
        <v>160</v>
      </c>
      <c r="AC6434" t="s">
        <v>48</v>
      </c>
      <c r="AD6434">
        <v>16</v>
      </c>
      <c r="AE6434">
        <f>SQRT(_2020_IR[[#This Row],[aream2]])/(_2020_IR[[#This Row],[duration2]]*60)</f>
        <v>1.3176156917368249E-2</v>
      </c>
      <c r="AF6434">
        <v>2.65602403579499</v>
      </c>
      <c r="AG6434">
        <v>13.307713564837201</v>
      </c>
      <c r="AH6434">
        <v>5.7546030868997802</v>
      </c>
      <c r="AI6434">
        <v>489.40216178469501</v>
      </c>
      <c r="AJ6434">
        <v>23.035507636005999</v>
      </c>
      <c r="AK6434">
        <v>90.826613435118603</v>
      </c>
      <c r="AL6434">
        <v>41.2205270637346</v>
      </c>
      <c r="AM6434" t="s">
        <v>49</v>
      </c>
      <c r="AN6434" t="s">
        <v>74</v>
      </c>
      <c r="AO6434" t="s">
        <v>217</v>
      </c>
      <c r="AP6434" t="s">
        <v>125</v>
      </c>
      <c r="AQ6434" t="s">
        <v>1234</v>
      </c>
      <c r="AR6434" t="s">
        <v>307</v>
      </c>
      <c r="AS6434" t="s">
        <v>79</v>
      </c>
    </row>
    <row r="6435" spans="1:45" hidden="1" x14ac:dyDescent="0.35">
      <c r="A6435">
        <v>2020140043640</v>
      </c>
      <c r="B6435">
        <v>2020</v>
      </c>
      <c r="C6435" s="1">
        <v>44067.770138888889</v>
      </c>
      <c r="D6435" s="1">
        <v>44067.786111111112</v>
      </c>
      <c r="E6435" s="2">
        <f>_2020_IR[[#This Row],[close]]-_2020_IR[[#This Row],[open]]</f>
        <v>1.5972222223354038E-2</v>
      </c>
      <c r="F6435" t="s">
        <v>56</v>
      </c>
      <c r="G6435" t="s">
        <v>212</v>
      </c>
      <c r="H6435" t="s">
        <v>358</v>
      </c>
      <c r="I6435" t="s">
        <v>1496</v>
      </c>
      <c r="J6435">
        <v>39.080530000000003</v>
      </c>
      <c r="K6435">
        <v>-8.5579529999999995</v>
      </c>
      <c r="L6435">
        <v>47</v>
      </c>
      <c r="M6435">
        <v>10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 t="s">
        <v>47</v>
      </c>
      <c r="X6435">
        <v>0</v>
      </c>
      <c r="Y6435">
        <v>0.12239999999999999</v>
      </c>
      <c r="Z6435">
        <v>0</v>
      </c>
      <c r="AA6435">
        <v>0.12239999999999999</v>
      </c>
      <c r="AB6435">
        <f>_2020_IR[[#This Row],[areaTotal]]*10000</f>
        <v>1224</v>
      </c>
      <c r="AC6435" t="s">
        <v>48</v>
      </c>
      <c r="AD6435">
        <v>23</v>
      </c>
      <c r="AE6435">
        <f>SQRT(_2020_IR[[#This Row],[aream2]])/(_2020_IR[[#This Row],[duration2]]*60)</f>
        <v>2.5351964760196959E-2</v>
      </c>
      <c r="AF6435">
        <v>13.0660480450151</v>
      </c>
      <c r="AG6435">
        <v>32.735148862164898</v>
      </c>
      <c r="AH6435">
        <v>8.2152051583457499</v>
      </c>
      <c r="AI6435">
        <v>810.15360462845194</v>
      </c>
      <c r="AJ6435">
        <v>104.899351802528</v>
      </c>
      <c r="AK6435">
        <v>92.740113649098006</v>
      </c>
      <c r="AL6435">
        <v>158.49390292684501</v>
      </c>
      <c r="AM6435" t="s">
        <v>49</v>
      </c>
      <c r="AN6435" t="s">
        <v>133</v>
      </c>
      <c r="AO6435" t="s">
        <v>471</v>
      </c>
      <c r="AP6435" t="s">
        <v>125</v>
      </c>
      <c r="AQ6435" t="s">
        <v>1636</v>
      </c>
      <c r="AR6435" t="s">
        <v>290</v>
      </c>
      <c r="AS6435" t="s">
        <v>291</v>
      </c>
    </row>
    <row r="6436" spans="1:45" hidden="1" x14ac:dyDescent="0.35">
      <c r="A6436">
        <v>2020110152155</v>
      </c>
      <c r="B6436">
        <v>2020</v>
      </c>
      <c r="C6436" s="1">
        <v>44067.77847222222</v>
      </c>
      <c r="D6436" s="1">
        <v>44067.818055555559</v>
      </c>
      <c r="E6436" s="2">
        <f>_2020_IR[[#This Row],[close]]-_2020_IR[[#This Row],[open]]</f>
        <v>3.9583333338669036E-2</v>
      </c>
      <c r="F6436" t="s">
        <v>43</v>
      </c>
      <c r="G6436" t="s">
        <v>57</v>
      </c>
      <c r="H6436" t="s">
        <v>692</v>
      </c>
      <c r="I6436" t="s">
        <v>693</v>
      </c>
      <c r="J6436">
        <v>39.156987999999998</v>
      </c>
      <c r="K6436">
        <v>-9.3119840000000007</v>
      </c>
      <c r="L6436">
        <v>15</v>
      </c>
      <c r="M6436">
        <v>5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 t="s">
        <v>47</v>
      </c>
      <c r="X6436">
        <v>0</v>
      </c>
      <c r="Y6436">
        <v>0.11</v>
      </c>
      <c r="Z6436">
        <v>0</v>
      </c>
      <c r="AA6436">
        <v>0.11</v>
      </c>
      <c r="AB6436">
        <f>_2020_IR[[#This Row],[areaTotal]]*10000</f>
        <v>1100</v>
      </c>
      <c r="AC6436" t="s">
        <v>48</v>
      </c>
      <c r="AD6436">
        <v>57</v>
      </c>
      <c r="AE6436">
        <f>SQRT(_2020_IR[[#This Row],[aream2]])/(_2020_IR[[#This Row],[duration2]]*60)</f>
        <v>9.697733305132749E-3</v>
      </c>
      <c r="AF6436">
        <v>4.8441268528601302</v>
      </c>
      <c r="AG6436">
        <v>18.6875235665043</v>
      </c>
      <c r="AH6436">
        <v>5.37277087785374</v>
      </c>
      <c r="AI6436">
        <v>646.05819484332403</v>
      </c>
      <c r="AJ6436">
        <v>50.3545546619671</v>
      </c>
      <c r="AK6436">
        <v>85.103319504163494</v>
      </c>
      <c r="AL6436">
        <v>84.285772493952095</v>
      </c>
      <c r="AM6436" t="s">
        <v>59</v>
      </c>
      <c r="AN6436" t="s">
        <v>60</v>
      </c>
      <c r="AO6436" t="s">
        <v>288</v>
      </c>
      <c r="AP6436" t="s">
        <v>125</v>
      </c>
      <c r="AQ6436" t="s">
        <v>1636</v>
      </c>
      <c r="AR6436" t="s">
        <v>54</v>
      </c>
      <c r="AS6436" t="s">
        <v>55</v>
      </c>
    </row>
    <row r="6437" spans="1:45" hidden="1" x14ac:dyDescent="0.35">
      <c r="A6437">
        <v>2020130129550</v>
      </c>
      <c r="B6437">
        <v>2020</v>
      </c>
      <c r="C6437" s="1">
        <v>44067.801388888889</v>
      </c>
      <c r="D6437" s="1">
        <v>44067.881249999999</v>
      </c>
      <c r="E6437" s="2">
        <f>_2020_IR[[#This Row],[close]]-_2020_IR[[#This Row],[open]]</f>
        <v>7.9861111109494232E-2</v>
      </c>
      <c r="F6437" t="s">
        <v>43</v>
      </c>
      <c r="G6437" t="s">
        <v>126</v>
      </c>
      <c r="H6437" t="s">
        <v>249</v>
      </c>
      <c r="I6437" t="s">
        <v>565</v>
      </c>
      <c r="J6437">
        <v>41.178117</v>
      </c>
      <c r="K6437">
        <v>-8.4244579999999996</v>
      </c>
      <c r="L6437">
        <v>28</v>
      </c>
      <c r="M6437">
        <v>7</v>
      </c>
      <c r="N6437">
        <v>2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 t="s">
        <v>47</v>
      </c>
      <c r="X6437">
        <v>0.86</v>
      </c>
      <c r="Y6437">
        <v>0</v>
      </c>
      <c r="Z6437">
        <v>0</v>
      </c>
      <c r="AA6437">
        <v>0.86</v>
      </c>
      <c r="AB6437">
        <f>_2020_IR[[#This Row],[areaTotal]]*10000</f>
        <v>8600</v>
      </c>
      <c r="AC6437" t="s">
        <v>48</v>
      </c>
      <c r="AD6437">
        <v>115</v>
      </c>
      <c r="AE6437">
        <f>SQRT(_2020_IR[[#This Row],[aream2]])/(_2020_IR[[#This Row],[duration2]]*60)</f>
        <v>1.3440026805066238E-2</v>
      </c>
      <c r="AF6437">
        <v>1.74033335383683</v>
      </c>
      <c r="AG6437">
        <v>10.480328150998099</v>
      </c>
      <c r="AH6437">
        <v>4.8886751352483104</v>
      </c>
      <c r="AI6437">
        <v>400.054240161709</v>
      </c>
      <c r="AJ6437">
        <v>19.007444548718201</v>
      </c>
      <c r="AK6437">
        <v>89.161836623519704</v>
      </c>
      <c r="AL6437">
        <v>33.9788651626206</v>
      </c>
      <c r="AM6437" t="s">
        <v>59</v>
      </c>
      <c r="AN6437" t="s">
        <v>60</v>
      </c>
      <c r="AO6437" t="s">
        <v>217</v>
      </c>
      <c r="AP6437" t="s">
        <v>125</v>
      </c>
      <c r="AQ6437" t="s">
        <v>1234</v>
      </c>
      <c r="AR6437" t="s">
        <v>307</v>
      </c>
      <c r="AS6437" t="s">
        <v>79</v>
      </c>
    </row>
    <row r="6438" spans="1:45" hidden="1" x14ac:dyDescent="0.35">
      <c r="A6438">
        <v>2020030059443</v>
      </c>
      <c r="B6438">
        <v>2020</v>
      </c>
      <c r="C6438" s="1">
        <v>44067.821527777778</v>
      </c>
      <c r="D6438" s="1">
        <v>44067.850694444445</v>
      </c>
      <c r="E6438" s="2">
        <f>_2020_IR[[#This Row],[close]]-_2020_IR[[#This Row],[open]]</f>
        <v>2.9166666667151731E-2</v>
      </c>
      <c r="F6438" t="s">
        <v>56</v>
      </c>
      <c r="G6438" t="s">
        <v>158</v>
      </c>
      <c r="H6438" t="s">
        <v>443</v>
      </c>
      <c r="I6438" t="s">
        <v>2199</v>
      </c>
      <c r="J6438">
        <v>41.359735000000001</v>
      </c>
      <c r="K6438">
        <v>-8.5467420000000001</v>
      </c>
      <c r="L6438">
        <v>5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 t="s">
        <v>47</v>
      </c>
      <c r="X6438">
        <v>0</v>
      </c>
      <c r="Y6438">
        <v>0</v>
      </c>
      <c r="Z6438">
        <v>1E-3</v>
      </c>
      <c r="AA6438">
        <v>1E-3</v>
      </c>
      <c r="AB6438">
        <f>_2020_IR[[#This Row],[areaTotal]]*10000</f>
        <v>10</v>
      </c>
      <c r="AC6438" t="s">
        <v>48</v>
      </c>
      <c r="AD6438">
        <v>42</v>
      </c>
      <c r="AE6438">
        <f>SQRT(_2020_IR[[#This Row],[aream2]])/(_2020_IR[[#This Row],[duration2]]*60)</f>
        <v>1.2548720873684046E-3</v>
      </c>
      <c r="AF6438">
        <v>0.73506836562334099</v>
      </c>
      <c r="AG6438">
        <v>6.4402584057563699</v>
      </c>
      <c r="AH6438">
        <v>3.20716385082671</v>
      </c>
      <c r="AI6438">
        <v>402.54259225187502</v>
      </c>
      <c r="AJ6438">
        <v>15.2799016082724</v>
      </c>
      <c r="AK6438">
        <v>86.891366044110399</v>
      </c>
      <c r="AL6438">
        <v>27.911142438507099</v>
      </c>
      <c r="AM6438" t="s">
        <v>49</v>
      </c>
      <c r="AN6438" t="s">
        <v>91</v>
      </c>
      <c r="AO6438" t="s">
        <v>51</v>
      </c>
      <c r="AP6438" t="s">
        <v>125</v>
      </c>
      <c r="AQ6438" t="s">
        <v>1234</v>
      </c>
      <c r="AR6438" t="s">
        <v>218</v>
      </c>
      <c r="AS6438" t="s">
        <v>219</v>
      </c>
    </row>
    <row r="6439" spans="1:45" hidden="1" x14ac:dyDescent="0.35">
      <c r="A6439">
        <v>2020130129595</v>
      </c>
      <c r="B6439">
        <v>2020</v>
      </c>
      <c r="C6439" s="1">
        <v>44067.878472222219</v>
      </c>
      <c r="D6439" s="1">
        <v>44067.90625</v>
      </c>
      <c r="E6439" s="2">
        <f>_2020_IR[[#This Row],[close]]-_2020_IR[[#This Row],[open]]</f>
        <v>2.7777777781011537E-2</v>
      </c>
      <c r="F6439" t="s">
        <v>43</v>
      </c>
      <c r="G6439" t="s">
        <v>126</v>
      </c>
      <c r="H6439" t="s">
        <v>435</v>
      </c>
      <c r="I6439" t="s">
        <v>913</v>
      </c>
      <c r="J6439">
        <v>41.255732999999999</v>
      </c>
      <c r="K6439">
        <v>-8.3028919999999999</v>
      </c>
      <c r="L6439">
        <v>5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 t="s">
        <v>47</v>
      </c>
      <c r="X6439">
        <v>0</v>
      </c>
      <c r="Y6439">
        <v>0.03</v>
      </c>
      <c r="Z6439">
        <v>0</v>
      </c>
      <c r="AA6439">
        <v>0.03</v>
      </c>
      <c r="AB6439">
        <f>_2020_IR[[#This Row],[areaTotal]]*10000</f>
        <v>300</v>
      </c>
      <c r="AC6439" t="s">
        <v>48</v>
      </c>
      <c r="AD6439">
        <v>40</v>
      </c>
      <c r="AE6439">
        <f>SQRT(_2020_IR[[#This Row],[aream2]])/(_2020_IR[[#This Row],[duration2]]*60)</f>
        <v>7.2168783648703227E-3</v>
      </c>
      <c r="AF6439">
        <v>1.74033335383683</v>
      </c>
      <c r="AG6439">
        <v>10.480328150998099</v>
      </c>
      <c r="AH6439">
        <v>4.8886751352483104</v>
      </c>
      <c r="AI6439">
        <v>400.054240161709</v>
      </c>
      <c r="AJ6439">
        <v>19.007444548718201</v>
      </c>
      <c r="AK6439">
        <v>89.161836623519704</v>
      </c>
      <c r="AL6439">
        <v>33.9788651626206</v>
      </c>
      <c r="AM6439" t="s">
        <v>59</v>
      </c>
      <c r="AN6439" t="s">
        <v>60</v>
      </c>
      <c r="AO6439" t="s">
        <v>217</v>
      </c>
      <c r="AP6439" t="s">
        <v>125</v>
      </c>
      <c r="AQ6439" t="s">
        <v>1234</v>
      </c>
      <c r="AR6439" t="s">
        <v>307</v>
      </c>
      <c r="AS6439" t="s">
        <v>79</v>
      </c>
    </row>
    <row r="6440" spans="1:45" hidden="1" x14ac:dyDescent="0.35">
      <c r="A6440">
        <v>2020150067928</v>
      </c>
      <c r="B6440">
        <v>2020</v>
      </c>
      <c r="C6440" s="1">
        <v>44067.955555555556</v>
      </c>
      <c r="D6440" s="1">
        <v>44067.963888888888</v>
      </c>
      <c r="E6440" s="2">
        <f>_2020_IR[[#This Row],[close]]-_2020_IR[[#This Row],[open]]</f>
        <v>8.333333331393078E-3</v>
      </c>
      <c r="F6440" t="s">
        <v>56</v>
      </c>
      <c r="G6440" t="s">
        <v>118</v>
      </c>
      <c r="H6440" t="s">
        <v>119</v>
      </c>
      <c r="I6440" t="s">
        <v>120</v>
      </c>
      <c r="J6440">
        <v>38.640194999999999</v>
      </c>
      <c r="K6440">
        <v>-8.8782979999999991</v>
      </c>
      <c r="L6440">
        <v>19</v>
      </c>
      <c r="M6440">
        <v>5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 t="s">
        <v>47</v>
      </c>
      <c r="X6440">
        <v>0</v>
      </c>
      <c r="Y6440">
        <v>0</v>
      </c>
      <c r="Z6440">
        <v>0.1545</v>
      </c>
      <c r="AA6440">
        <v>0.1545</v>
      </c>
      <c r="AB6440">
        <f>_2020_IR[[#This Row],[areaTotal]]*10000</f>
        <v>1545</v>
      </c>
      <c r="AC6440" t="s">
        <v>48</v>
      </c>
      <c r="AD6440">
        <v>12</v>
      </c>
      <c r="AE6440">
        <f>SQRT(_2020_IR[[#This Row],[aream2]])/(_2020_IR[[#This Row],[duration2]]*60)</f>
        <v>5.4592344463982076E-2</v>
      </c>
      <c r="AF6440">
        <v>9.0133588613055409</v>
      </c>
      <c r="AG6440">
        <v>26.540453422051002</v>
      </c>
      <c r="AH6440">
        <v>5.5722569049143003</v>
      </c>
      <c r="AI6440">
        <v>785.94730218765994</v>
      </c>
      <c r="AJ6440">
        <v>166.44565948012101</v>
      </c>
      <c r="AK6440">
        <v>90.012688319476993</v>
      </c>
      <c r="AL6440">
        <v>217.65529030585199</v>
      </c>
      <c r="AM6440" t="s">
        <v>83</v>
      </c>
      <c r="AN6440" t="s">
        <v>84</v>
      </c>
      <c r="AO6440" t="s">
        <v>471</v>
      </c>
      <c r="AP6440" t="s">
        <v>125</v>
      </c>
      <c r="AQ6440" t="s">
        <v>1636</v>
      </c>
      <c r="AR6440" t="s">
        <v>307</v>
      </c>
      <c r="AS6440" t="s">
        <v>79</v>
      </c>
    </row>
    <row r="6441" spans="1:45" hidden="1" x14ac:dyDescent="0.35">
      <c r="A6441">
        <v>2020130129649</v>
      </c>
      <c r="B6441">
        <v>2020</v>
      </c>
      <c r="C6441" s="1">
        <v>44067.982638888891</v>
      </c>
      <c r="D6441" s="1">
        <v>44067.999305555553</v>
      </c>
      <c r="E6441" s="2">
        <f>_2020_IR[[#This Row],[close]]-_2020_IR[[#This Row],[open]]</f>
        <v>1.6666666662786156E-2</v>
      </c>
      <c r="F6441" t="s">
        <v>43</v>
      </c>
      <c r="G6441" t="s">
        <v>126</v>
      </c>
      <c r="H6441" t="s">
        <v>419</v>
      </c>
      <c r="I6441" t="s">
        <v>1396</v>
      </c>
      <c r="J6441">
        <v>41.201174999999999</v>
      </c>
      <c r="K6441">
        <v>-8.2675029999999996</v>
      </c>
      <c r="L6441">
        <v>5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 t="s">
        <v>47</v>
      </c>
      <c r="X6441">
        <v>0</v>
      </c>
      <c r="Y6441">
        <v>0.01</v>
      </c>
      <c r="Z6441">
        <v>0</v>
      </c>
      <c r="AA6441">
        <v>0.01</v>
      </c>
      <c r="AB6441">
        <f>_2020_IR[[#This Row],[areaTotal]]*10000</f>
        <v>100</v>
      </c>
      <c r="AC6441" t="s">
        <v>48</v>
      </c>
      <c r="AD6441">
        <v>24</v>
      </c>
      <c r="AE6441">
        <f>SQRT(_2020_IR[[#This Row],[aream2]])/(_2020_IR[[#This Row],[duration2]]*60)</f>
        <v>6.9444444444444441E-3</v>
      </c>
      <c r="AF6441">
        <v>1.74033335383683</v>
      </c>
      <c r="AG6441">
        <v>10.480328150998099</v>
      </c>
      <c r="AH6441">
        <v>4.8886751352483104</v>
      </c>
      <c r="AI6441">
        <v>400.054240161709</v>
      </c>
      <c r="AJ6441">
        <v>19.007444548718201</v>
      </c>
      <c r="AK6441">
        <v>89.161836623519704</v>
      </c>
      <c r="AL6441">
        <v>33.9788651626206</v>
      </c>
      <c r="AM6441" t="s">
        <v>59</v>
      </c>
      <c r="AN6441" t="s">
        <v>60</v>
      </c>
      <c r="AO6441" t="s">
        <v>217</v>
      </c>
      <c r="AP6441" t="s">
        <v>125</v>
      </c>
      <c r="AQ6441" t="s">
        <v>1234</v>
      </c>
      <c r="AR6441" t="s">
        <v>307</v>
      </c>
      <c r="AS6441" t="s">
        <v>79</v>
      </c>
    </row>
    <row r="6442" spans="1:45" hidden="1" x14ac:dyDescent="0.35">
      <c r="A6442">
        <v>2020110152299</v>
      </c>
      <c r="B6442">
        <v>2020</v>
      </c>
      <c r="C6442" s="1">
        <v>44067.992361111108</v>
      </c>
      <c r="D6442" s="1">
        <v>44067.995138888888</v>
      </c>
      <c r="E6442" s="2">
        <f>_2020_IR[[#This Row],[close]]-_2020_IR[[#This Row],[open]]</f>
        <v>2.7777777795563452E-3</v>
      </c>
      <c r="F6442" t="s">
        <v>43</v>
      </c>
      <c r="G6442" t="s">
        <v>57</v>
      </c>
      <c r="H6442" t="s">
        <v>92</v>
      </c>
      <c r="I6442" t="s">
        <v>93</v>
      </c>
      <c r="J6442">
        <v>38.811058000000003</v>
      </c>
      <c r="K6442">
        <v>-9.2245170000000005</v>
      </c>
      <c r="L6442">
        <v>5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 t="s">
        <v>47</v>
      </c>
      <c r="X6442">
        <v>0</v>
      </c>
      <c r="Y6442">
        <v>1E-3</v>
      </c>
      <c r="Z6442">
        <v>0</v>
      </c>
      <c r="AA6442">
        <v>1E-3</v>
      </c>
      <c r="AB6442">
        <f>_2020_IR[[#This Row],[areaTotal]]*10000</f>
        <v>10</v>
      </c>
      <c r="AC6442" t="s">
        <v>48</v>
      </c>
      <c r="AD6442">
        <v>4</v>
      </c>
      <c r="AE6442">
        <f>SQRT(_2020_IR[[#This Row],[aream2]])/(_2020_IR[[#This Row],[duration2]]*60)</f>
        <v>1.3176156917368249E-2</v>
      </c>
      <c r="AF6442">
        <v>10.857830426388301</v>
      </c>
      <c r="AG6442">
        <v>29.484238504260901</v>
      </c>
      <c r="AH6442">
        <v>6.8979128729177903</v>
      </c>
      <c r="AI6442">
        <v>768.52803581171497</v>
      </c>
      <c r="AJ6442">
        <v>115.085970309774</v>
      </c>
      <c r="AK6442">
        <v>89.963235725769806</v>
      </c>
      <c r="AL6442">
        <v>167.47433673562401</v>
      </c>
      <c r="AM6442" t="s">
        <v>59</v>
      </c>
      <c r="AN6442" t="s">
        <v>60</v>
      </c>
      <c r="AO6442" t="s">
        <v>471</v>
      </c>
      <c r="AP6442" t="s">
        <v>125</v>
      </c>
      <c r="AQ6442" t="s">
        <v>1636</v>
      </c>
      <c r="AR6442" t="s">
        <v>307</v>
      </c>
      <c r="AS6442" t="s">
        <v>79</v>
      </c>
    </row>
    <row r="6443" spans="1:45" hidden="1" x14ac:dyDescent="0.35">
      <c r="A6443">
        <v>2020130129670</v>
      </c>
      <c r="B6443">
        <v>2020</v>
      </c>
      <c r="C6443" s="1">
        <v>44068.029861111114</v>
      </c>
      <c r="D6443" s="1">
        <v>44068.054861111108</v>
      </c>
      <c r="E6443" s="2">
        <f>_2020_IR[[#This Row],[close]]-_2020_IR[[#This Row],[open]]</f>
        <v>2.4999999994179234E-2</v>
      </c>
      <c r="F6443" t="s">
        <v>43</v>
      </c>
      <c r="G6443" t="s">
        <v>126</v>
      </c>
      <c r="H6443" t="s">
        <v>278</v>
      </c>
      <c r="I6443" t="s">
        <v>315</v>
      </c>
      <c r="J6443">
        <v>41.266852</v>
      </c>
      <c r="K6443">
        <v>-8.4975269999999998</v>
      </c>
      <c r="L6443">
        <v>15</v>
      </c>
      <c r="M6443">
        <v>3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 t="s">
        <v>47</v>
      </c>
      <c r="X6443">
        <v>0</v>
      </c>
      <c r="Y6443">
        <v>0.05</v>
      </c>
      <c r="Z6443">
        <v>0</v>
      </c>
      <c r="AA6443">
        <v>0.05</v>
      </c>
      <c r="AB6443">
        <f>_2020_IR[[#This Row],[areaTotal]]*10000</f>
        <v>500</v>
      </c>
      <c r="AC6443" t="s">
        <v>48</v>
      </c>
      <c r="AD6443">
        <v>36</v>
      </c>
      <c r="AE6443">
        <f>SQRT(_2020_IR[[#This Row],[aream2]])/(_2020_IR[[#This Row],[duration2]]*60)</f>
        <v>1.0352166562499028E-2</v>
      </c>
      <c r="AF6443">
        <v>0.73506836562334099</v>
      </c>
      <c r="AG6443">
        <v>6.4402584057563699</v>
      </c>
      <c r="AH6443">
        <v>3.20716385082671</v>
      </c>
      <c r="AI6443">
        <v>402.54259225187502</v>
      </c>
      <c r="AJ6443">
        <v>15.2799016082724</v>
      </c>
      <c r="AK6443">
        <v>86.891366044110399</v>
      </c>
      <c r="AL6443">
        <v>27.911142438507099</v>
      </c>
      <c r="AM6443" t="s">
        <v>59</v>
      </c>
      <c r="AO6443" t="s">
        <v>51</v>
      </c>
      <c r="AP6443" t="s">
        <v>125</v>
      </c>
      <c r="AQ6443" t="s">
        <v>1234</v>
      </c>
      <c r="AR6443" t="s">
        <v>218</v>
      </c>
      <c r="AS6443" t="s">
        <v>219</v>
      </c>
    </row>
    <row r="6444" spans="1:45" hidden="1" x14ac:dyDescent="0.35">
      <c r="A6444">
        <v>2020130129677</v>
      </c>
      <c r="B6444">
        <v>2020</v>
      </c>
      <c r="C6444" s="1">
        <v>44068.04791666667</v>
      </c>
      <c r="D6444" s="1">
        <v>44068.07708333333</v>
      </c>
      <c r="E6444" s="2">
        <f>_2020_IR[[#This Row],[close]]-_2020_IR[[#This Row],[open]]</f>
        <v>2.9166666659875773E-2</v>
      </c>
      <c r="F6444" t="s">
        <v>43</v>
      </c>
      <c r="G6444" t="s">
        <v>126</v>
      </c>
      <c r="H6444" t="s">
        <v>176</v>
      </c>
      <c r="I6444" t="s">
        <v>1202</v>
      </c>
      <c r="J6444">
        <v>41.208205</v>
      </c>
      <c r="K6444">
        <v>-8.6809080000000005</v>
      </c>
      <c r="L6444">
        <v>9</v>
      </c>
      <c r="M6444">
        <v>3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 t="s">
        <v>47</v>
      </c>
      <c r="X6444">
        <v>0</v>
      </c>
      <c r="Y6444">
        <v>0.05</v>
      </c>
      <c r="Z6444">
        <v>0</v>
      </c>
      <c r="AA6444">
        <v>0.05</v>
      </c>
      <c r="AB6444">
        <f>_2020_IR[[#This Row],[areaTotal]]*10000</f>
        <v>500</v>
      </c>
      <c r="AC6444" t="s">
        <v>48</v>
      </c>
      <c r="AD6444">
        <v>42</v>
      </c>
      <c r="AE6444">
        <f>SQRT(_2020_IR[[#This Row],[aream2]])/(_2020_IR[[#This Row],[duration2]]*60)</f>
        <v>8.8732856249991651E-3</v>
      </c>
      <c r="AF6444">
        <v>0.73506836562334099</v>
      </c>
      <c r="AG6444">
        <v>6.4402584057563699</v>
      </c>
      <c r="AH6444">
        <v>3.20716385082671</v>
      </c>
      <c r="AI6444">
        <v>402.54259225187502</v>
      </c>
      <c r="AJ6444">
        <v>15.2799016082724</v>
      </c>
      <c r="AK6444">
        <v>86.891366044110399</v>
      </c>
      <c r="AL6444">
        <v>27.911142438507099</v>
      </c>
      <c r="AM6444" t="s">
        <v>59</v>
      </c>
      <c r="AO6444" t="s">
        <v>51</v>
      </c>
      <c r="AP6444" t="s">
        <v>125</v>
      </c>
      <c r="AQ6444" t="s">
        <v>1234</v>
      </c>
      <c r="AR6444" t="s">
        <v>218</v>
      </c>
      <c r="AS6444" t="s">
        <v>219</v>
      </c>
    </row>
    <row r="6445" spans="1:45" hidden="1" x14ac:dyDescent="0.35">
      <c r="A6445">
        <v>2020130129692</v>
      </c>
      <c r="B6445">
        <v>2020</v>
      </c>
      <c r="C6445" s="1">
        <v>44068.083333333336</v>
      </c>
      <c r="D6445" s="1">
        <v>44068.09652777778</v>
      </c>
      <c r="E6445" s="2">
        <f>_2020_IR[[#This Row],[close]]-_2020_IR[[#This Row],[open]]</f>
        <v>1.3194444443797693E-2</v>
      </c>
      <c r="F6445" t="s">
        <v>43</v>
      </c>
      <c r="G6445" t="s">
        <v>126</v>
      </c>
      <c r="H6445" t="s">
        <v>183</v>
      </c>
      <c r="I6445" t="s">
        <v>264</v>
      </c>
      <c r="J6445">
        <v>41.395564999999998</v>
      </c>
      <c r="K6445">
        <v>-8.1817799999999998</v>
      </c>
      <c r="L6445">
        <v>5</v>
      </c>
      <c r="M6445">
        <v>1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 t="s">
        <v>47</v>
      </c>
      <c r="X6445">
        <v>0</v>
      </c>
      <c r="Y6445">
        <v>0.01</v>
      </c>
      <c r="Z6445">
        <v>0</v>
      </c>
      <c r="AA6445">
        <v>0.01</v>
      </c>
      <c r="AB6445">
        <f>_2020_IR[[#This Row],[areaTotal]]*10000</f>
        <v>100</v>
      </c>
      <c r="AC6445" t="s">
        <v>48</v>
      </c>
      <c r="AD6445">
        <v>19</v>
      </c>
      <c r="AE6445">
        <f>SQRT(_2020_IR[[#This Row],[aream2]])/(_2020_IR[[#This Row],[duration2]]*60)</f>
        <v>8.771929824561403E-3</v>
      </c>
      <c r="AF6445">
        <v>2.3953746601280699</v>
      </c>
      <c r="AG6445">
        <v>12.5533498117373</v>
      </c>
      <c r="AH6445">
        <v>5.6632314390215601</v>
      </c>
      <c r="AI6445">
        <v>418.62408381476899</v>
      </c>
      <c r="AJ6445">
        <v>21.3860395021409</v>
      </c>
      <c r="AK6445">
        <v>89.634577923871106</v>
      </c>
      <c r="AL6445">
        <v>37.928050561422999</v>
      </c>
      <c r="AM6445" t="s">
        <v>59</v>
      </c>
      <c r="AN6445" t="s">
        <v>60</v>
      </c>
      <c r="AO6445" t="s">
        <v>217</v>
      </c>
      <c r="AP6445" t="s">
        <v>125</v>
      </c>
      <c r="AQ6445" t="s">
        <v>1234</v>
      </c>
      <c r="AR6445" t="s">
        <v>307</v>
      </c>
      <c r="AS6445" t="s">
        <v>79</v>
      </c>
    </row>
    <row r="6446" spans="1:45" hidden="1" x14ac:dyDescent="0.35">
      <c r="A6446">
        <v>2020140043697</v>
      </c>
      <c r="B6446">
        <v>2020</v>
      </c>
      <c r="C6446" s="1">
        <v>44068.090277777781</v>
      </c>
      <c r="D6446" s="1">
        <v>44068.115972222222</v>
      </c>
      <c r="E6446" s="2">
        <f>_2020_IR[[#This Row],[close]]-_2020_IR[[#This Row],[open]]</f>
        <v>2.569444444088731E-2</v>
      </c>
      <c r="F6446" t="s">
        <v>102</v>
      </c>
      <c r="G6446" t="s">
        <v>212</v>
      </c>
      <c r="H6446" t="s">
        <v>339</v>
      </c>
      <c r="I6446" t="s">
        <v>339</v>
      </c>
      <c r="J6446">
        <v>39.323447999999999</v>
      </c>
      <c r="K6446">
        <v>-8.9909049999999997</v>
      </c>
      <c r="L6446">
        <v>19</v>
      </c>
      <c r="M6446">
        <v>5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 t="s">
        <v>47</v>
      </c>
      <c r="X6446">
        <v>2.2100000000000002E-2</v>
      </c>
      <c r="Y6446">
        <v>0</v>
      </c>
      <c r="Z6446">
        <v>0</v>
      </c>
      <c r="AA6446">
        <v>2.2100000000000002E-2</v>
      </c>
      <c r="AB6446">
        <f>_2020_IR[[#This Row],[areaTotal]]*10000</f>
        <v>221.00000000000003</v>
      </c>
      <c r="AC6446" t="s">
        <v>48</v>
      </c>
      <c r="AD6446">
        <v>37</v>
      </c>
      <c r="AE6446">
        <f>SQRT(_2020_IR[[#This Row],[aream2]])/(_2020_IR[[#This Row],[duration2]]*60)</f>
        <v>6.6964273636569843E-3</v>
      </c>
      <c r="AF6446">
        <v>8.1276936012560697</v>
      </c>
      <c r="AG6446">
        <v>25.033996103558501</v>
      </c>
      <c r="AH6446">
        <v>6.4987186061155198</v>
      </c>
      <c r="AI6446">
        <v>712.36511696558898</v>
      </c>
      <c r="AJ6446">
        <v>72.345998926519897</v>
      </c>
      <c r="AK6446">
        <v>88.032989255441905</v>
      </c>
      <c r="AL6446">
        <v>115.394152443496</v>
      </c>
      <c r="AM6446" t="s">
        <v>83</v>
      </c>
      <c r="AN6446" t="s">
        <v>84</v>
      </c>
      <c r="AO6446" t="s">
        <v>288</v>
      </c>
      <c r="AP6446" t="s">
        <v>125</v>
      </c>
      <c r="AQ6446" t="s">
        <v>1636</v>
      </c>
      <c r="AR6446" t="s">
        <v>218</v>
      </c>
      <c r="AS6446" t="s">
        <v>219</v>
      </c>
    </row>
    <row r="6447" spans="1:45" hidden="1" x14ac:dyDescent="0.35">
      <c r="A6447">
        <v>2020090025177</v>
      </c>
      <c r="B6447">
        <v>2020</v>
      </c>
      <c r="C6447" s="1">
        <v>44068.145138888889</v>
      </c>
      <c r="D6447" s="1">
        <v>44068.165972222225</v>
      </c>
      <c r="E6447" s="2">
        <f>_2020_IR[[#This Row],[close]]-_2020_IR[[#This Row],[open]]</f>
        <v>2.0833333335758653E-2</v>
      </c>
      <c r="F6447" t="s">
        <v>43</v>
      </c>
      <c r="G6447" t="s">
        <v>94</v>
      </c>
      <c r="H6447" t="s">
        <v>95</v>
      </c>
      <c r="I6447" t="s">
        <v>1737</v>
      </c>
      <c r="J6447">
        <v>40.540506999999998</v>
      </c>
      <c r="K6447">
        <v>-7.5376050000000001</v>
      </c>
      <c r="L6447">
        <v>18</v>
      </c>
      <c r="M6447">
        <v>4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 t="s">
        <v>47</v>
      </c>
      <c r="X6447">
        <v>0</v>
      </c>
      <c r="Y6447">
        <v>7.8700000000000006E-2</v>
      </c>
      <c r="Z6447">
        <v>0</v>
      </c>
      <c r="AA6447">
        <v>7.8700000000000006E-2</v>
      </c>
      <c r="AB6447">
        <f>_2020_IR[[#This Row],[areaTotal]]*10000</f>
        <v>787.00000000000011</v>
      </c>
      <c r="AC6447" t="s">
        <v>48</v>
      </c>
      <c r="AD6447">
        <v>30</v>
      </c>
      <c r="AE6447">
        <f>SQRT(_2020_IR[[#This Row],[aream2]])/(_2020_IR[[#This Row],[duration2]]*60)</f>
        <v>1.5585289043450599E-2</v>
      </c>
      <c r="AF6447">
        <v>7.3914371680792996</v>
      </c>
      <c r="AG6447">
        <v>23.726388109676702</v>
      </c>
      <c r="AH6447">
        <v>7.9110324419475297</v>
      </c>
      <c r="AI6447">
        <v>514.68528666223096</v>
      </c>
      <c r="AJ6447">
        <v>48.326015652944598</v>
      </c>
      <c r="AK6447">
        <v>91.884839168937205</v>
      </c>
      <c r="AL6447">
        <v>78.277502654242994</v>
      </c>
      <c r="AM6447" t="s">
        <v>59</v>
      </c>
      <c r="AN6447" t="s">
        <v>60</v>
      </c>
      <c r="AO6447" t="s">
        <v>288</v>
      </c>
      <c r="AP6447" t="s">
        <v>125</v>
      </c>
      <c r="AQ6447" t="s">
        <v>1636</v>
      </c>
      <c r="AR6447" t="s">
        <v>307</v>
      </c>
      <c r="AS6447" t="s">
        <v>79</v>
      </c>
    </row>
    <row r="6448" spans="1:45" hidden="1" x14ac:dyDescent="0.35">
      <c r="A6448">
        <v>2020010061387</v>
      </c>
      <c r="B6448">
        <v>2020</v>
      </c>
      <c r="C6448" s="1">
        <v>44068.163194444445</v>
      </c>
      <c r="D6448" s="1">
        <v>44068.197222222225</v>
      </c>
      <c r="E6448" s="2">
        <f>_2020_IR[[#This Row],[close]]-_2020_IR[[#This Row],[open]]</f>
        <v>3.4027777779556345E-2</v>
      </c>
      <c r="F6448" t="s">
        <v>56</v>
      </c>
      <c r="G6448" t="s">
        <v>139</v>
      </c>
      <c r="H6448" t="s">
        <v>140</v>
      </c>
      <c r="I6448" t="s">
        <v>744</v>
      </c>
      <c r="J6448">
        <v>40.924804999999999</v>
      </c>
      <c r="K6448">
        <v>-8.5882749999999994</v>
      </c>
      <c r="L6448">
        <v>7</v>
      </c>
      <c r="M6448">
        <v>2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 t="s">
        <v>47</v>
      </c>
      <c r="X6448">
        <v>0.06</v>
      </c>
      <c r="Y6448">
        <v>0</v>
      </c>
      <c r="Z6448">
        <v>0</v>
      </c>
      <c r="AA6448">
        <v>0.06</v>
      </c>
      <c r="AB6448">
        <f>_2020_IR[[#This Row],[areaTotal]]*10000</f>
        <v>600</v>
      </c>
      <c r="AC6448" t="s">
        <v>48</v>
      </c>
      <c r="AD6448">
        <v>49</v>
      </c>
      <c r="AE6448">
        <f>SQRT(_2020_IR[[#This Row],[aream2]])/(_2020_IR[[#This Row],[duration2]]*60)</f>
        <v>8.3315977645686337E-3</v>
      </c>
      <c r="AF6448">
        <v>1.62041793446139</v>
      </c>
      <c r="AG6448">
        <v>10.066018045458399</v>
      </c>
      <c r="AH6448">
        <v>4.5935140841720301</v>
      </c>
      <c r="AI6448">
        <v>468.55713665282701</v>
      </c>
      <c r="AJ6448">
        <v>19.101079745745299</v>
      </c>
      <c r="AK6448">
        <v>88.538113157696102</v>
      </c>
      <c r="AL6448">
        <v>34.668900758054598</v>
      </c>
      <c r="AM6448" t="s">
        <v>59</v>
      </c>
      <c r="AN6448" t="s">
        <v>60</v>
      </c>
      <c r="AO6448" t="s">
        <v>217</v>
      </c>
      <c r="AP6448" t="s">
        <v>125</v>
      </c>
      <c r="AQ6448" t="s">
        <v>1234</v>
      </c>
      <c r="AR6448" t="s">
        <v>218</v>
      </c>
      <c r="AS6448" t="s">
        <v>219</v>
      </c>
    </row>
    <row r="6449" spans="1:45" hidden="1" x14ac:dyDescent="0.35">
      <c r="A6449">
        <v>2020110152344</v>
      </c>
      <c r="B6449">
        <v>2020</v>
      </c>
      <c r="C6449" s="1">
        <v>44068.186111111114</v>
      </c>
      <c r="D6449" s="1">
        <v>44068.209722222222</v>
      </c>
      <c r="E6449" s="2">
        <f>_2020_IR[[#This Row],[close]]-_2020_IR[[#This Row],[open]]</f>
        <v>2.361111110803904E-2</v>
      </c>
      <c r="F6449" t="s">
        <v>43</v>
      </c>
      <c r="G6449" t="s">
        <v>57</v>
      </c>
      <c r="H6449" t="s">
        <v>92</v>
      </c>
      <c r="I6449" t="s">
        <v>2008</v>
      </c>
      <c r="J6449">
        <v>38.791393999999997</v>
      </c>
      <c r="K6449">
        <v>-9.2118490000000008</v>
      </c>
      <c r="L6449">
        <v>7</v>
      </c>
      <c r="M6449">
        <v>2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 t="s">
        <v>47</v>
      </c>
      <c r="X6449">
        <v>0</v>
      </c>
      <c r="Y6449">
        <v>3.0000000000000001E-3</v>
      </c>
      <c r="Z6449">
        <v>0</v>
      </c>
      <c r="AA6449">
        <v>3.0000000000000001E-3</v>
      </c>
      <c r="AB6449">
        <f>_2020_IR[[#This Row],[areaTotal]]*10000</f>
        <v>30</v>
      </c>
      <c r="AC6449" t="s">
        <v>48</v>
      </c>
      <c r="AD6449">
        <v>34</v>
      </c>
      <c r="AE6449">
        <f>SQRT(_2020_IR[[#This Row],[aream2]])/(_2020_IR[[#This Row],[duration2]]*60)</f>
        <v>2.6849144975743438E-3</v>
      </c>
      <c r="AF6449">
        <v>10.857830426388301</v>
      </c>
      <c r="AG6449">
        <v>29.484238504260901</v>
      </c>
      <c r="AH6449">
        <v>6.8979128729177903</v>
      </c>
      <c r="AI6449">
        <v>768.52803581171497</v>
      </c>
      <c r="AJ6449">
        <v>115.085970309774</v>
      </c>
      <c r="AK6449">
        <v>89.963235725769806</v>
      </c>
      <c r="AL6449">
        <v>167.47433673562401</v>
      </c>
      <c r="AM6449" t="s">
        <v>59</v>
      </c>
      <c r="AN6449" t="s">
        <v>60</v>
      </c>
      <c r="AO6449" t="s">
        <v>471</v>
      </c>
      <c r="AP6449" t="s">
        <v>125</v>
      </c>
      <c r="AQ6449" t="s">
        <v>1636</v>
      </c>
      <c r="AR6449" t="s">
        <v>307</v>
      </c>
      <c r="AS6449" t="s">
        <v>79</v>
      </c>
    </row>
    <row r="6450" spans="1:45" hidden="1" x14ac:dyDescent="0.35">
      <c r="A6450">
        <v>2020020019170</v>
      </c>
      <c r="B6450">
        <v>2020</v>
      </c>
      <c r="C6450" s="1">
        <v>44068.209722222222</v>
      </c>
      <c r="D6450" s="1">
        <v>44068.231249999997</v>
      </c>
      <c r="E6450" s="2">
        <f>_2020_IR[[#This Row],[close]]-_2020_IR[[#This Row],[open]]</f>
        <v>2.1527777775190771E-2</v>
      </c>
      <c r="F6450" t="s">
        <v>56</v>
      </c>
      <c r="G6450" t="s">
        <v>71</v>
      </c>
      <c r="H6450" t="s">
        <v>71</v>
      </c>
      <c r="I6450" t="s">
        <v>955</v>
      </c>
      <c r="J6450">
        <v>38.033943000000001</v>
      </c>
      <c r="K6450">
        <v>-7.859102</v>
      </c>
      <c r="L6450">
        <v>19</v>
      </c>
      <c r="M6450">
        <v>5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 t="s">
        <v>47</v>
      </c>
      <c r="X6450">
        <v>0</v>
      </c>
      <c r="Y6450">
        <v>0</v>
      </c>
      <c r="Z6450">
        <v>0.86270000000000002</v>
      </c>
      <c r="AA6450">
        <v>0.86270000000000002</v>
      </c>
      <c r="AB6450">
        <f>_2020_IR[[#This Row],[areaTotal]]*10000</f>
        <v>8627</v>
      </c>
      <c r="AC6450" t="s">
        <v>48</v>
      </c>
      <c r="AD6450">
        <v>31</v>
      </c>
      <c r="AE6450">
        <f>SQRT(_2020_IR[[#This Row],[aream2]])/(_2020_IR[[#This Row],[duration2]]*60)</f>
        <v>4.9936368343514073E-2</v>
      </c>
      <c r="AF6450">
        <v>14.110403557364201</v>
      </c>
      <c r="AG6450">
        <v>34.188626661230103</v>
      </c>
      <c r="AH6450">
        <v>7.9508608403430499</v>
      </c>
      <c r="AI6450">
        <v>858.32271251085399</v>
      </c>
      <c r="AJ6450">
        <v>217.85534003832501</v>
      </c>
      <c r="AK6450">
        <v>93.491201045812005</v>
      </c>
      <c r="AL6450">
        <v>266.56504072785401</v>
      </c>
      <c r="AM6450" t="s">
        <v>83</v>
      </c>
      <c r="AN6450" t="s">
        <v>84</v>
      </c>
      <c r="AO6450" t="s">
        <v>471</v>
      </c>
      <c r="AP6450" t="s">
        <v>125</v>
      </c>
      <c r="AQ6450" t="s">
        <v>1636</v>
      </c>
      <c r="AR6450" t="s">
        <v>290</v>
      </c>
      <c r="AS6450" t="s">
        <v>291</v>
      </c>
    </row>
    <row r="6451" spans="1:45" hidden="1" x14ac:dyDescent="0.35">
      <c r="A6451">
        <v>2020130129729</v>
      </c>
      <c r="B6451">
        <v>2020</v>
      </c>
      <c r="C6451" s="1">
        <v>44068.271527777775</v>
      </c>
      <c r="D6451" s="1">
        <v>44068.302083333336</v>
      </c>
      <c r="E6451" s="2">
        <f>_2020_IR[[#This Row],[close]]-_2020_IR[[#This Row],[open]]</f>
        <v>3.0555555560567882E-2</v>
      </c>
      <c r="F6451" t="s">
        <v>43</v>
      </c>
      <c r="G6451" t="s">
        <v>126</v>
      </c>
      <c r="H6451" t="s">
        <v>169</v>
      </c>
      <c r="I6451" t="s">
        <v>700</v>
      </c>
      <c r="J6451">
        <v>41.101481999999997</v>
      </c>
      <c r="K6451">
        <v>-8.1348269999999996</v>
      </c>
      <c r="L6451">
        <v>5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 t="s">
        <v>47</v>
      </c>
      <c r="X6451">
        <v>0</v>
      </c>
      <c r="Y6451">
        <v>0.05</v>
      </c>
      <c r="Z6451">
        <v>0</v>
      </c>
      <c r="AA6451">
        <v>0.05</v>
      </c>
      <c r="AB6451">
        <f>_2020_IR[[#This Row],[areaTotal]]*10000</f>
        <v>500</v>
      </c>
      <c r="AC6451" t="s">
        <v>48</v>
      </c>
      <c r="AD6451">
        <v>44</v>
      </c>
      <c r="AE6451">
        <f>SQRT(_2020_IR[[#This Row],[aream2]])/(_2020_IR[[#This Row],[duration2]]*60)</f>
        <v>8.4699544602264767E-3</v>
      </c>
      <c r="AF6451">
        <v>2.4799348960980701</v>
      </c>
      <c r="AG6451">
        <v>12.801827286309599</v>
      </c>
      <c r="AH6451">
        <v>5.8259128807916802</v>
      </c>
      <c r="AI6451">
        <v>403.00026782381298</v>
      </c>
      <c r="AJ6451">
        <v>21.366141569483101</v>
      </c>
      <c r="AK6451">
        <v>89.802877846393002</v>
      </c>
      <c r="AL6451">
        <v>37.731227261219303</v>
      </c>
      <c r="AM6451" t="s">
        <v>59</v>
      </c>
      <c r="AN6451" t="s">
        <v>60</v>
      </c>
      <c r="AO6451" t="s">
        <v>217</v>
      </c>
      <c r="AP6451" t="s">
        <v>125</v>
      </c>
      <c r="AQ6451" t="s">
        <v>1234</v>
      </c>
      <c r="AR6451" t="s">
        <v>307</v>
      </c>
      <c r="AS6451" t="s">
        <v>79</v>
      </c>
    </row>
    <row r="6452" spans="1:45" hidden="1" x14ac:dyDescent="0.35">
      <c r="A6452">
        <v>2020030059523</v>
      </c>
      <c r="B6452">
        <v>2020</v>
      </c>
      <c r="C6452" s="1">
        <v>44068.34097222222</v>
      </c>
      <c r="D6452" s="1">
        <v>44068.366666666669</v>
      </c>
      <c r="E6452" s="2">
        <f>_2020_IR[[#This Row],[close]]-_2020_IR[[#This Row],[open]]</f>
        <v>2.5694444448163267E-2</v>
      </c>
      <c r="F6452" t="s">
        <v>43</v>
      </c>
      <c r="G6452" t="s">
        <v>158</v>
      </c>
      <c r="H6452" t="s">
        <v>443</v>
      </c>
      <c r="I6452" t="s">
        <v>515</v>
      </c>
      <c r="J6452">
        <v>41.375188000000001</v>
      </c>
      <c r="K6452">
        <v>-8.5187270000000002</v>
      </c>
      <c r="L6452">
        <v>19</v>
      </c>
      <c r="M6452">
        <v>5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 t="s">
        <v>47</v>
      </c>
      <c r="X6452">
        <v>0</v>
      </c>
      <c r="Y6452">
        <v>0.05</v>
      </c>
      <c r="Z6452">
        <v>0</v>
      </c>
      <c r="AA6452">
        <v>0.05</v>
      </c>
      <c r="AB6452">
        <f>_2020_IR[[#This Row],[areaTotal]]*10000</f>
        <v>500</v>
      </c>
      <c r="AC6452" t="s">
        <v>48</v>
      </c>
      <c r="AD6452">
        <v>37</v>
      </c>
      <c r="AE6452">
        <f>SQRT(_2020_IR[[#This Row],[aream2]])/(_2020_IR[[#This Row],[duration2]]*60)</f>
        <v>1.0072378277026081E-2</v>
      </c>
      <c r="AF6452">
        <v>0.73506836562334099</v>
      </c>
      <c r="AG6452">
        <v>6.4402584057563699</v>
      </c>
      <c r="AH6452">
        <v>3.20716385082671</v>
      </c>
      <c r="AI6452">
        <v>402.54259225187502</v>
      </c>
      <c r="AJ6452">
        <v>15.2799016082724</v>
      </c>
      <c r="AK6452">
        <v>86.891366044110399</v>
      </c>
      <c r="AL6452">
        <v>27.911142438507099</v>
      </c>
      <c r="AM6452" t="s">
        <v>83</v>
      </c>
      <c r="AN6452" t="s">
        <v>84</v>
      </c>
      <c r="AO6452" t="s">
        <v>51</v>
      </c>
      <c r="AP6452" t="s">
        <v>125</v>
      </c>
      <c r="AQ6452" t="s">
        <v>1234</v>
      </c>
      <c r="AR6452" t="s">
        <v>218</v>
      </c>
      <c r="AS6452" t="s">
        <v>219</v>
      </c>
    </row>
    <row r="6453" spans="1:45" hidden="1" x14ac:dyDescent="0.35">
      <c r="A6453">
        <v>2020130129816</v>
      </c>
      <c r="B6453">
        <v>2020</v>
      </c>
      <c r="C6453" s="1">
        <v>44068.404861111114</v>
      </c>
      <c r="D6453" s="1">
        <v>44068.452777777777</v>
      </c>
      <c r="E6453" s="2">
        <f>_2020_IR[[#This Row],[close]]-_2020_IR[[#This Row],[open]]</f>
        <v>4.7916666662786156E-2</v>
      </c>
      <c r="F6453" t="s">
        <v>43</v>
      </c>
      <c r="G6453" t="s">
        <v>126</v>
      </c>
      <c r="H6453" t="s">
        <v>238</v>
      </c>
      <c r="I6453" t="s">
        <v>839</v>
      </c>
      <c r="J6453">
        <v>41.188316999999998</v>
      </c>
      <c r="K6453">
        <v>-8.4568250000000003</v>
      </c>
      <c r="L6453">
        <v>7</v>
      </c>
      <c r="M6453">
        <v>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 t="s">
        <v>47</v>
      </c>
      <c r="X6453">
        <v>0</v>
      </c>
      <c r="Y6453">
        <v>6.7199999999999996E-2</v>
      </c>
      <c r="Z6453">
        <v>0</v>
      </c>
      <c r="AA6453">
        <v>6.7199999999999996E-2</v>
      </c>
      <c r="AB6453">
        <f>_2020_IR[[#This Row],[areaTotal]]*10000</f>
        <v>672</v>
      </c>
      <c r="AC6453" t="s">
        <v>48</v>
      </c>
      <c r="AD6453">
        <v>69</v>
      </c>
      <c r="AE6453">
        <f>SQRT(_2020_IR[[#This Row],[aream2]])/(_2020_IR[[#This Row],[duration2]]*60)</f>
        <v>6.2615852158530048E-3</v>
      </c>
      <c r="AF6453">
        <v>1.74033335383683</v>
      </c>
      <c r="AG6453">
        <v>10.480328150998099</v>
      </c>
      <c r="AH6453">
        <v>4.8886751352483104</v>
      </c>
      <c r="AI6453">
        <v>400.054240161709</v>
      </c>
      <c r="AJ6453">
        <v>19.007444548718201</v>
      </c>
      <c r="AK6453">
        <v>89.161836623519704</v>
      </c>
      <c r="AL6453">
        <v>33.9788651626206</v>
      </c>
      <c r="AM6453" t="s">
        <v>59</v>
      </c>
      <c r="AO6453" t="s">
        <v>217</v>
      </c>
      <c r="AP6453" t="s">
        <v>125</v>
      </c>
      <c r="AQ6453" t="s">
        <v>1234</v>
      </c>
      <c r="AR6453" t="s">
        <v>307</v>
      </c>
      <c r="AS6453" t="s">
        <v>79</v>
      </c>
    </row>
    <row r="6454" spans="1:45" hidden="1" x14ac:dyDescent="0.35">
      <c r="A6454">
        <v>2020040022211</v>
      </c>
      <c r="B6454">
        <v>2020</v>
      </c>
      <c r="C6454" s="1">
        <v>44068.431250000001</v>
      </c>
      <c r="D6454" s="1">
        <v>44068.49722222222</v>
      </c>
      <c r="E6454" s="2">
        <f>_2020_IR[[#This Row],[close]]-_2020_IR[[#This Row],[open]]</f>
        <v>6.5972222218988463E-2</v>
      </c>
      <c r="F6454" t="s">
        <v>43</v>
      </c>
      <c r="G6454" t="s">
        <v>134</v>
      </c>
      <c r="H6454" t="s">
        <v>609</v>
      </c>
      <c r="I6454" t="s">
        <v>609</v>
      </c>
      <c r="J6454">
        <v>41.317273</v>
      </c>
      <c r="K6454">
        <v>-7.1473579999999997</v>
      </c>
      <c r="L6454">
        <v>73</v>
      </c>
      <c r="M6454">
        <v>18</v>
      </c>
      <c r="N6454">
        <v>2</v>
      </c>
      <c r="O6454">
        <v>2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 t="s">
        <v>47</v>
      </c>
      <c r="X6454">
        <v>3.2000000000000002E-3</v>
      </c>
      <c r="Y6454">
        <v>0.08</v>
      </c>
      <c r="Z6454">
        <v>0</v>
      </c>
      <c r="AA6454">
        <v>8.3199999999999996E-2</v>
      </c>
      <c r="AB6454">
        <f>_2020_IR[[#This Row],[areaTotal]]*10000</f>
        <v>832</v>
      </c>
      <c r="AC6454" t="s">
        <v>48</v>
      </c>
      <c r="AD6454">
        <v>95</v>
      </c>
      <c r="AE6454">
        <f>SQRT(_2020_IR[[#This Row],[aream2]])/(_2020_IR[[#This Row],[duration2]]*60)</f>
        <v>5.0604228427564759E-3</v>
      </c>
      <c r="AF6454">
        <v>5.6878381858251599</v>
      </c>
      <c r="AG6454">
        <v>20.462006025713599</v>
      </c>
      <c r="AH6454">
        <v>6.6408823777764097</v>
      </c>
      <c r="AI6454">
        <v>645.87083275577902</v>
      </c>
      <c r="AJ6454">
        <v>43.780238843179298</v>
      </c>
      <c r="AK6454">
        <v>90.993737321227002</v>
      </c>
      <c r="AL6454">
        <v>74.872440266900995</v>
      </c>
      <c r="AM6454" t="s">
        <v>83</v>
      </c>
      <c r="AN6454" t="s">
        <v>84</v>
      </c>
      <c r="AO6454" t="s">
        <v>288</v>
      </c>
      <c r="AP6454" t="s">
        <v>125</v>
      </c>
      <c r="AQ6454" t="s">
        <v>1636</v>
      </c>
      <c r="AR6454" t="s">
        <v>307</v>
      </c>
      <c r="AS6454" t="s">
        <v>79</v>
      </c>
    </row>
    <row r="6455" spans="1:45" hidden="1" x14ac:dyDescent="0.35">
      <c r="A6455">
        <v>2020040022214</v>
      </c>
      <c r="B6455">
        <v>2020</v>
      </c>
      <c r="C6455" s="1">
        <v>44068.465277777781</v>
      </c>
      <c r="D6455" s="1">
        <v>44068.49722222222</v>
      </c>
      <c r="E6455" s="2">
        <f>_2020_IR[[#This Row],[close]]-_2020_IR[[#This Row],[open]]</f>
        <v>3.1944444439432118E-2</v>
      </c>
      <c r="F6455" t="s">
        <v>43</v>
      </c>
      <c r="G6455" t="s">
        <v>134</v>
      </c>
      <c r="H6455" t="s">
        <v>1351</v>
      </c>
      <c r="I6455" t="s">
        <v>1840</v>
      </c>
      <c r="J6455">
        <v>41.546528000000002</v>
      </c>
      <c r="K6455">
        <v>-6.9082869999999996</v>
      </c>
      <c r="L6455">
        <v>48</v>
      </c>
      <c r="M6455">
        <v>12</v>
      </c>
      <c r="N6455">
        <v>1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 t="s">
        <v>47</v>
      </c>
      <c r="X6455">
        <v>0</v>
      </c>
      <c r="Y6455">
        <v>0.34039999999999998</v>
      </c>
      <c r="Z6455">
        <v>0</v>
      </c>
      <c r="AA6455">
        <v>0.34039999999999998</v>
      </c>
      <c r="AB6455">
        <f>_2020_IR[[#This Row],[areaTotal]]*10000</f>
        <v>3404</v>
      </c>
      <c r="AC6455" t="s">
        <v>48</v>
      </c>
      <c r="AD6455">
        <v>46</v>
      </c>
      <c r="AE6455">
        <f>SQRT(_2020_IR[[#This Row],[aream2]])/(_2020_IR[[#This Row],[duration2]]*60)</f>
        <v>2.1139061080891048E-2</v>
      </c>
      <c r="AF6455">
        <v>3.99901661580006</v>
      </c>
      <c r="AG6455">
        <v>16.769144479872601</v>
      </c>
      <c r="AH6455">
        <v>6.5812665082610202</v>
      </c>
      <c r="AI6455">
        <v>554.11604232670504</v>
      </c>
      <c r="AJ6455">
        <v>29.602818250453101</v>
      </c>
      <c r="AK6455">
        <v>90.929571612969298</v>
      </c>
      <c r="AL6455">
        <v>52.229879159893102</v>
      </c>
      <c r="AM6455" t="s">
        <v>49</v>
      </c>
      <c r="AN6455" t="s">
        <v>114</v>
      </c>
      <c r="AO6455" t="s">
        <v>217</v>
      </c>
      <c r="AP6455" t="s">
        <v>125</v>
      </c>
      <c r="AQ6455" t="s">
        <v>1636</v>
      </c>
      <c r="AR6455" t="s">
        <v>307</v>
      </c>
      <c r="AS6455" t="s">
        <v>79</v>
      </c>
    </row>
    <row r="6456" spans="1:45" hidden="1" x14ac:dyDescent="0.35">
      <c r="A6456">
        <v>2020180041577</v>
      </c>
      <c r="B6456">
        <v>2020</v>
      </c>
      <c r="C6456" s="1">
        <v>44068.493055555555</v>
      </c>
      <c r="D6456" s="1">
        <v>44068.526388888888</v>
      </c>
      <c r="E6456" s="2">
        <f>_2020_IR[[#This Row],[close]]-_2020_IR[[#This Row],[open]]</f>
        <v>3.3333333332848269E-2</v>
      </c>
      <c r="F6456" t="s">
        <v>56</v>
      </c>
      <c r="G6456" t="s">
        <v>65</v>
      </c>
      <c r="H6456" t="s">
        <v>445</v>
      </c>
      <c r="I6456" t="s">
        <v>456</v>
      </c>
      <c r="J6456">
        <v>40.537052000000003</v>
      </c>
      <c r="K6456">
        <v>-7.8226579999999997</v>
      </c>
      <c r="L6456">
        <v>14</v>
      </c>
      <c r="M6456">
        <v>4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 t="s">
        <v>47</v>
      </c>
      <c r="X6456">
        <v>0</v>
      </c>
      <c r="Y6456">
        <v>0</v>
      </c>
      <c r="Z6456">
        <v>0.33300000000000002</v>
      </c>
      <c r="AA6456">
        <v>0.33300000000000002</v>
      </c>
      <c r="AB6456">
        <f>_2020_IR[[#This Row],[areaTotal]]*10000</f>
        <v>3330</v>
      </c>
      <c r="AC6456" t="s">
        <v>48</v>
      </c>
      <c r="AD6456">
        <v>48</v>
      </c>
      <c r="AE6456">
        <f>SQRT(_2020_IR[[#This Row],[aream2]])/(_2020_IR[[#This Row],[duration2]]*60)</f>
        <v>2.0036858397574318E-2</v>
      </c>
      <c r="AF6456">
        <v>4.2008506065747699</v>
      </c>
      <c r="AG6456">
        <v>17.242184128541499</v>
      </c>
      <c r="AH6456">
        <v>7.2526083034572997</v>
      </c>
      <c r="AI6456">
        <v>462.84035796412599</v>
      </c>
      <c r="AJ6456">
        <v>27.588849006359499</v>
      </c>
      <c r="AK6456">
        <v>91.4353630689357</v>
      </c>
      <c r="AL6456">
        <v>48.0215610524818</v>
      </c>
      <c r="AM6456" t="s">
        <v>49</v>
      </c>
      <c r="AN6456" t="s">
        <v>498</v>
      </c>
      <c r="AO6456" t="s">
        <v>217</v>
      </c>
      <c r="AP6456" t="s">
        <v>125</v>
      </c>
      <c r="AQ6456" t="s">
        <v>1234</v>
      </c>
      <c r="AR6456" t="s">
        <v>307</v>
      </c>
      <c r="AS6456" t="s">
        <v>79</v>
      </c>
    </row>
    <row r="6457" spans="1:45" hidden="1" x14ac:dyDescent="0.35">
      <c r="A6457">
        <v>2020130129898</v>
      </c>
      <c r="B6457">
        <v>2020</v>
      </c>
      <c r="C6457" s="1">
        <v>44068.495138888888</v>
      </c>
      <c r="D6457" s="1">
        <v>44068.524305555555</v>
      </c>
      <c r="E6457" s="2">
        <f>_2020_IR[[#This Row],[close]]-_2020_IR[[#This Row],[open]]</f>
        <v>2.9166666667151731E-2</v>
      </c>
      <c r="F6457" t="s">
        <v>56</v>
      </c>
      <c r="G6457" t="s">
        <v>126</v>
      </c>
      <c r="H6457" t="s">
        <v>183</v>
      </c>
      <c r="I6457" t="s">
        <v>264</v>
      </c>
      <c r="J6457">
        <v>41.386322999999997</v>
      </c>
      <c r="K6457">
        <v>-8.1840600000000006</v>
      </c>
      <c r="L6457">
        <v>7</v>
      </c>
      <c r="M6457">
        <v>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 t="s">
        <v>47</v>
      </c>
      <c r="X6457">
        <v>0</v>
      </c>
      <c r="Y6457">
        <v>0</v>
      </c>
      <c r="Z6457">
        <v>0.03</v>
      </c>
      <c r="AA6457">
        <v>0.03</v>
      </c>
      <c r="AB6457">
        <f>_2020_IR[[#This Row],[areaTotal]]*10000</f>
        <v>300</v>
      </c>
      <c r="AC6457" t="s">
        <v>48</v>
      </c>
      <c r="AD6457">
        <v>42</v>
      </c>
      <c r="AE6457">
        <f>SQRT(_2020_IR[[#This Row],[aream2]])/(_2020_IR[[#This Row],[duration2]]*60)</f>
        <v>6.8732174903526882E-3</v>
      </c>
      <c r="AF6457">
        <v>2.3953746601280699</v>
      </c>
      <c r="AG6457">
        <v>12.5533498117373</v>
      </c>
      <c r="AH6457">
        <v>5.6632314390215601</v>
      </c>
      <c r="AI6457">
        <v>418.62408381476899</v>
      </c>
      <c r="AJ6457">
        <v>21.3860395021409</v>
      </c>
      <c r="AK6457">
        <v>89.634577923871106</v>
      </c>
      <c r="AL6457">
        <v>37.928050561422999</v>
      </c>
      <c r="AM6457" t="s">
        <v>59</v>
      </c>
      <c r="AN6457" t="s">
        <v>60</v>
      </c>
      <c r="AO6457" t="s">
        <v>217</v>
      </c>
      <c r="AP6457" t="s">
        <v>125</v>
      </c>
      <c r="AQ6457" t="s">
        <v>1234</v>
      </c>
      <c r="AR6457" t="s">
        <v>307</v>
      </c>
      <c r="AS6457" t="s">
        <v>79</v>
      </c>
    </row>
    <row r="6458" spans="1:45" hidden="1" x14ac:dyDescent="0.35">
      <c r="A6458">
        <v>2020180041580</v>
      </c>
      <c r="B6458">
        <v>2020</v>
      </c>
      <c r="C6458" s="1">
        <v>44068.497916666667</v>
      </c>
      <c r="D6458" s="1">
        <v>44068.522222222222</v>
      </c>
      <c r="E6458" s="2">
        <f>_2020_IR[[#This Row],[close]]-_2020_IR[[#This Row],[open]]</f>
        <v>2.4305555554747116E-2</v>
      </c>
      <c r="F6458" t="s">
        <v>43</v>
      </c>
      <c r="G6458" t="s">
        <v>65</v>
      </c>
      <c r="H6458" t="s">
        <v>300</v>
      </c>
      <c r="I6458" t="s">
        <v>1819</v>
      </c>
      <c r="J6458">
        <v>41.077835</v>
      </c>
      <c r="K6458">
        <v>-7.8533980000000003</v>
      </c>
      <c r="L6458">
        <v>27</v>
      </c>
      <c r="M6458">
        <v>6</v>
      </c>
      <c r="N6458">
        <v>1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 t="s">
        <v>47</v>
      </c>
      <c r="X6458">
        <v>0</v>
      </c>
      <c r="Y6458">
        <v>0.6</v>
      </c>
      <c r="Z6458">
        <v>0</v>
      </c>
      <c r="AA6458">
        <v>0.6</v>
      </c>
      <c r="AB6458">
        <f>_2020_IR[[#This Row],[areaTotal]]*10000</f>
        <v>6000</v>
      </c>
      <c r="AC6458" t="s">
        <v>48</v>
      </c>
      <c r="AD6458">
        <v>35</v>
      </c>
      <c r="AE6458">
        <f>SQRT(_2020_IR[[#This Row],[aream2]])/(_2020_IR[[#This Row],[duration2]]*60)</f>
        <v>3.6885555678165878E-2</v>
      </c>
      <c r="AF6458">
        <v>3.2974089302168399</v>
      </c>
      <c r="AG6458">
        <v>15.037559123650899</v>
      </c>
      <c r="AH6458">
        <v>6.1767894676514796</v>
      </c>
      <c r="AI6458">
        <v>491.38241843716497</v>
      </c>
      <c r="AJ6458">
        <v>26.460717105420301</v>
      </c>
      <c r="AK6458">
        <v>89.778756052709895</v>
      </c>
      <c r="AL6458">
        <v>46.642272002792502</v>
      </c>
      <c r="AM6458" t="s">
        <v>49</v>
      </c>
      <c r="AN6458" t="s">
        <v>91</v>
      </c>
      <c r="AO6458" t="s">
        <v>217</v>
      </c>
      <c r="AP6458" t="s">
        <v>125</v>
      </c>
      <c r="AQ6458" t="s">
        <v>1234</v>
      </c>
      <c r="AR6458" t="s">
        <v>307</v>
      </c>
      <c r="AS6458" t="s">
        <v>79</v>
      </c>
    </row>
    <row r="6459" spans="1:45" hidden="1" x14ac:dyDescent="0.35">
      <c r="A6459">
        <v>2020140043797</v>
      </c>
      <c r="B6459">
        <v>2020</v>
      </c>
      <c r="C6459" s="1">
        <v>44068.534722222219</v>
      </c>
      <c r="D6459" s="1">
        <v>44068.552083333336</v>
      </c>
      <c r="E6459" s="2">
        <f>_2020_IR[[#This Row],[close]]-_2020_IR[[#This Row],[open]]</f>
        <v>1.7361111116770189E-2</v>
      </c>
      <c r="F6459" t="s">
        <v>56</v>
      </c>
      <c r="G6459" t="s">
        <v>212</v>
      </c>
      <c r="H6459" t="s">
        <v>239</v>
      </c>
      <c r="I6459" t="s">
        <v>240</v>
      </c>
      <c r="J6459">
        <v>39.598852999999998</v>
      </c>
      <c r="K6459">
        <v>-8.3774650000000008</v>
      </c>
      <c r="L6459">
        <v>55</v>
      </c>
      <c r="M6459">
        <v>13</v>
      </c>
      <c r="N6459">
        <v>2</v>
      </c>
      <c r="O6459">
        <v>2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 t="s">
        <v>47</v>
      </c>
      <c r="X6459">
        <v>0</v>
      </c>
      <c r="Y6459">
        <v>0</v>
      </c>
      <c r="Z6459">
        <v>0.41620000000000001</v>
      </c>
      <c r="AA6459">
        <v>0.41620000000000001</v>
      </c>
      <c r="AB6459">
        <f>_2020_IR[[#This Row],[areaTotal]]*10000</f>
        <v>4162</v>
      </c>
      <c r="AC6459" t="s">
        <v>48</v>
      </c>
      <c r="AD6459">
        <v>25</v>
      </c>
      <c r="AE6459">
        <f>SQRT(_2020_IR[[#This Row],[aream2]])/(_2020_IR[[#This Row],[duration2]]*60)</f>
        <v>4.3009042976771494E-2</v>
      </c>
      <c r="AF6459">
        <v>21.656318361060698</v>
      </c>
      <c r="AG6459">
        <v>43.550378514391099</v>
      </c>
      <c r="AH6459">
        <v>13.1764204697179</v>
      </c>
      <c r="AI6459">
        <v>736.00927054866895</v>
      </c>
      <c r="AJ6459">
        <v>96.624934843969797</v>
      </c>
      <c r="AK6459">
        <v>93.441202852431502</v>
      </c>
      <c r="AL6459">
        <v>145.49695849219</v>
      </c>
      <c r="AM6459" t="s">
        <v>83</v>
      </c>
      <c r="AN6459" t="s">
        <v>84</v>
      </c>
      <c r="AO6459" t="s">
        <v>1183</v>
      </c>
      <c r="AP6459" t="s">
        <v>289</v>
      </c>
      <c r="AQ6459" t="s">
        <v>1636</v>
      </c>
      <c r="AR6459" t="s">
        <v>290</v>
      </c>
      <c r="AS6459" t="s">
        <v>291</v>
      </c>
    </row>
    <row r="6460" spans="1:45" hidden="1" x14ac:dyDescent="0.35">
      <c r="A6460">
        <v>2020170021891</v>
      </c>
      <c r="B6460">
        <v>2020</v>
      </c>
      <c r="C6460" s="1">
        <v>44068.566666666666</v>
      </c>
      <c r="D6460" s="1">
        <v>44068.625</v>
      </c>
      <c r="E6460" s="2">
        <f>_2020_IR[[#This Row],[close]]-_2020_IR[[#This Row],[open]]</f>
        <v>5.8333333334303461E-2</v>
      </c>
      <c r="F6460" t="s">
        <v>43</v>
      </c>
      <c r="G6460" t="s">
        <v>44</v>
      </c>
      <c r="H6460" t="s">
        <v>304</v>
      </c>
      <c r="I6460" t="s">
        <v>1492</v>
      </c>
      <c r="J6460">
        <v>41.581029999999998</v>
      </c>
      <c r="K6460">
        <v>-7.5962079999999998</v>
      </c>
      <c r="L6460">
        <v>42</v>
      </c>
      <c r="M6460">
        <v>9</v>
      </c>
      <c r="N6460">
        <v>2</v>
      </c>
      <c r="O6460">
        <v>2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 t="s">
        <v>47</v>
      </c>
      <c r="X6460">
        <v>0</v>
      </c>
      <c r="Y6460">
        <v>0</v>
      </c>
      <c r="Z6460">
        <v>0.5</v>
      </c>
      <c r="AA6460">
        <v>0.5</v>
      </c>
      <c r="AB6460">
        <f>_2020_IR[[#This Row],[areaTotal]]*10000</f>
        <v>5000</v>
      </c>
      <c r="AC6460" t="s">
        <v>48</v>
      </c>
      <c r="AD6460">
        <v>84</v>
      </c>
      <c r="AE6460">
        <f>SQRT(_2020_IR[[#This Row],[aream2]])/(_2020_IR[[#This Row],[duration2]]*60)</f>
        <v>1.4029896452114039E-2</v>
      </c>
      <c r="AF6460">
        <v>5.9276334845153302</v>
      </c>
      <c r="AG6460">
        <v>20.945005261432399</v>
      </c>
      <c r="AH6460">
        <v>8.0824900678274005</v>
      </c>
      <c r="AI6460">
        <v>562.70443640997996</v>
      </c>
      <c r="AJ6460">
        <v>34.494807072459899</v>
      </c>
      <c r="AK6460">
        <v>92.516162195988699</v>
      </c>
      <c r="AL6460">
        <v>59.821670662000201</v>
      </c>
      <c r="AM6460" t="s">
        <v>83</v>
      </c>
      <c r="AN6460" t="s">
        <v>84</v>
      </c>
      <c r="AO6460" t="s">
        <v>288</v>
      </c>
      <c r="AP6460" t="s">
        <v>125</v>
      </c>
      <c r="AQ6460" t="s">
        <v>1636</v>
      </c>
      <c r="AR6460" t="s">
        <v>290</v>
      </c>
      <c r="AS6460" t="s">
        <v>291</v>
      </c>
    </row>
    <row r="6461" spans="1:45" hidden="1" x14ac:dyDescent="0.35">
      <c r="A6461">
        <v>2020030059600</v>
      </c>
      <c r="B6461">
        <v>2020</v>
      </c>
      <c r="C6461" s="1">
        <v>44068.575694444444</v>
      </c>
      <c r="D6461" s="1">
        <v>44068.600694444445</v>
      </c>
      <c r="E6461" s="2">
        <f>_2020_IR[[#This Row],[close]]-_2020_IR[[#This Row],[open]]</f>
        <v>2.5000000001455192E-2</v>
      </c>
      <c r="F6461" t="s">
        <v>43</v>
      </c>
      <c r="G6461" t="s">
        <v>158</v>
      </c>
      <c r="H6461" t="s">
        <v>271</v>
      </c>
      <c r="I6461" t="s">
        <v>593</v>
      </c>
      <c r="J6461">
        <v>41.602271999999999</v>
      </c>
      <c r="K6461">
        <v>-8.5418330000000005</v>
      </c>
      <c r="L6461">
        <v>5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 t="s">
        <v>47</v>
      </c>
      <c r="X6461">
        <v>0</v>
      </c>
      <c r="Y6461">
        <v>0.01</v>
      </c>
      <c r="Z6461">
        <v>0</v>
      </c>
      <c r="AA6461">
        <v>0.01</v>
      </c>
      <c r="AB6461">
        <f>_2020_IR[[#This Row],[areaTotal]]*10000</f>
        <v>100</v>
      </c>
      <c r="AC6461" t="s">
        <v>48</v>
      </c>
      <c r="AD6461">
        <v>36</v>
      </c>
      <c r="AE6461">
        <f>SQRT(_2020_IR[[#This Row],[aream2]])/(_2020_IR[[#This Row],[duration2]]*60)</f>
        <v>4.6296296296296294E-3</v>
      </c>
      <c r="AF6461">
        <v>1.5304417611808301</v>
      </c>
      <c r="AG6461">
        <v>9.7463190385024401</v>
      </c>
      <c r="AH6461">
        <v>5.2421605378804204</v>
      </c>
      <c r="AI6461">
        <v>303.46078185881902</v>
      </c>
      <c r="AJ6461">
        <v>15.133320747186501</v>
      </c>
      <c r="AK6461">
        <v>87.499820288404194</v>
      </c>
      <c r="AL6461">
        <v>26.911508666747402</v>
      </c>
      <c r="AM6461" t="s">
        <v>59</v>
      </c>
      <c r="AN6461" t="s">
        <v>60</v>
      </c>
      <c r="AO6461" t="s">
        <v>217</v>
      </c>
      <c r="AP6461" t="s">
        <v>125</v>
      </c>
      <c r="AQ6461" t="s">
        <v>1234</v>
      </c>
      <c r="AR6461" t="s">
        <v>218</v>
      </c>
      <c r="AS6461" t="s">
        <v>219</v>
      </c>
    </row>
    <row r="6462" spans="1:45" hidden="1" x14ac:dyDescent="0.35">
      <c r="A6462">
        <v>2020180041610</v>
      </c>
      <c r="B6462">
        <v>2020</v>
      </c>
      <c r="C6462" s="1">
        <v>44068.597222222219</v>
      </c>
      <c r="D6462" s="1">
        <v>44068.622916666667</v>
      </c>
      <c r="E6462" s="2">
        <f>_2020_IR[[#This Row],[close]]-_2020_IR[[#This Row],[open]]</f>
        <v>2.5694444448163267E-2</v>
      </c>
      <c r="F6462" t="s">
        <v>43</v>
      </c>
      <c r="G6462" t="s">
        <v>65</v>
      </c>
      <c r="H6462" t="s">
        <v>300</v>
      </c>
      <c r="I6462" t="s">
        <v>1819</v>
      </c>
      <c r="J6462">
        <v>41.064554999999999</v>
      </c>
      <c r="K6462">
        <v>-7.855988</v>
      </c>
      <c r="L6462">
        <v>22</v>
      </c>
      <c r="M6462">
        <v>5</v>
      </c>
      <c r="N6462">
        <v>1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 t="s">
        <v>47</v>
      </c>
      <c r="X6462">
        <v>0</v>
      </c>
      <c r="Y6462">
        <v>0.3</v>
      </c>
      <c r="Z6462">
        <v>0</v>
      </c>
      <c r="AA6462">
        <v>0.3</v>
      </c>
      <c r="AB6462">
        <f>_2020_IR[[#This Row],[areaTotal]]*10000</f>
        <v>3000</v>
      </c>
      <c r="AC6462" t="s">
        <v>48</v>
      </c>
      <c r="AD6462">
        <v>37</v>
      </c>
      <c r="AE6462">
        <f>SQRT(_2020_IR[[#This Row],[aream2]])/(_2020_IR[[#This Row],[duration2]]*60)</f>
        <v>2.4672187275007484E-2</v>
      </c>
      <c r="AF6462">
        <v>4.9526502152636898</v>
      </c>
      <c r="AG6462">
        <v>18.922913138851701</v>
      </c>
      <c r="AH6462">
        <v>7.6604732590620701</v>
      </c>
      <c r="AI6462">
        <v>499.34800901333699</v>
      </c>
      <c r="AJ6462">
        <v>30.5970291999555</v>
      </c>
      <c r="AK6462">
        <v>92.0289913466478</v>
      </c>
      <c r="AL6462">
        <v>53.065261775419003</v>
      </c>
      <c r="AM6462" t="s">
        <v>49</v>
      </c>
      <c r="AN6462" t="s">
        <v>91</v>
      </c>
      <c r="AO6462" t="s">
        <v>288</v>
      </c>
      <c r="AP6462" t="s">
        <v>125</v>
      </c>
      <c r="AQ6462" t="s">
        <v>1234</v>
      </c>
      <c r="AR6462" t="s">
        <v>290</v>
      </c>
      <c r="AS6462" t="s">
        <v>291</v>
      </c>
    </row>
    <row r="6463" spans="1:45" hidden="1" x14ac:dyDescent="0.35">
      <c r="A6463">
        <v>2020050020661</v>
      </c>
      <c r="B6463">
        <v>2020</v>
      </c>
      <c r="C6463" s="1">
        <v>44068.600694444445</v>
      </c>
      <c r="D6463" s="1">
        <v>44069.829861111109</v>
      </c>
      <c r="E6463" s="2">
        <f>_2020_IR[[#This Row],[close]]-_2020_IR[[#This Row],[open]]</f>
        <v>1.2291666666642413</v>
      </c>
      <c r="F6463" t="s">
        <v>102</v>
      </c>
      <c r="G6463" t="s">
        <v>75</v>
      </c>
      <c r="H6463" t="s">
        <v>110</v>
      </c>
      <c r="I6463" t="s">
        <v>2200</v>
      </c>
      <c r="J6463">
        <v>40.147272000000001</v>
      </c>
      <c r="K6463">
        <v>-7.7317030000000004</v>
      </c>
      <c r="L6463">
        <v>877</v>
      </c>
      <c r="M6463">
        <v>259</v>
      </c>
      <c r="N6463">
        <v>61</v>
      </c>
      <c r="O6463">
        <v>34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 t="s">
        <v>47</v>
      </c>
      <c r="X6463">
        <v>219.44558417144901</v>
      </c>
      <c r="Y6463">
        <v>2.8698584115300001</v>
      </c>
      <c r="Z6463">
        <v>8.7499761196500003</v>
      </c>
      <c r="AA6463">
        <v>231.06541870262899</v>
      </c>
      <c r="AB6463">
        <f>_2020_IR[[#This Row],[areaTotal]]*10000</f>
        <v>2310654.1870262898</v>
      </c>
      <c r="AC6463" t="s">
        <v>534</v>
      </c>
      <c r="AD6463">
        <v>1770</v>
      </c>
      <c r="AE6463">
        <f>SQRT(_2020_IR[[#This Row],[aream2]])/(_2020_IR[[#This Row],[duration2]]*60)</f>
        <v>1.4313405008038915E-2</v>
      </c>
      <c r="AF6463">
        <v>13.6667862879577</v>
      </c>
      <c r="AG6463">
        <v>33.577146448002701</v>
      </c>
      <c r="AH6463">
        <v>10.562499077202</v>
      </c>
      <c r="AI6463">
        <v>604.57402323637598</v>
      </c>
      <c r="AJ6463">
        <v>68.017888179556607</v>
      </c>
      <c r="AK6463">
        <v>93.589838371068296</v>
      </c>
      <c r="AL6463">
        <v>106.173130056519</v>
      </c>
      <c r="AM6463" t="s">
        <v>59</v>
      </c>
      <c r="AN6463" t="s">
        <v>60</v>
      </c>
      <c r="AO6463" t="s">
        <v>471</v>
      </c>
      <c r="AP6463" t="s">
        <v>289</v>
      </c>
      <c r="AQ6463" t="s">
        <v>1636</v>
      </c>
      <c r="AR6463" t="s">
        <v>290</v>
      </c>
      <c r="AS6463" t="s">
        <v>291</v>
      </c>
    </row>
    <row r="6464" spans="1:45" hidden="1" x14ac:dyDescent="0.35">
      <c r="A6464">
        <v>2020010061521</v>
      </c>
      <c r="B6464">
        <v>2020</v>
      </c>
      <c r="C6464" s="1">
        <v>44068.600694444445</v>
      </c>
      <c r="D6464" s="1">
        <v>44068.621527777781</v>
      </c>
      <c r="E6464" s="2">
        <f>_2020_IR[[#This Row],[close]]-_2020_IR[[#This Row],[open]]</f>
        <v>2.0833333335758653E-2</v>
      </c>
      <c r="F6464" t="s">
        <v>102</v>
      </c>
      <c r="G6464" t="s">
        <v>139</v>
      </c>
      <c r="H6464" t="s">
        <v>492</v>
      </c>
      <c r="I6464" t="s">
        <v>1422</v>
      </c>
      <c r="J6464">
        <v>40.80827</v>
      </c>
      <c r="K6464">
        <v>-8.3562650000000005</v>
      </c>
      <c r="L6464">
        <v>32</v>
      </c>
      <c r="M6464">
        <v>8</v>
      </c>
      <c r="N6464">
        <v>2</v>
      </c>
      <c r="O6464">
        <v>2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 t="s">
        <v>47</v>
      </c>
      <c r="X6464">
        <v>0</v>
      </c>
      <c r="Y6464">
        <v>1.49E-2</v>
      </c>
      <c r="Z6464">
        <v>0</v>
      </c>
      <c r="AA6464">
        <v>1.49E-2</v>
      </c>
      <c r="AB6464">
        <f>_2020_IR[[#This Row],[areaTotal]]*10000</f>
        <v>149</v>
      </c>
      <c r="AC6464" t="s">
        <v>48</v>
      </c>
      <c r="AD6464">
        <v>30</v>
      </c>
      <c r="AE6464">
        <f>SQRT(_2020_IR[[#This Row],[aream2]])/(_2020_IR[[#This Row],[duration2]]*60)</f>
        <v>6.7814197865187237E-3</v>
      </c>
      <c r="AF6464">
        <v>3.6621357470310101</v>
      </c>
      <c r="AG6464">
        <v>15.955792547074999</v>
      </c>
      <c r="AH6464">
        <v>7.5811796820032296</v>
      </c>
      <c r="AI6464">
        <v>393.75656543070698</v>
      </c>
      <c r="AJ6464">
        <v>22.202334601191701</v>
      </c>
      <c r="AK6464">
        <v>90.158022875566601</v>
      </c>
      <c r="AL6464">
        <v>38.918525028938397</v>
      </c>
      <c r="AM6464" t="s">
        <v>59</v>
      </c>
      <c r="AN6464" t="s">
        <v>60</v>
      </c>
      <c r="AO6464" t="s">
        <v>217</v>
      </c>
      <c r="AP6464" t="s">
        <v>125</v>
      </c>
      <c r="AQ6464" t="s">
        <v>1234</v>
      </c>
      <c r="AR6464" t="s">
        <v>307</v>
      </c>
      <c r="AS6464" t="s">
        <v>79</v>
      </c>
    </row>
    <row r="6465" spans="1:45" hidden="1" x14ac:dyDescent="0.35">
      <c r="A6465">
        <v>2020050020662</v>
      </c>
      <c r="B6465">
        <v>2020</v>
      </c>
      <c r="C6465" s="1">
        <v>44068.602777777778</v>
      </c>
      <c r="D6465" s="1">
        <v>44068.622916666667</v>
      </c>
      <c r="E6465" s="2">
        <f>_2020_IR[[#This Row],[close]]-_2020_IR[[#This Row],[open]]</f>
        <v>2.0138888889050577E-2</v>
      </c>
      <c r="F6465" t="s">
        <v>43</v>
      </c>
      <c r="G6465" t="s">
        <v>75</v>
      </c>
      <c r="H6465" t="s">
        <v>653</v>
      </c>
      <c r="I6465" t="s">
        <v>653</v>
      </c>
      <c r="J6465">
        <v>39.786518000000001</v>
      </c>
      <c r="K6465">
        <v>-8.0450630000000007</v>
      </c>
      <c r="L6465">
        <v>59</v>
      </c>
      <c r="M6465">
        <v>16</v>
      </c>
      <c r="N6465">
        <v>1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 t="s">
        <v>47</v>
      </c>
      <c r="X6465">
        <v>0.05</v>
      </c>
      <c r="Y6465">
        <v>0.1</v>
      </c>
      <c r="Z6465">
        <v>0</v>
      </c>
      <c r="AA6465">
        <v>0.15</v>
      </c>
      <c r="AB6465">
        <f>_2020_IR[[#This Row],[areaTotal]]*10000</f>
        <v>1500</v>
      </c>
      <c r="AC6465" t="s">
        <v>48</v>
      </c>
      <c r="AD6465">
        <v>29</v>
      </c>
      <c r="AE6465">
        <f>SQRT(_2020_IR[[#This Row],[aream2]])/(_2020_IR[[#This Row],[duration2]]*60)</f>
        <v>2.2258524978203544E-2</v>
      </c>
      <c r="AF6465">
        <v>16.048384198255899</v>
      </c>
      <c r="AG6465">
        <v>36.767067127346898</v>
      </c>
      <c r="AH6465">
        <v>11.6578662560437</v>
      </c>
      <c r="AI6465">
        <v>672.58426212027598</v>
      </c>
      <c r="AJ6465">
        <v>71.271901712390303</v>
      </c>
      <c r="AK6465">
        <v>93.449534679530004</v>
      </c>
      <c r="AL6465">
        <v>112.69014321012</v>
      </c>
      <c r="AM6465" t="s">
        <v>49</v>
      </c>
      <c r="AN6465" t="s">
        <v>405</v>
      </c>
      <c r="AO6465" t="s">
        <v>471</v>
      </c>
      <c r="AP6465" t="s">
        <v>289</v>
      </c>
      <c r="AQ6465" t="s">
        <v>1636</v>
      </c>
      <c r="AR6465" t="s">
        <v>290</v>
      </c>
      <c r="AS6465" t="s">
        <v>291</v>
      </c>
    </row>
    <row r="6466" spans="1:45" hidden="1" x14ac:dyDescent="0.35">
      <c r="A6466">
        <v>2020120017384</v>
      </c>
      <c r="B6466">
        <v>2020</v>
      </c>
      <c r="C6466" s="1">
        <v>44068.61041666667</v>
      </c>
      <c r="D6466" s="1">
        <v>44068.616666666669</v>
      </c>
      <c r="E6466" s="2">
        <f>_2020_IR[[#This Row],[close]]-_2020_IR[[#This Row],[open]]</f>
        <v>6.2499999985448085E-3</v>
      </c>
      <c r="F6466" t="s">
        <v>56</v>
      </c>
      <c r="G6466" t="s">
        <v>88</v>
      </c>
      <c r="H6466" t="s">
        <v>88</v>
      </c>
      <c r="I6466" t="s">
        <v>150</v>
      </c>
      <c r="J6466">
        <v>39.298139999999997</v>
      </c>
      <c r="K6466">
        <v>-7.4365899999999998</v>
      </c>
      <c r="L6466">
        <v>43</v>
      </c>
      <c r="M6466">
        <v>11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 t="s">
        <v>47</v>
      </c>
      <c r="X6466">
        <v>0.18</v>
      </c>
      <c r="Y6466">
        <v>0</v>
      </c>
      <c r="Z6466">
        <v>0</v>
      </c>
      <c r="AA6466">
        <v>0.18</v>
      </c>
      <c r="AB6466">
        <f>_2020_IR[[#This Row],[areaTotal]]*10000</f>
        <v>1800</v>
      </c>
      <c r="AC6466" t="s">
        <v>48</v>
      </c>
      <c r="AD6466">
        <v>9</v>
      </c>
      <c r="AE6466">
        <f>SQRT(_2020_IR[[#This Row],[aream2]])/(_2020_IR[[#This Row],[duration2]]*60)</f>
        <v>7.8567420131838622E-2</v>
      </c>
      <c r="AF6466">
        <v>29.0906316745791</v>
      </c>
      <c r="AG6466">
        <v>51.452150312168598</v>
      </c>
      <c r="AH6466">
        <v>14.997985067296501</v>
      </c>
      <c r="AI6466">
        <v>822.013417482573</v>
      </c>
      <c r="AJ6466">
        <v>236.551879949263</v>
      </c>
      <c r="AK6466">
        <v>95.683912467277807</v>
      </c>
      <c r="AL6466">
        <v>275.15178454074999</v>
      </c>
      <c r="AM6466" t="s">
        <v>49</v>
      </c>
      <c r="AN6466" t="s">
        <v>405</v>
      </c>
      <c r="AO6466" t="s">
        <v>1183</v>
      </c>
      <c r="AP6466" t="s">
        <v>289</v>
      </c>
      <c r="AQ6466" t="s">
        <v>1636</v>
      </c>
      <c r="AR6466" t="s">
        <v>1200</v>
      </c>
      <c r="AS6466" t="s">
        <v>1201</v>
      </c>
    </row>
    <row r="6467" spans="1:45" hidden="1" x14ac:dyDescent="0.35">
      <c r="A6467">
        <v>2020140043831</v>
      </c>
      <c r="B6467">
        <v>2020</v>
      </c>
      <c r="C6467" s="1">
        <v>44068.614583333336</v>
      </c>
      <c r="D6467" s="1">
        <v>44068.632638888892</v>
      </c>
      <c r="E6467" s="2">
        <f>_2020_IR[[#This Row],[close]]-_2020_IR[[#This Row],[open]]</f>
        <v>1.8055555556202307E-2</v>
      </c>
      <c r="F6467" t="s">
        <v>102</v>
      </c>
      <c r="G6467" t="s">
        <v>212</v>
      </c>
      <c r="H6467" t="s">
        <v>344</v>
      </c>
      <c r="I6467" t="s">
        <v>365</v>
      </c>
      <c r="J6467">
        <v>39.822620000000001</v>
      </c>
      <c r="K6467">
        <v>-8.4878499999999999</v>
      </c>
      <c r="L6467">
        <v>53</v>
      </c>
      <c r="M6467">
        <v>12</v>
      </c>
      <c r="N6467">
        <v>2</v>
      </c>
      <c r="O6467">
        <v>2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 t="s">
        <v>47</v>
      </c>
      <c r="X6467">
        <v>0</v>
      </c>
      <c r="Y6467">
        <v>9.8199999999999996E-2</v>
      </c>
      <c r="Z6467">
        <v>0</v>
      </c>
      <c r="AA6467">
        <v>9.8199999999999996E-2</v>
      </c>
      <c r="AB6467">
        <f>_2020_IR[[#This Row],[areaTotal]]*10000</f>
        <v>982</v>
      </c>
      <c r="AC6467" t="s">
        <v>48</v>
      </c>
      <c r="AD6467">
        <v>26</v>
      </c>
      <c r="AE6467">
        <f>SQRT(_2020_IR[[#This Row],[aream2]])/(_2020_IR[[#This Row],[duration2]]*60)</f>
        <v>2.0087743097426152E-2</v>
      </c>
      <c r="AF6467">
        <v>10.571457189177201</v>
      </c>
      <c r="AG6467">
        <v>29.042340368616099</v>
      </c>
      <c r="AH6467">
        <v>9.7098142952715296</v>
      </c>
      <c r="AI6467">
        <v>647.28919641692801</v>
      </c>
      <c r="AJ6467">
        <v>53.118938432964796</v>
      </c>
      <c r="AK6467">
        <v>89.936322448868296</v>
      </c>
      <c r="AL6467">
        <v>88.152565387508005</v>
      </c>
      <c r="AM6467" t="s">
        <v>83</v>
      </c>
      <c r="AN6467" t="s">
        <v>84</v>
      </c>
      <c r="AO6467" t="s">
        <v>471</v>
      </c>
      <c r="AP6467" t="s">
        <v>125</v>
      </c>
      <c r="AQ6467" t="s">
        <v>1636</v>
      </c>
      <c r="AR6467" t="s">
        <v>307</v>
      </c>
      <c r="AS6467" t="s">
        <v>79</v>
      </c>
    </row>
    <row r="6468" spans="1:45" hidden="1" x14ac:dyDescent="0.35">
      <c r="A6468">
        <v>2020010061536</v>
      </c>
      <c r="B6468">
        <v>2020</v>
      </c>
      <c r="C6468" s="1">
        <v>44068.63958333333</v>
      </c>
      <c r="D6468" s="1">
        <v>44068.650694444441</v>
      </c>
      <c r="E6468" s="2">
        <f>_2020_IR[[#This Row],[close]]-_2020_IR[[#This Row],[open]]</f>
        <v>1.1111111110949423E-2</v>
      </c>
      <c r="F6468" t="s">
        <v>56</v>
      </c>
      <c r="G6468" t="s">
        <v>139</v>
      </c>
      <c r="H6468" t="s">
        <v>140</v>
      </c>
      <c r="I6468" t="s">
        <v>141</v>
      </c>
      <c r="J6468">
        <v>40.956066</v>
      </c>
      <c r="K6468">
        <v>-8.5868540000000007</v>
      </c>
      <c r="L6468">
        <v>24</v>
      </c>
      <c r="M6468">
        <v>6</v>
      </c>
      <c r="N6468">
        <v>1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 t="s">
        <v>47</v>
      </c>
      <c r="X6468">
        <v>0</v>
      </c>
      <c r="Y6468">
        <v>0.05</v>
      </c>
      <c r="Z6468">
        <v>0</v>
      </c>
      <c r="AA6468">
        <v>0.05</v>
      </c>
      <c r="AB6468">
        <f>_2020_IR[[#This Row],[areaTotal]]*10000</f>
        <v>500</v>
      </c>
      <c r="AC6468" t="s">
        <v>48</v>
      </c>
      <c r="AD6468">
        <v>16</v>
      </c>
      <c r="AE6468">
        <f>SQRT(_2020_IR[[#This Row],[aream2]])/(_2020_IR[[#This Row],[duration2]]*60)</f>
        <v>2.3292374765622809E-2</v>
      </c>
      <c r="AF6468">
        <v>2.5015841923667801</v>
      </c>
      <c r="AG6468">
        <v>12.8648475460301</v>
      </c>
      <c r="AH6468">
        <v>6.2190529766971903</v>
      </c>
      <c r="AI6468">
        <v>446.99210040835902</v>
      </c>
      <c r="AJ6468">
        <v>19.169741905362802</v>
      </c>
      <c r="AK6468">
        <v>87.328572937609493</v>
      </c>
      <c r="AL6468">
        <v>34.626948079915401</v>
      </c>
      <c r="AM6468" t="s">
        <v>49</v>
      </c>
      <c r="AN6468" t="s">
        <v>133</v>
      </c>
      <c r="AO6468" t="s">
        <v>217</v>
      </c>
      <c r="AP6468" t="s">
        <v>125</v>
      </c>
      <c r="AQ6468" t="s">
        <v>1234</v>
      </c>
      <c r="AR6468" t="s">
        <v>218</v>
      </c>
      <c r="AS6468" t="s">
        <v>219</v>
      </c>
    </row>
    <row r="6469" spans="1:45" hidden="1" x14ac:dyDescent="0.35">
      <c r="A6469">
        <v>2020050020675</v>
      </c>
      <c r="B6469">
        <v>2020</v>
      </c>
      <c r="C6469" s="1">
        <v>44068.651388888888</v>
      </c>
      <c r="D6469" s="1">
        <v>44068.680555555555</v>
      </c>
      <c r="E6469" s="2">
        <f>_2020_IR[[#This Row],[close]]-_2020_IR[[#This Row],[open]]</f>
        <v>2.9166666667151731E-2</v>
      </c>
      <c r="F6469" t="s">
        <v>102</v>
      </c>
      <c r="G6469" t="s">
        <v>75</v>
      </c>
      <c r="H6469" t="s">
        <v>110</v>
      </c>
      <c r="I6469" t="s">
        <v>2200</v>
      </c>
      <c r="J6469">
        <v>40.153948</v>
      </c>
      <c r="K6469">
        <v>-7.7446289999999998</v>
      </c>
      <c r="L6469">
        <v>17</v>
      </c>
      <c r="M6469">
        <v>4</v>
      </c>
      <c r="N6469">
        <v>1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 t="s">
        <v>47</v>
      </c>
      <c r="X6469">
        <v>1E-4</v>
      </c>
      <c r="Y6469">
        <v>0</v>
      </c>
      <c r="Z6469">
        <v>0</v>
      </c>
      <c r="AA6469">
        <v>1E-4</v>
      </c>
      <c r="AB6469">
        <f>_2020_IR[[#This Row],[areaTotal]]*10000</f>
        <v>1</v>
      </c>
      <c r="AC6469" t="s">
        <v>48</v>
      </c>
      <c r="AD6469">
        <v>42</v>
      </c>
      <c r="AE6469">
        <f>SQRT(_2020_IR[[#This Row],[aream2]])/(_2020_IR[[#This Row],[duration2]]*60)</f>
        <v>3.9682539682539683E-4</v>
      </c>
      <c r="AF6469">
        <v>13.6667862879577</v>
      </c>
      <c r="AG6469">
        <v>33.577146448002701</v>
      </c>
      <c r="AH6469">
        <v>10.562499077202</v>
      </c>
      <c r="AI6469">
        <v>604.57402323637598</v>
      </c>
      <c r="AJ6469">
        <v>68.017888179556607</v>
      </c>
      <c r="AK6469">
        <v>93.589838371068296</v>
      </c>
      <c r="AL6469">
        <v>106.173130056519</v>
      </c>
      <c r="AM6469" t="s">
        <v>59</v>
      </c>
      <c r="AN6469" t="s">
        <v>60</v>
      </c>
      <c r="AO6469" t="s">
        <v>471</v>
      </c>
      <c r="AP6469" t="s">
        <v>289</v>
      </c>
      <c r="AQ6469" t="s">
        <v>1636</v>
      </c>
      <c r="AR6469" t="s">
        <v>290</v>
      </c>
      <c r="AS6469" t="s">
        <v>291</v>
      </c>
    </row>
    <row r="6470" spans="1:45" hidden="1" x14ac:dyDescent="0.35">
      <c r="A6470">
        <v>2020010061551</v>
      </c>
      <c r="B6470">
        <v>2020</v>
      </c>
      <c r="C6470" s="1">
        <v>44068.659722222219</v>
      </c>
      <c r="D6470" s="1">
        <v>44068.747916666667</v>
      </c>
      <c r="E6470" s="2">
        <f>_2020_IR[[#This Row],[close]]-_2020_IR[[#This Row],[open]]</f>
        <v>8.8194444448163267E-2</v>
      </c>
      <c r="F6470" t="s">
        <v>102</v>
      </c>
      <c r="G6470" t="s">
        <v>139</v>
      </c>
      <c r="H6470" t="s">
        <v>547</v>
      </c>
      <c r="I6470" t="s">
        <v>2201</v>
      </c>
      <c r="J6470">
        <v>40.427104999999997</v>
      </c>
      <c r="K6470">
        <v>-8.5242199999999997</v>
      </c>
      <c r="L6470">
        <v>33</v>
      </c>
      <c r="M6470">
        <v>10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 t="s">
        <v>47</v>
      </c>
      <c r="X6470">
        <v>0.9</v>
      </c>
      <c r="Y6470">
        <v>0.24829999999999999</v>
      </c>
      <c r="Z6470">
        <v>0</v>
      </c>
      <c r="AA6470">
        <v>1.1483000000000001</v>
      </c>
      <c r="AB6470">
        <f>_2020_IR[[#This Row],[areaTotal]]*10000</f>
        <v>11483.000000000002</v>
      </c>
      <c r="AC6470" t="s">
        <v>82</v>
      </c>
      <c r="AD6470">
        <v>127</v>
      </c>
      <c r="AE6470">
        <f>SQRT(_2020_IR[[#This Row],[aream2]])/(_2020_IR[[#This Row],[duration2]]*60)</f>
        <v>1.4062829491397684E-2</v>
      </c>
      <c r="AF6470">
        <v>5.6537385794166299</v>
      </c>
      <c r="AG6470">
        <v>20.3926083907539</v>
      </c>
      <c r="AH6470">
        <v>8.6693683208368792</v>
      </c>
      <c r="AI6470">
        <v>545.50886627243199</v>
      </c>
      <c r="AJ6470">
        <v>29.2232733956461</v>
      </c>
      <c r="AK6470">
        <v>89.184681762781494</v>
      </c>
      <c r="AL6470">
        <v>51.543497976407203</v>
      </c>
      <c r="AM6470" t="s">
        <v>59</v>
      </c>
      <c r="AN6470" t="s">
        <v>60</v>
      </c>
      <c r="AO6470" t="s">
        <v>288</v>
      </c>
      <c r="AP6470" t="s">
        <v>125</v>
      </c>
      <c r="AQ6470" t="s">
        <v>1636</v>
      </c>
      <c r="AR6470" t="s">
        <v>307</v>
      </c>
      <c r="AS6470" t="s">
        <v>79</v>
      </c>
    </row>
    <row r="6471" spans="1:45" hidden="1" x14ac:dyDescent="0.35">
      <c r="A6471">
        <v>2020140043844</v>
      </c>
      <c r="B6471">
        <v>2020</v>
      </c>
      <c r="C6471" s="1">
        <v>44068.674305555556</v>
      </c>
      <c r="D6471" s="1">
        <v>44068.697222222225</v>
      </c>
      <c r="E6471" s="2">
        <f>_2020_IR[[#This Row],[close]]-_2020_IR[[#This Row],[open]]</f>
        <v>2.2916666668606922E-2</v>
      </c>
      <c r="F6471" t="s">
        <v>43</v>
      </c>
      <c r="G6471" t="s">
        <v>212</v>
      </c>
      <c r="H6471" t="s">
        <v>212</v>
      </c>
      <c r="I6471" t="s">
        <v>714</v>
      </c>
      <c r="J6471">
        <v>39.238872000000001</v>
      </c>
      <c r="K6471">
        <v>-8.6646049999999999</v>
      </c>
      <c r="L6471">
        <v>52</v>
      </c>
      <c r="M6471">
        <v>13</v>
      </c>
      <c r="N6471">
        <v>1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 t="s">
        <v>47</v>
      </c>
      <c r="X6471">
        <v>0</v>
      </c>
      <c r="Y6471">
        <v>0.35</v>
      </c>
      <c r="Z6471">
        <v>0</v>
      </c>
      <c r="AA6471">
        <v>0.35</v>
      </c>
      <c r="AB6471">
        <f>_2020_IR[[#This Row],[areaTotal]]*10000</f>
        <v>3500</v>
      </c>
      <c r="AC6471" t="s">
        <v>48</v>
      </c>
      <c r="AD6471">
        <v>33</v>
      </c>
      <c r="AE6471">
        <f>SQRT(_2020_IR[[#This Row],[aream2]])/(_2020_IR[[#This Row],[duration2]]*60)</f>
        <v>2.9879190823735434E-2</v>
      </c>
      <c r="AF6471">
        <v>20.6405878650185</v>
      </c>
      <c r="AG6471">
        <v>42.3843155379056</v>
      </c>
      <c r="AH6471">
        <v>13.0279460002776</v>
      </c>
      <c r="AI6471">
        <v>746.87627628404096</v>
      </c>
      <c r="AJ6471">
        <v>88.224446695901904</v>
      </c>
      <c r="AK6471">
        <v>92.836825541767894</v>
      </c>
      <c r="AL6471">
        <v>136.221210179818</v>
      </c>
      <c r="AM6471" t="s">
        <v>49</v>
      </c>
      <c r="AN6471" t="s">
        <v>114</v>
      </c>
      <c r="AO6471" t="s">
        <v>1183</v>
      </c>
      <c r="AP6471" t="s">
        <v>289</v>
      </c>
      <c r="AQ6471" t="s">
        <v>1636</v>
      </c>
      <c r="AR6471" t="s">
        <v>290</v>
      </c>
      <c r="AS6471" t="s">
        <v>291</v>
      </c>
    </row>
    <row r="6472" spans="1:45" hidden="1" x14ac:dyDescent="0.35">
      <c r="A6472">
        <v>2020090025257</v>
      </c>
      <c r="B6472">
        <v>2020</v>
      </c>
      <c r="C6472" s="1">
        <v>44068.683333333334</v>
      </c>
      <c r="D6472" s="1">
        <v>44068.74722222222</v>
      </c>
      <c r="E6472" s="2">
        <f>_2020_IR[[#This Row],[close]]-_2020_IR[[#This Row],[open]]</f>
        <v>6.3888888886140194E-2</v>
      </c>
      <c r="F6472" t="s">
        <v>43</v>
      </c>
      <c r="G6472" t="s">
        <v>94</v>
      </c>
      <c r="H6472" t="s">
        <v>100</v>
      </c>
      <c r="I6472" t="s">
        <v>2202</v>
      </c>
      <c r="J6472">
        <v>40.425761999999999</v>
      </c>
      <c r="K6472">
        <v>-7.8355949999999996</v>
      </c>
      <c r="L6472">
        <v>43</v>
      </c>
      <c r="M6472">
        <v>11</v>
      </c>
      <c r="N6472">
        <v>1</v>
      </c>
      <c r="O6472">
        <v>1</v>
      </c>
      <c r="P6472">
        <v>0</v>
      </c>
      <c r="Q6472">
        <v>0</v>
      </c>
      <c r="R6472">
        <v>2</v>
      </c>
      <c r="S6472">
        <v>0</v>
      </c>
      <c r="T6472">
        <v>0</v>
      </c>
      <c r="U6472">
        <v>0</v>
      </c>
      <c r="V6472">
        <v>2</v>
      </c>
      <c r="W6472" t="s">
        <v>47</v>
      </c>
      <c r="X6472">
        <v>0</v>
      </c>
      <c r="Y6472">
        <v>3</v>
      </c>
      <c r="Z6472">
        <v>0</v>
      </c>
      <c r="AA6472">
        <v>3</v>
      </c>
      <c r="AB6472">
        <f>_2020_IR[[#This Row],[areaTotal]]*10000</f>
        <v>30000</v>
      </c>
      <c r="AC6472" t="s">
        <v>82</v>
      </c>
      <c r="AD6472">
        <v>92</v>
      </c>
      <c r="AE6472">
        <f>SQRT(_2020_IR[[#This Row],[aream2]])/(_2020_IR[[#This Row],[duration2]]*60)</f>
        <v>3.137773202117531E-2</v>
      </c>
      <c r="AF6472">
        <v>5.9593809536512303</v>
      </c>
      <c r="AG6472">
        <v>21.0083090981277</v>
      </c>
      <c r="AH6472">
        <v>8.6674257389778298</v>
      </c>
      <c r="AI6472">
        <v>471.01858342799301</v>
      </c>
      <c r="AJ6472">
        <v>31.938396201895401</v>
      </c>
      <c r="AK6472">
        <v>92.586233122099301</v>
      </c>
      <c r="AL6472">
        <v>54.618063487291202</v>
      </c>
      <c r="AM6472" t="s">
        <v>83</v>
      </c>
      <c r="AN6472" t="s">
        <v>84</v>
      </c>
      <c r="AO6472" t="s">
        <v>288</v>
      </c>
      <c r="AP6472" t="s">
        <v>125</v>
      </c>
      <c r="AQ6472" t="s">
        <v>1234</v>
      </c>
      <c r="AR6472" t="s">
        <v>290</v>
      </c>
      <c r="AS6472" t="s">
        <v>291</v>
      </c>
    </row>
    <row r="6473" spans="1:45" hidden="1" x14ac:dyDescent="0.35">
      <c r="A6473">
        <v>2020180041655</v>
      </c>
      <c r="B6473">
        <v>2020</v>
      </c>
      <c r="C6473" s="1">
        <v>44068.685416666667</v>
      </c>
      <c r="D6473" s="1">
        <v>44068.711111111108</v>
      </c>
      <c r="E6473" s="2">
        <f>_2020_IR[[#This Row],[close]]-_2020_IR[[#This Row],[open]]</f>
        <v>2.569444444088731E-2</v>
      </c>
      <c r="F6473" t="s">
        <v>43</v>
      </c>
      <c r="G6473" t="s">
        <v>65</v>
      </c>
      <c r="H6473" t="s">
        <v>65</v>
      </c>
      <c r="I6473" t="s">
        <v>338</v>
      </c>
      <c r="J6473">
        <v>40.681355000000003</v>
      </c>
      <c r="K6473">
        <v>-7.8837619999999999</v>
      </c>
      <c r="L6473">
        <v>9</v>
      </c>
      <c r="M6473">
        <v>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 t="s">
        <v>47</v>
      </c>
      <c r="X6473">
        <v>0</v>
      </c>
      <c r="Y6473">
        <v>0</v>
      </c>
      <c r="Z6473">
        <v>1E-4</v>
      </c>
      <c r="AA6473">
        <v>1E-4</v>
      </c>
      <c r="AB6473">
        <f>_2020_IR[[#This Row],[areaTotal]]*10000</f>
        <v>1</v>
      </c>
      <c r="AC6473" t="s">
        <v>48</v>
      </c>
      <c r="AD6473">
        <v>37</v>
      </c>
      <c r="AE6473">
        <f>SQRT(_2020_IR[[#This Row],[aream2]])/(_2020_IR[[#This Row],[duration2]]*60)</f>
        <v>4.5045045045045046E-4</v>
      </c>
      <c r="AF6473">
        <v>5.5056995677508302</v>
      </c>
      <c r="AG6473">
        <v>20.089192896127301</v>
      </c>
      <c r="AH6473">
        <v>8.3926153401115808</v>
      </c>
      <c r="AI6473">
        <v>489.69657309391499</v>
      </c>
      <c r="AJ6473">
        <v>30.241579447672201</v>
      </c>
      <c r="AK6473">
        <v>92.551480839730203</v>
      </c>
      <c r="AL6473">
        <v>52.3940709468813</v>
      </c>
      <c r="AM6473" t="s">
        <v>59</v>
      </c>
      <c r="AN6473" t="s">
        <v>60</v>
      </c>
      <c r="AO6473" t="s">
        <v>288</v>
      </c>
      <c r="AP6473" t="s">
        <v>125</v>
      </c>
      <c r="AQ6473" t="s">
        <v>1234</v>
      </c>
      <c r="AR6473" t="s">
        <v>290</v>
      </c>
      <c r="AS6473" t="s">
        <v>291</v>
      </c>
    </row>
    <row r="6474" spans="1:45" hidden="1" x14ac:dyDescent="0.35">
      <c r="A6474">
        <v>2020090025258</v>
      </c>
      <c r="B6474">
        <v>2020</v>
      </c>
      <c r="C6474" s="1">
        <v>44068.688194444447</v>
      </c>
      <c r="D6474" s="1">
        <v>44068.813888888886</v>
      </c>
      <c r="E6474" s="2">
        <f>_2020_IR[[#This Row],[close]]-_2020_IR[[#This Row],[open]]</f>
        <v>0.12569444443943212</v>
      </c>
      <c r="F6474" t="s">
        <v>43</v>
      </c>
      <c r="G6474" t="s">
        <v>94</v>
      </c>
      <c r="H6474" t="s">
        <v>129</v>
      </c>
      <c r="I6474" t="s">
        <v>2203</v>
      </c>
      <c r="J6474">
        <v>40.957045000000001</v>
      </c>
      <c r="K6474">
        <v>-7.1820919999999999</v>
      </c>
      <c r="L6474">
        <v>38</v>
      </c>
      <c r="M6474">
        <v>9</v>
      </c>
      <c r="N6474">
        <v>1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 t="s">
        <v>47</v>
      </c>
      <c r="X6474">
        <v>0</v>
      </c>
      <c r="Y6474">
        <v>0</v>
      </c>
      <c r="Z6474">
        <v>0.1</v>
      </c>
      <c r="AA6474">
        <v>0.1</v>
      </c>
      <c r="AB6474">
        <f>_2020_IR[[#This Row],[areaTotal]]*10000</f>
        <v>1000</v>
      </c>
      <c r="AC6474" t="s">
        <v>48</v>
      </c>
      <c r="AD6474">
        <v>181</v>
      </c>
      <c r="AE6474">
        <f>SQRT(_2020_IR[[#This Row],[aream2]])/(_2020_IR[[#This Row],[duration2]]*60)</f>
        <v>2.9118578822913254E-3</v>
      </c>
      <c r="AF6474">
        <v>12.737319077920199</v>
      </c>
      <c r="AG6474">
        <v>32.267269553968497</v>
      </c>
      <c r="AH6474">
        <v>9.5363279675041799</v>
      </c>
      <c r="AI6474">
        <v>672.78455742751703</v>
      </c>
      <c r="AJ6474">
        <v>71.771508599201098</v>
      </c>
      <c r="AK6474">
        <v>93.891085899757798</v>
      </c>
      <c r="AL6474">
        <v>113.320834138324</v>
      </c>
      <c r="AM6474" t="s">
        <v>59</v>
      </c>
      <c r="AN6474" t="s">
        <v>60</v>
      </c>
      <c r="AO6474" t="s">
        <v>471</v>
      </c>
      <c r="AP6474" t="s">
        <v>125</v>
      </c>
      <c r="AQ6474" t="s">
        <v>1636</v>
      </c>
      <c r="AR6474" t="s">
        <v>290</v>
      </c>
      <c r="AS6474" t="s">
        <v>291</v>
      </c>
    </row>
    <row r="6475" spans="1:45" hidden="1" x14ac:dyDescent="0.35">
      <c r="A6475">
        <v>2020140043852</v>
      </c>
      <c r="B6475">
        <v>2020</v>
      </c>
      <c r="C6475" s="1">
        <v>44068.706944444442</v>
      </c>
      <c r="D6475" s="1">
        <v>44068.713888888888</v>
      </c>
      <c r="E6475" s="2">
        <f>_2020_IR[[#This Row],[close]]-_2020_IR[[#This Row],[open]]</f>
        <v>6.9444444452528842E-3</v>
      </c>
      <c r="F6475" t="s">
        <v>43</v>
      </c>
      <c r="G6475" t="s">
        <v>212</v>
      </c>
      <c r="H6475" t="s">
        <v>339</v>
      </c>
      <c r="I6475" t="s">
        <v>339</v>
      </c>
      <c r="J6475">
        <v>39.326659999999997</v>
      </c>
      <c r="K6475">
        <v>-8.9273150000000001</v>
      </c>
      <c r="L6475">
        <v>23</v>
      </c>
      <c r="M6475">
        <v>7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 t="s">
        <v>47</v>
      </c>
      <c r="X6475">
        <v>0</v>
      </c>
      <c r="Y6475">
        <v>0</v>
      </c>
      <c r="Z6475">
        <v>4.0000000000000001E-3</v>
      </c>
      <c r="AA6475">
        <v>4.0000000000000001E-3</v>
      </c>
      <c r="AB6475">
        <f>_2020_IR[[#This Row],[areaTotal]]*10000</f>
        <v>40</v>
      </c>
      <c r="AC6475" t="s">
        <v>48</v>
      </c>
      <c r="AD6475">
        <v>10</v>
      </c>
      <c r="AE6475">
        <f>SQRT(_2020_IR[[#This Row],[aream2]])/(_2020_IR[[#This Row],[duration2]]*60)</f>
        <v>1.0540925533894598E-2</v>
      </c>
      <c r="AF6475">
        <v>17.579306738873601</v>
      </c>
      <c r="AG6475">
        <v>38.709286281382298</v>
      </c>
      <c r="AH6475">
        <v>11.7331645757274</v>
      </c>
      <c r="AI6475">
        <v>719.33963589740597</v>
      </c>
      <c r="AJ6475">
        <v>81.694155161116598</v>
      </c>
      <c r="AK6475">
        <v>91.082137014206396</v>
      </c>
      <c r="AL6475">
        <v>127.257325748681</v>
      </c>
      <c r="AM6475" t="s">
        <v>83</v>
      </c>
      <c r="AN6475" t="s">
        <v>84</v>
      </c>
      <c r="AO6475" t="s">
        <v>471</v>
      </c>
      <c r="AP6475" t="s">
        <v>289</v>
      </c>
      <c r="AQ6475" t="s">
        <v>1636</v>
      </c>
      <c r="AR6475" t="s">
        <v>307</v>
      </c>
      <c r="AS6475" t="s">
        <v>79</v>
      </c>
    </row>
    <row r="6476" spans="1:45" hidden="1" x14ac:dyDescent="0.35">
      <c r="A6476">
        <v>2020050020684</v>
      </c>
      <c r="B6476">
        <v>2020</v>
      </c>
      <c r="C6476" s="1">
        <v>44068.715277777781</v>
      </c>
      <c r="D6476" s="1">
        <v>44068.793055555558</v>
      </c>
      <c r="E6476" s="2">
        <f>_2020_IR[[#This Row],[close]]-_2020_IR[[#This Row],[open]]</f>
        <v>7.7777777776645962E-2</v>
      </c>
      <c r="F6476" t="s">
        <v>102</v>
      </c>
      <c r="G6476" t="s">
        <v>75</v>
      </c>
      <c r="H6476" t="s">
        <v>241</v>
      </c>
      <c r="I6476" t="s">
        <v>2204</v>
      </c>
      <c r="J6476">
        <v>40.107567000000003</v>
      </c>
      <c r="K6476">
        <v>-7.561947</v>
      </c>
      <c r="L6476">
        <v>44</v>
      </c>
      <c r="M6476">
        <v>13</v>
      </c>
      <c r="N6476">
        <v>3</v>
      </c>
      <c r="O6476">
        <v>3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 t="s">
        <v>47</v>
      </c>
      <c r="X6476">
        <v>4.5999999999999999E-2</v>
      </c>
      <c r="Y6476">
        <v>0</v>
      </c>
      <c r="Z6476">
        <v>0</v>
      </c>
      <c r="AA6476">
        <v>4.5999999999999999E-2</v>
      </c>
      <c r="AB6476">
        <f>_2020_IR[[#This Row],[areaTotal]]*10000</f>
        <v>460</v>
      </c>
      <c r="AC6476" t="s">
        <v>48</v>
      </c>
      <c r="AD6476">
        <v>112</v>
      </c>
      <c r="AE6476">
        <f>SQRT(_2020_IR[[#This Row],[aream2]])/(_2020_IR[[#This Row],[duration2]]*60)</f>
        <v>3.1916087186796452E-3</v>
      </c>
      <c r="AF6476">
        <v>16.1671221231713</v>
      </c>
      <c r="AG6476">
        <v>36.920510043365901</v>
      </c>
      <c r="AH6476">
        <v>11.141009643908101</v>
      </c>
      <c r="AI6476">
        <v>659.28199127453695</v>
      </c>
      <c r="AJ6476">
        <v>79.931661735918695</v>
      </c>
      <c r="AK6476">
        <v>94.568814644702698</v>
      </c>
      <c r="AL6476">
        <v>122.679132692327</v>
      </c>
      <c r="AM6476" t="s">
        <v>59</v>
      </c>
      <c r="AN6476" t="s">
        <v>60</v>
      </c>
      <c r="AO6476" t="s">
        <v>471</v>
      </c>
      <c r="AP6476" t="s">
        <v>289</v>
      </c>
      <c r="AQ6476" t="s">
        <v>1636</v>
      </c>
      <c r="AR6476" t="s">
        <v>290</v>
      </c>
      <c r="AS6476" t="s">
        <v>291</v>
      </c>
    </row>
    <row r="6477" spans="1:45" hidden="1" x14ac:dyDescent="0.35">
      <c r="A6477">
        <v>2020050020686</v>
      </c>
      <c r="B6477">
        <v>2020</v>
      </c>
      <c r="C6477" s="1">
        <v>44068.72152777778</v>
      </c>
      <c r="D6477" s="1">
        <v>44068.741666666669</v>
      </c>
      <c r="E6477" s="2">
        <f>_2020_IR[[#This Row],[close]]-_2020_IR[[#This Row],[open]]</f>
        <v>2.0138888889050577E-2</v>
      </c>
      <c r="F6477" t="s">
        <v>56</v>
      </c>
      <c r="G6477" t="s">
        <v>75</v>
      </c>
      <c r="H6477" t="s">
        <v>241</v>
      </c>
      <c r="I6477" t="s">
        <v>2204</v>
      </c>
      <c r="J6477">
        <v>40.107382999999999</v>
      </c>
      <c r="K6477">
        <v>-7.5596399999999999</v>
      </c>
      <c r="L6477">
        <v>12</v>
      </c>
      <c r="M6477">
        <v>4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 t="s">
        <v>47</v>
      </c>
      <c r="X6477">
        <v>0</v>
      </c>
      <c r="Y6477">
        <v>0</v>
      </c>
      <c r="Z6477">
        <v>0.71250000000000002</v>
      </c>
      <c r="AA6477">
        <v>0.71250000000000002</v>
      </c>
      <c r="AB6477">
        <f>_2020_IR[[#This Row],[areaTotal]]*10000</f>
        <v>7125</v>
      </c>
      <c r="AC6477" t="s">
        <v>48</v>
      </c>
      <c r="AD6477">
        <v>29</v>
      </c>
      <c r="AE6477">
        <f>SQRT(_2020_IR[[#This Row],[aream2]])/(_2020_IR[[#This Row],[duration2]]*60)</f>
        <v>4.8511330506132565E-2</v>
      </c>
      <c r="AF6477">
        <v>16.1671221231713</v>
      </c>
      <c r="AG6477">
        <v>36.920510043365901</v>
      </c>
      <c r="AH6477">
        <v>11.141009643908101</v>
      </c>
      <c r="AI6477">
        <v>659.28199127453695</v>
      </c>
      <c r="AJ6477">
        <v>79.931661735918695</v>
      </c>
      <c r="AK6477">
        <v>94.568814644702698</v>
      </c>
      <c r="AL6477">
        <v>122.679132692327</v>
      </c>
      <c r="AM6477" t="s">
        <v>59</v>
      </c>
      <c r="AN6477" t="s">
        <v>60</v>
      </c>
      <c r="AO6477" t="s">
        <v>471</v>
      </c>
      <c r="AP6477" t="s">
        <v>289</v>
      </c>
      <c r="AQ6477" t="s">
        <v>1636</v>
      </c>
      <c r="AR6477" t="s">
        <v>290</v>
      </c>
      <c r="AS6477" t="s">
        <v>291</v>
      </c>
    </row>
    <row r="6478" spans="1:45" hidden="1" x14ac:dyDescent="0.35">
      <c r="A6478">
        <v>2020090025264</v>
      </c>
      <c r="B6478">
        <v>2020</v>
      </c>
      <c r="C6478" s="1">
        <v>44068.731249999997</v>
      </c>
      <c r="D6478" s="1">
        <v>44068.999305555553</v>
      </c>
      <c r="E6478" s="2">
        <f>_2020_IR[[#This Row],[close]]-_2020_IR[[#This Row],[open]]</f>
        <v>0.26805555555620231</v>
      </c>
      <c r="F6478" t="s">
        <v>43</v>
      </c>
      <c r="G6478" t="s">
        <v>94</v>
      </c>
      <c r="H6478" t="s">
        <v>94</v>
      </c>
      <c r="I6478" t="s">
        <v>2161</v>
      </c>
      <c r="J6478">
        <v>40.513216999999997</v>
      </c>
      <c r="K6478">
        <v>-7.2587169999999999</v>
      </c>
      <c r="L6478">
        <v>41</v>
      </c>
      <c r="M6478">
        <v>9</v>
      </c>
      <c r="N6478">
        <v>1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 t="s">
        <v>47</v>
      </c>
      <c r="X6478">
        <v>0</v>
      </c>
      <c r="Y6478">
        <v>0</v>
      </c>
      <c r="Z6478">
        <v>0.43</v>
      </c>
      <c r="AA6478">
        <v>0.43</v>
      </c>
      <c r="AB6478">
        <f>_2020_IR[[#This Row],[areaTotal]]*10000</f>
        <v>4300</v>
      </c>
      <c r="AC6478" t="s">
        <v>48</v>
      </c>
      <c r="AD6478">
        <v>386</v>
      </c>
      <c r="AE6478">
        <f>SQRT(_2020_IR[[#This Row],[aream2]])/(_2020_IR[[#This Row],[duration2]]*60)</f>
        <v>2.831363784240933E-3</v>
      </c>
      <c r="AF6478">
        <v>15.0986174096128</v>
      </c>
      <c r="AG6478">
        <v>35.521439049751102</v>
      </c>
      <c r="AH6478">
        <v>10.165358335687401</v>
      </c>
      <c r="AI6478">
        <v>616.913379596352</v>
      </c>
      <c r="AJ6478">
        <v>88.343936188325102</v>
      </c>
      <c r="AK6478">
        <v>94.499848555226805</v>
      </c>
      <c r="AL6478">
        <v>130.10813651077299</v>
      </c>
      <c r="AM6478" t="s">
        <v>49</v>
      </c>
      <c r="AN6478" t="s">
        <v>91</v>
      </c>
      <c r="AO6478" t="s">
        <v>471</v>
      </c>
      <c r="AP6478" t="s">
        <v>289</v>
      </c>
      <c r="AQ6478" t="s">
        <v>1636</v>
      </c>
      <c r="AR6478" t="s">
        <v>290</v>
      </c>
      <c r="AS6478" t="s">
        <v>291</v>
      </c>
    </row>
    <row r="6479" spans="1:45" hidden="1" x14ac:dyDescent="0.35">
      <c r="A6479">
        <v>2020180041672</v>
      </c>
      <c r="B6479">
        <v>2020</v>
      </c>
      <c r="C6479" s="1">
        <v>44068.737500000003</v>
      </c>
      <c r="D6479" s="1">
        <v>44068.768750000003</v>
      </c>
      <c r="E6479" s="2">
        <f>_2020_IR[[#This Row],[close]]-_2020_IR[[#This Row],[open]]</f>
        <v>3.125E-2</v>
      </c>
      <c r="F6479" t="s">
        <v>56</v>
      </c>
      <c r="G6479" t="s">
        <v>65</v>
      </c>
      <c r="H6479" t="s">
        <v>545</v>
      </c>
      <c r="I6479" t="s">
        <v>689</v>
      </c>
      <c r="J6479">
        <v>40.566952000000001</v>
      </c>
      <c r="K6479">
        <v>-7.8020670000000001</v>
      </c>
      <c r="L6479">
        <v>10</v>
      </c>
      <c r="M6479">
        <v>2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 t="s">
        <v>47</v>
      </c>
      <c r="X6479">
        <v>0</v>
      </c>
      <c r="Y6479">
        <v>0</v>
      </c>
      <c r="Z6479">
        <v>2.5000000000000001E-2</v>
      </c>
      <c r="AA6479">
        <v>2.5000000000000001E-2</v>
      </c>
      <c r="AB6479">
        <f>_2020_IR[[#This Row],[areaTotal]]*10000</f>
        <v>250</v>
      </c>
      <c r="AC6479" t="s">
        <v>48</v>
      </c>
      <c r="AD6479">
        <v>45</v>
      </c>
      <c r="AE6479">
        <f>SQRT(_2020_IR[[#This Row],[aream2]])/(_2020_IR[[#This Row],[duration2]]*60)</f>
        <v>5.8560697410525546E-3</v>
      </c>
      <c r="AF6479">
        <v>5.9593809536512303</v>
      </c>
      <c r="AG6479">
        <v>21.0083090981277</v>
      </c>
      <c r="AH6479">
        <v>8.6674257389778298</v>
      </c>
      <c r="AI6479">
        <v>471.01858342799301</v>
      </c>
      <c r="AJ6479">
        <v>31.938396201895401</v>
      </c>
      <c r="AK6479">
        <v>92.586233122099301</v>
      </c>
      <c r="AL6479">
        <v>54.618063487291202</v>
      </c>
      <c r="AM6479" t="s">
        <v>59</v>
      </c>
      <c r="AN6479" t="s">
        <v>60</v>
      </c>
      <c r="AO6479" t="s">
        <v>288</v>
      </c>
      <c r="AP6479" t="s">
        <v>125</v>
      </c>
      <c r="AQ6479" t="s">
        <v>1234</v>
      </c>
      <c r="AR6479" t="s">
        <v>290</v>
      </c>
      <c r="AS6479" t="s">
        <v>291</v>
      </c>
    </row>
    <row r="6480" spans="1:45" hidden="1" x14ac:dyDescent="0.35">
      <c r="A6480">
        <v>2020050020691</v>
      </c>
      <c r="B6480">
        <v>2020</v>
      </c>
      <c r="C6480" s="1">
        <v>44068.747916666667</v>
      </c>
      <c r="D6480" s="1">
        <v>44068.779861111114</v>
      </c>
      <c r="E6480" s="2">
        <f>_2020_IR[[#This Row],[close]]-_2020_IR[[#This Row],[open]]</f>
        <v>3.1944444446708076E-2</v>
      </c>
      <c r="F6480" t="s">
        <v>102</v>
      </c>
      <c r="G6480" t="s">
        <v>75</v>
      </c>
      <c r="H6480" t="s">
        <v>110</v>
      </c>
      <c r="I6480" t="s">
        <v>2091</v>
      </c>
      <c r="J6480">
        <v>40.254623000000002</v>
      </c>
      <c r="K6480">
        <v>-7.6209319999999998</v>
      </c>
      <c r="L6480">
        <v>35</v>
      </c>
      <c r="M6480">
        <v>10</v>
      </c>
      <c r="N6480">
        <v>2</v>
      </c>
      <c r="O6480">
        <v>2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 t="s">
        <v>47</v>
      </c>
      <c r="X6480">
        <v>0.8</v>
      </c>
      <c r="Y6480">
        <v>0.12</v>
      </c>
      <c r="Z6480">
        <v>0</v>
      </c>
      <c r="AA6480">
        <v>0.92</v>
      </c>
      <c r="AB6480">
        <f>_2020_IR[[#This Row],[areaTotal]]*10000</f>
        <v>9200</v>
      </c>
      <c r="AC6480" t="s">
        <v>48</v>
      </c>
      <c r="AD6480">
        <v>46</v>
      </c>
      <c r="AE6480">
        <f>SQRT(_2020_IR[[#This Row],[aream2]])/(_2020_IR[[#This Row],[duration2]]*60)</f>
        <v>3.4752402342845795E-2</v>
      </c>
      <c r="AF6480">
        <v>9.4239093578469504</v>
      </c>
      <c r="AG6480">
        <v>27.216821123894601</v>
      </c>
      <c r="AH6480">
        <v>9.2686254033150899</v>
      </c>
      <c r="AI6480">
        <v>457.23037904904498</v>
      </c>
      <c r="AJ6480">
        <v>53.334578553432003</v>
      </c>
      <c r="AK6480">
        <v>93.397222874247305</v>
      </c>
      <c r="AL6480">
        <v>82.585707554915402</v>
      </c>
      <c r="AM6480" t="s">
        <v>59</v>
      </c>
      <c r="AN6480" t="s">
        <v>60</v>
      </c>
      <c r="AO6480" t="s">
        <v>471</v>
      </c>
      <c r="AP6480" t="s">
        <v>125</v>
      </c>
      <c r="AQ6480" t="s">
        <v>1234</v>
      </c>
      <c r="AR6480" t="s">
        <v>290</v>
      </c>
      <c r="AS6480" t="s">
        <v>291</v>
      </c>
    </row>
    <row r="6481" spans="1:45" hidden="1" x14ac:dyDescent="0.35">
      <c r="A6481">
        <v>2020130130096</v>
      </c>
      <c r="B6481">
        <v>2020</v>
      </c>
      <c r="C6481" s="1">
        <v>44068.753472222219</v>
      </c>
      <c r="D6481" s="1">
        <v>44068.769444444442</v>
      </c>
      <c r="E6481" s="2">
        <f>_2020_IR[[#This Row],[close]]-_2020_IR[[#This Row],[open]]</f>
        <v>1.5972222223354038E-2</v>
      </c>
      <c r="F6481" t="s">
        <v>43</v>
      </c>
      <c r="G6481" t="s">
        <v>126</v>
      </c>
      <c r="H6481" t="s">
        <v>243</v>
      </c>
      <c r="I6481" t="s">
        <v>691</v>
      </c>
      <c r="J6481">
        <v>41.142833000000003</v>
      </c>
      <c r="K6481">
        <v>-7.9329970000000003</v>
      </c>
      <c r="L6481">
        <v>5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 t="s">
        <v>47</v>
      </c>
      <c r="X6481">
        <v>0</v>
      </c>
      <c r="Y6481">
        <v>0.01</v>
      </c>
      <c r="Z6481">
        <v>0</v>
      </c>
      <c r="AA6481">
        <v>0.01</v>
      </c>
      <c r="AB6481">
        <f>_2020_IR[[#This Row],[areaTotal]]*10000</f>
        <v>100</v>
      </c>
      <c r="AC6481" t="s">
        <v>48</v>
      </c>
      <c r="AD6481">
        <v>23</v>
      </c>
      <c r="AE6481">
        <f>SQRT(_2020_IR[[#This Row],[aream2]])/(_2020_IR[[#This Row],[duration2]]*60)</f>
        <v>7.246376811594203E-3</v>
      </c>
      <c r="AF6481">
        <v>4.9526502152636898</v>
      </c>
      <c r="AG6481">
        <v>18.922913138851701</v>
      </c>
      <c r="AH6481">
        <v>7.6604732590620701</v>
      </c>
      <c r="AI6481">
        <v>499.34800901333699</v>
      </c>
      <c r="AJ6481">
        <v>30.5970291999555</v>
      </c>
      <c r="AK6481">
        <v>92.0289913466478</v>
      </c>
      <c r="AL6481">
        <v>53.065261775419003</v>
      </c>
      <c r="AM6481" t="s">
        <v>59</v>
      </c>
      <c r="AN6481" t="s">
        <v>60</v>
      </c>
      <c r="AO6481" t="s">
        <v>288</v>
      </c>
      <c r="AP6481" t="s">
        <v>125</v>
      </c>
      <c r="AQ6481" t="s">
        <v>1234</v>
      </c>
      <c r="AR6481" t="s">
        <v>290</v>
      </c>
      <c r="AS6481" t="s">
        <v>291</v>
      </c>
    </row>
    <row r="6482" spans="1:45" hidden="1" x14ac:dyDescent="0.35">
      <c r="A6482">
        <v>2020050020693</v>
      </c>
      <c r="B6482">
        <v>2020</v>
      </c>
      <c r="C6482" s="1">
        <v>44068.755555555559</v>
      </c>
      <c r="D6482" s="1">
        <v>44068.782638888886</v>
      </c>
      <c r="E6482" s="2">
        <f>_2020_IR[[#This Row],[close]]-_2020_IR[[#This Row],[open]]</f>
        <v>2.7083333327027503E-2</v>
      </c>
      <c r="F6482" t="s">
        <v>43</v>
      </c>
      <c r="G6482" t="s">
        <v>75</v>
      </c>
      <c r="H6482" t="s">
        <v>110</v>
      </c>
      <c r="I6482" t="s">
        <v>1228</v>
      </c>
      <c r="J6482">
        <v>40.290636999999997</v>
      </c>
      <c r="K6482">
        <v>-7.5304029999999997</v>
      </c>
      <c r="L6482">
        <v>17</v>
      </c>
      <c r="M6482">
        <v>5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 t="s">
        <v>47</v>
      </c>
      <c r="X6482">
        <v>0</v>
      </c>
      <c r="Y6482">
        <v>0.06</v>
      </c>
      <c r="Z6482">
        <v>0</v>
      </c>
      <c r="AA6482">
        <v>0.06</v>
      </c>
      <c r="AB6482">
        <f>_2020_IR[[#This Row],[areaTotal]]*10000</f>
        <v>600</v>
      </c>
      <c r="AC6482" t="s">
        <v>48</v>
      </c>
      <c r="AD6482">
        <v>39</v>
      </c>
      <c r="AE6482">
        <f>SQRT(_2020_IR[[#This Row],[aream2]])/(_2020_IR[[#This Row],[duration2]]*60)</f>
        <v>1.0467904883688796E-2</v>
      </c>
      <c r="AF6482">
        <v>9.4239093578469504</v>
      </c>
      <c r="AG6482">
        <v>27.216821123894601</v>
      </c>
      <c r="AH6482">
        <v>9.2686254033150899</v>
      </c>
      <c r="AI6482">
        <v>457.23037904904498</v>
      </c>
      <c r="AJ6482">
        <v>53.334578553432003</v>
      </c>
      <c r="AK6482">
        <v>93.397222874247305</v>
      </c>
      <c r="AL6482">
        <v>82.585707554915402</v>
      </c>
      <c r="AM6482" t="s">
        <v>59</v>
      </c>
      <c r="AN6482" t="s">
        <v>60</v>
      </c>
      <c r="AO6482" t="s">
        <v>471</v>
      </c>
      <c r="AP6482" t="s">
        <v>125</v>
      </c>
      <c r="AQ6482" t="s">
        <v>1234</v>
      </c>
      <c r="AR6482" t="s">
        <v>290</v>
      </c>
      <c r="AS6482" t="s">
        <v>291</v>
      </c>
    </row>
    <row r="6483" spans="1:45" hidden="1" x14ac:dyDescent="0.35">
      <c r="A6483">
        <v>2020140043874</v>
      </c>
      <c r="B6483">
        <v>2020</v>
      </c>
      <c r="C6483" s="1">
        <v>44068.767361111109</v>
      </c>
      <c r="D6483" s="1">
        <v>44068.772916666669</v>
      </c>
      <c r="E6483" s="2">
        <f>_2020_IR[[#This Row],[close]]-_2020_IR[[#This Row],[open]]</f>
        <v>5.5555555591126904E-3</v>
      </c>
      <c r="F6483" t="s">
        <v>43</v>
      </c>
      <c r="G6483" t="s">
        <v>212</v>
      </c>
      <c r="H6483" t="s">
        <v>259</v>
      </c>
      <c r="I6483" t="s">
        <v>260</v>
      </c>
      <c r="J6483">
        <v>39.050483</v>
      </c>
      <c r="K6483">
        <v>-8.7124729999999992</v>
      </c>
      <c r="L6483">
        <v>22</v>
      </c>
      <c r="M6483">
        <v>5</v>
      </c>
      <c r="N6483">
        <v>1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 t="s">
        <v>47</v>
      </c>
      <c r="X6483">
        <v>0</v>
      </c>
      <c r="Y6483">
        <v>0</v>
      </c>
      <c r="Z6483">
        <v>5.0000000000000001E-3</v>
      </c>
      <c r="AA6483">
        <v>5.0000000000000001E-3</v>
      </c>
      <c r="AB6483">
        <f>_2020_IR[[#This Row],[areaTotal]]*10000</f>
        <v>50</v>
      </c>
      <c r="AC6483" t="s">
        <v>48</v>
      </c>
      <c r="AD6483">
        <v>8</v>
      </c>
      <c r="AE6483">
        <f>SQRT(_2020_IR[[#This Row],[aream2]])/(_2020_IR[[#This Row],[duration2]]*60)</f>
        <v>1.473139127471974E-2</v>
      </c>
      <c r="AF6483">
        <v>24.1701315272885</v>
      </c>
      <c r="AG6483">
        <v>46.3380672041758</v>
      </c>
      <c r="AH6483">
        <v>13.835520997970599</v>
      </c>
      <c r="AI6483">
        <v>818.99275660599096</v>
      </c>
      <c r="AJ6483">
        <v>110.09398355918201</v>
      </c>
      <c r="AK6483">
        <v>94.211585373141205</v>
      </c>
      <c r="AL6483">
        <v>164.80331068811</v>
      </c>
      <c r="AM6483" t="s">
        <v>59</v>
      </c>
      <c r="AN6483" t="s">
        <v>60</v>
      </c>
      <c r="AO6483" t="s">
        <v>1183</v>
      </c>
      <c r="AP6483" t="s">
        <v>289</v>
      </c>
      <c r="AQ6483" t="s">
        <v>1636</v>
      </c>
      <c r="AR6483" t="s">
        <v>290</v>
      </c>
      <c r="AS6483" t="s">
        <v>291</v>
      </c>
    </row>
    <row r="6484" spans="1:45" hidden="1" x14ac:dyDescent="0.35">
      <c r="A6484">
        <v>2020160020730</v>
      </c>
      <c r="B6484">
        <v>2020</v>
      </c>
      <c r="C6484" s="1">
        <v>44068.786805555559</v>
      </c>
      <c r="D6484" s="1">
        <v>44068.820833333331</v>
      </c>
      <c r="E6484" s="2">
        <f>_2020_IR[[#This Row],[close]]-_2020_IR[[#This Row],[open]]</f>
        <v>3.4027777772280388E-2</v>
      </c>
      <c r="F6484" t="s">
        <v>56</v>
      </c>
      <c r="G6484" t="s">
        <v>68</v>
      </c>
      <c r="H6484" t="s">
        <v>298</v>
      </c>
      <c r="I6484" t="s">
        <v>619</v>
      </c>
      <c r="J6484">
        <v>42.085997999999996</v>
      </c>
      <c r="K6484">
        <v>-8.3509170000000008</v>
      </c>
      <c r="L6484">
        <v>12</v>
      </c>
      <c r="M6484">
        <v>5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 t="s">
        <v>47</v>
      </c>
      <c r="X6484">
        <v>0</v>
      </c>
      <c r="Y6484">
        <v>7.0000000000000007E-2</v>
      </c>
      <c r="Z6484">
        <v>0</v>
      </c>
      <c r="AA6484">
        <v>7.0000000000000007E-2</v>
      </c>
      <c r="AB6484">
        <f>_2020_IR[[#This Row],[areaTotal]]*10000</f>
        <v>700.00000000000011</v>
      </c>
      <c r="AC6484" t="s">
        <v>48</v>
      </c>
      <c r="AD6484">
        <v>49</v>
      </c>
      <c r="AE6484">
        <f>SQRT(_2020_IR[[#This Row],[aream2]])/(_2020_IR[[#This Row],[duration2]]*60)</f>
        <v>8.9991541192673153E-3</v>
      </c>
      <c r="AF6484">
        <v>0.80973400953941999</v>
      </c>
      <c r="AG6484">
        <v>6.8020588044849797</v>
      </c>
      <c r="AH6484">
        <v>3.6923100087588598</v>
      </c>
      <c r="AI6484">
        <v>242.510250791012</v>
      </c>
      <c r="AJ6484">
        <v>14.1114258763282</v>
      </c>
      <c r="AK6484">
        <v>87.240862337682401</v>
      </c>
      <c r="AL6484">
        <v>24.638612050318098</v>
      </c>
      <c r="AM6484" t="s">
        <v>49</v>
      </c>
      <c r="AN6484" t="s">
        <v>405</v>
      </c>
      <c r="AO6484" t="s">
        <v>51</v>
      </c>
      <c r="AP6484" t="s">
        <v>125</v>
      </c>
      <c r="AQ6484" t="s">
        <v>53</v>
      </c>
      <c r="AR6484" t="s">
        <v>218</v>
      </c>
      <c r="AS6484" t="s">
        <v>219</v>
      </c>
    </row>
    <row r="6485" spans="1:45" hidden="1" x14ac:dyDescent="0.35">
      <c r="A6485">
        <v>2020170021928</v>
      </c>
      <c r="B6485">
        <v>2020</v>
      </c>
      <c r="C6485" s="1">
        <v>44068.79583333333</v>
      </c>
      <c r="D6485" s="1">
        <v>44068.856249999997</v>
      </c>
      <c r="E6485" s="2">
        <f>_2020_IR[[#This Row],[close]]-_2020_IR[[#This Row],[open]]</f>
        <v>6.0416666667151731E-2</v>
      </c>
      <c r="F6485" t="s">
        <v>43</v>
      </c>
      <c r="G6485" t="s">
        <v>44</v>
      </c>
      <c r="H6485" t="s">
        <v>225</v>
      </c>
      <c r="I6485" t="s">
        <v>409</v>
      </c>
      <c r="J6485">
        <v>41.633532000000002</v>
      </c>
      <c r="K6485">
        <v>-7.3437530000000004</v>
      </c>
      <c r="L6485">
        <v>52</v>
      </c>
      <c r="M6485">
        <v>11</v>
      </c>
      <c r="N6485">
        <v>2</v>
      </c>
      <c r="O6485">
        <v>2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 t="s">
        <v>47</v>
      </c>
      <c r="X6485">
        <v>0</v>
      </c>
      <c r="Y6485">
        <v>0.5</v>
      </c>
      <c r="Z6485">
        <v>0</v>
      </c>
      <c r="AA6485">
        <v>0.5</v>
      </c>
      <c r="AB6485">
        <f>_2020_IR[[#This Row],[areaTotal]]*10000</f>
        <v>5000</v>
      </c>
      <c r="AC6485" t="s">
        <v>48</v>
      </c>
      <c r="AD6485">
        <v>87</v>
      </c>
      <c r="AE6485">
        <f>SQRT(_2020_IR[[#This Row],[aream2]])/(_2020_IR[[#This Row],[duration2]]*60)</f>
        <v>1.354610691928252E-2</v>
      </c>
      <c r="AF6485">
        <v>8.2622234469380391</v>
      </c>
      <c r="AG6485">
        <v>25.2672635435156</v>
      </c>
      <c r="AH6485">
        <v>9.1802246556634906</v>
      </c>
      <c r="AI6485">
        <v>643.29420223408999</v>
      </c>
      <c r="AJ6485">
        <v>42.044259783141001</v>
      </c>
      <c r="AK6485">
        <v>93.406368100439096</v>
      </c>
      <c r="AL6485">
        <v>72.278602936827298</v>
      </c>
      <c r="AM6485" t="s">
        <v>49</v>
      </c>
      <c r="AN6485" t="s">
        <v>76</v>
      </c>
      <c r="AP6485" t="s">
        <v>125</v>
      </c>
      <c r="AQ6485" t="s">
        <v>1636</v>
      </c>
      <c r="AR6485" t="s">
        <v>290</v>
      </c>
      <c r="AS6485" t="s">
        <v>291</v>
      </c>
    </row>
    <row r="6486" spans="1:45" hidden="1" x14ac:dyDescent="0.35">
      <c r="A6486">
        <v>2020140043883</v>
      </c>
      <c r="B6486">
        <v>2020</v>
      </c>
      <c r="C6486" s="1">
        <v>44068.806944444441</v>
      </c>
      <c r="D6486" s="1">
        <v>44068.826388888891</v>
      </c>
      <c r="E6486" s="2">
        <f>_2020_IR[[#This Row],[close]]-_2020_IR[[#This Row],[open]]</f>
        <v>1.9444444449618459E-2</v>
      </c>
      <c r="F6486" t="s">
        <v>102</v>
      </c>
      <c r="G6486" t="s">
        <v>212</v>
      </c>
      <c r="H6486" t="s">
        <v>344</v>
      </c>
      <c r="I6486" t="s">
        <v>2205</v>
      </c>
      <c r="J6486">
        <v>39.795518000000001</v>
      </c>
      <c r="K6486">
        <v>-8.5148989999999998</v>
      </c>
      <c r="L6486">
        <v>57</v>
      </c>
      <c r="M6486">
        <v>13</v>
      </c>
      <c r="N6486">
        <v>2</v>
      </c>
      <c r="O6486">
        <v>2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 t="s">
        <v>47</v>
      </c>
      <c r="X6486">
        <v>0</v>
      </c>
      <c r="Y6486">
        <v>4.6300000000000001E-2</v>
      </c>
      <c r="Z6486">
        <v>0</v>
      </c>
      <c r="AA6486">
        <v>4.6300000000000001E-2</v>
      </c>
      <c r="AB6486">
        <f>_2020_IR[[#This Row],[areaTotal]]*10000</f>
        <v>463</v>
      </c>
      <c r="AC6486" t="s">
        <v>48</v>
      </c>
      <c r="AD6486">
        <v>28</v>
      </c>
      <c r="AE6486">
        <f>SQRT(_2020_IR[[#This Row],[aream2]])/(_2020_IR[[#This Row],[duration2]]*60)</f>
        <v>1.2807996899613103E-2</v>
      </c>
      <c r="AF6486">
        <v>10.571457189177201</v>
      </c>
      <c r="AG6486">
        <v>29.042340368616099</v>
      </c>
      <c r="AH6486">
        <v>9.7098142952715296</v>
      </c>
      <c r="AI6486">
        <v>647.28919641692801</v>
      </c>
      <c r="AJ6486">
        <v>53.118938432964796</v>
      </c>
      <c r="AK6486">
        <v>89.936322448868296</v>
      </c>
      <c r="AL6486">
        <v>88.152565387508005</v>
      </c>
      <c r="AM6486" t="s">
        <v>83</v>
      </c>
      <c r="AN6486" t="s">
        <v>84</v>
      </c>
      <c r="AO6486" t="s">
        <v>471</v>
      </c>
      <c r="AP6486" t="s">
        <v>125</v>
      </c>
      <c r="AQ6486" t="s">
        <v>1636</v>
      </c>
      <c r="AR6486" t="s">
        <v>307</v>
      </c>
      <c r="AS6486" t="s">
        <v>79</v>
      </c>
    </row>
    <row r="6487" spans="1:45" hidden="1" x14ac:dyDescent="0.35">
      <c r="A6487">
        <v>2020020019226</v>
      </c>
      <c r="B6487">
        <v>2020</v>
      </c>
      <c r="C6487" s="1">
        <v>44068.813888888886</v>
      </c>
      <c r="D6487" s="1">
        <v>44068.82708333333</v>
      </c>
      <c r="E6487" s="2">
        <f>_2020_IR[[#This Row],[close]]-_2020_IR[[#This Row],[open]]</f>
        <v>1.3194444443797693E-2</v>
      </c>
      <c r="F6487" t="s">
        <v>56</v>
      </c>
      <c r="G6487" t="s">
        <v>71</v>
      </c>
      <c r="H6487" t="s">
        <v>949</v>
      </c>
      <c r="I6487" t="s">
        <v>1046</v>
      </c>
      <c r="J6487">
        <v>38.161527999999997</v>
      </c>
      <c r="K6487">
        <v>-7.4340570000000001</v>
      </c>
      <c r="L6487">
        <v>19</v>
      </c>
      <c r="M6487">
        <v>5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 t="s">
        <v>47</v>
      </c>
      <c r="X6487">
        <v>0</v>
      </c>
      <c r="Y6487">
        <v>0</v>
      </c>
      <c r="Z6487">
        <v>0.28999999999999998</v>
      </c>
      <c r="AA6487">
        <v>0.28999999999999998</v>
      </c>
      <c r="AB6487">
        <f>_2020_IR[[#This Row],[areaTotal]]*10000</f>
        <v>2900</v>
      </c>
      <c r="AC6487" t="s">
        <v>48</v>
      </c>
      <c r="AD6487">
        <v>19</v>
      </c>
      <c r="AE6487">
        <f>SQRT(_2020_IR[[#This Row],[aream2]])/(_2020_IR[[#This Row],[duration2]]*60)</f>
        <v>4.7238287781881612E-2</v>
      </c>
      <c r="AF6487">
        <v>18.1147289530163</v>
      </c>
      <c r="AG6487">
        <v>39.371032120816302</v>
      </c>
      <c r="AH6487">
        <v>9.7716484637338308</v>
      </c>
      <c r="AI6487">
        <v>867.04229933032104</v>
      </c>
      <c r="AJ6487">
        <v>434.49016429052602</v>
      </c>
      <c r="AK6487">
        <v>94.082253099173897</v>
      </c>
      <c r="AL6487">
        <v>432.68339902737199</v>
      </c>
      <c r="AM6487" t="s">
        <v>59</v>
      </c>
      <c r="AN6487" t="s">
        <v>60</v>
      </c>
      <c r="AO6487" t="s">
        <v>1183</v>
      </c>
      <c r="AP6487" t="s">
        <v>125</v>
      </c>
      <c r="AQ6487" t="s">
        <v>1636</v>
      </c>
      <c r="AR6487" t="s">
        <v>290</v>
      </c>
      <c r="AS6487" t="s">
        <v>291</v>
      </c>
    </row>
    <row r="6488" spans="1:45" hidden="1" x14ac:dyDescent="0.35">
      <c r="A6488">
        <v>2020090025272</v>
      </c>
      <c r="B6488">
        <v>2020</v>
      </c>
      <c r="C6488" s="1">
        <v>44068.813888888886</v>
      </c>
      <c r="D6488" s="1">
        <v>44069.020833333336</v>
      </c>
      <c r="E6488" s="2">
        <f>_2020_IR[[#This Row],[close]]-_2020_IR[[#This Row],[open]]</f>
        <v>0.20694444444961846</v>
      </c>
      <c r="F6488" t="s">
        <v>43</v>
      </c>
      <c r="G6488" t="s">
        <v>94</v>
      </c>
      <c r="H6488" t="s">
        <v>129</v>
      </c>
      <c r="I6488" t="s">
        <v>1768</v>
      </c>
      <c r="J6488">
        <v>41.017364000000001</v>
      </c>
      <c r="K6488">
        <v>-7.229603</v>
      </c>
      <c r="L6488">
        <v>44</v>
      </c>
      <c r="M6488">
        <v>10</v>
      </c>
      <c r="N6488">
        <v>1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 t="s">
        <v>47</v>
      </c>
      <c r="X6488">
        <v>0.3</v>
      </c>
      <c r="Y6488">
        <v>0.35</v>
      </c>
      <c r="Z6488">
        <v>0</v>
      </c>
      <c r="AA6488">
        <v>0.65</v>
      </c>
      <c r="AB6488">
        <f>_2020_IR[[#This Row],[areaTotal]]*10000</f>
        <v>6500</v>
      </c>
      <c r="AC6488" t="s">
        <v>48</v>
      </c>
      <c r="AD6488">
        <v>298</v>
      </c>
      <c r="AE6488">
        <f>SQRT(_2020_IR[[#This Row],[aream2]])/(_2020_IR[[#This Row],[duration2]]*60)</f>
        <v>4.5090927003906874E-3</v>
      </c>
      <c r="AF6488">
        <v>12.737319077920199</v>
      </c>
      <c r="AG6488">
        <v>32.267269553968497</v>
      </c>
      <c r="AH6488">
        <v>9.5363279675041799</v>
      </c>
      <c r="AI6488">
        <v>672.78455742751703</v>
      </c>
      <c r="AJ6488">
        <v>71.771508599201098</v>
      </c>
      <c r="AK6488">
        <v>93.891085899757798</v>
      </c>
      <c r="AL6488">
        <v>113.320834138324</v>
      </c>
      <c r="AM6488" t="s">
        <v>49</v>
      </c>
      <c r="AN6488" t="s">
        <v>50</v>
      </c>
      <c r="AO6488" t="s">
        <v>471</v>
      </c>
      <c r="AP6488" t="s">
        <v>125</v>
      </c>
      <c r="AQ6488" t="s">
        <v>1636</v>
      </c>
      <c r="AR6488" t="s">
        <v>290</v>
      </c>
      <c r="AS6488" t="s">
        <v>291</v>
      </c>
    </row>
    <row r="6489" spans="1:45" hidden="1" x14ac:dyDescent="0.35">
      <c r="A6489">
        <v>2020050020700</v>
      </c>
      <c r="B6489">
        <v>2020</v>
      </c>
      <c r="C6489" s="1">
        <v>44068.813888888886</v>
      </c>
      <c r="D6489" s="1">
        <v>44068.935416666667</v>
      </c>
      <c r="E6489" s="2">
        <f>_2020_IR[[#This Row],[close]]-_2020_IR[[#This Row],[open]]</f>
        <v>0.12152777778101154</v>
      </c>
      <c r="F6489" t="s">
        <v>43</v>
      </c>
      <c r="G6489" t="s">
        <v>75</v>
      </c>
      <c r="H6489" t="s">
        <v>75</v>
      </c>
      <c r="I6489" t="s">
        <v>1816</v>
      </c>
      <c r="J6489">
        <v>39.844135999999999</v>
      </c>
      <c r="K6489">
        <v>-7.7190960000000004</v>
      </c>
      <c r="L6489">
        <v>71</v>
      </c>
      <c r="M6489">
        <v>18</v>
      </c>
      <c r="N6489">
        <v>2</v>
      </c>
      <c r="O6489">
        <v>2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 t="s">
        <v>47</v>
      </c>
      <c r="X6489">
        <v>0</v>
      </c>
      <c r="Y6489">
        <v>5.0999999999999996</v>
      </c>
      <c r="Z6489">
        <v>0</v>
      </c>
      <c r="AA6489">
        <v>5.0999999999999996</v>
      </c>
      <c r="AB6489">
        <f>_2020_IR[[#This Row],[areaTotal]]*10000</f>
        <v>51000</v>
      </c>
      <c r="AC6489" t="s">
        <v>82</v>
      </c>
      <c r="AD6489">
        <v>175</v>
      </c>
      <c r="AE6489">
        <f>SQRT(_2020_IR[[#This Row],[aream2]])/(_2020_IR[[#This Row],[duration2]]*60)</f>
        <v>2.1507790077402313E-2</v>
      </c>
      <c r="AF6489">
        <v>26.5703279284653</v>
      </c>
      <c r="AG6489">
        <v>48.884183702939097</v>
      </c>
      <c r="AH6489">
        <v>14.4860456787549</v>
      </c>
      <c r="AI6489">
        <v>812.20054341881598</v>
      </c>
      <c r="AJ6489">
        <v>133.23570161840399</v>
      </c>
      <c r="AK6489">
        <v>95.8517111293515</v>
      </c>
      <c r="AL6489">
        <v>188.972449587509</v>
      </c>
      <c r="AM6489" t="s">
        <v>59</v>
      </c>
      <c r="AN6489" t="s">
        <v>60</v>
      </c>
      <c r="AO6489" t="s">
        <v>1183</v>
      </c>
      <c r="AP6489" t="s">
        <v>289</v>
      </c>
      <c r="AQ6489" t="s">
        <v>1636</v>
      </c>
      <c r="AR6489" t="s">
        <v>1200</v>
      </c>
      <c r="AS6489" t="s">
        <v>1201</v>
      </c>
    </row>
    <row r="6490" spans="1:45" hidden="1" x14ac:dyDescent="0.35">
      <c r="A6490">
        <v>2020050020705</v>
      </c>
      <c r="B6490">
        <v>2020</v>
      </c>
      <c r="C6490" s="1">
        <v>44068.836111111108</v>
      </c>
      <c r="D6490" s="1">
        <v>44068.864583333336</v>
      </c>
      <c r="E6490" s="2">
        <f>_2020_IR[[#This Row],[close]]-_2020_IR[[#This Row],[open]]</f>
        <v>2.8472222227719612E-2</v>
      </c>
      <c r="F6490" t="s">
        <v>43</v>
      </c>
      <c r="G6490" t="s">
        <v>75</v>
      </c>
      <c r="H6490" t="s">
        <v>343</v>
      </c>
      <c r="I6490" t="s">
        <v>343</v>
      </c>
      <c r="J6490">
        <v>40.351722000000002</v>
      </c>
      <c r="K6490">
        <v>-7.3663049999999997</v>
      </c>
      <c r="L6490">
        <v>19</v>
      </c>
      <c r="M6490">
        <v>5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 t="s">
        <v>47</v>
      </c>
      <c r="X6490">
        <v>0</v>
      </c>
      <c r="Y6490">
        <v>0.05</v>
      </c>
      <c r="Z6490">
        <v>0</v>
      </c>
      <c r="AA6490">
        <v>0.05</v>
      </c>
      <c r="AB6490">
        <f>_2020_IR[[#This Row],[areaTotal]]*10000</f>
        <v>500</v>
      </c>
      <c r="AC6490" t="s">
        <v>48</v>
      </c>
      <c r="AD6490">
        <v>41</v>
      </c>
      <c r="AE6490">
        <f>SQRT(_2020_IR[[#This Row],[aream2]])/(_2020_IR[[#This Row],[duration2]]*60)</f>
        <v>9.089707225608902E-3</v>
      </c>
      <c r="AF6490">
        <v>12.8934366318407</v>
      </c>
      <c r="AG6490">
        <v>32.4901182198778</v>
      </c>
      <c r="AH6490">
        <v>9.8906220788642898</v>
      </c>
      <c r="AI6490">
        <v>575.46483971574003</v>
      </c>
      <c r="AJ6490">
        <v>71.247298095696394</v>
      </c>
      <c r="AK6490">
        <v>94.139021394573703</v>
      </c>
      <c r="AL6490">
        <v>108.81431867932299</v>
      </c>
      <c r="AM6490" t="s">
        <v>59</v>
      </c>
      <c r="AN6490" t="s">
        <v>60</v>
      </c>
      <c r="AO6490" t="s">
        <v>471</v>
      </c>
      <c r="AP6490" t="s">
        <v>125</v>
      </c>
      <c r="AQ6490" t="s">
        <v>1636</v>
      </c>
      <c r="AR6490" t="s">
        <v>290</v>
      </c>
      <c r="AS6490" t="s">
        <v>291</v>
      </c>
    </row>
    <row r="6491" spans="1:45" hidden="1" x14ac:dyDescent="0.35">
      <c r="A6491">
        <v>2020170021937</v>
      </c>
      <c r="B6491">
        <v>2020</v>
      </c>
      <c r="C6491" s="1">
        <v>44068.857638888891</v>
      </c>
      <c r="D6491" s="1">
        <v>44068.876388888886</v>
      </c>
      <c r="E6491" s="2">
        <f>_2020_IR[[#This Row],[close]]-_2020_IR[[#This Row],[open]]</f>
        <v>1.8749999995634425E-2</v>
      </c>
      <c r="F6491" t="s">
        <v>43</v>
      </c>
      <c r="G6491" t="s">
        <v>44</v>
      </c>
      <c r="H6491" t="s">
        <v>304</v>
      </c>
      <c r="I6491" t="s">
        <v>286</v>
      </c>
      <c r="J6491">
        <v>41.451507999999997</v>
      </c>
      <c r="K6491">
        <v>-7.6948400000000001</v>
      </c>
      <c r="L6491">
        <v>27</v>
      </c>
      <c r="M6491">
        <v>6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 t="s">
        <v>47</v>
      </c>
      <c r="X6491">
        <v>0.1</v>
      </c>
      <c r="Y6491">
        <v>0</v>
      </c>
      <c r="Z6491">
        <v>0</v>
      </c>
      <c r="AA6491">
        <v>0.1</v>
      </c>
      <c r="AB6491">
        <f>_2020_IR[[#This Row],[areaTotal]]*10000</f>
        <v>1000</v>
      </c>
      <c r="AC6491" t="s">
        <v>48</v>
      </c>
      <c r="AD6491">
        <v>27</v>
      </c>
      <c r="AE6491">
        <f>SQRT(_2020_IR[[#This Row],[aream2]])/(_2020_IR[[#This Row],[duration2]]*60)</f>
        <v>1.9520232470175182E-2</v>
      </c>
      <c r="AF6491">
        <v>5.9276334845153302</v>
      </c>
      <c r="AG6491">
        <v>20.945005261432399</v>
      </c>
      <c r="AH6491">
        <v>8.0824900678274005</v>
      </c>
      <c r="AI6491">
        <v>562.70443640997996</v>
      </c>
      <c r="AJ6491">
        <v>34.494807072459899</v>
      </c>
      <c r="AK6491">
        <v>92.516162195988699</v>
      </c>
      <c r="AL6491">
        <v>59.821670662000201</v>
      </c>
      <c r="AM6491" t="s">
        <v>59</v>
      </c>
      <c r="AN6491" t="s">
        <v>60</v>
      </c>
      <c r="AO6491" t="s">
        <v>288</v>
      </c>
      <c r="AP6491" t="s">
        <v>125</v>
      </c>
      <c r="AQ6491" t="s">
        <v>1636</v>
      </c>
      <c r="AR6491" t="s">
        <v>290</v>
      </c>
      <c r="AS6491" t="s">
        <v>291</v>
      </c>
    </row>
    <row r="6492" spans="1:45" hidden="1" x14ac:dyDescent="0.35">
      <c r="A6492">
        <v>2020060034048</v>
      </c>
      <c r="B6492">
        <v>2020</v>
      </c>
      <c r="C6492" s="1">
        <v>44068.872916666667</v>
      </c>
      <c r="D6492" s="1">
        <v>44068.886805555558</v>
      </c>
      <c r="E6492" s="2">
        <f>_2020_IR[[#This Row],[close]]-_2020_IR[[#This Row],[open]]</f>
        <v>1.3888888890505768E-2</v>
      </c>
      <c r="F6492" t="s">
        <v>56</v>
      </c>
      <c r="G6492" t="s">
        <v>97</v>
      </c>
      <c r="H6492" t="s">
        <v>97</v>
      </c>
      <c r="I6492" t="s">
        <v>2006</v>
      </c>
      <c r="J6492">
        <v>40.215560000000004</v>
      </c>
      <c r="K6492">
        <v>-8.4952799999999993</v>
      </c>
      <c r="L6492">
        <v>16</v>
      </c>
      <c r="M6492">
        <v>4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 t="s">
        <v>47</v>
      </c>
      <c r="X6492">
        <v>0</v>
      </c>
      <c r="Y6492">
        <v>0</v>
      </c>
      <c r="Z6492">
        <v>1E-3</v>
      </c>
      <c r="AA6492">
        <v>1E-3</v>
      </c>
      <c r="AB6492">
        <f>_2020_IR[[#This Row],[areaTotal]]*10000</f>
        <v>10</v>
      </c>
      <c r="AC6492" t="s">
        <v>48</v>
      </c>
      <c r="AD6492">
        <v>20</v>
      </c>
      <c r="AE6492">
        <f>SQRT(_2020_IR[[#This Row],[aream2]])/(_2020_IR[[#This Row],[duration2]]*60)</f>
        <v>2.6352313834736496E-3</v>
      </c>
      <c r="AF6492">
        <v>7.8337652802114297</v>
      </c>
      <c r="AG6492">
        <v>24.518418749347401</v>
      </c>
      <c r="AH6492">
        <v>9.1510644862340396</v>
      </c>
      <c r="AI6492">
        <v>630.23060113095505</v>
      </c>
      <c r="AJ6492">
        <v>39.599842252737098</v>
      </c>
      <c r="AK6492">
        <v>89.587013833043002</v>
      </c>
      <c r="AL6492">
        <v>68.447609976067497</v>
      </c>
      <c r="AM6492" t="s">
        <v>49</v>
      </c>
      <c r="AN6492" t="s">
        <v>50</v>
      </c>
      <c r="AO6492" t="s">
        <v>288</v>
      </c>
      <c r="AP6492" t="s">
        <v>125</v>
      </c>
      <c r="AQ6492" t="s">
        <v>1636</v>
      </c>
      <c r="AR6492" t="s">
        <v>307</v>
      </c>
      <c r="AS6492" t="s">
        <v>79</v>
      </c>
    </row>
    <row r="6493" spans="1:45" hidden="1" x14ac:dyDescent="0.35">
      <c r="A6493">
        <v>2020010061631</v>
      </c>
      <c r="B6493">
        <v>2020</v>
      </c>
      <c r="C6493" s="1">
        <v>44068.872916666667</v>
      </c>
      <c r="D6493" s="1">
        <v>44068.940972222219</v>
      </c>
      <c r="E6493" s="2">
        <f>_2020_IR[[#This Row],[close]]-_2020_IR[[#This Row],[open]]</f>
        <v>6.8055555551836733E-2</v>
      </c>
      <c r="F6493" t="s">
        <v>102</v>
      </c>
      <c r="G6493" t="s">
        <v>139</v>
      </c>
      <c r="H6493" t="s">
        <v>140</v>
      </c>
      <c r="I6493" t="s">
        <v>141</v>
      </c>
      <c r="J6493">
        <v>40.947274999999998</v>
      </c>
      <c r="K6493">
        <v>-8.5946280000000002</v>
      </c>
      <c r="L6493">
        <v>19</v>
      </c>
      <c r="M6493">
        <v>5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 t="s">
        <v>47</v>
      </c>
      <c r="X6493">
        <v>0</v>
      </c>
      <c r="Y6493">
        <v>7.0000000000000007E-2</v>
      </c>
      <c r="Z6493">
        <v>0</v>
      </c>
      <c r="AA6493">
        <v>7.0000000000000007E-2</v>
      </c>
      <c r="AB6493">
        <f>_2020_IR[[#This Row],[areaTotal]]*10000</f>
        <v>700.00000000000011</v>
      </c>
      <c r="AC6493" t="s">
        <v>48</v>
      </c>
      <c r="AD6493">
        <v>98</v>
      </c>
      <c r="AE6493">
        <f>SQRT(_2020_IR[[#This Row],[aream2]])/(_2020_IR[[#This Row],[duration2]]*60)</f>
        <v>4.4995770596336577E-3</v>
      </c>
      <c r="AF6493">
        <v>2.5015841923667801</v>
      </c>
      <c r="AG6493">
        <v>12.8648475460301</v>
      </c>
      <c r="AH6493">
        <v>6.2190529766971903</v>
      </c>
      <c r="AI6493">
        <v>446.99210040835902</v>
      </c>
      <c r="AJ6493">
        <v>19.169741905362802</v>
      </c>
      <c r="AK6493">
        <v>87.328572937609493</v>
      </c>
      <c r="AL6493">
        <v>34.626948079915401</v>
      </c>
      <c r="AM6493" t="s">
        <v>59</v>
      </c>
      <c r="AN6493" t="s">
        <v>60</v>
      </c>
      <c r="AO6493" t="s">
        <v>217</v>
      </c>
      <c r="AP6493" t="s">
        <v>125</v>
      </c>
      <c r="AQ6493" t="s">
        <v>1234</v>
      </c>
      <c r="AR6493" t="s">
        <v>218</v>
      </c>
      <c r="AS6493" t="s">
        <v>219</v>
      </c>
    </row>
    <row r="6494" spans="1:45" hidden="1" x14ac:dyDescent="0.35">
      <c r="A6494">
        <v>2020040022269</v>
      </c>
      <c r="B6494">
        <v>2020</v>
      </c>
      <c r="C6494" s="1">
        <v>44068.884722222225</v>
      </c>
      <c r="D6494" s="1">
        <v>44068.918749999997</v>
      </c>
      <c r="E6494" s="2">
        <f>_2020_IR[[#This Row],[close]]-_2020_IR[[#This Row],[open]]</f>
        <v>3.4027777772280388E-2</v>
      </c>
      <c r="F6494" t="s">
        <v>43</v>
      </c>
      <c r="G6494" t="s">
        <v>134</v>
      </c>
      <c r="H6494" t="s">
        <v>1013</v>
      </c>
      <c r="I6494" t="s">
        <v>1213</v>
      </c>
      <c r="J6494">
        <v>41.090643</v>
      </c>
      <c r="K6494">
        <v>-6.9660830000000002</v>
      </c>
      <c r="L6494">
        <v>29</v>
      </c>
      <c r="M6494">
        <v>7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 t="s">
        <v>47</v>
      </c>
      <c r="X6494">
        <v>0</v>
      </c>
      <c r="Y6494">
        <v>3.5E-4</v>
      </c>
      <c r="Z6494">
        <v>0</v>
      </c>
      <c r="AA6494">
        <v>3.5E-4</v>
      </c>
      <c r="AB6494">
        <f>_2020_IR[[#This Row],[areaTotal]]*10000</f>
        <v>3.5</v>
      </c>
      <c r="AC6494" t="s">
        <v>48</v>
      </c>
      <c r="AD6494">
        <v>49</v>
      </c>
      <c r="AE6494">
        <f>SQRT(_2020_IR[[#This Row],[aream2]])/(_2020_IR[[#This Row],[duration2]]*60)</f>
        <v>6.3633629026767712E-4</v>
      </c>
      <c r="AF6494">
        <v>14.8255807663274</v>
      </c>
      <c r="AG6494">
        <v>35.157087317368202</v>
      </c>
      <c r="AH6494">
        <v>10.4593566274499</v>
      </c>
      <c r="AI6494">
        <v>676.70287716092105</v>
      </c>
      <c r="AJ6494">
        <v>77.358253545814506</v>
      </c>
      <c r="AK6494">
        <v>94.251842953890801</v>
      </c>
      <c r="AL6494">
        <v>120.32787571352399</v>
      </c>
      <c r="AM6494" t="s">
        <v>49</v>
      </c>
      <c r="AN6494" t="s">
        <v>50</v>
      </c>
      <c r="AO6494" t="s">
        <v>471</v>
      </c>
      <c r="AP6494" t="s">
        <v>289</v>
      </c>
      <c r="AQ6494" t="s">
        <v>1636</v>
      </c>
      <c r="AR6494" t="s">
        <v>290</v>
      </c>
      <c r="AS6494" t="s">
        <v>291</v>
      </c>
    </row>
    <row r="6495" spans="1:45" hidden="1" x14ac:dyDescent="0.35">
      <c r="A6495">
        <v>2020130130203</v>
      </c>
      <c r="B6495">
        <v>2020</v>
      </c>
      <c r="C6495" s="1">
        <v>44068.902777777781</v>
      </c>
      <c r="D6495" s="1">
        <v>44068.918055555558</v>
      </c>
      <c r="E6495" s="2">
        <f>_2020_IR[[#This Row],[close]]-_2020_IR[[#This Row],[open]]</f>
        <v>1.5277777776645962E-2</v>
      </c>
      <c r="F6495" t="s">
        <v>43</v>
      </c>
      <c r="G6495" t="s">
        <v>126</v>
      </c>
      <c r="H6495" t="s">
        <v>257</v>
      </c>
      <c r="I6495" t="s">
        <v>619</v>
      </c>
      <c r="J6495">
        <v>41.095064999999998</v>
      </c>
      <c r="K6495">
        <v>-8.6411770000000008</v>
      </c>
      <c r="L6495">
        <v>5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 t="s">
        <v>47</v>
      </c>
      <c r="X6495">
        <v>0</v>
      </c>
      <c r="Y6495">
        <v>2E-3</v>
      </c>
      <c r="Z6495">
        <v>0</v>
      </c>
      <c r="AA6495">
        <v>2E-3</v>
      </c>
      <c r="AB6495">
        <f>_2020_IR[[#This Row],[areaTotal]]*10000</f>
        <v>20</v>
      </c>
      <c r="AC6495" t="s">
        <v>48</v>
      </c>
      <c r="AD6495">
        <v>22</v>
      </c>
      <c r="AE6495">
        <f>SQRT(_2020_IR[[#This Row],[aream2]])/(_2020_IR[[#This Row],[duration2]]*60)</f>
        <v>3.3879817840905906E-3</v>
      </c>
      <c r="AF6495">
        <v>2.5015841923667801</v>
      </c>
      <c r="AG6495">
        <v>12.8648475460301</v>
      </c>
      <c r="AH6495">
        <v>6.2190529766971903</v>
      </c>
      <c r="AI6495">
        <v>446.99210040835902</v>
      </c>
      <c r="AJ6495">
        <v>19.169741905362802</v>
      </c>
      <c r="AK6495">
        <v>87.328572937609493</v>
      </c>
      <c r="AL6495">
        <v>34.626948079915401</v>
      </c>
      <c r="AM6495" t="s">
        <v>59</v>
      </c>
      <c r="AO6495" t="s">
        <v>217</v>
      </c>
      <c r="AP6495" t="s">
        <v>125</v>
      </c>
      <c r="AQ6495" t="s">
        <v>1234</v>
      </c>
      <c r="AR6495" t="s">
        <v>218</v>
      </c>
      <c r="AS6495" t="s">
        <v>219</v>
      </c>
    </row>
    <row r="6496" spans="1:45" hidden="1" x14ac:dyDescent="0.35">
      <c r="A6496">
        <v>2020120017409</v>
      </c>
      <c r="B6496">
        <v>2020</v>
      </c>
      <c r="C6496" s="1">
        <v>44068.915277777778</v>
      </c>
      <c r="D6496" s="1">
        <v>44068.930555555555</v>
      </c>
      <c r="E6496" s="2">
        <f>_2020_IR[[#This Row],[close]]-_2020_IR[[#This Row],[open]]</f>
        <v>1.5277777776645962E-2</v>
      </c>
      <c r="F6496" t="s">
        <v>43</v>
      </c>
      <c r="G6496" t="s">
        <v>88</v>
      </c>
      <c r="H6496" t="s">
        <v>627</v>
      </c>
      <c r="I6496" t="s">
        <v>755</v>
      </c>
      <c r="J6496">
        <v>39.513317999999998</v>
      </c>
      <c r="K6496">
        <v>-7.8116770000000004</v>
      </c>
      <c r="L6496">
        <v>47</v>
      </c>
      <c r="M6496">
        <v>12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 t="s">
        <v>47</v>
      </c>
      <c r="X6496">
        <v>0</v>
      </c>
      <c r="Y6496">
        <v>0.65349999999999997</v>
      </c>
      <c r="Z6496">
        <v>0</v>
      </c>
      <c r="AA6496">
        <v>0.65349999999999997</v>
      </c>
      <c r="AB6496">
        <f>_2020_IR[[#This Row],[areaTotal]]*10000</f>
        <v>6535</v>
      </c>
      <c r="AC6496" t="s">
        <v>48</v>
      </c>
      <c r="AD6496">
        <v>22</v>
      </c>
      <c r="AE6496">
        <f>SQRT(_2020_IR[[#This Row],[aream2]])/(_2020_IR[[#This Row],[duration2]]*60)</f>
        <v>6.1241929435873151E-2</v>
      </c>
      <c r="AF6496">
        <v>26.5846460074916</v>
      </c>
      <c r="AG6496">
        <v>48.899064700550902</v>
      </c>
      <c r="AH6496">
        <v>14.8452215633527</v>
      </c>
      <c r="AI6496">
        <v>785.32891959572703</v>
      </c>
      <c r="AJ6496">
        <v>119.02707447086399</v>
      </c>
      <c r="AK6496">
        <v>95.343167226517096</v>
      </c>
      <c r="AL6496">
        <v>172.639572972211</v>
      </c>
      <c r="AM6496" t="s">
        <v>83</v>
      </c>
      <c r="AN6496" t="s">
        <v>84</v>
      </c>
      <c r="AO6496" t="s">
        <v>1183</v>
      </c>
      <c r="AP6496" t="s">
        <v>289</v>
      </c>
      <c r="AQ6496" t="s">
        <v>1636</v>
      </c>
      <c r="AR6496" t="s">
        <v>1200</v>
      </c>
      <c r="AS6496" t="s">
        <v>1201</v>
      </c>
    </row>
    <row r="6497" spans="1:45" hidden="1" x14ac:dyDescent="0.35">
      <c r="A6497">
        <v>2020130130236</v>
      </c>
      <c r="B6497">
        <v>2020</v>
      </c>
      <c r="C6497" s="1">
        <v>44068.955555555556</v>
      </c>
      <c r="D6497" s="1">
        <v>44068.966666666667</v>
      </c>
      <c r="E6497" s="2">
        <f>_2020_IR[[#This Row],[close]]-_2020_IR[[#This Row],[open]]</f>
        <v>1.1111111110949423E-2</v>
      </c>
      <c r="F6497" t="s">
        <v>43</v>
      </c>
      <c r="G6497" t="s">
        <v>126</v>
      </c>
      <c r="H6497" t="s">
        <v>249</v>
      </c>
      <c r="I6497" t="s">
        <v>1119</v>
      </c>
      <c r="J6497">
        <v>41.176077999999997</v>
      </c>
      <c r="K6497">
        <v>-8.3723890000000001</v>
      </c>
      <c r="L6497">
        <v>5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 t="s">
        <v>47</v>
      </c>
      <c r="X6497">
        <v>0</v>
      </c>
      <c r="Y6497">
        <v>0.02</v>
      </c>
      <c r="Z6497">
        <v>0</v>
      </c>
      <c r="AA6497">
        <v>0.02</v>
      </c>
      <c r="AB6497">
        <f>_2020_IR[[#This Row],[areaTotal]]*10000</f>
        <v>200</v>
      </c>
      <c r="AC6497" t="s">
        <v>48</v>
      </c>
      <c r="AD6497">
        <v>16</v>
      </c>
      <c r="AE6497">
        <f>SQRT(_2020_IR[[#This Row],[aream2]])/(_2020_IR[[#This Row],[duration2]]*60)</f>
        <v>1.473139127471974E-2</v>
      </c>
      <c r="AF6497">
        <v>2.6884127590361699</v>
      </c>
      <c r="AG6497">
        <v>13.399155458894301</v>
      </c>
      <c r="AH6497">
        <v>6.1089492719420697</v>
      </c>
      <c r="AI6497">
        <v>407.70625346737302</v>
      </c>
      <c r="AJ6497">
        <v>21.702113412317999</v>
      </c>
      <c r="AK6497">
        <v>89.210917380227002</v>
      </c>
      <c r="AL6497">
        <v>38.306597597519399</v>
      </c>
      <c r="AM6497" t="s">
        <v>59</v>
      </c>
      <c r="AN6497" t="s">
        <v>60</v>
      </c>
      <c r="AO6497" t="s">
        <v>217</v>
      </c>
      <c r="AP6497" t="s">
        <v>125</v>
      </c>
      <c r="AQ6497" t="s">
        <v>1234</v>
      </c>
      <c r="AR6497" t="s">
        <v>307</v>
      </c>
      <c r="AS6497" t="s">
        <v>79</v>
      </c>
    </row>
    <row r="6498" spans="1:45" hidden="1" x14ac:dyDescent="0.35">
      <c r="A6498">
        <v>2020170021944</v>
      </c>
      <c r="B6498">
        <v>2020</v>
      </c>
      <c r="C6498" s="1">
        <v>44068.957638888889</v>
      </c>
      <c r="D6498" s="1">
        <v>44068.981249999997</v>
      </c>
      <c r="E6498" s="2">
        <f>_2020_IR[[#This Row],[close]]-_2020_IR[[#This Row],[open]]</f>
        <v>2.361111110803904E-2</v>
      </c>
      <c r="F6498" t="s">
        <v>102</v>
      </c>
      <c r="G6498" t="s">
        <v>44</v>
      </c>
      <c r="H6498" t="s">
        <v>457</v>
      </c>
      <c r="I6498" t="s">
        <v>622</v>
      </c>
      <c r="J6498">
        <v>41.673806999999996</v>
      </c>
      <c r="K6498">
        <v>-7.632358</v>
      </c>
      <c r="L6498">
        <v>39</v>
      </c>
      <c r="M6498">
        <v>10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 t="s">
        <v>47</v>
      </c>
      <c r="X6498">
        <v>0.5</v>
      </c>
      <c r="Y6498">
        <v>0</v>
      </c>
      <c r="Z6498">
        <v>0</v>
      </c>
      <c r="AA6498">
        <v>0.5</v>
      </c>
      <c r="AB6498">
        <f>_2020_IR[[#This Row],[areaTotal]]*10000</f>
        <v>5000</v>
      </c>
      <c r="AC6498" t="s">
        <v>48</v>
      </c>
      <c r="AD6498">
        <v>34</v>
      </c>
      <c r="AE6498">
        <f>SQRT(_2020_IR[[#This Row],[aream2]])/(_2020_IR[[#This Row],[duration2]]*60)</f>
        <v>3.4662097116987624E-2</v>
      </c>
      <c r="AF6498">
        <v>5.9276334845153302</v>
      </c>
      <c r="AG6498">
        <v>20.945005261432399</v>
      </c>
      <c r="AH6498">
        <v>8.0824900678274005</v>
      </c>
      <c r="AI6498">
        <v>562.70443640997996</v>
      </c>
      <c r="AJ6498">
        <v>34.494807072459899</v>
      </c>
      <c r="AK6498">
        <v>92.516162195988699</v>
      </c>
      <c r="AL6498">
        <v>59.821670662000201</v>
      </c>
      <c r="AM6498" t="s">
        <v>655</v>
      </c>
      <c r="AN6498" t="s">
        <v>656</v>
      </c>
      <c r="AO6498" t="s">
        <v>288</v>
      </c>
      <c r="AP6498" t="s">
        <v>125</v>
      </c>
      <c r="AQ6498" t="s">
        <v>1636</v>
      </c>
      <c r="AR6498" t="s">
        <v>290</v>
      </c>
      <c r="AS6498" t="s">
        <v>291</v>
      </c>
    </row>
    <row r="6499" spans="1:45" hidden="1" x14ac:dyDescent="0.35">
      <c r="A6499">
        <v>2020150068228</v>
      </c>
      <c r="B6499">
        <v>2020</v>
      </c>
      <c r="C6499" s="1">
        <v>44068.961805555555</v>
      </c>
      <c r="D6499" s="1">
        <v>44068.973611111112</v>
      </c>
      <c r="E6499" s="2">
        <f>_2020_IR[[#This Row],[close]]-_2020_IR[[#This Row],[open]]</f>
        <v>1.1805555557657499E-2</v>
      </c>
      <c r="F6499" t="s">
        <v>56</v>
      </c>
      <c r="G6499" t="s">
        <v>118</v>
      </c>
      <c r="H6499" t="s">
        <v>817</v>
      </c>
      <c r="I6499" t="s">
        <v>818</v>
      </c>
      <c r="J6499">
        <v>38.644702000000002</v>
      </c>
      <c r="K6499">
        <v>-9.2306919999999995</v>
      </c>
      <c r="L6499">
        <v>17</v>
      </c>
      <c r="M6499">
        <v>4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 t="s">
        <v>47</v>
      </c>
      <c r="X6499">
        <v>0</v>
      </c>
      <c r="Y6499">
        <v>0</v>
      </c>
      <c r="Z6499">
        <v>2.2100000000000002E-2</v>
      </c>
      <c r="AA6499">
        <v>2.2100000000000002E-2</v>
      </c>
      <c r="AB6499">
        <f>_2020_IR[[#This Row],[areaTotal]]*10000</f>
        <v>221.00000000000003</v>
      </c>
      <c r="AC6499" t="s">
        <v>48</v>
      </c>
      <c r="AD6499">
        <v>17</v>
      </c>
      <c r="AE6499">
        <f>SQRT(_2020_IR[[#This Row],[aream2]])/(_2020_IR[[#This Row],[duration2]]*60)</f>
        <v>1.4574577203253437E-2</v>
      </c>
      <c r="AF6499">
        <v>11.4999619961027</v>
      </c>
      <c r="AG6499">
        <v>30.457051224795201</v>
      </c>
      <c r="AH6499">
        <v>6.9110486973088898</v>
      </c>
      <c r="AI6499">
        <v>735.79941694998104</v>
      </c>
      <c r="AJ6499">
        <v>152.15128326816199</v>
      </c>
      <c r="AK6499">
        <v>88.365138940009203</v>
      </c>
      <c r="AL6499">
        <v>200.60037577770001</v>
      </c>
      <c r="AM6499" t="s">
        <v>59</v>
      </c>
      <c r="AO6499" t="s">
        <v>471</v>
      </c>
      <c r="AP6499" t="s">
        <v>125</v>
      </c>
      <c r="AQ6499" t="s">
        <v>1636</v>
      </c>
      <c r="AR6499" t="s">
        <v>218</v>
      </c>
      <c r="AS6499" t="s">
        <v>219</v>
      </c>
    </row>
    <row r="6500" spans="1:45" hidden="1" x14ac:dyDescent="0.35">
      <c r="A6500">
        <v>2020140043928</v>
      </c>
      <c r="B6500">
        <v>2020</v>
      </c>
      <c r="C6500" s="1">
        <v>44069.027083333334</v>
      </c>
      <c r="D6500" s="1">
        <v>44069.036805555559</v>
      </c>
      <c r="E6500" s="2">
        <f>_2020_IR[[#This Row],[close]]-_2020_IR[[#This Row],[open]]</f>
        <v>9.7222222248092294E-3</v>
      </c>
      <c r="F6500" t="s">
        <v>56</v>
      </c>
      <c r="G6500" t="s">
        <v>212</v>
      </c>
      <c r="H6500" t="s">
        <v>212</v>
      </c>
      <c r="I6500" t="s">
        <v>714</v>
      </c>
      <c r="J6500">
        <v>39.238939999999999</v>
      </c>
      <c r="K6500">
        <v>-8.6702019999999997</v>
      </c>
      <c r="L6500">
        <v>15</v>
      </c>
      <c r="M6500">
        <v>5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 t="s">
        <v>47</v>
      </c>
      <c r="X6500">
        <v>0</v>
      </c>
      <c r="Y6500">
        <v>0</v>
      </c>
      <c r="Z6500">
        <v>3.0000000000000001E-3</v>
      </c>
      <c r="AA6500">
        <v>3.0000000000000001E-3</v>
      </c>
      <c r="AB6500">
        <f>_2020_IR[[#This Row],[areaTotal]]*10000</f>
        <v>30</v>
      </c>
      <c r="AC6500" t="s">
        <v>48</v>
      </c>
      <c r="AD6500">
        <v>14</v>
      </c>
      <c r="AE6500">
        <f>SQRT(_2020_IR[[#This Row],[aream2]])/(_2020_IR[[#This Row],[duration2]]*60)</f>
        <v>6.5205066369662633E-3</v>
      </c>
      <c r="AF6500">
        <v>20.6405878650185</v>
      </c>
      <c r="AG6500">
        <v>42.3843155379056</v>
      </c>
      <c r="AH6500">
        <v>13.0279460002776</v>
      </c>
      <c r="AI6500">
        <v>746.87627628404096</v>
      </c>
      <c r="AJ6500">
        <v>88.224446695901904</v>
      </c>
      <c r="AK6500">
        <v>92.836825541767894</v>
      </c>
      <c r="AL6500">
        <v>136.221210179818</v>
      </c>
      <c r="AM6500" t="s">
        <v>49</v>
      </c>
      <c r="AN6500" t="s">
        <v>50</v>
      </c>
      <c r="AO6500" t="s">
        <v>1183</v>
      </c>
      <c r="AP6500" t="s">
        <v>289</v>
      </c>
      <c r="AQ6500" t="s">
        <v>1636</v>
      </c>
      <c r="AR6500" t="s">
        <v>290</v>
      </c>
      <c r="AS6500" t="s">
        <v>291</v>
      </c>
    </row>
    <row r="6501" spans="1:45" hidden="1" x14ac:dyDescent="0.35">
      <c r="A6501">
        <v>2020050020719</v>
      </c>
      <c r="B6501">
        <v>2020</v>
      </c>
      <c r="C6501" s="1">
        <v>44069.040277777778</v>
      </c>
      <c r="D6501" s="1">
        <v>44069.09375</v>
      </c>
      <c r="E6501" s="2">
        <f>_2020_IR[[#This Row],[close]]-_2020_IR[[#This Row],[open]]</f>
        <v>5.3472222221898846E-2</v>
      </c>
      <c r="F6501" t="s">
        <v>43</v>
      </c>
      <c r="G6501" t="s">
        <v>75</v>
      </c>
      <c r="H6501" t="s">
        <v>110</v>
      </c>
      <c r="I6501" t="s">
        <v>2091</v>
      </c>
      <c r="J6501">
        <v>40.254252999999999</v>
      </c>
      <c r="K6501">
        <v>-7.6197280000000003</v>
      </c>
      <c r="L6501">
        <v>22</v>
      </c>
      <c r="M6501">
        <v>7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 t="s">
        <v>47</v>
      </c>
      <c r="X6501">
        <v>0</v>
      </c>
      <c r="Y6501">
        <v>0.02</v>
      </c>
      <c r="Z6501">
        <v>0</v>
      </c>
      <c r="AA6501">
        <v>0.02</v>
      </c>
      <c r="AB6501">
        <f>_2020_IR[[#This Row],[areaTotal]]*10000</f>
        <v>200</v>
      </c>
      <c r="AC6501" t="s">
        <v>48</v>
      </c>
      <c r="AD6501">
        <v>77</v>
      </c>
      <c r="AE6501">
        <f>SQRT(_2020_IR[[#This Row],[aream2]])/(_2020_IR[[#This Row],[duration2]]*60)</f>
        <v>3.0610683168248811E-3</v>
      </c>
      <c r="AF6501">
        <v>9.4239093578469504</v>
      </c>
      <c r="AG6501">
        <v>27.216821123894601</v>
      </c>
      <c r="AH6501">
        <v>9.2686254033150899</v>
      </c>
      <c r="AI6501">
        <v>457.23037904904498</v>
      </c>
      <c r="AJ6501">
        <v>53.334578553432003</v>
      </c>
      <c r="AK6501">
        <v>93.397222874247305</v>
      </c>
      <c r="AL6501">
        <v>82.585707554915402</v>
      </c>
      <c r="AM6501" t="s">
        <v>59</v>
      </c>
      <c r="AN6501" t="s">
        <v>60</v>
      </c>
      <c r="AO6501" t="s">
        <v>471</v>
      </c>
      <c r="AP6501" t="s">
        <v>125</v>
      </c>
      <c r="AQ6501" t="s">
        <v>1234</v>
      </c>
      <c r="AR6501" t="s">
        <v>290</v>
      </c>
      <c r="AS6501" t="s">
        <v>291</v>
      </c>
    </row>
    <row r="6502" spans="1:45" hidden="1" x14ac:dyDescent="0.35">
      <c r="A6502">
        <v>2020010061672</v>
      </c>
      <c r="B6502">
        <v>2020</v>
      </c>
      <c r="C6502" s="1">
        <v>44069.086805555555</v>
      </c>
      <c r="D6502" s="1">
        <v>44069.135416666664</v>
      </c>
      <c r="E6502" s="2">
        <f>_2020_IR[[#This Row],[close]]-_2020_IR[[#This Row],[open]]</f>
        <v>4.8611111109494232E-2</v>
      </c>
      <c r="F6502" t="s">
        <v>102</v>
      </c>
      <c r="G6502" t="s">
        <v>139</v>
      </c>
      <c r="H6502" t="s">
        <v>723</v>
      </c>
      <c r="I6502" t="s">
        <v>724</v>
      </c>
      <c r="J6502">
        <v>40.756517000000002</v>
      </c>
      <c r="K6502">
        <v>-8.3525720000000003</v>
      </c>
      <c r="L6502">
        <v>14</v>
      </c>
      <c r="M6502">
        <v>4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 t="s">
        <v>47</v>
      </c>
      <c r="X6502">
        <v>0.03</v>
      </c>
      <c r="Y6502">
        <v>0</v>
      </c>
      <c r="Z6502">
        <v>0</v>
      </c>
      <c r="AA6502">
        <v>0.03</v>
      </c>
      <c r="AB6502">
        <f>_2020_IR[[#This Row],[areaTotal]]*10000</f>
        <v>300</v>
      </c>
      <c r="AC6502" t="s">
        <v>48</v>
      </c>
      <c r="AD6502">
        <v>70</v>
      </c>
      <c r="AE6502">
        <f>SQRT(_2020_IR[[#This Row],[aream2]])/(_2020_IR[[#This Row],[duration2]]*60)</f>
        <v>4.1239304942116131E-3</v>
      </c>
      <c r="AF6502">
        <v>3.6621357470310101</v>
      </c>
      <c r="AG6502">
        <v>15.955792547074999</v>
      </c>
      <c r="AH6502">
        <v>7.5811796820032296</v>
      </c>
      <c r="AI6502">
        <v>393.75656543070698</v>
      </c>
      <c r="AJ6502">
        <v>22.202334601191701</v>
      </c>
      <c r="AK6502">
        <v>90.158022875566601</v>
      </c>
      <c r="AL6502">
        <v>38.918525028938397</v>
      </c>
      <c r="AM6502" t="s">
        <v>59</v>
      </c>
      <c r="AN6502" t="s">
        <v>60</v>
      </c>
      <c r="AO6502" t="s">
        <v>217</v>
      </c>
      <c r="AP6502" t="s">
        <v>125</v>
      </c>
      <c r="AQ6502" t="s">
        <v>1234</v>
      </c>
      <c r="AR6502" t="s">
        <v>307</v>
      </c>
      <c r="AS6502" t="s">
        <v>79</v>
      </c>
    </row>
    <row r="6503" spans="1:45" hidden="1" x14ac:dyDescent="0.35">
      <c r="A6503">
        <v>2020050020724</v>
      </c>
      <c r="B6503">
        <v>2020</v>
      </c>
      <c r="C6503" s="1">
        <v>44069.188888888886</v>
      </c>
      <c r="D6503" s="1">
        <v>44069.25</v>
      </c>
      <c r="E6503" s="2">
        <f>_2020_IR[[#This Row],[close]]-_2020_IR[[#This Row],[open]]</f>
        <v>6.1111111113859806E-2</v>
      </c>
      <c r="F6503" t="s">
        <v>43</v>
      </c>
      <c r="G6503" t="s">
        <v>75</v>
      </c>
      <c r="H6503" t="s">
        <v>440</v>
      </c>
      <c r="I6503" t="s">
        <v>440</v>
      </c>
      <c r="J6503">
        <v>40.143673</v>
      </c>
      <c r="K6503">
        <v>-7.0679350000000003</v>
      </c>
      <c r="L6503">
        <v>7</v>
      </c>
      <c r="M6503">
        <v>2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 t="s">
        <v>47</v>
      </c>
      <c r="X6503">
        <v>0</v>
      </c>
      <c r="Y6503">
        <v>1E-4</v>
      </c>
      <c r="Z6503">
        <v>0</v>
      </c>
      <c r="AA6503">
        <v>1E-4</v>
      </c>
      <c r="AB6503">
        <f>_2020_IR[[#This Row],[areaTotal]]*10000</f>
        <v>1</v>
      </c>
      <c r="AC6503" t="s">
        <v>48</v>
      </c>
      <c r="AD6503">
        <v>88</v>
      </c>
      <c r="AE6503">
        <f>SQRT(_2020_IR[[#This Row],[aream2]])/(_2020_IR[[#This Row],[duration2]]*60)</f>
        <v>1.8939393939393939E-4</v>
      </c>
      <c r="AF6503">
        <v>25.976308938598901</v>
      </c>
      <c r="AG6503">
        <v>48.263703268034902</v>
      </c>
      <c r="AH6503">
        <v>14.098545067071701</v>
      </c>
      <c r="AI6503">
        <v>827.87185048805804</v>
      </c>
      <c r="AJ6503">
        <v>138.07500933566999</v>
      </c>
      <c r="AK6503">
        <v>95.865990748597497</v>
      </c>
      <c r="AL6503">
        <v>194.88939099806001</v>
      </c>
      <c r="AM6503" t="s">
        <v>83</v>
      </c>
      <c r="AN6503" t="s">
        <v>84</v>
      </c>
      <c r="AO6503" t="s">
        <v>1183</v>
      </c>
      <c r="AP6503" t="s">
        <v>289</v>
      </c>
      <c r="AQ6503" t="s">
        <v>1636</v>
      </c>
      <c r="AR6503" t="s">
        <v>1200</v>
      </c>
      <c r="AS6503" t="s">
        <v>1201</v>
      </c>
    </row>
    <row r="6504" spans="1:45" hidden="1" x14ac:dyDescent="0.35">
      <c r="A6504">
        <v>2020130130314</v>
      </c>
      <c r="B6504">
        <v>2020</v>
      </c>
      <c r="C6504" s="1">
        <v>44069.260416666664</v>
      </c>
      <c r="D6504" s="1">
        <v>44069.269444444442</v>
      </c>
      <c r="E6504" s="2">
        <f>_2020_IR[[#This Row],[close]]-_2020_IR[[#This Row],[open]]</f>
        <v>9.0277777781011537E-3</v>
      </c>
      <c r="F6504" t="s">
        <v>43</v>
      </c>
      <c r="G6504" t="s">
        <v>126</v>
      </c>
      <c r="H6504" t="s">
        <v>249</v>
      </c>
      <c r="I6504" t="s">
        <v>1119</v>
      </c>
      <c r="J6504">
        <v>41.171953999999999</v>
      </c>
      <c r="K6504">
        <v>-8.3547809999999991</v>
      </c>
      <c r="L6504">
        <v>5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 t="s">
        <v>47</v>
      </c>
      <c r="X6504">
        <v>0</v>
      </c>
      <c r="Y6504">
        <v>2.0000000000000001E-4</v>
      </c>
      <c r="Z6504">
        <v>0</v>
      </c>
      <c r="AA6504">
        <v>2.0000000000000001E-4</v>
      </c>
      <c r="AB6504">
        <f>_2020_IR[[#This Row],[areaTotal]]*10000</f>
        <v>2</v>
      </c>
      <c r="AC6504" t="s">
        <v>48</v>
      </c>
      <c r="AD6504">
        <v>13</v>
      </c>
      <c r="AE6504">
        <f>SQRT(_2020_IR[[#This Row],[aream2]])/(_2020_IR[[#This Row],[duration2]]*60)</f>
        <v>1.8130943107347373E-3</v>
      </c>
      <c r="AF6504">
        <v>2.6884127590361699</v>
      </c>
      <c r="AG6504">
        <v>13.399155458894301</v>
      </c>
      <c r="AH6504">
        <v>6.1089492719420697</v>
      </c>
      <c r="AI6504">
        <v>407.70625346737302</v>
      </c>
      <c r="AJ6504">
        <v>21.702113412317999</v>
      </c>
      <c r="AK6504">
        <v>89.210917380227002</v>
      </c>
      <c r="AL6504">
        <v>38.306597597519399</v>
      </c>
      <c r="AM6504" t="s">
        <v>59</v>
      </c>
      <c r="AN6504" t="s">
        <v>60</v>
      </c>
      <c r="AO6504" t="s">
        <v>217</v>
      </c>
      <c r="AP6504" t="s">
        <v>125</v>
      </c>
      <c r="AQ6504" t="s">
        <v>1234</v>
      </c>
      <c r="AR6504" t="s">
        <v>307</v>
      </c>
      <c r="AS6504" t="s">
        <v>79</v>
      </c>
    </row>
    <row r="6505" spans="1:45" hidden="1" x14ac:dyDescent="0.35">
      <c r="A6505">
        <v>2020130130337</v>
      </c>
      <c r="B6505">
        <v>2020</v>
      </c>
      <c r="C6505" s="1">
        <v>44069.330555555556</v>
      </c>
      <c r="D6505" s="1">
        <v>44069.359027777777</v>
      </c>
      <c r="E6505" s="2">
        <f>_2020_IR[[#This Row],[close]]-_2020_IR[[#This Row],[open]]</f>
        <v>2.8472222220443655E-2</v>
      </c>
      <c r="F6505" t="s">
        <v>43</v>
      </c>
      <c r="G6505" t="s">
        <v>126</v>
      </c>
      <c r="H6505" t="s">
        <v>249</v>
      </c>
      <c r="I6505" t="s">
        <v>754</v>
      </c>
      <c r="J6505">
        <v>41.192556000000003</v>
      </c>
      <c r="K6505">
        <v>-8.4049160000000001</v>
      </c>
      <c r="L6505">
        <v>7</v>
      </c>
      <c r="M6505">
        <v>2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 t="s">
        <v>47</v>
      </c>
      <c r="X6505">
        <v>0</v>
      </c>
      <c r="Y6505">
        <v>0.01</v>
      </c>
      <c r="Z6505">
        <v>0</v>
      </c>
      <c r="AA6505">
        <v>0.01</v>
      </c>
      <c r="AB6505">
        <f>_2020_IR[[#This Row],[areaTotal]]*10000</f>
        <v>100</v>
      </c>
      <c r="AC6505" t="s">
        <v>48</v>
      </c>
      <c r="AD6505">
        <v>41</v>
      </c>
      <c r="AE6505">
        <f>SQRT(_2020_IR[[#This Row],[aream2]])/(_2020_IR[[#This Row],[duration2]]*60)</f>
        <v>4.0650406504065045E-3</v>
      </c>
      <c r="AF6505">
        <v>2.6884127590361699</v>
      </c>
      <c r="AG6505">
        <v>13.399155458894301</v>
      </c>
      <c r="AH6505">
        <v>6.1089492719420697</v>
      </c>
      <c r="AI6505">
        <v>407.70625346737302</v>
      </c>
      <c r="AJ6505">
        <v>21.702113412317999</v>
      </c>
      <c r="AK6505">
        <v>89.210917380227002</v>
      </c>
      <c r="AL6505">
        <v>38.306597597519399</v>
      </c>
      <c r="AM6505" t="s">
        <v>59</v>
      </c>
      <c r="AN6505" t="s">
        <v>60</v>
      </c>
      <c r="AO6505" t="s">
        <v>217</v>
      </c>
      <c r="AP6505" t="s">
        <v>125</v>
      </c>
      <c r="AQ6505" t="s">
        <v>1234</v>
      </c>
      <c r="AR6505" t="s">
        <v>307</v>
      </c>
      <c r="AS6505" t="s">
        <v>79</v>
      </c>
    </row>
    <row r="6506" spans="1:45" hidden="1" x14ac:dyDescent="0.35">
      <c r="A6506">
        <v>2020180041758</v>
      </c>
      <c r="B6506">
        <v>2020</v>
      </c>
      <c r="C6506" s="1">
        <v>44069.372916666667</v>
      </c>
      <c r="D6506" s="1">
        <v>44069.555555555555</v>
      </c>
      <c r="E6506" s="2">
        <f>_2020_IR[[#This Row],[close]]-_2020_IR[[#This Row],[open]]</f>
        <v>0.18263888888759539</v>
      </c>
      <c r="F6506" t="s">
        <v>43</v>
      </c>
      <c r="G6506" t="s">
        <v>65</v>
      </c>
      <c r="H6506" t="s">
        <v>726</v>
      </c>
      <c r="I6506" t="s">
        <v>849</v>
      </c>
      <c r="J6506">
        <v>40.821427</v>
      </c>
      <c r="K6506">
        <v>-8.1312329999999999</v>
      </c>
      <c r="L6506">
        <v>120</v>
      </c>
      <c r="M6506">
        <v>35</v>
      </c>
      <c r="N6506">
        <v>7</v>
      </c>
      <c r="O6506">
        <v>6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 t="s">
        <v>47</v>
      </c>
      <c r="X6506">
        <v>0</v>
      </c>
      <c r="Y6506">
        <v>4.5999999999999996</v>
      </c>
      <c r="Z6506">
        <v>0</v>
      </c>
      <c r="AA6506">
        <v>4.5999999999999996</v>
      </c>
      <c r="AB6506">
        <f>_2020_IR[[#This Row],[areaTotal]]*10000</f>
        <v>46000</v>
      </c>
      <c r="AC6506" t="s">
        <v>82</v>
      </c>
      <c r="AD6506">
        <v>263</v>
      </c>
      <c r="AE6506">
        <f>SQRT(_2020_IR[[#This Row],[aream2]])/(_2020_IR[[#This Row],[duration2]]*60)</f>
        <v>1.35916416917156E-2</v>
      </c>
      <c r="AF6506">
        <v>3.7859236000795402</v>
      </c>
      <c r="AG6506">
        <v>16.258299076022599</v>
      </c>
      <c r="AH6506">
        <v>7.2933071714254902</v>
      </c>
      <c r="AI6506">
        <v>406.16114569874998</v>
      </c>
      <c r="AJ6506">
        <v>24.534830953816801</v>
      </c>
      <c r="AK6506">
        <v>90.995026236236797</v>
      </c>
      <c r="AL6506">
        <v>42.631584710652199</v>
      </c>
      <c r="AM6506" t="s">
        <v>49</v>
      </c>
      <c r="AN6506" t="s">
        <v>498</v>
      </c>
      <c r="AO6506" t="s">
        <v>217</v>
      </c>
      <c r="AP6506" t="s">
        <v>125</v>
      </c>
      <c r="AQ6506" t="s">
        <v>1234</v>
      </c>
      <c r="AR6506" t="s">
        <v>307</v>
      </c>
      <c r="AS6506" t="s">
        <v>79</v>
      </c>
    </row>
    <row r="6507" spans="1:45" hidden="1" x14ac:dyDescent="0.35">
      <c r="A6507">
        <v>2020180041774</v>
      </c>
      <c r="B6507">
        <v>2020</v>
      </c>
      <c r="C6507" s="1">
        <v>44069.40625</v>
      </c>
      <c r="D6507" s="1">
        <v>44069.458333333336</v>
      </c>
      <c r="E6507" s="2">
        <f>_2020_IR[[#This Row],[close]]-_2020_IR[[#This Row],[open]]</f>
        <v>5.2083333335758653E-2</v>
      </c>
      <c r="F6507" t="s">
        <v>102</v>
      </c>
      <c r="G6507" t="s">
        <v>65</v>
      </c>
      <c r="H6507" t="s">
        <v>65</v>
      </c>
      <c r="I6507" t="s">
        <v>839</v>
      </c>
      <c r="J6507">
        <v>40.703291999999998</v>
      </c>
      <c r="K6507">
        <v>-7.9519450000000003</v>
      </c>
      <c r="L6507">
        <v>41</v>
      </c>
      <c r="M6507">
        <v>10</v>
      </c>
      <c r="N6507">
        <v>2</v>
      </c>
      <c r="O6507">
        <v>2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 t="s">
        <v>47</v>
      </c>
      <c r="X6507">
        <v>0.04</v>
      </c>
      <c r="Y6507">
        <v>0.04</v>
      </c>
      <c r="Z6507">
        <v>0</v>
      </c>
      <c r="AA6507">
        <v>0.08</v>
      </c>
      <c r="AB6507">
        <f>_2020_IR[[#This Row],[areaTotal]]*10000</f>
        <v>800</v>
      </c>
      <c r="AC6507" t="s">
        <v>48</v>
      </c>
      <c r="AD6507">
        <v>75</v>
      </c>
      <c r="AE6507">
        <f>SQRT(_2020_IR[[#This Row],[aream2]])/(_2020_IR[[#This Row],[duration2]]*60)</f>
        <v>6.2853936105470897E-3</v>
      </c>
      <c r="AF6507">
        <v>5.5056995677508302</v>
      </c>
      <c r="AG6507">
        <v>20.089192896127301</v>
      </c>
      <c r="AH6507">
        <v>8.3926153401115808</v>
      </c>
      <c r="AI6507">
        <v>489.69657309391499</v>
      </c>
      <c r="AJ6507">
        <v>30.241579447672201</v>
      </c>
      <c r="AK6507">
        <v>92.551480839730203</v>
      </c>
      <c r="AL6507">
        <v>52.3940709468813</v>
      </c>
      <c r="AM6507" t="s">
        <v>49</v>
      </c>
      <c r="AN6507" t="s">
        <v>133</v>
      </c>
      <c r="AO6507" t="s">
        <v>288</v>
      </c>
      <c r="AP6507" t="s">
        <v>125</v>
      </c>
      <c r="AQ6507" t="s">
        <v>1234</v>
      </c>
      <c r="AR6507" t="s">
        <v>290</v>
      </c>
      <c r="AS6507" t="s">
        <v>291</v>
      </c>
    </row>
    <row r="6508" spans="1:45" hidden="1" x14ac:dyDescent="0.35">
      <c r="A6508">
        <v>2020010061722</v>
      </c>
      <c r="B6508">
        <v>2020</v>
      </c>
      <c r="C6508" s="1">
        <v>44069.409722222219</v>
      </c>
      <c r="D6508" s="1">
        <v>44069.472916666666</v>
      </c>
      <c r="E6508" s="2">
        <f>_2020_IR[[#This Row],[close]]-_2020_IR[[#This Row],[open]]</f>
        <v>6.3194444446708076E-2</v>
      </c>
      <c r="F6508" t="s">
        <v>43</v>
      </c>
      <c r="G6508" t="s">
        <v>97</v>
      </c>
      <c r="H6508" t="s">
        <v>550</v>
      </c>
      <c r="I6508" t="s">
        <v>1701</v>
      </c>
      <c r="J6508">
        <v>40.342202</v>
      </c>
      <c r="K6508">
        <v>-8.5085580000000007</v>
      </c>
      <c r="L6508">
        <v>16</v>
      </c>
      <c r="M6508">
        <v>4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 t="s">
        <v>47</v>
      </c>
      <c r="X6508">
        <v>0</v>
      </c>
      <c r="Y6508">
        <v>0.14000000000000001</v>
      </c>
      <c r="Z6508">
        <v>0</v>
      </c>
      <c r="AA6508">
        <v>0.14000000000000001</v>
      </c>
      <c r="AB6508">
        <f>_2020_IR[[#This Row],[areaTotal]]*10000</f>
        <v>1400.0000000000002</v>
      </c>
      <c r="AC6508" t="s">
        <v>48</v>
      </c>
      <c r="AD6508">
        <v>91</v>
      </c>
      <c r="AE6508">
        <f>SQRT(_2020_IR[[#This Row],[aream2]])/(_2020_IR[[#This Row],[duration2]]*60)</f>
        <v>6.8528523567288309E-3</v>
      </c>
      <c r="AF6508">
        <v>7.8337652802114297</v>
      </c>
      <c r="AG6508">
        <v>24.518418749347401</v>
      </c>
      <c r="AH6508">
        <v>9.1510644862340396</v>
      </c>
      <c r="AI6508">
        <v>630.23060113095505</v>
      </c>
      <c r="AJ6508">
        <v>39.599842252737098</v>
      </c>
      <c r="AK6508">
        <v>89.587013833043002</v>
      </c>
      <c r="AL6508">
        <v>68.447609976067497</v>
      </c>
      <c r="AM6508" t="s">
        <v>83</v>
      </c>
      <c r="AN6508" t="s">
        <v>84</v>
      </c>
      <c r="AO6508" t="s">
        <v>288</v>
      </c>
      <c r="AP6508" t="s">
        <v>125</v>
      </c>
      <c r="AQ6508" t="s">
        <v>1636</v>
      </c>
      <c r="AR6508" t="s">
        <v>307</v>
      </c>
      <c r="AS6508" t="s">
        <v>79</v>
      </c>
    </row>
    <row r="6509" spans="1:45" hidden="1" x14ac:dyDescent="0.35">
      <c r="A6509">
        <v>2020130130449</v>
      </c>
      <c r="B6509">
        <v>2020</v>
      </c>
      <c r="C6509" s="1">
        <v>44069.491666666669</v>
      </c>
      <c r="D6509" s="1">
        <v>44069.511111111111</v>
      </c>
      <c r="E6509" s="2">
        <f>_2020_IR[[#This Row],[close]]-_2020_IR[[#This Row],[open]]</f>
        <v>1.9444444442342501E-2</v>
      </c>
      <c r="F6509" t="s">
        <v>56</v>
      </c>
      <c r="G6509" t="s">
        <v>126</v>
      </c>
      <c r="H6509" t="s">
        <v>127</v>
      </c>
      <c r="I6509" t="s">
        <v>581</v>
      </c>
      <c r="J6509">
        <v>41.273893000000001</v>
      </c>
      <c r="K6509">
        <v>-8.3463600000000007</v>
      </c>
      <c r="L6509">
        <v>5</v>
      </c>
      <c r="M6509">
        <v>1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 t="s">
        <v>47</v>
      </c>
      <c r="X6509">
        <v>0</v>
      </c>
      <c r="Y6509">
        <v>0</v>
      </c>
      <c r="Z6509">
        <v>0.01</v>
      </c>
      <c r="AA6509">
        <v>0.01</v>
      </c>
      <c r="AB6509">
        <f>_2020_IR[[#This Row],[areaTotal]]*10000</f>
        <v>100</v>
      </c>
      <c r="AC6509" t="s">
        <v>48</v>
      </c>
      <c r="AD6509">
        <v>28</v>
      </c>
      <c r="AE6509">
        <f>SQRT(_2020_IR[[#This Row],[aream2]])/(_2020_IR[[#This Row],[duration2]]*60)</f>
        <v>5.9523809523809521E-3</v>
      </c>
      <c r="AF6509">
        <v>2.6884127590361699</v>
      </c>
      <c r="AG6509">
        <v>13.399155458894301</v>
      </c>
      <c r="AH6509">
        <v>6.1089492719420697</v>
      </c>
      <c r="AI6509">
        <v>407.70625346737302</v>
      </c>
      <c r="AJ6509">
        <v>21.702113412317999</v>
      </c>
      <c r="AK6509">
        <v>89.210917380227002</v>
      </c>
      <c r="AL6509">
        <v>38.306597597519399</v>
      </c>
      <c r="AM6509" t="s">
        <v>59</v>
      </c>
      <c r="AN6509" t="s">
        <v>60</v>
      </c>
      <c r="AO6509" t="s">
        <v>217</v>
      </c>
      <c r="AP6509" t="s">
        <v>125</v>
      </c>
      <c r="AQ6509" t="s">
        <v>1234</v>
      </c>
      <c r="AR6509" t="s">
        <v>307</v>
      </c>
      <c r="AS6509" t="s">
        <v>79</v>
      </c>
    </row>
    <row r="6510" spans="1:45" hidden="1" x14ac:dyDescent="0.35">
      <c r="A6510">
        <v>2020130130468</v>
      </c>
      <c r="B6510">
        <v>2020</v>
      </c>
      <c r="C6510" s="1">
        <v>44069.50277777778</v>
      </c>
      <c r="D6510" s="1">
        <v>44069.551388888889</v>
      </c>
      <c r="E6510" s="2">
        <f>_2020_IR[[#This Row],[close]]-_2020_IR[[#This Row],[open]]</f>
        <v>4.8611111109494232E-2</v>
      </c>
      <c r="F6510" t="s">
        <v>43</v>
      </c>
      <c r="G6510" t="s">
        <v>126</v>
      </c>
      <c r="H6510" t="s">
        <v>183</v>
      </c>
      <c r="I6510" t="s">
        <v>890</v>
      </c>
      <c r="J6510">
        <v>41.322315000000003</v>
      </c>
      <c r="K6510">
        <v>-8.2279029999999995</v>
      </c>
      <c r="L6510">
        <v>10</v>
      </c>
      <c r="M6510">
        <v>4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 t="s">
        <v>47</v>
      </c>
      <c r="X6510">
        <v>0</v>
      </c>
      <c r="Y6510">
        <v>0.2</v>
      </c>
      <c r="Z6510">
        <v>0</v>
      </c>
      <c r="AA6510">
        <v>0.2</v>
      </c>
      <c r="AB6510">
        <f>_2020_IR[[#This Row],[areaTotal]]*10000</f>
        <v>2000</v>
      </c>
      <c r="AC6510" t="s">
        <v>48</v>
      </c>
      <c r="AD6510">
        <v>70</v>
      </c>
      <c r="AE6510">
        <f>SQRT(_2020_IR[[#This Row],[aream2]])/(_2020_IR[[#This Row],[duration2]]*60)</f>
        <v>1.0647942749998999E-2</v>
      </c>
      <c r="AF6510">
        <v>2.5239415252069501</v>
      </c>
      <c r="AG6510">
        <v>12.9296803433368</v>
      </c>
      <c r="AH6510">
        <v>5.4658868790733397</v>
      </c>
      <c r="AI6510">
        <v>415.62848649959898</v>
      </c>
      <c r="AJ6510">
        <v>24.105251798429801</v>
      </c>
      <c r="AK6510">
        <v>88.698068688154706</v>
      </c>
      <c r="AL6510">
        <v>42.105508838231799</v>
      </c>
      <c r="AM6510" t="s">
        <v>59</v>
      </c>
      <c r="AN6510" t="s">
        <v>60</v>
      </c>
      <c r="AO6510" t="s">
        <v>217</v>
      </c>
      <c r="AP6510" t="s">
        <v>125</v>
      </c>
      <c r="AQ6510" t="s">
        <v>1234</v>
      </c>
      <c r="AR6510" t="s">
        <v>218</v>
      </c>
      <c r="AS6510" t="s">
        <v>219</v>
      </c>
    </row>
    <row r="6511" spans="1:45" hidden="1" x14ac:dyDescent="0.35">
      <c r="A6511">
        <v>2020010061799</v>
      </c>
      <c r="B6511">
        <v>2020</v>
      </c>
      <c r="C6511" s="1">
        <v>44069.536805555559</v>
      </c>
      <c r="D6511" s="1">
        <v>44069.57916666667</v>
      </c>
      <c r="E6511" s="2">
        <f>_2020_IR[[#This Row],[close]]-_2020_IR[[#This Row],[open]]</f>
        <v>4.2361111110949423E-2</v>
      </c>
      <c r="F6511" t="s">
        <v>102</v>
      </c>
      <c r="G6511" t="s">
        <v>139</v>
      </c>
      <c r="H6511" t="s">
        <v>594</v>
      </c>
      <c r="I6511" t="s">
        <v>2206</v>
      </c>
      <c r="J6511">
        <v>40.578477999999997</v>
      </c>
      <c r="K6511">
        <v>-8.4810180000000006</v>
      </c>
      <c r="L6511">
        <v>25</v>
      </c>
      <c r="M6511">
        <v>5</v>
      </c>
      <c r="N6511">
        <v>1</v>
      </c>
      <c r="O6511">
        <v>1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 t="s">
        <v>47</v>
      </c>
      <c r="X6511">
        <v>2.5999999999999999E-2</v>
      </c>
      <c r="Y6511">
        <v>0</v>
      </c>
      <c r="Z6511">
        <v>0</v>
      </c>
      <c r="AA6511">
        <v>2.5999999999999999E-2</v>
      </c>
      <c r="AB6511">
        <f>_2020_IR[[#This Row],[areaTotal]]*10000</f>
        <v>260</v>
      </c>
      <c r="AC6511" t="s">
        <v>48</v>
      </c>
      <c r="AD6511">
        <v>61</v>
      </c>
      <c r="AE6511">
        <f>SQRT(_2020_IR[[#This Row],[aream2]])/(_2020_IR[[#This Row],[duration2]]*60)</f>
        <v>4.4056053269390981E-3</v>
      </c>
      <c r="AF6511">
        <v>4.7474958896002297</v>
      </c>
      <c r="AG6511">
        <v>18.475990759237298</v>
      </c>
      <c r="AH6511">
        <v>7.2050771544903096</v>
      </c>
      <c r="AI6511">
        <v>553.39045538376001</v>
      </c>
      <c r="AJ6511">
        <v>31.5507634691396</v>
      </c>
      <c r="AK6511">
        <v>88.493886327982196</v>
      </c>
      <c r="AL6511">
        <v>55.229456259991998</v>
      </c>
      <c r="AM6511" t="s">
        <v>83</v>
      </c>
      <c r="AN6511" t="s">
        <v>84</v>
      </c>
      <c r="AO6511" t="s">
        <v>288</v>
      </c>
      <c r="AP6511" t="s">
        <v>125</v>
      </c>
      <c r="AQ6511" t="s">
        <v>1636</v>
      </c>
      <c r="AR6511" t="s">
        <v>218</v>
      </c>
      <c r="AS6511" t="s">
        <v>219</v>
      </c>
    </row>
    <row r="6512" spans="1:45" hidden="1" x14ac:dyDescent="0.35">
      <c r="A6512">
        <v>2020180041820</v>
      </c>
      <c r="B6512">
        <v>2020</v>
      </c>
      <c r="C6512" s="1">
        <v>44069.555555555555</v>
      </c>
      <c r="D6512" s="1">
        <v>44069.572222222225</v>
      </c>
      <c r="E6512" s="2">
        <f>_2020_IR[[#This Row],[close]]-_2020_IR[[#This Row],[open]]</f>
        <v>1.6666666670062114E-2</v>
      </c>
      <c r="F6512" t="s">
        <v>43</v>
      </c>
      <c r="G6512" t="s">
        <v>65</v>
      </c>
      <c r="H6512" t="s">
        <v>156</v>
      </c>
      <c r="I6512" t="s">
        <v>205</v>
      </c>
      <c r="J6512">
        <v>41.050027999999998</v>
      </c>
      <c r="K6512">
        <v>-8.0493869999999994</v>
      </c>
      <c r="L6512">
        <v>29</v>
      </c>
      <c r="M6512">
        <v>6</v>
      </c>
      <c r="N6512">
        <v>1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 t="s">
        <v>47</v>
      </c>
      <c r="X6512">
        <v>0</v>
      </c>
      <c r="Y6512">
        <v>0</v>
      </c>
      <c r="Z6512">
        <v>1E-3</v>
      </c>
      <c r="AA6512">
        <v>1E-3</v>
      </c>
      <c r="AB6512">
        <f>_2020_IR[[#This Row],[areaTotal]]*10000</f>
        <v>10</v>
      </c>
      <c r="AC6512" t="s">
        <v>48</v>
      </c>
      <c r="AD6512">
        <v>24</v>
      </c>
      <c r="AE6512">
        <f>SQRT(_2020_IR[[#This Row],[aream2]])/(_2020_IR[[#This Row],[duration2]]*60)</f>
        <v>2.196026152894708E-3</v>
      </c>
      <c r="AF6512">
        <v>3.6332242658261</v>
      </c>
      <c r="AG6512">
        <v>15.884502487343999</v>
      </c>
      <c r="AH6512">
        <v>6.5023405032227899</v>
      </c>
      <c r="AI6512">
        <v>418.82183288728999</v>
      </c>
      <c r="AJ6512">
        <v>28.026508128939401</v>
      </c>
      <c r="AK6512">
        <v>90.500697294219705</v>
      </c>
      <c r="AL6512">
        <v>48.019632414575497</v>
      </c>
      <c r="AM6512" t="s">
        <v>49</v>
      </c>
      <c r="AN6512" t="s">
        <v>91</v>
      </c>
      <c r="AO6512" t="s">
        <v>217</v>
      </c>
      <c r="AP6512" t="s">
        <v>125</v>
      </c>
      <c r="AQ6512" t="s">
        <v>1234</v>
      </c>
      <c r="AR6512" t="s">
        <v>307</v>
      </c>
      <c r="AS6512" t="s">
        <v>79</v>
      </c>
    </row>
    <row r="6513" spans="1:45" hidden="1" x14ac:dyDescent="0.35">
      <c r="A6513">
        <v>2020070017061</v>
      </c>
      <c r="B6513">
        <v>2020</v>
      </c>
      <c r="C6513" s="1">
        <v>44069.55972222222</v>
      </c>
      <c r="D6513" s="1">
        <v>44069.568749999999</v>
      </c>
      <c r="E6513" s="2">
        <f>_2020_IR[[#This Row],[close]]-_2020_IR[[#This Row],[open]]</f>
        <v>9.0277777781011537E-3</v>
      </c>
      <c r="F6513" t="s">
        <v>56</v>
      </c>
      <c r="G6513" t="s">
        <v>468</v>
      </c>
      <c r="H6513" t="s">
        <v>1271</v>
      </c>
      <c r="I6513" t="s">
        <v>1272</v>
      </c>
      <c r="J6513">
        <v>38.703167999999998</v>
      </c>
      <c r="K6513">
        <v>-7.414606</v>
      </c>
      <c r="L6513">
        <v>7</v>
      </c>
      <c r="M6513">
        <v>2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 t="s">
        <v>47</v>
      </c>
      <c r="X6513">
        <v>0</v>
      </c>
      <c r="Y6513">
        <v>0</v>
      </c>
      <c r="Z6513">
        <v>3.0494000000000002E-4</v>
      </c>
      <c r="AA6513">
        <v>3.0494000000000002E-4</v>
      </c>
      <c r="AB6513">
        <f>_2020_IR[[#This Row],[areaTotal]]*10000</f>
        <v>3.0494000000000003</v>
      </c>
      <c r="AC6513" t="s">
        <v>48</v>
      </c>
      <c r="AD6513">
        <v>13</v>
      </c>
      <c r="AE6513">
        <f>SQRT(_2020_IR[[#This Row],[aream2]])/(_2020_IR[[#This Row],[duration2]]*60)</f>
        <v>2.2387860662923089E-3</v>
      </c>
      <c r="AF6513">
        <v>21.570735098235499</v>
      </c>
      <c r="AG6513">
        <v>43.453059715083</v>
      </c>
      <c r="AH6513">
        <v>11.4237418421898</v>
      </c>
      <c r="AI6513">
        <v>879.83387113904996</v>
      </c>
      <c r="AJ6513">
        <v>284.08578408623498</v>
      </c>
      <c r="AK6513">
        <v>94.952473842039595</v>
      </c>
      <c r="AL6513">
        <v>314.39081469331398</v>
      </c>
      <c r="AM6513" t="s">
        <v>59</v>
      </c>
      <c r="AN6513" t="s">
        <v>60</v>
      </c>
      <c r="AO6513" t="s">
        <v>1183</v>
      </c>
      <c r="AP6513" t="s">
        <v>289</v>
      </c>
      <c r="AQ6513" t="s">
        <v>1636</v>
      </c>
      <c r="AR6513" t="s">
        <v>290</v>
      </c>
      <c r="AS6513" t="s">
        <v>291</v>
      </c>
    </row>
    <row r="6514" spans="1:45" hidden="1" x14ac:dyDescent="0.35">
      <c r="A6514">
        <v>2020170021993</v>
      </c>
      <c r="B6514">
        <v>2020</v>
      </c>
      <c r="C6514" s="1">
        <v>44069.572916666664</v>
      </c>
      <c r="D6514" s="1">
        <v>44069.646527777775</v>
      </c>
      <c r="E6514" s="2">
        <f>_2020_IR[[#This Row],[close]]-_2020_IR[[#This Row],[open]]</f>
        <v>7.3611111110949423E-2</v>
      </c>
      <c r="F6514" t="s">
        <v>43</v>
      </c>
      <c r="G6514" t="s">
        <v>44</v>
      </c>
      <c r="H6514" t="s">
        <v>225</v>
      </c>
      <c r="I6514" t="s">
        <v>409</v>
      </c>
      <c r="J6514">
        <v>41.660482999999999</v>
      </c>
      <c r="K6514">
        <v>-7.3558279999999998</v>
      </c>
      <c r="L6514">
        <v>75</v>
      </c>
      <c r="M6514">
        <v>17</v>
      </c>
      <c r="N6514">
        <v>6</v>
      </c>
      <c r="O6514">
        <v>5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 t="s">
        <v>47</v>
      </c>
      <c r="X6514">
        <v>0</v>
      </c>
      <c r="Y6514">
        <v>0.25</v>
      </c>
      <c r="Z6514">
        <v>0</v>
      </c>
      <c r="AA6514">
        <v>0.25</v>
      </c>
      <c r="AB6514">
        <f>_2020_IR[[#This Row],[areaTotal]]*10000</f>
        <v>2500</v>
      </c>
      <c r="AC6514" t="s">
        <v>48</v>
      </c>
      <c r="AD6514">
        <v>106</v>
      </c>
      <c r="AE6514">
        <f>SQRT(_2020_IR[[#This Row],[aream2]])/(_2020_IR[[#This Row],[duration2]]*60)</f>
        <v>7.8616352201257862E-3</v>
      </c>
      <c r="AF6514">
        <v>7.1873714172475998</v>
      </c>
      <c r="AG6514">
        <v>23.354052433913999</v>
      </c>
      <c r="AH6514">
        <v>7.7503561244930301</v>
      </c>
      <c r="AI6514">
        <v>651.65075777608195</v>
      </c>
      <c r="AJ6514">
        <v>45.911181703135902</v>
      </c>
      <c r="AK6514">
        <v>92.709322645383693</v>
      </c>
      <c r="AL6514">
        <v>78.071334952596999</v>
      </c>
      <c r="AM6514" t="s">
        <v>83</v>
      </c>
      <c r="AN6514" t="s">
        <v>84</v>
      </c>
      <c r="AO6514" t="s">
        <v>288</v>
      </c>
      <c r="AP6514" t="s">
        <v>125</v>
      </c>
      <c r="AQ6514" t="s">
        <v>1636</v>
      </c>
      <c r="AR6514" t="s">
        <v>290</v>
      </c>
      <c r="AS6514" t="s">
        <v>291</v>
      </c>
    </row>
    <row r="6515" spans="1:45" hidden="1" x14ac:dyDescent="0.35">
      <c r="A6515">
        <v>2020170021994</v>
      </c>
      <c r="B6515">
        <v>2020</v>
      </c>
      <c r="C6515" s="1">
        <v>44069.578472222223</v>
      </c>
      <c r="D6515" s="1">
        <v>44069.60833333333</v>
      </c>
      <c r="E6515" s="2">
        <f>_2020_IR[[#This Row],[close]]-_2020_IR[[#This Row],[open]]</f>
        <v>2.9861111106583849E-2</v>
      </c>
      <c r="F6515" t="s">
        <v>43</v>
      </c>
      <c r="G6515" t="s">
        <v>44</v>
      </c>
      <c r="H6515" t="s">
        <v>225</v>
      </c>
      <c r="I6515" t="s">
        <v>1896</v>
      </c>
      <c r="J6515">
        <v>41.689796999999999</v>
      </c>
      <c r="K6515">
        <v>-7.3744350000000001</v>
      </c>
      <c r="L6515">
        <v>22</v>
      </c>
      <c r="M6515">
        <v>5</v>
      </c>
      <c r="N6515">
        <v>1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 t="s">
        <v>47</v>
      </c>
      <c r="X6515">
        <v>0</v>
      </c>
      <c r="Y6515">
        <v>0.01</v>
      </c>
      <c r="Z6515">
        <v>0</v>
      </c>
      <c r="AA6515">
        <v>0.01</v>
      </c>
      <c r="AB6515">
        <f>_2020_IR[[#This Row],[areaTotal]]*10000</f>
        <v>100</v>
      </c>
      <c r="AC6515" t="s">
        <v>48</v>
      </c>
      <c r="AD6515">
        <v>43</v>
      </c>
      <c r="AE6515">
        <f>SQRT(_2020_IR[[#This Row],[aream2]])/(_2020_IR[[#This Row],[duration2]]*60)</f>
        <v>3.875968992248062E-3</v>
      </c>
      <c r="AF6515">
        <v>7.1873714172475998</v>
      </c>
      <c r="AG6515">
        <v>23.354052433913999</v>
      </c>
      <c r="AH6515">
        <v>7.7503561244930301</v>
      </c>
      <c r="AI6515">
        <v>651.65075777608195</v>
      </c>
      <c r="AJ6515">
        <v>45.911181703135902</v>
      </c>
      <c r="AK6515">
        <v>92.709322645383693</v>
      </c>
      <c r="AL6515">
        <v>78.071334952596999</v>
      </c>
      <c r="AM6515" t="s">
        <v>83</v>
      </c>
      <c r="AN6515" t="s">
        <v>84</v>
      </c>
      <c r="AO6515" t="s">
        <v>288</v>
      </c>
      <c r="AP6515" t="s">
        <v>125</v>
      </c>
      <c r="AQ6515" t="s">
        <v>1636</v>
      </c>
      <c r="AR6515" t="s">
        <v>290</v>
      </c>
      <c r="AS6515" t="s">
        <v>291</v>
      </c>
    </row>
    <row r="6516" spans="1:45" hidden="1" x14ac:dyDescent="0.35">
      <c r="A6516">
        <v>2020170022005</v>
      </c>
      <c r="B6516">
        <v>2020</v>
      </c>
      <c r="C6516" s="1">
        <v>44069.590277777781</v>
      </c>
      <c r="D6516" s="1">
        <v>44069.606249999997</v>
      </c>
      <c r="E6516" s="2">
        <f>_2020_IR[[#This Row],[close]]-_2020_IR[[#This Row],[open]]</f>
        <v>1.597222221607808E-2</v>
      </c>
      <c r="F6516" t="s">
        <v>43</v>
      </c>
      <c r="G6516" t="s">
        <v>44</v>
      </c>
      <c r="H6516" t="s">
        <v>350</v>
      </c>
      <c r="I6516" t="s">
        <v>1519</v>
      </c>
      <c r="J6516">
        <v>41.681725</v>
      </c>
      <c r="K6516">
        <v>-7.363372</v>
      </c>
      <c r="L6516">
        <v>28</v>
      </c>
      <c r="M6516">
        <v>7</v>
      </c>
      <c r="N6516">
        <v>1</v>
      </c>
      <c r="O6516">
        <v>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 t="s">
        <v>47</v>
      </c>
      <c r="X6516">
        <v>0</v>
      </c>
      <c r="Y6516">
        <v>2</v>
      </c>
      <c r="Z6516">
        <v>0</v>
      </c>
      <c r="AA6516">
        <v>2</v>
      </c>
      <c r="AB6516">
        <f>_2020_IR[[#This Row],[areaTotal]]*10000</f>
        <v>20000</v>
      </c>
      <c r="AC6516" t="s">
        <v>82</v>
      </c>
      <c r="AD6516">
        <v>23</v>
      </c>
      <c r="AE6516">
        <f>SQRT(_2020_IR[[#This Row],[aream2]])/(_2020_IR[[#This Row],[duration2]]*60)</f>
        <v>0.10247924365022429</v>
      </c>
      <c r="AF6516">
        <v>5.1027023185192801</v>
      </c>
      <c r="AG6516">
        <v>19.2447150666734</v>
      </c>
      <c r="AH6516">
        <v>7.3969521497985404</v>
      </c>
      <c r="AI6516">
        <v>534.98801110370198</v>
      </c>
      <c r="AJ6516">
        <v>33.2297358401457</v>
      </c>
      <c r="AK6516">
        <v>92.032863113281607</v>
      </c>
      <c r="AL6516">
        <v>57.526591828056397</v>
      </c>
      <c r="AM6516" t="s">
        <v>83</v>
      </c>
      <c r="AN6516" t="s">
        <v>84</v>
      </c>
      <c r="AO6516" t="s">
        <v>288</v>
      </c>
      <c r="AP6516" t="s">
        <v>125</v>
      </c>
      <c r="AQ6516" t="s">
        <v>1636</v>
      </c>
      <c r="AR6516" t="s">
        <v>290</v>
      </c>
      <c r="AS6516" t="s">
        <v>291</v>
      </c>
    </row>
    <row r="6517" spans="1:45" hidden="1" x14ac:dyDescent="0.35">
      <c r="A6517">
        <v>2020170022011</v>
      </c>
      <c r="B6517">
        <v>2020</v>
      </c>
      <c r="C6517" s="1">
        <v>44069.59375</v>
      </c>
      <c r="D6517" s="1">
        <v>44069.654861111114</v>
      </c>
      <c r="E6517" s="2">
        <f>_2020_IR[[#This Row],[close]]-_2020_IR[[#This Row],[open]]</f>
        <v>6.1111111113859806E-2</v>
      </c>
      <c r="F6517" t="s">
        <v>43</v>
      </c>
      <c r="G6517" t="s">
        <v>44</v>
      </c>
      <c r="H6517" t="s">
        <v>225</v>
      </c>
      <c r="I6517" t="s">
        <v>409</v>
      </c>
      <c r="J6517">
        <v>41.668202000000001</v>
      </c>
      <c r="K6517">
        <v>-7.351477</v>
      </c>
      <c r="L6517">
        <v>12</v>
      </c>
      <c r="M6517">
        <v>3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 t="s">
        <v>47</v>
      </c>
      <c r="X6517">
        <v>0</v>
      </c>
      <c r="Y6517">
        <v>0.5</v>
      </c>
      <c r="Z6517">
        <v>0</v>
      </c>
      <c r="AA6517">
        <v>0.5</v>
      </c>
      <c r="AB6517">
        <f>_2020_IR[[#This Row],[areaTotal]]*10000</f>
        <v>5000</v>
      </c>
      <c r="AC6517" t="s">
        <v>48</v>
      </c>
      <c r="AD6517">
        <v>88</v>
      </c>
      <c r="AE6517">
        <f>SQRT(_2020_IR[[#This Row],[aream2]])/(_2020_IR[[#This Row],[duration2]]*60)</f>
        <v>1.3392173886108855E-2</v>
      </c>
      <c r="AF6517">
        <v>7.1873714172475998</v>
      </c>
      <c r="AG6517">
        <v>23.354052433913999</v>
      </c>
      <c r="AH6517">
        <v>7.7503561244930301</v>
      </c>
      <c r="AI6517">
        <v>651.65075777608195</v>
      </c>
      <c r="AJ6517">
        <v>45.911181703135902</v>
      </c>
      <c r="AK6517">
        <v>92.709322645383693</v>
      </c>
      <c r="AL6517">
        <v>78.071334952596999</v>
      </c>
      <c r="AM6517" t="s">
        <v>83</v>
      </c>
      <c r="AN6517" t="s">
        <v>84</v>
      </c>
      <c r="AO6517" t="s">
        <v>288</v>
      </c>
      <c r="AP6517" t="s">
        <v>125</v>
      </c>
      <c r="AQ6517" t="s">
        <v>1636</v>
      </c>
      <c r="AR6517" t="s">
        <v>290</v>
      </c>
      <c r="AS6517" t="s">
        <v>291</v>
      </c>
    </row>
    <row r="6518" spans="1:45" hidden="1" x14ac:dyDescent="0.35">
      <c r="A6518">
        <v>2020130130545</v>
      </c>
      <c r="B6518">
        <v>2020</v>
      </c>
      <c r="C6518" s="1">
        <v>44069.603472222225</v>
      </c>
      <c r="D6518" s="1">
        <v>44069.652083333334</v>
      </c>
      <c r="E6518" s="2">
        <f>_2020_IR[[#This Row],[close]]-_2020_IR[[#This Row],[open]]</f>
        <v>4.8611111109494232E-2</v>
      </c>
      <c r="F6518" t="s">
        <v>43</v>
      </c>
      <c r="G6518" t="s">
        <v>126</v>
      </c>
      <c r="H6518" t="s">
        <v>243</v>
      </c>
      <c r="I6518" t="s">
        <v>2159</v>
      </c>
      <c r="J6518">
        <v>41.142781999999997</v>
      </c>
      <c r="K6518">
        <v>-7.9148019999999999</v>
      </c>
      <c r="L6518">
        <v>27</v>
      </c>
      <c r="M6518">
        <v>6</v>
      </c>
      <c r="N6518">
        <v>1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 t="s">
        <v>47</v>
      </c>
      <c r="X6518">
        <v>0</v>
      </c>
      <c r="Y6518">
        <v>0.7</v>
      </c>
      <c r="Z6518">
        <v>0</v>
      </c>
      <c r="AA6518">
        <v>0.7</v>
      </c>
      <c r="AB6518">
        <f>_2020_IR[[#This Row],[areaTotal]]*10000</f>
        <v>7000</v>
      </c>
      <c r="AC6518" t="s">
        <v>48</v>
      </c>
      <c r="AD6518">
        <v>70</v>
      </c>
      <c r="AE6518">
        <f>SQRT(_2020_IR[[#This Row],[aream2]])/(_2020_IR[[#This Row],[duration2]]*60)</f>
        <v>1.9920476822239894E-2</v>
      </c>
      <c r="AF6518">
        <v>5.1502448055272003</v>
      </c>
      <c r="AG6518">
        <v>19.345813110936302</v>
      </c>
      <c r="AH6518">
        <v>7.3560979378546003</v>
      </c>
      <c r="AI6518">
        <v>507.47225315396201</v>
      </c>
      <c r="AJ6518">
        <v>34.207446002491899</v>
      </c>
      <c r="AK6518">
        <v>92.009111703638197</v>
      </c>
      <c r="AL6518">
        <v>58.548387941911997</v>
      </c>
      <c r="AM6518" t="s">
        <v>59</v>
      </c>
      <c r="AN6518" t="s">
        <v>60</v>
      </c>
      <c r="AO6518" t="s">
        <v>288</v>
      </c>
      <c r="AP6518" t="s">
        <v>125</v>
      </c>
      <c r="AQ6518" t="s">
        <v>1636</v>
      </c>
      <c r="AR6518" t="s">
        <v>290</v>
      </c>
      <c r="AS6518" t="s">
        <v>291</v>
      </c>
    </row>
    <row r="6519" spans="1:45" hidden="1" x14ac:dyDescent="0.35">
      <c r="A6519">
        <v>2020010061830</v>
      </c>
      <c r="B6519">
        <v>2020</v>
      </c>
      <c r="C6519" s="1">
        <v>44069.604861111111</v>
      </c>
      <c r="D6519" s="1">
        <v>44069.690972222219</v>
      </c>
      <c r="E6519" s="2">
        <f>_2020_IR[[#This Row],[close]]-_2020_IR[[#This Row],[open]]</f>
        <v>8.611111110803904E-2</v>
      </c>
      <c r="F6519" t="s">
        <v>102</v>
      </c>
      <c r="G6519" t="s">
        <v>139</v>
      </c>
      <c r="H6519" t="s">
        <v>152</v>
      </c>
      <c r="I6519" t="s">
        <v>827</v>
      </c>
      <c r="J6519">
        <v>40.775939999999999</v>
      </c>
      <c r="K6519">
        <v>-8.4963829999999998</v>
      </c>
      <c r="L6519">
        <v>100</v>
      </c>
      <c r="M6519">
        <v>27</v>
      </c>
      <c r="N6519">
        <v>2</v>
      </c>
      <c r="O6519">
        <v>2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 t="s">
        <v>47</v>
      </c>
      <c r="X6519">
        <v>0</v>
      </c>
      <c r="Y6519">
        <v>4.0030999999999999</v>
      </c>
      <c r="Z6519">
        <v>0</v>
      </c>
      <c r="AA6519">
        <v>4.0030999999999999</v>
      </c>
      <c r="AB6519">
        <f>_2020_IR[[#This Row],[areaTotal]]*10000</f>
        <v>40031</v>
      </c>
      <c r="AC6519" t="s">
        <v>82</v>
      </c>
      <c r="AD6519">
        <v>124</v>
      </c>
      <c r="AE6519">
        <f>SQRT(_2020_IR[[#This Row],[aream2]])/(_2020_IR[[#This Row],[duration2]]*60)</f>
        <v>2.6892135079326709E-2</v>
      </c>
      <c r="AF6519">
        <v>3.2096580305913802</v>
      </c>
      <c r="AG6519">
        <v>14.810142683457</v>
      </c>
      <c r="AH6519">
        <v>6.4900100114360502</v>
      </c>
      <c r="AI6519">
        <v>483.93480462157697</v>
      </c>
      <c r="AJ6519">
        <v>23.724776478279299</v>
      </c>
      <c r="AK6519">
        <v>87.926434853873303</v>
      </c>
      <c r="AL6519">
        <v>42.268987925308203</v>
      </c>
      <c r="AM6519" t="s">
        <v>59</v>
      </c>
      <c r="AN6519" t="s">
        <v>60</v>
      </c>
      <c r="AO6519" t="s">
        <v>217</v>
      </c>
      <c r="AP6519" t="s">
        <v>125</v>
      </c>
      <c r="AQ6519" t="s">
        <v>1234</v>
      </c>
      <c r="AR6519" t="s">
        <v>218</v>
      </c>
      <c r="AS6519" t="s">
        <v>219</v>
      </c>
    </row>
    <row r="6520" spans="1:45" hidden="1" x14ac:dyDescent="0.35">
      <c r="A6520">
        <v>2020050020763</v>
      </c>
      <c r="B6520">
        <v>2020</v>
      </c>
      <c r="C6520" s="1">
        <v>44069.614583333336</v>
      </c>
      <c r="D6520" s="1">
        <v>44069.644444444442</v>
      </c>
      <c r="E6520" s="2">
        <f>_2020_IR[[#This Row],[close]]-_2020_IR[[#This Row],[open]]</f>
        <v>2.9861111106583849E-2</v>
      </c>
      <c r="F6520" t="s">
        <v>102</v>
      </c>
      <c r="G6520" t="s">
        <v>75</v>
      </c>
      <c r="H6520" t="s">
        <v>75</v>
      </c>
      <c r="I6520" t="s">
        <v>1381</v>
      </c>
      <c r="J6520">
        <v>39.877782000000003</v>
      </c>
      <c r="K6520">
        <v>-7.3865730000000003</v>
      </c>
      <c r="L6520">
        <v>44</v>
      </c>
      <c r="M6520">
        <v>12</v>
      </c>
      <c r="N6520">
        <v>1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 t="s">
        <v>47</v>
      </c>
      <c r="X6520">
        <v>1.8862E-2</v>
      </c>
      <c r="Y6520">
        <v>0</v>
      </c>
      <c r="Z6520">
        <v>0</v>
      </c>
      <c r="AA6520">
        <v>1.8862E-2</v>
      </c>
      <c r="AB6520">
        <f>_2020_IR[[#This Row],[areaTotal]]*10000</f>
        <v>188.62</v>
      </c>
      <c r="AC6520" t="s">
        <v>48</v>
      </c>
      <c r="AD6520">
        <v>43</v>
      </c>
      <c r="AE6520">
        <f>SQRT(_2020_IR[[#This Row],[aream2]])/(_2020_IR[[#This Row],[duration2]]*60)</f>
        <v>5.323216924301666E-3</v>
      </c>
      <c r="AF6520">
        <v>23.911903331629201</v>
      </c>
      <c r="AG6520">
        <v>46.057715920597303</v>
      </c>
      <c r="AH6520">
        <v>12.5285147899354</v>
      </c>
      <c r="AI6520">
        <v>870.19267753778297</v>
      </c>
      <c r="AJ6520">
        <v>270.10541093156701</v>
      </c>
      <c r="AK6520">
        <v>96.264827020445594</v>
      </c>
      <c r="AL6520">
        <v>304.17393908131697</v>
      </c>
      <c r="AM6520" t="s">
        <v>49</v>
      </c>
      <c r="AN6520" t="s">
        <v>133</v>
      </c>
      <c r="AO6520" t="s">
        <v>1183</v>
      </c>
      <c r="AP6520" t="s">
        <v>289</v>
      </c>
      <c r="AQ6520" t="s">
        <v>1636</v>
      </c>
      <c r="AR6520" t="s">
        <v>1200</v>
      </c>
      <c r="AS6520" t="s">
        <v>1201</v>
      </c>
    </row>
    <row r="6521" spans="1:45" hidden="1" x14ac:dyDescent="0.35">
      <c r="A6521">
        <v>2020010061840</v>
      </c>
      <c r="B6521">
        <v>2020</v>
      </c>
      <c r="C6521" s="1">
        <v>44069.634722222225</v>
      </c>
      <c r="D6521" s="1">
        <v>44069.701388888891</v>
      </c>
      <c r="E6521" s="2">
        <f>_2020_IR[[#This Row],[close]]-_2020_IR[[#This Row],[open]]</f>
        <v>6.6666666665696539E-2</v>
      </c>
      <c r="F6521" t="s">
        <v>43</v>
      </c>
      <c r="G6521" t="s">
        <v>139</v>
      </c>
      <c r="H6521" t="s">
        <v>1025</v>
      </c>
      <c r="I6521" t="s">
        <v>2207</v>
      </c>
      <c r="J6521">
        <v>40.773110000000003</v>
      </c>
      <c r="K6521">
        <v>-8.6258759999999999</v>
      </c>
      <c r="L6521">
        <v>12</v>
      </c>
      <c r="M6521">
        <v>3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 t="s">
        <v>47</v>
      </c>
      <c r="X6521">
        <v>0</v>
      </c>
      <c r="Y6521">
        <v>0</v>
      </c>
      <c r="Z6521">
        <v>3.1E-2</v>
      </c>
      <c r="AA6521">
        <v>3.1E-2</v>
      </c>
      <c r="AB6521">
        <f>_2020_IR[[#This Row],[areaTotal]]*10000</f>
        <v>310</v>
      </c>
      <c r="AC6521" t="s">
        <v>48</v>
      </c>
      <c r="AD6521">
        <v>96</v>
      </c>
      <c r="AE6521">
        <f>SQRT(_2020_IR[[#This Row],[aream2]])/(_2020_IR[[#This Row],[duration2]]*60)</f>
        <v>3.0567390384824669E-3</v>
      </c>
      <c r="AF6521">
        <v>3.2096580305913802</v>
      </c>
      <c r="AG6521">
        <v>14.810142683457</v>
      </c>
      <c r="AH6521">
        <v>6.4900100114360502</v>
      </c>
      <c r="AI6521">
        <v>483.93480462157697</v>
      </c>
      <c r="AJ6521">
        <v>23.724776478279299</v>
      </c>
      <c r="AK6521">
        <v>87.926434853873303</v>
      </c>
      <c r="AL6521">
        <v>42.268987925308203</v>
      </c>
      <c r="AM6521" t="s">
        <v>59</v>
      </c>
      <c r="AN6521" t="s">
        <v>60</v>
      </c>
      <c r="AO6521" t="s">
        <v>217</v>
      </c>
      <c r="AP6521" t="s">
        <v>125</v>
      </c>
      <c r="AQ6521" t="s">
        <v>1234</v>
      </c>
      <c r="AR6521" t="s">
        <v>218</v>
      </c>
      <c r="AS6521" t="s">
        <v>219</v>
      </c>
    </row>
    <row r="6522" spans="1:45" hidden="1" x14ac:dyDescent="0.35">
      <c r="A6522">
        <v>2020130130579</v>
      </c>
      <c r="B6522">
        <v>2020</v>
      </c>
      <c r="C6522" s="1">
        <v>44069.637499999997</v>
      </c>
      <c r="D6522" s="1">
        <v>44069.671527777777</v>
      </c>
      <c r="E6522" s="2">
        <f>_2020_IR[[#This Row],[close]]-_2020_IR[[#This Row],[open]]</f>
        <v>3.4027777779556345E-2</v>
      </c>
      <c r="F6522" t="s">
        <v>43</v>
      </c>
      <c r="G6522" t="s">
        <v>126</v>
      </c>
      <c r="H6522" t="s">
        <v>419</v>
      </c>
      <c r="I6522" t="s">
        <v>420</v>
      </c>
      <c r="J6522">
        <v>41.106907</v>
      </c>
      <c r="K6522">
        <v>-8.3299400000000006</v>
      </c>
      <c r="L6522">
        <v>37</v>
      </c>
      <c r="M6522">
        <v>8</v>
      </c>
      <c r="N6522">
        <v>1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 t="s">
        <v>47</v>
      </c>
      <c r="X6522">
        <v>0</v>
      </c>
      <c r="Y6522">
        <v>0.5</v>
      </c>
      <c r="Z6522">
        <v>0</v>
      </c>
      <c r="AA6522">
        <v>0.5</v>
      </c>
      <c r="AB6522">
        <f>_2020_IR[[#This Row],[areaTotal]]*10000</f>
        <v>5000</v>
      </c>
      <c r="AC6522" t="s">
        <v>48</v>
      </c>
      <c r="AD6522">
        <v>49</v>
      </c>
      <c r="AE6522">
        <f>SQRT(_2020_IR[[#This Row],[aream2]])/(_2020_IR[[#This Row],[duration2]]*60)</f>
        <v>2.4051251060766922E-2</v>
      </c>
      <c r="AF6522">
        <v>2.6817049892049099</v>
      </c>
      <c r="AG6522">
        <v>13.3802571789419</v>
      </c>
      <c r="AH6522">
        <v>5.9126473490355096</v>
      </c>
      <c r="AI6522">
        <v>398.25841535571402</v>
      </c>
      <c r="AJ6522">
        <v>22.901755852748401</v>
      </c>
      <c r="AK6522">
        <v>88.980108984175402</v>
      </c>
      <c r="AL6522">
        <v>40.0463692564147</v>
      </c>
      <c r="AM6522" t="s">
        <v>59</v>
      </c>
      <c r="AN6522" t="s">
        <v>60</v>
      </c>
      <c r="AO6522" t="s">
        <v>217</v>
      </c>
      <c r="AP6522" t="s">
        <v>125</v>
      </c>
      <c r="AQ6522" t="s">
        <v>1234</v>
      </c>
      <c r="AR6522" t="s">
        <v>218</v>
      </c>
      <c r="AS6522" t="s">
        <v>219</v>
      </c>
    </row>
    <row r="6523" spans="1:45" hidden="1" x14ac:dyDescent="0.35">
      <c r="A6523">
        <v>2020130130582</v>
      </c>
      <c r="B6523">
        <v>2020</v>
      </c>
      <c r="C6523" s="1">
        <v>44069.643750000003</v>
      </c>
      <c r="D6523" s="1">
        <v>44069.662499999999</v>
      </c>
      <c r="E6523" s="2">
        <f>_2020_IR[[#This Row],[close]]-_2020_IR[[#This Row],[open]]</f>
        <v>1.8749999995634425E-2</v>
      </c>
      <c r="F6523" t="s">
        <v>43</v>
      </c>
      <c r="G6523" t="s">
        <v>126</v>
      </c>
      <c r="H6523" t="s">
        <v>238</v>
      </c>
      <c r="I6523" t="s">
        <v>839</v>
      </c>
      <c r="J6523">
        <v>41.179589999999997</v>
      </c>
      <c r="K6523">
        <v>-8.4537200000000006</v>
      </c>
      <c r="L6523">
        <v>7</v>
      </c>
      <c r="M6523">
        <v>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 t="s">
        <v>47</v>
      </c>
      <c r="X6523">
        <v>0</v>
      </c>
      <c r="Y6523">
        <v>1E-3</v>
      </c>
      <c r="Z6523">
        <v>0</v>
      </c>
      <c r="AA6523">
        <v>1E-3</v>
      </c>
      <c r="AB6523">
        <f>_2020_IR[[#This Row],[areaTotal]]*10000</f>
        <v>10</v>
      </c>
      <c r="AC6523" t="s">
        <v>48</v>
      </c>
      <c r="AD6523">
        <v>27</v>
      </c>
      <c r="AE6523">
        <f>SQRT(_2020_IR[[#This Row],[aream2]])/(_2020_IR[[#This Row],[duration2]]*60)</f>
        <v>1.9520232470175182E-3</v>
      </c>
      <c r="AF6523">
        <v>2.5239415252069501</v>
      </c>
      <c r="AG6523">
        <v>12.9296803433368</v>
      </c>
      <c r="AH6523">
        <v>5.4658868790733397</v>
      </c>
      <c r="AI6523">
        <v>415.62848649959898</v>
      </c>
      <c r="AJ6523">
        <v>24.105251798429801</v>
      </c>
      <c r="AK6523">
        <v>88.698068688154706</v>
      </c>
      <c r="AL6523">
        <v>42.105508838231799</v>
      </c>
      <c r="AM6523" t="s">
        <v>59</v>
      </c>
      <c r="AO6523" t="s">
        <v>217</v>
      </c>
      <c r="AP6523" t="s">
        <v>125</v>
      </c>
      <c r="AQ6523" t="s">
        <v>1234</v>
      </c>
      <c r="AR6523" t="s">
        <v>218</v>
      </c>
      <c r="AS6523" t="s">
        <v>219</v>
      </c>
    </row>
    <row r="6524" spans="1:45" hidden="1" x14ac:dyDescent="0.35">
      <c r="A6524">
        <v>2020150068428</v>
      </c>
      <c r="B6524">
        <v>2020</v>
      </c>
      <c r="C6524" s="1">
        <v>44069.643750000003</v>
      </c>
      <c r="D6524" s="1">
        <v>44069.675000000003</v>
      </c>
      <c r="E6524" s="2">
        <f>_2020_IR[[#This Row],[close]]-_2020_IR[[#This Row],[open]]</f>
        <v>3.125E-2</v>
      </c>
      <c r="F6524" t="s">
        <v>43</v>
      </c>
      <c r="G6524" t="s">
        <v>118</v>
      </c>
      <c r="H6524" t="s">
        <v>377</v>
      </c>
      <c r="I6524" t="s">
        <v>378</v>
      </c>
      <c r="J6524">
        <v>38.398335000000003</v>
      </c>
      <c r="K6524">
        <v>-8.4331420000000001</v>
      </c>
      <c r="L6524">
        <v>28</v>
      </c>
      <c r="M6524">
        <v>9</v>
      </c>
      <c r="N6524">
        <v>2</v>
      </c>
      <c r="O6524">
        <v>2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 t="s">
        <v>47</v>
      </c>
      <c r="X6524">
        <v>0</v>
      </c>
      <c r="Y6524">
        <v>0.1186</v>
      </c>
      <c r="Z6524">
        <v>0</v>
      </c>
      <c r="AA6524">
        <v>0.1186</v>
      </c>
      <c r="AB6524">
        <f>_2020_IR[[#This Row],[areaTotal]]*10000</f>
        <v>1186</v>
      </c>
      <c r="AC6524" t="s">
        <v>48</v>
      </c>
      <c r="AD6524">
        <v>45</v>
      </c>
      <c r="AE6524">
        <f>SQRT(_2020_IR[[#This Row],[aream2]])/(_2020_IR[[#This Row],[duration2]]*60)</f>
        <v>1.2754944709424121E-2</v>
      </c>
      <c r="AF6524">
        <v>18.610568532491801</v>
      </c>
      <c r="AG6524">
        <v>39.976307401984201</v>
      </c>
      <c r="AH6524">
        <v>10.198778323346399</v>
      </c>
      <c r="AI6524">
        <v>846.15064707421902</v>
      </c>
      <c r="AJ6524">
        <v>179.745774943295</v>
      </c>
      <c r="AK6524">
        <v>93.468202153356003</v>
      </c>
      <c r="AL6524">
        <v>234.797735054942</v>
      </c>
      <c r="AM6524" t="s">
        <v>59</v>
      </c>
      <c r="AN6524" t="s">
        <v>60</v>
      </c>
      <c r="AO6524" t="s">
        <v>1183</v>
      </c>
      <c r="AP6524" t="s">
        <v>289</v>
      </c>
      <c r="AQ6524" t="s">
        <v>1636</v>
      </c>
      <c r="AR6524" t="s">
        <v>290</v>
      </c>
      <c r="AS6524" t="s">
        <v>291</v>
      </c>
    </row>
    <row r="6525" spans="1:45" hidden="1" x14ac:dyDescent="0.35">
      <c r="A6525">
        <v>2020040022355</v>
      </c>
      <c r="B6525">
        <v>2020</v>
      </c>
      <c r="C6525" s="1">
        <v>44069.652083333334</v>
      </c>
      <c r="D6525" s="1">
        <v>44069.669444444444</v>
      </c>
      <c r="E6525" s="2">
        <f>_2020_IR[[#This Row],[close]]-_2020_IR[[#This Row],[open]]</f>
        <v>1.7361111109494232E-2</v>
      </c>
      <c r="F6525" t="s">
        <v>56</v>
      </c>
      <c r="G6525" t="s">
        <v>134</v>
      </c>
      <c r="H6525" t="s">
        <v>609</v>
      </c>
      <c r="I6525" t="s">
        <v>921</v>
      </c>
      <c r="J6525">
        <v>41.313839999999999</v>
      </c>
      <c r="K6525">
        <v>-7.1280669999999997</v>
      </c>
      <c r="L6525">
        <v>35</v>
      </c>
      <c r="M6525">
        <v>9</v>
      </c>
      <c r="N6525">
        <v>1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 t="s">
        <v>47</v>
      </c>
      <c r="X6525">
        <v>0</v>
      </c>
      <c r="Y6525">
        <v>0</v>
      </c>
      <c r="Z6525">
        <v>0.13100000000000001</v>
      </c>
      <c r="AA6525">
        <v>0.13100000000000001</v>
      </c>
      <c r="AB6525">
        <f>_2020_IR[[#This Row],[areaTotal]]*10000</f>
        <v>1310</v>
      </c>
      <c r="AC6525" t="s">
        <v>48</v>
      </c>
      <c r="AD6525">
        <v>25</v>
      </c>
      <c r="AE6525">
        <f>SQRT(_2020_IR[[#This Row],[aream2]])/(_2020_IR[[#This Row],[duration2]]*60)</f>
        <v>2.4129281427805144E-2</v>
      </c>
      <c r="AF6525">
        <v>8.7288226300370901</v>
      </c>
      <c r="AG6525">
        <v>26.063799143274601</v>
      </c>
      <c r="AH6525">
        <v>8.2995472277551396</v>
      </c>
      <c r="AI6525">
        <v>662.75141393253705</v>
      </c>
      <c r="AJ6525">
        <v>52.790743422840301</v>
      </c>
      <c r="AK6525">
        <v>93.411039882633602</v>
      </c>
      <c r="AL6525">
        <v>88.0480563159865</v>
      </c>
      <c r="AM6525" t="s">
        <v>83</v>
      </c>
      <c r="AN6525" t="s">
        <v>84</v>
      </c>
      <c r="AO6525" t="s">
        <v>471</v>
      </c>
      <c r="AP6525" t="s">
        <v>125</v>
      </c>
      <c r="AQ6525" t="s">
        <v>1636</v>
      </c>
      <c r="AR6525" t="s">
        <v>290</v>
      </c>
      <c r="AS6525" t="s">
        <v>291</v>
      </c>
    </row>
    <row r="6526" spans="1:45" hidden="1" x14ac:dyDescent="0.35">
      <c r="A6526">
        <v>2020030059908</v>
      </c>
      <c r="B6526">
        <v>2020</v>
      </c>
      <c r="C6526" s="1">
        <v>44069.658333333333</v>
      </c>
      <c r="D6526" s="1">
        <v>44069.673611111109</v>
      </c>
      <c r="E6526" s="2">
        <f>_2020_IR[[#This Row],[close]]-_2020_IR[[#This Row],[open]]</f>
        <v>1.5277777776645962E-2</v>
      </c>
      <c r="F6526" t="s">
        <v>56</v>
      </c>
      <c r="G6526" t="s">
        <v>158</v>
      </c>
      <c r="H6526" t="s">
        <v>422</v>
      </c>
      <c r="I6526" t="s">
        <v>592</v>
      </c>
      <c r="J6526">
        <v>41.420327</v>
      </c>
      <c r="K6526">
        <v>-8.2929870000000001</v>
      </c>
      <c r="L6526">
        <v>8</v>
      </c>
      <c r="M6526">
        <v>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 t="s">
        <v>47</v>
      </c>
      <c r="X6526">
        <v>0</v>
      </c>
      <c r="Y6526">
        <v>0</v>
      </c>
      <c r="Z6526">
        <v>0.03</v>
      </c>
      <c r="AA6526">
        <v>0.03</v>
      </c>
      <c r="AB6526">
        <f>_2020_IR[[#This Row],[areaTotal]]*10000</f>
        <v>300</v>
      </c>
      <c r="AC6526" t="s">
        <v>48</v>
      </c>
      <c r="AD6526">
        <v>22</v>
      </c>
      <c r="AE6526">
        <f>SQRT(_2020_IR[[#This Row],[aream2]])/(_2020_IR[[#This Row],[duration2]]*60)</f>
        <v>1.3121597027036951E-2</v>
      </c>
      <c r="AF6526">
        <v>2.5239415252069501</v>
      </c>
      <c r="AG6526">
        <v>12.9296803433368</v>
      </c>
      <c r="AH6526">
        <v>5.4658868790733397</v>
      </c>
      <c r="AI6526">
        <v>415.62848649959898</v>
      </c>
      <c r="AJ6526">
        <v>24.105251798429801</v>
      </c>
      <c r="AK6526">
        <v>88.698068688154706</v>
      </c>
      <c r="AL6526">
        <v>42.105508838231799</v>
      </c>
      <c r="AM6526" t="s">
        <v>49</v>
      </c>
      <c r="AN6526" t="s">
        <v>91</v>
      </c>
      <c r="AO6526" t="s">
        <v>217</v>
      </c>
      <c r="AP6526" t="s">
        <v>125</v>
      </c>
      <c r="AQ6526" t="s">
        <v>1234</v>
      </c>
      <c r="AR6526" t="s">
        <v>218</v>
      </c>
      <c r="AS6526" t="s">
        <v>219</v>
      </c>
    </row>
    <row r="6527" spans="1:45" hidden="1" x14ac:dyDescent="0.35">
      <c r="A6527">
        <v>2020130130605</v>
      </c>
      <c r="B6527">
        <v>2020</v>
      </c>
      <c r="C6527" s="1">
        <v>44069.663194444445</v>
      </c>
      <c r="D6527" s="1">
        <v>44069.699305555558</v>
      </c>
      <c r="E6527" s="2">
        <f>_2020_IR[[#This Row],[close]]-_2020_IR[[#This Row],[open]]</f>
        <v>3.6111111112404615E-2</v>
      </c>
      <c r="F6527" t="s">
        <v>43</v>
      </c>
      <c r="G6527" t="s">
        <v>126</v>
      </c>
      <c r="H6527" t="s">
        <v>238</v>
      </c>
      <c r="I6527" t="s">
        <v>839</v>
      </c>
      <c r="J6527">
        <v>41.172808000000003</v>
      </c>
      <c r="K6527">
        <v>-8.4549149999999997</v>
      </c>
      <c r="L6527">
        <v>29</v>
      </c>
      <c r="M6527">
        <v>6</v>
      </c>
      <c r="N6527">
        <v>1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 t="s">
        <v>47</v>
      </c>
      <c r="X6527">
        <v>0</v>
      </c>
      <c r="Y6527">
        <v>2.1800000000000002</v>
      </c>
      <c r="Z6527">
        <v>0</v>
      </c>
      <c r="AA6527">
        <v>2.1800000000000002</v>
      </c>
      <c r="AB6527">
        <f>_2020_IR[[#This Row],[areaTotal]]*10000</f>
        <v>21800</v>
      </c>
      <c r="AC6527" t="s">
        <v>82</v>
      </c>
      <c r="AD6527">
        <v>52</v>
      </c>
      <c r="AE6527">
        <f>SQRT(_2020_IR[[#This Row],[aream2]])/(_2020_IR[[#This Row],[duration2]]*60)</f>
        <v>4.7323150834081409E-2</v>
      </c>
      <c r="AF6527">
        <v>2.6817049892049099</v>
      </c>
      <c r="AG6527">
        <v>13.3802571789419</v>
      </c>
      <c r="AH6527">
        <v>5.9126473490355096</v>
      </c>
      <c r="AI6527">
        <v>398.25841535571402</v>
      </c>
      <c r="AJ6527">
        <v>22.901755852748401</v>
      </c>
      <c r="AK6527">
        <v>88.980108984175402</v>
      </c>
      <c r="AL6527">
        <v>40.0463692564147</v>
      </c>
      <c r="AM6527" t="s">
        <v>59</v>
      </c>
      <c r="AO6527" t="s">
        <v>217</v>
      </c>
      <c r="AP6527" t="s">
        <v>125</v>
      </c>
      <c r="AQ6527" t="s">
        <v>1234</v>
      </c>
      <c r="AR6527" t="s">
        <v>218</v>
      </c>
      <c r="AS6527" t="s">
        <v>219</v>
      </c>
    </row>
    <row r="6528" spans="1:45" hidden="1" x14ac:dyDescent="0.35">
      <c r="A6528">
        <v>2020160020817</v>
      </c>
      <c r="B6528">
        <v>2020</v>
      </c>
      <c r="C6528" s="1">
        <v>44069.666666666664</v>
      </c>
      <c r="D6528" s="1">
        <v>44069.782638888886</v>
      </c>
      <c r="E6528" s="2">
        <f>_2020_IR[[#This Row],[close]]-_2020_IR[[#This Row],[open]]</f>
        <v>0.11597222222189885</v>
      </c>
      <c r="F6528" t="s">
        <v>43</v>
      </c>
      <c r="G6528" t="s">
        <v>68</v>
      </c>
      <c r="H6528" t="s">
        <v>179</v>
      </c>
      <c r="I6528" t="s">
        <v>519</v>
      </c>
      <c r="J6528">
        <v>41.857477000000003</v>
      </c>
      <c r="K6528">
        <v>-8.3457270000000001</v>
      </c>
      <c r="L6528">
        <v>44</v>
      </c>
      <c r="M6528">
        <v>14</v>
      </c>
      <c r="N6528">
        <v>4</v>
      </c>
      <c r="O6528">
        <v>4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 t="s">
        <v>47</v>
      </c>
      <c r="X6528">
        <v>0.54505929173699996</v>
      </c>
      <c r="Y6528">
        <v>11.776657431049999</v>
      </c>
      <c r="Z6528">
        <v>2.5080055323099999E-2</v>
      </c>
      <c r="AA6528">
        <v>12.3467967781101</v>
      </c>
      <c r="AB6528">
        <f>_2020_IR[[#This Row],[areaTotal]]*10000</f>
        <v>123467.967781101</v>
      </c>
      <c r="AC6528" t="s">
        <v>295</v>
      </c>
      <c r="AD6528">
        <v>167</v>
      </c>
      <c r="AE6528">
        <f>SQRT(_2020_IR[[#This Row],[aream2]])/(_2020_IR[[#This Row],[duration2]]*60)</f>
        <v>3.5067873272337007E-2</v>
      </c>
      <c r="AF6528">
        <v>1.1736277219136799</v>
      </c>
      <c r="AG6528">
        <v>8.3889390082616302</v>
      </c>
      <c r="AH6528">
        <v>4.4653618353735798</v>
      </c>
      <c r="AI6528">
        <v>201.129164370674</v>
      </c>
      <c r="AJ6528">
        <v>15.736323629480699</v>
      </c>
      <c r="AK6528">
        <v>88.105804219743106</v>
      </c>
      <c r="AL6528">
        <v>26.323732452160598</v>
      </c>
      <c r="AM6528" t="s">
        <v>49</v>
      </c>
      <c r="AN6528" t="s">
        <v>50</v>
      </c>
      <c r="AO6528" t="s">
        <v>51</v>
      </c>
      <c r="AP6528" t="s">
        <v>125</v>
      </c>
      <c r="AQ6528" t="s">
        <v>53</v>
      </c>
      <c r="AR6528" t="s">
        <v>218</v>
      </c>
      <c r="AS6528" t="s">
        <v>219</v>
      </c>
    </row>
    <row r="6529" spans="1:45" hidden="1" x14ac:dyDescent="0.35">
      <c r="A6529">
        <v>2020130130611</v>
      </c>
      <c r="B6529">
        <v>2020</v>
      </c>
      <c r="C6529" s="1">
        <v>44069.670138888891</v>
      </c>
      <c r="D6529" s="1">
        <v>44069.7</v>
      </c>
      <c r="E6529" s="2">
        <f>_2020_IR[[#This Row],[close]]-_2020_IR[[#This Row],[open]]</f>
        <v>2.9861111106583849E-2</v>
      </c>
      <c r="F6529" t="s">
        <v>43</v>
      </c>
      <c r="G6529" t="s">
        <v>126</v>
      </c>
      <c r="H6529" t="s">
        <v>171</v>
      </c>
      <c r="I6529" t="s">
        <v>706</v>
      </c>
      <c r="J6529">
        <v>41.084332000000003</v>
      </c>
      <c r="K6529">
        <v>-8.5065670000000004</v>
      </c>
      <c r="L6529">
        <v>18</v>
      </c>
      <c r="M6529">
        <v>5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 t="s">
        <v>47</v>
      </c>
      <c r="X6529">
        <v>0</v>
      </c>
      <c r="Y6529">
        <v>0.05</v>
      </c>
      <c r="Z6529">
        <v>0</v>
      </c>
      <c r="AA6529">
        <v>0.05</v>
      </c>
      <c r="AB6529">
        <f>_2020_IR[[#This Row],[areaTotal]]*10000</f>
        <v>500</v>
      </c>
      <c r="AC6529" t="s">
        <v>48</v>
      </c>
      <c r="AD6529">
        <v>43</v>
      </c>
      <c r="AE6529">
        <f>SQRT(_2020_IR[[#This Row],[aream2]])/(_2020_IR[[#This Row],[duration2]]*60)</f>
        <v>8.6669301453480233E-3</v>
      </c>
      <c r="AF6529">
        <v>2.2042751667826699</v>
      </c>
      <c r="AG6529">
        <v>11.9773249612032</v>
      </c>
      <c r="AH6529">
        <v>5.3756204632920399</v>
      </c>
      <c r="AI6529">
        <v>454.610204412266</v>
      </c>
      <c r="AJ6529">
        <v>20.944546529192699</v>
      </c>
      <c r="AK6529">
        <v>86.838584358256995</v>
      </c>
      <c r="AL6529">
        <v>37.562676601962401</v>
      </c>
      <c r="AM6529" t="s">
        <v>59</v>
      </c>
      <c r="AO6529" t="s">
        <v>217</v>
      </c>
      <c r="AP6529" t="s">
        <v>125</v>
      </c>
      <c r="AQ6529" t="s">
        <v>1234</v>
      </c>
      <c r="AR6529" t="s">
        <v>218</v>
      </c>
      <c r="AS6529" t="s">
        <v>219</v>
      </c>
    </row>
    <row r="6530" spans="1:45" hidden="1" x14ac:dyDescent="0.35">
      <c r="A6530">
        <v>2020150068455</v>
      </c>
      <c r="B6530">
        <v>2020</v>
      </c>
      <c r="C6530" s="1">
        <v>44069.693749999999</v>
      </c>
      <c r="D6530" s="1">
        <v>44069.697916666664</v>
      </c>
      <c r="E6530" s="2">
        <f>_2020_IR[[#This Row],[close]]-_2020_IR[[#This Row],[open]]</f>
        <v>4.166666665696539E-3</v>
      </c>
      <c r="F6530" t="s">
        <v>56</v>
      </c>
      <c r="G6530" t="s">
        <v>118</v>
      </c>
      <c r="H6530" t="s">
        <v>487</v>
      </c>
      <c r="I6530" t="s">
        <v>487</v>
      </c>
      <c r="J6530">
        <v>38.662948999999998</v>
      </c>
      <c r="K6530">
        <v>-9.0602710000000002</v>
      </c>
      <c r="L6530">
        <v>7</v>
      </c>
      <c r="M6530">
        <v>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 t="s">
        <v>47</v>
      </c>
      <c r="X6530">
        <v>0</v>
      </c>
      <c r="Y6530">
        <v>0</v>
      </c>
      <c r="Z6530">
        <v>5.0000000000000001E-4</v>
      </c>
      <c r="AA6530">
        <v>5.0000000000000001E-4</v>
      </c>
      <c r="AB6530">
        <f>_2020_IR[[#This Row],[areaTotal]]*10000</f>
        <v>5</v>
      </c>
      <c r="AC6530" t="s">
        <v>48</v>
      </c>
      <c r="AD6530">
        <v>6</v>
      </c>
      <c r="AE6530">
        <f>SQRT(_2020_IR[[#This Row],[aream2]])/(_2020_IR[[#This Row],[duration2]]*60)</f>
        <v>6.2112999374994158E-3</v>
      </c>
      <c r="AF6530">
        <v>10.723969588802399</v>
      </c>
      <c r="AG6530">
        <v>29.278319186798001</v>
      </c>
      <c r="AH6530">
        <v>6.5043114514033</v>
      </c>
      <c r="AI6530">
        <v>743.39268086599702</v>
      </c>
      <c r="AJ6530">
        <v>154.22794409418501</v>
      </c>
      <c r="AK6530">
        <v>87.839922181641697</v>
      </c>
      <c r="AL6530">
        <v>203.11023732066201</v>
      </c>
      <c r="AM6530" t="s">
        <v>59</v>
      </c>
      <c r="AN6530" t="s">
        <v>60</v>
      </c>
      <c r="AO6530" t="s">
        <v>471</v>
      </c>
      <c r="AP6530" t="s">
        <v>125</v>
      </c>
      <c r="AQ6530" t="s">
        <v>1636</v>
      </c>
      <c r="AR6530" t="s">
        <v>218</v>
      </c>
      <c r="AS6530" t="s">
        <v>219</v>
      </c>
    </row>
    <row r="6531" spans="1:45" hidden="1" x14ac:dyDescent="0.35">
      <c r="A6531">
        <v>2020140044075</v>
      </c>
      <c r="B6531">
        <v>2020</v>
      </c>
      <c r="C6531" s="1">
        <v>44069.702777777777</v>
      </c>
      <c r="D6531" s="1">
        <v>44069.726388888892</v>
      </c>
      <c r="E6531" s="2">
        <f>_2020_IR[[#This Row],[close]]-_2020_IR[[#This Row],[open]]</f>
        <v>2.3611111115314998E-2</v>
      </c>
      <c r="F6531" t="s">
        <v>43</v>
      </c>
      <c r="G6531" t="s">
        <v>212</v>
      </c>
      <c r="H6531" t="s">
        <v>212</v>
      </c>
      <c r="I6531" t="s">
        <v>815</v>
      </c>
      <c r="J6531">
        <v>39.440010000000001</v>
      </c>
      <c r="K6531">
        <v>-8.8298500000000004</v>
      </c>
      <c r="L6531">
        <v>45</v>
      </c>
      <c r="M6531">
        <v>11</v>
      </c>
      <c r="N6531">
        <v>1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 t="s">
        <v>47</v>
      </c>
      <c r="X6531">
        <v>0</v>
      </c>
      <c r="Y6531">
        <v>0.19</v>
      </c>
      <c r="Z6531">
        <v>0</v>
      </c>
      <c r="AA6531">
        <v>0.19</v>
      </c>
      <c r="AB6531">
        <f>_2020_IR[[#This Row],[areaTotal]]*10000</f>
        <v>1900</v>
      </c>
      <c r="AC6531" t="s">
        <v>48</v>
      </c>
      <c r="AD6531">
        <v>34</v>
      </c>
      <c r="AE6531">
        <f>SQRT(_2020_IR[[#This Row],[aream2]])/(_2020_IR[[#This Row],[duration2]]*60)</f>
        <v>2.1367151684022912E-2</v>
      </c>
      <c r="AF6531">
        <v>7.6320748914632004</v>
      </c>
      <c r="AG6531">
        <v>24.159753381887199</v>
      </c>
      <c r="AH6531">
        <v>7.7311266471122098</v>
      </c>
      <c r="AI6531">
        <v>624.21584351913202</v>
      </c>
      <c r="AJ6531">
        <v>50.2459781063259</v>
      </c>
      <c r="AK6531">
        <v>87.794492361536797</v>
      </c>
      <c r="AL6531">
        <v>83.657102578857803</v>
      </c>
      <c r="AM6531" t="s">
        <v>83</v>
      </c>
      <c r="AN6531" t="s">
        <v>84</v>
      </c>
      <c r="AO6531" t="s">
        <v>288</v>
      </c>
      <c r="AP6531" t="s">
        <v>125</v>
      </c>
      <c r="AQ6531" t="s">
        <v>1636</v>
      </c>
      <c r="AR6531" t="s">
        <v>218</v>
      </c>
      <c r="AS6531" t="s">
        <v>219</v>
      </c>
    </row>
    <row r="6532" spans="1:45" hidden="1" x14ac:dyDescent="0.35">
      <c r="A6532">
        <v>2020030059923</v>
      </c>
      <c r="B6532">
        <v>2020</v>
      </c>
      <c r="C6532" s="1">
        <v>44069.704861111109</v>
      </c>
      <c r="D6532" s="1">
        <v>44069.728472222225</v>
      </c>
      <c r="E6532" s="2">
        <f>_2020_IR[[#This Row],[close]]-_2020_IR[[#This Row],[open]]</f>
        <v>2.3611111115314998E-2</v>
      </c>
      <c r="F6532" t="s">
        <v>43</v>
      </c>
      <c r="G6532" t="s">
        <v>158</v>
      </c>
      <c r="H6532" t="s">
        <v>271</v>
      </c>
      <c r="I6532" t="s">
        <v>790</v>
      </c>
      <c r="J6532">
        <v>41.603346999999999</v>
      </c>
      <c r="K6532">
        <v>-8.4819949999999995</v>
      </c>
      <c r="L6532">
        <v>27</v>
      </c>
      <c r="M6532">
        <v>8</v>
      </c>
      <c r="N6532">
        <v>1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 t="s">
        <v>47</v>
      </c>
      <c r="X6532">
        <v>0</v>
      </c>
      <c r="Y6532">
        <v>0.2</v>
      </c>
      <c r="Z6532">
        <v>0.1</v>
      </c>
      <c r="AA6532">
        <v>0.3</v>
      </c>
      <c r="AB6532">
        <f>_2020_IR[[#This Row],[areaTotal]]*10000</f>
        <v>3000</v>
      </c>
      <c r="AC6532" t="s">
        <v>48</v>
      </c>
      <c r="AD6532">
        <v>34</v>
      </c>
      <c r="AE6532">
        <f>SQRT(_2020_IR[[#This Row],[aream2]])/(_2020_IR[[#This Row],[duration2]]*60)</f>
        <v>2.6849144975743439E-2</v>
      </c>
      <c r="AF6532">
        <v>1.4372211911736199</v>
      </c>
      <c r="AG6532">
        <v>9.4063414373883791</v>
      </c>
      <c r="AH6532">
        <v>4.6856928421839799</v>
      </c>
      <c r="AI6532">
        <v>311.15821264495202</v>
      </c>
      <c r="AJ6532">
        <v>16.9909532933655</v>
      </c>
      <c r="AK6532">
        <v>87.083432762937704</v>
      </c>
      <c r="AL6532">
        <v>29.900127246895799</v>
      </c>
      <c r="AM6532" t="s">
        <v>83</v>
      </c>
      <c r="AN6532" t="s">
        <v>84</v>
      </c>
      <c r="AP6532" t="s">
        <v>125</v>
      </c>
      <c r="AQ6532" t="s">
        <v>1234</v>
      </c>
      <c r="AR6532" t="s">
        <v>218</v>
      </c>
      <c r="AS6532" t="s">
        <v>219</v>
      </c>
    </row>
    <row r="6533" spans="1:45" hidden="1" x14ac:dyDescent="0.35">
      <c r="A6533">
        <v>2020050020775</v>
      </c>
      <c r="B6533">
        <v>2020</v>
      </c>
      <c r="C6533" s="1">
        <v>44069.714583333334</v>
      </c>
      <c r="D6533" s="1">
        <v>44069.71875</v>
      </c>
      <c r="E6533" s="2">
        <f>_2020_IR[[#This Row],[close]]-_2020_IR[[#This Row],[open]]</f>
        <v>4.166666665696539E-3</v>
      </c>
      <c r="F6533" t="s">
        <v>43</v>
      </c>
      <c r="G6533" t="s">
        <v>75</v>
      </c>
      <c r="H6533" t="s">
        <v>398</v>
      </c>
      <c r="I6533" t="s">
        <v>398</v>
      </c>
      <c r="J6533">
        <v>39.959012999999999</v>
      </c>
      <c r="K6533">
        <v>-7.269857</v>
      </c>
      <c r="L6533">
        <v>17</v>
      </c>
      <c r="M6533">
        <v>6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 t="s">
        <v>47</v>
      </c>
      <c r="X6533">
        <v>0</v>
      </c>
      <c r="Y6533">
        <v>3.0000000000000001E-3</v>
      </c>
      <c r="Z6533">
        <v>0</v>
      </c>
      <c r="AA6533">
        <v>3.0000000000000001E-3</v>
      </c>
      <c r="AB6533">
        <f>_2020_IR[[#This Row],[areaTotal]]*10000</f>
        <v>30</v>
      </c>
      <c r="AC6533" t="s">
        <v>48</v>
      </c>
      <c r="AD6533">
        <v>6</v>
      </c>
      <c r="AE6533">
        <f>SQRT(_2020_IR[[#This Row],[aream2]])/(_2020_IR[[#This Row],[duration2]]*60)</f>
        <v>1.5214515486254614E-2</v>
      </c>
      <c r="AF6533">
        <v>18.104752335419398</v>
      </c>
      <c r="AG6533">
        <v>39.3587801188866</v>
      </c>
      <c r="AH6533">
        <v>10.806318555496899</v>
      </c>
      <c r="AI6533">
        <v>757.02411785528</v>
      </c>
      <c r="AJ6533">
        <v>109.827742212204</v>
      </c>
      <c r="AK6533">
        <v>95.489589127683701</v>
      </c>
      <c r="AL6533">
        <v>161.191887713966</v>
      </c>
      <c r="AM6533" t="s">
        <v>83</v>
      </c>
      <c r="AN6533" t="s">
        <v>84</v>
      </c>
      <c r="AO6533" t="s">
        <v>1183</v>
      </c>
      <c r="AP6533" t="s">
        <v>289</v>
      </c>
      <c r="AQ6533" t="s">
        <v>1636</v>
      </c>
      <c r="AR6533" t="s">
        <v>1200</v>
      </c>
      <c r="AS6533" t="s">
        <v>1201</v>
      </c>
    </row>
    <row r="6534" spans="1:45" hidden="1" x14ac:dyDescent="0.35">
      <c r="A6534">
        <v>2020180041872</v>
      </c>
      <c r="B6534">
        <v>2020</v>
      </c>
      <c r="C6534" s="1">
        <v>44069.71597222222</v>
      </c>
      <c r="D6534" s="1">
        <v>44069.725694444445</v>
      </c>
      <c r="E6534" s="2">
        <f>_2020_IR[[#This Row],[close]]-_2020_IR[[#This Row],[open]]</f>
        <v>9.7222222248092294E-3</v>
      </c>
      <c r="F6534" t="s">
        <v>43</v>
      </c>
      <c r="G6534" t="s">
        <v>65</v>
      </c>
      <c r="H6534" t="s">
        <v>326</v>
      </c>
      <c r="I6534" t="s">
        <v>2208</v>
      </c>
      <c r="J6534">
        <v>40.782890000000002</v>
      </c>
      <c r="K6534">
        <v>-7.7436870000000004</v>
      </c>
      <c r="L6534">
        <v>43</v>
      </c>
      <c r="M6534">
        <v>10</v>
      </c>
      <c r="N6534">
        <v>2</v>
      </c>
      <c r="O6534">
        <v>2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 t="s">
        <v>47</v>
      </c>
      <c r="X6534">
        <v>0</v>
      </c>
      <c r="Y6534">
        <v>1E-4</v>
      </c>
      <c r="Z6534">
        <v>0</v>
      </c>
      <c r="AA6534">
        <v>1E-4</v>
      </c>
      <c r="AB6534">
        <f>_2020_IR[[#This Row],[areaTotal]]*10000</f>
        <v>1</v>
      </c>
      <c r="AC6534" t="s">
        <v>48</v>
      </c>
      <c r="AD6534">
        <v>14</v>
      </c>
      <c r="AE6534">
        <f>SQRT(_2020_IR[[#This Row],[aream2]])/(_2020_IR[[#This Row],[duration2]]*60)</f>
        <v>1.1904761904761906E-3</v>
      </c>
      <c r="AF6534">
        <v>5.5398983070006702</v>
      </c>
      <c r="AG6534">
        <v>20.1595975519215</v>
      </c>
      <c r="AH6534">
        <v>7.82105406283147</v>
      </c>
      <c r="AI6534">
        <v>497.92073788883698</v>
      </c>
      <c r="AJ6534">
        <v>34.066027721862</v>
      </c>
      <c r="AK6534">
        <v>92.536527536339605</v>
      </c>
      <c r="AL6534">
        <v>58.180739270103203</v>
      </c>
      <c r="AM6534" t="s">
        <v>49</v>
      </c>
      <c r="AN6534" t="s">
        <v>91</v>
      </c>
      <c r="AO6534" t="s">
        <v>288</v>
      </c>
      <c r="AP6534" t="s">
        <v>125</v>
      </c>
      <c r="AQ6534" t="s">
        <v>1234</v>
      </c>
      <c r="AR6534" t="s">
        <v>290</v>
      </c>
      <c r="AS6534" t="s">
        <v>291</v>
      </c>
    </row>
    <row r="6535" spans="1:45" hidden="1" x14ac:dyDescent="0.35">
      <c r="A6535">
        <v>2020090025365</v>
      </c>
      <c r="B6535">
        <v>2020</v>
      </c>
      <c r="C6535" s="1">
        <v>44069.73333333333</v>
      </c>
      <c r="D6535" s="1">
        <v>44069.993055555555</v>
      </c>
      <c r="E6535" s="2">
        <f>_2020_IR[[#This Row],[close]]-_2020_IR[[#This Row],[open]]</f>
        <v>0.25972222222480923</v>
      </c>
      <c r="F6535" t="s">
        <v>102</v>
      </c>
      <c r="G6535" t="s">
        <v>75</v>
      </c>
      <c r="H6535" t="s">
        <v>440</v>
      </c>
      <c r="I6535" t="s">
        <v>1634</v>
      </c>
      <c r="J6535">
        <v>40.288682000000001</v>
      </c>
      <c r="K6535">
        <v>-7.0950329999999999</v>
      </c>
      <c r="L6535">
        <v>234</v>
      </c>
      <c r="M6535">
        <v>67</v>
      </c>
      <c r="N6535">
        <v>21</v>
      </c>
      <c r="O6535">
        <v>11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 t="s">
        <v>47</v>
      </c>
      <c r="X6535">
        <v>3.9226383949599999</v>
      </c>
      <c r="Y6535">
        <v>6.0896445894799998</v>
      </c>
      <c r="Z6535">
        <v>0</v>
      </c>
      <c r="AA6535">
        <v>10.012282984440001</v>
      </c>
      <c r="AB6535">
        <f>_2020_IR[[#This Row],[areaTotal]]*10000</f>
        <v>100122.82984440001</v>
      </c>
      <c r="AC6535" t="s">
        <v>295</v>
      </c>
      <c r="AD6535">
        <v>374</v>
      </c>
      <c r="AE6535">
        <f>SQRT(_2020_IR[[#This Row],[aream2]])/(_2020_IR[[#This Row],[duration2]]*60)</f>
        <v>1.4100798460455952E-2</v>
      </c>
      <c r="AF6535">
        <v>15.623245524843799</v>
      </c>
      <c r="AG6535">
        <v>36.213573827210702</v>
      </c>
      <c r="AH6535">
        <v>10.3187602147084</v>
      </c>
      <c r="AI6535">
        <v>701.78794274610402</v>
      </c>
      <c r="AJ6535">
        <v>87.763962706677006</v>
      </c>
      <c r="AK6535">
        <v>94.511858564561905</v>
      </c>
      <c r="AL6535">
        <v>133.72087411567301</v>
      </c>
      <c r="AM6535" t="s">
        <v>49</v>
      </c>
      <c r="AN6535" t="s">
        <v>133</v>
      </c>
      <c r="AO6535" t="s">
        <v>471</v>
      </c>
      <c r="AP6535" t="s">
        <v>289</v>
      </c>
      <c r="AQ6535" t="s">
        <v>1636</v>
      </c>
      <c r="AR6535" t="s">
        <v>290</v>
      </c>
      <c r="AS6535" t="s">
        <v>291</v>
      </c>
    </row>
    <row r="6536" spans="1:45" hidden="1" x14ac:dyDescent="0.35">
      <c r="A6536">
        <v>2020110153369</v>
      </c>
      <c r="B6536">
        <v>2020</v>
      </c>
      <c r="C6536" s="1">
        <v>44069.738888888889</v>
      </c>
      <c r="D6536" s="1">
        <v>44069.749305555553</v>
      </c>
      <c r="E6536" s="2">
        <f>_2020_IR[[#This Row],[close]]-_2020_IR[[#This Row],[open]]</f>
        <v>1.0416666664241347E-2</v>
      </c>
      <c r="F6536" t="s">
        <v>43</v>
      </c>
      <c r="G6536" t="s">
        <v>57</v>
      </c>
      <c r="H6536" t="s">
        <v>121</v>
      </c>
      <c r="I6536" t="s">
        <v>121</v>
      </c>
      <c r="J6536">
        <v>38.827936999999999</v>
      </c>
      <c r="K6536">
        <v>-9.1760610000000007</v>
      </c>
      <c r="L6536">
        <v>13</v>
      </c>
      <c r="M6536">
        <v>4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 t="s">
        <v>47</v>
      </c>
      <c r="X6536">
        <v>0</v>
      </c>
      <c r="Y6536">
        <v>0.01</v>
      </c>
      <c r="Z6536">
        <v>0</v>
      </c>
      <c r="AA6536">
        <v>0.01</v>
      </c>
      <c r="AB6536">
        <f>_2020_IR[[#This Row],[areaTotal]]*10000</f>
        <v>100</v>
      </c>
      <c r="AC6536" t="s">
        <v>48</v>
      </c>
      <c r="AD6536">
        <v>15</v>
      </c>
      <c r="AE6536">
        <f>SQRT(_2020_IR[[#This Row],[aream2]])/(_2020_IR[[#This Row],[duration2]]*60)</f>
        <v>1.1111111111111112E-2</v>
      </c>
      <c r="AF6536">
        <v>17.2503533318928</v>
      </c>
      <c r="AG6536">
        <v>38.298368837860799</v>
      </c>
      <c r="AH6536">
        <v>10.0773832310794</v>
      </c>
      <c r="AI6536">
        <v>784.87619206171496</v>
      </c>
      <c r="AJ6536">
        <v>122.02807154256701</v>
      </c>
      <c r="AK6536">
        <v>90.381544275285904</v>
      </c>
      <c r="AL6536">
        <v>175.74612966743501</v>
      </c>
      <c r="AM6536" t="s">
        <v>59</v>
      </c>
      <c r="AN6536" t="s">
        <v>60</v>
      </c>
      <c r="AO6536" t="s">
        <v>471</v>
      </c>
      <c r="AP6536" t="s">
        <v>289</v>
      </c>
      <c r="AQ6536" t="s">
        <v>1636</v>
      </c>
      <c r="AR6536" t="s">
        <v>307</v>
      </c>
      <c r="AS6536" t="s">
        <v>79</v>
      </c>
    </row>
    <row r="6537" spans="1:45" hidden="1" x14ac:dyDescent="0.35">
      <c r="A6537">
        <v>2020100044229</v>
      </c>
      <c r="B6537">
        <v>2020</v>
      </c>
      <c r="C6537" s="1">
        <v>44069.751388888886</v>
      </c>
      <c r="D6537" s="1">
        <v>44069.772916666669</v>
      </c>
      <c r="E6537" s="2">
        <f>_2020_IR[[#This Row],[close]]-_2020_IR[[#This Row],[open]]</f>
        <v>2.1527777782466728E-2</v>
      </c>
      <c r="F6537" t="s">
        <v>56</v>
      </c>
      <c r="G6537" t="s">
        <v>85</v>
      </c>
      <c r="H6537" t="s">
        <v>207</v>
      </c>
      <c r="I6537" t="s">
        <v>208</v>
      </c>
      <c r="J6537">
        <v>39.854014999999997</v>
      </c>
      <c r="K6537">
        <v>-8.4564719999999998</v>
      </c>
      <c r="L6537">
        <v>41</v>
      </c>
      <c r="M6537">
        <v>10</v>
      </c>
      <c r="N6537">
        <v>1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 t="s">
        <v>47</v>
      </c>
      <c r="X6537">
        <v>0</v>
      </c>
      <c r="Y6537">
        <v>0</v>
      </c>
      <c r="Z6537">
        <v>3.0000000000000001E-3</v>
      </c>
      <c r="AA6537">
        <v>3.0000000000000001E-3</v>
      </c>
      <c r="AB6537">
        <f>_2020_IR[[#This Row],[areaTotal]]*10000</f>
        <v>30</v>
      </c>
      <c r="AC6537" t="s">
        <v>48</v>
      </c>
      <c r="AD6537">
        <v>31</v>
      </c>
      <c r="AE6537">
        <f>SQRT(_2020_IR[[#This Row],[aream2]])/(_2020_IR[[#This Row],[duration2]]*60)</f>
        <v>2.9447449328234739E-3</v>
      </c>
      <c r="AF6537">
        <v>13.893238903270101</v>
      </c>
      <c r="AG6537">
        <v>33.890349300457402</v>
      </c>
      <c r="AH6537">
        <v>10.8703765601353</v>
      </c>
      <c r="AI6537">
        <v>645.45748144782499</v>
      </c>
      <c r="AJ6537">
        <v>65.021099301260506</v>
      </c>
      <c r="AK6537">
        <v>91.840566331160602</v>
      </c>
      <c r="AL6537">
        <v>103.88075163724599</v>
      </c>
      <c r="AM6537" t="s">
        <v>49</v>
      </c>
      <c r="AN6537" t="s">
        <v>133</v>
      </c>
      <c r="AO6537" t="s">
        <v>471</v>
      </c>
      <c r="AP6537" t="s">
        <v>289</v>
      </c>
      <c r="AQ6537" t="s">
        <v>1636</v>
      </c>
      <c r="AR6537" t="s">
        <v>307</v>
      </c>
      <c r="AS6537" t="s">
        <v>79</v>
      </c>
    </row>
    <row r="6538" spans="1:45" hidden="1" x14ac:dyDescent="0.35">
      <c r="A6538">
        <v>2020110153386</v>
      </c>
      <c r="B6538">
        <v>2020</v>
      </c>
      <c r="C6538" s="1">
        <v>44069.761805555558</v>
      </c>
      <c r="D6538" s="1">
        <v>44069.773611111108</v>
      </c>
      <c r="E6538" s="2">
        <f>_2020_IR[[#This Row],[close]]-_2020_IR[[#This Row],[open]]</f>
        <v>1.1805555550381541E-2</v>
      </c>
      <c r="F6538" t="s">
        <v>43</v>
      </c>
      <c r="G6538" t="s">
        <v>57</v>
      </c>
      <c r="H6538" t="s">
        <v>92</v>
      </c>
      <c r="I6538" t="s">
        <v>1607</v>
      </c>
      <c r="J6538">
        <v>38.774813000000002</v>
      </c>
      <c r="K6538">
        <v>-9.1954969999999996</v>
      </c>
      <c r="L6538">
        <v>14</v>
      </c>
      <c r="M6538">
        <v>4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 t="s">
        <v>47</v>
      </c>
      <c r="X6538">
        <v>0</v>
      </c>
      <c r="Y6538">
        <v>5.0000000000000001E-4</v>
      </c>
      <c r="Z6538">
        <v>0</v>
      </c>
      <c r="AA6538">
        <v>5.0000000000000001E-4</v>
      </c>
      <c r="AB6538">
        <f>_2020_IR[[#This Row],[areaTotal]]*10000</f>
        <v>5</v>
      </c>
      <c r="AC6538" t="s">
        <v>48</v>
      </c>
      <c r="AD6538">
        <v>17</v>
      </c>
      <c r="AE6538">
        <f>SQRT(_2020_IR[[#This Row],[aream2]])/(_2020_IR[[#This Row],[duration2]]*60)</f>
        <v>2.192223507352735E-3</v>
      </c>
      <c r="AF6538">
        <v>17.2503533318928</v>
      </c>
      <c r="AG6538">
        <v>38.298368837860799</v>
      </c>
      <c r="AH6538">
        <v>10.0773832310794</v>
      </c>
      <c r="AI6538">
        <v>784.87619206171496</v>
      </c>
      <c r="AJ6538">
        <v>122.02807154256701</v>
      </c>
      <c r="AK6538">
        <v>90.381544275285904</v>
      </c>
      <c r="AL6538">
        <v>175.74612966743501</v>
      </c>
      <c r="AM6538" t="s">
        <v>59</v>
      </c>
      <c r="AN6538" t="s">
        <v>60</v>
      </c>
      <c r="AO6538" t="s">
        <v>471</v>
      </c>
      <c r="AP6538" t="s">
        <v>289</v>
      </c>
      <c r="AQ6538" t="s">
        <v>1636</v>
      </c>
      <c r="AR6538" t="s">
        <v>307</v>
      </c>
      <c r="AS6538" t="s">
        <v>79</v>
      </c>
    </row>
    <row r="6539" spans="1:45" hidden="1" x14ac:dyDescent="0.35">
      <c r="A6539">
        <v>2020120017489</v>
      </c>
      <c r="B6539">
        <v>2020</v>
      </c>
      <c r="C6539" s="1">
        <v>44069.788888888892</v>
      </c>
      <c r="D6539" s="1">
        <v>44069.802777777775</v>
      </c>
      <c r="E6539" s="2">
        <f>_2020_IR[[#This Row],[close]]-_2020_IR[[#This Row],[open]]</f>
        <v>1.3888888883229811E-2</v>
      </c>
      <c r="F6539" t="s">
        <v>43</v>
      </c>
      <c r="G6539" t="s">
        <v>88</v>
      </c>
      <c r="H6539" t="s">
        <v>627</v>
      </c>
      <c r="I6539" t="s">
        <v>755</v>
      </c>
      <c r="J6539">
        <v>39.508567999999997</v>
      </c>
      <c r="K6539">
        <v>-7.8167749999999998</v>
      </c>
      <c r="L6539">
        <v>69</v>
      </c>
      <c r="M6539">
        <v>16</v>
      </c>
      <c r="N6539">
        <v>3</v>
      </c>
      <c r="O6539">
        <v>2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 t="s">
        <v>47</v>
      </c>
      <c r="X6539">
        <v>0</v>
      </c>
      <c r="Y6539">
        <v>6.0400000000000002E-3</v>
      </c>
      <c r="Z6539">
        <v>0</v>
      </c>
      <c r="AA6539">
        <v>6.0400000000000002E-3</v>
      </c>
      <c r="AB6539">
        <f>_2020_IR[[#This Row],[areaTotal]]*10000</f>
        <v>60.400000000000006</v>
      </c>
      <c r="AC6539" t="s">
        <v>48</v>
      </c>
      <c r="AD6539">
        <v>20</v>
      </c>
      <c r="AE6539">
        <f>SQRT(_2020_IR[[#This Row],[aream2]])/(_2020_IR[[#This Row],[duration2]]*60)</f>
        <v>6.4764530759084827E-3</v>
      </c>
      <c r="AF6539">
        <v>22.063949852948401</v>
      </c>
      <c r="AG6539">
        <v>44.011628023966999</v>
      </c>
      <c r="AH6539">
        <v>12.452650751069401</v>
      </c>
      <c r="AI6539">
        <v>794.30305509377399</v>
      </c>
      <c r="AJ6539">
        <v>123.98964395556099</v>
      </c>
      <c r="AK6539">
        <v>94.982896689709307</v>
      </c>
      <c r="AL6539">
        <v>178.37071365219501</v>
      </c>
      <c r="AM6539" t="s">
        <v>83</v>
      </c>
      <c r="AN6539" t="s">
        <v>84</v>
      </c>
      <c r="AO6539" t="s">
        <v>1183</v>
      </c>
      <c r="AP6539" t="s">
        <v>289</v>
      </c>
      <c r="AQ6539" t="s">
        <v>1636</v>
      </c>
      <c r="AR6539" t="s">
        <v>290</v>
      </c>
      <c r="AS6539" t="s">
        <v>291</v>
      </c>
    </row>
    <row r="6540" spans="1:45" hidden="1" x14ac:dyDescent="0.35">
      <c r="A6540">
        <v>2020030059962</v>
      </c>
      <c r="B6540">
        <v>2020</v>
      </c>
      <c r="C6540" s="1">
        <v>44069.789583333331</v>
      </c>
      <c r="D6540" s="1">
        <v>44069.806250000001</v>
      </c>
      <c r="E6540" s="2">
        <f>_2020_IR[[#This Row],[close]]-_2020_IR[[#This Row],[open]]</f>
        <v>1.6666666670062114E-2</v>
      </c>
      <c r="F6540" t="s">
        <v>43</v>
      </c>
      <c r="G6540" t="s">
        <v>158</v>
      </c>
      <c r="H6540" t="s">
        <v>883</v>
      </c>
      <c r="I6540" t="s">
        <v>1845</v>
      </c>
      <c r="J6540">
        <v>41.439202000000002</v>
      </c>
      <c r="K6540">
        <v>-8.5898699999999995</v>
      </c>
      <c r="L6540">
        <v>5</v>
      </c>
      <c r="M6540">
        <v>2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 t="s">
        <v>47</v>
      </c>
      <c r="X6540">
        <v>2E-3</v>
      </c>
      <c r="Y6540">
        <v>0</v>
      </c>
      <c r="Z6540">
        <v>0</v>
      </c>
      <c r="AA6540">
        <v>2E-3</v>
      </c>
      <c r="AB6540">
        <f>_2020_IR[[#This Row],[areaTotal]]*10000</f>
        <v>20</v>
      </c>
      <c r="AC6540" t="s">
        <v>48</v>
      </c>
      <c r="AD6540">
        <v>24</v>
      </c>
      <c r="AE6540">
        <f>SQRT(_2020_IR[[#This Row],[aream2]])/(_2020_IR[[#This Row],[duration2]]*60)</f>
        <v>3.1056499687497079E-3</v>
      </c>
      <c r="AF6540">
        <v>1.4372211911736199</v>
      </c>
      <c r="AG6540">
        <v>9.4063414373883791</v>
      </c>
      <c r="AH6540">
        <v>4.6856928421839799</v>
      </c>
      <c r="AI6540">
        <v>311.15821264495202</v>
      </c>
      <c r="AJ6540">
        <v>16.9909532933655</v>
      </c>
      <c r="AK6540">
        <v>87.083432762937704</v>
      </c>
      <c r="AL6540">
        <v>29.900127246895799</v>
      </c>
      <c r="AM6540" t="s">
        <v>83</v>
      </c>
      <c r="AN6540" t="s">
        <v>84</v>
      </c>
      <c r="AP6540" t="s">
        <v>125</v>
      </c>
      <c r="AQ6540" t="s">
        <v>1234</v>
      </c>
      <c r="AR6540" t="s">
        <v>218</v>
      </c>
      <c r="AS6540" t="s">
        <v>219</v>
      </c>
    </row>
    <row r="6541" spans="1:45" hidden="1" x14ac:dyDescent="0.35">
      <c r="A6541">
        <v>2020030059969</v>
      </c>
      <c r="B6541">
        <v>2020</v>
      </c>
      <c r="C6541" s="1">
        <v>44069.803472222222</v>
      </c>
      <c r="D6541" s="1">
        <v>44069.874305555553</v>
      </c>
      <c r="E6541" s="2">
        <f>_2020_IR[[#This Row],[close]]-_2020_IR[[#This Row],[open]]</f>
        <v>7.0833333331393078E-2</v>
      </c>
      <c r="F6541" t="s">
        <v>56</v>
      </c>
      <c r="G6541" t="s">
        <v>158</v>
      </c>
      <c r="H6541" t="s">
        <v>190</v>
      </c>
      <c r="I6541" t="s">
        <v>862</v>
      </c>
      <c r="J6541">
        <v>41.662089999999999</v>
      </c>
      <c r="K6541">
        <v>-8.1670130000000007</v>
      </c>
      <c r="L6541">
        <v>20</v>
      </c>
      <c r="M6541">
        <v>4</v>
      </c>
      <c r="N6541">
        <v>2</v>
      </c>
      <c r="O6541">
        <v>2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 t="s">
        <v>47</v>
      </c>
      <c r="X6541">
        <v>0</v>
      </c>
      <c r="Y6541">
        <v>0</v>
      </c>
      <c r="Z6541">
        <v>0.01</v>
      </c>
      <c r="AA6541">
        <v>0.01</v>
      </c>
      <c r="AB6541">
        <f>_2020_IR[[#This Row],[areaTotal]]*10000</f>
        <v>100</v>
      </c>
      <c r="AC6541" t="s">
        <v>48</v>
      </c>
      <c r="AD6541">
        <v>102</v>
      </c>
      <c r="AE6541">
        <f>SQRT(_2020_IR[[#This Row],[aream2]])/(_2020_IR[[#This Row],[duration2]]*60)</f>
        <v>1.6339869281045752E-3</v>
      </c>
      <c r="AF6541">
        <v>2.6321561894935002</v>
      </c>
      <c r="AG6541">
        <v>13.240017544841299</v>
      </c>
      <c r="AH6541">
        <v>5.7749223599672002</v>
      </c>
      <c r="AI6541">
        <v>362.12288904749602</v>
      </c>
      <c r="AJ6541">
        <v>23.631116049823099</v>
      </c>
      <c r="AK6541">
        <v>89.557568592764198</v>
      </c>
      <c r="AL6541">
        <v>40.633210906495499</v>
      </c>
      <c r="AM6541" t="s">
        <v>49</v>
      </c>
      <c r="AN6541" t="s">
        <v>91</v>
      </c>
      <c r="AO6541" t="s">
        <v>217</v>
      </c>
      <c r="AP6541" t="s">
        <v>125</v>
      </c>
      <c r="AQ6541" t="s">
        <v>1234</v>
      </c>
      <c r="AR6541" t="s">
        <v>307</v>
      </c>
      <c r="AS6541" t="s">
        <v>79</v>
      </c>
    </row>
    <row r="6542" spans="1:45" hidden="1" x14ac:dyDescent="0.35">
      <c r="A6542">
        <v>2020140044107</v>
      </c>
      <c r="B6542">
        <v>2020</v>
      </c>
      <c r="C6542" s="1">
        <v>44069.81527777778</v>
      </c>
      <c r="D6542" s="1">
        <v>44069.830555555556</v>
      </c>
      <c r="E6542" s="2">
        <f>_2020_IR[[#This Row],[close]]-_2020_IR[[#This Row],[open]]</f>
        <v>1.5277777776645962E-2</v>
      </c>
      <c r="F6542" t="s">
        <v>43</v>
      </c>
      <c r="G6542" t="s">
        <v>212</v>
      </c>
      <c r="H6542" t="s">
        <v>344</v>
      </c>
      <c r="I6542" t="s">
        <v>365</v>
      </c>
      <c r="J6542">
        <v>39.822992999999997</v>
      </c>
      <c r="K6542">
        <v>-8.4881019999999996</v>
      </c>
      <c r="L6542">
        <v>45</v>
      </c>
      <c r="M6542">
        <v>10</v>
      </c>
      <c r="N6542">
        <v>2</v>
      </c>
      <c r="O6542">
        <v>2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 t="s">
        <v>47</v>
      </c>
      <c r="X6542">
        <v>0</v>
      </c>
      <c r="Y6542">
        <v>1E-3</v>
      </c>
      <c r="Z6542">
        <v>0</v>
      </c>
      <c r="AA6542">
        <v>1E-3</v>
      </c>
      <c r="AB6542">
        <f>_2020_IR[[#This Row],[areaTotal]]*10000</f>
        <v>10</v>
      </c>
      <c r="AC6542" t="s">
        <v>48</v>
      </c>
      <c r="AD6542">
        <v>22</v>
      </c>
      <c r="AE6542">
        <f>SQRT(_2020_IR[[#This Row],[aream2]])/(_2020_IR[[#This Row],[duration2]]*60)</f>
        <v>2.3956648940669542E-3</v>
      </c>
      <c r="AF6542">
        <v>10.195091058906099</v>
      </c>
      <c r="AG6542">
        <v>28.4535749136531</v>
      </c>
      <c r="AH6542">
        <v>9.1177804834011305</v>
      </c>
      <c r="AI6542">
        <v>655.33269104583405</v>
      </c>
      <c r="AJ6542">
        <v>55.931939843907003</v>
      </c>
      <c r="AK6542">
        <v>89.7598450590895</v>
      </c>
      <c r="AL6542">
        <v>92.192543736027801</v>
      </c>
      <c r="AM6542" t="s">
        <v>281</v>
      </c>
      <c r="AN6542" t="s">
        <v>282</v>
      </c>
      <c r="AO6542" t="s">
        <v>471</v>
      </c>
      <c r="AP6542" t="s">
        <v>125</v>
      </c>
      <c r="AQ6542" t="s">
        <v>1636</v>
      </c>
      <c r="AR6542" t="s">
        <v>307</v>
      </c>
      <c r="AS6542" t="s">
        <v>79</v>
      </c>
    </row>
    <row r="6543" spans="1:45" hidden="1" x14ac:dyDescent="0.35">
      <c r="A6543">
        <v>2020130130734</v>
      </c>
      <c r="B6543">
        <v>2020</v>
      </c>
      <c r="C6543" s="1">
        <v>44069.84652777778</v>
      </c>
      <c r="D6543" s="1">
        <v>44069.895833333336</v>
      </c>
      <c r="E6543" s="2">
        <f>_2020_IR[[#This Row],[close]]-_2020_IR[[#This Row],[open]]</f>
        <v>4.9305555556202307E-2</v>
      </c>
      <c r="F6543" t="s">
        <v>43</v>
      </c>
      <c r="G6543" t="s">
        <v>126</v>
      </c>
      <c r="H6543" t="s">
        <v>127</v>
      </c>
      <c r="I6543" t="s">
        <v>581</v>
      </c>
      <c r="J6543">
        <v>41.261389999999999</v>
      </c>
      <c r="K6543">
        <v>-8.3413970000000006</v>
      </c>
      <c r="L6543">
        <v>5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 t="s">
        <v>47</v>
      </c>
      <c r="X6543">
        <v>0</v>
      </c>
      <c r="Y6543">
        <v>0.02</v>
      </c>
      <c r="Z6543">
        <v>0</v>
      </c>
      <c r="AA6543">
        <v>0.02</v>
      </c>
      <c r="AB6543">
        <f>_2020_IR[[#This Row],[areaTotal]]*10000</f>
        <v>200</v>
      </c>
      <c r="AC6543" t="s">
        <v>48</v>
      </c>
      <c r="AD6543">
        <v>71</v>
      </c>
      <c r="AE6543">
        <f>SQRT(_2020_IR[[#This Row],[aream2]])/(_2020_IR[[#This Row],[duration2]]*60)</f>
        <v>3.3197501464157161E-3</v>
      </c>
      <c r="AF6543">
        <v>2.5239415252069501</v>
      </c>
      <c r="AG6543">
        <v>12.9296803433368</v>
      </c>
      <c r="AH6543">
        <v>5.4658868790733397</v>
      </c>
      <c r="AI6543">
        <v>415.62848649959898</v>
      </c>
      <c r="AJ6543">
        <v>24.105251798429801</v>
      </c>
      <c r="AK6543">
        <v>88.698068688154706</v>
      </c>
      <c r="AL6543">
        <v>42.105508838231799</v>
      </c>
      <c r="AM6543" t="s">
        <v>59</v>
      </c>
      <c r="AN6543" t="s">
        <v>60</v>
      </c>
      <c r="AO6543" t="s">
        <v>217</v>
      </c>
      <c r="AP6543" t="s">
        <v>125</v>
      </c>
      <c r="AQ6543" t="s">
        <v>1234</v>
      </c>
      <c r="AR6543" t="s">
        <v>218</v>
      </c>
      <c r="AS6543" t="s">
        <v>219</v>
      </c>
    </row>
    <row r="6544" spans="1:45" hidden="1" x14ac:dyDescent="0.35">
      <c r="A6544">
        <v>2020130130730</v>
      </c>
      <c r="B6544">
        <v>2020</v>
      </c>
      <c r="C6544" s="1">
        <v>44069.85833333333</v>
      </c>
      <c r="D6544" s="1">
        <v>44069.893750000003</v>
      </c>
      <c r="E6544" s="2">
        <f>_2020_IR[[#This Row],[close]]-_2020_IR[[#This Row],[open]]</f>
        <v>3.5416666672972497E-2</v>
      </c>
      <c r="F6544" t="s">
        <v>43</v>
      </c>
      <c r="G6544" t="s">
        <v>126</v>
      </c>
      <c r="H6544" t="s">
        <v>278</v>
      </c>
      <c r="I6544" t="s">
        <v>315</v>
      </c>
      <c r="J6544">
        <v>41.266976999999997</v>
      </c>
      <c r="K6544">
        <v>-8.4970630000000007</v>
      </c>
      <c r="L6544">
        <v>4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 t="s">
        <v>47</v>
      </c>
      <c r="X6544">
        <v>0</v>
      </c>
      <c r="Y6544">
        <v>0.05</v>
      </c>
      <c r="Z6544">
        <v>0</v>
      </c>
      <c r="AA6544">
        <v>0.05</v>
      </c>
      <c r="AB6544">
        <f>_2020_IR[[#This Row],[areaTotal]]*10000</f>
        <v>500</v>
      </c>
      <c r="AC6544" t="s">
        <v>48</v>
      </c>
      <c r="AD6544">
        <v>51</v>
      </c>
      <c r="AE6544">
        <f>SQRT(_2020_IR[[#This Row],[aream2]])/(_2020_IR[[#This Row],[duration2]]*60)</f>
        <v>7.3074116911757839E-3</v>
      </c>
      <c r="AF6544">
        <v>1.6196510513508799</v>
      </c>
      <c r="AG6544">
        <v>10.06332631676</v>
      </c>
      <c r="AH6544">
        <v>4.6786407629642204</v>
      </c>
      <c r="AI6544">
        <v>417.47686300382799</v>
      </c>
      <c r="AJ6544">
        <v>18.762233794962601</v>
      </c>
      <c r="AK6544">
        <v>86.396904153536894</v>
      </c>
      <c r="AL6544">
        <v>33.734257399180699</v>
      </c>
      <c r="AM6544" t="s">
        <v>59</v>
      </c>
      <c r="AO6544" t="s">
        <v>217</v>
      </c>
      <c r="AP6544" t="s">
        <v>125</v>
      </c>
      <c r="AQ6544" t="s">
        <v>1234</v>
      </c>
      <c r="AR6544" t="s">
        <v>218</v>
      </c>
      <c r="AS6544" t="s">
        <v>219</v>
      </c>
    </row>
    <row r="6545" spans="1:45" hidden="1" x14ac:dyDescent="0.35">
      <c r="A6545">
        <v>2020180041905</v>
      </c>
      <c r="B6545">
        <v>2020</v>
      </c>
      <c r="C6545" s="1">
        <v>44069.859722222223</v>
      </c>
      <c r="D6545" s="1">
        <v>44069.869444444441</v>
      </c>
      <c r="E6545" s="2">
        <f>_2020_IR[[#This Row],[close]]-_2020_IR[[#This Row],[open]]</f>
        <v>9.7222222175332718E-3</v>
      </c>
      <c r="F6545" t="s">
        <v>43</v>
      </c>
      <c r="G6545" t="s">
        <v>65</v>
      </c>
      <c r="H6545" t="s">
        <v>326</v>
      </c>
      <c r="I6545" t="s">
        <v>1359</v>
      </c>
      <c r="J6545">
        <v>40.881811999999996</v>
      </c>
      <c r="K6545">
        <v>-7.8234680000000001</v>
      </c>
      <c r="L6545">
        <v>20</v>
      </c>
      <c r="M6545">
        <v>4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 t="s">
        <v>47</v>
      </c>
      <c r="X6545">
        <v>0</v>
      </c>
      <c r="Y6545">
        <v>1E-4</v>
      </c>
      <c r="Z6545">
        <v>0</v>
      </c>
      <c r="AA6545">
        <v>1E-4</v>
      </c>
      <c r="AB6545">
        <f>_2020_IR[[#This Row],[areaTotal]]*10000</f>
        <v>1</v>
      </c>
      <c r="AC6545" t="s">
        <v>48</v>
      </c>
      <c r="AD6545">
        <v>14</v>
      </c>
      <c r="AE6545">
        <f>SQRT(_2020_IR[[#This Row],[aream2]])/(_2020_IR[[#This Row],[duration2]]*60)</f>
        <v>1.1904761904761906E-3</v>
      </c>
      <c r="AF6545">
        <v>5.5398983070006702</v>
      </c>
      <c r="AG6545">
        <v>20.1595975519215</v>
      </c>
      <c r="AH6545">
        <v>7.82105406283147</v>
      </c>
      <c r="AI6545">
        <v>497.92073788883698</v>
      </c>
      <c r="AJ6545">
        <v>34.066027721862</v>
      </c>
      <c r="AK6545">
        <v>92.536527536339605</v>
      </c>
      <c r="AL6545">
        <v>58.180739270103203</v>
      </c>
      <c r="AM6545" t="s">
        <v>49</v>
      </c>
      <c r="AN6545" t="s">
        <v>91</v>
      </c>
      <c r="AO6545" t="s">
        <v>288</v>
      </c>
      <c r="AP6545" t="s">
        <v>125</v>
      </c>
      <c r="AQ6545" t="s">
        <v>1234</v>
      </c>
      <c r="AR6545" t="s">
        <v>290</v>
      </c>
      <c r="AS6545" t="s">
        <v>291</v>
      </c>
    </row>
    <row r="6546" spans="1:45" hidden="1" x14ac:dyDescent="0.35">
      <c r="A6546">
        <v>2020060034207</v>
      </c>
      <c r="B6546">
        <v>2020</v>
      </c>
      <c r="C6546" s="1">
        <v>44069.86041666667</v>
      </c>
      <c r="D6546" s="1">
        <v>44069.888888888891</v>
      </c>
      <c r="E6546" s="2">
        <f>_2020_IR[[#This Row],[close]]-_2020_IR[[#This Row],[open]]</f>
        <v>2.8472222220443655E-2</v>
      </c>
      <c r="F6546" t="s">
        <v>102</v>
      </c>
      <c r="G6546" t="s">
        <v>97</v>
      </c>
      <c r="H6546" t="s">
        <v>1009</v>
      </c>
      <c r="I6546" t="s">
        <v>2178</v>
      </c>
      <c r="J6546">
        <v>40.322952000000001</v>
      </c>
      <c r="K6546">
        <v>-8.0236940000000008</v>
      </c>
      <c r="L6546">
        <v>29</v>
      </c>
      <c r="M6546">
        <v>8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 t="s">
        <v>47</v>
      </c>
      <c r="X6546">
        <v>1.4999999999999999E-2</v>
      </c>
      <c r="Y6546">
        <v>0</v>
      </c>
      <c r="Z6546">
        <v>0</v>
      </c>
      <c r="AA6546">
        <v>1.4999999999999999E-2</v>
      </c>
      <c r="AB6546">
        <f>_2020_IR[[#This Row],[areaTotal]]*10000</f>
        <v>150</v>
      </c>
      <c r="AC6546" t="s">
        <v>48</v>
      </c>
      <c r="AD6546">
        <v>41</v>
      </c>
      <c r="AE6546">
        <f>SQRT(_2020_IR[[#This Row],[aream2]])/(_2020_IR[[#This Row],[duration2]]*60)</f>
        <v>4.9786376885836954E-3</v>
      </c>
      <c r="AF6546">
        <v>7.38132802253301</v>
      </c>
      <c r="AG6546">
        <v>23.708049213681701</v>
      </c>
      <c r="AH6546">
        <v>8.8534643136275797</v>
      </c>
      <c r="AI6546">
        <v>551.95745687564295</v>
      </c>
      <c r="AJ6546">
        <v>39.540752070172701</v>
      </c>
      <c r="AK6546">
        <v>91.904792971976605</v>
      </c>
      <c r="AL6546">
        <v>67.069759799374395</v>
      </c>
      <c r="AM6546" t="s">
        <v>49</v>
      </c>
      <c r="AN6546" t="s">
        <v>76</v>
      </c>
      <c r="AO6546" t="s">
        <v>288</v>
      </c>
      <c r="AP6546" t="s">
        <v>125</v>
      </c>
      <c r="AQ6546" t="s">
        <v>1636</v>
      </c>
      <c r="AR6546" t="s">
        <v>307</v>
      </c>
      <c r="AS6546" t="s">
        <v>79</v>
      </c>
    </row>
    <row r="6547" spans="1:45" hidden="1" x14ac:dyDescent="0.35">
      <c r="A6547">
        <v>2020150068514</v>
      </c>
      <c r="B6547">
        <v>2020</v>
      </c>
      <c r="C6547" s="1">
        <v>44069.875694444447</v>
      </c>
      <c r="D6547" s="1">
        <v>44069.888888888891</v>
      </c>
      <c r="E6547" s="2">
        <f>_2020_IR[[#This Row],[close]]-_2020_IR[[#This Row],[open]]</f>
        <v>1.3194444443797693E-2</v>
      </c>
      <c r="F6547" t="s">
        <v>43</v>
      </c>
      <c r="G6547" t="s">
        <v>118</v>
      </c>
      <c r="H6547" t="s">
        <v>119</v>
      </c>
      <c r="I6547" t="s">
        <v>2015</v>
      </c>
      <c r="J6547">
        <v>38.572386999999999</v>
      </c>
      <c r="K6547">
        <v>-8.7729879999999998</v>
      </c>
      <c r="L6547">
        <v>17</v>
      </c>
      <c r="M6547">
        <v>4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 t="s">
        <v>47</v>
      </c>
      <c r="X6547">
        <v>0</v>
      </c>
      <c r="Y6547">
        <v>1E-3</v>
      </c>
      <c r="Z6547">
        <v>0</v>
      </c>
      <c r="AA6547">
        <v>1E-3</v>
      </c>
      <c r="AB6547">
        <f>_2020_IR[[#This Row],[areaTotal]]*10000</f>
        <v>10</v>
      </c>
      <c r="AC6547" t="s">
        <v>48</v>
      </c>
      <c r="AD6547">
        <v>19</v>
      </c>
      <c r="AE6547">
        <f>SQRT(_2020_IR[[#This Row],[aream2]])/(_2020_IR[[#This Row],[duration2]]*60)</f>
        <v>2.7739277720775259E-3</v>
      </c>
      <c r="AF6547">
        <v>12.973860949328801</v>
      </c>
      <c r="AG6547">
        <v>32.604461023116599</v>
      </c>
      <c r="AH6547">
        <v>7.5137412755644899</v>
      </c>
      <c r="AI6547">
        <v>802.28887213394898</v>
      </c>
      <c r="AJ6547">
        <v>173.344460020182</v>
      </c>
      <c r="AK6547">
        <v>90.356165778766794</v>
      </c>
      <c r="AL6547">
        <v>225.09987265553701</v>
      </c>
      <c r="AM6547" t="s">
        <v>59</v>
      </c>
      <c r="AN6547" t="s">
        <v>60</v>
      </c>
      <c r="AO6547" t="s">
        <v>471</v>
      </c>
      <c r="AP6547" t="s">
        <v>125</v>
      </c>
      <c r="AQ6547" t="s">
        <v>1636</v>
      </c>
      <c r="AR6547" t="s">
        <v>307</v>
      </c>
      <c r="AS6547" t="s">
        <v>79</v>
      </c>
    </row>
    <row r="6548" spans="1:45" hidden="1" x14ac:dyDescent="0.35">
      <c r="A6548">
        <v>2020110153520</v>
      </c>
      <c r="B6548">
        <v>2020</v>
      </c>
      <c r="C6548" s="1">
        <v>44069.938194444447</v>
      </c>
      <c r="D6548" s="1">
        <v>44069.950694444444</v>
      </c>
      <c r="E6548" s="2">
        <f>_2020_IR[[#This Row],[close]]-_2020_IR[[#This Row],[open]]</f>
        <v>1.2499999997089617E-2</v>
      </c>
      <c r="F6548" t="s">
        <v>56</v>
      </c>
      <c r="G6548" t="s">
        <v>57</v>
      </c>
      <c r="H6548" t="s">
        <v>92</v>
      </c>
      <c r="I6548" t="s">
        <v>1607</v>
      </c>
      <c r="J6548">
        <v>38.777141</v>
      </c>
      <c r="K6548">
        <v>-9.1906289999999995</v>
      </c>
      <c r="L6548">
        <v>7</v>
      </c>
      <c r="M6548">
        <v>2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 t="s">
        <v>47</v>
      </c>
      <c r="X6548">
        <v>0</v>
      </c>
      <c r="Y6548">
        <v>0</v>
      </c>
      <c r="Z6548">
        <v>5.0000000000000001E-4</v>
      </c>
      <c r="AA6548">
        <v>5.0000000000000001E-4</v>
      </c>
      <c r="AB6548">
        <f>_2020_IR[[#This Row],[areaTotal]]*10000</f>
        <v>5</v>
      </c>
      <c r="AC6548" t="s">
        <v>48</v>
      </c>
      <c r="AD6548">
        <v>18</v>
      </c>
      <c r="AE6548">
        <f>SQRT(_2020_IR[[#This Row],[aream2]])/(_2020_IR[[#This Row],[duration2]]*60)</f>
        <v>2.0704333124998055E-3</v>
      </c>
      <c r="AF6548">
        <v>17.2503533318928</v>
      </c>
      <c r="AG6548">
        <v>38.298368837860799</v>
      </c>
      <c r="AH6548">
        <v>10.0773832310794</v>
      </c>
      <c r="AI6548">
        <v>784.87619206171496</v>
      </c>
      <c r="AJ6548">
        <v>122.02807154256701</v>
      </c>
      <c r="AK6548">
        <v>90.381544275285904</v>
      </c>
      <c r="AL6548">
        <v>175.74612966743501</v>
      </c>
      <c r="AM6548" t="s">
        <v>59</v>
      </c>
      <c r="AN6548" t="s">
        <v>60</v>
      </c>
      <c r="AO6548" t="s">
        <v>471</v>
      </c>
      <c r="AP6548" t="s">
        <v>289</v>
      </c>
      <c r="AQ6548" t="s">
        <v>1636</v>
      </c>
      <c r="AR6548" t="s">
        <v>307</v>
      </c>
      <c r="AS6548" t="s">
        <v>79</v>
      </c>
    </row>
    <row r="6549" spans="1:45" hidden="1" x14ac:dyDescent="0.35">
      <c r="A6549">
        <v>2020130130823</v>
      </c>
      <c r="B6549">
        <v>2020</v>
      </c>
      <c r="C6549" s="1">
        <v>44069.945833333331</v>
      </c>
      <c r="D6549" s="1">
        <v>44070.004861111112</v>
      </c>
      <c r="E6549" s="2">
        <f>_2020_IR[[#This Row],[close]]-_2020_IR[[#This Row],[open]]</f>
        <v>5.9027777781011537E-2</v>
      </c>
      <c r="F6549" t="s">
        <v>43</v>
      </c>
      <c r="G6549" t="s">
        <v>126</v>
      </c>
      <c r="H6549" t="s">
        <v>419</v>
      </c>
      <c r="I6549" t="s">
        <v>420</v>
      </c>
      <c r="J6549">
        <v>41.108699999999999</v>
      </c>
      <c r="K6549">
        <v>-8.3315300000000008</v>
      </c>
      <c r="L6549">
        <v>9</v>
      </c>
      <c r="M6549">
        <v>3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 t="s">
        <v>47</v>
      </c>
      <c r="X6549">
        <v>0</v>
      </c>
      <c r="Y6549">
        <v>0.15</v>
      </c>
      <c r="Z6549">
        <v>0</v>
      </c>
      <c r="AA6549">
        <v>0.15</v>
      </c>
      <c r="AB6549">
        <f>_2020_IR[[#This Row],[areaTotal]]*10000</f>
        <v>1500</v>
      </c>
      <c r="AC6549" t="s">
        <v>48</v>
      </c>
      <c r="AD6549">
        <v>85</v>
      </c>
      <c r="AE6549">
        <f>SQRT(_2020_IR[[#This Row],[aream2]])/(_2020_IR[[#This Row],[duration2]]*60)</f>
        <v>7.5940849925635627E-3</v>
      </c>
      <c r="AF6549">
        <v>2.6817049892049099</v>
      </c>
      <c r="AG6549">
        <v>13.3802571789419</v>
      </c>
      <c r="AH6549">
        <v>5.9126473490355096</v>
      </c>
      <c r="AI6549">
        <v>398.25841535571402</v>
      </c>
      <c r="AJ6549">
        <v>22.901755852748401</v>
      </c>
      <c r="AK6549">
        <v>88.980108984175402</v>
      </c>
      <c r="AL6549">
        <v>40.0463692564147</v>
      </c>
      <c r="AM6549" t="s">
        <v>59</v>
      </c>
      <c r="AN6549" t="s">
        <v>60</v>
      </c>
      <c r="AO6549" t="s">
        <v>217</v>
      </c>
      <c r="AP6549" t="s">
        <v>125</v>
      </c>
      <c r="AQ6549" t="s">
        <v>1234</v>
      </c>
      <c r="AR6549" t="s">
        <v>218</v>
      </c>
      <c r="AS6549" t="s">
        <v>219</v>
      </c>
    </row>
    <row r="6550" spans="1:45" hidden="1" x14ac:dyDescent="0.35">
      <c r="A6550">
        <v>2020030060021</v>
      </c>
      <c r="B6550">
        <v>2020</v>
      </c>
      <c r="C6550" s="1">
        <v>44069.947916666664</v>
      </c>
      <c r="D6550" s="1">
        <v>44069.979166666664</v>
      </c>
      <c r="E6550" s="2">
        <f>_2020_IR[[#This Row],[close]]-_2020_IR[[#This Row],[open]]</f>
        <v>3.125E-2</v>
      </c>
      <c r="F6550" t="s">
        <v>56</v>
      </c>
      <c r="G6550" t="s">
        <v>158</v>
      </c>
      <c r="H6550" t="s">
        <v>422</v>
      </c>
      <c r="I6550" t="s">
        <v>915</v>
      </c>
      <c r="J6550">
        <v>41.454999000000001</v>
      </c>
      <c r="K6550">
        <v>-8.2918690000000002</v>
      </c>
      <c r="L6550">
        <v>4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 t="s">
        <v>47</v>
      </c>
      <c r="X6550">
        <v>0</v>
      </c>
      <c r="Y6550">
        <v>0</v>
      </c>
      <c r="Z6550">
        <v>2E-3</v>
      </c>
      <c r="AA6550">
        <v>2E-3</v>
      </c>
      <c r="AB6550">
        <f>_2020_IR[[#This Row],[areaTotal]]*10000</f>
        <v>20</v>
      </c>
      <c r="AC6550" t="s">
        <v>48</v>
      </c>
      <c r="AD6550">
        <v>45</v>
      </c>
      <c r="AE6550">
        <f>SQRT(_2020_IR[[#This Row],[aream2]])/(_2020_IR[[#This Row],[duration2]]*60)</f>
        <v>1.6563466499998443E-3</v>
      </c>
      <c r="AF6550">
        <v>1.8800281693659999</v>
      </c>
      <c r="AG6550">
        <v>10.9476137077441</v>
      </c>
      <c r="AH6550">
        <v>5.1648048952314696</v>
      </c>
      <c r="AI6550">
        <v>297.413728455833</v>
      </c>
      <c r="AJ6550">
        <v>19.7539582429993</v>
      </c>
      <c r="AK6550">
        <v>88.690987929787497</v>
      </c>
      <c r="AL6550">
        <v>33.8819012830822</v>
      </c>
      <c r="AM6550" t="s">
        <v>49</v>
      </c>
      <c r="AN6550" t="s">
        <v>91</v>
      </c>
      <c r="AO6550" t="s">
        <v>217</v>
      </c>
      <c r="AP6550" t="s">
        <v>125</v>
      </c>
      <c r="AQ6550" t="s">
        <v>53</v>
      </c>
      <c r="AR6550" t="s">
        <v>218</v>
      </c>
      <c r="AS6550" t="s">
        <v>219</v>
      </c>
    </row>
    <row r="6551" spans="1:45" hidden="1" x14ac:dyDescent="0.35">
      <c r="A6551">
        <v>2020130130846</v>
      </c>
      <c r="B6551">
        <v>2020</v>
      </c>
      <c r="C6551" s="1">
        <v>44070.064583333333</v>
      </c>
      <c r="D6551" s="1">
        <v>44070.088194444441</v>
      </c>
      <c r="E6551" s="2">
        <f>_2020_IR[[#This Row],[close]]-_2020_IR[[#This Row],[open]]</f>
        <v>2.361111110803904E-2</v>
      </c>
      <c r="F6551" t="s">
        <v>43</v>
      </c>
      <c r="G6551" t="s">
        <v>126</v>
      </c>
      <c r="H6551" t="s">
        <v>243</v>
      </c>
      <c r="I6551" t="s">
        <v>1390</v>
      </c>
      <c r="J6551">
        <v>41.17445</v>
      </c>
      <c r="K6551">
        <v>-7.9390330000000002</v>
      </c>
      <c r="L6551">
        <v>10</v>
      </c>
      <c r="M6551">
        <v>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 t="s">
        <v>47</v>
      </c>
      <c r="X6551">
        <v>0</v>
      </c>
      <c r="Y6551">
        <v>0.01</v>
      </c>
      <c r="Z6551">
        <v>0</v>
      </c>
      <c r="AA6551">
        <v>0.01</v>
      </c>
      <c r="AB6551">
        <f>_2020_IR[[#This Row],[areaTotal]]*10000</f>
        <v>100</v>
      </c>
      <c r="AC6551" t="s">
        <v>48</v>
      </c>
      <c r="AD6551">
        <v>34</v>
      </c>
      <c r="AE6551">
        <f>SQRT(_2020_IR[[#This Row],[aream2]])/(_2020_IR[[#This Row],[duration2]]*60)</f>
        <v>4.9019607843137254E-3</v>
      </c>
      <c r="AF6551">
        <v>5.1502448055272003</v>
      </c>
      <c r="AG6551">
        <v>19.345813110936302</v>
      </c>
      <c r="AH6551">
        <v>7.3560979378546003</v>
      </c>
      <c r="AI6551">
        <v>507.47225315396201</v>
      </c>
      <c r="AJ6551">
        <v>34.207446002491899</v>
      </c>
      <c r="AK6551">
        <v>92.009111703638197</v>
      </c>
      <c r="AL6551">
        <v>58.548387941911997</v>
      </c>
      <c r="AM6551" t="s">
        <v>83</v>
      </c>
      <c r="AN6551" t="s">
        <v>84</v>
      </c>
      <c r="AO6551" t="s">
        <v>288</v>
      </c>
      <c r="AP6551" t="s">
        <v>125</v>
      </c>
      <c r="AQ6551" t="s">
        <v>1636</v>
      </c>
      <c r="AR6551" t="s">
        <v>290</v>
      </c>
      <c r="AS6551" t="s">
        <v>291</v>
      </c>
    </row>
    <row r="6552" spans="1:45" hidden="1" x14ac:dyDescent="0.35">
      <c r="A6552">
        <v>2020160020866</v>
      </c>
      <c r="B6552">
        <v>2020</v>
      </c>
      <c r="C6552" s="1">
        <v>44070.084027777775</v>
      </c>
      <c r="D6552" s="1">
        <v>44070.119444444441</v>
      </c>
      <c r="E6552" s="2">
        <f>_2020_IR[[#This Row],[close]]-_2020_IR[[#This Row],[open]]</f>
        <v>3.5416666665696539E-2</v>
      </c>
      <c r="F6552" t="s">
        <v>102</v>
      </c>
      <c r="G6552" t="s">
        <v>68</v>
      </c>
      <c r="H6552" t="s">
        <v>179</v>
      </c>
      <c r="I6552" t="s">
        <v>2138</v>
      </c>
      <c r="J6552">
        <v>41.838180000000001</v>
      </c>
      <c r="K6552">
        <v>-8.4778450000000003</v>
      </c>
      <c r="L6552">
        <v>12</v>
      </c>
      <c r="M6552">
        <v>3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 t="s">
        <v>47</v>
      </c>
      <c r="X6552">
        <v>0.03</v>
      </c>
      <c r="Y6552">
        <v>0</v>
      </c>
      <c r="Z6552">
        <v>0</v>
      </c>
      <c r="AA6552">
        <v>0.03</v>
      </c>
      <c r="AB6552">
        <f>_2020_IR[[#This Row],[areaTotal]]*10000</f>
        <v>300</v>
      </c>
      <c r="AC6552" t="s">
        <v>48</v>
      </c>
      <c r="AD6552">
        <v>51</v>
      </c>
      <c r="AE6552">
        <f>SQRT(_2020_IR[[#This Row],[aream2]])/(_2020_IR[[#This Row],[duration2]]*60)</f>
        <v>5.6602967567610371E-3</v>
      </c>
      <c r="AF6552">
        <v>1.1736277219136799</v>
      </c>
      <c r="AG6552">
        <v>8.3889390082616302</v>
      </c>
      <c r="AH6552">
        <v>4.4653618353735798</v>
      </c>
      <c r="AI6552">
        <v>201.129164370674</v>
      </c>
      <c r="AJ6552">
        <v>15.736323629480699</v>
      </c>
      <c r="AK6552">
        <v>88.105804219743106</v>
      </c>
      <c r="AL6552">
        <v>26.323732452160598</v>
      </c>
      <c r="AM6552" t="s">
        <v>83</v>
      </c>
      <c r="AN6552" t="s">
        <v>84</v>
      </c>
      <c r="AO6552" t="s">
        <v>51</v>
      </c>
      <c r="AP6552" t="s">
        <v>125</v>
      </c>
      <c r="AQ6552" t="s">
        <v>53</v>
      </c>
      <c r="AR6552" t="s">
        <v>218</v>
      </c>
      <c r="AS6552" t="s">
        <v>219</v>
      </c>
    </row>
    <row r="6553" spans="1:45" hidden="1" x14ac:dyDescent="0.35">
      <c r="A6553">
        <v>2020180041933</v>
      </c>
      <c r="B6553">
        <v>2020</v>
      </c>
      <c r="C6553" s="1">
        <v>44070.087500000001</v>
      </c>
      <c r="D6553" s="1">
        <v>44070.100694444445</v>
      </c>
      <c r="E6553" s="2">
        <f>_2020_IR[[#This Row],[close]]-_2020_IR[[#This Row],[open]]</f>
        <v>1.3194444443797693E-2</v>
      </c>
      <c r="F6553" t="s">
        <v>43</v>
      </c>
      <c r="G6553" t="s">
        <v>65</v>
      </c>
      <c r="H6553" t="s">
        <v>300</v>
      </c>
      <c r="I6553" t="s">
        <v>1265</v>
      </c>
      <c r="J6553">
        <v>41.130527000000001</v>
      </c>
      <c r="K6553">
        <v>-7.8415169999999996</v>
      </c>
      <c r="L6553">
        <v>17</v>
      </c>
      <c r="M6553">
        <v>4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 t="s">
        <v>47</v>
      </c>
      <c r="X6553">
        <v>0</v>
      </c>
      <c r="Y6553">
        <v>0.01</v>
      </c>
      <c r="Z6553">
        <v>0</v>
      </c>
      <c r="AA6553">
        <v>0.01</v>
      </c>
      <c r="AB6553">
        <f>_2020_IR[[#This Row],[areaTotal]]*10000</f>
        <v>100</v>
      </c>
      <c r="AC6553" t="s">
        <v>48</v>
      </c>
      <c r="AD6553">
        <v>19</v>
      </c>
      <c r="AE6553">
        <f>SQRT(_2020_IR[[#This Row],[aream2]])/(_2020_IR[[#This Row],[duration2]]*60)</f>
        <v>8.771929824561403E-3</v>
      </c>
      <c r="AF6553">
        <v>5.1502448055272003</v>
      </c>
      <c r="AG6553">
        <v>19.345813110936302</v>
      </c>
      <c r="AH6553">
        <v>7.3560979378546003</v>
      </c>
      <c r="AI6553">
        <v>507.47225315396201</v>
      </c>
      <c r="AJ6553">
        <v>34.207446002491899</v>
      </c>
      <c r="AK6553">
        <v>92.009111703638197</v>
      </c>
      <c r="AL6553">
        <v>58.548387941911997</v>
      </c>
      <c r="AM6553" t="s">
        <v>83</v>
      </c>
      <c r="AN6553" t="s">
        <v>84</v>
      </c>
      <c r="AO6553" t="s">
        <v>288</v>
      </c>
      <c r="AP6553" t="s">
        <v>125</v>
      </c>
      <c r="AQ6553" t="s">
        <v>1636</v>
      </c>
      <c r="AR6553" t="s">
        <v>290</v>
      </c>
      <c r="AS6553" t="s">
        <v>291</v>
      </c>
    </row>
    <row r="6554" spans="1:45" hidden="1" x14ac:dyDescent="0.35">
      <c r="A6554">
        <v>2020090025399</v>
      </c>
      <c r="B6554">
        <v>2020</v>
      </c>
      <c r="C6554" s="1">
        <v>44070.105555555558</v>
      </c>
      <c r="D6554" s="1">
        <v>44070.134027777778</v>
      </c>
      <c r="E6554" s="2">
        <f>_2020_IR[[#This Row],[close]]-_2020_IR[[#This Row],[open]]</f>
        <v>2.8472222220443655E-2</v>
      </c>
      <c r="F6554" t="s">
        <v>43</v>
      </c>
      <c r="G6554" t="s">
        <v>94</v>
      </c>
      <c r="H6554" t="s">
        <v>771</v>
      </c>
      <c r="I6554" t="s">
        <v>2209</v>
      </c>
      <c r="J6554">
        <v>40.848999999999997</v>
      </c>
      <c r="K6554">
        <v>-7.2581930000000003</v>
      </c>
      <c r="L6554">
        <v>24</v>
      </c>
      <c r="M6554">
        <v>6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 t="s">
        <v>47</v>
      </c>
      <c r="X6554">
        <v>0</v>
      </c>
      <c r="Y6554">
        <v>0.35</v>
      </c>
      <c r="Z6554">
        <v>0</v>
      </c>
      <c r="AA6554">
        <v>0.35</v>
      </c>
      <c r="AB6554">
        <f>_2020_IR[[#This Row],[areaTotal]]*10000</f>
        <v>3500</v>
      </c>
      <c r="AC6554" t="s">
        <v>48</v>
      </c>
      <c r="AD6554">
        <v>41</v>
      </c>
      <c r="AE6554">
        <f>SQRT(_2020_IR[[#This Row],[aream2]])/(_2020_IR[[#This Row],[duration2]]*60)</f>
        <v>2.4049104809348031E-2</v>
      </c>
      <c r="AF6554">
        <v>14.655838473471601</v>
      </c>
      <c r="AG6554">
        <v>34.929103440388403</v>
      </c>
      <c r="AH6554">
        <v>9.7726605104597102</v>
      </c>
      <c r="AI6554">
        <v>663.65600016342501</v>
      </c>
      <c r="AJ6554">
        <v>89.257423870135298</v>
      </c>
      <c r="AK6554">
        <v>94.000869698589298</v>
      </c>
      <c r="AL6554">
        <v>133.59552167868799</v>
      </c>
      <c r="AM6554" t="s">
        <v>83</v>
      </c>
      <c r="AN6554" t="s">
        <v>84</v>
      </c>
      <c r="AO6554" t="s">
        <v>471</v>
      </c>
      <c r="AP6554" t="s">
        <v>125</v>
      </c>
      <c r="AQ6554" t="s">
        <v>1636</v>
      </c>
      <c r="AR6554" t="s">
        <v>290</v>
      </c>
      <c r="AS6554" t="s">
        <v>291</v>
      </c>
    </row>
    <row r="6555" spans="1:45" hidden="1" x14ac:dyDescent="0.35">
      <c r="A6555">
        <v>2020110153596</v>
      </c>
      <c r="B6555">
        <v>2020</v>
      </c>
      <c r="C6555" s="1">
        <v>44070.125</v>
      </c>
      <c r="D6555" s="1">
        <v>44070.145138888889</v>
      </c>
      <c r="E6555" s="2">
        <f>_2020_IR[[#This Row],[close]]-_2020_IR[[#This Row],[open]]</f>
        <v>2.0138888889050577E-2</v>
      </c>
      <c r="F6555" t="s">
        <v>43</v>
      </c>
      <c r="G6555" t="s">
        <v>57</v>
      </c>
      <c r="H6555" t="s">
        <v>92</v>
      </c>
      <c r="I6555" t="s">
        <v>2008</v>
      </c>
      <c r="J6555">
        <v>38.788628000000003</v>
      </c>
      <c r="K6555">
        <v>-9.2149669999999997</v>
      </c>
      <c r="L6555">
        <v>5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 t="s">
        <v>47</v>
      </c>
      <c r="X6555">
        <v>0</v>
      </c>
      <c r="Y6555">
        <v>1E-3</v>
      </c>
      <c r="Z6555">
        <v>0</v>
      </c>
      <c r="AA6555">
        <v>1E-3</v>
      </c>
      <c r="AB6555">
        <f>_2020_IR[[#This Row],[areaTotal]]*10000</f>
        <v>10</v>
      </c>
      <c r="AC6555" t="s">
        <v>48</v>
      </c>
      <c r="AD6555">
        <v>29</v>
      </c>
      <c r="AE6555">
        <f>SQRT(_2020_IR[[#This Row],[aream2]])/(_2020_IR[[#This Row],[duration2]]*60)</f>
        <v>1.8174009541197583E-3</v>
      </c>
      <c r="AF6555">
        <v>17.2503533318928</v>
      </c>
      <c r="AG6555">
        <v>38.298368837860799</v>
      </c>
      <c r="AH6555">
        <v>10.0773832310794</v>
      </c>
      <c r="AI6555">
        <v>784.87619206171496</v>
      </c>
      <c r="AJ6555">
        <v>122.02807154256701</v>
      </c>
      <c r="AK6555">
        <v>90.381544275285904</v>
      </c>
      <c r="AL6555">
        <v>175.74612966743501</v>
      </c>
      <c r="AM6555" t="s">
        <v>59</v>
      </c>
      <c r="AN6555" t="s">
        <v>60</v>
      </c>
      <c r="AO6555" t="s">
        <v>471</v>
      </c>
      <c r="AP6555" t="s">
        <v>289</v>
      </c>
      <c r="AQ6555" t="s">
        <v>1636</v>
      </c>
      <c r="AR6555" t="s">
        <v>307</v>
      </c>
      <c r="AS6555" t="s">
        <v>79</v>
      </c>
    </row>
    <row r="6556" spans="1:45" hidden="1" x14ac:dyDescent="0.35">
      <c r="A6556">
        <v>2020110153603</v>
      </c>
      <c r="B6556">
        <v>2020</v>
      </c>
      <c r="C6556" s="1">
        <v>44070.160416666666</v>
      </c>
      <c r="D6556" s="1">
        <v>44070.194444444445</v>
      </c>
      <c r="E6556" s="2">
        <f>_2020_IR[[#This Row],[close]]-_2020_IR[[#This Row],[open]]</f>
        <v>3.4027777779556345E-2</v>
      </c>
      <c r="F6556" t="s">
        <v>43</v>
      </c>
      <c r="G6556" t="s">
        <v>57</v>
      </c>
      <c r="H6556" t="s">
        <v>92</v>
      </c>
      <c r="I6556" t="s">
        <v>2008</v>
      </c>
      <c r="J6556">
        <v>38.788628000000003</v>
      </c>
      <c r="K6556">
        <v>-9.2149669999999997</v>
      </c>
      <c r="L6556">
        <v>12</v>
      </c>
      <c r="M6556">
        <v>3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 t="s">
        <v>47</v>
      </c>
      <c r="X6556">
        <v>0</v>
      </c>
      <c r="Y6556">
        <v>0.05</v>
      </c>
      <c r="Z6556">
        <v>0</v>
      </c>
      <c r="AA6556">
        <v>0.05</v>
      </c>
      <c r="AB6556">
        <f>_2020_IR[[#This Row],[areaTotal]]*10000</f>
        <v>500</v>
      </c>
      <c r="AC6556" t="s">
        <v>48</v>
      </c>
      <c r="AD6556">
        <v>49</v>
      </c>
      <c r="AE6556">
        <f>SQRT(_2020_IR[[#This Row],[aream2]])/(_2020_IR[[#This Row],[duration2]]*60)</f>
        <v>7.6056733928564282E-3</v>
      </c>
      <c r="AF6556">
        <v>17.2503533318928</v>
      </c>
      <c r="AG6556">
        <v>38.298368837860799</v>
      </c>
      <c r="AH6556">
        <v>10.0773832310794</v>
      </c>
      <c r="AI6556">
        <v>784.87619206171496</v>
      </c>
      <c r="AJ6556">
        <v>122.02807154256701</v>
      </c>
      <c r="AK6556">
        <v>90.381544275285904</v>
      </c>
      <c r="AL6556">
        <v>175.74612966743501</v>
      </c>
      <c r="AM6556" t="s">
        <v>59</v>
      </c>
      <c r="AN6556" t="s">
        <v>60</v>
      </c>
      <c r="AO6556" t="s">
        <v>471</v>
      </c>
      <c r="AP6556" t="s">
        <v>289</v>
      </c>
      <c r="AQ6556" t="s">
        <v>1636</v>
      </c>
      <c r="AR6556" t="s">
        <v>307</v>
      </c>
      <c r="AS6556" t="s">
        <v>79</v>
      </c>
    </row>
    <row r="6557" spans="1:45" hidden="1" x14ac:dyDescent="0.35">
      <c r="A6557">
        <v>2020080034626</v>
      </c>
      <c r="B6557">
        <v>2020</v>
      </c>
      <c r="C6557" s="1">
        <v>44070.375694444447</v>
      </c>
      <c r="D6557" s="1">
        <v>44070.397222222222</v>
      </c>
      <c r="E6557" s="2">
        <f>_2020_IR[[#This Row],[close]]-_2020_IR[[#This Row],[open]]</f>
        <v>2.1527777775190771E-2</v>
      </c>
      <c r="F6557" t="s">
        <v>43</v>
      </c>
      <c r="G6557" t="s">
        <v>116</v>
      </c>
      <c r="H6557" t="s">
        <v>151</v>
      </c>
      <c r="I6557" t="s">
        <v>462</v>
      </c>
      <c r="J6557">
        <v>37.304012</v>
      </c>
      <c r="K6557">
        <v>-7.5473319999999999</v>
      </c>
      <c r="L6557">
        <v>9</v>
      </c>
      <c r="M6557">
        <v>3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 t="s">
        <v>47</v>
      </c>
      <c r="X6557">
        <v>0</v>
      </c>
      <c r="Y6557">
        <v>0.19159999999999999</v>
      </c>
      <c r="Z6557">
        <v>0</v>
      </c>
      <c r="AA6557">
        <v>0.19159999999999999</v>
      </c>
      <c r="AB6557">
        <f>_2020_IR[[#This Row],[areaTotal]]*10000</f>
        <v>1916</v>
      </c>
      <c r="AC6557" t="s">
        <v>48</v>
      </c>
      <c r="AD6557">
        <v>31</v>
      </c>
      <c r="AE6557">
        <f>SQRT(_2020_IR[[#This Row],[aream2]])/(_2020_IR[[#This Row],[duration2]]*60)</f>
        <v>2.3533407127139021E-2</v>
      </c>
      <c r="AF6557">
        <v>14.3438179624998</v>
      </c>
      <c r="AG6557">
        <v>34.507004942180501</v>
      </c>
      <c r="AH6557">
        <v>7.9908751786961201</v>
      </c>
      <c r="AI6557">
        <v>878.70808913769201</v>
      </c>
      <c r="AJ6557">
        <v>402.92270906926001</v>
      </c>
      <c r="AK6557">
        <v>93.833854801819896</v>
      </c>
      <c r="AL6557">
        <v>401.94942256995</v>
      </c>
      <c r="AM6557" t="s">
        <v>59</v>
      </c>
      <c r="AN6557" t="s">
        <v>60</v>
      </c>
      <c r="AO6557" t="s">
        <v>471</v>
      </c>
      <c r="AP6557" t="s">
        <v>125</v>
      </c>
      <c r="AQ6557" t="s">
        <v>1636</v>
      </c>
      <c r="AR6557" t="s">
        <v>290</v>
      </c>
      <c r="AS6557" t="s">
        <v>291</v>
      </c>
    </row>
    <row r="6558" spans="1:45" hidden="1" x14ac:dyDescent="0.35">
      <c r="A6558">
        <v>2020100044335</v>
      </c>
      <c r="B6558">
        <v>2020</v>
      </c>
      <c r="C6558" s="1">
        <v>44070.398611111108</v>
      </c>
      <c r="D6558" s="1">
        <v>44070.407638888886</v>
      </c>
      <c r="E6558" s="2">
        <f>_2020_IR[[#This Row],[close]]-_2020_IR[[#This Row],[open]]</f>
        <v>9.0277777781011537E-3</v>
      </c>
      <c r="F6558" t="s">
        <v>56</v>
      </c>
      <c r="G6558" t="s">
        <v>85</v>
      </c>
      <c r="H6558" t="s">
        <v>373</v>
      </c>
      <c r="I6558" t="s">
        <v>1646</v>
      </c>
      <c r="J6558">
        <v>39.432248999999999</v>
      </c>
      <c r="K6558">
        <v>-8.9998179999999994</v>
      </c>
      <c r="L6558">
        <v>22</v>
      </c>
      <c r="M6558">
        <v>5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 t="s">
        <v>47</v>
      </c>
      <c r="X6558">
        <v>0</v>
      </c>
      <c r="Y6558">
        <v>0</v>
      </c>
      <c r="Z6558">
        <v>6.9999999999999999E-4</v>
      </c>
      <c r="AA6558">
        <v>6.9999999999999999E-4</v>
      </c>
      <c r="AB6558">
        <f>_2020_IR[[#This Row],[areaTotal]]*10000</f>
        <v>7</v>
      </c>
      <c r="AC6558" t="s">
        <v>48</v>
      </c>
      <c r="AD6558">
        <v>13</v>
      </c>
      <c r="AE6558">
        <f>SQRT(_2020_IR[[#This Row],[aream2]])/(_2020_IR[[#This Row],[duration2]]*60)</f>
        <v>3.391988860339219E-3</v>
      </c>
      <c r="AF6558">
        <v>5.2525518403806197</v>
      </c>
      <c r="AG6558">
        <v>19.561999561567902</v>
      </c>
      <c r="AH6558">
        <v>6.0139173638147101</v>
      </c>
      <c r="AI6558">
        <v>646.87832727012994</v>
      </c>
      <c r="AJ6558">
        <v>46.426940113933199</v>
      </c>
      <c r="AK6558">
        <v>85.195163682300901</v>
      </c>
      <c r="AL6558">
        <v>78.727967782497998</v>
      </c>
      <c r="AM6558" t="s">
        <v>49</v>
      </c>
      <c r="AN6558" t="s">
        <v>74</v>
      </c>
      <c r="AO6558" t="s">
        <v>288</v>
      </c>
      <c r="AP6558" t="s">
        <v>125</v>
      </c>
      <c r="AQ6558" t="s">
        <v>1636</v>
      </c>
      <c r="AR6558" t="s">
        <v>54</v>
      </c>
      <c r="AS6558" t="s">
        <v>55</v>
      </c>
    </row>
    <row r="6559" spans="1:45" hidden="1" x14ac:dyDescent="0.35">
      <c r="A6559">
        <v>2020020019355</v>
      </c>
      <c r="B6559">
        <v>2020</v>
      </c>
      <c r="C6559" s="1">
        <v>44070.40902777778</v>
      </c>
      <c r="D6559" s="1">
        <v>44070.427777777775</v>
      </c>
      <c r="E6559" s="2">
        <f>_2020_IR[[#This Row],[close]]-_2020_IR[[#This Row],[open]]</f>
        <v>1.8749999995634425E-2</v>
      </c>
      <c r="F6559" t="s">
        <v>56</v>
      </c>
      <c r="G6559" t="s">
        <v>71</v>
      </c>
      <c r="H6559" t="s">
        <v>72</v>
      </c>
      <c r="I6559" t="s">
        <v>2043</v>
      </c>
      <c r="J6559">
        <v>37.583072999999999</v>
      </c>
      <c r="K6559">
        <v>-8.0823579999999993</v>
      </c>
      <c r="L6559">
        <v>36</v>
      </c>
      <c r="M6559">
        <v>12</v>
      </c>
      <c r="N6559">
        <v>1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 t="s">
        <v>47</v>
      </c>
      <c r="X6559">
        <v>0</v>
      </c>
      <c r="Y6559">
        <v>0</v>
      </c>
      <c r="Z6559">
        <v>0.9</v>
      </c>
      <c r="AA6559">
        <v>0.9</v>
      </c>
      <c r="AB6559">
        <f>_2020_IR[[#This Row],[areaTotal]]*10000</f>
        <v>9000</v>
      </c>
      <c r="AC6559" t="s">
        <v>48</v>
      </c>
      <c r="AD6559">
        <v>27</v>
      </c>
      <c r="AE6559">
        <f>SQRT(_2020_IR[[#This Row],[aream2]])/(_2020_IR[[#This Row],[duration2]]*60)</f>
        <v>5.8560697410525539E-2</v>
      </c>
      <c r="AF6559">
        <v>15.122796404102999</v>
      </c>
      <c r="AG6559">
        <v>35.553565826369798</v>
      </c>
      <c r="AH6559">
        <v>8.4900902201290602</v>
      </c>
      <c r="AI6559">
        <v>836.718661065996</v>
      </c>
      <c r="AJ6559">
        <v>192.026378435889</v>
      </c>
      <c r="AK6559">
        <v>92.820850594441794</v>
      </c>
      <c r="AL6559">
        <v>244.03695696486599</v>
      </c>
      <c r="AM6559" t="s">
        <v>49</v>
      </c>
      <c r="AN6559" t="s">
        <v>133</v>
      </c>
      <c r="AO6559" t="s">
        <v>471</v>
      </c>
      <c r="AP6559" t="s">
        <v>125</v>
      </c>
      <c r="AQ6559" t="s">
        <v>1636</v>
      </c>
      <c r="AR6559" t="s">
        <v>290</v>
      </c>
      <c r="AS6559" t="s">
        <v>291</v>
      </c>
    </row>
    <row r="6560" spans="1:45" hidden="1" x14ac:dyDescent="0.35">
      <c r="A6560">
        <v>2020050020839</v>
      </c>
      <c r="B6560">
        <v>2020</v>
      </c>
      <c r="C6560" s="1">
        <v>44070.413888888892</v>
      </c>
      <c r="D6560" s="1">
        <v>44070.433333333334</v>
      </c>
      <c r="E6560" s="2">
        <f>_2020_IR[[#This Row],[close]]-_2020_IR[[#This Row],[open]]</f>
        <v>1.9444444442342501E-2</v>
      </c>
      <c r="F6560" t="s">
        <v>43</v>
      </c>
      <c r="G6560" t="s">
        <v>75</v>
      </c>
      <c r="H6560" t="s">
        <v>560</v>
      </c>
      <c r="I6560" t="s">
        <v>561</v>
      </c>
      <c r="J6560">
        <v>39.700266999999997</v>
      </c>
      <c r="K6560">
        <v>-7.62418</v>
      </c>
      <c r="L6560">
        <v>38</v>
      </c>
      <c r="M6560">
        <v>11</v>
      </c>
      <c r="N6560">
        <v>2</v>
      </c>
      <c r="O6560">
        <v>2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 t="s">
        <v>47</v>
      </c>
      <c r="X6560">
        <v>0</v>
      </c>
      <c r="Y6560">
        <v>0.04</v>
      </c>
      <c r="Z6560">
        <v>0</v>
      </c>
      <c r="AA6560">
        <v>0.04</v>
      </c>
      <c r="AB6560">
        <f>_2020_IR[[#This Row],[areaTotal]]*10000</f>
        <v>400</v>
      </c>
      <c r="AC6560" t="s">
        <v>48</v>
      </c>
      <c r="AD6560">
        <v>28</v>
      </c>
      <c r="AE6560">
        <f>SQRT(_2020_IR[[#This Row],[aream2]])/(_2020_IR[[#This Row],[duration2]]*60)</f>
        <v>1.1904761904761904E-2</v>
      </c>
      <c r="AF6560">
        <v>22.785686047622502</v>
      </c>
      <c r="AG6560">
        <v>44.819301890633298</v>
      </c>
      <c r="AH6560">
        <v>12.5406932877631</v>
      </c>
      <c r="AI6560">
        <v>821.28557491295703</v>
      </c>
      <c r="AJ6560">
        <v>138.622926755897</v>
      </c>
      <c r="AK6560">
        <v>95.903000550437497</v>
      </c>
      <c r="AL6560">
        <v>194.97316102356001</v>
      </c>
      <c r="AM6560" t="s">
        <v>49</v>
      </c>
      <c r="AN6560" t="s">
        <v>133</v>
      </c>
      <c r="AO6560" t="s">
        <v>1183</v>
      </c>
      <c r="AP6560" t="s">
        <v>289</v>
      </c>
      <c r="AQ6560" t="s">
        <v>1636</v>
      </c>
      <c r="AR6560" t="s">
        <v>1200</v>
      </c>
      <c r="AS6560" t="s">
        <v>1201</v>
      </c>
    </row>
    <row r="6561" spans="1:45" hidden="1" x14ac:dyDescent="0.35">
      <c r="A6561">
        <v>2020020019359</v>
      </c>
      <c r="B6561">
        <v>2020</v>
      </c>
      <c r="C6561" s="1">
        <v>44070.42083333333</v>
      </c>
      <c r="D6561" s="1">
        <v>44070.432638888888</v>
      </c>
      <c r="E6561" s="2">
        <f>_2020_IR[[#This Row],[close]]-_2020_IR[[#This Row],[open]]</f>
        <v>1.1805555557657499E-2</v>
      </c>
      <c r="F6561" t="s">
        <v>102</v>
      </c>
      <c r="G6561" t="s">
        <v>71</v>
      </c>
      <c r="H6561" t="s">
        <v>72</v>
      </c>
      <c r="I6561" t="s">
        <v>2043</v>
      </c>
      <c r="J6561">
        <v>37.605359999999997</v>
      </c>
      <c r="K6561">
        <v>-8.080978</v>
      </c>
      <c r="L6561">
        <v>20</v>
      </c>
      <c r="M6561">
        <v>6</v>
      </c>
      <c r="N6561">
        <v>1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 t="s">
        <v>47</v>
      </c>
      <c r="X6561">
        <v>0</v>
      </c>
      <c r="Y6561">
        <v>0</v>
      </c>
      <c r="Z6561">
        <v>3.2500000000000001E-2</v>
      </c>
      <c r="AA6561">
        <v>3.2500000000000001E-2</v>
      </c>
      <c r="AB6561">
        <f>_2020_IR[[#This Row],[areaTotal]]*10000</f>
        <v>325</v>
      </c>
      <c r="AC6561" t="s">
        <v>48</v>
      </c>
      <c r="AD6561">
        <v>17</v>
      </c>
      <c r="AE6561">
        <f>SQRT(_2020_IR[[#This Row],[aream2]])/(_2020_IR[[#This Row],[duration2]]*60)</f>
        <v>1.767427095815681E-2</v>
      </c>
      <c r="AF6561">
        <v>15.122796404102999</v>
      </c>
      <c r="AG6561">
        <v>35.553565826369798</v>
      </c>
      <c r="AH6561">
        <v>8.4900902201290602</v>
      </c>
      <c r="AI6561">
        <v>836.718661065996</v>
      </c>
      <c r="AJ6561">
        <v>192.026378435889</v>
      </c>
      <c r="AK6561">
        <v>92.820850594441794</v>
      </c>
      <c r="AL6561">
        <v>244.03695696486599</v>
      </c>
      <c r="AM6561" t="s">
        <v>49</v>
      </c>
      <c r="AN6561" t="s">
        <v>133</v>
      </c>
      <c r="AO6561" t="s">
        <v>471</v>
      </c>
      <c r="AP6561" t="s">
        <v>125</v>
      </c>
      <c r="AQ6561" t="s">
        <v>1636</v>
      </c>
      <c r="AR6561" t="s">
        <v>290</v>
      </c>
      <c r="AS6561" t="s">
        <v>291</v>
      </c>
    </row>
    <row r="6562" spans="1:45" hidden="1" x14ac:dyDescent="0.35">
      <c r="A6562">
        <v>2020050020862</v>
      </c>
      <c r="B6562">
        <v>2020</v>
      </c>
      <c r="C6562" s="1">
        <v>44070.506944444445</v>
      </c>
      <c r="D6562" s="1">
        <v>44070.836805555555</v>
      </c>
      <c r="E6562" s="2">
        <f>_2020_IR[[#This Row],[close]]-_2020_IR[[#This Row],[open]]</f>
        <v>0.32986111110949423</v>
      </c>
      <c r="F6562" t="s">
        <v>102</v>
      </c>
      <c r="G6562" t="s">
        <v>75</v>
      </c>
      <c r="H6562" t="s">
        <v>241</v>
      </c>
      <c r="I6562" t="s">
        <v>2210</v>
      </c>
      <c r="J6562">
        <v>40.106802999999999</v>
      </c>
      <c r="K6562">
        <v>-7.6100050000000001</v>
      </c>
      <c r="L6562">
        <v>189</v>
      </c>
      <c r="M6562">
        <v>58</v>
      </c>
      <c r="N6562">
        <v>19</v>
      </c>
      <c r="O6562">
        <v>9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 t="s">
        <v>47</v>
      </c>
      <c r="X6562">
        <v>1.0349999999999999</v>
      </c>
      <c r="Y6562">
        <v>0</v>
      </c>
      <c r="Z6562">
        <v>0</v>
      </c>
      <c r="AA6562">
        <v>1.0349999999999999</v>
      </c>
      <c r="AB6562">
        <f>_2020_IR[[#This Row],[areaTotal]]*10000</f>
        <v>10350</v>
      </c>
      <c r="AC6562" t="s">
        <v>82</v>
      </c>
      <c r="AD6562">
        <v>475</v>
      </c>
      <c r="AE6562">
        <f>SQRT(_2020_IR[[#This Row],[aream2]])/(_2020_IR[[#This Row],[duration2]]*60)</f>
        <v>3.5696473595396151E-3</v>
      </c>
      <c r="AF6562">
        <v>15.864055927163101</v>
      </c>
      <c r="AG6562">
        <v>36.5278809928244</v>
      </c>
      <c r="AH6562">
        <v>10.454377784279201</v>
      </c>
      <c r="AI6562">
        <v>676.44365765637201</v>
      </c>
      <c r="AJ6562">
        <v>88.830532137102793</v>
      </c>
      <c r="AK6562">
        <v>93.066845860941797</v>
      </c>
      <c r="AL6562">
        <v>133.75072535490901</v>
      </c>
      <c r="AM6562" t="s">
        <v>83</v>
      </c>
      <c r="AN6562" t="s">
        <v>84</v>
      </c>
      <c r="AO6562" t="s">
        <v>471</v>
      </c>
      <c r="AP6562" t="s">
        <v>289</v>
      </c>
      <c r="AQ6562" t="s">
        <v>1636</v>
      </c>
      <c r="AR6562" t="s">
        <v>290</v>
      </c>
      <c r="AS6562" t="s">
        <v>291</v>
      </c>
    </row>
    <row r="6563" spans="1:45" hidden="1" x14ac:dyDescent="0.35">
      <c r="A6563">
        <v>2020180042014</v>
      </c>
      <c r="B6563">
        <v>2020</v>
      </c>
      <c r="C6563" s="1">
        <v>44070.520138888889</v>
      </c>
      <c r="D6563" s="1">
        <v>44070.534722222219</v>
      </c>
      <c r="E6563" s="2">
        <f>_2020_IR[[#This Row],[close]]-_2020_IR[[#This Row],[open]]</f>
        <v>1.4583333329937886E-2</v>
      </c>
      <c r="F6563" t="s">
        <v>43</v>
      </c>
      <c r="G6563" t="s">
        <v>65</v>
      </c>
      <c r="H6563" t="s">
        <v>1473</v>
      </c>
      <c r="I6563" t="s">
        <v>2211</v>
      </c>
      <c r="J6563">
        <v>40.685212</v>
      </c>
      <c r="K6563">
        <v>-8.2184729999999995</v>
      </c>
      <c r="L6563">
        <v>26</v>
      </c>
      <c r="M6563">
        <v>6</v>
      </c>
      <c r="N6563">
        <v>2</v>
      </c>
      <c r="O6563">
        <v>2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 t="s">
        <v>47</v>
      </c>
      <c r="X6563">
        <v>0</v>
      </c>
      <c r="Y6563">
        <v>1.4999999999999999E-2</v>
      </c>
      <c r="Z6563">
        <v>0</v>
      </c>
      <c r="AA6563">
        <v>1.4999999999999999E-2</v>
      </c>
      <c r="AB6563">
        <f>_2020_IR[[#This Row],[areaTotal]]*10000</f>
        <v>150</v>
      </c>
      <c r="AC6563" t="s">
        <v>48</v>
      </c>
      <c r="AD6563">
        <v>21</v>
      </c>
      <c r="AE6563">
        <f>SQRT(_2020_IR[[#This Row],[aream2]])/(_2020_IR[[#This Row],[duration2]]*60)</f>
        <v>9.7201973919967388E-3</v>
      </c>
      <c r="AF6563">
        <v>4.0878183739404399</v>
      </c>
      <c r="AG6563">
        <v>16.978519718926702</v>
      </c>
      <c r="AH6563">
        <v>6.7762477809196202</v>
      </c>
      <c r="AI6563">
        <v>422.056203804218</v>
      </c>
      <c r="AJ6563">
        <v>30.257258121604501</v>
      </c>
      <c r="AK6563">
        <v>88.892303386094298</v>
      </c>
      <c r="AL6563">
        <v>51.3171798324042</v>
      </c>
      <c r="AM6563" t="s">
        <v>49</v>
      </c>
      <c r="AN6563" t="s">
        <v>405</v>
      </c>
      <c r="AO6563" t="s">
        <v>217</v>
      </c>
      <c r="AP6563" t="s">
        <v>125</v>
      </c>
      <c r="AQ6563" t="s">
        <v>1234</v>
      </c>
      <c r="AR6563" t="s">
        <v>218</v>
      </c>
      <c r="AS6563" t="s">
        <v>219</v>
      </c>
    </row>
    <row r="6564" spans="1:45" hidden="1" x14ac:dyDescent="0.35">
      <c r="A6564">
        <v>2020130131040</v>
      </c>
      <c r="B6564">
        <v>2020</v>
      </c>
      <c r="C6564" s="1">
        <v>44070.547222222223</v>
      </c>
      <c r="D6564" s="1">
        <v>44070.606249999997</v>
      </c>
      <c r="E6564" s="2">
        <f>_2020_IR[[#This Row],[close]]-_2020_IR[[#This Row],[open]]</f>
        <v>5.9027777773735579E-2</v>
      </c>
      <c r="F6564" t="s">
        <v>43</v>
      </c>
      <c r="G6564" t="s">
        <v>126</v>
      </c>
      <c r="H6564" t="s">
        <v>238</v>
      </c>
      <c r="I6564" t="s">
        <v>839</v>
      </c>
      <c r="J6564">
        <v>41.173065000000001</v>
      </c>
      <c r="K6564">
        <v>-8.4565870000000007</v>
      </c>
      <c r="L6564">
        <v>32</v>
      </c>
      <c r="M6564">
        <v>8</v>
      </c>
      <c r="N6564">
        <v>1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 t="s">
        <v>47</v>
      </c>
      <c r="X6564">
        <v>0</v>
      </c>
      <c r="Y6564">
        <v>0.46</v>
      </c>
      <c r="Z6564">
        <v>0</v>
      </c>
      <c r="AA6564">
        <v>0.46</v>
      </c>
      <c r="AB6564">
        <f>_2020_IR[[#This Row],[areaTotal]]*10000</f>
        <v>4600</v>
      </c>
      <c r="AC6564" t="s">
        <v>48</v>
      </c>
      <c r="AD6564">
        <v>85</v>
      </c>
      <c r="AE6564">
        <f>SQRT(_2020_IR[[#This Row],[aream2]])/(_2020_IR[[#This Row],[duration2]]*60)</f>
        <v>1.3298686241422095E-2</v>
      </c>
      <c r="AF6564">
        <v>3.1221227614303699</v>
      </c>
      <c r="AG6564">
        <v>14.5805738402166</v>
      </c>
      <c r="AH6564">
        <v>6.2950302692255198</v>
      </c>
      <c r="AI6564">
        <v>405.840539135011</v>
      </c>
      <c r="AJ6564">
        <v>24.707318980186901</v>
      </c>
      <c r="AK6564">
        <v>87.126222258923306</v>
      </c>
      <c r="AL6564">
        <v>42.887263331974196</v>
      </c>
      <c r="AM6564" t="s">
        <v>59</v>
      </c>
      <c r="AO6564" t="s">
        <v>217</v>
      </c>
      <c r="AP6564" t="s">
        <v>125</v>
      </c>
      <c r="AQ6564" t="s">
        <v>1234</v>
      </c>
      <c r="AR6564" t="s">
        <v>218</v>
      </c>
      <c r="AS6564" t="s">
        <v>219</v>
      </c>
    </row>
    <row r="6565" spans="1:45" hidden="1" x14ac:dyDescent="0.35">
      <c r="A6565">
        <v>2020160020914</v>
      </c>
      <c r="B6565">
        <v>2020</v>
      </c>
      <c r="C6565" s="1">
        <v>44070.556250000001</v>
      </c>
      <c r="D6565" s="1">
        <v>44070.578472222223</v>
      </c>
      <c r="E6565" s="2">
        <f>_2020_IR[[#This Row],[close]]-_2020_IR[[#This Row],[open]]</f>
        <v>2.2222222221898846E-2</v>
      </c>
      <c r="F6565" t="s">
        <v>43</v>
      </c>
      <c r="G6565" t="s">
        <v>68</v>
      </c>
      <c r="H6565" t="s">
        <v>179</v>
      </c>
      <c r="I6565" t="s">
        <v>2138</v>
      </c>
      <c r="J6565">
        <v>41.847439999999999</v>
      </c>
      <c r="K6565">
        <v>-8.4616369999999996</v>
      </c>
      <c r="L6565">
        <v>18</v>
      </c>
      <c r="M6565">
        <v>4</v>
      </c>
      <c r="N6565">
        <v>1</v>
      </c>
      <c r="O6565">
        <v>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 t="s">
        <v>47</v>
      </c>
      <c r="X6565">
        <v>0</v>
      </c>
      <c r="Y6565">
        <v>0.04</v>
      </c>
      <c r="Z6565">
        <v>0</v>
      </c>
      <c r="AA6565">
        <v>0.04</v>
      </c>
      <c r="AB6565">
        <f>_2020_IR[[#This Row],[areaTotal]]*10000</f>
        <v>400</v>
      </c>
      <c r="AC6565" t="s">
        <v>48</v>
      </c>
      <c r="AD6565">
        <v>32</v>
      </c>
      <c r="AE6565">
        <f>SQRT(_2020_IR[[#This Row],[aream2]])/(_2020_IR[[#This Row],[duration2]]*60)</f>
        <v>1.0416666666666666E-2</v>
      </c>
      <c r="AF6565">
        <v>1.3381480561855099</v>
      </c>
      <c r="AG6565">
        <v>9.0343233219794907</v>
      </c>
      <c r="AH6565">
        <v>4.5985317572471702</v>
      </c>
      <c r="AI6565">
        <v>208.449747622628</v>
      </c>
      <c r="AJ6565">
        <v>17.298907536150399</v>
      </c>
      <c r="AK6565">
        <v>86.412867872366405</v>
      </c>
      <c r="AL6565">
        <v>28.6531239879655</v>
      </c>
      <c r="AM6565" t="s">
        <v>83</v>
      </c>
      <c r="AN6565" t="s">
        <v>84</v>
      </c>
      <c r="AO6565" t="s">
        <v>51</v>
      </c>
      <c r="AP6565" t="s">
        <v>125</v>
      </c>
      <c r="AQ6565" t="s">
        <v>53</v>
      </c>
      <c r="AR6565" t="s">
        <v>218</v>
      </c>
      <c r="AS6565" t="s">
        <v>219</v>
      </c>
    </row>
    <row r="6566" spans="1:45" hidden="1" x14ac:dyDescent="0.35">
      <c r="A6566">
        <v>2020070017131</v>
      </c>
      <c r="B6566">
        <v>2020</v>
      </c>
      <c r="C6566" s="1">
        <v>44070.556944444441</v>
      </c>
      <c r="D6566" s="1">
        <v>44070.572222222225</v>
      </c>
      <c r="E6566" s="2">
        <f>_2020_IR[[#This Row],[close]]-_2020_IR[[#This Row],[open]]</f>
        <v>1.527777778392192E-2</v>
      </c>
      <c r="F6566" t="s">
        <v>56</v>
      </c>
      <c r="G6566" t="s">
        <v>468</v>
      </c>
      <c r="H6566" t="s">
        <v>1384</v>
      </c>
      <c r="I6566" t="s">
        <v>1385</v>
      </c>
      <c r="J6566">
        <v>38.810447000000003</v>
      </c>
      <c r="K6566">
        <v>-7.8701049999999997</v>
      </c>
      <c r="L6566">
        <v>33</v>
      </c>
      <c r="M6566">
        <v>9</v>
      </c>
      <c r="N6566">
        <v>1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 t="s">
        <v>47</v>
      </c>
      <c r="X6566">
        <v>0</v>
      </c>
      <c r="Y6566">
        <v>0</v>
      </c>
      <c r="Z6566">
        <v>0.02</v>
      </c>
      <c r="AA6566">
        <v>0.02</v>
      </c>
      <c r="AB6566">
        <f>_2020_IR[[#This Row],[areaTotal]]*10000</f>
        <v>200</v>
      </c>
      <c r="AC6566" t="s">
        <v>48</v>
      </c>
      <c r="AD6566">
        <v>22</v>
      </c>
      <c r="AE6566">
        <f>SQRT(_2020_IR[[#This Row],[aream2]])/(_2020_IR[[#This Row],[duration2]]*60)</f>
        <v>1.0713739108887083E-2</v>
      </c>
      <c r="AF6566">
        <v>22.233646852949899</v>
      </c>
      <c r="AG6566">
        <v>44.2025520490293</v>
      </c>
      <c r="AH6566">
        <v>11.827297145480401</v>
      </c>
      <c r="AI6566">
        <v>840.50233892127505</v>
      </c>
      <c r="AJ6566">
        <v>211.26091415915599</v>
      </c>
      <c r="AK6566">
        <v>92.726768894189107</v>
      </c>
      <c r="AL6566">
        <v>259.47421550816301</v>
      </c>
      <c r="AM6566" t="s">
        <v>59</v>
      </c>
      <c r="AN6566" t="s">
        <v>60</v>
      </c>
      <c r="AO6566" t="s">
        <v>1183</v>
      </c>
      <c r="AP6566" t="s">
        <v>289</v>
      </c>
      <c r="AQ6566" t="s">
        <v>1636</v>
      </c>
      <c r="AR6566" t="s">
        <v>290</v>
      </c>
      <c r="AS6566" t="s">
        <v>291</v>
      </c>
    </row>
    <row r="6567" spans="1:45" hidden="1" x14ac:dyDescent="0.35">
      <c r="A6567">
        <v>2020150068695</v>
      </c>
      <c r="B6567">
        <v>2020</v>
      </c>
      <c r="C6567" s="1">
        <v>44070.557638888888</v>
      </c>
      <c r="D6567" s="1">
        <v>44070.563888888886</v>
      </c>
      <c r="E6567" s="2">
        <f>_2020_IR[[#This Row],[close]]-_2020_IR[[#This Row],[open]]</f>
        <v>6.2499999985448085E-3</v>
      </c>
      <c r="F6567" t="s">
        <v>56</v>
      </c>
      <c r="G6567" t="s">
        <v>118</v>
      </c>
      <c r="H6567" t="s">
        <v>474</v>
      </c>
      <c r="I6567" t="s">
        <v>474</v>
      </c>
      <c r="J6567">
        <v>38.709479999999999</v>
      </c>
      <c r="K6567">
        <v>-8.9909199999999991</v>
      </c>
      <c r="L6567">
        <v>9</v>
      </c>
      <c r="M6567">
        <v>3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 t="s">
        <v>47</v>
      </c>
      <c r="X6567">
        <v>0</v>
      </c>
      <c r="Y6567">
        <v>0</v>
      </c>
      <c r="Z6567">
        <v>7.0000000000000001E-3</v>
      </c>
      <c r="AA6567">
        <v>7.0000000000000001E-3</v>
      </c>
      <c r="AB6567">
        <f>_2020_IR[[#This Row],[areaTotal]]*10000</f>
        <v>70</v>
      </c>
      <c r="AC6567" t="s">
        <v>48</v>
      </c>
      <c r="AD6567">
        <v>9</v>
      </c>
      <c r="AE6567">
        <f>SQRT(_2020_IR[[#This Row],[aream2]])/(_2020_IR[[#This Row],[duration2]]*60)</f>
        <v>1.5493704195075474E-2</v>
      </c>
      <c r="AF6567">
        <v>17.271063561485999</v>
      </c>
      <c r="AG6567">
        <v>38.324339353222499</v>
      </c>
      <c r="AH6567">
        <v>10.043496757842099</v>
      </c>
      <c r="AI6567">
        <v>792.70550822382404</v>
      </c>
      <c r="AJ6567">
        <v>124.243221267919</v>
      </c>
      <c r="AK6567">
        <v>88.300457483113405</v>
      </c>
      <c r="AL6567">
        <v>178.531814172841</v>
      </c>
      <c r="AM6567" t="s">
        <v>59</v>
      </c>
      <c r="AN6567" t="s">
        <v>60</v>
      </c>
      <c r="AO6567" t="s">
        <v>471</v>
      </c>
      <c r="AP6567" t="s">
        <v>289</v>
      </c>
      <c r="AQ6567" t="s">
        <v>1636</v>
      </c>
      <c r="AR6567" t="s">
        <v>218</v>
      </c>
      <c r="AS6567" t="s">
        <v>219</v>
      </c>
    </row>
    <row r="6568" spans="1:45" hidden="1" x14ac:dyDescent="0.35">
      <c r="A6568">
        <v>2020130131056</v>
      </c>
      <c r="B6568">
        <v>2020</v>
      </c>
      <c r="C6568" s="1">
        <v>44070.567361111112</v>
      </c>
      <c r="D6568" s="1">
        <v>44070.595138888886</v>
      </c>
      <c r="E6568" s="2">
        <f>_2020_IR[[#This Row],[close]]-_2020_IR[[#This Row],[open]]</f>
        <v>2.7777777773735579E-2</v>
      </c>
      <c r="F6568" t="s">
        <v>43</v>
      </c>
      <c r="G6568" t="s">
        <v>126</v>
      </c>
      <c r="H6568" t="s">
        <v>169</v>
      </c>
      <c r="I6568" t="s">
        <v>2212</v>
      </c>
      <c r="J6568">
        <v>41.087220000000002</v>
      </c>
      <c r="K6568">
        <v>-8.2580430000000007</v>
      </c>
      <c r="L6568">
        <v>5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 t="s">
        <v>47</v>
      </c>
      <c r="X6568">
        <v>0</v>
      </c>
      <c r="Y6568">
        <v>0.02</v>
      </c>
      <c r="Z6568">
        <v>0</v>
      </c>
      <c r="AA6568">
        <v>0.02</v>
      </c>
      <c r="AB6568">
        <f>_2020_IR[[#This Row],[areaTotal]]*10000</f>
        <v>200</v>
      </c>
      <c r="AC6568" t="s">
        <v>48</v>
      </c>
      <c r="AD6568">
        <v>40</v>
      </c>
      <c r="AE6568">
        <f>SQRT(_2020_IR[[#This Row],[aream2]])/(_2020_IR[[#This Row],[duration2]]*60)</f>
        <v>5.892556509887896E-3</v>
      </c>
      <c r="AF6568">
        <v>3.1221227614303699</v>
      </c>
      <c r="AG6568">
        <v>14.5805738402166</v>
      </c>
      <c r="AH6568">
        <v>6.2950302692255198</v>
      </c>
      <c r="AI6568">
        <v>405.840539135011</v>
      </c>
      <c r="AJ6568">
        <v>24.707318980186901</v>
      </c>
      <c r="AK6568">
        <v>87.126222258923306</v>
      </c>
      <c r="AL6568">
        <v>42.887263331974196</v>
      </c>
      <c r="AM6568" t="s">
        <v>59</v>
      </c>
      <c r="AN6568" t="s">
        <v>60</v>
      </c>
      <c r="AO6568" t="s">
        <v>217</v>
      </c>
      <c r="AP6568" t="s">
        <v>125</v>
      </c>
      <c r="AQ6568" t="s">
        <v>1234</v>
      </c>
      <c r="AR6568" t="s">
        <v>218</v>
      </c>
      <c r="AS6568" t="s">
        <v>219</v>
      </c>
    </row>
    <row r="6569" spans="1:45" hidden="1" x14ac:dyDescent="0.35">
      <c r="A6569">
        <v>2020160020916</v>
      </c>
      <c r="B6569">
        <v>2020</v>
      </c>
      <c r="C6569" s="1">
        <v>44070.570138888892</v>
      </c>
      <c r="D6569" s="1">
        <v>44070.57708333333</v>
      </c>
      <c r="E6569" s="2">
        <f>_2020_IR[[#This Row],[close]]-_2020_IR[[#This Row],[open]]</f>
        <v>6.9444444379769266E-3</v>
      </c>
      <c r="F6569" t="s">
        <v>43</v>
      </c>
      <c r="G6569" t="s">
        <v>68</v>
      </c>
      <c r="H6569" t="s">
        <v>179</v>
      </c>
      <c r="I6569" t="s">
        <v>2138</v>
      </c>
      <c r="J6569">
        <v>41.838766999999997</v>
      </c>
      <c r="K6569">
        <v>-8.4835820000000002</v>
      </c>
      <c r="L6569">
        <v>13</v>
      </c>
      <c r="M6569">
        <v>2</v>
      </c>
      <c r="N6569">
        <v>1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 t="s">
        <v>47</v>
      </c>
      <c r="X6569">
        <v>0</v>
      </c>
      <c r="Y6569">
        <v>0.01</v>
      </c>
      <c r="Z6569">
        <v>0</v>
      </c>
      <c r="AA6569">
        <v>0.01</v>
      </c>
      <c r="AB6569">
        <f>_2020_IR[[#This Row],[areaTotal]]*10000</f>
        <v>100</v>
      </c>
      <c r="AC6569" t="s">
        <v>48</v>
      </c>
      <c r="AD6569">
        <v>10</v>
      </c>
      <c r="AE6569">
        <f>SQRT(_2020_IR[[#This Row],[aream2]])/(_2020_IR[[#This Row],[duration2]]*60)</f>
        <v>1.6666666666666666E-2</v>
      </c>
      <c r="AF6569">
        <v>0.88939796747019495</v>
      </c>
      <c r="AG6569">
        <v>7.1724098928300304</v>
      </c>
      <c r="AH6569">
        <v>4.0490250163260297</v>
      </c>
      <c r="AI6569">
        <v>197.40882347561501</v>
      </c>
      <c r="AJ6569">
        <v>13.712741554988</v>
      </c>
      <c r="AK6569">
        <v>84.722375472213599</v>
      </c>
      <c r="AL6569">
        <v>23.367501945303999</v>
      </c>
      <c r="AM6569" t="s">
        <v>83</v>
      </c>
      <c r="AN6569" t="s">
        <v>84</v>
      </c>
      <c r="AO6569" t="s">
        <v>51</v>
      </c>
      <c r="AP6569" t="s">
        <v>125</v>
      </c>
      <c r="AQ6569" t="s">
        <v>53</v>
      </c>
      <c r="AR6569" t="s">
        <v>54</v>
      </c>
      <c r="AS6569" t="s">
        <v>55</v>
      </c>
    </row>
    <row r="6570" spans="1:45" hidden="1" x14ac:dyDescent="0.35">
      <c r="A6570">
        <v>2020130131089</v>
      </c>
      <c r="B6570">
        <v>2020</v>
      </c>
      <c r="C6570" s="1">
        <v>44070.588888888888</v>
      </c>
      <c r="D6570" s="1">
        <v>44070.677083333336</v>
      </c>
      <c r="E6570" s="2">
        <f>_2020_IR[[#This Row],[close]]-_2020_IR[[#This Row],[open]]</f>
        <v>8.8194444448163267E-2</v>
      </c>
      <c r="F6570" t="s">
        <v>43</v>
      </c>
      <c r="G6570" t="s">
        <v>126</v>
      </c>
      <c r="H6570" t="s">
        <v>183</v>
      </c>
      <c r="I6570" t="s">
        <v>890</v>
      </c>
      <c r="J6570">
        <v>41.323327999999997</v>
      </c>
      <c r="K6570">
        <v>-8.2280449999999998</v>
      </c>
      <c r="L6570">
        <v>8</v>
      </c>
      <c r="M6570">
        <v>3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 t="s">
        <v>47</v>
      </c>
      <c r="X6570">
        <v>0</v>
      </c>
      <c r="Y6570">
        <v>0.15</v>
      </c>
      <c r="Z6570">
        <v>0</v>
      </c>
      <c r="AA6570">
        <v>0.15</v>
      </c>
      <c r="AB6570">
        <f>_2020_IR[[#This Row],[areaTotal]]*10000</f>
        <v>1500</v>
      </c>
      <c r="AC6570" t="s">
        <v>48</v>
      </c>
      <c r="AD6570">
        <v>127</v>
      </c>
      <c r="AE6570">
        <f>SQRT(_2020_IR[[#This Row],[aream2]])/(_2020_IR[[#This Row],[duration2]]*60)</f>
        <v>5.082655309983487E-3</v>
      </c>
      <c r="AF6570">
        <v>3.00028494195442</v>
      </c>
      <c r="AG6570">
        <v>14.256328127765601</v>
      </c>
      <c r="AH6570">
        <v>5.9135521304193297</v>
      </c>
      <c r="AI6570">
        <v>423.26935966854501</v>
      </c>
      <c r="AJ6570">
        <v>25.928872494597002</v>
      </c>
      <c r="AK6570">
        <v>86.972648868003901</v>
      </c>
      <c r="AL6570">
        <v>44.970651355134599</v>
      </c>
      <c r="AM6570" t="s">
        <v>59</v>
      </c>
      <c r="AN6570" t="s">
        <v>60</v>
      </c>
      <c r="AO6570" t="s">
        <v>217</v>
      </c>
      <c r="AP6570" t="s">
        <v>125</v>
      </c>
      <c r="AQ6570" t="s">
        <v>1234</v>
      </c>
      <c r="AR6570" t="s">
        <v>218</v>
      </c>
      <c r="AS6570" t="s">
        <v>219</v>
      </c>
    </row>
    <row r="6571" spans="1:45" hidden="1" x14ac:dyDescent="0.35">
      <c r="A6571">
        <v>2020100044401</v>
      </c>
      <c r="B6571">
        <v>2020</v>
      </c>
      <c r="C6571" s="1">
        <v>44070.597916666666</v>
      </c>
      <c r="D6571" s="1">
        <v>44070.623611111114</v>
      </c>
      <c r="E6571" s="2">
        <f>_2020_IR[[#This Row],[close]]-_2020_IR[[#This Row],[open]]</f>
        <v>2.5694444448163267E-2</v>
      </c>
      <c r="F6571" t="s">
        <v>56</v>
      </c>
      <c r="G6571" t="s">
        <v>85</v>
      </c>
      <c r="H6571" t="s">
        <v>86</v>
      </c>
      <c r="I6571" t="s">
        <v>2051</v>
      </c>
      <c r="J6571">
        <v>39.953924999999998</v>
      </c>
      <c r="K6571">
        <v>-8.6765600000000003</v>
      </c>
      <c r="L6571">
        <v>29</v>
      </c>
      <c r="M6571">
        <v>7</v>
      </c>
      <c r="N6571">
        <v>1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 t="s">
        <v>47</v>
      </c>
      <c r="X6571">
        <v>0</v>
      </c>
      <c r="Y6571">
        <v>0</v>
      </c>
      <c r="Z6571">
        <v>2.5000000000000001E-2</v>
      </c>
      <c r="AA6571">
        <v>2.5000000000000001E-2</v>
      </c>
      <c r="AB6571">
        <f>_2020_IR[[#This Row],[areaTotal]]*10000</f>
        <v>250</v>
      </c>
      <c r="AC6571" t="s">
        <v>48</v>
      </c>
      <c r="AD6571">
        <v>37</v>
      </c>
      <c r="AE6571">
        <f>SQRT(_2020_IR[[#This Row],[aream2]])/(_2020_IR[[#This Row],[duration2]]*60)</f>
        <v>7.1222469823612146E-3</v>
      </c>
      <c r="AF6571">
        <v>7.9407720589273998</v>
      </c>
      <c r="AG6571">
        <v>24.707077097877999</v>
      </c>
      <c r="AH6571">
        <v>8.6562691919597299</v>
      </c>
      <c r="AI6571">
        <v>630.673884934493</v>
      </c>
      <c r="AJ6571">
        <v>44.003944314273802</v>
      </c>
      <c r="AK6571">
        <v>87.580582327525704</v>
      </c>
      <c r="AL6571">
        <v>74.936539848435103</v>
      </c>
      <c r="AM6571" t="s">
        <v>83</v>
      </c>
      <c r="AN6571" t="s">
        <v>84</v>
      </c>
      <c r="AO6571" t="s">
        <v>288</v>
      </c>
      <c r="AP6571" t="s">
        <v>125</v>
      </c>
      <c r="AQ6571" t="s">
        <v>1636</v>
      </c>
      <c r="AR6571" t="s">
        <v>218</v>
      </c>
      <c r="AS6571" t="s">
        <v>219</v>
      </c>
    </row>
    <row r="6572" spans="1:45" hidden="1" x14ac:dyDescent="0.35">
      <c r="A6572">
        <v>2020010062141</v>
      </c>
      <c r="B6572">
        <v>2020</v>
      </c>
      <c r="C6572" s="1">
        <v>44070.619444444441</v>
      </c>
      <c r="D6572" s="1">
        <v>44070.652083333334</v>
      </c>
      <c r="E6572" s="2">
        <f>_2020_IR[[#This Row],[close]]-_2020_IR[[#This Row],[open]]</f>
        <v>3.2638888893416151E-2</v>
      </c>
      <c r="F6572" t="s">
        <v>56</v>
      </c>
      <c r="G6572" t="s">
        <v>139</v>
      </c>
      <c r="H6572" t="s">
        <v>140</v>
      </c>
      <c r="I6572" t="s">
        <v>1094</v>
      </c>
      <c r="J6572">
        <v>40.974969999999999</v>
      </c>
      <c r="K6572">
        <v>-8.5881720000000001</v>
      </c>
      <c r="L6572">
        <v>9</v>
      </c>
      <c r="M6572">
        <v>3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 t="s">
        <v>47</v>
      </c>
      <c r="X6572">
        <v>0</v>
      </c>
      <c r="Y6572">
        <v>0</v>
      </c>
      <c r="Z6572">
        <v>5.0000000000000001E-3</v>
      </c>
      <c r="AA6572">
        <v>5.0000000000000001E-3</v>
      </c>
      <c r="AB6572">
        <f>_2020_IR[[#This Row],[areaTotal]]*10000</f>
        <v>50</v>
      </c>
      <c r="AC6572" t="s">
        <v>48</v>
      </c>
      <c r="AD6572">
        <v>47</v>
      </c>
      <c r="AE6572">
        <f>SQRT(_2020_IR[[#This Row],[aream2]])/(_2020_IR[[#This Row],[duration2]]*60)</f>
        <v>2.5074708552714452E-3</v>
      </c>
      <c r="AF6572">
        <v>2.8338256766350001</v>
      </c>
      <c r="AG6572">
        <v>13.8039185517209</v>
      </c>
      <c r="AH6572">
        <v>6.1814227607579397</v>
      </c>
      <c r="AI6572">
        <v>462.01322357730498</v>
      </c>
      <c r="AJ6572">
        <v>22.292160142085301</v>
      </c>
      <c r="AK6572">
        <v>85.441770580440604</v>
      </c>
      <c r="AL6572">
        <v>39.785223000983798</v>
      </c>
      <c r="AM6572" t="s">
        <v>59</v>
      </c>
      <c r="AN6572" t="s">
        <v>60</v>
      </c>
      <c r="AO6572" t="s">
        <v>217</v>
      </c>
      <c r="AP6572" t="s">
        <v>125</v>
      </c>
      <c r="AQ6572" t="s">
        <v>1234</v>
      </c>
      <c r="AR6572" t="s">
        <v>54</v>
      </c>
      <c r="AS6572" t="s">
        <v>55</v>
      </c>
    </row>
    <row r="6573" spans="1:45" hidden="1" x14ac:dyDescent="0.35">
      <c r="A6573">
        <v>2020110153918</v>
      </c>
      <c r="B6573">
        <v>2020</v>
      </c>
      <c r="C6573" s="1">
        <v>44070.625</v>
      </c>
      <c r="D6573" s="1">
        <v>44070.699305555558</v>
      </c>
      <c r="E6573" s="2">
        <f>_2020_IR[[#This Row],[close]]-_2020_IR[[#This Row],[open]]</f>
        <v>7.4305555557657499E-2</v>
      </c>
      <c r="F6573" t="s">
        <v>56</v>
      </c>
      <c r="G6573" t="s">
        <v>57</v>
      </c>
      <c r="H6573" t="s">
        <v>58</v>
      </c>
      <c r="I6573" t="s">
        <v>58</v>
      </c>
      <c r="J6573">
        <v>39.067884999999997</v>
      </c>
      <c r="K6573">
        <v>-8.8645060000000004</v>
      </c>
      <c r="L6573">
        <v>9</v>
      </c>
      <c r="M6573">
        <v>3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 t="s">
        <v>47</v>
      </c>
      <c r="X6573">
        <v>0</v>
      </c>
      <c r="Y6573">
        <v>0</v>
      </c>
      <c r="Z6573">
        <v>1E-3</v>
      </c>
      <c r="AA6573">
        <v>1E-3</v>
      </c>
      <c r="AB6573">
        <f>_2020_IR[[#This Row],[areaTotal]]*10000</f>
        <v>10</v>
      </c>
      <c r="AC6573" t="s">
        <v>48</v>
      </c>
      <c r="AD6573">
        <v>107</v>
      </c>
      <c r="AE6573">
        <f>SQRT(_2020_IR[[#This Row],[aream2]])/(_2020_IR[[#This Row],[duration2]]*60)</f>
        <v>4.9256661373339239E-4</v>
      </c>
      <c r="AF6573">
        <v>21.023584851748499</v>
      </c>
      <c r="AG6573">
        <v>42.826867480208101</v>
      </c>
      <c r="AH6573">
        <v>12.2134534178198</v>
      </c>
      <c r="AI6573">
        <v>815.94509622933799</v>
      </c>
      <c r="AJ6573">
        <v>110.64628797975099</v>
      </c>
      <c r="AK6573">
        <v>89.718781685226801</v>
      </c>
      <c r="AL6573">
        <v>165.265484092355</v>
      </c>
      <c r="AM6573" t="s">
        <v>59</v>
      </c>
      <c r="AN6573" t="s">
        <v>60</v>
      </c>
      <c r="AO6573" t="s">
        <v>1183</v>
      </c>
      <c r="AP6573" t="s">
        <v>289</v>
      </c>
      <c r="AQ6573" t="s">
        <v>1636</v>
      </c>
      <c r="AR6573" t="s">
        <v>307</v>
      </c>
      <c r="AS6573" t="s">
        <v>79</v>
      </c>
    </row>
    <row r="6574" spans="1:45" hidden="1" x14ac:dyDescent="0.35">
      <c r="A6574">
        <v>2020100044413</v>
      </c>
      <c r="B6574">
        <v>2020</v>
      </c>
      <c r="C6574" s="1">
        <v>44070.631944444445</v>
      </c>
      <c r="D6574" s="1">
        <v>44070.636111111111</v>
      </c>
      <c r="E6574" s="2">
        <f>_2020_IR[[#This Row],[close]]-_2020_IR[[#This Row],[open]]</f>
        <v>4.166666665696539E-3</v>
      </c>
      <c r="F6574" t="s">
        <v>56</v>
      </c>
      <c r="G6574" t="s">
        <v>85</v>
      </c>
      <c r="H6574" t="s">
        <v>207</v>
      </c>
      <c r="I6574" t="s">
        <v>1952</v>
      </c>
      <c r="J6574">
        <v>39.799408999999997</v>
      </c>
      <c r="K6574">
        <v>-8.4145059999999994</v>
      </c>
      <c r="L6574">
        <v>16</v>
      </c>
      <c r="M6574">
        <v>4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 t="s">
        <v>47</v>
      </c>
      <c r="X6574">
        <v>0</v>
      </c>
      <c r="Y6574">
        <v>0</v>
      </c>
      <c r="Z6574">
        <v>0.03</v>
      </c>
      <c r="AA6574">
        <v>0.03</v>
      </c>
      <c r="AB6574">
        <f>_2020_IR[[#This Row],[areaTotal]]*10000</f>
        <v>300</v>
      </c>
      <c r="AC6574" t="s">
        <v>48</v>
      </c>
      <c r="AD6574">
        <v>6</v>
      </c>
      <c r="AE6574">
        <f>SQRT(_2020_IR[[#This Row],[aream2]])/(_2020_IR[[#This Row],[duration2]]*60)</f>
        <v>4.8112522432468816E-2</v>
      </c>
      <c r="AF6574">
        <v>14.874132973288701</v>
      </c>
      <c r="AG6574">
        <v>35.222089492908999</v>
      </c>
      <c r="AH6574">
        <v>11.250367557011399</v>
      </c>
      <c r="AI6574">
        <v>653.48182690680903</v>
      </c>
      <c r="AJ6574">
        <v>67.780258428767794</v>
      </c>
      <c r="AK6574">
        <v>89.817811380816906</v>
      </c>
      <c r="AL6574">
        <v>107.647148607275</v>
      </c>
      <c r="AM6574" t="s">
        <v>59</v>
      </c>
      <c r="AN6574" t="s">
        <v>60</v>
      </c>
      <c r="AO6574" t="s">
        <v>471</v>
      </c>
      <c r="AP6574" t="s">
        <v>289</v>
      </c>
      <c r="AQ6574" t="s">
        <v>1636</v>
      </c>
      <c r="AR6574" t="s">
        <v>307</v>
      </c>
      <c r="AS6574" t="s">
        <v>79</v>
      </c>
    </row>
    <row r="6575" spans="1:45" hidden="1" x14ac:dyDescent="0.35">
      <c r="A6575">
        <v>2020130131118</v>
      </c>
      <c r="B6575">
        <v>2020</v>
      </c>
      <c r="C6575" s="1">
        <v>44070.652083333334</v>
      </c>
      <c r="D6575" s="1">
        <v>44070.670138888891</v>
      </c>
      <c r="E6575" s="2">
        <f>_2020_IR[[#This Row],[close]]-_2020_IR[[#This Row],[open]]</f>
        <v>1.8055555556202307E-2</v>
      </c>
      <c r="F6575" t="s">
        <v>43</v>
      </c>
      <c r="G6575" t="s">
        <v>126</v>
      </c>
      <c r="H6575" t="s">
        <v>169</v>
      </c>
      <c r="I6575" t="s">
        <v>1626</v>
      </c>
      <c r="J6575">
        <v>41.199438000000001</v>
      </c>
      <c r="K6575">
        <v>-8.1706099999999999</v>
      </c>
      <c r="L6575">
        <v>7</v>
      </c>
      <c r="M6575">
        <v>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 t="s">
        <v>47</v>
      </c>
      <c r="X6575">
        <v>0</v>
      </c>
      <c r="Y6575">
        <v>0.05</v>
      </c>
      <c r="Z6575">
        <v>0</v>
      </c>
      <c r="AA6575">
        <v>0.05</v>
      </c>
      <c r="AB6575">
        <f>_2020_IR[[#This Row],[areaTotal]]*10000</f>
        <v>500</v>
      </c>
      <c r="AC6575" t="s">
        <v>48</v>
      </c>
      <c r="AD6575">
        <v>26</v>
      </c>
      <c r="AE6575">
        <f>SQRT(_2020_IR[[#This Row],[aream2]])/(_2020_IR[[#This Row],[duration2]]*60)</f>
        <v>1.4333769086537114E-2</v>
      </c>
      <c r="AF6575">
        <v>3.8251789396876301</v>
      </c>
      <c r="AG6575">
        <v>16.353327380490001</v>
      </c>
      <c r="AH6575">
        <v>6.4364803148699199</v>
      </c>
      <c r="AI6575">
        <v>442.21075544562802</v>
      </c>
      <c r="AJ6575">
        <v>30.081404142544599</v>
      </c>
      <c r="AK6575">
        <v>88.447548714542904</v>
      </c>
      <c r="AL6575">
        <v>51.418452601500498</v>
      </c>
      <c r="AM6575" t="s">
        <v>59</v>
      </c>
      <c r="AN6575" t="s">
        <v>60</v>
      </c>
      <c r="AO6575" t="s">
        <v>217</v>
      </c>
      <c r="AP6575" t="s">
        <v>125</v>
      </c>
      <c r="AQ6575" t="s">
        <v>1234</v>
      </c>
      <c r="AR6575" t="s">
        <v>218</v>
      </c>
      <c r="AS6575" t="s">
        <v>219</v>
      </c>
    </row>
    <row r="6576" spans="1:45" hidden="1" x14ac:dyDescent="0.35">
      <c r="A6576">
        <v>2020140044294</v>
      </c>
      <c r="B6576">
        <v>2020</v>
      </c>
      <c r="C6576" s="1">
        <v>44070.668749999997</v>
      </c>
      <c r="D6576" s="1">
        <v>44070.677083333336</v>
      </c>
      <c r="E6576" s="2">
        <f>_2020_IR[[#This Row],[close]]-_2020_IR[[#This Row],[open]]</f>
        <v>8.3333333386690356E-3</v>
      </c>
      <c r="F6576" t="s">
        <v>56</v>
      </c>
      <c r="G6576" t="s">
        <v>212</v>
      </c>
      <c r="H6576" t="s">
        <v>344</v>
      </c>
      <c r="I6576" t="s">
        <v>365</v>
      </c>
      <c r="J6576">
        <v>39.748207000000001</v>
      </c>
      <c r="K6576">
        <v>-8.4785880000000002</v>
      </c>
      <c r="L6576">
        <v>58</v>
      </c>
      <c r="M6576">
        <v>13</v>
      </c>
      <c r="N6576">
        <v>2</v>
      </c>
      <c r="O6576">
        <v>2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 t="s">
        <v>47</v>
      </c>
      <c r="X6576">
        <v>0</v>
      </c>
      <c r="Y6576">
        <v>0</v>
      </c>
      <c r="Z6576">
        <v>1E-3</v>
      </c>
      <c r="AA6576">
        <v>1E-3</v>
      </c>
      <c r="AB6576">
        <f>_2020_IR[[#This Row],[areaTotal]]*10000</f>
        <v>10</v>
      </c>
      <c r="AC6576" t="s">
        <v>48</v>
      </c>
      <c r="AD6576">
        <v>12</v>
      </c>
      <c r="AE6576">
        <f>SQRT(_2020_IR[[#This Row],[aream2]])/(_2020_IR[[#This Row],[duration2]]*60)</f>
        <v>4.3920523057894159E-3</v>
      </c>
      <c r="AF6576">
        <v>12.1282812278012</v>
      </c>
      <c r="AG6576">
        <v>31.386313863666</v>
      </c>
      <c r="AH6576">
        <v>10.283540924914201</v>
      </c>
      <c r="AI6576">
        <v>663.10971777923305</v>
      </c>
      <c r="AJ6576">
        <v>58.160220585816802</v>
      </c>
      <c r="AK6576">
        <v>88.3033884289909</v>
      </c>
      <c r="AL6576">
        <v>95.401651471196502</v>
      </c>
      <c r="AM6576" t="s">
        <v>49</v>
      </c>
      <c r="AN6576" t="s">
        <v>405</v>
      </c>
      <c r="AO6576" t="s">
        <v>471</v>
      </c>
      <c r="AP6576" t="s">
        <v>289</v>
      </c>
      <c r="AQ6576" t="s">
        <v>1636</v>
      </c>
      <c r="AR6576" t="s">
        <v>218</v>
      </c>
      <c r="AS6576" t="s">
        <v>219</v>
      </c>
    </row>
    <row r="6577" spans="1:45" hidden="1" x14ac:dyDescent="0.35">
      <c r="A6577">
        <v>2020150068749</v>
      </c>
      <c r="B6577">
        <v>2020</v>
      </c>
      <c r="C6577" s="1">
        <v>44070.674305555556</v>
      </c>
      <c r="D6577" s="1">
        <v>44070.71597222222</v>
      </c>
      <c r="E6577" s="2">
        <f>_2020_IR[[#This Row],[close]]-_2020_IR[[#This Row],[open]]</f>
        <v>4.1666666664241347E-2</v>
      </c>
      <c r="F6577" t="s">
        <v>43</v>
      </c>
      <c r="G6577" t="s">
        <v>118</v>
      </c>
      <c r="H6577" t="s">
        <v>817</v>
      </c>
      <c r="I6577" t="s">
        <v>1684</v>
      </c>
      <c r="J6577">
        <v>38.658050000000003</v>
      </c>
      <c r="K6577">
        <v>-9.1874769999999994</v>
      </c>
      <c r="L6577">
        <v>53</v>
      </c>
      <c r="M6577">
        <v>15</v>
      </c>
      <c r="N6577">
        <v>1</v>
      </c>
      <c r="O6577">
        <v>1</v>
      </c>
      <c r="P6577">
        <v>0</v>
      </c>
      <c r="Q6577">
        <v>0</v>
      </c>
      <c r="R6577">
        <v>0</v>
      </c>
      <c r="S6577">
        <v>1</v>
      </c>
      <c r="T6577">
        <v>0</v>
      </c>
      <c r="U6577">
        <v>1</v>
      </c>
      <c r="V6577">
        <v>0</v>
      </c>
      <c r="W6577" t="s">
        <v>47</v>
      </c>
      <c r="X6577">
        <v>0</v>
      </c>
      <c r="Y6577">
        <v>0.63</v>
      </c>
      <c r="Z6577">
        <v>0</v>
      </c>
      <c r="AA6577">
        <v>0.63</v>
      </c>
      <c r="AB6577">
        <f>_2020_IR[[#This Row],[areaTotal]]*10000</f>
        <v>6300</v>
      </c>
      <c r="AC6577" t="s">
        <v>48</v>
      </c>
      <c r="AD6577">
        <v>60</v>
      </c>
      <c r="AE6577">
        <f>SQRT(_2020_IR[[#This Row],[aream2]])/(_2020_IR[[#This Row],[duration2]]*60)</f>
        <v>2.2047927592204922E-2</v>
      </c>
      <c r="AF6577">
        <v>13.714102585400999</v>
      </c>
      <c r="AG6577">
        <v>33.642774306749502</v>
      </c>
      <c r="AH6577">
        <v>7.9855882990241103</v>
      </c>
      <c r="AI6577">
        <v>750.82533015798901</v>
      </c>
      <c r="AJ6577">
        <v>155.82720970514799</v>
      </c>
      <c r="AK6577">
        <v>86.384761804710195</v>
      </c>
      <c r="AL6577">
        <v>205.19063132191499</v>
      </c>
      <c r="AM6577" t="s">
        <v>59</v>
      </c>
      <c r="AN6577" t="s">
        <v>60</v>
      </c>
      <c r="AO6577" t="s">
        <v>471</v>
      </c>
      <c r="AP6577" t="s">
        <v>125</v>
      </c>
      <c r="AQ6577" t="s">
        <v>1636</v>
      </c>
      <c r="AR6577" t="s">
        <v>218</v>
      </c>
      <c r="AS6577" t="s">
        <v>219</v>
      </c>
    </row>
    <row r="6578" spans="1:45" hidden="1" x14ac:dyDescent="0.35">
      <c r="A6578">
        <v>2020130131135</v>
      </c>
      <c r="B6578">
        <v>2020</v>
      </c>
      <c r="C6578" s="1">
        <v>44070.675000000003</v>
      </c>
      <c r="D6578" s="1">
        <v>44070.693749999999</v>
      </c>
      <c r="E6578" s="2">
        <f>_2020_IR[[#This Row],[close]]-_2020_IR[[#This Row],[open]]</f>
        <v>1.8749999995634425E-2</v>
      </c>
      <c r="F6578" t="s">
        <v>43</v>
      </c>
      <c r="G6578" t="s">
        <v>126</v>
      </c>
      <c r="H6578" t="s">
        <v>249</v>
      </c>
      <c r="I6578" t="s">
        <v>250</v>
      </c>
      <c r="J6578">
        <v>41.230255</v>
      </c>
      <c r="K6578">
        <v>-8.4305249999999994</v>
      </c>
      <c r="L6578">
        <v>5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 t="s">
        <v>47</v>
      </c>
      <c r="X6578">
        <v>0</v>
      </c>
      <c r="Y6578">
        <v>0.05</v>
      </c>
      <c r="Z6578">
        <v>0</v>
      </c>
      <c r="AA6578">
        <v>0.05</v>
      </c>
      <c r="AB6578">
        <f>_2020_IR[[#This Row],[areaTotal]]*10000</f>
        <v>500</v>
      </c>
      <c r="AC6578" t="s">
        <v>48</v>
      </c>
      <c r="AD6578">
        <v>27</v>
      </c>
      <c r="AE6578">
        <f>SQRT(_2020_IR[[#This Row],[aream2]])/(_2020_IR[[#This Row],[duration2]]*60)</f>
        <v>1.3802888749998703E-2</v>
      </c>
      <c r="AF6578">
        <v>3.00028494195442</v>
      </c>
      <c r="AG6578">
        <v>14.256328127765601</v>
      </c>
      <c r="AH6578">
        <v>5.9135521304193297</v>
      </c>
      <c r="AI6578">
        <v>423.26935966854501</v>
      </c>
      <c r="AJ6578">
        <v>25.928872494597002</v>
      </c>
      <c r="AK6578">
        <v>86.972648868003901</v>
      </c>
      <c r="AL6578">
        <v>44.970651355134599</v>
      </c>
      <c r="AM6578" t="s">
        <v>59</v>
      </c>
      <c r="AN6578" t="s">
        <v>60</v>
      </c>
      <c r="AO6578" t="s">
        <v>217</v>
      </c>
      <c r="AP6578" t="s">
        <v>125</v>
      </c>
      <c r="AQ6578" t="s">
        <v>1234</v>
      </c>
      <c r="AR6578" t="s">
        <v>218</v>
      </c>
      <c r="AS6578" t="s">
        <v>219</v>
      </c>
    </row>
    <row r="6579" spans="1:45" hidden="1" x14ac:dyDescent="0.35">
      <c r="A6579">
        <v>2020180042069</v>
      </c>
      <c r="B6579">
        <v>2020</v>
      </c>
      <c r="C6579" s="1">
        <v>44070.686111111114</v>
      </c>
      <c r="D6579" s="1">
        <v>44070.698611111111</v>
      </c>
      <c r="E6579" s="2">
        <f>_2020_IR[[#This Row],[close]]-_2020_IR[[#This Row],[open]]</f>
        <v>1.2499999997089617E-2</v>
      </c>
      <c r="F6579" t="s">
        <v>43</v>
      </c>
      <c r="G6579" t="s">
        <v>65</v>
      </c>
      <c r="H6579" t="s">
        <v>763</v>
      </c>
      <c r="I6579" t="s">
        <v>895</v>
      </c>
      <c r="J6579">
        <v>40.918815000000002</v>
      </c>
      <c r="K6579">
        <v>-7.5318420000000001</v>
      </c>
      <c r="L6579">
        <v>35</v>
      </c>
      <c r="M6579">
        <v>9</v>
      </c>
      <c r="N6579">
        <v>1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 t="s">
        <v>47</v>
      </c>
      <c r="X6579">
        <v>0</v>
      </c>
      <c r="Y6579">
        <v>2E-3</v>
      </c>
      <c r="Z6579">
        <v>0</v>
      </c>
      <c r="AA6579">
        <v>2E-3</v>
      </c>
      <c r="AB6579">
        <f>_2020_IR[[#This Row],[areaTotal]]*10000</f>
        <v>20</v>
      </c>
      <c r="AC6579" t="s">
        <v>48</v>
      </c>
      <c r="AD6579">
        <v>18</v>
      </c>
      <c r="AE6579">
        <f>SQRT(_2020_IR[[#This Row],[aream2]])/(_2020_IR[[#This Row],[duration2]]*60)</f>
        <v>4.1408666249996111E-3</v>
      </c>
      <c r="AF6579">
        <v>9.6374148850324897</v>
      </c>
      <c r="AG6579">
        <v>27.563493851753801</v>
      </c>
      <c r="AH6579">
        <v>8.3455195917953997</v>
      </c>
      <c r="AI6579">
        <v>599.85615596563503</v>
      </c>
      <c r="AJ6579">
        <v>61.379913426870502</v>
      </c>
      <c r="AK6579">
        <v>91.534234541919901</v>
      </c>
      <c r="AL6579">
        <v>97.753427895658504</v>
      </c>
      <c r="AM6579" t="s">
        <v>281</v>
      </c>
      <c r="AN6579" t="s">
        <v>282</v>
      </c>
      <c r="AO6579" t="s">
        <v>471</v>
      </c>
      <c r="AP6579" t="s">
        <v>125</v>
      </c>
      <c r="AQ6579" t="s">
        <v>1636</v>
      </c>
      <c r="AR6579" t="s">
        <v>307</v>
      </c>
      <c r="AS6579" t="s">
        <v>79</v>
      </c>
    </row>
    <row r="6580" spans="1:45" hidden="1" x14ac:dyDescent="0.35">
      <c r="A6580">
        <v>2020130131150</v>
      </c>
      <c r="B6580">
        <v>2020</v>
      </c>
      <c r="C6580" s="1">
        <v>44070.7</v>
      </c>
      <c r="D6580" s="1">
        <v>44070.722916666666</v>
      </c>
      <c r="E6580" s="2">
        <f>_2020_IR[[#This Row],[close]]-_2020_IR[[#This Row],[open]]</f>
        <v>2.2916666668606922E-2</v>
      </c>
      <c r="F6580" t="s">
        <v>43</v>
      </c>
      <c r="G6580" t="s">
        <v>126</v>
      </c>
      <c r="H6580" t="s">
        <v>197</v>
      </c>
      <c r="I6580" t="s">
        <v>796</v>
      </c>
      <c r="J6580">
        <v>41.269177999999997</v>
      </c>
      <c r="K6580">
        <v>-8.6273870000000006</v>
      </c>
      <c r="L6580">
        <v>6</v>
      </c>
      <c r="M6580">
        <v>2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 t="s">
        <v>47</v>
      </c>
      <c r="X6580">
        <v>0</v>
      </c>
      <c r="Y6580">
        <v>1.4999999999999999E-2</v>
      </c>
      <c r="Z6580">
        <v>0</v>
      </c>
      <c r="AA6580">
        <v>1.4999999999999999E-2</v>
      </c>
      <c r="AB6580">
        <f>_2020_IR[[#This Row],[areaTotal]]*10000</f>
        <v>150</v>
      </c>
      <c r="AC6580" t="s">
        <v>48</v>
      </c>
      <c r="AD6580">
        <v>33</v>
      </c>
      <c r="AE6580">
        <f>SQRT(_2020_IR[[#This Row],[aream2]])/(_2020_IR[[#This Row],[duration2]]*60)</f>
        <v>6.1855801585433794E-3</v>
      </c>
      <c r="AF6580">
        <v>2.1263297849986298</v>
      </c>
      <c r="AG6580">
        <v>11.7361700818971</v>
      </c>
      <c r="AH6580">
        <v>5.4169621055860304</v>
      </c>
      <c r="AI6580">
        <v>424.83652462492199</v>
      </c>
      <c r="AJ6580">
        <v>20.0138306501178</v>
      </c>
      <c r="AK6580">
        <v>85.060381268421096</v>
      </c>
      <c r="AL6580">
        <v>35.810165055075302</v>
      </c>
      <c r="AM6580" t="s">
        <v>59</v>
      </c>
      <c r="AO6580" t="s">
        <v>217</v>
      </c>
      <c r="AP6580" t="s">
        <v>125</v>
      </c>
      <c r="AQ6580" t="s">
        <v>1234</v>
      </c>
      <c r="AR6580" t="s">
        <v>54</v>
      </c>
      <c r="AS6580" t="s">
        <v>55</v>
      </c>
    </row>
    <row r="6581" spans="1:45" hidden="1" x14ac:dyDescent="0.35">
      <c r="A6581">
        <v>2020060034341</v>
      </c>
      <c r="B6581">
        <v>2020</v>
      </c>
      <c r="C6581" s="1">
        <v>44070.718055555553</v>
      </c>
      <c r="D6581" s="1">
        <v>44070.730555555558</v>
      </c>
      <c r="E6581" s="2">
        <f>_2020_IR[[#This Row],[close]]-_2020_IR[[#This Row],[open]]</f>
        <v>1.2500000004365575E-2</v>
      </c>
      <c r="F6581" t="s">
        <v>43</v>
      </c>
      <c r="G6581" t="s">
        <v>97</v>
      </c>
      <c r="H6581" t="s">
        <v>195</v>
      </c>
      <c r="I6581" t="s">
        <v>1309</v>
      </c>
      <c r="J6581">
        <v>40.179578999999997</v>
      </c>
      <c r="K6581">
        <v>-8.7954919999999994</v>
      </c>
      <c r="L6581">
        <v>24</v>
      </c>
      <c r="M6581">
        <v>6</v>
      </c>
      <c r="N6581">
        <v>1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 t="s">
        <v>47</v>
      </c>
      <c r="X6581">
        <v>0</v>
      </c>
      <c r="Y6581">
        <v>0</v>
      </c>
      <c r="Z6581">
        <v>0.06</v>
      </c>
      <c r="AA6581">
        <v>0.06</v>
      </c>
      <c r="AB6581">
        <f>_2020_IR[[#This Row],[areaTotal]]*10000</f>
        <v>600</v>
      </c>
      <c r="AC6581" t="s">
        <v>48</v>
      </c>
      <c r="AD6581">
        <v>18</v>
      </c>
      <c r="AE6581">
        <f>SQRT(_2020_IR[[#This Row],[aream2]])/(_2020_IR[[#This Row],[duration2]]*60)</f>
        <v>2.2680460581325723E-2</v>
      </c>
      <c r="AF6581">
        <v>3.99265596987826</v>
      </c>
      <c r="AG6581">
        <v>16.754070220202902</v>
      </c>
      <c r="AH6581">
        <v>6.3260625953459098</v>
      </c>
      <c r="AI6581">
        <v>603.16862457713501</v>
      </c>
      <c r="AJ6581">
        <v>31.099609865039401</v>
      </c>
      <c r="AK6581">
        <v>83.611718327691804</v>
      </c>
      <c r="AL6581">
        <v>55.097144061768901</v>
      </c>
      <c r="AM6581" t="s">
        <v>49</v>
      </c>
      <c r="AN6581" t="s">
        <v>91</v>
      </c>
      <c r="AO6581" t="s">
        <v>217</v>
      </c>
      <c r="AP6581" t="s">
        <v>125</v>
      </c>
      <c r="AQ6581" t="s">
        <v>1636</v>
      </c>
      <c r="AR6581" t="s">
        <v>54</v>
      </c>
      <c r="AS6581" t="s">
        <v>55</v>
      </c>
    </row>
    <row r="6582" spans="1:45" hidden="1" x14ac:dyDescent="0.35">
      <c r="A6582">
        <v>2020140044316</v>
      </c>
      <c r="B6582">
        <v>2020</v>
      </c>
      <c r="C6582" s="1">
        <v>44070.720138888886</v>
      </c>
      <c r="D6582" s="1">
        <v>44070.768055555556</v>
      </c>
      <c r="E6582" s="2">
        <f>_2020_IR[[#This Row],[close]]-_2020_IR[[#This Row],[open]]</f>
        <v>4.7916666670062114E-2</v>
      </c>
      <c r="F6582" t="s">
        <v>102</v>
      </c>
      <c r="G6582" t="s">
        <v>212</v>
      </c>
      <c r="H6582" t="s">
        <v>239</v>
      </c>
      <c r="I6582" t="s">
        <v>2213</v>
      </c>
      <c r="J6582">
        <v>39.652124999999998</v>
      </c>
      <c r="K6582">
        <v>-8.4055599999999995</v>
      </c>
      <c r="L6582">
        <v>66</v>
      </c>
      <c r="M6582">
        <v>17</v>
      </c>
      <c r="N6582">
        <v>2</v>
      </c>
      <c r="O6582">
        <v>2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 t="s">
        <v>47</v>
      </c>
      <c r="X6582">
        <v>0</v>
      </c>
      <c r="Y6582">
        <v>7.3499999999999996E-2</v>
      </c>
      <c r="Z6582">
        <v>0</v>
      </c>
      <c r="AA6582">
        <v>7.3499999999999996E-2</v>
      </c>
      <c r="AB6582">
        <f>_2020_IR[[#This Row],[areaTotal]]*10000</f>
        <v>735</v>
      </c>
      <c r="AC6582" t="s">
        <v>48</v>
      </c>
      <c r="AD6582">
        <v>69</v>
      </c>
      <c r="AE6582">
        <f>SQRT(_2020_IR[[#This Row],[aream2]])/(_2020_IR[[#This Row],[duration2]]*60)</f>
        <v>6.5485225660511879E-3</v>
      </c>
      <c r="AF6582">
        <v>23.3292192527719</v>
      </c>
      <c r="AG6582">
        <v>45.420229303789299</v>
      </c>
      <c r="AH6582">
        <v>13.7230264509201</v>
      </c>
      <c r="AI6582">
        <v>752.95092472347403</v>
      </c>
      <c r="AJ6582">
        <v>103.980719283352</v>
      </c>
      <c r="AK6582">
        <v>90.951601586426193</v>
      </c>
      <c r="AL6582">
        <v>154.590123938445</v>
      </c>
      <c r="AM6582" t="s">
        <v>83</v>
      </c>
      <c r="AN6582" t="s">
        <v>84</v>
      </c>
      <c r="AO6582" t="s">
        <v>1183</v>
      </c>
      <c r="AP6582" t="s">
        <v>289</v>
      </c>
      <c r="AQ6582" t="s">
        <v>1636</v>
      </c>
      <c r="AR6582" t="s">
        <v>307</v>
      </c>
      <c r="AS6582" t="s">
        <v>79</v>
      </c>
    </row>
    <row r="6583" spans="1:45" hidden="1" x14ac:dyDescent="0.35">
      <c r="A6583">
        <v>2020130131169</v>
      </c>
      <c r="B6583">
        <v>2020</v>
      </c>
      <c r="C6583" s="1">
        <v>44070.723611111112</v>
      </c>
      <c r="D6583" s="1">
        <v>44070.74722222222</v>
      </c>
      <c r="E6583" s="2">
        <f>_2020_IR[[#This Row],[close]]-_2020_IR[[#This Row],[open]]</f>
        <v>2.361111110803904E-2</v>
      </c>
      <c r="F6583" t="s">
        <v>43</v>
      </c>
      <c r="G6583" t="s">
        <v>126</v>
      </c>
      <c r="H6583" t="s">
        <v>249</v>
      </c>
      <c r="I6583" t="s">
        <v>565</v>
      </c>
      <c r="J6583">
        <v>41.176062000000002</v>
      </c>
      <c r="K6583">
        <v>-8.4276920000000004</v>
      </c>
      <c r="L6583">
        <v>28</v>
      </c>
      <c r="M6583">
        <v>6</v>
      </c>
      <c r="N6583">
        <v>1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 t="s">
        <v>47</v>
      </c>
      <c r="X6583">
        <v>0</v>
      </c>
      <c r="Y6583">
        <v>0.25</v>
      </c>
      <c r="Z6583">
        <v>0</v>
      </c>
      <c r="AA6583">
        <v>0.25</v>
      </c>
      <c r="AB6583">
        <f>_2020_IR[[#This Row],[areaTotal]]*10000</f>
        <v>2500</v>
      </c>
      <c r="AC6583" t="s">
        <v>48</v>
      </c>
      <c r="AD6583">
        <v>34</v>
      </c>
      <c r="AE6583">
        <f>SQRT(_2020_IR[[#This Row],[aream2]])/(_2020_IR[[#This Row],[duration2]]*60)</f>
        <v>2.4509803921568627E-2</v>
      </c>
      <c r="AF6583">
        <v>3.00028494195442</v>
      </c>
      <c r="AG6583">
        <v>14.256328127765601</v>
      </c>
      <c r="AH6583">
        <v>5.9135521304193297</v>
      </c>
      <c r="AI6583">
        <v>423.26935966854501</v>
      </c>
      <c r="AJ6583">
        <v>25.928872494597002</v>
      </c>
      <c r="AK6583">
        <v>86.972648868003901</v>
      </c>
      <c r="AL6583">
        <v>44.970651355134599</v>
      </c>
      <c r="AM6583" t="s">
        <v>59</v>
      </c>
      <c r="AN6583" t="s">
        <v>60</v>
      </c>
      <c r="AO6583" t="s">
        <v>217</v>
      </c>
      <c r="AP6583" t="s">
        <v>125</v>
      </c>
      <c r="AQ6583" t="s">
        <v>1234</v>
      </c>
      <c r="AR6583" t="s">
        <v>218</v>
      </c>
      <c r="AS6583" t="s">
        <v>219</v>
      </c>
    </row>
    <row r="6584" spans="1:45" hidden="1" x14ac:dyDescent="0.35">
      <c r="A6584">
        <v>2020160020945</v>
      </c>
      <c r="B6584">
        <v>2020</v>
      </c>
      <c r="C6584" s="1">
        <v>44070.729861111111</v>
      </c>
      <c r="D6584" s="1">
        <v>44070.74722222222</v>
      </c>
      <c r="E6584" s="2">
        <f>_2020_IR[[#This Row],[close]]-_2020_IR[[#This Row],[open]]</f>
        <v>1.7361111109494232E-2</v>
      </c>
      <c r="F6584" t="s">
        <v>56</v>
      </c>
      <c r="G6584" t="s">
        <v>68</v>
      </c>
      <c r="H6584" t="s">
        <v>68</v>
      </c>
      <c r="I6584" t="s">
        <v>2214</v>
      </c>
      <c r="J6584">
        <v>41.702703</v>
      </c>
      <c r="K6584">
        <v>-8.8513199999999994</v>
      </c>
      <c r="L6584">
        <v>10</v>
      </c>
      <c r="M6584">
        <v>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 t="s">
        <v>47</v>
      </c>
      <c r="X6584">
        <v>0</v>
      </c>
      <c r="Y6584">
        <v>0</v>
      </c>
      <c r="Z6584">
        <v>5.0000000000000001E-3</v>
      </c>
      <c r="AA6584">
        <v>5.0000000000000001E-3</v>
      </c>
      <c r="AB6584">
        <f>_2020_IR[[#This Row],[areaTotal]]*10000</f>
        <v>50</v>
      </c>
      <c r="AC6584" t="s">
        <v>48</v>
      </c>
      <c r="AD6584">
        <v>25</v>
      </c>
      <c r="AE6584">
        <f>SQRT(_2020_IR[[#This Row],[aream2]])/(_2020_IR[[#This Row],[duration2]]*60)</f>
        <v>4.7140452079103166E-3</v>
      </c>
      <c r="AF6584">
        <v>0.28558336718169902</v>
      </c>
      <c r="AG6584">
        <v>3.7751030992758299</v>
      </c>
      <c r="AH6584">
        <v>2.8298446787973202</v>
      </c>
      <c r="AI6584">
        <v>223.034395500442</v>
      </c>
      <c r="AJ6584">
        <v>8.1231358646682796</v>
      </c>
      <c r="AK6584">
        <v>80.919661954308594</v>
      </c>
      <c r="AL6584">
        <v>14.8904582547069</v>
      </c>
      <c r="AM6584" t="s">
        <v>49</v>
      </c>
      <c r="AN6584" t="s">
        <v>91</v>
      </c>
      <c r="AO6584" t="s">
        <v>51</v>
      </c>
      <c r="AP6584" t="s">
        <v>52</v>
      </c>
      <c r="AQ6584" t="s">
        <v>53</v>
      </c>
      <c r="AR6584" t="s">
        <v>61</v>
      </c>
      <c r="AS6584" t="s">
        <v>62</v>
      </c>
    </row>
    <row r="6585" spans="1:45" hidden="1" x14ac:dyDescent="0.35">
      <c r="A6585">
        <v>2020010062201</v>
      </c>
      <c r="B6585">
        <v>2020</v>
      </c>
      <c r="C6585" s="1">
        <v>44070.749305555553</v>
      </c>
      <c r="D6585" s="1">
        <v>44070.76666666667</v>
      </c>
      <c r="E6585" s="2">
        <f>_2020_IR[[#This Row],[close]]-_2020_IR[[#This Row],[open]]</f>
        <v>1.7361111116770189E-2</v>
      </c>
      <c r="F6585" t="s">
        <v>56</v>
      </c>
      <c r="G6585" t="s">
        <v>139</v>
      </c>
      <c r="H6585" t="s">
        <v>140</v>
      </c>
      <c r="I6585" t="s">
        <v>1609</v>
      </c>
      <c r="J6585">
        <v>41.007328000000001</v>
      </c>
      <c r="K6585">
        <v>-8.4913530000000002</v>
      </c>
      <c r="L6585">
        <v>7</v>
      </c>
      <c r="M6585">
        <v>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 t="s">
        <v>47</v>
      </c>
      <c r="X6585">
        <v>0</v>
      </c>
      <c r="Y6585">
        <v>5.8999999999999999E-3</v>
      </c>
      <c r="Z6585">
        <v>0</v>
      </c>
      <c r="AA6585">
        <v>5.8999999999999999E-3</v>
      </c>
      <c r="AB6585">
        <f>_2020_IR[[#This Row],[areaTotal]]*10000</f>
        <v>59</v>
      </c>
      <c r="AC6585" t="s">
        <v>48</v>
      </c>
      <c r="AD6585">
        <v>25</v>
      </c>
      <c r="AE6585">
        <f>SQRT(_2020_IR[[#This Row],[aream2]])/(_2020_IR[[#This Row],[duration2]]*60)</f>
        <v>5.1207638319124048E-3</v>
      </c>
      <c r="AF6585">
        <v>2.8338256766350001</v>
      </c>
      <c r="AG6585">
        <v>13.8039185517209</v>
      </c>
      <c r="AH6585">
        <v>6.1814227607579397</v>
      </c>
      <c r="AI6585">
        <v>462.01322357730498</v>
      </c>
      <c r="AJ6585">
        <v>22.292160142085301</v>
      </c>
      <c r="AK6585">
        <v>85.441770580440604</v>
      </c>
      <c r="AL6585">
        <v>39.785223000983798</v>
      </c>
      <c r="AM6585" t="s">
        <v>59</v>
      </c>
      <c r="AN6585" t="s">
        <v>60</v>
      </c>
      <c r="AO6585" t="s">
        <v>217</v>
      </c>
      <c r="AP6585" t="s">
        <v>125</v>
      </c>
      <c r="AQ6585" t="s">
        <v>1234</v>
      </c>
      <c r="AR6585" t="s">
        <v>54</v>
      </c>
      <c r="AS6585" t="s">
        <v>55</v>
      </c>
    </row>
    <row r="6586" spans="1:45" hidden="1" x14ac:dyDescent="0.35">
      <c r="A6586">
        <v>2020110154047</v>
      </c>
      <c r="B6586">
        <v>2020</v>
      </c>
      <c r="C6586" s="1">
        <v>44070.753472222219</v>
      </c>
      <c r="D6586" s="1">
        <v>44070.78125</v>
      </c>
      <c r="E6586" s="2">
        <f>_2020_IR[[#This Row],[close]]-_2020_IR[[#This Row],[open]]</f>
        <v>2.7777777781011537E-2</v>
      </c>
      <c r="F6586" t="s">
        <v>56</v>
      </c>
      <c r="G6586" t="s">
        <v>57</v>
      </c>
      <c r="H6586" t="s">
        <v>58</v>
      </c>
      <c r="I6586" t="s">
        <v>58</v>
      </c>
      <c r="J6586">
        <v>39.062461999999996</v>
      </c>
      <c r="K6586">
        <v>-8.8251399999999993</v>
      </c>
      <c r="L6586">
        <v>23</v>
      </c>
      <c r="M6586">
        <v>6</v>
      </c>
      <c r="N6586">
        <v>1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 t="s">
        <v>47</v>
      </c>
      <c r="X6586">
        <v>0</v>
      </c>
      <c r="Y6586">
        <v>0</v>
      </c>
      <c r="Z6586">
        <v>5.0000000000000001E-3</v>
      </c>
      <c r="AA6586">
        <v>5.0000000000000001E-3</v>
      </c>
      <c r="AB6586">
        <f>_2020_IR[[#This Row],[areaTotal]]*10000</f>
        <v>50</v>
      </c>
      <c r="AC6586" t="s">
        <v>48</v>
      </c>
      <c r="AD6586">
        <v>40</v>
      </c>
      <c r="AE6586">
        <f>SQRT(_2020_IR[[#This Row],[aream2]])/(_2020_IR[[#This Row],[duration2]]*60)</f>
        <v>2.946278254943948E-3</v>
      </c>
      <c r="AF6586">
        <v>21.023584851748499</v>
      </c>
      <c r="AG6586">
        <v>42.826867480208101</v>
      </c>
      <c r="AH6586">
        <v>12.2134534178198</v>
      </c>
      <c r="AI6586">
        <v>815.94509622933799</v>
      </c>
      <c r="AJ6586">
        <v>110.64628797975099</v>
      </c>
      <c r="AK6586">
        <v>89.718781685226801</v>
      </c>
      <c r="AL6586">
        <v>165.265484092355</v>
      </c>
      <c r="AM6586" t="s">
        <v>59</v>
      </c>
      <c r="AN6586" t="s">
        <v>60</v>
      </c>
      <c r="AO6586" t="s">
        <v>1183</v>
      </c>
      <c r="AP6586" t="s">
        <v>289</v>
      </c>
      <c r="AQ6586" t="s">
        <v>1636</v>
      </c>
      <c r="AR6586" t="s">
        <v>307</v>
      </c>
      <c r="AS6586" t="s">
        <v>79</v>
      </c>
    </row>
    <row r="6587" spans="1:45" hidden="1" x14ac:dyDescent="0.35">
      <c r="A6587">
        <v>2020050020901</v>
      </c>
      <c r="B6587">
        <v>2020</v>
      </c>
      <c r="C6587" s="1">
        <v>44070.756249999999</v>
      </c>
      <c r="D6587" s="1">
        <v>44070.810416666667</v>
      </c>
      <c r="E6587" s="2">
        <f>_2020_IR[[#This Row],[close]]-_2020_IR[[#This Row],[open]]</f>
        <v>5.4166666668606922E-2</v>
      </c>
      <c r="F6587" t="s">
        <v>43</v>
      </c>
      <c r="G6587" t="s">
        <v>75</v>
      </c>
      <c r="H6587" t="s">
        <v>1595</v>
      </c>
      <c r="I6587" t="s">
        <v>1595</v>
      </c>
      <c r="J6587">
        <v>39.744549999999997</v>
      </c>
      <c r="K6587">
        <v>-7.8811030000000004</v>
      </c>
      <c r="L6587">
        <v>89</v>
      </c>
      <c r="M6587">
        <v>27</v>
      </c>
      <c r="N6587">
        <v>2</v>
      </c>
      <c r="O6587">
        <v>2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 t="s">
        <v>47</v>
      </c>
      <c r="X6587">
        <v>0</v>
      </c>
      <c r="Y6587">
        <v>0.16</v>
      </c>
      <c r="Z6587">
        <v>0</v>
      </c>
      <c r="AA6587">
        <v>0.16</v>
      </c>
      <c r="AB6587">
        <f>_2020_IR[[#This Row],[areaTotal]]*10000</f>
        <v>1600</v>
      </c>
      <c r="AC6587" t="s">
        <v>48</v>
      </c>
      <c r="AD6587">
        <v>78</v>
      </c>
      <c r="AE6587">
        <f>SQRT(_2020_IR[[#This Row],[aream2]])/(_2020_IR[[#This Row],[duration2]]*60)</f>
        <v>8.5470085470085479E-3</v>
      </c>
      <c r="AF6587">
        <v>20.158734604349799</v>
      </c>
      <c r="AG6587">
        <v>41.822428250532802</v>
      </c>
      <c r="AH6587">
        <v>12.017114972433699</v>
      </c>
      <c r="AI6587">
        <v>772.87851039637303</v>
      </c>
      <c r="AJ6587">
        <v>104.325147029664</v>
      </c>
      <c r="AK6587">
        <v>92.9742266379059</v>
      </c>
      <c r="AL6587">
        <v>156.005295103598</v>
      </c>
      <c r="AM6587" t="s">
        <v>49</v>
      </c>
      <c r="AN6587" t="s">
        <v>133</v>
      </c>
      <c r="AO6587" t="s">
        <v>1183</v>
      </c>
      <c r="AP6587" t="s">
        <v>289</v>
      </c>
      <c r="AQ6587" t="s">
        <v>1636</v>
      </c>
      <c r="AR6587" t="s">
        <v>290</v>
      </c>
      <c r="AS6587" t="s">
        <v>291</v>
      </c>
    </row>
    <row r="6588" spans="1:45" hidden="1" x14ac:dyDescent="0.35">
      <c r="A6588">
        <v>2020010062214</v>
      </c>
      <c r="B6588">
        <v>2020</v>
      </c>
      <c r="C6588" s="1">
        <v>44070.773611111108</v>
      </c>
      <c r="D6588" s="1">
        <v>44070.80972222222</v>
      </c>
      <c r="E6588" s="2">
        <f>_2020_IR[[#This Row],[close]]-_2020_IR[[#This Row],[open]]</f>
        <v>3.6111111112404615E-2</v>
      </c>
      <c r="F6588" t="s">
        <v>102</v>
      </c>
      <c r="G6588" t="s">
        <v>139</v>
      </c>
      <c r="H6588" t="s">
        <v>401</v>
      </c>
      <c r="I6588" t="s">
        <v>1628</v>
      </c>
      <c r="J6588">
        <v>40.508997999999998</v>
      </c>
      <c r="K6588">
        <v>-8.5478850000000008</v>
      </c>
      <c r="L6588">
        <v>23</v>
      </c>
      <c r="M6588">
        <v>5</v>
      </c>
      <c r="N6588">
        <v>1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 t="s">
        <v>47</v>
      </c>
      <c r="X6588">
        <v>0</v>
      </c>
      <c r="Y6588">
        <v>2.1999999999999999E-2</v>
      </c>
      <c r="Z6588">
        <v>0</v>
      </c>
      <c r="AA6588">
        <v>2.1999999999999999E-2</v>
      </c>
      <c r="AB6588">
        <f>_2020_IR[[#This Row],[areaTotal]]*10000</f>
        <v>220</v>
      </c>
      <c r="AC6588" t="s">
        <v>48</v>
      </c>
      <c r="AD6588">
        <v>52</v>
      </c>
      <c r="AE6588">
        <f>SQRT(_2020_IR[[#This Row],[aream2]])/(_2020_IR[[#This Row],[duration2]]*60)</f>
        <v>4.7539733891638868E-3</v>
      </c>
      <c r="AF6588">
        <v>5.8932237132192302</v>
      </c>
      <c r="AG6588">
        <v>20.876226048885002</v>
      </c>
      <c r="AH6588">
        <v>8.2132218657627707</v>
      </c>
      <c r="AI6588">
        <v>561.05049969528295</v>
      </c>
      <c r="AJ6588">
        <v>33.396490174795801</v>
      </c>
      <c r="AK6588">
        <v>87.135278784386799</v>
      </c>
      <c r="AL6588">
        <v>58.140898471057298</v>
      </c>
      <c r="AM6588" t="s">
        <v>59</v>
      </c>
      <c r="AN6588" t="s">
        <v>60</v>
      </c>
      <c r="AO6588" t="s">
        <v>288</v>
      </c>
      <c r="AP6588" t="s">
        <v>125</v>
      </c>
      <c r="AQ6588" t="s">
        <v>1636</v>
      </c>
      <c r="AR6588" t="s">
        <v>218</v>
      </c>
      <c r="AS6588" t="s">
        <v>219</v>
      </c>
    </row>
    <row r="6589" spans="1:45" hidden="1" x14ac:dyDescent="0.35">
      <c r="A6589">
        <v>2020160020953</v>
      </c>
      <c r="B6589">
        <v>2020</v>
      </c>
      <c r="C6589" s="1">
        <v>44070.77847222222</v>
      </c>
      <c r="D6589" s="1">
        <v>44070.804861111108</v>
      </c>
      <c r="E6589" s="2">
        <f>_2020_IR[[#This Row],[close]]-_2020_IR[[#This Row],[open]]</f>
        <v>2.6388888887595385E-2</v>
      </c>
      <c r="F6589" t="s">
        <v>43</v>
      </c>
      <c r="G6589" t="s">
        <v>68</v>
      </c>
      <c r="H6589" t="s">
        <v>275</v>
      </c>
      <c r="I6589" t="s">
        <v>1865</v>
      </c>
      <c r="J6589">
        <v>41.747774999999997</v>
      </c>
      <c r="K6589">
        <v>-8.4784799999999994</v>
      </c>
      <c r="L6589">
        <v>24</v>
      </c>
      <c r="M6589">
        <v>5</v>
      </c>
      <c r="N6589">
        <v>1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 t="s">
        <v>47</v>
      </c>
      <c r="X6589">
        <v>0</v>
      </c>
      <c r="Y6589">
        <v>0.14000000000000001</v>
      </c>
      <c r="Z6589">
        <v>0</v>
      </c>
      <c r="AA6589">
        <v>0.14000000000000001</v>
      </c>
      <c r="AB6589">
        <f>_2020_IR[[#This Row],[areaTotal]]*10000</f>
        <v>1400.0000000000002</v>
      </c>
      <c r="AC6589" t="s">
        <v>48</v>
      </c>
      <c r="AD6589">
        <v>38</v>
      </c>
      <c r="AE6589">
        <f>SQRT(_2020_IR[[#This Row],[aream2]])/(_2020_IR[[#This Row],[duration2]]*60)</f>
        <v>1.6410778012166411E-2</v>
      </c>
      <c r="AF6589">
        <v>0.88939796747019495</v>
      </c>
      <c r="AG6589">
        <v>7.1724098928300304</v>
      </c>
      <c r="AH6589">
        <v>4.0490250163260297</v>
      </c>
      <c r="AI6589">
        <v>197.40882347561501</v>
      </c>
      <c r="AJ6589">
        <v>13.712741554988</v>
      </c>
      <c r="AK6589">
        <v>84.722375472213599</v>
      </c>
      <c r="AL6589">
        <v>23.367501945303999</v>
      </c>
      <c r="AM6589" t="s">
        <v>83</v>
      </c>
      <c r="AN6589" t="s">
        <v>84</v>
      </c>
      <c r="AO6589" t="s">
        <v>51</v>
      </c>
      <c r="AP6589" t="s">
        <v>125</v>
      </c>
      <c r="AQ6589" t="s">
        <v>53</v>
      </c>
      <c r="AR6589" t="s">
        <v>54</v>
      </c>
      <c r="AS6589" t="s">
        <v>55</v>
      </c>
    </row>
    <row r="6590" spans="1:45" hidden="1" x14ac:dyDescent="0.35">
      <c r="A6590">
        <v>2020130131213</v>
      </c>
      <c r="B6590">
        <v>2020</v>
      </c>
      <c r="C6590" s="1">
        <v>44070.78125</v>
      </c>
      <c r="D6590" s="1">
        <v>44070.807638888888</v>
      </c>
      <c r="E6590" s="2">
        <f>_2020_IR[[#This Row],[close]]-_2020_IR[[#This Row],[open]]</f>
        <v>2.6388888887595385E-2</v>
      </c>
      <c r="F6590" t="s">
        <v>43</v>
      </c>
      <c r="G6590" t="s">
        <v>126</v>
      </c>
      <c r="H6590" t="s">
        <v>127</v>
      </c>
      <c r="I6590" t="s">
        <v>1353</v>
      </c>
      <c r="J6590">
        <v>41.264848000000001</v>
      </c>
      <c r="K6590">
        <v>-8.4353069999999999</v>
      </c>
      <c r="L6590">
        <v>5</v>
      </c>
      <c r="M6590">
        <v>1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 t="s">
        <v>47</v>
      </c>
      <c r="X6590">
        <v>0</v>
      </c>
      <c r="Y6590">
        <v>0.01</v>
      </c>
      <c r="Z6590">
        <v>0</v>
      </c>
      <c r="AA6590">
        <v>0.01</v>
      </c>
      <c r="AB6590">
        <f>_2020_IR[[#This Row],[areaTotal]]*10000</f>
        <v>100</v>
      </c>
      <c r="AC6590" t="s">
        <v>48</v>
      </c>
      <c r="AD6590">
        <v>38</v>
      </c>
      <c r="AE6590">
        <f>SQRT(_2020_IR[[#This Row],[aream2]])/(_2020_IR[[#This Row],[duration2]]*60)</f>
        <v>4.3859649122807015E-3</v>
      </c>
      <c r="AF6590">
        <v>3.00028494195442</v>
      </c>
      <c r="AG6590">
        <v>14.256328127765601</v>
      </c>
      <c r="AH6590">
        <v>5.9135521304193297</v>
      </c>
      <c r="AI6590">
        <v>423.26935966854501</v>
      </c>
      <c r="AJ6590">
        <v>25.928872494597002</v>
      </c>
      <c r="AK6590">
        <v>86.972648868003901</v>
      </c>
      <c r="AL6590">
        <v>44.970651355134599</v>
      </c>
      <c r="AM6590" t="s">
        <v>59</v>
      </c>
      <c r="AN6590" t="s">
        <v>60</v>
      </c>
      <c r="AO6590" t="s">
        <v>217</v>
      </c>
      <c r="AP6590" t="s">
        <v>125</v>
      </c>
      <c r="AQ6590" t="s">
        <v>1234</v>
      </c>
      <c r="AR6590" t="s">
        <v>218</v>
      </c>
      <c r="AS6590" t="s">
        <v>219</v>
      </c>
    </row>
    <row r="6591" spans="1:45" hidden="1" x14ac:dyDescent="0.35">
      <c r="A6591">
        <v>2020110154081</v>
      </c>
      <c r="B6591">
        <v>2020</v>
      </c>
      <c r="C6591" s="1">
        <v>44070.797222222223</v>
      </c>
      <c r="D6591" s="1">
        <v>44070.808333333334</v>
      </c>
      <c r="E6591" s="2">
        <f>_2020_IR[[#This Row],[close]]-_2020_IR[[#This Row],[open]]</f>
        <v>1.1111111110949423E-2</v>
      </c>
      <c r="F6591" t="s">
        <v>43</v>
      </c>
      <c r="G6591" t="s">
        <v>57</v>
      </c>
      <c r="H6591" t="s">
        <v>121</v>
      </c>
      <c r="I6591" t="s">
        <v>512</v>
      </c>
      <c r="J6591">
        <v>38.798276000000001</v>
      </c>
      <c r="K6591">
        <v>-9.1398340000000005</v>
      </c>
      <c r="L6591">
        <v>9</v>
      </c>
      <c r="M6591">
        <v>3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 t="s">
        <v>47</v>
      </c>
      <c r="X6591">
        <v>0</v>
      </c>
      <c r="Y6591">
        <v>4.0000000000000002E-4</v>
      </c>
      <c r="Z6591">
        <v>0</v>
      </c>
      <c r="AA6591">
        <v>4.0000000000000002E-4</v>
      </c>
      <c r="AB6591">
        <f>_2020_IR[[#This Row],[areaTotal]]*10000</f>
        <v>4</v>
      </c>
      <c r="AC6591" t="s">
        <v>48</v>
      </c>
      <c r="AD6591">
        <v>16</v>
      </c>
      <c r="AE6591">
        <f>SQRT(_2020_IR[[#This Row],[aream2]])/(_2020_IR[[#This Row],[duration2]]*60)</f>
        <v>2.0833333333333333E-3</v>
      </c>
      <c r="AF6591">
        <v>17.271063561485999</v>
      </c>
      <c r="AG6591">
        <v>38.324339353222499</v>
      </c>
      <c r="AH6591">
        <v>10.043496757842099</v>
      </c>
      <c r="AI6591">
        <v>792.70550822382404</v>
      </c>
      <c r="AJ6591">
        <v>124.243221267919</v>
      </c>
      <c r="AK6591">
        <v>88.300457483113405</v>
      </c>
      <c r="AL6591">
        <v>178.531814172841</v>
      </c>
      <c r="AM6591" t="s">
        <v>59</v>
      </c>
      <c r="AN6591" t="s">
        <v>60</v>
      </c>
      <c r="AO6591" t="s">
        <v>471</v>
      </c>
      <c r="AP6591" t="s">
        <v>289</v>
      </c>
      <c r="AQ6591" t="s">
        <v>1636</v>
      </c>
      <c r="AR6591" t="s">
        <v>218</v>
      </c>
      <c r="AS6591" t="s">
        <v>219</v>
      </c>
    </row>
    <row r="6592" spans="1:45" hidden="1" x14ac:dyDescent="0.35">
      <c r="A6592">
        <v>2020180042102</v>
      </c>
      <c r="B6592">
        <v>2020</v>
      </c>
      <c r="C6592" s="1">
        <v>44070.807638888888</v>
      </c>
      <c r="D6592" s="1">
        <v>44070.852777777778</v>
      </c>
      <c r="E6592" s="2">
        <f>_2020_IR[[#This Row],[close]]-_2020_IR[[#This Row],[open]]</f>
        <v>4.5138888890505768E-2</v>
      </c>
      <c r="F6592" t="s">
        <v>43</v>
      </c>
      <c r="G6592" t="s">
        <v>65</v>
      </c>
      <c r="H6592" t="s">
        <v>65</v>
      </c>
      <c r="I6592" t="s">
        <v>631</v>
      </c>
      <c r="J6592">
        <v>40.662193000000002</v>
      </c>
      <c r="K6592">
        <v>-7.948715</v>
      </c>
      <c r="L6592">
        <v>25</v>
      </c>
      <c r="M6592">
        <v>6</v>
      </c>
      <c r="N6592">
        <v>1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 t="s">
        <v>47</v>
      </c>
      <c r="X6592">
        <v>4.0000000000000001E-3</v>
      </c>
      <c r="Y6592">
        <v>0</v>
      </c>
      <c r="Z6592">
        <v>0</v>
      </c>
      <c r="AA6592">
        <v>4.0000000000000001E-3</v>
      </c>
      <c r="AB6592">
        <f>_2020_IR[[#This Row],[areaTotal]]*10000</f>
        <v>40</v>
      </c>
      <c r="AC6592" t="s">
        <v>48</v>
      </c>
      <c r="AD6592">
        <v>65</v>
      </c>
      <c r="AE6592">
        <f>SQRT(_2020_IR[[#This Row],[aream2]])/(_2020_IR[[#This Row],[duration2]]*60)</f>
        <v>1.6216808513683997E-3</v>
      </c>
      <c r="AF6592">
        <v>5.6710684119561696</v>
      </c>
      <c r="AG6592">
        <v>20.427899794123</v>
      </c>
      <c r="AH6592">
        <v>7.3714086620884096</v>
      </c>
      <c r="AI6592">
        <v>487.26230364283703</v>
      </c>
      <c r="AJ6592">
        <v>38.813510481692902</v>
      </c>
      <c r="AK6592">
        <v>90.390739625559107</v>
      </c>
      <c r="AL6592">
        <v>64.735537964674094</v>
      </c>
      <c r="AM6592" t="s">
        <v>83</v>
      </c>
      <c r="AN6592" t="s">
        <v>84</v>
      </c>
      <c r="AO6592" t="s">
        <v>288</v>
      </c>
      <c r="AP6592" t="s">
        <v>125</v>
      </c>
      <c r="AQ6592" t="s">
        <v>1234</v>
      </c>
      <c r="AR6592" t="s">
        <v>307</v>
      </c>
      <c r="AS6592" t="s">
        <v>79</v>
      </c>
    </row>
    <row r="6593" spans="1:45" hidden="1" x14ac:dyDescent="0.35">
      <c r="A6593">
        <v>2020180042108</v>
      </c>
      <c r="B6593">
        <v>2020</v>
      </c>
      <c r="C6593" s="1">
        <v>44070.826388888891</v>
      </c>
      <c r="D6593" s="1">
        <v>44070.850694444445</v>
      </c>
      <c r="E6593" s="2">
        <f>_2020_IR[[#This Row],[close]]-_2020_IR[[#This Row],[open]]</f>
        <v>2.4305555554747116E-2</v>
      </c>
      <c r="F6593" t="s">
        <v>43</v>
      </c>
      <c r="G6593" t="s">
        <v>65</v>
      </c>
      <c r="H6593" t="s">
        <v>763</v>
      </c>
      <c r="I6593" t="s">
        <v>1621</v>
      </c>
      <c r="J6593">
        <v>40.990296999999998</v>
      </c>
      <c r="K6593">
        <v>-7.5220929999999999</v>
      </c>
      <c r="L6593">
        <v>40</v>
      </c>
      <c r="M6593">
        <v>10</v>
      </c>
      <c r="N6593">
        <v>1</v>
      </c>
      <c r="O6593">
        <v>1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 t="s">
        <v>47</v>
      </c>
      <c r="X6593">
        <v>0.02</v>
      </c>
      <c r="Y6593">
        <v>0.27</v>
      </c>
      <c r="Z6593">
        <v>0</v>
      </c>
      <c r="AA6593">
        <v>0.28999999999999998</v>
      </c>
      <c r="AB6593">
        <f>_2020_IR[[#This Row],[areaTotal]]*10000</f>
        <v>2900</v>
      </c>
      <c r="AC6593" t="s">
        <v>48</v>
      </c>
      <c r="AD6593">
        <v>35</v>
      </c>
      <c r="AE6593">
        <f>SQRT(_2020_IR[[#This Row],[aream2]])/(_2020_IR[[#This Row],[duration2]]*60)</f>
        <v>2.5643641938735733E-2</v>
      </c>
      <c r="AF6593">
        <v>7.8423773329669597</v>
      </c>
      <c r="AG6593">
        <v>24.533643546333298</v>
      </c>
      <c r="AH6593">
        <v>8.0049883649898508</v>
      </c>
      <c r="AI6593">
        <v>576.38408918230004</v>
      </c>
      <c r="AJ6593">
        <v>50.038620420547502</v>
      </c>
      <c r="AK6593">
        <v>91.109021842979203</v>
      </c>
      <c r="AL6593">
        <v>82.2302512737309</v>
      </c>
      <c r="AM6593" t="s">
        <v>83</v>
      </c>
      <c r="AN6593" t="s">
        <v>84</v>
      </c>
      <c r="AO6593" t="s">
        <v>288</v>
      </c>
      <c r="AP6593" t="s">
        <v>125</v>
      </c>
      <c r="AQ6593" t="s">
        <v>1636</v>
      </c>
      <c r="AR6593" t="s">
        <v>307</v>
      </c>
      <c r="AS6593" t="s">
        <v>79</v>
      </c>
    </row>
    <row r="6594" spans="1:45" hidden="1" x14ac:dyDescent="0.35">
      <c r="A6594">
        <v>2020140044345</v>
      </c>
      <c r="B6594">
        <v>2020</v>
      </c>
      <c r="C6594" s="1">
        <v>44070.847916666666</v>
      </c>
      <c r="D6594" s="1">
        <v>44071.006944444445</v>
      </c>
      <c r="E6594" s="2">
        <f>_2020_IR[[#This Row],[close]]-_2020_IR[[#This Row],[open]]</f>
        <v>0.15902777777955635</v>
      </c>
      <c r="F6594" t="s">
        <v>102</v>
      </c>
      <c r="G6594" t="s">
        <v>212</v>
      </c>
      <c r="H6594" t="s">
        <v>482</v>
      </c>
      <c r="I6594" t="s">
        <v>1490</v>
      </c>
      <c r="J6594">
        <v>39.511192000000001</v>
      </c>
      <c r="K6594">
        <v>-8.6533200000000008</v>
      </c>
      <c r="L6594">
        <v>88</v>
      </c>
      <c r="M6594">
        <v>27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 t="s">
        <v>47</v>
      </c>
      <c r="X6594">
        <v>0.39589999999999997</v>
      </c>
      <c r="Y6594">
        <v>0</v>
      </c>
      <c r="Z6594">
        <v>0</v>
      </c>
      <c r="AA6594">
        <v>0.39589999999999997</v>
      </c>
      <c r="AB6594">
        <f>_2020_IR[[#This Row],[areaTotal]]*10000</f>
        <v>3958.9999999999995</v>
      </c>
      <c r="AC6594" t="s">
        <v>48</v>
      </c>
      <c r="AD6594">
        <v>229</v>
      </c>
      <c r="AE6594">
        <f>SQRT(_2020_IR[[#This Row],[aream2]])/(_2020_IR[[#This Row],[duration2]]*60)</f>
        <v>4.5793729888615351E-3</v>
      </c>
      <c r="AF6594">
        <v>16.510623421816501</v>
      </c>
      <c r="AG6594">
        <v>37.361672530791701</v>
      </c>
      <c r="AH6594">
        <v>11.8429220678851</v>
      </c>
      <c r="AI6594">
        <v>695.87225036552195</v>
      </c>
      <c r="AJ6594">
        <v>71.888025812660103</v>
      </c>
      <c r="AK6594">
        <v>89.009834630396</v>
      </c>
      <c r="AL6594">
        <v>114.265238388862</v>
      </c>
      <c r="AM6594" t="s">
        <v>59</v>
      </c>
      <c r="AN6594" t="s">
        <v>60</v>
      </c>
      <c r="AO6594" t="s">
        <v>471</v>
      </c>
      <c r="AP6594" t="s">
        <v>289</v>
      </c>
      <c r="AQ6594" t="s">
        <v>1636</v>
      </c>
      <c r="AR6594" t="s">
        <v>307</v>
      </c>
      <c r="AS6594" t="s">
        <v>79</v>
      </c>
    </row>
    <row r="6595" spans="1:45" hidden="1" x14ac:dyDescent="0.35">
      <c r="A6595">
        <v>2020080034758</v>
      </c>
      <c r="B6595">
        <v>2020</v>
      </c>
      <c r="C6595" s="1">
        <v>44070.869444444441</v>
      </c>
      <c r="D6595" s="1">
        <v>44070.881944444445</v>
      </c>
      <c r="E6595" s="2">
        <f>_2020_IR[[#This Row],[close]]-_2020_IR[[#This Row],[open]]</f>
        <v>1.2500000004365575E-2</v>
      </c>
      <c r="F6595" t="s">
        <v>43</v>
      </c>
      <c r="G6595" t="s">
        <v>116</v>
      </c>
      <c r="H6595" t="s">
        <v>215</v>
      </c>
      <c r="I6595" t="s">
        <v>985</v>
      </c>
      <c r="J6595">
        <v>37.168939999999999</v>
      </c>
      <c r="K6595">
        <v>-8.3503229999999995</v>
      </c>
      <c r="L6595">
        <v>19</v>
      </c>
      <c r="M6595">
        <v>5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 t="s">
        <v>47</v>
      </c>
      <c r="X6595">
        <v>0</v>
      </c>
      <c r="Y6595">
        <v>3.0700000000000002E-2</v>
      </c>
      <c r="Z6595">
        <v>0</v>
      </c>
      <c r="AA6595">
        <v>3.0700000000000002E-2</v>
      </c>
      <c r="AB6595">
        <f>_2020_IR[[#This Row],[areaTotal]]*10000</f>
        <v>307</v>
      </c>
      <c r="AC6595" t="s">
        <v>48</v>
      </c>
      <c r="AD6595">
        <v>18</v>
      </c>
      <c r="AE6595">
        <f>SQRT(_2020_IR[[#This Row],[aream2]])/(_2020_IR[[#This Row],[duration2]]*60)</f>
        <v>1.622353284068077E-2</v>
      </c>
      <c r="AF6595">
        <v>34.275084063692901</v>
      </c>
      <c r="AG6595">
        <v>56.447388670496203</v>
      </c>
      <c r="AH6595">
        <v>17.391898088503101</v>
      </c>
      <c r="AI6595">
        <v>865.70842674449796</v>
      </c>
      <c r="AJ6595">
        <v>240.23259114024</v>
      </c>
      <c r="AK6595">
        <v>93.4375279461741</v>
      </c>
      <c r="AL6595">
        <v>283.67020447597099</v>
      </c>
      <c r="AM6595" t="s">
        <v>49</v>
      </c>
      <c r="AN6595" t="s">
        <v>133</v>
      </c>
      <c r="AO6595" t="s">
        <v>1183</v>
      </c>
      <c r="AP6595" t="s">
        <v>467</v>
      </c>
      <c r="AQ6595" t="s">
        <v>1636</v>
      </c>
      <c r="AR6595" t="s">
        <v>290</v>
      </c>
      <c r="AS6595" t="s">
        <v>291</v>
      </c>
    </row>
    <row r="6596" spans="1:45" hidden="1" x14ac:dyDescent="0.35">
      <c r="A6596">
        <v>2020050020919</v>
      </c>
      <c r="B6596">
        <v>2020</v>
      </c>
      <c r="C6596" s="1">
        <v>44070.913888888892</v>
      </c>
      <c r="D6596" s="1">
        <v>44070.923611111109</v>
      </c>
      <c r="E6596" s="2">
        <f>_2020_IR[[#This Row],[close]]-_2020_IR[[#This Row],[open]]</f>
        <v>9.7222222175332718E-3</v>
      </c>
      <c r="F6596" t="s">
        <v>43</v>
      </c>
      <c r="G6596" t="s">
        <v>75</v>
      </c>
      <c r="H6596" t="s">
        <v>343</v>
      </c>
      <c r="I6596" t="s">
        <v>343</v>
      </c>
      <c r="J6596">
        <v>40.352713000000001</v>
      </c>
      <c r="K6596">
        <v>-7.3672649999999997</v>
      </c>
      <c r="L6596">
        <v>9</v>
      </c>
      <c r="M6596">
        <v>3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 t="s">
        <v>47</v>
      </c>
      <c r="X6596">
        <v>0</v>
      </c>
      <c r="Y6596">
        <v>0.04</v>
      </c>
      <c r="Z6596">
        <v>0</v>
      </c>
      <c r="AA6596">
        <v>0.04</v>
      </c>
      <c r="AB6596">
        <f>_2020_IR[[#This Row],[areaTotal]]*10000</f>
        <v>400</v>
      </c>
      <c r="AC6596" t="s">
        <v>48</v>
      </c>
      <c r="AD6596">
        <v>14</v>
      </c>
      <c r="AE6596">
        <f>SQRT(_2020_IR[[#This Row],[aream2]])/(_2020_IR[[#This Row],[duration2]]*60)</f>
        <v>2.3809523809523808E-2</v>
      </c>
      <c r="AF6596">
        <v>13.563022145041501</v>
      </c>
      <c r="AG6596">
        <v>33.432878232504898</v>
      </c>
      <c r="AH6596">
        <v>9.7412058446625203</v>
      </c>
      <c r="AI6596">
        <v>592.27901403214605</v>
      </c>
      <c r="AJ6596">
        <v>79.774707557225099</v>
      </c>
      <c r="AK6596">
        <v>92.719883480560796</v>
      </c>
      <c r="AL6596">
        <v>119.358199383426</v>
      </c>
      <c r="AM6596" t="s">
        <v>49</v>
      </c>
      <c r="AN6596" t="s">
        <v>133</v>
      </c>
      <c r="AO6596" t="s">
        <v>471</v>
      </c>
      <c r="AP6596" t="s">
        <v>125</v>
      </c>
      <c r="AQ6596" t="s">
        <v>1636</v>
      </c>
      <c r="AR6596" t="s">
        <v>290</v>
      </c>
      <c r="AS6596" t="s">
        <v>291</v>
      </c>
    </row>
    <row r="6597" spans="1:45" hidden="1" x14ac:dyDescent="0.35">
      <c r="A6597">
        <v>2020040022514</v>
      </c>
      <c r="B6597">
        <v>2020</v>
      </c>
      <c r="C6597" s="1">
        <v>44070.950694444444</v>
      </c>
      <c r="D6597" s="1">
        <v>44071.009027777778</v>
      </c>
      <c r="E6597" s="2">
        <f>_2020_IR[[#This Row],[close]]-_2020_IR[[#This Row],[open]]</f>
        <v>5.8333333334303461E-2</v>
      </c>
      <c r="F6597" t="s">
        <v>43</v>
      </c>
      <c r="G6597" t="s">
        <v>134</v>
      </c>
      <c r="H6597" t="s">
        <v>174</v>
      </c>
      <c r="I6597" t="s">
        <v>473</v>
      </c>
      <c r="J6597">
        <v>41.955477000000002</v>
      </c>
      <c r="K6597">
        <v>-6.9718549999999997</v>
      </c>
      <c r="L6597">
        <v>22</v>
      </c>
      <c r="M6597">
        <v>5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 t="s">
        <v>47</v>
      </c>
      <c r="X6597">
        <v>0</v>
      </c>
      <c r="Y6597">
        <v>0.5</v>
      </c>
      <c r="Z6597">
        <v>0</v>
      </c>
      <c r="AA6597">
        <v>0.5</v>
      </c>
      <c r="AB6597">
        <f>_2020_IR[[#This Row],[areaTotal]]*10000</f>
        <v>5000</v>
      </c>
      <c r="AC6597" t="s">
        <v>48</v>
      </c>
      <c r="AD6597">
        <v>84</v>
      </c>
      <c r="AE6597">
        <f>SQRT(_2020_IR[[#This Row],[aream2]])/(_2020_IR[[#This Row],[duration2]]*60)</f>
        <v>1.4029896452114039E-2</v>
      </c>
      <c r="AF6597">
        <v>4.8225246104680304</v>
      </c>
      <c r="AG6597">
        <v>18.640395049378601</v>
      </c>
      <c r="AH6597">
        <v>8.1943128938052094</v>
      </c>
      <c r="AI6597">
        <v>366.67131890837601</v>
      </c>
      <c r="AJ6597">
        <v>27.918872361017499</v>
      </c>
      <c r="AK6597">
        <v>91.357270805750005</v>
      </c>
      <c r="AL6597">
        <v>46.908538671100601</v>
      </c>
      <c r="AM6597" t="s">
        <v>49</v>
      </c>
      <c r="AN6597" t="s">
        <v>50</v>
      </c>
      <c r="AO6597" t="s">
        <v>288</v>
      </c>
      <c r="AP6597" t="s">
        <v>125</v>
      </c>
      <c r="AQ6597" t="s">
        <v>1234</v>
      </c>
      <c r="AR6597" t="s">
        <v>307</v>
      </c>
      <c r="AS6597" t="s">
        <v>79</v>
      </c>
    </row>
    <row r="6598" spans="1:45" hidden="1" x14ac:dyDescent="0.35">
      <c r="A6598">
        <v>2020110154194</v>
      </c>
      <c r="B6598">
        <v>2020</v>
      </c>
      <c r="C6598" s="1">
        <v>44070.951388888891</v>
      </c>
      <c r="D6598" s="1">
        <v>44070.995138888888</v>
      </c>
      <c r="E6598" s="2">
        <f>_2020_IR[[#This Row],[close]]-_2020_IR[[#This Row],[open]]</f>
        <v>4.3749999997089617E-2</v>
      </c>
      <c r="F6598" t="s">
        <v>43</v>
      </c>
      <c r="G6598" t="s">
        <v>57</v>
      </c>
      <c r="H6598" t="s">
        <v>77</v>
      </c>
      <c r="I6598" t="s">
        <v>2129</v>
      </c>
      <c r="J6598">
        <v>39.060485</v>
      </c>
      <c r="K6598">
        <v>-9.0314209999999999</v>
      </c>
      <c r="L6598">
        <v>15</v>
      </c>
      <c r="M6598">
        <v>5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 t="s">
        <v>47</v>
      </c>
      <c r="X6598">
        <v>0</v>
      </c>
      <c r="Y6598">
        <v>0.5</v>
      </c>
      <c r="Z6598">
        <v>0</v>
      </c>
      <c r="AA6598">
        <v>0.5</v>
      </c>
      <c r="AB6598">
        <f>_2020_IR[[#This Row],[areaTotal]]*10000</f>
        <v>5000</v>
      </c>
      <c r="AC6598" t="s">
        <v>48</v>
      </c>
      <c r="AD6598">
        <v>63</v>
      </c>
      <c r="AE6598">
        <f>SQRT(_2020_IR[[#This Row],[aream2]])/(_2020_IR[[#This Row],[duration2]]*60)</f>
        <v>1.8706528602818719E-2</v>
      </c>
      <c r="AF6598">
        <v>15.8701190582163</v>
      </c>
      <c r="AG6598">
        <v>36.535767738517301</v>
      </c>
      <c r="AH6598">
        <v>9.8993901977022194</v>
      </c>
      <c r="AI6598">
        <v>772.04605896155999</v>
      </c>
      <c r="AJ6598">
        <v>99.497015674660403</v>
      </c>
      <c r="AK6598">
        <v>87.790495854111199</v>
      </c>
      <c r="AL6598">
        <v>150.503794751252</v>
      </c>
      <c r="AM6598" t="s">
        <v>59</v>
      </c>
      <c r="AN6598" t="s">
        <v>60</v>
      </c>
      <c r="AO6598" t="s">
        <v>471</v>
      </c>
      <c r="AP6598" t="s">
        <v>125</v>
      </c>
      <c r="AQ6598" t="s">
        <v>1636</v>
      </c>
      <c r="AR6598" t="s">
        <v>218</v>
      </c>
      <c r="AS6598" t="s">
        <v>219</v>
      </c>
    </row>
    <row r="6599" spans="1:45" hidden="1" x14ac:dyDescent="0.35">
      <c r="A6599">
        <v>2020030060275</v>
      </c>
      <c r="B6599">
        <v>2020</v>
      </c>
      <c r="C6599" s="1">
        <v>44070.968055555553</v>
      </c>
      <c r="D6599" s="1">
        <v>44071.029861111114</v>
      </c>
      <c r="E6599" s="2">
        <f>_2020_IR[[#This Row],[close]]-_2020_IR[[#This Row],[open]]</f>
        <v>6.1805555560567882E-2</v>
      </c>
      <c r="F6599" t="s">
        <v>43</v>
      </c>
      <c r="G6599" t="s">
        <v>158</v>
      </c>
      <c r="H6599" t="s">
        <v>567</v>
      </c>
      <c r="I6599" t="s">
        <v>608</v>
      </c>
      <c r="J6599">
        <v>41.453498000000003</v>
      </c>
      <c r="K6599">
        <v>-8.0752629999999996</v>
      </c>
      <c r="L6599">
        <v>29</v>
      </c>
      <c r="M6599">
        <v>7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 t="s">
        <v>47</v>
      </c>
      <c r="X6599">
        <v>0</v>
      </c>
      <c r="Y6599">
        <v>1</v>
      </c>
      <c r="Z6599">
        <v>0</v>
      </c>
      <c r="AA6599">
        <v>1</v>
      </c>
      <c r="AB6599">
        <f>_2020_IR[[#This Row],[areaTotal]]*10000</f>
        <v>10000</v>
      </c>
      <c r="AC6599" t="s">
        <v>82</v>
      </c>
      <c r="AD6599">
        <v>89</v>
      </c>
      <c r="AE6599">
        <f>SQRT(_2020_IR[[#This Row],[aream2]])/(_2020_IR[[#This Row],[duration2]]*60)</f>
        <v>1.8726591760299626E-2</v>
      </c>
      <c r="AF6599">
        <v>2.92885848043578</v>
      </c>
      <c r="AG6599">
        <v>14.063575640750599</v>
      </c>
      <c r="AH6599">
        <v>5.9182891085494802</v>
      </c>
      <c r="AI6599">
        <v>369.73697754847302</v>
      </c>
      <c r="AJ6599">
        <v>25.715385569317299</v>
      </c>
      <c r="AK6599">
        <v>88.019449879681702</v>
      </c>
      <c r="AL6599">
        <v>43.812772378743098</v>
      </c>
      <c r="AM6599" t="s">
        <v>83</v>
      </c>
      <c r="AN6599" t="s">
        <v>84</v>
      </c>
      <c r="AO6599" t="s">
        <v>217</v>
      </c>
      <c r="AP6599" t="s">
        <v>125</v>
      </c>
      <c r="AQ6599" t="s">
        <v>1234</v>
      </c>
      <c r="AR6599" t="s">
        <v>218</v>
      </c>
      <c r="AS6599" t="s">
        <v>219</v>
      </c>
    </row>
    <row r="6600" spans="1:45" hidden="1" x14ac:dyDescent="0.35">
      <c r="A6600">
        <v>2020150068869</v>
      </c>
      <c r="B6600">
        <v>2020</v>
      </c>
      <c r="C6600" s="1">
        <v>44071.000694444447</v>
      </c>
      <c r="D6600" s="1">
        <v>44071.013888888891</v>
      </c>
      <c r="E6600" s="2">
        <f>_2020_IR[[#This Row],[close]]-_2020_IR[[#This Row],[open]]</f>
        <v>1.3194444443797693E-2</v>
      </c>
      <c r="F6600" t="s">
        <v>56</v>
      </c>
      <c r="G6600" t="s">
        <v>118</v>
      </c>
      <c r="H6600" t="s">
        <v>119</v>
      </c>
      <c r="I6600" t="s">
        <v>120</v>
      </c>
      <c r="J6600">
        <v>38.640230000000003</v>
      </c>
      <c r="K6600">
        <v>-8.8782969999999999</v>
      </c>
      <c r="L6600">
        <v>19</v>
      </c>
      <c r="M6600">
        <v>5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 t="s">
        <v>47</v>
      </c>
      <c r="X6600">
        <v>0</v>
      </c>
      <c r="Y6600">
        <v>0</v>
      </c>
      <c r="Z6600">
        <v>0.18129999999999999</v>
      </c>
      <c r="AA6600">
        <v>0.18129999999999999</v>
      </c>
      <c r="AB6600">
        <f>_2020_IR[[#This Row],[areaTotal]]*10000</f>
        <v>1813</v>
      </c>
      <c r="AC6600" t="s">
        <v>48</v>
      </c>
      <c r="AD6600">
        <v>19</v>
      </c>
      <c r="AE6600">
        <f>SQRT(_2020_IR[[#This Row],[aream2]])/(_2020_IR[[#This Row],[duration2]]*60)</f>
        <v>3.7350296238673281E-2</v>
      </c>
      <c r="AF6600">
        <v>16.363533008061498</v>
      </c>
      <c r="AG6600">
        <v>37.173256304994901</v>
      </c>
      <c r="AH6600">
        <v>9.1501671067813994</v>
      </c>
      <c r="AI6600">
        <v>810.233874331214</v>
      </c>
      <c r="AJ6600">
        <v>175.781411258167</v>
      </c>
      <c r="AK6600">
        <v>88.865900852871505</v>
      </c>
      <c r="AL6600">
        <v>227.93548786177601</v>
      </c>
      <c r="AM6600" t="s">
        <v>83</v>
      </c>
      <c r="AN6600" t="s">
        <v>84</v>
      </c>
      <c r="AO6600" t="s">
        <v>471</v>
      </c>
      <c r="AP6600" t="s">
        <v>125</v>
      </c>
      <c r="AQ6600" t="s">
        <v>1636</v>
      </c>
      <c r="AR6600" t="s">
        <v>218</v>
      </c>
      <c r="AS6600" t="s">
        <v>219</v>
      </c>
    </row>
    <row r="6601" spans="1:45" hidden="1" x14ac:dyDescent="0.35">
      <c r="A6601">
        <v>2020140044374</v>
      </c>
      <c r="B6601">
        <v>2020</v>
      </c>
      <c r="C6601" s="1">
        <v>44071.01458333333</v>
      </c>
      <c r="D6601" s="1">
        <v>44071.025000000001</v>
      </c>
      <c r="E6601" s="2">
        <f>_2020_IR[[#This Row],[close]]-_2020_IR[[#This Row],[open]]</f>
        <v>1.0416666671517305E-2</v>
      </c>
      <c r="F6601" t="s">
        <v>56</v>
      </c>
      <c r="G6601" t="s">
        <v>212</v>
      </c>
      <c r="H6601" t="s">
        <v>358</v>
      </c>
      <c r="I6601" t="s">
        <v>358</v>
      </c>
      <c r="J6601">
        <v>38.961750000000002</v>
      </c>
      <c r="K6601">
        <v>-8.5348900000000008</v>
      </c>
      <c r="L6601">
        <v>7</v>
      </c>
      <c r="M6601">
        <v>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 t="s">
        <v>47</v>
      </c>
      <c r="X6601">
        <v>0</v>
      </c>
      <c r="Y6601">
        <v>0</v>
      </c>
      <c r="Z6601">
        <v>1.5E-3</v>
      </c>
      <c r="AA6601">
        <v>1.5E-3</v>
      </c>
      <c r="AB6601">
        <f>_2020_IR[[#This Row],[areaTotal]]*10000</f>
        <v>15</v>
      </c>
      <c r="AC6601" t="s">
        <v>48</v>
      </c>
      <c r="AD6601">
        <v>15</v>
      </c>
      <c r="AE6601">
        <f>SQRT(_2020_IR[[#This Row],[aream2]])/(_2020_IR[[#This Row],[duration2]]*60)</f>
        <v>4.3033148291193521E-3</v>
      </c>
      <c r="AF6601">
        <v>23.882978115955702</v>
      </c>
      <c r="AG6601">
        <v>46.026230760092801</v>
      </c>
      <c r="AH6601">
        <v>13.4586301528827</v>
      </c>
      <c r="AI6601">
        <v>836.08142982376501</v>
      </c>
      <c r="AJ6601">
        <v>117.467975624085</v>
      </c>
      <c r="AK6601">
        <v>90.896919877808202</v>
      </c>
      <c r="AL6601">
        <v>173.866207598062</v>
      </c>
      <c r="AM6601" t="s">
        <v>49</v>
      </c>
      <c r="AN6601" t="s">
        <v>364</v>
      </c>
      <c r="AO6601" t="s">
        <v>1183</v>
      </c>
      <c r="AP6601" t="s">
        <v>289</v>
      </c>
      <c r="AQ6601" t="s">
        <v>1636</v>
      </c>
      <c r="AR6601" t="s">
        <v>307</v>
      </c>
      <c r="AS6601" t="s">
        <v>79</v>
      </c>
    </row>
    <row r="6602" spans="1:45" hidden="1" x14ac:dyDescent="0.35">
      <c r="A6602">
        <v>2020010062272</v>
      </c>
      <c r="B6602">
        <v>2020</v>
      </c>
      <c r="C6602" s="1">
        <v>44071.015277777777</v>
      </c>
      <c r="D6602" s="1">
        <v>44071.059027777781</v>
      </c>
      <c r="E6602" s="2">
        <f>_2020_IR[[#This Row],[close]]-_2020_IR[[#This Row],[open]]</f>
        <v>4.3750000004365575E-2</v>
      </c>
      <c r="F6602" t="s">
        <v>43</v>
      </c>
      <c r="G6602" t="s">
        <v>139</v>
      </c>
      <c r="H6602" t="s">
        <v>139</v>
      </c>
      <c r="I6602" t="s">
        <v>404</v>
      </c>
      <c r="J6602">
        <v>40.663490000000003</v>
      </c>
      <c r="K6602">
        <v>-8.6265230000000006</v>
      </c>
      <c r="L6602">
        <v>19</v>
      </c>
      <c r="M6602">
        <v>5</v>
      </c>
      <c r="N6602">
        <v>0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1</v>
      </c>
      <c r="W6602" t="s">
        <v>47</v>
      </c>
      <c r="X6602">
        <v>0</v>
      </c>
      <c r="Y6602">
        <v>0.01</v>
      </c>
      <c r="Z6602">
        <v>0</v>
      </c>
      <c r="AA6602">
        <v>0.01</v>
      </c>
      <c r="AB6602">
        <f>_2020_IR[[#This Row],[areaTotal]]*10000</f>
        <v>100</v>
      </c>
      <c r="AC6602" t="s">
        <v>48</v>
      </c>
      <c r="AD6602">
        <v>63</v>
      </c>
      <c r="AE6602">
        <f>SQRT(_2020_IR[[#This Row],[aream2]])/(_2020_IR[[#This Row],[duration2]]*60)</f>
        <v>2.6455026455026454E-3</v>
      </c>
      <c r="AF6602">
        <v>5.8932237132192302</v>
      </c>
      <c r="AG6602">
        <v>20.876226048885002</v>
      </c>
      <c r="AH6602">
        <v>8.2132218657627707</v>
      </c>
      <c r="AI6602">
        <v>561.05049969528295</v>
      </c>
      <c r="AJ6602">
        <v>33.396490174795801</v>
      </c>
      <c r="AK6602">
        <v>87.135278784386799</v>
      </c>
      <c r="AL6602">
        <v>58.140898471057298</v>
      </c>
      <c r="AM6602" t="s">
        <v>59</v>
      </c>
      <c r="AN6602" t="s">
        <v>60</v>
      </c>
      <c r="AO6602" t="s">
        <v>288</v>
      </c>
      <c r="AP6602" t="s">
        <v>125</v>
      </c>
      <c r="AQ6602" t="s">
        <v>1636</v>
      </c>
      <c r="AR6602" t="s">
        <v>218</v>
      </c>
      <c r="AS6602" t="s">
        <v>219</v>
      </c>
    </row>
    <row r="6603" spans="1:45" hidden="1" x14ac:dyDescent="0.35">
      <c r="A6603">
        <v>2020130131359</v>
      </c>
      <c r="B6603">
        <v>2020</v>
      </c>
      <c r="C6603" s="1">
        <v>44071.024305555555</v>
      </c>
      <c r="D6603" s="1">
        <v>44071.106249999997</v>
      </c>
      <c r="E6603" s="2">
        <f>_2020_IR[[#This Row],[close]]-_2020_IR[[#This Row],[open]]</f>
        <v>8.1944444442342501E-2</v>
      </c>
      <c r="F6603" t="s">
        <v>43</v>
      </c>
      <c r="G6603" t="s">
        <v>126</v>
      </c>
      <c r="H6603" t="s">
        <v>243</v>
      </c>
      <c r="I6603" t="s">
        <v>1123</v>
      </c>
      <c r="J6603">
        <v>41.1404</v>
      </c>
      <c r="K6603">
        <v>-7.9353429999999996</v>
      </c>
      <c r="L6603">
        <v>10</v>
      </c>
      <c r="M6603">
        <v>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 t="s">
        <v>47</v>
      </c>
      <c r="X6603">
        <v>0</v>
      </c>
      <c r="Y6603">
        <v>0.04</v>
      </c>
      <c r="Z6603">
        <v>0</v>
      </c>
      <c r="AA6603">
        <v>0.04</v>
      </c>
      <c r="AB6603">
        <f>_2020_IR[[#This Row],[areaTotal]]*10000</f>
        <v>400</v>
      </c>
      <c r="AC6603" t="s">
        <v>48</v>
      </c>
      <c r="AD6603">
        <v>118</v>
      </c>
      <c r="AE6603">
        <f>SQRT(_2020_IR[[#This Row],[aream2]])/(_2020_IR[[#This Row],[duration2]]*60)</f>
        <v>2.8248587570621469E-3</v>
      </c>
      <c r="AF6603">
        <v>5.45403602700965</v>
      </c>
      <c r="AG6603">
        <v>19.9824717702474</v>
      </c>
      <c r="AH6603">
        <v>7.3251549336580997</v>
      </c>
      <c r="AI6603">
        <v>515.28500742642302</v>
      </c>
      <c r="AJ6603">
        <v>36.918529860975198</v>
      </c>
      <c r="AK6603">
        <v>89.949175713206699</v>
      </c>
      <c r="AL6603">
        <v>62.620636708818701</v>
      </c>
      <c r="AM6603" t="s">
        <v>83</v>
      </c>
      <c r="AN6603" t="s">
        <v>84</v>
      </c>
      <c r="AO6603" t="s">
        <v>288</v>
      </c>
      <c r="AP6603" t="s">
        <v>125</v>
      </c>
      <c r="AQ6603" t="s">
        <v>1636</v>
      </c>
      <c r="AR6603" t="s">
        <v>307</v>
      </c>
      <c r="AS6603" t="s">
        <v>79</v>
      </c>
    </row>
    <row r="6604" spans="1:45" hidden="1" x14ac:dyDescent="0.35">
      <c r="A6604">
        <v>2020130131366</v>
      </c>
      <c r="B6604">
        <v>2020</v>
      </c>
      <c r="C6604" s="1">
        <v>44071.047222222223</v>
      </c>
      <c r="D6604" s="1">
        <v>44071.061805555553</v>
      </c>
      <c r="E6604" s="2">
        <f>_2020_IR[[#This Row],[close]]-_2020_IR[[#This Row],[open]]</f>
        <v>1.4583333329937886E-2</v>
      </c>
      <c r="F6604" t="s">
        <v>56</v>
      </c>
      <c r="G6604" t="s">
        <v>126</v>
      </c>
      <c r="H6604" t="s">
        <v>419</v>
      </c>
      <c r="I6604" t="s">
        <v>800</v>
      </c>
      <c r="J6604">
        <v>41.117601999999998</v>
      </c>
      <c r="K6604">
        <v>-8.2577949999999998</v>
      </c>
      <c r="L6604">
        <v>12</v>
      </c>
      <c r="M6604">
        <v>3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 t="s">
        <v>47</v>
      </c>
      <c r="X6604">
        <v>0</v>
      </c>
      <c r="Y6604">
        <v>0</v>
      </c>
      <c r="Z6604">
        <v>0.01</v>
      </c>
      <c r="AA6604">
        <v>0.01</v>
      </c>
      <c r="AB6604">
        <f>_2020_IR[[#This Row],[areaTotal]]*10000</f>
        <v>100</v>
      </c>
      <c r="AC6604" t="s">
        <v>48</v>
      </c>
      <c r="AD6604">
        <v>21</v>
      </c>
      <c r="AE6604">
        <f>SQRT(_2020_IR[[#This Row],[aream2]])/(_2020_IR[[#This Row],[duration2]]*60)</f>
        <v>7.9365079365079361E-3</v>
      </c>
      <c r="AF6604">
        <v>3.1221227614303699</v>
      </c>
      <c r="AG6604">
        <v>14.5805738402166</v>
      </c>
      <c r="AH6604">
        <v>6.2950302692255198</v>
      </c>
      <c r="AI6604">
        <v>405.840539135011</v>
      </c>
      <c r="AJ6604">
        <v>24.707318980186901</v>
      </c>
      <c r="AK6604">
        <v>87.126222258923306</v>
      </c>
      <c r="AL6604">
        <v>42.887263331974196</v>
      </c>
      <c r="AM6604" t="s">
        <v>59</v>
      </c>
      <c r="AN6604" t="s">
        <v>60</v>
      </c>
      <c r="AO6604" t="s">
        <v>217</v>
      </c>
      <c r="AP6604" t="s">
        <v>125</v>
      </c>
      <c r="AQ6604" t="s">
        <v>1234</v>
      </c>
      <c r="AR6604" t="s">
        <v>218</v>
      </c>
      <c r="AS6604" t="s">
        <v>219</v>
      </c>
    </row>
    <row r="6605" spans="1:45" hidden="1" x14ac:dyDescent="0.35">
      <c r="A6605">
        <v>2020050020927</v>
      </c>
      <c r="B6605">
        <v>2020</v>
      </c>
      <c r="C6605" s="1">
        <v>44071.053472222222</v>
      </c>
      <c r="D6605" s="1">
        <v>44071.079861111109</v>
      </c>
      <c r="E6605" s="2">
        <f>_2020_IR[[#This Row],[close]]-_2020_IR[[#This Row],[open]]</f>
        <v>2.6388888887595385E-2</v>
      </c>
      <c r="F6605" t="s">
        <v>43</v>
      </c>
      <c r="G6605" t="s">
        <v>75</v>
      </c>
      <c r="H6605" t="s">
        <v>75</v>
      </c>
      <c r="I6605" t="s">
        <v>1569</v>
      </c>
      <c r="J6605">
        <v>39.742007000000001</v>
      </c>
      <c r="K6605">
        <v>-7.3815249999999999</v>
      </c>
      <c r="L6605">
        <v>12</v>
      </c>
      <c r="M6605">
        <v>3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 t="s">
        <v>47</v>
      </c>
      <c r="X6605">
        <v>0</v>
      </c>
      <c r="Y6605">
        <v>2.8000000000000001E-2</v>
      </c>
      <c r="Z6605">
        <v>0</v>
      </c>
      <c r="AA6605">
        <v>2.8000000000000001E-2</v>
      </c>
      <c r="AB6605">
        <f>_2020_IR[[#This Row],[areaTotal]]*10000</f>
        <v>280</v>
      </c>
      <c r="AC6605" t="s">
        <v>48</v>
      </c>
      <c r="AD6605">
        <v>38</v>
      </c>
      <c r="AE6605">
        <f>SQRT(_2020_IR[[#This Row],[aream2]])/(_2020_IR[[#This Row],[duration2]]*60)</f>
        <v>7.3391230397725927E-3</v>
      </c>
      <c r="AF6605">
        <v>23.726628480454501</v>
      </c>
      <c r="AG6605">
        <v>45.855755856521498</v>
      </c>
      <c r="AH6605">
        <v>12.436999109137</v>
      </c>
      <c r="AI6605">
        <v>879.34177031121999</v>
      </c>
      <c r="AJ6605">
        <v>275.17882695807401</v>
      </c>
      <c r="AK6605">
        <v>95.2229730563309</v>
      </c>
      <c r="AL6605">
        <v>308.78320706167898</v>
      </c>
      <c r="AM6605" t="s">
        <v>59</v>
      </c>
      <c r="AN6605" t="s">
        <v>60</v>
      </c>
      <c r="AO6605" t="s">
        <v>1183</v>
      </c>
      <c r="AP6605" t="s">
        <v>289</v>
      </c>
      <c r="AQ6605" t="s">
        <v>1636</v>
      </c>
      <c r="AR6605" t="s">
        <v>1200</v>
      </c>
      <c r="AS6605" t="s">
        <v>1201</v>
      </c>
    </row>
    <row r="6606" spans="1:45" hidden="1" x14ac:dyDescent="0.35">
      <c r="A6606">
        <v>2020170022180</v>
      </c>
      <c r="B6606">
        <v>2020</v>
      </c>
      <c r="C6606" s="1">
        <v>44071.068749999999</v>
      </c>
      <c r="D6606" s="1">
        <v>44071.102777777778</v>
      </c>
      <c r="E6606" s="2">
        <f>_2020_IR[[#This Row],[close]]-_2020_IR[[#This Row],[open]]</f>
        <v>3.4027777779556345E-2</v>
      </c>
      <c r="F6606" t="s">
        <v>56</v>
      </c>
      <c r="G6606" t="s">
        <v>44</v>
      </c>
      <c r="H6606" t="s">
        <v>45</v>
      </c>
      <c r="I6606" t="s">
        <v>1590</v>
      </c>
      <c r="J6606">
        <v>41.844920000000002</v>
      </c>
      <c r="K6606">
        <v>-7.6724600000000001</v>
      </c>
      <c r="L6606">
        <v>5</v>
      </c>
      <c r="M6606">
        <v>1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 t="s">
        <v>47</v>
      </c>
      <c r="X6606">
        <v>0</v>
      </c>
      <c r="Y6606">
        <v>0</v>
      </c>
      <c r="Z6606">
        <v>0.01</v>
      </c>
      <c r="AA6606">
        <v>0.01</v>
      </c>
      <c r="AB6606">
        <f>_2020_IR[[#This Row],[areaTotal]]*10000</f>
        <v>100</v>
      </c>
      <c r="AC6606" t="s">
        <v>48</v>
      </c>
      <c r="AD6606">
        <v>49</v>
      </c>
      <c r="AE6606">
        <f>SQRT(_2020_IR[[#This Row],[aream2]])/(_2020_IR[[#This Row],[duration2]]*60)</f>
        <v>3.4013605442176869E-3</v>
      </c>
      <c r="AF6606">
        <v>5.6806184448326</v>
      </c>
      <c r="AG6606">
        <v>20.447327944355401</v>
      </c>
      <c r="AH6606">
        <v>7.1823527538408003</v>
      </c>
      <c r="AI6606">
        <v>529.53714728915702</v>
      </c>
      <c r="AJ6606">
        <v>39.935741150693097</v>
      </c>
      <c r="AK6606">
        <v>89.975629221209104</v>
      </c>
      <c r="AL6606">
        <v>67.201296642763793</v>
      </c>
      <c r="AM6606" t="s">
        <v>49</v>
      </c>
      <c r="AN6606" t="s">
        <v>50</v>
      </c>
      <c r="AO6606" t="s">
        <v>288</v>
      </c>
      <c r="AP6606" t="s">
        <v>125</v>
      </c>
      <c r="AQ6606" t="s">
        <v>1636</v>
      </c>
      <c r="AR6606" t="s">
        <v>307</v>
      </c>
      <c r="AS6606" t="s">
        <v>79</v>
      </c>
    </row>
    <row r="6607" spans="1:45" hidden="1" x14ac:dyDescent="0.35">
      <c r="A6607">
        <v>2020130131373</v>
      </c>
      <c r="B6607">
        <v>2020</v>
      </c>
      <c r="C6607" s="1">
        <v>44071.069444444445</v>
      </c>
      <c r="D6607" s="1">
        <v>44071.114583333336</v>
      </c>
      <c r="E6607" s="2">
        <f>_2020_IR[[#This Row],[close]]-_2020_IR[[#This Row],[open]]</f>
        <v>4.5138888890505768E-2</v>
      </c>
      <c r="F6607" t="s">
        <v>43</v>
      </c>
      <c r="G6607" t="s">
        <v>126</v>
      </c>
      <c r="H6607" t="s">
        <v>278</v>
      </c>
      <c r="I6607" t="s">
        <v>1822</v>
      </c>
      <c r="J6607">
        <v>41.312745</v>
      </c>
      <c r="K6607">
        <v>-8.4821530000000003</v>
      </c>
      <c r="L6607">
        <v>4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 t="s">
        <v>47</v>
      </c>
      <c r="X6607">
        <v>0</v>
      </c>
      <c r="Y6607">
        <v>5.0000000000000001E-3</v>
      </c>
      <c r="Z6607">
        <v>0</v>
      </c>
      <c r="AA6607">
        <v>5.0000000000000001E-3</v>
      </c>
      <c r="AB6607">
        <f>_2020_IR[[#This Row],[areaTotal]]*10000</f>
        <v>50</v>
      </c>
      <c r="AC6607" t="s">
        <v>48</v>
      </c>
      <c r="AD6607">
        <v>65</v>
      </c>
      <c r="AE6607">
        <f>SQRT(_2020_IR[[#This Row],[aream2]])/(_2020_IR[[#This Row],[duration2]]*60)</f>
        <v>1.8130943107347373E-3</v>
      </c>
      <c r="AF6607">
        <v>2.1263297849986298</v>
      </c>
      <c r="AG6607">
        <v>11.7361700818971</v>
      </c>
      <c r="AH6607">
        <v>5.4169621055860304</v>
      </c>
      <c r="AI6607">
        <v>424.83652462492199</v>
      </c>
      <c r="AJ6607">
        <v>20.0138306501178</v>
      </c>
      <c r="AK6607">
        <v>85.060381268421096</v>
      </c>
      <c r="AL6607">
        <v>35.810165055075302</v>
      </c>
      <c r="AM6607" t="s">
        <v>59</v>
      </c>
      <c r="AO6607" t="s">
        <v>217</v>
      </c>
      <c r="AP6607" t="s">
        <v>125</v>
      </c>
      <c r="AQ6607" t="s">
        <v>1234</v>
      </c>
      <c r="AR6607" t="s">
        <v>54</v>
      </c>
      <c r="AS6607" t="s">
        <v>55</v>
      </c>
    </row>
    <row r="6608" spans="1:45" hidden="1" x14ac:dyDescent="0.35">
      <c r="A6608">
        <v>2020130131374</v>
      </c>
      <c r="B6608">
        <v>2020</v>
      </c>
      <c r="C6608" s="1">
        <v>44071.070833333331</v>
      </c>
      <c r="D6608" s="1">
        <v>44071.177083333336</v>
      </c>
      <c r="E6608" s="2">
        <f>_2020_IR[[#This Row],[close]]-_2020_IR[[#This Row],[open]]</f>
        <v>0.10625000000436557</v>
      </c>
      <c r="F6608" t="s">
        <v>43</v>
      </c>
      <c r="G6608" t="s">
        <v>126</v>
      </c>
      <c r="H6608" t="s">
        <v>243</v>
      </c>
      <c r="I6608" t="s">
        <v>910</v>
      </c>
      <c r="J6608">
        <v>41.171588</v>
      </c>
      <c r="K6608">
        <v>-8.0047219999999992</v>
      </c>
      <c r="L6608">
        <v>17</v>
      </c>
      <c r="M6608">
        <v>4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 t="s">
        <v>47</v>
      </c>
      <c r="X6608">
        <v>0</v>
      </c>
      <c r="Y6608">
        <v>3.8159999999999998</v>
      </c>
      <c r="Z6608">
        <v>0</v>
      </c>
      <c r="AA6608">
        <v>3.8159999999999998</v>
      </c>
      <c r="AB6608">
        <f>_2020_IR[[#This Row],[areaTotal]]*10000</f>
        <v>38160</v>
      </c>
      <c r="AC6608" t="s">
        <v>82</v>
      </c>
      <c r="AD6608">
        <v>153</v>
      </c>
      <c r="AE6608">
        <f>SQRT(_2020_IR[[#This Row],[aream2]])/(_2020_IR[[#This Row],[duration2]]*60)</f>
        <v>2.127950404718916E-2</v>
      </c>
      <c r="AF6608">
        <v>3.91727348071641</v>
      </c>
      <c r="AG6608">
        <v>16.574616794185602</v>
      </c>
      <c r="AH6608">
        <v>6.5559834559955901</v>
      </c>
      <c r="AI6608">
        <v>426.495324464438</v>
      </c>
      <c r="AJ6608">
        <v>30.245501796525499</v>
      </c>
      <c r="AK6608">
        <v>88.479604496666298</v>
      </c>
      <c r="AL6608">
        <v>51.381525022915099</v>
      </c>
      <c r="AM6608" t="s">
        <v>83</v>
      </c>
      <c r="AN6608" t="s">
        <v>84</v>
      </c>
      <c r="AO6608" t="s">
        <v>217</v>
      </c>
      <c r="AP6608" t="s">
        <v>125</v>
      </c>
      <c r="AQ6608" t="s">
        <v>1234</v>
      </c>
      <c r="AR6608" t="s">
        <v>218</v>
      </c>
      <c r="AS6608" t="s">
        <v>219</v>
      </c>
    </row>
    <row r="6609" spans="1:45" hidden="1" x14ac:dyDescent="0.35">
      <c r="A6609">
        <v>2020010062280</v>
      </c>
      <c r="B6609">
        <v>2020</v>
      </c>
      <c r="C6609" s="1">
        <v>44071.073611111111</v>
      </c>
      <c r="D6609" s="1">
        <v>44071.102083333331</v>
      </c>
      <c r="E6609" s="2">
        <f>_2020_IR[[#This Row],[close]]-_2020_IR[[#This Row],[open]]</f>
        <v>2.8472222220443655E-2</v>
      </c>
      <c r="F6609" t="s">
        <v>43</v>
      </c>
      <c r="G6609" t="s">
        <v>139</v>
      </c>
      <c r="H6609" t="s">
        <v>594</v>
      </c>
      <c r="I6609" t="s">
        <v>1174</v>
      </c>
      <c r="J6609">
        <v>40.682727</v>
      </c>
      <c r="K6609">
        <v>-8.4285350000000001</v>
      </c>
      <c r="L6609">
        <v>22</v>
      </c>
      <c r="M6609">
        <v>6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 t="s">
        <v>47</v>
      </c>
      <c r="X6609">
        <v>0</v>
      </c>
      <c r="Y6609">
        <v>1.4E-2</v>
      </c>
      <c r="Z6609">
        <v>0</v>
      </c>
      <c r="AA6609">
        <v>1.4E-2</v>
      </c>
      <c r="AB6609">
        <f>_2020_IR[[#This Row],[areaTotal]]*10000</f>
        <v>140</v>
      </c>
      <c r="AC6609" t="s">
        <v>48</v>
      </c>
      <c r="AD6609">
        <v>41</v>
      </c>
      <c r="AE6609">
        <f>SQRT(_2020_IR[[#This Row],[aream2]])/(_2020_IR[[#This Row],[duration2]]*60)</f>
        <v>4.8098209618696068E-3</v>
      </c>
      <c r="AF6609">
        <v>3.9873679145077698</v>
      </c>
      <c r="AG6609">
        <v>16.741529965897701</v>
      </c>
      <c r="AH6609">
        <v>7.1451889745568904</v>
      </c>
      <c r="AI6609">
        <v>409.47951171977002</v>
      </c>
      <c r="AJ6609">
        <v>27.020678828256301</v>
      </c>
      <c r="AK6609">
        <v>87.865396951826796</v>
      </c>
      <c r="AL6609">
        <v>46.388639439279899</v>
      </c>
      <c r="AM6609" t="s">
        <v>83</v>
      </c>
      <c r="AN6609" t="s">
        <v>84</v>
      </c>
      <c r="AO6609" t="s">
        <v>217</v>
      </c>
      <c r="AP6609" t="s">
        <v>125</v>
      </c>
      <c r="AQ6609" t="s">
        <v>1234</v>
      </c>
      <c r="AR6609" t="s">
        <v>218</v>
      </c>
      <c r="AS6609" t="s">
        <v>219</v>
      </c>
    </row>
    <row r="6610" spans="1:45" hidden="1" x14ac:dyDescent="0.35">
      <c r="A6610">
        <v>2020030060292</v>
      </c>
      <c r="B6610">
        <v>2020</v>
      </c>
      <c r="C6610" s="1">
        <v>44071.076388888891</v>
      </c>
      <c r="D6610" s="1">
        <v>44071.094444444447</v>
      </c>
      <c r="E6610" s="2">
        <f>_2020_IR[[#This Row],[close]]-_2020_IR[[#This Row],[open]]</f>
        <v>1.8055555556202307E-2</v>
      </c>
      <c r="F6610" t="s">
        <v>102</v>
      </c>
      <c r="G6610" t="s">
        <v>158</v>
      </c>
      <c r="H6610" t="s">
        <v>185</v>
      </c>
      <c r="I6610" t="s">
        <v>1905</v>
      </c>
      <c r="J6610">
        <v>41.533737000000002</v>
      </c>
      <c r="K6610">
        <v>-8.0061269999999993</v>
      </c>
      <c r="L6610">
        <v>7</v>
      </c>
      <c r="M6610">
        <v>2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 t="s">
        <v>47</v>
      </c>
      <c r="X6610">
        <v>0</v>
      </c>
      <c r="Y6610">
        <v>2E-3</v>
      </c>
      <c r="Z6610">
        <v>0</v>
      </c>
      <c r="AA6610">
        <v>2E-3</v>
      </c>
      <c r="AB6610">
        <f>_2020_IR[[#This Row],[areaTotal]]*10000</f>
        <v>20</v>
      </c>
      <c r="AC6610" t="s">
        <v>48</v>
      </c>
      <c r="AD6610">
        <v>26</v>
      </c>
      <c r="AE6610">
        <f>SQRT(_2020_IR[[#This Row],[aream2]])/(_2020_IR[[#This Row],[duration2]]*60)</f>
        <v>2.8667538173074228E-3</v>
      </c>
      <c r="AF6610">
        <v>2.92885848043578</v>
      </c>
      <c r="AG6610">
        <v>14.063575640750599</v>
      </c>
      <c r="AH6610">
        <v>5.9182891085494802</v>
      </c>
      <c r="AI6610">
        <v>369.73697754847302</v>
      </c>
      <c r="AJ6610">
        <v>25.715385569317299</v>
      </c>
      <c r="AK6610">
        <v>88.019449879681702</v>
      </c>
      <c r="AL6610">
        <v>43.812772378743098</v>
      </c>
      <c r="AM6610" t="s">
        <v>83</v>
      </c>
      <c r="AN6610" t="s">
        <v>84</v>
      </c>
      <c r="AO6610" t="s">
        <v>217</v>
      </c>
      <c r="AP6610" t="s">
        <v>125</v>
      </c>
      <c r="AQ6610" t="s">
        <v>1234</v>
      </c>
      <c r="AR6610" t="s">
        <v>218</v>
      </c>
      <c r="AS6610" t="s">
        <v>219</v>
      </c>
    </row>
    <row r="6611" spans="1:45" hidden="1" x14ac:dyDescent="0.35">
      <c r="A6611">
        <v>2020030060294</v>
      </c>
      <c r="B6611">
        <v>2020</v>
      </c>
      <c r="C6611" s="1">
        <v>44071.104166666664</v>
      </c>
      <c r="D6611" s="1">
        <v>44071.166666666664</v>
      </c>
      <c r="E6611" s="2">
        <f>_2020_IR[[#This Row],[close]]-_2020_IR[[#This Row],[open]]</f>
        <v>6.25E-2</v>
      </c>
      <c r="F6611" t="s">
        <v>102</v>
      </c>
      <c r="G6611" t="s">
        <v>158</v>
      </c>
      <c r="H6611" t="s">
        <v>185</v>
      </c>
      <c r="I6611" t="s">
        <v>185</v>
      </c>
      <c r="J6611">
        <v>41.545771999999999</v>
      </c>
      <c r="K6611">
        <v>-8.0174979999999998</v>
      </c>
      <c r="L6611">
        <v>17</v>
      </c>
      <c r="M6611">
        <v>4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 t="s">
        <v>47</v>
      </c>
      <c r="X6611">
        <v>0.01</v>
      </c>
      <c r="Y6611">
        <v>0</v>
      </c>
      <c r="Z6611">
        <v>0</v>
      </c>
      <c r="AA6611">
        <v>0.01</v>
      </c>
      <c r="AB6611">
        <f>_2020_IR[[#This Row],[areaTotal]]*10000</f>
        <v>100</v>
      </c>
      <c r="AC6611" t="s">
        <v>48</v>
      </c>
      <c r="AD6611">
        <v>90</v>
      </c>
      <c r="AE6611">
        <f>SQRT(_2020_IR[[#This Row],[aream2]])/(_2020_IR[[#This Row],[duration2]]*60)</f>
        <v>1.8518518518518519E-3</v>
      </c>
      <c r="AF6611">
        <v>2.92885848043578</v>
      </c>
      <c r="AG6611">
        <v>14.063575640750599</v>
      </c>
      <c r="AH6611">
        <v>5.9182891085494802</v>
      </c>
      <c r="AI6611">
        <v>369.73697754847302</v>
      </c>
      <c r="AJ6611">
        <v>25.715385569317299</v>
      </c>
      <c r="AK6611">
        <v>88.019449879681702</v>
      </c>
      <c r="AL6611">
        <v>43.812772378743098</v>
      </c>
      <c r="AM6611" t="s">
        <v>83</v>
      </c>
      <c r="AN6611" t="s">
        <v>84</v>
      </c>
      <c r="AO6611" t="s">
        <v>217</v>
      </c>
      <c r="AP6611" t="s">
        <v>125</v>
      </c>
      <c r="AQ6611" t="s">
        <v>1234</v>
      </c>
      <c r="AR6611" t="s">
        <v>218</v>
      </c>
      <c r="AS6611" t="s">
        <v>219</v>
      </c>
    </row>
    <row r="6612" spans="1:45" hidden="1" x14ac:dyDescent="0.35">
      <c r="A6612">
        <v>2020030060297</v>
      </c>
      <c r="B6612">
        <v>2020</v>
      </c>
      <c r="C6612" s="1">
        <v>44071.123611111114</v>
      </c>
      <c r="D6612" s="1">
        <v>44071.15902777778</v>
      </c>
      <c r="E6612" s="2">
        <f>_2020_IR[[#This Row],[close]]-_2020_IR[[#This Row],[open]]</f>
        <v>3.5416666665696539E-2</v>
      </c>
      <c r="F6612" t="s">
        <v>43</v>
      </c>
      <c r="G6612" t="s">
        <v>158</v>
      </c>
      <c r="H6612" t="s">
        <v>271</v>
      </c>
      <c r="I6612" t="s">
        <v>593</v>
      </c>
      <c r="J6612">
        <v>41.602330000000002</v>
      </c>
      <c r="K6612">
        <v>-8.5304330000000004</v>
      </c>
      <c r="L6612">
        <v>15</v>
      </c>
      <c r="M6612">
        <v>3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 t="s">
        <v>47</v>
      </c>
      <c r="X6612">
        <v>0</v>
      </c>
      <c r="Y6612">
        <v>0.02</v>
      </c>
      <c r="Z6612">
        <v>0</v>
      </c>
      <c r="AA6612">
        <v>0.02</v>
      </c>
      <c r="AB6612">
        <f>_2020_IR[[#This Row],[areaTotal]]*10000</f>
        <v>200</v>
      </c>
      <c r="AC6612" t="s">
        <v>48</v>
      </c>
      <c r="AD6612">
        <v>51</v>
      </c>
      <c r="AE6612">
        <f>SQRT(_2020_IR[[#This Row],[aream2]])/(_2020_IR[[#This Row],[duration2]]*60)</f>
        <v>4.621612948931683E-3</v>
      </c>
      <c r="AF6612">
        <v>1.85724275384146</v>
      </c>
      <c r="AG6612">
        <v>10.872453348187101</v>
      </c>
      <c r="AH6612">
        <v>5.31205699626853</v>
      </c>
      <c r="AI6612">
        <v>318.54415356291997</v>
      </c>
      <c r="AJ6612">
        <v>18.370687413075199</v>
      </c>
      <c r="AK6612">
        <v>85.605567703709895</v>
      </c>
      <c r="AL6612">
        <v>32.111619997067699</v>
      </c>
      <c r="AM6612" t="s">
        <v>59</v>
      </c>
      <c r="AN6612" t="s">
        <v>60</v>
      </c>
      <c r="AO6612" t="s">
        <v>217</v>
      </c>
      <c r="AP6612" t="s">
        <v>125</v>
      </c>
      <c r="AQ6612" t="s">
        <v>1234</v>
      </c>
      <c r="AR6612" t="s">
        <v>54</v>
      </c>
      <c r="AS6612" t="s">
        <v>55</v>
      </c>
    </row>
    <row r="6613" spans="1:45" hidden="1" x14ac:dyDescent="0.35">
      <c r="A6613">
        <v>2020050020945</v>
      </c>
      <c r="B6613">
        <v>2020</v>
      </c>
      <c r="C6613" s="1">
        <v>44071.361805555556</v>
      </c>
      <c r="D6613" s="1">
        <v>44071.395138888889</v>
      </c>
      <c r="E6613" s="2">
        <f>_2020_IR[[#This Row],[close]]-_2020_IR[[#This Row],[open]]</f>
        <v>3.3333333332848269E-2</v>
      </c>
      <c r="F6613" t="s">
        <v>56</v>
      </c>
      <c r="G6613" t="s">
        <v>75</v>
      </c>
      <c r="H6613" t="s">
        <v>398</v>
      </c>
      <c r="I6613" t="s">
        <v>2215</v>
      </c>
      <c r="J6613">
        <v>39.979342000000003</v>
      </c>
      <c r="K6613">
        <v>-7.3196519999999996</v>
      </c>
      <c r="L6613">
        <v>15</v>
      </c>
      <c r="M6613">
        <v>4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 t="s">
        <v>47</v>
      </c>
      <c r="X6613">
        <v>0</v>
      </c>
      <c r="Y6613">
        <v>0</v>
      </c>
      <c r="Z6613">
        <v>0.1132</v>
      </c>
      <c r="AA6613">
        <v>0.1132</v>
      </c>
      <c r="AB6613">
        <f>_2020_IR[[#This Row],[areaTotal]]*10000</f>
        <v>1132</v>
      </c>
      <c r="AC6613" t="s">
        <v>48</v>
      </c>
      <c r="AD6613">
        <v>48</v>
      </c>
      <c r="AE6613">
        <f>SQRT(_2020_IR[[#This Row],[aream2]])/(_2020_IR[[#This Row],[duration2]]*60)</f>
        <v>1.168236377865328E-2</v>
      </c>
      <c r="AF6613">
        <v>18.810652822307599</v>
      </c>
      <c r="AG6613">
        <v>40.218561518368503</v>
      </c>
      <c r="AH6613">
        <v>11.046521075111499</v>
      </c>
      <c r="AI6613">
        <v>765.85252520391202</v>
      </c>
      <c r="AJ6613">
        <v>114.440799493425</v>
      </c>
      <c r="AK6613">
        <v>94.364834276684405</v>
      </c>
      <c r="AL6613">
        <v>166.632251269454</v>
      </c>
      <c r="AM6613" t="s">
        <v>49</v>
      </c>
      <c r="AN6613" t="s">
        <v>498</v>
      </c>
      <c r="AO6613" t="s">
        <v>1183</v>
      </c>
      <c r="AP6613" t="s">
        <v>289</v>
      </c>
      <c r="AQ6613" t="s">
        <v>1636</v>
      </c>
      <c r="AR6613" t="s">
        <v>290</v>
      </c>
      <c r="AS6613" t="s">
        <v>291</v>
      </c>
    </row>
    <row r="6614" spans="1:45" hidden="1" x14ac:dyDescent="0.35">
      <c r="A6614">
        <v>2020090025520</v>
      </c>
      <c r="B6614">
        <v>2020</v>
      </c>
      <c r="C6614" s="1">
        <v>44071.374305555553</v>
      </c>
      <c r="D6614" s="1">
        <v>44071.388194444444</v>
      </c>
      <c r="E6614" s="2">
        <f>_2020_IR[[#This Row],[close]]-_2020_IR[[#This Row],[open]]</f>
        <v>1.3888888890505768E-2</v>
      </c>
      <c r="F6614" t="s">
        <v>43</v>
      </c>
      <c r="G6614" t="s">
        <v>94</v>
      </c>
      <c r="H6614" t="s">
        <v>146</v>
      </c>
      <c r="I6614" t="s">
        <v>146</v>
      </c>
      <c r="J6614">
        <v>40.329228000000001</v>
      </c>
      <c r="K6614">
        <v>-7.0444050000000002</v>
      </c>
      <c r="L6614">
        <v>36</v>
      </c>
      <c r="M6614">
        <v>9</v>
      </c>
      <c r="N6614">
        <v>1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 t="s">
        <v>47</v>
      </c>
      <c r="X6614">
        <v>0</v>
      </c>
      <c r="Y6614">
        <v>2.5999999999999999E-2</v>
      </c>
      <c r="Z6614">
        <v>0</v>
      </c>
      <c r="AA6614">
        <v>2.5999999999999999E-2</v>
      </c>
      <c r="AB6614">
        <f>_2020_IR[[#This Row],[areaTotal]]*10000</f>
        <v>260</v>
      </c>
      <c r="AC6614" t="s">
        <v>48</v>
      </c>
      <c r="AD6614">
        <v>20</v>
      </c>
      <c r="AE6614">
        <f>SQRT(_2020_IR[[#This Row],[aream2]])/(_2020_IR[[#This Row],[duration2]]*60)</f>
        <v>1.3437096247164248E-2</v>
      </c>
      <c r="AF6614">
        <v>17.0970267611483</v>
      </c>
      <c r="AG6614">
        <v>38.105674547461199</v>
      </c>
      <c r="AH6614">
        <v>10.944757424167999</v>
      </c>
      <c r="AI6614">
        <v>710.27533996290094</v>
      </c>
      <c r="AJ6614">
        <v>91.928631037571705</v>
      </c>
      <c r="AK6614">
        <v>93.449974929717399</v>
      </c>
      <c r="AL6614">
        <v>138.910443047141</v>
      </c>
      <c r="AM6614" t="s">
        <v>49</v>
      </c>
      <c r="AN6614" t="s">
        <v>133</v>
      </c>
      <c r="AO6614" t="s">
        <v>471</v>
      </c>
      <c r="AP6614" t="s">
        <v>289</v>
      </c>
      <c r="AQ6614" t="s">
        <v>1636</v>
      </c>
      <c r="AR6614" t="s">
        <v>290</v>
      </c>
      <c r="AS6614" t="s">
        <v>291</v>
      </c>
    </row>
    <row r="6615" spans="1:45" hidden="1" x14ac:dyDescent="0.35">
      <c r="A6615">
        <v>2020100044556</v>
      </c>
      <c r="B6615">
        <v>2020</v>
      </c>
      <c r="C6615" s="1">
        <v>44071.42083333333</v>
      </c>
      <c r="D6615" s="1">
        <v>44071.430555555555</v>
      </c>
      <c r="E6615" s="2">
        <f>_2020_IR[[#This Row],[close]]-_2020_IR[[#This Row],[open]]</f>
        <v>9.7222222248092294E-3</v>
      </c>
      <c r="F6615" t="s">
        <v>43</v>
      </c>
      <c r="G6615" t="s">
        <v>85</v>
      </c>
      <c r="H6615" t="s">
        <v>85</v>
      </c>
      <c r="I6615" t="s">
        <v>85</v>
      </c>
      <c r="J6615">
        <v>39.731400000000001</v>
      </c>
      <c r="K6615">
        <v>-8.8013460000000006</v>
      </c>
      <c r="L6615">
        <v>27</v>
      </c>
      <c r="M6615">
        <v>6</v>
      </c>
      <c r="N6615">
        <v>1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 t="s">
        <v>47</v>
      </c>
      <c r="X6615">
        <v>0</v>
      </c>
      <c r="Y6615">
        <v>0.01</v>
      </c>
      <c r="Z6615">
        <v>0</v>
      </c>
      <c r="AA6615">
        <v>0.01</v>
      </c>
      <c r="AB6615">
        <f>_2020_IR[[#This Row],[areaTotal]]*10000</f>
        <v>100</v>
      </c>
      <c r="AC6615" t="s">
        <v>48</v>
      </c>
      <c r="AD6615">
        <v>14</v>
      </c>
      <c r="AE6615">
        <f>SQRT(_2020_IR[[#This Row],[aream2]])/(_2020_IR[[#This Row],[duration2]]*60)</f>
        <v>1.1904761904761904E-2</v>
      </c>
      <c r="AF6615">
        <v>7.1454618549485502</v>
      </c>
      <c r="AG6615">
        <v>23.277018151953101</v>
      </c>
      <c r="AH6615">
        <v>7.4180828745684604</v>
      </c>
      <c r="AI6615">
        <v>665.59761804785899</v>
      </c>
      <c r="AJ6615">
        <v>48.720796018546601</v>
      </c>
      <c r="AK6615">
        <v>85.3839707754328</v>
      </c>
      <c r="AL6615">
        <v>82.368458012896596</v>
      </c>
      <c r="AM6615" t="s">
        <v>49</v>
      </c>
      <c r="AN6615" t="s">
        <v>498</v>
      </c>
      <c r="AO6615" t="s">
        <v>288</v>
      </c>
      <c r="AP6615" t="s">
        <v>125</v>
      </c>
      <c r="AQ6615" t="s">
        <v>1636</v>
      </c>
      <c r="AR6615" t="s">
        <v>54</v>
      </c>
      <c r="AS6615" t="s">
        <v>55</v>
      </c>
    </row>
    <row r="6616" spans="1:45" hidden="1" x14ac:dyDescent="0.35">
      <c r="A6616">
        <v>2020060034428</v>
      </c>
      <c r="B6616">
        <v>2020</v>
      </c>
      <c r="C6616" s="1">
        <v>44071.425000000003</v>
      </c>
      <c r="D6616" s="1">
        <v>44071.440972222219</v>
      </c>
      <c r="E6616" s="2">
        <f>_2020_IR[[#This Row],[close]]-_2020_IR[[#This Row],[open]]</f>
        <v>1.597222221607808E-2</v>
      </c>
      <c r="F6616" t="s">
        <v>56</v>
      </c>
      <c r="G6616" t="s">
        <v>97</v>
      </c>
      <c r="H6616" t="s">
        <v>759</v>
      </c>
      <c r="I6616" t="s">
        <v>2216</v>
      </c>
      <c r="J6616">
        <v>40.300040000000003</v>
      </c>
      <c r="K6616">
        <v>-8.6906330000000001</v>
      </c>
      <c r="L6616">
        <v>22</v>
      </c>
      <c r="M6616">
        <v>6</v>
      </c>
      <c r="N6616">
        <v>1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 t="s">
        <v>47</v>
      </c>
      <c r="X6616">
        <v>0</v>
      </c>
      <c r="Y6616">
        <v>0</v>
      </c>
      <c r="Z6616">
        <v>1E-3</v>
      </c>
      <c r="AA6616">
        <v>1E-3</v>
      </c>
      <c r="AB6616">
        <f>_2020_IR[[#This Row],[areaTotal]]*10000</f>
        <v>10</v>
      </c>
      <c r="AC6616" t="s">
        <v>48</v>
      </c>
      <c r="AD6616">
        <v>23</v>
      </c>
      <c r="AE6616">
        <f>SQRT(_2020_IR[[#This Row],[aream2]])/(_2020_IR[[#This Row],[duration2]]*60)</f>
        <v>2.2915055508466518E-3</v>
      </c>
      <c r="AF6616">
        <v>7.75039124808261</v>
      </c>
      <c r="AG6616">
        <v>24.370647888188198</v>
      </c>
      <c r="AH6616">
        <v>8.4640302349421894</v>
      </c>
      <c r="AI6616">
        <v>645.877313289158</v>
      </c>
      <c r="AJ6616">
        <v>44.022094028060103</v>
      </c>
      <c r="AK6616">
        <v>87.545143881465293</v>
      </c>
      <c r="AL6616">
        <v>75.2259493996321</v>
      </c>
      <c r="AM6616" t="s">
        <v>49</v>
      </c>
      <c r="AN6616" t="s">
        <v>133</v>
      </c>
      <c r="AO6616" t="s">
        <v>288</v>
      </c>
      <c r="AP6616" t="s">
        <v>125</v>
      </c>
      <c r="AQ6616" t="s">
        <v>1636</v>
      </c>
      <c r="AR6616" t="s">
        <v>218</v>
      </c>
      <c r="AS6616" t="s">
        <v>219</v>
      </c>
    </row>
    <row r="6617" spans="1:45" hidden="1" x14ac:dyDescent="0.35">
      <c r="A6617">
        <v>2020110154400</v>
      </c>
      <c r="B6617">
        <v>2020</v>
      </c>
      <c r="C6617" s="1">
        <v>44071.431944444441</v>
      </c>
      <c r="D6617" s="1">
        <v>44071.451388888891</v>
      </c>
      <c r="E6617" s="2">
        <f>_2020_IR[[#This Row],[close]]-_2020_IR[[#This Row],[open]]</f>
        <v>1.9444444449618459E-2</v>
      </c>
      <c r="F6617" t="s">
        <v>43</v>
      </c>
      <c r="G6617" t="s">
        <v>57</v>
      </c>
      <c r="H6617" t="s">
        <v>77</v>
      </c>
      <c r="I6617" t="s">
        <v>695</v>
      </c>
      <c r="J6617">
        <v>39.033966999999997</v>
      </c>
      <c r="K6617">
        <v>-8.9530829999999995</v>
      </c>
      <c r="L6617">
        <v>21</v>
      </c>
      <c r="M6617">
        <v>4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 t="s">
        <v>47</v>
      </c>
      <c r="X6617">
        <v>0</v>
      </c>
      <c r="Y6617">
        <v>2E-3</v>
      </c>
      <c r="Z6617">
        <v>0</v>
      </c>
      <c r="AA6617">
        <v>2E-3</v>
      </c>
      <c r="AB6617">
        <f>_2020_IR[[#This Row],[areaTotal]]*10000</f>
        <v>20</v>
      </c>
      <c r="AC6617" t="s">
        <v>48</v>
      </c>
      <c r="AD6617">
        <v>28</v>
      </c>
      <c r="AE6617">
        <f>SQRT(_2020_IR[[#This Row],[aream2]])/(_2020_IR[[#This Row],[duration2]]*60)</f>
        <v>2.6619856874997498E-3</v>
      </c>
      <c r="AF6617">
        <v>21.023584851748499</v>
      </c>
      <c r="AG6617">
        <v>42.826867480208101</v>
      </c>
      <c r="AH6617">
        <v>12.2134534178198</v>
      </c>
      <c r="AI6617">
        <v>815.94509622933799</v>
      </c>
      <c r="AJ6617">
        <v>110.64628797975099</v>
      </c>
      <c r="AK6617">
        <v>89.718781685226801</v>
      </c>
      <c r="AL6617">
        <v>165.265484092355</v>
      </c>
      <c r="AM6617" t="s">
        <v>59</v>
      </c>
      <c r="AN6617" t="s">
        <v>60</v>
      </c>
      <c r="AO6617" t="s">
        <v>1183</v>
      </c>
      <c r="AP6617" t="s">
        <v>289</v>
      </c>
      <c r="AQ6617" t="s">
        <v>1636</v>
      </c>
      <c r="AR6617" t="s">
        <v>307</v>
      </c>
      <c r="AS6617" t="s">
        <v>79</v>
      </c>
    </row>
    <row r="6618" spans="1:45" hidden="1" x14ac:dyDescent="0.35">
      <c r="A6618">
        <v>2020130131505</v>
      </c>
      <c r="B6618">
        <v>2020</v>
      </c>
      <c r="C6618" s="1">
        <v>44071.443055555559</v>
      </c>
      <c r="D6618" s="1">
        <v>44071.46597222222</v>
      </c>
      <c r="E6618" s="2">
        <f>_2020_IR[[#This Row],[close]]-_2020_IR[[#This Row],[open]]</f>
        <v>2.2916666661330964E-2</v>
      </c>
      <c r="F6618" t="s">
        <v>43</v>
      </c>
      <c r="G6618" t="s">
        <v>126</v>
      </c>
      <c r="H6618" t="s">
        <v>278</v>
      </c>
      <c r="I6618" t="s">
        <v>899</v>
      </c>
      <c r="J6618">
        <v>41.339661999999997</v>
      </c>
      <c r="K6618">
        <v>-8.4360400000000002</v>
      </c>
      <c r="L6618">
        <v>12</v>
      </c>
      <c r="M6618">
        <v>4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 t="s">
        <v>47</v>
      </c>
      <c r="X6618">
        <v>0</v>
      </c>
      <c r="Y6618">
        <v>0.25</v>
      </c>
      <c r="Z6618">
        <v>0</v>
      </c>
      <c r="AA6618">
        <v>0.25</v>
      </c>
      <c r="AB6618">
        <f>_2020_IR[[#This Row],[areaTotal]]*10000</f>
        <v>2500</v>
      </c>
      <c r="AC6618" t="s">
        <v>48</v>
      </c>
      <c r="AD6618">
        <v>33</v>
      </c>
      <c r="AE6618">
        <f>SQRT(_2020_IR[[#This Row],[aream2]])/(_2020_IR[[#This Row],[duration2]]*60)</f>
        <v>2.5252525252525252E-2</v>
      </c>
      <c r="AF6618">
        <v>3.00028494195442</v>
      </c>
      <c r="AG6618">
        <v>14.256328127765601</v>
      </c>
      <c r="AH6618">
        <v>5.9135521304193297</v>
      </c>
      <c r="AI6618">
        <v>423.26935966854501</v>
      </c>
      <c r="AJ6618">
        <v>25.928872494597002</v>
      </c>
      <c r="AK6618">
        <v>86.972648868003901</v>
      </c>
      <c r="AL6618">
        <v>44.970651355134599</v>
      </c>
      <c r="AM6618" t="s">
        <v>59</v>
      </c>
      <c r="AO6618" t="s">
        <v>217</v>
      </c>
      <c r="AP6618" t="s">
        <v>125</v>
      </c>
      <c r="AQ6618" t="s">
        <v>1234</v>
      </c>
      <c r="AR6618" t="s">
        <v>218</v>
      </c>
      <c r="AS6618" t="s">
        <v>219</v>
      </c>
    </row>
    <row r="6619" spans="1:45" hidden="1" x14ac:dyDescent="0.35">
      <c r="A6619">
        <v>2020120017633</v>
      </c>
      <c r="B6619">
        <v>2020</v>
      </c>
      <c r="C6619" s="1">
        <v>44071.456944444442</v>
      </c>
      <c r="D6619" s="1">
        <v>44071.469444444447</v>
      </c>
      <c r="E6619" s="2">
        <f>_2020_IR[[#This Row],[close]]-_2020_IR[[#This Row],[open]]</f>
        <v>1.2500000004365575E-2</v>
      </c>
      <c r="F6619" t="s">
        <v>56</v>
      </c>
      <c r="G6619" t="s">
        <v>88</v>
      </c>
      <c r="H6619" t="s">
        <v>784</v>
      </c>
      <c r="I6619" t="s">
        <v>976</v>
      </c>
      <c r="J6619">
        <v>39.003774999999997</v>
      </c>
      <c r="K6619">
        <v>-7.0692620000000002</v>
      </c>
      <c r="L6619">
        <v>9</v>
      </c>
      <c r="M6619">
        <v>3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 t="s">
        <v>47</v>
      </c>
      <c r="X6619">
        <v>0</v>
      </c>
      <c r="Y6619">
        <v>0</v>
      </c>
      <c r="Z6619">
        <v>0.1537</v>
      </c>
      <c r="AA6619">
        <v>0.1537</v>
      </c>
      <c r="AB6619">
        <f>_2020_IR[[#This Row],[areaTotal]]*10000</f>
        <v>1537</v>
      </c>
      <c r="AC6619" t="s">
        <v>48</v>
      </c>
      <c r="AD6619">
        <v>18</v>
      </c>
      <c r="AE6619">
        <f>SQRT(_2020_IR[[#This Row],[aream2]])/(_2020_IR[[#This Row],[duration2]]*60)</f>
        <v>3.6300547747986404E-2</v>
      </c>
      <c r="AF6619">
        <v>20.690892421634199</v>
      </c>
      <c r="AG6619">
        <v>42.442644889762803</v>
      </c>
      <c r="AH6619">
        <v>11.034584114408499</v>
      </c>
      <c r="AI6619">
        <v>861.14369239519795</v>
      </c>
      <c r="AJ6619">
        <v>253.57289459092499</v>
      </c>
      <c r="AK6619">
        <v>94.438376104924998</v>
      </c>
      <c r="AL6619">
        <v>292.10917589188</v>
      </c>
      <c r="AM6619" t="s">
        <v>49</v>
      </c>
      <c r="AN6619" t="s">
        <v>364</v>
      </c>
      <c r="AO6619" t="s">
        <v>1183</v>
      </c>
      <c r="AP6619" t="s">
        <v>289</v>
      </c>
      <c r="AQ6619" t="s">
        <v>1636</v>
      </c>
      <c r="AR6619" t="s">
        <v>290</v>
      </c>
      <c r="AS6619" t="s">
        <v>291</v>
      </c>
    </row>
    <row r="6620" spans="1:45" hidden="1" x14ac:dyDescent="0.35">
      <c r="A6620">
        <v>2020150068983</v>
      </c>
      <c r="B6620">
        <v>2020</v>
      </c>
      <c r="C6620" s="1">
        <v>44071.464583333334</v>
      </c>
      <c r="D6620" s="1">
        <v>44071.477777777778</v>
      </c>
      <c r="E6620" s="2">
        <f>_2020_IR[[#This Row],[close]]-_2020_IR[[#This Row],[open]]</f>
        <v>1.3194444443797693E-2</v>
      </c>
      <c r="F6620" t="s">
        <v>43</v>
      </c>
      <c r="G6620" t="s">
        <v>118</v>
      </c>
      <c r="H6620" t="s">
        <v>1403</v>
      </c>
      <c r="I6620" t="s">
        <v>1404</v>
      </c>
      <c r="J6620">
        <v>38.471870000000003</v>
      </c>
      <c r="K6620">
        <v>-9.0967479999999998</v>
      </c>
      <c r="L6620">
        <v>11</v>
      </c>
      <c r="M6620">
        <v>3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 t="s">
        <v>47</v>
      </c>
      <c r="X6620">
        <v>0</v>
      </c>
      <c r="Y6620">
        <v>2E-3</v>
      </c>
      <c r="Z6620">
        <v>0</v>
      </c>
      <c r="AA6620">
        <v>2E-3</v>
      </c>
      <c r="AB6620">
        <f>_2020_IR[[#This Row],[areaTotal]]*10000</f>
        <v>20</v>
      </c>
      <c r="AC6620" t="s">
        <v>48</v>
      </c>
      <c r="AD6620">
        <v>19</v>
      </c>
      <c r="AE6620">
        <f>SQRT(_2020_IR[[#This Row],[aream2]])/(_2020_IR[[#This Row],[duration2]]*60)</f>
        <v>3.9229262763154204E-3</v>
      </c>
      <c r="AF6620">
        <v>13.714102585400999</v>
      </c>
      <c r="AG6620">
        <v>33.642774306749502</v>
      </c>
      <c r="AH6620">
        <v>7.9855882990241103</v>
      </c>
      <c r="AI6620">
        <v>750.82533015798901</v>
      </c>
      <c r="AJ6620">
        <v>155.82720970514799</v>
      </c>
      <c r="AK6620">
        <v>86.384761804710195</v>
      </c>
      <c r="AL6620">
        <v>205.19063132191499</v>
      </c>
      <c r="AM6620" t="s">
        <v>49</v>
      </c>
      <c r="AN6620" t="s">
        <v>498</v>
      </c>
      <c r="AO6620" t="s">
        <v>471</v>
      </c>
      <c r="AP6620" t="s">
        <v>125</v>
      </c>
      <c r="AQ6620" t="s">
        <v>1636</v>
      </c>
      <c r="AR6620" t="s">
        <v>218</v>
      </c>
      <c r="AS6620" t="s">
        <v>219</v>
      </c>
    </row>
    <row r="6621" spans="1:45" hidden="1" x14ac:dyDescent="0.35">
      <c r="A6621">
        <v>2020110154486</v>
      </c>
      <c r="B6621">
        <v>2020</v>
      </c>
      <c r="C6621" s="1">
        <v>44071.538888888892</v>
      </c>
      <c r="D6621" s="1">
        <v>44071.604861111111</v>
      </c>
      <c r="E6621" s="2">
        <f>_2020_IR[[#This Row],[close]]-_2020_IR[[#This Row],[open]]</f>
        <v>6.5972222218988463E-2</v>
      </c>
      <c r="F6621" t="s">
        <v>43</v>
      </c>
      <c r="G6621" t="s">
        <v>57</v>
      </c>
      <c r="H6621" t="s">
        <v>381</v>
      </c>
      <c r="I6621" t="s">
        <v>2217</v>
      </c>
      <c r="J6621">
        <v>38.918067999999998</v>
      </c>
      <c r="K6621">
        <v>-9.0347609999999996</v>
      </c>
      <c r="L6621">
        <v>25</v>
      </c>
      <c r="M6621">
        <v>6</v>
      </c>
      <c r="N6621">
        <v>1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 t="s">
        <v>47</v>
      </c>
      <c r="X6621">
        <v>0</v>
      </c>
      <c r="Y6621">
        <v>0.4</v>
      </c>
      <c r="Z6621">
        <v>0</v>
      </c>
      <c r="AA6621">
        <v>0.4</v>
      </c>
      <c r="AB6621">
        <f>_2020_IR[[#This Row],[areaTotal]]*10000</f>
        <v>4000</v>
      </c>
      <c r="AC6621" t="s">
        <v>48</v>
      </c>
      <c r="AD6621">
        <v>95</v>
      </c>
      <c r="AE6621">
        <f>SQRT(_2020_IR[[#This Row],[aream2]])/(_2020_IR[[#This Row],[duration2]]*60)</f>
        <v>1.1095711088310103E-2</v>
      </c>
      <c r="AF6621">
        <v>18.280583343758</v>
      </c>
      <c r="AG6621">
        <v>39.574284986229699</v>
      </c>
      <c r="AH6621">
        <v>10.504817053343</v>
      </c>
      <c r="AI6621">
        <v>800.01858232050404</v>
      </c>
      <c r="AJ6621">
        <v>126.739130080471</v>
      </c>
      <c r="AK6621">
        <v>88.349253855199905</v>
      </c>
      <c r="AL6621">
        <v>181.56810606651601</v>
      </c>
      <c r="AM6621" t="s">
        <v>59</v>
      </c>
      <c r="AN6621" t="s">
        <v>60</v>
      </c>
      <c r="AO6621" t="s">
        <v>1183</v>
      </c>
      <c r="AP6621" t="s">
        <v>289</v>
      </c>
      <c r="AQ6621" t="s">
        <v>1636</v>
      </c>
      <c r="AR6621" t="s">
        <v>218</v>
      </c>
      <c r="AS6621" t="s">
        <v>219</v>
      </c>
    </row>
    <row r="6622" spans="1:45" hidden="1" x14ac:dyDescent="0.35">
      <c r="A6622">
        <v>2020130131563</v>
      </c>
      <c r="B6622">
        <v>2020</v>
      </c>
      <c r="C6622" s="1">
        <v>44071.540277777778</v>
      </c>
      <c r="D6622" s="1">
        <v>44071.554166666669</v>
      </c>
      <c r="E6622" s="2">
        <f>_2020_IR[[#This Row],[close]]-_2020_IR[[#This Row],[open]]</f>
        <v>1.3888888890505768E-2</v>
      </c>
      <c r="F6622" t="s">
        <v>43</v>
      </c>
      <c r="G6622" t="s">
        <v>126</v>
      </c>
      <c r="H6622" t="s">
        <v>278</v>
      </c>
      <c r="I6622" t="s">
        <v>315</v>
      </c>
      <c r="J6622">
        <v>41.267299999999999</v>
      </c>
      <c r="K6622">
        <v>-8.4972670000000008</v>
      </c>
      <c r="L6622">
        <v>28</v>
      </c>
      <c r="M6622">
        <v>7</v>
      </c>
      <c r="N6622">
        <v>1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 t="s">
        <v>47</v>
      </c>
      <c r="X6622">
        <v>0</v>
      </c>
      <c r="Y6622">
        <v>0.2</v>
      </c>
      <c r="Z6622">
        <v>0</v>
      </c>
      <c r="AA6622">
        <v>0.2</v>
      </c>
      <c r="AB6622">
        <f>_2020_IR[[#This Row],[areaTotal]]*10000</f>
        <v>2000</v>
      </c>
      <c r="AC6622" t="s">
        <v>48</v>
      </c>
      <c r="AD6622">
        <v>20</v>
      </c>
      <c r="AE6622">
        <f>SQRT(_2020_IR[[#This Row],[aream2]])/(_2020_IR[[#This Row],[duration2]]*60)</f>
        <v>3.7267799624996496E-2</v>
      </c>
      <c r="AF6622">
        <v>3.29369261953258</v>
      </c>
      <c r="AG6622">
        <v>15.0279816757972</v>
      </c>
      <c r="AH6622">
        <v>7.0127059851495499</v>
      </c>
      <c r="AI6622">
        <v>431.64693026457002</v>
      </c>
      <c r="AJ6622">
        <v>21.9023676346009</v>
      </c>
      <c r="AK6622">
        <v>85.874113320785199</v>
      </c>
      <c r="AL6622">
        <v>38.873496599021102</v>
      </c>
      <c r="AM6622" t="s">
        <v>59</v>
      </c>
      <c r="AO6622" t="s">
        <v>217</v>
      </c>
      <c r="AP6622" t="s">
        <v>125</v>
      </c>
      <c r="AQ6622" t="s">
        <v>1234</v>
      </c>
      <c r="AR6622" t="s">
        <v>54</v>
      </c>
      <c r="AS6622" t="s">
        <v>55</v>
      </c>
    </row>
    <row r="6623" spans="1:45" hidden="1" x14ac:dyDescent="0.35">
      <c r="A6623">
        <v>2020110154511</v>
      </c>
      <c r="B6623">
        <v>2020</v>
      </c>
      <c r="C6623" s="1">
        <v>44071.560416666667</v>
      </c>
      <c r="D6623" s="1">
        <v>44071.620138888888</v>
      </c>
      <c r="E6623" s="2">
        <f>_2020_IR[[#This Row],[close]]-_2020_IR[[#This Row],[open]]</f>
        <v>5.9722222220443655E-2</v>
      </c>
      <c r="F6623" t="s">
        <v>43</v>
      </c>
      <c r="G6623" t="s">
        <v>57</v>
      </c>
      <c r="H6623" t="s">
        <v>381</v>
      </c>
      <c r="I6623" t="s">
        <v>1615</v>
      </c>
      <c r="J6623">
        <v>38.896362000000003</v>
      </c>
      <c r="K6623">
        <v>-9.0460119999999993</v>
      </c>
      <c r="L6623">
        <v>16</v>
      </c>
      <c r="M6623">
        <v>5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 t="s">
        <v>47</v>
      </c>
      <c r="X6623">
        <v>0</v>
      </c>
      <c r="Y6623">
        <v>0.5</v>
      </c>
      <c r="Z6623">
        <v>0</v>
      </c>
      <c r="AA6623">
        <v>0.5</v>
      </c>
      <c r="AB6623">
        <f>_2020_IR[[#This Row],[areaTotal]]*10000</f>
        <v>5000</v>
      </c>
      <c r="AC6623" t="s">
        <v>48</v>
      </c>
      <c r="AD6623">
        <v>86</v>
      </c>
      <c r="AE6623">
        <f>SQRT(_2020_IR[[#This Row],[aream2]])/(_2020_IR[[#This Row],[duration2]]*60)</f>
        <v>1.3703619790436968E-2</v>
      </c>
      <c r="AF6623">
        <v>18.280583343758</v>
      </c>
      <c r="AG6623">
        <v>39.574284986229699</v>
      </c>
      <c r="AH6623">
        <v>10.504817053343</v>
      </c>
      <c r="AI6623">
        <v>800.01858232050404</v>
      </c>
      <c r="AJ6623">
        <v>126.739130080471</v>
      </c>
      <c r="AK6623">
        <v>88.349253855199905</v>
      </c>
      <c r="AL6623">
        <v>181.56810606651601</v>
      </c>
      <c r="AM6623" t="s">
        <v>59</v>
      </c>
      <c r="AN6623" t="s">
        <v>60</v>
      </c>
      <c r="AO6623" t="s">
        <v>1183</v>
      </c>
      <c r="AP6623" t="s">
        <v>289</v>
      </c>
      <c r="AQ6623" t="s">
        <v>1636</v>
      </c>
      <c r="AR6623" t="s">
        <v>218</v>
      </c>
      <c r="AS6623" t="s">
        <v>219</v>
      </c>
    </row>
    <row r="6624" spans="1:45" hidden="1" x14ac:dyDescent="0.35">
      <c r="A6624">
        <v>2020140044486</v>
      </c>
      <c r="B6624">
        <v>2020</v>
      </c>
      <c r="C6624" s="1">
        <v>44071.569444444445</v>
      </c>
      <c r="D6624" s="1">
        <v>44071.574305555558</v>
      </c>
      <c r="E6624" s="2">
        <f>_2020_IR[[#This Row],[close]]-_2020_IR[[#This Row],[open]]</f>
        <v>4.8611111124046147E-3</v>
      </c>
      <c r="F6624" t="s">
        <v>56</v>
      </c>
      <c r="G6624" t="s">
        <v>212</v>
      </c>
      <c r="H6624" t="s">
        <v>2029</v>
      </c>
      <c r="I6624" t="s">
        <v>785</v>
      </c>
      <c r="J6624">
        <v>39.449694999999998</v>
      </c>
      <c r="K6624">
        <v>-8.4725649999999995</v>
      </c>
      <c r="L6624">
        <v>19</v>
      </c>
      <c r="M6624">
        <v>5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 t="s">
        <v>47</v>
      </c>
      <c r="X6624">
        <v>0</v>
      </c>
      <c r="Y6624">
        <v>0</v>
      </c>
      <c r="Z6624">
        <v>8.3900000000000002E-2</v>
      </c>
      <c r="AA6624">
        <v>8.3900000000000002E-2</v>
      </c>
      <c r="AB6624">
        <f>_2020_IR[[#This Row],[areaTotal]]*10000</f>
        <v>839</v>
      </c>
      <c r="AC6624" t="s">
        <v>48</v>
      </c>
      <c r="AD6624">
        <v>7</v>
      </c>
      <c r="AE6624">
        <f>SQRT(_2020_IR[[#This Row],[aream2]])/(_2020_IR[[#This Row],[duration2]]*60)</f>
        <v>6.8965468371239236E-2</v>
      </c>
      <c r="AF6624">
        <v>28.4933898410412</v>
      </c>
      <c r="AG6624">
        <v>50.852660755242603</v>
      </c>
      <c r="AH6624">
        <v>16.2503830995527</v>
      </c>
      <c r="AI6624">
        <v>760.44272440609097</v>
      </c>
      <c r="AJ6624">
        <v>107.47572186349601</v>
      </c>
      <c r="AK6624">
        <v>91.001273234654207</v>
      </c>
      <c r="AL6624">
        <v>158.83118673442701</v>
      </c>
      <c r="AM6624" t="s">
        <v>49</v>
      </c>
      <c r="AN6624" t="s">
        <v>498</v>
      </c>
      <c r="AO6624" t="s">
        <v>1183</v>
      </c>
      <c r="AP6624" t="s">
        <v>467</v>
      </c>
      <c r="AQ6624" t="s">
        <v>1636</v>
      </c>
      <c r="AR6624" t="s">
        <v>307</v>
      </c>
      <c r="AS6624" t="s">
        <v>79</v>
      </c>
    </row>
    <row r="6625" spans="1:45" hidden="1" x14ac:dyDescent="0.35">
      <c r="A6625">
        <v>2020010062395</v>
      </c>
      <c r="B6625">
        <v>2020</v>
      </c>
      <c r="C6625" s="1">
        <v>44071.570138888892</v>
      </c>
      <c r="D6625" s="1">
        <v>44071.586111111108</v>
      </c>
      <c r="E6625" s="2">
        <f>_2020_IR[[#This Row],[close]]-_2020_IR[[#This Row],[open]]</f>
        <v>1.597222221607808E-2</v>
      </c>
      <c r="F6625" t="s">
        <v>102</v>
      </c>
      <c r="G6625" t="s">
        <v>139</v>
      </c>
      <c r="H6625" t="s">
        <v>497</v>
      </c>
      <c r="I6625" t="s">
        <v>1658</v>
      </c>
      <c r="J6625">
        <v>40.739082000000003</v>
      </c>
      <c r="K6625">
        <v>-8.4152229999999992</v>
      </c>
      <c r="L6625">
        <v>39</v>
      </c>
      <c r="M6625">
        <v>9</v>
      </c>
      <c r="N6625">
        <v>2</v>
      </c>
      <c r="O6625">
        <v>2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 t="s">
        <v>47</v>
      </c>
      <c r="X6625">
        <v>0.17499999999999999</v>
      </c>
      <c r="Y6625">
        <v>0</v>
      </c>
      <c r="Z6625">
        <v>0</v>
      </c>
      <c r="AA6625">
        <v>0.17499999999999999</v>
      </c>
      <c r="AB6625">
        <f>_2020_IR[[#This Row],[areaTotal]]*10000</f>
        <v>1750</v>
      </c>
      <c r="AC6625" t="s">
        <v>48</v>
      </c>
      <c r="AD6625">
        <v>23</v>
      </c>
      <c r="AE6625">
        <f>SQRT(_2020_IR[[#This Row],[aream2]])/(_2020_IR[[#This Row],[duration2]]*60)</f>
        <v>3.0313769077321581E-2</v>
      </c>
      <c r="AF6625">
        <v>5.0209735196824496</v>
      </c>
      <c r="AG6625">
        <v>19.069957831557101</v>
      </c>
      <c r="AH6625">
        <v>8.0719625130081099</v>
      </c>
      <c r="AI6625">
        <v>416.41689184672299</v>
      </c>
      <c r="AJ6625">
        <v>29.453418456328301</v>
      </c>
      <c r="AK6625">
        <v>87.928161079978807</v>
      </c>
      <c r="AL6625">
        <v>50.055667813348201</v>
      </c>
      <c r="AM6625" t="s">
        <v>83</v>
      </c>
      <c r="AN6625" t="s">
        <v>84</v>
      </c>
      <c r="AO6625" t="s">
        <v>288</v>
      </c>
      <c r="AP6625" t="s">
        <v>125</v>
      </c>
      <c r="AQ6625" t="s">
        <v>1234</v>
      </c>
      <c r="AR6625" t="s">
        <v>218</v>
      </c>
      <c r="AS6625" t="s">
        <v>219</v>
      </c>
    </row>
    <row r="6626" spans="1:45" hidden="1" x14ac:dyDescent="0.35">
      <c r="A6626">
        <v>2020130131583</v>
      </c>
      <c r="B6626">
        <v>2020</v>
      </c>
      <c r="C6626" s="1">
        <v>44071.572916666664</v>
      </c>
      <c r="D6626" s="1">
        <v>44071.61041666667</v>
      </c>
      <c r="E6626" s="2">
        <f>_2020_IR[[#This Row],[close]]-_2020_IR[[#This Row],[open]]</f>
        <v>3.7500000005820766E-2</v>
      </c>
      <c r="F6626" t="s">
        <v>43</v>
      </c>
      <c r="G6626" t="s">
        <v>126</v>
      </c>
      <c r="H6626" t="s">
        <v>127</v>
      </c>
      <c r="I6626" t="s">
        <v>325</v>
      </c>
      <c r="J6626">
        <v>41.321418000000001</v>
      </c>
      <c r="K6626">
        <v>-8.3576779999999999</v>
      </c>
      <c r="L6626">
        <v>33</v>
      </c>
      <c r="M6626">
        <v>8</v>
      </c>
      <c r="N6626">
        <v>1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 t="s">
        <v>47</v>
      </c>
      <c r="X6626">
        <v>0</v>
      </c>
      <c r="Y6626">
        <v>0.2</v>
      </c>
      <c r="Z6626">
        <v>0</v>
      </c>
      <c r="AA6626">
        <v>0.2</v>
      </c>
      <c r="AB6626">
        <f>_2020_IR[[#This Row],[areaTotal]]*10000</f>
        <v>2000</v>
      </c>
      <c r="AC6626" t="s">
        <v>48</v>
      </c>
      <c r="AD6626">
        <v>54</v>
      </c>
      <c r="AE6626">
        <f>SQRT(_2020_IR[[#This Row],[aream2]])/(_2020_IR[[#This Row],[duration2]]*60)</f>
        <v>1.3802888749998703E-2</v>
      </c>
      <c r="AF6626">
        <v>3.5571796425680802</v>
      </c>
      <c r="AG6626">
        <v>15.6958036090594</v>
      </c>
      <c r="AH6626">
        <v>6.3717973731853297</v>
      </c>
      <c r="AI6626">
        <v>430.18628874569299</v>
      </c>
      <c r="AJ6626">
        <v>28.109999355607201</v>
      </c>
      <c r="AK6626">
        <v>87.030970125045599</v>
      </c>
      <c r="AL6626">
        <v>48.325561278339102</v>
      </c>
      <c r="AM6626" t="s">
        <v>59</v>
      </c>
      <c r="AN6626" t="s">
        <v>60</v>
      </c>
      <c r="AO6626" t="s">
        <v>217</v>
      </c>
      <c r="AP6626" t="s">
        <v>125</v>
      </c>
      <c r="AQ6626" t="s">
        <v>1234</v>
      </c>
      <c r="AR6626" t="s">
        <v>218</v>
      </c>
      <c r="AS6626" t="s">
        <v>219</v>
      </c>
    </row>
    <row r="6627" spans="1:45" hidden="1" x14ac:dyDescent="0.35">
      <c r="A6627">
        <v>2020010062398</v>
      </c>
      <c r="B6627">
        <v>2020</v>
      </c>
      <c r="C6627" s="1">
        <v>44071.57708333333</v>
      </c>
      <c r="D6627" s="1">
        <v>44071.9375</v>
      </c>
      <c r="E6627" s="2">
        <f>_2020_IR[[#This Row],[close]]-_2020_IR[[#This Row],[open]]</f>
        <v>0.36041666667006211</v>
      </c>
      <c r="F6627" t="s">
        <v>102</v>
      </c>
      <c r="G6627" t="s">
        <v>139</v>
      </c>
      <c r="H6627" t="s">
        <v>152</v>
      </c>
      <c r="I6627" t="s">
        <v>827</v>
      </c>
      <c r="J6627">
        <v>40.763661999999997</v>
      </c>
      <c r="K6627">
        <v>-8.5038210000000003</v>
      </c>
      <c r="L6627">
        <v>181</v>
      </c>
      <c r="M6627">
        <v>55</v>
      </c>
      <c r="N6627">
        <v>12</v>
      </c>
      <c r="O6627">
        <v>8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 t="s">
        <v>47</v>
      </c>
      <c r="X6627">
        <v>26.379778322453301</v>
      </c>
      <c r="Y6627">
        <v>6.8661963874099996</v>
      </c>
      <c r="Z6627">
        <v>0</v>
      </c>
      <c r="AA6627">
        <v>33.245974709863297</v>
      </c>
      <c r="AB6627">
        <f>_2020_IR[[#This Row],[areaTotal]]*10000</f>
        <v>332459.74709863297</v>
      </c>
      <c r="AC6627" t="s">
        <v>319</v>
      </c>
      <c r="AD6627">
        <v>519</v>
      </c>
      <c r="AE6627">
        <f>SQRT(_2020_IR[[#This Row],[aream2]])/(_2020_IR[[#This Row],[duration2]]*60)</f>
        <v>1.8516160083013041E-2</v>
      </c>
      <c r="AF6627">
        <v>6.0241007813653003</v>
      </c>
      <c r="AG6627">
        <v>21.136906508346399</v>
      </c>
      <c r="AH6627">
        <v>9.5125451949307003</v>
      </c>
      <c r="AI6627">
        <v>498.40395818603002</v>
      </c>
      <c r="AJ6627">
        <v>27.625002430473302</v>
      </c>
      <c r="AK6627">
        <v>87.179537717271003</v>
      </c>
      <c r="AL6627">
        <v>48.525900377734096</v>
      </c>
      <c r="AM6627" t="s">
        <v>83</v>
      </c>
      <c r="AN6627" t="s">
        <v>84</v>
      </c>
      <c r="AO6627" t="s">
        <v>288</v>
      </c>
      <c r="AP6627" t="s">
        <v>125</v>
      </c>
      <c r="AQ6627" t="s">
        <v>1234</v>
      </c>
      <c r="AR6627" t="s">
        <v>218</v>
      </c>
      <c r="AS6627" t="s">
        <v>219</v>
      </c>
    </row>
    <row r="6628" spans="1:45" hidden="1" x14ac:dyDescent="0.35">
      <c r="A6628">
        <v>2020110154528</v>
      </c>
      <c r="B6628">
        <v>2020</v>
      </c>
      <c r="C6628" s="1">
        <v>44071.57916666667</v>
      </c>
      <c r="D6628" s="1">
        <v>44071.606944444444</v>
      </c>
      <c r="E6628" s="2">
        <f>_2020_IR[[#This Row],[close]]-_2020_IR[[#This Row],[open]]</f>
        <v>2.7777777773735579E-2</v>
      </c>
      <c r="F6628" t="s">
        <v>43</v>
      </c>
      <c r="G6628" t="s">
        <v>57</v>
      </c>
      <c r="H6628" t="s">
        <v>381</v>
      </c>
      <c r="I6628" t="s">
        <v>1615</v>
      </c>
      <c r="J6628">
        <v>38.918733000000003</v>
      </c>
      <c r="K6628">
        <v>-9.0647470000000006</v>
      </c>
      <c r="L6628">
        <v>26</v>
      </c>
      <c r="M6628">
        <v>7</v>
      </c>
      <c r="N6628">
        <v>1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 t="s">
        <v>47</v>
      </c>
      <c r="X6628">
        <v>0</v>
      </c>
      <c r="Y6628">
        <v>0.8</v>
      </c>
      <c r="Z6628">
        <v>0</v>
      </c>
      <c r="AA6628">
        <v>0.8</v>
      </c>
      <c r="AB6628">
        <f>_2020_IR[[#This Row],[areaTotal]]*10000</f>
        <v>8000</v>
      </c>
      <c r="AC6628" t="s">
        <v>48</v>
      </c>
      <c r="AD6628">
        <v>40</v>
      </c>
      <c r="AE6628">
        <f>SQRT(_2020_IR[[#This Row],[aream2]])/(_2020_IR[[#This Row],[duration2]]*60)</f>
        <v>3.7267799624996496E-2</v>
      </c>
      <c r="AF6628">
        <v>18.280583343758</v>
      </c>
      <c r="AG6628">
        <v>39.574284986229699</v>
      </c>
      <c r="AH6628">
        <v>10.504817053343</v>
      </c>
      <c r="AI6628">
        <v>800.01858232050404</v>
      </c>
      <c r="AJ6628">
        <v>126.739130080471</v>
      </c>
      <c r="AK6628">
        <v>88.349253855199905</v>
      </c>
      <c r="AL6628">
        <v>181.56810606651601</v>
      </c>
      <c r="AM6628" t="s">
        <v>59</v>
      </c>
      <c r="AN6628" t="s">
        <v>60</v>
      </c>
      <c r="AO6628" t="s">
        <v>1183</v>
      </c>
      <c r="AP6628" t="s">
        <v>289</v>
      </c>
      <c r="AQ6628" t="s">
        <v>1636</v>
      </c>
      <c r="AR6628" t="s">
        <v>218</v>
      </c>
      <c r="AS6628" t="s">
        <v>219</v>
      </c>
    </row>
    <row r="6629" spans="1:45" hidden="1" x14ac:dyDescent="0.35">
      <c r="A6629">
        <v>2020180042232</v>
      </c>
      <c r="B6629">
        <v>2020</v>
      </c>
      <c r="C6629" s="1">
        <v>44071.595138888886</v>
      </c>
      <c r="D6629" s="1">
        <v>44071.689583333333</v>
      </c>
      <c r="E6629" s="2">
        <f>_2020_IR[[#This Row],[close]]-_2020_IR[[#This Row],[open]]</f>
        <v>9.4444444446708076E-2</v>
      </c>
      <c r="F6629" t="s">
        <v>43</v>
      </c>
      <c r="G6629" t="s">
        <v>65</v>
      </c>
      <c r="H6629" t="s">
        <v>326</v>
      </c>
      <c r="I6629" t="s">
        <v>2208</v>
      </c>
      <c r="J6629">
        <v>40.833567000000002</v>
      </c>
      <c r="K6629">
        <v>-7.7054150000000003</v>
      </c>
      <c r="L6629">
        <v>36</v>
      </c>
      <c r="M6629">
        <v>10</v>
      </c>
      <c r="N6629">
        <v>1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 t="s">
        <v>47</v>
      </c>
      <c r="X6629">
        <v>0</v>
      </c>
      <c r="Y6629">
        <v>5.0000000000000001E-3</v>
      </c>
      <c r="Z6629">
        <v>0</v>
      </c>
      <c r="AA6629">
        <v>5.0000000000000001E-3</v>
      </c>
      <c r="AB6629">
        <f>_2020_IR[[#This Row],[areaTotal]]*10000</f>
        <v>50</v>
      </c>
      <c r="AC6629" t="s">
        <v>48</v>
      </c>
      <c r="AD6629">
        <v>136</v>
      </c>
      <c r="AE6629">
        <f>SQRT(_2020_IR[[#This Row],[aream2]])/(_2020_IR[[#This Row],[duration2]]*60)</f>
        <v>8.6655242792469062E-4</v>
      </c>
      <c r="AF6629">
        <v>14.7151154570799</v>
      </c>
      <c r="AG6629">
        <v>35.008849290862599</v>
      </c>
      <c r="AH6629">
        <v>11.554632360024801</v>
      </c>
      <c r="AI6629">
        <v>607.02505098516599</v>
      </c>
      <c r="AJ6629">
        <v>64.626035781911796</v>
      </c>
      <c r="AK6629">
        <v>91.584098546619401</v>
      </c>
      <c r="AL6629">
        <v>102.08203462778999</v>
      </c>
      <c r="AM6629" t="s">
        <v>49</v>
      </c>
      <c r="AN6629" t="s">
        <v>91</v>
      </c>
      <c r="AO6629" t="s">
        <v>471</v>
      </c>
      <c r="AP6629" t="s">
        <v>289</v>
      </c>
      <c r="AQ6629" t="s">
        <v>1636</v>
      </c>
      <c r="AR6629" t="s">
        <v>307</v>
      </c>
      <c r="AS6629" t="s">
        <v>79</v>
      </c>
    </row>
    <row r="6630" spans="1:45" hidden="1" x14ac:dyDescent="0.35">
      <c r="A6630">
        <v>2020150069044</v>
      </c>
      <c r="B6630">
        <v>2020</v>
      </c>
      <c r="C6630" s="1">
        <v>44071.601388888892</v>
      </c>
      <c r="D6630" s="1">
        <v>44071.650694444441</v>
      </c>
      <c r="E6630" s="2">
        <f>_2020_IR[[#This Row],[close]]-_2020_IR[[#This Row],[open]]</f>
        <v>4.930555554892635E-2</v>
      </c>
      <c r="F6630" t="s">
        <v>43</v>
      </c>
      <c r="G6630" t="s">
        <v>118</v>
      </c>
      <c r="H6630" t="s">
        <v>261</v>
      </c>
      <c r="I6630" t="s">
        <v>2218</v>
      </c>
      <c r="J6630">
        <v>38.131177000000001</v>
      </c>
      <c r="K6630">
        <v>-8.4243629999999996</v>
      </c>
      <c r="L6630">
        <v>31</v>
      </c>
      <c r="M6630">
        <v>11</v>
      </c>
      <c r="N6630">
        <v>1</v>
      </c>
      <c r="O6630">
        <v>1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 t="s">
        <v>47</v>
      </c>
      <c r="X6630">
        <v>0</v>
      </c>
      <c r="Y6630">
        <v>1.0358000000000001</v>
      </c>
      <c r="Z6630">
        <v>0</v>
      </c>
      <c r="AA6630">
        <v>1.0358000000000001</v>
      </c>
      <c r="AB6630">
        <f>_2020_IR[[#This Row],[areaTotal]]*10000</f>
        <v>10358</v>
      </c>
      <c r="AC6630" t="s">
        <v>82</v>
      </c>
      <c r="AD6630">
        <v>71</v>
      </c>
      <c r="AE6630">
        <f>SQRT(_2020_IR[[#This Row],[aream2]])/(_2020_IR[[#This Row],[duration2]]*60)</f>
        <v>2.3890671363177324E-2</v>
      </c>
      <c r="AF6630">
        <v>17.6701712501016</v>
      </c>
      <c r="AG6630">
        <v>38.8222001022122</v>
      </c>
      <c r="AH6630">
        <v>9.7034008015747695</v>
      </c>
      <c r="AI6630">
        <v>863.06788268384696</v>
      </c>
      <c r="AJ6630">
        <v>191.863120568011</v>
      </c>
      <c r="AK6630">
        <v>89.295380495801496</v>
      </c>
      <c r="AL6630">
        <v>246.64888620830001</v>
      </c>
      <c r="AM6630" t="s">
        <v>49</v>
      </c>
      <c r="AN6630" t="s">
        <v>133</v>
      </c>
      <c r="AO6630" t="s">
        <v>471</v>
      </c>
      <c r="AP6630" t="s">
        <v>125</v>
      </c>
      <c r="AQ6630" t="s">
        <v>1636</v>
      </c>
      <c r="AR6630" t="s">
        <v>307</v>
      </c>
      <c r="AS6630" t="s">
        <v>79</v>
      </c>
    </row>
    <row r="6631" spans="1:45" hidden="1" x14ac:dyDescent="0.35">
      <c r="A6631">
        <v>2020180042235</v>
      </c>
      <c r="B6631">
        <v>2020</v>
      </c>
      <c r="C6631" s="1">
        <v>44071.604166666664</v>
      </c>
      <c r="D6631" s="1">
        <v>44071.689583333333</v>
      </c>
      <c r="E6631" s="2">
        <f>_2020_IR[[#This Row],[close]]-_2020_IR[[#This Row],[open]]</f>
        <v>8.5416666668606922E-2</v>
      </c>
      <c r="F6631" t="s">
        <v>43</v>
      </c>
      <c r="G6631" t="s">
        <v>65</v>
      </c>
      <c r="H6631" t="s">
        <v>326</v>
      </c>
      <c r="I6631" t="s">
        <v>499</v>
      </c>
      <c r="J6631">
        <v>40.914147</v>
      </c>
      <c r="K6631">
        <v>-7.7053979999999997</v>
      </c>
      <c r="L6631">
        <v>22</v>
      </c>
      <c r="M6631">
        <v>4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 t="s">
        <v>47</v>
      </c>
      <c r="X6631">
        <v>0</v>
      </c>
      <c r="Y6631">
        <v>0.05</v>
      </c>
      <c r="Z6631">
        <v>0</v>
      </c>
      <c r="AA6631">
        <v>0.05</v>
      </c>
      <c r="AB6631">
        <f>_2020_IR[[#This Row],[areaTotal]]*10000</f>
        <v>500</v>
      </c>
      <c r="AC6631" t="s">
        <v>48</v>
      </c>
      <c r="AD6631">
        <v>123</v>
      </c>
      <c r="AE6631">
        <f>SQRT(_2020_IR[[#This Row],[aream2]])/(_2020_IR[[#This Row],[duration2]]*60)</f>
        <v>3.0299024085363004E-3</v>
      </c>
      <c r="AF6631">
        <v>14.7151154570799</v>
      </c>
      <c r="AG6631">
        <v>35.008849290862599</v>
      </c>
      <c r="AH6631">
        <v>11.554632360024801</v>
      </c>
      <c r="AI6631">
        <v>607.02505098516599</v>
      </c>
      <c r="AJ6631">
        <v>64.626035781911796</v>
      </c>
      <c r="AK6631">
        <v>91.584098546619401</v>
      </c>
      <c r="AL6631">
        <v>102.08203462778999</v>
      </c>
      <c r="AM6631" t="s">
        <v>83</v>
      </c>
      <c r="AN6631" t="s">
        <v>84</v>
      </c>
      <c r="AO6631" t="s">
        <v>471</v>
      </c>
      <c r="AP6631" t="s">
        <v>289</v>
      </c>
      <c r="AQ6631" t="s">
        <v>1636</v>
      </c>
      <c r="AR6631" t="s">
        <v>307</v>
      </c>
      <c r="AS6631" t="s">
        <v>79</v>
      </c>
    </row>
    <row r="6632" spans="1:45" hidden="1" x14ac:dyDescent="0.35">
      <c r="A6632">
        <v>2020180042237</v>
      </c>
      <c r="B6632">
        <v>2020</v>
      </c>
      <c r="C6632" s="1">
        <v>44071.606944444444</v>
      </c>
      <c r="D6632" s="1">
        <v>44071.731249999997</v>
      </c>
      <c r="E6632" s="2">
        <f>_2020_IR[[#This Row],[close]]-_2020_IR[[#This Row],[open]]</f>
        <v>0.12430555555329192</v>
      </c>
      <c r="F6632" t="s">
        <v>43</v>
      </c>
      <c r="G6632" t="s">
        <v>65</v>
      </c>
      <c r="H6632" t="s">
        <v>65</v>
      </c>
      <c r="I6632" t="s">
        <v>452</v>
      </c>
      <c r="J6632">
        <v>40.631689999999999</v>
      </c>
      <c r="K6632">
        <v>-7.9911700000000003</v>
      </c>
      <c r="L6632">
        <v>30</v>
      </c>
      <c r="M6632">
        <v>9</v>
      </c>
      <c r="N6632">
        <v>1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 t="s">
        <v>47</v>
      </c>
      <c r="X6632">
        <v>0.1</v>
      </c>
      <c r="Y6632">
        <v>0</v>
      </c>
      <c r="Z6632">
        <v>0.17</v>
      </c>
      <c r="AA6632">
        <v>0.27</v>
      </c>
      <c r="AB6632">
        <f>_2020_IR[[#This Row],[areaTotal]]*10000</f>
        <v>2700</v>
      </c>
      <c r="AC6632" t="s">
        <v>48</v>
      </c>
      <c r="AD6632">
        <v>179</v>
      </c>
      <c r="AE6632">
        <f>SQRT(_2020_IR[[#This Row],[aream2]])/(_2020_IR[[#This Row],[duration2]]*60)</f>
        <v>4.8381307473990987E-3</v>
      </c>
      <c r="AF6632">
        <v>7.2943399945711898</v>
      </c>
      <c r="AG6632">
        <v>23.549791213179699</v>
      </c>
      <c r="AH6632">
        <v>9.1603813475628098</v>
      </c>
      <c r="AI6632">
        <v>515.96283528345896</v>
      </c>
      <c r="AJ6632">
        <v>37.2982043694429</v>
      </c>
      <c r="AK6632">
        <v>89.606312002117903</v>
      </c>
      <c r="AL6632">
        <v>63.178672443527397</v>
      </c>
      <c r="AM6632" t="s">
        <v>49</v>
      </c>
      <c r="AN6632" t="s">
        <v>76</v>
      </c>
      <c r="AO6632" t="s">
        <v>288</v>
      </c>
      <c r="AP6632" t="s">
        <v>125</v>
      </c>
      <c r="AQ6632" t="s">
        <v>1636</v>
      </c>
      <c r="AR6632" t="s">
        <v>307</v>
      </c>
      <c r="AS6632" t="s">
        <v>79</v>
      </c>
    </row>
    <row r="6633" spans="1:45" hidden="1" x14ac:dyDescent="0.35">
      <c r="A6633">
        <v>2020130131618</v>
      </c>
      <c r="B6633">
        <v>2020</v>
      </c>
      <c r="C6633" s="1">
        <v>44071.611111111109</v>
      </c>
      <c r="D6633" s="1">
        <v>44071.636111111111</v>
      </c>
      <c r="E6633" s="2">
        <f>_2020_IR[[#This Row],[close]]-_2020_IR[[#This Row],[open]]</f>
        <v>2.5000000001455192E-2</v>
      </c>
      <c r="F6633" t="s">
        <v>43</v>
      </c>
      <c r="G6633" t="s">
        <v>126</v>
      </c>
      <c r="H6633" t="s">
        <v>127</v>
      </c>
      <c r="I6633" t="s">
        <v>579</v>
      </c>
      <c r="J6633">
        <v>41.326946999999997</v>
      </c>
      <c r="K6633">
        <v>-8.3802570000000003</v>
      </c>
      <c r="L6633">
        <v>15</v>
      </c>
      <c r="M6633">
        <v>3</v>
      </c>
      <c r="N6633">
        <v>1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 t="s">
        <v>47</v>
      </c>
      <c r="X6633">
        <v>0</v>
      </c>
      <c r="Y6633">
        <v>0.02</v>
      </c>
      <c r="Z6633">
        <v>0</v>
      </c>
      <c r="AA6633">
        <v>0.02</v>
      </c>
      <c r="AB6633">
        <f>_2020_IR[[#This Row],[areaTotal]]*10000</f>
        <v>200</v>
      </c>
      <c r="AC6633" t="s">
        <v>48</v>
      </c>
      <c r="AD6633">
        <v>36</v>
      </c>
      <c r="AE6633">
        <f>SQRT(_2020_IR[[#This Row],[aream2]])/(_2020_IR[[#This Row],[duration2]]*60)</f>
        <v>6.547285010986551E-3</v>
      </c>
      <c r="AF6633">
        <v>3.5571796425680802</v>
      </c>
      <c r="AG6633">
        <v>15.6958036090594</v>
      </c>
      <c r="AH6633">
        <v>6.3717973731853297</v>
      </c>
      <c r="AI6633">
        <v>430.18628874569299</v>
      </c>
      <c r="AJ6633">
        <v>28.109999355607201</v>
      </c>
      <c r="AK6633">
        <v>87.030970125045599</v>
      </c>
      <c r="AL6633">
        <v>48.325561278339102</v>
      </c>
      <c r="AM6633" t="s">
        <v>59</v>
      </c>
      <c r="AN6633" t="s">
        <v>60</v>
      </c>
      <c r="AO6633" t="s">
        <v>217</v>
      </c>
      <c r="AP6633" t="s">
        <v>125</v>
      </c>
      <c r="AQ6633" t="s">
        <v>1234</v>
      </c>
      <c r="AR6633" t="s">
        <v>218</v>
      </c>
      <c r="AS6633" t="s">
        <v>219</v>
      </c>
    </row>
    <row r="6634" spans="1:45" hidden="1" x14ac:dyDescent="0.35">
      <c r="A6634">
        <v>2020030060420</v>
      </c>
      <c r="B6634">
        <v>2020</v>
      </c>
      <c r="C6634" s="1">
        <v>44071.616666666669</v>
      </c>
      <c r="D6634" s="1">
        <v>44071.630555555559</v>
      </c>
      <c r="E6634" s="2">
        <f>_2020_IR[[#This Row],[close]]-_2020_IR[[#This Row],[open]]</f>
        <v>1.3888888890505768E-2</v>
      </c>
      <c r="F6634" t="s">
        <v>102</v>
      </c>
      <c r="G6634" t="s">
        <v>158</v>
      </c>
      <c r="H6634" t="s">
        <v>185</v>
      </c>
      <c r="I6634" t="s">
        <v>1905</v>
      </c>
      <c r="J6634">
        <v>41.533163000000002</v>
      </c>
      <c r="K6634">
        <v>-8.0127000000000006</v>
      </c>
      <c r="L6634">
        <v>15</v>
      </c>
      <c r="M6634">
        <v>4</v>
      </c>
      <c r="N6634">
        <v>0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 t="s">
        <v>47</v>
      </c>
      <c r="X6634">
        <v>0.01</v>
      </c>
      <c r="Y6634">
        <v>0.01</v>
      </c>
      <c r="Z6634">
        <v>0</v>
      </c>
      <c r="AA6634">
        <v>0.02</v>
      </c>
      <c r="AB6634">
        <f>_2020_IR[[#This Row],[areaTotal]]*10000</f>
        <v>200</v>
      </c>
      <c r="AC6634" t="s">
        <v>48</v>
      </c>
      <c r="AD6634">
        <v>20</v>
      </c>
      <c r="AE6634">
        <f>SQRT(_2020_IR[[#This Row],[aream2]])/(_2020_IR[[#This Row],[duration2]]*60)</f>
        <v>1.1785113019775792E-2</v>
      </c>
      <c r="AF6634">
        <v>3.4803964576806798</v>
      </c>
      <c r="AG6634">
        <v>15.5034828581281</v>
      </c>
      <c r="AH6634">
        <v>6.3922240032029203</v>
      </c>
      <c r="AI6634">
        <v>376.43985450159801</v>
      </c>
      <c r="AJ6634">
        <v>27.859939507788201</v>
      </c>
      <c r="AK6634">
        <v>88.068153477010895</v>
      </c>
      <c r="AL6634">
        <v>47.020101552813898</v>
      </c>
      <c r="AM6634" t="s">
        <v>281</v>
      </c>
      <c r="AN6634" t="s">
        <v>282</v>
      </c>
      <c r="AO6634" t="s">
        <v>217</v>
      </c>
      <c r="AP6634" t="s">
        <v>125</v>
      </c>
      <c r="AQ6634" t="s">
        <v>1234</v>
      </c>
      <c r="AR6634" t="s">
        <v>218</v>
      </c>
      <c r="AS6634" t="s">
        <v>219</v>
      </c>
    </row>
    <row r="6635" spans="1:45" hidden="1" x14ac:dyDescent="0.35">
      <c r="A6635">
        <v>2020180042250</v>
      </c>
      <c r="B6635">
        <v>2020</v>
      </c>
      <c r="C6635" s="1">
        <v>44071.633333333331</v>
      </c>
      <c r="D6635" s="1">
        <v>44071.677777777775</v>
      </c>
      <c r="E6635" s="2">
        <f>_2020_IR[[#This Row],[close]]-_2020_IR[[#This Row],[open]]</f>
        <v>4.4444444443797693E-2</v>
      </c>
      <c r="F6635" t="s">
        <v>102</v>
      </c>
      <c r="G6635" t="s">
        <v>65</v>
      </c>
      <c r="H6635" t="s">
        <v>190</v>
      </c>
      <c r="I6635" t="s">
        <v>634</v>
      </c>
      <c r="J6635">
        <v>41.577078</v>
      </c>
      <c r="K6635">
        <v>-8.0710379999999997</v>
      </c>
      <c r="L6635">
        <v>39</v>
      </c>
      <c r="M6635">
        <v>9</v>
      </c>
      <c r="N6635">
        <v>2</v>
      </c>
      <c r="O6635">
        <v>2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 t="s">
        <v>47</v>
      </c>
      <c r="X6635">
        <v>0.02</v>
      </c>
      <c r="Y6635">
        <v>0</v>
      </c>
      <c r="Z6635">
        <v>0</v>
      </c>
      <c r="AA6635">
        <v>0.02</v>
      </c>
      <c r="AB6635">
        <f>_2020_IR[[#This Row],[areaTotal]]*10000</f>
        <v>200</v>
      </c>
      <c r="AC6635" t="s">
        <v>48</v>
      </c>
      <c r="AD6635">
        <v>64</v>
      </c>
      <c r="AE6635">
        <f>SQRT(_2020_IR[[#This Row],[aream2]])/(_2020_IR[[#This Row],[duration2]]*60)</f>
        <v>3.682847818679935E-3</v>
      </c>
      <c r="AF6635">
        <v>3.4803964576806798</v>
      </c>
      <c r="AG6635">
        <v>15.5034828581281</v>
      </c>
      <c r="AH6635">
        <v>6.3922240032029203</v>
      </c>
      <c r="AI6635">
        <v>376.43985450159801</v>
      </c>
      <c r="AJ6635">
        <v>27.859939507788201</v>
      </c>
      <c r="AK6635">
        <v>88.068153477010895</v>
      </c>
      <c r="AL6635">
        <v>47.020101552813898</v>
      </c>
      <c r="AM6635" t="s">
        <v>49</v>
      </c>
      <c r="AN6635" t="s">
        <v>91</v>
      </c>
      <c r="AO6635" t="s">
        <v>217</v>
      </c>
      <c r="AP6635" t="s">
        <v>125</v>
      </c>
      <c r="AQ6635" t="s">
        <v>1234</v>
      </c>
      <c r="AR6635" t="s">
        <v>218</v>
      </c>
      <c r="AS6635" t="s">
        <v>219</v>
      </c>
    </row>
    <row r="6636" spans="1:45" hidden="1" x14ac:dyDescent="0.35">
      <c r="A6636">
        <v>2020100044614</v>
      </c>
      <c r="B6636">
        <v>2020</v>
      </c>
      <c r="C6636" s="1">
        <v>44071.636805555558</v>
      </c>
      <c r="D6636" s="1">
        <v>44071.656944444447</v>
      </c>
      <c r="E6636" s="2">
        <f>_2020_IR[[#This Row],[close]]-_2020_IR[[#This Row],[open]]</f>
        <v>2.0138888889050577E-2</v>
      </c>
      <c r="F6636" t="s">
        <v>102</v>
      </c>
      <c r="G6636" t="s">
        <v>85</v>
      </c>
      <c r="H6636" t="s">
        <v>85</v>
      </c>
      <c r="I6636" t="s">
        <v>1957</v>
      </c>
      <c r="J6636">
        <v>39.803564999999999</v>
      </c>
      <c r="K6636">
        <v>-8.7255579999999995</v>
      </c>
      <c r="L6636">
        <v>47</v>
      </c>
      <c r="M6636">
        <v>11</v>
      </c>
      <c r="N6636">
        <v>2</v>
      </c>
      <c r="O6636">
        <v>2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 t="s">
        <v>47</v>
      </c>
      <c r="X6636">
        <v>0.25</v>
      </c>
      <c r="Y6636">
        <v>0</v>
      </c>
      <c r="Z6636">
        <v>0.04</v>
      </c>
      <c r="AA6636">
        <v>0.28999999999999998</v>
      </c>
      <c r="AB6636">
        <f>_2020_IR[[#This Row],[areaTotal]]*10000</f>
        <v>2900</v>
      </c>
      <c r="AC6636" t="s">
        <v>48</v>
      </c>
      <c r="AD6636">
        <v>29</v>
      </c>
      <c r="AE6636">
        <f>SQRT(_2020_IR[[#This Row],[aream2]])/(_2020_IR[[#This Row],[duration2]]*60)</f>
        <v>3.0949223029508643E-2</v>
      </c>
      <c r="AF6636">
        <v>8.5053810512448802</v>
      </c>
      <c r="AG6636">
        <v>25.6847337711413</v>
      </c>
      <c r="AH6636">
        <v>8.31902028888946</v>
      </c>
      <c r="AI6636">
        <v>672.37114258399197</v>
      </c>
      <c r="AJ6636">
        <v>50.688914598160103</v>
      </c>
      <c r="AK6636">
        <v>85.271251611663899</v>
      </c>
      <c r="AL6636">
        <v>85.301072902005203</v>
      </c>
      <c r="AM6636" t="s">
        <v>49</v>
      </c>
      <c r="AN6636" t="s">
        <v>133</v>
      </c>
      <c r="AO6636" t="s">
        <v>471</v>
      </c>
      <c r="AP6636" t="s">
        <v>125</v>
      </c>
      <c r="AQ6636" t="s">
        <v>1636</v>
      </c>
      <c r="AR6636" t="s">
        <v>54</v>
      </c>
      <c r="AS6636" t="s">
        <v>55</v>
      </c>
    </row>
    <row r="6637" spans="1:45" hidden="1" x14ac:dyDescent="0.35">
      <c r="A6637">
        <v>2020010062414</v>
      </c>
      <c r="B6637">
        <v>2020</v>
      </c>
      <c r="C6637" s="1">
        <v>44071.637499999997</v>
      </c>
      <c r="D6637" s="1">
        <v>44071.668749999997</v>
      </c>
      <c r="E6637" s="2">
        <f>_2020_IR[[#This Row],[close]]-_2020_IR[[#This Row],[open]]</f>
        <v>3.125E-2</v>
      </c>
      <c r="F6637" t="s">
        <v>102</v>
      </c>
      <c r="G6637" t="s">
        <v>139</v>
      </c>
      <c r="H6637" t="s">
        <v>723</v>
      </c>
      <c r="I6637" t="s">
        <v>724</v>
      </c>
      <c r="J6637">
        <v>40.777098000000002</v>
      </c>
      <c r="K6637">
        <v>-8.3458900000000007</v>
      </c>
      <c r="L6637">
        <v>29</v>
      </c>
      <c r="M6637">
        <v>7</v>
      </c>
      <c r="N6637">
        <v>1</v>
      </c>
      <c r="O6637">
        <v>1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 t="s">
        <v>47</v>
      </c>
      <c r="X6637">
        <v>0</v>
      </c>
      <c r="Y6637">
        <v>0.2</v>
      </c>
      <c r="Z6637">
        <v>0</v>
      </c>
      <c r="AA6637">
        <v>0.2</v>
      </c>
      <c r="AB6637">
        <f>_2020_IR[[#This Row],[areaTotal]]*10000</f>
        <v>2000</v>
      </c>
      <c r="AC6637" t="s">
        <v>48</v>
      </c>
      <c r="AD6637">
        <v>45</v>
      </c>
      <c r="AE6637">
        <f>SQRT(_2020_IR[[#This Row],[aream2]])/(_2020_IR[[#This Row],[duration2]]*60)</f>
        <v>1.6563466499998444E-2</v>
      </c>
      <c r="AF6637">
        <v>5.0209735196824496</v>
      </c>
      <c r="AG6637">
        <v>19.069957831557101</v>
      </c>
      <c r="AH6637">
        <v>8.0719625130081099</v>
      </c>
      <c r="AI6637">
        <v>416.41689184672299</v>
      </c>
      <c r="AJ6637">
        <v>29.453418456328301</v>
      </c>
      <c r="AK6637">
        <v>87.928161079978807</v>
      </c>
      <c r="AL6637">
        <v>50.055667813348201</v>
      </c>
      <c r="AM6637" t="s">
        <v>83</v>
      </c>
      <c r="AN6637" t="s">
        <v>84</v>
      </c>
      <c r="AO6637" t="s">
        <v>288</v>
      </c>
      <c r="AP6637" t="s">
        <v>125</v>
      </c>
      <c r="AQ6637" t="s">
        <v>1234</v>
      </c>
      <c r="AR6637" t="s">
        <v>218</v>
      </c>
      <c r="AS6637" t="s">
        <v>219</v>
      </c>
    </row>
    <row r="6638" spans="1:45" hidden="1" x14ac:dyDescent="0.35">
      <c r="A6638">
        <v>2020130131652</v>
      </c>
      <c r="B6638">
        <v>2020</v>
      </c>
      <c r="C6638" s="1">
        <v>44071.643055555556</v>
      </c>
      <c r="D6638" s="1">
        <v>44071.70208333333</v>
      </c>
      <c r="E6638" s="2">
        <f>_2020_IR[[#This Row],[close]]-_2020_IR[[#This Row],[open]]</f>
        <v>5.9027777773735579E-2</v>
      </c>
      <c r="F6638" t="s">
        <v>43</v>
      </c>
      <c r="G6638" t="s">
        <v>126</v>
      </c>
      <c r="H6638" t="s">
        <v>171</v>
      </c>
      <c r="I6638" t="s">
        <v>442</v>
      </c>
      <c r="J6638">
        <v>41.133648000000001</v>
      </c>
      <c r="K6638">
        <v>-8.4995949999999993</v>
      </c>
      <c r="L6638">
        <v>19</v>
      </c>
      <c r="M6638">
        <v>5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 t="s">
        <v>47</v>
      </c>
      <c r="X6638">
        <v>0</v>
      </c>
      <c r="Y6638">
        <v>0.16</v>
      </c>
      <c r="Z6638">
        <v>0</v>
      </c>
      <c r="AA6638">
        <v>0.16</v>
      </c>
      <c r="AB6638">
        <f>_2020_IR[[#This Row],[areaTotal]]*10000</f>
        <v>1600</v>
      </c>
      <c r="AC6638" t="s">
        <v>48</v>
      </c>
      <c r="AD6638">
        <v>85</v>
      </c>
      <c r="AE6638">
        <f>SQRT(_2020_IR[[#This Row],[aream2]])/(_2020_IR[[#This Row],[duration2]]*60)</f>
        <v>7.8431372549019607E-3</v>
      </c>
      <c r="AF6638">
        <v>4.3533853759353596</v>
      </c>
      <c r="AG6638">
        <v>17.593150645747599</v>
      </c>
      <c r="AH6638">
        <v>8.0549988499784302</v>
      </c>
      <c r="AI6638">
        <v>468.84008124332001</v>
      </c>
      <c r="AJ6638">
        <v>24.290141573595001</v>
      </c>
      <c r="AK6638">
        <v>86.277143009842106</v>
      </c>
      <c r="AL6638">
        <v>43.009574236895098</v>
      </c>
      <c r="AM6638" t="s">
        <v>59</v>
      </c>
      <c r="AO6638" t="s">
        <v>217</v>
      </c>
      <c r="AP6638" t="s">
        <v>125</v>
      </c>
      <c r="AQ6638" t="s">
        <v>1234</v>
      </c>
      <c r="AR6638" t="s">
        <v>218</v>
      </c>
      <c r="AS6638" t="s">
        <v>219</v>
      </c>
    </row>
    <row r="6639" spans="1:45" hidden="1" x14ac:dyDescent="0.35">
      <c r="A6639">
        <v>2020030060433</v>
      </c>
      <c r="B6639">
        <v>2020</v>
      </c>
      <c r="C6639" s="1">
        <v>44071.645138888889</v>
      </c>
      <c r="D6639" s="1">
        <v>44071.684027777781</v>
      </c>
      <c r="E6639" s="2">
        <f>_2020_IR[[#This Row],[close]]-_2020_IR[[#This Row],[open]]</f>
        <v>3.888888889196096E-2</v>
      </c>
      <c r="F6639" t="s">
        <v>43</v>
      </c>
      <c r="G6639" t="s">
        <v>158</v>
      </c>
      <c r="H6639" t="s">
        <v>185</v>
      </c>
      <c r="I6639" t="s">
        <v>366</v>
      </c>
      <c r="J6639">
        <v>41.508567999999997</v>
      </c>
      <c r="K6639">
        <v>-8.0555869999999992</v>
      </c>
      <c r="L6639">
        <v>20</v>
      </c>
      <c r="M6639">
        <v>4</v>
      </c>
      <c r="N6639">
        <v>1</v>
      </c>
      <c r="O6639">
        <v>1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 t="s">
        <v>47</v>
      </c>
      <c r="X6639">
        <v>0.1</v>
      </c>
      <c r="Y6639">
        <v>0</v>
      </c>
      <c r="Z6639">
        <v>0</v>
      </c>
      <c r="AA6639">
        <v>0.1</v>
      </c>
      <c r="AB6639">
        <f>_2020_IR[[#This Row],[areaTotal]]*10000</f>
        <v>1000</v>
      </c>
      <c r="AC6639" t="s">
        <v>48</v>
      </c>
      <c r="AD6639">
        <v>56</v>
      </c>
      <c r="AE6639">
        <f>SQRT(_2020_IR[[#This Row],[aream2]])/(_2020_IR[[#This Row],[duration2]]*60)</f>
        <v>9.4115406552630343E-3</v>
      </c>
      <c r="AF6639">
        <v>3.4803964576806798</v>
      </c>
      <c r="AG6639">
        <v>15.5034828581281</v>
      </c>
      <c r="AH6639">
        <v>6.3922240032029203</v>
      </c>
      <c r="AI6639">
        <v>376.43985450159801</v>
      </c>
      <c r="AJ6639">
        <v>27.859939507788201</v>
      </c>
      <c r="AK6639">
        <v>88.068153477010895</v>
      </c>
      <c r="AL6639">
        <v>47.020101552813898</v>
      </c>
      <c r="AM6639" t="s">
        <v>83</v>
      </c>
      <c r="AN6639" t="s">
        <v>84</v>
      </c>
      <c r="AO6639" t="s">
        <v>217</v>
      </c>
      <c r="AP6639" t="s">
        <v>125</v>
      </c>
      <c r="AQ6639" t="s">
        <v>1234</v>
      </c>
      <c r="AR6639" t="s">
        <v>218</v>
      </c>
      <c r="AS6639" t="s">
        <v>219</v>
      </c>
    </row>
    <row r="6640" spans="1:45" hidden="1" x14ac:dyDescent="0.35">
      <c r="A6640">
        <v>2020180042252</v>
      </c>
      <c r="B6640">
        <v>2020</v>
      </c>
      <c r="C6640" s="1">
        <v>44071.647222222222</v>
      </c>
      <c r="D6640" s="1">
        <v>44071.784722222219</v>
      </c>
      <c r="E6640" s="2">
        <f>_2020_IR[[#This Row],[close]]-_2020_IR[[#This Row],[open]]</f>
        <v>0.13749999999708962</v>
      </c>
      <c r="F6640" t="s">
        <v>102</v>
      </c>
      <c r="G6640" t="s">
        <v>65</v>
      </c>
      <c r="H6640" t="s">
        <v>65</v>
      </c>
      <c r="I6640" t="s">
        <v>839</v>
      </c>
      <c r="J6640">
        <v>40.699286999999998</v>
      </c>
      <c r="K6640">
        <v>-7.9284049999999997</v>
      </c>
      <c r="L6640">
        <v>45</v>
      </c>
      <c r="M6640">
        <v>12</v>
      </c>
      <c r="N6640">
        <v>2</v>
      </c>
      <c r="O6640">
        <v>2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 t="s">
        <v>47</v>
      </c>
      <c r="X6640">
        <v>0.16</v>
      </c>
      <c r="Y6640">
        <v>0</v>
      </c>
      <c r="Z6640">
        <v>0</v>
      </c>
      <c r="AA6640">
        <v>0.16</v>
      </c>
      <c r="AB6640">
        <f>_2020_IR[[#This Row],[areaTotal]]*10000</f>
        <v>1600</v>
      </c>
      <c r="AC6640" t="s">
        <v>48</v>
      </c>
      <c r="AD6640">
        <v>198</v>
      </c>
      <c r="AE6640">
        <f>SQRT(_2020_IR[[#This Row],[aream2]])/(_2020_IR[[#This Row],[duration2]]*60)</f>
        <v>3.3670033670033669E-3</v>
      </c>
      <c r="AF6640">
        <v>8.0630756697986801</v>
      </c>
      <c r="AG6640">
        <v>24.921355261370898</v>
      </c>
      <c r="AH6640">
        <v>9.5478071348275595</v>
      </c>
      <c r="AI6640">
        <v>512.89346078922699</v>
      </c>
      <c r="AJ6640">
        <v>39.812775673125401</v>
      </c>
      <c r="AK6640">
        <v>90.361293477280896</v>
      </c>
      <c r="AL6640">
        <v>66.684733518716399</v>
      </c>
      <c r="AM6640" t="s">
        <v>49</v>
      </c>
      <c r="AN6640" t="s">
        <v>498</v>
      </c>
      <c r="AO6640" t="s">
        <v>288</v>
      </c>
      <c r="AP6640" t="s">
        <v>125</v>
      </c>
      <c r="AQ6640" t="s">
        <v>1636</v>
      </c>
      <c r="AR6640" t="s">
        <v>307</v>
      </c>
      <c r="AS6640" t="s">
        <v>79</v>
      </c>
    </row>
    <row r="6641" spans="1:45" hidden="1" x14ac:dyDescent="0.35">
      <c r="A6641">
        <v>2020140044509</v>
      </c>
      <c r="B6641">
        <v>2020</v>
      </c>
      <c r="C6641" s="1">
        <v>44071.658333333333</v>
      </c>
      <c r="D6641" s="1">
        <v>44071.686805555553</v>
      </c>
      <c r="E6641" s="2">
        <f>_2020_IR[[#This Row],[close]]-_2020_IR[[#This Row],[open]]</f>
        <v>2.8472222220443655E-2</v>
      </c>
      <c r="F6641" t="s">
        <v>102</v>
      </c>
      <c r="G6641" t="s">
        <v>212</v>
      </c>
      <c r="H6641" t="s">
        <v>344</v>
      </c>
      <c r="I6641" t="s">
        <v>1311</v>
      </c>
      <c r="J6641">
        <v>39.684455</v>
      </c>
      <c r="K6641">
        <v>-8.6370769999999997</v>
      </c>
      <c r="L6641">
        <v>98</v>
      </c>
      <c r="M6641">
        <v>24</v>
      </c>
      <c r="N6641">
        <v>2</v>
      </c>
      <c r="O6641">
        <v>2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 t="s">
        <v>47</v>
      </c>
      <c r="X6641">
        <v>0</v>
      </c>
      <c r="Y6641">
        <v>0.71840000000000004</v>
      </c>
      <c r="Z6641">
        <v>0</v>
      </c>
      <c r="AA6641">
        <v>0.71840000000000004</v>
      </c>
      <c r="AB6641">
        <f>_2020_IR[[#This Row],[areaTotal]]*10000</f>
        <v>7184</v>
      </c>
      <c r="AC6641" t="s">
        <v>48</v>
      </c>
      <c r="AD6641">
        <v>41</v>
      </c>
      <c r="AE6641">
        <f>SQRT(_2020_IR[[#This Row],[aream2]])/(_2020_IR[[#This Row],[duration2]]*60)</f>
        <v>3.4454666829946488E-2</v>
      </c>
      <c r="AF6641">
        <v>14.8493524541701</v>
      </c>
      <c r="AG6641">
        <v>35.188924640609798</v>
      </c>
      <c r="AH6641">
        <v>11.8854022227697</v>
      </c>
      <c r="AI6641">
        <v>670.18232861907597</v>
      </c>
      <c r="AJ6641">
        <v>60.803685941823701</v>
      </c>
      <c r="AK6641">
        <v>88.504079777302394</v>
      </c>
      <c r="AL6641">
        <v>99.124239738476604</v>
      </c>
      <c r="AM6641" t="s">
        <v>83</v>
      </c>
      <c r="AN6641" t="s">
        <v>84</v>
      </c>
      <c r="AO6641" t="s">
        <v>471</v>
      </c>
      <c r="AP6641" t="s">
        <v>289</v>
      </c>
      <c r="AQ6641" t="s">
        <v>1636</v>
      </c>
      <c r="AR6641" t="s">
        <v>218</v>
      </c>
      <c r="AS6641" t="s">
        <v>219</v>
      </c>
    </row>
    <row r="6642" spans="1:45" hidden="1" x14ac:dyDescent="0.35">
      <c r="A6642">
        <v>2020010062426</v>
      </c>
      <c r="B6642">
        <v>2020</v>
      </c>
      <c r="C6642" s="1">
        <v>44071.670138888891</v>
      </c>
      <c r="D6642" s="1">
        <v>44071.702777777777</v>
      </c>
      <c r="E6642" s="2">
        <f>_2020_IR[[#This Row],[close]]-_2020_IR[[#This Row],[open]]</f>
        <v>3.2638888886140194E-2</v>
      </c>
      <c r="F6642" t="s">
        <v>102</v>
      </c>
      <c r="G6642" t="s">
        <v>139</v>
      </c>
      <c r="H6642" t="s">
        <v>594</v>
      </c>
      <c r="I6642" t="s">
        <v>1174</v>
      </c>
      <c r="J6642">
        <v>40.644109999999998</v>
      </c>
      <c r="K6642">
        <v>-8.4693269999999998</v>
      </c>
      <c r="L6642">
        <v>36</v>
      </c>
      <c r="M6642">
        <v>10</v>
      </c>
      <c r="N6642">
        <v>2</v>
      </c>
      <c r="O6642">
        <v>2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 t="s">
        <v>47</v>
      </c>
      <c r="X6642">
        <v>0.42599999999999999</v>
      </c>
      <c r="Y6642">
        <v>5.0000000000000001E-3</v>
      </c>
      <c r="Z6642">
        <v>0</v>
      </c>
      <c r="AA6642">
        <v>0.43099999999999999</v>
      </c>
      <c r="AB6642">
        <f>_2020_IR[[#This Row],[areaTotal]]*10000</f>
        <v>4310</v>
      </c>
      <c r="AC6642" t="s">
        <v>48</v>
      </c>
      <c r="AD6642">
        <v>47</v>
      </c>
      <c r="AE6642">
        <f>SQRT(_2020_IR[[#This Row],[aream2]])/(_2020_IR[[#This Row],[duration2]]*60)</f>
        <v>2.3280351152013976E-2</v>
      </c>
      <c r="AF6642">
        <v>7.3458570084326196</v>
      </c>
      <c r="AG6642">
        <v>23.643615017592499</v>
      </c>
      <c r="AH6642">
        <v>9.6211287942145702</v>
      </c>
      <c r="AI6642">
        <v>520.62675675539901</v>
      </c>
      <c r="AJ6642">
        <v>34.715460064233902</v>
      </c>
      <c r="AK6642">
        <v>88.8820010888995</v>
      </c>
      <c r="AL6642">
        <v>59.510500315687899</v>
      </c>
      <c r="AM6642" t="s">
        <v>83</v>
      </c>
      <c r="AN6642" t="s">
        <v>84</v>
      </c>
      <c r="AO6642" t="s">
        <v>288</v>
      </c>
      <c r="AP6642" t="s">
        <v>125</v>
      </c>
      <c r="AQ6642" t="s">
        <v>1636</v>
      </c>
      <c r="AR6642" t="s">
        <v>218</v>
      </c>
      <c r="AS6642" t="s">
        <v>219</v>
      </c>
    </row>
    <row r="6643" spans="1:45" hidden="1" x14ac:dyDescent="0.35">
      <c r="A6643">
        <v>2020040022590</v>
      </c>
      <c r="B6643">
        <v>2020</v>
      </c>
      <c r="C6643" s="1">
        <v>44071.67083333333</v>
      </c>
      <c r="D6643" s="1">
        <v>44071.770833333336</v>
      </c>
      <c r="E6643" s="2">
        <f>_2020_IR[[#This Row],[close]]-_2020_IR[[#This Row],[open]]</f>
        <v>0.10000000000582077</v>
      </c>
      <c r="F6643" t="s">
        <v>56</v>
      </c>
      <c r="G6643" t="s">
        <v>134</v>
      </c>
      <c r="H6643" t="s">
        <v>1274</v>
      </c>
      <c r="I6643" t="s">
        <v>2219</v>
      </c>
      <c r="J6643">
        <v>41.348109999999998</v>
      </c>
      <c r="K6643">
        <v>-6.749377</v>
      </c>
      <c r="L6643">
        <v>58</v>
      </c>
      <c r="M6643">
        <v>15</v>
      </c>
      <c r="N6643">
        <v>1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 t="s">
        <v>47</v>
      </c>
      <c r="X6643">
        <v>0</v>
      </c>
      <c r="Y6643">
        <v>2.7320000000000002</v>
      </c>
      <c r="Z6643">
        <v>0</v>
      </c>
      <c r="AA6643">
        <v>2.7320000000000002</v>
      </c>
      <c r="AB6643">
        <f>_2020_IR[[#This Row],[areaTotal]]*10000</f>
        <v>27320.000000000004</v>
      </c>
      <c r="AC6643" t="s">
        <v>82</v>
      </c>
      <c r="AD6643">
        <v>144</v>
      </c>
      <c r="AE6643">
        <f>SQRT(_2020_IR[[#This Row],[aream2]])/(_2020_IR[[#This Row],[duration2]]*60)</f>
        <v>1.9130512510550358E-2</v>
      </c>
      <c r="AF6643">
        <v>16.7905227984756</v>
      </c>
      <c r="AG6643">
        <v>37.718205754091699</v>
      </c>
      <c r="AH6643">
        <v>13.699905305637399</v>
      </c>
      <c r="AI6643">
        <v>647.63889878873204</v>
      </c>
      <c r="AJ6643">
        <v>57.565004347147003</v>
      </c>
      <c r="AK6643">
        <v>92.610285723019899</v>
      </c>
      <c r="AL6643">
        <v>94.198141950953499</v>
      </c>
      <c r="AM6643" t="s">
        <v>83</v>
      </c>
      <c r="AN6643" t="s">
        <v>84</v>
      </c>
      <c r="AO6643" t="s">
        <v>471</v>
      </c>
      <c r="AP6643" t="s">
        <v>289</v>
      </c>
      <c r="AQ6643" t="s">
        <v>1636</v>
      </c>
      <c r="AR6643" t="s">
        <v>290</v>
      </c>
      <c r="AS6643" t="s">
        <v>291</v>
      </c>
    </row>
    <row r="6644" spans="1:45" hidden="1" x14ac:dyDescent="0.35">
      <c r="A6644">
        <v>2020110154628</v>
      </c>
      <c r="B6644">
        <v>2020</v>
      </c>
      <c r="C6644" s="1">
        <v>44071.681944444441</v>
      </c>
      <c r="D6644" s="1">
        <v>44071.708333333336</v>
      </c>
      <c r="E6644" s="2">
        <f>_2020_IR[[#This Row],[close]]-_2020_IR[[#This Row],[open]]</f>
        <v>2.6388888894871343E-2</v>
      </c>
      <c r="F6644" t="s">
        <v>43</v>
      </c>
      <c r="G6644" t="s">
        <v>57</v>
      </c>
      <c r="H6644" t="s">
        <v>121</v>
      </c>
      <c r="I6644" t="s">
        <v>121</v>
      </c>
      <c r="J6644">
        <v>38.843809</v>
      </c>
      <c r="K6644">
        <v>-9.1893130000000003</v>
      </c>
      <c r="L6644">
        <v>44</v>
      </c>
      <c r="M6644">
        <v>13</v>
      </c>
      <c r="N6644">
        <v>1</v>
      </c>
      <c r="O6644">
        <v>1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 t="s">
        <v>47</v>
      </c>
      <c r="X6644">
        <v>0</v>
      </c>
      <c r="Y6644">
        <v>0.5</v>
      </c>
      <c r="Z6644">
        <v>0</v>
      </c>
      <c r="AA6644">
        <v>0.5</v>
      </c>
      <c r="AB6644">
        <f>_2020_IR[[#This Row],[areaTotal]]*10000</f>
        <v>5000</v>
      </c>
      <c r="AC6644" t="s">
        <v>48</v>
      </c>
      <c r="AD6644">
        <v>38</v>
      </c>
      <c r="AE6644">
        <f>SQRT(_2020_IR[[#This Row],[aream2]])/(_2020_IR[[#This Row],[duration2]]*60)</f>
        <v>3.1013455315199456E-2</v>
      </c>
      <c r="AF6644">
        <v>18.280583343758</v>
      </c>
      <c r="AG6644">
        <v>39.574284986229699</v>
      </c>
      <c r="AH6644">
        <v>10.504817053343</v>
      </c>
      <c r="AI6644">
        <v>800.01858232050404</v>
      </c>
      <c r="AJ6644">
        <v>126.739130080471</v>
      </c>
      <c r="AK6644">
        <v>88.349253855199905</v>
      </c>
      <c r="AL6644">
        <v>181.56810606651601</v>
      </c>
      <c r="AM6644" t="s">
        <v>59</v>
      </c>
      <c r="AN6644" t="s">
        <v>60</v>
      </c>
      <c r="AO6644" t="s">
        <v>1183</v>
      </c>
      <c r="AP6644" t="s">
        <v>289</v>
      </c>
      <c r="AQ6644" t="s">
        <v>1636</v>
      </c>
      <c r="AR6644" t="s">
        <v>218</v>
      </c>
      <c r="AS6644" t="s">
        <v>219</v>
      </c>
    </row>
    <row r="6645" spans="1:45" hidden="1" x14ac:dyDescent="0.35">
      <c r="A6645">
        <v>2020130131696</v>
      </c>
      <c r="B6645">
        <v>2020</v>
      </c>
      <c r="C6645" s="1">
        <v>44071.693749999999</v>
      </c>
      <c r="D6645" s="1">
        <v>44071.743055555555</v>
      </c>
      <c r="E6645" s="2">
        <f>_2020_IR[[#This Row],[close]]-_2020_IR[[#This Row],[open]]</f>
        <v>4.9305555556202307E-2</v>
      </c>
      <c r="F6645" t="s">
        <v>43</v>
      </c>
      <c r="G6645" t="s">
        <v>126</v>
      </c>
      <c r="H6645" t="s">
        <v>183</v>
      </c>
      <c r="I6645" t="s">
        <v>264</v>
      </c>
      <c r="J6645">
        <v>41.386277999999997</v>
      </c>
      <c r="K6645">
        <v>-8.1845499999999998</v>
      </c>
      <c r="L6645">
        <v>5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 t="s">
        <v>47</v>
      </c>
      <c r="X6645">
        <v>0</v>
      </c>
      <c r="Y6645">
        <v>5.0000000000000001E-3</v>
      </c>
      <c r="Z6645">
        <v>0</v>
      </c>
      <c r="AA6645">
        <v>5.0000000000000001E-3</v>
      </c>
      <c r="AB6645">
        <f>_2020_IR[[#This Row],[areaTotal]]*10000</f>
        <v>50</v>
      </c>
      <c r="AC6645" t="s">
        <v>48</v>
      </c>
      <c r="AD6645">
        <v>71</v>
      </c>
      <c r="AE6645">
        <f>SQRT(_2020_IR[[#This Row],[aream2]])/(_2020_IR[[#This Row],[duration2]]*60)</f>
        <v>1.6598750732078581E-3</v>
      </c>
      <c r="AF6645">
        <v>4.3977594111352101</v>
      </c>
      <c r="AG6645">
        <v>17.694241737930401</v>
      </c>
      <c r="AH6645">
        <v>6.8286555943229503</v>
      </c>
      <c r="AI6645">
        <v>449.09816425910498</v>
      </c>
      <c r="AJ6645">
        <v>32.369192484462197</v>
      </c>
      <c r="AK6645">
        <v>88.496393648850301</v>
      </c>
      <c r="AL6645">
        <v>54.854207412512601</v>
      </c>
      <c r="AM6645" t="s">
        <v>281</v>
      </c>
      <c r="AN6645" t="s">
        <v>282</v>
      </c>
      <c r="AO6645" t="s">
        <v>217</v>
      </c>
      <c r="AP6645" t="s">
        <v>125</v>
      </c>
      <c r="AQ6645" t="s">
        <v>1234</v>
      </c>
      <c r="AR6645" t="s">
        <v>218</v>
      </c>
      <c r="AS6645" t="s">
        <v>219</v>
      </c>
    </row>
    <row r="6646" spans="1:45" hidden="1" x14ac:dyDescent="0.35">
      <c r="A6646">
        <v>2020030060455</v>
      </c>
      <c r="B6646">
        <v>2020</v>
      </c>
      <c r="C6646" s="1">
        <v>44071.698611111111</v>
      </c>
      <c r="D6646" s="1">
        <v>44072.004861111112</v>
      </c>
      <c r="E6646" s="2">
        <f>_2020_IR[[#This Row],[close]]-_2020_IR[[#This Row],[open]]</f>
        <v>0.30625000000145519</v>
      </c>
      <c r="F6646" t="s">
        <v>43</v>
      </c>
      <c r="G6646" t="s">
        <v>158</v>
      </c>
      <c r="H6646" t="s">
        <v>185</v>
      </c>
      <c r="I6646" t="s">
        <v>1456</v>
      </c>
      <c r="J6646">
        <v>41.50224</v>
      </c>
      <c r="K6646">
        <v>-7.9042909999999997</v>
      </c>
      <c r="L6646">
        <v>203</v>
      </c>
      <c r="M6646">
        <v>63</v>
      </c>
      <c r="N6646">
        <v>9</v>
      </c>
      <c r="O6646">
        <v>8</v>
      </c>
      <c r="P6646">
        <v>0</v>
      </c>
      <c r="Q6646">
        <v>3</v>
      </c>
      <c r="R6646">
        <v>3</v>
      </c>
      <c r="S6646">
        <v>0</v>
      </c>
      <c r="T6646">
        <v>0</v>
      </c>
      <c r="U6646">
        <v>6</v>
      </c>
      <c r="V6646">
        <v>0</v>
      </c>
      <c r="W6646" t="s">
        <v>47</v>
      </c>
      <c r="X6646">
        <v>7.4711612945699999</v>
      </c>
      <c r="Y6646">
        <v>31.016400020193998</v>
      </c>
      <c r="Z6646">
        <v>0.69367799958499998</v>
      </c>
      <c r="AA6646">
        <v>39.181239314349</v>
      </c>
      <c r="AB6646">
        <f>_2020_IR[[#This Row],[areaTotal]]*10000</f>
        <v>391812.39314349002</v>
      </c>
      <c r="AC6646" t="s">
        <v>319</v>
      </c>
      <c r="AD6646">
        <v>441</v>
      </c>
      <c r="AE6646">
        <f>SQRT(_2020_IR[[#This Row],[aream2]])/(_2020_IR[[#This Row],[duration2]]*60)</f>
        <v>2.3656432114126512E-2</v>
      </c>
      <c r="AF6646">
        <v>4.9004387969039902</v>
      </c>
      <c r="AG6646">
        <v>18.809948549003401</v>
      </c>
      <c r="AH6646">
        <v>7.4433557554246201</v>
      </c>
      <c r="AI6646">
        <v>467.61358975932802</v>
      </c>
      <c r="AJ6646">
        <v>31.971297667453999</v>
      </c>
      <c r="AK6646">
        <v>89.110698525047795</v>
      </c>
      <c r="AL6646">
        <v>54.6084786409548</v>
      </c>
      <c r="AM6646" t="s">
        <v>83</v>
      </c>
      <c r="AN6646" t="s">
        <v>783</v>
      </c>
      <c r="AO6646" t="s">
        <v>288</v>
      </c>
      <c r="AP6646" t="s">
        <v>125</v>
      </c>
      <c r="AQ6646" t="s">
        <v>1234</v>
      </c>
      <c r="AR6646" t="s">
        <v>307</v>
      </c>
      <c r="AS6646" t="s">
        <v>79</v>
      </c>
    </row>
    <row r="6647" spans="1:45" hidden="1" x14ac:dyDescent="0.35">
      <c r="A6647">
        <v>2020080034911</v>
      </c>
      <c r="B6647">
        <v>2020</v>
      </c>
      <c r="C6647" s="1">
        <v>44071.70208333333</v>
      </c>
      <c r="D6647" s="1">
        <v>44071.720833333333</v>
      </c>
      <c r="E6647" s="2">
        <f>_2020_IR[[#This Row],[close]]-_2020_IR[[#This Row],[open]]</f>
        <v>1.8750000002910383E-2</v>
      </c>
      <c r="F6647" t="s">
        <v>43</v>
      </c>
      <c r="G6647" t="s">
        <v>116</v>
      </c>
      <c r="H6647" t="s">
        <v>215</v>
      </c>
      <c r="I6647" t="s">
        <v>2220</v>
      </c>
      <c r="J6647">
        <v>37.158507</v>
      </c>
      <c r="K6647">
        <v>-8.3335249999999998</v>
      </c>
      <c r="L6647">
        <v>24</v>
      </c>
      <c r="M6647">
        <v>6</v>
      </c>
      <c r="N6647">
        <v>1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 t="s">
        <v>47</v>
      </c>
      <c r="X6647">
        <v>0</v>
      </c>
      <c r="Y6647">
        <v>0</v>
      </c>
      <c r="Z6647">
        <v>0.22800000000000001</v>
      </c>
      <c r="AA6647">
        <v>0.22800000000000001</v>
      </c>
      <c r="AB6647">
        <f>_2020_IR[[#This Row],[areaTotal]]*10000</f>
        <v>2280</v>
      </c>
      <c r="AC6647" t="s">
        <v>48</v>
      </c>
      <c r="AD6647">
        <v>27</v>
      </c>
      <c r="AE6647">
        <f>SQRT(_2020_IR[[#This Row],[aream2]])/(_2020_IR[[#This Row],[duration2]]*60)</f>
        <v>2.947490465756376E-2</v>
      </c>
      <c r="AF6647">
        <v>29.968640439000499</v>
      </c>
      <c r="AG6647">
        <v>52.323828375602801</v>
      </c>
      <c r="AH6647">
        <v>15.380014593905299</v>
      </c>
      <c r="AI6647">
        <v>873.76940062145104</v>
      </c>
      <c r="AJ6647">
        <v>243.10933968543699</v>
      </c>
      <c r="AK6647">
        <v>90.216141827400506</v>
      </c>
      <c r="AL6647">
        <v>286.75716856104498</v>
      </c>
      <c r="AM6647" t="s">
        <v>59</v>
      </c>
      <c r="AN6647" t="s">
        <v>60</v>
      </c>
      <c r="AO6647" t="s">
        <v>1183</v>
      </c>
      <c r="AP6647" t="s">
        <v>467</v>
      </c>
      <c r="AQ6647" t="s">
        <v>1636</v>
      </c>
      <c r="AR6647" t="s">
        <v>307</v>
      </c>
      <c r="AS6647" t="s">
        <v>79</v>
      </c>
    </row>
    <row r="6648" spans="1:45" hidden="1" x14ac:dyDescent="0.35">
      <c r="A6648">
        <v>2020030060457</v>
      </c>
      <c r="B6648">
        <v>2020</v>
      </c>
      <c r="C6648" s="1">
        <v>44071.706944444442</v>
      </c>
      <c r="D6648" s="1">
        <v>44071.754861111112</v>
      </c>
      <c r="E6648" s="2">
        <f>_2020_IR[[#This Row],[close]]-_2020_IR[[#This Row],[open]]</f>
        <v>4.7916666670062114E-2</v>
      </c>
      <c r="F6648" t="s">
        <v>102</v>
      </c>
      <c r="G6648" t="s">
        <v>158</v>
      </c>
      <c r="H6648" t="s">
        <v>158</v>
      </c>
      <c r="I6648" t="s">
        <v>2221</v>
      </c>
      <c r="J6648">
        <v>41.544007000000001</v>
      </c>
      <c r="K6648">
        <v>-8.3890019999999996</v>
      </c>
      <c r="L6648">
        <v>38</v>
      </c>
      <c r="M6648">
        <v>7</v>
      </c>
      <c r="N6648">
        <v>2</v>
      </c>
      <c r="O6648">
        <v>2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 t="s">
        <v>47</v>
      </c>
      <c r="X6648">
        <v>0.2</v>
      </c>
      <c r="Y6648">
        <v>0</v>
      </c>
      <c r="Z6648">
        <v>0</v>
      </c>
      <c r="AA6648">
        <v>0.2</v>
      </c>
      <c r="AB6648">
        <f>_2020_IR[[#This Row],[areaTotal]]*10000</f>
        <v>2000</v>
      </c>
      <c r="AC6648" t="s">
        <v>48</v>
      </c>
      <c r="AD6648">
        <v>69</v>
      </c>
      <c r="AE6648">
        <f>SQRT(_2020_IR[[#This Row],[aream2]])/(_2020_IR[[#This Row],[duration2]]*60)</f>
        <v>1.080226076086855E-2</v>
      </c>
      <c r="AF6648">
        <v>2.7932710533537501</v>
      </c>
      <c r="AG6648">
        <v>13.6919604691633</v>
      </c>
      <c r="AH6648">
        <v>6.1016598061980503</v>
      </c>
      <c r="AI6648">
        <v>311.90138299684901</v>
      </c>
      <c r="AJ6648">
        <v>23.7690210402777</v>
      </c>
      <c r="AK6648">
        <v>87.217328677305005</v>
      </c>
      <c r="AL6648">
        <v>39.930582568094799</v>
      </c>
      <c r="AM6648" t="s">
        <v>59</v>
      </c>
      <c r="AN6648" t="s">
        <v>60</v>
      </c>
      <c r="AO6648" t="s">
        <v>217</v>
      </c>
      <c r="AP6648" t="s">
        <v>125</v>
      </c>
      <c r="AQ6648" t="s">
        <v>1234</v>
      </c>
      <c r="AR6648" t="s">
        <v>218</v>
      </c>
      <c r="AS6648" t="s">
        <v>219</v>
      </c>
    </row>
    <row r="6649" spans="1:45" hidden="1" x14ac:dyDescent="0.35">
      <c r="A6649">
        <v>2020070017235</v>
      </c>
      <c r="B6649">
        <v>2020</v>
      </c>
      <c r="C6649" s="1">
        <v>44071.707638888889</v>
      </c>
      <c r="D6649" s="1">
        <v>44071.756944444445</v>
      </c>
      <c r="E6649" s="2">
        <f>_2020_IR[[#This Row],[close]]-_2020_IR[[#This Row],[open]]</f>
        <v>4.9305555556202307E-2</v>
      </c>
      <c r="F6649" t="s">
        <v>56</v>
      </c>
      <c r="G6649" t="s">
        <v>468</v>
      </c>
      <c r="H6649" t="s">
        <v>1384</v>
      </c>
      <c r="I6649" t="s">
        <v>2222</v>
      </c>
      <c r="J6649">
        <v>38.785037000000003</v>
      </c>
      <c r="K6649">
        <v>-7.8500079999999999</v>
      </c>
      <c r="L6649">
        <v>37</v>
      </c>
      <c r="M6649">
        <v>9</v>
      </c>
      <c r="N6649">
        <v>1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 t="s">
        <v>47</v>
      </c>
      <c r="X6649">
        <v>0</v>
      </c>
      <c r="Y6649">
        <v>0</v>
      </c>
      <c r="Z6649">
        <v>0.32029999999999997</v>
      </c>
      <c r="AA6649">
        <v>0.32029999999999997</v>
      </c>
      <c r="AB6649">
        <f>_2020_IR[[#This Row],[areaTotal]]*10000</f>
        <v>3202.9999999999995</v>
      </c>
      <c r="AC6649" t="s">
        <v>48</v>
      </c>
      <c r="AD6649">
        <v>71</v>
      </c>
      <c r="AE6649">
        <f>SQRT(_2020_IR[[#This Row],[aream2]])/(_2020_IR[[#This Row],[duration2]]*60)</f>
        <v>1.3285223658996264E-2</v>
      </c>
      <c r="AF6649">
        <v>31.759651654687602</v>
      </c>
      <c r="AG6649">
        <v>54.068174876275499</v>
      </c>
      <c r="AH6649">
        <v>16.282769434488301</v>
      </c>
      <c r="AI6649">
        <v>848.43104839393095</v>
      </c>
      <c r="AJ6649">
        <v>214.95838865751799</v>
      </c>
      <c r="AK6649">
        <v>92.5322152875993</v>
      </c>
      <c r="AL6649">
        <v>263.20365877236702</v>
      </c>
      <c r="AM6649" t="s">
        <v>49</v>
      </c>
      <c r="AN6649" t="s">
        <v>405</v>
      </c>
      <c r="AO6649" t="s">
        <v>1183</v>
      </c>
      <c r="AP6649" t="s">
        <v>467</v>
      </c>
      <c r="AQ6649" t="s">
        <v>1636</v>
      </c>
      <c r="AR6649" t="s">
        <v>290</v>
      </c>
      <c r="AS6649" t="s">
        <v>291</v>
      </c>
    </row>
    <row r="6650" spans="1:45" hidden="1" x14ac:dyDescent="0.35">
      <c r="A6650">
        <v>2020160021041</v>
      </c>
      <c r="B6650">
        <v>2020</v>
      </c>
      <c r="C6650" s="1">
        <v>44071.71875</v>
      </c>
      <c r="D6650" s="1">
        <v>44071.734722222223</v>
      </c>
      <c r="E6650" s="2">
        <f>_2020_IR[[#This Row],[close]]-_2020_IR[[#This Row],[open]]</f>
        <v>1.5972222223354038E-2</v>
      </c>
      <c r="F6650" t="s">
        <v>102</v>
      </c>
      <c r="G6650" t="s">
        <v>68</v>
      </c>
      <c r="H6650" t="s">
        <v>649</v>
      </c>
      <c r="I6650" t="s">
        <v>2223</v>
      </c>
      <c r="J6650">
        <v>41.928654999999999</v>
      </c>
      <c r="K6650">
        <v>-8.6205269999999992</v>
      </c>
      <c r="L6650">
        <v>23</v>
      </c>
      <c r="M6650">
        <v>5</v>
      </c>
      <c r="N6650">
        <v>1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 t="s">
        <v>47</v>
      </c>
      <c r="X6650">
        <v>0.05</v>
      </c>
      <c r="Y6650">
        <v>0</v>
      </c>
      <c r="Z6650">
        <v>0</v>
      </c>
      <c r="AA6650">
        <v>0.05</v>
      </c>
      <c r="AB6650">
        <f>_2020_IR[[#This Row],[areaTotal]]*10000</f>
        <v>500</v>
      </c>
      <c r="AC6650" t="s">
        <v>48</v>
      </c>
      <c r="AD6650">
        <v>23</v>
      </c>
      <c r="AE6650">
        <f>SQRT(_2020_IR[[#This Row],[aream2]])/(_2020_IR[[#This Row],[duration2]]*60)</f>
        <v>1.6203391141302825E-2</v>
      </c>
      <c r="AF6650">
        <v>0.65189421810593895</v>
      </c>
      <c r="AG6650">
        <v>6.0178266768380304</v>
      </c>
      <c r="AH6650">
        <v>3.2813817293505299</v>
      </c>
      <c r="AI6650">
        <v>227.590617355749</v>
      </c>
      <c r="AJ6650">
        <v>13.9425925619176</v>
      </c>
      <c r="AK6650">
        <v>82.519100399587998</v>
      </c>
      <c r="AL6650">
        <v>24.181659951225001</v>
      </c>
      <c r="AM6650" t="s">
        <v>83</v>
      </c>
      <c r="AN6650" t="s">
        <v>84</v>
      </c>
      <c r="AO6650" t="s">
        <v>51</v>
      </c>
      <c r="AP6650" t="s">
        <v>125</v>
      </c>
      <c r="AQ6650" t="s">
        <v>53</v>
      </c>
      <c r="AR6650" t="s">
        <v>54</v>
      </c>
      <c r="AS6650" t="s">
        <v>55</v>
      </c>
    </row>
    <row r="6651" spans="1:45" hidden="1" x14ac:dyDescent="0.35">
      <c r="A6651">
        <v>2020010062454</v>
      </c>
      <c r="B6651">
        <v>2020</v>
      </c>
      <c r="C6651" s="1">
        <v>44071.725694444445</v>
      </c>
      <c r="D6651" s="1">
        <v>44071.775694444441</v>
      </c>
      <c r="E6651" s="2">
        <f>_2020_IR[[#This Row],[close]]-_2020_IR[[#This Row],[open]]</f>
        <v>4.9999999995634425E-2</v>
      </c>
      <c r="F6651" t="s">
        <v>102</v>
      </c>
      <c r="G6651" t="s">
        <v>139</v>
      </c>
      <c r="H6651" t="s">
        <v>594</v>
      </c>
      <c r="I6651" t="s">
        <v>1174</v>
      </c>
      <c r="J6651">
        <v>40.650077000000003</v>
      </c>
      <c r="K6651">
        <v>-8.4418749999999996</v>
      </c>
      <c r="L6651">
        <v>31</v>
      </c>
      <c r="M6651">
        <v>7</v>
      </c>
      <c r="N6651">
        <v>2</v>
      </c>
      <c r="O6651">
        <v>2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 t="s">
        <v>47</v>
      </c>
      <c r="X6651">
        <v>7.8E-2</v>
      </c>
      <c r="Y6651">
        <v>0</v>
      </c>
      <c r="Z6651">
        <v>0</v>
      </c>
      <c r="AA6651">
        <v>7.8E-2</v>
      </c>
      <c r="AB6651">
        <f>_2020_IR[[#This Row],[areaTotal]]*10000</f>
        <v>780</v>
      </c>
      <c r="AC6651" t="s">
        <v>48</v>
      </c>
      <c r="AD6651">
        <v>72</v>
      </c>
      <c r="AE6651">
        <f>SQRT(_2020_IR[[#This Row],[aream2]])/(_2020_IR[[#This Row],[duration2]]*60)</f>
        <v>6.4649259461893246E-3</v>
      </c>
      <c r="AF6651">
        <v>7.3458570084326196</v>
      </c>
      <c r="AG6651">
        <v>23.643615017592499</v>
      </c>
      <c r="AH6651">
        <v>9.6211287942145702</v>
      </c>
      <c r="AI6651">
        <v>520.62675675539901</v>
      </c>
      <c r="AJ6651">
        <v>34.715460064233902</v>
      </c>
      <c r="AK6651">
        <v>88.8820010888995</v>
      </c>
      <c r="AL6651">
        <v>59.510500315687899</v>
      </c>
      <c r="AM6651" t="s">
        <v>83</v>
      </c>
      <c r="AN6651" t="s">
        <v>84</v>
      </c>
      <c r="AO6651" t="s">
        <v>288</v>
      </c>
      <c r="AP6651" t="s">
        <v>125</v>
      </c>
      <c r="AQ6651" t="s">
        <v>1636</v>
      </c>
      <c r="AR6651" t="s">
        <v>218</v>
      </c>
      <c r="AS6651" t="s">
        <v>219</v>
      </c>
    </row>
    <row r="6652" spans="1:45" hidden="1" x14ac:dyDescent="0.35">
      <c r="A6652">
        <v>2020130131715</v>
      </c>
      <c r="B6652">
        <v>2020</v>
      </c>
      <c r="C6652" s="1">
        <v>44071.726388888892</v>
      </c>
      <c r="D6652" s="1">
        <v>44071.763194444444</v>
      </c>
      <c r="E6652" s="2">
        <f>_2020_IR[[#This Row],[close]]-_2020_IR[[#This Row],[open]]</f>
        <v>3.6805555551836733E-2</v>
      </c>
      <c r="F6652" t="s">
        <v>43</v>
      </c>
      <c r="G6652" t="s">
        <v>126</v>
      </c>
      <c r="H6652" t="s">
        <v>183</v>
      </c>
      <c r="I6652" t="s">
        <v>1583</v>
      </c>
      <c r="J6652">
        <v>41.328811000000002</v>
      </c>
      <c r="K6652">
        <v>-8.2167519999999996</v>
      </c>
      <c r="L6652">
        <v>3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 t="s">
        <v>47</v>
      </c>
      <c r="X6652">
        <v>0</v>
      </c>
      <c r="Y6652">
        <v>0.15</v>
      </c>
      <c r="Z6652">
        <v>0</v>
      </c>
      <c r="AA6652">
        <v>0.15</v>
      </c>
      <c r="AB6652">
        <f>_2020_IR[[#This Row],[areaTotal]]*10000</f>
        <v>1500</v>
      </c>
      <c r="AC6652" t="s">
        <v>48</v>
      </c>
      <c r="AD6652">
        <v>53</v>
      </c>
      <c r="AE6652">
        <f>SQRT(_2020_IR[[#This Row],[aream2]])/(_2020_IR[[#This Row],[duration2]]*60)</f>
        <v>1.217919291260194E-2</v>
      </c>
      <c r="AF6652">
        <v>4.3977594111352101</v>
      </c>
      <c r="AG6652">
        <v>17.694241737930401</v>
      </c>
      <c r="AH6652">
        <v>6.8286555943229503</v>
      </c>
      <c r="AI6652">
        <v>449.09816425910498</v>
      </c>
      <c r="AJ6652">
        <v>32.369192484462197</v>
      </c>
      <c r="AK6652">
        <v>88.496393648850301</v>
      </c>
      <c r="AL6652">
        <v>54.854207412512601</v>
      </c>
      <c r="AM6652" t="s">
        <v>59</v>
      </c>
      <c r="AN6652" t="s">
        <v>60</v>
      </c>
      <c r="AO6652" t="s">
        <v>217</v>
      </c>
      <c r="AP6652" t="s">
        <v>125</v>
      </c>
      <c r="AQ6652" t="s">
        <v>1234</v>
      </c>
      <c r="AR6652" t="s">
        <v>218</v>
      </c>
      <c r="AS6652" t="s">
        <v>219</v>
      </c>
    </row>
    <row r="6653" spans="1:45" hidden="1" x14ac:dyDescent="0.35">
      <c r="A6653">
        <v>2020130131721</v>
      </c>
      <c r="B6653">
        <v>2020</v>
      </c>
      <c r="C6653" s="1">
        <v>44071.731944444444</v>
      </c>
      <c r="D6653" s="1">
        <v>44071.737500000003</v>
      </c>
      <c r="E6653" s="2">
        <f>_2020_IR[[#This Row],[close]]-_2020_IR[[#This Row],[open]]</f>
        <v>5.5555555591126904E-3</v>
      </c>
      <c r="F6653" t="s">
        <v>102</v>
      </c>
      <c r="G6653" t="s">
        <v>126</v>
      </c>
      <c r="H6653" t="s">
        <v>435</v>
      </c>
      <c r="I6653" t="s">
        <v>623</v>
      </c>
      <c r="J6653">
        <v>41.312973</v>
      </c>
      <c r="K6653">
        <v>-8.3157530000000008</v>
      </c>
      <c r="L6653">
        <v>4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 t="s">
        <v>47</v>
      </c>
      <c r="X6653">
        <v>5.0000000000000001E-3</v>
      </c>
      <c r="Y6653">
        <v>0</v>
      </c>
      <c r="Z6653">
        <v>0</v>
      </c>
      <c r="AA6653">
        <v>5.0000000000000001E-3</v>
      </c>
      <c r="AB6653">
        <f>_2020_IR[[#This Row],[areaTotal]]*10000</f>
        <v>50</v>
      </c>
      <c r="AC6653" t="s">
        <v>48</v>
      </c>
      <c r="AD6653">
        <v>8</v>
      </c>
      <c r="AE6653">
        <f>SQRT(_2020_IR[[#This Row],[aream2]])/(_2020_IR[[#This Row],[duration2]]*60)</f>
        <v>1.473139127471974E-2</v>
      </c>
      <c r="AF6653">
        <v>3.5571796425680802</v>
      </c>
      <c r="AG6653">
        <v>15.6958036090594</v>
      </c>
      <c r="AH6653">
        <v>6.3717973731853297</v>
      </c>
      <c r="AI6653">
        <v>430.18628874569299</v>
      </c>
      <c r="AJ6653">
        <v>28.109999355607201</v>
      </c>
      <c r="AK6653">
        <v>87.030970125045599</v>
      </c>
      <c r="AL6653">
        <v>48.325561278339102</v>
      </c>
      <c r="AM6653" t="s">
        <v>59</v>
      </c>
      <c r="AN6653" t="s">
        <v>60</v>
      </c>
      <c r="AO6653" t="s">
        <v>217</v>
      </c>
      <c r="AP6653" t="s">
        <v>125</v>
      </c>
      <c r="AQ6653" t="s">
        <v>1234</v>
      </c>
      <c r="AR6653" t="s">
        <v>218</v>
      </c>
      <c r="AS6653" t="s">
        <v>219</v>
      </c>
    </row>
    <row r="6654" spans="1:45" hidden="1" x14ac:dyDescent="0.35">
      <c r="A6654">
        <v>2020120017683</v>
      </c>
      <c r="B6654">
        <v>2020</v>
      </c>
      <c r="C6654" s="1">
        <v>44071.737500000003</v>
      </c>
      <c r="D6654" s="1">
        <v>44071.745833333334</v>
      </c>
      <c r="E6654" s="2">
        <f>_2020_IR[[#This Row],[close]]-_2020_IR[[#This Row],[open]]</f>
        <v>8.333333331393078E-3</v>
      </c>
      <c r="F6654" t="s">
        <v>43</v>
      </c>
      <c r="G6654" t="s">
        <v>88</v>
      </c>
      <c r="H6654" t="s">
        <v>112</v>
      </c>
      <c r="I6654" t="s">
        <v>115</v>
      </c>
      <c r="J6654">
        <v>39.222074999999997</v>
      </c>
      <c r="K6654">
        <v>-8.0474370000000004</v>
      </c>
      <c r="L6654">
        <v>57</v>
      </c>
      <c r="M6654">
        <v>14</v>
      </c>
      <c r="N6654">
        <v>1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 t="s">
        <v>47</v>
      </c>
      <c r="X6654">
        <v>0</v>
      </c>
      <c r="Y6654">
        <v>1E-4</v>
      </c>
      <c r="Z6654">
        <v>0</v>
      </c>
      <c r="AA6654">
        <v>1E-4</v>
      </c>
      <c r="AB6654">
        <f>_2020_IR[[#This Row],[areaTotal]]*10000</f>
        <v>1</v>
      </c>
      <c r="AC6654" t="s">
        <v>48</v>
      </c>
      <c r="AD6654">
        <v>12</v>
      </c>
      <c r="AE6654">
        <f>SQRT(_2020_IR[[#This Row],[aream2]])/(_2020_IR[[#This Row],[duration2]]*60)</f>
        <v>1.3888888888888889E-3</v>
      </c>
      <c r="AF6654">
        <v>33.961090248079998</v>
      </c>
      <c r="AG6654">
        <v>56.154649057180002</v>
      </c>
      <c r="AH6654">
        <v>17.8353270558313</v>
      </c>
      <c r="AI6654">
        <v>850.803046383175</v>
      </c>
      <c r="AJ6654">
        <v>144.627041272204</v>
      </c>
      <c r="AK6654">
        <v>92.576098324796007</v>
      </c>
      <c r="AL6654">
        <v>202.98928771998899</v>
      </c>
      <c r="AM6654" t="s">
        <v>49</v>
      </c>
      <c r="AN6654" t="s">
        <v>405</v>
      </c>
      <c r="AO6654" t="s">
        <v>1183</v>
      </c>
      <c r="AP6654" t="s">
        <v>467</v>
      </c>
      <c r="AQ6654" t="s">
        <v>1636</v>
      </c>
      <c r="AR6654" t="s">
        <v>290</v>
      </c>
      <c r="AS6654" t="s">
        <v>291</v>
      </c>
    </row>
    <row r="6655" spans="1:45" hidden="1" x14ac:dyDescent="0.35">
      <c r="A6655">
        <v>2020130131725</v>
      </c>
      <c r="B6655">
        <v>2020</v>
      </c>
      <c r="C6655" s="1">
        <v>44071.737500000003</v>
      </c>
      <c r="D6655" s="1">
        <v>44071.789583333331</v>
      </c>
      <c r="E6655" s="2">
        <f>_2020_IR[[#This Row],[close]]-_2020_IR[[#This Row],[open]]</f>
        <v>5.2083333328482695E-2</v>
      </c>
      <c r="F6655" t="s">
        <v>102</v>
      </c>
      <c r="G6655" t="s">
        <v>126</v>
      </c>
      <c r="H6655" t="s">
        <v>278</v>
      </c>
      <c r="I6655" t="s">
        <v>991</v>
      </c>
      <c r="J6655">
        <v>41.310510000000001</v>
      </c>
      <c r="K6655">
        <v>-8.4793529999999997</v>
      </c>
      <c r="L6655">
        <v>42</v>
      </c>
      <c r="M6655">
        <v>11</v>
      </c>
      <c r="N6655">
        <v>1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 t="s">
        <v>47</v>
      </c>
      <c r="X6655">
        <v>0.35</v>
      </c>
      <c r="Y6655">
        <v>0</v>
      </c>
      <c r="Z6655">
        <v>0</v>
      </c>
      <c r="AA6655">
        <v>0.35</v>
      </c>
      <c r="AB6655">
        <f>_2020_IR[[#This Row],[areaTotal]]*10000</f>
        <v>3500</v>
      </c>
      <c r="AC6655" t="s">
        <v>48</v>
      </c>
      <c r="AD6655">
        <v>75</v>
      </c>
      <c r="AE6655">
        <f>SQRT(_2020_IR[[#This Row],[aream2]])/(_2020_IR[[#This Row],[duration2]]*60)</f>
        <v>1.314684396244359E-2</v>
      </c>
      <c r="AF6655">
        <v>3.29369261953258</v>
      </c>
      <c r="AG6655">
        <v>15.0279816757972</v>
      </c>
      <c r="AH6655">
        <v>7.0127059851495499</v>
      </c>
      <c r="AI6655">
        <v>431.64693026457002</v>
      </c>
      <c r="AJ6655">
        <v>21.9023676346009</v>
      </c>
      <c r="AK6655">
        <v>85.874113320785199</v>
      </c>
      <c r="AL6655">
        <v>38.873496599021102</v>
      </c>
      <c r="AM6655" t="s">
        <v>59</v>
      </c>
      <c r="AO6655" t="s">
        <v>217</v>
      </c>
      <c r="AP6655" t="s">
        <v>125</v>
      </c>
      <c r="AQ6655" t="s">
        <v>1234</v>
      </c>
      <c r="AR6655" t="s">
        <v>54</v>
      </c>
      <c r="AS6655" t="s">
        <v>55</v>
      </c>
    </row>
    <row r="6656" spans="1:45" hidden="1" x14ac:dyDescent="0.35">
      <c r="A6656">
        <v>2020140044529</v>
      </c>
      <c r="B6656">
        <v>2020</v>
      </c>
      <c r="C6656" s="1">
        <v>44071.75</v>
      </c>
      <c r="D6656" s="1">
        <v>44071.881944444445</v>
      </c>
      <c r="E6656" s="2">
        <f>_2020_IR[[#This Row],[close]]-_2020_IR[[#This Row],[open]]</f>
        <v>0.13194444444525288</v>
      </c>
      <c r="F6656" t="s">
        <v>102</v>
      </c>
      <c r="G6656" t="s">
        <v>212</v>
      </c>
      <c r="H6656" t="s">
        <v>344</v>
      </c>
      <c r="I6656" t="s">
        <v>571</v>
      </c>
      <c r="J6656">
        <v>39.708846999999999</v>
      </c>
      <c r="K6656">
        <v>-8.5738900000000005</v>
      </c>
      <c r="L6656">
        <v>217</v>
      </c>
      <c r="M6656">
        <v>63</v>
      </c>
      <c r="N6656">
        <v>19</v>
      </c>
      <c r="O6656">
        <v>11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 t="s">
        <v>47</v>
      </c>
      <c r="X6656">
        <v>0</v>
      </c>
      <c r="Y6656">
        <v>7.7274000000000003</v>
      </c>
      <c r="Z6656">
        <v>0</v>
      </c>
      <c r="AA6656">
        <v>7.7274000000000003</v>
      </c>
      <c r="AB6656">
        <f>_2020_IR[[#This Row],[areaTotal]]*10000</f>
        <v>77274</v>
      </c>
      <c r="AC6656" t="s">
        <v>82</v>
      </c>
      <c r="AD6656">
        <v>190</v>
      </c>
      <c r="AE6656">
        <f>SQRT(_2020_IR[[#This Row],[aream2]])/(_2020_IR[[#This Row],[duration2]]*60)</f>
        <v>2.4384387176021847E-2</v>
      </c>
      <c r="AF6656">
        <v>14.8493524541701</v>
      </c>
      <c r="AG6656">
        <v>35.188924640609798</v>
      </c>
      <c r="AH6656">
        <v>11.8854022227697</v>
      </c>
      <c r="AI6656">
        <v>670.18232861907597</v>
      </c>
      <c r="AJ6656">
        <v>60.803685941823701</v>
      </c>
      <c r="AK6656">
        <v>88.504079777302394</v>
      </c>
      <c r="AL6656">
        <v>99.124239738476604</v>
      </c>
      <c r="AM6656" t="s">
        <v>83</v>
      </c>
      <c r="AN6656" t="s">
        <v>84</v>
      </c>
      <c r="AO6656" t="s">
        <v>471</v>
      </c>
      <c r="AP6656" t="s">
        <v>289</v>
      </c>
      <c r="AQ6656" t="s">
        <v>1636</v>
      </c>
      <c r="AR6656" t="s">
        <v>218</v>
      </c>
      <c r="AS6656" t="s">
        <v>219</v>
      </c>
    </row>
    <row r="6657" spans="1:45" hidden="1" x14ac:dyDescent="0.35">
      <c r="A6657">
        <v>2020130131741</v>
      </c>
      <c r="B6657">
        <v>2020</v>
      </c>
      <c r="C6657" s="1">
        <v>44071.756944444445</v>
      </c>
      <c r="D6657" s="1">
        <v>44071.78125</v>
      </c>
      <c r="E6657" s="2">
        <f>_2020_IR[[#This Row],[close]]-_2020_IR[[#This Row],[open]]</f>
        <v>2.4305555554747116E-2</v>
      </c>
      <c r="F6657" t="s">
        <v>102</v>
      </c>
      <c r="G6657" t="s">
        <v>126</v>
      </c>
      <c r="H6657" t="s">
        <v>249</v>
      </c>
      <c r="I6657" t="s">
        <v>742</v>
      </c>
      <c r="J6657">
        <v>41.223747000000003</v>
      </c>
      <c r="K6657">
        <v>-8.3317920000000001</v>
      </c>
      <c r="L6657">
        <v>5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 t="s">
        <v>47</v>
      </c>
      <c r="X6657">
        <v>0.1168</v>
      </c>
      <c r="Y6657">
        <v>0</v>
      </c>
      <c r="Z6657">
        <v>0</v>
      </c>
      <c r="AA6657">
        <v>0.1168</v>
      </c>
      <c r="AB6657">
        <f>_2020_IR[[#This Row],[areaTotal]]*10000</f>
        <v>1168</v>
      </c>
      <c r="AC6657" t="s">
        <v>48</v>
      </c>
      <c r="AD6657">
        <v>35</v>
      </c>
      <c r="AE6657">
        <f>SQRT(_2020_IR[[#This Row],[aream2]])/(_2020_IR[[#This Row],[duration2]]*60)</f>
        <v>1.6274292848223869E-2</v>
      </c>
      <c r="AF6657">
        <v>3.5571796425680802</v>
      </c>
      <c r="AG6657">
        <v>15.6958036090594</v>
      </c>
      <c r="AH6657">
        <v>6.3717973731853297</v>
      </c>
      <c r="AI6657">
        <v>430.18628874569299</v>
      </c>
      <c r="AJ6657">
        <v>28.109999355607201</v>
      </c>
      <c r="AK6657">
        <v>87.030970125045599</v>
      </c>
      <c r="AL6657">
        <v>48.325561278339102</v>
      </c>
      <c r="AM6657" t="s">
        <v>59</v>
      </c>
      <c r="AN6657" t="s">
        <v>60</v>
      </c>
      <c r="AO6657" t="s">
        <v>217</v>
      </c>
      <c r="AP6657" t="s">
        <v>125</v>
      </c>
      <c r="AQ6657" t="s">
        <v>1234</v>
      </c>
      <c r="AR6657" t="s">
        <v>218</v>
      </c>
      <c r="AS6657" t="s">
        <v>219</v>
      </c>
    </row>
    <row r="6658" spans="1:45" hidden="1" x14ac:dyDescent="0.35">
      <c r="A6658">
        <v>2020130131743</v>
      </c>
      <c r="B6658">
        <v>2020</v>
      </c>
      <c r="C6658" s="1">
        <v>44071.759027777778</v>
      </c>
      <c r="D6658" s="1">
        <v>44071.782638888886</v>
      </c>
      <c r="E6658" s="2">
        <f>_2020_IR[[#This Row],[close]]-_2020_IR[[#This Row],[open]]</f>
        <v>2.361111110803904E-2</v>
      </c>
      <c r="F6658" t="s">
        <v>43</v>
      </c>
      <c r="G6658" t="s">
        <v>126</v>
      </c>
      <c r="H6658" t="s">
        <v>419</v>
      </c>
      <c r="I6658" t="s">
        <v>1152</v>
      </c>
      <c r="J6658">
        <v>41.122908000000002</v>
      </c>
      <c r="K6658">
        <v>-8.3630949999999995</v>
      </c>
      <c r="L6658">
        <v>14</v>
      </c>
      <c r="M6658">
        <v>4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 t="s">
        <v>47</v>
      </c>
      <c r="X6658">
        <v>0</v>
      </c>
      <c r="Y6658">
        <v>0.04</v>
      </c>
      <c r="Z6658">
        <v>0</v>
      </c>
      <c r="AA6658">
        <v>0.04</v>
      </c>
      <c r="AB6658">
        <f>_2020_IR[[#This Row],[areaTotal]]*10000</f>
        <v>400</v>
      </c>
      <c r="AC6658" t="s">
        <v>48</v>
      </c>
      <c r="AD6658">
        <v>34</v>
      </c>
      <c r="AE6658">
        <f>SQRT(_2020_IR[[#This Row],[aream2]])/(_2020_IR[[#This Row],[duration2]]*60)</f>
        <v>9.8039215686274508E-3</v>
      </c>
      <c r="AF6658">
        <v>3.8058344624179998</v>
      </c>
      <c r="AG6658">
        <v>16.306552064867699</v>
      </c>
      <c r="AH6658">
        <v>6.9132047281135396</v>
      </c>
      <c r="AI6658">
        <v>412.68433771899498</v>
      </c>
      <c r="AJ6658">
        <v>26.895589930034799</v>
      </c>
      <c r="AK6658">
        <v>87.174630956845107</v>
      </c>
      <c r="AL6658">
        <v>46.254842920632598</v>
      </c>
      <c r="AM6658" t="s">
        <v>59</v>
      </c>
      <c r="AN6658" t="s">
        <v>60</v>
      </c>
      <c r="AO6658" t="s">
        <v>217</v>
      </c>
      <c r="AP6658" t="s">
        <v>125</v>
      </c>
      <c r="AQ6658" t="s">
        <v>1234</v>
      </c>
      <c r="AR6658" t="s">
        <v>218</v>
      </c>
      <c r="AS6658" t="s">
        <v>219</v>
      </c>
    </row>
    <row r="6659" spans="1:45" hidden="1" x14ac:dyDescent="0.35">
      <c r="A6659">
        <v>2020080034938</v>
      </c>
      <c r="B6659">
        <v>2020</v>
      </c>
      <c r="C6659" s="1">
        <v>44071.783333333333</v>
      </c>
      <c r="D6659" s="1">
        <v>44071.818055555559</v>
      </c>
      <c r="E6659" s="2">
        <f>_2020_IR[[#This Row],[close]]-_2020_IR[[#This Row],[open]]</f>
        <v>3.4722222226264421E-2</v>
      </c>
      <c r="F6659" t="s">
        <v>43</v>
      </c>
      <c r="G6659" t="s">
        <v>116</v>
      </c>
      <c r="H6659" t="s">
        <v>1803</v>
      </c>
      <c r="I6659" t="s">
        <v>1803</v>
      </c>
      <c r="J6659">
        <v>37.089475999999998</v>
      </c>
      <c r="K6659">
        <v>-8.4286390000000004</v>
      </c>
      <c r="L6659">
        <v>25</v>
      </c>
      <c r="M6659">
        <v>7</v>
      </c>
      <c r="N6659">
        <v>1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 t="s">
        <v>47</v>
      </c>
      <c r="X6659">
        <v>0</v>
      </c>
      <c r="Y6659">
        <v>4.2279999999999998</v>
      </c>
      <c r="Z6659">
        <v>0</v>
      </c>
      <c r="AA6659">
        <v>4.2279999999999998</v>
      </c>
      <c r="AB6659">
        <f>_2020_IR[[#This Row],[areaTotal]]*10000</f>
        <v>42280</v>
      </c>
      <c r="AC6659" t="s">
        <v>82</v>
      </c>
      <c r="AD6659">
        <v>50</v>
      </c>
      <c r="AE6659">
        <f>SQRT(_2020_IR[[#This Row],[aream2]])/(_2020_IR[[#This Row],[duration2]]*60)</f>
        <v>6.8540336866532672E-2</v>
      </c>
      <c r="AF6659">
        <v>29.968640439000499</v>
      </c>
      <c r="AG6659">
        <v>52.323828375602801</v>
      </c>
      <c r="AH6659">
        <v>15.380014593905299</v>
      </c>
      <c r="AI6659">
        <v>873.76940062145104</v>
      </c>
      <c r="AJ6659">
        <v>243.10933968543699</v>
      </c>
      <c r="AK6659">
        <v>90.216141827400506</v>
      </c>
      <c r="AL6659">
        <v>286.75716856104498</v>
      </c>
      <c r="AM6659" t="s">
        <v>49</v>
      </c>
      <c r="AN6659" t="s">
        <v>114</v>
      </c>
      <c r="AO6659" t="s">
        <v>1183</v>
      </c>
      <c r="AP6659" t="s">
        <v>467</v>
      </c>
      <c r="AQ6659" t="s">
        <v>1636</v>
      </c>
      <c r="AR6659" t="s">
        <v>307</v>
      </c>
      <c r="AS6659" t="s">
        <v>79</v>
      </c>
    </row>
    <row r="6660" spans="1:45" hidden="1" x14ac:dyDescent="0.35">
      <c r="A6660">
        <v>2020180042321</v>
      </c>
      <c r="B6660">
        <v>2020</v>
      </c>
      <c r="C6660" s="1">
        <v>44071.828472222223</v>
      </c>
      <c r="D6660" s="1">
        <v>44071.863888888889</v>
      </c>
      <c r="E6660" s="2">
        <f>_2020_IR[[#This Row],[close]]-_2020_IR[[#This Row],[open]]</f>
        <v>3.5416666665696539E-2</v>
      </c>
      <c r="F6660" t="s">
        <v>102</v>
      </c>
      <c r="G6660" t="s">
        <v>65</v>
      </c>
      <c r="H6660" t="s">
        <v>65</v>
      </c>
      <c r="I6660" t="s">
        <v>690</v>
      </c>
      <c r="J6660">
        <v>40.69735</v>
      </c>
      <c r="K6660">
        <v>-7.9272600000000004</v>
      </c>
      <c r="L6660">
        <v>15</v>
      </c>
      <c r="M6660">
        <v>4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 t="s">
        <v>47</v>
      </c>
      <c r="X6660">
        <v>0</v>
      </c>
      <c r="Y6660">
        <v>6.0000000000000001E-3</v>
      </c>
      <c r="Z6660">
        <v>0</v>
      </c>
      <c r="AA6660">
        <v>6.0000000000000001E-3</v>
      </c>
      <c r="AB6660">
        <f>_2020_IR[[#This Row],[areaTotal]]*10000</f>
        <v>60</v>
      </c>
      <c r="AC6660" t="s">
        <v>48</v>
      </c>
      <c r="AD6660">
        <v>51</v>
      </c>
      <c r="AE6660">
        <f>SQRT(_2020_IR[[#This Row],[aream2]])/(_2020_IR[[#This Row],[duration2]]*60)</f>
        <v>2.5313616641878542E-3</v>
      </c>
      <c r="AF6660">
        <v>8.0630756697986801</v>
      </c>
      <c r="AG6660">
        <v>24.921355261370898</v>
      </c>
      <c r="AH6660">
        <v>9.5478071348275595</v>
      </c>
      <c r="AI6660">
        <v>512.89346078922699</v>
      </c>
      <c r="AJ6660">
        <v>39.812775673125401</v>
      </c>
      <c r="AK6660">
        <v>90.361293477280896</v>
      </c>
      <c r="AL6660">
        <v>66.684733518716399</v>
      </c>
      <c r="AM6660" t="s">
        <v>281</v>
      </c>
      <c r="AN6660" t="s">
        <v>282</v>
      </c>
      <c r="AO6660" t="s">
        <v>288</v>
      </c>
      <c r="AP6660" t="s">
        <v>125</v>
      </c>
      <c r="AQ6660" t="s">
        <v>1636</v>
      </c>
      <c r="AR6660" t="s">
        <v>307</v>
      </c>
      <c r="AS6660" t="s">
        <v>79</v>
      </c>
    </row>
    <row r="6661" spans="1:45" hidden="1" x14ac:dyDescent="0.35">
      <c r="A6661">
        <v>2020140044546</v>
      </c>
      <c r="B6661">
        <v>2020</v>
      </c>
      <c r="C6661" s="1">
        <v>44071.828472222223</v>
      </c>
      <c r="D6661" s="1">
        <v>44071.830555555556</v>
      </c>
      <c r="E6661" s="2">
        <f>_2020_IR[[#This Row],[close]]-_2020_IR[[#This Row],[open]]</f>
        <v>2.0833333328482695E-3</v>
      </c>
      <c r="F6661" t="s">
        <v>43</v>
      </c>
      <c r="G6661" t="s">
        <v>212</v>
      </c>
      <c r="H6661" t="s">
        <v>1365</v>
      </c>
      <c r="I6661" t="s">
        <v>1365</v>
      </c>
      <c r="J6661">
        <v>39.476236999999998</v>
      </c>
      <c r="K6661">
        <v>-8.3341639999999995</v>
      </c>
      <c r="L6661">
        <v>16</v>
      </c>
      <c r="M6661">
        <v>4</v>
      </c>
      <c r="N6661">
        <v>1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 t="s">
        <v>47</v>
      </c>
      <c r="X6661">
        <v>0</v>
      </c>
      <c r="Y6661">
        <v>1E-4</v>
      </c>
      <c r="Z6661">
        <v>0</v>
      </c>
      <c r="AA6661">
        <v>1E-4</v>
      </c>
      <c r="AB6661">
        <f>_2020_IR[[#This Row],[areaTotal]]*10000</f>
        <v>1</v>
      </c>
      <c r="AC6661" t="s">
        <v>48</v>
      </c>
      <c r="AD6661">
        <v>3</v>
      </c>
      <c r="AE6661">
        <f>SQRT(_2020_IR[[#This Row],[aream2]])/(_2020_IR[[#This Row],[duration2]]*60)</f>
        <v>5.5555555555555558E-3</v>
      </c>
      <c r="AF6661">
        <v>28.4933898410412</v>
      </c>
      <c r="AG6661">
        <v>50.852660755242603</v>
      </c>
      <c r="AH6661">
        <v>16.2503830995527</v>
      </c>
      <c r="AI6661">
        <v>760.44272440609097</v>
      </c>
      <c r="AJ6661">
        <v>107.47572186349601</v>
      </c>
      <c r="AK6661">
        <v>91.001273234654207</v>
      </c>
      <c r="AL6661">
        <v>158.83118673442701</v>
      </c>
      <c r="AM6661" t="s">
        <v>83</v>
      </c>
      <c r="AN6661" t="s">
        <v>84</v>
      </c>
      <c r="AO6661" t="s">
        <v>1183</v>
      </c>
      <c r="AP6661" t="s">
        <v>467</v>
      </c>
      <c r="AQ6661" t="s">
        <v>1636</v>
      </c>
      <c r="AR6661" t="s">
        <v>307</v>
      </c>
      <c r="AS6661" t="s">
        <v>79</v>
      </c>
    </row>
    <row r="6662" spans="1:45" hidden="1" x14ac:dyDescent="0.35">
      <c r="A6662">
        <v>2020010062494</v>
      </c>
      <c r="B6662">
        <v>2020</v>
      </c>
      <c r="C6662" s="1">
        <v>44071.829861111109</v>
      </c>
      <c r="D6662" s="1">
        <v>44071.863888888889</v>
      </c>
      <c r="E6662" s="2">
        <f>_2020_IR[[#This Row],[close]]-_2020_IR[[#This Row],[open]]</f>
        <v>3.4027777779556345E-2</v>
      </c>
      <c r="F6662" t="s">
        <v>43</v>
      </c>
      <c r="G6662" t="s">
        <v>139</v>
      </c>
      <c r="H6662" t="s">
        <v>594</v>
      </c>
      <c r="I6662" t="s">
        <v>2182</v>
      </c>
      <c r="J6662">
        <v>40.596870000000003</v>
      </c>
      <c r="K6662">
        <v>-8.4832820000000009</v>
      </c>
      <c r="L6662">
        <v>13</v>
      </c>
      <c r="M6662">
        <v>4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 t="s">
        <v>47</v>
      </c>
      <c r="X6662">
        <v>0.72</v>
      </c>
      <c r="Y6662">
        <v>0</v>
      </c>
      <c r="Z6662">
        <v>0</v>
      </c>
      <c r="AA6662">
        <v>0.72</v>
      </c>
      <c r="AB6662">
        <f>_2020_IR[[#This Row],[areaTotal]]*10000</f>
        <v>7200</v>
      </c>
      <c r="AC6662" t="s">
        <v>48</v>
      </c>
      <c r="AD6662">
        <v>49</v>
      </c>
      <c r="AE6662">
        <f>SQRT(_2020_IR[[#This Row],[aream2]])/(_2020_IR[[#This Row],[duration2]]*60)</f>
        <v>2.8861501272920309E-2</v>
      </c>
      <c r="AF6662">
        <v>8.4500451600084094</v>
      </c>
      <c r="AG6662">
        <v>25.590190416487999</v>
      </c>
      <c r="AH6662">
        <v>10.4694186764204</v>
      </c>
      <c r="AI6662">
        <v>568.08119220016602</v>
      </c>
      <c r="AJ6662">
        <v>35.841006975221902</v>
      </c>
      <c r="AK6662">
        <v>87.7614354271048</v>
      </c>
      <c r="AL6662">
        <v>61.916090284001399</v>
      </c>
      <c r="AM6662" t="s">
        <v>83</v>
      </c>
      <c r="AN6662" t="s">
        <v>84</v>
      </c>
      <c r="AO6662" t="s">
        <v>471</v>
      </c>
      <c r="AP6662" t="s">
        <v>289</v>
      </c>
      <c r="AQ6662" t="s">
        <v>1636</v>
      </c>
      <c r="AR6662" t="s">
        <v>218</v>
      </c>
      <c r="AS6662" t="s">
        <v>219</v>
      </c>
    </row>
    <row r="6663" spans="1:45" hidden="1" x14ac:dyDescent="0.35">
      <c r="A6663">
        <v>2020080034956</v>
      </c>
      <c r="B6663">
        <v>2020</v>
      </c>
      <c r="C6663" s="1">
        <v>44071.847222222219</v>
      </c>
      <c r="D6663" s="1">
        <v>44071.854861111111</v>
      </c>
      <c r="E6663" s="2">
        <f>_2020_IR[[#This Row],[close]]-_2020_IR[[#This Row],[open]]</f>
        <v>7.6388888919609599E-3</v>
      </c>
      <c r="F6663" t="s">
        <v>43</v>
      </c>
      <c r="G6663" t="s">
        <v>116</v>
      </c>
      <c r="H6663" t="s">
        <v>411</v>
      </c>
      <c r="I6663" t="s">
        <v>411</v>
      </c>
      <c r="J6663">
        <v>37.186357999999998</v>
      </c>
      <c r="K6663">
        <v>-7.414873</v>
      </c>
      <c r="L6663">
        <v>19</v>
      </c>
      <c r="M6663">
        <v>5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 t="s">
        <v>47</v>
      </c>
      <c r="X6663">
        <v>0</v>
      </c>
      <c r="Y6663">
        <v>4.3E-3</v>
      </c>
      <c r="Z6663">
        <v>0</v>
      </c>
      <c r="AA6663">
        <v>4.3E-3</v>
      </c>
      <c r="AB6663">
        <f>_2020_IR[[#This Row],[areaTotal]]*10000</f>
        <v>43</v>
      </c>
      <c r="AC6663" t="s">
        <v>48</v>
      </c>
      <c r="AD6663">
        <v>11</v>
      </c>
      <c r="AE6663">
        <f>SQRT(_2020_IR[[#This Row],[aream2]])/(_2020_IR[[#This Row],[duration2]]*60)</f>
        <v>9.9355129156090908E-3</v>
      </c>
      <c r="AF6663">
        <v>26.352134895128401</v>
      </c>
      <c r="AG6663">
        <v>48.656979076289304</v>
      </c>
      <c r="AH6663">
        <v>13.6219979124592</v>
      </c>
      <c r="AI6663">
        <v>909.72238652001295</v>
      </c>
      <c r="AJ6663">
        <v>381.52152124568101</v>
      </c>
      <c r="AK6663">
        <v>90.968110298433899</v>
      </c>
      <c r="AL6663">
        <v>381.21185945833099</v>
      </c>
      <c r="AM6663" t="s">
        <v>59</v>
      </c>
      <c r="AN6663" t="s">
        <v>60</v>
      </c>
      <c r="AO6663" t="s">
        <v>1183</v>
      </c>
      <c r="AP6663" t="s">
        <v>289</v>
      </c>
      <c r="AQ6663" t="s">
        <v>1636</v>
      </c>
      <c r="AR6663" t="s">
        <v>307</v>
      </c>
      <c r="AS6663" t="s">
        <v>79</v>
      </c>
    </row>
    <row r="6664" spans="1:45" hidden="1" x14ac:dyDescent="0.35">
      <c r="A6664">
        <v>2020130131814</v>
      </c>
      <c r="B6664">
        <v>2020</v>
      </c>
      <c r="C6664" s="1">
        <v>44071.856944444444</v>
      </c>
      <c r="D6664" s="1">
        <v>44071.90625</v>
      </c>
      <c r="E6664" s="2">
        <f>_2020_IR[[#This Row],[close]]-_2020_IR[[#This Row],[open]]</f>
        <v>4.9305555556202307E-2</v>
      </c>
      <c r="F6664" t="s">
        <v>43</v>
      </c>
      <c r="G6664" t="s">
        <v>126</v>
      </c>
      <c r="H6664" t="s">
        <v>127</v>
      </c>
      <c r="I6664" t="s">
        <v>581</v>
      </c>
      <c r="J6664">
        <v>41.264152000000003</v>
      </c>
      <c r="K6664">
        <v>-8.3553929999999994</v>
      </c>
      <c r="L6664">
        <v>10</v>
      </c>
      <c r="M6664">
        <v>2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 t="s">
        <v>47</v>
      </c>
      <c r="X6664">
        <v>0</v>
      </c>
      <c r="Y6664">
        <v>0.2</v>
      </c>
      <c r="Z6664">
        <v>0</v>
      </c>
      <c r="AA6664">
        <v>0.2</v>
      </c>
      <c r="AB6664">
        <f>_2020_IR[[#This Row],[areaTotal]]*10000</f>
        <v>2000</v>
      </c>
      <c r="AC6664" t="s">
        <v>48</v>
      </c>
      <c r="AD6664">
        <v>71</v>
      </c>
      <c r="AE6664">
        <f>SQRT(_2020_IR[[#This Row],[aream2]])/(_2020_IR[[#This Row],[duration2]]*60)</f>
        <v>1.0497971725351126E-2</v>
      </c>
      <c r="AF6664">
        <v>3.5571796425680802</v>
      </c>
      <c r="AG6664">
        <v>15.6958036090594</v>
      </c>
      <c r="AH6664">
        <v>6.3717973731853297</v>
      </c>
      <c r="AI6664">
        <v>430.18628874569299</v>
      </c>
      <c r="AJ6664">
        <v>28.109999355607201</v>
      </c>
      <c r="AK6664">
        <v>87.030970125045599</v>
      </c>
      <c r="AL6664">
        <v>48.325561278339102</v>
      </c>
      <c r="AM6664" t="s">
        <v>59</v>
      </c>
      <c r="AN6664" t="s">
        <v>60</v>
      </c>
      <c r="AO6664" t="s">
        <v>217</v>
      </c>
      <c r="AP6664" t="s">
        <v>125</v>
      </c>
      <c r="AQ6664" t="s">
        <v>1234</v>
      </c>
      <c r="AR6664" t="s">
        <v>218</v>
      </c>
      <c r="AS6664" t="s">
        <v>219</v>
      </c>
    </row>
    <row r="6665" spans="1:45" hidden="1" x14ac:dyDescent="0.35">
      <c r="A6665">
        <v>2020140044557</v>
      </c>
      <c r="B6665">
        <v>2020</v>
      </c>
      <c r="C6665" s="1">
        <v>44071.870833333334</v>
      </c>
      <c r="D6665" s="1">
        <v>44072.023611111108</v>
      </c>
      <c r="E6665" s="2">
        <f>_2020_IR[[#This Row],[close]]-_2020_IR[[#This Row],[open]]</f>
        <v>0.15277777777373558</v>
      </c>
      <c r="F6665" t="s">
        <v>102</v>
      </c>
      <c r="G6665" t="s">
        <v>212</v>
      </c>
      <c r="H6665" t="s">
        <v>212</v>
      </c>
      <c r="I6665" t="s">
        <v>2224</v>
      </c>
      <c r="J6665">
        <v>39.402880000000003</v>
      </c>
      <c r="K6665">
        <v>-8.718235</v>
      </c>
      <c r="L6665">
        <v>98</v>
      </c>
      <c r="M6665">
        <v>30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 t="s">
        <v>47</v>
      </c>
      <c r="X6665">
        <v>2.8418999999999999</v>
      </c>
      <c r="Y6665">
        <v>0</v>
      </c>
      <c r="Z6665">
        <v>0</v>
      </c>
      <c r="AA6665">
        <v>2.8418999999999999</v>
      </c>
      <c r="AB6665">
        <f>_2020_IR[[#This Row],[areaTotal]]*10000</f>
        <v>28419</v>
      </c>
      <c r="AC6665" t="s">
        <v>82</v>
      </c>
      <c r="AD6665">
        <v>220</v>
      </c>
      <c r="AE6665">
        <f>SQRT(_2020_IR[[#This Row],[aream2]])/(_2020_IR[[#This Row],[duration2]]*60)</f>
        <v>1.2771163497500524E-2</v>
      </c>
      <c r="AF6665">
        <v>24.327980655983701</v>
      </c>
      <c r="AG6665">
        <v>46.508798202207899</v>
      </c>
      <c r="AH6665">
        <v>14.468152585951801</v>
      </c>
      <c r="AI6665">
        <v>771.01555472642303</v>
      </c>
      <c r="AJ6665">
        <v>98.083953251916597</v>
      </c>
      <c r="AK6665">
        <v>90.291669315420805</v>
      </c>
      <c r="AL6665">
        <v>148.833616654629</v>
      </c>
      <c r="AM6665" t="s">
        <v>59</v>
      </c>
      <c r="AN6665" t="s">
        <v>60</v>
      </c>
      <c r="AO6665" t="s">
        <v>1183</v>
      </c>
      <c r="AP6665" t="s">
        <v>289</v>
      </c>
      <c r="AQ6665" t="s">
        <v>1636</v>
      </c>
      <c r="AR6665" t="s">
        <v>307</v>
      </c>
      <c r="AS6665" t="s">
        <v>79</v>
      </c>
    </row>
    <row r="6666" spans="1:45" hidden="1" x14ac:dyDescent="0.35">
      <c r="A6666">
        <v>2020160021059</v>
      </c>
      <c r="B6666">
        <v>2020</v>
      </c>
      <c r="C6666" s="1">
        <v>44071.881249999999</v>
      </c>
      <c r="D6666" s="1">
        <v>44071.974305555559</v>
      </c>
      <c r="E6666" s="2">
        <f>_2020_IR[[#This Row],[close]]-_2020_IR[[#This Row],[open]]</f>
        <v>9.3055555560567882E-2</v>
      </c>
      <c r="F6666" t="s">
        <v>43</v>
      </c>
      <c r="G6666" t="s">
        <v>68</v>
      </c>
      <c r="H6666" t="s">
        <v>298</v>
      </c>
      <c r="I6666" t="s">
        <v>1534</v>
      </c>
      <c r="J6666">
        <v>42.005082999999999</v>
      </c>
      <c r="K6666">
        <v>-8.5316069999999993</v>
      </c>
      <c r="L6666">
        <v>18</v>
      </c>
      <c r="M6666">
        <v>7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 t="s">
        <v>47</v>
      </c>
      <c r="X6666">
        <v>0</v>
      </c>
      <c r="Y6666">
        <v>2.87</v>
      </c>
      <c r="Z6666">
        <v>0</v>
      </c>
      <c r="AA6666">
        <v>2.87</v>
      </c>
      <c r="AB6666">
        <f>_2020_IR[[#This Row],[areaTotal]]*10000</f>
        <v>28700</v>
      </c>
      <c r="AC6666" t="s">
        <v>82</v>
      </c>
      <c r="AD6666">
        <v>134</v>
      </c>
      <c r="AE6666">
        <f>SQRT(_2020_IR[[#This Row],[aream2]])/(_2020_IR[[#This Row],[duration2]]*60)</f>
        <v>2.1070987992658479E-2</v>
      </c>
      <c r="AF6666">
        <v>0.65189421810593895</v>
      </c>
      <c r="AG6666">
        <v>6.0178266768380304</v>
      </c>
      <c r="AH6666">
        <v>3.2813817293505299</v>
      </c>
      <c r="AI6666">
        <v>227.590617355749</v>
      </c>
      <c r="AJ6666">
        <v>13.9425925619176</v>
      </c>
      <c r="AK6666">
        <v>82.519100399587998</v>
      </c>
      <c r="AL6666">
        <v>24.181659951225001</v>
      </c>
      <c r="AM6666" t="s">
        <v>49</v>
      </c>
      <c r="AN6666" t="s">
        <v>50</v>
      </c>
      <c r="AO6666" t="s">
        <v>51</v>
      </c>
      <c r="AP6666" t="s">
        <v>125</v>
      </c>
      <c r="AQ6666" t="s">
        <v>53</v>
      </c>
      <c r="AR6666" t="s">
        <v>54</v>
      </c>
      <c r="AS6666" t="s">
        <v>55</v>
      </c>
    </row>
    <row r="6667" spans="1:45" hidden="1" x14ac:dyDescent="0.35">
      <c r="A6667">
        <v>2020030060515</v>
      </c>
      <c r="B6667">
        <v>2020</v>
      </c>
      <c r="C6667" s="1">
        <v>44071.888888888891</v>
      </c>
      <c r="D6667" s="1">
        <v>44071.970833333333</v>
      </c>
      <c r="E6667" s="2">
        <f>_2020_IR[[#This Row],[close]]-_2020_IR[[#This Row],[open]]</f>
        <v>8.1944444442342501E-2</v>
      </c>
      <c r="F6667" t="s">
        <v>43</v>
      </c>
      <c r="G6667" t="s">
        <v>158</v>
      </c>
      <c r="H6667" t="s">
        <v>158</v>
      </c>
      <c r="I6667" t="s">
        <v>1893</v>
      </c>
      <c r="J6667">
        <v>41.563566999999999</v>
      </c>
      <c r="K6667">
        <v>-8.3017599999999998</v>
      </c>
      <c r="L6667">
        <v>37</v>
      </c>
      <c r="M6667">
        <v>10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 t="s">
        <v>47</v>
      </c>
      <c r="X6667">
        <v>0</v>
      </c>
      <c r="Y6667">
        <v>0.9</v>
      </c>
      <c r="Z6667">
        <v>0</v>
      </c>
      <c r="AA6667">
        <v>0.9</v>
      </c>
      <c r="AB6667">
        <f>_2020_IR[[#This Row],[areaTotal]]*10000</f>
        <v>9000</v>
      </c>
      <c r="AC6667" t="s">
        <v>48</v>
      </c>
      <c r="AD6667">
        <v>118</v>
      </c>
      <c r="AE6667">
        <f>SQRT(_2020_IR[[#This Row],[aream2]])/(_2020_IR[[#This Row],[duration2]]*60)</f>
        <v>1.3399481610882962E-2</v>
      </c>
      <c r="AF6667">
        <v>2.7932710533537501</v>
      </c>
      <c r="AG6667">
        <v>13.6919604691633</v>
      </c>
      <c r="AH6667">
        <v>6.1016598061980503</v>
      </c>
      <c r="AI6667">
        <v>311.90138299684901</v>
      </c>
      <c r="AJ6667">
        <v>23.7690210402777</v>
      </c>
      <c r="AK6667">
        <v>87.217328677305005</v>
      </c>
      <c r="AL6667">
        <v>39.930582568094799</v>
      </c>
      <c r="AM6667" t="s">
        <v>59</v>
      </c>
      <c r="AN6667" t="s">
        <v>60</v>
      </c>
      <c r="AO6667" t="s">
        <v>217</v>
      </c>
      <c r="AP6667" t="s">
        <v>125</v>
      </c>
      <c r="AQ6667" t="s">
        <v>1234</v>
      </c>
      <c r="AR6667" t="s">
        <v>218</v>
      </c>
      <c r="AS6667" t="s">
        <v>219</v>
      </c>
    </row>
    <row r="6668" spans="1:45" hidden="1" x14ac:dyDescent="0.35">
      <c r="A6668">
        <v>2020040022616</v>
      </c>
      <c r="B6668">
        <v>2020</v>
      </c>
      <c r="C6668" s="1">
        <v>44071.894444444442</v>
      </c>
      <c r="D6668" s="1">
        <v>44071.90347222222</v>
      </c>
      <c r="E6668" s="2">
        <f>_2020_IR[[#This Row],[close]]-_2020_IR[[#This Row],[open]]</f>
        <v>9.0277777781011537E-3</v>
      </c>
      <c r="F6668" t="s">
        <v>43</v>
      </c>
      <c r="G6668" t="s">
        <v>134</v>
      </c>
      <c r="H6668" t="s">
        <v>576</v>
      </c>
      <c r="I6668" t="s">
        <v>2225</v>
      </c>
      <c r="J6668">
        <v>41.592948</v>
      </c>
      <c r="K6668">
        <v>-7.220923</v>
      </c>
      <c r="L6668">
        <v>12</v>
      </c>
      <c r="M6668">
        <v>3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 t="s">
        <v>47</v>
      </c>
      <c r="X6668">
        <v>0</v>
      </c>
      <c r="Y6668">
        <v>0.1</v>
      </c>
      <c r="Z6668">
        <v>0</v>
      </c>
      <c r="AA6668">
        <v>0.1</v>
      </c>
      <c r="AB6668">
        <f>_2020_IR[[#This Row],[areaTotal]]*10000</f>
        <v>1000</v>
      </c>
      <c r="AC6668" t="s">
        <v>48</v>
      </c>
      <c r="AD6668">
        <v>13</v>
      </c>
      <c r="AE6668">
        <f>SQRT(_2020_IR[[#This Row],[aream2]])/(_2020_IR[[#This Row],[duration2]]*60)</f>
        <v>4.0542021284209993E-2</v>
      </c>
      <c r="AF6668">
        <v>15.2887332734793</v>
      </c>
      <c r="AG6668">
        <v>35.773447144532099</v>
      </c>
      <c r="AH6668">
        <v>13.863588488879801</v>
      </c>
      <c r="AI6668">
        <v>637.440208043957</v>
      </c>
      <c r="AJ6668">
        <v>49.605824213525999</v>
      </c>
      <c r="AK6668">
        <v>92.348383292035393</v>
      </c>
      <c r="AL6668">
        <v>83.053513384445594</v>
      </c>
      <c r="AM6668" t="s">
        <v>49</v>
      </c>
      <c r="AN6668" t="s">
        <v>91</v>
      </c>
      <c r="AO6668" t="s">
        <v>471</v>
      </c>
      <c r="AP6668" t="s">
        <v>289</v>
      </c>
      <c r="AQ6668" t="s">
        <v>1636</v>
      </c>
      <c r="AR6668" t="s">
        <v>290</v>
      </c>
      <c r="AS6668" t="s">
        <v>291</v>
      </c>
    </row>
    <row r="6669" spans="1:45" hidden="1" x14ac:dyDescent="0.35">
      <c r="A6669">
        <v>2020170022310</v>
      </c>
      <c r="B6669">
        <v>2020</v>
      </c>
      <c r="C6669" s="1">
        <v>44071.9</v>
      </c>
      <c r="D6669" s="1">
        <v>44071.965277777781</v>
      </c>
      <c r="E6669" s="2">
        <f>_2020_IR[[#This Row],[close]]-_2020_IR[[#This Row],[open]]</f>
        <v>6.5277777779556345E-2</v>
      </c>
      <c r="F6669" t="s">
        <v>102</v>
      </c>
      <c r="G6669" t="s">
        <v>44</v>
      </c>
      <c r="H6669" t="s">
        <v>232</v>
      </c>
      <c r="I6669" t="s">
        <v>233</v>
      </c>
      <c r="J6669">
        <v>41.469875000000002</v>
      </c>
      <c r="K6669">
        <v>-7.4143699999999999</v>
      </c>
      <c r="L6669">
        <v>71</v>
      </c>
      <c r="M6669">
        <v>18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 t="s">
        <v>47</v>
      </c>
      <c r="X6669">
        <v>0.4</v>
      </c>
      <c r="Y6669">
        <v>0</v>
      </c>
      <c r="Z6669">
        <v>0</v>
      </c>
      <c r="AA6669">
        <v>0.4</v>
      </c>
      <c r="AB6669">
        <f>_2020_IR[[#This Row],[areaTotal]]*10000</f>
        <v>4000</v>
      </c>
      <c r="AC6669" t="s">
        <v>48</v>
      </c>
      <c r="AD6669">
        <v>94</v>
      </c>
      <c r="AE6669">
        <f>SQRT(_2020_IR[[#This Row],[aream2]])/(_2020_IR[[#This Row],[duration2]]*60)</f>
        <v>1.1213750567972976E-2</v>
      </c>
      <c r="AF6669">
        <v>13.4038833320033</v>
      </c>
      <c r="AG6669">
        <v>33.210683699820301</v>
      </c>
      <c r="AH6669">
        <v>11.896247868387</v>
      </c>
      <c r="AI6669">
        <v>666.95426253682399</v>
      </c>
      <c r="AJ6669">
        <v>52.490576884094899</v>
      </c>
      <c r="AK6669">
        <v>91.467599835545499</v>
      </c>
      <c r="AL6669">
        <v>87.721524180312201</v>
      </c>
      <c r="AM6669" t="s">
        <v>49</v>
      </c>
      <c r="AN6669" t="s">
        <v>50</v>
      </c>
      <c r="AO6669" t="s">
        <v>471</v>
      </c>
      <c r="AP6669" t="s">
        <v>289</v>
      </c>
      <c r="AQ6669" t="s">
        <v>1636</v>
      </c>
      <c r="AR6669" t="s">
        <v>307</v>
      </c>
      <c r="AS6669" t="s">
        <v>79</v>
      </c>
    </row>
    <row r="6670" spans="1:45" hidden="1" x14ac:dyDescent="0.35">
      <c r="A6670">
        <v>2020110154803</v>
      </c>
      <c r="B6670">
        <v>2020</v>
      </c>
      <c r="C6670" s="1">
        <v>44071.904861111114</v>
      </c>
      <c r="D6670" s="1">
        <v>44071.921527777777</v>
      </c>
      <c r="E6670" s="2">
        <f>_2020_IR[[#This Row],[close]]-_2020_IR[[#This Row],[open]]</f>
        <v>1.6666666662786156E-2</v>
      </c>
      <c r="F6670" t="s">
        <v>43</v>
      </c>
      <c r="G6670" t="s">
        <v>57</v>
      </c>
      <c r="H6670" t="s">
        <v>266</v>
      </c>
      <c r="I6670" t="s">
        <v>667</v>
      </c>
      <c r="J6670">
        <v>38.947454999999998</v>
      </c>
      <c r="K6670">
        <v>-9.1827769999999997</v>
      </c>
      <c r="L6670">
        <v>13</v>
      </c>
      <c r="M6670">
        <v>3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 t="s">
        <v>47</v>
      </c>
      <c r="X6670">
        <v>0</v>
      </c>
      <c r="Y6670">
        <v>1.5E-3</v>
      </c>
      <c r="Z6670">
        <v>0</v>
      </c>
      <c r="AA6670">
        <v>1.5E-3</v>
      </c>
      <c r="AB6670">
        <f>_2020_IR[[#This Row],[areaTotal]]*10000</f>
        <v>15</v>
      </c>
      <c r="AC6670" t="s">
        <v>48</v>
      </c>
      <c r="AD6670">
        <v>24</v>
      </c>
      <c r="AE6670">
        <f>SQRT(_2020_IR[[#This Row],[aream2]])/(_2020_IR[[#This Row],[duration2]]*60)</f>
        <v>2.6895717681995951E-3</v>
      </c>
      <c r="AF6670">
        <v>17.341599778080401</v>
      </c>
      <c r="AG6670">
        <v>38.412689905437503</v>
      </c>
      <c r="AH6670">
        <v>10.597152645917101</v>
      </c>
      <c r="AI6670">
        <v>779.22829138343502</v>
      </c>
      <c r="AJ6670">
        <v>102.013962334008</v>
      </c>
      <c r="AK6670">
        <v>87.931818027568198</v>
      </c>
      <c r="AL6670">
        <v>153.717478840143</v>
      </c>
      <c r="AM6670" t="s">
        <v>59</v>
      </c>
      <c r="AN6670" t="s">
        <v>60</v>
      </c>
      <c r="AO6670" t="s">
        <v>471</v>
      </c>
      <c r="AP6670" t="s">
        <v>289</v>
      </c>
      <c r="AQ6670" t="s">
        <v>1636</v>
      </c>
      <c r="AR6670" t="s">
        <v>218</v>
      </c>
      <c r="AS6670" t="s">
        <v>219</v>
      </c>
    </row>
    <row r="6671" spans="1:45" hidden="1" x14ac:dyDescent="0.35">
      <c r="A6671">
        <v>2020140044569</v>
      </c>
      <c r="B6671">
        <v>2020</v>
      </c>
      <c r="C6671" s="1">
        <v>44071.916666666664</v>
      </c>
      <c r="D6671" s="1">
        <v>44071.923611111109</v>
      </c>
      <c r="E6671" s="2">
        <f>_2020_IR[[#This Row],[close]]-_2020_IR[[#This Row],[open]]</f>
        <v>6.9444444452528842E-3</v>
      </c>
      <c r="F6671" t="s">
        <v>43</v>
      </c>
      <c r="G6671" t="s">
        <v>212</v>
      </c>
      <c r="H6671" t="s">
        <v>344</v>
      </c>
      <c r="I6671" t="s">
        <v>1311</v>
      </c>
      <c r="J6671">
        <v>39.685229</v>
      </c>
      <c r="K6671">
        <v>-8.6238639999999993</v>
      </c>
      <c r="L6671">
        <v>5</v>
      </c>
      <c r="M6671">
        <v>1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 t="s">
        <v>47</v>
      </c>
      <c r="X6671">
        <v>0</v>
      </c>
      <c r="Y6671">
        <v>1E-4</v>
      </c>
      <c r="Z6671">
        <v>0</v>
      </c>
      <c r="AA6671">
        <v>1E-4</v>
      </c>
      <c r="AB6671">
        <f>_2020_IR[[#This Row],[areaTotal]]*10000</f>
        <v>1</v>
      </c>
      <c r="AC6671" t="s">
        <v>48</v>
      </c>
      <c r="AD6671">
        <v>10</v>
      </c>
      <c r="AE6671">
        <f>SQRT(_2020_IR[[#This Row],[aream2]])/(_2020_IR[[#This Row],[duration2]]*60)</f>
        <v>1.6666666666666668E-3</v>
      </c>
      <c r="AF6671">
        <v>14.8493524541701</v>
      </c>
      <c r="AG6671">
        <v>35.188924640609798</v>
      </c>
      <c r="AH6671">
        <v>11.8854022227697</v>
      </c>
      <c r="AI6671">
        <v>670.18232861907597</v>
      </c>
      <c r="AJ6671">
        <v>60.803685941823701</v>
      </c>
      <c r="AK6671">
        <v>88.504079777302394</v>
      </c>
      <c r="AL6671">
        <v>99.124239738476604</v>
      </c>
      <c r="AM6671" t="s">
        <v>281</v>
      </c>
      <c r="AN6671" t="s">
        <v>282</v>
      </c>
      <c r="AO6671" t="s">
        <v>471</v>
      </c>
      <c r="AP6671" t="s">
        <v>289</v>
      </c>
      <c r="AQ6671" t="s">
        <v>1636</v>
      </c>
      <c r="AR6671" t="s">
        <v>218</v>
      </c>
      <c r="AS6671" t="s">
        <v>219</v>
      </c>
    </row>
    <row r="6672" spans="1:45" hidden="1" x14ac:dyDescent="0.35">
      <c r="A6672">
        <v>2020010062515</v>
      </c>
      <c r="B6672">
        <v>2020</v>
      </c>
      <c r="C6672" s="1">
        <v>44071.918055555558</v>
      </c>
      <c r="D6672" s="1">
        <v>44071.954861111109</v>
      </c>
      <c r="E6672" s="2">
        <f>_2020_IR[[#This Row],[close]]-_2020_IR[[#This Row],[open]]</f>
        <v>3.6805555551836733E-2</v>
      </c>
      <c r="F6672" t="s">
        <v>102</v>
      </c>
      <c r="G6672" t="s">
        <v>139</v>
      </c>
      <c r="H6672" t="s">
        <v>140</v>
      </c>
      <c r="I6672" t="s">
        <v>1205</v>
      </c>
      <c r="J6672">
        <v>41.028019999999998</v>
      </c>
      <c r="K6672">
        <v>-8.5396999999999998</v>
      </c>
      <c r="L6672">
        <v>17</v>
      </c>
      <c r="M6672">
        <v>4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 t="s">
        <v>47</v>
      </c>
      <c r="X6672">
        <v>0</v>
      </c>
      <c r="Y6672">
        <v>1.09E-2</v>
      </c>
      <c r="Z6672">
        <v>0</v>
      </c>
      <c r="AA6672">
        <v>1.09E-2</v>
      </c>
      <c r="AB6672">
        <f>_2020_IR[[#This Row],[areaTotal]]*10000</f>
        <v>109</v>
      </c>
      <c r="AC6672" t="s">
        <v>48</v>
      </c>
      <c r="AD6672">
        <v>53</v>
      </c>
      <c r="AE6672">
        <f>SQRT(_2020_IR[[#This Row],[aream2]])/(_2020_IR[[#This Row],[duration2]]*60)</f>
        <v>3.2831152543743871E-3</v>
      </c>
      <c r="AF6672">
        <v>4.3533853759353596</v>
      </c>
      <c r="AG6672">
        <v>17.593150645747599</v>
      </c>
      <c r="AH6672">
        <v>8.0549988499784302</v>
      </c>
      <c r="AI6672">
        <v>468.84008124332001</v>
      </c>
      <c r="AJ6672">
        <v>24.290141573595001</v>
      </c>
      <c r="AK6672">
        <v>86.277143009842106</v>
      </c>
      <c r="AL6672">
        <v>43.009574236895098</v>
      </c>
      <c r="AM6672" t="s">
        <v>59</v>
      </c>
      <c r="AN6672" t="s">
        <v>60</v>
      </c>
      <c r="AO6672" t="s">
        <v>217</v>
      </c>
      <c r="AP6672" t="s">
        <v>125</v>
      </c>
      <c r="AQ6672" t="s">
        <v>1234</v>
      </c>
      <c r="AR6672" t="s">
        <v>218</v>
      </c>
      <c r="AS6672" t="s">
        <v>219</v>
      </c>
    </row>
    <row r="6673" spans="1:45" hidden="1" x14ac:dyDescent="0.35">
      <c r="A6673">
        <v>2020020019500</v>
      </c>
      <c r="B6673">
        <v>2020</v>
      </c>
      <c r="C6673" s="1">
        <v>44071.926388888889</v>
      </c>
      <c r="D6673" s="1">
        <v>44071.945138888892</v>
      </c>
      <c r="E6673" s="2">
        <f>_2020_IR[[#This Row],[close]]-_2020_IR[[#This Row],[open]]</f>
        <v>1.8750000002910383E-2</v>
      </c>
      <c r="F6673" t="s">
        <v>56</v>
      </c>
      <c r="G6673" t="s">
        <v>71</v>
      </c>
      <c r="H6673" t="s">
        <v>71</v>
      </c>
      <c r="I6673" t="s">
        <v>955</v>
      </c>
      <c r="J6673">
        <v>38.028447</v>
      </c>
      <c r="K6673">
        <v>-7.8584820000000004</v>
      </c>
      <c r="L6673">
        <v>9</v>
      </c>
      <c r="M6673">
        <v>3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 t="s">
        <v>47</v>
      </c>
      <c r="X6673">
        <v>0</v>
      </c>
      <c r="Y6673">
        <v>0</v>
      </c>
      <c r="Z6673">
        <v>0.31559999999999999</v>
      </c>
      <c r="AA6673">
        <v>0.31559999999999999</v>
      </c>
      <c r="AB6673">
        <f>_2020_IR[[#This Row],[areaTotal]]*10000</f>
        <v>3156</v>
      </c>
      <c r="AC6673" t="s">
        <v>48</v>
      </c>
      <c r="AD6673">
        <v>27</v>
      </c>
      <c r="AE6673">
        <f>SQRT(_2020_IR[[#This Row],[aream2]])/(_2020_IR[[#This Row],[duration2]]*60)</f>
        <v>3.4677955321452195E-2</v>
      </c>
      <c r="AF6673">
        <v>22.311773558915199</v>
      </c>
      <c r="AG6673">
        <v>44.2902382748672</v>
      </c>
      <c r="AH6673">
        <v>11.809108235467701</v>
      </c>
      <c r="AI6673">
        <v>893.06834324815804</v>
      </c>
      <c r="AJ6673">
        <v>234.69284301342199</v>
      </c>
      <c r="AK6673">
        <v>90.153920454496202</v>
      </c>
      <c r="AL6673">
        <v>283.27704370069102</v>
      </c>
      <c r="AM6673" t="s">
        <v>83</v>
      </c>
      <c r="AN6673" t="s">
        <v>84</v>
      </c>
      <c r="AO6673" t="s">
        <v>1183</v>
      </c>
      <c r="AP6673" t="s">
        <v>289</v>
      </c>
      <c r="AQ6673" t="s">
        <v>1636</v>
      </c>
      <c r="AR6673" t="s">
        <v>307</v>
      </c>
      <c r="AS6673" t="s">
        <v>79</v>
      </c>
    </row>
    <row r="6674" spans="1:45" hidden="1" x14ac:dyDescent="0.35">
      <c r="A6674">
        <v>2020090025595</v>
      </c>
      <c r="B6674">
        <v>2020</v>
      </c>
      <c r="C6674" s="1">
        <v>44071.927083333336</v>
      </c>
      <c r="D6674" s="1">
        <v>44072.708333333336</v>
      </c>
      <c r="E6674" s="2">
        <f>_2020_IR[[#This Row],[close]]-_2020_IR[[#This Row],[open]]</f>
        <v>0.78125</v>
      </c>
      <c r="F6674" t="s">
        <v>43</v>
      </c>
      <c r="G6674" t="s">
        <v>94</v>
      </c>
      <c r="H6674" t="s">
        <v>771</v>
      </c>
      <c r="I6674" t="s">
        <v>2226</v>
      </c>
      <c r="J6674">
        <v>40.755212</v>
      </c>
      <c r="K6674">
        <v>-7.24085</v>
      </c>
      <c r="L6674">
        <v>35</v>
      </c>
      <c r="M6674">
        <v>9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 t="s">
        <v>47</v>
      </c>
      <c r="X6674">
        <v>1</v>
      </c>
      <c r="Y6674">
        <v>1</v>
      </c>
      <c r="Z6674">
        <v>0.69</v>
      </c>
      <c r="AA6674">
        <v>2.69</v>
      </c>
      <c r="AB6674">
        <f>_2020_IR[[#This Row],[areaTotal]]*10000</f>
        <v>26900</v>
      </c>
      <c r="AC6674" t="s">
        <v>82</v>
      </c>
      <c r="AD6674">
        <v>1125</v>
      </c>
      <c r="AE6674">
        <f>SQRT(_2020_IR[[#This Row],[aream2]])/(_2020_IR[[#This Row],[duration2]]*60)</f>
        <v>2.4298102913861814E-3</v>
      </c>
      <c r="AF6674">
        <v>20.073138903765201</v>
      </c>
      <c r="AG6674">
        <v>41.722006820827197</v>
      </c>
      <c r="AH6674">
        <v>12.4566472964406</v>
      </c>
      <c r="AI6674">
        <v>679.11027579819097</v>
      </c>
      <c r="AJ6674">
        <v>96.206890749652501</v>
      </c>
      <c r="AK6674">
        <v>92.003877886542398</v>
      </c>
      <c r="AL6674">
        <v>142.090330967326</v>
      </c>
      <c r="AM6674" t="s">
        <v>49</v>
      </c>
      <c r="AN6674" t="s">
        <v>50</v>
      </c>
      <c r="AO6674" t="s">
        <v>1183</v>
      </c>
      <c r="AP6674" t="s">
        <v>289</v>
      </c>
      <c r="AQ6674" t="s">
        <v>1636</v>
      </c>
      <c r="AR6674" t="s">
        <v>290</v>
      </c>
      <c r="AS6674" t="s">
        <v>291</v>
      </c>
    </row>
    <row r="6675" spans="1:45" hidden="1" x14ac:dyDescent="0.35">
      <c r="A6675">
        <v>2020050021036</v>
      </c>
      <c r="B6675">
        <v>2020</v>
      </c>
      <c r="C6675" s="1">
        <v>44071.929166666669</v>
      </c>
      <c r="D6675" s="1">
        <v>44072.188194444447</v>
      </c>
      <c r="E6675" s="2">
        <f>_2020_IR[[#This Row],[close]]-_2020_IR[[#This Row],[open]]</f>
        <v>0.25902777777810115</v>
      </c>
      <c r="F6675" t="s">
        <v>43</v>
      </c>
      <c r="G6675" t="s">
        <v>75</v>
      </c>
      <c r="H6675" t="s">
        <v>75</v>
      </c>
      <c r="I6675" t="s">
        <v>1533</v>
      </c>
      <c r="J6675">
        <v>40.042786999999997</v>
      </c>
      <c r="K6675">
        <v>-7.5293299999999999</v>
      </c>
      <c r="L6675">
        <v>70</v>
      </c>
      <c r="M6675">
        <v>24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 t="s">
        <v>47</v>
      </c>
      <c r="X6675">
        <v>0</v>
      </c>
      <c r="Y6675">
        <v>1</v>
      </c>
      <c r="Z6675">
        <v>0</v>
      </c>
      <c r="AA6675">
        <v>1</v>
      </c>
      <c r="AB6675">
        <f>_2020_IR[[#This Row],[areaTotal]]*10000</f>
        <v>10000</v>
      </c>
      <c r="AC6675" t="s">
        <v>82</v>
      </c>
      <c r="AD6675">
        <v>373</v>
      </c>
      <c r="AE6675">
        <f>SQRT(_2020_IR[[#This Row],[aream2]])/(_2020_IR[[#This Row],[duration2]]*60)</f>
        <v>4.4682752457551383E-3</v>
      </c>
      <c r="AF6675">
        <v>25.3738272514363</v>
      </c>
      <c r="AG6675">
        <v>47.628044870697401</v>
      </c>
      <c r="AH6675">
        <v>15.525771886022699</v>
      </c>
      <c r="AI6675">
        <v>683.97894122570801</v>
      </c>
      <c r="AJ6675">
        <v>92.679513768136502</v>
      </c>
      <c r="AK6675">
        <v>93.117215857797504</v>
      </c>
      <c r="AL6675">
        <v>138.456651123011</v>
      </c>
      <c r="AM6675" t="s">
        <v>83</v>
      </c>
      <c r="AN6675" t="s">
        <v>84</v>
      </c>
      <c r="AO6675" t="s">
        <v>1183</v>
      </c>
      <c r="AP6675" t="s">
        <v>467</v>
      </c>
      <c r="AQ6675" t="s">
        <v>1636</v>
      </c>
      <c r="AR6675" t="s">
        <v>290</v>
      </c>
      <c r="AS6675" t="s">
        <v>291</v>
      </c>
    </row>
    <row r="6676" spans="1:45" hidden="1" x14ac:dyDescent="0.35">
      <c r="A6676">
        <v>2020080034994</v>
      </c>
      <c r="B6676">
        <v>2020</v>
      </c>
      <c r="C6676" s="1">
        <v>44072.035416666666</v>
      </c>
      <c r="D6676" s="1">
        <v>44072.179861111108</v>
      </c>
      <c r="E6676" s="2">
        <f>_2020_IR[[#This Row],[close]]-_2020_IR[[#This Row],[open]]</f>
        <v>0.1444444444423425</v>
      </c>
      <c r="F6676" t="s">
        <v>43</v>
      </c>
      <c r="G6676" t="s">
        <v>116</v>
      </c>
      <c r="H6676" t="s">
        <v>131</v>
      </c>
      <c r="I6676" t="s">
        <v>393</v>
      </c>
      <c r="J6676">
        <v>37.275401000000002</v>
      </c>
      <c r="K6676">
        <v>-7.6211760000000002</v>
      </c>
      <c r="L6676">
        <v>23</v>
      </c>
      <c r="M6676">
        <v>8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 t="s">
        <v>47</v>
      </c>
      <c r="X6676">
        <v>0</v>
      </c>
      <c r="Y6676">
        <v>0.69620000000000004</v>
      </c>
      <c r="Z6676">
        <v>0</v>
      </c>
      <c r="AA6676">
        <v>0.69620000000000004</v>
      </c>
      <c r="AB6676">
        <f>_2020_IR[[#This Row],[areaTotal]]*10000</f>
        <v>6962</v>
      </c>
      <c r="AC6676" t="s">
        <v>48</v>
      </c>
      <c r="AD6676">
        <v>208</v>
      </c>
      <c r="AE6676">
        <f>SQRT(_2020_IR[[#This Row],[aream2]])/(_2020_IR[[#This Row],[duration2]]*60)</f>
        <v>6.6857852708343442E-3</v>
      </c>
      <c r="AF6676">
        <v>26.7864602092904</v>
      </c>
      <c r="AG6676">
        <v>49.108443647482297</v>
      </c>
      <c r="AH6676">
        <v>13.819203528663699</v>
      </c>
      <c r="AI6676">
        <v>895.81527431835605</v>
      </c>
      <c r="AJ6676">
        <v>410.63530895551997</v>
      </c>
      <c r="AK6676">
        <v>90.937320194302302</v>
      </c>
      <c r="AL6676">
        <v>409.63454245018397</v>
      </c>
      <c r="AM6676" t="s">
        <v>49</v>
      </c>
      <c r="AN6676" t="s">
        <v>133</v>
      </c>
      <c r="AO6676" t="s">
        <v>1183</v>
      </c>
      <c r="AP6676" t="s">
        <v>289</v>
      </c>
      <c r="AQ6676" t="s">
        <v>1636</v>
      </c>
      <c r="AR6676" t="s">
        <v>307</v>
      </c>
      <c r="AS6676" t="s">
        <v>79</v>
      </c>
    </row>
    <row r="6677" spans="1:45" x14ac:dyDescent="0.35">
      <c r="A6677">
        <v>2020140044590</v>
      </c>
      <c r="B6677">
        <v>2020</v>
      </c>
      <c r="C6677" s="1">
        <v>44072.158333333333</v>
      </c>
      <c r="D6677" s="1">
        <v>44072.246527777781</v>
      </c>
      <c r="E6677" s="2">
        <f>_2020_IR[[#This Row],[close]]-_2020_IR[[#This Row],[open]]</f>
        <v>8.8194444448163267E-2</v>
      </c>
      <c r="F6677" t="s">
        <v>102</v>
      </c>
      <c r="G6677" t="s">
        <v>212</v>
      </c>
      <c r="H6677" t="s">
        <v>213</v>
      </c>
      <c r="I6677" t="s">
        <v>812</v>
      </c>
      <c r="J6677">
        <v>39.527541999999997</v>
      </c>
      <c r="K6677">
        <v>-8.1084980000000009</v>
      </c>
      <c r="L6677">
        <v>53</v>
      </c>
      <c r="M6677">
        <v>14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 t="s">
        <v>47</v>
      </c>
      <c r="X6677">
        <v>0.12</v>
      </c>
      <c r="Y6677">
        <v>0.1414</v>
      </c>
      <c r="Z6677">
        <v>0</v>
      </c>
      <c r="AA6677">
        <v>0.26140000000000002</v>
      </c>
      <c r="AB6677">
        <f>_2020_IR[[#This Row],[areaTotal]]*10000</f>
        <v>2614</v>
      </c>
      <c r="AC6677" t="s">
        <v>48</v>
      </c>
      <c r="AD6677">
        <v>127</v>
      </c>
      <c r="AE6677">
        <f>SQRT(_2020_IR[[#This Row],[aream2]])/(_2020_IR[[#This Row],[duration2]]*60)</f>
        <v>6.7096183890625813E-3</v>
      </c>
      <c r="AF6677">
        <v>34.059842126153001</v>
      </c>
      <c r="AG6677">
        <v>56.246842875116599</v>
      </c>
      <c r="AH6677">
        <v>18.5053920311362</v>
      </c>
      <c r="AI6677">
        <v>781.22016430216195</v>
      </c>
      <c r="AJ6677">
        <v>121.86438502081801</v>
      </c>
      <c r="AK6677">
        <v>92.329047578589595</v>
      </c>
      <c r="AL6677">
        <v>175.34684512723399</v>
      </c>
      <c r="AM6677" t="s">
        <v>83</v>
      </c>
      <c r="AN6677" t="s">
        <v>84</v>
      </c>
      <c r="AO6677" t="s">
        <v>1183</v>
      </c>
      <c r="AP6677" t="s">
        <v>467</v>
      </c>
      <c r="AQ6677" t="s">
        <v>1636</v>
      </c>
      <c r="AR6677" t="s">
        <v>290</v>
      </c>
      <c r="AS6677" t="s">
        <v>291</v>
      </c>
    </row>
    <row r="6678" spans="1:45" hidden="1" x14ac:dyDescent="0.35">
      <c r="A6678">
        <v>2020160021081</v>
      </c>
      <c r="B6678">
        <v>2020</v>
      </c>
      <c r="C6678" s="1">
        <v>44072.18472222222</v>
      </c>
      <c r="D6678" s="1">
        <v>44072.212500000001</v>
      </c>
      <c r="E6678" s="2">
        <f>_2020_IR[[#This Row],[close]]-_2020_IR[[#This Row],[open]]</f>
        <v>2.7777777781011537E-2</v>
      </c>
      <c r="F6678" t="s">
        <v>43</v>
      </c>
      <c r="G6678" t="s">
        <v>68</v>
      </c>
      <c r="H6678" t="s">
        <v>275</v>
      </c>
      <c r="I6678" t="s">
        <v>2031</v>
      </c>
      <c r="J6678">
        <v>41.686118</v>
      </c>
      <c r="K6678">
        <v>-8.5328049999999998</v>
      </c>
      <c r="L6678">
        <v>7</v>
      </c>
      <c r="M6678">
        <v>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 t="s">
        <v>47</v>
      </c>
      <c r="X6678">
        <v>0</v>
      </c>
      <c r="Y6678">
        <v>5.0000000000000001E-4</v>
      </c>
      <c r="Z6678">
        <v>0</v>
      </c>
      <c r="AA6678">
        <v>5.0000000000000001E-4</v>
      </c>
      <c r="AB6678">
        <f>_2020_IR[[#This Row],[areaTotal]]*10000</f>
        <v>5</v>
      </c>
      <c r="AC6678" t="s">
        <v>48</v>
      </c>
      <c r="AD6678">
        <v>40</v>
      </c>
      <c r="AE6678">
        <f>SQRT(_2020_IR[[#This Row],[aream2]])/(_2020_IR[[#This Row],[duration2]]*60)</f>
        <v>9.3169499062491245E-4</v>
      </c>
      <c r="AF6678">
        <v>1.56406053106001</v>
      </c>
      <c r="AG6678">
        <v>9.8667044675924096</v>
      </c>
      <c r="AH6678">
        <v>5.4327234007376601</v>
      </c>
      <c r="AI6678">
        <v>204.06731016995101</v>
      </c>
      <c r="AJ6678">
        <v>15.508565915832</v>
      </c>
      <c r="AK6678">
        <v>85.599204386590301</v>
      </c>
      <c r="AL6678">
        <v>26.0649641572993</v>
      </c>
      <c r="AM6678" t="s">
        <v>83</v>
      </c>
      <c r="AN6678" t="s">
        <v>84</v>
      </c>
      <c r="AO6678" t="s">
        <v>217</v>
      </c>
      <c r="AP6678" t="s">
        <v>125</v>
      </c>
      <c r="AQ6678" t="s">
        <v>53</v>
      </c>
      <c r="AR6678" t="s">
        <v>54</v>
      </c>
      <c r="AS6678" t="s">
        <v>55</v>
      </c>
    </row>
    <row r="6679" spans="1:45" hidden="1" x14ac:dyDescent="0.35">
      <c r="A6679">
        <v>2020170022321</v>
      </c>
      <c r="B6679">
        <v>2020</v>
      </c>
      <c r="C6679" s="1">
        <v>44072.244444444441</v>
      </c>
      <c r="D6679" s="1">
        <v>44072.300694444442</v>
      </c>
      <c r="E6679" s="2">
        <f>_2020_IR[[#This Row],[close]]-_2020_IR[[#This Row],[open]]</f>
        <v>5.6250000001455192E-2</v>
      </c>
      <c r="F6679" t="s">
        <v>102</v>
      </c>
      <c r="G6679" t="s">
        <v>44</v>
      </c>
      <c r="H6679" t="s">
        <v>225</v>
      </c>
      <c r="I6679" t="s">
        <v>508</v>
      </c>
      <c r="J6679">
        <v>41.525489999999998</v>
      </c>
      <c r="K6679">
        <v>-7.4591770000000004</v>
      </c>
      <c r="L6679">
        <v>29</v>
      </c>
      <c r="M6679">
        <v>7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 t="s">
        <v>47</v>
      </c>
      <c r="X6679">
        <v>0</v>
      </c>
      <c r="Y6679">
        <v>0.5</v>
      </c>
      <c r="Z6679">
        <v>0</v>
      </c>
      <c r="AA6679">
        <v>0.5</v>
      </c>
      <c r="AB6679">
        <f>_2020_IR[[#This Row],[areaTotal]]*10000</f>
        <v>5000</v>
      </c>
      <c r="AC6679" t="s">
        <v>48</v>
      </c>
      <c r="AD6679">
        <v>81</v>
      </c>
      <c r="AE6679">
        <f>SQRT(_2020_IR[[#This Row],[aream2]])/(_2020_IR[[#This Row],[duration2]]*60)</f>
        <v>1.4549522246636781E-2</v>
      </c>
      <c r="AF6679">
        <v>13.4038833320033</v>
      </c>
      <c r="AG6679">
        <v>33.210683699820301</v>
      </c>
      <c r="AH6679">
        <v>11.896247868387</v>
      </c>
      <c r="AI6679">
        <v>666.95426253682399</v>
      </c>
      <c r="AJ6679">
        <v>52.490576884094899</v>
      </c>
      <c r="AK6679">
        <v>91.467599835545499</v>
      </c>
      <c r="AL6679">
        <v>87.721524180312201</v>
      </c>
      <c r="AM6679" t="s">
        <v>83</v>
      </c>
      <c r="AN6679" t="s">
        <v>84</v>
      </c>
      <c r="AO6679" t="s">
        <v>471</v>
      </c>
      <c r="AP6679" t="s">
        <v>289</v>
      </c>
      <c r="AQ6679" t="s">
        <v>1636</v>
      </c>
      <c r="AR6679" t="s">
        <v>307</v>
      </c>
      <c r="AS6679" t="s">
        <v>79</v>
      </c>
    </row>
    <row r="6680" spans="1:45" hidden="1" x14ac:dyDescent="0.35">
      <c r="A6680">
        <v>2020130131956</v>
      </c>
      <c r="B6680">
        <v>2020</v>
      </c>
      <c r="C6680" s="1">
        <v>44072.286111111112</v>
      </c>
      <c r="D6680" s="1">
        <v>44072.32916666667</v>
      </c>
      <c r="E6680" s="2">
        <f>_2020_IR[[#This Row],[close]]-_2020_IR[[#This Row],[open]]</f>
        <v>4.3055555557657499E-2</v>
      </c>
      <c r="F6680" t="s">
        <v>43</v>
      </c>
      <c r="G6680" t="s">
        <v>126</v>
      </c>
      <c r="H6680" t="s">
        <v>285</v>
      </c>
      <c r="I6680" t="s">
        <v>286</v>
      </c>
      <c r="J6680">
        <v>41.322268000000001</v>
      </c>
      <c r="K6680">
        <v>-8.1170849999999994</v>
      </c>
      <c r="L6680">
        <v>5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 t="s">
        <v>47</v>
      </c>
      <c r="X6680">
        <v>0</v>
      </c>
      <c r="Y6680">
        <v>0.5</v>
      </c>
      <c r="Z6680">
        <v>0</v>
      </c>
      <c r="AA6680">
        <v>0.5</v>
      </c>
      <c r="AB6680">
        <f>_2020_IR[[#This Row],[areaTotal]]*10000</f>
        <v>5000</v>
      </c>
      <c r="AC6680" t="s">
        <v>48</v>
      </c>
      <c r="AD6680">
        <v>62</v>
      </c>
      <c r="AE6680">
        <f>SQRT(_2020_IR[[#This Row],[aream2]])/(_2020_IR[[#This Row],[duration2]]*60)</f>
        <v>1.9008246806089989E-2</v>
      </c>
      <c r="AF6680">
        <v>4.3977594111352101</v>
      </c>
      <c r="AG6680">
        <v>17.694241737930401</v>
      </c>
      <c r="AH6680">
        <v>6.8286555943229503</v>
      </c>
      <c r="AI6680">
        <v>449.09816425910498</v>
      </c>
      <c r="AJ6680">
        <v>32.369192484462197</v>
      </c>
      <c r="AK6680">
        <v>88.496393648850301</v>
      </c>
      <c r="AL6680">
        <v>54.854207412512601</v>
      </c>
      <c r="AM6680" t="s">
        <v>59</v>
      </c>
      <c r="AN6680" t="s">
        <v>60</v>
      </c>
      <c r="AO6680" t="s">
        <v>217</v>
      </c>
      <c r="AP6680" t="s">
        <v>125</v>
      </c>
      <c r="AQ6680" t="s">
        <v>1234</v>
      </c>
      <c r="AR6680" t="s">
        <v>218</v>
      </c>
      <c r="AS6680" t="s">
        <v>219</v>
      </c>
    </row>
    <row r="6681" spans="1:45" hidden="1" x14ac:dyDescent="0.35">
      <c r="A6681">
        <v>2020180042367</v>
      </c>
      <c r="B6681">
        <v>2020</v>
      </c>
      <c r="C6681" s="1">
        <v>44072.3125</v>
      </c>
      <c r="D6681" s="1">
        <v>44072.352777777778</v>
      </c>
      <c r="E6681" s="2">
        <f>_2020_IR[[#This Row],[close]]-_2020_IR[[#This Row],[open]]</f>
        <v>4.0277777778101154E-2</v>
      </c>
      <c r="F6681" t="s">
        <v>43</v>
      </c>
      <c r="G6681" t="s">
        <v>65</v>
      </c>
      <c r="H6681" t="s">
        <v>326</v>
      </c>
      <c r="I6681" t="s">
        <v>1359</v>
      </c>
      <c r="J6681">
        <v>40.877515000000002</v>
      </c>
      <c r="K6681">
        <v>-7.8186</v>
      </c>
      <c r="L6681">
        <v>22</v>
      </c>
      <c r="M6681">
        <v>5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 t="s">
        <v>47</v>
      </c>
      <c r="X6681">
        <v>0</v>
      </c>
      <c r="Y6681">
        <v>1.5E-3</v>
      </c>
      <c r="Z6681">
        <v>0</v>
      </c>
      <c r="AA6681">
        <v>1.5E-3</v>
      </c>
      <c r="AB6681">
        <f>_2020_IR[[#This Row],[areaTotal]]*10000</f>
        <v>15</v>
      </c>
      <c r="AC6681" t="s">
        <v>48</v>
      </c>
      <c r="AD6681">
        <v>58</v>
      </c>
      <c r="AE6681">
        <f>SQRT(_2020_IR[[#This Row],[aream2]])/(_2020_IR[[#This Row],[duration2]]*60)</f>
        <v>1.1129262489101774E-3</v>
      </c>
      <c r="AF6681">
        <v>8.0630756697986801</v>
      </c>
      <c r="AG6681">
        <v>24.921355261370898</v>
      </c>
      <c r="AH6681">
        <v>9.5478071348275595</v>
      </c>
      <c r="AI6681">
        <v>512.89346078922699</v>
      </c>
      <c r="AJ6681">
        <v>39.812775673125401</v>
      </c>
      <c r="AK6681">
        <v>90.361293477280896</v>
      </c>
      <c r="AL6681">
        <v>66.684733518716399</v>
      </c>
      <c r="AM6681" t="s">
        <v>49</v>
      </c>
      <c r="AN6681" t="s">
        <v>50</v>
      </c>
      <c r="AO6681" t="s">
        <v>288</v>
      </c>
      <c r="AP6681" t="s">
        <v>125</v>
      </c>
      <c r="AQ6681" t="s">
        <v>1636</v>
      </c>
      <c r="AR6681" t="s">
        <v>307</v>
      </c>
      <c r="AS6681" t="s">
        <v>79</v>
      </c>
    </row>
    <row r="6682" spans="1:45" hidden="1" x14ac:dyDescent="0.35">
      <c r="A6682">
        <v>2020010062601</v>
      </c>
      <c r="B6682">
        <v>2020</v>
      </c>
      <c r="C6682" s="1">
        <v>44072.463194444441</v>
      </c>
      <c r="D6682" s="1">
        <v>44072.48333333333</v>
      </c>
      <c r="E6682" s="2">
        <f>_2020_IR[[#This Row],[close]]-_2020_IR[[#This Row],[open]]</f>
        <v>2.0138888889050577E-2</v>
      </c>
      <c r="F6682" t="s">
        <v>102</v>
      </c>
      <c r="G6682" t="s">
        <v>139</v>
      </c>
      <c r="H6682" t="s">
        <v>497</v>
      </c>
      <c r="I6682" t="s">
        <v>2227</v>
      </c>
      <c r="J6682">
        <v>40.693525000000001</v>
      </c>
      <c r="K6682">
        <v>-8.4482479999999995</v>
      </c>
      <c r="L6682">
        <v>31</v>
      </c>
      <c r="M6682">
        <v>6</v>
      </c>
      <c r="N6682">
        <v>2</v>
      </c>
      <c r="O6682">
        <v>2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 t="s">
        <v>47</v>
      </c>
      <c r="X6682">
        <v>3.2000000000000001E-2</v>
      </c>
      <c r="Y6682">
        <v>0</v>
      </c>
      <c r="Z6682">
        <v>0</v>
      </c>
      <c r="AA6682">
        <v>3.2000000000000001E-2</v>
      </c>
      <c r="AB6682">
        <f>_2020_IR[[#This Row],[areaTotal]]*10000</f>
        <v>320</v>
      </c>
      <c r="AC6682" t="s">
        <v>48</v>
      </c>
      <c r="AD6682">
        <v>29</v>
      </c>
      <c r="AE6682">
        <f>SQRT(_2020_IR[[#This Row],[aream2]])/(_2020_IR[[#This Row],[duration2]]*60)</f>
        <v>1.0280772310343861E-2</v>
      </c>
      <c r="AF6682">
        <v>5.0209735196824496</v>
      </c>
      <c r="AG6682">
        <v>19.069957831557101</v>
      </c>
      <c r="AH6682">
        <v>8.0719625130081099</v>
      </c>
      <c r="AI6682">
        <v>416.41689184672299</v>
      </c>
      <c r="AJ6682">
        <v>29.453418456328301</v>
      </c>
      <c r="AK6682">
        <v>87.928161079978807</v>
      </c>
      <c r="AL6682">
        <v>50.055667813348201</v>
      </c>
      <c r="AM6682" t="s">
        <v>83</v>
      </c>
      <c r="AN6682" t="s">
        <v>84</v>
      </c>
      <c r="AO6682" t="s">
        <v>288</v>
      </c>
      <c r="AP6682" t="s">
        <v>125</v>
      </c>
      <c r="AQ6682" t="s">
        <v>1234</v>
      </c>
      <c r="AR6682" t="s">
        <v>218</v>
      </c>
      <c r="AS6682" t="s">
        <v>219</v>
      </c>
    </row>
    <row r="6683" spans="1:45" hidden="1" x14ac:dyDescent="0.35">
      <c r="A6683">
        <v>2020080035055</v>
      </c>
      <c r="B6683">
        <v>2020</v>
      </c>
      <c r="C6683" s="1">
        <v>44072.475694444445</v>
      </c>
      <c r="D6683" s="1">
        <v>44072.48541666667</v>
      </c>
      <c r="E6683" s="2">
        <f>_2020_IR[[#This Row],[close]]-_2020_IR[[#This Row],[open]]</f>
        <v>9.7222222248092294E-3</v>
      </c>
      <c r="F6683" t="s">
        <v>43</v>
      </c>
      <c r="G6683" t="s">
        <v>116</v>
      </c>
      <c r="H6683" t="s">
        <v>116</v>
      </c>
      <c r="I6683" t="s">
        <v>961</v>
      </c>
      <c r="J6683">
        <v>37.041665000000002</v>
      </c>
      <c r="K6683">
        <v>-7.9294200000000004</v>
      </c>
      <c r="L6683">
        <v>18</v>
      </c>
      <c r="M6683">
        <v>5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 t="s">
        <v>47</v>
      </c>
      <c r="X6683">
        <v>0</v>
      </c>
      <c r="Y6683">
        <v>2E-3</v>
      </c>
      <c r="Z6683">
        <v>0</v>
      </c>
      <c r="AA6683">
        <v>2E-3</v>
      </c>
      <c r="AB6683">
        <f>_2020_IR[[#This Row],[areaTotal]]*10000</f>
        <v>20</v>
      </c>
      <c r="AC6683" t="s">
        <v>48</v>
      </c>
      <c r="AD6683">
        <v>14</v>
      </c>
      <c r="AE6683">
        <f>SQRT(_2020_IR[[#This Row],[aream2]])/(_2020_IR[[#This Row],[duration2]]*60)</f>
        <v>5.3239713749994996E-3</v>
      </c>
      <c r="AF6683">
        <v>13.3304034750214</v>
      </c>
      <c r="AG6683">
        <v>33.107701747184898</v>
      </c>
      <c r="AH6683">
        <v>7.5748035210462197</v>
      </c>
      <c r="AI6683">
        <v>793.68400664593003</v>
      </c>
      <c r="AJ6683">
        <v>230.19000489464901</v>
      </c>
      <c r="AK6683">
        <v>87.124973760455205</v>
      </c>
      <c r="AL6683">
        <v>266.87641516431199</v>
      </c>
      <c r="AM6683" t="s">
        <v>49</v>
      </c>
      <c r="AN6683" t="s">
        <v>405</v>
      </c>
      <c r="AO6683" t="s">
        <v>471</v>
      </c>
      <c r="AP6683" t="s">
        <v>125</v>
      </c>
      <c r="AQ6683" t="s">
        <v>1636</v>
      </c>
      <c r="AR6683" t="s">
        <v>218</v>
      </c>
      <c r="AS6683" t="s">
        <v>219</v>
      </c>
    </row>
    <row r="6684" spans="1:45" hidden="1" x14ac:dyDescent="0.35">
      <c r="A6684">
        <v>2020030060617</v>
      </c>
      <c r="B6684">
        <v>2020</v>
      </c>
      <c r="C6684" s="1">
        <v>44072.48541666667</v>
      </c>
      <c r="D6684" s="1">
        <v>44072.513888888891</v>
      </c>
      <c r="E6684" s="2">
        <f>_2020_IR[[#This Row],[close]]-_2020_IR[[#This Row],[open]]</f>
        <v>2.8472222220443655E-2</v>
      </c>
      <c r="F6684" t="s">
        <v>43</v>
      </c>
      <c r="G6684" t="s">
        <v>158</v>
      </c>
      <c r="H6684" t="s">
        <v>567</v>
      </c>
      <c r="I6684" t="s">
        <v>1475</v>
      </c>
      <c r="J6684">
        <v>41.417256999999999</v>
      </c>
      <c r="K6684">
        <v>-8.054748</v>
      </c>
      <c r="L6684">
        <v>25</v>
      </c>
      <c r="M6684">
        <v>5</v>
      </c>
      <c r="N6684">
        <v>2</v>
      </c>
      <c r="O6684">
        <v>2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 t="s">
        <v>47</v>
      </c>
      <c r="X6684">
        <v>0</v>
      </c>
      <c r="Y6684">
        <v>0.03</v>
      </c>
      <c r="Z6684">
        <v>0</v>
      </c>
      <c r="AA6684">
        <v>0.03</v>
      </c>
      <c r="AB6684">
        <f>_2020_IR[[#This Row],[areaTotal]]*10000</f>
        <v>300</v>
      </c>
      <c r="AC6684" t="s">
        <v>48</v>
      </c>
      <c r="AD6684">
        <v>41</v>
      </c>
      <c r="AE6684">
        <f>SQRT(_2020_IR[[#This Row],[aream2]])/(_2020_IR[[#This Row],[duration2]]*60)</f>
        <v>7.0408569413369006E-3</v>
      </c>
      <c r="AF6684">
        <v>4.3977594111352101</v>
      </c>
      <c r="AG6684">
        <v>17.694241737930401</v>
      </c>
      <c r="AH6684">
        <v>6.8286555943229503</v>
      </c>
      <c r="AI6684">
        <v>449.09816425910498</v>
      </c>
      <c r="AJ6684">
        <v>32.369192484462197</v>
      </c>
      <c r="AK6684">
        <v>88.496393648850301</v>
      </c>
      <c r="AL6684">
        <v>54.854207412512601</v>
      </c>
      <c r="AM6684" t="s">
        <v>83</v>
      </c>
      <c r="AN6684" t="s">
        <v>84</v>
      </c>
      <c r="AO6684" t="s">
        <v>217</v>
      </c>
      <c r="AP6684" t="s">
        <v>125</v>
      </c>
      <c r="AQ6684" t="s">
        <v>1234</v>
      </c>
      <c r="AR6684" t="s">
        <v>218</v>
      </c>
      <c r="AS6684" t="s">
        <v>219</v>
      </c>
    </row>
    <row r="6685" spans="1:45" hidden="1" x14ac:dyDescent="0.35">
      <c r="A6685">
        <v>2020110155079</v>
      </c>
      <c r="B6685">
        <v>2020</v>
      </c>
      <c r="C6685" s="1">
        <v>44072.490972222222</v>
      </c>
      <c r="D6685" s="1">
        <v>44072.503472222219</v>
      </c>
      <c r="E6685" s="2">
        <f>_2020_IR[[#This Row],[close]]-_2020_IR[[#This Row],[open]]</f>
        <v>1.2499999997089617E-2</v>
      </c>
      <c r="F6685" t="s">
        <v>56</v>
      </c>
      <c r="G6685" t="s">
        <v>57</v>
      </c>
      <c r="H6685" t="s">
        <v>209</v>
      </c>
      <c r="I6685" t="s">
        <v>555</v>
      </c>
      <c r="J6685">
        <v>39.202820000000003</v>
      </c>
      <c r="K6685">
        <v>-9.1070729999999998</v>
      </c>
      <c r="L6685">
        <v>16</v>
      </c>
      <c r="M6685">
        <v>5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 t="s">
        <v>47</v>
      </c>
      <c r="X6685">
        <v>0</v>
      </c>
      <c r="Y6685">
        <v>0</v>
      </c>
      <c r="Z6685">
        <v>1E-3</v>
      </c>
      <c r="AA6685">
        <v>1E-3</v>
      </c>
      <c r="AB6685">
        <f>_2020_IR[[#This Row],[areaTotal]]*10000</f>
        <v>10</v>
      </c>
      <c r="AC6685" t="s">
        <v>48</v>
      </c>
      <c r="AD6685">
        <v>18</v>
      </c>
      <c r="AE6685">
        <f>SQRT(_2020_IR[[#This Row],[aream2]])/(_2020_IR[[#This Row],[duration2]]*60)</f>
        <v>2.9280348705262773E-3</v>
      </c>
      <c r="AF6685">
        <v>13.636020573184499</v>
      </c>
      <c r="AG6685">
        <v>33.5344212626744</v>
      </c>
      <c r="AH6685">
        <v>9.4193303992451405</v>
      </c>
      <c r="AI6685">
        <v>742.22642397242498</v>
      </c>
      <c r="AJ6685">
        <v>81.216869483330996</v>
      </c>
      <c r="AK6685">
        <v>86.496559541718398</v>
      </c>
      <c r="AL6685">
        <v>127.543233215935</v>
      </c>
      <c r="AM6685" t="s">
        <v>59</v>
      </c>
      <c r="AN6685" t="s">
        <v>60</v>
      </c>
      <c r="AO6685" t="s">
        <v>471</v>
      </c>
      <c r="AP6685" t="s">
        <v>125</v>
      </c>
      <c r="AQ6685" t="s">
        <v>1636</v>
      </c>
      <c r="AR6685" t="s">
        <v>218</v>
      </c>
      <c r="AS6685" t="s">
        <v>219</v>
      </c>
    </row>
    <row r="6686" spans="1:45" hidden="1" x14ac:dyDescent="0.35">
      <c r="A6686">
        <v>2020080035061</v>
      </c>
      <c r="B6686">
        <v>2020</v>
      </c>
      <c r="C6686" s="1">
        <v>44072.491666666669</v>
      </c>
      <c r="D6686" s="1">
        <v>44072.505555555559</v>
      </c>
      <c r="E6686" s="2">
        <f>_2020_IR[[#This Row],[close]]-_2020_IR[[#This Row],[open]]</f>
        <v>1.3888888890505768E-2</v>
      </c>
      <c r="F6686" t="s">
        <v>43</v>
      </c>
      <c r="G6686" t="s">
        <v>116</v>
      </c>
      <c r="H6686" t="s">
        <v>340</v>
      </c>
      <c r="I6686" t="s">
        <v>396</v>
      </c>
      <c r="J6686">
        <v>37.070774999999998</v>
      </c>
      <c r="K6686">
        <v>-7.7570699999999997</v>
      </c>
      <c r="L6686">
        <v>24</v>
      </c>
      <c r="M6686">
        <v>6</v>
      </c>
      <c r="N6686">
        <v>1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 t="s">
        <v>47</v>
      </c>
      <c r="X6686">
        <v>0</v>
      </c>
      <c r="Y6686">
        <v>0</v>
      </c>
      <c r="Z6686">
        <v>6.6799999999999998E-2</v>
      </c>
      <c r="AA6686">
        <v>6.6799999999999998E-2</v>
      </c>
      <c r="AB6686">
        <f>_2020_IR[[#This Row],[areaTotal]]*10000</f>
        <v>668</v>
      </c>
      <c r="AC6686" t="s">
        <v>48</v>
      </c>
      <c r="AD6686">
        <v>20</v>
      </c>
      <c r="AE6686">
        <f>SQRT(_2020_IR[[#This Row],[aream2]])/(_2020_IR[[#This Row],[duration2]]*60)</f>
        <v>2.1538079972200141E-2</v>
      </c>
      <c r="AF6686">
        <v>13.3304034750214</v>
      </c>
      <c r="AG6686">
        <v>33.107701747184898</v>
      </c>
      <c r="AH6686">
        <v>7.5748035210462197</v>
      </c>
      <c r="AI6686">
        <v>793.68400664593003</v>
      </c>
      <c r="AJ6686">
        <v>230.19000489464901</v>
      </c>
      <c r="AK6686">
        <v>87.124973760455205</v>
      </c>
      <c r="AL6686">
        <v>266.87641516431199</v>
      </c>
      <c r="AM6686" t="s">
        <v>83</v>
      </c>
      <c r="AN6686" t="s">
        <v>84</v>
      </c>
      <c r="AO6686" t="s">
        <v>471</v>
      </c>
      <c r="AP6686" t="s">
        <v>125</v>
      </c>
      <c r="AQ6686" t="s">
        <v>1636</v>
      </c>
      <c r="AR6686" t="s">
        <v>218</v>
      </c>
      <c r="AS6686" t="s">
        <v>219</v>
      </c>
    </row>
    <row r="6687" spans="1:45" hidden="1" x14ac:dyDescent="0.35">
      <c r="A6687">
        <v>2020130132061</v>
      </c>
      <c r="B6687">
        <v>2020</v>
      </c>
      <c r="C6687" s="1">
        <v>44072.510416666664</v>
      </c>
      <c r="D6687" s="1">
        <v>44072.536805555559</v>
      </c>
      <c r="E6687" s="2">
        <f>_2020_IR[[#This Row],[close]]-_2020_IR[[#This Row],[open]]</f>
        <v>2.6388888894871343E-2</v>
      </c>
      <c r="F6687" t="s">
        <v>43</v>
      </c>
      <c r="G6687" t="s">
        <v>126</v>
      </c>
      <c r="H6687" t="s">
        <v>127</v>
      </c>
      <c r="I6687" t="s">
        <v>325</v>
      </c>
      <c r="J6687">
        <v>41.321472999999997</v>
      </c>
      <c r="K6687">
        <v>-8.3597450000000002</v>
      </c>
      <c r="L6687">
        <v>5</v>
      </c>
      <c r="M6687">
        <v>1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 t="s">
        <v>47</v>
      </c>
      <c r="X6687">
        <v>0</v>
      </c>
      <c r="Y6687">
        <v>0.02</v>
      </c>
      <c r="Z6687">
        <v>0</v>
      </c>
      <c r="AA6687">
        <v>0.02</v>
      </c>
      <c r="AB6687">
        <f>_2020_IR[[#This Row],[areaTotal]]*10000</f>
        <v>200</v>
      </c>
      <c r="AC6687" t="s">
        <v>48</v>
      </c>
      <c r="AD6687">
        <v>38</v>
      </c>
      <c r="AE6687">
        <f>SQRT(_2020_IR[[#This Row],[aream2]])/(_2020_IR[[#This Row],[duration2]]*60)</f>
        <v>6.2026910630398908E-3</v>
      </c>
      <c r="AF6687">
        <v>4.1442908904754399</v>
      </c>
      <c r="AG6687">
        <v>17.1106412809124</v>
      </c>
      <c r="AH6687">
        <v>6.7996031972211401</v>
      </c>
      <c r="AI6687">
        <v>436.95968693905201</v>
      </c>
      <c r="AJ6687">
        <v>30.417918194726401</v>
      </c>
      <c r="AK6687">
        <v>87.558297518146006</v>
      </c>
      <c r="AL6687">
        <v>51.817886459212403</v>
      </c>
      <c r="AM6687" t="s">
        <v>59</v>
      </c>
      <c r="AN6687" t="s">
        <v>60</v>
      </c>
      <c r="AO6687" t="s">
        <v>217</v>
      </c>
      <c r="AP6687" t="s">
        <v>125</v>
      </c>
      <c r="AQ6687" t="s">
        <v>1234</v>
      </c>
      <c r="AR6687" t="s">
        <v>218</v>
      </c>
      <c r="AS6687" t="s">
        <v>219</v>
      </c>
    </row>
    <row r="6688" spans="1:45" hidden="1" x14ac:dyDescent="0.35">
      <c r="A6688">
        <v>2020010062618</v>
      </c>
      <c r="B6688">
        <v>2020</v>
      </c>
      <c r="C6688" s="1">
        <v>44072.51458333333</v>
      </c>
      <c r="D6688" s="1">
        <v>44072.556250000001</v>
      </c>
      <c r="E6688" s="2">
        <f>_2020_IR[[#This Row],[close]]-_2020_IR[[#This Row],[open]]</f>
        <v>4.1666666671517305E-2</v>
      </c>
      <c r="F6688" t="s">
        <v>56</v>
      </c>
      <c r="G6688" t="s">
        <v>139</v>
      </c>
      <c r="H6688" t="s">
        <v>689</v>
      </c>
      <c r="I6688" t="s">
        <v>1844</v>
      </c>
      <c r="J6688">
        <v>40.983908</v>
      </c>
      <c r="K6688">
        <v>-8.6382320000000004</v>
      </c>
      <c r="L6688">
        <v>7</v>
      </c>
      <c r="M6688">
        <v>2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 t="s">
        <v>47</v>
      </c>
      <c r="X6688">
        <v>0</v>
      </c>
      <c r="Y6688">
        <v>0</v>
      </c>
      <c r="Z6688">
        <v>1E-4</v>
      </c>
      <c r="AA6688">
        <v>1E-4</v>
      </c>
      <c r="AB6688">
        <f>_2020_IR[[#This Row],[areaTotal]]*10000</f>
        <v>1</v>
      </c>
      <c r="AC6688" t="s">
        <v>48</v>
      </c>
      <c r="AD6688">
        <v>60</v>
      </c>
      <c r="AE6688">
        <f>SQRT(_2020_IR[[#This Row],[aream2]])/(_2020_IR[[#This Row],[duration2]]*60)</f>
        <v>2.7777777777777778E-4</v>
      </c>
      <c r="AF6688">
        <v>4.5219330210991497</v>
      </c>
      <c r="AG6688">
        <v>17.9747958605534</v>
      </c>
      <c r="AH6688">
        <v>7.8729330975640597</v>
      </c>
      <c r="AI6688">
        <v>475.57193463687503</v>
      </c>
      <c r="AJ6688">
        <v>26.352807232873399</v>
      </c>
      <c r="AK6688">
        <v>86.703021478234803</v>
      </c>
      <c r="AL6688">
        <v>46.292599604875299</v>
      </c>
      <c r="AM6688" t="s">
        <v>59</v>
      </c>
      <c r="AN6688" t="s">
        <v>60</v>
      </c>
      <c r="AO6688" t="s">
        <v>217</v>
      </c>
      <c r="AP6688" t="s">
        <v>125</v>
      </c>
      <c r="AQ6688" t="s">
        <v>1234</v>
      </c>
      <c r="AR6688" t="s">
        <v>218</v>
      </c>
      <c r="AS6688" t="s">
        <v>219</v>
      </c>
    </row>
    <row r="6689" spans="1:45" hidden="1" x14ac:dyDescent="0.35">
      <c r="A6689">
        <v>2020130132100</v>
      </c>
      <c r="B6689">
        <v>2020</v>
      </c>
      <c r="C6689" s="1">
        <v>44072.550694444442</v>
      </c>
      <c r="D6689" s="1">
        <v>44072.588888888888</v>
      </c>
      <c r="E6689" s="2">
        <f>_2020_IR[[#This Row],[close]]-_2020_IR[[#This Row],[open]]</f>
        <v>3.8194444445252884E-2</v>
      </c>
      <c r="F6689" t="s">
        <v>43</v>
      </c>
      <c r="G6689" t="s">
        <v>126</v>
      </c>
      <c r="H6689" t="s">
        <v>285</v>
      </c>
      <c r="I6689" t="s">
        <v>984</v>
      </c>
      <c r="J6689">
        <v>41.286242999999999</v>
      </c>
      <c r="K6689">
        <v>-8.1691579999999995</v>
      </c>
      <c r="L6689">
        <v>5</v>
      </c>
      <c r="M6689">
        <v>1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 t="s">
        <v>47</v>
      </c>
      <c r="X6689">
        <v>0</v>
      </c>
      <c r="Y6689">
        <v>0.1045</v>
      </c>
      <c r="Z6689">
        <v>0</v>
      </c>
      <c r="AA6689">
        <v>0.1045</v>
      </c>
      <c r="AB6689">
        <f>_2020_IR[[#This Row],[areaTotal]]*10000</f>
        <v>1045</v>
      </c>
      <c r="AC6689" t="s">
        <v>48</v>
      </c>
      <c r="AD6689">
        <v>55</v>
      </c>
      <c r="AE6689">
        <f>SQRT(_2020_IR[[#This Row],[aream2]])/(_2020_IR[[#This Row],[duration2]]*60)</f>
        <v>9.7958968940876443E-3</v>
      </c>
      <c r="AF6689">
        <v>4.9362274407720399</v>
      </c>
      <c r="AG6689">
        <v>18.8874369278487</v>
      </c>
      <c r="AH6689">
        <v>7.1352976741883403</v>
      </c>
      <c r="AI6689">
        <v>455.74279170051102</v>
      </c>
      <c r="AJ6689">
        <v>34.740103721473297</v>
      </c>
      <c r="AK6689">
        <v>88.545254709329697</v>
      </c>
      <c r="AL6689">
        <v>58.358844901119703</v>
      </c>
      <c r="AM6689" t="s">
        <v>59</v>
      </c>
      <c r="AN6689" t="s">
        <v>60</v>
      </c>
      <c r="AO6689" t="s">
        <v>288</v>
      </c>
      <c r="AP6689" t="s">
        <v>125</v>
      </c>
      <c r="AQ6689" t="s">
        <v>1234</v>
      </c>
      <c r="AR6689" t="s">
        <v>218</v>
      </c>
      <c r="AS6689" t="s">
        <v>219</v>
      </c>
    </row>
    <row r="6690" spans="1:45" hidden="1" x14ac:dyDescent="0.35">
      <c r="A6690">
        <v>2020180042422</v>
      </c>
      <c r="B6690">
        <v>2020</v>
      </c>
      <c r="C6690" s="1">
        <v>44072.552777777775</v>
      </c>
      <c r="D6690" s="1">
        <v>44072.645833333336</v>
      </c>
      <c r="E6690" s="2">
        <f>_2020_IR[[#This Row],[close]]-_2020_IR[[#This Row],[open]]</f>
        <v>9.3055555560567882E-2</v>
      </c>
      <c r="F6690" t="s">
        <v>43</v>
      </c>
      <c r="G6690" t="s">
        <v>65</v>
      </c>
      <c r="H6690" t="s">
        <v>65</v>
      </c>
      <c r="I6690" t="s">
        <v>1833</v>
      </c>
      <c r="J6690">
        <v>40.691612999999997</v>
      </c>
      <c r="K6690">
        <v>-7.8416069999999998</v>
      </c>
      <c r="L6690">
        <v>106</v>
      </c>
      <c r="M6690">
        <v>33</v>
      </c>
      <c r="N6690">
        <v>4</v>
      </c>
      <c r="O6690">
        <v>4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 t="s">
        <v>47</v>
      </c>
      <c r="X6690">
        <v>1.65</v>
      </c>
      <c r="Y6690">
        <v>1.35</v>
      </c>
      <c r="Z6690">
        <v>0</v>
      </c>
      <c r="AA6690">
        <v>3</v>
      </c>
      <c r="AB6690">
        <f>_2020_IR[[#This Row],[areaTotal]]*10000</f>
        <v>30000</v>
      </c>
      <c r="AC6690" t="s">
        <v>82</v>
      </c>
      <c r="AD6690">
        <v>134</v>
      </c>
      <c r="AE6690">
        <f>SQRT(_2020_IR[[#This Row],[aream2]])/(_2020_IR[[#This Row],[duration2]]*60)</f>
        <v>2.1542920492150213E-2</v>
      </c>
      <c r="AF6690">
        <v>8.4076458520101607</v>
      </c>
      <c r="AG6690">
        <v>25.517567303061998</v>
      </c>
      <c r="AH6690">
        <v>9.5072663593902291</v>
      </c>
      <c r="AI6690">
        <v>519.50315170719603</v>
      </c>
      <c r="AJ6690">
        <v>42.276437718804402</v>
      </c>
      <c r="AK6690">
        <v>90.140578616515697</v>
      </c>
      <c r="AL6690">
        <v>70.258940411694397</v>
      </c>
      <c r="AM6690" t="s">
        <v>83</v>
      </c>
      <c r="AN6690" t="s">
        <v>84</v>
      </c>
      <c r="AO6690" t="s">
        <v>471</v>
      </c>
      <c r="AP6690" t="s">
        <v>125</v>
      </c>
      <c r="AQ6690" t="s">
        <v>1636</v>
      </c>
      <c r="AR6690" t="s">
        <v>307</v>
      </c>
      <c r="AS6690" t="s">
        <v>79</v>
      </c>
    </row>
    <row r="6691" spans="1:45" hidden="1" x14ac:dyDescent="0.35">
      <c r="A6691">
        <v>2020130132093</v>
      </c>
      <c r="B6691">
        <v>2020</v>
      </c>
      <c r="C6691" s="1">
        <v>44072.564583333333</v>
      </c>
      <c r="D6691" s="1">
        <v>44072.589583333334</v>
      </c>
      <c r="E6691" s="2">
        <f>_2020_IR[[#This Row],[close]]-_2020_IR[[#This Row],[open]]</f>
        <v>2.5000000001455192E-2</v>
      </c>
      <c r="F6691" t="s">
        <v>43</v>
      </c>
      <c r="G6691" t="s">
        <v>126</v>
      </c>
      <c r="H6691" t="s">
        <v>238</v>
      </c>
      <c r="I6691" t="s">
        <v>839</v>
      </c>
      <c r="J6691">
        <v>41.173184999999997</v>
      </c>
      <c r="K6691">
        <v>-8.4556880000000003</v>
      </c>
      <c r="L6691">
        <v>5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 t="s">
        <v>47</v>
      </c>
      <c r="X6691">
        <v>0</v>
      </c>
      <c r="Y6691">
        <v>0.1</v>
      </c>
      <c r="Z6691">
        <v>0</v>
      </c>
      <c r="AA6691">
        <v>0.1</v>
      </c>
      <c r="AB6691">
        <f>_2020_IR[[#This Row],[areaTotal]]*10000</f>
        <v>1000</v>
      </c>
      <c r="AC6691" t="s">
        <v>48</v>
      </c>
      <c r="AD6691">
        <v>36</v>
      </c>
      <c r="AE6691">
        <f>SQRT(_2020_IR[[#This Row],[aream2]])/(_2020_IR[[#This Row],[duration2]]*60)</f>
        <v>1.4640174352631385E-2</v>
      </c>
      <c r="AF6691">
        <v>4.2333120373422499</v>
      </c>
      <c r="AG6691">
        <v>17.317332840908399</v>
      </c>
      <c r="AH6691">
        <v>7.1205138715621503</v>
      </c>
      <c r="AI6691">
        <v>419.3808590813</v>
      </c>
      <c r="AJ6691">
        <v>29.161063869251201</v>
      </c>
      <c r="AK6691">
        <v>87.536485515185404</v>
      </c>
      <c r="AL6691">
        <v>49.685157236847701</v>
      </c>
      <c r="AM6691" t="s">
        <v>59</v>
      </c>
      <c r="AO6691" t="s">
        <v>217</v>
      </c>
      <c r="AP6691" t="s">
        <v>125</v>
      </c>
      <c r="AQ6691" t="s">
        <v>1234</v>
      </c>
      <c r="AR6691" t="s">
        <v>218</v>
      </c>
      <c r="AS6691" t="s">
        <v>219</v>
      </c>
    </row>
    <row r="6692" spans="1:45" hidden="1" x14ac:dyDescent="0.35">
      <c r="A6692">
        <v>2020050021080</v>
      </c>
      <c r="B6692">
        <v>2020</v>
      </c>
      <c r="C6692" s="1">
        <v>44072.56527777778</v>
      </c>
      <c r="D6692" s="1">
        <v>44072.65625</v>
      </c>
      <c r="E6692" s="2">
        <f>_2020_IR[[#This Row],[close]]-_2020_IR[[#This Row],[open]]</f>
        <v>9.0972222220443655E-2</v>
      </c>
      <c r="F6692" t="s">
        <v>43</v>
      </c>
      <c r="G6692" t="s">
        <v>75</v>
      </c>
      <c r="H6692" t="s">
        <v>241</v>
      </c>
      <c r="I6692" t="s">
        <v>2228</v>
      </c>
      <c r="J6692">
        <v>40.042479999999998</v>
      </c>
      <c r="K6692">
        <v>-7.4927070000000002</v>
      </c>
      <c r="L6692">
        <v>68</v>
      </c>
      <c r="M6692">
        <v>19</v>
      </c>
      <c r="N6692">
        <v>1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 t="s">
        <v>47</v>
      </c>
      <c r="X6692">
        <v>0</v>
      </c>
      <c r="Y6692">
        <v>2.8841000000000001</v>
      </c>
      <c r="Z6692">
        <v>0</v>
      </c>
      <c r="AA6692">
        <v>2.8841000000000001</v>
      </c>
      <c r="AB6692">
        <f>_2020_IR[[#This Row],[areaTotal]]*10000</f>
        <v>28841</v>
      </c>
      <c r="AC6692" t="s">
        <v>82</v>
      </c>
      <c r="AD6692">
        <v>131</v>
      </c>
      <c r="AE6692">
        <f>SQRT(_2020_IR[[#This Row],[aream2]])/(_2020_IR[[#This Row],[duration2]]*60)</f>
        <v>2.1606409914970197E-2</v>
      </c>
      <c r="AF6692">
        <v>21.0193299012398</v>
      </c>
      <c r="AG6692">
        <v>42.821970256939103</v>
      </c>
      <c r="AH6692">
        <v>12.9748249138412</v>
      </c>
      <c r="AI6692">
        <v>690.82689813488798</v>
      </c>
      <c r="AJ6692">
        <v>95.578021655953805</v>
      </c>
      <c r="AK6692">
        <v>91.777844862632605</v>
      </c>
      <c r="AL6692">
        <v>142.030243155665</v>
      </c>
      <c r="AM6692" t="s">
        <v>49</v>
      </c>
      <c r="AN6692" t="s">
        <v>498</v>
      </c>
      <c r="AO6692" t="s">
        <v>1183</v>
      </c>
      <c r="AP6692" t="s">
        <v>289</v>
      </c>
      <c r="AQ6692" t="s">
        <v>1636</v>
      </c>
      <c r="AR6692" t="s">
        <v>307</v>
      </c>
      <c r="AS6692" t="s">
        <v>79</v>
      </c>
    </row>
    <row r="6693" spans="1:45" hidden="1" x14ac:dyDescent="0.35">
      <c r="A6693">
        <v>2020150069331</v>
      </c>
      <c r="B6693">
        <v>2020</v>
      </c>
      <c r="C6693" s="1">
        <v>44072.570833333331</v>
      </c>
      <c r="D6693" s="1">
        <v>44072.581944444442</v>
      </c>
      <c r="E6693" s="2">
        <f>_2020_IR[[#This Row],[close]]-_2020_IR[[#This Row],[open]]</f>
        <v>1.1111111110949423E-2</v>
      </c>
      <c r="F6693" t="s">
        <v>56</v>
      </c>
      <c r="G6693" t="s">
        <v>118</v>
      </c>
      <c r="H6693" t="s">
        <v>1403</v>
      </c>
      <c r="I6693" t="s">
        <v>1535</v>
      </c>
      <c r="J6693">
        <v>38.574710000000003</v>
      </c>
      <c r="K6693">
        <v>-9.0423589999999994</v>
      </c>
      <c r="L6693">
        <v>7</v>
      </c>
      <c r="M6693">
        <v>2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 t="s">
        <v>47</v>
      </c>
      <c r="X6693">
        <v>0</v>
      </c>
      <c r="Y6693">
        <v>0</v>
      </c>
      <c r="Z6693">
        <v>1.15E-2</v>
      </c>
      <c r="AA6693">
        <v>1.15E-2</v>
      </c>
      <c r="AB6693">
        <f>_2020_IR[[#This Row],[areaTotal]]*10000</f>
        <v>115</v>
      </c>
      <c r="AC6693" t="s">
        <v>48</v>
      </c>
      <c r="AD6693">
        <v>16</v>
      </c>
      <c r="AE6693">
        <f>SQRT(_2020_IR[[#This Row],[aream2]])/(_2020_IR[[#This Row],[duration2]]*60)</f>
        <v>1.1170630515378758E-2</v>
      </c>
      <c r="AF6693">
        <v>21.366799910891899</v>
      </c>
      <c r="AG6693">
        <v>43.220480686944001</v>
      </c>
      <c r="AH6693">
        <v>11.6851005277788</v>
      </c>
      <c r="AI6693">
        <v>764.81305733084105</v>
      </c>
      <c r="AJ6693">
        <v>159.81258893433599</v>
      </c>
      <c r="AK6693">
        <v>87.037822686599696</v>
      </c>
      <c r="AL6693">
        <v>209.94946363138101</v>
      </c>
      <c r="AM6693" t="s">
        <v>59</v>
      </c>
      <c r="AN6693" t="s">
        <v>60</v>
      </c>
      <c r="AO6693" t="s">
        <v>1183</v>
      </c>
      <c r="AP6693" t="s">
        <v>289</v>
      </c>
      <c r="AQ6693" t="s">
        <v>1636</v>
      </c>
      <c r="AR6693" t="s">
        <v>218</v>
      </c>
      <c r="AS6693" t="s">
        <v>219</v>
      </c>
    </row>
    <row r="6694" spans="1:45" hidden="1" x14ac:dyDescent="0.35">
      <c r="A6694">
        <v>2020110155152</v>
      </c>
      <c r="B6694">
        <v>2020</v>
      </c>
      <c r="C6694" s="1">
        <v>44072.576388888891</v>
      </c>
      <c r="D6694" s="1">
        <v>44072.606249999997</v>
      </c>
      <c r="E6694" s="2">
        <f>_2020_IR[[#This Row],[close]]-_2020_IR[[#This Row],[open]]</f>
        <v>2.9861111106583849E-2</v>
      </c>
      <c r="F6694" t="s">
        <v>56</v>
      </c>
      <c r="G6694" t="s">
        <v>57</v>
      </c>
      <c r="H6694" t="s">
        <v>77</v>
      </c>
      <c r="I6694" t="s">
        <v>1670</v>
      </c>
      <c r="J6694">
        <v>39.109462000000001</v>
      </c>
      <c r="K6694">
        <v>-8.9669270000000001</v>
      </c>
      <c r="L6694">
        <v>17</v>
      </c>
      <c r="M6694">
        <v>5</v>
      </c>
      <c r="N6694">
        <v>6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 t="s">
        <v>47</v>
      </c>
      <c r="X6694">
        <v>0</v>
      </c>
      <c r="Y6694">
        <v>0</v>
      </c>
      <c r="Z6694">
        <v>2.0000000000000001E-4</v>
      </c>
      <c r="AA6694">
        <v>2.0000000000000001E-4</v>
      </c>
      <c r="AB6694">
        <f>_2020_IR[[#This Row],[areaTotal]]*10000</f>
        <v>2</v>
      </c>
      <c r="AC6694" t="s">
        <v>48</v>
      </c>
      <c r="AD6694">
        <v>43</v>
      </c>
      <c r="AE6694">
        <f>SQRT(_2020_IR[[#This Row],[aream2]])/(_2020_IR[[#This Row],[duration2]]*60)</f>
        <v>5.4814479161747879E-4</v>
      </c>
      <c r="AF6694">
        <v>29.718630667704499</v>
      </c>
      <c r="AG6694">
        <v>52.076765954390901</v>
      </c>
      <c r="AH6694">
        <v>16.404413400928998</v>
      </c>
      <c r="AI6694">
        <v>830.767828285002</v>
      </c>
      <c r="AJ6694">
        <v>117.015238761958</v>
      </c>
      <c r="AK6694">
        <v>90.097284913885503</v>
      </c>
      <c r="AL6694">
        <v>173.08285054418999</v>
      </c>
      <c r="AM6694" t="s">
        <v>59</v>
      </c>
      <c r="AN6694" t="s">
        <v>60</v>
      </c>
      <c r="AO6694" t="s">
        <v>1183</v>
      </c>
      <c r="AP6694" t="s">
        <v>467</v>
      </c>
      <c r="AQ6694" t="s">
        <v>1636</v>
      </c>
      <c r="AR6694" t="s">
        <v>307</v>
      </c>
      <c r="AS6694" t="s">
        <v>79</v>
      </c>
    </row>
    <row r="6695" spans="1:45" hidden="1" x14ac:dyDescent="0.35">
      <c r="A6695">
        <v>2020160021113</v>
      </c>
      <c r="B6695">
        <v>2020</v>
      </c>
      <c r="C6695" s="1">
        <v>44072.590277777781</v>
      </c>
      <c r="D6695" s="1">
        <v>44072.736805555556</v>
      </c>
      <c r="E6695" s="2">
        <f>_2020_IR[[#This Row],[close]]-_2020_IR[[#This Row],[open]]</f>
        <v>0.14652777777519077</v>
      </c>
      <c r="F6695" t="s">
        <v>43</v>
      </c>
      <c r="G6695" t="s">
        <v>68</v>
      </c>
      <c r="H6695" t="s">
        <v>305</v>
      </c>
      <c r="I6695" t="s">
        <v>1068</v>
      </c>
      <c r="J6695">
        <v>41.774949999999997</v>
      </c>
      <c r="K6695">
        <v>-8.43018</v>
      </c>
      <c r="L6695">
        <v>41</v>
      </c>
      <c r="M6695">
        <v>12</v>
      </c>
      <c r="N6695">
        <v>3</v>
      </c>
      <c r="O6695">
        <v>3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 t="s">
        <v>47</v>
      </c>
      <c r="X6695">
        <v>0.5</v>
      </c>
      <c r="Y6695">
        <v>7</v>
      </c>
      <c r="Z6695">
        <v>0</v>
      </c>
      <c r="AA6695">
        <v>7.5</v>
      </c>
      <c r="AB6695">
        <f>_2020_IR[[#This Row],[areaTotal]]*10000</f>
        <v>75000</v>
      </c>
      <c r="AC6695" t="s">
        <v>82</v>
      </c>
      <c r="AD6695">
        <v>211</v>
      </c>
      <c r="AE6695">
        <f>SQRT(_2020_IR[[#This Row],[aream2]])/(_2020_IR[[#This Row],[duration2]]*60)</f>
        <v>2.1632012539698504E-2</v>
      </c>
      <c r="AF6695">
        <v>2.47700221880983</v>
      </c>
      <c r="AG6695">
        <v>12.793272001869701</v>
      </c>
      <c r="AH6695">
        <v>6.2426375592957699</v>
      </c>
      <c r="AI6695">
        <v>221.38467694391699</v>
      </c>
      <c r="AJ6695">
        <v>21.102144544113401</v>
      </c>
      <c r="AK6695">
        <v>86.745286389786799</v>
      </c>
      <c r="AL6695">
        <v>34.082518421030002</v>
      </c>
      <c r="AM6695" t="s">
        <v>83</v>
      </c>
      <c r="AN6695" t="s">
        <v>84</v>
      </c>
      <c r="AO6695" t="s">
        <v>217</v>
      </c>
      <c r="AP6695" t="s">
        <v>125</v>
      </c>
      <c r="AQ6695" t="s">
        <v>53</v>
      </c>
      <c r="AR6695" t="s">
        <v>218</v>
      </c>
      <c r="AS6695" t="s">
        <v>219</v>
      </c>
    </row>
    <row r="6696" spans="1:45" hidden="1" x14ac:dyDescent="0.35">
      <c r="A6696">
        <v>2020160021116</v>
      </c>
      <c r="B6696">
        <v>2020</v>
      </c>
      <c r="C6696" s="1">
        <v>44072.600694444445</v>
      </c>
      <c r="D6696" s="1">
        <v>44072.626388888886</v>
      </c>
      <c r="E6696" s="2">
        <f>_2020_IR[[#This Row],[close]]-_2020_IR[[#This Row],[open]]</f>
        <v>2.569444444088731E-2</v>
      </c>
      <c r="F6696" t="s">
        <v>56</v>
      </c>
      <c r="G6696" t="s">
        <v>68</v>
      </c>
      <c r="H6696" t="s">
        <v>68</v>
      </c>
      <c r="I6696" t="s">
        <v>2214</v>
      </c>
      <c r="J6696">
        <v>41.706947999999997</v>
      </c>
      <c r="K6696">
        <v>-8.85365</v>
      </c>
      <c r="L6696">
        <v>17</v>
      </c>
      <c r="M6696">
        <v>4</v>
      </c>
      <c r="N6696">
        <v>1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 t="s">
        <v>47</v>
      </c>
      <c r="X6696">
        <v>0</v>
      </c>
      <c r="Y6696">
        <v>0</v>
      </c>
      <c r="Z6696">
        <v>0.05</v>
      </c>
      <c r="AA6696">
        <v>0.05</v>
      </c>
      <c r="AB6696">
        <f>_2020_IR[[#This Row],[areaTotal]]*10000</f>
        <v>500</v>
      </c>
      <c r="AC6696" t="s">
        <v>48</v>
      </c>
      <c r="AD6696">
        <v>37</v>
      </c>
      <c r="AE6696">
        <f>SQRT(_2020_IR[[#This Row],[aream2]])/(_2020_IR[[#This Row],[duration2]]*60)</f>
        <v>1.0072378277026081E-2</v>
      </c>
      <c r="AF6696">
        <v>1.55672974882177</v>
      </c>
      <c r="AG6696">
        <v>9.8405504058230804</v>
      </c>
      <c r="AH6696">
        <v>6.4998697127618996</v>
      </c>
      <c r="AI6696">
        <v>235.933212761184</v>
      </c>
      <c r="AJ6696">
        <v>10.954978242972899</v>
      </c>
      <c r="AK6696">
        <v>84.4090192066801</v>
      </c>
      <c r="AL6696">
        <v>19.631146516239401</v>
      </c>
      <c r="AM6696" t="s">
        <v>49</v>
      </c>
      <c r="AN6696" t="s">
        <v>91</v>
      </c>
      <c r="AO6696" t="s">
        <v>217</v>
      </c>
      <c r="AP6696" t="s">
        <v>125</v>
      </c>
      <c r="AQ6696" t="s">
        <v>53</v>
      </c>
      <c r="AR6696" t="s">
        <v>54</v>
      </c>
      <c r="AS6696" t="s">
        <v>55</v>
      </c>
    </row>
    <row r="6697" spans="1:45" hidden="1" x14ac:dyDescent="0.35">
      <c r="A6697">
        <v>2020160021117</v>
      </c>
      <c r="B6697">
        <v>2020</v>
      </c>
      <c r="C6697" s="1">
        <v>44072.606249999997</v>
      </c>
      <c r="D6697" s="1">
        <v>44072.632638888892</v>
      </c>
      <c r="E6697" s="2">
        <f>_2020_IR[[#This Row],[close]]-_2020_IR[[#This Row],[open]]</f>
        <v>2.6388888894871343E-2</v>
      </c>
      <c r="F6697" t="s">
        <v>56</v>
      </c>
      <c r="G6697" t="s">
        <v>68</v>
      </c>
      <c r="H6697" t="s">
        <v>275</v>
      </c>
      <c r="I6697" t="s">
        <v>1024</v>
      </c>
      <c r="J6697">
        <v>41.706074999999998</v>
      </c>
      <c r="K6697">
        <v>-8.62866</v>
      </c>
      <c r="L6697">
        <v>15</v>
      </c>
      <c r="M6697">
        <v>4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 t="s">
        <v>47</v>
      </c>
      <c r="X6697">
        <v>0</v>
      </c>
      <c r="Y6697">
        <v>0.01</v>
      </c>
      <c r="Z6697">
        <v>0</v>
      </c>
      <c r="AA6697">
        <v>0.01</v>
      </c>
      <c r="AB6697">
        <f>_2020_IR[[#This Row],[areaTotal]]*10000</f>
        <v>100</v>
      </c>
      <c r="AC6697" t="s">
        <v>48</v>
      </c>
      <c r="AD6697">
        <v>38</v>
      </c>
      <c r="AE6697">
        <f>SQRT(_2020_IR[[#This Row],[aream2]])/(_2020_IR[[#This Row],[duration2]]*60)</f>
        <v>4.3859649122807015E-3</v>
      </c>
      <c r="AF6697">
        <v>2.2774493183308802</v>
      </c>
      <c r="AG6697">
        <v>12.200363715705301</v>
      </c>
      <c r="AH6697">
        <v>6.5637017842912799</v>
      </c>
      <c r="AI6697">
        <v>210.64814549709899</v>
      </c>
      <c r="AJ6697">
        <v>17.4943757496393</v>
      </c>
      <c r="AK6697">
        <v>86.451572071375907</v>
      </c>
      <c r="AL6697">
        <v>28.9731789640602</v>
      </c>
      <c r="AM6697" t="s">
        <v>49</v>
      </c>
      <c r="AN6697" t="s">
        <v>91</v>
      </c>
      <c r="AO6697" t="s">
        <v>217</v>
      </c>
      <c r="AP6697" t="s">
        <v>125</v>
      </c>
      <c r="AQ6697" t="s">
        <v>53</v>
      </c>
      <c r="AR6697" t="s">
        <v>218</v>
      </c>
      <c r="AS6697" t="s">
        <v>219</v>
      </c>
    </row>
    <row r="6698" spans="1:45" hidden="1" x14ac:dyDescent="0.35">
      <c r="A6698">
        <v>2020110155165</v>
      </c>
      <c r="B6698">
        <v>2020</v>
      </c>
      <c r="C6698" s="1">
        <v>44072.606249999997</v>
      </c>
      <c r="D6698" s="1">
        <v>44072.622916666667</v>
      </c>
      <c r="E6698" s="2">
        <f>_2020_IR[[#This Row],[close]]-_2020_IR[[#This Row],[open]]</f>
        <v>1.6666666670062114E-2</v>
      </c>
      <c r="F6698" t="s">
        <v>56</v>
      </c>
      <c r="G6698" t="s">
        <v>57</v>
      </c>
      <c r="H6698" t="s">
        <v>381</v>
      </c>
      <c r="I6698" t="s">
        <v>382</v>
      </c>
      <c r="J6698">
        <v>38.999552000000001</v>
      </c>
      <c r="K6698">
        <v>-8.9792339999999999</v>
      </c>
      <c r="L6698">
        <v>14</v>
      </c>
      <c r="M6698">
        <v>4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 t="s">
        <v>47</v>
      </c>
      <c r="X6698">
        <v>0</v>
      </c>
      <c r="Y6698">
        <v>0</v>
      </c>
      <c r="Z6698">
        <v>3.0000000000000001E-3</v>
      </c>
      <c r="AA6698">
        <v>3.0000000000000001E-3</v>
      </c>
      <c r="AB6698">
        <f>_2020_IR[[#This Row],[areaTotal]]*10000</f>
        <v>30</v>
      </c>
      <c r="AC6698" t="s">
        <v>48</v>
      </c>
      <c r="AD6698">
        <v>24</v>
      </c>
      <c r="AE6698">
        <f>SQRT(_2020_IR[[#This Row],[aream2]])/(_2020_IR[[#This Row],[duration2]]*60)</f>
        <v>3.8036288715636536E-3</v>
      </c>
      <c r="AF6698">
        <v>24.877421543585399</v>
      </c>
      <c r="AG6698">
        <v>47.099353927159299</v>
      </c>
      <c r="AH6698">
        <v>14.445990331825101</v>
      </c>
      <c r="AI6698">
        <v>786.24267468421704</v>
      </c>
      <c r="AJ6698">
        <v>104.61409505828701</v>
      </c>
      <c r="AK6698">
        <v>88.387600070425705</v>
      </c>
      <c r="AL6698">
        <v>157.00286280208601</v>
      </c>
      <c r="AM6698" t="s">
        <v>59</v>
      </c>
      <c r="AN6698" t="s">
        <v>60</v>
      </c>
      <c r="AO6698" t="s">
        <v>1183</v>
      </c>
      <c r="AP6698" t="s">
        <v>289</v>
      </c>
      <c r="AQ6698" t="s">
        <v>1636</v>
      </c>
      <c r="AR6698" t="s">
        <v>218</v>
      </c>
      <c r="AS6698" t="s">
        <v>219</v>
      </c>
    </row>
    <row r="6699" spans="1:45" hidden="1" x14ac:dyDescent="0.35">
      <c r="A6699">
        <v>2020100044778</v>
      </c>
      <c r="B6699">
        <v>2020</v>
      </c>
      <c r="C6699" s="1">
        <v>44072.624305555553</v>
      </c>
      <c r="D6699" s="1">
        <v>44072.628472222219</v>
      </c>
      <c r="E6699" s="2">
        <f>_2020_IR[[#This Row],[close]]-_2020_IR[[#This Row],[open]]</f>
        <v>4.166666665696539E-3</v>
      </c>
      <c r="F6699" t="s">
        <v>56</v>
      </c>
      <c r="G6699" t="s">
        <v>85</v>
      </c>
      <c r="H6699" t="s">
        <v>85</v>
      </c>
      <c r="I6699" t="s">
        <v>1426</v>
      </c>
      <c r="J6699">
        <v>39.891168</v>
      </c>
      <c r="K6699">
        <v>-8.8544879999999999</v>
      </c>
      <c r="L6699">
        <v>17</v>
      </c>
      <c r="M6699">
        <v>4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 t="s">
        <v>47</v>
      </c>
      <c r="X6699">
        <v>0</v>
      </c>
      <c r="Y6699">
        <v>0</v>
      </c>
      <c r="Z6699">
        <v>2.0000000000000001E-4</v>
      </c>
      <c r="AA6699">
        <v>2.0000000000000001E-4</v>
      </c>
      <c r="AB6699">
        <f>_2020_IR[[#This Row],[areaTotal]]*10000</f>
        <v>2</v>
      </c>
      <c r="AC6699" t="s">
        <v>48</v>
      </c>
      <c r="AD6699">
        <v>6</v>
      </c>
      <c r="AE6699">
        <f>SQRT(_2020_IR[[#This Row],[aream2]])/(_2020_IR[[#This Row],[duration2]]*60)</f>
        <v>3.9283710065919309E-3</v>
      </c>
      <c r="AF6699">
        <v>11.536848729808099</v>
      </c>
      <c r="AG6699">
        <v>30.5122063327794</v>
      </c>
      <c r="AH6699">
        <v>10.4443940930691</v>
      </c>
      <c r="AI6699">
        <v>679.06250037207803</v>
      </c>
      <c r="AJ6699">
        <v>52.6144141348476</v>
      </c>
      <c r="AK6699">
        <v>86.140259948719603</v>
      </c>
      <c r="AL6699">
        <v>88.153318921955901</v>
      </c>
      <c r="AM6699" t="s">
        <v>49</v>
      </c>
      <c r="AN6699" t="s">
        <v>405</v>
      </c>
      <c r="AO6699" t="s">
        <v>471</v>
      </c>
      <c r="AP6699" t="s">
        <v>289</v>
      </c>
      <c r="AQ6699" t="s">
        <v>1636</v>
      </c>
      <c r="AR6699" t="s">
        <v>218</v>
      </c>
      <c r="AS6699" t="s">
        <v>219</v>
      </c>
    </row>
    <row r="6700" spans="1:45" hidden="1" x14ac:dyDescent="0.35">
      <c r="A6700">
        <v>2020080035091</v>
      </c>
      <c r="B6700">
        <v>2020</v>
      </c>
      <c r="C6700" s="1">
        <v>44072.633333333331</v>
      </c>
      <c r="D6700" s="1">
        <v>44072.64166666667</v>
      </c>
      <c r="E6700" s="2">
        <f>_2020_IR[[#This Row],[close]]-_2020_IR[[#This Row],[open]]</f>
        <v>8.3333333386690356E-3</v>
      </c>
      <c r="F6700" t="s">
        <v>43</v>
      </c>
      <c r="G6700" t="s">
        <v>116</v>
      </c>
      <c r="H6700" t="s">
        <v>220</v>
      </c>
      <c r="I6700" t="s">
        <v>1882</v>
      </c>
      <c r="J6700">
        <v>37.117641999999996</v>
      </c>
      <c r="K6700">
        <v>-8.0203120000000006</v>
      </c>
      <c r="L6700">
        <v>24</v>
      </c>
      <c r="M6700">
        <v>6</v>
      </c>
      <c r="N6700">
        <v>1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 t="s">
        <v>47</v>
      </c>
      <c r="X6700">
        <v>0</v>
      </c>
      <c r="Y6700">
        <v>1E-3</v>
      </c>
      <c r="Z6700">
        <v>0</v>
      </c>
      <c r="AA6700">
        <v>1E-3</v>
      </c>
      <c r="AB6700">
        <f>_2020_IR[[#This Row],[areaTotal]]*10000</f>
        <v>10</v>
      </c>
      <c r="AC6700" t="s">
        <v>48</v>
      </c>
      <c r="AD6700">
        <v>12</v>
      </c>
      <c r="AE6700">
        <f>SQRT(_2020_IR[[#This Row],[aream2]])/(_2020_IR[[#This Row],[duration2]]*60)</f>
        <v>4.3920523057894159E-3</v>
      </c>
      <c r="AF6700">
        <v>13.451394623379</v>
      </c>
      <c r="AG6700">
        <v>33.277140028157902</v>
      </c>
      <c r="AH6700">
        <v>7.6287164213169403</v>
      </c>
      <c r="AI6700">
        <v>800.78522039104701</v>
      </c>
      <c r="AJ6700">
        <v>232.86329762494199</v>
      </c>
      <c r="AK6700">
        <v>88.363328678731094</v>
      </c>
      <c r="AL6700">
        <v>269.67622596673101</v>
      </c>
      <c r="AM6700" t="s">
        <v>59</v>
      </c>
      <c r="AN6700" t="s">
        <v>60</v>
      </c>
      <c r="AO6700" t="s">
        <v>471</v>
      </c>
      <c r="AP6700" t="s">
        <v>125</v>
      </c>
      <c r="AQ6700" t="s">
        <v>1636</v>
      </c>
      <c r="AR6700" t="s">
        <v>218</v>
      </c>
      <c r="AS6700" t="s">
        <v>219</v>
      </c>
    </row>
    <row r="6701" spans="1:45" hidden="1" x14ac:dyDescent="0.35">
      <c r="A6701">
        <v>2020160021122</v>
      </c>
      <c r="B6701">
        <v>2020</v>
      </c>
      <c r="C6701" s="1">
        <v>44072.636111111111</v>
      </c>
      <c r="D6701" s="1">
        <v>44072.656944444447</v>
      </c>
      <c r="E6701" s="2">
        <f>_2020_IR[[#This Row],[close]]-_2020_IR[[#This Row],[open]]</f>
        <v>2.0833333335758653E-2</v>
      </c>
      <c r="F6701" t="s">
        <v>56</v>
      </c>
      <c r="G6701" t="s">
        <v>68</v>
      </c>
      <c r="H6701" t="s">
        <v>298</v>
      </c>
      <c r="I6701" t="s">
        <v>2065</v>
      </c>
      <c r="J6701">
        <v>42.055067000000001</v>
      </c>
      <c r="K6701">
        <v>-8.4308929999999993</v>
      </c>
      <c r="L6701">
        <v>8</v>
      </c>
      <c r="M6701">
        <v>3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 t="s">
        <v>47</v>
      </c>
      <c r="X6701">
        <v>0</v>
      </c>
      <c r="Y6701">
        <v>0.1</v>
      </c>
      <c r="Z6701">
        <v>0</v>
      </c>
      <c r="AA6701">
        <v>0.1</v>
      </c>
      <c r="AB6701">
        <f>_2020_IR[[#This Row],[areaTotal]]*10000</f>
        <v>1000</v>
      </c>
      <c r="AC6701" t="s">
        <v>48</v>
      </c>
      <c r="AD6701">
        <v>30</v>
      </c>
      <c r="AE6701">
        <f>SQRT(_2020_IR[[#This Row],[aream2]])/(_2020_IR[[#This Row],[duration2]]*60)</f>
        <v>1.7568209223157664E-2</v>
      </c>
      <c r="AF6701">
        <v>2.26892813771128</v>
      </c>
      <c r="AG6701">
        <v>12.174552735541701</v>
      </c>
      <c r="AH6701">
        <v>5.7121537706052399</v>
      </c>
      <c r="AI6701">
        <v>269.99869769042601</v>
      </c>
      <c r="AJ6701">
        <v>21.188591244082801</v>
      </c>
      <c r="AK6701">
        <v>85.837177092953993</v>
      </c>
      <c r="AL6701">
        <v>35.426751263426802</v>
      </c>
      <c r="AM6701" t="s">
        <v>49</v>
      </c>
      <c r="AN6701" t="s">
        <v>405</v>
      </c>
      <c r="AO6701" t="s">
        <v>217</v>
      </c>
      <c r="AP6701" t="s">
        <v>125</v>
      </c>
      <c r="AQ6701" t="s">
        <v>53</v>
      </c>
      <c r="AR6701" t="s">
        <v>54</v>
      </c>
      <c r="AS6701" t="s">
        <v>55</v>
      </c>
    </row>
    <row r="6702" spans="1:45" hidden="1" x14ac:dyDescent="0.35">
      <c r="A6702">
        <v>2020120017779</v>
      </c>
      <c r="B6702">
        <v>2020</v>
      </c>
      <c r="C6702" s="1">
        <v>44072.645833333336</v>
      </c>
      <c r="D6702" s="1">
        <v>44072.677083333336</v>
      </c>
      <c r="E6702" s="2">
        <f>_2020_IR[[#This Row],[close]]-_2020_IR[[#This Row],[open]]</f>
        <v>3.125E-2</v>
      </c>
      <c r="F6702" t="s">
        <v>56</v>
      </c>
      <c r="G6702" t="s">
        <v>88</v>
      </c>
      <c r="H6702" t="s">
        <v>784</v>
      </c>
      <c r="I6702" t="s">
        <v>785</v>
      </c>
      <c r="J6702">
        <v>39.097340000000003</v>
      </c>
      <c r="K6702">
        <v>-7.0745170000000002</v>
      </c>
      <c r="L6702">
        <v>37</v>
      </c>
      <c r="M6702">
        <v>9</v>
      </c>
      <c r="N6702">
        <v>1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 t="s">
        <v>47</v>
      </c>
      <c r="X6702">
        <v>0</v>
      </c>
      <c r="Y6702">
        <v>5.1893095543800003</v>
      </c>
      <c r="Z6702">
        <v>4.9982737878499996</v>
      </c>
      <c r="AA6702">
        <v>10.187583342230001</v>
      </c>
      <c r="AB6702">
        <f>_2020_IR[[#This Row],[areaTotal]]*10000</f>
        <v>101875.83342230001</v>
      </c>
      <c r="AC6702" t="s">
        <v>295</v>
      </c>
      <c r="AD6702">
        <v>45</v>
      </c>
      <c r="AE6702">
        <f>SQRT(_2020_IR[[#This Row],[aream2]])/(_2020_IR[[#This Row],[duration2]]*60)</f>
        <v>0.11821479220032367</v>
      </c>
      <c r="AF6702">
        <v>34.593643236243899</v>
      </c>
      <c r="AG6702">
        <v>56.743194820103497</v>
      </c>
      <c r="AH6702">
        <v>17.505943027507598</v>
      </c>
      <c r="AI6702">
        <v>876.78135181902701</v>
      </c>
      <c r="AJ6702">
        <v>261.57966994855099</v>
      </c>
      <c r="AK6702">
        <v>93.465610344164503</v>
      </c>
      <c r="AL6702">
        <v>299.658460619766</v>
      </c>
      <c r="AM6702" t="s">
        <v>49</v>
      </c>
      <c r="AN6702" t="s">
        <v>91</v>
      </c>
      <c r="AO6702" t="s">
        <v>1183</v>
      </c>
      <c r="AP6702" t="s">
        <v>467</v>
      </c>
      <c r="AQ6702" t="s">
        <v>1636</v>
      </c>
      <c r="AR6702" t="s">
        <v>290</v>
      </c>
      <c r="AS6702" t="s">
        <v>291</v>
      </c>
    </row>
    <row r="6703" spans="1:45" hidden="1" x14ac:dyDescent="0.35">
      <c r="A6703">
        <v>2020130132178</v>
      </c>
      <c r="B6703">
        <v>2020</v>
      </c>
      <c r="C6703" s="1">
        <v>44072.661111111112</v>
      </c>
      <c r="D6703" s="1">
        <v>44072.681944444441</v>
      </c>
      <c r="E6703" s="2">
        <f>_2020_IR[[#This Row],[close]]-_2020_IR[[#This Row],[open]]</f>
        <v>2.0833333328482695E-2</v>
      </c>
      <c r="F6703" t="s">
        <v>43</v>
      </c>
      <c r="G6703" t="s">
        <v>126</v>
      </c>
      <c r="H6703" t="s">
        <v>285</v>
      </c>
      <c r="I6703" t="s">
        <v>984</v>
      </c>
      <c r="J6703">
        <v>41.286172999999998</v>
      </c>
      <c r="K6703">
        <v>-8.1697249999999997</v>
      </c>
      <c r="L6703">
        <v>7</v>
      </c>
      <c r="M6703">
        <v>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 t="s">
        <v>47</v>
      </c>
      <c r="X6703">
        <v>0</v>
      </c>
      <c r="Y6703">
        <v>7.4999999999999997E-3</v>
      </c>
      <c r="Z6703">
        <v>0</v>
      </c>
      <c r="AA6703">
        <v>7.4999999999999997E-3</v>
      </c>
      <c r="AB6703">
        <f>_2020_IR[[#This Row],[areaTotal]]*10000</f>
        <v>75</v>
      </c>
      <c r="AC6703" t="s">
        <v>48</v>
      </c>
      <c r="AD6703">
        <v>30</v>
      </c>
      <c r="AE6703">
        <f>SQRT(_2020_IR[[#This Row],[aream2]])/(_2020_IR[[#This Row],[duration2]]*60)</f>
        <v>4.8112522432468821E-3</v>
      </c>
      <c r="AF6703">
        <v>4.9362274407720399</v>
      </c>
      <c r="AG6703">
        <v>18.8874369278487</v>
      </c>
      <c r="AH6703">
        <v>7.1352976741883403</v>
      </c>
      <c r="AI6703">
        <v>455.74279170051102</v>
      </c>
      <c r="AJ6703">
        <v>34.740103721473297</v>
      </c>
      <c r="AK6703">
        <v>88.545254709329697</v>
      </c>
      <c r="AL6703">
        <v>58.358844901119703</v>
      </c>
      <c r="AM6703" t="s">
        <v>59</v>
      </c>
      <c r="AN6703" t="s">
        <v>60</v>
      </c>
      <c r="AO6703" t="s">
        <v>288</v>
      </c>
      <c r="AP6703" t="s">
        <v>125</v>
      </c>
      <c r="AQ6703" t="s">
        <v>1234</v>
      </c>
      <c r="AR6703" t="s">
        <v>218</v>
      </c>
      <c r="AS6703" t="s">
        <v>219</v>
      </c>
    </row>
    <row r="6704" spans="1:45" hidden="1" x14ac:dyDescent="0.35">
      <c r="A6704">
        <v>2020150069379</v>
      </c>
      <c r="B6704">
        <v>2020</v>
      </c>
      <c r="C6704" s="1">
        <v>44072.671527777777</v>
      </c>
      <c r="D6704" s="1">
        <v>44072.692361111112</v>
      </c>
      <c r="E6704" s="2">
        <f>_2020_IR[[#This Row],[close]]-_2020_IR[[#This Row],[open]]</f>
        <v>2.0833333335758653E-2</v>
      </c>
      <c r="F6704" t="s">
        <v>56</v>
      </c>
      <c r="G6704" t="s">
        <v>118</v>
      </c>
      <c r="H6704" t="s">
        <v>119</v>
      </c>
      <c r="I6704" t="s">
        <v>120</v>
      </c>
      <c r="J6704">
        <v>38.645671999999998</v>
      </c>
      <c r="K6704">
        <v>-8.9238890000000008</v>
      </c>
      <c r="L6704">
        <v>24</v>
      </c>
      <c r="M6704">
        <v>6</v>
      </c>
      <c r="N6704">
        <v>1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 t="s">
        <v>47</v>
      </c>
      <c r="X6704">
        <v>0</v>
      </c>
      <c r="Y6704">
        <v>0</v>
      </c>
      <c r="Z6704">
        <v>0.02</v>
      </c>
      <c r="AA6704">
        <v>0.02</v>
      </c>
      <c r="AB6704">
        <f>_2020_IR[[#This Row],[areaTotal]]*10000</f>
        <v>200</v>
      </c>
      <c r="AC6704" t="s">
        <v>48</v>
      </c>
      <c r="AD6704">
        <v>30</v>
      </c>
      <c r="AE6704">
        <f>SQRT(_2020_IR[[#This Row],[aream2]])/(_2020_IR[[#This Row],[duration2]]*60)</f>
        <v>7.8567420131838619E-3</v>
      </c>
      <c r="AF6704">
        <v>27.536729843523801</v>
      </c>
      <c r="AG6704">
        <v>49.880885900004202</v>
      </c>
      <c r="AH6704">
        <v>14.4454437467468</v>
      </c>
      <c r="AI6704">
        <v>824.98309137222998</v>
      </c>
      <c r="AJ6704">
        <v>181.256200186602</v>
      </c>
      <c r="AK6704">
        <v>89.450139375847797</v>
      </c>
      <c r="AL6704">
        <v>233.98879625593199</v>
      </c>
      <c r="AM6704" t="s">
        <v>59</v>
      </c>
      <c r="AN6704" t="s">
        <v>60</v>
      </c>
      <c r="AO6704" t="s">
        <v>1183</v>
      </c>
      <c r="AP6704" t="s">
        <v>289</v>
      </c>
      <c r="AQ6704" t="s">
        <v>1636</v>
      </c>
      <c r="AR6704" t="s">
        <v>307</v>
      </c>
      <c r="AS6704" t="s">
        <v>79</v>
      </c>
    </row>
    <row r="6705" spans="1:45" hidden="1" x14ac:dyDescent="0.35">
      <c r="A6705">
        <v>2020050021095</v>
      </c>
      <c r="B6705">
        <v>2020</v>
      </c>
      <c r="C6705" s="1">
        <v>44072.676388888889</v>
      </c>
      <c r="D6705" s="1">
        <v>44072.685416666667</v>
      </c>
      <c r="E6705" s="2">
        <f>_2020_IR[[#This Row],[close]]-_2020_IR[[#This Row],[open]]</f>
        <v>9.0277777781011537E-3</v>
      </c>
      <c r="F6705" t="s">
        <v>43</v>
      </c>
      <c r="G6705" t="s">
        <v>75</v>
      </c>
      <c r="H6705" t="s">
        <v>110</v>
      </c>
      <c r="I6705" t="s">
        <v>2229</v>
      </c>
      <c r="J6705">
        <v>40.270657</v>
      </c>
      <c r="K6705">
        <v>-7.4990949999999996</v>
      </c>
      <c r="L6705">
        <v>12</v>
      </c>
      <c r="M6705">
        <v>3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 t="s">
        <v>47</v>
      </c>
      <c r="X6705">
        <v>0</v>
      </c>
      <c r="Y6705">
        <v>0.04</v>
      </c>
      <c r="Z6705">
        <v>0</v>
      </c>
      <c r="AA6705">
        <v>0.04</v>
      </c>
      <c r="AB6705">
        <f>_2020_IR[[#This Row],[areaTotal]]*10000</f>
        <v>400</v>
      </c>
      <c r="AC6705" t="s">
        <v>48</v>
      </c>
      <c r="AD6705">
        <v>13</v>
      </c>
      <c r="AE6705">
        <f>SQRT(_2020_IR[[#This Row],[aream2]])/(_2020_IR[[#This Row],[duration2]]*60)</f>
        <v>2.564102564102564E-2</v>
      </c>
      <c r="AF6705">
        <v>14.4323265373712</v>
      </c>
      <c r="AG6705">
        <v>34.627140898492101</v>
      </c>
      <c r="AH6705">
        <v>11.537368507655099</v>
      </c>
      <c r="AI6705">
        <v>487.55576503537401</v>
      </c>
      <c r="AJ6705">
        <v>67.133620502256804</v>
      </c>
      <c r="AK6705">
        <v>91.0254120378343</v>
      </c>
      <c r="AL6705">
        <v>99.883711617021604</v>
      </c>
      <c r="AM6705" t="s">
        <v>59</v>
      </c>
      <c r="AN6705" t="s">
        <v>60</v>
      </c>
      <c r="AO6705" t="s">
        <v>471</v>
      </c>
      <c r="AP6705" t="s">
        <v>289</v>
      </c>
      <c r="AQ6705" t="s">
        <v>1234</v>
      </c>
      <c r="AR6705" t="s">
        <v>307</v>
      </c>
      <c r="AS6705" t="s">
        <v>79</v>
      </c>
    </row>
    <row r="6706" spans="1:45" hidden="1" x14ac:dyDescent="0.35">
      <c r="A6706">
        <v>2020160021128</v>
      </c>
      <c r="B6706">
        <v>2020</v>
      </c>
      <c r="C6706" s="1">
        <v>44072.676388888889</v>
      </c>
      <c r="D6706" s="1">
        <v>44072.700694444444</v>
      </c>
      <c r="E6706" s="2">
        <f>_2020_IR[[#This Row],[close]]-_2020_IR[[#This Row],[open]]</f>
        <v>2.4305555554747116E-2</v>
      </c>
      <c r="F6706" t="s">
        <v>56</v>
      </c>
      <c r="G6706" t="s">
        <v>68</v>
      </c>
      <c r="H6706" t="s">
        <v>68</v>
      </c>
      <c r="I6706" t="s">
        <v>2214</v>
      </c>
      <c r="J6706">
        <v>41.714168000000001</v>
      </c>
      <c r="K6706">
        <v>-8.8569700000000005</v>
      </c>
      <c r="L6706">
        <v>10</v>
      </c>
      <c r="M6706">
        <v>2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 t="s">
        <v>47</v>
      </c>
      <c r="X6706">
        <v>0</v>
      </c>
      <c r="Y6706">
        <v>0</v>
      </c>
      <c r="Z6706">
        <v>0.04</v>
      </c>
      <c r="AA6706">
        <v>0.04</v>
      </c>
      <c r="AB6706">
        <f>_2020_IR[[#This Row],[areaTotal]]*10000</f>
        <v>400</v>
      </c>
      <c r="AC6706" t="s">
        <v>48</v>
      </c>
      <c r="AD6706">
        <v>35</v>
      </c>
      <c r="AE6706">
        <f>SQRT(_2020_IR[[#This Row],[aream2]])/(_2020_IR[[#This Row],[duration2]]*60)</f>
        <v>9.5238095238095247E-3</v>
      </c>
      <c r="AF6706">
        <v>1.55672974882177</v>
      </c>
      <c r="AG6706">
        <v>9.8405504058230804</v>
      </c>
      <c r="AH6706">
        <v>6.4998697127618996</v>
      </c>
      <c r="AI6706">
        <v>235.933212761184</v>
      </c>
      <c r="AJ6706">
        <v>10.954978242972899</v>
      </c>
      <c r="AK6706">
        <v>84.4090192066801</v>
      </c>
      <c r="AL6706">
        <v>19.631146516239401</v>
      </c>
      <c r="AM6706" t="s">
        <v>49</v>
      </c>
      <c r="AN6706" t="s">
        <v>91</v>
      </c>
      <c r="AO6706" t="s">
        <v>217</v>
      </c>
      <c r="AP6706" t="s">
        <v>125</v>
      </c>
      <c r="AQ6706" t="s">
        <v>53</v>
      </c>
      <c r="AR6706" t="s">
        <v>54</v>
      </c>
      <c r="AS6706" t="s">
        <v>55</v>
      </c>
    </row>
    <row r="6707" spans="1:45" hidden="1" x14ac:dyDescent="0.35">
      <c r="A6707">
        <v>2020030060673</v>
      </c>
      <c r="B6707">
        <v>2020</v>
      </c>
      <c r="C6707" s="1">
        <v>44072.698611111111</v>
      </c>
      <c r="D6707" s="1">
        <v>44072.758333333331</v>
      </c>
      <c r="E6707" s="2">
        <f>_2020_IR[[#This Row],[close]]-_2020_IR[[#This Row],[open]]</f>
        <v>5.9722222220443655E-2</v>
      </c>
      <c r="F6707" t="s">
        <v>43</v>
      </c>
      <c r="G6707" t="s">
        <v>158</v>
      </c>
      <c r="H6707" t="s">
        <v>271</v>
      </c>
      <c r="I6707" t="s">
        <v>583</v>
      </c>
      <c r="J6707">
        <v>41.759146999999999</v>
      </c>
      <c r="K6707">
        <v>-8.3464869999999998</v>
      </c>
      <c r="L6707">
        <v>34</v>
      </c>
      <c r="M6707">
        <v>9</v>
      </c>
      <c r="N6707">
        <v>2</v>
      </c>
      <c r="O6707">
        <v>2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 t="s">
        <v>47</v>
      </c>
      <c r="X6707">
        <v>0</v>
      </c>
      <c r="Y6707">
        <v>1.25</v>
      </c>
      <c r="Z6707">
        <v>0</v>
      </c>
      <c r="AA6707">
        <v>1.25</v>
      </c>
      <c r="AB6707">
        <f>_2020_IR[[#This Row],[areaTotal]]*10000</f>
        <v>12500</v>
      </c>
      <c r="AC6707" t="s">
        <v>82</v>
      </c>
      <c r="AD6707">
        <v>86</v>
      </c>
      <c r="AE6707">
        <f>SQRT(_2020_IR[[#This Row],[aream2]])/(_2020_IR[[#This Row],[duration2]]*60)</f>
        <v>2.1667325363370054E-2</v>
      </c>
      <c r="AF6707">
        <v>2.47700221880983</v>
      </c>
      <c r="AG6707">
        <v>12.793272001869701</v>
      </c>
      <c r="AH6707">
        <v>6.2426375592957699</v>
      </c>
      <c r="AI6707">
        <v>221.38467694391699</v>
      </c>
      <c r="AJ6707">
        <v>21.102144544113401</v>
      </c>
      <c r="AK6707">
        <v>86.745286389786799</v>
      </c>
      <c r="AL6707">
        <v>34.082518421030002</v>
      </c>
      <c r="AM6707" t="s">
        <v>59</v>
      </c>
      <c r="AN6707" t="s">
        <v>60</v>
      </c>
      <c r="AO6707" t="s">
        <v>217</v>
      </c>
      <c r="AP6707" t="s">
        <v>125</v>
      </c>
      <c r="AQ6707" t="s">
        <v>53</v>
      </c>
      <c r="AR6707" t="s">
        <v>218</v>
      </c>
      <c r="AS6707" t="s">
        <v>219</v>
      </c>
    </row>
    <row r="6708" spans="1:45" hidden="1" x14ac:dyDescent="0.35">
      <c r="A6708">
        <v>2020130132201</v>
      </c>
      <c r="B6708">
        <v>2020</v>
      </c>
      <c r="C6708" s="1">
        <v>44072.724999999999</v>
      </c>
      <c r="D6708" s="1">
        <v>44072.771527777775</v>
      </c>
      <c r="E6708" s="2">
        <f>_2020_IR[[#This Row],[close]]-_2020_IR[[#This Row],[open]]</f>
        <v>4.6527777776645962E-2</v>
      </c>
      <c r="F6708" t="s">
        <v>102</v>
      </c>
      <c r="G6708" t="s">
        <v>126</v>
      </c>
      <c r="H6708" t="s">
        <v>249</v>
      </c>
      <c r="I6708" t="s">
        <v>565</v>
      </c>
      <c r="J6708">
        <v>41.176479999999998</v>
      </c>
      <c r="K6708">
        <v>-8.4278099999999991</v>
      </c>
      <c r="L6708">
        <v>37</v>
      </c>
      <c r="M6708">
        <v>11</v>
      </c>
      <c r="N6708">
        <v>1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 t="s">
        <v>47</v>
      </c>
      <c r="X6708">
        <v>1.64</v>
      </c>
      <c r="Y6708">
        <v>0</v>
      </c>
      <c r="Z6708">
        <v>0</v>
      </c>
      <c r="AA6708">
        <v>1.64</v>
      </c>
      <c r="AB6708">
        <f>_2020_IR[[#This Row],[areaTotal]]*10000</f>
        <v>16400</v>
      </c>
      <c r="AC6708" t="s">
        <v>82</v>
      </c>
      <c r="AD6708">
        <v>67</v>
      </c>
      <c r="AE6708">
        <f>SQRT(_2020_IR[[#This Row],[aream2]])/(_2020_IR[[#This Row],[duration2]]*60)</f>
        <v>3.1856339489715661E-2</v>
      </c>
      <c r="AF6708">
        <v>4.1442908904754399</v>
      </c>
      <c r="AG6708">
        <v>17.1106412809124</v>
      </c>
      <c r="AH6708">
        <v>6.7996031972211401</v>
      </c>
      <c r="AI6708">
        <v>436.95968693905201</v>
      </c>
      <c r="AJ6708">
        <v>30.417918194726401</v>
      </c>
      <c r="AK6708">
        <v>87.558297518146006</v>
      </c>
      <c r="AL6708">
        <v>51.817886459212403</v>
      </c>
      <c r="AM6708" t="s">
        <v>59</v>
      </c>
      <c r="AN6708" t="s">
        <v>60</v>
      </c>
      <c r="AO6708" t="s">
        <v>217</v>
      </c>
      <c r="AP6708" t="s">
        <v>125</v>
      </c>
      <c r="AQ6708" t="s">
        <v>1234</v>
      </c>
      <c r="AR6708" t="s">
        <v>218</v>
      </c>
      <c r="AS6708" t="s">
        <v>219</v>
      </c>
    </row>
    <row r="6709" spans="1:45" x14ac:dyDescent="0.35">
      <c r="A6709">
        <v>2020140044710</v>
      </c>
      <c r="B6709">
        <v>2020</v>
      </c>
      <c r="C6709" s="1">
        <v>44072.724999999999</v>
      </c>
      <c r="D6709" s="1">
        <v>44073.288888888892</v>
      </c>
      <c r="E6709" s="2">
        <f>_2020_IR[[#This Row],[close]]-_2020_IR[[#This Row],[open]]</f>
        <v>0.56388888889341615</v>
      </c>
      <c r="F6709" t="s">
        <v>102</v>
      </c>
      <c r="G6709" t="s">
        <v>212</v>
      </c>
      <c r="H6709" t="s">
        <v>213</v>
      </c>
      <c r="I6709" t="s">
        <v>1950</v>
      </c>
      <c r="J6709">
        <v>39.523057999999999</v>
      </c>
      <c r="K6709">
        <v>-8.3183930000000004</v>
      </c>
      <c r="L6709">
        <v>470</v>
      </c>
      <c r="M6709">
        <v>129</v>
      </c>
      <c r="N6709">
        <v>22</v>
      </c>
      <c r="O6709">
        <v>11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 t="s">
        <v>47</v>
      </c>
      <c r="X6709">
        <v>41</v>
      </c>
      <c r="Y6709">
        <v>11.7118</v>
      </c>
      <c r="Z6709">
        <v>0</v>
      </c>
      <c r="AA6709">
        <v>52.711799999999997</v>
      </c>
      <c r="AB6709">
        <f>_2020_IR[[#This Row],[areaTotal]]*10000</f>
        <v>527118</v>
      </c>
      <c r="AC6709" t="s">
        <v>1076</v>
      </c>
      <c r="AD6709">
        <v>812</v>
      </c>
      <c r="AE6709">
        <f>SQRT(_2020_IR[[#This Row],[aream2]])/(_2020_IR[[#This Row],[duration2]]*60)</f>
        <v>1.4902071532094085E-2</v>
      </c>
      <c r="AF6709">
        <v>27.092982962763699</v>
      </c>
      <c r="AG6709">
        <v>49.425147871547303</v>
      </c>
      <c r="AH6709">
        <v>15.3958022478964</v>
      </c>
      <c r="AI6709">
        <v>767.682541666833</v>
      </c>
      <c r="AJ6709">
        <v>110.623548288479</v>
      </c>
      <c r="AK6709">
        <v>91.050961281994006</v>
      </c>
      <c r="AL6709">
        <v>162.651597055694</v>
      </c>
      <c r="AM6709" t="s">
        <v>83</v>
      </c>
      <c r="AN6709" t="s">
        <v>84</v>
      </c>
      <c r="AO6709" t="s">
        <v>1183</v>
      </c>
      <c r="AP6709" t="s">
        <v>467</v>
      </c>
      <c r="AQ6709" t="s">
        <v>1636</v>
      </c>
      <c r="AR6709" t="s">
        <v>307</v>
      </c>
      <c r="AS6709" t="s">
        <v>79</v>
      </c>
    </row>
    <row r="6710" spans="1:45" hidden="1" x14ac:dyDescent="0.35">
      <c r="A6710">
        <v>2020050021105</v>
      </c>
      <c r="B6710">
        <v>2020</v>
      </c>
      <c r="C6710" s="1">
        <v>44072.726388888892</v>
      </c>
      <c r="D6710" s="1">
        <v>44073.361805555556</v>
      </c>
      <c r="E6710" s="2">
        <f>_2020_IR[[#This Row],[close]]-_2020_IR[[#This Row],[open]]</f>
        <v>0.63541666666424135</v>
      </c>
      <c r="F6710" t="s">
        <v>102</v>
      </c>
      <c r="G6710" t="s">
        <v>75</v>
      </c>
      <c r="H6710" t="s">
        <v>75</v>
      </c>
      <c r="I6710" t="s">
        <v>1381</v>
      </c>
      <c r="J6710">
        <v>39.861212999999999</v>
      </c>
      <c r="K6710">
        <v>-7.3510179999999998</v>
      </c>
      <c r="L6710">
        <v>256</v>
      </c>
      <c r="M6710">
        <v>81</v>
      </c>
      <c r="N6710">
        <v>14</v>
      </c>
      <c r="O6710">
        <v>7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 t="s">
        <v>47</v>
      </c>
      <c r="X6710">
        <v>145.08233232482999</v>
      </c>
      <c r="Y6710">
        <v>164.3251529449</v>
      </c>
      <c r="Z6710">
        <v>9.4409985984099993</v>
      </c>
      <c r="AA6710">
        <v>318.84848386814002</v>
      </c>
      <c r="AB6710">
        <f>_2020_IR[[#This Row],[areaTotal]]*10000</f>
        <v>3188484.8386814003</v>
      </c>
      <c r="AC6710" t="s">
        <v>534</v>
      </c>
      <c r="AD6710">
        <v>915</v>
      </c>
      <c r="AE6710">
        <f>SQRT(_2020_IR[[#This Row],[aream2]])/(_2020_IR[[#This Row],[duration2]]*60)</f>
        <v>3.2525189359437656E-2</v>
      </c>
      <c r="AF6710">
        <v>31.473247886533599</v>
      </c>
      <c r="AG6710">
        <v>53.7921640184708</v>
      </c>
      <c r="AH6710">
        <v>16.033723361958799</v>
      </c>
      <c r="AI6710">
        <v>894.879261888369</v>
      </c>
      <c r="AJ6710">
        <v>283.46612667486198</v>
      </c>
      <c r="AK6710">
        <v>93.327772160620995</v>
      </c>
      <c r="AL6710">
        <v>316.38404269932602</v>
      </c>
      <c r="AM6710" t="s">
        <v>83</v>
      </c>
      <c r="AN6710" t="s">
        <v>84</v>
      </c>
      <c r="AO6710" t="s">
        <v>1183</v>
      </c>
      <c r="AP6710" t="s">
        <v>467</v>
      </c>
      <c r="AQ6710" t="s">
        <v>1636</v>
      </c>
      <c r="AR6710" t="s">
        <v>290</v>
      </c>
      <c r="AS6710" t="s">
        <v>291</v>
      </c>
    </row>
    <row r="6711" spans="1:45" hidden="1" x14ac:dyDescent="0.35">
      <c r="A6711">
        <v>2020110155250</v>
      </c>
      <c r="B6711">
        <v>2020</v>
      </c>
      <c r="C6711" s="1">
        <v>44072.730555555558</v>
      </c>
      <c r="D6711" s="1">
        <v>44072.740972222222</v>
      </c>
      <c r="E6711" s="2">
        <f>_2020_IR[[#This Row],[close]]-_2020_IR[[#This Row],[open]]</f>
        <v>1.0416666664241347E-2</v>
      </c>
      <c r="F6711" t="s">
        <v>43</v>
      </c>
      <c r="G6711" t="s">
        <v>57</v>
      </c>
      <c r="H6711" t="s">
        <v>92</v>
      </c>
      <c r="I6711" t="s">
        <v>2008</v>
      </c>
      <c r="J6711">
        <v>38.788628000000003</v>
      </c>
      <c r="K6711">
        <v>-9.2149669999999997</v>
      </c>
      <c r="L6711">
        <v>7</v>
      </c>
      <c r="M6711">
        <v>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 t="s">
        <v>47</v>
      </c>
      <c r="X6711">
        <v>0</v>
      </c>
      <c r="Y6711">
        <v>0.05</v>
      </c>
      <c r="Z6711">
        <v>0</v>
      </c>
      <c r="AA6711">
        <v>0.05</v>
      </c>
      <c r="AB6711">
        <f>_2020_IR[[#This Row],[areaTotal]]*10000</f>
        <v>500</v>
      </c>
      <c r="AC6711" t="s">
        <v>48</v>
      </c>
      <c r="AD6711">
        <v>15</v>
      </c>
      <c r="AE6711">
        <f>SQRT(_2020_IR[[#This Row],[aream2]])/(_2020_IR[[#This Row],[duration2]]*60)</f>
        <v>2.4845199749997663E-2</v>
      </c>
      <c r="AF6711">
        <v>26.726031678402499</v>
      </c>
      <c r="AG6711">
        <v>49.045822229202201</v>
      </c>
      <c r="AH6711">
        <v>14.6406772889236</v>
      </c>
      <c r="AI6711">
        <v>807.10852958612895</v>
      </c>
      <c r="AJ6711">
        <v>129.441935883338</v>
      </c>
      <c r="AK6711">
        <v>88.680714787326096</v>
      </c>
      <c r="AL6711">
        <v>184.792527221591</v>
      </c>
      <c r="AM6711" t="s">
        <v>59</v>
      </c>
      <c r="AN6711" t="s">
        <v>60</v>
      </c>
      <c r="AO6711" t="s">
        <v>1183</v>
      </c>
      <c r="AP6711" t="s">
        <v>289</v>
      </c>
      <c r="AQ6711" t="s">
        <v>1636</v>
      </c>
      <c r="AR6711" t="s">
        <v>218</v>
      </c>
      <c r="AS6711" t="s">
        <v>219</v>
      </c>
    </row>
    <row r="6712" spans="1:45" hidden="1" x14ac:dyDescent="0.35">
      <c r="A6712">
        <v>2020090025666</v>
      </c>
      <c r="B6712">
        <v>2020</v>
      </c>
      <c r="C6712" s="1">
        <v>44072.74722222222</v>
      </c>
      <c r="D6712" s="1">
        <v>44073.708333333336</v>
      </c>
      <c r="E6712" s="2">
        <f>_2020_IR[[#This Row],[close]]-_2020_IR[[#This Row],[open]]</f>
        <v>0.961111111115315</v>
      </c>
      <c r="F6712" t="s">
        <v>43</v>
      </c>
      <c r="G6712" t="s">
        <v>94</v>
      </c>
      <c r="H6712" t="s">
        <v>302</v>
      </c>
      <c r="I6712" t="s">
        <v>2230</v>
      </c>
      <c r="J6712">
        <v>40.647950000000002</v>
      </c>
      <c r="K6712">
        <v>-6.9346199999999998</v>
      </c>
      <c r="L6712">
        <v>107</v>
      </c>
      <c r="M6712">
        <v>26</v>
      </c>
      <c r="N6712">
        <v>9</v>
      </c>
      <c r="O6712">
        <v>7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 t="s">
        <v>47</v>
      </c>
      <c r="X6712">
        <v>0.46</v>
      </c>
      <c r="Y6712">
        <v>6.51</v>
      </c>
      <c r="Z6712">
        <v>0</v>
      </c>
      <c r="AA6712">
        <v>6.97</v>
      </c>
      <c r="AB6712">
        <f>_2020_IR[[#This Row],[areaTotal]]*10000</f>
        <v>69700</v>
      </c>
      <c r="AC6712" t="s">
        <v>82</v>
      </c>
      <c r="AD6712">
        <v>1384</v>
      </c>
      <c r="AE6712">
        <f>SQRT(_2020_IR[[#This Row],[aream2]])/(_2020_IR[[#This Row],[duration2]]*60)</f>
        <v>3.1792819803574384E-3</v>
      </c>
      <c r="AF6712">
        <v>20.659319256244199</v>
      </c>
      <c r="AG6712">
        <v>42.406042258606703</v>
      </c>
      <c r="AH6712">
        <v>12.7670002846187</v>
      </c>
      <c r="AI6712">
        <v>694.41557513001305</v>
      </c>
      <c r="AJ6712">
        <v>95.661203009433706</v>
      </c>
      <c r="AK6712">
        <v>91.244125203807499</v>
      </c>
      <c r="AL6712">
        <v>142.31119285656899</v>
      </c>
      <c r="AM6712" t="s">
        <v>83</v>
      </c>
      <c r="AN6712" t="s">
        <v>84</v>
      </c>
      <c r="AO6712" t="s">
        <v>1183</v>
      </c>
      <c r="AP6712" t="s">
        <v>289</v>
      </c>
      <c r="AQ6712" t="s">
        <v>1636</v>
      </c>
      <c r="AR6712" t="s">
        <v>307</v>
      </c>
      <c r="AS6712" t="s">
        <v>79</v>
      </c>
    </row>
    <row r="6713" spans="1:45" hidden="1" x14ac:dyDescent="0.35">
      <c r="A6713">
        <v>2020050021110</v>
      </c>
      <c r="B6713">
        <v>2020</v>
      </c>
      <c r="C6713" s="1">
        <v>44072.761111111111</v>
      </c>
      <c r="D6713" s="1">
        <v>44072.762499999997</v>
      </c>
      <c r="E6713" s="2">
        <f>_2020_IR[[#This Row],[close]]-_2020_IR[[#This Row],[open]]</f>
        <v>1.3888888861401938E-3</v>
      </c>
      <c r="F6713" t="s">
        <v>43</v>
      </c>
      <c r="G6713" t="s">
        <v>75</v>
      </c>
      <c r="H6713" t="s">
        <v>398</v>
      </c>
      <c r="I6713" t="s">
        <v>1597</v>
      </c>
      <c r="J6713">
        <v>39.86412</v>
      </c>
      <c r="K6713">
        <v>-7.3257279999999998</v>
      </c>
      <c r="L6713">
        <v>7</v>
      </c>
      <c r="M6713">
        <v>2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 t="s">
        <v>47</v>
      </c>
      <c r="X6713">
        <v>0</v>
      </c>
      <c r="Y6713">
        <v>2.5000000000000001E-3</v>
      </c>
      <c r="Z6713">
        <v>0</v>
      </c>
      <c r="AA6713">
        <v>2.5000000000000001E-3</v>
      </c>
      <c r="AB6713">
        <f>_2020_IR[[#This Row],[areaTotal]]*10000</f>
        <v>25</v>
      </c>
      <c r="AC6713" t="s">
        <v>48</v>
      </c>
      <c r="AD6713">
        <v>2</v>
      </c>
      <c r="AE6713">
        <f>SQRT(_2020_IR[[#This Row],[aream2]])/(_2020_IR[[#This Row],[duration2]]*60)</f>
        <v>4.1666666666666664E-2</v>
      </c>
      <c r="AF6713">
        <v>31.473247886533599</v>
      </c>
      <c r="AG6713">
        <v>53.7921640184708</v>
      </c>
      <c r="AH6713">
        <v>16.033723361958799</v>
      </c>
      <c r="AI6713">
        <v>894.879261888369</v>
      </c>
      <c r="AJ6713">
        <v>283.46612667486198</v>
      </c>
      <c r="AK6713">
        <v>93.327772160620995</v>
      </c>
      <c r="AL6713">
        <v>316.38404269932602</v>
      </c>
      <c r="AM6713" t="s">
        <v>83</v>
      </c>
      <c r="AN6713" t="s">
        <v>84</v>
      </c>
      <c r="AO6713" t="s">
        <v>1183</v>
      </c>
      <c r="AP6713" t="s">
        <v>467</v>
      </c>
      <c r="AQ6713" t="s">
        <v>1636</v>
      </c>
      <c r="AR6713" t="s">
        <v>290</v>
      </c>
      <c r="AS6713" t="s">
        <v>291</v>
      </c>
    </row>
    <row r="6714" spans="1:45" hidden="1" x14ac:dyDescent="0.35">
      <c r="A6714">
        <v>2020080035113</v>
      </c>
      <c r="B6714">
        <v>2020</v>
      </c>
      <c r="C6714" s="1">
        <v>44072.761805555558</v>
      </c>
      <c r="D6714" s="1">
        <v>44072.773611111108</v>
      </c>
      <c r="E6714" s="2">
        <f>_2020_IR[[#This Row],[close]]-_2020_IR[[#This Row],[open]]</f>
        <v>1.1805555550381541E-2</v>
      </c>
      <c r="F6714" t="s">
        <v>43</v>
      </c>
      <c r="G6714" t="s">
        <v>116</v>
      </c>
      <c r="H6714" t="s">
        <v>1803</v>
      </c>
      <c r="I6714" t="s">
        <v>1803</v>
      </c>
      <c r="J6714">
        <v>37.088892000000001</v>
      </c>
      <c r="K6714">
        <v>-8.4284350000000003</v>
      </c>
      <c r="L6714">
        <v>24</v>
      </c>
      <c r="M6714">
        <v>7</v>
      </c>
      <c r="N6714">
        <v>1</v>
      </c>
      <c r="O6714">
        <v>1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 t="s">
        <v>47</v>
      </c>
      <c r="X6714">
        <v>0</v>
      </c>
      <c r="Y6714">
        <v>0.02</v>
      </c>
      <c r="Z6714">
        <v>0</v>
      </c>
      <c r="AA6714">
        <v>0.02</v>
      </c>
      <c r="AB6714">
        <f>_2020_IR[[#This Row],[areaTotal]]*10000</f>
        <v>200</v>
      </c>
      <c r="AC6714" t="s">
        <v>48</v>
      </c>
      <c r="AD6714">
        <v>17</v>
      </c>
      <c r="AE6714">
        <f>SQRT(_2020_IR[[#This Row],[aream2]])/(_2020_IR[[#This Row],[duration2]]*60)</f>
        <v>1.386483884679505E-2</v>
      </c>
      <c r="AF6714">
        <v>36.927554739594598</v>
      </c>
      <c r="AG6714">
        <v>58.875300074634197</v>
      </c>
      <c r="AH6714">
        <v>18.609201184324299</v>
      </c>
      <c r="AI6714">
        <v>881.32486607555302</v>
      </c>
      <c r="AJ6714">
        <v>246.80694545122299</v>
      </c>
      <c r="AK6714">
        <v>91.473561362826601</v>
      </c>
      <c r="AL6714">
        <v>290.34367961362602</v>
      </c>
      <c r="AM6714" t="s">
        <v>59</v>
      </c>
      <c r="AN6714" t="s">
        <v>60</v>
      </c>
      <c r="AO6714" t="s">
        <v>1183</v>
      </c>
      <c r="AP6714" t="s">
        <v>467</v>
      </c>
      <c r="AQ6714" t="s">
        <v>1636</v>
      </c>
      <c r="AR6714" t="s">
        <v>307</v>
      </c>
      <c r="AS6714" t="s">
        <v>79</v>
      </c>
    </row>
    <row r="6715" spans="1:45" hidden="1" x14ac:dyDescent="0.35">
      <c r="A6715">
        <v>2020130132267</v>
      </c>
      <c r="B6715">
        <v>2020</v>
      </c>
      <c r="C6715" s="1">
        <v>44072.809027777781</v>
      </c>
      <c r="D6715" s="1">
        <v>44072.824305555558</v>
      </c>
      <c r="E6715" s="2">
        <f>_2020_IR[[#This Row],[close]]-_2020_IR[[#This Row],[open]]</f>
        <v>1.5277777776645962E-2</v>
      </c>
      <c r="F6715" t="s">
        <v>43</v>
      </c>
      <c r="G6715" t="s">
        <v>126</v>
      </c>
      <c r="H6715" t="s">
        <v>435</v>
      </c>
      <c r="I6715" t="s">
        <v>553</v>
      </c>
      <c r="J6715">
        <v>41.256210000000003</v>
      </c>
      <c r="K6715">
        <v>-8.3131120000000003</v>
      </c>
      <c r="L6715">
        <v>5</v>
      </c>
      <c r="M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 t="s">
        <v>47</v>
      </c>
      <c r="X6715">
        <v>0</v>
      </c>
      <c r="Y6715">
        <v>0.02</v>
      </c>
      <c r="Z6715">
        <v>0</v>
      </c>
      <c r="AA6715">
        <v>0.02</v>
      </c>
      <c r="AB6715">
        <f>_2020_IR[[#This Row],[areaTotal]]*10000</f>
        <v>200</v>
      </c>
      <c r="AC6715" t="s">
        <v>48</v>
      </c>
      <c r="AD6715">
        <v>22</v>
      </c>
      <c r="AE6715">
        <f>SQRT(_2020_IR[[#This Row],[aream2]])/(_2020_IR[[#This Row],[duration2]]*60)</f>
        <v>1.0713739108887083E-2</v>
      </c>
      <c r="AF6715">
        <v>4.1442908904754399</v>
      </c>
      <c r="AG6715">
        <v>17.1106412809124</v>
      </c>
      <c r="AH6715">
        <v>6.7996031972211401</v>
      </c>
      <c r="AI6715">
        <v>436.95968693905201</v>
      </c>
      <c r="AJ6715">
        <v>30.417918194726401</v>
      </c>
      <c r="AK6715">
        <v>87.558297518146006</v>
      </c>
      <c r="AL6715">
        <v>51.817886459212403</v>
      </c>
      <c r="AM6715" t="s">
        <v>59</v>
      </c>
      <c r="AN6715" t="s">
        <v>60</v>
      </c>
      <c r="AO6715" t="s">
        <v>217</v>
      </c>
      <c r="AP6715" t="s">
        <v>125</v>
      </c>
      <c r="AQ6715" t="s">
        <v>1234</v>
      </c>
      <c r="AR6715" t="s">
        <v>218</v>
      </c>
      <c r="AS6715" t="s">
        <v>219</v>
      </c>
    </row>
    <row r="6716" spans="1:45" hidden="1" x14ac:dyDescent="0.35">
      <c r="A6716">
        <v>2020140044736</v>
      </c>
      <c r="B6716">
        <v>2020</v>
      </c>
      <c r="C6716" s="1">
        <v>44072.84097222222</v>
      </c>
      <c r="D6716" s="1">
        <v>44072.859722222223</v>
      </c>
      <c r="E6716" s="2">
        <f>_2020_IR[[#This Row],[close]]-_2020_IR[[#This Row],[open]]</f>
        <v>1.8750000002910383E-2</v>
      </c>
      <c r="F6716" t="s">
        <v>56</v>
      </c>
      <c r="G6716" t="s">
        <v>212</v>
      </c>
      <c r="H6716" t="s">
        <v>316</v>
      </c>
      <c r="I6716" t="s">
        <v>316</v>
      </c>
      <c r="J6716">
        <v>39.648412999999998</v>
      </c>
      <c r="K6716">
        <v>-8.2420179999999998</v>
      </c>
      <c r="L6716">
        <v>6</v>
      </c>
      <c r="M6716">
        <v>2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 t="s">
        <v>47</v>
      </c>
      <c r="X6716">
        <v>0</v>
      </c>
      <c r="Y6716">
        <v>0</v>
      </c>
      <c r="Z6716">
        <v>2.0000000000000001E-4</v>
      </c>
      <c r="AA6716">
        <v>2.0000000000000001E-4</v>
      </c>
      <c r="AB6716">
        <f>_2020_IR[[#This Row],[areaTotal]]*10000</f>
        <v>2</v>
      </c>
      <c r="AC6716" t="s">
        <v>48</v>
      </c>
      <c r="AD6716">
        <v>27</v>
      </c>
      <c r="AE6716">
        <f>SQRT(_2020_IR[[#This Row],[aream2]])/(_2020_IR[[#This Row],[duration2]]*60)</f>
        <v>8.729713347982069E-4</v>
      </c>
      <c r="AF6716">
        <v>27.092982962763699</v>
      </c>
      <c r="AG6716">
        <v>49.425147871547303</v>
      </c>
      <c r="AH6716">
        <v>15.3958022478964</v>
      </c>
      <c r="AI6716">
        <v>767.682541666833</v>
      </c>
      <c r="AJ6716">
        <v>110.623548288479</v>
      </c>
      <c r="AK6716">
        <v>91.050961281994006</v>
      </c>
      <c r="AL6716">
        <v>162.651597055694</v>
      </c>
      <c r="AM6716" t="s">
        <v>49</v>
      </c>
      <c r="AN6716" t="s">
        <v>114</v>
      </c>
      <c r="AO6716" t="s">
        <v>1183</v>
      </c>
      <c r="AP6716" t="s">
        <v>467</v>
      </c>
      <c r="AQ6716" t="s">
        <v>1636</v>
      </c>
      <c r="AR6716" t="s">
        <v>307</v>
      </c>
      <c r="AS6716" t="s">
        <v>79</v>
      </c>
    </row>
    <row r="6717" spans="1:45" hidden="1" x14ac:dyDescent="0.35">
      <c r="A6717">
        <v>2020010062700</v>
      </c>
      <c r="B6717">
        <v>2020</v>
      </c>
      <c r="C6717" s="1">
        <v>44072.851388888892</v>
      </c>
      <c r="D6717" s="1">
        <v>44072.913888888892</v>
      </c>
      <c r="E6717" s="2">
        <f>_2020_IR[[#This Row],[close]]-_2020_IR[[#This Row],[open]]</f>
        <v>6.25E-2</v>
      </c>
      <c r="F6717" t="s">
        <v>102</v>
      </c>
      <c r="G6717" t="s">
        <v>139</v>
      </c>
      <c r="H6717" t="s">
        <v>492</v>
      </c>
      <c r="I6717" t="s">
        <v>1422</v>
      </c>
      <c r="J6717">
        <v>40.804372999999998</v>
      </c>
      <c r="K6717">
        <v>-8.3492820000000005</v>
      </c>
      <c r="L6717">
        <v>20</v>
      </c>
      <c r="M6717">
        <v>5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 t="s">
        <v>47</v>
      </c>
      <c r="X6717">
        <v>0</v>
      </c>
      <c r="Y6717">
        <v>2.8E-3</v>
      </c>
      <c r="Z6717">
        <v>0</v>
      </c>
      <c r="AA6717">
        <v>2.8E-3</v>
      </c>
      <c r="AB6717">
        <f>_2020_IR[[#This Row],[areaTotal]]*10000</f>
        <v>28</v>
      </c>
      <c r="AC6717" t="s">
        <v>48</v>
      </c>
      <c r="AD6717">
        <v>90</v>
      </c>
      <c r="AE6717">
        <f>SQRT(_2020_IR[[#This Row],[aream2]])/(_2020_IR[[#This Row],[duration2]]*60)</f>
        <v>9.7990789298688552E-4</v>
      </c>
      <c r="AF6717">
        <v>5.1437612904866397</v>
      </c>
      <c r="AG6717">
        <v>19.332050040048099</v>
      </c>
      <c r="AH6717">
        <v>7.8264855295891103</v>
      </c>
      <c r="AI6717">
        <v>423.19715100199602</v>
      </c>
      <c r="AJ6717">
        <v>31.875333035802999</v>
      </c>
      <c r="AK6717">
        <v>88.079345448222796</v>
      </c>
      <c r="AL6717">
        <v>53.648596223745002</v>
      </c>
      <c r="AM6717" t="s">
        <v>49</v>
      </c>
      <c r="AN6717" t="s">
        <v>91</v>
      </c>
      <c r="AO6717" t="s">
        <v>288</v>
      </c>
      <c r="AP6717" t="s">
        <v>125</v>
      </c>
      <c r="AQ6717" t="s">
        <v>1234</v>
      </c>
      <c r="AR6717" t="s">
        <v>218</v>
      </c>
      <c r="AS6717" t="s">
        <v>219</v>
      </c>
    </row>
    <row r="6718" spans="1:45" hidden="1" x14ac:dyDescent="0.35">
      <c r="A6718">
        <v>2020130132305</v>
      </c>
      <c r="B6718">
        <v>2020</v>
      </c>
      <c r="C6718" s="1">
        <v>44072.859027777777</v>
      </c>
      <c r="D6718" s="1">
        <v>44073.354861111111</v>
      </c>
      <c r="E6718" s="2">
        <f>_2020_IR[[#This Row],[close]]-_2020_IR[[#This Row],[open]]</f>
        <v>0.49583333333430346</v>
      </c>
      <c r="F6718" t="s">
        <v>43</v>
      </c>
      <c r="G6718" t="s">
        <v>126</v>
      </c>
      <c r="H6718" t="s">
        <v>243</v>
      </c>
      <c r="I6718" t="s">
        <v>294</v>
      </c>
      <c r="J6718">
        <v>41.213230000000003</v>
      </c>
      <c r="K6718">
        <v>-7.8922869999999996</v>
      </c>
      <c r="L6718">
        <v>88</v>
      </c>
      <c r="M6718">
        <v>24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 t="s">
        <v>47</v>
      </c>
      <c r="X6718">
        <v>3.320953176098</v>
      </c>
      <c r="Y6718">
        <v>170.57030538795999</v>
      </c>
      <c r="Z6718">
        <v>0</v>
      </c>
      <c r="AA6718">
        <v>173.89125856405801</v>
      </c>
      <c r="AB6718">
        <f>_2020_IR[[#This Row],[areaTotal]]*10000</f>
        <v>1738912.5856405802</v>
      </c>
      <c r="AC6718" t="s">
        <v>534</v>
      </c>
      <c r="AD6718">
        <v>714</v>
      </c>
      <c r="AE6718">
        <f>SQRT(_2020_IR[[#This Row],[aream2]])/(_2020_IR[[#This Row],[duration2]]*60)</f>
        <v>3.0781474044336291E-2</v>
      </c>
      <c r="AF6718">
        <v>7.3986805645894096</v>
      </c>
      <c r="AG6718">
        <v>23.739521570841202</v>
      </c>
      <c r="AH6718">
        <v>8.4556371040531406</v>
      </c>
      <c r="AI6718">
        <v>537.70455965901795</v>
      </c>
      <c r="AJ6718">
        <v>42.945149344647199</v>
      </c>
      <c r="AK6718">
        <v>89.487925107538203</v>
      </c>
      <c r="AL6718">
        <v>71.595003671858294</v>
      </c>
      <c r="AM6718" t="s">
        <v>83</v>
      </c>
      <c r="AN6718" t="s">
        <v>84</v>
      </c>
      <c r="AO6718" t="s">
        <v>288</v>
      </c>
      <c r="AP6718" t="s">
        <v>125</v>
      </c>
      <c r="AQ6718" t="s">
        <v>1636</v>
      </c>
      <c r="AR6718" t="s">
        <v>307</v>
      </c>
      <c r="AS6718" t="s">
        <v>79</v>
      </c>
    </row>
    <row r="6719" spans="1:45" hidden="1" x14ac:dyDescent="0.35">
      <c r="A6719">
        <v>2020110155368</v>
      </c>
      <c r="B6719">
        <v>2020</v>
      </c>
      <c r="C6719" s="1">
        <v>44072.864583333336</v>
      </c>
      <c r="D6719" s="1">
        <v>44072.88958333333</v>
      </c>
      <c r="E6719" s="2">
        <f>_2020_IR[[#This Row],[close]]-_2020_IR[[#This Row],[open]]</f>
        <v>2.4999999994179234E-2</v>
      </c>
      <c r="F6719" t="s">
        <v>56</v>
      </c>
      <c r="G6719" t="s">
        <v>57</v>
      </c>
      <c r="H6719" t="s">
        <v>121</v>
      </c>
      <c r="I6719" t="s">
        <v>392</v>
      </c>
      <c r="J6719">
        <v>38.857089999999999</v>
      </c>
      <c r="K6719">
        <v>-9.1371330000000004</v>
      </c>
      <c r="L6719">
        <v>5</v>
      </c>
      <c r="M6719">
        <v>1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 t="s">
        <v>47</v>
      </c>
      <c r="X6719">
        <v>0</v>
      </c>
      <c r="Y6719">
        <v>0</v>
      </c>
      <c r="Z6719">
        <v>3.0000000000000001E-3</v>
      </c>
      <c r="AA6719">
        <v>3.0000000000000001E-3</v>
      </c>
      <c r="AB6719">
        <f>_2020_IR[[#This Row],[areaTotal]]*10000</f>
        <v>30</v>
      </c>
      <c r="AC6719" t="s">
        <v>48</v>
      </c>
      <c r="AD6719">
        <v>36</v>
      </c>
      <c r="AE6719">
        <f>SQRT(_2020_IR[[#This Row],[aream2]])/(_2020_IR[[#This Row],[duration2]]*60)</f>
        <v>2.5357525810424356E-3</v>
      </c>
      <c r="AF6719">
        <v>26.726031678402499</v>
      </c>
      <c r="AG6719">
        <v>49.045822229202201</v>
      </c>
      <c r="AH6719">
        <v>14.6406772889236</v>
      </c>
      <c r="AI6719">
        <v>807.10852958612895</v>
      </c>
      <c r="AJ6719">
        <v>129.441935883338</v>
      </c>
      <c r="AK6719">
        <v>88.680714787326096</v>
      </c>
      <c r="AL6719">
        <v>184.792527221591</v>
      </c>
      <c r="AM6719" t="s">
        <v>59</v>
      </c>
      <c r="AN6719" t="s">
        <v>60</v>
      </c>
      <c r="AO6719" t="s">
        <v>1183</v>
      </c>
      <c r="AP6719" t="s">
        <v>289</v>
      </c>
      <c r="AQ6719" t="s">
        <v>1636</v>
      </c>
      <c r="AR6719" t="s">
        <v>218</v>
      </c>
      <c r="AS6719" t="s">
        <v>219</v>
      </c>
    </row>
    <row r="6720" spans="1:45" hidden="1" x14ac:dyDescent="0.35">
      <c r="A6720">
        <v>2020150069450</v>
      </c>
      <c r="B6720">
        <v>2020</v>
      </c>
      <c r="C6720" s="1">
        <v>44072.865277777775</v>
      </c>
      <c r="D6720" s="1">
        <v>44072.878472222219</v>
      </c>
      <c r="E6720" s="2">
        <f>_2020_IR[[#This Row],[close]]-_2020_IR[[#This Row],[open]]</f>
        <v>1.3194444443797693E-2</v>
      </c>
      <c r="F6720" t="s">
        <v>43</v>
      </c>
      <c r="G6720" t="s">
        <v>118</v>
      </c>
      <c r="H6720" t="s">
        <v>817</v>
      </c>
      <c r="I6720" t="s">
        <v>1684</v>
      </c>
      <c r="J6720">
        <v>38.634047000000002</v>
      </c>
      <c r="K6720">
        <v>-9.176463</v>
      </c>
      <c r="L6720">
        <v>12</v>
      </c>
      <c r="M6720">
        <v>3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 t="s">
        <v>47</v>
      </c>
      <c r="X6720">
        <v>0</v>
      </c>
      <c r="Y6720">
        <v>8.0000000000000004E-4</v>
      </c>
      <c r="Z6720">
        <v>0</v>
      </c>
      <c r="AA6720">
        <v>8.0000000000000004E-4</v>
      </c>
      <c r="AB6720">
        <f>_2020_IR[[#This Row],[areaTotal]]*10000</f>
        <v>8</v>
      </c>
      <c r="AC6720" t="s">
        <v>48</v>
      </c>
      <c r="AD6720">
        <v>19</v>
      </c>
      <c r="AE6720">
        <f>SQRT(_2020_IR[[#This Row],[aream2]])/(_2020_IR[[#This Row],[duration2]]*60)</f>
        <v>2.4810764252159562E-3</v>
      </c>
      <c r="AF6720">
        <v>21.366799910891899</v>
      </c>
      <c r="AG6720">
        <v>43.220480686944001</v>
      </c>
      <c r="AH6720">
        <v>11.6851005277788</v>
      </c>
      <c r="AI6720">
        <v>764.81305733084105</v>
      </c>
      <c r="AJ6720">
        <v>159.81258893433599</v>
      </c>
      <c r="AK6720">
        <v>87.037822686599696</v>
      </c>
      <c r="AL6720">
        <v>209.94946363138101</v>
      </c>
      <c r="AM6720" t="s">
        <v>59</v>
      </c>
      <c r="AN6720" t="s">
        <v>60</v>
      </c>
      <c r="AO6720" t="s">
        <v>1183</v>
      </c>
      <c r="AP6720" t="s">
        <v>289</v>
      </c>
      <c r="AQ6720" t="s">
        <v>1636</v>
      </c>
      <c r="AR6720" t="s">
        <v>218</v>
      </c>
      <c r="AS6720" t="s">
        <v>219</v>
      </c>
    </row>
    <row r="6721" spans="1:45" hidden="1" x14ac:dyDescent="0.35">
      <c r="A6721">
        <v>2020160021153</v>
      </c>
      <c r="B6721">
        <v>2020</v>
      </c>
      <c r="C6721" s="1">
        <v>44072.884027777778</v>
      </c>
      <c r="D6721" s="1">
        <v>44072.978472222225</v>
      </c>
      <c r="E6721" s="2">
        <f>_2020_IR[[#This Row],[close]]-_2020_IR[[#This Row],[open]]</f>
        <v>9.4444444446708076E-2</v>
      </c>
      <c r="F6721" t="s">
        <v>102</v>
      </c>
      <c r="G6721" t="s">
        <v>68</v>
      </c>
      <c r="H6721" t="s">
        <v>298</v>
      </c>
      <c r="I6721" t="s">
        <v>459</v>
      </c>
      <c r="J6721">
        <v>41.971226999999999</v>
      </c>
      <c r="K6721">
        <v>-8.4780619999999995</v>
      </c>
      <c r="L6721">
        <v>22</v>
      </c>
      <c r="M6721">
        <v>7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 t="s">
        <v>47</v>
      </c>
      <c r="X6721">
        <v>0.3</v>
      </c>
      <c r="Y6721">
        <v>0.46</v>
      </c>
      <c r="Z6721">
        <v>0</v>
      </c>
      <c r="AA6721">
        <v>0.76</v>
      </c>
      <c r="AB6721">
        <f>_2020_IR[[#This Row],[areaTotal]]*10000</f>
        <v>7600</v>
      </c>
      <c r="AC6721" t="s">
        <v>48</v>
      </c>
      <c r="AD6721">
        <v>136</v>
      </c>
      <c r="AE6721">
        <f>SQRT(_2020_IR[[#This Row],[aream2]])/(_2020_IR[[#This Row],[duration2]]*60)</f>
        <v>1.0683575842011456E-2</v>
      </c>
      <c r="AF6721">
        <v>1.7901493625876399</v>
      </c>
      <c r="AG6721">
        <v>10.648774753225601</v>
      </c>
      <c r="AH6721">
        <v>5.8123826628051498</v>
      </c>
      <c r="AI6721">
        <v>234.04358280984999</v>
      </c>
      <c r="AJ6721">
        <v>15.799998862566</v>
      </c>
      <c r="AK6721">
        <v>85.468937930777898</v>
      </c>
      <c r="AL6721">
        <v>27.036922911095601</v>
      </c>
      <c r="AM6721" t="s">
        <v>83</v>
      </c>
      <c r="AN6721" t="s">
        <v>84</v>
      </c>
      <c r="AO6721" t="s">
        <v>217</v>
      </c>
      <c r="AP6721" t="s">
        <v>125</v>
      </c>
      <c r="AQ6721" t="s">
        <v>53</v>
      </c>
      <c r="AR6721" t="s">
        <v>54</v>
      </c>
      <c r="AS6721" t="s">
        <v>55</v>
      </c>
    </row>
    <row r="6722" spans="1:45" hidden="1" x14ac:dyDescent="0.35">
      <c r="A6722">
        <v>2020030060726</v>
      </c>
      <c r="B6722">
        <v>2020</v>
      </c>
      <c r="C6722" s="1">
        <v>44072.893750000003</v>
      </c>
      <c r="D6722" s="1">
        <v>44072.919444444444</v>
      </c>
      <c r="E6722" s="2">
        <f>_2020_IR[[#This Row],[close]]-_2020_IR[[#This Row],[open]]</f>
        <v>2.569444444088731E-2</v>
      </c>
      <c r="F6722" t="s">
        <v>56</v>
      </c>
      <c r="G6722" t="s">
        <v>158</v>
      </c>
      <c r="H6722" t="s">
        <v>422</v>
      </c>
      <c r="I6722" t="s">
        <v>1143</v>
      </c>
      <c r="J6722">
        <v>41.485914000000001</v>
      </c>
      <c r="K6722">
        <v>-8.2594910000000006</v>
      </c>
      <c r="L6722">
        <v>7</v>
      </c>
      <c r="M6722">
        <v>2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 t="s">
        <v>47</v>
      </c>
      <c r="X6722">
        <v>0</v>
      </c>
      <c r="Y6722">
        <v>0</v>
      </c>
      <c r="Z6722">
        <v>3.0000000000000001E-3</v>
      </c>
      <c r="AA6722">
        <v>3.0000000000000001E-3</v>
      </c>
      <c r="AB6722">
        <f>_2020_IR[[#This Row],[areaTotal]]*10000</f>
        <v>30</v>
      </c>
      <c r="AC6722" t="s">
        <v>48</v>
      </c>
      <c r="AD6722">
        <v>37</v>
      </c>
      <c r="AE6722">
        <f>SQRT(_2020_IR[[#This Row],[aream2]])/(_2020_IR[[#This Row],[duration2]]*60)</f>
        <v>2.4672187275007482E-3</v>
      </c>
      <c r="AF6722">
        <v>3.4603420156176199</v>
      </c>
      <c r="AG6722">
        <v>15.452948895475</v>
      </c>
      <c r="AH6722">
        <v>6.7436211579557899</v>
      </c>
      <c r="AI6722">
        <v>318.63273651247403</v>
      </c>
      <c r="AJ6722">
        <v>26.0957353133842</v>
      </c>
      <c r="AK6722">
        <v>87.696963357750107</v>
      </c>
      <c r="AL6722">
        <v>43.321492237376297</v>
      </c>
      <c r="AM6722" t="s">
        <v>49</v>
      </c>
      <c r="AN6722" t="s">
        <v>91</v>
      </c>
      <c r="AO6722" t="s">
        <v>217</v>
      </c>
      <c r="AP6722" t="s">
        <v>125</v>
      </c>
      <c r="AQ6722" t="s">
        <v>1234</v>
      </c>
      <c r="AR6722" t="s">
        <v>218</v>
      </c>
      <c r="AS6722" t="s">
        <v>219</v>
      </c>
    </row>
    <row r="6723" spans="1:45" hidden="1" x14ac:dyDescent="0.35">
      <c r="A6723">
        <v>2020130132325</v>
      </c>
      <c r="B6723">
        <v>2020</v>
      </c>
      <c r="C6723" s="1">
        <v>44072.90625</v>
      </c>
      <c r="D6723" s="1">
        <v>44072.95208333333</v>
      </c>
      <c r="E6723" s="2">
        <f>_2020_IR[[#This Row],[close]]-_2020_IR[[#This Row],[open]]</f>
        <v>4.5833333329937886E-2</v>
      </c>
      <c r="F6723" t="s">
        <v>43</v>
      </c>
      <c r="G6723" t="s">
        <v>126</v>
      </c>
      <c r="H6723" t="s">
        <v>278</v>
      </c>
      <c r="I6723" t="s">
        <v>315</v>
      </c>
      <c r="J6723">
        <v>41.267297999999997</v>
      </c>
      <c r="K6723">
        <v>-8.4963379999999997</v>
      </c>
      <c r="L6723">
        <v>5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 t="s">
        <v>47</v>
      </c>
      <c r="X6723">
        <v>0</v>
      </c>
      <c r="Y6723">
        <v>0.05</v>
      </c>
      <c r="Z6723">
        <v>0</v>
      </c>
      <c r="AA6723">
        <v>0.05</v>
      </c>
      <c r="AB6723">
        <f>_2020_IR[[#This Row],[areaTotal]]*10000</f>
        <v>500</v>
      </c>
      <c r="AC6723" t="s">
        <v>48</v>
      </c>
      <c r="AD6723">
        <v>66</v>
      </c>
      <c r="AE6723">
        <f>SQRT(_2020_IR[[#This Row],[aream2]])/(_2020_IR[[#This Row],[duration2]]*60)</f>
        <v>5.6466363068176512E-3</v>
      </c>
      <c r="AF6723">
        <v>3.5769429823252601</v>
      </c>
      <c r="AG6723">
        <v>15.7450122151789</v>
      </c>
      <c r="AH6723">
        <v>7.0530762512060203</v>
      </c>
      <c r="AI6723">
        <v>438.36713815031197</v>
      </c>
      <c r="AJ6723">
        <v>23.915736482021099</v>
      </c>
      <c r="AK6723">
        <v>86.479044418519806</v>
      </c>
      <c r="AL6723">
        <v>42.090681915638903</v>
      </c>
      <c r="AM6723" t="s">
        <v>59</v>
      </c>
      <c r="AO6723" t="s">
        <v>217</v>
      </c>
      <c r="AP6723" t="s">
        <v>125</v>
      </c>
      <c r="AQ6723" t="s">
        <v>1234</v>
      </c>
      <c r="AR6723" t="s">
        <v>218</v>
      </c>
      <c r="AS6723" t="s">
        <v>219</v>
      </c>
    </row>
    <row r="6724" spans="1:45" hidden="1" x14ac:dyDescent="0.35">
      <c r="A6724">
        <v>2020060034686</v>
      </c>
      <c r="B6724">
        <v>2020</v>
      </c>
      <c r="C6724" s="1">
        <v>44072.938194444447</v>
      </c>
      <c r="D6724" s="1">
        <v>44072.951388888891</v>
      </c>
      <c r="E6724" s="2">
        <f>_2020_IR[[#This Row],[close]]-_2020_IR[[#This Row],[open]]</f>
        <v>1.3194444443797693E-2</v>
      </c>
      <c r="F6724" t="s">
        <v>102</v>
      </c>
      <c r="G6724" t="s">
        <v>97</v>
      </c>
      <c r="H6724" t="s">
        <v>123</v>
      </c>
      <c r="I6724" t="s">
        <v>2231</v>
      </c>
      <c r="J6724">
        <v>40.157780000000002</v>
      </c>
      <c r="K6724">
        <v>-8.2561099999999996</v>
      </c>
      <c r="L6724">
        <v>32</v>
      </c>
      <c r="M6724">
        <v>9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 t="s">
        <v>47</v>
      </c>
      <c r="X6724">
        <v>6.0000000000000001E-3</v>
      </c>
      <c r="Y6724">
        <v>0</v>
      </c>
      <c r="Z6724">
        <v>0</v>
      </c>
      <c r="AA6724">
        <v>6.0000000000000001E-3</v>
      </c>
      <c r="AB6724">
        <f>_2020_IR[[#This Row],[areaTotal]]*10000</f>
        <v>60</v>
      </c>
      <c r="AC6724" t="s">
        <v>48</v>
      </c>
      <c r="AD6724">
        <v>19</v>
      </c>
      <c r="AE6724">
        <f>SQRT(_2020_IR[[#This Row],[aream2]])/(_2020_IR[[#This Row],[duration2]]*60)</f>
        <v>6.7947076249252926E-3</v>
      </c>
      <c r="AF6724">
        <v>11.3224956500479</v>
      </c>
      <c r="AG6724">
        <v>30.1906106553763</v>
      </c>
      <c r="AH6724">
        <v>10.6450494431005</v>
      </c>
      <c r="AI6724">
        <v>622.01523284394705</v>
      </c>
      <c r="AJ6724">
        <v>50.619317339445402</v>
      </c>
      <c r="AK6724">
        <v>89.178221415598998</v>
      </c>
      <c r="AL6724">
        <v>84.123752653151001</v>
      </c>
      <c r="AM6724" t="s">
        <v>83</v>
      </c>
      <c r="AN6724" t="s">
        <v>84</v>
      </c>
      <c r="AO6724" t="s">
        <v>471</v>
      </c>
      <c r="AP6724" t="s">
        <v>289</v>
      </c>
      <c r="AQ6724" t="s">
        <v>1636</v>
      </c>
      <c r="AR6724" t="s">
        <v>307</v>
      </c>
      <c r="AS6724" t="s">
        <v>79</v>
      </c>
    </row>
    <row r="6725" spans="1:45" hidden="1" x14ac:dyDescent="0.35">
      <c r="A6725">
        <v>2020160021157</v>
      </c>
      <c r="B6725">
        <v>2020</v>
      </c>
      <c r="C6725" s="1">
        <v>44072.938888888886</v>
      </c>
      <c r="D6725" s="1">
        <v>44072.987500000003</v>
      </c>
      <c r="E6725" s="2">
        <f>_2020_IR[[#This Row],[close]]-_2020_IR[[#This Row],[open]]</f>
        <v>4.8611111116770189E-2</v>
      </c>
      <c r="F6725" t="s">
        <v>43</v>
      </c>
      <c r="G6725" t="s">
        <v>68</v>
      </c>
      <c r="H6725" t="s">
        <v>275</v>
      </c>
      <c r="I6725" t="s">
        <v>1865</v>
      </c>
      <c r="J6725">
        <v>41.764232999999997</v>
      </c>
      <c r="K6725">
        <v>-8.4937679999999993</v>
      </c>
      <c r="L6725">
        <v>7</v>
      </c>
      <c r="M6725">
        <v>2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 t="s">
        <v>47</v>
      </c>
      <c r="X6725">
        <v>0</v>
      </c>
      <c r="Y6725">
        <v>0.2</v>
      </c>
      <c r="Z6725">
        <v>0</v>
      </c>
      <c r="AA6725">
        <v>0.2</v>
      </c>
      <c r="AB6725">
        <f>_2020_IR[[#This Row],[areaTotal]]*10000</f>
        <v>2000</v>
      </c>
      <c r="AC6725" t="s">
        <v>48</v>
      </c>
      <c r="AD6725">
        <v>70</v>
      </c>
      <c r="AE6725">
        <f>SQRT(_2020_IR[[#This Row],[aream2]])/(_2020_IR[[#This Row],[duration2]]*60)</f>
        <v>1.0647942749998999E-2</v>
      </c>
      <c r="AF6725">
        <v>2.2774493183308802</v>
      </c>
      <c r="AG6725">
        <v>12.200363715705301</v>
      </c>
      <c r="AH6725">
        <v>6.5637017842912799</v>
      </c>
      <c r="AI6725">
        <v>210.64814549709899</v>
      </c>
      <c r="AJ6725">
        <v>17.4943757496393</v>
      </c>
      <c r="AK6725">
        <v>86.451572071375907</v>
      </c>
      <c r="AL6725">
        <v>28.9731789640602</v>
      </c>
      <c r="AM6725" t="s">
        <v>83</v>
      </c>
      <c r="AN6725" t="s">
        <v>84</v>
      </c>
      <c r="AO6725" t="s">
        <v>217</v>
      </c>
      <c r="AP6725" t="s">
        <v>125</v>
      </c>
      <c r="AQ6725" t="s">
        <v>53</v>
      </c>
      <c r="AR6725" t="s">
        <v>218</v>
      </c>
      <c r="AS6725" t="s">
        <v>219</v>
      </c>
    </row>
    <row r="6726" spans="1:45" hidden="1" x14ac:dyDescent="0.35">
      <c r="A6726">
        <v>2020130132361</v>
      </c>
      <c r="B6726">
        <v>2020</v>
      </c>
      <c r="C6726" s="1">
        <v>44072.953472222223</v>
      </c>
      <c r="D6726" s="1">
        <v>44072.987500000003</v>
      </c>
      <c r="E6726" s="2">
        <f>_2020_IR[[#This Row],[close]]-_2020_IR[[#This Row],[open]]</f>
        <v>3.4027777779556345E-2</v>
      </c>
      <c r="F6726" t="s">
        <v>43</v>
      </c>
      <c r="G6726" t="s">
        <v>126</v>
      </c>
      <c r="H6726" t="s">
        <v>249</v>
      </c>
      <c r="I6726" t="s">
        <v>927</v>
      </c>
      <c r="J6726">
        <v>41.228152000000001</v>
      </c>
      <c r="K6726">
        <v>-8.4190050000000003</v>
      </c>
      <c r="L6726">
        <v>5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 t="s">
        <v>47</v>
      </c>
      <c r="X6726">
        <v>0</v>
      </c>
      <c r="Y6726">
        <v>4.0000000000000001E-3</v>
      </c>
      <c r="Z6726">
        <v>0</v>
      </c>
      <c r="AA6726">
        <v>4.0000000000000001E-3</v>
      </c>
      <c r="AB6726">
        <f>_2020_IR[[#This Row],[areaTotal]]*10000</f>
        <v>40</v>
      </c>
      <c r="AC6726" t="s">
        <v>48</v>
      </c>
      <c r="AD6726">
        <v>49</v>
      </c>
      <c r="AE6726">
        <f>SQRT(_2020_IR[[#This Row],[aream2]])/(_2020_IR[[#This Row],[duration2]]*60)</f>
        <v>2.1512092926315508E-3</v>
      </c>
      <c r="AF6726">
        <v>4.1442908904754399</v>
      </c>
      <c r="AG6726">
        <v>17.1106412809124</v>
      </c>
      <c r="AH6726">
        <v>6.7996031972211401</v>
      </c>
      <c r="AI6726">
        <v>436.95968693905201</v>
      </c>
      <c r="AJ6726">
        <v>30.417918194726401</v>
      </c>
      <c r="AK6726">
        <v>87.558297518146006</v>
      </c>
      <c r="AL6726">
        <v>51.817886459212403</v>
      </c>
      <c r="AM6726" t="s">
        <v>59</v>
      </c>
      <c r="AN6726" t="s">
        <v>60</v>
      </c>
      <c r="AO6726" t="s">
        <v>217</v>
      </c>
      <c r="AP6726" t="s">
        <v>125</v>
      </c>
      <c r="AQ6726" t="s">
        <v>1234</v>
      </c>
      <c r="AR6726" t="s">
        <v>218</v>
      </c>
      <c r="AS6726" t="s">
        <v>219</v>
      </c>
    </row>
    <row r="6727" spans="1:45" hidden="1" x14ac:dyDescent="0.35">
      <c r="A6727">
        <v>2020030060747</v>
      </c>
      <c r="B6727">
        <v>2020</v>
      </c>
      <c r="C6727" s="1">
        <v>44072.975694444445</v>
      </c>
      <c r="D6727" s="1">
        <v>44072.996527777781</v>
      </c>
      <c r="E6727" s="2">
        <f>_2020_IR[[#This Row],[close]]-_2020_IR[[#This Row],[open]]</f>
        <v>2.0833333335758653E-2</v>
      </c>
      <c r="F6727" t="s">
        <v>43</v>
      </c>
      <c r="G6727" t="s">
        <v>158</v>
      </c>
      <c r="H6727" t="s">
        <v>159</v>
      </c>
      <c r="I6727" t="s">
        <v>159</v>
      </c>
      <c r="J6727">
        <v>41.458120000000001</v>
      </c>
      <c r="K6727">
        <v>-8.1662300000000005</v>
      </c>
      <c r="L6727">
        <v>5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 t="s">
        <v>47</v>
      </c>
      <c r="X6727">
        <v>0</v>
      </c>
      <c r="Y6727">
        <v>5.0000000000000001E-3</v>
      </c>
      <c r="Z6727">
        <v>0</v>
      </c>
      <c r="AA6727">
        <v>5.0000000000000001E-3</v>
      </c>
      <c r="AB6727">
        <f>_2020_IR[[#This Row],[areaTotal]]*10000</f>
        <v>50</v>
      </c>
      <c r="AC6727" t="s">
        <v>48</v>
      </c>
      <c r="AD6727">
        <v>30</v>
      </c>
      <c r="AE6727">
        <f>SQRT(_2020_IR[[#This Row],[aream2]])/(_2020_IR[[#This Row],[duration2]]*60)</f>
        <v>3.9283710065919309E-3</v>
      </c>
      <c r="AF6727">
        <v>4.3294744995485903</v>
      </c>
      <c r="AG6727">
        <v>17.538492028620301</v>
      </c>
      <c r="AH6727">
        <v>7.1921200980934197</v>
      </c>
      <c r="AI6727">
        <v>382.882987192028</v>
      </c>
      <c r="AJ6727">
        <v>30.005622330109802</v>
      </c>
      <c r="AK6727">
        <v>88.116873153849596</v>
      </c>
      <c r="AL6727">
        <v>50.180024027253403</v>
      </c>
      <c r="AM6727" t="s">
        <v>83</v>
      </c>
      <c r="AN6727" t="s">
        <v>84</v>
      </c>
      <c r="AO6727" t="s">
        <v>217</v>
      </c>
      <c r="AP6727" t="s">
        <v>125</v>
      </c>
      <c r="AQ6727" t="s">
        <v>1234</v>
      </c>
      <c r="AR6727" t="s">
        <v>218</v>
      </c>
      <c r="AS6727" t="s">
        <v>219</v>
      </c>
    </row>
    <row r="6728" spans="1:45" hidden="1" x14ac:dyDescent="0.35">
      <c r="A6728">
        <v>2020110155441</v>
      </c>
      <c r="B6728">
        <v>2020</v>
      </c>
      <c r="C6728" s="1">
        <v>44072.977083333331</v>
      </c>
      <c r="D6728" s="1">
        <v>44073.003472222219</v>
      </c>
      <c r="E6728" s="2">
        <f>_2020_IR[[#This Row],[close]]-_2020_IR[[#This Row],[open]]</f>
        <v>2.6388888887595385E-2</v>
      </c>
      <c r="F6728" t="s">
        <v>43</v>
      </c>
      <c r="G6728" t="s">
        <v>57</v>
      </c>
      <c r="H6728" t="s">
        <v>266</v>
      </c>
      <c r="I6728" t="s">
        <v>667</v>
      </c>
      <c r="J6728">
        <v>38.947454999999998</v>
      </c>
      <c r="K6728">
        <v>-9.1827769999999997</v>
      </c>
      <c r="L6728">
        <v>13</v>
      </c>
      <c r="M6728">
        <v>4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 t="s">
        <v>47</v>
      </c>
      <c r="X6728">
        <v>0</v>
      </c>
      <c r="Y6728">
        <v>2E-3</v>
      </c>
      <c r="Z6728">
        <v>0</v>
      </c>
      <c r="AA6728">
        <v>2E-3</v>
      </c>
      <c r="AB6728">
        <f>_2020_IR[[#This Row],[areaTotal]]*10000</f>
        <v>20</v>
      </c>
      <c r="AC6728" t="s">
        <v>48</v>
      </c>
      <c r="AD6728">
        <v>38</v>
      </c>
      <c r="AE6728">
        <f>SQRT(_2020_IR[[#This Row],[aream2]])/(_2020_IR[[#This Row],[duration2]]*60)</f>
        <v>1.9614631381577102E-3</v>
      </c>
      <c r="AF6728">
        <v>24.877421543585399</v>
      </c>
      <c r="AG6728">
        <v>47.099353927159299</v>
      </c>
      <c r="AH6728">
        <v>14.445990331825101</v>
      </c>
      <c r="AI6728">
        <v>786.24267468421704</v>
      </c>
      <c r="AJ6728">
        <v>104.61409505828701</v>
      </c>
      <c r="AK6728">
        <v>88.387600070425705</v>
      </c>
      <c r="AL6728">
        <v>157.00286280208601</v>
      </c>
      <c r="AM6728" t="s">
        <v>59</v>
      </c>
      <c r="AN6728" t="s">
        <v>60</v>
      </c>
      <c r="AO6728" t="s">
        <v>1183</v>
      </c>
      <c r="AP6728" t="s">
        <v>289</v>
      </c>
      <c r="AQ6728" t="s">
        <v>1636</v>
      </c>
      <c r="AR6728" t="s">
        <v>218</v>
      </c>
      <c r="AS6728" t="s">
        <v>219</v>
      </c>
    </row>
    <row r="6729" spans="1:45" hidden="1" x14ac:dyDescent="0.35">
      <c r="A6729">
        <v>2020160021165</v>
      </c>
      <c r="B6729">
        <v>2020</v>
      </c>
      <c r="C6729" s="1">
        <v>44073.00277777778</v>
      </c>
      <c r="D6729" s="1">
        <v>44073.04583333333</v>
      </c>
      <c r="E6729" s="2">
        <f>_2020_IR[[#This Row],[close]]-_2020_IR[[#This Row],[open]]</f>
        <v>4.3055555550381541E-2</v>
      </c>
      <c r="F6729" t="s">
        <v>102</v>
      </c>
      <c r="G6729" t="s">
        <v>68</v>
      </c>
      <c r="H6729" t="s">
        <v>68</v>
      </c>
      <c r="I6729" t="s">
        <v>787</v>
      </c>
      <c r="J6729">
        <v>41.664876999999997</v>
      </c>
      <c r="K6729">
        <v>-8.7806429999999995</v>
      </c>
      <c r="L6729">
        <v>14</v>
      </c>
      <c r="M6729">
        <v>4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 t="s">
        <v>47</v>
      </c>
      <c r="X6729">
        <v>0.12</v>
      </c>
      <c r="Y6729">
        <v>0</v>
      </c>
      <c r="Z6729">
        <v>0</v>
      </c>
      <c r="AA6729">
        <v>0.12</v>
      </c>
      <c r="AB6729">
        <f>_2020_IR[[#This Row],[areaTotal]]*10000</f>
        <v>1200</v>
      </c>
      <c r="AC6729" t="s">
        <v>48</v>
      </c>
      <c r="AD6729">
        <v>62</v>
      </c>
      <c r="AE6729">
        <f>SQRT(_2020_IR[[#This Row],[aream2]])/(_2020_IR[[#This Row],[duration2]]*60)</f>
        <v>9.312101115961707E-3</v>
      </c>
      <c r="AF6729">
        <v>1.55672974882177</v>
      </c>
      <c r="AG6729">
        <v>9.8405504058230804</v>
      </c>
      <c r="AH6729">
        <v>6.4998697127618996</v>
      </c>
      <c r="AI6729">
        <v>235.933212761184</v>
      </c>
      <c r="AJ6729">
        <v>10.954978242972899</v>
      </c>
      <c r="AK6729">
        <v>84.4090192066801</v>
      </c>
      <c r="AL6729">
        <v>19.631146516239401</v>
      </c>
      <c r="AM6729" t="s">
        <v>83</v>
      </c>
      <c r="AN6729" t="s">
        <v>84</v>
      </c>
      <c r="AO6729" t="s">
        <v>217</v>
      </c>
      <c r="AP6729" t="s">
        <v>125</v>
      </c>
      <c r="AQ6729" t="s">
        <v>53</v>
      </c>
      <c r="AR6729" t="s">
        <v>54</v>
      </c>
      <c r="AS6729" t="s">
        <v>55</v>
      </c>
    </row>
    <row r="6730" spans="1:45" hidden="1" x14ac:dyDescent="0.35">
      <c r="A6730">
        <v>2020030060761</v>
      </c>
      <c r="B6730">
        <v>2020</v>
      </c>
      <c r="C6730" s="1">
        <v>44073.04791666667</v>
      </c>
      <c r="D6730" s="1">
        <v>44073.092361111114</v>
      </c>
      <c r="E6730" s="2">
        <f>_2020_IR[[#This Row],[close]]-_2020_IR[[#This Row],[open]]</f>
        <v>4.4444444443797693E-2</v>
      </c>
      <c r="F6730" t="s">
        <v>43</v>
      </c>
      <c r="G6730" t="s">
        <v>158</v>
      </c>
      <c r="H6730" t="s">
        <v>883</v>
      </c>
      <c r="I6730" t="s">
        <v>1820</v>
      </c>
      <c r="J6730">
        <v>41.560487999999999</v>
      </c>
      <c r="K6730">
        <v>-8.6013249999999992</v>
      </c>
      <c r="L6730">
        <v>13</v>
      </c>
      <c r="M6730">
        <v>3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 t="s">
        <v>47</v>
      </c>
      <c r="X6730">
        <v>0</v>
      </c>
      <c r="Y6730">
        <v>0.01</v>
      </c>
      <c r="Z6730">
        <v>0</v>
      </c>
      <c r="AA6730">
        <v>0.01</v>
      </c>
      <c r="AB6730">
        <f>_2020_IR[[#This Row],[areaTotal]]*10000</f>
        <v>100</v>
      </c>
      <c r="AC6730" t="s">
        <v>48</v>
      </c>
      <c r="AD6730">
        <v>64</v>
      </c>
      <c r="AE6730">
        <f>SQRT(_2020_IR[[#This Row],[aream2]])/(_2020_IR[[#This Row],[duration2]]*60)</f>
        <v>2.6041666666666665E-3</v>
      </c>
      <c r="AF6730">
        <v>3.4861176975344499</v>
      </c>
      <c r="AG6730">
        <v>15.517876220261099</v>
      </c>
      <c r="AH6730">
        <v>7.3443558381292</v>
      </c>
      <c r="AI6730">
        <v>332.13793298186602</v>
      </c>
      <c r="AJ6730">
        <v>22.608515905915102</v>
      </c>
      <c r="AK6730">
        <v>87.142006882058794</v>
      </c>
      <c r="AL6730">
        <v>38.641284196017097</v>
      </c>
      <c r="AM6730" t="s">
        <v>49</v>
      </c>
      <c r="AN6730" t="s">
        <v>364</v>
      </c>
      <c r="AO6730" t="s">
        <v>217</v>
      </c>
      <c r="AP6730" t="s">
        <v>125</v>
      </c>
      <c r="AQ6730" t="s">
        <v>1234</v>
      </c>
      <c r="AR6730" t="s">
        <v>218</v>
      </c>
      <c r="AS6730" t="s">
        <v>219</v>
      </c>
    </row>
    <row r="6731" spans="1:45" hidden="1" x14ac:dyDescent="0.35">
      <c r="A6731">
        <v>2020030060763</v>
      </c>
      <c r="B6731">
        <v>2020</v>
      </c>
      <c r="C6731" s="1">
        <v>44073.056250000001</v>
      </c>
      <c r="D6731" s="1">
        <v>44073.1</v>
      </c>
      <c r="E6731" s="2">
        <f>_2020_IR[[#This Row],[close]]-_2020_IR[[#This Row],[open]]</f>
        <v>4.3749999997089617E-2</v>
      </c>
      <c r="F6731" t="s">
        <v>43</v>
      </c>
      <c r="G6731" t="s">
        <v>158</v>
      </c>
      <c r="H6731" t="s">
        <v>158</v>
      </c>
      <c r="I6731" t="s">
        <v>1893</v>
      </c>
      <c r="J6731">
        <v>41.553156999999999</v>
      </c>
      <c r="K6731">
        <v>-8.3130819999999996</v>
      </c>
      <c r="L6731">
        <v>22</v>
      </c>
      <c r="M6731">
        <v>6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 t="s">
        <v>47</v>
      </c>
      <c r="X6731">
        <v>0</v>
      </c>
      <c r="Y6731">
        <v>0.7</v>
      </c>
      <c r="Z6731">
        <v>0</v>
      </c>
      <c r="AA6731">
        <v>0.7</v>
      </c>
      <c r="AB6731">
        <f>_2020_IR[[#This Row],[areaTotal]]*10000</f>
        <v>7000</v>
      </c>
      <c r="AC6731" t="s">
        <v>48</v>
      </c>
      <c r="AD6731">
        <v>63</v>
      </c>
      <c r="AE6731">
        <f>SQRT(_2020_IR[[#This Row],[aream2]])/(_2020_IR[[#This Row],[duration2]]*60)</f>
        <v>2.2133863135822107E-2</v>
      </c>
      <c r="AF6731">
        <v>3.4603420156176199</v>
      </c>
      <c r="AG6731">
        <v>15.452948895475</v>
      </c>
      <c r="AH6731">
        <v>6.7436211579557899</v>
      </c>
      <c r="AI6731">
        <v>318.63273651247403</v>
      </c>
      <c r="AJ6731">
        <v>26.0957353133842</v>
      </c>
      <c r="AK6731">
        <v>87.696963357750107</v>
      </c>
      <c r="AL6731">
        <v>43.321492237376297</v>
      </c>
      <c r="AM6731" t="s">
        <v>59</v>
      </c>
      <c r="AN6731" t="s">
        <v>60</v>
      </c>
      <c r="AO6731" t="s">
        <v>217</v>
      </c>
      <c r="AP6731" t="s">
        <v>125</v>
      </c>
      <c r="AQ6731" t="s">
        <v>1234</v>
      </c>
      <c r="AR6731" t="s">
        <v>218</v>
      </c>
      <c r="AS6731" t="s">
        <v>219</v>
      </c>
    </row>
    <row r="6732" spans="1:45" hidden="1" x14ac:dyDescent="0.35">
      <c r="A6732">
        <v>2020070017328</v>
      </c>
      <c r="B6732">
        <v>2020</v>
      </c>
      <c r="C6732" s="1">
        <v>44073.090277777781</v>
      </c>
      <c r="D6732" s="1">
        <v>44073.109027777777</v>
      </c>
      <c r="E6732" s="2">
        <f>_2020_IR[[#This Row],[close]]-_2020_IR[[#This Row],[open]]</f>
        <v>1.8749999995634425E-2</v>
      </c>
      <c r="F6732" t="s">
        <v>43</v>
      </c>
      <c r="G6732" t="s">
        <v>468</v>
      </c>
      <c r="H6732" t="s">
        <v>659</v>
      </c>
      <c r="I6732" t="s">
        <v>659</v>
      </c>
      <c r="J6732">
        <v>38.718671999999998</v>
      </c>
      <c r="K6732">
        <v>-7.5643979999999997</v>
      </c>
      <c r="L6732">
        <v>22</v>
      </c>
      <c r="M6732">
        <v>7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 t="s">
        <v>47</v>
      </c>
      <c r="X6732">
        <v>0</v>
      </c>
      <c r="Y6732">
        <v>1.7500000000000002E-2</v>
      </c>
      <c r="Z6732">
        <v>0</v>
      </c>
      <c r="AA6732">
        <v>1.7500000000000002E-2</v>
      </c>
      <c r="AB6732">
        <f>_2020_IR[[#This Row],[areaTotal]]*10000</f>
        <v>175.00000000000003</v>
      </c>
      <c r="AC6732" t="s">
        <v>48</v>
      </c>
      <c r="AD6732">
        <v>27</v>
      </c>
      <c r="AE6732">
        <f>SQRT(_2020_IR[[#This Row],[aream2]])/(_2020_IR[[#This Row],[duration2]]*60)</f>
        <v>8.1658991082240468E-3</v>
      </c>
      <c r="AF6732">
        <v>31.063980674825601</v>
      </c>
      <c r="AG6732">
        <v>53.395844484422199</v>
      </c>
      <c r="AH6732">
        <v>15.864925370826001</v>
      </c>
      <c r="AI6732">
        <v>884.30903596967505</v>
      </c>
      <c r="AJ6732">
        <v>260.960499585202</v>
      </c>
      <c r="AK6732">
        <v>92.919989873164596</v>
      </c>
      <c r="AL6732">
        <v>300.34253050432898</v>
      </c>
      <c r="AM6732" t="s">
        <v>59</v>
      </c>
      <c r="AN6732" t="s">
        <v>60</v>
      </c>
      <c r="AO6732" t="s">
        <v>1183</v>
      </c>
      <c r="AP6732" t="s">
        <v>467</v>
      </c>
      <c r="AQ6732" t="s">
        <v>1636</v>
      </c>
      <c r="AR6732" t="s">
        <v>290</v>
      </c>
      <c r="AS6732" t="s">
        <v>291</v>
      </c>
    </row>
    <row r="6733" spans="1:45" hidden="1" x14ac:dyDescent="0.35">
      <c r="A6733">
        <v>2020130132436</v>
      </c>
      <c r="B6733">
        <v>2020</v>
      </c>
      <c r="C6733" s="1">
        <v>44073.10833333333</v>
      </c>
      <c r="D6733" s="1">
        <v>44073.120833333334</v>
      </c>
      <c r="E6733" s="2">
        <f>_2020_IR[[#This Row],[close]]-_2020_IR[[#This Row],[open]]</f>
        <v>1.2500000004365575E-2</v>
      </c>
      <c r="F6733" t="s">
        <v>43</v>
      </c>
      <c r="G6733" t="s">
        <v>126</v>
      </c>
      <c r="H6733" t="s">
        <v>238</v>
      </c>
      <c r="I6733" t="s">
        <v>1454</v>
      </c>
      <c r="J6733">
        <v>41.216417</v>
      </c>
      <c r="K6733">
        <v>-8.5540719999999997</v>
      </c>
      <c r="L6733">
        <v>5</v>
      </c>
      <c r="M6733">
        <v>1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 t="s">
        <v>47</v>
      </c>
      <c r="X6733">
        <v>0</v>
      </c>
      <c r="Y6733">
        <v>4.0000000000000001E-3</v>
      </c>
      <c r="Z6733">
        <v>0</v>
      </c>
      <c r="AA6733">
        <v>4.0000000000000001E-3</v>
      </c>
      <c r="AB6733">
        <f>_2020_IR[[#This Row],[areaTotal]]*10000</f>
        <v>40</v>
      </c>
      <c r="AC6733" t="s">
        <v>48</v>
      </c>
      <c r="AD6733">
        <v>18</v>
      </c>
      <c r="AE6733">
        <f>SQRT(_2020_IR[[#This Row],[aream2]])/(_2020_IR[[#This Row],[duration2]]*60)</f>
        <v>5.8560697410525546E-3</v>
      </c>
      <c r="AF6733">
        <v>3.5769429823252601</v>
      </c>
      <c r="AG6733">
        <v>15.7450122151789</v>
      </c>
      <c r="AH6733">
        <v>7.0530762512060203</v>
      </c>
      <c r="AI6733">
        <v>438.36713815031197</v>
      </c>
      <c r="AJ6733">
        <v>23.915736482021099</v>
      </c>
      <c r="AK6733">
        <v>86.479044418519806</v>
      </c>
      <c r="AL6733">
        <v>42.090681915638903</v>
      </c>
      <c r="AM6733" t="s">
        <v>59</v>
      </c>
      <c r="AO6733" t="s">
        <v>217</v>
      </c>
      <c r="AP6733" t="s">
        <v>125</v>
      </c>
      <c r="AQ6733" t="s">
        <v>1234</v>
      </c>
      <c r="AR6733" t="s">
        <v>218</v>
      </c>
      <c r="AS6733" t="s">
        <v>219</v>
      </c>
    </row>
    <row r="6734" spans="1:45" hidden="1" x14ac:dyDescent="0.35">
      <c r="A6734">
        <v>2020130132437</v>
      </c>
      <c r="B6734">
        <v>2020</v>
      </c>
      <c r="C6734" s="1">
        <v>44073.127083333333</v>
      </c>
      <c r="D6734" s="1">
        <v>44073.179861111108</v>
      </c>
      <c r="E6734" s="2">
        <f>_2020_IR[[#This Row],[close]]-_2020_IR[[#This Row],[open]]</f>
        <v>5.2777777775190771E-2</v>
      </c>
      <c r="F6734" t="s">
        <v>43</v>
      </c>
      <c r="G6734" t="s">
        <v>126</v>
      </c>
      <c r="H6734" t="s">
        <v>183</v>
      </c>
      <c r="I6734" t="s">
        <v>264</v>
      </c>
      <c r="J6734">
        <v>41.380524999999999</v>
      </c>
      <c r="K6734">
        <v>-8.2011599999999998</v>
      </c>
      <c r="L6734">
        <v>12</v>
      </c>
      <c r="M6734">
        <v>3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 t="s">
        <v>47</v>
      </c>
      <c r="X6734">
        <v>0</v>
      </c>
      <c r="Y6734">
        <v>0.02</v>
      </c>
      <c r="Z6734">
        <v>0</v>
      </c>
      <c r="AA6734">
        <v>0.02</v>
      </c>
      <c r="AB6734">
        <f>_2020_IR[[#This Row],[areaTotal]]*10000</f>
        <v>200</v>
      </c>
      <c r="AC6734" t="s">
        <v>48</v>
      </c>
      <c r="AD6734">
        <v>76</v>
      </c>
      <c r="AE6734">
        <f>SQRT(_2020_IR[[#This Row],[aream2]])/(_2020_IR[[#This Row],[duration2]]*60)</f>
        <v>3.1013455315199454E-3</v>
      </c>
      <c r="AF6734">
        <v>4.9362274407720399</v>
      </c>
      <c r="AG6734">
        <v>18.8874369278487</v>
      </c>
      <c r="AH6734">
        <v>7.1352976741883403</v>
      </c>
      <c r="AI6734">
        <v>455.74279170051102</v>
      </c>
      <c r="AJ6734">
        <v>34.740103721473297</v>
      </c>
      <c r="AK6734">
        <v>88.545254709329697</v>
      </c>
      <c r="AL6734">
        <v>58.358844901119703</v>
      </c>
      <c r="AM6734" t="s">
        <v>83</v>
      </c>
      <c r="AN6734" t="s">
        <v>84</v>
      </c>
      <c r="AO6734" t="s">
        <v>288</v>
      </c>
      <c r="AP6734" t="s">
        <v>125</v>
      </c>
      <c r="AQ6734" t="s">
        <v>1234</v>
      </c>
      <c r="AR6734" t="s">
        <v>218</v>
      </c>
      <c r="AS6734" t="s">
        <v>219</v>
      </c>
    </row>
    <row r="6735" spans="1:45" hidden="1" x14ac:dyDescent="0.35">
      <c r="A6735">
        <v>2020130132455</v>
      </c>
      <c r="B6735">
        <v>2020</v>
      </c>
      <c r="C6735" s="1">
        <v>44073.20208333333</v>
      </c>
      <c r="D6735" s="1">
        <v>44073.251388888886</v>
      </c>
      <c r="E6735" s="2">
        <f>_2020_IR[[#This Row],[close]]-_2020_IR[[#This Row],[open]]</f>
        <v>4.9305555556202307E-2</v>
      </c>
      <c r="F6735" t="s">
        <v>43</v>
      </c>
      <c r="G6735" t="s">
        <v>126</v>
      </c>
      <c r="H6735" t="s">
        <v>278</v>
      </c>
      <c r="I6735" t="s">
        <v>315</v>
      </c>
      <c r="J6735">
        <v>41.266677999999999</v>
      </c>
      <c r="K6735">
        <v>-8.4965349999999997</v>
      </c>
      <c r="L6735">
        <v>15</v>
      </c>
      <c r="M6735">
        <v>3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 t="s">
        <v>47</v>
      </c>
      <c r="X6735">
        <v>0</v>
      </c>
      <c r="Y6735">
        <v>5.0000000000000001E-3</v>
      </c>
      <c r="Z6735">
        <v>0</v>
      </c>
      <c r="AA6735">
        <v>5.0000000000000001E-3</v>
      </c>
      <c r="AB6735">
        <f>_2020_IR[[#This Row],[areaTotal]]*10000</f>
        <v>50</v>
      </c>
      <c r="AC6735" t="s">
        <v>48</v>
      </c>
      <c r="AD6735">
        <v>71</v>
      </c>
      <c r="AE6735">
        <f>SQRT(_2020_IR[[#This Row],[aream2]])/(_2020_IR[[#This Row],[duration2]]*60)</f>
        <v>1.6598750732078581E-3</v>
      </c>
      <c r="AF6735">
        <v>3.5769429823252601</v>
      </c>
      <c r="AG6735">
        <v>15.7450122151789</v>
      </c>
      <c r="AH6735">
        <v>7.0530762512060203</v>
      </c>
      <c r="AI6735">
        <v>438.36713815031197</v>
      </c>
      <c r="AJ6735">
        <v>23.915736482021099</v>
      </c>
      <c r="AK6735">
        <v>86.479044418519806</v>
      </c>
      <c r="AL6735">
        <v>42.090681915638903</v>
      </c>
      <c r="AM6735" t="s">
        <v>59</v>
      </c>
      <c r="AO6735" t="s">
        <v>217</v>
      </c>
      <c r="AP6735" t="s">
        <v>125</v>
      </c>
      <c r="AQ6735" t="s">
        <v>1234</v>
      </c>
      <c r="AR6735" t="s">
        <v>218</v>
      </c>
      <c r="AS6735" t="s">
        <v>219</v>
      </c>
    </row>
    <row r="6736" spans="1:45" hidden="1" x14ac:dyDescent="0.35">
      <c r="A6736">
        <v>2020160021171</v>
      </c>
      <c r="B6736">
        <v>2020</v>
      </c>
      <c r="C6736" s="1">
        <v>44073.213194444441</v>
      </c>
      <c r="D6736" s="1">
        <v>44073.272916666669</v>
      </c>
      <c r="E6736" s="2">
        <f>_2020_IR[[#This Row],[close]]-_2020_IR[[#This Row],[open]]</f>
        <v>5.9722222227719612E-2</v>
      </c>
      <c r="F6736" t="s">
        <v>102</v>
      </c>
      <c r="G6736" t="s">
        <v>68</v>
      </c>
      <c r="H6736" t="s">
        <v>179</v>
      </c>
      <c r="I6736" t="s">
        <v>2232</v>
      </c>
      <c r="J6736">
        <v>41.797426999999999</v>
      </c>
      <c r="K6736">
        <v>-8.4854050000000001</v>
      </c>
      <c r="L6736">
        <v>14</v>
      </c>
      <c r="M6736">
        <v>4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 t="s">
        <v>47</v>
      </c>
      <c r="X6736">
        <v>0.4</v>
      </c>
      <c r="Y6736">
        <v>0</v>
      </c>
      <c r="Z6736">
        <v>0</v>
      </c>
      <c r="AA6736">
        <v>0.4</v>
      </c>
      <c r="AB6736">
        <f>_2020_IR[[#This Row],[areaTotal]]*10000</f>
        <v>4000</v>
      </c>
      <c r="AC6736" t="s">
        <v>48</v>
      </c>
      <c r="AD6736">
        <v>86</v>
      </c>
      <c r="AE6736">
        <f>SQRT(_2020_IR[[#This Row],[aream2]])/(_2020_IR[[#This Row],[duration2]]*60)</f>
        <v>1.2256890155691393E-2</v>
      </c>
      <c r="AF6736">
        <v>2.2774493183308802</v>
      </c>
      <c r="AG6736">
        <v>12.200363715705301</v>
      </c>
      <c r="AH6736">
        <v>6.5637017842912799</v>
      </c>
      <c r="AI6736">
        <v>210.64814549709899</v>
      </c>
      <c r="AJ6736">
        <v>17.4943757496393</v>
      </c>
      <c r="AK6736">
        <v>86.451572071375907</v>
      </c>
      <c r="AL6736">
        <v>28.9731789640602</v>
      </c>
      <c r="AM6736" t="s">
        <v>83</v>
      </c>
      <c r="AN6736" t="s">
        <v>84</v>
      </c>
      <c r="AO6736" t="s">
        <v>217</v>
      </c>
      <c r="AP6736" t="s">
        <v>125</v>
      </c>
      <c r="AQ6736" t="s">
        <v>53</v>
      </c>
      <c r="AR6736" t="s">
        <v>218</v>
      </c>
      <c r="AS6736" t="s">
        <v>219</v>
      </c>
    </row>
    <row r="6737" spans="1:45" hidden="1" x14ac:dyDescent="0.35">
      <c r="A6737">
        <v>2020070017337</v>
      </c>
      <c r="B6737">
        <v>2020</v>
      </c>
      <c r="C6737" s="1">
        <v>44073.310416666667</v>
      </c>
      <c r="D6737" s="1">
        <v>44073.344444444447</v>
      </c>
      <c r="E6737" s="2">
        <f>_2020_IR[[#This Row],[close]]-_2020_IR[[#This Row],[open]]</f>
        <v>3.4027777779556345E-2</v>
      </c>
      <c r="F6737" t="s">
        <v>56</v>
      </c>
      <c r="G6737" t="s">
        <v>468</v>
      </c>
      <c r="H6737" t="s">
        <v>659</v>
      </c>
      <c r="I6737" t="s">
        <v>1342</v>
      </c>
      <c r="J6737">
        <v>38.503700000000002</v>
      </c>
      <c r="K6737">
        <v>-7.5917979999999998</v>
      </c>
      <c r="L6737">
        <v>17</v>
      </c>
      <c r="M6737">
        <v>4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 t="s">
        <v>47</v>
      </c>
      <c r="X6737">
        <v>0</v>
      </c>
      <c r="Y6737">
        <v>0</v>
      </c>
      <c r="Z6737">
        <v>0.54</v>
      </c>
      <c r="AA6737">
        <v>0.54</v>
      </c>
      <c r="AB6737">
        <f>_2020_IR[[#This Row],[areaTotal]]*10000</f>
        <v>5400</v>
      </c>
      <c r="AC6737" t="s">
        <v>48</v>
      </c>
      <c r="AD6737">
        <v>49</v>
      </c>
      <c r="AE6737">
        <f>SQRT(_2020_IR[[#This Row],[aream2]])/(_2020_IR[[#This Row],[duration2]]*60)</f>
        <v>2.4994793293705901E-2</v>
      </c>
      <c r="AF6737">
        <v>28.772202312874501</v>
      </c>
      <c r="AG6737">
        <v>51.133196018281801</v>
      </c>
      <c r="AH6737">
        <v>14.7365928687496</v>
      </c>
      <c r="AI6737">
        <v>905.616823023081</v>
      </c>
      <c r="AJ6737">
        <v>463.97333444766099</v>
      </c>
      <c r="AK6737">
        <v>92.087260666301603</v>
      </c>
      <c r="AL6737">
        <v>461.77021098659799</v>
      </c>
      <c r="AM6737" t="s">
        <v>59</v>
      </c>
      <c r="AN6737" t="s">
        <v>60</v>
      </c>
      <c r="AO6737" t="s">
        <v>1183</v>
      </c>
      <c r="AP6737" t="s">
        <v>289</v>
      </c>
      <c r="AQ6737" t="s">
        <v>1636</v>
      </c>
      <c r="AR6737" t="s">
        <v>290</v>
      </c>
      <c r="AS6737" t="s">
        <v>291</v>
      </c>
    </row>
    <row r="6738" spans="1:45" hidden="1" x14ac:dyDescent="0.35">
      <c r="A6738">
        <v>2020130132486</v>
      </c>
      <c r="B6738">
        <v>2020</v>
      </c>
      <c r="C6738" s="1">
        <v>44073.336805555555</v>
      </c>
      <c r="D6738" s="1">
        <v>44073.365277777775</v>
      </c>
      <c r="E6738" s="2">
        <f>_2020_IR[[#This Row],[close]]-_2020_IR[[#This Row],[open]]</f>
        <v>2.8472222220443655E-2</v>
      </c>
      <c r="F6738" t="s">
        <v>102</v>
      </c>
      <c r="G6738" t="s">
        <v>126</v>
      </c>
      <c r="H6738" t="s">
        <v>249</v>
      </c>
      <c r="I6738" t="s">
        <v>927</v>
      </c>
      <c r="J6738">
        <v>41.209927999999998</v>
      </c>
      <c r="K6738">
        <v>-8.4263069999999995</v>
      </c>
      <c r="L6738">
        <v>16</v>
      </c>
      <c r="M6738">
        <v>4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 t="s">
        <v>47</v>
      </c>
      <c r="X6738">
        <v>0.3</v>
      </c>
      <c r="Y6738">
        <v>0</v>
      </c>
      <c r="Z6738">
        <v>0</v>
      </c>
      <c r="AA6738">
        <v>0.3</v>
      </c>
      <c r="AB6738">
        <f>_2020_IR[[#This Row],[areaTotal]]*10000</f>
        <v>3000</v>
      </c>
      <c r="AC6738" t="s">
        <v>48</v>
      </c>
      <c r="AD6738">
        <v>41</v>
      </c>
      <c r="AE6738">
        <f>SQRT(_2020_IR[[#This Row],[aream2]])/(_2020_IR[[#This Row],[duration2]]*60)</f>
        <v>2.2265144614031143E-2</v>
      </c>
      <c r="AF6738">
        <v>4.1442908904754399</v>
      </c>
      <c r="AG6738">
        <v>17.1106412809124</v>
      </c>
      <c r="AH6738">
        <v>6.7996031972211401</v>
      </c>
      <c r="AI6738">
        <v>436.95968693905201</v>
      </c>
      <c r="AJ6738">
        <v>30.417918194726401</v>
      </c>
      <c r="AK6738">
        <v>87.558297518146006</v>
      </c>
      <c r="AL6738">
        <v>51.817886459212403</v>
      </c>
      <c r="AM6738" t="s">
        <v>59</v>
      </c>
      <c r="AN6738" t="s">
        <v>60</v>
      </c>
      <c r="AO6738" t="s">
        <v>217</v>
      </c>
      <c r="AP6738" t="s">
        <v>125</v>
      </c>
      <c r="AQ6738" t="s">
        <v>1234</v>
      </c>
      <c r="AR6738" t="s">
        <v>218</v>
      </c>
      <c r="AS6738" t="s">
        <v>219</v>
      </c>
    </row>
    <row r="6739" spans="1:45" hidden="1" x14ac:dyDescent="0.35">
      <c r="A6739">
        <v>2020060034715</v>
      </c>
      <c r="B6739">
        <v>2020</v>
      </c>
      <c r="C6739" s="1">
        <v>44073.390972222223</v>
      </c>
      <c r="D6739" s="1">
        <v>44073.415277777778</v>
      </c>
      <c r="E6739" s="2">
        <f>_2020_IR[[#This Row],[close]]-_2020_IR[[#This Row],[open]]</f>
        <v>2.4305555554747116E-2</v>
      </c>
      <c r="F6739" t="s">
        <v>102</v>
      </c>
      <c r="G6739" t="s">
        <v>97</v>
      </c>
      <c r="H6739" t="s">
        <v>98</v>
      </c>
      <c r="I6739" t="s">
        <v>98</v>
      </c>
      <c r="J6739">
        <v>40.045000000000002</v>
      </c>
      <c r="K6739">
        <v>-8.6050000000000004</v>
      </c>
      <c r="L6739">
        <v>32</v>
      </c>
      <c r="M6739">
        <v>7</v>
      </c>
      <c r="N6739">
        <v>1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 t="s">
        <v>47</v>
      </c>
      <c r="X6739">
        <v>0</v>
      </c>
      <c r="Y6739">
        <v>0</v>
      </c>
      <c r="Z6739">
        <v>1E-3</v>
      </c>
      <c r="AA6739">
        <v>1E-3</v>
      </c>
      <c r="AB6739">
        <f>_2020_IR[[#This Row],[areaTotal]]*10000</f>
        <v>10</v>
      </c>
      <c r="AC6739" t="s">
        <v>48</v>
      </c>
      <c r="AD6739">
        <v>35</v>
      </c>
      <c r="AE6739">
        <f>SQRT(_2020_IR[[#This Row],[aream2]])/(_2020_IR[[#This Row],[duration2]]*60)</f>
        <v>1.5058465048420856E-3</v>
      </c>
      <c r="AF6739">
        <v>11.0808489536671</v>
      </c>
      <c r="AG6739">
        <v>29.824873136170499</v>
      </c>
      <c r="AH6739">
        <v>10.6367695160582</v>
      </c>
      <c r="AI6739">
        <v>644.60453263957095</v>
      </c>
      <c r="AJ6739">
        <v>48.897199237869202</v>
      </c>
      <c r="AK6739">
        <v>88.020805258499095</v>
      </c>
      <c r="AL6739">
        <v>82.205014683770003</v>
      </c>
      <c r="AM6739" t="s">
        <v>49</v>
      </c>
      <c r="AN6739" t="s">
        <v>91</v>
      </c>
      <c r="AO6739" t="s">
        <v>471</v>
      </c>
      <c r="AP6739" t="s">
        <v>289</v>
      </c>
      <c r="AQ6739" t="s">
        <v>1636</v>
      </c>
      <c r="AR6739" t="s">
        <v>218</v>
      </c>
      <c r="AS6739" t="s">
        <v>219</v>
      </c>
    </row>
    <row r="6740" spans="1:45" hidden="1" x14ac:dyDescent="0.35">
      <c r="A6740">
        <v>2020130132518</v>
      </c>
      <c r="B6740">
        <v>2020</v>
      </c>
      <c r="C6740" s="1">
        <v>44073.395138888889</v>
      </c>
      <c r="D6740" s="1">
        <v>44073.476388888892</v>
      </c>
      <c r="E6740" s="2">
        <f>_2020_IR[[#This Row],[close]]-_2020_IR[[#This Row],[open]]</f>
        <v>8.1250000002910383E-2</v>
      </c>
      <c r="F6740" t="s">
        <v>43</v>
      </c>
      <c r="G6740" t="s">
        <v>126</v>
      </c>
      <c r="H6740" t="s">
        <v>278</v>
      </c>
      <c r="I6740" t="s">
        <v>899</v>
      </c>
      <c r="J6740">
        <v>41.343201999999998</v>
      </c>
      <c r="K6740">
        <v>-8.4356080000000002</v>
      </c>
      <c r="L6740">
        <v>12</v>
      </c>
      <c r="M6740">
        <v>3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 t="s">
        <v>47</v>
      </c>
      <c r="X6740">
        <v>0</v>
      </c>
      <c r="Y6740">
        <v>0.1</v>
      </c>
      <c r="Z6740">
        <v>0</v>
      </c>
      <c r="AA6740">
        <v>0.1</v>
      </c>
      <c r="AB6740">
        <f>_2020_IR[[#This Row],[areaTotal]]*10000</f>
        <v>1000</v>
      </c>
      <c r="AC6740" t="s">
        <v>48</v>
      </c>
      <c r="AD6740">
        <v>117</v>
      </c>
      <c r="AE6740">
        <f>SQRT(_2020_IR[[#This Row],[aream2]])/(_2020_IR[[#This Row],[duration2]]*60)</f>
        <v>4.5046690315788881E-3</v>
      </c>
      <c r="AF6740">
        <v>4.1442908904754399</v>
      </c>
      <c r="AG6740">
        <v>17.1106412809124</v>
      </c>
      <c r="AH6740">
        <v>6.7996031972211401</v>
      </c>
      <c r="AI6740">
        <v>436.95968693905201</v>
      </c>
      <c r="AJ6740">
        <v>30.417918194726401</v>
      </c>
      <c r="AK6740">
        <v>87.558297518146006</v>
      </c>
      <c r="AL6740">
        <v>51.817886459212403</v>
      </c>
      <c r="AM6740" t="s">
        <v>59</v>
      </c>
      <c r="AO6740" t="s">
        <v>217</v>
      </c>
      <c r="AP6740" t="s">
        <v>125</v>
      </c>
      <c r="AQ6740" t="s">
        <v>1234</v>
      </c>
      <c r="AR6740" t="s">
        <v>218</v>
      </c>
      <c r="AS6740" t="s">
        <v>219</v>
      </c>
    </row>
    <row r="6741" spans="1:45" hidden="1" x14ac:dyDescent="0.35">
      <c r="A6741">
        <v>2020130132563</v>
      </c>
      <c r="B6741">
        <v>2020</v>
      </c>
      <c r="C6741" s="1">
        <v>44073.43472222222</v>
      </c>
      <c r="D6741" s="1">
        <v>44073.465277777781</v>
      </c>
      <c r="E6741" s="2">
        <f>_2020_IR[[#This Row],[close]]-_2020_IR[[#This Row],[open]]</f>
        <v>3.0555555560567882E-2</v>
      </c>
      <c r="F6741" t="s">
        <v>43</v>
      </c>
      <c r="G6741" t="s">
        <v>126</v>
      </c>
      <c r="H6741" t="s">
        <v>183</v>
      </c>
      <c r="I6741" t="s">
        <v>264</v>
      </c>
      <c r="J6741">
        <v>41.381072000000003</v>
      </c>
      <c r="K6741">
        <v>-8.1996529999999996</v>
      </c>
      <c r="L6741">
        <v>5</v>
      </c>
      <c r="M6741">
        <v>1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 t="s">
        <v>47</v>
      </c>
      <c r="X6741">
        <v>0</v>
      </c>
      <c r="Y6741">
        <v>0.05</v>
      </c>
      <c r="Z6741">
        <v>0</v>
      </c>
      <c r="AA6741">
        <v>0.05</v>
      </c>
      <c r="AB6741">
        <f>_2020_IR[[#This Row],[areaTotal]]*10000</f>
        <v>500</v>
      </c>
      <c r="AC6741" t="s">
        <v>48</v>
      </c>
      <c r="AD6741">
        <v>44</v>
      </c>
      <c r="AE6741">
        <f>SQRT(_2020_IR[[#This Row],[aream2]])/(_2020_IR[[#This Row],[duration2]]*60)</f>
        <v>8.4699544602264767E-3</v>
      </c>
      <c r="AF6741">
        <v>4.9362274407720399</v>
      </c>
      <c r="AG6741">
        <v>18.8874369278487</v>
      </c>
      <c r="AH6741">
        <v>7.1352976741883403</v>
      </c>
      <c r="AI6741">
        <v>455.74279170051102</v>
      </c>
      <c r="AJ6741">
        <v>34.740103721473297</v>
      </c>
      <c r="AK6741">
        <v>88.545254709329697</v>
      </c>
      <c r="AL6741">
        <v>58.358844901119703</v>
      </c>
      <c r="AM6741" t="s">
        <v>83</v>
      </c>
      <c r="AN6741" t="s">
        <v>84</v>
      </c>
      <c r="AO6741" t="s">
        <v>288</v>
      </c>
      <c r="AP6741" t="s">
        <v>125</v>
      </c>
      <c r="AQ6741" t="s">
        <v>1234</v>
      </c>
      <c r="AR6741" t="s">
        <v>218</v>
      </c>
      <c r="AS6741" t="s">
        <v>219</v>
      </c>
    </row>
    <row r="6742" spans="1:45" hidden="1" x14ac:dyDescent="0.35">
      <c r="A6742">
        <v>2020040022727</v>
      </c>
      <c r="B6742">
        <v>2020</v>
      </c>
      <c r="C6742" s="1">
        <v>44073.460416666669</v>
      </c>
      <c r="D6742" s="1">
        <v>44073.509027777778</v>
      </c>
      <c r="E6742" s="2">
        <f>_2020_IR[[#This Row],[close]]-_2020_IR[[#This Row],[open]]</f>
        <v>4.8611111109494232E-2</v>
      </c>
      <c r="F6742" t="s">
        <v>56</v>
      </c>
      <c r="G6742" t="s">
        <v>134</v>
      </c>
      <c r="H6742" t="s">
        <v>1274</v>
      </c>
      <c r="I6742" t="s">
        <v>1506</v>
      </c>
      <c r="J6742">
        <v>41.298352000000001</v>
      </c>
      <c r="K6742">
        <v>-6.5870030000000002</v>
      </c>
      <c r="L6742">
        <v>56</v>
      </c>
      <c r="M6742">
        <v>15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 t="s">
        <v>47</v>
      </c>
      <c r="X6742">
        <v>0</v>
      </c>
      <c r="Y6742">
        <v>7.2720000000000002</v>
      </c>
      <c r="Z6742">
        <v>0</v>
      </c>
      <c r="AA6742">
        <v>7.2720000000000002</v>
      </c>
      <c r="AB6742">
        <f>_2020_IR[[#This Row],[areaTotal]]*10000</f>
        <v>72720</v>
      </c>
      <c r="AC6742" t="s">
        <v>82</v>
      </c>
      <c r="AD6742">
        <v>70</v>
      </c>
      <c r="AE6742">
        <f>SQRT(_2020_IR[[#This Row],[aream2]])/(_2020_IR[[#This Row],[duration2]]*60)</f>
        <v>6.420630015498352E-2</v>
      </c>
      <c r="AF6742">
        <v>10.2859601725037</v>
      </c>
      <c r="AG6742">
        <v>28.596579361218598</v>
      </c>
      <c r="AH6742">
        <v>8.9045957096315895</v>
      </c>
      <c r="AI6742">
        <v>598.66540394128901</v>
      </c>
      <c r="AJ6742">
        <v>60.229450041066798</v>
      </c>
      <c r="AK6742">
        <v>90.950094504107696</v>
      </c>
      <c r="AL6742">
        <v>96.250426473395905</v>
      </c>
      <c r="AM6742" t="s">
        <v>49</v>
      </c>
      <c r="AN6742" t="s">
        <v>91</v>
      </c>
      <c r="AO6742" t="s">
        <v>471</v>
      </c>
      <c r="AP6742" t="s">
        <v>125</v>
      </c>
      <c r="AQ6742" t="s">
        <v>1636</v>
      </c>
      <c r="AR6742" t="s">
        <v>307</v>
      </c>
      <c r="AS6742" t="s">
        <v>79</v>
      </c>
    </row>
    <row r="6743" spans="1:45" hidden="1" x14ac:dyDescent="0.35">
      <c r="A6743">
        <v>2020130132572</v>
      </c>
      <c r="B6743">
        <v>2020</v>
      </c>
      <c r="C6743" s="1">
        <v>44073.467361111114</v>
      </c>
      <c r="D6743" s="1">
        <v>44073.524305555555</v>
      </c>
      <c r="E6743" s="2">
        <f>_2020_IR[[#This Row],[close]]-_2020_IR[[#This Row],[open]]</f>
        <v>5.694444444088731E-2</v>
      </c>
      <c r="F6743" t="s">
        <v>43</v>
      </c>
      <c r="G6743" t="s">
        <v>126</v>
      </c>
      <c r="H6743" t="s">
        <v>635</v>
      </c>
      <c r="I6743" t="s">
        <v>851</v>
      </c>
      <c r="J6743">
        <v>41.297139999999999</v>
      </c>
      <c r="K6743">
        <v>-8.5212769999999995</v>
      </c>
      <c r="L6743">
        <v>42</v>
      </c>
      <c r="M6743">
        <v>10</v>
      </c>
      <c r="N6743">
        <v>7</v>
      </c>
      <c r="O6743">
        <v>2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 t="s">
        <v>47</v>
      </c>
      <c r="X6743">
        <v>0</v>
      </c>
      <c r="Y6743">
        <v>0.74</v>
      </c>
      <c r="Z6743">
        <v>0</v>
      </c>
      <c r="AA6743">
        <v>0.74</v>
      </c>
      <c r="AB6743">
        <f>_2020_IR[[#This Row],[areaTotal]]*10000</f>
        <v>7400</v>
      </c>
      <c r="AC6743" t="s">
        <v>48</v>
      </c>
      <c r="AD6743">
        <v>82</v>
      </c>
      <c r="AE6743">
        <f>SQRT(_2020_IR[[#This Row],[aream2]])/(_2020_IR[[#This Row],[duration2]]*60)</f>
        <v>1.7484400949273633E-2</v>
      </c>
      <c r="AF6743">
        <v>3.5769429823252601</v>
      </c>
      <c r="AG6743">
        <v>15.7450122151789</v>
      </c>
      <c r="AH6743">
        <v>7.0530762512060203</v>
      </c>
      <c r="AI6743">
        <v>438.36713815031197</v>
      </c>
      <c r="AJ6743">
        <v>23.915736482021099</v>
      </c>
      <c r="AK6743">
        <v>86.479044418519806</v>
      </c>
      <c r="AL6743">
        <v>42.090681915638903</v>
      </c>
      <c r="AM6743" t="s">
        <v>59</v>
      </c>
      <c r="AN6743" t="s">
        <v>60</v>
      </c>
      <c r="AO6743" t="s">
        <v>217</v>
      </c>
      <c r="AP6743" t="s">
        <v>125</v>
      </c>
      <c r="AQ6743" t="s">
        <v>1234</v>
      </c>
      <c r="AR6743" t="s">
        <v>218</v>
      </c>
      <c r="AS6743" t="s">
        <v>219</v>
      </c>
    </row>
    <row r="6744" spans="1:45" hidden="1" x14ac:dyDescent="0.35">
      <c r="A6744">
        <v>2020020019616</v>
      </c>
      <c r="B6744">
        <v>2020</v>
      </c>
      <c r="C6744" s="1">
        <v>44073.48333333333</v>
      </c>
      <c r="D6744" s="1">
        <v>44073.492361111108</v>
      </c>
      <c r="E6744" s="2">
        <f>_2020_IR[[#This Row],[close]]-_2020_IR[[#This Row],[open]]</f>
        <v>9.0277777781011537E-3</v>
      </c>
      <c r="F6744" t="s">
        <v>56</v>
      </c>
      <c r="G6744" t="s">
        <v>71</v>
      </c>
      <c r="H6744" t="s">
        <v>375</v>
      </c>
      <c r="I6744" t="s">
        <v>1928</v>
      </c>
      <c r="J6744">
        <v>37.967483000000001</v>
      </c>
      <c r="K6744">
        <v>-7.5284849999999999</v>
      </c>
      <c r="L6744">
        <v>19</v>
      </c>
      <c r="M6744">
        <v>5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 t="s">
        <v>47</v>
      </c>
      <c r="X6744">
        <v>0</v>
      </c>
      <c r="Y6744">
        <v>0</v>
      </c>
      <c r="Z6744">
        <v>0.3</v>
      </c>
      <c r="AA6744">
        <v>0.3</v>
      </c>
      <c r="AB6744">
        <f>_2020_IR[[#This Row],[areaTotal]]*10000</f>
        <v>3000</v>
      </c>
      <c r="AC6744" t="s">
        <v>48</v>
      </c>
      <c r="AD6744">
        <v>13</v>
      </c>
      <c r="AE6744">
        <f>SQRT(_2020_IR[[#This Row],[aream2]])/(_2020_IR[[#This Row],[duration2]]*60)</f>
        <v>7.022084070579053E-2</v>
      </c>
      <c r="AF6744">
        <v>27.507548040401701</v>
      </c>
      <c r="AG6744">
        <v>49.851014140862397</v>
      </c>
      <c r="AH6744">
        <v>14.1513537616856</v>
      </c>
      <c r="AI6744">
        <v>903.03429566635498</v>
      </c>
      <c r="AJ6744">
        <v>440.65330185190498</v>
      </c>
      <c r="AK6744">
        <v>91.387165674577105</v>
      </c>
      <c r="AL6744">
        <v>439.02174380987901</v>
      </c>
      <c r="AM6744" t="s">
        <v>49</v>
      </c>
      <c r="AN6744" t="s">
        <v>133</v>
      </c>
      <c r="AO6744" t="s">
        <v>1183</v>
      </c>
      <c r="AP6744" t="s">
        <v>289</v>
      </c>
      <c r="AQ6744" t="s">
        <v>1636</v>
      </c>
      <c r="AR6744" t="s">
        <v>307</v>
      </c>
      <c r="AS6744" t="s">
        <v>79</v>
      </c>
    </row>
    <row r="6745" spans="1:45" hidden="1" x14ac:dyDescent="0.35">
      <c r="A6745">
        <v>2020130132578</v>
      </c>
      <c r="B6745">
        <v>2020</v>
      </c>
      <c r="C6745" s="1">
        <v>44073.486111111109</v>
      </c>
      <c r="D6745" s="1">
        <v>44073.523611111108</v>
      </c>
      <c r="E6745" s="2">
        <f>_2020_IR[[#This Row],[close]]-_2020_IR[[#This Row],[open]]</f>
        <v>3.7499999998544808E-2</v>
      </c>
      <c r="F6745" t="s">
        <v>43</v>
      </c>
      <c r="G6745" t="s">
        <v>126</v>
      </c>
      <c r="H6745" t="s">
        <v>278</v>
      </c>
      <c r="I6745" t="s">
        <v>278</v>
      </c>
      <c r="J6745">
        <v>41.339688000000002</v>
      </c>
      <c r="K6745">
        <v>-8.5035430000000005</v>
      </c>
      <c r="L6745">
        <v>10</v>
      </c>
      <c r="M6745">
        <v>2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 t="s">
        <v>47</v>
      </c>
      <c r="X6745">
        <v>0</v>
      </c>
      <c r="Y6745">
        <v>0.03</v>
      </c>
      <c r="Z6745">
        <v>0</v>
      </c>
      <c r="AA6745">
        <v>0.03</v>
      </c>
      <c r="AB6745">
        <f>_2020_IR[[#This Row],[areaTotal]]*10000</f>
        <v>300</v>
      </c>
      <c r="AC6745" t="s">
        <v>48</v>
      </c>
      <c r="AD6745">
        <v>54</v>
      </c>
      <c r="AE6745">
        <f>SQRT(_2020_IR[[#This Row],[aream2]])/(_2020_IR[[#This Row],[duration2]]*60)</f>
        <v>5.3458358258298691E-3</v>
      </c>
      <c r="AF6745">
        <v>3.5769429823252601</v>
      </c>
      <c r="AG6745">
        <v>15.7450122151789</v>
      </c>
      <c r="AH6745">
        <v>7.0530762512060203</v>
      </c>
      <c r="AI6745">
        <v>438.36713815031197</v>
      </c>
      <c r="AJ6745">
        <v>23.915736482021099</v>
      </c>
      <c r="AK6745">
        <v>86.479044418519806</v>
      </c>
      <c r="AL6745">
        <v>42.090681915638903</v>
      </c>
      <c r="AM6745" t="s">
        <v>59</v>
      </c>
      <c r="AO6745" t="s">
        <v>217</v>
      </c>
      <c r="AP6745" t="s">
        <v>125</v>
      </c>
      <c r="AQ6745" t="s">
        <v>1234</v>
      </c>
      <c r="AR6745" t="s">
        <v>218</v>
      </c>
      <c r="AS6745" t="s">
        <v>219</v>
      </c>
    </row>
    <row r="6746" spans="1:45" hidden="1" x14ac:dyDescent="0.35">
      <c r="A6746">
        <v>2020160021199</v>
      </c>
      <c r="B6746">
        <v>2020</v>
      </c>
      <c r="C6746" s="1">
        <v>44073.538888888892</v>
      </c>
      <c r="D6746" s="1">
        <v>44073.5625</v>
      </c>
      <c r="E6746" s="2">
        <f>_2020_IR[[#This Row],[close]]-_2020_IR[[#This Row],[open]]</f>
        <v>2.361111110803904E-2</v>
      </c>
      <c r="F6746" t="s">
        <v>43</v>
      </c>
      <c r="G6746" t="s">
        <v>68</v>
      </c>
      <c r="H6746" t="s">
        <v>179</v>
      </c>
      <c r="I6746" t="s">
        <v>2233</v>
      </c>
      <c r="J6746">
        <v>41.797587</v>
      </c>
      <c r="K6746">
        <v>-8.4885199999999994</v>
      </c>
      <c r="L6746">
        <v>13</v>
      </c>
      <c r="M6746">
        <v>2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 t="s">
        <v>47</v>
      </c>
      <c r="X6746">
        <v>0</v>
      </c>
      <c r="Y6746">
        <v>0.01</v>
      </c>
      <c r="Z6746">
        <v>0</v>
      </c>
      <c r="AA6746">
        <v>0.01</v>
      </c>
      <c r="AB6746">
        <f>_2020_IR[[#This Row],[areaTotal]]*10000</f>
        <v>100</v>
      </c>
      <c r="AC6746" t="s">
        <v>48</v>
      </c>
      <c r="AD6746">
        <v>34</v>
      </c>
      <c r="AE6746">
        <f>SQRT(_2020_IR[[#This Row],[aream2]])/(_2020_IR[[#This Row],[duration2]]*60)</f>
        <v>4.9019607843137254E-3</v>
      </c>
      <c r="AF6746">
        <v>1.3984566369862399</v>
      </c>
      <c r="AG6746">
        <v>9.2621523679185191</v>
      </c>
      <c r="AH6746">
        <v>4.3763235473664599</v>
      </c>
      <c r="AI6746">
        <v>217.337558705107</v>
      </c>
      <c r="AJ6746">
        <v>19.763555628126699</v>
      </c>
      <c r="AK6746">
        <v>87.351382870103293</v>
      </c>
      <c r="AL6746">
        <v>32.205586746301698</v>
      </c>
      <c r="AM6746" t="s">
        <v>83</v>
      </c>
      <c r="AN6746" t="s">
        <v>84</v>
      </c>
      <c r="AO6746" t="s">
        <v>51</v>
      </c>
      <c r="AP6746" t="s">
        <v>125</v>
      </c>
      <c r="AQ6746" t="s">
        <v>53</v>
      </c>
      <c r="AR6746" t="s">
        <v>218</v>
      </c>
      <c r="AS6746" t="s">
        <v>219</v>
      </c>
    </row>
    <row r="6747" spans="1:45" hidden="1" x14ac:dyDescent="0.35">
      <c r="A6747">
        <v>2020130132624</v>
      </c>
      <c r="B6747">
        <v>2020</v>
      </c>
      <c r="C6747" s="1">
        <v>44073.552083333336</v>
      </c>
      <c r="D6747" s="1">
        <v>44073.601388888892</v>
      </c>
      <c r="E6747" s="2">
        <f>_2020_IR[[#This Row],[close]]-_2020_IR[[#This Row],[open]]</f>
        <v>4.9305555556202307E-2</v>
      </c>
      <c r="F6747" t="s">
        <v>43</v>
      </c>
      <c r="G6747" t="s">
        <v>126</v>
      </c>
      <c r="H6747" t="s">
        <v>285</v>
      </c>
      <c r="I6747" t="s">
        <v>806</v>
      </c>
      <c r="J6747">
        <v>41.264172000000002</v>
      </c>
      <c r="K6747">
        <v>-8.0409229999999994</v>
      </c>
      <c r="L6747">
        <v>20</v>
      </c>
      <c r="M6747">
        <v>4</v>
      </c>
      <c r="N6747">
        <v>1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 t="s">
        <v>47</v>
      </c>
      <c r="X6747">
        <v>0</v>
      </c>
      <c r="Y6747">
        <v>0.06</v>
      </c>
      <c r="Z6747">
        <v>0</v>
      </c>
      <c r="AA6747">
        <v>0.06</v>
      </c>
      <c r="AB6747">
        <f>_2020_IR[[#This Row],[areaTotal]]*10000</f>
        <v>600</v>
      </c>
      <c r="AC6747" t="s">
        <v>48</v>
      </c>
      <c r="AD6747">
        <v>71</v>
      </c>
      <c r="AE6747">
        <f>SQRT(_2020_IR[[#This Row],[aream2]])/(_2020_IR[[#This Row],[duration2]]*60)</f>
        <v>5.7499759220262393E-3</v>
      </c>
      <c r="AF6747">
        <v>3.5391899236163198</v>
      </c>
      <c r="AG6747">
        <v>15.6509076240798</v>
      </c>
      <c r="AH6747">
        <v>5.2893027957880197</v>
      </c>
      <c r="AI6747">
        <v>462.54234284797201</v>
      </c>
      <c r="AJ6747">
        <v>37.444698532122302</v>
      </c>
      <c r="AK6747">
        <v>89.050942359516895</v>
      </c>
      <c r="AL6747">
        <v>62.284028557171801</v>
      </c>
      <c r="AM6747" t="s">
        <v>59</v>
      </c>
      <c r="AN6747" t="s">
        <v>60</v>
      </c>
      <c r="AO6747" t="s">
        <v>217</v>
      </c>
      <c r="AP6747" t="s">
        <v>125</v>
      </c>
      <c r="AQ6747" t="s">
        <v>1234</v>
      </c>
      <c r="AR6747" t="s">
        <v>307</v>
      </c>
      <c r="AS6747" t="s">
        <v>79</v>
      </c>
    </row>
    <row r="6748" spans="1:45" hidden="1" x14ac:dyDescent="0.35">
      <c r="A6748">
        <v>2020030060852</v>
      </c>
      <c r="B6748">
        <v>2020</v>
      </c>
      <c r="C6748" s="1">
        <v>44073.553472222222</v>
      </c>
      <c r="D6748" s="1">
        <v>44073.616666666669</v>
      </c>
      <c r="E6748" s="2">
        <f>_2020_IR[[#This Row],[close]]-_2020_IR[[#This Row],[open]]</f>
        <v>6.3194444446708076E-2</v>
      </c>
      <c r="F6748" t="s">
        <v>43</v>
      </c>
      <c r="G6748" t="s">
        <v>158</v>
      </c>
      <c r="H6748" t="s">
        <v>422</v>
      </c>
      <c r="I6748" t="s">
        <v>1604</v>
      </c>
      <c r="J6748">
        <v>41.494855000000001</v>
      </c>
      <c r="K6748">
        <v>-8.3109099999999998</v>
      </c>
      <c r="L6748">
        <v>24</v>
      </c>
      <c r="M6748">
        <v>6</v>
      </c>
      <c r="N6748">
        <v>1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 t="s">
        <v>47</v>
      </c>
      <c r="X6748">
        <v>0</v>
      </c>
      <c r="Y6748">
        <v>0.03</v>
      </c>
      <c r="Z6748">
        <v>0</v>
      </c>
      <c r="AA6748">
        <v>0.03</v>
      </c>
      <c r="AB6748">
        <f>_2020_IR[[#This Row],[areaTotal]]*10000</f>
        <v>300</v>
      </c>
      <c r="AC6748" t="s">
        <v>48</v>
      </c>
      <c r="AD6748">
        <v>91</v>
      </c>
      <c r="AE6748">
        <f>SQRT(_2020_IR[[#This Row],[aream2]])/(_2020_IR[[#This Row],[duration2]]*60)</f>
        <v>3.1722542263166254E-3</v>
      </c>
      <c r="AF6748">
        <v>1.9989538045451201</v>
      </c>
      <c r="AG6748">
        <v>11.3336398754684</v>
      </c>
      <c r="AH6748">
        <v>4.2828314652529702</v>
      </c>
      <c r="AI6748">
        <v>325.51588263063798</v>
      </c>
      <c r="AJ6748">
        <v>28.770824801177099</v>
      </c>
      <c r="AK6748">
        <v>88.619433255873503</v>
      </c>
      <c r="AL6748">
        <v>47.128074887835503</v>
      </c>
      <c r="AM6748" t="s">
        <v>59</v>
      </c>
      <c r="AN6748" t="s">
        <v>60</v>
      </c>
      <c r="AO6748" t="s">
        <v>217</v>
      </c>
      <c r="AP6748" t="s">
        <v>125</v>
      </c>
      <c r="AQ6748" t="s">
        <v>1234</v>
      </c>
      <c r="AR6748" t="s">
        <v>218</v>
      </c>
      <c r="AS6748" t="s">
        <v>219</v>
      </c>
    </row>
    <row r="6749" spans="1:45" hidden="1" x14ac:dyDescent="0.35">
      <c r="A6749">
        <v>2020170022538</v>
      </c>
      <c r="B6749">
        <v>2020</v>
      </c>
      <c r="C6749" s="1">
        <v>44073.573611111111</v>
      </c>
      <c r="D6749" s="1">
        <v>44073.601388888892</v>
      </c>
      <c r="E6749" s="2">
        <f>_2020_IR[[#This Row],[close]]-_2020_IR[[#This Row],[open]]</f>
        <v>2.7777777781011537E-2</v>
      </c>
      <c r="F6749" t="s">
        <v>43</v>
      </c>
      <c r="G6749" t="s">
        <v>44</v>
      </c>
      <c r="H6749" t="s">
        <v>45</v>
      </c>
      <c r="I6749" t="s">
        <v>248</v>
      </c>
      <c r="J6749">
        <v>41.700617000000001</v>
      </c>
      <c r="K6749">
        <v>-7.9748250000000001</v>
      </c>
      <c r="L6749">
        <v>36</v>
      </c>
      <c r="M6749">
        <v>8</v>
      </c>
      <c r="N6749">
        <v>2</v>
      </c>
      <c r="O6749">
        <v>2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 t="s">
        <v>47</v>
      </c>
      <c r="X6749">
        <v>0</v>
      </c>
      <c r="Y6749">
        <v>0.1</v>
      </c>
      <c r="Z6749">
        <v>0</v>
      </c>
      <c r="AA6749">
        <v>0.1</v>
      </c>
      <c r="AB6749">
        <f>_2020_IR[[#This Row],[areaTotal]]*10000</f>
        <v>1000</v>
      </c>
      <c r="AC6749" t="s">
        <v>48</v>
      </c>
      <c r="AD6749">
        <v>40</v>
      </c>
      <c r="AE6749">
        <f>SQRT(_2020_IR[[#This Row],[aream2]])/(_2020_IR[[#This Row],[duration2]]*60)</f>
        <v>1.3176156917368247E-2</v>
      </c>
      <c r="AF6749">
        <v>1.8011216847739699</v>
      </c>
      <c r="AG6749">
        <v>10.685601042616801</v>
      </c>
      <c r="AH6749">
        <v>4.1187904852032897</v>
      </c>
      <c r="AI6749">
        <v>322.95676036569301</v>
      </c>
      <c r="AJ6749">
        <v>27.2338190162403</v>
      </c>
      <c r="AK6749">
        <v>87.585722972962301</v>
      </c>
      <c r="AL6749">
        <v>44.984229461395998</v>
      </c>
      <c r="AM6749" t="s">
        <v>49</v>
      </c>
      <c r="AN6749" t="s">
        <v>50</v>
      </c>
      <c r="AO6749" t="s">
        <v>217</v>
      </c>
      <c r="AP6749" t="s">
        <v>125</v>
      </c>
      <c r="AQ6749" t="s">
        <v>1234</v>
      </c>
      <c r="AR6749" t="s">
        <v>218</v>
      </c>
      <c r="AS6749" t="s">
        <v>219</v>
      </c>
    </row>
    <row r="6750" spans="1:45" hidden="1" x14ac:dyDescent="0.35">
      <c r="A6750">
        <v>2020130132642</v>
      </c>
      <c r="B6750">
        <v>2020</v>
      </c>
      <c r="C6750" s="1">
        <v>44073.575694444444</v>
      </c>
      <c r="D6750" s="1">
        <v>44073.587500000001</v>
      </c>
      <c r="E6750" s="2">
        <f>_2020_IR[[#This Row],[close]]-_2020_IR[[#This Row],[open]]</f>
        <v>1.1805555557657499E-2</v>
      </c>
      <c r="F6750" t="s">
        <v>43</v>
      </c>
      <c r="G6750" t="s">
        <v>126</v>
      </c>
      <c r="H6750" t="s">
        <v>183</v>
      </c>
      <c r="I6750" t="s">
        <v>264</v>
      </c>
      <c r="J6750">
        <v>41.389001999999998</v>
      </c>
      <c r="K6750">
        <v>-8.1800829999999998</v>
      </c>
      <c r="L6750">
        <v>15</v>
      </c>
      <c r="M6750">
        <v>3</v>
      </c>
      <c r="N6750">
        <v>1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 t="s">
        <v>47</v>
      </c>
      <c r="X6750">
        <v>0</v>
      </c>
      <c r="Y6750">
        <v>0.02</v>
      </c>
      <c r="Z6750">
        <v>0</v>
      </c>
      <c r="AA6750">
        <v>0.02</v>
      </c>
      <c r="AB6750">
        <f>_2020_IR[[#This Row],[areaTotal]]*10000</f>
        <v>200</v>
      </c>
      <c r="AC6750" t="s">
        <v>48</v>
      </c>
      <c r="AD6750">
        <v>17</v>
      </c>
      <c r="AE6750">
        <f>SQRT(_2020_IR[[#This Row],[aream2]])/(_2020_IR[[#This Row],[duration2]]*60)</f>
        <v>1.386483884679505E-2</v>
      </c>
      <c r="AF6750">
        <v>3.5391899236163198</v>
      </c>
      <c r="AG6750">
        <v>15.6509076240798</v>
      </c>
      <c r="AH6750">
        <v>5.2893027957880197</v>
      </c>
      <c r="AI6750">
        <v>462.54234284797201</v>
      </c>
      <c r="AJ6750">
        <v>37.444698532122302</v>
      </c>
      <c r="AK6750">
        <v>89.050942359516895</v>
      </c>
      <c r="AL6750">
        <v>62.284028557171801</v>
      </c>
      <c r="AM6750" t="s">
        <v>59</v>
      </c>
      <c r="AN6750" t="s">
        <v>60</v>
      </c>
      <c r="AO6750" t="s">
        <v>217</v>
      </c>
      <c r="AP6750" t="s">
        <v>125</v>
      </c>
      <c r="AQ6750" t="s">
        <v>1234</v>
      </c>
      <c r="AR6750" t="s">
        <v>307</v>
      </c>
      <c r="AS6750" t="s">
        <v>79</v>
      </c>
    </row>
    <row r="6751" spans="1:45" hidden="1" x14ac:dyDescent="0.35">
      <c r="A6751">
        <v>2020130132648</v>
      </c>
      <c r="B6751">
        <v>2020</v>
      </c>
      <c r="C6751" s="1">
        <v>44073.579861111109</v>
      </c>
      <c r="D6751" s="1">
        <v>44073.654861111114</v>
      </c>
      <c r="E6751" s="2">
        <f>_2020_IR[[#This Row],[close]]-_2020_IR[[#This Row],[open]]</f>
        <v>7.5000000004365575E-2</v>
      </c>
      <c r="F6751" t="s">
        <v>43</v>
      </c>
      <c r="G6751" t="s">
        <v>126</v>
      </c>
      <c r="H6751" t="s">
        <v>278</v>
      </c>
      <c r="I6751" t="s">
        <v>315</v>
      </c>
      <c r="J6751">
        <v>41.267131999999997</v>
      </c>
      <c r="K6751">
        <v>-8.4965379999999993</v>
      </c>
      <c r="L6751">
        <v>4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 t="s">
        <v>47</v>
      </c>
      <c r="X6751">
        <v>0</v>
      </c>
      <c r="Y6751">
        <v>0.02</v>
      </c>
      <c r="Z6751">
        <v>0</v>
      </c>
      <c r="AA6751">
        <v>0.02</v>
      </c>
      <c r="AB6751">
        <f>_2020_IR[[#This Row],[areaTotal]]*10000</f>
        <v>200</v>
      </c>
      <c r="AC6751" t="s">
        <v>48</v>
      </c>
      <c r="AD6751">
        <v>108</v>
      </c>
      <c r="AE6751">
        <f>SQRT(_2020_IR[[#This Row],[aream2]])/(_2020_IR[[#This Row],[duration2]]*60)</f>
        <v>2.1824283369955171E-3</v>
      </c>
      <c r="AF6751">
        <v>2.11152839091526</v>
      </c>
      <c r="AG6751">
        <v>11.689944285899401</v>
      </c>
      <c r="AH6751">
        <v>4.5380454028586401</v>
      </c>
      <c r="AI6751">
        <v>445.218709561445</v>
      </c>
      <c r="AJ6751">
        <v>26.303545305488399</v>
      </c>
      <c r="AK6751">
        <v>87.5554344308852</v>
      </c>
      <c r="AL6751">
        <v>45.836964753861999</v>
      </c>
      <c r="AM6751" t="s">
        <v>59</v>
      </c>
      <c r="AO6751" t="s">
        <v>217</v>
      </c>
      <c r="AP6751" t="s">
        <v>125</v>
      </c>
      <c r="AQ6751" t="s">
        <v>1234</v>
      </c>
      <c r="AR6751" t="s">
        <v>218</v>
      </c>
      <c r="AS6751" t="s">
        <v>219</v>
      </c>
    </row>
    <row r="6752" spans="1:45" hidden="1" x14ac:dyDescent="0.35">
      <c r="A6752">
        <v>2020130132656</v>
      </c>
      <c r="B6752">
        <v>2020</v>
      </c>
      <c r="C6752" s="1">
        <v>44073.595833333333</v>
      </c>
      <c r="D6752" s="1">
        <v>44073.628472222219</v>
      </c>
      <c r="E6752" s="2">
        <f>_2020_IR[[#This Row],[close]]-_2020_IR[[#This Row],[open]]</f>
        <v>3.2638888886140194E-2</v>
      </c>
      <c r="F6752" t="s">
        <v>43</v>
      </c>
      <c r="G6752" t="s">
        <v>126</v>
      </c>
      <c r="H6752" t="s">
        <v>127</v>
      </c>
      <c r="I6752" t="s">
        <v>581</v>
      </c>
      <c r="J6752">
        <v>41.261857999999997</v>
      </c>
      <c r="K6752">
        <v>-8.3407669999999996</v>
      </c>
      <c r="L6752">
        <v>23</v>
      </c>
      <c r="M6752">
        <v>4</v>
      </c>
      <c r="N6752">
        <v>1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 t="s">
        <v>47</v>
      </c>
      <c r="X6752">
        <v>0</v>
      </c>
      <c r="Y6752">
        <v>0.1</v>
      </c>
      <c r="Z6752">
        <v>0</v>
      </c>
      <c r="AA6752">
        <v>0.1</v>
      </c>
      <c r="AB6752">
        <f>_2020_IR[[#This Row],[areaTotal]]*10000</f>
        <v>1000</v>
      </c>
      <c r="AC6752" t="s">
        <v>48</v>
      </c>
      <c r="AD6752">
        <v>47</v>
      </c>
      <c r="AE6752">
        <f>SQRT(_2020_IR[[#This Row],[aream2]])/(_2020_IR[[#This Row],[duration2]]*60)</f>
        <v>1.1213750567972976E-2</v>
      </c>
      <c r="AF6752">
        <v>2.70729047883624</v>
      </c>
      <c r="AG6752">
        <v>13.4522312087561</v>
      </c>
      <c r="AH6752">
        <v>4.7015559291737503</v>
      </c>
      <c r="AI6752">
        <v>443.90365336971598</v>
      </c>
      <c r="AJ6752">
        <v>33.152268290303397</v>
      </c>
      <c r="AK6752">
        <v>88.714395329132003</v>
      </c>
      <c r="AL6752">
        <v>55.872630746284202</v>
      </c>
      <c r="AM6752" t="s">
        <v>59</v>
      </c>
      <c r="AN6752" t="s">
        <v>60</v>
      </c>
      <c r="AO6752" t="s">
        <v>217</v>
      </c>
      <c r="AP6752" t="s">
        <v>125</v>
      </c>
      <c r="AQ6752" t="s">
        <v>1234</v>
      </c>
      <c r="AR6752" t="s">
        <v>218</v>
      </c>
      <c r="AS6752" t="s">
        <v>219</v>
      </c>
    </row>
    <row r="6753" spans="1:45" hidden="1" x14ac:dyDescent="0.35">
      <c r="A6753">
        <v>2020130132667</v>
      </c>
      <c r="B6753">
        <v>2020</v>
      </c>
      <c r="C6753" s="1">
        <v>44073.611111111109</v>
      </c>
      <c r="D6753" s="1">
        <v>44073.658333333333</v>
      </c>
      <c r="E6753" s="2">
        <f>_2020_IR[[#This Row],[close]]-_2020_IR[[#This Row],[open]]</f>
        <v>4.7222222223354038E-2</v>
      </c>
      <c r="F6753" t="s">
        <v>43</v>
      </c>
      <c r="G6753" t="s">
        <v>126</v>
      </c>
      <c r="H6753" t="s">
        <v>169</v>
      </c>
      <c r="I6753" t="s">
        <v>912</v>
      </c>
      <c r="J6753">
        <v>41.200465000000001</v>
      </c>
      <c r="K6753">
        <v>-8.2061720000000005</v>
      </c>
      <c r="L6753">
        <v>5</v>
      </c>
      <c r="M6753">
        <v>1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 t="s">
        <v>47</v>
      </c>
      <c r="X6753">
        <v>0</v>
      </c>
      <c r="Y6753">
        <v>0.03</v>
      </c>
      <c r="Z6753">
        <v>0</v>
      </c>
      <c r="AA6753">
        <v>0.03</v>
      </c>
      <c r="AB6753">
        <f>_2020_IR[[#This Row],[areaTotal]]*10000</f>
        <v>300</v>
      </c>
      <c r="AC6753" t="s">
        <v>48</v>
      </c>
      <c r="AD6753">
        <v>68</v>
      </c>
      <c r="AE6753">
        <f>SQRT(_2020_IR[[#This Row],[aream2]])/(_2020_IR[[#This Row],[duration2]]*60)</f>
        <v>4.2452225675707785E-3</v>
      </c>
      <c r="AF6753">
        <v>3.5391899236163198</v>
      </c>
      <c r="AG6753">
        <v>15.6509076240798</v>
      </c>
      <c r="AH6753">
        <v>5.2893027957880197</v>
      </c>
      <c r="AI6753">
        <v>462.54234284797201</v>
      </c>
      <c r="AJ6753">
        <v>37.444698532122302</v>
      </c>
      <c r="AK6753">
        <v>89.050942359516895</v>
      </c>
      <c r="AL6753">
        <v>62.284028557171801</v>
      </c>
      <c r="AM6753" t="s">
        <v>59</v>
      </c>
      <c r="AN6753" t="s">
        <v>60</v>
      </c>
      <c r="AO6753" t="s">
        <v>217</v>
      </c>
      <c r="AP6753" t="s">
        <v>125</v>
      </c>
      <c r="AQ6753" t="s">
        <v>1234</v>
      </c>
      <c r="AR6753" t="s">
        <v>307</v>
      </c>
      <c r="AS6753" t="s">
        <v>79</v>
      </c>
    </row>
    <row r="6754" spans="1:45" hidden="1" x14ac:dyDescent="0.35">
      <c r="A6754">
        <v>2020130132664</v>
      </c>
      <c r="B6754">
        <v>2020</v>
      </c>
      <c r="C6754" s="1">
        <v>44073.612500000003</v>
      </c>
      <c r="D6754" s="1">
        <v>44073.628472222219</v>
      </c>
      <c r="E6754" s="2">
        <f>_2020_IR[[#This Row],[close]]-_2020_IR[[#This Row],[open]]</f>
        <v>1.597222221607808E-2</v>
      </c>
      <c r="F6754" t="s">
        <v>43</v>
      </c>
      <c r="G6754" t="s">
        <v>126</v>
      </c>
      <c r="H6754" t="s">
        <v>238</v>
      </c>
      <c r="I6754" t="s">
        <v>337</v>
      </c>
      <c r="J6754">
        <v>41.202907000000003</v>
      </c>
      <c r="K6754">
        <v>-8.4684860000000004</v>
      </c>
      <c r="L6754">
        <v>5</v>
      </c>
      <c r="M6754">
        <v>1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 t="s">
        <v>47</v>
      </c>
      <c r="X6754">
        <v>0</v>
      </c>
      <c r="Y6754">
        <v>5.0000000000000001E-3</v>
      </c>
      <c r="Z6754">
        <v>0</v>
      </c>
      <c r="AA6754">
        <v>5.0000000000000001E-3</v>
      </c>
      <c r="AB6754">
        <f>_2020_IR[[#This Row],[areaTotal]]*10000</f>
        <v>50</v>
      </c>
      <c r="AC6754" t="s">
        <v>48</v>
      </c>
      <c r="AD6754">
        <v>23</v>
      </c>
      <c r="AE6754">
        <f>SQRT(_2020_IR[[#This Row],[aream2]])/(_2020_IR[[#This Row],[duration2]]*60)</f>
        <v>5.1239621825112137E-3</v>
      </c>
      <c r="AF6754">
        <v>2.70729047883624</v>
      </c>
      <c r="AG6754">
        <v>13.4522312087561</v>
      </c>
      <c r="AH6754">
        <v>4.7015559291737503</v>
      </c>
      <c r="AI6754">
        <v>443.90365336971598</v>
      </c>
      <c r="AJ6754">
        <v>33.152268290303397</v>
      </c>
      <c r="AK6754">
        <v>88.714395329132003</v>
      </c>
      <c r="AL6754">
        <v>55.872630746284202</v>
      </c>
      <c r="AM6754" t="s">
        <v>59</v>
      </c>
      <c r="AO6754" t="s">
        <v>217</v>
      </c>
      <c r="AP6754" t="s">
        <v>125</v>
      </c>
      <c r="AQ6754" t="s">
        <v>1234</v>
      </c>
      <c r="AR6754" t="s">
        <v>218</v>
      </c>
      <c r="AS6754" t="s">
        <v>219</v>
      </c>
    </row>
    <row r="6755" spans="1:45" hidden="1" x14ac:dyDescent="0.35">
      <c r="A6755">
        <v>2020150069645</v>
      </c>
      <c r="B6755">
        <v>2020</v>
      </c>
      <c r="C6755" s="1">
        <v>44073.621527777781</v>
      </c>
      <c r="D6755" s="1">
        <v>44073.628472222219</v>
      </c>
      <c r="E6755" s="2">
        <f>_2020_IR[[#This Row],[close]]-_2020_IR[[#This Row],[open]]</f>
        <v>6.9444444379769266E-3</v>
      </c>
      <c r="F6755" t="s">
        <v>56</v>
      </c>
      <c r="G6755" t="s">
        <v>118</v>
      </c>
      <c r="H6755" t="s">
        <v>487</v>
      </c>
      <c r="I6755" t="s">
        <v>487</v>
      </c>
      <c r="J6755">
        <v>38.659396999999998</v>
      </c>
      <c r="K6755">
        <v>-9.087987</v>
      </c>
      <c r="L6755">
        <v>15</v>
      </c>
      <c r="M6755">
        <v>3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 t="s">
        <v>47</v>
      </c>
      <c r="X6755">
        <v>0</v>
      </c>
      <c r="Y6755">
        <v>0</v>
      </c>
      <c r="Z6755">
        <v>1.9E-3</v>
      </c>
      <c r="AA6755">
        <v>1.9E-3</v>
      </c>
      <c r="AB6755">
        <f>_2020_IR[[#This Row],[areaTotal]]*10000</f>
        <v>19</v>
      </c>
      <c r="AC6755" t="s">
        <v>48</v>
      </c>
      <c r="AD6755">
        <v>10</v>
      </c>
      <c r="AE6755">
        <f>SQRT(_2020_IR[[#This Row],[aream2]])/(_2020_IR[[#This Row],[duration2]]*60)</f>
        <v>7.2648315725677903E-3</v>
      </c>
      <c r="AF6755">
        <v>10.9992927259803</v>
      </c>
      <c r="AG6755">
        <v>29.700654543059599</v>
      </c>
      <c r="AH6755">
        <v>6.59120847505823</v>
      </c>
      <c r="AI6755">
        <v>771.83584517263796</v>
      </c>
      <c r="AJ6755">
        <v>162.37753771592801</v>
      </c>
      <c r="AK6755">
        <v>88.084834051316804</v>
      </c>
      <c r="AL6755">
        <v>212.822152022719</v>
      </c>
      <c r="AM6755" t="s">
        <v>59</v>
      </c>
      <c r="AN6755" t="s">
        <v>60</v>
      </c>
      <c r="AO6755" t="s">
        <v>471</v>
      </c>
      <c r="AP6755" t="s">
        <v>125</v>
      </c>
      <c r="AQ6755" t="s">
        <v>1636</v>
      </c>
      <c r="AR6755" t="s">
        <v>218</v>
      </c>
      <c r="AS6755" t="s">
        <v>219</v>
      </c>
    </row>
    <row r="6756" spans="1:45" hidden="1" x14ac:dyDescent="0.35">
      <c r="A6756">
        <v>2020130132678</v>
      </c>
      <c r="B6756">
        <v>2020</v>
      </c>
      <c r="C6756" s="1">
        <v>44073.629166666666</v>
      </c>
      <c r="D6756" s="1">
        <v>44073.659722222219</v>
      </c>
      <c r="E6756" s="2">
        <f>_2020_IR[[#This Row],[close]]-_2020_IR[[#This Row],[open]]</f>
        <v>3.0555555553291924E-2</v>
      </c>
      <c r="F6756" t="s">
        <v>43</v>
      </c>
      <c r="G6756" t="s">
        <v>126</v>
      </c>
      <c r="H6756" t="s">
        <v>419</v>
      </c>
      <c r="I6756" t="s">
        <v>2172</v>
      </c>
      <c r="J6756">
        <v>41.174343</v>
      </c>
      <c r="K6756">
        <v>-8.2937600000000007</v>
      </c>
      <c r="L6756">
        <v>23</v>
      </c>
      <c r="M6756">
        <v>6</v>
      </c>
      <c r="N6756">
        <v>1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 t="s">
        <v>47</v>
      </c>
      <c r="X6756">
        <v>0</v>
      </c>
      <c r="Y6756">
        <v>0.25</v>
      </c>
      <c r="Z6756">
        <v>0</v>
      </c>
      <c r="AA6756">
        <v>0.25</v>
      </c>
      <c r="AB6756">
        <f>_2020_IR[[#This Row],[areaTotal]]*10000</f>
        <v>2500</v>
      </c>
      <c r="AC6756" t="s">
        <v>48</v>
      </c>
      <c r="AD6756">
        <v>44</v>
      </c>
      <c r="AE6756">
        <f>SQRT(_2020_IR[[#This Row],[aream2]])/(_2020_IR[[#This Row],[duration2]]*60)</f>
        <v>1.893939393939394E-2</v>
      </c>
      <c r="AF6756">
        <v>3.0645631140120901</v>
      </c>
      <c r="AG6756">
        <v>14.428090269315</v>
      </c>
      <c r="AH6756">
        <v>5.2893781993310096</v>
      </c>
      <c r="AI6756">
        <v>426.282506176026</v>
      </c>
      <c r="AJ6756">
        <v>31.9107626387589</v>
      </c>
      <c r="AK6756">
        <v>88.836494142312503</v>
      </c>
      <c r="AL6756">
        <v>53.760485541022099</v>
      </c>
      <c r="AM6756" t="s">
        <v>59</v>
      </c>
      <c r="AN6756" t="s">
        <v>60</v>
      </c>
      <c r="AO6756" t="s">
        <v>217</v>
      </c>
      <c r="AP6756" t="s">
        <v>125</v>
      </c>
      <c r="AQ6756" t="s">
        <v>1234</v>
      </c>
      <c r="AR6756" t="s">
        <v>218</v>
      </c>
      <c r="AS6756" t="s">
        <v>219</v>
      </c>
    </row>
    <row r="6757" spans="1:45" hidden="1" x14ac:dyDescent="0.35">
      <c r="A6757">
        <v>2020060034747</v>
      </c>
      <c r="B6757">
        <v>2020</v>
      </c>
      <c r="C6757" s="1">
        <v>44073.638888888891</v>
      </c>
      <c r="D6757" s="1">
        <v>44073.666666666664</v>
      </c>
      <c r="E6757" s="2">
        <f>_2020_IR[[#This Row],[close]]-_2020_IR[[#This Row],[open]]</f>
        <v>2.7777777773735579E-2</v>
      </c>
      <c r="F6757" t="s">
        <v>43</v>
      </c>
      <c r="G6757" t="s">
        <v>97</v>
      </c>
      <c r="H6757" t="s">
        <v>97</v>
      </c>
      <c r="I6757" t="s">
        <v>2234</v>
      </c>
      <c r="J6757">
        <v>40.182499999999997</v>
      </c>
      <c r="K6757">
        <v>-8.5527800000000003</v>
      </c>
      <c r="L6757">
        <v>26</v>
      </c>
      <c r="M6757">
        <v>7</v>
      </c>
      <c r="N6757">
        <v>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 t="s">
        <v>47</v>
      </c>
      <c r="X6757">
        <v>0</v>
      </c>
      <c r="Y6757">
        <v>0</v>
      </c>
      <c r="Z6757">
        <v>0.01</v>
      </c>
      <c r="AA6757">
        <v>0.01</v>
      </c>
      <c r="AB6757">
        <f>_2020_IR[[#This Row],[areaTotal]]*10000</f>
        <v>100</v>
      </c>
      <c r="AC6757" t="s">
        <v>48</v>
      </c>
      <c r="AD6757">
        <v>40</v>
      </c>
      <c r="AE6757">
        <f>SQRT(_2020_IR[[#This Row],[aream2]])/(_2020_IR[[#This Row],[duration2]]*60)</f>
        <v>4.1666666666666666E-3</v>
      </c>
      <c r="AF6757">
        <v>7.5215801251508001</v>
      </c>
      <c r="AG6757">
        <v>23.961512450947701</v>
      </c>
      <c r="AH6757">
        <v>7.3983161935743897</v>
      </c>
      <c r="AI6757">
        <v>667.152087947361</v>
      </c>
      <c r="AJ6757">
        <v>52.232973897179498</v>
      </c>
      <c r="AK6757">
        <v>90.043293503876299</v>
      </c>
      <c r="AL6757">
        <v>87.3657503944616</v>
      </c>
      <c r="AM6757" t="s">
        <v>49</v>
      </c>
      <c r="AN6757" t="s">
        <v>76</v>
      </c>
      <c r="AO6757" t="s">
        <v>288</v>
      </c>
      <c r="AP6757" t="s">
        <v>125</v>
      </c>
      <c r="AQ6757" t="s">
        <v>1636</v>
      </c>
      <c r="AR6757" t="s">
        <v>307</v>
      </c>
      <c r="AS6757" t="s">
        <v>79</v>
      </c>
    </row>
    <row r="6758" spans="1:45" hidden="1" x14ac:dyDescent="0.35">
      <c r="A6758">
        <v>2020140044884</v>
      </c>
      <c r="B6758">
        <v>2020</v>
      </c>
      <c r="C6758" s="1">
        <v>44073.643055555556</v>
      </c>
      <c r="D6758" s="1">
        <v>44073.711805555555</v>
      </c>
      <c r="E6758" s="2">
        <f>_2020_IR[[#This Row],[close]]-_2020_IR[[#This Row],[open]]</f>
        <v>6.8749999998544808E-2</v>
      </c>
      <c r="F6758" t="s">
        <v>102</v>
      </c>
      <c r="G6758" t="s">
        <v>212</v>
      </c>
      <c r="H6758" t="s">
        <v>212</v>
      </c>
      <c r="I6758" t="s">
        <v>815</v>
      </c>
      <c r="J6758">
        <v>39.441291999999997</v>
      </c>
      <c r="K6758">
        <v>-8.8301499999999997</v>
      </c>
      <c r="L6758">
        <v>61</v>
      </c>
      <c r="M6758">
        <v>17</v>
      </c>
      <c r="N6758">
        <v>4</v>
      </c>
      <c r="O6758">
        <v>2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 t="s">
        <v>47</v>
      </c>
      <c r="X6758">
        <v>0</v>
      </c>
      <c r="Y6758">
        <v>0.5</v>
      </c>
      <c r="Z6758">
        <v>0</v>
      </c>
      <c r="AA6758">
        <v>0.5</v>
      </c>
      <c r="AB6758">
        <f>_2020_IR[[#This Row],[areaTotal]]*10000</f>
        <v>5000</v>
      </c>
      <c r="AC6758" t="s">
        <v>48</v>
      </c>
      <c r="AD6758">
        <v>99</v>
      </c>
      <c r="AE6758">
        <f>SQRT(_2020_IR[[#This Row],[aream2]])/(_2020_IR[[#This Row],[duration2]]*60)</f>
        <v>1.1904154565430093E-2</v>
      </c>
      <c r="AF6758">
        <v>8.7251435821314196</v>
      </c>
      <c r="AG6758">
        <v>26.057592110341801</v>
      </c>
      <c r="AH6758">
        <v>7.7405514299718297</v>
      </c>
      <c r="AI6758">
        <v>652.60864100448396</v>
      </c>
      <c r="AJ6758">
        <v>59.479660501064203</v>
      </c>
      <c r="AK6758">
        <v>89.516731733180194</v>
      </c>
      <c r="AL6758">
        <v>96.883970883814897</v>
      </c>
      <c r="AM6758" t="s">
        <v>83</v>
      </c>
      <c r="AN6758" t="s">
        <v>84</v>
      </c>
      <c r="AO6758" t="s">
        <v>471</v>
      </c>
      <c r="AP6758" t="s">
        <v>125</v>
      </c>
      <c r="AQ6758" t="s">
        <v>1636</v>
      </c>
      <c r="AR6758" t="s">
        <v>307</v>
      </c>
      <c r="AS6758" t="s">
        <v>79</v>
      </c>
    </row>
    <row r="6759" spans="1:45" hidden="1" x14ac:dyDescent="0.35">
      <c r="A6759">
        <v>2020030060878</v>
      </c>
      <c r="B6759">
        <v>2020</v>
      </c>
      <c r="C6759" s="1">
        <v>44073.647222222222</v>
      </c>
      <c r="D6759" s="1">
        <v>44073.680555555555</v>
      </c>
      <c r="E6759" s="2">
        <f>_2020_IR[[#This Row],[close]]-_2020_IR[[#This Row],[open]]</f>
        <v>3.3333333332848269E-2</v>
      </c>
      <c r="F6759" t="s">
        <v>43</v>
      </c>
      <c r="G6759" t="s">
        <v>158</v>
      </c>
      <c r="H6759" t="s">
        <v>567</v>
      </c>
      <c r="I6759" t="s">
        <v>568</v>
      </c>
      <c r="J6759">
        <v>41.428686999999996</v>
      </c>
      <c r="K6759">
        <v>-7.9724279999999998</v>
      </c>
      <c r="L6759">
        <v>29</v>
      </c>
      <c r="M6759">
        <v>7</v>
      </c>
      <c r="N6759">
        <v>2</v>
      </c>
      <c r="O6759">
        <v>2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 t="s">
        <v>47</v>
      </c>
      <c r="X6759">
        <v>0</v>
      </c>
      <c r="Y6759">
        <v>0.03</v>
      </c>
      <c r="Z6759">
        <v>0</v>
      </c>
      <c r="AA6759">
        <v>0.03</v>
      </c>
      <c r="AB6759">
        <f>_2020_IR[[#This Row],[areaTotal]]*10000</f>
        <v>300</v>
      </c>
      <c r="AC6759" t="s">
        <v>48</v>
      </c>
      <c r="AD6759">
        <v>48</v>
      </c>
      <c r="AE6759">
        <f>SQRT(_2020_IR[[#This Row],[aream2]])/(_2020_IR[[#This Row],[duration2]]*60)</f>
        <v>6.0140653040586019E-3</v>
      </c>
      <c r="AF6759">
        <v>3.5891195608786499</v>
      </c>
      <c r="AG6759">
        <v>15.7752717202077</v>
      </c>
      <c r="AH6759">
        <v>5.4057177406380301</v>
      </c>
      <c r="AI6759">
        <v>480.32087137553901</v>
      </c>
      <c r="AJ6759">
        <v>36.481505441630901</v>
      </c>
      <c r="AK6759">
        <v>89.161774240028095</v>
      </c>
      <c r="AL6759">
        <v>61.319591178919502</v>
      </c>
      <c r="AM6759" t="s">
        <v>83</v>
      </c>
      <c r="AN6759" t="s">
        <v>84</v>
      </c>
      <c r="AO6759" t="s">
        <v>217</v>
      </c>
      <c r="AP6759" t="s">
        <v>125</v>
      </c>
      <c r="AQ6759" t="s">
        <v>1234</v>
      </c>
      <c r="AR6759" t="s">
        <v>307</v>
      </c>
      <c r="AS6759" t="s">
        <v>79</v>
      </c>
    </row>
    <row r="6760" spans="1:45" hidden="1" x14ac:dyDescent="0.35">
      <c r="A6760">
        <v>2020130132693</v>
      </c>
      <c r="B6760">
        <v>2020</v>
      </c>
      <c r="C6760" s="1">
        <v>44073.652083333334</v>
      </c>
      <c r="D6760" s="1">
        <v>44073.759027777778</v>
      </c>
      <c r="E6760" s="2">
        <f>_2020_IR[[#This Row],[close]]-_2020_IR[[#This Row],[open]]</f>
        <v>0.10694444444379769</v>
      </c>
      <c r="F6760" t="s">
        <v>43</v>
      </c>
      <c r="G6760" t="s">
        <v>126</v>
      </c>
      <c r="H6760" t="s">
        <v>278</v>
      </c>
      <c r="I6760" t="s">
        <v>279</v>
      </c>
      <c r="J6760">
        <v>41.307372999999998</v>
      </c>
      <c r="K6760">
        <v>-8.436693</v>
      </c>
      <c r="L6760">
        <v>36</v>
      </c>
      <c r="M6760">
        <v>9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 t="s">
        <v>47</v>
      </c>
      <c r="X6760">
        <v>0</v>
      </c>
      <c r="Y6760">
        <v>0.15</v>
      </c>
      <c r="Z6760">
        <v>0</v>
      </c>
      <c r="AA6760">
        <v>0.15</v>
      </c>
      <c r="AB6760">
        <f>_2020_IR[[#This Row],[areaTotal]]*10000</f>
        <v>1500</v>
      </c>
      <c r="AC6760" t="s">
        <v>48</v>
      </c>
      <c r="AD6760">
        <v>154</v>
      </c>
      <c r="AE6760">
        <f>SQRT(_2020_IR[[#This Row],[aream2]])/(_2020_IR[[#This Row],[duration2]]*60)</f>
        <v>4.1915404179733952E-3</v>
      </c>
      <c r="AF6760">
        <v>2.70729047883624</v>
      </c>
      <c r="AG6760">
        <v>13.4522312087561</v>
      </c>
      <c r="AH6760">
        <v>4.7015559291737503</v>
      </c>
      <c r="AI6760">
        <v>443.90365336971598</v>
      </c>
      <c r="AJ6760">
        <v>33.152268290303397</v>
      </c>
      <c r="AK6760">
        <v>88.714395329132003</v>
      </c>
      <c r="AL6760">
        <v>55.872630746284202</v>
      </c>
      <c r="AM6760" t="s">
        <v>59</v>
      </c>
      <c r="AO6760" t="s">
        <v>217</v>
      </c>
      <c r="AP6760" t="s">
        <v>125</v>
      </c>
      <c r="AQ6760" t="s">
        <v>1234</v>
      </c>
      <c r="AR6760" t="s">
        <v>218</v>
      </c>
      <c r="AS6760" t="s">
        <v>219</v>
      </c>
    </row>
    <row r="6761" spans="1:45" hidden="1" x14ac:dyDescent="0.35">
      <c r="A6761">
        <v>2020150069659</v>
      </c>
      <c r="B6761">
        <v>2020</v>
      </c>
      <c r="C6761" s="1">
        <v>44073.658333333333</v>
      </c>
      <c r="D6761" s="1">
        <v>44073.680555555555</v>
      </c>
      <c r="E6761" s="2">
        <f>_2020_IR[[#This Row],[close]]-_2020_IR[[#This Row],[open]]</f>
        <v>2.2222222221898846E-2</v>
      </c>
      <c r="F6761" t="s">
        <v>43</v>
      </c>
      <c r="G6761" t="s">
        <v>118</v>
      </c>
      <c r="H6761" t="s">
        <v>817</v>
      </c>
      <c r="I6761" t="s">
        <v>1387</v>
      </c>
      <c r="J6761">
        <v>38.670625000000001</v>
      </c>
      <c r="K6761">
        <v>-9.1751349999999992</v>
      </c>
      <c r="L6761">
        <v>17</v>
      </c>
      <c r="M6761">
        <v>4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 t="s">
        <v>47</v>
      </c>
      <c r="X6761">
        <v>0</v>
      </c>
      <c r="Y6761">
        <v>0.01</v>
      </c>
      <c r="Z6761">
        <v>0</v>
      </c>
      <c r="AA6761">
        <v>0.01</v>
      </c>
      <c r="AB6761">
        <f>_2020_IR[[#This Row],[areaTotal]]*10000</f>
        <v>100</v>
      </c>
      <c r="AC6761" t="s">
        <v>48</v>
      </c>
      <c r="AD6761">
        <v>32</v>
      </c>
      <c r="AE6761">
        <f>SQRT(_2020_IR[[#This Row],[aream2]])/(_2020_IR[[#This Row],[duration2]]*60)</f>
        <v>5.208333333333333E-3</v>
      </c>
      <c r="AF6761">
        <v>10.9992927259803</v>
      </c>
      <c r="AG6761">
        <v>29.700654543059599</v>
      </c>
      <c r="AH6761">
        <v>6.59120847505823</v>
      </c>
      <c r="AI6761">
        <v>771.83584517263796</v>
      </c>
      <c r="AJ6761">
        <v>162.37753771592801</v>
      </c>
      <c r="AK6761">
        <v>88.084834051316804</v>
      </c>
      <c r="AL6761">
        <v>212.822152022719</v>
      </c>
      <c r="AM6761" t="s">
        <v>59</v>
      </c>
      <c r="AN6761" t="s">
        <v>60</v>
      </c>
      <c r="AO6761" t="s">
        <v>471</v>
      </c>
      <c r="AP6761" t="s">
        <v>125</v>
      </c>
      <c r="AQ6761" t="s">
        <v>1636</v>
      </c>
      <c r="AR6761" t="s">
        <v>218</v>
      </c>
      <c r="AS6761" t="s">
        <v>219</v>
      </c>
    </row>
    <row r="6762" spans="1:45" hidden="1" x14ac:dyDescent="0.35">
      <c r="A6762">
        <v>2020030060883</v>
      </c>
      <c r="B6762">
        <v>2020</v>
      </c>
      <c r="C6762" s="1">
        <v>44073.660416666666</v>
      </c>
      <c r="D6762" s="1">
        <v>44073.70208333333</v>
      </c>
      <c r="E6762" s="2">
        <f>_2020_IR[[#This Row],[close]]-_2020_IR[[#This Row],[open]]</f>
        <v>4.1666666664241347E-2</v>
      </c>
      <c r="F6762" t="s">
        <v>43</v>
      </c>
      <c r="G6762" t="s">
        <v>158</v>
      </c>
      <c r="H6762" t="s">
        <v>271</v>
      </c>
      <c r="I6762" t="s">
        <v>525</v>
      </c>
      <c r="J6762">
        <v>41.691388000000003</v>
      </c>
      <c r="K6762">
        <v>-8.4787529999999993</v>
      </c>
      <c r="L6762">
        <v>22</v>
      </c>
      <c r="M6762">
        <v>5</v>
      </c>
      <c r="N6762">
        <v>1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 t="s">
        <v>47</v>
      </c>
      <c r="X6762">
        <v>0</v>
      </c>
      <c r="Y6762">
        <v>1.4999999999999999E-2</v>
      </c>
      <c r="Z6762">
        <v>0</v>
      </c>
      <c r="AA6762">
        <v>1.4999999999999999E-2</v>
      </c>
      <c r="AB6762">
        <f>_2020_IR[[#This Row],[areaTotal]]*10000</f>
        <v>150</v>
      </c>
      <c r="AC6762" t="s">
        <v>48</v>
      </c>
      <c r="AD6762">
        <v>60</v>
      </c>
      <c r="AE6762">
        <f>SQRT(_2020_IR[[#This Row],[aream2]])/(_2020_IR[[#This Row],[duration2]]*60)</f>
        <v>3.4020690871988586E-3</v>
      </c>
      <c r="AF6762">
        <v>1.3984566369862399</v>
      </c>
      <c r="AG6762">
        <v>9.2621523679185191</v>
      </c>
      <c r="AH6762">
        <v>4.3763235473664599</v>
      </c>
      <c r="AI6762">
        <v>217.337558705107</v>
      </c>
      <c r="AJ6762">
        <v>19.763555628126699</v>
      </c>
      <c r="AK6762">
        <v>87.351382870103293</v>
      </c>
      <c r="AL6762">
        <v>32.205586746301698</v>
      </c>
      <c r="AM6762" t="s">
        <v>59</v>
      </c>
      <c r="AN6762" t="s">
        <v>60</v>
      </c>
      <c r="AO6762" t="s">
        <v>51</v>
      </c>
      <c r="AP6762" t="s">
        <v>125</v>
      </c>
      <c r="AQ6762" t="s">
        <v>53</v>
      </c>
      <c r="AR6762" t="s">
        <v>218</v>
      </c>
      <c r="AS6762" t="s">
        <v>219</v>
      </c>
    </row>
    <row r="6763" spans="1:45" hidden="1" x14ac:dyDescent="0.35">
      <c r="A6763">
        <v>2020060034757</v>
      </c>
      <c r="B6763">
        <v>2020</v>
      </c>
      <c r="C6763" s="1">
        <v>44073.663888888892</v>
      </c>
      <c r="D6763" s="1">
        <v>44073.736111111109</v>
      </c>
      <c r="E6763" s="2">
        <f>_2020_IR[[#This Row],[close]]-_2020_IR[[#This Row],[open]]</f>
        <v>7.2222222217533272E-2</v>
      </c>
      <c r="F6763" t="s">
        <v>102</v>
      </c>
      <c r="G6763" t="s">
        <v>97</v>
      </c>
      <c r="H6763" t="s">
        <v>637</v>
      </c>
      <c r="I6763" t="s">
        <v>2235</v>
      </c>
      <c r="J6763">
        <v>40.233257000000002</v>
      </c>
      <c r="K6763">
        <v>-7.8120620000000001</v>
      </c>
      <c r="L6763">
        <v>131</v>
      </c>
      <c r="M6763">
        <v>33</v>
      </c>
      <c r="N6763">
        <v>7</v>
      </c>
      <c r="O6763">
        <v>7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 t="s">
        <v>47</v>
      </c>
      <c r="X6763">
        <v>1.3</v>
      </c>
      <c r="Y6763">
        <v>0</v>
      </c>
      <c r="Z6763">
        <v>0</v>
      </c>
      <c r="AA6763">
        <v>1.3</v>
      </c>
      <c r="AB6763">
        <f>_2020_IR[[#This Row],[areaTotal]]*10000</f>
        <v>13000</v>
      </c>
      <c r="AC6763" t="s">
        <v>82</v>
      </c>
      <c r="AD6763">
        <v>104</v>
      </c>
      <c r="AE6763">
        <f>SQRT(_2020_IR[[#This Row],[aream2]])/(_2020_IR[[#This Row],[duration2]]*60)</f>
        <v>1.8272042068896443E-2</v>
      </c>
      <c r="AF6763">
        <v>7.5802267896595001</v>
      </c>
      <c r="AG6763">
        <v>24.066888217924401</v>
      </c>
      <c r="AH6763">
        <v>7.1419034050282004</v>
      </c>
      <c r="AI6763">
        <v>523.01051731498399</v>
      </c>
      <c r="AJ6763">
        <v>59.341162425653799</v>
      </c>
      <c r="AK6763">
        <v>90.643097333865001</v>
      </c>
      <c r="AL6763">
        <v>92.456785632146804</v>
      </c>
      <c r="AM6763" t="s">
        <v>49</v>
      </c>
      <c r="AN6763" t="s">
        <v>405</v>
      </c>
      <c r="AO6763" t="s">
        <v>288</v>
      </c>
      <c r="AP6763" t="s">
        <v>125</v>
      </c>
      <c r="AQ6763" t="s">
        <v>1636</v>
      </c>
      <c r="AR6763" t="s">
        <v>307</v>
      </c>
      <c r="AS6763" t="s">
        <v>79</v>
      </c>
    </row>
    <row r="6764" spans="1:45" hidden="1" x14ac:dyDescent="0.35">
      <c r="A6764">
        <v>2020010062877</v>
      </c>
      <c r="B6764">
        <v>2020</v>
      </c>
      <c r="C6764" s="1">
        <v>44073.665277777778</v>
      </c>
      <c r="D6764" s="1">
        <v>44073.702777777777</v>
      </c>
      <c r="E6764" s="2">
        <f>_2020_IR[[#This Row],[close]]-_2020_IR[[#This Row],[open]]</f>
        <v>3.7499999998544808E-2</v>
      </c>
      <c r="F6764" t="s">
        <v>102</v>
      </c>
      <c r="G6764" t="s">
        <v>139</v>
      </c>
      <c r="H6764" t="s">
        <v>401</v>
      </c>
      <c r="I6764" t="s">
        <v>402</v>
      </c>
      <c r="J6764">
        <v>40.533954999999999</v>
      </c>
      <c r="K6764">
        <v>-8.5269569999999995</v>
      </c>
      <c r="L6764">
        <v>27</v>
      </c>
      <c r="M6764">
        <v>7</v>
      </c>
      <c r="N6764">
        <v>1</v>
      </c>
      <c r="O6764">
        <v>1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1</v>
      </c>
      <c r="V6764">
        <v>0</v>
      </c>
      <c r="W6764" t="s">
        <v>47</v>
      </c>
      <c r="X6764">
        <v>0.125</v>
      </c>
      <c r="Y6764">
        <v>7.46E-2</v>
      </c>
      <c r="Z6764">
        <v>0</v>
      </c>
      <c r="AA6764">
        <v>0.1996</v>
      </c>
      <c r="AB6764">
        <f>_2020_IR[[#This Row],[areaTotal]]*10000</f>
        <v>1996</v>
      </c>
      <c r="AC6764" t="s">
        <v>48</v>
      </c>
      <c r="AD6764">
        <v>54</v>
      </c>
      <c r="AE6764">
        <f>SQRT(_2020_IR[[#This Row],[aream2]])/(_2020_IR[[#This Row],[duration2]]*60)</f>
        <v>1.3789078952894244E-2</v>
      </c>
      <c r="AF6764">
        <v>5.3221685918717396</v>
      </c>
      <c r="AG6764">
        <v>19.708061628678301</v>
      </c>
      <c r="AH6764">
        <v>6.6133394084661701</v>
      </c>
      <c r="AI6764">
        <v>582.19277923629897</v>
      </c>
      <c r="AJ6764">
        <v>41.3094853151837</v>
      </c>
      <c r="AK6764">
        <v>89.531095904356704</v>
      </c>
      <c r="AL6764">
        <v>70.171436027171694</v>
      </c>
      <c r="AM6764" t="s">
        <v>83</v>
      </c>
      <c r="AN6764" t="s">
        <v>84</v>
      </c>
      <c r="AO6764" t="s">
        <v>288</v>
      </c>
      <c r="AP6764" t="s">
        <v>125</v>
      </c>
      <c r="AQ6764" t="s">
        <v>1636</v>
      </c>
      <c r="AR6764" t="s">
        <v>307</v>
      </c>
      <c r="AS6764" t="s">
        <v>79</v>
      </c>
    </row>
    <row r="6765" spans="1:45" hidden="1" x14ac:dyDescent="0.35">
      <c r="A6765">
        <v>2020140044892</v>
      </c>
      <c r="B6765">
        <v>2020</v>
      </c>
      <c r="C6765" s="1">
        <v>44073.665972222225</v>
      </c>
      <c r="D6765" s="1">
        <v>44073.695138888892</v>
      </c>
      <c r="E6765" s="2">
        <f>_2020_IR[[#This Row],[close]]-_2020_IR[[#This Row],[open]]</f>
        <v>2.9166666667151731E-2</v>
      </c>
      <c r="F6765" t="s">
        <v>102</v>
      </c>
      <c r="G6765" t="s">
        <v>212</v>
      </c>
      <c r="H6765" t="s">
        <v>344</v>
      </c>
      <c r="I6765" t="s">
        <v>556</v>
      </c>
      <c r="J6765">
        <v>39.749008000000003</v>
      </c>
      <c r="K6765">
        <v>-8.6202719999999999</v>
      </c>
      <c r="L6765">
        <v>109</v>
      </c>
      <c r="M6765">
        <v>28</v>
      </c>
      <c r="N6765">
        <v>2</v>
      </c>
      <c r="O6765">
        <v>2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 t="s">
        <v>47</v>
      </c>
      <c r="X6765">
        <v>0</v>
      </c>
      <c r="Y6765">
        <v>0.7</v>
      </c>
      <c r="Z6765">
        <v>0</v>
      </c>
      <c r="AA6765">
        <v>0.7</v>
      </c>
      <c r="AB6765">
        <f>_2020_IR[[#This Row],[areaTotal]]*10000</f>
        <v>7000</v>
      </c>
      <c r="AC6765" t="s">
        <v>48</v>
      </c>
      <c r="AD6765">
        <v>42</v>
      </c>
      <c r="AE6765">
        <f>SQRT(_2020_IR[[#This Row],[aream2]])/(_2020_IR[[#This Row],[duration2]]*60)</f>
        <v>3.3200794703733161E-2</v>
      </c>
      <c r="AF6765">
        <v>8.7862677985426991</v>
      </c>
      <c r="AG6765">
        <v>26.160569449546902</v>
      </c>
      <c r="AH6765">
        <v>7.2536066705835802</v>
      </c>
      <c r="AI6765">
        <v>684.43897363860799</v>
      </c>
      <c r="AJ6765">
        <v>66.768231039715701</v>
      </c>
      <c r="AK6765">
        <v>90.679617662412596</v>
      </c>
      <c r="AL6765">
        <v>107.354829009768</v>
      </c>
      <c r="AM6765" t="s">
        <v>83</v>
      </c>
      <c r="AN6765" t="s">
        <v>84</v>
      </c>
      <c r="AO6765" t="s">
        <v>471</v>
      </c>
      <c r="AP6765" t="s">
        <v>125</v>
      </c>
      <c r="AQ6765" t="s">
        <v>1636</v>
      </c>
      <c r="AR6765" t="s">
        <v>307</v>
      </c>
      <c r="AS6765" t="s">
        <v>79</v>
      </c>
    </row>
    <row r="6766" spans="1:45" hidden="1" x14ac:dyDescent="0.35">
      <c r="A6766">
        <v>2020020019639</v>
      </c>
      <c r="B6766">
        <v>2020</v>
      </c>
      <c r="C6766" s="1">
        <v>44073.67291666667</v>
      </c>
      <c r="D6766" s="1">
        <v>44073.697222222225</v>
      </c>
      <c r="E6766" s="2">
        <f>_2020_IR[[#This Row],[close]]-_2020_IR[[#This Row],[open]]</f>
        <v>2.4305555554747116E-2</v>
      </c>
      <c r="F6766" t="s">
        <v>43</v>
      </c>
      <c r="G6766" t="s">
        <v>71</v>
      </c>
      <c r="H6766" t="s">
        <v>347</v>
      </c>
      <c r="I6766" t="s">
        <v>963</v>
      </c>
      <c r="J6766">
        <v>37.621881999999999</v>
      </c>
      <c r="K6766">
        <v>-8.6173330000000004</v>
      </c>
      <c r="L6766">
        <v>52</v>
      </c>
      <c r="M6766">
        <v>11</v>
      </c>
      <c r="N6766">
        <v>2</v>
      </c>
      <c r="O6766">
        <v>2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 t="s">
        <v>47</v>
      </c>
      <c r="X6766">
        <v>0</v>
      </c>
      <c r="Y6766">
        <v>1E-3</v>
      </c>
      <c r="Z6766">
        <v>0</v>
      </c>
      <c r="AA6766">
        <v>1E-3</v>
      </c>
      <c r="AB6766">
        <f>_2020_IR[[#This Row],[areaTotal]]*10000</f>
        <v>10</v>
      </c>
      <c r="AC6766" t="s">
        <v>48</v>
      </c>
      <c r="AD6766">
        <v>35</v>
      </c>
      <c r="AE6766">
        <f>SQRT(_2020_IR[[#This Row],[aream2]])/(_2020_IR[[#This Row],[duration2]]*60)</f>
        <v>1.5058465048420856E-3</v>
      </c>
      <c r="AF6766">
        <v>25.359160713659801</v>
      </c>
      <c r="AG6766">
        <v>47.612489307900802</v>
      </c>
      <c r="AH6766">
        <v>13.518486640532499</v>
      </c>
      <c r="AI6766">
        <v>826.34708149136702</v>
      </c>
      <c r="AJ6766">
        <v>164.31465968998199</v>
      </c>
      <c r="AK6766">
        <v>92.314218259443507</v>
      </c>
      <c r="AL6766">
        <v>219.50891178505699</v>
      </c>
      <c r="AM6766" t="s">
        <v>49</v>
      </c>
      <c r="AN6766" t="s">
        <v>76</v>
      </c>
      <c r="AO6766" t="s">
        <v>1183</v>
      </c>
      <c r="AP6766" t="s">
        <v>289</v>
      </c>
      <c r="AQ6766" t="s">
        <v>1636</v>
      </c>
      <c r="AR6766" t="s">
        <v>290</v>
      </c>
      <c r="AS6766" t="s">
        <v>291</v>
      </c>
    </row>
    <row r="6767" spans="1:45" hidden="1" x14ac:dyDescent="0.35">
      <c r="A6767">
        <v>2020050021169</v>
      </c>
      <c r="B6767">
        <v>2020</v>
      </c>
      <c r="C6767" s="1">
        <v>44073.679166666669</v>
      </c>
      <c r="D6767" s="1">
        <v>44073.701388888891</v>
      </c>
      <c r="E6767" s="2">
        <f>_2020_IR[[#This Row],[close]]-_2020_IR[[#This Row],[open]]</f>
        <v>2.2222222221898846E-2</v>
      </c>
      <c r="F6767" t="s">
        <v>56</v>
      </c>
      <c r="G6767" t="s">
        <v>75</v>
      </c>
      <c r="H6767" t="s">
        <v>110</v>
      </c>
      <c r="I6767" t="s">
        <v>773</v>
      </c>
      <c r="J6767">
        <v>40.19088</v>
      </c>
      <c r="K6767">
        <v>-7.6304470000000002</v>
      </c>
      <c r="L6767">
        <v>64</v>
      </c>
      <c r="M6767">
        <v>15</v>
      </c>
      <c r="N6767">
        <v>8</v>
      </c>
      <c r="O6767">
        <v>3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 t="s">
        <v>47</v>
      </c>
      <c r="X6767">
        <v>0</v>
      </c>
      <c r="Y6767">
        <v>0</v>
      </c>
      <c r="Z6767">
        <v>1.4999999999999999E-2</v>
      </c>
      <c r="AA6767">
        <v>1.4999999999999999E-2</v>
      </c>
      <c r="AB6767">
        <f>_2020_IR[[#This Row],[areaTotal]]*10000</f>
        <v>150</v>
      </c>
      <c r="AC6767" t="s">
        <v>48</v>
      </c>
      <c r="AD6767">
        <v>32</v>
      </c>
      <c r="AE6767">
        <f>SQRT(_2020_IR[[#This Row],[aream2]])/(_2020_IR[[#This Row],[duration2]]*60)</f>
        <v>6.3788795384978596E-3</v>
      </c>
      <c r="AF6767">
        <v>9.2406815326388099</v>
      </c>
      <c r="AG6767">
        <v>26.9165770294188</v>
      </c>
      <c r="AH6767">
        <v>7.7417694821784799</v>
      </c>
      <c r="AI6767">
        <v>494.35880983517802</v>
      </c>
      <c r="AJ6767">
        <v>70.204852473859404</v>
      </c>
      <c r="AK6767">
        <v>91.075108054608293</v>
      </c>
      <c r="AL6767">
        <v>103.621116213203</v>
      </c>
      <c r="AM6767" t="s">
        <v>49</v>
      </c>
      <c r="AN6767" t="s">
        <v>405</v>
      </c>
      <c r="AO6767" t="s">
        <v>471</v>
      </c>
      <c r="AP6767" t="s">
        <v>125</v>
      </c>
      <c r="AQ6767" t="s">
        <v>1234</v>
      </c>
      <c r="AR6767" t="s">
        <v>307</v>
      </c>
      <c r="AS6767" t="s">
        <v>79</v>
      </c>
    </row>
    <row r="6768" spans="1:45" hidden="1" x14ac:dyDescent="0.35">
      <c r="A6768">
        <v>2020140044899</v>
      </c>
      <c r="B6768">
        <v>2020</v>
      </c>
      <c r="C6768" s="1">
        <v>44073.686111111114</v>
      </c>
      <c r="D6768" s="1">
        <v>44073.708333333336</v>
      </c>
      <c r="E6768" s="2">
        <f>_2020_IR[[#This Row],[close]]-_2020_IR[[#This Row],[open]]</f>
        <v>2.2222222221898846E-2</v>
      </c>
      <c r="F6768" t="s">
        <v>43</v>
      </c>
      <c r="G6768" t="s">
        <v>212</v>
      </c>
      <c r="H6768" t="s">
        <v>212</v>
      </c>
      <c r="I6768" t="s">
        <v>2236</v>
      </c>
      <c r="J6768">
        <v>39.358491999999998</v>
      </c>
      <c r="K6768">
        <v>-8.7665930000000003</v>
      </c>
      <c r="L6768">
        <v>23</v>
      </c>
      <c r="M6768">
        <v>7</v>
      </c>
      <c r="N6768">
        <v>3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 t="s">
        <v>47</v>
      </c>
      <c r="X6768">
        <v>0</v>
      </c>
      <c r="Y6768">
        <v>0.1</v>
      </c>
      <c r="Z6768">
        <v>0.24</v>
      </c>
      <c r="AA6768">
        <v>0.34</v>
      </c>
      <c r="AB6768">
        <f>_2020_IR[[#This Row],[areaTotal]]*10000</f>
        <v>3400.0000000000005</v>
      </c>
      <c r="AC6768" t="s">
        <v>48</v>
      </c>
      <c r="AD6768">
        <v>32</v>
      </c>
      <c r="AE6768">
        <f>SQRT(_2020_IR[[#This Row],[aream2]])/(_2020_IR[[#This Row],[duration2]]*60)</f>
        <v>3.0369541118985943E-2</v>
      </c>
      <c r="AF6768">
        <v>13.4270798135425</v>
      </c>
      <c r="AG6768">
        <v>33.243142514152701</v>
      </c>
      <c r="AH6768">
        <v>8.6959788859349292</v>
      </c>
      <c r="AI6768">
        <v>757.08670132709301</v>
      </c>
      <c r="AJ6768">
        <v>96.074469029696502</v>
      </c>
      <c r="AK6768">
        <v>91.262307000951097</v>
      </c>
      <c r="AL6768">
        <v>145.87121487602201</v>
      </c>
      <c r="AM6768" t="s">
        <v>49</v>
      </c>
      <c r="AN6768" t="s">
        <v>91</v>
      </c>
      <c r="AO6768" t="s">
        <v>471</v>
      </c>
      <c r="AP6768" t="s">
        <v>125</v>
      </c>
      <c r="AQ6768" t="s">
        <v>1636</v>
      </c>
      <c r="AR6768" t="s">
        <v>307</v>
      </c>
      <c r="AS6768" t="s">
        <v>79</v>
      </c>
    </row>
    <row r="6769" spans="1:45" hidden="1" x14ac:dyDescent="0.35">
      <c r="A6769">
        <v>2020030060900</v>
      </c>
      <c r="B6769">
        <v>2020</v>
      </c>
      <c r="C6769" s="1">
        <v>44073.694444444445</v>
      </c>
      <c r="D6769" s="1">
        <v>44073.715277777781</v>
      </c>
      <c r="E6769" s="2">
        <f>_2020_IR[[#This Row],[close]]-_2020_IR[[#This Row],[open]]</f>
        <v>2.0833333335758653E-2</v>
      </c>
      <c r="F6769" t="s">
        <v>56</v>
      </c>
      <c r="G6769" t="s">
        <v>158</v>
      </c>
      <c r="H6769" t="s">
        <v>199</v>
      </c>
      <c r="I6769" t="s">
        <v>1324</v>
      </c>
      <c r="J6769">
        <v>41.548499999999997</v>
      </c>
      <c r="K6769">
        <v>-8.2498129999999996</v>
      </c>
      <c r="L6769">
        <v>10</v>
      </c>
      <c r="M6769">
        <v>2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 t="s">
        <v>47</v>
      </c>
      <c r="X6769">
        <v>0</v>
      </c>
      <c r="Y6769">
        <v>0</v>
      </c>
      <c r="Z6769">
        <v>0.03</v>
      </c>
      <c r="AA6769">
        <v>0.03</v>
      </c>
      <c r="AB6769">
        <f>_2020_IR[[#This Row],[areaTotal]]*10000</f>
        <v>300</v>
      </c>
      <c r="AC6769" t="s">
        <v>48</v>
      </c>
      <c r="AD6769">
        <v>30</v>
      </c>
      <c r="AE6769">
        <f>SQRT(_2020_IR[[#This Row],[aream2]])/(_2020_IR[[#This Row],[duration2]]*60)</f>
        <v>9.6225044864937642E-3</v>
      </c>
      <c r="AF6769">
        <v>1.9989538045451201</v>
      </c>
      <c r="AG6769">
        <v>11.3336398754684</v>
      </c>
      <c r="AH6769">
        <v>4.2828314652529702</v>
      </c>
      <c r="AI6769">
        <v>325.51588263063798</v>
      </c>
      <c r="AJ6769">
        <v>28.770824801177099</v>
      </c>
      <c r="AK6769">
        <v>88.619433255873503</v>
      </c>
      <c r="AL6769">
        <v>47.128074887835503</v>
      </c>
      <c r="AM6769" t="s">
        <v>49</v>
      </c>
      <c r="AN6769" t="s">
        <v>91</v>
      </c>
      <c r="AO6769" t="s">
        <v>217</v>
      </c>
      <c r="AP6769" t="s">
        <v>125</v>
      </c>
      <c r="AQ6769" t="s">
        <v>1234</v>
      </c>
      <c r="AR6769" t="s">
        <v>218</v>
      </c>
      <c r="AS6769" t="s">
        <v>219</v>
      </c>
    </row>
    <row r="6770" spans="1:45" hidden="1" x14ac:dyDescent="0.35">
      <c r="A6770">
        <v>2020130132723</v>
      </c>
      <c r="B6770">
        <v>2020</v>
      </c>
      <c r="C6770" s="1">
        <v>44073.697916666664</v>
      </c>
      <c r="D6770" s="1">
        <v>44073.779166666667</v>
      </c>
      <c r="E6770" s="2">
        <f>_2020_IR[[#This Row],[close]]-_2020_IR[[#This Row],[open]]</f>
        <v>8.1250000002910383E-2</v>
      </c>
      <c r="F6770" t="s">
        <v>43</v>
      </c>
      <c r="G6770" t="s">
        <v>126</v>
      </c>
      <c r="H6770" t="s">
        <v>257</v>
      </c>
      <c r="I6770" t="s">
        <v>1305</v>
      </c>
      <c r="J6770">
        <v>41.015192999999996</v>
      </c>
      <c r="K6770">
        <v>-8.5902729999999998</v>
      </c>
      <c r="L6770">
        <v>13</v>
      </c>
      <c r="M6770">
        <v>3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 t="s">
        <v>47</v>
      </c>
      <c r="X6770">
        <v>0.26</v>
      </c>
      <c r="Y6770">
        <v>0</v>
      </c>
      <c r="Z6770">
        <v>0</v>
      </c>
      <c r="AA6770">
        <v>0.26</v>
      </c>
      <c r="AB6770">
        <f>_2020_IR[[#This Row],[areaTotal]]*10000</f>
        <v>2600</v>
      </c>
      <c r="AC6770" t="s">
        <v>48</v>
      </c>
      <c r="AD6770">
        <v>117</v>
      </c>
      <c r="AE6770">
        <f>SQRT(_2020_IR[[#This Row],[aream2]])/(_2020_IR[[#This Row],[duration2]]*60)</f>
        <v>7.263560560673483E-3</v>
      </c>
      <c r="AF6770">
        <v>2.7926873856642098</v>
      </c>
      <c r="AG6770">
        <v>13.6903440102051</v>
      </c>
      <c r="AH6770">
        <v>5.1909035532212897</v>
      </c>
      <c r="AI6770">
        <v>482.46362811832</v>
      </c>
      <c r="AJ6770">
        <v>28.860346046820599</v>
      </c>
      <c r="AK6770">
        <v>87.943108604324394</v>
      </c>
      <c r="AL6770">
        <v>50.211696348837002</v>
      </c>
      <c r="AM6770" t="s">
        <v>59</v>
      </c>
      <c r="AN6770" t="s">
        <v>60</v>
      </c>
      <c r="AO6770" t="s">
        <v>217</v>
      </c>
      <c r="AP6770" t="s">
        <v>125</v>
      </c>
      <c r="AQ6770" t="s">
        <v>1234</v>
      </c>
      <c r="AR6770" t="s">
        <v>218</v>
      </c>
      <c r="AS6770" t="s">
        <v>219</v>
      </c>
    </row>
    <row r="6771" spans="1:45" hidden="1" x14ac:dyDescent="0.35">
      <c r="A6771">
        <v>2020180042617</v>
      </c>
      <c r="B6771">
        <v>2020</v>
      </c>
      <c r="C6771" s="1">
        <v>44073.724305555559</v>
      </c>
      <c r="D6771" s="1">
        <v>44073.743055555555</v>
      </c>
      <c r="E6771" s="2">
        <f>_2020_IR[[#This Row],[close]]-_2020_IR[[#This Row],[open]]</f>
        <v>1.8749999995634425E-2</v>
      </c>
      <c r="F6771" t="s">
        <v>43</v>
      </c>
      <c r="G6771" t="s">
        <v>65</v>
      </c>
      <c r="H6771" t="s">
        <v>763</v>
      </c>
      <c r="I6771" t="s">
        <v>1504</v>
      </c>
      <c r="J6771">
        <v>40.889690999999999</v>
      </c>
      <c r="K6771">
        <v>-7.5362830000000001</v>
      </c>
      <c r="L6771">
        <v>37</v>
      </c>
      <c r="M6771">
        <v>8</v>
      </c>
      <c r="N6771">
        <v>2</v>
      </c>
      <c r="O6771">
        <v>2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 t="s">
        <v>47</v>
      </c>
      <c r="X6771">
        <v>0</v>
      </c>
      <c r="Y6771">
        <v>0</v>
      </c>
      <c r="Z6771">
        <v>0.08</v>
      </c>
      <c r="AA6771">
        <v>0.08</v>
      </c>
      <c r="AB6771">
        <f>_2020_IR[[#This Row],[areaTotal]]*10000</f>
        <v>800</v>
      </c>
      <c r="AC6771" t="s">
        <v>48</v>
      </c>
      <c r="AD6771">
        <v>27</v>
      </c>
      <c r="AE6771">
        <f>SQRT(_2020_IR[[#This Row],[aream2]])/(_2020_IR[[#This Row],[duration2]]*60)</f>
        <v>1.7459426695964137E-2</v>
      </c>
      <c r="AF6771">
        <v>10.890664234499299</v>
      </c>
      <c r="AG6771">
        <v>29.534578075092501</v>
      </c>
      <c r="AH6771">
        <v>8.5651945107379692</v>
      </c>
      <c r="AI6771">
        <v>620.24973921758794</v>
      </c>
      <c r="AJ6771">
        <v>69.975083581259298</v>
      </c>
      <c r="AK6771">
        <v>90.850184552723206</v>
      </c>
      <c r="AL6771">
        <v>109.161751591648</v>
      </c>
      <c r="AM6771" t="s">
        <v>49</v>
      </c>
      <c r="AN6771" t="s">
        <v>91</v>
      </c>
      <c r="AO6771" t="s">
        <v>471</v>
      </c>
      <c r="AP6771" t="s">
        <v>125</v>
      </c>
      <c r="AQ6771" t="s">
        <v>1636</v>
      </c>
      <c r="AR6771" t="s">
        <v>307</v>
      </c>
      <c r="AS6771" t="s">
        <v>79</v>
      </c>
    </row>
    <row r="6772" spans="1:45" hidden="1" x14ac:dyDescent="0.35">
      <c r="A6772">
        <v>2020150069687</v>
      </c>
      <c r="B6772">
        <v>2020</v>
      </c>
      <c r="C6772" s="1">
        <v>44073.731249999997</v>
      </c>
      <c r="D6772" s="1">
        <v>44073.737500000003</v>
      </c>
      <c r="E6772" s="2">
        <f>_2020_IR[[#This Row],[close]]-_2020_IR[[#This Row],[open]]</f>
        <v>6.2500000058207661E-3</v>
      </c>
      <c r="F6772" t="s">
        <v>56</v>
      </c>
      <c r="G6772" t="s">
        <v>118</v>
      </c>
      <c r="H6772" t="s">
        <v>370</v>
      </c>
      <c r="I6772" t="s">
        <v>370</v>
      </c>
      <c r="J6772">
        <v>38.010755000000003</v>
      </c>
      <c r="K6772">
        <v>-8.685727</v>
      </c>
      <c r="L6772">
        <v>12</v>
      </c>
      <c r="M6772">
        <v>4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 t="s">
        <v>47</v>
      </c>
      <c r="X6772">
        <v>0</v>
      </c>
      <c r="Y6772">
        <v>0</v>
      </c>
      <c r="Z6772">
        <v>6.9999999999999999E-4</v>
      </c>
      <c r="AA6772">
        <v>6.9999999999999999E-4</v>
      </c>
      <c r="AB6772">
        <f>_2020_IR[[#This Row],[areaTotal]]*10000</f>
        <v>7</v>
      </c>
      <c r="AC6772" t="s">
        <v>48</v>
      </c>
      <c r="AD6772">
        <v>9</v>
      </c>
      <c r="AE6772">
        <f>SQRT(_2020_IR[[#This Row],[aream2]])/(_2020_IR[[#This Row],[duration2]]*60)</f>
        <v>4.8995394649344274E-3</v>
      </c>
      <c r="AF6772">
        <v>19.790841401200002</v>
      </c>
      <c r="AG6772">
        <v>41.389485777519603</v>
      </c>
      <c r="AH6772">
        <v>10.7705065263489</v>
      </c>
      <c r="AI6772">
        <v>842.25971026601303</v>
      </c>
      <c r="AJ6772">
        <v>178.36476678841601</v>
      </c>
      <c r="AK6772">
        <v>91.936249259785299</v>
      </c>
      <c r="AL6772">
        <v>233.24447398224001</v>
      </c>
      <c r="AM6772" t="s">
        <v>59</v>
      </c>
      <c r="AN6772" t="s">
        <v>60</v>
      </c>
      <c r="AO6772" t="s">
        <v>1183</v>
      </c>
      <c r="AP6772" t="s">
        <v>289</v>
      </c>
      <c r="AQ6772" t="s">
        <v>1636</v>
      </c>
      <c r="AR6772" t="s">
        <v>307</v>
      </c>
      <c r="AS6772" t="s">
        <v>79</v>
      </c>
    </row>
    <row r="6773" spans="1:45" hidden="1" x14ac:dyDescent="0.35">
      <c r="A6773">
        <v>2020010062903</v>
      </c>
      <c r="B6773">
        <v>2020</v>
      </c>
      <c r="C6773" s="1">
        <v>44073.73333333333</v>
      </c>
      <c r="D6773" s="1">
        <v>44073.769444444442</v>
      </c>
      <c r="E6773" s="2">
        <f>_2020_IR[[#This Row],[close]]-_2020_IR[[#This Row],[open]]</f>
        <v>3.6111111112404615E-2</v>
      </c>
      <c r="F6773" t="s">
        <v>102</v>
      </c>
      <c r="G6773" t="s">
        <v>139</v>
      </c>
      <c r="H6773" t="s">
        <v>497</v>
      </c>
      <c r="I6773" t="s">
        <v>1658</v>
      </c>
      <c r="J6773">
        <v>40.736606999999999</v>
      </c>
      <c r="K6773">
        <v>-8.4171130000000005</v>
      </c>
      <c r="L6773">
        <v>40</v>
      </c>
      <c r="M6773">
        <v>9</v>
      </c>
      <c r="N6773">
        <v>2</v>
      </c>
      <c r="O6773">
        <v>2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 t="s">
        <v>47</v>
      </c>
      <c r="X6773">
        <v>0.11</v>
      </c>
      <c r="Y6773">
        <v>0</v>
      </c>
      <c r="Z6773">
        <v>0</v>
      </c>
      <c r="AA6773">
        <v>0.11</v>
      </c>
      <c r="AB6773">
        <f>_2020_IR[[#This Row],[areaTotal]]*10000</f>
        <v>1100</v>
      </c>
      <c r="AC6773" t="s">
        <v>48</v>
      </c>
      <c r="AD6773">
        <v>52</v>
      </c>
      <c r="AE6773">
        <f>SQRT(_2020_IR[[#This Row],[aream2]])/(_2020_IR[[#This Row],[duration2]]*60)</f>
        <v>1.0630207661395514E-2</v>
      </c>
      <c r="AF6773">
        <v>3.8504270411180501</v>
      </c>
      <c r="AG6773">
        <v>16.414223249559502</v>
      </c>
      <c r="AH6773">
        <v>5.9348148978206599</v>
      </c>
      <c r="AI6773">
        <v>430.20894152934</v>
      </c>
      <c r="AJ6773">
        <v>34.849939044156599</v>
      </c>
      <c r="AK6773">
        <v>89.521387717569297</v>
      </c>
      <c r="AL6773">
        <v>57.961632134950698</v>
      </c>
      <c r="AM6773" t="s">
        <v>83</v>
      </c>
      <c r="AN6773" t="s">
        <v>84</v>
      </c>
      <c r="AO6773" t="s">
        <v>217</v>
      </c>
      <c r="AP6773" t="s">
        <v>125</v>
      </c>
      <c r="AQ6773" t="s">
        <v>1234</v>
      </c>
      <c r="AR6773" t="s">
        <v>307</v>
      </c>
      <c r="AS6773" t="s">
        <v>79</v>
      </c>
    </row>
    <row r="6774" spans="1:45" hidden="1" x14ac:dyDescent="0.35">
      <c r="A6774">
        <v>2020120017858</v>
      </c>
      <c r="B6774">
        <v>2020</v>
      </c>
      <c r="C6774" s="1">
        <v>44073.746527777781</v>
      </c>
      <c r="D6774" s="1">
        <v>44073.788194444445</v>
      </c>
      <c r="E6774" s="2">
        <f>_2020_IR[[#This Row],[close]]-_2020_IR[[#This Row],[open]]</f>
        <v>4.1666666664241347E-2</v>
      </c>
      <c r="F6774" t="s">
        <v>102</v>
      </c>
      <c r="G6774" t="s">
        <v>88</v>
      </c>
      <c r="H6774" t="s">
        <v>112</v>
      </c>
      <c r="I6774" t="s">
        <v>113</v>
      </c>
      <c r="J6774">
        <v>39.099392000000002</v>
      </c>
      <c r="K6774">
        <v>-8.1780200000000001</v>
      </c>
      <c r="L6774">
        <v>71</v>
      </c>
      <c r="M6774">
        <v>20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 t="s">
        <v>47</v>
      </c>
      <c r="X6774">
        <v>1.3085</v>
      </c>
      <c r="Y6774">
        <v>0</v>
      </c>
      <c r="Z6774">
        <v>0</v>
      </c>
      <c r="AA6774">
        <v>1.3085</v>
      </c>
      <c r="AB6774">
        <f>_2020_IR[[#This Row],[areaTotal]]*10000</f>
        <v>13085</v>
      </c>
      <c r="AC6774" t="s">
        <v>82</v>
      </c>
      <c r="AD6774">
        <v>60</v>
      </c>
      <c r="AE6774">
        <f>SQRT(_2020_IR[[#This Row],[aream2]])/(_2020_IR[[#This Row],[duration2]]*60)</f>
        <v>3.1774912458233384E-2</v>
      </c>
      <c r="AF6774">
        <v>17.444101907412598</v>
      </c>
      <c r="AG6774">
        <v>38.540801381941101</v>
      </c>
      <c r="AH6774">
        <v>9.6039465943507096</v>
      </c>
      <c r="AI6774">
        <v>865.93932361169902</v>
      </c>
      <c r="AJ6774">
        <v>188.45121330725601</v>
      </c>
      <c r="AK6774">
        <v>93.484262936642295</v>
      </c>
      <c r="AL6774">
        <v>244.09737526746699</v>
      </c>
      <c r="AM6774" t="s">
        <v>49</v>
      </c>
      <c r="AN6774" t="s">
        <v>76</v>
      </c>
      <c r="AO6774" t="s">
        <v>471</v>
      </c>
      <c r="AP6774" t="s">
        <v>125</v>
      </c>
      <c r="AQ6774" t="s">
        <v>1636</v>
      </c>
      <c r="AR6774" t="s">
        <v>290</v>
      </c>
      <c r="AS6774" t="s">
        <v>291</v>
      </c>
    </row>
    <row r="6775" spans="1:45" hidden="1" x14ac:dyDescent="0.35">
      <c r="A6775">
        <v>2020140044912</v>
      </c>
      <c r="B6775">
        <v>2020</v>
      </c>
      <c r="C6775" s="1">
        <v>44073.746527777781</v>
      </c>
      <c r="D6775" s="1">
        <v>44073.765277777777</v>
      </c>
      <c r="E6775" s="2">
        <f>_2020_IR[[#This Row],[close]]-_2020_IR[[#This Row],[open]]</f>
        <v>1.8749999995634425E-2</v>
      </c>
      <c r="F6775" t="s">
        <v>56</v>
      </c>
      <c r="G6775" t="s">
        <v>212</v>
      </c>
      <c r="H6775" t="s">
        <v>386</v>
      </c>
      <c r="I6775" t="s">
        <v>434</v>
      </c>
      <c r="J6775">
        <v>38.882922000000001</v>
      </c>
      <c r="K6775">
        <v>-8.6649119999999993</v>
      </c>
      <c r="L6775">
        <v>44</v>
      </c>
      <c r="M6775">
        <v>11</v>
      </c>
      <c r="N6775">
        <v>1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 t="s">
        <v>47</v>
      </c>
      <c r="X6775">
        <v>0</v>
      </c>
      <c r="Y6775">
        <v>0</v>
      </c>
      <c r="Z6775">
        <v>5.9999999999999995E-4</v>
      </c>
      <c r="AA6775">
        <v>5.9999999999999995E-4</v>
      </c>
      <c r="AB6775">
        <f>_2020_IR[[#This Row],[areaTotal]]*10000</f>
        <v>5.9999999999999991</v>
      </c>
      <c r="AC6775" t="s">
        <v>48</v>
      </c>
      <c r="AD6775">
        <v>27</v>
      </c>
      <c r="AE6775">
        <f>SQRT(_2020_IR[[#This Row],[aream2]])/(_2020_IR[[#This Row],[duration2]]*60)</f>
        <v>1.5120307054217147E-3</v>
      </c>
      <c r="AF6775">
        <v>19.364106731070901</v>
      </c>
      <c r="AG6775">
        <v>40.882887461848803</v>
      </c>
      <c r="AH6775">
        <v>10.6021501059148</v>
      </c>
      <c r="AI6775">
        <v>870.12902039769801</v>
      </c>
      <c r="AJ6775">
        <v>167.81949654383001</v>
      </c>
      <c r="AK6775">
        <v>93.308916929960901</v>
      </c>
      <c r="AL6775">
        <v>226.45131747072901</v>
      </c>
      <c r="AM6775" t="s">
        <v>49</v>
      </c>
      <c r="AN6775" t="s">
        <v>405</v>
      </c>
      <c r="AO6775" t="s">
        <v>1183</v>
      </c>
      <c r="AP6775" t="s">
        <v>289</v>
      </c>
      <c r="AQ6775" t="s">
        <v>1636</v>
      </c>
      <c r="AR6775" t="s">
        <v>290</v>
      </c>
      <c r="AS6775" t="s">
        <v>291</v>
      </c>
    </row>
    <row r="6776" spans="1:45" hidden="1" x14ac:dyDescent="0.35">
      <c r="A6776">
        <v>2020080035286</v>
      </c>
      <c r="B6776">
        <v>2020</v>
      </c>
      <c r="C6776" s="1">
        <v>44073.758333333331</v>
      </c>
      <c r="D6776" s="1">
        <v>44073.806944444441</v>
      </c>
      <c r="E6776" s="2">
        <f>_2020_IR[[#This Row],[close]]-_2020_IR[[#This Row],[open]]</f>
        <v>4.8611111109494232E-2</v>
      </c>
      <c r="F6776" t="s">
        <v>43</v>
      </c>
      <c r="G6776" t="s">
        <v>116</v>
      </c>
      <c r="H6776" t="s">
        <v>335</v>
      </c>
      <c r="I6776" t="s">
        <v>1527</v>
      </c>
      <c r="J6776">
        <v>37.158493</v>
      </c>
      <c r="K6776">
        <v>-8.6718119999999992</v>
      </c>
      <c r="L6776">
        <v>37</v>
      </c>
      <c r="M6776">
        <v>10</v>
      </c>
      <c r="N6776">
        <v>1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 t="s">
        <v>47</v>
      </c>
      <c r="X6776">
        <v>0</v>
      </c>
      <c r="Y6776">
        <v>1.4855</v>
      </c>
      <c r="Z6776">
        <v>0</v>
      </c>
      <c r="AA6776">
        <v>1.4855</v>
      </c>
      <c r="AB6776">
        <f>_2020_IR[[#This Row],[areaTotal]]*10000</f>
        <v>14855</v>
      </c>
      <c r="AC6776" t="s">
        <v>82</v>
      </c>
      <c r="AD6776">
        <v>70</v>
      </c>
      <c r="AE6776">
        <f>SQRT(_2020_IR[[#This Row],[aream2]])/(_2020_IR[[#This Row],[duration2]]*60)</f>
        <v>2.9019307045584249E-2</v>
      </c>
      <c r="AF6776">
        <v>31.213785492485599</v>
      </c>
      <c r="AG6776">
        <v>53.541172091045802</v>
      </c>
      <c r="AH6776">
        <v>16.0507194001617</v>
      </c>
      <c r="AI6776">
        <v>847.7198805923</v>
      </c>
      <c r="AJ6776">
        <v>207.428657041598</v>
      </c>
      <c r="AK6776">
        <v>93.289415336164396</v>
      </c>
      <c r="AL6776">
        <v>257.39952768990599</v>
      </c>
      <c r="AM6776" t="s">
        <v>49</v>
      </c>
      <c r="AN6776" t="s">
        <v>498</v>
      </c>
      <c r="AO6776" t="s">
        <v>1183</v>
      </c>
      <c r="AP6776" t="s">
        <v>467</v>
      </c>
      <c r="AQ6776" t="s">
        <v>1636</v>
      </c>
      <c r="AR6776" t="s">
        <v>290</v>
      </c>
      <c r="AS6776" t="s">
        <v>291</v>
      </c>
    </row>
    <row r="6777" spans="1:45" hidden="1" x14ac:dyDescent="0.35">
      <c r="A6777">
        <v>2020130132759</v>
      </c>
      <c r="B6777">
        <v>2020</v>
      </c>
      <c r="C6777" s="1">
        <v>44073.770138888889</v>
      </c>
      <c r="D6777" s="1">
        <v>44073.792361111111</v>
      </c>
      <c r="E6777" s="2">
        <f>_2020_IR[[#This Row],[close]]-_2020_IR[[#This Row],[open]]</f>
        <v>2.2222222221898846E-2</v>
      </c>
      <c r="F6777" t="s">
        <v>43</v>
      </c>
      <c r="G6777" t="s">
        <v>126</v>
      </c>
      <c r="H6777" t="s">
        <v>285</v>
      </c>
      <c r="I6777" t="s">
        <v>756</v>
      </c>
      <c r="J6777">
        <v>41.281305000000003</v>
      </c>
      <c r="K6777">
        <v>-8.1135719999999996</v>
      </c>
      <c r="L6777">
        <v>5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 t="s">
        <v>47</v>
      </c>
      <c r="X6777">
        <v>0</v>
      </c>
      <c r="Y6777">
        <v>0.01</v>
      </c>
      <c r="Z6777">
        <v>0</v>
      </c>
      <c r="AA6777">
        <v>0.01</v>
      </c>
      <c r="AB6777">
        <f>_2020_IR[[#This Row],[areaTotal]]*10000</f>
        <v>100</v>
      </c>
      <c r="AC6777" t="s">
        <v>48</v>
      </c>
      <c r="AD6777">
        <v>32</v>
      </c>
      <c r="AE6777">
        <f>SQRT(_2020_IR[[#This Row],[aream2]])/(_2020_IR[[#This Row],[duration2]]*60)</f>
        <v>5.208333333333333E-3</v>
      </c>
      <c r="AF6777">
        <v>3.5391899236163198</v>
      </c>
      <c r="AG6777">
        <v>15.6509076240798</v>
      </c>
      <c r="AH6777">
        <v>5.2893027957880197</v>
      </c>
      <c r="AI6777">
        <v>462.54234284797201</v>
      </c>
      <c r="AJ6777">
        <v>37.444698532122302</v>
      </c>
      <c r="AK6777">
        <v>89.050942359516895</v>
      </c>
      <c r="AL6777">
        <v>62.284028557171801</v>
      </c>
      <c r="AM6777" t="s">
        <v>59</v>
      </c>
      <c r="AN6777" t="s">
        <v>60</v>
      </c>
      <c r="AO6777" t="s">
        <v>217</v>
      </c>
      <c r="AP6777" t="s">
        <v>125</v>
      </c>
      <c r="AQ6777" t="s">
        <v>1234</v>
      </c>
      <c r="AR6777" t="s">
        <v>307</v>
      </c>
      <c r="AS6777" t="s">
        <v>79</v>
      </c>
    </row>
    <row r="6778" spans="1:45" hidden="1" x14ac:dyDescent="0.35">
      <c r="A6778">
        <v>2020180042632</v>
      </c>
      <c r="B6778">
        <v>2020</v>
      </c>
      <c r="C6778" s="1">
        <v>44073.78125</v>
      </c>
      <c r="D6778" s="1">
        <v>44073.794444444444</v>
      </c>
      <c r="E6778" s="2">
        <f>_2020_IR[[#This Row],[close]]-_2020_IR[[#This Row],[open]]</f>
        <v>1.3194444443797693E-2</v>
      </c>
      <c r="F6778" t="s">
        <v>43</v>
      </c>
      <c r="G6778" t="s">
        <v>65</v>
      </c>
      <c r="H6778" t="s">
        <v>65</v>
      </c>
      <c r="I6778" t="s">
        <v>2237</v>
      </c>
      <c r="J6778">
        <v>40.624569999999999</v>
      </c>
      <c r="K6778">
        <v>-7.9700249999999997</v>
      </c>
      <c r="L6778">
        <v>42</v>
      </c>
      <c r="M6778">
        <v>10</v>
      </c>
      <c r="N6778">
        <v>2</v>
      </c>
      <c r="O6778">
        <v>2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 t="s">
        <v>47</v>
      </c>
      <c r="X6778">
        <v>0</v>
      </c>
      <c r="Y6778">
        <v>0</v>
      </c>
      <c r="Z6778">
        <v>5.0000000000000001E-3</v>
      </c>
      <c r="AA6778">
        <v>5.0000000000000001E-3</v>
      </c>
      <c r="AB6778">
        <f>_2020_IR[[#This Row],[areaTotal]]*10000</f>
        <v>50</v>
      </c>
      <c r="AC6778" t="s">
        <v>48</v>
      </c>
      <c r="AD6778">
        <v>19</v>
      </c>
      <c r="AE6778">
        <f>SQRT(_2020_IR[[#This Row],[aream2]])/(_2020_IR[[#This Row],[duration2]]*60)</f>
        <v>6.2026910630398908E-3</v>
      </c>
      <c r="AF6778">
        <v>6.6932552678986701</v>
      </c>
      <c r="AG6778">
        <v>22.432937656876899</v>
      </c>
      <c r="AH6778">
        <v>7.4117159952407397</v>
      </c>
      <c r="AI6778">
        <v>507.89103826197697</v>
      </c>
      <c r="AJ6778">
        <v>47.343867736613703</v>
      </c>
      <c r="AK6778">
        <v>90.360856435885196</v>
      </c>
      <c r="AL6778">
        <v>76.792012681636805</v>
      </c>
      <c r="AM6778" t="s">
        <v>59</v>
      </c>
      <c r="AN6778" t="s">
        <v>60</v>
      </c>
      <c r="AO6778" t="s">
        <v>288</v>
      </c>
      <c r="AP6778" t="s">
        <v>125</v>
      </c>
      <c r="AQ6778" t="s">
        <v>1636</v>
      </c>
      <c r="AR6778" t="s">
        <v>307</v>
      </c>
      <c r="AS6778" t="s">
        <v>79</v>
      </c>
    </row>
    <row r="6779" spans="1:45" hidden="1" x14ac:dyDescent="0.35">
      <c r="A6779">
        <v>2020160021229</v>
      </c>
      <c r="B6779">
        <v>2020</v>
      </c>
      <c r="C6779" s="1">
        <v>44073.78402777778</v>
      </c>
      <c r="D6779" s="1">
        <v>44073.834027777775</v>
      </c>
      <c r="E6779" s="2">
        <f>_2020_IR[[#This Row],[close]]-_2020_IR[[#This Row],[open]]</f>
        <v>4.9999999995634425E-2</v>
      </c>
      <c r="F6779" t="s">
        <v>43</v>
      </c>
      <c r="G6779" t="s">
        <v>68</v>
      </c>
      <c r="H6779" t="s">
        <v>305</v>
      </c>
      <c r="I6779" t="s">
        <v>2046</v>
      </c>
      <c r="J6779">
        <v>41.768732999999997</v>
      </c>
      <c r="K6779">
        <v>-8.396217</v>
      </c>
      <c r="L6779">
        <v>20</v>
      </c>
      <c r="M6779">
        <v>4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 t="s">
        <v>47</v>
      </c>
      <c r="X6779">
        <v>0</v>
      </c>
      <c r="Y6779">
        <v>0.01</v>
      </c>
      <c r="Z6779">
        <v>0</v>
      </c>
      <c r="AA6779">
        <v>0.01</v>
      </c>
      <c r="AB6779">
        <f>_2020_IR[[#This Row],[areaTotal]]*10000</f>
        <v>100</v>
      </c>
      <c r="AC6779" t="s">
        <v>48</v>
      </c>
      <c r="AD6779">
        <v>72</v>
      </c>
      <c r="AE6779">
        <f>SQRT(_2020_IR[[#This Row],[aream2]])/(_2020_IR[[#This Row],[duration2]]*60)</f>
        <v>2.3148148148148147E-3</v>
      </c>
      <c r="AF6779">
        <v>1.37777067363741</v>
      </c>
      <c r="AG6779">
        <v>9.1844971877880006</v>
      </c>
      <c r="AH6779">
        <v>3.9257652840983499</v>
      </c>
      <c r="AI6779">
        <v>227.92461566462001</v>
      </c>
      <c r="AJ6779">
        <v>23.370600163247801</v>
      </c>
      <c r="AK6779">
        <v>87.554644036170501</v>
      </c>
      <c r="AL6779">
        <v>37.204220700202598</v>
      </c>
      <c r="AM6779" t="s">
        <v>83</v>
      </c>
      <c r="AN6779" t="s">
        <v>84</v>
      </c>
      <c r="AO6779" t="s">
        <v>51</v>
      </c>
      <c r="AP6779" t="s">
        <v>125</v>
      </c>
      <c r="AQ6779" t="s">
        <v>53</v>
      </c>
      <c r="AR6779" t="s">
        <v>218</v>
      </c>
      <c r="AS6779" t="s">
        <v>219</v>
      </c>
    </row>
    <row r="6780" spans="1:45" hidden="1" x14ac:dyDescent="0.35">
      <c r="A6780">
        <v>2020030060927</v>
      </c>
      <c r="B6780">
        <v>2020</v>
      </c>
      <c r="C6780" s="1">
        <v>44073.794444444444</v>
      </c>
      <c r="D6780" s="1">
        <v>44073.8125</v>
      </c>
      <c r="E6780" s="2">
        <f>_2020_IR[[#This Row],[close]]-_2020_IR[[#This Row],[open]]</f>
        <v>1.8055555556202307E-2</v>
      </c>
      <c r="F6780" t="s">
        <v>43</v>
      </c>
      <c r="G6780" t="s">
        <v>158</v>
      </c>
      <c r="H6780" t="s">
        <v>185</v>
      </c>
      <c r="I6780" t="s">
        <v>185</v>
      </c>
      <c r="J6780">
        <v>41.552227999999999</v>
      </c>
      <c r="K6780">
        <v>-8.0308670000000006</v>
      </c>
      <c r="L6780">
        <v>25</v>
      </c>
      <c r="M6780">
        <v>6</v>
      </c>
      <c r="N6780">
        <v>2</v>
      </c>
      <c r="O6780">
        <v>2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 t="s">
        <v>47</v>
      </c>
      <c r="X6780">
        <v>0</v>
      </c>
      <c r="Y6780">
        <v>0.02</v>
      </c>
      <c r="Z6780">
        <v>0</v>
      </c>
      <c r="AA6780">
        <v>0.02</v>
      </c>
      <c r="AB6780">
        <f>_2020_IR[[#This Row],[areaTotal]]*10000</f>
        <v>200</v>
      </c>
      <c r="AC6780" t="s">
        <v>48</v>
      </c>
      <c r="AD6780">
        <v>26</v>
      </c>
      <c r="AE6780">
        <f>SQRT(_2020_IR[[#This Row],[aream2]])/(_2020_IR[[#This Row],[duration2]]*60)</f>
        <v>9.0654715536736871E-3</v>
      </c>
      <c r="AF6780">
        <v>2.5447787880058099</v>
      </c>
      <c r="AG6780">
        <v>12.9898806053003</v>
      </c>
      <c r="AH6780">
        <v>4.6208449423098896</v>
      </c>
      <c r="AI6780">
        <v>389.493974496715</v>
      </c>
      <c r="AJ6780">
        <v>32.513198854140398</v>
      </c>
      <c r="AK6780">
        <v>88.577281750228394</v>
      </c>
      <c r="AL6780">
        <v>53.799127010819198</v>
      </c>
      <c r="AM6780" t="s">
        <v>83</v>
      </c>
      <c r="AN6780" t="s">
        <v>84</v>
      </c>
      <c r="AO6780" t="s">
        <v>217</v>
      </c>
      <c r="AP6780" t="s">
        <v>125</v>
      </c>
      <c r="AQ6780" t="s">
        <v>1234</v>
      </c>
      <c r="AR6780" t="s">
        <v>218</v>
      </c>
      <c r="AS6780" t="s">
        <v>219</v>
      </c>
    </row>
    <row r="6781" spans="1:45" hidden="1" x14ac:dyDescent="0.35">
      <c r="A6781">
        <v>2020100044975</v>
      </c>
      <c r="B6781">
        <v>2020</v>
      </c>
      <c r="C6781" s="1">
        <v>44073.79791666667</v>
      </c>
      <c r="D6781" s="1">
        <v>44073.844444444447</v>
      </c>
      <c r="E6781" s="2">
        <f>_2020_IR[[#This Row],[close]]-_2020_IR[[#This Row],[open]]</f>
        <v>4.6527777776645962E-2</v>
      </c>
      <c r="F6781" t="s">
        <v>56</v>
      </c>
      <c r="G6781" t="s">
        <v>85</v>
      </c>
      <c r="H6781" t="s">
        <v>1523</v>
      </c>
      <c r="I6781" t="s">
        <v>2024</v>
      </c>
      <c r="J6781">
        <v>39.496713</v>
      </c>
      <c r="K6781">
        <v>-8.8665149999999997</v>
      </c>
      <c r="L6781">
        <v>32</v>
      </c>
      <c r="M6781">
        <v>7</v>
      </c>
      <c r="N6781">
        <v>1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 t="s">
        <v>47</v>
      </c>
      <c r="X6781">
        <v>0</v>
      </c>
      <c r="Y6781">
        <v>0</v>
      </c>
      <c r="Z6781">
        <v>0.5</v>
      </c>
      <c r="AA6781">
        <v>0.5</v>
      </c>
      <c r="AB6781">
        <f>_2020_IR[[#This Row],[areaTotal]]*10000</f>
        <v>5000</v>
      </c>
      <c r="AC6781" t="s">
        <v>48</v>
      </c>
      <c r="AD6781">
        <v>67</v>
      </c>
      <c r="AE6781">
        <f>SQRT(_2020_IR[[#This Row],[aream2]])/(_2020_IR[[#This Row],[duration2]]*60)</f>
        <v>1.7589720925038497E-2</v>
      </c>
      <c r="AF6781">
        <v>8.7251435821314196</v>
      </c>
      <c r="AG6781">
        <v>26.057592110341801</v>
      </c>
      <c r="AH6781">
        <v>7.7405514299718297</v>
      </c>
      <c r="AI6781">
        <v>652.60864100448396</v>
      </c>
      <c r="AJ6781">
        <v>59.479660501064203</v>
      </c>
      <c r="AK6781">
        <v>89.516731733180194</v>
      </c>
      <c r="AL6781">
        <v>96.883970883814897</v>
      </c>
      <c r="AM6781" t="s">
        <v>49</v>
      </c>
      <c r="AN6781" t="s">
        <v>133</v>
      </c>
      <c r="AO6781" t="s">
        <v>471</v>
      </c>
      <c r="AP6781" t="s">
        <v>125</v>
      </c>
      <c r="AQ6781" t="s">
        <v>1636</v>
      </c>
      <c r="AR6781" t="s">
        <v>307</v>
      </c>
      <c r="AS6781" t="s">
        <v>79</v>
      </c>
    </row>
    <row r="6782" spans="1:45" hidden="1" x14ac:dyDescent="0.35">
      <c r="A6782">
        <v>2020020019650</v>
      </c>
      <c r="B6782">
        <v>2020</v>
      </c>
      <c r="C6782" s="1">
        <v>44073.8125</v>
      </c>
      <c r="D6782" s="1">
        <v>44073.826388888891</v>
      </c>
      <c r="E6782" s="2">
        <f>_2020_IR[[#This Row],[close]]-_2020_IR[[#This Row],[open]]</f>
        <v>1.3888888890505768E-2</v>
      </c>
      <c r="F6782" t="s">
        <v>56</v>
      </c>
      <c r="G6782" t="s">
        <v>71</v>
      </c>
      <c r="H6782" t="s">
        <v>71</v>
      </c>
      <c r="I6782" t="s">
        <v>955</v>
      </c>
      <c r="J6782">
        <v>38.031637000000003</v>
      </c>
      <c r="K6782">
        <v>-7.8543979999999998</v>
      </c>
      <c r="L6782">
        <v>26</v>
      </c>
      <c r="M6782">
        <v>6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 t="s">
        <v>47</v>
      </c>
      <c r="X6782">
        <v>0</v>
      </c>
      <c r="Y6782">
        <v>0</v>
      </c>
      <c r="Z6782">
        <v>0.73070000000000002</v>
      </c>
      <c r="AA6782">
        <v>0.73070000000000002</v>
      </c>
      <c r="AB6782">
        <f>_2020_IR[[#This Row],[areaTotal]]*10000</f>
        <v>7307</v>
      </c>
      <c r="AC6782" t="s">
        <v>48</v>
      </c>
      <c r="AD6782">
        <v>20</v>
      </c>
      <c r="AE6782">
        <f>SQRT(_2020_IR[[#This Row],[aream2]])/(_2020_IR[[#This Row],[duration2]]*60)</f>
        <v>7.1234160032638522E-2</v>
      </c>
      <c r="AF6782">
        <v>22.631332423315399</v>
      </c>
      <c r="AG6782">
        <v>44.647515769798098</v>
      </c>
      <c r="AH6782">
        <v>11.9463741250316</v>
      </c>
      <c r="AI6782">
        <v>908.49466417100996</v>
      </c>
      <c r="AJ6782">
        <v>242.854975214852</v>
      </c>
      <c r="AK6782">
        <v>93.6943755344371</v>
      </c>
      <c r="AL6782">
        <v>291.14248613319</v>
      </c>
      <c r="AM6782" t="s">
        <v>83</v>
      </c>
      <c r="AN6782" t="s">
        <v>84</v>
      </c>
      <c r="AO6782" t="s">
        <v>1183</v>
      </c>
      <c r="AP6782" t="s">
        <v>289</v>
      </c>
      <c r="AQ6782" t="s">
        <v>1636</v>
      </c>
      <c r="AR6782" t="s">
        <v>290</v>
      </c>
      <c r="AS6782" t="s">
        <v>291</v>
      </c>
    </row>
    <row r="6783" spans="1:45" hidden="1" x14ac:dyDescent="0.35">
      <c r="A6783">
        <v>2020110155882</v>
      </c>
      <c r="B6783">
        <v>2020</v>
      </c>
      <c r="C6783" s="1">
        <v>44073.8125</v>
      </c>
      <c r="D6783" s="1">
        <v>44073.824305555558</v>
      </c>
      <c r="E6783" s="2">
        <f>_2020_IR[[#This Row],[close]]-_2020_IR[[#This Row],[open]]</f>
        <v>1.1805555557657499E-2</v>
      </c>
      <c r="F6783" t="s">
        <v>43</v>
      </c>
      <c r="G6783" t="s">
        <v>57</v>
      </c>
      <c r="H6783" t="s">
        <v>1007</v>
      </c>
      <c r="I6783" t="s">
        <v>1008</v>
      </c>
      <c r="J6783">
        <v>38.740003000000002</v>
      </c>
      <c r="K6783">
        <v>-9.4038430000000002</v>
      </c>
      <c r="L6783">
        <v>34</v>
      </c>
      <c r="M6783">
        <v>8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 t="s">
        <v>47</v>
      </c>
      <c r="X6783">
        <v>0</v>
      </c>
      <c r="Y6783">
        <v>3.2000000000000001E-2</v>
      </c>
      <c r="Z6783">
        <v>0</v>
      </c>
      <c r="AA6783">
        <v>3.2000000000000001E-2</v>
      </c>
      <c r="AB6783">
        <f>_2020_IR[[#This Row],[areaTotal]]*10000</f>
        <v>320</v>
      </c>
      <c r="AC6783" t="s">
        <v>48</v>
      </c>
      <c r="AD6783">
        <v>17</v>
      </c>
      <c r="AE6783">
        <f>SQRT(_2020_IR[[#This Row],[aream2]])/(_2020_IR[[#This Row],[duration2]]*60)</f>
        <v>1.753778805882188E-2</v>
      </c>
      <c r="AF6783">
        <v>9.8552124075709795</v>
      </c>
      <c r="AG6783">
        <v>27.9137099928552</v>
      </c>
      <c r="AH6783">
        <v>7.2591907995350002</v>
      </c>
      <c r="AI6783">
        <v>721.56269108517802</v>
      </c>
      <c r="AJ6783">
        <v>79.694596336936101</v>
      </c>
      <c r="AK6783">
        <v>86.144373447571894</v>
      </c>
      <c r="AL6783">
        <v>124.901604011966</v>
      </c>
      <c r="AM6783" t="s">
        <v>59</v>
      </c>
      <c r="AN6783" t="s">
        <v>60</v>
      </c>
      <c r="AO6783" t="s">
        <v>471</v>
      </c>
      <c r="AP6783" t="s">
        <v>125</v>
      </c>
      <c r="AQ6783" t="s">
        <v>1636</v>
      </c>
      <c r="AR6783" t="s">
        <v>218</v>
      </c>
      <c r="AS6783" t="s">
        <v>219</v>
      </c>
    </row>
    <row r="6784" spans="1:45" hidden="1" x14ac:dyDescent="0.35">
      <c r="A6784">
        <v>2020140044926</v>
      </c>
      <c r="B6784">
        <v>2020</v>
      </c>
      <c r="C6784" s="1">
        <v>44073.824999999997</v>
      </c>
      <c r="D6784" s="1">
        <v>44073.841666666667</v>
      </c>
      <c r="E6784" s="2">
        <f>_2020_IR[[#This Row],[close]]-_2020_IR[[#This Row],[open]]</f>
        <v>1.6666666670062114E-2</v>
      </c>
      <c r="F6784" t="s">
        <v>56</v>
      </c>
      <c r="G6784" t="s">
        <v>212</v>
      </c>
      <c r="H6784" t="s">
        <v>2238</v>
      </c>
      <c r="I6784" t="s">
        <v>2238</v>
      </c>
      <c r="J6784">
        <v>39.412235000000003</v>
      </c>
      <c r="K6784">
        <v>-8.4750779999999999</v>
      </c>
      <c r="L6784">
        <v>19</v>
      </c>
      <c r="M6784">
        <v>5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 t="s">
        <v>47</v>
      </c>
      <c r="X6784">
        <v>0</v>
      </c>
      <c r="Y6784">
        <v>0</v>
      </c>
      <c r="Z6784">
        <v>6.9400000000000003E-2</v>
      </c>
      <c r="AA6784">
        <v>6.9400000000000003E-2</v>
      </c>
      <c r="AB6784">
        <f>_2020_IR[[#This Row],[areaTotal]]*10000</f>
        <v>694</v>
      </c>
      <c r="AC6784" t="s">
        <v>48</v>
      </c>
      <c r="AD6784">
        <v>24</v>
      </c>
      <c r="AE6784">
        <f>SQRT(_2020_IR[[#This Row],[aream2]])/(_2020_IR[[#This Row],[duration2]]*60)</f>
        <v>1.8294360933777072E-2</v>
      </c>
      <c r="AF6784">
        <v>14.6496498630353</v>
      </c>
      <c r="AG6784">
        <v>34.920769765712002</v>
      </c>
      <c r="AH6784">
        <v>9.0719998744912207</v>
      </c>
      <c r="AI6784">
        <v>785.90092533189204</v>
      </c>
      <c r="AJ6784">
        <v>105.28152655896901</v>
      </c>
      <c r="AK6784">
        <v>92.398710748279996</v>
      </c>
      <c r="AL6784">
        <v>157.73610746751601</v>
      </c>
      <c r="AM6784" t="s">
        <v>83</v>
      </c>
      <c r="AN6784" t="s">
        <v>84</v>
      </c>
      <c r="AO6784" t="s">
        <v>471</v>
      </c>
      <c r="AP6784" t="s">
        <v>125</v>
      </c>
      <c r="AQ6784" t="s">
        <v>1636</v>
      </c>
      <c r="AR6784" t="s">
        <v>290</v>
      </c>
      <c r="AS6784" t="s">
        <v>291</v>
      </c>
    </row>
    <row r="6785" spans="1:45" hidden="1" x14ac:dyDescent="0.35">
      <c r="A6785">
        <v>2020180042639</v>
      </c>
      <c r="B6785">
        <v>2020</v>
      </c>
      <c r="C6785" s="1">
        <v>44073.836805555555</v>
      </c>
      <c r="D6785" s="1">
        <v>44073.885416666664</v>
      </c>
      <c r="E6785" s="2">
        <f>_2020_IR[[#This Row],[close]]-_2020_IR[[#This Row],[open]]</f>
        <v>4.8611111109494232E-2</v>
      </c>
      <c r="F6785" t="s">
        <v>102</v>
      </c>
      <c r="G6785" t="s">
        <v>65</v>
      </c>
      <c r="H6785" t="s">
        <v>65</v>
      </c>
      <c r="I6785" t="s">
        <v>1849</v>
      </c>
      <c r="J6785">
        <v>40.703654999999998</v>
      </c>
      <c r="K6785">
        <v>-7.795318</v>
      </c>
      <c r="L6785">
        <v>17</v>
      </c>
      <c r="M6785">
        <v>5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 t="s">
        <v>47</v>
      </c>
      <c r="X6785">
        <v>3.5000000000000003E-2</v>
      </c>
      <c r="Y6785">
        <v>0</v>
      </c>
      <c r="Z6785">
        <v>0</v>
      </c>
      <c r="AA6785">
        <v>3.5000000000000003E-2</v>
      </c>
      <c r="AB6785">
        <f>_2020_IR[[#This Row],[areaTotal]]*10000</f>
        <v>350.00000000000006</v>
      </c>
      <c r="AC6785" t="s">
        <v>48</v>
      </c>
      <c r="AD6785">
        <v>70</v>
      </c>
      <c r="AE6785">
        <f>SQRT(_2020_IR[[#This Row],[aream2]])/(_2020_IR[[#This Row],[duration2]]*60)</f>
        <v>4.4543540318737404E-3</v>
      </c>
      <c r="AF6785">
        <v>6.6036778367879503</v>
      </c>
      <c r="AG6785">
        <v>22.262821858405498</v>
      </c>
      <c r="AH6785">
        <v>7.51955784299422</v>
      </c>
      <c r="AI6785">
        <v>526.23630148746997</v>
      </c>
      <c r="AJ6785">
        <v>45.0504916870755</v>
      </c>
      <c r="AK6785">
        <v>90.189982505230006</v>
      </c>
      <c r="AL6785">
        <v>74.216918307703097</v>
      </c>
      <c r="AM6785" t="s">
        <v>83</v>
      </c>
      <c r="AN6785" t="s">
        <v>84</v>
      </c>
      <c r="AO6785" t="s">
        <v>288</v>
      </c>
      <c r="AP6785" t="s">
        <v>125</v>
      </c>
      <c r="AQ6785" t="s">
        <v>1636</v>
      </c>
      <c r="AR6785" t="s">
        <v>307</v>
      </c>
      <c r="AS6785" t="s">
        <v>79</v>
      </c>
    </row>
    <row r="6786" spans="1:45" hidden="1" x14ac:dyDescent="0.35">
      <c r="A6786">
        <v>2020060034787</v>
      </c>
      <c r="B6786">
        <v>2020</v>
      </c>
      <c r="C6786" s="1">
        <v>44073.866666666669</v>
      </c>
      <c r="D6786" s="1">
        <v>44073.875694444447</v>
      </c>
      <c r="E6786" s="2">
        <f>_2020_IR[[#This Row],[close]]-_2020_IR[[#This Row],[open]]</f>
        <v>9.0277777781011537E-3</v>
      </c>
      <c r="F6786" t="s">
        <v>56</v>
      </c>
      <c r="G6786" t="s">
        <v>97</v>
      </c>
      <c r="H6786" t="s">
        <v>1009</v>
      </c>
      <c r="I6786" t="s">
        <v>897</v>
      </c>
      <c r="J6786">
        <v>40.348059999999997</v>
      </c>
      <c r="K6786">
        <v>-8.0916700000000006</v>
      </c>
      <c r="L6786">
        <v>17</v>
      </c>
      <c r="M6786">
        <v>4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 t="s">
        <v>47</v>
      </c>
      <c r="X6786">
        <v>0</v>
      </c>
      <c r="Y6786">
        <v>0</v>
      </c>
      <c r="Z6786">
        <v>3.0000000000000001E-3</v>
      </c>
      <c r="AA6786">
        <v>3.0000000000000001E-3</v>
      </c>
      <c r="AB6786">
        <f>_2020_IR[[#This Row],[areaTotal]]*10000</f>
        <v>30</v>
      </c>
      <c r="AC6786" t="s">
        <v>48</v>
      </c>
      <c r="AD6786">
        <v>13</v>
      </c>
      <c r="AE6786">
        <f>SQRT(_2020_IR[[#This Row],[aream2]])/(_2020_IR[[#This Row],[duration2]]*60)</f>
        <v>7.0220840705790526E-3</v>
      </c>
      <c r="AF6786">
        <v>6.9594875424405398</v>
      </c>
      <c r="AG6786">
        <v>22.932779710640599</v>
      </c>
      <c r="AH6786">
        <v>7.1731485380690199</v>
      </c>
      <c r="AI6786">
        <v>581.06179488833902</v>
      </c>
      <c r="AJ6786">
        <v>51.0807415998745</v>
      </c>
      <c r="AK6786">
        <v>90.757704221203994</v>
      </c>
      <c r="AL6786">
        <v>83.754485560361204</v>
      </c>
      <c r="AM6786" t="s">
        <v>49</v>
      </c>
      <c r="AN6786" t="s">
        <v>405</v>
      </c>
      <c r="AO6786" t="s">
        <v>288</v>
      </c>
      <c r="AP6786" t="s">
        <v>125</v>
      </c>
      <c r="AQ6786" t="s">
        <v>1636</v>
      </c>
      <c r="AR6786" t="s">
        <v>307</v>
      </c>
      <c r="AS6786" t="s">
        <v>79</v>
      </c>
    </row>
    <row r="6787" spans="1:45" hidden="1" x14ac:dyDescent="0.35">
      <c r="A6787">
        <v>2020030060963</v>
      </c>
      <c r="B6787">
        <v>2020</v>
      </c>
      <c r="C6787" s="1">
        <v>44073.877083333333</v>
      </c>
      <c r="D6787" s="1">
        <v>44073.918055555558</v>
      </c>
      <c r="E6787" s="2">
        <f>_2020_IR[[#This Row],[close]]-_2020_IR[[#This Row],[open]]</f>
        <v>4.0972222224809229E-2</v>
      </c>
      <c r="F6787" t="s">
        <v>43</v>
      </c>
      <c r="G6787" t="s">
        <v>158</v>
      </c>
      <c r="H6787" t="s">
        <v>567</v>
      </c>
      <c r="I6787" t="s">
        <v>1551</v>
      </c>
      <c r="J6787">
        <v>41.424377</v>
      </c>
      <c r="K6787">
        <v>-8.0236800000000006</v>
      </c>
      <c r="L6787">
        <v>22</v>
      </c>
      <c r="M6787">
        <v>5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 t="s">
        <v>47</v>
      </c>
      <c r="X6787">
        <v>0</v>
      </c>
      <c r="Y6787">
        <v>3.3</v>
      </c>
      <c r="Z6787">
        <v>0</v>
      </c>
      <c r="AA6787">
        <v>3.3</v>
      </c>
      <c r="AB6787">
        <f>_2020_IR[[#This Row],[areaTotal]]*10000</f>
        <v>33000</v>
      </c>
      <c r="AC6787" t="s">
        <v>82</v>
      </c>
      <c r="AD6787">
        <v>59</v>
      </c>
      <c r="AE6787">
        <f>SQRT(_2020_IR[[#This Row],[aream2]])/(_2020_IR[[#This Row],[duration2]]*60)</f>
        <v>5.131610769656765E-2</v>
      </c>
      <c r="AF6787">
        <v>2.5447787880058099</v>
      </c>
      <c r="AG6787">
        <v>12.9898806053003</v>
      </c>
      <c r="AH6787">
        <v>4.6208449423098896</v>
      </c>
      <c r="AI6787">
        <v>389.493974496715</v>
      </c>
      <c r="AJ6787">
        <v>32.513198854140398</v>
      </c>
      <c r="AK6787">
        <v>88.577281750228394</v>
      </c>
      <c r="AL6787">
        <v>53.799127010819198</v>
      </c>
      <c r="AM6787" t="s">
        <v>83</v>
      </c>
      <c r="AN6787" t="s">
        <v>84</v>
      </c>
      <c r="AO6787" t="s">
        <v>217</v>
      </c>
      <c r="AP6787" t="s">
        <v>125</v>
      </c>
      <c r="AQ6787" t="s">
        <v>1234</v>
      </c>
      <c r="AR6787" t="s">
        <v>218</v>
      </c>
      <c r="AS6787" t="s">
        <v>219</v>
      </c>
    </row>
    <row r="6788" spans="1:45" hidden="1" x14ac:dyDescent="0.35">
      <c r="A6788">
        <v>2020030060966</v>
      </c>
      <c r="B6788">
        <v>2020</v>
      </c>
      <c r="C6788" s="1">
        <v>44073.883333333331</v>
      </c>
      <c r="D6788" s="1">
        <v>44073.898611111108</v>
      </c>
      <c r="E6788" s="2">
        <f>_2020_IR[[#This Row],[close]]-_2020_IR[[#This Row],[open]]</f>
        <v>1.5277777776645962E-2</v>
      </c>
      <c r="F6788" t="s">
        <v>102</v>
      </c>
      <c r="G6788" t="s">
        <v>158</v>
      </c>
      <c r="H6788" t="s">
        <v>271</v>
      </c>
      <c r="I6788" t="s">
        <v>2239</v>
      </c>
      <c r="J6788">
        <v>41.655889999999999</v>
      </c>
      <c r="K6788">
        <v>-8.4101870000000005</v>
      </c>
      <c r="L6788">
        <v>5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 t="s">
        <v>47</v>
      </c>
      <c r="X6788">
        <v>1.5E-3</v>
      </c>
      <c r="Y6788">
        <v>0</v>
      </c>
      <c r="Z6788">
        <v>0</v>
      </c>
      <c r="AA6788">
        <v>1.5E-3</v>
      </c>
      <c r="AB6788">
        <f>_2020_IR[[#This Row],[areaTotal]]*10000</f>
        <v>15</v>
      </c>
      <c r="AC6788" t="s">
        <v>48</v>
      </c>
      <c r="AD6788">
        <v>22</v>
      </c>
      <c r="AE6788">
        <f>SQRT(_2020_IR[[#This Row],[aream2]])/(_2020_IR[[#This Row],[duration2]]*60)</f>
        <v>2.9340782925813763E-3</v>
      </c>
      <c r="AF6788">
        <v>1.9989538045451201</v>
      </c>
      <c r="AG6788">
        <v>11.3336398754684</v>
      </c>
      <c r="AH6788">
        <v>4.2828314652529702</v>
      </c>
      <c r="AI6788">
        <v>325.51588263063798</v>
      </c>
      <c r="AJ6788">
        <v>28.770824801177099</v>
      </c>
      <c r="AK6788">
        <v>88.619433255873503</v>
      </c>
      <c r="AL6788">
        <v>47.128074887835503</v>
      </c>
      <c r="AM6788" t="s">
        <v>59</v>
      </c>
      <c r="AN6788" t="s">
        <v>60</v>
      </c>
      <c r="AO6788" t="s">
        <v>217</v>
      </c>
      <c r="AP6788" t="s">
        <v>125</v>
      </c>
      <c r="AQ6788" t="s">
        <v>1234</v>
      </c>
      <c r="AR6788" t="s">
        <v>218</v>
      </c>
      <c r="AS6788" t="s">
        <v>219</v>
      </c>
    </row>
    <row r="6789" spans="1:45" hidden="1" x14ac:dyDescent="0.35">
      <c r="A6789">
        <v>2020160021239</v>
      </c>
      <c r="B6789">
        <v>2020</v>
      </c>
      <c r="C6789" s="1">
        <v>44073.905555555553</v>
      </c>
      <c r="D6789" s="1">
        <v>44073.915972222225</v>
      </c>
      <c r="E6789" s="2">
        <f>_2020_IR[[#This Row],[close]]-_2020_IR[[#This Row],[open]]</f>
        <v>1.0416666671517305E-2</v>
      </c>
      <c r="F6789" t="s">
        <v>43</v>
      </c>
      <c r="G6789" t="s">
        <v>68</v>
      </c>
      <c r="H6789" t="s">
        <v>305</v>
      </c>
      <c r="I6789" t="s">
        <v>1934</v>
      </c>
      <c r="J6789">
        <v>41.765276999999998</v>
      </c>
      <c r="K6789">
        <v>-8.4308549999999993</v>
      </c>
      <c r="L6789">
        <v>5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 t="s">
        <v>47</v>
      </c>
      <c r="X6789">
        <v>0</v>
      </c>
      <c r="Y6789">
        <v>5.0000000000000001E-3</v>
      </c>
      <c r="Z6789">
        <v>0</v>
      </c>
      <c r="AA6789">
        <v>5.0000000000000001E-3</v>
      </c>
      <c r="AB6789">
        <f>_2020_IR[[#This Row],[areaTotal]]*10000</f>
        <v>50</v>
      </c>
      <c r="AC6789" t="s">
        <v>48</v>
      </c>
      <c r="AD6789">
        <v>15</v>
      </c>
      <c r="AE6789">
        <f>SQRT(_2020_IR[[#This Row],[aream2]])/(_2020_IR[[#This Row],[duration2]]*60)</f>
        <v>7.8567420131838619E-3</v>
      </c>
      <c r="AF6789">
        <v>1.37777067363741</v>
      </c>
      <c r="AG6789">
        <v>9.1844971877880006</v>
      </c>
      <c r="AH6789">
        <v>3.9257652840983499</v>
      </c>
      <c r="AI6789">
        <v>227.92461566462001</v>
      </c>
      <c r="AJ6789">
        <v>23.370600163247801</v>
      </c>
      <c r="AK6789">
        <v>87.554644036170501</v>
      </c>
      <c r="AL6789">
        <v>37.204220700202598</v>
      </c>
      <c r="AM6789" t="s">
        <v>59</v>
      </c>
      <c r="AN6789" t="s">
        <v>60</v>
      </c>
      <c r="AO6789" t="s">
        <v>51</v>
      </c>
      <c r="AP6789" t="s">
        <v>125</v>
      </c>
      <c r="AQ6789" t="s">
        <v>53</v>
      </c>
      <c r="AR6789" t="s">
        <v>218</v>
      </c>
      <c r="AS6789" t="s">
        <v>219</v>
      </c>
    </row>
    <row r="6790" spans="1:45" hidden="1" x14ac:dyDescent="0.35">
      <c r="A6790">
        <v>2020050021200</v>
      </c>
      <c r="B6790">
        <v>2020</v>
      </c>
      <c r="C6790" s="1">
        <v>44073.90625</v>
      </c>
      <c r="D6790" s="1">
        <v>44073.930555555555</v>
      </c>
      <c r="E6790" s="2">
        <f>_2020_IR[[#This Row],[close]]-_2020_IR[[#This Row],[open]]</f>
        <v>2.4305555554747116E-2</v>
      </c>
      <c r="F6790" t="s">
        <v>43</v>
      </c>
      <c r="G6790" t="s">
        <v>75</v>
      </c>
      <c r="H6790" t="s">
        <v>398</v>
      </c>
      <c r="I6790" t="s">
        <v>1597</v>
      </c>
      <c r="J6790">
        <v>39.821702999999999</v>
      </c>
      <c r="K6790">
        <v>-7.2602520000000004</v>
      </c>
      <c r="L6790">
        <v>37</v>
      </c>
      <c r="M6790">
        <v>10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 t="s">
        <v>47</v>
      </c>
      <c r="X6790">
        <v>0</v>
      </c>
      <c r="Y6790">
        <v>9.2499999999999999E-2</v>
      </c>
      <c r="Z6790">
        <v>0</v>
      </c>
      <c r="AA6790">
        <v>9.2499999999999999E-2</v>
      </c>
      <c r="AB6790">
        <f>_2020_IR[[#This Row],[areaTotal]]*10000</f>
        <v>925</v>
      </c>
      <c r="AC6790" t="s">
        <v>48</v>
      </c>
      <c r="AD6790">
        <v>35</v>
      </c>
      <c r="AE6790">
        <f>SQRT(_2020_IR[[#This Row],[aream2]])/(_2020_IR[[#This Row],[duration2]]*60)</f>
        <v>1.4482767929281475E-2</v>
      </c>
      <c r="AF6790">
        <v>18.782355636679</v>
      </c>
      <c r="AG6790">
        <v>40.184368705662997</v>
      </c>
      <c r="AH6790">
        <v>10.1109891988713</v>
      </c>
      <c r="AI6790">
        <v>902.40120805536105</v>
      </c>
      <c r="AJ6790">
        <v>287.48436715180901</v>
      </c>
      <c r="AK6790">
        <v>93.378228302384699</v>
      </c>
      <c r="AL6790">
        <v>320.05958880261198</v>
      </c>
      <c r="AM6790" t="s">
        <v>83</v>
      </c>
      <c r="AN6790" t="s">
        <v>84</v>
      </c>
      <c r="AO6790" t="s">
        <v>1183</v>
      </c>
      <c r="AP6790" t="s">
        <v>289</v>
      </c>
      <c r="AQ6790" t="s">
        <v>1636</v>
      </c>
      <c r="AR6790" t="s">
        <v>290</v>
      </c>
      <c r="AS6790" t="s">
        <v>291</v>
      </c>
    </row>
    <row r="6791" spans="1:45" hidden="1" x14ac:dyDescent="0.35">
      <c r="A6791">
        <v>2020180042655</v>
      </c>
      <c r="B6791">
        <v>2020</v>
      </c>
      <c r="C6791" s="1">
        <v>44073.922222222223</v>
      </c>
      <c r="D6791" s="1">
        <v>44073.974305555559</v>
      </c>
      <c r="E6791" s="2">
        <f>_2020_IR[[#This Row],[close]]-_2020_IR[[#This Row],[open]]</f>
        <v>5.2083333335758653E-2</v>
      </c>
      <c r="F6791" t="s">
        <v>43</v>
      </c>
      <c r="G6791" t="s">
        <v>65</v>
      </c>
      <c r="H6791" t="s">
        <v>156</v>
      </c>
      <c r="I6791" t="s">
        <v>2240</v>
      </c>
      <c r="J6791">
        <v>41.011485</v>
      </c>
      <c r="K6791">
        <v>-7.9758019999999998</v>
      </c>
      <c r="L6791">
        <v>30</v>
      </c>
      <c r="M6791">
        <v>7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 t="s">
        <v>47</v>
      </c>
      <c r="X6791">
        <v>0</v>
      </c>
      <c r="Y6791">
        <v>7.2300000000000003E-2</v>
      </c>
      <c r="Z6791">
        <v>0</v>
      </c>
      <c r="AA6791">
        <v>7.2300000000000003E-2</v>
      </c>
      <c r="AB6791">
        <f>_2020_IR[[#This Row],[areaTotal]]*10000</f>
        <v>723</v>
      </c>
      <c r="AC6791" t="s">
        <v>48</v>
      </c>
      <c r="AD6791">
        <v>75</v>
      </c>
      <c r="AE6791">
        <f>SQRT(_2020_IR[[#This Row],[aream2]])/(_2020_IR[[#This Row],[duration2]]*60)</f>
        <v>5.9752576265550009E-3</v>
      </c>
      <c r="AF6791">
        <v>4.0071819663576198</v>
      </c>
      <c r="AG6791">
        <v>16.788480475044199</v>
      </c>
      <c r="AH6791">
        <v>5.8211146745128</v>
      </c>
      <c r="AI6791">
        <v>446.62308252107903</v>
      </c>
      <c r="AJ6791">
        <v>37.545145376548199</v>
      </c>
      <c r="AK6791">
        <v>89.076944894420905</v>
      </c>
      <c r="AL6791">
        <v>62.0498227087703</v>
      </c>
      <c r="AM6791" t="s">
        <v>49</v>
      </c>
      <c r="AN6791" t="s">
        <v>91</v>
      </c>
      <c r="AO6791" t="s">
        <v>217</v>
      </c>
      <c r="AP6791" t="s">
        <v>125</v>
      </c>
      <c r="AQ6791" t="s">
        <v>1234</v>
      </c>
      <c r="AR6791" t="s">
        <v>307</v>
      </c>
      <c r="AS6791" t="s">
        <v>79</v>
      </c>
    </row>
    <row r="6792" spans="1:45" hidden="1" x14ac:dyDescent="0.35">
      <c r="A6792">
        <v>2020110155968</v>
      </c>
      <c r="B6792">
        <v>2020</v>
      </c>
      <c r="C6792" s="1">
        <v>44073.94027777778</v>
      </c>
      <c r="D6792" s="1">
        <v>44073.986111111109</v>
      </c>
      <c r="E6792" s="2">
        <f>_2020_IR[[#This Row],[close]]-_2020_IR[[#This Row],[open]]</f>
        <v>4.5833333329937886E-2</v>
      </c>
      <c r="F6792" t="s">
        <v>43</v>
      </c>
      <c r="G6792" t="s">
        <v>57</v>
      </c>
      <c r="H6792" t="s">
        <v>255</v>
      </c>
      <c r="I6792" t="s">
        <v>1048</v>
      </c>
      <c r="J6792">
        <v>38.969169999999998</v>
      </c>
      <c r="K6792">
        <v>-9.10778</v>
      </c>
      <c r="L6792">
        <v>33</v>
      </c>
      <c r="M6792">
        <v>10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 t="s">
        <v>47</v>
      </c>
      <c r="X6792">
        <v>0</v>
      </c>
      <c r="Y6792">
        <v>2.5</v>
      </c>
      <c r="Z6792">
        <v>0</v>
      </c>
      <c r="AA6792">
        <v>2.5</v>
      </c>
      <c r="AB6792">
        <f>_2020_IR[[#This Row],[areaTotal]]*10000</f>
        <v>25000</v>
      </c>
      <c r="AC6792" t="s">
        <v>82</v>
      </c>
      <c r="AD6792">
        <v>66</v>
      </c>
      <c r="AE6792">
        <f>SQRT(_2020_IR[[#This Row],[aream2]])/(_2020_IR[[#This Row],[duration2]]*60)</f>
        <v>3.9927748234449237E-2</v>
      </c>
      <c r="AF6792">
        <v>15.150947093334601</v>
      </c>
      <c r="AG6792">
        <v>35.590941678395602</v>
      </c>
      <c r="AH6792">
        <v>9.2648998706589101</v>
      </c>
      <c r="AI6792">
        <v>793.53904406898198</v>
      </c>
      <c r="AJ6792">
        <v>107.966483146895</v>
      </c>
      <c r="AK6792">
        <v>90.460386632266093</v>
      </c>
      <c r="AL6792">
        <v>161.12689212242501</v>
      </c>
      <c r="AM6792" t="s">
        <v>59</v>
      </c>
      <c r="AN6792" t="s">
        <v>60</v>
      </c>
      <c r="AO6792" t="s">
        <v>471</v>
      </c>
      <c r="AP6792" t="s">
        <v>125</v>
      </c>
      <c r="AQ6792" t="s">
        <v>1636</v>
      </c>
      <c r="AR6792" t="s">
        <v>307</v>
      </c>
      <c r="AS6792" t="s">
        <v>79</v>
      </c>
    </row>
    <row r="6793" spans="1:45" hidden="1" x14ac:dyDescent="0.35">
      <c r="A6793">
        <v>2020030060989</v>
      </c>
      <c r="B6793">
        <v>2020</v>
      </c>
      <c r="C6793" s="1">
        <v>44073.972222222219</v>
      </c>
      <c r="D6793" s="1">
        <v>44073.994444444441</v>
      </c>
      <c r="E6793" s="2">
        <f>_2020_IR[[#This Row],[close]]-_2020_IR[[#This Row],[open]]</f>
        <v>2.2222222221898846E-2</v>
      </c>
      <c r="F6793" t="s">
        <v>43</v>
      </c>
      <c r="G6793" t="s">
        <v>158</v>
      </c>
      <c r="H6793" t="s">
        <v>567</v>
      </c>
      <c r="I6793" t="s">
        <v>608</v>
      </c>
      <c r="J6793">
        <v>41.459558000000001</v>
      </c>
      <c r="K6793">
        <v>-8.0362349999999996</v>
      </c>
      <c r="L6793">
        <v>17</v>
      </c>
      <c r="M6793">
        <v>4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 t="s">
        <v>47</v>
      </c>
      <c r="X6793">
        <v>0</v>
      </c>
      <c r="Y6793">
        <v>0.1</v>
      </c>
      <c r="Z6793">
        <v>0</v>
      </c>
      <c r="AA6793">
        <v>0.1</v>
      </c>
      <c r="AB6793">
        <f>_2020_IR[[#This Row],[areaTotal]]*10000</f>
        <v>1000</v>
      </c>
      <c r="AC6793" t="s">
        <v>48</v>
      </c>
      <c r="AD6793">
        <v>32</v>
      </c>
      <c r="AE6793">
        <f>SQRT(_2020_IR[[#This Row],[aream2]])/(_2020_IR[[#This Row],[duration2]]*60)</f>
        <v>1.647019614671031E-2</v>
      </c>
      <c r="AF6793">
        <v>2.5447787880058099</v>
      </c>
      <c r="AG6793">
        <v>12.9898806053003</v>
      </c>
      <c r="AH6793">
        <v>4.6208449423098896</v>
      </c>
      <c r="AI6793">
        <v>389.493974496715</v>
      </c>
      <c r="AJ6793">
        <v>32.513198854140398</v>
      </c>
      <c r="AK6793">
        <v>88.577281750228394</v>
      </c>
      <c r="AL6793">
        <v>53.799127010819198</v>
      </c>
      <c r="AM6793" t="s">
        <v>83</v>
      </c>
      <c r="AN6793" t="s">
        <v>84</v>
      </c>
      <c r="AO6793" t="s">
        <v>217</v>
      </c>
      <c r="AP6793" t="s">
        <v>125</v>
      </c>
      <c r="AQ6793" t="s">
        <v>1234</v>
      </c>
      <c r="AR6793" t="s">
        <v>218</v>
      </c>
      <c r="AS6793" t="s">
        <v>219</v>
      </c>
    </row>
    <row r="6794" spans="1:45" hidden="1" x14ac:dyDescent="0.35">
      <c r="A6794">
        <v>2020130132886</v>
      </c>
      <c r="B6794">
        <v>2020</v>
      </c>
      <c r="C6794" s="1">
        <v>44073.978472222225</v>
      </c>
      <c r="D6794" s="1">
        <v>44074.042361111111</v>
      </c>
      <c r="E6794" s="2">
        <f>_2020_IR[[#This Row],[close]]-_2020_IR[[#This Row],[open]]</f>
        <v>6.3888888886140194E-2</v>
      </c>
      <c r="F6794" t="s">
        <v>43</v>
      </c>
      <c r="G6794" t="s">
        <v>126</v>
      </c>
      <c r="H6794" t="s">
        <v>183</v>
      </c>
      <c r="I6794" t="s">
        <v>1236</v>
      </c>
      <c r="J6794">
        <v>41.379956999999997</v>
      </c>
      <c r="K6794">
        <v>-8.2292369999999995</v>
      </c>
      <c r="L6794">
        <v>25</v>
      </c>
      <c r="M6794">
        <v>6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 t="s">
        <v>47</v>
      </c>
      <c r="X6794">
        <v>0</v>
      </c>
      <c r="Y6794">
        <v>0.27500000000000002</v>
      </c>
      <c r="Z6794">
        <v>0</v>
      </c>
      <c r="AA6794">
        <v>0.27500000000000002</v>
      </c>
      <c r="AB6794">
        <f>_2020_IR[[#This Row],[areaTotal]]*10000</f>
        <v>2750</v>
      </c>
      <c r="AC6794" t="s">
        <v>48</v>
      </c>
      <c r="AD6794">
        <v>92</v>
      </c>
      <c r="AE6794">
        <f>SQRT(_2020_IR[[#This Row],[aream2]])/(_2020_IR[[#This Row],[duration2]]*60)</f>
        <v>9.5000801464687635E-3</v>
      </c>
      <c r="AF6794">
        <v>2.70729047883624</v>
      </c>
      <c r="AG6794">
        <v>13.4522312087561</v>
      </c>
      <c r="AH6794">
        <v>4.7015559291737503</v>
      </c>
      <c r="AI6794">
        <v>443.90365336971598</v>
      </c>
      <c r="AJ6794">
        <v>33.152268290303397</v>
      </c>
      <c r="AK6794">
        <v>88.714395329132003</v>
      </c>
      <c r="AL6794">
        <v>55.872630746284202</v>
      </c>
      <c r="AM6794" t="s">
        <v>59</v>
      </c>
      <c r="AN6794" t="s">
        <v>60</v>
      </c>
      <c r="AO6794" t="s">
        <v>217</v>
      </c>
      <c r="AP6794" t="s">
        <v>125</v>
      </c>
      <c r="AQ6794" t="s">
        <v>1234</v>
      </c>
      <c r="AR6794" t="s">
        <v>218</v>
      </c>
      <c r="AS6794" t="s">
        <v>219</v>
      </c>
    </row>
    <row r="6795" spans="1:45" hidden="1" x14ac:dyDescent="0.35">
      <c r="A6795">
        <v>2020010062967</v>
      </c>
      <c r="B6795">
        <v>2020</v>
      </c>
      <c r="C6795" s="1">
        <v>44073.982638888891</v>
      </c>
      <c r="D6795" s="1">
        <v>44074.020138888889</v>
      </c>
      <c r="E6795" s="2">
        <f>_2020_IR[[#This Row],[close]]-_2020_IR[[#This Row],[open]]</f>
        <v>3.7499999998544808E-2</v>
      </c>
      <c r="F6795" t="s">
        <v>43</v>
      </c>
      <c r="G6795" t="s">
        <v>139</v>
      </c>
      <c r="H6795" t="s">
        <v>268</v>
      </c>
      <c r="I6795" t="s">
        <v>2127</v>
      </c>
      <c r="J6795">
        <v>40.856478000000003</v>
      </c>
      <c r="K6795">
        <v>-8.6080769999999998</v>
      </c>
      <c r="L6795">
        <v>19</v>
      </c>
      <c r="M6795">
        <v>5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s">
        <v>47</v>
      </c>
      <c r="X6795">
        <v>0</v>
      </c>
      <c r="Y6795">
        <v>2E-3</v>
      </c>
      <c r="Z6795">
        <v>0</v>
      </c>
      <c r="AA6795">
        <v>2E-3</v>
      </c>
      <c r="AB6795">
        <f>_2020_IR[[#This Row],[areaTotal]]*10000</f>
        <v>20</v>
      </c>
      <c r="AC6795" t="s">
        <v>48</v>
      </c>
      <c r="AD6795">
        <v>54</v>
      </c>
      <c r="AE6795">
        <f>SQRT(_2020_IR[[#This Row],[aream2]])/(_2020_IR[[#This Row],[duration2]]*60)</f>
        <v>1.3802888749998702E-3</v>
      </c>
      <c r="AF6795">
        <v>3.8385921579506199</v>
      </c>
      <c r="AG6795">
        <v>16.385700405362499</v>
      </c>
      <c r="AH6795">
        <v>6.0345335600857704</v>
      </c>
      <c r="AI6795">
        <v>512.275982844233</v>
      </c>
      <c r="AJ6795">
        <v>32.738942337068899</v>
      </c>
      <c r="AK6795">
        <v>88.950064435032402</v>
      </c>
      <c r="AL6795">
        <v>56.457549370370501</v>
      </c>
      <c r="AM6795" t="s">
        <v>59</v>
      </c>
      <c r="AN6795" t="s">
        <v>60</v>
      </c>
      <c r="AO6795" t="s">
        <v>217</v>
      </c>
      <c r="AP6795" t="s">
        <v>125</v>
      </c>
      <c r="AQ6795" t="s">
        <v>1636</v>
      </c>
      <c r="AR6795" t="s">
        <v>218</v>
      </c>
      <c r="AS6795" t="s">
        <v>219</v>
      </c>
    </row>
    <row r="6796" spans="1:45" hidden="1" x14ac:dyDescent="0.35">
      <c r="A6796">
        <v>2020160021243</v>
      </c>
      <c r="B6796">
        <v>2020</v>
      </c>
      <c r="C6796" s="1">
        <v>44073.993750000001</v>
      </c>
      <c r="D6796" s="1">
        <v>44074.03402777778</v>
      </c>
      <c r="E6796" s="2">
        <f>_2020_IR[[#This Row],[close]]-_2020_IR[[#This Row],[open]]</f>
        <v>4.0277777778101154E-2</v>
      </c>
      <c r="F6796" t="s">
        <v>43</v>
      </c>
      <c r="G6796" t="s">
        <v>68</v>
      </c>
      <c r="H6796" t="s">
        <v>68</v>
      </c>
      <c r="I6796" t="s">
        <v>787</v>
      </c>
      <c r="J6796">
        <v>41.659578000000003</v>
      </c>
      <c r="K6796">
        <v>-8.778302</v>
      </c>
      <c r="L6796">
        <v>11</v>
      </c>
      <c r="M6796">
        <v>3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 t="s">
        <v>47</v>
      </c>
      <c r="X6796">
        <v>0</v>
      </c>
      <c r="Y6796">
        <v>0.01</v>
      </c>
      <c r="Z6796">
        <v>0</v>
      </c>
      <c r="AA6796">
        <v>0.01</v>
      </c>
      <c r="AB6796">
        <f>_2020_IR[[#This Row],[areaTotal]]*10000</f>
        <v>100</v>
      </c>
      <c r="AC6796" t="s">
        <v>48</v>
      </c>
      <c r="AD6796">
        <v>58</v>
      </c>
      <c r="AE6796">
        <f>SQRT(_2020_IR[[#This Row],[aream2]])/(_2020_IR[[#This Row],[duration2]]*60)</f>
        <v>2.8735632183908046E-3</v>
      </c>
      <c r="AF6796">
        <v>1.3233082824120199</v>
      </c>
      <c r="AG6796">
        <v>8.9775822685929008</v>
      </c>
      <c r="AH6796">
        <v>5.3437145946452196</v>
      </c>
      <c r="AI6796">
        <v>242.39652733637899</v>
      </c>
      <c r="AJ6796">
        <v>12.7492649620118</v>
      </c>
      <c r="AK6796">
        <v>85.660219838439502</v>
      </c>
      <c r="AL6796">
        <v>22.535319566640801</v>
      </c>
      <c r="AM6796" t="s">
        <v>281</v>
      </c>
      <c r="AN6796" t="s">
        <v>282</v>
      </c>
      <c r="AO6796" t="s">
        <v>51</v>
      </c>
      <c r="AP6796" t="s">
        <v>125</v>
      </c>
      <c r="AQ6796" t="s">
        <v>53</v>
      </c>
      <c r="AR6796" t="s">
        <v>54</v>
      </c>
      <c r="AS6796" t="s">
        <v>55</v>
      </c>
    </row>
    <row r="6797" spans="1:45" hidden="1" x14ac:dyDescent="0.35">
      <c r="A6797">
        <v>2020170022595</v>
      </c>
      <c r="B6797">
        <v>2020</v>
      </c>
      <c r="C6797" s="1">
        <v>44074.038194444445</v>
      </c>
      <c r="D6797" s="1">
        <v>44074.450694444444</v>
      </c>
      <c r="E6797" s="2">
        <f>_2020_IR[[#This Row],[close]]-_2020_IR[[#This Row],[open]]</f>
        <v>0.41249999999854481</v>
      </c>
      <c r="F6797" t="s">
        <v>43</v>
      </c>
      <c r="G6797" t="s">
        <v>44</v>
      </c>
      <c r="H6797" t="s">
        <v>63</v>
      </c>
      <c r="I6797" t="s">
        <v>64</v>
      </c>
      <c r="J6797">
        <v>41.376117000000001</v>
      </c>
      <c r="K6797">
        <v>-7.8621829999999999</v>
      </c>
      <c r="L6797">
        <v>211</v>
      </c>
      <c r="M6797">
        <v>54</v>
      </c>
      <c r="N6797">
        <v>3</v>
      </c>
      <c r="O6797">
        <v>3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 t="s">
        <v>47</v>
      </c>
      <c r="X6797">
        <v>6</v>
      </c>
      <c r="Y6797">
        <v>16.5</v>
      </c>
      <c r="Z6797">
        <v>0</v>
      </c>
      <c r="AA6797">
        <v>22.5</v>
      </c>
      <c r="AB6797">
        <f>_2020_IR[[#This Row],[areaTotal]]*10000</f>
        <v>225000</v>
      </c>
      <c r="AC6797" t="s">
        <v>319</v>
      </c>
      <c r="AD6797">
        <v>594</v>
      </c>
      <c r="AE6797">
        <f>SQRT(_2020_IR[[#This Row],[aream2]])/(_2020_IR[[#This Row],[duration2]]*60)</f>
        <v>1.3309249411483079E-2</v>
      </c>
      <c r="AF6797">
        <v>5.1083423516813804</v>
      </c>
      <c r="AG6797">
        <v>19.2567298314688</v>
      </c>
      <c r="AH6797">
        <v>6.0806094882555399</v>
      </c>
      <c r="AI6797">
        <v>544.32654427815896</v>
      </c>
      <c r="AJ6797">
        <v>45.541765574047197</v>
      </c>
      <c r="AK6797">
        <v>89.537113522471103</v>
      </c>
      <c r="AL6797">
        <v>75.327587545352003</v>
      </c>
      <c r="AM6797" t="s">
        <v>49</v>
      </c>
      <c r="AN6797" t="s">
        <v>50</v>
      </c>
      <c r="AO6797" t="s">
        <v>288</v>
      </c>
      <c r="AP6797" t="s">
        <v>125</v>
      </c>
      <c r="AQ6797" t="s">
        <v>1636</v>
      </c>
      <c r="AR6797" t="s">
        <v>307</v>
      </c>
      <c r="AS6797" t="s">
        <v>79</v>
      </c>
    </row>
    <row r="6798" spans="1:45" hidden="1" x14ac:dyDescent="0.35">
      <c r="A6798">
        <v>2020150069782</v>
      </c>
      <c r="B6798">
        <v>2020</v>
      </c>
      <c r="C6798" s="1">
        <v>44074.042361111111</v>
      </c>
      <c r="D6798" s="1">
        <v>44074.056250000001</v>
      </c>
      <c r="E6798" s="2">
        <f>_2020_IR[[#This Row],[close]]-_2020_IR[[#This Row],[open]]</f>
        <v>1.3888888890505768E-2</v>
      </c>
      <c r="F6798" t="s">
        <v>43</v>
      </c>
      <c r="G6798" t="s">
        <v>118</v>
      </c>
      <c r="H6798" t="s">
        <v>817</v>
      </c>
      <c r="I6798" t="s">
        <v>1015</v>
      </c>
      <c r="J6798">
        <v>38.604267</v>
      </c>
      <c r="K6798">
        <v>-9.1827330000000007</v>
      </c>
      <c r="L6798">
        <v>7</v>
      </c>
      <c r="M6798">
        <v>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 t="s">
        <v>47</v>
      </c>
      <c r="X6798">
        <v>0</v>
      </c>
      <c r="Y6798">
        <v>0.01</v>
      </c>
      <c r="Z6798">
        <v>0</v>
      </c>
      <c r="AA6798">
        <v>0.01</v>
      </c>
      <c r="AB6798">
        <f>_2020_IR[[#This Row],[areaTotal]]*10000</f>
        <v>100</v>
      </c>
      <c r="AC6798" t="s">
        <v>48</v>
      </c>
      <c r="AD6798">
        <v>20</v>
      </c>
      <c r="AE6798">
        <f>SQRT(_2020_IR[[#This Row],[aream2]])/(_2020_IR[[#This Row],[duration2]]*60)</f>
        <v>8.3333333333333332E-3</v>
      </c>
      <c r="AF6798">
        <v>10.9992927259803</v>
      </c>
      <c r="AG6798">
        <v>29.700654543059599</v>
      </c>
      <c r="AH6798">
        <v>6.59120847505823</v>
      </c>
      <c r="AI6798">
        <v>771.83584517263796</v>
      </c>
      <c r="AJ6798">
        <v>162.37753771592801</v>
      </c>
      <c r="AK6798">
        <v>88.084834051316804</v>
      </c>
      <c r="AL6798">
        <v>212.822152022719</v>
      </c>
      <c r="AM6798" t="s">
        <v>59</v>
      </c>
      <c r="AN6798" t="s">
        <v>60</v>
      </c>
      <c r="AO6798" t="s">
        <v>471</v>
      </c>
      <c r="AP6798" t="s">
        <v>125</v>
      </c>
      <c r="AQ6798" t="s">
        <v>1636</v>
      </c>
      <c r="AR6798" t="s">
        <v>218</v>
      </c>
      <c r="AS6798" t="s">
        <v>219</v>
      </c>
    </row>
    <row r="6799" spans="1:45" hidden="1" x14ac:dyDescent="0.35">
      <c r="A6799">
        <v>2020030061011</v>
      </c>
      <c r="B6799">
        <v>2020</v>
      </c>
      <c r="C6799" s="1">
        <v>44074.11041666667</v>
      </c>
      <c r="D6799" s="1">
        <v>44074.120833333334</v>
      </c>
      <c r="E6799" s="2">
        <f>_2020_IR[[#This Row],[close]]-_2020_IR[[#This Row],[open]]</f>
        <v>1.0416666664241347E-2</v>
      </c>
      <c r="F6799" t="s">
        <v>43</v>
      </c>
      <c r="G6799" t="s">
        <v>158</v>
      </c>
      <c r="H6799" t="s">
        <v>428</v>
      </c>
      <c r="I6799" t="s">
        <v>1469</v>
      </c>
      <c r="J6799">
        <v>41.622947000000003</v>
      </c>
      <c r="K6799">
        <v>-8.406917</v>
      </c>
      <c r="L6799">
        <v>9</v>
      </c>
      <c r="M6799">
        <v>3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 t="s">
        <v>47</v>
      </c>
      <c r="X6799">
        <v>0</v>
      </c>
      <c r="Y6799">
        <v>5.0000000000000001E-3</v>
      </c>
      <c r="Z6799">
        <v>0</v>
      </c>
      <c r="AA6799">
        <v>5.0000000000000001E-3</v>
      </c>
      <c r="AB6799">
        <f>_2020_IR[[#This Row],[areaTotal]]*10000</f>
        <v>50</v>
      </c>
      <c r="AC6799" t="s">
        <v>48</v>
      </c>
      <c r="AD6799">
        <v>15</v>
      </c>
      <c r="AE6799">
        <f>SQRT(_2020_IR[[#This Row],[aream2]])/(_2020_IR[[#This Row],[duration2]]*60)</f>
        <v>7.8567420131838619E-3</v>
      </c>
      <c r="AF6799">
        <v>1.9989538045451201</v>
      </c>
      <c r="AG6799">
        <v>11.3336398754684</v>
      </c>
      <c r="AH6799">
        <v>4.2828314652529702</v>
      </c>
      <c r="AI6799">
        <v>325.51588263063798</v>
      </c>
      <c r="AJ6799">
        <v>28.770824801177099</v>
      </c>
      <c r="AK6799">
        <v>88.619433255873503</v>
      </c>
      <c r="AL6799">
        <v>47.128074887835503</v>
      </c>
      <c r="AM6799" t="s">
        <v>83</v>
      </c>
      <c r="AN6799" t="s">
        <v>270</v>
      </c>
      <c r="AO6799" t="s">
        <v>217</v>
      </c>
      <c r="AP6799" t="s">
        <v>125</v>
      </c>
      <c r="AQ6799" t="s">
        <v>1234</v>
      </c>
      <c r="AR6799" t="s">
        <v>218</v>
      </c>
      <c r="AS6799" t="s">
        <v>219</v>
      </c>
    </row>
    <row r="6800" spans="1:45" hidden="1" x14ac:dyDescent="0.35">
      <c r="A6800">
        <v>2020100045024</v>
      </c>
      <c r="B6800">
        <v>2020</v>
      </c>
      <c r="C6800" s="1">
        <v>44074.163194444445</v>
      </c>
      <c r="D6800" s="1">
        <v>44074.20416666667</v>
      </c>
      <c r="E6800" s="2">
        <f>_2020_IR[[#This Row],[close]]-_2020_IR[[#This Row],[open]]</f>
        <v>4.0972222224809229E-2</v>
      </c>
      <c r="F6800" t="s">
        <v>102</v>
      </c>
      <c r="G6800" t="s">
        <v>85</v>
      </c>
      <c r="H6800" t="s">
        <v>85</v>
      </c>
      <c r="I6800" t="s">
        <v>163</v>
      </c>
      <c r="J6800">
        <v>39.781748</v>
      </c>
      <c r="K6800">
        <v>-8.6558630000000001</v>
      </c>
      <c r="L6800">
        <v>38</v>
      </c>
      <c r="M6800">
        <v>10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 t="s">
        <v>47</v>
      </c>
      <c r="X6800">
        <v>0.3</v>
      </c>
      <c r="Y6800">
        <v>0</v>
      </c>
      <c r="Z6800">
        <v>0</v>
      </c>
      <c r="AA6800">
        <v>0.3</v>
      </c>
      <c r="AB6800">
        <f>_2020_IR[[#This Row],[areaTotal]]*10000</f>
        <v>3000</v>
      </c>
      <c r="AC6800" t="s">
        <v>48</v>
      </c>
      <c r="AD6800">
        <v>59</v>
      </c>
      <c r="AE6800">
        <f>SQRT(_2020_IR[[#This Row],[aream2]])/(_2020_IR[[#This Row],[duration2]]*60)</f>
        <v>1.5472388630089439E-2</v>
      </c>
      <c r="AF6800">
        <v>8.7862677985426991</v>
      </c>
      <c r="AG6800">
        <v>26.160569449546902</v>
      </c>
      <c r="AH6800">
        <v>7.2536066705835802</v>
      </c>
      <c r="AI6800">
        <v>684.43897363860799</v>
      </c>
      <c r="AJ6800">
        <v>66.768231039715701</v>
      </c>
      <c r="AK6800">
        <v>90.679617662412596</v>
      </c>
      <c r="AL6800">
        <v>107.354829009768</v>
      </c>
      <c r="AM6800" t="s">
        <v>59</v>
      </c>
      <c r="AN6800" t="s">
        <v>60</v>
      </c>
      <c r="AO6800" t="s">
        <v>471</v>
      </c>
      <c r="AP6800" t="s">
        <v>125</v>
      </c>
      <c r="AQ6800" t="s">
        <v>1636</v>
      </c>
      <c r="AR6800" t="s">
        <v>307</v>
      </c>
      <c r="AS6800" t="s">
        <v>79</v>
      </c>
    </row>
    <row r="6801" spans="1:45" hidden="1" x14ac:dyDescent="0.35">
      <c r="A6801">
        <v>2020010062997</v>
      </c>
      <c r="B6801">
        <v>2020</v>
      </c>
      <c r="C6801" s="1">
        <v>44074.3125</v>
      </c>
      <c r="D6801" s="1">
        <v>44074.355555555558</v>
      </c>
      <c r="E6801" s="2">
        <f>_2020_IR[[#This Row],[close]]-_2020_IR[[#This Row],[open]]</f>
        <v>4.3055555557657499E-2</v>
      </c>
      <c r="F6801" t="s">
        <v>56</v>
      </c>
      <c r="G6801" t="s">
        <v>139</v>
      </c>
      <c r="H6801" t="s">
        <v>767</v>
      </c>
      <c r="I6801" t="s">
        <v>794</v>
      </c>
      <c r="J6801">
        <v>40.601835999999999</v>
      </c>
      <c r="K6801">
        <v>-8.6659640000000007</v>
      </c>
      <c r="L6801">
        <v>6</v>
      </c>
      <c r="M6801">
        <v>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 t="s">
        <v>47</v>
      </c>
      <c r="X6801">
        <v>0</v>
      </c>
      <c r="Y6801">
        <v>0</v>
      </c>
      <c r="Z6801">
        <v>4.0000000000000002E-4</v>
      </c>
      <c r="AA6801">
        <v>4.0000000000000002E-4</v>
      </c>
      <c r="AB6801">
        <f>_2020_IR[[#This Row],[areaTotal]]*10000</f>
        <v>4</v>
      </c>
      <c r="AC6801" t="s">
        <v>48</v>
      </c>
      <c r="AD6801">
        <v>62</v>
      </c>
      <c r="AE6801">
        <f>SQRT(_2020_IR[[#This Row],[aream2]])/(_2020_IR[[#This Row],[duration2]]*60)</f>
        <v>5.3763440860215054E-4</v>
      </c>
      <c r="AF6801">
        <v>5.3221685918717396</v>
      </c>
      <c r="AG6801">
        <v>19.708061628678301</v>
      </c>
      <c r="AH6801">
        <v>6.6133394084661701</v>
      </c>
      <c r="AI6801">
        <v>582.19277923629897</v>
      </c>
      <c r="AJ6801">
        <v>41.3094853151837</v>
      </c>
      <c r="AK6801">
        <v>89.531095904356704</v>
      </c>
      <c r="AL6801">
        <v>70.171436027171694</v>
      </c>
      <c r="AM6801" t="s">
        <v>49</v>
      </c>
      <c r="AN6801" t="s">
        <v>91</v>
      </c>
      <c r="AO6801" t="s">
        <v>288</v>
      </c>
      <c r="AP6801" t="s">
        <v>125</v>
      </c>
      <c r="AQ6801" t="s">
        <v>1636</v>
      </c>
      <c r="AR6801" t="s">
        <v>307</v>
      </c>
      <c r="AS6801" t="s">
        <v>79</v>
      </c>
    </row>
    <row r="6802" spans="1:45" hidden="1" x14ac:dyDescent="0.35">
      <c r="A6802">
        <v>2020030061028</v>
      </c>
      <c r="B6802">
        <v>2020</v>
      </c>
      <c r="C6802" s="1">
        <v>44074.322222222225</v>
      </c>
      <c r="D6802" s="1">
        <v>44074.354166666664</v>
      </c>
      <c r="E6802" s="2">
        <f>_2020_IR[[#This Row],[close]]-_2020_IR[[#This Row],[open]]</f>
        <v>3.1944444439432118E-2</v>
      </c>
      <c r="F6802" t="s">
        <v>102</v>
      </c>
      <c r="G6802" t="s">
        <v>158</v>
      </c>
      <c r="H6802" t="s">
        <v>271</v>
      </c>
      <c r="I6802" t="s">
        <v>587</v>
      </c>
      <c r="J6802">
        <v>41.696007000000002</v>
      </c>
      <c r="K6802">
        <v>-8.437735</v>
      </c>
      <c r="L6802">
        <v>20</v>
      </c>
      <c r="M6802">
        <v>4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 t="s">
        <v>47</v>
      </c>
      <c r="X6802">
        <v>0.15</v>
      </c>
      <c r="Y6802">
        <v>0</v>
      </c>
      <c r="Z6802">
        <v>0</v>
      </c>
      <c r="AA6802">
        <v>0.15</v>
      </c>
      <c r="AB6802">
        <f>_2020_IR[[#This Row],[areaTotal]]*10000</f>
        <v>1500</v>
      </c>
      <c r="AC6802" t="s">
        <v>48</v>
      </c>
      <c r="AD6802">
        <v>46</v>
      </c>
      <c r="AE6802">
        <f>SQRT(_2020_IR[[#This Row],[aream2]])/(_2020_IR[[#This Row],[duration2]]*60)</f>
        <v>1.4032548355823973E-2</v>
      </c>
      <c r="AF6802">
        <v>1.37777067363741</v>
      </c>
      <c r="AG6802">
        <v>9.1844971877880006</v>
      </c>
      <c r="AH6802">
        <v>3.9257652840983499</v>
      </c>
      <c r="AI6802">
        <v>227.92461566462001</v>
      </c>
      <c r="AJ6802">
        <v>23.370600163247801</v>
      </c>
      <c r="AK6802">
        <v>87.554644036170501</v>
      </c>
      <c r="AL6802">
        <v>37.204220700202598</v>
      </c>
      <c r="AM6802" t="s">
        <v>83</v>
      </c>
      <c r="AN6802" t="s">
        <v>84</v>
      </c>
      <c r="AO6802" t="s">
        <v>51</v>
      </c>
      <c r="AP6802" t="s">
        <v>125</v>
      </c>
      <c r="AQ6802" t="s">
        <v>53</v>
      </c>
      <c r="AR6802" t="s">
        <v>218</v>
      </c>
      <c r="AS6802" t="s">
        <v>219</v>
      </c>
    </row>
    <row r="6803" spans="1:45" hidden="1" x14ac:dyDescent="0.35">
      <c r="A6803">
        <v>2020050021220</v>
      </c>
      <c r="B6803">
        <v>2020</v>
      </c>
      <c r="C6803" s="1">
        <v>44074.37222222222</v>
      </c>
      <c r="D6803" s="1">
        <v>44074.392361111109</v>
      </c>
      <c r="E6803" s="2">
        <f>_2020_IR[[#This Row],[close]]-_2020_IR[[#This Row],[open]]</f>
        <v>2.0138888889050577E-2</v>
      </c>
      <c r="F6803" t="s">
        <v>43</v>
      </c>
      <c r="G6803" t="s">
        <v>75</v>
      </c>
      <c r="H6803" t="s">
        <v>1420</v>
      </c>
      <c r="I6803" t="s">
        <v>1420</v>
      </c>
      <c r="J6803">
        <v>39.630522999999997</v>
      </c>
      <c r="K6803">
        <v>-8.1521650000000001</v>
      </c>
      <c r="L6803">
        <v>22</v>
      </c>
      <c r="M6803">
        <v>7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 t="s">
        <v>47</v>
      </c>
      <c r="X6803">
        <v>0</v>
      </c>
      <c r="Y6803">
        <v>3.0000000000000001E-3</v>
      </c>
      <c r="Z6803">
        <v>0</v>
      </c>
      <c r="AA6803">
        <v>3.0000000000000001E-3</v>
      </c>
      <c r="AB6803">
        <f>_2020_IR[[#This Row],[areaTotal]]*10000</f>
        <v>30</v>
      </c>
      <c r="AC6803" t="s">
        <v>48</v>
      </c>
      <c r="AD6803">
        <v>29</v>
      </c>
      <c r="AE6803">
        <f>SQRT(_2020_IR[[#This Row],[aream2]])/(_2020_IR[[#This Row],[duration2]]*60)</f>
        <v>3.1478307902595756E-3</v>
      </c>
      <c r="AF6803">
        <v>15.4828701867752</v>
      </c>
      <c r="AG6803">
        <v>36.029382455410897</v>
      </c>
      <c r="AH6803">
        <v>9.0683359400745296</v>
      </c>
      <c r="AI6803">
        <v>796.08830834513105</v>
      </c>
      <c r="AJ6803">
        <v>129.22453925762099</v>
      </c>
      <c r="AK6803">
        <v>92.818179984529607</v>
      </c>
      <c r="AL6803">
        <v>183.84341049971599</v>
      </c>
      <c r="AM6803" t="s">
        <v>83</v>
      </c>
      <c r="AN6803" t="s">
        <v>84</v>
      </c>
      <c r="AO6803" t="s">
        <v>471</v>
      </c>
      <c r="AP6803" t="s">
        <v>125</v>
      </c>
      <c r="AQ6803" t="s">
        <v>1636</v>
      </c>
      <c r="AR6803" t="s">
        <v>290</v>
      </c>
      <c r="AS6803" t="s">
        <v>291</v>
      </c>
    </row>
    <row r="6804" spans="1:45" hidden="1" x14ac:dyDescent="0.35">
      <c r="A6804">
        <v>2020130133017</v>
      </c>
      <c r="B6804">
        <v>2020</v>
      </c>
      <c r="C6804" s="1">
        <v>44074.4375</v>
      </c>
      <c r="D6804" s="1">
        <v>44074.456944444442</v>
      </c>
      <c r="E6804" s="2">
        <f>_2020_IR[[#This Row],[close]]-_2020_IR[[#This Row],[open]]</f>
        <v>1.9444444442342501E-2</v>
      </c>
      <c r="F6804" t="s">
        <v>43</v>
      </c>
      <c r="G6804" t="s">
        <v>126</v>
      </c>
      <c r="H6804" t="s">
        <v>635</v>
      </c>
      <c r="I6804" t="s">
        <v>999</v>
      </c>
      <c r="J6804">
        <v>41.306764999999999</v>
      </c>
      <c r="K6804">
        <v>-8.5823420000000006</v>
      </c>
      <c r="L6804">
        <v>6</v>
      </c>
      <c r="M6804">
        <v>2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 t="s">
        <v>47</v>
      </c>
      <c r="X6804">
        <v>0</v>
      </c>
      <c r="Y6804">
        <v>1E-4</v>
      </c>
      <c r="Z6804">
        <v>0</v>
      </c>
      <c r="AA6804">
        <v>1E-4</v>
      </c>
      <c r="AB6804">
        <f>_2020_IR[[#This Row],[areaTotal]]*10000</f>
        <v>1</v>
      </c>
      <c r="AC6804" t="s">
        <v>48</v>
      </c>
      <c r="AD6804">
        <v>28</v>
      </c>
      <c r="AE6804">
        <f>SQRT(_2020_IR[[#This Row],[aream2]])/(_2020_IR[[#This Row],[duration2]]*60)</f>
        <v>5.9523809523809529E-4</v>
      </c>
      <c r="AF6804">
        <v>2.11152839091526</v>
      </c>
      <c r="AG6804">
        <v>11.689944285899401</v>
      </c>
      <c r="AH6804">
        <v>4.5380454028586401</v>
      </c>
      <c r="AI6804">
        <v>445.218709561445</v>
      </c>
      <c r="AJ6804">
        <v>26.303545305488399</v>
      </c>
      <c r="AK6804">
        <v>87.5554344308852</v>
      </c>
      <c r="AL6804">
        <v>45.836964753861999</v>
      </c>
      <c r="AM6804" t="s">
        <v>59</v>
      </c>
      <c r="AO6804" t="s">
        <v>217</v>
      </c>
      <c r="AP6804" t="s">
        <v>125</v>
      </c>
      <c r="AQ6804" t="s">
        <v>1234</v>
      </c>
      <c r="AR6804" t="s">
        <v>218</v>
      </c>
      <c r="AS6804" t="s">
        <v>219</v>
      </c>
    </row>
    <row r="6805" spans="1:45" hidden="1" x14ac:dyDescent="0.35">
      <c r="A6805">
        <v>2020130133024</v>
      </c>
      <c r="B6805">
        <v>2020</v>
      </c>
      <c r="C6805" s="1">
        <v>44074.447916666664</v>
      </c>
      <c r="D6805" s="1">
        <v>44074.493750000001</v>
      </c>
      <c r="E6805" s="2">
        <f>_2020_IR[[#This Row],[close]]-_2020_IR[[#This Row],[open]]</f>
        <v>4.5833333337213844E-2</v>
      </c>
      <c r="F6805" t="s">
        <v>43</v>
      </c>
      <c r="G6805" t="s">
        <v>126</v>
      </c>
      <c r="H6805" t="s">
        <v>278</v>
      </c>
      <c r="I6805" t="s">
        <v>278</v>
      </c>
      <c r="J6805">
        <v>41.345830999999997</v>
      </c>
      <c r="K6805">
        <v>-8.4620789999999992</v>
      </c>
      <c r="L6805">
        <v>10</v>
      </c>
      <c r="M6805">
        <v>4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 t="s">
        <v>47</v>
      </c>
      <c r="X6805">
        <v>0</v>
      </c>
      <c r="Y6805">
        <v>2.5000000000000001E-2</v>
      </c>
      <c r="Z6805">
        <v>0</v>
      </c>
      <c r="AA6805">
        <v>2.5000000000000001E-2</v>
      </c>
      <c r="AB6805">
        <f>_2020_IR[[#This Row],[areaTotal]]*10000</f>
        <v>250</v>
      </c>
      <c r="AC6805" t="s">
        <v>48</v>
      </c>
      <c r="AD6805">
        <v>66</v>
      </c>
      <c r="AE6805">
        <f>SQRT(_2020_IR[[#This Row],[aream2]])/(_2020_IR[[#This Row],[duration2]]*60)</f>
        <v>3.9927748234449235E-3</v>
      </c>
      <c r="AF6805">
        <v>2.70729047883624</v>
      </c>
      <c r="AG6805">
        <v>13.4522312087561</v>
      </c>
      <c r="AH6805">
        <v>4.7015559291737503</v>
      </c>
      <c r="AI6805">
        <v>443.90365336971598</v>
      </c>
      <c r="AJ6805">
        <v>33.152268290303397</v>
      </c>
      <c r="AK6805">
        <v>88.714395329132003</v>
      </c>
      <c r="AL6805">
        <v>55.872630746284202</v>
      </c>
      <c r="AM6805" t="s">
        <v>59</v>
      </c>
      <c r="AO6805" t="s">
        <v>217</v>
      </c>
      <c r="AP6805" t="s">
        <v>125</v>
      </c>
      <c r="AQ6805" t="s">
        <v>1234</v>
      </c>
      <c r="AR6805" t="s">
        <v>218</v>
      </c>
      <c r="AS6805" t="s">
        <v>219</v>
      </c>
    </row>
    <row r="6806" spans="1:45" hidden="1" x14ac:dyDescent="0.35">
      <c r="A6806">
        <v>2020180042734</v>
      </c>
      <c r="B6806">
        <v>2020</v>
      </c>
      <c r="C6806" s="1">
        <v>44074.486111111109</v>
      </c>
      <c r="D6806" s="1">
        <v>44074.500694444447</v>
      </c>
      <c r="E6806" s="2">
        <f>_2020_IR[[#This Row],[close]]-_2020_IR[[#This Row],[open]]</f>
        <v>1.4583333337213844E-2</v>
      </c>
      <c r="F6806" t="s">
        <v>43</v>
      </c>
      <c r="G6806" t="s">
        <v>65</v>
      </c>
      <c r="H6806" t="s">
        <v>80</v>
      </c>
      <c r="I6806" t="s">
        <v>80</v>
      </c>
      <c r="J6806">
        <v>41.033772999999997</v>
      </c>
      <c r="K6806">
        <v>-7.786842</v>
      </c>
      <c r="L6806">
        <v>9</v>
      </c>
      <c r="M6806">
        <v>3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 t="s">
        <v>47</v>
      </c>
      <c r="X6806">
        <v>0</v>
      </c>
      <c r="Y6806">
        <v>0</v>
      </c>
      <c r="Z6806">
        <v>0.1</v>
      </c>
      <c r="AA6806">
        <v>0.1</v>
      </c>
      <c r="AB6806">
        <f>_2020_IR[[#This Row],[areaTotal]]*10000</f>
        <v>1000</v>
      </c>
      <c r="AC6806" t="s">
        <v>48</v>
      </c>
      <c r="AD6806">
        <v>21</v>
      </c>
      <c r="AE6806">
        <f>SQRT(_2020_IR[[#This Row],[aream2]])/(_2020_IR[[#This Row],[duration2]]*60)</f>
        <v>2.5097441747368089E-2</v>
      </c>
      <c r="AF6806">
        <v>5.9855119362918296</v>
      </c>
      <c r="AG6806">
        <v>21.060303774480001</v>
      </c>
      <c r="AH6806">
        <v>6.99049711205818</v>
      </c>
      <c r="AI6806">
        <v>535.34508420864904</v>
      </c>
      <c r="AJ6806">
        <v>44.536216080690203</v>
      </c>
      <c r="AK6806">
        <v>89.975856686950806</v>
      </c>
      <c r="AL6806">
        <v>73.736738372034196</v>
      </c>
      <c r="AM6806" t="s">
        <v>49</v>
      </c>
      <c r="AN6806" t="s">
        <v>91</v>
      </c>
      <c r="AO6806" t="s">
        <v>288</v>
      </c>
      <c r="AP6806" t="s">
        <v>125</v>
      </c>
      <c r="AQ6806" t="s">
        <v>1636</v>
      </c>
      <c r="AR6806" t="s">
        <v>307</v>
      </c>
      <c r="AS6806" t="s">
        <v>79</v>
      </c>
    </row>
    <row r="6807" spans="1:45" hidden="1" x14ac:dyDescent="0.35">
      <c r="A6807">
        <v>2020180042737</v>
      </c>
      <c r="B6807">
        <v>2020</v>
      </c>
      <c r="C6807" s="1">
        <v>44074.489583333336</v>
      </c>
      <c r="D6807" s="1">
        <v>44074.509722222225</v>
      </c>
      <c r="E6807" s="2">
        <f>_2020_IR[[#This Row],[close]]-_2020_IR[[#This Row],[open]]</f>
        <v>2.0138888889050577E-2</v>
      </c>
      <c r="F6807" t="s">
        <v>43</v>
      </c>
      <c r="G6807" t="s">
        <v>65</v>
      </c>
      <c r="H6807" t="s">
        <v>245</v>
      </c>
      <c r="I6807" t="s">
        <v>1122</v>
      </c>
      <c r="J6807">
        <v>40.952337999999997</v>
      </c>
      <c r="K6807">
        <v>-7.5761029999999998</v>
      </c>
      <c r="L6807">
        <v>33</v>
      </c>
      <c r="M6807">
        <v>9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 t="s">
        <v>47</v>
      </c>
      <c r="X6807">
        <v>0</v>
      </c>
      <c r="Y6807">
        <v>0.32</v>
      </c>
      <c r="Z6807">
        <v>0</v>
      </c>
      <c r="AA6807">
        <v>0.32</v>
      </c>
      <c r="AB6807">
        <f>_2020_IR[[#This Row],[areaTotal]]*10000</f>
        <v>3200</v>
      </c>
      <c r="AC6807" t="s">
        <v>48</v>
      </c>
      <c r="AD6807">
        <v>29</v>
      </c>
      <c r="AE6807">
        <f>SQRT(_2020_IR[[#This Row],[aream2]])/(_2020_IR[[#This Row],[duration2]]*60)</f>
        <v>3.2510656606278047E-2</v>
      </c>
      <c r="AF6807">
        <v>8.7120509118523692</v>
      </c>
      <c r="AG6807">
        <v>26.035493829238199</v>
      </c>
      <c r="AH6807">
        <v>7.9284044974037897</v>
      </c>
      <c r="AI6807">
        <v>596.64463898698796</v>
      </c>
      <c r="AJ6807">
        <v>58.165989524848101</v>
      </c>
      <c r="AK6807">
        <v>90.586432922545399</v>
      </c>
      <c r="AL6807">
        <v>93.535412041806396</v>
      </c>
      <c r="AM6807" t="s">
        <v>49</v>
      </c>
      <c r="AN6807" t="s">
        <v>91</v>
      </c>
      <c r="AO6807" t="s">
        <v>471</v>
      </c>
      <c r="AP6807" t="s">
        <v>125</v>
      </c>
      <c r="AQ6807" t="s">
        <v>1636</v>
      </c>
      <c r="AR6807" t="s">
        <v>307</v>
      </c>
      <c r="AS6807" t="s">
        <v>79</v>
      </c>
    </row>
    <row r="6808" spans="1:45" hidden="1" x14ac:dyDescent="0.35">
      <c r="A6808">
        <v>2020130133071</v>
      </c>
      <c r="B6808">
        <v>2020</v>
      </c>
      <c r="C6808" s="1">
        <v>44074.504166666666</v>
      </c>
      <c r="D6808" s="1">
        <v>44074.520138888889</v>
      </c>
      <c r="E6808" s="2">
        <f>_2020_IR[[#This Row],[close]]-_2020_IR[[#This Row],[open]]</f>
        <v>1.5972222223354038E-2</v>
      </c>
      <c r="F6808" t="s">
        <v>43</v>
      </c>
      <c r="G6808" t="s">
        <v>126</v>
      </c>
      <c r="H6808" t="s">
        <v>419</v>
      </c>
      <c r="I6808" t="s">
        <v>2108</v>
      </c>
      <c r="J6808">
        <v>41.219562000000003</v>
      </c>
      <c r="K6808">
        <v>-8.2418080000000007</v>
      </c>
      <c r="L6808">
        <v>5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 t="s">
        <v>47</v>
      </c>
      <c r="X6808">
        <v>0</v>
      </c>
      <c r="Y6808">
        <v>3.0000000000000001E-3</v>
      </c>
      <c r="Z6808">
        <v>0</v>
      </c>
      <c r="AA6808">
        <v>3.0000000000000001E-3</v>
      </c>
      <c r="AB6808">
        <f>_2020_IR[[#This Row],[areaTotal]]*10000</f>
        <v>30</v>
      </c>
      <c r="AC6808" t="s">
        <v>48</v>
      </c>
      <c r="AD6808">
        <v>23</v>
      </c>
      <c r="AE6808">
        <f>SQRT(_2020_IR[[#This Row],[aream2]])/(_2020_IR[[#This Row],[duration2]]*60)</f>
        <v>3.9690040398925085E-3</v>
      </c>
      <c r="AF6808">
        <v>4.3062416571432403</v>
      </c>
      <c r="AG6808">
        <v>17.4852574192528</v>
      </c>
      <c r="AH6808">
        <v>6.2368902396397399</v>
      </c>
      <c r="AI6808">
        <v>451.28014055233399</v>
      </c>
      <c r="AJ6808">
        <v>36.575035870699203</v>
      </c>
      <c r="AK6808">
        <v>90.5158434472294</v>
      </c>
      <c r="AL6808">
        <v>60.825679387584302</v>
      </c>
      <c r="AM6808" t="s">
        <v>59</v>
      </c>
      <c r="AN6808" t="s">
        <v>60</v>
      </c>
      <c r="AO6808" t="s">
        <v>217</v>
      </c>
      <c r="AP6808" t="s">
        <v>125</v>
      </c>
      <c r="AQ6808" t="s">
        <v>1234</v>
      </c>
      <c r="AR6808" t="s">
        <v>307</v>
      </c>
      <c r="AS6808" t="s">
        <v>79</v>
      </c>
    </row>
    <row r="6809" spans="1:45" hidden="1" x14ac:dyDescent="0.35">
      <c r="A6809">
        <v>2020130133095</v>
      </c>
      <c r="B6809">
        <v>2020</v>
      </c>
      <c r="C6809" s="1">
        <v>44074.522916666669</v>
      </c>
      <c r="D6809" s="1">
        <v>44074.5625</v>
      </c>
      <c r="E6809" s="2">
        <f>_2020_IR[[#This Row],[close]]-_2020_IR[[#This Row],[open]]</f>
        <v>3.9583333331393078E-2</v>
      </c>
      <c r="F6809" t="s">
        <v>56</v>
      </c>
      <c r="G6809" t="s">
        <v>126</v>
      </c>
      <c r="H6809" t="s">
        <v>183</v>
      </c>
      <c r="I6809" t="s">
        <v>504</v>
      </c>
      <c r="J6809">
        <v>41.357573000000002</v>
      </c>
      <c r="K6809">
        <v>-8.1900169999999992</v>
      </c>
      <c r="L6809">
        <v>6</v>
      </c>
      <c r="M6809">
        <v>2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 t="s">
        <v>47</v>
      </c>
      <c r="X6809">
        <v>0</v>
      </c>
      <c r="Y6809">
        <v>0</v>
      </c>
      <c r="Z6809">
        <v>5.0000000000000001E-3</v>
      </c>
      <c r="AA6809">
        <v>5.0000000000000001E-3</v>
      </c>
      <c r="AB6809">
        <f>_2020_IR[[#This Row],[areaTotal]]*10000</f>
        <v>50</v>
      </c>
      <c r="AC6809" t="s">
        <v>48</v>
      </c>
      <c r="AD6809">
        <v>57</v>
      </c>
      <c r="AE6809">
        <f>SQRT(_2020_IR[[#This Row],[aream2]])/(_2020_IR[[#This Row],[duration2]]*60)</f>
        <v>2.0675636876799634E-3</v>
      </c>
      <c r="AF6809">
        <v>4.0054397877688803</v>
      </c>
      <c r="AG6809">
        <v>16.784356340662299</v>
      </c>
      <c r="AH6809">
        <v>5.5086228125613603</v>
      </c>
      <c r="AI6809">
        <v>469.71564887824599</v>
      </c>
      <c r="AJ6809">
        <v>40.694466801924001</v>
      </c>
      <c r="AK6809">
        <v>90.306814432907203</v>
      </c>
      <c r="AL6809">
        <v>66.899176267668807</v>
      </c>
      <c r="AM6809" t="s">
        <v>59</v>
      </c>
      <c r="AN6809" t="s">
        <v>60</v>
      </c>
      <c r="AO6809" t="s">
        <v>217</v>
      </c>
      <c r="AP6809" t="s">
        <v>125</v>
      </c>
      <c r="AQ6809" t="s">
        <v>1234</v>
      </c>
      <c r="AR6809" t="s">
        <v>307</v>
      </c>
      <c r="AS6809" t="s">
        <v>79</v>
      </c>
    </row>
    <row r="6810" spans="1:45" hidden="1" x14ac:dyDescent="0.35">
      <c r="A6810">
        <v>2020030061118</v>
      </c>
      <c r="B6810">
        <v>2020</v>
      </c>
      <c r="C6810" s="1">
        <v>44074.526388888888</v>
      </c>
      <c r="D6810" s="1">
        <v>44074.546527777777</v>
      </c>
      <c r="E6810" s="2">
        <f>_2020_IR[[#This Row],[close]]-_2020_IR[[#This Row],[open]]</f>
        <v>2.0138888889050577E-2</v>
      </c>
      <c r="F6810" t="s">
        <v>102</v>
      </c>
      <c r="G6810" t="s">
        <v>158</v>
      </c>
      <c r="H6810" t="s">
        <v>883</v>
      </c>
      <c r="I6810" t="s">
        <v>2241</v>
      </c>
      <c r="J6810">
        <v>41.519733000000002</v>
      </c>
      <c r="K6810">
        <v>-8.6034570000000006</v>
      </c>
      <c r="L6810">
        <v>22</v>
      </c>
      <c r="M6810">
        <v>5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 t="s">
        <v>47</v>
      </c>
      <c r="X6810">
        <v>2.5000000000000001E-3</v>
      </c>
      <c r="Y6810">
        <v>2.5000000000000001E-3</v>
      </c>
      <c r="Z6810">
        <v>0</v>
      </c>
      <c r="AA6810">
        <v>5.0000000000000001E-3</v>
      </c>
      <c r="AB6810">
        <f>_2020_IR[[#This Row],[areaTotal]]*10000</f>
        <v>50</v>
      </c>
      <c r="AC6810" t="s">
        <v>48</v>
      </c>
      <c r="AD6810">
        <v>29</v>
      </c>
      <c r="AE6810">
        <f>SQRT(_2020_IR[[#This Row],[aream2]])/(_2020_IR[[#This Row],[duration2]]*60)</f>
        <v>4.0638320757847559E-3</v>
      </c>
      <c r="AF6810">
        <v>2.72318814714597</v>
      </c>
      <c r="AG6810">
        <v>13.4968036187694</v>
      </c>
      <c r="AH6810">
        <v>5.3570068512579301</v>
      </c>
      <c r="AI6810">
        <v>346.23049169768598</v>
      </c>
      <c r="AJ6810">
        <v>28.1712291985571</v>
      </c>
      <c r="AK6810">
        <v>89.547296730996294</v>
      </c>
      <c r="AL6810">
        <v>46.818855358492797</v>
      </c>
      <c r="AM6810" t="s">
        <v>59</v>
      </c>
      <c r="AN6810" t="s">
        <v>60</v>
      </c>
      <c r="AO6810" t="s">
        <v>217</v>
      </c>
      <c r="AP6810" t="s">
        <v>125</v>
      </c>
      <c r="AQ6810" t="s">
        <v>1234</v>
      </c>
      <c r="AR6810" t="s">
        <v>307</v>
      </c>
      <c r="AS6810" t="s">
        <v>79</v>
      </c>
    </row>
    <row r="6811" spans="1:45" hidden="1" x14ac:dyDescent="0.35">
      <c r="A6811">
        <v>2020010063090</v>
      </c>
      <c r="B6811">
        <v>2020</v>
      </c>
      <c r="C6811" s="1">
        <v>44074.559027777781</v>
      </c>
      <c r="D6811" s="1">
        <v>44074.624305555553</v>
      </c>
      <c r="E6811" s="2">
        <f>_2020_IR[[#This Row],[close]]-_2020_IR[[#This Row],[open]]</f>
        <v>6.5277777772280388E-2</v>
      </c>
      <c r="F6811" t="s">
        <v>56</v>
      </c>
      <c r="G6811" t="s">
        <v>139</v>
      </c>
      <c r="H6811" t="s">
        <v>401</v>
      </c>
      <c r="I6811" t="s">
        <v>1628</v>
      </c>
      <c r="J6811">
        <v>40.508904999999999</v>
      </c>
      <c r="K6811">
        <v>-8.5477749999999997</v>
      </c>
      <c r="L6811">
        <v>23</v>
      </c>
      <c r="M6811">
        <v>5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 t="s">
        <v>47</v>
      </c>
      <c r="X6811">
        <v>0</v>
      </c>
      <c r="Y6811">
        <v>0</v>
      </c>
      <c r="Z6811">
        <v>0.2185</v>
      </c>
      <c r="AA6811">
        <v>0.2185</v>
      </c>
      <c r="AB6811">
        <f>_2020_IR[[#This Row],[areaTotal]]*10000</f>
        <v>2185</v>
      </c>
      <c r="AC6811" t="s">
        <v>48</v>
      </c>
      <c r="AD6811">
        <v>94</v>
      </c>
      <c r="AE6811">
        <f>SQRT(_2020_IR[[#This Row],[aream2]])/(_2020_IR[[#This Row],[duration2]]*60)</f>
        <v>8.2879403493051375E-3</v>
      </c>
      <c r="AF6811">
        <v>5.7552467625187402</v>
      </c>
      <c r="AG6811">
        <v>20.598661866441098</v>
      </c>
      <c r="AH6811">
        <v>6.6474348197572004</v>
      </c>
      <c r="AI6811">
        <v>589.79561773727596</v>
      </c>
      <c r="AJ6811">
        <v>45.092917230843</v>
      </c>
      <c r="AK6811">
        <v>91.428098183704705</v>
      </c>
      <c r="AL6811">
        <v>75.714016665646099</v>
      </c>
      <c r="AM6811" t="s">
        <v>59</v>
      </c>
      <c r="AN6811" t="s">
        <v>60</v>
      </c>
      <c r="AO6811" t="s">
        <v>288</v>
      </c>
      <c r="AP6811" t="s">
        <v>125</v>
      </c>
      <c r="AQ6811" t="s">
        <v>1636</v>
      </c>
      <c r="AR6811" t="s">
        <v>307</v>
      </c>
      <c r="AS6811" t="s">
        <v>79</v>
      </c>
    </row>
    <row r="6812" spans="1:45" hidden="1" x14ac:dyDescent="0.35">
      <c r="A6812">
        <v>2020090025825</v>
      </c>
      <c r="B6812">
        <v>2020</v>
      </c>
      <c r="C6812" s="1">
        <v>44074.560416666667</v>
      </c>
      <c r="D6812" s="1">
        <v>44074.587500000001</v>
      </c>
      <c r="E6812" s="2">
        <f>_2020_IR[[#This Row],[close]]-_2020_IR[[#This Row],[open]]</f>
        <v>2.7083333334303461E-2</v>
      </c>
      <c r="F6812" t="s">
        <v>43</v>
      </c>
      <c r="G6812" t="s">
        <v>94</v>
      </c>
      <c r="H6812" t="s">
        <v>761</v>
      </c>
      <c r="I6812" t="s">
        <v>845</v>
      </c>
      <c r="J6812">
        <v>40.636434999999999</v>
      </c>
      <c r="K6812">
        <v>-7.4329669999999997</v>
      </c>
      <c r="L6812">
        <v>43</v>
      </c>
      <c r="M6812">
        <v>10</v>
      </c>
      <c r="N6812">
        <v>1</v>
      </c>
      <c r="O6812">
        <v>1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 t="s">
        <v>47</v>
      </c>
      <c r="X6812">
        <v>0</v>
      </c>
      <c r="Y6812">
        <v>0</v>
      </c>
      <c r="Z6812">
        <v>1.6500000000000001E-2</v>
      </c>
      <c r="AA6812">
        <v>1.6500000000000001E-2</v>
      </c>
      <c r="AB6812">
        <f>_2020_IR[[#This Row],[areaTotal]]*10000</f>
        <v>165</v>
      </c>
      <c r="AC6812" t="s">
        <v>48</v>
      </c>
      <c r="AD6812">
        <v>39</v>
      </c>
      <c r="AE6812">
        <f>SQRT(_2020_IR[[#This Row],[aream2]])/(_2020_IR[[#This Row],[duration2]]*60)</f>
        <v>5.4894156319081752E-3</v>
      </c>
      <c r="AF6812">
        <v>11.839264460874</v>
      </c>
      <c r="AG6812">
        <v>30.961535859308601</v>
      </c>
      <c r="AH6812">
        <v>7.6330876287131204</v>
      </c>
      <c r="AI6812">
        <v>661.02540449869502</v>
      </c>
      <c r="AJ6812">
        <v>109.16569616770801</v>
      </c>
      <c r="AK6812">
        <v>92.146960521881795</v>
      </c>
      <c r="AL6812">
        <v>154.53096751874</v>
      </c>
      <c r="AM6812" t="s">
        <v>49</v>
      </c>
      <c r="AN6812" t="s">
        <v>133</v>
      </c>
      <c r="AO6812" t="s">
        <v>471</v>
      </c>
      <c r="AP6812" t="s">
        <v>125</v>
      </c>
      <c r="AQ6812" t="s">
        <v>1636</v>
      </c>
      <c r="AR6812" t="s">
        <v>290</v>
      </c>
      <c r="AS6812" t="s">
        <v>291</v>
      </c>
    </row>
    <row r="6813" spans="1:45" hidden="1" x14ac:dyDescent="0.35">
      <c r="A6813">
        <v>2020090025828</v>
      </c>
      <c r="B6813">
        <v>2020</v>
      </c>
      <c r="C6813" s="1">
        <v>44074.574305555558</v>
      </c>
      <c r="D6813" s="1">
        <v>44074.603472222225</v>
      </c>
      <c r="E6813" s="2">
        <f>_2020_IR[[#This Row],[close]]-_2020_IR[[#This Row],[open]]</f>
        <v>2.9166666667151731E-2</v>
      </c>
      <c r="F6813" t="s">
        <v>43</v>
      </c>
      <c r="G6813" t="s">
        <v>94</v>
      </c>
      <c r="H6813" t="s">
        <v>761</v>
      </c>
      <c r="I6813" t="s">
        <v>1562</v>
      </c>
      <c r="J6813">
        <v>40.641784999999999</v>
      </c>
      <c r="K6813">
        <v>-7.430758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 t="s">
        <v>47</v>
      </c>
      <c r="X6813">
        <v>0</v>
      </c>
      <c r="Y6813">
        <v>0</v>
      </c>
      <c r="Z6813">
        <v>0.25</v>
      </c>
      <c r="AA6813">
        <v>0.25</v>
      </c>
      <c r="AB6813">
        <f>_2020_IR[[#This Row],[areaTotal]]*10000</f>
        <v>2500</v>
      </c>
      <c r="AC6813" t="s">
        <v>48</v>
      </c>
      <c r="AD6813">
        <v>42</v>
      </c>
      <c r="AE6813">
        <f>SQRT(_2020_IR[[#This Row],[aream2]])/(_2020_IR[[#This Row],[duration2]]*60)</f>
        <v>1.984126984126984E-2</v>
      </c>
      <c r="AF6813">
        <v>11.839264460874</v>
      </c>
      <c r="AG6813">
        <v>30.961535859308601</v>
      </c>
      <c r="AH6813">
        <v>7.6330876287131204</v>
      </c>
      <c r="AI6813">
        <v>661.02540449869502</v>
      </c>
      <c r="AJ6813">
        <v>109.16569616770801</v>
      </c>
      <c r="AK6813">
        <v>92.146960521881795</v>
      </c>
      <c r="AL6813">
        <v>154.53096751874</v>
      </c>
      <c r="AM6813" t="s">
        <v>49</v>
      </c>
      <c r="AN6813" t="s">
        <v>133</v>
      </c>
      <c r="AO6813" t="s">
        <v>471</v>
      </c>
      <c r="AP6813" t="s">
        <v>125</v>
      </c>
      <c r="AQ6813" t="s">
        <v>1636</v>
      </c>
      <c r="AR6813" t="s">
        <v>290</v>
      </c>
      <c r="AS6813" t="s">
        <v>291</v>
      </c>
    </row>
    <row r="6814" spans="1:45" hidden="1" x14ac:dyDescent="0.35">
      <c r="A6814">
        <v>2020010063109</v>
      </c>
      <c r="B6814">
        <v>2020</v>
      </c>
      <c r="C6814" s="1">
        <v>44074.594444444447</v>
      </c>
      <c r="D6814" s="1">
        <v>44074.618750000001</v>
      </c>
      <c r="E6814" s="2">
        <f>_2020_IR[[#This Row],[close]]-_2020_IR[[#This Row],[open]]</f>
        <v>2.4305555554747116E-2</v>
      </c>
      <c r="F6814" t="s">
        <v>102</v>
      </c>
      <c r="G6814" t="s">
        <v>139</v>
      </c>
      <c r="H6814" t="s">
        <v>497</v>
      </c>
      <c r="I6814" t="s">
        <v>497</v>
      </c>
      <c r="J6814">
        <v>40.688996000000003</v>
      </c>
      <c r="K6814">
        <v>-8.4797449999999994</v>
      </c>
      <c r="L6814">
        <v>29</v>
      </c>
      <c r="M6814">
        <v>7</v>
      </c>
      <c r="N6814">
        <v>2</v>
      </c>
      <c r="O6814">
        <v>2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 t="s">
        <v>47</v>
      </c>
      <c r="X6814">
        <v>2.5000000000000001E-2</v>
      </c>
      <c r="Y6814">
        <v>0</v>
      </c>
      <c r="Z6814">
        <v>0</v>
      </c>
      <c r="AA6814">
        <v>2.5000000000000001E-2</v>
      </c>
      <c r="AB6814">
        <f>_2020_IR[[#This Row],[areaTotal]]*10000</f>
        <v>250</v>
      </c>
      <c r="AC6814" t="s">
        <v>48</v>
      </c>
      <c r="AD6814">
        <v>35</v>
      </c>
      <c r="AE6814">
        <f>SQRT(_2020_IR[[#This Row],[aream2]])/(_2020_IR[[#This Row],[duration2]]*60)</f>
        <v>7.5292325242104271E-3</v>
      </c>
      <c r="AF6814">
        <v>4.7983127958371696</v>
      </c>
      <c r="AG6814">
        <v>18.587464075481599</v>
      </c>
      <c r="AH6814">
        <v>6.6971737123305699</v>
      </c>
      <c r="AI6814">
        <v>519.73412041747497</v>
      </c>
      <c r="AJ6814">
        <v>36.295596111125903</v>
      </c>
      <c r="AK6814">
        <v>90.867118647978899</v>
      </c>
      <c r="AL6814">
        <v>61.801443468522301</v>
      </c>
      <c r="AM6814" t="s">
        <v>83</v>
      </c>
      <c r="AN6814" t="s">
        <v>84</v>
      </c>
      <c r="AO6814" t="s">
        <v>288</v>
      </c>
      <c r="AP6814" t="s">
        <v>125</v>
      </c>
      <c r="AQ6814" t="s">
        <v>1636</v>
      </c>
      <c r="AR6814" t="s">
        <v>307</v>
      </c>
      <c r="AS6814" t="s">
        <v>79</v>
      </c>
    </row>
    <row r="6815" spans="1:45" hidden="1" x14ac:dyDescent="0.35">
      <c r="A6815">
        <v>2020160021296</v>
      </c>
      <c r="B6815">
        <v>2020</v>
      </c>
      <c r="C6815" s="1">
        <v>44074.595138888886</v>
      </c>
      <c r="D6815" s="1">
        <v>44074.619444444441</v>
      </c>
      <c r="E6815" s="2">
        <f>_2020_IR[[#This Row],[close]]-_2020_IR[[#This Row],[open]]</f>
        <v>2.4305555554747116E-2</v>
      </c>
      <c r="F6815" t="s">
        <v>102</v>
      </c>
      <c r="G6815" t="s">
        <v>68</v>
      </c>
      <c r="H6815" t="s">
        <v>68</v>
      </c>
      <c r="I6815" t="s">
        <v>787</v>
      </c>
      <c r="J6815">
        <v>41.670687999999998</v>
      </c>
      <c r="K6815">
        <v>-8.7955079999999999</v>
      </c>
      <c r="L6815">
        <v>23</v>
      </c>
      <c r="M6815">
        <v>6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 t="s">
        <v>47</v>
      </c>
      <c r="X6815">
        <v>0.25</v>
      </c>
      <c r="Y6815">
        <v>0</v>
      </c>
      <c r="Z6815">
        <v>0</v>
      </c>
      <c r="AA6815">
        <v>0.25</v>
      </c>
      <c r="AB6815">
        <f>_2020_IR[[#This Row],[areaTotal]]*10000</f>
        <v>2500</v>
      </c>
      <c r="AC6815" t="s">
        <v>48</v>
      </c>
      <c r="AD6815">
        <v>35</v>
      </c>
      <c r="AE6815">
        <f>SQRT(_2020_IR[[#This Row],[aream2]])/(_2020_IR[[#This Row],[duration2]]*60)</f>
        <v>2.3809523809523808E-2</v>
      </c>
      <c r="AF6815">
        <v>0.87425950344529402</v>
      </c>
      <c r="AG6815">
        <v>7.1031796875160103</v>
      </c>
      <c r="AH6815">
        <v>3.8241521697286598</v>
      </c>
      <c r="AI6815">
        <v>248.977741691848</v>
      </c>
      <c r="AJ6815">
        <v>14.357896577742601</v>
      </c>
      <c r="AK6815">
        <v>85.708144535155796</v>
      </c>
      <c r="AL6815">
        <v>25.0975217122832</v>
      </c>
      <c r="AM6815" t="s">
        <v>83</v>
      </c>
      <c r="AN6815" t="s">
        <v>84</v>
      </c>
      <c r="AO6815" t="s">
        <v>51</v>
      </c>
      <c r="AP6815" t="s">
        <v>125</v>
      </c>
      <c r="AQ6815" t="s">
        <v>53</v>
      </c>
      <c r="AR6815" t="s">
        <v>54</v>
      </c>
      <c r="AS6815" t="s">
        <v>55</v>
      </c>
    </row>
    <row r="6816" spans="1:45" hidden="1" x14ac:dyDescent="0.35">
      <c r="A6816">
        <v>2020130133172</v>
      </c>
      <c r="B6816">
        <v>2020</v>
      </c>
      <c r="C6816" s="1">
        <v>44074.603472222225</v>
      </c>
      <c r="D6816" s="1">
        <v>44074.619444444441</v>
      </c>
      <c r="E6816" s="2">
        <f>_2020_IR[[#This Row],[close]]-_2020_IR[[#This Row],[open]]</f>
        <v>1.597222221607808E-2</v>
      </c>
      <c r="F6816" t="s">
        <v>43</v>
      </c>
      <c r="G6816" t="s">
        <v>126</v>
      </c>
      <c r="H6816" t="s">
        <v>249</v>
      </c>
      <c r="I6816" t="s">
        <v>565</v>
      </c>
      <c r="J6816">
        <v>41.200584999999997</v>
      </c>
      <c r="K6816">
        <v>-8.4347530000000006</v>
      </c>
      <c r="L6816">
        <v>11</v>
      </c>
      <c r="M6816">
        <v>4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 t="s">
        <v>47</v>
      </c>
      <c r="X6816">
        <v>0</v>
      </c>
      <c r="Y6816">
        <v>0.01</v>
      </c>
      <c r="Z6816">
        <v>0</v>
      </c>
      <c r="AA6816">
        <v>0.01</v>
      </c>
      <c r="AB6816">
        <f>_2020_IR[[#This Row],[areaTotal]]*10000</f>
        <v>100</v>
      </c>
      <c r="AC6816" t="s">
        <v>48</v>
      </c>
      <c r="AD6816">
        <v>23</v>
      </c>
      <c r="AE6816">
        <f>SQRT(_2020_IR[[#This Row],[aream2]])/(_2020_IR[[#This Row],[duration2]]*60)</f>
        <v>7.246376811594203E-3</v>
      </c>
      <c r="AF6816">
        <v>4.3062416571432403</v>
      </c>
      <c r="AG6816">
        <v>17.4852574192528</v>
      </c>
      <c r="AH6816">
        <v>6.2368902396397399</v>
      </c>
      <c r="AI6816">
        <v>451.28014055233399</v>
      </c>
      <c r="AJ6816">
        <v>36.575035870699203</v>
      </c>
      <c r="AK6816">
        <v>90.5158434472294</v>
      </c>
      <c r="AL6816">
        <v>60.825679387584302</v>
      </c>
      <c r="AM6816" t="s">
        <v>59</v>
      </c>
      <c r="AN6816" t="s">
        <v>60</v>
      </c>
      <c r="AO6816" t="s">
        <v>217</v>
      </c>
      <c r="AP6816" t="s">
        <v>125</v>
      </c>
      <c r="AQ6816" t="s">
        <v>1234</v>
      </c>
      <c r="AR6816" t="s">
        <v>307</v>
      </c>
      <c r="AS6816" t="s">
        <v>79</v>
      </c>
    </row>
    <row r="6817" spans="1:45" hidden="1" x14ac:dyDescent="0.35">
      <c r="A6817">
        <v>2020130133166</v>
      </c>
      <c r="B6817">
        <v>2020</v>
      </c>
      <c r="C6817" s="1">
        <v>44074.61041666667</v>
      </c>
      <c r="D6817" s="1">
        <v>44074.661111111112</v>
      </c>
      <c r="E6817" s="2">
        <f>_2020_IR[[#This Row],[close]]-_2020_IR[[#This Row],[open]]</f>
        <v>5.0694444442342501E-2</v>
      </c>
      <c r="F6817" t="s">
        <v>43</v>
      </c>
      <c r="G6817" t="s">
        <v>126</v>
      </c>
      <c r="H6817" t="s">
        <v>171</v>
      </c>
      <c r="I6817" t="s">
        <v>706</v>
      </c>
      <c r="J6817">
        <v>41.124876999999998</v>
      </c>
      <c r="K6817">
        <v>-8.499288</v>
      </c>
      <c r="L6817">
        <v>56</v>
      </c>
      <c r="M6817">
        <v>15</v>
      </c>
      <c r="N6817">
        <v>1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 t="s">
        <v>47</v>
      </c>
      <c r="X6817">
        <v>0</v>
      </c>
      <c r="Y6817">
        <v>0.63</v>
      </c>
      <c r="Z6817">
        <v>0</v>
      </c>
      <c r="AA6817">
        <v>0.63</v>
      </c>
      <c r="AB6817">
        <f>_2020_IR[[#This Row],[areaTotal]]*10000</f>
        <v>6300</v>
      </c>
      <c r="AC6817" t="s">
        <v>48</v>
      </c>
      <c r="AD6817">
        <v>73</v>
      </c>
      <c r="AE6817">
        <f>SQRT(_2020_IR[[#This Row],[aream2]])/(_2020_IR[[#This Row],[duration2]]*60)</f>
        <v>1.8121584322360208E-2</v>
      </c>
      <c r="AF6817">
        <v>3.5920516642679701</v>
      </c>
      <c r="AG6817">
        <v>15.782551492364799</v>
      </c>
      <c r="AH6817">
        <v>5.84790152548723</v>
      </c>
      <c r="AI6817">
        <v>489.76984674624998</v>
      </c>
      <c r="AJ6817">
        <v>32.020594277205802</v>
      </c>
      <c r="AK6817">
        <v>89.672872240819103</v>
      </c>
      <c r="AL6817">
        <v>55.0443469174349</v>
      </c>
      <c r="AM6817" t="s">
        <v>59</v>
      </c>
      <c r="AO6817" t="s">
        <v>217</v>
      </c>
      <c r="AP6817" t="s">
        <v>125</v>
      </c>
      <c r="AQ6817" t="s">
        <v>1234</v>
      </c>
      <c r="AR6817" t="s">
        <v>307</v>
      </c>
      <c r="AS6817" t="s">
        <v>79</v>
      </c>
    </row>
    <row r="6818" spans="1:45" hidden="1" x14ac:dyDescent="0.35">
      <c r="A6818">
        <v>2020130133203</v>
      </c>
      <c r="B6818">
        <v>2020</v>
      </c>
      <c r="C6818" s="1">
        <v>44074.634027777778</v>
      </c>
      <c r="D6818" s="1">
        <v>44074.657638888886</v>
      </c>
      <c r="E6818" s="2">
        <f>_2020_IR[[#This Row],[close]]-_2020_IR[[#This Row],[open]]</f>
        <v>2.361111110803904E-2</v>
      </c>
      <c r="F6818" t="s">
        <v>56</v>
      </c>
      <c r="G6818" t="s">
        <v>126</v>
      </c>
      <c r="H6818" t="s">
        <v>127</v>
      </c>
      <c r="I6818" t="s">
        <v>647</v>
      </c>
      <c r="J6818">
        <v>41.298760000000001</v>
      </c>
      <c r="K6818">
        <v>-8.3667979999999993</v>
      </c>
      <c r="L6818">
        <v>5</v>
      </c>
      <c r="M6818">
        <v>1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 t="s">
        <v>47</v>
      </c>
      <c r="X6818">
        <v>0</v>
      </c>
      <c r="Y6818">
        <v>0</v>
      </c>
      <c r="Z6818">
        <v>0.15</v>
      </c>
      <c r="AA6818">
        <v>0.15</v>
      </c>
      <c r="AB6818">
        <f>_2020_IR[[#This Row],[areaTotal]]*10000</f>
        <v>1500</v>
      </c>
      <c r="AC6818" t="s">
        <v>48</v>
      </c>
      <c r="AD6818">
        <v>34</v>
      </c>
      <c r="AE6818">
        <f>SQRT(_2020_IR[[#This Row],[aream2]])/(_2020_IR[[#This Row],[duration2]]*60)</f>
        <v>1.8985212481408907E-2</v>
      </c>
      <c r="AF6818">
        <v>4.3062416571432403</v>
      </c>
      <c r="AG6818">
        <v>17.4852574192528</v>
      </c>
      <c r="AH6818">
        <v>6.2368902396397399</v>
      </c>
      <c r="AI6818">
        <v>451.28014055233399</v>
      </c>
      <c r="AJ6818">
        <v>36.575035870699203</v>
      </c>
      <c r="AK6818">
        <v>90.5158434472294</v>
      </c>
      <c r="AL6818">
        <v>60.825679387584302</v>
      </c>
      <c r="AM6818" t="s">
        <v>59</v>
      </c>
      <c r="AN6818" t="s">
        <v>60</v>
      </c>
      <c r="AO6818" t="s">
        <v>217</v>
      </c>
      <c r="AP6818" t="s">
        <v>125</v>
      </c>
      <c r="AQ6818" t="s">
        <v>1234</v>
      </c>
      <c r="AR6818" t="s">
        <v>307</v>
      </c>
      <c r="AS6818" t="s">
        <v>79</v>
      </c>
    </row>
    <row r="6819" spans="1:45" hidden="1" x14ac:dyDescent="0.35">
      <c r="A6819">
        <v>2020030061172</v>
      </c>
      <c r="B6819">
        <v>2020</v>
      </c>
      <c r="C6819" s="1">
        <v>44074.681944444441</v>
      </c>
      <c r="D6819" s="1">
        <v>44074.742361111108</v>
      </c>
      <c r="E6819" s="2">
        <f>_2020_IR[[#This Row],[close]]-_2020_IR[[#This Row],[open]]</f>
        <v>6.0416666667151731E-2</v>
      </c>
      <c r="F6819" t="s">
        <v>102</v>
      </c>
      <c r="G6819" t="s">
        <v>158</v>
      </c>
      <c r="H6819" t="s">
        <v>185</v>
      </c>
      <c r="I6819" t="s">
        <v>1456</v>
      </c>
      <c r="J6819">
        <v>41.522080000000003</v>
      </c>
      <c r="K6819">
        <v>-7.9104679999999998</v>
      </c>
      <c r="L6819">
        <v>25</v>
      </c>
      <c r="M6819">
        <v>5</v>
      </c>
      <c r="N6819">
        <v>2</v>
      </c>
      <c r="O6819">
        <v>2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 t="s">
        <v>47</v>
      </c>
      <c r="X6819">
        <v>0</v>
      </c>
      <c r="Y6819">
        <v>0.02</v>
      </c>
      <c r="Z6819">
        <v>0</v>
      </c>
      <c r="AA6819">
        <v>0.02</v>
      </c>
      <c r="AB6819">
        <f>_2020_IR[[#This Row],[areaTotal]]*10000</f>
        <v>200</v>
      </c>
      <c r="AC6819" t="s">
        <v>48</v>
      </c>
      <c r="AD6819">
        <v>87</v>
      </c>
      <c r="AE6819">
        <f>SQRT(_2020_IR[[#This Row],[aream2]])/(_2020_IR[[#This Row],[duration2]]*60)</f>
        <v>2.7092213838565038E-3</v>
      </c>
      <c r="AF6819">
        <v>4.0250352910934399</v>
      </c>
      <c r="AG6819">
        <v>16.830698506723401</v>
      </c>
      <c r="AH6819">
        <v>5.6182934679256702</v>
      </c>
      <c r="AI6819">
        <v>487.08960587260901</v>
      </c>
      <c r="AJ6819">
        <v>39.328984712206399</v>
      </c>
      <c r="AK6819">
        <v>89.691925258767199</v>
      </c>
      <c r="AL6819">
        <v>65.447026876765506</v>
      </c>
      <c r="AM6819" t="s">
        <v>281</v>
      </c>
      <c r="AN6819" t="s">
        <v>282</v>
      </c>
      <c r="AO6819" t="s">
        <v>217</v>
      </c>
      <c r="AP6819" t="s">
        <v>125</v>
      </c>
      <c r="AQ6819" t="s">
        <v>1234</v>
      </c>
      <c r="AR6819" t="s">
        <v>307</v>
      </c>
      <c r="AS6819" t="s">
        <v>79</v>
      </c>
    </row>
    <row r="6820" spans="1:45" hidden="1" x14ac:dyDescent="0.35">
      <c r="A6820">
        <v>2020010063144</v>
      </c>
      <c r="B6820">
        <v>2020</v>
      </c>
      <c r="C6820" s="1">
        <v>44074.685416666667</v>
      </c>
      <c r="D6820" s="1">
        <v>44074.697916666664</v>
      </c>
      <c r="E6820" s="2">
        <f>_2020_IR[[#This Row],[close]]-_2020_IR[[#This Row],[open]]</f>
        <v>1.2499999997089617E-2</v>
      </c>
      <c r="F6820" t="s">
        <v>102</v>
      </c>
      <c r="G6820" t="s">
        <v>139</v>
      </c>
      <c r="H6820" t="s">
        <v>139</v>
      </c>
      <c r="I6820" t="s">
        <v>1942</v>
      </c>
      <c r="J6820">
        <v>40.607545000000002</v>
      </c>
      <c r="K6820">
        <v>-8.5951160000000009</v>
      </c>
      <c r="L6820">
        <v>24</v>
      </c>
      <c r="M6820">
        <v>6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 t="s">
        <v>47</v>
      </c>
      <c r="X6820">
        <v>0</v>
      </c>
      <c r="Y6820">
        <v>6.0000000000000001E-3</v>
      </c>
      <c r="Z6820">
        <v>0</v>
      </c>
      <c r="AA6820">
        <v>6.0000000000000001E-3</v>
      </c>
      <c r="AB6820">
        <f>_2020_IR[[#This Row],[areaTotal]]*10000</f>
        <v>60</v>
      </c>
      <c r="AC6820" t="s">
        <v>48</v>
      </c>
      <c r="AD6820">
        <v>18</v>
      </c>
      <c r="AE6820">
        <f>SQRT(_2020_IR[[#This Row],[aream2]])/(_2020_IR[[#This Row],[duration2]]*60)</f>
        <v>7.1721913818655874E-3</v>
      </c>
      <c r="AF6820">
        <v>5.7552467625187402</v>
      </c>
      <c r="AG6820">
        <v>20.598661866441098</v>
      </c>
      <c r="AH6820">
        <v>6.6474348197572004</v>
      </c>
      <c r="AI6820">
        <v>589.79561773727596</v>
      </c>
      <c r="AJ6820">
        <v>45.092917230843</v>
      </c>
      <c r="AK6820">
        <v>91.428098183704705</v>
      </c>
      <c r="AL6820">
        <v>75.714016665646099</v>
      </c>
      <c r="AM6820" t="s">
        <v>59</v>
      </c>
      <c r="AN6820" t="s">
        <v>60</v>
      </c>
      <c r="AO6820" t="s">
        <v>288</v>
      </c>
      <c r="AP6820" t="s">
        <v>125</v>
      </c>
      <c r="AQ6820" t="s">
        <v>1636</v>
      </c>
      <c r="AR6820" t="s">
        <v>307</v>
      </c>
      <c r="AS6820" t="s">
        <v>79</v>
      </c>
    </row>
    <row r="6821" spans="1:45" hidden="1" x14ac:dyDescent="0.35">
      <c r="A6821">
        <v>2020130133251</v>
      </c>
      <c r="B6821">
        <v>2020</v>
      </c>
      <c r="C6821" s="1">
        <v>44074.6875</v>
      </c>
      <c r="D6821" s="1">
        <v>44074.710416666669</v>
      </c>
      <c r="E6821" s="2">
        <f>_2020_IR[[#This Row],[close]]-_2020_IR[[#This Row],[open]]</f>
        <v>2.2916666668606922E-2</v>
      </c>
      <c r="F6821" t="s">
        <v>43</v>
      </c>
      <c r="G6821" t="s">
        <v>126</v>
      </c>
      <c r="H6821" t="s">
        <v>278</v>
      </c>
      <c r="I6821" t="s">
        <v>315</v>
      </c>
      <c r="J6821">
        <v>41.266691999999999</v>
      </c>
      <c r="K6821">
        <v>-8.49587</v>
      </c>
      <c r="L6821">
        <v>28</v>
      </c>
      <c r="M6821">
        <v>5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 t="s">
        <v>47</v>
      </c>
      <c r="X6821">
        <v>0</v>
      </c>
      <c r="Y6821">
        <v>0.02</v>
      </c>
      <c r="Z6821">
        <v>0</v>
      </c>
      <c r="AA6821">
        <v>0.02</v>
      </c>
      <c r="AB6821">
        <f>_2020_IR[[#This Row],[areaTotal]]*10000</f>
        <v>200</v>
      </c>
      <c r="AC6821" t="s">
        <v>48</v>
      </c>
      <c r="AD6821">
        <v>33</v>
      </c>
      <c r="AE6821">
        <f>SQRT(_2020_IR[[#This Row],[aream2]])/(_2020_IR[[#This Row],[duration2]]*60)</f>
        <v>7.1424927392580561E-3</v>
      </c>
      <c r="AF6821">
        <v>2.7937783754355099</v>
      </c>
      <c r="AG6821">
        <v>13.6933653707384</v>
      </c>
      <c r="AH6821">
        <v>5.1743401295066196</v>
      </c>
      <c r="AI6821">
        <v>452.47819784269501</v>
      </c>
      <c r="AJ6821">
        <v>29.314819398012499</v>
      </c>
      <c r="AK6821">
        <v>89.185220333716202</v>
      </c>
      <c r="AL6821">
        <v>50.457183100978099</v>
      </c>
      <c r="AM6821" t="s">
        <v>59</v>
      </c>
      <c r="AO6821" t="s">
        <v>217</v>
      </c>
      <c r="AP6821" t="s">
        <v>125</v>
      </c>
      <c r="AQ6821" t="s">
        <v>1234</v>
      </c>
      <c r="AR6821" t="s">
        <v>307</v>
      </c>
      <c r="AS6821" t="s">
        <v>79</v>
      </c>
    </row>
    <row r="6822" spans="1:45" hidden="1" x14ac:dyDescent="0.35">
      <c r="A6822">
        <v>2020170022655</v>
      </c>
      <c r="B6822">
        <v>2020</v>
      </c>
      <c r="C6822" s="1">
        <v>44074.688194444447</v>
      </c>
      <c r="D6822" s="1">
        <v>44074.810416666667</v>
      </c>
      <c r="E6822" s="2">
        <f>_2020_IR[[#This Row],[close]]-_2020_IR[[#This Row],[open]]</f>
        <v>0.12222222222044365</v>
      </c>
      <c r="F6822" t="s">
        <v>102</v>
      </c>
      <c r="G6822" t="s">
        <v>44</v>
      </c>
      <c r="H6822" t="s">
        <v>368</v>
      </c>
      <c r="I6822" t="s">
        <v>2242</v>
      </c>
      <c r="J6822">
        <v>41.280580999999998</v>
      </c>
      <c r="K6822">
        <v>-7.3978650000000004</v>
      </c>
      <c r="L6822">
        <v>84</v>
      </c>
      <c r="M6822">
        <v>19</v>
      </c>
      <c r="N6822">
        <v>4</v>
      </c>
      <c r="O6822">
        <v>3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 t="s">
        <v>47</v>
      </c>
      <c r="X6822">
        <v>0</v>
      </c>
      <c r="Y6822">
        <v>0.74</v>
      </c>
      <c r="Z6822">
        <v>0</v>
      </c>
      <c r="AA6822">
        <v>0.74</v>
      </c>
      <c r="AB6822">
        <f>_2020_IR[[#This Row],[areaTotal]]*10000</f>
        <v>7400</v>
      </c>
      <c r="AC6822" t="s">
        <v>48</v>
      </c>
      <c r="AD6822">
        <v>176</v>
      </c>
      <c r="AE6822">
        <f>SQRT(_2020_IR[[#This Row],[aream2]])/(_2020_IR[[#This Row],[duration2]]*60)</f>
        <v>8.1461413513661245E-3</v>
      </c>
      <c r="AF6822">
        <v>6.9056284383786304</v>
      </c>
      <c r="AG6822">
        <v>22.832341617973199</v>
      </c>
      <c r="AH6822">
        <v>5.9358058666600702</v>
      </c>
      <c r="AI6822">
        <v>678.66551666172404</v>
      </c>
      <c r="AJ6822">
        <v>67.661275609525703</v>
      </c>
      <c r="AK6822">
        <v>90.991714571506904</v>
      </c>
      <c r="AL6822">
        <v>108.323570267066</v>
      </c>
      <c r="AM6822" t="s">
        <v>83</v>
      </c>
      <c r="AN6822" t="s">
        <v>84</v>
      </c>
      <c r="AO6822" t="s">
        <v>288</v>
      </c>
      <c r="AP6822" t="s">
        <v>125</v>
      </c>
      <c r="AQ6822" t="s">
        <v>1636</v>
      </c>
      <c r="AR6822" t="s">
        <v>307</v>
      </c>
      <c r="AS6822" t="s">
        <v>79</v>
      </c>
    </row>
    <row r="6823" spans="1:45" hidden="1" x14ac:dyDescent="0.35">
      <c r="A6823">
        <v>2020130133259</v>
      </c>
      <c r="B6823">
        <v>2020</v>
      </c>
      <c r="C6823" s="1">
        <v>44074.689583333333</v>
      </c>
      <c r="D6823" s="1">
        <v>44074.760416666664</v>
      </c>
      <c r="E6823" s="2">
        <f>_2020_IR[[#This Row],[close]]-_2020_IR[[#This Row],[open]]</f>
        <v>7.0833333331393078E-2</v>
      </c>
      <c r="F6823" t="s">
        <v>43</v>
      </c>
      <c r="G6823" t="s">
        <v>126</v>
      </c>
      <c r="H6823" t="s">
        <v>285</v>
      </c>
      <c r="I6823" t="s">
        <v>389</v>
      </c>
      <c r="J6823">
        <v>41.280078000000003</v>
      </c>
      <c r="K6823">
        <v>-8.1921440000000008</v>
      </c>
      <c r="L6823">
        <v>12</v>
      </c>
      <c r="M6823">
        <v>3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 t="s">
        <v>47</v>
      </c>
      <c r="X6823">
        <v>0</v>
      </c>
      <c r="Y6823">
        <v>0.86</v>
      </c>
      <c r="Z6823">
        <v>0</v>
      </c>
      <c r="AA6823">
        <v>0.86</v>
      </c>
      <c r="AB6823">
        <f>_2020_IR[[#This Row],[areaTotal]]*10000</f>
        <v>8600</v>
      </c>
      <c r="AC6823" t="s">
        <v>48</v>
      </c>
      <c r="AD6823">
        <v>102</v>
      </c>
      <c r="AE6823">
        <f>SQRT(_2020_IR[[#This Row],[aream2]])/(_2020_IR[[#This Row],[duration2]]*60)</f>
        <v>1.5152971397868798E-2</v>
      </c>
      <c r="AF6823">
        <v>4.0054397877688803</v>
      </c>
      <c r="AG6823">
        <v>16.784356340662299</v>
      </c>
      <c r="AH6823">
        <v>5.5086228125613603</v>
      </c>
      <c r="AI6823">
        <v>469.71564887824599</v>
      </c>
      <c r="AJ6823">
        <v>40.694466801924001</v>
      </c>
      <c r="AK6823">
        <v>90.306814432907203</v>
      </c>
      <c r="AL6823">
        <v>66.899176267668807</v>
      </c>
      <c r="AM6823" t="s">
        <v>59</v>
      </c>
      <c r="AN6823" t="s">
        <v>60</v>
      </c>
      <c r="AO6823" t="s">
        <v>217</v>
      </c>
      <c r="AP6823" t="s">
        <v>125</v>
      </c>
      <c r="AQ6823" t="s">
        <v>1234</v>
      </c>
      <c r="AR6823" t="s">
        <v>307</v>
      </c>
      <c r="AS6823" t="s">
        <v>79</v>
      </c>
    </row>
    <row r="6824" spans="1:45" hidden="1" x14ac:dyDescent="0.35">
      <c r="A6824">
        <v>2020130133258</v>
      </c>
      <c r="B6824">
        <v>2020</v>
      </c>
      <c r="C6824" s="1">
        <v>44074.697222222225</v>
      </c>
      <c r="D6824" s="1">
        <v>44074.717361111114</v>
      </c>
      <c r="E6824" s="2">
        <f>_2020_IR[[#This Row],[close]]-_2020_IR[[#This Row],[open]]</f>
        <v>2.0138888889050577E-2</v>
      </c>
      <c r="F6824" t="s">
        <v>43</v>
      </c>
      <c r="G6824" t="s">
        <v>126</v>
      </c>
      <c r="H6824" t="s">
        <v>169</v>
      </c>
      <c r="I6824" t="s">
        <v>2212</v>
      </c>
      <c r="J6824">
        <v>41.088835000000003</v>
      </c>
      <c r="K6824">
        <v>-8.2587770000000003</v>
      </c>
      <c r="L6824">
        <v>5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 t="s">
        <v>47</v>
      </c>
      <c r="X6824">
        <v>0</v>
      </c>
      <c r="Y6824">
        <v>0.02</v>
      </c>
      <c r="Z6824">
        <v>0</v>
      </c>
      <c r="AA6824">
        <v>0.02</v>
      </c>
      <c r="AB6824">
        <f>_2020_IR[[#This Row],[areaTotal]]*10000</f>
        <v>200</v>
      </c>
      <c r="AC6824" t="s">
        <v>48</v>
      </c>
      <c r="AD6824">
        <v>29</v>
      </c>
      <c r="AE6824">
        <f>SQRT(_2020_IR[[#This Row],[aream2]])/(_2020_IR[[#This Row],[duration2]]*60)</f>
        <v>8.1276641515695119E-3</v>
      </c>
      <c r="AF6824">
        <v>4.2655929695822596</v>
      </c>
      <c r="AG6824">
        <v>17.391815505702301</v>
      </c>
      <c r="AH6824">
        <v>6.34710127073736</v>
      </c>
      <c r="AI6824">
        <v>433.649275951417</v>
      </c>
      <c r="AJ6824">
        <v>35.388949159594603</v>
      </c>
      <c r="AK6824">
        <v>90.723365086732898</v>
      </c>
      <c r="AL6824">
        <v>58.784738053015303</v>
      </c>
      <c r="AM6824" t="s">
        <v>59</v>
      </c>
      <c r="AN6824" t="s">
        <v>60</v>
      </c>
      <c r="AO6824" t="s">
        <v>217</v>
      </c>
      <c r="AP6824" t="s">
        <v>125</v>
      </c>
      <c r="AQ6824" t="s">
        <v>1234</v>
      </c>
      <c r="AR6824" t="s">
        <v>307</v>
      </c>
      <c r="AS6824" t="s">
        <v>79</v>
      </c>
    </row>
    <row r="6825" spans="1:45" hidden="1" x14ac:dyDescent="0.35">
      <c r="A6825">
        <v>2020140045114</v>
      </c>
      <c r="B6825">
        <v>2020</v>
      </c>
      <c r="C6825" s="1">
        <v>44074.709027777775</v>
      </c>
      <c r="D6825" s="1">
        <v>44074.720138888886</v>
      </c>
      <c r="E6825" s="2">
        <f>_2020_IR[[#This Row],[close]]-_2020_IR[[#This Row],[open]]</f>
        <v>1.1111111110949423E-2</v>
      </c>
      <c r="F6825" t="s">
        <v>43</v>
      </c>
      <c r="G6825" t="s">
        <v>212</v>
      </c>
      <c r="H6825" t="s">
        <v>212</v>
      </c>
      <c r="I6825" t="s">
        <v>2243</v>
      </c>
      <c r="J6825">
        <v>39.339092000000001</v>
      </c>
      <c r="K6825">
        <v>-8.6886700000000001</v>
      </c>
      <c r="L6825">
        <v>35</v>
      </c>
      <c r="M6825">
        <v>9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 t="s">
        <v>47</v>
      </c>
      <c r="X6825">
        <v>0</v>
      </c>
      <c r="Y6825">
        <v>0</v>
      </c>
      <c r="Z6825">
        <v>4.0000000000000001E-3</v>
      </c>
      <c r="AA6825">
        <v>4.0000000000000001E-3</v>
      </c>
      <c r="AB6825">
        <f>_2020_IR[[#This Row],[areaTotal]]*10000</f>
        <v>40</v>
      </c>
      <c r="AC6825" t="s">
        <v>48</v>
      </c>
      <c r="AD6825">
        <v>16</v>
      </c>
      <c r="AE6825">
        <f>SQRT(_2020_IR[[#This Row],[aream2]])/(_2020_IR[[#This Row],[duration2]]*60)</f>
        <v>6.5880784586841244E-3</v>
      </c>
      <c r="AF6825">
        <v>17.476930909419899</v>
      </c>
      <c r="AG6825">
        <v>38.581763167920599</v>
      </c>
      <c r="AH6825">
        <v>10.4245655393951</v>
      </c>
      <c r="AI6825">
        <v>794.06426432114995</v>
      </c>
      <c r="AJ6825">
        <v>110.195797930024</v>
      </c>
      <c r="AK6825">
        <v>94.491778177621995</v>
      </c>
      <c r="AL6825">
        <v>163.62439843030799</v>
      </c>
      <c r="AM6825" t="s">
        <v>49</v>
      </c>
      <c r="AN6825" t="s">
        <v>91</v>
      </c>
      <c r="AO6825" t="s">
        <v>471</v>
      </c>
      <c r="AP6825" t="s">
        <v>289</v>
      </c>
      <c r="AQ6825" t="s">
        <v>1636</v>
      </c>
      <c r="AR6825" t="s">
        <v>290</v>
      </c>
      <c r="AS6825" t="s">
        <v>291</v>
      </c>
    </row>
    <row r="6826" spans="1:45" hidden="1" x14ac:dyDescent="0.35">
      <c r="A6826">
        <v>2020110156427</v>
      </c>
      <c r="B6826">
        <v>2020</v>
      </c>
      <c r="C6826" s="1">
        <v>44074.709027777775</v>
      </c>
      <c r="D6826" s="1">
        <v>44074.724305555559</v>
      </c>
      <c r="E6826" s="2">
        <f>_2020_IR[[#This Row],[close]]-_2020_IR[[#This Row],[open]]</f>
        <v>1.527777778392192E-2</v>
      </c>
      <c r="F6826" t="s">
        <v>43</v>
      </c>
      <c r="G6826" t="s">
        <v>57</v>
      </c>
      <c r="H6826" t="s">
        <v>255</v>
      </c>
      <c r="I6826" t="s">
        <v>255</v>
      </c>
      <c r="J6826">
        <v>38.998060000000002</v>
      </c>
      <c r="K6826">
        <v>-9.0858299999999996</v>
      </c>
      <c r="L6826">
        <v>19</v>
      </c>
      <c r="M6826">
        <v>5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 t="s">
        <v>47</v>
      </c>
      <c r="X6826">
        <v>0</v>
      </c>
      <c r="Y6826">
        <v>0.02</v>
      </c>
      <c r="Z6826">
        <v>0</v>
      </c>
      <c r="AA6826">
        <v>0.02</v>
      </c>
      <c r="AB6826">
        <f>_2020_IR[[#This Row],[areaTotal]]*10000</f>
        <v>200</v>
      </c>
      <c r="AC6826" t="s">
        <v>48</v>
      </c>
      <c r="AD6826">
        <v>22</v>
      </c>
      <c r="AE6826">
        <f>SQRT(_2020_IR[[#This Row],[aream2]])/(_2020_IR[[#This Row],[duration2]]*60)</f>
        <v>1.0713739108887083E-2</v>
      </c>
      <c r="AF6826">
        <v>12.0479004840664</v>
      </c>
      <c r="AG6826">
        <v>31.268621734414602</v>
      </c>
      <c r="AH6826">
        <v>7.5408896248656196</v>
      </c>
      <c r="AI6826">
        <v>801.45376794593506</v>
      </c>
      <c r="AJ6826">
        <v>112.392027117892</v>
      </c>
      <c r="AK6826">
        <v>93.039051805013997</v>
      </c>
      <c r="AL6826">
        <v>166.43421638622399</v>
      </c>
      <c r="AM6826" t="s">
        <v>59</v>
      </c>
      <c r="AN6826" t="s">
        <v>60</v>
      </c>
      <c r="AO6826" t="s">
        <v>471</v>
      </c>
      <c r="AP6826" t="s">
        <v>125</v>
      </c>
      <c r="AQ6826" t="s">
        <v>1636</v>
      </c>
      <c r="AR6826" t="s">
        <v>290</v>
      </c>
      <c r="AS6826" t="s">
        <v>291</v>
      </c>
    </row>
    <row r="6827" spans="1:45" hidden="1" x14ac:dyDescent="0.35">
      <c r="A6827">
        <v>2020060034905</v>
      </c>
      <c r="B6827">
        <v>2020</v>
      </c>
      <c r="C6827" s="1">
        <v>44074.71597222222</v>
      </c>
      <c r="D6827" s="1">
        <v>44074.724999999999</v>
      </c>
      <c r="E6827" s="2">
        <f>_2020_IR[[#This Row],[close]]-_2020_IR[[#This Row],[open]]</f>
        <v>9.0277777781011537E-3</v>
      </c>
      <c r="F6827" t="s">
        <v>56</v>
      </c>
      <c r="G6827" t="s">
        <v>97</v>
      </c>
      <c r="H6827" t="s">
        <v>1502</v>
      </c>
      <c r="I6827" t="s">
        <v>2168</v>
      </c>
      <c r="J6827">
        <v>39.948127999999997</v>
      </c>
      <c r="K6827">
        <v>-8.3624600000000004</v>
      </c>
      <c r="L6827">
        <v>39</v>
      </c>
      <c r="M6827">
        <v>10</v>
      </c>
      <c r="N6827">
        <v>2</v>
      </c>
      <c r="O6827">
        <v>2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 t="s">
        <v>47</v>
      </c>
      <c r="X6827">
        <v>0</v>
      </c>
      <c r="Y6827">
        <v>0</v>
      </c>
      <c r="Z6827">
        <v>5.0000000000000001E-3</v>
      </c>
      <c r="AA6827">
        <v>5.0000000000000001E-3</v>
      </c>
      <c r="AB6827">
        <f>_2020_IR[[#This Row],[areaTotal]]*10000</f>
        <v>50</v>
      </c>
      <c r="AC6827" t="s">
        <v>48</v>
      </c>
      <c r="AD6827">
        <v>13</v>
      </c>
      <c r="AE6827">
        <f>SQRT(_2020_IR[[#This Row],[aream2]])/(_2020_IR[[#This Row],[duration2]]*60)</f>
        <v>9.0654715536736871E-3</v>
      </c>
      <c r="AF6827">
        <v>8.7051409407813605</v>
      </c>
      <c r="AG6827">
        <v>26.0238251063879</v>
      </c>
      <c r="AH6827">
        <v>7.8453527555377303</v>
      </c>
      <c r="AI6827">
        <v>637.02535869843905</v>
      </c>
      <c r="AJ6827">
        <v>58.253409448819902</v>
      </c>
      <c r="AK6827">
        <v>92.639349248624995</v>
      </c>
      <c r="AL6827">
        <v>94.827772067233497</v>
      </c>
      <c r="AM6827" t="s">
        <v>59</v>
      </c>
      <c r="AN6827" t="s">
        <v>60</v>
      </c>
      <c r="AO6827" t="s">
        <v>471</v>
      </c>
      <c r="AP6827" t="s">
        <v>125</v>
      </c>
      <c r="AQ6827" t="s">
        <v>1636</v>
      </c>
      <c r="AR6827" t="s">
        <v>290</v>
      </c>
      <c r="AS6827" t="s">
        <v>291</v>
      </c>
    </row>
    <row r="6828" spans="1:45" hidden="1" x14ac:dyDescent="0.35">
      <c r="A6828">
        <v>2020090025848</v>
      </c>
      <c r="B6828">
        <v>2020</v>
      </c>
      <c r="C6828" s="1">
        <v>44074.727777777778</v>
      </c>
      <c r="D6828" s="1">
        <v>44074.741666666669</v>
      </c>
      <c r="E6828" s="2">
        <f>_2020_IR[[#This Row],[close]]-_2020_IR[[#This Row],[open]]</f>
        <v>1.3888888890505768E-2</v>
      </c>
      <c r="F6828" t="s">
        <v>43</v>
      </c>
      <c r="G6828" t="s">
        <v>94</v>
      </c>
      <c r="H6828" t="s">
        <v>146</v>
      </c>
      <c r="I6828" t="s">
        <v>2244</v>
      </c>
      <c r="J6828">
        <v>40.376685000000002</v>
      </c>
      <c r="K6828">
        <v>-6.9442449999999996</v>
      </c>
      <c r="L6828">
        <v>43</v>
      </c>
      <c r="M6828">
        <v>9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 t="s">
        <v>47</v>
      </c>
      <c r="X6828">
        <v>0</v>
      </c>
      <c r="Y6828">
        <v>0.09</v>
      </c>
      <c r="Z6828">
        <v>0</v>
      </c>
      <c r="AA6828">
        <v>0.09</v>
      </c>
      <c r="AB6828">
        <f>_2020_IR[[#This Row],[areaTotal]]*10000</f>
        <v>900</v>
      </c>
      <c r="AC6828" t="s">
        <v>48</v>
      </c>
      <c r="AD6828">
        <v>20</v>
      </c>
      <c r="AE6828">
        <f>SQRT(_2020_IR[[#This Row],[aream2]])/(_2020_IR[[#This Row],[duration2]]*60)</f>
        <v>2.5000000000000001E-2</v>
      </c>
      <c r="AF6828">
        <v>13.624797654290299</v>
      </c>
      <c r="AG6828">
        <v>33.518825252936402</v>
      </c>
      <c r="AH6828">
        <v>8.5504604538571893</v>
      </c>
      <c r="AI6828">
        <v>741.22054598780699</v>
      </c>
      <c r="AJ6828">
        <v>106.426786738928</v>
      </c>
      <c r="AK6828">
        <v>92.416944347223307</v>
      </c>
      <c r="AL6828">
        <v>156.62999882193199</v>
      </c>
      <c r="AM6828" t="s">
        <v>49</v>
      </c>
      <c r="AN6828" t="s">
        <v>91</v>
      </c>
      <c r="AO6828" t="s">
        <v>471</v>
      </c>
      <c r="AP6828" t="s">
        <v>125</v>
      </c>
      <c r="AQ6828" t="s">
        <v>1636</v>
      </c>
      <c r="AR6828" t="s">
        <v>290</v>
      </c>
      <c r="AS6828" t="s">
        <v>291</v>
      </c>
    </row>
    <row r="6829" spans="1:45" hidden="1" x14ac:dyDescent="0.35">
      <c r="A6829">
        <v>2020110156450</v>
      </c>
      <c r="B6829">
        <v>2020</v>
      </c>
      <c r="C6829" s="1">
        <v>44074.734027777777</v>
      </c>
      <c r="D6829" s="1">
        <v>44074.768055555556</v>
      </c>
      <c r="E6829" s="2">
        <f>_2020_IR[[#This Row],[close]]-_2020_IR[[#This Row],[open]]</f>
        <v>3.4027777779556345E-2</v>
      </c>
      <c r="F6829" t="s">
        <v>43</v>
      </c>
      <c r="G6829" t="s">
        <v>57</v>
      </c>
      <c r="H6829" t="s">
        <v>1032</v>
      </c>
      <c r="I6829" t="s">
        <v>1759</v>
      </c>
      <c r="J6829">
        <v>38.729999999999997</v>
      </c>
      <c r="K6829">
        <v>-9.2263900000000003</v>
      </c>
      <c r="L6829">
        <v>23</v>
      </c>
      <c r="M6829">
        <v>7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 t="s">
        <v>47</v>
      </c>
      <c r="X6829">
        <v>0</v>
      </c>
      <c r="Y6829">
        <v>0.02</v>
      </c>
      <c r="Z6829">
        <v>0</v>
      </c>
      <c r="AA6829">
        <v>0.02</v>
      </c>
      <c r="AB6829">
        <f>_2020_IR[[#This Row],[areaTotal]]*10000</f>
        <v>200</v>
      </c>
      <c r="AC6829" t="s">
        <v>48</v>
      </c>
      <c r="AD6829">
        <v>49</v>
      </c>
      <c r="AE6829">
        <f>SQRT(_2020_IR[[#This Row],[aream2]])/(_2020_IR[[#This Row],[duration2]]*60)</f>
        <v>4.8102502121533846E-3</v>
      </c>
      <c r="AF6829">
        <v>5.5564366503643798</v>
      </c>
      <c r="AG6829">
        <v>20.193577061431601</v>
      </c>
      <c r="AH6829">
        <v>4.5082459393208003</v>
      </c>
      <c r="AI6829">
        <v>728.68602580197501</v>
      </c>
      <c r="AJ6829">
        <v>82.421284833615402</v>
      </c>
      <c r="AK6829">
        <v>88.182393055042098</v>
      </c>
      <c r="AL6829">
        <v>128.50479802843901</v>
      </c>
      <c r="AM6829" t="s">
        <v>59</v>
      </c>
      <c r="AN6829" t="s">
        <v>60</v>
      </c>
      <c r="AO6829" t="s">
        <v>288</v>
      </c>
      <c r="AP6829" t="s">
        <v>125</v>
      </c>
      <c r="AQ6829" t="s">
        <v>1636</v>
      </c>
      <c r="AR6829" t="s">
        <v>218</v>
      </c>
      <c r="AS6829" t="s">
        <v>219</v>
      </c>
    </row>
    <row r="6830" spans="1:45" hidden="1" x14ac:dyDescent="0.35">
      <c r="A6830">
        <v>2020150069975</v>
      </c>
      <c r="B6830">
        <v>2020</v>
      </c>
      <c r="C6830" s="1">
        <v>44074.751388888886</v>
      </c>
      <c r="D6830" s="1">
        <v>44074.760416666664</v>
      </c>
      <c r="E6830" s="2">
        <f>_2020_IR[[#This Row],[close]]-_2020_IR[[#This Row],[open]]</f>
        <v>9.0277777781011537E-3</v>
      </c>
      <c r="F6830" t="s">
        <v>43</v>
      </c>
      <c r="G6830" t="s">
        <v>118</v>
      </c>
      <c r="H6830" t="s">
        <v>817</v>
      </c>
      <c r="I6830" t="s">
        <v>1015</v>
      </c>
      <c r="J6830">
        <v>38.629292999999997</v>
      </c>
      <c r="K6830">
        <v>-9.2067530000000009</v>
      </c>
      <c r="L6830">
        <v>15</v>
      </c>
      <c r="M6830">
        <v>3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 t="s">
        <v>47</v>
      </c>
      <c r="X6830">
        <v>0</v>
      </c>
      <c r="Y6830">
        <v>2E-3</v>
      </c>
      <c r="Z6830">
        <v>0</v>
      </c>
      <c r="AA6830">
        <v>2E-3</v>
      </c>
      <c r="AB6830">
        <f>_2020_IR[[#This Row],[areaTotal]]*10000</f>
        <v>20</v>
      </c>
      <c r="AC6830" t="s">
        <v>48</v>
      </c>
      <c r="AD6830">
        <v>13</v>
      </c>
      <c r="AE6830">
        <f>SQRT(_2020_IR[[#This Row],[aream2]])/(_2020_IR[[#This Row],[duration2]]*60)</f>
        <v>5.7335076346148456E-3</v>
      </c>
      <c r="AF6830">
        <v>7.9579856175475099</v>
      </c>
      <c r="AG6830">
        <v>24.737321947168901</v>
      </c>
      <c r="AH6830">
        <v>5.0392472546143097</v>
      </c>
      <c r="AI6830">
        <v>779.28338093923901</v>
      </c>
      <c r="AJ6830">
        <v>165.67091262005499</v>
      </c>
      <c r="AK6830">
        <v>89.853478801204801</v>
      </c>
      <c r="AL6830">
        <v>216.353321006079</v>
      </c>
      <c r="AM6830" t="s">
        <v>59</v>
      </c>
      <c r="AO6830" t="s">
        <v>288</v>
      </c>
      <c r="AP6830" t="s">
        <v>125</v>
      </c>
      <c r="AQ6830" t="s">
        <v>1636</v>
      </c>
      <c r="AR6830" t="s">
        <v>307</v>
      </c>
      <c r="AS6830" t="s">
        <v>79</v>
      </c>
    </row>
    <row r="6831" spans="1:45" hidden="1" x14ac:dyDescent="0.35">
      <c r="A6831">
        <v>2020130133309</v>
      </c>
      <c r="B6831">
        <v>2020</v>
      </c>
      <c r="C6831" s="1">
        <v>44074.754166666666</v>
      </c>
      <c r="D6831" s="1">
        <v>44074.844444444447</v>
      </c>
      <c r="E6831" s="2">
        <f>_2020_IR[[#This Row],[close]]-_2020_IR[[#This Row],[open]]</f>
        <v>9.0277777781011537E-2</v>
      </c>
      <c r="F6831" t="s">
        <v>43</v>
      </c>
      <c r="G6831" t="s">
        <v>126</v>
      </c>
      <c r="H6831" t="s">
        <v>243</v>
      </c>
      <c r="I6831" t="s">
        <v>619</v>
      </c>
      <c r="J6831">
        <v>41.137883000000002</v>
      </c>
      <c r="K6831">
        <v>-8.0114619999999999</v>
      </c>
      <c r="L6831">
        <v>77</v>
      </c>
      <c r="M6831">
        <v>19</v>
      </c>
      <c r="N6831">
        <v>10</v>
      </c>
      <c r="O6831">
        <v>5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 t="s">
        <v>47</v>
      </c>
      <c r="X6831">
        <v>0</v>
      </c>
      <c r="Y6831">
        <v>3</v>
      </c>
      <c r="Z6831">
        <v>0</v>
      </c>
      <c r="AA6831">
        <v>3</v>
      </c>
      <c r="AB6831">
        <f>_2020_IR[[#This Row],[areaTotal]]*10000</f>
        <v>30000</v>
      </c>
      <c r="AC6831" t="s">
        <v>82</v>
      </c>
      <c r="AD6831">
        <v>130</v>
      </c>
      <c r="AE6831">
        <f>SQRT(_2020_IR[[#This Row],[aream2]])/(_2020_IR[[#This Row],[duration2]]*60)</f>
        <v>2.2205779584216375E-2</v>
      </c>
      <c r="AF6831">
        <v>4.0769748872116596</v>
      </c>
      <c r="AG6831">
        <v>16.953059933127498</v>
      </c>
      <c r="AH6831">
        <v>5.5961812427329303</v>
      </c>
      <c r="AI6831">
        <v>453.788357545493</v>
      </c>
      <c r="AJ6831">
        <v>40.841479404192803</v>
      </c>
      <c r="AK6831">
        <v>90.468359497069798</v>
      </c>
      <c r="AL6831">
        <v>66.6798082708723</v>
      </c>
      <c r="AM6831" t="s">
        <v>59</v>
      </c>
      <c r="AN6831" t="s">
        <v>60</v>
      </c>
      <c r="AO6831" t="s">
        <v>217</v>
      </c>
      <c r="AP6831" t="s">
        <v>125</v>
      </c>
      <c r="AQ6831" t="s">
        <v>1234</v>
      </c>
      <c r="AR6831" t="s">
        <v>307</v>
      </c>
      <c r="AS6831" t="s">
        <v>79</v>
      </c>
    </row>
    <row r="6832" spans="1:45" hidden="1" x14ac:dyDescent="0.35">
      <c r="A6832">
        <v>2020130133351</v>
      </c>
      <c r="B6832">
        <v>2020</v>
      </c>
      <c r="C6832" s="1">
        <v>44074.775694444441</v>
      </c>
      <c r="D6832" s="1">
        <v>44074.789583333331</v>
      </c>
      <c r="E6832" s="2">
        <f>_2020_IR[[#This Row],[close]]-_2020_IR[[#This Row],[open]]</f>
        <v>1.3888888890505768E-2</v>
      </c>
      <c r="F6832" t="s">
        <v>43</v>
      </c>
      <c r="G6832" t="s">
        <v>126</v>
      </c>
      <c r="H6832" t="s">
        <v>169</v>
      </c>
      <c r="I6832" t="s">
        <v>570</v>
      </c>
      <c r="J6832">
        <v>41.137180000000001</v>
      </c>
      <c r="K6832">
        <v>-8.1069549999999992</v>
      </c>
      <c r="L6832">
        <v>6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 t="s">
        <v>47</v>
      </c>
      <c r="X6832">
        <v>0</v>
      </c>
      <c r="Y6832">
        <v>0.08</v>
      </c>
      <c r="Z6832">
        <v>0</v>
      </c>
      <c r="AA6832">
        <v>0.08</v>
      </c>
      <c r="AB6832">
        <f>_2020_IR[[#This Row],[areaTotal]]*10000</f>
        <v>800</v>
      </c>
      <c r="AC6832" t="s">
        <v>48</v>
      </c>
      <c r="AD6832">
        <v>20</v>
      </c>
      <c r="AE6832">
        <f>SQRT(_2020_IR[[#This Row],[aream2]])/(_2020_IR[[#This Row],[duration2]]*60)</f>
        <v>2.3570226039551584E-2</v>
      </c>
      <c r="AF6832">
        <v>4.0769748872116596</v>
      </c>
      <c r="AG6832">
        <v>16.953059933127498</v>
      </c>
      <c r="AH6832">
        <v>5.5961812427329303</v>
      </c>
      <c r="AI6832">
        <v>453.788357545493</v>
      </c>
      <c r="AJ6832">
        <v>40.841479404192803</v>
      </c>
      <c r="AK6832">
        <v>90.468359497069798</v>
      </c>
      <c r="AL6832">
        <v>66.6798082708723</v>
      </c>
      <c r="AM6832" t="s">
        <v>83</v>
      </c>
      <c r="AN6832" t="s">
        <v>84</v>
      </c>
      <c r="AO6832" t="s">
        <v>217</v>
      </c>
      <c r="AP6832" t="s">
        <v>125</v>
      </c>
      <c r="AQ6832" t="s">
        <v>1234</v>
      </c>
      <c r="AR6832" t="s">
        <v>307</v>
      </c>
      <c r="AS6832" t="s">
        <v>79</v>
      </c>
    </row>
    <row r="6833" spans="1:45" hidden="1" x14ac:dyDescent="0.35">
      <c r="A6833">
        <v>2020030061209</v>
      </c>
      <c r="B6833">
        <v>2020</v>
      </c>
      <c r="C6833" s="1">
        <v>44074.791666666664</v>
      </c>
      <c r="D6833" s="1">
        <v>44074.824305555558</v>
      </c>
      <c r="E6833" s="2">
        <f>_2020_IR[[#This Row],[close]]-_2020_IR[[#This Row],[open]]</f>
        <v>3.2638888893416151E-2</v>
      </c>
      <c r="F6833" t="s">
        <v>43</v>
      </c>
      <c r="G6833" t="s">
        <v>158</v>
      </c>
      <c r="H6833" t="s">
        <v>190</v>
      </c>
      <c r="I6833" t="s">
        <v>634</v>
      </c>
      <c r="J6833">
        <v>41.562288000000002</v>
      </c>
      <c r="K6833">
        <v>-8.1081979999999998</v>
      </c>
      <c r="L6833">
        <v>29</v>
      </c>
      <c r="M6833">
        <v>6</v>
      </c>
      <c r="N6833">
        <v>2</v>
      </c>
      <c r="O6833">
        <v>2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 t="s">
        <v>47</v>
      </c>
      <c r="X6833">
        <v>0</v>
      </c>
      <c r="Y6833">
        <v>0.08</v>
      </c>
      <c r="Z6833">
        <v>0</v>
      </c>
      <c r="AA6833">
        <v>0.08</v>
      </c>
      <c r="AB6833">
        <f>_2020_IR[[#This Row],[areaTotal]]*10000</f>
        <v>800</v>
      </c>
      <c r="AC6833" t="s">
        <v>48</v>
      </c>
      <c r="AD6833">
        <v>47</v>
      </c>
      <c r="AE6833">
        <f>SQRT(_2020_IR[[#This Row],[aream2]])/(_2020_IR[[#This Row],[duration2]]*60)</f>
        <v>1.0029883421085781E-2</v>
      </c>
      <c r="AF6833">
        <v>4.0026467843458597</v>
      </c>
      <c r="AG6833">
        <v>16.777743035347999</v>
      </c>
      <c r="AH6833">
        <v>6.0960999836627598</v>
      </c>
      <c r="AI6833">
        <v>396.48569300257401</v>
      </c>
      <c r="AJ6833">
        <v>35.603731229761102</v>
      </c>
      <c r="AK6833">
        <v>90.017963302147194</v>
      </c>
      <c r="AL6833">
        <v>58.152481229549103</v>
      </c>
      <c r="AM6833" t="s">
        <v>83</v>
      </c>
      <c r="AN6833" t="s">
        <v>84</v>
      </c>
      <c r="AO6833" t="s">
        <v>217</v>
      </c>
      <c r="AP6833" t="s">
        <v>125</v>
      </c>
      <c r="AQ6833" t="s">
        <v>1234</v>
      </c>
      <c r="AR6833" t="s">
        <v>307</v>
      </c>
      <c r="AS6833" t="s">
        <v>79</v>
      </c>
    </row>
    <row r="6834" spans="1:45" hidden="1" x14ac:dyDescent="0.35">
      <c r="A6834">
        <v>2020170022667</v>
      </c>
      <c r="B6834">
        <v>2020</v>
      </c>
      <c r="C6834" s="1">
        <v>44074.797222222223</v>
      </c>
      <c r="D6834" s="1">
        <v>44074.806944444441</v>
      </c>
      <c r="E6834" s="2">
        <f>_2020_IR[[#This Row],[close]]-_2020_IR[[#This Row],[open]]</f>
        <v>9.7222222175332718E-3</v>
      </c>
      <c r="F6834" t="s">
        <v>43</v>
      </c>
      <c r="G6834" t="s">
        <v>44</v>
      </c>
      <c r="H6834" t="s">
        <v>44</v>
      </c>
      <c r="I6834" t="s">
        <v>2245</v>
      </c>
      <c r="J6834">
        <v>41.301057</v>
      </c>
      <c r="K6834">
        <v>-7.7379680000000004</v>
      </c>
      <c r="L6834">
        <v>15</v>
      </c>
      <c r="M6834">
        <v>3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 t="s">
        <v>47</v>
      </c>
      <c r="X6834">
        <v>0</v>
      </c>
      <c r="Y6834">
        <v>0.01</v>
      </c>
      <c r="Z6834">
        <v>0</v>
      </c>
      <c r="AA6834">
        <v>0.01</v>
      </c>
      <c r="AB6834">
        <f>_2020_IR[[#This Row],[areaTotal]]*10000</f>
        <v>100</v>
      </c>
      <c r="AC6834" t="s">
        <v>48</v>
      </c>
      <c r="AD6834">
        <v>14</v>
      </c>
      <c r="AE6834">
        <f>SQRT(_2020_IR[[#This Row],[aream2]])/(_2020_IR[[#This Row],[duration2]]*60)</f>
        <v>1.1904761904761904E-2</v>
      </c>
      <c r="AF6834">
        <v>4.1946083902644897</v>
      </c>
      <c r="AG6834">
        <v>17.227704379460899</v>
      </c>
      <c r="AH6834">
        <v>5.02210080751692</v>
      </c>
      <c r="AI6834">
        <v>551.26986251546396</v>
      </c>
      <c r="AJ6834">
        <v>48.522630511658598</v>
      </c>
      <c r="AK6834">
        <v>89.9192080479867</v>
      </c>
      <c r="AL6834">
        <v>79.542078217875996</v>
      </c>
      <c r="AM6834" t="s">
        <v>59</v>
      </c>
      <c r="AO6834" t="s">
        <v>217</v>
      </c>
      <c r="AP6834" t="s">
        <v>125</v>
      </c>
      <c r="AQ6834" t="s">
        <v>1636</v>
      </c>
      <c r="AR6834" t="s">
        <v>307</v>
      </c>
      <c r="AS6834" t="s">
        <v>79</v>
      </c>
    </row>
    <row r="6835" spans="1:45" hidden="1" x14ac:dyDescent="0.35">
      <c r="A6835">
        <v>2020180042835</v>
      </c>
      <c r="B6835">
        <v>2020</v>
      </c>
      <c r="C6835" s="1">
        <v>44074.800694444442</v>
      </c>
      <c r="D6835" s="1">
        <v>44074.85</v>
      </c>
      <c r="E6835" s="2">
        <f>_2020_IR[[#This Row],[close]]-_2020_IR[[#This Row],[open]]</f>
        <v>4.9305555556202307E-2</v>
      </c>
      <c r="F6835" t="s">
        <v>43</v>
      </c>
      <c r="G6835" t="s">
        <v>65</v>
      </c>
      <c r="H6835" t="s">
        <v>156</v>
      </c>
      <c r="I6835" t="s">
        <v>156</v>
      </c>
      <c r="J6835">
        <v>41.096367999999998</v>
      </c>
      <c r="K6835">
        <v>-8.100517</v>
      </c>
      <c r="L6835">
        <v>32</v>
      </c>
      <c r="M6835">
        <v>7</v>
      </c>
      <c r="N6835">
        <v>2</v>
      </c>
      <c r="O6835">
        <v>2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 t="s">
        <v>47</v>
      </c>
      <c r="X6835">
        <v>0.30969999999999998</v>
      </c>
      <c r="Y6835">
        <v>0</v>
      </c>
      <c r="Z6835">
        <v>0</v>
      </c>
      <c r="AA6835">
        <v>0.30969999999999998</v>
      </c>
      <c r="AB6835">
        <f>_2020_IR[[#This Row],[areaTotal]]*10000</f>
        <v>3096.9999999999995</v>
      </c>
      <c r="AC6835" t="s">
        <v>48</v>
      </c>
      <c r="AD6835">
        <v>71</v>
      </c>
      <c r="AE6835">
        <f>SQRT(_2020_IR[[#This Row],[aream2]])/(_2020_IR[[#This Row],[duration2]]*60)</f>
        <v>1.3063543735189226E-2</v>
      </c>
      <c r="AF6835">
        <v>4.0769748872116596</v>
      </c>
      <c r="AG6835">
        <v>16.953059933127498</v>
      </c>
      <c r="AH6835">
        <v>5.5961812427329303</v>
      </c>
      <c r="AI6835">
        <v>453.788357545493</v>
      </c>
      <c r="AJ6835">
        <v>40.841479404192803</v>
      </c>
      <c r="AK6835">
        <v>90.468359497069798</v>
      </c>
      <c r="AL6835">
        <v>66.6798082708723</v>
      </c>
      <c r="AM6835" t="s">
        <v>83</v>
      </c>
      <c r="AN6835" t="s">
        <v>84</v>
      </c>
      <c r="AO6835" t="s">
        <v>217</v>
      </c>
      <c r="AP6835" t="s">
        <v>125</v>
      </c>
      <c r="AQ6835" t="s">
        <v>1234</v>
      </c>
      <c r="AR6835" t="s">
        <v>307</v>
      </c>
      <c r="AS6835" t="s">
        <v>79</v>
      </c>
    </row>
    <row r="6836" spans="1:45" hidden="1" x14ac:dyDescent="0.35">
      <c r="A6836">
        <v>2020140045141</v>
      </c>
      <c r="B6836">
        <v>2020</v>
      </c>
      <c r="C6836" s="1">
        <v>44074.811111111114</v>
      </c>
      <c r="D6836" s="1">
        <v>44074.833333333336</v>
      </c>
      <c r="E6836" s="2">
        <f>_2020_IR[[#This Row],[close]]-_2020_IR[[#This Row],[open]]</f>
        <v>2.2222222221898846E-2</v>
      </c>
      <c r="F6836" t="s">
        <v>43</v>
      </c>
      <c r="G6836" t="s">
        <v>212</v>
      </c>
      <c r="H6836" t="s">
        <v>387</v>
      </c>
      <c r="I6836" t="s">
        <v>2246</v>
      </c>
      <c r="J6836">
        <v>39.421128000000003</v>
      </c>
      <c r="K6836">
        <v>-8.7356700000000007</v>
      </c>
      <c r="L6836">
        <v>32</v>
      </c>
      <c r="M6836">
        <v>9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 t="s">
        <v>47</v>
      </c>
      <c r="X6836">
        <v>0</v>
      </c>
      <c r="Y6836">
        <v>0</v>
      </c>
      <c r="Z6836">
        <v>7.5200000000000003E-2</v>
      </c>
      <c r="AA6836">
        <v>7.5200000000000003E-2</v>
      </c>
      <c r="AB6836">
        <f>_2020_IR[[#This Row],[areaTotal]]*10000</f>
        <v>752</v>
      </c>
      <c r="AC6836" t="s">
        <v>48</v>
      </c>
      <c r="AD6836">
        <v>32</v>
      </c>
      <c r="AE6836">
        <f>SQRT(_2020_IR[[#This Row],[aream2]])/(_2020_IR[[#This Row],[duration2]]*60)</f>
        <v>1.4282613750835508E-2</v>
      </c>
      <c r="AF6836">
        <v>15.680679319680801</v>
      </c>
      <c r="AG6836">
        <v>36.288727044064601</v>
      </c>
      <c r="AH6836">
        <v>9.7650687627428994</v>
      </c>
      <c r="AI6836">
        <v>765.17912356830402</v>
      </c>
      <c r="AJ6836">
        <v>100.85857536339</v>
      </c>
      <c r="AK6836">
        <v>94.058466596619596</v>
      </c>
      <c r="AL6836">
        <v>151.72109929282999</v>
      </c>
      <c r="AM6836" t="s">
        <v>83</v>
      </c>
      <c r="AN6836" t="s">
        <v>84</v>
      </c>
      <c r="AO6836" t="s">
        <v>471</v>
      </c>
      <c r="AP6836" t="s">
        <v>125</v>
      </c>
      <c r="AQ6836" t="s">
        <v>1636</v>
      </c>
      <c r="AR6836" t="s">
        <v>290</v>
      </c>
      <c r="AS6836" t="s">
        <v>291</v>
      </c>
    </row>
    <row r="6837" spans="1:45" hidden="1" x14ac:dyDescent="0.35">
      <c r="A6837">
        <v>2020130133405</v>
      </c>
      <c r="B6837">
        <v>2020</v>
      </c>
      <c r="C6837" s="1">
        <v>44074.8125</v>
      </c>
      <c r="D6837" s="1">
        <v>44074.847222222219</v>
      </c>
      <c r="E6837" s="2">
        <f>_2020_IR[[#This Row],[close]]-_2020_IR[[#This Row],[open]]</f>
        <v>3.4722222218988463E-2</v>
      </c>
      <c r="F6837" t="s">
        <v>43</v>
      </c>
      <c r="G6837" t="s">
        <v>126</v>
      </c>
      <c r="H6837" t="s">
        <v>243</v>
      </c>
      <c r="I6837" t="s">
        <v>1303</v>
      </c>
      <c r="J6837">
        <v>41.161323000000003</v>
      </c>
      <c r="K6837">
        <v>-8.0342420000000008</v>
      </c>
      <c r="L6837">
        <v>6</v>
      </c>
      <c r="M6837">
        <v>1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 t="s">
        <v>47</v>
      </c>
      <c r="X6837">
        <v>0</v>
      </c>
      <c r="Y6837">
        <v>2E-3</v>
      </c>
      <c r="Z6837">
        <v>0</v>
      </c>
      <c r="AA6837">
        <v>2E-3</v>
      </c>
      <c r="AB6837">
        <f>_2020_IR[[#This Row],[areaTotal]]*10000</f>
        <v>20</v>
      </c>
      <c r="AC6837" t="s">
        <v>48</v>
      </c>
      <c r="AD6837">
        <v>50</v>
      </c>
      <c r="AE6837">
        <f>SQRT(_2020_IR[[#This Row],[aream2]])/(_2020_IR[[#This Row],[duration2]]*60)</f>
        <v>1.4907119849998599E-3</v>
      </c>
      <c r="AF6837">
        <v>4.0769748872116596</v>
      </c>
      <c r="AG6837">
        <v>16.953059933127498</v>
      </c>
      <c r="AH6837">
        <v>5.5961812427329303</v>
      </c>
      <c r="AI6837">
        <v>453.788357545493</v>
      </c>
      <c r="AJ6837">
        <v>40.841479404192803</v>
      </c>
      <c r="AK6837">
        <v>90.468359497069798</v>
      </c>
      <c r="AL6837">
        <v>66.6798082708723</v>
      </c>
      <c r="AM6837" t="s">
        <v>59</v>
      </c>
      <c r="AN6837" t="s">
        <v>60</v>
      </c>
      <c r="AO6837" t="s">
        <v>217</v>
      </c>
      <c r="AP6837" t="s">
        <v>125</v>
      </c>
      <c r="AQ6837" t="s">
        <v>1234</v>
      </c>
      <c r="AR6837" t="s">
        <v>307</v>
      </c>
      <c r="AS6837" t="s">
        <v>79</v>
      </c>
    </row>
    <row r="6838" spans="1:45" hidden="1" x14ac:dyDescent="0.35">
      <c r="A6838">
        <v>2020160021330</v>
      </c>
      <c r="B6838">
        <v>2020</v>
      </c>
      <c r="C6838" s="1">
        <v>44074.84652777778</v>
      </c>
      <c r="D6838" s="1">
        <v>44074.890277777777</v>
      </c>
      <c r="E6838" s="2">
        <f>_2020_IR[[#This Row],[close]]-_2020_IR[[#This Row],[open]]</f>
        <v>4.3749999997089617E-2</v>
      </c>
      <c r="F6838" t="s">
        <v>56</v>
      </c>
      <c r="G6838" t="s">
        <v>68</v>
      </c>
      <c r="H6838" t="s">
        <v>68</v>
      </c>
      <c r="I6838" t="s">
        <v>2247</v>
      </c>
      <c r="J6838">
        <v>41.719884999999998</v>
      </c>
      <c r="K6838">
        <v>-8.7851300000000005</v>
      </c>
      <c r="L6838">
        <v>9</v>
      </c>
      <c r="M6838">
        <v>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 t="s">
        <v>47</v>
      </c>
      <c r="X6838">
        <v>0</v>
      </c>
      <c r="Y6838">
        <v>0</v>
      </c>
      <c r="Z6838">
        <v>0.2</v>
      </c>
      <c r="AA6838">
        <v>0.2</v>
      </c>
      <c r="AB6838">
        <f>_2020_IR[[#This Row],[areaTotal]]*10000</f>
        <v>2000</v>
      </c>
      <c r="AC6838" t="s">
        <v>48</v>
      </c>
      <c r="AD6838">
        <v>63</v>
      </c>
      <c r="AE6838">
        <f>SQRT(_2020_IR[[#This Row],[aream2]])/(_2020_IR[[#This Row],[duration2]]*60)</f>
        <v>1.1831047499998889E-2</v>
      </c>
      <c r="AF6838">
        <v>0.87425950344529402</v>
      </c>
      <c r="AG6838">
        <v>7.1031796875160103</v>
      </c>
      <c r="AH6838">
        <v>3.8241521697286598</v>
      </c>
      <c r="AI6838">
        <v>248.977741691848</v>
      </c>
      <c r="AJ6838">
        <v>14.357896577742601</v>
      </c>
      <c r="AK6838">
        <v>85.708144535155796</v>
      </c>
      <c r="AL6838">
        <v>25.0975217122832</v>
      </c>
      <c r="AM6838" t="s">
        <v>49</v>
      </c>
      <c r="AN6838" t="s">
        <v>91</v>
      </c>
      <c r="AO6838" t="s">
        <v>51</v>
      </c>
      <c r="AP6838" t="s">
        <v>125</v>
      </c>
      <c r="AQ6838" t="s">
        <v>53</v>
      </c>
      <c r="AR6838" t="s">
        <v>54</v>
      </c>
      <c r="AS6838" t="s">
        <v>55</v>
      </c>
    </row>
    <row r="6839" spans="1:45" hidden="1" x14ac:dyDescent="0.35">
      <c r="A6839">
        <v>2020110156555</v>
      </c>
      <c r="B6839">
        <v>2020</v>
      </c>
      <c r="C6839" s="1">
        <v>44074.85833333333</v>
      </c>
      <c r="D6839" s="1">
        <v>44074.881249999999</v>
      </c>
      <c r="E6839" s="2">
        <f>_2020_IR[[#This Row],[close]]-_2020_IR[[#This Row],[open]]</f>
        <v>2.2916666668606922E-2</v>
      </c>
      <c r="F6839" t="s">
        <v>43</v>
      </c>
      <c r="G6839" t="s">
        <v>57</v>
      </c>
      <c r="H6839" t="s">
        <v>266</v>
      </c>
      <c r="I6839" t="s">
        <v>722</v>
      </c>
      <c r="J6839">
        <v>38.990017999999999</v>
      </c>
      <c r="K6839">
        <v>-9.2549620000000008</v>
      </c>
      <c r="L6839">
        <v>28</v>
      </c>
      <c r="M6839">
        <v>7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 t="s">
        <v>47</v>
      </c>
      <c r="X6839">
        <v>0</v>
      </c>
      <c r="Y6839">
        <v>0.01</v>
      </c>
      <c r="Z6839">
        <v>0</v>
      </c>
      <c r="AA6839">
        <v>0.01</v>
      </c>
      <c r="AB6839">
        <f>_2020_IR[[#This Row],[areaTotal]]*10000</f>
        <v>100</v>
      </c>
      <c r="AC6839" t="s">
        <v>48</v>
      </c>
      <c r="AD6839">
        <v>33</v>
      </c>
      <c r="AE6839">
        <f>SQRT(_2020_IR[[#This Row],[aream2]])/(_2020_IR[[#This Row],[duration2]]*60)</f>
        <v>5.0505050505050509E-3</v>
      </c>
      <c r="AF6839">
        <v>4.8105103509320504</v>
      </c>
      <c r="AG6839">
        <v>18.614144405583598</v>
      </c>
      <c r="AH6839">
        <v>4.64092468300443</v>
      </c>
      <c r="AI6839">
        <v>694.77587807086297</v>
      </c>
      <c r="AJ6839">
        <v>62.823794398652304</v>
      </c>
      <c r="AK6839">
        <v>87.958643074985403</v>
      </c>
      <c r="AL6839">
        <v>102.48096934752</v>
      </c>
      <c r="AM6839" t="s">
        <v>59</v>
      </c>
      <c r="AN6839" t="s">
        <v>60</v>
      </c>
      <c r="AO6839" t="s">
        <v>288</v>
      </c>
      <c r="AP6839" t="s">
        <v>125</v>
      </c>
      <c r="AQ6839" t="s">
        <v>1636</v>
      </c>
      <c r="AR6839" t="s">
        <v>218</v>
      </c>
      <c r="AS6839" t="s">
        <v>219</v>
      </c>
    </row>
    <row r="6840" spans="1:45" hidden="1" x14ac:dyDescent="0.35">
      <c r="A6840">
        <v>2020170022676</v>
      </c>
      <c r="B6840">
        <v>2020</v>
      </c>
      <c r="C6840" s="1">
        <v>44074.884027777778</v>
      </c>
      <c r="D6840" s="1">
        <v>44074.906944444447</v>
      </c>
      <c r="E6840" s="2">
        <f>_2020_IR[[#This Row],[close]]-_2020_IR[[#This Row],[open]]</f>
        <v>2.2916666668606922E-2</v>
      </c>
      <c r="F6840" t="s">
        <v>56</v>
      </c>
      <c r="G6840" t="s">
        <v>44</v>
      </c>
      <c r="H6840" t="s">
        <v>304</v>
      </c>
      <c r="I6840" t="s">
        <v>286</v>
      </c>
      <c r="J6840">
        <v>41.424731999999999</v>
      </c>
      <c r="K6840">
        <v>-7.679862</v>
      </c>
      <c r="L6840">
        <v>5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 t="s">
        <v>47</v>
      </c>
      <c r="X6840">
        <v>0</v>
      </c>
      <c r="Y6840">
        <v>0.05</v>
      </c>
      <c r="Z6840">
        <v>0</v>
      </c>
      <c r="AA6840">
        <v>0.05</v>
      </c>
      <c r="AB6840">
        <f>_2020_IR[[#This Row],[areaTotal]]*10000</f>
        <v>500</v>
      </c>
      <c r="AC6840" t="s">
        <v>48</v>
      </c>
      <c r="AD6840">
        <v>33</v>
      </c>
      <c r="AE6840">
        <f>SQRT(_2020_IR[[#This Row],[aream2]])/(_2020_IR[[#This Row],[duration2]]*60)</f>
        <v>1.1293272613635302E-2</v>
      </c>
      <c r="AF6840">
        <v>5.1568252312336398</v>
      </c>
      <c r="AG6840">
        <v>19.359774196818599</v>
      </c>
      <c r="AH6840">
        <v>5.3348396881686302</v>
      </c>
      <c r="AI6840">
        <v>625.46534775667601</v>
      </c>
      <c r="AJ6840">
        <v>55.501090251710202</v>
      </c>
      <c r="AK6840">
        <v>90.260003572622395</v>
      </c>
      <c r="AL6840">
        <v>90.848436916327799</v>
      </c>
      <c r="AM6840" t="s">
        <v>49</v>
      </c>
      <c r="AN6840" t="s">
        <v>50</v>
      </c>
      <c r="AO6840" t="s">
        <v>288</v>
      </c>
      <c r="AP6840" t="s">
        <v>125</v>
      </c>
      <c r="AQ6840" t="s">
        <v>1636</v>
      </c>
      <c r="AR6840" t="s">
        <v>307</v>
      </c>
      <c r="AS6840" t="s">
        <v>79</v>
      </c>
    </row>
    <row r="6841" spans="1:45" x14ac:dyDescent="0.35">
      <c r="A6841">
        <v>2020140045156</v>
      </c>
      <c r="B6841">
        <v>2020</v>
      </c>
      <c r="C6841" s="1">
        <v>44074.897916666669</v>
      </c>
      <c r="D6841" s="1">
        <v>44074.972222222219</v>
      </c>
      <c r="E6841" s="2">
        <f>_2020_IR[[#This Row],[close]]-_2020_IR[[#This Row],[open]]</f>
        <v>7.4305555550381541E-2</v>
      </c>
      <c r="F6841" t="s">
        <v>102</v>
      </c>
      <c r="G6841" t="s">
        <v>212</v>
      </c>
      <c r="H6841" t="s">
        <v>213</v>
      </c>
      <c r="I6841" t="s">
        <v>1653</v>
      </c>
      <c r="J6841">
        <v>39.454985000000001</v>
      </c>
      <c r="K6841">
        <v>-8.2333069999999999</v>
      </c>
      <c r="L6841">
        <v>26</v>
      </c>
      <c r="M6841">
        <v>9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 t="s">
        <v>47</v>
      </c>
      <c r="X6841">
        <v>0.1</v>
      </c>
      <c r="Y6841">
        <v>0.19120000000000001</v>
      </c>
      <c r="Z6841">
        <v>0</v>
      </c>
      <c r="AA6841">
        <v>0.29120000000000001</v>
      </c>
      <c r="AB6841">
        <f>_2020_IR[[#This Row],[areaTotal]]*10000</f>
        <v>2912</v>
      </c>
      <c r="AC6841" t="s">
        <v>48</v>
      </c>
      <c r="AD6841">
        <v>107</v>
      </c>
      <c r="AE6841">
        <f>SQRT(_2020_IR[[#This Row],[aream2]])/(_2020_IR[[#This Row],[duration2]]*60)</f>
        <v>8.4054439646305563E-3</v>
      </c>
      <c r="AF6841">
        <v>17.9952546161418</v>
      </c>
      <c r="AG6841">
        <v>39.224115515626501</v>
      </c>
      <c r="AH6841">
        <v>10.504805568465599</v>
      </c>
      <c r="AI6841">
        <v>783.30895109066103</v>
      </c>
      <c r="AJ6841">
        <v>119.391915890072</v>
      </c>
      <c r="AK6841">
        <v>94.238159860171507</v>
      </c>
      <c r="AL6841">
        <v>172.900221412967</v>
      </c>
      <c r="AM6841" t="s">
        <v>83</v>
      </c>
      <c r="AN6841" t="s">
        <v>84</v>
      </c>
      <c r="AO6841" t="s">
        <v>1183</v>
      </c>
      <c r="AP6841" t="s">
        <v>289</v>
      </c>
      <c r="AQ6841" t="s">
        <v>1636</v>
      </c>
      <c r="AR6841" t="s">
        <v>290</v>
      </c>
      <c r="AS6841" t="s">
        <v>291</v>
      </c>
    </row>
    <row r="6842" spans="1:45" hidden="1" x14ac:dyDescent="0.35">
      <c r="A6842">
        <v>2020160021337</v>
      </c>
      <c r="B6842">
        <v>2020</v>
      </c>
      <c r="C6842" s="1">
        <v>44074.915277777778</v>
      </c>
      <c r="D6842" s="1">
        <v>44074.932638888888</v>
      </c>
      <c r="E6842" s="2">
        <f>_2020_IR[[#This Row],[close]]-_2020_IR[[#This Row],[open]]</f>
        <v>1.7361111109494232E-2</v>
      </c>
      <c r="F6842" t="s">
        <v>56</v>
      </c>
      <c r="G6842" t="s">
        <v>68</v>
      </c>
      <c r="H6842" t="s">
        <v>68</v>
      </c>
      <c r="I6842" t="s">
        <v>2248</v>
      </c>
      <c r="J6842">
        <v>41.713487000000001</v>
      </c>
      <c r="K6842">
        <v>-8.7924199999999999</v>
      </c>
      <c r="L6842">
        <v>8</v>
      </c>
      <c r="M6842">
        <v>3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 t="s">
        <v>47</v>
      </c>
      <c r="X6842">
        <v>0</v>
      </c>
      <c r="Y6842">
        <v>0</v>
      </c>
      <c r="Z6842">
        <v>0.03</v>
      </c>
      <c r="AA6842">
        <v>0.03</v>
      </c>
      <c r="AB6842">
        <f>_2020_IR[[#This Row],[areaTotal]]*10000</f>
        <v>300</v>
      </c>
      <c r="AC6842" t="s">
        <v>48</v>
      </c>
      <c r="AD6842">
        <v>25</v>
      </c>
      <c r="AE6842">
        <f>SQRT(_2020_IR[[#This Row],[aream2]])/(_2020_IR[[#This Row],[duration2]]*60)</f>
        <v>1.1547005383792516E-2</v>
      </c>
      <c r="AF6842">
        <v>0.87425950344529402</v>
      </c>
      <c r="AG6842">
        <v>7.1031796875160103</v>
      </c>
      <c r="AH6842">
        <v>3.8241521697286598</v>
      </c>
      <c r="AI6842">
        <v>248.977741691848</v>
      </c>
      <c r="AJ6842">
        <v>14.357896577742601</v>
      </c>
      <c r="AK6842">
        <v>85.708144535155796</v>
      </c>
      <c r="AL6842">
        <v>25.0975217122832</v>
      </c>
      <c r="AM6842" t="s">
        <v>49</v>
      </c>
      <c r="AN6842" t="s">
        <v>91</v>
      </c>
      <c r="AO6842" t="s">
        <v>51</v>
      </c>
      <c r="AP6842" t="s">
        <v>125</v>
      </c>
      <c r="AQ6842" t="s">
        <v>53</v>
      </c>
      <c r="AR6842" t="s">
        <v>54</v>
      </c>
      <c r="AS6842" t="s">
        <v>55</v>
      </c>
    </row>
    <row r="6843" spans="1:45" hidden="1" x14ac:dyDescent="0.35">
      <c r="A6843">
        <v>2020130133443</v>
      </c>
      <c r="B6843">
        <v>2020</v>
      </c>
      <c r="C6843" s="1">
        <v>44074.921527777777</v>
      </c>
      <c r="D6843" s="1">
        <v>44074.939583333333</v>
      </c>
      <c r="E6843" s="2">
        <f>_2020_IR[[#This Row],[close]]-_2020_IR[[#This Row],[open]]</f>
        <v>1.8055555556202307E-2</v>
      </c>
      <c r="F6843" t="s">
        <v>43</v>
      </c>
      <c r="G6843" t="s">
        <v>126</v>
      </c>
      <c r="H6843" t="s">
        <v>285</v>
      </c>
      <c r="I6843" t="s">
        <v>389</v>
      </c>
      <c r="J6843">
        <v>41.268827999999999</v>
      </c>
      <c r="K6843">
        <v>-8.1840679999999999</v>
      </c>
      <c r="L6843">
        <v>5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 t="s">
        <v>47</v>
      </c>
      <c r="X6843">
        <v>0</v>
      </c>
      <c r="Y6843">
        <v>5.0000000000000001E-4</v>
      </c>
      <c r="Z6843">
        <v>0</v>
      </c>
      <c r="AA6843">
        <v>5.0000000000000001E-4</v>
      </c>
      <c r="AB6843">
        <f>_2020_IR[[#This Row],[areaTotal]]*10000</f>
        <v>5</v>
      </c>
      <c r="AC6843" t="s">
        <v>48</v>
      </c>
      <c r="AD6843">
        <v>26</v>
      </c>
      <c r="AE6843">
        <f>SQRT(_2020_IR[[#This Row],[aream2]])/(_2020_IR[[#This Row],[duration2]]*60)</f>
        <v>1.4333769086537114E-3</v>
      </c>
      <c r="AF6843">
        <v>4.0054397877688803</v>
      </c>
      <c r="AG6843">
        <v>16.784356340662299</v>
      </c>
      <c r="AH6843">
        <v>5.5086228125613603</v>
      </c>
      <c r="AI6843">
        <v>469.71564887824599</v>
      </c>
      <c r="AJ6843">
        <v>40.694466801924001</v>
      </c>
      <c r="AK6843">
        <v>90.306814432907203</v>
      </c>
      <c r="AL6843">
        <v>66.899176267668807</v>
      </c>
      <c r="AM6843" t="s">
        <v>59</v>
      </c>
      <c r="AN6843" t="s">
        <v>60</v>
      </c>
      <c r="AO6843" t="s">
        <v>217</v>
      </c>
      <c r="AP6843" t="s">
        <v>125</v>
      </c>
      <c r="AQ6843" t="s">
        <v>1234</v>
      </c>
      <c r="AR6843" t="s">
        <v>307</v>
      </c>
      <c r="AS6843" t="s">
        <v>79</v>
      </c>
    </row>
    <row r="6844" spans="1:45" hidden="1" x14ac:dyDescent="0.35">
      <c r="A6844">
        <v>2020090025869</v>
      </c>
      <c r="B6844">
        <v>2020</v>
      </c>
      <c r="C6844" s="1">
        <v>44074.935416666667</v>
      </c>
      <c r="D6844" s="1">
        <v>44074.954861111109</v>
      </c>
      <c r="E6844" s="2">
        <f>_2020_IR[[#This Row],[close]]-_2020_IR[[#This Row],[open]]</f>
        <v>1.9444444442342501E-2</v>
      </c>
      <c r="F6844" t="s">
        <v>43</v>
      </c>
      <c r="G6844" t="s">
        <v>94</v>
      </c>
      <c r="H6844" t="s">
        <v>94</v>
      </c>
      <c r="I6844" t="s">
        <v>2163</v>
      </c>
      <c r="J6844">
        <v>40.508158000000002</v>
      </c>
      <c r="K6844">
        <v>-7.1296200000000001</v>
      </c>
      <c r="L6844">
        <v>24</v>
      </c>
      <c r="M6844">
        <v>6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 t="s">
        <v>47</v>
      </c>
      <c r="X6844">
        <v>0</v>
      </c>
      <c r="Y6844">
        <v>0</v>
      </c>
      <c r="Z6844">
        <v>0.05</v>
      </c>
      <c r="AA6844">
        <v>0.05</v>
      </c>
      <c r="AB6844">
        <f>_2020_IR[[#This Row],[areaTotal]]*10000</f>
        <v>500</v>
      </c>
      <c r="AC6844" t="s">
        <v>48</v>
      </c>
      <c r="AD6844">
        <v>28</v>
      </c>
      <c r="AE6844">
        <f>SQRT(_2020_IR[[#This Row],[aream2]])/(_2020_IR[[#This Row],[duration2]]*60)</f>
        <v>1.3309928437498749E-2</v>
      </c>
      <c r="AF6844">
        <v>12.880220272956</v>
      </c>
      <c r="AG6844">
        <v>32.471298288908798</v>
      </c>
      <c r="AH6844">
        <v>8.0472579908716693</v>
      </c>
      <c r="AI6844">
        <v>722.67229169965697</v>
      </c>
      <c r="AJ6844">
        <v>112.799341326318</v>
      </c>
      <c r="AK6844">
        <v>92.299821426818397</v>
      </c>
      <c r="AL6844">
        <v>162.275983483619</v>
      </c>
      <c r="AM6844" t="s">
        <v>49</v>
      </c>
      <c r="AN6844" t="s">
        <v>91</v>
      </c>
      <c r="AO6844" t="s">
        <v>471</v>
      </c>
      <c r="AP6844" t="s">
        <v>125</v>
      </c>
      <c r="AQ6844" t="s">
        <v>1636</v>
      </c>
      <c r="AR6844" t="s">
        <v>290</v>
      </c>
      <c r="AS6844" t="s">
        <v>291</v>
      </c>
    </row>
    <row r="6845" spans="1:45" hidden="1" x14ac:dyDescent="0.35">
      <c r="A6845">
        <v>2020010063229</v>
      </c>
      <c r="B6845">
        <v>2020</v>
      </c>
      <c r="C6845" s="1">
        <v>44074.938888888886</v>
      </c>
      <c r="D6845" s="1">
        <v>44074.954861111109</v>
      </c>
      <c r="E6845" s="2">
        <f>_2020_IR[[#This Row],[close]]-_2020_IR[[#This Row],[open]]</f>
        <v>1.5972222223354038E-2</v>
      </c>
      <c r="F6845" t="s">
        <v>56</v>
      </c>
      <c r="G6845" t="s">
        <v>139</v>
      </c>
      <c r="H6845" t="s">
        <v>140</v>
      </c>
      <c r="I6845" t="s">
        <v>1140</v>
      </c>
      <c r="J6845">
        <v>40.982551999999998</v>
      </c>
      <c r="K6845">
        <v>-8.5560130000000001</v>
      </c>
      <c r="L6845">
        <v>7</v>
      </c>
      <c r="M6845">
        <v>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 t="s">
        <v>47</v>
      </c>
      <c r="X6845">
        <v>0</v>
      </c>
      <c r="Y6845">
        <v>1.5900000000000001E-2</v>
      </c>
      <c r="Z6845">
        <v>0</v>
      </c>
      <c r="AA6845">
        <v>1.5900000000000001E-2</v>
      </c>
      <c r="AB6845">
        <f>_2020_IR[[#This Row],[areaTotal]]*10000</f>
        <v>159</v>
      </c>
      <c r="AC6845" t="s">
        <v>48</v>
      </c>
      <c r="AD6845">
        <v>23</v>
      </c>
      <c r="AE6845">
        <f>SQRT(_2020_IR[[#This Row],[aream2]])/(_2020_IR[[#This Row],[duration2]]*60)</f>
        <v>9.1373334876220947E-3</v>
      </c>
      <c r="AF6845">
        <v>3.5920516642679701</v>
      </c>
      <c r="AG6845">
        <v>15.782551492364799</v>
      </c>
      <c r="AH6845">
        <v>5.84790152548723</v>
      </c>
      <c r="AI6845">
        <v>489.76984674624998</v>
      </c>
      <c r="AJ6845">
        <v>32.020594277205802</v>
      </c>
      <c r="AK6845">
        <v>89.672872240819103</v>
      </c>
      <c r="AL6845">
        <v>55.0443469174349</v>
      </c>
      <c r="AM6845" t="s">
        <v>49</v>
      </c>
      <c r="AN6845" t="s">
        <v>91</v>
      </c>
      <c r="AO6845" t="s">
        <v>217</v>
      </c>
      <c r="AP6845" t="s">
        <v>125</v>
      </c>
      <c r="AQ6845" t="s">
        <v>1234</v>
      </c>
      <c r="AR6845" t="s">
        <v>307</v>
      </c>
      <c r="AS6845" t="s">
        <v>79</v>
      </c>
    </row>
    <row r="6846" spans="1:45" hidden="1" x14ac:dyDescent="0.35">
      <c r="A6846">
        <v>2020120017955</v>
      </c>
      <c r="B6846">
        <v>2020</v>
      </c>
      <c r="C6846" s="1">
        <v>44074.941666666666</v>
      </c>
      <c r="D6846" s="1">
        <v>44074.953472222223</v>
      </c>
      <c r="E6846" s="2">
        <f>_2020_IR[[#This Row],[close]]-_2020_IR[[#This Row],[open]]</f>
        <v>1.1805555557657499E-2</v>
      </c>
      <c r="F6846" t="s">
        <v>56</v>
      </c>
      <c r="G6846" t="s">
        <v>88</v>
      </c>
      <c r="H6846" t="s">
        <v>784</v>
      </c>
      <c r="I6846" t="s">
        <v>976</v>
      </c>
      <c r="J6846">
        <v>39.008395</v>
      </c>
      <c r="K6846">
        <v>-7.0689979999999997</v>
      </c>
      <c r="L6846">
        <v>7</v>
      </c>
      <c r="M6846">
        <v>2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 t="s">
        <v>47</v>
      </c>
      <c r="X6846">
        <v>0</v>
      </c>
      <c r="Y6846">
        <v>0</v>
      </c>
      <c r="Z6846">
        <v>0.629</v>
      </c>
      <c r="AA6846">
        <v>0.629</v>
      </c>
      <c r="AB6846">
        <f>_2020_IR[[#This Row],[areaTotal]]*10000</f>
        <v>6290</v>
      </c>
      <c r="AC6846" t="s">
        <v>48</v>
      </c>
      <c r="AD6846">
        <v>17</v>
      </c>
      <c r="AE6846">
        <f>SQRT(_2020_IR[[#This Row],[aream2]])/(_2020_IR[[#This Row],[duration2]]*60)</f>
        <v>7.7754431603522953E-2</v>
      </c>
      <c r="AF6846">
        <v>20.764800736723299</v>
      </c>
      <c r="AG6846">
        <v>42.5282315866083</v>
      </c>
      <c r="AH6846">
        <v>11.0516769970955</v>
      </c>
      <c r="AI6846">
        <v>892.63838074969101</v>
      </c>
      <c r="AJ6846">
        <v>270.68467701166497</v>
      </c>
      <c r="AK6846">
        <v>94.789084178718994</v>
      </c>
      <c r="AL6846">
        <v>307.92814923265701</v>
      </c>
      <c r="AM6846" t="s">
        <v>83</v>
      </c>
      <c r="AN6846" t="s">
        <v>84</v>
      </c>
      <c r="AO6846" t="s">
        <v>1183</v>
      </c>
      <c r="AP6846" t="s">
        <v>289</v>
      </c>
      <c r="AQ6846" t="s">
        <v>1636</v>
      </c>
      <c r="AR6846" t="s">
        <v>290</v>
      </c>
      <c r="AS6846" t="s">
        <v>291</v>
      </c>
    </row>
    <row r="6847" spans="1:45" hidden="1" x14ac:dyDescent="0.35">
      <c r="A6847">
        <v>2020170022680</v>
      </c>
      <c r="B6847">
        <v>2020</v>
      </c>
      <c r="C6847" s="1">
        <v>44074.95416666667</v>
      </c>
      <c r="D6847" s="1">
        <v>44074.977777777778</v>
      </c>
      <c r="E6847" s="2">
        <f>_2020_IR[[#This Row],[close]]-_2020_IR[[#This Row],[open]]</f>
        <v>2.361111110803904E-2</v>
      </c>
      <c r="F6847" t="s">
        <v>43</v>
      </c>
      <c r="G6847" t="s">
        <v>44</v>
      </c>
      <c r="H6847" t="s">
        <v>457</v>
      </c>
      <c r="I6847" t="s">
        <v>1479</v>
      </c>
      <c r="J6847">
        <v>41.657600000000002</v>
      </c>
      <c r="K6847">
        <v>-7.7142780000000002</v>
      </c>
      <c r="L6847">
        <v>30</v>
      </c>
      <c r="M6847">
        <v>6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 t="s">
        <v>47</v>
      </c>
      <c r="X6847">
        <v>0</v>
      </c>
      <c r="Y6847">
        <v>0.2</v>
      </c>
      <c r="Z6847">
        <v>0</v>
      </c>
      <c r="AA6847">
        <v>0.2</v>
      </c>
      <c r="AB6847">
        <f>_2020_IR[[#This Row],[areaTotal]]*10000</f>
        <v>2000</v>
      </c>
      <c r="AC6847" t="s">
        <v>48</v>
      </c>
      <c r="AD6847">
        <v>34</v>
      </c>
      <c r="AE6847">
        <f>SQRT(_2020_IR[[#This Row],[aream2]])/(_2020_IR[[#This Row],[duration2]]*60)</f>
        <v>2.1922235073527353E-2</v>
      </c>
      <c r="AF6847">
        <v>5.3462720537837001</v>
      </c>
      <c r="AG6847">
        <v>19.758438864470801</v>
      </c>
      <c r="AH6847">
        <v>5.77512659669841</v>
      </c>
      <c r="AI6847">
        <v>605.36427198126898</v>
      </c>
      <c r="AJ6847">
        <v>51.366262426258601</v>
      </c>
      <c r="AK6847">
        <v>90.0051064642456</v>
      </c>
      <c r="AL6847">
        <v>84.753749372339598</v>
      </c>
      <c r="AM6847" t="s">
        <v>83</v>
      </c>
      <c r="AN6847" t="s">
        <v>84</v>
      </c>
      <c r="AO6847" t="s">
        <v>288</v>
      </c>
      <c r="AP6847" t="s">
        <v>125</v>
      </c>
      <c r="AQ6847" t="s">
        <v>1636</v>
      </c>
      <c r="AR6847" t="s">
        <v>307</v>
      </c>
      <c r="AS6847" t="s">
        <v>79</v>
      </c>
    </row>
    <row r="6848" spans="1:45" hidden="1" x14ac:dyDescent="0.35">
      <c r="A6848">
        <v>2020140045169</v>
      </c>
      <c r="B6848">
        <v>2020</v>
      </c>
      <c r="C6848" s="1">
        <v>44074.956250000003</v>
      </c>
      <c r="D6848" s="1">
        <v>44074.973611111112</v>
      </c>
      <c r="E6848" s="2">
        <f>_2020_IR[[#This Row],[close]]-_2020_IR[[#This Row],[open]]</f>
        <v>1.7361111109494232E-2</v>
      </c>
      <c r="F6848" t="s">
        <v>43</v>
      </c>
      <c r="G6848" t="s">
        <v>212</v>
      </c>
      <c r="H6848" t="s">
        <v>501</v>
      </c>
      <c r="I6848" t="s">
        <v>501</v>
      </c>
      <c r="J6848">
        <v>39.185209999999998</v>
      </c>
      <c r="K6848">
        <v>-8.7969019999999993</v>
      </c>
      <c r="L6848">
        <v>21</v>
      </c>
      <c r="M6848">
        <v>6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 t="s">
        <v>47</v>
      </c>
      <c r="X6848">
        <v>0</v>
      </c>
      <c r="Y6848">
        <v>2E-3</v>
      </c>
      <c r="Z6848">
        <v>0</v>
      </c>
      <c r="AA6848">
        <v>2E-3</v>
      </c>
      <c r="AB6848">
        <f>_2020_IR[[#This Row],[areaTotal]]*10000</f>
        <v>20</v>
      </c>
      <c r="AC6848" t="s">
        <v>48</v>
      </c>
      <c r="AD6848">
        <v>25</v>
      </c>
      <c r="AE6848">
        <f>SQRT(_2020_IR[[#This Row],[aream2]])/(_2020_IR[[#This Row],[duration2]]*60)</f>
        <v>2.9814239699997198E-3</v>
      </c>
      <c r="AF6848">
        <v>15.680679319680801</v>
      </c>
      <c r="AG6848">
        <v>36.288727044064601</v>
      </c>
      <c r="AH6848">
        <v>9.7650687627428994</v>
      </c>
      <c r="AI6848">
        <v>765.17912356830402</v>
      </c>
      <c r="AJ6848">
        <v>100.85857536339</v>
      </c>
      <c r="AK6848">
        <v>94.058466596619596</v>
      </c>
      <c r="AL6848">
        <v>151.72109929282999</v>
      </c>
      <c r="AM6848" t="s">
        <v>49</v>
      </c>
      <c r="AN6848" t="s">
        <v>91</v>
      </c>
      <c r="AO6848" t="s">
        <v>471</v>
      </c>
      <c r="AP6848" t="s">
        <v>125</v>
      </c>
      <c r="AQ6848" t="s">
        <v>1636</v>
      </c>
      <c r="AR6848" t="s">
        <v>290</v>
      </c>
      <c r="AS6848" t="s">
        <v>291</v>
      </c>
    </row>
    <row r="6849" spans="1:45" hidden="1" x14ac:dyDescent="0.35">
      <c r="A6849">
        <v>2020030061248</v>
      </c>
      <c r="B6849">
        <v>2020</v>
      </c>
      <c r="C6849" s="1">
        <v>44074.961111111108</v>
      </c>
      <c r="D6849" s="1">
        <v>44074.99722222222</v>
      </c>
      <c r="E6849" s="2">
        <f>_2020_IR[[#This Row],[close]]-_2020_IR[[#This Row],[open]]</f>
        <v>3.6111111112404615E-2</v>
      </c>
      <c r="F6849" t="s">
        <v>43</v>
      </c>
      <c r="G6849" t="s">
        <v>158</v>
      </c>
      <c r="H6849" t="s">
        <v>185</v>
      </c>
      <c r="I6849" t="s">
        <v>201</v>
      </c>
      <c r="J6849">
        <v>41.549002999999999</v>
      </c>
      <c r="K6849">
        <v>-7.9337030000000004</v>
      </c>
      <c r="L6849">
        <v>16</v>
      </c>
      <c r="M6849">
        <v>4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 t="s">
        <v>47</v>
      </c>
      <c r="X6849">
        <v>0</v>
      </c>
      <c r="Y6849">
        <v>0.02</v>
      </c>
      <c r="Z6849">
        <v>0</v>
      </c>
      <c r="AA6849">
        <v>0.02</v>
      </c>
      <c r="AB6849">
        <f>_2020_IR[[#This Row],[areaTotal]]*10000</f>
        <v>200</v>
      </c>
      <c r="AC6849" t="s">
        <v>48</v>
      </c>
      <c r="AD6849">
        <v>52</v>
      </c>
      <c r="AE6849">
        <f>SQRT(_2020_IR[[#This Row],[aream2]])/(_2020_IR[[#This Row],[duration2]]*60)</f>
        <v>4.5327357768368435E-3</v>
      </c>
      <c r="AF6849">
        <v>4.0250352910934399</v>
      </c>
      <c r="AG6849">
        <v>16.830698506723401</v>
      </c>
      <c r="AH6849">
        <v>5.6182934679256702</v>
      </c>
      <c r="AI6849">
        <v>487.08960587260901</v>
      </c>
      <c r="AJ6849">
        <v>39.328984712206399</v>
      </c>
      <c r="AK6849">
        <v>89.691925258767199</v>
      </c>
      <c r="AL6849">
        <v>65.447026876765506</v>
      </c>
      <c r="AM6849" t="s">
        <v>83</v>
      </c>
      <c r="AN6849" t="s">
        <v>84</v>
      </c>
      <c r="AO6849" t="s">
        <v>217</v>
      </c>
      <c r="AP6849" t="s">
        <v>125</v>
      </c>
      <c r="AQ6849" t="s">
        <v>1234</v>
      </c>
      <c r="AR6849" t="s">
        <v>307</v>
      </c>
      <c r="AS6849" t="s">
        <v>79</v>
      </c>
    </row>
    <row r="6850" spans="1:45" hidden="1" x14ac:dyDescent="0.35">
      <c r="A6850">
        <v>2020130133469</v>
      </c>
      <c r="B6850">
        <v>2020</v>
      </c>
      <c r="C6850" s="1">
        <v>44074.979166666664</v>
      </c>
      <c r="D6850" s="1">
        <v>44075.040972222225</v>
      </c>
      <c r="E6850" s="2">
        <f>_2020_IR[[#This Row],[close]]-_2020_IR[[#This Row],[open]]</f>
        <v>6.1805555560567882E-2</v>
      </c>
      <c r="F6850" t="s">
        <v>43</v>
      </c>
      <c r="G6850" t="s">
        <v>126</v>
      </c>
      <c r="H6850" t="s">
        <v>243</v>
      </c>
      <c r="I6850" t="s">
        <v>1155</v>
      </c>
      <c r="J6850">
        <v>41.114460000000001</v>
      </c>
      <c r="K6850">
        <v>-8.0016669999999994</v>
      </c>
      <c r="L6850">
        <v>20</v>
      </c>
      <c r="M6850">
        <v>4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 t="s">
        <v>47</v>
      </c>
      <c r="X6850">
        <v>0</v>
      </c>
      <c r="Y6850">
        <v>0.8</v>
      </c>
      <c r="Z6850">
        <v>0</v>
      </c>
      <c r="AA6850">
        <v>0.8</v>
      </c>
      <c r="AB6850">
        <f>_2020_IR[[#This Row],[areaTotal]]*10000</f>
        <v>8000</v>
      </c>
      <c r="AC6850" t="s">
        <v>48</v>
      </c>
      <c r="AD6850">
        <v>89</v>
      </c>
      <c r="AE6850">
        <f>SQRT(_2020_IR[[#This Row],[aream2]])/(_2020_IR[[#This Row],[duration2]]*60)</f>
        <v>1.6749572865166963E-2</v>
      </c>
      <c r="AF6850">
        <v>4.0769748872116596</v>
      </c>
      <c r="AG6850">
        <v>16.953059933127498</v>
      </c>
      <c r="AH6850">
        <v>5.5961812427329303</v>
      </c>
      <c r="AI6850">
        <v>453.788357545493</v>
      </c>
      <c r="AJ6850">
        <v>40.841479404192803</v>
      </c>
      <c r="AK6850">
        <v>90.468359497069798</v>
      </c>
      <c r="AL6850">
        <v>66.6798082708723</v>
      </c>
      <c r="AM6850" t="s">
        <v>83</v>
      </c>
      <c r="AN6850" t="s">
        <v>84</v>
      </c>
      <c r="AO6850" t="s">
        <v>217</v>
      </c>
      <c r="AP6850" t="s">
        <v>125</v>
      </c>
      <c r="AQ6850" t="s">
        <v>1234</v>
      </c>
      <c r="AR6850" t="s">
        <v>307</v>
      </c>
      <c r="AS6850" t="s">
        <v>79</v>
      </c>
    </row>
    <row r="6851" spans="1:45" hidden="1" x14ac:dyDescent="0.35">
      <c r="A6851">
        <v>2020130133473</v>
      </c>
      <c r="B6851">
        <v>2020</v>
      </c>
      <c r="C6851" s="1">
        <v>44074.992361111108</v>
      </c>
      <c r="D6851" s="1">
        <v>44075.006944444445</v>
      </c>
      <c r="E6851" s="2">
        <f>_2020_IR[[#This Row],[close]]-_2020_IR[[#This Row],[open]]</f>
        <v>1.4583333337213844E-2</v>
      </c>
      <c r="F6851" t="s">
        <v>43</v>
      </c>
      <c r="G6851" t="s">
        <v>126</v>
      </c>
      <c r="H6851" t="s">
        <v>285</v>
      </c>
      <c r="I6851" t="s">
        <v>389</v>
      </c>
      <c r="J6851">
        <v>41.268079</v>
      </c>
      <c r="K6851">
        <v>-8.1848840000000003</v>
      </c>
      <c r="L6851">
        <v>5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 t="s">
        <v>47</v>
      </c>
      <c r="X6851">
        <v>0</v>
      </c>
      <c r="Y6851">
        <v>5.0000000000000001E-4</v>
      </c>
      <c r="Z6851">
        <v>0</v>
      </c>
      <c r="AA6851">
        <v>5.0000000000000001E-4</v>
      </c>
      <c r="AB6851">
        <f>_2020_IR[[#This Row],[areaTotal]]*10000</f>
        <v>5</v>
      </c>
      <c r="AC6851" t="s">
        <v>48</v>
      </c>
      <c r="AD6851">
        <v>21</v>
      </c>
      <c r="AE6851">
        <f>SQRT(_2020_IR[[#This Row],[aream2]])/(_2020_IR[[#This Row],[duration2]]*60)</f>
        <v>1.7746571249998332E-3</v>
      </c>
      <c r="AF6851">
        <v>4.0054397877688803</v>
      </c>
      <c r="AG6851">
        <v>16.784356340662299</v>
      </c>
      <c r="AH6851">
        <v>5.5086228125613603</v>
      </c>
      <c r="AI6851">
        <v>469.71564887824599</v>
      </c>
      <c r="AJ6851">
        <v>40.694466801924001</v>
      </c>
      <c r="AK6851">
        <v>90.306814432907203</v>
      </c>
      <c r="AL6851">
        <v>66.899176267668807</v>
      </c>
      <c r="AM6851" t="s">
        <v>83</v>
      </c>
      <c r="AN6851" t="s">
        <v>84</v>
      </c>
      <c r="AO6851" t="s">
        <v>217</v>
      </c>
      <c r="AP6851" t="s">
        <v>125</v>
      </c>
      <c r="AQ6851" t="s">
        <v>1234</v>
      </c>
      <c r="AR6851" t="s">
        <v>307</v>
      </c>
      <c r="AS6851" t="s">
        <v>79</v>
      </c>
    </row>
    <row r="6852" spans="1:45" hidden="1" x14ac:dyDescent="0.35">
      <c r="A6852">
        <v>2020130133506</v>
      </c>
      <c r="B6852">
        <v>2020</v>
      </c>
      <c r="C6852" s="1">
        <v>44075.152083333334</v>
      </c>
      <c r="D6852" s="1">
        <v>44075.225694444445</v>
      </c>
      <c r="E6852" s="2">
        <f>_2020_IR[[#This Row],[close]]-_2020_IR[[#This Row],[open]]</f>
        <v>7.3611111110949423E-2</v>
      </c>
      <c r="F6852" t="s">
        <v>43</v>
      </c>
      <c r="G6852" t="s">
        <v>126</v>
      </c>
      <c r="H6852" t="s">
        <v>169</v>
      </c>
      <c r="I6852" t="s">
        <v>700</v>
      </c>
      <c r="J6852">
        <v>41.101726999999997</v>
      </c>
      <c r="K6852">
        <v>-8.1422720000000002</v>
      </c>
      <c r="L6852">
        <v>17</v>
      </c>
      <c r="M6852">
        <v>4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 t="s">
        <v>47</v>
      </c>
      <c r="X6852">
        <v>0</v>
      </c>
      <c r="Y6852">
        <v>2</v>
      </c>
      <c r="Z6852">
        <v>0</v>
      </c>
      <c r="AA6852">
        <v>2</v>
      </c>
      <c r="AB6852">
        <f>_2020_IR[[#This Row],[areaTotal]]*10000</f>
        <v>20000</v>
      </c>
      <c r="AC6852" t="s">
        <v>82</v>
      </c>
      <c r="AD6852">
        <v>106</v>
      </c>
      <c r="AE6852">
        <f>SQRT(_2020_IR[[#This Row],[aream2]])/(_2020_IR[[#This Row],[duration2]]*60)</f>
        <v>2.2236062301463761E-2</v>
      </c>
      <c r="AF6852">
        <v>4.0769748872116596</v>
      </c>
      <c r="AG6852">
        <v>16.953059933127498</v>
      </c>
      <c r="AH6852">
        <v>5.5961812427329303</v>
      </c>
      <c r="AI6852">
        <v>453.788357545493</v>
      </c>
      <c r="AJ6852">
        <v>40.841479404192803</v>
      </c>
      <c r="AK6852">
        <v>90.468359497069798</v>
      </c>
      <c r="AL6852">
        <v>66.6798082708723</v>
      </c>
      <c r="AM6852" t="s">
        <v>83</v>
      </c>
      <c r="AN6852" t="s">
        <v>84</v>
      </c>
      <c r="AO6852" t="s">
        <v>217</v>
      </c>
      <c r="AP6852" t="s">
        <v>125</v>
      </c>
      <c r="AQ6852" t="s">
        <v>1234</v>
      </c>
      <c r="AR6852" t="s">
        <v>307</v>
      </c>
      <c r="AS6852" t="s">
        <v>79</v>
      </c>
    </row>
    <row r="6853" spans="1:45" hidden="1" x14ac:dyDescent="0.35">
      <c r="A6853">
        <v>2020110156726</v>
      </c>
      <c r="B6853">
        <v>2020</v>
      </c>
      <c r="C6853" s="1">
        <v>44075.251388888886</v>
      </c>
      <c r="D6853" s="1">
        <v>44075.277777777781</v>
      </c>
      <c r="E6853" s="2">
        <f>_2020_IR[[#This Row],[close]]-_2020_IR[[#This Row],[open]]</f>
        <v>2.6388888894871343E-2</v>
      </c>
      <c r="F6853" t="s">
        <v>56</v>
      </c>
      <c r="G6853" t="s">
        <v>57</v>
      </c>
      <c r="H6853" t="s">
        <v>77</v>
      </c>
      <c r="I6853" t="s">
        <v>1842</v>
      </c>
      <c r="J6853">
        <v>39.074748</v>
      </c>
      <c r="K6853">
        <v>-9.0468170000000008</v>
      </c>
      <c r="L6853">
        <v>12</v>
      </c>
      <c r="M6853">
        <v>3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 t="s">
        <v>47</v>
      </c>
      <c r="X6853">
        <v>0</v>
      </c>
      <c r="Y6853">
        <v>0</v>
      </c>
      <c r="Z6853">
        <v>1.4999999999999999E-2</v>
      </c>
      <c r="AA6853">
        <v>1.4999999999999999E-2</v>
      </c>
      <c r="AB6853">
        <f>_2020_IR[[#This Row],[areaTotal]]*10000</f>
        <v>150</v>
      </c>
      <c r="AC6853" t="s">
        <v>48</v>
      </c>
      <c r="AD6853">
        <v>38</v>
      </c>
      <c r="AE6853">
        <f>SQRT(_2020_IR[[#This Row],[aream2]])/(_2020_IR[[#This Row],[duration2]]*60)</f>
        <v>5.3716880324192499E-3</v>
      </c>
      <c r="AF6853">
        <v>12.0479004840664</v>
      </c>
      <c r="AG6853">
        <v>31.268621734414602</v>
      </c>
      <c r="AH6853">
        <v>7.5408896248656196</v>
      </c>
      <c r="AI6853">
        <v>801.45376794593506</v>
      </c>
      <c r="AJ6853">
        <v>112.392027117892</v>
      </c>
      <c r="AK6853">
        <v>93.039051805013997</v>
      </c>
      <c r="AL6853">
        <v>166.43421638622399</v>
      </c>
      <c r="AM6853" t="s">
        <v>59</v>
      </c>
      <c r="AN6853" t="s">
        <v>60</v>
      </c>
      <c r="AO6853" t="s">
        <v>471</v>
      </c>
      <c r="AP6853" t="s">
        <v>125</v>
      </c>
      <c r="AQ6853" t="s">
        <v>1636</v>
      </c>
      <c r="AR6853" t="s">
        <v>290</v>
      </c>
      <c r="AS6853" t="s">
        <v>291</v>
      </c>
    </row>
    <row r="6854" spans="1:45" hidden="1" x14ac:dyDescent="0.35">
      <c r="A6854">
        <v>2020030061268</v>
      </c>
      <c r="B6854">
        <v>2020</v>
      </c>
      <c r="C6854" s="1">
        <v>44075.272916666669</v>
      </c>
      <c r="D6854" s="1">
        <v>44075.305555555555</v>
      </c>
      <c r="E6854" s="2">
        <f>_2020_IR[[#This Row],[close]]-_2020_IR[[#This Row],[open]]</f>
        <v>3.2638888886140194E-2</v>
      </c>
      <c r="F6854" t="s">
        <v>43</v>
      </c>
      <c r="G6854" t="s">
        <v>158</v>
      </c>
      <c r="H6854" t="s">
        <v>185</v>
      </c>
      <c r="I6854" t="s">
        <v>2249</v>
      </c>
      <c r="J6854">
        <v>41.491847999999997</v>
      </c>
      <c r="K6854">
        <v>-7.9340400000000004</v>
      </c>
      <c r="L6854">
        <v>15</v>
      </c>
      <c r="M6854">
        <v>3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 t="s">
        <v>47</v>
      </c>
      <c r="X6854">
        <v>0.01</v>
      </c>
      <c r="Y6854">
        <v>0</v>
      </c>
      <c r="Z6854">
        <v>0</v>
      </c>
      <c r="AA6854">
        <v>0.01</v>
      </c>
      <c r="AB6854">
        <f>_2020_IR[[#This Row],[areaTotal]]*10000</f>
        <v>100</v>
      </c>
      <c r="AC6854" t="s">
        <v>48</v>
      </c>
      <c r="AD6854">
        <v>47</v>
      </c>
      <c r="AE6854">
        <f>SQRT(_2020_IR[[#This Row],[aream2]])/(_2020_IR[[#This Row],[duration2]]*60)</f>
        <v>3.5460992907801418E-3</v>
      </c>
      <c r="AF6854">
        <v>4.0250352910934399</v>
      </c>
      <c r="AG6854">
        <v>16.830698506723401</v>
      </c>
      <c r="AH6854">
        <v>5.6182934679256702</v>
      </c>
      <c r="AI6854">
        <v>487.08960587260901</v>
      </c>
      <c r="AJ6854">
        <v>39.328984712206399</v>
      </c>
      <c r="AK6854">
        <v>89.691925258767199</v>
      </c>
      <c r="AL6854">
        <v>65.447026876765506</v>
      </c>
      <c r="AM6854" t="s">
        <v>281</v>
      </c>
      <c r="AN6854" t="s">
        <v>282</v>
      </c>
      <c r="AO6854" t="s">
        <v>217</v>
      </c>
      <c r="AP6854" t="s">
        <v>125</v>
      </c>
      <c r="AQ6854" t="s">
        <v>1234</v>
      </c>
      <c r="AR6854" t="s">
        <v>307</v>
      </c>
      <c r="AS6854" t="s">
        <v>79</v>
      </c>
    </row>
    <row r="6855" spans="1:45" hidden="1" x14ac:dyDescent="0.35">
      <c r="A6855">
        <v>2020110156757</v>
      </c>
      <c r="B6855">
        <v>2020</v>
      </c>
      <c r="C6855" s="1">
        <v>44075.34097222222</v>
      </c>
      <c r="D6855" s="1">
        <v>44075.368055555555</v>
      </c>
      <c r="E6855" s="2">
        <f>_2020_IR[[#This Row],[close]]-_2020_IR[[#This Row],[open]]</f>
        <v>2.7083333334303461E-2</v>
      </c>
      <c r="F6855" t="s">
        <v>56</v>
      </c>
      <c r="G6855" t="s">
        <v>57</v>
      </c>
      <c r="H6855" t="s">
        <v>77</v>
      </c>
      <c r="I6855" t="s">
        <v>1842</v>
      </c>
      <c r="J6855">
        <v>39.075529000000003</v>
      </c>
      <c r="K6855">
        <v>-9.0564090000000004</v>
      </c>
      <c r="L6855">
        <v>5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 t="s">
        <v>47</v>
      </c>
      <c r="X6855">
        <v>0</v>
      </c>
      <c r="Y6855">
        <v>0</v>
      </c>
      <c r="Z6855">
        <v>5.0000000000000001E-3</v>
      </c>
      <c r="AA6855">
        <v>5.0000000000000001E-3</v>
      </c>
      <c r="AB6855">
        <f>_2020_IR[[#This Row],[areaTotal]]*10000</f>
        <v>50</v>
      </c>
      <c r="AC6855" t="s">
        <v>48</v>
      </c>
      <c r="AD6855">
        <v>39</v>
      </c>
      <c r="AE6855">
        <f>SQRT(_2020_IR[[#This Row],[aream2]])/(_2020_IR[[#This Row],[duration2]]*60)</f>
        <v>3.0218238512245621E-3</v>
      </c>
      <c r="AF6855">
        <v>12.0479004840664</v>
      </c>
      <c r="AG6855">
        <v>31.268621734414602</v>
      </c>
      <c r="AH6855">
        <v>7.5408896248656196</v>
      </c>
      <c r="AI6855">
        <v>801.45376794593506</v>
      </c>
      <c r="AJ6855">
        <v>112.392027117892</v>
      </c>
      <c r="AK6855">
        <v>93.039051805013997</v>
      </c>
      <c r="AL6855">
        <v>166.43421638622399</v>
      </c>
      <c r="AM6855" t="s">
        <v>59</v>
      </c>
      <c r="AN6855" t="s">
        <v>60</v>
      </c>
      <c r="AO6855" t="s">
        <v>471</v>
      </c>
      <c r="AP6855" t="s">
        <v>125</v>
      </c>
      <c r="AQ6855" t="s">
        <v>1636</v>
      </c>
      <c r="AR6855" t="s">
        <v>290</v>
      </c>
      <c r="AS6855" t="s">
        <v>291</v>
      </c>
    </row>
    <row r="6856" spans="1:45" hidden="1" x14ac:dyDescent="0.35">
      <c r="A6856">
        <v>2020030061281</v>
      </c>
      <c r="B6856">
        <v>2020</v>
      </c>
      <c r="C6856" s="1">
        <v>44075.354166666664</v>
      </c>
      <c r="D6856" s="1">
        <v>44075.390277777777</v>
      </c>
      <c r="E6856" s="2">
        <f>_2020_IR[[#This Row],[close]]-_2020_IR[[#This Row],[open]]</f>
        <v>3.6111111112404615E-2</v>
      </c>
      <c r="F6856" t="s">
        <v>43</v>
      </c>
      <c r="G6856" t="s">
        <v>158</v>
      </c>
      <c r="H6856" t="s">
        <v>159</v>
      </c>
      <c r="I6856" t="s">
        <v>160</v>
      </c>
      <c r="J6856">
        <v>41.525967000000001</v>
      </c>
      <c r="K6856">
        <v>-8.0575770000000002</v>
      </c>
      <c r="L6856">
        <v>30</v>
      </c>
      <c r="M6856">
        <v>6</v>
      </c>
      <c r="N6856">
        <v>2</v>
      </c>
      <c r="O6856">
        <v>2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 t="s">
        <v>47</v>
      </c>
      <c r="X6856">
        <v>0</v>
      </c>
      <c r="Y6856">
        <v>0.09</v>
      </c>
      <c r="Z6856">
        <v>0</v>
      </c>
      <c r="AA6856">
        <v>0.09</v>
      </c>
      <c r="AB6856">
        <f>_2020_IR[[#This Row],[areaTotal]]*10000</f>
        <v>900</v>
      </c>
      <c r="AC6856" t="s">
        <v>48</v>
      </c>
      <c r="AD6856">
        <v>52</v>
      </c>
      <c r="AE6856">
        <f>SQRT(_2020_IR[[#This Row],[aream2]])/(_2020_IR[[#This Row],[duration2]]*60)</f>
        <v>9.6153846153846159E-3</v>
      </c>
      <c r="AF6856">
        <v>4.0026467843458597</v>
      </c>
      <c r="AG6856">
        <v>16.777743035347999</v>
      </c>
      <c r="AH6856">
        <v>6.0960999836627598</v>
      </c>
      <c r="AI6856">
        <v>396.48569300257401</v>
      </c>
      <c r="AJ6856">
        <v>35.603731229761102</v>
      </c>
      <c r="AK6856">
        <v>90.017963302147194</v>
      </c>
      <c r="AL6856">
        <v>58.152481229549103</v>
      </c>
      <c r="AM6856" t="s">
        <v>49</v>
      </c>
      <c r="AN6856" t="s">
        <v>50</v>
      </c>
      <c r="AO6856" t="s">
        <v>217</v>
      </c>
      <c r="AP6856" t="s">
        <v>125</v>
      </c>
      <c r="AQ6856" t="s">
        <v>1234</v>
      </c>
      <c r="AR6856" t="s">
        <v>307</v>
      </c>
      <c r="AS6856" t="s">
        <v>79</v>
      </c>
    </row>
    <row r="6857" spans="1:45" hidden="1" x14ac:dyDescent="0.35">
      <c r="A6857">
        <v>2020110156783</v>
      </c>
      <c r="B6857">
        <v>2020</v>
      </c>
      <c r="C6857" s="1">
        <v>44075.384027777778</v>
      </c>
      <c r="D6857" s="1">
        <v>44075.436805555553</v>
      </c>
      <c r="E6857" s="2">
        <f>_2020_IR[[#This Row],[close]]-_2020_IR[[#This Row],[open]]</f>
        <v>5.2777777775190771E-2</v>
      </c>
      <c r="F6857" t="s">
        <v>56</v>
      </c>
      <c r="G6857" t="s">
        <v>57</v>
      </c>
      <c r="H6857" t="s">
        <v>121</v>
      </c>
      <c r="I6857" t="s">
        <v>1323</v>
      </c>
      <c r="J6857">
        <v>38.815143999999997</v>
      </c>
      <c r="K6857">
        <v>-9.1716189999999997</v>
      </c>
      <c r="L6857">
        <v>5</v>
      </c>
      <c r="M6857">
        <v>1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 t="s">
        <v>47</v>
      </c>
      <c r="X6857">
        <v>0</v>
      </c>
      <c r="Y6857">
        <v>0</v>
      </c>
      <c r="Z6857">
        <v>2.0000000000000001E-4</v>
      </c>
      <c r="AA6857">
        <v>2.0000000000000001E-4</v>
      </c>
      <c r="AB6857">
        <f>_2020_IR[[#This Row],[areaTotal]]*10000</f>
        <v>2</v>
      </c>
      <c r="AC6857" t="s">
        <v>48</v>
      </c>
      <c r="AD6857">
        <v>76</v>
      </c>
      <c r="AE6857">
        <f>SQRT(_2020_IR[[#This Row],[aream2]])/(_2020_IR[[#This Row],[duration2]]*60)</f>
        <v>3.1013455315199453E-4</v>
      </c>
      <c r="AF6857">
        <v>12.272788404634399</v>
      </c>
      <c r="AG6857">
        <v>31.597048822374301</v>
      </c>
      <c r="AH6857">
        <v>7.35035488813448</v>
      </c>
      <c r="AI6857">
        <v>822.42199345331596</v>
      </c>
      <c r="AJ6857">
        <v>137.345296370505</v>
      </c>
      <c r="AK6857">
        <v>93.199781407748503</v>
      </c>
      <c r="AL6857">
        <v>193.784908405674</v>
      </c>
      <c r="AM6857" t="s">
        <v>59</v>
      </c>
      <c r="AN6857" t="s">
        <v>60</v>
      </c>
      <c r="AO6857" t="s">
        <v>471</v>
      </c>
      <c r="AP6857" t="s">
        <v>125</v>
      </c>
      <c r="AQ6857" t="s">
        <v>1636</v>
      </c>
      <c r="AR6857" t="s">
        <v>290</v>
      </c>
      <c r="AS6857" t="s">
        <v>291</v>
      </c>
    </row>
    <row r="6858" spans="1:45" hidden="1" x14ac:dyDescent="0.35">
      <c r="A6858">
        <v>2020130133585</v>
      </c>
      <c r="B6858">
        <v>2020</v>
      </c>
      <c r="C6858" s="1">
        <v>44075.401388888888</v>
      </c>
      <c r="D6858" s="1">
        <v>44075.42291666667</v>
      </c>
      <c r="E6858" s="2">
        <f>_2020_IR[[#This Row],[close]]-_2020_IR[[#This Row],[open]]</f>
        <v>2.1527777782466728E-2</v>
      </c>
      <c r="F6858" t="s">
        <v>43</v>
      </c>
      <c r="G6858" t="s">
        <v>126</v>
      </c>
      <c r="H6858" t="s">
        <v>197</v>
      </c>
      <c r="I6858" t="s">
        <v>796</v>
      </c>
      <c r="J6858">
        <v>41.269263000000002</v>
      </c>
      <c r="K6858">
        <v>-8.6289020000000001</v>
      </c>
      <c r="L6858">
        <v>15</v>
      </c>
      <c r="M6858">
        <v>4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 t="s">
        <v>47</v>
      </c>
      <c r="X6858">
        <v>0</v>
      </c>
      <c r="Y6858">
        <v>1.4999999999999999E-2</v>
      </c>
      <c r="Z6858">
        <v>0</v>
      </c>
      <c r="AA6858">
        <v>1.4999999999999999E-2</v>
      </c>
      <c r="AB6858">
        <f>_2020_IR[[#This Row],[areaTotal]]*10000</f>
        <v>150</v>
      </c>
      <c r="AC6858" t="s">
        <v>48</v>
      </c>
      <c r="AD6858">
        <v>31</v>
      </c>
      <c r="AE6858">
        <f>SQRT(_2020_IR[[#This Row],[aream2]])/(_2020_IR[[#This Row],[duration2]]*60)</f>
        <v>6.5846498461913389E-3</v>
      </c>
      <c r="AF6858">
        <v>2.7937783754355099</v>
      </c>
      <c r="AG6858">
        <v>13.6933653707384</v>
      </c>
      <c r="AH6858">
        <v>5.1743401295066196</v>
      </c>
      <c r="AI6858">
        <v>452.47819784269501</v>
      </c>
      <c r="AJ6858">
        <v>29.314819398012499</v>
      </c>
      <c r="AK6858">
        <v>89.185220333716202</v>
      </c>
      <c r="AL6858">
        <v>50.457183100978099</v>
      </c>
      <c r="AM6858" t="s">
        <v>59</v>
      </c>
      <c r="AO6858" t="s">
        <v>217</v>
      </c>
      <c r="AP6858" t="s">
        <v>125</v>
      </c>
      <c r="AQ6858" t="s">
        <v>1234</v>
      </c>
      <c r="AR6858" t="s">
        <v>307</v>
      </c>
      <c r="AS6858" t="s">
        <v>79</v>
      </c>
    </row>
    <row r="6859" spans="1:45" hidden="1" x14ac:dyDescent="0.35">
      <c r="A6859">
        <v>2020130133590</v>
      </c>
      <c r="B6859">
        <v>2020</v>
      </c>
      <c r="C6859" s="1">
        <v>44075.40625</v>
      </c>
      <c r="D6859" s="1">
        <v>44075.420138888891</v>
      </c>
      <c r="E6859" s="2">
        <f>_2020_IR[[#This Row],[close]]-_2020_IR[[#This Row],[open]]</f>
        <v>1.3888888890505768E-2</v>
      </c>
      <c r="F6859" t="s">
        <v>43</v>
      </c>
      <c r="G6859" t="s">
        <v>126</v>
      </c>
      <c r="H6859" t="s">
        <v>249</v>
      </c>
      <c r="I6859" t="s">
        <v>1119</v>
      </c>
      <c r="J6859">
        <v>41.175421999999998</v>
      </c>
      <c r="K6859">
        <v>-8.3727280000000004</v>
      </c>
      <c r="L6859">
        <v>5</v>
      </c>
      <c r="M6859">
        <v>1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 t="s">
        <v>47</v>
      </c>
      <c r="X6859">
        <v>0</v>
      </c>
      <c r="Y6859">
        <v>5.0000000000000001E-3</v>
      </c>
      <c r="Z6859">
        <v>0</v>
      </c>
      <c r="AA6859">
        <v>5.0000000000000001E-3</v>
      </c>
      <c r="AB6859">
        <f>_2020_IR[[#This Row],[areaTotal]]*10000</f>
        <v>50</v>
      </c>
      <c r="AC6859" t="s">
        <v>48</v>
      </c>
      <c r="AD6859">
        <v>20</v>
      </c>
      <c r="AE6859">
        <f>SQRT(_2020_IR[[#This Row],[aream2]])/(_2020_IR[[#This Row],[duration2]]*60)</f>
        <v>5.892556509887896E-3</v>
      </c>
      <c r="AF6859">
        <v>4.3062416571432403</v>
      </c>
      <c r="AG6859">
        <v>17.4852574192528</v>
      </c>
      <c r="AH6859">
        <v>6.2368902396397399</v>
      </c>
      <c r="AI6859">
        <v>451.28014055233399</v>
      </c>
      <c r="AJ6859">
        <v>36.575035870699203</v>
      </c>
      <c r="AK6859">
        <v>90.5158434472294</v>
      </c>
      <c r="AL6859">
        <v>60.825679387584302</v>
      </c>
      <c r="AM6859" t="s">
        <v>59</v>
      </c>
      <c r="AN6859" t="s">
        <v>60</v>
      </c>
      <c r="AO6859" t="s">
        <v>217</v>
      </c>
      <c r="AP6859" t="s">
        <v>125</v>
      </c>
      <c r="AQ6859" t="s">
        <v>1234</v>
      </c>
      <c r="AR6859" t="s">
        <v>307</v>
      </c>
      <c r="AS6859" t="s">
        <v>79</v>
      </c>
    </row>
    <row r="6860" spans="1:45" hidden="1" x14ac:dyDescent="0.35">
      <c r="A6860">
        <v>2020110156862</v>
      </c>
      <c r="B6860">
        <v>2020</v>
      </c>
      <c r="C6860" s="1">
        <v>44075.484722222223</v>
      </c>
      <c r="D6860" s="1">
        <v>44075.509027777778</v>
      </c>
      <c r="E6860" s="2">
        <f>_2020_IR[[#This Row],[close]]-_2020_IR[[#This Row],[open]]</f>
        <v>2.4305555554747116E-2</v>
      </c>
      <c r="F6860" t="s">
        <v>56</v>
      </c>
      <c r="G6860" t="s">
        <v>57</v>
      </c>
      <c r="H6860" t="s">
        <v>253</v>
      </c>
      <c r="I6860" t="s">
        <v>564</v>
      </c>
      <c r="J6860">
        <v>38.849702999999998</v>
      </c>
      <c r="K6860">
        <v>-9.4105559999999997</v>
      </c>
      <c r="L6860">
        <v>26</v>
      </c>
      <c r="M6860">
        <v>7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 t="s">
        <v>47</v>
      </c>
      <c r="X6860">
        <v>0</v>
      </c>
      <c r="Y6860">
        <v>0</v>
      </c>
      <c r="Z6860">
        <v>0.02</v>
      </c>
      <c r="AA6860">
        <v>0.02</v>
      </c>
      <c r="AB6860">
        <f>_2020_IR[[#This Row],[areaTotal]]*10000</f>
        <v>200</v>
      </c>
      <c r="AC6860" t="s">
        <v>48</v>
      </c>
      <c r="AD6860">
        <v>35</v>
      </c>
      <c r="AE6860">
        <f>SQRT(_2020_IR[[#This Row],[aream2]])/(_2020_IR[[#This Row],[duration2]]*60)</f>
        <v>6.7343502970147384E-3</v>
      </c>
      <c r="AF6860">
        <v>5.5564366503643798</v>
      </c>
      <c r="AG6860">
        <v>20.193577061431601</v>
      </c>
      <c r="AH6860">
        <v>4.5082459393208003</v>
      </c>
      <c r="AI6860">
        <v>728.68602580197501</v>
      </c>
      <c r="AJ6860">
        <v>82.421284833615402</v>
      </c>
      <c r="AK6860">
        <v>88.182393055042098</v>
      </c>
      <c r="AL6860">
        <v>128.50479802843901</v>
      </c>
      <c r="AM6860" t="s">
        <v>59</v>
      </c>
      <c r="AN6860" t="s">
        <v>60</v>
      </c>
      <c r="AO6860" t="s">
        <v>288</v>
      </c>
      <c r="AP6860" t="s">
        <v>125</v>
      </c>
      <c r="AQ6860" t="s">
        <v>1636</v>
      </c>
      <c r="AR6860" t="s">
        <v>218</v>
      </c>
      <c r="AS6860" t="s">
        <v>219</v>
      </c>
    </row>
    <row r="6861" spans="1:45" hidden="1" x14ac:dyDescent="0.35">
      <c r="A6861">
        <v>2020130133643</v>
      </c>
      <c r="B6861">
        <v>2020</v>
      </c>
      <c r="C6861" s="1">
        <v>44075.488888888889</v>
      </c>
      <c r="D6861" s="1">
        <v>44075.51458333333</v>
      </c>
      <c r="E6861" s="2">
        <f>_2020_IR[[#This Row],[close]]-_2020_IR[[#This Row],[open]]</f>
        <v>2.569444444088731E-2</v>
      </c>
      <c r="F6861" t="s">
        <v>43</v>
      </c>
      <c r="G6861" t="s">
        <v>126</v>
      </c>
      <c r="H6861" t="s">
        <v>249</v>
      </c>
      <c r="I6861" t="s">
        <v>614</v>
      </c>
      <c r="J6861">
        <v>41.248725</v>
      </c>
      <c r="K6861">
        <v>-8.3674149999999994</v>
      </c>
      <c r="L6861">
        <v>25</v>
      </c>
      <c r="M6861">
        <v>6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 t="s">
        <v>47</v>
      </c>
      <c r="X6861">
        <v>0</v>
      </c>
      <c r="Y6861">
        <v>0.05</v>
      </c>
      <c r="Z6861">
        <v>0</v>
      </c>
      <c r="AA6861">
        <v>0.05</v>
      </c>
      <c r="AB6861">
        <f>_2020_IR[[#This Row],[areaTotal]]*10000</f>
        <v>500</v>
      </c>
      <c r="AC6861" t="s">
        <v>48</v>
      </c>
      <c r="AD6861">
        <v>37</v>
      </c>
      <c r="AE6861">
        <f>SQRT(_2020_IR[[#This Row],[aream2]])/(_2020_IR[[#This Row],[duration2]]*60)</f>
        <v>1.0072378277026081E-2</v>
      </c>
      <c r="AF6861">
        <v>4.3062416571432403</v>
      </c>
      <c r="AG6861">
        <v>17.4852574192528</v>
      </c>
      <c r="AH6861">
        <v>6.2368902396397399</v>
      </c>
      <c r="AI6861">
        <v>451.28014055233399</v>
      </c>
      <c r="AJ6861">
        <v>36.575035870699203</v>
      </c>
      <c r="AK6861">
        <v>90.5158434472294</v>
      </c>
      <c r="AL6861">
        <v>60.825679387584302</v>
      </c>
      <c r="AM6861" t="s">
        <v>59</v>
      </c>
      <c r="AN6861" t="s">
        <v>60</v>
      </c>
      <c r="AO6861" t="s">
        <v>217</v>
      </c>
      <c r="AP6861" t="s">
        <v>125</v>
      </c>
      <c r="AQ6861" t="s">
        <v>1234</v>
      </c>
      <c r="AR6861" t="s">
        <v>307</v>
      </c>
      <c r="AS6861" t="s">
        <v>79</v>
      </c>
    </row>
    <row r="6862" spans="1:45" hidden="1" x14ac:dyDescent="0.35">
      <c r="A6862">
        <v>2020060035017</v>
      </c>
      <c r="B6862">
        <v>2020</v>
      </c>
      <c r="C6862" s="1">
        <v>44075.490277777775</v>
      </c>
      <c r="D6862" s="1">
        <v>44075.520833333336</v>
      </c>
      <c r="E6862" s="2">
        <f>_2020_IR[[#This Row],[close]]-_2020_IR[[#This Row],[open]]</f>
        <v>3.0555555560567882E-2</v>
      </c>
      <c r="F6862" t="s">
        <v>56</v>
      </c>
      <c r="G6862" t="s">
        <v>97</v>
      </c>
      <c r="H6862" t="s">
        <v>193</v>
      </c>
      <c r="I6862" t="s">
        <v>194</v>
      </c>
      <c r="J6862">
        <v>40.308610000000002</v>
      </c>
      <c r="K6862">
        <v>-8.3247199999999992</v>
      </c>
      <c r="L6862">
        <v>40</v>
      </c>
      <c r="M6862">
        <v>8</v>
      </c>
      <c r="N6862">
        <v>2</v>
      </c>
      <c r="O6862">
        <v>2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 t="s">
        <v>47</v>
      </c>
      <c r="X6862">
        <v>0</v>
      </c>
      <c r="Y6862">
        <v>0</v>
      </c>
      <c r="Z6862">
        <v>2E-3</v>
      </c>
      <c r="AA6862">
        <v>2E-3</v>
      </c>
      <c r="AB6862">
        <f>_2020_IR[[#This Row],[areaTotal]]*10000</f>
        <v>20</v>
      </c>
      <c r="AC6862" t="s">
        <v>48</v>
      </c>
      <c r="AD6862">
        <v>44</v>
      </c>
      <c r="AE6862">
        <f>SQRT(_2020_IR[[#This Row],[aream2]])/(_2020_IR[[#This Row],[duration2]]*60)</f>
        <v>1.6939908920452953E-3</v>
      </c>
      <c r="AF6862">
        <v>7.9880123295126504</v>
      </c>
      <c r="AG6862">
        <v>24.7900119360873</v>
      </c>
      <c r="AH6862">
        <v>7.4941675734726996</v>
      </c>
      <c r="AI6862">
        <v>641.196125676419</v>
      </c>
      <c r="AJ6862">
        <v>55.844922539524902</v>
      </c>
      <c r="AK6862">
        <v>92.624092778865403</v>
      </c>
      <c r="AL6862">
        <v>91.719163119606307</v>
      </c>
      <c r="AM6862" t="s">
        <v>49</v>
      </c>
      <c r="AN6862" t="s">
        <v>91</v>
      </c>
      <c r="AO6862" t="s">
        <v>288</v>
      </c>
      <c r="AP6862" t="s">
        <v>125</v>
      </c>
      <c r="AQ6862" t="s">
        <v>1636</v>
      </c>
      <c r="AR6862" t="s">
        <v>290</v>
      </c>
      <c r="AS6862" t="s">
        <v>291</v>
      </c>
    </row>
    <row r="6863" spans="1:45" hidden="1" x14ac:dyDescent="0.35">
      <c r="A6863">
        <v>2020110156872</v>
      </c>
      <c r="B6863">
        <v>2020</v>
      </c>
      <c r="C6863" s="1">
        <v>44075.492361111108</v>
      </c>
      <c r="D6863" s="1">
        <v>44075.515972222223</v>
      </c>
      <c r="E6863" s="2">
        <f>_2020_IR[[#This Row],[close]]-_2020_IR[[#This Row],[open]]</f>
        <v>2.3611111115314998E-2</v>
      </c>
      <c r="F6863" t="s">
        <v>43</v>
      </c>
      <c r="G6863" t="s">
        <v>57</v>
      </c>
      <c r="H6863" t="s">
        <v>121</v>
      </c>
      <c r="I6863" t="s">
        <v>1323</v>
      </c>
      <c r="J6863">
        <v>38.815536999999999</v>
      </c>
      <c r="K6863">
        <v>-9.1727229999999995</v>
      </c>
      <c r="L6863">
        <v>31</v>
      </c>
      <c r="M6863">
        <v>8</v>
      </c>
      <c r="N6863">
        <v>1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 t="s">
        <v>47</v>
      </c>
      <c r="X6863">
        <v>0</v>
      </c>
      <c r="Y6863">
        <v>0.23</v>
      </c>
      <c r="Z6863">
        <v>0</v>
      </c>
      <c r="AA6863">
        <v>0.23</v>
      </c>
      <c r="AB6863">
        <f>_2020_IR[[#This Row],[areaTotal]]*10000</f>
        <v>2300</v>
      </c>
      <c r="AC6863" t="s">
        <v>48</v>
      </c>
      <c r="AD6863">
        <v>34</v>
      </c>
      <c r="AE6863">
        <f>SQRT(_2020_IR[[#This Row],[aream2]])/(_2020_IR[[#This Row],[duration2]]*60)</f>
        <v>2.3508978055454509E-2</v>
      </c>
      <c r="AF6863">
        <v>12.272788404634399</v>
      </c>
      <c r="AG6863">
        <v>31.597048822374301</v>
      </c>
      <c r="AH6863">
        <v>7.35035488813448</v>
      </c>
      <c r="AI6863">
        <v>822.42199345331596</v>
      </c>
      <c r="AJ6863">
        <v>137.345296370505</v>
      </c>
      <c r="AK6863">
        <v>93.199781407748503</v>
      </c>
      <c r="AL6863">
        <v>193.784908405674</v>
      </c>
      <c r="AM6863" t="s">
        <v>59</v>
      </c>
      <c r="AN6863" t="s">
        <v>60</v>
      </c>
      <c r="AO6863" t="s">
        <v>471</v>
      </c>
      <c r="AP6863" t="s">
        <v>125</v>
      </c>
      <c r="AQ6863" t="s">
        <v>1636</v>
      </c>
      <c r="AR6863" t="s">
        <v>290</v>
      </c>
      <c r="AS6863" t="s">
        <v>291</v>
      </c>
    </row>
    <row r="6864" spans="1:45" hidden="1" x14ac:dyDescent="0.35">
      <c r="A6864">
        <v>2020110161574</v>
      </c>
      <c r="B6864">
        <v>2020</v>
      </c>
      <c r="C6864" s="1">
        <v>44075.492361111108</v>
      </c>
      <c r="D6864" s="1">
        <v>44075.515972222223</v>
      </c>
      <c r="E6864" s="2">
        <f>_2020_IR[[#This Row],[close]]-_2020_IR[[#This Row],[open]]</f>
        <v>2.3611111115314998E-2</v>
      </c>
      <c r="F6864" t="s">
        <v>43</v>
      </c>
      <c r="G6864" t="s">
        <v>57</v>
      </c>
      <c r="H6864" t="s">
        <v>121</v>
      </c>
      <c r="I6864" t="s">
        <v>121</v>
      </c>
      <c r="J6864">
        <v>38.862732999999999</v>
      </c>
      <c r="K6864">
        <v>-9.1884409999999992</v>
      </c>
      <c r="L6864">
        <v>41</v>
      </c>
      <c r="M6864">
        <v>11</v>
      </c>
      <c r="N6864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 t="s">
        <v>47</v>
      </c>
      <c r="X6864">
        <v>0</v>
      </c>
      <c r="Y6864">
        <v>0.7</v>
      </c>
      <c r="Z6864">
        <v>0</v>
      </c>
      <c r="AA6864">
        <v>0.7</v>
      </c>
      <c r="AB6864">
        <f>_2020_IR[[#This Row],[areaTotal]]*10000</f>
        <v>7000</v>
      </c>
      <c r="AC6864" t="s">
        <v>48</v>
      </c>
      <c r="AD6864">
        <v>34</v>
      </c>
      <c r="AE6864">
        <f>SQRT(_2020_IR[[#This Row],[aream2]])/(_2020_IR[[#This Row],[duration2]]*60)</f>
        <v>4.1012746398729198E-2</v>
      </c>
      <c r="AF6864">
        <v>12.272788404634399</v>
      </c>
      <c r="AG6864">
        <v>31.597048822374301</v>
      </c>
      <c r="AH6864">
        <v>7.35035488813448</v>
      </c>
      <c r="AI6864">
        <v>822.42199345331596</v>
      </c>
      <c r="AJ6864">
        <v>137.345296370505</v>
      </c>
      <c r="AK6864">
        <v>93.199781407748503</v>
      </c>
      <c r="AL6864">
        <v>193.784908405674</v>
      </c>
      <c r="AM6864" t="s">
        <v>59</v>
      </c>
      <c r="AN6864" t="s">
        <v>60</v>
      </c>
      <c r="AO6864" t="s">
        <v>471</v>
      </c>
      <c r="AP6864" t="s">
        <v>125</v>
      </c>
      <c r="AQ6864" t="s">
        <v>1636</v>
      </c>
      <c r="AR6864" t="s">
        <v>290</v>
      </c>
      <c r="AS6864" t="s">
        <v>291</v>
      </c>
    </row>
    <row r="6865" spans="1:45" hidden="1" x14ac:dyDescent="0.35">
      <c r="A6865">
        <v>2020110156877</v>
      </c>
      <c r="B6865">
        <v>2020</v>
      </c>
      <c r="C6865" s="1">
        <v>44075.501388888886</v>
      </c>
      <c r="D6865" s="1">
        <v>44075.51458333333</v>
      </c>
      <c r="E6865" s="2">
        <f>_2020_IR[[#This Row],[close]]-_2020_IR[[#This Row],[open]]</f>
        <v>1.3194444443797693E-2</v>
      </c>
      <c r="F6865" t="s">
        <v>43</v>
      </c>
      <c r="G6865" t="s">
        <v>57</v>
      </c>
      <c r="H6865" t="s">
        <v>1007</v>
      </c>
      <c r="I6865" t="s">
        <v>1008</v>
      </c>
      <c r="J6865">
        <v>38.735610999999999</v>
      </c>
      <c r="K6865">
        <v>-9.4165910000000004</v>
      </c>
      <c r="L6865">
        <v>57</v>
      </c>
      <c r="M6865">
        <v>14</v>
      </c>
      <c r="N6865">
        <v>1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 t="s">
        <v>47</v>
      </c>
      <c r="X6865">
        <v>0</v>
      </c>
      <c r="Y6865">
        <v>0.04</v>
      </c>
      <c r="Z6865">
        <v>0</v>
      </c>
      <c r="AA6865">
        <v>0.04</v>
      </c>
      <c r="AB6865">
        <f>_2020_IR[[#This Row],[areaTotal]]*10000</f>
        <v>400</v>
      </c>
      <c r="AC6865" t="s">
        <v>48</v>
      </c>
      <c r="AD6865">
        <v>19</v>
      </c>
      <c r="AE6865">
        <f>SQRT(_2020_IR[[#This Row],[aream2]])/(_2020_IR[[#This Row],[duration2]]*60)</f>
        <v>1.7543859649122806E-2</v>
      </c>
      <c r="AF6865">
        <v>16.378151390549199</v>
      </c>
      <c r="AG6865">
        <v>37.192014680317797</v>
      </c>
      <c r="AH6865">
        <v>10.893231760601401</v>
      </c>
      <c r="AI6865">
        <v>734.13742936642802</v>
      </c>
      <c r="AJ6865">
        <v>83.744836531048506</v>
      </c>
      <c r="AK6865">
        <v>86.541457078048794</v>
      </c>
      <c r="AL6865">
        <v>130.323794904294</v>
      </c>
      <c r="AM6865" t="s">
        <v>59</v>
      </c>
      <c r="AN6865" t="s">
        <v>60</v>
      </c>
      <c r="AO6865" t="s">
        <v>471</v>
      </c>
      <c r="AP6865" t="s">
        <v>289</v>
      </c>
      <c r="AQ6865" t="s">
        <v>1636</v>
      </c>
      <c r="AR6865" t="s">
        <v>218</v>
      </c>
      <c r="AS6865" t="s">
        <v>219</v>
      </c>
    </row>
    <row r="6866" spans="1:45" hidden="1" x14ac:dyDescent="0.35">
      <c r="A6866">
        <v>2020140045260</v>
      </c>
      <c r="B6866">
        <v>2020</v>
      </c>
      <c r="C6866" s="1">
        <v>44075.54583333333</v>
      </c>
      <c r="D6866" s="1">
        <v>44075.558333333334</v>
      </c>
      <c r="E6866" s="2">
        <f>_2020_IR[[#This Row],[close]]-_2020_IR[[#This Row],[open]]</f>
        <v>1.2500000004365575E-2</v>
      </c>
      <c r="F6866" t="s">
        <v>56</v>
      </c>
      <c r="G6866" t="s">
        <v>212</v>
      </c>
      <c r="H6866" t="s">
        <v>387</v>
      </c>
      <c r="I6866" t="s">
        <v>2250</v>
      </c>
      <c r="J6866">
        <v>39.472743000000001</v>
      </c>
      <c r="K6866">
        <v>-8.6380250000000007</v>
      </c>
      <c r="L6866">
        <v>32</v>
      </c>
      <c r="M6866">
        <v>10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 t="s">
        <v>47</v>
      </c>
      <c r="X6866">
        <v>0</v>
      </c>
      <c r="Y6866">
        <v>0</v>
      </c>
      <c r="Z6866">
        <v>2.6800000000000001E-2</v>
      </c>
      <c r="AA6866">
        <v>2.6800000000000001E-2</v>
      </c>
      <c r="AB6866">
        <f>_2020_IR[[#This Row],[areaTotal]]*10000</f>
        <v>268</v>
      </c>
      <c r="AC6866" t="s">
        <v>48</v>
      </c>
      <c r="AD6866">
        <v>18</v>
      </c>
      <c r="AE6866">
        <f>SQRT(_2020_IR[[#This Row],[aream2]])/(_2020_IR[[#This Row],[duration2]]*60)</f>
        <v>1.5158060688652686E-2</v>
      </c>
      <c r="AF6866">
        <v>31.788264123803199</v>
      </c>
      <c r="AG6866">
        <v>54.095689461734402</v>
      </c>
      <c r="AH6866">
        <v>19.158476381242998</v>
      </c>
      <c r="AI6866">
        <v>731.94087524345105</v>
      </c>
      <c r="AJ6866">
        <v>89.101887588020901</v>
      </c>
      <c r="AK6866">
        <v>92.655500218388994</v>
      </c>
      <c r="AL6866">
        <v>136.62431037140601</v>
      </c>
      <c r="AM6866" t="s">
        <v>49</v>
      </c>
      <c r="AN6866" t="s">
        <v>405</v>
      </c>
      <c r="AO6866" t="s">
        <v>1183</v>
      </c>
      <c r="AP6866" t="s">
        <v>467</v>
      </c>
      <c r="AQ6866" t="s">
        <v>1636</v>
      </c>
      <c r="AR6866" t="s">
        <v>290</v>
      </c>
      <c r="AS6866" t="s">
        <v>291</v>
      </c>
    </row>
    <row r="6867" spans="1:45" hidden="1" x14ac:dyDescent="0.35">
      <c r="A6867">
        <v>2020130133682</v>
      </c>
      <c r="B6867">
        <v>2020</v>
      </c>
      <c r="C6867" s="1">
        <v>44075.546527777777</v>
      </c>
      <c r="D6867" s="1">
        <v>44075.588194444441</v>
      </c>
      <c r="E6867" s="2">
        <f>_2020_IR[[#This Row],[close]]-_2020_IR[[#This Row],[open]]</f>
        <v>4.1666666664241347E-2</v>
      </c>
      <c r="F6867" t="s">
        <v>43</v>
      </c>
      <c r="G6867" t="s">
        <v>126</v>
      </c>
      <c r="H6867" t="s">
        <v>183</v>
      </c>
      <c r="I6867" t="s">
        <v>1236</v>
      </c>
      <c r="J6867">
        <v>41.380322999999997</v>
      </c>
      <c r="K6867">
        <v>-8.2296549999999993</v>
      </c>
      <c r="L6867">
        <v>11</v>
      </c>
      <c r="M6867">
        <v>2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 t="s">
        <v>47</v>
      </c>
      <c r="X6867">
        <v>0</v>
      </c>
      <c r="Y6867">
        <v>1.4999999999999999E-2</v>
      </c>
      <c r="Z6867">
        <v>0</v>
      </c>
      <c r="AA6867">
        <v>1.4999999999999999E-2</v>
      </c>
      <c r="AB6867">
        <f>_2020_IR[[#This Row],[areaTotal]]*10000</f>
        <v>150</v>
      </c>
      <c r="AC6867" t="s">
        <v>48</v>
      </c>
      <c r="AD6867">
        <v>60</v>
      </c>
      <c r="AE6867">
        <f>SQRT(_2020_IR[[#This Row],[aream2]])/(_2020_IR[[#This Row],[duration2]]*60)</f>
        <v>3.4020690871988586E-3</v>
      </c>
      <c r="AF6867">
        <v>5.7548899138977001</v>
      </c>
      <c r="AG6867">
        <v>20.597940274501799</v>
      </c>
      <c r="AH6867">
        <v>7.4828426303032298</v>
      </c>
      <c r="AI6867">
        <v>457.29553825741198</v>
      </c>
      <c r="AJ6867">
        <v>39.097404911992101</v>
      </c>
      <c r="AK6867">
        <v>90.565371229757204</v>
      </c>
      <c r="AL6867">
        <v>64.424543845651201</v>
      </c>
      <c r="AM6867" t="s">
        <v>281</v>
      </c>
      <c r="AN6867" t="s">
        <v>282</v>
      </c>
      <c r="AO6867" t="s">
        <v>288</v>
      </c>
      <c r="AP6867" t="s">
        <v>125</v>
      </c>
      <c r="AQ6867" t="s">
        <v>1234</v>
      </c>
      <c r="AR6867" t="s">
        <v>307</v>
      </c>
      <c r="AS6867" t="s">
        <v>79</v>
      </c>
    </row>
    <row r="6868" spans="1:45" hidden="1" x14ac:dyDescent="0.35">
      <c r="A6868">
        <v>2020130133685</v>
      </c>
      <c r="B6868">
        <v>2020</v>
      </c>
      <c r="C6868" s="1">
        <v>44075.551388888889</v>
      </c>
      <c r="D6868" s="1">
        <v>44075.570138888892</v>
      </c>
      <c r="E6868" s="2">
        <f>_2020_IR[[#This Row],[close]]-_2020_IR[[#This Row],[open]]</f>
        <v>1.8750000002910383E-2</v>
      </c>
      <c r="F6868" t="s">
        <v>43</v>
      </c>
      <c r="G6868" t="s">
        <v>126</v>
      </c>
      <c r="H6868" t="s">
        <v>171</v>
      </c>
      <c r="I6868" t="s">
        <v>283</v>
      </c>
      <c r="J6868">
        <v>41.145834999999998</v>
      </c>
      <c r="K6868">
        <v>-8.5475969999999997</v>
      </c>
      <c r="L6868">
        <v>7</v>
      </c>
      <c r="M6868">
        <v>2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 t="s">
        <v>47</v>
      </c>
      <c r="X6868">
        <v>0</v>
      </c>
      <c r="Y6868">
        <v>2E-3</v>
      </c>
      <c r="Z6868">
        <v>0</v>
      </c>
      <c r="AA6868">
        <v>2E-3</v>
      </c>
      <c r="AB6868">
        <f>_2020_IR[[#This Row],[areaTotal]]*10000</f>
        <v>20</v>
      </c>
      <c r="AC6868" t="s">
        <v>48</v>
      </c>
      <c r="AD6868">
        <v>27</v>
      </c>
      <c r="AE6868">
        <f>SQRT(_2020_IR[[#This Row],[aream2]])/(_2020_IR[[#This Row],[duration2]]*60)</f>
        <v>2.7605777499997404E-3</v>
      </c>
      <c r="AF6868">
        <v>5.7370664144182602</v>
      </c>
      <c r="AG6868">
        <v>20.5618741572993</v>
      </c>
      <c r="AH6868">
        <v>8.0492809337379008</v>
      </c>
      <c r="AI6868">
        <v>495.54919220523402</v>
      </c>
      <c r="AJ6868">
        <v>34.016270560740097</v>
      </c>
      <c r="AK6868">
        <v>89.037080976603406</v>
      </c>
      <c r="AL6868">
        <v>58.067618157551003</v>
      </c>
      <c r="AM6868" t="s">
        <v>59</v>
      </c>
      <c r="AO6868" t="s">
        <v>288</v>
      </c>
      <c r="AP6868" t="s">
        <v>125</v>
      </c>
      <c r="AQ6868" t="s">
        <v>1234</v>
      </c>
      <c r="AR6868" t="s">
        <v>307</v>
      </c>
      <c r="AS6868" t="s">
        <v>79</v>
      </c>
    </row>
    <row r="6869" spans="1:45" hidden="1" x14ac:dyDescent="0.35">
      <c r="A6869">
        <v>2020150070209</v>
      </c>
      <c r="B6869">
        <v>2020</v>
      </c>
      <c r="C6869" s="1">
        <v>44075.555555555555</v>
      </c>
      <c r="D6869" s="1">
        <v>44075.563194444447</v>
      </c>
      <c r="E6869" s="2">
        <f>_2020_IR[[#This Row],[close]]-_2020_IR[[#This Row],[open]]</f>
        <v>7.6388888919609599E-3</v>
      </c>
      <c r="F6869" t="s">
        <v>43</v>
      </c>
      <c r="G6869" t="s">
        <v>118</v>
      </c>
      <c r="H6869" t="s">
        <v>817</v>
      </c>
      <c r="I6869" t="s">
        <v>1669</v>
      </c>
      <c r="J6869">
        <v>38.657567999999998</v>
      </c>
      <c r="K6869">
        <v>-9.1731669999999994</v>
      </c>
      <c r="L6869">
        <v>5</v>
      </c>
      <c r="M6869">
        <v>1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 t="s">
        <v>47</v>
      </c>
      <c r="X6869">
        <v>0</v>
      </c>
      <c r="Y6869">
        <v>5.0000000000000001E-4</v>
      </c>
      <c r="Z6869">
        <v>0</v>
      </c>
      <c r="AA6869">
        <v>5.0000000000000001E-4</v>
      </c>
      <c r="AB6869">
        <f>_2020_IR[[#This Row],[areaTotal]]*10000</f>
        <v>5</v>
      </c>
      <c r="AC6869" t="s">
        <v>48</v>
      </c>
      <c r="AD6869">
        <v>11</v>
      </c>
      <c r="AE6869">
        <f>SQRT(_2020_IR[[#This Row],[aream2]])/(_2020_IR[[#This Row],[duration2]]*60)</f>
        <v>3.3879817840905906E-3</v>
      </c>
      <c r="AF6869">
        <v>22.989620509779201</v>
      </c>
      <c r="AG6869">
        <v>45.045494100153</v>
      </c>
      <c r="AH6869">
        <v>12.392073042873101</v>
      </c>
      <c r="AI6869">
        <v>785.11112666677798</v>
      </c>
      <c r="AJ6869">
        <v>167.73467385942701</v>
      </c>
      <c r="AK6869">
        <v>89.232311946464804</v>
      </c>
      <c r="AL6869">
        <v>218.67341621227001</v>
      </c>
      <c r="AM6869" t="s">
        <v>49</v>
      </c>
      <c r="AN6869" t="s">
        <v>405</v>
      </c>
      <c r="AO6869" t="s">
        <v>1183</v>
      </c>
      <c r="AP6869" t="s">
        <v>289</v>
      </c>
      <c r="AQ6869" t="s">
        <v>1636</v>
      </c>
      <c r="AR6869" t="s">
        <v>307</v>
      </c>
      <c r="AS6869" t="s">
        <v>79</v>
      </c>
    </row>
    <row r="6870" spans="1:45" hidden="1" x14ac:dyDescent="0.35">
      <c r="A6870">
        <v>2020130133696</v>
      </c>
      <c r="B6870">
        <v>2020</v>
      </c>
      <c r="C6870" s="1">
        <v>44075.558333333334</v>
      </c>
      <c r="D6870" s="1">
        <v>44075.579861111109</v>
      </c>
      <c r="E6870" s="2">
        <f>_2020_IR[[#This Row],[close]]-_2020_IR[[#This Row],[open]]</f>
        <v>2.1527777775190771E-2</v>
      </c>
      <c r="F6870" t="s">
        <v>43</v>
      </c>
      <c r="G6870" t="s">
        <v>126</v>
      </c>
      <c r="H6870" t="s">
        <v>238</v>
      </c>
      <c r="I6870" t="s">
        <v>839</v>
      </c>
      <c r="J6870">
        <v>41.173749999999998</v>
      </c>
      <c r="K6870">
        <v>-8.4581320000000009</v>
      </c>
      <c r="L6870">
        <v>28</v>
      </c>
      <c r="M6870">
        <v>6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 t="s">
        <v>47</v>
      </c>
      <c r="X6870">
        <v>0</v>
      </c>
      <c r="Y6870">
        <v>1.2E-2</v>
      </c>
      <c r="Z6870">
        <v>0</v>
      </c>
      <c r="AA6870">
        <v>1.2E-2</v>
      </c>
      <c r="AB6870">
        <f>_2020_IR[[#This Row],[areaTotal]]*10000</f>
        <v>120</v>
      </c>
      <c r="AC6870" t="s">
        <v>48</v>
      </c>
      <c r="AD6870">
        <v>31</v>
      </c>
      <c r="AE6870">
        <f>SQRT(_2020_IR[[#This Row],[aream2]])/(_2020_IR[[#This Row],[duration2]]*60)</f>
        <v>5.8894898656469477E-3</v>
      </c>
      <c r="AF6870">
        <v>6.0798132548903601</v>
      </c>
      <c r="AG6870">
        <v>21.247125822442499</v>
      </c>
      <c r="AH6870">
        <v>8.0095045440324899</v>
      </c>
      <c r="AI6870">
        <v>439.58003498462</v>
      </c>
      <c r="AJ6870">
        <v>37.829300643125798</v>
      </c>
      <c r="AK6870">
        <v>90.514429508178594</v>
      </c>
      <c r="AL6870">
        <v>62.263045899171203</v>
      </c>
      <c r="AM6870" t="s">
        <v>59</v>
      </c>
      <c r="AO6870" t="s">
        <v>288</v>
      </c>
      <c r="AP6870" t="s">
        <v>125</v>
      </c>
      <c r="AQ6870" t="s">
        <v>1234</v>
      </c>
      <c r="AR6870" t="s">
        <v>307</v>
      </c>
      <c r="AS6870" t="s">
        <v>79</v>
      </c>
    </row>
    <row r="6871" spans="1:45" hidden="1" x14ac:dyDescent="0.35">
      <c r="A6871">
        <v>2020110156935</v>
      </c>
      <c r="B6871">
        <v>2020</v>
      </c>
      <c r="C6871" s="1">
        <v>44075.566666666666</v>
      </c>
      <c r="D6871" s="1">
        <v>44075.581944444442</v>
      </c>
      <c r="E6871" s="2">
        <f>_2020_IR[[#This Row],[close]]-_2020_IR[[#This Row],[open]]</f>
        <v>1.5277777776645962E-2</v>
      </c>
      <c r="F6871" t="s">
        <v>43</v>
      </c>
      <c r="G6871" t="s">
        <v>57</v>
      </c>
      <c r="H6871" t="s">
        <v>1007</v>
      </c>
      <c r="I6871" t="s">
        <v>1546</v>
      </c>
      <c r="J6871">
        <v>38.708329999999997</v>
      </c>
      <c r="K6871">
        <v>-9.35778</v>
      </c>
      <c r="L6871">
        <v>24</v>
      </c>
      <c r="M6871">
        <v>6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 t="s">
        <v>47</v>
      </c>
      <c r="X6871">
        <v>0</v>
      </c>
      <c r="Y6871">
        <v>0.01</v>
      </c>
      <c r="Z6871">
        <v>0</v>
      </c>
      <c r="AA6871">
        <v>0.01</v>
      </c>
      <c r="AB6871">
        <f>_2020_IR[[#This Row],[areaTotal]]*10000</f>
        <v>100</v>
      </c>
      <c r="AC6871" t="s">
        <v>48</v>
      </c>
      <c r="AD6871">
        <v>22</v>
      </c>
      <c r="AE6871">
        <f>SQRT(_2020_IR[[#This Row],[aream2]])/(_2020_IR[[#This Row],[duration2]]*60)</f>
        <v>7.575757575757576E-3</v>
      </c>
      <c r="AF6871">
        <v>16.378151390549199</v>
      </c>
      <c r="AG6871">
        <v>37.192014680317797</v>
      </c>
      <c r="AH6871">
        <v>10.893231760601401</v>
      </c>
      <c r="AI6871">
        <v>734.13742936642802</v>
      </c>
      <c r="AJ6871">
        <v>83.744836531048506</v>
      </c>
      <c r="AK6871">
        <v>86.541457078048794</v>
      </c>
      <c r="AL6871">
        <v>130.323794904294</v>
      </c>
      <c r="AM6871" t="s">
        <v>59</v>
      </c>
      <c r="AN6871" t="s">
        <v>60</v>
      </c>
      <c r="AO6871" t="s">
        <v>471</v>
      </c>
      <c r="AP6871" t="s">
        <v>289</v>
      </c>
      <c r="AQ6871" t="s">
        <v>1636</v>
      </c>
      <c r="AR6871" t="s">
        <v>218</v>
      </c>
      <c r="AS6871" t="s">
        <v>219</v>
      </c>
    </row>
    <row r="6872" spans="1:45" hidden="1" x14ac:dyDescent="0.35">
      <c r="A6872">
        <v>2020010063353</v>
      </c>
      <c r="B6872">
        <v>2020</v>
      </c>
      <c r="C6872" s="1">
        <v>44075.573611111111</v>
      </c>
      <c r="D6872" s="1">
        <v>44075.783333333333</v>
      </c>
      <c r="E6872" s="2">
        <f>_2020_IR[[#This Row],[close]]-_2020_IR[[#This Row],[open]]</f>
        <v>0.20972222222189885</v>
      </c>
      <c r="F6872" t="s">
        <v>56</v>
      </c>
      <c r="G6872" t="s">
        <v>139</v>
      </c>
      <c r="H6872" t="s">
        <v>716</v>
      </c>
      <c r="I6872" t="s">
        <v>1619</v>
      </c>
      <c r="J6872">
        <v>40.786076999999999</v>
      </c>
      <c r="K6872">
        <v>-8.586983</v>
      </c>
      <c r="L6872">
        <v>57</v>
      </c>
      <c r="M6872">
        <v>18</v>
      </c>
      <c r="N6872">
        <v>2</v>
      </c>
      <c r="O6872">
        <v>2</v>
      </c>
      <c r="P6872">
        <v>0</v>
      </c>
      <c r="Q6872">
        <v>0</v>
      </c>
      <c r="R6872">
        <v>2</v>
      </c>
      <c r="S6872">
        <v>0</v>
      </c>
      <c r="T6872">
        <v>0</v>
      </c>
      <c r="U6872">
        <v>2</v>
      </c>
      <c r="V6872">
        <v>0</v>
      </c>
      <c r="W6872" t="s">
        <v>47</v>
      </c>
      <c r="X6872">
        <v>0</v>
      </c>
      <c r="Y6872">
        <v>2.3475999999999999</v>
      </c>
      <c r="Z6872">
        <v>0</v>
      </c>
      <c r="AA6872">
        <v>2.3475999999999999</v>
      </c>
      <c r="AB6872">
        <f>_2020_IR[[#This Row],[areaTotal]]*10000</f>
        <v>23476</v>
      </c>
      <c r="AC6872" t="s">
        <v>82</v>
      </c>
      <c r="AD6872">
        <v>302</v>
      </c>
      <c r="AE6872">
        <f>SQRT(_2020_IR[[#This Row],[aream2]])/(_2020_IR[[#This Row],[duration2]]*60)</f>
        <v>8.4557835431765139E-3</v>
      </c>
      <c r="AF6872">
        <v>8.3196019689680298</v>
      </c>
      <c r="AG6872">
        <v>25.366251648858601</v>
      </c>
      <c r="AH6872">
        <v>9.9588778515888308</v>
      </c>
      <c r="AI6872">
        <v>525.61867644774895</v>
      </c>
      <c r="AJ6872">
        <v>38.564334770203402</v>
      </c>
      <c r="AK6872">
        <v>90.061690479556503</v>
      </c>
      <c r="AL6872">
        <v>65.174189211947706</v>
      </c>
      <c r="AM6872" t="s">
        <v>59</v>
      </c>
      <c r="AN6872" t="s">
        <v>60</v>
      </c>
      <c r="AO6872" t="s">
        <v>471</v>
      </c>
      <c r="AP6872" t="s">
        <v>125</v>
      </c>
      <c r="AQ6872" t="s">
        <v>1636</v>
      </c>
      <c r="AR6872" t="s">
        <v>307</v>
      </c>
      <c r="AS6872" t="s">
        <v>79</v>
      </c>
    </row>
    <row r="6873" spans="1:45" hidden="1" x14ac:dyDescent="0.35">
      <c r="A6873">
        <v>2020130133710</v>
      </c>
      <c r="B6873">
        <v>2020</v>
      </c>
      <c r="C6873" s="1">
        <v>44075.573611111111</v>
      </c>
      <c r="D6873" s="1">
        <v>44075.70416666667</v>
      </c>
      <c r="E6873" s="2">
        <f>_2020_IR[[#This Row],[close]]-_2020_IR[[#This Row],[open]]</f>
        <v>0.13055555555911269</v>
      </c>
      <c r="F6873" t="s">
        <v>43</v>
      </c>
      <c r="G6873" t="s">
        <v>126</v>
      </c>
      <c r="H6873" t="s">
        <v>169</v>
      </c>
      <c r="I6873" t="s">
        <v>700</v>
      </c>
      <c r="J6873">
        <v>41.103389999999997</v>
      </c>
      <c r="K6873">
        <v>-8.140568</v>
      </c>
      <c r="L6873">
        <v>60</v>
      </c>
      <c r="M6873">
        <v>15</v>
      </c>
      <c r="N6873">
        <v>3</v>
      </c>
      <c r="O6873">
        <v>2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 t="s">
        <v>47</v>
      </c>
      <c r="X6873">
        <v>0</v>
      </c>
      <c r="Y6873">
        <v>14.1</v>
      </c>
      <c r="Z6873">
        <v>0</v>
      </c>
      <c r="AA6873">
        <v>14.1</v>
      </c>
      <c r="AB6873">
        <f>_2020_IR[[#This Row],[areaTotal]]*10000</f>
        <v>141000</v>
      </c>
      <c r="AC6873" t="s">
        <v>295</v>
      </c>
      <c r="AD6873">
        <v>188</v>
      </c>
      <c r="AE6873">
        <f>SQRT(_2020_IR[[#This Row],[aream2]])/(_2020_IR[[#This Row],[duration2]]*60)</f>
        <v>3.3288977580706716E-2</v>
      </c>
      <c r="AF6873">
        <v>5.1799486174478897</v>
      </c>
      <c r="AG6873">
        <v>19.408771610463599</v>
      </c>
      <c r="AH6873">
        <v>6.4604670842460896</v>
      </c>
      <c r="AI6873">
        <v>459.74667578279701</v>
      </c>
      <c r="AJ6873">
        <v>43.530161730811201</v>
      </c>
      <c r="AK6873">
        <v>89.709550274497801</v>
      </c>
      <c r="AL6873">
        <v>70.396869111695807</v>
      </c>
      <c r="AM6873" t="s">
        <v>281</v>
      </c>
      <c r="AN6873" t="s">
        <v>282</v>
      </c>
      <c r="AO6873" t="s">
        <v>288</v>
      </c>
      <c r="AP6873" t="s">
        <v>125</v>
      </c>
      <c r="AQ6873" t="s">
        <v>1234</v>
      </c>
      <c r="AR6873" t="s">
        <v>307</v>
      </c>
      <c r="AS6873" t="s">
        <v>79</v>
      </c>
    </row>
    <row r="6874" spans="1:45" hidden="1" x14ac:dyDescent="0.35">
      <c r="A6874">
        <v>2020070017492</v>
      </c>
      <c r="B6874">
        <v>2020</v>
      </c>
      <c r="C6874" s="1">
        <v>44075.582638888889</v>
      </c>
      <c r="D6874" s="1">
        <v>44075.622916666667</v>
      </c>
      <c r="E6874" s="2">
        <f>_2020_IR[[#This Row],[close]]-_2020_IR[[#This Row],[open]]</f>
        <v>4.0277777778101154E-2</v>
      </c>
      <c r="F6874" t="s">
        <v>102</v>
      </c>
      <c r="G6874" t="s">
        <v>468</v>
      </c>
      <c r="H6874" t="s">
        <v>810</v>
      </c>
      <c r="I6874" t="s">
        <v>1778</v>
      </c>
      <c r="J6874">
        <v>38.780456999999998</v>
      </c>
      <c r="K6874">
        <v>-7.5438720000000004</v>
      </c>
      <c r="L6874">
        <v>61</v>
      </c>
      <c r="M6874">
        <v>17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 t="s">
        <v>47</v>
      </c>
      <c r="X6874">
        <v>0</v>
      </c>
      <c r="Y6874">
        <v>0</v>
      </c>
      <c r="Z6874">
        <v>2.125</v>
      </c>
      <c r="AA6874">
        <v>2.125</v>
      </c>
      <c r="AB6874">
        <f>_2020_IR[[#This Row],[areaTotal]]*10000</f>
        <v>21250</v>
      </c>
      <c r="AC6874" t="s">
        <v>82</v>
      </c>
      <c r="AD6874">
        <v>58</v>
      </c>
      <c r="AE6874">
        <f>SQRT(_2020_IR[[#This Row],[aream2]])/(_2020_IR[[#This Row],[duration2]]*60)</f>
        <v>4.188902223308405E-2</v>
      </c>
      <c r="AF6874">
        <v>29.535272687030599</v>
      </c>
      <c r="AG6874">
        <v>51.894994397462</v>
      </c>
      <c r="AH6874">
        <v>15.137662657034699</v>
      </c>
      <c r="AI6874">
        <v>907.44131428998799</v>
      </c>
      <c r="AJ6874">
        <v>274.92926774867198</v>
      </c>
      <c r="AK6874">
        <v>95.469633464975104</v>
      </c>
      <c r="AL6874">
        <v>312.87651389102098</v>
      </c>
      <c r="AM6874" t="s">
        <v>49</v>
      </c>
      <c r="AN6874" t="s">
        <v>498</v>
      </c>
      <c r="AO6874" t="s">
        <v>1183</v>
      </c>
      <c r="AP6874" t="s">
        <v>467</v>
      </c>
      <c r="AQ6874" t="s">
        <v>1636</v>
      </c>
      <c r="AR6874" t="s">
        <v>1200</v>
      </c>
      <c r="AS6874" t="s">
        <v>1201</v>
      </c>
    </row>
    <row r="6875" spans="1:45" hidden="1" x14ac:dyDescent="0.35">
      <c r="A6875">
        <v>2020130133729</v>
      </c>
      <c r="B6875">
        <v>2020</v>
      </c>
      <c r="C6875" s="1">
        <v>44075.594444444447</v>
      </c>
      <c r="D6875" s="1">
        <v>44075.611805555556</v>
      </c>
      <c r="E6875" s="2">
        <f>_2020_IR[[#This Row],[close]]-_2020_IR[[#This Row],[open]]</f>
        <v>1.7361111109494232E-2</v>
      </c>
      <c r="F6875" t="s">
        <v>43</v>
      </c>
      <c r="G6875" t="s">
        <v>126</v>
      </c>
      <c r="H6875" t="s">
        <v>171</v>
      </c>
      <c r="I6875" t="s">
        <v>283</v>
      </c>
      <c r="J6875">
        <v>41.148735000000002</v>
      </c>
      <c r="K6875">
        <v>-8.5493050000000004</v>
      </c>
      <c r="L6875">
        <v>14</v>
      </c>
      <c r="M6875">
        <v>4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 t="s">
        <v>47</v>
      </c>
      <c r="X6875">
        <v>0</v>
      </c>
      <c r="Y6875">
        <v>2E-3</v>
      </c>
      <c r="Z6875">
        <v>0</v>
      </c>
      <c r="AA6875">
        <v>2E-3</v>
      </c>
      <c r="AB6875">
        <f>_2020_IR[[#This Row],[areaTotal]]*10000</f>
        <v>20</v>
      </c>
      <c r="AC6875" t="s">
        <v>48</v>
      </c>
      <c r="AD6875">
        <v>25</v>
      </c>
      <c r="AE6875">
        <f>SQRT(_2020_IR[[#This Row],[aream2]])/(_2020_IR[[#This Row],[duration2]]*60)</f>
        <v>2.9814239699997198E-3</v>
      </c>
      <c r="AF6875">
        <v>5.7370664144182602</v>
      </c>
      <c r="AG6875">
        <v>20.5618741572993</v>
      </c>
      <c r="AH6875">
        <v>8.0492809337379008</v>
      </c>
      <c r="AI6875">
        <v>495.54919220523402</v>
      </c>
      <c r="AJ6875">
        <v>34.016270560740097</v>
      </c>
      <c r="AK6875">
        <v>89.037080976603406</v>
      </c>
      <c r="AL6875">
        <v>58.067618157551003</v>
      </c>
      <c r="AM6875" t="s">
        <v>59</v>
      </c>
      <c r="AO6875" t="s">
        <v>288</v>
      </c>
      <c r="AP6875" t="s">
        <v>125</v>
      </c>
      <c r="AQ6875" t="s">
        <v>1234</v>
      </c>
      <c r="AR6875" t="s">
        <v>307</v>
      </c>
      <c r="AS6875" t="s">
        <v>79</v>
      </c>
    </row>
    <row r="6876" spans="1:45" hidden="1" x14ac:dyDescent="0.35">
      <c r="A6876">
        <v>2020180042977</v>
      </c>
      <c r="B6876">
        <v>2020</v>
      </c>
      <c r="C6876" s="1">
        <v>44075.595138888886</v>
      </c>
      <c r="D6876" s="1">
        <v>44075.61041666667</v>
      </c>
      <c r="E6876" s="2">
        <f>_2020_IR[[#This Row],[close]]-_2020_IR[[#This Row],[open]]</f>
        <v>1.527777778392192E-2</v>
      </c>
      <c r="F6876" t="s">
        <v>43</v>
      </c>
      <c r="G6876" t="s">
        <v>65</v>
      </c>
      <c r="H6876" t="s">
        <v>300</v>
      </c>
      <c r="I6876" t="s">
        <v>301</v>
      </c>
      <c r="J6876">
        <v>41.048335000000002</v>
      </c>
      <c r="K6876">
        <v>-7.8731799999999996</v>
      </c>
      <c r="L6876">
        <v>37</v>
      </c>
      <c r="M6876">
        <v>8</v>
      </c>
      <c r="N6876">
        <v>1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 t="s">
        <v>47</v>
      </c>
      <c r="X6876">
        <v>0</v>
      </c>
      <c r="Y6876">
        <v>5.0000000000000001E-3</v>
      </c>
      <c r="Z6876">
        <v>0</v>
      </c>
      <c r="AA6876">
        <v>5.0000000000000001E-3</v>
      </c>
      <c r="AB6876">
        <f>_2020_IR[[#This Row],[areaTotal]]*10000</f>
        <v>50</v>
      </c>
      <c r="AC6876" t="s">
        <v>48</v>
      </c>
      <c r="AD6876">
        <v>22</v>
      </c>
      <c r="AE6876">
        <f>SQRT(_2020_IR[[#This Row],[aream2]])/(_2020_IR[[#This Row],[duration2]]*60)</f>
        <v>5.3568695544435416E-3</v>
      </c>
      <c r="AF6876">
        <v>6.9734303179850903</v>
      </c>
      <c r="AG6876">
        <v>22.958725464498499</v>
      </c>
      <c r="AH6876">
        <v>7.2801678153873599</v>
      </c>
      <c r="AI6876">
        <v>548.396738993805</v>
      </c>
      <c r="AJ6876">
        <v>50.642862779212003</v>
      </c>
      <c r="AK6876">
        <v>90.914658250429397</v>
      </c>
      <c r="AL6876">
        <v>82.288060760537405</v>
      </c>
      <c r="AM6876" t="s">
        <v>49</v>
      </c>
      <c r="AN6876" t="s">
        <v>91</v>
      </c>
      <c r="AO6876" t="s">
        <v>288</v>
      </c>
      <c r="AP6876" t="s">
        <v>125</v>
      </c>
      <c r="AQ6876" t="s">
        <v>1636</v>
      </c>
      <c r="AR6876" t="s">
        <v>307</v>
      </c>
      <c r="AS6876" t="s">
        <v>79</v>
      </c>
    </row>
    <row r="6877" spans="1:45" hidden="1" x14ac:dyDescent="0.35">
      <c r="A6877">
        <v>2020130133732</v>
      </c>
      <c r="B6877">
        <v>2020</v>
      </c>
      <c r="C6877" s="1">
        <v>44075.598611111112</v>
      </c>
      <c r="D6877" s="1">
        <v>44075.613194444442</v>
      </c>
      <c r="E6877" s="2">
        <f>_2020_IR[[#This Row],[close]]-_2020_IR[[#This Row],[open]]</f>
        <v>1.4583333329937886E-2</v>
      </c>
      <c r="F6877" t="s">
        <v>56</v>
      </c>
      <c r="G6877" t="s">
        <v>126</v>
      </c>
      <c r="H6877" t="s">
        <v>178</v>
      </c>
      <c r="I6877" t="s">
        <v>1741</v>
      </c>
      <c r="J6877">
        <v>41.414752</v>
      </c>
      <c r="K6877">
        <v>-8.7845849999999999</v>
      </c>
      <c r="L6877">
        <v>4</v>
      </c>
      <c r="M6877">
        <v>3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 t="s">
        <v>47</v>
      </c>
      <c r="X6877">
        <v>0</v>
      </c>
      <c r="Y6877">
        <v>0</v>
      </c>
      <c r="Z6877">
        <v>0.01</v>
      </c>
      <c r="AA6877">
        <v>0.01</v>
      </c>
      <c r="AB6877">
        <f>_2020_IR[[#This Row],[areaTotal]]*10000</f>
        <v>100</v>
      </c>
      <c r="AC6877" t="s">
        <v>48</v>
      </c>
      <c r="AD6877">
        <v>21</v>
      </c>
      <c r="AE6877">
        <f>SQRT(_2020_IR[[#This Row],[aream2]])/(_2020_IR[[#This Row],[duration2]]*60)</f>
        <v>7.9365079365079361E-3</v>
      </c>
      <c r="AF6877">
        <v>4.7343570162058697</v>
      </c>
      <c r="AG6877">
        <v>18.447084645699</v>
      </c>
      <c r="AH6877">
        <v>7.3639598051397401</v>
      </c>
      <c r="AI6877">
        <v>458.25766964445302</v>
      </c>
      <c r="AJ6877">
        <v>31.265341572090001</v>
      </c>
      <c r="AK6877">
        <v>88.803802496891507</v>
      </c>
      <c r="AL6877">
        <v>53.419168674581996</v>
      </c>
      <c r="AM6877" t="s">
        <v>49</v>
      </c>
      <c r="AN6877" t="s">
        <v>74</v>
      </c>
      <c r="AO6877" t="s">
        <v>288</v>
      </c>
      <c r="AP6877" t="s">
        <v>125</v>
      </c>
      <c r="AQ6877" t="s">
        <v>1234</v>
      </c>
      <c r="AR6877" t="s">
        <v>218</v>
      </c>
      <c r="AS6877" t="s">
        <v>219</v>
      </c>
    </row>
    <row r="6878" spans="1:45" hidden="1" x14ac:dyDescent="0.35">
      <c r="A6878">
        <v>2020120018022</v>
      </c>
      <c r="B6878">
        <v>2020</v>
      </c>
      <c r="C6878" s="1">
        <v>44075.605555555558</v>
      </c>
      <c r="D6878" s="1">
        <v>44075.622916666667</v>
      </c>
      <c r="E6878" s="2">
        <f>_2020_IR[[#This Row],[close]]-_2020_IR[[#This Row],[open]]</f>
        <v>1.7361111109494232E-2</v>
      </c>
      <c r="F6878" t="s">
        <v>43</v>
      </c>
      <c r="G6878" t="s">
        <v>88</v>
      </c>
      <c r="H6878" t="s">
        <v>784</v>
      </c>
      <c r="I6878" t="s">
        <v>785</v>
      </c>
      <c r="J6878">
        <v>39.023515000000003</v>
      </c>
      <c r="K6878">
        <v>-7.0810829999999996</v>
      </c>
      <c r="L6878">
        <v>31</v>
      </c>
      <c r="M6878">
        <v>7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 t="s">
        <v>47</v>
      </c>
      <c r="X6878">
        <v>0</v>
      </c>
      <c r="Y6878">
        <v>1E-4</v>
      </c>
      <c r="Z6878">
        <v>0</v>
      </c>
      <c r="AA6878">
        <v>1E-4</v>
      </c>
      <c r="AB6878">
        <f>_2020_IR[[#This Row],[areaTotal]]*10000</f>
        <v>1</v>
      </c>
      <c r="AC6878" t="s">
        <v>48</v>
      </c>
      <c r="AD6878">
        <v>25</v>
      </c>
      <c r="AE6878">
        <f>SQRT(_2020_IR[[#This Row],[aream2]])/(_2020_IR[[#This Row],[duration2]]*60)</f>
        <v>6.6666666666666664E-4</v>
      </c>
      <c r="AF6878">
        <v>27.842276492364</v>
      </c>
      <c r="AG6878">
        <v>50.192833854814701</v>
      </c>
      <c r="AH6878">
        <v>14.3514748108931</v>
      </c>
      <c r="AI6878">
        <v>899.92050758074504</v>
      </c>
      <c r="AJ6878">
        <v>275.43616624130499</v>
      </c>
      <c r="AK6878">
        <v>95.806398365505999</v>
      </c>
      <c r="AL6878">
        <v>312.07925726206298</v>
      </c>
      <c r="AM6878" t="s">
        <v>49</v>
      </c>
      <c r="AN6878" t="s">
        <v>133</v>
      </c>
      <c r="AO6878" t="s">
        <v>1183</v>
      </c>
      <c r="AP6878" t="s">
        <v>289</v>
      </c>
      <c r="AQ6878" t="s">
        <v>1636</v>
      </c>
      <c r="AR6878" t="s">
        <v>1200</v>
      </c>
      <c r="AS6878" t="s">
        <v>1201</v>
      </c>
    </row>
    <row r="6879" spans="1:45" hidden="1" x14ac:dyDescent="0.35">
      <c r="A6879">
        <v>2020180042994</v>
      </c>
      <c r="B6879">
        <v>2020</v>
      </c>
      <c r="C6879" s="1">
        <v>44075.624305555553</v>
      </c>
      <c r="D6879" s="1">
        <v>44075.875</v>
      </c>
      <c r="E6879" s="2">
        <f>_2020_IR[[#This Row],[close]]-_2020_IR[[#This Row],[open]]</f>
        <v>0.25069444444670808</v>
      </c>
      <c r="F6879" t="s">
        <v>43</v>
      </c>
      <c r="G6879" t="s">
        <v>65</v>
      </c>
      <c r="H6879" t="s">
        <v>156</v>
      </c>
      <c r="I6879" t="s">
        <v>2251</v>
      </c>
      <c r="J6879">
        <v>40.985512</v>
      </c>
      <c r="K6879">
        <v>-8.0280769999999997</v>
      </c>
      <c r="L6879">
        <v>154</v>
      </c>
      <c r="M6879">
        <v>46</v>
      </c>
      <c r="N6879">
        <v>18</v>
      </c>
      <c r="O6879">
        <v>9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 t="s">
        <v>47</v>
      </c>
      <c r="X6879">
        <v>0</v>
      </c>
      <c r="Y6879">
        <v>21</v>
      </c>
      <c r="Z6879">
        <v>0</v>
      </c>
      <c r="AA6879">
        <v>21</v>
      </c>
      <c r="AB6879">
        <f>_2020_IR[[#This Row],[areaTotal]]*10000</f>
        <v>210000</v>
      </c>
      <c r="AC6879" t="s">
        <v>319</v>
      </c>
      <c r="AD6879">
        <v>361</v>
      </c>
      <c r="AE6879">
        <f>SQRT(_2020_IR[[#This Row],[aream2]])/(_2020_IR[[#This Row],[duration2]]*60)</f>
        <v>2.1156859164154385E-2</v>
      </c>
      <c r="AF6879">
        <v>5.1799486174478897</v>
      </c>
      <c r="AG6879">
        <v>19.408771610463599</v>
      </c>
      <c r="AH6879">
        <v>6.4604670842460896</v>
      </c>
      <c r="AI6879">
        <v>459.74667578279701</v>
      </c>
      <c r="AJ6879">
        <v>43.530161730811201</v>
      </c>
      <c r="AK6879">
        <v>89.709550274497801</v>
      </c>
      <c r="AL6879">
        <v>70.396869111695807</v>
      </c>
      <c r="AM6879" t="s">
        <v>83</v>
      </c>
      <c r="AN6879" t="s">
        <v>84</v>
      </c>
      <c r="AO6879" t="s">
        <v>288</v>
      </c>
      <c r="AP6879" t="s">
        <v>125</v>
      </c>
      <c r="AQ6879" t="s">
        <v>1234</v>
      </c>
      <c r="AR6879" t="s">
        <v>307</v>
      </c>
      <c r="AS6879" t="s">
        <v>79</v>
      </c>
    </row>
    <row r="6880" spans="1:45" hidden="1" x14ac:dyDescent="0.35">
      <c r="A6880">
        <v>2020140045287</v>
      </c>
      <c r="B6880">
        <v>2020</v>
      </c>
      <c r="C6880" s="1">
        <v>44075.633333333331</v>
      </c>
      <c r="D6880" s="1">
        <v>44075.64166666667</v>
      </c>
      <c r="E6880" s="2">
        <f>_2020_IR[[#This Row],[close]]-_2020_IR[[#This Row],[open]]</f>
        <v>8.3333333386690356E-3</v>
      </c>
      <c r="F6880" t="s">
        <v>56</v>
      </c>
      <c r="G6880" t="s">
        <v>212</v>
      </c>
      <c r="H6880" t="s">
        <v>239</v>
      </c>
      <c r="I6880" t="s">
        <v>1147</v>
      </c>
      <c r="J6880">
        <v>39.537132</v>
      </c>
      <c r="K6880">
        <v>-8.3765769999999993</v>
      </c>
      <c r="L6880">
        <v>34</v>
      </c>
      <c r="M6880">
        <v>9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1</v>
      </c>
      <c r="W6880" t="s">
        <v>47</v>
      </c>
      <c r="X6880">
        <v>0</v>
      </c>
      <c r="Y6880">
        <v>0</v>
      </c>
      <c r="Z6880">
        <v>7.4099999999999999E-2</v>
      </c>
      <c r="AA6880">
        <v>7.4099999999999999E-2</v>
      </c>
      <c r="AB6880">
        <f>_2020_IR[[#This Row],[areaTotal]]*10000</f>
        <v>741</v>
      </c>
      <c r="AC6880" t="s">
        <v>48</v>
      </c>
      <c r="AD6880">
        <v>12</v>
      </c>
      <c r="AE6880">
        <f>SQRT(_2020_IR[[#This Row],[aream2]])/(_2020_IR[[#This Row],[duration2]]*60)</f>
        <v>3.7807382191156105E-2</v>
      </c>
      <c r="AF6880">
        <v>37.627166707674803</v>
      </c>
      <c r="AG6880">
        <v>59.502909210663901</v>
      </c>
      <c r="AH6880">
        <v>20.227387992930701</v>
      </c>
      <c r="AI6880">
        <v>789.92225223812204</v>
      </c>
      <c r="AJ6880">
        <v>122.93527640899499</v>
      </c>
      <c r="AK6880">
        <v>93.931540485565407</v>
      </c>
      <c r="AL6880">
        <v>177.00321016210199</v>
      </c>
      <c r="AM6880" t="s">
        <v>83</v>
      </c>
      <c r="AN6880" t="s">
        <v>84</v>
      </c>
      <c r="AO6880" t="s">
        <v>1183</v>
      </c>
      <c r="AP6880" t="s">
        <v>467</v>
      </c>
      <c r="AQ6880" t="s">
        <v>1636</v>
      </c>
      <c r="AR6880" t="s">
        <v>290</v>
      </c>
      <c r="AS6880" t="s">
        <v>291</v>
      </c>
    </row>
    <row r="6881" spans="1:45" hidden="1" x14ac:dyDescent="0.35">
      <c r="A6881">
        <v>2020140045291</v>
      </c>
      <c r="B6881">
        <v>2020</v>
      </c>
      <c r="C6881" s="1">
        <v>44075.64166666667</v>
      </c>
      <c r="D6881" s="1">
        <v>44075.65347222222</v>
      </c>
      <c r="E6881" s="2">
        <f>_2020_IR[[#This Row],[close]]-_2020_IR[[#This Row],[open]]</f>
        <v>1.1805555550381541E-2</v>
      </c>
      <c r="F6881" t="s">
        <v>56</v>
      </c>
      <c r="G6881" t="s">
        <v>212</v>
      </c>
      <c r="H6881" t="s">
        <v>372</v>
      </c>
      <c r="I6881" t="s">
        <v>372</v>
      </c>
      <c r="J6881">
        <v>39.198945000000002</v>
      </c>
      <c r="K6881">
        <v>-8.6208650000000002</v>
      </c>
      <c r="L6881">
        <v>12</v>
      </c>
      <c r="M6881">
        <v>3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 t="s">
        <v>47</v>
      </c>
      <c r="X6881">
        <v>0</v>
      </c>
      <c r="Y6881">
        <v>0</v>
      </c>
      <c r="Z6881">
        <v>0.16</v>
      </c>
      <c r="AA6881">
        <v>0.16</v>
      </c>
      <c r="AB6881">
        <f>_2020_IR[[#This Row],[areaTotal]]*10000</f>
        <v>1600</v>
      </c>
      <c r="AC6881" t="s">
        <v>48</v>
      </c>
      <c r="AD6881">
        <v>17</v>
      </c>
      <c r="AE6881">
        <f>SQRT(_2020_IR[[#This Row],[aream2]])/(_2020_IR[[#This Row],[duration2]]*60)</f>
        <v>3.9215686274509803E-2</v>
      </c>
      <c r="AF6881">
        <v>39.709668221994697</v>
      </c>
      <c r="AG6881">
        <v>61.341666075592798</v>
      </c>
      <c r="AH6881">
        <v>21.609234988858301</v>
      </c>
      <c r="AI6881">
        <v>800.61984330064195</v>
      </c>
      <c r="AJ6881">
        <v>113.64055218547701</v>
      </c>
      <c r="AK6881">
        <v>93.7296418575297</v>
      </c>
      <c r="AL6881">
        <v>167.75348189020301</v>
      </c>
      <c r="AM6881" t="s">
        <v>59</v>
      </c>
      <c r="AN6881" t="s">
        <v>60</v>
      </c>
      <c r="AO6881" t="s">
        <v>1183</v>
      </c>
      <c r="AP6881" t="s">
        <v>467</v>
      </c>
      <c r="AQ6881" t="s">
        <v>1636</v>
      </c>
      <c r="AR6881" t="s">
        <v>290</v>
      </c>
      <c r="AS6881" t="s">
        <v>291</v>
      </c>
    </row>
    <row r="6882" spans="1:45" hidden="1" x14ac:dyDescent="0.35">
      <c r="A6882">
        <v>2020160021401</v>
      </c>
      <c r="B6882">
        <v>2020</v>
      </c>
      <c r="C6882" s="1">
        <v>44075.660416666666</v>
      </c>
      <c r="D6882" s="1">
        <v>44075.674305555556</v>
      </c>
      <c r="E6882" s="2">
        <f>_2020_IR[[#This Row],[close]]-_2020_IR[[#This Row],[open]]</f>
        <v>1.3888888890505768E-2</v>
      </c>
      <c r="F6882" t="s">
        <v>56</v>
      </c>
      <c r="G6882" t="s">
        <v>68</v>
      </c>
      <c r="H6882" t="s">
        <v>606</v>
      </c>
      <c r="I6882" t="s">
        <v>607</v>
      </c>
      <c r="J6882">
        <v>41.957059999999998</v>
      </c>
      <c r="K6882">
        <v>-8.6809150000000006</v>
      </c>
      <c r="L6882">
        <v>6</v>
      </c>
      <c r="M6882">
        <v>2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 t="s">
        <v>47</v>
      </c>
      <c r="X6882">
        <v>0</v>
      </c>
      <c r="Y6882">
        <v>0.12</v>
      </c>
      <c r="Z6882">
        <v>0</v>
      </c>
      <c r="AA6882">
        <v>0.12</v>
      </c>
      <c r="AB6882">
        <f>_2020_IR[[#This Row],[areaTotal]]*10000</f>
        <v>1200</v>
      </c>
      <c r="AC6882" t="s">
        <v>48</v>
      </c>
      <c r="AD6882">
        <v>20</v>
      </c>
      <c r="AE6882">
        <f>SQRT(_2020_IR[[#This Row],[aream2]])/(_2020_IR[[#This Row],[duration2]]*60)</f>
        <v>2.8867513459481291E-2</v>
      </c>
      <c r="AF6882">
        <v>2.5376368218078</v>
      </c>
      <c r="AG6882">
        <v>12.969271219890199</v>
      </c>
      <c r="AH6882">
        <v>6.0294023998964299</v>
      </c>
      <c r="AI6882">
        <v>253.17327262918599</v>
      </c>
      <c r="AJ6882">
        <v>22.460692199536201</v>
      </c>
      <c r="AK6882">
        <v>88.108355005465</v>
      </c>
      <c r="AL6882">
        <v>36.766810908718199</v>
      </c>
      <c r="AM6882" t="s">
        <v>49</v>
      </c>
      <c r="AN6882" t="s">
        <v>405</v>
      </c>
      <c r="AO6882" t="s">
        <v>217</v>
      </c>
      <c r="AP6882" t="s">
        <v>125</v>
      </c>
      <c r="AQ6882" t="s">
        <v>53</v>
      </c>
      <c r="AR6882" t="s">
        <v>218</v>
      </c>
      <c r="AS6882" t="s">
        <v>219</v>
      </c>
    </row>
    <row r="6883" spans="1:45" hidden="1" x14ac:dyDescent="0.35">
      <c r="A6883">
        <v>2020160021400</v>
      </c>
      <c r="B6883">
        <v>2020</v>
      </c>
      <c r="C6883" s="1">
        <v>44075.661111111112</v>
      </c>
      <c r="D6883" s="1">
        <v>44075.692361111112</v>
      </c>
      <c r="E6883" s="2">
        <f>_2020_IR[[#This Row],[close]]-_2020_IR[[#This Row],[open]]</f>
        <v>3.125E-2</v>
      </c>
      <c r="F6883" t="s">
        <v>43</v>
      </c>
      <c r="G6883" t="s">
        <v>68</v>
      </c>
      <c r="H6883" t="s">
        <v>179</v>
      </c>
      <c r="I6883" t="s">
        <v>1901</v>
      </c>
      <c r="J6883">
        <v>41.91207</v>
      </c>
      <c r="K6883">
        <v>-8.4543429999999997</v>
      </c>
      <c r="L6883">
        <v>20</v>
      </c>
      <c r="M6883">
        <v>5</v>
      </c>
      <c r="N6883">
        <v>1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 t="s">
        <v>47</v>
      </c>
      <c r="X6883">
        <v>0.5</v>
      </c>
      <c r="Y6883">
        <v>0.3</v>
      </c>
      <c r="Z6883">
        <v>0</v>
      </c>
      <c r="AA6883">
        <v>0.8</v>
      </c>
      <c r="AB6883">
        <f>_2020_IR[[#This Row],[areaTotal]]*10000</f>
        <v>8000</v>
      </c>
      <c r="AC6883" t="s">
        <v>48</v>
      </c>
      <c r="AD6883">
        <v>45</v>
      </c>
      <c r="AE6883">
        <f>SQRT(_2020_IR[[#This Row],[aream2]])/(_2020_IR[[#This Row],[duration2]]*60)</f>
        <v>3.3126932999996889E-2</v>
      </c>
      <c r="AF6883">
        <v>3.2020071909966101</v>
      </c>
      <c r="AG6883">
        <v>14.790187226172501</v>
      </c>
      <c r="AH6883">
        <v>6.2553283821425998</v>
      </c>
      <c r="AI6883">
        <v>240.782905581612</v>
      </c>
      <c r="AJ6883">
        <v>28.8774014505221</v>
      </c>
      <c r="AK6883">
        <v>89.699378468291499</v>
      </c>
      <c r="AL6883">
        <v>44.432643626403198</v>
      </c>
      <c r="AM6883" t="s">
        <v>83</v>
      </c>
      <c r="AN6883" t="s">
        <v>84</v>
      </c>
      <c r="AO6883" t="s">
        <v>217</v>
      </c>
      <c r="AP6883" t="s">
        <v>125</v>
      </c>
      <c r="AQ6883" t="s">
        <v>53</v>
      </c>
      <c r="AR6883" t="s">
        <v>307</v>
      </c>
      <c r="AS6883" t="s">
        <v>79</v>
      </c>
    </row>
    <row r="6884" spans="1:45" hidden="1" x14ac:dyDescent="0.35">
      <c r="A6884">
        <v>2020130133785</v>
      </c>
      <c r="B6884">
        <v>2020</v>
      </c>
      <c r="C6884" s="1">
        <v>44075.670138888891</v>
      </c>
      <c r="D6884" s="1">
        <v>44075.709722222222</v>
      </c>
      <c r="E6884" s="2">
        <f>_2020_IR[[#This Row],[close]]-_2020_IR[[#This Row],[open]]</f>
        <v>3.9583333331393078E-2</v>
      </c>
      <c r="F6884" t="s">
        <v>43</v>
      </c>
      <c r="G6884" t="s">
        <v>126</v>
      </c>
      <c r="H6884" t="s">
        <v>285</v>
      </c>
      <c r="I6884" t="s">
        <v>389</v>
      </c>
      <c r="J6884">
        <v>41.284123000000001</v>
      </c>
      <c r="K6884">
        <v>-8.1767830000000004</v>
      </c>
      <c r="L6884">
        <v>25</v>
      </c>
      <c r="M6884">
        <v>5</v>
      </c>
      <c r="N6884">
        <v>1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 t="s">
        <v>47</v>
      </c>
      <c r="X6884">
        <v>0</v>
      </c>
      <c r="Y6884">
        <v>0.96499999999999997</v>
      </c>
      <c r="Z6884">
        <v>0</v>
      </c>
      <c r="AA6884">
        <v>0.96499999999999997</v>
      </c>
      <c r="AB6884">
        <f>_2020_IR[[#This Row],[areaTotal]]*10000</f>
        <v>9650</v>
      </c>
      <c r="AC6884" t="s">
        <v>48</v>
      </c>
      <c r="AD6884">
        <v>57</v>
      </c>
      <c r="AE6884">
        <f>SQRT(_2020_IR[[#This Row],[aream2]])/(_2020_IR[[#This Row],[duration2]]*60)</f>
        <v>2.8723512725714183E-2</v>
      </c>
      <c r="AF6884">
        <v>5.4864637933981699</v>
      </c>
      <c r="AG6884">
        <v>20.049508766840901</v>
      </c>
      <c r="AH6884">
        <v>6.7264498145071796</v>
      </c>
      <c r="AI6884">
        <v>475.76069318976897</v>
      </c>
      <c r="AJ6884">
        <v>43.502660316419004</v>
      </c>
      <c r="AK6884">
        <v>90.356273204433705</v>
      </c>
      <c r="AL6884">
        <v>70.816909167430296</v>
      </c>
      <c r="AM6884" t="s">
        <v>59</v>
      </c>
      <c r="AN6884" t="s">
        <v>60</v>
      </c>
      <c r="AO6884" t="s">
        <v>288</v>
      </c>
      <c r="AP6884" t="s">
        <v>125</v>
      </c>
      <c r="AQ6884" t="s">
        <v>1234</v>
      </c>
      <c r="AR6884" t="s">
        <v>307</v>
      </c>
      <c r="AS6884" t="s">
        <v>79</v>
      </c>
    </row>
    <row r="6885" spans="1:45" hidden="1" x14ac:dyDescent="0.35">
      <c r="A6885">
        <v>2020110157037</v>
      </c>
      <c r="B6885">
        <v>2020</v>
      </c>
      <c r="C6885" s="1">
        <v>44075.678472222222</v>
      </c>
      <c r="D6885" s="1">
        <v>44075.71597222222</v>
      </c>
      <c r="E6885" s="2">
        <f>_2020_IR[[#This Row],[close]]-_2020_IR[[#This Row],[open]]</f>
        <v>3.7499999998544808E-2</v>
      </c>
      <c r="F6885" t="s">
        <v>43</v>
      </c>
      <c r="G6885" t="s">
        <v>57</v>
      </c>
      <c r="H6885" t="s">
        <v>255</v>
      </c>
      <c r="I6885" t="s">
        <v>1048</v>
      </c>
      <c r="J6885">
        <v>38.97119</v>
      </c>
      <c r="K6885">
        <v>-9.1078709999999994</v>
      </c>
      <c r="L6885">
        <v>65</v>
      </c>
      <c r="M6885">
        <v>17</v>
      </c>
      <c r="N6885">
        <v>2</v>
      </c>
      <c r="O6885">
        <v>2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 t="s">
        <v>47</v>
      </c>
      <c r="X6885">
        <v>0</v>
      </c>
      <c r="Y6885">
        <v>3</v>
      </c>
      <c r="Z6885">
        <v>0</v>
      </c>
      <c r="AA6885">
        <v>3</v>
      </c>
      <c r="AB6885">
        <f>_2020_IR[[#This Row],[areaTotal]]*10000</f>
        <v>30000</v>
      </c>
      <c r="AC6885" t="s">
        <v>82</v>
      </c>
      <c r="AD6885">
        <v>54</v>
      </c>
      <c r="AE6885">
        <f>SQRT(_2020_IR[[#This Row],[aream2]])/(_2020_IR[[#This Row],[duration2]]*60)</f>
        <v>5.3458358258298679E-2</v>
      </c>
      <c r="AF6885">
        <v>30.471014787628199</v>
      </c>
      <c r="AG6885">
        <v>52.817584881579201</v>
      </c>
      <c r="AH6885">
        <v>16.8874109729053</v>
      </c>
      <c r="AI6885">
        <v>807.54914062659896</v>
      </c>
      <c r="AJ6885">
        <v>114.94735519511801</v>
      </c>
      <c r="AK6885">
        <v>91.093519203998795</v>
      </c>
      <c r="AL6885">
        <v>169.557314554253</v>
      </c>
      <c r="AM6885" t="s">
        <v>59</v>
      </c>
      <c r="AO6885" t="s">
        <v>1183</v>
      </c>
      <c r="AP6885" t="s">
        <v>467</v>
      </c>
      <c r="AQ6885" t="s">
        <v>1636</v>
      </c>
      <c r="AR6885" t="s">
        <v>307</v>
      </c>
      <c r="AS6885" t="s">
        <v>79</v>
      </c>
    </row>
    <row r="6886" spans="1:45" hidden="1" x14ac:dyDescent="0.35">
      <c r="A6886">
        <v>2020130133814</v>
      </c>
      <c r="B6886">
        <v>2020</v>
      </c>
      <c r="C6886" s="1">
        <v>44075.701388888891</v>
      </c>
      <c r="D6886" s="1">
        <v>44075.723611111112</v>
      </c>
      <c r="E6886" s="2">
        <f>_2020_IR[[#This Row],[close]]-_2020_IR[[#This Row],[open]]</f>
        <v>2.2222222221898846E-2</v>
      </c>
      <c r="F6886" t="s">
        <v>43</v>
      </c>
      <c r="G6886" t="s">
        <v>126</v>
      </c>
      <c r="H6886" t="s">
        <v>249</v>
      </c>
      <c r="I6886" t="s">
        <v>250</v>
      </c>
      <c r="J6886">
        <v>41.231445000000001</v>
      </c>
      <c r="K6886">
        <v>-8.4134170000000008</v>
      </c>
      <c r="L6886">
        <v>5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 t="s">
        <v>47</v>
      </c>
      <c r="X6886">
        <v>0</v>
      </c>
      <c r="Y6886">
        <v>0.03</v>
      </c>
      <c r="Z6886">
        <v>0</v>
      </c>
      <c r="AA6886">
        <v>0.03</v>
      </c>
      <c r="AB6886">
        <f>_2020_IR[[#This Row],[areaTotal]]*10000</f>
        <v>300</v>
      </c>
      <c r="AC6886" t="s">
        <v>48</v>
      </c>
      <c r="AD6886">
        <v>32</v>
      </c>
      <c r="AE6886">
        <f>SQRT(_2020_IR[[#This Row],[aream2]])/(_2020_IR[[#This Row],[duration2]]*60)</f>
        <v>9.0210979560879038E-3</v>
      </c>
      <c r="AF6886">
        <v>5.7548899138977001</v>
      </c>
      <c r="AG6886">
        <v>20.597940274501799</v>
      </c>
      <c r="AH6886">
        <v>7.4828426303032298</v>
      </c>
      <c r="AI6886">
        <v>457.29553825741198</v>
      </c>
      <c r="AJ6886">
        <v>39.097404911992101</v>
      </c>
      <c r="AK6886">
        <v>90.565371229757204</v>
      </c>
      <c r="AL6886">
        <v>64.424543845651201</v>
      </c>
      <c r="AM6886" t="s">
        <v>59</v>
      </c>
      <c r="AN6886" t="s">
        <v>60</v>
      </c>
      <c r="AO6886" t="s">
        <v>288</v>
      </c>
      <c r="AP6886" t="s">
        <v>125</v>
      </c>
      <c r="AQ6886" t="s">
        <v>1234</v>
      </c>
      <c r="AR6886" t="s">
        <v>307</v>
      </c>
      <c r="AS6886" t="s">
        <v>79</v>
      </c>
    </row>
    <row r="6887" spans="1:45" hidden="1" x14ac:dyDescent="0.35">
      <c r="A6887">
        <v>2020150070278</v>
      </c>
      <c r="B6887">
        <v>2020</v>
      </c>
      <c r="C6887" s="1">
        <v>44075.709722222222</v>
      </c>
      <c r="D6887" s="1">
        <v>44075.71875</v>
      </c>
      <c r="E6887" s="2">
        <f>_2020_IR[[#This Row],[close]]-_2020_IR[[#This Row],[open]]</f>
        <v>9.0277777781011537E-3</v>
      </c>
      <c r="F6887" t="s">
        <v>43</v>
      </c>
      <c r="G6887" t="s">
        <v>118</v>
      </c>
      <c r="H6887" t="s">
        <v>119</v>
      </c>
      <c r="I6887" t="s">
        <v>2015</v>
      </c>
      <c r="J6887">
        <v>38.573841000000002</v>
      </c>
      <c r="K6887">
        <v>-8.7825799999999994</v>
      </c>
      <c r="L6887">
        <v>7</v>
      </c>
      <c r="M6887">
        <v>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 t="s">
        <v>47</v>
      </c>
      <c r="X6887">
        <v>0</v>
      </c>
      <c r="Y6887">
        <v>4.7999999999999996E-3</v>
      </c>
      <c r="Z6887">
        <v>0</v>
      </c>
      <c r="AA6887">
        <v>4.7999999999999996E-3</v>
      </c>
      <c r="AB6887">
        <f>_2020_IR[[#This Row],[areaTotal]]*10000</f>
        <v>47.999999999999993</v>
      </c>
      <c r="AC6887" t="s">
        <v>48</v>
      </c>
      <c r="AD6887">
        <v>13</v>
      </c>
      <c r="AE6887">
        <f>SQRT(_2020_IR[[#This Row],[aream2]])/(_2020_IR[[#This Row],[duration2]]*60)</f>
        <v>8.882311833686549E-3</v>
      </c>
      <c r="AF6887">
        <v>27.4811559415947</v>
      </c>
      <c r="AG6887">
        <v>49.823986169724698</v>
      </c>
      <c r="AH6887">
        <v>14.3551384130543</v>
      </c>
      <c r="AI6887">
        <v>846.75145550797197</v>
      </c>
      <c r="AJ6887">
        <v>192.10343812708601</v>
      </c>
      <c r="AK6887">
        <v>92.198925450111801</v>
      </c>
      <c r="AL6887">
        <v>245.15845338320301</v>
      </c>
      <c r="AM6887" t="s">
        <v>59</v>
      </c>
      <c r="AN6887" t="s">
        <v>60</v>
      </c>
      <c r="AO6887" t="s">
        <v>1183</v>
      </c>
      <c r="AP6887" t="s">
        <v>289</v>
      </c>
      <c r="AQ6887" t="s">
        <v>1636</v>
      </c>
      <c r="AR6887" t="s">
        <v>290</v>
      </c>
      <c r="AS6887" t="s">
        <v>291</v>
      </c>
    </row>
    <row r="6888" spans="1:45" hidden="1" x14ac:dyDescent="0.35">
      <c r="A6888">
        <v>2020150070288</v>
      </c>
      <c r="B6888">
        <v>2020</v>
      </c>
      <c r="C6888" s="1">
        <v>44075.713194444441</v>
      </c>
      <c r="D6888" s="1">
        <v>44075.729166666664</v>
      </c>
      <c r="E6888" s="2">
        <f>_2020_IR[[#This Row],[close]]-_2020_IR[[#This Row],[open]]</f>
        <v>1.5972222223354038E-2</v>
      </c>
      <c r="F6888" t="s">
        <v>43</v>
      </c>
      <c r="G6888" t="s">
        <v>118</v>
      </c>
      <c r="H6888" t="s">
        <v>118</v>
      </c>
      <c r="I6888" t="s">
        <v>1389</v>
      </c>
      <c r="J6888">
        <v>38.547536000000001</v>
      </c>
      <c r="K6888">
        <v>-8.7893899999999991</v>
      </c>
      <c r="L6888">
        <v>7</v>
      </c>
      <c r="M6888">
        <v>3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 t="s">
        <v>47</v>
      </c>
      <c r="X6888">
        <v>0</v>
      </c>
      <c r="Y6888">
        <v>2.0999999999999999E-3</v>
      </c>
      <c r="Z6888">
        <v>0</v>
      </c>
      <c r="AA6888">
        <v>2.0999999999999999E-3</v>
      </c>
      <c r="AB6888">
        <f>_2020_IR[[#This Row],[areaTotal]]*10000</f>
        <v>21</v>
      </c>
      <c r="AC6888" t="s">
        <v>48</v>
      </c>
      <c r="AD6888">
        <v>23</v>
      </c>
      <c r="AE6888">
        <f>SQRT(_2020_IR[[#This Row],[aream2]])/(_2020_IR[[#This Row],[duration2]]*60)</f>
        <v>3.3207070253303186E-3</v>
      </c>
      <c r="AF6888">
        <v>27.4811559415947</v>
      </c>
      <c r="AG6888">
        <v>49.823986169724698</v>
      </c>
      <c r="AH6888">
        <v>14.3551384130543</v>
      </c>
      <c r="AI6888">
        <v>846.75145550797197</v>
      </c>
      <c r="AJ6888">
        <v>192.10343812708601</v>
      </c>
      <c r="AK6888">
        <v>92.198925450111801</v>
      </c>
      <c r="AL6888">
        <v>245.15845338320301</v>
      </c>
      <c r="AM6888" t="s">
        <v>59</v>
      </c>
      <c r="AN6888" t="s">
        <v>60</v>
      </c>
      <c r="AO6888" t="s">
        <v>1183</v>
      </c>
      <c r="AP6888" t="s">
        <v>289</v>
      </c>
      <c r="AQ6888" t="s">
        <v>1636</v>
      </c>
      <c r="AR6888" t="s">
        <v>290</v>
      </c>
      <c r="AS6888" t="s">
        <v>291</v>
      </c>
    </row>
    <row r="6889" spans="1:45" hidden="1" x14ac:dyDescent="0.35">
      <c r="A6889">
        <v>2020150070284</v>
      </c>
      <c r="B6889">
        <v>2020</v>
      </c>
      <c r="C6889" s="1">
        <v>44075.720833333333</v>
      </c>
      <c r="D6889" s="1">
        <v>44075.75</v>
      </c>
      <c r="E6889" s="2">
        <f>_2020_IR[[#This Row],[close]]-_2020_IR[[#This Row],[open]]</f>
        <v>2.9166666667151731E-2</v>
      </c>
      <c r="F6889" t="s">
        <v>43</v>
      </c>
      <c r="G6889" t="s">
        <v>118</v>
      </c>
      <c r="H6889" t="s">
        <v>487</v>
      </c>
      <c r="I6889" t="s">
        <v>2252</v>
      </c>
      <c r="J6889">
        <v>38.673304999999999</v>
      </c>
      <c r="K6889">
        <v>-9.0560880000000008</v>
      </c>
      <c r="L6889">
        <v>20</v>
      </c>
      <c r="M6889">
        <v>6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 t="s">
        <v>47</v>
      </c>
      <c r="X6889">
        <v>0</v>
      </c>
      <c r="Y6889">
        <v>0.34489999999999998</v>
      </c>
      <c r="Z6889">
        <v>0</v>
      </c>
      <c r="AA6889">
        <v>0.34489999999999998</v>
      </c>
      <c r="AB6889">
        <f>_2020_IR[[#This Row],[areaTotal]]*10000</f>
        <v>3449</v>
      </c>
      <c r="AC6889" t="s">
        <v>48</v>
      </c>
      <c r="AD6889">
        <v>42</v>
      </c>
      <c r="AE6889">
        <f>SQRT(_2020_IR[[#This Row],[aream2]])/(_2020_IR[[#This Row],[duration2]]*60)</f>
        <v>2.3304836285755592E-2</v>
      </c>
      <c r="AF6889">
        <v>22.989620509779201</v>
      </c>
      <c r="AG6889">
        <v>45.045494100153</v>
      </c>
      <c r="AH6889">
        <v>12.392073042873101</v>
      </c>
      <c r="AI6889">
        <v>785.11112666677798</v>
      </c>
      <c r="AJ6889">
        <v>167.73467385942701</v>
      </c>
      <c r="AK6889">
        <v>89.232311946464804</v>
      </c>
      <c r="AL6889">
        <v>218.67341621227001</v>
      </c>
      <c r="AM6889" t="s">
        <v>59</v>
      </c>
      <c r="AN6889" t="s">
        <v>60</v>
      </c>
      <c r="AO6889" t="s">
        <v>1183</v>
      </c>
      <c r="AP6889" t="s">
        <v>289</v>
      </c>
      <c r="AQ6889" t="s">
        <v>1636</v>
      </c>
      <c r="AR6889" t="s">
        <v>307</v>
      </c>
      <c r="AS6889" t="s">
        <v>79</v>
      </c>
    </row>
    <row r="6890" spans="1:45" hidden="1" x14ac:dyDescent="0.35">
      <c r="A6890">
        <v>2020130133839</v>
      </c>
      <c r="B6890">
        <v>2020</v>
      </c>
      <c r="C6890" s="1">
        <v>44075.737500000003</v>
      </c>
      <c r="D6890" s="1">
        <v>44075.756944444445</v>
      </c>
      <c r="E6890" s="2">
        <f>_2020_IR[[#This Row],[close]]-_2020_IR[[#This Row],[open]]</f>
        <v>1.9444444442342501E-2</v>
      </c>
      <c r="F6890" t="s">
        <v>43</v>
      </c>
      <c r="G6890" t="s">
        <v>126</v>
      </c>
      <c r="H6890" t="s">
        <v>257</v>
      </c>
      <c r="I6890" t="s">
        <v>490</v>
      </c>
      <c r="J6890">
        <v>41.103439999999999</v>
      </c>
      <c r="K6890">
        <v>-8.6549999999999994</v>
      </c>
      <c r="L6890">
        <v>11</v>
      </c>
      <c r="M6890">
        <v>2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 t="s">
        <v>47</v>
      </c>
      <c r="X6890">
        <v>0</v>
      </c>
      <c r="Y6890">
        <v>1E-3</v>
      </c>
      <c r="Z6890">
        <v>0</v>
      </c>
      <c r="AA6890">
        <v>1E-3</v>
      </c>
      <c r="AB6890">
        <f>_2020_IR[[#This Row],[areaTotal]]*10000</f>
        <v>10</v>
      </c>
      <c r="AC6890" t="s">
        <v>48</v>
      </c>
      <c r="AD6890">
        <v>28</v>
      </c>
      <c r="AE6890">
        <f>SQRT(_2020_IR[[#This Row],[aream2]])/(_2020_IR[[#This Row],[duration2]]*60)</f>
        <v>1.8823081310526068E-3</v>
      </c>
      <c r="AF6890">
        <v>5.7370664144182602</v>
      </c>
      <c r="AG6890">
        <v>20.5618741572993</v>
      </c>
      <c r="AH6890">
        <v>8.0492809337379008</v>
      </c>
      <c r="AI6890">
        <v>495.54919220523402</v>
      </c>
      <c r="AJ6890">
        <v>34.016270560740097</v>
      </c>
      <c r="AK6890">
        <v>89.037080976603406</v>
      </c>
      <c r="AL6890">
        <v>58.067618157551003</v>
      </c>
      <c r="AM6890" t="s">
        <v>59</v>
      </c>
      <c r="AO6890" t="s">
        <v>288</v>
      </c>
      <c r="AP6890" t="s">
        <v>125</v>
      </c>
      <c r="AQ6890" t="s">
        <v>1234</v>
      </c>
      <c r="AR6890" t="s">
        <v>307</v>
      </c>
      <c r="AS6890" t="s">
        <v>79</v>
      </c>
    </row>
    <row r="6891" spans="1:45" hidden="1" x14ac:dyDescent="0.35">
      <c r="A6891">
        <v>2020130133843</v>
      </c>
      <c r="B6891">
        <v>2020</v>
      </c>
      <c r="C6891" s="1">
        <v>44075.738888888889</v>
      </c>
      <c r="D6891" s="1">
        <v>44075.774305555555</v>
      </c>
      <c r="E6891" s="2">
        <f>_2020_IR[[#This Row],[close]]-_2020_IR[[#This Row],[open]]</f>
        <v>3.5416666665696539E-2</v>
      </c>
      <c r="F6891" t="s">
        <v>43</v>
      </c>
      <c r="G6891" t="s">
        <v>126</v>
      </c>
      <c r="H6891" t="s">
        <v>257</v>
      </c>
      <c r="I6891" t="s">
        <v>1305</v>
      </c>
      <c r="J6891">
        <v>41.019823000000002</v>
      </c>
      <c r="K6891">
        <v>-8.5813380000000006</v>
      </c>
      <c r="L6891">
        <v>5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 t="s">
        <v>47</v>
      </c>
      <c r="X6891">
        <v>0</v>
      </c>
      <c r="Y6891">
        <v>0.5</v>
      </c>
      <c r="Z6891">
        <v>0</v>
      </c>
      <c r="AA6891">
        <v>0.5</v>
      </c>
      <c r="AB6891">
        <f>_2020_IR[[#This Row],[areaTotal]]*10000</f>
        <v>5000</v>
      </c>
      <c r="AC6891" t="s">
        <v>48</v>
      </c>
      <c r="AD6891">
        <v>51</v>
      </c>
      <c r="AE6891">
        <f>SQRT(_2020_IR[[#This Row],[aream2]])/(_2020_IR[[#This Row],[duration2]]*60)</f>
        <v>2.3108064744658416E-2</v>
      </c>
      <c r="AF6891">
        <v>5.7370664144182602</v>
      </c>
      <c r="AG6891">
        <v>20.5618741572993</v>
      </c>
      <c r="AH6891">
        <v>8.0492809337379008</v>
      </c>
      <c r="AI6891">
        <v>495.54919220523402</v>
      </c>
      <c r="AJ6891">
        <v>34.016270560740097</v>
      </c>
      <c r="AK6891">
        <v>89.037080976603406</v>
      </c>
      <c r="AL6891">
        <v>58.067618157551003</v>
      </c>
      <c r="AM6891" t="s">
        <v>59</v>
      </c>
      <c r="AO6891" t="s">
        <v>288</v>
      </c>
      <c r="AP6891" t="s">
        <v>125</v>
      </c>
      <c r="AQ6891" t="s">
        <v>1234</v>
      </c>
      <c r="AR6891" t="s">
        <v>307</v>
      </c>
      <c r="AS6891" t="s">
        <v>79</v>
      </c>
    </row>
    <row r="6892" spans="1:45" hidden="1" x14ac:dyDescent="0.35">
      <c r="A6892">
        <v>2020030061441</v>
      </c>
      <c r="B6892">
        <v>2020</v>
      </c>
      <c r="C6892" s="1">
        <v>44075.743750000001</v>
      </c>
      <c r="D6892" s="1">
        <v>44075.770833333336</v>
      </c>
      <c r="E6892" s="2">
        <f>_2020_IR[[#This Row],[close]]-_2020_IR[[#This Row],[open]]</f>
        <v>2.7083333334303461E-2</v>
      </c>
      <c r="F6892" t="s">
        <v>56</v>
      </c>
      <c r="G6892" t="s">
        <v>158</v>
      </c>
      <c r="H6892" t="s">
        <v>159</v>
      </c>
      <c r="I6892" t="s">
        <v>159</v>
      </c>
      <c r="J6892">
        <v>41.459029999999998</v>
      </c>
      <c r="K6892">
        <v>-8.1602730000000001</v>
      </c>
      <c r="L6892">
        <v>5</v>
      </c>
      <c r="M6892">
        <v>1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 t="s">
        <v>47</v>
      </c>
      <c r="X6892">
        <v>0</v>
      </c>
      <c r="Y6892">
        <v>0</v>
      </c>
      <c r="Z6892">
        <v>0.01</v>
      </c>
      <c r="AA6892">
        <v>0.01</v>
      </c>
      <c r="AB6892">
        <f>_2020_IR[[#This Row],[areaTotal]]*10000</f>
        <v>100</v>
      </c>
      <c r="AC6892" t="s">
        <v>48</v>
      </c>
      <c r="AD6892">
        <v>39</v>
      </c>
      <c r="AE6892">
        <f>SQRT(_2020_IR[[#This Row],[aream2]])/(_2020_IR[[#This Row],[duration2]]*60)</f>
        <v>4.2735042735042739E-3</v>
      </c>
      <c r="AF6892">
        <v>4.3829861260690599</v>
      </c>
      <c r="AG6892">
        <v>17.660635334962699</v>
      </c>
      <c r="AH6892">
        <v>6.2418291244993496</v>
      </c>
      <c r="AI6892">
        <v>402.444280404918</v>
      </c>
      <c r="AJ6892">
        <v>38.3131982888141</v>
      </c>
      <c r="AK6892">
        <v>90.074136052168001</v>
      </c>
      <c r="AL6892">
        <v>61.8951561031108</v>
      </c>
      <c r="AM6892" t="s">
        <v>83</v>
      </c>
      <c r="AN6892" t="s">
        <v>84</v>
      </c>
      <c r="AO6892" t="s">
        <v>217</v>
      </c>
      <c r="AP6892" t="s">
        <v>125</v>
      </c>
      <c r="AQ6892" t="s">
        <v>1234</v>
      </c>
      <c r="AR6892" t="s">
        <v>307</v>
      </c>
      <c r="AS6892" t="s">
        <v>79</v>
      </c>
    </row>
    <row r="6893" spans="1:45" hidden="1" x14ac:dyDescent="0.35">
      <c r="A6893">
        <v>2020180043032</v>
      </c>
      <c r="B6893">
        <v>2020</v>
      </c>
      <c r="C6893" s="1">
        <v>44075.754166666666</v>
      </c>
      <c r="D6893" s="1">
        <v>44075.779166666667</v>
      </c>
      <c r="E6893" s="2">
        <f>_2020_IR[[#This Row],[close]]-_2020_IR[[#This Row],[open]]</f>
        <v>2.5000000001455192E-2</v>
      </c>
      <c r="F6893" t="s">
        <v>102</v>
      </c>
      <c r="G6893" t="s">
        <v>65</v>
      </c>
      <c r="H6893" t="s">
        <v>156</v>
      </c>
      <c r="I6893" t="s">
        <v>913</v>
      </c>
      <c r="J6893">
        <v>40.996180000000003</v>
      </c>
      <c r="K6893">
        <v>-8.1733229999999999</v>
      </c>
      <c r="L6893">
        <v>37</v>
      </c>
      <c r="M6893">
        <v>8</v>
      </c>
      <c r="N6893">
        <v>2</v>
      </c>
      <c r="O6893">
        <v>2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 t="s">
        <v>47</v>
      </c>
      <c r="X6893">
        <v>0</v>
      </c>
      <c r="Y6893">
        <v>1E-3</v>
      </c>
      <c r="Z6893">
        <v>0</v>
      </c>
      <c r="AA6893">
        <v>1E-3</v>
      </c>
      <c r="AB6893">
        <f>_2020_IR[[#This Row],[areaTotal]]*10000</f>
        <v>10</v>
      </c>
      <c r="AC6893" t="s">
        <v>48</v>
      </c>
      <c r="AD6893">
        <v>36</v>
      </c>
      <c r="AE6893">
        <f>SQRT(_2020_IR[[#This Row],[aream2]])/(_2020_IR[[#This Row],[duration2]]*60)</f>
        <v>1.4640174352631386E-3</v>
      </c>
      <c r="AF6893">
        <v>5.1799486174478897</v>
      </c>
      <c r="AG6893">
        <v>19.408771610463599</v>
      </c>
      <c r="AH6893">
        <v>6.4604670842460896</v>
      </c>
      <c r="AI6893">
        <v>459.74667578279701</v>
      </c>
      <c r="AJ6893">
        <v>43.530161730811201</v>
      </c>
      <c r="AK6893">
        <v>89.709550274497801</v>
      </c>
      <c r="AL6893">
        <v>70.396869111695807</v>
      </c>
      <c r="AM6893" t="s">
        <v>49</v>
      </c>
      <c r="AN6893" t="s">
        <v>91</v>
      </c>
      <c r="AO6893" t="s">
        <v>288</v>
      </c>
      <c r="AP6893" t="s">
        <v>125</v>
      </c>
      <c r="AQ6893" t="s">
        <v>1234</v>
      </c>
      <c r="AR6893" t="s">
        <v>307</v>
      </c>
      <c r="AS6893" t="s">
        <v>79</v>
      </c>
    </row>
    <row r="6894" spans="1:45" hidden="1" x14ac:dyDescent="0.35">
      <c r="A6894">
        <v>2020030061448</v>
      </c>
      <c r="B6894">
        <v>2020</v>
      </c>
      <c r="C6894" s="1">
        <v>44075.761111111111</v>
      </c>
      <c r="D6894" s="1">
        <v>44075.771527777775</v>
      </c>
      <c r="E6894" s="2">
        <f>_2020_IR[[#This Row],[close]]-_2020_IR[[#This Row],[open]]</f>
        <v>1.0416666664241347E-2</v>
      </c>
      <c r="F6894" t="s">
        <v>56</v>
      </c>
      <c r="G6894" t="s">
        <v>158</v>
      </c>
      <c r="H6894" t="s">
        <v>158</v>
      </c>
      <c r="I6894" t="s">
        <v>2119</v>
      </c>
      <c r="J6894">
        <v>41.536602999999999</v>
      </c>
      <c r="K6894">
        <v>-8.4140420000000002</v>
      </c>
      <c r="L6894">
        <v>6</v>
      </c>
      <c r="M6894">
        <v>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 t="s">
        <v>47</v>
      </c>
      <c r="X6894">
        <v>0</v>
      </c>
      <c r="Y6894">
        <v>0</v>
      </c>
      <c r="Z6894">
        <v>0.05</v>
      </c>
      <c r="AA6894">
        <v>0.05</v>
      </c>
      <c r="AB6894">
        <f>_2020_IR[[#This Row],[areaTotal]]*10000</f>
        <v>500</v>
      </c>
      <c r="AC6894" t="s">
        <v>48</v>
      </c>
      <c r="AD6894">
        <v>15</v>
      </c>
      <c r="AE6894">
        <f>SQRT(_2020_IR[[#This Row],[aream2]])/(_2020_IR[[#This Row],[duration2]]*60)</f>
        <v>2.4845199749997663E-2</v>
      </c>
      <c r="AF6894">
        <v>4.5915144641913104</v>
      </c>
      <c r="AG6894">
        <v>18.130541041278899</v>
      </c>
      <c r="AH6894">
        <v>7.0146983380475501</v>
      </c>
      <c r="AI6894">
        <v>338.844876282982</v>
      </c>
      <c r="AJ6894">
        <v>34.750509408057702</v>
      </c>
      <c r="AK6894">
        <v>90.461258609183105</v>
      </c>
      <c r="AL6894">
        <v>55.318050637555899</v>
      </c>
      <c r="AM6894" t="s">
        <v>59</v>
      </c>
      <c r="AN6894" t="s">
        <v>60</v>
      </c>
      <c r="AO6894" t="s">
        <v>217</v>
      </c>
      <c r="AP6894" t="s">
        <v>125</v>
      </c>
      <c r="AQ6894" t="s">
        <v>1234</v>
      </c>
      <c r="AR6894" t="s">
        <v>307</v>
      </c>
      <c r="AS6894" t="s">
        <v>79</v>
      </c>
    </row>
    <row r="6895" spans="1:45" hidden="1" x14ac:dyDescent="0.35">
      <c r="A6895">
        <v>2020030061451</v>
      </c>
      <c r="B6895">
        <v>2020</v>
      </c>
      <c r="C6895" s="1">
        <v>44075.769444444442</v>
      </c>
      <c r="D6895" s="1">
        <v>44075.815972222219</v>
      </c>
      <c r="E6895" s="2">
        <f>_2020_IR[[#This Row],[close]]-_2020_IR[[#This Row],[open]]</f>
        <v>4.6527777776645962E-2</v>
      </c>
      <c r="F6895" t="s">
        <v>43</v>
      </c>
      <c r="G6895" t="s">
        <v>126</v>
      </c>
      <c r="H6895" t="s">
        <v>183</v>
      </c>
      <c r="I6895" t="s">
        <v>193</v>
      </c>
      <c r="J6895">
        <v>41.366866999999999</v>
      </c>
      <c r="K6895">
        <v>-8.2492850000000004</v>
      </c>
      <c r="L6895">
        <v>20</v>
      </c>
      <c r="M6895">
        <v>4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 t="s">
        <v>47</v>
      </c>
      <c r="X6895">
        <v>0</v>
      </c>
      <c r="Y6895">
        <v>0.01</v>
      </c>
      <c r="Z6895">
        <v>0</v>
      </c>
      <c r="AA6895">
        <v>0.01</v>
      </c>
      <c r="AB6895">
        <f>_2020_IR[[#This Row],[areaTotal]]*10000</f>
        <v>100</v>
      </c>
      <c r="AC6895" t="s">
        <v>48</v>
      </c>
      <c r="AD6895">
        <v>67</v>
      </c>
      <c r="AE6895">
        <f>SQRT(_2020_IR[[#This Row],[aream2]])/(_2020_IR[[#This Row],[duration2]]*60)</f>
        <v>2.4875621890547263E-3</v>
      </c>
      <c r="AF6895">
        <v>5.7548899138977001</v>
      </c>
      <c r="AG6895">
        <v>20.597940274501799</v>
      </c>
      <c r="AH6895">
        <v>7.4828426303032298</v>
      </c>
      <c r="AI6895">
        <v>457.29553825741198</v>
      </c>
      <c r="AJ6895">
        <v>39.097404911992101</v>
      </c>
      <c r="AK6895">
        <v>90.565371229757204</v>
      </c>
      <c r="AL6895">
        <v>64.424543845651201</v>
      </c>
      <c r="AM6895" t="s">
        <v>59</v>
      </c>
      <c r="AN6895" t="s">
        <v>60</v>
      </c>
      <c r="AO6895" t="s">
        <v>288</v>
      </c>
      <c r="AP6895" t="s">
        <v>125</v>
      </c>
      <c r="AQ6895" t="s">
        <v>1234</v>
      </c>
      <c r="AR6895" t="s">
        <v>307</v>
      </c>
      <c r="AS6895" t="s">
        <v>79</v>
      </c>
    </row>
    <row r="6896" spans="1:45" hidden="1" x14ac:dyDescent="0.35">
      <c r="A6896">
        <v>2020130133864</v>
      </c>
      <c r="B6896">
        <v>2020</v>
      </c>
      <c r="C6896" s="1">
        <v>44075.770833333336</v>
      </c>
      <c r="D6896" s="1">
        <v>44075.864583333336</v>
      </c>
      <c r="E6896" s="2">
        <f>_2020_IR[[#This Row],[close]]-_2020_IR[[#This Row],[open]]</f>
        <v>9.375E-2</v>
      </c>
      <c r="F6896" t="s">
        <v>43</v>
      </c>
      <c r="G6896" t="s">
        <v>126</v>
      </c>
      <c r="H6896" t="s">
        <v>183</v>
      </c>
      <c r="I6896" t="s">
        <v>193</v>
      </c>
      <c r="J6896">
        <v>41.367016999999997</v>
      </c>
      <c r="K6896">
        <v>-8.2488299999999999</v>
      </c>
      <c r="L6896">
        <v>31</v>
      </c>
      <c r="M6896">
        <v>6</v>
      </c>
      <c r="N6896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 t="s">
        <v>47</v>
      </c>
      <c r="X6896">
        <v>0</v>
      </c>
      <c r="Y6896">
        <v>0.2</v>
      </c>
      <c r="Z6896">
        <v>0</v>
      </c>
      <c r="AA6896">
        <v>0.2</v>
      </c>
      <c r="AB6896">
        <f>_2020_IR[[#This Row],[areaTotal]]*10000</f>
        <v>2000</v>
      </c>
      <c r="AC6896" t="s">
        <v>48</v>
      </c>
      <c r="AD6896">
        <v>135</v>
      </c>
      <c r="AE6896">
        <f>SQRT(_2020_IR[[#This Row],[aream2]])/(_2020_IR[[#This Row],[duration2]]*60)</f>
        <v>5.5211554999994809E-3</v>
      </c>
      <c r="AF6896">
        <v>5.7548899138977001</v>
      </c>
      <c r="AG6896">
        <v>20.597940274501799</v>
      </c>
      <c r="AH6896">
        <v>7.4828426303032298</v>
      </c>
      <c r="AI6896">
        <v>457.29553825741198</v>
      </c>
      <c r="AJ6896">
        <v>39.097404911992101</v>
      </c>
      <c r="AK6896">
        <v>90.565371229757204</v>
      </c>
      <c r="AL6896">
        <v>64.424543845651201</v>
      </c>
      <c r="AM6896" t="s">
        <v>59</v>
      </c>
      <c r="AN6896" t="s">
        <v>60</v>
      </c>
      <c r="AO6896" t="s">
        <v>288</v>
      </c>
      <c r="AP6896" t="s">
        <v>125</v>
      </c>
      <c r="AQ6896" t="s">
        <v>1234</v>
      </c>
      <c r="AR6896" t="s">
        <v>307</v>
      </c>
      <c r="AS6896" t="s">
        <v>79</v>
      </c>
    </row>
    <row r="6897" spans="1:45" hidden="1" x14ac:dyDescent="0.35">
      <c r="A6897">
        <v>2020080035641</v>
      </c>
      <c r="B6897">
        <v>2020</v>
      </c>
      <c r="C6897" s="1">
        <v>44075.777777777781</v>
      </c>
      <c r="D6897" s="1">
        <v>44075.798611111109</v>
      </c>
      <c r="E6897" s="2">
        <f>_2020_IR[[#This Row],[close]]-_2020_IR[[#This Row],[open]]</f>
        <v>2.0833333328482695E-2</v>
      </c>
      <c r="F6897" t="s">
        <v>43</v>
      </c>
      <c r="G6897" t="s">
        <v>116</v>
      </c>
      <c r="H6897" t="s">
        <v>222</v>
      </c>
      <c r="I6897" t="s">
        <v>380</v>
      </c>
      <c r="J6897">
        <v>37.108089999999997</v>
      </c>
      <c r="K6897">
        <v>-8.3004879999999996</v>
      </c>
      <c r="L6897">
        <v>27</v>
      </c>
      <c r="M6897">
        <v>9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 t="s">
        <v>47</v>
      </c>
      <c r="X6897">
        <v>0</v>
      </c>
      <c r="Y6897">
        <v>0</v>
      </c>
      <c r="Z6897">
        <v>6.4999999999999997E-3</v>
      </c>
      <c r="AA6897">
        <v>6.4999999999999997E-3</v>
      </c>
      <c r="AB6897">
        <f>_2020_IR[[#This Row],[areaTotal]]*10000</f>
        <v>65</v>
      </c>
      <c r="AC6897" t="s">
        <v>48</v>
      </c>
      <c r="AD6897">
        <v>30</v>
      </c>
      <c r="AE6897">
        <f>SQRT(_2020_IR[[#This Row],[aream2]])/(_2020_IR[[#This Row],[duration2]]*60)</f>
        <v>4.4790320823880824E-3</v>
      </c>
      <c r="AF6897">
        <v>25.847703533187701</v>
      </c>
      <c r="AG6897">
        <v>48.128558977996903</v>
      </c>
      <c r="AH6897">
        <v>13.4331242064445</v>
      </c>
      <c r="AI6897">
        <v>904.90778709606002</v>
      </c>
      <c r="AJ6897">
        <v>260.75675063121798</v>
      </c>
      <c r="AK6897">
        <v>94.579679463400097</v>
      </c>
      <c r="AL6897">
        <v>303.13574660875599</v>
      </c>
      <c r="AM6897" t="s">
        <v>49</v>
      </c>
      <c r="AN6897" t="s">
        <v>498</v>
      </c>
      <c r="AO6897" t="s">
        <v>1183</v>
      </c>
      <c r="AP6897" t="s">
        <v>289</v>
      </c>
      <c r="AQ6897" t="s">
        <v>1636</v>
      </c>
      <c r="AR6897" t="s">
        <v>290</v>
      </c>
      <c r="AS6897" t="s">
        <v>291</v>
      </c>
    </row>
    <row r="6898" spans="1:45" hidden="1" x14ac:dyDescent="0.35">
      <c r="A6898">
        <v>2020170022767</v>
      </c>
      <c r="B6898">
        <v>2020</v>
      </c>
      <c r="C6898" s="1">
        <v>44075.795138888891</v>
      </c>
      <c r="D6898" s="1">
        <v>44075.826388888891</v>
      </c>
      <c r="E6898" s="2">
        <f>_2020_IR[[#This Row],[close]]-_2020_IR[[#This Row],[open]]</f>
        <v>3.125E-2</v>
      </c>
      <c r="F6898" t="s">
        <v>43</v>
      </c>
      <c r="G6898" t="s">
        <v>44</v>
      </c>
      <c r="H6898" t="s">
        <v>45</v>
      </c>
      <c r="I6898" t="s">
        <v>371</v>
      </c>
      <c r="J6898">
        <v>41.878500000000003</v>
      </c>
      <c r="K6898">
        <v>-7.6649279999999997</v>
      </c>
      <c r="L6898">
        <v>33</v>
      </c>
      <c r="M6898">
        <v>6</v>
      </c>
      <c r="N6898">
        <v>2</v>
      </c>
      <c r="O6898">
        <v>2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 t="s">
        <v>47</v>
      </c>
      <c r="X6898">
        <v>0</v>
      </c>
      <c r="Y6898">
        <v>0.5</v>
      </c>
      <c r="Z6898">
        <v>0</v>
      </c>
      <c r="AA6898">
        <v>0.5</v>
      </c>
      <c r="AB6898">
        <f>_2020_IR[[#This Row],[areaTotal]]*10000</f>
        <v>5000</v>
      </c>
      <c r="AC6898" t="s">
        <v>48</v>
      </c>
      <c r="AD6898">
        <v>45</v>
      </c>
      <c r="AE6898">
        <f>SQRT(_2020_IR[[#This Row],[aream2]])/(_2020_IR[[#This Row],[duration2]]*60)</f>
        <v>2.6189140043946204E-2</v>
      </c>
      <c r="AF6898">
        <v>7.32777121321541</v>
      </c>
      <c r="AG6898">
        <v>23.610709514079598</v>
      </c>
      <c r="AH6898">
        <v>7.3860759233003597</v>
      </c>
      <c r="AI6898">
        <v>561.34991035068003</v>
      </c>
      <c r="AJ6898">
        <v>52.512998404857001</v>
      </c>
      <c r="AK6898">
        <v>90.7686207738967</v>
      </c>
      <c r="AL6898">
        <v>85.119225366912104</v>
      </c>
      <c r="AM6898" t="s">
        <v>49</v>
      </c>
      <c r="AN6898" t="s">
        <v>50</v>
      </c>
      <c r="AO6898" t="s">
        <v>288</v>
      </c>
      <c r="AP6898" t="s">
        <v>125</v>
      </c>
      <c r="AQ6898" t="s">
        <v>1636</v>
      </c>
      <c r="AR6898" t="s">
        <v>307</v>
      </c>
      <c r="AS6898" t="s">
        <v>79</v>
      </c>
    </row>
    <row r="6899" spans="1:45" hidden="1" x14ac:dyDescent="0.35">
      <c r="A6899">
        <v>2020080035646</v>
      </c>
      <c r="B6899">
        <v>2020</v>
      </c>
      <c r="C6899" s="1">
        <v>44075.810416666667</v>
      </c>
      <c r="D6899" s="1">
        <v>44075.827777777777</v>
      </c>
      <c r="E6899" s="2">
        <f>_2020_IR[[#This Row],[close]]-_2020_IR[[#This Row],[open]]</f>
        <v>1.7361111109494232E-2</v>
      </c>
      <c r="F6899" t="s">
        <v>43</v>
      </c>
      <c r="G6899" t="s">
        <v>116</v>
      </c>
      <c r="H6899" t="s">
        <v>335</v>
      </c>
      <c r="I6899" t="s">
        <v>1064</v>
      </c>
      <c r="J6899">
        <v>37.114395000000002</v>
      </c>
      <c r="K6899">
        <v>-8.7698099999999997</v>
      </c>
      <c r="L6899">
        <v>30</v>
      </c>
      <c r="M6899">
        <v>8</v>
      </c>
      <c r="N6899">
        <v>1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 t="s">
        <v>47</v>
      </c>
      <c r="X6899">
        <v>0</v>
      </c>
      <c r="Y6899">
        <v>2.5999999999999999E-2</v>
      </c>
      <c r="Z6899">
        <v>0</v>
      </c>
      <c r="AA6899">
        <v>2.5999999999999999E-2</v>
      </c>
      <c r="AB6899">
        <f>_2020_IR[[#This Row],[areaTotal]]*10000</f>
        <v>260</v>
      </c>
      <c r="AC6899" t="s">
        <v>48</v>
      </c>
      <c r="AD6899">
        <v>25</v>
      </c>
      <c r="AE6899">
        <f>SQRT(_2020_IR[[#This Row],[aream2]])/(_2020_IR[[#This Row],[duration2]]*60)</f>
        <v>1.0749676997731399E-2</v>
      </c>
      <c r="AF6899">
        <v>10.6318447876127</v>
      </c>
      <c r="AG6899">
        <v>29.135952636653801</v>
      </c>
      <c r="AH6899">
        <v>6.7879252185028198</v>
      </c>
      <c r="AI6899">
        <v>816.65443711460796</v>
      </c>
      <c r="AJ6899">
        <v>111.939553082637</v>
      </c>
      <c r="AK6899">
        <v>84.690704672347493</v>
      </c>
      <c r="AL6899">
        <v>166.740822505615</v>
      </c>
      <c r="AM6899" t="s">
        <v>49</v>
      </c>
      <c r="AN6899" t="s">
        <v>76</v>
      </c>
      <c r="AO6899" t="s">
        <v>471</v>
      </c>
      <c r="AP6899" t="s">
        <v>125</v>
      </c>
      <c r="AQ6899" t="s">
        <v>1636</v>
      </c>
      <c r="AR6899" t="s">
        <v>54</v>
      </c>
      <c r="AS6899" t="s">
        <v>55</v>
      </c>
    </row>
    <row r="6900" spans="1:45" hidden="1" x14ac:dyDescent="0.35">
      <c r="A6900">
        <v>2020120018041</v>
      </c>
      <c r="B6900">
        <v>2020</v>
      </c>
      <c r="C6900" s="1">
        <v>44075.818055555559</v>
      </c>
      <c r="D6900" s="1">
        <v>44075.824999999997</v>
      </c>
      <c r="E6900" s="2">
        <f>_2020_IR[[#This Row],[close]]-_2020_IR[[#This Row],[open]]</f>
        <v>6.9444444379769266E-3</v>
      </c>
      <c r="F6900" t="s">
        <v>56</v>
      </c>
      <c r="G6900" t="s">
        <v>88</v>
      </c>
      <c r="H6900" t="s">
        <v>784</v>
      </c>
      <c r="I6900" t="s">
        <v>976</v>
      </c>
      <c r="J6900">
        <v>39.007142999999999</v>
      </c>
      <c r="K6900">
        <v>-7.0698730000000003</v>
      </c>
      <c r="L6900">
        <v>7</v>
      </c>
      <c r="M6900">
        <v>2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 t="s">
        <v>47</v>
      </c>
      <c r="X6900">
        <v>0</v>
      </c>
      <c r="Y6900">
        <v>0</v>
      </c>
      <c r="Z6900">
        <v>5.8999999999999997E-2</v>
      </c>
      <c r="AA6900">
        <v>5.8999999999999997E-2</v>
      </c>
      <c r="AB6900">
        <f>_2020_IR[[#This Row],[areaTotal]]*10000</f>
        <v>590</v>
      </c>
      <c r="AC6900" t="s">
        <v>48</v>
      </c>
      <c r="AD6900">
        <v>10</v>
      </c>
      <c r="AE6900">
        <f>SQRT(_2020_IR[[#This Row],[aream2]])/(_2020_IR[[#This Row],[duration2]]*60)</f>
        <v>4.048319267163706E-2</v>
      </c>
      <c r="AF6900">
        <v>27.842276492364</v>
      </c>
      <c r="AG6900">
        <v>50.192833854814701</v>
      </c>
      <c r="AH6900">
        <v>14.3514748108931</v>
      </c>
      <c r="AI6900">
        <v>899.92050758074504</v>
      </c>
      <c r="AJ6900">
        <v>275.43616624130499</v>
      </c>
      <c r="AK6900">
        <v>95.806398365505999</v>
      </c>
      <c r="AL6900">
        <v>312.07925726206298</v>
      </c>
      <c r="AM6900" t="s">
        <v>49</v>
      </c>
      <c r="AN6900" t="s">
        <v>76</v>
      </c>
      <c r="AO6900" t="s">
        <v>1183</v>
      </c>
      <c r="AP6900" t="s">
        <v>289</v>
      </c>
      <c r="AQ6900" t="s">
        <v>1636</v>
      </c>
      <c r="AR6900" t="s">
        <v>1200</v>
      </c>
      <c r="AS6900" t="s">
        <v>1201</v>
      </c>
    </row>
    <row r="6901" spans="1:45" hidden="1" x14ac:dyDescent="0.35">
      <c r="A6901">
        <v>2020130133916</v>
      </c>
      <c r="B6901">
        <v>2020</v>
      </c>
      <c r="C6901" s="1">
        <v>44075.84097222222</v>
      </c>
      <c r="D6901" s="1">
        <v>44075.913194444445</v>
      </c>
      <c r="E6901" s="2">
        <f>_2020_IR[[#This Row],[close]]-_2020_IR[[#This Row],[open]]</f>
        <v>7.2222222224809229E-2</v>
      </c>
      <c r="F6901" t="s">
        <v>43</v>
      </c>
      <c r="G6901" t="s">
        <v>126</v>
      </c>
      <c r="H6901" t="s">
        <v>285</v>
      </c>
      <c r="I6901" t="s">
        <v>756</v>
      </c>
      <c r="J6901">
        <v>41.270122999999998</v>
      </c>
      <c r="K6901">
        <v>-8.1332129999999996</v>
      </c>
      <c r="L6901">
        <v>15</v>
      </c>
      <c r="M6901">
        <v>3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 t="s">
        <v>47</v>
      </c>
      <c r="X6901">
        <v>0</v>
      </c>
      <c r="Y6901">
        <v>0.2</v>
      </c>
      <c r="Z6901">
        <v>0</v>
      </c>
      <c r="AA6901">
        <v>0.2</v>
      </c>
      <c r="AB6901">
        <f>_2020_IR[[#This Row],[areaTotal]]*10000</f>
        <v>2000</v>
      </c>
      <c r="AC6901" t="s">
        <v>48</v>
      </c>
      <c r="AD6901">
        <v>104</v>
      </c>
      <c r="AE6901">
        <f>SQRT(_2020_IR[[#This Row],[aream2]])/(_2020_IR[[#This Row],[duration2]]*60)</f>
        <v>7.166884543268557E-3</v>
      </c>
      <c r="AF6901">
        <v>5.4864637933981699</v>
      </c>
      <c r="AG6901">
        <v>20.049508766840901</v>
      </c>
      <c r="AH6901">
        <v>6.7264498145071796</v>
      </c>
      <c r="AI6901">
        <v>475.76069318976897</v>
      </c>
      <c r="AJ6901">
        <v>43.502660316419004</v>
      </c>
      <c r="AK6901">
        <v>90.356273204433705</v>
      </c>
      <c r="AL6901">
        <v>70.816909167430296</v>
      </c>
      <c r="AM6901" t="s">
        <v>59</v>
      </c>
      <c r="AN6901" t="s">
        <v>60</v>
      </c>
      <c r="AO6901" t="s">
        <v>288</v>
      </c>
      <c r="AP6901" t="s">
        <v>125</v>
      </c>
      <c r="AQ6901" t="s">
        <v>1234</v>
      </c>
      <c r="AR6901" t="s">
        <v>307</v>
      </c>
      <c r="AS6901" t="s">
        <v>79</v>
      </c>
    </row>
    <row r="6902" spans="1:45" hidden="1" x14ac:dyDescent="0.35">
      <c r="A6902">
        <v>2020160021419</v>
      </c>
      <c r="B6902">
        <v>2020</v>
      </c>
      <c r="C6902" s="1">
        <v>44075.84097222222</v>
      </c>
      <c r="D6902" s="1">
        <v>44075.884027777778</v>
      </c>
      <c r="E6902" s="2">
        <f>_2020_IR[[#This Row],[close]]-_2020_IR[[#This Row],[open]]</f>
        <v>4.3055555557657499E-2</v>
      </c>
      <c r="F6902" t="s">
        <v>43</v>
      </c>
      <c r="G6902" t="s">
        <v>68</v>
      </c>
      <c r="H6902" t="s">
        <v>305</v>
      </c>
      <c r="I6902" t="s">
        <v>306</v>
      </c>
      <c r="J6902">
        <v>41.781615000000002</v>
      </c>
      <c r="K6902">
        <v>-8.3415099999999995</v>
      </c>
      <c r="L6902">
        <v>7</v>
      </c>
      <c r="M6902">
        <v>2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 t="s">
        <v>47</v>
      </c>
      <c r="X6902">
        <v>0</v>
      </c>
      <c r="Y6902">
        <v>5.0000000000000001E-3</v>
      </c>
      <c r="Z6902">
        <v>0</v>
      </c>
      <c r="AA6902">
        <v>5.0000000000000001E-3</v>
      </c>
      <c r="AB6902">
        <f>_2020_IR[[#This Row],[areaTotal]]*10000</f>
        <v>50</v>
      </c>
      <c r="AC6902" t="s">
        <v>48</v>
      </c>
      <c r="AD6902">
        <v>62</v>
      </c>
      <c r="AE6902">
        <f>SQRT(_2020_IR[[#This Row],[aream2]])/(_2020_IR[[#This Row],[duration2]]*60)</f>
        <v>1.9008246806089988E-3</v>
      </c>
      <c r="AF6902">
        <v>3.2020071909966101</v>
      </c>
      <c r="AG6902">
        <v>14.790187226172501</v>
      </c>
      <c r="AH6902">
        <v>6.2553283821425998</v>
      </c>
      <c r="AI6902">
        <v>240.782905581612</v>
      </c>
      <c r="AJ6902">
        <v>28.8774014505221</v>
      </c>
      <c r="AK6902">
        <v>89.699378468291499</v>
      </c>
      <c r="AL6902">
        <v>44.432643626403198</v>
      </c>
      <c r="AM6902" t="s">
        <v>59</v>
      </c>
      <c r="AN6902" t="s">
        <v>60</v>
      </c>
      <c r="AO6902" t="s">
        <v>217</v>
      </c>
      <c r="AP6902" t="s">
        <v>125</v>
      </c>
      <c r="AQ6902" t="s">
        <v>53</v>
      </c>
      <c r="AR6902" t="s">
        <v>307</v>
      </c>
      <c r="AS6902" t="s">
        <v>79</v>
      </c>
    </row>
    <row r="6903" spans="1:45" hidden="1" x14ac:dyDescent="0.35">
      <c r="A6903">
        <v>2020160021422</v>
      </c>
      <c r="B6903">
        <v>2020</v>
      </c>
      <c r="C6903" s="1">
        <v>44075.845833333333</v>
      </c>
      <c r="D6903" s="1">
        <v>44075.854861111111</v>
      </c>
      <c r="E6903" s="2">
        <f>_2020_IR[[#This Row],[close]]-_2020_IR[[#This Row],[open]]</f>
        <v>9.0277777781011537E-3</v>
      </c>
      <c r="F6903" t="s">
        <v>56</v>
      </c>
      <c r="G6903" t="s">
        <v>68</v>
      </c>
      <c r="H6903" t="s">
        <v>710</v>
      </c>
      <c r="I6903" t="s">
        <v>1136</v>
      </c>
      <c r="J6903">
        <v>41.806857000000001</v>
      </c>
      <c r="K6903">
        <v>-8.8571369999999998</v>
      </c>
      <c r="L6903">
        <v>7</v>
      </c>
      <c r="M6903">
        <v>2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 t="s">
        <v>47</v>
      </c>
      <c r="X6903">
        <v>0</v>
      </c>
      <c r="Y6903">
        <v>0</v>
      </c>
      <c r="Z6903">
        <v>0.01</v>
      </c>
      <c r="AA6903">
        <v>0.01</v>
      </c>
      <c r="AB6903">
        <f>_2020_IR[[#This Row],[areaTotal]]*10000</f>
        <v>100</v>
      </c>
      <c r="AC6903" t="s">
        <v>48</v>
      </c>
      <c r="AD6903">
        <v>13</v>
      </c>
      <c r="AE6903">
        <f>SQRT(_2020_IR[[#This Row],[aream2]])/(_2020_IR[[#This Row],[duration2]]*60)</f>
        <v>1.282051282051282E-2</v>
      </c>
      <c r="AF6903">
        <v>1.9614075006057199</v>
      </c>
      <c r="AG6903">
        <v>11.2128731308791</v>
      </c>
      <c r="AH6903">
        <v>6.2021283649878098</v>
      </c>
      <c r="AI6903">
        <v>254.28937718989499</v>
      </c>
      <c r="AJ6903">
        <v>15.5388295704151</v>
      </c>
      <c r="AK6903">
        <v>85.721367879650501</v>
      </c>
      <c r="AL6903">
        <v>26.9591808093362</v>
      </c>
      <c r="AM6903" t="s">
        <v>49</v>
      </c>
      <c r="AN6903" t="s">
        <v>91</v>
      </c>
      <c r="AO6903" t="s">
        <v>217</v>
      </c>
      <c r="AP6903" t="s">
        <v>125</v>
      </c>
      <c r="AQ6903" t="s">
        <v>53</v>
      </c>
      <c r="AR6903" t="s">
        <v>54</v>
      </c>
      <c r="AS6903" t="s">
        <v>55</v>
      </c>
    </row>
    <row r="6904" spans="1:45" hidden="1" x14ac:dyDescent="0.35">
      <c r="A6904">
        <v>2020180043058</v>
      </c>
      <c r="B6904">
        <v>2020</v>
      </c>
      <c r="C6904" s="1">
        <v>44075.85</v>
      </c>
      <c r="D6904" s="1">
        <v>44075.888888888891</v>
      </c>
      <c r="E6904" s="2">
        <f>_2020_IR[[#This Row],[close]]-_2020_IR[[#This Row],[open]]</f>
        <v>3.888888889196096E-2</v>
      </c>
      <c r="F6904" t="s">
        <v>43</v>
      </c>
      <c r="G6904" t="s">
        <v>65</v>
      </c>
      <c r="H6904" t="s">
        <v>156</v>
      </c>
      <c r="I6904" t="s">
        <v>274</v>
      </c>
      <c r="J6904">
        <v>41.034829999999999</v>
      </c>
      <c r="K6904">
        <v>-8.0717219999999994</v>
      </c>
      <c r="L6904">
        <v>42</v>
      </c>
      <c r="M6904">
        <v>13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 t="s">
        <v>47</v>
      </c>
      <c r="X6904">
        <v>0</v>
      </c>
      <c r="Y6904">
        <v>0</v>
      </c>
      <c r="Z6904">
        <v>0.22</v>
      </c>
      <c r="AA6904">
        <v>0.22</v>
      </c>
      <c r="AB6904">
        <f>_2020_IR[[#This Row],[areaTotal]]*10000</f>
        <v>2200</v>
      </c>
      <c r="AC6904" t="s">
        <v>48</v>
      </c>
      <c r="AD6904">
        <v>56</v>
      </c>
      <c r="AE6904">
        <f>SQRT(_2020_IR[[#This Row],[aream2]])/(_2020_IR[[#This Row],[duration2]]*60)</f>
        <v>1.3959570713760208E-2</v>
      </c>
      <c r="AF6904">
        <v>5.1799486174478897</v>
      </c>
      <c r="AG6904">
        <v>19.408771610463599</v>
      </c>
      <c r="AH6904">
        <v>6.4604670842460896</v>
      </c>
      <c r="AI6904">
        <v>459.74667578279701</v>
      </c>
      <c r="AJ6904">
        <v>43.530161730811201</v>
      </c>
      <c r="AK6904">
        <v>89.709550274497801</v>
      </c>
      <c r="AL6904">
        <v>70.396869111695807</v>
      </c>
      <c r="AM6904" t="s">
        <v>49</v>
      </c>
      <c r="AN6904" t="s">
        <v>91</v>
      </c>
      <c r="AO6904" t="s">
        <v>288</v>
      </c>
      <c r="AP6904" t="s">
        <v>125</v>
      </c>
      <c r="AQ6904" t="s">
        <v>1234</v>
      </c>
      <c r="AR6904" t="s">
        <v>307</v>
      </c>
      <c r="AS6904" t="s">
        <v>79</v>
      </c>
    </row>
    <row r="6905" spans="1:45" hidden="1" x14ac:dyDescent="0.35">
      <c r="A6905">
        <v>2020040022969</v>
      </c>
      <c r="B6905">
        <v>2020</v>
      </c>
      <c r="C6905" s="1">
        <v>44075.864583333336</v>
      </c>
      <c r="D6905" s="1">
        <v>44075.980555555558</v>
      </c>
      <c r="E6905" s="2">
        <f>_2020_IR[[#This Row],[close]]-_2020_IR[[#This Row],[open]]</f>
        <v>0.11597222222189885</v>
      </c>
      <c r="F6905" t="s">
        <v>43</v>
      </c>
      <c r="G6905" t="s">
        <v>134</v>
      </c>
      <c r="H6905" t="s">
        <v>174</v>
      </c>
      <c r="I6905" t="s">
        <v>473</v>
      </c>
      <c r="J6905">
        <v>41.9529</v>
      </c>
      <c r="K6905">
        <v>-6.9679029999999997</v>
      </c>
      <c r="L6905">
        <v>27</v>
      </c>
      <c r="M6905">
        <v>6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 t="s">
        <v>47</v>
      </c>
      <c r="X6905">
        <v>0</v>
      </c>
      <c r="Y6905">
        <v>1.6403000000000001</v>
      </c>
      <c r="Z6905">
        <v>0</v>
      </c>
      <c r="AA6905">
        <v>1.6403000000000001</v>
      </c>
      <c r="AB6905">
        <f>_2020_IR[[#This Row],[areaTotal]]*10000</f>
        <v>16403</v>
      </c>
      <c r="AC6905" t="s">
        <v>82</v>
      </c>
      <c r="AD6905">
        <v>167</v>
      </c>
      <c r="AE6905">
        <f>SQRT(_2020_IR[[#This Row],[aream2]])/(_2020_IR[[#This Row],[duration2]]*60)</f>
        <v>1.2781856012494076E-2</v>
      </c>
      <c r="AF6905">
        <v>2.41697052737711</v>
      </c>
      <c r="AG6905">
        <v>12.617166567363901</v>
      </c>
      <c r="AH6905">
        <v>3.95376905386123</v>
      </c>
      <c r="AI6905">
        <v>396.64145501677399</v>
      </c>
      <c r="AJ6905">
        <v>39.642506454930803</v>
      </c>
      <c r="AK6905">
        <v>87.766153071856806</v>
      </c>
      <c r="AL6905">
        <v>63.434931800353802</v>
      </c>
      <c r="AM6905" t="s">
        <v>49</v>
      </c>
      <c r="AN6905" t="s">
        <v>50</v>
      </c>
      <c r="AO6905" t="s">
        <v>217</v>
      </c>
      <c r="AP6905" t="s">
        <v>125</v>
      </c>
      <c r="AQ6905" t="s">
        <v>1234</v>
      </c>
      <c r="AR6905" t="s">
        <v>218</v>
      </c>
      <c r="AS6905" t="s">
        <v>219</v>
      </c>
    </row>
    <row r="6906" spans="1:45" hidden="1" x14ac:dyDescent="0.35">
      <c r="A6906">
        <v>2020090025956</v>
      </c>
      <c r="B6906">
        <v>2020</v>
      </c>
      <c r="C6906" s="1">
        <v>44075.865277777775</v>
      </c>
      <c r="D6906" s="1">
        <v>44075.907638888886</v>
      </c>
      <c r="E6906" s="2">
        <f>_2020_IR[[#This Row],[close]]-_2020_IR[[#This Row],[open]]</f>
        <v>4.2361111110949423E-2</v>
      </c>
      <c r="F6906" t="s">
        <v>43</v>
      </c>
      <c r="G6906" t="s">
        <v>94</v>
      </c>
      <c r="H6906" t="s">
        <v>379</v>
      </c>
      <c r="I6906" t="s">
        <v>1165</v>
      </c>
      <c r="J6906">
        <v>41.115225000000002</v>
      </c>
      <c r="K6906">
        <v>-7.2439749999999998</v>
      </c>
      <c r="L6906">
        <v>17</v>
      </c>
      <c r="M6906">
        <v>5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 t="s">
        <v>47</v>
      </c>
      <c r="X6906">
        <v>0</v>
      </c>
      <c r="Y6906">
        <v>0</v>
      </c>
      <c r="Z6906">
        <v>0.1</v>
      </c>
      <c r="AA6906">
        <v>0.1</v>
      </c>
      <c r="AB6906">
        <f>_2020_IR[[#This Row],[areaTotal]]*10000</f>
        <v>1000</v>
      </c>
      <c r="AC6906" t="s">
        <v>48</v>
      </c>
      <c r="AD6906">
        <v>61</v>
      </c>
      <c r="AE6906">
        <f>SQRT(_2020_IR[[#This Row],[aream2]])/(_2020_IR[[#This Row],[duration2]]*60)</f>
        <v>8.6401028966349158E-3</v>
      </c>
      <c r="AF6906">
        <v>11.090560861619601</v>
      </c>
      <c r="AG6906">
        <v>29.839638837966799</v>
      </c>
      <c r="AH6906">
        <v>8.0720851705451295</v>
      </c>
      <c r="AI6906">
        <v>680.71812514772398</v>
      </c>
      <c r="AJ6906">
        <v>79.569008981991104</v>
      </c>
      <c r="AK6906">
        <v>92.334426882233302</v>
      </c>
      <c r="AL6906">
        <v>123.150440493394</v>
      </c>
      <c r="AM6906" t="s">
        <v>59</v>
      </c>
      <c r="AN6906" t="s">
        <v>60</v>
      </c>
      <c r="AO6906" t="s">
        <v>471</v>
      </c>
      <c r="AP6906" t="s">
        <v>125</v>
      </c>
      <c r="AQ6906" t="s">
        <v>1636</v>
      </c>
      <c r="AR6906" t="s">
        <v>290</v>
      </c>
      <c r="AS6906" t="s">
        <v>291</v>
      </c>
    </row>
    <row r="6907" spans="1:45" hidden="1" x14ac:dyDescent="0.35">
      <c r="A6907">
        <v>2020160021425</v>
      </c>
      <c r="B6907">
        <v>2020</v>
      </c>
      <c r="C6907" s="1">
        <v>44075.871527777781</v>
      </c>
      <c r="D6907" s="1">
        <v>44075.901388888888</v>
      </c>
      <c r="E6907" s="2">
        <f>_2020_IR[[#This Row],[close]]-_2020_IR[[#This Row],[open]]</f>
        <v>2.9861111106583849E-2</v>
      </c>
      <c r="F6907" t="s">
        <v>43</v>
      </c>
      <c r="G6907" t="s">
        <v>68</v>
      </c>
      <c r="H6907" t="s">
        <v>649</v>
      </c>
      <c r="I6907" t="s">
        <v>2253</v>
      </c>
      <c r="J6907">
        <v>41.884312999999999</v>
      </c>
      <c r="K6907">
        <v>-8.5275069999999999</v>
      </c>
      <c r="L6907">
        <v>10</v>
      </c>
      <c r="M6907">
        <v>2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 t="s">
        <v>47</v>
      </c>
      <c r="X6907">
        <v>0</v>
      </c>
      <c r="Y6907">
        <v>1.4999999999999999E-2</v>
      </c>
      <c r="Z6907">
        <v>0</v>
      </c>
      <c r="AA6907">
        <v>1.4999999999999999E-2</v>
      </c>
      <c r="AB6907">
        <f>_2020_IR[[#This Row],[areaTotal]]*10000</f>
        <v>150</v>
      </c>
      <c r="AC6907" t="s">
        <v>48</v>
      </c>
      <c r="AD6907">
        <v>43</v>
      </c>
      <c r="AE6907">
        <f>SQRT(_2020_IR[[#This Row],[aream2]])/(_2020_IR[[#This Row],[duration2]]*60)</f>
        <v>4.7470731449286395E-3</v>
      </c>
      <c r="AF6907">
        <v>3.0921666981496001</v>
      </c>
      <c r="AG6907">
        <v>14.501370095123701</v>
      </c>
      <c r="AH6907">
        <v>6.6944367623371503</v>
      </c>
      <c r="AI6907">
        <v>230.14513023831</v>
      </c>
      <c r="AJ6907">
        <v>24.639151464569402</v>
      </c>
      <c r="AK6907">
        <v>88.7329525681333</v>
      </c>
      <c r="AL6907">
        <v>38.873807082202603</v>
      </c>
      <c r="AM6907" t="s">
        <v>83</v>
      </c>
      <c r="AN6907" t="s">
        <v>84</v>
      </c>
      <c r="AO6907" t="s">
        <v>217</v>
      </c>
      <c r="AP6907" t="s">
        <v>125</v>
      </c>
      <c r="AQ6907" t="s">
        <v>53</v>
      </c>
      <c r="AR6907" t="s">
        <v>218</v>
      </c>
      <c r="AS6907" t="s">
        <v>219</v>
      </c>
    </row>
    <row r="6908" spans="1:45" hidden="1" x14ac:dyDescent="0.35">
      <c r="A6908">
        <v>2020110157192</v>
      </c>
      <c r="B6908">
        <v>2020</v>
      </c>
      <c r="C6908" s="1">
        <v>44075.895138888889</v>
      </c>
      <c r="D6908" s="1">
        <v>44075.915972222225</v>
      </c>
      <c r="E6908" s="2">
        <f>_2020_IR[[#This Row],[close]]-_2020_IR[[#This Row],[open]]</f>
        <v>2.0833333335758653E-2</v>
      </c>
      <c r="F6908" t="s">
        <v>43</v>
      </c>
      <c r="G6908" t="s">
        <v>57</v>
      </c>
      <c r="H6908" t="s">
        <v>77</v>
      </c>
      <c r="I6908" t="s">
        <v>78</v>
      </c>
      <c r="J6908">
        <v>39.046694000000002</v>
      </c>
      <c r="K6908">
        <v>-8.9925639999999998</v>
      </c>
      <c r="L6908">
        <v>16</v>
      </c>
      <c r="M6908">
        <v>5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 t="s">
        <v>47</v>
      </c>
      <c r="X6908">
        <v>0</v>
      </c>
      <c r="Y6908">
        <v>5.0000000000000001E-3</v>
      </c>
      <c r="Z6908">
        <v>0</v>
      </c>
      <c r="AA6908">
        <v>5.0000000000000001E-3</v>
      </c>
      <c r="AB6908">
        <f>_2020_IR[[#This Row],[areaTotal]]*10000</f>
        <v>50</v>
      </c>
      <c r="AC6908" t="s">
        <v>48</v>
      </c>
      <c r="AD6908">
        <v>30</v>
      </c>
      <c r="AE6908">
        <f>SQRT(_2020_IR[[#This Row],[aream2]])/(_2020_IR[[#This Row],[duration2]]*60)</f>
        <v>3.9283710065919309E-3</v>
      </c>
      <c r="AF6908">
        <v>30.471014787628199</v>
      </c>
      <c r="AG6908">
        <v>52.817584881579201</v>
      </c>
      <c r="AH6908">
        <v>16.8874109729053</v>
      </c>
      <c r="AI6908">
        <v>807.54914062659896</v>
      </c>
      <c r="AJ6908">
        <v>114.94735519511801</v>
      </c>
      <c r="AK6908">
        <v>91.093519203998795</v>
      </c>
      <c r="AL6908">
        <v>169.557314554253</v>
      </c>
      <c r="AM6908" t="s">
        <v>59</v>
      </c>
      <c r="AN6908" t="s">
        <v>60</v>
      </c>
      <c r="AO6908" t="s">
        <v>1183</v>
      </c>
      <c r="AP6908" t="s">
        <v>467</v>
      </c>
      <c r="AQ6908" t="s">
        <v>1636</v>
      </c>
      <c r="AR6908" t="s">
        <v>307</v>
      </c>
      <c r="AS6908" t="s">
        <v>79</v>
      </c>
    </row>
    <row r="6909" spans="1:45" hidden="1" x14ac:dyDescent="0.35">
      <c r="A6909">
        <v>2020130133974</v>
      </c>
      <c r="B6909">
        <v>2020</v>
      </c>
      <c r="C6909" s="1">
        <v>44075.895833333336</v>
      </c>
      <c r="D6909" s="1">
        <v>44075.975694444445</v>
      </c>
      <c r="E6909" s="2">
        <f>_2020_IR[[#This Row],[close]]-_2020_IR[[#This Row],[open]]</f>
        <v>7.9861111109494232E-2</v>
      </c>
      <c r="F6909" t="s">
        <v>43</v>
      </c>
      <c r="G6909" t="s">
        <v>126</v>
      </c>
      <c r="H6909" t="s">
        <v>285</v>
      </c>
      <c r="I6909" t="s">
        <v>756</v>
      </c>
      <c r="J6909">
        <v>41.277296999999997</v>
      </c>
      <c r="K6909">
        <v>-8.1335879999999996</v>
      </c>
      <c r="L6909">
        <v>14</v>
      </c>
      <c r="M6909">
        <v>4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 t="s">
        <v>47</v>
      </c>
      <c r="X6909">
        <v>0.1</v>
      </c>
      <c r="Y6909">
        <v>0.1</v>
      </c>
      <c r="Z6909">
        <v>0</v>
      </c>
      <c r="AA6909">
        <v>0.2</v>
      </c>
      <c r="AB6909">
        <f>_2020_IR[[#This Row],[areaTotal]]*10000</f>
        <v>2000</v>
      </c>
      <c r="AC6909" t="s">
        <v>48</v>
      </c>
      <c r="AD6909">
        <v>115</v>
      </c>
      <c r="AE6909">
        <f>SQRT(_2020_IR[[#This Row],[aream2]])/(_2020_IR[[#This Row],[duration2]]*60)</f>
        <v>6.4813564565211297E-3</v>
      </c>
      <c r="AF6909">
        <v>5.4864637933981699</v>
      </c>
      <c r="AG6909">
        <v>20.049508766840901</v>
      </c>
      <c r="AH6909">
        <v>6.7264498145071796</v>
      </c>
      <c r="AI6909">
        <v>475.76069318976897</v>
      </c>
      <c r="AJ6909">
        <v>43.502660316419004</v>
      </c>
      <c r="AK6909">
        <v>90.356273204433705</v>
      </c>
      <c r="AL6909">
        <v>70.816909167430296</v>
      </c>
      <c r="AM6909" t="s">
        <v>59</v>
      </c>
      <c r="AN6909" t="s">
        <v>60</v>
      </c>
      <c r="AO6909" t="s">
        <v>288</v>
      </c>
      <c r="AP6909" t="s">
        <v>125</v>
      </c>
      <c r="AQ6909" t="s">
        <v>1234</v>
      </c>
      <c r="AR6909" t="s">
        <v>307</v>
      </c>
      <c r="AS6909" t="s">
        <v>79</v>
      </c>
    </row>
    <row r="6910" spans="1:45" hidden="1" x14ac:dyDescent="0.35">
      <c r="A6910">
        <v>2020110157194</v>
      </c>
      <c r="B6910">
        <v>2020</v>
      </c>
      <c r="C6910" s="1">
        <v>44075.901388888888</v>
      </c>
      <c r="D6910" s="1">
        <v>44075.926388888889</v>
      </c>
      <c r="E6910" s="2">
        <f>_2020_IR[[#This Row],[close]]-_2020_IR[[#This Row],[open]]</f>
        <v>2.5000000001455192E-2</v>
      </c>
      <c r="F6910" t="s">
        <v>43</v>
      </c>
      <c r="G6910" t="s">
        <v>57</v>
      </c>
      <c r="H6910" t="s">
        <v>253</v>
      </c>
      <c r="I6910" t="s">
        <v>254</v>
      </c>
      <c r="J6910">
        <v>38.844672000000003</v>
      </c>
      <c r="K6910">
        <v>-9.2883790000000008</v>
      </c>
      <c r="L6910">
        <v>22</v>
      </c>
      <c r="M6910">
        <v>5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 t="s">
        <v>47</v>
      </c>
      <c r="X6910">
        <v>0</v>
      </c>
      <c r="Y6910">
        <v>0.04</v>
      </c>
      <c r="Z6910">
        <v>0</v>
      </c>
      <c r="AA6910">
        <v>0.04</v>
      </c>
      <c r="AB6910">
        <f>_2020_IR[[#This Row],[areaTotal]]*10000</f>
        <v>400</v>
      </c>
      <c r="AC6910" t="s">
        <v>48</v>
      </c>
      <c r="AD6910">
        <v>36</v>
      </c>
      <c r="AE6910">
        <f>SQRT(_2020_IR[[#This Row],[aream2]])/(_2020_IR[[#This Row],[duration2]]*60)</f>
        <v>9.2592592592592587E-3</v>
      </c>
      <c r="AF6910">
        <v>16.378151390549199</v>
      </c>
      <c r="AG6910">
        <v>37.192014680317797</v>
      </c>
      <c r="AH6910">
        <v>10.893231760601401</v>
      </c>
      <c r="AI6910">
        <v>734.13742936642802</v>
      </c>
      <c r="AJ6910">
        <v>83.744836531048506</v>
      </c>
      <c r="AK6910">
        <v>86.541457078048794</v>
      </c>
      <c r="AL6910">
        <v>130.323794904294</v>
      </c>
      <c r="AM6910" t="s">
        <v>59</v>
      </c>
      <c r="AN6910" t="s">
        <v>60</v>
      </c>
      <c r="AO6910" t="s">
        <v>471</v>
      </c>
      <c r="AP6910" t="s">
        <v>289</v>
      </c>
      <c r="AQ6910" t="s">
        <v>1636</v>
      </c>
      <c r="AR6910" t="s">
        <v>218</v>
      </c>
      <c r="AS6910" t="s">
        <v>219</v>
      </c>
    </row>
    <row r="6911" spans="1:45" hidden="1" x14ac:dyDescent="0.35">
      <c r="A6911">
        <v>2020130133984</v>
      </c>
      <c r="B6911">
        <v>2020</v>
      </c>
      <c r="C6911" s="1">
        <v>44075.913194444445</v>
      </c>
      <c r="D6911" s="1">
        <v>44075.950694444444</v>
      </c>
      <c r="E6911" s="2">
        <f>_2020_IR[[#This Row],[close]]-_2020_IR[[#This Row],[open]]</f>
        <v>3.7499999998544808E-2</v>
      </c>
      <c r="F6911" t="s">
        <v>43</v>
      </c>
      <c r="G6911" t="s">
        <v>126</v>
      </c>
      <c r="H6911" t="s">
        <v>435</v>
      </c>
      <c r="I6911" t="s">
        <v>1245</v>
      </c>
      <c r="J6911">
        <v>41.280389</v>
      </c>
      <c r="K6911">
        <v>-8.3226589999999998</v>
      </c>
      <c r="L6911">
        <v>5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 t="s">
        <v>47</v>
      </c>
      <c r="X6911">
        <v>0</v>
      </c>
      <c r="Y6911">
        <v>0.05</v>
      </c>
      <c r="Z6911">
        <v>0</v>
      </c>
      <c r="AA6911">
        <v>0.05</v>
      </c>
      <c r="AB6911">
        <f>_2020_IR[[#This Row],[areaTotal]]*10000</f>
        <v>500</v>
      </c>
      <c r="AC6911" t="s">
        <v>48</v>
      </c>
      <c r="AD6911">
        <v>54</v>
      </c>
      <c r="AE6911">
        <f>SQRT(_2020_IR[[#This Row],[aream2]])/(_2020_IR[[#This Row],[duration2]]*60)</f>
        <v>6.9014443749993515E-3</v>
      </c>
      <c r="AF6911">
        <v>5.7548899138977001</v>
      </c>
      <c r="AG6911">
        <v>20.597940274501799</v>
      </c>
      <c r="AH6911">
        <v>7.4828426303032298</v>
      </c>
      <c r="AI6911">
        <v>457.29553825741198</v>
      </c>
      <c r="AJ6911">
        <v>39.097404911992101</v>
      </c>
      <c r="AK6911">
        <v>90.565371229757204</v>
      </c>
      <c r="AL6911">
        <v>64.424543845651201</v>
      </c>
      <c r="AM6911" t="s">
        <v>59</v>
      </c>
      <c r="AN6911" t="s">
        <v>60</v>
      </c>
      <c r="AO6911" t="s">
        <v>288</v>
      </c>
      <c r="AP6911" t="s">
        <v>125</v>
      </c>
      <c r="AQ6911" t="s">
        <v>1234</v>
      </c>
      <c r="AR6911" t="s">
        <v>307</v>
      </c>
      <c r="AS6911" t="s">
        <v>79</v>
      </c>
    </row>
    <row r="6912" spans="1:45" hidden="1" x14ac:dyDescent="0.35">
      <c r="A6912">
        <v>2020160021429</v>
      </c>
      <c r="B6912">
        <v>2020</v>
      </c>
      <c r="C6912" s="1">
        <v>44075.913888888892</v>
      </c>
      <c r="D6912" s="1">
        <v>44076.061111111114</v>
      </c>
      <c r="E6912" s="2">
        <f>_2020_IR[[#This Row],[close]]-_2020_IR[[#This Row],[open]]</f>
        <v>0.14722222222189885</v>
      </c>
      <c r="F6912" t="s">
        <v>43</v>
      </c>
      <c r="G6912" t="s">
        <v>68</v>
      </c>
      <c r="H6912" t="s">
        <v>305</v>
      </c>
      <c r="I6912" t="s">
        <v>2046</v>
      </c>
      <c r="J6912">
        <v>41.767761999999998</v>
      </c>
      <c r="K6912">
        <v>-8.3950370000000003</v>
      </c>
      <c r="L6912">
        <v>49</v>
      </c>
      <c r="M6912">
        <v>13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 t="s">
        <v>47</v>
      </c>
      <c r="X6912">
        <v>4.7745398758419997</v>
      </c>
      <c r="Y6912">
        <v>8.0477303216700005</v>
      </c>
      <c r="Z6912">
        <v>0</v>
      </c>
      <c r="AA6912">
        <v>12.822270197511999</v>
      </c>
      <c r="AB6912">
        <f>_2020_IR[[#This Row],[areaTotal]]*10000</f>
        <v>128222.70197512</v>
      </c>
      <c r="AC6912" t="s">
        <v>295</v>
      </c>
      <c r="AD6912">
        <v>212</v>
      </c>
      <c r="AE6912">
        <f>SQRT(_2020_IR[[#This Row],[aream2]])/(_2020_IR[[#This Row],[duration2]]*60)</f>
        <v>2.8151098790335342E-2</v>
      </c>
      <c r="AF6912">
        <v>3.2020071909966101</v>
      </c>
      <c r="AG6912">
        <v>14.790187226172501</v>
      </c>
      <c r="AH6912">
        <v>6.2553283821425998</v>
      </c>
      <c r="AI6912">
        <v>240.782905581612</v>
      </c>
      <c r="AJ6912">
        <v>28.8774014505221</v>
      </c>
      <c r="AK6912">
        <v>89.699378468291499</v>
      </c>
      <c r="AL6912">
        <v>44.432643626403198</v>
      </c>
      <c r="AM6912" t="s">
        <v>83</v>
      </c>
      <c r="AN6912" t="s">
        <v>84</v>
      </c>
      <c r="AO6912" t="s">
        <v>217</v>
      </c>
      <c r="AP6912" t="s">
        <v>125</v>
      </c>
      <c r="AQ6912" t="s">
        <v>53</v>
      </c>
      <c r="AR6912" t="s">
        <v>307</v>
      </c>
      <c r="AS6912" t="s">
        <v>79</v>
      </c>
    </row>
    <row r="6913" spans="1:45" hidden="1" x14ac:dyDescent="0.35">
      <c r="A6913">
        <v>2020130133993</v>
      </c>
      <c r="B6913">
        <v>2020</v>
      </c>
      <c r="C6913" s="1">
        <v>44075.919444444444</v>
      </c>
      <c r="D6913" s="1">
        <v>44075.943749999999</v>
      </c>
      <c r="E6913" s="2">
        <f>_2020_IR[[#This Row],[close]]-_2020_IR[[#This Row],[open]]</f>
        <v>2.4305555554747116E-2</v>
      </c>
      <c r="F6913" t="s">
        <v>43</v>
      </c>
      <c r="G6913" t="s">
        <v>126</v>
      </c>
      <c r="H6913" t="s">
        <v>169</v>
      </c>
      <c r="I6913" t="s">
        <v>700</v>
      </c>
      <c r="J6913">
        <v>41.11788</v>
      </c>
      <c r="K6913">
        <v>-8.1479429999999997</v>
      </c>
      <c r="L6913">
        <v>5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 t="s">
        <v>47</v>
      </c>
      <c r="X6913">
        <v>0</v>
      </c>
      <c r="Y6913">
        <v>0.3</v>
      </c>
      <c r="Z6913">
        <v>0</v>
      </c>
      <c r="AA6913">
        <v>0.3</v>
      </c>
      <c r="AB6913">
        <f>_2020_IR[[#This Row],[areaTotal]]*10000</f>
        <v>3000</v>
      </c>
      <c r="AC6913" t="s">
        <v>48</v>
      </c>
      <c r="AD6913">
        <v>35</v>
      </c>
      <c r="AE6913">
        <f>SQRT(_2020_IR[[#This Row],[aream2]])/(_2020_IR[[#This Row],[duration2]]*60)</f>
        <v>2.6082026547865053E-2</v>
      </c>
      <c r="AF6913">
        <v>5.1799486174478897</v>
      </c>
      <c r="AG6913">
        <v>19.408771610463599</v>
      </c>
      <c r="AH6913">
        <v>6.4604670842460896</v>
      </c>
      <c r="AI6913">
        <v>459.74667578279701</v>
      </c>
      <c r="AJ6913">
        <v>43.530161730811201</v>
      </c>
      <c r="AK6913">
        <v>89.709550274497801</v>
      </c>
      <c r="AL6913">
        <v>70.396869111695807</v>
      </c>
      <c r="AM6913" t="s">
        <v>59</v>
      </c>
      <c r="AN6913" t="s">
        <v>60</v>
      </c>
      <c r="AO6913" t="s">
        <v>288</v>
      </c>
      <c r="AP6913" t="s">
        <v>125</v>
      </c>
      <c r="AQ6913" t="s">
        <v>1234</v>
      </c>
      <c r="AR6913" t="s">
        <v>307</v>
      </c>
      <c r="AS6913" t="s">
        <v>79</v>
      </c>
    </row>
    <row r="6914" spans="1:45" hidden="1" x14ac:dyDescent="0.35">
      <c r="A6914">
        <v>2020110157215</v>
      </c>
      <c r="B6914">
        <v>2020</v>
      </c>
      <c r="C6914" s="1">
        <v>44075.93472222222</v>
      </c>
      <c r="D6914" s="1">
        <v>44075.97152777778</v>
      </c>
      <c r="E6914" s="2">
        <f>_2020_IR[[#This Row],[close]]-_2020_IR[[#This Row],[open]]</f>
        <v>3.680555555911269E-2</v>
      </c>
      <c r="F6914" t="s">
        <v>43</v>
      </c>
      <c r="G6914" t="s">
        <v>57</v>
      </c>
      <c r="H6914" t="s">
        <v>253</v>
      </c>
      <c r="I6914" t="s">
        <v>254</v>
      </c>
      <c r="J6914">
        <v>38.879840999999999</v>
      </c>
      <c r="K6914">
        <v>-9.2843389999999992</v>
      </c>
      <c r="L6914">
        <v>32</v>
      </c>
      <c r="M6914">
        <v>8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 t="s">
        <v>47</v>
      </c>
      <c r="X6914">
        <v>0</v>
      </c>
      <c r="Y6914">
        <v>1</v>
      </c>
      <c r="Z6914">
        <v>0</v>
      </c>
      <c r="AA6914">
        <v>1</v>
      </c>
      <c r="AB6914">
        <f>_2020_IR[[#This Row],[areaTotal]]*10000</f>
        <v>10000</v>
      </c>
      <c r="AC6914" t="s">
        <v>82</v>
      </c>
      <c r="AD6914">
        <v>53</v>
      </c>
      <c r="AE6914">
        <f>SQRT(_2020_IR[[#This Row],[aream2]])/(_2020_IR[[#This Row],[duration2]]*60)</f>
        <v>3.1446540880503145E-2</v>
      </c>
      <c r="AF6914">
        <v>16.378151390549199</v>
      </c>
      <c r="AG6914">
        <v>37.192014680317797</v>
      </c>
      <c r="AH6914">
        <v>10.893231760601401</v>
      </c>
      <c r="AI6914">
        <v>734.13742936642802</v>
      </c>
      <c r="AJ6914">
        <v>83.744836531048506</v>
      </c>
      <c r="AK6914">
        <v>86.541457078048794</v>
      </c>
      <c r="AL6914">
        <v>130.323794904294</v>
      </c>
      <c r="AM6914" t="s">
        <v>83</v>
      </c>
      <c r="AN6914" t="s">
        <v>84</v>
      </c>
      <c r="AO6914" t="s">
        <v>471</v>
      </c>
      <c r="AP6914" t="s">
        <v>289</v>
      </c>
      <c r="AQ6914" t="s">
        <v>1636</v>
      </c>
      <c r="AR6914" t="s">
        <v>218</v>
      </c>
      <c r="AS6914" t="s">
        <v>219</v>
      </c>
    </row>
    <row r="6915" spans="1:45" hidden="1" x14ac:dyDescent="0.35">
      <c r="A6915">
        <v>2020090025964</v>
      </c>
      <c r="B6915">
        <v>2020</v>
      </c>
      <c r="C6915" s="1">
        <v>44075.936805555553</v>
      </c>
      <c r="D6915" s="1">
        <v>44075.960416666669</v>
      </c>
      <c r="E6915" s="2">
        <f>_2020_IR[[#This Row],[close]]-_2020_IR[[#This Row],[open]]</f>
        <v>2.3611111115314998E-2</v>
      </c>
      <c r="F6915" t="s">
        <v>43</v>
      </c>
      <c r="G6915" t="s">
        <v>94</v>
      </c>
      <c r="H6915" t="s">
        <v>702</v>
      </c>
      <c r="I6915" t="s">
        <v>702</v>
      </c>
      <c r="J6915">
        <v>40.900598000000002</v>
      </c>
      <c r="K6915">
        <v>-6.9298770000000003</v>
      </c>
      <c r="L6915">
        <v>17</v>
      </c>
      <c r="M6915">
        <v>4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 t="s">
        <v>47</v>
      </c>
      <c r="X6915">
        <v>0</v>
      </c>
      <c r="Y6915">
        <v>0</v>
      </c>
      <c r="Z6915">
        <v>0.51</v>
      </c>
      <c r="AA6915">
        <v>0.51</v>
      </c>
      <c r="AB6915">
        <f>_2020_IR[[#This Row],[areaTotal]]*10000</f>
        <v>5100</v>
      </c>
      <c r="AC6915" t="s">
        <v>48</v>
      </c>
      <c r="AD6915">
        <v>34</v>
      </c>
      <c r="AE6915">
        <f>SQRT(_2020_IR[[#This Row],[aream2]])/(_2020_IR[[#This Row],[duration2]]*60)</f>
        <v>3.5007002100700242E-2</v>
      </c>
      <c r="AF6915">
        <v>16.331559274299298</v>
      </c>
      <c r="AG6915">
        <v>37.132202035187703</v>
      </c>
      <c r="AH6915">
        <v>9.8568063577129905</v>
      </c>
      <c r="AI6915">
        <v>739.65327460459105</v>
      </c>
      <c r="AJ6915">
        <v>111.868920151566</v>
      </c>
      <c r="AK6915">
        <v>93.2733890227492</v>
      </c>
      <c r="AL6915">
        <v>162.35090170856199</v>
      </c>
      <c r="AM6915" t="s">
        <v>49</v>
      </c>
      <c r="AN6915" t="s">
        <v>50</v>
      </c>
      <c r="AO6915" t="s">
        <v>471</v>
      </c>
      <c r="AP6915" t="s">
        <v>125</v>
      </c>
      <c r="AQ6915" t="s">
        <v>1636</v>
      </c>
      <c r="AR6915" t="s">
        <v>290</v>
      </c>
      <c r="AS6915" t="s">
        <v>291</v>
      </c>
    </row>
    <row r="6916" spans="1:45" hidden="1" x14ac:dyDescent="0.35">
      <c r="A6916">
        <v>2020030061506</v>
      </c>
      <c r="B6916">
        <v>2020</v>
      </c>
      <c r="C6916" s="1">
        <v>44075.938194444447</v>
      </c>
      <c r="D6916" s="1">
        <v>44075.984027777777</v>
      </c>
      <c r="E6916" s="2">
        <f>_2020_IR[[#This Row],[close]]-_2020_IR[[#This Row],[open]]</f>
        <v>4.5833333329937886E-2</v>
      </c>
      <c r="F6916" t="s">
        <v>43</v>
      </c>
      <c r="G6916" t="s">
        <v>158</v>
      </c>
      <c r="H6916" t="s">
        <v>567</v>
      </c>
      <c r="I6916" t="s">
        <v>1475</v>
      </c>
      <c r="J6916">
        <v>41.416668000000001</v>
      </c>
      <c r="K6916">
        <v>-8.0495479999999997</v>
      </c>
      <c r="L6916">
        <v>19</v>
      </c>
      <c r="M6916">
        <v>5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 t="s">
        <v>47</v>
      </c>
      <c r="X6916">
        <v>0</v>
      </c>
      <c r="Y6916">
        <v>0.5</v>
      </c>
      <c r="Z6916">
        <v>0</v>
      </c>
      <c r="AA6916">
        <v>0.5</v>
      </c>
      <c r="AB6916">
        <f>_2020_IR[[#This Row],[areaTotal]]*10000</f>
        <v>5000</v>
      </c>
      <c r="AC6916" t="s">
        <v>48</v>
      </c>
      <c r="AD6916">
        <v>66</v>
      </c>
      <c r="AE6916">
        <f>SQRT(_2020_IR[[#This Row],[aream2]])/(_2020_IR[[#This Row],[duration2]]*60)</f>
        <v>1.7856231848145141E-2</v>
      </c>
      <c r="AF6916">
        <v>5.4864637933981699</v>
      </c>
      <c r="AG6916">
        <v>20.049508766840901</v>
      </c>
      <c r="AH6916">
        <v>6.7264498145071796</v>
      </c>
      <c r="AI6916">
        <v>475.76069318976897</v>
      </c>
      <c r="AJ6916">
        <v>43.502660316419004</v>
      </c>
      <c r="AK6916">
        <v>90.356273204433705</v>
      </c>
      <c r="AL6916">
        <v>70.816909167430296</v>
      </c>
      <c r="AM6916" t="s">
        <v>83</v>
      </c>
      <c r="AN6916" t="s">
        <v>84</v>
      </c>
      <c r="AO6916" t="s">
        <v>288</v>
      </c>
      <c r="AP6916" t="s">
        <v>125</v>
      </c>
      <c r="AQ6916" t="s">
        <v>1234</v>
      </c>
      <c r="AR6916" t="s">
        <v>307</v>
      </c>
      <c r="AS6916" t="s">
        <v>79</v>
      </c>
    </row>
    <row r="6917" spans="1:45" x14ac:dyDescent="0.35">
      <c r="A6917">
        <v>2020140045336</v>
      </c>
      <c r="B6917">
        <v>2020</v>
      </c>
      <c r="C6917" s="1">
        <v>44075.949305555558</v>
      </c>
      <c r="D6917" s="1">
        <v>44075.969444444447</v>
      </c>
      <c r="E6917" s="2">
        <f>_2020_IR[[#This Row],[close]]-_2020_IR[[#This Row],[open]]</f>
        <v>2.0138888889050577E-2</v>
      </c>
      <c r="F6917" t="s">
        <v>56</v>
      </c>
      <c r="G6917" t="s">
        <v>212</v>
      </c>
      <c r="H6917" t="s">
        <v>213</v>
      </c>
      <c r="I6917" t="s">
        <v>214</v>
      </c>
      <c r="J6917">
        <v>39.347932999999998</v>
      </c>
      <c r="K6917">
        <v>-8.1347679999999993</v>
      </c>
      <c r="L6917">
        <v>33</v>
      </c>
      <c r="M6917">
        <v>9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 t="s">
        <v>47</v>
      </c>
      <c r="X6917">
        <v>0</v>
      </c>
      <c r="Y6917">
        <v>0</v>
      </c>
      <c r="Z6917">
        <v>5.0000000000000001E-3</v>
      </c>
      <c r="AA6917">
        <v>5.0000000000000001E-3</v>
      </c>
      <c r="AB6917">
        <f>_2020_IR[[#This Row],[areaTotal]]*10000</f>
        <v>50</v>
      </c>
      <c r="AC6917" t="s">
        <v>48</v>
      </c>
      <c r="AD6917">
        <v>29</v>
      </c>
      <c r="AE6917">
        <f>SQRT(_2020_IR[[#This Row],[aream2]])/(_2020_IR[[#This Row],[duration2]]*60)</f>
        <v>4.0638320757847559E-3</v>
      </c>
      <c r="AF6917">
        <v>35.855279799199401</v>
      </c>
      <c r="AG6917">
        <v>57.903250535441103</v>
      </c>
      <c r="AH6917">
        <v>18.488931525238801</v>
      </c>
      <c r="AI6917">
        <v>881.26535619762899</v>
      </c>
      <c r="AJ6917">
        <v>161.79714597199401</v>
      </c>
      <c r="AK6917">
        <v>94.953071154806196</v>
      </c>
      <c r="AL6917">
        <v>221.793206737921</v>
      </c>
      <c r="AM6917" t="s">
        <v>83</v>
      </c>
      <c r="AN6917" t="s">
        <v>84</v>
      </c>
      <c r="AO6917" t="s">
        <v>1183</v>
      </c>
      <c r="AP6917" t="s">
        <v>467</v>
      </c>
      <c r="AQ6917" t="s">
        <v>1636</v>
      </c>
      <c r="AR6917" t="s">
        <v>290</v>
      </c>
      <c r="AS6917" t="s">
        <v>291</v>
      </c>
    </row>
    <row r="6918" spans="1:45" hidden="1" x14ac:dyDescent="0.35">
      <c r="A6918">
        <v>2020030061512</v>
      </c>
      <c r="B6918">
        <v>2020</v>
      </c>
      <c r="C6918" s="1">
        <v>44075.965277777781</v>
      </c>
      <c r="D6918" s="1">
        <v>44075.988888888889</v>
      </c>
      <c r="E6918" s="2">
        <f>_2020_IR[[#This Row],[close]]-_2020_IR[[#This Row],[open]]</f>
        <v>2.361111110803904E-2</v>
      </c>
      <c r="F6918" t="s">
        <v>56</v>
      </c>
      <c r="G6918" t="s">
        <v>158</v>
      </c>
      <c r="H6918" t="s">
        <v>159</v>
      </c>
      <c r="I6918" t="s">
        <v>159</v>
      </c>
      <c r="J6918">
        <v>41.455452999999999</v>
      </c>
      <c r="K6918">
        <v>-8.1637900000000005</v>
      </c>
      <c r="L6918">
        <v>5</v>
      </c>
      <c r="M6918">
        <v>1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 t="s">
        <v>47</v>
      </c>
      <c r="X6918">
        <v>0</v>
      </c>
      <c r="Y6918">
        <v>0</v>
      </c>
      <c r="Z6918">
        <v>1E-3</v>
      </c>
      <c r="AA6918">
        <v>1E-3</v>
      </c>
      <c r="AB6918">
        <f>_2020_IR[[#This Row],[areaTotal]]*10000</f>
        <v>10</v>
      </c>
      <c r="AC6918" t="s">
        <v>48</v>
      </c>
      <c r="AD6918">
        <v>34</v>
      </c>
      <c r="AE6918">
        <f>SQRT(_2020_IR[[#This Row],[aream2]])/(_2020_IR[[#This Row],[duration2]]*60)</f>
        <v>1.5501361079256763E-3</v>
      </c>
      <c r="AF6918">
        <v>4.3829861260690599</v>
      </c>
      <c r="AG6918">
        <v>17.660635334962699</v>
      </c>
      <c r="AH6918">
        <v>6.2418291244993496</v>
      </c>
      <c r="AI6918">
        <v>402.444280404918</v>
      </c>
      <c r="AJ6918">
        <v>38.3131982888141</v>
      </c>
      <c r="AK6918">
        <v>90.074136052168001</v>
      </c>
      <c r="AL6918">
        <v>61.8951561031108</v>
      </c>
      <c r="AM6918" t="s">
        <v>83</v>
      </c>
      <c r="AN6918" t="s">
        <v>84</v>
      </c>
      <c r="AO6918" t="s">
        <v>217</v>
      </c>
      <c r="AP6918" t="s">
        <v>125</v>
      </c>
      <c r="AQ6918" t="s">
        <v>1234</v>
      </c>
      <c r="AR6918" t="s">
        <v>307</v>
      </c>
      <c r="AS6918" t="s">
        <v>79</v>
      </c>
    </row>
    <row r="6919" spans="1:45" hidden="1" x14ac:dyDescent="0.35">
      <c r="A6919">
        <v>2020110157237</v>
      </c>
      <c r="B6919">
        <v>2020</v>
      </c>
      <c r="C6919" s="1">
        <v>44075.982638888891</v>
      </c>
      <c r="D6919" s="1">
        <v>44076.010416666664</v>
      </c>
      <c r="E6919" s="2">
        <f>_2020_IR[[#This Row],[close]]-_2020_IR[[#This Row],[open]]</f>
        <v>2.7777777773735579E-2</v>
      </c>
      <c r="F6919" t="s">
        <v>43</v>
      </c>
      <c r="G6919" t="s">
        <v>57</v>
      </c>
      <c r="H6919" t="s">
        <v>381</v>
      </c>
      <c r="I6919" t="s">
        <v>408</v>
      </c>
      <c r="J6919">
        <v>38.860059999999997</v>
      </c>
      <c r="K6919">
        <v>-9.0801090000000002</v>
      </c>
      <c r="L6919">
        <v>5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 t="s">
        <v>47</v>
      </c>
      <c r="X6919">
        <v>0</v>
      </c>
      <c r="Y6919">
        <v>1E-3</v>
      </c>
      <c r="Z6919">
        <v>0</v>
      </c>
      <c r="AA6919">
        <v>1E-3</v>
      </c>
      <c r="AB6919">
        <f>_2020_IR[[#This Row],[areaTotal]]*10000</f>
        <v>10</v>
      </c>
      <c r="AC6919" t="s">
        <v>48</v>
      </c>
      <c r="AD6919">
        <v>40</v>
      </c>
      <c r="AE6919">
        <f>SQRT(_2020_IR[[#This Row],[aream2]])/(_2020_IR[[#This Row],[duration2]]*60)</f>
        <v>1.3176156917368248E-3</v>
      </c>
      <c r="AF6919">
        <v>31.180285533071299</v>
      </c>
      <c r="AG6919">
        <v>53.508699729661998</v>
      </c>
      <c r="AH6919">
        <v>16.594089807031999</v>
      </c>
      <c r="AI6919">
        <v>828.61638041620699</v>
      </c>
      <c r="AJ6919">
        <v>140.02217881244201</v>
      </c>
      <c r="AK6919">
        <v>91.422477423185398</v>
      </c>
      <c r="AL6919">
        <v>196.87357970850101</v>
      </c>
      <c r="AM6919" t="s">
        <v>59</v>
      </c>
      <c r="AN6919" t="s">
        <v>60</v>
      </c>
      <c r="AO6919" t="s">
        <v>1183</v>
      </c>
      <c r="AP6919" t="s">
        <v>467</v>
      </c>
      <c r="AQ6919" t="s">
        <v>1636</v>
      </c>
      <c r="AR6919" t="s">
        <v>307</v>
      </c>
      <c r="AS6919" t="s">
        <v>79</v>
      </c>
    </row>
    <row r="6920" spans="1:45" hidden="1" x14ac:dyDescent="0.35">
      <c r="A6920">
        <v>2020180043080</v>
      </c>
      <c r="B6920">
        <v>2020</v>
      </c>
      <c r="C6920" s="1">
        <v>44075.98333333333</v>
      </c>
      <c r="D6920" s="1">
        <v>44076.103472222225</v>
      </c>
      <c r="E6920" s="2">
        <f>_2020_IR[[#This Row],[close]]-_2020_IR[[#This Row],[open]]</f>
        <v>0.12013888889487134</v>
      </c>
      <c r="F6920" t="s">
        <v>43</v>
      </c>
      <c r="G6920" t="s">
        <v>65</v>
      </c>
      <c r="H6920" t="s">
        <v>326</v>
      </c>
      <c r="I6920" t="s">
        <v>327</v>
      </c>
      <c r="J6920">
        <v>40.931735000000003</v>
      </c>
      <c r="K6920">
        <v>-7.804487</v>
      </c>
      <c r="L6920">
        <v>44</v>
      </c>
      <c r="M6920">
        <v>12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 t="s">
        <v>47</v>
      </c>
      <c r="X6920">
        <v>0</v>
      </c>
      <c r="Y6920">
        <v>3.6</v>
      </c>
      <c r="Z6920">
        <v>0</v>
      </c>
      <c r="AA6920">
        <v>3.6</v>
      </c>
      <c r="AB6920">
        <f>_2020_IR[[#This Row],[areaTotal]]*10000</f>
        <v>36000</v>
      </c>
      <c r="AC6920" t="s">
        <v>82</v>
      </c>
      <c r="AD6920">
        <v>173</v>
      </c>
      <c r="AE6920">
        <f>SQRT(_2020_IR[[#This Row],[aream2]])/(_2020_IR[[#This Row],[duration2]]*60)</f>
        <v>1.8279061619470401E-2</v>
      </c>
      <c r="AF6920">
        <v>6.9734303179850903</v>
      </c>
      <c r="AG6920">
        <v>22.958725464498499</v>
      </c>
      <c r="AH6920">
        <v>7.2801678153873599</v>
      </c>
      <c r="AI6920">
        <v>548.396738993805</v>
      </c>
      <c r="AJ6920">
        <v>50.642862779212003</v>
      </c>
      <c r="AK6920">
        <v>90.914658250429397</v>
      </c>
      <c r="AL6920">
        <v>82.288060760537405</v>
      </c>
      <c r="AM6920" t="s">
        <v>49</v>
      </c>
      <c r="AN6920" t="s">
        <v>50</v>
      </c>
      <c r="AO6920" t="s">
        <v>288</v>
      </c>
      <c r="AP6920" t="s">
        <v>125</v>
      </c>
      <c r="AQ6920" t="s">
        <v>1636</v>
      </c>
      <c r="AR6920" t="s">
        <v>307</v>
      </c>
      <c r="AS6920" t="s">
        <v>79</v>
      </c>
    </row>
    <row r="6921" spans="1:45" hidden="1" x14ac:dyDescent="0.35">
      <c r="A6921">
        <v>2020030061521</v>
      </c>
      <c r="B6921">
        <v>2020</v>
      </c>
      <c r="C6921" s="1">
        <v>44076.015277777777</v>
      </c>
      <c r="D6921" s="1">
        <v>44076.03402777778</v>
      </c>
      <c r="E6921" s="2">
        <f>_2020_IR[[#This Row],[close]]-_2020_IR[[#This Row],[open]]</f>
        <v>1.8750000002910383E-2</v>
      </c>
      <c r="F6921" t="s">
        <v>56</v>
      </c>
      <c r="G6921" t="s">
        <v>158</v>
      </c>
      <c r="H6921" t="s">
        <v>422</v>
      </c>
      <c r="I6921" t="s">
        <v>915</v>
      </c>
      <c r="J6921">
        <v>41.454825</v>
      </c>
      <c r="K6921">
        <v>-8.2972490000000008</v>
      </c>
      <c r="L6921">
        <v>6</v>
      </c>
      <c r="M6921">
        <v>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 t="s">
        <v>47</v>
      </c>
      <c r="X6921">
        <v>0</v>
      </c>
      <c r="Y6921">
        <v>0</v>
      </c>
      <c r="Z6921">
        <v>1E-3</v>
      </c>
      <c r="AA6921">
        <v>1E-3</v>
      </c>
      <c r="AB6921">
        <f>_2020_IR[[#This Row],[areaTotal]]*10000</f>
        <v>10</v>
      </c>
      <c r="AC6921" t="s">
        <v>48</v>
      </c>
      <c r="AD6921">
        <v>27</v>
      </c>
      <c r="AE6921">
        <f>SQRT(_2020_IR[[#This Row],[aream2]])/(_2020_IR[[#This Row],[duration2]]*60)</f>
        <v>1.9520232470175182E-3</v>
      </c>
      <c r="AF6921">
        <v>4.5915144641913104</v>
      </c>
      <c r="AG6921">
        <v>18.130541041278899</v>
      </c>
      <c r="AH6921">
        <v>7.0146983380475501</v>
      </c>
      <c r="AI6921">
        <v>338.844876282982</v>
      </c>
      <c r="AJ6921">
        <v>34.750509408057702</v>
      </c>
      <c r="AK6921">
        <v>90.461258609183105</v>
      </c>
      <c r="AL6921">
        <v>55.318050637555899</v>
      </c>
      <c r="AM6921" t="s">
        <v>49</v>
      </c>
      <c r="AN6921" t="s">
        <v>91</v>
      </c>
      <c r="AO6921" t="s">
        <v>217</v>
      </c>
      <c r="AP6921" t="s">
        <v>125</v>
      </c>
      <c r="AQ6921" t="s">
        <v>1234</v>
      </c>
      <c r="AR6921" t="s">
        <v>307</v>
      </c>
      <c r="AS6921" t="s">
        <v>79</v>
      </c>
    </row>
    <row r="6922" spans="1:45" hidden="1" x14ac:dyDescent="0.35">
      <c r="A6922">
        <v>2020160021443</v>
      </c>
      <c r="B6922">
        <v>2020</v>
      </c>
      <c r="C6922" s="1">
        <v>44076.043055555558</v>
      </c>
      <c r="D6922" s="1">
        <v>44076.07708333333</v>
      </c>
      <c r="E6922" s="2">
        <f>_2020_IR[[#This Row],[close]]-_2020_IR[[#This Row],[open]]</f>
        <v>3.4027777772280388E-2</v>
      </c>
      <c r="F6922" t="s">
        <v>102</v>
      </c>
      <c r="G6922" t="s">
        <v>68</v>
      </c>
      <c r="H6922" t="s">
        <v>68</v>
      </c>
      <c r="I6922" t="s">
        <v>787</v>
      </c>
      <c r="J6922">
        <v>41.661112000000003</v>
      </c>
      <c r="K6922">
        <v>-8.7783300000000004</v>
      </c>
      <c r="L6922">
        <v>12</v>
      </c>
      <c r="M6922">
        <v>4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 t="s">
        <v>47</v>
      </c>
      <c r="X6922">
        <v>0.1</v>
      </c>
      <c r="Y6922">
        <v>0</v>
      </c>
      <c r="Z6922">
        <v>0</v>
      </c>
      <c r="AA6922">
        <v>0.1</v>
      </c>
      <c r="AB6922">
        <f>_2020_IR[[#This Row],[areaTotal]]*10000</f>
        <v>1000</v>
      </c>
      <c r="AC6922" t="s">
        <v>48</v>
      </c>
      <c r="AD6922">
        <v>49</v>
      </c>
      <c r="AE6922">
        <f>SQRT(_2020_IR[[#This Row],[aream2]])/(_2020_IR[[#This Row],[duration2]]*60)</f>
        <v>1.0756046463157752E-2</v>
      </c>
      <c r="AF6922">
        <v>1.9614075006057199</v>
      </c>
      <c r="AG6922">
        <v>11.2128731308791</v>
      </c>
      <c r="AH6922">
        <v>6.2021283649878098</v>
      </c>
      <c r="AI6922">
        <v>254.28937718989499</v>
      </c>
      <c r="AJ6922">
        <v>15.5388295704151</v>
      </c>
      <c r="AK6922">
        <v>85.721367879650501</v>
      </c>
      <c r="AL6922">
        <v>26.9591808093362</v>
      </c>
      <c r="AM6922" t="s">
        <v>83</v>
      </c>
      <c r="AN6922" t="s">
        <v>84</v>
      </c>
      <c r="AO6922" t="s">
        <v>217</v>
      </c>
      <c r="AP6922" t="s">
        <v>125</v>
      </c>
      <c r="AQ6922" t="s">
        <v>53</v>
      </c>
      <c r="AR6922" t="s">
        <v>54</v>
      </c>
      <c r="AS6922" t="s">
        <v>55</v>
      </c>
    </row>
    <row r="6923" spans="1:45" hidden="1" x14ac:dyDescent="0.35">
      <c r="A6923">
        <v>2020010063487</v>
      </c>
      <c r="B6923">
        <v>2020</v>
      </c>
      <c r="C6923" s="1">
        <v>44076.051388888889</v>
      </c>
      <c r="D6923" s="1">
        <v>44076.071527777778</v>
      </c>
      <c r="E6923" s="2">
        <f>_2020_IR[[#This Row],[close]]-_2020_IR[[#This Row],[open]]</f>
        <v>2.0138888889050577E-2</v>
      </c>
      <c r="F6923" t="s">
        <v>43</v>
      </c>
      <c r="G6923" t="s">
        <v>139</v>
      </c>
      <c r="H6923" t="s">
        <v>594</v>
      </c>
      <c r="I6923" t="s">
        <v>2254</v>
      </c>
      <c r="J6923">
        <v>40.598222</v>
      </c>
      <c r="K6923">
        <v>-8.4628630000000005</v>
      </c>
      <c r="L6923">
        <v>15</v>
      </c>
      <c r="M6923">
        <v>3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 t="s">
        <v>47</v>
      </c>
      <c r="X6923">
        <v>5.0000000000000001E-3</v>
      </c>
      <c r="Y6923">
        <v>0</v>
      </c>
      <c r="Z6923">
        <v>0</v>
      </c>
      <c r="AA6923">
        <v>5.0000000000000001E-3</v>
      </c>
      <c r="AB6923">
        <f>_2020_IR[[#This Row],[areaTotal]]*10000</f>
        <v>50</v>
      </c>
      <c r="AC6923" t="s">
        <v>48</v>
      </c>
      <c r="AD6923">
        <v>29</v>
      </c>
      <c r="AE6923">
        <f>SQRT(_2020_IR[[#This Row],[aream2]])/(_2020_IR[[#This Row],[duration2]]*60)</f>
        <v>4.0638320757847559E-3</v>
      </c>
      <c r="AF6923">
        <v>10.6309801326799</v>
      </c>
      <c r="AG6923">
        <v>29.134613891737999</v>
      </c>
      <c r="AH6923">
        <v>10.6720439083894</v>
      </c>
      <c r="AI6923">
        <v>548.69059733157098</v>
      </c>
      <c r="AJ6923">
        <v>47.464666978916703</v>
      </c>
      <c r="AK6923">
        <v>91.773792363919597</v>
      </c>
      <c r="AL6923">
        <v>78.049983048864803</v>
      </c>
      <c r="AM6923" t="s">
        <v>83</v>
      </c>
      <c r="AN6923" t="s">
        <v>84</v>
      </c>
      <c r="AO6923" t="s">
        <v>471</v>
      </c>
      <c r="AP6923" t="s">
        <v>289</v>
      </c>
      <c r="AQ6923" t="s">
        <v>1636</v>
      </c>
      <c r="AR6923" t="s">
        <v>307</v>
      </c>
      <c r="AS6923" t="s">
        <v>79</v>
      </c>
    </row>
    <row r="6924" spans="1:45" hidden="1" x14ac:dyDescent="0.35">
      <c r="A6924">
        <v>2020110157256</v>
      </c>
      <c r="B6924">
        <v>2020</v>
      </c>
      <c r="C6924" s="1">
        <v>44076.054166666669</v>
      </c>
      <c r="D6924" s="1">
        <v>44076.088194444441</v>
      </c>
      <c r="E6924" s="2">
        <f>_2020_IR[[#This Row],[close]]-_2020_IR[[#This Row],[open]]</f>
        <v>3.4027777772280388E-2</v>
      </c>
      <c r="F6924" t="s">
        <v>43</v>
      </c>
      <c r="G6924" t="s">
        <v>57</v>
      </c>
      <c r="H6924" t="s">
        <v>266</v>
      </c>
      <c r="I6924" t="s">
        <v>2255</v>
      </c>
      <c r="J6924">
        <v>39.022784999999999</v>
      </c>
      <c r="K6924">
        <v>-9.29434</v>
      </c>
      <c r="L6924">
        <v>35</v>
      </c>
      <c r="M6924">
        <v>9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 t="s">
        <v>47</v>
      </c>
      <c r="X6924">
        <v>0</v>
      </c>
      <c r="Y6924">
        <v>0.23</v>
      </c>
      <c r="Z6924">
        <v>0</v>
      </c>
      <c r="AA6924">
        <v>0.23</v>
      </c>
      <c r="AB6924">
        <f>_2020_IR[[#This Row],[areaTotal]]*10000</f>
        <v>2300</v>
      </c>
      <c r="AC6924" t="s">
        <v>48</v>
      </c>
      <c r="AD6924">
        <v>49</v>
      </c>
      <c r="AE6924">
        <f>SQRT(_2020_IR[[#This Row],[aream2]])/(_2020_IR[[#This Row],[duration2]]*60)</f>
        <v>1.6312352120111291E-2</v>
      </c>
      <c r="AF6924">
        <v>12.4914472849281</v>
      </c>
      <c r="AG6924">
        <v>31.913877918727501</v>
      </c>
      <c r="AH6924">
        <v>9.8958050221302507</v>
      </c>
      <c r="AI6924">
        <v>700.22598524859802</v>
      </c>
      <c r="AJ6924">
        <v>64.198984033042393</v>
      </c>
      <c r="AK6924">
        <v>86.732298207564199</v>
      </c>
      <c r="AL6924">
        <v>104.455843721552</v>
      </c>
      <c r="AM6924" t="s">
        <v>59</v>
      </c>
      <c r="AN6924" t="s">
        <v>60</v>
      </c>
      <c r="AO6924" t="s">
        <v>471</v>
      </c>
      <c r="AP6924" t="s">
        <v>125</v>
      </c>
      <c r="AQ6924" t="s">
        <v>1636</v>
      </c>
      <c r="AR6924" t="s">
        <v>218</v>
      </c>
      <c r="AS6924" t="s">
        <v>219</v>
      </c>
    </row>
    <row r="6925" spans="1:45" hidden="1" x14ac:dyDescent="0.35">
      <c r="A6925">
        <v>2020160021448</v>
      </c>
      <c r="B6925">
        <v>2020</v>
      </c>
      <c r="C6925" s="1">
        <v>44076.115277777775</v>
      </c>
      <c r="D6925" s="1">
        <v>44076.227777777778</v>
      </c>
      <c r="E6925" s="2">
        <f>_2020_IR[[#This Row],[close]]-_2020_IR[[#This Row],[open]]</f>
        <v>0.11250000000291038</v>
      </c>
      <c r="F6925" t="s">
        <v>102</v>
      </c>
      <c r="G6925" t="s">
        <v>68</v>
      </c>
      <c r="H6925" t="s">
        <v>305</v>
      </c>
      <c r="I6925" t="s">
        <v>1934</v>
      </c>
      <c r="J6925">
        <v>41.761781999999997</v>
      </c>
      <c r="K6925">
        <v>-8.4433330000000009</v>
      </c>
      <c r="L6925">
        <v>22</v>
      </c>
      <c r="M6925">
        <v>7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 t="s">
        <v>47</v>
      </c>
      <c r="X6925">
        <v>3</v>
      </c>
      <c r="Y6925">
        <v>0</v>
      </c>
      <c r="Z6925">
        <v>0</v>
      </c>
      <c r="AA6925">
        <v>3</v>
      </c>
      <c r="AB6925">
        <f>_2020_IR[[#This Row],[areaTotal]]*10000</f>
        <v>30000</v>
      </c>
      <c r="AC6925" t="s">
        <v>82</v>
      </c>
      <c r="AD6925">
        <v>162</v>
      </c>
      <c r="AE6925">
        <f>SQRT(_2020_IR[[#This Row],[aream2]])/(_2020_IR[[#This Row],[duration2]]*60)</f>
        <v>1.7819452752766227E-2</v>
      </c>
      <c r="AF6925">
        <v>3.2020071909966101</v>
      </c>
      <c r="AG6925">
        <v>14.790187226172501</v>
      </c>
      <c r="AH6925">
        <v>6.2553283821425998</v>
      </c>
      <c r="AI6925">
        <v>240.782905581612</v>
      </c>
      <c r="AJ6925">
        <v>28.8774014505221</v>
      </c>
      <c r="AK6925">
        <v>89.699378468291499</v>
      </c>
      <c r="AL6925">
        <v>44.432643626403198</v>
      </c>
      <c r="AM6925" t="s">
        <v>83</v>
      </c>
      <c r="AN6925" t="s">
        <v>84</v>
      </c>
      <c r="AO6925" t="s">
        <v>217</v>
      </c>
      <c r="AP6925" t="s">
        <v>125</v>
      </c>
      <c r="AQ6925" t="s">
        <v>53</v>
      </c>
      <c r="AR6925" t="s">
        <v>307</v>
      </c>
      <c r="AS6925" t="s">
        <v>79</v>
      </c>
    </row>
    <row r="6926" spans="1:45" hidden="1" x14ac:dyDescent="0.35">
      <c r="A6926">
        <v>2020130134122</v>
      </c>
      <c r="B6926">
        <v>2020</v>
      </c>
      <c r="C6926" s="1">
        <v>44076.379166666666</v>
      </c>
      <c r="D6926" s="1">
        <v>44076.397222222222</v>
      </c>
      <c r="E6926" s="2">
        <f>_2020_IR[[#This Row],[close]]-_2020_IR[[#This Row],[open]]</f>
        <v>1.8055555556202307E-2</v>
      </c>
      <c r="F6926" t="s">
        <v>43</v>
      </c>
      <c r="G6926" t="s">
        <v>126</v>
      </c>
      <c r="H6926" t="s">
        <v>183</v>
      </c>
      <c r="I6926" t="s">
        <v>592</v>
      </c>
      <c r="J6926">
        <v>41.367598000000001</v>
      </c>
      <c r="K6926">
        <v>-8.1493350000000007</v>
      </c>
      <c r="L6926">
        <v>10</v>
      </c>
      <c r="M6926">
        <v>2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 t="s">
        <v>47</v>
      </c>
      <c r="X6926">
        <v>0.05</v>
      </c>
      <c r="Y6926">
        <v>0.03</v>
      </c>
      <c r="Z6926">
        <v>0</v>
      </c>
      <c r="AA6926">
        <v>0.08</v>
      </c>
      <c r="AB6926">
        <f>_2020_IR[[#This Row],[areaTotal]]*10000</f>
        <v>800</v>
      </c>
      <c r="AC6926" t="s">
        <v>48</v>
      </c>
      <c r="AD6926">
        <v>26</v>
      </c>
      <c r="AE6926">
        <f>SQRT(_2020_IR[[#This Row],[aream2]])/(_2020_IR[[#This Row],[duration2]]*60)</f>
        <v>1.8130943107347374E-2</v>
      </c>
      <c r="AF6926">
        <v>5.4864637933981699</v>
      </c>
      <c r="AG6926">
        <v>20.049508766840901</v>
      </c>
      <c r="AH6926">
        <v>6.7264498145071796</v>
      </c>
      <c r="AI6926">
        <v>475.76069318976897</v>
      </c>
      <c r="AJ6926">
        <v>43.502660316419004</v>
      </c>
      <c r="AK6926">
        <v>90.356273204433705</v>
      </c>
      <c r="AL6926">
        <v>70.816909167430296</v>
      </c>
      <c r="AM6926" t="s">
        <v>59</v>
      </c>
      <c r="AN6926" t="s">
        <v>60</v>
      </c>
      <c r="AO6926" t="s">
        <v>288</v>
      </c>
      <c r="AP6926" t="s">
        <v>125</v>
      </c>
      <c r="AQ6926" t="s">
        <v>1234</v>
      </c>
      <c r="AR6926" t="s">
        <v>307</v>
      </c>
      <c r="AS6926" t="s">
        <v>79</v>
      </c>
    </row>
    <row r="6927" spans="1:45" hidden="1" x14ac:dyDescent="0.35">
      <c r="A6927">
        <v>2020060035128</v>
      </c>
      <c r="B6927">
        <v>2020</v>
      </c>
      <c r="C6927" s="1">
        <v>44076.384027777778</v>
      </c>
      <c r="D6927" s="1">
        <v>44076.419444444444</v>
      </c>
      <c r="E6927" s="2">
        <f>_2020_IR[[#This Row],[close]]-_2020_IR[[#This Row],[open]]</f>
        <v>3.5416666665696539E-2</v>
      </c>
      <c r="F6927" t="s">
        <v>102</v>
      </c>
      <c r="G6927" t="s">
        <v>97</v>
      </c>
      <c r="H6927" t="s">
        <v>1151</v>
      </c>
      <c r="I6927" t="s">
        <v>1612</v>
      </c>
      <c r="J6927">
        <v>40.445830000000001</v>
      </c>
      <c r="K6927">
        <v>-7.8086099999999998</v>
      </c>
      <c r="L6927">
        <v>81</v>
      </c>
      <c r="M6927">
        <v>21</v>
      </c>
      <c r="N6927">
        <v>2</v>
      </c>
      <c r="O6927">
        <v>2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 t="s">
        <v>47</v>
      </c>
      <c r="X6927">
        <v>1.3</v>
      </c>
      <c r="Y6927">
        <v>0</v>
      </c>
      <c r="Z6927">
        <v>0</v>
      </c>
      <c r="AA6927">
        <v>1.3</v>
      </c>
      <c r="AB6927">
        <f>_2020_IR[[#This Row],[areaTotal]]*10000</f>
        <v>13000</v>
      </c>
      <c r="AC6927" t="s">
        <v>82</v>
      </c>
      <c r="AD6927">
        <v>51</v>
      </c>
      <c r="AE6927">
        <f>SQRT(_2020_IR[[#This Row],[aream2]])/(_2020_IR[[#This Row],[duration2]]*60)</f>
        <v>3.7260634807161373E-2</v>
      </c>
      <c r="AF6927">
        <v>8.7362521230842098</v>
      </c>
      <c r="AG6927">
        <v>26.076330196868302</v>
      </c>
      <c r="AH6927">
        <v>8.4522050452487001</v>
      </c>
      <c r="AI6927">
        <v>521.39279741725102</v>
      </c>
      <c r="AJ6927">
        <v>54.1587709574626</v>
      </c>
      <c r="AK6927">
        <v>91.690762437452094</v>
      </c>
      <c r="AL6927">
        <v>85.987925899180098</v>
      </c>
      <c r="AM6927" t="s">
        <v>83</v>
      </c>
      <c r="AN6927" t="s">
        <v>84</v>
      </c>
      <c r="AO6927" t="s">
        <v>471</v>
      </c>
      <c r="AP6927" t="s">
        <v>125</v>
      </c>
      <c r="AQ6927" t="s">
        <v>1636</v>
      </c>
      <c r="AR6927" t="s">
        <v>307</v>
      </c>
      <c r="AS6927" t="s">
        <v>79</v>
      </c>
    </row>
    <row r="6928" spans="1:45" hidden="1" x14ac:dyDescent="0.35">
      <c r="A6928">
        <v>2020120018069</v>
      </c>
      <c r="B6928">
        <v>2020</v>
      </c>
      <c r="C6928" s="1">
        <v>44076.384722222225</v>
      </c>
      <c r="D6928" s="1">
        <v>44077.4</v>
      </c>
      <c r="E6928" s="2">
        <f>_2020_IR[[#This Row],[close]]-_2020_IR[[#This Row],[open]]</f>
        <v>1.015277777776646</v>
      </c>
      <c r="F6928" t="s">
        <v>56</v>
      </c>
      <c r="G6928" t="s">
        <v>88</v>
      </c>
      <c r="H6928" t="s">
        <v>88</v>
      </c>
      <c r="I6928" t="s">
        <v>2256</v>
      </c>
      <c r="J6928">
        <v>39.229785</v>
      </c>
      <c r="K6928">
        <v>-7.3370379999999997</v>
      </c>
      <c r="L6928">
        <v>96</v>
      </c>
      <c r="M6928">
        <v>30</v>
      </c>
      <c r="N6928">
        <v>1</v>
      </c>
      <c r="O6928">
        <v>1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 t="s">
        <v>47</v>
      </c>
      <c r="X6928">
        <v>0</v>
      </c>
      <c r="Y6928">
        <v>0</v>
      </c>
      <c r="Z6928">
        <v>0.05</v>
      </c>
      <c r="AA6928">
        <v>0.05</v>
      </c>
      <c r="AB6928">
        <f>_2020_IR[[#This Row],[areaTotal]]*10000</f>
        <v>500</v>
      </c>
      <c r="AC6928" t="s">
        <v>48</v>
      </c>
      <c r="AD6928">
        <v>1462</v>
      </c>
      <c r="AE6928">
        <f>SQRT(_2020_IR[[#This Row],[aream2]])/(_2020_IR[[#This Row],[duration2]]*60)</f>
        <v>2.5490971015729478E-4</v>
      </c>
      <c r="AF6928">
        <v>29.7622893108536</v>
      </c>
      <c r="AG6928">
        <v>52.119974881113997</v>
      </c>
      <c r="AH6928">
        <v>15.254584510822401</v>
      </c>
      <c r="AI6928">
        <v>878.00636926480001</v>
      </c>
      <c r="AJ6928">
        <v>267.72210589278501</v>
      </c>
      <c r="AK6928">
        <v>95.654929056601304</v>
      </c>
      <c r="AL6928">
        <v>303.83241359037299</v>
      </c>
      <c r="AM6928" t="s">
        <v>49</v>
      </c>
      <c r="AN6928" t="s">
        <v>76</v>
      </c>
      <c r="AO6928" t="s">
        <v>1183</v>
      </c>
      <c r="AP6928" t="s">
        <v>467</v>
      </c>
      <c r="AQ6928" t="s">
        <v>1636</v>
      </c>
      <c r="AR6928" t="s">
        <v>1200</v>
      </c>
      <c r="AS6928" t="s">
        <v>1201</v>
      </c>
    </row>
    <row r="6929" spans="1:45" hidden="1" x14ac:dyDescent="0.35">
      <c r="A6929">
        <v>2020130134162</v>
      </c>
      <c r="B6929">
        <v>2020</v>
      </c>
      <c r="C6929" s="1">
        <v>44076.425694444442</v>
      </c>
      <c r="D6929" s="1">
        <v>44076.439583333333</v>
      </c>
      <c r="E6929" s="2">
        <f>_2020_IR[[#This Row],[close]]-_2020_IR[[#This Row],[open]]</f>
        <v>1.3888888890505768E-2</v>
      </c>
      <c r="F6929" t="s">
        <v>43</v>
      </c>
      <c r="G6929" t="s">
        <v>126</v>
      </c>
      <c r="H6929" t="s">
        <v>419</v>
      </c>
      <c r="I6929" t="s">
        <v>1396</v>
      </c>
      <c r="J6929">
        <v>41.199551999999997</v>
      </c>
      <c r="K6929">
        <v>-8.2582430000000002</v>
      </c>
      <c r="L6929">
        <v>8</v>
      </c>
      <c r="M6929">
        <v>3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 t="s">
        <v>47</v>
      </c>
      <c r="X6929">
        <v>0</v>
      </c>
      <c r="Y6929">
        <v>0.03</v>
      </c>
      <c r="Z6929">
        <v>0</v>
      </c>
      <c r="AA6929">
        <v>0.03</v>
      </c>
      <c r="AB6929">
        <f>_2020_IR[[#This Row],[areaTotal]]*10000</f>
        <v>300</v>
      </c>
      <c r="AC6929" t="s">
        <v>48</v>
      </c>
      <c r="AD6929">
        <v>20</v>
      </c>
      <c r="AE6929">
        <f>SQRT(_2020_IR[[#This Row],[aream2]])/(_2020_IR[[#This Row],[duration2]]*60)</f>
        <v>1.4433756729740645E-2</v>
      </c>
      <c r="AF6929">
        <v>5.7548899138977001</v>
      </c>
      <c r="AG6929">
        <v>20.597940274501799</v>
      </c>
      <c r="AH6929">
        <v>7.4828426303032298</v>
      </c>
      <c r="AI6929">
        <v>457.29553825741198</v>
      </c>
      <c r="AJ6929">
        <v>39.097404911992101</v>
      </c>
      <c r="AK6929">
        <v>90.565371229757204</v>
      </c>
      <c r="AL6929">
        <v>64.424543845651201</v>
      </c>
      <c r="AM6929" t="s">
        <v>59</v>
      </c>
      <c r="AN6929" t="s">
        <v>60</v>
      </c>
      <c r="AO6929" t="s">
        <v>288</v>
      </c>
      <c r="AP6929" t="s">
        <v>125</v>
      </c>
      <c r="AQ6929" t="s">
        <v>1234</v>
      </c>
      <c r="AR6929" t="s">
        <v>307</v>
      </c>
      <c r="AS6929" t="s">
        <v>79</v>
      </c>
    </row>
    <row r="6930" spans="1:45" hidden="1" x14ac:dyDescent="0.35">
      <c r="A6930">
        <v>2020030061620</v>
      </c>
      <c r="B6930">
        <v>2020</v>
      </c>
      <c r="C6930" s="1">
        <v>44076.513194444444</v>
      </c>
      <c r="D6930" s="1">
        <v>44076.543749999997</v>
      </c>
      <c r="E6930" s="2">
        <f>_2020_IR[[#This Row],[close]]-_2020_IR[[#This Row],[open]]</f>
        <v>3.0555555553291924E-2</v>
      </c>
      <c r="F6930" t="s">
        <v>102</v>
      </c>
      <c r="G6930" t="s">
        <v>158</v>
      </c>
      <c r="H6930" t="s">
        <v>567</v>
      </c>
      <c r="I6930" t="s">
        <v>1475</v>
      </c>
      <c r="J6930">
        <v>41.425091999999999</v>
      </c>
      <c r="K6930">
        <v>-8.0582700000000003</v>
      </c>
      <c r="L6930">
        <v>22</v>
      </c>
      <c r="M6930">
        <v>5</v>
      </c>
      <c r="N6930">
        <v>2</v>
      </c>
      <c r="O6930">
        <v>2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 t="s">
        <v>47</v>
      </c>
      <c r="X6930">
        <v>0.5</v>
      </c>
      <c r="Y6930">
        <v>0.5</v>
      </c>
      <c r="Z6930">
        <v>0</v>
      </c>
      <c r="AA6930">
        <v>1</v>
      </c>
      <c r="AB6930">
        <f>_2020_IR[[#This Row],[areaTotal]]*10000</f>
        <v>10000</v>
      </c>
      <c r="AC6930" t="s">
        <v>82</v>
      </c>
      <c r="AD6930">
        <v>44</v>
      </c>
      <c r="AE6930">
        <f>SQRT(_2020_IR[[#This Row],[aream2]])/(_2020_IR[[#This Row],[duration2]]*60)</f>
        <v>3.787878787878788E-2</v>
      </c>
      <c r="AF6930">
        <v>5.1288358335762299</v>
      </c>
      <c r="AG6930">
        <v>19.3003378764056</v>
      </c>
      <c r="AH6930">
        <v>6.7316775661277504</v>
      </c>
      <c r="AI6930">
        <v>408.67334021937103</v>
      </c>
      <c r="AJ6930">
        <v>41.2341482964897</v>
      </c>
      <c r="AK6930">
        <v>90.454229210900706</v>
      </c>
      <c r="AL6930">
        <v>65.856415355575194</v>
      </c>
      <c r="AM6930" t="s">
        <v>83</v>
      </c>
      <c r="AN6930" t="s">
        <v>84</v>
      </c>
      <c r="AO6930" t="s">
        <v>288</v>
      </c>
      <c r="AP6930" t="s">
        <v>125</v>
      </c>
      <c r="AQ6930" t="s">
        <v>1234</v>
      </c>
      <c r="AR6930" t="s">
        <v>307</v>
      </c>
      <c r="AS6930" t="s">
        <v>79</v>
      </c>
    </row>
    <row r="6931" spans="1:45" hidden="1" x14ac:dyDescent="0.35">
      <c r="A6931">
        <v>2020160021478</v>
      </c>
      <c r="B6931">
        <v>2020</v>
      </c>
      <c r="C6931" s="1">
        <v>44076.53402777778</v>
      </c>
      <c r="D6931" s="1">
        <v>44076.570833333331</v>
      </c>
      <c r="E6931" s="2">
        <f>_2020_IR[[#This Row],[close]]-_2020_IR[[#This Row],[open]]</f>
        <v>3.6805555551836733E-2</v>
      </c>
      <c r="F6931" t="s">
        <v>43</v>
      </c>
      <c r="G6931" t="s">
        <v>68</v>
      </c>
      <c r="H6931" t="s">
        <v>179</v>
      </c>
      <c r="I6931" t="s">
        <v>2233</v>
      </c>
      <c r="J6931">
        <v>41.793463000000003</v>
      </c>
      <c r="K6931">
        <v>-8.4847300000000008</v>
      </c>
      <c r="L6931">
        <v>19</v>
      </c>
      <c r="M6931">
        <v>3</v>
      </c>
      <c r="N6931">
        <v>1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 t="s">
        <v>47</v>
      </c>
      <c r="X6931">
        <v>0</v>
      </c>
      <c r="Y6931">
        <v>0.02</v>
      </c>
      <c r="Z6931">
        <v>0</v>
      </c>
      <c r="AA6931">
        <v>0.02</v>
      </c>
      <c r="AB6931">
        <f>_2020_IR[[#This Row],[areaTotal]]*10000</f>
        <v>200</v>
      </c>
      <c r="AC6931" t="s">
        <v>48</v>
      </c>
      <c r="AD6931">
        <v>53</v>
      </c>
      <c r="AE6931">
        <f>SQRT(_2020_IR[[#This Row],[aream2]])/(_2020_IR[[#This Row],[duration2]]*60)</f>
        <v>4.4472124602927517E-3</v>
      </c>
      <c r="AF6931">
        <v>1.92895517864564</v>
      </c>
      <c r="AG6931">
        <v>11.1076783488461</v>
      </c>
      <c r="AH6931">
        <v>4.5399557745883197</v>
      </c>
      <c r="AI6931">
        <v>236.290721424834</v>
      </c>
      <c r="AJ6931">
        <v>26.906239027056799</v>
      </c>
      <c r="AK6931">
        <v>88.781891728621503</v>
      </c>
      <c r="AL6931">
        <v>41.888073037872502</v>
      </c>
      <c r="AM6931" t="s">
        <v>83</v>
      </c>
      <c r="AN6931" t="s">
        <v>84</v>
      </c>
      <c r="AO6931" t="s">
        <v>217</v>
      </c>
      <c r="AP6931" t="s">
        <v>125</v>
      </c>
      <c r="AQ6931" t="s">
        <v>53</v>
      </c>
      <c r="AR6931" t="s">
        <v>218</v>
      </c>
      <c r="AS6931" t="s">
        <v>219</v>
      </c>
    </row>
    <row r="6932" spans="1:45" hidden="1" x14ac:dyDescent="0.35">
      <c r="A6932">
        <v>2020060035165</v>
      </c>
      <c r="B6932">
        <v>2020</v>
      </c>
      <c r="C6932" s="1">
        <v>44076.537499999999</v>
      </c>
      <c r="D6932" s="1">
        <v>44076.632638888892</v>
      </c>
      <c r="E6932" s="2">
        <f>_2020_IR[[#This Row],[close]]-_2020_IR[[#This Row],[open]]</f>
        <v>9.5138888893416151E-2</v>
      </c>
      <c r="F6932" t="s">
        <v>102</v>
      </c>
      <c r="G6932" t="s">
        <v>97</v>
      </c>
      <c r="H6932" t="s">
        <v>1690</v>
      </c>
      <c r="I6932" t="s">
        <v>1744</v>
      </c>
      <c r="J6932">
        <v>40.081389999999999</v>
      </c>
      <c r="K6932">
        <v>-8.1144400000000001</v>
      </c>
      <c r="L6932">
        <v>276</v>
      </c>
      <c r="M6932">
        <v>77</v>
      </c>
      <c r="N6932">
        <v>21</v>
      </c>
      <c r="O6932">
        <v>11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 t="s">
        <v>47</v>
      </c>
      <c r="X6932">
        <v>1</v>
      </c>
      <c r="Y6932">
        <v>0.71</v>
      </c>
      <c r="Z6932">
        <v>0</v>
      </c>
      <c r="AA6932">
        <v>1.71</v>
      </c>
      <c r="AB6932">
        <f>_2020_IR[[#This Row],[areaTotal]]*10000</f>
        <v>17100</v>
      </c>
      <c r="AC6932" t="s">
        <v>82</v>
      </c>
      <c r="AD6932">
        <v>137</v>
      </c>
      <c r="AE6932">
        <f>SQRT(_2020_IR[[#This Row],[aream2]])/(_2020_IR[[#This Row],[duration2]]*60)</f>
        <v>1.590839030489297E-2</v>
      </c>
      <c r="AF6932">
        <v>11.4854665180863</v>
      </c>
      <c r="AG6932">
        <v>30.4353557154312</v>
      </c>
      <c r="AH6932">
        <v>8.9836778450520001</v>
      </c>
      <c r="AI6932">
        <v>619.73948151909804</v>
      </c>
      <c r="AJ6932">
        <v>69.545845548079996</v>
      </c>
      <c r="AK6932">
        <v>92.962257774557997</v>
      </c>
      <c r="AL6932">
        <v>108.619162910523</v>
      </c>
      <c r="AM6932" t="s">
        <v>49</v>
      </c>
      <c r="AN6932" t="s">
        <v>498</v>
      </c>
      <c r="AO6932" t="s">
        <v>471</v>
      </c>
      <c r="AP6932" t="s">
        <v>125</v>
      </c>
      <c r="AQ6932" t="s">
        <v>1636</v>
      </c>
      <c r="AR6932" t="s">
        <v>290</v>
      </c>
      <c r="AS6932" t="s">
        <v>291</v>
      </c>
    </row>
    <row r="6933" spans="1:45" hidden="1" x14ac:dyDescent="0.35">
      <c r="A6933">
        <v>2020130134290</v>
      </c>
      <c r="B6933">
        <v>2020</v>
      </c>
      <c r="C6933" s="1">
        <v>44076.539583333331</v>
      </c>
      <c r="D6933" s="1">
        <v>44076.586805555555</v>
      </c>
      <c r="E6933" s="2">
        <f>_2020_IR[[#This Row],[close]]-_2020_IR[[#This Row],[open]]</f>
        <v>4.7222222223354038E-2</v>
      </c>
      <c r="F6933" t="s">
        <v>43</v>
      </c>
      <c r="G6933" t="s">
        <v>126</v>
      </c>
      <c r="H6933" t="s">
        <v>278</v>
      </c>
      <c r="I6933" t="s">
        <v>315</v>
      </c>
      <c r="J6933">
        <v>41.266815000000001</v>
      </c>
      <c r="K6933">
        <v>-8.4968599999999999</v>
      </c>
      <c r="L6933">
        <v>7</v>
      </c>
      <c r="M6933">
        <v>2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 t="s">
        <v>47</v>
      </c>
      <c r="X6933">
        <v>0</v>
      </c>
      <c r="Y6933">
        <v>5.0000000000000001E-3</v>
      </c>
      <c r="Z6933">
        <v>0</v>
      </c>
      <c r="AA6933">
        <v>5.0000000000000001E-3</v>
      </c>
      <c r="AB6933">
        <f>_2020_IR[[#This Row],[areaTotal]]*10000</f>
        <v>50</v>
      </c>
      <c r="AC6933" t="s">
        <v>48</v>
      </c>
      <c r="AD6933">
        <v>68</v>
      </c>
      <c r="AE6933">
        <f>SQRT(_2020_IR[[#This Row],[aream2]])/(_2020_IR[[#This Row],[duration2]]*60)</f>
        <v>1.7331048558493812E-3</v>
      </c>
      <c r="AF6933">
        <v>3.43099503394718</v>
      </c>
      <c r="AG6933">
        <v>15.3787690039272</v>
      </c>
      <c r="AH6933">
        <v>5.5012179064953699</v>
      </c>
      <c r="AI6933">
        <v>464.47340853605499</v>
      </c>
      <c r="AJ6933">
        <v>33.766453024981402</v>
      </c>
      <c r="AK6933">
        <v>88.874276017610597</v>
      </c>
      <c r="AL6933">
        <v>57.146723908412</v>
      </c>
      <c r="AM6933" t="s">
        <v>59</v>
      </c>
      <c r="AO6933" t="s">
        <v>217</v>
      </c>
      <c r="AP6933" t="s">
        <v>125</v>
      </c>
      <c r="AQ6933" t="s">
        <v>1234</v>
      </c>
      <c r="AR6933" t="s">
        <v>218</v>
      </c>
      <c r="AS6933" t="s">
        <v>219</v>
      </c>
    </row>
    <row r="6934" spans="1:45" hidden="1" x14ac:dyDescent="0.35">
      <c r="A6934">
        <v>2020160021479</v>
      </c>
      <c r="B6934">
        <v>2020</v>
      </c>
      <c r="C6934" s="1">
        <v>44076.540972222225</v>
      </c>
      <c r="D6934" s="1">
        <v>44076.571527777778</v>
      </c>
      <c r="E6934" s="2">
        <f>_2020_IR[[#This Row],[close]]-_2020_IR[[#This Row],[open]]</f>
        <v>3.0555555553291924E-2</v>
      </c>
      <c r="F6934" t="s">
        <v>43</v>
      </c>
      <c r="G6934" t="s">
        <v>68</v>
      </c>
      <c r="H6934" t="s">
        <v>179</v>
      </c>
      <c r="I6934" t="s">
        <v>1901</v>
      </c>
      <c r="J6934">
        <v>41.911275000000003</v>
      </c>
      <c r="K6934">
        <v>-8.4549719999999997</v>
      </c>
      <c r="L6934">
        <v>20</v>
      </c>
      <c r="M6934">
        <v>5</v>
      </c>
      <c r="N6934">
        <v>1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 t="s">
        <v>47</v>
      </c>
      <c r="X6934">
        <v>0</v>
      </c>
      <c r="Y6934">
        <v>0.03</v>
      </c>
      <c r="Z6934">
        <v>0</v>
      </c>
      <c r="AA6934">
        <v>0.03</v>
      </c>
      <c r="AB6934">
        <f>_2020_IR[[#This Row],[areaTotal]]*10000</f>
        <v>300</v>
      </c>
      <c r="AC6934" t="s">
        <v>48</v>
      </c>
      <c r="AD6934">
        <v>44</v>
      </c>
      <c r="AE6934">
        <f>SQRT(_2020_IR[[#This Row],[aream2]])/(_2020_IR[[#This Row],[duration2]]*60)</f>
        <v>6.5607985135184756E-3</v>
      </c>
      <c r="AF6934">
        <v>2.0343349250134501</v>
      </c>
      <c r="AG6934">
        <v>11.446542433787601</v>
      </c>
      <c r="AH6934">
        <v>4.2941002201038598</v>
      </c>
      <c r="AI6934">
        <v>246.99502447809601</v>
      </c>
      <c r="AJ6934">
        <v>31.499777116626301</v>
      </c>
      <c r="AK6934">
        <v>89.748636694624494</v>
      </c>
      <c r="AL6934">
        <v>47.769273167945599</v>
      </c>
      <c r="AM6934" t="s">
        <v>83</v>
      </c>
      <c r="AN6934" t="s">
        <v>84</v>
      </c>
      <c r="AO6934" t="s">
        <v>217</v>
      </c>
      <c r="AP6934" t="s">
        <v>125</v>
      </c>
      <c r="AQ6934" t="s">
        <v>53</v>
      </c>
      <c r="AR6934" t="s">
        <v>307</v>
      </c>
      <c r="AS6934" t="s">
        <v>79</v>
      </c>
    </row>
    <row r="6935" spans="1:45" hidden="1" x14ac:dyDescent="0.35">
      <c r="A6935">
        <v>2020010063595</v>
      </c>
      <c r="B6935">
        <v>2020</v>
      </c>
      <c r="C6935" s="1">
        <v>44076.541666666664</v>
      </c>
      <c r="D6935" s="1">
        <v>44076.581250000003</v>
      </c>
      <c r="E6935" s="2">
        <f>_2020_IR[[#This Row],[close]]-_2020_IR[[#This Row],[open]]</f>
        <v>3.9583333338669036E-2</v>
      </c>
      <c r="F6935" t="s">
        <v>56</v>
      </c>
      <c r="G6935" t="s">
        <v>139</v>
      </c>
      <c r="H6935" t="s">
        <v>594</v>
      </c>
      <c r="I6935" t="s">
        <v>594</v>
      </c>
      <c r="J6935">
        <v>40.565153000000002</v>
      </c>
      <c r="K6935">
        <v>-8.4203729999999997</v>
      </c>
      <c r="L6935">
        <v>35</v>
      </c>
      <c r="M6935">
        <v>8</v>
      </c>
      <c r="N6935">
        <v>2</v>
      </c>
      <c r="O6935">
        <v>2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 t="s">
        <v>47</v>
      </c>
      <c r="X6935">
        <v>0</v>
      </c>
      <c r="Y6935">
        <v>0</v>
      </c>
      <c r="Z6935">
        <v>1.2999999999999999E-2</v>
      </c>
      <c r="AA6935">
        <v>1.2999999999999999E-2</v>
      </c>
      <c r="AB6935">
        <f>_2020_IR[[#This Row],[areaTotal]]*10000</f>
        <v>130</v>
      </c>
      <c r="AC6935" t="s">
        <v>48</v>
      </c>
      <c r="AD6935">
        <v>57</v>
      </c>
      <c r="AE6935">
        <f>SQRT(_2020_IR[[#This Row],[aream2]])/(_2020_IR[[#This Row],[duration2]]*60)</f>
        <v>3.3338462722197013E-3</v>
      </c>
      <c r="AF6935">
        <v>7.84631848603129</v>
      </c>
      <c r="AG6935">
        <v>24.5406084784528</v>
      </c>
      <c r="AH6935">
        <v>7.9433614870808196</v>
      </c>
      <c r="AI6935">
        <v>555.513687907742</v>
      </c>
      <c r="AJ6935">
        <v>51.1282262255706</v>
      </c>
      <c r="AK6935">
        <v>92.405199950307804</v>
      </c>
      <c r="AL6935">
        <v>83.128950034188904</v>
      </c>
      <c r="AM6935" t="s">
        <v>49</v>
      </c>
      <c r="AN6935" t="s">
        <v>74</v>
      </c>
      <c r="AO6935" t="s">
        <v>288</v>
      </c>
      <c r="AP6935" t="s">
        <v>125</v>
      </c>
      <c r="AQ6935" t="s">
        <v>1636</v>
      </c>
      <c r="AR6935" t="s">
        <v>290</v>
      </c>
      <c r="AS6935" t="s">
        <v>291</v>
      </c>
    </row>
    <row r="6936" spans="1:45" hidden="1" x14ac:dyDescent="0.35">
      <c r="A6936">
        <v>2020010063600</v>
      </c>
      <c r="B6936">
        <v>2020</v>
      </c>
      <c r="C6936" s="1">
        <v>44076.554861111108</v>
      </c>
      <c r="D6936" s="1">
        <v>44076.6875</v>
      </c>
      <c r="E6936" s="2">
        <f>_2020_IR[[#This Row],[close]]-_2020_IR[[#This Row],[open]]</f>
        <v>0.13263888889196096</v>
      </c>
      <c r="F6936" t="s">
        <v>102</v>
      </c>
      <c r="G6936" t="s">
        <v>139</v>
      </c>
      <c r="H6936" t="s">
        <v>723</v>
      </c>
      <c r="I6936" t="s">
        <v>724</v>
      </c>
      <c r="J6936">
        <v>40.756529999999998</v>
      </c>
      <c r="K6936">
        <v>-8.3528730000000007</v>
      </c>
      <c r="L6936">
        <v>35</v>
      </c>
      <c r="M6936">
        <v>8</v>
      </c>
      <c r="N6936">
        <v>2</v>
      </c>
      <c r="O6936">
        <v>2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 t="s">
        <v>47</v>
      </c>
      <c r="X6936">
        <v>0.1</v>
      </c>
      <c r="Y6936">
        <v>0</v>
      </c>
      <c r="Z6936">
        <v>0</v>
      </c>
      <c r="AA6936">
        <v>0.1</v>
      </c>
      <c r="AB6936">
        <f>_2020_IR[[#This Row],[areaTotal]]*10000</f>
        <v>1000</v>
      </c>
      <c r="AC6936" t="s">
        <v>48</v>
      </c>
      <c r="AD6936">
        <v>191</v>
      </c>
      <c r="AE6936">
        <f>SQRT(_2020_IR[[#This Row],[aream2]])/(_2020_IR[[#This Row],[duration2]]*60)</f>
        <v>2.7594045900247639E-3</v>
      </c>
      <c r="AF6936">
        <v>6.5393673126565899</v>
      </c>
      <c r="AG6936">
        <v>22.140070472846499</v>
      </c>
      <c r="AH6936">
        <v>7.6670355886058701</v>
      </c>
      <c r="AI6936">
        <v>450.344194703168</v>
      </c>
      <c r="AJ6936">
        <v>44.6200771104753</v>
      </c>
      <c r="AK6936">
        <v>91.734741971710505</v>
      </c>
      <c r="AL6936">
        <v>71.523735213135595</v>
      </c>
      <c r="AM6936" t="s">
        <v>59</v>
      </c>
      <c r="AN6936" t="s">
        <v>60</v>
      </c>
      <c r="AO6936" t="s">
        <v>288</v>
      </c>
      <c r="AP6936" t="s">
        <v>125</v>
      </c>
      <c r="AQ6936" t="s">
        <v>1234</v>
      </c>
      <c r="AR6936" t="s">
        <v>307</v>
      </c>
      <c r="AS6936" t="s">
        <v>79</v>
      </c>
    </row>
    <row r="6937" spans="1:45" hidden="1" x14ac:dyDescent="0.35">
      <c r="A6937">
        <v>2020030061638</v>
      </c>
      <c r="B6937">
        <v>2020</v>
      </c>
      <c r="C6937" s="1">
        <v>44076.573611111111</v>
      </c>
      <c r="D6937" s="1">
        <v>44076.6</v>
      </c>
      <c r="E6937" s="2">
        <f>_2020_IR[[#This Row],[close]]-_2020_IR[[#This Row],[open]]</f>
        <v>2.6388888887595385E-2</v>
      </c>
      <c r="F6937" t="s">
        <v>56</v>
      </c>
      <c r="G6937" t="s">
        <v>158</v>
      </c>
      <c r="H6937" t="s">
        <v>159</v>
      </c>
      <c r="I6937" t="s">
        <v>1679</v>
      </c>
      <c r="J6937">
        <v>41.459440000000001</v>
      </c>
      <c r="K6937">
        <v>-8.1221230000000002</v>
      </c>
      <c r="L6937">
        <v>25</v>
      </c>
      <c r="M6937">
        <v>5</v>
      </c>
      <c r="N6937">
        <v>2</v>
      </c>
      <c r="O6937">
        <v>2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 t="s">
        <v>47</v>
      </c>
      <c r="X6937">
        <v>0.03</v>
      </c>
      <c r="Y6937">
        <v>0</v>
      </c>
      <c r="Z6937">
        <v>0</v>
      </c>
      <c r="AA6937">
        <v>0.03</v>
      </c>
      <c r="AB6937">
        <f>_2020_IR[[#This Row],[areaTotal]]*10000</f>
        <v>300</v>
      </c>
      <c r="AC6937" t="s">
        <v>48</v>
      </c>
      <c r="AD6937">
        <v>38</v>
      </c>
      <c r="AE6937">
        <f>SQRT(_2020_IR[[#This Row],[aream2]])/(_2020_IR[[#This Row],[duration2]]*60)</f>
        <v>7.59671406828455E-3</v>
      </c>
      <c r="AF6937">
        <v>5.1288358335762299</v>
      </c>
      <c r="AG6937">
        <v>19.3003378764056</v>
      </c>
      <c r="AH6937">
        <v>6.7316775661277504</v>
      </c>
      <c r="AI6937">
        <v>408.67334021937103</v>
      </c>
      <c r="AJ6937">
        <v>41.2341482964897</v>
      </c>
      <c r="AK6937">
        <v>90.454229210900706</v>
      </c>
      <c r="AL6937">
        <v>65.856415355575194</v>
      </c>
      <c r="AM6937" t="s">
        <v>83</v>
      </c>
      <c r="AN6937" t="s">
        <v>84</v>
      </c>
      <c r="AO6937" t="s">
        <v>288</v>
      </c>
      <c r="AP6937" t="s">
        <v>125</v>
      </c>
      <c r="AQ6937" t="s">
        <v>1234</v>
      </c>
      <c r="AR6937" t="s">
        <v>307</v>
      </c>
      <c r="AS6937" t="s">
        <v>79</v>
      </c>
    </row>
    <row r="6938" spans="1:45" hidden="1" x14ac:dyDescent="0.35">
      <c r="A6938">
        <v>2020020019886</v>
      </c>
      <c r="B6938">
        <v>2020</v>
      </c>
      <c r="C6938" s="1">
        <v>44076.578472222223</v>
      </c>
      <c r="D6938" s="1">
        <v>44076.629166666666</v>
      </c>
      <c r="E6938" s="2">
        <f>_2020_IR[[#This Row],[close]]-_2020_IR[[#This Row],[open]]</f>
        <v>5.0694444442342501E-2</v>
      </c>
      <c r="F6938" t="s">
        <v>56</v>
      </c>
      <c r="G6938" t="s">
        <v>71</v>
      </c>
      <c r="H6938" t="s">
        <v>375</v>
      </c>
      <c r="I6938" t="s">
        <v>2257</v>
      </c>
      <c r="J6938">
        <v>37.932426999999997</v>
      </c>
      <c r="K6938">
        <v>-7.390695</v>
      </c>
      <c r="L6938">
        <v>27</v>
      </c>
      <c r="M6938">
        <v>7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 t="s">
        <v>47</v>
      </c>
      <c r="X6938">
        <v>4.2</v>
      </c>
      <c r="Y6938">
        <v>0</v>
      </c>
      <c r="Z6938">
        <v>0</v>
      </c>
      <c r="AA6938">
        <v>4.2</v>
      </c>
      <c r="AB6938">
        <f>_2020_IR[[#This Row],[areaTotal]]*10000</f>
        <v>42000</v>
      </c>
      <c r="AC6938" t="s">
        <v>82</v>
      </c>
      <c r="AD6938">
        <v>73</v>
      </c>
      <c r="AE6938">
        <f>SQRT(_2020_IR[[#This Row],[aream2]])/(_2020_IR[[#This Row],[duration2]]*60)</f>
        <v>4.6789729524929678E-2</v>
      </c>
      <c r="AF6938">
        <v>16.536780247346002</v>
      </c>
      <c r="AG6938">
        <v>37.3951016580572</v>
      </c>
      <c r="AH6938">
        <v>9.0273175205326801</v>
      </c>
      <c r="AI6938">
        <v>931.11226624926599</v>
      </c>
      <c r="AJ6938">
        <v>468.74908252042798</v>
      </c>
      <c r="AK6938">
        <v>93.826133217004298</v>
      </c>
      <c r="AL6938">
        <v>466.66639534727699</v>
      </c>
      <c r="AM6938" t="s">
        <v>59</v>
      </c>
      <c r="AN6938" t="s">
        <v>60</v>
      </c>
      <c r="AO6938" t="s">
        <v>471</v>
      </c>
      <c r="AP6938" t="s">
        <v>125</v>
      </c>
      <c r="AQ6938" t="s">
        <v>1636</v>
      </c>
      <c r="AR6938" t="s">
        <v>290</v>
      </c>
      <c r="AS6938" t="s">
        <v>291</v>
      </c>
    </row>
    <row r="6939" spans="1:45" hidden="1" x14ac:dyDescent="0.35">
      <c r="A6939">
        <v>2020010063614</v>
      </c>
      <c r="B6939">
        <v>2020</v>
      </c>
      <c r="C6939" s="1">
        <v>44076.592361111114</v>
      </c>
      <c r="D6939" s="1">
        <v>44076.713194444441</v>
      </c>
      <c r="E6939" s="2">
        <f>_2020_IR[[#This Row],[close]]-_2020_IR[[#This Row],[open]]</f>
        <v>0.1208333333270275</v>
      </c>
      <c r="F6939" t="s">
        <v>56</v>
      </c>
      <c r="G6939" t="s">
        <v>139</v>
      </c>
      <c r="H6939" t="s">
        <v>547</v>
      </c>
      <c r="I6939" t="s">
        <v>2201</v>
      </c>
      <c r="J6939">
        <v>40.456575000000001</v>
      </c>
      <c r="K6939">
        <v>-8.5658449999999995</v>
      </c>
      <c r="L6939">
        <v>7</v>
      </c>
      <c r="M6939">
        <v>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 t="s">
        <v>47</v>
      </c>
      <c r="X6939">
        <v>0</v>
      </c>
      <c r="Y6939">
        <v>0</v>
      </c>
      <c r="Z6939">
        <v>0.215</v>
      </c>
      <c r="AA6939">
        <v>0.215</v>
      </c>
      <c r="AB6939">
        <f>_2020_IR[[#This Row],[areaTotal]]*10000</f>
        <v>2150</v>
      </c>
      <c r="AC6939" t="s">
        <v>48</v>
      </c>
      <c r="AD6939">
        <v>174</v>
      </c>
      <c r="AE6939">
        <f>SQRT(_2020_IR[[#This Row],[aream2]])/(_2020_IR[[#This Row],[duration2]]*60)</f>
        <v>4.4413881683408544E-3</v>
      </c>
      <c r="AF6939">
        <v>6.5002504341343297</v>
      </c>
      <c r="AG6939">
        <v>22.065149999512599</v>
      </c>
      <c r="AH6939">
        <v>6.7905832674307902</v>
      </c>
      <c r="AI6939">
        <v>602.40115191696304</v>
      </c>
      <c r="AJ6939">
        <v>50.723137352827003</v>
      </c>
      <c r="AK6939">
        <v>90.976757028043906</v>
      </c>
      <c r="AL6939">
        <v>83.804990248797395</v>
      </c>
      <c r="AM6939" t="s">
        <v>59</v>
      </c>
      <c r="AN6939" t="s">
        <v>60</v>
      </c>
      <c r="AO6939" t="s">
        <v>288</v>
      </c>
      <c r="AP6939" t="s">
        <v>125</v>
      </c>
      <c r="AQ6939" t="s">
        <v>1636</v>
      </c>
      <c r="AR6939" t="s">
        <v>307</v>
      </c>
      <c r="AS6939" t="s">
        <v>79</v>
      </c>
    </row>
    <row r="6940" spans="1:45" hidden="1" x14ac:dyDescent="0.35">
      <c r="A6940">
        <v>2020050021450</v>
      </c>
      <c r="B6940">
        <v>2020</v>
      </c>
      <c r="C6940" s="1">
        <v>44076.593055555553</v>
      </c>
      <c r="D6940" s="1">
        <v>44076.630555555559</v>
      </c>
      <c r="E6940" s="2">
        <f>_2020_IR[[#This Row],[close]]-_2020_IR[[#This Row],[open]]</f>
        <v>3.7500000005820766E-2</v>
      </c>
      <c r="F6940" t="s">
        <v>43</v>
      </c>
      <c r="G6940" t="s">
        <v>75</v>
      </c>
      <c r="H6940" t="s">
        <v>110</v>
      </c>
      <c r="I6940" t="s">
        <v>2193</v>
      </c>
      <c r="J6940">
        <v>40.286484999999999</v>
      </c>
      <c r="K6940">
        <v>-7.4211729999999996</v>
      </c>
      <c r="L6940">
        <v>34</v>
      </c>
      <c r="M6940">
        <v>9</v>
      </c>
      <c r="N6940">
        <v>2</v>
      </c>
      <c r="O6940">
        <v>2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 t="s">
        <v>47</v>
      </c>
      <c r="X6940">
        <v>0</v>
      </c>
      <c r="Y6940">
        <v>5.0000000000000001E-3</v>
      </c>
      <c r="Z6940">
        <v>0</v>
      </c>
      <c r="AA6940">
        <v>5.0000000000000001E-3</v>
      </c>
      <c r="AB6940">
        <f>_2020_IR[[#This Row],[areaTotal]]*10000</f>
        <v>50</v>
      </c>
      <c r="AC6940" t="s">
        <v>48</v>
      </c>
      <c r="AD6940">
        <v>54</v>
      </c>
      <c r="AE6940">
        <f>SQRT(_2020_IR[[#This Row],[aream2]])/(_2020_IR[[#This Row],[duration2]]*60)</f>
        <v>2.1824283369955171E-3</v>
      </c>
      <c r="AF6940">
        <v>16.422378161394199</v>
      </c>
      <c r="AG6940">
        <v>37.248722369874102</v>
      </c>
      <c r="AH6940">
        <v>10.3955473699215</v>
      </c>
      <c r="AI6940">
        <v>633.24786388566201</v>
      </c>
      <c r="AJ6940">
        <v>100.52951848746601</v>
      </c>
      <c r="AK6940">
        <v>93.529406384434296</v>
      </c>
      <c r="AL6940">
        <v>143.93430337149599</v>
      </c>
      <c r="AM6940" t="s">
        <v>49</v>
      </c>
      <c r="AN6940" t="s">
        <v>498</v>
      </c>
      <c r="AO6940" t="s">
        <v>471</v>
      </c>
      <c r="AP6940" t="s">
        <v>289</v>
      </c>
      <c r="AQ6940" t="s">
        <v>1636</v>
      </c>
      <c r="AR6940" t="s">
        <v>290</v>
      </c>
      <c r="AS6940" t="s">
        <v>291</v>
      </c>
    </row>
    <row r="6941" spans="1:45" hidden="1" x14ac:dyDescent="0.35">
      <c r="A6941">
        <v>2020100045560</v>
      </c>
      <c r="B6941">
        <v>2020</v>
      </c>
      <c r="C6941" s="1">
        <v>44076.612500000003</v>
      </c>
      <c r="D6941" s="1">
        <v>44076.613194444442</v>
      </c>
      <c r="E6941" s="2">
        <f>_2020_IR[[#This Row],[close]]-_2020_IR[[#This Row],[open]]</f>
        <v>6.9444443943211809E-4</v>
      </c>
      <c r="F6941" t="s">
        <v>56</v>
      </c>
      <c r="G6941" t="s">
        <v>85</v>
      </c>
      <c r="H6941" t="s">
        <v>207</v>
      </c>
      <c r="I6941" t="s">
        <v>1128</v>
      </c>
      <c r="J6941">
        <v>39.780079999999998</v>
      </c>
      <c r="K6941">
        <v>-8.3459000000000003</v>
      </c>
      <c r="L6941">
        <v>12</v>
      </c>
      <c r="M6941">
        <v>3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 t="s">
        <v>47</v>
      </c>
      <c r="X6941">
        <v>0</v>
      </c>
      <c r="Y6941">
        <v>0</v>
      </c>
      <c r="Z6941">
        <v>0.02</v>
      </c>
      <c r="AA6941">
        <v>0.02</v>
      </c>
      <c r="AB6941">
        <f>_2020_IR[[#This Row],[areaTotal]]*10000</f>
        <v>200</v>
      </c>
      <c r="AC6941" t="s">
        <v>48</v>
      </c>
      <c r="AD6941">
        <v>1</v>
      </c>
      <c r="AE6941">
        <f>SQRT(_2020_IR[[#This Row],[aream2]])/(_2020_IR[[#This Row],[duration2]]*60)</f>
        <v>0.23570226039551584</v>
      </c>
      <c r="AF6941">
        <v>13.172585181320899</v>
      </c>
      <c r="AG6941">
        <v>32.885681228371197</v>
      </c>
      <c r="AH6941">
        <v>8.8967419361218205</v>
      </c>
      <c r="AI6941">
        <v>696.16494494880203</v>
      </c>
      <c r="AJ6941">
        <v>88.560012549872596</v>
      </c>
      <c r="AK6941">
        <v>93.134022905034101</v>
      </c>
      <c r="AL6941">
        <v>134.38258401814201</v>
      </c>
      <c r="AM6941" t="s">
        <v>59</v>
      </c>
      <c r="AN6941" t="s">
        <v>60</v>
      </c>
      <c r="AO6941" t="s">
        <v>471</v>
      </c>
      <c r="AP6941" t="s">
        <v>125</v>
      </c>
      <c r="AQ6941" t="s">
        <v>1636</v>
      </c>
      <c r="AR6941" t="s">
        <v>290</v>
      </c>
      <c r="AS6941" t="s">
        <v>291</v>
      </c>
    </row>
    <row r="6942" spans="1:45" hidden="1" x14ac:dyDescent="0.35">
      <c r="A6942">
        <v>2020160021488</v>
      </c>
      <c r="B6942">
        <v>2020</v>
      </c>
      <c r="C6942" s="1">
        <v>44076.613194444442</v>
      </c>
      <c r="D6942" s="1">
        <v>44076.667361111111</v>
      </c>
      <c r="E6942" s="2">
        <f>_2020_IR[[#This Row],[close]]-_2020_IR[[#This Row],[open]]</f>
        <v>5.4166666668606922E-2</v>
      </c>
      <c r="F6942" t="s">
        <v>43</v>
      </c>
      <c r="G6942" t="s">
        <v>68</v>
      </c>
      <c r="H6942" t="s">
        <v>179</v>
      </c>
      <c r="I6942" t="s">
        <v>1648</v>
      </c>
      <c r="J6942">
        <v>41.858364999999999</v>
      </c>
      <c r="K6942">
        <v>-8.3656330000000008</v>
      </c>
      <c r="L6942">
        <v>17</v>
      </c>
      <c r="M6942">
        <v>3</v>
      </c>
      <c r="N6942">
        <v>1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 t="s">
        <v>47</v>
      </c>
      <c r="X6942">
        <v>0</v>
      </c>
      <c r="Y6942">
        <v>1</v>
      </c>
      <c r="Z6942">
        <v>0</v>
      </c>
      <c r="AA6942">
        <v>1</v>
      </c>
      <c r="AB6942">
        <f>_2020_IR[[#This Row],[areaTotal]]*10000</f>
        <v>10000</v>
      </c>
      <c r="AC6942" t="s">
        <v>82</v>
      </c>
      <c r="AD6942">
        <v>78</v>
      </c>
      <c r="AE6942">
        <f>SQRT(_2020_IR[[#This Row],[aream2]])/(_2020_IR[[#This Row],[duration2]]*60)</f>
        <v>2.1367521367521368E-2</v>
      </c>
      <c r="AF6942">
        <v>2.0343349250134501</v>
      </c>
      <c r="AG6942">
        <v>11.446542433787601</v>
      </c>
      <c r="AH6942">
        <v>4.2941002201038598</v>
      </c>
      <c r="AI6942">
        <v>246.99502447809601</v>
      </c>
      <c r="AJ6942">
        <v>31.499777116626301</v>
      </c>
      <c r="AK6942">
        <v>89.748636694624494</v>
      </c>
      <c r="AL6942">
        <v>47.769273167945599</v>
      </c>
      <c r="AM6942" t="s">
        <v>83</v>
      </c>
      <c r="AN6942" t="s">
        <v>84</v>
      </c>
      <c r="AO6942" t="s">
        <v>217</v>
      </c>
      <c r="AP6942" t="s">
        <v>125</v>
      </c>
      <c r="AQ6942" t="s">
        <v>53</v>
      </c>
      <c r="AR6942" t="s">
        <v>307</v>
      </c>
      <c r="AS6942" t="s">
        <v>79</v>
      </c>
    </row>
    <row r="6943" spans="1:45" hidden="1" x14ac:dyDescent="0.35">
      <c r="A6943">
        <v>2020030061657</v>
      </c>
      <c r="B6943">
        <v>2020</v>
      </c>
      <c r="C6943" s="1">
        <v>44076.613194444442</v>
      </c>
      <c r="D6943" s="1">
        <v>44076.670138888891</v>
      </c>
      <c r="E6943" s="2">
        <f>_2020_IR[[#This Row],[close]]-_2020_IR[[#This Row],[open]]</f>
        <v>5.6944444448163267E-2</v>
      </c>
      <c r="F6943" t="s">
        <v>43</v>
      </c>
      <c r="G6943" t="s">
        <v>158</v>
      </c>
      <c r="H6943" t="s">
        <v>422</v>
      </c>
      <c r="I6943" t="s">
        <v>1469</v>
      </c>
      <c r="J6943">
        <v>41.495823000000001</v>
      </c>
      <c r="K6943">
        <v>-8.225282</v>
      </c>
      <c r="L6943">
        <v>38</v>
      </c>
      <c r="M6943">
        <v>7</v>
      </c>
      <c r="N6943">
        <v>2</v>
      </c>
      <c r="O6943">
        <v>2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 t="s">
        <v>47</v>
      </c>
      <c r="X6943">
        <v>0</v>
      </c>
      <c r="Y6943">
        <v>0.4</v>
      </c>
      <c r="Z6943">
        <v>0</v>
      </c>
      <c r="AA6943">
        <v>0.4</v>
      </c>
      <c r="AB6943">
        <f>_2020_IR[[#This Row],[areaTotal]]*10000</f>
        <v>4000</v>
      </c>
      <c r="AC6943" t="s">
        <v>48</v>
      </c>
      <c r="AD6943">
        <v>82</v>
      </c>
      <c r="AE6943">
        <f>SQRT(_2020_IR[[#This Row],[aream2]])/(_2020_IR[[#This Row],[duration2]]*60)</f>
        <v>1.2854787236456826E-2</v>
      </c>
      <c r="AF6943">
        <v>3.9345365081765702</v>
      </c>
      <c r="AG6943">
        <v>16.615844358393701</v>
      </c>
      <c r="AH6943">
        <v>5.9291189857333002</v>
      </c>
      <c r="AI6943">
        <v>345.32631402712298</v>
      </c>
      <c r="AJ6943">
        <v>37.800688098960499</v>
      </c>
      <c r="AK6943">
        <v>90.628250643373704</v>
      </c>
      <c r="AL6943">
        <v>59.357618303863802</v>
      </c>
      <c r="AM6943" t="s">
        <v>83</v>
      </c>
      <c r="AN6943" t="s">
        <v>270</v>
      </c>
      <c r="AO6943" t="s">
        <v>217</v>
      </c>
      <c r="AP6943" t="s">
        <v>125</v>
      </c>
      <c r="AQ6943" t="s">
        <v>1234</v>
      </c>
      <c r="AR6943" t="s">
        <v>307</v>
      </c>
      <c r="AS6943" t="s">
        <v>79</v>
      </c>
    </row>
    <row r="6944" spans="1:45" hidden="1" x14ac:dyDescent="0.35">
      <c r="A6944">
        <v>2020160021491</v>
      </c>
      <c r="B6944">
        <v>2020</v>
      </c>
      <c r="C6944" s="1">
        <v>44076.619444444441</v>
      </c>
      <c r="D6944" s="1">
        <v>44076.705555555556</v>
      </c>
      <c r="E6944" s="2">
        <f>_2020_IR[[#This Row],[close]]-_2020_IR[[#This Row],[open]]</f>
        <v>8.6111111115314998E-2</v>
      </c>
      <c r="F6944" t="s">
        <v>43</v>
      </c>
      <c r="G6944" t="s">
        <v>68</v>
      </c>
      <c r="H6944" t="s">
        <v>179</v>
      </c>
      <c r="I6944" t="s">
        <v>519</v>
      </c>
      <c r="J6944">
        <v>41.866112000000001</v>
      </c>
      <c r="K6944">
        <v>-8.3556299999999997</v>
      </c>
      <c r="L6944">
        <v>39</v>
      </c>
      <c r="M6944">
        <v>9</v>
      </c>
      <c r="N6944">
        <v>1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 t="s">
        <v>47</v>
      </c>
      <c r="X6944">
        <v>2</v>
      </c>
      <c r="Y6944">
        <v>5</v>
      </c>
      <c r="Z6944">
        <v>0</v>
      </c>
      <c r="AA6944">
        <v>7</v>
      </c>
      <c r="AB6944">
        <f>_2020_IR[[#This Row],[areaTotal]]*10000</f>
        <v>70000</v>
      </c>
      <c r="AC6944" t="s">
        <v>82</v>
      </c>
      <c r="AD6944">
        <v>124</v>
      </c>
      <c r="AE6944">
        <f>SQRT(_2020_IR[[#This Row],[aream2]])/(_2020_IR[[#This Row],[duration2]]*60)</f>
        <v>3.5561173535814394E-2</v>
      </c>
      <c r="AF6944">
        <v>2.0343349250134501</v>
      </c>
      <c r="AG6944">
        <v>11.446542433787601</v>
      </c>
      <c r="AH6944">
        <v>4.2941002201038598</v>
      </c>
      <c r="AI6944">
        <v>246.99502447809601</v>
      </c>
      <c r="AJ6944">
        <v>31.499777116626301</v>
      </c>
      <c r="AK6944">
        <v>89.748636694624494</v>
      </c>
      <c r="AL6944">
        <v>47.769273167945599</v>
      </c>
      <c r="AM6944" t="s">
        <v>49</v>
      </c>
      <c r="AN6944" t="s">
        <v>50</v>
      </c>
      <c r="AO6944" t="s">
        <v>217</v>
      </c>
      <c r="AP6944" t="s">
        <v>125</v>
      </c>
      <c r="AQ6944" t="s">
        <v>53</v>
      </c>
      <c r="AR6944" t="s">
        <v>307</v>
      </c>
      <c r="AS6944" t="s">
        <v>79</v>
      </c>
    </row>
    <row r="6945" spans="1:45" hidden="1" x14ac:dyDescent="0.35">
      <c r="A6945">
        <v>2020100045567</v>
      </c>
      <c r="B6945">
        <v>2020</v>
      </c>
      <c r="C6945" s="1">
        <v>44076.628472222219</v>
      </c>
      <c r="D6945" s="1">
        <v>44076.640277777777</v>
      </c>
      <c r="E6945" s="2">
        <f>_2020_IR[[#This Row],[close]]-_2020_IR[[#This Row],[open]]</f>
        <v>1.1805555557657499E-2</v>
      </c>
      <c r="F6945" t="s">
        <v>56</v>
      </c>
      <c r="G6945" t="s">
        <v>85</v>
      </c>
      <c r="H6945" t="s">
        <v>86</v>
      </c>
      <c r="I6945" t="s">
        <v>86</v>
      </c>
      <c r="J6945">
        <v>39.939965000000001</v>
      </c>
      <c r="K6945">
        <v>-8.6611740000000008</v>
      </c>
      <c r="L6945">
        <v>42</v>
      </c>
      <c r="M6945">
        <v>10</v>
      </c>
      <c r="N6945">
        <v>2</v>
      </c>
      <c r="O6945">
        <v>2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 t="s">
        <v>47</v>
      </c>
      <c r="X6945">
        <v>0.06</v>
      </c>
      <c r="Y6945">
        <v>0.28999999999999998</v>
      </c>
      <c r="Z6945">
        <v>0</v>
      </c>
      <c r="AA6945">
        <v>0.35</v>
      </c>
      <c r="AB6945">
        <f>_2020_IR[[#This Row],[areaTotal]]*10000</f>
        <v>3500</v>
      </c>
      <c r="AC6945" t="s">
        <v>48</v>
      </c>
      <c r="AD6945">
        <v>17</v>
      </c>
      <c r="AE6945">
        <f>SQRT(_2020_IR[[#This Row],[aream2]])/(_2020_IR[[#This Row],[duration2]]*60)</f>
        <v>5.8000782187251139E-2</v>
      </c>
      <c r="AF6945">
        <v>7.4136620791105203</v>
      </c>
      <c r="AG6945">
        <v>23.7666677680396</v>
      </c>
      <c r="AH6945">
        <v>6.5974467393887899</v>
      </c>
      <c r="AI6945">
        <v>672.25202006632901</v>
      </c>
      <c r="AJ6945">
        <v>62.021679351385401</v>
      </c>
      <c r="AK6945">
        <v>91.150014314755694</v>
      </c>
      <c r="AL6945">
        <v>100.795082406738</v>
      </c>
      <c r="AM6945" t="s">
        <v>59</v>
      </c>
      <c r="AN6945" t="s">
        <v>60</v>
      </c>
      <c r="AO6945" t="s">
        <v>288</v>
      </c>
      <c r="AP6945" t="s">
        <v>125</v>
      </c>
      <c r="AQ6945" t="s">
        <v>1636</v>
      </c>
      <c r="AR6945" t="s">
        <v>307</v>
      </c>
      <c r="AS6945" t="s">
        <v>79</v>
      </c>
    </row>
    <row r="6946" spans="1:45" hidden="1" x14ac:dyDescent="0.35">
      <c r="A6946">
        <v>2020030061667</v>
      </c>
      <c r="B6946">
        <v>2020</v>
      </c>
      <c r="C6946" s="1">
        <v>44076.632638888892</v>
      </c>
      <c r="D6946" s="1">
        <v>44076.702777777777</v>
      </c>
      <c r="E6946" s="2">
        <f>_2020_IR[[#This Row],[close]]-_2020_IR[[#This Row],[open]]</f>
        <v>7.0138888884685002E-2</v>
      </c>
      <c r="F6946" t="s">
        <v>102</v>
      </c>
      <c r="G6946" t="s">
        <v>158</v>
      </c>
      <c r="H6946" t="s">
        <v>567</v>
      </c>
      <c r="I6946" t="s">
        <v>1004</v>
      </c>
      <c r="J6946">
        <v>41.362209999999997</v>
      </c>
      <c r="K6946">
        <v>-8.0411819999999992</v>
      </c>
      <c r="L6946">
        <v>35</v>
      </c>
      <c r="M6946">
        <v>8</v>
      </c>
      <c r="N6946">
        <v>2</v>
      </c>
      <c r="O6946">
        <v>2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 t="s">
        <v>47</v>
      </c>
      <c r="X6946">
        <v>1</v>
      </c>
      <c r="Y6946">
        <v>0</v>
      </c>
      <c r="Z6946">
        <v>0</v>
      </c>
      <c r="AA6946">
        <v>1</v>
      </c>
      <c r="AB6946">
        <f>_2020_IR[[#This Row],[areaTotal]]*10000</f>
        <v>10000</v>
      </c>
      <c r="AC6946" t="s">
        <v>82</v>
      </c>
      <c r="AD6946">
        <v>101</v>
      </c>
      <c r="AE6946">
        <f>SQRT(_2020_IR[[#This Row],[aream2]])/(_2020_IR[[#This Row],[duration2]]*60)</f>
        <v>1.65016501650165E-2</v>
      </c>
      <c r="AF6946">
        <v>7.0149791152374101</v>
      </c>
      <c r="AG6946">
        <v>23.035909040537899</v>
      </c>
      <c r="AH6946">
        <v>7.8235149020717403</v>
      </c>
      <c r="AI6946">
        <v>482.13238300910501</v>
      </c>
      <c r="AJ6946">
        <v>46.615125295663397</v>
      </c>
      <c r="AK6946">
        <v>90.973431240791598</v>
      </c>
      <c r="AL6946">
        <v>75.081945230980395</v>
      </c>
      <c r="AM6946" t="s">
        <v>83</v>
      </c>
      <c r="AN6946" t="s">
        <v>84</v>
      </c>
      <c r="AO6946" t="s">
        <v>288</v>
      </c>
      <c r="AP6946" t="s">
        <v>125</v>
      </c>
      <c r="AQ6946" t="s">
        <v>1234</v>
      </c>
      <c r="AR6946" t="s">
        <v>307</v>
      </c>
      <c r="AS6946" t="s">
        <v>79</v>
      </c>
    </row>
    <row r="6947" spans="1:45" hidden="1" x14ac:dyDescent="0.35">
      <c r="A6947">
        <v>2020160021493</v>
      </c>
      <c r="B6947">
        <v>2020</v>
      </c>
      <c r="C6947" s="1">
        <v>44076.633333333331</v>
      </c>
      <c r="D6947" s="1">
        <v>44076.661111111112</v>
      </c>
      <c r="E6947" s="2">
        <f>_2020_IR[[#This Row],[close]]-_2020_IR[[#This Row],[open]]</f>
        <v>2.7777777781011537E-2</v>
      </c>
      <c r="F6947" t="s">
        <v>56</v>
      </c>
      <c r="G6947" t="s">
        <v>68</v>
      </c>
      <c r="H6947" t="s">
        <v>179</v>
      </c>
      <c r="I6947" t="s">
        <v>1648</v>
      </c>
      <c r="J6947">
        <v>41.861355000000003</v>
      </c>
      <c r="K6947">
        <v>-8.3754880000000007</v>
      </c>
      <c r="L6947">
        <v>8</v>
      </c>
      <c r="M6947">
        <v>2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 t="s">
        <v>47</v>
      </c>
      <c r="X6947">
        <v>0</v>
      </c>
      <c r="Y6947">
        <v>0.05</v>
      </c>
      <c r="Z6947">
        <v>0</v>
      </c>
      <c r="AA6947">
        <v>0.05</v>
      </c>
      <c r="AB6947">
        <f>_2020_IR[[#This Row],[areaTotal]]*10000</f>
        <v>500</v>
      </c>
      <c r="AC6947" t="s">
        <v>48</v>
      </c>
      <c r="AD6947">
        <v>40</v>
      </c>
      <c r="AE6947">
        <f>SQRT(_2020_IR[[#This Row],[aream2]])/(_2020_IR[[#This Row],[duration2]]*60)</f>
        <v>9.3169499062491241E-3</v>
      </c>
      <c r="AF6947">
        <v>2.0343349250134501</v>
      </c>
      <c r="AG6947">
        <v>11.446542433787601</v>
      </c>
      <c r="AH6947">
        <v>4.2941002201038598</v>
      </c>
      <c r="AI6947">
        <v>246.99502447809601</v>
      </c>
      <c r="AJ6947">
        <v>31.499777116626301</v>
      </c>
      <c r="AK6947">
        <v>89.748636694624494</v>
      </c>
      <c r="AL6947">
        <v>47.769273167945599</v>
      </c>
      <c r="AM6947" t="s">
        <v>83</v>
      </c>
      <c r="AN6947" t="s">
        <v>84</v>
      </c>
      <c r="AO6947" t="s">
        <v>217</v>
      </c>
      <c r="AP6947" t="s">
        <v>125</v>
      </c>
      <c r="AQ6947" t="s">
        <v>53</v>
      </c>
      <c r="AR6947" t="s">
        <v>307</v>
      </c>
      <c r="AS6947" t="s">
        <v>79</v>
      </c>
    </row>
    <row r="6948" spans="1:45" hidden="1" x14ac:dyDescent="0.35">
      <c r="A6948">
        <v>2020030061672</v>
      </c>
      <c r="B6948">
        <v>2020</v>
      </c>
      <c r="C6948" s="1">
        <v>44076.636111111111</v>
      </c>
      <c r="D6948" s="1">
        <v>44076.656944444447</v>
      </c>
      <c r="E6948" s="2">
        <f>_2020_IR[[#This Row],[close]]-_2020_IR[[#This Row],[open]]</f>
        <v>2.0833333335758653E-2</v>
      </c>
      <c r="F6948" t="s">
        <v>102</v>
      </c>
      <c r="G6948" t="s">
        <v>158</v>
      </c>
      <c r="H6948" t="s">
        <v>883</v>
      </c>
      <c r="I6948" t="s">
        <v>1845</v>
      </c>
      <c r="J6948">
        <v>41.439860000000003</v>
      </c>
      <c r="K6948">
        <v>-8.5894929999999992</v>
      </c>
      <c r="L6948">
        <v>9</v>
      </c>
      <c r="M6948">
        <v>3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 t="s">
        <v>47</v>
      </c>
      <c r="X6948">
        <v>0.45</v>
      </c>
      <c r="Y6948">
        <v>0.3</v>
      </c>
      <c r="Z6948">
        <v>0</v>
      </c>
      <c r="AA6948">
        <v>0.75</v>
      </c>
      <c r="AB6948">
        <f>_2020_IR[[#This Row],[areaTotal]]*10000</f>
        <v>7500</v>
      </c>
      <c r="AC6948" t="s">
        <v>48</v>
      </c>
      <c r="AD6948">
        <v>30</v>
      </c>
      <c r="AE6948">
        <f>SQRT(_2020_IR[[#This Row],[aream2]])/(_2020_IR[[#This Row],[duration2]]*60)</f>
        <v>4.8112522432468816E-2</v>
      </c>
      <c r="AF6948">
        <v>3.0291888062685102</v>
      </c>
      <c r="AG6948">
        <v>14.3337602205249</v>
      </c>
      <c r="AH6948">
        <v>5.2503142506909999</v>
      </c>
      <c r="AI6948">
        <v>358.41646349944398</v>
      </c>
      <c r="AJ6948">
        <v>33.021783587203302</v>
      </c>
      <c r="AK6948">
        <v>89.645729010029797</v>
      </c>
      <c r="AL6948">
        <v>53.679507145476101</v>
      </c>
      <c r="AM6948" t="s">
        <v>83</v>
      </c>
      <c r="AN6948" t="s">
        <v>84</v>
      </c>
      <c r="AO6948" t="s">
        <v>217</v>
      </c>
      <c r="AP6948" t="s">
        <v>125</v>
      </c>
      <c r="AQ6948" t="s">
        <v>1234</v>
      </c>
      <c r="AR6948" t="s">
        <v>307</v>
      </c>
      <c r="AS6948" t="s">
        <v>79</v>
      </c>
    </row>
    <row r="6949" spans="1:45" hidden="1" x14ac:dyDescent="0.35">
      <c r="A6949">
        <v>2020160021494</v>
      </c>
      <c r="B6949">
        <v>2020</v>
      </c>
      <c r="C6949" s="1">
        <v>44076.63958333333</v>
      </c>
      <c r="D6949" s="1">
        <v>44076.65902777778</v>
      </c>
      <c r="E6949" s="2">
        <f>_2020_IR[[#This Row],[close]]-_2020_IR[[#This Row],[open]]</f>
        <v>1.9444444449618459E-2</v>
      </c>
      <c r="F6949" t="s">
        <v>43</v>
      </c>
      <c r="G6949" t="s">
        <v>68</v>
      </c>
      <c r="H6949" t="s">
        <v>68</v>
      </c>
      <c r="I6949" t="s">
        <v>787</v>
      </c>
      <c r="J6949">
        <v>41.659326999999998</v>
      </c>
      <c r="K6949">
        <v>-8.7786019999999994</v>
      </c>
      <c r="L6949">
        <v>9</v>
      </c>
      <c r="M6949">
        <v>2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 t="s">
        <v>47</v>
      </c>
      <c r="X6949">
        <v>0</v>
      </c>
      <c r="Y6949">
        <v>1E-3</v>
      </c>
      <c r="Z6949">
        <v>0</v>
      </c>
      <c r="AA6949">
        <v>1E-3</v>
      </c>
      <c r="AB6949">
        <f>_2020_IR[[#This Row],[areaTotal]]*10000</f>
        <v>10</v>
      </c>
      <c r="AC6949" t="s">
        <v>48</v>
      </c>
      <c r="AD6949">
        <v>28</v>
      </c>
      <c r="AE6949">
        <f>SQRT(_2020_IR[[#This Row],[aream2]])/(_2020_IR[[#This Row],[duration2]]*60)</f>
        <v>1.8823081310526068E-3</v>
      </c>
      <c r="AF6949">
        <v>1.4111217172226</v>
      </c>
      <c r="AG6949">
        <v>9.3094506017662404</v>
      </c>
      <c r="AH6949">
        <v>4.7232002419437604</v>
      </c>
      <c r="AI6949">
        <v>259.80379833247298</v>
      </c>
      <c r="AJ6949">
        <v>16.860946973721202</v>
      </c>
      <c r="AK6949">
        <v>85.769312764413698</v>
      </c>
      <c r="AL6949">
        <v>29.014397213127999</v>
      </c>
      <c r="AM6949" t="s">
        <v>281</v>
      </c>
      <c r="AN6949" t="s">
        <v>282</v>
      </c>
      <c r="AO6949" t="s">
        <v>51</v>
      </c>
      <c r="AP6949" t="s">
        <v>125</v>
      </c>
      <c r="AQ6949" t="s">
        <v>53</v>
      </c>
      <c r="AR6949" t="s">
        <v>54</v>
      </c>
      <c r="AS6949" t="s">
        <v>55</v>
      </c>
    </row>
    <row r="6950" spans="1:45" hidden="1" x14ac:dyDescent="0.35">
      <c r="A6950">
        <v>2020070017585</v>
      </c>
      <c r="B6950">
        <v>2020</v>
      </c>
      <c r="C6950" s="1">
        <v>44076.644444444442</v>
      </c>
      <c r="D6950" s="1">
        <v>44076.68472222222</v>
      </c>
      <c r="E6950" s="2">
        <f>_2020_IR[[#This Row],[close]]-_2020_IR[[#This Row],[open]]</f>
        <v>4.0277777778101154E-2</v>
      </c>
      <c r="F6950" t="s">
        <v>56</v>
      </c>
      <c r="G6950" t="s">
        <v>468</v>
      </c>
      <c r="H6950" t="s">
        <v>468</v>
      </c>
      <c r="I6950" t="s">
        <v>1614</v>
      </c>
      <c r="J6950">
        <v>38.647027000000001</v>
      </c>
      <c r="K6950">
        <v>-7.9621880000000003</v>
      </c>
      <c r="L6950">
        <v>42</v>
      </c>
      <c r="M6950">
        <v>13</v>
      </c>
      <c r="N6950">
        <v>1</v>
      </c>
      <c r="O6950">
        <v>1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 t="s">
        <v>47</v>
      </c>
      <c r="X6950">
        <v>0</v>
      </c>
      <c r="Y6950">
        <v>0</v>
      </c>
      <c r="Z6950">
        <v>0.77559999999999996</v>
      </c>
      <c r="AA6950">
        <v>0.77559999999999996</v>
      </c>
      <c r="AB6950">
        <f>_2020_IR[[#This Row],[areaTotal]]*10000</f>
        <v>7756</v>
      </c>
      <c r="AC6950" t="s">
        <v>48</v>
      </c>
      <c r="AD6950">
        <v>58</v>
      </c>
      <c r="AE6950">
        <f>SQRT(_2020_IR[[#This Row],[aream2]])/(_2020_IR[[#This Row],[duration2]]*60)</f>
        <v>2.5306941214142526E-2</v>
      </c>
      <c r="AF6950">
        <v>20.058274933121702</v>
      </c>
      <c r="AG6950">
        <v>41.704549345289799</v>
      </c>
      <c r="AH6950">
        <v>10.720013911923299</v>
      </c>
      <c r="AI6950">
        <v>927.12051330566396</v>
      </c>
      <c r="AJ6950">
        <v>263.29523945687799</v>
      </c>
      <c r="AK6950">
        <v>94.494461522771303</v>
      </c>
      <c r="AL6950">
        <v>307.95104112914299</v>
      </c>
      <c r="AM6950" t="s">
        <v>59</v>
      </c>
      <c r="AN6950" t="s">
        <v>60</v>
      </c>
      <c r="AO6950" t="s">
        <v>1183</v>
      </c>
      <c r="AP6950" t="s">
        <v>289</v>
      </c>
      <c r="AQ6950" t="s">
        <v>1636</v>
      </c>
      <c r="AR6950" t="s">
        <v>290</v>
      </c>
      <c r="AS6950" t="s">
        <v>291</v>
      </c>
    </row>
    <row r="6951" spans="1:45" hidden="1" x14ac:dyDescent="0.35">
      <c r="A6951">
        <v>2020060035195</v>
      </c>
      <c r="B6951">
        <v>2020</v>
      </c>
      <c r="C6951" s="1">
        <v>44076.648611111108</v>
      </c>
      <c r="D6951" s="1">
        <v>44076.701388888891</v>
      </c>
      <c r="E6951" s="2">
        <f>_2020_IR[[#This Row],[close]]-_2020_IR[[#This Row],[open]]</f>
        <v>5.2777777782466728E-2</v>
      </c>
      <c r="F6951" t="s">
        <v>102</v>
      </c>
      <c r="G6951" t="s">
        <v>97</v>
      </c>
      <c r="H6951" t="s">
        <v>1502</v>
      </c>
      <c r="I6951" t="s">
        <v>2258</v>
      </c>
      <c r="J6951">
        <v>40.031390000000002</v>
      </c>
      <c r="K6951">
        <v>-8.3944399999999995</v>
      </c>
      <c r="L6951">
        <v>96</v>
      </c>
      <c r="M6951">
        <v>25</v>
      </c>
      <c r="N6951">
        <v>2</v>
      </c>
      <c r="O6951">
        <v>2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 t="s">
        <v>47</v>
      </c>
      <c r="X6951">
        <v>0</v>
      </c>
      <c r="Y6951">
        <v>0</v>
      </c>
      <c r="Z6951">
        <v>0.5</v>
      </c>
      <c r="AA6951">
        <v>0.5</v>
      </c>
      <c r="AB6951">
        <f>_2020_IR[[#This Row],[areaTotal]]*10000</f>
        <v>5000</v>
      </c>
      <c r="AC6951" t="s">
        <v>48</v>
      </c>
      <c r="AD6951">
        <v>76</v>
      </c>
      <c r="AE6951">
        <f>SQRT(_2020_IR[[#This Row],[aream2]])/(_2020_IR[[#This Row],[duration2]]*60)</f>
        <v>1.5506727657599728E-2</v>
      </c>
      <c r="AF6951">
        <v>9.0913076230330496</v>
      </c>
      <c r="AG6951">
        <v>26.669885904468501</v>
      </c>
      <c r="AH6951">
        <v>7.63101881469749</v>
      </c>
      <c r="AI6951">
        <v>650.037908869337</v>
      </c>
      <c r="AJ6951">
        <v>64.826685812114505</v>
      </c>
      <c r="AK6951">
        <v>92.680825127211605</v>
      </c>
      <c r="AL6951">
        <v>103.77924732858</v>
      </c>
      <c r="AM6951" t="s">
        <v>59</v>
      </c>
      <c r="AN6951" t="s">
        <v>60</v>
      </c>
      <c r="AO6951" t="s">
        <v>471</v>
      </c>
      <c r="AP6951" t="s">
        <v>125</v>
      </c>
      <c r="AQ6951" t="s">
        <v>1636</v>
      </c>
      <c r="AR6951" t="s">
        <v>290</v>
      </c>
      <c r="AS6951" t="s">
        <v>291</v>
      </c>
    </row>
    <row r="6952" spans="1:45" hidden="1" x14ac:dyDescent="0.35">
      <c r="A6952">
        <v>2020010063632</v>
      </c>
      <c r="B6952">
        <v>2020</v>
      </c>
      <c r="C6952" s="1">
        <v>44076.648611111108</v>
      </c>
      <c r="D6952" s="1">
        <v>44076.767361111109</v>
      </c>
      <c r="E6952" s="2">
        <f>_2020_IR[[#This Row],[close]]-_2020_IR[[#This Row],[open]]</f>
        <v>0.11875000000145519</v>
      </c>
      <c r="F6952" t="s">
        <v>102</v>
      </c>
      <c r="G6952" t="s">
        <v>139</v>
      </c>
      <c r="H6952" t="s">
        <v>268</v>
      </c>
      <c r="I6952" t="s">
        <v>1561</v>
      </c>
      <c r="J6952">
        <v>40.917247000000003</v>
      </c>
      <c r="K6952">
        <v>-8.6608549999999997</v>
      </c>
      <c r="L6952">
        <v>35</v>
      </c>
      <c r="M6952">
        <v>10</v>
      </c>
      <c r="N6952">
        <v>1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 t="s">
        <v>47</v>
      </c>
      <c r="X6952">
        <v>0</v>
      </c>
      <c r="Y6952">
        <v>5.0999999999999997E-2</v>
      </c>
      <c r="Z6952">
        <v>0</v>
      </c>
      <c r="AA6952">
        <v>5.0999999999999997E-2</v>
      </c>
      <c r="AB6952">
        <f>_2020_IR[[#This Row],[areaTotal]]*10000</f>
        <v>509.99999999999994</v>
      </c>
      <c r="AC6952" t="s">
        <v>48</v>
      </c>
      <c r="AD6952">
        <v>171</v>
      </c>
      <c r="AE6952">
        <f>SQRT(_2020_IR[[#This Row],[aream2]])/(_2020_IR[[#This Row],[duration2]]*60)</f>
        <v>2.2010896278043305E-3</v>
      </c>
      <c r="AF6952">
        <v>5.2639463541775804</v>
      </c>
      <c r="AG6952">
        <v>19.5859636364344</v>
      </c>
      <c r="AH6952">
        <v>6.5972105438207196</v>
      </c>
      <c r="AI6952">
        <v>532.11433050048299</v>
      </c>
      <c r="AJ6952">
        <v>41.594436424074203</v>
      </c>
      <c r="AK6952">
        <v>90.486433936844605</v>
      </c>
      <c r="AL6952">
        <v>69.589627486924101</v>
      </c>
      <c r="AM6952" t="s">
        <v>59</v>
      </c>
      <c r="AN6952" t="s">
        <v>60</v>
      </c>
      <c r="AO6952" t="s">
        <v>288</v>
      </c>
      <c r="AP6952" t="s">
        <v>125</v>
      </c>
      <c r="AQ6952" t="s">
        <v>1636</v>
      </c>
      <c r="AR6952" t="s">
        <v>307</v>
      </c>
      <c r="AS6952" t="s">
        <v>79</v>
      </c>
    </row>
    <row r="6953" spans="1:45" hidden="1" x14ac:dyDescent="0.35">
      <c r="A6953">
        <v>2020110157576</v>
      </c>
      <c r="B6953">
        <v>2020</v>
      </c>
      <c r="C6953" s="1">
        <v>44076.656944444447</v>
      </c>
      <c r="D6953" s="1">
        <v>44076.708333333336</v>
      </c>
      <c r="E6953" s="2">
        <f>_2020_IR[[#This Row],[close]]-_2020_IR[[#This Row],[open]]</f>
        <v>5.1388888889050577E-2</v>
      </c>
      <c r="F6953" t="s">
        <v>43</v>
      </c>
      <c r="G6953" t="s">
        <v>57</v>
      </c>
      <c r="H6953" t="s">
        <v>381</v>
      </c>
      <c r="I6953" t="s">
        <v>2259</v>
      </c>
      <c r="J6953">
        <v>38.876446999999999</v>
      </c>
      <c r="K6953">
        <v>-9.0453849999999996</v>
      </c>
      <c r="L6953">
        <v>40</v>
      </c>
      <c r="M6953">
        <v>10</v>
      </c>
      <c r="N6953">
        <v>1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 t="s">
        <v>47</v>
      </c>
      <c r="X6953">
        <v>0</v>
      </c>
      <c r="Y6953">
        <v>2.2000000000000002</v>
      </c>
      <c r="Z6953">
        <v>0</v>
      </c>
      <c r="AA6953">
        <v>2.2000000000000002</v>
      </c>
      <c r="AB6953">
        <f>_2020_IR[[#This Row],[areaTotal]]*10000</f>
        <v>22000</v>
      </c>
      <c r="AC6953" t="s">
        <v>82</v>
      </c>
      <c r="AD6953">
        <v>74</v>
      </c>
      <c r="AE6953">
        <f>SQRT(_2020_IR[[#This Row],[aream2]])/(_2020_IR[[#This Row],[duration2]]*60)</f>
        <v>3.3406299491421904E-2</v>
      </c>
      <c r="AF6953">
        <v>10.9688888435035</v>
      </c>
      <c r="AG6953">
        <v>29.6542438104734</v>
      </c>
      <c r="AH6953">
        <v>6.6474902382804597</v>
      </c>
      <c r="AI6953">
        <v>835.018595748238</v>
      </c>
      <c r="AJ6953">
        <v>142.665121739711</v>
      </c>
      <c r="AK6953">
        <v>90.911392755908807</v>
      </c>
      <c r="AL6953">
        <v>199.93268269119</v>
      </c>
      <c r="AM6953" t="s">
        <v>59</v>
      </c>
      <c r="AN6953" t="s">
        <v>60</v>
      </c>
      <c r="AO6953" t="s">
        <v>471</v>
      </c>
      <c r="AP6953" t="s">
        <v>125</v>
      </c>
      <c r="AQ6953" t="s">
        <v>1636</v>
      </c>
      <c r="AR6953" t="s">
        <v>307</v>
      </c>
      <c r="AS6953" t="s">
        <v>79</v>
      </c>
    </row>
    <row r="6954" spans="1:45" hidden="1" x14ac:dyDescent="0.35">
      <c r="A6954">
        <v>2020140045472</v>
      </c>
      <c r="B6954">
        <v>2020</v>
      </c>
      <c r="C6954" s="1">
        <v>44076.663194444445</v>
      </c>
      <c r="D6954" s="1">
        <v>44076.676388888889</v>
      </c>
      <c r="E6954" s="2">
        <f>_2020_IR[[#This Row],[close]]-_2020_IR[[#This Row],[open]]</f>
        <v>1.3194444443797693E-2</v>
      </c>
      <c r="F6954" t="s">
        <v>56</v>
      </c>
      <c r="G6954" t="s">
        <v>212</v>
      </c>
      <c r="H6954" t="s">
        <v>358</v>
      </c>
      <c r="I6954" t="s">
        <v>1891</v>
      </c>
      <c r="J6954">
        <v>38.924357999999998</v>
      </c>
      <c r="K6954">
        <v>-8.5638869999999994</v>
      </c>
      <c r="L6954">
        <v>35</v>
      </c>
      <c r="M6954">
        <v>7</v>
      </c>
      <c r="N6954">
        <v>6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 t="s">
        <v>47</v>
      </c>
      <c r="X6954">
        <v>0</v>
      </c>
      <c r="Y6954">
        <v>0</v>
      </c>
      <c r="Z6954">
        <v>0.01</v>
      </c>
      <c r="AA6954">
        <v>0.01</v>
      </c>
      <c r="AB6954">
        <f>_2020_IR[[#This Row],[areaTotal]]*10000</f>
        <v>100</v>
      </c>
      <c r="AC6954" t="s">
        <v>48</v>
      </c>
      <c r="AD6954">
        <v>19</v>
      </c>
      <c r="AE6954">
        <f>SQRT(_2020_IR[[#This Row],[aream2]])/(_2020_IR[[#This Row],[duration2]]*60)</f>
        <v>8.771929824561403E-3</v>
      </c>
      <c r="AF6954">
        <v>17.1353685343406</v>
      </c>
      <c r="AG6954">
        <v>38.153931102800101</v>
      </c>
      <c r="AH6954">
        <v>9.4706422826783108</v>
      </c>
      <c r="AI6954">
        <v>892.42514698461196</v>
      </c>
      <c r="AJ6954">
        <v>180.81640769551501</v>
      </c>
      <c r="AK6954">
        <v>93.9383346832564</v>
      </c>
      <c r="AL6954">
        <v>240.04339159857599</v>
      </c>
      <c r="AM6954" t="s">
        <v>49</v>
      </c>
      <c r="AN6954" t="s">
        <v>133</v>
      </c>
      <c r="AO6954" t="s">
        <v>471</v>
      </c>
      <c r="AP6954" t="s">
        <v>125</v>
      </c>
      <c r="AQ6954" t="s">
        <v>1636</v>
      </c>
      <c r="AR6954" t="s">
        <v>290</v>
      </c>
      <c r="AS6954" t="s">
        <v>291</v>
      </c>
    </row>
    <row r="6955" spans="1:45" hidden="1" x14ac:dyDescent="0.35">
      <c r="A6955">
        <v>2020100045581</v>
      </c>
      <c r="B6955">
        <v>2020</v>
      </c>
      <c r="C6955" s="1">
        <v>44076.665972222225</v>
      </c>
      <c r="D6955" s="1">
        <v>44076.685416666667</v>
      </c>
      <c r="E6955" s="2">
        <f>_2020_IR[[#This Row],[close]]-_2020_IR[[#This Row],[open]]</f>
        <v>1.9444444442342501E-2</v>
      </c>
      <c r="F6955" t="s">
        <v>43</v>
      </c>
      <c r="G6955" t="s">
        <v>85</v>
      </c>
      <c r="H6955" t="s">
        <v>85</v>
      </c>
      <c r="I6955" t="s">
        <v>908</v>
      </c>
      <c r="J6955">
        <v>39.735098000000001</v>
      </c>
      <c r="K6955">
        <v>-8.7964380000000002</v>
      </c>
      <c r="L6955">
        <v>23</v>
      </c>
      <c r="M6955">
        <v>5</v>
      </c>
      <c r="N6955">
        <v>1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 t="s">
        <v>47</v>
      </c>
      <c r="X6955">
        <v>0</v>
      </c>
      <c r="Y6955">
        <v>0</v>
      </c>
      <c r="Z6955">
        <v>5.0000000000000001E-3</v>
      </c>
      <c r="AA6955">
        <v>5.0000000000000001E-3</v>
      </c>
      <c r="AB6955">
        <f>_2020_IR[[#This Row],[areaTotal]]*10000</f>
        <v>50</v>
      </c>
      <c r="AC6955" t="s">
        <v>48</v>
      </c>
      <c r="AD6955">
        <v>28</v>
      </c>
      <c r="AE6955">
        <f>SQRT(_2020_IR[[#This Row],[aream2]])/(_2020_IR[[#This Row],[duration2]]*60)</f>
        <v>4.208968935634212E-3</v>
      </c>
      <c r="AF6955">
        <v>7.1940581963502499</v>
      </c>
      <c r="AG6955">
        <v>23.366325357136301</v>
      </c>
      <c r="AH6955">
        <v>6.3519490653603201</v>
      </c>
      <c r="AI6955">
        <v>705.192567144539</v>
      </c>
      <c r="AJ6955">
        <v>62.874230203041698</v>
      </c>
      <c r="AK6955">
        <v>89.2056256362347</v>
      </c>
      <c r="AL6955">
        <v>102.828301440391</v>
      </c>
      <c r="AM6955" t="s">
        <v>49</v>
      </c>
      <c r="AN6955" t="s">
        <v>76</v>
      </c>
      <c r="AO6955" t="s">
        <v>288</v>
      </c>
      <c r="AP6955" t="s">
        <v>125</v>
      </c>
      <c r="AQ6955" t="s">
        <v>1636</v>
      </c>
      <c r="AR6955" t="s">
        <v>307</v>
      </c>
      <c r="AS6955" t="s">
        <v>79</v>
      </c>
    </row>
    <row r="6956" spans="1:45" hidden="1" x14ac:dyDescent="0.35">
      <c r="A6956">
        <v>2020040023095</v>
      </c>
      <c r="B6956">
        <v>2020</v>
      </c>
      <c r="C6956" s="1">
        <v>44076.67083333333</v>
      </c>
      <c r="D6956" s="1">
        <v>44076.695138888892</v>
      </c>
      <c r="E6956" s="2">
        <f>_2020_IR[[#This Row],[close]]-_2020_IR[[#This Row],[open]]</f>
        <v>2.4305555562023073E-2</v>
      </c>
      <c r="F6956" t="s">
        <v>56</v>
      </c>
      <c r="G6956" t="s">
        <v>134</v>
      </c>
      <c r="H6956" t="s">
        <v>1419</v>
      </c>
      <c r="I6956" t="s">
        <v>525</v>
      </c>
      <c r="J6956">
        <v>41.487262000000001</v>
      </c>
      <c r="K6956">
        <v>-6.3872350000000004</v>
      </c>
      <c r="L6956">
        <v>24</v>
      </c>
      <c r="M6956">
        <v>8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 t="s">
        <v>47</v>
      </c>
      <c r="X6956">
        <v>0</v>
      </c>
      <c r="Y6956">
        <v>4.3499999999999996</v>
      </c>
      <c r="Z6956">
        <v>0</v>
      </c>
      <c r="AA6956">
        <v>4.3499999999999996</v>
      </c>
      <c r="AB6956">
        <f>_2020_IR[[#This Row],[areaTotal]]*10000</f>
        <v>43500</v>
      </c>
      <c r="AC6956" t="s">
        <v>82</v>
      </c>
      <c r="AD6956">
        <v>35</v>
      </c>
      <c r="AE6956">
        <f>SQRT(_2020_IR[[#This Row],[aream2]])/(_2020_IR[[#This Row],[duration2]]*60)</f>
        <v>9.9317398164829582E-2</v>
      </c>
      <c r="AF6956">
        <v>13.0436211693003</v>
      </c>
      <c r="AG6956">
        <v>32.703392713633498</v>
      </c>
      <c r="AH6956">
        <v>9.5871280460311503</v>
      </c>
      <c r="AI6956">
        <v>601.38975615533798</v>
      </c>
      <c r="AJ6956">
        <v>76.456331263182406</v>
      </c>
      <c r="AK6956">
        <v>92.619571643071794</v>
      </c>
      <c r="AL6956">
        <v>116.03351422642601</v>
      </c>
      <c r="AM6956" t="s">
        <v>49</v>
      </c>
      <c r="AN6956" t="s">
        <v>133</v>
      </c>
      <c r="AO6956" t="s">
        <v>471</v>
      </c>
      <c r="AP6956" t="s">
        <v>125</v>
      </c>
      <c r="AQ6956" t="s">
        <v>1636</v>
      </c>
      <c r="AR6956" t="s">
        <v>290</v>
      </c>
      <c r="AS6956" t="s">
        <v>291</v>
      </c>
    </row>
    <row r="6957" spans="1:45" hidden="1" x14ac:dyDescent="0.35">
      <c r="A6957">
        <v>2020160021503</v>
      </c>
      <c r="B6957">
        <v>2020</v>
      </c>
      <c r="C6957" s="1">
        <v>44076.677083333336</v>
      </c>
      <c r="D6957" s="1">
        <v>44076.76458333333</v>
      </c>
      <c r="E6957" s="2">
        <f>_2020_IR[[#This Row],[close]]-_2020_IR[[#This Row],[open]]</f>
        <v>8.7499999994179234E-2</v>
      </c>
      <c r="F6957" t="s">
        <v>43</v>
      </c>
      <c r="G6957" t="s">
        <v>68</v>
      </c>
      <c r="H6957" t="s">
        <v>179</v>
      </c>
      <c r="I6957" t="s">
        <v>2260</v>
      </c>
      <c r="J6957">
        <v>41.930911999999999</v>
      </c>
      <c r="K6957">
        <v>-8.4224829999999997</v>
      </c>
      <c r="L6957">
        <v>27</v>
      </c>
      <c r="M6957">
        <v>7</v>
      </c>
      <c r="N6957">
        <v>1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 t="s">
        <v>47</v>
      </c>
      <c r="X6957">
        <v>1</v>
      </c>
      <c r="Y6957">
        <v>0</v>
      </c>
      <c r="Z6957">
        <v>0</v>
      </c>
      <c r="AA6957">
        <v>1</v>
      </c>
      <c r="AB6957">
        <f>_2020_IR[[#This Row],[areaTotal]]*10000</f>
        <v>10000</v>
      </c>
      <c r="AC6957" t="s">
        <v>82</v>
      </c>
      <c r="AD6957">
        <v>126</v>
      </c>
      <c r="AE6957">
        <f>SQRT(_2020_IR[[#This Row],[aream2]])/(_2020_IR[[#This Row],[duration2]]*60)</f>
        <v>1.3227513227513227E-2</v>
      </c>
      <c r="AF6957">
        <v>2.0314168088595399</v>
      </c>
      <c r="AG6957">
        <v>11.4372631009673</v>
      </c>
      <c r="AH6957">
        <v>4.2036377262979503</v>
      </c>
      <c r="AI6957">
        <v>295.21420208495698</v>
      </c>
      <c r="AJ6957">
        <v>31.035709342022599</v>
      </c>
      <c r="AK6957">
        <v>89.503819144615306</v>
      </c>
      <c r="AL6957">
        <v>49.152879590148103</v>
      </c>
      <c r="AM6957" t="s">
        <v>83</v>
      </c>
      <c r="AN6957" t="s">
        <v>84</v>
      </c>
      <c r="AO6957" t="s">
        <v>217</v>
      </c>
      <c r="AP6957" t="s">
        <v>125</v>
      </c>
      <c r="AQ6957" t="s">
        <v>53</v>
      </c>
      <c r="AR6957" t="s">
        <v>307</v>
      </c>
      <c r="AS6957" t="s">
        <v>79</v>
      </c>
    </row>
    <row r="6958" spans="1:45" hidden="1" x14ac:dyDescent="0.35">
      <c r="A6958">
        <v>2020130134378</v>
      </c>
      <c r="B6958">
        <v>2020</v>
      </c>
      <c r="C6958" s="1">
        <v>44076.677777777775</v>
      </c>
      <c r="D6958" s="1">
        <v>44076.704861111109</v>
      </c>
      <c r="E6958" s="2">
        <f>_2020_IR[[#This Row],[close]]-_2020_IR[[#This Row],[open]]</f>
        <v>2.7083333334303461E-2</v>
      </c>
      <c r="F6958" t="s">
        <v>43</v>
      </c>
      <c r="G6958" t="s">
        <v>126</v>
      </c>
      <c r="H6958" t="s">
        <v>178</v>
      </c>
      <c r="I6958" t="s">
        <v>178</v>
      </c>
      <c r="J6958">
        <v>41.384504999999997</v>
      </c>
      <c r="K6958">
        <v>-8.7448270000000008</v>
      </c>
      <c r="L6958">
        <v>7</v>
      </c>
      <c r="M6958">
        <v>3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 t="s">
        <v>47</v>
      </c>
      <c r="X6958">
        <v>0</v>
      </c>
      <c r="Y6958">
        <v>0.05</v>
      </c>
      <c r="Z6958">
        <v>0</v>
      </c>
      <c r="AA6958">
        <v>0.05</v>
      </c>
      <c r="AB6958">
        <f>_2020_IR[[#This Row],[areaTotal]]*10000</f>
        <v>500</v>
      </c>
      <c r="AC6958" t="s">
        <v>48</v>
      </c>
      <c r="AD6958">
        <v>39</v>
      </c>
      <c r="AE6958">
        <f>SQRT(_2020_IR[[#This Row],[aream2]])/(_2020_IR[[#This Row],[duration2]]*60)</f>
        <v>9.5558460576914087E-3</v>
      </c>
      <c r="AF6958">
        <v>3.43099503394718</v>
      </c>
      <c r="AG6958">
        <v>15.3787690039272</v>
      </c>
      <c r="AH6958">
        <v>5.5012179064953699</v>
      </c>
      <c r="AI6958">
        <v>464.47340853605499</v>
      </c>
      <c r="AJ6958">
        <v>33.766453024981402</v>
      </c>
      <c r="AK6958">
        <v>88.874276017610597</v>
      </c>
      <c r="AL6958">
        <v>57.146723908412</v>
      </c>
      <c r="AM6958" t="s">
        <v>59</v>
      </c>
      <c r="AO6958" t="s">
        <v>217</v>
      </c>
      <c r="AP6958" t="s">
        <v>125</v>
      </c>
      <c r="AQ6958" t="s">
        <v>1234</v>
      </c>
      <c r="AR6958" t="s">
        <v>218</v>
      </c>
      <c r="AS6958" t="s">
        <v>219</v>
      </c>
    </row>
    <row r="6959" spans="1:45" hidden="1" x14ac:dyDescent="0.35">
      <c r="A6959">
        <v>2020040023096</v>
      </c>
      <c r="B6959">
        <v>2020</v>
      </c>
      <c r="C6959" s="1">
        <v>44076.679861111108</v>
      </c>
      <c r="D6959" s="1">
        <v>44076.710416666669</v>
      </c>
      <c r="E6959" s="2">
        <f>_2020_IR[[#This Row],[close]]-_2020_IR[[#This Row],[open]]</f>
        <v>3.0555555560567882E-2</v>
      </c>
      <c r="F6959" t="s">
        <v>56</v>
      </c>
      <c r="G6959" t="s">
        <v>134</v>
      </c>
      <c r="H6959" t="s">
        <v>1274</v>
      </c>
      <c r="I6959" t="s">
        <v>2261</v>
      </c>
      <c r="J6959">
        <v>41.326225000000001</v>
      </c>
      <c r="K6959">
        <v>-6.5798719999999999</v>
      </c>
      <c r="L6959">
        <v>32</v>
      </c>
      <c r="M6959">
        <v>8</v>
      </c>
      <c r="N6959">
        <v>1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 t="s">
        <v>47</v>
      </c>
      <c r="X6959">
        <v>0</v>
      </c>
      <c r="Y6959">
        <v>0</v>
      </c>
      <c r="Z6959">
        <v>0.01</v>
      </c>
      <c r="AA6959">
        <v>0.01</v>
      </c>
      <c r="AB6959">
        <f>_2020_IR[[#This Row],[areaTotal]]*10000</f>
        <v>100</v>
      </c>
      <c r="AC6959" t="s">
        <v>48</v>
      </c>
      <c r="AD6959">
        <v>44</v>
      </c>
      <c r="AE6959">
        <f>SQRT(_2020_IR[[#This Row],[aream2]])/(_2020_IR[[#This Row],[duration2]]*60)</f>
        <v>3.787878787878788E-3</v>
      </c>
      <c r="AF6959">
        <v>13.8086375631134</v>
      </c>
      <c r="AG6959">
        <v>33.773600332050997</v>
      </c>
      <c r="AH6959">
        <v>10.2067280852007</v>
      </c>
      <c r="AI6959">
        <v>625.00500745691397</v>
      </c>
      <c r="AJ6959">
        <v>73.351462084621303</v>
      </c>
      <c r="AK6959">
        <v>92.961469339212599</v>
      </c>
      <c r="AL6959">
        <v>113.42394267553701</v>
      </c>
      <c r="AM6959" t="s">
        <v>49</v>
      </c>
      <c r="AN6959" t="s">
        <v>74</v>
      </c>
      <c r="AO6959" t="s">
        <v>471</v>
      </c>
      <c r="AP6959" t="s">
        <v>289</v>
      </c>
      <c r="AQ6959" t="s">
        <v>1636</v>
      </c>
      <c r="AR6959" t="s">
        <v>290</v>
      </c>
      <c r="AS6959" t="s">
        <v>291</v>
      </c>
    </row>
    <row r="6960" spans="1:45" hidden="1" x14ac:dyDescent="0.35">
      <c r="A6960">
        <v>2020180043232</v>
      </c>
      <c r="B6960">
        <v>2020</v>
      </c>
      <c r="C6960" s="1">
        <v>44076.69027777778</v>
      </c>
      <c r="D6960" s="1">
        <v>44076.72152777778</v>
      </c>
      <c r="E6960" s="2">
        <f>_2020_IR[[#This Row],[close]]-_2020_IR[[#This Row],[open]]</f>
        <v>3.125E-2</v>
      </c>
      <c r="F6960" t="s">
        <v>43</v>
      </c>
      <c r="G6960" t="s">
        <v>65</v>
      </c>
      <c r="H6960" t="s">
        <v>148</v>
      </c>
      <c r="I6960" t="s">
        <v>1041</v>
      </c>
      <c r="J6960">
        <v>40.710503000000003</v>
      </c>
      <c r="K6960">
        <v>-7.7508900000000001</v>
      </c>
      <c r="L6960">
        <v>44</v>
      </c>
      <c r="M6960">
        <v>11</v>
      </c>
      <c r="N6960">
        <v>1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 t="s">
        <v>47</v>
      </c>
      <c r="X6960">
        <v>0</v>
      </c>
      <c r="Y6960">
        <v>3.0000000000000001E-3</v>
      </c>
      <c r="Z6960">
        <v>0</v>
      </c>
      <c r="AA6960">
        <v>3.0000000000000001E-3</v>
      </c>
      <c r="AB6960">
        <f>_2020_IR[[#This Row],[areaTotal]]*10000</f>
        <v>30</v>
      </c>
      <c r="AC6960" t="s">
        <v>48</v>
      </c>
      <c r="AD6960">
        <v>45</v>
      </c>
      <c r="AE6960">
        <f>SQRT(_2020_IR[[#This Row],[aream2]])/(_2020_IR[[#This Row],[duration2]]*60)</f>
        <v>2.0286020648339485E-3</v>
      </c>
      <c r="AF6960">
        <v>10.0939616085839</v>
      </c>
      <c r="AG6960">
        <v>28.2937698248701</v>
      </c>
      <c r="AH6960">
        <v>9.3880601796318093</v>
      </c>
      <c r="AI6960">
        <v>545.89838998844596</v>
      </c>
      <c r="AJ6960">
        <v>54.790327585123499</v>
      </c>
      <c r="AK6960">
        <v>91.618162853392803</v>
      </c>
      <c r="AL6960">
        <v>87.600179428634704</v>
      </c>
      <c r="AM6960" t="s">
        <v>83</v>
      </c>
      <c r="AN6960" t="s">
        <v>84</v>
      </c>
      <c r="AO6960" t="s">
        <v>471</v>
      </c>
      <c r="AP6960" t="s">
        <v>125</v>
      </c>
      <c r="AQ6960" t="s">
        <v>1636</v>
      </c>
      <c r="AR6960" t="s">
        <v>307</v>
      </c>
      <c r="AS6960" t="s">
        <v>79</v>
      </c>
    </row>
    <row r="6961" spans="1:45" hidden="1" x14ac:dyDescent="0.35">
      <c r="A6961">
        <v>2020130134397</v>
      </c>
      <c r="B6961">
        <v>2020</v>
      </c>
      <c r="C6961" s="1">
        <v>44076.692361111112</v>
      </c>
      <c r="D6961" s="1">
        <v>44076.746527777781</v>
      </c>
      <c r="E6961" s="2">
        <f>_2020_IR[[#This Row],[close]]-_2020_IR[[#This Row],[open]]</f>
        <v>5.4166666668606922E-2</v>
      </c>
      <c r="F6961" t="s">
        <v>43</v>
      </c>
      <c r="G6961" t="s">
        <v>126</v>
      </c>
      <c r="H6961" t="s">
        <v>249</v>
      </c>
      <c r="I6961" t="s">
        <v>250</v>
      </c>
      <c r="J6961">
        <v>41.22757</v>
      </c>
      <c r="K6961">
        <v>-8.4305120000000002</v>
      </c>
      <c r="L6961">
        <v>48</v>
      </c>
      <c r="M6961">
        <v>12</v>
      </c>
      <c r="N6961">
        <v>1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 t="s">
        <v>47</v>
      </c>
      <c r="X6961">
        <v>1.44</v>
      </c>
      <c r="Y6961">
        <v>0</v>
      </c>
      <c r="Z6961">
        <v>0</v>
      </c>
      <c r="AA6961">
        <v>1.44</v>
      </c>
      <c r="AB6961">
        <f>_2020_IR[[#This Row],[areaTotal]]*10000</f>
        <v>14400</v>
      </c>
      <c r="AC6961" t="s">
        <v>82</v>
      </c>
      <c r="AD6961">
        <v>78</v>
      </c>
      <c r="AE6961">
        <f>SQRT(_2020_IR[[#This Row],[aream2]])/(_2020_IR[[#This Row],[duration2]]*60)</f>
        <v>2.564102564102564E-2</v>
      </c>
      <c r="AF6961">
        <v>5.62422158338891</v>
      </c>
      <c r="AG6961">
        <v>20.332389869888502</v>
      </c>
      <c r="AH6961">
        <v>7.0085494805167698</v>
      </c>
      <c r="AI6961">
        <v>463.78926970272403</v>
      </c>
      <c r="AJ6961">
        <v>42.193970515826301</v>
      </c>
      <c r="AK6961">
        <v>90.785374882919299</v>
      </c>
      <c r="AL6961">
        <v>68.751090104419205</v>
      </c>
      <c r="AM6961" t="s">
        <v>59</v>
      </c>
      <c r="AN6961" t="s">
        <v>60</v>
      </c>
      <c r="AO6961" t="s">
        <v>288</v>
      </c>
      <c r="AP6961" t="s">
        <v>125</v>
      </c>
      <c r="AQ6961" t="s">
        <v>1234</v>
      </c>
      <c r="AR6961" t="s">
        <v>307</v>
      </c>
      <c r="AS6961" t="s">
        <v>79</v>
      </c>
    </row>
    <row r="6962" spans="1:45" hidden="1" x14ac:dyDescent="0.35">
      <c r="A6962">
        <v>2020100045591</v>
      </c>
      <c r="B6962">
        <v>2020</v>
      </c>
      <c r="C6962" s="1">
        <v>44076.696527777778</v>
      </c>
      <c r="D6962" s="1">
        <v>44076.70416666667</v>
      </c>
      <c r="E6962" s="2">
        <f>_2020_IR[[#This Row],[close]]-_2020_IR[[#This Row],[open]]</f>
        <v>7.6388888919609599E-3</v>
      </c>
      <c r="F6962" t="s">
        <v>102</v>
      </c>
      <c r="G6962" t="s">
        <v>85</v>
      </c>
      <c r="H6962" t="s">
        <v>207</v>
      </c>
      <c r="I6962" t="s">
        <v>630</v>
      </c>
      <c r="J6962">
        <v>39.866228</v>
      </c>
      <c r="K6962">
        <v>-8.3317979999999991</v>
      </c>
      <c r="L6962">
        <v>34</v>
      </c>
      <c r="M6962">
        <v>8</v>
      </c>
      <c r="N6962">
        <v>1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 t="s">
        <v>47</v>
      </c>
      <c r="X6962">
        <v>0</v>
      </c>
      <c r="Y6962">
        <v>5.0000000000000001E-3</v>
      </c>
      <c r="Z6962">
        <v>0</v>
      </c>
      <c r="AA6962">
        <v>5.0000000000000001E-3</v>
      </c>
      <c r="AB6962">
        <f>_2020_IR[[#This Row],[areaTotal]]*10000</f>
        <v>50</v>
      </c>
      <c r="AC6962" t="s">
        <v>48</v>
      </c>
      <c r="AD6962">
        <v>11</v>
      </c>
      <c r="AE6962">
        <f>SQRT(_2020_IR[[#This Row],[aream2]])/(_2020_IR[[#This Row],[duration2]]*60)</f>
        <v>1.0713739108887083E-2</v>
      </c>
      <c r="AF6962">
        <v>13.172585181320899</v>
      </c>
      <c r="AG6962">
        <v>32.885681228371197</v>
      </c>
      <c r="AH6962">
        <v>8.8967419361218205</v>
      </c>
      <c r="AI6962">
        <v>696.16494494880203</v>
      </c>
      <c r="AJ6962">
        <v>88.560012549872596</v>
      </c>
      <c r="AK6962">
        <v>93.134022905034101</v>
      </c>
      <c r="AL6962">
        <v>134.38258401814201</v>
      </c>
      <c r="AM6962" t="s">
        <v>59</v>
      </c>
      <c r="AN6962" t="s">
        <v>60</v>
      </c>
      <c r="AO6962" t="s">
        <v>471</v>
      </c>
      <c r="AP6962" t="s">
        <v>125</v>
      </c>
      <c r="AQ6962" t="s">
        <v>1636</v>
      </c>
      <c r="AR6962" t="s">
        <v>290</v>
      </c>
      <c r="AS6962" t="s">
        <v>291</v>
      </c>
    </row>
    <row r="6963" spans="1:45" hidden="1" x14ac:dyDescent="0.35">
      <c r="A6963">
        <v>2020130134412</v>
      </c>
      <c r="B6963">
        <v>2020</v>
      </c>
      <c r="C6963" s="1">
        <v>44076.706250000003</v>
      </c>
      <c r="D6963" s="1">
        <v>44076.723611111112</v>
      </c>
      <c r="E6963" s="2">
        <f>_2020_IR[[#This Row],[close]]-_2020_IR[[#This Row],[open]]</f>
        <v>1.7361111109494232E-2</v>
      </c>
      <c r="F6963" t="s">
        <v>43</v>
      </c>
      <c r="G6963" t="s">
        <v>126</v>
      </c>
      <c r="H6963" t="s">
        <v>278</v>
      </c>
      <c r="I6963" t="s">
        <v>2011</v>
      </c>
      <c r="J6963">
        <v>41.296123000000001</v>
      </c>
      <c r="K6963">
        <v>-8.4388470000000009</v>
      </c>
      <c r="L6963">
        <v>34</v>
      </c>
      <c r="M6963">
        <v>7</v>
      </c>
      <c r="N6963">
        <v>1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 t="s">
        <v>47</v>
      </c>
      <c r="X6963">
        <v>0</v>
      </c>
      <c r="Y6963">
        <v>7.4999999999999997E-2</v>
      </c>
      <c r="Z6963">
        <v>0</v>
      </c>
      <c r="AA6963">
        <v>7.4999999999999997E-2</v>
      </c>
      <c r="AB6963">
        <f>_2020_IR[[#This Row],[areaTotal]]*10000</f>
        <v>750</v>
      </c>
      <c r="AC6963" t="s">
        <v>48</v>
      </c>
      <c r="AD6963">
        <v>25</v>
      </c>
      <c r="AE6963">
        <f>SQRT(_2020_IR[[#This Row],[aream2]])/(_2020_IR[[#This Row],[duration2]]*60)</f>
        <v>1.8257418583505537E-2</v>
      </c>
      <c r="AF6963">
        <v>5.62422158338891</v>
      </c>
      <c r="AG6963">
        <v>20.332389869888502</v>
      </c>
      <c r="AH6963">
        <v>7.0085494805167698</v>
      </c>
      <c r="AI6963">
        <v>463.78926970272403</v>
      </c>
      <c r="AJ6963">
        <v>42.193970515826301</v>
      </c>
      <c r="AK6963">
        <v>90.785374882919299</v>
      </c>
      <c r="AL6963">
        <v>68.751090104419205</v>
      </c>
      <c r="AM6963" t="s">
        <v>59</v>
      </c>
      <c r="AO6963" t="s">
        <v>288</v>
      </c>
      <c r="AP6963" t="s">
        <v>125</v>
      </c>
      <c r="AQ6963" t="s">
        <v>1234</v>
      </c>
      <c r="AR6963" t="s">
        <v>307</v>
      </c>
      <c r="AS6963" t="s">
        <v>79</v>
      </c>
    </row>
    <row r="6964" spans="1:45" hidden="1" x14ac:dyDescent="0.35">
      <c r="A6964">
        <v>2020130134428</v>
      </c>
      <c r="B6964">
        <v>2020</v>
      </c>
      <c r="C6964" s="1">
        <v>44076.707638888889</v>
      </c>
      <c r="D6964" s="1">
        <v>44076.729166666664</v>
      </c>
      <c r="E6964" s="2">
        <f>_2020_IR[[#This Row],[close]]-_2020_IR[[#This Row],[open]]</f>
        <v>2.1527777775190771E-2</v>
      </c>
      <c r="F6964" t="s">
        <v>43</v>
      </c>
      <c r="G6964" t="s">
        <v>126</v>
      </c>
      <c r="H6964" t="s">
        <v>419</v>
      </c>
      <c r="I6964" t="s">
        <v>1124</v>
      </c>
      <c r="J6964">
        <v>41.145327999999999</v>
      </c>
      <c r="K6964">
        <v>-8.3650929999999999</v>
      </c>
      <c r="L6964">
        <v>5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 t="s">
        <v>47</v>
      </c>
      <c r="X6964">
        <v>0</v>
      </c>
      <c r="Y6964">
        <v>2E-3</v>
      </c>
      <c r="Z6964">
        <v>0</v>
      </c>
      <c r="AA6964">
        <v>2E-3</v>
      </c>
      <c r="AB6964">
        <f>_2020_IR[[#This Row],[areaTotal]]*10000</f>
        <v>20</v>
      </c>
      <c r="AC6964" t="s">
        <v>48</v>
      </c>
      <c r="AD6964">
        <v>31</v>
      </c>
      <c r="AE6964">
        <f>SQRT(_2020_IR[[#This Row],[aream2]])/(_2020_IR[[#This Row],[duration2]]*60)</f>
        <v>2.4043741693546127E-3</v>
      </c>
      <c r="AF6964">
        <v>5.8225627674376002</v>
      </c>
      <c r="AG6964">
        <v>20.734436914218801</v>
      </c>
      <c r="AH6964">
        <v>7.3680041131485199</v>
      </c>
      <c r="AI6964">
        <v>446.06054987719801</v>
      </c>
      <c r="AJ6964">
        <v>40.968310098947597</v>
      </c>
      <c r="AK6964">
        <v>90.937682368434594</v>
      </c>
      <c r="AL6964">
        <v>66.636168245567106</v>
      </c>
      <c r="AM6964" t="s">
        <v>59</v>
      </c>
      <c r="AN6964" t="s">
        <v>60</v>
      </c>
      <c r="AO6964" t="s">
        <v>288</v>
      </c>
      <c r="AP6964" t="s">
        <v>125</v>
      </c>
      <c r="AQ6964" t="s">
        <v>1234</v>
      </c>
      <c r="AR6964" t="s">
        <v>307</v>
      </c>
      <c r="AS6964" t="s">
        <v>79</v>
      </c>
    </row>
    <row r="6965" spans="1:45" hidden="1" x14ac:dyDescent="0.35">
      <c r="A6965">
        <v>2020100045598</v>
      </c>
      <c r="B6965">
        <v>2020</v>
      </c>
      <c r="C6965" s="1">
        <v>44076.71597222222</v>
      </c>
      <c r="D6965" s="1">
        <v>44076.722916666666</v>
      </c>
      <c r="E6965" s="2">
        <f>_2020_IR[[#This Row],[close]]-_2020_IR[[#This Row],[open]]</f>
        <v>6.9444444452528842E-3</v>
      </c>
      <c r="F6965" t="s">
        <v>102</v>
      </c>
      <c r="G6965" t="s">
        <v>85</v>
      </c>
      <c r="H6965" t="s">
        <v>86</v>
      </c>
      <c r="I6965" t="s">
        <v>2051</v>
      </c>
      <c r="J6965">
        <v>39.991289999999999</v>
      </c>
      <c r="K6965">
        <v>-8.6588370000000001</v>
      </c>
      <c r="L6965">
        <v>12</v>
      </c>
      <c r="M6965">
        <v>4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 t="s">
        <v>47</v>
      </c>
      <c r="X6965">
        <v>0</v>
      </c>
      <c r="Y6965">
        <v>0</v>
      </c>
      <c r="Z6965">
        <v>5.0000000000000001E-3</v>
      </c>
      <c r="AA6965">
        <v>5.0000000000000001E-3</v>
      </c>
      <c r="AB6965">
        <f>_2020_IR[[#This Row],[areaTotal]]*10000</f>
        <v>50</v>
      </c>
      <c r="AC6965" t="s">
        <v>48</v>
      </c>
      <c r="AD6965">
        <v>10</v>
      </c>
      <c r="AE6965">
        <f>SQRT(_2020_IR[[#This Row],[aream2]])/(_2020_IR[[#This Row],[duration2]]*60)</f>
        <v>1.1785113019775792E-2</v>
      </c>
      <c r="AF6965">
        <v>7.4136620791105203</v>
      </c>
      <c r="AG6965">
        <v>23.7666677680396</v>
      </c>
      <c r="AH6965">
        <v>6.5974467393887899</v>
      </c>
      <c r="AI6965">
        <v>672.25202006632901</v>
      </c>
      <c r="AJ6965">
        <v>62.021679351385401</v>
      </c>
      <c r="AK6965">
        <v>91.150014314755694</v>
      </c>
      <c r="AL6965">
        <v>100.795082406738</v>
      </c>
      <c r="AM6965" t="s">
        <v>49</v>
      </c>
      <c r="AN6965" t="s">
        <v>405</v>
      </c>
      <c r="AO6965" t="s">
        <v>288</v>
      </c>
      <c r="AP6965" t="s">
        <v>125</v>
      </c>
      <c r="AQ6965" t="s">
        <v>1636</v>
      </c>
      <c r="AR6965" t="s">
        <v>307</v>
      </c>
      <c r="AS6965" t="s">
        <v>79</v>
      </c>
    </row>
    <row r="6966" spans="1:45" hidden="1" x14ac:dyDescent="0.35">
      <c r="A6966">
        <v>2020060035222</v>
      </c>
      <c r="B6966">
        <v>2020</v>
      </c>
      <c r="C6966" s="1">
        <v>44076.76458333333</v>
      </c>
      <c r="D6966" s="1">
        <v>44076.784722222219</v>
      </c>
      <c r="E6966" s="2">
        <f>_2020_IR[[#This Row],[close]]-_2020_IR[[#This Row],[open]]</f>
        <v>2.0138888889050577E-2</v>
      </c>
      <c r="F6966" t="s">
        <v>43</v>
      </c>
      <c r="G6966" t="s">
        <v>97</v>
      </c>
      <c r="H6966" t="s">
        <v>123</v>
      </c>
      <c r="I6966" t="s">
        <v>2262</v>
      </c>
      <c r="J6966">
        <v>40.122981000000003</v>
      </c>
      <c r="K6966">
        <v>-8.279757</v>
      </c>
      <c r="L6966">
        <v>23</v>
      </c>
      <c r="M6966">
        <v>6</v>
      </c>
      <c r="N6966">
        <v>2</v>
      </c>
      <c r="O6966">
        <v>2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 t="s">
        <v>47</v>
      </c>
      <c r="X6966">
        <v>0</v>
      </c>
      <c r="Y6966">
        <v>1.04E-2</v>
      </c>
      <c r="Z6966">
        <v>0</v>
      </c>
      <c r="AA6966">
        <v>1.04E-2</v>
      </c>
      <c r="AB6966">
        <f>_2020_IR[[#This Row],[areaTotal]]*10000</f>
        <v>104</v>
      </c>
      <c r="AC6966" t="s">
        <v>48</v>
      </c>
      <c r="AD6966">
        <v>29</v>
      </c>
      <c r="AE6966">
        <f>SQRT(_2020_IR[[#This Row],[aream2]])/(_2020_IR[[#This Row],[duration2]]*60)</f>
        <v>5.860941969646879E-3</v>
      </c>
      <c r="AF6966">
        <v>9.0913076230330496</v>
      </c>
      <c r="AG6966">
        <v>26.669885904468501</v>
      </c>
      <c r="AH6966">
        <v>7.63101881469749</v>
      </c>
      <c r="AI6966">
        <v>650.037908869337</v>
      </c>
      <c r="AJ6966">
        <v>64.826685812114505</v>
      </c>
      <c r="AK6966">
        <v>92.680825127211605</v>
      </c>
      <c r="AL6966">
        <v>103.77924732858</v>
      </c>
      <c r="AM6966" t="s">
        <v>49</v>
      </c>
      <c r="AN6966" t="s">
        <v>498</v>
      </c>
      <c r="AO6966" t="s">
        <v>471</v>
      </c>
      <c r="AP6966" t="s">
        <v>125</v>
      </c>
      <c r="AQ6966" t="s">
        <v>1636</v>
      </c>
      <c r="AR6966" t="s">
        <v>290</v>
      </c>
      <c r="AS6966" t="s">
        <v>291</v>
      </c>
    </row>
    <row r="6967" spans="1:45" hidden="1" x14ac:dyDescent="0.35">
      <c r="A6967">
        <v>2020130134467</v>
      </c>
      <c r="B6967">
        <v>2020</v>
      </c>
      <c r="C6967" s="1">
        <v>44076.765277777777</v>
      </c>
      <c r="D6967" s="1">
        <v>44076.802777777775</v>
      </c>
      <c r="E6967" s="2">
        <f>_2020_IR[[#This Row],[close]]-_2020_IR[[#This Row],[open]]</f>
        <v>3.7499999998544808E-2</v>
      </c>
      <c r="F6967" t="s">
        <v>43</v>
      </c>
      <c r="G6967" t="s">
        <v>126</v>
      </c>
      <c r="H6967" t="s">
        <v>183</v>
      </c>
      <c r="I6967" t="s">
        <v>264</v>
      </c>
      <c r="J6967">
        <v>41.386125</v>
      </c>
      <c r="K6967">
        <v>-8.1842229999999994</v>
      </c>
      <c r="L6967">
        <v>7</v>
      </c>
      <c r="M6967">
        <v>2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 t="s">
        <v>47</v>
      </c>
      <c r="X6967">
        <v>0</v>
      </c>
      <c r="Y6967">
        <v>0.03</v>
      </c>
      <c r="Z6967">
        <v>0</v>
      </c>
      <c r="AA6967">
        <v>0.03</v>
      </c>
      <c r="AB6967">
        <f>_2020_IR[[#This Row],[areaTotal]]*10000</f>
        <v>300</v>
      </c>
      <c r="AC6967" t="s">
        <v>48</v>
      </c>
      <c r="AD6967">
        <v>54</v>
      </c>
      <c r="AE6967">
        <f>SQRT(_2020_IR[[#This Row],[aream2]])/(_2020_IR[[#This Row],[duration2]]*60)</f>
        <v>5.3458358258298691E-3</v>
      </c>
      <c r="AF6967">
        <v>7.0149791152374101</v>
      </c>
      <c r="AG6967">
        <v>23.035909040537899</v>
      </c>
      <c r="AH6967">
        <v>7.8235149020717403</v>
      </c>
      <c r="AI6967">
        <v>482.13238300910501</v>
      </c>
      <c r="AJ6967">
        <v>46.615125295663397</v>
      </c>
      <c r="AK6967">
        <v>90.973431240791598</v>
      </c>
      <c r="AL6967">
        <v>75.081945230980395</v>
      </c>
      <c r="AM6967" t="s">
        <v>59</v>
      </c>
      <c r="AN6967" t="s">
        <v>60</v>
      </c>
      <c r="AO6967" t="s">
        <v>288</v>
      </c>
      <c r="AP6967" t="s">
        <v>125</v>
      </c>
      <c r="AQ6967" t="s">
        <v>1234</v>
      </c>
      <c r="AR6967" t="s">
        <v>307</v>
      </c>
      <c r="AS6967" t="s">
        <v>79</v>
      </c>
    </row>
    <row r="6968" spans="1:45" hidden="1" x14ac:dyDescent="0.35">
      <c r="A6968">
        <v>2020070017595</v>
      </c>
      <c r="B6968">
        <v>2020</v>
      </c>
      <c r="C6968" s="1">
        <v>44076.773611111108</v>
      </c>
      <c r="D6968" s="1">
        <v>44076.787499999999</v>
      </c>
      <c r="E6968" s="2">
        <f>_2020_IR[[#This Row],[close]]-_2020_IR[[#This Row],[open]]</f>
        <v>1.3888888890505768E-2</v>
      </c>
      <c r="F6968" t="s">
        <v>56</v>
      </c>
      <c r="G6968" t="s">
        <v>468</v>
      </c>
      <c r="H6968" t="s">
        <v>870</v>
      </c>
      <c r="I6968" t="s">
        <v>871</v>
      </c>
      <c r="J6968">
        <v>38.806074000000002</v>
      </c>
      <c r="K6968">
        <v>-7.4559249999999997</v>
      </c>
      <c r="L6968">
        <v>29</v>
      </c>
      <c r="M6968">
        <v>7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 t="s">
        <v>47</v>
      </c>
      <c r="X6968">
        <v>0</v>
      </c>
      <c r="Y6968">
        <v>0</v>
      </c>
      <c r="Z6968">
        <v>0.03</v>
      </c>
      <c r="AA6968">
        <v>0.03</v>
      </c>
      <c r="AB6968">
        <f>_2020_IR[[#This Row],[areaTotal]]*10000</f>
        <v>300</v>
      </c>
      <c r="AC6968" t="s">
        <v>48</v>
      </c>
      <c r="AD6968">
        <v>20</v>
      </c>
      <c r="AE6968">
        <f>SQRT(_2020_IR[[#This Row],[aream2]])/(_2020_IR[[#This Row],[duration2]]*60)</f>
        <v>1.4433756729740645E-2</v>
      </c>
      <c r="AF6968">
        <v>21.649819764170498</v>
      </c>
      <c r="AG6968">
        <v>43.542994679295703</v>
      </c>
      <c r="AH6968">
        <v>11.4440237790496</v>
      </c>
      <c r="AI6968">
        <v>934.82266276502605</v>
      </c>
      <c r="AJ6968">
        <v>314.53059057405102</v>
      </c>
      <c r="AK6968">
        <v>95.325593775531203</v>
      </c>
      <c r="AL6968">
        <v>341.66745635782797</v>
      </c>
      <c r="AM6968" t="s">
        <v>59</v>
      </c>
      <c r="AN6968" t="s">
        <v>60</v>
      </c>
      <c r="AO6968" t="s">
        <v>1183</v>
      </c>
      <c r="AP6968" t="s">
        <v>289</v>
      </c>
      <c r="AQ6968" t="s">
        <v>1636</v>
      </c>
      <c r="AR6968" t="s">
        <v>1200</v>
      </c>
      <c r="AS6968" t="s">
        <v>1201</v>
      </c>
    </row>
    <row r="6969" spans="1:45" hidden="1" x14ac:dyDescent="0.35">
      <c r="A6969">
        <v>2020130134495</v>
      </c>
      <c r="B6969">
        <v>2020</v>
      </c>
      <c r="C6969" s="1">
        <v>44076.779166666667</v>
      </c>
      <c r="D6969" s="1">
        <v>44076.808333333334</v>
      </c>
      <c r="E6969" s="2">
        <f>_2020_IR[[#This Row],[close]]-_2020_IR[[#This Row],[open]]</f>
        <v>2.9166666667151731E-2</v>
      </c>
      <c r="F6969" t="s">
        <v>43</v>
      </c>
      <c r="G6969" t="s">
        <v>126</v>
      </c>
      <c r="H6969" t="s">
        <v>419</v>
      </c>
      <c r="I6969" t="s">
        <v>875</v>
      </c>
      <c r="J6969">
        <v>41.158684999999998</v>
      </c>
      <c r="K6969">
        <v>-8.3528269999999996</v>
      </c>
      <c r="L6969">
        <v>9</v>
      </c>
      <c r="M6969">
        <v>3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 t="s">
        <v>47</v>
      </c>
      <c r="X6969">
        <v>0</v>
      </c>
      <c r="Y6969">
        <v>5.0000000000000001E-3</v>
      </c>
      <c r="Z6969">
        <v>0</v>
      </c>
      <c r="AA6969">
        <v>5.0000000000000001E-3</v>
      </c>
      <c r="AB6969">
        <f>_2020_IR[[#This Row],[areaTotal]]*10000</f>
        <v>50</v>
      </c>
      <c r="AC6969" t="s">
        <v>48</v>
      </c>
      <c r="AD6969">
        <v>42</v>
      </c>
      <c r="AE6969">
        <f>SQRT(_2020_IR[[#This Row],[aream2]])/(_2020_IR[[#This Row],[duration2]]*60)</f>
        <v>2.8059792904228079E-3</v>
      </c>
      <c r="AF6969">
        <v>5.8225627674376002</v>
      </c>
      <c r="AG6969">
        <v>20.734436914218801</v>
      </c>
      <c r="AH6969">
        <v>7.3680041131485199</v>
      </c>
      <c r="AI6969">
        <v>446.06054987719801</v>
      </c>
      <c r="AJ6969">
        <v>40.968310098947597</v>
      </c>
      <c r="AK6969">
        <v>90.937682368434594</v>
      </c>
      <c r="AL6969">
        <v>66.636168245567106</v>
      </c>
      <c r="AM6969" t="s">
        <v>59</v>
      </c>
      <c r="AN6969" t="s">
        <v>60</v>
      </c>
      <c r="AO6969" t="s">
        <v>288</v>
      </c>
      <c r="AP6969" t="s">
        <v>125</v>
      </c>
      <c r="AQ6969" t="s">
        <v>1234</v>
      </c>
      <c r="AR6969" t="s">
        <v>307</v>
      </c>
      <c r="AS6969" t="s">
        <v>79</v>
      </c>
    </row>
    <row r="6970" spans="1:45" hidden="1" x14ac:dyDescent="0.35">
      <c r="A6970">
        <v>2020030061740</v>
      </c>
      <c r="B6970">
        <v>2020</v>
      </c>
      <c r="C6970" s="1">
        <v>44076.806944444441</v>
      </c>
      <c r="D6970" s="1">
        <v>44076.835416666669</v>
      </c>
      <c r="E6970" s="2">
        <f>_2020_IR[[#This Row],[close]]-_2020_IR[[#This Row],[open]]</f>
        <v>2.8472222227719612E-2</v>
      </c>
      <c r="F6970" t="s">
        <v>43</v>
      </c>
      <c r="G6970" t="s">
        <v>158</v>
      </c>
      <c r="H6970" t="s">
        <v>422</v>
      </c>
      <c r="I6970" t="s">
        <v>2263</v>
      </c>
      <c r="J6970">
        <v>41.427103000000002</v>
      </c>
      <c r="K6970">
        <v>-8.3297319999999999</v>
      </c>
      <c r="L6970">
        <v>19</v>
      </c>
      <c r="M6970">
        <v>4</v>
      </c>
      <c r="N6970">
        <v>1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 t="s">
        <v>47</v>
      </c>
      <c r="X6970">
        <v>0</v>
      </c>
      <c r="Y6970">
        <v>0.01</v>
      </c>
      <c r="Z6970">
        <v>0</v>
      </c>
      <c r="AA6970">
        <v>0.01</v>
      </c>
      <c r="AB6970">
        <f>_2020_IR[[#This Row],[areaTotal]]*10000</f>
        <v>100</v>
      </c>
      <c r="AC6970" t="s">
        <v>48</v>
      </c>
      <c r="AD6970">
        <v>41</v>
      </c>
      <c r="AE6970">
        <f>SQRT(_2020_IR[[#This Row],[aream2]])/(_2020_IR[[#This Row],[duration2]]*60)</f>
        <v>4.0650406504065045E-3</v>
      </c>
      <c r="AF6970">
        <v>3.9345365081765702</v>
      </c>
      <c r="AG6970">
        <v>16.615844358393701</v>
      </c>
      <c r="AH6970">
        <v>5.9291189857333002</v>
      </c>
      <c r="AI6970">
        <v>345.32631402712298</v>
      </c>
      <c r="AJ6970">
        <v>37.800688098960499</v>
      </c>
      <c r="AK6970">
        <v>90.628250643373704</v>
      </c>
      <c r="AL6970">
        <v>59.357618303863802</v>
      </c>
      <c r="AM6970" t="s">
        <v>83</v>
      </c>
      <c r="AN6970" t="s">
        <v>84</v>
      </c>
      <c r="AO6970" t="s">
        <v>217</v>
      </c>
      <c r="AP6970" t="s">
        <v>125</v>
      </c>
      <c r="AQ6970" t="s">
        <v>1234</v>
      </c>
      <c r="AR6970" t="s">
        <v>307</v>
      </c>
      <c r="AS6970" t="s">
        <v>79</v>
      </c>
    </row>
    <row r="6971" spans="1:45" hidden="1" x14ac:dyDescent="0.35">
      <c r="A6971">
        <v>2020030061746</v>
      </c>
      <c r="B6971">
        <v>2020</v>
      </c>
      <c r="C6971" s="1">
        <v>44076.819444444445</v>
      </c>
      <c r="D6971" s="1">
        <v>44076.881944444445</v>
      </c>
      <c r="E6971" s="2">
        <f>_2020_IR[[#This Row],[close]]-_2020_IR[[#This Row],[open]]</f>
        <v>6.25E-2</v>
      </c>
      <c r="F6971" t="s">
        <v>43</v>
      </c>
      <c r="G6971" t="s">
        <v>158</v>
      </c>
      <c r="H6971" t="s">
        <v>422</v>
      </c>
      <c r="I6971" t="s">
        <v>1556</v>
      </c>
      <c r="J6971">
        <v>41.442210000000003</v>
      </c>
      <c r="K6971">
        <v>-8.3290229999999994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 t="s">
        <v>47</v>
      </c>
      <c r="X6971">
        <v>0</v>
      </c>
      <c r="Y6971">
        <v>0.01</v>
      </c>
      <c r="Z6971">
        <v>0</v>
      </c>
      <c r="AA6971">
        <v>0.01</v>
      </c>
      <c r="AB6971">
        <f>_2020_IR[[#This Row],[areaTotal]]*10000</f>
        <v>100</v>
      </c>
      <c r="AC6971" t="s">
        <v>48</v>
      </c>
      <c r="AD6971">
        <v>90</v>
      </c>
      <c r="AE6971">
        <f>SQRT(_2020_IR[[#This Row],[aream2]])/(_2020_IR[[#This Row],[duration2]]*60)</f>
        <v>1.8518518518518519E-3</v>
      </c>
      <c r="AF6971">
        <v>3.9345365081765702</v>
      </c>
      <c r="AG6971">
        <v>16.615844358393701</v>
      </c>
      <c r="AH6971">
        <v>5.9291189857333002</v>
      </c>
      <c r="AI6971">
        <v>345.32631402712298</v>
      </c>
      <c r="AJ6971">
        <v>37.800688098960499</v>
      </c>
      <c r="AK6971">
        <v>90.628250643373704</v>
      </c>
      <c r="AL6971">
        <v>59.357618303863802</v>
      </c>
      <c r="AM6971" t="s">
        <v>59</v>
      </c>
      <c r="AN6971" t="s">
        <v>60</v>
      </c>
      <c r="AO6971" t="s">
        <v>217</v>
      </c>
      <c r="AP6971" t="s">
        <v>125</v>
      </c>
      <c r="AQ6971" t="s">
        <v>1234</v>
      </c>
      <c r="AR6971" t="s">
        <v>307</v>
      </c>
      <c r="AS6971" t="s">
        <v>79</v>
      </c>
    </row>
    <row r="6972" spans="1:45" hidden="1" x14ac:dyDescent="0.35">
      <c r="A6972">
        <v>2020140045497</v>
      </c>
      <c r="B6972">
        <v>2020</v>
      </c>
      <c r="C6972" s="1">
        <v>44076.825694444444</v>
      </c>
      <c r="D6972" s="1">
        <v>44076.836111111108</v>
      </c>
      <c r="E6972" s="2">
        <f>_2020_IR[[#This Row],[close]]-_2020_IR[[#This Row],[open]]</f>
        <v>1.0416666664241347E-2</v>
      </c>
      <c r="F6972" t="s">
        <v>56</v>
      </c>
      <c r="G6972" t="s">
        <v>212</v>
      </c>
      <c r="H6972" t="s">
        <v>89</v>
      </c>
      <c r="I6972" t="s">
        <v>687</v>
      </c>
      <c r="J6972">
        <v>39.411658000000003</v>
      </c>
      <c r="K6972">
        <v>-8.4195069999999994</v>
      </c>
      <c r="L6972">
        <v>35</v>
      </c>
      <c r="M6972">
        <v>9</v>
      </c>
      <c r="N6972">
        <v>1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 t="s">
        <v>47</v>
      </c>
      <c r="X6972">
        <v>0</v>
      </c>
      <c r="Y6972">
        <v>0</v>
      </c>
      <c r="Z6972">
        <v>0.55069999999999997</v>
      </c>
      <c r="AA6972">
        <v>0.55069999999999997</v>
      </c>
      <c r="AB6972">
        <f>_2020_IR[[#This Row],[areaTotal]]*10000</f>
        <v>5507</v>
      </c>
      <c r="AC6972" t="s">
        <v>48</v>
      </c>
      <c r="AD6972">
        <v>15</v>
      </c>
      <c r="AE6972">
        <f>SQRT(_2020_IR[[#This Row],[aream2]])/(_2020_IR[[#This Row],[duration2]]*60)</f>
        <v>8.245462650511956E-2</v>
      </c>
      <c r="AF6972">
        <v>21.546155320863001</v>
      </c>
      <c r="AG6972">
        <v>43.425078421789003</v>
      </c>
      <c r="AH6972">
        <v>11.840374806536101</v>
      </c>
      <c r="AI6972">
        <v>872.97826512232098</v>
      </c>
      <c r="AJ6972">
        <v>143.08190261061799</v>
      </c>
      <c r="AK6972">
        <v>94.877454761398397</v>
      </c>
      <c r="AL6972">
        <v>202.98872888336001</v>
      </c>
      <c r="AM6972" t="s">
        <v>83</v>
      </c>
      <c r="AN6972" t="s">
        <v>84</v>
      </c>
      <c r="AO6972" t="s">
        <v>1183</v>
      </c>
      <c r="AP6972" t="s">
        <v>289</v>
      </c>
      <c r="AQ6972" t="s">
        <v>1636</v>
      </c>
      <c r="AR6972" t="s">
        <v>290</v>
      </c>
      <c r="AS6972" t="s">
        <v>291</v>
      </c>
    </row>
    <row r="6973" spans="1:45" hidden="1" x14ac:dyDescent="0.35">
      <c r="A6973">
        <v>2020110157690</v>
      </c>
      <c r="B6973">
        <v>2020</v>
      </c>
      <c r="C6973" s="1">
        <v>44076.825694444444</v>
      </c>
      <c r="D6973" s="1">
        <v>44076.844444444447</v>
      </c>
      <c r="E6973" s="2">
        <f>_2020_IR[[#This Row],[close]]-_2020_IR[[#This Row],[open]]</f>
        <v>1.8750000002910383E-2</v>
      </c>
      <c r="F6973" t="s">
        <v>43</v>
      </c>
      <c r="G6973" t="s">
        <v>57</v>
      </c>
      <c r="H6973" t="s">
        <v>266</v>
      </c>
      <c r="I6973" t="s">
        <v>667</v>
      </c>
      <c r="J6973">
        <v>38.939213000000002</v>
      </c>
      <c r="K6973">
        <v>-9.1976479999999992</v>
      </c>
      <c r="L6973">
        <v>19</v>
      </c>
      <c r="M6973">
        <v>5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 t="s">
        <v>47</v>
      </c>
      <c r="X6973">
        <v>0</v>
      </c>
      <c r="Y6973">
        <v>0</v>
      </c>
      <c r="Z6973">
        <v>5.0000000000000001E-3</v>
      </c>
      <c r="AA6973">
        <v>5.0000000000000001E-3</v>
      </c>
      <c r="AB6973">
        <f>_2020_IR[[#This Row],[areaTotal]]*10000</f>
        <v>50</v>
      </c>
      <c r="AC6973" t="s">
        <v>48</v>
      </c>
      <c r="AD6973">
        <v>27</v>
      </c>
      <c r="AE6973">
        <f>SQRT(_2020_IR[[#This Row],[aream2]])/(_2020_IR[[#This Row],[duration2]]*60)</f>
        <v>4.3648566739910343E-3</v>
      </c>
      <c r="AF6973">
        <v>12.247815809274</v>
      </c>
      <c r="AG6973">
        <v>31.560708728039</v>
      </c>
      <c r="AH6973">
        <v>7.5532765374679203</v>
      </c>
      <c r="AI6973">
        <v>814.03314917152102</v>
      </c>
      <c r="AJ6973">
        <v>117.809364154804</v>
      </c>
      <c r="AK6973">
        <v>91.143237706377207</v>
      </c>
      <c r="AL6973">
        <v>173.01909745231401</v>
      </c>
      <c r="AM6973" t="s">
        <v>59</v>
      </c>
      <c r="AN6973" t="s">
        <v>60</v>
      </c>
      <c r="AO6973" t="s">
        <v>471</v>
      </c>
      <c r="AP6973" t="s">
        <v>125</v>
      </c>
      <c r="AQ6973" t="s">
        <v>1636</v>
      </c>
      <c r="AR6973" t="s">
        <v>307</v>
      </c>
      <c r="AS6973" t="s">
        <v>79</v>
      </c>
    </row>
    <row r="6974" spans="1:45" hidden="1" x14ac:dyDescent="0.35">
      <c r="A6974">
        <v>2020130134549</v>
      </c>
      <c r="B6974">
        <v>2020</v>
      </c>
      <c r="C6974" s="1">
        <v>44076.857638888891</v>
      </c>
      <c r="D6974" s="1">
        <v>44077.015277777777</v>
      </c>
      <c r="E6974" s="2">
        <f>_2020_IR[[#This Row],[close]]-_2020_IR[[#This Row],[open]]</f>
        <v>0.15763888888614019</v>
      </c>
      <c r="F6974" t="s">
        <v>43</v>
      </c>
      <c r="G6974" t="s">
        <v>126</v>
      </c>
      <c r="H6974" t="s">
        <v>285</v>
      </c>
      <c r="I6974" t="s">
        <v>756</v>
      </c>
      <c r="J6974">
        <v>41.275612000000002</v>
      </c>
      <c r="K6974">
        <v>-8.1319470000000003</v>
      </c>
      <c r="L6974">
        <v>22</v>
      </c>
      <c r="M6974">
        <v>5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 t="s">
        <v>47</v>
      </c>
      <c r="X6974">
        <v>0</v>
      </c>
      <c r="Y6974">
        <v>0.9</v>
      </c>
      <c r="Z6974">
        <v>0</v>
      </c>
      <c r="AA6974">
        <v>0.9</v>
      </c>
      <c r="AB6974">
        <f>_2020_IR[[#This Row],[areaTotal]]*10000</f>
        <v>9000</v>
      </c>
      <c r="AC6974" t="s">
        <v>48</v>
      </c>
      <c r="AD6974">
        <v>227</v>
      </c>
      <c r="AE6974">
        <f>SQRT(_2020_IR[[#This Row],[aream2]])/(_2020_IR[[#This Row],[duration2]]*60)</f>
        <v>6.9653692955250644E-3</v>
      </c>
      <c r="AF6974">
        <v>7.0149791152374101</v>
      </c>
      <c r="AG6974">
        <v>23.035909040537899</v>
      </c>
      <c r="AH6974">
        <v>7.8235149020717403</v>
      </c>
      <c r="AI6974">
        <v>482.13238300910501</v>
      </c>
      <c r="AJ6974">
        <v>46.615125295663397</v>
      </c>
      <c r="AK6974">
        <v>90.973431240791598</v>
      </c>
      <c r="AL6974">
        <v>75.081945230980395</v>
      </c>
      <c r="AM6974" t="s">
        <v>59</v>
      </c>
      <c r="AN6974" t="s">
        <v>60</v>
      </c>
      <c r="AO6974" t="s">
        <v>288</v>
      </c>
      <c r="AP6974" t="s">
        <v>125</v>
      </c>
      <c r="AQ6974" t="s">
        <v>1234</v>
      </c>
      <c r="AR6974" t="s">
        <v>307</v>
      </c>
      <c r="AS6974" t="s">
        <v>79</v>
      </c>
    </row>
    <row r="6975" spans="1:45" hidden="1" x14ac:dyDescent="0.35">
      <c r="A6975">
        <v>2020130134557</v>
      </c>
      <c r="B6975">
        <v>2020</v>
      </c>
      <c r="C6975" s="1">
        <v>44076.870138888888</v>
      </c>
      <c r="D6975" s="1">
        <v>44076.898611111108</v>
      </c>
      <c r="E6975" s="2">
        <f>_2020_IR[[#This Row],[close]]-_2020_IR[[#This Row],[open]]</f>
        <v>2.8472222220443655E-2</v>
      </c>
      <c r="F6975" t="s">
        <v>43</v>
      </c>
      <c r="G6975" t="s">
        <v>126</v>
      </c>
      <c r="H6975" t="s">
        <v>278</v>
      </c>
      <c r="I6975" t="s">
        <v>278</v>
      </c>
      <c r="J6975">
        <v>41.348143999999998</v>
      </c>
      <c r="K6975">
        <v>-8.4736709999999995</v>
      </c>
      <c r="L6975">
        <v>5</v>
      </c>
      <c r="M6975">
        <v>1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 t="s">
        <v>47</v>
      </c>
      <c r="X6975">
        <v>0</v>
      </c>
      <c r="Y6975">
        <v>5.0000000000000001E-3</v>
      </c>
      <c r="Z6975">
        <v>0</v>
      </c>
      <c r="AA6975">
        <v>5.0000000000000001E-3</v>
      </c>
      <c r="AB6975">
        <f>_2020_IR[[#This Row],[areaTotal]]*10000</f>
        <v>50</v>
      </c>
      <c r="AC6975" t="s">
        <v>48</v>
      </c>
      <c r="AD6975">
        <v>41</v>
      </c>
      <c r="AE6975">
        <f>SQRT(_2020_IR[[#This Row],[aream2]])/(_2020_IR[[#This Row],[duration2]]*60)</f>
        <v>2.8744178097014129E-3</v>
      </c>
      <c r="AF6975">
        <v>5.62422158338891</v>
      </c>
      <c r="AG6975">
        <v>20.332389869888502</v>
      </c>
      <c r="AH6975">
        <v>7.0085494805167698</v>
      </c>
      <c r="AI6975">
        <v>463.78926970272403</v>
      </c>
      <c r="AJ6975">
        <v>42.193970515826301</v>
      </c>
      <c r="AK6975">
        <v>90.785374882919299</v>
      </c>
      <c r="AL6975">
        <v>68.751090104419205</v>
      </c>
      <c r="AM6975" t="s">
        <v>59</v>
      </c>
      <c r="AO6975" t="s">
        <v>288</v>
      </c>
      <c r="AP6975" t="s">
        <v>125</v>
      </c>
      <c r="AQ6975" t="s">
        <v>1234</v>
      </c>
      <c r="AR6975" t="s">
        <v>307</v>
      </c>
      <c r="AS6975" t="s">
        <v>79</v>
      </c>
    </row>
    <row r="6976" spans="1:45" hidden="1" x14ac:dyDescent="0.35">
      <c r="A6976">
        <v>2020140045506</v>
      </c>
      <c r="B6976">
        <v>2020</v>
      </c>
      <c r="C6976" s="1">
        <v>44076.871527777781</v>
      </c>
      <c r="D6976" s="1">
        <v>44076.895833333336</v>
      </c>
      <c r="E6976" s="2">
        <f>_2020_IR[[#This Row],[close]]-_2020_IR[[#This Row],[open]]</f>
        <v>2.4305555554747116E-2</v>
      </c>
      <c r="F6976" t="s">
        <v>43</v>
      </c>
      <c r="G6976" t="s">
        <v>212</v>
      </c>
      <c r="H6976" t="s">
        <v>482</v>
      </c>
      <c r="I6976" t="s">
        <v>483</v>
      </c>
      <c r="J6976">
        <v>39.421377</v>
      </c>
      <c r="K6976">
        <v>-8.5142450000000007</v>
      </c>
      <c r="L6976">
        <v>44</v>
      </c>
      <c r="M6976">
        <v>12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 t="s">
        <v>47</v>
      </c>
      <c r="X6976">
        <v>0</v>
      </c>
      <c r="Y6976">
        <v>0.69179999999999997</v>
      </c>
      <c r="Z6976">
        <v>0</v>
      </c>
      <c r="AA6976">
        <v>0.69179999999999997</v>
      </c>
      <c r="AB6976">
        <f>_2020_IR[[#This Row],[areaTotal]]*10000</f>
        <v>6918</v>
      </c>
      <c r="AC6976" t="s">
        <v>48</v>
      </c>
      <c r="AD6976">
        <v>35</v>
      </c>
      <c r="AE6976">
        <f>SQRT(_2020_IR[[#This Row],[aream2]])/(_2020_IR[[#This Row],[duration2]]*60)</f>
        <v>3.9606912060815812E-2</v>
      </c>
      <c r="AF6976">
        <v>16.784842263300401</v>
      </c>
      <c r="AG6976">
        <v>37.710995762523297</v>
      </c>
      <c r="AH6976">
        <v>9.9002966741714502</v>
      </c>
      <c r="AI6976">
        <v>807.56652457505595</v>
      </c>
      <c r="AJ6976">
        <v>117.400401084043</v>
      </c>
      <c r="AK6976">
        <v>93.780230676712605</v>
      </c>
      <c r="AL6976">
        <v>172.212205950569</v>
      </c>
      <c r="AM6976" t="s">
        <v>49</v>
      </c>
      <c r="AN6976" t="s">
        <v>133</v>
      </c>
      <c r="AO6976" t="s">
        <v>471</v>
      </c>
      <c r="AP6976" t="s">
        <v>125</v>
      </c>
      <c r="AQ6976" t="s">
        <v>1636</v>
      </c>
      <c r="AR6976" t="s">
        <v>290</v>
      </c>
      <c r="AS6976" t="s">
        <v>291</v>
      </c>
    </row>
    <row r="6977" spans="1:45" hidden="1" x14ac:dyDescent="0.35">
      <c r="A6977">
        <v>2020180043288</v>
      </c>
      <c r="B6977">
        <v>2020</v>
      </c>
      <c r="C6977" s="1">
        <v>44076.876388888886</v>
      </c>
      <c r="D6977" s="1">
        <v>44076.930555555555</v>
      </c>
      <c r="E6977" s="2">
        <f>_2020_IR[[#This Row],[close]]-_2020_IR[[#This Row],[open]]</f>
        <v>5.4166666668606922E-2</v>
      </c>
      <c r="F6977" t="s">
        <v>43</v>
      </c>
      <c r="G6977" t="s">
        <v>65</v>
      </c>
      <c r="H6977" t="s">
        <v>804</v>
      </c>
      <c r="I6977" t="s">
        <v>1540</v>
      </c>
      <c r="J6977">
        <v>41.015701999999997</v>
      </c>
      <c r="K6977">
        <v>-7.5103799999999996</v>
      </c>
      <c r="L6977">
        <v>17</v>
      </c>
      <c r="M6977">
        <v>4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 t="s">
        <v>47</v>
      </c>
      <c r="X6977">
        <v>0</v>
      </c>
      <c r="Y6977">
        <v>8.0000000000000002E-3</v>
      </c>
      <c r="Z6977">
        <v>0</v>
      </c>
      <c r="AA6977">
        <v>8.0000000000000002E-3</v>
      </c>
      <c r="AB6977">
        <f>_2020_IR[[#This Row],[areaTotal]]*10000</f>
        <v>80</v>
      </c>
      <c r="AC6977" t="s">
        <v>48</v>
      </c>
      <c r="AD6977">
        <v>78</v>
      </c>
      <c r="AE6977">
        <f>SQRT(_2020_IR[[#This Row],[aream2]])/(_2020_IR[[#This Row],[duration2]]*60)</f>
        <v>1.9111692115382818E-3</v>
      </c>
      <c r="AF6977">
        <v>12.316069071833001</v>
      </c>
      <c r="AG6977">
        <v>31.6599547038015</v>
      </c>
      <c r="AH6977">
        <v>9.6767496915871494</v>
      </c>
      <c r="AI6977">
        <v>615.99446857683199</v>
      </c>
      <c r="AJ6977">
        <v>67.596745211273102</v>
      </c>
      <c r="AK6977">
        <v>91.812561009941007</v>
      </c>
      <c r="AL6977">
        <v>106.089034846771</v>
      </c>
      <c r="AM6977" t="s">
        <v>49</v>
      </c>
      <c r="AN6977" t="s">
        <v>91</v>
      </c>
      <c r="AO6977" t="s">
        <v>471</v>
      </c>
      <c r="AP6977" t="s">
        <v>125</v>
      </c>
      <c r="AQ6977" t="s">
        <v>1636</v>
      </c>
      <c r="AR6977" t="s">
        <v>307</v>
      </c>
      <c r="AS6977" t="s">
        <v>79</v>
      </c>
    </row>
    <row r="6978" spans="1:45" hidden="1" x14ac:dyDescent="0.35">
      <c r="A6978">
        <v>2020030061764</v>
      </c>
      <c r="B6978">
        <v>2020</v>
      </c>
      <c r="C6978" s="1">
        <v>44076.890277777777</v>
      </c>
      <c r="D6978" s="1">
        <v>44076.911805555559</v>
      </c>
      <c r="E6978" s="2">
        <f>_2020_IR[[#This Row],[close]]-_2020_IR[[#This Row],[open]]</f>
        <v>2.1527777782466728E-2</v>
      </c>
      <c r="F6978" t="s">
        <v>43</v>
      </c>
      <c r="G6978" t="s">
        <v>158</v>
      </c>
      <c r="H6978" t="s">
        <v>159</v>
      </c>
      <c r="I6978" t="s">
        <v>2264</v>
      </c>
      <c r="J6978">
        <v>41.433337999999999</v>
      </c>
      <c r="K6978">
        <v>-8.2174619999999994</v>
      </c>
      <c r="L6978">
        <v>15</v>
      </c>
      <c r="M6978">
        <v>3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 t="s">
        <v>47</v>
      </c>
      <c r="X6978">
        <v>0</v>
      </c>
      <c r="Y6978">
        <v>0.01</v>
      </c>
      <c r="Z6978">
        <v>0</v>
      </c>
      <c r="AA6978">
        <v>0.01</v>
      </c>
      <c r="AB6978">
        <f>_2020_IR[[#This Row],[areaTotal]]*10000</f>
        <v>100</v>
      </c>
      <c r="AC6978" t="s">
        <v>48</v>
      </c>
      <c r="AD6978">
        <v>31</v>
      </c>
      <c r="AE6978">
        <f>SQRT(_2020_IR[[#This Row],[aream2]])/(_2020_IR[[#This Row],[duration2]]*60)</f>
        <v>5.3763440860215058E-3</v>
      </c>
      <c r="AF6978">
        <v>5.1288358335762299</v>
      </c>
      <c r="AG6978">
        <v>19.3003378764056</v>
      </c>
      <c r="AH6978">
        <v>6.7316775661277504</v>
      </c>
      <c r="AI6978">
        <v>408.67334021937103</v>
      </c>
      <c r="AJ6978">
        <v>41.2341482964897</v>
      </c>
      <c r="AK6978">
        <v>90.454229210900706</v>
      </c>
      <c r="AL6978">
        <v>65.856415355575194</v>
      </c>
      <c r="AM6978" t="s">
        <v>83</v>
      </c>
      <c r="AN6978" t="s">
        <v>84</v>
      </c>
      <c r="AO6978" t="s">
        <v>288</v>
      </c>
      <c r="AP6978" t="s">
        <v>125</v>
      </c>
      <c r="AQ6978" t="s">
        <v>1234</v>
      </c>
      <c r="AR6978" t="s">
        <v>307</v>
      </c>
      <c r="AS6978" t="s">
        <v>79</v>
      </c>
    </row>
    <row r="6979" spans="1:45" hidden="1" x14ac:dyDescent="0.35">
      <c r="A6979">
        <v>2020130134582</v>
      </c>
      <c r="B6979">
        <v>2020</v>
      </c>
      <c r="C6979" s="1">
        <v>44076.894444444442</v>
      </c>
      <c r="D6979" s="1">
        <v>44076.901388888888</v>
      </c>
      <c r="E6979" s="2">
        <f>_2020_IR[[#This Row],[close]]-_2020_IR[[#This Row],[open]]</f>
        <v>6.9444444452528842E-3</v>
      </c>
      <c r="F6979" t="s">
        <v>43</v>
      </c>
      <c r="G6979" t="s">
        <v>126</v>
      </c>
      <c r="H6979" t="s">
        <v>249</v>
      </c>
      <c r="I6979" t="s">
        <v>927</v>
      </c>
      <c r="J6979">
        <v>41.210799999999999</v>
      </c>
      <c r="K6979">
        <v>-8.4280899999999992</v>
      </c>
      <c r="L6979">
        <v>5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 t="s">
        <v>47</v>
      </c>
      <c r="X6979">
        <v>0</v>
      </c>
      <c r="Y6979">
        <v>0.01</v>
      </c>
      <c r="Z6979">
        <v>0</v>
      </c>
      <c r="AA6979">
        <v>0.01</v>
      </c>
      <c r="AB6979">
        <f>_2020_IR[[#This Row],[areaTotal]]*10000</f>
        <v>100</v>
      </c>
      <c r="AC6979" t="s">
        <v>48</v>
      </c>
      <c r="AD6979">
        <v>10</v>
      </c>
      <c r="AE6979">
        <f>SQRT(_2020_IR[[#This Row],[aream2]])/(_2020_IR[[#This Row],[duration2]]*60)</f>
        <v>1.6666666666666666E-2</v>
      </c>
      <c r="AF6979">
        <v>5.62422158338891</v>
      </c>
      <c r="AG6979">
        <v>20.332389869888502</v>
      </c>
      <c r="AH6979">
        <v>7.0085494805167698</v>
      </c>
      <c r="AI6979">
        <v>463.78926970272403</v>
      </c>
      <c r="AJ6979">
        <v>42.193970515826301</v>
      </c>
      <c r="AK6979">
        <v>90.785374882919299</v>
      </c>
      <c r="AL6979">
        <v>68.751090104419205</v>
      </c>
      <c r="AM6979" t="s">
        <v>59</v>
      </c>
      <c r="AN6979" t="s">
        <v>60</v>
      </c>
      <c r="AO6979" t="s">
        <v>288</v>
      </c>
      <c r="AP6979" t="s">
        <v>125</v>
      </c>
      <c r="AQ6979" t="s">
        <v>1234</v>
      </c>
      <c r="AR6979" t="s">
        <v>307</v>
      </c>
      <c r="AS6979" t="s">
        <v>79</v>
      </c>
    </row>
    <row r="6980" spans="1:45" hidden="1" x14ac:dyDescent="0.35">
      <c r="A6980">
        <v>2020160021532</v>
      </c>
      <c r="B6980">
        <v>2020</v>
      </c>
      <c r="C6980" s="1">
        <v>44076.896527777775</v>
      </c>
      <c r="D6980" s="1">
        <v>44076.906944444447</v>
      </c>
      <c r="E6980" s="2">
        <f>_2020_IR[[#This Row],[close]]-_2020_IR[[#This Row],[open]]</f>
        <v>1.0416666671517305E-2</v>
      </c>
      <c r="F6980" t="s">
        <v>43</v>
      </c>
      <c r="G6980" t="s">
        <v>68</v>
      </c>
      <c r="H6980" t="s">
        <v>68</v>
      </c>
      <c r="I6980" t="s">
        <v>1373</v>
      </c>
      <c r="J6980">
        <v>41.746172999999999</v>
      </c>
      <c r="K6980">
        <v>-8.6932799999999997</v>
      </c>
      <c r="L6980">
        <v>11</v>
      </c>
      <c r="M6980">
        <v>2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 t="s">
        <v>47</v>
      </c>
      <c r="X6980">
        <v>0</v>
      </c>
      <c r="Y6980">
        <v>1E-3</v>
      </c>
      <c r="Z6980">
        <v>0</v>
      </c>
      <c r="AA6980">
        <v>1E-3</v>
      </c>
      <c r="AB6980">
        <f>_2020_IR[[#This Row],[areaTotal]]*10000</f>
        <v>10</v>
      </c>
      <c r="AC6980" t="s">
        <v>48</v>
      </c>
      <c r="AD6980">
        <v>15</v>
      </c>
      <c r="AE6980">
        <f>SQRT(_2020_IR[[#This Row],[aream2]])/(_2020_IR[[#This Row],[duration2]]*60)</f>
        <v>3.5136418446315328E-3</v>
      </c>
      <c r="AF6980">
        <v>1.92895517864564</v>
      </c>
      <c r="AG6980">
        <v>11.1076783488461</v>
      </c>
      <c r="AH6980">
        <v>4.5399557745883197</v>
      </c>
      <c r="AI6980">
        <v>236.290721424834</v>
      </c>
      <c r="AJ6980">
        <v>26.906239027056799</v>
      </c>
      <c r="AK6980">
        <v>88.781891728621503</v>
      </c>
      <c r="AL6980">
        <v>41.888073037872502</v>
      </c>
      <c r="AM6980" t="s">
        <v>49</v>
      </c>
      <c r="AN6980" t="s">
        <v>405</v>
      </c>
      <c r="AO6980" t="s">
        <v>217</v>
      </c>
      <c r="AP6980" t="s">
        <v>125</v>
      </c>
      <c r="AQ6980" t="s">
        <v>53</v>
      </c>
      <c r="AR6980" t="s">
        <v>218</v>
      </c>
      <c r="AS6980" t="s">
        <v>219</v>
      </c>
    </row>
    <row r="6981" spans="1:45" hidden="1" x14ac:dyDescent="0.35">
      <c r="A6981">
        <v>2020160021535</v>
      </c>
      <c r="B6981">
        <v>2020</v>
      </c>
      <c r="C6981" s="1">
        <v>44076.918055555558</v>
      </c>
      <c r="D6981" s="1">
        <v>44077.445138888892</v>
      </c>
      <c r="E6981" s="2">
        <f>_2020_IR[[#This Row],[close]]-_2020_IR[[#This Row],[open]]</f>
        <v>0.52708333333430346</v>
      </c>
      <c r="F6981" t="s">
        <v>43</v>
      </c>
      <c r="G6981" t="s">
        <v>68</v>
      </c>
      <c r="H6981" t="s">
        <v>179</v>
      </c>
      <c r="I6981" t="s">
        <v>459</v>
      </c>
      <c r="J6981">
        <v>41.945098000000002</v>
      </c>
      <c r="K6981">
        <v>-8.4498320000000007</v>
      </c>
      <c r="L6981">
        <v>50</v>
      </c>
      <c r="M6981">
        <v>13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 t="s">
        <v>47</v>
      </c>
      <c r="X6981">
        <v>5</v>
      </c>
      <c r="Y6981">
        <v>0</v>
      </c>
      <c r="Z6981">
        <v>0</v>
      </c>
      <c r="AA6981">
        <v>5</v>
      </c>
      <c r="AB6981">
        <f>_2020_IR[[#This Row],[areaTotal]]*10000</f>
        <v>50000</v>
      </c>
      <c r="AC6981" t="s">
        <v>82</v>
      </c>
      <c r="AD6981">
        <v>759</v>
      </c>
      <c r="AE6981">
        <f>SQRT(_2020_IR[[#This Row],[aream2]])/(_2020_IR[[#This Row],[duration2]]*60)</f>
        <v>4.9101185276675223E-3</v>
      </c>
      <c r="AF6981">
        <v>2.0314168088595399</v>
      </c>
      <c r="AG6981">
        <v>11.4372631009673</v>
      </c>
      <c r="AH6981">
        <v>4.2036377262979503</v>
      </c>
      <c r="AI6981">
        <v>295.21420208495698</v>
      </c>
      <c r="AJ6981">
        <v>31.035709342022599</v>
      </c>
      <c r="AK6981">
        <v>89.503819144615306</v>
      </c>
      <c r="AL6981">
        <v>49.152879590148103</v>
      </c>
      <c r="AM6981" t="s">
        <v>83</v>
      </c>
      <c r="AN6981" t="s">
        <v>84</v>
      </c>
      <c r="AO6981" t="s">
        <v>217</v>
      </c>
      <c r="AP6981" t="s">
        <v>125</v>
      </c>
      <c r="AQ6981" t="s">
        <v>53</v>
      </c>
      <c r="AR6981" t="s">
        <v>307</v>
      </c>
      <c r="AS6981" t="s">
        <v>79</v>
      </c>
    </row>
    <row r="6982" spans="1:45" hidden="1" x14ac:dyDescent="0.35">
      <c r="A6982">
        <v>2020030061773</v>
      </c>
      <c r="B6982">
        <v>2020</v>
      </c>
      <c r="C6982" s="1">
        <v>44076.926388888889</v>
      </c>
      <c r="D6982" s="1">
        <v>44076.966666666667</v>
      </c>
      <c r="E6982" s="2">
        <f>_2020_IR[[#This Row],[close]]-_2020_IR[[#This Row],[open]]</f>
        <v>4.0277777778101154E-2</v>
      </c>
      <c r="F6982" t="s">
        <v>102</v>
      </c>
      <c r="G6982" t="s">
        <v>158</v>
      </c>
      <c r="H6982" t="s">
        <v>567</v>
      </c>
      <c r="I6982" t="s">
        <v>598</v>
      </c>
      <c r="J6982">
        <v>41.388513000000003</v>
      </c>
      <c r="K6982">
        <v>-8.0527429999999995</v>
      </c>
      <c r="L6982">
        <v>22</v>
      </c>
      <c r="M6982">
        <v>5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 t="s">
        <v>47</v>
      </c>
      <c r="X6982">
        <v>0.72</v>
      </c>
      <c r="Y6982">
        <v>0</v>
      </c>
      <c r="Z6982">
        <v>0</v>
      </c>
      <c r="AA6982">
        <v>0.72</v>
      </c>
      <c r="AB6982">
        <f>_2020_IR[[#This Row],[areaTotal]]*10000</f>
        <v>7200</v>
      </c>
      <c r="AC6982" t="s">
        <v>48</v>
      </c>
      <c r="AD6982">
        <v>58</v>
      </c>
      <c r="AE6982">
        <f>SQRT(_2020_IR[[#This Row],[aream2]])/(_2020_IR[[#This Row],[duration2]]*60)</f>
        <v>2.4382992454708537E-2</v>
      </c>
      <c r="AF6982">
        <v>7.0149791152374101</v>
      </c>
      <c r="AG6982">
        <v>23.035909040537899</v>
      </c>
      <c r="AH6982">
        <v>7.8235149020717403</v>
      </c>
      <c r="AI6982">
        <v>482.13238300910501</v>
      </c>
      <c r="AJ6982">
        <v>46.615125295663397</v>
      </c>
      <c r="AK6982">
        <v>90.973431240791598</v>
      </c>
      <c r="AL6982">
        <v>75.081945230980395</v>
      </c>
      <c r="AM6982" t="s">
        <v>83</v>
      </c>
      <c r="AN6982" t="s">
        <v>84</v>
      </c>
      <c r="AO6982" t="s">
        <v>288</v>
      </c>
      <c r="AP6982" t="s">
        <v>125</v>
      </c>
      <c r="AQ6982" t="s">
        <v>1234</v>
      </c>
      <c r="AR6982" t="s">
        <v>307</v>
      </c>
      <c r="AS6982" t="s">
        <v>79</v>
      </c>
    </row>
    <row r="6983" spans="1:45" hidden="1" x14ac:dyDescent="0.35">
      <c r="A6983">
        <v>2020010063736</v>
      </c>
      <c r="B6983">
        <v>2020</v>
      </c>
      <c r="C6983" s="1">
        <v>44076.933333333334</v>
      </c>
      <c r="D6983" s="1">
        <v>44076.951388888891</v>
      </c>
      <c r="E6983" s="2">
        <f>_2020_IR[[#This Row],[close]]-_2020_IR[[#This Row],[open]]</f>
        <v>1.8055555556202307E-2</v>
      </c>
      <c r="F6983" t="s">
        <v>102</v>
      </c>
      <c r="G6983" t="s">
        <v>139</v>
      </c>
      <c r="H6983" t="s">
        <v>401</v>
      </c>
      <c r="I6983" t="s">
        <v>402</v>
      </c>
      <c r="J6983">
        <v>40.535665000000002</v>
      </c>
      <c r="K6983">
        <v>-8.5285069999999994</v>
      </c>
      <c r="L6983">
        <v>19</v>
      </c>
      <c r="M6983">
        <v>5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 t="s">
        <v>47</v>
      </c>
      <c r="X6983">
        <v>7.8200000000000006E-2</v>
      </c>
      <c r="Y6983">
        <v>0</v>
      </c>
      <c r="Z6983">
        <v>0</v>
      </c>
      <c r="AA6983">
        <v>7.8200000000000006E-2</v>
      </c>
      <c r="AB6983">
        <f>_2020_IR[[#This Row],[areaTotal]]*10000</f>
        <v>782</v>
      </c>
      <c r="AC6983" t="s">
        <v>48</v>
      </c>
      <c r="AD6983">
        <v>26</v>
      </c>
      <c r="AE6983">
        <f>SQRT(_2020_IR[[#This Row],[aream2]])/(_2020_IR[[#This Row],[duration2]]*60)</f>
        <v>1.7925809556550723E-2</v>
      </c>
      <c r="AF6983">
        <v>6.5002504341343297</v>
      </c>
      <c r="AG6983">
        <v>22.065149999512599</v>
      </c>
      <c r="AH6983">
        <v>6.7905832674307902</v>
      </c>
      <c r="AI6983">
        <v>602.40115191696304</v>
      </c>
      <c r="AJ6983">
        <v>50.723137352827003</v>
      </c>
      <c r="AK6983">
        <v>90.976757028043906</v>
      </c>
      <c r="AL6983">
        <v>83.804990248797395</v>
      </c>
      <c r="AM6983" t="s">
        <v>83</v>
      </c>
      <c r="AN6983" t="s">
        <v>84</v>
      </c>
      <c r="AO6983" t="s">
        <v>288</v>
      </c>
      <c r="AP6983" t="s">
        <v>125</v>
      </c>
      <c r="AQ6983" t="s">
        <v>1636</v>
      </c>
      <c r="AR6983" t="s">
        <v>307</v>
      </c>
      <c r="AS6983" t="s">
        <v>79</v>
      </c>
    </row>
    <row r="6984" spans="1:45" hidden="1" x14ac:dyDescent="0.35">
      <c r="A6984">
        <v>2020160021536</v>
      </c>
      <c r="B6984">
        <v>2020</v>
      </c>
      <c r="C6984" s="1">
        <v>44076.9375</v>
      </c>
      <c r="D6984" s="1">
        <v>44077.008333333331</v>
      </c>
      <c r="E6984" s="2">
        <f>_2020_IR[[#This Row],[close]]-_2020_IR[[#This Row],[open]]</f>
        <v>7.0833333331393078E-2</v>
      </c>
      <c r="F6984" t="s">
        <v>102</v>
      </c>
      <c r="G6984" t="s">
        <v>68</v>
      </c>
      <c r="H6984" t="s">
        <v>179</v>
      </c>
      <c r="I6984" t="s">
        <v>2137</v>
      </c>
      <c r="J6984">
        <v>41.874237000000001</v>
      </c>
      <c r="K6984">
        <v>-8.3584080000000007</v>
      </c>
      <c r="L6984">
        <v>12</v>
      </c>
      <c r="M6984">
        <v>3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 t="s">
        <v>47</v>
      </c>
      <c r="X6984">
        <v>0.5</v>
      </c>
      <c r="Y6984">
        <v>0</v>
      </c>
      <c r="Z6984">
        <v>0</v>
      </c>
      <c r="AA6984">
        <v>0.5</v>
      </c>
      <c r="AB6984">
        <f>_2020_IR[[#This Row],[areaTotal]]*10000</f>
        <v>5000</v>
      </c>
      <c r="AC6984" t="s">
        <v>48</v>
      </c>
      <c r="AD6984">
        <v>102</v>
      </c>
      <c r="AE6984">
        <f>SQRT(_2020_IR[[#This Row],[aream2]])/(_2020_IR[[#This Row],[duration2]]*60)</f>
        <v>1.1554032372329208E-2</v>
      </c>
      <c r="AF6984">
        <v>2.0343349250134501</v>
      </c>
      <c r="AG6984">
        <v>11.446542433787601</v>
      </c>
      <c r="AH6984">
        <v>4.2941002201038598</v>
      </c>
      <c r="AI6984">
        <v>246.99502447809601</v>
      </c>
      <c r="AJ6984">
        <v>31.499777116626301</v>
      </c>
      <c r="AK6984">
        <v>89.748636694624494</v>
      </c>
      <c r="AL6984">
        <v>47.769273167945599</v>
      </c>
      <c r="AM6984" t="s">
        <v>83</v>
      </c>
      <c r="AN6984" t="s">
        <v>84</v>
      </c>
      <c r="AO6984" t="s">
        <v>217</v>
      </c>
      <c r="AP6984" t="s">
        <v>125</v>
      </c>
      <c r="AQ6984" t="s">
        <v>53</v>
      </c>
      <c r="AR6984" t="s">
        <v>307</v>
      </c>
      <c r="AS6984" t="s">
        <v>79</v>
      </c>
    </row>
    <row r="6985" spans="1:45" hidden="1" x14ac:dyDescent="0.35">
      <c r="A6985">
        <v>2020180043305</v>
      </c>
      <c r="B6985">
        <v>2020</v>
      </c>
      <c r="C6985" s="1">
        <v>44076.938888888886</v>
      </c>
      <c r="D6985" s="1">
        <v>44076.946527777778</v>
      </c>
      <c r="E6985" s="2">
        <f>_2020_IR[[#This Row],[close]]-_2020_IR[[#This Row],[open]]</f>
        <v>7.6388888919609599E-3</v>
      </c>
      <c r="F6985" t="s">
        <v>43</v>
      </c>
      <c r="G6985" t="s">
        <v>65</v>
      </c>
      <c r="H6985" t="s">
        <v>804</v>
      </c>
      <c r="I6985" t="s">
        <v>805</v>
      </c>
      <c r="J6985">
        <v>41.099409999999999</v>
      </c>
      <c r="K6985">
        <v>-7.3689369999999998</v>
      </c>
      <c r="L6985">
        <v>10</v>
      </c>
      <c r="M6985">
        <v>2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 t="s">
        <v>47</v>
      </c>
      <c r="X6985">
        <v>0</v>
      </c>
      <c r="Y6985">
        <v>0</v>
      </c>
      <c r="Z6985">
        <v>0.05</v>
      </c>
      <c r="AA6985">
        <v>0.05</v>
      </c>
      <c r="AB6985">
        <f>_2020_IR[[#This Row],[areaTotal]]*10000</f>
        <v>500</v>
      </c>
      <c r="AC6985" t="s">
        <v>48</v>
      </c>
      <c r="AD6985">
        <v>11</v>
      </c>
      <c r="AE6985">
        <f>SQRT(_2020_IR[[#This Row],[aream2]])/(_2020_IR[[#This Row],[duration2]]*60)</f>
        <v>3.3879817840905907E-2</v>
      </c>
      <c r="AF6985">
        <v>14.346348140689701</v>
      </c>
      <c r="AG6985">
        <v>34.5104437165447</v>
      </c>
      <c r="AH6985">
        <v>9.8507095956070092</v>
      </c>
      <c r="AI6985">
        <v>687.03233999147403</v>
      </c>
      <c r="AJ6985">
        <v>82.749346656104294</v>
      </c>
      <c r="AK6985">
        <v>92.384555070710206</v>
      </c>
      <c r="AL6985">
        <v>127.197928918313</v>
      </c>
      <c r="AM6985" t="s">
        <v>83</v>
      </c>
      <c r="AN6985" t="s">
        <v>84</v>
      </c>
      <c r="AO6985" t="s">
        <v>471</v>
      </c>
      <c r="AP6985" t="s">
        <v>125</v>
      </c>
      <c r="AQ6985" t="s">
        <v>1636</v>
      </c>
      <c r="AR6985" t="s">
        <v>290</v>
      </c>
      <c r="AS6985" t="s">
        <v>291</v>
      </c>
    </row>
    <row r="6986" spans="1:45" hidden="1" x14ac:dyDescent="0.35">
      <c r="A6986">
        <v>2020160021537</v>
      </c>
      <c r="B6986">
        <v>2020</v>
      </c>
      <c r="C6986" s="1">
        <v>44076.945138888892</v>
      </c>
      <c r="D6986" s="1">
        <v>44076.986805555556</v>
      </c>
      <c r="E6986" s="2">
        <f>_2020_IR[[#This Row],[close]]-_2020_IR[[#This Row],[open]]</f>
        <v>4.1666666664241347E-2</v>
      </c>
      <c r="F6986" t="s">
        <v>43</v>
      </c>
      <c r="G6986" t="s">
        <v>68</v>
      </c>
      <c r="H6986" t="s">
        <v>179</v>
      </c>
      <c r="I6986" t="s">
        <v>459</v>
      </c>
      <c r="J6986">
        <v>41.946441999999998</v>
      </c>
      <c r="K6986">
        <v>-8.4570220000000003</v>
      </c>
      <c r="L6986">
        <v>10</v>
      </c>
      <c r="M6986">
        <v>3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 t="s">
        <v>47</v>
      </c>
      <c r="X6986">
        <v>0</v>
      </c>
      <c r="Y6986">
        <v>1</v>
      </c>
      <c r="Z6986">
        <v>0</v>
      </c>
      <c r="AA6986">
        <v>1</v>
      </c>
      <c r="AB6986">
        <f>_2020_IR[[#This Row],[areaTotal]]*10000</f>
        <v>10000</v>
      </c>
      <c r="AC6986" t="s">
        <v>82</v>
      </c>
      <c r="AD6986">
        <v>60</v>
      </c>
      <c r="AE6986">
        <f>SQRT(_2020_IR[[#This Row],[aream2]])/(_2020_IR[[#This Row],[duration2]]*60)</f>
        <v>2.7777777777777776E-2</v>
      </c>
      <c r="AF6986">
        <v>2.0314168088595399</v>
      </c>
      <c r="AG6986">
        <v>11.4372631009673</v>
      </c>
      <c r="AH6986">
        <v>4.2036377262979503</v>
      </c>
      <c r="AI6986">
        <v>295.21420208495698</v>
      </c>
      <c r="AJ6986">
        <v>31.035709342022599</v>
      </c>
      <c r="AK6986">
        <v>89.503819144615306</v>
      </c>
      <c r="AL6986">
        <v>49.152879590148103</v>
      </c>
      <c r="AM6986" t="s">
        <v>83</v>
      </c>
      <c r="AN6986" t="s">
        <v>84</v>
      </c>
      <c r="AO6986" t="s">
        <v>217</v>
      </c>
      <c r="AP6986" t="s">
        <v>125</v>
      </c>
      <c r="AQ6986" t="s">
        <v>53</v>
      </c>
      <c r="AR6986" t="s">
        <v>307</v>
      </c>
      <c r="AS6986" t="s">
        <v>79</v>
      </c>
    </row>
    <row r="6987" spans="1:45" hidden="1" x14ac:dyDescent="0.35">
      <c r="A6987">
        <v>2020040023118</v>
      </c>
      <c r="B6987">
        <v>2020</v>
      </c>
      <c r="C6987" s="1">
        <v>44076.95</v>
      </c>
      <c r="D6987" s="1">
        <v>44077.047222222223</v>
      </c>
      <c r="E6987" s="2">
        <f>_2020_IR[[#This Row],[close]]-_2020_IR[[#This Row],[open]]</f>
        <v>9.7222222226264421E-2</v>
      </c>
      <c r="F6987" t="s">
        <v>43</v>
      </c>
      <c r="G6987" t="s">
        <v>134</v>
      </c>
      <c r="H6987" t="s">
        <v>1062</v>
      </c>
      <c r="I6987" t="s">
        <v>2265</v>
      </c>
      <c r="J6987">
        <v>41.170377999999999</v>
      </c>
      <c r="K6987">
        <v>-7.1814720000000003</v>
      </c>
      <c r="L6987">
        <v>40</v>
      </c>
      <c r="M6987">
        <v>10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 t="s">
        <v>47</v>
      </c>
      <c r="X6987">
        <v>0.38</v>
      </c>
      <c r="Y6987">
        <v>0</v>
      </c>
      <c r="Z6987">
        <v>0</v>
      </c>
      <c r="AA6987">
        <v>0.38</v>
      </c>
      <c r="AB6987">
        <f>_2020_IR[[#This Row],[areaTotal]]*10000</f>
        <v>3800</v>
      </c>
      <c r="AC6987" t="s">
        <v>48</v>
      </c>
      <c r="AD6987">
        <v>140</v>
      </c>
      <c r="AE6987">
        <f>SQRT(_2020_IR[[#This Row],[aream2]])/(_2020_IR[[#This Row],[duration2]]*60)</f>
        <v>7.3385880987725909E-3</v>
      </c>
      <c r="AF6987">
        <v>15.9243485190953</v>
      </c>
      <c r="AG6987">
        <v>36.606249651880503</v>
      </c>
      <c r="AH6987">
        <v>10.0036365484754</v>
      </c>
      <c r="AI6987">
        <v>730.31419841872798</v>
      </c>
      <c r="AJ6987">
        <v>98.966859823362796</v>
      </c>
      <c r="AK6987">
        <v>92.849879563506505</v>
      </c>
      <c r="AL6987">
        <v>147.84614004952201</v>
      </c>
      <c r="AM6987" t="s">
        <v>83</v>
      </c>
      <c r="AN6987" t="s">
        <v>84</v>
      </c>
      <c r="AO6987" t="s">
        <v>471</v>
      </c>
      <c r="AP6987" t="s">
        <v>289</v>
      </c>
      <c r="AQ6987" t="s">
        <v>1636</v>
      </c>
      <c r="AR6987" t="s">
        <v>290</v>
      </c>
      <c r="AS6987" t="s">
        <v>291</v>
      </c>
    </row>
    <row r="6988" spans="1:45" hidden="1" x14ac:dyDescent="0.35">
      <c r="A6988">
        <v>2020180043313</v>
      </c>
      <c r="B6988">
        <v>2020</v>
      </c>
      <c r="C6988" s="1">
        <v>44076.974305555559</v>
      </c>
      <c r="D6988" s="1">
        <v>44077.006944444445</v>
      </c>
      <c r="E6988" s="2">
        <f>_2020_IR[[#This Row],[close]]-_2020_IR[[#This Row],[open]]</f>
        <v>3.2638888886140194E-2</v>
      </c>
      <c r="F6988" t="s">
        <v>43</v>
      </c>
      <c r="G6988" t="s">
        <v>65</v>
      </c>
      <c r="H6988" t="s">
        <v>156</v>
      </c>
      <c r="I6988" t="s">
        <v>156</v>
      </c>
      <c r="J6988">
        <v>41.048071999999998</v>
      </c>
      <c r="K6988">
        <v>-8.0839970000000001</v>
      </c>
      <c r="L6988">
        <v>27</v>
      </c>
      <c r="M6988">
        <v>6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 t="s">
        <v>47</v>
      </c>
      <c r="X6988">
        <v>0</v>
      </c>
      <c r="Y6988">
        <v>0.15</v>
      </c>
      <c r="Z6988">
        <v>0</v>
      </c>
      <c r="AA6988">
        <v>0.15</v>
      </c>
      <c r="AB6988">
        <f>_2020_IR[[#This Row],[areaTotal]]*10000</f>
        <v>1500</v>
      </c>
      <c r="AC6988" t="s">
        <v>48</v>
      </c>
      <c r="AD6988">
        <v>47</v>
      </c>
      <c r="AE6988">
        <f>SQRT(_2020_IR[[#This Row],[aream2]])/(_2020_IR[[#This Row],[duration2]]*60)</f>
        <v>1.3733983497189422E-2</v>
      </c>
      <c r="AF6988">
        <v>7.2692577808703502</v>
      </c>
      <c r="AG6988">
        <v>23.504006668823699</v>
      </c>
      <c r="AH6988">
        <v>8.0864562707717091</v>
      </c>
      <c r="AI6988">
        <v>466.08355542146899</v>
      </c>
      <c r="AJ6988">
        <v>46.645857048021199</v>
      </c>
      <c r="AK6988">
        <v>90.944520537250895</v>
      </c>
      <c r="AL6988">
        <v>74.621363071639706</v>
      </c>
      <c r="AM6988" t="s">
        <v>83</v>
      </c>
      <c r="AN6988" t="s">
        <v>84</v>
      </c>
      <c r="AO6988" t="s">
        <v>288</v>
      </c>
      <c r="AP6988" t="s">
        <v>125</v>
      </c>
      <c r="AQ6988" t="s">
        <v>1234</v>
      </c>
      <c r="AR6988" t="s">
        <v>307</v>
      </c>
      <c r="AS6988" t="s">
        <v>79</v>
      </c>
    </row>
    <row r="6989" spans="1:45" hidden="1" x14ac:dyDescent="0.35">
      <c r="A6989">
        <v>2020130134632</v>
      </c>
      <c r="B6989">
        <v>2020</v>
      </c>
      <c r="C6989" s="1">
        <v>44076.990277777775</v>
      </c>
      <c r="D6989" s="1">
        <v>44077.013888888891</v>
      </c>
      <c r="E6989" s="2">
        <f>_2020_IR[[#This Row],[close]]-_2020_IR[[#This Row],[open]]</f>
        <v>2.3611111115314998E-2</v>
      </c>
      <c r="F6989" t="s">
        <v>43</v>
      </c>
      <c r="G6989" t="s">
        <v>126</v>
      </c>
      <c r="H6989" t="s">
        <v>635</v>
      </c>
      <c r="I6989" t="s">
        <v>651</v>
      </c>
      <c r="J6989">
        <v>41.271239999999999</v>
      </c>
      <c r="K6989">
        <v>-8.577515</v>
      </c>
      <c r="L6989">
        <v>5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 t="s">
        <v>47</v>
      </c>
      <c r="X6989">
        <v>0</v>
      </c>
      <c r="Y6989">
        <v>3.0000000000000001E-3</v>
      </c>
      <c r="Z6989">
        <v>0</v>
      </c>
      <c r="AA6989">
        <v>3.0000000000000001E-3</v>
      </c>
      <c r="AB6989">
        <f>_2020_IR[[#This Row],[areaTotal]]*10000</f>
        <v>30</v>
      </c>
      <c r="AC6989" t="s">
        <v>48</v>
      </c>
      <c r="AD6989">
        <v>34</v>
      </c>
      <c r="AE6989">
        <f>SQRT(_2020_IR[[#This Row],[aream2]])/(_2020_IR[[#This Row],[duration2]]*60)</f>
        <v>2.6849144975743438E-3</v>
      </c>
      <c r="AF6989">
        <v>3.43099503394718</v>
      </c>
      <c r="AG6989">
        <v>15.3787690039272</v>
      </c>
      <c r="AH6989">
        <v>5.5012179064953699</v>
      </c>
      <c r="AI6989">
        <v>464.47340853605499</v>
      </c>
      <c r="AJ6989">
        <v>33.766453024981402</v>
      </c>
      <c r="AK6989">
        <v>88.874276017610597</v>
      </c>
      <c r="AL6989">
        <v>57.146723908412</v>
      </c>
      <c r="AM6989" t="s">
        <v>59</v>
      </c>
      <c r="AO6989" t="s">
        <v>217</v>
      </c>
      <c r="AP6989" t="s">
        <v>125</v>
      </c>
      <c r="AQ6989" t="s">
        <v>1234</v>
      </c>
      <c r="AR6989" t="s">
        <v>218</v>
      </c>
      <c r="AS6989" t="s">
        <v>219</v>
      </c>
    </row>
    <row r="6990" spans="1:45" hidden="1" x14ac:dyDescent="0.35">
      <c r="A6990">
        <v>2020170022948</v>
      </c>
      <c r="B6990">
        <v>2020</v>
      </c>
      <c r="C6990" s="1">
        <v>44076.999305555553</v>
      </c>
      <c r="D6990" s="1">
        <v>44077.052083333336</v>
      </c>
      <c r="E6990" s="2">
        <f>_2020_IR[[#This Row],[close]]-_2020_IR[[#This Row],[open]]</f>
        <v>5.2777777782466728E-2</v>
      </c>
      <c r="F6990" t="s">
        <v>43</v>
      </c>
      <c r="G6990" t="s">
        <v>44</v>
      </c>
      <c r="H6990" t="s">
        <v>350</v>
      </c>
      <c r="I6990" t="s">
        <v>574</v>
      </c>
      <c r="J6990">
        <v>41.745041999999998</v>
      </c>
      <c r="K6990">
        <v>-7.3347579999999999</v>
      </c>
      <c r="L6990">
        <v>37</v>
      </c>
      <c r="M6990">
        <v>8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 t="s">
        <v>47</v>
      </c>
      <c r="X6990">
        <v>0</v>
      </c>
      <c r="Y6990">
        <v>0.37</v>
      </c>
      <c r="Z6990">
        <v>0</v>
      </c>
      <c r="AA6990">
        <v>0.37</v>
      </c>
      <c r="AB6990">
        <f>_2020_IR[[#This Row],[areaTotal]]*10000</f>
        <v>3700</v>
      </c>
      <c r="AC6990" t="s">
        <v>48</v>
      </c>
      <c r="AD6990">
        <v>76</v>
      </c>
      <c r="AE6990">
        <f>SQRT(_2020_IR[[#This Row],[aream2]])/(_2020_IR[[#This Row],[duration2]]*60)</f>
        <v>1.3339391513811886E-2</v>
      </c>
      <c r="AF6990">
        <v>7.3428501093612297</v>
      </c>
      <c r="AG6990">
        <v>23.638146675607999</v>
      </c>
      <c r="AH6990">
        <v>7.2992352059836101</v>
      </c>
      <c r="AI6990">
        <v>581.64151403338894</v>
      </c>
      <c r="AJ6990">
        <v>53.259995477765003</v>
      </c>
      <c r="AK6990">
        <v>91.723984206135398</v>
      </c>
      <c r="AL6990">
        <v>86.6776515637888</v>
      </c>
      <c r="AM6990" t="s">
        <v>83</v>
      </c>
      <c r="AN6990" t="s">
        <v>84</v>
      </c>
      <c r="AO6990" t="s">
        <v>288</v>
      </c>
      <c r="AP6990" t="s">
        <v>125</v>
      </c>
      <c r="AQ6990" t="s">
        <v>1636</v>
      </c>
      <c r="AR6990" t="s">
        <v>307</v>
      </c>
      <c r="AS6990" t="s">
        <v>79</v>
      </c>
    </row>
    <row r="6991" spans="1:45" hidden="1" x14ac:dyDescent="0.35">
      <c r="A6991">
        <v>2020120018151</v>
      </c>
      <c r="B6991">
        <v>2020</v>
      </c>
      <c r="C6991" s="1">
        <v>44077.004166666666</v>
      </c>
      <c r="D6991" s="1">
        <v>44077.027083333334</v>
      </c>
      <c r="E6991" s="2">
        <f>_2020_IR[[#This Row],[close]]-_2020_IR[[#This Row],[open]]</f>
        <v>2.2916666668606922E-2</v>
      </c>
      <c r="F6991" t="s">
        <v>56</v>
      </c>
      <c r="G6991" t="s">
        <v>88</v>
      </c>
      <c r="H6991" t="s">
        <v>784</v>
      </c>
      <c r="I6991" t="s">
        <v>976</v>
      </c>
      <c r="J6991">
        <v>39.00967</v>
      </c>
      <c r="K6991">
        <v>-7.0689419999999998</v>
      </c>
      <c r="L6991">
        <v>9</v>
      </c>
      <c r="M6991">
        <v>3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 t="s">
        <v>47</v>
      </c>
      <c r="X6991">
        <v>0</v>
      </c>
      <c r="Y6991">
        <v>0</v>
      </c>
      <c r="Z6991">
        <v>0.1641</v>
      </c>
      <c r="AA6991">
        <v>0.1641</v>
      </c>
      <c r="AB6991">
        <f>_2020_IR[[#This Row],[areaTotal]]*10000</f>
        <v>1641</v>
      </c>
      <c r="AC6991" t="s">
        <v>48</v>
      </c>
      <c r="AD6991">
        <v>33</v>
      </c>
      <c r="AE6991">
        <f>SQRT(_2020_IR[[#This Row],[aream2]])/(_2020_IR[[#This Row],[duration2]]*60)</f>
        <v>2.0459221313665753E-2</v>
      </c>
      <c r="AF6991">
        <v>25.3686757177495</v>
      </c>
      <c r="AG6991">
        <v>47.622581518060798</v>
      </c>
      <c r="AH6991">
        <v>13.196052097206101</v>
      </c>
      <c r="AI6991">
        <v>907.13521131609696</v>
      </c>
      <c r="AJ6991">
        <v>279.77834181307003</v>
      </c>
      <c r="AK6991">
        <v>95.812155805227405</v>
      </c>
      <c r="AL6991">
        <v>315.946441318457</v>
      </c>
      <c r="AM6991" t="s">
        <v>49</v>
      </c>
      <c r="AN6991" t="s">
        <v>76</v>
      </c>
      <c r="AO6991" t="s">
        <v>1183</v>
      </c>
      <c r="AP6991" t="s">
        <v>289</v>
      </c>
      <c r="AQ6991" t="s">
        <v>1636</v>
      </c>
      <c r="AR6991" t="s">
        <v>1200</v>
      </c>
      <c r="AS6991" t="s">
        <v>1201</v>
      </c>
    </row>
    <row r="6992" spans="1:45" hidden="1" x14ac:dyDescent="0.35">
      <c r="A6992">
        <v>2020130134656</v>
      </c>
      <c r="B6992">
        <v>2020</v>
      </c>
      <c r="C6992" s="1">
        <v>44077.07916666667</v>
      </c>
      <c r="D6992" s="1">
        <v>44077.129166666666</v>
      </c>
      <c r="E6992" s="2">
        <f>_2020_IR[[#This Row],[close]]-_2020_IR[[#This Row],[open]]</f>
        <v>4.9999999995634425E-2</v>
      </c>
      <c r="F6992" t="s">
        <v>43</v>
      </c>
      <c r="G6992" t="s">
        <v>126</v>
      </c>
      <c r="H6992" t="s">
        <v>632</v>
      </c>
      <c r="I6992" t="s">
        <v>632</v>
      </c>
      <c r="J6992">
        <v>41.367403000000003</v>
      </c>
      <c r="K6992">
        <v>-8.7435480000000005</v>
      </c>
      <c r="L6992">
        <v>8</v>
      </c>
      <c r="M6992">
        <v>2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 t="s">
        <v>47</v>
      </c>
      <c r="X6992">
        <v>0</v>
      </c>
      <c r="Y6992">
        <v>0.01</v>
      </c>
      <c r="Z6992">
        <v>0</v>
      </c>
      <c r="AA6992">
        <v>0.01</v>
      </c>
      <c r="AB6992">
        <f>_2020_IR[[#This Row],[areaTotal]]*10000</f>
        <v>100</v>
      </c>
      <c r="AC6992" t="s">
        <v>48</v>
      </c>
      <c r="AD6992">
        <v>72</v>
      </c>
      <c r="AE6992">
        <f>SQRT(_2020_IR[[#This Row],[aream2]])/(_2020_IR[[#This Row],[duration2]]*60)</f>
        <v>2.3148148148148147E-3</v>
      </c>
      <c r="AF6992">
        <v>3.43099503394718</v>
      </c>
      <c r="AG6992">
        <v>15.3787690039272</v>
      </c>
      <c r="AH6992">
        <v>5.5012179064953699</v>
      </c>
      <c r="AI6992">
        <v>464.47340853605499</v>
      </c>
      <c r="AJ6992">
        <v>33.766453024981402</v>
      </c>
      <c r="AK6992">
        <v>88.874276017610597</v>
      </c>
      <c r="AL6992">
        <v>57.146723908412</v>
      </c>
      <c r="AM6992" t="s">
        <v>59</v>
      </c>
      <c r="AO6992" t="s">
        <v>217</v>
      </c>
      <c r="AP6992" t="s">
        <v>125</v>
      </c>
      <c r="AQ6992" t="s">
        <v>1234</v>
      </c>
      <c r="AR6992" t="s">
        <v>218</v>
      </c>
      <c r="AS6992" t="s">
        <v>219</v>
      </c>
    </row>
    <row r="6993" spans="1:45" hidden="1" x14ac:dyDescent="0.35">
      <c r="A6993">
        <v>2020130134666</v>
      </c>
      <c r="B6993">
        <v>2020</v>
      </c>
      <c r="C6993" s="1">
        <v>44077.09652777778</v>
      </c>
      <c r="D6993" s="1">
        <v>44077.147222222222</v>
      </c>
      <c r="E6993" s="2">
        <f>_2020_IR[[#This Row],[close]]-_2020_IR[[#This Row],[open]]</f>
        <v>5.0694444442342501E-2</v>
      </c>
      <c r="F6993" t="s">
        <v>43</v>
      </c>
      <c r="G6993" t="s">
        <v>126</v>
      </c>
      <c r="H6993" t="s">
        <v>278</v>
      </c>
      <c r="I6993" t="s">
        <v>820</v>
      </c>
      <c r="J6993">
        <v>41.305838000000001</v>
      </c>
      <c r="K6993">
        <v>-8.4993429999999996</v>
      </c>
      <c r="L6993">
        <v>22</v>
      </c>
      <c r="M6993">
        <v>5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 t="s">
        <v>47</v>
      </c>
      <c r="X6993">
        <v>0</v>
      </c>
      <c r="Y6993">
        <v>0.4</v>
      </c>
      <c r="Z6993">
        <v>0</v>
      </c>
      <c r="AA6993">
        <v>0.4</v>
      </c>
      <c r="AB6993">
        <f>_2020_IR[[#This Row],[areaTotal]]*10000</f>
        <v>4000</v>
      </c>
      <c r="AC6993" t="s">
        <v>48</v>
      </c>
      <c r="AD6993">
        <v>73</v>
      </c>
      <c r="AE6993">
        <f>SQRT(_2020_IR[[#This Row],[aream2]])/(_2020_IR[[#This Row],[duration2]]*60)</f>
        <v>1.4439624019033695E-2</v>
      </c>
      <c r="AF6993">
        <v>3.43099503394718</v>
      </c>
      <c r="AG6993">
        <v>15.3787690039272</v>
      </c>
      <c r="AH6993">
        <v>5.5012179064953699</v>
      </c>
      <c r="AI6993">
        <v>464.47340853605499</v>
      </c>
      <c r="AJ6993">
        <v>33.766453024981402</v>
      </c>
      <c r="AK6993">
        <v>88.874276017610597</v>
      </c>
      <c r="AL6993">
        <v>57.146723908412</v>
      </c>
      <c r="AM6993" t="s">
        <v>59</v>
      </c>
      <c r="AO6993" t="s">
        <v>217</v>
      </c>
      <c r="AP6993" t="s">
        <v>125</v>
      </c>
      <c r="AQ6993" t="s">
        <v>1234</v>
      </c>
      <c r="AR6993" t="s">
        <v>218</v>
      </c>
      <c r="AS6993" t="s">
        <v>219</v>
      </c>
    </row>
    <row r="6994" spans="1:45" hidden="1" x14ac:dyDescent="0.35">
      <c r="A6994">
        <v>2020120018154</v>
      </c>
      <c r="B6994">
        <v>2020</v>
      </c>
      <c r="C6994" s="1">
        <v>44077.104861111111</v>
      </c>
      <c r="D6994" s="1">
        <v>44077.118055555555</v>
      </c>
      <c r="E6994" s="2">
        <f>_2020_IR[[#This Row],[close]]-_2020_IR[[#This Row],[open]]</f>
        <v>1.3194444443797693E-2</v>
      </c>
      <c r="F6994" t="s">
        <v>56</v>
      </c>
      <c r="G6994" t="s">
        <v>88</v>
      </c>
      <c r="H6994" t="s">
        <v>210</v>
      </c>
      <c r="I6994" t="s">
        <v>211</v>
      </c>
      <c r="J6994">
        <v>38.878252000000003</v>
      </c>
      <c r="K6994">
        <v>-7.1462729999999999</v>
      </c>
      <c r="L6994">
        <v>14</v>
      </c>
      <c r="M6994">
        <v>4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 t="s">
        <v>47</v>
      </c>
      <c r="X6994">
        <v>0</v>
      </c>
      <c r="Y6994">
        <v>0</v>
      </c>
      <c r="Z6994">
        <v>5.7299999999999997E-2</v>
      </c>
      <c r="AA6994">
        <v>5.7299999999999997E-2</v>
      </c>
      <c r="AB6994">
        <f>_2020_IR[[#This Row],[areaTotal]]*10000</f>
        <v>573</v>
      </c>
      <c r="AC6994" t="s">
        <v>48</v>
      </c>
      <c r="AD6994">
        <v>19</v>
      </c>
      <c r="AE6994">
        <f>SQRT(_2020_IR[[#This Row],[aream2]])/(_2020_IR[[#This Row],[duration2]]*60)</f>
        <v>2.0997735444887412E-2</v>
      </c>
      <c r="AF6994">
        <v>21.9831629292519</v>
      </c>
      <c r="AG6994">
        <v>43.9205112512958</v>
      </c>
      <c r="AH6994">
        <v>11.5948491025193</v>
      </c>
      <c r="AI6994">
        <v>947.65766694573699</v>
      </c>
      <c r="AJ6994">
        <v>332.91935877763001</v>
      </c>
      <c r="AK6994">
        <v>95.448312122632103</v>
      </c>
      <c r="AL6994">
        <v>354.49592180474201</v>
      </c>
      <c r="AM6994" t="s">
        <v>49</v>
      </c>
      <c r="AN6994" t="s">
        <v>405</v>
      </c>
      <c r="AO6994" t="s">
        <v>1183</v>
      </c>
      <c r="AP6994" t="s">
        <v>289</v>
      </c>
      <c r="AQ6994" t="s">
        <v>1636</v>
      </c>
      <c r="AR6994" t="s">
        <v>1200</v>
      </c>
      <c r="AS6994" t="s">
        <v>1201</v>
      </c>
    </row>
    <row r="6995" spans="1:45" hidden="1" x14ac:dyDescent="0.35">
      <c r="A6995">
        <v>2020180043333</v>
      </c>
      <c r="B6995">
        <v>2020</v>
      </c>
      <c r="C6995" s="1">
        <v>44077.160416666666</v>
      </c>
      <c r="D6995" s="1">
        <v>44077.299305555556</v>
      </c>
      <c r="E6995" s="2">
        <f>_2020_IR[[#This Row],[close]]-_2020_IR[[#This Row],[open]]</f>
        <v>0.13888888889050577</v>
      </c>
      <c r="F6995" t="s">
        <v>102</v>
      </c>
      <c r="G6995" t="s">
        <v>65</v>
      </c>
      <c r="H6995" t="s">
        <v>156</v>
      </c>
      <c r="I6995" t="s">
        <v>1302</v>
      </c>
      <c r="J6995">
        <v>40.992232999999999</v>
      </c>
      <c r="K6995">
        <v>-8.0199569999999998</v>
      </c>
      <c r="L6995">
        <v>32</v>
      </c>
      <c r="M6995">
        <v>7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 t="s">
        <v>47</v>
      </c>
      <c r="X6995">
        <v>2.17</v>
      </c>
      <c r="Y6995">
        <v>0</v>
      </c>
      <c r="Z6995">
        <v>0</v>
      </c>
      <c r="AA6995">
        <v>2.17</v>
      </c>
      <c r="AB6995">
        <f>_2020_IR[[#This Row],[areaTotal]]*10000</f>
        <v>21700</v>
      </c>
      <c r="AC6995" t="s">
        <v>82</v>
      </c>
      <c r="AD6995">
        <v>200</v>
      </c>
      <c r="AE6995">
        <f>SQRT(_2020_IR[[#This Row],[aream2]])/(_2020_IR[[#This Row],[duration2]]*60)</f>
        <v>1.2275766552213531E-2</v>
      </c>
      <c r="AF6995">
        <v>7.2692577808703502</v>
      </c>
      <c r="AG6995">
        <v>23.504006668823699</v>
      </c>
      <c r="AH6995">
        <v>8.0864562707717091</v>
      </c>
      <c r="AI6995">
        <v>466.08355542146899</v>
      </c>
      <c r="AJ6995">
        <v>46.645857048021199</v>
      </c>
      <c r="AK6995">
        <v>90.944520537250895</v>
      </c>
      <c r="AL6995">
        <v>74.621363071639706</v>
      </c>
      <c r="AM6995" t="s">
        <v>83</v>
      </c>
      <c r="AN6995" t="s">
        <v>84</v>
      </c>
      <c r="AO6995" t="s">
        <v>288</v>
      </c>
      <c r="AP6995" t="s">
        <v>125</v>
      </c>
      <c r="AQ6995" t="s">
        <v>1234</v>
      </c>
      <c r="AR6995" t="s">
        <v>307</v>
      </c>
      <c r="AS6995" t="s">
        <v>79</v>
      </c>
    </row>
    <row r="6996" spans="1:45" hidden="1" x14ac:dyDescent="0.35">
      <c r="A6996">
        <v>2020080035873</v>
      </c>
      <c r="B6996">
        <v>2020</v>
      </c>
      <c r="C6996" s="1">
        <v>44077.293749999997</v>
      </c>
      <c r="D6996" s="1">
        <v>44077.306250000001</v>
      </c>
      <c r="E6996" s="2">
        <f>_2020_IR[[#This Row],[close]]-_2020_IR[[#This Row],[open]]</f>
        <v>1.2500000004365575E-2</v>
      </c>
      <c r="F6996" t="s">
        <v>43</v>
      </c>
      <c r="G6996" t="s">
        <v>116</v>
      </c>
      <c r="H6996" t="s">
        <v>117</v>
      </c>
      <c r="I6996" t="s">
        <v>117</v>
      </c>
      <c r="J6996">
        <v>37.141097000000002</v>
      </c>
      <c r="K6996">
        <v>-7.86599</v>
      </c>
      <c r="L6996">
        <v>5</v>
      </c>
      <c r="M6996">
        <v>2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 t="s">
        <v>47</v>
      </c>
      <c r="X6996">
        <v>0</v>
      </c>
      <c r="Y6996">
        <v>2.0000000000000001E-4</v>
      </c>
      <c r="Z6996">
        <v>0</v>
      </c>
      <c r="AA6996">
        <v>2.0000000000000001E-4</v>
      </c>
      <c r="AB6996">
        <f>_2020_IR[[#This Row],[areaTotal]]*10000</f>
        <v>2</v>
      </c>
      <c r="AC6996" t="s">
        <v>48</v>
      </c>
      <c r="AD6996">
        <v>18</v>
      </c>
      <c r="AE6996">
        <f>SQRT(_2020_IR[[#This Row],[aream2]])/(_2020_IR[[#This Row],[duration2]]*60)</f>
        <v>1.3094570021973102E-3</v>
      </c>
      <c r="AF6996">
        <v>8.5622090292541699</v>
      </c>
      <c r="AG6996">
        <v>25.781548319182001</v>
      </c>
      <c r="AH6996">
        <v>5.2284154796776399</v>
      </c>
      <c r="AI6996">
        <v>827.11148650432801</v>
      </c>
      <c r="AJ6996">
        <v>242.32077199317999</v>
      </c>
      <c r="AK6996">
        <v>87.602573749561301</v>
      </c>
      <c r="AL6996">
        <v>279.74655220339997</v>
      </c>
      <c r="AM6996" t="s">
        <v>59</v>
      </c>
      <c r="AN6996" t="s">
        <v>60</v>
      </c>
      <c r="AO6996" t="s">
        <v>471</v>
      </c>
      <c r="AP6996" t="s">
        <v>125</v>
      </c>
      <c r="AQ6996" t="s">
        <v>1636</v>
      </c>
      <c r="AR6996" t="s">
        <v>218</v>
      </c>
      <c r="AS6996" t="s">
        <v>219</v>
      </c>
    </row>
    <row r="6997" spans="1:45" hidden="1" x14ac:dyDescent="0.35">
      <c r="A6997">
        <v>2020130134700</v>
      </c>
      <c r="B6997">
        <v>2020</v>
      </c>
      <c r="C6997" s="1">
        <v>44077.32708333333</v>
      </c>
      <c r="D6997" s="1">
        <v>44077.376388888886</v>
      </c>
      <c r="E6997" s="2">
        <f>_2020_IR[[#This Row],[close]]-_2020_IR[[#This Row],[open]]</f>
        <v>4.9305555556202307E-2</v>
      </c>
      <c r="F6997" t="s">
        <v>43</v>
      </c>
      <c r="G6997" t="s">
        <v>126</v>
      </c>
      <c r="H6997" t="s">
        <v>183</v>
      </c>
      <c r="I6997" t="s">
        <v>592</v>
      </c>
      <c r="J6997">
        <v>41.366627000000001</v>
      </c>
      <c r="K6997">
        <v>-8.1496929999999992</v>
      </c>
      <c r="L6997">
        <v>6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 t="s">
        <v>47</v>
      </c>
      <c r="X6997">
        <v>0</v>
      </c>
      <c r="Y6997">
        <v>0.02</v>
      </c>
      <c r="Z6997">
        <v>0</v>
      </c>
      <c r="AA6997">
        <v>0.02</v>
      </c>
      <c r="AB6997">
        <f>_2020_IR[[#This Row],[areaTotal]]*10000</f>
        <v>200</v>
      </c>
      <c r="AC6997" t="s">
        <v>48</v>
      </c>
      <c r="AD6997">
        <v>71</v>
      </c>
      <c r="AE6997">
        <f>SQRT(_2020_IR[[#This Row],[aream2]])/(_2020_IR[[#This Row],[duration2]]*60)</f>
        <v>3.3197501464157161E-3</v>
      </c>
      <c r="AF6997">
        <v>7.0149791152374101</v>
      </c>
      <c r="AG6997">
        <v>23.035909040537899</v>
      </c>
      <c r="AH6997">
        <v>7.8235149020717403</v>
      </c>
      <c r="AI6997">
        <v>482.13238300910501</v>
      </c>
      <c r="AJ6997">
        <v>46.615125295663397</v>
      </c>
      <c r="AK6997">
        <v>90.973431240791598</v>
      </c>
      <c r="AL6997">
        <v>75.081945230980395</v>
      </c>
      <c r="AM6997" t="s">
        <v>281</v>
      </c>
      <c r="AN6997" t="s">
        <v>282</v>
      </c>
      <c r="AO6997" t="s">
        <v>288</v>
      </c>
      <c r="AP6997" t="s">
        <v>125</v>
      </c>
      <c r="AQ6997" t="s">
        <v>1234</v>
      </c>
      <c r="AR6997" t="s">
        <v>307</v>
      </c>
      <c r="AS6997" t="s">
        <v>79</v>
      </c>
    </row>
    <row r="6998" spans="1:45" hidden="1" x14ac:dyDescent="0.35">
      <c r="A6998">
        <v>2020050021521</v>
      </c>
      <c r="B6998">
        <v>2020</v>
      </c>
      <c r="C6998" s="1">
        <v>44077.370833333334</v>
      </c>
      <c r="D6998" s="1">
        <v>44077.424305555556</v>
      </c>
      <c r="E6998" s="2">
        <f>_2020_IR[[#This Row],[close]]-_2020_IR[[#This Row],[open]]</f>
        <v>5.3472222221898846E-2</v>
      </c>
      <c r="F6998" t="s">
        <v>102</v>
      </c>
      <c r="G6998" t="s">
        <v>75</v>
      </c>
      <c r="H6998" t="s">
        <v>241</v>
      </c>
      <c r="I6998" t="s">
        <v>415</v>
      </c>
      <c r="J6998">
        <v>40.139507000000002</v>
      </c>
      <c r="K6998">
        <v>-7.4316329999999997</v>
      </c>
      <c r="L6998">
        <v>56</v>
      </c>
      <c r="M6998">
        <v>15</v>
      </c>
      <c r="N6998">
        <v>8</v>
      </c>
      <c r="O6998">
        <v>3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 t="s">
        <v>47</v>
      </c>
      <c r="X6998">
        <v>0.15559999999999999</v>
      </c>
      <c r="Y6998">
        <v>0</v>
      </c>
      <c r="Z6998">
        <v>0</v>
      </c>
      <c r="AA6998">
        <v>0.15559999999999999</v>
      </c>
      <c r="AB6998">
        <f>_2020_IR[[#This Row],[areaTotal]]*10000</f>
        <v>1555.9999999999998</v>
      </c>
      <c r="AC6998" t="s">
        <v>48</v>
      </c>
      <c r="AD6998">
        <v>77</v>
      </c>
      <c r="AE6998">
        <f>SQRT(_2020_IR[[#This Row],[aream2]])/(_2020_IR[[#This Row],[duration2]]*60)</f>
        <v>8.5381311356346398E-3</v>
      </c>
      <c r="AF6998">
        <v>22.368198640526199</v>
      </c>
      <c r="AG6998">
        <v>44.353484437292103</v>
      </c>
      <c r="AH6998">
        <v>12.3556313349606</v>
      </c>
      <c r="AI6998">
        <v>809.27524834844405</v>
      </c>
      <c r="AJ6998">
        <v>138.05372577206199</v>
      </c>
      <c r="AK6998">
        <v>94.475527731955196</v>
      </c>
      <c r="AL6998">
        <v>193.55949017037199</v>
      </c>
      <c r="AM6998" t="s">
        <v>83</v>
      </c>
      <c r="AN6998" t="s">
        <v>84</v>
      </c>
      <c r="AO6998" t="s">
        <v>1183</v>
      </c>
      <c r="AP6998" t="s">
        <v>289</v>
      </c>
      <c r="AQ6998" t="s">
        <v>1636</v>
      </c>
      <c r="AR6998" t="s">
        <v>290</v>
      </c>
      <c r="AS6998" t="s">
        <v>291</v>
      </c>
    </row>
    <row r="6999" spans="1:45" hidden="1" x14ac:dyDescent="0.35">
      <c r="A6999">
        <v>2020090026091</v>
      </c>
      <c r="B6999">
        <v>2020</v>
      </c>
      <c r="C6999" s="1">
        <v>44077.456250000003</v>
      </c>
      <c r="D6999" s="1">
        <v>44077.78125</v>
      </c>
      <c r="E6999" s="2">
        <f>_2020_IR[[#This Row],[close]]-_2020_IR[[#This Row],[open]]</f>
        <v>0.32499999999708962</v>
      </c>
      <c r="F6999" t="s">
        <v>43</v>
      </c>
      <c r="G6999" t="s">
        <v>94</v>
      </c>
      <c r="H6999" t="s">
        <v>765</v>
      </c>
      <c r="I6999" t="s">
        <v>766</v>
      </c>
      <c r="J6999">
        <v>40.71828</v>
      </c>
      <c r="K6999">
        <v>-7.1219650000000003</v>
      </c>
      <c r="L6999">
        <v>32</v>
      </c>
      <c r="M6999">
        <v>8</v>
      </c>
      <c r="N6999">
        <v>1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 t="s">
        <v>47</v>
      </c>
      <c r="X6999">
        <v>0</v>
      </c>
      <c r="Y6999">
        <v>0.43</v>
      </c>
      <c r="Z6999">
        <v>0</v>
      </c>
      <c r="AA6999">
        <v>0.43</v>
      </c>
      <c r="AB6999">
        <f>_2020_IR[[#This Row],[areaTotal]]*10000</f>
        <v>4300</v>
      </c>
      <c r="AC6999" t="s">
        <v>48</v>
      </c>
      <c r="AD6999">
        <v>468</v>
      </c>
      <c r="AE6999">
        <f>SQRT(_2020_IR[[#This Row],[aream2]])/(_2020_IR[[#This Row],[duration2]]*60)</f>
        <v>2.3352701297371797E-3</v>
      </c>
      <c r="AF6999">
        <v>18.454684720441399</v>
      </c>
      <c r="AG6999">
        <v>39.786783278621698</v>
      </c>
      <c r="AH6999">
        <v>10.623399502531999</v>
      </c>
      <c r="AI6999">
        <v>759.77936288081503</v>
      </c>
      <c r="AJ6999">
        <v>127.4210279935</v>
      </c>
      <c r="AK6999">
        <v>93.050747325915495</v>
      </c>
      <c r="AL6999">
        <v>179.55856543975599</v>
      </c>
      <c r="AM6999" t="s">
        <v>49</v>
      </c>
      <c r="AN6999" t="s">
        <v>50</v>
      </c>
      <c r="AO6999" t="s">
        <v>1183</v>
      </c>
      <c r="AP6999" t="s">
        <v>289</v>
      </c>
      <c r="AQ6999" t="s">
        <v>1636</v>
      </c>
      <c r="AR6999" t="s">
        <v>290</v>
      </c>
      <c r="AS6999" t="s">
        <v>291</v>
      </c>
    </row>
    <row r="7000" spans="1:45" hidden="1" x14ac:dyDescent="0.35">
      <c r="A7000">
        <v>2020040023172</v>
      </c>
      <c r="B7000">
        <v>2020</v>
      </c>
      <c r="C7000" s="1">
        <v>44077.461805555555</v>
      </c>
      <c r="D7000" s="1">
        <v>44077.48541666667</v>
      </c>
      <c r="E7000" s="2">
        <f>_2020_IR[[#This Row],[close]]-_2020_IR[[#This Row],[open]]</f>
        <v>2.3611111115314998E-2</v>
      </c>
      <c r="F7000" t="s">
        <v>56</v>
      </c>
      <c r="G7000" t="s">
        <v>134</v>
      </c>
      <c r="H7000" t="s">
        <v>576</v>
      </c>
      <c r="I7000" t="s">
        <v>2266</v>
      </c>
      <c r="J7000">
        <v>41.394193000000001</v>
      </c>
      <c r="K7000">
        <v>-7.2947040000000003</v>
      </c>
      <c r="L7000">
        <v>7</v>
      </c>
      <c r="M7000">
        <v>2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 t="s">
        <v>47</v>
      </c>
      <c r="X7000">
        <v>0</v>
      </c>
      <c r="Y7000">
        <v>0</v>
      </c>
      <c r="Z7000">
        <v>0.09</v>
      </c>
      <c r="AA7000">
        <v>0.09</v>
      </c>
      <c r="AB7000">
        <f>_2020_IR[[#This Row],[areaTotal]]*10000</f>
        <v>900</v>
      </c>
      <c r="AC7000" t="s">
        <v>48</v>
      </c>
      <c r="AD7000">
        <v>34</v>
      </c>
      <c r="AE7000">
        <f>SQRT(_2020_IR[[#This Row],[aream2]])/(_2020_IR[[#This Row],[duration2]]*60)</f>
        <v>1.4705882352941176E-2</v>
      </c>
      <c r="AF7000">
        <v>12.9998483317422</v>
      </c>
      <c r="AG7000">
        <v>32.641342472355397</v>
      </c>
      <c r="AH7000">
        <v>9.5035265063719194</v>
      </c>
      <c r="AI7000">
        <v>691.34547772129497</v>
      </c>
      <c r="AJ7000">
        <v>74.3199791900755</v>
      </c>
      <c r="AK7000">
        <v>92.534987946472796</v>
      </c>
      <c r="AL7000">
        <v>117.154533358254</v>
      </c>
      <c r="AM7000" t="s">
        <v>49</v>
      </c>
      <c r="AN7000" t="s">
        <v>91</v>
      </c>
      <c r="AO7000" t="s">
        <v>471</v>
      </c>
      <c r="AP7000" t="s">
        <v>125</v>
      </c>
      <c r="AQ7000" t="s">
        <v>1636</v>
      </c>
      <c r="AR7000" t="s">
        <v>290</v>
      </c>
      <c r="AS7000" t="s">
        <v>291</v>
      </c>
    </row>
    <row r="7001" spans="1:45" hidden="1" x14ac:dyDescent="0.35">
      <c r="A7001">
        <v>2020020019962</v>
      </c>
      <c r="B7001">
        <v>2020</v>
      </c>
      <c r="C7001" s="1">
        <v>44077.484027777777</v>
      </c>
      <c r="D7001" s="1">
        <v>44077.533333333333</v>
      </c>
      <c r="E7001" s="2">
        <f>_2020_IR[[#This Row],[close]]-_2020_IR[[#This Row],[open]]</f>
        <v>4.9305555556202307E-2</v>
      </c>
      <c r="F7001" t="s">
        <v>56</v>
      </c>
      <c r="G7001" t="s">
        <v>71</v>
      </c>
      <c r="H7001" t="s">
        <v>362</v>
      </c>
      <c r="I7001" t="s">
        <v>362</v>
      </c>
      <c r="J7001">
        <v>37.992133000000003</v>
      </c>
      <c r="K7001">
        <v>-8.1854049999999994</v>
      </c>
      <c r="L7001">
        <v>29</v>
      </c>
      <c r="M7001">
        <v>8</v>
      </c>
      <c r="N7001">
        <v>1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 t="s">
        <v>47</v>
      </c>
      <c r="X7001">
        <v>0</v>
      </c>
      <c r="Y7001">
        <v>0</v>
      </c>
      <c r="Z7001">
        <v>1.3932</v>
      </c>
      <c r="AA7001">
        <v>1.3932</v>
      </c>
      <c r="AB7001">
        <f>_2020_IR[[#This Row],[areaTotal]]*10000</f>
        <v>13932</v>
      </c>
      <c r="AC7001" t="s">
        <v>82</v>
      </c>
      <c r="AD7001">
        <v>71</v>
      </c>
      <c r="AE7001">
        <f>SQRT(_2020_IR[[#This Row],[aream2]])/(_2020_IR[[#This Row],[duration2]]*60)</f>
        <v>2.7707486722402818E-2</v>
      </c>
      <c r="AF7001">
        <v>16.495482076862601</v>
      </c>
      <c r="AG7001">
        <v>37.3423109556838</v>
      </c>
      <c r="AH7001">
        <v>9.0715353704918904</v>
      </c>
      <c r="AI7001">
        <v>914.74459010672103</v>
      </c>
      <c r="AJ7001">
        <v>224.89994670870601</v>
      </c>
      <c r="AK7001">
        <v>93.106215427960294</v>
      </c>
      <c r="AL7001">
        <v>278.57384109871998</v>
      </c>
      <c r="AM7001" t="s">
        <v>49</v>
      </c>
      <c r="AN7001" t="s">
        <v>133</v>
      </c>
      <c r="AO7001" t="s">
        <v>471</v>
      </c>
      <c r="AP7001" t="s">
        <v>125</v>
      </c>
      <c r="AQ7001" t="s">
        <v>1636</v>
      </c>
      <c r="AR7001" t="s">
        <v>290</v>
      </c>
      <c r="AS7001" t="s">
        <v>291</v>
      </c>
    </row>
    <row r="7002" spans="1:45" hidden="1" x14ac:dyDescent="0.35">
      <c r="A7002">
        <v>2020130134831</v>
      </c>
      <c r="B7002">
        <v>2020</v>
      </c>
      <c r="C7002" s="1">
        <v>44077.490972222222</v>
      </c>
      <c r="D7002" s="1">
        <v>44077.530555555553</v>
      </c>
      <c r="E7002" s="2">
        <f>_2020_IR[[#This Row],[close]]-_2020_IR[[#This Row],[open]]</f>
        <v>3.9583333331393078E-2</v>
      </c>
      <c r="F7002" t="s">
        <v>43</v>
      </c>
      <c r="G7002" t="s">
        <v>126</v>
      </c>
      <c r="H7002" t="s">
        <v>176</v>
      </c>
      <c r="I7002" t="s">
        <v>1685</v>
      </c>
      <c r="J7002">
        <v>41.213377999999999</v>
      </c>
      <c r="K7002">
        <v>-8.6551819999999999</v>
      </c>
      <c r="L7002">
        <v>4</v>
      </c>
      <c r="M7002">
        <v>1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 t="s">
        <v>47</v>
      </c>
      <c r="X7002">
        <v>0</v>
      </c>
      <c r="Y7002">
        <v>2.5000000000000001E-2</v>
      </c>
      <c r="Z7002">
        <v>0</v>
      </c>
      <c r="AA7002">
        <v>2.5000000000000001E-2</v>
      </c>
      <c r="AB7002">
        <f>_2020_IR[[#This Row],[areaTotal]]*10000</f>
        <v>250</v>
      </c>
      <c r="AC7002" t="s">
        <v>48</v>
      </c>
      <c r="AD7002">
        <v>57</v>
      </c>
      <c r="AE7002">
        <f>SQRT(_2020_IR[[#This Row],[aream2]])/(_2020_IR[[#This Row],[duration2]]*60)</f>
        <v>4.6232129534625431E-3</v>
      </c>
      <c r="AF7002">
        <v>3.43099503394718</v>
      </c>
      <c r="AG7002">
        <v>15.3787690039272</v>
      </c>
      <c r="AH7002">
        <v>5.5012179064953699</v>
      </c>
      <c r="AI7002">
        <v>464.47340853605499</v>
      </c>
      <c r="AJ7002">
        <v>33.766453024981402</v>
      </c>
      <c r="AK7002">
        <v>88.874276017610597</v>
      </c>
      <c r="AL7002">
        <v>57.146723908412</v>
      </c>
      <c r="AM7002" t="s">
        <v>59</v>
      </c>
      <c r="AO7002" t="s">
        <v>217</v>
      </c>
      <c r="AP7002" t="s">
        <v>125</v>
      </c>
      <c r="AQ7002" t="s">
        <v>1234</v>
      </c>
      <c r="AR7002" t="s">
        <v>218</v>
      </c>
      <c r="AS7002" t="s">
        <v>219</v>
      </c>
    </row>
    <row r="7003" spans="1:45" hidden="1" x14ac:dyDescent="0.35">
      <c r="A7003">
        <v>2020130134832</v>
      </c>
      <c r="B7003">
        <v>2020</v>
      </c>
      <c r="C7003" s="1">
        <v>44077.494444444441</v>
      </c>
      <c r="D7003" s="1">
        <v>44077.507638888892</v>
      </c>
      <c r="E7003" s="2">
        <f>_2020_IR[[#This Row],[close]]-_2020_IR[[#This Row],[open]]</f>
        <v>1.319444445107365E-2</v>
      </c>
      <c r="F7003" t="s">
        <v>56</v>
      </c>
      <c r="G7003" t="s">
        <v>126</v>
      </c>
      <c r="H7003" t="s">
        <v>635</v>
      </c>
      <c r="I7003" t="s">
        <v>999</v>
      </c>
      <c r="J7003">
        <v>41.306967999999998</v>
      </c>
      <c r="K7003">
        <v>-8.5860299999999992</v>
      </c>
      <c r="L7003">
        <v>10</v>
      </c>
      <c r="M7003">
        <v>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 t="s">
        <v>47</v>
      </c>
      <c r="X7003">
        <v>0</v>
      </c>
      <c r="Y7003">
        <v>0</v>
      </c>
      <c r="Z7003">
        <v>0.01</v>
      </c>
      <c r="AA7003">
        <v>0.01</v>
      </c>
      <c r="AB7003">
        <f>_2020_IR[[#This Row],[areaTotal]]*10000</f>
        <v>100</v>
      </c>
      <c r="AC7003" t="s">
        <v>48</v>
      </c>
      <c r="AD7003">
        <v>19</v>
      </c>
      <c r="AE7003">
        <f>SQRT(_2020_IR[[#This Row],[aream2]])/(_2020_IR[[#This Row],[duration2]]*60)</f>
        <v>8.771929824561403E-3</v>
      </c>
      <c r="AF7003">
        <v>3.43099503394718</v>
      </c>
      <c r="AG7003">
        <v>15.3787690039272</v>
      </c>
      <c r="AH7003">
        <v>5.5012179064953699</v>
      </c>
      <c r="AI7003">
        <v>464.47340853605499</v>
      </c>
      <c r="AJ7003">
        <v>33.766453024981402</v>
      </c>
      <c r="AK7003">
        <v>88.874276017610597</v>
      </c>
      <c r="AL7003">
        <v>57.146723908412</v>
      </c>
      <c r="AM7003" t="s">
        <v>59</v>
      </c>
      <c r="AO7003" t="s">
        <v>217</v>
      </c>
      <c r="AP7003" t="s">
        <v>125</v>
      </c>
      <c r="AQ7003" t="s">
        <v>1234</v>
      </c>
      <c r="AR7003" t="s">
        <v>218</v>
      </c>
      <c r="AS7003" t="s">
        <v>219</v>
      </c>
    </row>
    <row r="7004" spans="1:45" hidden="1" x14ac:dyDescent="0.35">
      <c r="A7004">
        <v>2020130134836</v>
      </c>
      <c r="B7004">
        <v>2020</v>
      </c>
      <c r="C7004" s="1">
        <v>44077.504166666666</v>
      </c>
      <c r="D7004" s="1">
        <v>44077.566666666666</v>
      </c>
      <c r="E7004" s="2">
        <f>_2020_IR[[#This Row],[close]]-_2020_IR[[#This Row],[open]]</f>
        <v>6.25E-2</v>
      </c>
      <c r="F7004" t="s">
        <v>43</v>
      </c>
      <c r="G7004" t="s">
        <v>126</v>
      </c>
      <c r="H7004" t="s">
        <v>183</v>
      </c>
      <c r="I7004" t="s">
        <v>559</v>
      </c>
      <c r="J7004">
        <v>41.407209000000002</v>
      </c>
      <c r="K7004">
        <v>-8.2114750000000001</v>
      </c>
      <c r="L7004">
        <v>26</v>
      </c>
      <c r="M7004">
        <v>6</v>
      </c>
      <c r="N7004">
        <v>1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 t="s">
        <v>47</v>
      </c>
      <c r="X7004">
        <v>0</v>
      </c>
      <c r="Y7004">
        <v>0.4</v>
      </c>
      <c r="Z7004">
        <v>0</v>
      </c>
      <c r="AA7004">
        <v>0.4</v>
      </c>
      <c r="AB7004">
        <f>_2020_IR[[#This Row],[areaTotal]]*10000</f>
        <v>4000</v>
      </c>
      <c r="AC7004" t="s">
        <v>48</v>
      </c>
      <c r="AD7004">
        <v>90</v>
      </c>
      <c r="AE7004">
        <f>SQRT(_2020_IR[[#This Row],[aream2]])/(_2020_IR[[#This Row],[duration2]]*60)</f>
        <v>1.1712139482105109E-2</v>
      </c>
      <c r="AF7004">
        <v>7.0636101499996897</v>
      </c>
      <c r="AG7004">
        <v>23.1259968470156</v>
      </c>
      <c r="AH7004">
        <v>7.5007308180903101</v>
      </c>
      <c r="AI7004">
        <v>489.07996516242503</v>
      </c>
      <c r="AJ7004">
        <v>50.414085468806498</v>
      </c>
      <c r="AK7004">
        <v>92.553308346429802</v>
      </c>
      <c r="AL7004">
        <v>80.168787938220305</v>
      </c>
      <c r="AM7004" t="s">
        <v>83</v>
      </c>
      <c r="AN7004" t="s">
        <v>84</v>
      </c>
      <c r="AO7004" t="s">
        <v>288</v>
      </c>
      <c r="AP7004" t="s">
        <v>125</v>
      </c>
      <c r="AQ7004" t="s">
        <v>1234</v>
      </c>
      <c r="AR7004" t="s">
        <v>290</v>
      </c>
      <c r="AS7004" t="s">
        <v>291</v>
      </c>
    </row>
    <row r="7005" spans="1:45" hidden="1" x14ac:dyDescent="0.35">
      <c r="A7005">
        <v>2020130134838</v>
      </c>
      <c r="B7005">
        <v>2020</v>
      </c>
      <c r="C7005" s="1">
        <v>44077.506249999999</v>
      </c>
      <c r="D7005" s="1">
        <v>44077.515972222223</v>
      </c>
      <c r="E7005" s="2">
        <f>_2020_IR[[#This Row],[close]]-_2020_IR[[#This Row],[open]]</f>
        <v>9.7222222248092294E-3</v>
      </c>
      <c r="F7005" t="s">
        <v>43</v>
      </c>
      <c r="G7005" t="s">
        <v>126</v>
      </c>
      <c r="H7005" t="s">
        <v>249</v>
      </c>
      <c r="I7005" t="s">
        <v>250</v>
      </c>
      <c r="J7005">
        <v>41.234045999999999</v>
      </c>
      <c r="K7005">
        <v>-8.4156440000000003</v>
      </c>
      <c r="L7005">
        <v>5</v>
      </c>
      <c r="M7005">
        <v>1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 t="s">
        <v>47</v>
      </c>
      <c r="X7005">
        <v>0</v>
      </c>
      <c r="Y7005">
        <v>5.0000000000000001E-3</v>
      </c>
      <c r="Z7005">
        <v>0</v>
      </c>
      <c r="AA7005">
        <v>5.0000000000000001E-3</v>
      </c>
      <c r="AB7005">
        <f>_2020_IR[[#This Row],[areaTotal]]*10000</f>
        <v>50</v>
      </c>
      <c r="AC7005" t="s">
        <v>48</v>
      </c>
      <c r="AD7005">
        <v>14</v>
      </c>
      <c r="AE7005">
        <f>SQRT(_2020_IR[[#This Row],[aream2]])/(_2020_IR[[#This Row],[duration2]]*60)</f>
        <v>8.4179378712684241E-3</v>
      </c>
      <c r="AF7005">
        <v>5.4520520806712902</v>
      </c>
      <c r="AG7005">
        <v>19.978364793655</v>
      </c>
      <c r="AH7005">
        <v>6.4865310915631902</v>
      </c>
      <c r="AI7005">
        <v>470.87661992245103</v>
      </c>
      <c r="AJ7005">
        <v>45.9734880991086</v>
      </c>
      <c r="AK7005">
        <v>92.233841251449306</v>
      </c>
      <c r="AL7005">
        <v>73.907335523858904</v>
      </c>
      <c r="AM7005" t="s">
        <v>59</v>
      </c>
      <c r="AN7005" t="s">
        <v>60</v>
      </c>
      <c r="AO7005" t="s">
        <v>288</v>
      </c>
      <c r="AP7005" t="s">
        <v>125</v>
      </c>
      <c r="AQ7005" t="s">
        <v>1234</v>
      </c>
      <c r="AR7005" t="s">
        <v>290</v>
      </c>
      <c r="AS7005" t="s">
        <v>291</v>
      </c>
    </row>
    <row r="7006" spans="1:45" hidden="1" x14ac:dyDescent="0.35">
      <c r="A7006">
        <v>2020170023003</v>
      </c>
      <c r="B7006">
        <v>2020</v>
      </c>
      <c r="C7006" s="1">
        <v>44077.506249999999</v>
      </c>
      <c r="D7006" s="1">
        <v>44077.51458333333</v>
      </c>
      <c r="E7006" s="2">
        <f>_2020_IR[[#This Row],[close]]-_2020_IR[[#This Row],[open]]</f>
        <v>8.333333331393078E-3</v>
      </c>
      <c r="F7006" t="s">
        <v>43</v>
      </c>
      <c r="G7006" t="s">
        <v>44</v>
      </c>
      <c r="H7006" t="s">
        <v>350</v>
      </c>
      <c r="I7006" t="s">
        <v>969</v>
      </c>
      <c r="J7006">
        <v>41.770743000000003</v>
      </c>
      <c r="K7006">
        <v>-7.4644120000000003</v>
      </c>
      <c r="L7006">
        <v>5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 t="s">
        <v>47</v>
      </c>
      <c r="X7006">
        <v>0</v>
      </c>
      <c r="Y7006">
        <v>1E-4</v>
      </c>
      <c r="Z7006">
        <v>0</v>
      </c>
      <c r="AA7006">
        <v>1E-4</v>
      </c>
      <c r="AB7006">
        <f>_2020_IR[[#This Row],[areaTotal]]*10000</f>
        <v>1</v>
      </c>
      <c r="AC7006" t="s">
        <v>48</v>
      </c>
      <c r="AD7006">
        <v>12</v>
      </c>
      <c r="AE7006">
        <f>SQRT(_2020_IR[[#This Row],[aream2]])/(_2020_IR[[#This Row],[duration2]]*60)</f>
        <v>1.3888888888888889E-3</v>
      </c>
      <c r="AF7006">
        <v>9.3026241007782993</v>
      </c>
      <c r="AG7006">
        <v>27.018365855875899</v>
      </c>
      <c r="AH7006">
        <v>8.4919455008488498</v>
      </c>
      <c r="AI7006">
        <v>588.28264354999101</v>
      </c>
      <c r="AJ7006">
        <v>56.889879225944902</v>
      </c>
      <c r="AK7006">
        <v>92.572675532040407</v>
      </c>
      <c r="AL7006">
        <v>91.627630923724894</v>
      </c>
      <c r="AM7006" t="s">
        <v>49</v>
      </c>
      <c r="AN7006" t="s">
        <v>50</v>
      </c>
      <c r="AO7006" t="s">
        <v>471</v>
      </c>
      <c r="AP7006" t="s">
        <v>125</v>
      </c>
      <c r="AQ7006" t="s">
        <v>1636</v>
      </c>
      <c r="AR7006" t="s">
        <v>290</v>
      </c>
      <c r="AS7006" t="s">
        <v>291</v>
      </c>
    </row>
    <row r="7007" spans="1:45" hidden="1" x14ac:dyDescent="0.35">
      <c r="A7007">
        <v>2020020019969</v>
      </c>
      <c r="B7007">
        <v>2020</v>
      </c>
      <c r="C7007" s="1">
        <v>44077.511805555558</v>
      </c>
      <c r="D7007" s="1">
        <v>44077.527777777781</v>
      </c>
      <c r="E7007" s="2">
        <f>_2020_IR[[#This Row],[close]]-_2020_IR[[#This Row],[open]]</f>
        <v>1.5972222223354038E-2</v>
      </c>
      <c r="F7007" t="s">
        <v>56</v>
      </c>
      <c r="G7007" t="s">
        <v>71</v>
      </c>
      <c r="H7007" t="s">
        <v>1357</v>
      </c>
      <c r="I7007" t="s">
        <v>1357</v>
      </c>
      <c r="J7007">
        <v>37.740389999999998</v>
      </c>
      <c r="K7007">
        <v>-8.1626429999999992</v>
      </c>
      <c r="L7007">
        <v>12</v>
      </c>
      <c r="M7007">
        <v>3</v>
      </c>
      <c r="N7007">
        <v>1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 t="s">
        <v>47</v>
      </c>
      <c r="X7007">
        <v>0</v>
      </c>
      <c r="Y7007">
        <v>0</v>
      </c>
      <c r="Z7007">
        <v>1.7399999999999999E-2</v>
      </c>
      <c r="AA7007">
        <v>1.7399999999999999E-2</v>
      </c>
      <c r="AB7007">
        <f>_2020_IR[[#This Row],[areaTotal]]*10000</f>
        <v>174</v>
      </c>
      <c r="AC7007" t="s">
        <v>48</v>
      </c>
      <c r="AD7007">
        <v>23</v>
      </c>
      <c r="AE7007">
        <f>SQRT(_2020_IR[[#This Row],[aream2]])/(_2020_IR[[#This Row],[duration2]]*60)</f>
        <v>9.5586275059948694E-3</v>
      </c>
      <c r="AF7007">
        <v>18.8610715364191</v>
      </c>
      <c r="AG7007">
        <v>40.279429404139698</v>
      </c>
      <c r="AH7007">
        <v>10.200603041805</v>
      </c>
      <c r="AI7007">
        <v>925.37097205395401</v>
      </c>
      <c r="AJ7007">
        <v>217.55482237686499</v>
      </c>
      <c r="AK7007">
        <v>94.368121320232305</v>
      </c>
      <c r="AL7007">
        <v>274.04160960410502</v>
      </c>
      <c r="AM7007" t="s">
        <v>49</v>
      </c>
      <c r="AN7007" t="s">
        <v>133</v>
      </c>
      <c r="AO7007" t="s">
        <v>1183</v>
      </c>
      <c r="AP7007" t="s">
        <v>289</v>
      </c>
      <c r="AQ7007" t="s">
        <v>1636</v>
      </c>
      <c r="AR7007" t="s">
        <v>290</v>
      </c>
      <c r="AS7007" t="s">
        <v>291</v>
      </c>
    </row>
    <row r="7008" spans="1:45" hidden="1" x14ac:dyDescent="0.35">
      <c r="A7008">
        <v>2020040023185</v>
      </c>
      <c r="B7008">
        <v>2020</v>
      </c>
      <c r="C7008" s="1">
        <v>44077.513888888891</v>
      </c>
      <c r="D7008" s="1">
        <v>44077.825694444444</v>
      </c>
      <c r="E7008" s="2">
        <f>_2020_IR[[#This Row],[close]]-_2020_IR[[#This Row],[open]]</f>
        <v>0.31180555555329192</v>
      </c>
      <c r="F7008" t="s">
        <v>43</v>
      </c>
      <c r="G7008" t="s">
        <v>134</v>
      </c>
      <c r="H7008" t="s">
        <v>609</v>
      </c>
      <c r="I7008" t="s">
        <v>1075</v>
      </c>
      <c r="J7008">
        <v>41.311615000000003</v>
      </c>
      <c r="K7008">
        <v>-7.2227050000000004</v>
      </c>
      <c r="L7008">
        <v>112</v>
      </c>
      <c r="M7008">
        <v>31</v>
      </c>
      <c r="N7008">
        <v>6</v>
      </c>
      <c r="O7008">
        <v>4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 t="s">
        <v>47</v>
      </c>
      <c r="X7008">
        <v>40.210700000000003</v>
      </c>
      <c r="Y7008">
        <v>0</v>
      </c>
      <c r="Z7008">
        <v>0</v>
      </c>
      <c r="AA7008">
        <v>40.210700000000003</v>
      </c>
      <c r="AB7008">
        <f>_2020_IR[[#This Row],[areaTotal]]*10000</f>
        <v>402107</v>
      </c>
      <c r="AC7008" t="s">
        <v>319</v>
      </c>
      <c r="AD7008">
        <v>449</v>
      </c>
      <c r="AE7008">
        <f>SQRT(_2020_IR[[#This Row],[aream2]])/(_2020_IR[[#This Row],[duration2]]*60)</f>
        <v>2.3538198737625395E-2</v>
      </c>
      <c r="AF7008">
        <v>11.275323992995901</v>
      </c>
      <c r="AG7008">
        <v>30.119484101361099</v>
      </c>
      <c r="AH7008">
        <v>8.1229294300251507</v>
      </c>
      <c r="AI7008">
        <v>718.90885826847398</v>
      </c>
      <c r="AJ7008">
        <v>79.677508532140607</v>
      </c>
      <c r="AK7008">
        <v>93.0133687072111</v>
      </c>
      <c r="AL7008">
        <v>124.78096640143001</v>
      </c>
      <c r="AM7008" t="s">
        <v>59</v>
      </c>
      <c r="AN7008" t="s">
        <v>60</v>
      </c>
      <c r="AO7008" t="s">
        <v>471</v>
      </c>
      <c r="AP7008" t="s">
        <v>125</v>
      </c>
      <c r="AQ7008" t="s">
        <v>1636</v>
      </c>
      <c r="AR7008" t="s">
        <v>290</v>
      </c>
      <c r="AS7008" t="s">
        <v>291</v>
      </c>
    </row>
    <row r="7009" spans="1:45" hidden="1" x14ac:dyDescent="0.35">
      <c r="A7009">
        <v>2020130134851</v>
      </c>
      <c r="B7009">
        <v>2020</v>
      </c>
      <c r="C7009" s="1">
        <v>44077.515277777777</v>
      </c>
      <c r="D7009" s="1">
        <v>44077.566666666666</v>
      </c>
      <c r="E7009" s="2">
        <f>_2020_IR[[#This Row],[close]]-_2020_IR[[#This Row],[open]]</f>
        <v>5.1388888889050577E-2</v>
      </c>
      <c r="F7009" t="s">
        <v>43</v>
      </c>
      <c r="G7009" t="s">
        <v>126</v>
      </c>
      <c r="H7009" t="s">
        <v>249</v>
      </c>
      <c r="I7009" t="s">
        <v>250</v>
      </c>
      <c r="J7009">
        <v>41.230305000000001</v>
      </c>
      <c r="K7009">
        <v>-8.4325050000000008</v>
      </c>
      <c r="L7009">
        <v>15</v>
      </c>
      <c r="M7009">
        <v>3</v>
      </c>
      <c r="N7009">
        <v>1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 t="s">
        <v>47</v>
      </c>
      <c r="X7009">
        <v>0</v>
      </c>
      <c r="Y7009">
        <v>0.02</v>
      </c>
      <c r="Z7009">
        <v>0</v>
      </c>
      <c r="AA7009">
        <v>0.02</v>
      </c>
      <c r="AB7009">
        <f>_2020_IR[[#This Row],[areaTotal]]*10000</f>
        <v>200</v>
      </c>
      <c r="AC7009" t="s">
        <v>48</v>
      </c>
      <c r="AD7009">
        <v>74</v>
      </c>
      <c r="AE7009">
        <f>SQRT(_2020_IR[[#This Row],[aream2]])/(_2020_IR[[#This Row],[duration2]]*60)</f>
        <v>3.1851656810204846E-3</v>
      </c>
      <c r="AF7009">
        <v>5.4520520806712902</v>
      </c>
      <c r="AG7009">
        <v>19.978364793655</v>
      </c>
      <c r="AH7009">
        <v>6.4865310915631902</v>
      </c>
      <c r="AI7009">
        <v>470.87661992245103</v>
      </c>
      <c r="AJ7009">
        <v>45.9734880991086</v>
      </c>
      <c r="AK7009">
        <v>92.233841251449306</v>
      </c>
      <c r="AL7009">
        <v>73.907335523858904</v>
      </c>
      <c r="AM7009" t="s">
        <v>59</v>
      </c>
      <c r="AN7009" t="s">
        <v>60</v>
      </c>
      <c r="AO7009" t="s">
        <v>288</v>
      </c>
      <c r="AP7009" t="s">
        <v>125</v>
      </c>
      <c r="AQ7009" t="s">
        <v>1234</v>
      </c>
      <c r="AR7009" t="s">
        <v>290</v>
      </c>
      <c r="AS7009" t="s">
        <v>291</v>
      </c>
    </row>
    <row r="7010" spans="1:45" hidden="1" x14ac:dyDescent="0.35">
      <c r="A7010">
        <v>2020030061876</v>
      </c>
      <c r="B7010">
        <v>2020</v>
      </c>
      <c r="C7010" s="1">
        <v>44077.525000000001</v>
      </c>
      <c r="D7010" s="1">
        <v>44077.572222222225</v>
      </c>
      <c r="E7010" s="2">
        <f>_2020_IR[[#This Row],[close]]-_2020_IR[[#This Row],[open]]</f>
        <v>4.7222222223354038E-2</v>
      </c>
      <c r="F7010" t="s">
        <v>102</v>
      </c>
      <c r="G7010" t="s">
        <v>158</v>
      </c>
      <c r="H7010" t="s">
        <v>422</v>
      </c>
      <c r="I7010" t="s">
        <v>1604</v>
      </c>
      <c r="J7010">
        <v>41.498882999999999</v>
      </c>
      <c r="K7010">
        <v>-8.3172650000000008</v>
      </c>
      <c r="L7010">
        <v>28</v>
      </c>
      <c r="M7010">
        <v>7</v>
      </c>
      <c r="N7010">
        <v>1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 t="s">
        <v>47</v>
      </c>
      <c r="X7010">
        <v>0</v>
      </c>
      <c r="Y7010">
        <v>0.05</v>
      </c>
      <c r="Z7010">
        <v>0</v>
      </c>
      <c r="AA7010">
        <v>0.05</v>
      </c>
      <c r="AB7010">
        <f>_2020_IR[[#This Row],[areaTotal]]*10000</f>
        <v>500</v>
      </c>
      <c r="AC7010" t="s">
        <v>48</v>
      </c>
      <c r="AD7010">
        <v>68</v>
      </c>
      <c r="AE7010">
        <f>SQRT(_2020_IR[[#This Row],[aream2]])/(_2020_IR[[#This Row],[duration2]]*60)</f>
        <v>5.4805587683818381E-3</v>
      </c>
      <c r="AF7010">
        <v>5.4744832200731004</v>
      </c>
      <c r="AG7010">
        <v>20.0247617986197</v>
      </c>
      <c r="AH7010">
        <v>7.2126877182024502</v>
      </c>
      <c r="AI7010">
        <v>352.35852935915398</v>
      </c>
      <c r="AJ7010">
        <v>41.585965218856103</v>
      </c>
      <c r="AK7010">
        <v>92.339254822522506</v>
      </c>
      <c r="AL7010">
        <v>64.222734073128805</v>
      </c>
      <c r="AM7010" t="s">
        <v>83</v>
      </c>
      <c r="AN7010" t="s">
        <v>270</v>
      </c>
      <c r="AO7010" t="s">
        <v>288</v>
      </c>
      <c r="AP7010" t="s">
        <v>125</v>
      </c>
      <c r="AQ7010" t="s">
        <v>1234</v>
      </c>
      <c r="AR7010" t="s">
        <v>290</v>
      </c>
      <c r="AS7010" t="s">
        <v>291</v>
      </c>
    </row>
    <row r="7011" spans="1:45" hidden="1" x14ac:dyDescent="0.35">
      <c r="A7011">
        <v>2020160021597</v>
      </c>
      <c r="B7011">
        <v>2020</v>
      </c>
      <c r="C7011" s="1">
        <v>44077.538194444445</v>
      </c>
      <c r="D7011" s="1">
        <v>44077.581944444442</v>
      </c>
      <c r="E7011" s="2">
        <f>_2020_IR[[#This Row],[close]]-_2020_IR[[#This Row],[open]]</f>
        <v>4.3749999997089617E-2</v>
      </c>
      <c r="F7011" t="s">
        <v>43</v>
      </c>
      <c r="G7011" t="s">
        <v>68</v>
      </c>
      <c r="H7011" t="s">
        <v>179</v>
      </c>
      <c r="I7011" t="s">
        <v>180</v>
      </c>
      <c r="J7011">
        <v>41.946416999999997</v>
      </c>
      <c r="K7011">
        <v>-8.4455519999999993</v>
      </c>
      <c r="L7011">
        <v>17</v>
      </c>
      <c r="M7011">
        <v>3</v>
      </c>
      <c r="N7011">
        <v>1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 t="s">
        <v>47</v>
      </c>
      <c r="X7011">
        <v>2</v>
      </c>
      <c r="Y7011">
        <v>24</v>
      </c>
      <c r="Z7011">
        <v>0</v>
      </c>
      <c r="AA7011">
        <v>26</v>
      </c>
      <c r="AB7011">
        <f>_2020_IR[[#This Row],[areaTotal]]*10000</f>
        <v>260000</v>
      </c>
      <c r="AC7011" t="s">
        <v>319</v>
      </c>
      <c r="AD7011">
        <v>63</v>
      </c>
      <c r="AE7011">
        <f>SQRT(_2020_IR[[#This Row],[aream2]])/(_2020_IR[[#This Row],[duration2]]*60)</f>
        <v>0.13489469612679325</v>
      </c>
      <c r="AF7011">
        <v>3.7142278045139498</v>
      </c>
      <c r="AG7011">
        <v>16.0836262816103</v>
      </c>
      <c r="AH7011">
        <v>6.1216307681420696</v>
      </c>
      <c r="AI7011">
        <v>301.91498736327702</v>
      </c>
      <c r="AJ7011">
        <v>34.341156003874502</v>
      </c>
      <c r="AK7011">
        <v>91.023756801834196</v>
      </c>
      <c r="AL7011">
        <v>53.475856490184903</v>
      </c>
      <c r="AM7011" t="s">
        <v>49</v>
      </c>
      <c r="AN7011" t="s">
        <v>50</v>
      </c>
      <c r="AO7011" t="s">
        <v>217</v>
      </c>
      <c r="AP7011" t="s">
        <v>125</v>
      </c>
      <c r="AQ7011" t="s">
        <v>1234</v>
      </c>
      <c r="AR7011" t="s">
        <v>307</v>
      </c>
      <c r="AS7011" t="s">
        <v>79</v>
      </c>
    </row>
    <row r="7012" spans="1:45" hidden="1" x14ac:dyDescent="0.35">
      <c r="A7012">
        <v>2020080035945</v>
      </c>
      <c r="B7012">
        <v>2020</v>
      </c>
      <c r="C7012" s="1">
        <v>44077.543749999997</v>
      </c>
      <c r="D7012" s="1">
        <v>44077.59097222222</v>
      </c>
      <c r="E7012" s="2">
        <f>_2020_IR[[#This Row],[close]]-_2020_IR[[#This Row],[open]]</f>
        <v>4.7222222223354038E-2</v>
      </c>
      <c r="F7012" t="s">
        <v>43</v>
      </c>
      <c r="G7012" t="s">
        <v>116</v>
      </c>
      <c r="H7012" t="s">
        <v>340</v>
      </c>
      <c r="I7012" t="s">
        <v>396</v>
      </c>
      <c r="J7012">
        <v>37.070436999999998</v>
      </c>
      <c r="K7012">
        <v>-7.7546730000000004</v>
      </c>
      <c r="L7012">
        <v>24</v>
      </c>
      <c r="M7012">
        <v>6</v>
      </c>
      <c r="N7012">
        <v>1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 t="s">
        <v>47</v>
      </c>
      <c r="X7012">
        <v>0</v>
      </c>
      <c r="Y7012">
        <v>0</v>
      </c>
      <c r="Z7012">
        <v>0.1404</v>
      </c>
      <c r="AA7012">
        <v>0.1404</v>
      </c>
      <c r="AB7012">
        <f>_2020_IR[[#This Row],[areaTotal]]*10000</f>
        <v>1404</v>
      </c>
      <c r="AC7012" t="s">
        <v>48</v>
      </c>
      <c r="AD7012">
        <v>68</v>
      </c>
      <c r="AE7012">
        <f>SQRT(_2020_IR[[#This Row],[aream2]])/(_2020_IR[[#This Row],[duration2]]*60)</f>
        <v>9.1838205858799961E-3</v>
      </c>
      <c r="AF7012">
        <v>13.0611402771047</v>
      </c>
      <c r="AG7012">
        <v>32.728201558104701</v>
      </c>
      <c r="AH7012">
        <v>7.4243004609563297</v>
      </c>
      <c r="AI7012">
        <v>833.36243108440601</v>
      </c>
      <c r="AJ7012">
        <v>244.66129782391801</v>
      </c>
      <c r="AK7012">
        <v>88.151232746855499</v>
      </c>
      <c r="AL7012">
        <v>282.199753792857</v>
      </c>
      <c r="AM7012" t="s">
        <v>49</v>
      </c>
      <c r="AN7012" t="s">
        <v>405</v>
      </c>
      <c r="AO7012" t="s">
        <v>471</v>
      </c>
      <c r="AP7012" t="s">
        <v>125</v>
      </c>
      <c r="AQ7012" t="s">
        <v>1636</v>
      </c>
      <c r="AR7012" t="s">
        <v>218</v>
      </c>
      <c r="AS7012" t="s">
        <v>219</v>
      </c>
    </row>
    <row r="7013" spans="1:45" hidden="1" x14ac:dyDescent="0.35">
      <c r="A7013">
        <v>2020160021599</v>
      </c>
      <c r="B7013">
        <v>2020</v>
      </c>
      <c r="C7013" s="1">
        <v>44077.55</v>
      </c>
      <c r="D7013" s="1">
        <v>44077.674305555556</v>
      </c>
      <c r="E7013" s="2">
        <f>_2020_IR[[#This Row],[close]]-_2020_IR[[#This Row],[open]]</f>
        <v>0.12430555555329192</v>
      </c>
      <c r="F7013" t="s">
        <v>43</v>
      </c>
      <c r="G7013" t="s">
        <v>68</v>
      </c>
      <c r="H7013" t="s">
        <v>305</v>
      </c>
      <c r="I7013" t="s">
        <v>489</v>
      </c>
      <c r="J7013">
        <v>41.798963000000001</v>
      </c>
      <c r="K7013">
        <v>-8.3311399999999995</v>
      </c>
      <c r="L7013">
        <v>41</v>
      </c>
      <c r="M7013">
        <v>11</v>
      </c>
      <c r="N7013">
        <v>1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 t="s">
        <v>47</v>
      </c>
      <c r="X7013">
        <v>0</v>
      </c>
      <c r="Y7013">
        <v>4</v>
      </c>
      <c r="Z7013">
        <v>0</v>
      </c>
      <c r="AA7013">
        <v>4</v>
      </c>
      <c r="AB7013">
        <f>_2020_IR[[#This Row],[areaTotal]]*10000</f>
        <v>40000</v>
      </c>
      <c r="AC7013" t="s">
        <v>82</v>
      </c>
      <c r="AD7013">
        <v>179</v>
      </c>
      <c r="AE7013">
        <f>SQRT(_2020_IR[[#This Row],[aream2]])/(_2020_IR[[#This Row],[duration2]]*60)</f>
        <v>1.86219739292365E-2</v>
      </c>
      <c r="AF7013">
        <v>4.1530730148869903</v>
      </c>
      <c r="AG7013">
        <v>17.131117150299499</v>
      </c>
      <c r="AH7013">
        <v>6.7918880665381103</v>
      </c>
      <c r="AI7013">
        <v>253.755998355049</v>
      </c>
      <c r="AJ7013">
        <v>34.968385956876901</v>
      </c>
      <c r="AK7013">
        <v>91.536153897762205</v>
      </c>
      <c r="AL7013">
        <v>52.016628584161801</v>
      </c>
      <c r="AM7013" t="s">
        <v>49</v>
      </c>
      <c r="AN7013" t="s">
        <v>50</v>
      </c>
      <c r="AO7013" t="s">
        <v>217</v>
      </c>
      <c r="AP7013" t="s">
        <v>125</v>
      </c>
      <c r="AQ7013" t="s">
        <v>53</v>
      </c>
      <c r="AR7013" t="s">
        <v>307</v>
      </c>
      <c r="AS7013" t="s">
        <v>79</v>
      </c>
    </row>
    <row r="7014" spans="1:45" hidden="1" x14ac:dyDescent="0.35">
      <c r="A7014">
        <v>2020130134874</v>
      </c>
      <c r="B7014">
        <v>2020</v>
      </c>
      <c r="C7014" s="1">
        <v>44077.552777777775</v>
      </c>
      <c r="D7014" s="1">
        <v>44077.575694444444</v>
      </c>
      <c r="E7014" s="2">
        <f>_2020_IR[[#This Row],[close]]-_2020_IR[[#This Row],[open]]</f>
        <v>2.2916666668606922E-2</v>
      </c>
      <c r="F7014" t="s">
        <v>43</v>
      </c>
      <c r="G7014" t="s">
        <v>126</v>
      </c>
      <c r="H7014" t="s">
        <v>278</v>
      </c>
      <c r="I7014" t="s">
        <v>820</v>
      </c>
      <c r="J7014">
        <v>41.314898999999997</v>
      </c>
      <c r="K7014">
        <v>-8.4956709999999998</v>
      </c>
      <c r="L7014">
        <v>27</v>
      </c>
      <c r="M7014">
        <v>6</v>
      </c>
      <c r="N7014">
        <v>1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 t="s">
        <v>47</v>
      </c>
      <c r="X7014">
        <v>0</v>
      </c>
      <c r="Y7014">
        <v>1.4999999999999999E-2</v>
      </c>
      <c r="Z7014">
        <v>0</v>
      </c>
      <c r="AA7014">
        <v>1.4999999999999999E-2</v>
      </c>
      <c r="AB7014">
        <f>_2020_IR[[#This Row],[areaTotal]]*10000</f>
        <v>150</v>
      </c>
      <c r="AC7014" t="s">
        <v>48</v>
      </c>
      <c r="AD7014">
        <v>33</v>
      </c>
      <c r="AE7014">
        <f>SQRT(_2020_IR[[#This Row],[aream2]])/(_2020_IR[[#This Row],[duration2]]*60)</f>
        <v>6.1855801585433794E-3</v>
      </c>
      <c r="AF7014">
        <v>3.0398744199402401</v>
      </c>
      <c r="AG7014">
        <v>14.3623050331882</v>
      </c>
      <c r="AH7014">
        <v>4.7687460637612702</v>
      </c>
      <c r="AI7014">
        <v>471.19541390714801</v>
      </c>
      <c r="AJ7014">
        <v>36.780685219641001</v>
      </c>
      <c r="AK7014">
        <v>89.950510388336994</v>
      </c>
      <c r="AL7014">
        <v>61.5501326963306</v>
      </c>
      <c r="AM7014" t="s">
        <v>59</v>
      </c>
      <c r="AO7014" t="s">
        <v>217</v>
      </c>
      <c r="AP7014" t="s">
        <v>125</v>
      </c>
      <c r="AQ7014" t="s">
        <v>1234</v>
      </c>
      <c r="AR7014" t="s">
        <v>307</v>
      </c>
      <c r="AS7014" t="s">
        <v>79</v>
      </c>
    </row>
    <row r="7015" spans="1:45" hidden="1" x14ac:dyDescent="0.35">
      <c r="A7015">
        <v>2020160021602</v>
      </c>
      <c r="B7015">
        <v>2020</v>
      </c>
      <c r="C7015" s="1">
        <v>44077.558333333334</v>
      </c>
      <c r="D7015" s="1">
        <v>44077.635416666664</v>
      </c>
      <c r="E7015" s="2">
        <f>_2020_IR[[#This Row],[close]]-_2020_IR[[#This Row],[open]]</f>
        <v>7.7083333329937886E-2</v>
      </c>
      <c r="F7015" t="s">
        <v>43</v>
      </c>
      <c r="G7015" t="s">
        <v>68</v>
      </c>
      <c r="H7015" t="s">
        <v>179</v>
      </c>
      <c r="I7015" t="s">
        <v>1901</v>
      </c>
      <c r="J7015">
        <v>41.916308000000001</v>
      </c>
      <c r="K7015">
        <v>-8.4694780000000005</v>
      </c>
      <c r="L7015">
        <v>24</v>
      </c>
      <c r="M7015">
        <v>6</v>
      </c>
      <c r="N7015">
        <v>1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 t="s">
        <v>47</v>
      </c>
      <c r="X7015">
        <v>0</v>
      </c>
      <c r="Y7015">
        <v>0.55000000000000004</v>
      </c>
      <c r="Z7015">
        <v>0</v>
      </c>
      <c r="AA7015">
        <v>0.55000000000000004</v>
      </c>
      <c r="AB7015">
        <f>_2020_IR[[#This Row],[areaTotal]]*10000</f>
        <v>5500</v>
      </c>
      <c r="AC7015" t="s">
        <v>48</v>
      </c>
      <c r="AD7015">
        <v>111</v>
      </c>
      <c r="AE7015">
        <f>SQRT(_2020_IR[[#This Row],[aream2]])/(_2020_IR[[#This Row],[duration2]]*60)</f>
        <v>1.1135433163807301E-2</v>
      </c>
      <c r="AF7015">
        <v>4.1530730148869903</v>
      </c>
      <c r="AG7015">
        <v>17.131117150299499</v>
      </c>
      <c r="AH7015">
        <v>6.7918880665381103</v>
      </c>
      <c r="AI7015">
        <v>253.755998355049</v>
      </c>
      <c r="AJ7015">
        <v>34.968385956876901</v>
      </c>
      <c r="AK7015">
        <v>91.536153897762205</v>
      </c>
      <c r="AL7015">
        <v>52.016628584161801</v>
      </c>
      <c r="AM7015" t="s">
        <v>83</v>
      </c>
      <c r="AN7015" t="s">
        <v>84</v>
      </c>
      <c r="AO7015" t="s">
        <v>217</v>
      </c>
      <c r="AP7015" t="s">
        <v>125</v>
      </c>
      <c r="AQ7015" t="s">
        <v>53</v>
      </c>
      <c r="AR7015" t="s">
        <v>307</v>
      </c>
      <c r="AS7015" t="s">
        <v>79</v>
      </c>
    </row>
    <row r="7016" spans="1:45" hidden="1" x14ac:dyDescent="0.35">
      <c r="A7016">
        <v>2020060035345</v>
      </c>
      <c r="B7016">
        <v>2020</v>
      </c>
      <c r="C7016" s="1">
        <v>44077.564583333333</v>
      </c>
      <c r="D7016" s="1">
        <v>44077.590277777781</v>
      </c>
      <c r="E7016" s="2">
        <f>_2020_IR[[#This Row],[close]]-_2020_IR[[#This Row],[open]]</f>
        <v>2.5694444448163267E-2</v>
      </c>
      <c r="F7016" t="s">
        <v>43</v>
      </c>
      <c r="G7016" t="s">
        <v>97</v>
      </c>
      <c r="H7016" t="s">
        <v>195</v>
      </c>
      <c r="I7016" t="s">
        <v>868</v>
      </c>
      <c r="J7016">
        <v>40.170347</v>
      </c>
      <c r="K7016">
        <v>-8.8389380000000006</v>
      </c>
      <c r="L7016">
        <v>66</v>
      </c>
      <c r="M7016">
        <v>15</v>
      </c>
      <c r="N7016">
        <v>2</v>
      </c>
      <c r="O7016">
        <v>2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 t="s">
        <v>47</v>
      </c>
      <c r="X7016">
        <v>0</v>
      </c>
      <c r="Y7016">
        <v>0</v>
      </c>
      <c r="Z7016">
        <v>0.02</v>
      </c>
      <c r="AA7016">
        <v>0.02</v>
      </c>
      <c r="AB7016">
        <f>_2020_IR[[#This Row],[areaTotal]]*10000</f>
        <v>200</v>
      </c>
      <c r="AC7016" t="s">
        <v>48</v>
      </c>
      <c r="AD7016">
        <v>37</v>
      </c>
      <c r="AE7016">
        <f>SQRT(_2020_IR[[#This Row],[aream2]])/(_2020_IR[[#This Row],[duration2]]*60)</f>
        <v>6.3703313620409692E-3</v>
      </c>
      <c r="AF7016">
        <v>5.2820827084533297</v>
      </c>
      <c r="AG7016">
        <v>19.624060143423701</v>
      </c>
      <c r="AH7016">
        <v>5.9463565086409602</v>
      </c>
      <c r="AI7016">
        <v>652.50172225934296</v>
      </c>
      <c r="AJ7016">
        <v>47.583063344300498</v>
      </c>
      <c r="AK7016">
        <v>87.660061749331803</v>
      </c>
      <c r="AL7016">
        <v>80.491679957473096</v>
      </c>
      <c r="AM7016" t="s">
        <v>83</v>
      </c>
      <c r="AN7016" t="s">
        <v>84</v>
      </c>
      <c r="AO7016" t="s">
        <v>288</v>
      </c>
      <c r="AP7016" t="s">
        <v>125</v>
      </c>
      <c r="AQ7016" t="s">
        <v>1636</v>
      </c>
      <c r="AR7016" t="s">
        <v>218</v>
      </c>
      <c r="AS7016" t="s">
        <v>219</v>
      </c>
    </row>
    <row r="7017" spans="1:45" hidden="1" x14ac:dyDescent="0.35">
      <c r="A7017">
        <v>2020060035347</v>
      </c>
      <c r="B7017">
        <v>2020</v>
      </c>
      <c r="C7017" s="1">
        <v>44077.56527777778</v>
      </c>
      <c r="D7017" s="1">
        <v>44077.657638888886</v>
      </c>
      <c r="E7017" s="2">
        <f>_2020_IR[[#This Row],[close]]-_2020_IR[[#This Row],[open]]</f>
        <v>9.2361111106583849E-2</v>
      </c>
      <c r="F7017" t="s">
        <v>102</v>
      </c>
      <c r="G7017" t="s">
        <v>97</v>
      </c>
      <c r="H7017" t="s">
        <v>195</v>
      </c>
      <c r="I7017" t="s">
        <v>868</v>
      </c>
      <c r="J7017">
        <v>40.171700000000001</v>
      </c>
      <c r="K7017">
        <v>-8.8507499999999997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 t="s">
        <v>47</v>
      </c>
      <c r="X7017">
        <v>0</v>
      </c>
      <c r="Y7017">
        <v>5.0000000000000001E-3</v>
      </c>
      <c r="Z7017">
        <v>0</v>
      </c>
      <c r="AA7017">
        <v>5.0000000000000001E-3</v>
      </c>
      <c r="AB7017">
        <f>_2020_IR[[#This Row],[areaTotal]]*10000</f>
        <v>50</v>
      </c>
      <c r="AC7017" t="s">
        <v>48</v>
      </c>
      <c r="AD7017">
        <v>133</v>
      </c>
      <c r="AE7017">
        <f>SQRT(_2020_IR[[#This Row],[aream2]])/(_2020_IR[[#This Row],[duration2]]*60)</f>
        <v>8.8609872329141297E-4</v>
      </c>
      <c r="AF7017">
        <v>5.2820827084533297</v>
      </c>
      <c r="AG7017">
        <v>19.624060143423701</v>
      </c>
      <c r="AH7017">
        <v>5.9463565086409602</v>
      </c>
      <c r="AI7017">
        <v>652.50172225934296</v>
      </c>
      <c r="AJ7017">
        <v>47.583063344300498</v>
      </c>
      <c r="AK7017">
        <v>87.660061749331803</v>
      </c>
      <c r="AL7017">
        <v>80.491679957473096</v>
      </c>
      <c r="AM7017" t="s">
        <v>83</v>
      </c>
      <c r="AN7017" t="s">
        <v>84</v>
      </c>
      <c r="AO7017" t="s">
        <v>288</v>
      </c>
      <c r="AP7017" t="s">
        <v>125</v>
      </c>
      <c r="AQ7017" t="s">
        <v>1636</v>
      </c>
      <c r="AR7017" t="s">
        <v>218</v>
      </c>
      <c r="AS7017" t="s">
        <v>219</v>
      </c>
    </row>
    <row r="7018" spans="1:45" hidden="1" x14ac:dyDescent="0.35">
      <c r="A7018">
        <v>2020030061891</v>
      </c>
      <c r="B7018">
        <v>2020</v>
      </c>
      <c r="C7018" s="1">
        <v>44077.56527777778</v>
      </c>
      <c r="D7018" s="1">
        <v>44077.577777777777</v>
      </c>
      <c r="E7018" s="2">
        <f>_2020_IR[[#This Row],[close]]-_2020_IR[[#This Row],[open]]</f>
        <v>1.2499999997089617E-2</v>
      </c>
      <c r="F7018" t="s">
        <v>102</v>
      </c>
      <c r="G7018" t="s">
        <v>158</v>
      </c>
      <c r="H7018" t="s">
        <v>567</v>
      </c>
      <c r="I7018" t="s">
        <v>598</v>
      </c>
      <c r="J7018">
        <v>41.389217000000002</v>
      </c>
      <c r="K7018">
        <v>-8.0525129999999994</v>
      </c>
      <c r="L7018">
        <v>17</v>
      </c>
      <c r="M7018">
        <v>5</v>
      </c>
      <c r="N7018">
        <v>1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 t="s">
        <v>47</v>
      </c>
      <c r="X7018">
        <v>0.05</v>
      </c>
      <c r="Y7018">
        <v>0</v>
      </c>
      <c r="Z7018">
        <v>0</v>
      </c>
      <c r="AA7018">
        <v>0.05</v>
      </c>
      <c r="AB7018">
        <f>_2020_IR[[#This Row],[areaTotal]]*10000</f>
        <v>500</v>
      </c>
      <c r="AC7018" t="s">
        <v>48</v>
      </c>
      <c r="AD7018">
        <v>18</v>
      </c>
      <c r="AE7018">
        <f>SQRT(_2020_IR[[#This Row],[aream2]])/(_2020_IR[[#This Row],[duration2]]*60)</f>
        <v>2.0704333124998055E-2</v>
      </c>
      <c r="AF7018">
        <v>7.0636101499996897</v>
      </c>
      <c r="AG7018">
        <v>23.1259968470156</v>
      </c>
      <c r="AH7018">
        <v>7.5007308180903101</v>
      </c>
      <c r="AI7018">
        <v>489.07996516242503</v>
      </c>
      <c r="AJ7018">
        <v>50.414085468806498</v>
      </c>
      <c r="AK7018">
        <v>92.553308346429802</v>
      </c>
      <c r="AL7018">
        <v>80.168787938220305</v>
      </c>
      <c r="AM7018" t="s">
        <v>281</v>
      </c>
      <c r="AN7018" t="s">
        <v>282</v>
      </c>
      <c r="AO7018" t="s">
        <v>288</v>
      </c>
      <c r="AP7018" t="s">
        <v>125</v>
      </c>
      <c r="AQ7018" t="s">
        <v>1234</v>
      </c>
      <c r="AR7018" t="s">
        <v>290</v>
      </c>
      <c r="AS7018" t="s">
        <v>291</v>
      </c>
    </row>
    <row r="7019" spans="1:45" hidden="1" x14ac:dyDescent="0.35">
      <c r="A7019">
        <v>2020160021603</v>
      </c>
      <c r="B7019">
        <v>2020</v>
      </c>
      <c r="C7019" s="1">
        <v>44077.566666666666</v>
      </c>
      <c r="D7019" s="1">
        <v>44077.580555555556</v>
      </c>
      <c r="E7019" s="2">
        <f>_2020_IR[[#This Row],[close]]-_2020_IR[[#This Row],[open]]</f>
        <v>1.3888888890505768E-2</v>
      </c>
      <c r="F7019" t="s">
        <v>43</v>
      </c>
      <c r="G7019" t="s">
        <v>68</v>
      </c>
      <c r="H7019" t="s">
        <v>179</v>
      </c>
      <c r="I7019" t="s">
        <v>614</v>
      </c>
      <c r="J7019">
        <v>41.914727999999997</v>
      </c>
      <c r="K7019">
        <v>-8.4349519999999991</v>
      </c>
      <c r="L7019">
        <v>4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 t="s">
        <v>47</v>
      </c>
      <c r="X7019">
        <v>0</v>
      </c>
      <c r="Y7019">
        <v>0.14000000000000001</v>
      </c>
      <c r="Z7019">
        <v>0</v>
      </c>
      <c r="AA7019">
        <v>0.14000000000000001</v>
      </c>
      <c r="AB7019">
        <f>_2020_IR[[#This Row],[areaTotal]]*10000</f>
        <v>1400.0000000000002</v>
      </c>
      <c r="AC7019" t="s">
        <v>48</v>
      </c>
      <c r="AD7019">
        <v>20</v>
      </c>
      <c r="AE7019">
        <f>SQRT(_2020_IR[[#This Row],[aream2]])/(_2020_IR[[#This Row],[duration2]]*60)</f>
        <v>3.1180478223116179E-2</v>
      </c>
      <c r="AF7019">
        <v>4.1530730148869903</v>
      </c>
      <c r="AG7019">
        <v>17.131117150299499</v>
      </c>
      <c r="AH7019">
        <v>6.7918880665381103</v>
      </c>
      <c r="AI7019">
        <v>253.755998355049</v>
      </c>
      <c r="AJ7019">
        <v>34.968385956876901</v>
      </c>
      <c r="AK7019">
        <v>91.536153897762205</v>
      </c>
      <c r="AL7019">
        <v>52.016628584161801</v>
      </c>
      <c r="AM7019" t="s">
        <v>49</v>
      </c>
      <c r="AN7019" t="s">
        <v>91</v>
      </c>
      <c r="AO7019" t="s">
        <v>217</v>
      </c>
      <c r="AP7019" t="s">
        <v>125</v>
      </c>
      <c r="AQ7019" t="s">
        <v>53</v>
      </c>
      <c r="AR7019" t="s">
        <v>307</v>
      </c>
      <c r="AS7019" t="s">
        <v>79</v>
      </c>
    </row>
    <row r="7020" spans="1:45" hidden="1" x14ac:dyDescent="0.35">
      <c r="A7020">
        <v>2020040023196</v>
      </c>
      <c r="B7020">
        <v>2020</v>
      </c>
      <c r="C7020" s="1">
        <v>44077.567361111112</v>
      </c>
      <c r="D7020" s="1">
        <v>44077.61041666667</v>
      </c>
      <c r="E7020" s="2">
        <f>_2020_IR[[#This Row],[close]]-_2020_IR[[#This Row],[open]]</f>
        <v>4.3055555557657499E-2</v>
      </c>
      <c r="F7020" t="s">
        <v>43</v>
      </c>
      <c r="G7020" t="s">
        <v>134</v>
      </c>
      <c r="H7020" t="s">
        <v>134</v>
      </c>
      <c r="I7020" t="s">
        <v>2267</v>
      </c>
      <c r="J7020">
        <v>41.654964999999997</v>
      </c>
      <c r="K7020">
        <v>-6.8317180000000004</v>
      </c>
      <c r="L7020">
        <v>36</v>
      </c>
      <c r="M7020">
        <v>8</v>
      </c>
      <c r="N7020">
        <v>1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 t="s">
        <v>47</v>
      </c>
      <c r="X7020">
        <v>0</v>
      </c>
      <c r="Y7020">
        <v>1.05</v>
      </c>
      <c r="Z7020">
        <v>0</v>
      </c>
      <c r="AA7020">
        <v>1.05</v>
      </c>
      <c r="AB7020">
        <f>_2020_IR[[#This Row],[areaTotal]]*10000</f>
        <v>10500</v>
      </c>
      <c r="AC7020" t="s">
        <v>82</v>
      </c>
      <c r="AD7020">
        <v>62</v>
      </c>
      <c r="AE7020">
        <f>SQRT(_2020_IR[[#This Row],[aream2]])/(_2020_IR[[#This Row],[duration2]]*60)</f>
        <v>2.7545566575160212E-2</v>
      </c>
      <c r="AF7020">
        <v>9.5927164642182792</v>
      </c>
      <c r="AG7020">
        <v>27.4911949820529</v>
      </c>
      <c r="AH7020">
        <v>7.9461819379341296</v>
      </c>
      <c r="AI7020">
        <v>626.47966110111895</v>
      </c>
      <c r="AJ7020">
        <v>65.884901891811495</v>
      </c>
      <c r="AK7020">
        <v>93.028963268589493</v>
      </c>
      <c r="AL7020">
        <v>104.337645981958</v>
      </c>
      <c r="AM7020" t="s">
        <v>59</v>
      </c>
      <c r="AN7020" t="s">
        <v>60</v>
      </c>
      <c r="AO7020" t="s">
        <v>471</v>
      </c>
      <c r="AP7020" t="s">
        <v>125</v>
      </c>
      <c r="AQ7020" t="s">
        <v>1636</v>
      </c>
      <c r="AR7020" t="s">
        <v>290</v>
      </c>
      <c r="AS7020" t="s">
        <v>291</v>
      </c>
    </row>
    <row r="7021" spans="1:45" hidden="1" x14ac:dyDescent="0.35">
      <c r="A7021">
        <v>2020110158079</v>
      </c>
      <c r="B7021">
        <v>2020</v>
      </c>
      <c r="C7021" s="1">
        <v>44077.571527777778</v>
      </c>
      <c r="D7021" s="1">
        <v>44077.586111111108</v>
      </c>
      <c r="E7021" s="2">
        <f>_2020_IR[[#This Row],[close]]-_2020_IR[[#This Row],[open]]</f>
        <v>1.4583333329937886E-2</v>
      </c>
      <c r="F7021" t="s">
        <v>43</v>
      </c>
      <c r="G7021" t="s">
        <v>57</v>
      </c>
      <c r="H7021" t="s">
        <v>209</v>
      </c>
      <c r="I7021" t="s">
        <v>2268</v>
      </c>
      <c r="J7021">
        <v>39.265152999999998</v>
      </c>
      <c r="K7021">
        <v>-9.1067339999999994</v>
      </c>
      <c r="L7021">
        <v>35</v>
      </c>
      <c r="M7021">
        <v>8</v>
      </c>
      <c r="N7021">
        <v>1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 t="s">
        <v>47</v>
      </c>
      <c r="X7021">
        <v>0</v>
      </c>
      <c r="Y7021">
        <v>1E-3</v>
      </c>
      <c r="Z7021">
        <v>0</v>
      </c>
      <c r="AA7021">
        <v>1E-3</v>
      </c>
      <c r="AB7021">
        <f>_2020_IR[[#This Row],[areaTotal]]*10000</f>
        <v>10</v>
      </c>
      <c r="AC7021" t="s">
        <v>48</v>
      </c>
      <c r="AD7021">
        <v>21</v>
      </c>
      <c r="AE7021">
        <f>SQRT(_2020_IR[[#This Row],[aream2]])/(_2020_IR[[#This Row],[duration2]]*60)</f>
        <v>2.5097441747368092E-3</v>
      </c>
      <c r="AF7021">
        <v>13.555696229095799</v>
      </c>
      <c r="AG7021">
        <v>33.422674548624101</v>
      </c>
      <c r="AH7021">
        <v>8.6479780994343791</v>
      </c>
      <c r="AI7021">
        <v>783.08591713648696</v>
      </c>
      <c r="AJ7021">
        <v>99.120481816263506</v>
      </c>
      <c r="AK7021">
        <v>92.876160509857598</v>
      </c>
      <c r="AL7021">
        <v>150.58846265111899</v>
      </c>
      <c r="AM7021" t="s">
        <v>59</v>
      </c>
      <c r="AN7021" t="s">
        <v>60</v>
      </c>
      <c r="AO7021" t="s">
        <v>471</v>
      </c>
      <c r="AP7021" t="s">
        <v>125</v>
      </c>
      <c r="AQ7021" t="s">
        <v>1636</v>
      </c>
      <c r="AR7021" t="s">
        <v>290</v>
      </c>
      <c r="AS7021" t="s">
        <v>291</v>
      </c>
    </row>
    <row r="7022" spans="1:45" hidden="1" x14ac:dyDescent="0.35">
      <c r="A7022">
        <v>2020040023198</v>
      </c>
      <c r="B7022">
        <v>2020</v>
      </c>
      <c r="C7022" s="1">
        <v>44077.571527777778</v>
      </c>
      <c r="D7022" s="1">
        <v>44077.61041666667</v>
      </c>
      <c r="E7022" s="2">
        <f>_2020_IR[[#This Row],[close]]-_2020_IR[[#This Row],[open]]</f>
        <v>3.888888889196096E-2</v>
      </c>
      <c r="F7022" t="s">
        <v>43</v>
      </c>
      <c r="G7022" t="s">
        <v>134</v>
      </c>
      <c r="H7022" t="s">
        <v>134</v>
      </c>
      <c r="I7022" t="s">
        <v>2267</v>
      </c>
      <c r="J7022">
        <v>41.639476999999999</v>
      </c>
      <c r="K7022">
        <v>-6.8516870000000001</v>
      </c>
      <c r="L7022">
        <v>29</v>
      </c>
      <c r="M7022">
        <v>9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 t="s">
        <v>47</v>
      </c>
      <c r="X7022">
        <v>0</v>
      </c>
      <c r="Y7022">
        <v>0.4</v>
      </c>
      <c r="Z7022">
        <v>0</v>
      </c>
      <c r="AA7022">
        <v>0.4</v>
      </c>
      <c r="AB7022">
        <f>_2020_IR[[#This Row],[areaTotal]]*10000</f>
        <v>4000</v>
      </c>
      <c r="AC7022" t="s">
        <v>48</v>
      </c>
      <c r="AD7022">
        <v>56</v>
      </c>
      <c r="AE7022">
        <f>SQRT(_2020_IR[[#This Row],[aream2]])/(_2020_IR[[#This Row],[duration2]]*60)</f>
        <v>1.8823081310526069E-2</v>
      </c>
      <c r="AF7022">
        <v>9.5927164642182792</v>
      </c>
      <c r="AG7022">
        <v>27.4911949820529</v>
      </c>
      <c r="AH7022">
        <v>7.9461819379341296</v>
      </c>
      <c r="AI7022">
        <v>626.47966110111895</v>
      </c>
      <c r="AJ7022">
        <v>65.884901891811495</v>
      </c>
      <c r="AK7022">
        <v>93.028963268589493</v>
      </c>
      <c r="AL7022">
        <v>104.337645981958</v>
      </c>
      <c r="AM7022" t="s">
        <v>59</v>
      </c>
      <c r="AN7022" t="s">
        <v>60</v>
      </c>
      <c r="AO7022" t="s">
        <v>471</v>
      </c>
      <c r="AP7022" t="s">
        <v>125</v>
      </c>
      <c r="AQ7022" t="s">
        <v>1636</v>
      </c>
      <c r="AR7022" t="s">
        <v>290</v>
      </c>
      <c r="AS7022" t="s">
        <v>291</v>
      </c>
    </row>
    <row r="7023" spans="1:45" hidden="1" x14ac:dyDescent="0.35">
      <c r="A7023">
        <v>2020110158091</v>
      </c>
      <c r="B7023">
        <v>2020</v>
      </c>
      <c r="C7023" s="1">
        <v>44077.581250000003</v>
      </c>
      <c r="D7023" s="1">
        <v>44077.604166666664</v>
      </c>
      <c r="E7023" s="2">
        <f>_2020_IR[[#This Row],[close]]-_2020_IR[[#This Row],[open]]</f>
        <v>2.2916666661330964E-2</v>
      </c>
      <c r="F7023" t="s">
        <v>43</v>
      </c>
      <c r="G7023" t="s">
        <v>57</v>
      </c>
      <c r="H7023" t="s">
        <v>888</v>
      </c>
      <c r="I7023" t="s">
        <v>1060</v>
      </c>
      <c r="J7023">
        <v>38.772373999999999</v>
      </c>
      <c r="K7023">
        <v>-9.2193240000000003</v>
      </c>
      <c r="L7023">
        <v>17</v>
      </c>
      <c r="M7023">
        <v>4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 t="s">
        <v>47</v>
      </c>
      <c r="X7023">
        <v>0</v>
      </c>
      <c r="Y7023">
        <v>5.0000000000000001E-3</v>
      </c>
      <c r="Z7023">
        <v>0</v>
      </c>
      <c r="AA7023">
        <v>5.0000000000000001E-3</v>
      </c>
      <c r="AB7023">
        <f>_2020_IR[[#This Row],[areaTotal]]*10000</f>
        <v>50</v>
      </c>
      <c r="AC7023" t="s">
        <v>48</v>
      </c>
      <c r="AD7023">
        <v>33</v>
      </c>
      <c r="AE7023">
        <f>SQRT(_2020_IR[[#This Row],[aream2]])/(_2020_IR[[#This Row],[duration2]]*60)</f>
        <v>3.571246369629028E-3</v>
      </c>
      <c r="AF7023">
        <v>11.7020079426943</v>
      </c>
      <c r="AG7023">
        <v>30.758226498772501</v>
      </c>
      <c r="AH7023">
        <v>6.9892440501393098</v>
      </c>
      <c r="AI7023">
        <v>842.06103935175395</v>
      </c>
      <c r="AJ7023">
        <v>146.58490276986601</v>
      </c>
      <c r="AK7023">
        <v>92.763766855535906</v>
      </c>
      <c r="AL7023">
        <v>204.271503842714</v>
      </c>
      <c r="AM7023" t="s">
        <v>59</v>
      </c>
      <c r="AN7023" t="s">
        <v>60</v>
      </c>
      <c r="AO7023" t="s">
        <v>471</v>
      </c>
      <c r="AP7023" t="s">
        <v>125</v>
      </c>
      <c r="AQ7023" t="s">
        <v>1636</v>
      </c>
      <c r="AR7023" t="s">
        <v>290</v>
      </c>
      <c r="AS7023" t="s">
        <v>291</v>
      </c>
    </row>
    <row r="7024" spans="1:45" hidden="1" x14ac:dyDescent="0.35">
      <c r="A7024">
        <v>2020010063887</v>
      </c>
      <c r="B7024">
        <v>2020</v>
      </c>
      <c r="C7024" s="1">
        <v>44077.588194444441</v>
      </c>
      <c r="D7024" s="1">
        <v>44077.634027777778</v>
      </c>
      <c r="E7024" s="2">
        <f>_2020_IR[[#This Row],[close]]-_2020_IR[[#This Row],[open]]</f>
        <v>4.5833333337213844E-2</v>
      </c>
      <c r="F7024" t="s">
        <v>102</v>
      </c>
      <c r="G7024" t="s">
        <v>139</v>
      </c>
      <c r="H7024" t="s">
        <v>152</v>
      </c>
      <c r="I7024" t="s">
        <v>827</v>
      </c>
      <c r="J7024">
        <v>40.777138000000001</v>
      </c>
      <c r="K7024">
        <v>-8.5103880000000007</v>
      </c>
      <c r="L7024">
        <v>41</v>
      </c>
      <c r="M7024">
        <v>10</v>
      </c>
      <c r="N7024">
        <v>2</v>
      </c>
      <c r="O7024">
        <v>2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 t="s">
        <v>47</v>
      </c>
      <c r="X7024">
        <v>0</v>
      </c>
      <c r="Y7024">
        <v>9.3899999999999997E-2</v>
      </c>
      <c r="Z7024">
        <v>0</v>
      </c>
      <c r="AA7024">
        <v>9.3899999999999997E-2</v>
      </c>
      <c r="AB7024">
        <f>_2020_IR[[#This Row],[areaTotal]]*10000</f>
        <v>939</v>
      </c>
      <c r="AC7024" t="s">
        <v>48</v>
      </c>
      <c r="AD7024">
        <v>66</v>
      </c>
      <c r="AE7024">
        <f>SQRT(_2020_IR[[#This Row],[aream2]])/(_2020_IR[[#This Row],[duration2]]*60)</f>
        <v>7.7381583060831122E-3</v>
      </c>
      <c r="AF7024">
        <v>5.5253744207462097</v>
      </c>
      <c r="AG7024">
        <v>20.129720514121999</v>
      </c>
      <c r="AH7024">
        <v>6.52602401038311</v>
      </c>
      <c r="AI7024">
        <v>538.91982097899802</v>
      </c>
      <c r="AJ7024">
        <v>44.918299129895502</v>
      </c>
      <c r="AK7024">
        <v>91.129357998504702</v>
      </c>
      <c r="AL7024">
        <v>74.345156612986202</v>
      </c>
      <c r="AM7024" t="s">
        <v>83</v>
      </c>
      <c r="AN7024" t="s">
        <v>84</v>
      </c>
      <c r="AO7024" t="s">
        <v>288</v>
      </c>
      <c r="AP7024" t="s">
        <v>125</v>
      </c>
      <c r="AQ7024" t="s">
        <v>1636</v>
      </c>
      <c r="AR7024" t="s">
        <v>307</v>
      </c>
      <c r="AS7024" t="s">
        <v>79</v>
      </c>
    </row>
    <row r="7025" spans="1:45" hidden="1" x14ac:dyDescent="0.35">
      <c r="A7025">
        <v>2020170023033</v>
      </c>
      <c r="B7025">
        <v>2020</v>
      </c>
      <c r="C7025" s="1">
        <v>44077.589583333334</v>
      </c>
      <c r="D7025" s="1">
        <v>44077.602777777778</v>
      </c>
      <c r="E7025" s="2">
        <f>_2020_IR[[#This Row],[close]]-_2020_IR[[#This Row],[open]]</f>
        <v>1.3194444443797693E-2</v>
      </c>
      <c r="F7025" t="s">
        <v>43</v>
      </c>
      <c r="G7025" t="s">
        <v>44</v>
      </c>
      <c r="H7025" t="s">
        <v>225</v>
      </c>
      <c r="I7025" t="s">
        <v>409</v>
      </c>
      <c r="J7025">
        <v>41.645206000000002</v>
      </c>
      <c r="K7025">
        <v>-7.3589609999999999</v>
      </c>
      <c r="L7025">
        <v>69</v>
      </c>
      <c r="M7025">
        <v>15</v>
      </c>
      <c r="N7025">
        <v>2</v>
      </c>
      <c r="O7025">
        <v>2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 t="s">
        <v>47</v>
      </c>
      <c r="X7025">
        <v>0</v>
      </c>
      <c r="Y7025">
        <v>0.01</v>
      </c>
      <c r="Z7025">
        <v>0</v>
      </c>
      <c r="AA7025">
        <v>0.01</v>
      </c>
      <c r="AB7025">
        <f>_2020_IR[[#This Row],[areaTotal]]*10000</f>
        <v>100</v>
      </c>
      <c r="AC7025" t="s">
        <v>48</v>
      </c>
      <c r="AD7025">
        <v>19</v>
      </c>
      <c r="AE7025">
        <f>SQRT(_2020_IR[[#This Row],[aream2]])/(_2020_IR[[#This Row],[duration2]]*60)</f>
        <v>8.771929824561403E-3</v>
      </c>
      <c r="AF7025">
        <v>11.093841709090601</v>
      </c>
      <c r="AG7025">
        <v>29.844625671656601</v>
      </c>
      <c r="AH7025">
        <v>8.4571062859411299</v>
      </c>
      <c r="AI7025">
        <v>706.66152608662901</v>
      </c>
      <c r="AJ7025">
        <v>71.435200736131094</v>
      </c>
      <c r="AK7025">
        <v>92.777603627203206</v>
      </c>
      <c r="AL7025">
        <v>114.048087857697</v>
      </c>
      <c r="AM7025" t="s">
        <v>49</v>
      </c>
      <c r="AN7025" t="s">
        <v>76</v>
      </c>
      <c r="AO7025" t="s">
        <v>471</v>
      </c>
      <c r="AP7025" t="s">
        <v>125</v>
      </c>
      <c r="AQ7025" t="s">
        <v>1636</v>
      </c>
      <c r="AR7025" t="s">
        <v>290</v>
      </c>
      <c r="AS7025" t="s">
        <v>291</v>
      </c>
    </row>
    <row r="7026" spans="1:45" hidden="1" x14ac:dyDescent="0.35">
      <c r="A7026">
        <v>2020160021608</v>
      </c>
      <c r="B7026">
        <v>2020</v>
      </c>
      <c r="C7026" s="1">
        <v>44077.606249999997</v>
      </c>
      <c r="D7026" s="1">
        <v>44077.658333333333</v>
      </c>
      <c r="E7026" s="2">
        <f>_2020_IR[[#This Row],[close]]-_2020_IR[[#This Row],[open]]</f>
        <v>5.2083333335758653E-2</v>
      </c>
      <c r="F7026" t="s">
        <v>43</v>
      </c>
      <c r="G7026" t="s">
        <v>68</v>
      </c>
      <c r="H7026" t="s">
        <v>606</v>
      </c>
      <c r="I7026" t="s">
        <v>1463</v>
      </c>
      <c r="J7026">
        <v>41.970205</v>
      </c>
      <c r="K7026">
        <v>-8.6872670000000003</v>
      </c>
      <c r="L7026">
        <v>24</v>
      </c>
      <c r="M7026">
        <v>7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 t="s">
        <v>47</v>
      </c>
      <c r="X7026">
        <v>0</v>
      </c>
      <c r="Y7026">
        <v>0.87</v>
      </c>
      <c r="Z7026">
        <v>0</v>
      </c>
      <c r="AA7026">
        <v>0.87</v>
      </c>
      <c r="AB7026">
        <f>_2020_IR[[#This Row],[areaTotal]]*10000</f>
        <v>8700</v>
      </c>
      <c r="AC7026" t="s">
        <v>48</v>
      </c>
      <c r="AD7026">
        <v>75</v>
      </c>
      <c r="AE7026">
        <f>SQRT(_2020_IR[[#This Row],[aream2]])/(_2020_IR[[#This Row],[duration2]]*60)</f>
        <v>2.0727509006864032E-2</v>
      </c>
      <c r="AF7026">
        <v>1.83269397799391</v>
      </c>
      <c r="AG7026">
        <v>10.7910260122267</v>
      </c>
      <c r="AH7026">
        <v>4.3007469322419603</v>
      </c>
      <c r="AI7026">
        <v>265.60241032449898</v>
      </c>
      <c r="AJ7026">
        <v>26.9765242423674</v>
      </c>
      <c r="AK7026">
        <v>88.670280093953096</v>
      </c>
      <c r="AL7026">
        <v>43.027563113535102</v>
      </c>
      <c r="AM7026" t="s">
        <v>49</v>
      </c>
      <c r="AN7026" t="s">
        <v>405</v>
      </c>
      <c r="AO7026" t="s">
        <v>217</v>
      </c>
      <c r="AP7026" t="s">
        <v>125</v>
      </c>
      <c r="AQ7026" t="s">
        <v>53</v>
      </c>
      <c r="AR7026" t="s">
        <v>218</v>
      </c>
      <c r="AS7026" t="s">
        <v>219</v>
      </c>
    </row>
    <row r="7027" spans="1:45" hidden="1" x14ac:dyDescent="0.35">
      <c r="A7027">
        <v>2020110158116</v>
      </c>
      <c r="B7027">
        <v>2020</v>
      </c>
      <c r="C7027" s="1">
        <v>44077.611111111109</v>
      </c>
      <c r="D7027" s="1">
        <v>44077.802083333336</v>
      </c>
      <c r="E7027" s="2">
        <f>_2020_IR[[#This Row],[close]]-_2020_IR[[#This Row],[open]]</f>
        <v>0.19097222222626442</v>
      </c>
      <c r="F7027" t="s">
        <v>43</v>
      </c>
      <c r="G7027" t="s">
        <v>57</v>
      </c>
      <c r="H7027" t="s">
        <v>121</v>
      </c>
      <c r="I7027" t="s">
        <v>2265</v>
      </c>
      <c r="J7027">
        <v>38.886397000000002</v>
      </c>
      <c r="K7027">
        <v>-9.2040419999999994</v>
      </c>
      <c r="L7027">
        <v>112</v>
      </c>
      <c r="M7027">
        <v>31</v>
      </c>
      <c r="N7027">
        <v>2</v>
      </c>
      <c r="O7027">
        <v>2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 t="s">
        <v>47</v>
      </c>
      <c r="X7027">
        <v>3.2785617820700002</v>
      </c>
      <c r="Y7027">
        <v>8.58275689327</v>
      </c>
      <c r="Z7027">
        <v>0</v>
      </c>
      <c r="AA7027">
        <v>11.86131867534</v>
      </c>
      <c r="AB7027">
        <f>_2020_IR[[#This Row],[areaTotal]]*10000</f>
        <v>118613.18675339999</v>
      </c>
      <c r="AC7027" t="s">
        <v>295</v>
      </c>
      <c r="AD7027">
        <v>275</v>
      </c>
      <c r="AE7027">
        <f>SQRT(_2020_IR[[#This Row],[aream2]])/(_2020_IR[[#This Row],[duration2]]*60)</f>
        <v>2.0872888004290862E-2</v>
      </c>
      <c r="AF7027">
        <v>11.7020079426943</v>
      </c>
      <c r="AG7027">
        <v>30.758226498772501</v>
      </c>
      <c r="AH7027">
        <v>6.9892440501393098</v>
      </c>
      <c r="AI7027">
        <v>842.06103935175395</v>
      </c>
      <c r="AJ7027">
        <v>146.58490276986601</v>
      </c>
      <c r="AK7027">
        <v>92.763766855535906</v>
      </c>
      <c r="AL7027">
        <v>204.271503842714</v>
      </c>
      <c r="AM7027" t="s">
        <v>59</v>
      </c>
      <c r="AN7027" t="s">
        <v>60</v>
      </c>
      <c r="AO7027" t="s">
        <v>471</v>
      </c>
      <c r="AP7027" t="s">
        <v>125</v>
      </c>
      <c r="AQ7027" t="s">
        <v>1636</v>
      </c>
      <c r="AR7027" t="s">
        <v>290</v>
      </c>
      <c r="AS7027" t="s">
        <v>291</v>
      </c>
    </row>
    <row r="7028" spans="1:45" hidden="1" x14ac:dyDescent="0.35">
      <c r="A7028">
        <v>2020030061906</v>
      </c>
      <c r="B7028">
        <v>2020</v>
      </c>
      <c r="C7028" s="1">
        <v>44077.612500000003</v>
      </c>
      <c r="D7028" s="1">
        <v>44077.681250000001</v>
      </c>
      <c r="E7028" s="2">
        <f>_2020_IR[[#This Row],[close]]-_2020_IR[[#This Row],[open]]</f>
        <v>6.8749999998544808E-2</v>
      </c>
      <c r="F7028" t="s">
        <v>102</v>
      </c>
      <c r="G7028" t="s">
        <v>158</v>
      </c>
      <c r="H7028" t="s">
        <v>271</v>
      </c>
      <c r="I7028" t="s">
        <v>1657</v>
      </c>
      <c r="J7028">
        <v>41.638554999999997</v>
      </c>
      <c r="K7028">
        <v>-8.4482149999999994</v>
      </c>
      <c r="L7028">
        <v>9</v>
      </c>
      <c r="M7028">
        <v>3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 t="s">
        <v>47</v>
      </c>
      <c r="X7028">
        <v>0.1</v>
      </c>
      <c r="Y7028">
        <v>0</v>
      </c>
      <c r="Z7028">
        <v>0</v>
      </c>
      <c r="AA7028">
        <v>0.1</v>
      </c>
      <c r="AB7028">
        <f>_2020_IR[[#This Row],[areaTotal]]*10000</f>
        <v>1000</v>
      </c>
      <c r="AC7028" t="s">
        <v>48</v>
      </c>
      <c r="AD7028">
        <v>99</v>
      </c>
      <c r="AE7028">
        <f>SQRT(_2020_IR[[#This Row],[aream2]])/(_2020_IR[[#This Row],[duration2]]*60)</f>
        <v>5.3236997645932311E-3</v>
      </c>
      <c r="AF7028">
        <v>5.4744832200731004</v>
      </c>
      <c r="AG7028">
        <v>20.0247617986197</v>
      </c>
      <c r="AH7028">
        <v>7.2126877182024502</v>
      </c>
      <c r="AI7028">
        <v>352.35852935915398</v>
      </c>
      <c r="AJ7028">
        <v>41.585965218856103</v>
      </c>
      <c r="AK7028">
        <v>92.339254822522506</v>
      </c>
      <c r="AL7028">
        <v>64.222734073128805</v>
      </c>
      <c r="AM7028" t="s">
        <v>59</v>
      </c>
      <c r="AN7028" t="s">
        <v>60</v>
      </c>
      <c r="AO7028" t="s">
        <v>288</v>
      </c>
      <c r="AP7028" t="s">
        <v>125</v>
      </c>
      <c r="AQ7028" t="s">
        <v>1234</v>
      </c>
      <c r="AR7028" t="s">
        <v>290</v>
      </c>
      <c r="AS7028" t="s">
        <v>291</v>
      </c>
    </row>
    <row r="7029" spans="1:45" hidden="1" x14ac:dyDescent="0.35">
      <c r="A7029">
        <v>2020180043440</v>
      </c>
      <c r="B7029">
        <v>2020</v>
      </c>
      <c r="C7029" s="1">
        <v>44077.62222222222</v>
      </c>
      <c r="D7029" s="1">
        <v>44077.805555555555</v>
      </c>
      <c r="E7029" s="2">
        <f>_2020_IR[[#This Row],[close]]-_2020_IR[[#This Row],[open]]</f>
        <v>0.18333333333430346</v>
      </c>
      <c r="F7029" t="s">
        <v>102</v>
      </c>
      <c r="G7029" t="s">
        <v>65</v>
      </c>
      <c r="H7029" t="s">
        <v>156</v>
      </c>
      <c r="I7029" t="s">
        <v>1302</v>
      </c>
      <c r="J7029">
        <v>40.992350000000002</v>
      </c>
      <c r="K7029">
        <v>-8.0203480000000003</v>
      </c>
      <c r="L7029">
        <v>75</v>
      </c>
      <c r="M7029">
        <v>19</v>
      </c>
      <c r="N7029">
        <v>4</v>
      </c>
      <c r="O7029">
        <v>4</v>
      </c>
      <c r="P7029">
        <v>0</v>
      </c>
      <c r="Q7029">
        <v>2</v>
      </c>
      <c r="R7029">
        <v>0</v>
      </c>
      <c r="S7029">
        <v>0</v>
      </c>
      <c r="T7029">
        <v>0</v>
      </c>
      <c r="U7029">
        <v>2</v>
      </c>
      <c r="V7029">
        <v>0</v>
      </c>
      <c r="W7029" t="s">
        <v>47</v>
      </c>
      <c r="X7029">
        <v>0</v>
      </c>
      <c r="Y7029">
        <v>1.2</v>
      </c>
      <c r="Z7029">
        <v>0</v>
      </c>
      <c r="AA7029">
        <v>1.2</v>
      </c>
      <c r="AB7029">
        <f>_2020_IR[[#This Row],[areaTotal]]*10000</f>
        <v>12000</v>
      </c>
      <c r="AC7029" t="s">
        <v>82</v>
      </c>
      <c r="AD7029">
        <v>264</v>
      </c>
      <c r="AE7029">
        <f>SQRT(_2020_IR[[#This Row],[aream2]])/(_2020_IR[[#This Row],[duration2]]*60)</f>
        <v>6.9156888573884611E-3</v>
      </c>
      <c r="AF7029">
        <v>6.7937820519964198</v>
      </c>
      <c r="AG7029">
        <v>22.622672158790301</v>
      </c>
      <c r="AH7029">
        <v>7.3039126665935097</v>
      </c>
      <c r="AI7029">
        <v>472.97652453768001</v>
      </c>
      <c r="AJ7029">
        <v>50.400471995849998</v>
      </c>
      <c r="AK7029">
        <v>92.473080973317295</v>
      </c>
      <c r="AL7029">
        <v>79.596418696312696</v>
      </c>
      <c r="AM7029" t="s">
        <v>59</v>
      </c>
      <c r="AN7029" t="s">
        <v>60</v>
      </c>
      <c r="AO7029" t="s">
        <v>288</v>
      </c>
      <c r="AP7029" t="s">
        <v>125</v>
      </c>
      <c r="AQ7029" t="s">
        <v>1234</v>
      </c>
      <c r="AR7029" t="s">
        <v>290</v>
      </c>
      <c r="AS7029" t="s">
        <v>291</v>
      </c>
    </row>
    <row r="7030" spans="1:45" hidden="1" x14ac:dyDescent="0.35">
      <c r="A7030">
        <v>2020160021615</v>
      </c>
      <c r="B7030">
        <v>2020</v>
      </c>
      <c r="C7030" s="1">
        <v>44077.62222222222</v>
      </c>
      <c r="D7030" s="1">
        <v>44077.76666666667</v>
      </c>
      <c r="E7030" s="2">
        <f>_2020_IR[[#This Row],[close]]-_2020_IR[[#This Row],[open]]</f>
        <v>0.14444444444961846</v>
      </c>
      <c r="F7030" t="s">
        <v>102</v>
      </c>
      <c r="G7030" t="s">
        <v>68</v>
      </c>
      <c r="H7030" t="s">
        <v>179</v>
      </c>
      <c r="I7030" t="s">
        <v>1901</v>
      </c>
      <c r="J7030">
        <v>41.912177999999997</v>
      </c>
      <c r="K7030">
        <v>-8.4550420000000006</v>
      </c>
      <c r="L7030">
        <v>29</v>
      </c>
      <c r="M7030">
        <v>7</v>
      </c>
      <c r="N7030">
        <v>1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 t="s">
        <v>47</v>
      </c>
      <c r="X7030">
        <v>1</v>
      </c>
      <c r="Y7030">
        <v>0</v>
      </c>
      <c r="Z7030">
        <v>0</v>
      </c>
      <c r="AA7030">
        <v>1</v>
      </c>
      <c r="AB7030">
        <f>_2020_IR[[#This Row],[areaTotal]]*10000</f>
        <v>10000</v>
      </c>
      <c r="AC7030" t="s">
        <v>82</v>
      </c>
      <c r="AD7030">
        <v>208</v>
      </c>
      <c r="AE7030">
        <f>SQRT(_2020_IR[[#This Row],[aream2]])/(_2020_IR[[#This Row],[duration2]]*60)</f>
        <v>8.0128205128205121E-3</v>
      </c>
      <c r="AF7030">
        <v>4.1530730148869903</v>
      </c>
      <c r="AG7030">
        <v>17.131117150299499</v>
      </c>
      <c r="AH7030">
        <v>6.7918880665381103</v>
      </c>
      <c r="AI7030">
        <v>253.755998355049</v>
      </c>
      <c r="AJ7030">
        <v>34.968385956876901</v>
      </c>
      <c r="AK7030">
        <v>91.536153897762205</v>
      </c>
      <c r="AL7030">
        <v>52.016628584161801</v>
      </c>
      <c r="AM7030" t="s">
        <v>281</v>
      </c>
      <c r="AN7030" t="s">
        <v>282</v>
      </c>
      <c r="AO7030" t="s">
        <v>217</v>
      </c>
      <c r="AP7030" t="s">
        <v>125</v>
      </c>
      <c r="AQ7030" t="s">
        <v>53</v>
      </c>
      <c r="AR7030" t="s">
        <v>307</v>
      </c>
      <c r="AS7030" t="s">
        <v>79</v>
      </c>
    </row>
    <row r="7031" spans="1:45" hidden="1" x14ac:dyDescent="0.35">
      <c r="A7031">
        <v>2020130134932</v>
      </c>
      <c r="B7031">
        <v>2020</v>
      </c>
      <c r="C7031" s="1">
        <v>44077.625</v>
      </c>
      <c r="D7031" s="1">
        <v>44077.726388888892</v>
      </c>
      <c r="E7031" s="2">
        <f>_2020_IR[[#This Row],[close]]-_2020_IR[[#This Row],[open]]</f>
        <v>0.10138888889196096</v>
      </c>
      <c r="F7031" t="s">
        <v>43</v>
      </c>
      <c r="G7031" t="s">
        <v>126</v>
      </c>
      <c r="H7031" t="s">
        <v>249</v>
      </c>
      <c r="I7031" t="s">
        <v>524</v>
      </c>
      <c r="J7031">
        <v>41.243006999999999</v>
      </c>
      <c r="K7031">
        <v>-8.3394329999999997</v>
      </c>
      <c r="L7031">
        <v>58</v>
      </c>
      <c r="M7031">
        <v>17</v>
      </c>
      <c r="N7031">
        <v>1</v>
      </c>
      <c r="O7031">
        <v>1</v>
      </c>
      <c r="P7031">
        <v>0</v>
      </c>
      <c r="Q7031">
        <v>0</v>
      </c>
      <c r="R7031">
        <v>0</v>
      </c>
      <c r="S7031">
        <v>1</v>
      </c>
      <c r="T7031">
        <v>0</v>
      </c>
      <c r="U7031">
        <v>1</v>
      </c>
      <c r="V7031">
        <v>0</v>
      </c>
      <c r="W7031" t="s">
        <v>47</v>
      </c>
      <c r="X7031">
        <v>6.18</v>
      </c>
      <c r="Y7031">
        <v>0</v>
      </c>
      <c r="Z7031">
        <v>0</v>
      </c>
      <c r="AA7031">
        <v>6.18</v>
      </c>
      <c r="AB7031">
        <f>_2020_IR[[#This Row],[areaTotal]]*10000</f>
        <v>61800</v>
      </c>
      <c r="AC7031" t="s">
        <v>82</v>
      </c>
      <c r="AD7031">
        <v>146</v>
      </c>
      <c r="AE7031">
        <f>SQRT(_2020_IR[[#This Row],[aream2]])/(_2020_IR[[#This Row],[duration2]]*60)</f>
        <v>2.8378545421589164E-2</v>
      </c>
      <c r="AF7031">
        <v>5.4520520806712902</v>
      </c>
      <c r="AG7031">
        <v>19.978364793655</v>
      </c>
      <c r="AH7031">
        <v>6.4865310915631902</v>
      </c>
      <c r="AI7031">
        <v>470.87661992245103</v>
      </c>
      <c r="AJ7031">
        <v>45.9734880991086</v>
      </c>
      <c r="AK7031">
        <v>92.233841251449306</v>
      </c>
      <c r="AL7031">
        <v>73.907335523858904</v>
      </c>
      <c r="AM7031" t="s">
        <v>59</v>
      </c>
      <c r="AN7031" t="s">
        <v>60</v>
      </c>
      <c r="AO7031" t="s">
        <v>288</v>
      </c>
      <c r="AP7031" t="s">
        <v>125</v>
      </c>
      <c r="AQ7031" t="s">
        <v>1234</v>
      </c>
      <c r="AR7031" t="s">
        <v>290</v>
      </c>
      <c r="AS7031" t="s">
        <v>291</v>
      </c>
    </row>
    <row r="7032" spans="1:45" hidden="1" x14ac:dyDescent="0.35">
      <c r="A7032">
        <v>2020030061917</v>
      </c>
      <c r="B7032">
        <v>2020</v>
      </c>
      <c r="C7032" s="1">
        <v>44077.625</v>
      </c>
      <c r="D7032" s="1">
        <v>44077.659722222219</v>
      </c>
      <c r="E7032" s="2">
        <f>_2020_IR[[#This Row],[close]]-_2020_IR[[#This Row],[open]]</f>
        <v>3.4722222218988463E-2</v>
      </c>
      <c r="F7032" t="s">
        <v>43</v>
      </c>
      <c r="G7032" t="s">
        <v>158</v>
      </c>
      <c r="H7032" t="s">
        <v>190</v>
      </c>
      <c r="I7032" t="s">
        <v>1932</v>
      </c>
      <c r="J7032">
        <v>41.595778000000003</v>
      </c>
      <c r="K7032">
        <v>-8.1704570000000007</v>
      </c>
      <c r="L7032">
        <v>55</v>
      </c>
      <c r="M7032">
        <v>12</v>
      </c>
      <c r="N7032">
        <v>2</v>
      </c>
      <c r="O7032">
        <v>2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 t="s">
        <v>47</v>
      </c>
      <c r="X7032">
        <v>0</v>
      </c>
      <c r="Y7032">
        <v>0.4</v>
      </c>
      <c r="Z7032">
        <v>0</v>
      </c>
      <c r="AA7032">
        <v>0.4</v>
      </c>
      <c r="AB7032">
        <f>_2020_IR[[#This Row],[areaTotal]]*10000</f>
        <v>4000</v>
      </c>
      <c r="AC7032" t="s">
        <v>48</v>
      </c>
      <c r="AD7032">
        <v>50</v>
      </c>
      <c r="AE7032">
        <f>SQRT(_2020_IR[[#This Row],[aream2]])/(_2020_IR[[#This Row],[duration2]]*60)</f>
        <v>2.1081851067789197E-2</v>
      </c>
      <c r="AF7032">
        <v>6.0471278409180496</v>
      </c>
      <c r="AG7032">
        <v>21.182515853026501</v>
      </c>
      <c r="AH7032">
        <v>7.2718260387297997</v>
      </c>
      <c r="AI7032">
        <v>415.45359510218401</v>
      </c>
      <c r="AJ7032">
        <v>44.865129824602</v>
      </c>
      <c r="AK7032">
        <v>92.156909822281904</v>
      </c>
      <c r="AL7032">
        <v>70.655039478256398</v>
      </c>
      <c r="AM7032" t="s">
        <v>49</v>
      </c>
      <c r="AN7032" t="s">
        <v>50</v>
      </c>
      <c r="AO7032" t="s">
        <v>288</v>
      </c>
      <c r="AP7032" t="s">
        <v>125</v>
      </c>
      <c r="AQ7032" t="s">
        <v>1234</v>
      </c>
      <c r="AR7032" t="s">
        <v>290</v>
      </c>
      <c r="AS7032" t="s">
        <v>291</v>
      </c>
    </row>
    <row r="7033" spans="1:45" hidden="1" x14ac:dyDescent="0.35">
      <c r="A7033">
        <v>2020160021617</v>
      </c>
      <c r="B7033">
        <v>2020</v>
      </c>
      <c r="C7033" s="1">
        <v>44077.626388888886</v>
      </c>
      <c r="D7033" s="1">
        <v>44077.644444444442</v>
      </c>
      <c r="E7033" s="2">
        <f>_2020_IR[[#This Row],[close]]-_2020_IR[[#This Row],[open]]</f>
        <v>1.8055555556202307E-2</v>
      </c>
      <c r="F7033" t="s">
        <v>43</v>
      </c>
      <c r="G7033" t="s">
        <v>68</v>
      </c>
      <c r="H7033" t="s">
        <v>298</v>
      </c>
      <c r="I7033" t="s">
        <v>824</v>
      </c>
      <c r="J7033">
        <v>42.037767000000002</v>
      </c>
      <c r="K7033">
        <v>-8.4071719999999992</v>
      </c>
      <c r="L7033">
        <v>27</v>
      </c>
      <c r="M7033">
        <v>7</v>
      </c>
      <c r="N7033">
        <v>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 t="s">
        <v>47</v>
      </c>
      <c r="X7033">
        <v>0</v>
      </c>
      <c r="Y7033">
        <v>0.18</v>
      </c>
      <c r="Z7033">
        <v>0</v>
      </c>
      <c r="AA7033">
        <v>0.18</v>
      </c>
      <c r="AB7033">
        <f>_2020_IR[[#This Row],[areaTotal]]*10000</f>
        <v>1800</v>
      </c>
      <c r="AC7033" t="s">
        <v>48</v>
      </c>
      <c r="AD7033">
        <v>26</v>
      </c>
      <c r="AE7033">
        <f>SQRT(_2020_IR[[#This Row],[aream2]])/(_2020_IR[[#This Row],[duration2]]*60)</f>
        <v>2.7196414661021059E-2</v>
      </c>
      <c r="AF7033">
        <v>3.7142278045139498</v>
      </c>
      <c r="AG7033">
        <v>16.0836262816103</v>
      </c>
      <c r="AH7033">
        <v>6.1216307681420696</v>
      </c>
      <c r="AI7033">
        <v>301.91498736327702</v>
      </c>
      <c r="AJ7033">
        <v>34.341156003874502</v>
      </c>
      <c r="AK7033">
        <v>91.023756801834196</v>
      </c>
      <c r="AL7033">
        <v>53.475856490184903</v>
      </c>
      <c r="AM7033" t="s">
        <v>49</v>
      </c>
      <c r="AN7033" t="s">
        <v>91</v>
      </c>
      <c r="AO7033" t="s">
        <v>217</v>
      </c>
      <c r="AP7033" t="s">
        <v>125</v>
      </c>
      <c r="AQ7033" t="s">
        <v>1234</v>
      </c>
      <c r="AR7033" t="s">
        <v>307</v>
      </c>
      <c r="AS7033" t="s">
        <v>79</v>
      </c>
    </row>
    <row r="7034" spans="1:45" hidden="1" x14ac:dyDescent="0.35">
      <c r="A7034">
        <v>2020180043443</v>
      </c>
      <c r="B7034">
        <v>2020</v>
      </c>
      <c r="C7034" s="1">
        <v>44077.631249999999</v>
      </c>
      <c r="D7034" s="1">
        <v>44077.78125</v>
      </c>
      <c r="E7034" s="2">
        <f>_2020_IR[[#This Row],[close]]-_2020_IR[[#This Row],[open]]</f>
        <v>0.15000000000145519</v>
      </c>
      <c r="F7034" t="s">
        <v>43</v>
      </c>
      <c r="G7034" t="s">
        <v>65</v>
      </c>
      <c r="H7034" t="s">
        <v>156</v>
      </c>
      <c r="I7034" t="s">
        <v>913</v>
      </c>
      <c r="J7034">
        <v>41.018411999999998</v>
      </c>
      <c r="K7034">
        <v>-8.1731169999999995</v>
      </c>
      <c r="L7034">
        <v>55</v>
      </c>
      <c r="M7034">
        <v>14</v>
      </c>
      <c r="N7034">
        <v>2</v>
      </c>
      <c r="O7034">
        <v>2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 t="s">
        <v>47</v>
      </c>
      <c r="X7034">
        <v>0</v>
      </c>
      <c r="Y7034">
        <v>10.5</v>
      </c>
      <c r="Z7034">
        <v>0</v>
      </c>
      <c r="AA7034">
        <v>10.5</v>
      </c>
      <c r="AB7034">
        <f>_2020_IR[[#This Row],[areaTotal]]*10000</f>
        <v>105000</v>
      </c>
      <c r="AC7034" t="s">
        <v>295</v>
      </c>
      <c r="AD7034">
        <v>216</v>
      </c>
      <c r="AE7034">
        <f>SQRT(_2020_IR[[#This Row],[aream2]])/(_2020_IR[[#This Row],[duration2]]*60)</f>
        <v>2.5002857632746376E-2</v>
      </c>
      <c r="AF7034">
        <v>6.7937820519964198</v>
      </c>
      <c r="AG7034">
        <v>22.622672158790301</v>
      </c>
      <c r="AH7034">
        <v>7.3039126665935097</v>
      </c>
      <c r="AI7034">
        <v>472.97652453768001</v>
      </c>
      <c r="AJ7034">
        <v>50.400471995849998</v>
      </c>
      <c r="AK7034">
        <v>92.473080973317295</v>
      </c>
      <c r="AL7034">
        <v>79.596418696312696</v>
      </c>
      <c r="AM7034" t="s">
        <v>49</v>
      </c>
      <c r="AN7034" t="s">
        <v>50</v>
      </c>
      <c r="AO7034" t="s">
        <v>288</v>
      </c>
      <c r="AP7034" t="s">
        <v>125</v>
      </c>
      <c r="AQ7034" t="s">
        <v>1234</v>
      </c>
      <c r="AR7034" t="s">
        <v>290</v>
      </c>
      <c r="AS7034" t="s">
        <v>291</v>
      </c>
    </row>
    <row r="7035" spans="1:45" hidden="1" x14ac:dyDescent="0.35">
      <c r="A7035">
        <v>2020040023218</v>
      </c>
      <c r="B7035">
        <v>2020</v>
      </c>
      <c r="C7035" s="1">
        <v>44077.632638888892</v>
      </c>
      <c r="D7035" s="1">
        <v>44077.65625</v>
      </c>
      <c r="E7035" s="2">
        <f>_2020_IR[[#This Row],[close]]-_2020_IR[[#This Row],[open]]</f>
        <v>2.361111110803904E-2</v>
      </c>
      <c r="F7035" t="s">
        <v>56</v>
      </c>
      <c r="G7035" t="s">
        <v>134</v>
      </c>
      <c r="H7035" t="s">
        <v>576</v>
      </c>
      <c r="I7035" t="s">
        <v>886</v>
      </c>
      <c r="J7035">
        <v>41.493347</v>
      </c>
      <c r="K7035">
        <v>-7.23569</v>
      </c>
      <c r="L7035">
        <v>6</v>
      </c>
      <c r="M7035">
        <v>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 t="s">
        <v>47</v>
      </c>
      <c r="X7035">
        <v>0</v>
      </c>
      <c r="Y7035">
        <v>0</v>
      </c>
      <c r="Z7035">
        <v>5.0000000000000001E-4</v>
      </c>
      <c r="AA7035">
        <v>5.0000000000000001E-4</v>
      </c>
      <c r="AB7035">
        <f>_2020_IR[[#This Row],[areaTotal]]*10000</f>
        <v>5</v>
      </c>
      <c r="AC7035" t="s">
        <v>48</v>
      </c>
      <c r="AD7035">
        <v>34</v>
      </c>
      <c r="AE7035">
        <f>SQRT(_2020_IR[[#This Row],[aream2]])/(_2020_IR[[#This Row],[duration2]]*60)</f>
        <v>1.0961117536763675E-3</v>
      </c>
      <c r="AF7035">
        <v>11.093841709090601</v>
      </c>
      <c r="AG7035">
        <v>29.844625671656601</v>
      </c>
      <c r="AH7035">
        <v>8.4571062859411299</v>
      </c>
      <c r="AI7035">
        <v>706.66152608662901</v>
      </c>
      <c r="AJ7035">
        <v>71.435200736131094</v>
      </c>
      <c r="AK7035">
        <v>92.777603627203206</v>
      </c>
      <c r="AL7035">
        <v>114.048087857697</v>
      </c>
      <c r="AM7035" t="s">
        <v>59</v>
      </c>
      <c r="AN7035" t="s">
        <v>60</v>
      </c>
      <c r="AO7035" t="s">
        <v>471</v>
      </c>
      <c r="AP7035" t="s">
        <v>125</v>
      </c>
      <c r="AQ7035" t="s">
        <v>1636</v>
      </c>
      <c r="AR7035" t="s">
        <v>290</v>
      </c>
      <c r="AS7035" t="s">
        <v>291</v>
      </c>
    </row>
    <row r="7036" spans="1:45" hidden="1" x14ac:dyDescent="0.35">
      <c r="A7036">
        <v>2020110158133</v>
      </c>
      <c r="B7036">
        <v>2020</v>
      </c>
      <c r="C7036" s="1">
        <v>44077.634722222225</v>
      </c>
      <c r="D7036" s="1">
        <v>44077.654861111114</v>
      </c>
      <c r="E7036" s="2">
        <f>_2020_IR[[#This Row],[close]]-_2020_IR[[#This Row],[open]]</f>
        <v>2.0138888889050577E-2</v>
      </c>
      <c r="F7036" t="s">
        <v>43</v>
      </c>
      <c r="G7036" t="s">
        <v>57</v>
      </c>
      <c r="H7036" t="s">
        <v>266</v>
      </c>
      <c r="I7036" t="s">
        <v>667</v>
      </c>
      <c r="J7036">
        <v>38.955049000000002</v>
      </c>
      <c r="K7036">
        <v>-9.2382600000000004</v>
      </c>
      <c r="L7036">
        <v>30</v>
      </c>
      <c r="M7036">
        <v>7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 t="s">
        <v>47</v>
      </c>
      <c r="X7036">
        <v>0</v>
      </c>
      <c r="Y7036">
        <v>0.65</v>
      </c>
      <c r="Z7036">
        <v>0</v>
      </c>
      <c r="AA7036">
        <v>0.65</v>
      </c>
      <c r="AB7036">
        <f>_2020_IR[[#This Row],[areaTotal]]*10000</f>
        <v>6500</v>
      </c>
      <c r="AC7036" t="s">
        <v>48</v>
      </c>
      <c r="AD7036">
        <v>29</v>
      </c>
      <c r="AE7036">
        <f>SQRT(_2020_IR[[#This Row],[aream2]])/(_2020_IR[[#This Row],[duration2]]*60)</f>
        <v>4.6334814645393962E-2</v>
      </c>
      <c r="AF7036">
        <v>5.8919525211136703</v>
      </c>
      <c r="AG7036">
        <v>20.873681813069201</v>
      </c>
      <c r="AH7036">
        <v>5.1867530713997798</v>
      </c>
      <c r="AI7036">
        <v>711.89197414019895</v>
      </c>
      <c r="AJ7036">
        <v>68.048746213252798</v>
      </c>
      <c r="AK7036">
        <v>88.118385380287904</v>
      </c>
      <c r="AL7036">
        <v>109.847156814364</v>
      </c>
      <c r="AM7036" t="s">
        <v>59</v>
      </c>
      <c r="AN7036" t="s">
        <v>60</v>
      </c>
      <c r="AO7036" t="s">
        <v>288</v>
      </c>
      <c r="AP7036" t="s">
        <v>125</v>
      </c>
      <c r="AQ7036" t="s">
        <v>1636</v>
      </c>
      <c r="AR7036" t="s">
        <v>218</v>
      </c>
      <c r="AS7036" t="s">
        <v>219</v>
      </c>
    </row>
    <row r="7037" spans="1:45" hidden="1" x14ac:dyDescent="0.35">
      <c r="A7037">
        <v>2020180043451</v>
      </c>
      <c r="B7037">
        <v>2020</v>
      </c>
      <c r="C7037" s="1">
        <v>44077.638194444444</v>
      </c>
      <c r="D7037" s="1">
        <v>44077.656944444447</v>
      </c>
      <c r="E7037" s="2">
        <f>_2020_IR[[#This Row],[close]]-_2020_IR[[#This Row],[open]]</f>
        <v>1.8750000002910383E-2</v>
      </c>
      <c r="F7037" t="s">
        <v>56</v>
      </c>
      <c r="G7037" t="s">
        <v>65</v>
      </c>
      <c r="H7037" t="s">
        <v>545</v>
      </c>
      <c r="I7037" t="s">
        <v>546</v>
      </c>
      <c r="J7037">
        <v>40.595041000000002</v>
      </c>
      <c r="K7037">
        <v>-7.8610759999999997</v>
      </c>
      <c r="L7037">
        <v>62</v>
      </c>
      <c r="M7037">
        <v>17</v>
      </c>
      <c r="N7037">
        <v>2</v>
      </c>
      <c r="O7037">
        <v>2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 t="s">
        <v>47</v>
      </c>
      <c r="X7037">
        <v>0</v>
      </c>
      <c r="Y7037">
        <v>0</v>
      </c>
      <c r="Z7037">
        <v>4.8000000000000001E-2</v>
      </c>
      <c r="AA7037">
        <v>4.8000000000000001E-2</v>
      </c>
      <c r="AB7037">
        <f>_2020_IR[[#This Row],[areaTotal]]*10000</f>
        <v>480</v>
      </c>
      <c r="AC7037" t="s">
        <v>48</v>
      </c>
      <c r="AD7037">
        <v>27</v>
      </c>
      <c r="AE7037">
        <f>SQRT(_2020_IR[[#This Row],[aream2]])/(_2020_IR[[#This Row],[duration2]]*60)</f>
        <v>1.3524013765559657E-2</v>
      </c>
      <c r="AF7037">
        <v>9.3505141127570397</v>
      </c>
      <c r="AG7037">
        <v>27.0968604774285</v>
      </c>
      <c r="AH7037">
        <v>8.2578481052155599</v>
      </c>
      <c r="AI7037">
        <v>534.88937224635197</v>
      </c>
      <c r="AJ7037">
        <v>61.721042844599303</v>
      </c>
      <c r="AK7037">
        <v>93.552488317024199</v>
      </c>
      <c r="AL7037">
        <v>95.804741930683505</v>
      </c>
      <c r="AM7037" t="s">
        <v>59</v>
      </c>
      <c r="AN7037" t="s">
        <v>60</v>
      </c>
      <c r="AO7037" t="s">
        <v>471</v>
      </c>
      <c r="AP7037" t="s">
        <v>125</v>
      </c>
      <c r="AQ7037" t="s">
        <v>1636</v>
      </c>
      <c r="AR7037" t="s">
        <v>290</v>
      </c>
      <c r="AS7037" t="s">
        <v>291</v>
      </c>
    </row>
    <row r="7038" spans="1:45" hidden="1" x14ac:dyDescent="0.35">
      <c r="A7038">
        <v>2020080035973</v>
      </c>
      <c r="B7038">
        <v>2020</v>
      </c>
      <c r="C7038" s="1">
        <v>44077.642361111109</v>
      </c>
      <c r="D7038" s="1">
        <v>44077.647222222222</v>
      </c>
      <c r="E7038" s="2">
        <f>_2020_IR[[#This Row],[close]]-_2020_IR[[#This Row],[open]]</f>
        <v>4.8611111124046147E-3</v>
      </c>
      <c r="F7038" t="s">
        <v>43</v>
      </c>
      <c r="G7038" t="s">
        <v>116</v>
      </c>
      <c r="H7038" t="s">
        <v>735</v>
      </c>
      <c r="I7038" t="s">
        <v>735</v>
      </c>
      <c r="J7038">
        <v>37.316130000000001</v>
      </c>
      <c r="K7038">
        <v>-8.5567580000000003</v>
      </c>
      <c r="L7038">
        <v>16</v>
      </c>
      <c r="M7038">
        <v>6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 t="s">
        <v>47</v>
      </c>
      <c r="X7038">
        <v>0</v>
      </c>
      <c r="Y7038">
        <v>1.35E-2</v>
      </c>
      <c r="Z7038">
        <v>0</v>
      </c>
      <c r="AA7038">
        <v>1.35E-2</v>
      </c>
      <c r="AB7038">
        <f>_2020_IR[[#This Row],[areaTotal]]*10000</f>
        <v>135</v>
      </c>
      <c r="AC7038" t="s">
        <v>48</v>
      </c>
      <c r="AD7038">
        <v>7</v>
      </c>
      <c r="AE7038">
        <f>SQRT(_2020_IR[[#This Row],[aream2]])/(_2020_IR[[#This Row],[duration2]]*60)</f>
        <v>2.7664166758624407E-2</v>
      </c>
      <c r="AF7038">
        <v>19.306575365881301</v>
      </c>
      <c r="AG7038">
        <v>40.814219133560101</v>
      </c>
      <c r="AH7038">
        <v>10.4142400493506</v>
      </c>
      <c r="AI7038">
        <v>876.50439926905801</v>
      </c>
      <c r="AJ7038">
        <v>222.78965972885999</v>
      </c>
      <c r="AK7038">
        <v>93.904822901893198</v>
      </c>
      <c r="AL7038">
        <v>272.45069981119099</v>
      </c>
      <c r="AM7038" t="s">
        <v>49</v>
      </c>
      <c r="AN7038" t="s">
        <v>405</v>
      </c>
      <c r="AO7038" t="s">
        <v>1183</v>
      </c>
      <c r="AP7038" t="s">
        <v>289</v>
      </c>
      <c r="AQ7038" t="s">
        <v>1636</v>
      </c>
      <c r="AR7038" t="s">
        <v>290</v>
      </c>
      <c r="AS7038" t="s">
        <v>291</v>
      </c>
    </row>
    <row r="7039" spans="1:45" hidden="1" x14ac:dyDescent="0.35">
      <c r="A7039">
        <v>2020130134976</v>
      </c>
      <c r="B7039">
        <v>2020</v>
      </c>
      <c r="C7039" s="1">
        <v>44077.650694444441</v>
      </c>
      <c r="D7039" s="1">
        <v>44077.702777777777</v>
      </c>
      <c r="E7039" s="2">
        <f>_2020_IR[[#This Row],[close]]-_2020_IR[[#This Row],[open]]</f>
        <v>5.2083333335758653E-2</v>
      </c>
      <c r="F7039" t="s">
        <v>43</v>
      </c>
      <c r="G7039" t="s">
        <v>126</v>
      </c>
      <c r="H7039" t="s">
        <v>183</v>
      </c>
      <c r="I7039" t="s">
        <v>264</v>
      </c>
      <c r="J7039">
        <v>41.386536999999997</v>
      </c>
      <c r="K7039">
        <v>-8.1838719999999991</v>
      </c>
      <c r="L7039">
        <v>5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 t="s">
        <v>47</v>
      </c>
      <c r="X7039">
        <v>0</v>
      </c>
      <c r="Y7039">
        <v>0.5</v>
      </c>
      <c r="Z7039">
        <v>0</v>
      </c>
      <c r="AA7039">
        <v>0.5</v>
      </c>
      <c r="AB7039">
        <f>_2020_IR[[#This Row],[areaTotal]]*10000</f>
        <v>5000</v>
      </c>
      <c r="AC7039" t="s">
        <v>48</v>
      </c>
      <c r="AD7039">
        <v>75</v>
      </c>
      <c r="AE7039">
        <f>SQRT(_2020_IR[[#This Row],[aream2]])/(_2020_IR[[#This Row],[duration2]]*60)</f>
        <v>1.5713484026367724E-2</v>
      </c>
      <c r="AF7039">
        <v>7.0636101499996897</v>
      </c>
      <c r="AG7039">
        <v>23.1259968470156</v>
      </c>
      <c r="AH7039">
        <v>7.5007308180903101</v>
      </c>
      <c r="AI7039">
        <v>489.07996516242503</v>
      </c>
      <c r="AJ7039">
        <v>50.414085468806498</v>
      </c>
      <c r="AK7039">
        <v>92.553308346429802</v>
      </c>
      <c r="AL7039">
        <v>80.168787938220305</v>
      </c>
      <c r="AM7039" t="s">
        <v>59</v>
      </c>
      <c r="AN7039" t="s">
        <v>60</v>
      </c>
      <c r="AO7039" t="s">
        <v>288</v>
      </c>
      <c r="AP7039" t="s">
        <v>125</v>
      </c>
      <c r="AQ7039" t="s">
        <v>1234</v>
      </c>
      <c r="AR7039" t="s">
        <v>290</v>
      </c>
      <c r="AS7039" t="s">
        <v>291</v>
      </c>
    </row>
    <row r="7040" spans="1:45" hidden="1" x14ac:dyDescent="0.35">
      <c r="A7040">
        <v>2020130134967</v>
      </c>
      <c r="B7040">
        <v>2020</v>
      </c>
      <c r="C7040" s="1">
        <v>44077.660416666666</v>
      </c>
      <c r="D7040" s="1">
        <v>44077.727083333331</v>
      </c>
      <c r="E7040" s="2">
        <f>_2020_IR[[#This Row],[close]]-_2020_IR[[#This Row],[open]]</f>
        <v>6.6666666665696539E-2</v>
      </c>
      <c r="F7040" t="s">
        <v>43</v>
      </c>
      <c r="G7040" t="s">
        <v>126</v>
      </c>
      <c r="H7040" t="s">
        <v>169</v>
      </c>
      <c r="I7040" t="s">
        <v>700</v>
      </c>
      <c r="J7040">
        <v>41.105142000000001</v>
      </c>
      <c r="K7040">
        <v>-8.1392120000000006</v>
      </c>
      <c r="L7040">
        <v>29</v>
      </c>
      <c r="M7040">
        <v>7</v>
      </c>
      <c r="N7040">
        <v>1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 t="s">
        <v>47</v>
      </c>
      <c r="X7040">
        <v>0</v>
      </c>
      <c r="Y7040">
        <v>0.5</v>
      </c>
      <c r="Z7040">
        <v>0</v>
      </c>
      <c r="AA7040">
        <v>0.5</v>
      </c>
      <c r="AB7040">
        <f>_2020_IR[[#This Row],[areaTotal]]*10000</f>
        <v>5000</v>
      </c>
      <c r="AC7040" t="s">
        <v>48</v>
      </c>
      <c r="AD7040">
        <v>96</v>
      </c>
      <c r="AE7040">
        <f>SQRT(_2020_IR[[#This Row],[aream2]])/(_2020_IR[[#This Row],[duration2]]*60)</f>
        <v>1.2276159395599784E-2</v>
      </c>
      <c r="AF7040">
        <v>6.7937820519964198</v>
      </c>
      <c r="AG7040">
        <v>22.622672158790301</v>
      </c>
      <c r="AH7040">
        <v>7.3039126665935097</v>
      </c>
      <c r="AI7040">
        <v>472.97652453768001</v>
      </c>
      <c r="AJ7040">
        <v>50.400471995849998</v>
      </c>
      <c r="AK7040">
        <v>92.473080973317295</v>
      </c>
      <c r="AL7040">
        <v>79.596418696312696</v>
      </c>
      <c r="AM7040" t="s">
        <v>59</v>
      </c>
      <c r="AN7040" t="s">
        <v>60</v>
      </c>
      <c r="AO7040" t="s">
        <v>288</v>
      </c>
      <c r="AP7040" t="s">
        <v>125</v>
      </c>
      <c r="AQ7040" t="s">
        <v>1234</v>
      </c>
      <c r="AR7040" t="s">
        <v>290</v>
      </c>
      <c r="AS7040" t="s">
        <v>291</v>
      </c>
    </row>
    <row r="7041" spans="1:45" hidden="1" x14ac:dyDescent="0.35">
      <c r="A7041">
        <v>2020140045662</v>
      </c>
      <c r="B7041">
        <v>2020</v>
      </c>
      <c r="C7041" s="1">
        <v>44077.661805555559</v>
      </c>
      <c r="D7041" s="1">
        <v>44077.683333333334</v>
      </c>
      <c r="E7041" s="2">
        <f>_2020_IR[[#This Row],[close]]-_2020_IR[[#This Row],[open]]</f>
        <v>2.1527777775190771E-2</v>
      </c>
      <c r="F7041" t="s">
        <v>43</v>
      </c>
      <c r="G7041" t="s">
        <v>212</v>
      </c>
      <c r="H7041" t="s">
        <v>387</v>
      </c>
      <c r="I7041" t="s">
        <v>2269</v>
      </c>
      <c r="J7041">
        <v>39.466093000000001</v>
      </c>
      <c r="K7041">
        <v>-8.7323299999999993</v>
      </c>
      <c r="L7041">
        <v>46</v>
      </c>
      <c r="M7041">
        <v>11</v>
      </c>
      <c r="N7041">
        <v>1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 t="s">
        <v>47</v>
      </c>
      <c r="X7041">
        <v>0</v>
      </c>
      <c r="Y7041">
        <v>4.2000000000000003E-2</v>
      </c>
      <c r="Z7041">
        <v>0</v>
      </c>
      <c r="AA7041">
        <v>4.2000000000000003E-2</v>
      </c>
      <c r="AB7041">
        <f>_2020_IR[[#This Row],[areaTotal]]*10000</f>
        <v>420</v>
      </c>
      <c r="AC7041" t="s">
        <v>48</v>
      </c>
      <c r="AD7041">
        <v>31</v>
      </c>
      <c r="AE7041">
        <f>SQRT(_2020_IR[[#This Row],[aream2]])/(_2020_IR[[#This Row],[duration2]]*60)</f>
        <v>1.1018226630064083E-2</v>
      </c>
      <c r="AF7041">
        <v>12.352283811583799</v>
      </c>
      <c r="AG7041">
        <v>31.712516815777299</v>
      </c>
      <c r="AH7041">
        <v>9.1907042015279607</v>
      </c>
      <c r="AI7041">
        <v>679.90915394393699</v>
      </c>
      <c r="AJ7041">
        <v>73.1783236453672</v>
      </c>
      <c r="AK7041">
        <v>93.651699356869599</v>
      </c>
      <c r="AL7041">
        <v>115.325551215378</v>
      </c>
      <c r="AM7041" t="s">
        <v>83</v>
      </c>
      <c r="AN7041" t="s">
        <v>84</v>
      </c>
      <c r="AO7041" t="s">
        <v>471</v>
      </c>
      <c r="AP7041" t="s">
        <v>125</v>
      </c>
      <c r="AQ7041" t="s">
        <v>1636</v>
      </c>
      <c r="AR7041" t="s">
        <v>290</v>
      </c>
      <c r="AS7041" t="s">
        <v>291</v>
      </c>
    </row>
    <row r="7042" spans="1:45" hidden="1" x14ac:dyDescent="0.35">
      <c r="A7042">
        <v>2020130134988</v>
      </c>
      <c r="B7042">
        <v>2020</v>
      </c>
      <c r="C7042" s="1">
        <v>44077.67083333333</v>
      </c>
      <c r="D7042" s="1">
        <v>44077.693749999999</v>
      </c>
      <c r="E7042" s="2">
        <f>_2020_IR[[#This Row],[close]]-_2020_IR[[#This Row],[open]]</f>
        <v>2.2916666668606922E-2</v>
      </c>
      <c r="F7042" t="s">
        <v>43</v>
      </c>
      <c r="G7042" t="s">
        <v>126</v>
      </c>
      <c r="H7042" t="s">
        <v>635</v>
      </c>
      <c r="I7042" t="s">
        <v>1215</v>
      </c>
      <c r="J7042">
        <v>41.327410999999998</v>
      </c>
      <c r="K7042">
        <v>-8.5590410000000006</v>
      </c>
      <c r="L7042">
        <v>9</v>
      </c>
      <c r="M7042">
        <v>2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 t="s">
        <v>47</v>
      </c>
      <c r="X7042">
        <v>0</v>
      </c>
      <c r="Y7042">
        <v>0.04</v>
      </c>
      <c r="Z7042">
        <v>0</v>
      </c>
      <c r="AA7042">
        <v>0.04</v>
      </c>
      <c r="AB7042">
        <f>_2020_IR[[#This Row],[areaTotal]]*10000</f>
        <v>400</v>
      </c>
      <c r="AC7042" t="s">
        <v>48</v>
      </c>
      <c r="AD7042">
        <v>33</v>
      </c>
      <c r="AE7042">
        <f>SQRT(_2020_IR[[#This Row],[aream2]])/(_2020_IR[[#This Row],[duration2]]*60)</f>
        <v>1.0101010101010102E-2</v>
      </c>
      <c r="AF7042">
        <v>3.0398744199402401</v>
      </c>
      <c r="AG7042">
        <v>14.3623050331882</v>
      </c>
      <c r="AH7042">
        <v>4.7687460637612702</v>
      </c>
      <c r="AI7042">
        <v>471.19541390714801</v>
      </c>
      <c r="AJ7042">
        <v>36.780685219641001</v>
      </c>
      <c r="AK7042">
        <v>89.950510388336994</v>
      </c>
      <c r="AL7042">
        <v>61.5501326963306</v>
      </c>
      <c r="AM7042" t="s">
        <v>59</v>
      </c>
      <c r="AO7042" t="s">
        <v>217</v>
      </c>
      <c r="AP7042" t="s">
        <v>125</v>
      </c>
      <c r="AQ7042" t="s">
        <v>1234</v>
      </c>
      <c r="AR7042" t="s">
        <v>307</v>
      </c>
      <c r="AS7042" t="s">
        <v>79</v>
      </c>
    </row>
    <row r="7043" spans="1:45" hidden="1" x14ac:dyDescent="0.35">
      <c r="A7043">
        <v>2020180043465</v>
      </c>
      <c r="B7043">
        <v>2020</v>
      </c>
      <c r="C7043" s="1">
        <v>44077.673611111109</v>
      </c>
      <c r="D7043" s="1">
        <v>44077.686111111114</v>
      </c>
      <c r="E7043" s="2">
        <f>_2020_IR[[#This Row],[close]]-_2020_IR[[#This Row],[open]]</f>
        <v>1.2500000004365575E-2</v>
      </c>
      <c r="F7043" t="s">
        <v>43</v>
      </c>
      <c r="G7043" t="s">
        <v>65</v>
      </c>
      <c r="H7043" t="s">
        <v>1112</v>
      </c>
      <c r="I7043" t="s">
        <v>2270</v>
      </c>
      <c r="J7043">
        <v>41.09487</v>
      </c>
      <c r="K7043">
        <v>-7.7084999999999999</v>
      </c>
      <c r="L7043">
        <v>35</v>
      </c>
      <c r="M7043">
        <v>9</v>
      </c>
      <c r="N7043">
        <v>1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 t="s">
        <v>47</v>
      </c>
      <c r="X7043">
        <v>0</v>
      </c>
      <c r="Y7043">
        <v>0</v>
      </c>
      <c r="Z7043">
        <v>0.5</v>
      </c>
      <c r="AA7043">
        <v>0.5</v>
      </c>
      <c r="AB7043">
        <f>_2020_IR[[#This Row],[areaTotal]]*10000</f>
        <v>5000</v>
      </c>
      <c r="AC7043" t="s">
        <v>48</v>
      </c>
      <c r="AD7043">
        <v>18</v>
      </c>
      <c r="AE7043">
        <f>SQRT(_2020_IR[[#This Row],[aream2]])/(_2020_IR[[#This Row],[duration2]]*60)</f>
        <v>6.5472850109865519E-2</v>
      </c>
      <c r="AF7043">
        <v>10.8905791223081</v>
      </c>
      <c r="AG7043">
        <v>29.534447669671401</v>
      </c>
      <c r="AH7043">
        <v>8.4822409070085101</v>
      </c>
      <c r="AI7043">
        <v>622.715573069019</v>
      </c>
      <c r="AJ7043">
        <v>71.250712793826395</v>
      </c>
      <c r="AK7043">
        <v>92.539602260634496</v>
      </c>
      <c r="AL7043">
        <v>110.805648999459</v>
      </c>
      <c r="AM7043" t="s">
        <v>49</v>
      </c>
      <c r="AN7043" t="s">
        <v>91</v>
      </c>
      <c r="AO7043" t="s">
        <v>471</v>
      </c>
      <c r="AP7043" t="s">
        <v>125</v>
      </c>
      <c r="AQ7043" t="s">
        <v>1636</v>
      </c>
      <c r="AR7043" t="s">
        <v>290</v>
      </c>
      <c r="AS7043" t="s">
        <v>291</v>
      </c>
    </row>
    <row r="7044" spans="1:45" hidden="1" x14ac:dyDescent="0.35">
      <c r="A7044">
        <v>2020010063925</v>
      </c>
      <c r="B7044">
        <v>2020</v>
      </c>
      <c r="C7044" s="1">
        <v>44077.677777777775</v>
      </c>
      <c r="D7044" s="1">
        <v>44077.704861111109</v>
      </c>
      <c r="E7044" s="2">
        <f>_2020_IR[[#This Row],[close]]-_2020_IR[[#This Row],[open]]</f>
        <v>2.7083333334303461E-2</v>
      </c>
      <c r="F7044" t="s">
        <v>43</v>
      </c>
      <c r="G7044" t="s">
        <v>139</v>
      </c>
      <c r="H7044" t="s">
        <v>167</v>
      </c>
      <c r="I7044" t="s">
        <v>167</v>
      </c>
      <c r="J7044">
        <v>40.925750999999998</v>
      </c>
      <c r="K7044">
        <v>-8.2489779999999993</v>
      </c>
      <c r="L7044">
        <v>5</v>
      </c>
      <c r="M7044">
        <v>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 t="s">
        <v>47</v>
      </c>
      <c r="X7044">
        <v>0</v>
      </c>
      <c r="Y7044">
        <v>2.8400000000000002E-2</v>
      </c>
      <c r="Z7044">
        <v>0</v>
      </c>
      <c r="AA7044">
        <v>2.8400000000000002E-2</v>
      </c>
      <c r="AB7044">
        <f>_2020_IR[[#This Row],[areaTotal]]*10000</f>
        <v>284</v>
      </c>
      <c r="AC7044" t="s">
        <v>48</v>
      </c>
      <c r="AD7044">
        <v>39</v>
      </c>
      <c r="AE7044">
        <f>SQRT(_2020_IR[[#This Row],[aream2]])/(_2020_IR[[#This Row],[duration2]]*60)</f>
        <v>7.2018374129712475E-3</v>
      </c>
      <c r="AF7044">
        <v>5.0268071160041297</v>
      </c>
      <c r="AG7044">
        <v>19.0824723805163</v>
      </c>
      <c r="AH7044">
        <v>6.2257605949485502</v>
      </c>
      <c r="AI7044">
        <v>453.087475292237</v>
      </c>
      <c r="AJ7044">
        <v>44.7128610487731</v>
      </c>
      <c r="AK7044">
        <v>92.203527823540597</v>
      </c>
      <c r="AL7044">
        <v>71.729249811106797</v>
      </c>
      <c r="AM7044" t="s">
        <v>59</v>
      </c>
      <c r="AN7044" t="s">
        <v>60</v>
      </c>
      <c r="AO7044" t="s">
        <v>288</v>
      </c>
      <c r="AP7044" t="s">
        <v>125</v>
      </c>
      <c r="AQ7044" t="s">
        <v>1234</v>
      </c>
      <c r="AR7044" t="s">
        <v>290</v>
      </c>
      <c r="AS7044" t="s">
        <v>291</v>
      </c>
    </row>
    <row r="7045" spans="1:45" hidden="1" x14ac:dyDescent="0.35">
      <c r="A7045">
        <v>2020110158172</v>
      </c>
      <c r="B7045">
        <v>2020</v>
      </c>
      <c r="C7045" s="1">
        <v>44077.683333333334</v>
      </c>
      <c r="D7045" s="1">
        <v>44077.732638888891</v>
      </c>
      <c r="E7045" s="2">
        <f>_2020_IR[[#This Row],[close]]-_2020_IR[[#This Row],[open]]</f>
        <v>4.9305555556202307E-2</v>
      </c>
      <c r="F7045" t="s">
        <v>43</v>
      </c>
      <c r="G7045" t="s">
        <v>57</v>
      </c>
      <c r="H7045" t="s">
        <v>121</v>
      </c>
      <c r="I7045" t="s">
        <v>2271</v>
      </c>
      <c r="J7045">
        <v>38.818691999999999</v>
      </c>
      <c r="K7045">
        <v>-9.1285019999999992</v>
      </c>
      <c r="L7045">
        <v>7</v>
      </c>
      <c r="M7045">
        <v>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 t="s">
        <v>47</v>
      </c>
      <c r="X7045">
        <v>0</v>
      </c>
      <c r="Y7045">
        <v>5.0000000000000001E-3</v>
      </c>
      <c r="Z7045">
        <v>0</v>
      </c>
      <c r="AA7045">
        <v>5.0000000000000001E-3</v>
      </c>
      <c r="AB7045">
        <f>_2020_IR[[#This Row],[areaTotal]]*10000</f>
        <v>50</v>
      </c>
      <c r="AC7045" t="s">
        <v>48</v>
      </c>
      <c r="AD7045">
        <v>71</v>
      </c>
      <c r="AE7045">
        <f>SQRT(_2020_IR[[#This Row],[aream2]])/(_2020_IR[[#This Row],[duration2]]*60)</f>
        <v>1.6598750732078581E-3</v>
      </c>
      <c r="AF7045">
        <v>11.7020079426943</v>
      </c>
      <c r="AG7045">
        <v>30.758226498772501</v>
      </c>
      <c r="AH7045">
        <v>6.9892440501393098</v>
      </c>
      <c r="AI7045">
        <v>842.06103935175395</v>
      </c>
      <c r="AJ7045">
        <v>146.58490276986601</v>
      </c>
      <c r="AK7045">
        <v>92.763766855535906</v>
      </c>
      <c r="AL7045">
        <v>204.271503842714</v>
      </c>
      <c r="AM7045" t="s">
        <v>59</v>
      </c>
      <c r="AN7045" t="s">
        <v>60</v>
      </c>
      <c r="AO7045" t="s">
        <v>471</v>
      </c>
      <c r="AP7045" t="s">
        <v>125</v>
      </c>
      <c r="AQ7045" t="s">
        <v>1636</v>
      </c>
      <c r="AR7045" t="s">
        <v>290</v>
      </c>
      <c r="AS7045" t="s">
        <v>291</v>
      </c>
    </row>
    <row r="7046" spans="1:45" hidden="1" x14ac:dyDescent="0.35">
      <c r="A7046">
        <v>2020180043472</v>
      </c>
      <c r="B7046">
        <v>2020</v>
      </c>
      <c r="C7046" s="1">
        <v>44077.68472222222</v>
      </c>
      <c r="D7046" s="1">
        <v>44078.333333333336</v>
      </c>
      <c r="E7046" s="2">
        <f>_2020_IR[[#This Row],[close]]-_2020_IR[[#This Row],[open]]</f>
        <v>0.648611111115315</v>
      </c>
      <c r="F7046" t="s">
        <v>43</v>
      </c>
      <c r="G7046" t="s">
        <v>65</v>
      </c>
      <c r="H7046" t="s">
        <v>156</v>
      </c>
      <c r="I7046" t="s">
        <v>156</v>
      </c>
      <c r="J7046">
        <v>41.046173000000003</v>
      </c>
      <c r="K7046">
        <v>-8.0900649999999992</v>
      </c>
      <c r="L7046">
        <v>161</v>
      </c>
      <c r="M7046">
        <v>49</v>
      </c>
      <c r="N7046">
        <v>7</v>
      </c>
      <c r="O7046">
        <v>7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 t="s">
        <v>47</v>
      </c>
      <c r="X7046">
        <v>0</v>
      </c>
      <c r="Y7046">
        <v>70</v>
      </c>
      <c r="Z7046">
        <v>0</v>
      </c>
      <c r="AA7046">
        <v>70</v>
      </c>
      <c r="AB7046">
        <f>_2020_IR[[#This Row],[areaTotal]]*10000</f>
        <v>700000</v>
      </c>
      <c r="AC7046" t="s">
        <v>1076</v>
      </c>
      <c r="AD7046">
        <v>934</v>
      </c>
      <c r="AE7046">
        <f>SQRT(_2020_IR[[#This Row],[aream2]])/(_2020_IR[[#This Row],[duration2]]*60)</f>
        <v>1.4929693549858594E-2</v>
      </c>
      <c r="AF7046">
        <v>6.7937820519964198</v>
      </c>
      <c r="AG7046">
        <v>22.622672158790301</v>
      </c>
      <c r="AH7046">
        <v>7.3039126665935097</v>
      </c>
      <c r="AI7046">
        <v>472.97652453768001</v>
      </c>
      <c r="AJ7046">
        <v>50.400471995849998</v>
      </c>
      <c r="AK7046">
        <v>92.473080973317295</v>
      </c>
      <c r="AL7046">
        <v>79.596418696312696</v>
      </c>
      <c r="AM7046" t="s">
        <v>49</v>
      </c>
      <c r="AN7046" t="s">
        <v>91</v>
      </c>
      <c r="AO7046" t="s">
        <v>288</v>
      </c>
      <c r="AP7046" t="s">
        <v>125</v>
      </c>
      <c r="AQ7046" t="s">
        <v>1234</v>
      </c>
      <c r="AR7046" t="s">
        <v>290</v>
      </c>
      <c r="AS7046" t="s">
        <v>291</v>
      </c>
    </row>
    <row r="7047" spans="1:45" hidden="1" x14ac:dyDescent="0.35">
      <c r="A7047">
        <v>2020030061946</v>
      </c>
      <c r="B7047">
        <v>2020</v>
      </c>
      <c r="C7047" s="1">
        <v>44077.697916666664</v>
      </c>
      <c r="D7047" s="1">
        <v>44077.760416666664</v>
      </c>
      <c r="E7047" s="2">
        <f>_2020_IR[[#This Row],[close]]-_2020_IR[[#This Row],[open]]</f>
        <v>6.25E-2</v>
      </c>
      <c r="F7047" t="s">
        <v>102</v>
      </c>
      <c r="G7047" t="s">
        <v>158</v>
      </c>
      <c r="H7047" t="s">
        <v>567</v>
      </c>
      <c r="I7047" t="s">
        <v>1004</v>
      </c>
      <c r="J7047">
        <v>41.362377000000002</v>
      </c>
      <c r="K7047">
        <v>-8.0445499999999992</v>
      </c>
      <c r="L7047">
        <v>30</v>
      </c>
      <c r="M7047">
        <v>9</v>
      </c>
      <c r="N7047">
        <v>2</v>
      </c>
      <c r="O7047">
        <v>2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 t="s">
        <v>47</v>
      </c>
      <c r="X7047">
        <v>0.5</v>
      </c>
      <c r="Y7047">
        <v>0</v>
      </c>
      <c r="Z7047">
        <v>0</v>
      </c>
      <c r="AA7047">
        <v>0.5</v>
      </c>
      <c r="AB7047">
        <f>_2020_IR[[#This Row],[areaTotal]]*10000</f>
        <v>5000</v>
      </c>
      <c r="AC7047" t="s">
        <v>48</v>
      </c>
      <c r="AD7047">
        <v>90</v>
      </c>
      <c r="AE7047">
        <f>SQRT(_2020_IR[[#This Row],[aream2]])/(_2020_IR[[#This Row],[duration2]]*60)</f>
        <v>1.3094570021973102E-2</v>
      </c>
      <c r="AF7047">
        <v>7.0636101499996897</v>
      </c>
      <c r="AG7047">
        <v>23.1259968470156</v>
      </c>
      <c r="AH7047">
        <v>7.5007308180903101</v>
      </c>
      <c r="AI7047">
        <v>489.07996516242503</v>
      </c>
      <c r="AJ7047">
        <v>50.414085468806498</v>
      </c>
      <c r="AK7047">
        <v>92.553308346429802</v>
      </c>
      <c r="AL7047">
        <v>80.168787938220305</v>
      </c>
      <c r="AM7047" t="s">
        <v>83</v>
      </c>
      <c r="AN7047" t="s">
        <v>84</v>
      </c>
      <c r="AO7047" t="s">
        <v>288</v>
      </c>
      <c r="AP7047" t="s">
        <v>125</v>
      </c>
      <c r="AQ7047" t="s">
        <v>1234</v>
      </c>
      <c r="AR7047" t="s">
        <v>290</v>
      </c>
      <c r="AS7047" t="s">
        <v>291</v>
      </c>
    </row>
    <row r="7048" spans="1:45" hidden="1" x14ac:dyDescent="0.35">
      <c r="A7048">
        <v>2020150070865</v>
      </c>
      <c r="B7048">
        <v>2020</v>
      </c>
      <c r="C7048" s="1">
        <v>44077.697916666664</v>
      </c>
      <c r="D7048" s="1">
        <v>44077.715277777781</v>
      </c>
      <c r="E7048" s="2">
        <f>_2020_IR[[#This Row],[close]]-_2020_IR[[#This Row],[open]]</f>
        <v>1.7361111116770189E-2</v>
      </c>
      <c r="F7048" t="s">
        <v>43</v>
      </c>
      <c r="G7048" t="s">
        <v>118</v>
      </c>
      <c r="H7048" t="s">
        <v>1081</v>
      </c>
      <c r="I7048" t="s">
        <v>1191</v>
      </c>
      <c r="J7048">
        <v>38.556812000000001</v>
      </c>
      <c r="K7048">
        <v>-9.0660749999999997</v>
      </c>
      <c r="L7048">
        <v>34</v>
      </c>
      <c r="M7048">
        <v>10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 t="s">
        <v>47</v>
      </c>
      <c r="X7048">
        <v>0</v>
      </c>
      <c r="Y7048">
        <v>0.1</v>
      </c>
      <c r="Z7048">
        <v>0</v>
      </c>
      <c r="AA7048">
        <v>0.1</v>
      </c>
      <c r="AB7048">
        <f>_2020_IR[[#This Row],[areaTotal]]*10000</f>
        <v>1000</v>
      </c>
      <c r="AC7048" t="s">
        <v>48</v>
      </c>
      <c r="AD7048">
        <v>25</v>
      </c>
      <c r="AE7048">
        <f>SQRT(_2020_IR[[#This Row],[aream2]])/(_2020_IR[[#This Row],[duration2]]*60)</f>
        <v>2.1081851067789197E-2</v>
      </c>
      <c r="AF7048">
        <v>5.37979920068629</v>
      </c>
      <c r="AG7048">
        <v>19.8283479898822</v>
      </c>
      <c r="AH7048">
        <v>3.6768501418662898</v>
      </c>
      <c r="AI7048">
        <v>797.14179573416095</v>
      </c>
      <c r="AJ7048">
        <v>171.80789972861601</v>
      </c>
      <c r="AK7048">
        <v>88.4112628601751</v>
      </c>
      <c r="AL7048">
        <v>223.29754815092801</v>
      </c>
      <c r="AM7048" t="s">
        <v>59</v>
      </c>
      <c r="AO7048" t="s">
        <v>288</v>
      </c>
      <c r="AP7048" t="s">
        <v>125</v>
      </c>
      <c r="AQ7048" t="s">
        <v>1636</v>
      </c>
      <c r="AR7048" t="s">
        <v>218</v>
      </c>
      <c r="AS7048" t="s">
        <v>219</v>
      </c>
    </row>
    <row r="7049" spans="1:45" hidden="1" x14ac:dyDescent="0.35">
      <c r="A7049">
        <v>2020160021634</v>
      </c>
      <c r="B7049">
        <v>2020</v>
      </c>
      <c r="C7049" s="1">
        <v>44077.70416666667</v>
      </c>
      <c r="D7049" s="1">
        <v>44077.718055555553</v>
      </c>
      <c r="E7049" s="2">
        <f>_2020_IR[[#This Row],[close]]-_2020_IR[[#This Row],[open]]</f>
        <v>1.3888888883229811E-2</v>
      </c>
      <c r="F7049" t="s">
        <v>56</v>
      </c>
      <c r="G7049" t="s">
        <v>68</v>
      </c>
      <c r="H7049" t="s">
        <v>179</v>
      </c>
      <c r="I7049" t="s">
        <v>614</v>
      </c>
      <c r="J7049">
        <v>41.914555</v>
      </c>
      <c r="K7049">
        <v>-8.4348949999999991</v>
      </c>
      <c r="L7049">
        <v>4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 t="s">
        <v>47</v>
      </c>
      <c r="X7049">
        <v>0</v>
      </c>
      <c r="Y7049">
        <v>0.03</v>
      </c>
      <c r="Z7049">
        <v>0</v>
      </c>
      <c r="AA7049">
        <v>0.03</v>
      </c>
      <c r="AB7049">
        <f>_2020_IR[[#This Row],[areaTotal]]*10000</f>
        <v>300</v>
      </c>
      <c r="AC7049" t="s">
        <v>48</v>
      </c>
      <c r="AD7049">
        <v>20</v>
      </c>
      <c r="AE7049">
        <f>SQRT(_2020_IR[[#This Row],[aream2]])/(_2020_IR[[#This Row],[duration2]]*60)</f>
        <v>1.4433756729740645E-2</v>
      </c>
      <c r="AF7049">
        <v>4.1530730148869903</v>
      </c>
      <c r="AG7049">
        <v>17.131117150299499</v>
      </c>
      <c r="AH7049">
        <v>6.7918880665381103</v>
      </c>
      <c r="AI7049">
        <v>253.755998355049</v>
      </c>
      <c r="AJ7049">
        <v>34.968385956876901</v>
      </c>
      <c r="AK7049">
        <v>91.536153897762205</v>
      </c>
      <c r="AL7049">
        <v>52.016628584161801</v>
      </c>
      <c r="AM7049" t="s">
        <v>83</v>
      </c>
      <c r="AN7049" t="s">
        <v>84</v>
      </c>
      <c r="AO7049" t="s">
        <v>217</v>
      </c>
      <c r="AP7049" t="s">
        <v>125</v>
      </c>
      <c r="AQ7049" t="s">
        <v>53</v>
      </c>
      <c r="AR7049" t="s">
        <v>307</v>
      </c>
      <c r="AS7049" t="s">
        <v>79</v>
      </c>
    </row>
    <row r="7050" spans="1:45" hidden="1" x14ac:dyDescent="0.35">
      <c r="A7050">
        <v>2020050021579</v>
      </c>
      <c r="B7050">
        <v>2020</v>
      </c>
      <c r="C7050" s="1">
        <v>44077.722222222219</v>
      </c>
      <c r="D7050" s="1">
        <v>44077.760416666664</v>
      </c>
      <c r="E7050" s="2">
        <f>_2020_IR[[#This Row],[close]]-_2020_IR[[#This Row],[open]]</f>
        <v>3.8194444445252884E-2</v>
      </c>
      <c r="F7050" t="s">
        <v>102</v>
      </c>
      <c r="G7050" t="s">
        <v>75</v>
      </c>
      <c r="H7050" t="s">
        <v>241</v>
      </c>
      <c r="I7050" t="s">
        <v>415</v>
      </c>
      <c r="J7050">
        <v>40.145543000000004</v>
      </c>
      <c r="K7050">
        <v>-7.4320300000000001</v>
      </c>
      <c r="L7050">
        <v>22</v>
      </c>
      <c r="M7050">
        <v>6</v>
      </c>
      <c r="N7050">
        <v>6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 t="s">
        <v>47</v>
      </c>
      <c r="X7050">
        <v>2.1000000000000001E-2</v>
      </c>
      <c r="Y7050">
        <v>0</v>
      </c>
      <c r="Z7050">
        <v>0</v>
      </c>
      <c r="AA7050">
        <v>2.1000000000000001E-2</v>
      </c>
      <c r="AB7050">
        <f>_2020_IR[[#This Row],[areaTotal]]*10000</f>
        <v>210</v>
      </c>
      <c r="AC7050" t="s">
        <v>48</v>
      </c>
      <c r="AD7050">
        <v>55</v>
      </c>
      <c r="AE7050">
        <f>SQRT(_2020_IR[[#This Row],[aream2]])/(_2020_IR[[#This Row],[duration2]]*60)</f>
        <v>4.3913262867240725E-3</v>
      </c>
      <c r="AF7050">
        <v>21.1305643578192</v>
      </c>
      <c r="AG7050">
        <v>42.949853874917302</v>
      </c>
      <c r="AH7050">
        <v>11.686830289578401</v>
      </c>
      <c r="AI7050">
        <v>816.57328887578694</v>
      </c>
      <c r="AJ7050">
        <v>142.67606863400999</v>
      </c>
      <c r="AK7050">
        <v>95.255336357975096</v>
      </c>
      <c r="AL7050">
        <v>198.60069035574</v>
      </c>
      <c r="AM7050" t="s">
        <v>83</v>
      </c>
      <c r="AN7050" t="s">
        <v>84</v>
      </c>
      <c r="AO7050" t="s">
        <v>1183</v>
      </c>
      <c r="AP7050" t="s">
        <v>289</v>
      </c>
      <c r="AQ7050" t="s">
        <v>1636</v>
      </c>
      <c r="AR7050" t="s">
        <v>1200</v>
      </c>
      <c r="AS7050" t="s">
        <v>1201</v>
      </c>
    </row>
    <row r="7051" spans="1:45" hidden="1" x14ac:dyDescent="0.35">
      <c r="A7051">
        <v>2020150070877</v>
      </c>
      <c r="B7051">
        <v>2020</v>
      </c>
      <c r="C7051" s="1">
        <v>44077.725694444445</v>
      </c>
      <c r="D7051" s="1">
        <v>44077.731249999997</v>
      </c>
      <c r="E7051" s="2">
        <f>_2020_IR[[#This Row],[close]]-_2020_IR[[#This Row],[open]]</f>
        <v>5.5555555518367328E-3</v>
      </c>
      <c r="F7051" t="s">
        <v>56</v>
      </c>
      <c r="G7051" t="s">
        <v>118</v>
      </c>
      <c r="H7051" t="s">
        <v>474</v>
      </c>
      <c r="I7051" t="s">
        <v>474</v>
      </c>
      <c r="J7051">
        <v>38.713535</v>
      </c>
      <c r="K7051">
        <v>-8.9893920000000005</v>
      </c>
      <c r="L7051">
        <v>9</v>
      </c>
      <c r="M7051">
        <v>3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 t="s">
        <v>47</v>
      </c>
      <c r="X7051">
        <v>0</v>
      </c>
      <c r="Y7051">
        <v>0</v>
      </c>
      <c r="Z7051">
        <v>0.1</v>
      </c>
      <c r="AA7051">
        <v>0.1</v>
      </c>
      <c r="AB7051">
        <f>_2020_IR[[#This Row],[areaTotal]]*10000</f>
        <v>1000</v>
      </c>
      <c r="AC7051" t="s">
        <v>48</v>
      </c>
      <c r="AD7051">
        <v>8</v>
      </c>
      <c r="AE7051">
        <f>SQRT(_2020_IR[[#This Row],[aream2]])/(_2020_IR[[#This Row],[duration2]]*60)</f>
        <v>6.588078458684124E-2</v>
      </c>
      <c r="AF7051">
        <v>11.7020079426943</v>
      </c>
      <c r="AG7051">
        <v>30.758226498772501</v>
      </c>
      <c r="AH7051">
        <v>6.9892440501393098</v>
      </c>
      <c r="AI7051">
        <v>842.06103935175395</v>
      </c>
      <c r="AJ7051">
        <v>146.58490276986601</v>
      </c>
      <c r="AK7051">
        <v>92.763766855535906</v>
      </c>
      <c r="AL7051">
        <v>204.271503842714</v>
      </c>
      <c r="AM7051" t="s">
        <v>59</v>
      </c>
      <c r="AN7051" t="s">
        <v>60</v>
      </c>
      <c r="AO7051" t="s">
        <v>471</v>
      </c>
      <c r="AP7051" t="s">
        <v>125</v>
      </c>
      <c r="AQ7051" t="s">
        <v>1636</v>
      </c>
      <c r="AR7051" t="s">
        <v>290</v>
      </c>
      <c r="AS7051" t="s">
        <v>291</v>
      </c>
    </row>
    <row r="7052" spans="1:45" hidden="1" x14ac:dyDescent="0.35">
      <c r="A7052">
        <v>2020100045816</v>
      </c>
      <c r="B7052">
        <v>2020</v>
      </c>
      <c r="C7052" s="1">
        <v>44077.729861111111</v>
      </c>
      <c r="D7052" s="1">
        <v>44077.789583333331</v>
      </c>
      <c r="E7052" s="2">
        <f>_2020_IR[[#This Row],[close]]-_2020_IR[[#This Row],[open]]</f>
        <v>5.9722222220443655E-2</v>
      </c>
      <c r="F7052" t="s">
        <v>43</v>
      </c>
      <c r="G7052" t="s">
        <v>85</v>
      </c>
      <c r="H7052" t="s">
        <v>413</v>
      </c>
      <c r="I7052" t="s">
        <v>1376</v>
      </c>
      <c r="J7052">
        <v>39.386031000000003</v>
      </c>
      <c r="K7052">
        <v>-9.1904850000000007</v>
      </c>
      <c r="L7052">
        <v>27</v>
      </c>
      <c r="M7052">
        <v>6</v>
      </c>
      <c r="N7052">
        <v>1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 t="s">
        <v>47</v>
      </c>
      <c r="X7052">
        <v>0</v>
      </c>
      <c r="Y7052">
        <v>0</v>
      </c>
      <c r="Z7052">
        <v>0.32090000000000002</v>
      </c>
      <c r="AA7052">
        <v>0.32090000000000002</v>
      </c>
      <c r="AB7052">
        <f>_2020_IR[[#This Row],[areaTotal]]*10000</f>
        <v>3209</v>
      </c>
      <c r="AC7052" t="s">
        <v>48</v>
      </c>
      <c r="AD7052">
        <v>86</v>
      </c>
      <c r="AE7052">
        <f>SQRT(_2020_IR[[#This Row],[aream2]])/(_2020_IR[[#This Row],[duration2]]*60)</f>
        <v>1.0978301580053137E-2</v>
      </c>
      <c r="AF7052">
        <v>13.555696229095799</v>
      </c>
      <c r="AG7052">
        <v>33.422674548624101</v>
      </c>
      <c r="AH7052">
        <v>8.6479780994343791</v>
      </c>
      <c r="AI7052">
        <v>783.08591713648696</v>
      </c>
      <c r="AJ7052">
        <v>99.120481816263506</v>
      </c>
      <c r="AK7052">
        <v>92.876160509857598</v>
      </c>
      <c r="AL7052">
        <v>150.58846265111899</v>
      </c>
      <c r="AM7052" t="s">
        <v>49</v>
      </c>
      <c r="AN7052" t="s">
        <v>91</v>
      </c>
      <c r="AO7052" t="s">
        <v>471</v>
      </c>
      <c r="AP7052" t="s">
        <v>125</v>
      </c>
      <c r="AQ7052" t="s">
        <v>1636</v>
      </c>
      <c r="AR7052" t="s">
        <v>290</v>
      </c>
      <c r="AS7052" t="s">
        <v>291</v>
      </c>
    </row>
    <row r="7053" spans="1:45" hidden="1" x14ac:dyDescent="0.35">
      <c r="A7053">
        <v>2020030061958</v>
      </c>
      <c r="B7053">
        <v>2020</v>
      </c>
      <c r="C7053" s="1">
        <v>44077.734027777777</v>
      </c>
      <c r="D7053" s="1">
        <v>44077.748611111114</v>
      </c>
      <c r="E7053" s="2">
        <f>_2020_IR[[#This Row],[close]]-_2020_IR[[#This Row],[open]]</f>
        <v>1.4583333337213844E-2</v>
      </c>
      <c r="F7053" t="s">
        <v>56</v>
      </c>
      <c r="G7053" t="s">
        <v>158</v>
      </c>
      <c r="H7053" t="s">
        <v>443</v>
      </c>
      <c r="I7053" t="s">
        <v>1538</v>
      </c>
      <c r="J7053">
        <v>41.441085000000001</v>
      </c>
      <c r="K7053">
        <v>-8.4975319999999996</v>
      </c>
      <c r="L7053">
        <v>13</v>
      </c>
      <c r="M7053">
        <v>4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 t="s">
        <v>47</v>
      </c>
      <c r="X7053">
        <v>0</v>
      </c>
      <c r="Y7053">
        <v>0</v>
      </c>
      <c r="Z7053">
        <v>5.0000000000000001E-3</v>
      </c>
      <c r="AA7053">
        <v>5.0000000000000001E-3</v>
      </c>
      <c r="AB7053">
        <f>_2020_IR[[#This Row],[areaTotal]]*10000</f>
        <v>50</v>
      </c>
      <c r="AC7053" t="s">
        <v>48</v>
      </c>
      <c r="AD7053">
        <v>21</v>
      </c>
      <c r="AE7053">
        <f>SQRT(_2020_IR[[#This Row],[aream2]])/(_2020_IR[[#This Row],[duration2]]*60)</f>
        <v>5.6119585808456158E-3</v>
      </c>
      <c r="AF7053">
        <v>3.2448286307888501</v>
      </c>
      <c r="AG7053">
        <v>14.901612126483201</v>
      </c>
      <c r="AH7053">
        <v>5.2182541643832998</v>
      </c>
      <c r="AI7053">
        <v>365.16190270842799</v>
      </c>
      <c r="AJ7053">
        <v>36.237868164709603</v>
      </c>
      <c r="AK7053">
        <v>90.677804946252607</v>
      </c>
      <c r="AL7053">
        <v>58.069108245785102</v>
      </c>
      <c r="AM7053" t="s">
        <v>49</v>
      </c>
      <c r="AN7053" t="s">
        <v>91</v>
      </c>
      <c r="AO7053" t="s">
        <v>217</v>
      </c>
      <c r="AP7053" t="s">
        <v>125</v>
      </c>
      <c r="AQ7053" t="s">
        <v>1234</v>
      </c>
      <c r="AR7053" t="s">
        <v>307</v>
      </c>
      <c r="AS7053" t="s">
        <v>79</v>
      </c>
    </row>
    <row r="7054" spans="1:45" hidden="1" x14ac:dyDescent="0.35">
      <c r="A7054">
        <v>2020110158229</v>
      </c>
      <c r="B7054">
        <v>2020</v>
      </c>
      <c r="C7054" s="1">
        <v>44077.734027777777</v>
      </c>
      <c r="D7054" s="1">
        <v>44077.757638888892</v>
      </c>
      <c r="E7054" s="2">
        <f>_2020_IR[[#This Row],[close]]-_2020_IR[[#This Row],[open]]</f>
        <v>2.3611111115314998E-2</v>
      </c>
      <c r="F7054" t="s">
        <v>43</v>
      </c>
      <c r="G7054" t="s">
        <v>57</v>
      </c>
      <c r="H7054" t="s">
        <v>253</v>
      </c>
      <c r="I7054" t="s">
        <v>732</v>
      </c>
      <c r="J7054">
        <v>38.766514999999998</v>
      </c>
      <c r="K7054">
        <v>-9.3248909999999992</v>
      </c>
      <c r="L7054">
        <v>18</v>
      </c>
      <c r="M7054">
        <v>5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 t="s">
        <v>47</v>
      </c>
      <c r="X7054">
        <v>0</v>
      </c>
      <c r="Y7054">
        <v>1E-3</v>
      </c>
      <c r="Z7054">
        <v>0</v>
      </c>
      <c r="AA7054">
        <v>1E-3</v>
      </c>
      <c r="AB7054">
        <f>_2020_IR[[#This Row],[areaTotal]]*10000</f>
        <v>10</v>
      </c>
      <c r="AC7054" t="s">
        <v>48</v>
      </c>
      <c r="AD7054">
        <v>34</v>
      </c>
      <c r="AE7054">
        <f>SQRT(_2020_IR[[#This Row],[aream2]])/(_2020_IR[[#This Row],[duration2]]*60)</f>
        <v>1.5501361079256763E-3</v>
      </c>
      <c r="AF7054">
        <v>5.1082290565237098</v>
      </c>
      <c r="AG7054">
        <v>19.2564885395822</v>
      </c>
      <c r="AH7054">
        <v>4.1133426804254496</v>
      </c>
      <c r="AI7054">
        <v>745.69559294064697</v>
      </c>
      <c r="AJ7054">
        <v>87.317294177148696</v>
      </c>
      <c r="AK7054">
        <v>87.641782398131497</v>
      </c>
      <c r="AL7054">
        <v>135.08895443235801</v>
      </c>
      <c r="AM7054" t="s">
        <v>59</v>
      </c>
      <c r="AN7054" t="s">
        <v>60</v>
      </c>
      <c r="AO7054" t="s">
        <v>288</v>
      </c>
      <c r="AP7054" t="s">
        <v>125</v>
      </c>
      <c r="AQ7054" t="s">
        <v>1636</v>
      </c>
      <c r="AR7054" t="s">
        <v>218</v>
      </c>
      <c r="AS7054" t="s">
        <v>219</v>
      </c>
    </row>
    <row r="7055" spans="1:45" hidden="1" x14ac:dyDescent="0.35">
      <c r="A7055">
        <v>2020160021641</v>
      </c>
      <c r="B7055">
        <v>2020</v>
      </c>
      <c r="C7055" s="1">
        <v>44077.740277777775</v>
      </c>
      <c r="D7055" s="1">
        <v>44077.865277777775</v>
      </c>
      <c r="E7055" s="2">
        <f>_2020_IR[[#This Row],[close]]-_2020_IR[[#This Row],[open]]</f>
        <v>0.125</v>
      </c>
      <c r="F7055" t="s">
        <v>43</v>
      </c>
      <c r="G7055" t="s">
        <v>68</v>
      </c>
      <c r="H7055" t="s">
        <v>305</v>
      </c>
      <c r="I7055" t="s">
        <v>2272</v>
      </c>
      <c r="J7055">
        <v>41.805214999999997</v>
      </c>
      <c r="K7055">
        <v>-8.3223570000000002</v>
      </c>
      <c r="L7055">
        <v>75</v>
      </c>
      <c r="M7055">
        <v>22</v>
      </c>
      <c r="N7055">
        <v>3</v>
      </c>
      <c r="O7055">
        <v>2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 t="s">
        <v>47</v>
      </c>
      <c r="X7055">
        <v>0.20780874896230001</v>
      </c>
      <c r="Y7055">
        <v>0</v>
      </c>
      <c r="Z7055">
        <v>9.9294104055630008</v>
      </c>
      <c r="AA7055">
        <v>10.137219154525299</v>
      </c>
      <c r="AB7055">
        <f>_2020_IR[[#This Row],[areaTotal]]*10000</f>
        <v>101372.19154525299</v>
      </c>
      <c r="AC7055" t="s">
        <v>295</v>
      </c>
      <c r="AD7055">
        <v>180</v>
      </c>
      <c r="AE7055">
        <f>SQRT(_2020_IR[[#This Row],[aream2]])/(_2020_IR[[#This Row],[duration2]]*60)</f>
        <v>2.9480555474891174E-2</v>
      </c>
      <c r="AF7055">
        <v>4.1530730148869903</v>
      </c>
      <c r="AG7055">
        <v>17.131117150299499</v>
      </c>
      <c r="AH7055">
        <v>6.7918880665381103</v>
      </c>
      <c r="AI7055">
        <v>253.755998355049</v>
      </c>
      <c r="AJ7055">
        <v>34.968385956876901</v>
      </c>
      <c r="AK7055">
        <v>91.536153897762205</v>
      </c>
      <c r="AL7055">
        <v>52.016628584161801</v>
      </c>
      <c r="AM7055" t="s">
        <v>83</v>
      </c>
      <c r="AN7055" t="s">
        <v>84</v>
      </c>
      <c r="AO7055" t="s">
        <v>217</v>
      </c>
      <c r="AP7055" t="s">
        <v>125</v>
      </c>
      <c r="AQ7055" t="s">
        <v>53</v>
      </c>
      <c r="AR7055" t="s">
        <v>307</v>
      </c>
      <c r="AS7055" t="s">
        <v>79</v>
      </c>
    </row>
    <row r="7056" spans="1:45" hidden="1" x14ac:dyDescent="0.35">
      <c r="A7056">
        <v>2020110158270</v>
      </c>
      <c r="B7056">
        <v>2020</v>
      </c>
      <c r="C7056" s="1">
        <v>44077.786805555559</v>
      </c>
      <c r="D7056" s="1">
        <v>44077.79791666667</v>
      </c>
      <c r="E7056" s="2">
        <f>_2020_IR[[#This Row],[close]]-_2020_IR[[#This Row],[open]]</f>
        <v>1.1111111110949423E-2</v>
      </c>
      <c r="F7056" t="s">
        <v>56</v>
      </c>
      <c r="G7056" t="s">
        <v>57</v>
      </c>
      <c r="H7056" t="s">
        <v>253</v>
      </c>
      <c r="I7056" t="s">
        <v>732</v>
      </c>
      <c r="J7056">
        <v>38.778255000000001</v>
      </c>
      <c r="K7056">
        <v>-9.3256800000000002</v>
      </c>
      <c r="L7056">
        <v>5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 t="s">
        <v>47</v>
      </c>
      <c r="X7056">
        <v>0</v>
      </c>
      <c r="Y7056">
        <v>0</v>
      </c>
      <c r="Z7056">
        <v>4.0000000000000002E-4</v>
      </c>
      <c r="AA7056">
        <v>4.0000000000000002E-4</v>
      </c>
      <c r="AB7056">
        <f>_2020_IR[[#This Row],[areaTotal]]*10000</f>
        <v>4</v>
      </c>
      <c r="AC7056" t="s">
        <v>48</v>
      </c>
      <c r="AD7056">
        <v>16</v>
      </c>
      <c r="AE7056">
        <f>SQRT(_2020_IR[[#This Row],[aream2]])/(_2020_IR[[#This Row],[duration2]]*60)</f>
        <v>2.0833333333333333E-3</v>
      </c>
      <c r="AF7056">
        <v>5.1082290565237098</v>
      </c>
      <c r="AG7056">
        <v>19.2564885395822</v>
      </c>
      <c r="AH7056">
        <v>4.1133426804254496</v>
      </c>
      <c r="AI7056">
        <v>745.69559294064697</v>
      </c>
      <c r="AJ7056">
        <v>87.317294177148696</v>
      </c>
      <c r="AK7056">
        <v>87.641782398131497</v>
      </c>
      <c r="AL7056">
        <v>135.08895443235801</v>
      </c>
      <c r="AM7056" t="s">
        <v>59</v>
      </c>
      <c r="AN7056" t="s">
        <v>60</v>
      </c>
      <c r="AO7056" t="s">
        <v>288</v>
      </c>
      <c r="AP7056" t="s">
        <v>125</v>
      </c>
      <c r="AQ7056" t="s">
        <v>1636</v>
      </c>
      <c r="AR7056" t="s">
        <v>218</v>
      </c>
      <c r="AS7056" t="s">
        <v>219</v>
      </c>
    </row>
    <row r="7057" spans="1:45" hidden="1" x14ac:dyDescent="0.35">
      <c r="A7057">
        <v>2020030061988</v>
      </c>
      <c r="B7057">
        <v>2020</v>
      </c>
      <c r="C7057" s="1">
        <v>44077.798611111109</v>
      </c>
      <c r="D7057" s="1">
        <v>44077.833333333336</v>
      </c>
      <c r="E7057" s="2">
        <f>_2020_IR[[#This Row],[close]]-_2020_IR[[#This Row],[open]]</f>
        <v>3.4722222226264421E-2</v>
      </c>
      <c r="F7057" t="s">
        <v>56</v>
      </c>
      <c r="G7057" t="s">
        <v>158</v>
      </c>
      <c r="H7057" t="s">
        <v>271</v>
      </c>
      <c r="I7057" t="s">
        <v>1657</v>
      </c>
      <c r="J7057">
        <v>41.640093</v>
      </c>
      <c r="K7057">
        <v>-8.4598019999999998</v>
      </c>
      <c r="L7057">
        <v>4</v>
      </c>
      <c r="M7057">
        <v>1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 t="s">
        <v>47</v>
      </c>
      <c r="X7057">
        <v>0</v>
      </c>
      <c r="Y7057">
        <v>0</v>
      </c>
      <c r="Z7057">
        <v>0.02</v>
      </c>
      <c r="AA7057">
        <v>0.02</v>
      </c>
      <c r="AB7057">
        <f>_2020_IR[[#This Row],[areaTotal]]*10000</f>
        <v>200</v>
      </c>
      <c r="AC7057" t="s">
        <v>48</v>
      </c>
      <c r="AD7057">
        <v>50</v>
      </c>
      <c r="AE7057">
        <f>SQRT(_2020_IR[[#This Row],[aream2]])/(_2020_IR[[#This Row],[duration2]]*60)</f>
        <v>4.7140452079103166E-3</v>
      </c>
      <c r="AF7057">
        <v>5.4744832200731004</v>
      </c>
      <c r="AG7057">
        <v>20.0247617986197</v>
      </c>
      <c r="AH7057">
        <v>7.2126877182024502</v>
      </c>
      <c r="AI7057">
        <v>352.35852935915398</v>
      </c>
      <c r="AJ7057">
        <v>41.585965218856103</v>
      </c>
      <c r="AK7057">
        <v>92.339254822522506</v>
      </c>
      <c r="AL7057">
        <v>64.222734073128805</v>
      </c>
      <c r="AM7057" t="s">
        <v>59</v>
      </c>
      <c r="AN7057" t="s">
        <v>60</v>
      </c>
      <c r="AO7057" t="s">
        <v>288</v>
      </c>
      <c r="AP7057" t="s">
        <v>125</v>
      </c>
      <c r="AQ7057" t="s">
        <v>1234</v>
      </c>
      <c r="AR7057" t="s">
        <v>290</v>
      </c>
      <c r="AS7057" t="s">
        <v>291</v>
      </c>
    </row>
    <row r="7058" spans="1:45" hidden="1" x14ac:dyDescent="0.35">
      <c r="A7058">
        <v>2020130135091</v>
      </c>
      <c r="B7058">
        <v>2020</v>
      </c>
      <c r="C7058" s="1">
        <v>44077.825694444444</v>
      </c>
      <c r="D7058" s="1">
        <v>44077.84375</v>
      </c>
      <c r="E7058" s="2">
        <f>_2020_IR[[#This Row],[close]]-_2020_IR[[#This Row],[open]]</f>
        <v>1.8055555556202307E-2</v>
      </c>
      <c r="F7058" t="s">
        <v>43</v>
      </c>
      <c r="G7058" t="s">
        <v>126</v>
      </c>
      <c r="H7058" t="s">
        <v>197</v>
      </c>
      <c r="I7058" t="s">
        <v>1016</v>
      </c>
      <c r="J7058">
        <v>41.204867</v>
      </c>
      <c r="K7058">
        <v>-8.5825700000000005</v>
      </c>
      <c r="L7058">
        <v>4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 t="s">
        <v>47</v>
      </c>
      <c r="X7058">
        <v>0</v>
      </c>
      <c r="Y7058">
        <v>1.4999999999999999E-2</v>
      </c>
      <c r="Z7058">
        <v>0</v>
      </c>
      <c r="AA7058">
        <v>1.4999999999999999E-2</v>
      </c>
      <c r="AB7058">
        <f>_2020_IR[[#This Row],[areaTotal]]*10000</f>
        <v>150</v>
      </c>
      <c r="AC7058" t="s">
        <v>48</v>
      </c>
      <c r="AD7058">
        <v>26</v>
      </c>
      <c r="AE7058">
        <f>SQRT(_2020_IR[[#This Row],[aream2]])/(_2020_IR[[#This Row],[duration2]]*60)</f>
        <v>7.8509286627665969E-3</v>
      </c>
      <c r="AF7058">
        <v>3.0398744199402401</v>
      </c>
      <c r="AG7058">
        <v>14.3623050331882</v>
      </c>
      <c r="AH7058">
        <v>4.7687460637612702</v>
      </c>
      <c r="AI7058">
        <v>471.19541390714801</v>
      </c>
      <c r="AJ7058">
        <v>36.780685219641001</v>
      </c>
      <c r="AK7058">
        <v>89.950510388336994</v>
      </c>
      <c r="AL7058">
        <v>61.5501326963306</v>
      </c>
      <c r="AM7058" t="s">
        <v>59</v>
      </c>
      <c r="AO7058" t="s">
        <v>217</v>
      </c>
      <c r="AP7058" t="s">
        <v>125</v>
      </c>
      <c r="AQ7058" t="s">
        <v>1234</v>
      </c>
      <c r="AR7058" t="s">
        <v>307</v>
      </c>
      <c r="AS7058" t="s">
        <v>79</v>
      </c>
    </row>
    <row r="7059" spans="1:45" hidden="1" x14ac:dyDescent="0.35">
      <c r="A7059">
        <v>2020140045716</v>
      </c>
      <c r="B7059">
        <v>2020</v>
      </c>
      <c r="C7059" s="1">
        <v>44077.838888888888</v>
      </c>
      <c r="D7059" s="1">
        <v>44077.85</v>
      </c>
      <c r="E7059" s="2">
        <f>_2020_IR[[#This Row],[close]]-_2020_IR[[#This Row],[open]]</f>
        <v>1.1111111110949423E-2</v>
      </c>
      <c r="F7059" t="s">
        <v>56</v>
      </c>
      <c r="G7059" t="s">
        <v>212</v>
      </c>
      <c r="H7059" t="s">
        <v>387</v>
      </c>
      <c r="I7059" t="s">
        <v>399</v>
      </c>
      <c r="J7059">
        <v>39.462978</v>
      </c>
      <c r="K7059">
        <v>-8.7103649999999995</v>
      </c>
      <c r="L7059">
        <v>21</v>
      </c>
      <c r="M7059">
        <v>6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 t="s">
        <v>47</v>
      </c>
      <c r="X7059">
        <v>0</v>
      </c>
      <c r="Y7059">
        <v>0</v>
      </c>
      <c r="Z7059">
        <v>0.01</v>
      </c>
      <c r="AA7059">
        <v>0.01</v>
      </c>
      <c r="AB7059">
        <f>_2020_IR[[#This Row],[areaTotal]]*10000</f>
        <v>100</v>
      </c>
      <c r="AC7059" t="s">
        <v>48</v>
      </c>
      <c r="AD7059">
        <v>16</v>
      </c>
      <c r="AE7059">
        <f>SQRT(_2020_IR[[#This Row],[aream2]])/(_2020_IR[[#This Row],[duration2]]*60)</f>
        <v>1.0416666666666666E-2</v>
      </c>
      <c r="AF7059">
        <v>18.5803290925036</v>
      </c>
      <c r="AG7059">
        <v>39.939596327367099</v>
      </c>
      <c r="AH7059">
        <v>11.453869364228501</v>
      </c>
      <c r="AI7059">
        <v>746.44313854911502</v>
      </c>
      <c r="AJ7059">
        <v>97.783399258301799</v>
      </c>
      <c r="AK7059">
        <v>95.635324465522302</v>
      </c>
      <c r="AL7059">
        <v>147.31986453029501</v>
      </c>
      <c r="AM7059" t="s">
        <v>59</v>
      </c>
      <c r="AN7059" t="s">
        <v>60</v>
      </c>
      <c r="AO7059" t="s">
        <v>1183</v>
      </c>
      <c r="AP7059" t="s">
        <v>289</v>
      </c>
      <c r="AQ7059" t="s">
        <v>1636</v>
      </c>
      <c r="AR7059" t="s">
        <v>1200</v>
      </c>
      <c r="AS7059" t="s">
        <v>1201</v>
      </c>
    </row>
    <row r="7060" spans="1:45" hidden="1" x14ac:dyDescent="0.35">
      <c r="A7060">
        <v>2020140045720</v>
      </c>
      <c r="B7060">
        <v>2020</v>
      </c>
      <c r="C7060" s="1">
        <v>44077.854166666664</v>
      </c>
      <c r="D7060" s="1">
        <v>44078.052083333336</v>
      </c>
      <c r="E7060" s="2">
        <f>_2020_IR[[#This Row],[close]]-_2020_IR[[#This Row],[open]]</f>
        <v>0.19791666667151731</v>
      </c>
      <c r="F7060" t="s">
        <v>102</v>
      </c>
      <c r="G7060" t="s">
        <v>212</v>
      </c>
      <c r="H7060" t="s">
        <v>460</v>
      </c>
      <c r="I7060" t="s">
        <v>460</v>
      </c>
      <c r="J7060">
        <v>39.536033000000003</v>
      </c>
      <c r="K7060">
        <v>-8.119783</v>
      </c>
      <c r="L7060">
        <v>236</v>
      </c>
      <c r="M7060">
        <v>65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 t="s">
        <v>47</v>
      </c>
      <c r="X7060">
        <v>7.5</v>
      </c>
      <c r="Y7060">
        <v>1.0246</v>
      </c>
      <c r="Z7060">
        <v>0</v>
      </c>
      <c r="AA7060">
        <v>8.5245999999999995</v>
      </c>
      <c r="AB7060">
        <f>_2020_IR[[#This Row],[areaTotal]]*10000</f>
        <v>85246</v>
      </c>
      <c r="AC7060" t="s">
        <v>82</v>
      </c>
      <c r="AD7060">
        <v>285</v>
      </c>
      <c r="AE7060">
        <f>SQRT(_2020_IR[[#This Row],[aream2]])/(_2020_IR[[#This Row],[duration2]]*60)</f>
        <v>1.7074220845340573E-2</v>
      </c>
      <c r="AF7060">
        <v>24.6195703001565</v>
      </c>
      <c r="AG7060">
        <v>46.8229218482834</v>
      </c>
      <c r="AH7060">
        <v>13.3203835172006</v>
      </c>
      <c r="AI7060">
        <v>825.73127123575603</v>
      </c>
      <c r="AJ7060">
        <v>147.38685903404701</v>
      </c>
      <c r="AK7060">
        <v>96.190370352578697</v>
      </c>
      <c r="AL7060">
        <v>203.82197222099001</v>
      </c>
      <c r="AM7060" t="s">
        <v>83</v>
      </c>
      <c r="AN7060" t="s">
        <v>84</v>
      </c>
      <c r="AO7060" t="s">
        <v>1183</v>
      </c>
      <c r="AP7060" t="s">
        <v>289</v>
      </c>
      <c r="AQ7060" t="s">
        <v>1636</v>
      </c>
      <c r="AR7060" t="s">
        <v>1200</v>
      </c>
      <c r="AS7060" t="s">
        <v>1201</v>
      </c>
    </row>
    <row r="7061" spans="1:45" hidden="1" x14ac:dyDescent="0.35">
      <c r="A7061">
        <v>2020130135116</v>
      </c>
      <c r="B7061">
        <v>2020</v>
      </c>
      <c r="C7061" s="1">
        <v>44077.859722222223</v>
      </c>
      <c r="D7061" s="1">
        <v>44077.886111111111</v>
      </c>
      <c r="E7061" s="2">
        <f>_2020_IR[[#This Row],[close]]-_2020_IR[[#This Row],[open]]</f>
        <v>2.6388888887595385E-2</v>
      </c>
      <c r="F7061" t="s">
        <v>43</v>
      </c>
      <c r="G7061" t="s">
        <v>126</v>
      </c>
      <c r="H7061" t="s">
        <v>435</v>
      </c>
      <c r="I7061" t="s">
        <v>1245</v>
      </c>
      <c r="J7061">
        <v>41.275827</v>
      </c>
      <c r="K7061">
        <v>-8.3280829999999995</v>
      </c>
      <c r="L7061">
        <v>5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 t="s">
        <v>47</v>
      </c>
      <c r="X7061">
        <v>0</v>
      </c>
      <c r="Y7061">
        <v>0.02</v>
      </c>
      <c r="Z7061">
        <v>0</v>
      </c>
      <c r="AA7061">
        <v>0.02</v>
      </c>
      <c r="AB7061">
        <f>_2020_IR[[#This Row],[areaTotal]]*10000</f>
        <v>200</v>
      </c>
      <c r="AC7061" t="s">
        <v>48</v>
      </c>
      <c r="AD7061">
        <v>38</v>
      </c>
      <c r="AE7061">
        <f>SQRT(_2020_IR[[#This Row],[aream2]])/(_2020_IR[[#This Row],[duration2]]*60)</f>
        <v>6.2026910630398908E-3</v>
      </c>
      <c r="AF7061">
        <v>5.4520520806712902</v>
      </c>
      <c r="AG7061">
        <v>19.978364793655</v>
      </c>
      <c r="AH7061">
        <v>6.4865310915631902</v>
      </c>
      <c r="AI7061">
        <v>470.87661992245103</v>
      </c>
      <c r="AJ7061">
        <v>45.9734880991086</v>
      </c>
      <c r="AK7061">
        <v>92.233841251449306</v>
      </c>
      <c r="AL7061">
        <v>73.907335523858904</v>
      </c>
      <c r="AM7061" t="s">
        <v>59</v>
      </c>
      <c r="AN7061" t="s">
        <v>60</v>
      </c>
      <c r="AO7061" t="s">
        <v>288</v>
      </c>
      <c r="AP7061" t="s">
        <v>125</v>
      </c>
      <c r="AQ7061" t="s">
        <v>1234</v>
      </c>
      <c r="AR7061" t="s">
        <v>290</v>
      </c>
      <c r="AS7061" t="s">
        <v>291</v>
      </c>
    </row>
    <row r="7062" spans="1:45" hidden="1" x14ac:dyDescent="0.35">
      <c r="A7062">
        <v>2020060035424</v>
      </c>
      <c r="B7062">
        <v>2020</v>
      </c>
      <c r="C7062" s="1">
        <v>44077.864583333336</v>
      </c>
      <c r="D7062" s="1">
        <v>44077.898611111108</v>
      </c>
      <c r="E7062" s="2">
        <f>_2020_IR[[#This Row],[close]]-_2020_IR[[#This Row],[open]]</f>
        <v>3.4027777772280388E-2</v>
      </c>
      <c r="F7062" t="s">
        <v>102</v>
      </c>
      <c r="G7062" t="s">
        <v>97</v>
      </c>
      <c r="H7062" t="s">
        <v>195</v>
      </c>
      <c r="I7062" t="s">
        <v>628</v>
      </c>
      <c r="J7062">
        <v>40.212086999999997</v>
      </c>
      <c r="K7062">
        <v>-8.7488910000000004</v>
      </c>
      <c r="L7062">
        <v>20</v>
      </c>
      <c r="M7062">
        <v>6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 t="s">
        <v>47</v>
      </c>
      <c r="X7062">
        <v>0.13200000000000001</v>
      </c>
      <c r="Y7062">
        <v>0</v>
      </c>
      <c r="Z7062">
        <v>0</v>
      </c>
      <c r="AA7062">
        <v>0.13200000000000001</v>
      </c>
      <c r="AB7062">
        <f>_2020_IR[[#This Row],[areaTotal]]*10000</f>
        <v>1320</v>
      </c>
      <c r="AC7062" t="s">
        <v>48</v>
      </c>
      <c r="AD7062">
        <v>49</v>
      </c>
      <c r="AE7062">
        <f>SQRT(_2020_IR[[#This Row],[aream2]])/(_2020_IR[[#This Row],[duration2]]*60)</f>
        <v>1.23577565473367E-2</v>
      </c>
      <c r="AF7062">
        <v>4.4933848857881102</v>
      </c>
      <c r="AG7062">
        <v>17.910594814942101</v>
      </c>
      <c r="AH7062">
        <v>5.5226925106778104</v>
      </c>
      <c r="AI7062">
        <v>647.21394147166598</v>
      </c>
      <c r="AJ7062">
        <v>43.907511546761199</v>
      </c>
      <c r="AK7062">
        <v>86.990475258293898</v>
      </c>
      <c r="AL7062">
        <v>75.081115710757402</v>
      </c>
      <c r="AM7062" t="s">
        <v>83</v>
      </c>
      <c r="AN7062" t="s">
        <v>84</v>
      </c>
      <c r="AO7062" t="s">
        <v>217</v>
      </c>
      <c r="AP7062" t="s">
        <v>125</v>
      </c>
      <c r="AQ7062" t="s">
        <v>1636</v>
      </c>
      <c r="AR7062" t="s">
        <v>218</v>
      </c>
      <c r="AS7062" t="s">
        <v>219</v>
      </c>
    </row>
    <row r="7063" spans="1:45" hidden="1" x14ac:dyDescent="0.35">
      <c r="A7063">
        <v>2020130135123</v>
      </c>
      <c r="B7063">
        <v>2020</v>
      </c>
      <c r="C7063" s="1">
        <v>44077.868750000001</v>
      </c>
      <c r="D7063" s="1">
        <v>44077.929166666669</v>
      </c>
      <c r="E7063" s="2">
        <f>_2020_IR[[#This Row],[close]]-_2020_IR[[#This Row],[open]]</f>
        <v>6.0416666667151731E-2</v>
      </c>
      <c r="F7063" t="s">
        <v>43</v>
      </c>
      <c r="G7063" t="s">
        <v>126</v>
      </c>
      <c r="H7063" t="s">
        <v>249</v>
      </c>
      <c r="I7063" t="s">
        <v>614</v>
      </c>
      <c r="J7063">
        <v>41.252034999999999</v>
      </c>
      <c r="K7063">
        <v>-8.3754299999999997</v>
      </c>
      <c r="L7063">
        <v>5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 t="s">
        <v>47</v>
      </c>
      <c r="X7063">
        <v>0</v>
      </c>
      <c r="Y7063">
        <v>0.03</v>
      </c>
      <c r="Z7063">
        <v>0</v>
      </c>
      <c r="AA7063">
        <v>0.03</v>
      </c>
      <c r="AB7063">
        <f>_2020_IR[[#This Row],[areaTotal]]*10000</f>
        <v>300</v>
      </c>
      <c r="AC7063" t="s">
        <v>48</v>
      </c>
      <c r="AD7063">
        <v>87</v>
      </c>
      <c r="AE7063">
        <f>SQRT(_2020_IR[[#This Row],[aream2]])/(_2020_IR[[#This Row],[duration2]]*60)</f>
        <v>3.3181049953426773E-3</v>
      </c>
      <c r="AF7063">
        <v>5.4520520806712902</v>
      </c>
      <c r="AG7063">
        <v>19.978364793655</v>
      </c>
      <c r="AH7063">
        <v>6.4865310915631902</v>
      </c>
      <c r="AI7063">
        <v>470.87661992245103</v>
      </c>
      <c r="AJ7063">
        <v>45.9734880991086</v>
      </c>
      <c r="AK7063">
        <v>92.233841251449306</v>
      </c>
      <c r="AL7063">
        <v>73.907335523858904</v>
      </c>
      <c r="AM7063" t="s">
        <v>59</v>
      </c>
      <c r="AN7063" t="s">
        <v>60</v>
      </c>
      <c r="AO7063" t="s">
        <v>288</v>
      </c>
      <c r="AP7063" t="s">
        <v>125</v>
      </c>
      <c r="AQ7063" t="s">
        <v>1234</v>
      </c>
      <c r="AR7063" t="s">
        <v>290</v>
      </c>
      <c r="AS7063" t="s">
        <v>291</v>
      </c>
    </row>
    <row r="7064" spans="1:45" hidden="1" x14ac:dyDescent="0.35">
      <c r="A7064">
        <v>2020030062022</v>
      </c>
      <c r="B7064">
        <v>2020</v>
      </c>
      <c r="C7064" s="1">
        <v>44077.880555555559</v>
      </c>
      <c r="D7064" s="1">
        <v>44077.933333333334</v>
      </c>
      <c r="E7064" s="2">
        <f>_2020_IR[[#This Row],[close]]-_2020_IR[[#This Row],[open]]</f>
        <v>5.2777777775190771E-2</v>
      </c>
      <c r="F7064" t="s">
        <v>43</v>
      </c>
      <c r="G7064" t="s">
        <v>158</v>
      </c>
      <c r="H7064" t="s">
        <v>271</v>
      </c>
      <c r="I7064" t="s">
        <v>642</v>
      </c>
      <c r="J7064">
        <v>41.71407</v>
      </c>
      <c r="K7064">
        <v>-8.3878020000000006</v>
      </c>
      <c r="L7064">
        <v>15</v>
      </c>
      <c r="M7064">
        <v>3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 t="s">
        <v>47</v>
      </c>
      <c r="X7064">
        <v>0</v>
      </c>
      <c r="Y7064">
        <v>0.01</v>
      </c>
      <c r="Z7064">
        <v>0</v>
      </c>
      <c r="AA7064">
        <v>0.01</v>
      </c>
      <c r="AB7064">
        <f>_2020_IR[[#This Row],[areaTotal]]*10000</f>
        <v>100</v>
      </c>
      <c r="AC7064" t="s">
        <v>48</v>
      </c>
      <c r="AD7064">
        <v>76</v>
      </c>
      <c r="AE7064">
        <f>SQRT(_2020_IR[[#This Row],[aream2]])/(_2020_IR[[#This Row],[duration2]]*60)</f>
        <v>2.1929824561403508E-3</v>
      </c>
      <c r="AF7064">
        <v>4.1530730148869903</v>
      </c>
      <c r="AG7064">
        <v>17.131117150299499</v>
      </c>
      <c r="AH7064">
        <v>6.7918880665381103</v>
      </c>
      <c r="AI7064">
        <v>253.755998355049</v>
      </c>
      <c r="AJ7064">
        <v>34.968385956876901</v>
      </c>
      <c r="AK7064">
        <v>91.536153897762205</v>
      </c>
      <c r="AL7064">
        <v>52.016628584161801</v>
      </c>
      <c r="AM7064" t="s">
        <v>59</v>
      </c>
      <c r="AN7064" t="s">
        <v>60</v>
      </c>
      <c r="AO7064" t="s">
        <v>217</v>
      </c>
      <c r="AP7064" t="s">
        <v>125</v>
      </c>
      <c r="AQ7064" t="s">
        <v>53</v>
      </c>
      <c r="AR7064" t="s">
        <v>307</v>
      </c>
      <c r="AS7064" t="s">
        <v>79</v>
      </c>
    </row>
    <row r="7065" spans="1:45" hidden="1" x14ac:dyDescent="0.35">
      <c r="A7065">
        <v>2020150070940</v>
      </c>
      <c r="B7065">
        <v>2020</v>
      </c>
      <c r="C7065" s="1">
        <v>44077.881249999999</v>
      </c>
      <c r="D7065" s="1">
        <v>44077.894444444442</v>
      </c>
      <c r="E7065" s="2">
        <f>_2020_IR[[#This Row],[close]]-_2020_IR[[#This Row],[open]]</f>
        <v>1.3194444443797693E-2</v>
      </c>
      <c r="F7065" t="s">
        <v>43</v>
      </c>
      <c r="G7065" t="s">
        <v>118</v>
      </c>
      <c r="H7065" t="s">
        <v>119</v>
      </c>
      <c r="I7065" t="s">
        <v>2015</v>
      </c>
      <c r="J7065">
        <v>38.572339999999997</v>
      </c>
      <c r="K7065">
        <v>-8.7739829999999994</v>
      </c>
      <c r="L7065">
        <v>17</v>
      </c>
      <c r="M7065">
        <v>4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 t="s">
        <v>47</v>
      </c>
      <c r="X7065">
        <v>0</v>
      </c>
      <c r="Y7065">
        <v>1.1900000000000001E-2</v>
      </c>
      <c r="Z7065">
        <v>0</v>
      </c>
      <c r="AA7065">
        <v>1.1900000000000001E-2</v>
      </c>
      <c r="AB7065">
        <f>_2020_IR[[#This Row],[areaTotal]]*10000</f>
        <v>119.00000000000001</v>
      </c>
      <c r="AC7065" t="s">
        <v>48</v>
      </c>
      <c r="AD7065">
        <v>19</v>
      </c>
      <c r="AE7065">
        <f>SQRT(_2020_IR[[#This Row],[aream2]])/(_2020_IR[[#This Row],[duration2]]*60)</f>
        <v>9.5690457145927322E-3</v>
      </c>
      <c r="AF7065">
        <v>10.7924863949901</v>
      </c>
      <c r="AG7065">
        <v>29.383858018392299</v>
      </c>
      <c r="AH7065">
        <v>6.3676902660585899</v>
      </c>
      <c r="AI7065">
        <v>859.90777276871404</v>
      </c>
      <c r="AJ7065">
        <v>197.988277860598</v>
      </c>
      <c r="AK7065">
        <v>91.596273583923804</v>
      </c>
      <c r="AL7065">
        <v>251.31650276145001</v>
      </c>
      <c r="AM7065" t="s">
        <v>49</v>
      </c>
      <c r="AN7065" t="s">
        <v>405</v>
      </c>
      <c r="AO7065" t="s">
        <v>471</v>
      </c>
      <c r="AP7065" t="s">
        <v>125</v>
      </c>
      <c r="AQ7065" t="s">
        <v>1636</v>
      </c>
      <c r="AR7065" t="s">
        <v>307</v>
      </c>
      <c r="AS7065" t="s">
        <v>79</v>
      </c>
    </row>
    <row r="7066" spans="1:45" hidden="1" x14ac:dyDescent="0.35">
      <c r="A7066">
        <v>2020080036019</v>
      </c>
      <c r="B7066">
        <v>2020</v>
      </c>
      <c r="C7066" s="1">
        <v>44077.886111111111</v>
      </c>
      <c r="D7066" s="1">
        <v>44077.902083333334</v>
      </c>
      <c r="E7066" s="2">
        <f>_2020_IR[[#This Row],[close]]-_2020_IR[[#This Row],[open]]</f>
        <v>1.5972222223354038E-2</v>
      </c>
      <c r="F7066" t="s">
        <v>43</v>
      </c>
      <c r="G7066" t="s">
        <v>116</v>
      </c>
      <c r="H7066" t="s">
        <v>1295</v>
      </c>
      <c r="I7066" t="s">
        <v>1296</v>
      </c>
      <c r="J7066">
        <v>37.165163</v>
      </c>
      <c r="K7066">
        <v>-8.6407819999999997</v>
      </c>
      <c r="L7066">
        <v>27</v>
      </c>
      <c r="M7066">
        <v>8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 t="s">
        <v>47</v>
      </c>
      <c r="X7066">
        <v>0</v>
      </c>
      <c r="Y7066">
        <v>6.0000000000000001E-3</v>
      </c>
      <c r="Z7066">
        <v>0</v>
      </c>
      <c r="AA7066">
        <v>6.0000000000000001E-3</v>
      </c>
      <c r="AB7066">
        <f>_2020_IR[[#This Row],[areaTotal]]*10000</f>
        <v>60</v>
      </c>
      <c r="AC7066" t="s">
        <v>48</v>
      </c>
      <c r="AD7066">
        <v>23</v>
      </c>
      <c r="AE7066">
        <f>SQRT(_2020_IR[[#This Row],[aream2]])/(_2020_IR[[#This Row],[duration2]]*60)</f>
        <v>5.6130193423295895E-3</v>
      </c>
      <c r="AF7066">
        <v>19.306575365881301</v>
      </c>
      <c r="AG7066">
        <v>40.814219133560101</v>
      </c>
      <c r="AH7066">
        <v>10.4142400493506</v>
      </c>
      <c r="AI7066">
        <v>876.50439926905801</v>
      </c>
      <c r="AJ7066">
        <v>222.78965972885999</v>
      </c>
      <c r="AK7066">
        <v>93.904822901893198</v>
      </c>
      <c r="AL7066">
        <v>272.45069981119099</v>
      </c>
      <c r="AM7066" t="s">
        <v>83</v>
      </c>
      <c r="AN7066" t="s">
        <v>84</v>
      </c>
      <c r="AO7066" t="s">
        <v>1183</v>
      </c>
      <c r="AP7066" t="s">
        <v>289</v>
      </c>
      <c r="AQ7066" t="s">
        <v>1636</v>
      </c>
      <c r="AR7066" t="s">
        <v>290</v>
      </c>
      <c r="AS7066" t="s">
        <v>291</v>
      </c>
    </row>
    <row r="7067" spans="1:45" hidden="1" x14ac:dyDescent="0.35">
      <c r="A7067">
        <v>2020040023260</v>
      </c>
      <c r="B7067">
        <v>2020</v>
      </c>
      <c r="C7067" s="1">
        <v>44077.922222222223</v>
      </c>
      <c r="D7067" s="1">
        <v>44078.004861111112</v>
      </c>
      <c r="E7067" s="2">
        <f>_2020_IR[[#This Row],[close]]-_2020_IR[[#This Row],[open]]</f>
        <v>8.2638888889050577E-2</v>
      </c>
      <c r="F7067" t="s">
        <v>43</v>
      </c>
      <c r="G7067" t="s">
        <v>134</v>
      </c>
      <c r="H7067" t="s">
        <v>174</v>
      </c>
      <c r="I7067" t="s">
        <v>473</v>
      </c>
      <c r="J7067">
        <v>41.955157999999997</v>
      </c>
      <c r="K7067">
        <v>-6.9698200000000003</v>
      </c>
      <c r="L7067">
        <v>24</v>
      </c>
      <c r="M7067">
        <v>6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 t="s">
        <v>47</v>
      </c>
      <c r="X7067">
        <v>0</v>
      </c>
      <c r="Y7067">
        <v>2.1320000000000001</v>
      </c>
      <c r="Z7067">
        <v>0</v>
      </c>
      <c r="AA7067">
        <v>2.1320000000000001</v>
      </c>
      <c r="AB7067">
        <f>_2020_IR[[#This Row],[areaTotal]]*10000</f>
        <v>21320</v>
      </c>
      <c r="AC7067" t="s">
        <v>82</v>
      </c>
      <c r="AD7067">
        <v>119</v>
      </c>
      <c r="AE7067">
        <f>SQRT(_2020_IR[[#This Row],[aream2]])/(_2020_IR[[#This Row],[duration2]]*60)</f>
        <v>2.0450097757360203E-2</v>
      </c>
      <c r="AF7067">
        <v>5.6735591465619502</v>
      </c>
      <c r="AG7067">
        <v>20.4329682017819</v>
      </c>
      <c r="AH7067">
        <v>6.89439425854642</v>
      </c>
      <c r="AI7067">
        <v>408.55926702849303</v>
      </c>
      <c r="AJ7067">
        <v>45.3236519466139</v>
      </c>
      <c r="AK7067">
        <v>91.354993282296206</v>
      </c>
      <c r="AL7067">
        <v>70.965776538822695</v>
      </c>
      <c r="AM7067" t="s">
        <v>49</v>
      </c>
      <c r="AN7067" t="s">
        <v>50</v>
      </c>
      <c r="AO7067" t="s">
        <v>288</v>
      </c>
      <c r="AP7067" t="s">
        <v>125</v>
      </c>
      <c r="AQ7067" t="s">
        <v>1234</v>
      </c>
      <c r="AR7067" t="s">
        <v>307</v>
      </c>
      <c r="AS7067" t="s">
        <v>79</v>
      </c>
    </row>
    <row r="7068" spans="1:45" hidden="1" x14ac:dyDescent="0.35">
      <c r="A7068">
        <v>2020180043549</v>
      </c>
      <c r="B7068">
        <v>2020</v>
      </c>
      <c r="C7068" s="1">
        <v>44077.934027777781</v>
      </c>
      <c r="D7068" s="1">
        <v>44078.025694444441</v>
      </c>
      <c r="E7068" s="2">
        <f>_2020_IR[[#This Row],[close]]-_2020_IR[[#This Row],[open]]</f>
        <v>9.1666666659875773E-2</v>
      </c>
      <c r="F7068" t="s">
        <v>43</v>
      </c>
      <c r="G7068" t="s">
        <v>65</v>
      </c>
      <c r="H7068" t="s">
        <v>156</v>
      </c>
      <c r="I7068" t="s">
        <v>1302</v>
      </c>
      <c r="J7068">
        <v>41.005384999999997</v>
      </c>
      <c r="K7068">
        <v>-8.0077370000000005</v>
      </c>
      <c r="L7068">
        <v>19</v>
      </c>
      <c r="M7068">
        <v>5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 t="s">
        <v>47</v>
      </c>
      <c r="X7068">
        <v>0</v>
      </c>
      <c r="Y7068">
        <v>0.25</v>
      </c>
      <c r="Z7068">
        <v>0</v>
      </c>
      <c r="AA7068">
        <v>0.25</v>
      </c>
      <c r="AB7068">
        <f>_2020_IR[[#This Row],[areaTotal]]*10000</f>
        <v>2500</v>
      </c>
      <c r="AC7068" t="s">
        <v>48</v>
      </c>
      <c r="AD7068">
        <v>132</v>
      </c>
      <c r="AE7068">
        <f>SQRT(_2020_IR[[#This Row],[aream2]])/(_2020_IR[[#This Row],[duration2]]*60)</f>
        <v>6.313131313131313E-3</v>
      </c>
      <c r="AF7068">
        <v>6.7937820519964198</v>
      </c>
      <c r="AG7068">
        <v>22.622672158790301</v>
      </c>
      <c r="AH7068">
        <v>7.3039126665935097</v>
      </c>
      <c r="AI7068">
        <v>472.97652453768001</v>
      </c>
      <c r="AJ7068">
        <v>50.400471995849998</v>
      </c>
      <c r="AK7068">
        <v>92.473080973317295</v>
      </c>
      <c r="AL7068">
        <v>79.596418696312696</v>
      </c>
      <c r="AM7068" t="s">
        <v>49</v>
      </c>
      <c r="AN7068" t="s">
        <v>50</v>
      </c>
      <c r="AO7068" t="s">
        <v>288</v>
      </c>
      <c r="AP7068" t="s">
        <v>125</v>
      </c>
      <c r="AQ7068" t="s">
        <v>1234</v>
      </c>
      <c r="AR7068" t="s">
        <v>290</v>
      </c>
      <c r="AS7068" t="s">
        <v>291</v>
      </c>
    </row>
    <row r="7069" spans="1:45" hidden="1" x14ac:dyDescent="0.35">
      <c r="A7069">
        <v>2020150070962</v>
      </c>
      <c r="B7069">
        <v>2020</v>
      </c>
      <c r="C7069" s="1">
        <v>44077.942361111112</v>
      </c>
      <c r="D7069" s="1">
        <v>44077.984722222223</v>
      </c>
      <c r="E7069" s="2">
        <f>_2020_IR[[#This Row],[close]]-_2020_IR[[#This Row],[open]]</f>
        <v>4.2361111110949423E-2</v>
      </c>
      <c r="F7069" t="s">
        <v>43</v>
      </c>
      <c r="G7069" t="s">
        <v>118</v>
      </c>
      <c r="H7069" t="s">
        <v>817</v>
      </c>
      <c r="I7069" t="s">
        <v>1684</v>
      </c>
      <c r="J7069">
        <v>38.645862000000001</v>
      </c>
      <c r="K7069">
        <v>-9.1773279999999993</v>
      </c>
      <c r="L7069">
        <v>28</v>
      </c>
      <c r="M7069">
        <v>9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 t="s">
        <v>47</v>
      </c>
      <c r="X7069">
        <v>0</v>
      </c>
      <c r="Y7069">
        <v>0.15</v>
      </c>
      <c r="Z7069">
        <v>0</v>
      </c>
      <c r="AA7069">
        <v>0.15</v>
      </c>
      <c r="AB7069">
        <f>_2020_IR[[#This Row],[areaTotal]]*10000</f>
        <v>1500</v>
      </c>
      <c r="AC7069" t="s">
        <v>48</v>
      </c>
      <c r="AD7069">
        <v>61</v>
      </c>
      <c r="AE7069">
        <f>SQRT(_2020_IR[[#This Row],[aream2]])/(_2020_IR[[#This Row],[duration2]]*60)</f>
        <v>1.0581921710949226E-2</v>
      </c>
      <c r="AF7069">
        <v>5.37979920068629</v>
      </c>
      <c r="AG7069">
        <v>19.8283479898822</v>
      </c>
      <c r="AH7069">
        <v>3.6768501418662898</v>
      </c>
      <c r="AI7069">
        <v>797.14179573416095</v>
      </c>
      <c r="AJ7069">
        <v>171.80789972861601</v>
      </c>
      <c r="AK7069">
        <v>88.4112628601751</v>
      </c>
      <c r="AL7069">
        <v>223.29754815092801</v>
      </c>
      <c r="AM7069" t="s">
        <v>59</v>
      </c>
      <c r="AO7069" t="s">
        <v>288</v>
      </c>
      <c r="AP7069" t="s">
        <v>125</v>
      </c>
      <c r="AQ7069" t="s">
        <v>1636</v>
      </c>
      <c r="AR7069" t="s">
        <v>218</v>
      </c>
      <c r="AS7069" t="s">
        <v>219</v>
      </c>
    </row>
    <row r="7070" spans="1:45" hidden="1" x14ac:dyDescent="0.35">
      <c r="A7070">
        <v>2020030062049</v>
      </c>
      <c r="B7070">
        <v>2020</v>
      </c>
      <c r="C7070" s="1">
        <v>44077.953472222223</v>
      </c>
      <c r="D7070" s="1">
        <v>44077.994444444441</v>
      </c>
      <c r="E7070" s="2">
        <f>_2020_IR[[#This Row],[close]]-_2020_IR[[#This Row],[open]]</f>
        <v>4.0972222217533272E-2</v>
      </c>
      <c r="F7070" t="s">
        <v>43</v>
      </c>
      <c r="G7070" t="s">
        <v>158</v>
      </c>
      <c r="H7070" t="s">
        <v>567</v>
      </c>
      <c r="I7070" t="s">
        <v>608</v>
      </c>
      <c r="J7070">
        <v>41.459364999999998</v>
      </c>
      <c r="K7070">
        <v>-8.03688</v>
      </c>
      <c r="L7070">
        <v>12</v>
      </c>
      <c r="M7070">
        <v>3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 t="s">
        <v>47</v>
      </c>
      <c r="X7070">
        <v>0</v>
      </c>
      <c r="Y7070">
        <v>0.05</v>
      </c>
      <c r="Z7070">
        <v>0</v>
      </c>
      <c r="AA7070">
        <v>0.05</v>
      </c>
      <c r="AB7070">
        <f>_2020_IR[[#This Row],[areaTotal]]*10000</f>
        <v>500</v>
      </c>
      <c r="AC7070" t="s">
        <v>48</v>
      </c>
      <c r="AD7070">
        <v>59</v>
      </c>
      <c r="AE7070">
        <f>SQRT(_2020_IR[[#This Row],[aream2]])/(_2020_IR[[#This Row],[duration2]]*60)</f>
        <v>6.3165762076265244E-3</v>
      </c>
      <c r="AF7070">
        <v>6.0471278409180496</v>
      </c>
      <c r="AG7070">
        <v>21.182515853026501</v>
      </c>
      <c r="AH7070">
        <v>7.2718260387297997</v>
      </c>
      <c r="AI7070">
        <v>415.45359510218401</v>
      </c>
      <c r="AJ7070">
        <v>44.865129824602</v>
      </c>
      <c r="AK7070">
        <v>92.156909822281904</v>
      </c>
      <c r="AL7070">
        <v>70.655039478256398</v>
      </c>
      <c r="AM7070" t="s">
        <v>83</v>
      </c>
      <c r="AN7070" t="s">
        <v>84</v>
      </c>
      <c r="AO7070" t="s">
        <v>288</v>
      </c>
      <c r="AP7070" t="s">
        <v>125</v>
      </c>
      <c r="AQ7070" t="s">
        <v>1234</v>
      </c>
      <c r="AR7070" t="s">
        <v>290</v>
      </c>
      <c r="AS7070" t="s">
        <v>291</v>
      </c>
    </row>
    <row r="7071" spans="1:45" hidden="1" x14ac:dyDescent="0.35">
      <c r="A7071">
        <v>2020060035441</v>
      </c>
      <c r="B7071">
        <v>2020</v>
      </c>
      <c r="C7071" s="1">
        <v>44077.970138888886</v>
      </c>
      <c r="D7071" s="1">
        <v>44077.979166666664</v>
      </c>
      <c r="E7071" s="2">
        <f>_2020_IR[[#This Row],[close]]-_2020_IR[[#This Row],[open]]</f>
        <v>9.0277777781011537E-3</v>
      </c>
      <c r="F7071" t="s">
        <v>43</v>
      </c>
      <c r="G7071" t="s">
        <v>97</v>
      </c>
      <c r="H7071" t="s">
        <v>1009</v>
      </c>
      <c r="I7071" t="s">
        <v>1009</v>
      </c>
      <c r="J7071">
        <v>40.36833</v>
      </c>
      <c r="K7071">
        <v>-8.0202799999999996</v>
      </c>
      <c r="L7071">
        <v>15</v>
      </c>
      <c r="M7071">
        <v>4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 t="s">
        <v>47</v>
      </c>
      <c r="X7071">
        <v>0</v>
      </c>
      <c r="Y7071">
        <v>1.4999999999999999E-2</v>
      </c>
      <c r="Z7071">
        <v>0</v>
      </c>
      <c r="AA7071">
        <v>1.4999999999999999E-2</v>
      </c>
      <c r="AB7071">
        <f>_2020_IR[[#This Row],[areaTotal]]*10000</f>
        <v>150</v>
      </c>
      <c r="AC7071" t="s">
        <v>48</v>
      </c>
      <c r="AD7071">
        <v>13</v>
      </c>
      <c r="AE7071">
        <f>SQRT(_2020_IR[[#This Row],[aream2]])/(_2020_IR[[#This Row],[duration2]]*60)</f>
        <v>1.5701857325533194E-2</v>
      </c>
      <c r="AF7071">
        <v>9.5489959372055697</v>
      </c>
      <c r="AG7071">
        <v>27.420335919715999</v>
      </c>
      <c r="AH7071">
        <v>7.9401799352556202</v>
      </c>
      <c r="AI7071">
        <v>608.90520272525305</v>
      </c>
      <c r="AJ7071">
        <v>66.016209526109094</v>
      </c>
      <c r="AK7071">
        <v>93.924207991674706</v>
      </c>
      <c r="AL7071">
        <v>103.877086121603</v>
      </c>
      <c r="AM7071" t="s">
        <v>83</v>
      </c>
      <c r="AN7071" t="s">
        <v>84</v>
      </c>
      <c r="AO7071" t="s">
        <v>471</v>
      </c>
      <c r="AP7071" t="s">
        <v>125</v>
      </c>
      <c r="AQ7071" t="s">
        <v>1636</v>
      </c>
      <c r="AR7071" t="s">
        <v>290</v>
      </c>
      <c r="AS7071" t="s">
        <v>291</v>
      </c>
    </row>
    <row r="7072" spans="1:45" hidden="1" x14ac:dyDescent="0.35">
      <c r="A7072">
        <v>2020130135200</v>
      </c>
      <c r="B7072">
        <v>2020</v>
      </c>
      <c r="C7072" s="1">
        <v>44077.984722222223</v>
      </c>
      <c r="D7072" s="1">
        <v>44077.999305555553</v>
      </c>
      <c r="E7072" s="2">
        <f>_2020_IR[[#This Row],[close]]-_2020_IR[[#This Row],[open]]</f>
        <v>1.4583333329937886E-2</v>
      </c>
      <c r="F7072" t="s">
        <v>43</v>
      </c>
      <c r="G7072" t="s">
        <v>126</v>
      </c>
      <c r="H7072" t="s">
        <v>285</v>
      </c>
      <c r="I7072" t="s">
        <v>389</v>
      </c>
      <c r="J7072">
        <v>41.271183000000001</v>
      </c>
      <c r="K7072">
        <v>-8.1824490000000001</v>
      </c>
      <c r="L7072">
        <v>10</v>
      </c>
      <c r="M7072">
        <v>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 t="s">
        <v>47</v>
      </c>
      <c r="X7072">
        <v>0</v>
      </c>
      <c r="Y7072">
        <v>5.0000000000000001E-4</v>
      </c>
      <c r="Z7072">
        <v>0</v>
      </c>
      <c r="AA7072">
        <v>5.0000000000000001E-4</v>
      </c>
      <c r="AB7072">
        <f>_2020_IR[[#This Row],[areaTotal]]*10000</f>
        <v>5</v>
      </c>
      <c r="AC7072" t="s">
        <v>48</v>
      </c>
      <c r="AD7072">
        <v>21</v>
      </c>
      <c r="AE7072">
        <f>SQRT(_2020_IR[[#This Row],[aream2]])/(_2020_IR[[#This Row],[duration2]]*60)</f>
        <v>1.7746571249998332E-3</v>
      </c>
      <c r="AF7072">
        <v>7.0636101499996897</v>
      </c>
      <c r="AG7072">
        <v>23.1259968470156</v>
      </c>
      <c r="AH7072">
        <v>7.5007308180903101</v>
      </c>
      <c r="AI7072">
        <v>489.07996516242503</v>
      </c>
      <c r="AJ7072">
        <v>50.414085468806498</v>
      </c>
      <c r="AK7072">
        <v>92.553308346429802</v>
      </c>
      <c r="AL7072">
        <v>80.168787938220305</v>
      </c>
      <c r="AM7072" t="s">
        <v>49</v>
      </c>
      <c r="AN7072" t="s">
        <v>76</v>
      </c>
      <c r="AO7072" t="s">
        <v>288</v>
      </c>
      <c r="AP7072" t="s">
        <v>125</v>
      </c>
      <c r="AQ7072" t="s">
        <v>1234</v>
      </c>
      <c r="AR7072" t="s">
        <v>290</v>
      </c>
      <c r="AS7072" t="s">
        <v>291</v>
      </c>
    </row>
    <row r="7073" spans="1:45" hidden="1" x14ac:dyDescent="0.35">
      <c r="A7073">
        <v>2020170023119</v>
      </c>
      <c r="B7073">
        <v>2020</v>
      </c>
      <c r="C7073" s="1">
        <v>44077.986111111109</v>
      </c>
      <c r="D7073" s="1">
        <v>44078.048611111109</v>
      </c>
      <c r="E7073" s="2">
        <f>_2020_IR[[#This Row],[close]]-_2020_IR[[#This Row],[open]]</f>
        <v>6.25E-2</v>
      </c>
      <c r="F7073" t="s">
        <v>43</v>
      </c>
      <c r="G7073" t="s">
        <v>44</v>
      </c>
      <c r="H7073" t="s">
        <v>45</v>
      </c>
      <c r="I7073" t="s">
        <v>236</v>
      </c>
      <c r="J7073">
        <v>41.733707000000003</v>
      </c>
      <c r="K7073">
        <v>-7.97525</v>
      </c>
      <c r="L7073">
        <v>25</v>
      </c>
      <c r="M7073">
        <v>5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 t="s">
        <v>47</v>
      </c>
      <c r="X7073">
        <v>0</v>
      </c>
      <c r="Y7073">
        <v>0.9</v>
      </c>
      <c r="Z7073">
        <v>0</v>
      </c>
      <c r="AA7073">
        <v>0.9</v>
      </c>
      <c r="AB7073">
        <f>_2020_IR[[#This Row],[areaTotal]]*10000</f>
        <v>9000</v>
      </c>
      <c r="AC7073" t="s">
        <v>48</v>
      </c>
      <c r="AD7073">
        <v>90</v>
      </c>
      <c r="AE7073">
        <f>SQRT(_2020_IR[[#This Row],[aream2]])/(_2020_IR[[#This Row],[duration2]]*60)</f>
        <v>1.756820922315766E-2</v>
      </c>
      <c r="AF7073">
        <v>4.63776386001018</v>
      </c>
      <c r="AG7073">
        <v>18.233494181788</v>
      </c>
      <c r="AH7073">
        <v>6.6503079788231396</v>
      </c>
      <c r="AI7073">
        <v>347.86914220162998</v>
      </c>
      <c r="AJ7073">
        <v>38.404417659068301</v>
      </c>
      <c r="AK7073">
        <v>91.351522913068706</v>
      </c>
      <c r="AL7073">
        <v>60.195125795951199</v>
      </c>
      <c r="AM7073" t="s">
        <v>49</v>
      </c>
      <c r="AN7073" t="s">
        <v>50</v>
      </c>
      <c r="AP7073" t="s">
        <v>125</v>
      </c>
      <c r="AQ7073" t="s">
        <v>1234</v>
      </c>
      <c r="AR7073" t="s">
        <v>307</v>
      </c>
      <c r="AS7073" t="s">
        <v>79</v>
      </c>
    </row>
    <row r="7074" spans="1:45" hidden="1" x14ac:dyDescent="0.35">
      <c r="A7074">
        <v>2020170023120</v>
      </c>
      <c r="B7074">
        <v>2020</v>
      </c>
      <c r="C7074" s="1">
        <v>44077.999305555553</v>
      </c>
      <c r="D7074" s="1">
        <v>44078.032638888886</v>
      </c>
      <c r="E7074" s="2">
        <f>_2020_IR[[#This Row],[close]]-_2020_IR[[#This Row],[open]]</f>
        <v>3.3333333332848269E-2</v>
      </c>
      <c r="F7074" t="s">
        <v>43</v>
      </c>
      <c r="G7074" t="s">
        <v>44</v>
      </c>
      <c r="H7074" t="s">
        <v>350</v>
      </c>
      <c r="I7074" t="s">
        <v>2273</v>
      </c>
      <c r="J7074">
        <v>41.655884999999998</v>
      </c>
      <c r="K7074">
        <v>-7.4646369999999997</v>
      </c>
      <c r="L7074">
        <v>32</v>
      </c>
      <c r="M7074">
        <v>7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 t="s">
        <v>47</v>
      </c>
      <c r="X7074">
        <v>0</v>
      </c>
      <c r="Y7074">
        <v>0.24310000000000001</v>
      </c>
      <c r="Z7074">
        <v>0</v>
      </c>
      <c r="AA7074">
        <v>0.24310000000000001</v>
      </c>
      <c r="AB7074">
        <f>_2020_IR[[#This Row],[areaTotal]]*10000</f>
        <v>2431</v>
      </c>
      <c r="AC7074" t="s">
        <v>48</v>
      </c>
      <c r="AD7074">
        <v>48</v>
      </c>
      <c r="AE7074">
        <f>SQRT(_2020_IR[[#This Row],[aream2]])/(_2020_IR[[#This Row],[duration2]]*60)</f>
        <v>1.711985143836257E-2</v>
      </c>
      <c r="AF7074">
        <v>11.093841709090601</v>
      </c>
      <c r="AG7074">
        <v>29.844625671656601</v>
      </c>
      <c r="AH7074">
        <v>8.4571062859411299</v>
      </c>
      <c r="AI7074">
        <v>706.66152608662901</v>
      </c>
      <c r="AJ7074">
        <v>71.435200736131094</v>
      </c>
      <c r="AK7074">
        <v>92.777603627203206</v>
      </c>
      <c r="AL7074">
        <v>114.048087857697</v>
      </c>
      <c r="AM7074" t="s">
        <v>83</v>
      </c>
      <c r="AN7074" t="s">
        <v>84</v>
      </c>
      <c r="AO7074" t="s">
        <v>471</v>
      </c>
      <c r="AP7074" t="s">
        <v>125</v>
      </c>
      <c r="AQ7074" t="s">
        <v>1636</v>
      </c>
      <c r="AR7074" t="s">
        <v>290</v>
      </c>
      <c r="AS7074" t="s">
        <v>291</v>
      </c>
    </row>
    <row r="7075" spans="1:45" hidden="1" x14ac:dyDescent="0.35">
      <c r="A7075">
        <v>2020110158485</v>
      </c>
      <c r="B7075">
        <v>2020</v>
      </c>
      <c r="C7075" s="1">
        <v>44078.038194444445</v>
      </c>
      <c r="D7075" s="1">
        <v>44078.159722222219</v>
      </c>
      <c r="E7075" s="2">
        <f>_2020_IR[[#This Row],[close]]-_2020_IR[[#This Row],[open]]</f>
        <v>0.12152777777373558</v>
      </c>
      <c r="F7075" t="s">
        <v>43</v>
      </c>
      <c r="G7075" t="s">
        <v>57</v>
      </c>
      <c r="H7075" t="s">
        <v>253</v>
      </c>
      <c r="I7075" t="s">
        <v>254</v>
      </c>
      <c r="J7075">
        <v>38.872219999999999</v>
      </c>
      <c r="K7075">
        <v>-9.2858300000000007</v>
      </c>
      <c r="L7075">
        <v>33</v>
      </c>
      <c r="M7075">
        <v>9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 t="s">
        <v>47</v>
      </c>
      <c r="X7075">
        <v>0</v>
      </c>
      <c r="Y7075">
        <v>1E-3</v>
      </c>
      <c r="Z7075">
        <v>0</v>
      </c>
      <c r="AA7075">
        <v>1E-3</v>
      </c>
      <c r="AB7075">
        <f>_2020_IR[[#This Row],[areaTotal]]*10000</f>
        <v>10</v>
      </c>
      <c r="AC7075" t="s">
        <v>48</v>
      </c>
      <c r="AD7075">
        <v>175</v>
      </c>
      <c r="AE7075">
        <f>SQRT(_2020_IR[[#This Row],[aream2]])/(_2020_IR[[#This Row],[duration2]]*60)</f>
        <v>3.0116930096841707E-4</v>
      </c>
      <c r="AF7075">
        <v>5.1082290565237098</v>
      </c>
      <c r="AG7075">
        <v>19.2564885395822</v>
      </c>
      <c r="AH7075">
        <v>4.1133426804254496</v>
      </c>
      <c r="AI7075">
        <v>745.69559294064697</v>
      </c>
      <c r="AJ7075">
        <v>87.317294177148696</v>
      </c>
      <c r="AK7075">
        <v>87.641782398131497</v>
      </c>
      <c r="AL7075">
        <v>135.08895443235801</v>
      </c>
      <c r="AM7075" t="s">
        <v>59</v>
      </c>
      <c r="AN7075" t="s">
        <v>60</v>
      </c>
      <c r="AO7075" t="s">
        <v>288</v>
      </c>
      <c r="AP7075" t="s">
        <v>125</v>
      </c>
      <c r="AQ7075" t="s">
        <v>1636</v>
      </c>
      <c r="AR7075" t="s">
        <v>218</v>
      </c>
      <c r="AS7075" t="s">
        <v>219</v>
      </c>
    </row>
    <row r="7076" spans="1:45" hidden="1" x14ac:dyDescent="0.35">
      <c r="A7076">
        <v>2020060035448</v>
      </c>
      <c r="B7076">
        <v>2020</v>
      </c>
      <c r="C7076" s="1">
        <v>44078.048611111109</v>
      </c>
      <c r="D7076" s="1">
        <v>44078.063194444447</v>
      </c>
      <c r="E7076" s="2">
        <f>_2020_IR[[#This Row],[close]]-_2020_IR[[#This Row],[open]]</f>
        <v>1.4583333337213844E-2</v>
      </c>
      <c r="F7076" t="s">
        <v>102</v>
      </c>
      <c r="G7076" t="s">
        <v>97</v>
      </c>
      <c r="H7076" t="s">
        <v>195</v>
      </c>
      <c r="I7076" t="s">
        <v>2274</v>
      </c>
      <c r="J7076">
        <v>40.052764000000003</v>
      </c>
      <c r="K7076">
        <v>-8.7893930000000005</v>
      </c>
      <c r="L7076">
        <v>15</v>
      </c>
      <c r="M7076">
        <v>4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 t="s">
        <v>47</v>
      </c>
      <c r="X7076">
        <v>9.2999999999999999E-2</v>
      </c>
      <c r="Y7076">
        <v>0</v>
      </c>
      <c r="Z7076">
        <v>0</v>
      </c>
      <c r="AA7076">
        <v>9.2999999999999999E-2</v>
      </c>
      <c r="AB7076">
        <f>_2020_IR[[#This Row],[areaTotal]]*10000</f>
        <v>930</v>
      </c>
      <c r="AC7076" t="s">
        <v>48</v>
      </c>
      <c r="AD7076">
        <v>21</v>
      </c>
      <c r="AE7076">
        <f>SQRT(_2020_IR[[#This Row],[aream2]])/(_2020_IR[[#This Row],[duration2]]*60)</f>
        <v>2.4203096320598264E-2</v>
      </c>
      <c r="AF7076">
        <v>5.2820827084533297</v>
      </c>
      <c r="AG7076">
        <v>19.624060143423701</v>
      </c>
      <c r="AH7076">
        <v>5.9463565086409602</v>
      </c>
      <c r="AI7076">
        <v>652.50172225934296</v>
      </c>
      <c r="AJ7076">
        <v>47.583063344300498</v>
      </c>
      <c r="AK7076">
        <v>87.660061749331803</v>
      </c>
      <c r="AL7076">
        <v>80.491679957473096</v>
      </c>
      <c r="AM7076" t="s">
        <v>83</v>
      </c>
      <c r="AN7076" t="s">
        <v>84</v>
      </c>
      <c r="AO7076" t="s">
        <v>288</v>
      </c>
      <c r="AP7076" t="s">
        <v>125</v>
      </c>
      <c r="AQ7076" t="s">
        <v>1636</v>
      </c>
      <c r="AR7076" t="s">
        <v>218</v>
      </c>
      <c r="AS7076" t="s">
        <v>219</v>
      </c>
    </row>
    <row r="7077" spans="1:45" hidden="1" x14ac:dyDescent="0.35">
      <c r="A7077">
        <v>2020180043566</v>
      </c>
      <c r="B7077">
        <v>2020</v>
      </c>
      <c r="C7077" s="1">
        <v>44078.061805555553</v>
      </c>
      <c r="D7077" s="1">
        <v>44078.098611111112</v>
      </c>
      <c r="E7077" s="2">
        <f>_2020_IR[[#This Row],[close]]-_2020_IR[[#This Row],[open]]</f>
        <v>3.680555555911269E-2</v>
      </c>
      <c r="F7077" t="s">
        <v>43</v>
      </c>
      <c r="G7077" t="s">
        <v>65</v>
      </c>
      <c r="H7077" t="s">
        <v>80</v>
      </c>
      <c r="I7077" t="s">
        <v>80</v>
      </c>
      <c r="J7077">
        <v>41.031343</v>
      </c>
      <c r="K7077">
        <v>-7.7932649999999999</v>
      </c>
      <c r="L7077">
        <v>14</v>
      </c>
      <c r="M7077">
        <v>4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 t="s">
        <v>47</v>
      </c>
      <c r="X7077">
        <v>0</v>
      </c>
      <c r="Y7077">
        <v>5.5599999999999997E-2</v>
      </c>
      <c r="Z7077">
        <v>0</v>
      </c>
      <c r="AA7077">
        <v>5.5599999999999997E-2</v>
      </c>
      <c r="AB7077">
        <f>_2020_IR[[#This Row],[areaTotal]]*10000</f>
        <v>556</v>
      </c>
      <c r="AC7077" t="s">
        <v>48</v>
      </c>
      <c r="AD7077">
        <v>53</v>
      </c>
      <c r="AE7077">
        <f>SQRT(_2020_IR[[#This Row],[aream2]])/(_2020_IR[[#This Row],[duration2]]*60)</f>
        <v>7.4149849827368523E-3</v>
      </c>
      <c r="AF7077">
        <v>8.6510294828547103</v>
      </c>
      <c r="AG7077">
        <v>25.932308512898899</v>
      </c>
      <c r="AH7077">
        <v>8.0204372572751801</v>
      </c>
      <c r="AI7077">
        <v>561.35285789029001</v>
      </c>
      <c r="AJ7077">
        <v>57.326967447043899</v>
      </c>
      <c r="AK7077">
        <v>92.390977418868601</v>
      </c>
      <c r="AL7077">
        <v>91.335360901151802</v>
      </c>
      <c r="AM7077" t="s">
        <v>49</v>
      </c>
      <c r="AN7077" t="s">
        <v>91</v>
      </c>
      <c r="AO7077" t="s">
        <v>471</v>
      </c>
      <c r="AP7077" t="s">
        <v>125</v>
      </c>
      <c r="AQ7077" t="s">
        <v>1636</v>
      </c>
      <c r="AR7077" t="s">
        <v>290</v>
      </c>
      <c r="AS7077" t="s">
        <v>291</v>
      </c>
    </row>
    <row r="7078" spans="1:45" hidden="1" x14ac:dyDescent="0.35">
      <c r="A7078">
        <v>2020130135223</v>
      </c>
      <c r="B7078">
        <v>2020</v>
      </c>
      <c r="C7078" s="1">
        <v>44078.093055555553</v>
      </c>
      <c r="D7078" s="1">
        <v>44078.143750000003</v>
      </c>
      <c r="E7078" s="2">
        <f>_2020_IR[[#This Row],[close]]-_2020_IR[[#This Row],[open]]</f>
        <v>5.0694444449618459E-2</v>
      </c>
      <c r="F7078" t="s">
        <v>43</v>
      </c>
      <c r="G7078" t="s">
        <v>126</v>
      </c>
      <c r="H7078" t="s">
        <v>183</v>
      </c>
      <c r="I7078" t="s">
        <v>264</v>
      </c>
      <c r="J7078">
        <v>41.38214</v>
      </c>
      <c r="K7078">
        <v>-8.2026570000000003</v>
      </c>
      <c r="L7078">
        <v>28</v>
      </c>
      <c r="M7078">
        <v>6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 t="s">
        <v>47</v>
      </c>
      <c r="X7078">
        <v>0</v>
      </c>
      <c r="Y7078">
        <v>1</v>
      </c>
      <c r="Z7078">
        <v>0</v>
      </c>
      <c r="AA7078">
        <v>1</v>
      </c>
      <c r="AB7078">
        <f>_2020_IR[[#This Row],[areaTotal]]*10000</f>
        <v>10000</v>
      </c>
      <c r="AC7078" t="s">
        <v>82</v>
      </c>
      <c r="AD7078">
        <v>73</v>
      </c>
      <c r="AE7078">
        <f>SQRT(_2020_IR[[#This Row],[aream2]])/(_2020_IR[[#This Row],[duration2]]*60)</f>
        <v>2.2831050228310501E-2</v>
      </c>
      <c r="AF7078">
        <v>7.0636101499996897</v>
      </c>
      <c r="AG7078">
        <v>23.1259968470156</v>
      </c>
      <c r="AH7078">
        <v>7.5007308180903101</v>
      </c>
      <c r="AI7078">
        <v>489.07996516242503</v>
      </c>
      <c r="AJ7078">
        <v>50.414085468806498</v>
      </c>
      <c r="AK7078">
        <v>92.553308346429802</v>
      </c>
      <c r="AL7078">
        <v>80.168787938220305</v>
      </c>
      <c r="AM7078" t="s">
        <v>281</v>
      </c>
      <c r="AN7078" t="s">
        <v>282</v>
      </c>
      <c r="AO7078" t="s">
        <v>288</v>
      </c>
      <c r="AP7078" t="s">
        <v>125</v>
      </c>
      <c r="AQ7078" t="s">
        <v>1234</v>
      </c>
      <c r="AR7078" t="s">
        <v>290</v>
      </c>
      <c r="AS7078" t="s">
        <v>291</v>
      </c>
    </row>
    <row r="7079" spans="1:45" hidden="1" x14ac:dyDescent="0.35">
      <c r="A7079">
        <v>2020110158516</v>
      </c>
      <c r="B7079">
        <v>2020</v>
      </c>
      <c r="C7079" s="1">
        <v>44078.1</v>
      </c>
      <c r="D7079" s="1">
        <v>44078.123611111114</v>
      </c>
      <c r="E7079" s="2">
        <f>_2020_IR[[#This Row],[close]]-_2020_IR[[#This Row],[open]]</f>
        <v>2.3611111115314998E-2</v>
      </c>
      <c r="F7079" t="s">
        <v>43</v>
      </c>
      <c r="G7079" t="s">
        <v>57</v>
      </c>
      <c r="H7079" t="s">
        <v>253</v>
      </c>
      <c r="I7079" t="s">
        <v>916</v>
      </c>
      <c r="J7079">
        <v>38.806109999999997</v>
      </c>
      <c r="K7079">
        <v>-9.3502799999999997</v>
      </c>
      <c r="L7079">
        <v>5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 t="s">
        <v>47</v>
      </c>
      <c r="X7079">
        <v>0</v>
      </c>
      <c r="Y7079">
        <v>0.25</v>
      </c>
      <c r="Z7079">
        <v>0</v>
      </c>
      <c r="AA7079">
        <v>0.25</v>
      </c>
      <c r="AB7079">
        <f>_2020_IR[[#This Row],[areaTotal]]*10000</f>
        <v>2500</v>
      </c>
      <c r="AC7079" t="s">
        <v>48</v>
      </c>
      <c r="AD7079">
        <v>34</v>
      </c>
      <c r="AE7079">
        <f>SQRT(_2020_IR[[#This Row],[aream2]])/(_2020_IR[[#This Row],[duration2]]*60)</f>
        <v>2.4509803921568627E-2</v>
      </c>
      <c r="AF7079">
        <v>5.1082290565237098</v>
      </c>
      <c r="AG7079">
        <v>19.2564885395822</v>
      </c>
      <c r="AH7079">
        <v>4.1133426804254496</v>
      </c>
      <c r="AI7079">
        <v>745.69559294064697</v>
      </c>
      <c r="AJ7079">
        <v>87.317294177148696</v>
      </c>
      <c r="AK7079">
        <v>87.641782398131497</v>
      </c>
      <c r="AL7079">
        <v>135.08895443235801</v>
      </c>
      <c r="AM7079" t="s">
        <v>59</v>
      </c>
      <c r="AN7079" t="s">
        <v>60</v>
      </c>
      <c r="AO7079" t="s">
        <v>288</v>
      </c>
      <c r="AP7079" t="s">
        <v>125</v>
      </c>
      <c r="AQ7079" t="s">
        <v>1636</v>
      </c>
      <c r="AR7079" t="s">
        <v>218</v>
      </c>
      <c r="AS7079" t="s">
        <v>219</v>
      </c>
    </row>
    <row r="7080" spans="1:45" hidden="1" x14ac:dyDescent="0.35">
      <c r="A7080">
        <v>2020180043571</v>
      </c>
      <c r="B7080">
        <v>2020</v>
      </c>
      <c r="C7080" s="1">
        <v>44078.135416666664</v>
      </c>
      <c r="D7080" s="1">
        <v>44078.250694444447</v>
      </c>
      <c r="E7080" s="2">
        <f>_2020_IR[[#This Row],[close]]-_2020_IR[[#This Row],[open]]</f>
        <v>0.11527777778246673</v>
      </c>
      <c r="F7080" t="s">
        <v>43</v>
      </c>
      <c r="G7080" t="s">
        <v>65</v>
      </c>
      <c r="H7080" t="s">
        <v>156</v>
      </c>
      <c r="I7080" t="s">
        <v>156</v>
      </c>
      <c r="J7080">
        <v>41.072212999999998</v>
      </c>
      <c r="K7080">
        <v>-8.0867269999999998</v>
      </c>
      <c r="L7080">
        <v>35</v>
      </c>
      <c r="M7080">
        <v>7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 t="s">
        <v>47</v>
      </c>
      <c r="X7080">
        <v>2E-3</v>
      </c>
      <c r="Y7080">
        <v>1</v>
      </c>
      <c r="Z7080">
        <v>0</v>
      </c>
      <c r="AA7080">
        <v>1.002</v>
      </c>
      <c r="AB7080">
        <f>_2020_IR[[#This Row],[areaTotal]]*10000</f>
        <v>10020</v>
      </c>
      <c r="AC7080" t="s">
        <v>82</v>
      </c>
      <c r="AD7080">
        <v>166</v>
      </c>
      <c r="AE7080">
        <f>SQRT(_2020_IR[[#This Row],[aream2]])/(_2020_IR[[#This Row],[duration2]]*60)</f>
        <v>1.0050195788146345E-2</v>
      </c>
      <c r="AF7080">
        <v>6.7937820519964198</v>
      </c>
      <c r="AG7080">
        <v>22.622672158790301</v>
      </c>
      <c r="AH7080">
        <v>7.3039126665935097</v>
      </c>
      <c r="AI7080">
        <v>472.97652453768001</v>
      </c>
      <c r="AJ7080">
        <v>50.400471995849998</v>
      </c>
      <c r="AK7080">
        <v>92.473080973317295</v>
      </c>
      <c r="AL7080">
        <v>79.596418696312696</v>
      </c>
      <c r="AM7080" t="s">
        <v>83</v>
      </c>
      <c r="AN7080" t="s">
        <v>84</v>
      </c>
      <c r="AO7080" t="s">
        <v>288</v>
      </c>
      <c r="AP7080" t="s">
        <v>125</v>
      </c>
      <c r="AQ7080" t="s">
        <v>1234</v>
      </c>
      <c r="AR7080" t="s">
        <v>290</v>
      </c>
      <c r="AS7080" t="s">
        <v>291</v>
      </c>
    </row>
    <row r="7081" spans="1:45" hidden="1" x14ac:dyDescent="0.35">
      <c r="A7081">
        <v>2020180043576</v>
      </c>
      <c r="B7081">
        <v>2020</v>
      </c>
      <c r="C7081" s="1">
        <v>44078.250694444447</v>
      </c>
      <c r="D7081" s="1">
        <v>44078.282638888886</v>
      </c>
      <c r="E7081" s="2">
        <f>_2020_IR[[#This Row],[close]]-_2020_IR[[#This Row],[open]]</f>
        <v>3.1944444439432118E-2</v>
      </c>
      <c r="F7081" t="s">
        <v>43</v>
      </c>
      <c r="G7081" t="s">
        <v>65</v>
      </c>
      <c r="H7081" t="s">
        <v>326</v>
      </c>
      <c r="I7081" t="s">
        <v>326</v>
      </c>
      <c r="J7081">
        <v>40.85313</v>
      </c>
      <c r="K7081">
        <v>-7.7306600000000003</v>
      </c>
      <c r="L7081">
        <v>15</v>
      </c>
      <c r="M7081">
        <v>3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 t="s">
        <v>47</v>
      </c>
      <c r="X7081">
        <v>0</v>
      </c>
      <c r="Y7081">
        <v>1E-3</v>
      </c>
      <c r="Z7081">
        <v>0</v>
      </c>
      <c r="AA7081">
        <v>1E-3</v>
      </c>
      <c r="AB7081">
        <f>_2020_IR[[#This Row],[areaTotal]]*10000</f>
        <v>10</v>
      </c>
      <c r="AC7081" t="s">
        <v>48</v>
      </c>
      <c r="AD7081">
        <v>46</v>
      </c>
      <c r="AE7081">
        <f>SQRT(_2020_IR[[#This Row],[aream2]])/(_2020_IR[[#This Row],[duration2]]*60)</f>
        <v>1.1457527754233259E-3</v>
      </c>
      <c r="AF7081">
        <v>9.0037970366753797</v>
      </c>
      <c r="AG7081">
        <v>26.524542716589899</v>
      </c>
      <c r="AH7081">
        <v>8.1975147834598001</v>
      </c>
      <c r="AI7081">
        <v>552.77621994450101</v>
      </c>
      <c r="AJ7081">
        <v>58.647994268457502</v>
      </c>
      <c r="AK7081">
        <v>92.959530065218104</v>
      </c>
      <c r="AL7081">
        <v>92.706298143289601</v>
      </c>
      <c r="AM7081" t="s">
        <v>49</v>
      </c>
      <c r="AN7081" t="s">
        <v>91</v>
      </c>
      <c r="AO7081" t="s">
        <v>471</v>
      </c>
      <c r="AP7081" t="s">
        <v>125</v>
      </c>
      <c r="AQ7081" t="s">
        <v>1636</v>
      </c>
      <c r="AR7081" t="s">
        <v>290</v>
      </c>
      <c r="AS7081" t="s">
        <v>291</v>
      </c>
    </row>
    <row r="7082" spans="1:45" hidden="1" x14ac:dyDescent="0.35">
      <c r="A7082">
        <v>2020160021670</v>
      </c>
      <c r="B7082">
        <v>2020</v>
      </c>
      <c r="C7082" s="1">
        <v>44078.284722222219</v>
      </c>
      <c r="D7082" s="1">
        <v>44078.318749999999</v>
      </c>
      <c r="E7082" s="2">
        <f>_2020_IR[[#This Row],[close]]-_2020_IR[[#This Row],[open]]</f>
        <v>3.4027777779556345E-2</v>
      </c>
      <c r="F7082" t="s">
        <v>102</v>
      </c>
      <c r="G7082" t="s">
        <v>68</v>
      </c>
      <c r="H7082" t="s">
        <v>298</v>
      </c>
      <c r="I7082" t="s">
        <v>459</v>
      </c>
      <c r="J7082">
        <v>41.998629999999999</v>
      </c>
      <c r="K7082">
        <v>-8.4776050000000005</v>
      </c>
      <c r="L7082">
        <v>24</v>
      </c>
      <c r="M7082">
        <v>7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 t="s">
        <v>47</v>
      </c>
      <c r="X7082">
        <v>0.15</v>
      </c>
      <c r="Y7082">
        <v>0.05</v>
      </c>
      <c r="Z7082">
        <v>0</v>
      </c>
      <c r="AA7082">
        <v>0.2</v>
      </c>
      <c r="AB7082">
        <f>_2020_IR[[#This Row],[areaTotal]]*10000</f>
        <v>2000</v>
      </c>
      <c r="AC7082" t="s">
        <v>48</v>
      </c>
      <c r="AD7082">
        <v>49</v>
      </c>
      <c r="AE7082">
        <f>SQRT(_2020_IR[[#This Row],[aream2]])/(_2020_IR[[#This Row],[duration2]]*60)</f>
        <v>1.5211346785712856E-2</v>
      </c>
      <c r="AF7082">
        <v>1.83269397799391</v>
      </c>
      <c r="AG7082">
        <v>10.7910260122267</v>
      </c>
      <c r="AH7082">
        <v>4.3007469322419603</v>
      </c>
      <c r="AI7082">
        <v>265.60241032449898</v>
      </c>
      <c r="AJ7082">
        <v>26.9765242423674</v>
      </c>
      <c r="AK7082">
        <v>88.670280093953096</v>
      </c>
      <c r="AL7082">
        <v>43.027563113535102</v>
      </c>
      <c r="AM7082" t="s">
        <v>83</v>
      </c>
      <c r="AN7082" t="s">
        <v>84</v>
      </c>
      <c r="AO7082" t="s">
        <v>217</v>
      </c>
      <c r="AP7082" t="s">
        <v>125</v>
      </c>
      <c r="AQ7082" t="s">
        <v>53</v>
      </c>
      <c r="AR7082" t="s">
        <v>218</v>
      </c>
      <c r="AS7082" t="s">
        <v>219</v>
      </c>
    </row>
    <row r="7083" spans="1:45" hidden="1" x14ac:dyDescent="0.35">
      <c r="A7083">
        <v>2020030062087</v>
      </c>
      <c r="B7083">
        <v>2020</v>
      </c>
      <c r="C7083" s="1">
        <v>44078.318055555559</v>
      </c>
      <c r="D7083" s="1">
        <v>44078.336805555555</v>
      </c>
      <c r="E7083" s="2">
        <f>_2020_IR[[#This Row],[close]]-_2020_IR[[#This Row],[open]]</f>
        <v>1.8749999995634425E-2</v>
      </c>
      <c r="F7083" t="s">
        <v>56</v>
      </c>
      <c r="G7083" t="s">
        <v>158</v>
      </c>
      <c r="H7083" t="s">
        <v>443</v>
      </c>
      <c r="I7083" t="s">
        <v>1339</v>
      </c>
      <c r="J7083">
        <v>41.420385000000003</v>
      </c>
      <c r="K7083">
        <v>-8.5375069999999997</v>
      </c>
      <c r="L7083">
        <v>17</v>
      </c>
      <c r="M7083">
        <v>4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 t="s">
        <v>47</v>
      </c>
      <c r="X7083">
        <v>0</v>
      </c>
      <c r="Y7083">
        <v>2E-3</v>
      </c>
      <c r="Z7083">
        <v>0</v>
      </c>
      <c r="AA7083">
        <v>2E-3</v>
      </c>
      <c r="AB7083">
        <f>_2020_IR[[#This Row],[areaTotal]]*10000</f>
        <v>20</v>
      </c>
      <c r="AC7083" t="s">
        <v>48</v>
      </c>
      <c r="AD7083">
        <v>27</v>
      </c>
      <c r="AE7083">
        <f>SQRT(_2020_IR[[#This Row],[aream2]])/(_2020_IR[[#This Row],[duration2]]*60)</f>
        <v>2.7605777499997404E-3</v>
      </c>
      <c r="AF7083">
        <v>3.0398744199402401</v>
      </c>
      <c r="AG7083">
        <v>14.3623050331882</v>
      </c>
      <c r="AH7083">
        <v>4.7687460637612702</v>
      </c>
      <c r="AI7083">
        <v>471.19541390714801</v>
      </c>
      <c r="AJ7083">
        <v>36.780685219641001</v>
      </c>
      <c r="AK7083">
        <v>89.950510388336994</v>
      </c>
      <c r="AL7083">
        <v>61.5501326963306</v>
      </c>
      <c r="AM7083" t="s">
        <v>83</v>
      </c>
      <c r="AN7083" t="s">
        <v>84</v>
      </c>
      <c r="AO7083" t="s">
        <v>217</v>
      </c>
      <c r="AP7083" t="s">
        <v>125</v>
      </c>
      <c r="AQ7083" t="s">
        <v>1234</v>
      </c>
      <c r="AR7083" t="s">
        <v>307</v>
      </c>
      <c r="AS7083" t="s">
        <v>79</v>
      </c>
    </row>
    <row r="7084" spans="1:45" hidden="1" x14ac:dyDescent="0.35">
      <c r="A7084">
        <v>2020130135264</v>
      </c>
      <c r="B7084">
        <v>2020</v>
      </c>
      <c r="C7084" s="1">
        <v>44078.357638888891</v>
      </c>
      <c r="D7084" s="1">
        <v>44078.427083333336</v>
      </c>
      <c r="E7084" s="2">
        <f>_2020_IR[[#This Row],[close]]-_2020_IR[[#This Row],[open]]</f>
        <v>6.9444444445252884E-2</v>
      </c>
      <c r="F7084" t="s">
        <v>43</v>
      </c>
      <c r="G7084" t="s">
        <v>126</v>
      </c>
      <c r="H7084" t="s">
        <v>183</v>
      </c>
      <c r="I7084" t="s">
        <v>592</v>
      </c>
      <c r="J7084">
        <v>41.364378000000002</v>
      </c>
      <c r="K7084">
        <v>-8.1546869999999991</v>
      </c>
      <c r="L7084">
        <v>20</v>
      </c>
      <c r="M7084">
        <v>4</v>
      </c>
      <c r="N7084">
        <v>1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 t="s">
        <v>47</v>
      </c>
      <c r="X7084">
        <v>0</v>
      </c>
      <c r="Y7084">
        <v>0.1</v>
      </c>
      <c r="Z7084">
        <v>0</v>
      </c>
      <c r="AA7084">
        <v>0.1</v>
      </c>
      <c r="AB7084">
        <f>_2020_IR[[#This Row],[areaTotal]]*10000</f>
        <v>1000</v>
      </c>
      <c r="AC7084" t="s">
        <v>48</v>
      </c>
      <c r="AD7084">
        <v>100</v>
      </c>
      <c r="AE7084">
        <f>SQRT(_2020_IR[[#This Row],[aream2]])/(_2020_IR[[#This Row],[duration2]]*60)</f>
        <v>5.2704627669472991E-3</v>
      </c>
      <c r="AF7084">
        <v>7.0636101499996897</v>
      </c>
      <c r="AG7084">
        <v>23.1259968470156</v>
      </c>
      <c r="AH7084">
        <v>7.5007308180903101</v>
      </c>
      <c r="AI7084">
        <v>489.07996516242503</v>
      </c>
      <c r="AJ7084">
        <v>50.414085468806498</v>
      </c>
      <c r="AK7084">
        <v>92.553308346429802</v>
      </c>
      <c r="AL7084">
        <v>80.168787938220305</v>
      </c>
      <c r="AM7084" t="s">
        <v>59</v>
      </c>
      <c r="AN7084" t="s">
        <v>60</v>
      </c>
      <c r="AO7084" t="s">
        <v>288</v>
      </c>
      <c r="AP7084" t="s">
        <v>125</v>
      </c>
      <c r="AQ7084" t="s">
        <v>1234</v>
      </c>
      <c r="AR7084" t="s">
        <v>290</v>
      </c>
      <c r="AS7084" t="s">
        <v>291</v>
      </c>
    </row>
    <row r="7085" spans="1:45" hidden="1" x14ac:dyDescent="0.35">
      <c r="A7085">
        <v>2020140045783</v>
      </c>
      <c r="B7085">
        <v>2020</v>
      </c>
      <c r="C7085" s="1">
        <v>44078.35833333333</v>
      </c>
      <c r="D7085" s="1">
        <v>44078.366666666669</v>
      </c>
      <c r="E7085" s="2">
        <f>_2020_IR[[#This Row],[close]]-_2020_IR[[#This Row],[open]]</f>
        <v>8.3333333386690356E-3</v>
      </c>
      <c r="F7085" t="s">
        <v>56</v>
      </c>
      <c r="G7085" t="s">
        <v>212</v>
      </c>
      <c r="H7085" t="s">
        <v>387</v>
      </c>
      <c r="I7085" t="s">
        <v>2250</v>
      </c>
      <c r="J7085">
        <v>39.447187999999997</v>
      </c>
      <c r="K7085">
        <v>-8.6462780000000006</v>
      </c>
      <c r="L7085">
        <v>22</v>
      </c>
      <c r="M7085">
        <v>6</v>
      </c>
      <c r="N7085">
        <v>1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 t="s">
        <v>47</v>
      </c>
      <c r="X7085">
        <v>0</v>
      </c>
      <c r="Y7085">
        <v>1E-3</v>
      </c>
      <c r="Z7085">
        <v>0</v>
      </c>
      <c r="AA7085">
        <v>1E-3</v>
      </c>
      <c r="AB7085">
        <f>_2020_IR[[#This Row],[areaTotal]]*10000</f>
        <v>10</v>
      </c>
      <c r="AC7085" t="s">
        <v>48</v>
      </c>
      <c r="AD7085">
        <v>12</v>
      </c>
      <c r="AE7085">
        <f>SQRT(_2020_IR[[#This Row],[aream2]])/(_2020_IR[[#This Row],[duration2]]*60)</f>
        <v>4.3920523057894159E-3</v>
      </c>
      <c r="AF7085">
        <v>18.5803290925036</v>
      </c>
      <c r="AG7085">
        <v>39.939596327367099</v>
      </c>
      <c r="AH7085">
        <v>11.453869364228501</v>
      </c>
      <c r="AI7085">
        <v>746.44313854911502</v>
      </c>
      <c r="AJ7085">
        <v>97.783399258301799</v>
      </c>
      <c r="AK7085">
        <v>95.635324465522302</v>
      </c>
      <c r="AL7085">
        <v>147.31986453029501</v>
      </c>
      <c r="AM7085" t="s">
        <v>49</v>
      </c>
      <c r="AN7085" t="s">
        <v>364</v>
      </c>
      <c r="AO7085" t="s">
        <v>1183</v>
      </c>
      <c r="AP7085" t="s">
        <v>289</v>
      </c>
      <c r="AQ7085" t="s">
        <v>1636</v>
      </c>
      <c r="AR7085" t="s">
        <v>1200</v>
      </c>
      <c r="AS7085" t="s">
        <v>1201</v>
      </c>
    </row>
    <row r="7086" spans="1:45" hidden="1" x14ac:dyDescent="0.35">
      <c r="A7086">
        <v>2020150071039</v>
      </c>
      <c r="B7086">
        <v>2020</v>
      </c>
      <c r="C7086" s="1">
        <v>44078.387499999997</v>
      </c>
      <c r="D7086" s="1">
        <v>44078.410416666666</v>
      </c>
      <c r="E7086" s="2">
        <f>_2020_IR[[#This Row],[close]]-_2020_IR[[#This Row],[open]]</f>
        <v>2.2916666668606922E-2</v>
      </c>
      <c r="F7086" t="s">
        <v>43</v>
      </c>
      <c r="G7086" t="s">
        <v>118</v>
      </c>
      <c r="H7086" t="s">
        <v>817</v>
      </c>
      <c r="I7086" t="s">
        <v>2275</v>
      </c>
      <c r="J7086">
        <v>38.678902999999998</v>
      </c>
      <c r="K7086">
        <v>-9.1509319999999992</v>
      </c>
      <c r="L7086">
        <v>22</v>
      </c>
      <c r="M7086">
        <v>7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 t="s">
        <v>47</v>
      </c>
      <c r="X7086">
        <v>0</v>
      </c>
      <c r="Y7086">
        <v>0.05</v>
      </c>
      <c r="Z7086">
        <v>0</v>
      </c>
      <c r="AA7086">
        <v>0.05</v>
      </c>
      <c r="AB7086">
        <f>_2020_IR[[#This Row],[areaTotal]]*10000</f>
        <v>500</v>
      </c>
      <c r="AC7086" t="s">
        <v>48</v>
      </c>
      <c r="AD7086">
        <v>33</v>
      </c>
      <c r="AE7086">
        <f>SQRT(_2020_IR[[#This Row],[aream2]])/(_2020_IR[[#This Row],[duration2]]*60)</f>
        <v>1.1293272613635302E-2</v>
      </c>
      <c r="AF7086">
        <v>11.7020079426943</v>
      </c>
      <c r="AG7086">
        <v>30.758226498772501</v>
      </c>
      <c r="AH7086">
        <v>6.9892440501393098</v>
      </c>
      <c r="AI7086">
        <v>842.06103935175395</v>
      </c>
      <c r="AJ7086">
        <v>146.58490276986601</v>
      </c>
      <c r="AK7086">
        <v>92.763766855535906</v>
      </c>
      <c r="AL7086">
        <v>204.271503842714</v>
      </c>
      <c r="AM7086" t="s">
        <v>59</v>
      </c>
      <c r="AN7086" t="s">
        <v>60</v>
      </c>
      <c r="AO7086" t="s">
        <v>471</v>
      </c>
      <c r="AP7086" t="s">
        <v>125</v>
      </c>
      <c r="AQ7086" t="s">
        <v>1636</v>
      </c>
      <c r="AR7086" t="s">
        <v>290</v>
      </c>
      <c r="AS7086" t="s">
        <v>291</v>
      </c>
    </row>
    <row r="7087" spans="1:45" hidden="1" x14ac:dyDescent="0.35">
      <c r="A7087">
        <v>2020170023146</v>
      </c>
      <c r="B7087">
        <v>2020</v>
      </c>
      <c r="C7087" s="1">
        <v>44078.412499999999</v>
      </c>
      <c r="D7087" s="1">
        <v>44078.479166666664</v>
      </c>
      <c r="E7087" s="2">
        <f>_2020_IR[[#This Row],[close]]-_2020_IR[[#This Row],[open]]</f>
        <v>6.6666666665696539E-2</v>
      </c>
      <c r="F7087" t="s">
        <v>43</v>
      </c>
      <c r="G7087" t="s">
        <v>44</v>
      </c>
      <c r="H7087" t="s">
        <v>304</v>
      </c>
      <c r="I7087" t="s">
        <v>286</v>
      </c>
      <c r="J7087">
        <v>41.434151999999997</v>
      </c>
      <c r="K7087">
        <v>-7.7080780000000004</v>
      </c>
      <c r="L7087">
        <v>47</v>
      </c>
      <c r="M7087">
        <v>11</v>
      </c>
      <c r="N7087">
        <v>2</v>
      </c>
      <c r="O7087">
        <v>2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 t="s">
        <v>47</v>
      </c>
      <c r="X7087">
        <v>0</v>
      </c>
      <c r="Y7087">
        <v>5.0000000000000001E-3</v>
      </c>
      <c r="Z7087">
        <v>0</v>
      </c>
      <c r="AA7087">
        <v>5.0000000000000001E-3</v>
      </c>
      <c r="AB7087">
        <f>_2020_IR[[#This Row],[areaTotal]]*10000</f>
        <v>50</v>
      </c>
      <c r="AC7087" t="s">
        <v>48</v>
      </c>
      <c r="AD7087">
        <v>96</v>
      </c>
      <c r="AE7087">
        <f>SQRT(_2020_IR[[#This Row],[aream2]])/(_2020_IR[[#This Row],[duration2]]*60)</f>
        <v>1.2276159395599785E-3</v>
      </c>
      <c r="AF7087">
        <v>9.3625236995281504</v>
      </c>
      <c r="AG7087">
        <v>27.1165174672017</v>
      </c>
      <c r="AH7087">
        <v>8.1252437448321508</v>
      </c>
      <c r="AI7087">
        <v>624.29139832404201</v>
      </c>
      <c r="AJ7087">
        <v>61.085832091829197</v>
      </c>
      <c r="AK7087">
        <v>92.387677698814201</v>
      </c>
      <c r="AL7087">
        <v>98.159758320995394</v>
      </c>
      <c r="AM7087" t="s">
        <v>49</v>
      </c>
      <c r="AN7087" t="s">
        <v>50</v>
      </c>
      <c r="AO7087" t="s">
        <v>471</v>
      </c>
      <c r="AP7087" t="s">
        <v>125</v>
      </c>
      <c r="AQ7087" t="s">
        <v>1636</v>
      </c>
      <c r="AR7087" t="s">
        <v>290</v>
      </c>
      <c r="AS7087" t="s">
        <v>291</v>
      </c>
    </row>
    <row r="7088" spans="1:45" hidden="1" x14ac:dyDescent="0.35">
      <c r="A7088">
        <v>2020160021696</v>
      </c>
      <c r="B7088">
        <v>2020</v>
      </c>
      <c r="C7088" s="1">
        <v>44078.461805555555</v>
      </c>
      <c r="D7088" s="1">
        <v>44078.520833333336</v>
      </c>
      <c r="E7088" s="2">
        <f>_2020_IR[[#This Row],[close]]-_2020_IR[[#This Row],[open]]</f>
        <v>5.9027777781011537E-2</v>
      </c>
      <c r="F7088" t="s">
        <v>43</v>
      </c>
      <c r="G7088" t="s">
        <v>68</v>
      </c>
      <c r="H7088" t="s">
        <v>179</v>
      </c>
      <c r="I7088" t="s">
        <v>533</v>
      </c>
      <c r="J7088">
        <v>41.984625000000001</v>
      </c>
      <c r="K7088">
        <v>-8.3445429999999998</v>
      </c>
      <c r="L7088">
        <v>20</v>
      </c>
      <c r="M7088">
        <v>4</v>
      </c>
      <c r="N7088">
        <v>1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 t="s">
        <v>47</v>
      </c>
      <c r="X7088">
        <v>0</v>
      </c>
      <c r="Y7088">
        <v>0.02</v>
      </c>
      <c r="Z7088">
        <v>0</v>
      </c>
      <c r="AA7088">
        <v>0.02</v>
      </c>
      <c r="AB7088">
        <f>_2020_IR[[#This Row],[areaTotal]]*10000</f>
        <v>200</v>
      </c>
      <c r="AC7088" t="s">
        <v>48</v>
      </c>
      <c r="AD7088">
        <v>85</v>
      </c>
      <c r="AE7088">
        <f>SQRT(_2020_IR[[#This Row],[aream2]])/(_2020_IR[[#This Row],[duration2]]*60)</f>
        <v>2.77296776935901E-3</v>
      </c>
      <c r="AF7088">
        <v>3.7142278045139498</v>
      </c>
      <c r="AG7088">
        <v>16.0836262816103</v>
      </c>
      <c r="AH7088">
        <v>6.1216307681420696</v>
      </c>
      <c r="AI7088">
        <v>301.91498736327702</v>
      </c>
      <c r="AJ7088">
        <v>34.341156003874502</v>
      </c>
      <c r="AK7088">
        <v>91.023756801834196</v>
      </c>
      <c r="AL7088">
        <v>53.475856490184903</v>
      </c>
      <c r="AM7088" t="s">
        <v>49</v>
      </c>
      <c r="AN7088" t="s">
        <v>91</v>
      </c>
      <c r="AO7088" t="s">
        <v>217</v>
      </c>
      <c r="AP7088" t="s">
        <v>125</v>
      </c>
      <c r="AQ7088" t="s">
        <v>1234</v>
      </c>
      <c r="AR7088" t="s">
        <v>307</v>
      </c>
      <c r="AS7088" t="s">
        <v>79</v>
      </c>
    </row>
    <row r="7089" spans="1:45" hidden="1" x14ac:dyDescent="0.35">
      <c r="A7089">
        <v>2020160021699</v>
      </c>
      <c r="B7089">
        <v>2020</v>
      </c>
      <c r="C7089" s="1">
        <v>44078.477083333331</v>
      </c>
      <c r="D7089" s="1">
        <v>44078.51666666667</v>
      </c>
      <c r="E7089" s="2">
        <f>_2020_IR[[#This Row],[close]]-_2020_IR[[#This Row],[open]]</f>
        <v>3.9583333338669036E-2</v>
      </c>
      <c r="F7089" t="s">
        <v>43</v>
      </c>
      <c r="G7089" t="s">
        <v>68</v>
      </c>
      <c r="H7089" t="s">
        <v>275</v>
      </c>
      <c r="I7089" t="s">
        <v>477</v>
      </c>
      <c r="J7089">
        <v>41.776387</v>
      </c>
      <c r="K7089">
        <v>-8.6455300000000008</v>
      </c>
      <c r="L7089">
        <v>14</v>
      </c>
      <c r="M7089">
        <v>4</v>
      </c>
      <c r="N7089">
        <v>1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 t="s">
        <v>47</v>
      </c>
      <c r="X7089">
        <v>0</v>
      </c>
      <c r="Y7089">
        <v>0.03</v>
      </c>
      <c r="Z7089">
        <v>0</v>
      </c>
      <c r="AA7089">
        <v>0.03</v>
      </c>
      <c r="AB7089">
        <f>_2020_IR[[#This Row],[areaTotal]]*10000</f>
        <v>300</v>
      </c>
      <c r="AC7089" t="s">
        <v>48</v>
      </c>
      <c r="AD7089">
        <v>57</v>
      </c>
      <c r="AE7089">
        <f>SQRT(_2020_IR[[#This Row],[aream2]])/(_2020_IR[[#This Row],[duration2]]*60)</f>
        <v>5.0644760455230333E-3</v>
      </c>
      <c r="AF7089">
        <v>2.3159720966269202</v>
      </c>
      <c r="AG7089">
        <v>12.316530086617201</v>
      </c>
      <c r="AH7089">
        <v>4.8599437862388504</v>
      </c>
      <c r="AI7089">
        <v>242.866745960966</v>
      </c>
      <c r="AJ7089">
        <v>29.803292153320498</v>
      </c>
      <c r="AK7089">
        <v>89.730744636490201</v>
      </c>
      <c r="AL7089">
        <v>45.613102000514402</v>
      </c>
      <c r="AM7089" t="s">
        <v>83</v>
      </c>
      <c r="AN7089" t="s">
        <v>84</v>
      </c>
      <c r="AO7089" t="s">
        <v>217</v>
      </c>
      <c r="AP7089" t="s">
        <v>125</v>
      </c>
      <c r="AQ7089" t="s">
        <v>53</v>
      </c>
      <c r="AR7089" t="s">
        <v>307</v>
      </c>
      <c r="AS7089" t="s">
        <v>79</v>
      </c>
    </row>
    <row r="7090" spans="1:45" hidden="1" x14ac:dyDescent="0.35">
      <c r="A7090">
        <v>2020030062148</v>
      </c>
      <c r="B7090">
        <v>2020</v>
      </c>
      <c r="C7090" s="1">
        <v>44078.479166666664</v>
      </c>
      <c r="D7090" s="1">
        <v>44078.520138888889</v>
      </c>
      <c r="E7090" s="2">
        <f>_2020_IR[[#This Row],[close]]-_2020_IR[[#This Row],[open]]</f>
        <v>4.0972222224809229E-2</v>
      </c>
      <c r="F7090" t="s">
        <v>43</v>
      </c>
      <c r="G7090" t="s">
        <v>158</v>
      </c>
      <c r="H7090" t="s">
        <v>567</v>
      </c>
      <c r="I7090" t="s">
        <v>1859</v>
      </c>
      <c r="J7090">
        <v>41.405876999999997</v>
      </c>
      <c r="K7090">
        <v>-8.0649879999999996</v>
      </c>
      <c r="L7090">
        <v>28</v>
      </c>
      <c r="M7090">
        <v>7</v>
      </c>
      <c r="N7090">
        <v>2</v>
      </c>
      <c r="O7090">
        <v>2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 t="s">
        <v>47</v>
      </c>
      <c r="X7090">
        <v>0</v>
      </c>
      <c r="Y7090">
        <v>0.59</v>
      </c>
      <c r="Z7090">
        <v>0</v>
      </c>
      <c r="AA7090">
        <v>0.59</v>
      </c>
      <c r="AB7090">
        <f>_2020_IR[[#This Row],[areaTotal]]*10000</f>
        <v>5900</v>
      </c>
      <c r="AC7090" t="s">
        <v>48</v>
      </c>
      <c r="AD7090">
        <v>59</v>
      </c>
      <c r="AE7090">
        <f>SQRT(_2020_IR[[#This Row],[aream2]])/(_2020_IR[[#This Row],[duration2]]*60)</f>
        <v>2.1698151830137312E-2</v>
      </c>
      <c r="AF7090">
        <v>7.0636101499996897</v>
      </c>
      <c r="AG7090">
        <v>23.1259968470156</v>
      </c>
      <c r="AH7090">
        <v>7.5007308180903101</v>
      </c>
      <c r="AI7090">
        <v>489.07996516242503</v>
      </c>
      <c r="AJ7090">
        <v>50.414085468806498</v>
      </c>
      <c r="AK7090">
        <v>92.553308346429802</v>
      </c>
      <c r="AL7090">
        <v>80.168787938220305</v>
      </c>
      <c r="AM7090" t="s">
        <v>83</v>
      </c>
      <c r="AN7090" t="s">
        <v>84</v>
      </c>
      <c r="AO7090" t="s">
        <v>288</v>
      </c>
      <c r="AP7090" t="s">
        <v>125</v>
      </c>
      <c r="AQ7090" t="s">
        <v>1234</v>
      </c>
      <c r="AR7090" t="s">
        <v>290</v>
      </c>
      <c r="AS7090" t="s">
        <v>291</v>
      </c>
    </row>
    <row r="7091" spans="1:45" hidden="1" x14ac:dyDescent="0.35">
      <c r="A7091">
        <v>2020020020048</v>
      </c>
      <c r="B7091">
        <v>2020</v>
      </c>
      <c r="C7091" s="1">
        <v>44078.489583333336</v>
      </c>
      <c r="D7091" s="1">
        <v>44078.521527777775</v>
      </c>
      <c r="E7091" s="2">
        <f>_2020_IR[[#This Row],[close]]-_2020_IR[[#This Row],[open]]</f>
        <v>3.1944444439432118E-2</v>
      </c>
      <c r="F7091" t="s">
        <v>56</v>
      </c>
      <c r="G7091" t="s">
        <v>71</v>
      </c>
      <c r="H7091" t="s">
        <v>537</v>
      </c>
      <c r="I7091" t="s">
        <v>1799</v>
      </c>
      <c r="J7091">
        <v>38.216377000000001</v>
      </c>
      <c r="K7091">
        <v>-7.765218</v>
      </c>
      <c r="L7091">
        <v>10</v>
      </c>
      <c r="M7091">
        <v>4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 t="s">
        <v>47</v>
      </c>
      <c r="X7091">
        <v>0</v>
      </c>
      <c r="Y7091">
        <v>0</v>
      </c>
      <c r="Z7091">
        <v>0.04</v>
      </c>
      <c r="AA7091">
        <v>0.04</v>
      </c>
      <c r="AB7091">
        <f>_2020_IR[[#This Row],[areaTotal]]*10000</f>
        <v>400</v>
      </c>
      <c r="AC7091" t="s">
        <v>48</v>
      </c>
      <c r="AD7091">
        <v>46</v>
      </c>
      <c r="AE7091">
        <f>SQRT(_2020_IR[[#This Row],[aream2]])/(_2020_IR[[#This Row],[duration2]]*60)</f>
        <v>7.246376811594203E-3</v>
      </c>
      <c r="AF7091">
        <v>20.326371470106299</v>
      </c>
      <c r="AG7091">
        <v>42.0185650522739</v>
      </c>
      <c r="AH7091">
        <v>10.8391035360897</v>
      </c>
      <c r="AI7091">
        <v>934.24853352186506</v>
      </c>
      <c r="AJ7091">
        <v>274.02227160069401</v>
      </c>
      <c r="AK7091">
        <v>95.184232896506799</v>
      </c>
      <c r="AL7091">
        <v>316.191242405661</v>
      </c>
      <c r="AM7091" t="s">
        <v>49</v>
      </c>
      <c r="AN7091" t="s">
        <v>133</v>
      </c>
      <c r="AO7091" t="s">
        <v>1183</v>
      </c>
      <c r="AP7091" t="s">
        <v>289</v>
      </c>
      <c r="AQ7091" t="s">
        <v>1636</v>
      </c>
      <c r="AR7091" t="s">
        <v>1200</v>
      </c>
      <c r="AS7091" t="s">
        <v>1201</v>
      </c>
    </row>
    <row r="7092" spans="1:45" hidden="1" x14ac:dyDescent="0.35">
      <c r="A7092">
        <v>2020070017730</v>
      </c>
      <c r="B7092">
        <v>2020</v>
      </c>
      <c r="C7092" s="1">
        <v>44078.493055555555</v>
      </c>
      <c r="D7092" s="1">
        <v>44078.511805555558</v>
      </c>
      <c r="E7092" s="2">
        <f>_2020_IR[[#This Row],[close]]-_2020_IR[[#This Row],[open]]</f>
        <v>1.8750000002910383E-2</v>
      </c>
      <c r="F7092" t="s">
        <v>56</v>
      </c>
      <c r="G7092" t="s">
        <v>468</v>
      </c>
      <c r="H7092" t="s">
        <v>838</v>
      </c>
      <c r="I7092" t="s">
        <v>838</v>
      </c>
      <c r="J7092">
        <v>38.434474999999999</v>
      </c>
      <c r="K7092">
        <v>-7.5719969999999996</v>
      </c>
      <c r="L7092">
        <v>25</v>
      </c>
      <c r="M7092">
        <v>5</v>
      </c>
      <c r="N7092">
        <v>1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 t="s">
        <v>47</v>
      </c>
      <c r="X7092">
        <v>0</v>
      </c>
      <c r="Y7092">
        <v>0</v>
      </c>
      <c r="Z7092">
        <v>1.84E-2</v>
      </c>
      <c r="AA7092">
        <v>1.84E-2</v>
      </c>
      <c r="AB7092">
        <f>_2020_IR[[#This Row],[areaTotal]]*10000</f>
        <v>184</v>
      </c>
      <c r="AC7092" t="s">
        <v>48</v>
      </c>
      <c r="AD7092">
        <v>27</v>
      </c>
      <c r="AE7092">
        <f>SQRT(_2020_IR[[#This Row],[aream2]])/(_2020_IR[[#This Row],[duration2]]*60)</f>
        <v>8.373246892747245E-3</v>
      </c>
      <c r="AF7092">
        <v>23.0649025806248</v>
      </c>
      <c r="AG7092">
        <v>45.128771830474903</v>
      </c>
      <c r="AH7092">
        <v>12.085331760572</v>
      </c>
      <c r="AI7092">
        <v>943.740305689097</v>
      </c>
      <c r="AJ7092">
        <v>487.17334130557998</v>
      </c>
      <c r="AK7092">
        <v>95.885063639245402</v>
      </c>
      <c r="AL7092">
        <v>484.71745023708701</v>
      </c>
      <c r="AM7092" t="s">
        <v>59</v>
      </c>
      <c r="AN7092" t="s">
        <v>60</v>
      </c>
      <c r="AO7092" t="s">
        <v>1183</v>
      </c>
      <c r="AP7092" t="s">
        <v>289</v>
      </c>
      <c r="AQ7092" t="s">
        <v>1636</v>
      </c>
      <c r="AR7092" t="s">
        <v>1200</v>
      </c>
      <c r="AS7092" t="s">
        <v>1201</v>
      </c>
    </row>
    <row r="7093" spans="1:45" hidden="1" x14ac:dyDescent="0.35">
      <c r="A7093">
        <v>2020170023164</v>
      </c>
      <c r="B7093">
        <v>2020</v>
      </c>
      <c r="C7093" s="1">
        <v>44078.510416666664</v>
      </c>
      <c r="D7093" s="1">
        <v>44078.522222222222</v>
      </c>
      <c r="E7093" s="2">
        <f>_2020_IR[[#This Row],[close]]-_2020_IR[[#This Row],[open]]</f>
        <v>1.1805555557657499E-2</v>
      </c>
      <c r="F7093" t="s">
        <v>43</v>
      </c>
      <c r="G7093" t="s">
        <v>44</v>
      </c>
      <c r="H7093" t="s">
        <v>484</v>
      </c>
      <c r="I7093" t="s">
        <v>485</v>
      </c>
      <c r="J7093">
        <v>41.532811000000002</v>
      </c>
      <c r="K7093">
        <v>-7.8215940000000002</v>
      </c>
      <c r="L7093">
        <v>54</v>
      </c>
      <c r="M7093">
        <v>12</v>
      </c>
      <c r="N7093">
        <v>2</v>
      </c>
      <c r="O7093">
        <v>2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 t="s">
        <v>47</v>
      </c>
      <c r="X7093">
        <v>0</v>
      </c>
      <c r="Y7093">
        <v>5.0000000000000001E-4</v>
      </c>
      <c r="Z7093">
        <v>0</v>
      </c>
      <c r="AA7093">
        <v>5.0000000000000001E-4</v>
      </c>
      <c r="AB7093">
        <f>_2020_IR[[#This Row],[areaTotal]]*10000</f>
        <v>5</v>
      </c>
      <c r="AC7093" t="s">
        <v>48</v>
      </c>
      <c r="AD7093">
        <v>17</v>
      </c>
      <c r="AE7093">
        <f>SQRT(_2020_IR[[#This Row],[aream2]])/(_2020_IR[[#This Row],[duration2]]*60)</f>
        <v>2.192223507352735E-3</v>
      </c>
      <c r="AF7093">
        <v>9.7175184865880109</v>
      </c>
      <c r="AG7093">
        <v>27.6926959953859</v>
      </c>
      <c r="AH7093">
        <v>9.4650831805553697</v>
      </c>
      <c r="AI7093">
        <v>512.46062418315603</v>
      </c>
      <c r="AJ7093">
        <v>52.082865079626004</v>
      </c>
      <c r="AK7093">
        <v>92.395362152403294</v>
      </c>
      <c r="AL7093">
        <v>83.061320616163599</v>
      </c>
      <c r="AM7093" t="s">
        <v>59</v>
      </c>
      <c r="AN7093" t="s">
        <v>60</v>
      </c>
      <c r="AO7093" t="s">
        <v>471</v>
      </c>
      <c r="AP7093" t="s">
        <v>125</v>
      </c>
      <c r="AQ7093" t="s">
        <v>1636</v>
      </c>
      <c r="AR7093" t="s">
        <v>290</v>
      </c>
      <c r="AS7093" t="s">
        <v>291</v>
      </c>
    </row>
    <row r="7094" spans="1:45" hidden="1" x14ac:dyDescent="0.35">
      <c r="A7094">
        <v>2020020020054</v>
      </c>
      <c r="B7094">
        <v>2020</v>
      </c>
      <c r="C7094" s="1">
        <v>44078.532638888886</v>
      </c>
      <c r="D7094" s="1">
        <v>44078.563194444447</v>
      </c>
      <c r="E7094" s="2">
        <f>_2020_IR[[#This Row],[close]]-_2020_IR[[#This Row],[open]]</f>
        <v>3.0555555560567882E-2</v>
      </c>
      <c r="F7094" t="s">
        <v>56</v>
      </c>
      <c r="G7094" t="s">
        <v>71</v>
      </c>
      <c r="H7094" t="s">
        <v>940</v>
      </c>
      <c r="I7094" t="s">
        <v>2276</v>
      </c>
      <c r="J7094">
        <v>37.876497000000001</v>
      </c>
      <c r="K7094">
        <v>-8.2646750000000004</v>
      </c>
      <c r="L7094">
        <v>42</v>
      </c>
      <c r="M7094">
        <v>10</v>
      </c>
      <c r="N7094">
        <v>1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 t="s">
        <v>47</v>
      </c>
      <c r="X7094">
        <v>0</v>
      </c>
      <c r="Y7094">
        <v>0</v>
      </c>
      <c r="Z7094">
        <v>6.7000000000000004E-2</v>
      </c>
      <c r="AA7094">
        <v>6.7000000000000004E-2</v>
      </c>
      <c r="AB7094">
        <f>_2020_IR[[#This Row],[areaTotal]]*10000</f>
        <v>670</v>
      </c>
      <c r="AC7094" t="s">
        <v>48</v>
      </c>
      <c r="AD7094">
        <v>44</v>
      </c>
      <c r="AE7094">
        <f>SQRT(_2020_IR[[#This Row],[aream2]])/(_2020_IR[[#This Row],[duration2]]*60)</f>
        <v>9.8046811405642312E-3</v>
      </c>
      <c r="AF7094">
        <v>28.246501723972401</v>
      </c>
      <c r="AG7094">
        <v>50.603248589561701</v>
      </c>
      <c r="AH7094">
        <v>14.673121688975</v>
      </c>
      <c r="AI7094">
        <v>895.51587869227797</v>
      </c>
      <c r="AJ7094">
        <v>197.075923406323</v>
      </c>
      <c r="AK7094">
        <v>95.707116178271903</v>
      </c>
      <c r="AL7094">
        <v>254.26292421153499</v>
      </c>
      <c r="AM7094" t="s">
        <v>59</v>
      </c>
      <c r="AN7094" t="s">
        <v>60</v>
      </c>
      <c r="AO7094" t="s">
        <v>1183</v>
      </c>
      <c r="AP7094" t="s">
        <v>289</v>
      </c>
      <c r="AQ7094" t="s">
        <v>1636</v>
      </c>
      <c r="AR7094" t="s">
        <v>1200</v>
      </c>
      <c r="AS7094" t="s">
        <v>1201</v>
      </c>
    </row>
    <row r="7095" spans="1:45" hidden="1" x14ac:dyDescent="0.35">
      <c r="A7095">
        <v>2020130135440</v>
      </c>
      <c r="B7095">
        <v>2020</v>
      </c>
      <c r="C7095" s="1">
        <v>44078.563888888886</v>
      </c>
      <c r="D7095" s="1">
        <v>44078.590277777781</v>
      </c>
      <c r="E7095" s="2">
        <f>_2020_IR[[#This Row],[close]]-_2020_IR[[#This Row],[open]]</f>
        <v>2.6388888894871343E-2</v>
      </c>
      <c r="F7095" t="s">
        <v>43</v>
      </c>
      <c r="G7095" t="s">
        <v>126</v>
      </c>
      <c r="H7095" t="s">
        <v>169</v>
      </c>
      <c r="I7095" t="s">
        <v>2212</v>
      </c>
      <c r="J7095">
        <v>41.087758000000001</v>
      </c>
      <c r="K7095">
        <v>-8.2588969999999993</v>
      </c>
      <c r="L7095">
        <v>5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 t="s">
        <v>47</v>
      </c>
      <c r="X7095">
        <v>0</v>
      </c>
      <c r="Y7095">
        <v>0.01</v>
      </c>
      <c r="Z7095">
        <v>0</v>
      </c>
      <c r="AA7095">
        <v>0.01</v>
      </c>
      <c r="AB7095">
        <f>_2020_IR[[#This Row],[areaTotal]]*10000</f>
        <v>100</v>
      </c>
      <c r="AC7095" t="s">
        <v>48</v>
      </c>
      <c r="AD7095">
        <v>38</v>
      </c>
      <c r="AE7095">
        <f>SQRT(_2020_IR[[#This Row],[aream2]])/(_2020_IR[[#This Row],[duration2]]*60)</f>
        <v>4.3859649122807015E-3</v>
      </c>
      <c r="AF7095">
        <v>7.0790950484500597</v>
      </c>
      <c r="AG7095">
        <v>23.1546255660075</v>
      </c>
      <c r="AH7095">
        <v>7.8516945707366501</v>
      </c>
      <c r="AI7095">
        <v>459.67865546801897</v>
      </c>
      <c r="AJ7095">
        <v>47.469170352214299</v>
      </c>
      <c r="AK7095">
        <v>91.208288341613695</v>
      </c>
      <c r="AL7095">
        <v>75.457784183139097</v>
      </c>
      <c r="AM7095" t="s">
        <v>59</v>
      </c>
      <c r="AN7095" t="s">
        <v>60</v>
      </c>
      <c r="AO7095" t="s">
        <v>288</v>
      </c>
      <c r="AP7095" t="s">
        <v>125</v>
      </c>
      <c r="AQ7095" t="s">
        <v>1234</v>
      </c>
      <c r="AR7095" t="s">
        <v>307</v>
      </c>
      <c r="AS7095" t="s">
        <v>79</v>
      </c>
    </row>
    <row r="7096" spans="1:45" hidden="1" x14ac:dyDescent="0.35">
      <c r="A7096">
        <v>2020130135474</v>
      </c>
      <c r="B7096">
        <v>2020</v>
      </c>
      <c r="C7096" s="1">
        <v>44078.568749999999</v>
      </c>
      <c r="D7096" s="1">
        <v>44078.627083333333</v>
      </c>
      <c r="E7096" s="2">
        <f>_2020_IR[[#This Row],[close]]-_2020_IR[[#This Row],[open]]</f>
        <v>5.8333333334303461E-2</v>
      </c>
      <c r="F7096" t="s">
        <v>43</v>
      </c>
      <c r="G7096" t="s">
        <v>126</v>
      </c>
      <c r="H7096" t="s">
        <v>171</v>
      </c>
      <c r="I7096" t="s">
        <v>706</v>
      </c>
      <c r="J7096">
        <v>41.084428000000003</v>
      </c>
      <c r="K7096">
        <v>-8.5062770000000008</v>
      </c>
      <c r="L7096">
        <v>11</v>
      </c>
      <c r="M7096">
        <v>3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 t="s">
        <v>47</v>
      </c>
      <c r="X7096">
        <v>0</v>
      </c>
      <c r="Y7096">
        <v>0.1</v>
      </c>
      <c r="Z7096">
        <v>0</v>
      </c>
      <c r="AA7096">
        <v>0.1</v>
      </c>
      <c r="AB7096">
        <f>_2020_IR[[#This Row],[areaTotal]]*10000</f>
        <v>1000</v>
      </c>
      <c r="AC7096" t="s">
        <v>48</v>
      </c>
      <c r="AD7096">
        <v>84</v>
      </c>
      <c r="AE7096">
        <f>SQRT(_2020_IR[[#This Row],[aream2]])/(_2020_IR[[#This Row],[duration2]]*60)</f>
        <v>6.2743604368420223E-3</v>
      </c>
      <c r="AF7096">
        <v>4.2233635412214303</v>
      </c>
      <c r="AG7096">
        <v>17.294328643685699</v>
      </c>
      <c r="AH7096">
        <v>5.5970491203200901</v>
      </c>
      <c r="AI7096">
        <v>514.65389056949198</v>
      </c>
      <c r="AJ7096">
        <v>41.549989142361099</v>
      </c>
      <c r="AK7096">
        <v>88.295119295728895</v>
      </c>
      <c r="AL7096">
        <v>69.144270638602293</v>
      </c>
      <c r="AM7096" t="s">
        <v>59</v>
      </c>
      <c r="AO7096" t="s">
        <v>217</v>
      </c>
      <c r="AP7096" t="s">
        <v>125</v>
      </c>
      <c r="AQ7096" t="s">
        <v>1636</v>
      </c>
      <c r="AR7096" t="s">
        <v>218</v>
      </c>
      <c r="AS7096" t="s">
        <v>219</v>
      </c>
    </row>
    <row r="7097" spans="1:45" hidden="1" x14ac:dyDescent="0.35">
      <c r="A7097">
        <v>2020170023174</v>
      </c>
      <c r="B7097">
        <v>2020</v>
      </c>
      <c r="C7097" s="1">
        <v>44078.583333333336</v>
      </c>
      <c r="D7097" s="1">
        <v>44078.600694444445</v>
      </c>
      <c r="E7097" s="2">
        <f>_2020_IR[[#This Row],[close]]-_2020_IR[[#This Row],[open]]</f>
        <v>1.7361111109494232E-2</v>
      </c>
      <c r="F7097" t="s">
        <v>43</v>
      </c>
      <c r="G7097" t="s">
        <v>44</v>
      </c>
      <c r="H7097" t="s">
        <v>350</v>
      </c>
      <c r="I7097" t="s">
        <v>969</v>
      </c>
      <c r="J7097">
        <v>41.765058000000003</v>
      </c>
      <c r="K7097">
        <v>-7.4442899999999996</v>
      </c>
      <c r="L7097">
        <v>34</v>
      </c>
      <c r="M7097">
        <v>7</v>
      </c>
      <c r="N7097">
        <v>1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 t="s">
        <v>47</v>
      </c>
      <c r="X7097">
        <v>0</v>
      </c>
      <c r="Y7097">
        <v>0.5</v>
      </c>
      <c r="Z7097">
        <v>0</v>
      </c>
      <c r="AA7097">
        <v>0.5</v>
      </c>
      <c r="AB7097">
        <f>_2020_IR[[#This Row],[areaTotal]]*10000</f>
        <v>5000</v>
      </c>
      <c r="AC7097" t="s">
        <v>48</v>
      </c>
      <c r="AD7097">
        <v>25</v>
      </c>
      <c r="AE7097">
        <f>SQRT(_2020_IR[[#This Row],[aream2]])/(_2020_IR[[#This Row],[duration2]]*60)</f>
        <v>4.7140452079103168E-2</v>
      </c>
      <c r="AF7097">
        <v>16.538998251011702</v>
      </c>
      <c r="AG7097">
        <v>37.397935268123099</v>
      </c>
      <c r="AH7097">
        <v>13.2159162702518</v>
      </c>
      <c r="AI7097">
        <v>595.34852099139698</v>
      </c>
      <c r="AJ7097">
        <v>61.113741486442301</v>
      </c>
      <c r="AK7097">
        <v>94.107793625195001</v>
      </c>
      <c r="AL7097">
        <v>97.266078891210498</v>
      </c>
      <c r="AM7097" t="s">
        <v>49</v>
      </c>
      <c r="AN7097" t="s">
        <v>91</v>
      </c>
      <c r="AO7097" t="s">
        <v>471</v>
      </c>
      <c r="AP7097" t="s">
        <v>289</v>
      </c>
      <c r="AQ7097" t="s">
        <v>1636</v>
      </c>
      <c r="AR7097" t="s">
        <v>290</v>
      </c>
      <c r="AS7097" t="s">
        <v>291</v>
      </c>
    </row>
    <row r="7098" spans="1:45" hidden="1" x14ac:dyDescent="0.35">
      <c r="A7098">
        <v>2020130135461</v>
      </c>
      <c r="B7098">
        <v>2020</v>
      </c>
      <c r="C7098" s="1">
        <v>44078.585416666669</v>
      </c>
      <c r="D7098" s="1">
        <v>44078.600694444445</v>
      </c>
      <c r="E7098" s="2">
        <f>_2020_IR[[#This Row],[close]]-_2020_IR[[#This Row],[open]]</f>
        <v>1.5277777776645962E-2</v>
      </c>
      <c r="F7098" t="s">
        <v>43</v>
      </c>
      <c r="G7098" t="s">
        <v>126</v>
      </c>
      <c r="H7098" t="s">
        <v>238</v>
      </c>
      <c r="I7098" t="s">
        <v>1161</v>
      </c>
      <c r="J7098">
        <v>41.247816999999998</v>
      </c>
      <c r="K7098">
        <v>-8.5255030000000005</v>
      </c>
      <c r="L7098">
        <v>15</v>
      </c>
      <c r="M7098">
        <v>3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 t="s">
        <v>47</v>
      </c>
      <c r="X7098">
        <v>0</v>
      </c>
      <c r="Y7098">
        <v>0.02</v>
      </c>
      <c r="Z7098">
        <v>0</v>
      </c>
      <c r="AA7098">
        <v>0.02</v>
      </c>
      <c r="AB7098">
        <f>_2020_IR[[#This Row],[areaTotal]]*10000</f>
        <v>200</v>
      </c>
      <c r="AC7098" t="s">
        <v>48</v>
      </c>
      <c r="AD7098">
        <v>22</v>
      </c>
      <c r="AE7098">
        <f>SQRT(_2020_IR[[#This Row],[aream2]])/(_2020_IR[[#This Row],[duration2]]*60)</f>
        <v>1.0713739108887083E-2</v>
      </c>
      <c r="AF7098">
        <v>3.3032831979505302</v>
      </c>
      <c r="AG7098">
        <v>15.0526883538604</v>
      </c>
      <c r="AH7098">
        <v>4.9290260941517099</v>
      </c>
      <c r="AI7098">
        <v>477.19684249601602</v>
      </c>
      <c r="AJ7098">
        <v>38.421594976090198</v>
      </c>
      <c r="AK7098">
        <v>87.774197567000797</v>
      </c>
      <c r="AL7098">
        <v>63.967334537623898</v>
      </c>
      <c r="AM7098" t="s">
        <v>59</v>
      </c>
      <c r="AO7098" t="s">
        <v>217</v>
      </c>
      <c r="AP7098" t="s">
        <v>125</v>
      </c>
      <c r="AQ7098" t="s">
        <v>1234</v>
      </c>
      <c r="AR7098" t="s">
        <v>218</v>
      </c>
      <c r="AS7098" t="s">
        <v>219</v>
      </c>
    </row>
    <row r="7099" spans="1:45" hidden="1" x14ac:dyDescent="0.35">
      <c r="A7099">
        <v>2020010064159</v>
      </c>
      <c r="B7099">
        <v>2020</v>
      </c>
      <c r="C7099" s="1">
        <v>44078.586805555555</v>
      </c>
      <c r="D7099" s="1">
        <v>44078.708333333336</v>
      </c>
      <c r="E7099" s="2">
        <f>_2020_IR[[#This Row],[close]]-_2020_IR[[#This Row],[open]]</f>
        <v>0.12152777778101154</v>
      </c>
      <c r="F7099" t="s">
        <v>102</v>
      </c>
      <c r="G7099" t="s">
        <v>139</v>
      </c>
      <c r="H7099" t="s">
        <v>716</v>
      </c>
      <c r="I7099" t="s">
        <v>931</v>
      </c>
      <c r="J7099">
        <v>40.774025000000002</v>
      </c>
      <c r="K7099">
        <v>-8.5174669999999999</v>
      </c>
      <c r="L7099">
        <v>47</v>
      </c>
      <c r="M7099">
        <v>12</v>
      </c>
      <c r="N7099">
        <v>2</v>
      </c>
      <c r="O7099">
        <v>2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 t="s">
        <v>47</v>
      </c>
      <c r="X7099">
        <v>0</v>
      </c>
      <c r="Y7099">
        <v>0.13400000000000001</v>
      </c>
      <c r="Z7099">
        <v>0</v>
      </c>
      <c r="AA7099">
        <v>0.13400000000000001</v>
      </c>
      <c r="AB7099">
        <f>_2020_IR[[#This Row],[areaTotal]]*10000</f>
        <v>1340</v>
      </c>
      <c r="AC7099" t="s">
        <v>48</v>
      </c>
      <c r="AD7099">
        <v>175</v>
      </c>
      <c r="AE7099">
        <f>SQRT(_2020_IR[[#This Row],[aream2]])/(_2020_IR[[#This Row],[duration2]]*60)</f>
        <v>3.486286708137738E-3</v>
      </c>
      <c r="AF7099">
        <v>6.2019181463581301</v>
      </c>
      <c r="AG7099">
        <v>21.487167397605099</v>
      </c>
      <c r="AH7099">
        <v>6.9252915549107898</v>
      </c>
      <c r="AI7099">
        <v>545.22420855224095</v>
      </c>
      <c r="AJ7099">
        <v>47.173239999480899</v>
      </c>
      <c r="AK7099">
        <v>89.724387114003207</v>
      </c>
      <c r="AL7099">
        <v>77.56829974403</v>
      </c>
      <c r="AM7099" t="s">
        <v>83</v>
      </c>
      <c r="AN7099" t="s">
        <v>270</v>
      </c>
      <c r="AO7099" t="s">
        <v>288</v>
      </c>
      <c r="AP7099" t="s">
        <v>125</v>
      </c>
      <c r="AQ7099" t="s">
        <v>1636</v>
      </c>
      <c r="AR7099" t="s">
        <v>307</v>
      </c>
      <c r="AS7099" t="s">
        <v>79</v>
      </c>
    </row>
    <row r="7100" spans="1:45" hidden="1" x14ac:dyDescent="0.35">
      <c r="A7100">
        <v>2020130135476</v>
      </c>
      <c r="B7100">
        <v>2020</v>
      </c>
      <c r="C7100" s="1">
        <v>44078.59375</v>
      </c>
      <c r="D7100" s="1">
        <v>44078.615277777775</v>
      </c>
      <c r="E7100" s="2">
        <f>_2020_IR[[#This Row],[close]]-_2020_IR[[#This Row],[open]]</f>
        <v>2.1527777775190771E-2</v>
      </c>
      <c r="F7100" t="s">
        <v>43</v>
      </c>
      <c r="G7100" t="s">
        <v>126</v>
      </c>
      <c r="H7100" t="s">
        <v>197</v>
      </c>
      <c r="I7100" t="s">
        <v>2277</v>
      </c>
      <c r="J7100">
        <v>41.249228000000002</v>
      </c>
      <c r="K7100">
        <v>-8.6246069999999992</v>
      </c>
      <c r="L7100">
        <v>2</v>
      </c>
      <c r="M7100">
        <v>1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 t="s">
        <v>47</v>
      </c>
      <c r="X7100">
        <v>0</v>
      </c>
      <c r="Y7100">
        <v>2.5000000000000001E-2</v>
      </c>
      <c r="Z7100">
        <v>0</v>
      </c>
      <c r="AA7100">
        <v>2.5000000000000001E-2</v>
      </c>
      <c r="AB7100">
        <f>_2020_IR[[#This Row],[areaTotal]]*10000</f>
        <v>250</v>
      </c>
      <c r="AC7100" t="s">
        <v>48</v>
      </c>
      <c r="AD7100">
        <v>31</v>
      </c>
      <c r="AE7100">
        <f>SQRT(_2020_IR[[#This Row],[aream2]])/(_2020_IR[[#This Row],[duration2]]*60)</f>
        <v>8.5007463983020944E-3</v>
      </c>
      <c r="AF7100">
        <v>3.3032831979505302</v>
      </c>
      <c r="AG7100">
        <v>15.0526883538604</v>
      </c>
      <c r="AH7100">
        <v>4.9290260941517099</v>
      </c>
      <c r="AI7100">
        <v>477.19684249601602</v>
      </c>
      <c r="AJ7100">
        <v>38.421594976090198</v>
      </c>
      <c r="AK7100">
        <v>87.774197567000797</v>
      </c>
      <c r="AL7100">
        <v>63.967334537623898</v>
      </c>
      <c r="AM7100" t="s">
        <v>59</v>
      </c>
      <c r="AO7100" t="s">
        <v>217</v>
      </c>
      <c r="AP7100" t="s">
        <v>125</v>
      </c>
      <c r="AQ7100" t="s">
        <v>1234</v>
      </c>
      <c r="AR7100" t="s">
        <v>218</v>
      </c>
      <c r="AS7100" t="s">
        <v>219</v>
      </c>
    </row>
    <row r="7101" spans="1:45" hidden="1" x14ac:dyDescent="0.35">
      <c r="A7101">
        <v>2020030062197</v>
      </c>
      <c r="B7101">
        <v>2020</v>
      </c>
      <c r="C7101" s="1">
        <v>44078.595833333333</v>
      </c>
      <c r="D7101" s="1">
        <v>44078.638888888891</v>
      </c>
      <c r="E7101" s="2">
        <f>_2020_IR[[#This Row],[close]]-_2020_IR[[#This Row],[open]]</f>
        <v>4.3055555557657499E-2</v>
      </c>
      <c r="F7101" t="s">
        <v>102</v>
      </c>
      <c r="G7101" t="s">
        <v>158</v>
      </c>
      <c r="H7101" t="s">
        <v>199</v>
      </c>
      <c r="I7101" t="s">
        <v>1052</v>
      </c>
      <c r="J7101">
        <v>41.550460000000001</v>
      </c>
      <c r="K7101">
        <v>-8.1769449999999999</v>
      </c>
      <c r="L7101">
        <v>33</v>
      </c>
      <c r="M7101">
        <v>8</v>
      </c>
      <c r="N7101">
        <v>2</v>
      </c>
      <c r="O7101">
        <v>2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 t="s">
        <v>47</v>
      </c>
      <c r="X7101">
        <v>1</v>
      </c>
      <c r="Y7101">
        <v>0</v>
      </c>
      <c r="Z7101">
        <v>0</v>
      </c>
      <c r="AA7101">
        <v>1</v>
      </c>
      <c r="AB7101">
        <f>_2020_IR[[#This Row],[areaTotal]]*10000</f>
        <v>10000</v>
      </c>
      <c r="AC7101" t="s">
        <v>82</v>
      </c>
      <c r="AD7101">
        <v>62</v>
      </c>
      <c r="AE7101">
        <f>SQRT(_2020_IR[[#This Row],[aream2]])/(_2020_IR[[#This Row],[duration2]]*60)</f>
        <v>2.6881720430107527E-2</v>
      </c>
      <c r="AF7101">
        <v>8.7320871089362804</v>
      </c>
      <c r="AG7101">
        <v>26.069305791411299</v>
      </c>
      <c r="AH7101">
        <v>9.3480146751932196</v>
      </c>
      <c r="AI7101">
        <v>422.20070972620698</v>
      </c>
      <c r="AJ7101">
        <v>48.180313182357601</v>
      </c>
      <c r="AK7101">
        <v>92.206979403440201</v>
      </c>
      <c r="AL7101">
        <v>74.971736721413606</v>
      </c>
      <c r="AM7101" t="s">
        <v>49</v>
      </c>
      <c r="AN7101" t="s">
        <v>50</v>
      </c>
      <c r="AO7101" t="s">
        <v>471</v>
      </c>
      <c r="AP7101" t="s">
        <v>125</v>
      </c>
      <c r="AQ7101" t="s">
        <v>1234</v>
      </c>
      <c r="AR7101" t="s">
        <v>290</v>
      </c>
      <c r="AS7101" t="s">
        <v>291</v>
      </c>
    </row>
    <row r="7102" spans="1:45" hidden="1" x14ac:dyDescent="0.35">
      <c r="A7102">
        <v>2020070017743</v>
      </c>
      <c r="B7102">
        <v>2020</v>
      </c>
      <c r="C7102" s="1">
        <v>44078.600694444445</v>
      </c>
      <c r="D7102" s="1">
        <v>44078.61041666667</v>
      </c>
      <c r="E7102" s="2">
        <f>_2020_IR[[#This Row],[close]]-_2020_IR[[#This Row],[open]]</f>
        <v>9.7222222248092294E-3</v>
      </c>
      <c r="F7102" t="s">
        <v>56</v>
      </c>
      <c r="G7102" t="s">
        <v>468</v>
      </c>
      <c r="H7102" t="s">
        <v>1606</v>
      </c>
      <c r="I7102" t="s">
        <v>1606</v>
      </c>
      <c r="J7102">
        <v>38.383183000000002</v>
      </c>
      <c r="K7102">
        <v>-7.331118</v>
      </c>
      <c r="L7102">
        <v>7</v>
      </c>
      <c r="M7102">
        <v>2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 t="s">
        <v>47</v>
      </c>
      <c r="X7102">
        <v>0</v>
      </c>
      <c r="Y7102">
        <v>0</v>
      </c>
      <c r="Z7102">
        <v>0.05</v>
      </c>
      <c r="AA7102">
        <v>0.05</v>
      </c>
      <c r="AB7102">
        <f>_2020_IR[[#This Row],[areaTotal]]*10000</f>
        <v>500</v>
      </c>
      <c r="AC7102" t="s">
        <v>48</v>
      </c>
      <c r="AD7102">
        <v>14</v>
      </c>
      <c r="AE7102">
        <f>SQRT(_2020_IR[[#This Row],[aream2]])/(_2020_IR[[#This Row],[duration2]]*60)</f>
        <v>2.6619856874997499E-2</v>
      </c>
      <c r="AF7102">
        <v>22.7266605815738</v>
      </c>
      <c r="AG7102">
        <v>44.753670126173503</v>
      </c>
      <c r="AH7102">
        <v>11.927533244561801</v>
      </c>
      <c r="AI7102">
        <v>969.29607081830102</v>
      </c>
      <c r="AJ7102">
        <v>501.92045268291503</v>
      </c>
      <c r="AK7102">
        <v>95.615876486603895</v>
      </c>
      <c r="AL7102">
        <v>499.31190446231898</v>
      </c>
      <c r="AM7102" t="s">
        <v>59</v>
      </c>
      <c r="AN7102" t="s">
        <v>60</v>
      </c>
      <c r="AO7102" t="s">
        <v>1183</v>
      </c>
      <c r="AP7102" t="s">
        <v>289</v>
      </c>
      <c r="AQ7102" t="s">
        <v>1636</v>
      </c>
      <c r="AR7102" t="s">
        <v>1200</v>
      </c>
      <c r="AS7102" t="s">
        <v>1201</v>
      </c>
    </row>
    <row r="7103" spans="1:45" hidden="1" x14ac:dyDescent="0.35">
      <c r="A7103">
        <v>2020130135480</v>
      </c>
      <c r="B7103">
        <v>2020</v>
      </c>
      <c r="C7103" s="1">
        <v>44078.602083333331</v>
      </c>
      <c r="D7103" s="1">
        <v>44078.671527777777</v>
      </c>
      <c r="E7103" s="2">
        <f>_2020_IR[[#This Row],[close]]-_2020_IR[[#This Row],[open]]</f>
        <v>6.9444444445252884E-2</v>
      </c>
      <c r="F7103" t="s">
        <v>43</v>
      </c>
      <c r="G7103" t="s">
        <v>126</v>
      </c>
      <c r="H7103" t="s">
        <v>183</v>
      </c>
      <c r="I7103" t="s">
        <v>592</v>
      </c>
      <c r="J7103">
        <v>41.364322000000001</v>
      </c>
      <c r="K7103">
        <v>-8.1548850000000002</v>
      </c>
      <c r="L7103">
        <v>57</v>
      </c>
      <c r="M7103">
        <v>13</v>
      </c>
      <c r="N7103">
        <v>1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 t="s">
        <v>47</v>
      </c>
      <c r="X7103">
        <v>2.5</v>
      </c>
      <c r="Y7103">
        <v>1.5</v>
      </c>
      <c r="Z7103">
        <v>0</v>
      </c>
      <c r="AA7103">
        <v>4</v>
      </c>
      <c r="AB7103">
        <f>_2020_IR[[#This Row],[areaTotal]]*10000</f>
        <v>40000</v>
      </c>
      <c r="AC7103" t="s">
        <v>82</v>
      </c>
      <c r="AD7103">
        <v>100</v>
      </c>
      <c r="AE7103">
        <f>SQRT(_2020_IR[[#This Row],[aream2]])/(_2020_IR[[#This Row],[duration2]]*60)</f>
        <v>3.3333333333333333E-2</v>
      </c>
      <c r="AF7103">
        <v>9.4286724258898893</v>
      </c>
      <c r="AG7103">
        <v>27.224592037524701</v>
      </c>
      <c r="AH7103">
        <v>9.10318881719936</v>
      </c>
      <c r="AI7103">
        <v>495.96879243293301</v>
      </c>
      <c r="AJ7103">
        <v>53.802392975945097</v>
      </c>
      <c r="AK7103">
        <v>92.603508798697803</v>
      </c>
      <c r="AL7103">
        <v>84.648296610012395</v>
      </c>
      <c r="AM7103" t="s">
        <v>281</v>
      </c>
      <c r="AN7103" t="s">
        <v>282</v>
      </c>
      <c r="AO7103" t="s">
        <v>471</v>
      </c>
      <c r="AP7103" t="s">
        <v>125</v>
      </c>
      <c r="AQ7103" t="s">
        <v>1234</v>
      </c>
      <c r="AR7103" t="s">
        <v>290</v>
      </c>
      <c r="AS7103" t="s">
        <v>291</v>
      </c>
    </row>
    <row r="7104" spans="1:45" hidden="1" x14ac:dyDescent="0.35">
      <c r="A7104">
        <v>2020050021664</v>
      </c>
      <c r="B7104">
        <v>2020</v>
      </c>
      <c r="C7104" s="1">
        <v>44078.604166666664</v>
      </c>
      <c r="D7104" s="1">
        <v>44078.634722222225</v>
      </c>
      <c r="E7104" s="2">
        <f>_2020_IR[[#This Row],[close]]-_2020_IR[[#This Row],[open]]</f>
        <v>3.0555555560567882E-2</v>
      </c>
      <c r="F7104" t="s">
        <v>43</v>
      </c>
      <c r="G7104" t="s">
        <v>75</v>
      </c>
      <c r="H7104" t="s">
        <v>653</v>
      </c>
      <c r="I7104" t="s">
        <v>2278</v>
      </c>
      <c r="J7104">
        <v>39.785995</v>
      </c>
      <c r="K7104">
        <v>-8.0862599999999993</v>
      </c>
      <c r="L7104">
        <v>68</v>
      </c>
      <c r="M7104">
        <v>17</v>
      </c>
      <c r="N7104">
        <v>2</v>
      </c>
      <c r="O7104">
        <v>2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 t="s">
        <v>47</v>
      </c>
      <c r="X7104">
        <v>0</v>
      </c>
      <c r="Y7104">
        <v>0.02</v>
      </c>
      <c r="Z7104">
        <v>0</v>
      </c>
      <c r="AA7104">
        <v>0.02</v>
      </c>
      <c r="AB7104">
        <f>_2020_IR[[#This Row],[areaTotal]]*10000</f>
        <v>200</v>
      </c>
      <c r="AC7104" t="s">
        <v>48</v>
      </c>
      <c r="AD7104">
        <v>44</v>
      </c>
      <c r="AE7104">
        <f>SQRT(_2020_IR[[#This Row],[aream2]])/(_2020_IR[[#This Row],[duration2]]*60)</f>
        <v>5.3568695544435416E-3</v>
      </c>
      <c r="AF7104">
        <v>17.4899101978822</v>
      </c>
      <c r="AG7104">
        <v>38.597948603224999</v>
      </c>
      <c r="AH7104">
        <v>10.5072779714377</v>
      </c>
      <c r="AI7104">
        <v>747.10974429801001</v>
      </c>
      <c r="AJ7104">
        <v>109.52222578246899</v>
      </c>
      <c r="AK7104">
        <v>95.3099304191214</v>
      </c>
      <c r="AL7104">
        <v>160.297571008392</v>
      </c>
      <c r="AM7104" t="s">
        <v>49</v>
      </c>
      <c r="AN7104" t="s">
        <v>405</v>
      </c>
      <c r="AO7104" t="s">
        <v>471</v>
      </c>
      <c r="AP7104" t="s">
        <v>289</v>
      </c>
      <c r="AQ7104" t="s">
        <v>1636</v>
      </c>
      <c r="AR7104" t="s">
        <v>1200</v>
      </c>
      <c r="AS7104" t="s">
        <v>1201</v>
      </c>
    </row>
    <row r="7105" spans="1:45" hidden="1" x14ac:dyDescent="0.35">
      <c r="A7105">
        <v>2020090026205</v>
      </c>
      <c r="B7105">
        <v>2020</v>
      </c>
      <c r="C7105" s="1">
        <v>44078.606944444444</v>
      </c>
      <c r="D7105" s="1">
        <v>44078.625694444447</v>
      </c>
      <c r="E7105" s="2">
        <f>_2020_IR[[#This Row],[close]]-_2020_IR[[#This Row],[open]]</f>
        <v>1.8750000002910383E-2</v>
      </c>
      <c r="F7105" t="s">
        <v>43</v>
      </c>
      <c r="G7105" t="s">
        <v>94</v>
      </c>
      <c r="H7105" t="s">
        <v>296</v>
      </c>
      <c r="I7105" t="s">
        <v>297</v>
      </c>
      <c r="J7105">
        <v>40.761715000000002</v>
      </c>
      <c r="K7105">
        <v>-7.5023080000000002</v>
      </c>
      <c r="L7105">
        <v>44</v>
      </c>
      <c r="M7105">
        <v>9</v>
      </c>
      <c r="N7105">
        <v>2</v>
      </c>
      <c r="O7105">
        <v>2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 t="s">
        <v>47</v>
      </c>
      <c r="X7105">
        <v>0</v>
      </c>
      <c r="Y7105">
        <v>0.17</v>
      </c>
      <c r="Z7105">
        <v>0</v>
      </c>
      <c r="AA7105">
        <v>0.17</v>
      </c>
      <c r="AB7105">
        <f>_2020_IR[[#This Row],[areaTotal]]*10000</f>
        <v>1700.0000000000002</v>
      </c>
      <c r="AC7105" t="s">
        <v>48</v>
      </c>
      <c r="AD7105">
        <v>27</v>
      </c>
      <c r="AE7105">
        <f>SQRT(_2020_IR[[#This Row],[aream2]])/(_2020_IR[[#This Row],[duration2]]*60)</f>
        <v>2.5451269293936176E-2</v>
      </c>
      <c r="AF7105">
        <v>17.971691820278998</v>
      </c>
      <c r="AG7105">
        <v>39.195090499524603</v>
      </c>
      <c r="AH7105">
        <v>11.731997026204899</v>
      </c>
      <c r="AI7105">
        <v>653.84752608282201</v>
      </c>
      <c r="AJ7105">
        <v>88.187178503142604</v>
      </c>
      <c r="AK7105">
        <v>94.228490648565796</v>
      </c>
      <c r="AL7105">
        <v>131.89968683074201</v>
      </c>
      <c r="AM7105" t="s">
        <v>49</v>
      </c>
      <c r="AN7105" t="s">
        <v>133</v>
      </c>
      <c r="AO7105" t="s">
        <v>1183</v>
      </c>
      <c r="AP7105" t="s">
        <v>289</v>
      </c>
      <c r="AQ7105" t="s">
        <v>1636</v>
      </c>
      <c r="AR7105" t="s">
        <v>290</v>
      </c>
      <c r="AS7105" t="s">
        <v>291</v>
      </c>
    </row>
    <row r="7106" spans="1:45" hidden="1" x14ac:dyDescent="0.35">
      <c r="A7106">
        <v>2020150071133</v>
      </c>
      <c r="B7106">
        <v>2020</v>
      </c>
      <c r="C7106" s="1">
        <v>44078.607638888891</v>
      </c>
      <c r="D7106" s="1">
        <v>44078.640972222223</v>
      </c>
      <c r="E7106" s="2">
        <f>_2020_IR[[#This Row],[close]]-_2020_IR[[#This Row],[open]]</f>
        <v>3.3333333332848269E-2</v>
      </c>
      <c r="F7106" t="s">
        <v>56</v>
      </c>
      <c r="G7106" t="s">
        <v>118</v>
      </c>
      <c r="H7106" t="s">
        <v>377</v>
      </c>
      <c r="I7106" t="s">
        <v>1177</v>
      </c>
      <c r="J7106">
        <v>38.289630000000002</v>
      </c>
      <c r="K7106">
        <v>-8.4044279999999993</v>
      </c>
      <c r="L7106">
        <v>30</v>
      </c>
      <c r="M7106">
        <v>8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 t="s">
        <v>47</v>
      </c>
      <c r="X7106">
        <v>0</v>
      </c>
      <c r="Y7106">
        <v>0</v>
      </c>
      <c r="Z7106">
        <v>0.12470000000000001</v>
      </c>
      <c r="AA7106">
        <v>0.12470000000000001</v>
      </c>
      <c r="AB7106">
        <f>_2020_IR[[#This Row],[areaTotal]]*10000</f>
        <v>1247</v>
      </c>
      <c r="AC7106" t="s">
        <v>48</v>
      </c>
      <c r="AD7106">
        <v>48</v>
      </c>
      <c r="AE7106">
        <f>SQRT(_2020_IR[[#This Row],[aream2]])/(_2020_IR[[#This Row],[duration2]]*60)</f>
        <v>1.2261419154867762E-2</v>
      </c>
      <c r="AF7106">
        <v>18.441829317674799</v>
      </c>
      <c r="AG7106">
        <v>39.771122604937801</v>
      </c>
      <c r="AH7106">
        <v>10.006812173220499</v>
      </c>
      <c r="AI7106">
        <v>915.328404886719</v>
      </c>
      <c r="AJ7106">
        <v>215.86471845981899</v>
      </c>
      <c r="AK7106">
        <v>95.100772978803107</v>
      </c>
      <c r="AL7106">
        <v>271.59922902356601</v>
      </c>
      <c r="AM7106" t="s">
        <v>59</v>
      </c>
      <c r="AN7106" t="s">
        <v>60</v>
      </c>
      <c r="AO7106" t="s">
        <v>1183</v>
      </c>
      <c r="AP7106" t="s">
        <v>289</v>
      </c>
      <c r="AQ7106" t="s">
        <v>1636</v>
      </c>
      <c r="AR7106" t="s">
        <v>1200</v>
      </c>
      <c r="AS7106" t="s">
        <v>1201</v>
      </c>
    </row>
    <row r="7107" spans="1:45" hidden="1" x14ac:dyDescent="0.35">
      <c r="A7107">
        <v>2020150071140</v>
      </c>
      <c r="B7107">
        <v>2020</v>
      </c>
      <c r="C7107" s="1">
        <v>44078.620833333334</v>
      </c>
      <c r="D7107" s="1">
        <v>44078.663888888892</v>
      </c>
      <c r="E7107" s="2">
        <f>_2020_IR[[#This Row],[close]]-_2020_IR[[#This Row],[open]]</f>
        <v>4.3055555557657499E-2</v>
      </c>
      <c r="F7107" t="s">
        <v>43</v>
      </c>
      <c r="G7107" t="s">
        <v>118</v>
      </c>
      <c r="H7107" t="s">
        <v>817</v>
      </c>
      <c r="I7107" t="s">
        <v>1684</v>
      </c>
      <c r="J7107">
        <v>38.645963000000002</v>
      </c>
      <c r="K7107">
        <v>-9.1771279999999997</v>
      </c>
      <c r="L7107">
        <v>48</v>
      </c>
      <c r="M7107">
        <v>14</v>
      </c>
      <c r="N7107">
        <v>1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 t="s">
        <v>47</v>
      </c>
      <c r="X7107">
        <v>0</v>
      </c>
      <c r="Y7107">
        <v>0.33</v>
      </c>
      <c r="Z7107">
        <v>0</v>
      </c>
      <c r="AA7107">
        <v>0.33</v>
      </c>
      <c r="AB7107">
        <f>_2020_IR[[#This Row],[areaTotal]]*10000</f>
        <v>3300</v>
      </c>
      <c r="AC7107" t="s">
        <v>48</v>
      </c>
      <c r="AD7107">
        <v>62</v>
      </c>
      <c r="AE7107">
        <f>SQRT(_2020_IR[[#This Row],[aream2]])/(_2020_IR[[#This Row],[duration2]]*60)</f>
        <v>1.5442372705747389E-2</v>
      </c>
      <c r="AF7107">
        <v>7.4172988871032404</v>
      </c>
      <c r="AG7107">
        <v>23.773253988794199</v>
      </c>
      <c r="AH7107">
        <v>4.7340507028138097</v>
      </c>
      <c r="AI7107">
        <v>803.31534163259903</v>
      </c>
      <c r="AJ7107">
        <v>174.084044231619</v>
      </c>
      <c r="AK7107">
        <v>88.460095814695094</v>
      </c>
      <c r="AL7107">
        <v>225.82399613182901</v>
      </c>
      <c r="AM7107" t="s">
        <v>59</v>
      </c>
      <c r="AO7107" t="s">
        <v>288</v>
      </c>
      <c r="AP7107" t="s">
        <v>125</v>
      </c>
      <c r="AQ7107" t="s">
        <v>1636</v>
      </c>
      <c r="AR7107" t="s">
        <v>218</v>
      </c>
      <c r="AS7107" t="s">
        <v>219</v>
      </c>
    </row>
    <row r="7108" spans="1:45" hidden="1" x14ac:dyDescent="0.35">
      <c r="A7108">
        <v>2020120018317</v>
      </c>
      <c r="B7108">
        <v>2020</v>
      </c>
      <c r="C7108" s="1">
        <v>44078.625694444447</v>
      </c>
      <c r="D7108" s="1">
        <v>44078.644444444442</v>
      </c>
      <c r="E7108" s="2">
        <f>_2020_IR[[#This Row],[close]]-_2020_IR[[#This Row],[open]]</f>
        <v>1.8749999995634425E-2</v>
      </c>
      <c r="F7108" t="s">
        <v>56</v>
      </c>
      <c r="G7108" t="s">
        <v>88</v>
      </c>
      <c r="H7108" t="s">
        <v>88</v>
      </c>
      <c r="I7108" t="s">
        <v>103</v>
      </c>
      <c r="J7108">
        <v>39.281061999999999</v>
      </c>
      <c r="K7108">
        <v>-7.2635610000000002</v>
      </c>
      <c r="L7108">
        <v>3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 t="s">
        <v>47</v>
      </c>
      <c r="X7108">
        <v>0</v>
      </c>
      <c r="Y7108">
        <v>0</v>
      </c>
      <c r="Z7108">
        <v>1.6999999999999999E-3</v>
      </c>
      <c r="AA7108">
        <v>1.6999999999999999E-3</v>
      </c>
      <c r="AB7108">
        <f>_2020_IR[[#This Row],[areaTotal]]*10000</f>
        <v>17</v>
      </c>
      <c r="AC7108" t="s">
        <v>48</v>
      </c>
      <c r="AD7108">
        <v>27</v>
      </c>
      <c r="AE7108">
        <f>SQRT(_2020_IR[[#This Row],[aream2]])/(_2020_IR[[#This Row],[duration2]]*60)</f>
        <v>2.5451269293936176E-3</v>
      </c>
      <c r="AF7108">
        <v>21.877451808544599</v>
      </c>
      <c r="AG7108">
        <v>43.801063030301698</v>
      </c>
      <c r="AH7108">
        <v>11.565918249936001</v>
      </c>
      <c r="AI7108">
        <v>900.26339673062</v>
      </c>
      <c r="AJ7108">
        <v>281.69108666427599</v>
      </c>
      <c r="AK7108">
        <v>96.082957536454401</v>
      </c>
      <c r="AL7108">
        <v>316.10792031513398</v>
      </c>
      <c r="AM7108" t="s">
        <v>49</v>
      </c>
      <c r="AN7108" t="s">
        <v>74</v>
      </c>
      <c r="AO7108" t="s">
        <v>1183</v>
      </c>
      <c r="AP7108" t="s">
        <v>289</v>
      </c>
      <c r="AQ7108" t="s">
        <v>1636</v>
      </c>
      <c r="AR7108" t="s">
        <v>1200</v>
      </c>
      <c r="AS7108" t="s">
        <v>1201</v>
      </c>
    </row>
    <row r="7109" spans="1:45" hidden="1" x14ac:dyDescent="0.35">
      <c r="A7109">
        <v>2020030062207</v>
      </c>
      <c r="B7109">
        <v>2020</v>
      </c>
      <c r="C7109" s="1">
        <v>44078.628472222219</v>
      </c>
      <c r="D7109" s="1">
        <v>44078.887499999997</v>
      </c>
      <c r="E7109" s="2">
        <f>_2020_IR[[#This Row],[close]]-_2020_IR[[#This Row],[open]]</f>
        <v>0.25902777777810115</v>
      </c>
      <c r="F7109" t="s">
        <v>43</v>
      </c>
      <c r="G7109" t="s">
        <v>158</v>
      </c>
      <c r="H7109" t="s">
        <v>158</v>
      </c>
      <c r="I7109" t="s">
        <v>1893</v>
      </c>
      <c r="J7109">
        <v>41.551318000000002</v>
      </c>
      <c r="K7109">
        <v>-8.3019429999999996</v>
      </c>
      <c r="L7109">
        <v>97</v>
      </c>
      <c r="M7109">
        <v>26</v>
      </c>
      <c r="N7109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 t="s">
        <v>47</v>
      </c>
      <c r="X7109">
        <v>15.0838773943399</v>
      </c>
      <c r="Y7109">
        <v>0</v>
      </c>
      <c r="Z7109">
        <v>0.32342164152899999</v>
      </c>
      <c r="AA7109">
        <v>15.407299035868901</v>
      </c>
      <c r="AB7109">
        <f>_2020_IR[[#This Row],[areaTotal]]*10000</f>
        <v>154072.99035868901</v>
      </c>
      <c r="AC7109" t="s">
        <v>295</v>
      </c>
      <c r="AD7109">
        <v>373</v>
      </c>
      <c r="AE7109">
        <f>SQRT(_2020_IR[[#This Row],[aream2]])/(_2020_IR[[#This Row],[duration2]]*60)</f>
        <v>1.7538933186702493E-2</v>
      </c>
      <c r="AF7109">
        <v>6.4243473108564197</v>
      </c>
      <c r="AG7109">
        <v>21.9192111116758</v>
      </c>
      <c r="AH7109">
        <v>7.8602830966053103</v>
      </c>
      <c r="AI7109">
        <v>358.97402777223999</v>
      </c>
      <c r="AJ7109">
        <v>44.395834587631803</v>
      </c>
      <c r="AK7109">
        <v>91.373920790791601</v>
      </c>
      <c r="AL7109">
        <v>67.822065688893503</v>
      </c>
      <c r="AM7109" t="s">
        <v>59</v>
      </c>
      <c r="AN7109" t="s">
        <v>60</v>
      </c>
      <c r="AO7109" t="s">
        <v>288</v>
      </c>
      <c r="AP7109" t="s">
        <v>125</v>
      </c>
      <c r="AQ7109" t="s">
        <v>1234</v>
      </c>
      <c r="AR7109" t="s">
        <v>307</v>
      </c>
      <c r="AS7109" t="s">
        <v>79</v>
      </c>
    </row>
    <row r="7110" spans="1:45" hidden="1" x14ac:dyDescent="0.35">
      <c r="A7110">
        <v>2020030062208</v>
      </c>
      <c r="B7110">
        <v>2020</v>
      </c>
      <c r="C7110" s="1">
        <v>44078.629861111112</v>
      </c>
      <c r="D7110" s="1">
        <v>44078.655555555553</v>
      </c>
      <c r="E7110" s="2">
        <f>_2020_IR[[#This Row],[close]]-_2020_IR[[#This Row],[open]]</f>
        <v>2.569444444088731E-2</v>
      </c>
      <c r="F7110" t="s">
        <v>43</v>
      </c>
      <c r="G7110" t="s">
        <v>158</v>
      </c>
      <c r="H7110" t="s">
        <v>422</v>
      </c>
      <c r="I7110" t="s">
        <v>1143</v>
      </c>
      <c r="J7110">
        <v>41.490115000000003</v>
      </c>
      <c r="K7110">
        <v>-8.241517</v>
      </c>
      <c r="L7110">
        <v>26</v>
      </c>
      <c r="M7110">
        <v>5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 t="s">
        <v>47</v>
      </c>
      <c r="X7110">
        <v>0</v>
      </c>
      <c r="Y7110">
        <v>0.05</v>
      </c>
      <c r="Z7110">
        <v>0</v>
      </c>
      <c r="AA7110">
        <v>0.05</v>
      </c>
      <c r="AB7110">
        <f>_2020_IR[[#This Row],[areaTotal]]*10000</f>
        <v>500</v>
      </c>
      <c r="AC7110" t="s">
        <v>48</v>
      </c>
      <c r="AD7110">
        <v>37</v>
      </c>
      <c r="AE7110">
        <f>SQRT(_2020_IR[[#This Row],[aream2]])/(_2020_IR[[#This Row],[duration2]]*60)</f>
        <v>1.0072378277026081E-2</v>
      </c>
      <c r="AF7110">
        <v>6.4243473108564197</v>
      </c>
      <c r="AG7110">
        <v>21.9192111116758</v>
      </c>
      <c r="AH7110">
        <v>7.8602830966053103</v>
      </c>
      <c r="AI7110">
        <v>358.97402777223999</v>
      </c>
      <c r="AJ7110">
        <v>44.395834587631803</v>
      </c>
      <c r="AK7110">
        <v>91.373920790791601</v>
      </c>
      <c r="AL7110">
        <v>67.822065688893503</v>
      </c>
      <c r="AM7110" t="s">
        <v>59</v>
      </c>
      <c r="AN7110" t="s">
        <v>60</v>
      </c>
      <c r="AO7110" t="s">
        <v>288</v>
      </c>
      <c r="AP7110" t="s">
        <v>125</v>
      </c>
      <c r="AQ7110" t="s">
        <v>1234</v>
      </c>
      <c r="AR7110" t="s">
        <v>307</v>
      </c>
      <c r="AS7110" t="s">
        <v>79</v>
      </c>
    </row>
    <row r="7111" spans="1:45" hidden="1" x14ac:dyDescent="0.35">
      <c r="A7111">
        <v>2020150071152</v>
      </c>
      <c r="B7111">
        <v>2020</v>
      </c>
      <c r="C7111" s="1">
        <v>44078.634027777778</v>
      </c>
      <c r="D7111" s="1">
        <v>44078.646527777775</v>
      </c>
      <c r="E7111" s="2">
        <f>_2020_IR[[#This Row],[close]]-_2020_IR[[#This Row],[open]]</f>
        <v>1.2499999997089617E-2</v>
      </c>
      <c r="F7111" t="s">
        <v>56</v>
      </c>
      <c r="G7111" t="s">
        <v>118</v>
      </c>
      <c r="H7111" t="s">
        <v>474</v>
      </c>
      <c r="I7111" t="s">
        <v>474</v>
      </c>
      <c r="J7111">
        <v>38.705472999999998</v>
      </c>
      <c r="K7111">
        <v>-8.9885319999999993</v>
      </c>
      <c r="L7111">
        <v>11</v>
      </c>
      <c r="M7111">
        <v>4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 t="s">
        <v>47</v>
      </c>
      <c r="X7111">
        <v>0</v>
      </c>
      <c r="Y7111">
        <v>0</v>
      </c>
      <c r="Z7111">
        <v>0.1118</v>
      </c>
      <c r="AA7111">
        <v>0.1118</v>
      </c>
      <c r="AB7111">
        <f>_2020_IR[[#This Row],[areaTotal]]*10000</f>
        <v>1118</v>
      </c>
      <c r="AC7111" t="s">
        <v>48</v>
      </c>
      <c r="AD7111">
        <v>18</v>
      </c>
      <c r="AE7111">
        <f>SQRT(_2020_IR[[#This Row],[aream2]])/(_2020_IR[[#This Row],[duration2]]*60)</f>
        <v>3.0959728698704607E-2</v>
      </c>
      <c r="AF7111">
        <v>16.418603441207502</v>
      </c>
      <c r="AG7111">
        <v>37.243885008363399</v>
      </c>
      <c r="AH7111">
        <v>9.2954203400822806</v>
      </c>
      <c r="AI7111">
        <v>848.96759855585503</v>
      </c>
      <c r="AJ7111">
        <v>150.083607917969</v>
      </c>
      <c r="AK7111">
        <v>92.814036790753406</v>
      </c>
      <c r="AL7111">
        <v>208.166237267909</v>
      </c>
      <c r="AM7111" t="s">
        <v>59</v>
      </c>
      <c r="AN7111" t="s">
        <v>60</v>
      </c>
      <c r="AO7111" t="s">
        <v>471</v>
      </c>
      <c r="AP7111" t="s">
        <v>125</v>
      </c>
      <c r="AQ7111" t="s">
        <v>1636</v>
      </c>
      <c r="AR7111" t="s">
        <v>290</v>
      </c>
      <c r="AS7111" t="s">
        <v>291</v>
      </c>
    </row>
    <row r="7112" spans="1:45" hidden="1" x14ac:dyDescent="0.35">
      <c r="A7112">
        <v>2020040023361</v>
      </c>
      <c r="B7112">
        <v>2020</v>
      </c>
      <c r="C7112" s="1">
        <v>44078.642361111109</v>
      </c>
      <c r="D7112" s="1">
        <v>44078.701388888891</v>
      </c>
      <c r="E7112" s="2">
        <f>_2020_IR[[#This Row],[close]]-_2020_IR[[#This Row],[open]]</f>
        <v>5.9027777781011537E-2</v>
      </c>
      <c r="F7112" t="s">
        <v>43</v>
      </c>
      <c r="G7112" t="s">
        <v>134</v>
      </c>
      <c r="H7112" t="s">
        <v>174</v>
      </c>
      <c r="I7112" t="s">
        <v>1856</v>
      </c>
      <c r="J7112">
        <v>41.882750000000001</v>
      </c>
      <c r="K7112">
        <v>-7.1680780000000004</v>
      </c>
      <c r="L7112">
        <v>57</v>
      </c>
      <c r="M7112">
        <v>13</v>
      </c>
      <c r="N7112">
        <v>2</v>
      </c>
      <c r="O7112">
        <v>2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 t="s">
        <v>47</v>
      </c>
      <c r="X7112">
        <v>0.49</v>
      </c>
      <c r="Y7112">
        <v>0.97</v>
      </c>
      <c r="Z7112">
        <v>0</v>
      </c>
      <c r="AA7112">
        <v>1.46</v>
      </c>
      <c r="AB7112">
        <f>_2020_IR[[#This Row],[areaTotal]]*10000</f>
        <v>14600</v>
      </c>
      <c r="AC7112" t="s">
        <v>82</v>
      </c>
      <c r="AD7112">
        <v>85</v>
      </c>
      <c r="AE7112">
        <f>SQRT(_2020_IR[[#This Row],[aream2]])/(_2020_IR[[#This Row],[duration2]]*60)</f>
        <v>2.3692247007048181E-2</v>
      </c>
      <c r="AF7112">
        <v>16.9824293106218</v>
      </c>
      <c r="AG7112">
        <v>37.961162017314997</v>
      </c>
      <c r="AH7112">
        <v>13.713723420434899</v>
      </c>
      <c r="AI7112">
        <v>563.52340135394797</v>
      </c>
      <c r="AJ7112">
        <v>60.474861347637599</v>
      </c>
      <c r="AK7112">
        <v>94.341009431997307</v>
      </c>
      <c r="AL7112">
        <v>95.364478215198901</v>
      </c>
      <c r="AM7112" t="s">
        <v>59</v>
      </c>
      <c r="AN7112" t="s">
        <v>60</v>
      </c>
      <c r="AO7112" t="s">
        <v>471</v>
      </c>
      <c r="AP7112" t="s">
        <v>289</v>
      </c>
      <c r="AQ7112" t="s">
        <v>1636</v>
      </c>
      <c r="AR7112" t="s">
        <v>290</v>
      </c>
      <c r="AS7112" t="s">
        <v>291</v>
      </c>
    </row>
    <row r="7113" spans="1:45" hidden="1" x14ac:dyDescent="0.35">
      <c r="A7113">
        <v>2020130135539</v>
      </c>
      <c r="B7113">
        <v>2020</v>
      </c>
      <c r="C7113" s="1">
        <v>44078.651388888888</v>
      </c>
      <c r="D7113" s="1">
        <v>44078.680555555555</v>
      </c>
      <c r="E7113" s="2">
        <f>_2020_IR[[#This Row],[close]]-_2020_IR[[#This Row],[open]]</f>
        <v>2.9166666667151731E-2</v>
      </c>
      <c r="F7113" t="s">
        <v>43</v>
      </c>
      <c r="G7113" t="s">
        <v>126</v>
      </c>
      <c r="H7113" t="s">
        <v>238</v>
      </c>
      <c r="I7113" t="s">
        <v>1454</v>
      </c>
      <c r="J7113">
        <v>41.216501999999998</v>
      </c>
      <c r="K7113">
        <v>-8.5488379999999999</v>
      </c>
      <c r="L7113">
        <v>3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 t="s">
        <v>47</v>
      </c>
      <c r="X7113">
        <v>0</v>
      </c>
      <c r="Y7113">
        <v>5.0000000000000001E-3</v>
      </c>
      <c r="Z7113">
        <v>0</v>
      </c>
      <c r="AA7113">
        <v>5.0000000000000001E-3</v>
      </c>
      <c r="AB7113">
        <f>_2020_IR[[#This Row],[areaTotal]]*10000</f>
        <v>50</v>
      </c>
      <c r="AC7113" t="s">
        <v>48</v>
      </c>
      <c r="AD7113">
        <v>42</v>
      </c>
      <c r="AE7113">
        <f>SQRT(_2020_IR[[#This Row],[aream2]])/(_2020_IR[[#This Row],[duration2]]*60)</f>
        <v>2.8059792904228079E-3</v>
      </c>
      <c r="AF7113">
        <v>3.3032831979505302</v>
      </c>
      <c r="AG7113">
        <v>15.0526883538604</v>
      </c>
      <c r="AH7113">
        <v>4.9290260941517099</v>
      </c>
      <c r="AI7113">
        <v>477.19684249601602</v>
      </c>
      <c r="AJ7113">
        <v>38.421594976090198</v>
      </c>
      <c r="AK7113">
        <v>87.774197567000797</v>
      </c>
      <c r="AL7113">
        <v>63.967334537623898</v>
      </c>
      <c r="AM7113" t="s">
        <v>59</v>
      </c>
      <c r="AO7113" t="s">
        <v>217</v>
      </c>
      <c r="AP7113" t="s">
        <v>125</v>
      </c>
      <c r="AQ7113" t="s">
        <v>1234</v>
      </c>
      <c r="AR7113" t="s">
        <v>218</v>
      </c>
      <c r="AS7113" t="s">
        <v>219</v>
      </c>
    </row>
    <row r="7114" spans="1:45" hidden="1" x14ac:dyDescent="0.35">
      <c r="A7114">
        <v>2020180043696</v>
      </c>
      <c r="B7114">
        <v>2020</v>
      </c>
      <c r="C7114" s="1">
        <v>44078.654166666667</v>
      </c>
      <c r="D7114" s="1">
        <v>44078.693055555559</v>
      </c>
      <c r="E7114" s="2">
        <f>_2020_IR[[#This Row],[close]]-_2020_IR[[#This Row],[open]]</f>
        <v>3.888888889196096E-2</v>
      </c>
      <c r="F7114" t="s">
        <v>102</v>
      </c>
      <c r="G7114" t="s">
        <v>65</v>
      </c>
      <c r="H7114" t="s">
        <v>245</v>
      </c>
      <c r="I7114" t="s">
        <v>246</v>
      </c>
      <c r="J7114">
        <v>40.962580000000003</v>
      </c>
      <c r="K7114">
        <v>-7.6903100000000002</v>
      </c>
      <c r="L7114">
        <v>51</v>
      </c>
      <c r="M7114">
        <v>13</v>
      </c>
      <c r="N7114">
        <v>2</v>
      </c>
      <c r="O7114">
        <v>2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 t="s">
        <v>47</v>
      </c>
      <c r="X7114">
        <v>0.23</v>
      </c>
      <c r="Y7114">
        <v>1.57</v>
      </c>
      <c r="Z7114">
        <v>0</v>
      </c>
      <c r="AA7114">
        <v>1.8</v>
      </c>
      <c r="AB7114">
        <f>_2020_IR[[#This Row],[areaTotal]]*10000</f>
        <v>18000</v>
      </c>
      <c r="AC7114" t="s">
        <v>82</v>
      </c>
      <c r="AD7114">
        <v>56</v>
      </c>
      <c r="AE7114">
        <f>SQRT(_2020_IR[[#This Row],[aream2]])/(_2020_IR[[#This Row],[duration2]]*60)</f>
        <v>3.992978531249624E-2</v>
      </c>
      <c r="AF7114">
        <v>13.900588983874099</v>
      </c>
      <c r="AG7114">
        <v>33.9004777136578</v>
      </c>
      <c r="AH7114">
        <v>10.1176766702668</v>
      </c>
      <c r="AI7114">
        <v>629.853916330738</v>
      </c>
      <c r="AJ7114">
        <v>75.404478803573596</v>
      </c>
      <c r="AK7114">
        <v>93.697124498488705</v>
      </c>
      <c r="AL7114">
        <v>116.069968059834</v>
      </c>
      <c r="AM7114" t="s">
        <v>49</v>
      </c>
      <c r="AN7114" t="s">
        <v>91</v>
      </c>
      <c r="AO7114" t="s">
        <v>471</v>
      </c>
      <c r="AP7114" t="s">
        <v>289</v>
      </c>
      <c r="AQ7114" t="s">
        <v>1636</v>
      </c>
      <c r="AR7114" t="s">
        <v>290</v>
      </c>
      <c r="AS7114" t="s">
        <v>291</v>
      </c>
    </row>
    <row r="7115" spans="1:45" hidden="1" x14ac:dyDescent="0.35">
      <c r="A7115">
        <v>2020030062222</v>
      </c>
      <c r="B7115">
        <v>2020</v>
      </c>
      <c r="C7115" s="1">
        <v>44078.654861111114</v>
      </c>
      <c r="D7115" s="1">
        <v>44078.698611111111</v>
      </c>
      <c r="E7115" s="2">
        <f>_2020_IR[[#This Row],[close]]-_2020_IR[[#This Row],[open]]</f>
        <v>4.3749999997089617E-2</v>
      </c>
      <c r="F7115" t="s">
        <v>102</v>
      </c>
      <c r="G7115" t="s">
        <v>158</v>
      </c>
      <c r="H7115" t="s">
        <v>422</v>
      </c>
      <c r="I7115" t="s">
        <v>1992</v>
      </c>
      <c r="J7115">
        <v>41.529418</v>
      </c>
      <c r="K7115">
        <v>-8.3583529999999993</v>
      </c>
      <c r="L7115">
        <v>53</v>
      </c>
      <c r="M7115">
        <v>13</v>
      </c>
      <c r="N7115">
        <v>1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 t="s">
        <v>47</v>
      </c>
      <c r="X7115">
        <v>0.5</v>
      </c>
      <c r="Y7115">
        <v>0.5</v>
      </c>
      <c r="Z7115">
        <v>0</v>
      </c>
      <c r="AA7115">
        <v>1</v>
      </c>
      <c r="AB7115">
        <f>_2020_IR[[#This Row],[areaTotal]]*10000</f>
        <v>10000</v>
      </c>
      <c r="AC7115" t="s">
        <v>82</v>
      </c>
      <c r="AD7115">
        <v>63</v>
      </c>
      <c r="AE7115">
        <f>SQRT(_2020_IR[[#This Row],[aream2]])/(_2020_IR[[#This Row],[duration2]]*60)</f>
        <v>2.6455026455026454E-2</v>
      </c>
      <c r="AF7115">
        <v>6.4243473108564197</v>
      </c>
      <c r="AG7115">
        <v>21.9192111116758</v>
      </c>
      <c r="AH7115">
        <v>7.8602830966053103</v>
      </c>
      <c r="AI7115">
        <v>358.97402777223999</v>
      </c>
      <c r="AJ7115">
        <v>44.395834587631803</v>
      </c>
      <c r="AK7115">
        <v>91.373920790791601</v>
      </c>
      <c r="AL7115">
        <v>67.822065688893503</v>
      </c>
      <c r="AM7115" t="s">
        <v>59</v>
      </c>
      <c r="AN7115" t="s">
        <v>60</v>
      </c>
      <c r="AO7115" t="s">
        <v>288</v>
      </c>
      <c r="AP7115" t="s">
        <v>125</v>
      </c>
      <c r="AQ7115" t="s">
        <v>1234</v>
      </c>
      <c r="AR7115" t="s">
        <v>307</v>
      </c>
      <c r="AS7115" t="s">
        <v>79</v>
      </c>
    </row>
    <row r="7116" spans="1:45" hidden="1" x14ac:dyDescent="0.35">
      <c r="A7116">
        <v>2020140045880</v>
      </c>
      <c r="B7116">
        <v>2020</v>
      </c>
      <c r="C7116" s="1">
        <v>44078.657638888886</v>
      </c>
      <c r="D7116" s="1">
        <v>44078.72152777778</v>
      </c>
      <c r="E7116" s="2">
        <f>_2020_IR[[#This Row],[close]]-_2020_IR[[#This Row],[open]]</f>
        <v>6.3888888893416151E-2</v>
      </c>
      <c r="F7116" t="s">
        <v>102</v>
      </c>
      <c r="G7116" t="s">
        <v>212</v>
      </c>
      <c r="H7116" t="s">
        <v>212</v>
      </c>
      <c r="I7116" t="s">
        <v>815</v>
      </c>
      <c r="J7116">
        <v>39.440482000000003</v>
      </c>
      <c r="K7116">
        <v>-8.8285669999999996</v>
      </c>
      <c r="L7116">
        <v>105</v>
      </c>
      <c r="M7116">
        <v>26</v>
      </c>
      <c r="N7116">
        <v>4</v>
      </c>
      <c r="O7116">
        <v>3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 t="s">
        <v>47</v>
      </c>
      <c r="X7116">
        <v>0</v>
      </c>
      <c r="Y7116">
        <v>0.95</v>
      </c>
      <c r="Z7116">
        <v>0</v>
      </c>
      <c r="AA7116">
        <v>0.95</v>
      </c>
      <c r="AB7116">
        <f>_2020_IR[[#This Row],[areaTotal]]*10000</f>
        <v>9500</v>
      </c>
      <c r="AC7116" t="s">
        <v>48</v>
      </c>
      <c r="AD7116">
        <v>92</v>
      </c>
      <c r="AE7116">
        <f>SQRT(_2020_IR[[#This Row],[aream2]])/(_2020_IR[[#This Row],[duration2]]*60)</f>
        <v>1.7657236131900296E-2</v>
      </c>
      <c r="AF7116">
        <v>15.0222607907448</v>
      </c>
      <c r="AG7116">
        <v>35.419836310209703</v>
      </c>
      <c r="AH7116">
        <v>10.6149207421584</v>
      </c>
      <c r="AI7116">
        <v>686.70001063338998</v>
      </c>
      <c r="AJ7116">
        <v>76.466022590164101</v>
      </c>
      <c r="AK7116">
        <v>92.838608058861098</v>
      </c>
      <c r="AL7116">
        <v>119.62936103311399</v>
      </c>
      <c r="AM7116" t="s">
        <v>83</v>
      </c>
      <c r="AN7116" t="s">
        <v>84</v>
      </c>
      <c r="AO7116" t="s">
        <v>471</v>
      </c>
      <c r="AP7116" t="s">
        <v>289</v>
      </c>
      <c r="AQ7116" t="s">
        <v>1636</v>
      </c>
      <c r="AR7116" t="s">
        <v>290</v>
      </c>
      <c r="AS7116" t="s">
        <v>291</v>
      </c>
    </row>
    <row r="7117" spans="1:45" hidden="1" x14ac:dyDescent="0.35">
      <c r="A7117">
        <v>2020140045889</v>
      </c>
      <c r="B7117">
        <v>2020</v>
      </c>
      <c r="C7117" s="1">
        <v>44078.666666666664</v>
      </c>
      <c r="D7117" s="1">
        <v>44078.683333333334</v>
      </c>
      <c r="E7117" s="2">
        <f>_2020_IR[[#This Row],[close]]-_2020_IR[[#This Row],[open]]</f>
        <v>1.6666666670062114E-2</v>
      </c>
      <c r="F7117" t="s">
        <v>56</v>
      </c>
      <c r="G7117" t="s">
        <v>212</v>
      </c>
      <c r="H7117" t="s">
        <v>212</v>
      </c>
      <c r="I7117" t="s">
        <v>815</v>
      </c>
      <c r="J7117">
        <v>39.419085000000003</v>
      </c>
      <c r="K7117">
        <v>-8.8087129999999991</v>
      </c>
      <c r="L7117">
        <v>11</v>
      </c>
      <c r="M7117">
        <v>2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 t="s">
        <v>47</v>
      </c>
      <c r="X7117">
        <v>0</v>
      </c>
      <c r="Y7117">
        <v>0</v>
      </c>
      <c r="Z7117">
        <v>1E-3</v>
      </c>
      <c r="AA7117">
        <v>1E-3</v>
      </c>
      <c r="AB7117">
        <f>_2020_IR[[#This Row],[areaTotal]]*10000</f>
        <v>10</v>
      </c>
      <c r="AC7117" t="s">
        <v>48</v>
      </c>
      <c r="AD7117">
        <v>24</v>
      </c>
      <c r="AE7117">
        <f>SQRT(_2020_IR[[#This Row],[aream2]])/(_2020_IR[[#This Row],[duration2]]*60)</f>
        <v>2.196026152894708E-3</v>
      </c>
      <c r="AF7117">
        <v>21.048141715896602</v>
      </c>
      <c r="AG7117">
        <v>42.855122712704599</v>
      </c>
      <c r="AH7117">
        <v>12.1171711682543</v>
      </c>
      <c r="AI7117">
        <v>792.95976773334303</v>
      </c>
      <c r="AJ7117">
        <v>116.001499470916</v>
      </c>
      <c r="AK7117">
        <v>94.711345393155995</v>
      </c>
      <c r="AL7117">
        <v>169.87556955205699</v>
      </c>
      <c r="AM7117" t="s">
        <v>59</v>
      </c>
      <c r="AN7117" t="s">
        <v>60</v>
      </c>
      <c r="AO7117" t="s">
        <v>1183</v>
      </c>
      <c r="AP7117" t="s">
        <v>289</v>
      </c>
      <c r="AQ7117" t="s">
        <v>1636</v>
      </c>
      <c r="AR7117" t="s">
        <v>290</v>
      </c>
      <c r="AS7117" t="s">
        <v>291</v>
      </c>
    </row>
    <row r="7118" spans="1:45" hidden="1" x14ac:dyDescent="0.35">
      <c r="A7118">
        <v>2020030062229</v>
      </c>
      <c r="B7118">
        <v>2020</v>
      </c>
      <c r="C7118" s="1">
        <v>44078.668749999997</v>
      </c>
      <c r="D7118" s="1">
        <v>44078.740277777775</v>
      </c>
      <c r="E7118" s="2">
        <f>_2020_IR[[#This Row],[close]]-_2020_IR[[#This Row],[open]]</f>
        <v>7.1527777778101154E-2</v>
      </c>
      <c r="F7118" t="s">
        <v>102</v>
      </c>
      <c r="G7118" t="s">
        <v>158</v>
      </c>
      <c r="H7118" t="s">
        <v>567</v>
      </c>
      <c r="I7118" t="s">
        <v>683</v>
      </c>
      <c r="J7118">
        <v>41.367491999999999</v>
      </c>
      <c r="K7118">
        <v>-8.0620720000000006</v>
      </c>
      <c r="L7118">
        <v>49</v>
      </c>
      <c r="M7118">
        <v>13</v>
      </c>
      <c r="N7118">
        <v>2</v>
      </c>
      <c r="O7118">
        <v>2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 t="s">
        <v>47</v>
      </c>
      <c r="X7118">
        <v>3</v>
      </c>
      <c r="Y7118">
        <v>0</v>
      </c>
      <c r="Z7118">
        <v>0</v>
      </c>
      <c r="AA7118">
        <v>3</v>
      </c>
      <c r="AB7118">
        <f>_2020_IR[[#This Row],[areaTotal]]*10000</f>
        <v>30000</v>
      </c>
      <c r="AC7118" t="s">
        <v>82</v>
      </c>
      <c r="AD7118">
        <v>103</v>
      </c>
      <c r="AE7118">
        <f>SQRT(_2020_IR[[#This Row],[aream2]])/(_2020_IR[[#This Row],[duration2]]*60)</f>
        <v>2.8026712096583774E-2</v>
      </c>
      <c r="AF7118">
        <v>9.4286724258898893</v>
      </c>
      <c r="AG7118">
        <v>27.224592037524701</v>
      </c>
      <c r="AH7118">
        <v>9.10318881719936</v>
      </c>
      <c r="AI7118">
        <v>495.96879243293301</v>
      </c>
      <c r="AJ7118">
        <v>53.802392975945097</v>
      </c>
      <c r="AK7118">
        <v>92.603508798697803</v>
      </c>
      <c r="AL7118">
        <v>84.648296610012395</v>
      </c>
      <c r="AM7118" t="s">
        <v>83</v>
      </c>
      <c r="AN7118" t="s">
        <v>84</v>
      </c>
      <c r="AO7118" t="s">
        <v>471</v>
      </c>
      <c r="AP7118" t="s">
        <v>125</v>
      </c>
      <c r="AQ7118" t="s">
        <v>1234</v>
      </c>
      <c r="AR7118" t="s">
        <v>290</v>
      </c>
      <c r="AS7118" t="s">
        <v>291</v>
      </c>
    </row>
    <row r="7119" spans="1:45" hidden="1" x14ac:dyDescent="0.35">
      <c r="A7119">
        <v>2020030062232</v>
      </c>
      <c r="B7119">
        <v>2020</v>
      </c>
      <c r="C7119" s="1">
        <v>44078.670138888891</v>
      </c>
      <c r="D7119" s="1">
        <v>44078.677083333336</v>
      </c>
      <c r="E7119" s="2">
        <f>_2020_IR[[#This Row],[close]]-_2020_IR[[#This Row],[open]]</f>
        <v>6.9444444452528842E-3</v>
      </c>
      <c r="F7119" t="s">
        <v>102</v>
      </c>
      <c r="G7119" t="s">
        <v>158</v>
      </c>
      <c r="H7119" t="s">
        <v>567</v>
      </c>
      <c r="I7119" t="s">
        <v>1968</v>
      </c>
      <c r="J7119">
        <v>41.435307000000002</v>
      </c>
      <c r="K7119">
        <v>-7.9963369999999996</v>
      </c>
      <c r="L7119">
        <v>5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 t="s">
        <v>47</v>
      </c>
      <c r="X7119">
        <v>0.13</v>
      </c>
      <c r="Y7119">
        <v>0</v>
      </c>
      <c r="Z7119">
        <v>0.3</v>
      </c>
      <c r="AA7119">
        <v>0.43</v>
      </c>
      <c r="AB7119">
        <f>_2020_IR[[#This Row],[areaTotal]]*10000</f>
        <v>4300</v>
      </c>
      <c r="AC7119" t="s">
        <v>48</v>
      </c>
      <c r="AD7119">
        <v>10</v>
      </c>
      <c r="AE7119">
        <f>SQRT(_2020_IR[[#This Row],[aream2]])/(_2020_IR[[#This Row],[duration2]]*60)</f>
        <v>0.1092906420717</v>
      </c>
      <c r="AF7119">
        <v>8.7320871089362804</v>
      </c>
      <c r="AG7119">
        <v>26.069305791411299</v>
      </c>
      <c r="AH7119">
        <v>9.3480146751932196</v>
      </c>
      <c r="AI7119">
        <v>422.20070972620698</v>
      </c>
      <c r="AJ7119">
        <v>48.180313182357601</v>
      </c>
      <c r="AK7119">
        <v>92.206979403440201</v>
      </c>
      <c r="AL7119">
        <v>74.971736721413606</v>
      </c>
      <c r="AM7119" t="s">
        <v>83</v>
      </c>
      <c r="AN7119" t="s">
        <v>84</v>
      </c>
      <c r="AO7119" t="s">
        <v>471</v>
      </c>
      <c r="AP7119" t="s">
        <v>125</v>
      </c>
      <c r="AQ7119" t="s">
        <v>1234</v>
      </c>
      <c r="AR7119" t="s">
        <v>290</v>
      </c>
      <c r="AS7119" t="s">
        <v>291</v>
      </c>
    </row>
    <row r="7120" spans="1:45" hidden="1" x14ac:dyDescent="0.35">
      <c r="A7120">
        <v>2020150071176</v>
      </c>
      <c r="B7120">
        <v>2020</v>
      </c>
      <c r="C7120" s="1">
        <v>44078.671527777777</v>
      </c>
      <c r="D7120" s="1">
        <v>44078.69027777778</v>
      </c>
      <c r="E7120" s="2">
        <f>_2020_IR[[#This Row],[close]]-_2020_IR[[#This Row],[open]]</f>
        <v>1.8750000002910383E-2</v>
      </c>
      <c r="F7120" t="s">
        <v>43</v>
      </c>
      <c r="G7120" t="s">
        <v>118</v>
      </c>
      <c r="H7120" t="s">
        <v>817</v>
      </c>
      <c r="I7120" t="s">
        <v>1669</v>
      </c>
      <c r="J7120">
        <v>38.662171999999998</v>
      </c>
      <c r="K7120">
        <v>-9.1740600000000008</v>
      </c>
      <c r="L7120">
        <v>11</v>
      </c>
      <c r="M7120">
        <v>3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 t="s">
        <v>47</v>
      </c>
      <c r="X7120">
        <v>0</v>
      </c>
      <c r="Y7120">
        <v>0.04</v>
      </c>
      <c r="Z7120">
        <v>0</v>
      </c>
      <c r="AA7120">
        <v>0.04</v>
      </c>
      <c r="AB7120">
        <f>_2020_IR[[#This Row],[areaTotal]]*10000</f>
        <v>400</v>
      </c>
      <c r="AC7120" t="s">
        <v>48</v>
      </c>
      <c r="AD7120">
        <v>27</v>
      </c>
      <c r="AE7120">
        <f>SQRT(_2020_IR[[#This Row],[aream2]])/(_2020_IR[[#This Row],[duration2]]*60)</f>
        <v>1.2345679012345678E-2</v>
      </c>
      <c r="AF7120">
        <v>7.4172988871032404</v>
      </c>
      <c r="AG7120">
        <v>23.773253988794199</v>
      </c>
      <c r="AH7120">
        <v>4.7340507028138097</v>
      </c>
      <c r="AI7120">
        <v>803.31534163259903</v>
      </c>
      <c r="AJ7120">
        <v>174.084044231619</v>
      </c>
      <c r="AK7120">
        <v>88.460095814695094</v>
      </c>
      <c r="AL7120">
        <v>225.82399613182901</v>
      </c>
      <c r="AM7120" t="s">
        <v>59</v>
      </c>
      <c r="AN7120" t="s">
        <v>60</v>
      </c>
      <c r="AO7120" t="s">
        <v>288</v>
      </c>
      <c r="AP7120" t="s">
        <v>125</v>
      </c>
      <c r="AQ7120" t="s">
        <v>1636</v>
      </c>
      <c r="AR7120" t="s">
        <v>218</v>
      </c>
      <c r="AS7120" t="s">
        <v>219</v>
      </c>
    </row>
    <row r="7121" spans="1:45" hidden="1" x14ac:dyDescent="0.35">
      <c r="A7121">
        <v>2020030062235</v>
      </c>
      <c r="B7121">
        <v>2020</v>
      </c>
      <c r="C7121" s="1">
        <v>44078.677777777775</v>
      </c>
      <c r="D7121" s="1">
        <v>44078.691666666666</v>
      </c>
      <c r="E7121" s="2">
        <f>_2020_IR[[#This Row],[close]]-_2020_IR[[#This Row],[open]]</f>
        <v>1.3888888890505768E-2</v>
      </c>
      <c r="F7121" t="s">
        <v>43</v>
      </c>
      <c r="G7121" t="s">
        <v>158</v>
      </c>
      <c r="H7121" t="s">
        <v>443</v>
      </c>
      <c r="I7121" t="s">
        <v>1341</v>
      </c>
      <c r="J7121">
        <v>41.421250000000001</v>
      </c>
      <c r="K7121">
        <v>-8.3905899999999995</v>
      </c>
      <c r="L7121">
        <v>13</v>
      </c>
      <c r="M7121">
        <v>4</v>
      </c>
      <c r="N7121">
        <v>1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 t="s">
        <v>47</v>
      </c>
      <c r="X7121">
        <v>0</v>
      </c>
      <c r="Y7121">
        <v>5.0000000000000001E-3</v>
      </c>
      <c r="Z7121">
        <v>0</v>
      </c>
      <c r="AA7121">
        <v>5.0000000000000001E-3</v>
      </c>
      <c r="AB7121">
        <f>_2020_IR[[#This Row],[areaTotal]]*10000</f>
        <v>50</v>
      </c>
      <c r="AC7121" t="s">
        <v>48</v>
      </c>
      <c r="AD7121">
        <v>20</v>
      </c>
      <c r="AE7121">
        <f>SQRT(_2020_IR[[#This Row],[aream2]])/(_2020_IR[[#This Row],[duration2]]*60)</f>
        <v>5.892556509887896E-3</v>
      </c>
      <c r="AF7121">
        <v>6.7309940151611798</v>
      </c>
      <c r="AG7121">
        <v>22.504310246615798</v>
      </c>
      <c r="AH7121">
        <v>7.3978015279213798</v>
      </c>
      <c r="AI7121">
        <v>477.44656352596701</v>
      </c>
      <c r="AJ7121">
        <v>48.578791751519297</v>
      </c>
      <c r="AK7121">
        <v>90.780785552705794</v>
      </c>
      <c r="AL7121">
        <v>77.455425782390506</v>
      </c>
      <c r="AM7121" t="s">
        <v>59</v>
      </c>
      <c r="AN7121" t="s">
        <v>60</v>
      </c>
      <c r="AO7121" t="s">
        <v>288</v>
      </c>
      <c r="AP7121" t="s">
        <v>125</v>
      </c>
      <c r="AQ7121" t="s">
        <v>1234</v>
      </c>
      <c r="AR7121" t="s">
        <v>307</v>
      </c>
      <c r="AS7121" t="s">
        <v>79</v>
      </c>
    </row>
    <row r="7122" spans="1:45" hidden="1" x14ac:dyDescent="0.35">
      <c r="A7122">
        <v>2020130135557</v>
      </c>
      <c r="B7122">
        <v>2020</v>
      </c>
      <c r="C7122" s="1">
        <v>44078.681944444441</v>
      </c>
      <c r="D7122" s="1">
        <v>44078.690972222219</v>
      </c>
      <c r="E7122" s="2">
        <f>_2020_IR[[#This Row],[close]]-_2020_IR[[#This Row],[open]]</f>
        <v>9.0277777781011537E-3</v>
      </c>
      <c r="F7122" t="s">
        <v>43</v>
      </c>
      <c r="G7122" t="s">
        <v>126</v>
      </c>
      <c r="H7122" t="s">
        <v>197</v>
      </c>
      <c r="I7122" t="s">
        <v>1016</v>
      </c>
      <c r="J7122">
        <v>41.201976999999999</v>
      </c>
      <c r="K7122">
        <v>-8.5864530000000006</v>
      </c>
      <c r="L7122">
        <v>2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 t="s">
        <v>47</v>
      </c>
      <c r="X7122">
        <v>0</v>
      </c>
      <c r="Y7122">
        <v>0.01</v>
      </c>
      <c r="Z7122">
        <v>0</v>
      </c>
      <c r="AA7122">
        <v>0.01</v>
      </c>
      <c r="AB7122">
        <f>_2020_IR[[#This Row],[areaTotal]]*10000</f>
        <v>100</v>
      </c>
      <c r="AC7122" t="s">
        <v>48</v>
      </c>
      <c r="AD7122">
        <v>13</v>
      </c>
      <c r="AE7122">
        <f>SQRT(_2020_IR[[#This Row],[aream2]])/(_2020_IR[[#This Row],[duration2]]*60)</f>
        <v>1.282051282051282E-2</v>
      </c>
      <c r="AF7122">
        <v>3.3032831979505302</v>
      </c>
      <c r="AG7122">
        <v>15.0526883538604</v>
      </c>
      <c r="AH7122">
        <v>4.9290260941517099</v>
      </c>
      <c r="AI7122">
        <v>477.19684249601602</v>
      </c>
      <c r="AJ7122">
        <v>38.421594976090198</v>
      </c>
      <c r="AK7122">
        <v>87.774197567000797</v>
      </c>
      <c r="AL7122">
        <v>63.967334537623898</v>
      </c>
      <c r="AM7122" t="s">
        <v>59</v>
      </c>
      <c r="AO7122" t="s">
        <v>217</v>
      </c>
      <c r="AP7122" t="s">
        <v>125</v>
      </c>
      <c r="AQ7122" t="s">
        <v>1234</v>
      </c>
      <c r="AR7122" t="s">
        <v>218</v>
      </c>
      <c r="AS7122" t="s">
        <v>219</v>
      </c>
    </row>
    <row r="7123" spans="1:45" hidden="1" x14ac:dyDescent="0.35">
      <c r="A7123">
        <v>2020060035552</v>
      </c>
      <c r="B7123">
        <v>2020</v>
      </c>
      <c r="C7123" s="1">
        <v>44078.712500000001</v>
      </c>
      <c r="D7123" s="1">
        <v>44078.719444444447</v>
      </c>
      <c r="E7123" s="2">
        <f>_2020_IR[[#This Row],[close]]-_2020_IR[[#This Row],[open]]</f>
        <v>6.9444444452528842E-3</v>
      </c>
      <c r="F7123" t="s">
        <v>43</v>
      </c>
      <c r="G7123" t="s">
        <v>97</v>
      </c>
      <c r="H7123" t="s">
        <v>757</v>
      </c>
      <c r="I7123" t="s">
        <v>757</v>
      </c>
      <c r="J7123">
        <v>40.411940000000001</v>
      </c>
      <c r="K7123">
        <v>-8.7344399999999993</v>
      </c>
      <c r="L7123">
        <v>26</v>
      </c>
      <c r="M7123">
        <v>9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 t="s">
        <v>47</v>
      </c>
      <c r="X7123">
        <v>0</v>
      </c>
      <c r="Y7123">
        <v>0</v>
      </c>
      <c r="Z7123">
        <v>0.03</v>
      </c>
      <c r="AA7123">
        <v>0.03</v>
      </c>
      <c r="AB7123">
        <f>_2020_IR[[#This Row],[areaTotal]]*10000</f>
        <v>300</v>
      </c>
      <c r="AC7123" t="s">
        <v>48</v>
      </c>
      <c r="AD7123">
        <v>10</v>
      </c>
      <c r="AE7123">
        <f>SQRT(_2020_IR[[#This Row],[aream2]])/(_2020_IR[[#This Row],[duration2]]*60)</f>
        <v>2.8867513459481291E-2</v>
      </c>
      <c r="AF7123">
        <v>4.2281963163835803</v>
      </c>
      <c r="AG7123">
        <v>17.305506551279802</v>
      </c>
      <c r="AH7123">
        <v>5.17979783512585</v>
      </c>
      <c r="AI7123">
        <v>652.86800433787698</v>
      </c>
      <c r="AJ7123">
        <v>45.0968072948776</v>
      </c>
      <c r="AK7123">
        <v>85.780775307533602</v>
      </c>
      <c r="AL7123">
        <v>76.911904788262206</v>
      </c>
      <c r="AM7123" t="s">
        <v>49</v>
      </c>
      <c r="AN7123" t="s">
        <v>405</v>
      </c>
      <c r="AO7123" t="s">
        <v>217</v>
      </c>
      <c r="AP7123" t="s">
        <v>125</v>
      </c>
      <c r="AQ7123" t="s">
        <v>1636</v>
      </c>
      <c r="AR7123" t="s">
        <v>54</v>
      </c>
      <c r="AS7123" t="s">
        <v>55</v>
      </c>
    </row>
    <row r="7124" spans="1:45" hidden="1" x14ac:dyDescent="0.35">
      <c r="A7124">
        <v>2020130135588</v>
      </c>
      <c r="B7124">
        <v>2020</v>
      </c>
      <c r="C7124" s="1">
        <v>44078.71875</v>
      </c>
      <c r="D7124" s="1">
        <v>44078.741666666669</v>
      </c>
      <c r="E7124" s="2">
        <f>_2020_IR[[#This Row],[close]]-_2020_IR[[#This Row],[open]]</f>
        <v>2.2916666668606922E-2</v>
      </c>
      <c r="F7124" t="s">
        <v>43</v>
      </c>
      <c r="G7124" t="s">
        <v>126</v>
      </c>
      <c r="H7124" t="s">
        <v>176</v>
      </c>
      <c r="I7124" t="s">
        <v>177</v>
      </c>
      <c r="J7124">
        <v>41.263351999999998</v>
      </c>
      <c r="K7124">
        <v>-8.7049990000000008</v>
      </c>
      <c r="L7124">
        <v>5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 t="s">
        <v>47</v>
      </c>
      <c r="X7124">
        <v>0</v>
      </c>
      <c r="Y7124">
        <v>1E-3</v>
      </c>
      <c r="Z7124">
        <v>0</v>
      </c>
      <c r="AA7124">
        <v>1E-3</v>
      </c>
      <c r="AB7124">
        <f>_2020_IR[[#This Row],[areaTotal]]*10000</f>
        <v>10</v>
      </c>
      <c r="AC7124" t="s">
        <v>48</v>
      </c>
      <c r="AD7124">
        <v>33</v>
      </c>
      <c r="AE7124">
        <f>SQRT(_2020_IR[[#This Row],[aream2]])/(_2020_IR[[#This Row],[duration2]]*60)</f>
        <v>1.5971099293779695E-3</v>
      </c>
      <c r="AF7124">
        <v>3.3032831979505302</v>
      </c>
      <c r="AG7124">
        <v>15.0526883538604</v>
      </c>
      <c r="AH7124">
        <v>4.9290260941517099</v>
      </c>
      <c r="AI7124">
        <v>477.19684249601602</v>
      </c>
      <c r="AJ7124">
        <v>38.421594976090198</v>
      </c>
      <c r="AK7124">
        <v>87.774197567000797</v>
      </c>
      <c r="AL7124">
        <v>63.967334537623898</v>
      </c>
      <c r="AM7124" t="s">
        <v>59</v>
      </c>
      <c r="AO7124" t="s">
        <v>217</v>
      </c>
      <c r="AP7124" t="s">
        <v>125</v>
      </c>
      <c r="AQ7124" t="s">
        <v>1234</v>
      </c>
      <c r="AR7124" t="s">
        <v>218</v>
      </c>
      <c r="AS7124" t="s">
        <v>219</v>
      </c>
    </row>
    <row r="7125" spans="1:45" hidden="1" x14ac:dyDescent="0.35">
      <c r="A7125">
        <v>2020130135595</v>
      </c>
      <c r="B7125">
        <v>2020</v>
      </c>
      <c r="C7125" s="1">
        <v>44078.722222222219</v>
      </c>
      <c r="D7125" s="1">
        <v>44078.742361111108</v>
      </c>
      <c r="E7125" s="2">
        <f>_2020_IR[[#This Row],[close]]-_2020_IR[[#This Row],[open]]</f>
        <v>2.0138888889050577E-2</v>
      </c>
      <c r="F7125" t="s">
        <v>43</v>
      </c>
      <c r="G7125" t="s">
        <v>126</v>
      </c>
      <c r="H7125" t="s">
        <v>632</v>
      </c>
      <c r="I7125" t="s">
        <v>2279</v>
      </c>
      <c r="J7125">
        <v>41.292521000000001</v>
      </c>
      <c r="K7125">
        <v>-8.7064570000000003</v>
      </c>
      <c r="L7125">
        <v>5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 t="s">
        <v>47</v>
      </c>
      <c r="X7125">
        <v>0</v>
      </c>
      <c r="Y7125">
        <v>2.5000000000000001E-2</v>
      </c>
      <c r="Z7125">
        <v>0</v>
      </c>
      <c r="AA7125">
        <v>2.5000000000000001E-2</v>
      </c>
      <c r="AB7125">
        <f>_2020_IR[[#This Row],[areaTotal]]*10000</f>
        <v>250</v>
      </c>
      <c r="AC7125" t="s">
        <v>48</v>
      </c>
      <c r="AD7125">
        <v>29</v>
      </c>
      <c r="AE7125">
        <f>SQRT(_2020_IR[[#This Row],[aream2]])/(_2020_IR[[#This Row],[duration2]]*60)</f>
        <v>9.0870047705987906E-3</v>
      </c>
      <c r="AF7125">
        <v>3.3032831979505302</v>
      </c>
      <c r="AG7125">
        <v>15.0526883538604</v>
      </c>
      <c r="AH7125">
        <v>4.9290260941517099</v>
      </c>
      <c r="AI7125">
        <v>477.19684249601602</v>
      </c>
      <c r="AJ7125">
        <v>38.421594976090198</v>
      </c>
      <c r="AK7125">
        <v>87.774197567000797</v>
      </c>
      <c r="AL7125">
        <v>63.967334537623898</v>
      </c>
      <c r="AM7125" t="s">
        <v>59</v>
      </c>
      <c r="AO7125" t="s">
        <v>217</v>
      </c>
      <c r="AP7125" t="s">
        <v>125</v>
      </c>
      <c r="AQ7125" t="s">
        <v>1234</v>
      </c>
      <c r="AR7125" t="s">
        <v>218</v>
      </c>
      <c r="AS7125" t="s">
        <v>219</v>
      </c>
    </row>
    <row r="7126" spans="1:45" hidden="1" x14ac:dyDescent="0.35">
      <c r="A7126">
        <v>2020140045899</v>
      </c>
      <c r="B7126">
        <v>2020</v>
      </c>
      <c r="C7126" s="1">
        <v>44078.724999999999</v>
      </c>
      <c r="D7126" s="1">
        <v>44078.73541666667</v>
      </c>
      <c r="E7126" s="2">
        <f>_2020_IR[[#This Row],[close]]-_2020_IR[[#This Row],[open]]</f>
        <v>1.0416666671517305E-2</v>
      </c>
      <c r="F7126" t="s">
        <v>43</v>
      </c>
      <c r="G7126" t="s">
        <v>212</v>
      </c>
      <c r="H7126" t="s">
        <v>738</v>
      </c>
      <c r="I7126" t="s">
        <v>1972</v>
      </c>
      <c r="J7126">
        <v>39.48386</v>
      </c>
      <c r="K7126">
        <v>-8.3549399999999991</v>
      </c>
      <c r="L7126">
        <v>8</v>
      </c>
      <c r="M7126">
        <v>3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 t="s">
        <v>47</v>
      </c>
      <c r="X7126">
        <v>0</v>
      </c>
      <c r="Y7126">
        <v>0</v>
      </c>
      <c r="Z7126">
        <v>5.0000000000000001E-4</v>
      </c>
      <c r="AA7126">
        <v>5.0000000000000001E-4</v>
      </c>
      <c r="AB7126">
        <f>_2020_IR[[#This Row],[areaTotal]]*10000</f>
        <v>5</v>
      </c>
      <c r="AC7126" t="s">
        <v>48</v>
      </c>
      <c r="AD7126">
        <v>15</v>
      </c>
      <c r="AE7126">
        <f>SQRT(_2020_IR[[#This Row],[aream2]])/(_2020_IR[[#This Row],[duration2]]*60)</f>
        <v>2.4845199749997664E-3</v>
      </c>
      <c r="AF7126">
        <v>18.659053968636599</v>
      </c>
      <c r="AG7126">
        <v>40.035115238933599</v>
      </c>
      <c r="AH7126">
        <v>10.5496724057653</v>
      </c>
      <c r="AI7126">
        <v>812.02631156429402</v>
      </c>
      <c r="AJ7126">
        <v>136.44424016415701</v>
      </c>
      <c r="AK7126">
        <v>95.5943731069124</v>
      </c>
      <c r="AL7126">
        <v>192.165061969893</v>
      </c>
      <c r="AM7126" t="s">
        <v>49</v>
      </c>
      <c r="AN7126" t="s">
        <v>133</v>
      </c>
      <c r="AO7126" t="s">
        <v>1183</v>
      </c>
      <c r="AP7126" t="s">
        <v>289</v>
      </c>
      <c r="AQ7126" t="s">
        <v>1636</v>
      </c>
      <c r="AR7126" t="s">
        <v>1200</v>
      </c>
      <c r="AS7126" t="s">
        <v>1201</v>
      </c>
    </row>
    <row r="7127" spans="1:45" hidden="1" x14ac:dyDescent="0.35">
      <c r="A7127">
        <v>2020010064218</v>
      </c>
      <c r="B7127">
        <v>2020</v>
      </c>
      <c r="C7127" s="1">
        <v>44078.745833333334</v>
      </c>
      <c r="D7127" s="1">
        <v>44078.881944444445</v>
      </c>
      <c r="E7127" s="2">
        <f>_2020_IR[[#This Row],[close]]-_2020_IR[[#This Row],[open]]</f>
        <v>0.13611111111094942</v>
      </c>
      <c r="F7127" t="s">
        <v>102</v>
      </c>
      <c r="G7127" t="s">
        <v>139</v>
      </c>
      <c r="H7127" t="s">
        <v>594</v>
      </c>
      <c r="I7127" t="s">
        <v>2280</v>
      </c>
      <c r="J7127">
        <v>40.616256999999997</v>
      </c>
      <c r="K7127">
        <v>-8.2978470000000009</v>
      </c>
      <c r="L7127">
        <v>81</v>
      </c>
      <c r="M7127">
        <v>20</v>
      </c>
      <c r="N7127">
        <v>2</v>
      </c>
      <c r="O7127">
        <v>2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 t="s">
        <v>47</v>
      </c>
      <c r="X7127">
        <v>0.04</v>
      </c>
      <c r="Y7127">
        <v>0.08</v>
      </c>
      <c r="Z7127">
        <v>0</v>
      </c>
      <c r="AA7127">
        <v>0.12</v>
      </c>
      <c r="AB7127">
        <f>_2020_IR[[#This Row],[areaTotal]]*10000</f>
        <v>1200</v>
      </c>
      <c r="AC7127" t="s">
        <v>48</v>
      </c>
      <c r="AD7127">
        <v>196</v>
      </c>
      <c r="AE7127">
        <f>SQRT(_2020_IR[[#This Row],[aream2]])/(_2020_IR[[#This Row],[duration2]]*60)</f>
        <v>2.9456646387225806E-3</v>
      </c>
      <c r="AF7127">
        <v>11.204690544229299</v>
      </c>
      <c r="AG7127">
        <v>30.012738794687799</v>
      </c>
      <c r="AH7127">
        <v>9.7703080367131498</v>
      </c>
      <c r="AI7127">
        <v>569.74145231203897</v>
      </c>
      <c r="AJ7127">
        <v>58.738203679289597</v>
      </c>
      <c r="AK7127">
        <v>93.0659263793343</v>
      </c>
      <c r="AL7127">
        <v>93.402730632741296</v>
      </c>
      <c r="AM7127" t="s">
        <v>83</v>
      </c>
      <c r="AN7127" t="s">
        <v>84</v>
      </c>
      <c r="AO7127" t="s">
        <v>471</v>
      </c>
      <c r="AP7127" t="s">
        <v>125</v>
      </c>
      <c r="AQ7127" t="s">
        <v>1636</v>
      </c>
      <c r="AR7127" t="s">
        <v>290</v>
      </c>
      <c r="AS7127" t="s">
        <v>291</v>
      </c>
    </row>
    <row r="7128" spans="1:45" hidden="1" x14ac:dyDescent="0.35">
      <c r="A7128">
        <v>2020020020078</v>
      </c>
      <c r="B7128">
        <v>2020</v>
      </c>
      <c r="C7128" s="1">
        <v>44078.74722222222</v>
      </c>
      <c r="D7128" s="1">
        <v>44078.763194444444</v>
      </c>
      <c r="E7128" s="2">
        <f>_2020_IR[[#This Row],[close]]-_2020_IR[[#This Row],[open]]</f>
        <v>1.5972222223354038E-2</v>
      </c>
      <c r="F7128" t="s">
        <v>56</v>
      </c>
      <c r="G7128" t="s">
        <v>71</v>
      </c>
      <c r="H7128" t="s">
        <v>143</v>
      </c>
      <c r="I7128" t="s">
        <v>1287</v>
      </c>
      <c r="J7128">
        <v>37.649588000000001</v>
      </c>
      <c r="K7128">
        <v>-7.5635130000000004</v>
      </c>
      <c r="L7128">
        <v>26</v>
      </c>
      <c r="M7128">
        <v>7</v>
      </c>
      <c r="N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 t="s">
        <v>47</v>
      </c>
      <c r="X7128">
        <v>0</v>
      </c>
      <c r="Y7128">
        <v>0</v>
      </c>
      <c r="Z7128">
        <v>1E-3</v>
      </c>
      <c r="AA7128">
        <v>1E-3</v>
      </c>
      <c r="AB7128">
        <f>_2020_IR[[#This Row],[areaTotal]]*10000</f>
        <v>10</v>
      </c>
      <c r="AC7128" t="s">
        <v>48</v>
      </c>
      <c r="AD7128">
        <v>23</v>
      </c>
      <c r="AE7128">
        <f>SQRT(_2020_IR[[#This Row],[aream2]])/(_2020_IR[[#This Row],[duration2]]*60)</f>
        <v>2.2915055508466518E-3</v>
      </c>
      <c r="AF7128">
        <v>27.831021104866601</v>
      </c>
      <c r="AG7128">
        <v>50.181369163837203</v>
      </c>
      <c r="AH7128">
        <v>14.301269083375001</v>
      </c>
      <c r="AI7128">
        <v>931.69624346237595</v>
      </c>
      <c r="AJ7128">
        <v>442.13599340608403</v>
      </c>
      <c r="AK7128">
        <v>95.178967189707905</v>
      </c>
      <c r="AL7128">
        <v>440.724528239748</v>
      </c>
      <c r="AM7128" t="s">
        <v>59</v>
      </c>
      <c r="AN7128" t="s">
        <v>60</v>
      </c>
      <c r="AO7128" t="s">
        <v>1183</v>
      </c>
      <c r="AP7128" t="s">
        <v>289</v>
      </c>
      <c r="AQ7128" t="s">
        <v>1636</v>
      </c>
      <c r="AR7128" t="s">
        <v>1200</v>
      </c>
      <c r="AS7128" t="s">
        <v>1201</v>
      </c>
    </row>
    <row r="7129" spans="1:45" hidden="1" x14ac:dyDescent="0.35">
      <c r="A7129">
        <v>2020070017760</v>
      </c>
      <c r="B7129">
        <v>2020</v>
      </c>
      <c r="C7129" s="1">
        <v>44078.750694444447</v>
      </c>
      <c r="D7129" s="1">
        <v>44078.763888888891</v>
      </c>
      <c r="E7129" s="2">
        <f>_2020_IR[[#This Row],[close]]-_2020_IR[[#This Row],[open]]</f>
        <v>1.3194444443797693E-2</v>
      </c>
      <c r="F7129" t="s">
        <v>56</v>
      </c>
      <c r="G7129" t="s">
        <v>468</v>
      </c>
      <c r="H7129" t="s">
        <v>1021</v>
      </c>
      <c r="I7129" t="s">
        <v>1066</v>
      </c>
      <c r="J7129">
        <v>38.713382000000003</v>
      </c>
      <c r="K7129">
        <v>-8.3014220000000005</v>
      </c>
      <c r="L7129">
        <v>32</v>
      </c>
      <c r="M7129">
        <v>7</v>
      </c>
      <c r="N7129">
        <v>1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 t="s">
        <v>47</v>
      </c>
      <c r="X7129">
        <v>0</v>
      </c>
      <c r="Y7129">
        <v>0</v>
      </c>
      <c r="Z7129">
        <v>5.6899999999999999E-2</v>
      </c>
      <c r="AA7129">
        <v>5.6899999999999999E-2</v>
      </c>
      <c r="AB7129">
        <f>_2020_IR[[#This Row],[areaTotal]]*10000</f>
        <v>569</v>
      </c>
      <c r="AC7129" t="s">
        <v>48</v>
      </c>
      <c r="AD7129">
        <v>19</v>
      </c>
      <c r="AE7129">
        <f>SQRT(_2020_IR[[#This Row],[aream2]])/(_2020_IR[[#This Row],[duration2]]*60)</f>
        <v>2.0924316564695726E-2</v>
      </c>
      <c r="AF7129">
        <v>20.445538794365099</v>
      </c>
      <c r="AG7129">
        <v>42.157564365989899</v>
      </c>
      <c r="AH7129">
        <v>11.0021160356075</v>
      </c>
      <c r="AI7129">
        <v>896.80849438925804</v>
      </c>
      <c r="AJ7129">
        <v>195.53171529329401</v>
      </c>
      <c r="AK7129">
        <v>96.175645355097302</v>
      </c>
      <c r="AL7129">
        <v>253.10294710014</v>
      </c>
      <c r="AM7129" t="s">
        <v>49</v>
      </c>
      <c r="AN7129" t="s">
        <v>133</v>
      </c>
      <c r="AO7129" t="s">
        <v>1183</v>
      </c>
      <c r="AP7129" t="s">
        <v>289</v>
      </c>
      <c r="AQ7129" t="s">
        <v>1636</v>
      </c>
      <c r="AR7129" t="s">
        <v>1200</v>
      </c>
      <c r="AS7129" t="s">
        <v>1201</v>
      </c>
    </row>
    <row r="7130" spans="1:45" hidden="1" x14ac:dyDescent="0.35">
      <c r="A7130">
        <v>2020030062271</v>
      </c>
      <c r="B7130">
        <v>2020</v>
      </c>
      <c r="C7130" s="1">
        <v>44078.774305555555</v>
      </c>
      <c r="D7130" s="1">
        <v>44078.82708333333</v>
      </c>
      <c r="E7130" s="2">
        <f>_2020_IR[[#This Row],[close]]-_2020_IR[[#This Row],[open]]</f>
        <v>5.2777777775190771E-2</v>
      </c>
      <c r="F7130" t="s">
        <v>43</v>
      </c>
      <c r="G7130" t="s">
        <v>158</v>
      </c>
      <c r="H7130" t="s">
        <v>567</v>
      </c>
      <c r="I7130" t="s">
        <v>608</v>
      </c>
      <c r="J7130">
        <v>41.480922</v>
      </c>
      <c r="K7130">
        <v>-8.063618</v>
      </c>
      <c r="L7130">
        <v>53</v>
      </c>
      <c r="M7130">
        <v>13</v>
      </c>
      <c r="N7130">
        <v>2</v>
      </c>
      <c r="O7130">
        <v>2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 t="s">
        <v>47</v>
      </c>
      <c r="X7130">
        <v>0.8</v>
      </c>
      <c r="Y7130">
        <v>4</v>
      </c>
      <c r="Z7130">
        <v>0</v>
      </c>
      <c r="AA7130">
        <v>4.8</v>
      </c>
      <c r="AB7130">
        <f>_2020_IR[[#This Row],[areaTotal]]*10000</f>
        <v>48000</v>
      </c>
      <c r="AC7130" t="s">
        <v>82</v>
      </c>
      <c r="AD7130">
        <v>76</v>
      </c>
      <c r="AE7130">
        <f>SQRT(_2020_IR[[#This Row],[aream2]])/(_2020_IR[[#This Row],[duration2]]*60)</f>
        <v>4.8045838377646151E-2</v>
      </c>
      <c r="AF7130">
        <v>8.7320871089362804</v>
      </c>
      <c r="AG7130">
        <v>26.069305791411299</v>
      </c>
      <c r="AH7130">
        <v>9.3480146751932196</v>
      </c>
      <c r="AI7130">
        <v>422.20070972620698</v>
      </c>
      <c r="AJ7130">
        <v>48.180313182357601</v>
      </c>
      <c r="AK7130">
        <v>92.206979403440201</v>
      </c>
      <c r="AL7130">
        <v>74.971736721413606</v>
      </c>
      <c r="AM7130" t="s">
        <v>83</v>
      </c>
      <c r="AN7130" t="s">
        <v>84</v>
      </c>
      <c r="AO7130" t="s">
        <v>471</v>
      </c>
      <c r="AP7130" t="s">
        <v>125</v>
      </c>
      <c r="AQ7130" t="s">
        <v>1234</v>
      </c>
      <c r="AR7130" t="s">
        <v>290</v>
      </c>
      <c r="AS7130" t="s">
        <v>291</v>
      </c>
    </row>
    <row r="7131" spans="1:45" hidden="1" x14ac:dyDescent="0.35">
      <c r="A7131">
        <v>2020150071221</v>
      </c>
      <c r="B7131">
        <v>2020</v>
      </c>
      <c r="C7131" s="1">
        <v>44078.789583333331</v>
      </c>
      <c r="D7131" s="1">
        <v>44078.804166666669</v>
      </c>
      <c r="E7131" s="2">
        <f>_2020_IR[[#This Row],[close]]-_2020_IR[[#This Row],[open]]</f>
        <v>1.4583333337213844E-2</v>
      </c>
      <c r="F7131" t="s">
        <v>43</v>
      </c>
      <c r="G7131" t="s">
        <v>118</v>
      </c>
      <c r="H7131" t="s">
        <v>817</v>
      </c>
      <c r="I7131" t="s">
        <v>1684</v>
      </c>
      <c r="J7131">
        <v>38.645763000000002</v>
      </c>
      <c r="K7131">
        <v>-9.1768999999999998</v>
      </c>
      <c r="L7131">
        <v>22</v>
      </c>
      <c r="M7131">
        <v>5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 t="s">
        <v>47</v>
      </c>
      <c r="X7131">
        <v>0</v>
      </c>
      <c r="Y7131">
        <v>7.0000000000000001E-3</v>
      </c>
      <c r="Z7131">
        <v>0</v>
      </c>
      <c r="AA7131">
        <v>7.0000000000000001E-3</v>
      </c>
      <c r="AB7131">
        <f>_2020_IR[[#This Row],[areaTotal]]*10000</f>
        <v>70</v>
      </c>
      <c r="AC7131" t="s">
        <v>48</v>
      </c>
      <c r="AD7131">
        <v>21</v>
      </c>
      <c r="AE7131">
        <f>SQRT(_2020_IR[[#This Row],[aream2]])/(_2020_IR[[#This Row],[duration2]]*60)</f>
        <v>6.6401589407466318E-3</v>
      </c>
      <c r="AF7131">
        <v>7.4172988871032404</v>
      </c>
      <c r="AG7131">
        <v>23.773253988794199</v>
      </c>
      <c r="AH7131">
        <v>4.7340507028138097</v>
      </c>
      <c r="AI7131">
        <v>803.31534163259903</v>
      </c>
      <c r="AJ7131">
        <v>174.084044231619</v>
      </c>
      <c r="AK7131">
        <v>88.460095814695094</v>
      </c>
      <c r="AL7131">
        <v>225.82399613182901</v>
      </c>
      <c r="AM7131" t="s">
        <v>59</v>
      </c>
      <c r="AO7131" t="s">
        <v>288</v>
      </c>
      <c r="AP7131" t="s">
        <v>125</v>
      </c>
      <c r="AQ7131" t="s">
        <v>1636</v>
      </c>
      <c r="AR7131" t="s">
        <v>218</v>
      </c>
      <c r="AS7131" t="s">
        <v>219</v>
      </c>
    </row>
    <row r="7132" spans="1:45" hidden="1" x14ac:dyDescent="0.35">
      <c r="A7132">
        <v>2020070017771</v>
      </c>
      <c r="B7132">
        <v>2020</v>
      </c>
      <c r="C7132" s="1">
        <v>44078.853472222225</v>
      </c>
      <c r="D7132" s="1">
        <v>44078.862500000003</v>
      </c>
      <c r="E7132" s="2">
        <f>_2020_IR[[#This Row],[close]]-_2020_IR[[#This Row],[open]]</f>
        <v>9.0277777781011537E-3</v>
      </c>
      <c r="F7132" t="s">
        <v>56</v>
      </c>
      <c r="G7132" t="s">
        <v>468</v>
      </c>
      <c r="H7132" t="s">
        <v>810</v>
      </c>
      <c r="I7132" t="s">
        <v>811</v>
      </c>
      <c r="J7132">
        <v>38.849936999999997</v>
      </c>
      <c r="K7132">
        <v>-7.5796380000000001</v>
      </c>
      <c r="L7132">
        <v>17</v>
      </c>
      <c r="M7132">
        <v>4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 t="s">
        <v>47</v>
      </c>
      <c r="X7132">
        <v>0</v>
      </c>
      <c r="Y7132">
        <v>0</v>
      </c>
      <c r="Z7132">
        <v>0.01</v>
      </c>
      <c r="AA7132">
        <v>0.01</v>
      </c>
      <c r="AB7132">
        <f>_2020_IR[[#This Row],[areaTotal]]*10000</f>
        <v>100</v>
      </c>
      <c r="AC7132" t="s">
        <v>48</v>
      </c>
      <c r="AD7132">
        <v>13</v>
      </c>
      <c r="AE7132">
        <f>SQRT(_2020_IR[[#This Row],[aream2]])/(_2020_IR[[#This Row],[duration2]]*60)</f>
        <v>1.282051282051282E-2</v>
      </c>
      <c r="AF7132">
        <v>22.130747935731701</v>
      </c>
      <c r="AG7132">
        <v>44.086857706942602</v>
      </c>
      <c r="AH7132">
        <v>11.6778044584269</v>
      </c>
      <c r="AI7132">
        <v>929.93593758100303</v>
      </c>
      <c r="AJ7132">
        <v>288.81715141087699</v>
      </c>
      <c r="AK7132">
        <v>96.283778865687594</v>
      </c>
      <c r="AL7132">
        <v>325.16330823113702</v>
      </c>
      <c r="AM7132" t="s">
        <v>59</v>
      </c>
      <c r="AN7132" t="s">
        <v>60</v>
      </c>
      <c r="AO7132" t="s">
        <v>1183</v>
      </c>
      <c r="AP7132" t="s">
        <v>289</v>
      </c>
      <c r="AQ7132" t="s">
        <v>1636</v>
      </c>
      <c r="AR7132" t="s">
        <v>1200</v>
      </c>
      <c r="AS7132" t="s">
        <v>1201</v>
      </c>
    </row>
    <row r="7133" spans="1:45" hidden="1" x14ac:dyDescent="0.35">
      <c r="A7133">
        <v>2020130135695</v>
      </c>
      <c r="B7133">
        <v>2020</v>
      </c>
      <c r="C7133" s="1">
        <v>44078.864583333336</v>
      </c>
      <c r="D7133" s="1">
        <v>44078.894444444442</v>
      </c>
      <c r="E7133" s="2">
        <f>_2020_IR[[#This Row],[close]]-_2020_IR[[#This Row],[open]]</f>
        <v>2.9861111106583849E-2</v>
      </c>
      <c r="F7133" t="s">
        <v>43</v>
      </c>
      <c r="G7133" t="s">
        <v>126</v>
      </c>
      <c r="H7133" t="s">
        <v>243</v>
      </c>
      <c r="I7133" t="s">
        <v>825</v>
      </c>
      <c r="J7133">
        <v>41.133479999999999</v>
      </c>
      <c r="K7133">
        <v>-8.0403749999999992</v>
      </c>
      <c r="L7133">
        <v>10</v>
      </c>
      <c r="M7133">
        <v>2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 t="s">
        <v>47</v>
      </c>
      <c r="X7133">
        <v>0</v>
      </c>
      <c r="Y7133">
        <v>0.03</v>
      </c>
      <c r="Z7133">
        <v>0</v>
      </c>
      <c r="AA7133">
        <v>0.03</v>
      </c>
      <c r="AB7133">
        <f>_2020_IR[[#This Row],[areaTotal]]*10000</f>
        <v>300</v>
      </c>
      <c r="AC7133" t="s">
        <v>48</v>
      </c>
      <c r="AD7133">
        <v>43</v>
      </c>
      <c r="AE7133">
        <f>SQRT(_2020_IR[[#This Row],[aream2]])/(_2020_IR[[#This Row],[duration2]]*60)</f>
        <v>6.7133752231351837E-3</v>
      </c>
      <c r="AF7133">
        <v>9.2849007357136006</v>
      </c>
      <c r="AG7133">
        <v>26.989271642169701</v>
      </c>
      <c r="AH7133">
        <v>9.0304389232559199</v>
      </c>
      <c r="AI7133">
        <v>479.86056726228998</v>
      </c>
      <c r="AJ7133">
        <v>53.868502863416403</v>
      </c>
      <c r="AK7133">
        <v>92.523254938490297</v>
      </c>
      <c r="AL7133">
        <v>84.127035620884797</v>
      </c>
      <c r="AM7133" t="s">
        <v>59</v>
      </c>
      <c r="AN7133" t="s">
        <v>60</v>
      </c>
      <c r="AO7133" t="s">
        <v>471</v>
      </c>
      <c r="AP7133" t="s">
        <v>125</v>
      </c>
      <c r="AQ7133" t="s">
        <v>1234</v>
      </c>
      <c r="AR7133" t="s">
        <v>290</v>
      </c>
      <c r="AS7133" t="s">
        <v>291</v>
      </c>
    </row>
    <row r="7134" spans="1:45" hidden="1" x14ac:dyDescent="0.35">
      <c r="A7134">
        <v>2020130135709</v>
      </c>
      <c r="B7134">
        <v>2020</v>
      </c>
      <c r="C7134" s="1">
        <v>44078.884722222225</v>
      </c>
      <c r="D7134" s="1">
        <v>44078.907638888886</v>
      </c>
      <c r="E7134" s="2">
        <f>_2020_IR[[#This Row],[close]]-_2020_IR[[#This Row],[open]]</f>
        <v>2.2916666661330964E-2</v>
      </c>
      <c r="F7134" t="s">
        <v>43</v>
      </c>
      <c r="G7134" t="s">
        <v>126</v>
      </c>
      <c r="H7134" t="s">
        <v>285</v>
      </c>
      <c r="I7134" t="s">
        <v>756</v>
      </c>
      <c r="J7134">
        <v>41.277095000000003</v>
      </c>
      <c r="K7134">
        <v>-8.1287029999999998</v>
      </c>
      <c r="L7134">
        <v>15</v>
      </c>
      <c r="M7134">
        <v>3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 t="s">
        <v>47</v>
      </c>
      <c r="X7134">
        <v>0</v>
      </c>
      <c r="Y7134">
        <v>1.4999999999999999E-2</v>
      </c>
      <c r="Z7134">
        <v>0</v>
      </c>
      <c r="AA7134">
        <v>1.4999999999999999E-2</v>
      </c>
      <c r="AB7134">
        <f>_2020_IR[[#This Row],[areaTotal]]*10000</f>
        <v>150</v>
      </c>
      <c r="AC7134" t="s">
        <v>48</v>
      </c>
      <c r="AD7134">
        <v>33</v>
      </c>
      <c r="AE7134">
        <f>SQRT(_2020_IR[[#This Row],[aream2]])/(_2020_IR[[#This Row],[duration2]]*60)</f>
        <v>6.1855801585433794E-3</v>
      </c>
      <c r="AF7134">
        <v>9.4286724258898893</v>
      </c>
      <c r="AG7134">
        <v>27.224592037524701</v>
      </c>
      <c r="AH7134">
        <v>9.10318881719936</v>
      </c>
      <c r="AI7134">
        <v>495.96879243293301</v>
      </c>
      <c r="AJ7134">
        <v>53.802392975945097</v>
      </c>
      <c r="AK7134">
        <v>92.603508798697803</v>
      </c>
      <c r="AL7134">
        <v>84.648296610012395</v>
      </c>
      <c r="AM7134" t="s">
        <v>59</v>
      </c>
      <c r="AN7134" t="s">
        <v>60</v>
      </c>
      <c r="AO7134" t="s">
        <v>471</v>
      </c>
      <c r="AP7134" t="s">
        <v>125</v>
      </c>
      <c r="AQ7134" t="s">
        <v>1234</v>
      </c>
      <c r="AR7134" t="s">
        <v>290</v>
      </c>
      <c r="AS7134" t="s">
        <v>291</v>
      </c>
    </row>
    <row r="7135" spans="1:45" hidden="1" x14ac:dyDescent="0.35">
      <c r="A7135">
        <v>2020130135712</v>
      </c>
      <c r="B7135">
        <v>2020</v>
      </c>
      <c r="C7135" s="1">
        <v>44078.887499999997</v>
      </c>
      <c r="D7135" s="1">
        <v>44078.909722222219</v>
      </c>
      <c r="E7135" s="2">
        <f>_2020_IR[[#This Row],[close]]-_2020_IR[[#This Row],[open]]</f>
        <v>2.2222222221898846E-2</v>
      </c>
      <c r="F7135" t="s">
        <v>43</v>
      </c>
      <c r="G7135" t="s">
        <v>126</v>
      </c>
      <c r="H7135" t="s">
        <v>419</v>
      </c>
      <c r="I7135" t="s">
        <v>2108</v>
      </c>
      <c r="J7135">
        <v>41.221848000000001</v>
      </c>
      <c r="K7135">
        <v>-8.2449080000000006</v>
      </c>
      <c r="L7135">
        <v>10</v>
      </c>
      <c r="M7135">
        <v>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 t="s">
        <v>47</v>
      </c>
      <c r="X7135">
        <v>0</v>
      </c>
      <c r="Y7135">
        <v>0.02</v>
      </c>
      <c r="Z7135">
        <v>0</v>
      </c>
      <c r="AA7135">
        <v>0.02</v>
      </c>
      <c r="AB7135">
        <f>_2020_IR[[#This Row],[areaTotal]]*10000</f>
        <v>200</v>
      </c>
      <c r="AC7135" t="s">
        <v>48</v>
      </c>
      <c r="AD7135">
        <v>32</v>
      </c>
      <c r="AE7135">
        <f>SQRT(_2020_IR[[#This Row],[aream2]])/(_2020_IR[[#This Row],[duration2]]*60)</f>
        <v>7.36569563735987E-3</v>
      </c>
      <c r="AF7135">
        <v>6.7309940151611798</v>
      </c>
      <c r="AG7135">
        <v>22.504310246615798</v>
      </c>
      <c r="AH7135">
        <v>7.3978015279213798</v>
      </c>
      <c r="AI7135">
        <v>477.44656352596701</v>
      </c>
      <c r="AJ7135">
        <v>48.578791751519297</v>
      </c>
      <c r="AK7135">
        <v>90.780785552705794</v>
      </c>
      <c r="AL7135">
        <v>77.455425782390506</v>
      </c>
      <c r="AM7135" t="s">
        <v>59</v>
      </c>
      <c r="AN7135" t="s">
        <v>60</v>
      </c>
      <c r="AO7135" t="s">
        <v>288</v>
      </c>
      <c r="AP7135" t="s">
        <v>125</v>
      </c>
      <c r="AQ7135" t="s">
        <v>1234</v>
      </c>
      <c r="AR7135" t="s">
        <v>307</v>
      </c>
      <c r="AS7135" t="s">
        <v>79</v>
      </c>
    </row>
    <row r="7136" spans="1:45" hidden="1" x14ac:dyDescent="0.35">
      <c r="A7136">
        <v>2020160021755</v>
      </c>
      <c r="B7136">
        <v>2020</v>
      </c>
      <c r="C7136" s="1">
        <v>44078.897222222222</v>
      </c>
      <c r="D7136" s="1">
        <v>44078.908333333333</v>
      </c>
      <c r="E7136" s="2">
        <f>_2020_IR[[#This Row],[close]]-_2020_IR[[#This Row],[open]]</f>
        <v>1.1111111110949423E-2</v>
      </c>
      <c r="F7136" t="s">
        <v>43</v>
      </c>
      <c r="G7136" t="s">
        <v>68</v>
      </c>
      <c r="H7136" t="s">
        <v>275</v>
      </c>
      <c r="I7136" t="s">
        <v>544</v>
      </c>
      <c r="J7136">
        <v>41.729334999999999</v>
      </c>
      <c r="K7136">
        <v>-8.5732820000000007</v>
      </c>
      <c r="L7136">
        <v>10</v>
      </c>
      <c r="M7136">
        <v>2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 t="s">
        <v>47</v>
      </c>
      <c r="X7136">
        <v>0</v>
      </c>
      <c r="Y7136">
        <v>0.01</v>
      </c>
      <c r="Z7136">
        <v>0</v>
      </c>
      <c r="AA7136">
        <v>0.01</v>
      </c>
      <c r="AB7136">
        <f>_2020_IR[[#This Row],[areaTotal]]*10000</f>
        <v>100</v>
      </c>
      <c r="AC7136" t="s">
        <v>48</v>
      </c>
      <c r="AD7136">
        <v>16</v>
      </c>
      <c r="AE7136">
        <f>SQRT(_2020_IR[[#This Row],[aream2]])/(_2020_IR[[#This Row],[duration2]]*60)</f>
        <v>1.0416666666666666E-2</v>
      </c>
      <c r="AF7136">
        <v>2.6843820465251098</v>
      </c>
      <c r="AG7136">
        <v>13.3878019071302</v>
      </c>
      <c r="AH7136">
        <v>5.1944611778006298</v>
      </c>
      <c r="AI7136">
        <v>248.98114146877899</v>
      </c>
      <c r="AJ7136">
        <v>31.783959649424901</v>
      </c>
      <c r="AK7136">
        <v>88.792709532671594</v>
      </c>
      <c r="AL7136">
        <v>48.188901969371898</v>
      </c>
      <c r="AM7136" t="s">
        <v>83</v>
      </c>
      <c r="AN7136" t="s">
        <v>84</v>
      </c>
      <c r="AO7136" t="s">
        <v>217</v>
      </c>
      <c r="AP7136" t="s">
        <v>125</v>
      </c>
      <c r="AQ7136" t="s">
        <v>53</v>
      </c>
      <c r="AR7136" t="s">
        <v>218</v>
      </c>
      <c r="AS7136" t="s">
        <v>219</v>
      </c>
    </row>
    <row r="7137" spans="1:45" hidden="1" x14ac:dyDescent="0.35">
      <c r="A7137">
        <v>2020180043764</v>
      </c>
      <c r="B7137">
        <v>2020</v>
      </c>
      <c r="C7137" s="1">
        <v>44078.901388888888</v>
      </c>
      <c r="D7137" s="1">
        <v>44079.071527777778</v>
      </c>
      <c r="E7137" s="2">
        <f>_2020_IR[[#This Row],[close]]-_2020_IR[[#This Row],[open]]</f>
        <v>0.17013888889050577</v>
      </c>
      <c r="F7137" t="s">
        <v>43</v>
      </c>
      <c r="G7137" t="s">
        <v>65</v>
      </c>
      <c r="H7137" t="s">
        <v>156</v>
      </c>
      <c r="I7137" t="s">
        <v>156</v>
      </c>
      <c r="J7137">
        <v>41.046823000000003</v>
      </c>
      <c r="K7137">
        <v>-8.0813369999999995</v>
      </c>
      <c r="L7137">
        <v>48</v>
      </c>
      <c r="M7137">
        <v>12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 t="s">
        <v>47</v>
      </c>
      <c r="X7137">
        <v>0</v>
      </c>
      <c r="Y7137">
        <v>4</v>
      </c>
      <c r="Z7137">
        <v>0</v>
      </c>
      <c r="AA7137">
        <v>4</v>
      </c>
      <c r="AB7137">
        <f>_2020_IR[[#This Row],[areaTotal]]*10000</f>
        <v>40000</v>
      </c>
      <c r="AC7137" t="s">
        <v>82</v>
      </c>
      <c r="AD7137">
        <v>245</v>
      </c>
      <c r="AE7137">
        <f>SQRT(_2020_IR[[#This Row],[aream2]])/(_2020_IR[[#This Row],[duration2]]*60)</f>
        <v>1.3605442176870748E-2</v>
      </c>
      <c r="AF7137">
        <v>9.2849007357136006</v>
      </c>
      <c r="AG7137">
        <v>26.989271642169701</v>
      </c>
      <c r="AH7137">
        <v>9.0304389232559199</v>
      </c>
      <c r="AI7137">
        <v>479.86056726228998</v>
      </c>
      <c r="AJ7137">
        <v>53.868502863416403</v>
      </c>
      <c r="AK7137">
        <v>92.523254938490297</v>
      </c>
      <c r="AL7137">
        <v>84.127035620884797</v>
      </c>
      <c r="AM7137" t="s">
        <v>83</v>
      </c>
      <c r="AN7137" t="s">
        <v>84</v>
      </c>
      <c r="AO7137" t="s">
        <v>471</v>
      </c>
      <c r="AP7137" t="s">
        <v>125</v>
      </c>
      <c r="AQ7137" t="s">
        <v>1234</v>
      </c>
      <c r="AR7137" t="s">
        <v>290</v>
      </c>
      <c r="AS7137" t="s">
        <v>291</v>
      </c>
    </row>
    <row r="7138" spans="1:45" hidden="1" x14ac:dyDescent="0.35">
      <c r="A7138">
        <v>2020140045945</v>
      </c>
      <c r="B7138">
        <v>2020</v>
      </c>
      <c r="C7138" s="1">
        <v>44078.911805555559</v>
      </c>
      <c r="D7138" s="1">
        <v>44078.92083333333</v>
      </c>
      <c r="E7138" s="2">
        <f>_2020_IR[[#This Row],[close]]-_2020_IR[[#This Row],[open]]</f>
        <v>9.0277777708251961E-3</v>
      </c>
      <c r="F7138" t="s">
        <v>56</v>
      </c>
      <c r="G7138" t="s">
        <v>212</v>
      </c>
      <c r="H7138" t="s">
        <v>344</v>
      </c>
      <c r="I7138" t="s">
        <v>365</v>
      </c>
      <c r="J7138">
        <v>39.736175000000003</v>
      </c>
      <c r="K7138">
        <v>-8.4578170000000004</v>
      </c>
      <c r="L7138">
        <v>33</v>
      </c>
      <c r="M7138">
        <v>9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 t="s">
        <v>47</v>
      </c>
      <c r="X7138">
        <v>0</v>
      </c>
      <c r="Y7138">
        <v>0</v>
      </c>
      <c r="Z7138">
        <v>5.1299999999999998E-2</v>
      </c>
      <c r="AA7138">
        <v>5.1299999999999998E-2</v>
      </c>
      <c r="AB7138">
        <f>_2020_IR[[#This Row],[areaTotal]]*10000</f>
        <v>513</v>
      </c>
      <c r="AC7138" t="s">
        <v>48</v>
      </c>
      <c r="AD7138">
        <v>13</v>
      </c>
      <c r="AE7138">
        <f>SQRT(_2020_IR[[#This Row],[aream2]])/(_2020_IR[[#This Row],[duration2]]*60)</f>
        <v>2.9037824751041344E-2</v>
      </c>
      <c r="AF7138">
        <v>14.341517176493801</v>
      </c>
      <c r="AG7138">
        <v>34.503877706480303</v>
      </c>
      <c r="AH7138">
        <v>9.2187960854625999</v>
      </c>
      <c r="AI7138">
        <v>710.90417785895795</v>
      </c>
      <c r="AJ7138">
        <v>97.426141192535198</v>
      </c>
      <c r="AK7138">
        <v>95.047904180707206</v>
      </c>
      <c r="AL7138">
        <v>145.129097511315</v>
      </c>
      <c r="AM7138" t="s">
        <v>83</v>
      </c>
      <c r="AN7138" t="s">
        <v>84</v>
      </c>
      <c r="AO7138" t="s">
        <v>471</v>
      </c>
      <c r="AP7138" t="s">
        <v>125</v>
      </c>
      <c r="AQ7138" t="s">
        <v>1636</v>
      </c>
      <c r="AR7138" t="s">
        <v>1200</v>
      </c>
      <c r="AS7138" t="s">
        <v>1201</v>
      </c>
    </row>
    <row r="7139" spans="1:45" x14ac:dyDescent="0.35">
      <c r="A7139">
        <v>2020140045952</v>
      </c>
      <c r="B7139">
        <v>2020</v>
      </c>
      <c r="C7139" s="1">
        <v>44078.921527777777</v>
      </c>
      <c r="D7139" s="1">
        <v>44078.933333333334</v>
      </c>
      <c r="E7139" s="2">
        <f>_2020_IR[[#This Row],[close]]-_2020_IR[[#This Row],[open]]</f>
        <v>1.1805555557657499E-2</v>
      </c>
      <c r="F7139" t="s">
        <v>43</v>
      </c>
      <c r="G7139" t="s">
        <v>212</v>
      </c>
      <c r="H7139" t="s">
        <v>213</v>
      </c>
      <c r="I7139" t="s">
        <v>2281</v>
      </c>
      <c r="J7139">
        <v>39.467194999999997</v>
      </c>
      <c r="K7139">
        <v>-8.1535969999999995</v>
      </c>
      <c r="L7139">
        <v>15</v>
      </c>
      <c r="M7139">
        <v>5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 t="s">
        <v>47</v>
      </c>
      <c r="X7139">
        <v>0</v>
      </c>
      <c r="Y7139">
        <v>0</v>
      </c>
      <c r="Z7139">
        <v>5.1999999999999998E-3</v>
      </c>
      <c r="AA7139">
        <v>5.1999999999999998E-3</v>
      </c>
      <c r="AB7139">
        <f>_2020_IR[[#This Row],[areaTotal]]*10000</f>
        <v>52</v>
      </c>
      <c r="AC7139" t="s">
        <v>48</v>
      </c>
      <c r="AD7139">
        <v>17</v>
      </c>
      <c r="AE7139">
        <f>SQRT(_2020_IR[[#This Row],[aream2]])/(_2020_IR[[#This Row],[duration2]]*60)</f>
        <v>7.0697083832627237E-3</v>
      </c>
      <c r="AF7139">
        <v>21.2391079780902</v>
      </c>
      <c r="AG7139">
        <v>43.074361887154701</v>
      </c>
      <c r="AH7139">
        <v>11.635896685214499</v>
      </c>
      <c r="AI7139">
        <v>833.16364709024799</v>
      </c>
      <c r="AJ7139">
        <v>151.78956803117501</v>
      </c>
      <c r="AK7139">
        <v>95.817242916475806</v>
      </c>
      <c r="AL7139">
        <v>208.57930434472101</v>
      </c>
      <c r="AM7139" t="s">
        <v>83</v>
      </c>
      <c r="AN7139" t="s">
        <v>84</v>
      </c>
      <c r="AO7139" t="s">
        <v>1183</v>
      </c>
      <c r="AP7139" t="s">
        <v>289</v>
      </c>
      <c r="AQ7139" t="s">
        <v>1636</v>
      </c>
      <c r="AR7139" t="s">
        <v>1200</v>
      </c>
      <c r="AS7139" t="s">
        <v>1201</v>
      </c>
    </row>
    <row r="7140" spans="1:45" hidden="1" x14ac:dyDescent="0.35">
      <c r="A7140">
        <v>2020030062318</v>
      </c>
      <c r="B7140">
        <v>2020</v>
      </c>
      <c r="C7140" s="1">
        <v>44078.92291666667</v>
      </c>
      <c r="D7140" s="1">
        <v>44078.959027777775</v>
      </c>
      <c r="E7140" s="2">
        <f>_2020_IR[[#This Row],[close]]-_2020_IR[[#This Row],[open]]</f>
        <v>3.6111111105128657E-2</v>
      </c>
      <c r="F7140" t="s">
        <v>43</v>
      </c>
      <c r="G7140" t="s">
        <v>158</v>
      </c>
      <c r="H7140" t="s">
        <v>185</v>
      </c>
      <c r="I7140" t="s">
        <v>1223</v>
      </c>
      <c r="J7140">
        <v>41.503100000000003</v>
      </c>
      <c r="K7140">
        <v>-7.969608</v>
      </c>
      <c r="L7140">
        <v>16</v>
      </c>
      <c r="M7140">
        <v>4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 t="s">
        <v>47</v>
      </c>
      <c r="X7140">
        <v>0.05</v>
      </c>
      <c r="Y7140">
        <v>0.02</v>
      </c>
      <c r="Z7140">
        <v>0</v>
      </c>
      <c r="AA7140">
        <v>7.0000000000000007E-2</v>
      </c>
      <c r="AB7140">
        <f>_2020_IR[[#This Row],[areaTotal]]*10000</f>
        <v>700.00000000000011</v>
      </c>
      <c r="AC7140" t="s">
        <v>48</v>
      </c>
      <c r="AD7140">
        <v>52</v>
      </c>
      <c r="AE7140">
        <f>SQRT(_2020_IR[[#This Row],[aream2]])/(_2020_IR[[#This Row],[duration2]]*60)</f>
        <v>8.4799721508480481E-3</v>
      </c>
      <c r="AF7140">
        <v>9.7175184865880109</v>
      </c>
      <c r="AG7140">
        <v>27.6926959953859</v>
      </c>
      <c r="AH7140">
        <v>9.4650831805553697</v>
      </c>
      <c r="AI7140">
        <v>512.46062418315603</v>
      </c>
      <c r="AJ7140">
        <v>52.082865079626004</v>
      </c>
      <c r="AK7140">
        <v>92.395362152403294</v>
      </c>
      <c r="AL7140">
        <v>83.061320616163599</v>
      </c>
      <c r="AM7140" t="s">
        <v>83</v>
      </c>
      <c r="AN7140" t="s">
        <v>84</v>
      </c>
      <c r="AO7140" t="s">
        <v>471</v>
      </c>
      <c r="AP7140" t="s">
        <v>125</v>
      </c>
      <c r="AQ7140" t="s">
        <v>1636</v>
      </c>
      <c r="AR7140" t="s">
        <v>290</v>
      </c>
      <c r="AS7140" t="s">
        <v>291</v>
      </c>
    </row>
    <row r="7141" spans="1:45" hidden="1" x14ac:dyDescent="0.35">
      <c r="A7141">
        <v>2020160021759</v>
      </c>
      <c r="B7141">
        <v>2020</v>
      </c>
      <c r="C7141" s="1">
        <v>44078.925694444442</v>
      </c>
      <c r="D7141" s="1">
        <v>44078.947222222225</v>
      </c>
      <c r="E7141" s="2">
        <f>_2020_IR[[#This Row],[close]]-_2020_IR[[#This Row],[open]]</f>
        <v>2.1527777782466728E-2</v>
      </c>
      <c r="F7141" t="s">
        <v>43</v>
      </c>
      <c r="G7141" t="s">
        <v>68</v>
      </c>
      <c r="H7141" t="s">
        <v>68</v>
      </c>
      <c r="I7141" t="s">
        <v>787</v>
      </c>
      <c r="J7141">
        <v>41.671058000000002</v>
      </c>
      <c r="K7141">
        <v>-8.7941149999999997</v>
      </c>
      <c r="L7141">
        <v>12</v>
      </c>
      <c r="M7141">
        <v>3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 t="s">
        <v>47</v>
      </c>
      <c r="X7141">
        <v>0</v>
      </c>
      <c r="Y7141">
        <v>0.02</v>
      </c>
      <c r="Z7141">
        <v>0</v>
      </c>
      <c r="AA7141">
        <v>0.02</v>
      </c>
      <c r="AB7141">
        <f>_2020_IR[[#This Row],[areaTotal]]*10000</f>
        <v>200</v>
      </c>
      <c r="AC7141" t="s">
        <v>48</v>
      </c>
      <c r="AD7141">
        <v>31</v>
      </c>
      <c r="AE7141">
        <f>SQRT(_2020_IR[[#This Row],[aream2]])/(_2020_IR[[#This Row],[duration2]]*60)</f>
        <v>7.6032987224359952E-3</v>
      </c>
      <c r="AF7141">
        <v>0.62738426482564102</v>
      </c>
      <c r="AG7141">
        <v>5.8889323306374903</v>
      </c>
      <c r="AH7141">
        <v>2.63322118168437</v>
      </c>
      <c r="AI7141">
        <v>270.89256005122297</v>
      </c>
      <c r="AJ7141">
        <v>19.143547531282</v>
      </c>
      <c r="AK7141">
        <v>84.262423381422806</v>
      </c>
      <c r="AL7141">
        <v>32.538486917169898</v>
      </c>
      <c r="AM7141" t="s">
        <v>281</v>
      </c>
      <c r="AN7141" t="s">
        <v>282</v>
      </c>
      <c r="AO7141" t="s">
        <v>51</v>
      </c>
      <c r="AP7141" t="s">
        <v>52</v>
      </c>
      <c r="AQ7141" t="s">
        <v>53</v>
      </c>
      <c r="AR7141" t="s">
        <v>54</v>
      </c>
      <c r="AS7141" t="s">
        <v>55</v>
      </c>
    </row>
    <row r="7142" spans="1:45" hidden="1" x14ac:dyDescent="0.35">
      <c r="A7142">
        <v>2020030062321</v>
      </c>
      <c r="B7142">
        <v>2020</v>
      </c>
      <c r="C7142" s="1">
        <v>44078.930555555555</v>
      </c>
      <c r="D7142" s="1">
        <v>44078.954861111109</v>
      </c>
      <c r="E7142" s="2">
        <f>_2020_IR[[#This Row],[close]]-_2020_IR[[#This Row],[open]]</f>
        <v>2.4305555554747116E-2</v>
      </c>
      <c r="F7142" t="s">
        <v>43</v>
      </c>
      <c r="G7142" t="s">
        <v>158</v>
      </c>
      <c r="H7142" t="s">
        <v>159</v>
      </c>
      <c r="I7142" t="s">
        <v>1120</v>
      </c>
      <c r="J7142">
        <v>41.459167999999998</v>
      </c>
      <c r="K7142">
        <v>-8.1685230000000004</v>
      </c>
      <c r="L7142">
        <v>23</v>
      </c>
      <c r="M7142">
        <v>7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 t="s">
        <v>47</v>
      </c>
      <c r="X7142">
        <v>0</v>
      </c>
      <c r="Y7142">
        <v>0.02</v>
      </c>
      <c r="Z7142">
        <v>0</v>
      </c>
      <c r="AA7142">
        <v>0.02</v>
      </c>
      <c r="AB7142">
        <f>_2020_IR[[#This Row],[areaTotal]]*10000</f>
        <v>200</v>
      </c>
      <c r="AC7142" t="s">
        <v>48</v>
      </c>
      <c r="AD7142">
        <v>35</v>
      </c>
      <c r="AE7142">
        <f>SQRT(_2020_IR[[#This Row],[aream2]])/(_2020_IR[[#This Row],[duration2]]*60)</f>
        <v>6.7343502970147384E-3</v>
      </c>
      <c r="AF7142">
        <v>8.7320871089362804</v>
      </c>
      <c r="AG7142">
        <v>26.069305791411299</v>
      </c>
      <c r="AH7142">
        <v>9.3480146751932196</v>
      </c>
      <c r="AI7142">
        <v>422.20070972620698</v>
      </c>
      <c r="AJ7142">
        <v>48.180313182357601</v>
      </c>
      <c r="AK7142">
        <v>92.206979403440201</v>
      </c>
      <c r="AL7142">
        <v>74.971736721413606</v>
      </c>
      <c r="AM7142" t="s">
        <v>83</v>
      </c>
      <c r="AN7142" t="s">
        <v>84</v>
      </c>
      <c r="AO7142" t="s">
        <v>471</v>
      </c>
      <c r="AP7142" t="s">
        <v>125</v>
      </c>
      <c r="AQ7142" t="s">
        <v>1234</v>
      </c>
      <c r="AR7142" t="s">
        <v>290</v>
      </c>
      <c r="AS7142" t="s">
        <v>291</v>
      </c>
    </row>
    <row r="7143" spans="1:45" hidden="1" x14ac:dyDescent="0.35">
      <c r="A7143">
        <v>2020160021761</v>
      </c>
      <c r="B7143">
        <v>2020</v>
      </c>
      <c r="C7143" s="1">
        <v>44078.933333333334</v>
      </c>
      <c r="D7143" s="1">
        <v>44079</v>
      </c>
      <c r="E7143" s="2">
        <f>_2020_IR[[#This Row],[close]]-_2020_IR[[#This Row],[open]]</f>
        <v>6.6666666665696539E-2</v>
      </c>
      <c r="F7143" t="s">
        <v>43</v>
      </c>
      <c r="G7143" t="s">
        <v>68</v>
      </c>
      <c r="H7143" t="s">
        <v>275</v>
      </c>
      <c r="I7143" t="s">
        <v>2282</v>
      </c>
      <c r="J7143">
        <v>41.806162</v>
      </c>
      <c r="K7143">
        <v>-8.5266230000000007</v>
      </c>
      <c r="L7143">
        <v>22</v>
      </c>
      <c r="M7143">
        <v>5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 t="s">
        <v>47</v>
      </c>
      <c r="X7143">
        <v>0.2</v>
      </c>
      <c r="Y7143">
        <v>0</v>
      </c>
      <c r="Z7143">
        <v>0</v>
      </c>
      <c r="AA7143">
        <v>0.2</v>
      </c>
      <c r="AB7143">
        <f>_2020_IR[[#This Row],[areaTotal]]*10000</f>
        <v>2000</v>
      </c>
      <c r="AC7143" t="s">
        <v>48</v>
      </c>
      <c r="AD7143">
        <v>96</v>
      </c>
      <c r="AE7143">
        <f>SQRT(_2020_IR[[#This Row],[aream2]])/(_2020_IR[[#This Row],[duration2]]*60)</f>
        <v>7.7641249218742703E-3</v>
      </c>
      <c r="AF7143">
        <v>2.6843820465251098</v>
      </c>
      <c r="AG7143">
        <v>13.3878019071302</v>
      </c>
      <c r="AH7143">
        <v>5.1944611778006298</v>
      </c>
      <c r="AI7143">
        <v>248.98114146877899</v>
      </c>
      <c r="AJ7143">
        <v>31.783959649424901</v>
      </c>
      <c r="AK7143">
        <v>88.792709532671594</v>
      </c>
      <c r="AL7143">
        <v>48.188901969371898</v>
      </c>
      <c r="AM7143" t="s">
        <v>83</v>
      </c>
      <c r="AN7143" t="s">
        <v>84</v>
      </c>
      <c r="AO7143" t="s">
        <v>217</v>
      </c>
      <c r="AP7143" t="s">
        <v>125</v>
      </c>
      <c r="AQ7143" t="s">
        <v>53</v>
      </c>
      <c r="AR7143" t="s">
        <v>218</v>
      </c>
      <c r="AS7143" t="s">
        <v>219</v>
      </c>
    </row>
    <row r="7144" spans="1:45" hidden="1" x14ac:dyDescent="0.35">
      <c r="A7144">
        <v>2020040023407</v>
      </c>
      <c r="B7144">
        <v>2020</v>
      </c>
      <c r="C7144" s="1">
        <v>44078.935416666667</v>
      </c>
      <c r="D7144" s="1">
        <v>44079.385416666664</v>
      </c>
      <c r="E7144" s="2">
        <f>_2020_IR[[#This Row],[close]]-_2020_IR[[#This Row],[open]]</f>
        <v>0.44999999999708962</v>
      </c>
      <c r="F7144" t="s">
        <v>43</v>
      </c>
      <c r="G7144" t="s">
        <v>134</v>
      </c>
      <c r="H7144" t="s">
        <v>174</v>
      </c>
      <c r="I7144" t="s">
        <v>2283</v>
      </c>
      <c r="J7144">
        <v>41.978172000000001</v>
      </c>
      <c r="K7144">
        <v>-7.1099350000000001</v>
      </c>
      <c r="L7144">
        <v>376</v>
      </c>
      <c r="M7144">
        <v>120</v>
      </c>
      <c r="N7144">
        <v>26</v>
      </c>
      <c r="O7144">
        <v>18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 t="s">
        <v>47</v>
      </c>
      <c r="X7144">
        <v>14.79</v>
      </c>
      <c r="Y7144">
        <v>1024.01</v>
      </c>
      <c r="Z7144">
        <v>18.7</v>
      </c>
      <c r="AA7144">
        <v>1057.5</v>
      </c>
      <c r="AB7144">
        <f>_2020_IR[[#This Row],[areaTotal]]*10000</f>
        <v>10575000</v>
      </c>
      <c r="AC7144" t="s">
        <v>1146</v>
      </c>
      <c r="AD7144">
        <v>648</v>
      </c>
      <c r="AE7144">
        <f>SQRT(_2020_IR[[#This Row],[aream2]])/(_2020_IR[[#This Row],[duration2]]*60)</f>
        <v>8.363998220940895E-2</v>
      </c>
      <c r="AF7144">
        <v>12.919239640015199</v>
      </c>
      <c r="AG7144">
        <v>32.526837213195599</v>
      </c>
      <c r="AH7144">
        <v>13.1713355381588</v>
      </c>
      <c r="AI7144">
        <v>409.998572071019</v>
      </c>
      <c r="AJ7144">
        <v>47.155093902561099</v>
      </c>
      <c r="AK7144">
        <v>93.511207370922705</v>
      </c>
      <c r="AL7144">
        <v>73.248807236992604</v>
      </c>
      <c r="AM7144" t="s">
        <v>59</v>
      </c>
      <c r="AN7144" t="s">
        <v>60</v>
      </c>
      <c r="AO7144" t="s">
        <v>471</v>
      </c>
      <c r="AP7144" t="s">
        <v>289</v>
      </c>
      <c r="AQ7144" t="s">
        <v>1234</v>
      </c>
      <c r="AR7144" t="s">
        <v>290</v>
      </c>
      <c r="AS7144" t="s">
        <v>291</v>
      </c>
    </row>
    <row r="7145" spans="1:45" hidden="1" x14ac:dyDescent="0.35">
      <c r="A7145">
        <v>2020030062326</v>
      </c>
      <c r="B7145">
        <v>2020</v>
      </c>
      <c r="C7145" s="1">
        <v>44078.951388888891</v>
      </c>
      <c r="D7145" s="1">
        <v>44078.958333333336</v>
      </c>
      <c r="E7145" s="2">
        <f>_2020_IR[[#This Row],[close]]-_2020_IR[[#This Row],[open]]</f>
        <v>6.9444444452528842E-3</v>
      </c>
      <c r="F7145" t="s">
        <v>102</v>
      </c>
      <c r="G7145" t="s">
        <v>158</v>
      </c>
      <c r="H7145" t="s">
        <v>159</v>
      </c>
      <c r="I7145" t="s">
        <v>2284</v>
      </c>
      <c r="J7145">
        <v>41.388818000000001</v>
      </c>
      <c r="K7145">
        <v>-8.1135999999999999</v>
      </c>
      <c r="L7145">
        <v>5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 t="s">
        <v>47</v>
      </c>
      <c r="X7145">
        <v>0.01</v>
      </c>
      <c r="Y7145">
        <v>0</v>
      </c>
      <c r="Z7145">
        <v>0</v>
      </c>
      <c r="AA7145">
        <v>0.01</v>
      </c>
      <c r="AB7145">
        <f>_2020_IR[[#This Row],[areaTotal]]*10000</f>
        <v>100</v>
      </c>
      <c r="AC7145" t="s">
        <v>48</v>
      </c>
      <c r="AD7145">
        <v>10</v>
      </c>
      <c r="AE7145">
        <f>SQRT(_2020_IR[[#This Row],[aream2]])/(_2020_IR[[#This Row],[duration2]]*60)</f>
        <v>1.6666666666666666E-2</v>
      </c>
      <c r="AF7145">
        <v>9.4286724258898893</v>
      </c>
      <c r="AG7145">
        <v>27.224592037524701</v>
      </c>
      <c r="AH7145">
        <v>9.10318881719936</v>
      </c>
      <c r="AI7145">
        <v>495.96879243293301</v>
      </c>
      <c r="AJ7145">
        <v>53.802392975945097</v>
      </c>
      <c r="AK7145">
        <v>92.603508798697803</v>
      </c>
      <c r="AL7145">
        <v>84.648296610012395</v>
      </c>
      <c r="AM7145" t="s">
        <v>83</v>
      </c>
      <c r="AN7145" t="s">
        <v>84</v>
      </c>
      <c r="AO7145" t="s">
        <v>471</v>
      </c>
      <c r="AP7145" t="s">
        <v>125</v>
      </c>
      <c r="AQ7145" t="s">
        <v>1234</v>
      </c>
      <c r="AR7145" t="s">
        <v>290</v>
      </c>
      <c r="AS7145" t="s">
        <v>291</v>
      </c>
    </row>
    <row r="7146" spans="1:45" hidden="1" x14ac:dyDescent="0.35">
      <c r="A7146">
        <v>2020110159109</v>
      </c>
      <c r="B7146">
        <v>2020</v>
      </c>
      <c r="C7146" s="1">
        <v>44078.953472222223</v>
      </c>
      <c r="D7146" s="1">
        <v>44078.972916666666</v>
      </c>
      <c r="E7146" s="2">
        <f>_2020_IR[[#This Row],[close]]-_2020_IR[[#This Row],[open]]</f>
        <v>1.9444444442342501E-2</v>
      </c>
      <c r="F7146" t="s">
        <v>43</v>
      </c>
      <c r="G7146" t="s">
        <v>57</v>
      </c>
      <c r="H7146" t="s">
        <v>266</v>
      </c>
      <c r="I7146" t="s">
        <v>267</v>
      </c>
      <c r="J7146">
        <v>39.004604</v>
      </c>
      <c r="K7146">
        <v>-9.2367229999999996</v>
      </c>
      <c r="L7146">
        <v>22</v>
      </c>
      <c r="M7146">
        <v>5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 t="s">
        <v>47</v>
      </c>
      <c r="X7146">
        <v>0</v>
      </c>
      <c r="Y7146">
        <v>0.01</v>
      </c>
      <c r="Z7146">
        <v>0</v>
      </c>
      <c r="AA7146">
        <v>0.01</v>
      </c>
      <c r="AB7146">
        <f>_2020_IR[[#This Row],[areaTotal]]*10000</f>
        <v>100</v>
      </c>
      <c r="AC7146" t="s">
        <v>48</v>
      </c>
      <c r="AD7146">
        <v>28</v>
      </c>
      <c r="AE7146">
        <f>SQRT(_2020_IR[[#This Row],[aream2]])/(_2020_IR[[#This Row],[duration2]]*60)</f>
        <v>5.9523809523809521E-3</v>
      </c>
      <c r="AF7146">
        <v>9.0988777665583296</v>
      </c>
      <c r="AG7146">
        <v>26.6824302213641</v>
      </c>
      <c r="AH7146">
        <v>7.2391576600220198</v>
      </c>
      <c r="AI7146">
        <v>717.80824769977005</v>
      </c>
      <c r="AJ7146">
        <v>69.972956990654893</v>
      </c>
      <c r="AK7146">
        <v>88.167121641206904</v>
      </c>
      <c r="AL7146">
        <v>112.523533450675</v>
      </c>
      <c r="AM7146" t="s">
        <v>59</v>
      </c>
      <c r="AN7146" t="s">
        <v>60</v>
      </c>
      <c r="AO7146" t="s">
        <v>471</v>
      </c>
      <c r="AP7146" t="s">
        <v>125</v>
      </c>
      <c r="AQ7146" t="s">
        <v>1636</v>
      </c>
      <c r="AR7146" t="s">
        <v>218</v>
      </c>
      <c r="AS7146" t="s">
        <v>219</v>
      </c>
    </row>
    <row r="7147" spans="1:45" hidden="1" x14ac:dyDescent="0.35">
      <c r="A7147">
        <v>2020130135757</v>
      </c>
      <c r="B7147">
        <v>2020</v>
      </c>
      <c r="C7147" s="1">
        <v>44078.965277777781</v>
      </c>
      <c r="D7147" s="1">
        <v>44078.997916666667</v>
      </c>
      <c r="E7147" s="2">
        <f>_2020_IR[[#This Row],[close]]-_2020_IR[[#This Row],[open]]</f>
        <v>3.2638888886140194E-2</v>
      </c>
      <c r="F7147" t="s">
        <v>43</v>
      </c>
      <c r="G7147" t="s">
        <v>126</v>
      </c>
      <c r="H7147" t="s">
        <v>183</v>
      </c>
      <c r="I7147" t="s">
        <v>1319</v>
      </c>
      <c r="J7147">
        <v>41.33323</v>
      </c>
      <c r="K7147">
        <v>-8.2412690000000008</v>
      </c>
      <c r="L7147">
        <v>15</v>
      </c>
      <c r="M7147">
        <v>3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 t="s">
        <v>47</v>
      </c>
      <c r="X7147">
        <v>0</v>
      </c>
      <c r="Y7147">
        <v>0.03</v>
      </c>
      <c r="Z7147">
        <v>0</v>
      </c>
      <c r="AA7147">
        <v>0.03</v>
      </c>
      <c r="AB7147">
        <f>_2020_IR[[#This Row],[areaTotal]]*10000</f>
        <v>300</v>
      </c>
      <c r="AC7147" t="s">
        <v>48</v>
      </c>
      <c r="AD7147">
        <v>47</v>
      </c>
      <c r="AE7147">
        <f>SQRT(_2020_IR[[#This Row],[aream2]])/(_2020_IR[[#This Row],[duration2]]*60)</f>
        <v>6.1420241403151686E-3</v>
      </c>
      <c r="AF7147">
        <v>6.7309940151611798</v>
      </c>
      <c r="AG7147">
        <v>22.504310246615798</v>
      </c>
      <c r="AH7147">
        <v>7.3978015279213798</v>
      </c>
      <c r="AI7147">
        <v>477.44656352596701</v>
      </c>
      <c r="AJ7147">
        <v>48.578791751519297</v>
      </c>
      <c r="AK7147">
        <v>90.780785552705794</v>
      </c>
      <c r="AL7147">
        <v>77.455425782390506</v>
      </c>
      <c r="AM7147" t="s">
        <v>59</v>
      </c>
      <c r="AN7147" t="s">
        <v>60</v>
      </c>
      <c r="AO7147" t="s">
        <v>288</v>
      </c>
      <c r="AP7147" t="s">
        <v>125</v>
      </c>
      <c r="AQ7147" t="s">
        <v>1234</v>
      </c>
      <c r="AR7147" t="s">
        <v>307</v>
      </c>
      <c r="AS7147" t="s">
        <v>79</v>
      </c>
    </row>
    <row r="7148" spans="1:45" hidden="1" x14ac:dyDescent="0.35">
      <c r="A7148">
        <v>2020130135763</v>
      </c>
      <c r="B7148">
        <v>2020</v>
      </c>
      <c r="C7148" s="1">
        <v>44078.978472222225</v>
      </c>
      <c r="D7148" s="1">
        <v>44079.010416666664</v>
      </c>
      <c r="E7148" s="2">
        <f>_2020_IR[[#This Row],[close]]-_2020_IR[[#This Row],[open]]</f>
        <v>3.1944444439432118E-2</v>
      </c>
      <c r="F7148" t="s">
        <v>43</v>
      </c>
      <c r="G7148" t="s">
        <v>126</v>
      </c>
      <c r="H7148" t="s">
        <v>285</v>
      </c>
      <c r="I7148" t="s">
        <v>286</v>
      </c>
      <c r="J7148">
        <v>41.311422999999998</v>
      </c>
      <c r="K7148">
        <v>-8.1171970000000009</v>
      </c>
      <c r="L7148">
        <v>5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 t="s">
        <v>47</v>
      </c>
      <c r="X7148">
        <v>0</v>
      </c>
      <c r="Y7148">
        <v>5.0000000000000001E-3</v>
      </c>
      <c r="Z7148">
        <v>0</v>
      </c>
      <c r="AA7148">
        <v>5.0000000000000001E-3</v>
      </c>
      <c r="AB7148">
        <f>_2020_IR[[#This Row],[areaTotal]]*10000</f>
        <v>50</v>
      </c>
      <c r="AC7148" t="s">
        <v>48</v>
      </c>
      <c r="AD7148">
        <v>46</v>
      </c>
      <c r="AE7148">
        <f>SQRT(_2020_IR[[#This Row],[aream2]])/(_2020_IR[[#This Row],[duration2]]*60)</f>
        <v>2.5619810912556069E-3</v>
      </c>
      <c r="AF7148">
        <v>9.4286724258898893</v>
      </c>
      <c r="AG7148">
        <v>27.224592037524701</v>
      </c>
      <c r="AH7148">
        <v>9.10318881719936</v>
      </c>
      <c r="AI7148">
        <v>495.96879243293301</v>
      </c>
      <c r="AJ7148">
        <v>53.802392975945097</v>
      </c>
      <c r="AK7148">
        <v>92.603508798697803</v>
      </c>
      <c r="AL7148">
        <v>84.648296610012395</v>
      </c>
      <c r="AM7148" t="s">
        <v>83</v>
      </c>
      <c r="AN7148" t="s">
        <v>1656</v>
      </c>
      <c r="AO7148" t="s">
        <v>471</v>
      </c>
      <c r="AP7148" t="s">
        <v>125</v>
      </c>
      <c r="AQ7148" t="s">
        <v>1234</v>
      </c>
      <c r="AR7148" t="s">
        <v>290</v>
      </c>
      <c r="AS7148" t="s">
        <v>291</v>
      </c>
    </row>
    <row r="7149" spans="1:45" hidden="1" x14ac:dyDescent="0.35">
      <c r="A7149">
        <v>2020130135773</v>
      </c>
      <c r="B7149">
        <v>2020</v>
      </c>
      <c r="C7149" s="1">
        <v>44078.979861111111</v>
      </c>
      <c r="D7149" s="1">
        <v>44079.005555555559</v>
      </c>
      <c r="E7149" s="2">
        <f>_2020_IR[[#This Row],[close]]-_2020_IR[[#This Row],[open]]</f>
        <v>2.5694444448163267E-2</v>
      </c>
      <c r="F7149" t="s">
        <v>43</v>
      </c>
      <c r="G7149" t="s">
        <v>126</v>
      </c>
      <c r="H7149" t="s">
        <v>435</v>
      </c>
      <c r="I7149" t="s">
        <v>1030</v>
      </c>
      <c r="J7149">
        <v>41.333162999999999</v>
      </c>
      <c r="K7149">
        <v>-8.3019449999999999</v>
      </c>
      <c r="L7149">
        <v>10</v>
      </c>
      <c r="M7149">
        <v>2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 t="s">
        <v>47</v>
      </c>
      <c r="X7149">
        <v>0</v>
      </c>
      <c r="Y7149">
        <v>0.03</v>
      </c>
      <c r="Z7149">
        <v>0</v>
      </c>
      <c r="AA7149">
        <v>0.03</v>
      </c>
      <c r="AB7149">
        <f>_2020_IR[[#This Row],[areaTotal]]*10000</f>
        <v>300</v>
      </c>
      <c r="AC7149" t="s">
        <v>48</v>
      </c>
      <c r="AD7149">
        <v>37</v>
      </c>
      <c r="AE7149">
        <f>SQRT(_2020_IR[[#This Row],[aream2]])/(_2020_IR[[#This Row],[duration2]]*60)</f>
        <v>7.8020306647246735E-3</v>
      </c>
      <c r="AF7149">
        <v>6.7309940151611798</v>
      </c>
      <c r="AG7149">
        <v>22.504310246615798</v>
      </c>
      <c r="AH7149">
        <v>7.3978015279213798</v>
      </c>
      <c r="AI7149">
        <v>477.44656352596701</v>
      </c>
      <c r="AJ7149">
        <v>48.578791751519297</v>
      </c>
      <c r="AK7149">
        <v>90.780785552705794</v>
      </c>
      <c r="AL7149">
        <v>77.455425782390506</v>
      </c>
      <c r="AM7149" t="s">
        <v>59</v>
      </c>
      <c r="AN7149" t="s">
        <v>60</v>
      </c>
      <c r="AO7149" t="s">
        <v>288</v>
      </c>
      <c r="AP7149" t="s">
        <v>125</v>
      </c>
      <c r="AQ7149" t="s">
        <v>1234</v>
      </c>
      <c r="AR7149" t="s">
        <v>307</v>
      </c>
      <c r="AS7149" t="s">
        <v>79</v>
      </c>
    </row>
    <row r="7150" spans="1:45" hidden="1" x14ac:dyDescent="0.35">
      <c r="A7150">
        <v>2020030062338</v>
      </c>
      <c r="B7150">
        <v>2020</v>
      </c>
      <c r="C7150" s="1">
        <v>44079.003472222219</v>
      </c>
      <c r="D7150" s="1">
        <v>44079.012499999997</v>
      </c>
      <c r="E7150" s="2">
        <f>_2020_IR[[#This Row],[close]]-_2020_IR[[#This Row],[open]]</f>
        <v>9.0277777781011537E-3</v>
      </c>
      <c r="F7150" t="s">
        <v>43</v>
      </c>
      <c r="G7150" t="s">
        <v>158</v>
      </c>
      <c r="H7150" t="s">
        <v>185</v>
      </c>
      <c r="I7150" t="s">
        <v>185</v>
      </c>
      <c r="J7150">
        <v>41.539563000000001</v>
      </c>
      <c r="K7150">
        <v>-8.0155200000000004</v>
      </c>
      <c r="L7150">
        <v>15</v>
      </c>
      <c r="M7150">
        <v>3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 t="s">
        <v>47</v>
      </c>
      <c r="X7150">
        <v>0</v>
      </c>
      <c r="Y7150">
        <v>0</v>
      </c>
      <c r="Z7150">
        <v>0.01</v>
      </c>
      <c r="AA7150">
        <v>0.01</v>
      </c>
      <c r="AB7150">
        <f>_2020_IR[[#This Row],[areaTotal]]*10000</f>
        <v>100</v>
      </c>
      <c r="AC7150" t="s">
        <v>48</v>
      </c>
      <c r="AD7150">
        <v>13</v>
      </c>
      <c r="AE7150">
        <f>SQRT(_2020_IR[[#This Row],[aream2]])/(_2020_IR[[#This Row],[duration2]]*60)</f>
        <v>1.282051282051282E-2</v>
      </c>
      <c r="AF7150">
        <v>8.7320871089362804</v>
      </c>
      <c r="AG7150">
        <v>26.069305791411299</v>
      </c>
      <c r="AH7150">
        <v>9.3480146751932196</v>
      </c>
      <c r="AI7150">
        <v>422.20070972620698</v>
      </c>
      <c r="AJ7150">
        <v>48.180313182357601</v>
      </c>
      <c r="AK7150">
        <v>92.206979403440201</v>
      </c>
      <c r="AL7150">
        <v>74.971736721413606</v>
      </c>
      <c r="AM7150" t="s">
        <v>83</v>
      </c>
      <c r="AN7150" t="s">
        <v>1447</v>
      </c>
      <c r="AO7150" t="s">
        <v>471</v>
      </c>
      <c r="AP7150" t="s">
        <v>125</v>
      </c>
      <c r="AQ7150" t="s">
        <v>1234</v>
      </c>
      <c r="AR7150" t="s">
        <v>290</v>
      </c>
      <c r="AS7150" t="s">
        <v>291</v>
      </c>
    </row>
    <row r="7151" spans="1:45" hidden="1" x14ac:dyDescent="0.35">
      <c r="A7151">
        <v>2020130135776</v>
      </c>
      <c r="B7151">
        <v>2020</v>
      </c>
      <c r="C7151" s="1">
        <v>44079.009027777778</v>
      </c>
      <c r="D7151" s="1">
        <v>44079.260416666664</v>
      </c>
      <c r="E7151" s="2">
        <f>_2020_IR[[#This Row],[close]]-_2020_IR[[#This Row],[open]]</f>
        <v>0.25138888888614019</v>
      </c>
      <c r="F7151" t="s">
        <v>43</v>
      </c>
      <c r="G7151" t="s">
        <v>126</v>
      </c>
      <c r="H7151" t="s">
        <v>169</v>
      </c>
      <c r="I7151" t="s">
        <v>570</v>
      </c>
      <c r="J7151">
        <v>41.185813000000003</v>
      </c>
      <c r="K7151">
        <v>-8.0806120000000004</v>
      </c>
      <c r="L7151">
        <v>50</v>
      </c>
      <c r="M7151">
        <v>13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 t="s">
        <v>47</v>
      </c>
      <c r="X7151">
        <v>0</v>
      </c>
      <c r="Y7151">
        <v>1.18</v>
      </c>
      <c r="Z7151">
        <v>0</v>
      </c>
      <c r="AA7151">
        <v>1.18</v>
      </c>
      <c r="AB7151">
        <f>_2020_IR[[#This Row],[areaTotal]]*10000</f>
        <v>11800</v>
      </c>
      <c r="AC7151" t="s">
        <v>82</v>
      </c>
      <c r="AD7151">
        <v>362</v>
      </c>
      <c r="AE7151">
        <f>SQRT(_2020_IR[[#This Row],[aream2]])/(_2020_IR[[#This Row],[duration2]]*60)</f>
        <v>5.0012801524862878E-3</v>
      </c>
      <c r="AF7151">
        <v>9.4286724258898893</v>
      </c>
      <c r="AG7151">
        <v>27.224592037524701</v>
      </c>
      <c r="AH7151">
        <v>9.10318881719936</v>
      </c>
      <c r="AI7151">
        <v>495.96879243293301</v>
      </c>
      <c r="AJ7151">
        <v>53.802392975945097</v>
      </c>
      <c r="AK7151">
        <v>92.603508798697803</v>
      </c>
      <c r="AL7151">
        <v>84.648296610012395</v>
      </c>
      <c r="AM7151" t="s">
        <v>83</v>
      </c>
      <c r="AN7151" t="s">
        <v>84</v>
      </c>
      <c r="AO7151" t="s">
        <v>471</v>
      </c>
      <c r="AP7151" t="s">
        <v>125</v>
      </c>
      <c r="AQ7151" t="s">
        <v>1234</v>
      </c>
      <c r="AR7151" t="s">
        <v>290</v>
      </c>
      <c r="AS7151" t="s">
        <v>291</v>
      </c>
    </row>
    <row r="7152" spans="1:45" hidden="1" x14ac:dyDescent="0.35">
      <c r="A7152">
        <v>2020110159137</v>
      </c>
      <c r="B7152">
        <v>2020</v>
      </c>
      <c r="C7152" s="1">
        <v>44079.013194444444</v>
      </c>
      <c r="D7152" s="1">
        <v>44079.049305555556</v>
      </c>
      <c r="E7152" s="2">
        <f>_2020_IR[[#This Row],[close]]-_2020_IR[[#This Row],[open]]</f>
        <v>3.6111111112404615E-2</v>
      </c>
      <c r="F7152" t="s">
        <v>56</v>
      </c>
      <c r="G7152" t="s">
        <v>57</v>
      </c>
      <c r="H7152" t="s">
        <v>266</v>
      </c>
      <c r="I7152" t="s">
        <v>667</v>
      </c>
      <c r="J7152">
        <v>38.948239999999998</v>
      </c>
      <c r="K7152">
        <v>-9.1954759999999993</v>
      </c>
      <c r="L7152">
        <v>17</v>
      </c>
      <c r="M7152">
        <v>4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 t="s">
        <v>47</v>
      </c>
      <c r="X7152">
        <v>0</v>
      </c>
      <c r="Y7152">
        <v>0</v>
      </c>
      <c r="Z7152">
        <v>0.03</v>
      </c>
      <c r="AA7152">
        <v>0.03</v>
      </c>
      <c r="AB7152">
        <f>_2020_IR[[#This Row],[areaTotal]]*10000</f>
        <v>300</v>
      </c>
      <c r="AC7152" t="s">
        <v>48</v>
      </c>
      <c r="AD7152">
        <v>52</v>
      </c>
      <c r="AE7152">
        <f>SQRT(_2020_IR[[#This Row],[aream2]])/(_2020_IR[[#This Row],[duration2]]*60)</f>
        <v>5.5514448960540946E-3</v>
      </c>
      <c r="AF7152">
        <v>20.970691745206601</v>
      </c>
      <c r="AG7152">
        <v>42.765959635494703</v>
      </c>
      <c r="AH7152">
        <v>11.836427249791001</v>
      </c>
      <c r="AI7152">
        <v>828.21276599280998</v>
      </c>
      <c r="AJ7152">
        <v>125.76372931342701</v>
      </c>
      <c r="AK7152">
        <v>93.697991295276395</v>
      </c>
      <c r="AL7152">
        <v>182.31596797189201</v>
      </c>
      <c r="AM7152" t="s">
        <v>59</v>
      </c>
      <c r="AN7152" t="s">
        <v>60</v>
      </c>
      <c r="AO7152" t="s">
        <v>1183</v>
      </c>
      <c r="AP7152" t="s">
        <v>289</v>
      </c>
      <c r="AQ7152" t="s">
        <v>1636</v>
      </c>
      <c r="AR7152" t="s">
        <v>290</v>
      </c>
      <c r="AS7152" t="s">
        <v>291</v>
      </c>
    </row>
    <row r="7153" spans="1:45" hidden="1" x14ac:dyDescent="0.35">
      <c r="A7153">
        <v>2020130135788</v>
      </c>
      <c r="B7153">
        <v>2020</v>
      </c>
      <c r="C7153" s="1">
        <v>44079.029861111114</v>
      </c>
      <c r="D7153" s="1">
        <v>44079.055555555555</v>
      </c>
      <c r="E7153" s="2">
        <f>_2020_IR[[#This Row],[close]]-_2020_IR[[#This Row],[open]]</f>
        <v>2.569444444088731E-2</v>
      </c>
      <c r="F7153" t="s">
        <v>43</v>
      </c>
      <c r="G7153" t="s">
        <v>126</v>
      </c>
      <c r="H7153" t="s">
        <v>183</v>
      </c>
      <c r="I7153" t="s">
        <v>264</v>
      </c>
      <c r="J7153">
        <v>41.391359999999999</v>
      </c>
      <c r="K7153">
        <v>-8.1796330000000008</v>
      </c>
      <c r="L7153">
        <v>5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 t="s">
        <v>47</v>
      </c>
      <c r="X7153">
        <v>0</v>
      </c>
      <c r="Y7153">
        <v>0.03</v>
      </c>
      <c r="Z7153">
        <v>0</v>
      </c>
      <c r="AA7153">
        <v>0.03</v>
      </c>
      <c r="AB7153">
        <f>_2020_IR[[#This Row],[areaTotal]]*10000</f>
        <v>300</v>
      </c>
      <c r="AC7153" t="s">
        <v>48</v>
      </c>
      <c r="AD7153">
        <v>37</v>
      </c>
      <c r="AE7153">
        <f>SQRT(_2020_IR[[#This Row],[aream2]])/(_2020_IR[[#This Row],[duration2]]*60)</f>
        <v>7.8020306647246735E-3</v>
      </c>
      <c r="AF7153">
        <v>9.4286724258898893</v>
      </c>
      <c r="AG7153">
        <v>27.224592037524701</v>
      </c>
      <c r="AH7153">
        <v>9.10318881719936</v>
      </c>
      <c r="AI7153">
        <v>495.96879243293301</v>
      </c>
      <c r="AJ7153">
        <v>53.802392975945097</v>
      </c>
      <c r="AK7153">
        <v>92.603508798697803</v>
      </c>
      <c r="AL7153">
        <v>84.648296610012395</v>
      </c>
      <c r="AM7153" t="s">
        <v>59</v>
      </c>
      <c r="AN7153" t="s">
        <v>60</v>
      </c>
      <c r="AO7153" t="s">
        <v>471</v>
      </c>
      <c r="AP7153" t="s">
        <v>125</v>
      </c>
      <c r="AQ7153" t="s">
        <v>1234</v>
      </c>
      <c r="AR7153" t="s">
        <v>290</v>
      </c>
      <c r="AS7153" t="s">
        <v>291</v>
      </c>
    </row>
    <row r="7154" spans="1:45" hidden="1" x14ac:dyDescent="0.35">
      <c r="A7154">
        <v>2020030062342</v>
      </c>
      <c r="B7154">
        <v>2020</v>
      </c>
      <c r="C7154" s="1">
        <v>44079.035416666666</v>
      </c>
      <c r="D7154" s="1">
        <v>44079.513194444444</v>
      </c>
      <c r="E7154" s="2">
        <f>_2020_IR[[#This Row],[close]]-_2020_IR[[#This Row],[open]]</f>
        <v>0.47777777777810115</v>
      </c>
      <c r="F7154" t="s">
        <v>102</v>
      </c>
      <c r="G7154" t="s">
        <v>158</v>
      </c>
      <c r="H7154" t="s">
        <v>185</v>
      </c>
      <c r="I7154" t="s">
        <v>1333</v>
      </c>
      <c r="J7154">
        <v>41.565767999999998</v>
      </c>
      <c r="K7154">
        <v>-7.8271069999999998</v>
      </c>
      <c r="L7154">
        <v>131</v>
      </c>
      <c r="M7154">
        <v>45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 t="s">
        <v>47</v>
      </c>
      <c r="X7154">
        <v>20.591274762825702</v>
      </c>
      <c r="Y7154">
        <v>16.5710349716</v>
      </c>
      <c r="Z7154">
        <v>0.31049132075239999</v>
      </c>
      <c r="AA7154">
        <v>37.472801055178103</v>
      </c>
      <c r="AB7154">
        <f>_2020_IR[[#This Row],[areaTotal]]*10000</f>
        <v>374728.01055178104</v>
      </c>
      <c r="AC7154" t="s">
        <v>319</v>
      </c>
      <c r="AD7154">
        <v>688</v>
      </c>
      <c r="AE7154">
        <f>SQRT(_2020_IR[[#This Row],[aream2]])/(_2020_IR[[#This Row],[duration2]]*60)</f>
        <v>1.4829222794525218E-2</v>
      </c>
      <c r="AF7154">
        <v>9.7175184865880109</v>
      </c>
      <c r="AG7154">
        <v>27.6926959953859</v>
      </c>
      <c r="AH7154">
        <v>9.4650831805553697</v>
      </c>
      <c r="AI7154">
        <v>512.46062418315603</v>
      </c>
      <c r="AJ7154">
        <v>52.082865079626004</v>
      </c>
      <c r="AK7154">
        <v>92.395362152403294</v>
      </c>
      <c r="AL7154">
        <v>83.061320616163599</v>
      </c>
      <c r="AM7154" t="s">
        <v>83</v>
      </c>
      <c r="AN7154" t="s">
        <v>84</v>
      </c>
      <c r="AO7154" t="s">
        <v>471</v>
      </c>
      <c r="AP7154" t="s">
        <v>125</v>
      </c>
      <c r="AQ7154" t="s">
        <v>1636</v>
      </c>
      <c r="AR7154" t="s">
        <v>290</v>
      </c>
      <c r="AS7154" t="s">
        <v>291</v>
      </c>
    </row>
    <row r="7155" spans="1:45" hidden="1" x14ac:dyDescent="0.35">
      <c r="A7155">
        <v>2020110159159</v>
      </c>
      <c r="B7155">
        <v>2020</v>
      </c>
      <c r="C7155" s="1">
        <v>44079.063888888886</v>
      </c>
      <c r="D7155" s="1">
        <v>44079.067361111112</v>
      </c>
      <c r="E7155" s="2">
        <f>_2020_IR[[#This Row],[close]]-_2020_IR[[#This Row],[open]]</f>
        <v>3.4722222262644209E-3</v>
      </c>
      <c r="F7155" t="s">
        <v>43</v>
      </c>
      <c r="G7155" t="s">
        <v>57</v>
      </c>
      <c r="H7155" t="s">
        <v>266</v>
      </c>
      <c r="I7155" t="s">
        <v>667</v>
      </c>
      <c r="J7155">
        <v>38.951171000000002</v>
      </c>
      <c r="K7155">
        <v>-9.1701429999999995</v>
      </c>
      <c r="L7155">
        <v>5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 t="s">
        <v>47</v>
      </c>
      <c r="X7155">
        <v>0</v>
      </c>
      <c r="Y7155">
        <v>5.0000000000000001E-4</v>
      </c>
      <c r="Z7155">
        <v>0</v>
      </c>
      <c r="AA7155">
        <v>5.0000000000000001E-4</v>
      </c>
      <c r="AB7155">
        <f>_2020_IR[[#This Row],[areaTotal]]*10000</f>
        <v>5</v>
      </c>
      <c r="AC7155" t="s">
        <v>48</v>
      </c>
      <c r="AD7155">
        <v>5</v>
      </c>
      <c r="AE7155">
        <f>SQRT(_2020_IR[[#This Row],[aream2]])/(_2020_IR[[#This Row],[duration2]]*60)</f>
        <v>7.4535599249992996E-3</v>
      </c>
      <c r="AF7155">
        <v>20.970691745206601</v>
      </c>
      <c r="AG7155">
        <v>42.765959635494703</v>
      </c>
      <c r="AH7155">
        <v>11.836427249791001</v>
      </c>
      <c r="AI7155">
        <v>828.21276599280998</v>
      </c>
      <c r="AJ7155">
        <v>125.76372931342701</v>
      </c>
      <c r="AK7155">
        <v>93.697991295276395</v>
      </c>
      <c r="AL7155">
        <v>182.31596797189201</v>
      </c>
      <c r="AM7155" t="s">
        <v>59</v>
      </c>
      <c r="AN7155" t="s">
        <v>60</v>
      </c>
      <c r="AO7155" t="s">
        <v>1183</v>
      </c>
      <c r="AP7155" t="s">
        <v>289</v>
      </c>
      <c r="AQ7155" t="s">
        <v>1636</v>
      </c>
      <c r="AR7155" t="s">
        <v>290</v>
      </c>
      <c r="AS7155" t="s">
        <v>291</v>
      </c>
    </row>
    <row r="7156" spans="1:45" hidden="1" x14ac:dyDescent="0.35">
      <c r="A7156">
        <v>2020110159175</v>
      </c>
      <c r="B7156">
        <v>2020</v>
      </c>
      <c r="C7156" s="1">
        <v>44079.09652777778</v>
      </c>
      <c r="D7156" s="1">
        <v>44079.118750000001</v>
      </c>
      <c r="E7156" s="2">
        <f>_2020_IR[[#This Row],[close]]-_2020_IR[[#This Row],[open]]</f>
        <v>2.2222222221898846E-2</v>
      </c>
      <c r="F7156" t="s">
        <v>56</v>
      </c>
      <c r="G7156" t="s">
        <v>57</v>
      </c>
      <c r="H7156" t="s">
        <v>121</v>
      </c>
      <c r="I7156" t="s">
        <v>121</v>
      </c>
      <c r="J7156">
        <v>38.868063999999997</v>
      </c>
      <c r="K7156">
        <v>-9.1965850000000007</v>
      </c>
      <c r="L7156">
        <v>18</v>
      </c>
      <c r="M7156">
        <v>4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 t="s">
        <v>47</v>
      </c>
      <c r="X7156">
        <v>0</v>
      </c>
      <c r="Y7156">
        <v>0.02</v>
      </c>
      <c r="Z7156">
        <v>0</v>
      </c>
      <c r="AA7156">
        <v>0.02</v>
      </c>
      <c r="AB7156">
        <f>_2020_IR[[#This Row],[areaTotal]]*10000</f>
        <v>200</v>
      </c>
      <c r="AC7156" t="s">
        <v>48</v>
      </c>
      <c r="AD7156">
        <v>32</v>
      </c>
      <c r="AE7156">
        <f>SQRT(_2020_IR[[#This Row],[aream2]])/(_2020_IR[[#This Row],[duration2]]*60)</f>
        <v>7.36569563735987E-3</v>
      </c>
      <c r="AF7156">
        <v>16.418603441207502</v>
      </c>
      <c r="AG7156">
        <v>37.243885008363399</v>
      </c>
      <c r="AH7156">
        <v>9.2954203400822806</v>
      </c>
      <c r="AI7156">
        <v>848.96759855585503</v>
      </c>
      <c r="AJ7156">
        <v>150.083607917969</v>
      </c>
      <c r="AK7156">
        <v>92.814036790753406</v>
      </c>
      <c r="AL7156">
        <v>208.166237267909</v>
      </c>
      <c r="AM7156" t="s">
        <v>59</v>
      </c>
      <c r="AN7156" t="s">
        <v>60</v>
      </c>
      <c r="AO7156" t="s">
        <v>471</v>
      </c>
      <c r="AP7156" t="s">
        <v>125</v>
      </c>
      <c r="AQ7156" t="s">
        <v>1636</v>
      </c>
      <c r="AR7156" t="s">
        <v>290</v>
      </c>
      <c r="AS7156" t="s">
        <v>291</v>
      </c>
    </row>
    <row r="7157" spans="1:45" hidden="1" x14ac:dyDescent="0.35">
      <c r="A7157">
        <v>2020030062352</v>
      </c>
      <c r="B7157">
        <v>2020</v>
      </c>
      <c r="C7157" s="1">
        <v>44079.102777777778</v>
      </c>
      <c r="D7157" s="1">
        <v>44079.143750000003</v>
      </c>
      <c r="E7157" s="2">
        <f>_2020_IR[[#This Row],[close]]-_2020_IR[[#This Row],[open]]</f>
        <v>4.0972222224809229E-2</v>
      </c>
      <c r="F7157" t="s">
        <v>43</v>
      </c>
      <c r="G7157" t="s">
        <v>158</v>
      </c>
      <c r="H7157" t="s">
        <v>199</v>
      </c>
      <c r="I7157" t="s">
        <v>1482</v>
      </c>
      <c r="J7157">
        <v>41.580939999999998</v>
      </c>
      <c r="K7157">
        <v>-8.1685569999999998</v>
      </c>
      <c r="L7157">
        <v>5</v>
      </c>
      <c r="M7157">
        <v>1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 t="s">
        <v>47</v>
      </c>
      <c r="X7157">
        <v>0</v>
      </c>
      <c r="Y7157">
        <v>1.7000000000000001E-2</v>
      </c>
      <c r="Z7157">
        <v>0</v>
      </c>
      <c r="AA7157">
        <v>1.7000000000000001E-2</v>
      </c>
      <c r="AB7157">
        <f>_2020_IR[[#This Row],[areaTotal]]*10000</f>
        <v>170</v>
      </c>
      <c r="AC7157" t="s">
        <v>48</v>
      </c>
      <c r="AD7157">
        <v>59</v>
      </c>
      <c r="AE7157">
        <f>SQRT(_2020_IR[[#This Row],[aream2]])/(_2020_IR[[#This Row],[duration2]]*60)</f>
        <v>3.6831652006794626E-3</v>
      </c>
      <c r="AF7157">
        <v>8.7320871089362804</v>
      </c>
      <c r="AG7157">
        <v>26.069305791411299</v>
      </c>
      <c r="AH7157">
        <v>9.3480146751932196</v>
      </c>
      <c r="AI7157">
        <v>422.20070972620698</v>
      </c>
      <c r="AJ7157">
        <v>48.180313182357601</v>
      </c>
      <c r="AK7157">
        <v>92.206979403440201</v>
      </c>
      <c r="AL7157">
        <v>74.971736721413606</v>
      </c>
      <c r="AM7157" t="s">
        <v>49</v>
      </c>
      <c r="AN7157" t="s">
        <v>91</v>
      </c>
      <c r="AO7157" t="s">
        <v>471</v>
      </c>
      <c r="AP7157" t="s">
        <v>125</v>
      </c>
      <c r="AQ7157" t="s">
        <v>1234</v>
      </c>
      <c r="AR7157" t="s">
        <v>290</v>
      </c>
      <c r="AS7157" t="s">
        <v>291</v>
      </c>
    </row>
    <row r="7158" spans="1:45" hidden="1" x14ac:dyDescent="0.35">
      <c r="A7158">
        <v>2020170023285</v>
      </c>
      <c r="B7158">
        <v>2020</v>
      </c>
      <c r="C7158" s="1">
        <v>44079.166666666664</v>
      </c>
      <c r="D7158" s="1">
        <v>44079.246527777781</v>
      </c>
      <c r="E7158" s="2">
        <f>_2020_IR[[#This Row],[close]]-_2020_IR[[#This Row],[open]]</f>
        <v>7.9861111116770189E-2</v>
      </c>
      <c r="F7158" t="s">
        <v>43</v>
      </c>
      <c r="G7158" t="s">
        <v>44</v>
      </c>
      <c r="H7158" t="s">
        <v>350</v>
      </c>
      <c r="I7158" t="s">
        <v>1630</v>
      </c>
      <c r="J7158">
        <v>41.761107000000003</v>
      </c>
      <c r="K7158">
        <v>-7.3222670000000001</v>
      </c>
      <c r="L7158">
        <v>32</v>
      </c>
      <c r="M7158">
        <v>7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 t="s">
        <v>47</v>
      </c>
      <c r="X7158">
        <v>0</v>
      </c>
      <c r="Y7158">
        <v>3</v>
      </c>
      <c r="Z7158">
        <v>0</v>
      </c>
      <c r="AA7158">
        <v>3</v>
      </c>
      <c r="AB7158">
        <f>_2020_IR[[#This Row],[areaTotal]]*10000</f>
        <v>30000</v>
      </c>
      <c r="AC7158" t="s">
        <v>82</v>
      </c>
      <c r="AD7158">
        <v>115</v>
      </c>
      <c r="AE7158">
        <f>SQRT(_2020_IR[[#This Row],[aream2]])/(_2020_IR[[#This Row],[duration2]]*60)</f>
        <v>2.5102185616940251E-2</v>
      </c>
      <c r="AF7158">
        <v>16.538998251011702</v>
      </c>
      <c r="AG7158">
        <v>37.397935268123099</v>
      </c>
      <c r="AH7158">
        <v>13.2159162702518</v>
      </c>
      <c r="AI7158">
        <v>595.34852099139698</v>
      </c>
      <c r="AJ7158">
        <v>61.113741486442301</v>
      </c>
      <c r="AK7158">
        <v>94.107793625195001</v>
      </c>
      <c r="AL7158">
        <v>97.266078891210498</v>
      </c>
      <c r="AM7158" t="s">
        <v>49</v>
      </c>
      <c r="AN7158" t="s">
        <v>91</v>
      </c>
      <c r="AO7158" t="s">
        <v>471</v>
      </c>
      <c r="AP7158" t="s">
        <v>289</v>
      </c>
      <c r="AQ7158" t="s">
        <v>1636</v>
      </c>
      <c r="AR7158" t="s">
        <v>290</v>
      </c>
      <c r="AS7158" t="s">
        <v>291</v>
      </c>
    </row>
    <row r="7159" spans="1:45" hidden="1" x14ac:dyDescent="0.35">
      <c r="A7159">
        <v>2020030062358</v>
      </c>
      <c r="B7159">
        <v>2020</v>
      </c>
      <c r="C7159" s="1">
        <v>44079.20208333333</v>
      </c>
      <c r="D7159" s="1">
        <v>44079.224305555559</v>
      </c>
      <c r="E7159" s="2">
        <f>_2020_IR[[#This Row],[close]]-_2020_IR[[#This Row],[open]]</f>
        <v>2.2222222229174804E-2</v>
      </c>
      <c r="F7159" t="s">
        <v>43</v>
      </c>
      <c r="G7159" t="s">
        <v>158</v>
      </c>
      <c r="H7159" t="s">
        <v>271</v>
      </c>
      <c r="I7159" t="s">
        <v>587</v>
      </c>
      <c r="J7159">
        <v>41.696753000000001</v>
      </c>
      <c r="K7159">
        <v>-8.4366669999999999</v>
      </c>
      <c r="L7159">
        <v>15</v>
      </c>
      <c r="M7159">
        <v>3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s">
        <v>47</v>
      </c>
      <c r="X7159">
        <v>0</v>
      </c>
      <c r="Y7159">
        <v>2E-3</v>
      </c>
      <c r="Z7159">
        <v>0</v>
      </c>
      <c r="AA7159">
        <v>2E-3</v>
      </c>
      <c r="AB7159">
        <f>_2020_IR[[#This Row],[areaTotal]]*10000</f>
        <v>20</v>
      </c>
      <c r="AC7159" t="s">
        <v>48</v>
      </c>
      <c r="AD7159">
        <v>32</v>
      </c>
      <c r="AE7159">
        <f>SQRT(_2020_IR[[#This Row],[aream2]])/(_2020_IR[[#This Row],[duration2]]*60)</f>
        <v>2.329237476562281E-3</v>
      </c>
      <c r="AF7159">
        <v>5.48955031226365</v>
      </c>
      <c r="AG7159">
        <v>20.055880443902399</v>
      </c>
      <c r="AH7159">
        <v>8.0485372296184607</v>
      </c>
      <c r="AI7159">
        <v>260.23768329157298</v>
      </c>
      <c r="AJ7159">
        <v>37.709742078021002</v>
      </c>
      <c r="AK7159">
        <v>91.136540741727501</v>
      </c>
      <c r="AL7159">
        <v>55.363400113574201</v>
      </c>
      <c r="AM7159" t="s">
        <v>83</v>
      </c>
      <c r="AN7159" t="s">
        <v>84</v>
      </c>
      <c r="AO7159" t="s">
        <v>288</v>
      </c>
      <c r="AP7159" t="s">
        <v>125</v>
      </c>
      <c r="AQ7159" t="s">
        <v>53</v>
      </c>
      <c r="AR7159" t="s">
        <v>307</v>
      </c>
      <c r="AS7159" t="s">
        <v>79</v>
      </c>
    </row>
    <row r="7160" spans="1:45" hidden="1" x14ac:dyDescent="0.35">
      <c r="A7160">
        <v>2020150071338</v>
      </c>
      <c r="B7160">
        <v>2020</v>
      </c>
      <c r="C7160" s="1">
        <v>44079.352083333331</v>
      </c>
      <c r="D7160" s="1">
        <v>44079.361805555556</v>
      </c>
      <c r="E7160" s="2">
        <f>_2020_IR[[#This Row],[close]]-_2020_IR[[#This Row],[open]]</f>
        <v>9.7222222248092294E-3</v>
      </c>
      <c r="F7160" t="s">
        <v>43</v>
      </c>
      <c r="G7160" t="s">
        <v>118</v>
      </c>
      <c r="H7160" t="s">
        <v>817</v>
      </c>
      <c r="I7160" t="s">
        <v>818</v>
      </c>
      <c r="J7160">
        <v>38.644759999999998</v>
      </c>
      <c r="K7160">
        <v>-9.2300749999999994</v>
      </c>
      <c r="L7160">
        <v>7</v>
      </c>
      <c r="M7160">
        <v>2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 t="s">
        <v>47</v>
      </c>
      <c r="X7160">
        <v>0</v>
      </c>
      <c r="Y7160">
        <v>2E-3</v>
      </c>
      <c r="Z7160">
        <v>0</v>
      </c>
      <c r="AA7160">
        <v>2E-3</v>
      </c>
      <c r="AB7160">
        <f>_2020_IR[[#This Row],[areaTotal]]*10000</f>
        <v>20</v>
      </c>
      <c r="AC7160" t="s">
        <v>48</v>
      </c>
      <c r="AD7160">
        <v>14</v>
      </c>
      <c r="AE7160">
        <f>SQRT(_2020_IR[[#This Row],[aream2]])/(_2020_IR[[#This Row],[duration2]]*60)</f>
        <v>5.3239713749994996E-3</v>
      </c>
      <c r="AF7160">
        <v>7.4172988871032404</v>
      </c>
      <c r="AG7160">
        <v>23.773253988794199</v>
      </c>
      <c r="AH7160">
        <v>4.7340507028138097</v>
      </c>
      <c r="AI7160">
        <v>803.31534163259903</v>
      </c>
      <c r="AJ7160">
        <v>174.084044231619</v>
      </c>
      <c r="AK7160">
        <v>88.460095814695094</v>
      </c>
      <c r="AL7160">
        <v>225.82399613182901</v>
      </c>
      <c r="AM7160" t="s">
        <v>59</v>
      </c>
      <c r="AN7160" t="s">
        <v>60</v>
      </c>
      <c r="AO7160" t="s">
        <v>288</v>
      </c>
      <c r="AP7160" t="s">
        <v>125</v>
      </c>
      <c r="AQ7160" t="s">
        <v>1636</v>
      </c>
      <c r="AR7160" t="s">
        <v>218</v>
      </c>
      <c r="AS7160" t="s">
        <v>219</v>
      </c>
    </row>
    <row r="7161" spans="1:45" hidden="1" x14ac:dyDescent="0.35">
      <c r="A7161">
        <v>2020030062376</v>
      </c>
      <c r="B7161">
        <v>2020</v>
      </c>
      <c r="C7161" s="1">
        <v>44079.357638888891</v>
      </c>
      <c r="D7161" s="1">
        <v>44079.417361111111</v>
      </c>
      <c r="E7161" s="2">
        <f>_2020_IR[[#This Row],[close]]-_2020_IR[[#This Row],[open]]</f>
        <v>5.9722222220443655E-2</v>
      </c>
      <c r="F7161" t="s">
        <v>43</v>
      </c>
      <c r="G7161" t="s">
        <v>158</v>
      </c>
      <c r="H7161" t="s">
        <v>159</v>
      </c>
      <c r="I7161" t="s">
        <v>160</v>
      </c>
      <c r="J7161">
        <v>41.524157000000002</v>
      </c>
      <c r="K7161">
        <v>-8.0578120000000002</v>
      </c>
      <c r="L7161">
        <v>20</v>
      </c>
      <c r="M7161">
        <v>4</v>
      </c>
      <c r="N7161">
        <v>1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 t="s">
        <v>47</v>
      </c>
      <c r="X7161">
        <v>0</v>
      </c>
      <c r="Y7161">
        <v>1</v>
      </c>
      <c r="Z7161">
        <v>0</v>
      </c>
      <c r="AA7161">
        <v>1</v>
      </c>
      <c r="AB7161">
        <f>_2020_IR[[#This Row],[areaTotal]]*10000</f>
        <v>10000</v>
      </c>
      <c r="AC7161" t="s">
        <v>82</v>
      </c>
      <c r="AD7161">
        <v>86</v>
      </c>
      <c r="AE7161">
        <f>SQRT(_2020_IR[[#This Row],[aream2]])/(_2020_IR[[#This Row],[duration2]]*60)</f>
        <v>1.937984496124031E-2</v>
      </c>
      <c r="AF7161">
        <v>8.7320871089362804</v>
      </c>
      <c r="AG7161">
        <v>26.069305791411299</v>
      </c>
      <c r="AH7161">
        <v>9.3480146751932196</v>
      </c>
      <c r="AI7161">
        <v>422.20070972620698</v>
      </c>
      <c r="AJ7161">
        <v>48.180313182357601</v>
      </c>
      <c r="AK7161">
        <v>92.206979403440201</v>
      </c>
      <c r="AL7161">
        <v>74.971736721413606</v>
      </c>
      <c r="AM7161" t="s">
        <v>83</v>
      </c>
      <c r="AN7161" t="s">
        <v>588</v>
      </c>
      <c r="AO7161" t="s">
        <v>471</v>
      </c>
      <c r="AP7161" t="s">
        <v>125</v>
      </c>
      <c r="AQ7161" t="s">
        <v>1234</v>
      </c>
      <c r="AR7161" t="s">
        <v>290</v>
      </c>
      <c r="AS7161" t="s">
        <v>291</v>
      </c>
    </row>
    <row r="7162" spans="1:45" hidden="1" x14ac:dyDescent="0.35">
      <c r="A7162">
        <v>2020090026252</v>
      </c>
      <c r="B7162">
        <v>2020</v>
      </c>
      <c r="C7162" s="1">
        <v>44079.35833333333</v>
      </c>
      <c r="D7162" s="1">
        <v>44079.71875</v>
      </c>
      <c r="E7162" s="2">
        <f>_2020_IR[[#This Row],[close]]-_2020_IR[[#This Row],[open]]</f>
        <v>0.36041666667006211</v>
      </c>
      <c r="F7162" t="s">
        <v>43</v>
      </c>
      <c r="G7162" t="s">
        <v>94</v>
      </c>
      <c r="H7162" t="s">
        <v>129</v>
      </c>
      <c r="I7162" t="s">
        <v>2203</v>
      </c>
      <c r="J7162">
        <v>40.938828000000001</v>
      </c>
      <c r="K7162">
        <v>-7.2017949999999997</v>
      </c>
      <c r="L7162">
        <v>37</v>
      </c>
      <c r="M7162">
        <v>8</v>
      </c>
      <c r="N7162">
        <v>1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 t="s">
        <v>47</v>
      </c>
      <c r="X7162">
        <v>0</v>
      </c>
      <c r="Y7162">
        <v>2.25</v>
      </c>
      <c r="Z7162">
        <v>0</v>
      </c>
      <c r="AA7162">
        <v>2.25</v>
      </c>
      <c r="AB7162">
        <f>_2020_IR[[#This Row],[areaTotal]]*10000</f>
        <v>22500</v>
      </c>
      <c r="AC7162" t="s">
        <v>82</v>
      </c>
      <c r="AD7162">
        <v>519</v>
      </c>
      <c r="AE7162">
        <f>SQRT(_2020_IR[[#This Row],[aream2]])/(_2020_IR[[#This Row],[duration2]]*60)</f>
        <v>4.8169556840077067E-3</v>
      </c>
      <c r="AF7162">
        <v>17.476498032693399</v>
      </c>
      <c r="AG7162">
        <v>38.581223271794201</v>
      </c>
      <c r="AH7162">
        <v>10.564306963255399</v>
      </c>
      <c r="AI7162">
        <v>744.52216545974397</v>
      </c>
      <c r="AJ7162">
        <v>107.22415218162</v>
      </c>
      <c r="AK7162">
        <v>94.304469460524302</v>
      </c>
      <c r="AL7162">
        <v>157.67753116819199</v>
      </c>
      <c r="AM7162" t="s">
        <v>59</v>
      </c>
      <c r="AN7162" t="s">
        <v>60</v>
      </c>
      <c r="AO7162" t="s">
        <v>471</v>
      </c>
      <c r="AP7162" t="s">
        <v>289</v>
      </c>
      <c r="AQ7162" t="s">
        <v>1636</v>
      </c>
      <c r="AR7162" t="s">
        <v>290</v>
      </c>
      <c r="AS7162" t="s">
        <v>291</v>
      </c>
    </row>
    <row r="7163" spans="1:45" hidden="1" x14ac:dyDescent="0.35">
      <c r="A7163">
        <v>2020130135873</v>
      </c>
      <c r="B7163">
        <v>2020</v>
      </c>
      <c r="C7163" s="1">
        <v>44079.361111111109</v>
      </c>
      <c r="D7163" s="1">
        <v>44079.416666666664</v>
      </c>
      <c r="E7163" s="2">
        <f>_2020_IR[[#This Row],[close]]-_2020_IR[[#This Row],[open]]</f>
        <v>5.5555555554747116E-2</v>
      </c>
      <c r="F7163" t="s">
        <v>43</v>
      </c>
      <c r="G7163" t="s">
        <v>126</v>
      </c>
      <c r="H7163" t="s">
        <v>243</v>
      </c>
      <c r="I7163" t="s">
        <v>1123</v>
      </c>
      <c r="J7163">
        <v>41.139781999999997</v>
      </c>
      <c r="K7163">
        <v>-7.93588</v>
      </c>
      <c r="L7163">
        <v>10</v>
      </c>
      <c r="M7163">
        <v>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 t="s">
        <v>47</v>
      </c>
      <c r="X7163">
        <v>0</v>
      </c>
      <c r="Y7163">
        <v>0.01</v>
      </c>
      <c r="Z7163">
        <v>0</v>
      </c>
      <c r="AA7163">
        <v>0.01</v>
      </c>
      <c r="AB7163">
        <f>_2020_IR[[#This Row],[areaTotal]]*10000</f>
        <v>100</v>
      </c>
      <c r="AC7163" t="s">
        <v>48</v>
      </c>
      <c r="AD7163">
        <v>80</v>
      </c>
      <c r="AE7163">
        <f>SQRT(_2020_IR[[#This Row],[aream2]])/(_2020_IR[[#This Row],[duration2]]*60)</f>
        <v>2.0833333333333333E-3</v>
      </c>
      <c r="AF7163">
        <v>11.0195604901684</v>
      </c>
      <c r="AG7163">
        <v>29.7315617592138</v>
      </c>
      <c r="AH7163">
        <v>9.4134552448625008</v>
      </c>
      <c r="AI7163">
        <v>568.38753965298497</v>
      </c>
      <c r="AJ7163">
        <v>61.236140917883397</v>
      </c>
      <c r="AK7163">
        <v>93.005357269639205</v>
      </c>
      <c r="AL7163">
        <v>96.484895414321599</v>
      </c>
      <c r="AM7163" t="s">
        <v>59</v>
      </c>
      <c r="AN7163" t="s">
        <v>60</v>
      </c>
      <c r="AO7163" t="s">
        <v>471</v>
      </c>
      <c r="AP7163" t="s">
        <v>125</v>
      </c>
      <c r="AQ7163" t="s">
        <v>1636</v>
      </c>
      <c r="AR7163" t="s">
        <v>290</v>
      </c>
      <c r="AS7163" t="s">
        <v>291</v>
      </c>
    </row>
    <row r="7164" spans="1:45" hidden="1" x14ac:dyDescent="0.35">
      <c r="A7164">
        <v>2020130135898</v>
      </c>
      <c r="B7164">
        <v>2020</v>
      </c>
      <c r="C7164" s="1">
        <v>44079.40625</v>
      </c>
      <c r="D7164" s="1">
        <v>44079.438888888886</v>
      </c>
      <c r="E7164" s="2">
        <f>_2020_IR[[#This Row],[close]]-_2020_IR[[#This Row],[open]]</f>
        <v>3.2638888886140194E-2</v>
      </c>
      <c r="F7164" t="s">
        <v>43</v>
      </c>
      <c r="G7164" t="s">
        <v>126</v>
      </c>
      <c r="H7164" t="s">
        <v>257</v>
      </c>
      <c r="I7164" t="s">
        <v>1305</v>
      </c>
      <c r="J7164">
        <v>41.020395000000001</v>
      </c>
      <c r="K7164">
        <v>-8.5809619999999995</v>
      </c>
      <c r="L7164">
        <v>7</v>
      </c>
      <c r="M7164">
        <v>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 t="s">
        <v>47</v>
      </c>
      <c r="X7164">
        <v>0</v>
      </c>
      <c r="Y7164">
        <v>0.01</v>
      </c>
      <c r="Z7164">
        <v>0</v>
      </c>
      <c r="AA7164">
        <v>0.01</v>
      </c>
      <c r="AB7164">
        <f>_2020_IR[[#This Row],[areaTotal]]*10000</f>
        <v>100</v>
      </c>
      <c r="AC7164" t="s">
        <v>48</v>
      </c>
      <c r="AD7164">
        <v>47</v>
      </c>
      <c r="AE7164">
        <f>SQRT(_2020_IR[[#This Row],[aream2]])/(_2020_IR[[#This Row],[duration2]]*60)</f>
        <v>3.5460992907801418E-3</v>
      </c>
      <c r="AF7164">
        <v>4.2233635412214303</v>
      </c>
      <c r="AG7164">
        <v>17.294328643685699</v>
      </c>
      <c r="AH7164">
        <v>5.5970491203200901</v>
      </c>
      <c r="AI7164">
        <v>514.65389056949198</v>
      </c>
      <c r="AJ7164">
        <v>41.549989142361099</v>
      </c>
      <c r="AK7164">
        <v>88.295119295728895</v>
      </c>
      <c r="AL7164">
        <v>69.144270638602293</v>
      </c>
      <c r="AM7164" t="s">
        <v>59</v>
      </c>
      <c r="AO7164" t="s">
        <v>217</v>
      </c>
      <c r="AP7164" t="s">
        <v>125</v>
      </c>
      <c r="AQ7164" t="s">
        <v>1636</v>
      </c>
      <c r="AR7164" t="s">
        <v>218</v>
      </c>
      <c r="AS7164" t="s">
        <v>219</v>
      </c>
    </row>
    <row r="7165" spans="1:45" hidden="1" x14ac:dyDescent="0.35">
      <c r="A7165">
        <v>2020160021778</v>
      </c>
      <c r="B7165">
        <v>2020</v>
      </c>
      <c r="C7165" s="1">
        <v>44079.415277777778</v>
      </c>
      <c r="D7165" s="1">
        <v>44079.445138888892</v>
      </c>
      <c r="E7165" s="2">
        <f>_2020_IR[[#This Row],[close]]-_2020_IR[[#This Row],[open]]</f>
        <v>2.9861111113859806E-2</v>
      </c>
      <c r="F7165" t="s">
        <v>43</v>
      </c>
      <c r="G7165" t="s">
        <v>68</v>
      </c>
      <c r="H7165" t="s">
        <v>275</v>
      </c>
      <c r="I7165" t="s">
        <v>789</v>
      </c>
      <c r="J7165">
        <v>41.715108000000001</v>
      </c>
      <c r="K7165">
        <v>-8.5737299999999994</v>
      </c>
      <c r="L7165">
        <v>27</v>
      </c>
      <c r="M7165">
        <v>6</v>
      </c>
      <c r="N7165">
        <v>1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 t="s">
        <v>47</v>
      </c>
      <c r="X7165">
        <v>0</v>
      </c>
      <c r="Y7165">
        <v>0.02</v>
      </c>
      <c r="Z7165">
        <v>0</v>
      </c>
      <c r="AA7165">
        <v>0.02</v>
      </c>
      <c r="AB7165">
        <f>_2020_IR[[#This Row],[areaTotal]]*10000</f>
        <v>200</v>
      </c>
      <c r="AC7165" t="s">
        <v>48</v>
      </c>
      <c r="AD7165">
        <v>43</v>
      </c>
      <c r="AE7165">
        <f>SQRT(_2020_IR[[#This Row],[aream2]])/(_2020_IR[[#This Row],[duration2]]*60)</f>
        <v>5.4814479161747875E-3</v>
      </c>
      <c r="AF7165">
        <v>2.6843820465251098</v>
      </c>
      <c r="AG7165">
        <v>13.3878019071302</v>
      </c>
      <c r="AH7165">
        <v>5.1944611778006298</v>
      </c>
      <c r="AI7165">
        <v>248.98114146877899</v>
      </c>
      <c r="AJ7165">
        <v>31.783959649424901</v>
      </c>
      <c r="AK7165">
        <v>88.792709532671594</v>
      </c>
      <c r="AL7165">
        <v>48.188901969371898</v>
      </c>
      <c r="AM7165" t="s">
        <v>83</v>
      </c>
      <c r="AN7165" t="s">
        <v>84</v>
      </c>
      <c r="AO7165" t="s">
        <v>217</v>
      </c>
      <c r="AP7165" t="s">
        <v>125</v>
      </c>
      <c r="AQ7165" t="s">
        <v>53</v>
      </c>
      <c r="AR7165" t="s">
        <v>218</v>
      </c>
      <c r="AS7165" t="s">
        <v>219</v>
      </c>
    </row>
    <row r="7166" spans="1:45" hidden="1" x14ac:dyDescent="0.35">
      <c r="A7166">
        <v>2020090026268</v>
      </c>
      <c r="B7166">
        <v>2020</v>
      </c>
      <c r="C7166" s="1">
        <v>44079.419444444444</v>
      </c>
      <c r="D7166" s="1">
        <v>44079.45</v>
      </c>
      <c r="E7166" s="2">
        <f>_2020_IR[[#This Row],[close]]-_2020_IR[[#This Row],[open]]</f>
        <v>3.0555555553291924E-2</v>
      </c>
      <c r="F7166" t="s">
        <v>43</v>
      </c>
      <c r="G7166" t="s">
        <v>94</v>
      </c>
      <c r="H7166" t="s">
        <v>449</v>
      </c>
      <c r="I7166" t="s">
        <v>2285</v>
      </c>
      <c r="J7166">
        <v>40.694042000000003</v>
      </c>
      <c r="K7166">
        <v>-7.4563680000000003</v>
      </c>
      <c r="L7166">
        <v>30</v>
      </c>
      <c r="M7166">
        <v>6</v>
      </c>
      <c r="N7166">
        <v>1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 t="s">
        <v>47</v>
      </c>
      <c r="X7166">
        <v>0</v>
      </c>
      <c r="Y7166">
        <v>0</v>
      </c>
      <c r="Z7166">
        <v>0.16</v>
      </c>
      <c r="AA7166">
        <v>0.16</v>
      </c>
      <c r="AB7166">
        <f>_2020_IR[[#This Row],[areaTotal]]*10000</f>
        <v>1600</v>
      </c>
      <c r="AC7166" t="s">
        <v>48</v>
      </c>
      <c r="AD7166">
        <v>44</v>
      </c>
      <c r="AE7166">
        <f>SQRT(_2020_IR[[#This Row],[aream2]])/(_2020_IR[[#This Row],[duration2]]*60)</f>
        <v>1.5151515151515152E-2</v>
      </c>
      <c r="AF7166">
        <v>20.260966617126901</v>
      </c>
      <c r="AG7166">
        <v>41.9421247506247</v>
      </c>
      <c r="AH7166">
        <v>11.711630150842099</v>
      </c>
      <c r="AI7166">
        <v>726.14887394272205</v>
      </c>
      <c r="AJ7166">
        <v>120.291090623264</v>
      </c>
      <c r="AK7166">
        <v>94.420782835201507</v>
      </c>
      <c r="AL7166">
        <v>170.126069595545</v>
      </c>
      <c r="AM7166" t="s">
        <v>49</v>
      </c>
      <c r="AN7166" t="s">
        <v>498</v>
      </c>
      <c r="AO7166" t="s">
        <v>1183</v>
      </c>
      <c r="AP7166" t="s">
        <v>289</v>
      </c>
      <c r="AQ7166" t="s">
        <v>1636</v>
      </c>
      <c r="AR7166" t="s">
        <v>290</v>
      </c>
      <c r="AS7166" t="s">
        <v>291</v>
      </c>
    </row>
    <row r="7167" spans="1:45" hidden="1" x14ac:dyDescent="0.35">
      <c r="A7167">
        <v>2020120018385</v>
      </c>
      <c r="B7167">
        <v>2020</v>
      </c>
      <c r="C7167" s="1">
        <v>44079.458333333336</v>
      </c>
      <c r="D7167" s="1">
        <v>44079.47152777778</v>
      </c>
      <c r="E7167" s="2">
        <f>_2020_IR[[#This Row],[close]]-_2020_IR[[#This Row],[open]]</f>
        <v>1.3194444443797693E-2</v>
      </c>
      <c r="F7167" t="s">
        <v>43</v>
      </c>
      <c r="G7167" t="s">
        <v>88</v>
      </c>
      <c r="H7167" t="s">
        <v>1000</v>
      </c>
      <c r="I7167" t="s">
        <v>602</v>
      </c>
      <c r="J7167">
        <v>39.523572999999999</v>
      </c>
      <c r="K7167">
        <v>-7.9747649999999997</v>
      </c>
      <c r="L7167">
        <v>16</v>
      </c>
      <c r="M7167">
        <v>3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 t="s">
        <v>47</v>
      </c>
      <c r="X7167">
        <v>0</v>
      </c>
      <c r="Y7167">
        <v>0.01</v>
      </c>
      <c r="Z7167">
        <v>0</v>
      </c>
      <c r="AA7167">
        <v>0.01</v>
      </c>
      <c r="AB7167">
        <f>_2020_IR[[#This Row],[areaTotal]]*10000</f>
        <v>100</v>
      </c>
      <c r="AC7167" t="s">
        <v>48</v>
      </c>
      <c r="AD7167">
        <v>19</v>
      </c>
      <c r="AE7167">
        <f>SQRT(_2020_IR[[#This Row],[aream2]])/(_2020_IR[[#This Row],[duration2]]*60)</f>
        <v>8.771929824561403E-3</v>
      </c>
      <c r="AF7167">
        <v>21.911970700059701</v>
      </c>
      <c r="AG7167">
        <v>43.840095185005303</v>
      </c>
      <c r="AH7167">
        <v>11.8566644453376</v>
      </c>
      <c r="AI7167">
        <v>862.97544181252397</v>
      </c>
      <c r="AJ7167">
        <v>162.780149276212</v>
      </c>
      <c r="AK7167">
        <v>95.954457605062899</v>
      </c>
      <c r="AL7167">
        <v>221.23382260657499</v>
      </c>
      <c r="AM7167" t="s">
        <v>59</v>
      </c>
      <c r="AN7167" t="s">
        <v>60</v>
      </c>
      <c r="AO7167" t="s">
        <v>1183</v>
      </c>
      <c r="AP7167" t="s">
        <v>289</v>
      </c>
      <c r="AQ7167" t="s">
        <v>1636</v>
      </c>
      <c r="AR7167" t="s">
        <v>1200</v>
      </c>
      <c r="AS7167" t="s">
        <v>1201</v>
      </c>
    </row>
    <row r="7168" spans="1:45" hidden="1" x14ac:dyDescent="0.35">
      <c r="A7168">
        <v>2020030062418</v>
      </c>
      <c r="B7168">
        <v>2020</v>
      </c>
      <c r="C7168" s="1">
        <v>44079.463194444441</v>
      </c>
      <c r="D7168" s="1">
        <v>44079.476388888892</v>
      </c>
      <c r="E7168" s="2">
        <f>_2020_IR[[#This Row],[close]]-_2020_IR[[#This Row],[open]]</f>
        <v>1.319444445107365E-2</v>
      </c>
      <c r="F7168" t="s">
        <v>43</v>
      </c>
      <c r="G7168" t="s">
        <v>158</v>
      </c>
      <c r="H7168" t="s">
        <v>185</v>
      </c>
      <c r="I7168" t="s">
        <v>2286</v>
      </c>
      <c r="J7168">
        <v>41.563206000000001</v>
      </c>
      <c r="K7168">
        <v>-7.9831979999999998</v>
      </c>
      <c r="L7168">
        <v>25</v>
      </c>
      <c r="M7168">
        <v>5</v>
      </c>
      <c r="N7168">
        <v>2</v>
      </c>
      <c r="O7168">
        <v>2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 t="s">
        <v>47</v>
      </c>
      <c r="X7168">
        <v>0</v>
      </c>
      <c r="Y7168">
        <v>1E-3</v>
      </c>
      <c r="Z7168">
        <v>0</v>
      </c>
      <c r="AA7168">
        <v>1E-3</v>
      </c>
      <c r="AB7168">
        <f>_2020_IR[[#This Row],[areaTotal]]*10000</f>
        <v>10</v>
      </c>
      <c r="AC7168" t="s">
        <v>48</v>
      </c>
      <c r="AD7168">
        <v>19</v>
      </c>
      <c r="AE7168">
        <f>SQRT(_2020_IR[[#This Row],[aream2]])/(_2020_IR[[#This Row],[duration2]]*60)</f>
        <v>2.7739277720775259E-3</v>
      </c>
      <c r="AF7168">
        <v>8.7320871089362804</v>
      </c>
      <c r="AG7168">
        <v>26.069305791411299</v>
      </c>
      <c r="AH7168">
        <v>9.3480146751932196</v>
      </c>
      <c r="AI7168">
        <v>422.20070972620698</v>
      </c>
      <c r="AJ7168">
        <v>48.180313182357601</v>
      </c>
      <c r="AK7168">
        <v>92.206979403440201</v>
      </c>
      <c r="AL7168">
        <v>74.971736721413606</v>
      </c>
      <c r="AM7168" t="s">
        <v>83</v>
      </c>
      <c r="AN7168" t="s">
        <v>84</v>
      </c>
      <c r="AO7168" t="s">
        <v>471</v>
      </c>
      <c r="AP7168" t="s">
        <v>125</v>
      </c>
      <c r="AQ7168" t="s">
        <v>1234</v>
      </c>
      <c r="AR7168" t="s">
        <v>290</v>
      </c>
      <c r="AS7168" t="s">
        <v>291</v>
      </c>
    </row>
    <row r="7169" spans="1:45" hidden="1" x14ac:dyDescent="0.35">
      <c r="A7169">
        <v>2020130135971</v>
      </c>
      <c r="B7169">
        <v>2020</v>
      </c>
      <c r="C7169" s="1">
        <v>44079.498611111114</v>
      </c>
      <c r="D7169" s="1">
        <v>44079.515277777777</v>
      </c>
      <c r="E7169" s="2">
        <f>_2020_IR[[#This Row],[close]]-_2020_IR[[#This Row],[open]]</f>
        <v>1.6666666662786156E-2</v>
      </c>
      <c r="F7169" t="s">
        <v>43</v>
      </c>
      <c r="G7169" t="s">
        <v>126</v>
      </c>
      <c r="H7169" t="s">
        <v>127</v>
      </c>
      <c r="I7169" t="s">
        <v>325</v>
      </c>
      <c r="J7169">
        <v>41.326877000000003</v>
      </c>
      <c r="K7169">
        <v>-8.3602100000000004</v>
      </c>
      <c r="L7169">
        <v>5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 t="s">
        <v>47</v>
      </c>
      <c r="X7169">
        <v>0</v>
      </c>
      <c r="Y7169">
        <v>2.0000000000000001E-4</v>
      </c>
      <c r="Z7169">
        <v>0</v>
      </c>
      <c r="AA7169">
        <v>2.0000000000000001E-4</v>
      </c>
      <c r="AB7169">
        <f>_2020_IR[[#This Row],[areaTotal]]*10000</f>
        <v>2</v>
      </c>
      <c r="AC7169" t="s">
        <v>48</v>
      </c>
      <c r="AD7169">
        <v>24</v>
      </c>
      <c r="AE7169">
        <f>SQRT(_2020_IR[[#This Row],[aream2]])/(_2020_IR[[#This Row],[duration2]]*60)</f>
        <v>9.8209275164798274E-4</v>
      </c>
      <c r="AF7169">
        <v>6.7309940151611798</v>
      </c>
      <c r="AG7169">
        <v>22.504310246615798</v>
      </c>
      <c r="AH7169">
        <v>7.3978015279213798</v>
      </c>
      <c r="AI7169">
        <v>477.44656352596701</v>
      </c>
      <c r="AJ7169">
        <v>48.578791751519297</v>
      </c>
      <c r="AK7169">
        <v>90.780785552705794</v>
      </c>
      <c r="AL7169">
        <v>77.455425782390506</v>
      </c>
      <c r="AM7169" t="s">
        <v>59</v>
      </c>
      <c r="AN7169" t="s">
        <v>60</v>
      </c>
      <c r="AO7169" t="s">
        <v>288</v>
      </c>
      <c r="AP7169" t="s">
        <v>125</v>
      </c>
      <c r="AQ7169" t="s">
        <v>1234</v>
      </c>
      <c r="AR7169" t="s">
        <v>307</v>
      </c>
      <c r="AS7169" t="s">
        <v>79</v>
      </c>
    </row>
    <row r="7170" spans="1:45" hidden="1" x14ac:dyDescent="0.35">
      <c r="A7170">
        <v>2020080036271</v>
      </c>
      <c r="B7170">
        <v>2020</v>
      </c>
      <c r="C7170" s="1">
        <v>44079.535416666666</v>
      </c>
      <c r="D7170" s="1">
        <v>44079.541666666664</v>
      </c>
      <c r="E7170" s="2">
        <f>_2020_IR[[#This Row],[close]]-_2020_IR[[#This Row],[open]]</f>
        <v>6.2499999985448085E-3</v>
      </c>
      <c r="F7170" t="s">
        <v>43</v>
      </c>
      <c r="G7170" t="s">
        <v>116</v>
      </c>
      <c r="H7170" t="s">
        <v>735</v>
      </c>
      <c r="I7170" t="s">
        <v>735</v>
      </c>
      <c r="J7170">
        <v>37.314112000000002</v>
      </c>
      <c r="K7170">
        <v>-8.5561199999999999</v>
      </c>
      <c r="L7170">
        <v>9</v>
      </c>
      <c r="M7170">
        <v>4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 t="s">
        <v>47</v>
      </c>
      <c r="X7170">
        <v>0</v>
      </c>
      <c r="Y7170">
        <v>3.0000000000000001E-3</v>
      </c>
      <c r="Z7170">
        <v>0</v>
      </c>
      <c r="AA7170">
        <v>3.0000000000000001E-3</v>
      </c>
      <c r="AB7170">
        <f>_2020_IR[[#This Row],[areaTotal]]*10000</f>
        <v>30</v>
      </c>
      <c r="AC7170" t="s">
        <v>48</v>
      </c>
      <c r="AD7170">
        <v>9</v>
      </c>
      <c r="AE7170">
        <f>SQRT(_2020_IR[[#This Row],[aream2]])/(_2020_IR[[#This Row],[duration2]]*60)</f>
        <v>1.0143010324169742E-2</v>
      </c>
      <c r="AF7170">
        <v>13.7541455709004</v>
      </c>
      <c r="AG7170">
        <v>33.698237141861803</v>
      </c>
      <c r="AH7170">
        <v>7.7599803052073604</v>
      </c>
      <c r="AI7170">
        <v>890.81938962550305</v>
      </c>
      <c r="AJ7170">
        <v>230.77540851703699</v>
      </c>
      <c r="AK7170">
        <v>93.543791009385203</v>
      </c>
      <c r="AL7170">
        <v>280.12686155734099</v>
      </c>
      <c r="AM7170" t="s">
        <v>49</v>
      </c>
      <c r="AN7170" t="s">
        <v>114</v>
      </c>
      <c r="AO7170" t="s">
        <v>471</v>
      </c>
      <c r="AP7170" t="s">
        <v>125</v>
      </c>
      <c r="AQ7170" t="s">
        <v>1636</v>
      </c>
      <c r="AR7170" t="s">
        <v>290</v>
      </c>
      <c r="AS7170" t="s">
        <v>291</v>
      </c>
    </row>
    <row r="7171" spans="1:45" hidden="1" x14ac:dyDescent="0.35">
      <c r="A7171">
        <v>2020130135994</v>
      </c>
      <c r="B7171">
        <v>2020</v>
      </c>
      <c r="C7171" s="1">
        <v>44079.536111111112</v>
      </c>
      <c r="D7171" s="1">
        <v>44079.713194444441</v>
      </c>
      <c r="E7171" s="2">
        <f>_2020_IR[[#This Row],[close]]-_2020_IR[[#This Row],[open]]</f>
        <v>0.17708333332848269</v>
      </c>
      <c r="F7171" t="s">
        <v>43</v>
      </c>
      <c r="G7171" t="s">
        <v>126</v>
      </c>
      <c r="H7171" t="s">
        <v>243</v>
      </c>
      <c r="I7171" t="s">
        <v>1123</v>
      </c>
      <c r="J7171">
        <v>41.141182999999998</v>
      </c>
      <c r="K7171">
        <v>-7.9388269999999999</v>
      </c>
      <c r="L7171">
        <v>51</v>
      </c>
      <c r="M7171">
        <v>12</v>
      </c>
      <c r="N7171">
        <v>1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 t="s">
        <v>47</v>
      </c>
      <c r="X7171">
        <v>0</v>
      </c>
      <c r="Y7171">
        <v>6.0869999999999997</v>
      </c>
      <c r="Z7171">
        <v>0</v>
      </c>
      <c r="AA7171">
        <v>6.0869999999999997</v>
      </c>
      <c r="AB7171">
        <f>_2020_IR[[#This Row],[areaTotal]]*10000</f>
        <v>60870</v>
      </c>
      <c r="AC7171" t="s">
        <v>82</v>
      </c>
      <c r="AD7171">
        <v>255</v>
      </c>
      <c r="AE7171">
        <f>SQRT(_2020_IR[[#This Row],[aream2]])/(_2020_IR[[#This Row],[duration2]]*60)</f>
        <v>1.6125389740538044E-2</v>
      </c>
      <c r="AF7171">
        <v>10.2548646438115</v>
      </c>
      <c r="AG7171">
        <v>28.547705142804201</v>
      </c>
      <c r="AH7171">
        <v>8.5708224861506306</v>
      </c>
      <c r="AI7171">
        <v>575.27869053189102</v>
      </c>
      <c r="AJ7171">
        <v>64.914828726593299</v>
      </c>
      <c r="AK7171">
        <v>93.055706966015293</v>
      </c>
      <c r="AL7171">
        <v>101.26315393771699</v>
      </c>
      <c r="AM7171" t="s">
        <v>59</v>
      </c>
      <c r="AN7171" t="s">
        <v>60</v>
      </c>
      <c r="AO7171" t="s">
        <v>471</v>
      </c>
      <c r="AP7171" t="s">
        <v>125</v>
      </c>
      <c r="AQ7171" t="s">
        <v>1636</v>
      </c>
      <c r="AR7171" t="s">
        <v>290</v>
      </c>
      <c r="AS7171" t="s">
        <v>291</v>
      </c>
    </row>
    <row r="7172" spans="1:45" hidden="1" x14ac:dyDescent="0.35">
      <c r="A7172">
        <v>2020180043855</v>
      </c>
      <c r="B7172">
        <v>2020</v>
      </c>
      <c r="C7172" s="1">
        <v>44079.552777777775</v>
      </c>
      <c r="D7172" s="1">
        <v>44079.607638888891</v>
      </c>
      <c r="E7172" s="2">
        <f>_2020_IR[[#This Row],[close]]-_2020_IR[[#This Row],[open]]</f>
        <v>5.4861111115314998E-2</v>
      </c>
      <c r="F7172" t="s">
        <v>43</v>
      </c>
      <c r="G7172" t="s">
        <v>65</v>
      </c>
      <c r="H7172" t="s">
        <v>1473</v>
      </c>
      <c r="I7172" t="s">
        <v>862</v>
      </c>
      <c r="J7172">
        <v>40.714508000000002</v>
      </c>
      <c r="K7172">
        <v>-8.0872080000000004</v>
      </c>
      <c r="L7172">
        <v>37</v>
      </c>
      <c r="M7172">
        <v>9</v>
      </c>
      <c r="N7172">
        <v>1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 t="s">
        <v>47</v>
      </c>
      <c r="X7172">
        <v>0</v>
      </c>
      <c r="Y7172">
        <v>1.4999999999999999E-2</v>
      </c>
      <c r="Z7172">
        <v>0</v>
      </c>
      <c r="AA7172">
        <v>1.4999999999999999E-2</v>
      </c>
      <c r="AB7172">
        <f>_2020_IR[[#This Row],[areaTotal]]*10000</f>
        <v>150</v>
      </c>
      <c r="AC7172" t="s">
        <v>48</v>
      </c>
      <c r="AD7172">
        <v>79</v>
      </c>
      <c r="AE7172">
        <f>SQRT(_2020_IR[[#This Row],[aream2]])/(_2020_IR[[#This Row],[duration2]]*60)</f>
        <v>2.5838499396447028E-3</v>
      </c>
      <c r="AF7172">
        <v>7.0735934697627201</v>
      </c>
      <c r="AG7172">
        <v>23.144457285532798</v>
      </c>
      <c r="AH7172">
        <v>6.8556074412010801</v>
      </c>
      <c r="AI7172">
        <v>483.30070783253899</v>
      </c>
      <c r="AJ7172">
        <v>59.179616894827902</v>
      </c>
      <c r="AK7172">
        <v>93.108593985871096</v>
      </c>
      <c r="AL7172">
        <v>90.618810483092801</v>
      </c>
      <c r="AM7172" t="s">
        <v>49</v>
      </c>
      <c r="AN7172" t="s">
        <v>405</v>
      </c>
      <c r="AO7172" t="s">
        <v>288</v>
      </c>
      <c r="AP7172" t="s">
        <v>125</v>
      </c>
      <c r="AQ7172" t="s">
        <v>1234</v>
      </c>
      <c r="AR7172" t="s">
        <v>290</v>
      </c>
      <c r="AS7172" t="s">
        <v>291</v>
      </c>
    </row>
    <row r="7173" spans="1:45" hidden="1" x14ac:dyDescent="0.35">
      <c r="A7173">
        <v>2020110159404</v>
      </c>
      <c r="B7173">
        <v>2020</v>
      </c>
      <c r="C7173" s="1">
        <v>44079.56527777778</v>
      </c>
      <c r="D7173" s="1">
        <v>44079.645833333336</v>
      </c>
      <c r="E7173" s="2">
        <f>_2020_IR[[#This Row],[close]]-_2020_IR[[#This Row],[open]]</f>
        <v>8.0555555556202307E-2</v>
      </c>
      <c r="F7173" t="s">
        <v>43</v>
      </c>
      <c r="G7173" t="s">
        <v>57</v>
      </c>
      <c r="H7173" t="s">
        <v>57</v>
      </c>
      <c r="I7173" t="s">
        <v>1623</v>
      </c>
      <c r="J7173">
        <v>38.73639</v>
      </c>
      <c r="K7173">
        <v>-9.1213899999999999</v>
      </c>
      <c r="L7173">
        <v>60</v>
      </c>
      <c r="M7173">
        <v>18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2</v>
      </c>
      <c r="T7173">
        <v>0</v>
      </c>
      <c r="U7173">
        <v>1</v>
      </c>
      <c r="V7173">
        <v>1</v>
      </c>
      <c r="W7173" t="s">
        <v>47</v>
      </c>
      <c r="X7173">
        <v>0</v>
      </c>
      <c r="Y7173">
        <v>3</v>
      </c>
      <c r="Z7173">
        <v>0</v>
      </c>
      <c r="AA7173">
        <v>3</v>
      </c>
      <c r="AB7173">
        <f>_2020_IR[[#This Row],[areaTotal]]*10000</f>
        <v>30000</v>
      </c>
      <c r="AC7173" t="s">
        <v>82</v>
      </c>
      <c r="AD7173">
        <v>116</v>
      </c>
      <c r="AE7173">
        <f>SQRT(_2020_IR[[#This Row],[aream2]])/(_2020_IR[[#This Row],[duration2]]*60)</f>
        <v>2.4885787465070076E-2</v>
      </c>
      <c r="AF7173">
        <v>14.473980062130799</v>
      </c>
      <c r="AG7173">
        <v>34.6835678295948</v>
      </c>
      <c r="AH7173">
        <v>8.3203700231916091</v>
      </c>
      <c r="AI7173">
        <v>855.46649357538604</v>
      </c>
      <c r="AJ7173">
        <v>152.87052390171999</v>
      </c>
      <c r="AK7173">
        <v>91.498483103966905</v>
      </c>
      <c r="AL7173">
        <v>211.33013612878401</v>
      </c>
      <c r="AM7173" t="s">
        <v>49</v>
      </c>
      <c r="AN7173" t="s">
        <v>91</v>
      </c>
      <c r="AO7173" t="s">
        <v>471</v>
      </c>
      <c r="AP7173" t="s">
        <v>125</v>
      </c>
      <c r="AQ7173" t="s">
        <v>1636</v>
      </c>
      <c r="AR7173" t="s">
        <v>307</v>
      </c>
      <c r="AS7173" t="s">
        <v>79</v>
      </c>
    </row>
    <row r="7174" spans="1:45" hidden="1" x14ac:dyDescent="0.35">
      <c r="A7174">
        <v>2020060035664</v>
      </c>
      <c r="B7174">
        <v>2020</v>
      </c>
      <c r="C7174" s="1">
        <v>44079.570833333331</v>
      </c>
      <c r="D7174" s="1">
        <v>44079.586111111108</v>
      </c>
      <c r="E7174" s="2">
        <f>_2020_IR[[#This Row],[close]]-_2020_IR[[#This Row],[open]]</f>
        <v>1.5277777776645962E-2</v>
      </c>
      <c r="F7174" t="s">
        <v>102</v>
      </c>
      <c r="G7174" t="s">
        <v>97</v>
      </c>
      <c r="H7174" t="s">
        <v>637</v>
      </c>
      <c r="I7174" t="s">
        <v>2287</v>
      </c>
      <c r="J7174">
        <v>40.213329999999999</v>
      </c>
      <c r="K7174">
        <v>-8.0908300000000004</v>
      </c>
      <c r="L7174">
        <v>39</v>
      </c>
      <c r="M7174">
        <v>10</v>
      </c>
      <c r="N7174">
        <v>2</v>
      </c>
      <c r="O7174">
        <v>2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 t="s">
        <v>47</v>
      </c>
      <c r="X7174">
        <v>5.0000000000000001E-3</v>
      </c>
      <c r="Y7174">
        <v>0</v>
      </c>
      <c r="Z7174">
        <v>0</v>
      </c>
      <c r="AA7174">
        <v>5.0000000000000001E-3</v>
      </c>
      <c r="AB7174">
        <f>_2020_IR[[#This Row],[areaTotal]]*10000</f>
        <v>50</v>
      </c>
      <c r="AC7174" t="s">
        <v>48</v>
      </c>
      <c r="AD7174">
        <v>22</v>
      </c>
      <c r="AE7174">
        <f>SQRT(_2020_IR[[#This Row],[aream2]])/(_2020_IR[[#This Row],[duration2]]*60)</f>
        <v>5.3568695544435416E-3</v>
      </c>
      <c r="AF7174">
        <v>12.886254954106599</v>
      </c>
      <c r="AG7174">
        <v>32.479892641632603</v>
      </c>
      <c r="AH7174">
        <v>9.5906121636260604</v>
      </c>
      <c r="AI7174">
        <v>623.27403158267498</v>
      </c>
      <c r="AJ7174">
        <v>73.953348948702796</v>
      </c>
      <c r="AK7174">
        <v>94.025530825317105</v>
      </c>
      <c r="AL7174">
        <v>114.069862437089</v>
      </c>
      <c r="AM7174" t="s">
        <v>49</v>
      </c>
      <c r="AN7174" t="s">
        <v>405</v>
      </c>
      <c r="AO7174" t="s">
        <v>471</v>
      </c>
      <c r="AP7174" t="s">
        <v>125</v>
      </c>
      <c r="AQ7174" t="s">
        <v>1636</v>
      </c>
      <c r="AR7174" t="s">
        <v>290</v>
      </c>
      <c r="AS7174" t="s">
        <v>291</v>
      </c>
    </row>
    <row r="7175" spans="1:45" hidden="1" x14ac:dyDescent="0.35">
      <c r="A7175">
        <v>2020160021810</v>
      </c>
      <c r="B7175">
        <v>2020</v>
      </c>
      <c r="C7175" s="1">
        <v>44079.576388888891</v>
      </c>
      <c r="D7175" s="1">
        <v>44079.602777777778</v>
      </c>
      <c r="E7175" s="2">
        <f>_2020_IR[[#This Row],[close]]-_2020_IR[[#This Row],[open]]</f>
        <v>2.6388888887595385E-2</v>
      </c>
      <c r="F7175" t="s">
        <v>43</v>
      </c>
      <c r="G7175" t="s">
        <v>68</v>
      </c>
      <c r="H7175" t="s">
        <v>179</v>
      </c>
      <c r="I7175" t="s">
        <v>1901</v>
      </c>
      <c r="J7175">
        <v>41.911183000000001</v>
      </c>
      <c r="K7175">
        <v>-8.4547969999999992</v>
      </c>
      <c r="L7175">
        <v>16</v>
      </c>
      <c r="M7175">
        <v>3</v>
      </c>
      <c r="N7175">
        <v>1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 t="s">
        <v>47</v>
      </c>
      <c r="X7175">
        <v>0</v>
      </c>
      <c r="Y7175">
        <v>0.02</v>
      </c>
      <c r="Z7175">
        <v>0</v>
      </c>
      <c r="AA7175">
        <v>0.02</v>
      </c>
      <c r="AB7175">
        <f>_2020_IR[[#This Row],[areaTotal]]*10000</f>
        <v>200</v>
      </c>
      <c r="AC7175" t="s">
        <v>48</v>
      </c>
      <c r="AD7175">
        <v>38</v>
      </c>
      <c r="AE7175">
        <f>SQRT(_2020_IR[[#This Row],[aream2]])/(_2020_IR[[#This Row],[duration2]]*60)</f>
        <v>6.2026910630398908E-3</v>
      </c>
      <c r="AF7175">
        <v>3.5969910295797498</v>
      </c>
      <c r="AG7175">
        <v>15.794809014611801</v>
      </c>
      <c r="AH7175">
        <v>5.5747426668042097</v>
      </c>
      <c r="AI7175">
        <v>266.88540460504902</v>
      </c>
      <c r="AJ7175">
        <v>40.671019874869003</v>
      </c>
      <c r="AK7175">
        <v>91.186273447681401</v>
      </c>
      <c r="AL7175">
        <v>58.901750534581502</v>
      </c>
      <c r="AM7175" t="s">
        <v>83</v>
      </c>
      <c r="AN7175" t="s">
        <v>84</v>
      </c>
      <c r="AO7175" t="s">
        <v>217</v>
      </c>
      <c r="AP7175" t="s">
        <v>125</v>
      </c>
      <c r="AQ7175" t="s">
        <v>53</v>
      </c>
      <c r="AR7175" t="s">
        <v>307</v>
      </c>
      <c r="AS7175" t="s">
        <v>79</v>
      </c>
    </row>
    <row r="7176" spans="1:45" hidden="1" x14ac:dyDescent="0.35">
      <c r="A7176">
        <v>2020120018408</v>
      </c>
      <c r="B7176">
        <v>2020</v>
      </c>
      <c r="C7176" s="1">
        <v>44079.582638888889</v>
      </c>
      <c r="D7176" s="1">
        <v>44079.590277777781</v>
      </c>
      <c r="E7176" s="2">
        <f>_2020_IR[[#This Row],[close]]-_2020_IR[[#This Row],[open]]</f>
        <v>7.6388888919609599E-3</v>
      </c>
      <c r="F7176" t="s">
        <v>56</v>
      </c>
      <c r="G7176" t="s">
        <v>88</v>
      </c>
      <c r="H7176" t="s">
        <v>784</v>
      </c>
      <c r="I7176" t="s">
        <v>976</v>
      </c>
      <c r="J7176">
        <v>39.007942</v>
      </c>
      <c r="K7176">
        <v>-7.0712950000000001</v>
      </c>
      <c r="L7176">
        <v>13</v>
      </c>
      <c r="M7176">
        <v>4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 t="s">
        <v>47</v>
      </c>
      <c r="X7176">
        <v>0</v>
      </c>
      <c r="Y7176">
        <v>0</v>
      </c>
      <c r="Z7176">
        <v>0.31480000000000002</v>
      </c>
      <c r="AA7176">
        <v>0.31480000000000002</v>
      </c>
      <c r="AB7176">
        <f>_2020_IR[[#This Row],[areaTotal]]*10000</f>
        <v>3148.0000000000005</v>
      </c>
      <c r="AC7176" t="s">
        <v>48</v>
      </c>
      <c r="AD7176">
        <v>11</v>
      </c>
      <c r="AE7176">
        <f>SQRT(_2020_IR[[#This Row],[aream2]])/(_2020_IR[[#This Row],[duration2]]*60)</f>
        <v>8.5010667509730534E-2</v>
      </c>
      <c r="AF7176">
        <v>20.4372646560658</v>
      </c>
      <c r="AG7176">
        <v>42.147924639844298</v>
      </c>
      <c r="AH7176">
        <v>10.8830425560351</v>
      </c>
      <c r="AI7176">
        <v>930.04165711687801</v>
      </c>
      <c r="AJ7176">
        <v>294.111377876532</v>
      </c>
      <c r="AK7176">
        <v>96.083907904016598</v>
      </c>
      <c r="AL7176">
        <v>328.50841464078002</v>
      </c>
      <c r="AM7176" t="s">
        <v>49</v>
      </c>
      <c r="AN7176" t="s">
        <v>76</v>
      </c>
      <c r="AO7176" t="s">
        <v>1183</v>
      </c>
      <c r="AP7176" t="s">
        <v>289</v>
      </c>
      <c r="AQ7176" t="s">
        <v>1636</v>
      </c>
      <c r="AR7176" t="s">
        <v>1200</v>
      </c>
      <c r="AS7176" t="s">
        <v>1201</v>
      </c>
    </row>
    <row r="7177" spans="1:45" hidden="1" x14ac:dyDescent="0.35">
      <c r="A7177">
        <v>2020090026295</v>
      </c>
      <c r="B7177">
        <v>2020</v>
      </c>
      <c r="C7177" s="1">
        <v>44079.588888888888</v>
      </c>
      <c r="D7177" s="1">
        <v>44081.951388888891</v>
      </c>
      <c r="E7177" s="2">
        <f>_2020_IR[[#This Row],[close]]-_2020_IR[[#This Row],[open]]</f>
        <v>2.3625000000029104</v>
      </c>
      <c r="F7177" t="s">
        <v>43</v>
      </c>
      <c r="G7177" t="s">
        <v>94</v>
      </c>
      <c r="H7177" t="s">
        <v>187</v>
      </c>
      <c r="I7177" t="s">
        <v>2288</v>
      </c>
      <c r="J7177">
        <v>40.349029999999999</v>
      </c>
      <c r="K7177">
        <v>-7.5605349999999998</v>
      </c>
      <c r="L7177">
        <v>196</v>
      </c>
      <c r="M7177">
        <v>63</v>
      </c>
      <c r="N7177">
        <v>14</v>
      </c>
      <c r="O7177">
        <v>10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 t="s">
        <v>47</v>
      </c>
      <c r="X7177">
        <v>0.5</v>
      </c>
      <c r="Y7177">
        <v>8.5</v>
      </c>
      <c r="Z7177">
        <v>0</v>
      </c>
      <c r="AA7177">
        <v>9</v>
      </c>
      <c r="AB7177">
        <f>_2020_IR[[#This Row],[areaTotal]]*10000</f>
        <v>90000</v>
      </c>
      <c r="AC7177" t="s">
        <v>82</v>
      </c>
      <c r="AD7177">
        <v>3402</v>
      </c>
      <c r="AE7177">
        <f>SQRT(_2020_IR[[#This Row],[aream2]])/(_2020_IR[[#This Row],[duration2]]*60)</f>
        <v>1.4697236919459142E-3</v>
      </c>
      <c r="AF7177">
        <v>13.3893403790447</v>
      </c>
      <c r="AG7177">
        <v>33.190321296077798</v>
      </c>
      <c r="AH7177">
        <v>9.1738070680779398</v>
      </c>
      <c r="AI7177">
        <v>535.516952291233</v>
      </c>
      <c r="AJ7177">
        <v>93.448190499159097</v>
      </c>
      <c r="AK7177">
        <v>94.137135613139506</v>
      </c>
      <c r="AL7177">
        <v>130.12782453791201</v>
      </c>
      <c r="AM7177" t="s">
        <v>83</v>
      </c>
      <c r="AN7177" t="s">
        <v>84</v>
      </c>
      <c r="AO7177" t="s">
        <v>471</v>
      </c>
      <c r="AP7177" t="s">
        <v>125</v>
      </c>
      <c r="AQ7177" t="s">
        <v>1636</v>
      </c>
      <c r="AR7177" t="s">
        <v>290</v>
      </c>
      <c r="AS7177" t="s">
        <v>291</v>
      </c>
    </row>
    <row r="7178" spans="1:45" hidden="1" x14ac:dyDescent="0.35">
      <c r="A7178">
        <v>2020030062463</v>
      </c>
      <c r="B7178">
        <v>2020</v>
      </c>
      <c r="C7178" s="1">
        <v>44079.59652777778</v>
      </c>
      <c r="D7178" s="1">
        <v>44079.627083333333</v>
      </c>
      <c r="E7178" s="2">
        <f>_2020_IR[[#This Row],[close]]-_2020_IR[[#This Row],[open]]</f>
        <v>3.0555555553291924E-2</v>
      </c>
      <c r="F7178" t="s">
        <v>102</v>
      </c>
      <c r="G7178" t="s">
        <v>158</v>
      </c>
      <c r="H7178" t="s">
        <v>567</v>
      </c>
      <c r="I7178" t="s">
        <v>1475</v>
      </c>
      <c r="J7178">
        <v>41.425246999999999</v>
      </c>
      <c r="K7178">
        <v>-8.0565800000000003</v>
      </c>
      <c r="L7178">
        <v>35</v>
      </c>
      <c r="M7178">
        <v>10</v>
      </c>
      <c r="N7178">
        <v>2</v>
      </c>
      <c r="O7178">
        <v>2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 t="s">
        <v>47</v>
      </c>
      <c r="X7178">
        <v>0.5</v>
      </c>
      <c r="Y7178">
        <v>1.5</v>
      </c>
      <c r="Z7178">
        <v>0</v>
      </c>
      <c r="AA7178">
        <v>2</v>
      </c>
      <c r="AB7178">
        <f>_2020_IR[[#This Row],[areaTotal]]*10000</f>
        <v>20000</v>
      </c>
      <c r="AC7178" t="s">
        <v>82</v>
      </c>
      <c r="AD7178">
        <v>44</v>
      </c>
      <c r="AE7178">
        <f>SQRT(_2020_IR[[#This Row],[aream2]])/(_2020_IR[[#This Row],[duration2]]*60)</f>
        <v>5.356869554443542E-2</v>
      </c>
      <c r="AF7178">
        <v>6.0777113165378198</v>
      </c>
      <c r="AG7178">
        <v>21.242975428494798</v>
      </c>
      <c r="AH7178">
        <v>6.7014352000075403</v>
      </c>
      <c r="AI7178">
        <v>429.00450831019202</v>
      </c>
      <c r="AJ7178">
        <v>51.6154880841204</v>
      </c>
      <c r="AK7178">
        <v>92.257065515088101</v>
      </c>
      <c r="AL7178">
        <v>79.360436450150303</v>
      </c>
      <c r="AM7178" t="s">
        <v>83</v>
      </c>
      <c r="AN7178" t="s">
        <v>84</v>
      </c>
      <c r="AO7178" t="s">
        <v>288</v>
      </c>
      <c r="AP7178" t="s">
        <v>125</v>
      </c>
      <c r="AQ7178" t="s">
        <v>1234</v>
      </c>
      <c r="AR7178" t="s">
        <v>290</v>
      </c>
      <c r="AS7178" t="s">
        <v>291</v>
      </c>
    </row>
    <row r="7179" spans="1:45" hidden="1" x14ac:dyDescent="0.35">
      <c r="A7179">
        <v>2020130136054</v>
      </c>
      <c r="B7179">
        <v>2020</v>
      </c>
      <c r="C7179" s="1">
        <v>44079.604166666664</v>
      </c>
      <c r="D7179" s="1">
        <v>44079.675694444442</v>
      </c>
      <c r="E7179" s="2">
        <f>_2020_IR[[#This Row],[close]]-_2020_IR[[#This Row],[open]]</f>
        <v>7.1527777778101154E-2</v>
      </c>
      <c r="F7179" t="s">
        <v>43</v>
      </c>
      <c r="G7179" t="s">
        <v>126</v>
      </c>
      <c r="H7179" t="s">
        <v>278</v>
      </c>
      <c r="I7179" t="s">
        <v>899</v>
      </c>
      <c r="J7179">
        <v>41.343634999999999</v>
      </c>
      <c r="K7179">
        <v>-8.4392600000000009</v>
      </c>
      <c r="L7179">
        <v>43</v>
      </c>
      <c r="M7179">
        <v>11</v>
      </c>
      <c r="N7179">
        <v>1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 t="s">
        <v>47</v>
      </c>
      <c r="X7179">
        <v>0</v>
      </c>
      <c r="Y7179">
        <v>1.4</v>
      </c>
      <c r="Z7179">
        <v>0</v>
      </c>
      <c r="AA7179">
        <v>1.4</v>
      </c>
      <c r="AB7179">
        <f>_2020_IR[[#This Row],[areaTotal]]*10000</f>
        <v>14000</v>
      </c>
      <c r="AC7179" t="s">
        <v>82</v>
      </c>
      <c r="AD7179">
        <v>103</v>
      </c>
      <c r="AE7179">
        <f>SQRT(_2020_IR[[#This Row],[aream2]])/(_2020_IR[[#This Row],[duration2]]*60)</f>
        <v>1.9145889265694549E-2</v>
      </c>
      <c r="AF7179">
        <v>5.1518450445393302</v>
      </c>
      <c r="AG7179">
        <v>19.349208905077202</v>
      </c>
      <c r="AH7179">
        <v>5.7663448579169803</v>
      </c>
      <c r="AI7179">
        <v>484.30394792538101</v>
      </c>
      <c r="AJ7179">
        <v>51.782203852437704</v>
      </c>
      <c r="AK7179">
        <v>90.830400805961204</v>
      </c>
      <c r="AL7179">
        <v>81.720372531138906</v>
      </c>
      <c r="AM7179" t="s">
        <v>59</v>
      </c>
      <c r="AO7179" t="s">
        <v>288</v>
      </c>
      <c r="AP7179" t="s">
        <v>125</v>
      </c>
      <c r="AQ7179" t="s">
        <v>1234</v>
      </c>
      <c r="AR7179" t="s">
        <v>307</v>
      </c>
      <c r="AS7179" t="s">
        <v>79</v>
      </c>
    </row>
    <row r="7180" spans="1:45" hidden="1" x14ac:dyDescent="0.35">
      <c r="A7180">
        <v>2020030062467</v>
      </c>
      <c r="B7180">
        <v>2020</v>
      </c>
      <c r="C7180" s="1">
        <v>44079.61041666667</v>
      </c>
      <c r="D7180" s="1">
        <v>44079.633333333331</v>
      </c>
      <c r="E7180" s="2">
        <f>_2020_IR[[#This Row],[close]]-_2020_IR[[#This Row],[open]]</f>
        <v>2.2916666661330964E-2</v>
      </c>
      <c r="F7180" t="s">
        <v>102</v>
      </c>
      <c r="G7180" t="s">
        <v>158</v>
      </c>
      <c r="H7180" t="s">
        <v>199</v>
      </c>
      <c r="I7180" t="s">
        <v>650</v>
      </c>
      <c r="J7180">
        <v>41.579813000000001</v>
      </c>
      <c r="K7180">
        <v>-8.2014519999999997</v>
      </c>
      <c r="L7180">
        <v>27</v>
      </c>
      <c r="M7180">
        <v>6</v>
      </c>
      <c r="N7180">
        <v>1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 t="s">
        <v>47</v>
      </c>
      <c r="X7180">
        <v>7.4999999999999997E-3</v>
      </c>
      <c r="Y7180">
        <v>0</v>
      </c>
      <c r="Z7180">
        <v>0</v>
      </c>
      <c r="AA7180">
        <v>7.4999999999999997E-3</v>
      </c>
      <c r="AB7180">
        <f>_2020_IR[[#This Row],[areaTotal]]*10000</f>
        <v>75</v>
      </c>
      <c r="AC7180" t="s">
        <v>48</v>
      </c>
      <c r="AD7180">
        <v>33</v>
      </c>
      <c r="AE7180">
        <f>SQRT(_2020_IR[[#This Row],[aream2]])/(_2020_IR[[#This Row],[duration2]]*60)</f>
        <v>4.3738656756789835E-3</v>
      </c>
      <c r="AF7180">
        <v>6.0777113165378198</v>
      </c>
      <c r="AG7180">
        <v>21.242975428494798</v>
      </c>
      <c r="AH7180">
        <v>6.7014352000075403</v>
      </c>
      <c r="AI7180">
        <v>429.00450831019202</v>
      </c>
      <c r="AJ7180">
        <v>51.6154880841204</v>
      </c>
      <c r="AK7180">
        <v>92.257065515088101</v>
      </c>
      <c r="AL7180">
        <v>79.360436450150303</v>
      </c>
      <c r="AM7180" t="s">
        <v>83</v>
      </c>
      <c r="AN7180" t="s">
        <v>588</v>
      </c>
      <c r="AO7180" t="s">
        <v>288</v>
      </c>
      <c r="AP7180" t="s">
        <v>125</v>
      </c>
      <c r="AQ7180" t="s">
        <v>1234</v>
      </c>
      <c r="AR7180" t="s">
        <v>290</v>
      </c>
      <c r="AS7180" t="s">
        <v>291</v>
      </c>
    </row>
    <row r="7181" spans="1:45" hidden="1" x14ac:dyDescent="0.35">
      <c r="A7181">
        <v>2020130136077</v>
      </c>
      <c r="B7181">
        <v>2020</v>
      </c>
      <c r="C7181" s="1">
        <v>44079.620138888888</v>
      </c>
      <c r="D7181" s="1">
        <v>44079.63958333333</v>
      </c>
      <c r="E7181" s="2">
        <f>_2020_IR[[#This Row],[close]]-_2020_IR[[#This Row],[open]]</f>
        <v>1.9444444442342501E-2</v>
      </c>
      <c r="F7181" t="s">
        <v>56</v>
      </c>
      <c r="G7181" t="s">
        <v>126</v>
      </c>
      <c r="H7181" t="s">
        <v>178</v>
      </c>
      <c r="I7181" t="s">
        <v>1056</v>
      </c>
      <c r="J7181">
        <v>41.428809000000001</v>
      </c>
      <c r="K7181">
        <v>-8.7689950000000003</v>
      </c>
      <c r="L7181">
        <v>6</v>
      </c>
      <c r="M7181">
        <v>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 t="s">
        <v>47</v>
      </c>
      <c r="X7181">
        <v>0</v>
      </c>
      <c r="Y7181">
        <v>0</v>
      </c>
      <c r="Z7181">
        <v>5.0000000000000001E-3</v>
      </c>
      <c r="AA7181">
        <v>5.0000000000000001E-3</v>
      </c>
      <c r="AB7181">
        <f>_2020_IR[[#This Row],[areaTotal]]*10000</f>
        <v>50</v>
      </c>
      <c r="AC7181" t="s">
        <v>48</v>
      </c>
      <c r="AD7181">
        <v>28</v>
      </c>
      <c r="AE7181">
        <f>SQRT(_2020_IR[[#This Row],[aream2]])/(_2020_IR[[#This Row],[duration2]]*60)</f>
        <v>4.208968935634212E-3</v>
      </c>
      <c r="AF7181">
        <v>3.84090357023288</v>
      </c>
      <c r="AG7181">
        <v>16.391274063389101</v>
      </c>
      <c r="AH7181">
        <v>5.4851228370416303</v>
      </c>
      <c r="AI7181">
        <v>377.89815222014698</v>
      </c>
      <c r="AJ7181">
        <v>40.951085914433797</v>
      </c>
      <c r="AK7181">
        <v>89.2846973930573</v>
      </c>
      <c r="AL7181">
        <v>64.443544894052394</v>
      </c>
      <c r="AM7181" t="s">
        <v>49</v>
      </c>
      <c r="AN7181" t="s">
        <v>74</v>
      </c>
      <c r="AO7181" t="s">
        <v>217</v>
      </c>
      <c r="AP7181" t="s">
        <v>125</v>
      </c>
      <c r="AQ7181" t="s">
        <v>1234</v>
      </c>
      <c r="AR7181" t="s">
        <v>307</v>
      </c>
      <c r="AS7181" t="s">
        <v>79</v>
      </c>
    </row>
    <row r="7182" spans="1:45" hidden="1" x14ac:dyDescent="0.35">
      <c r="A7182">
        <v>2020080036290</v>
      </c>
      <c r="B7182">
        <v>2020</v>
      </c>
      <c r="C7182" s="1">
        <v>44079.634722222225</v>
      </c>
      <c r="D7182" s="1">
        <v>44079.645833333336</v>
      </c>
      <c r="E7182" s="2">
        <f>_2020_IR[[#This Row],[close]]-_2020_IR[[#This Row],[open]]</f>
        <v>1.1111111110949423E-2</v>
      </c>
      <c r="F7182" t="s">
        <v>43</v>
      </c>
      <c r="G7182" t="s">
        <v>116</v>
      </c>
      <c r="H7182" t="s">
        <v>151</v>
      </c>
      <c r="I7182" t="s">
        <v>2289</v>
      </c>
      <c r="J7182">
        <v>37.189230999999999</v>
      </c>
      <c r="K7182">
        <v>-7.5023790000000004</v>
      </c>
      <c r="L7182">
        <v>28</v>
      </c>
      <c r="M7182">
        <v>7</v>
      </c>
      <c r="N7182">
        <v>1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 t="s">
        <v>47</v>
      </c>
      <c r="X7182">
        <v>0</v>
      </c>
      <c r="Y7182">
        <v>1.2999999999999999E-3</v>
      </c>
      <c r="Z7182">
        <v>0</v>
      </c>
      <c r="AA7182">
        <v>1.2999999999999999E-3</v>
      </c>
      <c r="AB7182">
        <f>_2020_IR[[#This Row],[areaTotal]]*10000</f>
        <v>13</v>
      </c>
      <c r="AC7182" t="s">
        <v>48</v>
      </c>
      <c r="AD7182">
        <v>16</v>
      </c>
      <c r="AE7182">
        <f>SQRT(_2020_IR[[#This Row],[aream2]])/(_2020_IR[[#This Row],[duration2]]*60)</f>
        <v>3.7557825786083219E-3</v>
      </c>
      <c r="AF7182">
        <v>15.2980920767956</v>
      </c>
      <c r="AG7182">
        <v>35.785817396000297</v>
      </c>
      <c r="AH7182">
        <v>8.4420611540272201</v>
      </c>
      <c r="AI7182">
        <v>954.86451491894297</v>
      </c>
      <c r="AJ7182">
        <v>442.05870919159202</v>
      </c>
      <c r="AK7182">
        <v>93.002220524662405</v>
      </c>
      <c r="AL7182">
        <v>440.85110112473001</v>
      </c>
      <c r="AM7182" t="s">
        <v>49</v>
      </c>
      <c r="AN7182" t="s">
        <v>133</v>
      </c>
      <c r="AO7182" t="s">
        <v>471</v>
      </c>
      <c r="AP7182" t="s">
        <v>125</v>
      </c>
      <c r="AQ7182" t="s">
        <v>1636</v>
      </c>
      <c r="AR7182" t="s">
        <v>290</v>
      </c>
      <c r="AS7182" t="s">
        <v>291</v>
      </c>
    </row>
    <row r="7183" spans="1:45" hidden="1" x14ac:dyDescent="0.35">
      <c r="A7183">
        <v>2020150071449</v>
      </c>
      <c r="B7183">
        <v>2020</v>
      </c>
      <c r="C7183" s="1">
        <v>44079.642361111109</v>
      </c>
      <c r="D7183" s="1">
        <v>44079.661805555559</v>
      </c>
      <c r="E7183" s="2">
        <f>_2020_IR[[#This Row],[close]]-_2020_IR[[#This Row],[open]]</f>
        <v>1.9444444449618459E-2</v>
      </c>
      <c r="F7183" t="s">
        <v>43</v>
      </c>
      <c r="G7183" t="s">
        <v>118</v>
      </c>
      <c r="H7183" t="s">
        <v>261</v>
      </c>
      <c r="I7183" t="s">
        <v>261</v>
      </c>
      <c r="J7183">
        <v>38.215494999999997</v>
      </c>
      <c r="K7183">
        <v>-8.5162949999999995</v>
      </c>
      <c r="L7183">
        <v>24</v>
      </c>
      <c r="M7183">
        <v>6</v>
      </c>
      <c r="N7183">
        <v>1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 t="s">
        <v>47</v>
      </c>
      <c r="X7183">
        <v>0</v>
      </c>
      <c r="Y7183">
        <v>0.01</v>
      </c>
      <c r="Z7183">
        <v>0</v>
      </c>
      <c r="AA7183">
        <v>0.01</v>
      </c>
      <c r="AB7183">
        <f>_2020_IR[[#This Row],[areaTotal]]*10000</f>
        <v>100</v>
      </c>
      <c r="AC7183" t="s">
        <v>48</v>
      </c>
      <c r="AD7183">
        <v>28</v>
      </c>
      <c r="AE7183">
        <f>SQRT(_2020_IR[[#This Row],[aream2]])/(_2020_IR[[#This Row],[duration2]]*60)</f>
        <v>5.9523809523809521E-3</v>
      </c>
      <c r="AF7183">
        <v>14.1141617148884</v>
      </c>
      <c r="AG7183">
        <v>34.193770872269397</v>
      </c>
      <c r="AH7183">
        <v>7.9555778106770401</v>
      </c>
      <c r="AI7183">
        <v>884.71921652104004</v>
      </c>
      <c r="AJ7183">
        <v>211.66997990548299</v>
      </c>
      <c r="AK7183">
        <v>92.245938249405398</v>
      </c>
      <c r="AL7183">
        <v>264.89747712176199</v>
      </c>
      <c r="AM7183" t="s">
        <v>59</v>
      </c>
      <c r="AN7183" t="s">
        <v>60</v>
      </c>
      <c r="AO7183" t="s">
        <v>471</v>
      </c>
      <c r="AP7183" t="s">
        <v>125</v>
      </c>
      <c r="AQ7183" t="s">
        <v>1636</v>
      </c>
      <c r="AR7183" t="s">
        <v>290</v>
      </c>
      <c r="AS7183" t="s">
        <v>291</v>
      </c>
    </row>
    <row r="7184" spans="1:45" hidden="1" x14ac:dyDescent="0.35">
      <c r="A7184">
        <v>2020130136086</v>
      </c>
      <c r="B7184">
        <v>2020</v>
      </c>
      <c r="C7184" s="1">
        <v>44079.647222222222</v>
      </c>
      <c r="D7184" s="1">
        <v>44079.68472222222</v>
      </c>
      <c r="E7184" s="2">
        <f>_2020_IR[[#This Row],[close]]-_2020_IR[[#This Row],[open]]</f>
        <v>3.7499999998544808E-2</v>
      </c>
      <c r="F7184" t="s">
        <v>43</v>
      </c>
      <c r="G7184" t="s">
        <v>126</v>
      </c>
      <c r="H7184" t="s">
        <v>197</v>
      </c>
      <c r="I7184" t="s">
        <v>797</v>
      </c>
      <c r="J7184">
        <v>41.232163</v>
      </c>
      <c r="K7184">
        <v>-8.5443379999999998</v>
      </c>
      <c r="L7184">
        <v>11</v>
      </c>
      <c r="M7184">
        <v>3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 t="s">
        <v>47</v>
      </c>
      <c r="X7184">
        <v>0</v>
      </c>
      <c r="Y7184">
        <v>0.03</v>
      </c>
      <c r="Z7184">
        <v>0</v>
      </c>
      <c r="AA7184">
        <v>0.03</v>
      </c>
      <c r="AB7184">
        <f>_2020_IR[[#This Row],[areaTotal]]*10000</f>
        <v>300</v>
      </c>
      <c r="AC7184" t="s">
        <v>48</v>
      </c>
      <c r="AD7184">
        <v>54</v>
      </c>
      <c r="AE7184">
        <f>SQRT(_2020_IR[[#This Row],[aream2]])/(_2020_IR[[#This Row],[duration2]]*60)</f>
        <v>5.3458358258298691E-3</v>
      </c>
      <c r="AF7184">
        <v>3.5486284425680199</v>
      </c>
      <c r="AG7184">
        <v>15.6744751811698</v>
      </c>
      <c r="AH7184">
        <v>5.0061276253344298</v>
      </c>
      <c r="AI7184">
        <v>483.60165060148398</v>
      </c>
      <c r="AJ7184">
        <v>40.771843481890201</v>
      </c>
      <c r="AK7184">
        <v>88.082350736458196</v>
      </c>
      <c r="AL7184">
        <v>67.348516385855703</v>
      </c>
      <c r="AM7184" t="s">
        <v>59</v>
      </c>
      <c r="AO7184" t="s">
        <v>217</v>
      </c>
      <c r="AP7184" t="s">
        <v>125</v>
      </c>
      <c r="AQ7184" t="s">
        <v>1234</v>
      </c>
      <c r="AR7184" t="s">
        <v>218</v>
      </c>
      <c r="AS7184" t="s">
        <v>219</v>
      </c>
    </row>
    <row r="7185" spans="1:45" hidden="1" x14ac:dyDescent="0.35">
      <c r="A7185">
        <v>2020170023364</v>
      </c>
      <c r="B7185">
        <v>2020</v>
      </c>
      <c r="C7185" s="1">
        <v>44079.665972222225</v>
      </c>
      <c r="D7185" s="1">
        <v>44079.71875</v>
      </c>
      <c r="E7185" s="2">
        <f>_2020_IR[[#This Row],[close]]-_2020_IR[[#This Row],[open]]</f>
        <v>5.2777777775190771E-2</v>
      </c>
      <c r="F7185" t="s">
        <v>102</v>
      </c>
      <c r="G7185" t="s">
        <v>44</v>
      </c>
      <c r="H7185" t="s">
        <v>484</v>
      </c>
      <c r="I7185" t="s">
        <v>1970</v>
      </c>
      <c r="J7185">
        <v>41.533830000000002</v>
      </c>
      <c r="K7185">
        <v>-7.775042</v>
      </c>
      <c r="L7185">
        <v>67</v>
      </c>
      <c r="M7185">
        <v>18</v>
      </c>
      <c r="N7185">
        <v>2</v>
      </c>
      <c r="O7185">
        <v>2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 t="s">
        <v>47</v>
      </c>
      <c r="X7185">
        <v>0.1</v>
      </c>
      <c r="Y7185">
        <v>0.2</v>
      </c>
      <c r="Z7185">
        <v>0</v>
      </c>
      <c r="AA7185">
        <v>0.3</v>
      </c>
      <c r="AB7185">
        <f>_2020_IR[[#This Row],[areaTotal]]*10000</f>
        <v>3000</v>
      </c>
      <c r="AC7185" t="s">
        <v>48</v>
      </c>
      <c r="AD7185">
        <v>76</v>
      </c>
      <c r="AE7185">
        <f>SQRT(_2020_IR[[#This Row],[aream2]])/(_2020_IR[[#This Row],[duration2]]*60)</f>
        <v>1.2011459594411538E-2</v>
      </c>
      <c r="AF7185">
        <v>7.2729182626661499</v>
      </c>
      <c r="AG7185">
        <v>23.510692713234601</v>
      </c>
      <c r="AH7185">
        <v>7.1892030833062499</v>
      </c>
      <c r="AI7185">
        <v>519.15507035014798</v>
      </c>
      <c r="AJ7185">
        <v>55.476419785777701</v>
      </c>
      <c r="AK7185">
        <v>92.445510458680801</v>
      </c>
      <c r="AL7185">
        <v>87.561099014392695</v>
      </c>
      <c r="AM7185" t="s">
        <v>83</v>
      </c>
      <c r="AN7185" t="s">
        <v>84</v>
      </c>
      <c r="AO7185" t="s">
        <v>288</v>
      </c>
      <c r="AP7185" t="s">
        <v>125</v>
      </c>
      <c r="AQ7185" t="s">
        <v>1636</v>
      </c>
      <c r="AR7185" t="s">
        <v>290</v>
      </c>
      <c r="AS7185" t="s">
        <v>291</v>
      </c>
    </row>
    <row r="7186" spans="1:45" hidden="1" x14ac:dyDescent="0.35">
      <c r="A7186">
        <v>2020110159497</v>
      </c>
      <c r="B7186">
        <v>2020</v>
      </c>
      <c r="C7186" s="1">
        <v>44079.675694444442</v>
      </c>
      <c r="D7186" s="1">
        <v>44079.695833333331</v>
      </c>
      <c r="E7186" s="2">
        <f>_2020_IR[[#This Row],[close]]-_2020_IR[[#This Row],[open]]</f>
        <v>2.0138888889050577E-2</v>
      </c>
      <c r="F7186" t="s">
        <v>43</v>
      </c>
      <c r="G7186" t="s">
        <v>57</v>
      </c>
      <c r="H7186" t="s">
        <v>253</v>
      </c>
      <c r="I7186" t="s">
        <v>978</v>
      </c>
      <c r="J7186">
        <v>38.794144000000003</v>
      </c>
      <c r="K7186">
        <v>-9.3101090000000006</v>
      </c>
      <c r="L7186">
        <v>20</v>
      </c>
      <c r="M7186">
        <v>4</v>
      </c>
      <c r="N7186">
        <v>1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 t="s">
        <v>47</v>
      </c>
      <c r="X7186">
        <v>0</v>
      </c>
      <c r="Y7186">
        <v>1.1999999999999999E-3</v>
      </c>
      <c r="Z7186">
        <v>0</v>
      </c>
      <c r="AA7186">
        <v>1.1999999999999999E-3</v>
      </c>
      <c r="AB7186">
        <f>_2020_IR[[#This Row],[areaTotal]]*10000</f>
        <v>11.999999999999998</v>
      </c>
      <c r="AC7186" t="s">
        <v>48</v>
      </c>
      <c r="AD7186">
        <v>29</v>
      </c>
      <c r="AE7186">
        <f>SQRT(_2020_IR[[#This Row],[aream2]])/(_2020_IR[[#This Row],[duration2]]*60)</f>
        <v>1.9908629972056058E-3</v>
      </c>
      <c r="AF7186">
        <v>9.1363938490520997</v>
      </c>
      <c r="AG7186">
        <v>26.744530402215702</v>
      </c>
      <c r="AH7186">
        <v>6.4415758581976004</v>
      </c>
      <c r="AI7186">
        <v>757.10920390256103</v>
      </c>
      <c r="AJ7186">
        <v>90.440767960024601</v>
      </c>
      <c r="AK7186">
        <v>86.635774406106606</v>
      </c>
      <c r="AL7186">
        <v>139.28552306390799</v>
      </c>
      <c r="AM7186" t="s">
        <v>59</v>
      </c>
      <c r="AN7186" t="s">
        <v>60</v>
      </c>
      <c r="AO7186" t="s">
        <v>471</v>
      </c>
      <c r="AP7186" t="s">
        <v>125</v>
      </c>
      <c r="AQ7186" t="s">
        <v>1636</v>
      </c>
      <c r="AR7186" t="s">
        <v>218</v>
      </c>
      <c r="AS7186" t="s">
        <v>219</v>
      </c>
    </row>
    <row r="7187" spans="1:45" hidden="1" x14ac:dyDescent="0.35">
      <c r="A7187">
        <v>2020110159515</v>
      </c>
      <c r="B7187">
        <v>2020</v>
      </c>
      <c r="C7187" s="1">
        <v>44079.680555555555</v>
      </c>
      <c r="D7187" s="1">
        <v>44079.768750000003</v>
      </c>
      <c r="E7187" s="2">
        <f>_2020_IR[[#This Row],[close]]-_2020_IR[[#This Row],[open]]</f>
        <v>8.8194444448163267E-2</v>
      </c>
      <c r="F7187" t="s">
        <v>102</v>
      </c>
      <c r="G7187" t="s">
        <v>57</v>
      </c>
      <c r="H7187" t="s">
        <v>58</v>
      </c>
      <c r="I7187" t="s">
        <v>479</v>
      </c>
      <c r="J7187">
        <v>39.188561999999997</v>
      </c>
      <c r="K7187">
        <v>-8.9600589999999993</v>
      </c>
      <c r="L7187">
        <v>91</v>
      </c>
      <c r="M7187">
        <v>27</v>
      </c>
      <c r="N7187">
        <v>8</v>
      </c>
      <c r="O7187">
        <v>3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 t="s">
        <v>47</v>
      </c>
      <c r="X7187">
        <v>0</v>
      </c>
      <c r="Y7187">
        <v>1.7</v>
      </c>
      <c r="Z7187">
        <v>0</v>
      </c>
      <c r="AA7187">
        <v>1.7</v>
      </c>
      <c r="AB7187">
        <f>_2020_IR[[#This Row],[areaTotal]]*10000</f>
        <v>17000</v>
      </c>
      <c r="AC7187" t="s">
        <v>82</v>
      </c>
      <c r="AD7187">
        <v>127</v>
      </c>
      <c r="AE7187">
        <f>SQRT(_2020_IR[[#This Row],[aream2]])/(_2020_IR[[#This Row],[duration2]]*60)</f>
        <v>1.7110767467723487E-2</v>
      </c>
      <c r="AF7187">
        <v>15.8108915509734</v>
      </c>
      <c r="AG7187">
        <v>36.458670064887698</v>
      </c>
      <c r="AH7187">
        <v>9.3786058220981694</v>
      </c>
      <c r="AI7187">
        <v>799.65810306049195</v>
      </c>
      <c r="AJ7187">
        <v>119.183659836782</v>
      </c>
      <c r="AK7187">
        <v>92.876562994906195</v>
      </c>
      <c r="AL7187">
        <v>173.66013354942399</v>
      </c>
      <c r="AM7187" t="s">
        <v>59</v>
      </c>
      <c r="AN7187" t="s">
        <v>60</v>
      </c>
      <c r="AO7187" t="s">
        <v>471</v>
      </c>
      <c r="AP7187" t="s">
        <v>125</v>
      </c>
      <c r="AQ7187" t="s">
        <v>1636</v>
      </c>
      <c r="AR7187" t="s">
        <v>290</v>
      </c>
      <c r="AS7187" t="s">
        <v>291</v>
      </c>
    </row>
    <row r="7188" spans="1:45" hidden="1" x14ac:dyDescent="0.35">
      <c r="A7188">
        <v>2020140046111</v>
      </c>
      <c r="B7188">
        <v>2020</v>
      </c>
      <c r="C7188" s="1">
        <v>44079.684027777781</v>
      </c>
      <c r="D7188" s="1">
        <v>44079.71875</v>
      </c>
      <c r="E7188" s="2">
        <f>_2020_IR[[#This Row],[close]]-_2020_IR[[#This Row],[open]]</f>
        <v>3.4722222218988463E-2</v>
      </c>
      <c r="F7188" t="s">
        <v>56</v>
      </c>
      <c r="G7188" t="s">
        <v>212</v>
      </c>
      <c r="H7188" t="s">
        <v>344</v>
      </c>
      <c r="I7188" t="s">
        <v>403</v>
      </c>
      <c r="J7188">
        <v>39.578172000000002</v>
      </c>
      <c r="K7188">
        <v>-8.5940089999999998</v>
      </c>
      <c r="L7188">
        <v>42</v>
      </c>
      <c r="M7188">
        <v>9</v>
      </c>
      <c r="N7188">
        <v>1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 t="s">
        <v>47</v>
      </c>
      <c r="X7188">
        <v>0</v>
      </c>
      <c r="Y7188">
        <v>0</v>
      </c>
      <c r="Z7188">
        <v>0.01</v>
      </c>
      <c r="AA7188">
        <v>0.01</v>
      </c>
      <c r="AB7188">
        <f>_2020_IR[[#This Row],[areaTotal]]*10000</f>
        <v>100</v>
      </c>
      <c r="AC7188" t="s">
        <v>48</v>
      </c>
      <c r="AD7188">
        <v>50</v>
      </c>
      <c r="AE7188">
        <f>SQRT(_2020_IR[[#This Row],[aream2]])/(_2020_IR[[#This Row],[duration2]]*60)</f>
        <v>3.3333333333333335E-3</v>
      </c>
      <c r="AF7188">
        <v>15.5979570296026</v>
      </c>
      <c r="AG7188">
        <v>36.1804452452051</v>
      </c>
      <c r="AH7188">
        <v>9.6001178615420706</v>
      </c>
      <c r="AI7188">
        <v>760.67350122001403</v>
      </c>
      <c r="AJ7188">
        <v>105.423622555127</v>
      </c>
      <c r="AK7188">
        <v>93.691093852272303</v>
      </c>
      <c r="AL7188">
        <v>156.59130435689701</v>
      </c>
      <c r="AM7188" t="s">
        <v>49</v>
      </c>
      <c r="AN7188" t="s">
        <v>76</v>
      </c>
      <c r="AO7188" t="s">
        <v>471</v>
      </c>
      <c r="AP7188" t="s">
        <v>125</v>
      </c>
      <c r="AQ7188" t="s">
        <v>1636</v>
      </c>
      <c r="AR7188" t="s">
        <v>290</v>
      </c>
      <c r="AS7188" t="s">
        <v>291</v>
      </c>
    </row>
    <row r="7189" spans="1:45" hidden="1" x14ac:dyDescent="0.35">
      <c r="A7189">
        <v>2020170023382</v>
      </c>
      <c r="B7189">
        <v>2020</v>
      </c>
      <c r="C7189" s="1">
        <v>44079.686805555553</v>
      </c>
      <c r="D7189" s="1">
        <v>44079.708333333336</v>
      </c>
      <c r="E7189" s="2">
        <f>_2020_IR[[#This Row],[close]]-_2020_IR[[#This Row],[open]]</f>
        <v>2.1527777782466728E-2</v>
      </c>
      <c r="F7189" t="s">
        <v>43</v>
      </c>
      <c r="G7189" t="s">
        <v>44</v>
      </c>
      <c r="H7189" t="s">
        <v>350</v>
      </c>
      <c r="I7189" t="s">
        <v>969</v>
      </c>
      <c r="J7189">
        <v>41.765461999999999</v>
      </c>
      <c r="K7189">
        <v>-7.443892</v>
      </c>
      <c r="L7189">
        <v>17</v>
      </c>
      <c r="M7189">
        <v>5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 t="s">
        <v>47</v>
      </c>
      <c r="X7189">
        <v>0</v>
      </c>
      <c r="Y7189">
        <v>0.15</v>
      </c>
      <c r="Z7189">
        <v>0</v>
      </c>
      <c r="AA7189">
        <v>0.15</v>
      </c>
      <c r="AB7189">
        <f>_2020_IR[[#This Row],[areaTotal]]*10000</f>
        <v>1500</v>
      </c>
      <c r="AC7189" t="s">
        <v>48</v>
      </c>
      <c r="AD7189">
        <v>31</v>
      </c>
      <c r="AE7189">
        <f>SQRT(_2020_IR[[#This Row],[aream2]])/(_2020_IR[[#This Row],[duration2]]*60)</f>
        <v>2.0822491108642024E-2</v>
      </c>
      <c r="AF7189">
        <v>9.3006542940459394</v>
      </c>
      <c r="AG7189">
        <v>27.015133464337801</v>
      </c>
      <c r="AH7189">
        <v>7.8660168521491798</v>
      </c>
      <c r="AI7189">
        <v>602.19762169940498</v>
      </c>
      <c r="AJ7189">
        <v>64.722431101857794</v>
      </c>
      <c r="AK7189">
        <v>93.875000407882993</v>
      </c>
      <c r="AL7189">
        <v>102.030118723231</v>
      </c>
      <c r="AM7189" t="s">
        <v>49</v>
      </c>
      <c r="AN7189" t="s">
        <v>91</v>
      </c>
      <c r="AO7189" t="s">
        <v>471</v>
      </c>
      <c r="AP7189" t="s">
        <v>125</v>
      </c>
      <c r="AQ7189" t="s">
        <v>1636</v>
      </c>
      <c r="AR7189" t="s">
        <v>290</v>
      </c>
      <c r="AS7189" t="s">
        <v>291</v>
      </c>
    </row>
    <row r="7190" spans="1:45" hidden="1" x14ac:dyDescent="0.35">
      <c r="A7190">
        <v>2020100046208</v>
      </c>
      <c r="B7190">
        <v>2020</v>
      </c>
      <c r="C7190" s="1">
        <v>44079.701388888891</v>
      </c>
      <c r="D7190" s="1">
        <v>44079.729861111111</v>
      </c>
      <c r="E7190" s="2">
        <f>_2020_IR[[#This Row],[close]]-_2020_IR[[#This Row],[open]]</f>
        <v>2.8472222220443655E-2</v>
      </c>
      <c r="F7190" t="s">
        <v>43</v>
      </c>
      <c r="G7190" t="s">
        <v>85</v>
      </c>
      <c r="H7190" t="s">
        <v>1523</v>
      </c>
      <c r="I7190" t="s">
        <v>1751</v>
      </c>
      <c r="J7190">
        <v>39.638330000000003</v>
      </c>
      <c r="K7190">
        <v>-8.8422199999999993</v>
      </c>
      <c r="L7190">
        <v>37</v>
      </c>
      <c r="M7190">
        <v>8</v>
      </c>
      <c r="N7190">
        <v>2</v>
      </c>
      <c r="O7190">
        <v>2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 t="s">
        <v>47</v>
      </c>
      <c r="X7190">
        <v>0</v>
      </c>
      <c r="Y7190">
        <v>0</v>
      </c>
      <c r="Z7190">
        <v>0.26</v>
      </c>
      <c r="AA7190">
        <v>0.26</v>
      </c>
      <c r="AB7190">
        <f>_2020_IR[[#This Row],[areaTotal]]*10000</f>
        <v>2600</v>
      </c>
      <c r="AC7190" t="s">
        <v>48</v>
      </c>
      <c r="AD7190">
        <v>41</v>
      </c>
      <c r="AE7190">
        <f>SQRT(_2020_IR[[#This Row],[aream2]])/(_2020_IR[[#This Row],[duration2]]*60)</f>
        <v>2.0727721599970671E-2</v>
      </c>
      <c r="AF7190">
        <v>10.1737341773465</v>
      </c>
      <c r="AG7190">
        <v>28.419884344821199</v>
      </c>
      <c r="AH7190">
        <v>7.5260971895063102</v>
      </c>
      <c r="AI7190">
        <v>692.92557679549998</v>
      </c>
      <c r="AJ7190">
        <v>78.858744614449705</v>
      </c>
      <c r="AK7190">
        <v>90.537503340320498</v>
      </c>
      <c r="AL7190">
        <v>122.783806674795</v>
      </c>
      <c r="AM7190" t="s">
        <v>49</v>
      </c>
      <c r="AN7190" t="s">
        <v>76</v>
      </c>
      <c r="AO7190" t="s">
        <v>471</v>
      </c>
      <c r="AP7190" t="s">
        <v>125</v>
      </c>
      <c r="AQ7190" t="s">
        <v>1636</v>
      </c>
      <c r="AR7190" t="s">
        <v>307</v>
      </c>
      <c r="AS7190" t="s">
        <v>79</v>
      </c>
    </row>
    <row r="7191" spans="1:45" hidden="1" x14ac:dyDescent="0.35">
      <c r="A7191">
        <v>2020130136118</v>
      </c>
      <c r="B7191">
        <v>2020</v>
      </c>
      <c r="C7191" s="1">
        <v>44079.701388888891</v>
      </c>
      <c r="D7191" s="1">
        <v>44079.712500000001</v>
      </c>
      <c r="E7191" s="2">
        <f>_2020_IR[[#This Row],[close]]-_2020_IR[[#This Row],[open]]</f>
        <v>1.1111111110949423E-2</v>
      </c>
      <c r="F7191" t="s">
        <v>43</v>
      </c>
      <c r="G7191" t="s">
        <v>126</v>
      </c>
      <c r="H7191" t="s">
        <v>171</v>
      </c>
      <c r="I7191" t="s">
        <v>442</v>
      </c>
      <c r="J7191">
        <v>41.138934999999996</v>
      </c>
      <c r="K7191">
        <v>-8.4949100000000008</v>
      </c>
      <c r="L7191">
        <v>27</v>
      </c>
      <c r="M7191">
        <v>6</v>
      </c>
      <c r="N7191">
        <v>1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 t="s">
        <v>47</v>
      </c>
      <c r="X7191">
        <v>0</v>
      </c>
      <c r="Y7191">
        <v>1.4999999999999999E-2</v>
      </c>
      <c r="Z7191">
        <v>0</v>
      </c>
      <c r="AA7191">
        <v>1.4999999999999999E-2</v>
      </c>
      <c r="AB7191">
        <f>_2020_IR[[#This Row],[areaTotal]]*10000</f>
        <v>150</v>
      </c>
      <c r="AC7191" t="s">
        <v>48</v>
      </c>
      <c r="AD7191">
        <v>16</v>
      </c>
      <c r="AE7191">
        <f>SQRT(_2020_IR[[#This Row],[aream2]])/(_2020_IR[[#This Row],[duration2]]*60)</f>
        <v>1.2757759076995719E-2</v>
      </c>
      <c r="AF7191">
        <v>4.1715042773248499</v>
      </c>
      <c r="AG7191">
        <v>17.174029212563902</v>
      </c>
      <c r="AH7191">
        <v>5.3496899371396802</v>
      </c>
      <c r="AI7191">
        <v>521.04446039371101</v>
      </c>
      <c r="AJ7191">
        <v>43.957236268000997</v>
      </c>
      <c r="AK7191">
        <v>88.355795332637896</v>
      </c>
      <c r="AL7191">
        <v>72.6020330000824</v>
      </c>
      <c r="AM7191" t="s">
        <v>59</v>
      </c>
      <c r="AO7191" t="s">
        <v>217</v>
      </c>
      <c r="AP7191" t="s">
        <v>125</v>
      </c>
      <c r="AQ7191" t="s">
        <v>1636</v>
      </c>
      <c r="AR7191" t="s">
        <v>218</v>
      </c>
      <c r="AS7191" t="s">
        <v>219</v>
      </c>
    </row>
    <row r="7192" spans="1:45" hidden="1" x14ac:dyDescent="0.35">
      <c r="A7192">
        <v>2020140046114</v>
      </c>
      <c r="B7192">
        <v>2020</v>
      </c>
      <c r="C7192" s="1">
        <v>44079.701388888891</v>
      </c>
      <c r="D7192" s="1">
        <v>44079.715277777781</v>
      </c>
      <c r="E7192" s="2">
        <f>_2020_IR[[#This Row],[close]]-_2020_IR[[#This Row],[open]]</f>
        <v>1.3888888890505768E-2</v>
      </c>
      <c r="F7192" t="s">
        <v>43</v>
      </c>
      <c r="G7192" t="s">
        <v>212</v>
      </c>
      <c r="H7192" t="s">
        <v>460</v>
      </c>
      <c r="I7192" t="s">
        <v>460</v>
      </c>
      <c r="J7192">
        <v>39.561149999999998</v>
      </c>
      <c r="K7192">
        <v>-8.1483000000000008</v>
      </c>
      <c r="L7192">
        <v>93</v>
      </c>
      <c r="M7192">
        <v>25</v>
      </c>
      <c r="N7192">
        <v>8</v>
      </c>
      <c r="O7192">
        <v>3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 t="s">
        <v>47</v>
      </c>
      <c r="X7192">
        <v>0</v>
      </c>
      <c r="Y7192">
        <v>7.9000000000000001E-2</v>
      </c>
      <c r="Z7192">
        <v>0</v>
      </c>
      <c r="AA7192">
        <v>7.9000000000000001E-2</v>
      </c>
      <c r="AB7192">
        <f>_2020_IR[[#This Row],[areaTotal]]*10000</f>
        <v>790</v>
      </c>
      <c r="AC7192" t="s">
        <v>48</v>
      </c>
      <c r="AD7192">
        <v>20</v>
      </c>
      <c r="AE7192">
        <f>SQRT(_2020_IR[[#This Row],[aream2]])/(_2020_IR[[#This Row],[duration2]]*60)</f>
        <v>2.3422448870925327E-2</v>
      </c>
      <c r="AF7192">
        <v>19.630706337299099</v>
      </c>
      <c r="AG7192">
        <v>41.1999437193017</v>
      </c>
      <c r="AH7192">
        <v>10.816414817627701</v>
      </c>
      <c r="AI7192">
        <v>840.73928466349003</v>
      </c>
      <c r="AJ7192">
        <v>156.40385366465699</v>
      </c>
      <c r="AK7192">
        <v>95.868520957869407</v>
      </c>
      <c r="AL7192">
        <v>213.50920149223199</v>
      </c>
      <c r="AM7192" t="s">
        <v>83</v>
      </c>
      <c r="AN7192" t="s">
        <v>84</v>
      </c>
      <c r="AO7192" t="s">
        <v>1183</v>
      </c>
      <c r="AP7192" t="s">
        <v>289</v>
      </c>
      <c r="AQ7192" t="s">
        <v>1636</v>
      </c>
      <c r="AR7192" t="s">
        <v>1200</v>
      </c>
      <c r="AS7192" t="s">
        <v>1201</v>
      </c>
    </row>
    <row r="7193" spans="1:45" hidden="1" x14ac:dyDescent="0.35">
      <c r="A7193">
        <v>2020160021831</v>
      </c>
      <c r="B7193">
        <v>2020</v>
      </c>
      <c r="C7193" s="1">
        <v>44079.710416666669</v>
      </c>
      <c r="D7193" s="1">
        <v>44079.725694444445</v>
      </c>
      <c r="E7193" s="2">
        <f>_2020_IR[[#This Row],[close]]-_2020_IR[[#This Row],[open]]</f>
        <v>1.5277777776645962E-2</v>
      </c>
      <c r="F7193" t="s">
        <v>43</v>
      </c>
      <c r="G7193" t="s">
        <v>68</v>
      </c>
      <c r="H7193" t="s">
        <v>68</v>
      </c>
      <c r="I7193" t="s">
        <v>826</v>
      </c>
      <c r="J7193">
        <v>41.659903999999997</v>
      </c>
      <c r="K7193">
        <v>-8.7056450000000005</v>
      </c>
      <c r="L7193">
        <v>6</v>
      </c>
      <c r="M7193">
        <v>2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 t="s">
        <v>47</v>
      </c>
      <c r="X7193">
        <v>0</v>
      </c>
      <c r="Y7193">
        <v>0</v>
      </c>
      <c r="Z7193">
        <v>3.0000000000000001E-3</v>
      </c>
      <c r="AA7193">
        <v>3.0000000000000001E-3</v>
      </c>
      <c r="AB7193">
        <f>_2020_IR[[#This Row],[areaTotal]]*10000</f>
        <v>30</v>
      </c>
      <c r="AC7193" t="s">
        <v>48</v>
      </c>
      <c r="AD7193">
        <v>22</v>
      </c>
      <c r="AE7193">
        <f>SQRT(_2020_IR[[#This Row],[aream2]])/(_2020_IR[[#This Row],[duration2]]*60)</f>
        <v>4.149413314433077E-3</v>
      </c>
      <c r="AF7193">
        <v>3.84090357023288</v>
      </c>
      <c r="AG7193">
        <v>16.391274063389101</v>
      </c>
      <c r="AH7193">
        <v>5.4851228370416303</v>
      </c>
      <c r="AI7193">
        <v>377.89815222014698</v>
      </c>
      <c r="AJ7193">
        <v>40.951085914433797</v>
      </c>
      <c r="AK7193">
        <v>89.2846973930573</v>
      </c>
      <c r="AL7193">
        <v>64.443544894052394</v>
      </c>
      <c r="AM7193" t="s">
        <v>49</v>
      </c>
      <c r="AN7193" t="s">
        <v>91</v>
      </c>
      <c r="AO7193" t="s">
        <v>217</v>
      </c>
      <c r="AP7193" t="s">
        <v>125</v>
      </c>
      <c r="AQ7193" t="s">
        <v>1234</v>
      </c>
      <c r="AR7193" t="s">
        <v>307</v>
      </c>
      <c r="AS7193" t="s">
        <v>79</v>
      </c>
    </row>
    <row r="7194" spans="1:45" hidden="1" x14ac:dyDescent="0.35">
      <c r="A7194">
        <v>2020050021751</v>
      </c>
      <c r="B7194">
        <v>2020</v>
      </c>
      <c r="C7194" s="1">
        <v>44079.724999999999</v>
      </c>
      <c r="D7194" s="1">
        <v>44079.738194444442</v>
      </c>
      <c r="E7194" s="2">
        <f>_2020_IR[[#This Row],[close]]-_2020_IR[[#This Row],[open]]</f>
        <v>1.3194444443797693E-2</v>
      </c>
      <c r="F7194" t="s">
        <v>43</v>
      </c>
      <c r="G7194" t="s">
        <v>75</v>
      </c>
      <c r="H7194" t="s">
        <v>110</v>
      </c>
      <c r="I7194" t="s">
        <v>1237</v>
      </c>
      <c r="J7194">
        <v>40.247199999999999</v>
      </c>
      <c r="K7194">
        <v>-7.5826630000000002</v>
      </c>
      <c r="L7194">
        <v>35</v>
      </c>
      <c r="M7194">
        <v>10</v>
      </c>
      <c r="N7194">
        <v>1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 t="s">
        <v>47</v>
      </c>
      <c r="X7194">
        <v>0</v>
      </c>
      <c r="Y7194">
        <v>8.9999999999999993E-3</v>
      </c>
      <c r="Z7194">
        <v>0</v>
      </c>
      <c r="AA7194">
        <v>8.9999999999999993E-3</v>
      </c>
      <c r="AB7194">
        <f>_2020_IR[[#This Row],[areaTotal]]*10000</f>
        <v>90</v>
      </c>
      <c r="AC7194" t="s">
        <v>48</v>
      </c>
      <c r="AD7194">
        <v>19</v>
      </c>
      <c r="AE7194">
        <f>SQRT(_2020_IR[[#This Row],[aream2]])/(_2020_IR[[#This Row],[duration2]]*60)</f>
        <v>8.3217833162325776E-3</v>
      </c>
      <c r="AF7194">
        <v>13.3893403790447</v>
      </c>
      <c r="AG7194">
        <v>33.190321296077798</v>
      </c>
      <c r="AH7194">
        <v>9.1738070680779398</v>
      </c>
      <c r="AI7194">
        <v>535.516952291233</v>
      </c>
      <c r="AJ7194">
        <v>93.448190499159097</v>
      </c>
      <c r="AK7194">
        <v>94.137135613139506</v>
      </c>
      <c r="AL7194">
        <v>130.12782453791201</v>
      </c>
      <c r="AM7194" t="s">
        <v>59</v>
      </c>
      <c r="AN7194" t="s">
        <v>60</v>
      </c>
      <c r="AO7194" t="s">
        <v>471</v>
      </c>
      <c r="AP7194" t="s">
        <v>125</v>
      </c>
      <c r="AQ7194" t="s">
        <v>1636</v>
      </c>
      <c r="AR7194" t="s">
        <v>290</v>
      </c>
      <c r="AS7194" t="s">
        <v>291</v>
      </c>
    </row>
    <row r="7195" spans="1:45" hidden="1" x14ac:dyDescent="0.35">
      <c r="A7195">
        <v>2020010064433</v>
      </c>
      <c r="B7195">
        <v>2020</v>
      </c>
      <c r="C7195" s="1">
        <v>44079.729166666664</v>
      </c>
      <c r="D7195" s="1">
        <v>44079.791666666664</v>
      </c>
      <c r="E7195" s="2">
        <f>_2020_IR[[#This Row],[close]]-_2020_IR[[#This Row],[open]]</f>
        <v>6.25E-2</v>
      </c>
      <c r="F7195" t="s">
        <v>102</v>
      </c>
      <c r="G7195" t="s">
        <v>139</v>
      </c>
      <c r="H7195" t="s">
        <v>152</v>
      </c>
      <c r="I7195" t="s">
        <v>247</v>
      </c>
      <c r="J7195">
        <v>40.776494999999997</v>
      </c>
      <c r="K7195">
        <v>-8.4642169999999997</v>
      </c>
      <c r="L7195">
        <v>29</v>
      </c>
      <c r="M7195">
        <v>7</v>
      </c>
      <c r="N7195">
        <v>2</v>
      </c>
      <c r="O7195">
        <v>2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 t="s">
        <v>47</v>
      </c>
      <c r="X7195">
        <v>0</v>
      </c>
      <c r="Y7195">
        <v>0.1205</v>
      </c>
      <c r="Z7195">
        <v>0</v>
      </c>
      <c r="AA7195">
        <v>0.1205</v>
      </c>
      <c r="AB7195">
        <f>_2020_IR[[#This Row],[areaTotal]]*10000</f>
        <v>1205</v>
      </c>
      <c r="AC7195" t="s">
        <v>48</v>
      </c>
      <c r="AD7195">
        <v>90</v>
      </c>
      <c r="AE7195">
        <f>SQRT(_2020_IR[[#This Row],[aream2]])/(_2020_IR[[#This Row],[duration2]]*60)</f>
        <v>6.4283536880406604E-3</v>
      </c>
      <c r="AF7195">
        <v>7.7060385552130102</v>
      </c>
      <c r="AG7195">
        <v>24.291756079639001</v>
      </c>
      <c r="AH7195">
        <v>7.6701114126193204</v>
      </c>
      <c r="AI7195">
        <v>471.09881433207403</v>
      </c>
      <c r="AJ7195">
        <v>55.242442247914397</v>
      </c>
      <c r="AK7195">
        <v>92.356521189379706</v>
      </c>
      <c r="AL7195">
        <v>85.438079015701504</v>
      </c>
      <c r="AM7195" t="s">
        <v>59</v>
      </c>
      <c r="AN7195" t="s">
        <v>60</v>
      </c>
      <c r="AO7195" t="s">
        <v>288</v>
      </c>
      <c r="AP7195" t="s">
        <v>125</v>
      </c>
      <c r="AQ7195" t="s">
        <v>1234</v>
      </c>
      <c r="AR7195" t="s">
        <v>290</v>
      </c>
      <c r="AS7195" t="s">
        <v>291</v>
      </c>
    </row>
    <row r="7196" spans="1:45" hidden="1" x14ac:dyDescent="0.35">
      <c r="A7196">
        <v>2020030062509</v>
      </c>
      <c r="B7196">
        <v>2020</v>
      </c>
      <c r="C7196" s="1">
        <v>44079.732638888891</v>
      </c>
      <c r="D7196" s="1">
        <v>44079.761111111111</v>
      </c>
      <c r="E7196" s="2">
        <f>_2020_IR[[#This Row],[close]]-_2020_IR[[#This Row],[open]]</f>
        <v>2.8472222220443655E-2</v>
      </c>
      <c r="F7196" t="s">
        <v>43</v>
      </c>
      <c r="G7196" t="s">
        <v>158</v>
      </c>
      <c r="H7196" t="s">
        <v>567</v>
      </c>
      <c r="I7196" t="s">
        <v>608</v>
      </c>
      <c r="J7196">
        <v>41.459947999999997</v>
      </c>
      <c r="K7196">
        <v>-8.0350020000000004</v>
      </c>
      <c r="L7196">
        <v>22</v>
      </c>
      <c r="M7196">
        <v>5</v>
      </c>
      <c r="N7196">
        <v>2</v>
      </c>
      <c r="O7196">
        <v>2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 t="s">
        <v>47</v>
      </c>
      <c r="X7196">
        <v>0</v>
      </c>
      <c r="Y7196">
        <v>0.11</v>
      </c>
      <c r="Z7196">
        <v>0</v>
      </c>
      <c r="AA7196">
        <v>0.11</v>
      </c>
      <c r="AB7196">
        <f>_2020_IR[[#This Row],[areaTotal]]*10000</f>
        <v>1100</v>
      </c>
      <c r="AC7196" t="s">
        <v>48</v>
      </c>
      <c r="AD7196">
        <v>41</v>
      </c>
      <c r="AE7196">
        <f>SQRT(_2020_IR[[#This Row],[aream2]])/(_2020_IR[[#This Row],[duration2]]*60)</f>
        <v>1.3482214594940652E-2</v>
      </c>
      <c r="AF7196">
        <v>6.0777113165378198</v>
      </c>
      <c r="AG7196">
        <v>21.242975428494798</v>
      </c>
      <c r="AH7196">
        <v>6.7014352000075403</v>
      </c>
      <c r="AI7196">
        <v>429.00450831019202</v>
      </c>
      <c r="AJ7196">
        <v>51.6154880841204</v>
      </c>
      <c r="AK7196">
        <v>92.257065515088101</v>
      </c>
      <c r="AL7196">
        <v>79.360436450150303</v>
      </c>
      <c r="AM7196" t="s">
        <v>59</v>
      </c>
      <c r="AN7196" t="s">
        <v>60</v>
      </c>
      <c r="AO7196" t="s">
        <v>288</v>
      </c>
      <c r="AP7196" t="s">
        <v>125</v>
      </c>
      <c r="AQ7196" t="s">
        <v>1234</v>
      </c>
      <c r="AR7196" t="s">
        <v>290</v>
      </c>
      <c r="AS7196" t="s">
        <v>291</v>
      </c>
    </row>
    <row r="7197" spans="1:45" hidden="1" x14ac:dyDescent="0.35">
      <c r="A7197">
        <v>2020100046225</v>
      </c>
      <c r="B7197">
        <v>2020</v>
      </c>
      <c r="C7197" s="1">
        <v>44079.748611111114</v>
      </c>
      <c r="D7197" s="1">
        <v>44079.760416666664</v>
      </c>
      <c r="E7197" s="2">
        <f>_2020_IR[[#This Row],[close]]-_2020_IR[[#This Row],[open]]</f>
        <v>1.1805555550381541E-2</v>
      </c>
      <c r="F7197" t="s">
        <v>43</v>
      </c>
      <c r="G7197" t="s">
        <v>85</v>
      </c>
      <c r="H7197" t="s">
        <v>181</v>
      </c>
      <c r="I7197" t="s">
        <v>181</v>
      </c>
      <c r="J7197">
        <v>39.929586999999998</v>
      </c>
      <c r="K7197">
        <v>-8.2635249999999996</v>
      </c>
      <c r="L7197">
        <v>14</v>
      </c>
      <c r="M7197">
        <v>4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 t="s">
        <v>47</v>
      </c>
      <c r="X7197">
        <v>5.0000000000000001E-4</v>
      </c>
      <c r="Y7197">
        <v>5.0000000000000001E-4</v>
      </c>
      <c r="Z7197">
        <v>0</v>
      </c>
      <c r="AA7197">
        <v>1E-3</v>
      </c>
      <c r="AB7197">
        <f>_2020_IR[[#This Row],[areaTotal]]*10000</f>
        <v>10</v>
      </c>
      <c r="AC7197" t="s">
        <v>48</v>
      </c>
      <c r="AD7197">
        <v>17</v>
      </c>
      <c r="AE7197">
        <f>SQRT(_2020_IR[[#This Row],[aream2]])/(_2020_IR[[#This Row],[duration2]]*60)</f>
        <v>3.1002722158513527E-3</v>
      </c>
      <c r="AF7197">
        <v>13.8591196409471</v>
      </c>
      <c r="AG7197">
        <v>33.843302390095701</v>
      </c>
      <c r="AH7197">
        <v>9.9411991521817598</v>
      </c>
      <c r="AI7197">
        <v>671.39005291230603</v>
      </c>
      <c r="AJ7197">
        <v>76.411028135054394</v>
      </c>
      <c r="AK7197">
        <v>93.186370588587195</v>
      </c>
      <c r="AL7197">
        <v>118.971604567524</v>
      </c>
      <c r="AM7197" t="s">
        <v>49</v>
      </c>
      <c r="AN7197" t="s">
        <v>133</v>
      </c>
      <c r="AO7197" t="s">
        <v>471</v>
      </c>
      <c r="AP7197" t="s">
        <v>125</v>
      </c>
      <c r="AQ7197" t="s">
        <v>1636</v>
      </c>
      <c r="AR7197" t="s">
        <v>290</v>
      </c>
      <c r="AS7197" t="s">
        <v>291</v>
      </c>
    </row>
    <row r="7198" spans="1:45" hidden="1" x14ac:dyDescent="0.35">
      <c r="A7198">
        <v>2020030062513</v>
      </c>
      <c r="B7198">
        <v>2020</v>
      </c>
      <c r="C7198" s="1">
        <v>44079.75</v>
      </c>
      <c r="D7198" s="1">
        <v>44080.518055555556</v>
      </c>
      <c r="E7198" s="2">
        <f>_2020_IR[[#This Row],[close]]-_2020_IR[[#This Row],[open]]</f>
        <v>0.76805555555620231</v>
      </c>
      <c r="F7198" t="s">
        <v>43</v>
      </c>
      <c r="G7198" t="s">
        <v>158</v>
      </c>
      <c r="H7198" t="s">
        <v>159</v>
      </c>
      <c r="I7198" t="s">
        <v>160</v>
      </c>
      <c r="J7198">
        <v>41.524377000000001</v>
      </c>
      <c r="K7198">
        <v>-8.0570350000000008</v>
      </c>
      <c r="L7198">
        <v>195</v>
      </c>
      <c r="M7198">
        <v>58</v>
      </c>
      <c r="N7198">
        <v>9</v>
      </c>
      <c r="O7198">
        <v>4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 t="s">
        <v>47</v>
      </c>
      <c r="X7198">
        <v>62.486744886769998</v>
      </c>
      <c r="Y7198">
        <v>114.58925111307001</v>
      </c>
      <c r="Z7198">
        <v>3.4635882037000001E-5</v>
      </c>
      <c r="AA7198">
        <v>177.07603063572199</v>
      </c>
      <c r="AB7198">
        <f>_2020_IR[[#This Row],[areaTotal]]*10000</f>
        <v>1770760.3063572198</v>
      </c>
      <c r="AC7198" t="s">
        <v>534</v>
      </c>
      <c r="AD7198">
        <v>1106</v>
      </c>
      <c r="AE7198">
        <f>SQRT(_2020_IR[[#This Row],[aream2]])/(_2020_IR[[#This Row],[duration2]]*60)</f>
        <v>2.00527302518572E-2</v>
      </c>
      <c r="AF7198">
        <v>6.0777113165378198</v>
      </c>
      <c r="AG7198">
        <v>21.242975428494798</v>
      </c>
      <c r="AH7198">
        <v>6.7014352000075403</v>
      </c>
      <c r="AI7198">
        <v>429.00450831019202</v>
      </c>
      <c r="AJ7198">
        <v>51.6154880841204</v>
      </c>
      <c r="AK7198">
        <v>92.257065515088101</v>
      </c>
      <c r="AL7198">
        <v>79.360436450150303</v>
      </c>
      <c r="AM7198" t="s">
        <v>281</v>
      </c>
      <c r="AN7198" t="s">
        <v>282</v>
      </c>
      <c r="AO7198" t="s">
        <v>288</v>
      </c>
      <c r="AP7198" t="s">
        <v>125</v>
      </c>
      <c r="AQ7198" t="s">
        <v>1234</v>
      </c>
      <c r="AR7198" t="s">
        <v>290</v>
      </c>
      <c r="AS7198" t="s">
        <v>291</v>
      </c>
    </row>
    <row r="7199" spans="1:45" hidden="1" x14ac:dyDescent="0.35">
      <c r="A7199">
        <v>2020110159572</v>
      </c>
      <c r="B7199">
        <v>2020</v>
      </c>
      <c r="C7199" s="1">
        <v>44079.757638888892</v>
      </c>
      <c r="D7199" s="1">
        <v>44079.779166666667</v>
      </c>
      <c r="E7199" s="2">
        <f>_2020_IR[[#This Row],[close]]-_2020_IR[[#This Row],[open]]</f>
        <v>2.1527777775190771E-2</v>
      </c>
      <c r="F7199" t="s">
        <v>43</v>
      </c>
      <c r="G7199" t="s">
        <v>57</v>
      </c>
      <c r="H7199" t="s">
        <v>255</v>
      </c>
      <c r="I7199" t="s">
        <v>256</v>
      </c>
      <c r="J7199">
        <v>38.973889999999997</v>
      </c>
      <c r="K7199">
        <v>-9.1405600000000007</v>
      </c>
      <c r="L7199">
        <v>29</v>
      </c>
      <c r="M7199">
        <v>9</v>
      </c>
      <c r="N7199">
        <v>1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 t="s">
        <v>47</v>
      </c>
      <c r="X7199">
        <v>0</v>
      </c>
      <c r="Y7199">
        <v>0.7</v>
      </c>
      <c r="Z7199">
        <v>0</v>
      </c>
      <c r="AA7199">
        <v>0.7</v>
      </c>
      <c r="AB7199">
        <f>_2020_IR[[#This Row],[areaTotal]]*10000</f>
        <v>7000</v>
      </c>
      <c r="AC7199" t="s">
        <v>48</v>
      </c>
      <c r="AD7199">
        <v>31</v>
      </c>
      <c r="AE7199">
        <f>SQRT(_2020_IR[[#This Row],[aream2]])/(_2020_IR[[#This Row],[duration2]]*60)</f>
        <v>4.498172185667073E-2</v>
      </c>
      <c r="AF7199">
        <v>17.228541339027899</v>
      </c>
      <c r="AG7199">
        <v>38.271002047575699</v>
      </c>
      <c r="AH7199">
        <v>9.9193934956484906</v>
      </c>
      <c r="AI7199">
        <v>834.72642114417704</v>
      </c>
      <c r="AJ7199">
        <v>128.682319710987</v>
      </c>
      <c r="AK7199">
        <v>92.025831142262305</v>
      </c>
      <c r="AL7199">
        <v>185.76883331341</v>
      </c>
      <c r="AM7199" t="s">
        <v>59</v>
      </c>
      <c r="AN7199" t="s">
        <v>60</v>
      </c>
      <c r="AO7199" t="s">
        <v>471</v>
      </c>
      <c r="AP7199" t="s">
        <v>125</v>
      </c>
      <c r="AQ7199" t="s">
        <v>1636</v>
      </c>
      <c r="AR7199" t="s">
        <v>290</v>
      </c>
      <c r="AS7199" t="s">
        <v>291</v>
      </c>
    </row>
    <row r="7200" spans="1:45" hidden="1" x14ac:dyDescent="0.35">
      <c r="A7200">
        <v>2020140046150</v>
      </c>
      <c r="B7200">
        <v>2020</v>
      </c>
      <c r="C7200" s="1">
        <v>44079.814583333333</v>
      </c>
      <c r="D7200" s="1">
        <v>44079.823611111111</v>
      </c>
      <c r="E7200" s="2">
        <f>_2020_IR[[#This Row],[close]]-_2020_IR[[#This Row],[open]]</f>
        <v>9.0277777781011537E-3</v>
      </c>
      <c r="F7200" t="s">
        <v>56</v>
      </c>
      <c r="G7200" t="s">
        <v>212</v>
      </c>
      <c r="H7200" t="s">
        <v>358</v>
      </c>
      <c r="I7200" t="s">
        <v>1891</v>
      </c>
      <c r="J7200">
        <v>38.924357999999998</v>
      </c>
      <c r="K7200">
        <v>-8.5660799999999995</v>
      </c>
      <c r="L7200">
        <v>22</v>
      </c>
      <c r="M7200">
        <v>5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 t="s">
        <v>47</v>
      </c>
      <c r="X7200">
        <v>0</v>
      </c>
      <c r="Y7200">
        <v>0</v>
      </c>
      <c r="Z7200">
        <v>1E-3</v>
      </c>
      <c r="AA7200">
        <v>1E-3</v>
      </c>
      <c r="AB7200">
        <f>_2020_IR[[#This Row],[areaTotal]]*10000</f>
        <v>10</v>
      </c>
      <c r="AC7200" t="s">
        <v>48</v>
      </c>
      <c r="AD7200">
        <v>13</v>
      </c>
      <c r="AE7200">
        <f>SQRT(_2020_IR[[#This Row],[aream2]])/(_2020_IR[[#This Row],[duration2]]*60)</f>
        <v>4.0542021284209993E-3</v>
      </c>
      <c r="AF7200">
        <v>16.8381824484178</v>
      </c>
      <c r="AG7200">
        <v>37.778655785539101</v>
      </c>
      <c r="AH7200">
        <v>9.2844321281716198</v>
      </c>
      <c r="AI7200">
        <v>914.98538062719103</v>
      </c>
      <c r="AJ7200">
        <v>194.44319204804799</v>
      </c>
      <c r="AK7200">
        <v>94.839475003591204</v>
      </c>
      <c r="AL7200">
        <v>253.962631000627</v>
      </c>
      <c r="AM7200" t="s">
        <v>49</v>
      </c>
      <c r="AN7200" t="s">
        <v>133</v>
      </c>
      <c r="AO7200" t="s">
        <v>471</v>
      </c>
      <c r="AP7200" t="s">
        <v>125</v>
      </c>
      <c r="AQ7200" t="s">
        <v>1636</v>
      </c>
      <c r="AR7200" t="s">
        <v>290</v>
      </c>
      <c r="AS7200" t="s">
        <v>291</v>
      </c>
    </row>
    <row r="7201" spans="1:45" hidden="1" x14ac:dyDescent="0.35">
      <c r="A7201">
        <v>2020110159651</v>
      </c>
      <c r="B7201">
        <v>2020</v>
      </c>
      <c r="C7201" s="1">
        <v>44079.852083333331</v>
      </c>
      <c r="D7201" s="1">
        <v>44079.879861111112</v>
      </c>
      <c r="E7201" s="2">
        <f>_2020_IR[[#This Row],[close]]-_2020_IR[[#This Row],[open]]</f>
        <v>2.7777777781011537E-2</v>
      </c>
      <c r="F7201" t="s">
        <v>43</v>
      </c>
      <c r="G7201" t="s">
        <v>57</v>
      </c>
      <c r="H7201" t="s">
        <v>253</v>
      </c>
      <c r="I7201" t="s">
        <v>732</v>
      </c>
      <c r="J7201">
        <v>38.782223999999999</v>
      </c>
      <c r="K7201">
        <v>-9.3306880000000003</v>
      </c>
      <c r="L7201">
        <v>29</v>
      </c>
      <c r="M7201">
        <v>7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 t="s">
        <v>47</v>
      </c>
      <c r="X7201">
        <v>0</v>
      </c>
      <c r="Y7201">
        <v>4.0000000000000001E-3</v>
      </c>
      <c r="Z7201">
        <v>0</v>
      </c>
      <c r="AA7201">
        <v>4.0000000000000001E-3</v>
      </c>
      <c r="AB7201">
        <f>_2020_IR[[#This Row],[areaTotal]]*10000</f>
        <v>40</v>
      </c>
      <c r="AC7201" t="s">
        <v>48</v>
      </c>
      <c r="AD7201">
        <v>40</v>
      </c>
      <c r="AE7201">
        <f>SQRT(_2020_IR[[#This Row],[aream2]])/(_2020_IR[[#This Row],[duration2]]*60)</f>
        <v>2.6352313834736496E-3</v>
      </c>
      <c r="AF7201">
        <v>9.1363938490520997</v>
      </c>
      <c r="AG7201">
        <v>26.744530402215702</v>
      </c>
      <c r="AH7201">
        <v>6.4415758581976004</v>
      </c>
      <c r="AI7201">
        <v>757.10920390256103</v>
      </c>
      <c r="AJ7201">
        <v>90.440767960024601</v>
      </c>
      <c r="AK7201">
        <v>86.635774406106606</v>
      </c>
      <c r="AL7201">
        <v>139.28552306390799</v>
      </c>
      <c r="AM7201" t="s">
        <v>59</v>
      </c>
      <c r="AN7201" t="s">
        <v>60</v>
      </c>
      <c r="AO7201" t="s">
        <v>471</v>
      </c>
      <c r="AP7201" t="s">
        <v>125</v>
      </c>
      <c r="AQ7201" t="s">
        <v>1636</v>
      </c>
      <c r="AR7201" t="s">
        <v>218</v>
      </c>
      <c r="AS7201" t="s">
        <v>219</v>
      </c>
    </row>
    <row r="7202" spans="1:45" hidden="1" x14ac:dyDescent="0.35">
      <c r="A7202">
        <v>2020150071522</v>
      </c>
      <c r="B7202">
        <v>2020</v>
      </c>
      <c r="C7202" s="1">
        <v>44079.853472222225</v>
      </c>
      <c r="D7202" s="1">
        <v>44079.865277777775</v>
      </c>
      <c r="E7202" s="2">
        <f>_2020_IR[[#This Row],[close]]-_2020_IR[[#This Row],[open]]</f>
        <v>1.1805555550381541E-2</v>
      </c>
      <c r="F7202" t="s">
        <v>56</v>
      </c>
      <c r="G7202" t="s">
        <v>118</v>
      </c>
      <c r="H7202" t="s">
        <v>119</v>
      </c>
      <c r="I7202" t="s">
        <v>965</v>
      </c>
      <c r="J7202">
        <v>38.613397999999997</v>
      </c>
      <c r="K7202">
        <v>-8.7402599999999993</v>
      </c>
      <c r="L7202">
        <v>7</v>
      </c>
      <c r="M7202">
        <v>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 t="s">
        <v>47</v>
      </c>
      <c r="X7202">
        <v>0</v>
      </c>
      <c r="Y7202">
        <v>0</v>
      </c>
      <c r="Z7202">
        <v>2.9999999999999997E-4</v>
      </c>
      <c r="AA7202">
        <v>2.9999999999999997E-4</v>
      </c>
      <c r="AB7202">
        <f>_2020_IR[[#This Row],[areaTotal]]*10000</f>
        <v>2.9999999999999996</v>
      </c>
      <c r="AC7202" t="s">
        <v>48</v>
      </c>
      <c r="AD7202">
        <v>17</v>
      </c>
      <c r="AE7202">
        <f>SQRT(_2020_IR[[#This Row],[aream2]])/(_2020_IR[[#This Row],[duration2]]*60)</f>
        <v>1.6980890270283111E-3</v>
      </c>
      <c r="AF7202">
        <v>10.6594755133078</v>
      </c>
      <c r="AG7202">
        <v>29.178708369320798</v>
      </c>
      <c r="AH7202">
        <v>6.2912004698400796</v>
      </c>
      <c r="AI7202">
        <v>873.156897036293</v>
      </c>
      <c r="AJ7202">
        <v>203.94941451188399</v>
      </c>
      <c r="AK7202">
        <v>90.976400156339196</v>
      </c>
      <c r="AL7202">
        <v>257.521213760416</v>
      </c>
      <c r="AM7202" t="s">
        <v>49</v>
      </c>
      <c r="AN7202" t="s">
        <v>91</v>
      </c>
      <c r="AO7202" t="s">
        <v>471</v>
      </c>
      <c r="AP7202" t="s">
        <v>125</v>
      </c>
      <c r="AQ7202" t="s">
        <v>1636</v>
      </c>
      <c r="AR7202" t="s">
        <v>307</v>
      </c>
      <c r="AS7202" t="s">
        <v>79</v>
      </c>
    </row>
    <row r="7203" spans="1:45" hidden="1" x14ac:dyDescent="0.35">
      <c r="A7203">
        <v>2020030062539</v>
      </c>
      <c r="B7203">
        <v>2020</v>
      </c>
      <c r="C7203" s="1">
        <v>44079.870138888888</v>
      </c>
      <c r="D7203" s="1">
        <v>44079.896527777775</v>
      </c>
      <c r="E7203" s="2">
        <f>_2020_IR[[#This Row],[close]]-_2020_IR[[#This Row],[open]]</f>
        <v>2.6388888887595385E-2</v>
      </c>
      <c r="F7203" t="s">
        <v>43</v>
      </c>
      <c r="G7203" t="s">
        <v>158</v>
      </c>
      <c r="H7203" t="s">
        <v>271</v>
      </c>
      <c r="I7203" t="s">
        <v>790</v>
      </c>
      <c r="J7203">
        <v>41.599499999999999</v>
      </c>
      <c r="K7203">
        <v>-8.5023850000000003</v>
      </c>
      <c r="L7203">
        <v>5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 t="s">
        <v>47</v>
      </c>
      <c r="X7203">
        <v>0</v>
      </c>
      <c r="Y7203">
        <v>0.1</v>
      </c>
      <c r="Z7203">
        <v>0</v>
      </c>
      <c r="AA7203">
        <v>0.1</v>
      </c>
      <c r="AB7203">
        <f>_2020_IR[[#This Row],[areaTotal]]*10000</f>
        <v>1000</v>
      </c>
      <c r="AC7203" t="s">
        <v>48</v>
      </c>
      <c r="AD7203">
        <v>38</v>
      </c>
      <c r="AE7203">
        <f>SQRT(_2020_IR[[#This Row],[aream2]])/(_2020_IR[[#This Row],[duration2]]*60)</f>
        <v>1.3869638860387628E-2</v>
      </c>
      <c r="AF7203">
        <v>3.84090357023288</v>
      </c>
      <c r="AG7203">
        <v>16.391274063389101</v>
      </c>
      <c r="AH7203">
        <v>5.4851228370416303</v>
      </c>
      <c r="AI7203">
        <v>377.89815222014698</v>
      </c>
      <c r="AJ7203">
        <v>40.951085914433797</v>
      </c>
      <c r="AK7203">
        <v>89.2846973930573</v>
      </c>
      <c r="AL7203">
        <v>64.443544894052394</v>
      </c>
      <c r="AM7203" t="s">
        <v>83</v>
      </c>
      <c r="AN7203" t="s">
        <v>84</v>
      </c>
      <c r="AO7203" t="s">
        <v>217</v>
      </c>
      <c r="AP7203" t="s">
        <v>125</v>
      </c>
      <c r="AQ7203" t="s">
        <v>1234</v>
      </c>
      <c r="AR7203" t="s">
        <v>307</v>
      </c>
      <c r="AS7203" t="s">
        <v>79</v>
      </c>
    </row>
    <row r="7204" spans="1:45" hidden="1" x14ac:dyDescent="0.35">
      <c r="A7204">
        <v>2020130136250</v>
      </c>
      <c r="B7204">
        <v>2020</v>
      </c>
      <c r="C7204" s="1">
        <v>44079.877083333333</v>
      </c>
      <c r="D7204" s="1">
        <v>44079.946527777778</v>
      </c>
      <c r="E7204" s="2">
        <f>_2020_IR[[#This Row],[close]]-_2020_IR[[#This Row],[open]]</f>
        <v>6.9444444445252884E-2</v>
      </c>
      <c r="F7204" t="s">
        <v>43</v>
      </c>
      <c r="G7204" t="s">
        <v>126</v>
      </c>
      <c r="H7204" t="s">
        <v>197</v>
      </c>
      <c r="I7204" t="s">
        <v>694</v>
      </c>
      <c r="J7204">
        <v>41.274658000000002</v>
      </c>
      <c r="K7204">
        <v>-8.6260580000000004</v>
      </c>
      <c r="L7204">
        <v>8</v>
      </c>
      <c r="M7204">
        <v>2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 t="s">
        <v>47</v>
      </c>
      <c r="X7204">
        <v>0</v>
      </c>
      <c r="Y7204">
        <v>0.05</v>
      </c>
      <c r="Z7204">
        <v>0</v>
      </c>
      <c r="AA7204">
        <v>0.05</v>
      </c>
      <c r="AB7204">
        <f>_2020_IR[[#This Row],[areaTotal]]*10000</f>
        <v>500</v>
      </c>
      <c r="AC7204" t="s">
        <v>48</v>
      </c>
      <c r="AD7204">
        <v>100</v>
      </c>
      <c r="AE7204">
        <f>SQRT(_2020_IR[[#This Row],[aream2]])/(_2020_IR[[#This Row],[duration2]]*60)</f>
        <v>3.7267799624996498E-3</v>
      </c>
      <c r="AF7204">
        <v>3.5486284425680199</v>
      </c>
      <c r="AG7204">
        <v>15.6744751811698</v>
      </c>
      <c r="AH7204">
        <v>5.0061276253344298</v>
      </c>
      <c r="AI7204">
        <v>483.60165060148398</v>
      </c>
      <c r="AJ7204">
        <v>40.771843481890201</v>
      </c>
      <c r="AK7204">
        <v>88.082350736458196</v>
      </c>
      <c r="AL7204">
        <v>67.348516385855703</v>
      </c>
      <c r="AM7204" t="s">
        <v>59</v>
      </c>
      <c r="AO7204" t="s">
        <v>217</v>
      </c>
      <c r="AP7204" t="s">
        <v>125</v>
      </c>
      <c r="AQ7204" t="s">
        <v>1234</v>
      </c>
      <c r="AR7204" t="s">
        <v>218</v>
      </c>
      <c r="AS7204" t="s">
        <v>219</v>
      </c>
    </row>
    <row r="7205" spans="1:45" hidden="1" x14ac:dyDescent="0.35">
      <c r="A7205">
        <v>2020130136265</v>
      </c>
      <c r="B7205">
        <v>2020</v>
      </c>
      <c r="C7205" s="1">
        <v>44079.885416666664</v>
      </c>
      <c r="D7205" s="1">
        <v>44079.907638888886</v>
      </c>
      <c r="E7205" s="2">
        <f>_2020_IR[[#This Row],[close]]-_2020_IR[[#This Row],[open]]</f>
        <v>2.2222222221898846E-2</v>
      </c>
      <c r="F7205" t="s">
        <v>43</v>
      </c>
      <c r="G7205" t="s">
        <v>126</v>
      </c>
      <c r="H7205" t="s">
        <v>243</v>
      </c>
      <c r="I7205" t="s">
        <v>1390</v>
      </c>
      <c r="J7205">
        <v>41.170206999999998</v>
      </c>
      <c r="K7205">
        <v>-7.9388990000000002</v>
      </c>
      <c r="L7205">
        <v>10</v>
      </c>
      <c r="M7205">
        <v>2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 t="s">
        <v>47</v>
      </c>
      <c r="X7205">
        <v>0</v>
      </c>
      <c r="Y7205">
        <v>0.01</v>
      </c>
      <c r="Z7205">
        <v>0</v>
      </c>
      <c r="AA7205">
        <v>0.01</v>
      </c>
      <c r="AB7205">
        <f>_2020_IR[[#This Row],[areaTotal]]*10000</f>
        <v>100</v>
      </c>
      <c r="AC7205" t="s">
        <v>48</v>
      </c>
      <c r="AD7205">
        <v>32</v>
      </c>
      <c r="AE7205">
        <f>SQRT(_2020_IR[[#This Row],[aream2]])/(_2020_IR[[#This Row],[duration2]]*60)</f>
        <v>5.208333333333333E-3</v>
      </c>
      <c r="AF7205">
        <v>10.2548646438115</v>
      </c>
      <c r="AG7205">
        <v>28.547705142804201</v>
      </c>
      <c r="AH7205">
        <v>8.5708224861506306</v>
      </c>
      <c r="AI7205">
        <v>575.27869053189102</v>
      </c>
      <c r="AJ7205">
        <v>64.914828726593299</v>
      </c>
      <c r="AK7205">
        <v>93.055706966015293</v>
      </c>
      <c r="AL7205">
        <v>101.26315393771699</v>
      </c>
      <c r="AM7205" t="s">
        <v>59</v>
      </c>
      <c r="AN7205" t="s">
        <v>60</v>
      </c>
      <c r="AO7205" t="s">
        <v>471</v>
      </c>
      <c r="AP7205" t="s">
        <v>125</v>
      </c>
      <c r="AQ7205" t="s">
        <v>1636</v>
      </c>
      <c r="AR7205" t="s">
        <v>290</v>
      </c>
      <c r="AS7205" t="s">
        <v>291</v>
      </c>
    </row>
    <row r="7206" spans="1:45" hidden="1" x14ac:dyDescent="0.35">
      <c r="A7206">
        <v>2020030062548</v>
      </c>
      <c r="B7206">
        <v>2020</v>
      </c>
      <c r="C7206" s="1">
        <v>44079.888194444444</v>
      </c>
      <c r="D7206" s="1">
        <v>44079.929861111108</v>
      </c>
      <c r="E7206" s="2">
        <f>_2020_IR[[#This Row],[close]]-_2020_IR[[#This Row],[open]]</f>
        <v>4.1666666664241347E-2</v>
      </c>
      <c r="F7206" t="s">
        <v>43</v>
      </c>
      <c r="G7206" t="s">
        <v>158</v>
      </c>
      <c r="H7206" t="s">
        <v>422</v>
      </c>
      <c r="I7206" t="s">
        <v>915</v>
      </c>
      <c r="J7206">
        <v>41.453198</v>
      </c>
      <c r="K7206">
        <v>-8.3019029999999994</v>
      </c>
      <c r="L7206">
        <v>14</v>
      </c>
      <c r="M7206">
        <v>3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 t="s">
        <v>47</v>
      </c>
      <c r="X7206">
        <v>0</v>
      </c>
      <c r="Y7206">
        <v>0.05</v>
      </c>
      <c r="Z7206">
        <v>0</v>
      </c>
      <c r="AA7206">
        <v>0.05</v>
      </c>
      <c r="AB7206">
        <f>_2020_IR[[#This Row],[areaTotal]]*10000</f>
        <v>500</v>
      </c>
      <c r="AC7206" t="s">
        <v>48</v>
      </c>
      <c r="AD7206">
        <v>60</v>
      </c>
      <c r="AE7206">
        <f>SQRT(_2020_IR[[#This Row],[aream2]])/(_2020_IR[[#This Row],[duration2]]*60)</f>
        <v>6.2112999374994158E-3</v>
      </c>
      <c r="AF7206">
        <v>4.8387453684655499</v>
      </c>
      <c r="AG7206">
        <v>18.675791620593099</v>
      </c>
      <c r="AH7206">
        <v>6.0287327617922397</v>
      </c>
      <c r="AI7206">
        <v>365.88756878786501</v>
      </c>
      <c r="AJ7206">
        <v>47.741569673984102</v>
      </c>
      <c r="AK7206">
        <v>91.423731867850805</v>
      </c>
      <c r="AL7206">
        <v>71.997333744535197</v>
      </c>
      <c r="AM7206" t="s">
        <v>59</v>
      </c>
      <c r="AN7206" t="s">
        <v>60</v>
      </c>
      <c r="AO7206" t="s">
        <v>288</v>
      </c>
      <c r="AP7206" t="s">
        <v>125</v>
      </c>
      <c r="AQ7206" t="s">
        <v>1234</v>
      </c>
      <c r="AR7206" t="s">
        <v>307</v>
      </c>
      <c r="AS7206" t="s">
        <v>79</v>
      </c>
    </row>
    <row r="7207" spans="1:45" hidden="1" x14ac:dyDescent="0.35">
      <c r="A7207">
        <v>2020030062552</v>
      </c>
      <c r="B7207">
        <v>2020</v>
      </c>
      <c r="C7207" s="1">
        <v>44079.892361111109</v>
      </c>
      <c r="D7207" s="1">
        <v>44080.029861111114</v>
      </c>
      <c r="E7207" s="2">
        <f>_2020_IR[[#This Row],[close]]-_2020_IR[[#This Row],[open]]</f>
        <v>0.13750000000436557</v>
      </c>
      <c r="F7207" t="s">
        <v>43</v>
      </c>
      <c r="G7207" t="s">
        <v>158</v>
      </c>
      <c r="H7207" t="s">
        <v>271</v>
      </c>
      <c r="I7207" t="s">
        <v>642</v>
      </c>
      <c r="J7207">
        <v>41.709935000000002</v>
      </c>
      <c r="K7207">
        <v>-8.3774879999999996</v>
      </c>
      <c r="L7207">
        <v>60</v>
      </c>
      <c r="M7207">
        <v>16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 t="s">
        <v>47</v>
      </c>
      <c r="X7207">
        <v>0</v>
      </c>
      <c r="Y7207">
        <v>11.568095478549999</v>
      </c>
      <c r="Z7207">
        <v>0.44591816628600001</v>
      </c>
      <c r="AA7207">
        <v>12.014013644836</v>
      </c>
      <c r="AB7207">
        <f>_2020_IR[[#This Row],[areaTotal]]*10000</f>
        <v>120140.13644836</v>
      </c>
      <c r="AC7207" t="s">
        <v>295</v>
      </c>
      <c r="AD7207">
        <v>198</v>
      </c>
      <c r="AE7207">
        <f>SQRT(_2020_IR[[#This Row],[aream2]])/(_2020_IR[[#This Row],[duration2]]*60)</f>
        <v>2.9176125592248303E-2</v>
      </c>
      <c r="AF7207">
        <v>3.5969910295797498</v>
      </c>
      <c r="AG7207">
        <v>15.794809014611801</v>
      </c>
      <c r="AH7207">
        <v>5.5747426668042097</v>
      </c>
      <c r="AI7207">
        <v>266.88540460504902</v>
      </c>
      <c r="AJ7207">
        <v>40.671019874869003</v>
      </c>
      <c r="AK7207">
        <v>91.186273447681401</v>
      </c>
      <c r="AL7207">
        <v>58.901750534581502</v>
      </c>
      <c r="AM7207" t="s">
        <v>83</v>
      </c>
      <c r="AN7207" t="s">
        <v>84</v>
      </c>
      <c r="AO7207" t="s">
        <v>217</v>
      </c>
      <c r="AP7207" t="s">
        <v>125</v>
      </c>
      <c r="AQ7207" t="s">
        <v>53</v>
      </c>
      <c r="AR7207" t="s">
        <v>307</v>
      </c>
      <c r="AS7207" t="s">
        <v>79</v>
      </c>
    </row>
    <row r="7208" spans="1:45" hidden="1" x14ac:dyDescent="0.35">
      <c r="A7208">
        <v>2020030062557</v>
      </c>
      <c r="B7208">
        <v>2020</v>
      </c>
      <c r="C7208" s="1">
        <v>44079.899305555555</v>
      </c>
      <c r="D7208" s="1">
        <v>44079.948611111111</v>
      </c>
      <c r="E7208" s="2">
        <f>_2020_IR[[#This Row],[close]]-_2020_IR[[#This Row],[open]]</f>
        <v>4.9305555556202307E-2</v>
      </c>
      <c r="F7208" t="s">
        <v>43</v>
      </c>
      <c r="G7208" t="s">
        <v>158</v>
      </c>
      <c r="H7208" t="s">
        <v>185</v>
      </c>
      <c r="I7208" t="s">
        <v>366</v>
      </c>
      <c r="J7208">
        <v>41.508406999999998</v>
      </c>
      <c r="K7208">
        <v>-8.0357780000000005</v>
      </c>
      <c r="L7208">
        <v>12</v>
      </c>
      <c r="M7208">
        <v>3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 t="s">
        <v>47</v>
      </c>
      <c r="X7208">
        <v>0</v>
      </c>
      <c r="Y7208">
        <v>0.4</v>
      </c>
      <c r="Z7208">
        <v>0</v>
      </c>
      <c r="AA7208">
        <v>0.4</v>
      </c>
      <c r="AB7208">
        <f>_2020_IR[[#This Row],[areaTotal]]*10000</f>
        <v>4000</v>
      </c>
      <c r="AC7208" t="s">
        <v>48</v>
      </c>
      <c r="AD7208">
        <v>71</v>
      </c>
      <c r="AE7208">
        <f>SQRT(_2020_IR[[#This Row],[aream2]])/(_2020_IR[[#This Row],[duration2]]*60)</f>
        <v>1.4846373991400841E-2</v>
      </c>
      <c r="AF7208">
        <v>6.0777113165378198</v>
      </c>
      <c r="AG7208">
        <v>21.242975428494798</v>
      </c>
      <c r="AH7208">
        <v>6.7014352000075403</v>
      </c>
      <c r="AI7208">
        <v>429.00450831019202</v>
      </c>
      <c r="AJ7208">
        <v>51.6154880841204</v>
      </c>
      <c r="AK7208">
        <v>92.257065515088101</v>
      </c>
      <c r="AL7208">
        <v>79.360436450150303</v>
      </c>
      <c r="AM7208" t="s">
        <v>83</v>
      </c>
      <c r="AN7208" t="s">
        <v>84</v>
      </c>
      <c r="AO7208" t="s">
        <v>288</v>
      </c>
      <c r="AP7208" t="s">
        <v>125</v>
      </c>
      <c r="AQ7208" t="s">
        <v>1234</v>
      </c>
      <c r="AR7208" t="s">
        <v>290</v>
      </c>
      <c r="AS7208" t="s">
        <v>291</v>
      </c>
    </row>
    <row r="7209" spans="1:45" hidden="1" x14ac:dyDescent="0.35">
      <c r="A7209">
        <v>2020130136283</v>
      </c>
      <c r="B7209">
        <v>2020</v>
      </c>
      <c r="C7209" s="1">
        <v>44079.90902777778</v>
      </c>
      <c r="D7209" s="1">
        <v>44079.947222222225</v>
      </c>
      <c r="E7209" s="2">
        <f>_2020_IR[[#This Row],[close]]-_2020_IR[[#This Row],[open]]</f>
        <v>3.8194444445252884E-2</v>
      </c>
      <c r="F7209" t="s">
        <v>43</v>
      </c>
      <c r="G7209" t="s">
        <v>126</v>
      </c>
      <c r="H7209" t="s">
        <v>435</v>
      </c>
      <c r="I7209" t="s">
        <v>1255</v>
      </c>
      <c r="J7209">
        <v>41.244267999999998</v>
      </c>
      <c r="K7209">
        <v>-8.2449650000000005</v>
      </c>
      <c r="L7209">
        <v>5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 t="s">
        <v>47</v>
      </c>
      <c r="X7209">
        <v>0</v>
      </c>
      <c r="Y7209">
        <v>7.0000000000000007E-2</v>
      </c>
      <c r="Z7209">
        <v>0</v>
      </c>
      <c r="AA7209">
        <v>7.0000000000000007E-2</v>
      </c>
      <c r="AB7209">
        <f>_2020_IR[[#This Row],[areaTotal]]*10000</f>
        <v>700.00000000000011</v>
      </c>
      <c r="AC7209" t="s">
        <v>48</v>
      </c>
      <c r="AD7209">
        <v>55</v>
      </c>
      <c r="AE7209">
        <f>SQRT(_2020_IR[[#This Row],[aream2]])/(_2020_IR[[#This Row],[duration2]]*60)</f>
        <v>8.0174282153472453E-3</v>
      </c>
      <c r="AF7209">
        <v>5.1518450445393302</v>
      </c>
      <c r="AG7209">
        <v>19.349208905077202</v>
      </c>
      <c r="AH7209">
        <v>5.7663448579169803</v>
      </c>
      <c r="AI7209">
        <v>484.30394792538101</v>
      </c>
      <c r="AJ7209">
        <v>51.782203852437704</v>
      </c>
      <c r="AK7209">
        <v>90.830400805961204</v>
      </c>
      <c r="AL7209">
        <v>81.720372531138906</v>
      </c>
      <c r="AM7209" t="s">
        <v>59</v>
      </c>
      <c r="AN7209" t="s">
        <v>60</v>
      </c>
      <c r="AO7209" t="s">
        <v>288</v>
      </c>
      <c r="AP7209" t="s">
        <v>125</v>
      </c>
      <c r="AQ7209" t="s">
        <v>1234</v>
      </c>
      <c r="AR7209" t="s">
        <v>307</v>
      </c>
      <c r="AS7209" t="s">
        <v>79</v>
      </c>
    </row>
    <row r="7210" spans="1:45" hidden="1" x14ac:dyDescent="0.35">
      <c r="A7210">
        <v>2020180043947</v>
      </c>
      <c r="B7210">
        <v>2020</v>
      </c>
      <c r="C7210" s="1">
        <v>44079.913194444445</v>
      </c>
      <c r="D7210" s="1">
        <v>44080.457638888889</v>
      </c>
      <c r="E7210" s="2">
        <f>_2020_IR[[#This Row],[close]]-_2020_IR[[#This Row],[open]]</f>
        <v>0.54444444444379769</v>
      </c>
      <c r="F7210" t="s">
        <v>43</v>
      </c>
      <c r="G7210" t="s">
        <v>65</v>
      </c>
      <c r="H7210" t="s">
        <v>156</v>
      </c>
      <c r="I7210" t="s">
        <v>156</v>
      </c>
      <c r="J7210">
        <v>41.052852999999999</v>
      </c>
      <c r="K7210">
        <v>-8.0683100000000003</v>
      </c>
      <c r="L7210">
        <v>64</v>
      </c>
      <c r="M7210">
        <v>17</v>
      </c>
      <c r="N7210">
        <v>3</v>
      </c>
      <c r="O7210">
        <v>2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 t="s">
        <v>47</v>
      </c>
      <c r="X7210">
        <v>10.5</v>
      </c>
      <c r="Y7210">
        <v>0</v>
      </c>
      <c r="Z7210">
        <v>0</v>
      </c>
      <c r="AA7210">
        <v>10.5</v>
      </c>
      <c r="AB7210">
        <f>_2020_IR[[#This Row],[areaTotal]]*10000</f>
        <v>105000</v>
      </c>
      <c r="AC7210" t="s">
        <v>295</v>
      </c>
      <c r="AD7210">
        <v>784</v>
      </c>
      <c r="AE7210">
        <f>SQRT(_2020_IR[[#This Row],[aream2]])/(_2020_IR[[#This Row],[duration2]]*60)</f>
        <v>6.8885424090219605E-3</v>
      </c>
      <c r="AF7210">
        <v>6.51979104325489</v>
      </c>
      <c r="AG7210">
        <v>22.102600529360199</v>
      </c>
      <c r="AH7210">
        <v>6.5165258221656304</v>
      </c>
      <c r="AI7210">
        <v>486.79974487459401</v>
      </c>
      <c r="AJ7210">
        <v>57.577810263726398</v>
      </c>
      <c r="AK7210">
        <v>92.573445468615304</v>
      </c>
      <c r="AL7210">
        <v>88.875522636437196</v>
      </c>
      <c r="AM7210" t="s">
        <v>83</v>
      </c>
      <c r="AN7210" t="s">
        <v>84</v>
      </c>
      <c r="AO7210" t="s">
        <v>288</v>
      </c>
      <c r="AP7210" t="s">
        <v>125</v>
      </c>
      <c r="AQ7210" t="s">
        <v>1234</v>
      </c>
      <c r="AR7210" t="s">
        <v>290</v>
      </c>
      <c r="AS7210" t="s">
        <v>291</v>
      </c>
    </row>
    <row r="7211" spans="1:45" hidden="1" x14ac:dyDescent="0.35">
      <c r="A7211">
        <v>2020110159722</v>
      </c>
      <c r="B7211">
        <v>2020</v>
      </c>
      <c r="C7211" s="1">
        <v>44079.945138888892</v>
      </c>
      <c r="D7211" s="1">
        <v>44080.022222222222</v>
      </c>
      <c r="E7211" s="2">
        <f>_2020_IR[[#This Row],[close]]-_2020_IR[[#This Row],[open]]</f>
        <v>7.7083333329937886E-2</v>
      </c>
      <c r="F7211" t="s">
        <v>43</v>
      </c>
      <c r="G7211" t="s">
        <v>57</v>
      </c>
      <c r="H7211" t="s">
        <v>255</v>
      </c>
      <c r="I7211" t="s">
        <v>1048</v>
      </c>
      <c r="J7211">
        <v>38.95194</v>
      </c>
      <c r="K7211">
        <v>-9.1172199999999997</v>
      </c>
      <c r="L7211">
        <v>33</v>
      </c>
      <c r="M7211">
        <v>9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 t="s">
        <v>47</v>
      </c>
      <c r="X7211">
        <v>0</v>
      </c>
      <c r="Y7211">
        <v>3.5</v>
      </c>
      <c r="Z7211">
        <v>0</v>
      </c>
      <c r="AA7211">
        <v>3.5</v>
      </c>
      <c r="AB7211">
        <f>_2020_IR[[#This Row],[areaTotal]]*10000</f>
        <v>35000</v>
      </c>
      <c r="AC7211" t="s">
        <v>82</v>
      </c>
      <c r="AD7211">
        <v>111</v>
      </c>
      <c r="AE7211">
        <f>SQRT(_2020_IR[[#This Row],[aream2]])/(_2020_IR[[#This Row],[duration2]]*60)</f>
        <v>2.8090520921726286E-2</v>
      </c>
      <c r="AF7211">
        <v>17.228541339027899</v>
      </c>
      <c r="AG7211">
        <v>38.271002047575699</v>
      </c>
      <c r="AH7211">
        <v>9.9193934956484906</v>
      </c>
      <c r="AI7211">
        <v>834.72642114417704</v>
      </c>
      <c r="AJ7211">
        <v>128.682319710987</v>
      </c>
      <c r="AK7211">
        <v>92.025831142262305</v>
      </c>
      <c r="AL7211">
        <v>185.76883331341</v>
      </c>
      <c r="AM7211" t="s">
        <v>59</v>
      </c>
      <c r="AN7211" t="s">
        <v>60</v>
      </c>
      <c r="AO7211" t="s">
        <v>471</v>
      </c>
      <c r="AP7211" t="s">
        <v>125</v>
      </c>
      <c r="AQ7211" t="s">
        <v>1636</v>
      </c>
      <c r="AR7211" t="s">
        <v>290</v>
      </c>
      <c r="AS7211" t="s">
        <v>291</v>
      </c>
    </row>
    <row r="7212" spans="1:45" hidden="1" x14ac:dyDescent="0.35">
      <c r="A7212">
        <v>2020130136317</v>
      </c>
      <c r="B7212">
        <v>2020</v>
      </c>
      <c r="C7212" s="1">
        <v>44079.966666666667</v>
      </c>
      <c r="D7212" s="1">
        <v>44080.152083333334</v>
      </c>
      <c r="E7212" s="2">
        <f>_2020_IR[[#This Row],[close]]-_2020_IR[[#This Row],[open]]</f>
        <v>0.18541666666715173</v>
      </c>
      <c r="F7212" t="s">
        <v>43</v>
      </c>
      <c r="G7212" t="s">
        <v>126</v>
      </c>
      <c r="H7212" t="s">
        <v>243</v>
      </c>
      <c r="I7212" t="s">
        <v>1390</v>
      </c>
      <c r="J7212">
        <v>41.170206999999998</v>
      </c>
      <c r="K7212">
        <v>-7.9388990000000002</v>
      </c>
      <c r="L7212">
        <v>28</v>
      </c>
      <c r="M7212">
        <v>8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 t="s">
        <v>47</v>
      </c>
      <c r="X7212">
        <v>0</v>
      </c>
      <c r="Y7212">
        <v>2.9780000000000002</v>
      </c>
      <c r="Z7212">
        <v>0</v>
      </c>
      <c r="AA7212">
        <v>2.9780000000000002</v>
      </c>
      <c r="AB7212">
        <f>_2020_IR[[#This Row],[areaTotal]]*10000</f>
        <v>29780.000000000004</v>
      </c>
      <c r="AC7212" t="s">
        <v>82</v>
      </c>
      <c r="AD7212">
        <v>267</v>
      </c>
      <c r="AE7212">
        <f>SQRT(_2020_IR[[#This Row],[aream2]])/(_2020_IR[[#This Row],[duration2]]*60)</f>
        <v>1.0772086569842928E-2</v>
      </c>
      <c r="AF7212">
        <v>10.2548646438115</v>
      </c>
      <c r="AG7212">
        <v>28.547705142804201</v>
      </c>
      <c r="AH7212">
        <v>8.5708224861506306</v>
      </c>
      <c r="AI7212">
        <v>575.27869053189102</v>
      </c>
      <c r="AJ7212">
        <v>64.914828726593299</v>
      </c>
      <c r="AK7212">
        <v>93.055706966015293</v>
      </c>
      <c r="AL7212">
        <v>101.26315393771699</v>
      </c>
      <c r="AM7212" t="s">
        <v>83</v>
      </c>
      <c r="AN7212" t="s">
        <v>84</v>
      </c>
      <c r="AO7212" t="s">
        <v>471</v>
      </c>
      <c r="AP7212" t="s">
        <v>125</v>
      </c>
      <c r="AQ7212" t="s">
        <v>1636</v>
      </c>
      <c r="AR7212" t="s">
        <v>290</v>
      </c>
      <c r="AS7212" t="s">
        <v>291</v>
      </c>
    </row>
    <row r="7213" spans="1:45" hidden="1" x14ac:dyDescent="0.35">
      <c r="A7213">
        <v>2020090026346</v>
      </c>
      <c r="B7213">
        <v>2020</v>
      </c>
      <c r="C7213" s="1">
        <v>44079.989583333336</v>
      </c>
      <c r="D7213" s="1">
        <v>44080.04583333333</v>
      </c>
      <c r="E7213" s="2">
        <f>_2020_IR[[#This Row],[close]]-_2020_IR[[#This Row],[open]]</f>
        <v>5.6249999994179234E-2</v>
      </c>
      <c r="F7213" t="s">
        <v>43</v>
      </c>
      <c r="G7213" t="s">
        <v>94</v>
      </c>
      <c r="H7213" t="s">
        <v>129</v>
      </c>
      <c r="I7213" t="s">
        <v>129</v>
      </c>
      <c r="J7213">
        <v>40.964844999999997</v>
      </c>
      <c r="K7213">
        <v>-7.2588619999999997</v>
      </c>
      <c r="L7213">
        <v>7</v>
      </c>
      <c r="M7213">
        <v>2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 t="s">
        <v>47</v>
      </c>
      <c r="X7213">
        <v>0</v>
      </c>
      <c r="Y7213">
        <v>0</v>
      </c>
      <c r="Z7213">
        <v>0.1</v>
      </c>
      <c r="AA7213">
        <v>0.1</v>
      </c>
      <c r="AB7213">
        <f>_2020_IR[[#This Row],[areaTotal]]*10000</f>
        <v>1000</v>
      </c>
      <c r="AC7213" t="s">
        <v>48</v>
      </c>
      <c r="AD7213">
        <v>81</v>
      </c>
      <c r="AE7213">
        <f>SQRT(_2020_IR[[#This Row],[aream2]])/(_2020_IR[[#This Row],[duration2]]*60)</f>
        <v>6.5067441567250601E-3</v>
      </c>
      <c r="AF7213">
        <v>15.368119597425199</v>
      </c>
      <c r="AG7213">
        <v>35.878273899849503</v>
      </c>
      <c r="AH7213">
        <v>9.8920382717609208</v>
      </c>
      <c r="AI7213">
        <v>707.99041543092699</v>
      </c>
      <c r="AJ7213">
        <v>94.397573142901194</v>
      </c>
      <c r="AK7213">
        <v>93.803357428011395</v>
      </c>
      <c r="AL7213">
        <v>141.59679055337699</v>
      </c>
      <c r="AM7213" t="s">
        <v>83</v>
      </c>
      <c r="AN7213" t="s">
        <v>84</v>
      </c>
      <c r="AO7213" t="s">
        <v>471</v>
      </c>
      <c r="AP7213" t="s">
        <v>125</v>
      </c>
      <c r="AQ7213" t="s">
        <v>1636</v>
      </c>
      <c r="AR7213" t="s">
        <v>290</v>
      </c>
      <c r="AS7213" t="s">
        <v>291</v>
      </c>
    </row>
    <row r="7214" spans="1:45" hidden="1" x14ac:dyDescent="0.35">
      <c r="A7214">
        <v>2020130136336</v>
      </c>
      <c r="B7214">
        <v>2020</v>
      </c>
      <c r="C7214" s="1">
        <v>44079.992361111108</v>
      </c>
      <c r="D7214" s="1">
        <v>44080.070833333331</v>
      </c>
      <c r="E7214" s="2">
        <f>_2020_IR[[#This Row],[close]]-_2020_IR[[#This Row],[open]]</f>
        <v>7.8472222223354038E-2</v>
      </c>
      <c r="F7214" t="s">
        <v>43</v>
      </c>
      <c r="G7214" t="s">
        <v>126</v>
      </c>
      <c r="H7214" t="s">
        <v>278</v>
      </c>
      <c r="I7214" t="s">
        <v>279</v>
      </c>
      <c r="J7214">
        <v>41.313972999999997</v>
      </c>
      <c r="K7214">
        <v>-8.4527649999999994</v>
      </c>
      <c r="L7214">
        <v>31</v>
      </c>
      <c r="M7214">
        <v>8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 t="s">
        <v>47</v>
      </c>
      <c r="X7214">
        <v>0</v>
      </c>
      <c r="Y7214">
        <v>1.98</v>
      </c>
      <c r="Z7214">
        <v>0</v>
      </c>
      <c r="AA7214">
        <v>1.98</v>
      </c>
      <c r="AB7214">
        <f>_2020_IR[[#This Row],[areaTotal]]*10000</f>
        <v>19800</v>
      </c>
      <c r="AC7214" t="s">
        <v>82</v>
      </c>
      <c r="AD7214">
        <v>113</v>
      </c>
      <c r="AE7214">
        <f>SQRT(_2020_IR[[#This Row],[aream2]])/(_2020_IR[[#This Row],[duration2]]*60)</f>
        <v>2.0754052034616943E-2</v>
      </c>
      <c r="AF7214">
        <v>5.1518450445393302</v>
      </c>
      <c r="AG7214">
        <v>19.349208905077202</v>
      </c>
      <c r="AH7214">
        <v>5.7663448579169803</v>
      </c>
      <c r="AI7214">
        <v>484.30394792538101</v>
      </c>
      <c r="AJ7214">
        <v>51.782203852437704</v>
      </c>
      <c r="AK7214">
        <v>90.830400805961204</v>
      </c>
      <c r="AL7214">
        <v>81.720372531138906</v>
      </c>
      <c r="AM7214" t="s">
        <v>59</v>
      </c>
      <c r="AO7214" t="s">
        <v>288</v>
      </c>
      <c r="AP7214" t="s">
        <v>125</v>
      </c>
      <c r="AQ7214" t="s">
        <v>1234</v>
      </c>
      <c r="AR7214" t="s">
        <v>307</v>
      </c>
      <c r="AS7214" t="s">
        <v>79</v>
      </c>
    </row>
    <row r="7215" spans="1:45" hidden="1" x14ac:dyDescent="0.35">
      <c r="A7215">
        <v>2020130136337</v>
      </c>
      <c r="B7215">
        <v>2020</v>
      </c>
      <c r="C7215" s="1">
        <v>44079.99722222222</v>
      </c>
      <c r="D7215" s="1">
        <v>44080.010416666664</v>
      </c>
      <c r="E7215" s="2">
        <f>_2020_IR[[#This Row],[close]]-_2020_IR[[#This Row],[open]]</f>
        <v>1.3194444443797693E-2</v>
      </c>
      <c r="F7215" t="s">
        <v>43</v>
      </c>
      <c r="G7215" t="s">
        <v>126</v>
      </c>
      <c r="H7215" t="s">
        <v>183</v>
      </c>
      <c r="I7215" t="s">
        <v>1583</v>
      </c>
      <c r="J7215">
        <v>41.321697999999998</v>
      </c>
      <c r="K7215">
        <v>-8.2117050000000003</v>
      </c>
      <c r="L7215">
        <v>5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 t="s">
        <v>47</v>
      </c>
      <c r="X7215">
        <v>0</v>
      </c>
      <c r="Y7215">
        <v>1.4999999999999999E-2</v>
      </c>
      <c r="Z7215">
        <v>0</v>
      </c>
      <c r="AA7215">
        <v>1.4999999999999999E-2</v>
      </c>
      <c r="AB7215">
        <f>_2020_IR[[#This Row],[areaTotal]]*10000</f>
        <v>150</v>
      </c>
      <c r="AC7215" t="s">
        <v>48</v>
      </c>
      <c r="AD7215">
        <v>19</v>
      </c>
      <c r="AE7215">
        <f>SQRT(_2020_IR[[#This Row],[aream2]])/(_2020_IR[[#This Row],[duration2]]*60)</f>
        <v>1.07433760648385E-2</v>
      </c>
      <c r="AF7215">
        <v>6.7242731019100903</v>
      </c>
      <c r="AG7215">
        <v>22.491612230203899</v>
      </c>
      <c r="AH7215">
        <v>6.6540462631417299</v>
      </c>
      <c r="AI7215">
        <v>502.93462287726902</v>
      </c>
      <c r="AJ7215">
        <v>57.403281770219202</v>
      </c>
      <c r="AK7215">
        <v>92.653725824662402</v>
      </c>
      <c r="AL7215">
        <v>89.319879963643004</v>
      </c>
      <c r="AM7215" t="s">
        <v>59</v>
      </c>
      <c r="AN7215" t="s">
        <v>60</v>
      </c>
      <c r="AO7215" t="s">
        <v>288</v>
      </c>
      <c r="AP7215" t="s">
        <v>125</v>
      </c>
      <c r="AQ7215" t="s">
        <v>1636</v>
      </c>
      <c r="AR7215" t="s">
        <v>290</v>
      </c>
      <c r="AS7215" t="s">
        <v>291</v>
      </c>
    </row>
    <row r="7216" spans="1:45" hidden="1" x14ac:dyDescent="0.35">
      <c r="A7216">
        <v>2020130136347</v>
      </c>
      <c r="B7216">
        <v>2020</v>
      </c>
      <c r="C7216" s="1">
        <v>44080</v>
      </c>
      <c r="D7216" s="1">
        <v>44080.036805555559</v>
      </c>
      <c r="E7216" s="2">
        <f>_2020_IR[[#This Row],[close]]-_2020_IR[[#This Row],[open]]</f>
        <v>3.680555555911269E-2</v>
      </c>
      <c r="F7216" t="s">
        <v>43</v>
      </c>
      <c r="G7216" t="s">
        <v>126</v>
      </c>
      <c r="H7216" t="s">
        <v>243</v>
      </c>
      <c r="I7216" t="s">
        <v>1155</v>
      </c>
      <c r="J7216">
        <v>41.111747000000001</v>
      </c>
      <c r="K7216">
        <v>-8.0013050000000003</v>
      </c>
      <c r="L7216">
        <v>5</v>
      </c>
      <c r="M7216">
        <v>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 t="s">
        <v>47</v>
      </c>
      <c r="X7216">
        <v>0</v>
      </c>
      <c r="Y7216">
        <v>0.01</v>
      </c>
      <c r="Z7216">
        <v>0</v>
      </c>
      <c r="AA7216">
        <v>0.01</v>
      </c>
      <c r="AB7216">
        <f>_2020_IR[[#This Row],[areaTotal]]*10000</f>
        <v>100</v>
      </c>
      <c r="AC7216" t="s">
        <v>48</v>
      </c>
      <c r="AD7216">
        <v>53</v>
      </c>
      <c r="AE7216">
        <f>SQRT(_2020_IR[[#This Row],[aream2]])/(_2020_IR[[#This Row],[duration2]]*60)</f>
        <v>3.1446540880503146E-3</v>
      </c>
      <c r="AF7216">
        <v>6.51979104325489</v>
      </c>
      <c r="AG7216">
        <v>22.102600529360199</v>
      </c>
      <c r="AH7216">
        <v>6.5165258221656304</v>
      </c>
      <c r="AI7216">
        <v>486.79974487459401</v>
      </c>
      <c r="AJ7216">
        <v>57.577810263726398</v>
      </c>
      <c r="AK7216">
        <v>92.573445468615304</v>
      </c>
      <c r="AL7216">
        <v>88.875522636437196</v>
      </c>
      <c r="AM7216" t="s">
        <v>83</v>
      </c>
      <c r="AN7216" t="s">
        <v>84</v>
      </c>
      <c r="AO7216" t="s">
        <v>288</v>
      </c>
      <c r="AP7216" t="s">
        <v>125</v>
      </c>
      <c r="AQ7216" t="s">
        <v>1234</v>
      </c>
      <c r="AR7216" t="s">
        <v>290</v>
      </c>
      <c r="AS7216" t="s">
        <v>291</v>
      </c>
    </row>
    <row r="7217" spans="1:45" hidden="1" x14ac:dyDescent="0.35">
      <c r="A7217">
        <v>2020110159774</v>
      </c>
      <c r="B7217">
        <v>2020</v>
      </c>
      <c r="C7217" s="1">
        <v>44080.006944444445</v>
      </c>
      <c r="D7217" s="1">
        <v>44080.165277777778</v>
      </c>
      <c r="E7217" s="2">
        <f>_2020_IR[[#This Row],[close]]-_2020_IR[[#This Row],[open]]</f>
        <v>0.15833333333284827</v>
      </c>
      <c r="F7217" t="s">
        <v>43</v>
      </c>
      <c r="G7217" t="s">
        <v>57</v>
      </c>
      <c r="H7217" t="s">
        <v>77</v>
      </c>
      <c r="I7217" t="s">
        <v>1467</v>
      </c>
      <c r="J7217">
        <v>39.155994</v>
      </c>
      <c r="K7217">
        <v>-9.1291860000000007</v>
      </c>
      <c r="L7217">
        <v>71</v>
      </c>
      <c r="M7217">
        <v>23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 t="s">
        <v>47</v>
      </c>
      <c r="X7217">
        <v>7</v>
      </c>
      <c r="Y7217">
        <v>13</v>
      </c>
      <c r="Z7217">
        <v>0</v>
      </c>
      <c r="AA7217">
        <v>20</v>
      </c>
      <c r="AB7217">
        <f>_2020_IR[[#This Row],[areaTotal]]*10000</f>
        <v>200000</v>
      </c>
      <c r="AC7217" t="s">
        <v>319</v>
      </c>
      <c r="AD7217">
        <v>228</v>
      </c>
      <c r="AE7217">
        <f>SQRT(_2020_IR[[#This Row],[aream2]])/(_2020_IR[[#This Row],[duration2]]*60)</f>
        <v>3.2691052302628504E-2</v>
      </c>
      <c r="AF7217">
        <v>17.228541339027899</v>
      </c>
      <c r="AG7217">
        <v>38.271002047575699</v>
      </c>
      <c r="AH7217">
        <v>9.9193934956484906</v>
      </c>
      <c r="AI7217">
        <v>834.72642114417704</v>
      </c>
      <c r="AJ7217">
        <v>128.682319710987</v>
      </c>
      <c r="AK7217">
        <v>92.025831142262305</v>
      </c>
      <c r="AL7217">
        <v>185.76883331341</v>
      </c>
      <c r="AM7217" t="s">
        <v>59</v>
      </c>
      <c r="AN7217" t="s">
        <v>60</v>
      </c>
      <c r="AO7217" t="s">
        <v>471</v>
      </c>
      <c r="AP7217" t="s">
        <v>125</v>
      </c>
      <c r="AQ7217" t="s">
        <v>1636</v>
      </c>
      <c r="AR7217" t="s">
        <v>290</v>
      </c>
      <c r="AS7217" t="s">
        <v>291</v>
      </c>
    </row>
    <row r="7218" spans="1:45" hidden="1" x14ac:dyDescent="0.35">
      <c r="A7218">
        <v>2020100046276</v>
      </c>
      <c r="B7218">
        <v>2020</v>
      </c>
      <c r="C7218" s="1">
        <v>44080.038888888892</v>
      </c>
      <c r="D7218" s="1">
        <v>44080.090277777781</v>
      </c>
      <c r="E7218" s="2">
        <f>_2020_IR[[#This Row],[close]]-_2020_IR[[#This Row],[open]]</f>
        <v>5.1388888889050577E-2</v>
      </c>
      <c r="F7218" t="s">
        <v>43</v>
      </c>
      <c r="G7218" t="s">
        <v>85</v>
      </c>
      <c r="H7218" t="s">
        <v>1523</v>
      </c>
      <c r="I7218" t="s">
        <v>2024</v>
      </c>
      <c r="J7218">
        <v>39.491733000000004</v>
      </c>
      <c r="K7218">
        <v>-8.8486250000000002</v>
      </c>
      <c r="L7218">
        <v>28</v>
      </c>
      <c r="M7218">
        <v>8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 t="s">
        <v>47</v>
      </c>
      <c r="X7218">
        <v>0</v>
      </c>
      <c r="Y7218">
        <v>0.217</v>
      </c>
      <c r="Z7218">
        <v>0</v>
      </c>
      <c r="AA7218">
        <v>0.217</v>
      </c>
      <c r="AB7218">
        <f>_2020_IR[[#This Row],[areaTotal]]*10000</f>
        <v>2170</v>
      </c>
      <c r="AC7218" t="s">
        <v>48</v>
      </c>
      <c r="AD7218">
        <v>74</v>
      </c>
      <c r="AE7218">
        <f>SQRT(_2020_IR[[#This Row],[aream2]])/(_2020_IR[[#This Row],[duration2]]*60)</f>
        <v>1.0491724953920825E-2</v>
      </c>
      <c r="AF7218">
        <v>10.1737341773465</v>
      </c>
      <c r="AG7218">
        <v>28.419884344821199</v>
      </c>
      <c r="AH7218">
        <v>7.5260971895063102</v>
      </c>
      <c r="AI7218">
        <v>692.92557679549998</v>
      </c>
      <c r="AJ7218">
        <v>78.858744614449705</v>
      </c>
      <c r="AK7218">
        <v>90.537503340320498</v>
      </c>
      <c r="AL7218">
        <v>122.783806674795</v>
      </c>
      <c r="AM7218" t="s">
        <v>83</v>
      </c>
      <c r="AN7218" t="s">
        <v>84</v>
      </c>
      <c r="AO7218" t="s">
        <v>471</v>
      </c>
      <c r="AP7218" t="s">
        <v>125</v>
      </c>
      <c r="AQ7218" t="s">
        <v>1636</v>
      </c>
      <c r="AR7218" t="s">
        <v>307</v>
      </c>
      <c r="AS7218" t="s">
        <v>79</v>
      </c>
    </row>
    <row r="7219" spans="1:45" hidden="1" x14ac:dyDescent="0.35">
      <c r="A7219">
        <v>2020100046280</v>
      </c>
      <c r="B7219">
        <v>2020</v>
      </c>
      <c r="C7219" s="1">
        <v>44080.075694444444</v>
      </c>
      <c r="D7219" s="1">
        <v>44082.901388888888</v>
      </c>
      <c r="E7219" s="2">
        <f>_2020_IR[[#This Row],[close]]-_2020_IR[[#This Row],[open]]</f>
        <v>2.8256944444437977</v>
      </c>
      <c r="F7219" t="s">
        <v>102</v>
      </c>
      <c r="G7219" t="s">
        <v>85</v>
      </c>
      <c r="H7219" t="s">
        <v>1523</v>
      </c>
      <c r="I7219" t="s">
        <v>2290</v>
      </c>
      <c r="J7219">
        <v>39.540123000000001</v>
      </c>
      <c r="K7219">
        <v>-8.8205899999999993</v>
      </c>
      <c r="L7219">
        <v>431</v>
      </c>
      <c r="M7219">
        <v>121</v>
      </c>
      <c r="N7219">
        <v>43</v>
      </c>
      <c r="O7219">
        <v>33</v>
      </c>
      <c r="P7219">
        <v>0</v>
      </c>
      <c r="Q7219">
        <v>0</v>
      </c>
      <c r="R7219">
        <v>0</v>
      </c>
      <c r="S7219">
        <v>5</v>
      </c>
      <c r="T7219">
        <v>0</v>
      </c>
      <c r="U7219">
        <v>2</v>
      </c>
      <c r="V7219">
        <v>3</v>
      </c>
      <c r="W7219" t="s">
        <v>47</v>
      </c>
      <c r="X7219">
        <v>104.551</v>
      </c>
      <c r="Y7219">
        <v>878.16300000000001</v>
      </c>
      <c r="Z7219">
        <v>41.790999999999997</v>
      </c>
      <c r="AA7219">
        <v>1024.5050000000001</v>
      </c>
      <c r="AB7219">
        <f>_2020_IR[[#This Row],[areaTotal]]*10000</f>
        <v>10245050.000000002</v>
      </c>
      <c r="AC7219" t="s">
        <v>1146</v>
      </c>
      <c r="AD7219">
        <v>4069</v>
      </c>
      <c r="AE7219">
        <f>SQRT(_2020_IR[[#This Row],[aream2]])/(_2020_IR[[#This Row],[duration2]]*60)</f>
        <v>1.3110465164412485E-2</v>
      </c>
      <c r="AF7219">
        <v>10.1737341773465</v>
      </c>
      <c r="AG7219">
        <v>28.419884344821199</v>
      </c>
      <c r="AH7219">
        <v>7.5260971895063102</v>
      </c>
      <c r="AI7219">
        <v>692.92557679549998</v>
      </c>
      <c r="AJ7219">
        <v>78.858744614449705</v>
      </c>
      <c r="AK7219">
        <v>90.537503340320498</v>
      </c>
      <c r="AL7219">
        <v>122.783806674795</v>
      </c>
      <c r="AM7219" t="s">
        <v>83</v>
      </c>
      <c r="AN7219" t="s">
        <v>84</v>
      </c>
      <c r="AO7219" t="s">
        <v>471</v>
      </c>
      <c r="AP7219" t="s">
        <v>125</v>
      </c>
      <c r="AQ7219" t="s">
        <v>1636</v>
      </c>
      <c r="AR7219" t="s">
        <v>307</v>
      </c>
      <c r="AS7219" t="s">
        <v>79</v>
      </c>
    </row>
    <row r="7220" spans="1:45" hidden="1" x14ac:dyDescent="0.35">
      <c r="A7220">
        <v>2020130136381</v>
      </c>
      <c r="B7220">
        <v>2020</v>
      </c>
      <c r="C7220" s="1">
        <v>44080.077777777777</v>
      </c>
      <c r="D7220" s="1">
        <v>44080.122916666667</v>
      </c>
      <c r="E7220" s="2">
        <f>_2020_IR[[#This Row],[close]]-_2020_IR[[#This Row],[open]]</f>
        <v>4.5138888890505768E-2</v>
      </c>
      <c r="F7220" t="s">
        <v>43</v>
      </c>
      <c r="G7220" t="s">
        <v>126</v>
      </c>
      <c r="H7220" t="s">
        <v>435</v>
      </c>
      <c r="I7220" t="s">
        <v>1587</v>
      </c>
      <c r="J7220">
        <v>41.302751999999998</v>
      </c>
      <c r="K7220">
        <v>-8.2431199999999993</v>
      </c>
      <c r="L7220">
        <v>18</v>
      </c>
      <c r="M7220">
        <v>5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 t="s">
        <v>47</v>
      </c>
      <c r="X7220">
        <v>0</v>
      </c>
      <c r="Y7220">
        <v>0.2</v>
      </c>
      <c r="Z7220">
        <v>0</v>
      </c>
      <c r="AA7220">
        <v>0.2</v>
      </c>
      <c r="AB7220">
        <f>_2020_IR[[#This Row],[areaTotal]]*10000</f>
        <v>2000</v>
      </c>
      <c r="AC7220" t="s">
        <v>48</v>
      </c>
      <c r="AD7220">
        <v>65</v>
      </c>
      <c r="AE7220">
        <f>SQRT(_2020_IR[[#This Row],[aream2]])/(_2020_IR[[#This Row],[duration2]]*60)</f>
        <v>1.1467015269229691E-2</v>
      </c>
      <c r="AF7220">
        <v>5.1518450445393302</v>
      </c>
      <c r="AG7220">
        <v>19.349208905077202</v>
      </c>
      <c r="AH7220">
        <v>5.7663448579169803</v>
      </c>
      <c r="AI7220">
        <v>484.30394792538101</v>
      </c>
      <c r="AJ7220">
        <v>51.782203852437704</v>
      </c>
      <c r="AK7220">
        <v>90.830400805961204</v>
      </c>
      <c r="AL7220">
        <v>81.720372531138906</v>
      </c>
      <c r="AM7220" t="s">
        <v>59</v>
      </c>
      <c r="AN7220" t="s">
        <v>60</v>
      </c>
      <c r="AO7220" t="s">
        <v>288</v>
      </c>
      <c r="AP7220" t="s">
        <v>125</v>
      </c>
      <c r="AQ7220" t="s">
        <v>1234</v>
      </c>
      <c r="AR7220" t="s">
        <v>307</v>
      </c>
      <c r="AS7220" t="s">
        <v>79</v>
      </c>
    </row>
    <row r="7221" spans="1:45" hidden="1" x14ac:dyDescent="0.35">
      <c r="A7221">
        <v>2020140046209</v>
      </c>
      <c r="B7221">
        <v>2020</v>
      </c>
      <c r="C7221" s="1">
        <v>44080.083333333336</v>
      </c>
      <c r="D7221" s="1">
        <v>44080.097222222219</v>
      </c>
      <c r="E7221" s="2">
        <f>_2020_IR[[#This Row],[close]]-_2020_IR[[#This Row],[open]]</f>
        <v>1.3888888883229811E-2</v>
      </c>
      <c r="F7221" t="s">
        <v>43</v>
      </c>
      <c r="G7221" t="s">
        <v>212</v>
      </c>
      <c r="H7221" t="s">
        <v>212</v>
      </c>
      <c r="I7221" t="s">
        <v>2291</v>
      </c>
      <c r="J7221">
        <v>39.243782000000003</v>
      </c>
      <c r="K7221">
        <v>-8.6974780000000003</v>
      </c>
      <c r="L7221">
        <v>12</v>
      </c>
      <c r="M7221">
        <v>3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 t="s">
        <v>47</v>
      </c>
      <c r="X7221">
        <v>0</v>
      </c>
      <c r="Y7221">
        <v>3.0000000000000001E-3</v>
      </c>
      <c r="Z7221">
        <v>0</v>
      </c>
      <c r="AA7221">
        <v>3.0000000000000001E-3</v>
      </c>
      <c r="AB7221">
        <f>_2020_IR[[#This Row],[areaTotal]]*10000</f>
        <v>30</v>
      </c>
      <c r="AC7221" t="s">
        <v>48</v>
      </c>
      <c r="AD7221">
        <v>20</v>
      </c>
      <c r="AE7221">
        <f>SQRT(_2020_IR[[#This Row],[aream2]])/(_2020_IR[[#This Row],[duration2]]*60)</f>
        <v>4.5643546458763841E-3</v>
      </c>
      <c r="AF7221">
        <v>16.661084973196001</v>
      </c>
      <c r="AG7221">
        <v>37.553653035484899</v>
      </c>
      <c r="AH7221">
        <v>9.6152288815067593</v>
      </c>
      <c r="AI7221">
        <v>829.75963358384502</v>
      </c>
      <c r="AJ7221">
        <v>130.569946330167</v>
      </c>
      <c r="AK7221">
        <v>94.409660677323899</v>
      </c>
      <c r="AL7221">
        <v>187.412425749242</v>
      </c>
      <c r="AM7221" t="s">
        <v>49</v>
      </c>
      <c r="AN7221" t="s">
        <v>91</v>
      </c>
      <c r="AO7221" t="s">
        <v>471</v>
      </c>
      <c r="AP7221" t="s">
        <v>125</v>
      </c>
      <c r="AQ7221" t="s">
        <v>1636</v>
      </c>
      <c r="AR7221" t="s">
        <v>290</v>
      </c>
      <c r="AS7221" t="s">
        <v>291</v>
      </c>
    </row>
    <row r="7222" spans="1:45" hidden="1" x14ac:dyDescent="0.35">
      <c r="A7222">
        <v>2020130136378</v>
      </c>
      <c r="B7222">
        <v>2020</v>
      </c>
      <c r="C7222" s="1">
        <v>44080.085416666669</v>
      </c>
      <c r="D7222" s="1">
        <v>44080.111111111109</v>
      </c>
      <c r="E7222" s="2">
        <f>_2020_IR[[#This Row],[close]]-_2020_IR[[#This Row],[open]]</f>
        <v>2.569444444088731E-2</v>
      </c>
      <c r="F7222" t="s">
        <v>43</v>
      </c>
      <c r="G7222" t="s">
        <v>126</v>
      </c>
      <c r="H7222" t="s">
        <v>243</v>
      </c>
      <c r="I7222" t="s">
        <v>1487</v>
      </c>
      <c r="J7222">
        <v>41.103132000000002</v>
      </c>
      <c r="K7222">
        <v>-8.0463649999999998</v>
      </c>
      <c r="L7222">
        <v>5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 t="s">
        <v>47</v>
      </c>
      <c r="X7222">
        <v>0</v>
      </c>
      <c r="Y7222">
        <v>0.01</v>
      </c>
      <c r="Z7222">
        <v>0</v>
      </c>
      <c r="AA7222">
        <v>0.01</v>
      </c>
      <c r="AB7222">
        <f>_2020_IR[[#This Row],[areaTotal]]*10000</f>
        <v>100</v>
      </c>
      <c r="AC7222" t="s">
        <v>48</v>
      </c>
      <c r="AD7222">
        <v>37</v>
      </c>
      <c r="AE7222">
        <f>SQRT(_2020_IR[[#This Row],[aream2]])/(_2020_IR[[#This Row],[duration2]]*60)</f>
        <v>4.5045045045045045E-3</v>
      </c>
      <c r="AF7222">
        <v>6.51979104325489</v>
      </c>
      <c r="AG7222">
        <v>22.102600529360199</v>
      </c>
      <c r="AH7222">
        <v>6.5165258221656304</v>
      </c>
      <c r="AI7222">
        <v>486.79974487459401</v>
      </c>
      <c r="AJ7222">
        <v>57.577810263726398</v>
      </c>
      <c r="AK7222">
        <v>92.573445468615304</v>
      </c>
      <c r="AL7222">
        <v>88.875522636437196</v>
      </c>
      <c r="AM7222" t="s">
        <v>59</v>
      </c>
      <c r="AN7222" t="s">
        <v>60</v>
      </c>
      <c r="AO7222" t="s">
        <v>288</v>
      </c>
      <c r="AP7222" t="s">
        <v>125</v>
      </c>
      <c r="AQ7222" t="s">
        <v>1234</v>
      </c>
      <c r="AR7222" t="s">
        <v>290</v>
      </c>
      <c r="AS7222" t="s">
        <v>291</v>
      </c>
    </row>
    <row r="7223" spans="1:45" hidden="1" x14ac:dyDescent="0.35">
      <c r="A7223">
        <v>2020030062600</v>
      </c>
      <c r="B7223">
        <v>2020</v>
      </c>
      <c r="C7223" s="1">
        <v>44080.094444444447</v>
      </c>
      <c r="D7223" s="1">
        <v>44080.102083333331</v>
      </c>
      <c r="E7223" s="2">
        <f>_2020_IR[[#This Row],[close]]-_2020_IR[[#This Row],[open]]</f>
        <v>7.6388888846850023E-3</v>
      </c>
      <c r="F7223" t="s">
        <v>56</v>
      </c>
      <c r="G7223" t="s">
        <v>158</v>
      </c>
      <c r="H7223" t="s">
        <v>567</v>
      </c>
      <c r="I7223" t="s">
        <v>2292</v>
      </c>
      <c r="J7223">
        <v>41.392381999999998</v>
      </c>
      <c r="K7223">
        <v>-8.0985929999999993</v>
      </c>
      <c r="L7223">
        <v>5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 t="s">
        <v>47</v>
      </c>
      <c r="X7223">
        <v>0</v>
      </c>
      <c r="Y7223">
        <v>0</v>
      </c>
      <c r="Z7223">
        <v>0.01</v>
      </c>
      <c r="AA7223">
        <v>0.01</v>
      </c>
      <c r="AB7223">
        <f>_2020_IR[[#This Row],[areaTotal]]*10000</f>
        <v>100</v>
      </c>
      <c r="AC7223" t="s">
        <v>48</v>
      </c>
      <c r="AD7223">
        <v>11</v>
      </c>
      <c r="AE7223">
        <f>SQRT(_2020_IR[[#This Row],[aream2]])/(_2020_IR[[#This Row],[duration2]]*60)</f>
        <v>1.5151515151515152E-2</v>
      </c>
      <c r="AF7223">
        <v>6.7242731019100903</v>
      </c>
      <c r="AG7223">
        <v>22.491612230203899</v>
      </c>
      <c r="AH7223">
        <v>6.6540462631417299</v>
      </c>
      <c r="AI7223">
        <v>502.93462287726902</v>
      </c>
      <c r="AJ7223">
        <v>57.403281770219202</v>
      </c>
      <c r="AK7223">
        <v>92.653725824662402</v>
      </c>
      <c r="AL7223">
        <v>89.319879963643004</v>
      </c>
      <c r="AM7223" t="s">
        <v>59</v>
      </c>
      <c r="AN7223" t="s">
        <v>60</v>
      </c>
      <c r="AO7223" t="s">
        <v>288</v>
      </c>
      <c r="AP7223" t="s">
        <v>125</v>
      </c>
      <c r="AQ7223" t="s">
        <v>1636</v>
      </c>
      <c r="AR7223" t="s">
        <v>290</v>
      </c>
      <c r="AS7223" t="s">
        <v>291</v>
      </c>
    </row>
    <row r="7224" spans="1:45" hidden="1" x14ac:dyDescent="0.35">
      <c r="A7224">
        <v>2020110159816</v>
      </c>
      <c r="B7224">
        <v>2020</v>
      </c>
      <c r="C7224" s="1">
        <v>44080.097222222219</v>
      </c>
      <c r="D7224" s="1">
        <v>44080.121527777781</v>
      </c>
      <c r="E7224" s="2">
        <f>_2020_IR[[#This Row],[close]]-_2020_IR[[#This Row],[open]]</f>
        <v>2.4305555562023073E-2</v>
      </c>
      <c r="F7224" t="s">
        <v>43</v>
      </c>
      <c r="G7224" t="s">
        <v>57</v>
      </c>
      <c r="H7224" t="s">
        <v>92</v>
      </c>
      <c r="I7224" t="s">
        <v>2293</v>
      </c>
      <c r="J7224">
        <v>38.809168999999997</v>
      </c>
      <c r="K7224">
        <v>-9.2080110000000008</v>
      </c>
      <c r="L7224">
        <v>17</v>
      </c>
      <c r="M7224">
        <v>4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 t="s">
        <v>47</v>
      </c>
      <c r="X7224">
        <v>0</v>
      </c>
      <c r="Y7224">
        <v>0.01</v>
      </c>
      <c r="Z7224">
        <v>0</v>
      </c>
      <c r="AA7224">
        <v>0.01</v>
      </c>
      <c r="AB7224">
        <f>_2020_IR[[#This Row],[areaTotal]]*10000</f>
        <v>100</v>
      </c>
      <c r="AC7224" t="s">
        <v>48</v>
      </c>
      <c r="AD7224">
        <v>35</v>
      </c>
      <c r="AE7224">
        <f>SQRT(_2020_IR[[#This Row],[aream2]])/(_2020_IR[[#This Row],[duration2]]*60)</f>
        <v>4.7619047619047623E-3</v>
      </c>
      <c r="AF7224">
        <v>14.473980062130799</v>
      </c>
      <c r="AG7224">
        <v>34.6835678295948</v>
      </c>
      <c r="AH7224">
        <v>8.3203700231916091</v>
      </c>
      <c r="AI7224">
        <v>855.46649357538604</v>
      </c>
      <c r="AJ7224">
        <v>152.87052390171999</v>
      </c>
      <c r="AK7224">
        <v>91.498483103966905</v>
      </c>
      <c r="AL7224">
        <v>211.33013612878401</v>
      </c>
      <c r="AM7224" t="s">
        <v>59</v>
      </c>
      <c r="AN7224" t="s">
        <v>60</v>
      </c>
      <c r="AO7224" t="s">
        <v>471</v>
      </c>
      <c r="AP7224" t="s">
        <v>125</v>
      </c>
      <c r="AQ7224" t="s">
        <v>1636</v>
      </c>
      <c r="AR7224" t="s">
        <v>307</v>
      </c>
      <c r="AS7224" t="s">
        <v>79</v>
      </c>
    </row>
    <row r="7225" spans="1:45" hidden="1" x14ac:dyDescent="0.35">
      <c r="A7225">
        <v>2020100046285</v>
      </c>
      <c r="B7225">
        <v>2020</v>
      </c>
      <c r="C7225" s="1">
        <v>44080.100694444445</v>
      </c>
      <c r="D7225" s="1">
        <v>44080.20208333333</v>
      </c>
      <c r="E7225" s="2">
        <f>_2020_IR[[#This Row],[close]]-_2020_IR[[#This Row],[open]]</f>
        <v>0.101388888884685</v>
      </c>
      <c r="F7225" t="s">
        <v>43</v>
      </c>
      <c r="G7225" t="s">
        <v>85</v>
      </c>
      <c r="H7225" t="s">
        <v>1523</v>
      </c>
      <c r="I7225" t="s">
        <v>2290</v>
      </c>
      <c r="J7225">
        <v>39.531860000000002</v>
      </c>
      <c r="K7225">
        <v>-8.8325449999999996</v>
      </c>
      <c r="L7225">
        <v>47</v>
      </c>
      <c r="M7225">
        <v>12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 t="s">
        <v>47</v>
      </c>
      <c r="X7225">
        <v>0</v>
      </c>
      <c r="Y7225">
        <v>0.05</v>
      </c>
      <c r="Z7225">
        <v>0</v>
      </c>
      <c r="AA7225">
        <v>0.05</v>
      </c>
      <c r="AB7225">
        <f>_2020_IR[[#This Row],[areaTotal]]*10000</f>
        <v>500</v>
      </c>
      <c r="AC7225" t="s">
        <v>48</v>
      </c>
      <c r="AD7225">
        <v>146</v>
      </c>
      <c r="AE7225">
        <f>SQRT(_2020_IR[[#This Row],[aream2]])/(_2020_IR[[#This Row],[duration2]]*60)</f>
        <v>2.5525890154107188E-3</v>
      </c>
      <c r="AF7225">
        <v>10.1737341773465</v>
      </c>
      <c r="AG7225">
        <v>28.419884344821199</v>
      </c>
      <c r="AH7225">
        <v>7.5260971895063102</v>
      </c>
      <c r="AI7225">
        <v>692.92557679549998</v>
      </c>
      <c r="AJ7225">
        <v>78.858744614449705</v>
      </c>
      <c r="AK7225">
        <v>90.537503340320498</v>
      </c>
      <c r="AL7225">
        <v>122.783806674795</v>
      </c>
      <c r="AM7225" t="s">
        <v>83</v>
      </c>
      <c r="AN7225" t="s">
        <v>84</v>
      </c>
      <c r="AO7225" t="s">
        <v>471</v>
      </c>
      <c r="AP7225" t="s">
        <v>125</v>
      </c>
      <c r="AQ7225" t="s">
        <v>1636</v>
      </c>
      <c r="AR7225" t="s">
        <v>307</v>
      </c>
      <c r="AS7225" t="s">
        <v>79</v>
      </c>
    </row>
    <row r="7226" spans="1:45" hidden="1" x14ac:dyDescent="0.35">
      <c r="A7226">
        <v>2020110159822</v>
      </c>
      <c r="B7226">
        <v>2020</v>
      </c>
      <c r="C7226" s="1">
        <v>44080.10833333333</v>
      </c>
      <c r="D7226" s="1">
        <v>44080.121527777781</v>
      </c>
      <c r="E7226" s="2">
        <f>_2020_IR[[#This Row],[close]]-_2020_IR[[#This Row],[open]]</f>
        <v>1.319444445107365E-2</v>
      </c>
      <c r="F7226" t="s">
        <v>43</v>
      </c>
      <c r="G7226" t="s">
        <v>57</v>
      </c>
      <c r="H7226" t="s">
        <v>255</v>
      </c>
      <c r="I7226" t="s">
        <v>255</v>
      </c>
      <c r="J7226">
        <v>38.983497</v>
      </c>
      <c r="K7226">
        <v>-9.0759830000000008</v>
      </c>
      <c r="L7226">
        <v>7</v>
      </c>
      <c r="M7226">
        <v>2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 t="s">
        <v>47</v>
      </c>
      <c r="X7226">
        <v>0</v>
      </c>
      <c r="Y7226">
        <v>2E-3</v>
      </c>
      <c r="Z7226">
        <v>0</v>
      </c>
      <c r="AA7226">
        <v>2E-3</v>
      </c>
      <c r="AB7226">
        <f>_2020_IR[[#This Row],[areaTotal]]*10000</f>
        <v>20</v>
      </c>
      <c r="AC7226" t="s">
        <v>48</v>
      </c>
      <c r="AD7226">
        <v>19</v>
      </c>
      <c r="AE7226">
        <f>SQRT(_2020_IR[[#This Row],[aream2]])/(_2020_IR[[#This Row],[duration2]]*60)</f>
        <v>3.9229262763154204E-3</v>
      </c>
      <c r="AF7226">
        <v>17.228541339027899</v>
      </c>
      <c r="AG7226">
        <v>38.271002047575699</v>
      </c>
      <c r="AH7226">
        <v>9.9193934956484906</v>
      </c>
      <c r="AI7226">
        <v>834.72642114417704</v>
      </c>
      <c r="AJ7226">
        <v>128.682319710987</v>
      </c>
      <c r="AK7226">
        <v>92.025831142262305</v>
      </c>
      <c r="AL7226">
        <v>185.76883331341</v>
      </c>
      <c r="AM7226" t="s">
        <v>59</v>
      </c>
      <c r="AN7226" t="s">
        <v>60</v>
      </c>
      <c r="AO7226" t="s">
        <v>471</v>
      </c>
      <c r="AP7226" t="s">
        <v>125</v>
      </c>
      <c r="AQ7226" t="s">
        <v>1636</v>
      </c>
      <c r="AR7226" t="s">
        <v>290</v>
      </c>
      <c r="AS7226" t="s">
        <v>291</v>
      </c>
    </row>
    <row r="7227" spans="1:45" hidden="1" x14ac:dyDescent="0.35">
      <c r="A7227">
        <v>2020110159831</v>
      </c>
      <c r="B7227">
        <v>2020</v>
      </c>
      <c r="C7227" s="1">
        <v>44080.129166666666</v>
      </c>
      <c r="D7227" s="1">
        <v>44080.143750000003</v>
      </c>
      <c r="E7227" s="2">
        <f>_2020_IR[[#This Row],[close]]-_2020_IR[[#This Row],[open]]</f>
        <v>1.4583333337213844E-2</v>
      </c>
      <c r="F7227" t="s">
        <v>43</v>
      </c>
      <c r="G7227" t="s">
        <v>57</v>
      </c>
      <c r="H7227" t="s">
        <v>266</v>
      </c>
      <c r="I7227" t="s">
        <v>667</v>
      </c>
      <c r="J7227">
        <v>38.939213000000002</v>
      </c>
      <c r="K7227">
        <v>-9.1976479999999992</v>
      </c>
      <c r="L7227">
        <v>13</v>
      </c>
      <c r="M7227">
        <v>3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 t="s">
        <v>47</v>
      </c>
      <c r="X7227">
        <v>0</v>
      </c>
      <c r="Y7227">
        <v>2E-3</v>
      </c>
      <c r="Z7227">
        <v>0</v>
      </c>
      <c r="AA7227">
        <v>2E-3</v>
      </c>
      <c r="AB7227">
        <f>_2020_IR[[#This Row],[areaTotal]]*10000</f>
        <v>20</v>
      </c>
      <c r="AC7227" t="s">
        <v>48</v>
      </c>
      <c r="AD7227">
        <v>21</v>
      </c>
      <c r="AE7227">
        <f>SQRT(_2020_IR[[#This Row],[aream2]])/(_2020_IR[[#This Row],[duration2]]*60)</f>
        <v>3.5493142499996664E-3</v>
      </c>
      <c r="AF7227">
        <v>17.228541339027899</v>
      </c>
      <c r="AG7227">
        <v>38.271002047575699</v>
      </c>
      <c r="AH7227">
        <v>9.9193934956484906</v>
      </c>
      <c r="AI7227">
        <v>834.72642114417704</v>
      </c>
      <c r="AJ7227">
        <v>128.682319710987</v>
      </c>
      <c r="AK7227">
        <v>92.025831142262305</v>
      </c>
      <c r="AL7227">
        <v>185.76883331341</v>
      </c>
      <c r="AM7227" t="s">
        <v>59</v>
      </c>
      <c r="AN7227" t="s">
        <v>60</v>
      </c>
      <c r="AO7227" t="s">
        <v>471</v>
      </c>
      <c r="AP7227" t="s">
        <v>125</v>
      </c>
      <c r="AQ7227" t="s">
        <v>1636</v>
      </c>
      <c r="AR7227" t="s">
        <v>290</v>
      </c>
      <c r="AS7227" t="s">
        <v>291</v>
      </c>
    </row>
    <row r="7228" spans="1:45" hidden="1" x14ac:dyDescent="0.35">
      <c r="A7228">
        <v>2020110159835</v>
      </c>
      <c r="B7228">
        <v>2020</v>
      </c>
      <c r="C7228" s="1">
        <v>44080.142361111109</v>
      </c>
      <c r="D7228" s="1">
        <v>44080.324999999997</v>
      </c>
      <c r="E7228" s="2">
        <f>_2020_IR[[#This Row],[close]]-_2020_IR[[#This Row],[open]]</f>
        <v>0.18263888888759539</v>
      </c>
      <c r="F7228" t="s">
        <v>43</v>
      </c>
      <c r="G7228" t="s">
        <v>57</v>
      </c>
      <c r="H7228" t="s">
        <v>266</v>
      </c>
      <c r="I7228" t="s">
        <v>667</v>
      </c>
      <c r="J7228">
        <v>38.950560000000003</v>
      </c>
      <c r="K7228">
        <v>-9.1824999999999992</v>
      </c>
      <c r="L7228">
        <v>44</v>
      </c>
      <c r="M7228">
        <v>13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 t="s">
        <v>47</v>
      </c>
      <c r="X7228">
        <v>0</v>
      </c>
      <c r="Y7228">
        <v>2.5865</v>
      </c>
      <c r="Z7228">
        <v>0</v>
      </c>
      <c r="AA7228">
        <v>2.5865</v>
      </c>
      <c r="AB7228">
        <f>_2020_IR[[#This Row],[areaTotal]]*10000</f>
        <v>25865</v>
      </c>
      <c r="AC7228" t="s">
        <v>82</v>
      </c>
      <c r="AD7228">
        <v>263</v>
      </c>
      <c r="AE7228">
        <f>SQRT(_2020_IR[[#This Row],[aream2]])/(_2020_IR[[#This Row],[duration2]]*60)</f>
        <v>1.0191761275287044E-2</v>
      </c>
      <c r="AF7228">
        <v>17.228541339027899</v>
      </c>
      <c r="AG7228">
        <v>38.271002047575699</v>
      </c>
      <c r="AH7228">
        <v>9.9193934956484906</v>
      </c>
      <c r="AI7228">
        <v>834.72642114417704</v>
      </c>
      <c r="AJ7228">
        <v>128.682319710987</v>
      </c>
      <c r="AK7228">
        <v>92.025831142262305</v>
      </c>
      <c r="AL7228">
        <v>185.76883331341</v>
      </c>
      <c r="AM7228" t="s">
        <v>59</v>
      </c>
      <c r="AN7228" t="s">
        <v>60</v>
      </c>
      <c r="AO7228" t="s">
        <v>471</v>
      </c>
      <c r="AP7228" t="s">
        <v>125</v>
      </c>
      <c r="AQ7228" t="s">
        <v>1636</v>
      </c>
      <c r="AR7228" t="s">
        <v>290</v>
      </c>
      <c r="AS7228" t="s">
        <v>291</v>
      </c>
    </row>
    <row r="7229" spans="1:45" hidden="1" x14ac:dyDescent="0.35">
      <c r="A7229">
        <v>2020160021865</v>
      </c>
      <c r="B7229">
        <v>2020</v>
      </c>
      <c r="C7229" s="1">
        <v>44080.157638888886</v>
      </c>
      <c r="D7229" s="1">
        <v>44080.209722222222</v>
      </c>
      <c r="E7229" s="2">
        <f>_2020_IR[[#This Row],[close]]-_2020_IR[[#This Row],[open]]</f>
        <v>5.2083333335758653E-2</v>
      </c>
      <c r="F7229" t="s">
        <v>43</v>
      </c>
      <c r="G7229" t="s">
        <v>68</v>
      </c>
      <c r="H7229" t="s">
        <v>323</v>
      </c>
      <c r="I7229" t="s">
        <v>543</v>
      </c>
      <c r="J7229">
        <v>41.991993000000001</v>
      </c>
      <c r="K7229">
        <v>-8.6744430000000001</v>
      </c>
      <c r="L7229">
        <v>11</v>
      </c>
      <c r="M7229">
        <v>4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 t="s">
        <v>47</v>
      </c>
      <c r="X7229">
        <v>0.4</v>
      </c>
      <c r="Y7229">
        <v>0.05</v>
      </c>
      <c r="Z7229">
        <v>0</v>
      </c>
      <c r="AA7229">
        <v>0.45</v>
      </c>
      <c r="AB7229">
        <f>_2020_IR[[#This Row],[areaTotal]]*10000</f>
        <v>4500</v>
      </c>
      <c r="AC7229" t="s">
        <v>48</v>
      </c>
      <c r="AD7229">
        <v>75</v>
      </c>
      <c r="AE7229">
        <f>SQRT(_2020_IR[[#This Row],[aream2]])/(_2020_IR[[#This Row],[duration2]]*60)</f>
        <v>1.4907119849998597E-2</v>
      </c>
      <c r="AF7229">
        <v>3.9564756460399799</v>
      </c>
      <c r="AG7229">
        <v>16.6681260302989</v>
      </c>
      <c r="AH7229">
        <v>6.8776255550773602</v>
      </c>
      <c r="AI7229">
        <v>277.95895036356097</v>
      </c>
      <c r="AJ7229">
        <v>31.055750282892301</v>
      </c>
      <c r="AK7229">
        <v>88.529593677974503</v>
      </c>
      <c r="AL7229">
        <v>48.550418371019703</v>
      </c>
      <c r="AM7229" t="s">
        <v>83</v>
      </c>
      <c r="AN7229" t="s">
        <v>84</v>
      </c>
      <c r="AO7229" t="s">
        <v>217</v>
      </c>
      <c r="AP7229" t="s">
        <v>125</v>
      </c>
      <c r="AQ7229" t="s">
        <v>53</v>
      </c>
      <c r="AR7229" t="s">
        <v>218</v>
      </c>
      <c r="AS7229" t="s">
        <v>219</v>
      </c>
    </row>
    <row r="7230" spans="1:45" hidden="1" x14ac:dyDescent="0.35">
      <c r="A7230">
        <v>2020130136401</v>
      </c>
      <c r="B7230">
        <v>2020</v>
      </c>
      <c r="C7230" s="1">
        <v>44080.213194444441</v>
      </c>
      <c r="D7230" s="1">
        <v>44080.287499999999</v>
      </c>
      <c r="E7230" s="2">
        <f>_2020_IR[[#This Row],[close]]-_2020_IR[[#This Row],[open]]</f>
        <v>7.4305555557657499E-2</v>
      </c>
      <c r="F7230" t="s">
        <v>43</v>
      </c>
      <c r="G7230" t="s">
        <v>126</v>
      </c>
      <c r="H7230" t="s">
        <v>243</v>
      </c>
      <c r="I7230" t="s">
        <v>1155</v>
      </c>
      <c r="J7230">
        <v>41.116810000000001</v>
      </c>
      <c r="K7230">
        <v>-8.0059719999999999</v>
      </c>
      <c r="L7230">
        <v>5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 t="s">
        <v>47</v>
      </c>
      <c r="X7230">
        <v>0</v>
      </c>
      <c r="Y7230">
        <v>0.9</v>
      </c>
      <c r="Z7230">
        <v>0</v>
      </c>
      <c r="AA7230">
        <v>0.9</v>
      </c>
      <c r="AB7230">
        <f>_2020_IR[[#This Row],[areaTotal]]*10000</f>
        <v>9000</v>
      </c>
      <c r="AC7230" t="s">
        <v>48</v>
      </c>
      <c r="AD7230">
        <v>107</v>
      </c>
      <c r="AE7230">
        <f>SQRT(_2020_IR[[#This Row],[aream2]])/(_2020_IR[[#This Row],[duration2]]*60)</f>
        <v>1.4776998412001772E-2</v>
      </c>
      <c r="AF7230">
        <v>6.51979104325489</v>
      </c>
      <c r="AG7230">
        <v>22.102600529360199</v>
      </c>
      <c r="AH7230">
        <v>6.5165258221656304</v>
      </c>
      <c r="AI7230">
        <v>486.79974487459401</v>
      </c>
      <c r="AJ7230">
        <v>57.577810263726398</v>
      </c>
      <c r="AK7230">
        <v>92.573445468615304</v>
      </c>
      <c r="AL7230">
        <v>88.875522636437196</v>
      </c>
      <c r="AM7230" t="s">
        <v>83</v>
      </c>
      <c r="AN7230" t="s">
        <v>84</v>
      </c>
      <c r="AO7230" t="s">
        <v>288</v>
      </c>
      <c r="AP7230" t="s">
        <v>125</v>
      </c>
      <c r="AQ7230" t="s">
        <v>1234</v>
      </c>
      <c r="AR7230" t="s">
        <v>290</v>
      </c>
      <c r="AS7230" t="s">
        <v>291</v>
      </c>
    </row>
    <row r="7231" spans="1:45" hidden="1" x14ac:dyDescent="0.35">
      <c r="A7231">
        <v>2020030062615</v>
      </c>
      <c r="B7231">
        <v>2020</v>
      </c>
      <c r="C7231" s="1">
        <v>44080.214583333334</v>
      </c>
      <c r="D7231" s="1">
        <v>44080.247916666667</v>
      </c>
      <c r="E7231" s="2">
        <f>_2020_IR[[#This Row],[close]]-_2020_IR[[#This Row],[open]]</f>
        <v>3.3333333332848269E-2</v>
      </c>
      <c r="F7231" t="s">
        <v>102</v>
      </c>
      <c r="G7231" t="s">
        <v>158</v>
      </c>
      <c r="H7231" t="s">
        <v>271</v>
      </c>
      <c r="I7231" t="s">
        <v>1776</v>
      </c>
      <c r="J7231">
        <v>41.677872999999998</v>
      </c>
      <c r="K7231">
        <v>-8.4637770000000003</v>
      </c>
      <c r="L7231">
        <v>17</v>
      </c>
      <c r="M7231">
        <v>4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 t="s">
        <v>47</v>
      </c>
      <c r="X7231">
        <v>0.2</v>
      </c>
      <c r="Y7231">
        <v>0</v>
      </c>
      <c r="Z7231">
        <v>0</v>
      </c>
      <c r="AA7231">
        <v>0.2</v>
      </c>
      <c r="AB7231">
        <f>_2020_IR[[#This Row],[areaTotal]]*10000</f>
        <v>2000</v>
      </c>
      <c r="AC7231" t="s">
        <v>48</v>
      </c>
      <c r="AD7231">
        <v>48</v>
      </c>
      <c r="AE7231">
        <f>SQRT(_2020_IR[[#This Row],[aream2]])/(_2020_IR[[#This Row],[duration2]]*60)</f>
        <v>1.5528249843748541E-2</v>
      </c>
      <c r="AF7231">
        <v>3.5969910295797498</v>
      </c>
      <c r="AG7231">
        <v>15.794809014611801</v>
      </c>
      <c r="AH7231">
        <v>5.5747426668042097</v>
      </c>
      <c r="AI7231">
        <v>266.88540460504902</v>
      </c>
      <c r="AJ7231">
        <v>40.671019874869003</v>
      </c>
      <c r="AK7231">
        <v>91.186273447681401</v>
      </c>
      <c r="AL7231">
        <v>58.901750534581502</v>
      </c>
      <c r="AM7231" t="s">
        <v>83</v>
      </c>
      <c r="AN7231" t="s">
        <v>84</v>
      </c>
      <c r="AO7231" t="s">
        <v>217</v>
      </c>
      <c r="AP7231" t="s">
        <v>125</v>
      </c>
      <c r="AQ7231" t="s">
        <v>53</v>
      </c>
      <c r="AR7231" t="s">
        <v>307</v>
      </c>
      <c r="AS7231" t="s">
        <v>79</v>
      </c>
    </row>
    <row r="7232" spans="1:45" hidden="1" x14ac:dyDescent="0.35">
      <c r="A7232">
        <v>2020100046295</v>
      </c>
      <c r="B7232">
        <v>2020</v>
      </c>
      <c r="C7232" s="1">
        <v>44080.215277777781</v>
      </c>
      <c r="D7232" s="1">
        <v>44080.245138888888</v>
      </c>
      <c r="E7232" s="2">
        <f>_2020_IR[[#This Row],[close]]-_2020_IR[[#This Row],[open]]</f>
        <v>2.9861111106583849E-2</v>
      </c>
      <c r="F7232" t="s">
        <v>102</v>
      </c>
      <c r="G7232" t="s">
        <v>85</v>
      </c>
      <c r="H7232" t="s">
        <v>86</v>
      </c>
      <c r="I7232" t="s">
        <v>563</v>
      </c>
      <c r="J7232">
        <v>39.839647999999997</v>
      </c>
      <c r="K7232">
        <v>-8.6519169999999992</v>
      </c>
      <c r="L7232">
        <v>39</v>
      </c>
      <c r="M7232">
        <v>9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 t="s">
        <v>47</v>
      </c>
      <c r="X7232">
        <v>0.1</v>
      </c>
      <c r="Y7232">
        <v>0.05</v>
      </c>
      <c r="Z7232">
        <v>0</v>
      </c>
      <c r="AA7232">
        <v>0.15</v>
      </c>
      <c r="AB7232">
        <f>_2020_IR[[#This Row],[areaTotal]]*10000</f>
        <v>1500</v>
      </c>
      <c r="AC7232" t="s">
        <v>48</v>
      </c>
      <c r="AD7232">
        <v>43</v>
      </c>
      <c r="AE7232">
        <f>SQRT(_2020_IR[[#This Row],[aream2]])/(_2020_IR[[#This Row],[duration2]]*60)</f>
        <v>1.5011563357393088E-2</v>
      </c>
      <c r="AF7232">
        <v>12.8116045701437</v>
      </c>
      <c r="AG7232">
        <v>32.373455045042</v>
      </c>
      <c r="AH7232">
        <v>8.6737339624470895</v>
      </c>
      <c r="AI7232">
        <v>725.99508484466196</v>
      </c>
      <c r="AJ7232">
        <v>87.8338792313276</v>
      </c>
      <c r="AK7232">
        <v>91.770193465520506</v>
      </c>
      <c r="AL7232">
        <v>134.87379014738801</v>
      </c>
      <c r="AM7232" t="s">
        <v>83</v>
      </c>
      <c r="AN7232" t="s">
        <v>84</v>
      </c>
      <c r="AO7232" t="s">
        <v>471</v>
      </c>
      <c r="AP7232" t="s">
        <v>125</v>
      </c>
      <c r="AQ7232" t="s">
        <v>1636</v>
      </c>
      <c r="AR7232" t="s">
        <v>307</v>
      </c>
      <c r="AS7232" t="s">
        <v>79</v>
      </c>
    </row>
    <row r="7233" spans="1:45" hidden="1" x14ac:dyDescent="0.35">
      <c r="A7233">
        <v>2020010064535</v>
      </c>
      <c r="B7233">
        <v>2020</v>
      </c>
      <c r="C7233" s="1">
        <v>44080.243055555555</v>
      </c>
      <c r="D7233" s="1">
        <v>44080.254861111112</v>
      </c>
      <c r="E7233" s="2">
        <f>_2020_IR[[#This Row],[close]]-_2020_IR[[#This Row],[open]]</f>
        <v>1.1805555557657499E-2</v>
      </c>
      <c r="F7233" t="s">
        <v>56</v>
      </c>
      <c r="G7233" t="s">
        <v>139</v>
      </c>
      <c r="H7233" t="s">
        <v>152</v>
      </c>
      <c r="I7233" t="s">
        <v>2294</v>
      </c>
      <c r="J7233">
        <v>40.896289000000003</v>
      </c>
      <c r="K7233">
        <v>-8.4131879999999999</v>
      </c>
      <c r="L7233">
        <v>7</v>
      </c>
      <c r="M7233">
        <v>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 t="s">
        <v>47</v>
      </c>
      <c r="X7233">
        <v>0</v>
      </c>
      <c r="Y7233">
        <v>9.1000000000000004E-3</v>
      </c>
      <c r="Z7233">
        <v>0</v>
      </c>
      <c r="AA7233">
        <v>9.1000000000000004E-3</v>
      </c>
      <c r="AB7233">
        <f>_2020_IR[[#This Row],[areaTotal]]*10000</f>
        <v>91</v>
      </c>
      <c r="AC7233" t="s">
        <v>48</v>
      </c>
      <c r="AD7233">
        <v>17</v>
      </c>
      <c r="AE7233">
        <f>SQRT(_2020_IR[[#This Row],[aream2]])/(_2020_IR[[#This Row],[duration2]]*60)</f>
        <v>9.3523451119308394E-3</v>
      </c>
      <c r="AF7233">
        <v>7.7060385552130102</v>
      </c>
      <c r="AG7233">
        <v>24.291756079639001</v>
      </c>
      <c r="AH7233">
        <v>7.6701114126193204</v>
      </c>
      <c r="AI7233">
        <v>471.09881433207403</v>
      </c>
      <c r="AJ7233">
        <v>55.242442247914397</v>
      </c>
      <c r="AK7233">
        <v>92.356521189379706</v>
      </c>
      <c r="AL7233">
        <v>85.438079015701504</v>
      </c>
      <c r="AM7233" t="s">
        <v>49</v>
      </c>
      <c r="AN7233" t="s">
        <v>91</v>
      </c>
      <c r="AO7233" t="s">
        <v>288</v>
      </c>
      <c r="AP7233" t="s">
        <v>125</v>
      </c>
      <c r="AQ7233" t="s">
        <v>1234</v>
      </c>
      <c r="AR7233" t="s">
        <v>290</v>
      </c>
      <c r="AS7233" t="s">
        <v>291</v>
      </c>
    </row>
    <row r="7234" spans="1:45" hidden="1" x14ac:dyDescent="0.35">
      <c r="A7234">
        <v>2020130136407</v>
      </c>
      <c r="B7234">
        <v>2020</v>
      </c>
      <c r="C7234" s="1">
        <v>44080.243055555555</v>
      </c>
      <c r="D7234" s="1">
        <v>44080.3</v>
      </c>
      <c r="E7234" s="2">
        <f>_2020_IR[[#This Row],[close]]-_2020_IR[[#This Row],[open]]</f>
        <v>5.6944444448163267E-2</v>
      </c>
      <c r="F7234" t="s">
        <v>43</v>
      </c>
      <c r="G7234" t="s">
        <v>126</v>
      </c>
      <c r="H7234" t="s">
        <v>183</v>
      </c>
      <c r="I7234" t="s">
        <v>1894</v>
      </c>
      <c r="J7234">
        <v>41.345951999999997</v>
      </c>
      <c r="K7234">
        <v>-8.2579630000000002</v>
      </c>
      <c r="L7234">
        <v>14</v>
      </c>
      <c r="M7234">
        <v>4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 t="s">
        <v>47</v>
      </c>
      <c r="X7234">
        <v>0</v>
      </c>
      <c r="Y7234">
        <v>0.02</v>
      </c>
      <c r="Z7234">
        <v>0</v>
      </c>
      <c r="AA7234">
        <v>0.02</v>
      </c>
      <c r="AB7234">
        <f>_2020_IR[[#This Row],[areaTotal]]*10000</f>
        <v>200</v>
      </c>
      <c r="AC7234" t="s">
        <v>48</v>
      </c>
      <c r="AD7234">
        <v>82</v>
      </c>
      <c r="AE7234">
        <f>SQRT(_2020_IR[[#This Row],[aream2]])/(_2020_IR[[#This Row],[duration2]]*60)</f>
        <v>2.8744178097014129E-3</v>
      </c>
      <c r="AF7234">
        <v>5.1518450445393302</v>
      </c>
      <c r="AG7234">
        <v>19.349208905077202</v>
      </c>
      <c r="AH7234">
        <v>5.7663448579169803</v>
      </c>
      <c r="AI7234">
        <v>484.30394792538101</v>
      </c>
      <c r="AJ7234">
        <v>51.782203852437704</v>
      </c>
      <c r="AK7234">
        <v>90.830400805961204</v>
      </c>
      <c r="AL7234">
        <v>81.720372531138906</v>
      </c>
      <c r="AM7234" t="s">
        <v>59</v>
      </c>
      <c r="AN7234" t="s">
        <v>60</v>
      </c>
      <c r="AO7234" t="s">
        <v>288</v>
      </c>
      <c r="AP7234" t="s">
        <v>125</v>
      </c>
      <c r="AQ7234" t="s">
        <v>1234</v>
      </c>
      <c r="AR7234" t="s">
        <v>307</v>
      </c>
      <c r="AS7234" t="s">
        <v>79</v>
      </c>
    </row>
    <row r="7235" spans="1:45" hidden="1" x14ac:dyDescent="0.35">
      <c r="A7235">
        <v>2020030062618</v>
      </c>
      <c r="B7235">
        <v>2020</v>
      </c>
      <c r="C7235" s="1">
        <v>44080.256249999999</v>
      </c>
      <c r="D7235" s="1">
        <v>44080.345138888886</v>
      </c>
      <c r="E7235" s="2">
        <f>_2020_IR[[#This Row],[close]]-_2020_IR[[#This Row],[open]]</f>
        <v>8.8888888887595385E-2</v>
      </c>
      <c r="F7235" t="s">
        <v>102</v>
      </c>
      <c r="G7235" t="s">
        <v>158</v>
      </c>
      <c r="H7235" t="s">
        <v>159</v>
      </c>
      <c r="I7235" t="s">
        <v>1001</v>
      </c>
      <c r="J7235">
        <v>41.399053000000002</v>
      </c>
      <c r="K7235">
        <v>-8.1644480000000001</v>
      </c>
      <c r="L7235">
        <v>20</v>
      </c>
      <c r="M7235">
        <v>6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 t="s">
        <v>47</v>
      </c>
      <c r="X7235">
        <v>0.9</v>
      </c>
      <c r="Y7235">
        <v>2</v>
      </c>
      <c r="Z7235">
        <v>0</v>
      </c>
      <c r="AA7235">
        <v>2.9</v>
      </c>
      <c r="AB7235">
        <f>_2020_IR[[#This Row],[areaTotal]]*10000</f>
        <v>29000</v>
      </c>
      <c r="AC7235" t="s">
        <v>82</v>
      </c>
      <c r="AD7235">
        <v>128</v>
      </c>
      <c r="AE7235">
        <f>SQRT(_2020_IR[[#This Row],[aream2]])/(_2020_IR[[#This Row],[duration2]]*60)</f>
        <v>2.2173680163966668E-2</v>
      </c>
      <c r="AF7235">
        <v>6.7242731019100903</v>
      </c>
      <c r="AG7235">
        <v>22.491612230203899</v>
      </c>
      <c r="AH7235">
        <v>6.6540462631417299</v>
      </c>
      <c r="AI7235">
        <v>502.93462287726902</v>
      </c>
      <c r="AJ7235">
        <v>57.403281770219202</v>
      </c>
      <c r="AK7235">
        <v>92.653725824662402</v>
      </c>
      <c r="AL7235">
        <v>89.319879963643004</v>
      </c>
      <c r="AM7235" t="s">
        <v>83</v>
      </c>
      <c r="AN7235" t="s">
        <v>84</v>
      </c>
      <c r="AO7235" t="s">
        <v>288</v>
      </c>
      <c r="AP7235" t="s">
        <v>125</v>
      </c>
      <c r="AQ7235" t="s">
        <v>1636</v>
      </c>
      <c r="AR7235" t="s">
        <v>290</v>
      </c>
      <c r="AS7235" t="s">
        <v>291</v>
      </c>
    </row>
    <row r="7236" spans="1:45" hidden="1" x14ac:dyDescent="0.35">
      <c r="A7236">
        <v>2020180043986</v>
      </c>
      <c r="B7236">
        <v>2020</v>
      </c>
      <c r="C7236" s="1">
        <v>44080.258333333331</v>
      </c>
      <c r="D7236" s="1">
        <v>44080.652777777781</v>
      </c>
      <c r="E7236" s="2">
        <f>_2020_IR[[#This Row],[close]]-_2020_IR[[#This Row],[open]]</f>
        <v>0.39444444444961846</v>
      </c>
      <c r="F7236" t="s">
        <v>43</v>
      </c>
      <c r="G7236" t="s">
        <v>65</v>
      </c>
      <c r="H7236" t="s">
        <v>156</v>
      </c>
      <c r="I7236" t="s">
        <v>156</v>
      </c>
      <c r="J7236">
        <v>41.047443000000001</v>
      </c>
      <c r="K7236">
        <v>-8.0965100000000003</v>
      </c>
      <c r="L7236">
        <v>62</v>
      </c>
      <c r="M7236">
        <v>18</v>
      </c>
      <c r="N7236">
        <v>7</v>
      </c>
      <c r="O7236">
        <v>6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 t="s">
        <v>47</v>
      </c>
      <c r="X7236">
        <v>0</v>
      </c>
      <c r="Y7236">
        <v>4.88</v>
      </c>
      <c r="Z7236">
        <v>0</v>
      </c>
      <c r="AA7236">
        <v>4.88</v>
      </c>
      <c r="AB7236">
        <f>_2020_IR[[#This Row],[areaTotal]]*10000</f>
        <v>48800</v>
      </c>
      <c r="AC7236" t="s">
        <v>82</v>
      </c>
      <c r="AD7236">
        <v>568</v>
      </c>
      <c r="AE7236">
        <f>SQRT(_2020_IR[[#This Row],[aream2]])/(_2020_IR[[#This Row],[duration2]]*60)</f>
        <v>6.4820193762836036E-3</v>
      </c>
      <c r="AF7236">
        <v>6.51979104325489</v>
      </c>
      <c r="AG7236">
        <v>22.102600529360199</v>
      </c>
      <c r="AH7236">
        <v>6.5165258221656304</v>
      </c>
      <c r="AI7236">
        <v>486.79974487459401</v>
      </c>
      <c r="AJ7236">
        <v>57.577810263726398</v>
      </c>
      <c r="AK7236">
        <v>92.573445468615304</v>
      </c>
      <c r="AL7236">
        <v>88.875522636437196</v>
      </c>
      <c r="AM7236" t="s">
        <v>83</v>
      </c>
      <c r="AN7236" t="s">
        <v>84</v>
      </c>
      <c r="AO7236" t="s">
        <v>288</v>
      </c>
      <c r="AP7236" t="s">
        <v>125</v>
      </c>
      <c r="AQ7236" t="s">
        <v>1234</v>
      </c>
      <c r="AR7236" t="s">
        <v>290</v>
      </c>
      <c r="AS7236" t="s">
        <v>291</v>
      </c>
    </row>
    <row r="7237" spans="1:45" hidden="1" x14ac:dyDescent="0.35">
      <c r="A7237">
        <v>2020130136412</v>
      </c>
      <c r="B7237">
        <v>2020</v>
      </c>
      <c r="C7237" s="1">
        <v>44080.270833333336</v>
      </c>
      <c r="D7237" s="1">
        <v>44080.324305555558</v>
      </c>
      <c r="E7237" s="2">
        <f>_2020_IR[[#This Row],[close]]-_2020_IR[[#This Row],[open]]</f>
        <v>5.3472222221898846E-2</v>
      </c>
      <c r="F7237" t="s">
        <v>43</v>
      </c>
      <c r="G7237" t="s">
        <v>126</v>
      </c>
      <c r="H7237" t="s">
        <v>419</v>
      </c>
      <c r="I7237" t="s">
        <v>1603</v>
      </c>
      <c r="J7237">
        <v>41.130091999999998</v>
      </c>
      <c r="K7237">
        <v>-8.2483550000000001</v>
      </c>
      <c r="L7237">
        <v>19</v>
      </c>
      <c r="M7237">
        <v>5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 t="s">
        <v>47</v>
      </c>
      <c r="X7237">
        <v>0</v>
      </c>
      <c r="Y7237">
        <v>2.37</v>
      </c>
      <c r="Z7237">
        <v>0</v>
      </c>
      <c r="AA7237">
        <v>2.37</v>
      </c>
      <c r="AB7237">
        <f>_2020_IR[[#This Row],[areaTotal]]*10000</f>
        <v>23700</v>
      </c>
      <c r="AC7237" t="s">
        <v>82</v>
      </c>
      <c r="AD7237">
        <v>77</v>
      </c>
      <c r="AE7237">
        <f>SQRT(_2020_IR[[#This Row],[aream2]])/(_2020_IR[[#This Row],[duration2]]*60)</f>
        <v>3.332208726913561E-2</v>
      </c>
      <c r="AF7237">
        <v>5.7428697633395096</v>
      </c>
      <c r="AG7237">
        <v>20.573622665248699</v>
      </c>
      <c r="AH7237">
        <v>6.3756516809230996</v>
      </c>
      <c r="AI7237">
        <v>466.52476789477601</v>
      </c>
      <c r="AJ7237">
        <v>50.856492444810698</v>
      </c>
      <c r="AK7237">
        <v>91.388069963542605</v>
      </c>
      <c r="AL7237">
        <v>79.929837226490307</v>
      </c>
      <c r="AM7237" t="s">
        <v>59</v>
      </c>
      <c r="AN7237" t="s">
        <v>60</v>
      </c>
      <c r="AO7237" t="s">
        <v>288</v>
      </c>
      <c r="AP7237" t="s">
        <v>125</v>
      </c>
      <c r="AQ7237" t="s">
        <v>1234</v>
      </c>
      <c r="AR7237" t="s">
        <v>307</v>
      </c>
      <c r="AS7237" t="s">
        <v>79</v>
      </c>
    </row>
    <row r="7238" spans="1:45" hidden="1" x14ac:dyDescent="0.35">
      <c r="A7238">
        <v>2020030062634</v>
      </c>
      <c r="B7238">
        <v>2020</v>
      </c>
      <c r="C7238" s="1">
        <v>44080.369444444441</v>
      </c>
      <c r="D7238" s="1">
        <v>44080.44027777778</v>
      </c>
      <c r="E7238" s="2">
        <f>_2020_IR[[#This Row],[close]]-_2020_IR[[#This Row],[open]]</f>
        <v>7.0833333338669036E-2</v>
      </c>
      <c r="F7238" t="s">
        <v>43</v>
      </c>
      <c r="G7238" t="s">
        <v>158</v>
      </c>
      <c r="H7238" t="s">
        <v>422</v>
      </c>
      <c r="I7238" t="s">
        <v>171</v>
      </c>
      <c r="J7238">
        <v>41.522284999999997</v>
      </c>
      <c r="K7238">
        <v>-8.2596349999999994</v>
      </c>
      <c r="L7238">
        <v>28</v>
      </c>
      <c r="M7238">
        <v>6</v>
      </c>
      <c r="N7238">
        <v>1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 t="s">
        <v>47</v>
      </c>
      <c r="X7238">
        <v>0</v>
      </c>
      <c r="Y7238">
        <v>1</v>
      </c>
      <c r="Z7238">
        <v>0</v>
      </c>
      <c r="AA7238">
        <v>1</v>
      </c>
      <c r="AB7238">
        <f>_2020_IR[[#This Row],[areaTotal]]*10000</f>
        <v>10000</v>
      </c>
      <c r="AC7238" t="s">
        <v>82</v>
      </c>
      <c r="AD7238">
        <v>102</v>
      </c>
      <c r="AE7238">
        <f>SQRT(_2020_IR[[#This Row],[aream2]])/(_2020_IR[[#This Row],[duration2]]*60)</f>
        <v>1.6339869281045753E-2</v>
      </c>
      <c r="AF7238">
        <v>4.8387453684655499</v>
      </c>
      <c r="AG7238">
        <v>18.675791620593099</v>
      </c>
      <c r="AH7238">
        <v>6.0287327617922397</v>
      </c>
      <c r="AI7238">
        <v>365.88756878786501</v>
      </c>
      <c r="AJ7238">
        <v>47.741569673984102</v>
      </c>
      <c r="AK7238">
        <v>91.423731867850805</v>
      </c>
      <c r="AL7238">
        <v>71.997333744535197</v>
      </c>
      <c r="AM7238" t="s">
        <v>59</v>
      </c>
      <c r="AN7238" t="s">
        <v>60</v>
      </c>
      <c r="AO7238" t="s">
        <v>288</v>
      </c>
      <c r="AP7238" t="s">
        <v>125</v>
      </c>
      <c r="AQ7238" t="s">
        <v>1234</v>
      </c>
      <c r="AR7238" t="s">
        <v>307</v>
      </c>
      <c r="AS7238" t="s">
        <v>79</v>
      </c>
    </row>
    <row r="7239" spans="1:45" hidden="1" x14ac:dyDescent="0.35">
      <c r="A7239">
        <v>2020130136456</v>
      </c>
      <c r="B7239">
        <v>2020</v>
      </c>
      <c r="C7239" s="1">
        <v>44080.378472222219</v>
      </c>
      <c r="D7239" s="1">
        <v>44080.398611111108</v>
      </c>
      <c r="E7239" s="2">
        <f>_2020_IR[[#This Row],[close]]-_2020_IR[[#This Row],[open]]</f>
        <v>2.0138888889050577E-2</v>
      </c>
      <c r="F7239" t="s">
        <v>43</v>
      </c>
      <c r="G7239" t="s">
        <v>126</v>
      </c>
      <c r="H7239" t="s">
        <v>183</v>
      </c>
      <c r="I7239" t="s">
        <v>592</v>
      </c>
      <c r="J7239">
        <v>41.36412</v>
      </c>
      <c r="K7239">
        <v>-8.1549230000000001</v>
      </c>
      <c r="L7239">
        <v>10</v>
      </c>
      <c r="M7239">
        <v>2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 t="s">
        <v>47</v>
      </c>
      <c r="X7239">
        <v>0</v>
      </c>
      <c r="Y7239">
        <v>0.01</v>
      </c>
      <c r="Z7239">
        <v>0</v>
      </c>
      <c r="AA7239">
        <v>0.01</v>
      </c>
      <c r="AB7239">
        <f>_2020_IR[[#This Row],[areaTotal]]*10000</f>
        <v>100</v>
      </c>
      <c r="AC7239" t="s">
        <v>48</v>
      </c>
      <c r="AD7239">
        <v>29</v>
      </c>
      <c r="AE7239">
        <f>SQRT(_2020_IR[[#This Row],[aream2]])/(_2020_IR[[#This Row],[duration2]]*60)</f>
        <v>5.7471264367816091E-3</v>
      </c>
      <c r="AF7239">
        <v>6.7242731019100903</v>
      </c>
      <c r="AG7239">
        <v>22.491612230203899</v>
      </c>
      <c r="AH7239">
        <v>6.6540462631417299</v>
      </c>
      <c r="AI7239">
        <v>502.93462287726902</v>
      </c>
      <c r="AJ7239">
        <v>57.403281770219202</v>
      </c>
      <c r="AK7239">
        <v>92.653725824662402</v>
      </c>
      <c r="AL7239">
        <v>89.319879963643004</v>
      </c>
      <c r="AM7239" t="s">
        <v>281</v>
      </c>
      <c r="AN7239" t="s">
        <v>282</v>
      </c>
      <c r="AO7239" t="s">
        <v>288</v>
      </c>
      <c r="AP7239" t="s">
        <v>125</v>
      </c>
      <c r="AQ7239" t="s">
        <v>1636</v>
      </c>
      <c r="AR7239" t="s">
        <v>290</v>
      </c>
      <c r="AS7239" t="s">
        <v>291</v>
      </c>
    </row>
    <row r="7240" spans="1:45" hidden="1" x14ac:dyDescent="0.35">
      <c r="A7240">
        <v>2020140046255</v>
      </c>
      <c r="B7240">
        <v>2020</v>
      </c>
      <c r="C7240" s="1">
        <v>44080.40625</v>
      </c>
      <c r="D7240" s="1">
        <v>44080.411805555559</v>
      </c>
      <c r="E7240" s="2">
        <f>_2020_IR[[#This Row],[close]]-_2020_IR[[#This Row],[open]]</f>
        <v>5.5555555591126904E-3</v>
      </c>
      <c r="F7240" t="s">
        <v>43</v>
      </c>
      <c r="G7240" t="s">
        <v>212</v>
      </c>
      <c r="H7240" t="s">
        <v>212</v>
      </c>
      <c r="I7240" t="s">
        <v>2291</v>
      </c>
      <c r="J7240">
        <v>39.245815</v>
      </c>
      <c r="K7240">
        <v>-8.6977899999999995</v>
      </c>
      <c r="L7240">
        <v>19</v>
      </c>
      <c r="M7240">
        <v>5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 t="s">
        <v>47</v>
      </c>
      <c r="X7240">
        <v>0</v>
      </c>
      <c r="Y7240">
        <v>3.0000000000000001E-3</v>
      </c>
      <c r="Z7240">
        <v>0</v>
      </c>
      <c r="AA7240">
        <v>3.0000000000000001E-3</v>
      </c>
      <c r="AB7240">
        <f>_2020_IR[[#This Row],[areaTotal]]*10000</f>
        <v>30</v>
      </c>
      <c r="AC7240" t="s">
        <v>48</v>
      </c>
      <c r="AD7240">
        <v>8</v>
      </c>
      <c r="AE7240">
        <f>SQRT(_2020_IR[[#This Row],[aream2]])/(_2020_IR[[#This Row],[duration2]]*60)</f>
        <v>1.1410886614690962E-2</v>
      </c>
      <c r="AF7240">
        <v>16.661084973196001</v>
      </c>
      <c r="AG7240">
        <v>37.553653035484899</v>
      </c>
      <c r="AH7240">
        <v>9.6152288815067593</v>
      </c>
      <c r="AI7240">
        <v>829.75963358384502</v>
      </c>
      <c r="AJ7240">
        <v>130.569946330167</v>
      </c>
      <c r="AK7240">
        <v>94.409660677323899</v>
      </c>
      <c r="AL7240">
        <v>187.412425749242</v>
      </c>
      <c r="AM7240" t="s">
        <v>49</v>
      </c>
      <c r="AN7240" t="s">
        <v>91</v>
      </c>
      <c r="AO7240" t="s">
        <v>471</v>
      </c>
      <c r="AP7240" t="s">
        <v>125</v>
      </c>
      <c r="AQ7240" t="s">
        <v>1636</v>
      </c>
      <c r="AR7240" t="s">
        <v>290</v>
      </c>
      <c r="AS7240" t="s">
        <v>291</v>
      </c>
    </row>
    <row r="7241" spans="1:45" hidden="1" x14ac:dyDescent="0.35">
      <c r="A7241">
        <v>2020020020204</v>
      </c>
      <c r="B7241">
        <v>2020</v>
      </c>
      <c r="C7241" s="1">
        <v>44080.409722222219</v>
      </c>
      <c r="D7241" s="1">
        <v>44080.423611111109</v>
      </c>
      <c r="E7241" s="2">
        <f>_2020_IR[[#This Row],[close]]-_2020_IR[[#This Row],[open]]</f>
        <v>1.3888888890505768E-2</v>
      </c>
      <c r="F7241" t="s">
        <v>43</v>
      </c>
      <c r="G7241" t="s">
        <v>71</v>
      </c>
      <c r="H7241" t="s">
        <v>347</v>
      </c>
      <c r="I7241" t="s">
        <v>963</v>
      </c>
      <c r="J7241">
        <v>37.59102</v>
      </c>
      <c r="K7241">
        <v>-8.6700049999999997</v>
      </c>
      <c r="L7241">
        <v>31</v>
      </c>
      <c r="M7241">
        <v>9</v>
      </c>
      <c r="N7241">
        <v>1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 t="s">
        <v>47</v>
      </c>
      <c r="X7241">
        <v>0</v>
      </c>
      <c r="Y7241">
        <v>0</v>
      </c>
      <c r="Z7241">
        <v>3.0000000000000001E-3</v>
      </c>
      <c r="AA7241">
        <v>3.0000000000000001E-3</v>
      </c>
      <c r="AB7241">
        <f>_2020_IR[[#This Row],[areaTotal]]*10000</f>
        <v>30</v>
      </c>
      <c r="AC7241" t="s">
        <v>48</v>
      </c>
      <c r="AD7241">
        <v>20</v>
      </c>
      <c r="AE7241">
        <f>SQRT(_2020_IR[[#This Row],[aream2]])/(_2020_IR[[#This Row],[duration2]]*60)</f>
        <v>4.5643546458763841E-3</v>
      </c>
      <c r="AF7241">
        <v>15.1012009344361</v>
      </c>
      <c r="AG7241">
        <v>35.524872862278102</v>
      </c>
      <c r="AH7241">
        <v>8.4807180829774893</v>
      </c>
      <c r="AI7241">
        <v>869.35666193570296</v>
      </c>
      <c r="AJ7241">
        <v>187.576910730371</v>
      </c>
      <c r="AK7241">
        <v>93.052546140982301</v>
      </c>
      <c r="AL7241">
        <v>243.69926964099901</v>
      </c>
      <c r="AM7241" t="s">
        <v>49</v>
      </c>
      <c r="AN7241" t="s">
        <v>133</v>
      </c>
      <c r="AO7241" t="s">
        <v>471</v>
      </c>
      <c r="AP7241" t="s">
        <v>125</v>
      </c>
      <c r="AQ7241" t="s">
        <v>1636</v>
      </c>
      <c r="AR7241" t="s">
        <v>290</v>
      </c>
      <c r="AS7241" t="s">
        <v>291</v>
      </c>
    </row>
    <row r="7242" spans="1:45" hidden="1" x14ac:dyDescent="0.35">
      <c r="A7242">
        <v>2020140046256</v>
      </c>
      <c r="B7242">
        <v>2020</v>
      </c>
      <c r="C7242" s="1">
        <v>44080.413888888892</v>
      </c>
      <c r="D7242" s="1">
        <v>44080.417361111111</v>
      </c>
      <c r="E7242" s="2">
        <f>_2020_IR[[#This Row],[close]]-_2020_IR[[#This Row],[open]]</f>
        <v>3.4722222189884633E-3</v>
      </c>
      <c r="F7242" t="s">
        <v>43</v>
      </c>
      <c r="G7242" t="s">
        <v>212</v>
      </c>
      <c r="H7242" t="s">
        <v>460</v>
      </c>
      <c r="I7242" t="s">
        <v>460</v>
      </c>
      <c r="J7242">
        <v>39.553511999999998</v>
      </c>
      <c r="K7242">
        <v>-8.1511530000000008</v>
      </c>
      <c r="L7242">
        <v>41</v>
      </c>
      <c r="M7242">
        <v>10</v>
      </c>
      <c r="N7242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 t="s">
        <v>47</v>
      </c>
      <c r="X7242">
        <v>0</v>
      </c>
      <c r="Y7242">
        <v>0</v>
      </c>
      <c r="Z7242">
        <v>1.04E-2</v>
      </c>
      <c r="AA7242">
        <v>1.04E-2</v>
      </c>
      <c r="AB7242">
        <f>_2020_IR[[#This Row],[areaTotal]]*10000</f>
        <v>104</v>
      </c>
      <c r="AC7242" t="s">
        <v>48</v>
      </c>
      <c r="AD7242">
        <v>5</v>
      </c>
      <c r="AE7242">
        <f>SQRT(_2020_IR[[#This Row],[aream2]])/(_2020_IR[[#This Row],[duration2]]*60)</f>
        <v>3.3993463423951896E-2</v>
      </c>
      <c r="AF7242">
        <v>19.630706337299099</v>
      </c>
      <c r="AG7242">
        <v>41.1999437193017</v>
      </c>
      <c r="AH7242">
        <v>10.816414817627701</v>
      </c>
      <c r="AI7242">
        <v>840.73928466349003</v>
      </c>
      <c r="AJ7242">
        <v>156.40385366465699</v>
      </c>
      <c r="AK7242">
        <v>95.868520957869407</v>
      </c>
      <c r="AL7242">
        <v>213.50920149223199</v>
      </c>
      <c r="AM7242" t="s">
        <v>49</v>
      </c>
      <c r="AN7242" t="s">
        <v>405</v>
      </c>
      <c r="AO7242" t="s">
        <v>1183</v>
      </c>
      <c r="AP7242" t="s">
        <v>289</v>
      </c>
      <c r="AQ7242" t="s">
        <v>1636</v>
      </c>
      <c r="AR7242" t="s">
        <v>1200</v>
      </c>
      <c r="AS7242" t="s">
        <v>1201</v>
      </c>
    </row>
    <row r="7243" spans="1:45" hidden="1" x14ac:dyDescent="0.35">
      <c r="A7243">
        <v>2020130136491</v>
      </c>
      <c r="B7243">
        <v>2020</v>
      </c>
      <c r="C7243" s="1">
        <v>44080.453472222223</v>
      </c>
      <c r="D7243" s="1">
        <v>44080.488194444442</v>
      </c>
      <c r="E7243" s="2">
        <f>_2020_IR[[#This Row],[close]]-_2020_IR[[#This Row],[open]]</f>
        <v>3.4722222218988463E-2</v>
      </c>
      <c r="F7243" t="s">
        <v>43</v>
      </c>
      <c r="G7243" t="s">
        <v>126</v>
      </c>
      <c r="H7243" t="s">
        <v>197</v>
      </c>
      <c r="I7243" t="s">
        <v>2277</v>
      </c>
      <c r="J7243">
        <v>41.250016000000002</v>
      </c>
      <c r="K7243">
        <v>-8.6233160000000009</v>
      </c>
      <c r="L7243">
        <v>6</v>
      </c>
      <c r="M7243">
        <v>2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 t="s">
        <v>47</v>
      </c>
      <c r="X7243">
        <v>0</v>
      </c>
      <c r="Y7243">
        <v>1.4999999999999999E-2</v>
      </c>
      <c r="Z7243">
        <v>0</v>
      </c>
      <c r="AA7243">
        <v>1.4999999999999999E-2</v>
      </c>
      <c r="AB7243">
        <f>_2020_IR[[#This Row],[areaTotal]]*10000</f>
        <v>150</v>
      </c>
      <c r="AC7243" t="s">
        <v>48</v>
      </c>
      <c r="AD7243">
        <v>50</v>
      </c>
      <c r="AE7243">
        <f>SQRT(_2020_IR[[#This Row],[aream2]])/(_2020_IR[[#This Row],[duration2]]*60)</f>
        <v>4.0824829046386298E-3</v>
      </c>
      <c r="AF7243">
        <v>3.5486284425680199</v>
      </c>
      <c r="AG7243">
        <v>15.6744751811698</v>
      </c>
      <c r="AH7243">
        <v>5.0061276253344298</v>
      </c>
      <c r="AI7243">
        <v>483.60165060148398</v>
      </c>
      <c r="AJ7243">
        <v>40.771843481890201</v>
      </c>
      <c r="AK7243">
        <v>88.082350736458196</v>
      </c>
      <c r="AL7243">
        <v>67.348516385855703</v>
      </c>
      <c r="AM7243" t="s">
        <v>59</v>
      </c>
      <c r="AO7243" t="s">
        <v>217</v>
      </c>
      <c r="AP7243" t="s">
        <v>125</v>
      </c>
      <c r="AQ7243" t="s">
        <v>1234</v>
      </c>
      <c r="AR7243" t="s">
        <v>218</v>
      </c>
      <c r="AS7243" t="s">
        <v>219</v>
      </c>
    </row>
    <row r="7244" spans="1:45" hidden="1" x14ac:dyDescent="0.35">
      <c r="A7244">
        <v>2020090026370</v>
      </c>
      <c r="B7244">
        <v>2020</v>
      </c>
      <c r="C7244" s="1">
        <v>44080.463194444441</v>
      </c>
      <c r="D7244" s="1">
        <v>44080.474305555559</v>
      </c>
      <c r="E7244" s="2">
        <f>_2020_IR[[#This Row],[close]]-_2020_IR[[#This Row],[open]]</f>
        <v>1.1111111118225381E-2</v>
      </c>
      <c r="F7244" t="s">
        <v>102</v>
      </c>
      <c r="G7244" t="s">
        <v>94</v>
      </c>
      <c r="H7244" t="s">
        <v>296</v>
      </c>
      <c r="I7244" t="s">
        <v>1189</v>
      </c>
      <c r="J7244">
        <v>40.775868000000003</v>
      </c>
      <c r="K7244">
        <v>-7.5198729999999996</v>
      </c>
      <c r="L7244">
        <v>46</v>
      </c>
      <c r="M7244">
        <v>10</v>
      </c>
      <c r="N7244">
        <v>2</v>
      </c>
      <c r="O7244">
        <v>2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 t="s">
        <v>47</v>
      </c>
      <c r="X7244">
        <v>0.01</v>
      </c>
      <c r="Y7244">
        <v>0</v>
      </c>
      <c r="Z7244">
        <v>0</v>
      </c>
      <c r="AA7244">
        <v>0.01</v>
      </c>
      <c r="AB7244">
        <f>_2020_IR[[#This Row],[areaTotal]]*10000</f>
        <v>100</v>
      </c>
      <c r="AC7244" t="s">
        <v>48</v>
      </c>
      <c r="AD7244">
        <v>16</v>
      </c>
      <c r="AE7244">
        <f>SQRT(_2020_IR[[#This Row],[aream2]])/(_2020_IR[[#This Row],[duration2]]*60)</f>
        <v>1.0416666666666666E-2</v>
      </c>
      <c r="AF7244">
        <v>16.838852785493302</v>
      </c>
      <c r="AG7244">
        <v>37.779505489227503</v>
      </c>
      <c r="AH7244">
        <v>10.8941639476633</v>
      </c>
      <c r="AI7244">
        <v>660.78268819219704</v>
      </c>
      <c r="AJ7244">
        <v>92.014213864895396</v>
      </c>
      <c r="AK7244">
        <v>94.279244162849395</v>
      </c>
      <c r="AL7244">
        <v>136.50686083792101</v>
      </c>
      <c r="AM7244" t="s">
        <v>49</v>
      </c>
      <c r="AN7244" t="s">
        <v>76</v>
      </c>
      <c r="AO7244" t="s">
        <v>471</v>
      </c>
      <c r="AP7244" t="s">
        <v>289</v>
      </c>
      <c r="AQ7244" t="s">
        <v>1636</v>
      </c>
      <c r="AR7244" t="s">
        <v>290</v>
      </c>
      <c r="AS7244" t="s">
        <v>291</v>
      </c>
    </row>
    <row r="7245" spans="1:45" hidden="1" x14ac:dyDescent="0.35">
      <c r="A7245">
        <v>2020170023459</v>
      </c>
      <c r="B7245">
        <v>2020</v>
      </c>
      <c r="C7245" s="1">
        <v>44080.506944444445</v>
      </c>
      <c r="D7245" s="1">
        <v>44080.540972222225</v>
      </c>
      <c r="E7245" s="2">
        <f>_2020_IR[[#This Row],[close]]-_2020_IR[[#This Row],[open]]</f>
        <v>3.4027777779556345E-2</v>
      </c>
      <c r="F7245" t="s">
        <v>56</v>
      </c>
      <c r="G7245" t="s">
        <v>44</v>
      </c>
      <c r="H7245" t="s">
        <v>457</v>
      </c>
      <c r="I7245" t="s">
        <v>1104</v>
      </c>
      <c r="J7245">
        <v>41.637267000000001</v>
      </c>
      <c r="K7245">
        <v>-7.8445669999999996</v>
      </c>
      <c r="L7245">
        <v>9</v>
      </c>
      <c r="M7245">
        <v>2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 t="s">
        <v>47</v>
      </c>
      <c r="X7245">
        <v>0</v>
      </c>
      <c r="Y7245">
        <v>0</v>
      </c>
      <c r="Z7245">
        <v>0.4</v>
      </c>
      <c r="AA7245">
        <v>0.4</v>
      </c>
      <c r="AB7245">
        <f>_2020_IR[[#This Row],[areaTotal]]*10000</f>
        <v>4000</v>
      </c>
      <c r="AC7245" t="s">
        <v>48</v>
      </c>
      <c r="AD7245">
        <v>49</v>
      </c>
      <c r="AE7245">
        <f>SQRT(_2020_IR[[#This Row],[aream2]])/(_2020_IR[[#This Row],[duration2]]*60)</f>
        <v>2.1512092926315503E-2</v>
      </c>
      <c r="AF7245">
        <v>9.8032056681115698</v>
      </c>
      <c r="AG7245">
        <v>27.830392266729302</v>
      </c>
      <c r="AH7245">
        <v>8.9042924129534899</v>
      </c>
      <c r="AI7245">
        <v>525.43978140971899</v>
      </c>
      <c r="AJ7245">
        <v>58.148965819094002</v>
      </c>
      <c r="AK7245">
        <v>91.279359616944106</v>
      </c>
      <c r="AL7245">
        <v>91.094884897184599</v>
      </c>
      <c r="AM7245" t="s">
        <v>49</v>
      </c>
      <c r="AN7245" t="s">
        <v>91</v>
      </c>
      <c r="AO7245" t="s">
        <v>471</v>
      </c>
      <c r="AP7245" t="s">
        <v>125</v>
      </c>
      <c r="AQ7245" t="s">
        <v>1636</v>
      </c>
      <c r="AR7245" t="s">
        <v>307</v>
      </c>
      <c r="AS7245" t="s">
        <v>79</v>
      </c>
    </row>
    <row r="7246" spans="1:45" hidden="1" x14ac:dyDescent="0.35">
      <c r="A7246">
        <v>2020180044045</v>
      </c>
      <c r="B7246">
        <v>2020</v>
      </c>
      <c r="C7246" s="1">
        <v>44080.520833333336</v>
      </c>
      <c r="D7246" s="1">
        <v>44080.56527777778</v>
      </c>
      <c r="E7246" s="2">
        <f>_2020_IR[[#This Row],[close]]-_2020_IR[[#This Row],[open]]</f>
        <v>4.4444444443797693E-2</v>
      </c>
      <c r="F7246" t="s">
        <v>43</v>
      </c>
      <c r="G7246" t="s">
        <v>65</v>
      </c>
      <c r="H7246" t="s">
        <v>425</v>
      </c>
      <c r="I7246" t="s">
        <v>2295</v>
      </c>
      <c r="J7246">
        <v>40.729762999999998</v>
      </c>
      <c r="K7246">
        <v>-8.2931779999999993</v>
      </c>
      <c r="L7246">
        <v>54</v>
      </c>
      <c r="M7246">
        <v>13</v>
      </c>
      <c r="N7246">
        <v>2</v>
      </c>
      <c r="O7246">
        <v>2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 t="s">
        <v>47</v>
      </c>
      <c r="X7246">
        <v>0.2</v>
      </c>
      <c r="Y7246">
        <v>0</v>
      </c>
      <c r="Z7246">
        <v>0</v>
      </c>
      <c r="AA7246">
        <v>0.2</v>
      </c>
      <c r="AB7246">
        <f>_2020_IR[[#This Row],[areaTotal]]*10000</f>
        <v>2000</v>
      </c>
      <c r="AC7246" t="s">
        <v>48</v>
      </c>
      <c r="AD7246">
        <v>64</v>
      </c>
      <c r="AE7246">
        <f>SQRT(_2020_IR[[#This Row],[aream2]])/(_2020_IR[[#This Row],[duration2]]*60)</f>
        <v>1.1646187382811405E-2</v>
      </c>
      <c r="AF7246">
        <v>9.5466288320881407</v>
      </c>
      <c r="AG7246">
        <v>27.416495464019199</v>
      </c>
      <c r="AH7246">
        <v>8.8121919827229096</v>
      </c>
      <c r="AI7246">
        <v>478.05881652933999</v>
      </c>
      <c r="AJ7246">
        <v>58.574161021092301</v>
      </c>
      <c r="AK7246">
        <v>92.406656672299803</v>
      </c>
      <c r="AL7246">
        <v>89.678633496725396</v>
      </c>
      <c r="AM7246" t="s">
        <v>83</v>
      </c>
      <c r="AN7246" t="s">
        <v>84</v>
      </c>
      <c r="AO7246" t="s">
        <v>471</v>
      </c>
      <c r="AP7246" t="s">
        <v>125</v>
      </c>
      <c r="AQ7246" t="s">
        <v>1234</v>
      </c>
      <c r="AR7246" t="s">
        <v>290</v>
      </c>
      <c r="AS7246" t="s">
        <v>291</v>
      </c>
    </row>
    <row r="7247" spans="1:45" hidden="1" x14ac:dyDescent="0.35">
      <c r="A7247">
        <v>2020030062681</v>
      </c>
      <c r="B7247">
        <v>2020</v>
      </c>
      <c r="C7247" s="1">
        <v>44080.527777777781</v>
      </c>
      <c r="D7247" s="1">
        <v>44080.553472222222</v>
      </c>
      <c r="E7247" s="2">
        <f>_2020_IR[[#This Row],[close]]-_2020_IR[[#This Row],[open]]</f>
        <v>2.569444444088731E-2</v>
      </c>
      <c r="F7247" t="s">
        <v>43</v>
      </c>
      <c r="G7247" t="s">
        <v>158</v>
      </c>
      <c r="H7247" t="s">
        <v>185</v>
      </c>
      <c r="I7247" t="s">
        <v>366</v>
      </c>
      <c r="J7247">
        <v>41.513204999999999</v>
      </c>
      <c r="K7247">
        <v>-8.0515000000000008</v>
      </c>
      <c r="L7247">
        <v>5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 t="s">
        <v>47</v>
      </c>
      <c r="X7247">
        <v>0</v>
      </c>
      <c r="Y7247">
        <v>0.01</v>
      </c>
      <c r="Z7247">
        <v>0</v>
      </c>
      <c r="AA7247">
        <v>0.01</v>
      </c>
      <c r="AB7247">
        <f>_2020_IR[[#This Row],[areaTotal]]*10000</f>
        <v>100</v>
      </c>
      <c r="AC7247" t="s">
        <v>48</v>
      </c>
      <c r="AD7247">
        <v>37</v>
      </c>
      <c r="AE7247">
        <f>SQRT(_2020_IR[[#This Row],[aream2]])/(_2020_IR[[#This Row],[duration2]]*60)</f>
        <v>4.5045045045045045E-3</v>
      </c>
      <c r="AF7247">
        <v>9.3440417825859203</v>
      </c>
      <c r="AG7247">
        <v>27.086262175516602</v>
      </c>
      <c r="AH7247">
        <v>9.1671553353137192</v>
      </c>
      <c r="AI7247">
        <v>435.53654358851202</v>
      </c>
      <c r="AJ7247">
        <v>54.502574864543</v>
      </c>
      <c r="AK7247">
        <v>91.6531544341086</v>
      </c>
      <c r="AL7247">
        <v>83.029571444009306</v>
      </c>
      <c r="AM7247" t="s">
        <v>49</v>
      </c>
      <c r="AN7247" t="s">
        <v>91</v>
      </c>
      <c r="AO7247" t="s">
        <v>471</v>
      </c>
      <c r="AP7247" t="s">
        <v>125</v>
      </c>
      <c r="AQ7247" t="s">
        <v>1234</v>
      </c>
      <c r="AR7247" t="s">
        <v>307</v>
      </c>
      <c r="AS7247" t="s">
        <v>79</v>
      </c>
    </row>
    <row r="7248" spans="1:45" hidden="1" x14ac:dyDescent="0.35">
      <c r="A7248">
        <v>2020180044051</v>
      </c>
      <c r="B7248">
        <v>2020</v>
      </c>
      <c r="C7248" s="1">
        <v>44080.538194444445</v>
      </c>
      <c r="D7248" s="1">
        <v>44080.575694444444</v>
      </c>
      <c r="E7248" s="2">
        <f>_2020_IR[[#This Row],[close]]-_2020_IR[[#This Row],[open]]</f>
        <v>3.7499999998544808E-2</v>
      </c>
      <c r="F7248" t="s">
        <v>43</v>
      </c>
      <c r="G7248" t="s">
        <v>65</v>
      </c>
      <c r="H7248" t="s">
        <v>726</v>
      </c>
      <c r="I7248" t="s">
        <v>727</v>
      </c>
      <c r="J7248">
        <v>40.792110000000001</v>
      </c>
      <c r="K7248">
        <v>-7.9452870000000004</v>
      </c>
      <c r="L7248">
        <v>42</v>
      </c>
      <c r="M7248">
        <v>10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 t="s">
        <v>47</v>
      </c>
      <c r="X7248">
        <v>0</v>
      </c>
      <c r="Y7248">
        <v>0.05</v>
      </c>
      <c r="Z7248">
        <v>0</v>
      </c>
      <c r="AA7248">
        <v>0.05</v>
      </c>
      <c r="AB7248">
        <f>_2020_IR[[#This Row],[areaTotal]]*10000</f>
        <v>500</v>
      </c>
      <c r="AC7248" t="s">
        <v>48</v>
      </c>
      <c r="AD7248">
        <v>54</v>
      </c>
      <c r="AE7248">
        <f>SQRT(_2020_IR[[#This Row],[aream2]])/(_2020_IR[[#This Row],[duration2]]*60)</f>
        <v>6.9014443749993515E-3</v>
      </c>
      <c r="AF7248">
        <v>13.573024578944301</v>
      </c>
      <c r="AG7248">
        <v>33.446805953956897</v>
      </c>
      <c r="AH7248">
        <v>10.4654793558115</v>
      </c>
      <c r="AI7248">
        <v>573.43520358707895</v>
      </c>
      <c r="AJ7248">
        <v>69.528193990036101</v>
      </c>
      <c r="AK7248">
        <v>92.019782484633694</v>
      </c>
      <c r="AL7248">
        <v>106.71023235014501</v>
      </c>
      <c r="AM7248" t="s">
        <v>49</v>
      </c>
      <c r="AN7248" t="s">
        <v>970</v>
      </c>
      <c r="AO7248" t="s">
        <v>471</v>
      </c>
      <c r="AP7248" t="s">
        <v>289</v>
      </c>
      <c r="AQ7248" t="s">
        <v>1636</v>
      </c>
      <c r="AR7248" t="s">
        <v>290</v>
      </c>
      <c r="AS7248" t="s">
        <v>291</v>
      </c>
    </row>
    <row r="7249" spans="1:45" hidden="1" x14ac:dyDescent="0.35">
      <c r="A7249">
        <v>2020130136577</v>
      </c>
      <c r="B7249">
        <v>2020</v>
      </c>
      <c r="C7249" s="1">
        <v>44080.548611111109</v>
      </c>
      <c r="D7249" s="1">
        <v>44080.581250000003</v>
      </c>
      <c r="E7249" s="2">
        <f>_2020_IR[[#This Row],[close]]-_2020_IR[[#This Row],[open]]</f>
        <v>3.2638888893416151E-2</v>
      </c>
      <c r="F7249" t="s">
        <v>43</v>
      </c>
      <c r="G7249" t="s">
        <v>126</v>
      </c>
      <c r="H7249" t="s">
        <v>243</v>
      </c>
      <c r="I7249" t="s">
        <v>1155</v>
      </c>
      <c r="J7249">
        <v>41.120761000000002</v>
      </c>
      <c r="K7249">
        <v>-7.9926259999999996</v>
      </c>
      <c r="L7249">
        <v>10</v>
      </c>
      <c r="M7249">
        <v>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 t="s">
        <v>47</v>
      </c>
      <c r="X7249">
        <v>0</v>
      </c>
      <c r="Y7249">
        <v>0.01</v>
      </c>
      <c r="Z7249">
        <v>0</v>
      </c>
      <c r="AA7249">
        <v>0.01</v>
      </c>
      <c r="AB7249">
        <f>_2020_IR[[#This Row],[areaTotal]]*10000</f>
        <v>100</v>
      </c>
      <c r="AC7249" t="s">
        <v>48</v>
      </c>
      <c r="AD7249">
        <v>47</v>
      </c>
      <c r="AE7249">
        <f>SQRT(_2020_IR[[#This Row],[aream2]])/(_2020_IR[[#This Row],[duration2]]*60)</f>
        <v>3.5460992907801418E-3</v>
      </c>
      <c r="AF7249">
        <v>10.8993236594306</v>
      </c>
      <c r="AG7249">
        <v>29.547843375764199</v>
      </c>
      <c r="AH7249">
        <v>9.6047231344885695</v>
      </c>
      <c r="AI7249">
        <v>493.39078222811003</v>
      </c>
      <c r="AJ7249">
        <v>60.521876698562203</v>
      </c>
      <c r="AK7249">
        <v>91.8196675407724</v>
      </c>
      <c r="AL7249">
        <v>92.635786325986302</v>
      </c>
      <c r="AM7249" t="s">
        <v>59</v>
      </c>
      <c r="AN7249" t="s">
        <v>60</v>
      </c>
      <c r="AO7249" t="s">
        <v>471</v>
      </c>
      <c r="AP7249" t="s">
        <v>125</v>
      </c>
      <c r="AQ7249" t="s">
        <v>1234</v>
      </c>
      <c r="AR7249" t="s">
        <v>307</v>
      </c>
      <c r="AS7249" t="s">
        <v>79</v>
      </c>
    </row>
    <row r="7250" spans="1:45" hidden="1" x14ac:dyDescent="0.35">
      <c r="A7250">
        <v>2020160021896</v>
      </c>
      <c r="B7250">
        <v>2020</v>
      </c>
      <c r="C7250" s="1">
        <v>44080.559027777781</v>
      </c>
      <c r="D7250" s="1">
        <v>44080.587500000001</v>
      </c>
      <c r="E7250" s="2">
        <f>_2020_IR[[#This Row],[close]]-_2020_IR[[#This Row],[open]]</f>
        <v>2.8472222220443655E-2</v>
      </c>
      <c r="F7250" t="s">
        <v>43</v>
      </c>
      <c r="G7250" t="s">
        <v>68</v>
      </c>
      <c r="H7250" t="s">
        <v>68</v>
      </c>
      <c r="I7250" t="s">
        <v>478</v>
      </c>
      <c r="J7250">
        <v>41.690297999999999</v>
      </c>
      <c r="K7250">
        <v>-8.6638719999999996</v>
      </c>
      <c r="L7250">
        <v>20</v>
      </c>
      <c r="M7250">
        <v>5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 t="s">
        <v>47</v>
      </c>
      <c r="X7250">
        <v>0</v>
      </c>
      <c r="Y7250">
        <v>0.18</v>
      </c>
      <c r="Z7250">
        <v>0</v>
      </c>
      <c r="AA7250">
        <v>0.18</v>
      </c>
      <c r="AB7250">
        <f>_2020_IR[[#This Row],[areaTotal]]*10000</f>
        <v>1800</v>
      </c>
      <c r="AC7250" t="s">
        <v>48</v>
      </c>
      <c r="AD7250">
        <v>41</v>
      </c>
      <c r="AE7250">
        <f>SQRT(_2020_IR[[#This Row],[aream2]])/(_2020_IR[[#This Row],[duration2]]*60)</f>
        <v>1.7246506858208478E-2</v>
      </c>
      <c r="AF7250">
        <v>2.8823117058973899</v>
      </c>
      <c r="AG7250">
        <v>13.936861853454699</v>
      </c>
      <c r="AH7250">
        <v>5.0002905524919798</v>
      </c>
      <c r="AI7250">
        <v>262.08713036038</v>
      </c>
      <c r="AJ7250">
        <v>36.936349370000102</v>
      </c>
      <c r="AK7250">
        <v>88.893900010835694</v>
      </c>
      <c r="AL7250">
        <v>54.626280705706897</v>
      </c>
      <c r="AM7250" t="s">
        <v>83</v>
      </c>
      <c r="AN7250" t="s">
        <v>84</v>
      </c>
      <c r="AO7250" t="s">
        <v>217</v>
      </c>
      <c r="AP7250" t="s">
        <v>125</v>
      </c>
      <c r="AQ7250" t="s">
        <v>53</v>
      </c>
      <c r="AR7250" t="s">
        <v>218</v>
      </c>
      <c r="AS7250" t="s">
        <v>219</v>
      </c>
    </row>
    <row r="7251" spans="1:45" hidden="1" x14ac:dyDescent="0.35">
      <c r="A7251">
        <v>2020130136573</v>
      </c>
      <c r="B7251">
        <v>2020</v>
      </c>
      <c r="C7251" s="1">
        <v>44080.563888888886</v>
      </c>
      <c r="D7251" s="1">
        <v>44080.581944444442</v>
      </c>
      <c r="E7251" s="2">
        <f>_2020_IR[[#This Row],[close]]-_2020_IR[[#This Row],[open]]</f>
        <v>1.8055555556202307E-2</v>
      </c>
      <c r="F7251" t="s">
        <v>43</v>
      </c>
      <c r="G7251" t="s">
        <v>126</v>
      </c>
      <c r="H7251" t="s">
        <v>257</v>
      </c>
      <c r="I7251" t="s">
        <v>258</v>
      </c>
      <c r="J7251">
        <v>41.03049</v>
      </c>
      <c r="K7251">
        <v>-8.5205169999999999</v>
      </c>
      <c r="L7251">
        <v>7</v>
      </c>
      <c r="M7251">
        <v>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 t="s">
        <v>47</v>
      </c>
      <c r="X7251">
        <v>0</v>
      </c>
      <c r="Y7251">
        <v>0.02</v>
      </c>
      <c r="Z7251">
        <v>0</v>
      </c>
      <c r="AA7251">
        <v>0.02</v>
      </c>
      <c r="AB7251">
        <f>_2020_IR[[#This Row],[areaTotal]]*10000</f>
        <v>200</v>
      </c>
      <c r="AC7251" t="s">
        <v>48</v>
      </c>
      <c r="AD7251">
        <v>26</v>
      </c>
      <c r="AE7251">
        <f>SQRT(_2020_IR[[#This Row],[aream2]])/(_2020_IR[[#This Row],[duration2]]*60)</f>
        <v>9.0654715536736871E-3</v>
      </c>
      <c r="AF7251">
        <v>4.4716749194330099</v>
      </c>
      <c r="AG7251">
        <v>17.861653064022299</v>
      </c>
      <c r="AH7251">
        <v>5.4401890822965102</v>
      </c>
      <c r="AI7251">
        <v>527.61233307437499</v>
      </c>
      <c r="AJ7251">
        <v>46.527234104725203</v>
      </c>
      <c r="AK7251">
        <v>88.723058379232597</v>
      </c>
      <c r="AL7251">
        <v>76.2453266330254</v>
      </c>
      <c r="AM7251" t="s">
        <v>59</v>
      </c>
      <c r="AO7251" t="s">
        <v>217</v>
      </c>
      <c r="AP7251" t="s">
        <v>125</v>
      </c>
      <c r="AQ7251" t="s">
        <v>1636</v>
      </c>
      <c r="AR7251" t="s">
        <v>218</v>
      </c>
      <c r="AS7251" t="s">
        <v>219</v>
      </c>
    </row>
    <row r="7252" spans="1:45" hidden="1" x14ac:dyDescent="0.35">
      <c r="A7252">
        <v>2020030062691</v>
      </c>
      <c r="B7252">
        <v>2020</v>
      </c>
      <c r="C7252" s="1">
        <v>44080.566666666666</v>
      </c>
      <c r="D7252" s="1">
        <v>44080.577777777777</v>
      </c>
      <c r="E7252" s="2">
        <f>_2020_IR[[#This Row],[close]]-_2020_IR[[#This Row],[open]]</f>
        <v>1.1111111110949423E-2</v>
      </c>
      <c r="F7252" t="s">
        <v>56</v>
      </c>
      <c r="G7252" t="s">
        <v>158</v>
      </c>
      <c r="H7252" t="s">
        <v>443</v>
      </c>
      <c r="I7252" t="s">
        <v>878</v>
      </c>
      <c r="J7252">
        <v>41.470270999999997</v>
      </c>
      <c r="K7252">
        <v>-8.4741009999999992</v>
      </c>
      <c r="L7252">
        <v>8</v>
      </c>
      <c r="M7252">
        <v>2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 t="s">
        <v>47</v>
      </c>
      <c r="X7252">
        <v>0</v>
      </c>
      <c r="Y7252">
        <v>0</v>
      </c>
      <c r="Z7252">
        <v>3.0000000000000001E-3</v>
      </c>
      <c r="AA7252">
        <v>3.0000000000000001E-3</v>
      </c>
      <c r="AB7252">
        <f>_2020_IR[[#This Row],[areaTotal]]*10000</f>
        <v>30</v>
      </c>
      <c r="AC7252" t="s">
        <v>48</v>
      </c>
      <c r="AD7252">
        <v>16</v>
      </c>
      <c r="AE7252">
        <f>SQRT(_2020_IR[[#This Row],[aream2]])/(_2020_IR[[#This Row],[duration2]]*60)</f>
        <v>5.7054433073454808E-3</v>
      </c>
      <c r="AF7252">
        <v>7.2359134590898204</v>
      </c>
      <c r="AG7252">
        <v>23.443034098258401</v>
      </c>
      <c r="AH7252">
        <v>7.9597067767574101</v>
      </c>
      <c r="AI7252">
        <v>372.73188494997402</v>
      </c>
      <c r="AJ7252">
        <v>50.8692554895961</v>
      </c>
      <c r="AK7252">
        <v>91.473559390054206</v>
      </c>
      <c r="AL7252">
        <v>75.856783135690094</v>
      </c>
      <c r="AM7252" t="s">
        <v>49</v>
      </c>
      <c r="AN7252" t="s">
        <v>91</v>
      </c>
      <c r="AO7252" t="s">
        <v>288</v>
      </c>
      <c r="AP7252" t="s">
        <v>125</v>
      </c>
      <c r="AQ7252" t="s">
        <v>1234</v>
      </c>
      <c r="AR7252" t="s">
        <v>307</v>
      </c>
      <c r="AS7252" t="s">
        <v>79</v>
      </c>
    </row>
    <row r="7253" spans="1:45" hidden="1" x14ac:dyDescent="0.35">
      <c r="A7253">
        <v>2020010064634</v>
      </c>
      <c r="B7253">
        <v>2020</v>
      </c>
      <c r="C7253" s="1">
        <v>44080.582638888889</v>
      </c>
      <c r="D7253" s="1">
        <v>44080.629861111112</v>
      </c>
      <c r="E7253" s="2">
        <f>_2020_IR[[#This Row],[close]]-_2020_IR[[#This Row],[open]]</f>
        <v>4.7222222223354038E-2</v>
      </c>
      <c r="F7253" t="s">
        <v>102</v>
      </c>
      <c r="G7253" t="s">
        <v>139</v>
      </c>
      <c r="H7253" t="s">
        <v>140</v>
      </c>
      <c r="I7253" t="s">
        <v>621</v>
      </c>
      <c r="J7253">
        <v>40.933593000000002</v>
      </c>
      <c r="K7253">
        <v>-8.5611499999999996</v>
      </c>
      <c r="L7253">
        <v>17</v>
      </c>
      <c r="M7253">
        <v>4</v>
      </c>
      <c r="N7253">
        <v>1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 t="s">
        <v>47</v>
      </c>
      <c r="X7253">
        <v>0</v>
      </c>
      <c r="Y7253">
        <v>5.0000000000000001E-3</v>
      </c>
      <c r="Z7253">
        <v>0</v>
      </c>
      <c r="AA7253">
        <v>5.0000000000000001E-3</v>
      </c>
      <c r="AB7253">
        <f>_2020_IR[[#This Row],[areaTotal]]*10000</f>
        <v>50</v>
      </c>
      <c r="AC7253" t="s">
        <v>48</v>
      </c>
      <c r="AD7253">
        <v>68</v>
      </c>
      <c r="AE7253">
        <f>SQRT(_2020_IR[[#This Row],[aream2]])/(_2020_IR[[#This Row],[duration2]]*60)</f>
        <v>1.7331048558493812E-3</v>
      </c>
      <c r="AF7253">
        <v>4.4716749194330099</v>
      </c>
      <c r="AG7253">
        <v>17.861653064022299</v>
      </c>
      <c r="AH7253">
        <v>5.4401890822965102</v>
      </c>
      <c r="AI7253">
        <v>527.61233307437499</v>
      </c>
      <c r="AJ7253">
        <v>46.527234104725203</v>
      </c>
      <c r="AK7253">
        <v>88.723058379232597</v>
      </c>
      <c r="AL7253">
        <v>76.2453266330254</v>
      </c>
      <c r="AM7253" t="s">
        <v>59</v>
      </c>
      <c r="AN7253" t="s">
        <v>60</v>
      </c>
      <c r="AO7253" t="s">
        <v>217</v>
      </c>
      <c r="AP7253" t="s">
        <v>125</v>
      </c>
      <c r="AQ7253" t="s">
        <v>1636</v>
      </c>
      <c r="AR7253" t="s">
        <v>218</v>
      </c>
      <c r="AS7253" t="s">
        <v>219</v>
      </c>
    </row>
    <row r="7254" spans="1:45" hidden="1" x14ac:dyDescent="0.35">
      <c r="A7254">
        <v>2020130136595</v>
      </c>
      <c r="B7254">
        <v>2020</v>
      </c>
      <c r="C7254" s="1">
        <v>44080.586111111108</v>
      </c>
      <c r="D7254" s="1">
        <v>44080.60833333333</v>
      </c>
      <c r="E7254" s="2">
        <f>_2020_IR[[#This Row],[close]]-_2020_IR[[#This Row],[open]]</f>
        <v>2.2222222221898846E-2</v>
      </c>
      <c r="F7254" t="s">
        <v>43</v>
      </c>
      <c r="G7254" t="s">
        <v>126</v>
      </c>
      <c r="H7254" t="s">
        <v>243</v>
      </c>
      <c r="I7254" t="s">
        <v>1123</v>
      </c>
      <c r="J7254">
        <v>41.137005000000002</v>
      </c>
      <c r="K7254">
        <v>-7.9615720000000003</v>
      </c>
      <c r="L7254">
        <v>25</v>
      </c>
      <c r="M7254">
        <v>5</v>
      </c>
      <c r="N7254">
        <v>1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 t="s">
        <v>47</v>
      </c>
      <c r="X7254">
        <v>0</v>
      </c>
      <c r="Y7254">
        <v>0.02</v>
      </c>
      <c r="Z7254">
        <v>0</v>
      </c>
      <c r="AA7254">
        <v>0.02</v>
      </c>
      <c r="AB7254">
        <f>_2020_IR[[#This Row],[areaTotal]]*10000</f>
        <v>200</v>
      </c>
      <c r="AC7254" t="s">
        <v>48</v>
      </c>
      <c r="AD7254">
        <v>32</v>
      </c>
      <c r="AE7254">
        <f>SQRT(_2020_IR[[#This Row],[aream2]])/(_2020_IR[[#This Row],[duration2]]*60)</f>
        <v>7.36569563735987E-3</v>
      </c>
      <c r="AF7254">
        <v>12.0503507599469</v>
      </c>
      <c r="AG7254">
        <v>31.272214425489899</v>
      </c>
      <c r="AH7254">
        <v>9.5768702140093698</v>
      </c>
      <c r="AI7254">
        <v>581.66110850064103</v>
      </c>
      <c r="AJ7254">
        <v>67.663122502224695</v>
      </c>
      <c r="AK7254">
        <v>91.513853781022405</v>
      </c>
      <c r="AL7254">
        <v>104.837547551764</v>
      </c>
      <c r="AM7254" t="s">
        <v>59</v>
      </c>
      <c r="AN7254" t="s">
        <v>60</v>
      </c>
      <c r="AO7254" t="s">
        <v>471</v>
      </c>
      <c r="AP7254" t="s">
        <v>125</v>
      </c>
      <c r="AQ7254" t="s">
        <v>1636</v>
      </c>
      <c r="AR7254" t="s">
        <v>307</v>
      </c>
      <c r="AS7254" t="s">
        <v>79</v>
      </c>
    </row>
    <row r="7255" spans="1:45" hidden="1" x14ac:dyDescent="0.35">
      <c r="A7255">
        <v>2020040023581</v>
      </c>
      <c r="B7255">
        <v>2020</v>
      </c>
      <c r="C7255" s="1">
        <v>44080.602083333331</v>
      </c>
      <c r="D7255" s="1">
        <v>44080.670138888891</v>
      </c>
      <c r="E7255" s="2">
        <f>_2020_IR[[#This Row],[close]]-_2020_IR[[#This Row],[open]]</f>
        <v>6.805555555911269E-2</v>
      </c>
      <c r="F7255" t="s">
        <v>102</v>
      </c>
      <c r="G7255" t="s">
        <v>134</v>
      </c>
      <c r="H7255" t="s">
        <v>601</v>
      </c>
      <c r="I7255" t="s">
        <v>2296</v>
      </c>
      <c r="J7255">
        <v>41.187542000000001</v>
      </c>
      <c r="K7255">
        <v>-7.2274250000000002</v>
      </c>
      <c r="L7255">
        <v>52</v>
      </c>
      <c r="M7255">
        <v>14</v>
      </c>
      <c r="N7255">
        <v>4</v>
      </c>
      <c r="O7255">
        <v>4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 t="s">
        <v>47</v>
      </c>
      <c r="X7255">
        <v>0.5</v>
      </c>
      <c r="Y7255">
        <v>0</v>
      </c>
      <c r="Z7255">
        <v>0</v>
      </c>
      <c r="AA7255">
        <v>0.5</v>
      </c>
      <c r="AB7255">
        <f>_2020_IR[[#This Row],[areaTotal]]*10000</f>
        <v>5000</v>
      </c>
      <c r="AC7255" t="s">
        <v>48</v>
      </c>
      <c r="AD7255">
        <v>98</v>
      </c>
      <c r="AE7255">
        <f>SQRT(_2020_IR[[#This Row],[aream2]])/(_2020_IR[[#This Row],[duration2]]*60)</f>
        <v>1.2025625530383461E-2</v>
      </c>
      <c r="AF7255">
        <v>14.253772265429101</v>
      </c>
      <c r="AG7255">
        <v>34.384451193310902</v>
      </c>
      <c r="AH7255">
        <v>9.4697910680097603</v>
      </c>
      <c r="AI7255">
        <v>718.75871710117804</v>
      </c>
      <c r="AJ7255">
        <v>88.752680314788904</v>
      </c>
      <c r="AK7255">
        <v>92.075646994758003</v>
      </c>
      <c r="AL7255">
        <v>135.634747198231</v>
      </c>
      <c r="AM7255" t="s">
        <v>83</v>
      </c>
      <c r="AN7255" t="s">
        <v>588</v>
      </c>
      <c r="AO7255" t="s">
        <v>471</v>
      </c>
      <c r="AP7255" t="s">
        <v>125</v>
      </c>
      <c r="AQ7255" t="s">
        <v>1636</v>
      </c>
      <c r="AR7255" t="s">
        <v>290</v>
      </c>
      <c r="AS7255" t="s">
        <v>291</v>
      </c>
    </row>
    <row r="7256" spans="1:45" hidden="1" x14ac:dyDescent="0.35">
      <c r="A7256">
        <v>2020080036420</v>
      </c>
      <c r="B7256">
        <v>2020</v>
      </c>
      <c r="C7256" s="1">
        <v>44080.612500000003</v>
      </c>
      <c r="D7256" s="1">
        <v>44080.624305555553</v>
      </c>
      <c r="E7256" s="2">
        <f>_2020_IR[[#This Row],[close]]-_2020_IR[[#This Row],[open]]</f>
        <v>1.1805555550381541E-2</v>
      </c>
      <c r="F7256" t="s">
        <v>43</v>
      </c>
      <c r="G7256" t="s">
        <v>116</v>
      </c>
      <c r="H7256" t="s">
        <v>335</v>
      </c>
      <c r="I7256" t="s">
        <v>1064</v>
      </c>
      <c r="J7256">
        <v>37.134304999999998</v>
      </c>
      <c r="K7256">
        <v>-8.7754569999999994</v>
      </c>
      <c r="L7256">
        <v>32</v>
      </c>
      <c r="M7256">
        <v>8</v>
      </c>
      <c r="N7256">
        <v>1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 t="s">
        <v>47</v>
      </c>
      <c r="X7256">
        <v>0</v>
      </c>
      <c r="Y7256">
        <v>1E-3</v>
      </c>
      <c r="Z7256">
        <v>0</v>
      </c>
      <c r="AA7256">
        <v>1E-3</v>
      </c>
      <c r="AB7256">
        <f>_2020_IR[[#This Row],[areaTotal]]*10000</f>
        <v>10</v>
      </c>
      <c r="AC7256" t="s">
        <v>48</v>
      </c>
      <c r="AD7256">
        <v>17</v>
      </c>
      <c r="AE7256">
        <f>SQRT(_2020_IR[[#This Row],[aream2]])/(_2020_IR[[#This Row],[duration2]]*60)</f>
        <v>3.1002722158513527E-3</v>
      </c>
      <c r="AF7256">
        <v>6.6102613043959204</v>
      </c>
      <c r="AG7256">
        <v>22.275358512081102</v>
      </c>
      <c r="AH7256">
        <v>4.5405938905095198</v>
      </c>
      <c r="AI7256">
        <v>844.54598679722596</v>
      </c>
      <c r="AJ7256">
        <v>118.397586430278</v>
      </c>
      <c r="AK7256">
        <v>84.582270343655594</v>
      </c>
      <c r="AL7256">
        <v>175.34187419616001</v>
      </c>
      <c r="AM7256" t="s">
        <v>49</v>
      </c>
      <c r="AN7256" t="s">
        <v>405</v>
      </c>
      <c r="AO7256" t="s">
        <v>288</v>
      </c>
      <c r="AP7256" t="s">
        <v>125</v>
      </c>
      <c r="AQ7256" t="s">
        <v>1636</v>
      </c>
      <c r="AR7256" t="s">
        <v>54</v>
      </c>
      <c r="AS7256" t="s">
        <v>55</v>
      </c>
    </row>
    <row r="7257" spans="1:45" hidden="1" x14ac:dyDescent="0.35">
      <c r="A7257">
        <v>2020130136646</v>
      </c>
      <c r="B7257">
        <v>2020</v>
      </c>
      <c r="C7257" s="1">
        <v>44080.619444444441</v>
      </c>
      <c r="D7257" s="1">
        <v>44080.667361111111</v>
      </c>
      <c r="E7257" s="2">
        <f>_2020_IR[[#This Row],[close]]-_2020_IR[[#This Row],[open]]</f>
        <v>4.7916666670062114E-2</v>
      </c>
      <c r="F7257" t="s">
        <v>43</v>
      </c>
      <c r="G7257" t="s">
        <v>126</v>
      </c>
      <c r="H7257" t="s">
        <v>183</v>
      </c>
      <c r="I7257" t="s">
        <v>264</v>
      </c>
      <c r="J7257">
        <v>41.389969999999998</v>
      </c>
      <c r="K7257">
        <v>-8.1703270000000003</v>
      </c>
      <c r="L7257">
        <v>5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 t="s">
        <v>47</v>
      </c>
      <c r="X7257">
        <v>0</v>
      </c>
      <c r="Y7257">
        <v>0.03</v>
      </c>
      <c r="Z7257">
        <v>0</v>
      </c>
      <c r="AA7257">
        <v>0.03</v>
      </c>
      <c r="AB7257">
        <f>_2020_IR[[#This Row],[areaTotal]]*10000</f>
        <v>300</v>
      </c>
      <c r="AC7257" t="s">
        <v>48</v>
      </c>
      <c r="AD7257">
        <v>69</v>
      </c>
      <c r="AE7257">
        <f>SQRT(_2020_IR[[#This Row],[aream2]])/(_2020_IR[[#This Row],[duration2]]*60)</f>
        <v>4.1836976028233755E-3</v>
      </c>
      <c r="AF7257">
        <v>11.071117739887301</v>
      </c>
      <c r="AG7257">
        <v>29.810072434545301</v>
      </c>
      <c r="AH7257">
        <v>9.6925426382091509</v>
      </c>
      <c r="AI7257">
        <v>509.55595503058902</v>
      </c>
      <c r="AJ7257">
        <v>60.362866675226698</v>
      </c>
      <c r="AK7257">
        <v>91.849025282714194</v>
      </c>
      <c r="AL7257">
        <v>93.141485620090805</v>
      </c>
      <c r="AM7257" t="s">
        <v>83</v>
      </c>
      <c r="AN7257" t="s">
        <v>84</v>
      </c>
      <c r="AO7257" t="s">
        <v>471</v>
      </c>
      <c r="AP7257" t="s">
        <v>125</v>
      </c>
      <c r="AQ7257" t="s">
        <v>1636</v>
      </c>
      <c r="AR7257" t="s">
        <v>307</v>
      </c>
      <c r="AS7257" t="s">
        <v>79</v>
      </c>
    </row>
    <row r="7258" spans="1:45" hidden="1" x14ac:dyDescent="0.35">
      <c r="A7258">
        <v>2020170023522</v>
      </c>
      <c r="B7258">
        <v>2020</v>
      </c>
      <c r="C7258" s="1">
        <v>44080.620833333334</v>
      </c>
      <c r="D7258" s="1">
        <v>44080.633333333331</v>
      </c>
      <c r="E7258" s="2">
        <f>_2020_IR[[#This Row],[close]]-_2020_IR[[#This Row],[open]]</f>
        <v>1.2499999997089617E-2</v>
      </c>
      <c r="F7258" t="s">
        <v>43</v>
      </c>
      <c r="G7258" t="s">
        <v>44</v>
      </c>
      <c r="H7258" t="s">
        <v>225</v>
      </c>
      <c r="I7258" t="s">
        <v>2297</v>
      </c>
      <c r="J7258">
        <v>41.642795</v>
      </c>
      <c r="K7258">
        <v>-7.3181929999999999</v>
      </c>
      <c r="L7258">
        <v>5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 t="s">
        <v>47</v>
      </c>
      <c r="X7258">
        <v>0</v>
      </c>
      <c r="Y7258">
        <v>0.01</v>
      </c>
      <c r="Z7258">
        <v>0</v>
      </c>
      <c r="AA7258">
        <v>0.01</v>
      </c>
      <c r="AB7258">
        <f>_2020_IR[[#This Row],[areaTotal]]*10000</f>
        <v>100</v>
      </c>
      <c r="AC7258" t="s">
        <v>48</v>
      </c>
      <c r="AD7258">
        <v>18</v>
      </c>
      <c r="AE7258">
        <f>SQRT(_2020_IR[[#This Row],[aream2]])/(_2020_IR[[#This Row],[duration2]]*60)</f>
        <v>9.2592592592592587E-3</v>
      </c>
      <c r="AF7258">
        <v>13.5500141310768</v>
      </c>
      <c r="AG7258">
        <v>33.414758755608801</v>
      </c>
      <c r="AH7258">
        <v>9.3358327009980098</v>
      </c>
      <c r="AI7258">
        <v>727.29202767354298</v>
      </c>
      <c r="AJ7258">
        <v>82.351238895915898</v>
      </c>
      <c r="AK7258">
        <v>92.358225347969295</v>
      </c>
      <c r="AL7258">
        <v>128.36544574035</v>
      </c>
      <c r="AM7258" t="s">
        <v>83</v>
      </c>
      <c r="AN7258" t="s">
        <v>84</v>
      </c>
      <c r="AO7258" t="s">
        <v>471</v>
      </c>
      <c r="AP7258" t="s">
        <v>125</v>
      </c>
      <c r="AQ7258" t="s">
        <v>1636</v>
      </c>
      <c r="AR7258" t="s">
        <v>290</v>
      </c>
      <c r="AS7258" t="s">
        <v>291</v>
      </c>
    </row>
    <row r="7259" spans="1:45" hidden="1" x14ac:dyDescent="0.35">
      <c r="A7259">
        <v>2020130136630</v>
      </c>
      <c r="B7259">
        <v>2020</v>
      </c>
      <c r="C7259" s="1">
        <v>44080.626388888886</v>
      </c>
      <c r="D7259" s="1">
        <v>44080.679166666669</v>
      </c>
      <c r="E7259" s="2">
        <f>_2020_IR[[#This Row],[close]]-_2020_IR[[#This Row],[open]]</f>
        <v>5.2777777782466728E-2</v>
      </c>
      <c r="F7259" t="s">
        <v>43</v>
      </c>
      <c r="G7259" t="s">
        <v>126</v>
      </c>
      <c r="H7259" t="s">
        <v>257</v>
      </c>
      <c r="I7259" t="s">
        <v>665</v>
      </c>
      <c r="J7259">
        <v>41.084695000000004</v>
      </c>
      <c r="K7259">
        <v>-8.6048600000000004</v>
      </c>
      <c r="L7259">
        <v>25</v>
      </c>
      <c r="M7259">
        <v>6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 t="s">
        <v>47</v>
      </c>
      <c r="X7259">
        <v>0</v>
      </c>
      <c r="Y7259">
        <v>7.0000000000000007E-2</v>
      </c>
      <c r="Z7259">
        <v>0</v>
      </c>
      <c r="AA7259">
        <v>7.0000000000000007E-2</v>
      </c>
      <c r="AB7259">
        <f>_2020_IR[[#This Row],[areaTotal]]*10000</f>
        <v>700.00000000000011</v>
      </c>
      <c r="AC7259" t="s">
        <v>48</v>
      </c>
      <c r="AD7259">
        <v>76</v>
      </c>
      <c r="AE7259">
        <f>SQRT(_2020_IR[[#This Row],[aream2]])/(_2020_IR[[#This Row],[duration2]]*60)</f>
        <v>5.80208620847498E-3</v>
      </c>
      <c r="AF7259">
        <v>4.4716749194330099</v>
      </c>
      <c r="AG7259">
        <v>17.861653064022299</v>
      </c>
      <c r="AH7259">
        <v>5.4401890822965102</v>
      </c>
      <c r="AI7259">
        <v>527.61233307437499</v>
      </c>
      <c r="AJ7259">
        <v>46.527234104725203</v>
      </c>
      <c r="AK7259">
        <v>88.723058379232597</v>
      </c>
      <c r="AL7259">
        <v>76.2453266330254</v>
      </c>
      <c r="AM7259" t="s">
        <v>59</v>
      </c>
      <c r="AO7259" t="s">
        <v>217</v>
      </c>
      <c r="AP7259" t="s">
        <v>125</v>
      </c>
      <c r="AQ7259" t="s">
        <v>1636</v>
      </c>
      <c r="AR7259" t="s">
        <v>218</v>
      </c>
      <c r="AS7259" t="s">
        <v>219</v>
      </c>
    </row>
    <row r="7260" spans="1:45" hidden="1" x14ac:dyDescent="0.35">
      <c r="A7260">
        <v>2020130136640</v>
      </c>
      <c r="B7260">
        <v>2020</v>
      </c>
      <c r="C7260" s="1">
        <v>44080.632638888892</v>
      </c>
      <c r="D7260" s="1">
        <v>44080.682638888888</v>
      </c>
      <c r="E7260" s="2">
        <f>_2020_IR[[#This Row],[close]]-_2020_IR[[#This Row],[open]]</f>
        <v>4.9999999995634425E-2</v>
      </c>
      <c r="F7260" t="s">
        <v>43</v>
      </c>
      <c r="G7260" t="s">
        <v>126</v>
      </c>
      <c r="H7260" t="s">
        <v>635</v>
      </c>
      <c r="I7260" t="s">
        <v>851</v>
      </c>
      <c r="J7260">
        <v>41.292684999999999</v>
      </c>
      <c r="K7260">
        <v>-8.5475030000000007</v>
      </c>
      <c r="L7260">
        <v>29</v>
      </c>
      <c r="M7260">
        <v>7</v>
      </c>
      <c r="N7260">
        <v>7</v>
      </c>
      <c r="O7260">
        <v>2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 t="s">
        <v>47</v>
      </c>
      <c r="X7260">
        <v>0</v>
      </c>
      <c r="Y7260">
        <v>1</v>
      </c>
      <c r="Z7260">
        <v>0</v>
      </c>
      <c r="AA7260">
        <v>1</v>
      </c>
      <c r="AB7260">
        <f>_2020_IR[[#This Row],[areaTotal]]*10000</f>
        <v>10000</v>
      </c>
      <c r="AC7260" t="s">
        <v>82</v>
      </c>
      <c r="AD7260">
        <v>72</v>
      </c>
      <c r="AE7260">
        <f>SQRT(_2020_IR[[#This Row],[aream2]])/(_2020_IR[[#This Row],[duration2]]*60)</f>
        <v>2.3148148148148147E-2</v>
      </c>
      <c r="AF7260">
        <v>3.9003062202229799</v>
      </c>
      <c r="AG7260">
        <v>16.5340184905276</v>
      </c>
      <c r="AH7260">
        <v>5.18061571127281</v>
      </c>
      <c r="AI7260">
        <v>490.08398373136703</v>
      </c>
      <c r="AJ7260">
        <v>43.189102407786102</v>
      </c>
      <c r="AK7260">
        <v>88.284928743169203</v>
      </c>
      <c r="AL7260">
        <v>70.783542613726894</v>
      </c>
      <c r="AM7260" t="s">
        <v>59</v>
      </c>
      <c r="AN7260" t="s">
        <v>60</v>
      </c>
      <c r="AO7260" t="s">
        <v>217</v>
      </c>
      <c r="AP7260" t="s">
        <v>125</v>
      </c>
      <c r="AQ7260" t="s">
        <v>1234</v>
      </c>
      <c r="AR7260" t="s">
        <v>218</v>
      </c>
      <c r="AS7260" t="s">
        <v>219</v>
      </c>
    </row>
    <row r="7261" spans="1:45" hidden="1" x14ac:dyDescent="0.35">
      <c r="A7261">
        <v>2020170023525</v>
      </c>
      <c r="B7261">
        <v>2020</v>
      </c>
      <c r="C7261" s="1">
        <v>44080.633333333331</v>
      </c>
      <c r="D7261" s="1">
        <v>44080.690972222219</v>
      </c>
      <c r="E7261" s="2">
        <f>_2020_IR[[#This Row],[close]]-_2020_IR[[#This Row],[open]]</f>
        <v>5.7638888887595385E-2</v>
      </c>
      <c r="F7261" t="s">
        <v>43</v>
      </c>
      <c r="G7261" t="s">
        <v>44</v>
      </c>
      <c r="H7261" t="s">
        <v>225</v>
      </c>
      <c r="I7261" t="s">
        <v>225</v>
      </c>
      <c r="J7261">
        <v>41.579231999999998</v>
      </c>
      <c r="K7261">
        <v>-7.3217600000000003</v>
      </c>
      <c r="L7261">
        <v>44</v>
      </c>
      <c r="M7261">
        <v>11</v>
      </c>
      <c r="N7261">
        <v>2</v>
      </c>
      <c r="O7261">
        <v>2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 t="s">
        <v>47</v>
      </c>
      <c r="X7261">
        <v>0.3</v>
      </c>
      <c r="Y7261">
        <v>0.7</v>
      </c>
      <c r="Z7261">
        <v>0</v>
      </c>
      <c r="AA7261">
        <v>1</v>
      </c>
      <c r="AB7261">
        <f>_2020_IR[[#This Row],[areaTotal]]*10000</f>
        <v>10000</v>
      </c>
      <c r="AC7261" t="s">
        <v>82</v>
      </c>
      <c r="AD7261">
        <v>83</v>
      </c>
      <c r="AE7261">
        <f>SQRT(_2020_IR[[#This Row],[aream2]])/(_2020_IR[[#This Row],[duration2]]*60)</f>
        <v>2.0080321285140562E-2</v>
      </c>
      <c r="AF7261">
        <v>13.5500141310768</v>
      </c>
      <c r="AG7261">
        <v>33.414758755608801</v>
      </c>
      <c r="AH7261">
        <v>9.3358327009980098</v>
      </c>
      <c r="AI7261">
        <v>727.29202767354298</v>
      </c>
      <c r="AJ7261">
        <v>82.351238895915898</v>
      </c>
      <c r="AK7261">
        <v>92.358225347969295</v>
      </c>
      <c r="AL7261">
        <v>128.36544574035</v>
      </c>
      <c r="AM7261" t="s">
        <v>83</v>
      </c>
      <c r="AN7261" t="s">
        <v>84</v>
      </c>
      <c r="AO7261" t="s">
        <v>471</v>
      </c>
      <c r="AP7261" t="s">
        <v>125</v>
      </c>
      <c r="AQ7261" t="s">
        <v>1636</v>
      </c>
      <c r="AR7261" t="s">
        <v>290</v>
      </c>
      <c r="AS7261" t="s">
        <v>291</v>
      </c>
    </row>
    <row r="7262" spans="1:45" hidden="1" x14ac:dyDescent="0.35">
      <c r="A7262">
        <v>2020130136644</v>
      </c>
      <c r="B7262">
        <v>2020</v>
      </c>
      <c r="C7262" s="1">
        <v>44080.636111111111</v>
      </c>
      <c r="D7262" s="1">
        <v>44080.675694444442</v>
      </c>
      <c r="E7262" s="2">
        <f>_2020_IR[[#This Row],[close]]-_2020_IR[[#This Row],[open]]</f>
        <v>3.9583333331393078E-2</v>
      </c>
      <c r="F7262" t="s">
        <v>102</v>
      </c>
      <c r="G7262" t="s">
        <v>126</v>
      </c>
      <c r="H7262" t="s">
        <v>169</v>
      </c>
      <c r="I7262" t="s">
        <v>570</v>
      </c>
      <c r="J7262">
        <v>41.149500000000003</v>
      </c>
      <c r="K7262">
        <v>-8.0896650000000001</v>
      </c>
      <c r="L7262">
        <v>28</v>
      </c>
      <c r="M7262">
        <v>7</v>
      </c>
      <c r="N7262">
        <v>1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 t="s">
        <v>47</v>
      </c>
      <c r="X7262">
        <v>0.7</v>
      </c>
      <c r="Y7262">
        <v>0</v>
      </c>
      <c r="Z7262">
        <v>0</v>
      </c>
      <c r="AA7262">
        <v>0.7</v>
      </c>
      <c r="AB7262">
        <f>_2020_IR[[#This Row],[areaTotal]]*10000</f>
        <v>7000</v>
      </c>
      <c r="AC7262" t="s">
        <v>48</v>
      </c>
      <c r="AD7262">
        <v>57</v>
      </c>
      <c r="AE7262">
        <f>SQRT(_2020_IR[[#This Row],[aream2]])/(_2020_IR[[#This Row],[duration2]]*60)</f>
        <v>2.4463743465908645E-2</v>
      </c>
      <c r="AF7262">
        <v>10.8993236594306</v>
      </c>
      <c r="AG7262">
        <v>29.547843375764199</v>
      </c>
      <c r="AH7262">
        <v>9.6047231344885695</v>
      </c>
      <c r="AI7262">
        <v>493.39078222811003</v>
      </c>
      <c r="AJ7262">
        <v>60.521876698562203</v>
      </c>
      <c r="AK7262">
        <v>91.8196675407724</v>
      </c>
      <c r="AL7262">
        <v>92.635786325986302</v>
      </c>
      <c r="AM7262" t="s">
        <v>83</v>
      </c>
      <c r="AN7262" t="s">
        <v>84</v>
      </c>
      <c r="AO7262" t="s">
        <v>471</v>
      </c>
      <c r="AP7262" t="s">
        <v>125</v>
      </c>
      <c r="AQ7262" t="s">
        <v>1234</v>
      </c>
      <c r="AR7262" t="s">
        <v>307</v>
      </c>
      <c r="AS7262" t="s">
        <v>79</v>
      </c>
    </row>
    <row r="7263" spans="1:45" hidden="1" x14ac:dyDescent="0.35">
      <c r="A7263">
        <v>2020110160129</v>
      </c>
      <c r="B7263">
        <v>2020</v>
      </c>
      <c r="C7263" s="1">
        <v>44080.638888888891</v>
      </c>
      <c r="D7263" s="1">
        <v>44080.674305555556</v>
      </c>
      <c r="E7263" s="2">
        <f>_2020_IR[[#This Row],[close]]-_2020_IR[[#This Row],[open]]</f>
        <v>3.5416666665696539E-2</v>
      </c>
      <c r="F7263" t="s">
        <v>43</v>
      </c>
      <c r="G7263" t="s">
        <v>57</v>
      </c>
      <c r="H7263" t="s">
        <v>266</v>
      </c>
      <c r="I7263" t="s">
        <v>2057</v>
      </c>
      <c r="J7263">
        <v>38.896265999999997</v>
      </c>
      <c r="K7263">
        <v>-9.2627050000000004</v>
      </c>
      <c r="L7263">
        <v>35</v>
      </c>
      <c r="M7263">
        <v>9</v>
      </c>
      <c r="N7263">
        <v>2</v>
      </c>
      <c r="O7263">
        <v>2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 t="s">
        <v>47</v>
      </c>
      <c r="X7263">
        <v>0</v>
      </c>
      <c r="Y7263">
        <v>0.58340000000000003</v>
      </c>
      <c r="Z7263">
        <v>0</v>
      </c>
      <c r="AA7263">
        <v>0.58340000000000003</v>
      </c>
      <c r="AB7263">
        <f>_2020_IR[[#This Row],[areaTotal]]*10000</f>
        <v>5834</v>
      </c>
      <c r="AC7263" t="s">
        <v>48</v>
      </c>
      <c r="AD7263">
        <v>51</v>
      </c>
      <c r="AE7263">
        <f>SQRT(_2020_IR[[#This Row],[aream2]])/(_2020_IR[[#This Row],[duration2]]*60)</f>
        <v>2.496098882866446E-2</v>
      </c>
      <c r="AF7263">
        <v>5.0714995195772001</v>
      </c>
      <c r="AG7263">
        <v>19.178140170341099</v>
      </c>
      <c r="AH7263">
        <v>4.0001227065820304</v>
      </c>
      <c r="AI7263">
        <v>762.91261491330397</v>
      </c>
      <c r="AJ7263">
        <v>92.041772543686307</v>
      </c>
      <c r="AK7263">
        <v>86.684021182500402</v>
      </c>
      <c r="AL7263">
        <v>141.42723860812399</v>
      </c>
      <c r="AM7263" t="s">
        <v>59</v>
      </c>
      <c r="AN7263" t="s">
        <v>60</v>
      </c>
      <c r="AO7263" t="s">
        <v>288</v>
      </c>
      <c r="AP7263" t="s">
        <v>125</v>
      </c>
      <c r="AQ7263" t="s">
        <v>1636</v>
      </c>
      <c r="AR7263" t="s">
        <v>218</v>
      </c>
      <c r="AS7263" t="s">
        <v>219</v>
      </c>
    </row>
    <row r="7264" spans="1:45" hidden="1" x14ac:dyDescent="0.35">
      <c r="A7264">
        <v>2020010064662</v>
      </c>
      <c r="B7264">
        <v>2020</v>
      </c>
      <c r="C7264" s="1">
        <v>44080.643750000003</v>
      </c>
      <c r="D7264" s="1">
        <v>44080.676388888889</v>
      </c>
      <c r="E7264" s="2">
        <f>_2020_IR[[#This Row],[close]]-_2020_IR[[#This Row],[open]]</f>
        <v>3.2638888886140194E-2</v>
      </c>
      <c r="F7264" t="s">
        <v>43</v>
      </c>
      <c r="G7264" t="s">
        <v>139</v>
      </c>
      <c r="H7264" t="s">
        <v>497</v>
      </c>
      <c r="I7264" t="s">
        <v>1194</v>
      </c>
      <c r="J7264">
        <v>40.627760000000002</v>
      </c>
      <c r="K7264">
        <v>-8.513007</v>
      </c>
      <c r="L7264">
        <v>35</v>
      </c>
      <c r="M7264">
        <v>8</v>
      </c>
      <c r="N7264">
        <v>2</v>
      </c>
      <c r="O7264">
        <v>2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 t="s">
        <v>47</v>
      </c>
      <c r="X7264">
        <v>2.5000000000000001E-2</v>
      </c>
      <c r="Y7264">
        <v>0</v>
      </c>
      <c r="Z7264">
        <v>0</v>
      </c>
      <c r="AA7264">
        <v>2.5000000000000001E-2</v>
      </c>
      <c r="AB7264">
        <f>_2020_IR[[#This Row],[areaTotal]]*10000</f>
        <v>250</v>
      </c>
      <c r="AC7264" t="s">
        <v>48</v>
      </c>
      <c r="AD7264">
        <v>47</v>
      </c>
      <c r="AE7264">
        <f>SQRT(_2020_IR[[#This Row],[aream2]])/(_2020_IR[[#This Row],[duration2]]*60)</f>
        <v>5.6068752839864879E-3</v>
      </c>
      <c r="AF7264">
        <v>6.7774916899778299</v>
      </c>
      <c r="AG7264">
        <v>22.592009029537302</v>
      </c>
      <c r="AH7264">
        <v>6.1686131955767296</v>
      </c>
      <c r="AI7264">
        <v>629.18527569625996</v>
      </c>
      <c r="AJ7264">
        <v>62.498217371494498</v>
      </c>
      <c r="AK7264">
        <v>90.6459866087894</v>
      </c>
      <c r="AL7264">
        <v>100.13092730742601</v>
      </c>
      <c r="AM7264" t="s">
        <v>59</v>
      </c>
      <c r="AN7264" t="s">
        <v>60</v>
      </c>
      <c r="AO7264" t="s">
        <v>288</v>
      </c>
      <c r="AP7264" t="s">
        <v>125</v>
      </c>
      <c r="AQ7264" t="s">
        <v>1636</v>
      </c>
      <c r="AR7264" t="s">
        <v>307</v>
      </c>
      <c r="AS7264" t="s">
        <v>79</v>
      </c>
    </row>
    <row r="7265" spans="1:45" hidden="1" x14ac:dyDescent="0.35">
      <c r="A7265">
        <v>2020110160139</v>
      </c>
      <c r="B7265">
        <v>2020</v>
      </c>
      <c r="C7265" s="1">
        <v>44080.645833333336</v>
      </c>
      <c r="D7265" s="1">
        <v>44080.680555555555</v>
      </c>
      <c r="E7265" s="2">
        <f>_2020_IR[[#This Row],[close]]-_2020_IR[[#This Row],[open]]</f>
        <v>3.4722222218988463E-2</v>
      </c>
      <c r="F7265" t="s">
        <v>43</v>
      </c>
      <c r="G7265" t="s">
        <v>57</v>
      </c>
      <c r="H7265" t="s">
        <v>92</v>
      </c>
      <c r="I7265" t="s">
        <v>92</v>
      </c>
      <c r="J7265">
        <v>38.796923999999997</v>
      </c>
      <c r="K7265">
        <v>-9.1943739999999998</v>
      </c>
      <c r="L7265">
        <v>24</v>
      </c>
      <c r="M7265">
        <v>6</v>
      </c>
      <c r="N7265">
        <v>1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 t="s">
        <v>47</v>
      </c>
      <c r="X7265">
        <v>0</v>
      </c>
      <c r="Y7265">
        <v>0.5</v>
      </c>
      <c r="Z7265">
        <v>0</v>
      </c>
      <c r="AA7265">
        <v>0.5</v>
      </c>
      <c r="AB7265">
        <f>_2020_IR[[#This Row],[areaTotal]]*10000</f>
        <v>5000</v>
      </c>
      <c r="AC7265" t="s">
        <v>48</v>
      </c>
      <c r="AD7265">
        <v>50</v>
      </c>
      <c r="AE7265">
        <f>SQRT(_2020_IR[[#This Row],[aream2]])/(_2020_IR[[#This Row],[duration2]]*60)</f>
        <v>2.3570226039551584E-2</v>
      </c>
      <c r="AF7265">
        <v>10.119160371547499</v>
      </c>
      <c r="AG7265">
        <v>28.333653899021702</v>
      </c>
      <c r="AH7265">
        <v>6.1405973896434398</v>
      </c>
      <c r="AI7265">
        <v>862.330480758004</v>
      </c>
      <c r="AJ7265">
        <v>156.10777174456501</v>
      </c>
      <c r="AK7265">
        <v>91.548335305316698</v>
      </c>
      <c r="AL7265">
        <v>214.939325431881</v>
      </c>
      <c r="AM7265" t="s">
        <v>59</v>
      </c>
      <c r="AN7265" t="s">
        <v>60</v>
      </c>
      <c r="AO7265" t="s">
        <v>471</v>
      </c>
      <c r="AP7265" t="s">
        <v>125</v>
      </c>
      <c r="AQ7265" t="s">
        <v>1636</v>
      </c>
      <c r="AR7265" t="s">
        <v>307</v>
      </c>
      <c r="AS7265" t="s">
        <v>79</v>
      </c>
    </row>
    <row r="7266" spans="1:45" hidden="1" x14ac:dyDescent="0.35">
      <c r="A7266">
        <v>2020150071758</v>
      </c>
      <c r="B7266">
        <v>2020</v>
      </c>
      <c r="C7266" s="1">
        <v>44080.646527777775</v>
      </c>
      <c r="D7266" s="1">
        <v>44080.654861111114</v>
      </c>
      <c r="E7266" s="2">
        <f>_2020_IR[[#This Row],[close]]-_2020_IR[[#This Row],[open]]</f>
        <v>8.3333333386690356E-3</v>
      </c>
      <c r="F7266" t="s">
        <v>102</v>
      </c>
      <c r="G7266" t="s">
        <v>118</v>
      </c>
      <c r="H7266" t="s">
        <v>1081</v>
      </c>
      <c r="I7266" t="s">
        <v>1082</v>
      </c>
      <c r="J7266">
        <v>38.622455000000002</v>
      </c>
      <c r="K7266">
        <v>-9.1350949999999997</v>
      </c>
      <c r="L7266">
        <v>19</v>
      </c>
      <c r="M7266">
        <v>5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 t="s">
        <v>47</v>
      </c>
      <c r="X7266">
        <v>0.01</v>
      </c>
      <c r="Y7266">
        <v>0</v>
      </c>
      <c r="Z7266">
        <v>0</v>
      </c>
      <c r="AA7266">
        <v>0.01</v>
      </c>
      <c r="AB7266">
        <f>_2020_IR[[#This Row],[areaTotal]]*10000</f>
        <v>100</v>
      </c>
      <c r="AC7266" t="s">
        <v>48</v>
      </c>
      <c r="AD7266">
        <v>12</v>
      </c>
      <c r="AE7266">
        <f>SQRT(_2020_IR[[#This Row],[aream2]])/(_2020_IR[[#This Row],[duration2]]*60)</f>
        <v>1.3888888888888888E-2</v>
      </c>
      <c r="AF7266">
        <v>6.1661580738455104</v>
      </c>
      <c r="AG7266">
        <v>21.417082553862102</v>
      </c>
      <c r="AH7266">
        <v>4.0772315509367703</v>
      </c>
      <c r="AI7266">
        <v>815.24234370779402</v>
      </c>
      <c r="AJ7266">
        <v>177.70467571106099</v>
      </c>
      <c r="AK7266">
        <v>87.969237029309397</v>
      </c>
      <c r="AL7266">
        <v>230.04670492578401</v>
      </c>
      <c r="AM7266" t="s">
        <v>59</v>
      </c>
      <c r="AN7266" t="s">
        <v>60</v>
      </c>
      <c r="AO7266" t="s">
        <v>288</v>
      </c>
      <c r="AP7266" t="s">
        <v>125</v>
      </c>
      <c r="AQ7266" t="s">
        <v>1636</v>
      </c>
      <c r="AR7266" t="s">
        <v>218</v>
      </c>
      <c r="AS7266" t="s">
        <v>219</v>
      </c>
    </row>
    <row r="7267" spans="1:45" hidden="1" x14ac:dyDescent="0.35">
      <c r="A7267">
        <v>2020030062722</v>
      </c>
      <c r="B7267">
        <v>2020</v>
      </c>
      <c r="C7267" s="1">
        <v>44080.655555555553</v>
      </c>
      <c r="D7267" s="1">
        <v>44080.685416666667</v>
      </c>
      <c r="E7267" s="2">
        <f>_2020_IR[[#This Row],[close]]-_2020_IR[[#This Row],[open]]</f>
        <v>2.9861111113859806E-2</v>
      </c>
      <c r="F7267" t="s">
        <v>43</v>
      </c>
      <c r="G7267" t="s">
        <v>158</v>
      </c>
      <c r="H7267" t="s">
        <v>271</v>
      </c>
      <c r="I7267" t="s">
        <v>587</v>
      </c>
      <c r="J7267">
        <v>41.698706999999999</v>
      </c>
      <c r="K7267">
        <v>-8.4397359999999999</v>
      </c>
      <c r="L7267">
        <v>5</v>
      </c>
      <c r="M7267">
        <v>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 t="s">
        <v>47</v>
      </c>
      <c r="X7267">
        <v>0</v>
      </c>
      <c r="Y7267">
        <v>0.01</v>
      </c>
      <c r="Z7267">
        <v>0</v>
      </c>
      <c r="AA7267">
        <v>0.01</v>
      </c>
      <c r="AB7267">
        <f>_2020_IR[[#This Row],[areaTotal]]*10000</f>
        <v>100</v>
      </c>
      <c r="AC7267" t="s">
        <v>48</v>
      </c>
      <c r="AD7267">
        <v>43</v>
      </c>
      <c r="AE7267">
        <f>SQRT(_2020_IR[[#This Row],[aream2]])/(_2020_IR[[#This Row],[duration2]]*60)</f>
        <v>3.875968992248062E-3</v>
      </c>
      <c r="AF7267">
        <v>5.0946390341665397</v>
      </c>
      <c r="AG7267">
        <v>19.227528096535401</v>
      </c>
      <c r="AH7267">
        <v>6.9774960069768399</v>
      </c>
      <c r="AI7267">
        <v>273.50661041559601</v>
      </c>
      <c r="AJ7267">
        <v>43.499662932899199</v>
      </c>
      <c r="AK7267">
        <v>91.210334807590797</v>
      </c>
      <c r="AL7267">
        <v>62.248611358279803</v>
      </c>
      <c r="AM7267" t="s">
        <v>59</v>
      </c>
      <c r="AN7267" t="s">
        <v>60</v>
      </c>
      <c r="AO7267" t="s">
        <v>288</v>
      </c>
      <c r="AP7267" t="s">
        <v>125</v>
      </c>
      <c r="AQ7267" t="s">
        <v>53</v>
      </c>
      <c r="AR7267" t="s">
        <v>307</v>
      </c>
      <c r="AS7267" t="s">
        <v>79</v>
      </c>
    </row>
    <row r="7268" spans="1:45" hidden="1" x14ac:dyDescent="0.35">
      <c r="A7268">
        <v>2020010064671</v>
      </c>
      <c r="B7268">
        <v>2020</v>
      </c>
      <c r="C7268" s="1">
        <v>44080.662499999999</v>
      </c>
      <c r="D7268" s="1">
        <v>44080.6875</v>
      </c>
      <c r="E7268" s="2">
        <f>_2020_IR[[#This Row],[close]]-_2020_IR[[#This Row],[open]]</f>
        <v>2.5000000001455192E-2</v>
      </c>
      <c r="F7268" t="s">
        <v>56</v>
      </c>
      <c r="G7268" t="s">
        <v>139</v>
      </c>
      <c r="H7268" t="s">
        <v>689</v>
      </c>
      <c r="I7268" t="s">
        <v>1844</v>
      </c>
      <c r="J7268">
        <v>40.969343000000002</v>
      </c>
      <c r="K7268">
        <v>-8.6360880000000009</v>
      </c>
      <c r="L7268">
        <v>11</v>
      </c>
      <c r="M7268">
        <v>3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 t="s">
        <v>47</v>
      </c>
      <c r="X7268">
        <v>0</v>
      </c>
      <c r="Y7268">
        <v>0</v>
      </c>
      <c r="Z7268">
        <v>0.02</v>
      </c>
      <c r="AA7268">
        <v>0.02</v>
      </c>
      <c r="AB7268">
        <f>_2020_IR[[#This Row],[areaTotal]]*10000</f>
        <v>200</v>
      </c>
      <c r="AC7268" t="s">
        <v>48</v>
      </c>
      <c r="AD7268">
        <v>36</v>
      </c>
      <c r="AE7268">
        <f>SQRT(_2020_IR[[#This Row],[aream2]])/(_2020_IR[[#This Row],[duration2]]*60)</f>
        <v>6.547285010986551E-3</v>
      </c>
      <c r="AF7268">
        <v>4.4716749194330099</v>
      </c>
      <c r="AG7268">
        <v>17.861653064022299</v>
      </c>
      <c r="AH7268">
        <v>5.4401890822965102</v>
      </c>
      <c r="AI7268">
        <v>527.61233307437499</v>
      </c>
      <c r="AJ7268">
        <v>46.527234104725203</v>
      </c>
      <c r="AK7268">
        <v>88.723058379232597</v>
      </c>
      <c r="AL7268">
        <v>76.2453266330254</v>
      </c>
      <c r="AM7268" t="s">
        <v>59</v>
      </c>
      <c r="AN7268" t="s">
        <v>60</v>
      </c>
      <c r="AO7268" t="s">
        <v>217</v>
      </c>
      <c r="AP7268" t="s">
        <v>125</v>
      </c>
      <c r="AQ7268" t="s">
        <v>1636</v>
      </c>
      <c r="AR7268" t="s">
        <v>218</v>
      </c>
      <c r="AS7268" t="s">
        <v>219</v>
      </c>
    </row>
    <row r="7269" spans="1:45" hidden="1" x14ac:dyDescent="0.35">
      <c r="A7269">
        <v>2020080036427</v>
      </c>
      <c r="B7269">
        <v>2020</v>
      </c>
      <c r="C7269" s="1">
        <v>44080.665972222225</v>
      </c>
      <c r="D7269" s="1">
        <v>44080.677777777775</v>
      </c>
      <c r="E7269" s="2">
        <f>_2020_IR[[#This Row],[close]]-_2020_IR[[#This Row],[open]]</f>
        <v>1.1805555550381541E-2</v>
      </c>
      <c r="F7269" t="s">
        <v>43</v>
      </c>
      <c r="G7269" t="s">
        <v>116</v>
      </c>
      <c r="H7269" t="s">
        <v>215</v>
      </c>
      <c r="I7269" t="s">
        <v>216</v>
      </c>
      <c r="J7269">
        <v>37.240192</v>
      </c>
      <c r="K7269">
        <v>-8.2350270000000005</v>
      </c>
      <c r="L7269">
        <v>29</v>
      </c>
      <c r="M7269">
        <v>7</v>
      </c>
      <c r="N7269">
        <v>1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 t="s">
        <v>47</v>
      </c>
      <c r="X7269">
        <v>0</v>
      </c>
      <c r="Y7269">
        <v>0</v>
      </c>
      <c r="Z7269">
        <v>1E-3</v>
      </c>
      <c r="AA7269">
        <v>1E-3</v>
      </c>
      <c r="AB7269">
        <f>_2020_IR[[#This Row],[areaTotal]]*10000</f>
        <v>10</v>
      </c>
      <c r="AC7269" t="s">
        <v>48</v>
      </c>
      <c r="AD7269">
        <v>17</v>
      </c>
      <c r="AE7269">
        <f>SQRT(_2020_IR[[#This Row],[aream2]])/(_2020_IR[[#This Row],[duration2]]*60)</f>
        <v>3.1002722158513527E-3</v>
      </c>
      <c r="AF7269">
        <v>30.005807048490698</v>
      </c>
      <c r="AG7269">
        <v>52.360480153744398</v>
      </c>
      <c r="AH7269">
        <v>15.3466866742958</v>
      </c>
      <c r="AI7269">
        <v>941.33961937145102</v>
      </c>
      <c r="AJ7269">
        <v>281.51505986046197</v>
      </c>
      <c r="AK7269">
        <v>94.658197622225103</v>
      </c>
      <c r="AL7269">
        <v>322.16508021755601</v>
      </c>
      <c r="AM7269" t="s">
        <v>59</v>
      </c>
      <c r="AN7269" t="s">
        <v>60</v>
      </c>
      <c r="AO7269" t="s">
        <v>1183</v>
      </c>
      <c r="AP7269" t="s">
        <v>467</v>
      </c>
      <c r="AQ7269" t="s">
        <v>1636</v>
      </c>
      <c r="AR7269" t="s">
        <v>290</v>
      </c>
      <c r="AS7269" t="s">
        <v>291</v>
      </c>
    </row>
    <row r="7270" spans="1:45" hidden="1" x14ac:dyDescent="0.35">
      <c r="A7270">
        <v>2020050021813</v>
      </c>
      <c r="B7270">
        <v>2020</v>
      </c>
      <c r="C7270" s="1">
        <v>44080.679861111108</v>
      </c>
      <c r="D7270" s="1">
        <v>44080.696527777778</v>
      </c>
      <c r="E7270" s="2">
        <f>_2020_IR[[#This Row],[close]]-_2020_IR[[#This Row],[open]]</f>
        <v>1.6666666670062114E-2</v>
      </c>
      <c r="F7270" t="s">
        <v>56</v>
      </c>
      <c r="G7270" t="s">
        <v>75</v>
      </c>
      <c r="H7270" t="s">
        <v>75</v>
      </c>
      <c r="I7270" t="s">
        <v>1533</v>
      </c>
      <c r="J7270">
        <v>40.040753000000002</v>
      </c>
      <c r="K7270">
        <v>-7.5227349999999999</v>
      </c>
      <c r="L7270">
        <v>67</v>
      </c>
      <c r="M7270">
        <v>14</v>
      </c>
      <c r="N7270">
        <v>7</v>
      </c>
      <c r="O7270">
        <v>2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 t="s">
        <v>47</v>
      </c>
      <c r="X7270">
        <v>0</v>
      </c>
      <c r="Y7270">
        <v>0</v>
      </c>
      <c r="Z7270">
        <v>3.5900000000000001E-2</v>
      </c>
      <c r="AA7270">
        <v>3.5900000000000001E-2</v>
      </c>
      <c r="AB7270">
        <f>_2020_IR[[#This Row],[areaTotal]]*10000</f>
        <v>359</v>
      </c>
      <c r="AC7270" t="s">
        <v>48</v>
      </c>
      <c r="AD7270">
        <v>24</v>
      </c>
      <c r="AE7270">
        <f>SQRT(_2020_IR[[#This Row],[aream2]])/(_2020_IR[[#This Row],[duration2]]*60)</f>
        <v>1.3157843973261399E-2</v>
      </c>
      <c r="AF7270">
        <v>17.208276524490699</v>
      </c>
      <c r="AG7270">
        <v>38.245562941111601</v>
      </c>
      <c r="AH7270">
        <v>10.0059632601085</v>
      </c>
      <c r="AI7270">
        <v>747.30341107434106</v>
      </c>
      <c r="AJ7270">
        <v>127.661041123884</v>
      </c>
      <c r="AK7270">
        <v>94.546814600288499</v>
      </c>
      <c r="AL7270">
        <v>178.91320457883</v>
      </c>
      <c r="AM7270" t="s">
        <v>83</v>
      </c>
      <c r="AN7270" t="s">
        <v>84</v>
      </c>
      <c r="AO7270" t="s">
        <v>471</v>
      </c>
      <c r="AP7270" t="s">
        <v>289</v>
      </c>
      <c r="AQ7270" t="s">
        <v>1636</v>
      </c>
      <c r="AR7270" t="s">
        <v>290</v>
      </c>
      <c r="AS7270" t="s">
        <v>291</v>
      </c>
    </row>
    <row r="7271" spans="1:45" hidden="1" x14ac:dyDescent="0.35">
      <c r="A7271">
        <v>2020030062732</v>
      </c>
      <c r="B7271">
        <v>2020</v>
      </c>
      <c r="C7271" s="1">
        <v>44080.681250000001</v>
      </c>
      <c r="D7271" s="1">
        <v>44080.74722222222</v>
      </c>
      <c r="E7271" s="2">
        <f>_2020_IR[[#This Row],[close]]-_2020_IR[[#This Row],[open]]</f>
        <v>6.5972222218988463E-2</v>
      </c>
      <c r="F7271" t="s">
        <v>102</v>
      </c>
      <c r="G7271" t="s">
        <v>158</v>
      </c>
      <c r="H7271" t="s">
        <v>831</v>
      </c>
      <c r="I7271" t="s">
        <v>1777</v>
      </c>
      <c r="J7271">
        <v>41.378858000000001</v>
      </c>
      <c r="K7271">
        <v>-8.2992450000000009</v>
      </c>
      <c r="L7271">
        <v>40</v>
      </c>
      <c r="M7271">
        <v>11</v>
      </c>
      <c r="N7271">
        <v>1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 t="s">
        <v>47</v>
      </c>
      <c r="X7271">
        <v>0.05</v>
      </c>
      <c r="Y7271">
        <v>0.05</v>
      </c>
      <c r="Z7271">
        <v>0</v>
      </c>
      <c r="AA7271">
        <v>0.1</v>
      </c>
      <c r="AB7271">
        <f>_2020_IR[[#This Row],[areaTotal]]*10000</f>
        <v>1000</v>
      </c>
      <c r="AC7271" t="s">
        <v>48</v>
      </c>
      <c r="AD7271">
        <v>95</v>
      </c>
      <c r="AE7271">
        <f>SQRT(_2020_IR[[#This Row],[aream2]])/(_2020_IR[[#This Row],[duration2]]*60)</f>
        <v>5.5478555441550517E-3</v>
      </c>
      <c r="AF7271">
        <v>8.0693822474674306</v>
      </c>
      <c r="AG7271">
        <v>24.9323660274909</v>
      </c>
      <c r="AH7271">
        <v>7.9459873839446802</v>
      </c>
      <c r="AI7271">
        <v>491.08355461483399</v>
      </c>
      <c r="AJ7271">
        <v>54.772096578508602</v>
      </c>
      <c r="AK7271">
        <v>90.880032439709595</v>
      </c>
      <c r="AL7271">
        <v>85.659506368117604</v>
      </c>
      <c r="AM7271" t="s">
        <v>83</v>
      </c>
      <c r="AN7271" t="s">
        <v>270</v>
      </c>
      <c r="AO7271" t="s">
        <v>288</v>
      </c>
      <c r="AP7271" t="s">
        <v>125</v>
      </c>
      <c r="AQ7271" t="s">
        <v>1234</v>
      </c>
      <c r="AR7271" t="s">
        <v>307</v>
      </c>
      <c r="AS7271" t="s">
        <v>79</v>
      </c>
    </row>
    <row r="7272" spans="1:45" hidden="1" x14ac:dyDescent="0.35">
      <c r="A7272">
        <v>2020130136709</v>
      </c>
      <c r="B7272">
        <v>2020</v>
      </c>
      <c r="C7272" s="1">
        <v>44080.69027777778</v>
      </c>
      <c r="D7272" s="1">
        <v>44080.777777777781</v>
      </c>
      <c r="E7272" s="2">
        <f>_2020_IR[[#This Row],[close]]-_2020_IR[[#This Row],[open]]</f>
        <v>8.7500000001455192E-2</v>
      </c>
      <c r="F7272" t="s">
        <v>43</v>
      </c>
      <c r="G7272" t="s">
        <v>126</v>
      </c>
      <c r="H7272" t="s">
        <v>183</v>
      </c>
      <c r="I7272" t="s">
        <v>1894</v>
      </c>
      <c r="J7272">
        <v>41.351039999999998</v>
      </c>
      <c r="K7272">
        <v>-8.2527030000000003</v>
      </c>
      <c r="L7272">
        <v>7</v>
      </c>
      <c r="M7272">
        <v>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 t="s">
        <v>47</v>
      </c>
      <c r="X7272">
        <v>0</v>
      </c>
      <c r="Y7272">
        <v>0.86</v>
      </c>
      <c r="Z7272">
        <v>0</v>
      </c>
      <c r="AA7272">
        <v>0.86</v>
      </c>
      <c r="AB7272">
        <f>_2020_IR[[#This Row],[areaTotal]]*10000</f>
        <v>8600</v>
      </c>
      <c r="AC7272" t="s">
        <v>48</v>
      </c>
      <c r="AD7272">
        <v>126</v>
      </c>
      <c r="AE7272">
        <f>SQRT(_2020_IR[[#This Row],[aream2]])/(_2020_IR[[#This Row],[duration2]]*60)</f>
        <v>1.2266691131608075E-2</v>
      </c>
      <c r="AF7272">
        <v>8.0693822474674306</v>
      </c>
      <c r="AG7272">
        <v>24.9323660274909</v>
      </c>
      <c r="AH7272">
        <v>7.9459873839446802</v>
      </c>
      <c r="AI7272">
        <v>491.08355461483399</v>
      </c>
      <c r="AJ7272">
        <v>54.772096578508602</v>
      </c>
      <c r="AK7272">
        <v>90.880032439709595</v>
      </c>
      <c r="AL7272">
        <v>85.659506368117604</v>
      </c>
      <c r="AM7272" t="s">
        <v>59</v>
      </c>
      <c r="AN7272" t="s">
        <v>60</v>
      </c>
      <c r="AO7272" t="s">
        <v>288</v>
      </c>
      <c r="AP7272" t="s">
        <v>125</v>
      </c>
      <c r="AQ7272" t="s">
        <v>1234</v>
      </c>
      <c r="AR7272" t="s">
        <v>307</v>
      </c>
      <c r="AS7272" t="s">
        <v>79</v>
      </c>
    </row>
    <row r="7273" spans="1:45" hidden="1" x14ac:dyDescent="0.35">
      <c r="A7273">
        <v>2020010064686</v>
      </c>
      <c r="B7273">
        <v>2020</v>
      </c>
      <c r="C7273" s="1">
        <v>44080.697222222225</v>
      </c>
      <c r="D7273" s="1">
        <v>44080.720138888886</v>
      </c>
      <c r="E7273" s="2">
        <f>_2020_IR[[#This Row],[close]]-_2020_IR[[#This Row],[open]]</f>
        <v>2.2916666661330964E-2</v>
      </c>
      <c r="F7273" t="s">
        <v>102</v>
      </c>
      <c r="G7273" t="s">
        <v>139</v>
      </c>
      <c r="H7273" t="s">
        <v>152</v>
      </c>
      <c r="I7273" t="s">
        <v>827</v>
      </c>
      <c r="J7273">
        <v>40.788673000000003</v>
      </c>
      <c r="K7273">
        <v>-8.4717350000000007</v>
      </c>
      <c r="L7273">
        <v>29</v>
      </c>
      <c r="M7273">
        <v>7</v>
      </c>
      <c r="N7273">
        <v>2</v>
      </c>
      <c r="O7273">
        <v>2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 t="s">
        <v>47</v>
      </c>
      <c r="X7273">
        <v>0</v>
      </c>
      <c r="Y7273">
        <v>1.29E-2</v>
      </c>
      <c r="Z7273">
        <v>0</v>
      </c>
      <c r="AA7273">
        <v>1.29E-2</v>
      </c>
      <c r="AB7273">
        <f>_2020_IR[[#This Row],[areaTotal]]*10000</f>
        <v>129</v>
      </c>
      <c r="AC7273" t="s">
        <v>48</v>
      </c>
      <c r="AD7273">
        <v>33</v>
      </c>
      <c r="AE7273">
        <f>SQRT(_2020_IR[[#This Row],[aream2]])/(_2020_IR[[#This Row],[duration2]]*60)</f>
        <v>5.7362710563639129E-3</v>
      </c>
      <c r="AF7273">
        <v>9.5466288320881407</v>
      </c>
      <c r="AG7273">
        <v>27.416495464019199</v>
      </c>
      <c r="AH7273">
        <v>8.8121919827229096</v>
      </c>
      <c r="AI7273">
        <v>478.05881652933999</v>
      </c>
      <c r="AJ7273">
        <v>58.574161021092301</v>
      </c>
      <c r="AK7273">
        <v>92.406656672299803</v>
      </c>
      <c r="AL7273">
        <v>89.678633496725396</v>
      </c>
      <c r="AM7273" t="s">
        <v>59</v>
      </c>
      <c r="AN7273" t="s">
        <v>60</v>
      </c>
      <c r="AO7273" t="s">
        <v>471</v>
      </c>
      <c r="AP7273" t="s">
        <v>125</v>
      </c>
      <c r="AQ7273" t="s">
        <v>1234</v>
      </c>
      <c r="AR7273" t="s">
        <v>290</v>
      </c>
      <c r="AS7273" t="s">
        <v>291</v>
      </c>
    </row>
    <row r="7274" spans="1:45" hidden="1" x14ac:dyDescent="0.35">
      <c r="A7274">
        <v>2020010064687</v>
      </c>
      <c r="B7274">
        <v>2020</v>
      </c>
      <c r="C7274" s="1">
        <v>44080.697916666664</v>
      </c>
      <c r="D7274" s="1">
        <v>44080.732638888891</v>
      </c>
      <c r="E7274" s="2">
        <f>_2020_IR[[#This Row],[close]]-_2020_IR[[#This Row],[open]]</f>
        <v>3.4722222226264421E-2</v>
      </c>
      <c r="F7274" t="s">
        <v>43</v>
      </c>
      <c r="G7274" t="s">
        <v>139</v>
      </c>
      <c r="H7274" t="s">
        <v>140</v>
      </c>
      <c r="I7274" t="s">
        <v>1334</v>
      </c>
      <c r="J7274">
        <v>40.976730000000003</v>
      </c>
      <c r="K7274">
        <v>-8.6090269999999993</v>
      </c>
      <c r="L7274">
        <v>16</v>
      </c>
      <c r="M7274">
        <v>4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 t="s">
        <v>47</v>
      </c>
      <c r="X7274">
        <v>0.01</v>
      </c>
      <c r="Y7274">
        <v>0</v>
      </c>
      <c r="Z7274">
        <v>0</v>
      </c>
      <c r="AA7274">
        <v>0.01</v>
      </c>
      <c r="AB7274">
        <f>_2020_IR[[#This Row],[areaTotal]]*10000</f>
        <v>100</v>
      </c>
      <c r="AC7274" t="s">
        <v>48</v>
      </c>
      <c r="AD7274">
        <v>50</v>
      </c>
      <c r="AE7274">
        <f>SQRT(_2020_IR[[#This Row],[aream2]])/(_2020_IR[[#This Row],[duration2]]*60)</f>
        <v>3.3333333333333335E-3</v>
      </c>
      <c r="AF7274">
        <v>4.4716749194330099</v>
      </c>
      <c r="AG7274">
        <v>17.861653064022299</v>
      </c>
      <c r="AH7274">
        <v>5.4401890822965102</v>
      </c>
      <c r="AI7274">
        <v>527.61233307437499</v>
      </c>
      <c r="AJ7274">
        <v>46.527234104725203</v>
      </c>
      <c r="AK7274">
        <v>88.723058379232597</v>
      </c>
      <c r="AL7274">
        <v>76.2453266330254</v>
      </c>
      <c r="AM7274" t="s">
        <v>49</v>
      </c>
      <c r="AN7274" t="s">
        <v>364</v>
      </c>
      <c r="AO7274" t="s">
        <v>217</v>
      </c>
      <c r="AP7274" t="s">
        <v>125</v>
      </c>
      <c r="AQ7274" t="s">
        <v>1636</v>
      </c>
      <c r="AR7274" t="s">
        <v>218</v>
      </c>
      <c r="AS7274" t="s">
        <v>219</v>
      </c>
    </row>
    <row r="7275" spans="1:45" hidden="1" x14ac:dyDescent="0.35">
      <c r="A7275">
        <v>2020130136705</v>
      </c>
      <c r="B7275">
        <v>2020</v>
      </c>
      <c r="C7275" s="1">
        <v>44080.700694444444</v>
      </c>
      <c r="D7275" s="1">
        <v>44080.731944444444</v>
      </c>
      <c r="E7275" s="2">
        <f>_2020_IR[[#This Row],[close]]-_2020_IR[[#This Row],[open]]</f>
        <v>3.125E-2</v>
      </c>
      <c r="F7275" t="s">
        <v>43</v>
      </c>
      <c r="G7275" t="s">
        <v>126</v>
      </c>
      <c r="H7275" t="s">
        <v>171</v>
      </c>
      <c r="I7275" t="s">
        <v>962</v>
      </c>
      <c r="J7275">
        <v>41.168640000000003</v>
      </c>
      <c r="K7275">
        <v>-8.5693579999999994</v>
      </c>
      <c r="L7275">
        <v>15</v>
      </c>
      <c r="M7275">
        <v>4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 t="s">
        <v>47</v>
      </c>
      <c r="X7275">
        <v>0</v>
      </c>
      <c r="Y7275">
        <v>0.02</v>
      </c>
      <c r="Z7275">
        <v>0</v>
      </c>
      <c r="AA7275">
        <v>0.02</v>
      </c>
      <c r="AB7275">
        <f>_2020_IR[[#This Row],[areaTotal]]*10000</f>
        <v>200</v>
      </c>
      <c r="AC7275" t="s">
        <v>48</v>
      </c>
      <c r="AD7275">
        <v>45</v>
      </c>
      <c r="AE7275">
        <f>SQRT(_2020_IR[[#This Row],[aream2]])/(_2020_IR[[#This Row],[duration2]]*60)</f>
        <v>5.237828008789241E-3</v>
      </c>
      <c r="AF7275">
        <v>4.4716749194330099</v>
      </c>
      <c r="AG7275">
        <v>17.861653064022299</v>
      </c>
      <c r="AH7275">
        <v>5.4401890822965102</v>
      </c>
      <c r="AI7275">
        <v>527.61233307437499</v>
      </c>
      <c r="AJ7275">
        <v>46.527234104725203</v>
      </c>
      <c r="AK7275">
        <v>88.723058379232597</v>
      </c>
      <c r="AL7275">
        <v>76.2453266330254</v>
      </c>
      <c r="AM7275" t="s">
        <v>59</v>
      </c>
      <c r="AO7275" t="s">
        <v>217</v>
      </c>
      <c r="AP7275" t="s">
        <v>125</v>
      </c>
      <c r="AQ7275" t="s">
        <v>1636</v>
      </c>
      <c r="AR7275" t="s">
        <v>218</v>
      </c>
      <c r="AS7275" t="s">
        <v>219</v>
      </c>
    </row>
    <row r="7276" spans="1:45" hidden="1" x14ac:dyDescent="0.35">
      <c r="A7276">
        <v>2020130136719</v>
      </c>
      <c r="B7276">
        <v>2020</v>
      </c>
      <c r="C7276" s="1">
        <v>44080.71875</v>
      </c>
      <c r="D7276" s="1">
        <v>44080.777777777781</v>
      </c>
      <c r="E7276" s="2">
        <f>_2020_IR[[#This Row],[close]]-_2020_IR[[#This Row],[open]]</f>
        <v>5.9027777781011537E-2</v>
      </c>
      <c r="F7276" t="s">
        <v>43</v>
      </c>
      <c r="G7276" t="s">
        <v>126</v>
      </c>
      <c r="H7276" t="s">
        <v>635</v>
      </c>
      <c r="I7276" t="s">
        <v>999</v>
      </c>
      <c r="J7276">
        <v>41.296574999999997</v>
      </c>
      <c r="K7276">
        <v>-8.5916309999999996</v>
      </c>
      <c r="L7276">
        <v>24</v>
      </c>
      <c r="M7276">
        <v>5</v>
      </c>
      <c r="N7276">
        <v>1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 t="s">
        <v>47</v>
      </c>
      <c r="X7276">
        <v>0</v>
      </c>
      <c r="Y7276">
        <v>4.7999999999999996E-3</v>
      </c>
      <c r="Z7276">
        <v>0</v>
      </c>
      <c r="AA7276">
        <v>4.7999999999999996E-3</v>
      </c>
      <c r="AB7276">
        <f>_2020_IR[[#This Row],[areaTotal]]*10000</f>
        <v>47.999999999999993</v>
      </c>
      <c r="AC7276" t="s">
        <v>48</v>
      </c>
      <c r="AD7276">
        <v>85</v>
      </c>
      <c r="AE7276">
        <f>SQRT(_2020_IR[[#This Row],[aream2]])/(_2020_IR[[#This Row],[duration2]]*60)</f>
        <v>1.3584712216226488E-3</v>
      </c>
      <c r="AF7276">
        <v>3.9003062202229799</v>
      </c>
      <c r="AG7276">
        <v>16.5340184905276</v>
      </c>
      <c r="AH7276">
        <v>5.18061571127281</v>
      </c>
      <c r="AI7276">
        <v>490.08398373136703</v>
      </c>
      <c r="AJ7276">
        <v>43.189102407786102</v>
      </c>
      <c r="AK7276">
        <v>88.284928743169203</v>
      </c>
      <c r="AL7276">
        <v>70.783542613726894</v>
      </c>
      <c r="AM7276" t="s">
        <v>59</v>
      </c>
      <c r="AN7276" t="s">
        <v>60</v>
      </c>
      <c r="AO7276" t="s">
        <v>217</v>
      </c>
      <c r="AP7276" t="s">
        <v>125</v>
      </c>
      <c r="AQ7276" t="s">
        <v>1234</v>
      </c>
      <c r="AR7276" t="s">
        <v>218</v>
      </c>
      <c r="AS7276" t="s">
        <v>219</v>
      </c>
    </row>
    <row r="7277" spans="1:45" hidden="1" x14ac:dyDescent="0.35">
      <c r="A7277">
        <v>2020030062751</v>
      </c>
      <c r="B7277">
        <v>2020</v>
      </c>
      <c r="C7277" s="1">
        <v>44080.724999999999</v>
      </c>
      <c r="D7277" s="1">
        <v>44080.755555555559</v>
      </c>
      <c r="E7277" s="2">
        <f>_2020_IR[[#This Row],[close]]-_2020_IR[[#This Row],[open]]</f>
        <v>3.0555555560567882E-2</v>
      </c>
      <c r="F7277" t="s">
        <v>43</v>
      </c>
      <c r="G7277" t="s">
        <v>158</v>
      </c>
      <c r="H7277" t="s">
        <v>159</v>
      </c>
      <c r="I7277" t="s">
        <v>159</v>
      </c>
      <c r="J7277">
        <v>41.458747000000002</v>
      </c>
      <c r="K7277">
        <v>-8.1681430000000006</v>
      </c>
      <c r="L7277">
        <v>21</v>
      </c>
      <c r="M7277">
        <v>6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 t="s">
        <v>47</v>
      </c>
      <c r="X7277">
        <v>0</v>
      </c>
      <c r="Y7277">
        <v>1</v>
      </c>
      <c r="Z7277">
        <v>0</v>
      </c>
      <c r="AA7277">
        <v>1</v>
      </c>
      <c r="AB7277">
        <f>_2020_IR[[#This Row],[areaTotal]]*10000</f>
        <v>10000</v>
      </c>
      <c r="AC7277" t="s">
        <v>82</v>
      </c>
      <c r="AD7277">
        <v>44</v>
      </c>
      <c r="AE7277">
        <f>SQRT(_2020_IR[[#This Row],[aream2]])/(_2020_IR[[#This Row],[duration2]]*60)</f>
        <v>3.787878787878788E-2</v>
      </c>
      <c r="AF7277">
        <v>9.3440417825859203</v>
      </c>
      <c r="AG7277">
        <v>27.086262175516602</v>
      </c>
      <c r="AH7277">
        <v>9.1671553353137192</v>
      </c>
      <c r="AI7277">
        <v>435.53654358851202</v>
      </c>
      <c r="AJ7277">
        <v>54.502574864543</v>
      </c>
      <c r="AK7277">
        <v>91.6531544341086</v>
      </c>
      <c r="AL7277">
        <v>83.029571444009306</v>
      </c>
      <c r="AM7277" t="s">
        <v>83</v>
      </c>
      <c r="AN7277" t="s">
        <v>84</v>
      </c>
      <c r="AO7277" t="s">
        <v>471</v>
      </c>
      <c r="AP7277" t="s">
        <v>125</v>
      </c>
      <c r="AQ7277" t="s">
        <v>1234</v>
      </c>
      <c r="AR7277" t="s">
        <v>307</v>
      </c>
      <c r="AS7277" t="s">
        <v>79</v>
      </c>
    </row>
    <row r="7278" spans="1:45" hidden="1" x14ac:dyDescent="0.35">
      <c r="A7278">
        <v>2020130136737</v>
      </c>
      <c r="B7278">
        <v>2020</v>
      </c>
      <c r="C7278" s="1">
        <v>44080.734722222223</v>
      </c>
      <c r="D7278" s="1">
        <v>44080.756944444445</v>
      </c>
      <c r="E7278" s="2">
        <f>_2020_IR[[#This Row],[close]]-_2020_IR[[#This Row],[open]]</f>
        <v>2.2222222221898846E-2</v>
      </c>
      <c r="F7278" t="s">
        <v>43</v>
      </c>
      <c r="G7278" t="s">
        <v>126</v>
      </c>
      <c r="H7278" t="s">
        <v>635</v>
      </c>
      <c r="I7278" t="s">
        <v>1215</v>
      </c>
      <c r="J7278">
        <v>41.341163000000002</v>
      </c>
      <c r="K7278">
        <v>-8.5699930000000002</v>
      </c>
      <c r="L7278">
        <v>4</v>
      </c>
      <c r="M7278">
        <v>1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 t="s">
        <v>47</v>
      </c>
      <c r="X7278">
        <v>0</v>
      </c>
      <c r="Y7278">
        <v>0.01</v>
      </c>
      <c r="Z7278">
        <v>0</v>
      </c>
      <c r="AA7278">
        <v>0.01</v>
      </c>
      <c r="AB7278">
        <f>_2020_IR[[#This Row],[areaTotal]]*10000</f>
        <v>100</v>
      </c>
      <c r="AC7278" t="s">
        <v>48</v>
      </c>
      <c r="AD7278">
        <v>32</v>
      </c>
      <c r="AE7278">
        <f>SQRT(_2020_IR[[#This Row],[aream2]])/(_2020_IR[[#This Row],[duration2]]*60)</f>
        <v>5.208333333333333E-3</v>
      </c>
      <c r="AF7278">
        <v>3.9003062202229799</v>
      </c>
      <c r="AG7278">
        <v>16.5340184905276</v>
      </c>
      <c r="AH7278">
        <v>5.18061571127281</v>
      </c>
      <c r="AI7278">
        <v>490.08398373136703</v>
      </c>
      <c r="AJ7278">
        <v>43.189102407786102</v>
      </c>
      <c r="AK7278">
        <v>88.284928743169203</v>
      </c>
      <c r="AL7278">
        <v>70.783542613726894</v>
      </c>
      <c r="AM7278" t="s">
        <v>59</v>
      </c>
      <c r="AO7278" t="s">
        <v>217</v>
      </c>
      <c r="AP7278" t="s">
        <v>125</v>
      </c>
      <c r="AQ7278" t="s">
        <v>1234</v>
      </c>
      <c r="AR7278" t="s">
        <v>218</v>
      </c>
      <c r="AS7278" t="s">
        <v>219</v>
      </c>
    </row>
    <row r="7279" spans="1:45" hidden="1" x14ac:dyDescent="0.35">
      <c r="A7279">
        <v>2020130136743</v>
      </c>
      <c r="B7279">
        <v>2020</v>
      </c>
      <c r="C7279" s="1">
        <v>44080.744444444441</v>
      </c>
      <c r="D7279" s="1">
        <v>44080.767361111109</v>
      </c>
      <c r="E7279" s="2">
        <f>_2020_IR[[#This Row],[close]]-_2020_IR[[#This Row],[open]]</f>
        <v>2.2916666668606922E-2</v>
      </c>
      <c r="F7279" t="s">
        <v>43</v>
      </c>
      <c r="G7279" t="s">
        <v>126</v>
      </c>
      <c r="H7279" t="s">
        <v>257</v>
      </c>
      <c r="I7279" t="s">
        <v>1002</v>
      </c>
      <c r="J7279">
        <v>41.070987000000002</v>
      </c>
      <c r="K7279">
        <v>-8.639462</v>
      </c>
      <c r="L7279">
        <v>13</v>
      </c>
      <c r="M7279">
        <v>3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 t="s">
        <v>47</v>
      </c>
      <c r="X7279">
        <v>0</v>
      </c>
      <c r="Y7279">
        <v>0.01</v>
      </c>
      <c r="Z7279">
        <v>0</v>
      </c>
      <c r="AA7279">
        <v>0.01</v>
      </c>
      <c r="AB7279">
        <f>_2020_IR[[#This Row],[areaTotal]]*10000</f>
        <v>100</v>
      </c>
      <c r="AC7279" t="s">
        <v>48</v>
      </c>
      <c r="AD7279">
        <v>33</v>
      </c>
      <c r="AE7279">
        <f>SQRT(_2020_IR[[#This Row],[aream2]])/(_2020_IR[[#This Row],[duration2]]*60)</f>
        <v>5.0505050505050509E-3</v>
      </c>
      <c r="AF7279">
        <v>4.4716749194330099</v>
      </c>
      <c r="AG7279">
        <v>17.861653064022299</v>
      </c>
      <c r="AH7279">
        <v>5.4401890822965102</v>
      </c>
      <c r="AI7279">
        <v>527.61233307437499</v>
      </c>
      <c r="AJ7279">
        <v>46.527234104725203</v>
      </c>
      <c r="AK7279">
        <v>88.723058379232597</v>
      </c>
      <c r="AL7279">
        <v>76.2453266330254</v>
      </c>
      <c r="AM7279" t="s">
        <v>59</v>
      </c>
      <c r="AO7279" t="s">
        <v>217</v>
      </c>
      <c r="AP7279" t="s">
        <v>125</v>
      </c>
      <c r="AQ7279" t="s">
        <v>1636</v>
      </c>
      <c r="AR7279" t="s">
        <v>218</v>
      </c>
      <c r="AS7279" t="s">
        <v>219</v>
      </c>
    </row>
    <row r="7280" spans="1:45" hidden="1" x14ac:dyDescent="0.35">
      <c r="A7280">
        <v>2020150071793</v>
      </c>
      <c r="B7280">
        <v>2020</v>
      </c>
      <c r="C7280" s="1">
        <v>44080.775694444441</v>
      </c>
      <c r="D7280" s="1">
        <v>44080.788194444445</v>
      </c>
      <c r="E7280" s="2">
        <f>_2020_IR[[#This Row],[close]]-_2020_IR[[#This Row],[open]]</f>
        <v>1.2500000004365575E-2</v>
      </c>
      <c r="F7280" t="s">
        <v>56</v>
      </c>
      <c r="G7280" t="s">
        <v>118</v>
      </c>
      <c r="H7280" t="s">
        <v>474</v>
      </c>
      <c r="I7280" t="s">
        <v>1640</v>
      </c>
      <c r="J7280">
        <v>38.675182</v>
      </c>
      <c r="K7280">
        <v>-8.9337149999999994</v>
      </c>
      <c r="L7280">
        <v>24</v>
      </c>
      <c r="M7280">
        <v>6</v>
      </c>
      <c r="N7280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 t="s">
        <v>47</v>
      </c>
      <c r="X7280">
        <v>0</v>
      </c>
      <c r="Y7280">
        <v>0</v>
      </c>
      <c r="Z7280">
        <v>0.76600000000000001</v>
      </c>
      <c r="AA7280">
        <v>0.76600000000000001</v>
      </c>
      <c r="AB7280">
        <f>_2020_IR[[#This Row],[areaTotal]]*10000</f>
        <v>7660</v>
      </c>
      <c r="AC7280" t="s">
        <v>48</v>
      </c>
      <c r="AD7280">
        <v>18</v>
      </c>
      <c r="AE7280">
        <f>SQRT(_2020_IR[[#This Row],[aream2]])/(_2020_IR[[#This Row],[duration2]]*60)</f>
        <v>8.1038357359411353E-2</v>
      </c>
      <c r="AF7280">
        <v>15.101895708002401</v>
      </c>
      <c r="AG7280">
        <v>35.525796255580801</v>
      </c>
      <c r="AH7280">
        <v>8.4613973195731802</v>
      </c>
      <c r="AI7280">
        <v>929.02523020843103</v>
      </c>
      <c r="AJ7280">
        <v>189.07095616841599</v>
      </c>
      <c r="AK7280">
        <v>93.997258173571197</v>
      </c>
      <c r="AL7280">
        <v>250.62618275081701</v>
      </c>
      <c r="AM7280" t="s">
        <v>59</v>
      </c>
      <c r="AN7280" t="s">
        <v>60</v>
      </c>
      <c r="AO7280" t="s">
        <v>471</v>
      </c>
      <c r="AP7280" t="s">
        <v>125</v>
      </c>
      <c r="AQ7280" t="s">
        <v>1636</v>
      </c>
      <c r="AR7280" t="s">
        <v>290</v>
      </c>
      <c r="AS7280" t="s">
        <v>291</v>
      </c>
    </row>
    <row r="7281" spans="1:45" hidden="1" x14ac:dyDescent="0.35">
      <c r="A7281">
        <v>2020130136776</v>
      </c>
      <c r="B7281">
        <v>2020</v>
      </c>
      <c r="C7281" s="1">
        <v>44080.779166666667</v>
      </c>
      <c r="D7281" s="1">
        <v>44080.85</v>
      </c>
      <c r="E7281" s="2">
        <f>_2020_IR[[#This Row],[close]]-_2020_IR[[#This Row],[open]]</f>
        <v>7.0833333331393078E-2</v>
      </c>
      <c r="F7281" t="s">
        <v>43</v>
      </c>
      <c r="G7281" t="s">
        <v>126</v>
      </c>
      <c r="H7281" t="s">
        <v>635</v>
      </c>
      <c r="I7281" t="s">
        <v>851</v>
      </c>
      <c r="J7281">
        <v>41.305390000000003</v>
      </c>
      <c r="K7281">
        <v>-8.5579149999999995</v>
      </c>
      <c r="L7281">
        <v>84</v>
      </c>
      <c r="M7281">
        <v>22</v>
      </c>
      <c r="N7281">
        <v>7</v>
      </c>
      <c r="O7281">
        <v>2</v>
      </c>
      <c r="P7281">
        <v>0</v>
      </c>
      <c r="Q7281">
        <v>0</v>
      </c>
      <c r="R7281">
        <v>2</v>
      </c>
      <c r="S7281">
        <v>0</v>
      </c>
      <c r="T7281">
        <v>0</v>
      </c>
      <c r="U7281">
        <v>2</v>
      </c>
      <c r="V7281">
        <v>0</v>
      </c>
      <c r="W7281" t="s">
        <v>47</v>
      </c>
      <c r="X7281">
        <v>0</v>
      </c>
      <c r="Y7281">
        <v>1E-3</v>
      </c>
      <c r="Z7281">
        <v>0</v>
      </c>
      <c r="AA7281">
        <v>1E-3</v>
      </c>
      <c r="AB7281">
        <f>_2020_IR[[#This Row],[areaTotal]]*10000</f>
        <v>10</v>
      </c>
      <c r="AC7281" t="s">
        <v>48</v>
      </c>
      <c r="AD7281">
        <v>102</v>
      </c>
      <c r="AE7281">
        <f>SQRT(_2020_IR[[#This Row],[aream2]])/(_2020_IR[[#This Row],[duration2]]*60)</f>
        <v>5.1671203597522541E-4</v>
      </c>
      <c r="AF7281">
        <v>3.9003062202229799</v>
      </c>
      <c r="AG7281">
        <v>16.5340184905276</v>
      </c>
      <c r="AH7281">
        <v>5.18061571127281</v>
      </c>
      <c r="AI7281">
        <v>490.08398373136703</v>
      </c>
      <c r="AJ7281">
        <v>43.189102407786102</v>
      </c>
      <c r="AK7281">
        <v>88.284928743169203</v>
      </c>
      <c r="AL7281">
        <v>70.783542613726894</v>
      </c>
      <c r="AM7281" t="s">
        <v>59</v>
      </c>
      <c r="AN7281" t="s">
        <v>60</v>
      </c>
      <c r="AO7281" t="s">
        <v>217</v>
      </c>
      <c r="AP7281" t="s">
        <v>125</v>
      </c>
      <c r="AQ7281" t="s">
        <v>1234</v>
      </c>
      <c r="AR7281" t="s">
        <v>218</v>
      </c>
      <c r="AS7281" t="s">
        <v>219</v>
      </c>
    </row>
    <row r="7282" spans="1:45" hidden="1" x14ac:dyDescent="0.35">
      <c r="A7282">
        <v>2020160021913</v>
      </c>
      <c r="B7282">
        <v>2020</v>
      </c>
      <c r="C7282" s="1">
        <v>44080.78125</v>
      </c>
      <c r="D7282" s="1">
        <v>44080.789583333331</v>
      </c>
      <c r="E7282" s="2">
        <f>_2020_IR[[#This Row],[close]]-_2020_IR[[#This Row],[open]]</f>
        <v>8.333333331393078E-3</v>
      </c>
      <c r="F7282" t="s">
        <v>43</v>
      </c>
      <c r="G7282" t="s">
        <v>68</v>
      </c>
      <c r="H7282" t="s">
        <v>179</v>
      </c>
      <c r="I7282" t="s">
        <v>459</v>
      </c>
      <c r="J7282">
        <v>41.944687000000002</v>
      </c>
      <c r="K7282">
        <v>-8.4496950000000002</v>
      </c>
      <c r="L7282">
        <v>17</v>
      </c>
      <c r="M7282">
        <v>3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 t="s">
        <v>47</v>
      </c>
      <c r="X7282">
        <v>0</v>
      </c>
      <c r="Y7282">
        <v>0.02</v>
      </c>
      <c r="Z7282">
        <v>0</v>
      </c>
      <c r="AA7282">
        <v>0.02</v>
      </c>
      <c r="AB7282">
        <f>_2020_IR[[#This Row],[areaTotal]]*10000</f>
        <v>200</v>
      </c>
      <c r="AC7282" t="s">
        <v>48</v>
      </c>
      <c r="AD7282">
        <v>12</v>
      </c>
      <c r="AE7282">
        <f>SQRT(_2020_IR[[#This Row],[aream2]])/(_2020_IR[[#This Row],[duration2]]*60)</f>
        <v>1.9641855032959656E-2</v>
      </c>
      <c r="AF7282">
        <v>5.3171408782311502</v>
      </c>
      <c r="AG7282">
        <v>19.6975409968768</v>
      </c>
      <c r="AH7282">
        <v>7.1163087893119696</v>
      </c>
      <c r="AI7282">
        <v>321.211100522457</v>
      </c>
      <c r="AJ7282">
        <v>42.093033958256299</v>
      </c>
      <c r="AK7282">
        <v>90.292373738874502</v>
      </c>
      <c r="AL7282">
        <v>63.411654220202799</v>
      </c>
      <c r="AM7282" t="s">
        <v>83</v>
      </c>
      <c r="AN7282" t="s">
        <v>84</v>
      </c>
      <c r="AO7282" t="s">
        <v>288</v>
      </c>
      <c r="AP7282" t="s">
        <v>125</v>
      </c>
      <c r="AQ7282" t="s">
        <v>1234</v>
      </c>
      <c r="AR7282" t="s">
        <v>307</v>
      </c>
      <c r="AS7282" t="s">
        <v>79</v>
      </c>
    </row>
    <row r="7283" spans="1:45" hidden="1" x14ac:dyDescent="0.35">
      <c r="A7283">
        <v>2020030062766</v>
      </c>
      <c r="B7283">
        <v>2020</v>
      </c>
      <c r="C7283" s="1">
        <v>44080.785416666666</v>
      </c>
      <c r="D7283" s="1">
        <v>44080.796527777777</v>
      </c>
      <c r="E7283" s="2">
        <f>_2020_IR[[#This Row],[close]]-_2020_IR[[#This Row],[open]]</f>
        <v>1.1111111110949423E-2</v>
      </c>
      <c r="F7283" t="s">
        <v>43</v>
      </c>
      <c r="G7283" t="s">
        <v>158</v>
      </c>
      <c r="H7283" t="s">
        <v>520</v>
      </c>
      <c r="I7283" t="s">
        <v>2064</v>
      </c>
      <c r="J7283">
        <v>41.706417000000002</v>
      </c>
      <c r="K7283">
        <v>-8.2840779999999992</v>
      </c>
      <c r="L7283">
        <v>38</v>
      </c>
      <c r="M7283">
        <v>8</v>
      </c>
      <c r="N7283">
        <v>1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 t="s">
        <v>47</v>
      </c>
      <c r="X7283">
        <v>0</v>
      </c>
      <c r="Y7283">
        <v>0.05</v>
      </c>
      <c r="Z7283">
        <v>0</v>
      </c>
      <c r="AA7283">
        <v>0.05</v>
      </c>
      <c r="AB7283">
        <f>_2020_IR[[#This Row],[areaTotal]]*10000</f>
        <v>500</v>
      </c>
      <c r="AC7283" t="s">
        <v>48</v>
      </c>
      <c r="AD7283">
        <v>16</v>
      </c>
      <c r="AE7283">
        <f>SQRT(_2020_IR[[#This Row],[aream2]])/(_2020_IR[[#This Row],[duration2]]*60)</f>
        <v>2.3292374765622809E-2</v>
      </c>
      <c r="AF7283">
        <v>5.0946390341665397</v>
      </c>
      <c r="AG7283">
        <v>19.227528096535401</v>
      </c>
      <c r="AH7283">
        <v>6.9774960069768399</v>
      </c>
      <c r="AI7283">
        <v>273.50661041559601</v>
      </c>
      <c r="AJ7283">
        <v>43.499662932899199</v>
      </c>
      <c r="AK7283">
        <v>91.210334807590797</v>
      </c>
      <c r="AL7283">
        <v>62.248611358279803</v>
      </c>
      <c r="AM7283" t="s">
        <v>83</v>
      </c>
      <c r="AN7283" t="s">
        <v>84</v>
      </c>
      <c r="AO7283" t="s">
        <v>288</v>
      </c>
      <c r="AP7283" t="s">
        <v>125</v>
      </c>
      <c r="AQ7283" t="s">
        <v>53</v>
      </c>
      <c r="AR7283" t="s">
        <v>307</v>
      </c>
      <c r="AS7283" t="s">
        <v>79</v>
      </c>
    </row>
    <row r="7284" spans="1:45" hidden="1" x14ac:dyDescent="0.35">
      <c r="A7284">
        <v>2020130136813</v>
      </c>
      <c r="B7284">
        <v>2020</v>
      </c>
      <c r="C7284" s="1">
        <v>44080.796527777777</v>
      </c>
      <c r="D7284" s="1">
        <v>44080.80972222222</v>
      </c>
      <c r="E7284" s="2">
        <f>_2020_IR[[#This Row],[close]]-_2020_IR[[#This Row],[open]]</f>
        <v>1.3194444443797693E-2</v>
      </c>
      <c r="F7284" t="s">
        <v>43</v>
      </c>
      <c r="G7284" t="s">
        <v>126</v>
      </c>
      <c r="H7284" t="s">
        <v>635</v>
      </c>
      <c r="I7284" t="s">
        <v>798</v>
      </c>
      <c r="J7284">
        <v>41.321728</v>
      </c>
      <c r="K7284">
        <v>-8.5478699999999996</v>
      </c>
      <c r="L7284">
        <v>3</v>
      </c>
      <c r="M7284">
        <v>1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 t="s">
        <v>47</v>
      </c>
      <c r="X7284">
        <v>0</v>
      </c>
      <c r="Y7284">
        <v>1.4999999999999999E-2</v>
      </c>
      <c r="Z7284">
        <v>0</v>
      </c>
      <c r="AA7284">
        <v>1.4999999999999999E-2</v>
      </c>
      <c r="AB7284">
        <f>_2020_IR[[#This Row],[areaTotal]]*10000</f>
        <v>150</v>
      </c>
      <c r="AC7284" t="s">
        <v>48</v>
      </c>
      <c r="AD7284">
        <v>19</v>
      </c>
      <c r="AE7284">
        <f>SQRT(_2020_IR[[#This Row],[aream2]])/(_2020_IR[[#This Row],[duration2]]*60)</f>
        <v>1.07433760648385E-2</v>
      </c>
      <c r="AF7284">
        <v>3.9003062202229799</v>
      </c>
      <c r="AG7284">
        <v>16.5340184905276</v>
      </c>
      <c r="AH7284">
        <v>5.18061571127281</v>
      </c>
      <c r="AI7284">
        <v>490.08398373136703</v>
      </c>
      <c r="AJ7284">
        <v>43.189102407786102</v>
      </c>
      <c r="AK7284">
        <v>88.284928743169203</v>
      </c>
      <c r="AL7284">
        <v>70.783542613726894</v>
      </c>
      <c r="AM7284" t="s">
        <v>59</v>
      </c>
      <c r="AO7284" t="s">
        <v>217</v>
      </c>
      <c r="AP7284" t="s">
        <v>125</v>
      </c>
      <c r="AQ7284" t="s">
        <v>1234</v>
      </c>
      <c r="AR7284" t="s">
        <v>218</v>
      </c>
      <c r="AS7284" t="s">
        <v>219</v>
      </c>
    </row>
    <row r="7285" spans="1:45" hidden="1" x14ac:dyDescent="0.35">
      <c r="A7285">
        <v>2020160021921</v>
      </c>
      <c r="B7285">
        <v>2020</v>
      </c>
      <c r="C7285" s="1">
        <v>44080.817361111112</v>
      </c>
      <c r="D7285" s="1">
        <v>44080.845138888886</v>
      </c>
      <c r="E7285" s="2">
        <f>_2020_IR[[#This Row],[close]]-_2020_IR[[#This Row],[open]]</f>
        <v>2.7777777773735579E-2</v>
      </c>
      <c r="F7285" t="s">
        <v>43</v>
      </c>
      <c r="G7285" t="s">
        <v>68</v>
      </c>
      <c r="H7285" t="s">
        <v>305</v>
      </c>
      <c r="I7285" t="s">
        <v>489</v>
      </c>
      <c r="J7285">
        <v>41.786279999999998</v>
      </c>
      <c r="K7285">
        <v>-8.3504419999999993</v>
      </c>
      <c r="L7285">
        <v>13</v>
      </c>
      <c r="M7285">
        <v>2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 t="s">
        <v>47</v>
      </c>
      <c r="X7285">
        <v>0</v>
      </c>
      <c r="Y7285">
        <v>5.0000000000000001E-3</v>
      </c>
      <c r="Z7285">
        <v>0</v>
      </c>
      <c r="AA7285">
        <v>5.0000000000000001E-3</v>
      </c>
      <c r="AB7285">
        <f>_2020_IR[[#This Row],[areaTotal]]*10000</f>
        <v>50</v>
      </c>
      <c r="AC7285" t="s">
        <v>48</v>
      </c>
      <c r="AD7285">
        <v>40</v>
      </c>
      <c r="AE7285">
        <f>SQRT(_2020_IR[[#This Row],[aream2]])/(_2020_IR[[#This Row],[duration2]]*60)</f>
        <v>2.946278254943948E-3</v>
      </c>
      <c r="AF7285">
        <v>5.0946390341665397</v>
      </c>
      <c r="AG7285">
        <v>19.227528096535401</v>
      </c>
      <c r="AH7285">
        <v>6.9774960069768399</v>
      </c>
      <c r="AI7285">
        <v>273.50661041559601</v>
      </c>
      <c r="AJ7285">
        <v>43.499662932899199</v>
      </c>
      <c r="AK7285">
        <v>91.210334807590797</v>
      </c>
      <c r="AL7285">
        <v>62.248611358279803</v>
      </c>
      <c r="AM7285" t="s">
        <v>83</v>
      </c>
      <c r="AN7285" t="s">
        <v>84</v>
      </c>
      <c r="AO7285" t="s">
        <v>288</v>
      </c>
      <c r="AP7285" t="s">
        <v>125</v>
      </c>
      <c r="AQ7285" t="s">
        <v>53</v>
      </c>
      <c r="AR7285" t="s">
        <v>307</v>
      </c>
      <c r="AS7285" t="s">
        <v>79</v>
      </c>
    </row>
    <row r="7286" spans="1:45" hidden="1" x14ac:dyDescent="0.35">
      <c r="A7286">
        <v>2020160021922</v>
      </c>
      <c r="B7286">
        <v>2020</v>
      </c>
      <c r="C7286" s="1">
        <v>44080.819444444445</v>
      </c>
      <c r="D7286" s="1">
        <v>44080.843055555553</v>
      </c>
      <c r="E7286" s="2">
        <f>_2020_IR[[#This Row],[close]]-_2020_IR[[#This Row],[open]]</f>
        <v>2.361111110803904E-2</v>
      </c>
      <c r="F7286" t="s">
        <v>43</v>
      </c>
      <c r="G7286" t="s">
        <v>68</v>
      </c>
      <c r="H7286" t="s">
        <v>305</v>
      </c>
      <c r="I7286" t="s">
        <v>489</v>
      </c>
      <c r="J7286">
        <v>41.788432999999998</v>
      </c>
      <c r="K7286">
        <v>-8.3531969999999998</v>
      </c>
      <c r="L7286">
        <v>6</v>
      </c>
      <c r="M7286">
        <v>2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 t="s">
        <v>47</v>
      </c>
      <c r="X7286">
        <v>0</v>
      </c>
      <c r="Y7286">
        <v>0.02</v>
      </c>
      <c r="Z7286">
        <v>0</v>
      </c>
      <c r="AA7286">
        <v>0.02</v>
      </c>
      <c r="AB7286">
        <f>_2020_IR[[#This Row],[areaTotal]]*10000</f>
        <v>200</v>
      </c>
      <c r="AC7286" t="s">
        <v>48</v>
      </c>
      <c r="AD7286">
        <v>34</v>
      </c>
      <c r="AE7286">
        <f>SQRT(_2020_IR[[#This Row],[aream2]])/(_2020_IR[[#This Row],[duration2]]*60)</f>
        <v>6.9324194233975249E-3</v>
      </c>
      <c r="AF7286">
        <v>5.0946390341665397</v>
      </c>
      <c r="AG7286">
        <v>19.227528096535401</v>
      </c>
      <c r="AH7286">
        <v>6.9774960069768399</v>
      </c>
      <c r="AI7286">
        <v>273.50661041559601</v>
      </c>
      <c r="AJ7286">
        <v>43.499662932899199</v>
      </c>
      <c r="AK7286">
        <v>91.210334807590797</v>
      </c>
      <c r="AL7286">
        <v>62.248611358279803</v>
      </c>
      <c r="AM7286" t="s">
        <v>83</v>
      </c>
      <c r="AN7286" t="s">
        <v>84</v>
      </c>
      <c r="AO7286" t="s">
        <v>288</v>
      </c>
      <c r="AP7286" t="s">
        <v>125</v>
      </c>
      <c r="AQ7286" t="s">
        <v>53</v>
      </c>
      <c r="AR7286" t="s">
        <v>307</v>
      </c>
      <c r="AS7286" t="s">
        <v>79</v>
      </c>
    </row>
    <row r="7287" spans="1:45" hidden="1" x14ac:dyDescent="0.35">
      <c r="A7287">
        <v>2020160021923</v>
      </c>
      <c r="B7287">
        <v>2020</v>
      </c>
      <c r="C7287" s="1">
        <v>44080.827777777777</v>
      </c>
      <c r="D7287" s="1">
        <v>44080.872916666667</v>
      </c>
      <c r="E7287" s="2">
        <f>_2020_IR[[#This Row],[close]]-_2020_IR[[#This Row],[open]]</f>
        <v>4.5138888890505768E-2</v>
      </c>
      <c r="F7287" t="s">
        <v>102</v>
      </c>
      <c r="G7287" t="s">
        <v>68</v>
      </c>
      <c r="H7287" t="s">
        <v>68</v>
      </c>
      <c r="I7287" t="s">
        <v>787</v>
      </c>
      <c r="J7287">
        <v>41.659767000000002</v>
      </c>
      <c r="K7287">
        <v>-8.7800449999999994</v>
      </c>
      <c r="L7287">
        <v>17</v>
      </c>
      <c r="M7287">
        <v>4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 t="s">
        <v>47</v>
      </c>
      <c r="X7287">
        <v>0.3</v>
      </c>
      <c r="Y7287">
        <v>0</v>
      </c>
      <c r="Z7287">
        <v>0</v>
      </c>
      <c r="AA7287">
        <v>0.3</v>
      </c>
      <c r="AB7287">
        <f>_2020_IR[[#This Row],[areaTotal]]*10000</f>
        <v>3000</v>
      </c>
      <c r="AC7287" t="s">
        <v>48</v>
      </c>
      <c r="AD7287">
        <v>65</v>
      </c>
      <c r="AE7287">
        <f>SQRT(_2020_IR[[#This Row],[aream2]])/(_2020_IR[[#This Row],[duration2]]*60)</f>
        <v>1.4044168141158105E-2</v>
      </c>
      <c r="AF7287">
        <v>1.93289611251711</v>
      </c>
      <c r="AG7287">
        <v>11.1204938085439</v>
      </c>
      <c r="AH7287">
        <v>4.9309109066902801</v>
      </c>
      <c r="AI7287">
        <v>282.55451696040302</v>
      </c>
      <c r="AJ7287">
        <v>22.315931187941501</v>
      </c>
      <c r="AK7287">
        <v>85.696100897922804</v>
      </c>
      <c r="AL7287">
        <v>37.272484389417897</v>
      </c>
      <c r="AM7287" t="s">
        <v>83</v>
      </c>
      <c r="AN7287" t="s">
        <v>84</v>
      </c>
      <c r="AO7287" t="s">
        <v>217</v>
      </c>
      <c r="AP7287" t="s">
        <v>125</v>
      </c>
      <c r="AQ7287" t="s">
        <v>53</v>
      </c>
      <c r="AR7287" t="s">
        <v>54</v>
      </c>
      <c r="AS7287" t="s">
        <v>55</v>
      </c>
    </row>
    <row r="7288" spans="1:45" hidden="1" x14ac:dyDescent="0.35">
      <c r="A7288">
        <v>2020130136831</v>
      </c>
      <c r="B7288">
        <v>2020</v>
      </c>
      <c r="C7288" s="1">
        <v>44080.836805555555</v>
      </c>
      <c r="D7288" s="1">
        <v>44080.868055555555</v>
      </c>
      <c r="E7288" s="2">
        <f>_2020_IR[[#This Row],[close]]-_2020_IR[[#This Row],[open]]</f>
        <v>3.125E-2</v>
      </c>
      <c r="F7288" t="s">
        <v>43</v>
      </c>
      <c r="G7288" t="s">
        <v>126</v>
      </c>
      <c r="H7288" t="s">
        <v>243</v>
      </c>
      <c r="I7288" t="s">
        <v>619</v>
      </c>
      <c r="J7288">
        <v>41.140642999999997</v>
      </c>
      <c r="K7288">
        <v>-7.964467</v>
      </c>
      <c r="L7288">
        <v>5</v>
      </c>
      <c r="M7288">
        <v>1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 t="s">
        <v>47</v>
      </c>
      <c r="X7288">
        <v>0</v>
      </c>
      <c r="Y7288">
        <v>0.01</v>
      </c>
      <c r="Z7288">
        <v>0</v>
      </c>
      <c r="AA7288">
        <v>0.01</v>
      </c>
      <c r="AB7288">
        <f>_2020_IR[[#This Row],[areaTotal]]*10000</f>
        <v>100</v>
      </c>
      <c r="AC7288" t="s">
        <v>48</v>
      </c>
      <c r="AD7288">
        <v>45</v>
      </c>
      <c r="AE7288">
        <f>SQRT(_2020_IR[[#This Row],[aream2]])/(_2020_IR[[#This Row],[duration2]]*60)</f>
        <v>3.7037037037037038E-3</v>
      </c>
      <c r="AF7288">
        <v>12.0503507599469</v>
      </c>
      <c r="AG7288">
        <v>31.272214425489899</v>
      </c>
      <c r="AH7288">
        <v>9.5768702140093698</v>
      </c>
      <c r="AI7288">
        <v>581.66110850064103</v>
      </c>
      <c r="AJ7288">
        <v>67.663122502224695</v>
      </c>
      <c r="AK7288">
        <v>91.513853781022405</v>
      </c>
      <c r="AL7288">
        <v>104.837547551764</v>
      </c>
      <c r="AM7288" t="s">
        <v>59</v>
      </c>
      <c r="AN7288" t="s">
        <v>60</v>
      </c>
      <c r="AO7288" t="s">
        <v>471</v>
      </c>
      <c r="AP7288" t="s">
        <v>125</v>
      </c>
      <c r="AQ7288" t="s">
        <v>1636</v>
      </c>
      <c r="AR7288" t="s">
        <v>307</v>
      </c>
      <c r="AS7288" t="s">
        <v>79</v>
      </c>
    </row>
    <row r="7289" spans="1:45" hidden="1" x14ac:dyDescent="0.35">
      <c r="A7289">
        <v>2020180044115</v>
      </c>
      <c r="B7289">
        <v>2020</v>
      </c>
      <c r="C7289" s="1">
        <v>44080.852083333331</v>
      </c>
      <c r="D7289" s="1">
        <v>44080.918749999997</v>
      </c>
      <c r="E7289" s="2">
        <f>_2020_IR[[#This Row],[close]]-_2020_IR[[#This Row],[open]]</f>
        <v>6.6666666665696539E-2</v>
      </c>
      <c r="F7289" t="s">
        <v>43</v>
      </c>
      <c r="G7289" t="s">
        <v>65</v>
      </c>
      <c r="H7289" t="s">
        <v>300</v>
      </c>
      <c r="I7289" t="s">
        <v>301</v>
      </c>
      <c r="J7289">
        <v>41.054855000000003</v>
      </c>
      <c r="K7289">
        <v>-7.8880860000000004</v>
      </c>
      <c r="L7289">
        <v>18</v>
      </c>
      <c r="M7289">
        <v>5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 t="s">
        <v>47</v>
      </c>
      <c r="X7289">
        <v>0</v>
      </c>
      <c r="Y7289">
        <v>0.1143</v>
      </c>
      <c r="Z7289">
        <v>0</v>
      </c>
      <c r="AA7289">
        <v>0.1143</v>
      </c>
      <c r="AB7289">
        <f>_2020_IR[[#This Row],[areaTotal]]*10000</f>
        <v>1143</v>
      </c>
      <c r="AC7289" t="s">
        <v>48</v>
      </c>
      <c r="AD7289">
        <v>96</v>
      </c>
      <c r="AE7289">
        <f>SQRT(_2020_IR[[#This Row],[aream2]])/(_2020_IR[[#This Row],[duration2]]*60)</f>
        <v>5.8694935779086688E-3</v>
      </c>
      <c r="AF7289">
        <v>12.0503507599469</v>
      </c>
      <c r="AG7289">
        <v>31.272214425489899</v>
      </c>
      <c r="AH7289">
        <v>9.5768702140093698</v>
      </c>
      <c r="AI7289">
        <v>581.66110850064103</v>
      </c>
      <c r="AJ7289">
        <v>67.663122502224695</v>
      </c>
      <c r="AK7289">
        <v>91.513853781022405</v>
      </c>
      <c r="AL7289">
        <v>104.837547551764</v>
      </c>
      <c r="AM7289" t="s">
        <v>49</v>
      </c>
      <c r="AN7289" t="s">
        <v>50</v>
      </c>
      <c r="AO7289" t="s">
        <v>471</v>
      </c>
      <c r="AP7289" t="s">
        <v>125</v>
      </c>
      <c r="AQ7289" t="s">
        <v>1636</v>
      </c>
      <c r="AR7289" t="s">
        <v>307</v>
      </c>
      <c r="AS7289" t="s">
        <v>79</v>
      </c>
    </row>
    <row r="7290" spans="1:45" hidden="1" x14ac:dyDescent="0.35">
      <c r="A7290">
        <v>2020130136854</v>
      </c>
      <c r="B7290">
        <v>2020</v>
      </c>
      <c r="C7290" s="1">
        <v>44080.863194444442</v>
      </c>
      <c r="D7290" s="1">
        <v>44080.9</v>
      </c>
      <c r="E7290" s="2">
        <f>_2020_IR[[#This Row],[close]]-_2020_IR[[#This Row],[open]]</f>
        <v>3.680555555911269E-2</v>
      </c>
      <c r="F7290" t="s">
        <v>43</v>
      </c>
      <c r="G7290" t="s">
        <v>126</v>
      </c>
      <c r="H7290" t="s">
        <v>178</v>
      </c>
      <c r="I7290" t="s">
        <v>1027</v>
      </c>
      <c r="J7290">
        <v>41.417178</v>
      </c>
      <c r="K7290">
        <v>-8.736383</v>
      </c>
      <c r="L7290">
        <v>7</v>
      </c>
      <c r="M7290">
        <v>2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 t="s">
        <v>47</v>
      </c>
      <c r="X7290">
        <v>0</v>
      </c>
      <c r="Y7290">
        <v>0.02</v>
      </c>
      <c r="Z7290">
        <v>0</v>
      </c>
      <c r="AA7290">
        <v>0.02</v>
      </c>
      <c r="AB7290">
        <f>_2020_IR[[#This Row],[areaTotal]]*10000</f>
        <v>200</v>
      </c>
      <c r="AC7290" t="s">
        <v>48</v>
      </c>
      <c r="AD7290">
        <v>53</v>
      </c>
      <c r="AE7290">
        <f>SQRT(_2020_IR[[#This Row],[aream2]])/(_2020_IR[[#This Row],[duration2]]*60)</f>
        <v>4.4472124602927517E-3</v>
      </c>
      <c r="AF7290">
        <v>3.9003062202229799</v>
      </c>
      <c r="AG7290">
        <v>16.5340184905276</v>
      </c>
      <c r="AH7290">
        <v>5.18061571127281</v>
      </c>
      <c r="AI7290">
        <v>490.08398373136703</v>
      </c>
      <c r="AJ7290">
        <v>43.189102407786102</v>
      </c>
      <c r="AK7290">
        <v>88.284928743169203</v>
      </c>
      <c r="AL7290">
        <v>70.783542613726894</v>
      </c>
      <c r="AM7290" t="s">
        <v>59</v>
      </c>
      <c r="AO7290" t="s">
        <v>217</v>
      </c>
      <c r="AP7290" t="s">
        <v>125</v>
      </c>
      <c r="AQ7290" t="s">
        <v>1234</v>
      </c>
      <c r="AR7290" t="s">
        <v>218</v>
      </c>
      <c r="AS7290" t="s">
        <v>219</v>
      </c>
    </row>
    <row r="7291" spans="1:45" hidden="1" x14ac:dyDescent="0.35">
      <c r="A7291">
        <v>2020020020253</v>
      </c>
      <c r="B7291">
        <v>2020</v>
      </c>
      <c r="C7291" s="1">
        <v>44080.867361111108</v>
      </c>
      <c r="D7291" s="1">
        <v>44080.884722222225</v>
      </c>
      <c r="E7291" s="2">
        <f>_2020_IR[[#This Row],[close]]-_2020_IR[[#This Row],[open]]</f>
        <v>1.7361111116770189E-2</v>
      </c>
      <c r="F7291" t="s">
        <v>56</v>
      </c>
      <c r="G7291" t="s">
        <v>71</v>
      </c>
      <c r="H7291" t="s">
        <v>71</v>
      </c>
      <c r="I7291" t="s">
        <v>955</v>
      </c>
      <c r="J7291">
        <v>38.029290000000003</v>
      </c>
      <c r="K7291">
        <v>-7.8597679999999999</v>
      </c>
      <c r="L7291">
        <v>9</v>
      </c>
      <c r="M7291">
        <v>3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 t="s">
        <v>47</v>
      </c>
      <c r="X7291">
        <v>0</v>
      </c>
      <c r="Y7291">
        <v>0</v>
      </c>
      <c r="Z7291">
        <v>0.1951</v>
      </c>
      <c r="AA7291">
        <v>0.1951</v>
      </c>
      <c r="AB7291">
        <f>_2020_IR[[#This Row],[areaTotal]]*10000</f>
        <v>1951</v>
      </c>
      <c r="AC7291" t="s">
        <v>48</v>
      </c>
      <c r="AD7291">
        <v>25</v>
      </c>
      <c r="AE7291">
        <f>SQRT(_2020_IR[[#This Row],[aream2]])/(_2020_IR[[#This Row],[duration2]]*60)</f>
        <v>2.944675043381037E-2</v>
      </c>
      <c r="AF7291">
        <v>16.207583072045999</v>
      </c>
      <c r="AG7291">
        <v>36.9726849371405</v>
      </c>
      <c r="AH7291">
        <v>8.8959662653451304</v>
      </c>
      <c r="AI7291">
        <v>960.78741575792401</v>
      </c>
      <c r="AJ7291">
        <v>272.97875572683898</v>
      </c>
      <c r="AK7291">
        <v>94.515460589726501</v>
      </c>
      <c r="AL7291">
        <v>319.21747551348602</v>
      </c>
      <c r="AM7291" t="s">
        <v>83</v>
      </c>
      <c r="AN7291" t="s">
        <v>84</v>
      </c>
      <c r="AO7291" t="s">
        <v>471</v>
      </c>
      <c r="AP7291" t="s">
        <v>125</v>
      </c>
      <c r="AQ7291" t="s">
        <v>1636</v>
      </c>
      <c r="AR7291" t="s">
        <v>290</v>
      </c>
      <c r="AS7291" t="s">
        <v>291</v>
      </c>
    </row>
    <row r="7292" spans="1:45" hidden="1" x14ac:dyDescent="0.35">
      <c r="A7292">
        <v>2020140046385</v>
      </c>
      <c r="B7292">
        <v>2020</v>
      </c>
      <c r="C7292" s="1">
        <v>44080.870833333334</v>
      </c>
      <c r="D7292" s="1">
        <v>44080.879861111112</v>
      </c>
      <c r="E7292" s="2">
        <f>_2020_IR[[#This Row],[close]]-_2020_IR[[#This Row],[open]]</f>
        <v>9.0277777781011537E-3</v>
      </c>
      <c r="F7292" t="s">
        <v>102</v>
      </c>
      <c r="G7292" t="s">
        <v>212</v>
      </c>
      <c r="H7292" t="s">
        <v>460</v>
      </c>
      <c r="I7292" t="s">
        <v>460</v>
      </c>
      <c r="J7292">
        <v>39.553427999999997</v>
      </c>
      <c r="K7292">
        <v>-8.176857</v>
      </c>
      <c r="L7292">
        <v>45</v>
      </c>
      <c r="M7292">
        <v>11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 t="s">
        <v>47</v>
      </c>
      <c r="X7292">
        <v>0</v>
      </c>
      <c r="Y7292">
        <v>0.77259999999999995</v>
      </c>
      <c r="Z7292">
        <v>0</v>
      </c>
      <c r="AA7292">
        <v>0.77259999999999995</v>
      </c>
      <c r="AB7292">
        <f>_2020_IR[[#This Row],[areaTotal]]*10000</f>
        <v>7725.9999999999991</v>
      </c>
      <c r="AC7292" t="s">
        <v>48</v>
      </c>
      <c r="AD7292">
        <v>13</v>
      </c>
      <c r="AE7292">
        <f>SQRT(_2020_IR[[#This Row],[aream2]])/(_2020_IR[[#This Row],[duration2]]*60)</f>
        <v>0.11268931765818323</v>
      </c>
      <c r="AF7292">
        <v>18.305219079259199</v>
      </c>
      <c r="AG7292">
        <v>39.604407280776101</v>
      </c>
      <c r="AH7292">
        <v>10.1426306359809</v>
      </c>
      <c r="AI7292">
        <v>848.29110937052201</v>
      </c>
      <c r="AJ7292">
        <v>160.77967291070399</v>
      </c>
      <c r="AK7292">
        <v>95.544303305609006</v>
      </c>
      <c r="AL7292">
        <v>218.17880612046201</v>
      </c>
      <c r="AM7292" t="s">
        <v>83</v>
      </c>
      <c r="AN7292" t="s">
        <v>84</v>
      </c>
      <c r="AO7292" t="s">
        <v>1183</v>
      </c>
      <c r="AP7292" t="s">
        <v>289</v>
      </c>
      <c r="AQ7292" t="s">
        <v>1636</v>
      </c>
      <c r="AR7292" t="s">
        <v>1200</v>
      </c>
      <c r="AS7292" t="s">
        <v>1201</v>
      </c>
    </row>
    <row r="7293" spans="1:45" hidden="1" x14ac:dyDescent="0.35">
      <c r="A7293">
        <v>2020130136864</v>
      </c>
      <c r="B7293">
        <v>2020</v>
      </c>
      <c r="C7293" s="1">
        <v>44080.875</v>
      </c>
      <c r="D7293" s="1">
        <v>44080.918749999997</v>
      </c>
      <c r="E7293" s="2">
        <f>_2020_IR[[#This Row],[close]]-_2020_IR[[#This Row],[open]]</f>
        <v>4.3749999997089617E-2</v>
      </c>
      <c r="F7293" t="s">
        <v>43</v>
      </c>
      <c r="G7293" t="s">
        <v>126</v>
      </c>
      <c r="H7293" t="s">
        <v>183</v>
      </c>
      <c r="I7293" t="s">
        <v>1894</v>
      </c>
      <c r="J7293">
        <v>41.350167999999996</v>
      </c>
      <c r="K7293">
        <v>-8.2531680000000005</v>
      </c>
      <c r="L7293">
        <v>5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 t="s">
        <v>47</v>
      </c>
      <c r="X7293">
        <v>0</v>
      </c>
      <c r="Y7293">
        <v>0.03</v>
      </c>
      <c r="Z7293">
        <v>0</v>
      </c>
      <c r="AA7293">
        <v>0.03</v>
      </c>
      <c r="AB7293">
        <f>_2020_IR[[#This Row],[areaTotal]]*10000</f>
        <v>300</v>
      </c>
      <c r="AC7293" t="s">
        <v>48</v>
      </c>
      <c r="AD7293">
        <v>63</v>
      </c>
      <c r="AE7293">
        <f>SQRT(_2020_IR[[#This Row],[aream2]])/(_2020_IR[[#This Row],[duration2]]*60)</f>
        <v>4.5821449935684591E-3</v>
      </c>
      <c r="AF7293">
        <v>8.0693822474674306</v>
      </c>
      <c r="AG7293">
        <v>24.9323660274909</v>
      </c>
      <c r="AH7293">
        <v>7.9459873839446802</v>
      </c>
      <c r="AI7293">
        <v>491.08355461483399</v>
      </c>
      <c r="AJ7293">
        <v>54.772096578508602</v>
      </c>
      <c r="AK7293">
        <v>90.880032439709595</v>
      </c>
      <c r="AL7293">
        <v>85.659506368117604</v>
      </c>
      <c r="AM7293" t="s">
        <v>281</v>
      </c>
      <c r="AN7293" t="s">
        <v>282</v>
      </c>
      <c r="AO7293" t="s">
        <v>288</v>
      </c>
      <c r="AP7293" t="s">
        <v>125</v>
      </c>
      <c r="AQ7293" t="s">
        <v>1234</v>
      </c>
      <c r="AR7293" t="s">
        <v>307</v>
      </c>
      <c r="AS7293" t="s">
        <v>79</v>
      </c>
    </row>
    <row r="7294" spans="1:45" hidden="1" x14ac:dyDescent="0.35">
      <c r="A7294">
        <v>2020160021928</v>
      </c>
      <c r="B7294">
        <v>2020</v>
      </c>
      <c r="C7294" s="1">
        <v>44080.875</v>
      </c>
      <c r="D7294" s="1">
        <v>44081.270833333336</v>
      </c>
      <c r="E7294" s="2">
        <f>_2020_IR[[#This Row],[close]]-_2020_IR[[#This Row],[open]]</f>
        <v>0.39583333333575865</v>
      </c>
      <c r="F7294" t="s">
        <v>43</v>
      </c>
      <c r="G7294" t="s">
        <v>68</v>
      </c>
      <c r="H7294" t="s">
        <v>323</v>
      </c>
      <c r="I7294" t="s">
        <v>2156</v>
      </c>
      <c r="J7294">
        <v>41.986061999999997</v>
      </c>
      <c r="K7294">
        <v>-8.5791470000000007</v>
      </c>
      <c r="L7294">
        <v>86</v>
      </c>
      <c r="M7294">
        <v>27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 t="s">
        <v>47</v>
      </c>
      <c r="X7294">
        <v>0</v>
      </c>
      <c r="Y7294">
        <v>33.799999999999997</v>
      </c>
      <c r="Z7294">
        <v>0</v>
      </c>
      <c r="AA7294">
        <v>33.799999999999997</v>
      </c>
      <c r="AB7294">
        <f>_2020_IR[[#This Row],[areaTotal]]*10000</f>
        <v>338000</v>
      </c>
      <c r="AC7294" t="s">
        <v>319</v>
      </c>
      <c r="AD7294">
        <v>570</v>
      </c>
      <c r="AE7294">
        <f>SQRT(_2020_IR[[#This Row],[aream2]])/(_2020_IR[[#This Row],[duration2]]*60)</f>
        <v>1.6999347197366822E-2</v>
      </c>
      <c r="AF7294">
        <v>3.5171337777943399</v>
      </c>
      <c r="AG7294">
        <v>15.5957275749681</v>
      </c>
      <c r="AH7294">
        <v>6.0319048964798796</v>
      </c>
      <c r="AI7294">
        <v>284.32752555887402</v>
      </c>
      <c r="AJ7294">
        <v>33.349806316490501</v>
      </c>
      <c r="AK7294">
        <v>88.578465699454895</v>
      </c>
      <c r="AL7294">
        <v>51.575824126617199</v>
      </c>
      <c r="AM7294" t="s">
        <v>49</v>
      </c>
      <c r="AN7294" t="s">
        <v>50</v>
      </c>
      <c r="AO7294" t="s">
        <v>217</v>
      </c>
      <c r="AP7294" t="s">
        <v>125</v>
      </c>
      <c r="AQ7294" t="s">
        <v>53</v>
      </c>
      <c r="AR7294" t="s">
        <v>218</v>
      </c>
      <c r="AS7294" t="s">
        <v>219</v>
      </c>
    </row>
    <row r="7295" spans="1:45" hidden="1" x14ac:dyDescent="0.35">
      <c r="A7295">
        <v>2020160021929</v>
      </c>
      <c r="B7295">
        <v>2020</v>
      </c>
      <c r="C7295" s="1">
        <v>44080.877083333333</v>
      </c>
      <c r="D7295" s="1">
        <v>44081.209027777775</v>
      </c>
      <c r="E7295" s="2">
        <f>_2020_IR[[#This Row],[close]]-_2020_IR[[#This Row],[open]]</f>
        <v>0.3319444444423425</v>
      </c>
      <c r="F7295" t="s">
        <v>43</v>
      </c>
      <c r="G7295" t="s">
        <v>68</v>
      </c>
      <c r="H7295" t="s">
        <v>179</v>
      </c>
      <c r="I7295" t="s">
        <v>519</v>
      </c>
      <c r="J7295">
        <v>41.849783000000002</v>
      </c>
      <c r="K7295">
        <v>-8.3789280000000002</v>
      </c>
      <c r="L7295">
        <v>35</v>
      </c>
      <c r="M7295">
        <v>9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 t="s">
        <v>47</v>
      </c>
      <c r="X7295">
        <v>4.6162590694699999</v>
      </c>
      <c r="Y7295">
        <v>17.800518090000001</v>
      </c>
      <c r="Z7295">
        <v>2.1632244809599999</v>
      </c>
      <c r="AA7295">
        <v>24.580001640430002</v>
      </c>
      <c r="AB7295">
        <f>_2020_IR[[#This Row],[areaTotal]]*10000</f>
        <v>245800.01640430003</v>
      </c>
      <c r="AC7295" t="s">
        <v>319</v>
      </c>
      <c r="AD7295">
        <v>478</v>
      </c>
      <c r="AE7295">
        <f>SQRT(_2020_IR[[#This Row],[aream2]])/(_2020_IR[[#This Row],[duration2]]*60)</f>
        <v>1.728668852139046E-2</v>
      </c>
      <c r="AF7295">
        <v>5.0946390341665397</v>
      </c>
      <c r="AG7295">
        <v>19.227528096535401</v>
      </c>
      <c r="AH7295">
        <v>6.9774960069768399</v>
      </c>
      <c r="AI7295">
        <v>273.50661041559601</v>
      </c>
      <c r="AJ7295">
        <v>43.499662932899199</v>
      </c>
      <c r="AK7295">
        <v>91.210334807590797</v>
      </c>
      <c r="AL7295">
        <v>62.248611358279803</v>
      </c>
      <c r="AM7295" t="s">
        <v>49</v>
      </c>
      <c r="AN7295" t="s">
        <v>50</v>
      </c>
      <c r="AO7295" t="s">
        <v>288</v>
      </c>
      <c r="AP7295" t="s">
        <v>125</v>
      </c>
      <c r="AQ7295" t="s">
        <v>53</v>
      </c>
      <c r="AR7295" t="s">
        <v>307</v>
      </c>
      <c r="AS7295" t="s">
        <v>79</v>
      </c>
    </row>
    <row r="7296" spans="1:45" hidden="1" x14ac:dyDescent="0.35">
      <c r="A7296">
        <v>2020110160318</v>
      </c>
      <c r="B7296">
        <v>2020</v>
      </c>
      <c r="C7296" s="1">
        <v>44080.884722222225</v>
      </c>
      <c r="D7296" s="1">
        <v>44080.901388888888</v>
      </c>
      <c r="E7296" s="2">
        <f>_2020_IR[[#This Row],[close]]-_2020_IR[[#This Row],[open]]</f>
        <v>1.6666666662786156E-2</v>
      </c>
      <c r="F7296" t="s">
        <v>43</v>
      </c>
      <c r="G7296" t="s">
        <v>57</v>
      </c>
      <c r="H7296" t="s">
        <v>266</v>
      </c>
      <c r="I7296" t="s">
        <v>667</v>
      </c>
      <c r="J7296">
        <v>38.920279999999998</v>
      </c>
      <c r="K7296">
        <v>-9.1780600000000003</v>
      </c>
      <c r="L7296">
        <v>22</v>
      </c>
      <c r="M7296">
        <v>5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 t="s">
        <v>47</v>
      </c>
      <c r="X7296">
        <v>0</v>
      </c>
      <c r="Y7296">
        <v>5.0000000000000001E-3</v>
      </c>
      <c r="Z7296">
        <v>0</v>
      </c>
      <c r="AA7296">
        <v>5.0000000000000001E-3</v>
      </c>
      <c r="AB7296">
        <f>_2020_IR[[#This Row],[areaTotal]]*10000</f>
        <v>50</v>
      </c>
      <c r="AC7296" t="s">
        <v>48</v>
      </c>
      <c r="AD7296">
        <v>24</v>
      </c>
      <c r="AE7296">
        <f>SQRT(_2020_IR[[#This Row],[aream2]])/(_2020_IR[[#This Row],[duration2]]*60)</f>
        <v>4.9104637582399139E-3</v>
      </c>
      <c r="AF7296">
        <v>10.119160371547499</v>
      </c>
      <c r="AG7296">
        <v>28.333653899021702</v>
      </c>
      <c r="AH7296">
        <v>6.1405973896434398</v>
      </c>
      <c r="AI7296">
        <v>862.330480758004</v>
      </c>
      <c r="AJ7296">
        <v>156.10777174456501</v>
      </c>
      <c r="AK7296">
        <v>91.548335305316698</v>
      </c>
      <c r="AL7296">
        <v>214.939325431881</v>
      </c>
      <c r="AM7296" t="s">
        <v>59</v>
      </c>
      <c r="AN7296" t="s">
        <v>60</v>
      </c>
      <c r="AO7296" t="s">
        <v>471</v>
      </c>
      <c r="AP7296" t="s">
        <v>125</v>
      </c>
      <c r="AQ7296" t="s">
        <v>1636</v>
      </c>
      <c r="AR7296" t="s">
        <v>307</v>
      </c>
      <c r="AS7296" t="s">
        <v>79</v>
      </c>
    </row>
    <row r="7297" spans="1:45" hidden="1" x14ac:dyDescent="0.35">
      <c r="A7297">
        <v>2020130136861</v>
      </c>
      <c r="B7297">
        <v>2020</v>
      </c>
      <c r="C7297" s="1">
        <v>44080.886111111111</v>
      </c>
      <c r="D7297" s="1">
        <v>44080.929166666669</v>
      </c>
      <c r="E7297" s="2">
        <f>_2020_IR[[#This Row],[close]]-_2020_IR[[#This Row],[open]]</f>
        <v>4.3055555557657499E-2</v>
      </c>
      <c r="F7297" t="s">
        <v>43</v>
      </c>
      <c r="G7297" t="s">
        <v>126</v>
      </c>
      <c r="H7297" t="s">
        <v>285</v>
      </c>
      <c r="I7297" t="s">
        <v>504</v>
      </c>
      <c r="J7297">
        <v>41.260764999999999</v>
      </c>
      <c r="K7297">
        <v>-7.9996900000000002</v>
      </c>
      <c r="L7297">
        <v>5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 t="s">
        <v>47</v>
      </c>
      <c r="X7297">
        <v>0</v>
      </c>
      <c r="Y7297">
        <v>0.01</v>
      </c>
      <c r="Z7297">
        <v>0</v>
      </c>
      <c r="AA7297">
        <v>0.01</v>
      </c>
      <c r="AB7297">
        <f>_2020_IR[[#This Row],[areaTotal]]*10000</f>
        <v>100</v>
      </c>
      <c r="AC7297" t="s">
        <v>48</v>
      </c>
      <c r="AD7297">
        <v>62</v>
      </c>
      <c r="AE7297">
        <f>SQRT(_2020_IR[[#This Row],[aream2]])/(_2020_IR[[#This Row],[duration2]]*60)</f>
        <v>2.6881720430107529E-3</v>
      </c>
      <c r="AF7297">
        <v>11.071117739887301</v>
      </c>
      <c r="AG7297">
        <v>29.810072434545301</v>
      </c>
      <c r="AH7297">
        <v>9.6925426382091509</v>
      </c>
      <c r="AI7297">
        <v>509.55595503058902</v>
      </c>
      <c r="AJ7297">
        <v>60.362866675226698</v>
      </c>
      <c r="AK7297">
        <v>91.849025282714194</v>
      </c>
      <c r="AL7297">
        <v>93.141485620090805</v>
      </c>
      <c r="AM7297" t="s">
        <v>59</v>
      </c>
      <c r="AN7297" t="s">
        <v>60</v>
      </c>
      <c r="AO7297" t="s">
        <v>471</v>
      </c>
      <c r="AP7297" t="s">
        <v>125</v>
      </c>
      <c r="AQ7297" t="s">
        <v>1636</v>
      </c>
      <c r="AR7297" t="s">
        <v>307</v>
      </c>
      <c r="AS7297" t="s">
        <v>79</v>
      </c>
    </row>
    <row r="7298" spans="1:45" hidden="1" x14ac:dyDescent="0.35">
      <c r="A7298">
        <v>2020130136879</v>
      </c>
      <c r="B7298">
        <v>2020</v>
      </c>
      <c r="C7298" s="1">
        <v>44080.912499999999</v>
      </c>
      <c r="D7298" s="1">
        <v>44080.925000000003</v>
      </c>
      <c r="E7298" s="2">
        <f>_2020_IR[[#This Row],[close]]-_2020_IR[[#This Row],[open]]</f>
        <v>1.2500000004365575E-2</v>
      </c>
      <c r="F7298" t="s">
        <v>43</v>
      </c>
      <c r="G7298" t="s">
        <v>126</v>
      </c>
      <c r="H7298" t="s">
        <v>257</v>
      </c>
      <c r="I7298" t="s">
        <v>538</v>
      </c>
      <c r="J7298">
        <v>41.081539999999997</v>
      </c>
      <c r="K7298">
        <v>-8.5860179999999993</v>
      </c>
      <c r="L7298">
        <v>11</v>
      </c>
      <c r="M7298">
        <v>2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 t="s">
        <v>47</v>
      </c>
      <c r="X7298">
        <v>0</v>
      </c>
      <c r="Y7298">
        <v>0.01</v>
      </c>
      <c r="Z7298">
        <v>0</v>
      </c>
      <c r="AA7298">
        <v>0.01</v>
      </c>
      <c r="AB7298">
        <f>_2020_IR[[#This Row],[areaTotal]]*10000</f>
        <v>100</v>
      </c>
      <c r="AC7298" t="s">
        <v>48</v>
      </c>
      <c r="AD7298">
        <v>18</v>
      </c>
      <c r="AE7298">
        <f>SQRT(_2020_IR[[#This Row],[aream2]])/(_2020_IR[[#This Row],[duration2]]*60)</f>
        <v>9.2592592592592587E-3</v>
      </c>
      <c r="AF7298">
        <v>4.4716749194330099</v>
      </c>
      <c r="AG7298">
        <v>17.861653064022299</v>
      </c>
      <c r="AH7298">
        <v>5.4401890822965102</v>
      </c>
      <c r="AI7298">
        <v>527.61233307437499</v>
      </c>
      <c r="AJ7298">
        <v>46.527234104725203</v>
      </c>
      <c r="AK7298">
        <v>88.723058379232597</v>
      </c>
      <c r="AL7298">
        <v>76.2453266330254</v>
      </c>
      <c r="AM7298" t="s">
        <v>59</v>
      </c>
      <c r="AO7298" t="s">
        <v>217</v>
      </c>
      <c r="AP7298" t="s">
        <v>125</v>
      </c>
      <c r="AQ7298" t="s">
        <v>1636</v>
      </c>
      <c r="AR7298" t="s">
        <v>218</v>
      </c>
      <c r="AS7298" t="s">
        <v>219</v>
      </c>
    </row>
    <row r="7299" spans="1:45" hidden="1" x14ac:dyDescent="0.35">
      <c r="A7299">
        <v>2020150071839</v>
      </c>
      <c r="B7299">
        <v>2020</v>
      </c>
      <c r="C7299" s="1">
        <v>44080.915972222225</v>
      </c>
      <c r="D7299" s="1">
        <v>44080.935416666667</v>
      </c>
      <c r="E7299" s="2">
        <f>_2020_IR[[#This Row],[close]]-_2020_IR[[#This Row],[open]]</f>
        <v>1.9444444442342501E-2</v>
      </c>
      <c r="F7299" t="s">
        <v>43</v>
      </c>
      <c r="G7299" t="s">
        <v>118</v>
      </c>
      <c r="H7299" t="s">
        <v>817</v>
      </c>
      <c r="I7299" t="s">
        <v>1684</v>
      </c>
      <c r="J7299">
        <v>38.633923000000003</v>
      </c>
      <c r="K7299">
        <v>-9.1761970000000002</v>
      </c>
      <c r="L7299">
        <v>20</v>
      </c>
      <c r="M7299">
        <v>4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 t="s">
        <v>47</v>
      </c>
      <c r="X7299">
        <v>0</v>
      </c>
      <c r="Y7299">
        <v>4.0000000000000001E-3</v>
      </c>
      <c r="Z7299">
        <v>0</v>
      </c>
      <c r="AA7299">
        <v>4.0000000000000001E-3</v>
      </c>
      <c r="AB7299">
        <f>_2020_IR[[#This Row],[areaTotal]]*10000</f>
        <v>40</v>
      </c>
      <c r="AC7299" t="s">
        <v>48</v>
      </c>
      <c r="AD7299">
        <v>28</v>
      </c>
      <c r="AE7299">
        <f>SQRT(_2020_IR[[#This Row],[aream2]])/(_2020_IR[[#This Row],[duration2]]*60)</f>
        <v>3.7646162621052135E-3</v>
      </c>
      <c r="AF7299">
        <v>6.1661580738455104</v>
      </c>
      <c r="AG7299">
        <v>21.417082553862102</v>
      </c>
      <c r="AH7299">
        <v>4.0772315509367703</v>
      </c>
      <c r="AI7299">
        <v>815.24234370779402</v>
      </c>
      <c r="AJ7299">
        <v>177.70467571106099</v>
      </c>
      <c r="AK7299">
        <v>87.969237029309397</v>
      </c>
      <c r="AL7299">
        <v>230.04670492578401</v>
      </c>
      <c r="AM7299" t="s">
        <v>59</v>
      </c>
      <c r="AO7299" t="s">
        <v>288</v>
      </c>
      <c r="AP7299" t="s">
        <v>125</v>
      </c>
      <c r="AQ7299" t="s">
        <v>1636</v>
      </c>
      <c r="AR7299" t="s">
        <v>218</v>
      </c>
      <c r="AS7299" t="s">
        <v>219</v>
      </c>
    </row>
    <row r="7300" spans="1:45" hidden="1" x14ac:dyDescent="0.35">
      <c r="A7300">
        <v>2020170023565</v>
      </c>
      <c r="B7300">
        <v>2020</v>
      </c>
      <c r="C7300" s="1">
        <v>44080.916666666664</v>
      </c>
      <c r="D7300" s="1">
        <v>44080.986111111109</v>
      </c>
      <c r="E7300" s="2">
        <f>_2020_IR[[#This Row],[close]]-_2020_IR[[#This Row],[open]]</f>
        <v>6.9444444445252884E-2</v>
      </c>
      <c r="F7300" t="s">
        <v>43</v>
      </c>
      <c r="G7300" t="s">
        <v>44</v>
      </c>
      <c r="H7300" t="s">
        <v>484</v>
      </c>
      <c r="I7300" t="s">
        <v>527</v>
      </c>
      <c r="J7300">
        <v>41.642356999999997</v>
      </c>
      <c r="K7300">
        <v>-7.7393229999999997</v>
      </c>
      <c r="L7300">
        <v>42</v>
      </c>
      <c r="M7300">
        <v>10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 t="s">
        <v>47</v>
      </c>
      <c r="X7300">
        <v>0</v>
      </c>
      <c r="Y7300">
        <v>0.6</v>
      </c>
      <c r="Z7300">
        <v>0</v>
      </c>
      <c r="AA7300">
        <v>0.6</v>
      </c>
      <c r="AB7300">
        <f>_2020_IR[[#This Row],[areaTotal]]*10000</f>
        <v>6000</v>
      </c>
      <c r="AC7300" t="s">
        <v>48</v>
      </c>
      <c r="AD7300">
        <v>100</v>
      </c>
      <c r="AE7300">
        <f>SQRT(_2020_IR[[#This Row],[aream2]])/(_2020_IR[[#This Row],[duration2]]*60)</f>
        <v>1.2909944487358056E-2</v>
      </c>
      <c r="AF7300">
        <v>9.8032056681115698</v>
      </c>
      <c r="AG7300">
        <v>27.830392266729302</v>
      </c>
      <c r="AH7300">
        <v>8.9042924129534899</v>
      </c>
      <c r="AI7300">
        <v>525.43978140971899</v>
      </c>
      <c r="AJ7300">
        <v>58.148965819094002</v>
      </c>
      <c r="AK7300">
        <v>91.279359616944106</v>
      </c>
      <c r="AL7300">
        <v>91.094884897184599</v>
      </c>
      <c r="AM7300" t="s">
        <v>49</v>
      </c>
      <c r="AN7300" t="s">
        <v>50</v>
      </c>
      <c r="AO7300" t="s">
        <v>471</v>
      </c>
      <c r="AP7300" t="s">
        <v>125</v>
      </c>
      <c r="AQ7300" t="s">
        <v>1636</v>
      </c>
      <c r="AR7300" t="s">
        <v>307</v>
      </c>
      <c r="AS7300" t="s">
        <v>79</v>
      </c>
    </row>
    <row r="7301" spans="1:45" hidden="1" x14ac:dyDescent="0.35">
      <c r="A7301">
        <v>2020080036474</v>
      </c>
      <c r="B7301">
        <v>2020</v>
      </c>
      <c r="C7301" s="1">
        <v>44080.918749999997</v>
      </c>
      <c r="D7301" s="1">
        <v>44080.931250000001</v>
      </c>
      <c r="E7301" s="2">
        <f>_2020_IR[[#This Row],[close]]-_2020_IR[[#This Row],[open]]</f>
        <v>1.2500000004365575E-2</v>
      </c>
      <c r="F7301" t="s">
        <v>43</v>
      </c>
      <c r="G7301" t="s">
        <v>116</v>
      </c>
      <c r="H7301" t="s">
        <v>1295</v>
      </c>
      <c r="I7301" t="s">
        <v>1296</v>
      </c>
      <c r="J7301">
        <v>37.198867999999997</v>
      </c>
      <c r="K7301">
        <v>-8.6118330000000007</v>
      </c>
      <c r="L7301">
        <v>21</v>
      </c>
      <c r="M7301">
        <v>6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 t="s">
        <v>47</v>
      </c>
      <c r="X7301">
        <v>0</v>
      </c>
      <c r="Y7301">
        <v>0.03</v>
      </c>
      <c r="Z7301">
        <v>0</v>
      </c>
      <c r="AA7301">
        <v>0.03</v>
      </c>
      <c r="AB7301">
        <f>_2020_IR[[#This Row],[areaTotal]]*10000</f>
        <v>300</v>
      </c>
      <c r="AC7301" t="s">
        <v>48</v>
      </c>
      <c r="AD7301">
        <v>18</v>
      </c>
      <c r="AE7301">
        <f>SQRT(_2020_IR[[#This Row],[aream2]])/(_2020_IR[[#This Row],[duration2]]*60)</f>
        <v>1.6037507477489606E-2</v>
      </c>
      <c r="AF7301">
        <v>22.045517045680299</v>
      </c>
      <c r="AG7301">
        <v>43.990851096154302</v>
      </c>
      <c r="AH7301">
        <v>11.6832581149856</v>
      </c>
      <c r="AI7301">
        <v>897.91968173976102</v>
      </c>
      <c r="AJ7301">
        <v>234.571312355944</v>
      </c>
      <c r="AK7301">
        <v>93.594318469846399</v>
      </c>
      <c r="AL7301">
        <v>283.79625726408398</v>
      </c>
      <c r="AM7301" t="s">
        <v>83</v>
      </c>
      <c r="AN7301" t="s">
        <v>84</v>
      </c>
      <c r="AO7301" t="s">
        <v>1183</v>
      </c>
      <c r="AP7301" t="s">
        <v>289</v>
      </c>
      <c r="AQ7301" t="s">
        <v>1636</v>
      </c>
      <c r="AR7301" t="s">
        <v>290</v>
      </c>
      <c r="AS7301" t="s">
        <v>291</v>
      </c>
    </row>
    <row r="7302" spans="1:45" hidden="1" x14ac:dyDescent="0.35">
      <c r="A7302">
        <v>2020030062808</v>
      </c>
      <c r="B7302">
        <v>2020</v>
      </c>
      <c r="C7302" s="1">
        <v>44080.931944444441</v>
      </c>
      <c r="D7302" s="1">
        <v>44080.988194444442</v>
      </c>
      <c r="E7302" s="2">
        <f>_2020_IR[[#This Row],[close]]-_2020_IR[[#This Row],[open]]</f>
        <v>5.6250000001455192E-2</v>
      </c>
      <c r="F7302" t="s">
        <v>43</v>
      </c>
      <c r="G7302" t="s">
        <v>158</v>
      </c>
      <c r="H7302" t="s">
        <v>567</v>
      </c>
      <c r="I7302" t="s">
        <v>1517</v>
      </c>
      <c r="J7302">
        <v>41.370213</v>
      </c>
      <c r="K7302">
        <v>-8.1370249999999995</v>
      </c>
      <c r="L7302">
        <v>17</v>
      </c>
      <c r="M7302">
        <v>4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 t="s">
        <v>47</v>
      </c>
      <c r="X7302">
        <v>0.02</v>
      </c>
      <c r="Y7302">
        <v>0</v>
      </c>
      <c r="Z7302">
        <v>0</v>
      </c>
      <c r="AA7302">
        <v>0.02</v>
      </c>
      <c r="AB7302">
        <f>_2020_IR[[#This Row],[areaTotal]]*10000</f>
        <v>200</v>
      </c>
      <c r="AC7302" t="s">
        <v>48</v>
      </c>
      <c r="AD7302">
        <v>81</v>
      </c>
      <c r="AE7302">
        <f>SQRT(_2020_IR[[#This Row],[aream2]])/(_2020_IR[[#This Row],[duration2]]*60)</f>
        <v>2.9099044493273562E-3</v>
      </c>
      <c r="AF7302">
        <v>11.071117739887301</v>
      </c>
      <c r="AG7302">
        <v>29.810072434545301</v>
      </c>
      <c r="AH7302">
        <v>9.6925426382091509</v>
      </c>
      <c r="AI7302">
        <v>509.55595503058902</v>
      </c>
      <c r="AJ7302">
        <v>60.362866675226698</v>
      </c>
      <c r="AK7302">
        <v>91.849025282714194</v>
      </c>
      <c r="AL7302">
        <v>93.141485620090805</v>
      </c>
      <c r="AM7302" t="s">
        <v>83</v>
      </c>
      <c r="AN7302" t="s">
        <v>84</v>
      </c>
      <c r="AO7302" t="s">
        <v>471</v>
      </c>
      <c r="AP7302" t="s">
        <v>125</v>
      </c>
      <c r="AQ7302" t="s">
        <v>1636</v>
      </c>
      <c r="AR7302" t="s">
        <v>307</v>
      </c>
      <c r="AS7302" t="s">
        <v>79</v>
      </c>
    </row>
    <row r="7303" spans="1:45" hidden="1" x14ac:dyDescent="0.35">
      <c r="A7303">
        <v>2020170023569</v>
      </c>
      <c r="B7303">
        <v>2020</v>
      </c>
      <c r="C7303" s="1">
        <v>44080.944444444445</v>
      </c>
      <c r="D7303" s="1">
        <v>44080.986111111109</v>
      </c>
      <c r="E7303" s="2">
        <f>_2020_IR[[#This Row],[close]]-_2020_IR[[#This Row],[open]]</f>
        <v>4.1666666664241347E-2</v>
      </c>
      <c r="F7303" t="s">
        <v>43</v>
      </c>
      <c r="G7303" t="s">
        <v>44</v>
      </c>
      <c r="H7303" t="s">
        <v>304</v>
      </c>
      <c r="I7303" t="s">
        <v>286</v>
      </c>
      <c r="J7303">
        <v>41.459325</v>
      </c>
      <c r="K7303">
        <v>-7.6887569999999998</v>
      </c>
      <c r="L7303">
        <v>15</v>
      </c>
      <c r="M7303">
        <v>3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 t="s">
        <v>47</v>
      </c>
      <c r="X7303">
        <v>0</v>
      </c>
      <c r="Y7303">
        <v>0.5</v>
      </c>
      <c r="Z7303">
        <v>0</v>
      </c>
      <c r="AA7303">
        <v>0.5</v>
      </c>
      <c r="AB7303">
        <f>_2020_IR[[#This Row],[areaTotal]]*10000</f>
        <v>5000</v>
      </c>
      <c r="AC7303" t="s">
        <v>48</v>
      </c>
      <c r="AD7303">
        <v>60</v>
      </c>
      <c r="AE7303">
        <f>SQRT(_2020_IR[[#This Row],[aream2]])/(_2020_IR[[#This Row],[duration2]]*60)</f>
        <v>1.9641855032959656E-2</v>
      </c>
      <c r="AF7303">
        <v>12.1314456002212</v>
      </c>
      <c r="AG7303">
        <v>31.390940131097999</v>
      </c>
      <c r="AH7303">
        <v>9.2307165587870994</v>
      </c>
      <c r="AI7303">
        <v>644.43802906134704</v>
      </c>
      <c r="AJ7303">
        <v>71.388763613065706</v>
      </c>
      <c r="AK7303">
        <v>91.778934794826498</v>
      </c>
      <c r="AL7303">
        <v>111.81207563609399</v>
      </c>
      <c r="AM7303" t="s">
        <v>49</v>
      </c>
      <c r="AN7303" t="s">
        <v>50</v>
      </c>
      <c r="AO7303" t="s">
        <v>471</v>
      </c>
      <c r="AP7303" t="s">
        <v>125</v>
      </c>
      <c r="AQ7303" t="s">
        <v>1636</v>
      </c>
      <c r="AR7303" t="s">
        <v>307</v>
      </c>
      <c r="AS7303" t="s">
        <v>79</v>
      </c>
    </row>
    <row r="7304" spans="1:45" hidden="1" x14ac:dyDescent="0.35">
      <c r="A7304">
        <v>2020160021937</v>
      </c>
      <c r="B7304">
        <v>2020</v>
      </c>
      <c r="C7304" s="1">
        <v>44080.946527777778</v>
      </c>
      <c r="D7304" s="1">
        <v>44080.963888888888</v>
      </c>
      <c r="E7304" s="2">
        <f>_2020_IR[[#This Row],[close]]-_2020_IR[[#This Row],[open]]</f>
        <v>1.7361111109494232E-2</v>
      </c>
      <c r="F7304" t="s">
        <v>56</v>
      </c>
      <c r="G7304" t="s">
        <v>68</v>
      </c>
      <c r="H7304" t="s">
        <v>275</v>
      </c>
      <c r="I7304" t="s">
        <v>2183</v>
      </c>
      <c r="J7304">
        <v>41.772112</v>
      </c>
      <c r="K7304">
        <v>-8.5690299999999997</v>
      </c>
      <c r="L7304">
        <v>10</v>
      </c>
      <c r="M7304">
        <v>2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 t="s">
        <v>47</v>
      </c>
      <c r="X7304">
        <v>0</v>
      </c>
      <c r="Y7304">
        <v>2E-3</v>
      </c>
      <c r="Z7304">
        <v>0</v>
      </c>
      <c r="AA7304">
        <v>2E-3</v>
      </c>
      <c r="AB7304">
        <f>_2020_IR[[#This Row],[areaTotal]]*10000</f>
        <v>20</v>
      </c>
      <c r="AC7304" t="s">
        <v>48</v>
      </c>
      <c r="AD7304">
        <v>25</v>
      </c>
      <c r="AE7304">
        <f>SQRT(_2020_IR[[#This Row],[aream2]])/(_2020_IR[[#This Row],[duration2]]*60)</f>
        <v>2.9814239699997198E-3</v>
      </c>
      <c r="AF7304">
        <v>2.8823117058973899</v>
      </c>
      <c r="AG7304">
        <v>13.936861853454699</v>
      </c>
      <c r="AH7304">
        <v>5.0002905524919798</v>
      </c>
      <c r="AI7304">
        <v>262.08713036038</v>
      </c>
      <c r="AJ7304">
        <v>36.936349370000102</v>
      </c>
      <c r="AK7304">
        <v>88.893900010835694</v>
      </c>
      <c r="AL7304">
        <v>54.626280705706897</v>
      </c>
      <c r="AM7304" t="s">
        <v>83</v>
      </c>
      <c r="AN7304" t="s">
        <v>84</v>
      </c>
      <c r="AO7304" t="s">
        <v>217</v>
      </c>
      <c r="AP7304" t="s">
        <v>125</v>
      </c>
      <c r="AQ7304" t="s">
        <v>53</v>
      </c>
      <c r="AR7304" t="s">
        <v>218</v>
      </c>
      <c r="AS7304" t="s">
        <v>219</v>
      </c>
    </row>
    <row r="7305" spans="1:45" hidden="1" x14ac:dyDescent="0.35">
      <c r="A7305">
        <v>2020160021938</v>
      </c>
      <c r="B7305">
        <v>2020</v>
      </c>
      <c r="C7305" s="1">
        <v>44080.947222222225</v>
      </c>
      <c r="D7305" s="1">
        <v>44081.034722222219</v>
      </c>
      <c r="E7305" s="2">
        <f>_2020_IR[[#This Row],[close]]-_2020_IR[[#This Row],[open]]</f>
        <v>8.7499999994179234E-2</v>
      </c>
      <c r="F7305" t="s">
        <v>43</v>
      </c>
      <c r="G7305" t="s">
        <v>68</v>
      </c>
      <c r="H7305" t="s">
        <v>68</v>
      </c>
      <c r="I7305" t="s">
        <v>192</v>
      </c>
      <c r="J7305">
        <v>41.815069999999999</v>
      </c>
      <c r="K7305">
        <v>-8.7547320000000006</v>
      </c>
      <c r="L7305">
        <v>23</v>
      </c>
      <c r="M7305">
        <v>5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 t="s">
        <v>47</v>
      </c>
      <c r="X7305">
        <v>0</v>
      </c>
      <c r="Y7305">
        <v>1</v>
      </c>
      <c r="Z7305">
        <v>0</v>
      </c>
      <c r="AA7305">
        <v>1</v>
      </c>
      <c r="AB7305">
        <f>_2020_IR[[#This Row],[areaTotal]]*10000</f>
        <v>10000</v>
      </c>
      <c r="AC7305" t="s">
        <v>82</v>
      </c>
      <c r="AD7305">
        <v>126</v>
      </c>
      <c r="AE7305">
        <f>SQRT(_2020_IR[[#This Row],[aream2]])/(_2020_IR[[#This Row],[duration2]]*60)</f>
        <v>1.3227513227513227E-2</v>
      </c>
      <c r="AF7305">
        <v>1.93289611251711</v>
      </c>
      <c r="AG7305">
        <v>11.1204938085439</v>
      </c>
      <c r="AH7305">
        <v>4.9309109066902801</v>
      </c>
      <c r="AI7305">
        <v>282.55451696040302</v>
      </c>
      <c r="AJ7305">
        <v>22.315931187941501</v>
      </c>
      <c r="AK7305">
        <v>85.696100897922804</v>
      </c>
      <c r="AL7305">
        <v>37.272484389417897</v>
      </c>
      <c r="AM7305" t="s">
        <v>83</v>
      </c>
      <c r="AN7305" t="s">
        <v>84</v>
      </c>
      <c r="AO7305" t="s">
        <v>217</v>
      </c>
      <c r="AP7305" t="s">
        <v>125</v>
      </c>
      <c r="AQ7305" t="s">
        <v>53</v>
      </c>
      <c r="AR7305" t="s">
        <v>54</v>
      </c>
      <c r="AS7305" t="s">
        <v>55</v>
      </c>
    </row>
    <row r="7306" spans="1:45" hidden="1" x14ac:dyDescent="0.35">
      <c r="A7306">
        <v>2020170023573</v>
      </c>
      <c r="B7306">
        <v>2020</v>
      </c>
      <c r="C7306" s="1">
        <v>44080.972916666666</v>
      </c>
      <c r="D7306" s="1">
        <v>44081.0625</v>
      </c>
      <c r="E7306" s="2">
        <f>_2020_IR[[#This Row],[close]]-_2020_IR[[#This Row],[open]]</f>
        <v>8.9583333334303461E-2</v>
      </c>
      <c r="F7306" t="s">
        <v>43</v>
      </c>
      <c r="G7306" t="s">
        <v>44</v>
      </c>
      <c r="H7306" t="s">
        <v>304</v>
      </c>
      <c r="I7306" t="s">
        <v>416</v>
      </c>
      <c r="J7306">
        <v>41.525261999999998</v>
      </c>
      <c r="K7306">
        <v>-7.5114049999999999</v>
      </c>
      <c r="L7306">
        <v>39</v>
      </c>
      <c r="M7306">
        <v>9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 t="s">
        <v>47</v>
      </c>
      <c r="X7306">
        <v>0</v>
      </c>
      <c r="Y7306">
        <v>7.0000000000000007E-2</v>
      </c>
      <c r="Z7306">
        <v>0</v>
      </c>
      <c r="AA7306">
        <v>7.0000000000000007E-2</v>
      </c>
      <c r="AB7306">
        <f>_2020_IR[[#This Row],[areaTotal]]*10000</f>
        <v>700.00000000000011</v>
      </c>
      <c r="AC7306" t="s">
        <v>48</v>
      </c>
      <c r="AD7306">
        <v>129</v>
      </c>
      <c r="AE7306">
        <f>SQRT(_2020_IR[[#This Row],[aream2]])/(_2020_IR[[#This Row],[duration2]]*60)</f>
        <v>3.4182833476286705E-3</v>
      </c>
      <c r="AF7306">
        <v>12.1314456002212</v>
      </c>
      <c r="AG7306">
        <v>31.390940131097999</v>
      </c>
      <c r="AH7306">
        <v>9.2307165587870994</v>
      </c>
      <c r="AI7306">
        <v>644.43802906134704</v>
      </c>
      <c r="AJ7306">
        <v>71.388763613065706</v>
      </c>
      <c r="AK7306">
        <v>91.778934794826498</v>
      </c>
      <c r="AL7306">
        <v>111.81207563609399</v>
      </c>
      <c r="AM7306" t="s">
        <v>59</v>
      </c>
      <c r="AN7306" t="s">
        <v>60</v>
      </c>
      <c r="AO7306" t="s">
        <v>471</v>
      </c>
      <c r="AP7306" t="s">
        <v>125</v>
      </c>
      <c r="AQ7306" t="s">
        <v>1636</v>
      </c>
      <c r="AR7306" t="s">
        <v>307</v>
      </c>
      <c r="AS7306" t="s">
        <v>79</v>
      </c>
    </row>
    <row r="7307" spans="1:45" hidden="1" x14ac:dyDescent="0.35">
      <c r="A7307">
        <v>2020130136913</v>
      </c>
      <c r="B7307">
        <v>2020</v>
      </c>
      <c r="C7307" s="1">
        <v>44080.974999999999</v>
      </c>
      <c r="D7307" s="1">
        <v>44081.00277777778</v>
      </c>
      <c r="E7307" s="2">
        <f>_2020_IR[[#This Row],[close]]-_2020_IR[[#This Row],[open]]</f>
        <v>2.7777777781011537E-2</v>
      </c>
      <c r="F7307" t="s">
        <v>43</v>
      </c>
      <c r="G7307" t="s">
        <v>126</v>
      </c>
      <c r="H7307" t="s">
        <v>197</v>
      </c>
      <c r="I7307" t="s">
        <v>797</v>
      </c>
      <c r="J7307">
        <v>41.237121999999999</v>
      </c>
      <c r="K7307">
        <v>-8.5489899999999999</v>
      </c>
      <c r="L7307">
        <v>9</v>
      </c>
      <c r="M7307">
        <v>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 t="s">
        <v>47</v>
      </c>
      <c r="X7307">
        <v>0</v>
      </c>
      <c r="Y7307">
        <v>0.03</v>
      </c>
      <c r="Z7307">
        <v>0</v>
      </c>
      <c r="AA7307">
        <v>0.03</v>
      </c>
      <c r="AB7307">
        <f>_2020_IR[[#This Row],[areaTotal]]*10000</f>
        <v>300</v>
      </c>
      <c r="AC7307" t="s">
        <v>48</v>
      </c>
      <c r="AD7307">
        <v>40</v>
      </c>
      <c r="AE7307">
        <f>SQRT(_2020_IR[[#This Row],[aream2]])/(_2020_IR[[#This Row],[duration2]]*60)</f>
        <v>7.2168783648703227E-3</v>
      </c>
      <c r="AF7307">
        <v>3.9003062202229799</v>
      </c>
      <c r="AG7307">
        <v>16.5340184905276</v>
      </c>
      <c r="AH7307">
        <v>5.18061571127281</v>
      </c>
      <c r="AI7307">
        <v>490.08398373136703</v>
      </c>
      <c r="AJ7307">
        <v>43.189102407786102</v>
      </c>
      <c r="AK7307">
        <v>88.284928743169203</v>
      </c>
      <c r="AL7307">
        <v>70.783542613726894</v>
      </c>
      <c r="AM7307" t="s">
        <v>59</v>
      </c>
      <c r="AO7307" t="s">
        <v>217</v>
      </c>
      <c r="AP7307" t="s">
        <v>125</v>
      </c>
      <c r="AQ7307" t="s">
        <v>1234</v>
      </c>
      <c r="AR7307" t="s">
        <v>218</v>
      </c>
      <c r="AS7307" t="s">
        <v>219</v>
      </c>
    </row>
    <row r="7308" spans="1:45" hidden="1" x14ac:dyDescent="0.35">
      <c r="A7308">
        <v>2020110160389</v>
      </c>
      <c r="B7308">
        <v>2020</v>
      </c>
      <c r="C7308" s="1">
        <v>44080.984722222223</v>
      </c>
      <c r="D7308" s="1">
        <v>44080.999305555553</v>
      </c>
      <c r="E7308" s="2">
        <f>_2020_IR[[#This Row],[close]]-_2020_IR[[#This Row],[open]]</f>
        <v>1.4583333329937886E-2</v>
      </c>
      <c r="F7308" t="s">
        <v>56</v>
      </c>
      <c r="G7308" t="s">
        <v>57</v>
      </c>
      <c r="H7308" t="s">
        <v>888</v>
      </c>
      <c r="I7308" t="s">
        <v>889</v>
      </c>
      <c r="J7308">
        <v>38.759645999999996</v>
      </c>
      <c r="K7308">
        <v>-9.2210330000000003</v>
      </c>
      <c r="L7308">
        <v>5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 t="s">
        <v>47</v>
      </c>
      <c r="X7308">
        <v>0</v>
      </c>
      <c r="Y7308">
        <v>0</v>
      </c>
      <c r="Z7308">
        <v>5.0000000000000001E-3</v>
      </c>
      <c r="AA7308">
        <v>5.0000000000000001E-3</v>
      </c>
      <c r="AB7308">
        <f>_2020_IR[[#This Row],[areaTotal]]*10000</f>
        <v>50</v>
      </c>
      <c r="AC7308" t="s">
        <v>48</v>
      </c>
      <c r="AD7308">
        <v>21</v>
      </c>
      <c r="AE7308">
        <f>SQRT(_2020_IR[[#This Row],[aream2]])/(_2020_IR[[#This Row],[duration2]]*60)</f>
        <v>5.6119585808456158E-3</v>
      </c>
      <c r="AF7308">
        <v>10.119160371547499</v>
      </c>
      <c r="AG7308">
        <v>28.333653899021702</v>
      </c>
      <c r="AH7308">
        <v>6.1405973896434398</v>
      </c>
      <c r="AI7308">
        <v>862.330480758004</v>
      </c>
      <c r="AJ7308">
        <v>156.10777174456501</v>
      </c>
      <c r="AK7308">
        <v>91.548335305316698</v>
      </c>
      <c r="AL7308">
        <v>214.939325431881</v>
      </c>
      <c r="AM7308" t="s">
        <v>59</v>
      </c>
      <c r="AN7308" t="s">
        <v>60</v>
      </c>
      <c r="AO7308" t="s">
        <v>471</v>
      </c>
      <c r="AP7308" t="s">
        <v>125</v>
      </c>
      <c r="AQ7308" t="s">
        <v>1636</v>
      </c>
      <c r="AR7308" t="s">
        <v>307</v>
      </c>
      <c r="AS7308" t="s">
        <v>79</v>
      </c>
    </row>
    <row r="7309" spans="1:45" hidden="1" x14ac:dyDescent="0.35">
      <c r="A7309">
        <v>2020130136920</v>
      </c>
      <c r="B7309">
        <v>2020</v>
      </c>
      <c r="C7309" s="1">
        <v>44080.990972222222</v>
      </c>
      <c r="D7309" s="1">
        <v>44081.070138888892</v>
      </c>
      <c r="E7309" s="2">
        <f>_2020_IR[[#This Row],[close]]-_2020_IR[[#This Row],[open]]</f>
        <v>7.9166666670062114E-2</v>
      </c>
      <c r="F7309" t="s">
        <v>43</v>
      </c>
      <c r="G7309" t="s">
        <v>126</v>
      </c>
      <c r="H7309" t="s">
        <v>278</v>
      </c>
      <c r="I7309" t="s">
        <v>279</v>
      </c>
      <c r="J7309">
        <v>41.318607</v>
      </c>
      <c r="K7309">
        <v>-8.4455620000000007</v>
      </c>
      <c r="L7309">
        <v>24</v>
      </c>
      <c r="M7309">
        <v>7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 t="s">
        <v>47</v>
      </c>
      <c r="X7309">
        <v>0</v>
      </c>
      <c r="Y7309">
        <v>0.77</v>
      </c>
      <c r="Z7309">
        <v>0</v>
      </c>
      <c r="AA7309">
        <v>0.77</v>
      </c>
      <c r="AB7309">
        <f>_2020_IR[[#This Row],[areaTotal]]*10000</f>
        <v>7700</v>
      </c>
      <c r="AC7309" t="s">
        <v>48</v>
      </c>
      <c r="AD7309">
        <v>114</v>
      </c>
      <c r="AE7309">
        <f>SQRT(_2020_IR[[#This Row],[aream2]])/(_2020_IR[[#This Row],[duration2]]*60)</f>
        <v>1.2828895303204855E-2</v>
      </c>
      <c r="AF7309">
        <v>8.0693822474674306</v>
      </c>
      <c r="AG7309">
        <v>24.9323660274909</v>
      </c>
      <c r="AH7309">
        <v>7.9459873839446802</v>
      </c>
      <c r="AI7309">
        <v>491.08355461483399</v>
      </c>
      <c r="AJ7309">
        <v>54.772096578508602</v>
      </c>
      <c r="AK7309">
        <v>90.880032439709595</v>
      </c>
      <c r="AL7309">
        <v>85.659506368117604</v>
      </c>
      <c r="AM7309" t="s">
        <v>59</v>
      </c>
      <c r="AO7309" t="s">
        <v>288</v>
      </c>
      <c r="AP7309" t="s">
        <v>125</v>
      </c>
      <c r="AQ7309" t="s">
        <v>1234</v>
      </c>
      <c r="AR7309" t="s">
        <v>307</v>
      </c>
      <c r="AS7309" t="s">
        <v>79</v>
      </c>
    </row>
    <row r="7310" spans="1:45" hidden="1" x14ac:dyDescent="0.35">
      <c r="A7310">
        <v>2020080036486</v>
      </c>
      <c r="B7310">
        <v>2020</v>
      </c>
      <c r="C7310" s="1">
        <v>44080.991666666669</v>
      </c>
      <c r="D7310" s="1">
        <v>44081.004166666666</v>
      </c>
      <c r="E7310" s="2">
        <f>_2020_IR[[#This Row],[close]]-_2020_IR[[#This Row],[open]]</f>
        <v>1.2499999997089617E-2</v>
      </c>
      <c r="F7310" t="s">
        <v>43</v>
      </c>
      <c r="G7310" t="s">
        <v>116</v>
      </c>
      <c r="H7310" t="s">
        <v>1295</v>
      </c>
      <c r="I7310" t="s">
        <v>1296</v>
      </c>
      <c r="J7310">
        <v>37.199260000000002</v>
      </c>
      <c r="K7310">
        <v>-8.6102600000000002</v>
      </c>
      <c r="L7310">
        <v>22</v>
      </c>
      <c r="M7310">
        <v>6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 t="s">
        <v>47</v>
      </c>
      <c r="X7310">
        <v>0</v>
      </c>
      <c r="Y7310">
        <v>3.0000000000000001E-3</v>
      </c>
      <c r="Z7310">
        <v>0</v>
      </c>
      <c r="AA7310">
        <v>3.0000000000000001E-3</v>
      </c>
      <c r="AB7310">
        <f>_2020_IR[[#This Row],[areaTotal]]*10000</f>
        <v>30</v>
      </c>
      <c r="AC7310" t="s">
        <v>48</v>
      </c>
      <c r="AD7310">
        <v>18</v>
      </c>
      <c r="AE7310">
        <f>SQRT(_2020_IR[[#This Row],[aream2]])/(_2020_IR[[#This Row],[duration2]]*60)</f>
        <v>5.0715051620848712E-3</v>
      </c>
      <c r="AF7310">
        <v>22.045517045680299</v>
      </c>
      <c r="AG7310">
        <v>43.990851096154302</v>
      </c>
      <c r="AH7310">
        <v>11.6832581149856</v>
      </c>
      <c r="AI7310">
        <v>897.91968173976102</v>
      </c>
      <c r="AJ7310">
        <v>234.571312355944</v>
      </c>
      <c r="AK7310">
        <v>93.594318469846399</v>
      </c>
      <c r="AL7310">
        <v>283.79625726408398</v>
      </c>
      <c r="AM7310" t="s">
        <v>83</v>
      </c>
      <c r="AN7310" t="s">
        <v>84</v>
      </c>
      <c r="AO7310" t="s">
        <v>1183</v>
      </c>
      <c r="AP7310" t="s">
        <v>289</v>
      </c>
      <c r="AQ7310" t="s">
        <v>1636</v>
      </c>
      <c r="AR7310" t="s">
        <v>290</v>
      </c>
      <c r="AS7310" t="s">
        <v>291</v>
      </c>
    </row>
    <row r="7311" spans="1:45" hidden="1" x14ac:dyDescent="0.35">
      <c r="A7311">
        <v>2020110160399</v>
      </c>
      <c r="B7311">
        <v>2020</v>
      </c>
      <c r="C7311" s="1">
        <v>44080.993055555555</v>
      </c>
      <c r="D7311" s="1">
        <v>44081.056250000001</v>
      </c>
      <c r="E7311" s="2">
        <f>_2020_IR[[#This Row],[close]]-_2020_IR[[#This Row],[open]]</f>
        <v>6.3194444446708076E-2</v>
      </c>
      <c r="F7311" t="s">
        <v>56</v>
      </c>
      <c r="G7311" t="s">
        <v>57</v>
      </c>
      <c r="H7311" t="s">
        <v>1032</v>
      </c>
      <c r="I7311" t="s">
        <v>2050</v>
      </c>
      <c r="J7311">
        <v>38.729439999999997</v>
      </c>
      <c r="K7311">
        <v>-9.3177800000000008</v>
      </c>
      <c r="L7311">
        <v>10</v>
      </c>
      <c r="M7311">
        <v>2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 t="s">
        <v>47</v>
      </c>
      <c r="X7311">
        <v>0</v>
      </c>
      <c r="Y7311">
        <v>0</v>
      </c>
      <c r="Z7311">
        <v>0.05</v>
      </c>
      <c r="AA7311">
        <v>0.05</v>
      </c>
      <c r="AB7311">
        <f>_2020_IR[[#This Row],[areaTotal]]*10000</f>
        <v>500</v>
      </c>
      <c r="AC7311" t="s">
        <v>48</v>
      </c>
      <c r="AD7311">
        <v>91</v>
      </c>
      <c r="AE7311">
        <f>SQRT(_2020_IR[[#This Row],[aream2]])/(_2020_IR[[#This Row],[duration2]]*60)</f>
        <v>4.0953625961534608E-3</v>
      </c>
      <c r="AF7311">
        <v>5.0714995195772001</v>
      </c>
      <c r="AG7311">
        <v>19.178140170341099</v>
      </c>
      <c r="AH7311">
        <v>4.0001227065820304</v>
      </c>
      <c r="AI7311">
        <v>762.91261491330397</v>
      </c>
      <c r="AJ7311">
        <v>92.041772543686307</v>
      </c>
      <c r="AK7311">
        <v>86.684021182500402</v>
      </c>
      <c r="AL7311">
        <v>141.42723860812399</v>
      </c>
      <c r="AM7311" t="s">
        <v>59</v>
      </c>
      <c r="AN7311" t="s">
        <v>60</v>
      </c>
      <c r="AO7311" t="s">
        <v>288</v>
      </c>
      <c r="AP7311" t="s">
        <v>125</v>
      </c>
      <c r="AQ7311" t="s">
        <v>1636</v>
      </c>
      <c r="AR7311" t="s">
        <v>218</v>
      </c>
      <c r="AS7311" t="s">
        <v>219</v>
      </c>
    </row>
    <row r="7312" spans="1:45" hidden="1" x14ac:dyDescent="0.35">
      <c r="A7312">
        <v>2020130136927</v>
      </c>
      <c r="B7312">
        <v>2020</v>
      </c>
      <c r="C7312" s="1">
        <v>44080.995138888888</v>
      </c>
      <c r="D7312" s="1">
        <v>44081.017361111109</v>
      </c>
      <c r="E7312" s="2">
        <f>_2020_IR[[#This Row],[close]]-_2020_IR[[#This Row],[open]]</f>
        <v>2.2222222221898846E-2</v>
      </c>
      <c r="F7312" t="s">
        <v>43</v>
      </c>
      <c r="G7312" t="s">
        <v>126</v>
      </c>
      <c r="H7312" t="s">
        <v>249</v>
      </c>
      <c r="I7312" t="s">
        <v>742</v>
      </c>
      <c r="J7312">
        <v>41.234521999999998</v>
      </c>
      <c r="K7312">
        <v>-8.3325530000000008</v>
      </c>
      <c r="L7312">
        <v>5</v>
      </c>
      <c r="M7312">
        <v>1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 t="s">
        <v>47</v>
      </c>
      <c r="X7312">
        <v>0</v>
      </c>
      <c r="Y7312">
        <v>0.1</v>
      </c>
      <c r="Z7312">
        <v>0</v>
      </c>
      <c r="AA7312">
        <v>0.1</v>
      </c>
      <c r="AB7312">
        <f>_2020_IR[[#This Row],[areaTotal]]*10000</f>
        <v>1000</v>
      </c>
      <c r="AC7312" t="s">
        <v>48</v>
      </c>
      <c r="AD7312">
        <v>32</v>
      </c>
      <c r="AE7312">
        <f>SQRT(_2020_IR[[#This Row],[aream2]])/(_2020_IR[[#This Row],[duration2]]*60)</f>
        <v>1.647019614671031E-2</v>
      </c>
      <c r="AF7312">
        <v>8.0693822474674306</v>
      </c>
      <c r="AG7312">
        <v>24.9323660274909</v>
      </c>
      <c r="AH7312">
        <v>7.9459873839446802</v>
      </c>
      <c r="AI7312">
        <v>491.08355461483399</v>
      </c>
      <c r="AJ7312">
        <v>54.772096578508602</v>
      </c>
      <c r="AK7312">
        <v>90.880032439709595</v>
      </c>
      <c r="AL7312">
        <v>85.659506368117604</v>
      </c>
      <c r="AM7312" t="s">
        <v>59</v>
      </c>
      <c r="AN7312" t="s">
        <v>60</v>
      </c>
      <c r="AO7312" t="s">
        <v>288</v>
      </c>
      <c r="AP7312" t="s">
        <v>125</v>
      </c>
      <c r="AQ7312" t="s">
        <v>1234</v>
      </c>
      <c r="AR7312" t="s">
        <v>307</v>
      </c>
      <c r="AS7312" t="s">
        <v>79</v>
      </c>
    </row>
    <row r="7313" spans="1:45" hidden="1" x14ac:dyDescent="0.35">
      <c r="A7313">
        <v>2020020020267</v>
      </c>
      <c r="B7313">
        <v>2020</v>
      </c>
      <c r="C7313" s="1">
        <v>44080.996527777781</v>
      </c>
      <c r="D7313" s="1">
        <v>44081.027083333334</v>
      </c>
      <c r="E7313" s="2">
        <f>_2020_IR[[#This Row],[close]]-_2020_IR[[#This Row],[open]]</f>
        <v>3.0555555553291924E-2</v>
      </c>
      <c r="F7313" t="s">
        <v>56</v>
      </c>
      <c r="G7313" t="s">
        <v>71</v>
      </c>
      <c r="H7313" t="s">
        <v>71</v>
      </c>
      <c r="I7313" t="s">
        <v>955</v>
      </c>
      <c r="J7313">
        <v>38.029632999999997</v>
      </c>
      <c r="K7313">
        <v>-7.8584880000000004</v>
      </c>
      <c r="L7313">
        <v>14</v>
      </c>
      <c r="M7313">
        <v>4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 t="s">
        <v>47</v>
      </c>
      <c r="X7313">
        <v>0</v>
      </c>
      <c r="Y7313">
        <v>0</v>
      </c>
      <c r="Z7313">
        <v>1.3354999999999999</v>
      </c>
      <c r="AA7313">
        <v>1.3354999999999999</v>
      </c>
      <c r="AB7313">
        <f>_2020_IR[[#This Row],[areaTotal]]*10000</f>
        <v>13355</v>
      </c>
      <c r="AC7313" t="s">
        <v>82</v>
      </c>
      <c r="AD7313">
        <v>44</v>
      </c>
      <c r="AE7313">
        <f>SQRT(_2020_IR[[#This Row],[aream2]])/(_2020_IR[[#This Row],[duration2]]*60)</f>
        <v>4.3774179989949209E-2</v>
      </c>
      <c r="AF7313">
        <v>16.207583072045999</v>
      </c>
      <c r="AG7313">
        <v>36.9726849371405</v>
      </c>
      <c r="AH7313">
        <v>8.8959662653451304</v>
      </c>
      <c r="AI7313">
        <v>960.78741575792401</v>
      </c>
      <c r="AJ7313">
        <v>272.97875572683898</v>
      </c>
      <c r="AK7313">
        <v>94.515460589726501</v>
      </c>
      <c r="AL7313">
        <v>319.21747551348602</v>
      </c>
      <c r="AM7313" t="s">
        <v>83</v>
      </c>
      <c r="AN7313" t="s">
        <v>84</v>
      </c>
      <c r="AO7313" t="s">
        <v>471</v>
      </c>
      <c r="AP7313" t="s">
        <v>125</v>
      </c>
      <c r="AQ7313" t="s">
        <v>1636</v>
      </c>
      <c r="AR7313" t="s">
        <v>290</v>
      </c>
      <c r="AS7313" t="s">
        <v>291</v>
      </c>
    </row>
    <row r="7314" spans="1:45" hidden="1" x14ac:dyDescent="0.35">
      <c r="A7314">
        <v>2020110160404</v>
      </c>
      <c r="B7314">
        <v>2020</v>
      </c>
      <c r="C7314" s="1">
        <v>44081.010416666664</v>
      </c>
      <c r="D7314" s="1">
        <v>44081.027777777781</v>
      </c>
      <c r="E7314" s="2">
        <f>_2020_IR[[#This Row],[close]]-_2020_IR[[#This Row],[open]]</f>
        <v>1.7361111116770189E-2</v>
      </c>
      <c r="F7314" t="s">
        <v>43</v>
      </c>
      <c r="G7314" t="s">
        <v>57</v>
      </c>
      <c r="H7314" t="s">
        <v>253</v>
      </c>
      <c r="I7314" t="s">
        <v>916</v>
      </c>
      <c r="J7314">
        <v>38.811903000000001</v>
      </c>
      <c r="K7314">
        <v>-9.3223859999999998</v>
      </c>
      <c r="L7314">
        <v>7</v>
      </c>
      <c r="M7314">
        <v>2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 t="s">
        <v>47</v>
      </c>
      <c r="X7314">
        <v>0</v>
      </c>
      <c r="Y7314">
        <v>0.02</v>
      </c>
      <c r="Z7314">
        <v>0</v>
      </c>
      <c r="AA7314">
        <v>0.02</v>
      </c>
      <c r="AB7314">
        <f>_2020_IR[[#This Row],[areaTotal]]*10000</f>
        <v>200</v>
      </c>
      <c r="AC7314" t="s">
        <v>48</v>
      </c>
      <c r="AD7314">
        <v>25</v>
      </c>
      <c r="AE7314">
        <f>SQRT(_2020_IR[[#This Row],[aream2]])/(_2020_IR[[#This Row],[duration2]]*60)</f>
        <v>9.4280904158206332E-3</v>
      </c>
      <c r="AF7314">
        <v>5.0714995195772001</v>
      </c>
      <c r="AG7314">
        <v>19.178140170341099</v>
      </c>
      <c r="AH7314">
        <v>4.0001227065820304</v>
      </c>
      <c r="AI7314">
        <v>762.91261491330397</v>
      </c>
      <c r="AJ7314">
        <v>92.041772543686307</v>
      </c>
      <c r="AK7314">
        <v>86.684021182500402</v>
      </c>
      <c r="AL7314">
        <v>141.42723860812399</v>
      </c>
      <c r="AM7314" t="s">
        <v>59</v>
      </c>
      <c r="AN7314" t="s">
        <v>60</v>
      </c>
      <c r="AO7314" t="s">
        <v>288</v>
      </c>
      <c r="AP7314" t="s">
        <v>125</v>
      </c>
      <c r="AQ7314" t="s">
        <v>1636</v>
      </c>
      <c r="AR7314" t="s">
        <v>218</v>
      </c>
      <c r="AS7314" t="s">
        <v>219</v>
      </c>
    </row>
    <row r="7315" spans="1:45" hidden="1" x14ac:dyDescent="0.35">
      <c r="A7315">
        <v>2020050021836</v>
      </c>
      <c r="B7315">
        <v>2020</v>
      </c>
      <c r="C7315" s="1">
        <v>44081.011111111111</v>
      </c>
      <c r="D7315" s="1">
        <v>44081.07708333333</v>
      </c>
      <c r="E7315" s="2">
        <f>_2020_IR[[#This Row],[close]]-_2020_IR[[#This Row],[open]]</f>
        <v>6.5972222218988463E-2</v>
      </c>
      <c r="F7315" t="s">
        <v>43</v>
      </c>
      <c r="G7315" t="s">
        <v>75</v>
      </c>
      <c r="H7315" t="s">
        <v>440</v>
      </c>
      <c r="I7315" t="s">
        <v>440</v>
      </c>
      <c r="J7315">
        <v>40.129869999999997</v>
      </c>
      <c r="K7315">
        <v>-7.1760549999999999</v>
      </c>
      <c r="L7315">
        <v>73</v>
      </c>
      <c r="M7315">
        <v>20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 t="s">
        <v>47</v>
      </c>
      <c r="X7315">
        <v>0</v>
      </c>
      <c r="Y7315">
        <v>1E-3</v>
      </c>
      <c r="Z7315">
        <v>0</v>
      </c>
      <c r="AA7315">
        <v>1E-3</v>
      </c>
      <c r="AB7315">
        <f>_2020_IR[[#This Row],[areaTotal]]*10000</f>
        <v>10</v>
      </c>
      <c r="AC7315" t="s">
        <v>48</v>
      </c>
      <c r="AD7315">
        <v>95</v>
      </c>
      <c r="AE7315">
        <f>SQRT(_2020_IR[[#This Row],[aream2]])/(_2020_IR[[#This Row],[duration2]]*60)</f>
        <v>5.5478555441550517E-4</v>
      </c>
      <c r="AF7315">
        <v>18.905363235124899</v>
      </c>
      <c r="AG7315">
        <v>40.332842085018498</v>
      </c>
      <c r="AH7315">
        <v>10.2775869905931</v>
      </c>
      <c r="AI7315">
        <v>919.33149111305795</v>
      </c>
      <c r="AJ7315">
        <v>190.64816440389399</v>
      </c>
      <c r="AK7315">
        <v>95.2564261743305</v>
      </c>
      <c r="AL7315">
        <v>251.11017219557701</v>
      </c>
      <c r="AM7315" t="s">
        <v>59</v>
      </c>
      <c r="AO7315" t="s">
        <v>1183</v>
      </c>
      <c r="AP7315" t="s">
        <v>289</v>
      </c>
      <c r="AQ7315" t="s">
        <v>1636</v>
      </c>
      <c r="AR7315" t="s">
        <v>1200</v>
      </c>
      <c r="AS7315" t="s">
        <v>1201</v>
      </c>
    </row>
    <row r="7316" spans="1:45" hidden="1" x14ac:dyDescent="0.35">
      <c r="A7316">
        <v>2020160021946</v>
      </c>
      <c r="B7316">
        <v>2020</v>
      </c>
      <c r="C7316" s="1">
        <v>44081.022222222222</v>
      </c>
      <c r="D7316" s="1">
        <v>44081.133333333331</v>
      </c>
      <c r="E7316" s="2">
        <f>_2020_IR[[#This Row],[close]]-_2020_IR[[#This Row],[open]]</f>
        <v>0.11111111110949423</v>
      </c>
      <c r="F7316" t="s">
        <v>102</v>
      </c>
      <c r="G7316" t="s">
        <v>68</v>
      </c>
      <c r="H7316" t="s">
        <v>68</v>
      </c>
      <c r="I7316" t="s">
        <v>787</v>
      </c>
      <c r="J7316">
        <v>41.659767000000002</v>
      </c>
      <c r="K7316">
        <v>-8.7800449999999994</v>
      </c>
      <c r="L7316">
        <v>25</v>
      </c>
      <c r="M7316">
        <v>7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 t="s">
        <v>47</v>
      </c>
      <c r="X7316">
        <v>1.75</v>
      </c>
      <c r="Y7316">
        <v>0</v>
      </c>
      <c r="Z7316">
        <v>0</v>
      </c>
      <c r="AA7316">
        <v>1.75</v>
      </c>
      <c r="AB7316">
        <f>_2020_IR[[#This Row],[areaTotal]]*10000</f>
        <v>17500</v>
      </c>
      <c r="AC7316" t="s">
        <v>82</v>
      </c>
      <c r="AD7316">
        <v>160</v>
      </c>
      <c r="AE7316">
        <f>SQRT(_2020_IR[[#This Row],[aream2]])/(_2020_IR[[#This Row],[duration2]]*60)</f>
        <v>1.3779954745128078E-2</v>
      </c>
      <c r="AF7316">
        <v>1.93289611251711</v>
      </c>
      <c r="AG7316">
        <v>11.1204938085439</v>
      </c>
      <c r="AH7316">
        <v>4.9309109066902801</v>
      </c>
      <c r="AI7316">
        <v>282.55451696040302</v>
      </c>
      <c r="AJ7316">
        <v>22.315931187941501</v>
      </c>
      <c r="AK7316">
        <v>85.696100897922804</v>
      </c>
      <c r="AL7316">
        <v>37.272484389417897</v>
      </c>
      <c r="AM7316" t="s">
        <v>83</v>
      </c>
      <c r="AN7316" t="s">
        <v>84</v>
      </c>
      <c r="AO7316" t="s">
        <v>217</v>
      </c>
      <c r="AP7316" t="s">
        <v>125</v>
      </c>
      <c r="AQ7316" t="s">
        <v>53</v>
      </c>
      <c r="AR7316" t="s">
        <v>54</v>
      </c>
      <c r="AS7316" t="s">
        <v>55</v>
      </c>
    </row>
    <row r="7317" spans="1:45" hidden="1" x14ac:dyDescent="0.35">
      <c r="A7317">
        <v>2020050021838</v>
      </c>
      <c r="B7317">
        <v>2020</v>
      </c>
      <c r="C7317" s="1">
        <v>44081.026388888888</v>
      </c>
      <c r="D7317" s="1">
        <v>44081.031944444447</v>
      </c>
      <c r="E7317" s="2">
        <f>_2020_IR[[#This Row],[close]]-_2020_IR[[#This Row],[open]]</f>
        <v>5.5555555591126904E-3</v>
      </c>
      <c r="F7317" t="s">
        <v>43</v>
      </c>
      <c r="G7317" t="s">
        <v>75</v>
      </c>
      <c r="H7317" t="s">
        <v>440</v>
      </c>
      <c r="I7317" t="s">
        <v>440</v>
      </c>
      <c r="J7317">
        <v>40.130811999999999</v>
      </c>
      <c r="K7317">
        <v>-7.175713</v>
      </c>
      <c r="L7317">
        <v>7</v>
      </c>
      <c r="M7317">
        <v>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 t="s">
        <v>47</v>
      </c>
      <c r="X7317">
        <v>0</v>
      </c>
      <c r="Y7317">
        <v>6.7404000000000002</v>
      </c>
      <c r="Z7317">
        <v>0</v>
      </c>
      <c r="AA7317">
        <v>6.7404000000000002</v>
      </c>
      <c r="AB7317">
        <f>_2020_IR[[#This Row],[areaTotal]]*10000</f>
        <v>67404</v>
      </c>
      <c r="AC7317" t="s">
        <v>82</v>
      </c>
      <c r="AD7317">
        <v>8</v>
      </c>
      <c r="AE7317">
        <f>SQRT(_2020_IR[[#This Row],[aream2]])/(_2020_IR[[#This Row],[duration2]]*60)</f>
        <v>0.54088084023501259</v>
      </c>
      <c r="AF7317">
        <v>18.905363235124899</v>
      </c>
      <c r="AG7317">
        <v>40.332842085018498</v>
      </c>
      <c r="AH7317">
        <v>10.2775869905931</v>
      </c>
      <c r="AI7317">
        <v>919.33149111305795</v>
      </c>
      <c r="AJ7317">
        <v>190.64816440389399</v>
      </c>
      <c r="AK7317">
        <v>95.2564261743305</v>
      </c>
      <c r="AL7317">
        <v>251.11017219557701</v>
      </c>
      <c r="AM7317" t="s">
        <v>83</v>
      </c>
      <c r="AN7317" t="s">
        <v>84</v>
      </c>
      <c r="AO7317" t="s">
        <v>1183</v>
      </c>
      <c r="AP7317" t="s">
        <v>289</v>
      </c>
      <c r="AQ7317" t="s">
        <v>1636</v>
      </c>
      <c r="AR7317" t="s">
        <v>1200</v>
      </c>
      <c r="AS7317" t="s">
        <v>1201</v>
      </c>
    </row>
    <row r="7318" spans="1:45" hidden="1" x14ac:dyDescent="0.35">
      <c r="A7318">
        <v>2020160021948</v>
      </c>
      <c r="B7318">
        <v>2020</v>
      </c>
      <c r="C7318" s="1">
        <v>44081.029861111114</v>
      </c>
      <c r="D7318" s="1">
        <v>44081.431250000001</v>
      </c>
      <c r="E7318" s="2">
        <f>_2020_IR[[#This Row],[close]]-_2020_IR[[#This Row],[open]]</f>
        <v>0.40138888888759539</v>
      </c>
      <c r="F7318" t="s">
        <v>43</v>
      </c>
      <c r="G7318" t="s">
        <v>68</v>
      </c>
      <c r="H7318" t="s">
        <v>305</v>
      </c>
      <c r="I7318" t="s">
        <v>1284</v>
      </c>
      <c r="J7318">
        <v>41.790804999999999</v>
      </c>
      <c r="K7318">
        <v>-8.3912479999999992</v>
      </c>
      <c r="L7318">
        <v>32</v>
      </c>
      <c r="M7318">
        <v>8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 t="s">
        <v>47</v>
      </c>
      <c r="X7318">
        <v>19.396222861049999</v>
      </c>
      <c r="Y7318">
        <v>0</v>
      </c>
      <c r="Z7318">
        <v>0.104122203228</v>
      </c>
      <c r="AA7318">
        <v>19.500345064278001</v>
      </c>
      <c r="AB7318">
        <f>_2020_IR[[#This Row],[areaTotal]]*10000</f>
        <v>195003.45064278002</v>
      </c>
      <c r="AC7318" t="s">
        <v>295</v>
      </c>
      <c r="AD7318">
        <v>578</v>
      </c>
      <c r="AE7318">
        <f>SQRT(_2020_IR[[#This Row],[aream2]])/(_2020_IR[[#This Row],[duration2]]*60)</f>
        <v>1.2733331902614787E-2</v>
      </c>
      <c r="AF7318">
        <v>5.0946390341665397</v>
      </c>
      <c r="AG7318">
        <v>19.227528096535401</v>
      </c>
      <c r="AH7318">
        <v>6.9774960069768399</v>
      </c>
      <c r="AI7318">
        <v>273.50661041559601</v>
      </c>
      <c r="AJ7318">
        <v>43.499662932899199</v>
      </c>
      <c r="AK7318">
        <v>91.210334807590797</v>
      </c>
      <c r="AL7318">
        <v>62.248611358279803</v>
      </c>
      <c r="AM7318" t="s">
        <v>83</v>
      </c>
      <c r="AN7318" t="s">
        <v>84</v>
      </c>
      <c r="AO7318" t="s">
        <v>288</v>
      </c>
      <c r="AP7318" t="s">
        <v>125</v>
      </c>
      <c r="AQ7318" t="s">
        <v>53</v>
      </c>
      <c r="AR7318" t="s">
        <v>307</v>
      </c>
      <c r="AS7318" t="s">
        <v>79</v>
      </c>
    </row>
    <row r="7319" spans="1:45" hidden="1" x14ac:dyDescent="0.35">
      <c r="A7319">
        <v>2020030062823</v>
      </c>
      <c r="B7319">
        <v>2020</v>
      </c>
      <c r="C7319" s="1">
        <v>44081.036111111112</v>
      </c>
      <c r="D7319" s="1">
        <v>44081.07916666667</v>
      </c>
      <c r="E7319" s="2">
        <f>_2020_IR[[#This Row],[close]]-_2020_IR[[#This Row],[open]]</f>
        <v>4.3055555557657499E-2</v>
      </c>
      <c r="F7319" t="s">
        <v>102</v>
      </c>
      <c r="G7319" t="s">
        <v>158</v>
      </c>
      <c r="H7319" t="s">
        <v>520</v>
      </c>
      <c r="I7319" t="s">
        <v>997</v>
      </c>
      <c r="J7319">
        <v>41.690848000000003</v>
      </c>
      <c r="K7319">
        <v>-8.2069569999999992</v>
      </c>
      <c r="L7319">
        <v>31</v>
      </c>
      <c r="M7319">
        <v>7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 t="s">
        <v>47</v>
      </c>
      <c r="X7319">
        <v>0.1</v>
      </c>
      <c r="Y7319">
        <v>0.12</v>
      </c>
      <c r="Z7319">
        <v>0</v>
      </c>
      <c r="AA7319">
        <v>0.22</v>
      </c>
      <c r="AB7319">
        <f>_2020_IR[[#This Row],[areaTotal]]*10000</f>
        <v>2200</v>
      </c>
      <c r="AC7319" t="s">
        <v>48</v>
      </c>
      <c r="AD7319">
        <v>62</v>
      </c>
      <c r="AE7319">
        <f>SQRT(_2020_IR[[#This Row],[aream2]])/(_2020_IR[[#This Row],[duration2]]*60)</f>
        <v>1.2608644515654381E-2</v>
      </c>
      <c r="AF7319">
        <v>6.4009271109219297</v>
      </c>
      <c r="AG7319">
        <v>21.8740298784207</v>
      </c>
      <c r="AH7319">
        <v>7.5441804091720401</v>
      </c>
      <c r="AI7319">
        <v>367.21534752389601</v>
      </c>
      <c r="AJ7319">
        <v>47.201110861894399</v>
      </c>
      <c r="AK7319">
        <v>90.865958427615595</v>
      </c>
      <c r="AL7319">
        <v>71.444043192510193</v>
      </c>
      <c r="AM7319" t="s">
        <v>83</v>
      </c>
      <c r="AN7319" t="s">
        <v>84</v>
      </c>
      <c r="AO7319" t="s">
        <v>288</v>
      </c>
      <c r="AP7319" t="s">
        <v>125</v>
      </c>
      <c r="AQ7319" t="s">
        <v>1234</v>
      </c>
      <c r="AR7319" t="s">
        <v>307</v>
      </c>
      <c r="AS7319" t="s">
        <v>79</v>
      </c>
    </row>
    <row r="7320" spans="1:45" hidden="1" x14ac:dyDescent="0.35">
      <c r="A7320">
        <v>2020020020269</v>
      </c>
      <c r="B7320">
        <v>2020</v>
      </c>
      <c r="C7320" s="1">
        <v>44081.043749999997</v>
      </c>
      <c r="D7320" s="1">
        <v>44081.049305555556</v>
      </c>
      <c r="E7320" s="2">
        <f>_2020_IR[[#This Row],[close]]-_2020_IR[[#This Row],[open]]</f>
        <v>5.5555555591126904E-3</v>
      </c>
      <c r="F7320" t="s">
        <v>56</v>
      </c>
      <c r="G7320" t="s">
        <v>71</v>
      </c>
      <c r="H7320" t="s">
        <v>71</v>
      </c>
      <c r="I7320" t="s">
        <v>955</v>
      </c>
      <c r="J7320">
        <v>38.032809999999998</v>
      </c>
      <c r="K7320">
        <v>-7.8600199999999996</v>
      </c>
      <c r="L7320">
        <v>7</v>
      </c>
      <c r="M7320">
        <v>2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 t="s">
        <v>47</v>
      </c>
      <c r="X7320">
        <v>0</v>
      </c>
      <c r="Y7320">
        <v>0</v>
      </c>
      <c r="Z7320">
        <v>1.03E-2</v>
      </c>
      <c r="AA7320">
        <v>1.03E-2</v>
      </c>
      <c r="AB7320">
        <f>_2020_IR[[#This Row],[areaTotal]]*10000</f>
        <v>103</v>
      </c>
      <c r="AC7320" t="s">
        <v>48</v>
      </c>
      <c r="AD7320">
        <v>8</v>
      </c>
      <c r="AE7320">
        <f>SQRT(_2020_IR[[#This Row],[aream2]])/(_2020_IR[[#This Row],[duration2]]*60)</f>
        <v>2.1143524093942122E-2</v>
      </c>
      <c r="AF7320">
        <v>16.207583072045999</v>
      </c>
      <c r="AG7320">
        <v>36.9726849371405</v>
      </c>
      <c r="AH7320">
        <v>8.8959662653451304</v>
      </c>
      <c r="AI7320">
        <v>960.78741575792401</v>
      </c>
      <c r="AJ7320">
        <v>272.97875572683898</v>
      </c>
      <c r="AK7320">
        <v>94.515460589726501</v>
      </c>
      <c r="AL7320">
        <v>319.21747551348602</v>
      </c>
      <c r="AM7320" t="s">
        <v>83</v>
      </c>
      <c r="AN7320" t="s">
        <v>84</v>
      </c>
      <c r="AO7320" t="s">
        <v>471</v>
      </c>
      <c r="AP7320" t="s">
        <v>125</v>
      </c>
      <c r="AQ7320" t="s">
        <v>1636</v>
      </c>
      <c r="AR7320" t="s">
        <v>290</v>
      </c>
      <c r="AS7320" t="s">
        <v>291</v>
      </c>
    </row>
    <row r="7321" spans="1:45" hidden="1" x14ac:dyDescent="0.35">
      <c r="A7321">
        <v>2020040023635</v>
      </c>
      <c r="B7321">
        <v>2020</v>
      </c>
      <c r="C7321" s="1">
        <v>44081.091666666667</v>
      </c>
      <c r="D7321" s="1">
        <v>44081.215277777781</v>
      </c>
      <c r="E7321" s="2">
        <f>_2020_IR[[#This Row],[close]]-_2020_IR[[#This Row],[open]]</f>
        <v>0.12361111111385981</v>
      </c>
      <c r="F7321" t="s">
        <v>43</v>
      </c>
      <c r="G7321" t="s">
        <v>134</v>
      </c>
      <c r="H7321" t="s">
        <v>601</v>
      </c>
      <c r="I7321" t="s">
        <v>2296</v>
      </c>
      <c r="J7321">
        <v>41.188110000000002</v>
      </c>
      <c r="K7321">
        <v>-7.2315750000000003</v>
      </c>
      <c r="L7321">
        <v>45</v>
      </c>
      <c r="M7321">
        <v>12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 t="s">
        <v>47</v>
      </c>
      <c r="X7321">
        <v>0</v>
      </c>
      <c r="Y7321">
        <v>0.2</v>
      </c>
      <c r="Z7321">
        <v>0</v>
      </c>
      <c r="AA7321">
        <v>0.2</v>
      </c>
      <c r="AB7321">
        <f>_2020_IR[[#This Row],[areaTotal]]*10000</f>
        <v>2000</v>
      </c>
      <c r="AC7321" t="s">
        <v>48</v>
      </c>
      <c r="AD7321">
        <v>178</v>
      </c>
      <c r="AE7321">
        <f>SQRT(_2020_IR[[#This Row],[aream2]])/(_2020_IR[[#This Row],[duration2]]*60)</f>
        <v>4.1873932162917408E-3</v>
      </c>
      <c r="AF7321">
        <v>14.253772265429101</v>
      </c>
      <c r="AG7321">
        <v>34.384451193310902</v>
      </c>
      <c r="AH7321">
        <v>9.4697910680097603</v>
      </c>
      <c r="AI7321">
        <v>718.75871710117804</v>
      </c>
      <c r="AJ7321">
        <v>88.752680314788904</v>
      </c>
      <c r="AK7321">
        <v>92.075646994758003</v>
      </c>
      <c r="AL7321">
        <v>135.634747198231</v>
      </c>
      <c r="AM7321" t="s">
        <v>281</v>
      </c>
      <c r="AN7321" t="s">
        <v>282</v>
      </c>
      <c r="AO7321" t="s">
        <v>471</v>
      </c>
      <c r="AP7321" t="s">
        <v>125</v>
      </c>
      <c r="AQ7321" t="s">
        <v>1636</v>
      </c>
      <c r="AR7321" t="s">
        <v>290</v>
      </c>
      <c r="AS7321" t="s">
        <v>291</v>
      </c>
    </row>
    <row r="7322" spans="1:45" hidden="1" x14ac:dyDescent="0.35">
      <c r="A7322">
        <v>2020130136967</v>
      </c>
      <c r="B7322">
        <v>2020</v>
      </c>
      <c r="C7322" s="1">
        <v>44081.160416666666</v>
      </c>
      <c r="D7322" s="1">
        <v>44081.195833333331</v>
      </c>
      <c r="E7322" s="2">
        <f>_2020_IR[[#This Row],[close]]-_2020_IR[[#This Row],[open]]</f>
        <v>3.5416666665696539E-2</v>
      </c>
      <c r="F7322" t="s">
        <v>43</v>
      </c>
      <c r="G7322" t="s">
        <v>126</v>
      </c>
      <c r="H7322" t="s">
        <v>178</v>
      </c>
      <c r="I7322" t="s">
        <v>1027</v>
      </c>
      <c r="J7322">
        <v>41.415539000000003</v>
      </c>
      <c r="K7322">
        <v>-8.7285339999999998</v>
      </c>
      <c r="L7322">
        <v>2</v>
      </c>
      <c r="M7322">
        <v>1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 t="s">
        <v>47</v>
      </c>
      <c r="X7322">
        <v>0</v>
      </c>
      <c r="Y7322">
        <v>0.01</v>
      </c>
      <c r="Z7322">
        <v>0</v>
      </c>
      <c r="AA7322">
        <v>0.01</v>
      </c>
      <c r="AB7322">
        <f>_2020_IR[[#This Row],[areaTotal]]*10000</f>
        <v>100</v>
      </c>
      <c r="AC7322" t="s">
        <v>48</v>
      </c>
      <c r="AD7322">
        <v>51</v>
      </c>
      <c r="AE7322">
        <f>SQRT(_2020_IR[[#This Row],[aream2]])/(_2020_IR[[#This Row],[duration2]]*60)</f>
        <v>3.2679738562091504E-3</v>
      </c>
      <c r="AF7322">
        <v>3.9003062202229799</v>
      </c>
      <c r="AG7322">
        <v>16.5340184905276</v>
      </c>
      <c r="AH7322">
        <v>5.18061571127281</v>
      </c>
      <c r="AI7322">
        <v>490.08398373136703</v>
      </c>
      <c r="AJ7322">
        <v>43.189102407786102</v>
      </c>
      <c r="AK7322">
        <v>88.284928743169203</v>
      </c>
      <c r="AL7322">
        <v>70.783542613726894</v>
      </c>
      <c r="AM7322" t="s">
        <v>59</v>
      </c>
      <c r="AO7322" t="s">
        <v>217</v>
      </c>
      <c r="AP7322" t="s">
        <v>125</v>
      </c>
      <c r="AQ7322" t="s">
        <v>1234</v>
      </c>
      <c r="AR7322" t="s">
        <v>218</v>
      </c>
      <c r="AS7322" t="s">
        <v>219</v>
      </c>
    </row>
    <row r="7323" spans="1:45" hidden="1" x14ac:dyDescent="0.35">
      <c r="A7323">
        <v>2020130136971</v>
      </c>
      <c r="B7323">
        <v>2020</v>
      </c>
      <c r="C7323" s="1">
        <v>44081.186111111114</v>
      </c>
      <c r="D7323" s="1">
        <v>44081.289583333331</v>
      </c>
      <c r="E7323" s="2">
        <f>_2020_IR[[#This Row],[close]]-_2020_IR[[#This Row],[open]]</f>
        <v>0.10347222221753327</v>
      </c>
      <c r="F7323" t="s">
        <v>43</v>
      </c>
      <c r="G7323" t="s">
        <v>126</v>
      </c>
      <c r="H7323" t="s">
        <v>243</v>
      </c>
      <c r="I7323" t="s">
        <v>1155</v>
      </c>
      <c r="J7323">
        <v>41.131929999999997</v>
      </c>
      <c r="K7323">
        <v>-8.0116420000000002</v>
      </c>
      <c r="L7323">
        <v>22</v>
      </c>
      <c r="M7323">
        <v>5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 t="s">
        <v>47</v>
      </c>
      <c r="X7323">
        <v>0</v>
      </c>
      <c r="Y7323">
        <v>0.3</v>
      </c>
      <c r="Z7323">
        <v>0</v>
      </c>
      <c r="AA7323">
        <v>0.3</v>
      </c>
      <c r="AB7323">
        <f>_2020_IR[[#This Row],[areaTotal]]*10000</f>
        <v>3000</v>
      </c>
      <c r="AC7323" t="s">
        <v>48</v>
      </c>
      <c r="AD7323">
        <v>149</v>
      </c>
      <c r="AE7323">
        <f>SQRT(_2020_IR[[#This Row],[aream2]])/(_2020_IR[[#This Row],[duration2]]*60)</f>
        <v>6.126650531377697E-3</v>
      </c>
      <c r="AF7323">
        <v>10.8993236594306</v>
      </c>
      <c r="AG7323">
        <v>29.547843375764199</v>
      </c>
      <c r="AH7323">
        <v>9.6047231344885695</v>
      </c>
      <c r="AI7323">
        <v>493.39078222811003</v>
      </c>
      <c r="AJ7323">
        <v>60.521876698562203</v>
      </c>
      <c r="AK7323">
        <v>91.8196675407724</v>
      </c>
      <c r="AL7323">
        <v>92.635786325986302</v>
      </c>
      <c r="AM7323" t="s">
        <v>83</v>
      </c>
      <c r="AN7323" t="s">
        <v>84</v>
      </c>
      <c r="AO7323" t="s">
        <v>471</v>
      </c>
      <c r="AP7323" t="s">
        <v>125</v>
      </c>
      <c r="AQ7323" t="s">
        <v>1234</v>
      </c>
      <c r="AR7323" t="s">
        <v>307</v>
      </c>
      <c r="AS7323" t="s">
        <v>79</v>
      </c>
    </row>
    <row r="7324" spans="1:45" hidden="1" x14ac:dyDescent="0.35">
      <c r="A7324">
        <v>2020030062835</v>
      </c>
      <c r="B7324">
        <v>2020</v>
      </c>
      <c r="C7324" s="1">
        <v>44081.22152777778</v>
      </c>
      <c r="D7324" s="1">
        <v>44081.285416666666</v>
      </c>
      <c r="E7324" s="2">
        <f>_2020_IR[[#This Row],[close]]-_2020_IR[[#This Row],[open]]</f>
        <v>6.3888888886140194E-2</v>
      </c>
      <c r="F7324" t="s">
        <v>43</v>
      </c>
      <c r="G7324" t="s">
        <v>158</v>
      </c>
      <c r="H7324" t="s">
        <v>159</v>
      </c>
      <c r="I7324" t="s">
        <v>186</v>
      </c>
      <c r="J7324">
        <v>41.474055</v>
      </c>
      <c r="K7324">
        <v>-8.2073780000000003</v>
      </c>
      <c r="L7324">
        <v>25</v>
      </c>
      <c r="M7324">
        <v>5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 t="s">
        <v>47</v>
      </c>
      <c r="X7324">
        <v>1</v>
      </c>
      <c r="Y7324">
        <v>0.5</v>
      </c>
      <c r="Z7324">
        <v>0</v>
      </c>
      <c r="AA7324">
        <v>1.5</v>
      </c>
      <c r="AB7324">
        <f>_2020_IR[[#This Row],[areaTotal]]*10000</f>
        <v>15000</v>
      </c>
      <c r="AC7324" t="s">
        <v>82</v>
      </c>
      <c r="AD7324">
        <v>92</v>
      </c>
      <c r="AE7324">
        <f>SQRT(_2020_IR[[#This Row],[aream2]])/(_2020_IR[[#This Row],[duration2]]*60)</f>
        <v>2.2187407090427338E-2</v>
      </c>
      <c r="AF7324">
        <v>9.3440417825859203</v>
      </c>
      <c r="AG7324">
        <v>27.086262175516602</v>
      </c>
      <c r="AH7324">
        <v>9.1671553353137192</v>
      </c>
      <c r="AI7324">
        <v>435.53654358851202</v>
      </c>
      <c r="AJ7324">
        <v>54.502574864543</v>
      </c>
      <c r="AK7324">
        <v>91.6531544341086</v>
      </c>
      <c r="AL7324">
        <v>83.029571444009306</v>
      </c>
      <c r="AM7324" t="s">
        <v>83</v>
      </c>
      <c r="AN7324" t="s">
        <v>84</v>
      </c>
      <c r="AO7324" t="s">
        <v>471</v>
      </c>
      <c r="AP7324" t="s">
        <v>125</v>
      </c>
      <c r="AQ7324" t="s">
        <v>1234</v>
      </c>
      <c r="AR7324" t="s">
        <v>307</v>
      </c>
      <c r="AS7324" t="s">
        <v>79</v>
      </c>
    </row>
    <row r="7325" spans="1:45" hidden="1" x14ac:dyDescent="0.35">
      <c r="A7325">
        <v>2020180044155</v>
      </c>
      <c r="B7325">
        <v>2020</v>
      </c>
      <c r="C7325" s="1">
        <v>44081.240277777775</v>
      </c>
      <c r="D7325" s="1">
        <v>44081.991666666669</v>
      </c>
      <c r="E7325" s="2">
        <f>_2020_IR[[#This Row],[close]]-_2020_IR[[#This Row],[open]]</f>
        <v>0.75138888889341615</v>
      </c>
      <c r="F7325" t="s">
        <v>43</v>
      </c>
      <c r="G7325" t="s">
        <v>65</v>
      </c>
      <c r="H7325" t="s">
        <v>66</v>
      </c>
      <c r="I7325" t="s">
        <v>2298</v>
      </c>
      <c r="J7325">
        <v>40.939889999999998</v>
      </c>
      <c r="K7325">
        <v>-7.8289179999999998</v>
      </c>
      <c r="L7325">
        <v>367</v>
      </c>
      <c r="M7325">
        <v>118</v>
      </c>
      <c r="N7325">
        <v>15</v>
      </c>
      <c r="O7325">
        <v>11</v>
      </c>
      <c r="P7325">
        <v>0</v>
      </c>
      <c r="Q7325">
        <v>0</v>
      </c>
      <c r="R7325">
        <v>2</v>
      </c>
      <c r="S7325">
        <v>0</v>
      </c>
      <c r="T7325">
        <v>0</v>
      </c>
      <c r="U7325">
        <v>2</v>
      </c>
      <c r="V7325">
        <v>0</v>
      </c>
      <c r="W7325" t="s">
        <v>47</v>
      </c>
      <c r="X7325">
        <v>15</v>
      </c>
      <c r="Y7325">
        <v>415</v>
      </c>
      <c r="Z7325">
        <v>14</v>
      </c>
      <c r="AA7325">
        <v>444</v>
      </c>
      <c r="AB7325">
        <f>_2020_IR[[#This Row],[areaTotal]]*10000</f>
        <v>4440000</v>
      </c>
      <c r="AC7325" t="s">
        <v>534</v>
      </c>
      <c r="AD7325">
        <v>1082</v>
      </c>
      <c r="AE7325">
        <f>SQRT(_2020_IR[[#This Row],[aream2]])/(_2020_IR[[#This Row],[duration2]]*60)</f>
        <v>3.2457343662516139E-2</v>
      </c>
      <c r="AF7325">
        <v>12.0503507599469</v>
      </c>
      <c r="AG7325">
        <v>31.272214425489899</v>
      </c>
      <c r="AH7325">
        <v>9.5768702140093698</v>
      </c>
      <c r="AI7325">
        <v>581.66110850064103</v>
      </c>
      <c r="AJ7325">
        <v>67.663122502224695</v>
      </c>
      <c r="AK7325">
        <v>91.513853781022405</v>
      </c>
      <c r="AL7325">
        <v>104.837547551764</v>
      </c>
      <c r="AM7325" t="s">
        <v>83</v>
      </c>
      <c r="AN7325" t="s">
        <v>84</v>
      </c>
      <c r="AO7325" t="s">
        <v>471</v>
      </c>
      <c r="AP7325" t="s">
        <v>125</v>
      </c>
      <c r="AQ7325" t="s">
        <v>1636</v>
      </c>
      <c r="AR7325" t="s">
        <v>307</v>
      </c>
      <c r="AS7325" t="s">
        <v>79</v>
      </c>
    </row>
    <row r="7326" spans="1:45" hidden="1" x14ac:dyDescent="0.35">
      <c r="A7326">
        <v>2020180044158</v>
      </c>
      <c r="B7326">
        <v>2020</v>
      </c>
      <c r="C7326" s="1">
        <v>44081.26458333333</v>
      </c>
      <c r="D7326" s="1">
        <v>44081.323611111111</v>
      </c>
      <c r="E7326" s="2">
        <f>_2020_IR[[#This Row],[close]]-_2020_IR[[#This Row],[open]]</f>
        <v>5.9027777781011537E-2</v>
      </c>
      <c r="F7326" t="s">
        <v>43</v>
      </c>
      <c r="G7326" t="s">
        <v>65</v>
      </c>
      <c r="H7326" t="s">
        <v>156</v>
      </c>
      <c r="I7326" t="s">
        <v>913</v>
      </c>
      <c r="J7326">
        <v>41.002882999999997</v>
      </c>
      <c r="K7326">
        <v>-8.1628450000000008</v>
      </c>
      <c r="L7326">
        <v>13</v>
      </c>
      <c r="M7326">
        <v>3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 t="s">
        <v>47</v>
      </c>
      <c r="X7326">
        <v>5.8000000000000003E-2</v>
      </c>
      <c r="Y7326">
        <v>0</v>
      </c>
      <c r="Z7326">
        <v>0</v>
      </c>
      <c r="AA7326">
        <v>5.8000000000000003E-2</v>
      </c>
      <c r="AB7326">
        <f>_2020_IR[[#This Row],[areaTotal]]*10000</f>
        <v>580</v>
      </c>
      <c r="AC7326" t="s">
        <v>48</v>
      </c>
      <c r="AD7326">
        <v>85</v>
      </c>
      <c r="AE7326">
        <f>SQRT(_2020_IR[[#This Row],[aream2]])/(_2020_IR[[#This Row],[duration2]]*60)</f>
        <v>4.722193952467567E-3</v>
      </c>
      <c r="AF7326">
        <v>10.8993236594306</v>
      </c>
      <c r="AG7326">
        <v>29.547843375764199</v>
      </c>
      <c r="AH7326">
        <v>9.6047231344885695</v>
      </c>
      <c r="AI7326">
        <v>493.39078222811003</v>
      </c>
      <c r="AJ7326">
        <v>60.521876698562203</v>
      </c>
      <c r="AK7326">
        <v>91.8196675407724</v>
      </c>
      <c r="AL7326">
        <v>92.635786325986302</v>
      </c>
      <c r="AM7326" t="s">
        <v>83</v>
      </c>
      <c r="AN7326" t="s">
        <v>84</v>
      </c>
      <c r="AO7326" t="s">
        <v>471</v>
      </c>
      <c r="AP7326" t="s">
        <v>125</v>
      </c>
      <c r="AQ7326" t="s">
        <v>1234</v>
      </c>
      <c r="AR7326" t="s">
        <v>307</v>
      </c>
      <c r="AS7326" t="s">
        <v>79</v>
      </c>
    </row>
    <row r="7327" spans="1:45" hidden="1" x14ac:dyDescent="0.35">
      <c r="A7327">
        <v>2020130136989</v>
      </c>
      <c r="B7327">
        <v>2020</v>
      </c>
      <c r="C7327" s="1">
        <v>44081.276388888888</v>
      </c>
      <c r="D7327" s="1">
        <v>44081.323611111111</v>
      </c>
      <c r="E7327" s="2">
        <f>_2020_IR[[#This Row],[close]]-_2020_IR[[#This Row],[open]]</f>
        <v>4.7222222223354038E-2</v>
      </c>
      <c r="F7327" t="s">
        <v>43</v>
      </c>
      <c r="G7327" t="s">
        <v>126</v>
      </c>
      <c r="H7327" t="s">
        <v>257</v>
      </c>
      <c r="I7327" t="s">
        <v>1305</v>
      </c>
      <c r="J7327">
        <v>41.029027999999997</v>
      </c>
      <c r="K7327">
        <v>-8.5802209999999999</v>
      </c>
      <c r="L7327">
        <v>13</v>
      </c>
      <c r="M7327">
        <v>3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 t="s">
        <v>47</v>
      </c>
      <c r="X7327">
        <v>0</v>
      </c>
      <c r="Y7327">
        <v>0.1</v>
      </c>
      <c r="Z7327">
        <v>0</v>
      </c>
      <c r="AA7327">
        <v>0.1</v>
      </c>
      <c r="AB7327">
        <f>_2020_IR[[#This Row],[areaTotal]]*10000</f>
        <v>1000</v>
      </c>
      <c r="AC7327" t="s">
        <v>48</v>
      </c>
      <c r="AD7327">
        <v>68</v>
      </c>
      <c r="AE7327">
        <f>SQRT(_2020_IR[[#This Row],[aream2]])/(_2020_IR[[#This Row],[duration2]]*60)</f>
        <v>7.7506805396283804E-3</v>
      </c>
      <c r="AF7327">
        <v>4.4716749194330099</v>
      </c>
      <c r="AG7327">
        <v>17.861653064022299</v>
      </c>
      <c r="AH7327">
        <v>5.4401890822965102</v>
      </c>
      <c r="AI7327">
        <v>527.61233307437499</v>
      </c>
      <c r="AJ7327">
        <v>46.527234104725203</v>
      </c>
      <c r="AK7327">
        <v>88.723058379232597</v>
      </c>
      <c r="AL7327">
        <v>76.2453266330254</v>
      </c>
      <c r="AM7327" t="s">
        <v>59</v>
      </c>
      <c r="AO7327" t="s">
        <v>217</v>
      </c>
      <c r="AP7327" t="s">
        <v>125</v>
      </c>
      <c r="AQ7327" t="s">
        <v>1636</v>
      </c>
      <c r="AR7327" t="s">
        <v>218</v>
      </c>
      <c r="AS7327" t="s">
        <v>219</v>
      </c>
    </row>
    <row r="7328" spans="1:45" hidden="1" x14ac:dyDescent="0.35">
      <c r="A7328">
        <v>2020130136992</v>
      </c>
      <c r="B7328">
        <v>2020</v>
      </c>
      <c r="C7328" s="1">
        <v>44081.280555555553</v>
      </c>
      <c r="D7328" s="1">
        <v>44081.370833333334</v>
      </c>
      <c r="E7328" s="2">
        <f>_2020_IR[[#This Row],[close]]-_2020_IR[[#This Row],[open]]</f>
        <v>9.0277777781011537E-2</v>
      </c>
      <c r="F7328" t="s">
        <v>43</v>
      </c>
      <c r="G7328" t="s">
        <v>126</v>
      </c>
      <c r="H7328" t="s">
        <v>635</v>
      </c>
      <c r="I7328" t="s">
        <v>851</v>
      </c>
      <c r="J7328">
        <v>41.301045000000002</v>
      </c>
      <c r="K7328">
        <v>-8.5570050000000002</v>
      </c>
      <c r="L7328">
        <v>18</v>
      </c>
      <c r="M7328">
        <v>5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 t="s">
        <v>47</v>
      </c>
      <c r="X7328">
        <v>0</v>
      </c>
      <c r="Y7328">
        <v>0.3</v>
      </c>
      <c r="Z7328">
        <v>0</v>
      </c>
      <c r="AA7328">
        <v>0.3</v>
      </c>
      <c r="AB7328">
        <f>_2020_IR[[#This Row],[areaTotal]]*10000</f>
        <v>3000</v>
      </c>
      <c r="AC7328" t="s">
        <v>48</v>
      </c>
      <c r="AD7328">
        <v>130</v>
      </c>
      <c r="AE7328">
        <f>SQRT(_2020_IR[[#This Row],[aream2]])/(_2020_IR[[#This Row],[duration2]]*60)</f>
        <v>7.0220840705790526E-3</v>
      </c>
      <c r="AF7328">
        <v>3.9003062202229799</v>
      </c>
      <c r="AG7328">
        <v>16.5340184905276</v>
      </c>
      <c r="AH7328">
        <v>5.18061571127281</v>
      </c>
      <c r="AI7328">
        <v>490.08398373136703</v>
      </c>
      <c r="AJ7328">
        <v>43.189102407786102</v>
      </c>
      <c r="AK7328">
        <v>88.284928743169203</v>
      </c>
      <c r="AL7328">
        <v>70.783542613726894</v>
      </c>
      <c r="AM7328" t="s">
        <v>59</v>
      </c>
      <c r="AO7328" t="s">
        <v>217</v>
      </c>
      <c r="AP7328" t="s">
        <v>125</v>
      </c>
      <c r="AQ7328" t="s">
        <v>1234</v>
      </c>
      <c r="AR7328" t="s">
        <v>218</v>
      </c>
      <c r="AS7328" t="s">
        <v>219</v>
      </c>
    </row>
    <row r="7329" spans="1:45" hidden="1" x14ac:dyDescent="0.35">
      <c r="A7329">
        <v>2020130136998</v>
      </c>
      <c r="B7329">
        <v>2020</v>
      </c>
      <c r="C7329" s="1">
        <v>44081.291666666664</v>
      </c>
      <c r="D7329" s="1">
        <v>44081.304861111108</v>
      </c>
      <c r="E7329" s="2">
        <f>_2020_IR[[#This Row],[close]]-_2020_IR[[#This Row],[open]]</f>
        <v>1.3194444443797693E-2</v>
      </c>
      <c r="F7329" t="s">
        <v>43</v>
      </c>
      <c r="G7329" t="s">
        <v>126</v>
      </c>
      <c r="H7329" t="s">
        <v>243</v>
      </c>
      <c r="I7329" t="s">
        <v>619</v>
      </c>
      <c r="J7329">
        <v>41.138061999999998</v>
      </c>
      <c r="K7329">
        <v>-8.0076180000000008</v>
      </c>
      <c r="L7329">
        <v>10</v>
      </c>
      <c r="M7329">
        <v>2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 t="s">
        <v>47</v>
      </c>
      <c r="X7329">
        <v>0</v>
      </c>
      <c r="Y7329">
        <v>1E-3</v>
      </c>
      <c r="Z7329">
        <v>0</v>
      </c>
      <c r="AA7329">
        <v>1E-3</v>
      </c>
      <c r="AB7329">
        <f>_2020_IR[[#This Row],[areaTotal]]*10000</f>
        <v>10</v>
      </c>
      <c r="AC7329" t="s">
        <v>48</v>
      </c>
      <c r="AD7329">
        <v>19</v>
      </c>
      <c r="AE7329">
        <f>SQRT(_2020_IR[[#This Row],[aream2]])/(_2020_IR[[#This Row],[duration2]]*60)</f>
        <v>2.7739277720775259E-3</v>
      </c>
      <c r="AF7329">
        <v>10.8993236594306</v>
      </c>
      <c r="AG7329">
        <v>29.547843375764199</v>
      </c>
      <c r="AH7329">
        <v>9.6047231344885695</v>
      </c>
      <c r="AI7329">
        <v>493.39078222811003</v>
      </c>
      <c r="AJ7329">
        <v>60.521876698562203</v>
      </c>
      <c r="AK7329">
        <v>91.8196675407724</v>
      </c>
      <c r="AL7329">
        <v>92.635786325986302</v>
      </c>
      <c r="AM7329" t="s">
        <v>59</v>
      </c>
      <c r="AN7329" t="s">
        <v>60</v>
      </c>
      <c r="AO7329" t="s">
        <v>471</v>
      </c>
      <c r="AP7329" t="s">
        <v>125</v>
      </c>
      <c r="AQ7329" t="s">
        <v>1234</v>
      </c>
      <c r="AR7329" t="s">
        <v>307</v>
      </c>
      <c r="AS7329" t="s">
        <v>79</v>
      </c>
    </row>
    <row r="7330" spans="1:45" hidden="1" x14ac:dyDescent="0.35">
      <c r="A7330">
        <v>2020010064788</v>
      </c>
      <c r="B7330">
        <v>2020</v>
      </c>
      <c r="C7330" s="1">
        <v>44081.29583333333</v>
      </c>
      <c r="D7330" s="1">
        <v>44081.376388888886</v>
      </c>
      <c r="E7330" s="2">
        <f>_2020_IR[[#This Row],[close]]-_2020_IR[[#This Row],[open]]</f>
        <v>8.0555555556202307E-2</v>
      </c>
      <c r="F7330" t="s">
        <v>102</v>
      </c>
      <c r="G7330" t="s">
        <v>139</v>
      </c>
      <c r="H7330" t="s">
        <v>1037</v>
      </c>
      <c r="I7330" t="s">
        <v>1677</v>
      </c>
      <c r="J7330">
        <v>40.329000000000001</v>
      </c>
      <c r="K7330">
        <v>-8.4406350000000003</v>
      </c>
      <c r="L7330">
        <v>19</v>
      </c>
      <c r="M7330">
        <v>5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 t="s">
        <v>47</v>
      </c>
      <c r="X7330">
        <v>0.03</v>
      </c>
      <c r="Y7330">
        <v>2.1999999999999999E-2</v>
      </c>
      <c r="Z7330">
        <v>0</v>
      </c>
      <c r="AA7330">
        <v>5.1999999999999998E-2</v>
      </c>
      <c r="AB7330">
        <f>_2020_IR[[#This Row],[areaTotal]]*10000</f>
        <v>520</v>
      </c>
      <c r="AC7330" t="s">
        <v>48</v>
      </c>
      <c r="AD7330">
        <v>116</v>
      </c>
      <c r="AE7330">
        <f>SQRT(_2020_IR[[#This Row],[aream2]])/(_2020_IR[[#This Row],[duration2]]*60)</f>
        <v>3.2763661640779827E-3</v>
      </c>
      <c r="AF7330">
        <v>10.838319443174599</v>
      </c>
      <c r="AG7330">
        <v>29.454293621855399</v>
      </c>
      <c r="AH7330">
        <v>8.0028482743470395</v>
      </c>
      <c r="AI7330">
        <v>683.06089349868398</v>
      </c>
      <c r="AJ7330">
        <v>77.656023644055395</v>
      </c>
      <c r="AK7330">
        <v>93.224857858566907</v>
      </c>
      <c r="AL7330">
        <v>120.938748956233</v>
      </c>
      <c r="AM7330" t="s">
        <v>59</v>
      </c>
      <c r="AN7330" t="s">
        <v>60</v>
      </c>
      <c r="AO7330" t="s">
        <v>471</v>
      </c>
      <c r="AP7330" t="s">
        <v>125</v>
      </c>
      <c r="AQ7330" t="s">
        <v>1636</v>
      </c>
      <c r="AR7330" t="s">
        <v>290</v>
      </c>
      <c r="AS7330" t="s">
        <v>291</v>
      </c>
    </row>
    <row r="7331" spans="1:45" hidden="1" x14ac:dyDescent="0.35">
      <c r="A7331">
        <v>2020030062839</v>
      </c>
      <c r="B7331">
        <v>2020</v>
      </c>
      <c r="C7331" s="1">
        <v>44081.302777777775</v>
      </c>
      <c r="D7331" s="1">
        <v>44081.313888888886</v>
      </c>
      <c r="E7331" s="2">
        <f>_2020_IR[[#This Row],[close]]-_2020_IR[[#This Row],[open]]</f>
        <v>1.1111111110949423E-2</v>
      </c>
      <c r="F7331" t="s">
        <v>43</v>
      </c>
      <c r="G7331" t="s">
        <v>158</v>
      </c>
      <c r="H7331" t="s">
        <v>520</v>
      </c>
      <c r="I7331" t="s">
        <v>432</v>
      </c>
      <c r="J7331">
        <v>41.734762000000003</v>
      </c>
      <c r="K7331">
        <v>-8.3050130000000006</v>
      </c>
      <c r="L7331">
        <v>5</v>
      </c>
      <c r="M7331">
        <v>1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 t="s">
        <v>47</v>
      </c>
      <c r="X7331">
        <v>0</v>
      </c>
      <c r="Y7331">
        <v>0.01</v>
      </c>
      <c r="Z7331">
        <v>0</v>
      </c>
      <c r="AA7331">
        <v>0.01</v>
      </c>
      <c r="AB7331">
        <f>_2020_IR[[#This Row],[areaTotal]]*10000</f>
        <v>100</v>
      </c>
      <c r="AC7331" t="s">
        <v>48</v>
      </c>
      <c r="AD7331">
        <v>16</v>
      </c>
      <c r="AE7331">
        <f>SQRT(_2020_IR[[#This Row],[aream2]])/(_2020_IR[[#This Row],[duration2]]*60)</f>
        <v>1.0416666666666666E-2</v>
      </c>
      <c r="AF7331">
        <v>5.0946390341665397</v>
      </c>
      <c r="AG7331">
        <v>19.227528096535401</v>
      </c>
      <c r="AH7331">
        <v>6.9774960069768399</v>
      </c>
      <c r="AI7331">
        <v>273.50661041559601</v>
      </c>
      <c r="AJ7331">
        <v>43.499662932899199</v>
      </c>
      <c r="AK7331">
        <v>91.210334807590797</v>
      </c>
      <c r="AL7331">
        <v>62.248611358279803</v>
      </c>
      <c r="AM7331" t="s">
        <v>83</v>
      </c>
      <c r="AN7331" t="s">
        <v>84</v>
      </c>
      <c r="AO7331" t="s">
        <v>288</v>
      </c>
      <c r="AP7331" t="s">
        <v>125</v>
      </c>
      <c r="AQ7331" t="s">
        <v>53</v>
      </c>
      <c r="AR7331" t="s">
        <v>307</v>
      </c>
      <c r="AS7331" t="s">
        <v>79</v>
      </c>
    </row>
    <row r="7332" spans="1:45" hidden="1" x14ac:dyDescent="0.35">
      <c r="A7332">
        <v>2020130137023</v>
      </c>
      <c r="B7332">
        <v>2020</v>
      </c>
      <c r="C7332" s="1">
        <v>44081.318055555559</v>
      </c>
      <c r="D7332" s="1">
        <v>44081.361111111109</v>
      </c>
      <c r="E7332" s="2">
        <f>_2020_IR[[#This Row],[close]]-_2020_IR[[#This Row],[open]]</f>
        <v>4.3055555550381541E-2</v>
      </c>
      <c r="F7332" t="s">
        <v>43</v>
      </c>
      <c r="G7332" t="s">
        <v>126</v>
      </c>
      <c r="H7332" t="s">
        <v>171</v>
      </c>
      <c r="I7332" t="s">
        <v>706</v>
      </c>
      <c r="J7332">
        <v>41.087805000000003</v>
      </c>
      <c r="K7332">
        <v>-8.4928779999999993</v>
      </c>
      <c r="L7332">
        <v>7</v>
      </c>
      <c r="M7332">
        <v>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 t="s">
        <v>47</v>
      </c>
      <c r="X7332">
        <v>0</v>
      </c>
      <c r="Y7332">
        <v>0.2</v>
      </c>
      <c r="Z7332">
        <v>0</v>
      </c>
      <c r="AA7332">
        <v>0.2</v>
      </c>
      <c r="AB7332">
        <f>_2020_IR[[#This Row],[areaTotal]]*10000</f>
        <v>2000</v>
      </c>
      <c r="AC7332" t="s">
        <v>48</v>
      </c>
      <c r="AD7332">
        <v>62</v>
      </c>
      <c r="AE7332">
        <f>SQRT(_2020_IR[[#This Row],[aream2]])/(_2020_IR[[#This Row],[duration2]]*60)</f>
        <v>1.2021870846773064E-2</v>
      </c>
      <c r="AF7332">
        <v>4.4716749194330099</v>
      </c>
      <c r="AG7332">
        <v>17.861653064022299</v>
      </c>
      <c r="AH7332">
        <v>5.4401890822965102</v>
      </c>
      <c r="AI7332">
        <v>527.61233307437499</v>
      </c>
      <c r="AJ7332">
        <v>46.527234104725203</v>
      </c>
      <c r="AK7332">
        <v>88.723058379232597</v>
      </c>
      <c r="AL7332">
        <v>76.2453266330254</v>
      </c>
      <c r="AM7332" t="s">
        <v>59</v>
      </c>
      <c r="AO7332" t="s">
        <v>217</v>
      </c>
      <c r="AP7332" t="s">
        <v>125</v>
      </c>
      <c r="AQ7332" t="s">
        <v>1636</v>
      </c>
      <c r="AR7332" t="s">
        <v>218</v>
      </c>
      <c r="AS7332" t="s">
        <v>219</v>
      </c>
    </row>
    <row r="7333" spans="1:45" hidden="1" x14ac:dyDescent="0.35">
      <c r="A7333">
        <v>2020130137033</v>
      </c>
      <c r="B7333">
        <v>2020</v>
      </c>
      <c r="C7333" s="1">
        <v>44081.318749999999</v>
      </c>
      <c r="D7333" s="1">
        <v>44081.35833333333</v>
      </c>
      <c r="E7333" s="2">
        <f>_2020_IR[[#This Row],[close]]-_2020_IR[[#This Row],[open]]</f>
        <v>3.9583333331393078E-2</v>
      </c>
      <c r="F7333" t="s">
        <v>43</v>
      </c>
      <c r="G7333" t="s">
        <v>126</v>
      </c>
      <c r="H7333" t="s">
        <v>635</v>
      </c>
      <c r="I7333" t="s">
        <v>851</v>
      </c>
      <c r="J7333">
        <v>41.301045000000002</v>
      </c>
      <c r="K7333">
        <v>-8.5570050000000002</v>
      </c>
      <c r="L7333">
        <v>4</v>
      </c>
      <c r="M7333">
        <v>2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s">
        <v>47</v>
      </c>
      <c r="X7333">
        <v>3.78</v>
      </c>
      <c r="Y7333">
        <v>0</v>
      </c>
      <c r="Z7333">
        <v>0</v>
      </c>
      <c r="AA7333">
        <v>3.78</v>
      </c>
      <c r="AB7333">
        <f>_2020_IR[[#This Row],[areaTotal]]*10000</f>
        <v>37800</v>
      </c>
      <c r="AC7333" t="s">
        <v>82</v>
      </c>
      <c r="AD7333">
        <v>57</v>
      </c>
      <c r="AE7333">
        <f>SQRT(_2020_IR[[#This Row],[aream2]])/(_2020_IR[[#This Row],[duration2]]*60)</f>
        <v>5.6848602617612813E-2</v>
      </c>
      <c r="AF7333">
        <v>3.9003062202229799</v>
      </c>
      <c r="AG7333">
        <v>16.5340184905276</v>
      </c>
      <c r="AH7333">
        <v>5.18061571127281</v>
      </c>
      <c r="AI7333">
        <v>490.08398373136703</v>
      </c>
      <c r="AJ7333">
        <v>43.189102407786102</v>
      </c>
      <c r="AK7333">
        <v>88.284928743169203</v>
      </c>
      <c r="AL7333">
        <v>70.783542613726894</v>
      </c>
      <c r="AM7333" t="s">
        <v>59</v>
      </c>
      <c r="AN7333" t="s">
        <v>60</v>
      </c>
      <c r="AO7333" t="s">
        <v>217</v>
      </c>
      <c r="AP7333" t="s">
        <v>125</v>
      </c>
      <c r="AQ7333" t="s">
        <v>1234</v>
      </c>
      <c r="AR7333" t="s">
        <v>218</v>
      </c>
      <c r="AS7333" t="s">
        <v>219</v>
      </c>
    </row>
    <row r="7334" spans="1:45" hidden="1" x14ac:dyDescent="0.35">
      <c r="A7334">
        <v>2020130137018</v>
      </c>
      <c r="B7334">
        <v>2020</v>
      </c>
      <c r="C7334" s="1">
        <v>44081.333333333336</v>
      </c>
      <c r="D7334" s="1">
        <v>44081.379166666666</v>
      </c>
      <c r="E7334" s="2">
        <f>_2020_IR[[#This Row],[close]]-_2020_IR[[#This Row],[open]]</f>
        <v>4.5833333329937886E-2</v>
      </c>
      <c r="F7334" t="s">
        <v>43</v>
      </c>
      <c r="G7334" t="s">
        <v>126</v>
      </c>
      <c r="H7334" t="s">
        <v>183</v>
      </c>
      <c r="I7334" t="s">
        <v>592</v>
      </c>
      <c r="J7334">
        <v>41.364645000000003</v>
      </c>
      <c r="K7334">
        <v>-8.1549379999999996</v>
      </c>
      <c r="L7334">
        <v>7</v>
      </c>
      <c r="M7334">
        <v>2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s">
        <v>47</v>
      </c>
      <c r="X7334">
        <v>0</v>
      </c>
      <c r="Y7334">
        <v>0.01</v>
      </c>
      <c r="Z7334">
        <v>0</v>
      </c>
      <c r="AA7334">
        <v>0.01</v>
      </c>
      <c r="AB7334">
        <f>_2020_IR[[#This Row],[areaTotal]]*10000</f>
        <v>100</v>
      </c>
      <c r="AC7334" t="s">
        <v>48</v>
      </c>
      <c r="AD7334">
        <v>66</v>
      </c>
      <c r="AE7334">
        <f>SQRT(_2020_IR[[#This Row],[aream2]])/(_2020_IR[[#This Row],[duration2]]*60)</f>
        <v>2.5252525252525255E-3</v>
      </c>
      <c r="AF7334">
        <v>11.071117739887301</v>
      </c>
      <c r="AG7334">
        <v>29.810072434545301</v>
      </c>
      <c r="AH7334">
        <v>9.6925426382091509</v>
      </c>
      <c r="AI7334">
        <v>509.55595503058902</v>
      </c>
      <c r="AJ7334">
        <v>60.362866675226698</v>
      </c>
      <c r="AK7334">
        <v>91.849025282714194</v>
      </c>
      <c r="AL7334">
        <v>93.141485620090805</v>
      </c>
      <c r="AM7334" t="s">
        <v>281</v>
      </c>
      <c r="AN7334" t="s">
        <v>282</v>
      </c>
      <c r="AO7334" t="s">
        <v>471</v>
      </c>
      <c r="AP7334" t="s">
        <v>125</v>
      </c>
      <c r="AQ7334" t="s">
        <v>1636</v>
      </c>
      <c r="AR7334" t="s">
        <v>307</v>
      </c>
      <c r="AS7334" t="s">
        <v>79</v>
      </c>
    </row>
    <row r="7335" spans="1:45" hidden="1" x14ac:dyDescent="0.35">
      <c r="A7335">
        <v>2020130137040</v>
      </c>
      <c r="B7335">
        <v>2020</v>
      </c>
      <c r="C7335" s="1">
        <v>44081.365277777775</v>
      </c>
      <c r="D7335" s="1">
        <v>44081.40902777778</v>
      </c>
      <c r="E7335" s="2">
        <f>_2020_IR[[#This Row],[close]]-_2020_IR[[#This Row],[open]]</f>
        <v>4.3750000004365575E-2</v>
      </c>
      <c r="F7335" t="s">
        <v>43</v>
      </c>
      <c r="G7335" t="s">
        <v>126</v>
      </c>
      <c r="H7335" t="s">
        <v>635</v>
      </c>
      <c r="I7335" t="s">
        <v>851</v>
      </c>
      <c r="J7335">
        <v>41.300866999999997</v>
      </c>
      <c r="K7335">
        <v>-8.5367280000000001</v>
      </c>
      <c r="L7335">
        <v>25</v>
      </c>
      <c r="M7335">
        <v>7</v>
      </c>
      <c r="N7335">
        <v>1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s">
        <v>47</v>
      </c>
      <c r="X7335">
        <v>0</v>
      </c>
      <c r="Y7335">
        <v>0.1</v>
      </c>
      <c r="Z7335">
        <v>0</v>
      </c>
      <c r="AA7335">
        <v>0.1</v>
      </c>
      <c r="AB7335">
        <f>_2020_IR[[#This Row],[areaTotal]]*10000</f>
        <v>1000</v>
      </c>
      <c r="AC7335" t="s">
        <v>48</v>
      </c>
      <c r="AD7335">
        <v>63</v>
      </c>
      <c r="AE7335">
        <f>SQRT(_2020_IR[[#This Row],[aream2]])/(_2020_IR[[#This Row],[duration2]]*60)</f>
        <v>8.3658139157893625E-3</v>
      </c>
      <c r="AF7335">
        <v>3.9003062202229799</v>
      </c>
      <c r="AG7335">
        <v>16.5340184905276</v>
      </c>
      <c r="AH7335">
        <v>5.18061571127281</v>
      </c>
      <c r="AI7335">
        <v>490.08398373136703</v>
      </c>
      <c r="AJ7335">
        <v>43.189102407786102</v>
      </c>
      <c r="AK7335">
        <v>88.284928743169203</v>
      </c>
      <c r="AL7335">
        <v>70.783542613726894</v>
      </c>
      <c r="AM7335" t="s">
        <v>59</v>
      </c>
      <c r="AO7335" t="s">
        <v>217</v>
      </c>
      <c r="AP7335" t="s">
        <v>125</v>
      </c>
      <c r="AQ7335" t="s">
        <v>1234</v>
      </c>
      <c r="AR7335" t="s">
        <v>218</v>
      </c>
      <c r="AS7335" t="s">
        <v>219</v>
      </c>
    </row>
    <row r="7336" spans="1:45" hidden="1" x14ac:dyDescent="0.35">
      <c r="A7336">
        <v>2020130137088</v>
      </c>
      <c r="B7336">
        <v>2020</v>
      </c>
      <c r="C7336" s="1">
        <v>44081.425694444442</v>
      </c>
      <c r="D7336" s="1">
        <v>44081.533333333333</v>
      </c>
      <c r="E7336" s="2">
        <f>_2020_IR[[#This Row],[close]]-_2020_IR[[#This Row],[open]]</f>
        <v>0.10763888889050577</v>
      </c>
      <c r="F7336" t="s">
        <v>43</v>
      </c>
      <c r="G7336" t="s">
        <v>126</v>
      </c>
      <c r="H7336" t="s">
        <v>178</v>
      </c>
      <c r="I7336" t="s">
        <v>178</v>
      </c>
      <c r="J7336">
        <v>41.384267999999999</v>
      </c>
      <c r="K7336">
        <v>-8.7445869999999992</v>
      </c>
      <c r="L7336">
        <v>16</v>
      </c>
      <c r="M7336">
        <v>6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 t="s">
        <v>47</v>
      </c>
      <c r="X7336">
        <v>0</v>
      </c>
      <c r="Y7336">
        <v>0.1</v>
      </c>
      <c r="Z7336">
        <v>0</v>
      </c>
      <c r="AA7336">
        <v>0.1</v>
      </c>
      <c r="AB7336">
        <f>_2020_IR[[#This Row],[areaTotal]]*10000</f>
        <v>1000</v>
      </c>
      <c r="AC7336" t="s">
        <v>48</v>
      </c>
      <c r="AD7336">
        <v>155</v>
      </c>
      <c r="AE7336">
        <f>SQRT(_2020_IR[[#This Row],[aream2]])/(_2020_IR[[#This Row],[duration2]]*60)</f>
        <v>3.4002985593208379E-3</v>
      </c>
      <c r="AF7336">
        <v>3.9003062202229799</v>
      </c>
      <c r="AG7336">
        <v>16.5340184905276</v>
      </c>
      <c r="AH7336">
        <v>5.18061571127281</v>
      </c>
      <c r="AI7336">
        <v>490.08398373136703</v>
      </c>
      <c r="AJ7336">
        <v>43.189102407786102</v>
      </c>
      <c r="AK7336">
        <v>88.284928743169203</v>
      </c>
      <c r="AL7336">
        <v>70.783542613726894</v>
      </c>
      <c r="AM7336" t="s">
        <v>59</v>
      </c>
      <c r="AO7336" t="s">
        <v>217</v>
      </c>
      <c r="AP7336" t="s">
        <v>125</v>
      </c>
      <c r="AQ7336" t="s">
        <v>1234</v>
      </c>
      <c r="AR7336" t="s">
        <v>218</v>
      </c>
      <c r="AS7336" t="s">
        <v>219</v>
      </c>
    </row>
    <row r="7337" spans="1:45" hidden="1" x14ac:dyDescent="0.35">
      <c r="A7337">
        <v>2020160021982</v>
      </c>
      <c r="B7337">
        <v>2020</v>
      </c>
      <c r="C7337" s="1">
        <v>44081.438194444447</v>
      </c>
      <c r="D7337" s="1">
        <v>44081.495833333334</v>
      </c>
      <c r="E7337" s="2">
        <f>_2020_IR[[#This Row],[close]]-_2020_IR[[#This Row],[open]]</f>
        <v>5.7638888887595385E-2</v>
      </c>
      <c r="F7337" t="s">
        <v>102</v>
      </c>
      <c r="G7337" t="s">
        <v>68</v>
      </c>
      <c r="H7337" t="s">
        <v>305</v>
      </c>
      <c r="I7337" t="s">
        <v>1284</v>
      </c>
      <c r="J7337">
        <v>41.793312999999998</v>
      </c>
      <c r="K7337">
        <v>-8.3898130000000002</v>
      </c>
      <c r="L7337">
        <v>23</v>
      </c>
      <c r="M7337">
        <v>5</v>
      </c>
      <c r="N7337">
        <v>1</v>
      </c>
      <c r="O7337">
        <v>1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 t="s">
        <v>47</v>
      </c>
      <c r="X7337">
        <v>0.1</v>
      </c>
      <c r="Y7337">
        <v>0</v>
      </c>
      <c r="Z7337">
        <v>0</v>
      </c>
      <c r="AA7337">
        <v>0.1</v>
      </c>
      <c r="AB7337">
        <f>_2020_IR[[#This Row],[areaTotal]]*10000</f>
        <v>1000</v>
      </c>
      <c r="AC7337" t="s">
        <v>48</v>
      </c>
      <c r="AD7337">
        <v>83</v>
      </c>
      <c r="AE7337">
        <f>SQRT(_2020_IR[[#This Row],[aream2]])/(_2020_IR[[#This Row],[duration2]]*60)</f>
        <v>6.34995514090036E-3</v>
      </c>
      <c r="AF7337">
        <v>5.0946390341665397</v>
      </c>
      <c r="AG7337">
        <v>19.227528096535401</v>
      </c>
      <c r="AH7337">
        <v>6.9774960069768399</v>
      </c>
      <c r="AI7337">
        <v>273.50661041559601</v>
      </c>
      <c r="AJ7337">
        <v>43.499662932899199</v>
      </c>
      <c r="AK7337">
        <v>91.210334807590797</v>
      </c>
      <c r="AL7337">
        <v>62.248611358279803</v>
      </c>
      <c r="AM7337" t="s">
        <v>281</v>
      </c>
      <c r="AN7337" t="s">
        <v>282</v>
      </c>
      <c r="AO7337" t="s">
        <v>288</v>
      </c>
      <c r="AP7337" t="s">
        <v>125</v>
      </c>
      <c r="AQ7337" t="s">
        <v>53</v>
      </c>
      <c r="AR7337" t="s">
        <v>307</v>
      </c>
      <c r="AS7337" t="s">
        <v>79</v>
      </c>
    </row>
    <row r="7338" spans="1:45" hidden="1" x14ac:dyDescent="0.35">
      <c r="A7338">
        <v>2020130137099</v>
      </c>
      <c r="B7338">
        <v>2020</v>
      </c>
      <c r="C7338" s="1">
        <v>44081.438888888886</v>
      </c>
      <c r="D7338" s="1">
        <v>44081.45416666667</v>
      </c>
      <c r="E7338" s="2">
        <f>_2020_IR[[#This Row],[close]]-_2020_IR[[#This Row],[open]]</f>
        <v>1.527777778392192E-2</v>
      </c>
      <c r="F7338" t="s">
        <v>43</v>
      </c>
      <c r="G7338" t="s">
        <v>126</v>
      </c>
      <c r="H7338" t="s">
        <v>197</v>
      </c>
      <c r="I7338" t="s">
        <v>1662</v>
      </c>
      <c r="J7338">
        <v>41.252957000000002</v>
      </c>
      <c r="K7338">
        <v>-8.5878289999999993</v>
      </c>
      <c r="L7338">
        <v>10</v>
      </c>
      <c r="M7338">
        <v>3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 t="s">
        <v>47</v>
      </c>
      <c r="X7338">
        <v>0</v>
      </c>
      <c r="Y7338">
        <v>0.05</v>
      </c>
      <c r="Z7338">
        <v>0</v>
      </c>
      <c r="AA7338">
        <v>0.05</v>
      </c>
      <c r="AB7338">
        <f>_2020_IR[[#This Row],[areaTotal]]*10000</f>
        <v>500</v>
      </c>
      <c r="AC7338" t="s">
        <v>48</v>
      </c>
      <c r="AD7338">
        <v>22</v>
      </c>
      <c r="AE7338">
        <f>SQRT(_2020_IR[[#This Row],[aream2]])/(_2020_IR[[#This Row],[duration2]]*60)</f>
        <v>1.6939908920452953E-2</v>
      </c>
      <c r="AF7338">
        <v>3.9003062202229799</v>
      </c>
      <c r="AG7338">
        <v>16.5340184905276</v>
      </c>
      <c r="AH7338">
        <v>5.18061571127281</v>
      </c>
      <c r="AI7338">
        <v>490.08398373136703</v>
      </c>
      <c r="AJ7338">
        <v>43.189102407786102</v>
      </c>
      <c r="AK7338">
        <v>88.284928743169203</v>
      </c>
      <c r="AL7338">
        <v>70.783542613726894</v>
      </c>
      <c r="AM7338" t="s">
        <v>59</v>
      </c>
      <c r="AO7338" t="s">
        <v>217</v>
      </c>
      <c r="AP7338" t="s">
        <v>125</v>
      </c>
      <c r="AQ7338" t="s">
        <v>1234</v>
      </c>
      <c r="AR7338" t="s">
        <v>218</v>
      </c>
      <c r="AS7338" t="s">
        <v>219</v>
      </c>
    </row>
    <row r="7339" spans="1:45" hidden="1" x14ac:dyDescent="0.35">
      <c r="A7339">
        <v>2020130137102</v>
      </c>
      <c r="B7339">
        <v>2020</v>
      </c>
      <c r="C7339" s="1">
        <v>44081.441666666666</v>
      </c>
      <c r="D7339" s="1">
        <v>44081.524305555555</v>
      </c>
      <c r="E7339" s="2">
        <f>_2020_IR[[#This Row],[close]]-_2020_IR[[#This Row],[open]]</f>
        <v>8.2638888889050577E-2</v>
      </c>
      <c r="F7339" t="s">
        <v>43</v>
      </c>
      <c r="G7339" t="s">
        <v>126</v>
      </c>
      <c r="H7339" t="s">
        <v>278</v>
      </c>
      <c r="I7339" t="s">
        <v>279</v>
      </c>
      <c r="J7339">
        <v>41.308373000000003</v>
      </c>
      <c r="K7339">
        <v>-8.4464649999999999</v>
      </c>
      <c r="L7339">
        <v>39</v>
      </c>
      <c r="M7339">
        <v>9</v>
      </c>
      <c r="N7339">
        <v>1</v>
      </c>
      <c r="O7339">
        <v>1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 t="s">
        <v>47</v>
      </c>
      <c r="X7339">
        <v>0</v>
      </c>
      <c r="Y7339">
        <v>1.38</v>
      </c>
      <c r="Z7339">
        <v>0</v>
      </c>
      <c r="AA7339">
        <v>1.38</v>
      </c>
      <c r="AB7339">
        <f>_2020_IR[[#This Row],[areaTotal]]*10000</f>
        <v>13799.999999999998</v>
      </c>
      <c r="AC7339" t="s">
        <v>82</v>
      </c>
      <c r="AD7339">
        <v>119</v>
      </c>
      <c r="AE7339">
        <f>SQRT(_2020_IR[[#This Row],[aream2]])/(_2020_IR[[#This Row],[duration2]]*60)</f>
        <v>1.6452857317185897E-2</v>
      </c>
      <c r="AF7339">
        <v>8.0693822474674306</v>
      </c>
      <c r="AG7339">
        <v>24.9323660274909</v>
      </c>
      <c r="AH7339">
        <v>7.9459873839446802</v>
      </c>
      <c r="AI7339">
        <v>491.08355461483399</v>
      </c>
      <c r="AJ7339">
        <v>54.772096578508602</v>
      </c>
      <c r="AK7339">
        <v>90.880032439709595</v>
      </c>
      <c r="AL7339">
        <v>85.659506368117604</v>
      </c>
      <c r="AM7339" t="s">
        <v>59</v>
      </c>
      <c r="AO7339" t="s">
        <v>288</v>
      </c>
      <c r="AP7339" t="s">
        <v>125</v>
      </c>
      <c r="AQ7339" t="s">
        <v>1234</v>
      </c>
      <c r="AR7339" t="s">
        <v>307</v>
      </c>
      <c r="AS7339" t="s">
        <v>79</v>
      </c>
    </row>
    <row r="7340" spans="1:45" hidden="1" x14ac:dyDescent="0.35">
      <c r="A7340">
        <v>2020170023634</v>
      </c>
      <c r="B7340">
        <v>2020</v>
      </c>
      <c r="C7340" s="1">
        <v>44081.458333333336</v>
      </c>
      <c r="D7340" s="1">
        <v>44081.515972222223</v>
      </c>
      <c r="E7340" s="2">
        <f>_2020_IR[[#This Row],[close]]-_2020_IR[[#This Row],[open]]</f>
        <v>5.7638888887595385E-2</v>
      </c>
      <c r="F7340" t="s">
        <v>43</v>
      </c>
      <c r="G7340" t="s">
        <v>44</v>
      </c>
      <c r="H7340" t="s">
        <v>45</v>
      </c>
      <c r="I7340" t="s">
        <v>328</v>
      </c>
      <c r="J7340">
        <v>41.898330000000001</v>
      </c>
      <c r="K7340">
        <v>-7.9072199999999997</v>
      </c>
      <c r="L7340">
        <v>5</v>
      </c>
      <c r="M7340">
        <v>2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 t="s">
        <v>47</v>
      </c>
      <c r="X7340">
        <v>0</v>
      </c>
      <c r="Y7340">
        <v>0.02</v>
      </c>
      <c r="Z7340">
        <v>0</v>
      </c>
      <c r="AA7340">
        <v>0.02</v>
      </c>
      <c r="AB7340">
        <f>_2020_IR[[#This Row],[areaTotal]]*10000</f>
        <v>200</v>
      </c>
      <c r="AC7340" t="s">
        <v>48</v>
      </c>
      <c r="AD7340">
        <v>83</v>
      </c>
      <c r="AE7340">
        <f>SQRT(_2020_IR[[#This Row],[aream2]])/(_2020_IR[[#This Row],[duration2]]*60)</f>
        <v>2.8397862698254922E-3</v>
      </c>
      <c r="AF7340">
        <v>7.7694768686473603</v>
      </c>
      <c r="AG7340">
        <v>24.4045357412142</v>
      </c>
      <c r="AH7340">
        <v>7.6008130998344399</v>
      </c>
      <c r="AI7340">
        <v>483.94855328514598</v>
      </c>
      <c r="AJ7340">
        <v>56.328655957245097</v>
      </c>
      <c r="AK7340">
        <v>91.024240227502602</v>
      </c>
      <c r="AL7340">
        <v>87.264635402437193</v>
      </c>
      <c r="AM7340" t="s">
        <v>49</v>
      </c>
      <c r="AN7340" t="s">
        <v>50</v>
      </c>
      <c r="AO7340" t="s">
        <v>288</v>
      </c>
      <c r="AP7340" t="s">
        <v>125</v>
      </c>
      <c r="AQ7340" t="s">
        <v>1234</v>
      </c>
      <c r="AR7340" t="s">
        <v>307</v>
      </c>
      <c r="AS7340" t="s">
        <v>79</v>
      </c>
    </row>
    <row r="7341" spans="1:45" hidden="1" x14ac:dyDescent="0.35">
      <c r="A7341">
        <v>2020060035945</v>
      </c>
      <c r="B7341">
        <v>2020</v>
      </c>
      <c r="C7341" s="1">
        <v>44081.462500000001</v>
      </c>
      <c r="D7341" s="1">
        <v>44081.48333333333</v>
      </c>
      <c r="E7341" s="2">
        <f>_2020_IR[[#This Row],[close]]-_2020_IR[[#This Row],[open]]</f>
        <v>2.0833333328482695E-2</v>
      </c>
      <c r="F7341" t="s">
        <v>43</v>
      </c>
      <c r="G7341" t="s">
        <v>97</v>
      </c>
      <c r="H7341" t="s">
        <v>550</v>
      </c>
      <c r="I7341" t="s">
        <v>995</v>
      </c>
      <c r="J7341">
        <v>40.290559999999999</v>
      </c>
      <c r="K7341">
        <v>-8.5516699999999997</v>
      </c>
      <c r="L7341">
        <v>48</v>
      </c>
      <c r="M7341">
        <v>11</v>
      </c>
      <c r="N7341">
        <v>2</v>
      </c>
      <c r="O7341">
        <v>2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 t="s">
        <v>47</v>
      </c>
      <c r="X7341">
        <v>0</v>
      </c>
      <c r="Y7341">
        <v>0</v>
      </c>
      <c r="Z7341">
        <v>0.5</v>
      </c>
      <c r="AA7341">
        <v>0.5</v>
      </c>
      <c r="AB7341">
        <f>_2020_IR[[#This Row],[areaTotal]]*10000</f>
        <v>5000</v>
      </c>
      <c r="AC7341" t="s">
        <v>48</v>
      </c>
      <c r="AD7341">
        <v>30</v>
      </c>
      <c r="AE7341">
        <f>SQRT(_2020_IR[[#This Row],[aream2]])/(_2020_IR[[#This Row],[duration2]]*60)</f>
        <v>3.9283710065919311E-2</v>
      </c>
      <c r="AF7341">
        <v>7.8831948674815804</v>
      </c>
      <c r="AG7341">
        <v>24.6057040171499</v>
      </c>
      <c r="AH7341">
        <v>6.2585190292000599</v>
      </c>
      <c r="AI7341">
        <v>714.66162847470503</v>
      </c>
      <c r="AJ7341">
        <v>74.221846220768896</v>
      </c>
      <c r="AK7341">
        <v>90.888291425904299</v>
      </c>
      <c r="AL7341">
        <v>117.84614161431401</v>
      </c>
      <c r="AM7341" t="s">
        <v>49</v>
      </c>
      <c r="AN7341" t="s">
        <v>498</v>
      </c>
      <c r="AO7341" t="s">
        <v>288</v>
      </c>
      <c r="AP7341" t="s">
        <v>125</v>
      </c>
      <c r="AQ7341" t="s">
        <v>1636</v>
      </c>
      <c r="AR7341" t="s">
        <v>307</v>
      </c>
      <c r="AS7341" t="s">
        <v>79</v>
      </c>
    </row>
    <row r="7342" spans="1:45" hidden="1" x14ac:dyDescent="0.35">
      <c r="A7342">
        <v>2020130137121</v>
      </c>
      <c r="B7342">
        <v>2020</v>
      </c>
      <c r="C7342" s="1">
        <v>44081.462500000001</v>
      </c>
      <c r="D7342" s="1">
        <v>44081.510416666664</v>
      </c>
      <c r="E7342" s="2">
        <f>_2020_IR[[#This Row],[close]]-_2020_IR[[#This Row],[open]]</f>
        <v>4.7916666662786156E-2</v>
      </c>
      <c r="F7342" t="s">
        <v>43</v>
      </c>
      <c r="G7342" t="s">
        <v>126</v>
      </c>
      <c r="H7342" t="s">
        <v>127</v>
      </c>
      <c r="I7342" t="s">
        <v>251</v>
      </c>
      <c r="J7342">
        <v>41.295605000000002</v>
      </c>
      <c r="K7342">
        <v>-8.4240119999999994</v>
      </c>
      <c r="L7342">
        <v>30</v>
      </c>
      <c r="M7342">
        <v>7</v>
      </c>
      <c r="N7342">
        <v>1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 t="s">
        <v>47</v>
      </c>
      <c r="X7342">
        <v>0</v>
      </c>
      <c r="Y7342">
        <v>5</v>
      </c>
      <c r="Z7342">
        <v>0</v>
      </c>
      <c r="AA7342">
        <v>5</v>
      </c>
      <c r="AB7342">
        <f>_2020_IR[[#This Row],[areaTotal]]*10000</f>
        <v>50000</v>
      </c>
      <c r="AC7342" t="s">
        <v>82</v>
      </c>
      <c r="AD7342">
        <v>69</v>
      </c>
      <c r="AE7342">
        <f>SQRT(_2020_IR[[#This Row],[aream2]])/(_2020_IR[[#This Row],[duration2]]*60)</f>
        <v>5.4011303804342749E-2</v>
      </c>
      <c r="AF7342">
        <v>8.0693822474674306</v>
      </c>
      <c r="AG7342">
        <v>24.9323660274909</v>
      </c>
      <c r="AH7342">
        <v>7.9459873839446802</v>
      </c>
      <c r="AI7342">
        <v>491.08355461483399</v>
      </c>
      <c r="AJ7342">
        <v>54.772096578508602</v>
      </c>
      <c r="AK7342">
        <v>90.880032439709595</v>
      </c>
      <c r="AL7342">
        <v>85.659506368117604</v>
      </c>
      <c r="AM7342" t="s">
        <v>59</v>
      </c>
      <c r="AN7342" t="s">
        <v>60</v>
      </c>
      <c r="AO7342" t="s">
        <v>288</v>
      </c>
      <c r="AP7342" t="s">
        <v>125</v>
      </c>
      <c r="AQ7342" t="s">
        <v>1234</v>
      </c>
      <c r="AR7342" t="s">
        <v>307</v>
      </c>
      <c r="AS7342" t="s">
        <v>79</v>
      </c>
    </row>
    <row r="7343" spans="1:45" hidden="1" x14ac:dyDescent="0.35">
      <c r="A7343">
        <v>2020130137130</v>
      </c>
      <c r="B7343">
        <v>2020</v>
      </c>
      <c r="C7343" s="1">
        <v>44081.473611111112</v>
      </c>
      <c r="D7343" s="1">
        <v>44081.484027777777</v>
      </c>
      <c r="E7343" s="2">
        <f>_2020_IR[[#This Row],[close]]-_2020_IR[[#This Row],[open]]</f>
        <v>1.0416666664241347E-2</v>
      </c>
      <c r="F7343" t="s">
        <v>43</v>
      </c>
      <c r="G7343" t="s">
        <v>126</v>
      </c>
      <c r="H7343" t="s">
        <v>249</v>
      </c>
      <c r="I7343" t="s">
        <v>250</v>
      </c>
      <c r="J7343">
        <v>41.227201999999998</v>
      </c>
      <c r="K7343">
        <v>-8.4320950000000003</v>
      </c>
      <c r="L7343">
        <v>7</v>
      </c>
      <c r="M7343">
        <v>3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 t="s">
        <v>47</v>
      </c>
      <c r="X7343">
        <v>0</v>
      </c>
      <c r="Y7343">
        <v>0.02</v>
      </c>
      <c r="Z7343">
        <v>0</v>
      </c>
      <c r="AA7343">
        <v>0.02</v>
      </c>
      <c r="AB7343">
        <f>_2020_IR[[#This Row],[areaTotal]]*10000</f>
        <v>200</v>
      </c>
      <c r="AC7343" t="s">
        <v>48</v>
      </c>
      <c r="AD7343">
        <v>15</v>
      </c>
      <c r="AE7343">
        <f>SQRT(_2020_IR[[#This Row],[aream2]])/(_2020_IR[[#This Row],[duration2]]*60)</f>
        <v>1.5713484026367724E-2</v>
      </c>
      <c r="AF7343">
        <v>8.0693822474674306</v>
      </c>
      <c r="AG7343">
        <v>24.9323660274909</v>
      </c>
      <c r="AH7343">
        <v>7.9459873839446802</v>
      </c>
      <c r="AI7343">
        <v>491.08355461483399</v>
      </c>
      <c r="AJ7343">
        <v>54.772096578508602</v>
      </c>
      <c r="AK7343">
        <v>90.880032439709595</v>
      </c>
      <c r="AL7343">
        <v>85.659506368117604</v>
      </c>
      <c r="AM7343" t="s">
        <v>59</v>
      </c>
      <c r="AN7343" t="s">
        <v>60</v>
      </c>
      <c r="AO7343" t="s">
        <v>288</v>
      </c>
      <c r="AP7343" t="s">
        <v>125</v>
      </c>
      <c r="AQ7343" t="s">
        <v>1234</v>
      </c>
      <c r="AR7343" t="s">
        <v>307</v>
      </c>
      <c r="AS7343" t="s">
        <v>79</v>
      </c>
    </row>
    <row r="7344" spans="1:45" hidden="1" x14ac:dyDescent="0.35">
      <c r="A7344">
        <v>2020180044235</v>
      </c>
      <c r="B7344">
        <v>2020</v>
      </c>
      <c r="C7344" s="1">
        <v>44081.474999999999</v>
      </c>
      <c r="D7344" s="1">
        <v>44089.09375</v>
      </c>
      <c r="E7344" s="2">
        <f>_2020_IR[[#This Row],[close]]-_2020_IR[[#This Row],[open]]</f>
        <v>7.6187500000014552</v>
      </c>
      <c r="F7344" t="s">
        <v>43</v>
      </c>
      <c r="G7344" t="s">
        <v>65</v>
      </c>
      <c r="H7344" t="s">
        <v>425</v>
      </c>
      <c r="I7344" t="s">
        <v>426</v>
      </c>
      <c r="J7344">
        <v>40.714272999999999</v>
      </c>
      <c r="K7344">
        <v>-8.2662949999999995</v>
      </c>
      <c r="L7344">
        <v>1795</v>
      </c>
      <c r="M7344">
        <v>629</v>
      </c>
      <c r="N7344">
        <v>86</v>
      </c>
      <c r="O7344">
        <v>55</v>
      </c>
      <c r="P7344">
        <v>1</v>
      </c>
      <c r="Q7344">
        <v>0</v>
      </c>
      <c r="R7344">
        <v>3</v>
      </c>
      <c r="S7344">
        <v>2</v>
      </c>
      <c r="T7344">
        <v>0</v>
      </c>
      <c r="U7344">
        <v>6</v>
      </c>
      <c r="V7344">
        <v>0</v>
      </c>
      <c r="W7344" t="s">
        <v>47</v>
      </c>
      <c r="X7344">
        <v>1761</v>
      </c>
      <c r="Y7344">
        <v>215</v>
      </c>
      <c r="Z7344">
        <v>20</v>
      </c>
      <c r="AA7344">
        <v>1996</v>
      </c>
      <c r="AB7344">
        <f>_2020_IR[[#This Row],[areaTotal]]*10000</f>
        <v>19960000</v>
      </c>
      <c r="AC7344" t="s">
        <v>1146</v>
      </c>
      <c r="AD7344">
        <v>10971</v>
      </c>
      <c r="AE7344">
        <f>SQRT(_2020_IR[[#This Row],[aream2]])/(_2020_IR[[#This Row],[duration2]]*60)</f>
        <v>6.7870774173392516E-3</v>
      </c>
      <c r="AF7344">
        <v>9.5466288320881407</v>
      </c>
      <c r="AG7344">
        <v>27.416495464019199</v>
      </c>
      <c r="AH7344">
        <v>8.8121919827229096</v>
      </c>
      <c r="AI7344">
        <v>478.05881652933999</v>
      </c>
      <c r="AJ7344">
        <v>58.574161021092301</v>
      </c>
      <c r="AK7344">
        <v>92.406656672299803</v>
      </c>
      <c r="AL7344">
        <v>89.678633496725396</v>
      </c>
      <c r="AM7344" t="s">
        <v>83</v>
      </c>
      <c r="AN7344" t="s">
        <v>84</v>
      </c>
      <c r="AO7344" t="s">
        <v>471</v>
      </c>
      <c r="AP7344" t="s">
        <v>125</v>
      </c>
      <c r="AQ7344" t="s">
        <v>1234</v>
      </c>
      <c r="AR7344" t="s">
        <v>290</v>
      </c>
      <c r="AS7344" t="s">
        <v>291</v>
      </c>
    </row>
    <row r="7345" spans="1:45" hidden="1" x14ac:dyDescent="0.35">
      <c r="A7345">
        <v>2020130137140</v>
      </c>
      <c r="B7345">
        <v>2020</v>
      </c>
      <c r="C7345" s="1">
        <v>44081.474999999999</v>
      </c>
      <c r="D7345" s="1">
        <v>44081.518055555556</v>
      </c>
      <c r="E7345" s="2">
        <f>_2020_IR[[#This Row],[close]]-_2020_IR[[#This Row],[open]]</f>
        <v>4.3055555557657499E-2</v>
      </c>
      <c r="F7345" t="s">
        <v>43</v>
      </c>
      <c r="G7345" t="s">
        <v>126</v>
      </c>
      <c r="H7345" t="s">
        <v>249</v>
      </c>
      <c r="I7345" t="s">
        <v>565</v>
      </c>
      <c r="J7345">
        <v>41.177567000000003</v>
      </c>
      <c r="K7345">
        <v>-8.429297</v>
      </c>
      <c r="L7345">
        <v>7</v>
      </c>
      <c r="M7345">
        <v>2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 t="s">
        <v>47</v>
      </c>
      <c r="X7345">
        <v>0</v>
      </c>
      <c r="Y7345">
        <v>0.32579999999999998</v>
      </c>
      <c r="Z7345">
        <v>0</v>
      </c>
      <c r="AA7345">
        <v>0.32579999999999998</v>
      </c>
      <c r="AB7345">
        <f>_2020_IR[[#This Row],[areaTotal]]*10000</f>
        <v>3258</v>
      </c>
      <c r="AC7345" t="s">
        <v>48</v>
      </c>
      <c r="AD7345">
        <v>62</v>
      </c>
      <c r="AE7345">
        <f>SQRT(_2020_IR[[#This Row],[aream2]])/(_2020_IR[[#This Row],[duration2]]*60)</f>
        <v>1.5343788379387458E-2</v>
      </c>
      <c r="AF7345">
        <v>8.0693822474674306</v>
      </c>
      <c r="AG7345">
        <v>24.9323660274909</v>
      </c>
      <c r="AH7345">
        <v>7.9459873839446802</v>
      </c>
      <c r="AI7345">
        <v>491.08355461483399</v>
      </c>
      <c r="AJ7345">
        <v>54.772096578508602</v>
      </c>
      <c r="AK7345">
        <v>90.880032439709595</v>
      </c>
      <c r="AL7345">
        <v>85.659506368117604</v>
      </c>
      <c r="AM7345" t="s">
        <v>59</v>
      </c>
      <c r="AN7345" t="s">
        <v>60</v>
      </c>
      <c r="AO7345" t="s">
        <v>288</v>
      </c>
      <c r="AP7345" t="s">
        <v>125</v>
      </c>
      <c r="AQ7345" t="s">
        <v>1234</v>
      </c>
      <c r="AR7345" t="s">
        <v>307</v>
      </c>
      <c r="AS7345" t="s">
        <v>79</v>
      </c>
    </row>
    <row r="7346" spans="1:45" hidden="1" x14ac:dyDescent="0.35">
      <c r="A7346">
        <v>2020180044239</v>
      </c>
      <c r="B7346">
        <v>2020</v>
      </c>
      <c r="C7346" s="1">
        <v>44081.478472222225</v>
      </c>
      <c r="D7346" s="1">
        <v>44081.568749999999</v>
      </c>
      <c r="E7346" s="2">
        <f>_2020_IR[[#This Row],[close]]-_2020_IR[[#This Row],[open]]</f>
        <v>9.0277777773735579E-2</v>
      </c>
      <c r="F7346" t="s">
        <v>102</v>
      </c>
      <c r="G7346" t="s">
        <v>65</v>
      </c>
      <c r="H7346" t="s">
        <v>445</v>
      </c>
      <c r="I7346" t="s">
        <v>748</v>
      </c>
      <c r="J7346">
        <v>40.551447000000003</v>
      </c>
      <c r="K7346">
        <v>-7.8661399999999997</v>
      </c>
      <c r="L7346">
        <v>27</v>
      </c>
      <c r="M7346">
        <v>6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 t="s">
        <v>47</v>
      </c>
      <c r="X7346">
        <v>0.11849999999999999</v>
      </c>
      <c r="Y7346">
        <v>0</v>
      </c>
      <c r="Z7346">
        <v>0</v>
      </c>
      <c r="AA7346">
        <v>0.11849999999999999</v>
      </c>
      <c r="AB7346">
        <f>_2020_IR[[#This Row],[areaTotal]]*10000</f>
        <v>1185</v>
      </c>
      <c r="AC7346" t="s">
        <v>48</v>
      </c>
      <c r="AD7346">
        <v>130</v>
      </c>
      <c r="AE7346">
        <f>SQRT(_2020_IR[[#This Row],[aream2]])/(_2020_IR[[#This Row],[duration2]]*60)</f>
        <v>4.4133114046303861E-3</v>
      </c>
      <c r="AF7346">
        <v>14.0114769221811</v>
      </c>
      <c r="AG7346">
        <v>34.052999647039499</v>
      </c>
      <c r="AH7346">
        <v>10.538122325463201</v>
      </c>
      <c r="AI7346">
        <v>555.86632219752403</v>
      </c>
      <c r="AJ7346">
        <v>73.096741620156095</v>
      </c>
      <c r="AK7346">
        <v>92.750258670981907</v>
      </c>
      <c r="AL7346">
        <v>110.023198322626</v>
      </c>
      <c r="AM7346" t="s">
        <v>83</v>
      </c>
      <c r="AN7346" t="s">
        <v>84</v>
      </c>
      <c r="AO7346" t="s">
        <v>471</v>
      </c>
      <c r="AP7346" t="s">
        <v>289</v>
      </c>
      <c r="AQ7346" t="s">
        <v>1636</v>
      </c>
      <c r="AR7346" t="s">
        <v>290</v>
      </c>
      <c r="AS7346" t="s">
        <v>291</v>
      </c>
    </row>
    <row r="7347" spans="1:45" hidden="1" x14ac:dyDescent="0.35">
      <c r="A7347">
        <v>2020010064875</v>
      </c>
      <c r="B7347">
        <v>2020</v>
      </c>
      <c r="C7347" s="1">
        <v>44081.48333333333</v>
      </c>
      <c r="D7347" s="1">
        <v>44081.520833333336</v>
      </c>
      <c r="E7347" s="2">
        <f>_2020_IR[[#This Row],[close]]-_2020_IR[[#This Row],[open]]</f>
        <v>3.7500000005820766E-2</v>
      </c>
      <c r="F7347" t="s">
        <v>102</v>
      </c>
      <c r="G7347" t="s">
        <v>139</v>
      </c>
      <c r="H7347" t="s">
        <v>716</v>
      </c>
      <c r="I7347" t="s">
        <v>931</v>
      </c>
      <c r="J7347">
        <v>40.771120000000003</v>
      </c>
      <c r="K7347">
        <v>-8.5233299999999996</v>
      </c>
      <c r="L7347">
        <v>72</v>
      </c>
      <c r="M7347">
        <v>23</v>
      </c>
      <c r="N7347">
        <v>1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 t="s">
        <v>47</v>
      </c>
      <c r="X7347">
        <v>1.67</v>
      </c>
      <c r="Y7347">
        <v>0</v>
      </c>
      <c r="Z7347">
        <v>0</v>
      </c>
      <c r="AA7347">
        <v>1.67</v>
      </c>
      <c r="AB7347">
        <f>_2020_IR[[#This Row],[areaTotal]]*10000</f>
        <v>16700</v>
      </c>
      <c r="AC7347" t="s">
        <v>82</v>
      </c>
      <c r="AD7347">
        <v>54</v>
      </c>
      <c r="AE7347">
        <f>SQRT(_2020_IR[[#This Row],[aream2]])/(_2020_IR[[#This Row],[duration2]]*60)</f>
        <v>3.9885333281852113E-2</v>
      </c>
      <c r="AF7347">
        <v>5.66471784034563</v>
      </c>
      <c r="AG7347">
        <v>20.4149726017578</v>
      </c>
      <c r="AH7347">
        <v>6.0067271894754999</v>
      </c>
      <c r="AI7347">
        <v>558.48523101317801</v>
      </c>
      <c r="AJ7347">
        <v>52.805627491053002</v>
      </c>
      <c r="AK7347">
        <v>90.116604765481995</v>
      </c>
      <c r="AL7347">
        <v>85.419820350886795</v>
      </c>
      <c r="AM7347" t="s">
        <v>83</v>
      </c>
      <c r="AN7347" t="s">
        <v>270</v>
      </c>
      <c r="AO7347" t="s">
        <v>288</v>
      </c>
      <c r="AP7347" t="s">
        <v>125</v>
      </c>
      <c r="AQ7347" t="s">
        <v>1636</v>
      </c>
      <c r="AR7347" t="s">
        <v>307</v>
      </c>
      <c r="AS7347" t="s">
        <v>79</v>
      </c>
    </row>
    <row r="7348" spans="1:45" hidden="1" x14ac:dyDescent="0.35">
      <c r="A7348">
        <v>2020160021993</v>
      </c>
      <c r="B7348">
        <v>2020</v>
      </c>
      <c r="C7348" s="1">
        <v>44081.486111111109</v>
      </c>
      <c r="D7348" s="1">
        <v>44081.541666666664</v>
      </c>
      <c r="E7348" s="2">
        <f>_2020_IR[[#This Row],[close]]-_2020_IR[[#This Row],[open]]</f>
        <v>5.5555555554747116E-2</v>
      </c>
      <c r="F7348" t="s">
        <v>43</v>
      </c>
      <c r="G7348" t="s">
        <v>68</v>
      </c>
      <c r="H7348" t="s">
        <v>179</v>
      </c>
      <c r="I7348" t="s">
        <v>519</v>
      </c>
      <c r="J7348">
        <v>41.854942000000001</v>
      </c>
      <c r="K7348">
        <v>-8.3765020000000003</v>
      </c>
      <c r="L7348">
        <v>30</v>
      </c>
      <c r="M7348">
        <v>7</v>
      </c>
      <c r="N7348">
        <v>1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 t="s">
        <v>47</v>
      </c>
      <c r="X7348">
        <v>0</v>
      </c>
      <c r="Y7348">
        <v>0.5</v>
      </c>
      <c r="Z7348">
        <v>0</v>
      </c>
      <c r="AA7348">
        <v>0.5</v>
      </c>
      <c r="AB7348">
        <f>_2020_IR[[#This Row],[areaTotal]]*10000</f>
        <v>5000</v>
      </c>
      <c r="AC7348" t="s">
        <v>48</v>
      </c>
      <c r="AD7348">
        <v>80</v>
      </c>
      <c r="AE7348">
        <f>SQRT(_2020_IR[[#This Row],[aream2]])/(_2020_IR[[#This Row],[duration2]]*60)</f>
        <v>1.473139127471974E-2</v>
      </c>
      <c r="AF7348">
        <v>5.0946390341665397</v>
      </c>
      <c r="AG7348">
        <v>19.227528096535401</v>
      </c>
      <c r="AH7348">
        <v>6.9774960069768399</v>
      </c>
      <c r="AI7348">
        <v>273.50661041559601</v>
      </c>
      <c r="AJ7348">
        <v>43.499662932899199</v>
      </c>
      <c r="AK7348">
        <v>91.210334807590797</v>
      </c>
      <c r="AL7348">
        <v>62.248611358279803</v>
      </c>
      <c r="AM7348" t="s">
        <v>281</v>
      </c>
      <c r="AN7348" t="s">
        <v>282</v>
      </c>
      <c r="AO7348" t="s">
        <v>288</v>
      </c>
      <c r="AP7348" t="s">
        <v>125</v>
      </c>
      <c r="AQ7348" t="s">
        <v>53</v>
      </c>
      <c r="AR7348" t="s">
        <v>307</v>
      </c>
      <c r="AS7348" t="s">
        <v>79</v>
      </c>
    </row>
    <row r="7349" spans="1:45" hidden="1" x14ac:dyDescent="0.35">
      <c r="A7349">
        <v>2020030062912</v>
      </c>
      <c r="B7349">
        <v>2020</v>
      </c>
      <c r="C7349" s="1">
        <v>44081.490972222222</v>
      </c>
      <c r="D7349" s="1">
        <v>44081.548611111109</v>
      </c>
      <c r="E7349" s="2">
        <f>_2020_IR[[#This Row],[close]]-_2020_IR[[#This Row],[open]]</f>
        <v>5.7638888887595385E-2</v>
      </c>
      <c r="F7349" t="s">
        <v>43</v>
      </c>
      <c r="G7349" t="s">
        <v>158</v>
      </c>
      <c r="H7349" t="s">
        <v>271</v>
      </c>
      <c r="I7349" t="s">
        <v>790</v>
      </c>
      <c r="J7349">
        <v>41.599580000000003</v>
      </c>
      <c r="K7349">
        <v>-8.485697</v>
      </c>
      <c r="L7349">
        <v>33</v>
      </c>
      <c r="M7349">
        <v>10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 t="s">
        <v>47</v>
      </c>
      <c r="X7349">
        <v>0</v>
      </c>
      <c r="Y7349">
        <v>0.75</v>
      </c>
      <c r="Z7349">
        <v>0</v>
      </c>
      <c r="AA7349">
        <v>0.75</v>
      </c>
      <c r="AB7349">
        <f>_2020_IR[[#This Row],[areaTotal]]*10000</f>
        <v>7500</v>
      </c>
      <c r="AC7349" t="s">
        <v>48</v>
      </c>
      <c r="AD7349">
        <v>83</v>
      </c>
      <c r="AE7349">
        <f>SQRT(_2020_IR[[#This Row],[aream2]])/(_2020_IR[[#This Row],[duration2]]*60)</f>
        <v>1.7390068349085113E-2</v>
      </c>
      <c r="AF7349">
        <v>3.99397094944324</v>
      </c>
      <c r="AG7349">
        <v>16.757187480513299</v>
      </c>
      <c r="AH7349">
        <v>5.4240315555283303</v>
      </c>
      <c r="AI7349">
        <v>384.57292736663101</v>
      </c>
      <c r="AJ7349">
        <v>43.752281491811203</v>
      </c>
      <c r="AK7349">
        <v>89.475240650828496</v>
      </c>
      <c r="AL7349">
        <v>68.127621351564301</v>
      </c>
      <c r="AM7349" t="s">
        <v>83</v>
      </c>
      <c r="AN7349" t="s">
        <v>84</v>
      </c>
      <c r="AO7349" t="s">
        <v>217</v>
      </c>
      <c r="AP7349" t="s">
        <v>125</v>
      </c>
      <c r="AQ7349" t="s">
        <v>1234</v>
      </c>
      <c r="AR7349" t="s">
        <v>307</v>
      </c>
      <c r="AS7349" t="s">
        <v>79</v>
      </c>
    </row>
    <row r="7350" spans="1:45" hidden="1" x14ac:dyDescent="0.35">
      <c r="A7350">
        <v>2020130137149</v>
      </c>
      <c r="B7350">
        <v>2020</v>
      </c>
      <c r="C7350" s="1">
        <v>44081.502083333333</v>
      </c>
      <c r="D7350" s="1">
        <v>44081.520138888889</v>
      </c>
      <c r="E7350" s="2">
        <f>_2020_IR[[#This Row],[close]]-_2020_IR[[#This Row],[open]]</f>
        <v>1.8055555556202307E-2</v>
      </c>
      <c r="F7350" t="s">
        <v>43</v>
      </c>
      <c r="G7350" t="s">
        <v>126</v>
      </c>
      <c r="H7350" t="s">
        <v>171</v>
      </c>
      <c r="I7350" t="s">
        <v>481</v>
      </c>
      <c r="J7350">
        <v>41.156992000000002</v>
      </c>
      <c r="K7350">
        <v>-8.5187200000000001</v>
      </c>
      <c r="L7350">
        <v>19</v>
      </c>
      <c r="M7350">
        <v>5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 t="s">
        <v>47</v>
      </c>
      <c r="X7350">
        <v>0</v>
      </c>
      <c r="Y7350">
        <v>0.14000000000000001</v>
      </c>
      <c r="Z7350">
        <v>0</v>
      </c>
      <c r="AA7350">
        <v>0.14000000000000001</v>
      </c>
      <c r="AB7350">
        <f>_2020_IR[[#This Row],[areaTotal]]*10000</f>
        <v>1400.0000000000002</v>
      </c>
      <c r="AC7350" t="s">
        <v>48</v>
      </c>
      <c r="AD7350">
        <v>26</v>
      </c>
      <c r="AE7350">
        <f>SQRT(_2020_IR[[#This Row],[aream2]])/(_2020_IR[[#This Row],[duration2]]*60)</f>
        <v>2.3984983248550907E-2</v>
      </c>
      <c r="AF7350">
        <v>9.8301773022623706</v>
      </c>
      <c r="AG7350">
        <v>27.873626281694101</v>
      </c>
      <c r="AH7350">
        <v>9.7789310171217103</v>
      </c>
      <c r="AI7350">
        <v>534.13065192203101</v>
      </c>
      <c r="AJ7350">
        <v>49.622718403318601</v>
      </c>
      <c r="AK7350">
        <v>90.543960580864805</v>
      </c>
      <c r="AL7350">
        <v>80.539411726106394</v>
      </c>
      <c r="AM7350" t="s">
        <v>59</v>
      </c>
      <c r="AN7350" t="s">
        <v>60</v>
      </c>
      <c r="AO7350" t="s">
        <v>471</v>
      </c>
      <c r="AP7350" t="s">
        <v>125</v>
      </c>
      <c r="AQ7350" t="s">
        <v>1636</v>
      </c>
      <c r="AR7350" t="s">
        <v>307</v>
      </c>
      <c r="AS7350" t="s">
        <v>79</v>
      </c>
    </row>
    <row r="7351" spans="1:45" hidden="1" x14ac:dyDescent="0.35">
      <c r="A7351">
        <v>2020060035962</v>
      </c>
      <c r="B7351">
        <v>2020</v>
      </c>
      <c r="C7351" s="1">
        <v>44081.526388888888</v>
      </c>
      <c r="D7351" s="1">
        <v>44081.535416666666</v>
      </c>
      <c r="E7351" s="2">
        <f>_2020_IR[[#This Row],[close]]-_2020_IR[[#This Row],[open]]</f>
        <v>9.0277777781011537E-3</v>
      </c>
      <c r="F7351" t="s">
        <v>43</v>
      </c>
      <c r="G7351" t="s">
        <v>97</v>
      </c>
      <c r="H7351" t="s">
        <v>757</v>
      </c>
      <c r="I7351" t="s">
        <v>757</v>
      </c>
      <c r="J7351">
        <v>40.394345000000001</v>
      </c>
      <c r="K7351">
        <v>-8.7408800000000006</v>
      </c>
      <c r="L7351">
        <v>12</v>
      </c>
      <c r="M7351">
        <v>3</v>
      </c>
      <c r="N7351">
        <v>1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 t="s">
        <v>47</v>
      </c>
      <c r="X7351">
        <v>0</v>
      </c>
      <c r="Y7351">
        <v>0</v>
      </c>
      <c r="Z7351">
        <v>1E-3</v>
      </c>
      <c r="AA7351">
        <v>1E-3</v>
      </c>
      <c r="AB7351">
        <f>_2020_IR[[#This Row],[areaTotal]]*10000</f>
        <v>10</v>
      </c>
      <c r="AC7351" t="s">
        <v>48</v>
      </c>
      <c r="AD7351">
        <v>13</v>
      </c>
      <c r="AE7351">
        <f>SQRT(_2020_IR[[#This Row],[aream2]])/(_2020_IR[[#This Row],[duration2]]*60)</f>
        <v>4.0542021284209993E-3</v>
      </c>
      <c r="AF7351">
        <v>8.4621049648005702</v>
      </c>
      <c r="AG7351">
        <v>25.610817923845399</v>
      </c>
      <c r="AH7351">
        <v>8.2850882577518696</v>
      </c>
      <c r="AI7351">
        <v>670.68590155467405</v>
      </c>
      <c r="AJ7351">
        <v>50.707488512477198</v>
      </c>
      <c r="AK7351">
        <v>89.067119911484696</v>
      </c>
      <c r="AL7351">
        <v>85.293373879064703</v>
      </c>
      <c r="AM7351" t="s">
        <v>49</v>
      </c>
      <c r="AN7351" t="s">
        <v>405</v>
      </c>
      <c r="AO7351" t="s">
        <v>471</v>
      </c>
      <c r="AP7351" t="s">
        <v>125</v>
      </c>
      <c r="AQ7351" t="s">
        <v>1636</v>
      </c>
      <c r="AR7351" t="s">
        <v>307</v>
      </c>
      <c r="AS7351" t="s">
        <v>79</v>
      </c>
    </row>
    <row r="7352" spans="1:45" hidden="1" x14ac:dyDescent="0.35">
      <c r="A7352">
        <v>2020030062925</v>
      </c>
      <c r="B7352">
        <v>2020</v>
      </c>
      <c r="C7352" s="1">
        <v>44081.52847222222</v>
      </c>
      <c r="D7352" s="1">
        <v>44081.569444444445</v>
      </c>
      <c r="E7352" s="2">
        <f>_2020_IR[[#This Row],[close]]-_2020_IR[[#This Row],[open]]</f>
        <v>4.0972222224809229E-2</v>
      </c>
      <c r="F7352" t="s">
        <v>43</v>
      </c>
      <c r="G7352" t="s">
        <v>158</v>
      </c>
      <c r="H7352" t="s">
        <v>158</v>
      </c>
      <c r="I7352" t="s">
        <v>1893</v>
      </c>
      <c r="J7352">
        <v>41.547082000000003</v>
      </c>
      <c r="K7352">
        <v>-8.3041769999999993</v>
      </c>
      <c r="L7352">
        <v>32</v>
      </c>
      <c r="M7352">
        <v>6</v>
      </c>
      <c r="N7352">
        <v>2</v>
      </c>
      <c r="O7352">
        <v>2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 t="s">
        <v>47</v>
      </c>
      <c r="X7352">
        <v>0</v>
      </c>
      <c r="Y7352">
        <v>0.02</v>
      </c>
      <c r="Z7352">
        <v>0</v>
      </c>
      <c r="AA7352">
        <v>0.02</v>
      </c>
      <c r="AB7352">
        <f>_2020_IR[[#This Row],[areaTotal]]*10000</f>
        <v>200</v>
      </c>
      <c r="AC7352" t="s">
        <v>48</v>
      </c>
      <c r="AD7352">
        <v>59</v>
      </c>
      <c r="AE7352">
        <f>SQRT(_2020_IR[[#This Row],[aream2]])/(_2020_IR[[#This Row],[duration2]]*60)</f>
        <v>3.9949535660256923E-3</v>
      </c>
      <c r="AF7352">
        <v>11.060122834225099</v>
      </c>
      <c r="AG7352">
        <v>29.793342907927499</v>
      </c>
      <c r="AH7352">
        <v>10.861956177903799</v>
      </c>
      <c r="AI7352">
        <v>379.20918084841202</v>
      </c>
      <c r="AJ7352">
        <v>54.035446502519903</v>
      </c>
      <c r="AK7352">
        <v>91.523403362831303</v>
      </c>
      <c r="AL7352">
        <v>79.684328886311803</v>
      </c>
      <c r="AM7352" t="s">
        <v>59</v>
      </c>
      <c r="AN7352" t="s">
        <v>60</v>
      </c>
      <c r="AO7352" t="s">
        <v>471</v>
      </c>
      <c r="AP7352" t="s">
        <v>289</v>
      </c>
      <c r="AQ7352" t="s">
        <v>1234</v>
      </c>
      <c r="AR7352" t="s">
        <v>307</v>
      </c>
      <c r="AS7352" t="s">
        <v>79</v>
      </c>
    </row>
    <row r="7353" spans="1:45" hidden="1" x14ac:dyDescent="0.35">
      <c r="A7353">
        <v>2020010064903</v>
      </c>
      <c r="B7353">
        <v>2020</v>
      </c>
      <c r="C7353" s="1">
        <v>44081.539583333331</v>
      </c>
      <c r="D7353" s="1">
        <v>44081.568749999999</v>
      </c>
      <c r="E7353" s="2">
        <f>_2020_IR[[#This Row],[close]]-_2020_IR[[#This Row],[open]]</f>
        <v>2.9166666667151731E-2</v>
      </c>
      <c r="F7353" t="s">
        <v>43</v>
      </c>
      <c r="G7353" t="s">
        <v>139</v>
      </c>
      <c r="H7353" t="s">
        <v>497</v>
      </c>
      <c r="I7353" t="s">
        <v>497</v>
      </c>
      <c r="J7353">
        <v>40.681047999999997</v>
      </c>
      <c r="K7353">
        <v>-8.5206920000000004</v>
      </c>
      <c r="L7353">
        <v>21</v>
      </c>
      <c r="M7353">
        <v>5</v>
      </c>
      <c r="N7353">
        <v>1</v>
      </c>
      <c r="O7353">
        <v>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 t="s">
        <v>47</v>
      </c>
      <c r="X7353">
        <v>0.01</v>
      </c>
      <c r="Y7353">
        <v>0</v>
      </c>
      <c r="Z7353">
        <v>0</v>
      </c>
      <c r="AA7353">
        <v>0.01</v>
      </c>
      <c r="AB7353">
        <f>_2020_IR[[#This Row],[areaTotal]]*10000</f>
        <v>100</v>
      </c>
      <c r="AC7353" t="s">
        <v>48</v>
      </c>
      <c r="AD7353">
        <v>42</v>
      </c>
      <c r="AE7353">
        <f>SQRT(_2020_IR[[#This Row],[aream2]])/(_2020_IR[[#This Row],[duration2]]*60)</f>
        <v>3.968253968253968E-3</v>
      </c>
      <c r="AF7353">
        <v>12.519146108979999</v>
      </c>
      <c r="AG7353">
        <v>31.9538397689028</v>
      </c>
      <c r="AH7353">
        <v>11.004234731120899</v>
      </c>
      <c r="AI7353">
        <v>565.23312017333399</v>
      </c>
      <c r="AJ7353">
        <v>56.302429308081102</v>
      </c>
      <c r="AK7353">
        <v>91.790556522164707</v>
      </c>
      <c r="AL7353">
        <v>90.154348215785902</v>
      </c>
      <c r="AM7353" t="s">
        <v>83</v>
      </c>
      <c r="AN7353" t="s">
        <v>84</v>
      </c>
      <c r="AO7353" t="s">
        <v>471</v>
      </c>
      <c r="AP7353" t="s">
        <v>289</v>
      </c>
      <c r="AQ7353" t="s">
        <v>1636</v>
      </c>
      <c r="AR7353" t="s">
        <v>307</v>
      </c>
      <c r="AS7353" t="s">
        <v>79</v>
      </c>
    </row>
    <row r="7354" spans="1:45" hidden="1" x14ac:dyDescent="0.35">
      <c r="A7354">
        <v>2020150072001</v>
      </c>
      <c r="B7354">
        <v>2020</v>
      </c>
      <c r="C7354" s="1">
        <v>44081.540277777778</v>
      </c>
      <c r="D7354" s="1">
        <v>44081.56527777778</v>
      </c>
      <c r="E7354" s="2">
        <f>_2020_IR[[#This Row],[close]]-_2020_IR[[#This Row],[open]]</f>
        <v>2.5000000001455192E-2</v>
      </c>
      <c r="F7354" t="s">
        <v>43</v>
      </c>
      <c r="G7354" t="s">
        <v>118</v>
      </c>
      <c r="H7354" t="s">
        <v>1081</v>
      </c>
      <c r="I7354" t="s">
        <v>1191</v>
      </c>
      <c r="J7354">
        <v>38.556702999999999</v>
      </c>
      <c r="K7354">
        <v>-9.0660550000000004</v>
      </c>
      <c r="L7354">
        <v>16</v>
      </c>
      <c r="M7354">
        <v>5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 t="s">
        <v>47</v>
      </c>
      <c r="X7354">
        <v>0</v>
      </c>
      <c r="Y7354">
        <v>0.38069999999999998</v>
      </c>
      <c r="Z7354">
        <v>0</v>
      </c>
      <c r="AA7354">
        <v>0.38069999999999998</v>
      </c>
      <c r="AB7354">
        <f>_2020_IR[[#This Row],[areaTotal]]*10000</f>
        <v>3807</v>
      </c>
      <c r="AC7354" t="s">
        <v>48</v>
      </c>
      <c r="AD7354">
        <v>36</v>
      </c>
      <c r="AE7354">
        <f>SQRT(_2020_IR[[#This Row],[aream2]])/(_2020_IR[[#This Row],[duration2]]*60)</f>
        <v>2.8565227501671016E-2</v>
      </c>
      <c r="AF7354">
        <v>7.5667397381661701</v>
      </c>
      <c r="AG7354">
        <v>24.042686305907701</v>
      </c>
      <c r="AH7354">
        <v>4.7949296985702796</v>
      </c>
      <c r="AI7354">
        <v>821.47244722341895</v>
      </c>
      <c r="AJ7354">
        <v>179.68049038044299</v>
      </c>
      <c r="AK7354">
        <v>88.017924048848798</v>
      </c>
      <c r="AL7354">
        <v>232.32176012960201</v>
      </c>
      <c r="AM7354" t="s">
        <v>49</v>
      </c>
      <c r="AN7354" t="s">
        <v>133</v>
      </c>
      <c r="AO7354" t="s">
        <v>288</v>
      </c>
      <c r="AP7354" t="s">
        <v>125</v>
      </c>
      <c r="AQ7354" t="s">
        <v>1636</v>
      </c>
      <c r="AR7354" t="s">
        <v>218</v>
      </c>
      <c r="AS7354" t="s">
        <v>219</v>
      </c>
    </row>
    <row r="7355" spans="1:45" hidden="1" x14ac:dyDescent="0.35">
      <c r="A7355">
        <v>2020080036573</v>
      </c>
      <c r="B7355">
        <v>2020</v>
      </c>
      <c r="C7355" s="1">
        <v>44081.559027777781</v>
      </c>
      <c r="D7355" s="1">
        <v>44081.603472222225</v>
      </c>
      <c r="E7355" s="2">
        <f>_2020_IR[[#This Row],[close]]-_2020_IR[[#This Row],[open]]</f>
        <v>4.4444444443797693E-2</v>
      </c>
      <c r="F7355" t="s">
        <v>43</v>
      </c>
      <c r="G7355" t="s">
        <v>116</v>
      </c>
      <c r="H7355" t="s">
        <v>335</v>
      </c>
      <c r="I7355" t="s">
        <v>1527</v>
      </c>
      <c r="J7355">
        <v>37.150072999999999</v>
      </c>
      <c r="K7355">
        <v>-8.6556719999999991</v>
      </c>
      <c r="L7355">
        <v>31</v>
      </c>
      <c r="M7355">
        <v>8</v>
      </c>
      <c r="N7355">
        <v>1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 t="s">
        <v>47</v>
      </c>
      <c r="X7355">
        <v>0</v>
      </c>
      <c r="Y7355">
        <v>3.6999999999999998E-2</v>
      </c>
      <c r="Z7355">
        <v>0</v>
      </c>
      <c r="AA7355">
        <v>3.6999999999999998E-2</v>
      </c>
      <c r="AB7355">
        <f>_2020_IR[[#This Row],[areaTotal]]*10000</f>
        <v>370</v>
      </c>
      <c r="AC7355" t="s">
        <v>48</v>
      </c>
      <c r="AD7355">
        <v>64</v>
      </c>
      <c r="AE7355">
        <f>SQRT(_2020_IR[[#This Row],[aream2]])/(_2020_IR[[#This Row],[duration2]]*60)</f>
        <v>5.0092145993935787E-3</v>
      </c>
      <c r="AF7355">
        <v>19.103867545164</v>
      </c>
      <c r="AG7355">
        <v>40.5715585788315</v>
      </c>
      <c r="AH7355">
        <v>10.293555682398599</v>
      </c>
      <c r="AI7355">
        <v>905.25654795069795</v>
      </c>
      <c r="AJ7355">
        <v>238.543852191746</v>
      </c>
      <c r="AK7355">
        <v>93.644862611966204</v>
      </c>
      <c r="AL7355">
        <v>287.614621195317</v>
      </c>
      <c r="AM7355" t="s">
        <v>49</v>
      </c>
      <c r="AN7355" t="s">
        <v>405</v>
      </c>
      <c r="AO7355" t="s">
        <v>1183</v>
      </c>
      <c r="AP7355" t="s">
        <v>289</v>
      </c>
      <c r="AQ7355" t="s">
        <v>1636</v>
      </c>
      <c r="AR7355" t="s">
        <v>290</v>
      </c>
      <c r="AS7355" t="s">
        <v>291</v>
      </c>
    </row>
    <row r="7356" spans="1:45" hidden="1" x14ac:dyDescent="0.35">
      <c r="A7356">
        <v>2020110160757</v>
      </c>
      <c r="B7356">
        <v>2020</v>
      </c>
      <c r="C7356" s="1">
        <v>44081.568055555559</v>
      </c>
      <c r="D7356" s="1">
        <v>44081.590277777781</v>
      </c>
      <c r="E7356" s="2">
        <f>_2020_IR[[#This Row],[close]]-_2020_IR[[#This Row],[open]]</f>
        <v>2.2222222221898846E-2</v>
      </c>
      <c r="F7356" t="s">
        <v>43</v>
      </c>
      <c r="G7356" t="s">
        <v>57</v>
      </c>
      <c r="H7356" t="s">
        <v>1007</v>
      </c>
      <c r="I7356" t="s">
        <v>1008</v>
      </c>
      <c r="J7356">
        <v>38.7256</v>
      </c>
      <c r="K7356">
        <v>-9.38293</v>
      </c>
      <c r="L7356">
        <v>32</v>
      </c>
      <c r="M7356">
        <v>9</v>
      </c>
      <c r="N7356">
        <v>1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 t="s">
        <v>47</v>
      </c>
      <c r="X7356">
        <v>0</v>
      </c>
      <c r="Y7356">
        <v>0.03</v>
      </c>
      <c r="Z7356">
        <v>0</v>
      </c>
      <c r="AA7356">
        <v>0.03</v>
      </c>
      <c r="AB7356">
        <f>_2020_IR[[#This Row],[areaTotal]]*10000</f>
        <v>300</v>
      </c>
      <c r="AC7356" t="s">
        <v>48</v>
      </c>
      <c r="AD7356">
        <v>32</v>
      </c>
      <c r="AE7356">
        <f>SQRT(_2020_IR[[#This Row],[aream2]])/(_2020_IR[[#This Row],[duration2]]*60)</f>
        <v>9.0210979560879038E-3</v>
      </c>
      <c r="AF7356">
        <v>6.4257169244182997</v>
      </c>
      <c r="AG7356">
        <v>21.921851091159098</v>
      </c>
      <c r="AH7356">
        <v>4.7793716899003504</v>
      </c>
      <c r="AI7356">
        <v>768.85748588498302</v>
      </c>
      <c r="AJ7356">
        <v>93.7621285450427</v>
      </c>
      <c r="AK7356">
        <v>86.732283887584003</v>
      </c>
      <c r="AL7356">
        <v>143.71052909285299</v>
      </c>
      <c r="AM7356" t="s">
        <v>59</v>
      </c>
      <c r="AN7356" t="s">
        <v>60</v>
      </c>
      <c r="AO7356" t="s">
        <v>288</v>
      </c>
      <c r="AP7356" t="s">
        <v>125</v>
      </c>
      <c r="AQ7356" t="s">
        <v>1636</v>
      </c>
      <c r="AR7356" t="s">
        <v>218</v>
      </c>
      <c r="AS7356" t="s">
        <v>219</v>
      </c>
    </row>
    <row r="7357" spans="1:45" hidden="1" x14ac:dyDescent="0.35">
      <c r="A7357">
        <v>2020040023723</v>
      </c>
      <c r="B7357">
        <v>2020</v>
      </c>
      <c r="C7357" s="1">
        <v>44081.579861111109</v>
      </c>
      <c r="D7357" s="1">
        <v>44081.751388888886</v>
      </c>
      <c r="E7357" s="2">
        <f>_2020_IR[[#This Row],[close]]-_2020_IR[[#This Row],[open]]</f>
        <v>0.17152777777664596</v>
      </c>
      <c r="F7357" t="s">
        <v>43</v>
      </c>
      <c r="G7357" t="s">
        <v>134</v>
      </c>
      <c r="H7357" t="s">
        <v>174</v>
      </c>
      <c r="I7357" t="s">
        <v>1877</v>
      </c>
      <c r="J7357">
        <v>41.942815000000003</v>
      </c>
      <c r="K7357">
        <v>-7.17232</v>
      </c>
      <c r="L7357">
        <v>64</v>
      </c>
      <c r="M7357">
        <v>16</v>
      </c>
      <c r="N7357">
        <v>8</v>
      </c>
      <c r="O7357">
        <v>5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 t="s">
        <v>47</v>
      </c>
      <c r="X7357">
        <v>2.6211000000000002</v>
      </c>
      <c r="Y7357">
        <v>32.550800000000002</v>
      </c>
      <c r="Z7357">
        <v>0</v>
      </c>
      <c r="AA7357">
        <v>35.171900000000001</v>
      </c>
      <c r="AB7357">
        <f>_2020_IR[[#This Row],[areaTotal]]*10000</f>
        <v>351719</v>
      </c>
      <c r="AC7357" t="s">
        <v>319</v>
      </c>
      <c r="AD7357">
        <v>247</v>
      </c>
      <c r="AE7357">
        <f>SQRT(_2020_IR[[#This Row],[aream2]])/(_2020_IR[[#This Row],[duration2]]*60)</f>
        <v>4.0017477664336248E-2</v>
      </c>
      <c r="AF7357">
        <v>9.5143375261996592</v>
      </c>
      <c r="AG7357">
        <v>27.364063735966901</v>
      </c>
      <c r="AH7357">
        <v>9.2131043265180494</v>
      </c>
      <c r="AI7357">
        <v>428.44931474679998</v>
      </c>
      <c r="AJ7357">
        <v>55.7504254303675</v>
      </c>
      <c r="AK7357">
        <v>91.753495797865597</v>
      </c>
      <c r="AL7357">
        <v>84.132314209133497</v>
      </c>
      <c r="AM7357" t="s">
        <v>83</v>
      </c>
      <c r="AN7357" t="s">
        <v>84</v>
      </c>
      <c r="AO7357" t="s">
        <v>471</v>
      </c>
      <c r="AP7357" t="s">
        <v>125</v>
      </c>
      <c r="AQ7357" t="s">
        <v>1234</v>
      </c>
      <c r="AR7357" t="s">
        <v>307</v>
      </c>
      <c r="AS7357" t="s">
        <v>79</v>
      </c>
    </row>
    <row r="7358" spans="1:45" hidden="1" x14ac:dyDescent="0.35">
      <c r="A7358">
        <v>2020130137210</v>
      </c>
      <c r="B7358">
        <v>2020</v>
      </c>
      <c r="C7358" s="1">
        <v>44081.580555555556</v>
      </c>
      <c r="D7358" s="1">
        <v>44081.617361111108</v>
      </c>
      <c r="E7358" s="2">
        <f>_2020_IR[[#This Row],[close]]-_2020_IR[[#This Row],[open]]</f>
        <v>3.6805555551836733E-2</v>
      </c>
      <c r="F7358" t="s">
        <v>43</v>
      </c>
      <c r="G7358" t="s">
        <v>126</v>
      </c>
      <c r="H7358" t="s">
        <v>278</v>
      </c>
      <c r="I7358" t="s">
        <v>1837</v>
      </c>
      <c r="J7358">
        <v>41.351615000000002</v>
      </c>
      <c r="K7358">
        <v>-8.4304089999999992</v>
      </c>
      <c r="L7358">
        <v>11</v>
      </c>
      <c r="M7358">
        <v>3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 t="s">
        <v>47</v>
      </c>
      <c r="X7358">
        <v>0</v>
      </c>
      <c r="Y7358">
        <v>0.4</v>
      </c>
      <c r="Z7358">
        <v>0</v>
      </c>
      <c r="AA7358">
        <v>0.4</v>
      </c>
      <c r="AB7358">
        <f>_2020_IR[[#This Row],[areaTotal]]*10000</f>
        <v>4000</v>
      </c>
      <c r="AC7358" t="s">
        <v>48</v>
      </c>
      <c r="AD7358">
        <v>53</v>
      </c>
      <c r="AE7358">
        <f>SQRT(_2020_IR[[#This Row],[aream2]])/(_2020_IR[[#This Row],[duration2]]*60)</f>
        <v>1.9888538743197355E-2</v>
      </c>
      <c r="AF7358">
        <v>13.3231785617687</v>
      </c>
      <c r="AG7358">
        <v>33.097562719252103</v>
      </c>
      <c r="AH7358">
        <v>11.6400696261704</v>
      </c>
      <c r="AI7358">
        <v>497.54841398983399</v>
      </c>
      <c r="AJ7358">
        <v>57.919562277746998</v>
      </c>
      <c r="AK7358">
        <v>91.045609809521594</v>
      </c>
      <c r="AL7358">
        <v>89.726493649716403</v>
      </c>
      <c r="AM7358" t="s">
        <v>59</v>
      </c>
      <c r="AO7358" t="s">
        <v>471</v>
      </c>
      <c r="AP7358" t="s">
        <v>289</v>
      </c>
      <c r="AQ7358" t="s">
        <v>1234</v>
      </c>
      <c r="AR7358" t="s">
        <v>307</v>
      </c>
      <c r="AS7358" t="s">
        <v>79</v>
      </c>
    </row>
    <row r="7359" spans="1:45" hidden="1" x14ac:dyDescent="0.35">
      <c r="A7359">
        <v>2020030062949</v>
      </c>
      <c r="B7359">
        <v>2020</v>
      </c>
      <c r="C7359" s="1">
        <v>44081.584722222222</v>
      </c>
      <c r="D7359" s="1">
        <v>44081.624305555553</v>
      </c>
      <c r="E7359" s="2">
        <f>_2020_IR[[#This Row],[close]]-_2020_IR[[#This Row],[open]]</f>
        <v>3.9583333331393078E-2</v>
      </c>
      <c r="F7359" t="s">
        <v>43</v>
      </c>
      <c r="G7359" t="s">
        <v>158</v>
      </c>
      <c r="H7359" t="s">
        <v>185</v>
      </c>
      <c r="I7359" t="s">
        <v>366</v>
      </c>
      <c r="J7359">
        <v>41.52</v>
      </c>
      <c r="K7359">
        <v>-8.0513899999999996</v>
      </c>
      <c r="L7359">
        <v>15</v>
      </c>
      <c r="M7359">
        <v>3</v>
      </c>
      <c r="N7359">
        <v>1</v>
      </c>
      <c r="O7359">
        <v>1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 t="s">
        <v>47</v>
      </c>
      <c r="X7359">
        <v>0</v>
      </c>
      <c r="Y7359">
        <v>0.01</v>
      </c>
      <c r="Z7359">
        <v>0</v>
      </c>
      <c r="AA7359">
        <v>0.01</v>
      </c>
      <c r="AB7359">
        <f>_2020_IR[[#This Row],[areaTotal]]*10000</f>
        <v>100</v>
      </c>
      <c r="AC7359" t="s">
        <v>48</v>
      </c>
      <c r="AD7359">
        <v>57</v>
      </c>
      <c r="AE7359">
        <f>SQRT(_2020_IR[[#This Row],[aream2]])/(_2020_IR[[#This Row],[duration2]]*60)</f>
        <v>2.9239766081871343E-3</v>
      </c>
      <c r="AF7359">
        <v>13.631321340008499</v>
      </c>
      <c r="AG7359">
        <v>33.527891619403498</v>
      </c>
      <c r="AH7359">
        <v>12.182146493625901</v>
      </c>
      <c r="AI7359">
        <v>441.65987098109002</v>
      </c>
      <c r="AJ7359">
        <v>57.3660828377919</v>
      </c>
      <c r="AK7359">
        <v>91.703057700251506</v>
      </c>
      <c r="AL7359">
        <v>86.608702692194299</v>
      </c>
      <c r="AM7359" t="s">
        <v>281</v>
      </c>
      <c r="AN7359" t="s">
        <v>282</v>
      </c>
      <c r="AO7359" t="s">
        <v>471</v>
      </c>
      <c r="AP7359" t="s">
        <v>289</v>
      </c>
      <c r="AQ7359" t="s">
        <v>1234</v>
      </c>
      <c r="AR7359" t="s">
        <v>307</v>
      </c>
      <c r="AS7359" t="s">
        <v>79</v>
      </c>
    </row>
    <row r="7360" spans="1:45" hidden="1" x14ac:dyDescent="0.35">
      <c r="A7360">
        <v>2020160022009</v>
      </c>
      <c r="B7360">
        <v>2020</v>
      </c>
      <c r="C7360" s="1">
        <v>44081.585416666669</v>
      </c>
      <c r="D7360" s="1">
        <v>44081.652777777781</v>
      </c>
      <c r="E7360" s="2">
        <f>_2020_IR[[#This Row],[close]]-_2020_IR[[#This Row],[open]]</f>
        <v>6.7361111112404615E-2</v>
      </c>
      <c r="F7360" t="s">
        <v>43</v>
      </c>
      <c r="G7360" t="s">
        <v>68</v>
      </c>
      <c r="H7360" t="s">
        <v>68</v>
      </c>
      <c r="I7360" t="s">
        <v>787</v>
      </c>
      <c r="J7360">
        <v>41.671157000000001</v>
      </c>
      <c r="K7360">
        <v>-8.7955699999999997</v>
      </c>
      <c r="L7360">
        <v>16</v>
      </c>
      <c r="M7360">
        <v>4</v>
      </c>
      <c r="N7360">
        <v>1</v>
      </c>
      <c r="O7360">
        <v>1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 t="s">
        <v>47</v>
      </c>
      <c r="X7360">
        <v>0</v>
      </c>
      <c r="Y7360">
        <v>0.2</v>
      </c>
      <c r="Z7360">
        <v>0</v>
      </c>
      <c r="AA7360">
        <v>0.2</v>
      </c>
      <c r="AB7360">
        <f>_2020_IR[[#This Row],[areaTotal]]*10000</f>
        <v>2000</v>
      </c>
      <c r="AC7360" t="s">
        <v>48</v>
      </c>
      <c r="AD7360">
        <v>97</v>
      </c>
      <c r="AE7360">
        <f>SQRT(_2020_IR[[#This Row],[aream2]])/(_2020_IR[[#This Row],[duration2]]*60)</f>
        <v>7.6840823969064938E-3</v>
      </c>
      <c r="AF7360">
        <v>1.37725292669308</v>
      </c>
      <c r="AG7360">
        <v>9.1825470817328192</v>
      </c>
      <c r="AH7360">
        <v>3.7500475211770898</v>
      </c>
      <c r="AI7360">
        <v>288.251942863723</v>
      </c>
      <c r="AJ7360">
        <v>24.0000799904569</v>
      </c>
      <c r="AK7360">
        <v>86.037925495214296</v>
      </c>
      <c r="AL7360">
        <v>39.730234707070103</v>
      </c>
      <c r="AM7360" t="s">
        <v>281</v>
      </c>
      <c r="AN7360" t="s">
        <v>282</v>
      </c>
      <c r="AO7360" t="s">
        <v>51</v>
      </c>
      <c r="AP7360" t="s">
        <v>125</v>
      </c>
      <c r="AQ7360" t="s">
        <v>53</v>
      </c>
      <c r="AR7360" t="s">
        <v>218</v>
      </c>
      <c r="AS7360" t="s">
        <v>219</v>
      </c>
    </row>
    <row r="7361" spans="1:45" hidden="1" x14ac:dyDescent="0.35">
      <c r="A7361">
        <v>2020100046589</v>
      </c>
      <c r="B7361">
        <v>2020</v>
      </c>
      <c r="C7361" s="1">
        <v>44081.586805555555</v>
      </c>
      <c r="D7361" s="1">
        <v>44081.603472222225</v>
      </c>
      <c r="E7361" s="2">
        <f>_2020_IR[[#This Row],[close]]-_2020_IR[[#This Row],[open]]</f>
        <v>1.6666666670062114E-2</v>
      </c>
      <c r="F7361" t="s">
        <v>43</v>
      </c>
      <c r="G7361" t="s">
        <v>85</v>
      </c>
      <c r="H7361" t="s">
        <v>85</v>
      </c>
      <c r="I7361" t="s">
        <v>2299</v>
      </c>
      <c r="J7361">
        <v>39.731059999999999</v>
      </c>
      <c r="K7361">
        <v>-8.8402220000000007</v>
      </c>
      <c r="L7361">
        <v>28</v>
      </c>
      <c r="M7361">
        <v>5</v>
      </c>
      <c r="N7361">
        <v>0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 t="s">
        <v>47</v>
      </c>
      <c r="X7361">
        <v>0</v>
      </c>
      <c r="Y7361">
        <v>0</v>
      </c>
      <c r="Z7361">
        <v>0.02</v>
      </c>
      <c r="AA7361">
        <v>0.02</v>
      </c>
      <c r="AB7361">
        <f>_2020_IR[[#This Row],[areaTotal]]*10000</f>
        <v>200</v>
      </c>
      <c r="AC7361" t="s">
        <v>48</v>
      </c>
      <c r="AD7361">
        <v>24</v>
      </c>
      <c r="AE7361">
        <f>SQRT(_2020_IR[[#This Row],[aream2]])/(_2020_IR[[#This Row],[duration2]]*60)</f>
        <v>9.8209275164798278E-3</v>
      </c>
      <c r="AF7361">
        <v>10.601840772564699</v>
      </c>
      <c r="AG7361">
        <v>29.0894696986201</v>
      </c>
      <c r="AH7361">
        <v>7.9008877330708298</v>
      </c>
      <c r="AI7361">
        <v>737.01694214453903</v>
      </c>
      <c r="AJ7361">
        <v>75.185724955425002</v>
      </c>
      <c r="AK7361">
        <v>90.238958297951896</v>
      </c>
      <c r="AL7361">
        <v>119.81465100617299</v>
      </c>
      <c r="AM7361" t="s">
        <v>83</v>
      </c>
      <c r="AN7361" t="s">
        <v>84</v>
      </c>
      <c r="AO7361" t="s">
        <v>471</v>
      </c>
      <c r="AP7361" t="s">
        <v>125</v>
      </c>
      <c r="AQ7361" t="s">
        <v>1636</v>
      </c>
      <c r="AR7361" t="s">
        <v>307</v>
      </c>
      <c r="AS7361" t="s">
        <v>79</v>
      </c>
    </row>
    <row r="7362" spans="1:45" hidden="1" x14ac:dyDescent="0.35">
      <c r="A7362">
        <v>2020080036582</v>
      </c>
      <c r="B7362">
        <v>2020</v>
      </c>
      <c r="C7362" s="1">
        <v>44081.587500000001</v>
      </c>
      <c r="D7362" s="1">
        <v>44081.609027777777</v>
      </c>
      <c r="E7362" s="2">
        <f>_2020_IR[[#This Row],[close]]-_2020_IR[[#This Row],[open]]</f>
        <v>2.1527777775190771E-2</v>
      </c>
      <c r="F7362" t="s">
        <v>43</v>
      </c>
      <c r="G7362" t="s">
        <v>116</v>
      </c>
      <c r="H7362" t="s">
        <v>320</v>
      </c>
      <c r="I7362" t="s">
        <v>321</v>
      </c>
      <c r="J7362">
        <v>37.363351999999999</v>
      </c>
      <c r="K7362">
        <v>-8.8068770000000001</v>
      </c>
      <c r="L7362">
        <v>24</v>
      </c>
      <c r="M7362">
        <v>6</v>
      </c>
      <c r="N7362">
        <v>1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 t="s">
        <v>47</v>
      </c>
      <c r="X7362">
        <v>0</v>
      </c>
      <c r="Y7362">
        <v>0</v>
      </c>
      <c r="Z7362">
        <v>5.0000000000000001E-3</v>
      </c>
      <c r="AA7362">
        <v>5.0000000000000001E-3</v>
      </c>
      <c r="AB7362">
        <f>_2020_IR[[#This Row],[areaTotal]]*10000</f>
        <v>50</v>
      </c>
      <c r="AC7362" t="s">
        <v>48</v>
      </c>
      <c r="AD7362">
        <v>31</v>
      </c>
      <c r="AE7362">
        <f>SQRT(_2020_IR[[#This Row],[aream2]])/(_2020_IR[[#This Row],[duration2]]*60)</f>
        <v>3.8016493612179976E-3</v>
      </c>
      <c r="AF7362">
        <v>20.146537163771299</v>
      </c>
      <c r="AG7362">
        <v>41.808129483412102</v>
      </c>
      <c r="AH7362">
        <v>10.7480191204842</v>
      </c>
      <c r="AI7362">
        <v>949.05709593395102</v>
      </c>
      <c r="AJ7362">
        <v>286.06977067782998</v>
      </c>
      <c r="AK7362">
        <v>94.709093004414498</v>
      </c>
      <c r="AL7362">
        <v>326.27256737113697</v>
      </c>
      <c r="AM7362" t="s">
        <v>49</v>
      </c>
      <c r="AN7362" t="s">
        <v>76</v>
      </c>
      <c r="AO7362" t="s">
        <v>1183</v>
      </c>
      <c r="AP7362" t="s">
        <v>289</v>
      </c>
      <c r="AQ7362" t="s">
        <v>1636</v>
      </c>
      <c r="AR7362" t="s">
        <v>290</v>
      </c>
      <c r="AS7362" t="s">
        <v>291</v>
      </c>
    </row>
    <row r="7363" spans="1:45" hidden="1" x14ac:dyDescent="0.35">
      <c r="A7363">
        <v>2020140046548</v>
      </c>
      <c r="B7363">
        <v>2020</v>
      </c>
      <c r="C7363" s="1">
        <v>44081.590277777781</v>
      </c>
      <c r="D7363" s="1">
        <v>44081.661111111112</v>
      </c>
      <c r="E7363" s="2">
        <f>_2020_IR[[#This Row],[close]]-_2020_IR[[#This Row],[open]]</f>
        <v>7.0833333331393078E-2</v>
      </c>
      <c r="F7363" t="s">
        <v>43</v>
      </c>
      <c r="G7363" t="s">
        <v>212</v>
      </c>
      <c r="H7363" t="s">
        <v>212</v>
      </c>
      <c r="I7363" t="s">
        <v>941</v>
      </c>
      <c r="J7363">
        <v>39.224936999999997</v>
      </c>
      <c r="K7363">
        <v>-8.6776180000000007</v>
      </c>
      <c r="L7363">
        <v>48</v>
      </c>
      <c r="M7363">
        <v>13</v>
      </c>
      <c r="N7363">
        <v>1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 t="s">
        <v>47</v>
      </c>
      <c r="X7363">
        <v>0</v>
      </c>
      <c r="Y7363">
        <v>2.1711999999999998</v>
      </c>
      <c r="Z7363">
        <v>0</v>
      </c>
      <c r="AA7363">
        <v>2.1711999999999998</v>
      </c>
      <c r="AB7363">
        <f>_2020_IR[[#This Row],[areaTotal]]*10000</f>
        <v>21711.999999999996</v>
      </c>
      <c r="AC7363" t="s">
        <v>82</v>
      </c>
      <c r="AD7363">
        <v>102</v>
      </c>
      <c r="AE7363">
        <f>SQRT(_2020_IR[[#This Row],[aream2]])/(_2020_IR[[#This Row],[duration2]]*60)</f>
        <v>2.4076784910318776E-2</v>
      </c>
      <c r="AF7363">
        <v>19.0805042190471</v>
      </c>
      <c r="AG7363">
        <v>40.543518619602601</v>
      </c>
      <c r="AH7363">
        <v>10.6963814649953</v>
      </c>
      <c r="AI7363">
        <v>844.94069815904004</v>
      </c>
      <c r="AJ7363">
        <v>139.47729805628899</v>
      </c>
      <c r="AK7363">
        <v>94.573306154078693</v>
      </c>
      <c r="AL7363">
        <v>197.46430010397501</v>
      </c>
      <c r="AM7363" t="s">
        <v>59</v>
      </c>
      <c r="AN7363" t="s">
        <v>60</v>
      </c>
      <c r="AO7363" t="s">
        <v>1183</v>
      </c>
      <c r="AP7363" t="s">
        <v>289</v>
      </c>
      <c r="AQ7363" t="s">
        <v>1636</v>
      </c>
      <c r="AR7363" t="s">
        <v>290</v>
      </c>
      <c r="AS7363" t="s">
        <v>291</v>
      </c>
    </row>
    <row r="7364" spans="1:45" hidden="1" x14ac:dyDescent="0.35">
      <c r="A7364">
        <v>2020130137251</v>
      </c>
      <c r="B7364">
        <v>2020</v>
      </c>
      <c r="C7364" s="1">
        <v>44081.597222222219</v>
      </c>
      <c r="D7364" s="1">
        <v>44081.628472222219</v>
      </c>
      <c r="E7364" s="2">
        <f>_2020_IR[[#This Row],[close]]-_2020_IR[[#This Row],[open]]</f>
        <v>3.125E-2</v>
      </c>
      <c r="F7364" t="s">
        <v>43</v>
      </c>
      <c r="G7364" t="s">
        <v>126</v>
      </c>
      <c r="H7364" t="s">
        <v>243</v>
      </c>
      <c r="I7364" t="s">
        <v>1155</v>
      </c>
      <c r="J7364">
        <v>41.123167000000002</v>
      </c>
      <c r="K7364">
        <v>-7.998456</v>
      </c>
      <c r="L7364">
        <v>10</v>
      </c>
      <c r="M7364">
        <v>2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 t="s">
        <v>47</v>
      </c>
      <c r="X7364">
        <v>0</v>
      </c>
      <c r="Y7364">
        <v>7.0000000000000001E-3</v>
      </c>
      <c r="Z7364">
        <v>0</v>
      </c>
      <c r="AA7364">
        <v>7.0000000000000001E-3</v>
      </c>
      <c r="AB7364">
        <f>_2020_IR[[#This Row],[areaTotal]]*10000</f>
        <v>70</v>
      </c>
      <c r="AC7364" t="s">
        <v>48</v>
      </c>
      <c r="AD7364">
        <v>45</v>
      </c>
      <c r="AE7364">
        <f>SQRT(_2020_IR[[#This Row],[aream2]])/(_2020_IR[[#This Row],[duration2]]*60)</f>
        <v>3.0987408390150948E-3</v>
      </c>
      <c r="AF7364">
        <v>16.0521430357539</v>
      </c>
      <c r="AG7364">
        <v>36.771932160855798</v>
      </c>
      <c r="AH7364">
        <v>12.9562196700873</v>
      </c>
      <c r="AI7364">
        <v>499.61362927400802</v>
      </c>
      <c r="AJ7364">
        <v>63.566856763411501</v>
      </c>
      <c r="AK7364">
        <v>91.869625781275005</v>
      </c>
      <c r="AL7364">
        <v>96.453709982538896</v>
      </c>
      <c r="AM7364" t="s">
        <v>59</v>
      </c>
      <c r="AN7364" t="s">
        <v>60</v>
      </c>
      <c r="AO7364" t="s">
        <v>471</v>
      </c>
      <c r="AP7364" t="s">
        <v>289</v>
      </c>
      <c r="AQ7364" t="s">
        <v>1234</v>
      </c>
      <c r="AR7364" t="s">
        <v>307</v>
      </c>
      <c r="AS7364" t="s">
        <v>79</v>
      </c>
    </row>
    <row r="7365" spans="1:45" hidden="1" x14ac:dyDescent="0.35">
      <c r="A7365">
        <v>2020070017983</v>
      </c>
      <c r="B7365">
        <v>2020</v>
      </c>
      <c r="C7365" s="1">
        <v>44081.597916666666</v>
      </c>
      <c r="D7365" s="1">
        <v>44081.61041666667</v>
      </c>
      <c r="E7365" s="2">
        <f>_2020_IR[[#This Row],[close]]-_2020_IR[[#This Row],[open]]</f>
        <v>1.2500000004365575E-2</v>
      </c>
      <c r="F7365" t="s">
        <v>56</v>
      </c>
      <c r="G7365" t="s">
        <v>468</v>
      </c>
      <c r="H7365" t="s">
        <v>810</v>
      </c>
      <c r="I7365" t="s">
        <v>811</v>
      </c>
      <c r="J7365">
        <v>38.844633000000002</v>
      </c>
      <c r="K7365">
        <v>-7.5605669999999998</v>
      </c>
      <c r="L7365">
        <v>29</v>
      </c>
      <c r="M7365">
        <v>10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 t="s">
        <v>47</v>
      </c>
      <c r="X7365">
        <v>0</v>
      </c>
      <c r="Y7365">
        <v>0</v>
      </c>
      <c r="Z7365">
        <v>6.0000000000000001E-3</v>
      </c>
      <c r="AA7365">
        <v>6.0000000000000001E-3</v>
      </c>
      <c r="AB7365">
        <f>_2020_IR[[#This Row],[areaTotal]]*10000</f>
        <v>60</v>
      </c>
      <c r="AC7365" t="s">
        <v>48</v>
      </c>
      <c r="AD7365">
        <v>18</v>
      </c>
      <c r="AE7365">
        <f>SQRT(_2020_IR[[#This Row],[aream2]])/(_2020_IR[[#This Row],[duration2]]*60)</f>
        <v>7.1721913818655874E-3</v>
      </c>
      <c r="AF7365">
        <v>30.4375481141875</v>
      </c>
      <c r="AG7365">
        <v>52.784802938264598</v>
      </c>
      <c r="AH7365">
        <v>15.5350153705201</v>
      </c>
      <c r="AI7365">
        <v>952.89814449018297</v>
      </c>
      <c r="AJ7365">
        <v>302.74040311608002</v>
      </c>
      <c r="AK7365">
        <v>95.910154672521799</v>
      </c>
      <c r="AL7365">
        <v>337.45391013267698</v>
      </c>
      <c r="AM7365" t="s">
        <v>59</v>
      </c>
      <c r="AN7365" t="s">
        <v>60</v>
      </c>
      <c r="AO7365" t="s">
        <v>1183</v>
      </c>
      <c r="AP7365" t="s">
        <v>467</v>
      </c>
      <c r="AQ7365" t="s">
        <v>1636</v>
      </c>
      <c r="AR7365" t="s">
        <v>1200</v>
      </c>
      <c r="AS7365" t="s">
        <v>1201</v>
      </c>
    </row>
    <row r="7366" spans="1:45" hidden="1" x14ac:dyDescent="0.35">
      <c r="A7366">
        <v>2020030062959</v>
      </c>
      <c r="B7366">
        <v>2020</v>
      </c>
      <c r="C7366" s="1">
        <v>44081.602777777778</v>
      </c>
      <c r="D7366" s="1">
        <v>44081.631944444445</v>
      </c>
      <c r="E7366" s="2">
        <f>_2020_IR[[#This Row],[close]]-_2020_IR[[#This Row],[open]]</f>
        <v>2.9166666667151731E-2</v>
      </c>
      <c r="F7366" t="s">
        <v>43</v>
      </c>
      <c r="G7366" t="s">
        <v>158</v>
      </c>
      <c r="H7366" t="s">
        <v>567</v>
      </c>
      <c r="I7366" t="s">
        <v>1859</v>
      </c>
      <c r="J7366">
        <v>41.413955000000001</v>
      </c>
      <c r="K7366">
        <v>-8.0630469999999992</v>
      </c>
      <c r="L7366">
        <v>25</v>
      </c>
      <c r="M7366">
        <v>5</v>
      </c>
      <c r="N7366">
        <v>2</v>
      </c>
      <c r="O7366">
        <v>2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 t="s">
        <v>47</v>
      </c>
      <c r="X7366">
        <v>0</v>
      </c>
      <c r="Y7366">
        <v>0.1</v>
      </c>
      <c r="Z7366">
        <v>0</v>
      </c>
      <c r="AA7366">
        <v>0.1</v>
      </c>
      <c r="AB7366">
        <f>_2020_IR[[#This Row],[areaTotal]]*10000</f>
        <v>1000</v>
      </c>
      <c r="AC7366" t="s">
        <v>48</v>
      </c>
      <c r="AD7366">
        <v>42</v>
      </c>
      <c r="AE7366">
        <f>SQRT(_2020_IR[[#This Row],[aream2]])/(_2020_IR[[#This Row],[duration2]]*60)</f>
        <v>1.2548720873684045E-2</v>
      </c>
      <c r="AF7366">
        <v>16.091739694672299</v>
      </c>
      <c r="AG7366">
        <v>36.823151727006703</v>
      </c>
      <c r="AH7366">
        <v>12.9339033887531</v>
      </c>
      <c r="AI7366">
        <v>515.80093952766003</v>
      </c>
      <c r="AJ7366">
        <v>63.385161937458797</v>
      </c>
      <c r="AK7366">
        <v>91.898993215685394</v>
      </c>
      <c r="AL7366">
        <v>96.977248157028399</v>
      </c>
      <c r="AM7366" t="s">
        <v>83</v>
      </c>
      <c r="AN7366" t="s">
        <v>84</v>
      </c>
      <c r="AO7366" t="s">
        <v>471</v>
      </c>
      <c r="AP7366" t="s">
        <v>289</v>
      </c>
      <c r="AQ7366" t="s">
        <v>1636</v>
      </c>
      <c r="AR7366" t="s">
        <v>307</v>
      </c>
      <c r="AS7366" t="s">
        <v>79</v>
      </c>
    </row>
    <row r="7367" spans="1:45" hidden="1" x14ac:dyDescent="0.35">
      <c r="A7367">
        <v>2020130137235</v>
      </c>
      <c r="B7367">
        <v>2020</v>
      </c>
      <c r="C7367" s="1">
        <v>44081.606249999997</v>
      </c>
      <c r="D7367" s="1">
        <v>44081.666666666664</v>
      </c>
      <c r="E7367" s="2">
        <f>_2020_IR[[#This Row],[close]]-_2020_IR[[#This Row],[open]]</f>
        <v>6.0416666667151731E-2</v>
      </c>
      <c r="F7367" t="s">
        <v>43</v>
      </c>
      <c r="G7367" t="s">
        <v>126</v>
      </c>
      <c r="H7367" t="s">
        <v>249</v>
      </c>
      <c r="I7367" t="s">
        <v>524</v>
      </c>
      <c r="J7367">
        <v>41.241238000000003</v>
      </c>
      <c r="K7367">
        <v>-8.3380679999999998</v>
      </c>
      <c r="L7367">
        <v>26</v>
      </c>
      <c r="M7367">
        <v>6</v>
      </c>
      <c r="N7367">
        <v>1</v>
      </c>
      <c r="O7367">
        <v>1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 t="s">
        <v>47</v>
      </c>
      <c r="X7367">
        <v>0</v>
      </c>
      <c r="Y7367">
        <v>0.28999999999999998</v>
      </c>
      <c r="Z7367">
        <v>0</v>
      </c>
      <c r="AA7367">
        <v>0.28999999999999998</v>
      </c>
      <c r="AB7367">
        <f>_2020_IR[[#This Row],[areaTotal]]*10000</f>
        <v>2900</v>
      </c>
      <c r="AC7367" t="s">
        <v>48</v>
      </c>
      <c r="AD7367">
        <v>87</v>
      </c>
      <c r="AE7367">
        <f>SQRT(_2020_IR[[#This Row],[aream2]])/(_2020_IR[[#This Row],[duration2]]*60)</f>
        <v>1.0316407676502881E-2</v>
      </c>
      <c r="AF7367">
        <v>13.3231785617687</v>
      </c>
      <c r="AG7367">
        <v>33.097562719252103</v>
      </c>
      <c r="AH7367">
        <v>11.6400696261704</v>
      </c>
      <c r="AI7367">
        <v>497.54841398983399</v>
      </c>
      <c r="AJ7367">
        <v>57.919562277746998</v>
      </c>
      <c r="AK7367">
        <v>91.045609809521594</v>
      </c>
      <c r="AL7367">
        <v>89.726493649716403</v>
      </c>
      <c r="AM7367" t="s">
        <v>59</v>
      </c>
      <c r="AN7367" t="s">
        <v>60</v>
      </c>
      <c r="AO7367" t="s">
        <v>471</v>
      </c>
      <c r="AP7367" t="s">
        <v>289</v>
      </c>
      <c r="AQ7367" t="s">
        <v>1234</v>
      </c>
      <c r="AR7367" t="s">
        <v>307</v>
      </c>
      <c r="AS7367" t="s">
        <v>79</v>
      </c>
    </row>
    <row r="7368" spans="1:45" hidden="1" x14ac:dyDescent="0.35">
      <c r="A7368">
        <v>2020010064946</v>
      </c>
      <c r="B7368">
        <v>2020</v>
      </c>
      <c r="C7368" s="1">
        <v>44081.611111111109</v>
      </c>
      <c r="D7368" s="1">
        <v>44081.708333333336</v>
      </c>
      <c r="E7368" s="2">
        <f>_2020_IR[[#This Row],[close]]-_2020_IR[[#This Row],[open]]</f>
        <v>9.7222222226264421E-2</v>
      </c>
      <c r="F7368" t="s">
        <v>102</v>
      </c>
      <c r="G7368" t="s">
        <v>139</v>
      </c>
      <c r="H7368" t="s">
        <v>547</v>
      </c>
      <c r="I7368" t="s">
        <v>1764</v>
      </c>
      <c r="J7368">
        <v>40.478986999999996</v>
      </c>
      <c r="K7368">
        <v>-8.5376250000000002</v>
      </c>
      <c r="L7368">
        <v>29</v>
      </c>
      <c r="M7368">
        <v>7</v>
      </c>
      <c r="N7368">
        <v>1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 t="s">
        <v>47</v>
      </c>
      <c r="X7368">
        <v>0</v>
      </c>
      <c r="Y7368">
        <v>0</v>
      </c>
      <c r="Z7368">
        <v>0.16</v>
      </c>
      <c r="AA7368">
        <v>0.16</v>
      </c>
      <c r="AB7368">
        <f>_2020_IR[[#This Row],[areaTotal]]*10000</f>
        <v>1600</v>
      </c>
      <c r="AC7368" t="s">
        <v>48</v>
      </c>
      <c r="AD7368">
        <v>140</v>
      </c>
      <c r="AE7368">
        <f>SQRT(_2020_IR[[#This Row],[aream2]])/(_2020_IR[[#This Row],[duration2]]*60)</f>
        <v>4.7619047619047623E-3</v>
      </c>
      <c r="AF7368">
        <v>15.746209955050601</v>
      </c>
      <c r="AG7368">
        <v>36.3743290230559</v>
      </c>
      <c r="AH7368">
        <v>12.0086341724605</v>
      </c>
      <c r="AI7368">
        <v>636.07475116012699</v>
      </c>
      <c r="AJ7368">
        <v>66.196482534559394</v>
      </c>
      <c r="AK7368">
        <v>92.348769016831994</v>
      </c>
      <c r="AL7368">
        <v>105.05913022392301</v>
      </c>
      <c r="AM7368" t="s">
        <v>59</v>
      </c>
      <c r="AN7368" t="s">
        <v>60</v>
      </c>
      <c r="AO7368" t="s">
        <v>471</v>
      </c>
      <c r="AP7368" t="s">
        <v>289</v>
      </c>
      <c r="AQ7368" t="s">
        <v>1636</v>
      </c>
      <c r="AR7368" t="s">
        <v>290</v>
      </c>
      <c r="AS7368" t="s">
        <v>291</v>
      </c>
    </row>
    <row r="7369" spans="1:45" hidden="1" x14ac:dyDescent="0.35">
      <c r="A7369">
        <v>2020130137244</v>
      </c>
      <c r="B7369">
        <v>2020</v>
      </c>
      <c r="C7369" s="1">
        <v>44081.613194444442</v>
      </c>
      <c r="D7369" s="1">
        <v>44081.638194444444</v>
      </c>
      <c r="E7369" s="2">
        <f>_2020_IR[[#This Row],[close]]-_2020_IR[[#This Row],[open]]</f>
        <v>2.5000000001455192E-2</v>
      </c>
      <c r="F7369" t="s">
        <v>43</v>
      </c>
      <c r="G7369" t="s">
        <v>126</v>
      </c>
      <c r="H7369" t="s">
        <v>171</v>
      </c>
      <c r="I7369" t="s">
        <v>706</v>
      </c>
      <c r="J7369">
        <v>41.083956999999998</v>
      </c>
      <c r="K7369">
        <v>-8.5068830000000002</v>
      </c>
      <c r="L7369">
        <v>20</v>
      </c>
      <c r="M7369">
        <v>4</v>
      </c>
      <c r="N7369">
        <v>1</v>
      </c>
      <c r="O7369">
        <v>1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 t="s">
        <v>47</v>
      </c>
      <c r="X7369">
        <v>0</v>
      </c>
      <c r="Y7369">
        <v>0.02</v>
      </c>
      <c r="Z7369">
        <v>0</v>
      </c>
      <c r="AA7369">
        <v>0.02</v>
      </c>
      <c r="AB7369">
        <f>_2020_IR[[#This Row],[areaTotal]]*10000</f>
        <v>200</v>
      </c>
      <c r="AC7369" t="s">
        <v>48</v>
      </c>
      <c r="AD7369">
        <v>36</v>
      </c>
      <c r="AE7369">
        <f>SQRT(_2020_IR[[#This Row],[aream2]])/(_2020_IR[[#This Row],[duration2]]*60)</f>
        <v>6.547285010986551E-3</v>
      </c>
      <c r="AF7369">
        <v>9.8301773022623706</v>
      </c>
      <c r="AG7369">
        <v>27.873626281694101</v>
      </c>
      <c r="AH7369">
        <v>9.7789310171217103</v>
      </c>
      <c r="AI7369">
        <v>534.13065192203101</v>
      </c>
      <c r="AJ7369">
        <v>49.622718403318601</v>
      </c>
      <c r="AK7369">
        <v>90.543960580864805</v>
      </c>
      <c r="AL7369">
        <v>80.539411726106394</v>
      </c>
      <c r="AM7369" t="s">
        <v>59</v>
      </c>
      <c r="AO7369" t="s">
        <v>471</v>
      </c>
      <c r="AP7369" t="s">
        <v>125</v>
      </c>
      <c r="AQ7369" t="s">
        <v>1636</v>
      </c>
      <c r="AR7369" t="s">
        <v>307</v>
      </c>
      <c r="AS7369" t="s">
        <v>79</v>
      </c>
    </row>
    <row r="7370" spans="1:45" hidden="1" x14ac:dyDescent="0.35">
      <c r="A7370">
        <v>2020090026498</v>
      </c>
      <c r="B7370">
        <v>2020</v>
      </c>
      <c r="C7370" s="1">
        <v>44081.618750000001</v>
      </c>
      <c r="D7370" s="1">
        <v>44082</v>
      </c>
      <c r="E7370" s="2">
        <f>_2020_IR[[#This Row],[close]]-_2020_IR[[#This Row],[open]]</f>
        <v>0.38124999999854481</v>
      </c>
      <c r="F7370" t="s">
        <v>43</v>
      </c>
      <c r="G7370" t="s">
        <v>94</v>
      </c>
      <c r="H7370" t="s">
        <v>702</v>
      </c>
      <c r="I7370" t="s">
        <v>2300</v>
      </c>
      <c r="J7370">
        <v>40.929676999999998</v>
      </c>
      <c r="K7370">
        <v>-7.0127119999999996</v>
      </c>
      <c r="L7370">
        <v>54</v>
      </c>
      <c r="M7370">
        <v>13</v>
      </c>
      <c r="N7370">
        <v>1</v>
      </c>
      <c r="O7370">
        <v>1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 t="s">
        <v>47</v>
      </c>
      <c r="X7370">
        <v>1.42</v>
      </c>
      <c r="Y7370">
        <v>6</v>
      </c>
      <c r="Z7370">
        <v>2.1</v>
      </c>
      <c r="AA7370">
        <v>9.52</v>
      </c>
      <c r="AB7370">
        <f>_2020_IR[[#This Row],[areaTotal]]*10000</f>
        <v>95200</v>
      </c>
      <c r="AC7370" t="s">
        <v>82</v>
      </c>
      <c r="AD7370">
        <v>549</v>
      </c>
      <c r="AE7370">
        <f>SQRT(_2020_IR[[#This Row],[aream2]])/(_2020_IR[[#This Row],[duration2]]*60)</f>
        <v>9.3668783366979442E-3</v>
      </c>
      <c r="AF7370">
        <v>23.485807184174099</v>
      </c>
      <c r="AG7370">
        <v>45.592218689810601</v>
      </c>
      <c r="AH7370">
        <v>13.3685097573611</v>
      </c>
      <c r="AI7370">
        <v>764.13467937575899</v>
      </c>
      <c r="AJ7370">
        <v>117.031109910445</v>
      </c>
      <c r="AK7370">
        <v>92.366814227687101</v>
      </c>
      <c r="AL7370">
        <v>169.256128849513</v>
      </c>
      <c r="AM7370" t="s">
        <v>49</v>
      </c>
      <c r="AN7370" t="s">
        <v>50</v>
      </c>
      <c r="AO7370" t="s">
        <v>1183</v>
      </c>
      <c r="AP7370" t="s">
        <v>289</v>
      </c>
      <c r="AQ7370" t="s">
        <v>1636</v>
      </c>
      <c r="AR7370" t="s">
        <v>290</v>
      </c>
      <c r="AS7370" t="s">
        <v>291</v>
      </c>
    </row>
    <row r="7371" spans="1:45" hidden="1" x14ac:dyDescent="0.35">
      <c r="A7371">
        <v>2020010064951</v>
      </c>
      <c r="B7371">
        <v>2020</v>
      </c>
      <c r="C7371" s="1">
        <v>44081.621527777781</v>
      </c>
      <c r="D7371" s="1">
        <v>44081.688194444447</v>
      </c>
      <c r="E7371" s="2">
        <f>_2020_IR[[#This Row],[close]]-_2020_IR[[#This Row],[open]]</f>
        <v>6.6666666665696539E-2</v>
      </c>
      <c r="F7371" t="s">
        <v>102</v>
      </c>
      <c r="G7371" t="s">
        <v>139</v>
      </c>
      <c r="H7371" t="s">
        <v>401</v>
      </c>
      <c r="I7371" t="s">
        <v>1628</v>
      </c>
      <c r="J7371">
        <v>40.506974999999997</v>
      </c>
      <c r="K7371">
        <v>-8.5742170000000009</v>
      </c>
      <c r="L7371">
        <v>27</v>
      </c>
      <c r="M7371">
        <v>6</v>
      </c>
      <c r="N7371">
        <v>1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 t="s">
        <v>47</v>
      </c>
      <c r="X7371">
        <v>0.122</v>
      </c>
      <c r="Y7371">
        <v>0</v>
      </c>
      <c r="Z7371">
        <v>0</v>
      </c>
      <c r="AA7371">
        <v>0.122</v>
      </c>
      <c r="AB7371">
        <f>_2020_IR[[#This Row],[areaTotal]]*10000</f>
        <v>1220</v>
      </c>
      <c r="AC7371" t="s">
        <v>48</v>
      </c>
      <c r="AD7371">
        <v>96</v>
      </c>
      <c r="AE7371">
        <f>SQRT(_2020_IR[[#This Row],[aream2]])/(_2020_IR[[#This Row],[duration2]]*60)</f>
        <v>6.0639754154767286E-3</v>
      </c>
      <c r="AF7371">
        <v>15.746209955050601</v>
      </c>
      <c r="AG7371">
        <v>36.3743290230559</v>
      </c>
      <c r="AH7371">
        <v>12.0086341724605</v>
      </c>
      <c r="AI7371">
        <v>636.07475116012699</v>
      </c>
      <c r="AJ7371">
        <v>66.196482534559394</v>
      </c>
      <c r="AK7371">
        <v>92.348769016831994</v>
      </c>
      <c r="AL7371">
        <v>105.05913022392301</v>
      </c>
      <c r="AM7371" t="s">
        <v>59</v>
      </c>
      <c r="AN7371" t="s">
        <v>60</v>
      </c>
      <c r="AO7371" t="s">
        <v>471</v>
      </c>
      <c r="AP7371" t="s">
        <v>289</v>
      </c>
      <c r="AQ7371" t="s">
        <v>1636</v>
      </c>
      <c r="AR7371" t="s">
        <v>290</v>
      </c>
      <c r="AS7371" t="s">
        <v>291</v>
      </c>
    </row>
    <row r="7372" spans="1:45" hidden="1" x14ac:dyDescent="0.35">
      <c r="A7372">
        <v>2020130137263</v>
      </c>
      <c r="B7372">
        <v>2020</v>
      </c>
      <c r="C7372" s="1">
        <v>44081.62777777778</v>
      </c>
      <c r="D7372" s="1">
        <v>44081.65625</v>
      </c>
      <c r="E7372" s="2">
        <f>_2020_IR[[#This Row],[close]]-_2020_IR[[#This Row],[open]]</f>
        <v>2.8472222220443655E-2</v>
      </c>
      <c r="F7372" t="s">
        <v>56</v>
      </c>
      <c r="G7372" t="s">
        <v>126</v>
      </c>
      <c r="H7372" t="s">
        <v>178</v>
      </c>
      <c r="I7372" t="s">
        <v>1741</v>
      </c>
      <c r="J7372">
        <v>41.416229999999999</v>
      </c>
      <c r="K7372">
        <v>-8.7856299999999994</v>
      </c>
      <c r="L7372">
        <v>9</v>
      </c>
      <c r="M7372">
        <v>4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 t="s">
        <v>47</v>
      </c>
      <c r="X7372">
        <v>0</v>
      </c>
      <c r="Y7372">
        <v>0</v>
      </c>
      <c r="Z7372">
        <v>0.01</v>
      </c>
      <c r="AA7372">
        <v>0.01</v>
      </c>
      <c r="AB7372">
        <f>_2020_IR[[#This Row],[areaTotal]]*10000</f>
        <v>100</v>
      </c>
      <c r="AC7372" t="s">
        <v>48</v>
      </c>
      <c r="AD7372">
        <v>41</v>
      </c>
      <c r="AE7372">
        <f>SQRT(_2020_IR[[#This Row],[aream2]])/(_2020_IR[[#This Row],[duration2]]*60)</f>
        <v>4.0650406504065045E-3</v>
      </c>
      <c r="AF7372">
        <v>8.2555099677047608</v>
      </c>
      <c r="AG7372">
        <v>25.255662089085401</v>
      </c>
      <c r="AH7372">
        <v>8.9468007463973596</v>
      </c>
      <c r="AI7372">
        <v>496.470939053633</v>
      </c>
      <c r="AJ7372">
        <v>46.066088462109903</v>
      </c>
      <c r="AK7372">
        <v>89.889260163469501</v>
      </c>
      <c r="AL7372">
        <v>74.784571891563402</v>
      </c>
      <c r="AM7372" t="s">
        <v>49</v>
      </c>
      <c r="AN7372" t="s">
        <v>74</v>
      </c>
      <c r="AP7372" t="s">
        <v>125</v>
      </c>
      <c r="AQ7372" t="s">
        <v>1234</v>
      </c>
      <c r="AR7372" t="s">
        <v>307</v>
      </c>
      <c r="AS7372" t="s">
        <v>79</v>
      </c>
    </row>
    <row r="7373" spans="1:45" hidden="1" x14ac:dyDescent="0.35">
      <c r="A7373">
        <v>2020070017987</v>
      </c>
      <c r="B7373">
        <v>2020</v>
      </c>
      <c r="C7373" s="1">
        <v>44081.629166666666</v>
      </c>
      <c r="D7373" s="1">
        <v>44081.647222222222</v>
      </c>
      <c r="E7373" s="2">
        <f>_2020_IR[[#This Row],[close]]-_2020_IR[[#This Row],[open]]</f>
        <v>1.8055555556202307E-2</v>
      </c>
      <c r="F7373" t="s">
        <v>56</v>
      </c>
      <c r="G7373" t="s">
        <v>468</v>
      </c>
      <c r="H7373" t="s">
        <v>857</v>
      </c>
      <c r="I7373" t="s">
        <v>2189</v>
      </c>
      <c r="J7373">
        <v>38.358044999999997</v>
      </c>
      <c r="K7373">
        <v>-7.917173</v>
      </c>
      <c r="L7373">
        <v>44</v>
      </c>
      <c r="M7373">
        <v>10</v>
      </c>
      <c r="N7373">
        <v>1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 t="s">
        <v>47</v>
      </c>
      <c r="X7373">
        <v>0</v>
      </c>
      <c r="Y7373">
        <v>0</v>
      </c>
      <c r="Z7373">
        <v>3.7199999999999997E-2</v>
      </c>
      <c r="AA7373">
        <v>3.7199999999999997E-2</v>
      </c>
      <c r="AB7373">
        <f>_2020_IR[[#This Row],[areaTotal]]*10000</f>
        <v>371.99999999999994</v>
      </c>
      <c r="AC7373" t="s">
        <v>48</v>
      </c>
      <c r="AD7373">
        <v>26</v>
      </c>
      <c r="AE7373">
        <f>SQRT(_2020_IR[[#This Row],[aream2]])/(_2020_IR[[#This Row],[duration2]]*60)</f>
        <v>1.2363654821785839E-2</v>
      </c>
      <c r="AF7373">
        <v>23.568516800540401</v>
      </c>
      <c r="AG7373">
        <v>45.682861994699998</v>
      </c>
      <c r="AH7373">
        <v>12.3445389531076</v>
      </c>
      <c r="AI7373">
        <v>964.73203962538105</v>
      </c>
      <c r="AJ7373">
        <v>292.28197871347498</v>
      </c>
      <c r="AK7373">
        <v>95.206405153316894</v>
      </c>
      <c r="AL7373">
        <v>332.62668177035903</v>
      </c>
      <c r="AM7373" t="s">
        <v>59</v>
      </c>
      <c r="AN7373" t="s">
        <v>60</v>
      </c>
      <c r="AO7373" t="s">
        <v>1183</v>
      </c>
      <c r="AP7373" t="s">
        <v>289</v>
      </c>
      <c r="AQ7373" t="s">
        <v>1636</v>
      </c>
      <c r="AR7373" t="s">
        <v>1200</v>
      </c>
      <c r="AS7373" t="s">
        <v>1201</v>
      </c>
    </row>
    <row r="7374" spans="1:45" hidden="1" x14ac:dyDescent="0.35">
      <c r="A7374">
        <v>2020130137264</v>
      </c>
      <c r="B7374">
        <v>2020</v>
      </c>
      <c r="C7374" s="1">
        <v>44081.629166666666</v>
      </c>
      <c r="D7374" s="1">
        <v>44081.662499999999</v>
      </c>
      <c r="E7374" s="2">
        <f>_2020_IR[[#This Row],[close]]-_2020_IR[[#This Row],[open]]</f>
        <v>3.3333333332848269E-2</v>
      </c>
      <c r="F7374" t="s">
        <v>43</v>
      </c>
      <c r="G7374" t="s">
        <v>126</v>
      </c>
      <c r="H7374" t="s">
        <v>278</v>
      </c>
      <c r="I7374" t="s">
        <v>278</v>
      </c>
      <c r="J7374">
        <v>41.349808000000003</v>
      </c>
      <c r="K7374">
        <v>-8.4970320000000008</v>
      </c>
      <c r="L7374">
        <v>25</v>
      </c>
      <c r="M7374">
        <v>5</v>
      </c>
      <c r="N7374">
        <v>1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 t="s">
        <v>47</v>
      </c>
      <c r="X7374">
        <v>0</v>
      </c>
      <c r="Y7374">
        <v>0.02</v>
      </c>
      <c r="Z7374">
        <v>0</v>
      </c>
      <c r="AA7374">
        <v>0.02</v>
      </c>
      <c r="AB7374">
        <f>_2020_IR[[#This Row],[areaTotal]]*10000</f>
        <v>200</v>
      </c>
      <c r="AC7374" t="s">
        <v>48</v>
      </c>
      <c r="AD7374">
        <v>48</v>
      </c>
      <c r="AE7374">
        <f>SQRT(_2020_IR[[#This Row],[aream2]])/(_2020_IR[[#This Row],[duration2]]*60)</f>
        <v>4.9104637582399139E-3</v>
      </c>
      <c r="AF7374">
        <v>8.2555099677047608</v>
      </c>
      <c r="AG7374">
        <v>25.255662089085401</v>
      </c>
      <c r="AH7374">
        <v>8.9468007463973596</v>
      </c>
      <c r="AI7374">
        <v>496.470939053633</v>
      </c>
      <c r="AJ7374">
        <v>46.066088462109903</v>
      </c>
      <c r="AK7374">
        <v>89.889260163469501</v>
      </c>
      <c r="AL7374">
        <v>74.784571891563402</v>
      </c>
      <c r="AM7374" t="s">
        <v>59</v>
      </c>
      <c r="AP7374" t="s">
        <v>125</v>
      </c>
      <c r="AQ7374" t="s">
        <v>1234</v>
      </c>
      <c r="AR7374" t="s">
        <v>307</v>
      </c>
      <c r="AS7374" t="s">
        <v>79</v>
      </c>
    </row>
    <row r="7375" spans="1:45" hidden="1" x14ac:dyDescent="0.35">
      <c r="A7375">
        <v>2020010064958</v>
      </c>
      <c r="B7375">
        <v>2020</v>
      </c>
      <c r="C7375" s="1">
        <v>44081.631944444445</v>
      </c>
      <c r="D7375" s="1">
        <v>44081.930555555555</v>
      </c>
      <c r="E7375" s="2">
        <f>_2020_IR[[#This Row],[close]]-_2020_IR[[#This Row],[open]]</f>
        <v>0.29861111110949423</v>
      </c>
      <c r="F7375" t="s">
        <v>102</v>
      </c>
      <c r="G7375" t="s">
        <v>139</v>
      </c>
      <c r="H7375" t="s">
        <v>497</v>
      </c>
      <c r="I7375" t="s">
        <v>1097</v>
      </c>
      <c r="J7375">
        <v>40.743932999999998</v>
      </c>
      <c r="K7375">
        <v>-8.4776640000000008</v>
      </c>
      <c r="L7375">
        <v>313</v>
      </c>
      <c r="M7375">
        <v>99</v>
      </c>
      <c r="N7375">
        <v>18</v>
      </c>
      <c r="O7375">
        <v>8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 t="s">
        <v>47</v>
      </c>
      <c r="X7375">
        <v>59.514000000000003</v>
      </c>
      <c r="Y7375">
        <v>0.5</v>
      </c>
      <c r="Z7375">
        <v>0</v>
      </c>
      <c r="AA7375">
        <v>60.014000000000003</v>
      </c>
      <c r="AB7375">
        <f>_2020_IR[[#This Row],[areaTotal]]*10000</f>
        <v>600140</v>
      </c>
      <c r="AC7375" t="s">
        <v>1076</v>
      </c>
      <c r="AD7375">
        <v>430</v>
      </c>
      <c r="AE7375">
        <f>SQRT(_2020_IR[[#This Row],[aream2]])/(_2020_IR[[#This Row],[duration2]]*60)</f>
        <v>3.0026629208602679E-2</v>
      </c>
      <c r="AF7375">
        <v>12.519146108979999</v>
      </c>
      <c r="AG7375">
        <v>31.9538397689028</v>
      </c>
      <c r="AH7375">
        <v>11.004234731120899</v>
      </c>
      <c r="AI7375">
        <v>565.23312017333399</v>
      </c>
      <c r="AJ7375">
        <v>56.302429308081102</v>
      </c>
      <c r="AK7375">
        <v>91.790556522164707</v>
      </c>
      <c r="AL7375">
        <v>90.154348215785902</v>
      </c>
      <c r="AM7375" t="s">
        <v>83</v>
      </c>
      <c r="AN7375" t="s">
        <v>84</v>
      </c>
      <c r="AO7375" t="s">
        <v>471</v>
      </c>
      <c r="AP7375" t="s">
        <v>289</v>
      </c>
      <c r="AQ7375" t="s">
        <v>1636</v>
      </c>
      <c r="AR7375" t="s">
        <v>307</v>
      </c>
      <c r="AS7375" t="s">
        <v>79</v>
      </c>
    </row>
    <row r="7376" spans="1:45" hidden="1" x14ac:dyDescent="0.35">
      <c r="A7376">
        <v>2020180044288</v>
      </c>
      <c r="B7376">
        <v>2020</v>
      </c>
      <c r="C7376" s="1">
        <v>44081.636111111111</v>
      </c>
      <c r="D7376" s="1">
        <v>44081.720138888886</v>
      </c>
      <c r="E7376" s="2">
        <f>_2020_IR[[#This Row],[close]]-_2020_IR[[#This Row],[open]]</f>
        <v>8.4027777775190771E-2</v>
      </c>
      <c r="F7376" t="s">
        <v>43</v>
      </c>
      <c r="G7376" t="s">
        <v>65</v>
      </c>
      <c r="H7376" t="s">
        <v>300</v>
      </c>
      <c r="I7376" t="s">
        <v>2301</v>
      </c>
      <c r="J7376">
        <v>41.116799999999998</v>
      </c>
      <c r="K7376">
        <v>-7.8170599999999997</v>
      </c>
      <c r="L7376">
        <v>36</v>
      </c>
      <c r="M7376">
        <v>9</v>
      </c>
      <c r="N7376">
        <v>9</v>
      </c>
      <c r="O7376">
        <v>2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 t="s">
        <v>47</v>
      </c>
      <c r="X7376">
        <v>0</v>
      </c>
      <c r="Y7376">
        <v>0</v>
      </c>
      <c r="Z7376">
        <v>0.21</v>
      </c>
      <c r="AA7376">
        <v>0.21</v>
      </c>
      <c r="AB7376">
        <f>_2020_IR[[#This Row],[areaTotal]]*10000</f>
        <v>2100</v>
      </c>
      <c r="AC7376" t="s">
        <v>48</v>
      </c>
      <c r="AD7376">
        <v>121</v>
      </c>
      <c r="AE7376">
        <f>SQRT(_2020_IR[[#This Row],[aream2]])/(_2020_IR[[#This Row],[duration2]]*60)</f>
        <v>6.3120877340989527E-3</v>
      </c>
      <c r="AF7376">
        <v>17.134691699172301</v>
      </c>
      <c r="AG7376">
        <v>38.153079652655997</v>
      </c>
      <c r="AH7376">
        <v>12.6416561109946</v>
      </c>
      <c r="AI7376">
        <v>587.68233994595403</v>
      </c>
      <c r="AJ7376">
        <v>70.549732924214894</v>
      </c>
      <c r="AK7376">
        <v>91.5637110570066</v>
      </c>
      <c r="AL7376">
        <v>108.52815931838801</v>
      </c>
      <c r="AM7376" t="s">
        <v>49</v>
      </c>
      <c r="AN7376" t="s">
        <v>91</v>
      </c>
      <c r="AO7376" t="s">
        <v>471</v>
      </c>
      <c r="AP7376" t="s">
        <v>289</v>
      </c>
      <c r="AQ7376" t="s">
        <v>1636</v>
      </c>
      <c r="AR7376" t="s">
        <v>307</v>
      </c>
      <c r="AS7376" t="s">
        <v>79</v>
      </c>
    </row>
    <row r="7377" spans="1:45" hidden="1" x14ac:dyDescent="0.35">
      <c r="A7377">
        <v>2020160022019</v>
      </c>
      <c r="B7377">
        <v>2020</v>
      </c>
      <c r="C7377" s="1">
        <v>44081.638888888891</v>
      </c>
      <c r="D7377" s="1">
        <v>44081.979166666664</v>
      </c>
      <c r="E7377" s="2">
        <f>_2020_IR[[#This Row],[close]]-_2020_IR[[#This Row],[open]]</f>
        <v>0.34027777777373558</v>
      </c>
      <c r="F7377" t="s">
        <v>43</v>
      </c>
      <c r="G7377" t="s">
        <v>68</v>
      </c>
      <c r="H7377" t="s">
        <v>179</v>
      </c>
      <c r="I7377" t="s">
        <v>519</v>
      </c>
      <c r="J7377">
        <v>41.847659999999998</v>
      </c>
      <c r="K7377">
        <v>-8.37758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 t="s">
        <v>47</v>
      </c>
      <c r="X7377">
        <v>0</v>
      </c>
      <c r="Y7377">
        <v>1</v>
      </c>
      <c r="Z7377">
        <v>0</v>
      </c>
      <c r="AA7377">
        <v>1</v>
      </c>
      <c r="AB7377">
        <f>_2020_IR[[#This Row],[areaTotal]]*10000</f>
        <v>10000</v>
      </c>
      <c r="AC7377" t="s">
        <v>82</v>
      </c>
      <c r="AD7377">
        <v>490</v>
      </c>
      <c r="AE7377">
        <f>SQRT(_2020_IR[[#This Row],[aream2]])/(_2020_IR[[#This Row],[duration2]]*60)</f>
        <v>3.4013605442176869E-3</v>
      </c>
      <c r="AF7377">
        <v>6.6903542841657098</v>
      </c>
      <c r="AG7377">
        <v>22.4274439973826</v>
      </c>
      <c r="AH7377">
        <v>8.3152912211663192</v>
      </c>
      <c r="AI7377">
        <v>279.84037543024499</v>
      </c>
      <c r="AJ7377">
        <v>46.421667442913197</v>
      </c>
      <c r="AK7377">
        <v>91.260091876681003</v>
      </c>
      <c r="AL7377">
        <v>65.626854630718995</v>
      </c>
      <c r="AM7377" t="s">
        <v>281</v>
      </c>
      <c r="AN7377" t="s">
        <v>282</v>
      </c>
      <c r="AO7377" t="s">
        <v>288</v>
      </c>
      <c r="AP7377" t="s">
        <v>125</v>
      </c>
      <c r="AQ7377" t="s">
        <v>53</v>
      </c>
      <c r="AR7377" t="s">
        <v>307</v>
      </c>
      <c r="AS7377" t="s">
        <v>79</v>
      </c>
    </row>
    <row r="7378" spans="1:45" hidden="1" x14ac:dyDescent="0.35">
      <c r="A7378">
        <v>2020130137278</v>
      </c>
      <c r="B7378">
        <v>2020</v>
      </c>
      <c r="C7378" s="1">
        <v>44081.640972222223</v>
      </c>
      <c r="D7378" s="1">
        <v>44081.697916666664</v>
      </c>
      <c r="E7378" s="2">
        <f>_2020_IR[[#This Row],[close]]-_2020_IR[[#This Row],[open]]</f>
        <v>5.694444444088731E-2</v>
      </c>
      <c r="F7378" t="s">
        <v>43</v>
      </c>
      <c r="G7378" t="s">
        <v>126</v>
      </c>
      <c r="H7378" t="s">
        <v>632</v>
      </c>
      <c r="I7378" t="s">
        <v>2134</v>
      </c>
      <c r="J7378">
        <v>41.288200000000003</v>
      </c>
      <c r="K7378">
        <v>-8.7309649999999994</v>
      </c>
      <c r="L7378">
        <v>6</v>
      </c>
      <c r="M7378">
        <v>3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 t="s">
        <v>47</v>
      </c>
      <c r="X7378">
        <v>0</v>
      </c>
      <c r="Y7378">
        <v>0.05</v>
      </c>
      <c r="Z7378">
        <v>0</v>
      </c>
      <c r="AA7378">
        <v>0.05</v>
      </c>
      <c r="AB7378">
        <f>_2020_IR[[#This Row],[areaTotal]]*10000</f>
        <v>500</v>
      </c>
      <c r="AC7378" t="s">
        <v>48</v>
      </c>
      <c r="AD7378">
        <v>82</v>
      </c>
      <c r="AE7378">
        <f>SQRT(_2020_IR[[#This Row],[aream2]])/(_2020_IR[[#This Row],[duration2]]*60)</f>
        <v>4.544853612804451E-3</v>
      </c>
      <c r="AF7378">
        <v>8.2555099677047608</v>
      </c>
      <c r="AG7378">
        <v>25.255662089085401</v>
      </c>
      <c r="AH7378">
        <v>8.9468007463973596</v>
      </c>
      <c r="AI7378">
        <v>496.470939053633</v>
      </c>
      <c r="AJ7378">
        <v>46.066088462109903</v>
      </c>
      <c r="AK7378">
        <v>89.889260163469501</v>
      </c>
      <c r="AL7378">
        <v>74.784571891563402</v>
      </c>
      <c r="AM7378" t="s">
        <v>59</v>
      </c>
      <c r="AP7378" t="s">
        <v>125</v>
      </c>
      <c r="AQ7378" t="s">
        <v>1234</v>
      </c>
      <c r="AR7378" t="s">
        <v>307</v>
      </c>
      <c r="AS7378" t="s">
        <v>79</v>
      </c>
    </row>
    <row r="7379" spans="1:45" hidden="1" x14ac:dyDescent="0.35">
      <c r="A7379">
        <v>2020170023686</v>
      </c>
      <c r="B7379">
        <v>2020</v>
      </c>
      <c r="C7379" s="1">
        <v>44081.645833333336</v>
      </c>
      <c r="D7379" s="1">
        <v>44081.75</v>
      </c>
      <c r="E7379" s="2">
        <f>_2020_IR[[#This Row],[close]]-_2020_IR[[#This Row],[open]]</f>
        <v>0.10416666666424135</v>
      </c>
      <c r="F7379" t="s">
        <v>43</v>
      </c>
      <c r="G7379" t="s">
        <v>44</v>
      </c>
      <c r="H7379" t="s">
        <v>304</v>
      </c>
      <c r="I7379" t="s">
        <v>286</v>
      </c>
      <c r="J7379">
        <v>41.420924999999997</v>
      </c>
      <c r="K7379">
        <v>-7.706188</v>
      </c>
      <c r="L7379">
        <v>63</v>
      </c>
      <c r="M7379">
        <v>15</v>
      </c>
      <c r="N7379">
        <v>2</v>
      </c>
      <c r="O7379">
        <v>2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 t="s">
        <v>47</v>
      </c>
      <c r="X7379">
        <v>0.5</v>
      </c>
      <c r="Y7379">
        <v>0</v>
      </c>
      <c r="Z7379">
        <v>0</v>
      </c>
      <c r="AA7379">
        <v>0.5</v>
      </c>
      <c r="AB7379">
        <f>_2020_IR[[#This Row],[areaTotal]]*10000</f>
        <v>5000</v>
      </c>
      <c r="AC7379" t="s">
        <v>48</v>
      </c>
      <c r="AD7379">
        <v>150</v>
      </c>
      <c r="AE7379">
        <f>SQRT(_2020_IR[[#This Row],[aream2]])/(_2020_IR[[#This Row],[duration2]]*60)</f>
        <v>7.8567420131838619E-3</v>
      </c>
      <c r="AF7379">
        <v>17.7366647130975</v>
      </c>
      <c r="AG7379">
        <v>38.904668980643102</v>
      </c>
      <c r="AH7379">
        <v>12.164581470349001</v>
      </c>
      <c r="AI7379">
        <v>670.56681272249705</v>
      </c>
      <c r="AJ7379">
        <v>78.197093920676807</v>
      </c>
      <c r="AK7379">
        <v>91.567600812466694</v>
      </c>
      <c r="AL7379">
        <v>121.09184913312301</v>
      </c>
      <c r="AM7379" t="s">
        <v>49</v>
      </c>
      <c r="AN7379" t="s">
        <v>50</v>
      </c>
      <c r="AP7379" t="s">
        <v>289</v>
      </c>
      <c r="AQ7379" t="s">
        <v>1636</v>
      </c>
      <c r="AR7379" t="s">
        <v>307</v>
      </c>
      <c r="AS7379" t="s">
        <v>79</v>
      </c>
    </row>
    <row r="7380" spans="1:45" hidden="1" x14ac:dyDescent="0.35">
      <c r="A7380">
        <v>2020130137288</v>
      </c>
      <c r="B7380">
        <v>2020</v>
      </c>
      <c r="C7380" s="1">
        <v>44081.647916666669</v>
      </c>
      <c r="D7380" s="1">
        <v>44081.691666666666</v>
      </c>
      <c r="E7380" s="2">
        <f>_2020_IR[[#This Row],[close]]-_2020_IR[[#This Row],[open]]</f>
        <v>4.3749999997089617E-2</v>
      </c>
      <c r="F7380" t="s">
        <v>43</v>
      </c>
      <c r="G7380" t="s">
        <v>126</v>
      </c>
      <c r="H7380" t="s">
        <v>183</v>
      </c>
      <c r="I7380" t="s">
        <v>1894</v>
      </c>
      <c r="J7380">
        <v>41.346960000000003</v>
      </c>
      <c r="K7380">
        <v>-8.2573419999999995</v>
      </c>
      <c r="L7380">
        <v>28</v>
      </c>
      <c r="M7380">
        <v>6</v>
      </c>
      <c r="N7380">
        <v>1</v>
      </c>
      <c r="O7380">
        <v>1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 t="s">
        <v>47</v>
      </c>
      <c r="X7380">
        <v>0</v>
      </c>
      <c r="Y7380">
        <v>2.11</v>
      </c>
      <c r="Z7380">
        <v>0</v>
      </c>
      <c r="AA7380">
        <v>2.11</v>
      </c>
      <c r="AB7380">
        <f>_2020_IR[[#This Row],[areaTotal]]*10000</f>
        <v>21100</v>
      </c>
      <c r="AC7380" t="s">
        <v>82</v>
      </c>
      <c r="AD7380">
        <v>63</v>
      </c>
      <c r="AE7380">
        <f>SQRT(_2020_IR[[#This Row],[aream2]])/(_2020_IR[[#This Row],[duration2]]*60)</f>
        <v>3.8428145625222093E-2</v>
      </c>
      <c r="AF7380">
        <v>13.3231785617687</v>
      </c>
      <c r="AG7380">
        <v>33.097562719252103</v>
      </c>
      <c r="AH7380">
        <v>11.6400696261704</v>
      </c>
      <c r="AI7380">
        <v>497.54841398983399</v>
      </c>
      <c r="AJ7380">
        <v>57.919562277746998</v>
      </c>
      <c r="AK7380">
        <v>91.045609809521594</v>
      </c>
      <c r="AL7380">
        <v>89.726493649716403</v>
      </c>
      <c r="AM7380" t="s">
        <v>59</v>
      </c>
      <c r="AN7380" t="s">
        <v>60</v>
      </c>
      <c r="AO7380" t="s">
        <v>471</v>
      </c>
      <c r="AP7380" t="s">
        <v>289</v>
      </c>
      <c r="AQ7380" t="s">
        <v>1234</v>
      </c>
      <c r="AR7380" t="s">
        <v>307</v>
      </c>
      <c r="AS7380" t="s">
        <v>79</v>
      </c>
    </row>
    <row r="7381" spans="1:45" hidden="1" x14ac:dyDescent="0.35">
      <c r="A7381">
        <v>2020030062980</v>
      </c>
      <c r="B7381">
        <v>2020</v>
      </c>
      <c r="C7381" s="1">
        <v>44081.649305555555</v>
      </c>
      <c r="D7381" s="1">
        <v>44081.780555555553</v>
      </c>
      <c r="E7381" s="2">
        <f>_2020_IR[[#This Row],[close]]-_2020_IR[[#This Row],[open]]</f>
        <v>0.13124999999854481</v>
      </c>
      <c r="F7381" t="s">
        <v>43</v>
      </c>
      <c r="G7381" t="s">
        <v>158</v>
      </c>
      <c r="H7381" t="s">
        <v>185</v>
      </c>
      <c r="I7381" t="s">
        <v>1465</v>
      </c>
      <c r="J7381">
        <v>41.486548999999997</v>
      </c>
      <c r="K7381">
        <v>-8.0149360000000005</v>
      </c>
      <c r="L7381">
        <v>58</v>
      </c>
      <c r="M7381">
        <v>15</v>
      </c>
      <c r="N7381">
        <v>2</v>
      </c>
      <c r="O7381">
        <v>2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 t="s">
        <v>47</v>
      </c>
      <c r="X7381">
        <v>0</v>
      </c>
      <c r="Y7381">
        <v>6.5</v>
      </c>
      <c r="Z7381">
        <v>0</v>
      </c>
      <c r="AA7381">
        <v>6.5</v>
      </c>
      <c r="AB7381">
        <f>_2020_IR[[#This Row],[areaTotal]]*10000</f>
        <v>65000</v>
      </c>
      <c r="AC7381" t="s">
        <v>82</v>
      </c>
      <c r="AD7381">
        <v>189</v>
      </c>
      <c r="AE7381">
        <f>SQRT(_2020_IR[[#This Row],[aream2]])/(_2020_IR[[#This Row],[duration2]]*60)</f>
        <v>2.2482449354465542E-2</v>
      </c>
      <c r="AF7381">
        <v>13.631321340008499</v>
      </c>
      <c r="AG7381">
        <v>33.527891619403498</v>
      </c>
      <c r="AH7381">
        <v>12.182146493625901</v>
      </c>
      <c r="AI7381">
        <v>441.65987098109002</v>
      </c>
      <c r="AJ7381">
        <v>57.3660828377919</v>
      </c>
      <c r="AK7381">
        <v>91.703057700251506</v>
      </c>
      <c r="AL7381">
        <v>86.608702692194299</v>
      </c>
      <c r="AM7381" t="s">
        <v>83</v>
      </c>
      <c r="AN7381" t="s">
        <v>84</v>
      </c>
      <c r="AO7381" t="s">
        <v>471</v>
      </c>
      <c r="AP7381" t="s">
        <v>289</v>
      </c>
      <c r="AQ7381" t="s">
        <v>1234</v>
      </c>
      <c r="AR7381" t="s">
        <v>307</v>
      </c>
      <c r="AS7381" t="s">
        <v>79</v>
      </c>
    </row>
    <row r="7382" spans="1:45" hidden="1" x14ac:dyDescent="0.35">
      <c r="A7382">
        <v>2020170023689</v>
      </c>
      <c r="B7382">
        <v>2020</v>
      </c>
      <c r="C7382" s="1">
        <v>44081.649305555555</v>
      </c>
      <c r="D7382" s="1">
        <v>44081.652083333334</v>
      </c>
      <c r="E7382" s="2">
        <f>_2020_IR[[#This Row],[close]]-_2020_IR[[#This Row],[open]]</f>
        <v>2.7777777795563452E-3</v>
      </c>
      <c r="F7382" t="s">
        <v>102</v>
      </c>
      <c r="G7382" t="s">
        <v>44</v>
      </c>
      <c r="H7382" t="s">
        <v>350</v>
      </c>
      <c r="I7382" t="s">
        <v>2302</v>
      </c>
      <c r="J7382">
        <v>41.824055000000001</v>
      </c>
      <c r="K7382">
        <v>-7.3459519999999996</v>
      </c>
      <c r="L7382">
        <v>10</v>
      </c>
      <c r="M7382">
        <v>2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 t="s">
        <v>47</v>
      </c>
      <c r="X7382">
        <v>0.5</v>
      </c>
      <c r="Y7382">
        <v>0</v>
      </c>
      <c r="Z7382">
        <v>0</v>
      </c>
      <c r="AA7382">
        <v>0.5</v>
      </c>
      <c r="AB7382">
        <f>_2020_IR[[#This Row],[areaTotal]]*10000</f>
        <v>5000</v>
      </c>
      <c r="AC7382" t="s">
        <v>48</v>
      </c>
      <c r="AD7382">
        <v>4</v>
      </c>
      <c r="AE7382">
        <f>SQRT(_2020_IR[[#This Row],[aream2]])/(_2020_IR[[#This Row],[duration2]]*60)</f>
        <v>0.29462782549439481</v>
      </c>
      <c r="AF7382">
        <v>15.153408928017299</v>
      </c>
      <c r="AG7382">
        <v>35.594208835121897</v>
      </c>
      <c r="AH7382">
        <v>11.2991641966671</v>
      </c>
      <c r="AI7382">
        <v>614.59233922870203</v>
      </c>
      <c r="AJ7382">
        <v>70.492059630908003</v>
      </c>
      <c r="AK7382">
        <v>92.0600732022247</v>
      </c>
      <c r="AL7382">
        <v>109.566635917027</v>
      </c>
      <c r="AM7382" t="s">
        <v>59</v>
      </c>
      <c r="AN7382" t="s">
        <v>60</v>
      </c>
      <c r="AO7382" t="s">
        <v>471</v>
      </c>
      <c r="AP7382" t="s">
        <v>289</v>
      </c>
      <c r="AQ7382" t="s">
        <v>1636</v>
      </c>
      <c r="AR7382" t="s">
        <v>290</v>
      </c>
      <c r="AS7382" t="s">
        <v>291</v>
      </c>
    </row>
    <row r="7383" spans="1:45" hidden="1" x14ac:dyDescent="0.35">
      <c r="A7383">
        <v>2020130137289</v>
      </c>
      <c r="B7383">
        <v>2020</v>
      </c>
      <c r="C7383" s="1">
        <v>44081.651388888888</v>
      </c>
      <c r="D7383" s="1">
        <v>44081.718055555553</v>
      </c>
      <c r="E7383" s="2">
        <f>_2020_IR[[#This Row],[close]]-_2020_IR[[#This Row],[open]]</f>
        <v>6.6666666665696539E-2</v>
      </c>
      <c r="F7383" t="s">
        <v>43</v>
      </c>
      <c r="G7383" t="s">
        <v>126</v>
      </c>
      <c r="H7383" t="s">
        <v>249</v>
      </c>
      <c r="I7383" t="s">
        <v>620</v>
      </c>
      <c r="J7383">
        <v>41.152619999999999</v>
      </c>
      <c r="K7383">
        <v>-8.4198459999999997</v>
      </c>
      <c r="L7383">
        <v>40</v>
      </c>
      <c r="M7383">
        <v>10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 t="s">
        <v>47</v>
      </c>
      <c r="X7383">
        <v>0</v>
      </c>
      <c r="Y7383">
        <v>1.73</v>
      </c>
      <c r="Z7383">
        <v>0</v>
      </c>
      <c r="AA7383">
        <v>1.73</v>
      </c>
      <c r="AB7383">
        <f>_2020_IR[[#This Row],[areaTotal]]*10000</f>
        <v>17300</v>
      </c>
      <c r="AC7383" t="s">
        <v>82</v>
      </c>
      <c r="AD7383">
        <v>96</v>
      </c>
      <c r="AE7383">
        <f>SQRT(_2020_IR[[#This Row],[aream2]])/(_2020_IR[[#This Row],[duration2]]*60)</f>
        <v>2.2834976454801922E-2</v>
      </c>
      <c r="AF7383">
        <v>13.9380270285451</v>
      </c>
      <c r="AG7383">
        <v>33.952031235643197</v>
      </c>
      <c r="AH7383">
        <v>12.2665090934911</v>
      </c>
      <c r="AI7383">
        <v>479.78152216723697</v>
      </c>
      <c r="AJ7383">
        <v>57.113836838983097</v>
      </c>
      <c r="AK7383">
        <v>91.487717907055995</v>
      </c>
      <c r="AL7383">
        <v>88.029730329228997</v>
      </c>
      <c r="AM7383" t="s">
        <v>59</v>
      </c>
      <c r="AN7383" t="s">
        <v>60</v>
      </c>
      <c r="AO7383" t="s">
        <v>471</v>
      </c>
      <c r="AP7383" t="s">
        <v>289</v>
      </c>
      <c r="AQ7383" t="s">
        <v>1234</v>
      </c>
      <c r="AR7383" t="s">
        <v>307</v>
      </c>
      <c r="AS7383" t="s">
        <v>79</v>
      </c>
    </row>
    <row r="7384" spans="1:45" hidden="1" x14ac:dyDescent="0.35">
      <c r="A7384">
        <v>2020160022024</v>
      </c>
      <c r="B7384">
        <v>2020</v>
      </c>
      <c r="C7384" s="1">
        <v>44081.657638888886</v>
      </c>
      <c r="D7384" s="1">
        <v>44081.70208333333</v>
      </c>
      <c r="E7384" s="2">
        <f>_2020_IR[[#This Row],[close]]-_2020_IR[[#This Row],[open]]</f>
        <v>4.4444444443797693E-2</v>
      </c>
      <c r="F7384" t="s">
        <v>102</v>
      </c>
      <c r="G7384" t="s">
        <v>68</v>
      </c>
      <c r="H7384" t="s">
        <v>298</v>
      </c>
      <c r="I7384" t="s">
        <v>2303</v>
      </c>
      <c r="J7384">
        <v>42.050545</v>
      </c>
      <c r="K7384">
        <v>-8.4853799999999993</v>
      </c>
      <c r="L7384">
        <v>20</v>
      </c>
      <c r="M7384">
        <v>6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 t="s">
        <v>47</v>
      </c>
      <c r="X7384">
        <v>0</v>
      </c>
      <c r="Y7384">
        <v>0.01</v>
      </c>
      <c r="Z7384">
        <v>0</v>
      </c>
      <c r="AA7384">
        <v>0.01</v>
      </c>
      <c r="AB7384">
        <f>_2020_IR[[#This Row],[areaTotal]]*10000</f>
        <v>100</v>
      </c>
      <c r="AC7384" t="s">
        <v>48</v>
      </c>
      <c r="AD7384">
        <v>64</v>
      </c>
      <c r="AE7384">
        <f>SQRT(_2020_IR[[#This Row],[aream2]])/(_2020_IR[[#This Row],[duration2]]*60)</f>
        <v>2.6041666666666665E-3</v>
      </c>
      <c r="AF7384">
        <v>3.25113314919827</v>
      </c>
      <c r="AG7384">
        <v>14.917962840842399</v>
      </c>
      <c r="AH7384">
        <v>5.4463991097278397</v>
      </c>
      <c r="AI7384">
        <v>290.60602934305399</v>
      </c>
      <c r="AJ7384">
        <v>35.876892697944101</v>
      </c>
      <c r="AK7384">
        <v>88.858262503999597</v>
      </c>
      <c r="AL7384">
        <v>54.830865133543803</v>
      </c>
      <c r="AM7384" t="s">
        <v>49</v>
      </c>
      <c r="AN7384" t="s">
        <v>405</v>
      </c>
      <c r="AO7384" t="s">
        <v>217</v>
      </c>
      <c r="AP7384" t="s">
        <v>125</v>
      </c>
      <c r="AQ7384" t="s">
        <v>53</v>
      </c>
      <c r="AR7384" t="s">
        <v>218</v>
      </c>
      <c r="AS7384" t="s">
        <v>219</v>
      </c>
    </row>
    <row r="7385" spans="1:45" hidden="1" x14ac:dyDescent="0.35">
      <c r="A7385">
        <v>2020030062986</v>
      </c>
      <c r="B7385">
        <v>2020</v>
      </c>
      <c r="C7385" s="1">
        <v>44081.663194444445</v>
      </c>
      <c r="D7385" s="1">
        <v>44081.709027777775</v>
      </c>
      <c r="E7385" s="2">
        <f>_2020_IR[[#This Row],[close]]-_2020_IR[[#This Row],[open]]</f>
        <v>4.5833333329937886E-2</v>
      </c>
      <c r="F7385" t="s">
        <v>102</v>
      </c>
      <c r="G7385" t="s">
        <v>158</v>
      </c>
      <c r="H7385" t="s">
        <v>443</v>
      </c>
      <c r="I7385" t="s">
        <v>1713</v>
      </c>
      <c r="J7385">
        <v>41.386671</v>
      </c>
      <c r="K7385">
        <v>-8.5594970000000004</v>
      </c>
      <c r="L7385">
        <v>28</v>
      </c>
      <c r="M7385">
        <v>8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 t="s">
        <v>47</v>
      </c>
      <c r="X7385">
        <v>0.15</v>
      </c>
      <c r="Y7385">
        <v>0.1</v>
      </c>
      <c r="Z7385">
        <v>0</v>
      </c>
      <c r="AA7385">
        <v>0.25</v>
      </c>
      <c r="AB7385">
        <f>_2020_IR[[#This Row],[areaTotal]]*10000</f>
        <v>2500</v>
      </c>
      <c r="AC7385" t="s">
        <v>48</v>
      </c>
      <c r="AD7385">
        <v>66</v>
      </c>
      <c r="AE7385">
        <f>SQRT(_2020_IR[[#This Row],[aream2]])/(_2020_IR[[#This Row],[duration2]]*60)</f>
        <v>1.2626262626262626E-2</v>
      </c>
      <c r="AF7385">
        <v>8.2555099677047608</v>
      </c>
      <c r="AG7385">
        <v>25.255662089085401</v>
      </c>
      <c r="AH7385">
        <v>8.9468007463973596</v>
      </c>
      <c r="AI7385">
        <v>496.470939053633</v>
      </c>
      <c r="AJ7385">
        <v>46.066088462109903</v>
      </c>
      <c r="AK7385">
        <v>89.889260163469501</v>
      </c>
      <c r="AL7385">
        <v>74.784571891563402</v>
      </c>
      <c r="AM7385" t="s">
        <v>49</v>
      </c>
      <c r="AN7385" t="s">
        <v>91</v>
      </c>
      <c r="AP7385" t="s">
        <v>125</v>
      </c>
      <c r="AQ7385" t="s">
        <v>1234</v>
      </c>
      <c r="AR7385" t="s">
        <v>307</v>
      </c>
      <c r="AS7385" t="s">
        <v>79</v>
      </c>
    </row>
    <row r="7386" spans="1:45" hidden="1" x14ac:dyDescent="0.35">
      <c r="A7386">
        <v>2020160022027</v>
      </c>
      <c r="B7386">
        <v>2020</v>
      </c>
      <c r="C7386" s="1">
        <v>44081.665972222225</v>
      </c>
      <c r="D7386" s="1">
        <v>44081.699305555558</v>
      </c>
      <c r="E7386" s="2">
        <f>_2020_IR[[#This Row],[close]]-_2020_IR[[#This Row],[open]]</f>
        <v>3.3333333332848269E-2</v>
      </c>
      <c r="F7386" t="s">
        <v>102</v>
      </c>
      <c r="G7386" t="s">
        <v>68</v>
      </c>
      <c r="H7386" t="s">
        <v>68</v>
      </c>
      <c r="I7386" t="s">
        <v>718</v>
      </c>
      <c r="J7386">
        <v>41.650238000000002</v>
      </c>
      <c r="K7386">
        <v>-8.6750100000000003</v>
      </c>
      <c r="L7386">
        <v>23</v>
      </c>
      <c r="M7386">
        <v>5</v>
      </c>
      <c r="N7386">
        <v>1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 t="s">
        <v>47</v>
      </c>
      <c r="X7386">
        <v>0.13500000000000001</v>
      </c>
      <c r="Y7386">
        <v>0</v>
      </c>
      <c r="Z7386">
        <v>0</v>
      </c>
      <c r="AA7386">
        <v>0.13500000000000001</v>
      </c>
      <c r="AB7386">
        <f>_2020_IR[[#This Row],[areaTotal]]*10000</f>
        <v>1350</v>
      </c>
      <c r="AC7386" t="s">
        <v>48</v>
      </c>
      <c r="AD7386">
        <v>48</v>
      </c>
      <c r="AE7386">
        <f>SQRT(_2020_IR[[#This Row],[aream2]])/(_2020_IR[[#This Row],[duration2]]*60)</f>
        <v>1.2757759076995721E-2</v>
      </c>
      <c r="AF7386">
        <v>6.9128967144562203</v>
      </c>
      <c r="AG7386">
        <v>22.845915560562801</v>
      </c>
      <c r="AH7386">
        <v>7.9719533266854903</v>
      </c>
      <c r="AI7386">
        <v>391.04568591155299</v>
      </c>
      <c r="AJ7386">
        <v>46.7916370462248</v>
      </c>
      <c r="AK7386">
        <v>90.475741077062807</v>
      </c>
      <c r="AL7386">
        <v>72.034548616761299</v>
      </c>
      <c r="AM7386" t="s">
        <v>83</v>
      </c>
      <c r="AN7386" t="s">
        <v>84</v>
      </c>
      <c r="AO7386" t="s">
        <v>288</v>
      </c>
      <c r="AP7386" t="s">
        <v>125</v>
      </c>
      <c r="AQ7386" t="s">
        <v>1234</v>
      </c>
      <c r="AR7386" t="s">
        <v>307</v>
      </c>
      <c r="AS7386" t="s">
        <v>79</v>
      </c>
    </row>
    <row r="7387" spans="1:45" hidden="1" x14ac:dyDescent="0.35">
      <c r="A7387">
        <v>2020130137311</v>
      </c>
      <c r="B7387">
        <v>2020</v>
      </c>
      <c r="C7387" s="1">
        <v>44081.668055555558</v>
      </c>
      <c r="D7387" s="1">
        <v>44081.713888888888</v>
      </c>
      <c r="E7387" s="2">
        <f>_2020_IR[[#This Row],[close]]-_2020_IR[[#This Row],[open]]</f>
        <v>4.5833333329937886E-2</v>
      </c>
      <c r="F7387" t="s">
        <v>43</v>
      </c>
      <c r="G7387" t="s">
        <v>126</v>
      </c>
      <c r="H7387" t="s">
        <v>635</v>
      </c>
      <c r="I7387" t="s">
        <v>851</v>
      </c>
      <c r="J7387">
        <v>41.300866999999997</v>
      </c>
      <c r="K7387">
        <v>-8.5367280000000001</v>
      </c>
      <c r="L7387">
        <v>25</v>
      </c>
      <c r="M7387">
        <v>6</v>
      </c>
      <c r="N7387">
        <v>1</v>
      </c>
      <c r="O7387">
        <v>1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 t="s">
        <v>47</v>
      </c>
      <c r="X7387">
        <v>0</v>
      </c>
      <c r="Y7387">
        <v>0.05</v>
      </c>
      <c r="Z7387">
        <v>0</v>
      </c>
      <c r="AA7387">
        <v>0.05</v>
      </c>
      <c r="AB7387">
        <f>_2020_IR[[#This Row],[areaTotal]]*10000</f>
        <v>500</v>
      </c>
      <c r="AC7387" t="s">
        <v>48</v>
      </c>
      <c r="AD7387">
        <v>66</v>
      </c>
      <c r="AE7387">
        <f>SQRT(_2020_IR[[#This Row],[aream2]])/(_2020_IR[[#This Row],[duration2]]*60)</f>
        <v>5.6466363068176512E-3</v>
      </c>
      <c r="AF7387">
        <v>8.2555099677047608</v>
      </c>
      <c r="AG7387">
        <v>25.255662089085401</v>
      </c>
      <c r="AH7387">
        <v>8.9468007463973596</v>
      </c>
      <c r="AI7387">
        <v>496.470939053633</v>
      </c>
      <c r="AJ7387">
        <v>46.066088462109903</v>
      </c>
      <c r="AK7387">
        <v>89.889260163469501</v>
      </c>
      <c r="AL7387">
        <v>74.784571891563402</v>
      </c>
      <c r="AM7387" t="s">
        <v>59</v>
      </c>
      <c r="AP7387" t="s">
        <v>125</v>
      </c>
      <c r="AQ7387" t="s">
        <v>1234</v>
      </c>
      <c r="AR7387" t="s">
        <v>307</v>
      </c>
      <c r="AS7387" t="s">
        <v>79</v>
      </c>
    </row>
    <row r="7388" spans="1:45" hidden="1" x14ac:dyDescent="0.35">
      <c r="A7388">
        <v>2020130137331</v>
      </c>
      <c r="B7388">
        <v>2020</v>
      </c>
      <c r="C7388" s="1">
        <v>44081.679861111108</v>
      </c>
      <c r="D7388" s="1">
        <v>44081.688888888886</v>
      </c>
      <c r="E7388" s="2">
        <f>_2020_IR[[#This Row],[close]]-_2020_IR[[#This Row],[open]]</f>
        <v>9.0277777781011537E-3</v>
      </c>
      <c r="F7388" t="s">
        <v>43</v>
      </c>
      <c r="G7388" t="s">
        <v>126</v>
      </c>
      <c r="H7388" t="s">
        <v>257</v>
      </c>
      <c r="I7388" t="s">
        <v>665</v>
      </c>
      <c r="J7388">
        <v>41.084890000000001</v>
      </c>
      <c r="K7388">
        <v>-8.6053250000000006</v>
      </c>
      <c r="L7388">
        <v>5</v>
      </c>
      <c r="M7388">
        <v>2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 t="s">
        <v>47</v>
      </c>
      <c r="X7388">
        <v>0</v>
      </c>
      <c r="Y7388">
        <v>0.05</v>
      </c>
      <c r="Z7388">
        <v>0</v>
      </c>
      <c r="AA7388">
        <v>0.05</v>
      </c>
      <c r="AB7388">
        <f>_2020_IR[[#This Row],[areaTotal]]*10000</f>
        <v>500</v>
      </c>
      <c r="AC7388" t="s">
        <v>48</v>
      </c>
      <c r="AD7388">
        <v>13</v>
      </c>
      <c r="AE7388">
        <f>SQRT(_2020_IR[[#This Row],[aream2]])/(_2020_IR[[#This Row],[duration2]]*60)</f>
        <v>2.8667538173074228E-2</v>
      </c>
      <c r="AF7388">
        <v>9.8301773022623706</v>
      </c>
      <c r="AG7388">
        <v>27.873626281694101</v>
      </c>
      <c r="AH7388">
        <v>9.7789310171217103</v>
      </c>
      <c r="AI7388">
        <v>534.13065192203101</v>
      </c>
      <c r="AJ7388">
        <v>49.622718403318601</v>
      </c>
      <c r="AK7388">
        <v>90.543960580864805</v>
      </c>
      <c r="AL7388">
        <v>80.539411726106394</v>
      </c>
      <c r="AM7388" t="s">
        <v>59</v>
      </c>
      <c r="AO7388" t="s">
        <v>471</v>
      </c>
      <c r="AP7388" t="s">
        <v>125</v>
      </c>
      <c r="AQ7388" t="s">
        <v>1636</v>
      </c>
      <c r="AR7388" t="s">
        <v>307</v>
      </c>
      <c r="AS7388" t="s">
        <v>79</v>
      </c>
    </row>
    <row r="7389" spans="1:45" hidden="1" x14ac:dyDescent="0.35">
      <c r="A7389">
        <v>2020030062993</v>
      </c>
      <c r="B7389">
        <v>2020</v>
      </c>
      <c r="C7389" s="1">
        <v>44081.681250000001</v>
      </c>
      <c r="D7389" s="1">
        <v>44081.795138888891</v>
      </c>
      <c r="E7389" s="2">
        <f>_2020_IR[[#This Row],[close]]-_2020_IR[[#This Row],[open]]</f>
        <v>0.11388888888905058</v>
      </c>
      <c r="F7389" t="s">
        <v>43</v>
      </c>
      <c r="G7389" t="s">
        <v>158</v>
      </c>
      <c r="H7389" t="s">
        <v>443</v>
      </c>
      <c r="I7389" t="s">
        <v>2304</v>
      </c>
      <c r="J7389">
        <v>41.398347999999999</v>
      </c>
      <c r="K7389">
        <v>-8.5853999999999999</v>
      </c>
      <c r="L7389">
        <v>115</v>
      </c>
      <c r="M7389">
        <v>35</v>
      </c>
      <c r="N7389">
        <v>1</v>
      </c>
      <c r="O7389">
        <v>1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 t="s">
        <v>47</v>
      </c>
      <c r="X7389">
        <v>7.8</v>
      </c>
      <c r="Y7389">
        <v>0</v>
      </c>
      <c r="Z7389">
        <v>0</v>
      </c>
      <c r="AA7389">
        <v>7.8</v>
      </c>
      <c r="AB7389">
        <f>_2020_IR[[#This Row],[areaTotal]]*10000</f>
        <v>78000</v>
      </c>
      <c r="AC7389" t="s">
        <v>82</v>
      </c>
      <c r="AD7389">
        <v>164</v>
      </c>
      <c r="AE7389">
        <f>SQRT(_2020_IR[[#This Row],[aream2]])/(_2020_IR[[#This Row],[duration2]]*60)</f>
        <v>2.8382601714977525E-2</v>
      </c>
      <c r="AF7389">
        <v>8.2555099677047608</v>
      </c>
      <c r="AG7389">
        <v>25.255662089085401</v>
      </c>
      <c r="AH7389">
        <v>8.9468007463973596</v>
      </c>
      <c r="AI7389">
        <v>496.470939053633</v>
      </c>
      <c r="AJ7389">
        <v>46.066088462109903</v>
      </c>
      <c r="AK7389">
        <v>89.889260163469501</v>
      </c>
      <c r="AL7389">
        <v>74.784571891563402</v>
      </c>
      <c r="AM7389" t="s">
        <v>83</v>
      </c>
      <c r="AN7389" t="s">
        <v>84</v>
      </c>
      <c r="AP7389" t="s">
        <v>125</v>
      </c>
      <c r="AQ7389" t="s">
        <v>1234</v>
      </c>
      <c r="AR7389" t="s">
        <v>307</v>
      </c>
      <c r="AS7389" t="s">
        <v>79</v>
      </c>
    </row>
    <row r="7390" spans="1:45" hidden="1" x14ac:dyDescent="0.35">
      <c r="A7390">
        <v>2020010064981</v>
      </c>
      <c r="B7390">
        <v>2020</v>
      </c>
      <c r="C7390" s="1">
        <v>44081.698611111111</v>
      </c>
      <c r="D7390" s="1">
        <v>44081.756944444445</v>
      </c>
      <c r="E7390" s="2">
        <f>_2020_IR[[#This Row],[close]]-_2020_IR[[#This Row],[open]]</f>
        <v>5.8333333334303461E-2</v>
      </c>
      <c r="F7390" t="s">
        <v>102</v>
      </c>
      <c r="G7390" t="s">
        <v>139</v>
      </c>
      <c r="H7390" t="s">
        <v>497</v>
      </c>
      <c r="I7390" t="s">
        <v>1194</v>
      </c>
      <c r="J7390">
        <v>40.634832000000003</v>
      </c>
      <c r="K7390">
        <v>-8.5039999999999996</v>
      </c>
      <c r="L7390">
        <v>43</v>
      </c>
      <c r="M7390">
        <v>11</v>
      </c>
      <c r="N7390">
        <v>2</v>
      </c>
      <c r="O7390">
        <v>2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 t="s">
        <v>47</v>
      </c>
      <c r="X7390">
        <v>1.2390000000000001</v>
      </c>
      <c r="Y7390">
        <v>0.11</v>
      </c>
      <c r="Z7390">
        <v>0</v>
      </c>
      <c r="AA7390">
        <v>1.349</v>
      </c>
      <c r="AB7390">
        <f>_2020_IR[[#This Row],[areaTotal]]*10000</f>
        <v>13490</v>
      </c>
      <c r="AC7390" t="s">
        <v>82</v>
      </c>
      <c r="AD7390">
        <v>84</v>
      </c>
      <c r="AE7390">
        <f>SQRT(_2020_IR[[#This Row],[aream2]])/(_2020_IR[[#This Row],[duration2]]*60)</f>
        <v>2.3044932394023193E-2</v>
      </c>
      <c r="AF7390">
        <v>15.746209955050601</v>
      </c>
      <c r="AG7390">
        <v>36.3743290230559</v>
      </c>
      <c r="AH7390">
        <v>12.0086341724605</v>
      </c>
      <c r="AI7390">
        <v>636.07475116012699</v>
      </c>
      <c r="AJ7390">
        <v>66.196482534559394</v>
      </c>
      <c r="AK7390">
        <v>92.348769016831994</v>
      </c>
      <c r="AL7390">
        <v>105.05913022392301</v>
      </c>
      <c r="AM7390" t="s">
        <v>83</v>
      </c>
      <c r="AN7390" t="s">
        <v>84</v>
      </c>
      <c r="AO7390" t="s">
        <v>471</v>
      </c>
      <c r="AP7390" t="s">
        <v>289</v>
      </c>
      <c r="AQ7390" t="s">
        <v>1636</v>
      </c>
      <c r="AR7390" t="s">
        <v>290</v>
      </c>
      <c r="AS7390" t="s">
        <v>291</v>
      </c>
    </row>
    <row r="7391" spans="1:45" hidden="1" x14ac:dyDescent="0.35">
      <c r="A7391">
        <v>2020030062998</v>
      </c>
      <c r="B7391">
        <v>2020</v>
      </c>
      <c r="C7391" s="1">
        <v>44081.699305555558</v>
      </c>
      <c r="D7391" s="1">
        <v>44081.737500000003</v>
      </c>
      <c r="E7391" s="2">
        <f>_2020_IR[[#This Row],[close]]-_2020_IR[[#This Row],[open]]</f>
        <v>3.8194444445252884E-2</v>
      </c>
      <c r="F7391" t="s">
        <v>43</v>
      </c>
      <c r="G7391" t="s">
        <v>158</v>
      </c>
      <c r="H7391" t="s">
        <v>199</v>
      </c>
      <c r="I7391" t="s">
        <v>1482</v>
      </c>
      <c r="J7391">
        <v>41.581318000000003</v>
      </c>
      <c r="K7391">
        <v>-8.1713950000000004</v>
      </c>
      <c r="L7391">
        <v>21</v>
      </c>
      <c r="M7391">
        <v>5</v>
      </c>
      <c r="N7391">
        <v>1</v>
      </c>
      <c r="O7391">
        <v>1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 t="s">
        <v>47</v>
      </c>
      <c r="X7391">
        <v>0</v>
      </c>
      <c r="Y7391">
        <v>2.3E-2</v>
      </c>
      <c r="Z7391">
        <v>0</v>
      </c>
      <c r="AA7391">
        <v>2.3E-2</v>
      </c>
      <c r="AB7391">
        <f>_2020_IR[[#This Row],[areaTotal]]*10000</f>
        <v>230</v>
      </c>
      <c r="AC7391" t="s">
        <v>48</v>
      </c>
      <c r="AD7391">
        <v>55</v>
      </c>
      <c r="AE7391">
        <f>SQRT(_2020_IR[[#This Row],[aream2]])/(_2020_IR[[#This Row],[duration2]]*60)</f>
        <v>4.5956820873039698E-3</v>
      </c>
      <c r="AF7391">
        <v>13.631321340008499</v>
      </c>
      <c r="AG7391">
        <v>33.527891619403498</v>
      </c>
      <c r="AH7391">
        <v>12.182146493625901</v>
      </c>
      <c r="AI7391">
        <v>441.65987098109002</v>
      </c>
      <c r="AJ7391">
        <v>57.3660828377919</v>
      </c>
      <c r="AK7391">
        <v>91.703057700251506</v>
      </c>
      <c r="AL7391">
        <v>86.608702692194299</v>
      </c>
      <c r="AM7391" t="s">
        <v>59</v>
      </c>
      <c r="AN7391" t="s">
        <v>60</v>
      </c>
      <c r="AO7391" t="s">
        <v>471</v>
      </c>
      <c r="AP7391" t="s">
        <v>289</v>
      </c>
      <c r="AQ7391" t="s">
        <v>1234</v>
      </c>
      <c r="AR7391" t="s">
        <v>307</v>
      </c>
      <c r="AS7391" t="s">
        <v>79</v>
      </c>
    </row>
    <row r="7392" spans="1:45" hidden="1" x14ac:dyDescent="0.35">
      <c r="A7392">
        <v>2020130137353</v>
      </c>
      <c r="B7392">
        <v>2020</v>
      </c>
      <c r="C7392" s="1">
        <v>44081.701388888891</v>
      </c>
      <c r="D7392" s="1">
        <v>44081.71597222222</v>
      </c>
      <c r="E7392" s="2">
        <f>_2020_IR[[#This Row],[close]]-_2020_IR[[#This Row],[open]]</f>
        <v>1.4583333329937886E-2</v>
      </c>
      <c r="F7392" t="s">
        <v>43</v>
      </c>
      <c r="G7392" t="s">
        <v>126</v>
      </c>
      <c r="H7392" t="s">
        <v>249</v>
      </c>
      <c r="I7392" t="s">
        <v>250</v>
      </c>
      <c r="J7392">
        <v>41.229284999999997</v>
      </c>
      <c r="K7392">
        <v>-8.4301119999999994</v>
      </c>
      <c r="L7392">
        <v>5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 t="s">
        <v>47</v>
      </c>
      <c r="X7392">
        <v>0</v>
      </c>
      <c r="Y7392">
        <v>5.0000000000000001E-3</v>
      </c>
      <c r="Z7392">
        <v>0</v>
      </c>
      <c r="AA7392">
        <v>5.0000000000000001E-3</v>
      </c>
      <c r="AB7392">
        <f>_2020_IR[[#This Row],[areaTotal]]*10000</f>
        <v>50</v>
      </c>
      <c r="AC7392" t="s">
        <v>48</v>
      </c>
      <c r="AD7392">
        <v>21</v>
      </c>
      <c r="AE7392">
        <f>SQRT(_2020_IR[[#This Row],[aream2]])/(_2020_IR[[#This Row],[duration2]]*60)</f>
        <v>5.6119585808456158E-3</v>
      </c>
      <c r="AF7392">
        <v>13.3231785617687</v>
      </c>
      <c r="AG7392">
        <v>33.097562719252103</v>
      </c>
      <c r="AH7392">
        <v>11.6400696261704</v>
      </c>
      <c r="AI7392">
        <v>497.54841398983399</v>
      </c>
      <c r="AJ7392">
        <v>57.919562277746998</v>
      </c>
      <c r="AK7392">
        <v>91.045609809521594</v>
      </c>
      <c r="AL7392">
        <v>89.726493649716403</v>
      </c>
      <c r="AM7392" t="s">
        <v>59</v>
      </c>
      <c r="AN7392" t="s">
        <v>60</v>
      </c>
      <c r="AO7392" t="s">
        <v>471</v>
      </c>
      <c r="AP7392" t="s">
        <v>289</v>
      </c>
      <c r="AQ7392" t="s">
        <v>1234</v>
      </c>
      <c r="AR7392" t="s">
        <v>307</v>
      </c>
      <c r="AS7392" t="s">
        <v>79</v>
      </c>
    </row>
    <row r="7393" spans="1:45" hidden="1" x14ac:dyDescent="0.35">
      <c r="A7393">
        <v>2020130137344</v>
      </c>
      <c r="B7393">
        <v>2020</v>
      </c>
      <c r="C7393" s="1">
        <v>44081.706944444442</v>
      </c>
      <c r="D7393" s="1">
        <v>44081.746527777781</v>
      </c>
      <c r="E7393" s="2">
        <f>_2020_IR[[#This Row],[close]]-_2020_IR[[#This Row],[open]]</f>
        <v>3.9583333338669036E-2</v>
      </c>
      <c r="F7393" t="s">
        <v>43</v>
      </c>
      <c r="G7393" t="s">
        <v>126</v>
      </c>
      <c r="H7393" t="s">
        <v>183</v>
      </c>
      <c r="I7393" t="s">
        <v>504</v>
      </c>
      <c r="J7393">
        <v>41.355958000000001</v>
      </c>
      <c r="K7393">
        <v>-8.1921949999999999</v>
      </c>
      <c r="L7393">
        <v>5</v>
      </c>
      <c r="M7393">
        <v>1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 t="s">
        <v>47</v>
      </c>
      <c r="X7393">
        <v>0</v>
      </c>
      <c r="Y7393">
        <v>0.01</v>
      </c>
      <c r="Z7393">
        <v>0</v>
      </c>
      <c r="AA7393">
        <v>0.01</v>
      </c>
      <c r="AB7393">
        <f>_2020_IR[[#This Row],[areaTotal]]*10000</f>
        <v>100</v>
      </c>
      <c r="AC7393" t="s">
        <v>48</v>
      </c>
      <c r="AD7393">
        <v>57</v>
      </c>
      <c r="AE7393">
        <f>SQRT(_2020_IR[[#This Row],[aream2]])/(_2020_IR[[#This Row],[duration2]]*60)</f>
        <v>2.9239766081871343E-3</v>
      </c>
      <c r="AF7393">
        <v>16.091739694672299</v>
      </c>
      <c r="AG7393">
        <v>36.823151727006703</v>
      </c>
      <c r="AH7393">
        <v>12.9339033887531</v>
      </c>
      <c r="AI7393">
        <v>515.80093952766003</v>
      </c>
      <c r="AJ7393">
        <v>63.385161937458797</v>
      </c>
      <c r="AK7393">
        <v>91.898993215685394</v>
      </c>
      <c r="AL7393">
        <v>96.977248157028399</v>
      </c>
      <c r="AM7393" t="s">
        <v>59</v>
      </c>
      <c r="AN7393" t="s">
        <v>60</v>
      </c>
      <c r="AO7393" t="s">
        <v>471</v>
      </c>
      <c r="AP7393" t="s">
        <v>289</v>
      </c>
      <c r="AQ7393" t="s">
        <v>1636</v>
      </c>
      <c r="AR7393" t="s">
        <v>307</v>
      </c>
      <c r="AS7393" t="s">
        <v>79</v>
      </c>
    </row>
    <row r="7394" spans="1:45" hidden="1" x14ac:dyDescent="0.35">
      <c r="A7394">
        <v>2020010064985</v>
      </c>
      <c r="B7394">
        <v>2020</v>
      </c>
      <c r="C7394" s="1">
        <v>44081.708333333336</v>
      </c>
      <c r="D7394" s="1">
        <v>44081.801388888889</v>
      </c>
      <c r="E7394" s="2">
        <f>_2020_IR[[#This Row],[close]]-_2020_IR[[#This Row],[open]]</f>
        <v>9.3055555553291924E-2</v>
      </c>
      <c r="F7394" t="s">
        <v>102</v>
      </c>
      <c r="G7394" t="s">
        <v>139</v>
      </c>
      <c r="H7394" t="s">
        <v>140</v>
      </c>
      <c r="I7394" t="s">
        <v>389</v>
      </c>
      <c r="J7394">
        <v>40.913429999999998</v>
      </c>
      <c r="K7394">
        <v>-8.5624699999999994</v>
      </c>
      <c r="L7394">
        <v>7</v>
      </c>
      <c r="M7394">
        <v>2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 t="s">
        <v>47</v>
      </c>
      <c r="X7394">
        <v>2.5000000000000001E-2</v>
      </c>
      <c r="Y7394">
        <v>2.5000000000000001E-2</v>
      </c>
      <c r="Z7394">
        <v>0</v>
      </c>
      <c r="AA7394">
        <v>0.05</v>
      </c>
      <c r="AB7394">
        <f>_2020_IR[[#This Row],[areaTotal]]*10000</f>
        <v>500</v>
      </c>
      <c r="AC7394" t="s">
        <v>48</v>
      </c>
      <c r="AD7394">
        <v>134</v>
      </c>
      <c r="AE7394">
        <f>SQRT(_2020_IR[[#This Row],[aream2]])/(_2020_IR[[#This Row],[duration2]]*60)</f>
        <v>2.781179076492276E-3</v>
      </c>
      <c r="AF7394">
        <v>12.519146108979999</v>
      </c>
      <c r="AG7394">
        <v>31.9538397689028</v>
      </c>
      <c r="AH7394">
        <v>11.004234731120899</v>
      </c>
      <c r="AI7394">
        <v>565.23312017333399</v>
      </c>
      <c r="AJ7394">
        <v>56.302429308081102</v>
      </c>
      <c r="AK7394">
        <v>91.790556522164707</v>
      </c>
      <c r="AL7394">
        <v>90.154348215785902</v>
      </c>
      <c r="AM7394" t="s">
        <v>83</v>
      </c>
      <c r="AN7394" t="s">
        <v>84</v>
      </c>
      <c r="AO7394" t="s">
        <v>471</v>
      </c>
      <c r="AP7394" t="s">
        <v>289</v>
      </c>
      <c r="AQ7394" t="s">
        <v>1636</v>
      </c>
      <c r="AR7394" t="s">
        <v>307</v>
      </c>
      <c r="AS7394" t="s">
        <v>79</v>
      </c>
    </row>
    <row r="7395" spans="1:45" hidden="1" x14ac:dyDescent="0.35">
      <c r="A7395">
        <v>2020130137358</v>
      </c>
      <c r="B7395">
        <v>2020</v>
      </c>
      <c r="C7395" s="1">
        <v>44081.708333333336</v>
      </c>
      <c r="D7395" s="1">
        <v>44081.738194444442</v>
      </c>
      <c r="E7395" s="2">
        <f>_2020_IR[[#This Row],[close]]-_2020_IR[[#This Row],[open]]</f>
        <v>2.9861111106583849E-2</v>
      </c>
      <c r="F7395" t="s">
        <v>102</v>
      </c>
      <c r="G7395" t="s">
        <v>126</v>
      </c>
      <c r="H7395" t="s">
        <v>171</v>
      </c>
      <c r="I7395" t="s">
        <v>442</v>
      </c>
      <c r="J7395">
        <v>41.132533000000002</v>
      </c>
      <c r="K7395">
        <v>-8.4996919999999996</v>
      </c>
      <c r="L7395">
        <v>9</v>
      </c>
      <c r="M7395">
        <v>3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 t="s">
        <v>47</v>
      </c>
      <c r="X7395">
        <v>0.03</v>
      </c>
      <c r="Y7395">
        <v>0</v>
      </c>
      <c r="Z7395">
        <v>0</v>
      </c>
      <c r="AA7395">
        <v>0.03</v>
      </c>
      <c r="AB7395">
        <f>_2020_IR[[#This Row],[areaTotal]]*10000</f>
        <v>300</v>
      </c>
      <c r="AC7395" t="s">
        <v>48</v>
      </c>
      <c r="AD7395">
        <v>43</v>
      </c>
      <c r="AE7395">
        <f>SQRT(_2020_IR[[#This Row],[aream2]])/(_2020_IR[[#This Row],[duration2]]*60)</f>
        <v>6.7133752231351837E-3</v>
      </c>
      <c r="AF7395">
        <v>9.8301773022623706</v>
      </c>
      <c r="AG7395">
        <v>27.873626281694101</v>
      </c>
      <c r="AH7395">
        <v>9.7789310171217103</v>
      </c>
      <c r="AI7395">
        <v>534.13065192203101</v>
      </c>
      <c r="AJ7395">
        <v>49.622718403318601</v>
      </c>
      <c r="AK7395">
        <v>90.543960580864805</v>
      </c>
      <c r="AL7395">
        <v>80.539411726106394</v>
      </c>
      <c r="AM7395" t="s">
        <v>59</v>
      </c>
      <c r="AO7395" t="s">
        <v>471</v>
      </c>
      <c r="AP7395" t="s">
        <v>125</v>
      </c>
      <c r="AQ7395" t="s">
        <v>1636</v>
      </c>
      <c r="AR7395" t="s">
        <v>307</v>
      </c>
      <c r="AS7395" t="s">
        <v>79</v>
      </c>
    </row>
    <row r="7396" spans="1:45" hidden="1" x14ac:dyDescent="0.35">
      <c r="A7396">
        <v>2020090026510</v>
      </c>
      <c r="B7396">
        <v>2020</v>
      </c>
      <c r="C7396" s="1">
        <v>44081.712500000001</v>
      </c>
      <c r="D7396" s="1">
        <v>44082.015277777777</v>
      </c>
      <c r="E7396" s="2">
        <f>_2020_IR[[#This Row],[close]]-_2020_IR[[#This Row],[open]]</f>
        <v>0.30277777777519077</v>
      </c>
      <c r="F7396" t="s">
        <v>43</v>
      </c>
      <c r="G7396" t="s">
        <v>94</v>
      </c>
      <c r="H7396" t="s">
        <v>146</v>
      </c>
      <c r="I7396" t="s">
        <v>2305</v>
      </c>
      <c r="J7396">
        <v>40.355282000000003</v>
      </c>
      <c r="K7396">
        <v>-7.0427900000000001</v>
      </c>
      <c r="L7396">
        <v>94</v>
      </c>
      <c r="M7396">
        <v>25</v>
      </c>
      <c r="N7396">
        <v>1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 t="s">
        <v>47</v>
      </c>
      <c r="X7396">
        <v>0.03</v>
      </c>
      <c r="Y7396">
        <v>0.7</v>
      </c>
      <c r="Z7396">
        <v>0</v>
      </c>
      <c r="AA7396">
        <v>0.73</v>
      </c>
      <c r="AB7396">
        <f>_2020_IR[[#This Row],[areaTotal]]*10000</f>
        <v>7300</v>
      </c>
      <c r="AC7396" t="s">
        <v>48</v>
      </c>
      <c r="AD7396">
        <v>436</v>
      </c>
      <c r="AE7396">
        <f>SQRT(_2020_IR[[#This Row],[aream2]])/(_2020_IR[[#This Row],[duration2]]*60)</f>
        <v>3.2660564775678635E-3</v>
      </c>
      <c r="AF7396">
        <v>33.310907543575098</v>
      </c>
      <c r="AG7396">
        <v>55.544708233363203</v>
      </c>
      <c r="AH7396">
        <v>17.8348527501735</v>
      </c>
      <c r="AI7396">
        <v>785.88273473829099</v>
      </c>
      <c r="AJ7396">
        <v>132.76068274404699</v>
      </c>
      <c r="AK7396">
        <v>93.893590778940506</v>
      </c>
      <c r="AL7396">
        <v>186.680588023605</v>
      </c>
      <c r="AM7396" t="s">
        <v>49</v>
      </c>
      <c r="AN7396" t="s">
        <v>405</v>
      </c>
      <c r="AO7396" t="s">
        <v>1183</v>
      </c>
      <c r="AP7396" t="s">
        <v>467</v>
      </c>
      <c r="AQ7396" t="s">
        <v>1636</v>
      </c>
      <c r="AR7396" t="s">
        <v>290</v>
      </c>
      <c r="AS7396" t="s">
        <v>291</v>
      </c>
    </row>
    <row r="7397" spans="1:45" hidden="1" x14ac:dyDescent="0.35">
      <c r="A7397">
        <v>2020130137366</v>
      </c>
      <c r="B7397">
        <v>2020</v>
      </c>
      <c r="C7397" s="1">
        <v>44081.722222222219</v>
      </c>
      <c r="D7397" s="1">
        <v>44081.730555555558</v>
      </c>
      <c r="E7397" s="2">
        <f>_2020_IR[[#This Row],[close]]-_2020_IR[[#This Row],[open]]</f>
        <v>8.3333333386690356E-3</v>
      </c>
      <c r="F7397" t="s">
        <v>102</v>
      </c>
      <c r="G7397" t="s">
        <v>126</v>
      </c>
      <c r="H7397" t="s">
        <v>243</v>
      </c>
      <c r="I7397" t="s">
        <v>825</v>
      </c>
      <c r="J7397">
        <v>41.134509999999999</v>
      </c>
      <c r="K7397">
        <v>-8.0440450000000006</v>
      </c>
      <c r="L7397">
        <v>10</v>
      </c>
      <c r="M7397">
        <v>2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 t="s">
        <v>47</v>
      </c>
      <c r="X7397">
        <v>0</v>
      </c>
      <c r="Y7397">
        <v>0.01</v>
      </c>
      <c r="Z7397">
        <v>0</v>
      </c>
      <c r="AA7397">
        <v>0.01</v>
      </c>
      <c r="AB7397">
        <f>_2020_IR[[#This Row],[areaTotal]]*10000</f>
        <v>100</v>
      </c>
      <c r="AC7397" t="s">
        <v>48</v>
      </c>
      <c r="AD7397">
        <v>12</v>
      </c>
      <c r="AE7397">
        <f>SQRT(_2020_IR[[#This Row],[aream2]])/(_2020_IR[[#This Row],[duration2]]*60)</f>
        <v>1.3888888888888888E-2</v>
      </c>
      <c r="AF7397">
        <v>16.0521430357539</v>
      </c>
      <c r="AG7397">
        <v>36.771932160855798</v>
      </c>
      <c r="AH7397">
        <v>12.9562196700873</v>
      </c>
      <c r="AI7397">
        <v>499.61362927400802</v>
      </c>
      <c r="AJ7397">
        <v>63.566856763411501</v>
      </c>
      <c r="AK7397">
        <v>91.869625781275005</v>
      </c>
      <c r="AL7397">
        <v>96.453709982538896</v>
      </c>
      <c r="AM7397" t="s">
        <v>59</v>
      </c>
      <c r="AN7397" t="s">
        <v>60</v>
      </c>
      <c r="AO7397" t="s">
        <v>471</v>
      </c>
      <c r="AP7397" t="s">
        <v>289</v>
      </c>
      <c r="AQ7397" t="s">
        <v>1234</v>
      </c>
      <c r="AR7397" t="s">
        <v>307</v>
      </c>
      <c r="AS7397" t="s">
        <v>79</v>
      </c>
    </row>
    <row r="7398" spans="1:45" hidden="1" x14ac:dyDescent="0.35">
      <c r="A7398">
        <v>2020180044318</v>
      </c>
      <c r="B7398">
        <v>2020</v>
      </c>
      <c r="C7398" s="1">
        <v>44081.722916666666</v>
      </c>
      <c r="D7398" s="1">
        <v>44081.863888888889</v>
      </c>
      <c r="E7398" s="2">
        <f>_2020_IR[[#This Row],[close]]-_2020_IR[[#This Row],[open]]</f>
        <v>0.14097222222335404</v>
      </c>
      <c r="F7398" t="s">
        <v>43</v>
      </c>
      <c r="G7398" t="s">
        <v>65</v>
      </c>
      <c r="H7398" t="s">
        <v>300</v>
      </c>
      <c r="I7398" t="s">
        <v>1706</v>
      </c>
      <c r="J7398">
        <v>41.119447000000001</v>
      </c>
      <c r="K7398">
        <v>-7.8329779999999998</v>
      </c>
      <c r="L7398">
        <v>43</v>
      </c>
      <c r="M7398">
        <v>10</v>
      </c>
      <c r="N7398">
        <v>1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 t="s">
        <v>47</v>
      </c>
      <c r="X7398">
        <v>0</v>
      </c>
      <c r="Y7398">
        <v>1.49</v>
      </c>
      <c r="Z7398">
        <v>0</v>
      </c>
      <c r="AA7398">
        <v>1.49</v>
      </c>
      <c r="AB7398">
        <f>_2020_IR[[#This Row],[areaTotal]]*10000</f>
        <v>14900</v>
      </c>
      <c r="AC7398" t="s">
        <v>82</v>
      </c>
      <c r="AD7398">
        <v>203</v>
      </c>
      <c r="AE7398">
        <f>SQRT(_2020_IR[[#This Row],[aream2]])/(_2020_IR[[#This Row],[duration2]]*60)</f>
        <v>1.0021802640175454E-2</v>
      </c>
      <c r="AF7398">
        <v>17.134691699172301</v>
      </c>
      <c r="AG7398">
        <v>38.153079652655997</v>
      </c>
      <c r="AH7398">
        <v>12.6416561109946</v>
      </c>
      <c r="AI7398">
        <v>587.68233994595403</v>
      </c>
      <c r="AJ7398">
        <v>70.549732924214894</v>
      </c>
      <c r="AK7398">
        <v>91.5637110570066</v>
      </c>
      <c r="AL7398">
        <v>108.52815931838801</v>
      </c>
      <c r="AM7398" t="s">
        <v>49</v>
      </c>
      <c r="AN7398" t="s">
        <v>91</v>
      </c>
      <c r="AO7398" t="s">
        <v>471</v>
      </c>
      <c r="AP7398" t="s">
        <v>289</v>
      </c>
      <c r="AQ7398" t="s">
        <v>1636</v>
      </c>
      <c r="AR7398" t="s">
        <v>307</v>
      </c>
      <c r="AS7398" t="s">
        <v>79</v>
      </c>
    </row>
    <row r="7399" spans="1:45" hidden="1" x14ac:dyDescent="0.35">
      <c r="A7399">
        <v>2020030063012</v>
      </c>
      <c r="B7399">
        <v>2020</v>
      </c>
      <c r="C7399" s="1">
        <v>44081.725694444445</v>
      </c>
      <c r="D7399" s="1">
        <v>44081.9</v>
      </c>
      <c r="E7399" s="2">
        <f>_2020_IR[[#This Row],[close]]-_2020_IR[[#This Row],[open]]</f>
        <v>0.17430555555620231</v>
      </c>
      <c r="F7399" t="s">
        <v>43</v>
      </c>
      <c r="G7399" t="s">
        <v>158</v>
      </c>
      <c r="H7399" t="s">
        <v>567</v>
      </c>
      <c r="I7399" t="s">
        <v>2099</v>
      </c>
      <c r="J7399">
        <v>41.419758000000002</v>
      </c>
      <c r="K7399">
        <v>-8.0059419999999992</v>
      </c>
      <c r="L7399">
        <v>49</v>
      </c>
      <c r="M7399">
        <v>16</v>
      </c>
      <c r="N7399">
        <v>5</v>
      </c>
      <c r="O7399">
        <v>3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 t="s">
        <v>47</v>
      </c>
      <c r="X7399">
        <v>6</v>
      </c>
      <c r="Y7399">
        <v>3.3</v>
      </c>
      <c r="Z7399">
        <v>0</v>
      </c>
      <c r="AA7399">
        <v>9.3000000000000007</v>
      </c>
      <c r="AB7399">
        <f>_2020_IR[[#This Row],[areaTotal]]*10000</f>
        <v>93000</v>
      </c>
      <c r="AC7399" t="s">
        <v>82</v>
      </c>
      <c r="AD7399">
        <v>251</v>
      </c>
      <c r="AE7399">
        <f>SQRT(_2020_IR[[#This Row],[aream2]])/(_2020_IR[[#This Row],[duration2]]*60)</f>
        <v>2.0249602499305321E-2</v>
      </c>
      <c r="AF7399">
        <v>16.091739694672299</v>
      </c>
      <c r="AG7399">
        <v>36.823151727006703</v>
      </c>
      <c r="AH7399">
        <v>12.9339033887531</v>
      </c>
      <c r="AI7399">
        <v>515.80093952766003</v>
      </c>
      <c r="AJ7399">
        <v>63.385161937458797</v>
      </c>
      <c r="AK7399">
        <v>91.898993215685394</v>
      </c>
      <c r="AL7399">
        <v>96.977248157028399</v>
      </c>
      <c r="AM7399" t="s">
        <v>83</v>
      </c>
      <c r="AN7399" t="s">
        <v>84</v>
      </c>
      <c r="AO7399" t="s">
        <v>471</v>
      </c>
      <c r="AP7399" t="s">
        <v>289</v>
      </c>
      <c r="AQ7399" t="s">
        <v>1636</v>
      </c>
      <c r="AR7399" t="s">
        <v>307</v>
      </c>
      <c r="AS7399" t="s">
        <v>79</v>
      </c>
    </row>
    <row r="7400" spans="1:45" hidden="1" x14ac:dyDescent="0.35">
      <c r="A7400">
        <v>2020130137365</v>
      </c>
      <c r="B7400">
        <v>2020</v>
      </c>
      <c r="C7400" s="1">
        <v>44081.727083333331</v>
      </c>
      <c r="D7400" s="1">
        <v>44081.767361111109</v>
      </c>
      <c r="E7400" s="2">
        <f>_2020_IR[[#This Row],[close]]-_2020_IR[[#This Row],[open]]</f>
        <v>4.0277777778101154E-2</v>
      </c>
      <c r="F7400" t="s">
        <v>43</v>
      </c>
      <c r="G7400" t="s">
        <v>126</v>
      </c>
      <c r="H7400" t="s">
        <v>169</v>
      </c>
      <c r="I7400" t="s">
        <v>1521</v>
      </c>
      <c r="J7400">
        <v>41.183107999999997</v>
      </c>
      <c r="K7400">
        <v>-8.1328720000000008</v>
      </c>
      <c r="L7400">
        <v>18</v>
      </c>
      <c r="M7400">
        <v>5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 t="s">
        <v>47</v>
      </c>
      <c r="X7400">
        <v>0</v>
      </c>
      <c r="Y7400">
        <v>0.71</v>
      </c>
      <c r="Z7400">
        <v>0</v>
      </c>
      <c r="AA7400">
        <v>0.71</v>
      </c>
      <c r="AB7400">
        <f>_2020_IR[[#This Row],[areaTotal]]*10000</f>
        <v>7100</v>
      </c>
      <c r="AC7400" t="s">
        <v>48</v>
      </c>
      <c r="AD7400">
        <v>58</v>
      </c>
      <c r="AE7400">
        <f>SQRT(_2020_IR[[#This Row],[aream2]])/(_2020_IR[[#This Row],[duration2]]*60)</f>
        <v>2.4213074060851606E-2</v>
      </c>
      <c r="AF7400">
        <v>16.091739694672299</v>
      </c>
      <c r="AG7400">
        <v>36.823151727006703</v>
      </c>
      <c r="AH7400">
        <v>12.9339033887531</v>
      </c>
      <c r="AI7400">
        <v>515.80093952766003</v>
      </c>
      <c r="AJ7400">
        <v>63.385161937458797</v>
      </c>
      <c r="AK7400">
        <v>91.898993215685394</v>
      </c>
      <c r="AL7400">
        <v>96.977248157028399</v>
      </c>
      <c r="AM7400" t="s">
        <v>59</v>
      </c>
      <c r="AN7400" t="s">
        <v>60</v>
      </c>
      <c r="AO7400" t="s">
        <v>471</v>
      </c>
      <c r="AP7400" t="s">
        <v>289</v>
      </c>
      <c r="AQ7400" t="s">
        <v>1636</v>
      </c>
      <c r="AR7400" t="s">
        <v>307</v>
      </c>
      <c r="AS7400" t="s">
        <v>79</v>
      </c>
    </row>
    <row r="7401" spans="1:45" hidden="1" x14ac:dyDescent="0.35">
      <c r="A7401">
        <v>2020180044323</v>
      </c>
      <c r="B7401">
        <v>2020</v>
      </c>
      <c r="C7401" s="1">
        <v>44081.73541666667</v>
      </c>
      <c r="D7401" s="1">
        <v>44081.759722222225</v>
      </c>
      <c r="E7401" s="2">
        <f>_2020_IR[[#This Row],[close]]-_2020_IR[[#This Row],[open]]</f>
        <v>2.4305555554747116E-2</v>
      </c>
      <c r="F7401" t="s">
        <v>43</v>
      </c>
      <c r="G7401" t="s">
        <v>65</v>
      </c>
      <c r="H7401" t="s">
        <v>245</v>
      </c>
      <c r="I7401" t="s">
        <v>2306</v>
      </c>
      <c r="J7401">
        <v>40.862831999999997</v>
      </c>
      <c r="K7401">
        <v>-7.6889630000000002</v>
      </c>
      <c r="L7401">
        <v>47</v>
      </c>
      <c r="M7401">
        <v>10</v>
      </c>
      <c r="N7401">
        <v>2</v>
      </c>
      <c r="O7401">
        <v>2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 t="s">
        <v>47</v>
      </c>
      <c r="X7401">
        <v>0</v>
      </c>
      <c r="Y7401">
        <v>0.1</v>
      </c>
      <c r="Z7401">
        <v>0</v>
      </c>
      <c r="AA7401">
        <v>0.1</v>
      </c>
      <c r="AB7401">
        <f>_2020_IR[[#This Row],[areaTotal]]*10000</f>
        <v>1000</v>
      </c>
      <c r="AC7401" t="s">
        <v>48</v>
      </c>
      <c r="AD7401">
        <v>35</v>
      </c>
      <c r="AE7401">
        <f>SQRT(_2020_IR[[#This Row],[aream2]])/(_2020_IR[[#This Row],[duration2]]*60)</f>
        <v>1.5058465048420854E-2</v>
      </c>
      <c r="AF7401">
        <v>24.331708154533999</v>
      </c>
      <c r="AG7401">
        <v>46.512824063424901</v>
      </c>
      <c r="AH7401">
        <v>14.698047094472701</v>
      </c>
      <c r="AI7401">
        <v>673.27784822637705</v>
      </c>
      <c r="AJ7401">
        <v>97.937404124107303</v>
      </c>
      <c r="AK7401">
        <v>92.147416103999404</v>
      </c>
      <c r="AL7401">
        <v>143.63914769318399</v>
      </c>
      <c r="AM7401" t="s">
        <v>49</v>
      </c>
      <c r="AN7401" t="s">
        <v>364</v>
      </c>
      <c r="AO7401" t="s">
        <v>1183</v>
      </c>
      <c r="AP7401" t="s">
        <v>289</v>
      </c>
      <c r="AQ7401" t="s">
        <v>1636</v>
      </c>
      <c r="AR7401" t="s">
        <v>290</v>
      </c>
      <c r="AS7401" t="s">
        <v>291</v>
      </c>
    </row>
    <row r="7402" spans="1:45" hidden="1" x14ac:dyDescent="0.35">
      <c r="A7402">
        <v>2020110160942</v>
      </c>
      <c r="B7402">
        <v>2020</v>
      </c>
      <c r="C7402" s="1">
        <v>44081.743750000001</v>
      </c>
      <c r="D7402" s="1">
        <v>44081.776388888888</v>
      </c>
      <c r="E7402" s="2">
        <f>_2020_IR[[#This Row],[close]]-_2020_IR[[#This Row],[open]]</f>
        <v>3.2638888886140194E-2</v>
      </c>
      <c r="F7402" t="s">
        <v>102</v>
      </c>
      <c r="G7402" t="s">
        <v>57</v>
      </c>
      <c r="H7402" t="s">
        <v>92</v>
      </c>
      <c r="I7402" t="s">
        <v>93</v>
      </c>
      <c r="J7402">
        <v>38.823614999999997</v>
      </c>
      <c r="K7402">
        <v>-9.221171</v>
      </c>
      <c r="L7402">
        <v>38</v>
      </c>
      <c r="M7402">
        <v>12</v>
      </c>
      <c r="N7402">
        <v>1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 t="s">
        <v>47</v>
      </c>
      <c r="X7402">
        <v>0</v>
      </c>
      <c r="Y7402">
        <v>0.5</v>
      </c>
      <c r="Z7402">
        <v>0</v>
      </c>
      <c r="AA7402">
        <v>0.5</v>
      </c>
      <c r="AB7402">
        <f>_2020_IR[[#This Row],[areaTotal]]*10000</f>
        <v>5000</v>
      </c>
      <c r="AC7402" t="s">
        <v>48</v>
      </c>
      <c r="AD7402">
        <v>47</v>
      </c>
      <c r="AE7402">
        <f>SQRT(_2020_IR[[#This Row],[aream2]])/(_2020_IR[[#This Row],[duration2]]*60)</f>
        <v>2.5074708552714452E-2</v>
      </c>
      <c r="AF7402">
        <v>12.248805608811599</v>
      </c>
      <c r="AG7402">
        <v>31.562149696405701</v>
      </c>
      <c r="AH7402">
        <v>7.1841296504027197</v>
      </c>
      <c r="AI7402">
        <v>869.45356400995695</v>
      </c>
      <c r="AJ7402">
        <v>159.62992979327899</v>
      </c>
      <c r="AK7402">
        <v>91.598203965388095</v>
      </c>
      <c r="AL7402">
        <v>218.82176645063601</v>
      </c>
      <c r="AM7402" t="s">
        <v>59</v>
      </c>
      <c r="AN7402" t="s">
        <v>60</v>
      </c>
      <c r="AO7402" t="s">
        <v>471</v>
      </c>
      <c r="AP7402" t="s">
        <v>125</v>
      </c>
      <c r="AQ7402" t="s">
        <v>1636</v>
      </c>
      <c r="AR7402" t="s">
        <v>307</v>
      </c>
      <c r="AS7402" t="s">
        <v>79</v>
      </c>
    </row>
    <row r="7403" spans="1:45" hidden="1" x14ac:dyDescent="0.35">
      <c r="A7403">
        <v>2020160022038</v>
      </c>
      <c r="B7403">
        <v>2020</v>
      </c>
      <c r="C7403" s="1">
        <v>44081.747916666667</v>
      </c>
      <c r="D7403" s="1">
        <v>44081.774305555555</v>
      </c>
      <c r="E7403" s="2">
        <f>_2020_IR[[#This Row],[close]]-_2020_IR[[#This Row],[open]]</f>
        <v>2.6388888887595385E-2</v>
      </c>
      <c r="F7403" t="s">
        <v>43</v>
      </c>
      <c r="G7403" t="s">
        <v>68</v>
      </c>
      <c r="H7403" t="s">
        <v>68</v>
      </c>
      <c r="I7403" t="s">
        <v>787</v>
      </c>
      <c r="J7403">
        <v>41.662362999999999</v>
      </c>
      <c r="K7403">
        <v>-8.7814800000000002</v>
      </c>
      <c r="L7403">
        <v>19</v>
      </c>
      <c r="M7403">
        <v>4</v>
      </c>
      <c r="N7403">
        <v>1</v>
      </c>
      <c r="O7403">
        <v>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 t="s">
        <v>47</v>
      </c>
      <c r="X7403">
        <v>0</v>
      </c>
      <c r="Y7403">
        <v>2.5000000000000001E-2</v>
      </c>
      <c r="Z7403">
        <v>0</v>
      </c>
      <c r="AA7403">
        <v>2.5000000000000001E-2</v>
      </c>
      <c r="AB7403">
        <f>_2020_IR[[#This Row],[areaTotal]]*10000</f>
        <v>250</v>
      </c>
      <c r="AC7403" t="s">
        <v>48</v>
      </c>
      <c r="AD7403">
        <v>38</v>
      </c>
      <c r="AE7403">
        <f>SQRT(_2020_IR[[#This Row],[aream2]])/(_2020_IR[[#This Row],[duration2]]*60)</f>
        <v>6.9348194301938138E-3</v>
      </c>
      <c r="AF7403">
        <v>1.37725292669308</v>
      </c>
      <c r="AG7403">
        <v>9.1825470817328192</v>
      </c>
      <c r="AH7403">
        <v>3.7500475211770898</v>
      </c>
      <c r="AI7403">
        <v>288.251942863723</v>
      </c>
      <c r="AJ7403">
        <v>24.0000799904569</v>
      </c>
      <c r="AK7403">
        <v>86.037925495214296</v>
      </c>
      <c r="AL7403">
        <v>39.730234707070103</v>
      </c>
      <c r="AM7403" t="s">
        <v>281</v>
      </c>
      <c r="AN7403" t="s">
        <v>282</v>
      </c>
      <c r="AO7403" t="s">
        <v>51</v>
      </c>
      <c r="AP7403" t="s">
        <v>125</v>
      </c>
      <c r="AQ7403" t="s">
        <v>53</v>
      </c>
      <c r="AR7403" t="s">
        <v>218</v>
      </c>
      <c r="AS7403" t="s">
        <v>219</v>
      </c>
    </row>
    <row r="7404" spans="1:45" hidden="1" x14ac:dyDescent="0.35">
      <c r="A7404">
        <v>2020030063022</v>
      </c>
      <c r="B7404">
        <v>2020</v>
      </c>
      <c r="C7404" s="1">
        <v>44081.75</v>
      </c>
      <c r="D7404" s="1">
        <v>44081.875</v>
      </c>
      <c r="E7404" s="2">
        <f>_2020_IR[[#This Row],[close]]-_2020_IR[[#This Row],[open]]</f>
        <v>0.125</v>
      </c>
      <c r="F7404" t="s">
        <v>43</v>
      </c>
      <c r="G7404" t="s">
        <v>158</v>
      </c>
      <c r="H7404" t="s">
        <v>271</v>
      </c>
      <c r="I7404" t="s">
        <v>1622</v>
      </c>
      <c r="J7404">
        <v>41.720022999999998</v>
      </c>
      <c r="K7404">
        <v>-8.4074829999999992</v>
      </c>
      <c r="L7404">
        <v>38</v>
      </c>
      <c r="M7404">
        <v>11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 t="s">
        <v>47</v>
      </c>
      <c r="X7404">
        <v>0</v>
      </c>
      <c r="Y7404">
        <v>3.2</v>
      </c>
      <c r="Z7404">
        <v>0</v>
      </c>
      <c r="AA7404">
        <v>3.2</v>
      </c>
      <c r="AB7404">
        <f>_2020_IR[[#This Row],[areaTotal]]*10000</f>
        <v>32000</v>
      </c>
      <c r="AC7404" t="s">
        <v>82</v>
      </c>
      <c r="AD7404">
        <v>180</v>
      </c>
      <c r="AE7404">
        <f>SQRT(_2020_IR[[#This Row],[aream2]])/(_2020_IR[[#This Row],[duration2]]*60)</f>
        <v>1.6563466499998444E-2</v>
      </c>
      <c r="AF7404">
        <v>6.6903542841657098</v>
      </c>
      <c r="AG7404">
        <v>22.4274439973826</v>
      </c>
      <c r="AH7404">
        <v>8.3152912211663192</v>
      </c>
      <c r="AI7404">
        <v>279.84037543024499</v>
      </c>
      <c r="AJ7404">
        <v>46.421667442913197</v>
      </c>
      <c r="AK7404">
        <v>91.260091876681003</v>
      </c>
      <c r="AL7404">
        <v>65.626854630718995</v>
      </c>
      <c r="AM7404" t="s">
        <v>59</v>
      </c>
      <c r="AN7404" t="s">
        <v>60</v>
      </c>
      <c r="AO7404" t="s">
        <v>288</v>
      </c>
      <c r="AP7404" t="s">
        <v>125</v>
      </c>
      <c r="AQ7404" t="s">
        <v>53</v>
      </c>
      <c r="AR7404" t="s">
        <v>307</v>
      </c>
      <c r="AS7404" t="s">
        <v>79</v>
      </c>
    </row>
    <row r="7405" spans="1:45" hidden="1" x14ac:dyDescent="0.35">
      <c r="A7405">
        <v>2020130137405</v>
      </c>
      <c r="B7405">
        <v>2020</v>
      </c>
      <c r="C7405" s="1">
        <v>44081.758333333331</v>
      </c>
      <c r="D7405" s="1">
        <v>44081.791666666664</v>
      </c>
      <c r="E7405" s="2">
        <f>_2020_IR[[#This Row],[close]]-_2020_IR[[#This Row],[open]]</f>
        <v>3.3333333332848269E-2</v>
      </c>
      <c r="F7405" t="s">
        <v>43</v>
      </c>
      <c r="G7405" t="s">
        <v>126</v>
      </c>
      <c r="H7405" t="s">
        <v>632</v>
      </c>
      <c r="I7405" t="s">
        <v>640</v>
      </c>
      <c r="J7405">
        <v>41.336767999999999</v>
      </c>
      <c r="K7405">
        <v>-8.6439900000000005</v>
      </c>
      <c r="L7405">
        <v>10</v>
      </c>
      <c r="M7405">
        <v>2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 t="s">
        <v>47</v>
      </c>
      <c r="X7405">
        <v>0</v>
      </c>
      <c r="Y7405">
        <v>0.01</v>
      </c>
      <c r="Z7405">
        <v>0</v>
      </c>
      <c r="AA7405">
        <v>0.01</v>
      </c>
      <c r="AB7405">
        <f>_2020_IR[[#This Row],[areaTotal]]*10000</f>
        <v>100</v>
      </c>
      <c r="AC7405" t="s">
        <v>48</v>
      </c>
      <c r="AD7405">
        <v>48</v>
      </c>
      <c r="AE7405">
        <f>SQRT(_2020_IR[[#This Row],[aream2]])/(_2020_IR[[#This Row],[duration2]]*60)</f>
        <v>3.472222222222222E-3</v>
      </c>
      <c r="AF7405">
        <v>8.2555099677047608</v>
      </c>
      <c r="AG7405">
        <v>25.255662089085401</v>
      </c>
      <c r="AH7405">
        <v>8.9468007463973596</v>
      </c>
      <c r="AI7405">
        <v>496.470939053633</v>
      </c>
      <c r="AJ7405">
        <v>46.066088462109903</v>
      </c>
      <c r="AK7405">
        <v>89.889260163469501</v>
      </c>
      <c r="AL7405">
        <v>74.784571891563402</v>
      </c>
      <c r="AM7405" t="s">
        <v>59</v>
      </c>
      <c r="AP7405" t="s">
        <v>125</v>
      </c>
      <c r="AQ7405" t="s">
        <v>1234</v>
      </c>
      <c r="AR7405" t="s">
        <v>307</v>
      </c>
      <c r="AS7405" t="s">
        <v>79</v>
      </c>
    </row>
    <row r="7406" spans="1:45" hidden="1" x14ac:dyDescent="0.35">
      <c r="A7406">
        <v>2020030063026</v>
      </c>
      <c r="B7406">
        <v>2020</v>
      </c>
      <c r="C7406" s="1">
        <v>44081.769444444442</v>
      </c>
      <c r="D7406" s="1">
        <v>44081.875694444447</v>
      </c>
      <c r="E7406" s="2">
        <f>_2020_IR[[#This Row],[close]]-_2020_IR[[#This Row],[open]]</f>
        <v>0.10625000000436557</v>
      </c>
      <c r="F7406" t="s">
        <v>43</v>
      </c>
      <c r="G7406" t="s">
        <v>158</v>
      </c>
      <c r="H7406" t="s">
        <v>271</v>
      </c>
      <c r="I7406" t="s">
        <v>813</v>
      </c>
      <c r="J7406">
        <v>41.733615</v>
      </c>
      <c r="K7406">
        <v>-8.4288039999999995</v>
      </c>
      <c r="L7406">
        <v>16</v>
      </c>
      <c r="M7406">
        <v>4</v>
      </c>
      <c r="N7406">
        <v>1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 t="s">
        <v>47</v>
      </c>
      <c r="X7406">
        <v>0</v>
      </c>
      <c r="Y7406">
        <v>0.3</v>
      </c>
      <c r="Z7406">
        <v>0</v>
      </c>
      <c r="AA7406">
        <v>0.3</v>
      </c>
      <c r="AB7406">
        <f>_2020_IR[[#This Row],[areaTotal]]*10000</f>
        <v>3000</v>
      </c>
      <c r="AC7406" t="s">
        <v>48</v>
      </c>
      <c r="AD7406">
        <v>153</v>
      </c>
      <c r="AE7406">
        <f>SQRT(_2020_IR[[#This Row],[aream2]])/(_2020_IR[[#This Row],[duration2]]*60)</f>
        <v>5.9664766612763194E-3</v>
      </c>
      <c r="AF7406">
        <v>6.6903542841657098</v>
      </c>
      <c r="AG7406">
        <v>22.4274439973826</v>
      </c>
      <c r="AH7406">
        <v>8.3152912211663192</v>
      </c>
      <c r="AI7406">
        <v>279.84037543024499</v>
      </c>
      <c r="AJ7406">
        <v>46.421667442913197</v>
      </c>
      <c r="AK7406">
        <v>91.260091876681003</v>
      </c>
      <c r="AL7406">
        <v>65.626854630718995</v>
      </c>
      <c r="AM7406" t="s">
        <v>59</v>
      </c>
      <c r="AN7406" t="s">
        <v>60</v>
      </c>
      <c r="AO7406" t="s">
        <v>288</v>
      </c>
      <c r="AP7406" t="s">
        <v>125</v>
      </c>
      <c r="AQ7406" t="s">
        <v>53</v>
      </c>
      <c r="AR7406" t="s">
        <v>307</v>
      </c>
      <c r="AS7406" t="s">
        <v>79</v>
      </c>
    </row>
    <row r="7407" spans="1:45" hidden="1" x14ac:dyDescent="0.35">
      <c r="A7407">
        <v>2020180044336</v>
      </c>
      <c r="B7407">
        <v>2020</v>
      </c>
      <c r="C7407" s="1">
        <v>44081.779166666667</v>
      </c>
      <c r="D7407" s="1">
        <v>44081.914583333331</v>
      </c>
      <c r="E7407" s="2">
        <f>_2020_IR[[#This Row],[close]]-_2020_IR[[#This Row],[open]]</f>
        <v>0.13541666666424135</v>
      </c>
      <c r="F7407" t="s">
        <v>43</v>
      </c>
      <c r="G7407" t="s">
        <v>65</v>
      </c>
      <c r="H7407" t="s">
        <v>66</v>
      </c>
      <c r="I7407" t="s">
        <v>66</v>
      </c>
      <c r="J7407">
        <v>40.908728000000004</v>
      </c>
      <c r="K7407">
        <v>-7.943765</v>
      </c>
      <c r="L7407">
        <v>38</v>
      </c>
      <c r="M7407">
        <v>9</v>
      </c>
      <c r="N7407">
        <v>2</v>
      </c>
      <c r="O7407">
        <v>2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 t="s">
        <v>47</v>
      </c>
      <c r="X7407">
        <v>0.36</v>
      </c>
      <c r="Y7407">
        <v>0</v>
      </c>
      <c r="Z7407">
        <v>0</v>
      </c>
      <c r="AA7407">
        <v>0.36</v>
      </c>
      <c r="AB7407">
        <f>_2020_IR[[#This Row],[areaTotal]]*10000</f>
        <v>3600</v>
      </c>
      <c r="AC7407" t="s">
        <v>48</v>
      </c>
      <c r="AD7407">
        <v>195</v>
      </c>
      <c r="AE7407">
        <f>SQRT(_2020_IR[[#This Row],[aream2]])/(_2020_IR[[#This Row],[duration2]]*60)</f>
        <v>5.1282051282051282E-3</v>
      </c>
      <c r="AF7407">
        <v>20.205740845909101</v>
      </c>
      <c r="AG7407">
        <v>41.877497372790799</v>
      </c>
      <c r="AH7407">
        <v>14.4229922756455</v>
      </c>
      <c r="AI7407">
        <v>579.587276707196</v>
      </c>
      <c r="AJ7407">
        <v>72.596038822677698</v>
      </c>
      <c r="AK7407">
        <v>92.0698067931542</v>
      </c>
      <c r="AL7407">
        <v>110.56889060538199</v>
      </c>
      <c r="AM7407" t="s">
        <v>83</v>
      </c>
      <c r="AN7407" t="s">
        <v>84</v>
      </c>
      <c r="AO7407" t="s">
        <v>1183</v>
      </c>
      <c r="AP7407" t="s">
        <v>289</v>
      </c>
      <c r="AQ7407" t="s">
        <v>1636</v>
      </c>
      <c r="AR7407" t="s">
        <v>290</v>
      </c>
      <c r="AS7407" t="s">
        <v>291</v>
      </c>
    </row>
    <row r="7408" spans="1:45" hidden="1" x14ac:dyDescent="0.35">
      <c r="A7408">
        <v>2020030063032</v>
      </c>
      <c r="B7408">
        <v>2020</v>
      </c>
      <c r="C7408" s="1">
        <v>44081.785416666666</v>
      </c>
      <c r="D7408" s="1">
        <v>44081.833333333336</v>
      </c>
      <c r="E7408" s="2">
        <f>_2020_IR[[#This Row],[close]]-_2020_IR[[#This Row],[open]]</f>
        <v>4.7916666670062114E-2</v>
      </c>
      <c r="F7408" t="s">
        <v>102</v>
      </c>
      <c r="G7408" t="s">
        <v>158</v>
      </c>
      <c r="H7408" t="s">
        <v>185</v>
      </c>
      <c r="I7408" t="s">
        <v>366</v>
      </c>
      <c r="J7408">
        <v>41.509396000000002</v>
      </c>
      <c r="K7408">
        <v>-8.0514159999999997</v>
      </c>
      <c r="L7408">
        <v>18</v>
      </c>
      <c r="M7408">
        <v>5</v>
      </c>
      <c r="N7408">
        <v>2</v>
      </c>
      <c r="O7408">
        <v>2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 t="s">
        <v>47</v>
      </c>
      <c r="X7408">
        <v>0.1</v>
      </c>
      <c r="Y7408">
        <v>0</v>
      </c>
      <c r="Z7408">
        <v>0</v>
      </c>
      <c r="AA7408">
        <v>0.1</v>
      </c>
      <c r="AB7408">
        <f>_2020_IR[[#This Row],[areaTotal]]*10000</f>
        <v>1000</v>
      </c>
      <c r="AC7408" t="s">
        <v>48</v>
      </c>
      <c r="AD7408">
        <v>69</v>
      </c>
      <c r="AE7408">
        <f>SQRT(_2020_IR[[#This Row],[aream2]])/(_2020_IR[[#This Row],[duration2]]*60)</f>
        <v>7.6383518361555058E-3</v>
      </c>
      <c r="AF7408">
        <v>13.631321340008499</v>
      </c>
      <c r="AG7408">
        <v>33.527891619403498</v>
      </c>
      <c r="AH7408">
        <v>12.182146493625901</v>
      </c>
      <c r="AI7408">
        <v>441.65987098109002</v>
      </c>
      <c r="AJ7408">
        <v>57.3660828377919</v>
      </c>
      <c r="AK7408">
        <v>91.703057700251506</v>
      </c>
      <c r="AL7408">
        <v>86.608702692194299</v>
      </c>
      <c r="AM7408" t="s">
        <v>83</v>
      </c>
      <c r="AN7408" t="s">
        <v>84</v>
      </c>
      <c r="AO7408" t="s">
        <v>471</v>
      </c>
      <c r="AP7408" t="s">
        <v>289</v>
      </c>
      <c r="AQ7408" t="s">
        <v>1234</v>
      </c>
      <c r="AR7408" t="s">
        <v>307</v>
      </c>
      <c r="AS7408" t="s">
        <v>79</v>
      </c>
    </row>
    <row r="7409" spans="1:45" hidden="1" x14ac:dyDescent="0.35">
      <c r="A7409">
        <v>2020130137454</v>
      </c>
      <c r="B7409">
        <v>2020</v>
      </c>
      <c r="C7409" s="1">
        <v>44081.8</v>
      </c>
      <c r="D7409" s="1">
        <v>44081.818055555559</v>
      </c>
      <c r="E7409" s="2">
        <f>_2020_IR[[#This Row],[close]]-_2020_IR[[#This Row],[open]]</f>
        <v>1.8055555556202307E-2</v>
      </c>
      <c r="F7409" t="s">
        <v>43</v>
      </c>
      <c r="G7409" t="s">
        <v>126</v>
      </c>
      <c r="H7409" t="s">
        <v>243</v>
      </c>
      <c r="I7409" t="s">
        <v>1303</v>
      </c>
      <c r="J7409">
        <v>41.148111999999998</v>
      </c>
      <c r="K7409">
        <v>-8.0403830000000003</v>
      </c>
      <c r="L7409">
        <v>14</v>
      </c>
      <c r="M7409">
        <v>4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 t="s">
        <v>47</v>
      </c>
      <c r="X7409">
        <v>0</v>
      </c>
      <c r="Y7409">
        <v>8.9999999999999993E-3</v>
      </c>
      <c r="Z7409">
        <v>0</v>
      </c>
      <c r="AA7409">
        <v>8.9999999999999993E-3</v>
      </c>
      <c r="AB7409">
        <f>_2020_IR[[#This Row],[areaTotal]]*10000</f>
        <v>90</v>
      </c>
      <c r="AC7409" t="s">
        <v>48</v>
      </c>
      <c r="AD7409">
        <v>26</v>
      </c>
      <c r="AE7409">
        <f>SQRT(_2020_IR[[#This Row],[aream2]])/(_2020_IR[[#This Row],[duration2]]*60)</f>
        <v>6.081303192631499E-3</v>
      </c>
      <c r="AF7409">
        <v>16.0521430357539</v>
      </c>
      <c r="AG7409">
        <v>36.771932160855798</v>
      </c>
      <c r="AH7409">
        <v>12.9562196700873</v>
      </c>
      <c r="AI7409">
        <v>499.61362927400802</v>
      </c>
      <c r="AJ7409">
        <v>63.566856763411501</v>
      </c>
      <c r="AK7409">
        <v>91.869625781275005</v>
      </c>
      <c r="AL7409">
        <v>96.453709982538896</v>
      </c>
      <c r="AM7409" t="s">
        <v>83</v>
      </c>
      <c r="AN7409" t="s">
        <v>84</v>
      </c>
      <c r="AO7409" t="s">
        <v>471</v>
      </c>
      <c r="AP7409" t="s">
        <v>289</v>
      </c>
      <c r="AQ7409" t="s">
        <v>1234</v>
      </c>
      <c r="AR7409" t="s">
        <v>307</v>
      </c>
      <c r="AS7409" t="s">
        <v>79</v>
      </c>
    </row>
    <row r="7410" spans="1:45" hidden="1" x14ac:dyDescent="0.35">
      <c r="A7410">
        <v>2020070018004</v>
      </c>
      <c r="B7410">
        <v>2020</v>
      </c>
      <c r="C7410" s="1">
        <v>44081.809027777781</v>
      </c>
      <c r="D7410" s="1">
        <v>44081.837500000001</v>
      </c>
      <c r="E7410" s="2">
        <f>_2020_IR[[#This Row],[close]]-_2020_IR[[#This Row],[open]]</f>
        <v>2.8472222220443655E-2</v>
      </c>
      <c r="F7410" t="s">
        <v>56</v>
      </c>
      <c r="G7410" t="s">
        <v>468</v>
      </c>
      <c r="H7410" t="s">
        <v>2307</v>
      </c>
      <c r="I7410" t="s">
        <v>2307</v>
      </c>
      <c r="J7410">
        <v>38.634661999999999</v>
      </c>
      <c r="K7410">
        <v>-8.5204199999999997</v>
      </c>
      <c r="L7410">
        <v>38</v>
      </c>
      <c r="M7410">
        <v>10</v>
      </c>
      <c r="N7410">
        <v>1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 t="s">
        <v>47</v>
      </c>
      <c r="X7410">
        <v>0</v>
      </c>
      <c r="Y7410">
        <v>0</v>
      </c>
      <c r="Z7410">
        <v>0.13789999999999999</v>
      </c>
      <c r="AA7410">
        <v>0.13789999999999999</v>
      </c>
      <c r="AB7410">
        <f>_2020_IR[[#This Row],[areaTotal]]*10000</f>
        <v>1379</v>
      </c>
      <c r="AC7410" t="s">
        <v>48</v>
      </c>
      <c r="AD7410">
        <v>41</v>
      </c>
      <c r="AE7410">
        <f>SQRT(_2020_IR[[#This Row],[aream2]])/(_2020_IR[[#This Row],[duration2]]*60)</f>
        <v>1.5095483437095238E-2</v>
      </c>
      <c r="AF7410">
        <v>16.1634952459018</v>
      </c>
      <c r="AG7410">
        <v>36.915830367638698</v>
      </c>
      <c r="AH7410">
        <v>8.9354411012853507</v>
      </c>
      <c r="AI7410">
        <v>924.12073032987803</v>
      </c>
      <c r="AJ7410">
        <v>207.399839460659</v>
      </c>
      <c r="AK7410">
        <v>93.256745937167693</v>
      </c>
      <c r="AL7410">
        <v>265.71439104562597</v>
      </c>
      <c r="AM7410" t="s">
        <v>59</v>
      </c>
      <c r="AN7410" t="s">
        <v>60</v>
      </c>
      <c r="AO7410" t="s">
        <v>471</v>
      </c>
      <c r="AP7410" t="s">
        <v>125</v>
      </c>
      <c r="AQ7410" t="s">
        <v>1636</v>
      </c>
      <c r="AR7410" t="s">
        <v>290</v>
      </c>
      <c r="AS7410" t="s">
        <v>291</v>
      </c>
    </row>
    <row r="7411" spans="1:45" hidden="1" x14ac:dyDescent="0.35">
      <c r="A7411">
        <v>2020100046670</v>
      </c>
      <c r="B7411">
        <v>2020</v>
      </c>
      <c r="C7411" s="1">
        <v>44081.80972222222</v>
      </c>
      <c r="D7411" s="1">
        <v>44081.913888888892</v>
      </c>
      <c r="E7411" s="2">
        <f>_2020_IR[[#This Row],[close]]-_2020_IR[[#This Row],[open]]</f>
        <v>0.10416666667151731</v>
      </c>
      <c r="F7411" t="s">
        <v>102</v>
      </c>
      <c r="G7411" t="s">
        <v>85</v>
      </c>
      <c r="H7411" t="s">
        <v>652</v>
      </c>
      <c r="I7411" t="s">
        <v>1401</v>
      </c>
      <c r="J7411">
        <v>39.617204999999998</v>
      </c>
      <c r="K7411">
        <v>-9.02637</v>
      </c>
      <c r="L7411">
        <v>61</v>
      </c>
      <c r="M7411">
        <v>16</v>
      </c>
      <c r="N7411">
        <v>1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 t="s">
        <v>47</v>
      </c>
      <c r="X7411">
        <v>0</v>
      </c>
      <c r="Y7411">
        <v>8.4000000000000005E-2</v>
      </c>
      <c r="Z7411">
        <v>0</v>
      </c>
      <c r="AA7411">
        <v>8.4000000000000005E-2</v>
      </c>
      <c r="AB7411">
        <f>_2020_IR[[#This Row],[areaTotal]]*10000</f>
        <v>840</v>
      </c>
      <c r="AC7411" t="s">
        <v>48</v>
      </c>
      <c r="AD7411">
        <v>150</v>
      </c>
      <c r="AE7411">
        <f>SQRT(_2020_IR[[#This Row],[aream2]])/(_2020_IR[[#This Row],[duration2]]*60)</f>
        <v>3.2203059435976528E-3</v>
      </c>
      <c r="AF7411">
        <v>6.8954146949038497</v>
      </c>
      <c r="AG7411">
        <v>22.813256329833798</v>
      </c>
      <c r="AH7411">
        <v>5.7347618235980304</v>
      </c>
      <c r="AI7411">
        <v>724.02656835899802</v>
      </c>
      <c r="AJ7411">
        <v>71.017502945470994</v>
      </c>
      <c r="AK7411">
        <v>87.875750379645297</v>
      </c>
      <c r="AL7411">
        <v>114.064443968514</v>
      </c>
      <c r="AM7411" t="s">
        <v>83</v>
      </c>
      <c r="AN7411" t="s">
        <v>84</v>
      </c>
      <c r="AO7411" t="s">
        <v>288</v>
      </c>
      <c r="AP7411" t="s">
        <v>125</v>
      </c>
      <c r="AQ7411" t="s">
        <v>1636</v>
      </c>
      <c r="AR7411" t="s">
        <v>218</v>
      </c>
      <c r="AS7411" t="s">
        <v>219</v>
      </c>
    </row>
    <row r="7412" spans="1:45" hidden="1" x14ac:dyDescent="0.35">
      <c r="A7412">
        <v>2020140046594</v>
      </c>
      <c r="B7412">
        <v>2020</v>
      </c>
      <c r="C7412" s="1">
        <v>44081.814583333333</v>
      </c>
      <c r="D7412" s="1">
        <v>44081.826388888891</v>
      </c>
      <c r="E7412" s="2">
        <f>_2020_IR[[#This Row],[close]]-_2020_IR[[#This Row],[open]]</f>
        <v>1.1805555557657499E-2</v>
      </c>
      <c r="F7412" t="s">
        <v>43</v>
      </c>
      <c r="G7412" t="s">
        <v>212</v>
      </c>
      <c r="H7412" t="s">
        <v>212</v>
      </c>
      <c r="I7412" t="s">
        <v>1089</v>
      </c>
      <c r="J7412">
        <v>39.385468000000003</v>
      </c>
      <c r="K7412">
        <v>-8.6636249999999997</v>
      </c>
      <c r="L7412">
        <v>27</v>
      </c>
      <c r="M7412">
        <v>6</v>
      </c>
      <c r="N7412">
        <v>1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 t="s">
        <v>47</v>
      </c>
      <c r="X7412">
        <v>0</v>
      </c>
      <c r="Y7412">
        <v>0</v>
      </c>
      <c r="Z7412">
        <v>3.2899999999999999E-2</v>
      </c>
      <c r="AA7412">
        <v>3.2899999999999999E-2</v>
      </c>
      <c r="AB7412">
        <f>_2020_IR[[#This Row],[areaTotal]]*10000</f>
        <v>329</v>
      </c>
      <c r="AC7412" t="s">
        <v>48</v>
      </c>
      <c r="AD7412">
        <v>17</v>
      </c>
      <c r="AE7412">
        <f>SQRT(_2020_IR[[#This Row],[aream2]])/(_2020_IR[[#This Row],[duration2]]*60)</f>
        <v>1.7782703085506914E-2</v>
      </c>
      <c r="AF7412">
        <v>19.0805042190471</v>
      </c>
      <c r="AG7412">
        <v>40.543518619602601</v>
      </c>
      <c r="AH7412">
        <v>10.6963814649953</v>
      </c>
      <c r="AI7412">
        <v>844.94069815904004</v>
      </c>
      <c r="AJ7412">
        <v>139.47729805628899</v>
      </c>
      <c r="AK7412">
        <v>94.573306154078693</v>
      </c>
      <c r="AL7412">
        <v>197.46430010397501</v>
      </c>
      <c r="AM7412" t="s">
        <v>49</v>
      </c>
      <c r="AN7412" t="s">
        <v>364</v>
      </c>
      <c r="AO7412" t="s">
        <v>1183</v>
      </c>
      <c r="AP7412" t="s">
        <v>289</v>
      </c>
      <c r="AQ7412" t="s">
        <v>1636</v>
      </c>
      <c r="AR7412" t="s">
        <v>290</v>
      </c>
      <c r="AS7412" t="s">
        <v>291</v>
      </c>
    </row>
    <row r="7413" spans="1:45" hidden="1" x14ac:dyDescent="0.35">
      <c r="A7413">
        <v>2020130137460</v>
      </c>
      <c r="B7413">
        <v>2020</v>
      </c>
      <c r="C7413" s="1">
        <v>44081.816666666666</v>
      </c>
      <c r="D7413" s="1">
        <v>44081.833333333336</v>
      </c>
      <c r="E7413" s="2">
        <f>_2020_IR[[#This Row],[close]]-_2020_IR[[#This Row],[open]]</f>
        <v>1.6666666670062114E-2</v>
      </c>
      <c r="F7413" t="s">
        <v>43</v>
      </c>
      <c r="G7413" t="s">
        <v>126</v>
      </c>
      <c r="H7413" t="s">
        <v>171</v>
      </c>
      <c r="I7413" t="s">
        <v>962</v>
      </c>
      <c r="J7413">
        <v>41.183998000000003</v>
      </c>
      <c r="K7413">
        <v>-8.5800599999999996</v>
      </c>
      <c r="L7413">
        <v>7</v>
      </c>
      <c r="M7413">
        <v>2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 t="s">
        <v>47</v>
      </c>
      <c r="X7413">
        <v>0</v>
      </c>
      <c r="Y7413">
        <v>0.05</v>
      </c>
      <c r="Z7413">
        <v>0</v>
      </c>
      <c r="AA7413">
        <v>0.05</v>
      </c>
      <c r="AB7413">
        <f>_2020_IR[[#This Row],[areaTotal]]*10000</f>
        <v>500</v>
      </c>
      <c r="AC7413" t="s">
        <v>48</v>
      </c>
      <c r="AD7413">
        <v>24</v>
      </c>
      <c r="AE7413">
        <f>SQRT(_2020_IR[[#This Row],[aream2]])/(_2020_IR[[#This Row],[duration2]]*60)</f>
        <v>1.5528249843748541E-2</v>
      </c>
      <c r="AF7413">
        <v>8.2555099677047608</v>
      </c>
      <c r="AG7413">
        <v>25.255662089085401</v>
      </c>
      <c r="AH7413">
        <v>8.9468007463973596</v>
      </c>
      <c r="AI7413">
        <v>496.470939053633</v>
      </c>
      <c r="AJ7413">
        <v>46.066088462109903</v>
      </c>
      <c r="AK7413">
        <v>89.889260163469501</v>
      </c>
      <c r="AL7413">
        <v>74.784571891563402</v>
      </c>
      <c r="AM7413" t="s">
        <v>59</v>
      </c>
      <c r="AP7413" t="s">
        <v>125</v>
      </c>
      <c r="AQ7413" t="s">
        <v>1234</v>
      </c>
      <c r="AR7413" t="s">
        <v>307</v>
      </c>
      <c r="AS7413" t="s">
        <v>79</v>
      </c>
    </row>
    <row r="7414" spans="1:45" hidden="1" x14ac:dyDescent="0.35">
      <c r="A7414">
        <v>2020110161036</v>
      </c>
      <c r="B7414">
        <v>2020</v>
      </c>
      <c r="C7414" s="1">
        <v>44081.827777777777</v>
      </c>
      <c r="D7414" s="1">
        <v>44081.839583333334</v>
      </c>
      <c r="E7414" s="2">
        <f>_2020_IR[[#This Row],[close]]-_2020_IR[[#This Row],[open]]</f>
        <v>1.1805555557657499E-2</v>
      </c>
      <c r="F7414" t="s">
        <v>43</v>
      </c>
      <c r="G7414" t="s">
        <v>57</v>
      </c>
      <c r="H7414" t="s">
        <v>381</v>
      </c>
      <c r="I7414" t="s">
        <v>1301</v>
      </c>
      <c r="J7414">
        <v>38.878017</v>
      </c>
      <c r="K7414">
        <v>-9.0872620000000008</v>
      </c>
      <c r="L7414">
        <v>5</v>
      </c>
      <c r="M7414">
        <v>1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 t="s">
        <v>47</v>
      </c>
      <c r="X7414">
        <v>0</v>
      </c>
      <c r="Y7414">
        <v>5.0000000000000001E-4</v>
      </c>
      <c r="Z7414">
        <v>0</v>
      </c>
      <c r="AA7414">
        <v>5.0000000000000001E-4</v>
      </c>
      <c r="AB7414">
        <f>_2020_IR[[#This Row],[areaTotal]]*10000</f>
        <v>5</v>
      </c>
      <c r="AC7414" t="s">
        <v>48</v>
      </c>
      <c r="AD7414">
        <v>17</v>
      </c>
      <c r="AE7414">
        <f>SQRT(_2020_IR[[#This Row],[aream2]])/(_2020_IR[[#This Row],[duration2]]*60)</f>
        <v>2.192223507352735E-3</v>
      </c>
      <c r="AF7414">
        <v>12.248805608811599</v>
      </c>
      <c r="AG7414">
        <v>31.562149696405701</v>
      </c>
      <c r="AH7414">
        <v>7.1841296504027197</v>
      </c>
      <c r="AI7414">
        <v>869.45356400995695</v>
      </c>
      <c r="AJ7414">
        <v>159.62992979327899</v>
      </c>
      <c r="AK7414">
        <v>91.598203965388095</v>
      </c>
      <c r="AL7414">
        <v>218.82176645063601</v>
      </c>
      <c r="AM7414" t="s">
        <v>59</v>
      </c>
      <c r="AN7414" t="s">
        <v>60</v>
      </c>
      <c r="AO7414" t="s">
        <v>471</v>
      </c>
      <c r="AP7414" t="s">
        <v>125</v>
      </c>
      <c r="AQ7414" t="s">
        <v>1636</v>
      </c>
      <c r="AR7414" t="s">
        <v>307</v>
      </c>
      <c r="AS7414" t="s">
        <v>79</v>
      </c>
    </row>
    <row r="7415" spans="1:45" hidden="1" x14ac:dyDescent="0.35">
      <c r="A7415">
        <v>2020110161033</v>
      </c>
      <c r="B7415">
        <v>2020</v>
      </c>
      <c r="C7415" s="1">
        <v>44081.82916666667</v>
      </c>
      <c r="D7415" s="1">
        <v>44081.930555555555</v>
      </c>
      <c r="E7415" s="2">
        <f>_2020_IR[[#This Row],[close]]-_2020_IR[[#This Row],[open]]</f>
        <v>0.101388888884685</v>
      </c>
      <c r="F7415" t="s">
        <v>43</v>
      </c>
      <c r="G7415" t="s">
        <v>57</v>
      </c>
      <c r="H7415" t="s">
        <v>57</v>
      </c>
      <c r="I7415" t="s">
        <v>1217</v>
      </c>
      <c r="J7415">
        <v>38.740825000000001</v>
      </c>
      <c r="K7415">
        <v>-9.161187</v>
      </c>
      <c r="L7415">
        <v>17</v>
      </c>
      <c r="M7415">
        <v>4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 t="s">
        <v>47</v>
      </c>
      <c r="X7415">
        <v>0</v>
      </c>
      <c r="Y7415">
        <v>1E-3</v>
      </c>
      <c r="Z7415">
        <v>0</v>
      </c>
      <c r="AA7415">
        <v>1E-3</v>
      </c>
      <c r="AB7415">
        <f>_2020_IR[[#This Row],[areaTotal]]*10000</f>
        <v>10</v>
      </c>
      <c r="AC7415" t="s">
        <v>48</v>
      </c>
      <c r="AD7415">
        <v>146</v>
      </c>
      <c r="AE7415">
        <f>SQRT(_2020_IR[[#This Row],[aream2]])/(_2020_IR[[#This Row],[duration2]]*60)</f>
        <v>3.6099060047584239E-4</v>
      </c>
      <c r="AF7415">
        <v>12.248805608811599</v>
      </c>
      <c r="AG7415">
        <v>31.562149696405701</v>
      </c>
      <c r="AH7415">
        <v>7.1841296504027197</v>
      </c>
      <c r="AI7415">
        <v>869.45356400995695</v>
      </c>
      <c r="AJ7415">
        <v>159.62992979327899</v>
      </c>
      <c r="AK7415">
        <v>91.598203965388095</v>
      </c>
      <c r="AL7415">
        <v>218.82176645063601</v>
      </c>
      <c r="AM7415" t="s">
        <v>59</v>
      </c>
      <c r="AO7415" t="s">
        <v>471</v>
      </c>
      <c r="AP7415" t="s">
        <v>125</v>
      </c>
      <c r="AQ7415" t="s">
        <v>1636</v>
      </c>
      <c r="AR7415" t="s">
        <v>307</v>
      </c>
      <c r="AS7415" t="s">
        <v>79</v>
      </c>
    </row>
    <row r="7416" spans="1:45" hidden="1" x14ac:dyDescent="0.35">
      <c r="A7416">
        <v>2020160022047</v>
      </c>
      <c r="B7416">
        <v>2020</v>
      </c>
      <c r="C7416" s="1">
        <v>44081.836111111108</v>
      </c>
      <c r="D7416" s="1">
        <v>44081.905555555553</v>
      </c>
      <c r="E7416" s="2">
        <f>_2020_IR[[#This Row],[close]]-_2020_IR[[#This Row],[open]]</f>
        <v>6.9444444445252884E-2</v>
      </c>
      <c r="F7416" t="s">
        <v>43</v>
      </c>
      <c r="G7416" t="s">
        <v>68</v>
      </c>
      <c r="H7416" t="s">
        <v>305</v>
      </c>
      <c r="I7416" t="s">
        <v>2308</v>
      </c>
      <c r="J7416">
        <v>41.777107000000001</v>
      </c>
      <c r="K7416">
        <v>-8.4460069999999998</v>
      </c>
      <c r="L7416">
        <v>21</v>
      </c>
      <c r="M7416">
        <v>6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 t="s">
        <v>47</v>
      </c>
      <c r="X7416">
        <v>0</v>
      </c>
      <c r="Y7416">
        <v>1.58</v>
      </c>
      <c r="Z7416">
        <v>0</v>
      </c>
      <c r="AA7416">
        <v>1.58</v>
      </c>
      <c r="AB7416">
        <f>_2020_IR[[#This Row],[areaTotal]]*10000</f>
        <v>15800</v>
      </c>
      <c r="AC7416" t="s">
        <v>82</v>
      </c>
      <c r="AD7416">
        <v>100</v>
      </c>
      <c r="AE7416">
        <f>SQRT(_2020_IR[[#This Row],[aream2]])/(_2020_IR[[#This Row],[duration2]]*60)</f>
        <v>2.0949675149960892E-2</v>
      </c>
      <c r="AF7416">
        <v>6.6903542841657098</v>
      </c>
      <c r="AG7416">
        <v>22.4274439973826</v>
      </c>
      <c r="AH7416">
        <v>8.3152912211663192</v>
      </c>
      <c r="AI7416">
        <v>279.84037543024499</v>
      </c>
      <c r="AJ7416">
        <v>46.421667442913197</v>
      </c>
      <c r="AK7416">
        <v>91.260091876681003</v>
      </c>
      <c r="AL7416">
        <v>65.626854630718995</v>
      </c>
      <c r="AM7416" t="s">
        <v>49</v>
      </c>
      <c r="AN7416" t="s">
        <v>50</v>
      </c>
      <c r="AO7416" t="s">
        <v>288</v>
      </c>
      <c r="AP7416" t="s">
        <v>125</v>
      </c>
      <c r="AQ7416" t="s">
        <v>53</v>
      </c>
      <c r="AR7416" t="s">
        <v>307</v>
      </c>
      <c r="AS7416" t="s">
        <v>79</v>
      </c>
    </row>
    <row r="7417" spans="1:45" hidden="1" x14ac:dyDescent="0.35">
      <c r="A7417">
        <v>2020080036637</v>
      </c>
      <c r="B7417">
        <v>2020</v>
      </c>
      <c r="C7417" s="1">
        <v>44081.84097222222</v>
      </c>
      <c r="D7417" s="1">
        <v>44081.863888888889</v>
      </c>
      <c r="E7417" s="2">
        <f>_2020_IR[[#This Row],[close]]-_2020_IR[[#This Row],[open]]</f>
        <v>2.2916666668606922E-2</v>
      </c>
      <c r="F7417" t="s">
        <v>43</v>
      </c>
      <c r="G7417" t="s">
        <v>116</v>
      </c>
      <c r="H7417" t="s">
        <v>1295</v>
      </c>
      <c r="I7417" t="s">
        <v>1296</v>
      </c>
      <c r="J7417">
        <v>37.198687999999997</v>
      </c>
      <c r="K7417">
        <v>-8.6053920000000002</v>
      </c>
      <c r="L7417">
        <v>20</v>
      </c>
      <c r="M7417">
        <v>7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 t="s">
        <v>47</v>
      </c>
      <c r="X7417">
        <v>0</v>
      </c>
      <c r="Y7417">
        <v>4.7999999999999996E-3</v>
      </c>
      <c r="Z7417">
        <v>0</v>
      </c>
      <c r="AA7417">
        <v>4.7999999999999996E-3</v>
      </c>
      <c r="AB7417">
        <f>_2020_IR[[#This Row],[areaTotal]]*10000</f>
        <v>47.999999999999993</v>
      </c>
      <c r="AC7417" t="s">
        <v>48</v>
      </c>
      <c r="AD7417">
        <v>33</v>
      </c>
      <c r="AE7417">
        <f>SQRT(_2020_IR[[#This Row],[aream2]])/(_2020_IR[[#This Row],[duration2]]*60)</f>
        <v>3.4990925405431863E-3</v>
      </c>
      <c r="AF7417">
        <v>14.2675206940677</v>
      </c>
      <c r="AG7417">
        <v>34.403184782620102</v>
      </c>
      <c r="AH7417">
        <v>7.9523675695053697</v>
      </c>
      <c r="AI7417">
        <v>969.46565517773195</v>
      </c>
      <c r="AJ7417">
        <v>449.71972404132703</v>
      </c>
      <c r="AK7417">
        <v>93.102934468847494</v>
      </c>
      <c r="AL7417">
        <v>448.461333857635</v>
      </c>
      <c r="AM7417" t="s">
        <v>83</v>
      </c>
      <c r="AN7417" t="s">
        <v>84</v>
      </c>
      <c r="AO7417" t="s">
        <v>471</v>
      </c>
      <c r="AP7417" t="s">
        <v>125</v>
      </c>
      <c r="AQ7417" t="s">
        <v>1636</v>
      </c>
      <c r="AR7417" t="s">
        <v>290</v>
      </c>
      <c r="AS7417" t="s">
        <v>291</v>
      </c>
    </row>
    <row r="7418" spans="1:45" hidden="1" x14ac:dyDescent="0.35">
      <c r="A7418">
        <v>2020100046680</v>
      </c>
      <c r="B7418">
        <v>2020</v>
      </c>
      <c r="C7418" s="1">
        <v>44081.842361111114</v>
      </c>
      <c r="D7418" s="1">
        <v>44081.87222222222</v>
      </c>
      <c r="E7418" s="2">
        <f>_2020_IR[[#This Row],[close]]-_2020_IR[[#This Row],[open]]</f>
        <v>2.9861111106583849E-2</v>
      </c>
      <c r="F7418" t="s">
        <v>102</v>
      </c>
      <c r="G7418" t="s">
        <v>85</v>
      </c>
      <c r="H7418" t="s">
        <v>652</v>
      </c>
      <c r="I7418" t="s">
        <v>652</v>
      </c>
      <c r="J7418">
        <v>39.627608000000002</v>
      </c>
      <c r="K7418">
        <v>-9.0217019999999994</v>
      </c>
      <c r="L7418">
        <v>21</v>
      </c>
      <c r="M7418">
        <v>6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 t="s">
        <v>47</v>
      </c>
      <c r="X7418">
        <v>0</v>
      </c>
      <c r="Y7418">
        <v>8.9999999999999993E-3</v>
      </c>
      <c r="Z7418">
        <v>0</v>
      </c>
      <c r="AA7418">
        <v>8.9999999999999993E-3</v>
      </c>
      <c r="AB7418">
        <f>_2020_IR[[#This Row],[areaTotal]]*10000</f>
        <v>90</v>
      </c>
      <c r="AC7418" t="s">
        <v>48</v>
      </c>
      <c r="AD7418">
        <v>43</v>
      </c>
      <c r="AE7418">
        <f>SQRT(_2020_IR[[#This Row],[aream2]])/(_2020_IR[[#This Row],[duration2]]*60)</f>
        <v>3.6770670467074179E-3</v>
      </c>
      <c r="AF7418">
        <v>6.8954146949038497</v>
      </c>
      <c r="AG7418">
        <v>22.813256329833798</v>
      </c>
      <c r="AH7418">
        <v>5.7347618235980304</v>
      </c>
      <c r="AI7418">
        <v>724.02656835899802</v>
      </c>
      <c r="AJ7418">
        <v>71.017502945470994</v>
      </c>
      <c r="AK7418">
        <v>87.875750379645297</v>
      </c>
      <c r="AL7418">
        <v>114.064443968514</v>
      </c>
      <c r="AM7418" t="s">
        <v>83</v>
      </c>
      <c r="AN7418" t="s">
        <v>84</v>
      </c>
      <c r="AO7418" t="s">
        <v>288</v>
      </c>
      <c r="AP7418" t="s">
        <v>125</v>
      </c>
      <c r="AQ7418" t="s">
        <v>1636</v>
      </c>
      <c r="AR7418" t="s">
        <v>218</v>
      </c>
      <c r="AS7418" t="s">
        <v>219</v>
      </c>
    </row>
    <row r="7419" spans="1:45" hidden="1" x14ac:dyDescent="0.35">
      <c r="A7419">
        <v>2020160022049</v>
      </c>
      <c r="B7419">
        <v>2020</v>
      </c>
      <c r="C7419" s="1">
        <v>44081.843055555553</v>
      </c>
      <c r="D7419" s="1">
        <v>44081.96875</v>
      </c>
      <c r="E7419" s="2">
        <f>_2020_IR[[#This Row],[close]]-_2020_IR[[#This Row],[open]]</f>
        <v>0.12569444444670808</v>
      </c>
      <c r="F7419" t="s">
        <v>43</v>
      </c>
      <c r="G7419" t="s">
        <v>68</v>
      </c>
      <c r="H7419" t="s">
        <v>305</v>
      </c>
      <c r="I7419" t="s">
        <v>2308</v>
      </c>
      <c r="J7419">
        <v>41.778399999999998</v>
      </c>
      <c r="K7419">
        <v>-8.4447700000000001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 t="s">
        <v>47</v>
      </c>
      <c r="X7419">
        <v>0</v>
      </c>
      <c r="Y7419">
        <v>0.08</v>
      </c>
      <c r="Z7419">
        <v>0</v>
      </c>
      <c r="AA7419">
        <v>0.08</v>
      </c>
      <c r="AB7419">
        <f>_2020_IR[[#This Row],[areaTotal]]*10000</f>
        <v>800</v>
      </c>
      <c r="AC7419" t="s">
        <v>48</v>
      </c>
      <c r="AD7419">
        <v>181</v>
      </c>
      <c r="AE7419">
        <f>SQRT(_2020_IR[[#This Row],[aream2]])/(_2020_IR[[#This Row],[duration2]]*60)</f>
        <v>2.6044448662487941E-3</v>
      </c>
      <c r="AF7419">
        <v>6.6903542841657098</v>
      </c>
      <c r="AG7419">
        <v>22.4274439973826</v>
      </c>
      <c r="AH7419">
        <v>8.3152912211663192</v>
      </c>
      <c r="AI7419">
        <v>279.84037543024499</v>
      </c>
      <c r="AJ7419">
        <v>46.421667442913197</v>
      </c>
      <c r="AK7419">
        <v>91.260091876681003</v>
      </c>
      <c r="AL7419">
        <v>65.626854630718995</v>
      </c>
      <c r="AM7419" t="s">
        <v>49</v>
      </c>
      <c r="AN7419" t="s">
        <v>50</v>
      </c>
      <c r="AO7419" t="s">
        <v>288</v>
      </c>
      <c r="AP7419" t="s">
        <v>125</v>
      </c>
      <c r="AQ7419" t="s">
        <v>53</v>
      </c>
      <c r="AR7419" t="s">
        <v>307</v>
      </c>
      <c r="AS7419" t="s">
        <v>79</v>
      </c>
    </row>
    <row r="7420" spans="1:45" hidden="1" x14ac:dyDescent="0.35">
      <c r="A7420">
        <v>2020130137487</v>
      </c>
      <c r="B7420">
        <v>2020</v>
      </c>
      <c r="C7420" s="1">
        <v>44081.854166666664</v>
      </c>
      <c r="D7420" s="1">
        <v>44081.923611111109</v>
      </c>
      <c r="E7420" s="2">
        <f>_2020_IR[[#This Row],[close]]-_2020_IR[[#This Row],[open]]</f>
        <v>6.9444444445252884E-2</v>
      </c>
      <c r="F7420" t="s">
        <v>43</v>
      </c>
      <c r="G7420" t="s">
        <v>126</v>
      </c>
      <c r="H7420" t="s">
        <v>243</v>
      </c>
      <c r="I7420" t="s">
        <v>1303</v>
      </c>
      <c r="J7420">
        <v>41.146726999999998</v>
      </c>
      <c r="K7420">
        <v>-8.0422130000000003</v>
      </c>
      <c r="L7420">
        <v>21</v>
      </c>
      <c r="M7420">
        <v>6</v>
      </c>
      <c r="N7420">
        <v>0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 t="s">
        <v>47</v>
      </c>
      <c r="X7420">
        <v>0</v>
      </c>
      <c r="Y7420">
        <v>0.5</v>
      </c>
      <c r="Z7420">
        <v>0</v>
      </c>
      <c r="AA7420">
        <v>0.5</v>
      </c>
      <c r="AB7420">
        <f>_2020_IR[[#This Row],[areaTotal]]*10000</f>
        <v>5000</v>
      </c>
      <c r="AC7420" t="s">
        <v>48</v>
      </c>
      <c r="AD7420">
        <v>100</v>
      </c>
      <c r="AE7420">
        <f>SQRT(_2020_IR[[#This Row],[aream2]])/(_2020_IR[[#This Row],[duration2]]*60)</f>
        <v>1.1785113019775792E-2</v>
      </c>
      <c r="AF7420">
        <v>16.0521430357539</v>
      </c>
      <c r="AG7420">
        <v>36.771932160855798</v>
      </c>
      <c r="AH7420">
        <v>12.9562196700873</v>
      </c>
      <c r="AI7420">
        <v>499.61362927400802</v>
      </c>
      <c r="AJ7420">
        <v>63.566856763411501</v>
      </c>
      <c r="AK7420">
        <v>91.869625781275005</v>
      </c>
      <c r="AL7420">
        <v>96.453709982538896</v>
      </c>
      <c r="AM7420" t="s">
        <v>83</v>
      </c>
      <c r="AN7420" t="s">
        <v>84</v>
      </c>
      <c r="AO7420" t="s">
        <v>471</v>
      </c>
      <c r="AP7420" t="s">
        <v>289</v>
      </c>
      <c r="AQ7420" t="s">
        <v>1234</v>
      </c>
      <c r="AR7420" t="s">
        <v>307</v>
      </c>
      <c r="AS7420" t="s">
        <v>79</v>
      </c>
    </row>
    <row r="7421" spans="1:45" hidden="1" x14ac:dyDescent="0.35">
      <c r="A7421">
        <v>2020100046683</v>
      </c>
      <c r="B7421">
        <v>2020</v>
      </c>
      <c r="C7421" s="1">
        <v>44081.854861111111</v>
      </c>
      <c r="D7421" s="1">
        <v>44081.868750000001</v>
      </c>
      <c r="E7421" s="2">
        <f>_2020_IR[[#This Row],[close]]-_2020_IR[[#This Row],[open]]</f>
        <v>1.3888888890505768E-2</v>
      </c>
      <c r="F7421" t="s">
        <v>102</v>
      </c>
      <c r="G7421" t="s">
        <v>85</v>
      </c>
      <c r="H7421" t="s">
        <v>652</v>
      </c>
      <c r="I7421" t="s">
        <v>1401</v>
      </c>
      <c r="J7421">
        <v>39.584541999999999</v>
      </c>
      <c r="K7421">
        <v>-9.0410210000000006</v>
      </c>
      <c r="L7421">
        <v>2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 t="s">
        <v>47</v>
      </c>
      <c r="X7421">
        <v>0</v>
      </c>
      <c r="Y7421">
        <v>1.2999999999999999E-2</v>
      </c>
      <c r="Z7421">
        <v>0</v>
      </c>
      <c r="AA7421">
        <v>1.2999999999999999E-2</v>
      </c>
      <c r="AB7421">
        <f>_2020_IR[[#This Row],[areaTotal]]*10000</f>
        <v>130</v>
      </c>
      <c r="AC7421" t="s">
        <v>48</v>
      </c>
      <c r="AD7421">
        <v>20</v>
      </c>
      <c r="AE7421">
        <f>SQRT(_2020_IR[[#This Row],[aream2]])/(_2020_IR[[#This Row],[duration2]]*60)</f>
        <v>9.5014618758261487E-3</v>
      </c>
      <c r="AF7421">
        <v>6.8954146949038497</v>
      </c>
      <c r="AG7421">
        <v>22.813256329833798</v>
      </c>
      <c r="AH7421">
        <v>5.7347618235980304</v>
      </c>
      <c r="AI7421">
        <v>724.02656835899802</v>
      </c>
      <c r="AJ7421">
        <v>71.017502945470994</v>
      </c>
      <c r="AK7421">
        <v>87.875750379645297</v>
      </c>
      <c r="AL7421">
        <v>114.064443968514</v>
      </c>
      <c r="AM7421" t="s">
        <v>83</v>
      </c>
      <c r="AN7421" t="s">
        <v>84</v>
      </c>
      <c r="AO7421" t="s">
        <v>288</v>
      </c>
      <c r="AP7421" t="s">
        <v>125</v>
      </c>
      <c r="AQ7421" t="s">
        <v>1636</v>
      </c>
      <c r="AR7421" t="s">
        <v>218</v>
      </c>
      <c r="AS7421" t="s">
        <v>219</v>
      </c>
    </row>
    <row r="7422" spans="1:45" hidden="1" x14ac:dyDescent="0.35">
      <c r="A7422">
        <v>2020130137485</v>
      </c>
      <c r="B7422">
        <v>2020</v>
      </c>
      <c r="C7422" s="1">
        <v>44081.855555555558</v>
      </c>
      <c r="D7422" s="1">
        <v>44082.05</v>
      </c>
      <c r="E7422" s="2">
        <f>_2020_IR[[#This Row],[close]]-_2020_IR[[#This Row],[open]]</f>
        <v>0.19444444444525288</v>
      </c>
      <c r="F7422" t="s">
        <v>43</v>
      </c>
      <c r="G7422" t="s">
        <v>126</v>
      </c>
      <c r="H7422" t="s">
        <v>285</v>
      </c>
      <c r="I7422" t="s">
        <v>756</v>
      </c>
      <c r="J7422">
        <v>41.275660000000002</v>
      </c>
      <c r="K7422">
        <v>-8.1360279999999996</v>
      </c>
      <c r="L7422">
        <v>51</v>
      </c>
      <c r="M7422">
        <v>12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 t="s">
        <v>47</v>
      </c>
      <c r="X7422">
        <v>0</v>
      </c>
      <c r="Y7422">
        <v>1.8</v>
      </c>
      <c r="Z7422">
        <v>0</v>
      </c>
      <c r="AA7422">
        <v>1.8</v>
      </c>
      <c r="AB7422">
        <f>_2020_IR[[#This Row],[areaTotal]]*10000</f>
        <v>18000</v>
      </c>
      <c r="AC7422" t="s">
        <v>82</v>
      </c>
      <c r="AD7422">
        <v>280</v>
      </c>
      <c r="AE7422">
        <f>SQRT(_2020_IR[[#This Row],[aream2]])/(_2020_IR[[#This Row],[duration2]]*60)</f>
        <v>7.985957062499249E-3</v>
      </c>
      <c r="AF7422">
        <v>16.091739694672299</v>
      </c>
      <c r="AG7422">
        <v>36.823151727006703</v>
      </c>
      <c r="AH7422">
        <v>12.9339033887531</v>
      </c>
      <c r="AI7422">
        <v>515.80093952766003</v>
      </c>
      <c r="AJ7422">
        <v>63.385161937458797</v>
      </c>
      <c r="AK7422">
        <v>91.898993215685394</v>
      </c>
      <c r="AL7422">
        <v>96.977248157028399</v>
      </c>
      <c r="AM7422" t="s">
        <v>83</v>
      </c>
      <c r="AN7422" t="s">
        <v>84</v>
      </c>
      <c r="AO7422" t="s">
        <v>471</v>
      </c>
      <c r="AP7422" t="s">
        <v>289</v>
      </c>
      <c r="AQ7422" t="s">
        <v>1636</v>
      </c>
      <c r="AR7422" t="s">
        <v>307</v>
      </c>
      <c r="AS7422" t="s">
        <v>79</v>
      </c>
    </row>
    <row r="7423" spans="1:45" hidden="1" x14ac:dyDescent="0.35">
      <c r="A7423">
        <v>2020010065042</v>
      </c>
      <c r="B7423">
        <v>2020</v>
      </c>
      <c r="C7423" s="1">
        <v>44081.859722222223</v>
      </c>
      <c r="D7423" s="1">
        <v>44081.973611111112</v>
      </c>
      <c r="E7423" s="2">
        <f>_2020_IR[[#This Row],[close]]-_2020_IR[[#This Row],[open]]</f>
        <v>0.11388888888905058</v>
      </c>
      <c r="F7423" t="s">
        <v>43</v>
      </c>
      <c r="G7423" t="s">
        <v>139</v>
      </c>
      <c r="H7423" t="s">
        <v>167</v>
      </c>
      <c r="I7423" t="s">
        <v>252</v>
      </c>
      <c r="J7423">
        <v>40.867308000000001</v>
      </c>
      <c r="K7423">
        <v>-8.278295</v>
      </c>
      <c r="L7423">
        <v>23</v>
      </c>
      <c r="M7423">
        <v>6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 t="s">
        <v>47</v>
      </c>
      <c r="X7423">
        <v>0</v>
      </c>
      <c r="Y7423">
        <v>0.89349999999999996</v>
      </c>
      <c r="Z7423">
        <v>0</v>
      </c>
      <c r="AA7423">
        <v>0.89349999999999996</v>
      </c>
      <c r="AB7423">
        <f>_2020_IR[[#This Row],[areaTotal]]*10000</f>
        <v>8935</v>
      </c>
      <c r="AC7423" t="s">
        <v>48</v>
      </c>
      <c r="AD7423">
        <v>164</v>
      </c>
      <c r="AE7423">
        <f>SQRT(_2020_IR[[#This Row],[aream2]])/(_2020_IR[[#This Row],[duration2]]*60)</f>
        <v>9.6062122900463891E-3</v>
      </c>
      <c r="AF7423">
        <v>16.799033474236101</v>
      </c>
      <c r="AG7423">
        <v>37.729005902225602</v>
      </c>
      <c r="AH7423">
        <v>13.7204942895918</v>
      </c>
      <c r="AI7423">
        <v>484.71261877543401</v>
      </c>
      <c r="AJ7423">
        <v>62.0906007966841</v>
      </c>
      <c r="AK7423">
        <v>92.456808707466905</v>
      </c>
      <c r="AL7423">
        <v>94.059252628350905</v>
      </c>
      <c r="AM7423" t="s">
        <v>49</v>
      </c>
      <c r="AN7423" t="s">
        <v>50</v>
      </c>
      <c r="AO7423" t="s">
        <v>471</v>
      </c>
      <c r="AP7423" t="s">
        <v>289</v>
      </c>
      <c r="AQ7423" t="s">
        <v>1234</v>
      </c>
      <c r="AR7423" t="s">
        <v>290</v>
      </c>
      <c r="AS7423" t="s">
        <v>291</v>
      </c>
    </row>
    <row r="7424" spans="1:45" hidden="1" x14ac:dyDescent="0.35">
      <c r="A7424">
        <v>2020010065046</v>
      </c>
      <c r="B7424">
        <v>2020</v>
      </c>
      <c r="C7424" s="1">
        <v>44081.861111111109</v>
      </c>
      <c r="D7424" s="1">
        <v>44081.93472222222</v>
      </c>
      <c r="E7424" s="2">
        <f>_2020_IR[[#This Row],[close]]-_2020_IR[[#This Row],[open]]</f>
        <v>7.3611111110949423E-2</v>
      </c>
      <c r="F7424" t="s">
        <v>56</v>
      </c>
      <c r="G7424" t="s">
        <v>139</v>
      </c>
      <c r="H7424" t="s">
        <v>1025</v>
      </c>
      <c r="I7424" t="s">
        <v>1025</v>
      </c>
      <c r="J7424">
        <v>40.736154999999997</v>
      </c>
      <c r="K7424">
        <v>-8.6338899999999992</v>
      </c>
      <c r="L7424">
        <v>12</v>
      </c>
      <c r="M7424">
        <v>4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 t="s">
        <v>47</v>
      </c>
      <c r="X7424">
        <v>0</v>
      </c>
      <c r="Y7424">
        <v>0</v>
      </c>
      <c r="Z7424">
        <v>3.5000000000000001E-3</v>
      </c>
      <c r="AA7424">
        <v>3.5000000000000001E-3</v>
      </c>
      <c r="AB7424">
        <f>_2020_IR[[#This Row],[areaTotal]]*10000</f>
        <v>35</v>
      </c>
      <c r="AC7424" t="s">
        <v>48</v>
      </c>
      <c r="AD7424">
        <v>106</v>
      </c>
      <c r="AE7424">
        <f>SQRT(_2020_IR[[#This Row],[aream2]])/(_2020_IR[[#This Row],[duration2]]*60)</f>
        <v>9.3020122375780132E-4</v>
      </c>
      <c r="AF7424">
        <v>12.519146108979999</v>
      </c>
      <c r="AG7424">
        <v>31.9538397689028</v>
      </c>
      <c r="AH7424">
        <v>11.004234731120899</v>
      </c>
      <c r="AI7424">
        <v>565.23312017333399</v>
      </c>
      <c r="AJ7424">
        <v>56.302429308081102</v>
      </c>
      <c r="AK7424">
        <v>91.790556522164707</v>
      </c>
      <c r="AL7424">
        <v>90.154348215785902</v>
      </c>
      <c r="AM7424" t="s">
        <v>59</v>
      </c>
      <c r="AN7424" t="s">
        <v>60</v>
      </c>
      <c r="AO7424" t="s">
        <v>471</v>
      </c>
      <c r="AP7424" t="s">
        <v>289</v>
      </c>
      <c r="AQ7424" t="s">
        <v>1636</v>
      </c>
      <c r="AR7424" t="s">
        <v>307</v>
      </c>
      <c r="AS7424" t="s">
        <v>79</v>
      </c>
    </row>
    <row r="7425" spans="1:45" hidden="1" x14ac:dyDescent="0.35">
      <c r="A7425">
        <v>2020130137496</v>
      </c>
      <c r="B7425">
        <v>2020</v>
      </c>
      <c r="C7425" s="1">
        <v>44081.868750000001</v>
      </c>
      <c r="D7425" s="1">
        <v>44081.879861111112</v>
      </c>
      <c r="E7425" s="2">
        <f>_2020_IR[[#This Row],[close]]-_2020_IR[[#This Row],[open]]</f>
        <v>1.1111111110949423E-2</v>
      </c>
      <c r="F7425" t="s">
        <v>43</v>
      </c>
      <c r="G7425" t="s">
        <v>126</v>
      </c>
      <c r="H7425" t="s">
        <v>285</v>
      </c>
      <c r="I7425" t="s">
        <v>1867</v>
      </c>
      <c r="J7425">
        <v>41.317492000000001</v>
      </c>
      <c r="K7425">
        <v>-8.0657219999999992</v>
      </c>
      <c r="L7425">
        <v>5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 t="s">
        <v>47</v>
      </c>
      <c r="X7425">
        <v>0</v>
      </c>
      <c r="Y7425">
        <v>2E-3</v>
      </c>
      <c r="Z7425">
        <v>0</v>
      </c>
      <c r="AA7425">
        <v>2E-3</v>
      </c>
      <c r="AB7425">
        <f>_2020_IR[[#This Row],[areaTotal]]*10000</f>
        <v>20</v>
      </c>
      <c r="AC7425" t="s">
        <v>48</v>
      </c>
      <c r="AD7425">
        <v>16</v>
      </c>
      <c r="AE7425">
        <f>SQRT(_2020_IR[[#This Row],[aream2]])/(_2020_IR[[#This Row],[duration2]]*60)</f>
        <v>4.658474953124562E-3</v>
      </c>
      <c r="AF7425">
        <v>16.091739694672299</v>
      </c>
      <c r="AG7425">
        <v>36.823151727006703</v>
      </c>
      <c r="AH7425">
        <v>12.9339033887531</v>
      </c>
      <c r="AI7425">
        <v>515.80093952766003</v>
      </c>
      <c r="AJ7425">
        <v>63.385161937458797</v>
      </c>
      <c r="AK7425">
        <v>91.898993215685394</v>
      </c>
      <c r="AL7425">
        <v>96.977248157028399</v>
      </c>
      <c r="AM7425" t="s">
        <v>59</v>
      </c>
      <c r="AN7425" t="s">
        <v>60</v>
      </c>
      <c r="AO7425" t="s">
        <v>471</v>
      </c>
      <c r="AP7425" t="s">
        <v>289</v>
      </c>
      <c r="AQ7425" t="s">
        <v>1636</v>
      </c>
      <c r="AR7425" t="s">
        <v>307</v>
      </c>
      <c r="AS7425" t="s">
        <v>79</v>
      </c>
    </row>
    <row r="7426" spans="1:45" hidden="1" x14ac:dyDescent="0.35">
      <c r="A7426">
        <v>2020160022055</v>
      </c>
      <c r="B7426">
        <v>2020</v>
      </c>
      <c r="C7426" s="1">
        <v>44081.87222222222</v>
      </c>
      <c r="D7426" s="1">
        <v>44081.892361111109</v>
      </c>
      <c r="E7426" s="2">
        <f>_2020_IR[[#This Row],[close]]-_2020_IR[[#This Row],[open]]</f>
        <v>2.0138888889050577E-2</v>
      </c>
      <c r="F7426" t="s">
        <v>43</v>
      </c>
      <c r="G7426" t="s">
        <v>68</v>
      </c>
      <c r="H7426" t="s">
        <v>606</v>
      </c>
      <c r="I7426" t="s">
        <v>865</v>
      </c>
      <c r="J7426">
        <v>41.918477000000003</v>
      </c>
      <c r="K7426">
        <v>-8.6712570000000007</v>
      </c>
      <c r="L7426">
        <v>10</v>
      </c>
      <c r="M7426">
        <v>4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 t="s">
        <v>47</v>
      </c>
      <c r="X7426">
        <v>0</v>
      </c>
      <c r="Y7426">
        <v>1E-4</v>
      </c>
      <c r="Z7426">
        <v>0</v>
      </c>
      <c r="AA7426">
        <v>1E-4</v>
      </c>
      <c r="AB7426">
        <f>_2020_IR[[#This Row],[areaTotal]]*10000</f>
        <v>1</v>
      </c>
      <c r="AC7426" t="s">
        <v>48</v>
      </c>
      <c r="AD7426">
        <v>29</v>
      </c>
      <c r="AE7426">
        <f>SQRT(_2020_IR[[#This Row],[aream2]])/(_2020_IR[[#This Row],[duration2]]*60)</f>
        <v>5.7471264367816091E-4</v>
      </c>
      <c r="AF7426">
        <v>3.3976039354297098</v>
      </c>
      <c r="AG7426">
        <v>15.2940303418778</v>
      </c>
      <c r="AH7426">
        <v>5.4061644369111397</v>
      </c>
      <c r="AI7426">
        <v>268.44251097561499</v>
      </c>
      <c r="AJ7426">
        <v>39.690917793441599</v>
      </c>
      <c r="AK7426">
        <v>89.547832629685601</v>
      </c>
      <c r="AL7426">
        <v>57.958143297029501</v>
      </c>
      <c r="AM7426" t="s">
        <v>83</v>
      </c>
      <c r="AN7426" t="s">
        <v>84</v>
      </c>
      <c r="AO7426" t="s">
        <v>217</v>
      </c>
      <c r="AP7426" t="s">
        <v>125</v>
      </c>
      <c r="AQ7426" t="s">
        <v>53</v>
      </c>
      <c r="AR7426" t="s">
        <v>307</v>
      </c>
      <c r="AS7426" t="s">
        <v>79</v>
      </c>
    </row>
    <row r="7427" spans="1:45" hidden="1" x14ac:dyDescent="0.35">
      <c r="A7427">
        <v>2020030063064</v>
      </c>
      <c r="B7427">
        <v>2020</v>
      </c>
      <c r="C7427" s="1">
        <v>44081.87222222222</v>
      </c>
      <c r="D7427" s="1">
        <v>44081.95208333333</v>
      </c>
      <c r="E7427" s="2">
        <f>_2020_IR[[#This Row],[close]]-_2020_IR[[#This Row],[open]]</f>
        <v>7.9861111109494232E-2</v>
      </c>
      <c r="F7427" t="s">
        <v>43</v>
      </c>
      <c r="G7427" t="s">
        <v>158</v>
      </c>
      <c r="H7427" t="s">
        <v>883</v>
      </c>
      <c r="I7427" t="s">
        <v>948</v>
      </c>
      <c r="J7427">
        <v>41.555357999999998</v>
      </c>
      <c r="K7427">
        <v>-8.6926469999999991</v>
      </c>
      <c r="L7427">
        <v>15</v>
      </c>
      <c r="M7427">
        <v>4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 t="s">
        <v>47</v>
      </c>
      <c r="X7427">
        <v>0</v>
      </c>
      <c r="Y7427">
        <v>0.01</v>
      </c>
      <c r="Z7427">
        <v>0</v>
      </c>
      <c r="AA7427">
        <v>0.01</v>
      </c>
      <c r="AB7427">
        <f>_2020_IR[[#This Row],[areaTotal]]*10000</f>
        <v>100</v>
      </c>
      <c r="AC7427" t="s">
        <v>48</v>
      </c>
      <c r="AD7427">
        <v>115</v>
      </c>
      <c r="AE7427">
        <f>SQRT(_2020_IR[[#This Row],[aream2]])/(_2020_IR[[#This Row],[duration2]]*60)</f>
        <v>1.4492753623188406E-3</v>
      </c>
      <c r="AF7427">
        <v>6.9128967144562203</v>
      </c>
      <c r="AG7427">
        <v>22.845915560562801</v>
      </c>
      <c r="AH7427">
        <v>7.9719533266854903</v>
      </c>
      <c r="AI7427">
        <v>391.04568591155299</v>
      </c>
      <c r="AJ7427">
        <v>46.7916370462248</v>
      </c>
      <c r="AK7427">
        <v>90.475741077062807</v>
      </c>
      <c r="AL7427">
        <v>72.034548616761299</v>
      </c>
      <c r="AM7427" t="s">
        <v>83</v>
      </c>
      <c r="AN7427" t="s">
        <v>84</v>
      </c>
      <c r="AO7427" t="s">
        <v>288</v>
      </c>
      <c r="AP7427" t="s">
        <v>125</v>
      </c>
      <c r="AQ7427" t="s">
        <v>1234</v>
      </c>
      <c r="AR7427" t="s">
        <v>307</v>
      </c>
      <c r="AS7427" t="s">
        <v>79</v>
      </c>
    </row>
    <row r="7428" spans="1:45" hidden="1" x14ac:dyDescent="0.35">
      <c r="A7428">
        <v>2020030063066</v>
      </c>
      <c r="B7428">
        <v>2020</v>
      </c>
      <c r="C7428" s="1">
        <v>44081.879861111112</v>
      </c>
      <c r="D7428" s="1">
        <v>44081.940972222219</v>
      </c>
      <c r="E7428" s="2">
        <f>_2020_IR[[#This Row],[close]]-_2020_IR[[#This Row],[open]]</f>
        <v>6.1111111106583849E-2</v>
      </c>
      <c r="F7428" t="s">
        <v>56</v>
      </c>
      <c r="G7428" t="s">
        <v>158</v>
      </c>
      <c r="H7428" t="s">
        <v>831</v>
      </c>
      <c r="I7428" t="s">
        <v>682</v>
      </c>
      <c r="J7428">
        <v>41.396070000000002</v>
      </c>
      <c r="K7428">
        <v>-8.3105379999999993</v>
      </c>
      <c r="L7428">
        <v>5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 t="s">
        <v>47</v>
      </c>
      <c r="X7428">
        <v>0</v>
      </c>
      <c r="Y7428">
        <v>0</v>
      </c>
      <c r="Z7428">
        <v>0.06</v>
      </c>
      <c r="AA7428">
        <v>0.06</v>
      </c>
      <c r="AB7428">
        <f>_2020_IR[[#This Row],[areaTotal]]*10000</f>
        <v>600</v>
      </c>
      <c r="AC7428" t="s">
        <v>48</v>
      </c>
      <c r="AD7428">
        <v>88</v>
      </c>
      <c r="AE7428">
        <f>SQRT(_2020_IR[[#This Row],[aream2]])/(_2020_IR[[#This Row],[duration2]]*60)</f>
        <v>4.6391851189075345E-3</v>
      </c>
      <c r="AF7428">
        <v>13.3231785617687</v>
      </c>
      <c r="AG7428">
        <v>33.097562719252103</v>
      </c>
      <c r="AH7428">
        <v>11.6400696261704</v>
      </c>
      <c r="AI7428">
        <v>497.54841398983399</v>
      </c>
      <c r="AJ7428">
        <v>57.919562277746998</v>
      </c>
      <c r="AK7428">
        <v>91.045609809521594</v>
      </c>
      <c r="AL7428">
        <v>89.726493649716403</v>
      </c>
      <c r="AM7428" t="s">
        <v>49</v>
      </c>
      <c r="AN7428" t="s">
        <v>50</v>
      </c>
      <c r="AO7428" t="s">
        <v>471</v>
      </c>
      <c r="AP7428" t="s">
        <v>289</v>
      </c>
      <c r="AQ7428" t="s">
        <v>1234</v>
      </c>
      <c r="AR7428" t="s">
        <v>307</v>
      </c>
      <c r="AS7428" t="s">
        <v>79</v>
      </c>
    </row>
    <row r="7429" spans="1:45" hidden="1" x14ac:dyDescent="0.35">
      <c r="A7429">
        <v>2020080036646</v>
      </c>
      <c r="B7429">
        <v>2020</v>
      </c>
      <c r="C7429" s="1">
        <v>44081.883333333331</v>
      </c>
      <c r="D7429" s="1">
        <v>44081.89166666667</v>
      </c>
      <c r="E7429" s="2">
        <f>_2020_IR[[#This Row],[close]]-_2020_IR[[#This Row],[open]]</f>
        <v>8.3333333386690356E-3</v>
      </c>
      <c r="F7429" t="s">
        <v>43</v>
      </c>
      <c r="G7429" t="s">
        <v>116</v>
      </c>
      <c r="H7429" t="s">
        <v>220</v>
      </c>
      <c r="I7429" t="s">
        <v>221</v>
      </c>
      <c r="J7429">
        <v>37.081921999999999</v>
      </c>
      <c r="K7429">
        <v>-8.1145949999999996</v>
      </c>
      <c r="L7429">
        <v>19</v>
      </c>
      <c r="M7429">
        <v>5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 t="s">
        <v>47</v>
      </c>
      <c r="X7429">
        <v>0</v>
      </c>
      <c r="Y7429">
        <v>1E-3</v>
      </c>
      <c r="Z7429">
        <v>0</v>
      </c>
      <c r="AA7429">
        <v>1E-3</v>
      </c>
      <c r="AB7429">
        <f>_2020_IR[[#This Row],[areaTotal]]*10000</f>
        <v>10</v>
      </c>
      <c r="AC7429" t="s">
        <v>48</v>
      </c>
      <c r="AD7429">
        <v>12</v>
      </c>
      <c r="AE7429">
        <f>SQRT(_2020_IR[[#This Row],[aream2]])/(_2020_IR[[#This Row],[duration2]]*60)</f>
        <v>4.3920523057894159E-3</v>
      </c>
      <c r="AF7429">
        <v>10.9399603349571</v>
      </c>
      <c r="AG7429">
        <v>29.6100332140253</v>
      </c>
      <c r="AH7429">
        <v>6.3887584590014797</v>
      </c>
      <c r="AI7429">
        <v>858.28233428264798</v>
      </c>
      <c r="AJ7429">
        <v>253.138676860359</v>
      </c>
      <c r="AK7429">
        <v>88.4959918399191</v>
      </c>
      <c r="AL7429">
        <v>291.40932893322997</v>
      </c>
      <c r="AM7429" t="s">
        <v>59</v>
      </c>
      <c r="AN7429" t="s">
        <v>60</v>
      </c>
      <c r="AO7429" t="s">
        <v>471</v>
      </c>
      <c r="AP7429" t="s">
        <v>125</v>
      </c>
      <c r="AQ7429" t="s">
        <v>1636</v>
      </c>
      <c r="AR7429" t="s">
        <v>218</v>
      </c>
      <c r="AS7429" t="s">
        <v>219</v>
      </c>
    </row>
    <row r="7430" spans="1:45" hidden="1" x14ac:dyDescent="0.35">
      <c r="A7430">
        <v>2020060036053</v>
      </c>
      <c r="B7430">
        <v>2020</v>
      </c>
      <c r="C7430" s="1">
        <v>44081.89166666667</v>
      </c>
      <c r="D7430" s="1">
        <v>44082.056250000001</v>
      </c>
      <c r="E7430" s="2">
        <f>_2020_IR[[#This Row],[close]]-_2020_IR[[#This Row],[open]]</f>
        <v>0.16458333333139308</v>
      </c>
      <c r="F7430" t="s">
        <v>102</v>
      </c>
      <c r="G7430" t="s">
        <v>97</v>
      </c>
      <c r="H7430" t="s">
        <v>97</v>
      </c>
      <c r="I7430" t="s">
        <v>1683</v>
      </c>
      <c r="J7430">
        <v>40.27722</v>
      </c>
      <c r="K7430">
        <v>-8.38917</v>
      </c>
      <c r="L7430">
        <v>41</v>
      </c>
      <c r="M7430">
        <v>13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 t="s">
        <v>47</v>
      </c>
      <c r="X7430">
        <v>0.02</v>
      </c>
      <c r="Y7430">
        <v>0</v>
      </c>
      <c r="Z7430">
        <v>0</v>
      </c>
      <c r="AA7430">
        <v>0.02</v>
      </c>
      <c r="AB7430">
        <f>_2020_IR[[#This Row],[areaTotal]]*10000</f>
        <v>200</v>
      </c>
      <c r="AC7430" t="s">
        <v>48</v>
      </c>
      <c r="AD7430">
        <v>237</v>
      </c>
      <c r="AE7430">
        <f>SQRT(_2020_IR[[#This Row],[aream2]])/(_2020_IR[[#This Row],[duration2]]*60)</f>
        <v>9.9452430546631164E-4</v>
      </c>
      <c r="AF7430">
        <v>22.23988877847</v>
      </c>
      <c r="AG7430">
        <v>44.209562653076198</v>
      </c>
      <c r="AH7430">
        <v>14.502415661620899</v>
      </c>
      <c r="AI7430">
        <v>690.10761627700401</v>
      </c>
      <c r="AJ7430">
        <v>81.641543678688905</v>
      </c>
      <c r="AK7430">
        <v>93.341913002525899</v>
      </c>
      <c r="AL7430">
        <v>126.01370624868601</v>
      </c>
      <c r="AM7430" t="s">
        <v>83</v>
      </c>
      <c r="AN7430" t="s">
        <v>84</v>
      </c>
      <c r="AO7430" t="s">
        <v>1183</v>
      </c>
      <c r="AP7430" t="s">
        <v>289</v>
      </c>
      <c r="AQ7430" t="s">
        <v>1636</v>
      </c>
      <c r="AR7430" t="s">
        <v>290</v>
      </c>
      <c r="AS7430" t="s">
        <v>291</v>
      </c>
    </row>
    <row r="7431" spans="1:45" hidden="1" x14ac:dyDescent="0.35">
      <c r="A7431">
        <v>2020030063070</v>
      </c>
      <c r="B7431">
        <v>2020</v>
      </c>
      <c r="C7431" s="1">
        <v>44081.89166666667</v>
      </c>
      <c r="D7431" s="1">
        <v>44082.675694444442</v>
      </c>
      <c r="E7431" s="2">
        <f>_2020_IR[[#This Row],[close]]-_2020_IR[[#This Row],[open]]</f>
        <v>0.78402777777228039</v>
      </c>
      <c r="F7431" t="s">
        <v>102</v>
      </c>
      <c r="G7431" t="s">
        <v>158</v>
      </c>
      <c r="H7431" t="s">
        <v>567</v>
      </c>
      <c r="I7431" t="s">
        <v>1475</v>
      </c>
      <c r="J7431">
        <v>41.421525000000003</v>
      </c>
      <c r="K7431">
        <v>-8.0599450000000008</v>
      </c>
      <c r="L7431">
        <v>263</v>
      </c>
      <c r="M7431">
        <v>79</v>
      </c>
      <c r="N7431">
        <v>2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 t="s">
        <v>47</v>
      </c>
      <c r="X7431">
        <v>324.43436544226103</v>
      </c>
      <c r="Y7431">
        <v>14.876094338253299</v>
      </c>
      <c r="Z7431">
        <v>17.027410123799999</v>
      </c>
      <c r="AA7431">
        <v>356.33786990431503</v>
      </c>
      <c r="AB7431">
        <f>_2020_IR[[#This Row],[areaTotal]]*10000</f>
        <v>3563378.6990431501</v>
      </c>
      <c r="AC7431" t="s">
        <v>534</v>
      </c>
      <c r="AD7431">
        <v>1129</v>
      </c>
      <c r="AE7431">
        <f>SQRT(_2020_IR[[#This Row],[aream2]])/(_2020_IR[[#This Row],[duration2]]*60)</f>
        <v>2.7866716379228013E-2</v>
      </c>
      <c r="AF7431">
        <v>16.091739694672299</v>
      </c>
      <c r="AG7431">
        <v>36.823151727006703</v>
      </c>
      <c r="AH7431">
        <v>12.9339033887531</v>
      </c>
      <c r="AI7431">
        <v>515.80093952766003</v>
      </c>
      <c r="AJ7431">
        <v>63.385161937458797</v>
      </c>
      <c r="AK7431">
        <v>91.898993215685394</v>
      </c>
      <c r="AL7431">
        <v>96.977248157028399</v>
      </c>
      <c r="AM7431" t="s">
        <v>83</v>
      </c>
      <c r="AN7431" t="s">
        <v>84</v>
      </c>
      <c r="AO7431" t="s">
        <v>471</v>
      </c>
      <c r="AP7431" t="s">
        <v>289</v>
      </c>
      <c r="AQ7431" t="s">
        <v>1636</v>
      </c>
      <c r="AR7431" t="s">
        <v>307</v>
      </c>
      <c r="AS7431" t="s">
        <v>79</v>
      </c>
    </row>
    <row r="7432" spans="1:45" hidden="1" x14ac:dyDescent="0.35">
      <c r="A7432">
        <v>2020170023730</v>
      </c>
      <c r="B7432">
        <v>2020</v>
      </c>
      <c r="C7432" s="1">
        <v>44081.893750000003</v>
      </c>
      <c r="D7432" s="1">
        <v>44082.541666666664</v>
      </c>
      <c r="E7432" s="2">
        <f>_2020_IR[[#This Row],[close]]-_2020_IR[[#This Row],[open]]</f>
        <v>0.64791666666133096</v>
      </c>
      <c r="F7432" t="s">
        <v>102</v>
      </c>
      <c r="G7432" t="s">
        <v>44</v>
      </c>
      <c r="H7432" t="s">
        <v>232</v>
      </c>
      <c r="I7432" t="s">
        <v>233</v>
      </c>
      <c r="J7432">
        <v>41.471753</v>
      </c>
      <c r="K7432">
        <v>-7.4219350000000004</v>
      </c>
      <c r="L7432">
        <v>49</v>
      </c>
      <c r="M7432">
        <v>12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 t="s">
        <v>47</v>
      </c>
      <c r="X7432">
        <v>0.5</v>
      </c>
      <c r="Y7432">
        <v>0</v>
      </c>
      <c r="Z7432">
        <v>0</v>
      </c>
      <c r="AA7432">
        <v>0.5</v>
      </c>
      <c r="AB7432">
        <f>_2020_IR[[#This Row],[areaTotal]]*10000</f>
        <v>5000</v>
      </c>
      <c r="AC7432" t="s">
        <v>48</v>
      </c>
      <c r="AD7432">
        <v>933</v>
      </c>
      <c r="AE7432">
        <f>SQRT(_2020_IR[[#This Row],[aream2]])/(_2020_IR[[#This Row],[duration2]]*60)</f>
        <v>1.2631418027626788E-3</v>
      </c>
      <c r="AF7432">
        <v>19.374144701647602</v>
      </c>
      <c r="AG7432">
        <v>40.894859491565299</v>
      </c>
      <c r="AH7432">
        <v>12.520559740554599</v>
      </c>
      <c r="AI7432">
        <v>733.274032434285</v>
      </c>
      <c r="AJ7432">
        <v>85.203861520809099</v>
      </c>
      <c r="AK7432">
        <v>92.205544602345697</v>
      </c>
      <c r="AL7432">
        <v>132.04872920261701</v>
      </c>
      <c r="AM7432" t="s">
        <v>83</v>
      </c>
      <c r="AN7432" t="s">
        <v>84</v>
      </c>
      <c r="AO7432" t="s">
        <v>1183</v>
      </c>
      <c r="AP7432" t="s">
        <v>289</v>
      </c>
      <c r="AQ7432" t="s">
        <v>1636</v>
      </c>
      <c r="AR7432" t="s">
        <v>290</v>
      </c>
      <c r="AS7432" t="s">
        <v>291</v>
      </c>
    </row>
    <row r="7433" spans="1:45" hidden="1" x14ac:dyDescent="0.35">
      <c r="A7433">
        <v>2020090026533</v>
      </c>
      <c r="B7433">
        <v>2020</v>
      </c>
      <c r="C7433" s="1">
        <v>44081.897916666669</v>
      </c>
      <c r="D7433" s="1">
        <v>44082.013194444444</v>
      </c>
      <c r="E7433" s="2">
        <f>_2020_IR[[#This Row],[close]]-_2020_IR[[#This Row],[open]]</f>
        <v>0.11527777777519077</v>
      </c>
      <c r="F7433" t="s">
        <v>43</v>
      </c>
      <c r="G7433" t="s">
        <v>94</v>
      </c>
      <c r="H7433" t="s">
        <v>100</v>
      </c>
      <c r="I7433" t="s">
        <v>905</v>
      </c>
      <c r="J7433">
        <v>40.452646999999999</v>
      </c>
      <c r="K7433">
        <v>-7.7428319999999999</v>
      </c>
      <c r="L7433">
        <v>30</v>
      </c>
      <c r="M7433">
        <v>8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 t="s">
        <v>47</v>
      </c>
      <c r="X7433">
        <v>0</v>
      </c>
      <c r="Y7433">
        <v>0.16</v>
      </c>
      <c r="Z7433">
        <v>0</v>
      </c>
      <c r="AA7433">
        <v>0.16</v>
      </c>
      <c r="AB7433">
        <f>_2020_IR[[#This Row],[areaTotal]]*10000</f>
        <v>1600</v>
      </c>
      <c r="AC7433" t="s">
        <v>48</v>
      </c>
      <c r="AD7433">
        <v>166</v>
      </c>
      <c r="AE7433">
        <f>SQRT(_2020_IR[[#This Row],[aream2]])/(_2020_IR[[#This Row],[duration2]]*60)</f>
        <v>4.0160642570281121E-3</v>
      </c>
      <c r="AF7433">
        <v>21.939735364842601</v>
      </c>
      <c r="AG7433">
        <v>43.871470607096398</v>
      </c>
      <c r="AH7433">
        <v>15.204138768758799</v>
      </c>
      <c r="AI7433">
        <v>562.21250725611799</v>
      </c>
      <c r="AJ7433">
        <v>76.416296480579007</v>
      </c>
      <c r="AK7433">
        <v>92.800524146467495</v>
      </c>
      <c r="AL7433">
        <v>114.07105837922801</v>
      </c>
      <c r="AM7433" t="s">
        <v>49</v>
      </c>
      <c r="AN7433" t="s">
        <v>50</v>
      </c>
      <c r="AO7433" t="s">
        <v>1183</v>
      </c>
      <c r="AP7433" t="s">
        <v>467</v>
      </c>
      <c r="AQ7433" t="s">
        <v>1636</v>
      </c>
      <c r="AR7433" t="s">
        <v>290</v>
      </c>
      <c r="AS7433" t="s">
        <v>291</v>
      </c>
    </row>
    <row r="7434" spans="1:45" hidden="1" x14ac:dyDescent="0.35">
      <c r="A7434">
        <v>2020130137521</v>
      </c>
      <c r="B7434">
        <v>2020</v>
      </c>
      <c r="C7434" s="1">
        <v>44081.906944444447</v>
      </c>
      <c r="D7434" s="1">
        <v>44081.931250000001</v>
      </c>
      <c r="E7434" s="2">
        <f>_2020_IR[[#This Row],[close]]-_2020_IR[[#This Row],[open]]</f>
        <v>2.4305555554747116E-2</v>
      </c>
      <c r="F7434" t="s">
        <v>43</v>
      </c>
      <c r="G7434" t="s">
        <v>126</v>
      </c>
      <c r="H7434" t="s">
        <v>419</v>
      </c>
      <c r="I7434" t="s">
        <v>800</v>
      </c>
      <c r="J7434">
        <v>41.100391999999999</v>
      </c>
      <c r="K7434">
        <v>-8.2719780000000007</v>
      </c>
      <c r="L7434">
        <v>12</v>
      </c>
      <c r="M7434">
        <v>3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 t="s">
        <v>47</v>
      </c>
      <c r="X7434">
        <v>0</v>
      </c>
      <c r="Y7434">
        <v>0.01</v>
      </c>
      <c r="Z7434">
        <v>0</v>
      </c>
      <c r="AA7434">
        <v>0.01</v>
      </c>
      <c r="AB7434">
        <f>_2020_IR[[#This Row],[areaTotal]]*10000</f>
        <v>100</v>
      </c>
      <c r="AC7434" t="s">
        <v>48</v>
      </c>
      <c r="AD7434">
        <v>35</v>
      </c>
      <c r="AE7434">
        <f>SQRT(_2020_IR[[#This Row],[aream2]])/(_2020_IR[[#This Row],[duration2]]*60)</f>
        <v>4.7619047619047623E-3</v>
      </c>
      <c r="AF7434">
        <v>13.9380270285451</v>
      </c>
      <c r="AG7434">
        <v>33.952031235643197</v>
      </c>
      <c r="AH7434">
        <v>12.2665090934911</v>
      </c>
      <c r="AI7434">
        <v>479.78152216723697</v>
      </c>
      <c r="AJ7434">
        <v>57.113836838983097</v>
      </c>
      <c r="AK7434">
        <v>91.487717907055995</v>
      </c>
      <c r="AL7434">
        <v>88.029730329228997</v>
      </c>
      <c r="AM7434" t="s">
        <v>59</v>
      </c>
      <c r="AN7434" t="s">
        <v>60</v>
      </c>
      <c r="AO7434" t="s">
        <v>471</v>
      </c>
      <c r="AP7434" t="s">
        <v>289</v>
      </c>
      <c r="AQ7434" t="s">
        <v>1234</v>
      </c>
      <c r="AR7434" t="s">
        <v>307</v>
      </c>
      <c r="AS7434" t="s">
        <v>79</v>
      </c>
    </row>
    <row r="7435" spans="1:45" hidden="1" x14ac:dyDescent="0.35">
      <c r="A7435">
        <v>2020140046625</v>
      </c>
      <c r="B7435">
        <v>2020</v>
      </c>
      <c r="C7435" s="1">
        <v>44081.906944444447</v>
      </c>
      <c r="D7435" s="1">
        <v>44081.979166666664</v>
      </c>
      <c r="E7435" s="2">
        <f>_2020_IR[[#This Row],[close]]-_2020_IR[[#This Row],[open]]</f>
        <v>7.2222222217533272E-2</v>
      </c>
      <c r="F7435" t="s">
        <v>43</v>
      </c>
      <c r="G7435" t="s">
        <v>212</v>
      </c>
      <c r="H7435" t="s">
        <v>344</v>
      </c>
      <c r="I7435" t="s">
        <v>571</v>
      </c>
      <c r="J7435">
        <v>39.702637000000003</v>
      </c>
      <c r="K7435">
        <v>-8.6271120000000003</v>
      </c>
      <c r="L7435">
        <v>42</v>
      </c>
      <c r="M7435">
        <v>10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 t="s">
        <v>47</v>
      </c>
      <c r="X7435">
        <v>0</v>
      </c>
      <c r="Y7435">
        <v>9.2399999999999996E-2</v>
      </c>
      <c r="Z7435">
        <v>0</v>
      </c>
      <c r="AA7435">
        <v>9.2399999999999996E-2</v>
      </c>
      <c r="AB7435">
        <f>_2020_IR[[#This Row],[areaTotal]]*10000</f>
        <v>924</v>
      </c>
      <c r="AC7435" t="s">
        <v>48</v>
      </c>
      <c r="AD7435">
        <v>104</v>
      </c>
      <c r="AE7435">
        <f>SQRT(_2020_IR[[#This Row],[aream2]])/(_2020_IR[[#This Row],[duration2]]*60)</f>
        <v>4.8713731261444439E-3</v>
      </c>
      <c r="AF7435">
        <v>16.957454324873201</v>
      </c>
      <c r="AG7435">
        <v>37.9296111963125</v>
      </c>
      <c r="AH7435">
        <v>10.6665642517994</v>
      </c>
      <c r="AI7435">
        <v>740.53229016692796</v>
      </c>
      <c r="AJ7435">
        <v>95.625254902937201</v>
      </c>
      <c r="AK7435">
        <v>93.397366943486801</v>
      </c>
      <c r="AL7435">
        <v>144.57721428378699</v>
      </c>
      <c r="AM7435" t="s">
        <v>83</v>
      </c>
      <c r="AN7435" t="s">
        <v>84</v>
      </c>
      <c r="AO7435" t="s">
        <v>471</v>
      </c>
      <c r="AP7435" t="s">
        <v>289</v>
      </c>
      <c r="AQ7435" t="s">
        <v>1636</v>
      </c>
      <c r="AR7435" t="s">
        <v>290</v>
      </c>
      <c r="AS7435" t="s">
        <v>291</v>
      </c>
    </row>
    <row r="7436" spans="1:45" hidden="1" x14ac:dyDescent="0.35">
      <c r="A7436">
        <v>2020170023739</v>
      </c>
      <c r="B7436">
        <v>2020</v>
      </c>
      <c r="C7436" s="1">
        <v>44081.92083333333</v>
      </c>
      <c r="D7436" s="1">
        <v>44082.222222222219</v>
      </c>
      <c r="E7436" s="2">
        <f>_2020_IR[[#This Row],[close]]-_2020_IR[[#This Row],[open]]</f>
        <v>0.30138888888905058</v>
      </c>
      <c r="F7436" t="s">
        <v>43</v>
      </c>
      <c r="G7436" t="s">
        <v>44</v>
      </c>
      <c r="H7436" t="s">
        <v>45</v>
      </c>
      <c r="I7436" t="s">
        <v>1585</v>
      </c>
      <c r="J7436">
        <v>41.704658000000002</v>
      </c>
      <c r="K7436">
        <v>-7.8973199999999997</v>
      </c>
      <c r="L7436">
        <v>131</v>
      </c>
      <c r="M7436">
        <v>35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 t="s">
        <v>47</v>
      </c>
      <c r="X7436">
        <v>0</v>
      </c>
      <c r="Y7436">
        <v>12.786731994266001</v>
      </c>
      <c r="Z7436">
        <v>0</v>
      </c>
      <c r="AA7436">
        <v>12.786731994266001</v>
      </c>
      <c r="AB7436">
        <f>_2020_IR[[#This Row],[areaTotal]]*10000</f>
        <v>127867.31994266</v>
      </c>
      <c r="AC7436" t="s">
        <v>295</v>
      </c>
      <c r="AD7436">
        <v>434</v>
      </c>
      <c r="AE7436">
        <f>SQRT(_2020_IR[[#This Row],[aream2]])/(_2020_IR[[#This Row],[duration2]]*60)</f>
        <v>1.3732158306699004E-2</v>
      </c>
      <c r="AF7436">
        <v>10.4756734597588</v>
      </c>
      <c r="AG7436">
        <v>28.893378873224801</v>
      </c>
      <c r="AH7436">
        <v>9.4554714556829804</v>
      </c>
      <c r="AI7436">
        <v>489.71456134178698</v>
      </c>
      <c r="AJ7436">
        <v>58.808013428438599</v>
      </c>
      <c r="AK7436">
        <v>90.950095410698196</v>
      </c>
      <c r="AL7436">
        <v>90.4588528079897</v>
      </c>
      <c r="AM7436" t="s">
        <v>49</v>
      </c>
      <c r="AN7436" t="s">
        <v>50</v>
      </c>
      <c r="AO7436" t="s">
        <v>471</v>
      </c>
      <c r="AP7436" t="s">
        <v>125</v>
      </c>
      <c r="AQ7436" t="s">
        <v>1234</v>
      </c>
      <c r="AR7436" t="s">
        <v>307</v>
      </c>
      <c r="AS7436" t="s">
        <v>79</v>
      </c>
    </row>
    <row r="7437" spans="1:45" hidden="1" x14ac:dyDescent="0.35">
      <c r="A7437">
        <v>2020030063087</v>
      </c>
      <c r="B7437">
        <v>2020</v>
      </c>
      <c r="C7437" s="1">
        <v>44081.930555555555</v>
      </c>
      <c r="D7437" s="1">
        <v>44082.041666666664</v>
      </c>
      <c r="E7437" s="2">
        <f>_2020_IR[[#This Row],[close]]-_2020_IR[[#This Row],[open]]</f>
        <v>0.11111111110949423</v>
      </c>
      <c r="F7437" t="s">
        <v>102</v>
      </c>
      <c r="G7437" t="s">
        <v>158</v>
      </c>
      <c r="H7437" t="s">
        <v>185</v>
      </c>
      <c r="I7437" t="s">
        <v>331</v>
      </c>
      <c r="J7437">
        <v>41.561245</v>
      </c>
      <c r="K7437">
        <v>-7.8403270000000003</v>
      </c>
      <c r="L7437">
        <v>31</v>
      </c>
      <c r="M7437">
        <v>8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 t="s">
        <v>47</v>
      </c>
      <c r="X7437">
        <v>0.5</v>
      </c>
      <c r="Y7437">
        <v>3</v>
      </c>
      <c r="Z7437">
        <v>0</v>
      </c>
      <c r="AA7437">
        <v>3.5</v>
      </c>
      <c r="AB7437">
        <f>_2020_IR[[#This Row],[areaTotal]]*10000</f>
        <v>35000</v>
      </c>
      <c r="AC7437" t="s">
        <v>82</v>
      </c>
      <c r="AD7437">
        <v>160</v>
      </c>
      <c r="AE7437">
        <f>SQRT(_2020_IR[[#This Row],[aream2]])/(_2020_IR[[#This Row],[duration2]]*60)</f>
        <v>1.948779888944761E-2</v>
      </c>
      <c r="AF7437">
        <v>13.808565757629299</v>
      </c>
      <c r="AG7437">
        <v>33.773501109276303</v>
      </c>
      <c r="AH7437">
        <v>11.5524961211273</v>
      </c>
      <c r="AI7437">
        <v>531.30351285503104</v>
      </c>
      <c r="AJ7437">
        <v>60.790607859982202</v>
      </c>
      <c r="AK7437">
        <v>91.329139474599103</v>
      </c>
      <c r="AL7437">
        <v>94.538877087310496</v>
      </c>
      <c r="AM7437" t="s">
        <v>83</v>
      </c>
      <c r="AN7437" t="s">
        <v>84</v>
      </c>
      <c r="AO7437" t="s">
        <v>471</v>
      </c>
      <c r="AP7437" t="s">
        <v>289</v>
      </c>
      <c r="AQ7437" t="s">
        <v>1636</v>
      </c>
      <c r="AR7437" t="s">
        <v>307</v>
      </c>
      <c r="AS7437" t="s">
        <v>79</v>
      </c>
    </row>
    <row r="7438" spans="1:45" hidden="1" x14ac:dyDescent="0.35">
      <c r="A7438">
        <v>2020130137539</v>
      </c>
      <c r="B7438">
        <v>2020</v>
      </c>
      <c r="C7438" s="1">
        <v>44081.935416666667</v>
      </c>
      <c r="D7438" s="1">
        <v>44081.95208333333</v>
      </c>
      <c r="E7438" s="2">
        <f>_2020_IR[[#This Row],[close]]-_2020_IR[[#This Row],[open]]</f>
        <v>1.6666666662786156E-2</v>
      </c>
      <c r="F7438" t="s">
        <v>56</v>
      </c>
      <c r="G7438" t="s">
        <v>126</v>
      </c>
      <c r="H7438" t="s">
        <v>285</v>
      </c>
      <c r="I7438" t="s">
        <v>1664</v>
      </c>
      <c r="J7438">
        <v>41.242322000000001</v>
      </c>
      <c r="K7438">
        <v>-8.1791029999999996</v>
      </c>
      <c r="L7438">
        <v>10</v>
      </c>
      <c r="M7438">
        <v>2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 t="s">
        <v>47</v>
      </c>
      <c r="X7438">
        <v>0</v>
      </c>
      <c r="Y7438">
        <v>0</v>
      </c>
      <c r="Z7438">
        <v>1.2E-2</v>
      </c>
      <c r="AA7438">
        <v>1.2E-2</v>
      </c>
      <c r="AB7438">
        <f>_2020_IR[[#This Row],[areaTotal]]*10000</f>
        <v>120</v>
      </c>
      <c r="AC7438" t="s">
        <v>48</v>
      </c>
      <c r="AD7438">
        <v>24</v>
      </c>
      <c r="AE7438">
        <f>SQRT(_2020_IR[[#This Row],[aream2]])/(_2020_IR[[#This Row],[duration2]]*60)</f>
        <v>7.6072577431273072E-3</v>
      </c>
      <c r="AF7438">
        <v>16.091739694672299</v>
      </c>
      <c r="AG7438">
        <v>36.823151727006703</v>
      </c>
      <c r="AH7438">
        <v>12.9339033887531</v>
      </c>
      <c r="AI7438">
        <v>515.80093952766003</v>
      </c>
      <c r="AJ7438">
        <v>63.385161937458797</v>
      </c>
      <c r="AK7438">
        <v>91.898993215685394</v>
      </c>
      <c r="AL7438">
        <v>96.977248157028399</v>
      </c>
      <c r="AM7438" t="s">
        <v>59</v>
      </c>
      <c r="AN7438" t="s">
        <v>60</v>
      </c>
      <c r="AO7438" t="s">
        <v>471</v>
      </c>
      <c r="AP7438" t="s">
        <v>289</v>
      </c>
      <c r="AQ7438" t="s">
        <v>1636</v>
      </c>
      <c r="AR7438" t="s">
        <v>307</v>
      </c>
      <c r="AS7438" t="s">
        <v>79</v>
      </c>
    </row>
    <row r="7439" spans="1:45" hidden="1" x14ac:dyDescent="0.35">
      <c r="A7439">
        <v>2020030063091</v>
      </c>
      <c r="B7439">
        <v>2020</v>
      </c>
      <c r="C7439" s="1">
        <v>44081.935416666667</v>
      </c>
      <c r="D7439" s="1">
        <v>44082.025694444441</v>
      </c>
      <c r="E7439" s="2">
        <f>_2020_IR[[#This Row],[close]]-_2020_IR[[#This Row],[open]]</f>
        <v>9.0277777773735579E-2</v>
      </c>
      <c r="F7439" t="s">
        <v>56</v>
      </c>
      <c r="G7439" t="s">
        <v>158</v>
      </c>
      <c r="H7439" t="s">
        <v>422</v>
      </c>
      <c r="I7439" t="s">
        <v>865</v>
      </c>
      <c r="J7439">
        <v>41.422739999999997</v>
      </c>
      <c r="K7439">
        <v>-8.3736300000000004</v>
      </c>
      <c r="L7439">
        <v>4</v>
      </c>
      <c r="M7439">
        <v>2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 t="s">
        <v>47</v>
      </c>
      <c r="X7439">
        <v>0</v>
      </c>
      <c r="Y7439">
        <v>0</v>
      </c>
      <c r="Z7439">
        <v>1.4999999999999999E-2</v>
      </c>
      <c r="AA7439">
        <v>1.4999999999999999E-2</v>
      </c>
      <c r="AB7439">
        <f>_2020_IR[[#This Row],[areaTotal]]*10000</f>
        <v>150</v>
      </c>
      <c r="AC7439" t="s">
        <v>48</v>
      </c>
      <c r="AD7439">
        <v>130</v>
      </c>
      <c r="AE7439">
        <f>SQRT(_2020_IR[[#This Row],[aream2]])/(_2020_IR[[#This Row],[duration2]]*60)</f>
        <v>1.5701857325533192E-3</v>
      </c>
      <c r="AF7439">
        <v>13.3231785617687</v>
      </c>
      <c r="AG7439">
        <v>33.097562719252103</v>
      </c>
      <c r="AH7439">
        <v>11.6400696261704</v>
      </c>
      <c r="AI7439">
        <v>497.54841398983399</v>
      </c>
      <c r="AJ7439">
        <v>57.919562277746998</v>
      </c>
      <c r="AK7439">
        <v>91.045609809521594</v>
      </c>
      <c r="AL7439">
        <v>89.726493649716403</v>
      </c>
      <c r="AM7439" t="s">
        <v>59</v>
      </c>
      <c r="AN7439" t="s">
        <v>60</v>
      </c>
      <c r="AO7439" t="s">
        <v>471</v>
      </c>
      <c r="AP7439" t="s">
        <v>289</v>
      </c>
      <c r="AQ7439" t="s">
        <v>1234</v>
      </c>
      <c r="AR7439" t="s">
        <v>307</v>
      </c>
      <c r="AS7439" t="s">
        <v>79</v>
      </c>
    </row>
    <row r="7440" spans="1:45" hidden="1" x14ac:dyDescent="0.35">
      <c r="A7440">
        <v>2020130137538</v>
      </c>
      <c r="B7440">
        <v>2020</v>
      </c>
      <c r="C7440" s="1">
        <v>44081.941666666666</v>
      </c>
      <c r="D7440" s="1">
        <v>44082.125</v>
      </c>
      <c r="E7440" s="2">
        <f>_2020_IR[[#This Row],[close]]-_2020_IR[[#This Row],[open]]</f>
        <v>0.18333333333430346</v>
      </c>
      <c r="F7440" t="s">
        <v>102</v>
      </c>
      <c r="G7440" t="s">
        <v>126</v>
      </c>
      <c r="H7440" t="s">
        <v>278</v>
      </c>
      <c r="I7440" t="s">
        <v>279</v>
      </c>
      <c r="J7440">
        <v>41.310878000000002</v>
      </c>
      <c r="K7440">
        <v>-8.4387170000000005</v>
      </c>
      <c r="L7440">
        <v>82</v>
      </c>
      <c r="M7440">
        <v>22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 t="s">
        <v>47</v>
      </c>
      <c r="X7440">
        <v>3.21</v>
      </c>
      <c r="Y7440">
        <v>0</v>
      </c>
      <c r="Z7440">
        <v>0</v>
      </c>
      <c r="AA7440">
        <v>3.21</v>
      </c>
      <c r="AB7440">
        <f>_2020_IR[[#This Row],[areaTotal]]*10000</f>
        <v>32100</v>
      </c>
      <c r="AC7440" t="s">
        <v>82</v>
      </c>
      <c r="AD7440">
        <v>264</v>
      </c>
      <c r="AE7440">
        <f>SQRT(_2020_IR[[#This Row],[aream2]])/(_2020_IR[[#This Row],[duration2]]*60)</f>
        <v>1.1310904587859166E-2</v>
      </c>
      <c r="AF7440">
        <v>13.3231785617687</v>
      </c>
      <c r="AG7440">
        <v>33.097562719252103</v>
      </c>
      <c r="AH7440">
        <v>11.6400696261704</v>
      </c>
      <c r="AI7440">
        <v>497.54841398983399</v>
      </c>
      <c r="AJ7440">
        <v>57.919562277746998</v>
      </c>
      <c r="AK7440">
        <v>91.045609809521594</v>
      </c>
      <c r="AL7440">
        <v>89.726493649716403</v>
      </c>
      <c r="AM7440" t="s">
        <v>59</v>
      </c>
      <c r="AN7440" t="s">
        <v>60</v>
      </c>
      <c r="AO7440" t="s">
        <v>471</v>
      </c>
      <c r="AP7440" t="s">
        <v>289</v>
      </c>
      <c r="AQ7440" t="s">
        <v>1234</v>
      </c>
      <c r="AR7440" t="s">
        <v>307</v>
      </c>
      <c r="AS7440" t="s">
        <v>79</v>
      </c>
    </row>
    <row r="7441" spans="1:45" hidden="1" x14ac:dyDescent="0.35">
      <c r="A7441">
        <v>2020130137544</v>
      </c>
      <c r="B7441">
        <v>2020</v>
      </c>
      <c r="C7441" s="1">
        <v>44081.950694444444</v>
      </c>
      <c r="D7441" s="1">
        <v>44082.015972222223</v>
      </c>
      <c r="E7441" s="2">
        <f>_2020_IR[[#This Row],[close]]-_2020_IR[[#This Row],[open]]</f>
        <v>6.5277777779556345E-2</v>
      </c>
      <c r="F7441" t="s">
        <v>43</v>
      </c>
      <c r="G7441" t="s">
        <v>126</v>
      </c>
      <c r="H7441" t="s">
        <v>169</v>
      </c>
      <c r="I7441" t="s">
        <v>700</v>
      </c>
      <c r="J7441">
        <v>41.092685000000003</v>
      </c>
      <c r="K7441">
        <v>-8.1697450000000007</v>
      </c>
      <c r="L7441">
        <v>15</v>
      </c>
      <c r="M7441">
        <v>3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 t="s">
        <v>47</v>
      </c>
      <c r="X7441">
        <v>0</v>
      </c>
      <c r="Y7441">
        <v>2.68</v>
      </c>
      <c r="Z7441">
        <v>0</v>
      </c>
      <c r="AA7441">
        <v>2.68</v>
      </c>
      <c r="AB7441">
        <f>_2020_IR[[#This Row],[areaTotal]]*10000</f>
        <v>26800</v>
      </c>
      <c r="AC7441" t="s">
        <v>82</v>
      </c>
      <c r="AD7441">
        <v>94</v>
      </c>
      <c r="AE7441">
        <f>SQRT(_2020_IR[[#This Row],[aream2]])/(_2020_IR[[#This Row],[duration2]]*60)</f>
        <v>2.9026073659122159E-2</v>
      </c>
      <c r="AF7441">
        <v>16.0521430357539</v>
      </c>
      <c r="AG7441">
        <v>36.771932160855798</v>
      </c>
      <c r="AH7441">
        <v>12.9562196700873</v>
      </c>
      <c r="AI7441">
        <v>499.61362927400802</v>
      </c>
      <c r="AJ7441">
        <v>63.566856763411501</v>
      </c>
      <c r="AK7441">
        <v>91.869625781275005</v>
      </c>
      <c r="AL7441">
        <v>96.453709982538896</v>
      </c>
      <c r="AM7441" t="s">
        <v>83</v>
      </c>
      <c r="AN7441" t="s">
        <v>84</v>
      </c>
      <c r="AO7441" t="s">
        <v>471</v>
      </c>
      <c r="AP7441" t="s">
        <v>289</v>
      </c>
      <c r="AQ7441" t="s">
        <v>1234</v>
      </c>
      <c r="AR7441" t="s">
        <v>307</v>
      </c>
      <c r="AS7441" t="s">
        <v>79</v>
      </c>
    </row>
    <row r="7442" spans="1:45" hidden="1" x14ac:dyDescent="0.35">
      <c r="A7442">
        <v>2020030063098</v>
      </c>
      <c r="B7442">
        <v>2020</v>
      </c>
      <c r="C7442" s="1">
        <v>44081.956250000003</v>
      </c>
      <c r="D7442" s="1">
        <v>44082.122916666667</v>
      </c>
      <c r="E7442" s="2">
        <f>_2020_IR[[#This Row],[close]]-_2020_IR[[#This Row],[open]]</f>
        <v>0.16666666666424135</v>
      </c>
      <c r="F7442" t="s">
        <v>102</v>
      </c>
      <c r="G7442" t="s">
        <v>158</v>
      </c>
      <c r="H7442" t="s">
        <v>159</v>
      </c>
      <c r="I7442" t="s">
        <v>1671</v>
      </c>
      <c r="J7442">
        <v>41.516710000000003</v>
      </c>
      <c r="K7442">
        <v>-8.1381099999999993</v>
      </c>
      <c r="L7442">
        <v>21</v>
      </c>
      <c r="M7442">
        <v>5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 t="s">
        <v>47</v>
      </c>
      <c r="X7442">
        <v>2.5</v>
      </c>
      <c r="Y7442">
        <v>0</v>
      </c>
      <c r="Z7442">
        <v>0</v>
      </c>
      <c r="AA7442">
        <v>2.5</v>
      </c>
      <c r="AB7442">
        <f>_2020_IR[[#This Row],[areaTotal]]*10000</f>
        <v>25000</v>
      </c>
      <c r="AC7442" t="s">
        <v>82</v>
      </c>
      <c r="AD7442">
        <v>240</v>
      </c>
      <c r="AE7442">
        <f>SQRT(_2020_IR[[#This Row],[aream2]])/(_2020_IR[[#This Row],[duration2]]*60)</f>
        <v>1.0980130764473541E-2</v>
      </c>
      <c r="AF7442">
        <v>13.631321340008499</v>
      </c>
      <c r="AG7442">
        <v>33.527891619403498</v>
      </c>
      <c r="AH7442">
        <v>12.182146493625901</v>
      </c>
      <c r="AI7442">
        <v>441.65987098109002</v>
      </c>
      <c r="AJ7442">
        <v>57.3660828377919</v>
      </c>
      <c r="AK7442">
        <v>91.703057700251506</v>
      </c>
      <c r="AL7442">
        <v>86.608702692194299</v>
      </c>
      <c r="AM7442" t="s">
        <v>83</v>
      </c>
      <c r="AN7442" t="s">
        <v>84</v>
      </c>
      <c r="AO7442" t="s">
        <v>471</v>
      </c>
      <c r="AP7442" t="s">
        <v>289</v>
      </c>
      <c r="AQ7442" t="s">
        <v>1234</v>
      </c>
      <c r="AR7442" t="s">
        <v>307</v>
      </c>
      <c r="AS7442" t="s">
        <v>79</v>
      </c>
    </row>
    <row r="7443" spans="1:45" hidden="1" x14ac:dyDescent="0.35">
      <c r="A7443">
        <v>2020010065081</v>
      </c>
      <c r="B7443">
        <v>2020</v>
      </c>
      <c r="C7443" s="1">
        <v>44081.966666666667</v>
      </c>
      <c r="D7443" s="1">
        <v>44082.115972222222</v>
      </c>
      <c r="E7443" s="2">
        <f>_2020_IR[[#This Row],[close]]-_2020_IR[[#This Row],[open]]</f>
        <v>0.14930555555474712</v>
      </c>
      <c r="F7443" t="s">
        <v>43</v>
      </c>
      <c r="G7443" t="s">
        <v>139</v>
      </c>
      <c r="H7443" t="s">
        <v>492</v>
      </c>
      <c r="I7443" t="s">
        <v>493</v>
      </c>
      <c r="J7443">
        <v>40.796993000000001</v>
      </c>
      <c r="K7443">
        <v>-8.3970219999999998</v>
      </c>
      <c r="L7443">
        <v>60</v>
      </c>
      <c r="M7443">
        <v>17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 t="s">
        <v>47</v>
      </c>
      <c r="X7443">
        <v>0</v>
      </c>
      <c r="Y7443">
        <v>0.30230000000000001</v>
      </c>
      <c r="Z7443">
        <v>0</v>
      </c>
      <c r="AA7443">
        <v>0.30230000000000001</v>
      </c>
      <c r="AB7443">
        <f>_2020_IR[[#This Row],[areaTotal]]*10000</f>
        <v>3023</v>
      </c>
      <c r="AC7443" t="s">
        <v>48</v>
      </c>
      <c r="AD7443">
        <v>215</v>
      </c>
      <c r="AE7443">
        <f>SQRT(_2020_IR[[#This Row],[aream2]])/(_2020_IR[[#This Row],[duration2]]*60)</f>
        <v>4.2621562151600846E-3</v>
      </c>
      <c r="AF7443">
        <v>16.799033474236101</v>
      </c>
      <c r="AG7443">
        <v>37.729005902225602</v>
      </c>
      <c r="AH7443">
        <v>13.7204942895918</v>
      </c>
      <c r="AI7443">
        <v>484.71261877543401</v>
      </c>
      <c r="AJ7443">
        <v>62.0906007966841</v>
      </c>
      <c r="AK7443">
        <v>92.456808707466905</v>
      </c>
      <c r="AL7443">
        <v>94.059252628350905</v>
      </c>
      <c r="AM7443" t="s">
        <v>59</v>
      </c>
      <c r="AN7443" t="s">
        <v>60</v>
      </c>
      <c r="AO7443" t="s">
        <v>471</v>
      </c>
      <c r="AP7443" t="s">
        <v>289</v>
      </c>
      <c r="AQ7443" t="s">
        <v>1234</v>
      </c>
      <c r="AR7443" t="s">
        <v>290</v>
      </c>
      <c r="AS7443" t="s">
        <v>291</v>
      </c>
    </row>
    <row r="7444" spans="1:45" hidden="1" x14ac:dyDescent="0.35">
      <c r="A7444">
        <v>2020180044394</v>
      </c>
      <c r="B7444">
        <v>2020</v>
      </c>
      <c r="C7444" s="1">
        <v>44082.00277777778</v>
      </c>
      <c r="D7444" s="1">
        <v>44082.036805555559</v>
      </c>
      <c r="E7444" s="2">
        <f>_2020_IR[[#This Row],[close]]-_2020_IR[[#This Row],[open]]</f>
        <v>3.4027777779556345E-2</v>
      </c>
      <c r="F7444" t="s">
        <v>43</v>
      </c>
      <c r="G7444" t="s">
        <v>65</v>
      </c>
      <c r="H7444" t="s">
        <v>1157</v>
      </c>
      <c r="I7444" t="s">
        <v>2309</v>
      </c>
      <c r="J7444">
        <v>40.373112999999996</v>
      </c>
      <c r="K7444">
        <v>-8.1331749999999996</v>
      </c>
      <c r="L7444">
        <v>29</v>
      </c>
      <c r="M7444">
        <v>9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 t="s">
        <v>47</v>
      </c>
      <c r="X7444">
        <v>0</v>
      </c>
      <c r="Y7444">
        <v>0</v>
      </c>
      <c r="Z7444">
        <v>0.01</v>
      </c>
      <c r="AA7444">
        <v>0.01</v>
      </c>
      <c r="AB7444">
        <f>_2020_IR[[#This Row],[areaTotal]]*10000</f>
        <v>100</v>
      </c>
      <c r="AC7444" t="s">
        <v>48</v>
      </c>
      <c r="AD7444">
        <v>49</v>
      </c>
      <c r="AE7444">
        <f>SQRT(_2020_IR[[#This Row],[aream2]])/(_2020_IR[[#This Row],[duration2]]*60)</f>
        <v>3.4013605442176869E-3</v>
      </c>
      <c r="AF7444">
        <v>22.738579198583199</v>
      </c>
      <c r="AG7444">
        <v>44.766928678212601</v>
      </c>
      <c r="AH7444">
        <v>14.970495018261101</v>
      </c>
      <c r="AI7444">
        <v>637.249709194979</v>
      </c>
      <c r="AJ7444">
        <v>81.368615519954105</v>
      </c>
      <c r="AK7444">
        <v>93.613640136576805</v>
      </c>
      <c r="AL7444">
        <v>123.358867574844</v>
      </c>
      <c r="AM7444" t="s">
        <v>49</v>
      </c>
      <c r="AN7444" t="s">
        <v>133</v>
      </c>
      <c r="AO7444" t="s">
        <v>1183</v>
      </c>
      <c r="AP7444" t="s">
        <v>289</v>
      </c>
      <c r="AQ7444" t="s">
        <v>1636</v>
      </c>
      <c r="AR7444" t="s">
        <v>290</v>
      </c>
      <c r="AS7444" t="s">
        <v>291</v>
      </c>
    </row>
    <row r="7445" spans="1:45" hidden="1" x14ac:dyDescent="0.35">
      <c r="A7445">
        <v>2020160022073</v>
      </c>
      <c r="B7445">
        <v>2020</v>
      </c>
      <c r="C7445" s="1">
        <v>44082.007638888892</v>
      </c>
      <c r="D7445" s="1">
        <v>44082.039583333331</v>
      </c>
      <c r="E7445" s="2">
        <f>_2020_IR[[#This Row],[close]]-_2020_IR[[#This Row],[open]]</f>
        <v>3.1944444439432118E-2</v>
      </c>
      <c r="F7445" t="s">
        <v>102</v>
      </c>
      <c r="G7445" t="s">
        <v>68</v>
      </c>
      <c r="H7445" t="s">
        <v>179</v>
      </c>
      <c r="I7445" t="s">
        <v>459</v>
      </c>
      <c r="J7445">
        <v>41.944687999999999</v>
      </c>
      <c r="K7445">
        <v>-8.4565350000000006</v>
      </c>
      <c r="L7445">
        <v>10</v>
      </c>
      <c r="M7445">
        <v>2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 t="s">
        <v>47</v>
      </c>
      <c r="X7445">
        <v>0</v>
      </c>
      <c r="Y7445">
        <v>0.01</v>
      </c>
      <c r="Z7445">
        <v>0</v>
      </c>
      <c r="AA7445">
        <v>0.01</v>
      </c>
      <c r="AB7445">
        <f>_2020_IR[[#This Row],[areaTotal]]*10000</f>
        <v>100</v>
      </c>
      <c r="AC7445" t="s">
        <v>48</v>
      </c>
      <c r="AD7445">
        <v>46</v>
      </c>
      <c r="AE7445">
        <f>SQRT(_2020_IR[[#This Row],[aream2]])/(_2020_IR[[#This Row],[duration2]]*60)</f>
        <v>3.6231884057971015E-3</v>
      </c>
      <c r="AF7445">
        <v>5.7236698979709804</v>
      </c>
      <c r="AG7445">
        <v>20.534734009453999</v>
      </c>
      <c r="AH7445">
        <v>7.2521373931642801</v>
      </c>
      <c r="AI7445">
        <v>327.50449078124598</v>
      </c>
      <c r="AJ7445">
        <v>44.881025748218498</v>
      </c>
      <c r="AK7445">
        <v>90.341827742800902</v>
      </c>
      <c r="AL7445">
        <v>66.856955380604902</v>
      </c>
      <c r="AM7445" t="s">
        <v>83</v>
      </c>
      <c r="AN7445" t="s">
        <v>84</v>
      </c>
      <c r="AO7445" t="s">
        <v>288</v>
      </c>
      <c r="AP7445" t="s">
        <v>125</v>
      </c>
      <c r="AQ7445" t="s">
        <v>1234</v>
      </c>
      <c r="AR7445" t="s">
        <v>307</v>
      </c>
      <c r="AS7445" t="s">
        <v>79</v>
      </c>
    </row>
    <row r="7446" spans="1:45" hidden="1" x14ac:dyDescent="0.35">
      <c r="A7446">
        <v>2020130137576</v>
      </c>
      <c r="B7446">
        <v>2020</v>
      </c>
      <c r="C7446" s="1">
        <v>44082.009722222225</v>
      </c>
      <c r="D7446" s="1">
        <v>44082.049305555556</v>
      </c>
      <c r="E7446" s="2">
        <f>_2020_IR[[#This Row],[close]]-_2020_IR[[#This Row],[open]]</f>
        <v>3.9583333331393078E-2</v>
      </c>
      <c r="F7446" t="s">
        <v>43</v>
      </c>
      <c r="G7446" t="s">
        <v>126</v>
      </c>
      <c r="H7446" t="s">
        <v>169</v>
      </c>
      <c r="I7446" t="s">
        <v>570</v>
      </c>
      <c r="J7446">
        <v>41.165115</v>
      </c>
      <c r="K7446">
        <v>-8.0845479999999998</v>
      </c>
      <c r="L7446">
        <v>11</v>
      </c>
      <c r="M7446">
        <v>3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 t="s">
        <v>47</v>
      </c>
      <c r="X7446">
        <v>0</v>
      </c>
      <c r="Y7446">
        <v>0.25</v>
      </c>
      <c r="Z7446">
        <v>0</v>
      </c>
      <c r="AA7446">
        <v>0.25</v>
      </c>
      <c r="AB7446">
        <f>_2020_IR[[#This Row],[areaTotal]]*10000</f>
        <v>2500</v>
      </c>
      <c r="AC7446" t="s">
        <v>48</v>
      </c>
      <c r="AD7446">
        <v>57</v>
      </c>
      <c r="AE7446">
        <f>SQRT(_2020_IR[[#This Row],[aream2]])/(_2020_IR[[#This Row],[duration2]]*60)</f>
        <v>1.4619883040935672E-2</v>
      </c>
      <c r="AF7446">
        <v>16.0521430357539</v>
      </c>
      <c r="AG7446">
        <v>36.771932160855798</v>
      </c>
      <c r="AH7446">
        <v>12.9562196700873</v>
      </c>
      <c r="AI7446">
        <v>499.61362927400802</v>
      </c>
      <c r="AJ7446">
        <v>63.566856763411501</v>
      </c>
      <c r="AK7446">
        <v>91.869625781275005</v>
      </c>
      <c r="AL7446">
        <v>96.453709982538896</v>
      </c>
      <c r="AM7446" t="s">
        <v>83</v>
      </c>
      <c r="AN7446" t="s">
        <v>84</v>
      </c>
      <c r="AO7446" t="s">
        <v>471</v>
      </c>
      <c r="AP7446" t="s">
        <v>289</v>
      </c>
      <c r="AQ7446" t="s">
        <v>1234</v>
      </c>
      <c r="AR7446" t="s">
        <v>307</v>
      </c>
      <c r="AS7446" t="s">
        <v>79</v>
      </c>
    </row>
    <row r="7447" spans="1:45" hidden="1" x14ac:dyDescent="0.35">
      <c r="A7447">
        <v>2020090026542</v>
      </c>
      <c r="B7447">
        <v>2020</v>
      </c>
      <c r="C7447" s="1">
        <v>44082.013888888891</v>
      </c>
      <c r="D7447" s="1">
        <v>44083.9375</v>
      </c>
      <c r="E7447" s="2">
        <f>_2020_IR[[#This Row],[close]]-_2020_IR[[#This Row],[open]]</f>
        <v>1.9236111111094942</v>
      </c>
      <c r="F7447" t="s">
        <v>43</v>
      </c>
      <c r="G7447" t="s">
        <v>94</v>
      </c>
      <c r="H7447" t="s">
        <v>100</v>
      </c>
      <c r="I7447" t="s">
        <v>905</v>
      </c>
      <c r="J7447">
        <v>40.443195000000003</v>
      </c>
      <c r="K7447">
        <v>-7.7477879999999999</v>
      </c>
      <c r="L7447">
        <v>144</v>
      </c>
      <c r="M7447">
        <v>43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 t="s">
        <v>47</v>
      </c>
      <c r="X7447">
        <v>0</v>
      </c>
      <c r="Y7447">
        <v>67.400000000000006</v>
      </c>
      <c r="Z7447">
        <v>0</v>
      </c>
      <c r="AA7447">
        <v>67.400000000000006</v>
      </c>
      <c r="AB7447">
        <f>_2020_IR[[#This Row],[areaTotal]]*10000</f>
        <v>674000</v>
      </c>
      <c r="AC7447" t="s">
        <v>1076</v>
      </c>
      <c r="AD7447">
        <v>2770</v>
      </c>
      <c r="AE7447">
        <f>SQRT(_2020_IR[[#This Row],[aream2]])/(_2020_IR[[#This Row],[duration2]]*60)</f>
        <v>4.9396812880322001E-3</v>
      </c>
      <c r="AF7447">
        <v>21.939735364842601</v>
      </c>
      <c r="AG7447">
        <v>43.871470607096398</v>
      </c>
      <c r="AH7447">
        <v>15.204138768758799</v>
      </c>
      <c r="AI7447">
        <v>562.21250725611799</v>
      </c>
      <c r="AJ7447">
        <v>76.416296480579007</v>
      </c>
      <c r="AK7447">
        <v>92.800524146467495</v>
      </c>
      <c r="AL7447">
        <v>114.07105837922801</v>
      </c>
      <c r="AM7447" t="s">
        <v>49</v>
      </c>
      <c r="AN7447" t="s">
        <v>50</v>
      </c>
      <c r="AO7447" t="s">
        <v>1183</v>
      </c>
      <c r="AP7447" t="s">
        <v>467</v>
      </c>
      <c r="AQ7447" t="s">
        <v>1636</v>
      </c>
      <c r="AR7447" t="s">
        <v>290</v>
      </c>
      <c r="AS7447" t="s">
        <v>291</v>
      </c>
    </row>
    <row r="7448" spans="1:45" hidden="1" x14ac:dyDescent="0.35">
      <c r="A7448">
        <v>2020010065102</v>
      </c>
      <c r="B7448">
        <v>2020</v>
      </c>
      <c r="C7448" s="1">
        <v>44082.015277777777</v>
      </c>
      <c r="D7448" s="1">
        <v>44082.146527777775</v>
      </c>
      <c r="E7448" s="2">
        <f>_2020_IR[[#This Row],[close]]-_2020_IR[[#This Row],[open]]</f>
        <v>0.13124999999854481</v>
      </c>
      <c r="F7448" t="s">
        <v>102</v>
      </c>
      <c r="G7448" t="s">
        <v>139</v>
      </c>
      <c r="H7448" t="s">
        <v>594</v>
      </c>
      <c r="I7448" t="s">
        <v>2310</v>
      </c>
      <c r="J7448">
        <v>40.616512999999998</v>
      </c>
      <c r="K7448">
        <v>-8.2548410000000008</v>
      </c>
      <c r="L7448">
        <v>34</v>
      </c>
      <c r="M7448">
        <v>9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 t="s">
        <v>47</v>
      </c>
      <c r="X7448">
        <v>0.48</v>
      </c>
      <c r="Y7448">
        <v>0</v>
      </c>
      <c r="Z7448">
        <v>0</v>
      </c>
      <c r="AA7448">
        <v>0.48</v>
      </c>
      <c r="AB7448">
        <f>_2020_IR[[#This Row],[areaTotal]]*10000</f>
        <v>4800</v>
      </c>
      <c r="AC7448" t="s">
        <v>48</v>
      </c>
      <c r="AD7448">
        <v>189</v>
      </c>
      <c r="AE7448">
        <f>SQRT(_2020_IR[[#This Row],[aream2]])/(_2020_IR[[#This Row],[duration2]]*60)</f>
        <v>6.1095266580912782E-3</v>
      </c>
      <c r="AF7448">
        <v>21.0532115590382</v>
      </c>
      <c r="AG7448">
        <v>42.860954309497799</v>
      </c>
      <c r="AH7448">
        <v>15.2283946421738</v>
      </c>
      <c r="AI7448">
        <v>590.75994706301606</v>
      </c>
      <c r="AJ7448">
        <v>69.617601240413705</v>
      </c>
      <c r="AK7448">
        <v>93.197325174734701</v>
      </c>
      <c r="AL7448">
        <v>107.549890176742</v>
      </c>
      <c r="AM7448" t="s">
        <v>83</v>
      </c>
      <c r="AN7448" t="s">
        <v>84</v>
      </c>
      <c r="AO7448" t="s">
        <v>1183</v>
      </c>
      <c r="AP7448" t="s">
        <v>467</v>
      </c>
      <c r="AQ7448" t="s">
        <v>1636</v>
      </c>
      <c r="AR7448" t="s">
        <v>290</v>
      </c>
      <c r="AS7448" t="s">
        <v>291</v>
      </c>
    </row>
    <row r="7449" spans="1:45" hidden="1" x14ac:dyDescent="0.35">
      <c r="A7449">
        <v>2020160022074</v>
      </c>
      <c r="B7449">
        <v>2020</v>
      </c>
      <c r="C7449" s="1">
        <v>44082.026388888888</v>
      </c>
      <c r="D7449" s="1">
        <v>44082.07708333333</v>
      </c>
      <c r="E7449" s="2">
        <f>_2020_IR[[#This Row],[close]]-_2020_IR[[#This Row],[open]]</f>
        <v>5.0694444442342501E-2</v>
      </c>
      <c r="F7449" t="s">
        <v>43</v>
      </c>
      <c r="G7449" t="s">
        <v>68</v>
      </c>
      <c r="H7449" t="s">
        <v>179</v>
      </c>
      <c r="I7449" t="s">
        <v>459</v>
      </c>
      <c r="J7449">
        <v>41.946007999999999</v>
      </c>
      <c r="K7449">
        <v>-8.4564559999999993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 t="s">
        <v>47</v>
      </c>
      <c r="X7449">
        <v>0</v>
      </c>
      <c r="Y7449">
        <v>5.0000000000000001E-3</v>
      </c>
      <c r="Z7449">
        <v>0</v>
      </c>
      <c r="AA7449">
        <v>5.0000000000000001E-3</v>
      </c>
      <c r="AB7449">
        <f>_2020_IR[[#This Row],[areaTotal]]*10000</f>
        <v>50</v>
      </c>
      <c r="AC7449" t="s">
        <v>48</v>
      </c>
      <c r="AD7449">
        <v>73</v>
      </c>
      <c r="AE7449">
        <f>SQRT(_2020_IR[[#This Row],[aream2]])/(_2020_IR[[#This Row],[duration2]]*60)</f>
        <v>1.6143990438049031E-3</v>
      </c>
      <c r="AF7449">
        <v>5.7236698979709804</v>
      </c>
      <c r="AG7449">
        <v>20.534734009453999</v>
      </c>
      <c r="AH7449">
        <v>7.2521373931642801</v>
      </c>
      <c r="AI7449">
        <v>327.50449078124598</v>
      </c>
      <c r="AJ7449">
        <v>44.881025748218498</v>
      </c>
      <c r="AK7449">
        <v>90.341827742800902</v>
      </c>
      <c r="AL7449">
        <v>66.856955380604902</v>
      </c>
      <c r="AM7449" t="s">
        <v>83</v>
      </c>
      <c r="AN7449" t="s">
        <v>84</v>
      </c>
      <c r="AO7449" t="s">
        <v>288</v>
      </c>
      <c r="AP7449" t="s">
        <v>125</v>
      </c>
      <c r="AQ7449" t="s">
        <v>1234</v>
      </c>
      <c r="AR7449" t="s">
        <v>307</v>
      </c>
      <c r="AS7449" t="s">
        <v>79</v>
      </c>
    </row>
    <row r="7450" spans="1:45" hidden="1" x14ac:dyDescent="0.35">
      <c r="A7450">
        <v>2020030063108</v>
      </c>
      <c r="B7450">
        <v>2020</v>
      </c>
      <c r="C7450" s="1">
        <v>44082.026388888888</v>
      </c>
      <c r="D7450" s="1">
        <v>44082.361111111109</v>
      </c>
      <c r="E7450" s="2">
        <f>_2020_IR[[#This Row],[close]]-_2020_IR[[#This Row],[open]]</f>
        <v>0.33472222222189885</v>
      </c>
      <c r="F7450" t="s">
        <v>43</v>
      </c>
      <c r="G7450" t="s">
        <v>158</v>
      </c>
      <c r="H7450" t="s">
        <v>567</v>
      </c>
      <c r="I7450" t="s">
        <v>608</v>
      </c>
      <c r="J7450">
        <v>41.452849999999998</v>
      </c>
      <c r="K7450">
        <v>-8.0778569999999998</v>
      </c>
      <c r="L7450">
        <v>64</v>
      </c>
      <c r="M7450">
        <v>19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 t="s">
        <v>47</v>
      </c>
      <c r="X7450">
        <v>14.8331591469349</v>
      </c>
      <c r="Y7450">
        <v>45.756542236100003</v>
      </c>
      <c r="Z7450">
        <v>0.13659692869599999</v>
      </c>
      <c r="AA7450">
        <v>60.726298311730901</v>
      </c>
      <c r="AB7450">
        <f>_2020_IR[[#This Row],[areaTotal]]*10000</f>
        <v>607262.98311730905</v>
      </c>
      <c r="AC7450" t="s">
        <v>1076</v>
      </c>
      <c r="AD7450">
        <v>482</v>
      </c>
      <c r="AE7450">
        <f>SQRT(_2020_IR[[#This Row],[aream2]])/(_2020_IR[[#This Row],[duration2]]*60)</f>
        <v>2.6945740047430493E-2</v>
      </c>
      <c r="AF7450">
        <v>13.631321340008499</v>
      </c>
      <c r="AG7450">
        <v>33.527891619403498</v>
      </c>
      <c r="AH7450">
        <v>12.182146493625901</v>
      </c>
      <c r="AI7450">
        <v>441.65987098109002</v>
      </c>
      <c r="AJ7450">
        <v>57.3660828377919</v>
      </c>
      <c r="AK7450">
        <v>91.703057700251506</v>
      </c>
      <c r="AL7450">
        <v>86.608702692194299</v>
      </c>
      <c r="AM7450" t="s">
        <v>83</v>
      </c>
      <c r="AN7450" t="s">
        <v>588</v>
      </c>
      <c r="AO7450" t="s">
        <v>471</v>
      </c>
      <c r="AP7450" t="s">
        <v>289</v>
      </c>
      <c r="AQ7450" t="s">
        <v>1234</v>
      </c>
      <c r="AR7450" t="s">
        <v>307</v>
      </c>
      <c r="AS7450" t="s">
        <v>79</v>
      </c>
    </row>
    <row r="7451" spans="1:45" hidden="1" x14ac:dyDescent="0.35">
      <c r="A7451">
        <v>2020130137584</v>
      </c>
      <c r="B7451">
        <v>2020</v>
      </c>
      <c r="C7451" s="1">
        <v>44082.03125</v>
      </c>
      <c r="D7451" s="1">
        <v>44082.046527777777</v>
      </c>
      <c r="E7451" s="2">
        <f>_2020_IR[[#This Row],[close]]-_2020_IR[[#This Row],[open]]</f>
        <v>1.5277777776645962E-2</v>
      </c>
      <c r="F7451" t="s">
        <v>43</v>
      </c>
      <c r="G7451" t="s">
        <v>126</v>
      </c>
      <c r="H7451" t="s">
        <v>632</v>
      </c>
      <c r="I7451" t="s">
        <v>632</v>
      </c>
      <c r="J7451">
        <v>41.353850000000001</v>
      </c>
      <c r="K7451">
        <v>-8.7316280000000006</v>
      </c>
      <c r="L7451">
        <v>5</v>
      </c>
      <c r="M7451">
        <v>1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 t="s">
        <v>47</v>
      </c>
      <c r="X7451">
        <v>0</v>
      </c>
      <c r="Y7451">
        <v>5.0000000000000001E-3</v>
      </c>
      <c r="Z7451">
        <v>0</v>
      </c>
      <c r="AA7451">
        <v>5.0000000000000001E-3</v>
      </c>
      <c r="AB7451">
        <f>_2020_IR[[#This Row],[areaTotal]]*10000</f>
        <v>50</v>
      </c>
      <c r="AC7451" t="s">
        <v>48</v>
      </c>
      <c r="AD7451">
        <v>22</v>
      </c>
      <c r="AE7451">
        <f>SQRT(_2020_IR[[#This Row],[aream2]])/(_2020_IR[[#This Row],[duration2]]*60)</f>
        <v>5.3568695544435416E-3</v>
      </c>
      <c r="AF7451">
        <v>8.2555099677047608</v>
      </c>
      <c r="AG7451">
        <v>25.255662089085401</v>
      </c>
      <c r="AH7451">
        <v>8.9468007463973596</v>
      </c>
      <c r="AI7451">
        <v>496.470939053633</v>
      </c>
      <c r="AJ7451">
        <v>46.066088462109903</v>
      </c>
      <c r="AK7451">
        <v>89.889260163469501</v>
      </c>
      <c r="AL7451">
        <v>74.784571891563402</v>
      </c>
      <c r="AM7451" t="s">
        <v>59</v>
      </c>
      <c r="AP7451" t="s">
        <v>125</v>
      </c>
      <c r="AQ7451" t="s">
        <v>1234</v>
      </c>
      <c r="AR7451" t="s">
        <v>307</v>
      </c>
      <c r="AS7451" t="s">
        <v>79</v>
      </c>
    </row>
    <row r="7452" spans="1:45" hidden="1" x14ac:dyDescent="0.35">
      <c r="A7452">
        <v>2020160022075</v>
      </c>
      <c r="B7452">
        <v>2020</v>
      </c>
      <c r="C7452" s="1">
        <v>44082.037499999999</v>
      </c>
      <c r="D7452" s="1">
        <v>44082.082638888889</v>
      </c>
      <c r="E7452" s="2">
        <f>_2020_IR[[#This Row],[close]]-_2020_IR[[#This Row],[open]]</f>
        <v>4.5138888890505768E-2</v>
      </c>
      <c r="F7452" t="s">
        <v>43</v>
      </c>
      <c r="G7452" t="s">
        <v>68</v>
      </c>
      <c r="H7452" t="s">
        <v>179</v>
      </c>
      <c r="I7452" t="s">
        <v>1900</v>
      </c>
      <c r="J7452">
        <v>41.92098</v>
      </c>
      <c r="K7452">
        <v>-8.4559829999999998</v>
      </c>
      <c r="L7452">
        <v>20</v>
      </c>
      <c r="M7452">
        <v>4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 t="s">
        <v>47</v>
      </c>
      <c r="X7452">
        <v>0.5</v>
      </c>
      <c r="Y7452">
        <v>0</v>
      </c>
      <c r="Z7452">
        <v>0</v>
      </c>
      <c r="AA7452">
        <v>0.5</v>
      </c>
      <c r="AB7452">
        <f>_2020_IR[[#This Row],[areaTotal]]*10000</f>
        <v>5000</v>
      </c>
      <c r="AC7452" t="s">
        <v>48</v>
      </c>
      <c r="AD7452">
        <v>65</v>
      </c>
      <c r="AE7452">
        <f>SQRT(_2020_IR[[#This Row],[aream2]])/(_2020_IR[[#This Row],[duration2]]*60)</f>
        <v>1.8130943107347374E-2</v>
      </c>
      <c r="AF7452">
        <v>6.6903542841657098</v>
      </c>
      <c r="AG7452">
        <v>22.4274439973826</v>
      </c>
      <c r="AH7452">
        <v>8.3152912211663192</v>
      </c>
      <c r="AI7452">
        <v>279.84037543024499</v>
      </c>
      <c r="AJ7452">
        <v>46.421667442913197</v>
      </c>
      <c r="AK7452">
        <v>91.260091876681003</v>
      </c>
      <c r="AL7452">
        <v>65.626854630718995</v>
      </c>
      <c r="AM7452" t="s">
        <v>83</v>
      </c>
      <c r="AN7452" t="s">
        <v>84</v>
      </c>
      <c r="AO7452" t="s">
        <v>288</v>
      </c>
      <c r="AP7452" t="s">
        <v>125</v>
      </c>
      <c r="AQ7452" t="s">
        <v>53</v>
      </c>
      <c r="AR7452" t="s">
        <v>307</v>
      </c>
      <c r="AS7452" t="s">
        <v>79</v>
      </c>
    </row>
    <row r="7453" spans="1:45" hidden="1" x14ac:dyDescent="0.35">
      <c r="A7453">
        <v>2020170023751</v>
      </c>
      <c r="B7453">
        <v>2020</v>
      </c>
      <c r="C7453" s="1">
        <v>44082.04583333333</v>
      </c>
      <c r="D7453" s="1">
        <v>44082.430555555555</v>
      </c>
      <c r="E7453" s="2">
        <f>_2020_IR[[#This Row],[close]]-_2020_IR[[#This Row],[open]]</f>
        <v>0.38472222222480923</v>
      </c>
      <c r="F7453" t="s">
        <v>43</v>
      </c>
      <c r="G7453" t="s">
        <v>44</v>
      </c>
      <c r="H7453" t="s">
        <v>457</v>
      </c>
      <c r="I7453" t="s">
        <v>590</v>
      </c>
      <c r="J7453">
        <v>41.685968000000003</v>
      </c>
      <c r="K7453">
        <v>-7.8845780000000003</v>
      </c>
      <c r="L7453">
        <v>118</v>
      </c>
      <c r="M7453">
        <v>33</v>
      </c>
      <c r="N7453">
        <v>5</v>
      </c>
      <c r="O7453">
        <v>3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 t="s">
        <v>47</v>
      </c>
      <c r="X7453">
        <v>15.791952438503399</v>
      </c>
      <c r="Y7453">
        <v>77.041309372338901</v>
      </c>
      <c r="Z7453">
        <v>0</v>
      </c>
      <c r="AA7453">
        <v>92.833261810842302</v>
      </c>
      <c r="AB7453">
        <f>_2020_IR[[#This Row],[areaTotal]]*10000</f>
        <v>928332.61810842308</v>
      </c>
      <c r="AC7453" t="s">
        <v>1076</v>
      </c>
      <c r="AD7453">
        <v>554</v>
      </c>
      <c r="AE7453">
        <f>SQRT(_2020_IR[[#This Row],[aream2]])/(_2020_IR[[#This Row],[duration2]]*60)</f>
        <v>2.8986166998395506E-2</v>
      </c>
      <c r="AF7453">
        <v>10.4756734597588</v>
      </c>
      <c r="AG7453">
        <v>28.893378873224801</v>
      </c>
      <c r="AH7453">
        <v>9.4554714556829804</v>
      </c>
      <c r="AI7453">
        <v>489.71456134178698</v>
      </c>
      <c r="AJ7453">
        <v>58.808013428438599</v>
      </c>
      <c r="AK7453">
        <v>90.950095410698196</v>
      </c>
      <c r="AL7453">
        <v>90.4588528079897</v>
      </c>
      <c r="AM7453" t="s">
        <v>49</v>
      </c>
      <c r="AN7453" t="s">
        <v>50</v>
      </c>
      <c r="AO7453" t="s">
        <v>471</v>
      </c>
      <c r="AP7453" t="s">
        <v>125</v>
      </c>
      <c r="AQ7453" t="s">
        <v>1234</v>
      </c>
      <c r="AR7453" t="s">
        <v>307</v>
      </c>
      <c r="AS7453" t="s">
        <v>79</v>
      </c>
    </row>
    <row r="7454" spans="1:45" hidden="1" x14ac:dyDescent="0.35">
      <c r="A7454">
        <v>2020060036066</v>
      </c>
      <c r="B7454">
        <v>2020</v>
      </c>
      <c r="C7454" s="1">
        <v>44082.048611111109</v>
      </c>
      <c r="D7454" s="1">
        <v>44082.061111111114</v>
      </c>
      <c r="E7454" s="2">
        <f>_2020_IR[[#This Row],[close]]-_2020_IR[[#This Row],[open]]</f>
        <v>1.2500000004365575E-2</v>
      </c>
      <c r="F7454" t="s">
        <v>56</v>
      </c>
      <c r="G7454" t="s">
        <v>97</v>
      </c>
      <c r="H7454" t="s">
        <v>1009</v>
      </c>
      <c r="I7454" t="s">
        <v>2178</v>
      </c>
      <c r="J7454">
        <v>40.322952000000001</v>
      </c>
      <c r="K7454">
        <v>-8.0236940000000008</v>
      </c>
      <c r="L7454">
        <v>15</v>
      </c>
      <c r="M7454">
        <v>3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 t="s">
        <v>47</v>
      </c>
      <c r="X7454">
        <v>0</v>
      </c>
      <c r="Y7454">
        <v>0</v>
      </c>
      <c r="Z7454">
        <v>2.5000000000000001E-2</v>
      </c>
      <c r="AA7454">
        <v>2.5000000000000001E-2</v>
      </c>
      <c r="AB7454">
        <f>_2020_IR[[#This Row],[areaTotal]]*10000</f>
        <v>250</v>
      </c>
      <c r="AC7454" t="s">
        <v>48</v>
      </c>
      <c r="AD7454">
        <v>18</v>
      </c>
      <c r="AE7454">
        <f>SQRT(_2020_IR[[#This Row],[aream2]])/(_2020_IR[[#This Row],[duration2]]*60)</f>
        <v>1.4640174352631385E-2</v>
      </c>
      <c r="AF7454">
        <v>22.738579198583199</v>
      </c>
      <c r="AG7454">
        <v>44.766928678212601</v>
      </c>
      <c r="AH7454">
        <v>14.970495018261101</v>
      </c>
      <c r="AI7454">
        <v>637.249709194979</v>
      </c>
      <c r="AJ7454">
        <v>81.368615519954105</v>
      </c>
      <c r="AK7454">
        <v>93.613640136576805</v>
      </c>
      <c r="AL7454">
        <v>123.358867574844</v>
      </c>
      <c r="AM7454" t="s">
        <v>83</v>
      </c>
      <c r="AN7454" t="s">
        <v>84</v>
      </c>
      <c r="AO7454" t="s">
        <v>1183</v>
      </c>
      <c r="AP7454" t="s">
        <v>289</v>
      </c>
      <c r="AQ7454" t="s">
        <v>1636</v>
      </c>
      <c r="AR7454" t="s">
        <v>290</v>
      </c>
      <c r="AS7454" t="s">
        <v>291</v>
      </c>
    </row>
    <row r="7455" spans="1:45" hidden="1" x14ac:dyDescent="0.35">
      <c r="A7455">
        <v>2020030063115</v>
      </c>
      <c r="B7455">
        <v>2020</v>
      </c>
      <c r="C7455" s="1">
        <v>44082.060416666667</v>
      </c>
      <c r="D7455" s="1">
        <v>44082.3125</v>
      </c>
      <c r="E7455" s="2">
        <f>_2020_IR[[#This Row],[close]]-_2020_IR[[#This Row],[open]]</f>
        <v>0.25208333333284827</v>
      </c>
      <c r="F7455" t="s">
        <v>43</v>
      </c>
      <c r="G7455" t="s">
        <v>158</v>
      </c>
      <c r="H7455" t="s">
        <v>271</v>
      </c>
      <c r="I7455" t="s">
        <v>171</v>
      </c>
      <c r="J7455">
        <v>41.746982000000003</v>
      </c>
      <c r="K7455">
        <v>-8.3527050000000003</v>
      </c>
      <c r="L7455">
        <v>22</v>
      </c>
      <c r="M7455">
        <v>6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 t="s">
        <v>47</v>
      </c>
      <c r="X7455">
        <v>0</v>
      </c>
      <c r="Y7455">
        <v>5.78</v>
      </c>
      <c r="Z7455">
        <v>0</v>
      </c>
      <c r="AA7455">
        <v>5.78</v>
      </c>
      <c r="AB7455">
        <f>_2020_IR[[#This Row],[areaTotal]]*10000</f>
        <v>57800</v>
      </c>
      <c r="AC7455" t="s">
        <v>82</v>
      </c>
      <c r="AD7455">
        <v>363</v>
      </c>
      <c r="AE7455">
        <f>SQRT(_2020_IR[[#This Row],[aream2]])/(_2020_IR[[#This Row],[duration2]]*60)</f>
        <v>1.103839786976245E-2</v>
      </c>
      <c r="AF7455">
        <v>6.6903542841657098</v>
      </c>
      <c r="AG7455">
        <v>22.4274439973826</v>
      </c>
      <c r="AH7455">
        <v>8.3152912211663192</v>
      </c>
      <c r="AI7455">
        <v>279.84037543024499</v>
      </c>
      <c r="AJ7455">
        <v>46.421667442913197</v>
      </c>
      <c r="AK7455">
        <v>91.260091876681003</v>
      </c>
      <c r="AL7455">
        <v>65.626854630718995</v>
      </c>
      <c r="AM7455" t="s">
        <v>83</v>
      </c>
      <c r="AN7455" t="s">
        <v>84</v>
      </c>
      <c r="AO7455" t="s">
        <v>288</v>
      </c>
      <c r="AP7455" t="s">
        <v>125</v>
      </c>
      <c r="AQ7455" t="s">
        <v>53</v>
      </c>
      <c r="AR7455" t="s">
        <v>307</v>
      </c>
      <c r="AS7455" t="s">
        <v>79</v>
      </c>
    </row>
    <row r="7456" spans="1:45" hidden="1" x14ac:dyDescent="0.35">
      <c r="A7456">
        <v>2020030063116</v>
      </c>
      <c r="B7456">
        <v>2020</v>
      </c>
      <c r="C7456" s="1">
        <v>44082.061805555553</v>
      </c>
      <c r="D7456" s="1">
        <v>44082.122916666667</v>
      </c>
      <c r="E7456" s="2">
        <f>_2020_IR[[#This Row],[close]]-_2020_IR[[#This Row],[open]]</f>
        <v>6.1111111113859806E-2</v>
      </c>
      <c r="F7456" t="s">
        <v>43</v>
      </c>
      <c r="G7456" t="s">
        <v>158</v>
      </c>
      <c r="H7456" t="s">
        <v>271</v>
      </c>
      <c r="I7456" t="s">
        <v>790</v>
      </c>
      <c r="J7456">
        <v>41.588839</v>
      </c>
      <c r="K7456">
        <v>-8.4933969999999999</v>
      </c>
      <c r="L7456">
        <v>5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 t="s">
        <v>47</v>
      </c>
      <c r="X7456">
        <v>0.15</v>
      </c>
      <c r="Y7456">
        <v>0</v>
      </c>
      <c r="Z7456">
        <v>0</v>
      </c>
      <c r="AA7456">
        <v>0.15</v>
      </c>
      <c r="AB7456">
        <f>_2020_IR[[#This Row],[areaTotal]]*10000</f>
        <v>1500</v>
      </c>
      <c r="AC7456" t="s">
        <v>48</v>
      </c>
      <c r="AD7456">
        <v>88</v>
      </c>
      <c r="AE7456">
        <f>SQRT(_2020_IR[[#This Row],[aream2]])/(_2020_IR[[#This Row],[duration2]]*60)</f>
        <v>7.3351957314534413E-3</v>
      </c>
      <c r="AF7456">
        <v>6.9128967144562203</v>
      </c>
      <c r="AG7456">
        <v>22.845915560562801</v>
      </c>
      <c r="AH7456">
        <v>7.9719533266854903</v>
      </c>
      <c r="AI7456">
        <v>391.04568591155299</v>
      </c>
      <c r="AJ7456">
        <v>46.7916370462248</v>
      </c>
      <c r="AK7456">
        <v>90.475741077062807</v>
      </c>
      <c r="AL7456">
        <v>72.034548616761299</v>
      </c>
      <c r="AM7456" t="s">
        <v>59</v>
      </c>
      <c r="AN7456" t="s">
        <v>60</v>
      </c>
      <c r="AO7456" t="s">
        <v>288</v>
      </c>
      <c r="AP7456" t="s">
        <v>125</v>
      </c>
      <c r="AQ7456" t="s">
        <v>1234</v>
      </c>
      <c r="AR7456" t="s">
        <v>307</v>
      </c>
      <c r="AS7456" t="s">
        <v>79</v>
      </c>
    </row>
    <row r="7457" spans="1:45" hidden="1" x14ac:dyDescent="0.35">
      <c r="A7457">
        <v>2020030063117</v>
      </c>
      <c r="B7457">
        <v>2020</v>
      </c>
      <c r="C7457" s="1">
        <v>44082.06527777778</v>
      </c>
      <c r="D7457" s="1">
        <v>44082.231944444444</v>
      </c>
      <c r="E7457" s="2">
        <f>_2020_IR[[#This Row],[close]]-_2020_IR[[#This Row],[open]]</f>
        <v>0.16666666666424135</v>
      </c>
      <c r="F7457" t="s">
        <v>102</v>
      </c>
      <c r="G7457" t="s">
        <v>158</v>
      </c>
      <c r="H7457" t="s">
        <v>520</v>
      </c>
      <c r="I7457" t="s">
        <v>2311</v>
      </c>
      <c r="J7457">
        <v>41.746589999999998</v>
      </c>
      <c r="K7457">
        <v>-8.2358700000000002</v>
      </c>
      <c r="L7457">
        <v>29</v>
      </c>
      <c r="M7457">
        <v>11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 t="s">
        <v>47</v>
      </c>
      <c r="X7457">
        <v>6</v>
      </c>
      <c r="Y7457">
        <v>1</v>
      </c>
      <c r="Z7457">
        <v>2</v>
      </c>
      <c r="AA7457">
        <v>9</v>
      </c>
      <c r="AB7457">
        <f>_2020_IR[[#This Row],[areaTotal]]*10000</f>
        <v>90000</v>
      </c>
      <c r="AC7457" t="s">
        <v>82</v>
      </c>
      <c r="AD7457">
        <v>240</v>
      </c>
      <c r="AE7457">
        <f>SQRT(_2020_IR[[#This Row],[aream2]])/(_2020_IR[[#This Row],[duration2]]*60)</f>
        <v>2.0833333333333332E-2</v>
      </c>
      <c r="AF7457">
        <v>6.6903542841657098</v>
      </c>
      <c r="AG7457">
        <v>22.4274439973826</v>
      </c>
      <c r="AH7457">
        <v>8.3152912211663192</v>
      </c>
      <c r="AI7457">
        <v>279.84037543024499</v>
      </c>
      <c r="AJ7457">
        <v>46.421667442913197</v>
      </c>
      <c r="AK7457">
        <v>91.260091876681003</v>
      </c>
      <c r="AL7457">
        <v>65.626854630718995</v>
      </c>
      <c r="AM7457" t="s">
        <v>83</v>
      </c>
      <c r="AN7457" t="s">
        <v>84</v>
      </c>
      <c r="AO7457" t="s">
        <v>288</v>
      </c>
      <c r="AP7457" t="s">
        <v>125</v>
      </c>
      <c r="AQ7457" t="s">
        <v>53</v>
      </c>
      <c r="AR7457" t="s">
        <v>307</v>
      </c>
      <c r="AS7457" t="s">
        <v>79</v>
      </c>
    </row>
    <row r="7458" spans="1:45" hidden="1" x14ac:dyDescent="0.35">
      <c r="A7458">
        <v>2020130137597</v>
      </c>
      <c r="B7458">
        <v>2020</v>
      </c>
      <c r="C7458" s="1">
        <v>44082.081944444442</v>
      </c>
      <c r="D7458" s="1">
        <v>44082.15</v>
      </c>
      <c r="E7458" s="2">
        <f>_2020_IR[[#This Row],[close]]-_2020_IR[[#This Row],[open]]</f>
        <v>6.805555555911269E-2</v>
      </c>
      <c r="F7458" t="s">
        <v>43</v>
      </c>
      <c r="G7458" t="s">
        <v>126</v>
      </c>
      <c r="H7458" t="s">
        <v>171</v>
      </c>
      <c r="I7458" t="s">
        <v>706</v>
      </c>
      <c r="J7458">
        <v>41.082704999999997</v>
      </c>
      <c r="K7458">
        <v>-8.5070969999999999</v>
      </c>
      <c r="L7458">
        <v>20</v>
      </c>
      <c r="M7458">
        <v>5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 t="s">
        <v>47</v>
      </c>
      <c r="X7458">
        <v>0</v>
      </c>
      <c r="Y7458">
        <v>0.2</v>
      </c>
      <c r="Z7458">
        <v>0</v>
      </c>
      <c r="AA7458">
        <v>0.2</v>
      </c>
      <c r="AB7458">
        <f>_2020_IR[[#This Row],[areaTotal]]*10000</f>
        <v>2000</v>
      </c>
      <c r="AC7458" t="s">
        <v>48</v>
      </c>
      <c r="AD7458">
        <v>98</v>
      </c>
      <c r="AE7458">
        <f>SQRT(_2020_IR[[#This Row],[aream2]])/(_2020_IR[[#This Row],[duration2]]*60)</f>
        <v>7.6056733928564282E-3</v>
      </c>
      <c r="AF7458">
        <v>9.8301773022623706</v>
      </c>
      <c r="AG7458">
        <v>27.873626281694101</v>
      </c>
      <c r="AH7458">
        <v>9.7789310171217103</v>
      </c>
      <c r="AI7458">
        <v>534.13065192203101</v>
      </c>
      <c r="AJ7458">
        <v>49.622718403318601</v>
      </c>
      <c r="AK7458">
        <v>90.543960580864805</v>
      </c>
      <c r="AL7458">
        <v>80.539411726106394</v>
      </c>
      <c r="AM7458" t="s">
        <v>59</v>
      </c>
      <c r="AO7458" t="s">
        <v>471</v>
      </c>
      <c r="AP7458" t="s">
        <v>125</v>
      </c>
      <c r="AQ7458" t="s">
        <v>1636</v>
      </c>
      <c r="AR7458" t="s">
        <v>307</v>
      </c>
      <c r="AS7458" t="s">
        <v>79</v>
      </c>
    </row>
    <row r="7459" spans="1:45" hidden="1" x14ac:dyDescent="0.35">
      <c r="A7459">
        <v>2020030063119</v>
      </c>
      <c r="B7459">
        <v>2020</v>
      </c>
      <c r="C7459" s="1">
        <v>44082.085416666669</v>
      </c>
      <c r="D7459" s="1">
        <v>44082.10833333333</v>
      </c>
      <c r="E7459" s="2">
        <f>_2020_IR[[#This Row],[close]]-_2020_IR[[#This Row],[open]]</f>
        <v>2.2916666661330964E-2</v>
      </c>
      <c r="F7459" t="s">
        <v>56</v>
      </c>
      <c r="G7459" t="s">
        <v>158</v>
      </c>
      <c r="H7459" t="s">
        <v>443</v>
      </c>
      <c r="I7459" t="s">
        <v>1339</v>
      </c>
      <c r="J7459">
        <v>41.437714999999997</v>
      </c>
      <c r="K7459">
        <v>-8.5371950000000005</v>
      </c>
      <c r="L7459">
        <v>3</v>
      </c>
      <c r="M7459">
        <v>1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 t="s">
        <v>47</v>
      </c>
      <c r="X7459">
        <v>0</v>
      </c>
      <c r="Y7459">
        <v>0</v>
      </c>
      <c r="Z7459">
        <v>0.01</v>
      </c>
      <c r="AA7459">
        <v>0.01</v>
      </c>
      <c r="AB7459">
        <f>_2020_IR[[#This Row],[areaTotal]]*10000</f>
        <v>100</v>
      </c>
      <c r="AC7459" t="s">
        <v>48</v>
      </c>
      <c r="AD7459">
        <v>33</v>
      </c>
      <c r="AE7459">
        <f>SQRT(_2020_IR[[#This Row],[aream2]])/(_2020_IR[[#This Row],[duration2]]*60)</f>
        <v>5.0505050505050509E-3</v>
      </c>
      <c r="AF7459">
        <v>6.9128967144562203</v>
      </c>
      <c r="AG7459">
        <v>22.845915560562801</v>
      </c>
      <c r="AH7459">
        <v>7.9719533266854903</v>
      </c>
      <c r="AI7459">
        <v>391.04568591155299</v>
      </c>
      <c r="AJ7459">
        <v>46.7916370462248</v>
      </c>
      <c r="AK7459">
        <v>90.475741077062807</v>
      </c>
      <c r="AL7459">
        <v>72.034548616761299</v>
      </c>
      <c r="AM7459" t="s">
        <v>49</v>
      </c>
      <c r="AN7459" t="s">
        <v>91</v>
      </c>
      <c r="AO7459" t="s">
        <v>288</v>
      </c>
      <c r="AP7459" t="s">
        <v>125</v>
      </c>
      <c r="AQ7459" t="s">
        <v>1234</v>
      </c>
      <c r="AR7459" t="s">
        <v>307</v>
      </c>
      <c r="AS7459" t="s">
        <v>79</v>
      </c>
    </row>
    <row r="7460" spans="1:45" hidden="1" x14ac:dyDescent="0.35">
      <c r="A7460">
        <v>2020130137601</v>
      </c>
      <c r="B7460">
        <v>2020</v>
      </c>
      <c r="C7460" s="1">
        <v>44082.092361111114</v>
      </c>
      <c r="D7460" s="1">
        <v>44082.146527777775</v>
      </c>
      <c r="E7460" s="2">
        <f>_2020_IR[[#This Row],[close]]-_2020_IR[[#This Row],[open]]</f>
        <v>5.4166666661330964E-2</v>
      </c>
      <c r="F7460" t="s">
        <v>43</v>
      </c>
      <c r="G7460" t="s">
        <v>126</v>
      </c>
      <c r="H7460" t="s">
        <v>249</v>
      </c>
      <c r="I7460" t="s">
        <v>927</v>
      </c>
      <c r="J7460">
        <v>41.207597999999997</v>
      </c>
      <c r="K7460">
        <v>-8.4189919999999994</v>
      </c>
      <c r="L7460">
        <v>8</v>
      </c>
      <c r="M7460">
        <v>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 t="s">
        <v>47</v>
      </c>
      <c r="X7460">
        <v>0</v>
      </c>
      <c r="Y7460">
        <v>0.03</v>
      </c>
      <c r="Z7460">
        <v>0</v>
      </c>
      <c r="AA7460">
        <v>0.03</v>
      </c>
      <c r="AB7460">
        <f>_2020_IR[[#This Row],[areaTotal]]*10000</f>
        <v>300</v>
      </c>
      <c r="AC7460" t="s">
        <v>48</v>
      </c>
      <c r="AD7460">
        <v>78</v>
      </c>
      <c r="AE7460">
        <f>SQRT(_2020_IR[[#This Row],[aream2]])/(_2020_IR[[#This Row],[duration2]]*60)</f>
        <v>3.7009632640360628E-3</v>
      </c>
      <c r="AF7460">
        <v>13.3231785617687</v>
      </c>
      <c r="AG7460">
        <v>33.097562719252103</v>
      </c>
      <c r="AH7460">
        <v>11.6400696261704</v>
      </c>
      <c r="AI7460">
        <v>497.54841398983399</v>
      </c>
      <c r="AJ7460">
        <v>57.919562277746998</v>
      </c>
      <c r="AK7460">
        <v>91.045609809521594</v>
      </c>
      <c r="AL7460">
        <v>89.726493649716403</v>
      </c>
      <c r="AM7460" t="s">
        <v>59</v>
      </c>
      <c r="AN7460" t="s">
        <v>60</v>
      </c>
      <c r="AO7460" t="s">
        <v>471</v>
      </c>
      <c r="AP7460" t="s">
        <v>289</v>
      </c>
      <c r="AQ7460" t="s">
        <v>1234</v>
      </c>
      <c r="AR7460" t="s">
        <v>307</v>
      </c>
      <c r="AS7460" t="s">
        <v>79</v>
      </c>
    </row>
    <row r="7461" spans="1:45" hidden="1" x14ac:dyDescent="0.35">
      <c r="A7461">
        <v>2020130137603</v>
      </c>
      <c r="B7461">
        <v>2020</v>
      </c>
      <c r="C7461" s="1">
        <v>44082.092361111114</v>
      </c>
      <c r="D7461" s="1">
        <v>44082.09652777778</v>
      </c>
      <c r="E7461" s="2">
        <f>_2020_IR[[#This Row],[close]]-_2020_IR[[#This Row],[open]]</f>
        <v>4.166666665696539E-3</v>
      </c>
      <c r="F7461" t="s">
        <v>43</v>
      </c>
      <c r="G7461" t="s">
        <v>126</v>
      </c>
      <c r="H7461" t="s">
        <v>169</v>
      </c>
      <c r="I7461" t="s">
        <v>1521</v>
      </c>
      <c r="J7461">
        <v>41.18291</v>
      </c>
      <c r="K7461">
        <v>-8.1333280000000006</v>
      </c>
      <c r="L7461">
        <v>5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 t="s">
        <v>47</v>
      </c>
      <c r="X7461">
        <v>0</v>
      </c>
      <c r="Y7461">
        <v>0.01</v>
      </c>
      <c r="Z7461">
        <v>0</v>
      </c>
      <c r="AA7461">
        <v>0.01</v>
      </c>
      <c r="AB7461">
        <f>_2020_IR[[#This Row],[areaTotal]]*10000</f>
        <v>100</v>
      </c>
      <c r="AC7461" t="s">
        <v>48</v>
      </c>
      <c r="AD7461">
        <v>6</v>
      </c>
      <c r="AE7461">
        <f>SQRT(_2020_IR[[#This Row],[aream2]])/(_2020_IR[[#This Row],[duration2]]*60)</f>
        <v>2.7777777777777776E-2</v>
      </c>
      <c r="AF7461">
        <v>16.091739694672299</v>
      </c>
      <c r="AG7461">
        <v>36.823151727006703</v>
      </c>
      <c r="AH7461">
        <v>12.9339033887531</v>
      </c>
      <c r="AI7461">
        <v>515.80093952766003</v>
      </c>
      <c r="AJ7461">
        <v>63.385161937458797</v>
      </c>
      <c r="AK7461">
        <v>91.898993215685394</v>
      </c>
      <c r="AL7461">
        <v>96.977248157028399</v>
      </c>
      <c r="AM7461" t="s">
        <v>281</v>
      </c>
      <c r="AN7461" t="s">
        <v>282</v>
      </c>
      <c r="AO7461" t="s">
        <v>471</v>
      </c>
      <c r="AP7461" t="s">
        <v>289</v>
      </c>
      <c r="AQ7461" t="s">
        <v>1636</v>
      </c>
      <c r="AR7461" t="s">
        <v>307</v>
      </c>
      <c r="AS7461" t="s">
        <v>79</v>
      </c>
    </row>
    <row r="7462" spans="1:45" hidden="1" x14ac:dyDescent="0.35">
      <c r="A7462">
        <v>2020130137602</v>
      </c>
      <c r="B7462">
        <v>2020</v>
      </c>
      <c r="C7462" s="1">
        <v>44082.094444444447</v>
      </c>
      <c r="D7462" s="1">
        <v>44082.175000000003</v>
      </c>
      <c r="E7462" s="2">
        <f>_2020_IR[[#This Row],[close]]-_2020_IR[[#This Row],[open]]</f>
        <v>8.0555555556202307E-2</v>
      </c>
      <c r="F7462" t="s">
        <v>43</v>
      </c>
      <c r="G7462" t="s">
        <v>126</v>
      </c>
      <c r="H7462" t="s">
        <v>243</v>
      </c>
      <c r="I7462" t="s">
        <v>1487</v>
      </c>
      <c r="J7462">
        <v>41.104019999999998</v>
      </c>
      <c r="K7462">
        <v>-8.0455430000000003</v>
      </c>
      <c r="L7462">
        <v>10</v>
      </c>
      <c r="M7462">
        <v>2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 t="s">
        <v>47</v>
      </c>
      <c r="X7462">
        <v>0</v>
      </c>
      <c r="Y7462">
        <v>0.2</v>
      </c>
      <c r="Z7462">
        <v>0</v>
      </c>
      <c r="AA7462">
        <v>0.2</v>
      </c>
      <c r="AB7462">
        <f>_2020_IR[[#This Row],[areaTotal]]*10000</f>
        <v>2000</v>
      </c>
      <c r="AC7462" t="s">
        <v>48</v>
      </c>
      <c r="AD7462">
        <v>116</v>
      </c>
      <c r="AE7462">
        <f>SQRT(_2020_IR[[#This Row],[aream2]])/(_2020_IR[[#This Row],[duration2]]*60)</f>
        <v>6.425482693964913E-3</v>
      </c>
      <c r="AF7462">
        <v>16.0521430357539</v>
      </c>
      <c r="AG7462">
        <v>36.771932160855798</v>
      </c>
      <c r="AH7462">
        <v>12.9562196700873</v>
      </c>
      <c r="AI7462">
        <v>499.61362927400802</v>
      </c>
      <c r="AJ7462">
        <v>63.566856763411501</v>
      </c>
      <c r="AK7462">
        <v>91.869625781275005</v>
      </c>
      <c r="AL7462">
        <v>96.453709982538896</v>
      </c>
      <c r="AM7462" t="s">
        <v>83</v>
      </c>
      <c r="AN7462" t="s">
        <v>84</v>
      </c>
      <c r="AO7462" t="s">
        <v>471</v>
      </c>
      <c r="AP7462" t="s">
        <v>289</v>
      </c>
      <c r="AQ7462" t="s">
        <v>1234</v>
      </c>
      <c r="AR7462" t="s">
        <v>307</v>
      </c>
      <c r="AS7462" t="s">
        <v>79</v>
      </c>
    </row>
    <row r="7463" spans="1:45" hidden="1" x14ac:dyDescent="0.35">
      <c r="A7463">
        <v>2020130137606</v>
      </c>
      <c r="B7463">
        <v>2020</v>
      </c>
      <c r="C7463" s="1">
        <v>44082.104861111111</v>
      </c>
      <c r="D7463" s="1">
        <v>44082.138888888891</v>
      </c>
      <c r="E7463" s="2">
        <f>_2020_IR[[#This Row],[close]]-_2020_IR[[#This Row],[open]]</f>
        <v>3.4027777779556345E-2</v>
      </c>
      <c r="F7463" t="s">
        <v>43</v>
      </c>
      <c r="G7463" t="s">
        <v>126</v>
      </c>
      <c r="H7463" t="s">
        <v>435</v>
      </c>
      <c r="I7463" t="s">
        <v>553</v>
      </c>
      <c r="J7463">
        <v>41.256014999999998</v>
      </c>
      <c r="K7463">
        <v>-8.3131000000000004</v>
      </c>
      <c r="L7463">
        <v>5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 t="s">
        <v>47</v>
      </c>
      <c r="X7463">
        <v>0</v>
      </c>
      <c r="Y7463">
        <v>0.03</v>
      </c>
      <c r="Z7463">
        <v>0</v>
      </c>
      <c r="AA7463">
        <v>0.03</v>
      </c>
      <c r="AB7463">
        <f>_2020_IR[[#This Row],[areaTotal]]*10000</f>
        <v>300</v>
      </c>
      <c r="AC7463" t="s">
        <v>48</v>
      </c>
      <c r="AD7463">
        <v>49</v>
      </c>
      <c r="AE7463">
        <f>SQRT(_2020_IR[[#This Row],[aream2]])/(_2020_IR[[#This Row],[duration2]]*60)</f>
        <v>5.8913292774451613E-3</v>
      </c>
      <c r="AF7463">
        <v>13.3231785617687</v>
      </c>
      <c r="AG7463">
        <v>33.097562719252103</v>
      </c>
      <c r="AH7463">
        <v>11.6400696261704</v>
      </c>
      <c r="AI7463">
        <v>497.54841398983399</v>
      </c>
      <c r="AJ7463">
        <v>57.919562277746998</v>
      </c>
      <c r="AK7463">
        <v>91.045609809521594</v>
      </c>
      <c r="AL7463">
        <v>89.726493649716403</v>
      </c>
      <c r="AM7463" t="s">
        <v>59</v>
      </c>
      <c r="AN7463" t="s">
        <v>60</v>
      </c>
      <c r="AO7463" t="s">
        <v>471</v>
      </c>
      <c r="AP7463" t="s">
        <v>289</v>
      </c>
      <c r="AQ7463" t="s">
        <v>1234</v>
      </c>
      <c r="AR7463" t="s">
        <v>307</v>
      </c>
      <c r="AS7463" t="s">
        <v>79</v>
      </c>
    </row>
    <row r="7464" spans="1:45" hidden="1" x14ac:dyDescent="0.35">
      <c r="A7464">
        <v>2020130137608</v>
      </c>
      <c r="B7464">
        <v>2020</v>
      </c>
      <c r="C7464" s="1">
        <v>44082.114583333336</v>
      </c>
      <c r="D7464" s="1">
        <v>44082.15625</v>
      </c>
      <c r="E7464" s="2">
        <f>_2020_IR[[#This Row],[close]]-_2020_IR[[#This Row],[open]]</f>
        <v>4.1666666664241347E-2</v>
      </c>
      <c r="F7464" t="s">
        <v>56</v>
      </c>
      <c r="G7464" t="s">
        <v>126</v>
      </c>
      <c r="H7464" t="s">
        <v>127</v>
      </c>
      <c r="I7464" t="s">
        <v>581</v>
      </c>
      <c r="J7464">
        <v>41.275378000000003</v>
      </c>
      <c r="K7464">
        <v>-8.3503179999999997</v>
      </c>
      <c r="L7464">
        <v>5</v>
      </c>
      <c r="M7464">
        <v>1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 t="s">
        <v>47</v>
      </c>
      <c r="X7464">
        <v>0</v>
      </c>
      <c r="Y7464">
        <v>0</v>
      </c>
      <c r="Z7464">
        <v>0.02</v>
      </c>
      <c r="AA7464">
        <v>0.02</v>
      </c>
      <c r="AB7464">
        <f>_2020_IR[[#This Row],[areaTotal]]*10000</f>
        <v>200</v>
      </c>
      <c r="AC7464" t="s">
        <v>48</v>
      </c>
      <c r="AD7464">
        <v>60</v>
      </c>
      <c r="AE7464">
        <f>SQRT(_2020_IR[[#This Row],[aream2]])/(_2020_IR[[#This Row],[duration2]]*60)</f>
        <v>3.9283710065919309E-3</v>
      </c>
      <c r="AF7464">
        <v>13.3231785617687</v>
      </c>
      <c r="AG7464">
        <v>33.097562719252103</v>
      </c>
      <c r="AH7464">
        <v>11.6400696261704</v>
      </c>
      <c r="AI7464">
        <v>497.54841398983399</v>
      </c>
      <c r="AJ7464">
        <v>57.919562277746998</v>
      </c>
      <c r="AK7464">
        <v>91.045609809521594</v>
      </c>
      <c r="AL7464">
        <v>89.726493649716403</v>
      </c>
      <c r="AM7464" t="s">
        <v>59</v>
      </c>
      <c r="AN7464" t="s">
        <v>60</v>
      </c>
      <c r="AO7464" t="s">
        <v>471</v>
      </c>
      <c r="AP7464" t="s">
        <v>289</v>
      </c>
      <c r="AQ7464" t="s">
        <v>1234</v>
      </c>
      <c r="AR7464" t="s">
        <v>307</v>
      </c>
      <c r="AS7464" t="s">
        <v>79</v>
      </c>
    </row>
    <row r="7465" spans="1:45" hidden="1" x14ac:dyDescent="0.35">
      <c r="A7465">
        <v>2020130137610</v>
      </c>
      <c r="B7465">
        <v>2020</v>
      </c>
      <c r="C7465" s="1">
        <v>44082.131249999999</v>
      </c>
      <c r="D7465" s="1">
        <v>44082.316666666666</v>
      </c>
      <c r="E7465" s="2">
        <f>_2020_IR[[#This Row],[close]]-_2020_IR[[#This Row],[open]]</f>
        <v>0.18541666666715173</v>
      </c>
      <c r="F7465" t="s">
        <v>102</v>
      </c>
      <c r="G7465" t="s">
        <v>126</v>
      </c>
      <c r="H7465" t="s">
        <v>285</v>
      </c>
      <c r="I7465" t="s">
        <v>504</v>
      </c>
      <c r="J7465">
        <v>41.261490000000002</v>
      </c>
      <c r="K7465">
        <v>-7.9949500000000002</v>
      </c>
      <c r="L7465">
        <v>64</v>
      </c>
      <c r="M7465">
        <v>15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 t="s">
        <v>47</v>
      </c>
      <c r="X7465">
        <v>6.55197731242</v>
      </c>
      <c r="Y7465">
        <v>9.5774507961800008</v>
      </c>
      <c r="Z7465">
        <v>3.0197354289599998</v>
      </c>
      <c r="AA7465">
        <v>19.14916353756</v>
      </c>
      <c r="AB7465">
        <f>_2020_IR[[#This Row],[areaTotal]]*10000</f>
        <v>191491.63537559999</v>
      </c>
      <c r="AC7465" t="s">
        <v>295</v>
      </c>
      <c r="AD7465">
        <v>267</v>
      </c>
      <c r="AE7465">
        <f>SQRT(_2020_IR[[#This Row],[aream2]])/(_2020_IR[[#This Row],[duration2]]*60)</f>
        <v>2.7315703645815984E-2</v>
      </c>
      <c r="AF7465">
        <v>16.091739694672299</v>
      </c>
      <c r="AG7465">
        <v>36.823151727006703</v>
      </c>
      <c r="AH7465">
        <v>12.9339033887531</v>
      </c>
      <c r="AI7465">
        <v>515.80093952766003</v>
      </c>
      <c r="AJ7465">
        <v>63.385161937458797</v>
      </c>
      <c r="AK7465">
        <v>91.898993215685394</v>
      </c>
      <c r="AL7465">
        <v>96.977248157028399</v>
      </c>
      <c r="AM7465" t="s">
        <v>59</v>
      </c>
      <c r="AN7465" t="s">
        <v>60</v>
      </c>
      <c r="AO7465" t="s">
        <v>471</v>
      </c>
      <c r="AP7465" t="s">
        <v>289</v>
      </c>
      <c r="AQ7465" t="s">
        <v>1636</v>
      </c>
      <c r="AR7465" t="s">
        <v>307</v>
      </c>
      <c r="AS7465" t="s">
        <v>79</v>
      </c>
    </row>
    <row r="7466" spans="1:45" hidden="1" x14ac:dyDescent="0.35">
      <c r="A7466">
        <v>2020170023754</v>
      </c>
      <c r="B7466">
        <v>2020</v>
      </c>
      <c r="C7466" s="1">
        <v>44082.135416666664</v>
      </c>
      <c r="D7466" s="1">
        <v>44082.222222222219</v>
      </c>
      <c r="E7466" s="2">
        <f>_2020_IR[[#This Row],[close]]-_2020_IR[[#This Row],[open]]</f>
        <v>8.6805555554747116E-2</v>
      </c>
      <c r="F7466" t="s">
        <v>43</v>
      </c>
      <c r="G7466" t="s">
        <v>44</v>
      </c>
      <c r="H7466" t="s">
        <v>457</v>
      </c>
      <c r="I7466" t="s">
        <v>590</v>
      </c>
      <c r="J7466">
        <v>41.708198000000003</v>
      </c>
      <c r="K7466">
        <v>-7.8830499999999999</v>
      </c>
      <c r="L7466">
        <v>24</v>
      </c>
      <c r="M7466">
        <v>6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 t="s">
        <v>47</v>
      </c>
      <c r="X7466">
        <v>0</v>
      </c>
      <c r="Y7466">
        <v>0.9</v>
      </c>
      <c r="Z7466">
        <v>0</v>
      </c>
      <c r="AA7466">
        <v>0.9</v>
      </c>
      <c r="AB7466">
        <f>_2020_IR[[#This Row],[areaTotal]]*10000</f>
        <v>9000</v>
      </c>
      <c r="AC7466" t="s">
        <v>48</v>
      </c>
      <c r="AD7466">
        <v>125</v>
      </c>
      <c r="AE7466">
        <f>SQRT(_2020_IR[[#This Row],[aream2]])/(_2020_IR[[#This Row],[duration2]]*60)</f>
        <v>1.2649110640673516E-2</v>
      </c>
      <c r="AF7466">
        <v>10.4756734597588</v>
      </c>
      <c r="AG7466">
        <v>28.893378873224801</v>
      </c>
      <c r="AH7466">
        <v>9.4554714556829804</v>
      </c>
      <c r="AI7466">
        <v>489.71456134178698</v>
      </c>
      <c r="AJ7466">
        <v>58.808013428438599</v>
      </c>
      <c r="AK7466">
        <v>90.950095410698196</v>
      </c>
      <c r="AL7466">
        <v>90.4588528079897</v>
      </c>
      <c r="AM7466" t="s">
        <v>49</v>
      </c>
      <c r="AN7466" t="s">
        <v>50</v>
      </c>
      <c r="AO7466" t="s">
        <v>471</v>
      </c>
      <c r="AP7466" t="s">
        <v>125</v>
      </c>
      <c r="AQ7466" t="s">
        <v>1234</v>
      </c>
      <c r="AR7466" t="s">
        <v>307</v>
      </c>
      <c r="AS7466" t="s">
        <v>79</v>
      </c>
    </row>
    <row r="7467" spans="1:45" hidden="1" x14ac:dyDescent="0.35">
      <c r="A7467">
        <v>2020010065121</v>
      </c>
      <c r="B7467">
        <v>2020</v>
      </c>
      <c r="C7467" s="1">
        <v>44082.140277777777</v>
      </c>
      <c r="D7467" s="1">
        <v>44082.236805555556</v>
      </c>
      <c r="E7467" s="2">
        <f>_2020_IR[[#This Row],[close]]-_2020_IR[[#This Row],[open]]</f>
        <v>9.6527777779556345E-2</v>
      </c>
      <c r="F7467" t="s">
        <v>43</v>
      </c>
      <c r="G7467" t="s">
        <v>139</v>
      </c>
      <c r="H7467" t="s">
        <v>492</v>
      </c>
      <c r="I7467" t="s">
        <v>1088</v>
      </c>
      <c r="J7467">
        <v>40.840162999999997</v>
      </c>
      <c r="K7467">
        <v>-8.3081750000000003</v>
      </c>
      <c r="L7467">
        <v>21</v>
      </c>
      <c r="M7467">
        <v>5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 t="s">
        <v>47</v>
      </c>
      <c r="X7467">
        <v>0</v>
      </c>
      <c r="Y7467">
        <v>0.21360000000000001</v>
      </c>
      <c r="Z7467">
        <v>0</v>
      </c>
      <c r="AA7467">
        <v>0.21360000000000001</v>
      </c>
      <c r="AB7467">
        <f>_2020_IR[[#This Row],[areaTotal]]*10000</f>
        <v>2136</v>
      </c>
      <c r="AC7467" t="s">
        <v>48</v>
      </c>
      <c r="AD7467">
        <v>139</v>
      </c>
      <c r="AE7467">
        <f>SQRT(_2020_IR[[#This Row],[aream2]])/(_2020_IR[[#This Row],[duration2]]*60)</f>
        <v>5.5415923301157521E-3</v>
      </c>
      <c r="AF7467">
        <v>16.799033474236101</v>
      </c>
      <c r="AG7467">
        <v>37.729005902225602</v>
      </c>
      <c r="AH7467">
        <v>13.7204942895918</v>
      </c>
      <c r="AI7467">
        <v>484.71261877543401</v>
      </c>
      <c r="AJ7467">
        <v>62.0906007966841</v>
      </c>
      <c r="AK7467">
        <v>92.456808707466905</v>
      </c>
      <c r="AL7467">
        <v>94.059252628350905</v>
      </c>
      <c r="AM7467" t="s">
        <v>59</v>
      </c>
      <c r="AN7467" t="s">
        <v>60</v>
      </c>
      <c r="AO7467" t="s">
        <v>471</v>
      </c>
      <c r="AP7467" t="s">
        <v>289</v>
      </c>
      <c r="AQ7467" t="s">
        <v>1234</v>
      </c>
      <c r="AR7467" t="s">
        <v>290</v>
      </c>
      <c r="AS7467" t="s">
        <v>291</v>
      </c>
    </row>
    <row r="7468" spans="1:45" hidden="1" x14ac:dyDescent="0.35">
      <c r="A7468">
        <v>2020130137613</v>
      </c>
      <c r="B7468">
        <v>2020</v>
      </c>
      <c r="C7468" s="1">
        <v>44082.144444444442</v>
      </c>
      <c r="D7468" s="1">
        <v>44082.387499999997</v>
      </c>
      <c r="E7468" s="2">
        <f>_2020_IR[[#This Row],[close]]-_2020_IR[[#This Row],[open]]</f>
        <v>0.24305555555474712</v>
      </c>
      <c r="F7468" t="s">
        <v>43</v>
      </c>
      <c r="G7468" t="s">
        <v>126</v>
      </c>
      <c r="H7468" t="s">
        <v>169</v>
      </c>
      <c r="I7468" t="s">
        <v>700</v>
      </c>
      <c r="J7468">
        <v>41.093809999999998</v>
      </c>
      <c r="K7468">
        <v>-8.1720520000000008</v>
      </c>
      <c r="L7468">
        <v>65</v>
      </c>
      <c r="M7468">
        <v>16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 t="s">
        <v>47</v>
      </c>
      <c r="X7468">
        <v>0</v>
      </c>
      <c r="Y7468">
        <v>7</v>
      </c>
      <c r="Z7468">
        <v>0</v>
      </c>
      <c r="AA7468">
        <v>7</v>
      </c>
      <c r="AB7468">
        <f>_2020_IR[[#This Row],[areaTotal]]*10000</f>
        <v>70000</v>
      </c>
      <c r="AC7468" t="s">
        <v>82</v>
      </c>
      <c r="AD7468">
        <v>350</v>
      </c>
      <c r="AE7468">
        <f>SQRT(_2020_IR[[#This Row],[aream2]])/(_2020_IR[[#This Row],[duration2]]*60)</f>
        <v>1.2598815766974242E-2</v>
      </c>
      <c r="AF7468">
        <v>16.0521430357539</v>
      </c>
      <c r="AG7468">
        <v>36.771932160855798</v>
      </c>
      <c r="AH7468">
        <v>12.9562196700873</v>
      </c>
      <c r="AI7468">
        <v>499.61362927400802</v>
      </c>
      <c r="AJ7468">
        <v>63.566856763411501</v>
      </c>
      <c r="AK7468">
        <v>91.869625781275005</v>
      </c>
      <c r="AL7468">
        <v>96.453709982538896</v>
      </c>
      <c r="AM7468" t="s">
        <v>83</v>
      </c>
      <c r="AN7468" t="s">
        <v>84</v>
      </c>
      <c r="AO7468" t="s">
        <v>471</v>
      </c>
      <c r="AP7468" t="s">
        <v>289</v>
      </c>
      <c r="AQ7468" t="s">
        <v>1234</v>
      </c>
      <c r="AR7468" t="s">
        <v>307</v>
      </c>
      <c r="AS7468" t="s">
        <v>79</v>
      </c>
    </row>
    <row r="7469" spans="1:45" hidden="1" x14ac:dyDescent="0.35">
      <c r="A7469">
        <v>2020140046658</v>
      </c>
      <c r="B7469">
        <v>2020</v>
      </c>
      <c r="C7469" s="1">
        <v>44082.175000000003</v>
      </c>
      <c r="D7469" s="1">
        <v>44082.215277777781</v>
      </c>
      <c r="E7469" s="2">
        <f>_2020_IR[[#This Row],[close]]-_2020_IR[[#This Row],[open]]</f>
        <v>4.0277777778101154E-2</v>
      </c>
      <c r="F7469" t="s">
        <v>56</v>
      </c>
      <c r="G7469" t="s">
        <v>212</v>
      </c>
      <c r="H7469" t="s">
        <v>212</v>
      </c>
      <c r="I7469" t="s">
        <v>815</v>
      </c>
      <c r="J7469">
        <v>39.427692</v>
      </c>
      <c r="K7469">
        <v>-8.8414599999999997</v>
      </c>
      <c r="L7469">
        <v>21</v>
      </c>
      <c r="M7469">
        <v>6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 t="s">
        <v>47</v>
      </c>
      <c r="X7469">
        <v>0</v>
      </c>
      <c r="Y7469">
        <v>0.2</v>
      </c>
      <c r="Z7469">
        <v>0</v>
      </c>
      <c r="AA7469">
        <v>0.2</v>
      </c>
      <c r="AB7469">
        <f>_2020_IR[[#This Row],[areaTotal]]*10000</f>
        <v>2000</v>
      </c>
      <c r="AC7469" t="s">
        <v>48</v>
      </c>
      <c r="AD7469">
        <v>58</v>
      </c>
      <c r="AE7469">
        <f>SQRT(_2020_IR[[#This Row],[aream2]])/(_2020_IR[[#This Row],[duration2]]*60)</f>
        <v>1.2850965387929826E-2</v>
      </c>
      <c r="AF7469">
        <v>12.3910864182832</v>
      </c>
      <c r="AG7469">
        <v>31.768760619225901</v>
      </c>
      <c r="AH7469">
        <v>8.5324222432886607</v>
      </c>
      <c r="AI7469">
        <v>707.03376600448405</v>
      </c>
      <c r="AJ7469">
        <v>85.951064816429295</v>
      </c>
      <c r="AK7469">
        <v>91.994363860605304</v>
      </c>
      <c r="AL7469">
        <v>131.83545230172001</v>
      </c>
      <c r="AM7469" t="s">
        <v>83</v>
      </c>
      <c r="AN7469" t="s">
        <v>84</v>
      </c>
      <c r="AO7469" t="s">
        <v>471</v>
      </c>
      <c r="AP7469" t="s">
        <v>125</v>
      </c>
      <c r="AQ7469" t="s">
        <v>1636</v>
      </c>
      <c r="AR7469" t="s">
        <v>307</v>
      </c>
      <c r="AS7469" t="s">
        <v>79</v>
      </c>
    </row>
    <row r="7470" spans="1:45" hidden="1" x14ac:dyDescent="0.35">
      <c r="A7470">
        <v>2020160022081</v>
      </c>
      <c r="B7470">
        <v>2020</v>
      </c>
      <c r="C7470" s="1">
        <v>44082.202777777777</v>
      </c>
      <c r="D7470" s="1">
        <v>44082.347916666666</v>
      </c>
      <c r="E7470" s="2">
        <f>_2020_IR[[#This Row],[close]]-_2020_IR[[#This Row],[open]]</f>
        <v>0.14513888888905058</v>
      </c>
      <c r="F7470" t="s">
        <v>43</v>
      </c>
      <c r="G7470" t="s">
        <v>68</v>
      </c>
      <c r="H7470" t="s">
        <v>68</v>
      </c>
      <c r="I7470" t="s">
        <v>787</v>
      </c>
      <c r="J7470">
        <v>41.664459999999998</v>
      </c>
      <c r="K7470">
        <v>-8.7852300000000003</v>
      </c>
      <c r="L7470">
        <v>18</v>
      </c>
      <c r="M7470">
        <v>5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 t="s">
        <v>47</v>
      </c>
      <c r="X7470">
        <v>0</v>
      </c>
      <c r="Y7470">
        <v>0.17</v>
      </c>
      <c r="Z7470">
        <v>0</v>
      </c>
      <c r="AA7470">
        <v>0.17</v>
      </c>
      <c r="AB7470">
        <f>_2020_IR[[#This Row],[areaTotal]]*10000</f>
        <v>1700.0000000000002</v>
      </c>
      <c r="AC7470" t="s">
        <v>48</v>
      </c>
      <c r="AD7470">
        <v>209</v>
      </c>
      <c r="AE7470">
        <f>SQRT(_2020_IR[[#This Row],[aream2]])/(_2020_IR[[#This Row],[duration2]]*60)</f>
        <v>3.2879630188338603E-3</v>
      </c>
      <c r="AF7470">
        <v>1.37725292669308</v>
      </c>
      <c r="AG7470">
        <v>9.1825470817328192</v>
      </c>
      <c r="AH7470">
        <v>3.7500475211770898</v>
      </c>
      <c r="AI7470">
        <v>288.251942863723</v>
      </c>
      <c r="AJ7470">
        <v>24.0000799904569</v>
      </c>
      <c r="AK7470">
        <v>86.037925495214296</v>
      </c>
      <c r="AL7470">
        <v>39.730234707070103</v>
      </c>
      <c r="AM7470" t="s">
        <v>281</v>
      </c>
      <c r="AN7470" t="s">
        <v>282</v>
      </c>
      <c r="AO7470" t="s">
        <v>51</v>
      </c>
      <c r="AP7470" t="s">
        <v>125</v>
      </c>
      <c r="AQ7470" t="s">
        <v>53</v>
      </c>
      <c r="AR7470" t="s">
        <v>218</v>
      </c>
      <c r="AS7470" t="s">
        <v>219</v>
      </c>
    </row>
    <row r="7471" spans="1:45" hidden="1" x14ac:dyDescent="0.35">
      <c r="A7471">
        <v>2020030063134</v>
      </c>
      <c r="B7471">
        <v>2020</v>
      </c>
      <c r="C7471" s="1">
        <v>44082.209027777775</v>
      </c>
      <c r="D7471" s="1">
        <v>44082.355555555558</v>
      </c>
      <c r="E7471" s="2">
        <f>_2020_IR[[#This Row],[close]]-_2020_IR[[#This Row],[open]]</f>
        <v>0.14652777778246673</v>
      </c>
      <c r="F7471" t="s">
        <v>43</v>
      </c>
      <c r="G7471" t="s">
        <v>158</v>
      </c>
      <c r="H7471" t="s">
        <v>567</v>
      </c>
      <c r="I7471" t="s">
        <v>608</v>
      </c>
      <c r="J7471">
        <v>41.459882</v>
      </c>
      <c r="K7471">
        <v>-8.0377720000000004</v>
      </c>
      <c r="L7471">
        <v>13</v>
      </c>
      <c r="M7471">
        <v>4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 t="s">
        <v>47</v>
      </c>
      <c r="X7471">
        <v>2</v>
      </c>
      <c r="Y7471">
        <v>1.8</v>
      </c>
      <c r="Z7471">
        <v>0</v>
      </c>
      <c r="AA7471">
        <v>3.8</v>
      </c>
      <c r="AB7471">
        <f>_2020_IR[[#This Row],[areaTotal]]*10000</f>
        <v>38000</v>
      </c>
      <c r="AC7471" t="s">
        <v>82</v>
      </c>
      <c r="AD7471">
        <v>211</v>
      </c>
      <c r="AE7471">
        <f>SQRT(_2020_IR[[#This Row],[aream2]])/(_2020_IR[[#This Row],[duration2]]*60)</f>
        <v>1.5397779375685568E-2</v>
      </c>
      <c r="AF7471">
        <v>13.631321340008499</v>
      </c>
      <c r="AG7471">
        <v>33.527891619403498</v>
      </c>
      <c r="AH7471">
        <v>12.182146493625901</v>
      </c>
      <c r="AI7471">
        <v>441.65987098109002</v>
      </c>
      <c r="AJ7471">
        <v>57.3660828377919</v>
      </c>
      <c r="AK7471">
        <v>91.703057700251506</v>
      </c>
      <c r="AL7471">
        <v>86.608702692194299</v>
      </c>
      <c r="AM7471" t="s">
        <v>83</v>
      </c>
      <c r="AN7471" t="s">
        <v>84</v>
      </c>
      <c r="AO7471" t="s">
        <v>471</v>
      </c>
      <c r="AP7471" t="s">
        <v>289</v>
      </c>
      <c r="AQ7471" t="s">
        <v>1234</v>
      </c>
      <c r="AR7471" t="s">
        <v>307</v>
      </c>
      <c r="AS7471" t="s">
        <v>79</v>
      </c>
    </row>
    <row r="7472" spans="1:45" hidden="1" x14ac:dyDescent="0.35">
      <c r="A7472">
        <v>2020030063135</v>
      </c>
      <c r="B7472">
        <v>2020</v>
      </c>
      <c r="C7472" s="1">
        <v>44082.21597222222</v>
      </c>
      <c r="D7472" s="1">
        <v>44082.927777777775</v>
      </c>
      <c r="E7472" s="2">
        <f>_2020_IR[[#This Row],[close]]-_2020_IR[[#This Row],[open]]</f>
        <v>0.71180555555474712</v>
      </c>
      <c r="F7472" t="s">
        <v>43</v>
      </c>
      <c r="G7472" t="s">
        <v>158</v>
      </c>
      <c r="H7472" t="s">
        <v>159</v>
      </c>
      <c r="I7472" t="s">
        <v>160</v>
      </c>
      <c r="J7472">
        <v>41.533817999999997</v>
      </c>
      <c r="K7472">
        <v>-8.0749630000000003</v>
      </c>
      <c r="L7472">
        <v>74</v>
      </c>
      <c r="M7472">
        <v>23</v>
      </c>
      <c r="N7472">
        <v>2</v>
      </c>
      <c r="O7472">
        <v>2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 t="s">
        <v>47</v>
      </c>
      <c r="X7472">
        <v>127.099105273238</v>
      </c>
      <c r="Y7472">
        <v>402.86539151400001</v>
      </c>
      <c r="Z7472">
        <v>18.628384879778</v>
      </c>
      <c r="AA7472">
        <v>548.59288166701594</v>
      </c>
      <c r="AB7472">
        <f>_2020_IR[[#This Row],[areaTotal]]*10000</f>
        <v>5485928.8166701598</v>
      </c>
      <c r="AC7472" t="s">
        <v>1347</v>
      </c>
      <c r="AD7472">
        <v>1025</v>
      </c>
      <c r="AE7472">
        <f>SQRT(_2020_IR[[#This Row],[aream2]])/(_2020_IR[[#This Row],[duration2]]*60)</f>
        <v>3.8084649956071082E-2</v>
      </c>
      <c r="AF7472">
        <v>13.631321340008499</v>
      </c>
      <c r="AG7472">
        <v>33.527891619403498</v>
      </c>
      <c r="AH7472">
        <v>12.182146493625901</v>
      </c>
      <c r="AI7472">
        <v>441.65987098109002</v>
      </c>
      <c r="AJ7472">
        <v>57.3660828377919</v>
      </c>
      <c r="AK7472">
        <v>91.703057700251506</v>
      </c>
      <c r="AL7472">
        <v>86.608702692194299</v>
      </c>
      <c r="AM7472" t="s">
        <v>83</v>
      </c>
      <c r="AN7472" t="s">
        <v>588</v>
      </c>
      <c r="AO7472" t="s">
        <v>471</v>
      </c>
      <c r="AP7472" t="s">
        <v>289</v>
      </c>
      <c r="AQ7472" t="s">
        <v>1234</v>
      </c>
      <c r="AR7472" t="s">
        <v>307</v>
      </c>
      <c r="AS7472" t="s">
        <v>79</v>
      </c>
    </row>
    <row r="7473" spans="1:45" hidden="1" x14ac:dyDescent="0.35">
      <c r="A7473">
        <v>2020140046661</v>
      </c>
      <c r="B7473">
        <v>2020</v>
      </c>
      <c r="C7473" s="1">
        <v>44082.216666666667</v>
      </c>
      <c r="D7473" s="1">
        <v>44082.35833333333</v>
      </c>
      <c r="E7473" s="2">
        <f>_2020_IR[[#This Row],[close]]-_2020_IR[[#This Row],[open]]</f>
        <v>0.14166666666278616</v>
      </c>
      <c r="F7473" t="s">
        <v>43</v>
      </c>
      <c r="G7473" t="s">
        <v>212</v>
      </c>
      <c r="H7473" t="s">
        <v>372</v>
      </c>
      <c r="I7473" t="s">
        <v>372</v>
      </c>
      <c r="J7473">
        <v>39.209099999999999</v>
      </c>
      <c r="K7473">
        <v>-8.6778420000000001</v>
      </c>
      <c r="L7473">
        <v>18</v>
      </c>
      <c r="M7473">
        <v>5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 t="s">
        <v>47</v>
      </c>
      <c r="X7473">
        <v>0</v>
      </c>
      <c r="Y7473">
        <v>0.09</v>
      </c>
      <c r="Z7473">
        <v>0</v>
      </c>
      <c r="AA7473">
        <v>0.09</v>
      </c>
      <c r="AB7473">
        <f>_2020_IR[[#This Row],[areaTotal]]*10000</f>
        <v>900</v>
      </c>
      <c r="AC7473" t="s">
        <v>48</v>
      </c>
      <c r="AD7473">
        <v>204</v>
      </c>
      <c r="AE7473">
        <f>SQRT(_2020_IR[[#This Row],[aream2]])/(_2020_IR[[#This Row],[duration2]]*60)</f>
        <v>2.4509803921568627E-3</v>
      </c>
      <c r="AF7473">
        <v>19.0805042190471</v>
      </c>
      <c r="AG7473">
        <v>40.543518619602601</v>
      </c>
      <c r="AH7473">
        <v>10.6963814649953</v>
      </c>
      <c r="AI7473">
        <v>844.94069815904004</v>
      </c>
      <c r="AJ7473">
        <v>139.47729805628899</v>
      </c>
      <c r="AK7473">
        <v>94.573306154078693</v>
      </c>
      <c r="AL7473">
        <v>197.46430010397501</v>
      </c>
      <c r="AM7473" t="s">
        <v>49</v>
      </c>
      <c r="AN7473" t="s">
        <v>91</v>
      </c>
      <c r="AO7473" t="s">
        <v>1183</v>
      </c>
      <c r="AP7473" t="s">
        <v>289</v>
      </c>
      <c r="AQ7473" t="s">
        <v>1636</v>
      </c>
      <c r="AR7473" t="s">
        <v>290</v>
      </c>
      <c r="AS7473" t="s">
        <v>291</v>
      </c>
    </row>
    <row r="7474" spans="1:45" hidden="1" x14ac:dyDescent="0.35">
      <c r="A7474">
        <v>2020130137629</v>
      </c>
      <c r="B7474">
        <v>2020</v>
      </c>
      <c r="C7474" s="1">
        <v>44082.252083333333</v>
      </c>
      <c r="D7474" s="1">
        <v>44082.314583333333</v>
      </c>
      <c r="E7474" s="2">
        <f>_2020_IR[[#This Row],[close]]-_2020_IR[[#This Row],[open]]</f>
        <v>6.25E-2</v>
      </c>
      <c r="F7474" t="s">
        <v>43</v>
      </c>
      <c r="G7474" t="s">
        <v>126</v>
      </c>
      <c r="H7474" t="s">
        <v>635</v>
      </c>
      <c r="I7474" t="s">
        <v>651</v>
      </c>
      <c r="J7474">
        <v>41.289842999999998</v>
      </c>
      <c r="K7474">
        <v>-8.5878829999999997</v>
      </c>
      <c r="L7474">
        <v>12</v>
      </c>
      <c r="M7474">
        <v>3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 t="s">
        <v>47</v>
      </c>
      <c r="X7474">
        <v>0</v>
      </c>
      <c r="Y7474">
        <v>0.56999999999999995</v>
      </c>
      <c r="Z7474">
        <v>0</v>
      </c>
      <c r="AA7474">
        <v>0.56999999999999995</v>
      </c>
      <c r="AB7474">
        <f>_2020_IR[[#This Row],[areaTotal]]*10000</f>
        <v>5699.9999999999991</v>
      </c>
      <c r="AC7474" t="s">
        <v>48</v>
      </c>
      <c r="AD7474">
        <v>90</v>
      </c>
      <c r="AE7474">
        <f>SQRT(_2020_IR[[#This Row],[aream2]])/(_2020_IR[[#This Row],[duration2]]*60)</f>
        <v>1.3981174880131017E-2</v>
      </c>
      <c r="AF7474">
        <v>8.2555099677047608</v>
      </c>
      <c r="AG7474">
        <v>25.255662089085401</v>
      </c>
      <c r="AH7474">
        <v>8.9468007463973596</v>
      </c>
      <c r="AI7474">
        <v>496.470939053633</v>
      </c>
      <c r="AJ7474">
        <v>46.066088462109903</v>
      </c>
      <c r="AK7474">
        <v>89.889260163469501</v>
      </c>
      <c r="AL7474">
        <v>74.784571891563402</v>
      </c>
      <c r="AM7474" t="s">
        <v>59</v>
      </c>
      <c r="AN7474" t="s">
        <v>60</v>
      </c>
      <c r="AP7474" t="s">
        <v>125</v>
      </c>
      <c r="AQ7474" t="s">
        <v>1234</v>
      </c>
      <c r="AR7474" t="s">
        <v>307</v>
      </c>
      <c r="AS7474" t="s">
        <v>79</v>
      </c>
    </row>
    <row r="7475" spans="1:45" hidden="1" x14ac:dyDescent="0.35">
      <c r="A7475">
        <v>2020060036081</v>
      </c>
      <c r="B7475">
        <v>2020</v>
      </c>
      <c r="C7475" s="1">
        <v>44082.274305555555</v>
      </c>
      <c r="D7475" s="1">
        <v>44082.35</v>
      </c>
      <c r="E7475" s="2">
        <f>_2020_IR[[#This Row],[close]]-_2020_IR[[#This Row],[open]]</f>
        <v>7.5694444443797693E-2</v>
      </c>
      <c r="F7475" t="s">
        <v>102</v>
      </c>
      <c r="G7475" t="s">
        <v>97</v>
      </c>
      <c r="H7475" t="s">
        <v>97</v>
      </c>
      <c r="I7475" t="s">
        <v>1740</v>
      </c>
      <c r="J7475">
        <v>40.312220000000003</v>
      </c>
      <c r="K7475">
        <v>-8.39</v>
      </c>
      <c r="L7475">
        <v>57</v>
      </c>
      <c r="M7475">
        <v>15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 t="s">
        <v>47</v>
      </c>
      <c r="X7475">
        <v>0.5</v>
      </c>
      <c r="Y7475">
        <v>0</v>
      </c>
      <c r="Z7475">
        <v>0</v>
      </c>
      <c r="AA7475">
        <v>0.5</v>
      </c>
      <c r="AB7475">
        <f>_2020_IR[[#This Row],[areaTotal]]*10000</f>
        <v>5000</v>
      </c>
      <c r="AC7475" t="s">
        <v>48</v>
      </c>
      <c r="AD7475">
        <v>109</v>
      </c>
      <c r="AE7475">
        <f>SQRT(_2020_IR[[#This Row],[aream2]])/(_2020_IR[[#This Row],[duration2]]*60)</f>
        <v>1.0812030293372287E-2</v>
      </c>
      <c r="AF7475">
        <v>22.23988877847</v>
      </c>
      <c r="AG7475">
        <v>44.209562653076198</v>
      </c>
      <c r="AH7475">
        <v>14.502415661620899</v>
      </c>
      <c r="AI7475">
        <v>690.10761627700401</v>
      </c>
      <c r="AJ7475">
        <v>81.641543678688905</v>
      </c>
      <c r="AK7475">
        <v>93.341913002525899</v>
      </c>
      <c r="AL7475">
        <v>126.01370624868601</v>
      </c>
      <c r="AM7475" t="s">
        <v>83</v>
      </c>
      <c r="AN7475" t="s">
        <v>84</v>
      </c>
      <c r="AO7475" t="s">
        <v>1183</v>
      </c>
      <c r="AP7475" t="s">
        <v>289</v>
      </c>
      <c r="AQ7475" t="s">
        <v>1636</v>
      </c>
      <c r="AR7475" t="s">
        <v>290</v>
      </c>
      <c r="AS7475" t="s">
        <v>291</v>
      </c>
    </row>
    <row r="7476" spans="1:45" hidden="1" x14ac:dyDescent="0.35">
      <c r="A7476">
        <v>2020030063144</v>
      </c>
      <c r="B7476">
        <v>2020</v>
      </c>
      <c r="C7476" s="1">
        <v>44082.285416666666</v>
      </c>
      <c r="D7476" s="1">
        <v>44082.568749999999</v>
      </c>
      <c r="E7476" s="2">
        <f>_2020_IR[[#This Row],[close]]-_2020_IR[[#This Row],[open]]</f>
        <v>0.28333333333284827</v>
      </c>
      <c r="F7476" t="s">
        <v>43</v>
      </c>
      <c r="G7476" t="s">
        <v>158</v>
      </c>
      <c r="H7476" t="s">
        <v>271</v>
      </c>
      <c r="I7476" t="s">
        <v>1072</v>
      </c>
      <c r="J7476">
        <v>41.764719999999997</v>
      </c>
      <c r="K7476">
        <v>-8.3788900000000002</v>
      </c>
      <c r="L7476">
        <v>57</v>
      </c>
      <c r="M7476">
        <v>17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 t="s">
        <v>47</v>
      </c>
      <c r="X7476">
        <v>0</v>
      </c>
      <c r="Y7476">
        <v>6.4</v>
      </c>
      <c r="Z7476">
        <v>0</v>
      </c>
      <c r="AA7476">
        <v>6.4</v>
      </c>
      <c r="AB7476">
        <f>_2020_IR[[#This Row],[areaTotal]]*10000</f>
        <v>64000</v>
      </c>
      <c r="AC7476" t="s">
        <v>82</v>
      </c>
      <c r="AD7476">
        <v>408</v>
      </c>
      <c r="AE7476">
        <f>SQRT(_2020_IR[[#This Row],[aream2]])/(_2020_IR[[#This Row],[duration2]]*60)</f>
        <v>1.0334240719504508E-2</v>
      </c>
      <c r="AF7476">
        <v>6.6903542841657098</v>
      </c>
      <c r="AG7476">
        <v>22.4274439973826</v>
      </c>
      <c r="AH7476">
        <v>8.3152912211663192</v>
      </c>
      <c r="AI7476">
        <v>279.84037543024499</v>
      </c>
      <c r="AJ7476">
        <v>46.421667442913197</v>
      </c>
      <c r="AK7476">
        <v>91.260091876681003</v>
      </c>
      <c r="AL7476">
        <v>65.626854630718995</v>
      </c>
      <c r="AM7476" t="s">
        <v>83</v>
      </c>
      <c r="AN7476" t="s">
        <v>84</v>
      </c>
      <c r="AO7476" t="s">
        <v>288</v>
      </c>
      <c r="AP7476" t="s">
        <v>125</v>
      </c>
      <c r="AQ7476" t="s">
        <v>53</v>
      </c>
      <c r="AR7476" t="s">
        <v>307</v>
      </c>
      <c r="AS7476" t="s">
        <v>79</v>
      </c>
    </row>
    <row r="7477" spans="1:45" hidden="1" x14ac:dyDescent="0.35">
      <c r="A7477">
        <v>2020030063145</v>
      </c>
      <c r="B7477">
        <v>2020</v>
      </c>
      <c r="C7477" s="1">
        <v>44082.288888888892</v>
      </c>
      <c r="D7477" s="1">
        <v>44082.522222222222</v>
      </c>
      <c r="E7477" s="2">
        <f>_2020_IR[[#This Row],[close]]-_2020_IR[[#This Row],[open]]</f>
        <v>0.23333333332993789</v>
      </c>
      <c r="F7477" t="s">
        <v>43</v>
      </c>
      <c r="G7477" t="s">
        <v>158</v>
      </c>
      <c r="H7477" t="s">
        <v>185</v>
      </c>
      <c r="I7477" t="s">
        <v>201</v>
      </c>
      <c r="J7477">
        <v>41.581172000000002</v>
      </c>
      <c r="K7477">
        <v>-7.9657669999999996</v>
      </c>
      <c r="L7477">
        <v>25</v>
      </c>
      <c r="M7477">
        <v>8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 t="s">
        <v>47</v>
      </c>
      <c r="X7477">
        <v>3.6466329765137999</v>
      </c>
      <c r="Y7477">
        <v>36.677487450040999</v>
      </c>
      <c r="Z7477">
        <v>5.80045623087E-3</v>
      </c>
      <c r="AA7477">
        <v>40.3299208827857</v>
      </c>
      <c r="AB7477">
        <f>_2020_IR[[#This Row],[areaTotal]]*10000</f>
        <v>403299.20882785699</v>
      </c>
      <c r="AC7477" t="s">
        <v>319</v>
      </c>
      <c r="AD7477">
        <v>336</v>
      </c>
      <c r="AE7477">
        <f>SQRT(_2020_IR[[#This Row],[aream2]])/(_2020_IR[[#This Row],[duration2]]*60)</f>
        <v>3.1500914159708751E-2</v>
      </c>
      <c r="AF7477">
        <v>13.808565757629299</v>
      </c>
      <c r="AG7477">
        <v>33.773501109276303</v>
      </c>
      <c r="AH7477">
        <v>11.5524961211273</v>
      </c>
      <c r="AI7477">
        <v>531.30351285503104</v>
      </c>
      <c r="AJ7477">
        <v>60.790607859982202</v>
      </c>
      <c r="AK7477">
        <v>91.329139474599103</v>
      </c>
      <c r="AL7477">
        <v>94.538877087310496</v>
      </c>
      <c r="AM7477" t="s">
        <v>49</v>
      </c>
      <c r="AN7477" t="s">
        <v>50</v>
      </c>
      <c r="AO7477" t="s">
        <v>471</v>
      </c>
      <c r="AP7477" t="s">
        <v>289</v>
      </c>
      <c r="AQ7477" t="s">
        <v>1636</v>
      </c>
      <c r="AR7477" t="s">
        <v>307</v>
      </c>
      <c r="AS7477" t="s">
        <v>79</v>
      </c>
    </row>
    <row r="7478" spans="1:45" hidden="1" x14ac:dyDescent="0.35">
      <c r="A7478">
        <v>2020130137641</v>
      </c>
      <c r="B7478">
        <v>2020</v>
      </c>
      <c r="C7478" s="1">
        <v>44082.297222222223</v>
      </c>
      <c r="D7478" s="1">
        <v>44082.429861111108</v>
      </c>
      <c r="E7478" s="2">
        <f>_2020_IR[[#This Row],[close]]-_2020_IR[[#This Row],[open]]</f>
        <v>0.132638888884685</v>
      </c>
      <c r="F7478" t="s">
        <v>43</v>
      </c>
      <c r="G7478" t="s">
        <v>126</v>
      </c>
      <c r="H7478" t="s">
        <v>635</v>
      </c>
      <c r="I7478" t="s">
        <v>999</v>
      </c>
      <c r="J7478">
        <v>41.293666999999999</v>
      </c>
      <c r="K7478">
        <v>-8.5898079999999997</v>
      </c>
      <c r="L7478">
        <v>3</v>
      </c>
      <c r="M7478">
        <v>1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 t="s">
        <v>47</v>
      </c>
      <c r="X7478">
        <v>0</v>
      </c>
      <c r="Y7478">
        <v>0.05</v>
      </c>
      <c r="Z7478">
        <v>0</v>
      </c>
      <c r="AA7478">
        <v>0.05</v>
      </c>
      <c r="AB7478">
        <f>_2020_IR[[#This Row],[areaTotal]]*10000</f>
        <v>500</v>
      </c>
      <c r="AC7478" t="s">
        <v>48</v>
      </c>
      <c r="AD7478">
        <v>191</v>
      </c>
      <c r="AE7478">
        <f>SQRT(_2020_IR[[#This Row],[aream2]])/(_2020_IR[[#This Row],[duration2]]*60)</f>
        <v>1.9511936976437955E-3</v>
      </c>
      <c r="AF7478">
        <v>8.2555099677047608</v>
      </c>
      <c r="AG7478">
        <v>25.255662089085401</v>
      </c>
      <c r="AH7478">
        <v>8.9468007463973596</v>
      </c>
      <c r="AI7478">
        <v>496.470939053633</v>
      </c>
      <c r="AJ7478">
        <v>46.066088462109903</v>
      </c>
      <c r="AK7478">
        <v>89.889260163469501</v>
      </c>
      <c r="AL7478">
        <v>74.784571891563402</v>
      </c>
      <c r="AM7478" t="s">
        <v>59</v>
      </c>
      <c r="AP7478" t="s">
        <v>125</v>
      </c>
      <c r="AQ7478" t="s">
        <v>1234</v>
      </c>
      <c r="AR7478" t="s">
        <v>307</v>
      </c>
      <c r="AS7478" t="s">
        <v>79</v>
      </c>
    </row>
    <row r="7479" spans="1:45" hidden="1" x14ac:dyDescent="0.35">
      <c r="A7479">
        <v>2020180044419</v>
      </c>
      <c r="B7479">
        <v>2020</v>
      </c>
      <c r="C7479" s="1">
        <v>44082.304166666669</v>
      </c>
      <c r="D7479" s="1">
        <v>44082.334722222222</v>
      </c>
      <c r="E7479" s="2">
        <f>_2020_IR[[#This Row],[close]]-_2020_IR[[#This Row],[open]]</f>
        <v>3.0555555553291924E-2</v>
      </c>
      <c r="F7479" t="s">
        <v>102</v>
      </c>
      <c r="G7479" t="s">
        <v>65</v>
      </c>
      <c r="H7479" t="s">
        <v>863</v>
      </c>
      <c r="I7479" t="s">
        <v>864</v>
      </c>
      <c r="J7479">
        <v>40.451667999999998</v>
      </c>
      <c r="K7479">
        <v>-7.9692619999999996</v>
      </c>
      <c r="L7479">
        <v>40</v>
      </c>
      <c r="M7479">
        <v>11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 t="s">
        <v>47</v>
      </c>
      <c r="X7479">
        <v>0.13</v>
      </c>
      <c r="Y7479">
        <v>0</v>
      </c>
      <c r="Z7479">
        <v>0</v>
      </c>
      <c r="AA7479">
        <v>0.13</v>
      </c>
      <c r="AB7479">
        <f>_2020_IR[[#This Row],[areaTotal]]*10000</f>
        <v>1300</v>
      </c>
      <c r="AC7479" t="s">
        <v>48</v>
      </c>
      <c r="AD7479">
        <v>44</v>
      </c>
      <c r="AE7479">
        <f>SQRT(_2020_IR[[#This Row],[aream2]])/(_2020_IR[[#This Row],[duration2]]*60)</f>
        <v>1.3657391194939352E-2</v>
      </c>
      <c r="AF7479">
        <v>21.939735364842601</v>
      </c>
      <c r="AG7479">
        <v>43.871470607096398</v>
      </c>
      <c r="AH7479">
        <v>15.204138768758799</v>
      </c>
      <c r="AI7479">
        <v>562.21250725611799</v>
      </c>
      <c r="AJ7479">
        <v>76.416296480579007</v>
      </c>
      <c r="AK7479">
        <v>92.800524146467495</v>
      </c>
      <c r="AL7479">
        <v>114.07105837922801</v>
      </c>
      <c r="AM7479" t="s">
        <v>83</v>
      </c>
      <c r="AN7479" t="s">
        <v>84</v>
      </c>
      <c r="AO7479" t="s">
        <v>1183</v>
      </c>
      <c r="AP7479" t="s">
        <v>467</v>
      </c>
      <c r="AQ7479" t="s">
        <v>1636</v>
      </c>
      <c r="AR7479" t="s">
        <v>290</v>
      </c>
      <c r="AS7479" t="s">
        <v>291</v>
      </c>
    </row>
    <row r="7480" spans="1:45" hidden="1" x14ac:dyDescent="0.35">
      <c r="A7480">
        <v>2020040023800</v>
      </c>
      <c r="B7480">
        <v>2020</v>
      </c>
      <c r="C7480" s="1">
        <v>44082.314583333333</v>
      </c>
      <c r="D7480" s="1">
        <v>44082.348611111112</v>
      </c>
      <c r="E7480" s="2">
        <f>_2020_IR[[#This Row],[close]]-_2020_IR[[#This Row],[open]]</f>
        <v>3.4027777779556345E-2</v>
      </c>
      <c r="F7480" t="s">
        <v>56</v>
      </c>
      <c r="G7480" t="s">
        <v>134</v>
      </c>
      <c r="H7480" t="s">
        <v>576</v>
      </c>
      <c r="I7480" t="s">
        <v>1432</v>
      </c>
      <c r="J7480">
        <v>41.639085000000001</v>
      </c>
      <c r="K7480">
        <v>-7.1257999999999999</v>
      </c>
      <c r="L7480">
        <v>7</v>
      </c>
      <c r="M7480">
        <v>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 t="s">
        <v>47</v>
      </c>
      <c r="X7480">
        <v>0</v>
      </c>
      <c r="Y7480">
        <v>0</v>
      </c>
      <c r="Z7480">
        <v>1E-3</v>
      </c>
      <c r="AA7480">
        <v>1E-3</v>
      </c>
      <c r="AB7480">
        <f>_2020_IR[[#This Row],[areaTotal]]*10000</f>
        <v>10</v>
      </c>
      <c r="AC7480" t="s">
        <v>48</v>
      </c>
      <c r="AD7480">
        <v>49</v>
      </c>
      <c r="AE7480">
        <f>SQRT(_2020_IR[[#This Row],[aream2]])/(_2020_IR[[#This Row],[duration2]]*60)</f>
        <v>1.0756046463157754E-3</v>
      </c>
      <c r="AF7480">
        <v>20.680275868514599</v>
      </c>
      <c r="AG7480">
        <v>42.430339879861897</v>
      </c>
      <c r="AH7480">
        <v>13.443027742839</v>
      </c>
      <c r="AI7480">
        <v>704.37098807325401</v>
      </c>
      <c r="AJ7480">
        <v>83.389126529850202</v>
      </c>
      <c r="AK7480">
        <v>92.471316264868705</v>
      </c>
      <c r="AL7480">
        <v>128.689883560396</v>
      </c>
      <c r="AM7480" t="s">
        <v>59</v>
      </c>
      <c r="AN7480" t="s">
        <v>60</v>
      </c>
      <c r="AO7480" t="s">
        <v>1183</v>
      </c>
      <c r="AP7480" t="s">
        <v>289</v>
      </c>
      <c r="AQ7480" t="s">
        <v>1636</v>
      </c>
      <c r="AR7480" t="s">
        <v>290</v>
      </c>
      <c r="AS7480" t="s">
        <v>291</v>
      </c>
    </row>
    <row r="7481" spans="1:45" hidden="1" x14ac:dyDescent="0.35">
      <c r="A7481">
        <v>2020030063155</v>
      </c>
      <c r="B7481">
        <v>2020</v>
      </c>
      <c r="C7481" s="1">
        <v>44082.316666666666</v>
      </c>
      <c r="D7481" s="1">
        <v>44082.354166666664</v>
      </c>
      <c r="E7481" s="2">
        <f>_2020_IR[[#This Row],[close]]-_2020_IR[[#This Row],[open]]</f>
        <v>3.7499999998544808E-2</v>
      </c>
      <c r="F7481" t="s">
        <v>43</v>
      </c>
      <c r="G7481" t="s">
        <v>158</v>
      </c>
      <c r="H7481" t="s">
        <v>185</v>
      </c>
      <c r="I7481" t="s">
        <v>1223</v>
      </c>
      <c r="J7481">
        <v>41.512949999999996</v>
      </c>
      <c r="K7481">
        <v>-7.9963179999999996</v>
      </c>
      <c r="L7481">
        <v>5</v>
      </c>
      <c r="M7481">
        <v>2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 t="s">
        <v>47</v>
      </c>
      <c r="X7481">
        <v>0</v>
      </c>
      <c r="Y7481">
        <v>0.02</v>
      </c>
      <c r="Z7481">
        <v>0</v>
      </c>
      <c r="AA7481">
        <v>0.02</v>
      </c>
      <c r="AB7481">
        <f>_2020_IR[[#This Row],[areaTotal]]*10000</f>
        <v>200</v>
      </c>
      <c r="AC7481" t="s">
        <v>48</v>
      </c>
      <c r="AD7481">
        <v>54</v>
      </c>
      <c r="AE7481">
        <f>SQRT(_2020_IR[[#This Row],[aream2]])/(_2020_IR[[#This Row],[duration2]]*60)</f>
        <v>4.3648566739910343E-3</v>
      </c>
      <c r="AF7481">
        <v>13.631321340008499</v>
      </c>
      <c r="AG7481">
        <v>33.527891619403498</v>
      </c>
      <c r="AH7481">
        <v>12.182146493625901</v>
      </c>
      <c r="AI7481">
        <v>441.65987098109002</v>
      </c>
      <c r="AJ7481">
        <v>57.3660828377919</v>
      </c>
      <c r="AK7481">
        <v>91.703057700251506</v>
      </c>
      <c r="AL7481">
        <v>86.608702692194299</v>
      </c>
      <c r="AM7481" t="s">
        <v>83</v>
      </c>
      <c r="AN7481" t="s">
        <v>1447</v>
      </c>
      <c r="AO7481" t="s">
        <v>471</v>
      </c>
      <c r="AP7481" t="s">
        <v>289</v>
      </c>
      <c r="AQ7481" t="s">
        <v>1234</v>
      </c>
      <c r="AR7481" t="s">
        <v>307</v>
      </c>
      <c r="AS7481" t="s">
        <v>79</v>
      </c>
    </row>
    <row r="7482" spans="1:45" hidden="1" x14ac:dyDescent="0.35">
      <c r="A7482">
        <v>2020130137659</v>
      </c>
      <c r="B7482">
        <v>2020</v>
      </c>
      <c r="C7482" s="1">
        <v>44082.322222222225</v>
      </c>
      <c r="D7482" s="1">
        <v>44082.386805555558</v>
      </c>
      <c r="E7482" s="2">
        <f>_2020_IR[[#This Row],[close]]-_2020_IR[[#This Row],[open]]</f>
        <v>6.4583333332848269E-2</v>
      </c>
      <c r="F7482" t="s">
        <v>43</v>
      </c>
      <c r="G7482" t="s">
        <v>126</v>
      </c>
      <c r="H7482" t="s">
        <v>169</v>
      </c>
      <c r="I7482" t="s">
        <v>1782</v>
      </c>
      <c r="J7482">
        <v>41.164769999999997</v>
      </c>
      <c r="K7482">
        <v>-8.1513369999999998</v>
      </c>
      <c r="L7482">
        <v>13</v>
      </c>
      <c r="M7482">
        <v>2</v>
      </c>
      <c r="N7482">
        <v>1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 t="s">
        <v>47</v>
      </c>
      <c r="X7482">
        <v>0</v>
      </c>
      <c r="Y7482">
        <v>0.2</v>
      </c>
      <c r="Z7482">
        <v>0</v>
      </c>
      <c r="AA7482">
        <v>0.2</v>
      </c>
      <c r="AB7482">
        <f>_2020_IR[[#This Row],[areaTotal]]*10000</f>
        <v>2000</v>
      </c>
      <c r="AC7482" t="s">
        <v>48</v>
      </c>
      <c r="AD7482">
        <v>93</v>
      </c>
      <c r="AE7482">
        <f>SQRT(_2020_IR[[#This Row],[aream2]])/(_2020_IR[[#This Row],[duration2]]*60)</f>
        <v>8.0145805645153757E-3</v>
      </c>
      <c r="AF7482">
        <v>16.0521430357539</v>
      </c>
      <c r="AG7482">
        <v>36.771932160855798</v>
      </c>
      <c r="AH7482">
        <v>12.9562196700873</v>
      </c>
      <c r="AI7482">
        <v>499.61362927400802</v>
      </c>
      <c r="AJ7482">
        <v>63.566856763411501</v>
      </c>
      <c r="AK7482">
        <v>91.869625781275005</v>
      </c>
      <c r="AL7482">
        <v>96.453709982538896</v>
      </c>
      <c r="AM7482" t="s">
        <v>59</v>
      </c>
      <c r="AN7482" t="s">
        <v>60</v>
      </c>
      <c r="AO7482" t="s">
        <v>471</v>
      </c>
      <c r="AP7482" t="s">
        <v>289</v>
      </c>
      <c r="AQ7482" t="s">
        <v>1234</v>
      </c>
      <c r="AR7482" t="s">
        <v>307</v>
      </c>
      <c r="AS7482" t="s">
        <v>79</v>
      </c>
    </row>
    <row r="7483" spans="1:45" hidden="1" x14ac:dyDescent="0.35">
      <c r="A7483">
        <v>2020130137656</v>
      </c>
      <c r="B7483">
        <v>2020</v>
      </c>
      <c r="C7483" s="1">
        <v>44082.326388888891</v>
      </c>
      <c r="D7483" s="1">
        <v>44082.354166666664</v>
      </c>
      <c r="E7483" s="2">
        <f>_2020_IR[[#This Row],[close]]-_2020_IR[[#This Row],[open]]</f>
        <v>2.7777777773735579E-2</v>
      </c>
      <c r="F7483" t="s">
        <v>43</v>
      </c>
      <c r="G7483" t="s">
        <v>126</v>
      </c>
      <c r="H7483" t="s">
        <v>183</v>
      </c>
      <c r="I7483" t="s">
        <v>592</v>
      </c>
      <c r="J7483">
        <v>41.366655999999999</v>
      </c>
      <c r="K7483">
        <v>-8.1570409999999995</v>
      </c>
      <c r="L7483">
        <v>5</v>
      </c>
      <c r="M7483">
        <v>1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 t="s">
        <v>47</v>
      </c>
      <c r="X7483">
        <v>0</v>
      </c>
      <c r="Y7483">
        <v>0.01</v>
      </c>
      <c r="Z7483">
        <v>0</v>
      </c>
      <c r="AA7483">
        <v>0.01</v>
      </c>
      <c r="AB7483">
        <f>_2020_IR[[#This Row],[areaTotal]]*10000</f>
        <v>100</v>
      </c>
      <c r="AC7483" t="s">
        <v>48</v>
      </c>
      <c r="AD7483">
        <v>40</v>
      </c>
      <c r="AE7483">
        <f>SQRT(_2020_IR[[#This Row],[aream2]])/(_2020_IR[[#This Row],[duration2]]*60)</f>
        <v>4.1666666666666666E-3</v>
      </c>
      <c r="AF7483">
        <v>16.091739694672299</v>
      </c>
      <c r="AG7483">
        <v>36.823151727006703</v>
      </c>
      <c r="AH7483">
        <v>12.9339033887531</v>
      </c>
      <c r="AI7483">
        <v>515.80093952766003</v>
      </c>
      <c r="AJ7483">
        <v>63.385161937458797</v>
      </c>
      <c r="AK7483">
        <v>91.898993215685394</v>
      </c>
      <c r="AL7483">
        <v>96.977248157028399</v>
      </c>
      <c r="AM7483" t="s">
        <v>59</v>
      </c>
      <c r="AN7483" t="s">
        <v>60</v>
      </c>
      <c r="AO7483" t="s">
        <v>471</v>
      </c>
      <c r="AP7483" t="s">
        <v>289</v>
      </c>
      <c r="AQ7483" t="s">
        <v>1636</v>
      </c>
      <c r="AR7483" t="s">
        <v>307</v>
      </c>
      <c r="AS7483" t="s">
        <v>79</v>
      </c>
    </row>
    <row r="7484" spans="1:45" hidden="1" x14ac:dyDescent="0.35">
      <c r="A7484">
        <v>2020010065154</v>
      </c>
      <c r="B7484">
        <v>2020</v>
      </c>
      <c r="C7484" s="1">
        <v>44082.339583333334</v>
      </c>
      <c r="D7484" s="1">
        <v>44082.370833333334</v>
      </c>
      <c r="E7484" s="2">
        <f>_2020_IR[[#This Row],[close]]-_2020_IR[[#This Row],[open]]</f>
        <v>3.125E-2</v>
      </c>
      <c r="F7484" t="s">
        <v>43</v>
      </c>
      <c r="G7484" t="s">
        <v>139</v>
      </c>
      <c r="H7484" t="s">
        <v>497</v>
      </c>
      <c r="I7484" t="s">
        <v>657</v>
      </c>
      <c r="J7484">
        <v>40.662602999999997</v>
      </c>
      <c r="K7484">
        <v>-8.5167300000000008</v>
      </c>
      <c r="L7484">
        <v>7</v>
      </c>
      <c r="M7484">
        <v>2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 t="s">
        <v>47</v>
      </c>
      <c r="X7484">
        <v>0</v>
      </c>
      <c r="Y7484">
        <v>2.9999999999999997E-4</v>
      </c>
      <c r="Z7484">
        <v>0</v>
      </c>
      <c r="AA7484">
        <v>2.9999999999999997E-4</v>
      </c>
      <c r="AB7484">
        <f>_2020_IR[[#This Row],[areaTotal]]*10000</f>
        <v>2.9999999999999996</v>
      </c>
      <c r="AC7484" t="s">
        <v>48</v>
      </c>
      <c r="AD7484">
        <v>45</v>
      </c>
      <c r="AE7484">
        <f>SQRT(_2020_IR[[#This Row],[aream2]])/(_2020_IR[[#This Row],[duration2]]*60)</f>
        <v>6.4150029909958411E-4</v>
      </c>
      <c r="AF7484">
        <v>15.746209955050601</v>
      </c>
      <c r="AG7484">
        <v>36.3743290230559</v>
      </c>
      <c r="AH7484">
        <v>12.0086341724605</v>
      </c>
      <c r="AI7484">
        <v>636.07475116012699</v>
      </c>
      <c r="AJ7484">
        <v>66.196482534559394</v>
      </c>
      <c r="AK7484">
        <v>92.348769016831994</v>
      </c>
      <c r="AL7484">
        <v>105.05913022392301</v>
      </c>
      <c r="AM7484" t="s">
        <v>83</v>
      </c>
      <c r="AN7484" t="s">
        <v>84</v>
      </c>
      <c r="AO7484" t="s">
        <v>471</v>
      </c>
      <c r="AP7484" t="s">
        <v>289</v>
      </c>
      <c r="AQ7484" t="s">
        <v>1636</v>
      </c>
      <c r="AR7484" t="s">
        <v>290</v>
      </c>
      <c r="AS7484" t="s">
        <v>291</v>
      </c>
    </row>
    <row r="7485" spans="1:45" hidden="1" x14ac:dyDescent="0.35">
      <c r="A7485">
        <v>2020130137666</v>
      </c>
      <c r="B7485">
        <v>2020</v>
      </c>
      <c r="C7485" s="1">
        <v>44082.34097222222</v>
      </c>
      <c r="D7485" s="1">
        <v>44082.375694444447</v>
      </c>
      <c r="E7485" s="2">
        <f>_2020_IR[[#This Row],[close]]-_2020_IR[[#This Row],[open]]</f>
        <v>3.4722222226264421E-2</v>
      </c>
      <c r="F7485" t="s">
        <v>43</v>
      </c>
      <c r="G7485" t="s">
        <v>126</v>
      </c>
      <c r="H7485" t="s">
        <v>285</v>
      </c>
      <c r="I7485" t="s">
        <v>1029</v>
      </c>
      <c r="J7485">
        <v>41.274642</v>
      </c>
      <c r="K7485">
        <v>-8.1375019999999996</v>
      </c>
      <c r="L7485">
        <v>20</v>
      </c>
      <c r="M7485">
        <v>4</v>
      </c>
      <c r="N7485">
        <v>1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 t="s">
        <v>47</v>
      </c>
      <c r="X7485">
        <v>0</v>
      </c>
      <c r="Y7485">
        <v>1.1000000000000001</v>
      </c>
      <c r="Z7485">
        <v>0</v>
      </c>
      <c r="AA7485">
        <v>1.1000000000000001</v>
      </c>
      <c r="AB7485">
        <f>_2020_IR[[#This Row],[areaTotal]]*10000</f>
        <v>11000</v>
      </c>
      <c r="AC7485" t="s">
        <v>82</v>
      </c>
      <c r="AD7485">
        <v>50</v>
      </c>
      <c r="AE7485">
        <f>SQRT(_2020_IR[[#This Row],[aream2]])/(_2020_IR[[#This Row],[duration2]]*60)</f>
        <v>3.496029493900505E-2</v>
      </c>
      <c r="AF7485">
        <v>16.091739694672299</v>
      </c>
      <c r="AG7485">
        <v>36.823151727006703</v>
      </c>
      <c r="AH7485">
        <v>12.9339033887531</v>
      </c>
      <c r="AI7485">
        <v>515.80093952766003</v>
      </c>
      <c r="AJ7485">
        <v>63.385161937458797</v>
      </c>
      <c r="AK7485">
        <v>91.898993215685394</v>
      </c>
      <c r="AL7485">
        <v>96.977248157028399</v>
      </c>
      <c r="AM7485" t="s">
        <v>83</v>
      </c>
      <c r="AN7485" t="s">
        <v>84</v>
      </c>
      <c r="AO7485" t="s">
        <v>471</v>
      </c>
      <c r="AP7485" t="s">
        <v>289</v>
      </c>
      <c r="AQ7485" t="s">
        <v>1636</v>
      </c>
      <c r="AR7485" t="s">
        <v>307</v>
      </c>
      <c r="AS7485" t="s">
        <v>79</v>
      </c>
    </row>
    <row r="7486" spans="1:45" hidden="1" x14ac:dyDescent="0.35">
      <c r="A7486">
        <v>2020080036700</v>
      </c>
      <c r="B7486">
        <v>2020</v>
      </c>
      <c r="C7486" s="1">
        <v>44082.374305555553</v>
      </c>
      <c r="D7486" s="1">
        <v>44082.459027777775</v>
      </c>
      <c r="E7486" s="2">
        <f>_2020_IR[[#This Row],[close]]-_2020_IR[[#This Row],[open]]</f>
        <v>8.4722222221898846E-2</v>
      </c>
      <c r="F7486" t="s">
        <v>43</v>
      </c>
      <c r="G7486" t="s">
        <v>116</v>
      </c>
      <c r="H7486" t="s">
        <v>220</v>
      </c>
      <c r="I7486" t="s">
        <v>1882</v>
      </c>
      <c r="J7486">
        <v>37.151896999999998</v>
      </c>
      <c r="K7486">
        <v>-7.9637820000000001</v>
      </c>
      <c r="L7486">
        <v>27</v>
      </c>
      <c r="M7486">
        <v>7</v>
      </c>
      <c r="N7486">
        <v>1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 t="s">
        <v>47</v>
      </c>
      <c r="X7486">
        <v>0</v>
      </c>
      <c r="Y7486">
        <v>2E-3</v>
      </c>
      <c r="Z7486">
        <v>0</v>
      </c>
      <c r="AA7486">
        <v>2E-3</v>
      </c>
      <c r="AB7486">
        <f>_2020_IR[[#This Row],[areaTotal]]*10000</f>
        <v>20</v>
      </c>
      <c r="AC7486" t="s">
        <v>48</v>
      </c>
      <c r="AD7486">
        <v>122</v>
      </c>
      <c r="AE7486">
        <f>SQRT(_2020_IR[[#This Row],[aream2]])/(_2020_IR[[#This Row],[duration2]]*60)</f>
        <v>6.1094753483600819E-4</v>
      </c>
      <c r="AF7486">
        <v>10.9399603349571</v>
      </c>
      <c r="AG7486">
        <v>29.6100332140253</v>
      </c>
      <c r="AH7486">
        <v>6.3887584590014797</v>
      </c>
      <c r="AI7486">
        <v>858.28233428264798</v>
      </c>
      <c r="AJ7486">
        <v>253.138676860359</v>
      </c>
      <c r="AK7486">
        <v>88.4959918399191</v>
      </c>
      <c r="AL7486">
        <v>291.40932893322997</v>
      </c>
      <c r="AM7486" t="s">
        <v>49</v>
      </c>
      <c r="AN7486" t="s">
        <v>133</v>
      </c>
      <c r="AO7486" t="s">
        <v>471</v>
      </c>
      <c r="AP7486" t="s">
        <v>125</v>
      </c>
      <c r="AQ7486" t="s">
        <v>1636</v>
      </c>
      <c r="AR7486" t="s">
        <v>218</v>
      </c>
      <c r="AS7486" t="s">
        <v>219</v>
      </c>
    </row>
    <row r="7487" spans="1:45" hidden="1" x14ac:dyDescent="0.35">
      <c r="A7487">
        <v>2020090026559</v>
      </c>
      <c r="B7487">
        <v>2020</v>
      </c>
      <c r="C7487" s="1">
        <v>44082.375</v>
      </c>
      <c r="D7487" s="1">
        <v>44083.881944444445</v>
      </c>
      <c r="E7487" s="2">
        <f>_2020_IR[[#This Row],[close]]-_2020_IR[[#This Row],[open]]</f>
        <v>1.5069444444452529</v>
      </c>
      <c r="F7487" t="s">
        <v>43</v>
      </c>
      <c r="G7487" t="s">
        <v>94</v>
      </c>
      <c r="H7487" t="s">
        <v>95</v>
      </c>
      <c r="I7487" t="s">
        <v>1444</v>
      </c>
      <c r="J7487">
        <v>40.515585000000002</v>
      </c>
      <c r="K7487">
        <v>-7.6482330000000003</v>
      </c>
      <c r="L7487">
        <v>67</v>
      </c>
      <c r="M7487">
        <v>19</v>
      </c>
      <c r="N7487">
        <v>1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 t="s">
        <v>47</v>
      </c>
      <c r="X7487">
        <v>1</v>
      </c>
      <c r="Y7487">
        <v>5.52</v>
      </c>
      <c r="Z7487">
        <v>0</v>
      </c>
      <c r="AA7487">
        <v>6.52</v>
      </c>
      <c r="AB7487">
        <f>_2020_IR[[#This Row],[areaTotal]]*10000</f>
        <v>65199.999999999993</v>
      </c>
      <c r="AC7487" t="s">
        <v>82</v>
      </c>
      <c r="AD7487">
        <v>2170</v>
      </c>
      <c r="AE7487">
        <f>SQRT(_2020_IR[[#This Row],[aream2]])/(_2020_IR[[#This Row],[duration2]]*60)</f>
        <v>1.9611590376042553E-3</v>
      </c>
      <c r="AF7487">
        <v>25.273746997634301</v>
      </c>
      <c r="AG7487">
        <v>47.521820285494698</v>
      </c>
      <c r="AH7487">
        <v>15.342412279873599</v>
      </c>
      <c r="AI7487">
        <v>613.53729374230898</v>
      </c>
      <c r="AJ7487">
        <v>98.809052421766296</v>
      </c>
      <c r="AK7487">
        <v>92.881690619211298</v>
      </c>
      <c r="AL7487">
        <v>140.892079385203</v>
      </c>
      <c r="AM7487" t="s">
        <v>49</v>
      </c>
      <c r="AN7487" t="s">
        <v>50</v>
      </c>
      <c r="AO7487" t="s">
        <v>1183</v>
      </c>
      <c r="AP7487" t="s">
        <v>467</v>
      </c>
      <c r="AQ7487" t="s">
        <v>1636</v>
      </c>
      <c r="AR7487" t="s">
        <v>290</v>
      </c>
      <c r="AS7487" t="s">
        <v>291</v>
      </c>
    </row>
    <row r="7488" spans="1:45" hidden="1" x14ac:dyDescent="0.35">
      <c r="A7488">
        <v>2020160022093</v>
      </c>
      <c r="B7488">
        <v>2020</v>
      </c>
      <c r="C7488" s="1">
        <v>44082.388888888891</v>
      </c>
      <c r="D7488" s="1">
        <v>44082.434027777781</v>
      </c>
      <c r="E7488" s="2">
        <f>_2020_IR[[#This Row],[close]]-_2020_IR[[#This Row],[open]]</f>
        <v>4.5138888890505768E-2</v>
      </c>
      <c r="F7488" t="s">
        <v>102</v>
      </c>
      <c r="G7488" t="s">
        <v>68</v>
      </c>
      <c r="H7488" t="s">
        <v>68</v>
      </c>
      <c r="I7488" t="s">
        <v>787</v>
      </c>
      <c r="J7488">
        <v>41.662236999999998</v>
      </c>
      <c r="K7488">
        <v>-8.7764150000000001</v>
      </c>
      <c r="L7488">
        <v>136</v>
      </c>
      <c r="M7488">
        <v>42</v>
      </c>
      <c r="N7488">
        <v>2</v>
      </c>
      <c r="O7488">
        <v>2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 t="s">
        <v>47</v>
      </c>
      <c r="X7488">
        <v>0</v>
      </c>
      <c r="Y7488">
        <v>2.13</v>
      </c>
      <c r="Z7488">
        <v>0</v>
      </c>
      <c r="AA7488">
        <v>2.13</v>
      </c>
      <c r="AB7488">
        <f>_2020_IR[[#This Row],[areaTotal]]*10000</f>
        <v>21300</v>
      </c>
      <c r="AC7488" t="s">
        <v>82</v>
      </c>
      <c r="AD7488">
        <v>65</v>
      </c>
      <c r="AE7488">
        <f>SQRT(_2020_IR[[#This Row],[aream2]])/(_2020_IR[[#This Row],[duration2]]*60)</f>
        <v>3.7421844921349812E-2</v>
      </c>
      <c r="AF7488">
        <v>1.37725292669308</v>
      </c>
      <c r="AG7488">
        <v>9.1825470817328192</v>
      </c>
      <c r="AH7488">
        <v>3.7500475211770898</v>
      </c>
      <c r="AI7488">
        <v>288.251942863723</v>
      </c>
      <c r="AJ7488">
        <v>24.0000799904569</v>
      </c>
      <c r="AK7488">
        <v>86.037925495214296</v>
      </c>
      <c r="AL7488">
        <v>39.730234707070103</v>
      </c>
      <c r="AM7488" t="s">
        <v>83</v>
      </c>
      <c r="AN7488" t="s">
        <v>84</v>
      </c>
      <c r="AO7488" t="s">
        <v>51</v>
      </c>
      <c r="AP7488" t="s">
        <v>125</v>
      </c>
      <c r="AQ7488" t="s">
        <v>53</v>
      </c>
      <c r="AR7488" t="s">
        <v>218</v>
      </c>
      <c r="AS7488" t="s">
        <v>219</v>
      </c>
    </row>
    <row r="7489" spans="1:45" hidden="1" x14ac:dyDescent="0.35">
      <c r="A7489">
        <v>2020110161275</v>
      </c>
      <c r="B7489">
        <v>2020</v>
      </c>
      <c r="C7489" s="1">
        <v>44082.38958333333</v>
      </c>
      <c r="D7489" s="1">
        <v>44082.482638888891</v>
      </c>
      <c r="E7489" s="2">
        <f>_2020_IR[[#This Row],[close]]-_2020_IR[[#This Row],[open]]</f>
        <v>9.3055555560567882E-2</v>
      </c>
      <c r="F7489" t="s">
        <v>43</v>
      </c>
      <c r="G7489" t="s">
        <v>57</v>
      </c>
      <c r="H7489" t="s">
        <v>57</v>
      </c>
      <c r="I7489" t="s">
        <v>2312</v>
      </c>
      <c r="J7489">
        <v>38.742742999999997</v>
      </c>
      <c r="K7489">
        <v>-9.1314109999999999</v>
      </c>
      <c r="L7489">
        <v>7</v>
      </c>
      <c r="M7489">
        <v>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 t="s">
        <v>47</v>
      </c>
      <c r="X7489">
        <v>0</v>
      </c>
      <c r="Y7489">
        <v>0.01</v>
      </c>
      <c r="Z7489">
        <v>0</v>
      </c>
      <c r="AA7489">
        <v>0.01</v>
      </c>
      <c r="AB7489">
        <f>_2020_IR[[#This Row],[areaTotal]]*10000</f>
        <v>100</v>
      </c>
      <c r="AC7489" t="s">
        <v>48</v>
      </c>
      <c r="AD7489">
        <v>134</v>
      </c>
      <c r="AE7489">
        <f>SQRT(_2020_IR[[#This Row],[aream2]])/(_2020_IR[[#This Row],[duration2]]*60)</f>
        <v>1.2437810945273632E-3</v>
      </c>
      <c r="AF7489">
        <v>12.248805608811599</v>
      </c>
      <c r="AG7489">
        <v>31.562149696405701</v>
      </c>
      <c r="AH7489">
        <v>7.1841296504027197</v>
      </c>
      <c r="AI7489">
        <v>869.45356400995695</v>
      </c>
      <c r="AJ7489">
        <v>159.62992979327899</v>
      </c>
      <c r="AK7489">
        <v>91.598203965388095</v>
      </c>
      <c r="AL7489">
        <v>218.82176645063601</v>
      </c>
      <c r="AM7489" t="s">
        <v>59</v>
      </c>
      <c r="AN7489" t="s">
        <v>60</v>
      </c>
      <c r="AO7489" t="s">
        <v>471</v>
      </c>
      <c r="AP7489" t="s">
        <v>125</v>
      </c>
      <c r="AQ7489" t="s">
        <v>1636</v>
      </c>
      <c r="AR7489" t="s">
        <v>307</v>
      </c>
      <c r="AS7489" t="s">
        <v>79</v>
      </c>
    </row>
    <row r="7490" spans="1:45" hidden="1" x14ac:dyDescent="0.35">
      <c r="A7490">
        <v>2020120018647</v>
      </c>
      <c r="B7490">
        <v>2020</v>
      </c>
      <c r="C7490" s="1">
        <v>44082.408333333333</v>
      </c>
      <c r="D7490" s="1">
        <v>44082.415277777778</v>
      </c>
      <c r="E7490" s="2">
        <f>_2020_IR[[#This Row],[close]]-_2020_IR[[#This Row],[open]]</f>
        <v>6.9444444452528842E-3</v>
      </c>
      <c r="F7490" t="s">
        <v>43</v>
      </c>
      <c r="G7490" t="s">
        <v>88</v>
      </c>
      <c r="H7490" t="s">
        <v>1188</v>
      </c>
      <c r="I7490" t="s">
        <v>1188</v>
      </c>
      <c r="J7490">
        <v>39.059109999999997</v>
      </c>
      <c r="K7490">
        <v>-7.4403649999999999</v>
      </c>
      <c r="L7490">
        <v>12</v>
      </c>
      <c r="M7490">
        <v>3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 t="s">
        <v>47</v>
      </c>
      <c r="X7490">
        <v>0</v>
      </c>
      <c r="Y7490">
        <v>1.6899999999999998E-2</v>
      </c>
      <c r="Z7490">
        <v>0</v>
      </c>
      <c r="AA7490">
        <v>1.6899999999999998E-2</v>
      </c>
      <c r="AB7490">
        <f>_2020_IR[[#This Row],[areaTotal]]*10000</f>
        <v>168.99999999999997</v>
      </c>
      <c r="AC7490" t="s">
        <v>48</v>
      </c>
      <c r="AD7490">
        <v>10</v>
      </c>
      <c r="AE7490">
        <f>SQRT(_2020_IR[[#This Row],[aream2]])/(_2020_IR[[#This Row],[duration2]]*60)</f>
        <v>2.1666666666666664E-2</v>
      </c>
      <c r="AF7490">
        <v>33.807263958015398</v>
      </c>
      <c r="AG7490">
        <v>56.010805640574098</v>
      </c>
      <c r="AH7490">
        <v>17.1035161789539</v>
      </c>
      <c r="AI7490">
        <v>934.59410475227196</v>
      </c>
      <c r="AJ7490">
        <v>294.17456577034301</v>
      </c>
      <c r="AK7490">
        <v>96.098926133278596</v>
      </c>
      <c r="AL7490">
        <v>329.25603667689302</v>
      </c>
      <c r="AM7490" t="s">
        <v>49</v>
      </c>
      <c r="AN7490" t="s">
        <v>405</v>
      </c>
      <c r="AO7490" t="s">
        <v>1183</v>
      </c>
      <c r="AP7490" t="s">
        <v>467</v>
      </c>
      <c r="AQ7490" t="s">
        <v>1636</v>
      </c>
      <c r="AR7490" t="s">
        <v>1200</v>
      </c>
      <c r="AS7490" t="s">
        <v>1201</v>
      </c>
    </row>
    <row r="7491" spans="1:45" hidden="1" x14ac:dyDescent="0.35">
      <c r="A7491">
        <v>2020030063189</v>
      </c>
      <c r="B7491">
        <v>2020</v>
      </c>
      <c r="C7491" s="1">
        <v>44082.40902777778</v>
      </c>
      <c r="D7491" s="1">
        <v>44083.131249999999</v>
      </c>
      <c r="E7491" s="2">
        <f>_2020_IR[[#This Row],[close]]-_2020_IR[[#This Row],[open]]</f>
        <v>0.72222222221898846</v>
      </c>
      <c r="F7491" t="s">
        <v>102</v>
      </c>
      <c r="G7491" t="s">
        <v>158</v>
      </c>
      <c r="H7491" t="s">
        <v>271</v>
      </c>
      <c r="I7491" t="s">
        <v>1283</v>
      </c>
      <c r="J7491">
        <v>41.658031999999999</v>
      </c>
      <c r="K7491">
        <v>-8.4615469999999995</v>
      </c>
      <c r="L7491">
        <v>126</v>
      </c>
      <c r="M7491">
        <v>40</v>
      </c>
      <c r="N7491">
        <v>6</v>
      </c>
      <c r="O7491">
        <v>5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 t="s">
        <v>47</v>
      </c>
      <c r="X7491">
        <v>110.355894333953</v>
      </c>
      <c r="Y7491">
        <v>72.949408054680006</v>
      </c>
      <c r="Z7491">
        <v>1.9205721367465001</v>
      </c>
      <c r="AA7491">
        <v>185.22587452537999</v>
      </c>
      <c r="AB7491">
        <f>_2020_IR[[#This Row],[areaTotal]]*10000</f>
        <v>1852258.7452537999</v>
      </c>
      <c r="AC7491" t="s">
        <v>534</v>
      </c>
      <c r="AD7491">
        <v>1040</v>
      </c>
      <c r="AE7491">
        <f>SQRT(_2020_IR[[#This Row],[aream2]])/(_2020_IR[[#This Row],[duration2]]*60)</f>
        <v>2.1810530911063639E-2</v>
      </c>
      <c r="AF7491">
        <v>11.060122834225099</v>
      </c>
      <c r="AG7491">
        <v>29.793342907927499</v>
      </c>
      <c r="AH7491">
        <v>10.861956177903799</v>
      </c>
      <c r="AI7491">
        <v>379.20918084841202</v>
      </c>
      <c r="AJ7491">
        <v>54.035446502519903</v>
      </c>
      <c r="AK7491">
        <v>91.523403362831303</v>
      </c>
      <c r="AL7491">
        <v>79.684328886311803</v>
      </c>
      <c r="AM7491" t="s">
        <v>83</v>
      </c>
      <c r="AN7491" t="s">
        <v>84</v>
      </c>
      <c r="AO7491" t="s">
        <v>471</v>
      </c>
      <c r="AP7491" t="s">
        <v>289</v>
      </c>
      <c r="AQ7491" t="s">
        <v>1234</v>
      </c>
      <c r="AR7491" t="s">
        <v>307</v>
      </c>
      <c r="AS7491" t="s">
        <v>79</v>
      </c>
    </row>
    <row r="7492" spans="1:45" hidden="1" x14ac:dyDescent="0.35">
      <c r="A7492">
        <v>2020030063193</v>
      </c>
      <c r="B7492">
        <v>2020</v>
      </c>
      <c r="C7492" s="1">
        <v>44082.415972222225</v>
      </c>
      <c r="D7492" s="1">
        <v>44082.418055555558</v>
      </c>
      <c r="E7492" s="2">
        <f>_2020_IR[[#This Row],[close]]-_2020_IR[[#This Row],[open]]</f>
        <v>2.0833333328482695E-3</v>
      </c>
      <c r="F7492" t="s">
        <v>43</v>
      </c>
      <c r="G7492" t="s">
        <v>158</v>
      </c>
      <c r="H7492" t="s">
        <v>185</v>
      </c>
      <c r="I7492" t="s">
        <v>201</v>
      </c>
      <c r="J7492">
        <v>41.588979000000002</v>
      </c>
      <c r="K7492">
        <v>-7.9561590000000004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 t="s">
        <v>47</v>
      </c>
      <c r="X7492">
        <v>0</v>
      </c>
      <c r="Y7492">
        <v>0.01</v>
      </c>
      <c r="Z7492">
        <v>0</v>
      </c>
      <c r="AA7492">
        <v>0.01</v>
      </c>
      <c r="AB7492">
        <f>_2020_IR[[#This Row],[areaTotal]]*10000</f>
        <v>100</v>
      </c>
      <c r="AC7492" t="s">
        <v>48</v>
      </c>
      <c r="AD7492">
        <v>3</v>
      </c>
      <c r="AE7492">
        <f>SQRT(_2020_IR[[#This Row],[aream2]])/(_2020_IR[[#This Row],[duration2]]*60)</f>
        <v>5.5555555555555552E-2</v>
      </c>
      <c r="AF7492">
        <v>13.808565757629299</v>
      </c>
      <c r="AG7492">
        <v>33.773501109276303</v>
      </c>
      <c r="AH7492">
        <v>11.5524961211273</v>
      </c>
      <c r="AI7492">
        <v>531.30351285503104</v>
      </c>
      <c r="AJ7492">
        <v>60.790607859982202</v>
      </c>
      <c r="AK7492">
        <v>91.329139474599103</v>
      </c>
      <c r="AL7492">
        <v>94.538877087310496</v>
      </c>
      <c r="AM7492" t="s">
        <v>281</v>
      </c>
      <c r="AN7492" t="s">
        <v>282</v>
      </c>
      <c r="AO7492" t="s">
        <v>471</v>
      </c>
      <c r="AP7492" t="s">
        <v>289</v>
      </c>
      <c r="AQ7492" t="s">
        <v>1636</v>
      </c>
      <c r="AR7492" t="s">
        <v>307</v>
      </c>
      <c r="AS7492" t="s">
        <v>79</v>
      </c>
    </row>
    <row r="7493" spans="1:45" hidden="1" x14ac:dyDescent="0.35">
      <c r="A7493">
        <v>2020030063205</v>
      </c>
      <c r="B7493">
        <v>2020</v>
      </c>
      <c r="C7493" s="1">
        <v>44082.4375</v>
      </c>
      <c r="D7493" s="1">
        <v>44082.438194444447</v>
      </c>
      <c r="E7493" s="2">
        <f>_2020_IR[[#This Row],[close]]-_2020_IR[[#This Row],[open]]</f>
        <v>6.944444467080757E-4</v>
      </c>
      <c r="F7493" t="s">
        <v>43</v>
      </c>
      <c r="G7493" t="s">
        <v>158</v>
      </c>
      <c r="H7493" t="s">
        <v>185</v>
      </c>
      <c r="I7493" t="s">
        <v>2286</v>
      </c>
      <c r="J7493">
        <v>41.57985</v>
      </c>
      <c r="K7493">
        <v>-7.97105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 t="s">
        <v>47</v>
      </c>
      <c r="X7493">
        <v>0</v>
      </c>
      <c r="Y7493">
        <v>0.01</v>
      </c>
      <c r="Z7493">
        <v>0</v>
      </c>
      <c r="AA7493">
        <v>0.01</v>
      </c>
      <c r="AB7493">
        <f>_2020_IR[[#This Row],[areaTotal]]*10000</f>
        <v>100</v>
      </c>
      <c r="AC7493" t="s">
        <v>48</v>
      </c>
      <c r="AD7493">
        <v>1</v>
      </c>
      <c r="AE7493">
        <f>SQRT(_2020_IR[[#This Row],[aream2]])/(_2020_IR[[#This Row],[duration2]]*60)</f>
        <v>0.16666666666666666</v>
      </c>
      <c r="AF7493">
        <v>13.808565757629299</v>
      </c>
      <c r="AG7493">
        <v>33.773501109276303</v>
      </c>
      <c r="AH7493">
        <v>11.5524961211273</v>
      </c>
      <c r="AI7493">
        <v>531.30351285503104</v>
      </c>
      <c r="AJ7493">
        <v>60.790607859982202</v>
      </c>
      <c r="AK7493">
        <v>91.329139474599103</v>
      </c>
      <c r="AL7493">
        <v>94.538877087310496</v>
      </c>
      <c r="AM7493" t="s">
        <v>281</v>
      </c>
      <c r="AN7493" t="s">
        <v>282</v>
      </c>
      <c r="AO7493" t="s">
        <v>471</v>
      </c>
      <c r="AP7493" t="s">
        <v>289</v>
      </c>
      <c r="AQ7493" t="s">
        <v>1636</v>
      </c>
      <c r="AR7493" t="s">
        <v>307</v>
      </c>
      <c r="AS7493" t="s">
        <v>79</v>
      </c>
    </row>
    <row r="7494" spans="1:45" hidden="1" x14ac:dyDescent="0.35">
      <c r="A7494">
        <v>2020070018037</v>
      </c>
      <c r="B7494">
        <v>2020</v>
      </c>
      <c r="C7494" s="1">
        <v>44082.438194444447</v>
      </c>
      <c r="D7494" s="1">
        <v>44082.505555555559</v>
      </c>
      <c r="E7494" s="2">
        <f>_2020_IR[[#This Row],[close]]-_2020_IR[[#This Row],[open]]</f>
        <v>6.7361111112404615E-2</v>
      </c>
      <c r="F7494" t="s">
        <v>56</v>
      </c>
      <c r="G7494" t="s">
        <v>468</v>
      </c>
      <c r="H7494" t="s">
        <v>468</v>
      </c>
      <c r="I7494" t="s">
        <v>2175</v>
      </c>
      <c r="J7494">
        <v>38.529722</v>
      </c>
      <c r="K7494">
        <v>-7.9347130000000003</v>
      </c>
      <c r="L7494">
        <v>55</v>
      </c>
      <c r="M7494">
        <v>17</v>
      </c>
      <c r="N7494">
        <v>1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 t="s">
        <v>47</v>
      </c>
      <c r="X7494">
        <v>0</v>
      </c>
      <c r="Y7494">
        <v>25.1864247187</v>
      </c>
      <c r="Z7494">
        <v>0</v>
      </c>
      <c r="AA7494">
        <v>25.1864247187</v>
      </c>
      <c r="AB7494">
        <f>_2020_IR[[#This Row],[areaTotal]]*10000</f>
        <v>251864.247187</v>
      </c>
      <c r="AC7494" t="s">
        <v>319</v>
      </c>
      <c r="AD7494">
        <v>97</v>
      </c>
      <c r="AE7494">
        <f>SQRT(_2020_IR[[#This Row],[aream2]])/(_2020_IR[[#This Row],[duration2]]*60)</f>
        <v>8.6230375372409199E-2</v>
      </c>
      <c r="AF7494">
        <v>27.4986581121358</v>
      </c>
      <c r="AG7494">
        <v>49.841911285525498</v>
      </c>
      <c r="AH7494">
        <v>14.1762984274838</v>
      </c>
      <c r="AI7494">
        <v>965.40019104003898</v>
      </c>
      <c r="AJ7494">
        <v>286.98425048488002</v>
      </c>
      <c r="AK7494">
        <v>95.649017693060998</v>
      </c>
      <c r="AL7494">
        <v>329.26626777841102</v>
      </c>
      <c r="AM7494" t="s">
        <v>49</v>
      </c>
      <c r="AN7494" t="s">
        <v>498</v>
      </c>
      <c r="AO7494" t="s">
        <v>1183</v>
      </c>
      <c r="AP7494" t="s">
        <v>289</v>
      </c>
      <c r="AQ7494" t="s">
        <v>1636</v>
      </c>
      <c r="AR7494" t="s">
        <v>1200</v>
      </c>
      <c r="AS7494" t="s">
        <v>1201</v>
      </c>
    </row>
    <row r="7495" spans="1:45" hidden="1" x14ac:dyDescent="0.35">
      <c r="A7495">
        <v>2020140046711</v>
      </c>
      <c r="B7495">
        <v>2020</v>
      </c>
      <c r="C7495" s="1">
        <v>44082.45</v>
      </c>
      <c r="D7495" s="1">
        <v>44082.461111111108</v>
      </c>
      <c r="E7495" s="2">
        <f>_2020_IR[[#This Row],[close]]-_2020_IR[[#This Row],[open]]</f>
        <v>1.1111111110949423E-2</v>
      </c>
      <c r="F7495" t="s">
        <v>56</v>
      </c>
      <c r="G7495" t="s">
        <v>212</v>
      </c>
      <c r="H7495" t="s">
        <v>89</v>
      </c>
      <c r="I7495" t="s">
        <v>89</v>
      </c>
      <c r="J7495">
        <v>39.320877000000003</v>
      </c>
      <c r="K7495">
        <v>-8.5109399999999997</v>
      </c>
      <c r="L7495">
        <v>31</v>
      </c>
      <c r="M7495">
        <v>7</v>
      </c>
      <c r="N7495">
        <v>1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 t="s">
        <v>47</v>
      </c>
      <c r="X7495">
        <v>0</v>
      </c>
      <c r="Y7495">
        <v>0</v>
      </c>
      <c r="Z7495">
        <v>1.6799999999999999E-2</v>
      </c>
      <c r="AA7495">
        <v>1.6799999999999999E-2</v>
      </c>
      <c r="AB7495">
        <f>_2020_IR[[#This Row],[areaTotal]]*10000</f>
        <v>168</v>
      </c>
      <c r="AC7495" t="s">
        <v>48</v>
      </c>
      <c r="AD7495">
        <v>16</v>
      </c>
      <c r="AE7495">
        <f>SQRT(_2020_IR[[#This Row],[aream2]])/(_2020_IR[[#This Row],[duration2]]*60)</f>
        <v>1.3501543121683042E-2</v>
      </c>
      <c r="AF7495">
        <v>19.0805042190471</v>
      </c>
      <c r="AG7495">
        <v>40.543518619602601</v>
      </c>
      <c r="AH7495">
        <v>10.6963814649953</v>
      </c>
      <c r="AI7495">
        <v>844.94069815904004</v>
      </c>
      <c r="AJ7495">
        <v>139.47729805628899</v>
      </c>
      <c r="AK7495">
        <v>94.573306154078693</v>
      </c>
      <c r="AL7495">
        <v>197.46430010397501</v>
      </c>
      <c r="AM7495" t="s">
        <v>49</v>
      </c>
      <c r="AN7495" t="s">
        <v>405</v>
      </c>
      <c r="AO7495" t="s">
        <v>1183</v>
      </c>
      <c r="AP7495" t="s">
        <v>289</v>
      </c>
      <c r="AQ7495" t="s">
        <v>1636</v>
      </c>
      <c r="AR7495" t="s">
        <v>290</v>
      </c>
      <c r="AS7495" t="s">
        <v>291</v>
      </c>
    </row>
    <row r="7496" spans="1:45" hidden="1" x14ac:dyDescent="0.35">
      <c r="A7496">
        <v>2020110161335</v>
      </c>
      <c r="B7496">
        <v>2020</v>
      </c>
      <c r="C7496" s="1">
        <v>44082.452777777777</v>
      </c>
      <c r="D7496" s="1">
        <v>44082.519444444442</v>
      </c>
      <c r="E7496" s="2">
        <f>_2020_IR[[#This Row],[close]]-_2020_IR[[#This Row],[open]]</f>
        <v>6.6666666665696539E-2</v>
      </c>
      <c r="F7496" t="s">
        <v>43</v>
      </c>
      <c r="G7496" t="s">
        <v>57</v>
      </c>
      <c r="H7496" t="s">
        <v>253</v>
      </c>
      <c r="I7496" t="s">
        <v>732</v>
      </c>
      <c r="J7496">
        <v>38.781419</v>
      </c>
      <c r="K7496">
        <v>-9.3142820000000004</v>
      </c>
      <c r="L7496">
        <v>48</v>
      </c>
      <c r="M7496">
        <v>13</v>
      </c>
      <c r="N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 t="s">
        <v>47</v>
      </c>
      <c r="X7496">
        <v>0</v>
      </c>
      <c r="Y7496">
        <v>0.98</v>
      </c>
      <c r="Z7496">
        <v>0</v>
      </c>
      <c r="AA7496">
        <v>0.98</v>
      </c>
      <c r="AB7496">
        <f>_2020_IR[[#This Row],[areaTotal]]*10000</f>
        <v>9800</v>
      </c>
      <c r="AC7496" t="s">
        <v>48</v>
      </c>
      <c r="AD7496">
        <v>96</v>
      </c>
      <c r="AE7496">
        <f>SQRT(_2020_IR[[#This Row],[aream2]])/(_2020_IR[[#This Row],[duration2]]*60)</f>
        <v>1.7186623153839696E-2</v>
      </c>
      <c r="AF7496">
        <v>6.4257169244182997</v>
      </c>
      <c r="AG7496">
        <v>21.921851091159098</v>
      </c>
      <c r="AH7496">
        <v>4.7793716899003504</v>
      </c>
      <c r="AI7496">
        <v>768.85748588498302</v>
      </c>
      <c r="AJ7496">
        <v>93.7621285450427</v>
      </c>
      <c r="AK7496">
        <v>86.732283887584003</v>
      </c>
      <c r="AL7496">
        <v>143.71052909285299</v>
      </c>
      <c r="AM7496" t="s">
        <v>59</v>
      </c>
      <c r="AN7496" t="s">
        <v>60</v>
      </c>
      <c r="AO7496" t="s">
        <v>288</v>
      </c>
      <c r="AP7496" t="s">
        <v>125</v>
      </c>
      <c r="AQ7496" t="s">
        <v>1636</v>
      </c>
      <c r="AR7496" t="s">
        <v>218</v>
      </c>
      <c r="AS7496" t="s">
        <v>219</v>
      </c>
    </row>
    <row r="7497" spans="1:45" hidden="1" x14ac:dyDescent="0.35">
      <c r="A7497">
        <v>2020130137812</v>
      </c>
      <c r="B7497">
        <v>2020</v>
      </c>
      <c r="C7497" s="1">
        <v>44082.472222222219</v>
      </c>
      <c r="D7497" s="1">
        <v>44082.486111111109</v>
      </c>
      <c r="E7497" s="2">
        <f>_2020_IR[[#This Row],[close]]-_2020_IR[[#This Row],[open]]</f>
        <v>1.3888888890505768E-2</v>
      </c>
      <c r="F7497" t="s">
        <v>43</v>
      </c>
      <c r="G7497" t="s">
        <v>126</v>
      </c>
      <c r="H7497" t="s">
        <v>635</v>
      </c>
      <c r="I7497" t="s">
        <v>798</v>
      </c>
      <c r="J7497">
        <v>41.324938000000003</v>
      </c>
      <c r="K7497">
        <v>-8.5547649999999997</v>
      </c>
      <c r="L7497">
        <v>10</v>
      </c>
      <c r="M7497">
        <v>2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 t="s">
        <v>47</v>
      </c>
      <c r="X7497">
        <v>0</v>
      </c>
      <c r="Y7497">
        <v>0.05</v>
      </c>
      <c r="Z7497">
        <v>0</v>
      </c>
      <c r="AA7497">
        <v>0.05</v>
      </c>
      <c r="AB7497">
        <f>_2020_IR[[#This Row],[areaTotal]]*10000</f>
        <v>500</v>
      </c>
      <c r="AC7497" t="s">
        <v>48</v>
      </c>
      <c r="AD7497">
        <v>20</v>
      </c>
      <c r="AE7497">
        <f>SQRT(_2020_IR[[#This Row],[aream2]])/(_2020_IR[[#This Row],[duration2]]*60)</f>
        <v>1.8633899812498248E-2</v>
      </c>
      <c r="AF7497">
        <v>8.2555099677047608</v>
      </c>
      <c r="AG7497">
        <v>25.255662089085401</v>
      </c>
      <c r="AH7497">
        <v>8.9468007463973596</v>
      </c>
      <c r="AI7497">
        <v>496.470939053633</v>
      </c>
      <c r="AJ7497">
        <v>46.066088462109903</v>
      </c>
      <c r="AK7497">
        <v>89.889260163469501</v>
      </c>
      <c r="AL7497">
        <v>74.784571891563402</v>
      </c>
      <c r="AM7497" t="s">
        <v>59</v>
      </c>
      <c r="AP7497" t="s">
        <v>125</v>
      </c>
      <c r="AQ7497" t="s">
        <v>1234</v>
      </c>
      <c r="AR7497" t="s">
        <v>307</v>
      </c>
      <c r="AS7497" t="s">
        <v>79</v>
      </c>
    </row>
    <row r="7498" spans="1:45" hidden="1" x14ac:dyDescent="0.35">
      <c r="A7498">
        <v>2020170023802</v>
      </c>
      <c r="B7498">
        <v>2020</v>
      </c>
      <c r="C7498" s="1">
        <v>44082.473611111112</v>
      </c>
      <c r="D7498" s="1">
        <v>44082.48333333333</v>
      </c>
      <c r="E7498" s="2">
        <f>_2020_IR[[#This Row],[close]]-_2020_IR[[#This Row],[open]]</f>
        <v>9.7222222175332718E-3</v>
      </c>
      <c r="F7498" t="s">
        <v>43</v>
      </c>
      <c r="G7498" t="s">
        <v>44</v>
      </c>
      <c r="H7498" t="s">
        <v>225</v>
      </c>
      <c r="I7498" t="s">
        <v>542</v>
      </c>
      <c r="J7498">
        <v>41.613795000000003</v>
      </c>
      <c r="K7498">
        <v>-7.2735580000000004</v>
      </c>
      <c r="L7498">
        <v>35</v>
      </c>
      <c r="M7498">
        <v>7</v>
      </c>
      <c r="N7498">
        <v>2</v>
      </c>
      <c r="O7498">
        <v>2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 t="s">
        <v>47</v>
      </c>
      <c r="X7498">
        <v>0</v>
      </c>
      <c r="Y7498">
        <v>0.01</v>
      </c>
      <c r="Z7498">
        <v>0</v>
      </c>
      <c r="AA7498">
        <v>0.01</v>
      </c>
      <c r="AB7498">
        <f>_2020_IR[[#This Row],[areaTotal]]*10000</f>
        <v>100</v>
      </c>
      <c r="AC7498" t="s">
        <v>48</v>
      </c>
      <c r="AD7498">
        <v>14</v>
      </c>
      <c r="AE7498">
        <f>SQRT(_2020_IR[[#This Row],[aream2]])/(_2020_IR[[#This Row],[duration2]]*60)</f>
        <v>1.1904761904761904E-2</v>
      </c>
      <c r="AF7498">
        <v>19.374144701647602</v>
      </c>
      <c r="AG7498">
        <v>40.894859491565299</v>
      </c>
      <c r="AH7498">
        <v>12.520559740554599</v>
      </c>
      <c r="AI7498">
        <v>733.274032434285</v>
      </c>
      <c r="AJ7498">
        <v>85.203861520809099</v>
      </c>
      <c r="AK7498">
        <v>92.205544602345697</v>
      </c>
      <c r="AL7498">
        <v>132.04872920261701</v>
      </c>
      <c r="AM7498" t="s">
        <v>49</v>
      </c>
      <c r="AN7498" t="s">
        <v>91</v>
      </c>
      <c r="AO7498" t="s">
        <v>1183</v>
      </c>
      <c r="AP7498" t="s">
        <v>289</v>
      </c>
      <c r="AQ7498" t="s">
        <v>1636</v>
      </c>
      <c r="AR7498" t="s">
        <v>290</v>
      </c>
      <c r="AS7498" t="s">
        <v>291</v>
      </c>
    </row>
    <row r="7499" spans="1:45" hidden="1" x14ac:dyDescent="0.35">
      <c r="A7499">
        <v>2020070018053</v>
      </c>
      <c r="B7499">
        <v>2020</v>
      </c>
      <c r="C7499" s="1">
        <v>44082.484722222223</v>
      </c>
      <c r="D7499" s="1">
        <v>44082.49722222222</v>
      </c>
      <c r="E7499" s="2">
        <f>_2020_IR[[#This Row],[close]]-_2020_IR[[#This Row],[open]]</f>
        <v>1.2499999997089617E-2</v>
      </c>
      <c r="F7499" t="s">
        <v>56</v>
      </c>
      <c r="G7499" t="s">
        <v>468</v>
      </c>
      <c r="H7499" t="s">
        <v>1384</v>
      </c>
      <c r="I7499" t="s">
        <v>1385</v>
      </c>
      <c r="J7499">
        <v>38.823042999999998</v>
      </c>
      <c r="K7499">
        <v>-7.8516199999999996</v>
      </c>
      <c r="L7499">
        <v>22</v>
      </c>
      <c r="M7499">
        <v>6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 t="s">
        <v>47</v>
      </c>
      <c r="X7499">
        <v>0</v>
      </c>
      <c r="Y7499">
        <v>0</v>
      </c>
      <c r="Z7499">
        <v>1.5E-3</v>
      </c>
      <c r="AA7499">
        <v>1.5E-3</v>
      </c>
      <c r="AB7499">
        <f>_2020_IR[[#This Row],[areaTotal]]*10000</f>
        <v>15</v>
      </c>
      <c r="AC7499" t="s">
        <v>48</v>
      </c>
      <c r="AD7499">
        <v>18</v>
      </c>
      <c r="AE7499">
        <f>SQRT(_2020_IR[[#This Row],[aream2]])/(_2020_IR[[#This Row],[duration2]]*60)</f>
        <v>3.5860956909327937E-3</v>
      </c>
      <c r="AF7499">
        <v>30.128541897649601</v>
      </c>
      <c r="AG7499">
        <v>52.481374814340299</v>
      </c>
      <c r="AH7499">
        <v>15.4226175359666</v>
      </c>
      <c r="AI7499">
        <v>924.20499858924404</v>
      </c>
      <c r="AJ7499">
        <v>260.22737817856103</v>
      </c>
      <c r="AK7499">
        <v>95.967289503099806</v>
      </c>
      <c r="AL7499">
        <v>305.44513509964298</v>
      </c>
      <c r="AM7499" t="s">
        <v>59</v>
      </c>
      <c r="AN7499" t="s">
        <v>60</v>
      </c>
      <c r="AO7499" t="s">
        <v>1183</v>
      </c>
      <c r="AP7499" t="s">
        <v>467</v>
      </c>
      <c r="AQ7499" t="s">
        <v>1636</v>
      </c>
      <c r="AR7499" t="s">
        <v>1200</v>
      </c>
      <c r="AS7499" t="s">
        <v>1201</v>
      </c>
    </row>
    <row r="7500" spans="1:45" hidden="1" x14ac:dyDescent="0.35">
      <c r="A7500">
        <v>2020100046779</v>
      </c>
      <c r="B7500">
        <v>2020</v>
      </c>
      <c r="C7500" s="1">
        <v>44082.489583333336</v>
      </c>
      <c r="D7500" s="1">
        <v>44082.512499999997</v>
      </c>
      <c r="E7500" s="2">
        <f>_2020_IR[[#This Row],[close]]-_2020_IR[[#This Row],[open]]</f>
        <v>2.2916666661330964E-2</v>
      </c>
      <c r="F7500" t="s">
        <v>43</v>
      </c>
      <c r="G7500" t="s">
        <v>85</v>
      </c>
      <c r="H7500" t="s">
        <v>413</v>
      </c>
      <c r="I7500" t="s">
        <v>1181</v>
      </c>
      <c r="J7500">
        <v>39.371429999999997</v>
      </c>
      <c r="K7500">
        <v>-9.1214879999999994</v>
      </c>
      <c r="L7500">
        <v>34</v>
      </c>
      <c r="M7500">
        <v>9</v>
      </c>
      <c r="N7500">
        <v>1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 t="s">
        <v>47</v>
      </c>
      <c r="X7500">
        <v>0</v>
      </c>
      <c r="Y7500">
        <v>5.0000000000000001E-3</v>
      </c>
      <c r="Z7500">
        <v>0</v>
      </c>
      <c r="AA7500">
        <v>5.0000000000000001E-3</v>
      </c>
      <c r="AB7500">
        <f>_2020_IR[[#This Row],[areaTotal]]*10000</f>
        <v>50</v>
      </c>
      <c r="AC7500" t="s">
        <v>48</v>
      </c>
      <c r="AD7500">
        <v>33</v>
      </c>
      <c r="AE7500">
        <f>SQRT(_2020_IR[[#This Row],[aream2]])/(_2020_IR[[#This Row],[duration2]]*60)</f>
        <v>3.571246369629028E-3</v>
      </c>
      <c r="AF7500">
        <v>10.470891226105399</v>
      </c>
      <c r="AG7500">
        <v>28.885926114933199</v>
      </c>
      <c r="AH7500">
        <v>6.7328296300636898</v>
      </c>
      <c r="AI7500">
        <v>809.388361838636</v>
      </c>
      <c r="AJ7500">
        <v>110.26185165002001</v>
      </c>
      <c r="AK7500">
        <v>90.172864731296897</v>
      </c>
      <c r="AL7500">
        <v>164.49976678074501</v>
      </c>
      <c r="AM7500" t="s">
        <v>49</v>
      </c>
      <c r="AN7500" t="s">
        <v>91</v>
      </c>
      <c r="AO7500" t="s">
        <v>471</v>
      </c>
      <c r="AP7500" t="s">
        <v>125</v>
      </c>
      <c r="AQ7500" t="s">
        <v>1636</v>
      </c>
      <c r="AR7500" t="s">
        <v>307</v>
      </c>
      <c r="AS7500" t="s">
        <v>79</v>
      </c>
    </row>
    <row r="7501" spans="1:45" hidden="1" x14ac:dyDescent="0.35">
      <c r="A7501">
        <v>2020010065242</v>
      </c>
      <c r="B7501">
        <v>2020</v>
      </c>
      <c r="C7501" s="1">
        <v>44082.490972222222</v>
      </c>
      <c r="D7501" s="1">
        <v>44082.513888888891</v>
      </c>
      <c r="E7501" s="2">
        <f>_2020_IR[[#This Row],[close]]-_2020_IR[[#This Row],[open]]</f>
        <v>2.2916666668606922E-2</v>
      </c>
      <c r="F7501" t="s">
        <v>43</v>
      </c>
      <c r="G7501" t="s">
        <v>139</v>
      </c>
      <c r="H7501" t="s">
        <v>594</v>
      </c>
      <c r="I7501" t="s">
        <v>2280</v>
      </c>
      <c r="J7501">
        <v>40.618634999999998</v>
      </c>
      <c r="K7501">
        <v>-8.3855470000000008</v>
      </c>
      <c r="L7501">
        <v>22</v>
      </c>
      <c r="M7501">
        <v>5</v>
      </c>
      <c r="N7501">
        <v>1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 t="s">
        <v>47</v>
      </c>
      <c r="X7501">
        <v>0</v>
      </c>
      <c r="Y7501">
        <v>0</v>
      </c>
      <c r="Z7501">
        <v>1.2E-2</v>
      </c>
      <c r="AA7501">
        <v>1.2E-2</v>
      </c>
      <c r="AB7501">
        <f>_2020_IR[[#This Row],[areaTotal]]*10000</f>
        <v>120</v>
      </c>
      <c r="AC7501" t="s">
        <v>48</v>
      </c>
      <c r="AD7501">
        <v>33</v>
      </c>
      <c r="AE7501">
        <f>SQRT(_2020_IR[[#This Row],[aream2]])/(_2020_IR[[#This Row],[duration2]]*60)</f>
        <v>5.5325510859107691E-3</v>
      </c>
      <c r="AF7501">
        <v>21.0532115590382</v>
      </c>
      <c r="AG7501">
        <v>42.860954309497799</v>
      </c>
      <c r="AH7501">
        <v>15.2283946421738</v>
      </c>
      <c r="AI7501">
        <v>590.75994706301606</v>
      </c>
      <c r="AJ7501">
        <v>69.617601240413705</v>
      </c>
      <c r="AK7501">
        <v>93.197325174734701</v>
      </c>
      <c r="AL7501">
        <v>107.549890176742</v>
      </c>
      <c r="AM7501" t="s">
        <v>59</v>
      </c>
      <c r="AN7501" t="s">
        <v>60</v>
      </c>
      <c r="AO7501" t="s">
        <v>1183</v>
      </c>
      <c r="AP7501" t="s">
        <v>467</v>
      </c>
      <c r="AQ7501" t="s">
        <v>1636</v>
      </c>
      <c r="AR7501" t="s">
        <v>290</v>
      </c>
      <c r="AS7501" t="s">
        <v>291</v>
      </c>
    </row>
    <row r="7502" spans="1:45" hidden="1" x14ac:dyDescent="0.35">
      <c r="A7502">
        <v>2020010065250</v>
      </c>
      <c r="B7502">
        <v>2020</v>
      </c>
      <c r="C7502" s="1">
        <v>44082.503472222219</v>
      </c>
      <c r="D7502" s="1">
        <v>44082.522916666669</v>
      </c>
      <c r="E7502" s="2">
        <f>_2020_IR[[#This Row],[close]]-_2020_IR[[#This Row],[open]]</f>
        <v>1.9444444449618459E-2</v>
      </c>
      <c r="F7502" t="s">
        <v>43</v>
      </c>
      <c r="G7502" t="s">
        <v>139</v>
      </c>
      <c r="H7502" t="s">
        <v>547</v>
      </c>
      <c r="I7502" t="s">
        <v>2313</v>
      </c>
      <c r="J7502">
        <v>40.415179999999999</v>
      </c>
      <c r="K7502">
        <v>-8.4226949999999992</v>
      </c>
      <c r="L7502">
        <v>33</v>
      </c>
      <c r="M7502">
        <v>9</v>
      </c>
      <c r="N7502">
        <v>2</v>
      </c>
      <c r="O7502">
        <v>2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 t="s">
        <v>47</v>
      </c>
      <c r="X7502">
        <v>0.1</v>
      </c>
      <c r="Y7502">
        <v>0.11940000000000001</v>
      </c>
      <c r="Z7502">
        <v>0</v>
      </c>
      <c r="AA7502">
        <v>0.21940000000000001</v>
      </c>
      <c r="AB7502">
        <f>_2020_IR[[#This Row],[areaTotal]]*10000</f>
        <v>2194</v>
      </c>
      <c r="AC7502" t="s">
        <v>48</v>
      </c>
      <c r="AD7502">
        <v>28</v>
      </c>
      <c r="AE7502">
        <f>SQRT(_2020_IR[[#This Row],[aream2]])/(_2020_IR[[#This Row],[duration2]]*60)</f>
        <v>2.7881043877691355E-2</v>
      </c>
      <c r="AF7502">
        <v>23.202656480802801</v>
      </c>
      <c r="AG7502">
        <v>45.280850946754498</v>
      </c>
      <c r="AH7502">
        <v>14.738269088365101</v>
      </c>
      <c r="AI7502">
        <v>697.029440984036</v>
      </c>
      <c r="AJ7502">
        <v>85.683487345821703</v>
      </c>
      <c r="AK7502">
        <v>93.782015302198403</v>
      </c>
      <c r="AL7502">
        <v>131.08299443674599</v>
      </c>
      <c r="AM7502" t="s">
        <v>59</v>
      </c>
      <c r="AN7502" t="s">
        <v>60</v>
      </c>
      <c r="AO7502" t="s">
        <v>1183</v>
      </c>
      <c r="AP7502" t="s">
        <v>289</v>
      </c>
      <c r="AQ7502" t="s">
        <v>1636</v>
      </c>
      <c r="AR7502" t="s">
        <v>290</v>
      </c>
      <c r="AS7502" t="s">
        <v>291</v>
      </c>
    </row>
    <row r="7503" spans="1:45" hidden="1" x14ac:dyDescent="0.35">
      <c r="A7503">
        <v>2020180044492</v>
      </c>
      <c r="B7503">
        <v>2020</v>
      </c>
      <c r="C7503" s="1">
        <v>44082.505555555559</v>
      </c>
      <c r="D7503" s="1">
        <v>44082.645833333336</v>
      </c>
      <c r="E7503" s="2">
        <f>_2020_IR[[#This Row],[close]]-_2020_IR[[#This Row],[open]]</f>
        <v>0.14027777777664596</v>
      </c>
      <c r="F7503" t="s">
        <v>43</v>
      </c>
      <c r="G7503" t="s">
        <v>65</v>
      </c>
      <c r="H7503" t="s">
        <v>156</v>
      </c>
      <c r="I7503" t="s">
        <v>913</v>
      </c>
      <c r="J7503">
        <v>41.018329999999999</v>
      </c>
      <c r="K7503">
        <v>-8.159027</v>
      </c>
      <c r="L7503">
        <v>75</v>
      </c>
      <c r="M7503">
        <v>18</v>
      </c>
      <c r="N7503">
        <v>2</v>
      </c>
      <c r="O7503">
        <v>2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 t="s">
        <v>47</v>
      </c>
      <c r="X7503">
        <v>0</v>
      </c>
      <c r="Y7503">
        <v>30.7</v>
      </c>
      <c r="Z7503">
        <v>0</v>
      </c>
      <c r="AA7503">
        <v>30.7</v>
      </c>
      <c r="AB7503">
        <f>_2020_IR[[#This Row],[areaTotal]]*10000</f>
        <v>307000</v>
      </c>
      <c r="AC7503" t="s">
        <v>319</v>
      </c>
      <c r="AD7503">
        <v>202</v>
      </c>
      <c r="AE7503">
        <f>SQRT(_2020_IR[[#This Row],[aream2]])/(_2020_IR[[#This Row],[duration2]]*60)</f>
        <v>4.5715825667310458E-2</v>
      </c>
      <c r="AF7503">
        <v>15.322803627664999</v>
      </c>
      <c r="AG7503">
        <v>35.818464743716</v>
      </c>
      <c r="AH7503">
        <v>12.1029963613558</v>
      </c>
      <c r="AI7503">
        <v>505.73580310213299</v>
      </c>
      <c r="AJ7503">
        <v>66.749474125470897</v>
      </c>
      <c r="AK7503">
        <v>91.919600515507994</v>
      </c>
      <c r="AL7503">
        <v>100.37800383398999</v>
      </c>
      <c r="AM7503" t="s">
        <v>49</v>
      </c>
      <c r="AN7503" t="s">
        <v>50</v>
      </c>
      <c r="AO7503" t="s">
        <v>471</v>
      </c>
      <c r="AP7503" t="s">
        <v>289</v>
      </c>
      <c r="AQ7503" t="s">
        <v>1636</v>
      </c>
      <c r="AR7503" t="s">
        <v>307</v>
      </c>
      <c r="AS7503" t="s">
        <v>79</v>
      </c>
    </row>
    <row r="7504" spans="1:45" hidden="1" x14ac:dyDescent="0.35">
      <c r="A7504">
        <v>2020100046791</v>
      </c>
      <c r="B7504">
        <v>2020</v>
      </c>
      <c r="C7504" s="1">
        <v>44082.511111111111</v>
      </c>
      <c r="D7504" s="1">
        <v>44082.541666666664</v>
      </c>
      <c r="E7504" s="2">
        <f>_2020_IR[[#This Row],[close]]-_2020_IR[[#This Row],[open]]</f>
        <v>3.0555555553291924E-2</v>
      </c>
      <c r="F7504" t="s">
        <v>43</v>
      </c>
      <c r="G7504" t="s">
        <v>85</v>
      </c>
      <c r="H7504" t="s">
        <v>1293</v>
      </c>
      <c r="I7504" t="s">
        <v>1293</v>
      </c>
      <c r="J7504">
        <v>39.907423000000001</v>
      </c>
      <c r="K7504">
        <v>-8.4382079999999995</v>
      </c>
      <c r="L7504">
        <v>38</v>
      </c>
      <c r="M7504">
        <v>10</v>
      </c>
      <c r="N7504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 t="s">
        <v>47</v>
      </c>
      <c r="X7504">
        <v>0</v>
      </c>
      <c r="Y7504">
        <v>0</v>
      </c>
      <c r="Z7504">
        <v>0.13700000000000001</v>
      </c>
      <c r="AA7504">
        <v>0.13700000000000001</v>
      </c>
      <c r="AB7504">
        <f>_2020_IR[[#This Row],[areaTotal]]*10000</f>
        <v>1370</v>
      </c>
      <c r="AC7504" t="s">
        <v>48</v>
      </c>
      <c r="AD7504">
        <v>44</v>
      </c>
      <c r="AE7504">
        <f>SQRT(_2020_IR[[#This Row],[aream2]])/(_2020_IR[[#This Row],[duration2]]*60)</f>
        <v>1.4020269335849808E-2</v>
      </c>
      <c r="AF7504">
        <v>36.742815583538899</v>
      </c>
      <c r="AG7504">
        <v>58.708712834422599</v>
      </c>
      <c r="AH7504">
        <v>20.240520220055199</v>
      </c>
      <c r="AI7504">
        <v>739.82702661384099</v>
      </c>
      <c r="AJ7504">
        <v>113.974061327505</v>
      </c>
      <c r="AK7504">
        <v>94.842472177842495</v>
      </c>
      <c r="AL7504">
        <v>164.567140658093</v>
      </c>
      <c r="AM7504" t="s">
        <v>49</v>
      </c>
      <c r="AN7504" t="s">
        <v>76</v>
      </c>
      <c r="AO7504" t="s">
        <v>1183</v>
      </c>
      <c r="AP7504" t="s">
        <v>467</v>
      </c>
      <c r="AQ7504" t="s">
        <v>1636</v>
      </c>
      <c r="AR7504" t="s">
        <v>290</v>
      </c>
      <c r="AS7504" t="s">
        <v>291</v>
      </c>
    </row>
    <row r="7505" spans="1:45" hidden="1" x14ac:dyDescent="0.35">
      <c r="A7505">
        <v>2020030063248</v>
      </c>
      <c r="B7505">
        <v>2020</v>
      </c>
      <c r="C7505" s="1">
        <v>44082.515277777777</v>
      </c>
      <c r="D7505" s="1">
        <v>44082.541666666664</v>
      </c>
      <c r="E7505" s="2">
        <f>_2020_IR[[#This Row],[close]]-_2020_IR[[#This Row],[open]]</f>
        <v>2.6388888887595385E-2</v>
      </c>
      <c r="F7505" t="s">
        <v>56</v>
      </c>
      <c r="G7505" t="s">
        <v>158</v>
      </c>
      <c r="H7505" t="s">
        <v>199</v>
      </c>
      <c r="I7505" t="s">
        <v>1482</v>
      </c>
      <c r="J7505">
        <v>41.582222000000002</v>
      </c>
      <c r="K7505">
        <v>-8.1715400000000002</v>
      </c>
      <c r="L7505">
        <v>15</v>
      </c>
      <c r="M7505">
        <v>3</v>
      </c>
      <c r="N7505">
        <v>2</v>
      </c>
      <c r="O7505">
        <v>2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 t="s">
        <v>47</v>
      </c>
      <c r="X7505">
        <v>0</v>
      </c>
      <c r="Y7505">
        <v>0</v>
      </c>
      <c r="Z7505">
        <v>0.01</v>
      </c>
      <c r="AA7505">
        <v>0.01</v>
      </c>
      <c r="AB7505">
        <f>_2020_IR[[#This Row],[areaTotal]]*10000</f>
        <v>100</v>
      </c>
      <c r="AC7505" t="s">
        <v>48</v>
      </c>
      <c r="AD7505">
        <v>38</v>
      </c>
      <c r="AE7505">
        <f>SQRT(_2020_IR[[#This Row],[aream2]])/(_2020_IR[[#This Row],[duration2]]*60)</f>
        <v>4.3859649122807015E-3</v>
      </c>
      <c r="AF7505">
        <v>13.5505746772662</v>
      </c>
      <c r="AG7505">
        <v>33.415539722841103</v>
      </c>
      <c r="AH7505">
        <v>11.7345500681273</v>
      </c>
      <c r="AI7505">
        <v>447.76082471644202</v>
      </c>
      <c r="AJ7505">
        <v>60.546974735071103</v>
      </c>
      <c r="AK7505">
        <v>91.866390320451103</v>
      </c>
      <c r="AL7505">
        <v>90.500031733228695</v>
      </c>
      <c r="AM7505" t="s">
        <v>49</v>
      </c>
      <c r="AN7505" t="s">
        <v>91</v>
      </c>
      <c r="AO7505" t="s">
        <v>471</v>
      </c>
      <c r="AP7505" t="s">
        <v>289</v>
      </c>
      <c r="AQ7505" t="s">
        <v>1234</v>
      </c>
      <c r="AR7505" t="s">
        <v>307</v>
      </c>
      <c r="AS7505" t="s">
        <v>79</v>
      </c>
    </row>
    <row r="7506" spans="1:45" hidden="1" x14ac:dyDescent="0.35">
      <c r="A7506">
        <v>2020140046754</v>
      </c>
      <c r="B7506">
        <v>2020</v>
      </c>
      <c r="C7506" s="1">
        <v>44082.515972222223</v>
      </c>
      <c r="D7506" s="1">
        <v>44082.543055555558</v>
      </c>
      <c r="E7506" s="2">
        <f>_2020_IR[[#This Row],[close]]-_2020_IR[[#This Row],[open]]</f>
        <v>2.7083333334303461E-2</v>
      </c>
      <c r="F7506" t="s">
        <v>102</v>
      </c>
      <c r="G7506" t="s">
        <v>212</v>
      </c>
      <c r="H7506" t="s">
        <v>239</v>
      </c>
      <c r="I7506" t="s">
        <v>551</v>
      </c>
      <c r="J7506">
        <v>39.538952000000002</v>
      </c>
      <c r="K7506">
        <v>-8.4065370000000001</v>
      </c>
      <c r="L7506">
        <v>79</v>
      </c>
      <c r="M7506">
        <v>20</v>
      </c>
      <c r="N7506">
        <v>8</v>
      </c>
      <c r="O7506">
        <v>3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 t="s">
        <v>47</v>
      </c>
      <c r="X7506">
        <v>0</v>
      </c>
      <c r="Y7506">
        <v>0.26629999999999998</v>
      </c>
      <c r="Z7506">
        <v>0</v>
      </c>
      <c r="AA7506">
        <v>0.26629999999999998</v>
      </c>
      <c r="AB7506">
        <f>_2020_IR[[#This Row],[areaTotal]]*10000</f>
        <v>2663</v>
      </c>
      <c r="AC7506" t="s">
        <v>48</v>
      </c>
      <c r="AD7506">
        <v>39</v>
      </c>
      <c r="AE7506">
        <f>SQRT(_2020_IR[[#This Row],[aream2]])/(_2020_IR[[#This Row],[duration2]]*60)</f>
        <v>2.205310401271909E-2</v>
      </c>
      <c r="AF7506">
        <v>46.462118227039902</v>
      </c>
      <c r="AG7506">
        <v>67.032928487935393</v>
      </c>
      <c r="AH7506">
        <v>23.685686743211299</v>
      </c>
      <c r="AI7506">
        <v>841.67922379573895</v>
      </c>
      <c r="AJ7506">
        <v>154.142995942043</v>
      </c>
      <c r="AK7506">
        <v>95.304502959998402</v>
      </c>
      <c r="AL7506">
        <v>211.467115424821</v>
      </c>
      <c r="AM7506" t="s">
        <v>49</v>
      </c>
      <c r="AN7506" t="s">
        <v>133</v>
      </c>
      <c r="AO7506" t="s">
        <v>1183</v>
      </c>
      <c r="AP7506" t="s">
        <v>467</v>
      </c>
      <c r="AQ7506" t="s">
        <v>1636</v>
      </c>
      <c r="AR7506" t="s">
        <v>1200</v>
      </c>
      <c r="AS7506" t="s">
        <v>1201</v>
      </c>
    </row>
    <row r="7507" spans="1:45" hidden="1" x14ac:dyDescent="0.35">
      <c r="A7507">
        <v>2020080036751</v>
      </c>
      <c r="B7507">
        <v>2020</v>
      </c>
      <c r="C7507" s="1">
        <v>44082.538888888892</v>
      </c>
      <c r="D7507" s="1">
        <v>44082.5625</v>
      </c>
      <c r="E7507" s="2">
        <f>_2020_IR[[#This Row],[close]]-_2020_IR[[#This Row],[open]]</f>
        <v>2.361111110803904E-2</v>
      </c>
      <c r="F7507" t="s">
        <v>43</v>
      </c>
      <c r="G7507" t="s">
        <v>116</v>
      </c>
      <c r="H7507" t="s">
        <v>131</v>
      </c>
      <c r="I7507" t="s">
        <v>393</v>
      </c>
      <c r="J7507">
        <v>37.193817000000003</v>
      </c>
      <c r="K7507">
        <v>-7.6644819999999996</v>
      </c>
      <c r="L7507">
        <v>26</v>
      </c>
      <c r="M7507">
        <v>7</v>
      </c>
      <c r="N7507">
        <v>1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 t="s">
        <v>47</v>
      </c>
      <c r="X7507">
        <v>0</v>
      </c>
      <c r="Y7507">
        <v>6.7199999999999996E-2</v>
      </c>
      <c r="Z7507">
        <v>0</v>
      </c>
      <c r="AA7507">
        <v>6.7199999999999996E-2</v>
      </c>
      <c r="AB7507">
        <f>_2020_IR[[#This Row],[areaTotal]]*10000</f>
        <v>672</v>
      </c>
      <c r="AC7507" t="s">
        <v>48</v>
      </c>
      <c r="AD7507">
        <v>34</v>
      </c>
      <c r="AE7507">
        <f>SQRT(_2020_IR[[#This Row],[aream2]])/(_2020_IR[[#This Row],[duration2]]*60)</f>
        <v>1.270733470276051E-2</v>
      </c>
      <c r="AF7507">
        <v>16.3388825270297</v>
      </c>
      <c r="AG7507">
        <v>37.141608175587301</v>
      </c>
      <c r="AH7507">
        <v>8.9342380701297106</v>
      </c>
      <c r="AI7507">
        <v>976.17214236034897</v>
      </c>
      <c r="AJ7507">
        <v>452.17409573996099</v>
      </c>
      <c r="AK7507">
        <v>90.258244176672406</v>
      </c>
      <c r="AL7507">
        <v>450.91702884004599</v>
      </c>
      <c r="AM7507" t="s">
        <v>49</v>
      </c>
      <c r="AN7507" t="s">
        <v>133</v>
      </c>
      <c r="AO7507" t="s">
        <v>471</v>
      </c>
      <c r="AP7507" t="s">
        <v>125</v>
      </c>
      <c r="AQ7507" t="s">
        <v>1636</v>
      </c>
      <c r="AR7507" t="s">
        <v>307</v>
      </c>
      <c r="AS7507" t="s">
        <v>79</v>
      </c>
    </row>
    <row r="7508" spans="1:45" hidden="1" x14ac:dyDescent="0.35">
      <c r="A7508">
        <v>2020130137865</v>
      </c>
      <c r="B7508">
        <v>2020</v>
      </c>
      <c r="C7508" s="1">
        <v>44082.547222222223</v>
      </c>
      <c r="D7508" s="1">
        <v>44082.645833333336</v>
      </c>
      <c r="E7508" s="2">
        <f>_2020_IR[[#This Row],[close]]-_2020_IR[[#This Row],[open]]</f>
        <v>9.8611111112404615E-2</v>
      </c>
      <c r="F7508" t="s">
        <v>43</v>
      </c>
      <c r="G7508" t="s">
        <v>126</v>
      </c>
      <c r="H7508" t="s">
        <v>243</v>
      </c>
      <c r="I7508" t="s">
        <v>1155</v>
      </c>
      <c r="J7508">
        <v>41.117359</v>
      </c>
      <c r="K7508">
        <v>-8.0073989999999995</v>
      </c>
      <c r="L7508">
        <v>10</v>
      </c>
      <c r="M7508">
        <v>2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 t="s">
        <v>47</v>
      </c>
      <c r="X7508">
        <v>0</v>
      </c>
      <c r="Y7508">
        <v>0.5</v>
      </c>
      <c r="Z7508">
        <v>0</v>
      </c>
      <c r="AA7508">
        <v>0.5</v>
      </c>
      <c r="AB7508">
        <f>_2020_IR[[#This Row],[areaTotal]]*10000</f>
        <v>5000</v>
      </c>
      <c r="AC7508" t="s">
        <v>48</v>
      </c>
      <c r="AD7508">
        <v>142</v>
      </c>
      <c r="AE7508">
        <f>SQRT(_2020_IR[[#This Row],[aream2]])/(_2020_IR[[#This Row],[duration2]]*60)</f>
        <v>8.2993753660392904E-3</v>
      </c>
      <c r="AF7508">
        <v>15.322803627664999</v>
      </c>
      <c r="AG7508">
        <v>35.818464743716</v>
      </c>
      <c r="AH7508">
        <v>12.1029963613558</v>
      </c>
      <c r="AI7508">
        <v>505.73580310213299</v>
      </c>
      <c r="AJ7508">
        <v>66.749474125470897</v>
      </c>
      <c r="AK7508">
        <v>91.919600515507994</v>
      </c>
      <c r="AL7508">
        <v>100.37800383398999</v>
      </c>
      <c r="AM7508" t="s">
        <v>59</v>
      </c>
      <c r="AN7508" t="s">
        <v>60</v>
      </c>
      <c r="AO7508" t="s">
        <v>471</v>
      </c>
      <c r="AP7508" t="s">
        <v>289</v>
      </c>
      <c r="AQ7508" t="s">
        <v>1636</v>
      </c>
      <c r="AR7508" t="s">
        <v>307</v>
      </c>
      <c r="AS7508" t="s">
        <v>79</v>
      </c>
    </row>
    <row r="7509" spans="1:45" hidden="1" x14ac:dyDescent="0.35">
      <c r="A7509">
        <v>2020030063263</v>
      </c>
      <c r="B7509">
        <v>2020</v>
      </c>
      <c r="C7509" s="1">
        <v>44082.55</v>
      </c>
      <c r="D7509" s="1">
        <v>44082.640972222223</v>
      </c>
      <c r="E7509" s="2">
        <f>_2020_IR[[#This Row],[close]]-_2020_IR[[#This Row],[open]]</f>
        <v>9.0972222220443655E-2</v>
      </c>
      <c r="F7509" t="s">
        <v>43</v>
      </c>
      <c r="G7509" t="s">
        <v>158</v>
      </c>
      <c r="H7509" t="s">
        <v>159</v>
      </c>
      <c r="I7509" t="s">
        <v>2081</v>
      </c>
      <c r="J7509">
        <v>41.417560000000002</v>
      </c>
      <c r="K7509">
        <v>-8.1366300000000003</v>
      </c>
      <c r="L7509">
        <v>14</v>
      </c>
      <c r="M7509">
        <v>3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 t="s">
        <v>47</v>
      </c>
      <c r="X7509">
        <v>0</v>
      </c>
      <c r="Y7509">
        <v>0.05</v>
      </c>
      <c r="Z7509">
        <v>0</v>
      </c>
      <c r="AA7509">
        <v>0.05</v>
      </c>
      <c r="AB7509">
        <f>_2020_IR[[#This Row],[areaTotal]]*10000</f>
        <v>500</v>
      </c>
      <c r="AC7509" t="s">
        <v>48</v>
      </c>
      <c r="AD7509">
        <v>131</v>
      </c>
      <c r="AE7509">
        <f>SQRT(_2020_IR[[#This Row],[aream2]])/(_2020_IR[[#This Row],[duration2]]*60)</f>
        <v>2.8448702003814118E-3</v>
      </c>
      <c r="AF7509">
        <v>15.9491778482359</v>
      </c>
      <c r="AG7509">
        <v>36.638485423977301</v>
      </c>
      <c r="AH7509">
        <v>12.476944325132401</v>
      </c>
      <c r="AI7509">
        <v>521.96710261359704</v>
      </c>
      <c r="AJ7509">
        <v>66.580866670585706</v>
      </c>
      <c r="AK7509">
        <v>91.948977645586993</v>
      </c>
      <c r="AL7509">
        <v>100.96469874060099</v>
      </c>
      <c r="AM7509" t="s">
        <v>83</v>
      </c>
      <c r="AN7509" t="s">
        <v>84</v>
      </c>
      <c r="AO7509" t="s">
        <v>471</v>
      </c>
      <c r="AP7509" t="s">
        <v>289</v>
      </c>
      <c r="AQ7509" t="s">
        <v>1636</v>
      </c>
      <c r="AR7509" t="s">
        <v>307</v>
      </c>
      <c r="AS7509" t="s">
        <v>79</v>
      </c>
    </row>
    <row r="7510" spans="1:45" hidden="1" x14ac:dyDescent="0.35">
      <c r="A7510">
        <v>2020010065271</v>
      </c>
      <c r="B7510">
        <v>2020</v>
      </c>
      <c r="C7510" s="1">
        <v>44082.553472222222</v>
      </c>
      <c r="D7510" s="1">
        <v>44082.569444444445</v>
      </c>
      <c r="E7510" s="2">
        <f>_2020_IR[[#This Row],[close]]-_2020_IR[[#This Row],[open]]</f>
        <v>1.5972222223354038E-2</v>
      </c>
      <c r="F7510" t="s">
        <v>56</v>
      </c>
      <c r="G7510" t="s">
        <v>139</v>
      </c>
      <c r="H7510" t="s">
        <v>1025</v>
      </c>
      <c r="I7510" t="s">
        <v>1025</v>
      </c>
      <c r="J7510">
        <v>40.742539000000001</v>
      </c>
      <c r="K7510">
        <v>-8.6319180000000006</v>
      </c>
      <c r="L7510">
        <v>5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 t="s">
        <v>47</v>
      </c>
      <c r="X7510">
        <v>0</v>
      </c>
      <c r="Y7510">
        <v>0</v>
      </c>
      <c r="Z7510">
        <v>1E-3</v>
      </c>
      <c r="AA7510">
        <v>1E-3</v>
      </c>
      <c r="AB7510">
        <f>_2020_IR[[#This Row],[areaTotal]]*10000</f>
        <v>10</v>
      </c>
      <c r="AC7510" t="s">
        <v>48</v>
      </c>
      <c r="AD7510">
        <v>23</v>
      </c>
      <c r="AE7510">
        <f>SQRT(_2020_IR[[#This Row],[aream2]])/(_2020_IR[[#This Row],[duration2]]*60)</f>
        <v>2.2915055508466518E-3</v>
      </c>
      <c r="AF7510">
        <v>13.3749017825271</v>
      </c>
      <c r="AG7510">
        <v>33.170095487300003</v>
      </c>
      <c r="AH7510">
        <v>11.202412403153099</v>
      </c>
      <c r="AI7510">
        <v>571.90427532470198</v>
      </c>
      <c r="AJ7510">
        <v>59.963130782969898</v>
      </c>
      <c r="AK7510">
        <v>92.6672287093363</v>
      </c>
      <c r="AL7510">
        <v>95.019661621663801</v>
      </c>
      <c r="AM7510" t="s">
        <v>59</v>
      </c>
      <c r="AN7510" t="s">
        <v>60</v>
      </c>
      <c r="AO7510" t="s">
        <v>471</v>
      </c>
      <c r="AP7510" t="s">
        <v>289</v>
      </c>
      <c r="AQ7510" t="s">
        <v>1636</v>
      </c>
      <c r="AR7510" t="s">
        <v>290</v>
      </c>
      <c r="AS7510" t="s">
        <v>291</v>
      </c>
    </row>
    <row r="7511" spans="1:45" hidden="1" x14ac:dyDescent="0.35">
      <c r="A7511">
        <v>2020160022118</v>
      </c>
      <c r="B7511">
        <v>2020</v>
      </c>
      <c r="C7511" s="1">
        <v>44082.554861111108</v>
      </c>
      <c r="D7511" s="1">
        <v>44083.109027777777</v>
      </c>
      <c r="E7511" s="2">
        <f>_2020_IR[[#This Row],[close]]-_2020_IR[[#This Row],[open]]</f>
        <v>0.55416666666860692</v>
      </c>
      <c r="F7511" t="s">
        <v>43</v>
      </c>
      <c r="G7511" t="s">
        <v>68</v>
      </c>
      <c r="H7511" t="s">
        <v>305</v>
      </c>
      <c r="I7511" t="s">
        <v>1284</v>
      </c>
      <c r="J7511">
        <v>41.770434000000002</v>
      </c>
      <c r="K7511">
        <v>-8.3763330000000007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 t="s">
        <v>47</v>
      </c>
      <c r="X7511">
        <v>0</v>
      </c>
      <c r="Y7511">
        <v>18.399999999999999</v>
      </c>
      <c r="Z7511">
        <v>0</v>
      </c>
      <c r="AA7511">
        <v>18.399999999999999</v>
      </c>
      <c r="AB7511">
        <f>_2020_IR[[#This Row],[areaTotal]]*10000</f>
        <v>184000</v>
      </c>
      <c r="AC7511" t="s">
        <v>295</v>
      </c>
      <c r="AD7511">
        <v>798</v>
      </c>
      <c r="AE7511">
        <f>SQRT(_2020_IR[[#This Row],[aream2]])/(_2020_IR[[#This Row],[duration2]]*60)</f>
        <v>8.9589016664691802E-3</v>
      </c>
      <c r="AF7511">
        <v>7.9020526820800399</v>
      </c>
      <c r="AG7511">
        <v>24.6389413260185</v>
      </c>
      <c r="AH7511">
        <v>9.1208562710918795</v>
      </c>
      <c r="AI7511">
        <v>286.17478863825301</v>
      </c>
      <c r="AJ7511">
        <v>49.813917410108502</v>
      </c>
      <c r="AK7511">
        <v>92.178703162300394</v>
      </c>
      <c r="AL7511">
        <v>69.418820038171603</v>
      </c>
      <c r="AM7511" t="s">
        <v>49</v>
      </c>
      <c r="AN7511" t="s">
        <v>50</v>
      </c>
      <c r="AO7511" t="s">
        <v>288</v>
      </c>
      <c r="AP7511" t="s">
        <v>125</v>
      </c>
      <c r="AQ7511" t="s">
        <v>53</v>
      </c>
      <c r="AR7511" t="s">
        <v>290</v>
      </c>
      <c r="AS7511" t="s">
        <v>291</v>
      </c>
    </row>
    <row r="7512" spans="1:45" hidden="1" x14ac:dyDescent="0.35">
      <c r="A7512">
        <v>2020030063266</v>
      </c>
      <c r="B7512">
        <v>2020</v>
      </c>
      <c r="C7512" s="1">
        <v>44082.555555555555</v>
      </c>
      <c r="D7512" s="1">
        <v>44082.583333333336</v>
      </c>
      <c r="E7512" s="2">
        <f>_2020_IR[[#This Row],[close]]-_2020_IR[[#This Row],[open]]</f>
        <v>2.7777777781011537E-2</v>
      </c>
      <c r="F7512" t="s">
        <v>43</v>
      </c>
      <c r="G7512" t="s">
        <v>158</v>
      </c>
      <c r="H7512" t="s">
        <v>185</v>
      </c>
      <c r="I7512" t="s">
        <v>1223</v>
      </c>
      <c r="J7512">
        <v>41.512129999999999</v>
      </c>
      <c r="K7512">
        <v>-7.9953599999999998</v>
      </c>
      <c r="L7512">
        <v>2</v>
      </c>
      <c r="M7512">
        <v>2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 t="s">
        <v>47</v>
      </c>
      <c r="X7512">
        <v>0</v>
      </c>
      <c r="Y7512">
        <v>0.4</v>
      </c>
      <c r="Z7512">
        <v>0</v>
      </c>
      <c r="AA7512">
        <v>0.4</v>
      </c>
      <c r="AB7512">
        <f>_2020_IR[[#This Row],[areaTotal]]*10000</f>
        <v>4000</v>
      </c>
      <c r="AC7512" t="s">
        <v>48</v>
      </c>
      <c r="AD7512">
        <v>40</v>
      </c>
      <c r="AE7512">
        <f>SQRT(_2020_IR[[#This Row],[aream2]])/(_2020_IR[[#This Row],[duration2]]*60)</f>
        <v>2.6352313834736494E-2</v>
      </c>
      <c r="AF7512">
        <v>13.5505746772662</v>
      </c>
      <c r="AG7512">
        <v>33.415539722841103</v>
      </c>
      <c r="AH7512">
        <v>11.7345500681273</v>
      </c>
      <c r="AI7512">
        <v>447.76082471644202</v>
      </c>
      <c r="AJ7512">
        <v>60.546974735071103</v>
      </c>
      <c r="AK7512">
        <v>91.866390320451103</v>
      </c>
      <c r="AL7512">
        <v>90.500031733228695</v>
      </c>
      <c r="AM7512" t="s">
        <v>83</v>
      </c>
      <c r="AN7512" t="s">
        <v>1447</v>
      </c>
      <c r="AO7512" t="s">
        <v>471</v>
      </c>
      <c r="AP7512" t="s">
        <v>289</v>
      </c>
      <c r="AQ7512" t="s">
        <v>1234</v>
      </c>
      <c r="AR7512" t="s">
        <v>307</v>
      </c>
      <c r="AS7512" t="s">
        <v>79</v>
      </c>
    </row>
    <row r="7513" spans="1:45" x14ac:dyDescent="0.35">
      <c r="A7513">
        <v>2020140046762</v>
      </c>
      <c r="B7513">
        <v>2020</v>
      </c>
      <c r="C7513" s="1">
        <v>44082.557638888888</v>
      </c>
      <c r="D7513" s="1">
        <v>44082.602777777778</v>
      </c>
      <c r="E7513" s="2">
        <f>_2020_IR[[#This Row],[close]]-_2020_IR[[#This Row],[open]]</f>
        <v>4.5138888890505768E-2</v>
      </c>
      <c r="F7513" t="s">
        <v>56</v>
      </c>
      <c r="G7513" t="s">
        <v>212</v>
      </c>
      <c r="H7513" t="s">
        <v>213</v>
      </c>
      <c r="I7513" t="s">
        <v>2281</v>
      </c>
      <c r="J7513">
        <v>39.468604999999997</v>
      </c>
      <c r="K7513">
        <v>-8.1621469999999992</v>
      </c>
      <c r="L7513">
        <v>62</v>
      </c>
      <c r="M7513">
        <v>16</v>
      </c>
      <c r="N7513">
        <v>1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 t="s">
        <v>47</v>
      </c>
      <c r="X7513">
        <v>0</v>
      </c>
      <c r="Y7513">
        <v>0</v>
      </c>
      <c r="Z7513">
        <v>0.3609</v>
      </c>
      <c r="AA7513">
        <v>0.3609</v>
      </c>
      <c r="AB7513">
        <f>_2020_IR[[#This Row],[areaTotal]]*10000</f>
        <v>3609</v>
      </c>
      <c r="AC7513" t="s">
        <v>48</v>
      </c>
      <c r="AD7513">
        <v>65</v>
      </c>
      <c r="AE7513">
        <f>SQRT(_2020_IR[[#This Row],[aream2]])/(_2020_IR[[#This Row],[duration2]]*60)</f>
        <v>1.540383414961599E-2</v>
      </c>
      <c r="AF7513">
        <v>48.649733559611597</v>
      </c>
      <c r="AG7513">
        <v>68.798212353432703</v>
      </c>
      <c r="AH7513">
        <v>24.482881515107099</v>
      </c>
      <c r="AI7513">
        <v>862.86636584024802</v>
      </c>
      <c r="AJ7513">
        <v>169.82230676985199</v>
      </c>
      <c r="AK7513">
        <v>95.646696065895497</v>
      </c>
      <c r="AL7513">
        <v>227.639331268001</v>
      </c>
      <c r="AM7513" t="s">
        <v>49</v>
      </c>
      <c r="AN7513" t="s">
        <v>405</v>
      </c>
      <c r="AO7513" t="s">
        <v>1183</v>
      </c>
      <c r="AP7513" t="s">
        <v>467</v>
      </c>
      <c r="AQ7513" t="s">
        <v>1636</v>
      </c>
      <c r="AR7513" t="s">
        <v>1200</v>
      </c>
      <c r="AS7513" t="s">
        <v>1201</v>
      </c>
    </row>
    <row r="7514" spans="1:45" hidden="1" x14ac:dyDescent="0.35">
      <c r="A7514">
        <v>2020130137887</v>
      </c>
      <c r="B7514">
        <v>2020</v>
      </c>
      <c r="C7514" s="1">
        <v>44082.571527777778</v>
      </c>
      <c r="D7514" s="1">
        <v>44082.614583333336</v>
      </c>
      <c r="E7514" s="2">
        <f>_2020_IR[[#This Row],[close]]-_2020_IR[[#This Row],[open]]</f>
        <v>4.3055555557657499E-2</v>
      </c>
      <c r="F7514" t="s">
        <v>43</v>
      </c>
      <c r="G7514" t="s">
        <v>126</v>
      </c>
      <c r="H7514" t="s">
        <v>257</v>
      </c>
      <c r="I7514" t="s">
        <v>725</v>
      </c>
      <c r="J7514">
        <v>41.051822999999999</v>
      </c>
      <c r="K7514">
        <v>-8.6183499999999995</v>
      </c>
      <c r="L7514">
        <v>13</v>
      </c>
      <c r="M7514">
        <v>3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 t="s">
        <v>47</v>
      </c>
      <c r="X7514">
        <v>0</v>
      </c>
      <c r="Y7514">
        <v>0.2</v>
      </c>
      <c r="Z7514">
        <v>0</v>
      </c>
      <c r="AA7514">
        <v>0.2</v>
      </c>
      <c r="AB7514">
        <f>_2020_IR[[#This Row],[areaTotal]]*10000</f>
        <v>2000</v>
      </c>
      <c r="AC7514" t="s">
        <v>48</v>
      </c>
      <c r="AD7514">
        <v>62</v>
      </c>
      <c r="AE7514">
        <f>SQRT(_2020_IR[[#This Row],[aream2]])/(_2020_IR[[#This Row],[duration2]]*60)</f>
        <v>1.2021870846773064E-2</v>
      </c>
      <c r="AF7514">
        <v>10.710034353999999</v>
      </c>
      <c r="AG7514">
        <v>29.2568183974976</v>
      </c>
      <c r="AH7514">
        <v>10.0847185367434</v>
      </c>
      <c r="AI7514">
        <v>540.57039655093797</v>
      </c>
      <c r="AJ7514">
        <v>52.892497818253702</v>
      </c>
      <c r="AK7514">
        <v>91.474356046397304</v>
      </c>
      <c r="AL7514">
        <v>84.994199697794699</v>
      </c>
      <c r="AM7514" t="s">
        <v>59</v>
      </c>
      <c r="AO7514" t="s">
        <v>471</v>
      </c>
      <c r="AP7514" t="s">
        <v>289</v>
      </c>
      <c r="AQ7514" t="s">
        <v>1636</v>
      </c>
      <c r="AR7514" t="s">
        <v>307</v>
      </c>
      <c r="AS7514" t="s">
        <v>79</v>
      </c>
    </row>
    <row r="7515" spans="1:45" hidden="1" x14ac:dyDescent="0.35">
      <c r="A7515">
        <v>2020160022130</v>
      </c>
      <c r="B7515">
        <v>2020</v>
      </c>
      <c r="C7515" s="1">
        <v>44082.577777777777</v>
      </c>
      <c r="D7515" s="1">
        <v>44082.578472222223</v>
      </c>
      <c r="E7515" s="2">
        <f>_2020_IR[[#This Row],[close]]-_2020_IR[[#This Row],[open]]</f>
        <v>6.944444467080757E-4</v>
      </c>
      <c r="F7515" t="s">
        <v>56</v>
      </c>
      <c r="G7515" t="s">
        <v>68</v>
      </c>
      <c r="H7515" t="s">
        <v>305</v>
      </c>
      <c r="I7515" t="s">
        <v>489</v>
      </c>
      <c r="J7515">
        <v>41.783442999999998</v>
      </c>
      <c r="K7515">
        <v>-8.3141569999999998</v>
      </c>
      <c r="L7515">
        <v>5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 t="s">
        <v>47</v>
      </c>
      <c r="X7515">
        <v>0</v>
      </c>
      <c r="Y7515">
        <v>0.02</v>
      </c>
      <c r="Z7515">
        <v>0</v>
      </c>
      <c r="AA7515">
        <v>0.02</v>
      </c>
      <c r="AB7515">
        <f>_2020_IR[[#This Row],[areaTotal]]*10000</f>
        <v>200</v>
      </c>
      <c r="AC7515" t="s">
        <v>48</v>
      </c>
      <c r="AD7515">
        <v>1</v>
      </c>
      <c r="AE7515">
        <f>SQRT(_2020_IR[[#This Row],[aream2]])/(_2020_IR[[#This Row],[duration2]]*60)</f>
        <v>0.23570226039551584</v>
      </c>
      <c r="AF7515">
        <v>7.9020526820800399</v>
      </c>
      <c r="AG7515">
        <v>24.6389413260185</v>
      </c>
      <c r="AH7515">
        <v>9.1208562710918795</v>
      </c>
      <c r="AI7515">
        <v>286.17478863825301</v>
      </c>
      <c r="AJ7515">
        <v>49.813917410108502</v>
      </c>
      <c r="AK7515">
        <v>92.178703162300394</v>
      </c>
      <c r="AL7515">
        <v>69.418820038171603</v>
      </c>
      <c r="AM7515" t="s">
        <v>49</v>
      </c>
      <c r="AN7515" t="s">
        <v>91</v>
      </c>
      <c r="AO7515" t="s">
        <v>288</v>
      </c>
      <c r="AP7515" t="s">
        <v>125</v>
      </c>
      <c r="AQ7515" t="s">
        <v>53</v>
      </c>
      <c r="AR7515" t="s">
        <v>290</v>
      </c>
      <c r="AS7515" t="s">
        <v>291</v>
      </c>
    </row>
    <row r="7516" spans="1:45" hidden="1" x14ac:dyDescent="0.35">
      <c r="A7516">
        <v>2020030063273</v>
      </c>
      <c r="B7516">
        <v>2020</v>
      </c>
      <c r="C7516" s="1">
        <v>44082.577777777777</v>
      </c>
      <c r="D7516" s="1">
        <v>44082.740277777775</v>
      </c>
      <c r="E7516" s="2">
        <f>_2020_IR[[#This Row],[close]]-_2020_IR[[#This Row],[open]]</f>
        <v>0.16249999999854481</v>
      </c>
      <c r="F7516" t="s">
        <v>43</v>
      </c>
      <c r="G7516" t="s">
        <v>158</v>
      </c>
      <c r="H7516" t="s">
        <v>567</v>
      </c>
      <c r="I7516" t="s">
        <v>1968</v>
      </c>
      <c r="J7516">
        <v>41.429935</v>
      </c>
      <c r="K7516">
        <v>-8.0166529999999998</v>
      </c>
      <c r="L7516">
        <v>12</v>
      </c>
      <c r="M7516">
        <v>3</v>
      </c>
      <c r="N7516">
        <v>2</v>
      </c>
      <c r="O7516">
        <v>2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 t="s">
        <v>47</v>
      </c>
      <c r="X7516">
        <v>0</v>
      </c>
      <c r="Y7516">
        <v>0.06</v>
      </c>
      <c r="Z7516">
        <v>0</v>
      </c>
      <c r="AA7516">
        <v>0.06</v>
      </c>
      <c r="AB7516">
        <f>_2020_IR[[#This Row],[areaTotal]]*10000</f>
        <v>600</v>
      </c>
      <c r="AC7516" t="s">
        <v>48</v>
      </c>
      <c r="AD7516">
        <v>234</v>
      </c>
      <c r="AE7516">
        <f>SQRT(_2020_IR[[#This Row],[aream2]])/(_2020_IR[[#This Row],[duration2]]*60)</f>
        <v>1.7446508139481326E-3</v>
      </c>
      <c r="AF7516">
        <v>15.9491778482359</v>
      </c>
      <c r="AG7516">
        <v>36.638485423977301</v>
      </c>
      <c r="AH7516">
        <v>12.476944325132401</v>
      </c>
      <c r="AI7516">
        <v>521.96710261359704</v>
      </c>
      <c r="AJ7516">
        <v>66.580866670585706</v>
      </c>
      <c r="AK7516">
        <v>91.948977645586993</v>
      </c>
      <c r="AL7516">
        <v>100.96469874060099</v>
      </c>
      <c r="AM7516" t="s">
        <v>83</v>
      </c>
      <c r="AN7516" t="s">
        <v>84</v>
      </c>
      <c r="AO7516" t="s">
        <v>471</v>
      </c>
      <c r="AP7516" t="s">
        <v>289</v>
      </c>
      <c r="AQ7516" t="s">
        <v>1636</v>
      </c>
      <c r="AR7516" t="s">
        <v>307</v>
      </c>
      <c r="AS7516" t="s">
        <v>79</v>
      </c>
    </row>
    <row r="7517" spans="1:45" hidden="1" x14ac:dyDescent="0.35">
      <c r="A7517">
        <v>2020170023816</v>
      </c>
      <c r="B7517">
        <v>2020</v>
      </c>
      <c r="C7517" s="1">
        <v>44082.582638888889</v>
      </c>
      <c r="D7517" s="1">
        <v>44082.642361111109</v>
      </c>
      <c r="E7517" s="2">
        <f>_2020_IR[[#This Row],[close]]-_2020_IR[[#This Row],[open]]</f>
        <v>5.9722222220443655E-2</v>
      </c>
      <c r="F7517" t="s">
        <v>56</v>
      </c>
      <c r="G7517" t="s">
        <v>44</v>
      </c>
      <c r="H7517" t="s">
        <v>63</v>
      </c>
      <c r="I7517" t="s">
        <v>63</v>
      </c>
      <c r="J7517">
        <v>41.399191999999999</v>
      </c>
      <c r="K7517">
        <v>-7.9485270000000003</v>
      </c>
      <c r="L7517">
        <v>47</v>
      </c>
      <c r="M7517">
        <v>11</v>
      </c>
      <c r="N7517">
        <v>3</v>
      </c>
      <c r="O7517">
        <v>3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 t="s">
        <v>47</v>
      </c>
      <c r="X7517">
        <v>0</v>
      </c>
      <c r="Y7517">
        <v>0</v>
      </c>
      <c r="Z7517">
        <v>0.5</v>
      </c>
      <c r="AA7517">
        <v>0.5</v>
      </c>
      <c r="AB7517">
        <f>_2020_IR[[#This Row],[areaTotal]]*10000</f>
        <v>5000</v>
      </c>
      <c r="AC7517" t="s">
        <v>48</v>
      </c>
      <c r="AD7517">
        <v>86</v>
      </c>
      <c r="AE7517">
        <f>SQRT(_2020_IR[[#This Row],[aream2]])/(_2020_IR[[#This Row],[duration2]]*60)</f>
        <v>1.3703619790436968E-2</v>
      </c>
      <c r="AF7517">
        <v>15.5848564886359</v>
      </c>
      <c r="AG7517">
        <v>36.163274010851303</v>
      </c>
      <c r="AH7517">
        <v>11.3402966615335</v>
      </c>
      <c r="AI7517">
        <v>602.35434847737804</v>
      </c>
      <c r="AJ7517">
        <v>73.902772741412704</v>
      </c>
      <c r="AK7517">
        <v>91.508330174748394</v>
      </c>
      <c r="AL7517">
        <v>113.111468829695</v>
      </c>
      <c r="AM7517" t="s">
        <v>83</v>
      </c>
      <c r="AN7517" t="s">
        <v>84</v>
      </c>
      <c r="AO7517" t="s">
        <v>471</v>
      </c>
      <c r="AP7517" t="s">
        <v>289</v>
      </c>
      <c r="AQ7517" t="s">
        <v>1636</v>
      </c>
      <c r="AR7517" t="s">
        <v>307</v>
      </c>
      <c r="AS7517" t="s">
        <v>79</v>
      </c>
    </row>
    <row r="7518" spans="1:45" hidden="1" x14ac:dyDescent="0.35">
      <c r="A7518">
        <v>2020100046810</v>
      </c>
      <c r="B7518">
        <v>2020</v>
      </c>
      <c r="C7518" s="1">
        <v>44082.587500000001</v>
      </c>
      <c r="D7518" s="1">
        <v>44082.613194444442</v>
      </c>
      <c r="E7518" s="2">
        <f>_2020_IR[[#This Row],[close]]-_2020_IR[[#This Row],[open]]</f>
        <v>2.569444444088731E-2</v>
      </c>
      <c r="F7518" t="s">
        <v>43</v>
      </c>
      <c r="G7518" t="s">
        <v>85</v>
      </c>
      <c r="H7518" t="s">
        <v>413</v>
      </c>
      <c r="I7518" t="s">
        <v>1376</v>
      </c>
      <c r="J7518">
        <v>39.392007999999997</v>
      </c>
      <c r="K7518">
        <v>-9.152488</v>
      </c>
      <c r="L7518">
        <v>26</v>
      </c>
      <c r="M7518">
        <v>6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 t="s">
        <v>47</v>
      </c>
      <c r="X7518">
        <v>0</v>
      </c>
      <c r="Y7518">
        <v>0.112</v>
      </c>
      <c r="Z7518">
        <v>0</v>
      </c>
      <c r="AA7518">
        <v>0.112</v>
      </c>
      <c r="AB7518">
        <f>_2020_IR[[#This Row],[areaTotal]]*10000</f>
        <v>1120</v>
      </c>
      <c r="AC7518" t="s">
        <v>48</v>
      </c>
      <c r="AD7518">
        <v>37</v>
      </c>
      <c r="AE7518">
        <f>SQRT(_2020_IR[[#This Row],[aream2]])/(_2020_IR[[#This Row],[duration2]]*60)</f>
        <v>1.5074955433046407E-2</v>
      </c>
      <c r="AF7518">
        <v>35.2499005415387</v>
      </c>
      <c r="AG7518">
        <v>57.348868573080999</v>
      </c>
      <c r="AH7518">
        <v>19.283612647561402</v>
      </c>
      <c r="AI7518">
        <v>816.58637734156503</v>
      </c>
      <c r="AJ7518">
        <v>114.72356684149101</v>
      </c>
      <c r="AK7518">
        <v>94.616133918311803</v>
      </c>
      <c r="AL7518">
        <v>169.806237736209</v>
      </c>
      <c r="AM7518" t="s">
        <v>49</v>
      </c>
      <c r="AN7518" t="s">
        <v>133</v>
      </c>
      <c r="AO7518" t="s">
        <v>1183</v>
      </c>
      <c r="AP7518" t="s">
        <v>467</v>
      </c>
      <c r="AQ7518" t="s">
        <v>1636</v>
      </c>
      <c r="AR7518" t="s">
        <v>290</v>
      </c>
      <c r="AS7518" t="s">
        <v>291</v>
      </c>
    </row>
    <row r="7519" spans="1:45" hidden="1" x14ac:dyDescent="0.35">
      <c r="A7519">
        <v>2020120018690</v>
      </c>
      <c r="B7519">
        <v>2020</v>
      </c>
      <c r="C7519" s="1">
        <v>44082.592361111114</v>
      </c>
      <c r="D7519" s="1">
        <v>44082.605555555558</v>
      </c>
      <c r="E7519" s="2">
        <f>_2020_IR[[#This Row],[close]]-_2020_IR[[#This Row],[open]]</f>
        <v>1.3194444443797693E-2</v>
      </c>
      <c r="F7519" t="s">
        <v>56</v>
      </c>
      <c r="G7519" t="s">
        <v>88</v>
      </c>
      <c r="H7519" t="s">
        <v>210</v>
      </c>
      <c r="I7519" t="s">
        <v>383</v>
      </c>
      <c r="J7519">
        <v>38.871321999999999</v>
      </c>
      <c r="K7519">
        <v>-7.1745270000000003</v>
      </c>
      <c r="L7519">
        <v>13</v>
      </c>
      <c r="M7519">
        <v>4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 t="s">
        <v>47</v>
      </c>
      <c r="X7519">
        <v>0</v>
      </c>
      <c r="Y7519">
        <v>0</v>
      </c>
      <c r="Z7519">
        <v>0.44209999999999999</v>
      </c>
      <c r="AA7519">
        <v>0.44209999999999999</v>
      </c>
      <c r="AB7519">
        <f>_2020_IR[[#This Row],[areaTotal]]*10000</f>
        <v>4421</v>
      </c>
      <c r="AC7519" t="s">
        <v>48</v>
      </c>
      <c r="AD7519">
        <v>19</v>
      </c>
      <c r="AE7519">
        <f>SQRT(_2020_IR[[#This Row],[aream2]])/(_2020_IR[[#This Row],[duration2]]*60)</f>
        <v>5.8325088455716802E-2</v>
      </c>
      <c r="AF7519">
        <v>33.9214739139614</v>
      </c>
      <c r="AG7519">
        <v>56.117630852177697</v>
      </c>
      <c r="AH7519">
        <v>17.130671519373699</v>
      </c>
      <c r="AI7519">
        <v>993.01755927972204</v>
      </c>
      <c r="AJ7519">
        <v>360.52362357568302</v>
      </c>
      <c r="AK7519">
        <v>95.367495756380507</v>
      </c>
      <c r="AL7519">
        <v>377.97736177345001</v>
      </c>
      <c r="AM7519" t="s">
        <v>59</v>
      </c>
      <c r="AN7519" t="s">
        <v>60</v>
      </c>
      <c r="AO7519" t="s">
        <v>1183</v>
      </c>
      <c r="AP7519" t="s">
        <v>467</v>
      </c>
      <c r="AQ7519" t="s">
        <v>1636</v>
      </c>
      <c r="AR7519" t="s">
        <v>1200</v>
      </c>
      <c r="AS7519" t="s">
        <v>1201</v>
      </c>
    </row>
    <row r="7520" spans="1:45" hidden="1" x14ac:dyDescent="0.35">
      <c r="A7520">
        <v>2020030063280</v>
      </c>
      <c r="B7520">
        <v>2020</v>
      </c>
      <c r="C7520" s="1">
        <v>44082.597222222219</v>
      </c>
      <c r="D7520" s="1">
        <v>44082.895833333336</v>
      </c>
      <c r="E7520" s="2">
        <f>_2020_IR[[#This Row],[close]]-_2020_IR[[#This Row],[open]]</f>
        <v>0.29861111111677019</v>
      </c>
      <c r="F7520" t="s">
        <v>43</v>
      </c>
      <c r="G7520" t="s">
        <v>158</v>
      </c>
      <c r="H7520" t="s">
        <v>185</v>
      </c>
      <c r="I7520" t="s">
        <v>185</v>
      </c>
      <c r="J7520">
        <v>41.534405999999997</v>
      </c>
      <c r="K7520">
        <v>-8.0452569999999994</v>
      </c>
      <c r="L7520">
        <v>18</v>
      </c>
      <c r="M7520">
        <v>5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 t="s">
        <v>47</v>
      </c>
      <c r="X7520">
        <v>0</v>
      </c>
      <c r="Y7520">
        <v>1</v>
      </c>
      <c r="Z7520">
        <v>0</v>
      </c>
      <c r="AA7520">
        <v>1</v>
      </c>
      <c r="AB7520">
        <f>_2020_IR[[#This Row],[areaTotal]]*10000</f>
        <v>10000</v>
      </c>
      <c r="AC7520" t="s">
        <v>82</v>
      </c>
      <c r="AD7520">
        <v>430</v>
      </c>
      <c r="AE7520">
        <f>SQRT(_2020_IR[[#This Row],[aream2]])/(_2020_IR[[#This Row],[duration2]]*60)</f>
        <v>3.875968992248062E-3</v>
      </c>
      <c r="AF7520">
        <v>13.5505746772662</v>
      </c>
      <c r="AG7520">
        <v>33.415539722841103</v>
      </c>
      <c r="AH7520">
        <v>11.7345500681273</v>
      </c>
      <c r="AI7520">
        <v>447.76082471644202</v>
      </c>
      <c r="AJ7520">
        <v>60.546974735071103</v>
      </c>
      <c r="AK7520">
        <v>91.866390320451103</v>
      </c>
      <c r="AL7520">
        <v>90.500031733228695</v>
      </c>
      <c r="AM7520" t="s">
        <v>281</v>
      </c>
      <c r="AN7520" t="s">
        <v>282</v>
      </c>
      <c r="AO7520" t="s">
        <v>471</v>
      </c>
      <c r="AP7520" t="s">
        <v>289</v>
      </c>
      <c r="AQ7520" t="s">
        <v>1234</v>
      </c>
      <c r="AR7520" t="s">
        <v>307</v>
      </c>
      <c r="AS7520" t="s">
        <v>79</v>
      </c>
    </row>
    <row r="7521" spans="1:45" hidden="1" x14ac:dyDescent="0.35">
      <c r="A7521">
        <v>2020160022134</v>
      </c>
      <c r="B7521">
        <v>2020</v>
      </c>
      <c r="C7521" s="1">
        <v>44082.607638888891</v>
      </c>
      <c r="D7521" s="1">
        <v>44082.745138888888</v>
      </c>
      <c r="E7521" s="2">
        <f>_2020_IR[[#This Row],[close]]-_2020_IR[[#This Row],[open]]</f>
        <v>0.13749999999708962</v>
      </c>
      <c r="F7521" t="s">
        <v>102</v>
      </c>
      <c r="G7521" t="s">
        <v>68</v>
      </c>
      <c r="H7521" t="s">
        <v>179</v>
      </c>
      <c r="I7521" t="s">
        <v>935</v>
      </c>
      <c r="J7521">
        <v>41.832662999999997</v>
      </c>
      <c r="K7521">
        <v>-8.4346099999999993</v>
      </c>
      <c r="L7521">
        <v>56</v>
      </c>
      <c r="M7521">
        <v>14</v>
      </c>
      <c r="N7521">
        <v>1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 t="s">
        <v>47</v>
      </c>
      <c r="X7521">
        <v>8</v>
      </c>
      <c r="Y7521">
        <v>2.23</v>
      </c>
      <c r="Z7521">
        <v>0</v>
      </c>
      <c r="AA7521">
        <v>10.23</v>
      </c>
      <c r="AB7521">
        <f>_2020_IR[[#This Row],[areaTotal]]*10000</f>
        <v>102300</v>
      </c>
      <c r="AC7521" t="s">
        <v>295</v>
      </c>
      <c r="AD7521">
        <v>198</v>
      </c>
      <c r="AE7521">
        <f>SQRT(_2020_IR[[#This Row],[aream2]])/(_2020_IR[[#This Row],[duration2]]*60)</f>
        <v>2.6922871366531105E-2</v>
      </c>
      <c r="AF7521">
        <v>7.9020526820800399</v>
      </c>
      <c r="AG7521">
        <v>24.6389413260185</v>
      </c>
      <c r="AH7521">
        <v>9.1208562710918795</v>
      </c>
      <c r="AI7521">
        <v>286.17478863825301</v>
      </c>
      <c r="AJ7521">
        <v>49.813917410108502</v>
      </c>
      <c r="AK7521">
        <v>92.178703162300394</v>
      </c>
      <c r="AL7521">
        <v>69.418820038171603</v>
      </c>
      <c r="AM7521" t="s">
        <v>83</v>
      </c>
      <c r="AN7521" t="s">
        <v>84</v>
      </c>
      <c r="AO7521" t="s">
        <v>288</v>
      </c>
      <c r="AP7521" t="s">
        <v>125</v>
      </c>
      <c r="AQ7521" t="s">
        <v>53</v>
      </c>
      <c r="AR7521" t="s">
        <v>290</v>
      </c>
      <c r="AS7521" t="s">
        <v>291</v>
      </c>
    </row>
    <row r="7522" spans="1:45" hidden="1" x14ac:dyDescent="0.35">
      <c r="A7522">
        <v>2020030063289</v>
      </c>
      <c r="B7522">
        <v>2020</v>
      </c>
      <c r="C7522" s="1">
        <v>44082.611805555556</v>
      </c>
      <c r="D7522" s="1">
        <v>44082.993055555555</v>
      </c>
      <c r="E7522" s="2">
        <f>_2020_IR[[#This Row],[close]]-_2020_IR[[#This Row],[open]]</f>
        <v>0.38124999999854481</v>
      </c>
      <c r="F7522" t="s">
        <v>43</v>
      </c>
      <c r="G7522" t="s">
        <v>158</v>
      </c>
      <c r="H7522" t="s">
        <v>567</v>
      </c>
      <c r="I7522" t="s">
        <v>608</v>
      </c>
      <c r="J7522">
        <v>41.452967999999998</v>
      </c>
      <c r="K7522">
        <v>-8.0715400000000006</v>
      </c>
      <c r="L7522">
        <v>41</v>
      </c>
      <c r="M7522">
        <v>12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 t="s">
        <v>47</v>
      </c>
      <c r="X7522">
        <v>0</v>
      </c>
      <c r="Y7522">
        <v>0.5</v>
      </c>
      <c r="Z7522">
        <v>0</v>
      </c>
      <c r="AA7522">
        <v>0.5</v>
      </c>
      <c r="AB7522">
        <f>_2020_IR[[#This Row],[areaTotal]]*10000</f>
        <v>5000</v>
      </c>
      <c r="AC7522" t="s">
        <v>48</v>
      </c>
      <c r="AD7522">
        <v>549</v>
      </c>
      <c r="AE7522">
        <f>SQRT(_2020_IR[[#This Row],[aream2]])/(_2020_IR[[#This Row],[duration2]]*60)</f>
        <v>2.146650823274279E-3</v>
      </c>
      <c r="AF7522">
        <v>13.5505746772662</v>
      </c>
      <c r="AG7522">
        <v>33.415539722841103</v>
      </c>
      <c r="AH7522">
        <v>11.7345500681273</v>
      </c>
      <c r="AI7522">
        <v>447.76082471644202</v>
      </c>
      <c r="AJ7522">
        <v>60.546974735071103</v>
      </c>
      <c r="AK7522">
        <v>91.866390320451103</v>
      </c>
      <c r="AL7522">
        <v>90.500031733228695</v>
      </c>
      <c r="AM7522" t="s">
        <v>281</v>
      </c>
      <c r="AN7522" t="s">
        <v>282</v>
      </c>
      <c r="AO7522" t="s">
        <v>471</v>
      </c>
      <c r="AP7522" t="s">
        <v>289</v>
      </c>
      <c r="AQ7522" t="s">
        <v>1234</v>
      </c>
      <c r="AR7522" t="s">
        <v>307</v>
      </c>
      <c r="AS7522" t="s">
        <v>79</v>
      </c>
    </row>
    <row r="7523" spans="1:45" hidden="1" x14ac:dyDescent="0.35">
      <c r="A7523">
        <v>2020160022137</v>
      </c>
      <c r="B7523">
        <v>2020</v>
      </c>
      <c r="C7523" s="1">
        <v>44082.618750000001</v>
      </c>
      <c r="D7523" s="1">
        <v>44082.765277777777</v>
      </c>
      <c r="E7523" s="2">
        <f>_2020_IR[[#This Row],[close]]-_2020_IR[[#This Row],[open]]</f>
        <v>0.14652777777519077</v>
      </c>
      <c r="F7523" t="s">
        <v>43</v>
      </c>
      <c r="G7523" t="s">
        <v>68</v>
      </c>
      <c r="H7523" t="s">
        <v>323</v>
      </c>
      <c r="I7523" t="s">
        <v>2156</v>
      </c>
      <c r="J7523">
        <v>41.991123000000002</v>
      </c>
      <c r="K7523">
        <v>-8.5750170000000008</v>
      </c>
      <c r="L7523">
        <v>17</v>
      </c>
      <c r="M7523">
        <v>5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 t="s">
        <v>47</v>
      </c>
      <c r="X7523">
        <v>0</v>
      </c>
      <c r="Y7523">
        <v>28.6</v>
      </c>
      <c r="Z7523">
        <v>0</v>
      </c>
      <c r="AA7523">
        <v>28.6</v>
      </c>
      <c r="AB7523">
        <f>_2020_IR[[#This Row],[areaTotal]]*10000</f>
        <v>286000</v>
      </c>
      <c r="AC7523" t="s">
        <v>319</v>
      </c>
      <c r="AD7523">
        <v>211</v>
      </c>
      <c r="AE7523">
        <f>SQRT(_2020_IR[[#This Row],[aream2]])/(_2020_IR[[#This Row],[duration2]]*60)</f>
        <v>4.2242470638612757E-2</v>
      </c>
      <c r="AF7523">
        <v>3.0339807632244198</v>
      </c>
      <c r="AG7523">
        <v>14.346566532693799</v>
      </c>
      <c r="AH7523">
        <v>4.9301438769243102</v>
      </c>
      <c r="AI7523">
        <v>296.85438114969401</v>
      </c>
      <c r="AJ7523">
        <v>38.962040941781503</v>
      </c>
      <c r="AK7523">
        <v>90.621385174386006</v>
      </c>
      <c r="AL7523">
        <v>58.672285822034901</v>
      </c>
      <c r="AM7523" t="s">
        <v>281</v>
      </c>
      <c r="AN7523" t="s">
        <v>282</v>
      </c>
      <c r="AO7523" t="s">
        <v>217</v>
      </c>
      <c r="AP7523" t="s">
        <v>125</v>
      </c>
      <c r="AQ7523" t="s">
        <v>53</v>
      </c>
      <c r="AR7523" t="s">
        <v>307</v>
      </c>
      <c r="AS7523" t="s">
        <v>79</v>
      </c>
    </row>
    <row r="7524" spans="1:45" hidden="1" x14ac:dyDescent="0.35">
      <c r="A7524">
        <v>2020130137962</v>
      </c>
      <c r="B7524">
        <v>2020</v>
      </c>
      <c r="C7524" s="1">
        <v>44082.625</v>
      </c>
      <c r="D7524" s="1">
        <v>44082.652777777781</v>
      </c>
      <c r="E7524" s="2">
        <f>_2020_IR[[#This Row],[close]]-_2020_IR[[#This Row],[open]]</f>
        <v>2.7777777781011537E-2</v>
      </c>
      <c r="F7524" t="s">
        <v>43</v>
      </c>
      <c r="G7524" t="s">
        <v>126</v>
      </c>
      <c r="H7524" t="s">
        <v>632</v>
      </c>
      <c r="I7524" t="s">
        <v>632</v>
      </c>
      <c r="J7524">
        <v>41.359468</v>
      </c>
      <c r="K7524">
        <v>-8.7457139999999995</v>
      </c>
      <c r="L7524">
        <v>3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 t="s">
        <v>47</v>
      </c>
      <c r="X7524">
        <v>0</v>
      </c>
      <c r="Y7524">
        <v>0.03</v>
      </c>
      <c r="Z7524">
        <v>0</v>
      </c>
      <c r="AA7524">
        <v>0.03</v>
      </c>
      <c r="AB7524">
        <f>_2020_IR[[#This Row],[areaTotal]]*10000</f>
        <v>300</v>
      </c>
      <c r="AC7524" t="s">
        <v>48</v>
      </c>
      <c r="AD7524">
        <v>40</v>
      </c>
      <c r="AE7524">
        <f>SQRT(_2020_IR[[#This Row],[aream2]])/(_2020_IR[[#This Row],[duration2]]*60)</f>
        <v>7.2168783648703227E-3</v>
      </c>
      <c r="AF7524">
        <v>10.1120738535509</v>
      </c>
      <c r="AG7524">
        <v>28.322441877942701</v>
      </c>
      <c r="AH7524">
        <v>10.146890673230599</v>
      </c>
      <c r="AI7524">
        <v>502.80056222257798</v>
      </c>
      <c r="AJ7524">
        <v>49.152579335967097</v>
      </c>
      <c r="AK7524">
        <v>90.899593837659197</v>
      </c>
      <c r="AL7524">
        <v>78.998418070533901</v>
      </c>
      <c r="AM7524" t="s">
        <v>59</v>
      </c>
      <c r="AO7524" t="s">
        <v>471</v>
      </c>
      <c r="AP7524" t="s">
        <v>289</v>
      </c>
      <c r="AQ7524" t="s">
        <v>1636</v>
      </c>
      <c r="AR7524" t="s">
        <v>307</v>
      </c>
      <c r="AS7524" t="s">
        <v>79</v>
      </c>
    </row>
    <row r="7525" spans="1:45" hidden="1" x14ac:dyDescent="0.35">
      <c r="A7525">
        <v>2020100046825</v>
      </c>
      <c r="B7525">
        <v>2020</v>
      </c>
      <c r="C7525" s="1">
        <v>44082.626388888886</v>
      </c>
      <c r="D7525" s="1">
        <v>44082.713888888888</v>
      </c>
      <c r="E7525" s="2">
        <f>_2020_IR[[#This Row],[close]]-_2020_IR[[#This Row],[open]]</f>
        <v>8.7500000001455192E-2</v>
      </c>
      <c r="F7525" t="s">
        <v>56</v>
      </c>
      <c r="G7525" t="s">
        <v>85</v>
      </c>
      <c r="H7525" t="s">
        <v>413</v>
      </c>
      <c r="I7525" t="s">
        <v>1367</v>
      </c>
      <c r="J7525">
        <v>39.326737999999999</v>
      </c>
      <c r="K7525">
        <v>-9.2418379999999996</v>
      </c>
      <c r="L7525">
        <v>48</v>
      </c>
      <c r="M7525">
        <v>13</v>
      </c>
      <c r="N7525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 t="s">
        <v>47</v>
      </c>
      <c r="X7525">
        <v>0</v>
      </c>
      <c r="Y7525">
        <v>0</v>
      </c>
      <c r="Z7525">
        <v>0.42</v>
      </c>
      <c r="AA7525">
        <v>0.42</v>
      </c>
      <c r="AB7525">
        <f>_2020_IR[[#This Row],[areaTotal]]*10000</f>
        <v>4200</v>
      </c>
      <c r="AC7525" t="s">
        <v>48</v>
      </c>
      <c r="AD7525">
        <v>126</v>
      </c>
      <c r="AE7525">
        <f>SQRT(_2020_IR[[#This Row],[aream2]])/(_2020_IR[[#This Row],[duration2]]*60)</f>
        <v>8.5724083312273269E-3</v>
      </c>
      <c r="AF7525">
        <v>11.4995945745873</v>
      </c>
      <c r="AG7525">
        <v>30.4565014487859</v>
      </c>
      <c r="AH7525">
        <v>9.4920593877078794</v>
      </c>
      <c r="AI7525">
        <v>720.66831663754795</v>
      </c>
      <c r="AJ7525">
        <v>60.713390206224297</v>
      </c>
      <c r="AK7525">
        <v>91.237515736670005</v>
      </c>
      <c r="AL7525">
        <v>100.301740705462</v>
      </c>
      <c r="AM7525" t="s">
        <v>83</v>
      </c>
      <c r="AN7525" t="s">
        <v>84</v>
      </c>
      <c r="AO7525" t="s">
        <v>471</v>
      </c>
      <c r="AP7525" t="s">
        <v>125</v>
      </c>
      <c r="AQ7525" t="s">
        <v>1636</v>
      </c>
      <c r="AR7525" t="s">
        <v>307</v>
      </c>
      <c r="AS7525" t="s">
        <v>79</v>
      </c>
    </row>
    <row r="7526" spans="1:45" hidden="1" x14ac:dyDescent="0.35">
      <c r="A7526">
        <v>2020010065304</v>
      </c>
      <c r="B7526">
        <v>2020</v>
      </c>
      <c r="C7526" s="1">
        <v>44082.629166666666</v>
      </c>
      <c r="D7526" s="1">
        <v>44082.646527777775</v>
      </c>
      <c r="E7526" s="2">
        <f>_2020_IR[[#This Row],[close]]-_2020_IR[[#This Row],[open]]</f>
        <v>1.7361111109494232E-2</v>
      </c>
      <c r="F7526" t="s">
        <v>43</v>
      </c>
      <c r="G7526" t="s">
        <v>139</v>
      </c>
      <c r="H7526" t="s">
        <v>1037</v>
      </c>
      <c r="I7526" t="s">
        <v>1464</v>
      </c>
      <c r="J7526">
        <v>40.344512999999999</v>
      </c>
      <c r="K7526">
        <v>-8.4781169999999992</v>
      </c>
      <c r="L7526">
        <v>21</v>
      </c>
      <c r="M7526">
        <v>5</v>
      </c>
      <c r="N7526">
        <v>1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 t="s">
        <v>47</v>
      </c>
      <c r="X7526">
        <v>3.6999999999999998E-2</v>
      </c>
      <c r="Y7526">
        <v>0.05</v>
      </c>
      <c r="Z7526">
        <v>0</v>
      </c>
      <c r="AA7526">
        <v>8.6999999999999994E-2</v>
      </c>
      <c r="AB7526">
        <f>_2020_IR[[#This Row],[areaTotal]]*10000</f>
        <v>869.99999999999989</v>
      </c>
      <c r="AC7526" t="s">
        <v>48</v>
      </c>
      <c r="AD7526">
        <v>25</v>
      </c>
      <c r="AE7526">
        <f>SQRT(_2020_IR[[#This Row],[aream2]])/(_2020_IR[[#This Row],[duration2]]*60)</f>
        <v>1.96638416050035E-2</v>
      </c>
      <c r="AF7526">
        <v>20.831070735756299</v>
      </c>
      <c r="AG7526">
        <v>42.604860404762299</v>
      </c>
      <c r="AH7526">
        <v>13.562506381735</v>
      </c>
      <c r="AI7526">
        <v>728.63845415829906</v>
      </c>
      <c r="AJ7526">
        <v>82.102046251202395</v>
      </c>
      <c r="AK7526">
        <v>93.556076122406296</v>
      </c>
      <c r="AL7526">
        <v>128.11461605287201</v>
      </c>
      <c r="AM7526" t="s">
        <v>59</v>
      </c>
      <c r="AN7526" t="s">
        <v>60</v>
      </c>
      <c r="AO7526" t="s">
        <v>1183</v>
      </c>
      <c r="AP7526" t="s">
        <v>289</v>
      </c>
      <c r="AQ7526" t="s">
        <v>1636</v>
      </c>
      <c r="AR7526" t="s">
        <v>290</v>
      </c>
      <c r="AS7526" t="s">
        <v>291</v>
      </c>
    </row>
    <row r="7527" spans="1:45" hidden="1" x14ac:dyDescent="0.35">
      <c r="A7527">
        <v>2020130137944</v>
      </c>
      <c r="B7527">
        <v>2020</v>
      </c>
      <c r="C7527" s="1">
        <v>44082.631944444445</v>
      </c>
      <c r="D7527" s="1">
        <v>44082.674305555556</v>
      </c>
      <c r="E7527" s="2">
        <f>_2020_IR[[#This Row],[close]]-_2020_IR[[#This Row],[open]]</f>
        <v>4.2361111110949423E-2</v>
      </c>
      <c r="F7527" t="s">
        <v>102</v>
      </c>
      <c r="G7527" t="s">
        <v>126</v>
      </c>
      <c r="H7527" t="s">
        <v>197</v>
      </c>
      <c r="I7527" t="s">
        <v>1662</v>
      </c>
      <c r="J7527">
        <v>41.25311</v>
      </c>
      <c r="K7527">
        <v>-8.5712820000000001</v>
      </c>
      <c r="L7527">
        <v>20</v>
      </c>
      <c r="M7527">
        <v>6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 t="s">
        <v>47</v>
      </c>
      <c r="X7527">
        <v>0.01</v>
      </c>
      <c r="Y7527">
        <v>0</v>
      </c>
      <c r="Z7527">
        <v>0</v>
      </c>
      <c r="AA7527">
        <v>0.01</v>
      </c>
      <c r="AB7527">
        <f>_2020_IR[[#This Row],[areaTotal]]*10000</f>
        <v>100</v>
      </c>
      <c r="AC7527" t="s">
        <v>48</v>
      </c>
      <c r="AD7527">
        <v>61</v>
      </c>
      <c r="AE7527">
        <f>SQRT(_2020_IR[[#This Row],[aream2]])/(_2020_IR[[#This Row],[duration2]]*60)</f>
        <v>2.7322404371584699E-3</v>
      </c>
      <c r="AF7527">
        <v>10.1120738535509</v>
      </c>
      <c r="AG7527">
        <v>28.322441877942701</v>
      </c>
      <c r="AH7527">
        <v>10.146890673230599</v>
      </c>
      <c r="AI7527">
        <v>502.80056222257798</v>
      </c>
      <c r="AJ7527">
        <v>49.152579335967097</v>
      </c>
      <c r="AK7527">
        <v>90.899593837659197</v>
      </c>
      <c r="AL7527">
        <v>78.998418070533901</v>
      </c>
      <c r="AM7527" t="s">
        <v>59</v>
      </c>
      <c r="AO7527" t="s">
        <v>471</v>
      </c>
      <c r="AP7527" t="s">
        <v>289</v>
      </c>
      <c r="AQ7527" t="s">
        <v>1636</v>
      </c>
      <c r="AR7527" t="s">
        <v>307</v>
      </c>
      <c r="AS7527" t="s">
        <v>79</v>
      </c>
    </row>
    <row r="7528" spans="1:45" hidden="1" x14ac:dyDescent="0.35">
      <c r="A7528">
        <v>2020070018070</v>
      </c>
      <c r="B7528">
        <v>2020</v>
      </c>
      <c r="C7528" s="1">
        <v>44082.638194444444</v>
      </c>
      <c r="D7528" s="1">
        <v>44082.654861111114</v>
      </c>
      <c r="E7528" s="2">
        <f>_2020_IR[[#This Row],[close]]-_2020_IR[[#This Row],[open]]</f>
        <v>1.6666666670062114E-2</v>
      </c>
      <c r="F7528" t="s">
        <v>56</v>
      </c>
      <c r="G7528" t="s">
        <v>468</v>
      </c>
      <c r="H7528" t="s">
        <v>659</v>
      </c>
      <c r="I7528" t="s">
        <v>659</v>
      </c>
      <c r="J7528">
        <v>38.566079999999999</v>
      </c>
      <c r="K7528">
        <v>-7.6776229999999996</v>
      </c>
      <c r="L7528">
        <v>25</v>
      </c>
      <c r="M7528">
        <v>5</v>
      </c>
      <c r="N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 t="s">
        <v>47</v>
      </c>
      <c r="X7528">
        <v>0</v>
      </c>
      <c r="Y7528">
        <v>0</v>
      </c>
      <c r="Z7528">
        <v>0.39900000000000002</v>
      </c>
      <c r="AA7528">
        <v>0.39900000000000002</v>
      </c>
      <c r="AB7528">
        <f>_2020_IR[[#This Row],[areaTotal]]*10000</f>
        <v>3990</v>
      </c>
      <c r="AC7528" t="s">
        <v>48</v>
      </c>
      <c r="AD7528">
        <v>24</v>
      </c>
      <c r="AE7528">
        <f>SQRT(_2020_IR[[#This Row],[aream2]])/(_2020_IR[[#This Row],[duration2]]*60)</f>
        <v>4.3865588048204882E-2</v>
      </c>
      <c r="AF7528">
        <v>31.968884644270201</v>
      </c>
      <c r="AG7528">
        <v>54.269131370419103</v>
      </c>
      <c r="AH7528">
        <v>16.215637985483902</v>
      </c>
      <c r="AI7528">
        <v>981.59574086976102</v>
      </c>
      <c r="AJ7528">
        <v>510.04634858584302</v>
      </c>
      <c r="AK7528">
        <v>95.498302028964105</v>
      </c>
      <c r="AL7528">
        <v>507.33348568535303</v>
      </c>
      <c r="AM7528" t="s">
        <v>59</v>
      </c>
      <c r="AN7528" t="s">
        <v>60</v>
      </c>
      <c r="AO7528" t="s">
        <v>1183</v>
      </c>
      <c r="AP7528" t="s">
        <v>467</v>
      </c>
      <c r="AQ7528" t="s">
        <v>1636</v>
      </c>
      <c r="AR7528" t="s">
        <v>1200</v>
      </c>
      <c r="AS7528" t="s">
        <v>1201</v>
      </c>
    </row>
    <row r="7529" spans="1:45" hidden="1" x14ac:dyDescent="0.35">
      <c r="A7529">
        <v>2020180044525</v>
      </c>
      <c r="B7529">
        <v>2020</v>
      </c>
      <c r="C7529" s="1">
        <v>44082.638888888891</v>
      </c>
      <c r="D7529" s="1">
        <v>44082.804861111108</v>
      </c>
      <c r="E7529" s="2">
        <f>_2020_IR[[#This Row],[close]]-_2020_IR[[#This Row],[open]]</f>
        <v>0.16597222221753327</v>
      </c>
      <c r="F7529" t="s">
        <v>43</v>
      </c>
      <c r="G7529" t="s">
        <v>65</v>
      </c>
      <c r="H7529" t="s">
        <v>425</v>
      </c>
      <c r="I7529" t="s">
        <v>592</v>
      </c>
      <c r="J7529">
        <v>40.705661999999997</v>
      </c>
      <c r="K7529">
        <v>-8.2561879999999999</v>
      </c>
      <c r="L7529">
        <v>12</v>
      </c>
      <c r="M7529">
        <v>3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 t="s">
        <v>47</v>
      </c>
      <c r="X7529">
        <v>2E-3</v>
      </c>
      <c r="Y7529">
        <v>0</v>
      </c>
      <c r="Z7529">
        <v>0</v>
      </c>
      <c r="AA7529">
        <v>2E-3</v>
      </c>
      <c r="AB7529">
        <f>_2020_IR[[#This Row],[areaTotal]]*10000</f>
        <v>20</v>
      </c>
      <c r="AC7529" t="s">
        <v>48</v>
      </c>
      <c r="AD7529">
        <v>239</v>
      </c>
      <c r="AE7529">
        <f>SQRT(_2020_IR[[#This Row],[aream2]])/(_2020_IR[[#This Row],[duration2]]*60)</f>
        <v>3.118644320083389E-4</v>
      </c>
      <c r="AF7529">
        <v>17.101442452181299</v>
      </c>
      <c r="AG7529">
        <v>38.111234487126097</v>
      </c>
      <c r="AH7529">
        <v>13.479946518533101</v>
      </c>
      <c r="AI7529">
        <v>491.271186036176</v>
      </c>
      <c r="AJ7529">
        <v>65.755325000703607</v>
      </c>
      <c r="AK7529">
        <v>92.965857405438697</v>
      </c>
      <c r="AL7529">
        <v>98.538026440017603</v>
      </c>
      <c r="AM7529" t="s">
        <v>83</v>
      </c>
      <c r="AN7529" t="s">
        <v>84</v>
      </c>
      <c r="AO7529" t="s">
        <v>471</v>
      </c>
      <c r="AP7529" t="s">
        <v>289</v>
      </c>
      <c r="AQ7529" t="s">
        <v>1234</v>
      </c>
      <c r="AR7529" t="s">
        <v>290</v>
      </c>
      <c r="AS7529" t="s">
        <v>291</v>
      </c>
    </row>
    <row r="7530" spans="1:45" hidden="1" x14ac:dyDescent="0.35">
      <c r="A7530">
        <v>2020030063300</v>
      </c>
      <c r="B7530">
        <v>2020</v>
      </c>
      <c r="C7530" s="1">
        <v>44082.643750000003</v>
      </c>
      <c r="D7530" s="1">
        <v>44083.149305555555</v>
      </c>
      <c r="E7530" s="2">
        <f>_2020_IR[[#This Row],[close]]-_2020_IR[[#This Row],[open]]</f>
        <v>0.50555555555183673</v>
      </c>
      <c r="F7530" t="s">
        <v>43</v>
      </c>
      <c r="G7530" t="s">
        <v>158</v>
      </c>
      <c r="H7530" t="s">
        <v>271</v>
      </c>
      <c r="I7530" t="s">
        <v>746</v>
      </c>
      <c r="J7530">
        <v>41.707856999999997</v>
      </c>
      <c r="K7530">
        <v>-8.3846229999999995</v>
      </c>
      <c r="L7530">
        <v>44</v>
      </c>
      <c r="M7530">
        <v>12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 t="s">
        <v>47</v>
      </c>
      <c r="X7530">
        <v>19.806927565799</v>
      </c>
      <c r="Y7530">
        <v>51.641991373400003</v>
      </c>
      <c r="Z7530">
        <v>1.0260130719569001</v>
      </c>
      <c r="AA7530">
        <v>72.4749320111559</v>
      </c>
      <c r="AB7530">
        <f>_2020_IR[[#This Row],[areaTotal]]*10000</f>
        <v>724749.32011155901</v>
      </c>
      <c r="AC7530" t="s">
        <v>1076</v>
      </c>
      <c r="AD7530">
        <v>728</v>
      </c>
      <c r="AE7530">
        <f>SQRT(_2020_IR[[#This Row],[aream2]])/(_2020_IR[[#This Row],[duration2]]*60)</f>
        <v>1.9489974845935541E-2</v>
      </c>
      <c r="AF7530">
        <v>7.9020526820800399</v>
      </c>
      <c r="AG7530">
        <v>24.6389413260185</v>
      </c>
      <c r="AH7530">
        <v>9.1208562710918795</v>
      </c>
      <c r="AI7530">
        <v>286.17478863825301</v>
      </c>
      <c r="AJ7530">
        <v>49.813917410108502</v>
      </c>
      <c r="AK7530">
        <v>92.178703162300394</v>
      </c>
      <c r="AL7530">
        <v>69.418820038171603</v>
      </c>
      <c r="AM7530" t="s">
        <v>83</v>
      </c>
      <c r="AN7530" t="s">
        <v>84</v>
      </c>
      <c r="AO7530" t="s">
        <v>288</v>
      </c>
      <c r="AP7530" t="s">
        <v>125</v>
      </c>
      <c r="AQ7530" t="s">
        <v>53</v>
      </c>
      <c r="AR7530" t="s">
        <v>290</v>
      </c>
      <c r="AS7530" t="s">
        <v>291</v>
      </c>
    </row>
    <row r="7531" spans="1:45" hidden="1" x14ac:dyDescent="0.35">
      <c r="A7531">
        <v>2020130137951</v>
      </c>
      <c r="B7531">
        <v>2020</v>
      </c>
      <c r="C7531" s="1">
        <v>44082.644444444442</v>
      </c>
      <c r="D7531" s="1">
        <v>44082.694444444445</v>
      </c>
      <c r="E7531" s="2">
        <f>_2020_IR[[#This Row],[close]]-_2020_IR[[#This Row],[open]]</f>
        <v>5.0000000002910383E-2</v>
      </c>
      <c r="F7531" t="s">
        <v>43</v>
      </c>
      <c r="G7531" t="s">
        <v>126</v>
      </c>
      <c r="H7531" t="s">
        <v>257</v>
      </c>
      <c r="I7531" t="s">
        <v>490</v>
      </c>
      <c r="J7531">
        <v>41.104636999999997</v>
      </c>
      <c r="K7531">
        <v>-8.6333269999999995</v>
      </c>
      <c r="L7531">
        <v>13</v>
      </c>
      <c r="M7531">
        <v>3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 t="s">
        <v>47</v>
      </c>
      <c r="X7531">
        <v>0</v>
      </c>
      <c r="Y7531">
        <v>0.1</v>
      </c>
      <c r="Z7531">
        <v>0</v>
      </c>
      <c r="AA7531">
        <v>0.1</v>
      </c>
      <c r="AB7531">
        <f>_2020_IR[[#This Row],[areaTotal]]*10000</f>
        <v>1000</v>
      </c>
      <c r="AC7531" t="s">
        <v>48</v>
      </c>
      <c r="AD7531">
        <v>72</v>
      </c>
      <c r="AE7531">
        <f>SQRT(_2020_IR[[#This Row],[aream2]])/(_2020_IR[[#This Row],[duration2]]*60)</f>
        <v>7.3200871763156924E-3</v>
      </c>
      <c r="AF7531">
        <v>10.710034353999999</v>
      </c>
      <c r="AG7531">
        <v>29.2568183974976</v>
      </c>
      <c r="AH7531">
        <v>10.0847185367434</v>
      </c>
      <c r="AI7531">
        <v>540.57039655093797</v>
      </c>
      <c r="AJ7531">
        <v>52.892497818253702</v>
      </c>
      <c r="AK7531">
        <v>91.474356046397304</v>
      </c>
      <c r="AL7531">
        <v>84.994199697794699</v>
      </c>
      <c r="AM7531" t="s">
        <v>59</v>
      </c>
      <c r="AO7531" t="s">
        <v>471</v>
      </c>
      <c r="AP7531" t="s">
        <v>289</v>
      </c>
      <c r="AQ7531" t="s">
        <v>1636</v>
      </c>
      <c r="AR7531" t="s">
        <v>307</v>
      </c>
      <c r="AS7531" t="s">
        <v>79</v>
      </c>
    </row>
    <row r="7532" spans="1:45" hidden="1" x14ac:dyDescent="0.35">
      <c r="A7532">
        <v>2020160022143</v>
      </c>
      <c r="B7532">
        <v>2020</v>
      </c>
      <c r="C7532" s="1">
        <v>44082.645833333336</v>
      </c>
      <c r="D7532" s="1">
        <v>44082.836805555555</v>
      </c>
      <c r="E7532" s="2">
        <f>_2020_IR[[#This Row],[close]]-_2020_IR[[#This Row],[open]]</f>
        <v>0.19097222221898846</v>
      </c>
      <c r="F7532" t="s">
        <v>43</v>
      </c>
      <c r="G7532" t="s">
        <v>68</v>
      </c>
      <c r="H7532" t="s">
        <v>179</v>
      </c>
      <c r="I7532" t="s">
        <v>2314</v>
      </c>
      <c r="J7532">
        <v>41.830309999999997</v>
      </c>
      <c r="K7532">
        <v>-8.4379299999999997</v>
      </c>
      <c r="L7532">
        <v>113</v>
      </c>
      <c r="M7532">
        <v>30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 t="s">
        <v>47</v>
      </c>
      <c r="X7532">
        <v>3.27</v>
      </c>
      <c r="Y7532">
        <v>3</v>
      </c>
      <c r="Z7532">
        <v>0</v>
      </c>
      <c r="AA7532">
        <v>6.27</v>
      </c>
      <c r="AB7532">
        <f>_2020_IR[[#This Row],[areaTotal]]*10000</f>
        <v>62699.999999999993</v>
      </c>
      <c r="AC7532" t="s">
        <v>82</v>
      </c>
      <c r="AD7532">
        <v>275</v>
      </c>
      <c r="AE7532">
        <f>SQRT(_2020_IR[[#This Row],[aream2]])/(_2020_IR[[#This Row],[duration2]]*60)</f>
        <v>1.5175738212786562E-2</v>
      </c>
      <c r="AF7532">
        <v>7.9020526820800399</v>
      </c>
      <c r="AG7532">
        <v>24.6389413260185</v>
      </c>
      <c r="AH7532">
        <v>9.1208562710918795</v>
      </c>
      <c r="AI7532">
        <v>286.17478863825301</v>
      </c>
      <c r="AJ7532">
        <v>49.813917410108502</v>
      </c>
      <c r="AK7532">
        <v>92.178703162300394</v>
      </c>
      <c r="AL7532">
        <v>69.418820038171603</v>
      </c>
      <c r="AM7532" t="s">
        <v>83</v>
      </c>
      <c r="AN7532" t="s">
        <v>84</v>
      </c>
      <c r="AO7532" t="s">
        <v>288</v>
      </c>
      <c r="AP7532" t="s">
        <v>125</v>
      </c>
      <c r="AQ7532" t="s">
        <v>53</v>
      </c>
      <c r="AR7532" t="s">
        <v>290</v>
      </c>
      <c r="AS7532" t="s">
        <v>291</v>
      </c>
    </row>
    <row r="7533" spans="1:45" hidden="1" x14ac:dyDescent="0.35">
      <c r="A7533">
        <v>2020120018693</v>
      </c>
      <c r="B7533">
        <v>2020</v>
      </c>
      <c r="C7533" s="1">
        <v>44082.646527777775</v>
      </c>
      <c r="D7533" s="1">
        <v>44082.665277777778</v>
      </c>
      <c r="E7533" s="2">
        <f>_2020_IR[[#This Row],[close]]-_2020_IR[[#This Row],[open]]</f>
        <v>1.8750000002910383E-2</v>
      </c>
      <c r="F7533" t="s">
        <v>56</v>
      </c>
      <c r="G7533" t="s">
        <v>88</v>
      </c>
      <c r="H7533" t="s">
        <v>88</v>
      </c>
      <c r="I7533" t="s">
        <v>2256</v>
      </c>
      <c r="J7533">
        <v>39.242935000000003</v>
      </c>
      <c r="K7533">
        <v>-7.3470149999999999</v>
      </c>
      <c r="L7533">
        <v>4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 t="s">
        <v>47</v>
      </c>
      <c r="X7533">
        <v>0</v>
      </c>
      <c r="Y7533">
        <v>0</v>
      </c>
      <c r="Z7533">
        <v>2.5999999999999999E-3</v>
      </c>
      <c r="AA7533">
        <v>2.5999999999999999E-3</v>
      </c>
      <c r="AB7533">
        <f>_2020_IR[[#This Row],[areaTotal]]*10000</f>
        <v>26</v>
      </c>
      <c r="AC7533" t="s">
        <v>48</v>
      </c>
      <c r="AD7533">
        <v>27</v>
      </c>
      <c r="AE7533">
        <f>SQRT(_2020_IR[[#This Row],[aream2]])/(_2020_IR[[#This Row],[duration2]]*60)</f>
        <v>3.1475429096251757E-3</v>
      </c>
      <c r="AF7533">
        <v>38.3334105341496</v>
      </c>
      <c r="AG7533">
        <v>60.131339615064</v>
      </c>
      <c r="AH7533">
        <v>19.198327690374601</v>
      </c>
      <c r="AI7533">
        <v>929.64517187710499</v>
      </c>
      <c r="AJ7533">
        <v>299.32999276621399</v>
      </c>
      <c r="AK7533">
        <v>95.324533224751704</v>
      </c>
      <c r="AL7533">
        <v>331.67536614898302</v>
      </c>
      <c r="AM7533" t="s">
        <v>49</v>
      </c>
      <c r="AN7533" t="s">
        <v>405</v>
      </c>
      <c r="AO7533" t="s">
        <v>1183</v>
      </c>
      <c r="AP7533" t="s">
        <v>467</v>
      </c>
      <c r="AQ7533" t="s">
        <v>1636</v>
      </c>
      <c r="AR7533" t="s">
        <v>1200</v>
      </c>
      <c r="AS7533" t="s">
        <v>1201</v>
      </c>
    </row>
    <row r="7534" spans="1:45" hidden="1" x14ac:dyDescent="0.35">
      <c r="A7534">
        <v>2020010065312</v>
      </c>
      <c r="B7534">
        <v>2020</v>
      </c>
      <c r="C7534" s="1">
        <v>44082.647916666669</v>
      </c>
      <c r="D7534" s="1">
        <v>44082.671527777777</v>
      </c>
      <c r="E7534" s="2">
        <f>_2020_IR[[#This Row],[close]]-_2020_IR[[#This Row],[open]]</f>
        <v>2.361111110803904E-2</v>
      </c>
      <c r="F7534" t="s">
        <v>56</v>
      </c>
      <c r="G7534" t="s">
        <v>139</v>
      </c>
      <c r="H7534" t="s">
        <v>1025</v>
      </c>
      <c r="I7534" t="s">
        <v>1025</v>
      </c>
      <c r="J7534">
        <v>40.736154999999997</v>
      </c>
      <c r="K7534">
        <v>-8.6338899999999992</v>
      </c>
      <c r="L7534">
        <v>7</v>
      </c>
      <c r="M7534">
        <v>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 t="s">
        <v>47</v>
      </c>
      <c r="X7534">
        <v>0</v>
      </c>
      <c r="Y7534">
        <v>0</v>
      </c>
      <c r="Z7534">
        <v>0.03</v>
      </c>
      <c r="AA7534">
        <v>0.03</v>
      </c>
      <c r="AB7534">
        <f>_2020_IR[[#This Row],[areaTotal]]*10000</f>
        <v>300</v>
      </c>
      <c r="AC7534" t="s">
        <v>48</v>
      </c>
      <c r="AD7534">
        <v>34</v>
      </c>
      <c r="AE7534">
        <f>SQRT(_2020_IR[[#This Row],[aream2]])/(_2020_IR[[#This Row],[duration2]]*60)</f>
        <v>8.4904451351415569E-3</v>
      </c>
      <c r="AF7534">
        <v>13.3749017825271</v>
      </c>
      <c r="AG7534">
        <v>33.170095487300003</v>
      </c>
      <c r="AH7534">
        <v>11.202412403153099</v>
      </c>
      <c r="AI7534">
        <v>571.90427532470198</v>
      </c>
      <c r="AJ7534">
        <v>59.963130782969898</v>
      </c>
      <c r="AK7534">
        <v>92.6672287093363</v>
      </c>
      <c r="AL7534">
        <v>95.019661621663801</v>
      </c>
      <c r="AM7534" t="s">
        <v>59</v>
      </c>
      <c r="AN7534" t="s">
        <v>60</v>
      </c>
      <c r="AO7534" t="s">
        <v>471</v>
      </c>
      <c r="AP7534" t="s">
        <v>289</v>
      </c>
      <c r="AQ7534" t="s">
        <v>1636</v>
      </c>
      <c r="AR7534" t="s">
        <v>290</v>
      </c>
      <c r="AS7534" t="s">
        <v>291</v>
      </c>
    </row>
    <row r="7535" spans="1:45" hidden="1" x14ac:dyDescent="0.35">
      <c r="A7535">
        <v>2020110161540</v>
      </c>
      <c r="B7535">
        <v>2020</v>
      </c>
      <c r="C7535" s="1">
        <v>44082.65</v>
      </c>
      <c r="D7535" s="1">
        <v>44082.668749999997</v>
      </c>
      <c r="E7535" s="2">
        <f>_2020_IR[[#This Row],[close]]-_2020_IR[[#This Row],[open]]</f>
        <v>1.8749999995634425E-2</v>
      </c>
      <c r="F7535" t="s">
        <v>43</v>
      </c>
      <c r="G7535" t="s">
        <v>57</v>
      </c>
      <c r="H7535" t="s">
        <v>381</v>
      </c>
      <c r="I7535" t="s">
        <v>1301</v>
      </c>
      <c r="J7535">
        <v>38.873609999999999</v>
      </c>
      <c r="K7535">
        <v>-9.07789</v>
      </c>
      <c r="L7535">
        <v>25</v>
      </c>
      <c r="M7535">
        <v>5</v>
      </c>
      <c r="N7535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 t="s">
        <v>47</v>
      </c>
      <c r="X7535">
        <v>0</v>
      </c>
      <c r="Y7535">
        <v>0.01</v>
      </c>
      <c r="Z7535">
        <v>0</v>
      </c>
      <c r="AA7535">
        <v>0.01</v>
      </c>
      <c r="AB7535">
        <f>_2020_IR[[#This Row],[areaTotal]]*10000</f>
        <v>100</v>
      </c>
      <c r="AC7535" t="s">
        <v>48</v>
      </c>
      <c r="AD7535">
        <v>27</v>
      </c>
      <c r="AE7535">
        <f>SQRT(_2020_IR[[#This Row],[aream2]])/(_2020_IR[[#This Row],[duration2]]*60)</f>
        <v>6.1728395061728392E-3</v>
      </c>
      <c r="AF7535">
        <v>27.4027630868421</v>
      </c>
      <c r="AG7535">
        <v>49.7436379157364</v>
      </c>
      <c r="AH7535">
        <v>14.459203474052201</v>
      </c>
      <c r="AI7535">
        <v>876.63836845331605</v>
      </c>
      <c r="AJ7535">
        <v>163.99185672239599</v>
      </c>
      <c r="AK7535">
        <v>94.3221595166859</v>
      </c>
      <c r="AL7535">
        <v>223.47200578636</v>
      </c>
      <c r="AM7535" t="s">
        <v>59</v>
      </c>
      <c r="AN7535" t="s">
        <v>60</v>
      </c>
      <c r="AO7535" t="s">
        <v>1183</v>
      </c>
      <c r="AP7535" t="s">
        <v>289</v>
      </c>
      <c r="AQ7535" t="s">
        <v>1636</v>
      </c>
      <c r="AR7535" t="s">
        <v>290</v>
      </c>
      <c r="AS7535" t="s">
        <v>291</v>
      </c>
    </row>
    <row r="7536" spans="1:45" hidden="1" x14ac:dyDescent="0.35">
      <c r="A7536">
        <v>2020010065317</v>
      </c>
      <c r="B7536">
        <v>2020</v>
      </c>
      <c r="C7536" s="1">
        <v>44082.652777777781</v>
      </c>
      <c r="D7536" s="1">
        <v>44082.6875</v>
      </c>
      <c r="E7536" s="2">
        <f>_2020_IR[[#This Row],[close]]-_2020_IR[[#This Row],[open]]</f>
        <v>3.4722222218988463E-2</v>
      </c>
      <c r="F7536" t="s">
        <v>43</v>
      </c>
      <c r="G7536" t="s">
        <v>139</v>
      </c>
      <c r="H7536" t="s">
        <v>139</v>
      </c>
      <c r="I7536" t="s">
        <v>1217</v>
      </c>
      <c r="J7536">
        <v>40.572333999999998</v>
      </c>
      <c r="K7536">
        <v>-8.5930020000000003</v>
      </c>
      <c r="L7536">
        <v>23</v>
      </c>
      <c r="M7536">
        <v>8</v>
      </c>
      <c r="N7536">
        <v>1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 t="s">
        <v>47</v>
      </c>
      <c r="X7536">
        <v>0.28849999999999998</v>
      </c>
      <c r="Y7536">
        <v>0</v>
      </c>
      <c r="Z7536">
        <v>0</v>
      </c>
      <c r="AA7536">
        <v>0.28849999999999998</v>
      </c>
      <c r="AB7536">
        <f>_2020_IR[[#This Row],[areaTotal]]*10000</f>
        <v>2885</v>
      </c>
      <c r="AC7536" t="s">
        <v>48</v>
      </c>
      <c r="AD7536">
        <v>50</v>
      </c>
      <c r="AE7536">
        <f>SQRT(_2020_IR[[#This Row],[aream2]])/(_2020_IR[[#This Row],[duration2]]*60)</f>
        <v>1.7904065335994378E-2</v>
      </c>
      <c r="AF7536">
        <v>17.007998262610801</v>
      </c>
      <c r="AG7536">
        <v>37.993442290017498</v>
      </c>
      <c r="AH7536">
        <v>12.4434863164962</v>
      </c>
      <c r="AI7536">
        <v>642.906378113252</v>
      </c>
      <c r="AJ7536">
        <v>70.038496928033794</v>
      </c>
      <c r="AK7536">
        <v>93.114306377227905</v>
      </c>
      <c r="AL7536">
        <v>110.093037023878</v>
      </c>
      <c r="AM7536" t="s">
        <v>59</v>
      </c>
      <c r="AN7536" t="s">
        <v>60</v>
      </c>
      <c r="AO7536" t="s">
        <v>471</v>
      </c>
      <c r="AP7536" t="s">
        <v>289</v>
      </c>
      <c r="AQ7536" t="s">
        <v>1636</v>
      </c>
      <c r="AR7536" t="s">
        <v>290</v>
      </c>
      <c r="AS7536" t="s">
        <v>291</v>
      </c>
    </row>
    <row r="7537" spans="1:45" hidden="1" x14ac:dyDescent="0.35">
      <c r="A7537">
        <v>2020130137958</v>
      </c>
      <c r="B7537">
        <v>2020</v>
      </c>
      <c r="C7537" s="1">
        <v>44082.654861111114</v>
      </c>
      <c r="D7537" s="1">
        <v>44082.731249999997</v>
      </c>
      <c r="E7537" s="2">
        <f>_2020_IR[[#This Row],[close]]-_2020_IR[[#This Row],[open]]</f>
        <v>7.6388888883229811E-2</v>
      </c>
      <c r="F7537" t="s">
        <v>102</v>
      </c>
      <c r="G7537" t="s">
        <v>126</v>
      </c>
      <c r="H7537" t="s">
        <v>632</v>
      </c>
      <c r="I7537" t="s">
        <v>640</v>
      </c>
      <c r="J7537">
        <v>41.330699000000003</v>
      </c>
      <c r="K7537">
        <v>-8.6427150000000008</v>
      </c>
      <c r="L7537">
        <v>45</v>
      </c>
      <c r="M7537">
        <v>11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 t="s">
        <v>47</v>
      </c>
      <c r="X7537">
        <v>0.2</v>
      </c>
      <c r="Y7537">
        <v>0</v>
      </c>
      <c r="Z7537">
        <v>0</v>
      </c>
      <c r="AA7537">
        <v>0.2</v>
      </c>
      <c r="AB7537">
        <f>_2020_IR[[#This Row],[areaTotal]]*10000</f>
        <v>2000</v>
      </c>
      <c r="AC7537" t="s">
        <v>48</v>
      </c>
      <c r="AD7537">
        <v>110</v>
      </c>
      <c r="AE7537">
        <f>SQRT(_2020_IR[[#This Row],[aream2]])/(_2020_IR[[#This Row],[duration2]]*60)</f>
        <v>6.7759635681811812E-3</v>
      </c>
      <c r="AF7537">
        <v>10.1120738535509</v>
      </c>
      <c r="AG7537">
        <v>28.322441877942701</v>
      </c>
      <c r="AH7537">
        <v>10.146890673230599</v>
      </c>
      <c r="AI7537">
        <v>502.80056222257798</v>
      </c>
      <c r="AJ7537">
        <v>49.152579335967097</v>
      </c>
      <c r="AK7537">
        <v>90.899593837659197</v>
      </c>
      <c r="AL7537">
        <v>78.998418070533901</v>
      </c>
      <c r="AM7537" t="s">
        <v>59</v>
      </c>
      <c r="AN7537" t="s">
        <v>60</v>
      </c>
      <c r="AO7537" t="s">
        <v>471</v>
      </c>
      <c r="AP7537" t="s">
        <v>289</v>
      </c>
      <c r="AQ7537" t="s">
        <v>1636</v>
      </c>
      <c r="AR7537" t="s">
        <v>307</v>
      </c>
      <c r="AS7537" t="s">
        <v>79</v>
      </c>
    </row>
    <row r="7538" spans="1:45" hidden="1" x14ac:dyDescent="0.35">
      <c r="A7538">
        <v>2020030063305</v>
      </c>
      <c r="B7538">
        <v>2020</v>
      </c>
      <c r="C7538" s="1">
        <v>44082.657638888886</v>
      </c>
      <c r="D7538" s="1">
        <v>44083.875</v>
      </c>
      <c r="E7538" s="2">
        <f>_2020_IR[[#This Row],[close]]-_2020_IR[[#This Row],[open]]</f>
        <v>1.2173611111138598</v>
      </c>
      <c r="F7538" t="s">
        <v>43</v>
      </c>
      <c r="G7538" t="s">
        <v>158</v>
      </c>
      <c r="H7538" t="s">
        <v>271</v>
      </c>
      <c r="I7538" t="s">
        <v>2315</v>
      </c>
      <c r="J7538">
        <v>41.689728000000002</v>
      </c>
      <c r="K7538">
        <v>-8.3990779999999994</v>
      </c>
      <c r="L7538">
        <v>30</v>
      </c>
      <c r="M7538">
        <v>10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 t="s">
        <v>47</v>
      </c>
      <c r="X7538">
        <v>8.3950173803051005</v>
      </c>
      <c r="Y7538">
        <v>12.453266728359999</v>
      </c>
      <c r="Z7538">
        <v>0</v>
      </c>
      <c r="AA7538">
        <v>20.848284108665101</v>
      </c>
      <c r="AB7538">
        <f>_2020_IR[[#This Row],[areaTotal]]*10000</f>
        <v>208482.84108665102</v>
      </c>
      <c r="AC7538" t="s">
        <v>319</v>
      </c>
      <c r="AD7538">
        <v>1753</v>
      </c>
      <c r="AE7538">
        <f>SQRT(_2020_IR[[#This Row],[aream2]])/(_2020_IR[[#This Row],[duration2]]*60)</f>
        <v>4.3411220075393695E-3</v>
      </c>
      <c r="AF7538">
        <v>7.9020526820800399</v>
      </c>
      <c r="AG7538">
        <v>24.6389413260185</v>
      </c>
      <c r="AH7538">
        <v>9.1208562710918795</v>
      </c>
      <c r="AI7538">
        <v>286.17478863825301</v>
      </c>
      <c r="AJ7538">
        <v>49.813917410108502</v>
      </c>
      <c r="AK7538">
        <v>92.178703162300394</v>
      </c>
      <c r="AL7538">
        <v>69.418820038171603</v>
      </c>
      <c r="AM7538" t="s">
        <v>83</v>
      </c>
      <c r="AN7538" t="s">
        <v>84</v>
      </c>
      <c r="AO7538" t="s">
        <v>288</v>
      </c>
      <c r="AP7538" t="s">
        <v>125</v>
      </c>
      <c r="AQ7538" t="s">
        <v>53</v>
      </c>
      <c r="AR7538" t="s">
        <v>290</v>
      </c>
      <c r="AS7538" t="s">
        <v>291</v>
      </c>
    </row>
    <row r="7539" spans="1:45" hidden="1" x14ac:dyDescent="0.35">
      <c r="A7539">
        <v>2020130137965</v>
      </c>
      <c r="B7539">
        <v>2020</v>
      </c>
      <c r="C7539" s="1">
        <v>44082.661111111112</v>
      </c>
      <c r="D7539" s="1">
        <v>44082.683333333334</v>
      </c>
      <c r="E7539" s="2">
        <f>_2020_IR[[#This Row],[close]]-_2020_IR[[#This Row],[open]]</f>
        <v>2.2222222221898846E-2</v>
      </c>
      <c r="F7539" t="s">
        <v>43</v>
      </c>
      <c r="G7539" t="s">
        <v>126</v>
      </c>
      <c r="H7539" t="s">
        <v>278</v>
      </c>
      <c r="I7539" t="s">
        <v>2011</v>
      </c>
      <c r="J7539">
        <v>41.294139999999999</v>
      </c>
      <c r="K7539">
        <v>-8.4630779999999994</v>
      </c>
      <c r="L7539">
        <v>5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 t="s">
        <v>47</v>
      </c>
      <c r="X7539">
        <v>0</v>
      </c>
      <c r="Y7539">
        <v>5.0000000000000001E-3</v>
      </c>
      <c r="Z7539">
        <v>0</v>
      </c>
      <c r="AA7539">
        <v>5.0000000000000001E-3</v>
      </c>
      <c r="AB7539">
        <f>_2020_IR[[#This Row],[areaTotal]]*10000</f>
        <v>50</v>
      </c>
      <c r="AC7539" t="s">
        <v>48</v>
      </c>
      <c r="AD7539">
        <v>32</v>
      </c>
      <c r="AE7539">
        <f>SQRT(_2020_IR[[#This Row],[aream2]])/(_2020_IR[[#This Row],[duration2]]*60)</f>
        <v>3.682847818679935E-3</v>
      </c>
      <c r="AF7539">
        <v>15.1285842190157</v>
      </c>
      <c r="AG7539">
        <v>35.561252815706297</v>
      </c>
      <c r="AH7539">
        <v>12.543766374088699</v>
      </c>
      <c r="AI7539">
        <v>503.94676213436497</v>
      </c>
      <c r="AJ7539">
        <v>61.271965652622399</v>
      </c>
      <c r="AK7539">
        <v>91.916755362421597</v>
      </c>
      <c r="AL7539">
        <v>93.978253555945102</v>
      </c>
      <c r="AM7539" t="s">
        <v>59</v>
      </c>
      <c r="AO7539" t="s">
        <v>471</v>
      </c>
      <c r="AP7539" t="s">
        <v>289</v>
      </c>
      <c r="AQ7539" t="s">
        <v>1636</v>
      </c>
      <c r="AR7539" t="s">
        <v>307</v>
      </c>
      <c r="AS7539" t="s">
        <v>79</v>
      </c>
    </row>
    <row r="7540" spans="1:45" hidden="1" x14ac:dyDescent="0.35">
      <c r="A7540">
        <v>2020130138008</v>
      </c>
      <c r="B7540">
        <v>2020</v>
      </c>
      <c r="C7540" s="1">
        <v>44082.677777777775</v>
      </c>
      <c r="D7540" s="1">
        <v>44082.695138888892</v>
      </c>
      <c r="E7540" s="2">
        <f>_2020_IR[[#This Row],[close]]-_2020_IR[[#This Row],[open]]</f>
        <v>1.7361111116770189E-2</v>
      </c>
      <c r="F7540" t="s">
        <v>43</v>
      </c>
      <c r="G7540" t="s">
        <v>126</v>
      </c>
      <c r="H7540" t="s">
        <v>278</v>
      </c>
      <c r="I7540" t="s">
        <v>1954</v>
      </c>
      <c r="J7540">
        <v>41.348627999999998</v>
      </c>
      <c r="K7540">
        <v>-8.3994700000000009</v>
      </c>
      <c r="L7540">
        <v>3</v>
      </c>
      <c r="M7540">
        <v>1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 t="s">
        <v>47</v>
      </c>
      <c r="X7540">
        <v>0</v>
      </c>
      <c r="Y7540">
        <v>5.0000000000000001E-3</v>
      </c>
      <c r="Z7540">
        <v>0</v>
      </c>
      <c r="AA7540">
        <v>5.0000000000000001E-3</v>
      </c>
      <c r="AB7540">
        <f>_2020_IR[[#This Row],[areaTotal]]*10000</f>
        <v>50</v>
      </c>
      <c r="AC7540" t="s">
        <v>48</v>
      </c>
      <c r="AD7540">
        <v>25</v>
      </c>
      <c r="AE7540">
        <f>SQRT(_2020_IR[[#This Row],[aream2]])/(_2020_IR[[#This Row],[duration2]]*60)</f>
        <v>4.7140452079103166E-3</v>
      </c>
      <c r="AF7540">
        <v>15.1285842190157</v>
      </c>
      <c r="AG7540">
        <v>35.561252815706297</v>
      </c>
      <c r="AH7540">
        <v>12.543766374088699</v>
      </c>
      <c r="AI7540">
        <v>503.94676213436497</v>
      </c>
      <c r="AJ7540">
        <v>61.271965652622399</v>
      </c>
      <c r="AK7540">
        <v>91.916755362421597</v>
      </c>
      <c r="AL7540">
        <v>93.978253555945102</v>
      </c>
      <c r="AM7540" t="s">
        <v>59</v>
      </c>
      <c r="AO7540" t="s">
        <v>471</v>
      </c>
      <c r="AP7540" t="s">
        <v>289</v>
      </c>
      <c r="AQ7540" t="s">
        <v>1636</v>
      </c>
      <c r="AR7540" t="s">
        <v>307</v>
      </c>
      <c r="AS7540" t="s">
        <v>79</v>
      </c>
    </row>
    <row r="7541" spans="1:45" hidden="1" x14ac:dyDescent="0.35">
      <c r="A7541">
        <v>2020130137982</v>
      </c>
      <c r="B7541">
        <v>2020</v>
      </c>
      <c r="C7541" s="1">
        <v>44082.679861111108</v>
      </c>
      <c r="D7541" s="1">
        <v>44082.705555555556</v>
      </c>
      <c r="E7541" s="2">
        <f>_2020_IR[[#This Row],[close]]-_2020_IR[[#This Row],[open]]</f>
        <v>2.5694444448163267E-2</v>
      </c>
      <c r="F7541" t="s">
        <v>43</v>
      </c>
      <c r="G7541" t="s">
        <v>126</v>
      </c>
      <c r="H7541" t="s">
        <v>278</v>
      </c>
      <c r="I7541" t="s">
        <v>1240</v>
      </c>
      <c r="J7541">
        <v>41.258177000000003</v>
      </c>
      <c r="K7541">
        <v>-8.4566929999999996</v>
      </c>
      <c r="L7541">
        <v>50</v>
      </c>
      <c r="M7541">
        <v>13</v>
      </c>
      <c r="N7541">
        <v>7</v>
      </c>
      <c r="O7541">
        <v>2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 t="s">
        <v>47</v>
      </c>
      <c r="X7541">
        <v>0</v>
      </c>
      <c r="Y7541">
        <v>0.14000000000000001</v>
      </c>
      <c r="Z7541">
        <v>0</v>
      </c>
      <c r="AA7541">
        <v>0.14000000000000001</v>
      </c>
      <c r="AB7541">
        <f>_2020_IR[[#This Row],[areaTotal]]*10000</f>
        <v>1400.0000000000002</v>
      </c>
      <c r="AC7541" t="s">
        <v>48</v>
      </c>
      <c r="AD7541">
        <v>37</v>
      </c>
      <c r="AE7541">
        <f>SQRT(_2020_IR[[#This Row],[aream2]])/(_2020_IR[[#This Row],[duration2]]*60)</f>
        <v>1.6854312553035773E-2</v>
      </c>
      <c r="AF7541">
        <v>15.1285842190157</v>
      </c>
      <c r="AG7541">
        <v>35.561252815706297</v>
      </c>
      <c r="AH7541">
        <v>12.543766374088699</v>
      </c>
      <c r="AI7541">
        <v>503.94676213436497</v>
      </c>
      <c r="AJ7541">
        <v>61.271965652622399</v>
      </c>
      <c r="AK7541">
        <v>91.916755362421597</v>
      </c>
      <c r="AL7541">
        <v>93.978253555945102</v>
      </c>
      <c r="AM7541" t="s">
        <v>59</v>
      </c>
      <c r="AO7541" t="s">
        <v>471</v>
      </c>
      <c r="AP7541" t="s">
        <v>289</v>
      </c>
      <c r="AQ7541" t="s">
        <v>1636</v>
      </c>
      <c r="AR7541" t="s">
        <v>307</v>
      </c>
      <c r="AS7541" t="s">
        <v>79</v>
      </c>
    </row>
    <row r="7542" spans="1:45" hidden="1" x14ac:dyDescent="0.35">
      <c r="A7542">
        <v>2020110161565</v>
      </c>
      <c r="B7542">
        <v>2020</v>
      </c>
      <c r="C7542" s="1">
        <v>44082.682638888888</v>
      </c>
      <c r="D7542" s="1">
        <v>44082.720833333333</v>
      </c>
      <c r="E7542" s="2">
        <f>_2020_IR[[#This Row],[close]]-_2020_IR[[#This Row],[open]]</f>
        <v>3.8194444445252884E-2</v>
      </c>
      <c r="F7542" t="s">
        <v>43</v>
      </c>
      <c r="G7542" t="s">
        <v>57</v>
      </c>
      <c r="H7542" t="s">
        <v>121</v>
      </c>
      <c r="I7542" t="s">
        <v>121</v>
      </c>
      <c r="J7542">
        <v>38.848143999999998</v>
      </c>
      <c r="K7542">
        <v>-9.2078059999999997</v>
      </c>
      <c r="L7542">
        <v>30</v>
      </c>
      <c r="M7542">
        <v>10</v>
      </c>
      <c r="N7542">
        <v>0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 t="s">
        <v>47</v>
      </c>
      <c r="X7542">
        <v>0</v>
      </c>
      <c r="Y7542">
        <v>0.11</v>
      </c>
      <c r="Z7542">
        <v>0</v>
      </c>
      <c r="AA7542">
        <v>0.11</v>
      </c>
      <c r="AB7542">
        <f>_2020_IR[[#This Row],[areaTotal]]*10000</f>
        <v>1100</v>
      </c>
      <c r="AC7542" t="s">
        <v>48</v>
      </c>
      <c r="AD7542">
        <v>55</v>
      </c>
      <c r="AE7542">
        <f>SQRT(_2020_IR[[#This Row],[aream2]])/(_2020_IR[[#This Row],[duration2]]*60)</f>
        <v>1.0050378152592122E-2</v>
      </c>
      <c r="AF7542">
        <v>27.4027630868421</v>
      </c>
      <c r="AG7542">
        <v>49.7436379157364</v>
      </c>
      <c r="AH7542">
        <v>14.459203474052201</v>
      </c>
      <c r="AI7542">
        <v>876.63836845331605</v>
      </c>
      <c r="AJ7542">
        <v>163.99185672239599</v>
      </c>
      <c r="AK7542">
        <v>94.3221595166859</v>
      </c>
      <c r="AL7542">
        <v>223.47200578636</v>
      </c>
      <c r="AM7542" t="s">
        <v>59</v>
      </c>
      <c r="AN7542" t="s">
        <v>60</v>
      </c>
      <c r="AO7542" t="s">
        <v>1183</v>
      </c>
      <c r="AP7542" t="s">
        <v>289</v>
      </c>
      <c r="AQ7542" t="s">
        <v>1636</v>
      </c>
      <c r="AR7542" t="s">
        <v>290</v>
      </c>
      <c r="AS7542" t="s">
        <v>291</v>
      </c>
    </row>
    <row r="7543" spans="1:45" hidden="1" x14ac:dyDescent="0.35">
      <c r="A7543">
        <v>2020130138005</v>
      </c>
      <c r="B7543">
        <v>2020</v>
      </c>
      <c r="C7543" s="1">
        <v>44082.691666666666</v>
      </c>
      <c r="D7543" s="1">
        <v>44082.724999999999</v>
      </c>
      <c r="E7543" s="2">
        <f>_2020_IR[[#This Row],[close]]-_2020_IR[[#This Row],[open]]</f>
        <v>3.3333333332848269E-2</v>
      </c>
      <c r="F7543" t="s">
        <v>43</v>
      </c>
      <c r="G7543" t="s">
        <v>126</v>
      </c>
      <c r="H7543" t="s">
        <v>285</v>
      </c>
      <c r="I7543" t="s">
        <v>1231</v>
      </c>
      <c r="J7543">
        <v>41.283703000000003</v>
      </c>
      <c r="K7543">
        <v>-8.1018369999999997</v>
      </c>
      <c r="L7543">
        <v>29</v>
      </c>
      <c r="M7543">
        <v>7</v>
      </c>
      <c r="N7543">
        <v>1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 t="s">
        <v>47</v>
      </c>
      <c r="X7543">
        <v>0</v>
      </c>
      <c r="Y7543">
        <v>0.05</v>
      </c>
      <c r="Z7543">
        <v>0</v>
      </c>
      <c r="AA7543">
        <v>0.05</v>
      </c>
      <c r="AB7543">
        <f>_2020_IR[[#This Row],[areaTotal]]*10000</f>
        <v>500</v>
      </c>
      <c r="AC7543" t="s">
        <v>48</v>
      </c>
      <c r="AD7543">
        <v>48</v>
      </c>
      <c r="AE7543">
        <f>SQRT(_2020_IR[[#This Row],[aream2]])/(_2020_IR[[#This Row],[duration2]]*60)</f>
        <v>7.7641249218742703E-3</v>
      </c>
      <c r="AF7543">
        <v>15.9491778482359</v>
      </c>
      <c r="AG7543">
        <v>36.638485423977301</v>
      </c>
      <c r="AH7543">
        <v>12.476944325132401</v>
      </c>
      <c r="AI7543">
        <v>521.96710261359704</v>
      </c>
      <c r="AJ7543">
        <v>66.580866670585706</v>
      </c>
      <c r="AK7543">
        <v>91.948977645586993</v>
      </c>
      <c r="AL7543">
        <v>100.96469874060099</v>
      </c>
      <c r="AM7543" t="s">
        <v>59</v>
      </c>
      <c r="AN7543" t="s">
        <v>60</v>
      </c>
      <c r="AO7543" t="s">
        <v>471</v>
      </c>
      <c r="AP7543" t="s">
        <v>289</v>
      </c>
      <c r="AQ7543" t="s">
        <v>1636</v>
      </c>
      <c r="AR7543" t="s">
        <v>307</v>
      </c>
      <c r="AS7543" t="s">
        <v>79</v>
      </c>
    </row>
    <row r="7544" spans="1:45" hidden="1" x14ac:dyDescent="0.35">
      <c r="A7544">
        <v>2020090026610</v>
      </c>
      <c r="B7544">
        <v>2020</v>
      </c>
      <c r="C7544" s="1">
        <v>44082.693749999999</v>
      </c>
      <c r="D7544" s="1">
        <v>44082.806944444441</v>
      </c>
      <c r="E7544" s="2">
        <f>_2020_IR[[#This Row],[close]]-_2020_IR[[#This Row],[open]]</f>
        <v>0.1131944444423425</v>
      </c>
      <c r="F7544" t="s">
        <v>43</v>
      </c>
      <c r="G7544" t="s">
        <v>94</v>
      </c>
      <c r="H7544" t="s">
        <v>765</v>
      </c>
      <c r="I7544" t="s">
        <v>765</v>
      </c>
      <c r="J7544">
        <v>40.738272000000002</v>
      </c>
      <c r="K7544">
        <v>-7.10555</v>
      </c>
      <c r="L7544">
        <v>34</v>
      </c>
      <c r="M7544">
        <v>8</v>
      </c>
      <c r="N7544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 t="s">
        <v>47</v>
      </c>
      <c r="X7544">
        <v>0</v>
      </c>
      <c r="Y7544">
        <v>0.1</v>
      </c>
      <c r="Z7544">
        <v>0</v>
      </c>
      <c r="AA7544">
        <v>0.1</v>
      </c>
      <c r="AB7544">
        <f>_2020_IR[[#This Row],[areaTotal]]*10000</f>
        <v>1000</v>
      </c>
      <c r="AC7544" t="s">
        <v>48</v>
      </c>
      <c r="AD7544">
        <v>163</v>
      </c>
      <c r="AE7544">
        <f>SQRT(_2020_IR[[#This Row],[aream2]])/(_2020_IR[[#This Row],[duration2]]*60)</f>
        <v>3.2334127404584656E-3</v>
      </c>
      <c r="AF7544">
        <v>19.249005006509201</v>
      </c>
      <c r="AG7544">
        <v>40.7454150969306</v>
      </c>
      <c r="AH7544">
        <v>10.721033914249199</v>
      </c>
      <c r="AI7544">
        <v>799.37958480464397</v>
      </c>
      <c r="AJ7544">
        <v>148.81241719982799</v>
      </c>
      <c r="AK7544">
        <v>92.482418389401801</v>
      </c>
      <c r="AL7544">
        <v>203.10146664446401</v>
      </c>
      <c r="AM7544" t="s">
        <v>49</v>
      </c>
      <c r="AN7544" t="s">
        <v>405</v>
      </c>
      <c r="AO7544" t="s">
        <v>1183</v>
      </c>
      <c r="AP7544" t="s">
        <v>289</v>
      </c>
      <c r="AQ7544" t="s">
        <v>1636</v>
      </c>
      <c r="AR7544" t="s">
        <v>290</v>
      </c>
      <c r="AS7544" t="s">
        <v>291</v>
      </c>
    </row>
    <row r="7545" spans="1:45" hidden="1" x14ac:dyDescent="0.35">
      <c r="A7545">
        <v>2020140046798</v>
      </c>
      <c r="B7545">
        <v>2020</v>
      </c>
      <c r="C7545" s="1">
        <v>44082.695833333331</v>
      </c>
      <c r="D7545" s="1">
        <v>44082.709722222222</v>
      </c>
      <c r="E7545" s="2">
        <f>_2020_IR[[#This Row],[close]]-_2020_IR[[#This Row],[open]]</f>
        <v>1.3888888890505768E-2</v>
      </c>
      <c r="F7545" t="s">
        <v>56</v>
      </c>
      <c r="G7545" t="s">
        <v>212</v>
      </c>
      <c r="H7545" t="s">
        <v>212</v>
      </c>
      <c r="I7545" t="s">
        <v>2316</v>
      </c>
      <c r="J7545">
        <v>39.295620999999997</v>
      </c>
      <c r="K7545">
        <v>-8.6561409999999999</v>
      </c>
      <c r="L7545">
        <v>29</v>
      </c>
      <c r="M7545">
        <v>7</v>
      </c>
      <c r="N7545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 t="s">
        <v>47</v>
      </c>
      <c r="X7545">
        <v>0</v>
      </c>
      <c r="Y7545">
        <v>0.02</v>
      </c>
      <c r="Z7545">
        <v>0</v>
      </c>
      <c r="AA7545">
        <v>0.02</v>
      </c>
      <c r="AB7545">
        <f>_2020_IR[[#This Row],[areaTotal]]*10000</f>
        <v>200</v>
      </c>
      <c r="AC7545" t="s">
        <v>48</v>
      </c>
      <c r="AD7545">
        <v>20</v>
      </c>
      <c r="AE7545">
        <f>SQRT(_2020_IR[[#This Row],[aream2]])/(_2020_IR[[#This Row],[duration2]]*60)</f>
        <v>1.1785113019775792E-2</v>
      </c>
      <c r="AF7545">
        <v>46.243370648578797</v>
      </c>
      <c r="AG7545">
        <v>66.854442264257997</v>
      </c>
      <c r="AH7545">
        <v>23.753140955494398</v>
      </c>
      <c r="AI7545">
        <v>852.30072904282997</v>
      </c>
      <c r="AJ7545">
        <v>144.17725651900699</v>
      </c>
      <c r="AK7545">
        <v>95.456164548502798</v>
      </c>
      <c r="AL7545">
        <v>202.651827558706</v>
      </c>
      <c r="AM7545" t="s">
        <v>59</v>
      </c>
      <c r="AN7545" t="s">
        <v>60</v>
      </c>
      <c r="AO7545" t="s">
        <v>1183</v>
      </c>
      <c r="AP7545" t="s">
        <v>467</v>
      </c>
      <c r="AQ7545" t="s">
        <v>1636</v>
      </c>
      <c r="AR7545" t="s">
        <v>1200</v>
      </c>
      <c r="AS7545" t="s">
        <v>1201</v>
      </c>
    </row>
    <row r="7546" spans="1:45" hidden="1" x14ac:dyDescent="0.35">
      <c r="A7546">
        <v>2020160022162</v>
      </c>
      <c r="B7546">
        <v>2020</v>
      </c>
      <c r="C7546" s="1">
        <v>44082.697916666664</v>
      </c>
      <c r="D7546" s="1">
        <v>44083.015972222223</v>
      </c>
      <c r="E7546" s="2">
        <f>_2020_IR[[#This Row],[close]]-_2020_IR[[#This Row],[open]]</f>
        <v>0.31805555555911269</v>
      </c>
      <c r="F7546" t="s">
        <v>43</v>
      </c>
      <c r="G7546" t="s">
        <v>68</v>
      </c>
      <c r="H7546" t="s">
        <v>179</v>
      </c>
      <c r="I7546" t="s">
        <v>935</v>
      </c>
      <c r="J7546">
        <v>41.828919999999997</v>
      </c>
      <c r="K7546">
        <v>-8.42441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 t="s">
        <v>47</v>
      </c>
      <c r="X7546">
        <v>0</v>
      </c>
      <c r="Y7546">
        <v>0.33</v>
      </c>
      <c r="Z7546">
        <v>0</v>
      </c>
      <c r="AA7546">
        <v>0.33</v>
      </c>
      <c r="AB7546">
        <f>_2020_IR[[#This Row],[areaTotal]]*10000</f>
        <v>3300</v>
      </c>
      <c r="AC7546" t="s">
        <v>48</v>
      </c>
      <c r="AD7546">
        <v>458</v>
      </c>
      <c r="AE7546">
        <f>SQRT(_2020_IR[[#This Row],[aream2]])/(_2020_IR[[#This Row],[duration2]]*60)</f>
        <v>2.0904522003413494E-3</v>
      </c>
      <c r="AF7546">
        <v>7.9020526820800399</v>
      </c>
      <c r="AG7546">
        <v>24.6389413260185</v>
      </c>
      <c r="AH7546">
        <v>9.1208562710918795</v>
      </c>
      <c r="AI7546">
        <v>286.17478863825301</v>
      </c>
      <c r="AJ7546">
        <v>49.813917410108502</v>
      </c>
      <c r="AK7546">
        <v>92.178703162300394</v>
      </c>
      <c r="AL7546">
        <v>69.418820038171603</v>
      </c>
      <c r="AM7546" t="s">
        <v>83</v>
      </c>
      <c r="AN7546" t="s">
        <v>84</v>
      </c>
      <c r="AO7546" t="s">
        <v>288</v>
      </c>
      <c r="AP7546" t="s">
        <v>125</v>
      </c>
      <c r="AQ7546" t="s">
        <v>53</v>
      </c>
      <c r="AR7546" t="s">
        <v>290</v>
      </c>
      <c r="AS7546" t="s">
        <v>291</v>
      </c>
    </row>
    <row r="7547" spans="1:45" hidden="1" x14ac:dyDescent="0.35">
      <c r="A7547">
        <v>2020030063317</v>
      </c>
      <c r="B7547">
        <v>2020</v>
      </c>
      <c r="C7547" s="1">
        <v>44082.697916666664</v>
      </c>
      <c r="D7547" s="1">
        <v>44082.82708333333</v>
      </c>
      <c r="E7547" s="2">
        <f>_2020_IR[[#This Row],[close]]-_2020_IR[[#This Row],[open]]</f>
        <v>0.12916666666569654</v>
      </c>
      <c r="F7547" t="s">
        <v>43</v>
      </c>
      <c r="G7547" t="s">
        <v>158</v>
      </c>
      <c r="H7547" t="s">
        <v>271</v>
      </c>
      <c r="I7547" t="s">
        <v>1345</v>
      </c>
      <c r="J7547">
        <v>41.713634999999996</v>
      </c>
      <c r="K7547">
        <v>-8.4012820000000001</v>
      </c>
      <c r="L7547">
        <v>12</v>
      </c>
      <c r="M7547">
        <v>3</v>
      </c>
      <c r="N7547">
        <v>1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 t="s">
        <v>47</v>
      </c>
      <c r="X7547">
        <v>0</v>
      </c>
      <c r="Y7547">
        <v>0.7</v>
      </c>
      <c r="Z7547">
        <v>0</v>
      </c>
      <c r="AA7547">
        <v>0.7</v>
      </c>
      <c r="AB7547">
        <f>_2020_IR[[#This Row],[areaTotal]]*10000</f>
        <v>7000</v>
      </c>
      <c r="AC7547" t="s">
        <v>48</v>
      </c>
      <c r="AD7547">
        <v>186</v>
      </c>
      <c r="AE7547">
        <f>SQRT(_2020_IR[[#This Row],[aream2]])/(_2020_IR[[#This Row],[duration2]]*60)</f>
        <v>7.4969536427784552E-3</v>
      </c>
      <c r="AF7547">
        <v>7.9020526820800399</v>
      </c>
      <c r="AG7547">
        <v>24.6389413260185</v>
      </c>
      <c r="AH7547">
        <v>9.1208562710918795</v>
      </c>
      <c r="AI7547">
        <v>286.17478863825301</v>
      </c>
      <c r="AJ7547">
        <v>49.813917410108502</v>
      </c>
      <c r="AK7547">
        <v>92.178703162300394</v>
      </c>
      <c r="AL7547">
        <v>69.418820038171603</v>
      </c>
      <c r="AM7547" t="s">
        <v>83</v>
      </c>
      <c r="AN7547" t="s">
        <v>84</v>
      </c>
      <c r="AO7547" t="s">
        <v>288</v>
      </c>
      <c r="AP7547" t="s">
        <v>125</v>
      </c>
      <c r="AQ7547" t="s">
        <v>53</v>
      </c>
      <c r="AR7547" t="s">
        <v>290</v>
      </c>
      <c r="AS7547" t="s">
        <v>291</v>
      </c>
    </row>
    <row r="7548" spans="1:45" hidden="1" x14ac:dyDescent="0.35">
      <c r="A7548">
        <v>2020010065343</v>
      </c>
      <c r="B7548">
        <v>2020</v>
      </c>
      <c r="C7548" s="1">
        <v>44082.70416666667</v>
      </c>
      <c r="D7548" s="1">
        <v>44082.71875</v>
      </c>
      <c r="E7548" s="2">
        <f>_2020_IR[[#This Row],[close]]-_2020_IR[[#This Row],[open]]</f>
        <v>1.4583333329937886E-2</v>
      </c>
      <c r="F7548" t="s">
        <v>56</v>
      </c>
      <c r="G7548" t="s">
        <v>139</v>
      </c>
      <c r="H7548" t="s">
        <v>140</v>
      </c>
      <c r="I7548" t="s">
        <v>1140</v>
      </c>
      <c r="J7548">
        <v>40.987732999999999</v>
      </c>
      <c r="K7548">
        <v>-8.5466680000000004</v>
      </c>
      <c r="L7548">
        <v>5</v>
      </c>
      <c r="M7548">
        <v>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 t="s">
        <v>47</v>
      </c>
      <c r="X7548">
        <v>0</v>
      </c>
      <c r="Y7548">
        <v>3.8999999999999998E-3</v>
      </c>
      <c r="Z7548">
        <v>0</v>
      </c>
      <c r="AA7548">
        <v>3.8999999999999998E-3</v>
      </c>
      <c r="AB7548">
        <f>_2020_IR[[#This Row],[areaTotal]]*10000</f>
        <v>39</v>
      </c>
      <c r="AC7548" t="s">
        <v>48</v>
      </c>
      <c r="AD7548">
        <v>21</v>
      </c>
      <c r="AE7548">
        <f>SQRT(_2020_IR[[#This Row],[aream2]])/(_2020_IR[[#This Row],[duration2]]*60)</f>
        <v>4.9563476177765069E-3</v>
      </c>
      <c r="AF7548">
        <v>10.710034353999999</v>
      </c>
      <c r="AG7548">
        <v>29.2568183974976</v>
      </c>
      <c r="AH7548">
        <v>10.0847185367434</v>
      </c>
      <c r="AI7548">
        <v>540.57039655093797</v>
      </c>
      <c r="AJ7548">
        <v>52.892497818253702</v>
      </c>
      <c r="AK7548">
        <v>91.474356046397304</v>
      </c>
      <c r="AL7548">
        <v>84.994199697794699</v>
      </c>
      <c r="AM7548" t="s">
        <v>49</v>
      </c>
      <c r="AN7548" t="s">
        <v>91</v>
      </c>
      <c r="AO7548" t="s">
        <v>471</v>
      </c>
      <c r="AP7548" t="s">
        <v>289</v>
      </c>
      <c r="AQ7548" t="s">
        <v>1636</v>
      </c>
      <c r="AR7548" t="s">
        <v>307</v>
      </c>
      <c r="AS7548" t="s">
        <v>79</v>
      </c>
    </row>
    <row r="7549" spans="1:45" hidden="1" x14ac:dyDescent="0.35">
      <c r="A7549">
        <v>2020160022170</v>
      </c>
      <c r="B7549">
        <v>2020</v>
      </c>
      <c r="C7549" s="1">
        <v>44082.713888888888</v>
      </c>
      <c r="D7549" s="1">
        <v>44083.208333333336</v>
      </c>
      <c r="E7549" s="2">
        <f>_2020_IR[[#This Row],[close]]-_2020_IR[[#This Row],[open]]</f>
        <v>0.49444444444816327</v>
      </c>
      <c r="F7549" t="s">
        <v>43</v>
      </c>
      <c r="G7549" t="s">
        <v>68</v>
      </c>
      <c r="H7549" t="s">
        <v>298</v>
      </c>
      <c r="I7549" t="s">
        <v>299</v>
      </c>
      <c r="J7549">
        <v>41.972433000000002</v>
      </c>
      <c r="K7549">
        <v>-8.4636180000000003</v>
      </c>
      <c r="L7549">
        <v>84</v>
      </c>
      <c r="M7549">
        <v>24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 t="s">
        <v>47</v>
      </c>
      <c r="X7549">
        <v>40</v>
      </c>
      <c r="Y7549">
        <v>97</v>
      </c>
      <c r="Z7549">
        <v>0</v>
      </c>
      <c r="AA7549">
        <v>137</v>
      </c>
      <c r="AB7549">
        <f>_2020_IR[[#This Row],[areaTotal]]*10000</f>
        <v>1370000</v>
      </c>
      <c r="AC7549" t="s">
        <v>534</v>
      </c>
      <c r="AD7549">
        <v>712</v>
      </c>
      <c r="AE7549">
        <f>SQRT(_2020_IR[[#This Row],[aream2]])/(_2020_IR[[#This Row],[duration2]]*60)</f>
        <v>2.7398642113107739E-2</v>
      </c>
      <c r="AF7549">
        <v>6.7137160677821397</v>
      </c>
      <c r="AG7549">
        <v>22.471655366181</v>
      </c>
      <c r="AH7549">
        <v>7.8743865455853301</v>
      </c>
      <c r="AI7549">
        <v>333.85184588378502</v>
      </c>
      <c r="AJ7549">
        <v>48.321571599223297</v>
      </c>
      <c r="AK7549">
        <v>92.172337954877705</v>
      </c>
      <c r="AL7549">
        <v>70.964658388419906</v>
      </c>
      <c r="AM7549" t="s">
        <v>49</v>
      </c>
      <c r="AN7549" t="s">
        <v>50</v>
      </c>
      <c r="AO7549" t="s">
        <v>288</v>
      </c>
      <c r="AP7549" t="s">
        <v>125</v>
      </c>
      <c r="AQ7549" t="s">
        <v>1234</v>
      </c>
      <c r="AR7549" t="s">
        <v>290</v>
      </c>
      <c r="AS7549" t="s">
        <v>291</v>
      </c>
    </row>
    <row r="7550" spans="1:45" hidden="1" x14ac:dyDescent="0.35">
      <c r="A7550">
        <v>2020150072399</v>
      </c>
      <c r="B7550">
        <v>2020</v>
      </c>
      <c r="C7550" s="1">
        <v>44082.715277777781</v>
      </c>
      <c r="D7550" s="1">
        <v>44082.722916666666</v>
      </c>
      <c r="E7550" s="2">
        <f>_2020_IR[[#This Row],[close]]-_2020_IR[[#This Row],[open]]</f>
        <v>7.6388888846850023E-3</v>
      </c>
      <c r="F7550" t="s">
        <v>43</v>
      </c>
      <c r="G7550" t="s">
        <v>118</v>
      </c>
      <c r="H7550" t="s">
        <v>817</v>
      </c>
      <c r="I7550" t="s">
        <v>885</v>
      </c>
      <c r="J7550">
        <v>38.655107999999998</v>
      </c>
      <c r="K7550">
        <v>-9.2196920000000002</v>
      </c>
      <c r="L7550">
        <v>21</v>
      </c>
      <c r="M7550">
        <v>5</v>
      </c>
      <c r="N7550">
        <v>1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 t="s">
        <v>47</v>
      </c>
      <c r="X7550">
        <v>0</v>
      </c>
      <c r="Y7550">
        <v>2.5000000000000001E-3</v>
      </c>
      <c r="Z7550">
        <v>0</v>
      </c>
      <c r="AA7550">
        <v>2.5000000000000001E-3</v>
      </c>
      <c r="AB7550">
        <f>_2020_IR[[#This Row],[areaTotal]]*10000</f>
        <v>25</v>
      </c>
      <c r="AC7550" t="s">
        <v>48</v>
      </c>
      <c r="AD7550">
        <v>11</v>
      </c>
      <c r="AE7550">
        <f>SQRT(_2020_IR[[#This Row],[aream2]])/(_2020_IR[[#This Row],[duration2]]*60)</f>
        <v>7.575757575757576E-3</v>
      </c>
      <c r="AF7550">
        <v>12.1680694392495</v>
      </c>
      <c r="AG7550">
        <v>31.444445517244599</v>
      </c>
      <c r="AH7550">
        <v>7.0815572519269701</v>
      </c>
      <c r="AI7550">
        <v>827.94041572927904</v>
      </c>
      <c r="AJ7550">
        <v>182.69860259566099</v>
      </c>
      <c r="AK7550">
        <v>90.188462956155803</v>
      </c>
      <c r="AL7550">
        <v>235.48703481001201</v>
      </c>
      <c r="AM7550" t="s">
        <v>59</v>
      </c>
      <c r="AO7550" t="s">
        <v>471</v>
      </c>
      <c r="AP7550" t="s">
        <v>125</v>
      </c>
      <c r="AQ7550" t="s">
        <v>1636</v>
      </c>
      <c r="AR7550" t="s">
        <v>307</v>
      </c>
      <c r="AS7550" t="s">
        <v>79</v>
      </c>
    </row>
    <row r="7551" spans="1:45" hidden="1" x14ac:dyDescent="0.35">
      <c r="A7551">
        <v>2020030063320</v>
      </c>
      <c r="B7551">
        <v>2020</v>
      </c>
      <c r="C7551" s="1">
        <v>44082.71597222222</v>
      </c>
      <c r="D7551" s="1">
        <v>44082.830555555556</v>
      </c>
      <c r="E7551" s="2">
        <f>_2020_IR[[#This Row],[close]]-_2020_IR[[#This Row],[open]]</f>
        <v>0.11458333333575865</v>
      </c>
      <c r="F7551" t="s">
        <v>43</v>
      </c>
      <c r="G7551" t="s">
        <v>158</v>
      </c>
      <c r="H7551" t="s">
        <v>271</v>
      </c>
      <c r="I7551" t="s">
        <v>1345</v>
      </c>
      <c r="J7551">
        <v>41.728318999999999</v>
      </c>
      <c r="K7551">
        <v>-8.4071840000000009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 t="s">
        <v>47</v>
      </c>
      <c r="X7551">
        <v>0</v>
      </c>
      <c r="Y7551">
        <v>1E-3</v>
      </c>
      <c r="Z7551">
        <v>0</v>
      </c>
      <c r="AA7551">
        <v>1E-3</v>
      </c>
      <c r="AB7551">
        <f>_2020_IR[[#This Row],[areaTotal]]*10000</f>
        <v>10</v>
      </c>
      <c r="AC7551" t="s">
        <v>48</v>
      </c>
      <c r="AD7551">
        <v>165</v>
      </c>
      <c r="AE7551">
        <f>SQRT(_2020_IR[[#This Row],[aream2]])/(_2020_IR[[#This Row],[duration2]]*60)</f>
        <v>3.1942198587559391E-4</v>
      </c>
      <c r="AF7551">
        <v>7.9020526820800399</v>
      </c>
      <c r="AG7551">
        <v>24.6389413260185</v>
      </c>
      <c r="AH7551">
        <v>9.1208562710918795</v>
      </c>
      <c r="AI7551">
        <v>286.17478863825301</v>
      </c>
      <c r="AJ7551">
        <v>49.813917410108502</v>
      </c>
      <c r="AK7551">
        <v>92.178703162300394</v>
      </c>
      <c r="AL7551">
        <v>69.418820038171603</v>
      </c>
      <c r="AM7551" t="s">
        <v>83</v>
      </c>
      <c r="AN7551" t="s">
        <v>84</v>
      </c>
      <c r="AO7551" t="s">
        <v>288</v>
      </c>
      <c r="AP7551" t="s">
        <v>125</v>
      </c>
      <c r="AQ7551" t="s">
        <v>53</v>
      </c>
      <c r="AR7551" t="s">
        <v>290</v>
      </c>
      <c r="AS7551" t="s">
        <v>291</v>
      </c>
    </row>
    <row r="7552" spans="1:45" hidden="1" x14ac:dyDescent="0.35">
      <c r="A7552">
        <v>2020010065350</v>
      </c>
      <c r="B7552">
        <v>2020</v>
      </c>
      <c r="C7552" s="1">
        <v>44082.717361111114</v>
      </c>
      <c r="D7552" s="1">
        <v>44082.754861111112</v>
      </c>
      <c r="E7552" s="2">
        <f>_2020_IR[[#This Row],[close]]-_2020_IR[[#This Row],[open]]</f>
        <v>3.7499999998544808E-2</v>
      </c>
      <c r="F7552" t="s">
        <v>43</v>
      </c>
      <c r="G7552" t="s">
        <v>139</v>
      </c>
      <c r="H7552" t="s">
        <v>401</v>
      </c>
      <c r="I7552" t="s">
        <v>402</v>
      </c>
      <c r="J7552">
        <v>40.557402000000003</v>
      </c>
      <c r="K7552">
        <v>-8.5676369999999995</v>
      </c>
      <c r="L7552">
        <v>15</v>
      </c>
      <c r="M7552">
        <v>5</v>
      </c>
      <c r="N7552">
        <v>1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 t="s">
        <v>47</v>
      </c>
      <c r="X7552">
        <v>0.122</v>
      </c>
      <c r="Y7552">
        <v>0</v>
      </c>
      <c r="Z7552">
        <v>0</v>
      </c>
      <c r="AA7552">
        <v>0.122</v>
      </c>
      <c r="AB7552">
        <f>_2020_IR[[#This Row],[areaTotal]]*10000</f>
        <v>1220</v>
      </c>
      <c r="AC7552" t="s">
        <v>48</v>
      </c>
      <c r="AD7552">
        <v>54</v>
      </c>
      <c r="AE7552">
        <f>SQRT(_2020_IR[[#This Row],[aream2]])/(_2020_IR[[#This Row],[duration2]]*60)</f>
        <v>1.0780400738625295E-2</v>
      </c>
      <c r="AF7552">
        <v>17.007998262610801</v>
      </c>
      <c r="AG7552">
        <v>37.993442290017498</v>
      </c>
      <c r="AH7552">
        <v>12.4434863164962</v>
      </c>
      <c r="AI7552">
        <v>642.906378113252</v>
      </c>
      <c r="AJ7552">
        <v>70.038496928033794</v>
      </c>
      <c r="AK7552">
        <v>93.114306377227905</v>
      </c>
      <c r="AL7552">
        <v>110.093037023878</v>
      </c>
      <c r="AM7552" t="s">
        <v>59</v>
      </c>
      <c r="AN7552" t="s">
        <v>60</v>
      </c>
      <c r="AO7552" t="s">
        <v>471</v>
      </c>
      <c r="AP7552" t="s">
        <v>289</v>
      </c>
      <c r="AQ7552" t="s">
        <v>1636</v>
      </c>
      <c r="AR7552" t="s">
        <v>290</v>
      </c>
      <c r="AS7552" t="s">
        <v>291</v>
      </c>
    </row>
    <row r="7553" spans="1:45" hidden="1" x14ac:dyDescent="0.35">
      <c r="A7553">
        <v>2020160022175</v>
      </c>
      <c r="B7553">
        <v>2020</v>
      </c>
      <c r="C7553" s="1">
        <v>44082.727777777778</v>
      </c>
      <c r="D7553" s="1">
        <v>44082.804861111108</v>
      </c>
      <c r="E7553" s="2">
        <f>_2020_IR[[#This Row],[close]]-_2020_IR[[#This Row],[open]]</f>
        <v>7.7083333329937886E-2</v>
      </c>
      <c r="F7553" t="s">
        <v>43</v>
      </c>
      <c r="G7553" t="s">
        <v>68</v>
      </c>
      <c r="H7553" t="s">
        <v>275</v>
      </c>
      <c r="I7553" t="s">
        <v>1850</v>
      </c>
      <c r="J7553">
        <v>41.760458</v>
      </c>
      <c r="K7553">
        <v>-8.5251669999999997</v>
      </c>
      <c r="L7553">
        <v>20</v>
      </c>
      <c r="M7553">
        <v>7</v>
      </c>
      <c r="N7553">
        <v>6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 t="s">
        <v>47</v>
      </c>
      <c r="X7553">
        <v>0.8</v>
      </c>
      <c r="Y7553">
        <v>1.5</v>
      </c>
      <c r="Z7553">
        <v>0</v>
      </c>
      <c r="AA7553">
        <v>2.2999999999999998</v>
      </c>
      <c r="AB7553">
        <f>_2020_IR[[#This Row],[areaTotal]]*10000</f>
        <v>23000</v>
      </c>
      <c r="AC7553" t="s">
        <v>82</v>
      </c>
      <c r="AD7553">
        <v>111</v>
      </c>
      <c r="AE7553">
        <f>SQRT(_2020_IR[[#This Row],[aream2]])/(_2020_IR[[#This Row],[duration2]]*60)</f>
        <v>2.2771397729884537E-2</v>
      </c>
      <c r="AF7553">
        <v>4.4972625780884101</v>
      </c>
      <c r="AG7553">
        <v>17.9193256336732</v>
      </c>
      <c r="AH7553">
        <v>6.3800999821342597</v>
      </c>
      <c r="AI7553">
        <v>274.78170872952097</v>
      </c>
      <c r="AJ7553">
        <v>42.889271912455399</v>
      </c>
      <c r="AK7553">
        <v>91.146605982064003</v>
      </c>
      <c r="AL7553">
        <v>61.701762342450699</v>
      </c>
      <c r="AM7553" t="s">
        <v>49</v>
      </c>
      <c r="AN7553" t="s">
        <v>50</v>
      </c>
      <c r="AO7553" t="s">
        <v>217</v>
      </c>
      <c r="AP7553" t="s">
        <v>125</v>
      </c>
      <c r="AQ7553" t="s">
        <v>53</v>
      </c>
      <c r="AR7553" t="s">
        <v>307</v>
      </c>
      <c r="AS7553" t="s">
        <v>79</v>
      </c>
    </row>
    <row r="7554" spans="1:45" hidden="1" x14ac:dyDescent="0.35">
      <c r="A7554">
        <v>2020030063325</v>
      </c>
      <c r="B7554">
        <v>2020</v>
      </c>
      <c r="C7554" s="1">
        <v>44082.729166666664</v>
      </c>
      <c r="D7554" s="1">
        <v>44082.740972222222</v>
      </c>
      <c r="E7554" s="2">
        <f>_2020_IR[[#This Row],[close]]-_2020_IR[[#This Row],[open]]</f>
        <v>1.1805555557657499E-2</v>
      </c>
      <c r="F7554" t="s">
        <v>102</v>
      </c>
      <c r="G7554" t="s">
        <v>158</v>
      </c>
      <c r="H7554" t="s">
        <v>159</v>
      </c>
      <c r="I7554" t="s">
        <v>1679</v>
      </c>
      <c r="J7554">
        <v>41.459539999999997</v>
      </c>
      <c r="K7554">
        <v>-8.0856049999999993</v>
      </c>
      <c r="L7554">
        <v>5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 t="s">
        <v>47</v>
      </c>
      <c r="X7554">
        <v>0</v>
      </c>
      <c r="Y7554">
        <v>13</v>
      </c>
      <c r="Z7554">
        <v>0</v>
      </c>
      <c r="AA7554">
        <v>13</v>
      </c>
      <c r="AB7554">
        <f>_2020_IR[[#This Row],[areaTotal]]*10000</f>
        <v>130000</v>
      </c>
      <c r="AC7554" t="s">
        <v>295</v>
      </c>
      <c r="AD7554">
        <v>17</v>
      </c>
      <c r="AE7554">
        <f>SQRT(_2020_IR[[#This Row],[aream2]])/(_2020_IR[[#This Row],[duration2]]*60)</f>
        <v>0.35348541916313619</v>
      </c>
      <c r="AF7554">
        <v>13.5505746772662</v>
      </c>
      <c r="AG7554">
        <v>33.415539722841103</v>
      </c>
      <c r="AH7554">
        <v>11.7345500681273</v>
      </c>
      <c r="AI7554">
        <v>447.76082471644202</v>
      </c>
      <c r="AJ7554">
        <v>60.546974735071103</v>
      </c>
      <c r="AK7554">
        <v>91.866390320451103</v>
      </c>
      <c r="AL7554">
        <v>90.500031733228695</v>
      </c>
      <c r="AM7554" t="s">
        <v>83</v>
      </c>
      <c r="AN7554" t="s">
        <v>588</v>
      </c>
      <c r="AO7554" t="s">
        <v>471</v>
      </c>
      <c r="AP7554" t="s">
        <v>289</v>
      </c>
      <c r="AQ7554" t="s">
        <v>1234</v>
      </c>
      <c r="AR7554" t="s">
        <v>307</v>
      </c>
      <c r="AS7554" t="s">
        <v>79</v>
      </c>
    </row>
    <row r="7555" spans="1:45" hidden="1" x14ac:dyDescent="0.35">
      <c r="A7555">
        <v>2020130138080</v>
      </c>
      <c r="B7555">
        <v>2020</v>
      </c>
      <c r="C7555" s="1">
        <v>44082.745138888888</v>
      </c>
      <c r="D7555" s="1">
        <v>44082.781944444447</v>
      </c>
      <c r="E7555" s="2">
        <f>_2020_IR[[#This Row],[close]]-_2020_IR[[#This Row],[open]]</f>
        <v>3.680555555911269E-2</v>
      </c>
      <c r="F7555" t="s">
        <v>43</v>
      </c>
      <c r="G7555" t="s">
        <v>126</v>
      </c>
      <c r="H7555" t="s">
        <v>127</v>
      </c>
      <c r="I7555" t="s">
        <v>647</v>
      </c>
      <c r="J7555">
        <v>41.309052999999999</v>
      </c>
      <c r="K7555">
        <v>-8.3586220000000004</v>
      </c>
      <c r="L7555">
        <v>10</v>
      </c>
      <c r="M7555">
        <v>2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 t="s">
        <v>47</v>
      </c>
      <c r="X7555">
        <v>0</v>
      </c>
      <c r="Y7555">
        <v>0.1</v>
      </c>
      <c r="Z7555">
        <v>0</v>
      </c>
      <c r="AA7555">
        <v>0.1</v>
      </c>
      <c r="AB7555">
        <f>_2020_IR[[#This Row],[areaTotal]]*10000</f>
        <v>1000</v>
      </c>
      <c r="AC7555" t="s">
        <v>48</v>
      </c>
      <c r="AD7555">
        <v>53</v>
      </c>
      <c r="AE7555">
        <f>SQRT(_2020_IR[[#This Row],[aream2]])/(_2020_IR[[#This Row],[duration2]]*60)</f>
        <v>9.9442693715986775E-3</v>
      </c>
      <c r="AF7555">
        <v>15.1285842190157</v>
      </c>
      <c r="AG7555">
        <v>35.561252815706297</v>
      </c>
      <c r="AH7555">
        <v>12.543766374088699</v>
      </c>
      <c r="AI7555">
        <v>503.94676213436497</v>
      </c>
      <c r="AJ7555">
        <v>61.271965652622399</v>
      </c>
      <c r="AK7555">
        <v>91.916755362421597</v>
      </c>
      <c r="AL7555">
        <v>93.978253555945102</v>
      </c>
      <c r="AM7555" t="s">
        <v>59</v>
      </c>
      <c r="AN7555" t="s">
        <v>60</v>
      </c>
      <c r="AO7555" t="s">
        <v>471</v>
      </c>
      <c r="AP7555" t="s">
        <v>289</v>
      </c>
      <c r="AQ7555" t="s">
        <v>1636</v>
      </c>
      <c r="AR7555" t="s">
        <v>307</v>
      </c>
      <c r="AS7555" t="s">
        <v>79</v>
      </c>
    </row>
    <row r="7556" spans="1:45" hidden="1" x14ac:dyDescent="0.35">
      <c r="A7556">
        <v>2020150072407</v>
      </c>
      <c r="B7556">
        <v>2020</v>
      </c>
      <c r="C7556" s="1">
        <v>44082.759027777778</v>
      </c>
      <c r="D7556" s="1">
        <v>44082.769444444442</v>
      </c>
      <c r="E7556" s="2">
        <f>_2020_IR[[#This Row],[close]]-_2020_IR[[#This Row],[open]]</f>
        <v>1.0416666664241347E-2</v>
      </c>
      <c r="F7556" t="s">
        <v>43</v>
      </c>
      <c r="G7556" t="s">
        <v>118</v>
      </c>
      <c r="H7556" t="s">
        <v>370</v>
      </c>
      <c r="I7556" t="s">
        <v>371</v>
      </c>
      <c r="J7556">
        <v>38.06532</v>
      </c>
      <c r="K7556">
        <v>-8.7839399999999994</v>
      </c>
      <c r="L7556">
        <v>15</v>
      </c>
      <c r="M7556">
        <v>6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 t="s">
        <v>47</v>
      </c>
      <c r="X7556">
        <v>0</v>
      </c>
      <c r="Y7556">
        <v>1E-3</v>
      </c>
      <c r="Z7556">
        <v>0</v>
      </c>
      <c r="AA7556">
        <v>1E-3</v>
      </c>
      <c r="AB7556">
        <f>_2020_IR[[#This Row],[areaTotal]]*10000</f>
        <v>10</v>
      </c>
      <c r="AC7556" t="s">
        <v>48</v>
      </c>
      <c r="AD7556">
        <v>15</v>
      </c>
      <c r="AE7556">
        <f>SQRT(_2020_IR[[#This Row],[aream2]])/(_2020_IR[[#This Row],[duration2]]*60)</f>
        <v>3.5136418446315328E-3</v>
      </c>
      <c r="AF7556">
        <v>18.956571802611499</v>
      </c>
      <c r="AG7556">
        <v>40.3945282172484</v>
      </c>
      <c r="AH7556">
        <v>10.256734637475001</v>
      </c>
      <c r="AI7556">
        <v>907.11153485097395</v>
      </c>
      <c r="AJ7556">
        <v>213.10431429684499</v>
      </c>
      <c r="AK7556">
        <v>93.284546472298004</v>
      </c>
      <c r="AL7556">
        <v>268.50905994991399</v>
      </c>
      <c r="AM7556" t="s">
        <v>49</v>
      </c>
      <c r="AN7556" t="s">
        <v>114</v>
      </c>
      <c r="AO7556" t="s">
        <v>1183</v>
      </c>
      <c r="AP7556" t="s">
        <v>289</v>
      </c>
      <c r="AQ7556" t="s">
        <v>1636</v>
      </c>
      <c r="AR7556" t="s">
        <v>290</v>
      </c>
      <c r="AS7556" t="s">
        <v>291</v>
      </c>
    </row>
    <row r="7557" spans="1:45" hidden="1" x14ac:dyDescent="0.35">
      <c r="A7557">
        <v>2020130138081</v>
      </c>
      <c r="B7557">
        <v>2020</v>
      </c>
      <c r="C7557" s="1">
        <v>44082.763194444444</v>
      </c>
      <c r="D7557" s="1">
        <v>44082.786805555559</v>
      </c>
      <c r="E7557" s="2">
        <f>_2020_IR[[#This Row],[close]]-_2020_IR[[#This Row],[open]]</f>
        <v>2.3611111115314998E-2</v>
      </c>
      <c r="F7557" t="s">
        <v>43</v>
      </c>
      <c r="G7557" t="s">
        <v>126</v>
      </c>
      <c r="H7557" t="s">
        <v>243</v>
      </c>
      <c r="I7557" t="s">
        <v>1303</v>
      </c>
      <c r="J7557">
        <v>41.146315000000001</v>
      </c>
      <c r="K7557">
        <v>-8.0425219999999999</v>
      </c>
      <c r="L7557">
        <v>10</v>
      </c>
      <c r="M7557">
        <v>2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 t="s">
        <v>47</v>
      </c>
      <c r="X7557">
        <v>0</v>
      </c>
      <c r="Y7557">
        <v>2E-3</v>
      </c>
      <c r="Z7557">
        <v>0</v>
      </c>
      <c r="AA7557">
        <v>2E-3</v>
      </c>
      <c r="AB7557">
        <f>_2020_IR[[#This Row],[areaTotal]]*10000</f>
        <v>20</v>
      </c>
      <c r="AC7557" t="s">
        <v>48</v>
      </c>
      <c r="AD7557">
        <v>34</v>
      </c>
      <c r="AE7557">
        <f>SQRT(_2020_IR[[#This Row],[aream2]])/(_2020_IR[[#This Row],[duration2]]*60)</f>
        <v>2.192223507352735E-3</v>
      </c>
      <c r="AF7557">
        <v>15.322803627664999</v>
      </c>
      <c r="AG7557">
        <v>35.818464743716</v>
      </c>
      <c r="AH7557">
        <v>12.1029963613558</v>
      </c>
      <c r="AI7557">
        <v>505.73580310213299</v>
      </c>
      <c r="AJ7557">
        <v>66.749474125470897</v>
      </c>
      <c r="AK7557">
        <v>91.919600515507994</v>
      </c>
      <c r="AL7557">
        <v>100.37800383398999</v>
      </c>
      <c r="AM7557" t="s">
        <v>83</v>
      </c>
      <c r="AN7557" t="s">
        <v>84</v>
      </c>
      <c r="AO7557" t="s">
        <v>471</v>
      </c>
      <c r="AP7557" t="s">
        <v>289</v>
      </c>
      <c r="AQ7557" t="s">
        <v>1636</v>
      </c>
      <c r="AR7557" t="s">
        <v>307</v>
      </c>
      <c r="AS7557" t="s">
        <v>79</v>
      </c>
    </row>
    <row r="7558" spans="1:45" hidden="1" x14ac:dyDescent="0.35">
      <c r="A7558">
        <v>2020030063335</v>
      </c>
      <c r="B7558">
        <v>2020</v>
      </c>
      <c r="C7558" s="1">
        <v>44082.76458333333</v>
      </c>
      <c r="D7558" s="1">
        <v>44083.066666666666</v>
      </c>
      <c r="E7558" s="2">
        <f>_2020_IR[[#This Row],[close]]-_2020_IR[[#This Row],[open]]</f>
        <v>0.30208333333575865</v>
      </c>
      <c r="F7558" t="s">
        <v>102</v>
      </c>
      <c r="G7558" t="s">
        <v>158</v>
      </c>
      <c r="H7558" t="s">
        <v>271</v>
      </c>
      <c r="I7558" t="s">
        <v>1678</v>
      </c>
      <c r="J7558">
        <v>41.745958000000002</v>
      </c>
      <c r="K7558">
        <v>-8.413297</v>
      </c>
      <c r="L7558">
        <v>32</v>
      </c>
      <c r="M7558">
        <v>9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 t="s">
        <v>47</v>
      </c>
      <c r="X7558">
        <v>12.21756490412</v>
      </c>
      <c r="Y7558">
        <v>4.6018336736199997E-3</v>
      </c>
      <c r="Z7558">
        <v>9.8984244750400005E-2</v>
      </c>
      <c r="AA7558">
        <v>12.321150982543999</v>
      </c>
      <c r="AB7558">
        <f>_2020_IR[[#This Row],[areaTotal]]*10000</f>
        <v>123211.50982543999</v>
      </c>
      <c r="AC7558" t="s">
        <v>295</v>
      </c>
      <c r="AD7558">
        <v>435</v>
      </c>
      <c r="AE7558">
        <f>SQRT(_2020_IR[[#This Row],[aream2]])/(_2020_IR[[#This Row],[duration2]]*60)</f>
        <v>1.3448849461380778E-2</v>
      </c>
      <c r="AF7558">
        <v>7.9020526820800399</v>
      </c>
      <c r="AG7558">
        <v>24.6389413260185</v>
      </c>
      <c r="AH7558">
        <v>9.1208562710918795</v>
      </c>
      <c r="AI7558">
        <v>286.17478863825301</v>
      </c>
      <c r="AJ7558">
        <v>49.813917410108502</v>
      </c>
      <c r="AK7558">
        <v>92.178703162300394</v>
      </c>
      <c r="AL7558">
        <v>69.418820038171603</v>
      </c>
      <c r="AM7558" t="s">
        <v>83</v>
      </c>
      <c r="AN7558" t="s">
        <v>84</v>
      </c>
      <c r="AO7558" t="s">
        <v>288</v>
      </c>
      <c r="AP7558" t="s">
        <v>125</v>
      </c>
      <c r="AQ7558" t="s">
        <v>53</v>
      </c>
      <c r="AR7558" t="s">
        <v>290</v>
      </c>
      <c r="AS7558" t="s">
        <v>291</v>
      </c>
    </row>
    <row r="7559" spans="1:45" hidden="1" x14ac:dyDescent="0.35">
      <c r="A7559">
        <v>2020160022182</v>
      </c>
      <c r="B7559">
        <v>2020</v>
      </c>
      <c r="C7559" s="1">
        <v>44082.765277777777</v>
      </c>
      <c r="D7559" s="1">
        <v>44082.824305555558</v>
      </c>
      <c r="E7559" s="2">
        <f>_2020_IR[[#This Row],[close]]-_2020_IR[[#This Row],[open]]</f>
        <v>5.9027777781011537E-2</v>
      </c>
      <c r="F7559" t="s">
        <v>43</v>
      </c>
      <c r="G7559" t="s">
        <v>68</v>
      </c>
      <c r="H7559" t="s">
        <v>649</v>
      </c>
      <c r="I7559" t="s">
        <v>2253</v>
      </c>
      <c r="J7559">
        <v>41.869128000000003</v>
      </c>
      <c r="K7559">
        <v>-8.5262770000000003</v>
      </c>
      <c r="L7559">
        <v>14</v>
      </c>
      <c r="M7559">
        <v>4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 t="s">
        <v>47</v>
      </c>
      <c r="X7559">
        <v>0</v>
      </c>
      <c r="Y7559">
        <v>1.8</v>
      </c>
      <c r="Z7559">
        <v>0</v>
      </c>
      <c r="AA7559">
        <v>1.8</v>
      </c>
      <c r="AB7559">
        <f>_2020_IR[[#This Row],[areaTotal]]*10000</f>
        <v>18000</v>
      </c>
      <c r="AC7559" t="s">
        <v>82</v>
      </c>
      <c r="AD7559">
        <v>85</v>
      </c>
      <c r="AE7559">
        <f>SQRT(_2020_IR[[#This Row],[aream2]])/(_2020_IR[[#This Row],[duration2]]*60)</f>
        <v>2.6306682088232818E-2</v>
      </c>
      <c r="AF7559">
        <v>4.4972625780884101</v>
      </c>
      <c r="AG7559">
        <v>17.9193256336732</v>
      </c>
      <c r="AH7559">
        <v>6.3800999821342597</v>
      </c>
      <c r="AI7559">
        <v>274.78170872952097</v>
      </c>
      <c r="AJ7559">
        <v>42.889271912455399</v>
      </c>
      <c r="AK7559">
        <v>91.146605982064003</v>
      </c>
      <c r="AL7559">
        <v>61.701762342450699</v>
      </c>
      <c r="AM7559" t="s">
        <v>83</v>
      </c>
      <c r="AN7559" t="s">
        <v>84</v>
      </c>
      <c r="AO7559" t="s">
        <v>217</v>
      </c>
      <c r="AP7559" t="s">
        <v>125</v>
      </c>
      <c r="AQ7559" t="s">
        <v>53</v>
      </c>
      <c r="AR7559" t="s">
        <v>307</v>
      </c>
      <c r="AS7559" t="s">
        <v>79</v>
      </c>
    </row>
    <row r="7560" spans="1:45" hidden="1" x14ac:dyDescent="0.35">
      <c r="A7560">
        <v>2020050021988</v>
      </c>
      <c r="B7560">
        <v>2020</v>
      </c>
      <c r="C7560" s="1">
        <v>44082.78125</v>
      </c>
      <c r="D7560" s="1">
        <v>44082.794444444444</v>
      </c>
      <c r="E7560" s="2">
        <f>_2020_IR[[#This Row],[close]]-_2020_IR[[#This Row],[open]]</f>
        <v>1.3194444443797693E-2</v>
      </c>
      <c r="F7560" t="s">
        <v>43</v>
      </c>
      <c r="G7560" t="s">
        <v>75</v>
      </c>
      <c r="H7560" t="s">
        <v>75</v>
      </c>
      <c r="I7560" t="s">
        <v>75</v>
      </c>
      <c r="J7560">
        <v>39.827092999999998</v>
      </c>
      <c r="K7560">
        <v>-7.5228229999999998</v>
      </c>
      <c r="L7560">
        <v>23</v>
      </c>
      <c r="M7560">
        <v>7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 t="s">
        <v>47</v>
      </c>
      <c r="X7560">
        <v>0</v>
      </c>
      <c r="Y7560">
        <v>0.2833</v>
      </c>
      <c r="Z7560">
        <v>0</v>
      </c>
      <c r="AA7560">
        <v>0.2833</v>
      </c>
      <c r="AB7560">
        <f>_2020_IR[[#This Row],[areaTotal]]*10000</f>
        <v>2833</v>
      </c>
      <c r="AC7560" t="s">
        <v>48</v>
      </c>
      <c r="AD7560">
        <v>19</v>
      </c>
      <c r="AE7560">
        <f>SQRT(_2020_IR[[#This Row],[aream2]])/(_2020_IR[[#This Row],[duration2]]*60)</f>
        <v>4.6689415376039524E-2</v>
      </c>
      <c r="AF7560">
        <v>43.062211455144698</v>
      </c>
      <c r="AG7560">
        <v>64.215905829575405</v>
      </c>
      <c r="AH7560">
        <v>21.606493642623501</v>
      </c>
      <c r="AI7560">
        <v>918.80640547936298</v>
      </c>
      <c r="AJ7560">
        <v>195.35082361268601</v>
      </c>
      <c r="AK7560">
        <v>95.815470337881806</v>
      </c>
      <c r="AL7560">
        <v>255.10474302420599</v>
      </c>
      <c r="AM7560" t="s">
        <v>49</v>
      </c>
      <c r="AN7560" t="s">
        <v>133</v>
      </c>
      <c r="AO7560" t="s">
        <v>1183</v>
      </c>
      <c r="AP7560" t="s">
        <v>467</v>
      </c>
      <c r="AQ7560" t="s">
        <v>1636</v>
      </c>
      <c r="AR7560" t="s">
        <v>1200</v>
      </c>
      <c r="AS7560" t="s">
        <v>1201</v>
      </c>
    </row>
    <row r="7561" spans="1:45" hidden="1" x14ac:dyDescent="0.35">
      <c r="A7561">
        <v>2020030063341</v>
      </c>
      <c r="B7561">
        <v>2020</v>
      </c>
      <c r="C7561" s="1">
        <v>44082.781944444447</v>
      </c>
      <c r="D7561" s="1">
        <v>44082.833333333336</v>
      </c>
      <c r="E7561" s="2">
        <f>_2020_IR[[#This Row],[close]]-_2020_IR[[#This Row],[open]]</f>
        <v>5.1388888889050577E-2</v>
      </c>
      <c r="F7561" t="s">
        <v>43</v>
      </c>
      <c r="G7561" t="s">
        <v>158</v>
      </c>
      <c r="H7561" t="s">
        <v>158</v>
      </c>
      <c r="I7561" t="s">
        <v>1893</v>
      </c>
      <c r="J7561">
        <v>41.560265000000001</v>
      </c>
      <c r="K7561">
        <v>-8.3213100000000004</v>
      </c>
      <c r="L7561">
        <v>17</v>
      </c>
      <c r="M7561">
        <v>5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 t="s">
        <v>47</v>
      </c>
      <c r="X7561">
        <v>0</v>
      </c>
      <c r="Y7561">
        <v>0.01</v>
      </c>
      <c r="Z7561">
        <v>0</v>
      </c>
      <c r="AA7561">
        <v>0.01</v>
      </c>
      <c r="AB7561">
        <f>_2020_IR[[#This Row],[areaTotal]]*10000</f>
        <v>100</v>
      </c>
      <c r="AC7561" t="s">
        <v>48</v>
      </c>
      <c r="AD7561">
        <v>74</v>
      </c>
      <c r="AE7561">
        <f>SQRT(_2020_IR[[#This Row],[aream2]])/(_2020_IR[[#This Row],[duration2]]*60)</f>
        <v>2.2522522522522522E-3</v>
      </c>
      <c r="AF7561">
        <v>12.9121323582245</v>
      </c>
      <c r="AG7561">
        <v>32.516726375722698</v>
      </c>
      <c r="AH7561">
        <v>11.9244795343271</v>
      </c>
      <c r="AI7561">
        <v>385.65488556032602</v>
      </c>
      <c r="AJ7561">
        <v>57.516705950218999</v>
      </c>
      <c r="AK7561">
        <v>92.370253458829097</v>
      </c>
      <c r="AL7561">
        <v>83.791628987650896</v>
      </c>
      <c r="AM7561" t="s">
        <v>59</v>
      </c>
      <c r="AN7561" t="s">
        <v>60</v>
      </c>
      <c r="AO7561" t="s">
        <v>471</v>
      </c>
      <c r="AP7561" t="s">
        <v>289</v>
      </c>
      <c r="AQ7561" t="s">
        <v>1234</v>
      </c>
      <c r="AR7561" t="s">
        <v>290</v>
      </c>
      <c r="AS7561" t="s">
        <v>291</v>
      </c>
    </row>
    <row r="7562" spans="1:45" hidden="1" x14ac:dyDescent="0.35">
      <c r="A7562">
        <v>2020050021990</v>
      </c>
      <c r="B7562">
        <v>2020</v>
      </c>
      <c r="C7562" s="1">
        <v>44082.782638888886</v>
      </c>
      <c r="D7562" s="1">
        <v>44082.805555555555</v>
      </c>
      <c r="E7562" s="2">
        <f>_2020_IR[[#This Row],[close]]-_2020_IR[[#This Row],[open]]</f>
        <v>2.2916666668606922E-2</v>
      </c>
      <c r="F7562" t="s">
        <v>102</v>
      </c>
      <c r="G7562" t="s">
        <v>75</v>
      </c>
      <c r="H7562" t="s">
        <v>241</v>
      </c>
      <c r="I7562" t="s">
        <v>415</v>
      </c>
      <c r="J7562">
        <v>40.142448000000002</v>
      </c>
      <c r="K7562">
        <v>-7.4351950000000002</v>
      </c>
      <c r="L7562">
        <v>54</v>
      </c>
      <c r="M7562">
        <v>12</v>
      </c>
      <c r="N7562">
        <v>8</v>
      </c>
      <c r="O7562">
        <v>3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 t="s">
        <v>47</v>
      </c>
      <c r="X7562">
        <v>5.5999999999999999E-3</v>
      </c>
      <c r="Y7562">
        <v>0</v>
      </c>
      <c r="Z7562">
        <v>0</v>
      </c>
      <c r="AA7562">
        <v>5.5999999999999999E-3</v>
      </c>
      <c r="AB7562">
        <f>_2020_IR[[#This Row],[areaTotal]]*10000</f>
        <v>56</v>
      </c>
      <c r="AC7562" t="s">
        <v>48</v>
      </c>
      <c r="AD7562">
        <v>33</v>
      </c>
      <c r="AE7562">
        <f>SQRT(_2020_IR[[#This Row],[aream2]])/(_2020_IR[[#This Row],[duration2]]*60)</f>
        <v>3.7794519058322639E-3</v>
      </c>
      <c r="AF7562">
        <v>30.069013604682802</v>
      </c>
      <c r="AG7562">
        <v>52.422765851825602</v>
      </c>
      <c r="AH7562">
        <v>15.7478076828179</v>
      </c>
      <c r="AI7562">
        <v>851.94600066778003</v>
      </c>
      <c r="AJ7562">
        <v>163.65712490462599</v>
      </c>
      <c r="AK7562">
        <v>95.178727578780098</v>
      </c>
      <c r="AL7562">
        <v>221.12167139031601</v>
      </c>
      <c r="AM7562" t="s">
        <v>83</v>
      </c>
      <c r="AN7562" t="s">
        <v>84</v>
      </c>
      <c r="AO7562" t="s">
        <v>1183</v>
      </c>
      <c r="AP7562" t="s">
        <v>467</v>
      </c>
      <c r="AQ7562" t="s">
        <v>1636</v>
      </c>
      <c r="AR7562" t="s">
        <v>1200</v>
      </c>
      <c r="AS7562" t="s">
        <v>1201</v>
      </c>
    </row>
    <row r="7563" spans="1:45" hidden="1" x14ac:dyDescent="0.35">
      <c r="A7563">
        <v>2020170023885</v>
      </c>
      <c r="B7563">
        <v>2020</v>
      </c>
      <c r="C7563" s="1">
        <v>44082.786805555559</v>
      </c>
      <c r="D7563" s="1">
        <v>44082.808333333334</v>
      </c>
      <c r="E7563" s="2">
        <f>_2020_IR[[#This Row],[close]]-_2020_IR[[#This Row],[open]]</f>
        <v>2.1527777775190771E-2</v>
      </c>
      <c r="F7563" t="s">
        <v>43</v>
      </c>
      <c r="G7563" t="s">
        <v>44</v>
      </c>
      <c r="H7563" t="s">
        <v>484</v>
      </c>
      <c r="I7563" t="s">
        <v>569</v>
      </c>
      <c r="J7563">
        <v>41.481304999999999</v>
      </c>
      <c r="K7563">
        <v>-7.7793869999999998</v>
      </c>
      <c r="L7563">
        <v>38</v>
      </c>
      <c r="M7563">
        <v>8</v>
      </c>
      <c r="N7563">
        <v>2</v>
      </c>
      <c r="O7563">
        <v>2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 t="s">
        <v>47</v>
      </c>
      <c r="X7563">
        <v>0</v>
      </c>
      <c r="Y7563">
        <v>0.01</v>
      </c>
      <c r="Z7563">
        <v>0</v>
      </c>
      <c r="AA7563">
        <v>0.01</v>
      </c>
      <c r="AB7563">
        <f>_2020_IR[[#This Row],[areaTotal]]*10000</f>
        <v>100</v>
      </c>
      <c r="AC7563" t="s">
        <v>48</v>
      </c>
      <c r="AD7563">
        <v>31</v>
      </c>
      <c r="AE7563">
        <f>SQRT(_2020_IR[[#This Row],[aream2]])/(_2020_IR[[#This Row],[duration2]]*60)</f>
        <v>5.3763440860215058E-3</v>
      </c>
      <c r="AF7563">
        <v>13.0131678185697</v>
      </c>
      <c r="AG7563">
        <v>32.660233135408497</v>
      </c>
      <c r="AH7563">
        <v>10.6819492901929</v>
      </c>
      <c r="AI7563">
        <v>537.15986148784395</v>
      </c>
      <c r="AJ7563">
        <v>63.749075191909803</v>
      </c>
      <c r="AK7563">
        <v>91.396653966728906</v>
      </c>
      <c r="AL7563">
        <v>98.325467851395402</v>
      </c>
      <c r="AM7563" t="s">
        <v>49</v>
      </c>
      <c r="AN7563" t="s">
        <v>50</v>
      </c>
      <c r="AO7563" t="s">
        <v>471</v>
      </c>
      <c r="AP7563" t="s">
        <v>289</v>
      </c>
      <c r="AQ7563" t="s">
        <v>1636</v>
      </c>
      <c r="AR7563" t="s">
        <v>307</v>
      </c>
      <c r="AS7563" t="s">
        <v>79</v>
      </c>
    </row>
    <row r="7564" spans="1:45" hidden="1" x14ac:dyDescent="0.35">
      <c r="A7564">
        <v>2020010065377</v>
      </c>
      <c r="B7564">
        <v>2020</v>
      </c>
      <c r="C7564" s="1">
        <v>44082.804861111108</v>
      </c>
      <c r="D7564" s="1">
        <v>44082.847916666666</v>
      </c>
      <c r="E7564" s="2">
        <f>_2020_IR[[#This Row],[close]]-_2020_IR[[#This Row],[open]]</f>
        <v>4.3055555557657499E-2</v>
      </c>
      <c r="F7564" t="s">
        <v>43</v>
      </c>
      <c r="G7564" t="s">
        <v>139</v>
      </c>
      <c r="H7564" t="s">
        <v>401</v>
      </c>
      <c r="I7564" t="s">
        <v>402</v>
      </c>
      <c r="J7564">
        <v>40.533684999999998</v>
      </c>
      <c r="K7564">
        <v>-8.5226679999999995</v>
      </c>
      <c r="L7564">
        <v>18</v>
      </c>
      <c r="M7564">
        <v>5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 t="s">
        <v>47</v>
      </c>
      <c r="X7564">
        <v>0.109</v>
      </c>
      <c r="Y7564">
        <v>0</v>
      </c>
      <c r="Z7564">
        <v>0</v>
      </c>
      <c r="AA7564">
        <v>0.109</v>
      </c>
      <c r="AB7564">
        <f>_2020_IR[[#This Row],[areaTotal]]*10000</f>
        <v>1090</v>
      </c>
      <c r="AC7564" t="s">
        <v>48</v>
      </c>
      <c r="AD7564">
        <v>62</v>
      </c>
      <c r="AE7564">
        <f>SQRT(_2020_IR[[#This Row],[aream2]])/(_2020_IR[[#This Row],[duration2]]*60)</f>
        <v>8.8750397952791268E-3</v>
      </c>
      <c r="AF7564">
        <v>17.007998262610801</v>
      </c>
      <c r="AG7564">
        <v>37.993442290017498</v>
      </c>
      <c r="AH7564">
        <v>12.4434863164962</v>
      </c>
      <c r="AI7564">
        <v>642.906378113252</v>
      </c>
      <c r="AJ7564">
        <v>70.038496928033794</v>
      </c>
      <c r="AK7564">
        <v>93.114306377227905</v>
      </c>
      <c r="AL7564">
        <v>110.093037023878</v>
      </c>
      <c r="AM7564" t="s">
        <v>83</v>
      </c>
      <c r="AN7564" t="s">
        <v>84</v>
      </c>
      <c r="AO7564" t="s">
        <v>471</v>
      </c>
      <c r="AP7564" t="s">
        <v>289</v>
      </c>
      <c r="AQ7564" t="s">
        <v>1636</v>
      </c>
      <c r="AR7564" t="s">
        <v>290</v>
      </c>
      <c r="AS7564" t="s">
        <v>291</v>
      </c>
    </row>
    <row r="7565" spans="1:45" hidden="1" x14ac:dyDescent="0.35">
      <c r="A7565">
        <v>2020130138138</v>
      </c>
      <c r="B7565">
        <v>2020</v>
      </c>
      <c r="C7565" s="1">
        <v>44082.814583333333</v>
      </c>
      <c r="D7565" s="1">
        <v>44082.834027777775</v>
      </c>
      <c r="E7565" s="2">
        <f>_2020_IR[[#This Row],[close]]-_2020_IR[[#This Row],[open]]</f>
        <v>1.9444444442342501E-2</v>
      </c>
      <c r="F7565" t="s">
        <v>43</v>
      </c>
      <c r="G7565" t="s">
        <v>126</v>
      </c>
      <c r="H7565" t="s">
        <v>635</v>
      </c>
      <c r="I7565" t="s">
        <v>636</v>
      </c>
      <c r="J7565">
        <v>41.316637</v>
      </c>
      <c r="K7565">
        <v>-8.6042369999999995</v>
      </c>
      <c r="L7565">
        <v>7</v>
      </c>
      <c r="M7565">
        <v>2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 t="s">
        <v>47</v>
      </c>
      <c r="X7565">
        <v>0</v>
      </c>
      <c r="Y7565">
        <v>0.01</v>
      </c>
      <c r="Z7565">
        <v>0</v>
      </c>
      <c r="AA7565">
        <v>0.01</v>
      </c>
      <c r="AB7565">
        <f>_2020_IR[[#This Row],[areaTotal]]*10000</f>
        <v>100</v>
      </c>
      <c r="AC7565" t="s">
        <v>48</v>
      </c>
      <c r="AD7565">
        <v>28</v>
      </c>
      <c r="AE7565">
        <f>SQRT(_2020_IR[[#This Row],[aream2]])/(_2020_IR[[#This Row],[duration2]]*60)</f>
        <v>5.9523809523809521E-3</v>
      </c>
      <c r="AF7565">
        <v>10.1120738535509</v>
      </c>
      <c r="AG7565">
        <v>28.322441877942701</v>
      </c>
      <c r="AH7565">
        <v>10.146890673230599</v>
      </c>
      <c r="AI7565">
        <v>502.80056222257798</v>
      </c>
      <c r="AJ7565">
        <v>49.152579335967097</v>
      </c>
      <c r="AK7565">
        <v>90.899593837659197</v>
      </c>
      <c r="AL7565">
        <v>78.998418070533901</v>
      </c>
      <c r="AM7565" t="s">
        <v>59</v>
      </c>
      <c r="AO7565" t="s">
        <v>471</v>
      </c>
      <c r="AP7565" t="s">
        <v>289</v>
      </c>
      <c r="AQ7565" t="s">
        <v>1636</v>
      </c>
      <c r="AR7565" t="s">
        <v>307</v>
      </c>
      <c r="AS7565" t="s">
        <v>79</v>
      </c>
    </row>
    <row r="7566" spans="1:45" hidden="1" x14ac:dyDescent="0.35">
      <c r="A7566">
        <v>2020130138123</v>
      </c>
      <c r="B7566">
        <v>2020</v>
      </c>
      <c r="C7566" s="1">
        <v>44082.818055555559</v>
      </c>
      <c r="D7566" s="1">
        <v>44082.864583333336</v>
      </c>
      <c r="E7566" s="2">
        <f>_2020_IR[[#This Row],[close]]-_2020_IR[[#This Row],[open]]</f>
        <v>4.6527777776645962E-2</v>
      </c>
      <c r="F7566" t="s">
        <v>43</v>
      </c>
      <c r="G7566" t="s">
        <v>126</v>
      </c>
      <c r="H7566" t="s">
        <v>171</v>
      </c>
      <c r="I7566" t="s">
        <v>1105</v>
      </c>
      <c r="J7566">
        <v>41.114707000000003</v>
      </c>
      <c r="K7566">
        <v>-8.5211849999999991</v>
      </c>
      <c r="L7566">
        <v>5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 t="s">
        <v>47</v>
      </c>
      <c r="X7566">
        <v>0</v>
      </c>
      <c r="Y7566">
        <v>0.03</v>
      </c>
      <c r="Z7566">
        <v>0</v>
      </c>
      <c r="AA7566">
        <v>0.03</v>
      </c>
      <c r="AB7566">
        <f>_2020_IR[[#This Row],[areaTotal]]*10000</f>
        <v>300</v>
      </c>
      <c r="AC7566" t="s">
        <v>48</v>
      </c>
      <c r="AD7566">
        <v>67</v>
      </c>
      <c r="AE7566">
        <f>SQRT(_2020_IR[[#This Row],[aream2]])/(_2020_IR[[#This Row],[duration2]]*60)</f>
        <v>4.3085840984300435E-3</v>
      </c>
      <c r="AF7566">
        <v>10.710034353999999</v>
      </c>
      <c r="AG7566">
        <v>29.2568183974976</v>
      </c>
      <c r="AH7566">
        <v>10.0847185367434</v>
      </c>
      <c r="AI7566">
        <v>540.57039655093797</v>
      </c>
      <c r="AJ7566">
        <v>52.892497818253702</v>
      </c>
      <c r="AK7566">
        <v>91.474356046397304</v>
      </c>
      <c r="AL7566">
        <v>84.994199697794699</v>
      </c>
      <c r="AM7566" t="s">
        <v>59</v>
      </c>
      <c r="AO7566" t="s">
        <v>471</v>
      </c>
      <c r="AP7566" t="s">
        <v>289</v>
      </c>
      <c r="AQ7566" t="s">
        <v>1636</v>
      </c>
      <c r="AR7566" t="s">
        <v>307</v>
      </c>
      <c r="AS7566" t="s">
        <v>79</v>
      </c>
    </row>
    <row r="7567" spans="1:45" hidden="1" x14ac:dyDescent="0.35">
      <c r="A7567">
        <v>2020160022189</v>
      </c>
      <c r="B7567">
        <v>2020</v>
      </c>
      <c r="C7567" s="1">
        <v>44082.836805555555</v>
      </c>
      <c r="D7567" s="1">
        <v>44082.909722222219</v>
      </c>
      <c r="E7567" s="2">
        <f>_2020_IR[[#This Row],[close]]-_2020_IR[[#This Row],[open]]</f>
        <v>7.2916666664241347E-2</v>
      </c>
      <c r="F7567" t="s">
        <v>56</v>
      </c>
      <c r="G7567" t="s">
        <v>68</v>
      </c>
      <c r="H7567" t="s">
        <v>68</v>
      </c>
      <c r="I7567" t="s">
        <v>2247</v>
      </c>
      <c r="J7567">
        <v>41.717857000000002</v>
      </c>
      <c r="K7567">
        <v>-8.7864430000000002</v>
      </c>
      <c r="L7567">
        <v>7</v>
      </c>
      <c r="M7567">
        <v>2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 t="s">
        <v>47</v>
      </c>
      <c r="X7567">
        <v>0</v>
      </c>
      <c r="Y7567">
        <v>0</v>
      </c>
      <c r="Z7567">
        <v>0.08</v>
      </c>
      <c r="AA7567">
        <v>0.08</v>
      </c>
      <c r="AB7567">
        <f>_2020_IR[[#This Row],[areaTotal]]*10000</f>
        <v>800</v>
      </c>
      <c r="AC7567" t="s">
        <v>48</v>
      </c>
      <c r="AD7567">
        <v>105</v>
      </c>
      <c r="AE7567">
        <f>SQRT(_2020_IR[[#This Row],[aream2]])/(_2020_IR[[#This Row],[duration2]]*60)</f>
        <v>4.4895668646764923E-3</v>
      </c>
      <c r="AF7567">
        <v>1.32329248727061</v>
      </c>
      <c r="AG7567">
        <v>8.9775217275716699</v>
      </c>
      <c r="AH7567">
        <v>3.47364589378151</v>
      </c>
      <c r="AI7567">
        <v>293.939145988723</v>
      </c>
      <c r="AJ7567">
        <v>26.078954283499801</v>
      </c>
      <c r="AK7567">
        <v>87.307633113212702</v>
      </c>
      <c r="AL7567">
        <v>42.6891996430383</v>
      </c>
      <c r="AM7567" t="s">
        <v>49</v>
      </c>
      <c r="AN7567" t="s">
        <v>50</v>
      </c>
      <c r="AO7567" t="s">
        <v>51</v>
      </c>
      <c r="AP7567" t="s">
        <v>125</v>
      </c>
      <c r="AQ7567" t="s">
        <v>53</v>
      </c>
      <c r="AR7567" t="s">
        <v>218</v>
      </c>
      <c r="AS7567" t="s">
        <v>219</v>
      </c>
    </row>
    <row r="7568" spans="1:45" hidden="1" x14ac:dyDescent="0.35">
      <c r="A7568">
        <v>2020130138166</v>
      </c>
      <c r="B7568">
        <v>2020</v>
      </c>
      <c r="C7568" s="1">
        <v>44082.867361111108</v>
      </c>
      <c r="D7568" s="1">
        <v>44082.888194444444</v>
      </c>
      <c r="E7568" s="2">
        <f>_2020_IR[[#This Row],[close]]-_2020_IR[[#This Row],[open]]</f>
        <v>2.0833333335758653E-2</v>
      </c>
      <c r="F7568" t="s">
        <v>43</v>
      </c>
      <c r="G7568" t="s">
        <v>126</v>
      </c>
      <c r="H7568" t="s">
        <v>243</v>
      </c>
      <c r="I7568" t="s">
        <v>2317</v>
      </c>
      <c r="J7568">
        <v>41.127414999999999</v>
      </c>
      <c r="K7568">
        <v>-7.9219280000000003</v>
      </c>
      <c r="L7568">
        <v>10</v>
      </c>
      <c r="M7568">
        <v>2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 t="s">
        <v>47</v>
      </c>
      <c r="X7568">
        <v>0</v>
      </c>
      <c r="Y7568">
        <v>5.0000000000000001E-3</v>
      </c>
      <c r="Z7568">
        <v>0</v>
      </c>
      <c r="AA7568">
        <v>5.0000000000000001E-3</v>
      </c>
      <c r="AB7568">
        <f>_2020_IR[[#This Row],[areaTotal]]*10000</f>
        <v>50</v>
      </c>
      <c r="AC7568" t="s">
        <v>48</v>
      </c>
      <c r="AD7568">
        <v>30</v>
      </c>
      <c r="AE7568">
        <f>SQRT(_2020_IR[[#This Row],[aream2]])/(_2020_IR[[#This Row],[duration2]]*60)</f>
        <v>3.9283710065919309E-3</v>
      </c>
      <c r="AF7568">
        <v>15.682943078629901</v>
      </c>
      <c r="AG7568">
        <v>36.291686760728801</v>
      </c>
      <c r="AH7568">
        <v>11.4572619744375</v>
      </c>
      <c r="AI7568">
        <v>593.58307883755595</v>
      </c>
      <c r="AJ7568">
        <v>73.499339831672202</v>
      </c>
      <c r="AK7568">
        <v>91.613584793387702</v>
      </c>
      <c r="AL7568">
        <v>112.25061237694401</v>
      </c>
      <c r="AM7568" t="s">
        <v>59</v>
      </c>
      <c r="AN7568" t="s">
        <v>60</v>
      </c>
      <c r="AO7568" t="s">
        <v>471</v>
      </c>
      <c r="AP7568" t="s">
        <v>289</v>
      </c>
      <c r="AQ7568" t="s">
        <v>1636</v>
      </c>
      <c r="AR7568" t="s">
        <v>307</v>
      </c>
      <c r="AS7568" t="s">
        <v>79</v>
      </c>
    </row>
    <row r="7569" spans="1:45" hidden="1" x14ac:dyDescent="0.35">
      <c r="A7569">
        <v>2020090026641</v>
      </c>
      <c r="B7569">
        <v>2020</v>
      </c>
      <c r="C7569" s="1">
        <v>44082.871527777781</v>
      </c>
      <c r="D7569" s="1">
        <v>44084.361111111109</v>
      </c>
      <c r="E7569" s="2">
        <f>_2020_IR[[#This Row],[close]]-_2020_IR[[#This Row],[open]]</f>
        <v>1.4895833333284827</v>
      </c>
      <c r="F7569" t="s">
        <v>43</v>
      </c>
      <c r="G7569" t="s">
        <v>94</v>
      </c>
      <c r="H7569" t="s">
        <v>95</v>
      </c>
      <c r="I7569" t="s">
        <v>1737</v>
      </c>
      <c r="J7569">
        <v>40.566581999999997</v>
      </c>
      <c r="K7569">
        <v>-7.5592730000000001</v>
      </c>
      <c r="L7569">
        <v>111</v>
      </c>
      <c r="M7569">
        <v>32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 t="s">
        <v>47</v>
      </c>
      <c r="X7569">
        <v>0</v>
      </c>
      <c r="Y7569">
        <v>31.5</v>
      </c>
      <c r="Z7569">
        <v>0</v>
      </c>
      <c r="AA7569">
        <v>31.5</v>
      </c>
      <c r="AB7569">
        <f>_2020_IR[[#This Row],[areaTotal]]*10000</f>
        <v>315000</v>
      </c>
      <c r="AC7569" t="s">
        <v>319</v>
      </c>
      <c r="AD7569">
        <v>2145</v>
      </c>
      <c r="AE7569">
        <f>SQRT(_2020_IR[[#This Row],[aream2]])/(_2020_IR[[#This Row],[duration2]]*60)</f>
        <v>4.3609060451910743E-3</v>
      </c>
      <c r="AF7569">
        <v>19.948053012747899</v>
      </c>
      <c r="AG7569">
        <v>41.574919586927898</v>
      </c>
      <c r="AH7569">
        <v>12.2909932568947</v>
      </c>
      <c r="AI7569">
        <v>619.59164347375497</v>
      </c>
      <c r="AJ7569">
        <v>102.046673514684</v>
      </c>
      <c r="AK7569">
        <v>92.931999487000098</v>
      </c>
      <c r="AL7569">
        <v>144.567655716773</v>
      </c>
      <c r="AM7569" t="s">
        <v>49</v>
      </c>
      <c r="AN7569" t="s">
        <v>91</v>
      </c>
      <c r="AO7569" t="s">
        <v>1183</v>
      </c>
      <c r="AP7569" t="s">
        <v>289</v>
      </c>
      <c r="AQ7569" t="s">
        <v>1636</v>
      </c>
      <c r="AR7569" t="s">
        <v>290</v>
      </c>
      <c r="AS7569" t="s">
        <v>291</v>
      </c>
    </row>
    <row r="7570" spans="1:45" hidden="1" x14ac:dyDescent="0.35">
      <c r="A7570">
        <v>2020050021998</v>
      </c>
      <c r="B7570">
        <v>2020</v>
      </c>
      <c r="C7570" s="1">
        <v>44082.873611111114</v>
      </c>
      <c r="D7570" s="1">
        <v>44082.9</v>
      </c>
      <c r="E7570" s="2">
        <f>_2020_IR[[#This Row],[close]]-_2020_IR[[#This Row],[open]]</f>
        <v>2.6388888887595385E-2</v>
      </c>
      <c r="F7570" t="s">
        <v>102</v>
      </c>
      <c r="G7570" t="s">
        <v>75</v>
      </c>
      <c r="H7570" t="s">
        <v>75</v>
      </c>
      <c r="I7570" t="s">
        <v>549</v>
      </c>
      <c r="J7570">
        <v>39.795802999999999</v>
      </c>
      <c r="K7570">
        <v>-7.5403000000000002</v>
      </c>
      <c r="L7570">
        <v>14</v>
      </c>
      <c r="M7570">
        <v>4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 t="s">
        <v>47</v>
      </c>
      <c r="X7570">
        <v>5.1999999999999998E-3</v>
      </c>
      <c r="Y7570">
        <v>0</v>
      </c>
      <c r="Z7570">
        <v>0</v>
      </c>
      <c r="AA7570">
        <v>5.1999999999999998E-3</v>
      </c>
      <c r="AB7570">
        <f>_2020_IR[[#This Row],[areaTotal]]*10000</f>
        <v>52</v>
      </c>
      <c r="AC7570" t="s">
        <v>48</v>
      </c>
      <c r="AD7570">
        <v>38</v>
      </c>
      <c r="AE7570">
        <f>SQRT(_2020_IR[[#This Row],[aream2]])/(_2020_IR[[#This Row],[duration2]]*60)</f>
        <v>3.1627642767227977E-3</v>
      </c>
      <c r="AF7570">
        <v>43.062211455144698</v>
      </c>
      <c r="AG7570">
        <v>64.215905829575405</v>
      </c>
      <c r="AH7570">
        <v>21.606493642623501</v>
      </c>
      <c r="AI7570">
        <v>918.80640547936298</v>
      </c>
      <c r="AJ7570">
        <v>195.35082361268601</v>
      </c>
      <c r="AK7570">
        <v>95.815470337881806</v>
      </c>
      <c r="AL7570">
        <v>255.10474302420599</v>
      </c>
      <c r="AM7570" t="s">
        <v>83</v>
      </c>
      <c r="AN7570" t="s">
        <v>84</v>
      </c>
      <c r="AO7570" t="s">
        <v>1183</v>
      </c>
      <c r="AP7570" t="s">
        <v>467</v>
      </c>
      <c r="AQ7570" t="s">
        <v>1636</v>
      </c>
      <c r="AR7570" t="s">
        <v>1200</v>
      </c>
      <c r="AS7570" t="s">
        <v>1201</v>
      </c>
    </row>
    <row r="7571" spans="1:45" hidden="1" x14ac:dyDescent="0.35">
      <c r="A7571">
        <v>2020150072448</v>
      </c>
      <c r="B7571">
        <v>2020</v>
      </c>
      <c r="C7571" s="1">
        <v>44082.876388888886</v>
      </c>
      <c r="D7571" s="1">
        <v>44082.886111111111</v>
      </c>
      <c r="E7571" s="2">
        <f>_2020_IR[[#This Row],[close]]-_2020_IR[[#This Row],[open]]</f>
        <v>9.7222222248092294E-3</v>
      </c>
      <c r="F7571" t="s">
        <v>43</v>
      </c>
      <c r="G7571" t="s">
        <v>118</v>
      </c>
      <c r="H7571" t="s">
        <v>817</v>
      </c>
      <c r="I7571" t="s">
        <v>2318</v>
      </c>
      <c r="J7571">
        <v>38.666497</v>
      </c>
      <c r="K7571">
        <v>-9.1691649999999996</v>
      </c>
      <c r="L7571">
        <v>5</v>
      </c>
      <c r="M7571">
        <v>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 t="s">
        <v>47</v>
      </c>
      <c r="X7571">
        <v>0</v>
      </c>
      <c r="Y7571">
        <v>5.0000000000000001E-4</v>
      </c>
      <c r="Z7571">
        <v>0</v>
      </c>
      <c r="AA7571">
        <v>5.0000000000000001E-4</v>
      </c>
      <c r="AB7571">
        <f>_2020_IR[[#This Row],[areaTotal]]*10000</f>
        <v>5</v>
      </c>
      <c r="AC7571" t="s">
        <v>48</v>
      </c>
      <c r="AD7571">
        <v>14</v>
      </c>
      <c r="AE7571">
        <f>SQRT(_2020_IR[[#This Row],[aream2]])/(_2020_IR[[#This Row],[duration2]]*60)</f>
        <v>2.6619856874997498E-3</v>
      </c>
      <c r="AF7571">
        <v>12.1680694392495</v>
      </c>
      <c r="AG7571">
        <v>31.444445517244599</v>
      </c>
      <c r="AH7571">
        <v>7.0815572519269701</v>
      </c>
      <c r="AI7571">
        <v>827.94041572927904</v>
      </c>
      <c r="AJ7571">
        <v>182.69860259566099</v>
      </c>
      <c r="AK7571">
        <v>90.188462956155803</v>
      </c>
      <c r="AL7571">
        <v>235.48703481001201</v>
      </c>
      <c r="AM7571" t="s">
        <v>59</v>
      </c>
      <c r="AN7571" t="s">
        <v>60</v>
      </c>
      <c r="AO7571" t="s">
        <v>471</v>
      </c>
      <c r="AP7571" t="s">
        <v>125</v>
      </c>
      <c r="AQ7571" t="s">
        <v>1636</v>
      </c>
      <c r="AR7571" t="s">
        <v>307</v>
      </c>
      <c r="AS7571" t="s">
        <v>79</v>
      </c>
    </row>
    <row r="7572" spans="1:45" hidden="1" x14ac:dyDescent="0.35">
      <c r="A7572">
        <v>2020170023899</v>
      </c>
      <c r="B7572">
        <v>2020</v>
      </c>
      <c r="C7572" s="1">
        <v>44082.887499999997</v>
      </c>
      <c r="D7572" s="1">
        <v>44082.929861111108</v>
      </c>
      <c r="E7572" s="2">
        <f>_2020_IR[[#This Row],[close]]-_2020_IR[[#This Row],[open]]</f>
        <v>4.2361111110949423E-2</v>
      </c>
      <c r="F7572" t="s">
        <v>102</v>
      </c>
      <c r="G7572" t="s">
        <v>44</v>
      </c>
      <c r="H7572" t="s">
        <v>457</v>
      </c>
      <c r="I7572" t="s">
        <v>457</v>
      </c>
      <c r="J7572">
        <v>41.708418000000002</v>
      </c>
      <c r="K7572">
        <v>-7.6846480000000001</v>
      </c>
      <c r="L7572">
        <v>97</v>
      </c>
      <c r="M7572">
        <v>26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 t="s">
        <v>47</v>
      </c>
      <c r="X7572">
        <v>0.5</v>
      </c>
      <c r="Y7572">
        <v>0</v>
      </c>
      <c r="Z7572">
        <v>0</v>
      </c>
      <c r="AA7572">
        <v>0.5</v>
      </c>
      <c r="AB7572">
        <f>_2020_IR[[#This Row],[areaTotal]]*10000</f>
        <v>5000</v>
      </c>
      <c r="AC7572" t="s">
        <v>48</v>
      </c>
      <c r="AD7572">
        <v>61</v>
      </c>
      <c r="AE7572">
        <f>SQRT(_2020_IR[[#This Row],[aream2]])/(_2020_IR[[#This Row],[duration2]]*60)</f>
        <v>1.9319857409468514E-2</v>
      </c>
      <c r="AF7572">
        <v>13.3177336994003</v>
      </c>
      <c r="AG7572">
        <v>33.0899201318013</v>
      </c>
      <c r="AH7572">
        <v>9.8531097566684203</v>
      </c>
      <c r="AI7572">
        <v>605.71239643466504</v>
      </c>
      <c r="AJ7572">
        <v>74.736215398831504</v>
      </c>
      <c r="AK7572">
        <v>91.832901643206597</v>
      </c>
      <c r="AL7572">
        <v>114.235024903623</v>
      </c>
      <c r="AM7572" t="s">
        <v>83</v>
      </c>
      <c r="AN7572" t="s">
        <v>84</v>
      </c>
      <c r="AO7572" t="s">
        <v>471</v>
      </c>
      <c r="AP7572" t="s">
        <v>125</v>
      </c>
      <c r="AQ7572" t="s">
        <v>1636</v>
      </c>
      <c r="AR7572" t="s">
        <v>307</v>
      </c>
      <c r="AS7572" t="s">
        <v>79</v>
      </c>
    </row>
    <row r="7573" spans="1:45" hidden="1" x14ac:dyDescent="0.35">
      <c r="A7573">
        <v>2020130138181</v>
      </c>
      <c r="B7573">
        <v>2020</v>
      </c>
      <c r="C7573" s="1">
        <v>44082.888888888891</v>
      </c>
      <c r="D7573" s="1">
        <v>44082.904166666667</v>
      </c>
      <c r="E7573" s="2">
        <f>_2020_IR[[#This Row],[close]]-_2020_IR[[#This Row],[open]]</f>
        <v>1.5277777776645962E-2</v>
      </c>
      <c r="F7573" t="s">
        <v>43</v>
      </c>
      <c r="G7573" t="s">
        <v>126</v>
      </c>
      <c r="H7573" t="s">
        <v>171</v>
      </c>
      <c r="I7573" t="s">
        <v>1105</v>
      </c>
      <c r="J7573">
        <v>41.123289999999997</v>
      </c>
      <c r="K7573">
        <v>-8.5207250000000005</v>
      </c>
      <c r="L7573">
        <v>5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 t="s">
        <v>47</v>
      </c>
      <c r="X7573">
        <v>0</v>
      </c>
      <c r="Y7573">
        <v>1E-3</v>
      </c>
      <c r="Z7573">
        <v>0</v>
      </c>
      <c r="AA7573">
        <v>1E-3</v>
      </c>
      <c r="AB7573">
        <f>_2020_IR[[#This Row],[areaTotal]]*10000</f>
        <v>10</v>
      </c>
      <c r="AC7573" t="s">
        <v>48</v>
      </c>
      <c r="AD7573">
        <v>22</v>
      </c>
      <c r="AE7573">
        <f>SQRT(_2020_IR[[#This Row],[aream2]])/(_2020_IR[[#This Row],[duration2]]*60)</f>
        <v>2.3956648940669542E-3</v>
      </c>
      <c r="AF7573">
        <v>10.710034353999999</v>
      </c>
      <c r="AG7573">
        <v>29.2568183974976</v>
      </c>
      <c r="AH7573">
        <v>10.0847185367434</v>
      </c>
      <c r="AI7573">
        <v>540.57039655093797</v>
      </c>
      <c r="AJ7573">
        <v>52.892497818253702</v>
      </c>
      <c r="AK7573">
        <v>91.474356046397304</v>
      </c>
      <c r="AL7573">
        <v>84.994199697794699</v>
      </c>
      <c r="AM7573" t="s">
        <v>59</v>
      </c>
      <c r="AO7573" t="s">
        <v>471</v>
      </c>
      <c r="AP7573" t="s">
        <v>289</v>
      </c>
      <c r="AQ7573" t="s">
        <v>1636</v>
      </c>
      <c r="AR7573" t="s">
        <v>307</v>
      </c>
      <c r="AS7573" t="s">
        <v>79</v>
      </c>
    </row>
    <row r="7574" spans="1:45" hidden="1" x14ac:dyDescent="0.35">
      <c r="A7574">
        <v>2020030063376</v>
      </c>
      <c r="B7574">
        <v>2020</v>
      </c>
      <c r="C7574" s="1">
        <v>44082.88958333333</v>
      </c>
      <c r="D7574" s="1">
        <v>44082.968055555553</v>
      </c>
      <c r="E7574" s="2">
        <f>_2020_IR[[#This Row],[close]]-_2020_IR[[#This Row],[open]]</f>
        <v>7.8472222223354038E-2</v>
      </c>
      <c r="F7574" t="s">
        <v>43</v>
      </c>
      <c r="G7574" t="s">
        <v>158</v>
      </c>
      <c r="H7574" t="s">
        <v>520</v>
      </c>
      <c r="I7574" t="s">
        <v>2064</v>
      </c>
      <c r="J7574">
        <v>41.709017000000003</v>
      </c>
      <c r="K7574">
        <v>-8.2809380000000008</v>
      </c>
      <c r="L7574">
        <v>12</v>
      </c>
      <c r="M7574">
        <v>4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 t="s">
        <v>47</v>
      </c>
      <c r="X7574">
        <v>7.0000000000000007E-2</v>
      </c>
      <c r="Y7574">
        <v>0.38</v>
      </c>
      <c r="Z7574">
        <v>0</v>
      </c>
      <c r="AA7574">
        <v>0.45</v>
      </c>
      <c r="AB7574">
        <f>_2020_IR[[#This Row],[areaTotal]]*10000</f>
        <v>4500</v>
      </c>
      <c r="AC7574" t="s">
        <v>48</v>
      </c>
      <c r="AD7574">
        <v>113</v>
      </c>
      <c r="AE7574">
        <f>SQRT(_2020_IR[[#This Row],[aream2]])/(_2020_IR[[#This Row],[duration2]]*60)</f>
        <v>9.8941060951318119E-3</v>
      </c>
      <c r="AF7574">
        <v>7.9020526820800399</v>
      </c>
      <c r="AG7574">
        <v>24.6389413260185</v>
      </c>
      <c r="AH7574">
        <v>9.1208562710918795</v>
      </c>
      <c r="AI7574">
        <v>286.17478863825301</v>
      </c>
      <c r="AJ7574">
        <v>49.813917410108502</v>
      </c>
      <c r="AK7574">
        <v>92.178703162300394</v>
      </c>
      <c r="AL7574">
        <v>69.418820038171603</v>
      </c>
      <c r="AM7574" t="s">
        <v>83</v>
      </c>
      <c r="AN7574" t="s">
        <v>84</v>
      </c>
      <c r="AO7574" t="s">
        <v>288</v>
      </c>
      <c r="AP7574" t="s">
        <v>125</v>
      </c>
      <c r="AQ7574" t="s">
        <v>53</v>
      </c>
      <c r="AR7574" t="s">
        <v>290</v>
      </c>
      <c r="AS7574" t="s">
        <v>291</v>
      </c>
    </row>
    <row r="7575" spans="1:45" hidden="1" x14ac:dyDescent="0.35">
      <c r="A7575">
        <v>2020170023902</v>
      </c>
      <c r="B7575">
        <v>2020</v>
      </c>
      <c r="C7575" s="1">
        <v>44082.899305555555</v>
      </c>
      <c r="D7575" s="1">
        <v>44082.972222222219</v>
      </c>
      <c r="E7575" s="2">
        <f>_2020_IR[[#This Row],[close]]-_2020_IR[[#This Row],[open]]</f>
        <v>7.2916666664241347E-2</v>
      </c>
      <c r="F7575" t="s">
        <v>43</v>
      </c>
      <c r="G7575" t="s">
        <v>44</v>
      </c>
      <c r="H7575" t="s">
        <v>45</v>
      </c>
      <c r="I7575" t="s">
        <v>781</v>
      </c>
      <c r="J7575">
        <v>41.78302</v>
      </c>
      <c r="K7575">
        <v>-7.7103780000000004</v>
      </c>
      <c r="L7575">
        <v>31</v>
      </c>
      <c r="M7575">
        <v>7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 t="s">
        <v>47</v>
      </c>
      <c r="X7575">
        <v>0</v>
      </c>
      <c r="Y7575">
        <v>0.95</v>
      </c>
      <c r="Z7575">
        <v>0</v>
      </c>
      <c r="AA7575">
        <v>0.95</v>
      </c>
      <c r="AB7575">
        <f>_2020_IR[[#This Row],[areaTotal]]*10000</f>
        <v>9500</v>
      </c>
      <c r="AC7575" t="s">
        <v>48</v>
      </c>
      <c r="AD7575">
        <v>105</v>
      </c>
      <c r="AE7575">
        <f>SQRT(_2020_IR[[#This Row],[aream2]])/(_2020_IR[[#This Row],[duration2]]*60)</f>
        <v>1.5471102134617403E-2</v>
      </c>
      <c r="AF7575">
        <v>13.3177336994003</v>
      </c>
      <c r="AG7575">
        <v>33.0899201318013</v>
      </c>
      <c r="AH7575">
        <v>9.8531097566684203</v>
      </c>
      <c r="AI7575">
        <v>605.71239643466504</v>
      </c>
      <c r="AJ7575">
        <v>74.736215398831504</v>
      </c>
      <c r="AK7575">
        <v>91.832901643206597</v>
      </c>
      <c r="AL7575">
        <v>114.235024903623</v>
      </c>
      <c r="AM7575" t="s">
        <v>49</v>
      </c>
      <c r="AN7575" t="s">
        <v>50</v>
      </c>
      <c r="AO7575" t="s">
        <v>471</v>
      </c>
      <c r="AP7575" t="s">
        <v>125</v>
      </c>
      <c r="AQ7575" t="s">
        <v>1636</v>
      </c>
      <c r="AR7575" t="s">
        <v>307</v>
      </c>
      <c r="AS7575" t="s">
        <v>79</v>
      </c>
    </row>
    <row r="7576" spans="1:45" hidden="1" x14ac:dyDescent="0.35">
      <c r="A7576">
        <v>2020030063380</v>
      </c>
      <c r="B7576">
        <v>2020</v>
      </c>
      <c r="C7576" s="1">
        <v>44082.902083333334</v>
      </c>
      <c r="D7576" s="1">
        <v>44083.230555555558</v>
      </c>
      <c r="E7576" s="2">
        <f>_2020_IR[[#This Row],[close]]-_2020_IR[[#This Row],[open]]</f>
        <v>0.32847222222335404</v>
      </c>
      <c r="F7576" t="s">
        <v>43</v>
      </c>
      <c r="G7576" t="s">
        <v>158</v>
      </c>
      <c r="H7576" t="s">
        <v>271</v>
      </c>
      <c r="I7576" t="s">
        <v>1345</v>
      </c>
      <c r="J7576">
        <v>41.730958000000001</v>
      </c>
      <c r="K7576">
        <v>-8.3960930000000005</v>
      </c>
      <c r="L7576">
        <v>87</v>
      </c>
      <c r="M7576">
        <v>24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 t="s">
        <v>47</v>
      </c>
      <c r="X7576">
        <v>5.2371900008400001</v>
      </c>
      <c r="Y7576">
        <v>81.061600583620006</v>
      </c>
      <c r="Z7576">
        <v>8.3716843258599995E-3</v>
      </c>
      <c r="AA7576">
        <v>86.307162268785902</v>
      </c>
      <c r="AB7576">
        <f>_2020_IR[[#This Row],[areaTotal]]*10000</f>
        <v>863071.622687859</v>
      </c>
      <c r="AC7576" t="s">
        <v>1076</v>
      </c>
      <c r="AD7576">
        <v>473</v>
      </c>
      <c r="AE7576">
        <f>SQRT(_2020_IR[[#This Row],[aream2]])/(_2020_IR[[#This Row],[duration2]]*60)</f>
        <v>3.2734900683106305E-2</v>
      </c>
      <c r="AF7576">
        <v>7.9020526820800399</v>
      </c>
      <c r="AG7576">
        <v>24.6389413260185</v>
      </c>
      <c r="AH7576">
        <v>9.1208562710918795</v>
      </c>
      <c r="AI7576">
        <v>286.17478863825301</v>
      </c>
      <c r="AJ7576">
        <v>49.813917410108502</v>
      </c>
      <c r="AK7576">
        <v>92.178703162300394</v>
      </c>
      <c r="AL7576">
        <v>69.418820038171603</v>
      </c>
      <c r="AM7576" t="s">
        <v>83</v>
      </c>
      <c r="AN7576" t="s">
        <v>84</v>
      </c>
      <c r="AO7576" t="s">
        <v>288</v>
      </c>
      <c r="AP7576" t="s">
        <v>125</v>
      </c>
      <c r="AQ7576" t="s">
        <v>53</v>
      </c>
      <c r="AR7576" t="s">
        <v>290</v>
      </c>
      <c r="AS7576" t="s">
        <v>291</v>
      </c>
    </row>
    <row r="7577" spans="1:45" hidden="1" x14ac:dyDescent="0.35">
      <c r="A7577">
        <v>2020010065412</v>
      </c>
      <c r="B7577">
        <v>2020</v>
      </c>
      <c r="C7577" s="1">
        <v>44082.905555555553</v>
      </c>
      <c r="D7577" s="1">
        <v>44082.942361111112</v>
      </c>
      <c r="E7577" s="2">
        <f>_2020_IR[[#This Row],[close]]-_2020_IR[[#This Row],[open]]</f>
        <v>3.680555555911269E-2</v>
      </c>
      <c r="F7577" t="s">
        <v>43</v>
      </c>
      <c r="G7577" t="s">
        <v>139</v>
      </c>
      <c r="H7577" t="s">
        <v>268</v>
      </c>
      <c r="I7577" t="s">
        <v>833</v>
      </c>
      <c r="J7577">
        <v>40.966768000000002</v>
      </c>
      <c r="K7577">
        <v>-8.6230550000000008</v>
      </c>
      <c r="L7577">
        <v>10</v>
      </c>
      <c r="M7577">
        <v>2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 t="s">
        <v>47</v>
      </c>
      <c r="X7577">
        <v>0</v>
      </c>
      <c r="Y7577">
        <v>1.5699999999999999E-2</v>
      </c>
      <c r="Z7577">
        <v>0</v>
      </c>
      <c r="AA7577">
        <v>1.5699999999999999E-2</v>
      </c>
      <c r="AB7577">
        <f>_2020_IR[[#This Row],[areaTotal]]*10000</f>
        <v>157</v>
      </c>
      <c r="AC7577" t="s">
        <v>48</v>
      </c>
      <c r="AD7577">
        <v>53</v>
      </c>
      <c r="AE7577">
        <f>SQRT(_2020_IR[[#This Row],[aream2]])/(_2020_IR[[#This Row],[duration2]]*60)</f>
        <v>3.9402402786609019E-3</v>
      </c>
      <c r="AF7577">
        <v>10.710034353999999</v>
      </c>
      <c r="AG7577">
        <v>29.2568183974976</v>
      </c>
      <c r="AH7577">
        <v>10.0847185367434</v>
      </c>
      <c r="AI7577">
        <v>540.57039655093797</v>
      </c>
      <c r="AJ7577">
        <v>52.892497818253702</v>
      </c>
      <c r="AK7577">
        <v>91.474356046397304</v>
      </c>
      <c r="AL7577">
        <v>84.994199697794699</v>
      </c>
      <c r="AM7577" t="s">
        <v>59</v>
      </c>
      <c r="AN7577" t="s">
        <v>60</v>
      </c>
      <c r="AO7577" t="s">
        <v>471</v>
      </c>
      <c r="AP7577" t="s">
        <v>289</v>
      </c>
      <c r="AQ7577" t="s">
        <v>1636</v>
      </c>
      <c r="AR7577" t="s">
        <v>307</v>
      </c>
      <c r="AS7577" t="s">
        <v>79</v>
      </c>
    </row>
    <row r="7578" spans="1:45" hidden="1" x14ac:dyDescent="0.35">
      <c r="A7578">
        <v>2020130138186</v>
      </c>
      <c r="B7578">
        <v>2020</v>
      </c>
      <c r="C7578" s="1">
        <v>44082.912499999999</v>
      </c>
      <c r="D7578" s="1">
        <v>44082.969444444447</v>
      </c>
      <c r="E7578" s="2">
        <f>_2020_IR[[#This Row],[close]]-_2020_IR[[#This Row],[open]]</f>
        <v>5.6944444448163267E-2</v>
      </c>
      <c r="F7578" t="s">
        <v>43</v>
      </c>
      <c r="G7578" t="s">
        <v>126</v>
      </c>
      <c r="H7578" t="s">
        <v>278</v>
      </c>
      <c r="I7578" t="s">
        <v>1837</v>
      </c>
      <c r="J7578">
        <v>41.342967999999999</v>
      </c>
      <c r="K7578">
        <v>-8.4229620000000001</v>
      </c>
      <c r="L7578">
        <v>30</v>
      </c>
      <c r="M7578">
        <v>7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 t="s">
        <v>47</v>
      </c>
      <c r="X7578">
        <v>0</v>
      </c>
      <c r="Y7578">
        <v>0.20499999999999999</v>
      </c>
      <c r="Z7578">
        <v>0</v>
      </c>
      <c r="AA7578">
        <v>0.20499999999999999</v>
      </c>
      <c r="AB7578">
        <f>_2020_IR[[#This Row],[areaTotal]]*10000</f>
        <v>2050</v>
      </c>
      <c r="AC7578" t="s">
        <v>48</v>
      </c>
      <c r="AD7578">
        <v>82</v>
      </c>
      <c r="AE7578">
        <f>SQRT(_2020_IR[[#This Row],[aream2]])/(_2020_IR[[#This Row],[duration2]]*60)</f>
        <v>9.2026271729038801E-3</v>
      </c>
      <c r="AF7578">
        <v>15.1285842190157</v>
      </c>
      <c r="AG7578">
        <v>35.561252815706297</v>
      </c>
      <c r="AH7578">
        <v>12.543766374088699</v>
      </c>
      <c r="AI7578">
        <v>503.94676213436497</v>
      </c>
      <c r="AJ7578">
        <v>61.271965652622399</v>
      </c>
      <c r="AK7578">
        <v>91.916755362421597</v>
      </c>
      <c r="AL7578">
        <v>93.978253555945102</v>
      </c>
      <c r="AM7578" t="s">
        <v>59</v>
      </c>
      <c r="AO7578" t="s">
        <v>471</v>
      </c>
      <c r="AP7578" t="s">
        <v>289</v>
      </c>
      <c r="AQ7578" t="s">
        <v>1636</v>
      </c>
      <c r="AR7578" t="s">
        <v>307</v>
      </c>
      <c r="AS7578" t="s">
        <v>79</v>
      </c>
    </row>
    <row r="7579" spans="1:45" hidden="1" x14ac:dyDescent="0.35">
      <c r="A7579">
        <v>2020150072458</v>
      </c>
      <c r="B7579">
        <v>2020</v>
      </c>
      <c r="C7579" s="1">
        <v>44082.92083333333</v>
      </c>
      <c r="D7579" s="1">
        <v>44082.934027777781</v>
      </c>
      <c r="E7579" s="2">
        <f>_2020_IR[[#This Row],[close]]-_2020_IR[[#This Row],[open]]</f>
        <v>1.319444445107365E-2</v>
      </c>
      <c r="F7579" t="s">
        <v>43</v>
      </c>
      <c r="G7579" t="s">
        <v>118</v>
      </c>
      <c r="H7579" t="s">
        <v>817</v>
      </c>
      <c r="I7579" t="s">
        <v>1669</v>
      </c>
      <c r="J7579">
        <v>38.658143000000003</v>
      </c>
      <c r="K7579">
        <v>-9.1681570000000008</v>
      </c>
      <c r="L7579">
        <v>12</v>
      </c>
      <c r="M7579">
        <v>3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 t="s">
        <v>47</v>
      </c>
      <c r="X7579">
        <v>0</v>
      </c>
      <c r="Y7579">
        <v>0.03</v>
      </c>
      <c r="Z7579">
        <v>0</v>
      </c>
      <c r="AA7579">
        <v>0.03</v>
      </c>
      <c r="AB7579">
        <f>_2020_IR[[#This Row],[areaTotal]]*10000</f>
        <v>300</v>
      </c>
      <c r="AC7579" t="s">
        <v>48</v>
      </c>
      <c r="AD7579">
        <v>19</v>
      </c>
      <c r="AE7579">
        <f>SQRT(_2020_IR[[#This Row],[aream2]])/(_2020_IR[[#This Row],[duration2]]*60)</f>
        <v>1.51934281365691E-2</v>
      </c>
      <c r="AF7579">
        <v>12.1680694392495</v>
      </c>
      <c r="AG7579">
        <v>31.444445517244599</v>
      </c>
      <c r="AH7579">
        <v>7.0815572519269701</v>
      </c>
      <c r="AI7579">
        <v>827.94041572927904</v>
      </c>
      <c r="AJ7579">
        <v>182.69860259566099</v>
      </c>
      <c r="AK7579">
        <v>90.188462956155803</v>
      </c>
      <c r="AL7579">
        <v>235.48703481001201</v>
      </c>
      <c r="AM7579" t="s">
        <v>59</v>
      </c>
      <c r="AN7579" t="s">
        <v>60</v>
      </c>
      <c r="AO7579" t="s">
        <v>471</v>
      </c>
      <c r="AP7579" t="s">
        <v>125</v>
      </c>
      <c r="AQ7579" t="s">
        <v>1636</v>
      </c>
      <c r="AR7579" t="s">
        <v>307</v>
      </c>
      <c r="AS7579" t="s">
        <v>79</v>
      </c>
    </row>
    <row r="7580" spans="1:45" hidden="1" x14ac:dyDescent="0.35">
      <c r="A7580">
        <v>2020140046849</v>
      </c>
      <c r="B7580">
        <v>2020</v>
      </c>
      <c r="C7580" s="1">
        <v>44082.922222222223</v>
      </c>
      <c r="D7580" s="1">
        <v>44082.93472222222</v>
      </c>
      <c r="E7580" s="2">
        <f>_2020_IR[[#This Row],[close]]-_2020_IR[[#This Row],[open]]</f>
        <v>1.2499999997089617E-2</v>
      </c>
      <c r="F7580" t="s">
        <v>43</v>
      </c>
      <c r="G7580" t="s">
        <v>212</v>
      </c>
      <c r="H7580" t="s">
        <v>501</v>
      </c>
      <c r="I7580" t="s">
        <v>2140</v>
      </c>
      <c r="J7580">
        <v>39.144730000000003</v>
      </c>
      <c r="K7580">
        <v>-8.8695170000000001</v>
      </c>
      <c r="L7580">
        <v>19</v>
      </c>
      <c r="M7580">
        <v>5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 t="s">
        <v>47</v>
      </c>
      <c r="X7580">
        <v>0</v>
      </c>
      <c r="Y7580">
        <v>0</v>
      </c>
      <c r="Z7580">
        <v>3.0000000000000001E-3</v>
      </c>
      <c r="AA7580">
        <v>3.0000000000000001E-3</v>
      </c>
      <c r="AB7580">
        <f>_2020_IR[[#This Row],[areaTotal]]*10000</f>
        <v>30</v>
      </c>
      <c r="AC7580" t="s">
        <v>48</v>
      </c>
      <c r="AD7580">
        <v>18</v>
      </c>
      <c r="AE7580">
        <f>SQRT(_2020_IR[[#This Row],[aream2]])/(_2020_IR[[#This Row],[duration2]]*60)</f>
        <v>5.0715051620848712E-3</v>
      </c>
      <c r="AF7580">
        <v>42.895981292975598</v>
      </c>
      <c r="AG7580">
        <v>64.075738104416601</v>
      </c>
      <c r="AH7580">
        <v>21.835890396652498</v>
      </c>
      <c r="AI7580">
        <v>904.88316275765897</v>
      </c>
      <c r="AJ7580">
        <v>159.40124956567101</v>
      </c>
      <c r="AK7580">
        <v>95.8468104715419</v>
      </c>
      <c r="AL7580">
        <v>221.33040423928199</v>
      </c>
      <c r="AM7580" t="s">
        <v>49</v>
      </c>
      <c r="AN7580" t="s">
        <v>74</v>
      </c>
      <c r="AO7580" t="s">
        <v>1183</v>
      </c>
      <c r="AP7580" t="s">
        <v>467</v>
      </c>
      <c r="AQ7580" t="s">
        <v>1636</v>
      </c>
      <c r="AR7580" t="s">
        <v>1200</v>
      </c>
      <c r="AS7580" t="s">
        <v>1201</v>
      </c>
    </row>
    <row r="7581" spans="1:45" hidden="1" x14ac:dyDescent="0.35">
      <c r="A7581">
        <v>2020170023906</v>
      </c>
      <c r="B7581">
        <v>2020</v>
      </c>
      <c r="C7581" s="1">
        <v>44082.927777777775</v>
      </c>
      <c r="D7581" s="1">
        <v>44082.928472222222</v>
      </c>
      <c r="E7581" s="2">
        <f>_2020_IR[[#This Row],[close]]-_2020_IR[[#This Row],[open]]</f>
        <v>6.944444467080757E-4</v>
      </c>
      <c r="F7581" t="s">
        <v>43</v>
      </c>
      <c r="G7581" t="s">
        <v>44</v>
      </c>
      <c r="H7581" t="s">
        <v>45</v>
      </c>
      <c r="I7581" t="s">
        <v>1315</v>
      </c>
      <c r="J7581">
        <v>41.825648000000001</v>
      </c>
      <c r="K7581">
        <v>-7.8463399999999996</v>
      </c>
      <c r="L7581">
        <v>5</v>
      </c>
      <c r="M7581">
        <v>2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 t="s">
        <v>47</v>
      </c>
      <c r="X7581">
        <v>0</v>
      </c>
      <c r="Y7581">
        <v>2E-3</v>
      </c>
      <c r="Z7581">
        <v>0</v>
      </c>
      <c r="AA7581">
        <v>2E-3</v>
      </c>
      <c r="AB7581">
        <f>_2020_IR[[#This Row],[areaTotal]]*10000</f>
        <v>20</v>
      </c>
      <c r="AC7581" t="s">
        <v>48</v>
      </c>
      <c r="AD7581">
        <v>1</v>
      </c>
      <c r="AE7581">
        <f>SQRT(_2020_IR[[#This Row],[aream2]])/(_2020_IR[[#This Row],[duration2]]*60)</f>
        <v>7.4535599249992993E-2</v>
      </c>
      <c r="AF7581">
        <v>10.387866286267601</v>
      </c>
      <c r="AG7581">
        <v>28.756300991937898</v>
      </c>
      <c r="AH7581">
        <v>9.1207639132558196</v>
      </c>
      <c r="AI7581">
        <v>495.49740045311501</v>
      </c>
      <c r="AJ7581">
        <v>61.739312996592602</v>
      </c>
      <c r="AK7581">
        <v>91.370295274100698</v>
      </c>
      <c r="AL7581">
        <v>94.150564967840197</v>
      </c>
      <c r="AM7581" t="s">
        <v>49</v>
      </c>
      <c r="AN7581" t="s">
        <v>50</v>
      </c>
      <c r="AO7581" t="s">
        <v>471</v>
      </c>
      <c r="AP7581" t="s">
        <v>125</v>
      </c>
      <c r="AQ7581" t="s">
        <v>1234</v>
      </c>
      <c r="AR7581" t="s">
        <v>307</v>
      </c>
      <c r="AS7581" t="s">
        <v>79</v>
      </c>
    </row>
    <row r="7582" spans="1:45" hidden="1" x14ac:dyDescent="0.35">
      <c r="A7582">
        <v>2020130138209</v>
      </c>
      <c r="B7582">
        <v>2020</v>
      </c>
      <c r="C7582" s="1">
        <v>44082.930555555555</v>
      </c>
      <c r="D7582" s="1">
        <v>44082.965277777781</v>
      </c>
      <c r="E7582" s="2">
        <f>_2020_IR[[#This Row],[close]]-_2020_IR[[#This Row],[open]]</f>
        <v>3.4722222226264421E-2</v>
      </c>
      <c r="F7582" t="s">
        <v>43</v>
      </c>
      <c r="G7582" t="s">
        <v>126</v>
      </c>
      <c r="H7582" t="s">
        <v>285</v>
      </c>
      <c r="I7582" t="s">
        <v>389</v>
      </c>
      <c r="J7582">
        <v>41.259014999999998</v>
      </c>
      <c r="K7582">
        <v>-8.1931480000000008</v>
      </c>
      <c r="L7582">
        <v>5</v>
      </c>
      <c r="M7582">
        <v>1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 t="s">
        <v>47</v>
      </c>
      <c r="X7582">
        <v>0</v>
      </c>
      <c r="Y7582">
        <v>3.0000000000000001E-3</v>
      </c>
      <c r="Z7582">
        <v>0</v>
      </c>
      <c r="AA7582">
        <v>3.0000000000000001E-3</v>
      </c>
      <c r="AB7582">
        <f>_2020_IR[[#This Row],[areaTotal]]*10000</f>
        <v>30</v>
      </c>
      <c r="AC7582" t="s">
        <v>48</v>
      </c>
      <c r="AD7582">
        <v>50</v>
      </c>
      <c r="AE7582">
        <f>SQRT(_2020_IR[[#This Row],[aream2]])/(_2020_IR[[#This Row],[duration2]]*60)</f>
        <v>1.8257418583505537E-3</v>
      </c>
      <c r="AF7582">
        <v>15.9491778482359</v>
      </c>
      <c r="AG7582">
        <v>36.638485423977301</v>
      </c>
      <c r="AH7582">
        <v>12.476944325132401</v>
      </c>
      <c r="AI7582">
        <v>521.96710261359704</v>
      </c>
      <c r="AJ7582">
        <v>66.580866670585706</v>
      </c>
      <c r="AK7582">
        <v>91.948977645586993</v>
      </c>
      <c r="AL7582">
        <v>100.96469874060099</v>
      </c>
      <c r="AM7582" t="s">
        <v>59</v>
      </c>
      <c r="AN7582" t="s">
        <v>60</v>
      </c>
      <c r="AO7582" t="s">
        <v>471</v>
      </c>
      <c r="AP7582" t="s">
        <v>289</v>
      </c>
      <c r="AQ7582" t="s">
        <v>1636</v>
      </c>
      <c r="AR7582" t="s">
        <v>307</v>
      </c>
      <c r="AS7582" t="s">
        <v>79</v>
      </c>
    </row>
    <row r="7583" spans="1:45" hidden="1" x14ac:dyDescent="0.35">
      <c r="A7583">
        <v>2020010065427</v>
      </c>
      <c r="B7583">
        <v>2020</v>
      </c>
      <c r="C7583" s="1">
        <v>44082.949305555558</v>
      </c>
      <c r="D7583" s="1">
        <v>44083.004166666666</v>
      </c>
      <c r="E7583" s="2">
        <f>_2020_IR[[#This Row],[close]]-_2020_IR[[#This Row],[open]]</f>
        <v>5.486111110803904E-2</v>
      </c>
      <c r="F7583" t="s">
        <v>56</v>
      </c>
      <c r="G7583" t="s">
        <v>139</v>
      </c>
      <c r="H7583" t="s">
        <v>139</v>
      </c>
      <c r="I7583" t="s">
        <v>900</v>
      </c>
      <c r="J7583">
        <v>40.624670999999999</v>
      </c>
      <c r="K7583">
        <v>-8.6255330000000008</v>
      </c>
      <c r="L7583">
        <v>6</v>
      </c>
      <c r="M7583">
        <v>2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 t="s">
        <v>47</v>
      </c>
      <c r="X7583">
        <v>0</v>
      </c>
      <c r="Y7583">
        <v>0</v>
      </c>
      <c r="Z7583">
        <v>6.9999999999999999E-4</v>
      </c>
      <c r="AA7583">
        <v>6.9999999999999999E-4</v>
      </c>
      <c r="AB7583">
        <f>_2020_IR[[#This Row],[areaTotal]]*10000</f>
        <v>7</v>
      </c>
      <c r="AC7583" t="s">
        <v>48</v>
      </c>
      <c r="AD7583">
        <v>79</v>
      </c>
      <c r="AE7583">
        <f>SQRT(_2020_IR[[#This Row],[aream2]])/(_2020_IR[[#This Row],[duration2]]*60)</f>
        <v>5.5817538208113729E-4</v>
      </c>
      <c r="AF7583">
        <v>17.007998262610801</v>
      </c>
      <c r="AG7583">
        <v>37.993442290017498</v>
      </c>
      <c r="AH7583">
        <v>12.4434863164962</v>
      </c>
      <c r="AI7583">
        <v>642.906378113252</v>
      </c>
      <c r="AJ7583">
        <v>70.038496928033794</v>
      </c>
      <c r="AK7583">
        <v>93.114306377227905</v>
      </c>
      <c r="AL7583">
        <v>110.093037023878</v>
      </c>
      <c r="AM7583" t="s">
        <v>49</v>
      </c>
      <c r="AN7583" t="s">
        <v>91</v>
      </c>
      <c r="AO7583" t="s">
        <v>471</v>
      </c>
      <c r="AP7583" t="s">
        <v>289</v>
      </c>
      <c r="AQ7583" t="s">
        <v>1636</v>
      </c>
      <c r="AR7583" t="s">
        <v>290</v>
      </c>
      <c r="AS7583" t="s">
        <v>291</v>
      </c>
    </row>
    <row r="7584" spans="1:45" hidden="1" x14ac:dyDescent="0.35">
      <c r="A7584">
        <v>2020110161806</v>
      </c>
      <c r="B7584">
        <v>2020</v>
      </c>
      <c r="C7584" s="1">
        <v>44082.961805555555</v>
      </c>
      <c r="D7584" s="1">
        <v>44082.984027777777</v>
      </c>
      <c r="E7584" s="2">
        <f>_2020_IR[[#This Row],[close]]-_2020_IR[[#This Row],[open]]</f>
        <v>2.2222222221898846E-2</v>
      </c>
      <c r="F7584" t="s">
        <v>43</v>
      </c>
      <c r="G7584" t="s">
        <v>57</v>
      </c>
      <c r="H7584" t="s">
        <v>92</v>
      </c>
      <c r="I7584" t="s">
        <v>1607</v>
      </c>
      <c r="J7584">
        <v>38.771693999999997</v>
      </c>
      <c r="K7584">
        <v>-9.1935169999999999</v>
      </c>
      <c r="L7584">
        <v>25</v>
      </c>
      <c r="M7584">
        <v>7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 t="s">
        <v>47</v>
      </c>
      <c r="X7584">
        <v>0</v>
      </c>
      <c r="Y7584">
        <v>5.0000000000000001E-3</v>
      </c>
      <c r="Z7584">
        <v>0</v>
      </c>
      <c r="AA7584">
        <v>5.0000000000000001E-3</v>
      </c>
      <c r="AB7584">
        <f>_2020_IR[[#This Row],[areaTotal]]*10000</f>
        <v>50</v>
      </c>
      <c r="AC7584" t="s">
        <v>48</v>
      </c>
      <c r="AD7584">
        <v>32</v>
      </c>
      <c r="AE7584">
        <f>SQRT(_2020_IR[[#This Row],[aream2]])/(_2020_IR[[#This Row],[duration2]]*60)</f>
        <v>3.682847818679935E-3</v>
      </c>
      <c r="AF7584">
        <v>27.4027630868421</v>
      </c>
      <c r="AG7584">
        <v>49.7436379157364</v>
      </c>
      <c r="AH7584">
        <v>14.459203474052201</v>
      </c>
      <c r="AI7584">
        <v>876.63836845331605</v>
      </c>
      <c r="AJ7584">
        <v>163.99185672239599</v>
      </c>
      <c r="AK7584">
        <v>94.3221595166859</v>
      </c>
      <c r="AL7584">
        <v>223.47200578636</v>
      </c>
      <c r="AM7584" t="s">
        <v>59</v>
      </c>
      <c r="AN7584" t="s">
        <v>60</v>
      </c>
      <c r="AO7584" t="s">
        <v>1183</v>
      </c>
      <c r="AP7584" t="s">
        <v>289</v>
      </c>
      <c r="AQ7584" t="s">
        <v>1636</v>
      </c>
      <c r="AR7584" t="s">
        <v>290</v>
      </c>
      <c r="AS7584" t="s">
        <v>291</v>
      </c>
    </row>
    <row r="7585" spans="1:45" hidden="1" x14ac:dyDescent="0.35">
      <c r="A7585">
        <v>2020090026651</v>
      </c>
      <c r="B7585">
        <v>2020</v>
      </c>
      <c r="C7585" s="1">
        <v>44082.981249999997</v>
      </c>
      <c r="D7585" s="1">
        <v>44083.024305555555</v>
      </c>
      <c r="E7585" s="2">
        <f>_2020_IR[[#This Row],[close]]-_2020_IR[[#This Row],[open]]</f>
        <v>4.3055555557657499E-2</v>
      </c>
      <c r="F7585" t="s">
        <v>43</v>
      </c>
      <c r="G7585" t="s">
        <v>94</v>
      </c>
      <c r="H7585" t="s">
        <v>771</v>
      </c>
      <c r="I7585" t="s">
        <v>2319</v>
      </c>
      <c r="J7585">
        <v>40.781033000000001</v>
      </c>
      <c r="K7585">
        <v>-7.3472369999999998</v>
      </c>
      <c r="L7585">
        <v>17</v>
      </c>
      <c r="M7585">
        <v>4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 t="s">
        <v>47</v>
      </c>
      <c r="X7585">
        <v>0</v>
      </c>
      <c r="Y7585">
        <v>0</v>
      </c>
      <c r="Z7585">
        <v>7.8E-2</v>
      </c>
      <c r="AA7585">
        <v>7.8E-2</v>
      </c>
      <c r="AB7585">
        <f>_2020_IR[[#This Row],[areaTotal]]*10000</f>
        <v>780</v>
      </c>
      <c r="AC7585" t="s">
        <v>48</v>
      </c>
      <c r="AD7585">
        <v>62</v>
      </c>
      <c r="AE7585">
        <f>SQRT(_2020_IR[[#This Row],[aream2]])/(_2020_IR[[#This Row],[duration2]]*60)</f>
        <v>7.5076559375101834E-3</v>
      </c>
      <c r="AF7585">
        <v>19.895479779406699</v>
      </c>
      <c r="AG7585">
        <v>41.512979539722103</v>
      </c>
      <c r="AH7585">
        <v>11.266275806295599</v>
      </c>
      <c r="AI7585">
        <v>751.48133024155004</v>
      </c>
      <c r="AJ7585">
        <v>133.11188123045201</v>
      </c>
      <c r="AK7585">
        <v>92.312118922217707</v>
      </c>
      <c r="AL7585">
        <v>184.51478104296501</v>
      </c>
      <c r="AM7585" t="s">
        <v>83</v>
      </c>
      <c r="AN7585" t="s">
        <v>84</v>
      </c>
      <c r="AO7585" t="s">
        <v>1183</v>
      </c>
      <c r="AP7585" t="s">
        <v>289</v>
      </c>
      <c r="AQ7585" t="s">
        <v>1636</v>
      </c>
      <c r="AR7585" t="s">
        <v>290</v>
      </c>
      <c r="AS7585" t="s">
        <v>291</v>
      </c>
    </row>
    <row r="7586" spans="1:45" hidden="1" x14ac:dyDescent="0.35">
      <c r="A7586">
        <v>2020040023939</v>
      </c>
      <c r="B7586">
        <v>2020</v>
      </c>
      <c r="C7586" s="1">
        <v>44082.98541666667</v>
      </c>
      <c r="D7586" s="1">
        <v>44083.003472222219</v>
      </c>
      <c r="E7586" s="2">
        <f>_2020_IR[[#This Row],[close]]-_2020_IR[[#This Row],[open]]</f>
        <v>1.805555554892635E-2</v>
      </c>
      <c r="F7586" t="s">
        <v>43</v>
      </c>
      <c r="G7586" t="s">
        <v>134</v>
      </c>
      <c r="H7586" t="s">
        <v>576</v>
      </c>
      <c r="I7586" t="s">
        <v>576</v>
      </c>
      <c r="J7586">
        <v>41.499972</v>
      </c>
      <c r="K7586">
        <v>-7.1484230000000002</v>
      </c>
      <c r="L7586">
        <v>27</v>
      </c>
      <c r="M7586">
        <v>6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 t="s">
        <v>47</v>
      </c>
      <c r="X7586">
        <v>0</v>
      </c>
      <c r="Y7586">
        <v>0.2</v>
      </c>
      <c r="Z7586">
        <v>0</v>
      </c>
      <c r="AA7586">
        <v>0.2</v>
      </c>
      <c r="AB7586">
        <f>_2020_IR[[#This Row],[areaTotal]]*10000</f>
        <v>2000</v>
      </c>
      <c r="AC7586" t="s">
        <v>48</v>
      </c>
      <c r="AD7586">
        <v>26</v>
      </c>
      <c r="AE7586">
        <f>SQRT(_2020_IR[[#This Row],[aream2]])/(_2020_IR[[#This Row],[duration2]]*60)</f>
        <v>2.8667538173074228E-2</v>
      </c>
      <c r="AF7586">
        <v>18.435856049400599</v>
      </c>
      <c r="AG7586">
        <v>39.763844250406798</v>
      </c>
      <c r="AH7586">
        <v>11.953459802350601</v>
      </c>
      <c r="AI7586">
        <v>710.44850247755096</v>
      </c>
      <c r="AJ7586">
        <v>86.640256671059205</v>
      </c>
      <c r="AK7586">
        <v>92.521489647422598</v>
      </c>
      <c r="AL7586">
        <v>132.79434212156499</v>
      </c>
      <c r="AM7586" t="s">
        <v>49</v>
      </c>
      <c r="AN7586" t="s">
        <v>50</v>
      </c>
      <c r="AO7586" t="s">
        <v>1183</v>
      </c>
      <c r="AP7586" t="s">
        <v>289</v>
      </c>
      <c r="AQ7586" t="s">
        <v>1636</v>
      </c>
      <c r="AR7586" t="s">
        <v>290</v>
      </c>
      <c r="AS7586" t="s">
        <v>291</v>
      </c>
    </row>
    <row r="7587" spans="1:45" hidden="1" x14ac:dyDescent="0.35">
      <c r="A7587">
        <v>2020130138234</v>
      </c>
      <c r="B7587">
        <v>2020</v>
      </c>
      <c r="C7587" s="1">
        <v>44082.988194444442</v>
      </c>
      <c r="D7587" s="1">
        <v>44083.020833333336</v>
      </c>
      <c r="E7587" s="2">
        <f>_2020_IR[[#This Row],[close]]-_2020_IR[[#This Row],[open]]</f>
        <v>3.2638888893416151E-2</v>
      </c>
      <c r="F7587" t="s">
        <v>43</v>
      </c>
      <c r="G7587" t="s">
        <v>126</v>
      </c>
      <c r="H7587" t="s">
        <v>183</v>
      </c>
      <c r="I7587" t="s">
        <v>575</v>
      </c>
      <c r="J7587">
        <v>41.373877999999998</v>
      </c>
      <c r="K7587">
        <v>-8.1871150000000004</v>
      </c>
      <c r="L7587">
        <v>5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 t="s">
        <v>47</v>
      </c>
      <c r="X7587">
        <v>0</v>
      </c>
      <c r="Y7587">
        <v>0.01</v>
      </c>
      <c r="Z7587">
        <v>0</v>
      </c>
      <c r="AA7587">
        <v>0.01</v>
      </c>
      <c r="AB7587">
        <f>_2020_IR[[#This Row],[areaTotal]]*10000</f>
        <v>100</v>
      </c>
      <c r="AC7587" t="s">
        <v>48</v>
      </c>
      <c r="AD7587">
        <v>47</v>
      </c>
      <c r="AE7587">
        <f>SQRT(_2020_IR[[#This Row],[aream2]])/(_2020_IR[[#This Row],[duration2]]*60)</f>
        <v>3.5460992907801418E-3</v>
      </c>
      <c r="AF7587">
        <v>15.9491778482359</v>
      </c>
      <c r="AG7587">
        <v>36.638485423977301</v>
      </c>
      <c r="AH7587">
        <v>12.476944325132401</v>
      </c>
      <c r="AI7587">
        <v>521.96710261359704</v>
      </c>
      <c r="AJ7587">
        <v>66.580866670585706</v>
      </c>
      <c r="AK7587">
        <v>91.948977645586993</v>
      </c>
      <c r="AL7587">
        <v>100.96469874060099</v>
      </c>
      <c r="AM7587" t="s">
        <v>59</v>
      </c>
      <c r="AN7587" t="s">
        <v>60</v>
      </c>
      <c r="AO7587" t="s">
        <v>471</v>
      </c>
      <c r="AP7587" t="s">
        <v>289</v>
      </c>
      <c r="AQ7587" t="s">
        <v>1636</v>
      </c>
      <c r="AR7587" t="s">
        <v>307</v>
      </c>
      <c r="AS7587" t="s">
        <v>79</v>
      </c>
    </row>
    <row r="7588" spans="1:45" hidden="1" x14ac:dyDescent="0.35">
      <c r="A7588">
        <v>2020030063411</v>
      </c>
      <c r="B7588">
        <v>2020</v>
      </c>
      <c r="C7588" s="1">
        <v>44083</v>
      </c>
      <c r="D7588" s="1">
        <v>44083.107638888891</v>
      </c>
      <c r="E7588" s="2">
        <f>_2020_IR[[#This Row],[close]]-_2020_IR[[#This Row],[open]]</f>
        <v>0.10763888889050577</v>
      </c>
      <c r="F7588" t="s">
        <v>56</v>
      </c>
      <c r="G7588" t="s">
        <v>158</v>
      </c>
      <c r="H7588" t="s">
        <v>159</v>
      </c>
      <c r="I7588" t="s">
        <v>2081</v>
      </c>
      <c r="J7588">
        <v>41.443874999999998</v>
      </c>
      <c r="K7588">
        <v>-8.1449829999999999</v>
      </c>
      <c r="L7588">
        <v>5</v>
      </c>
      <c r="M7588">
        <v>2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 t="s">
        <v>47</v>
      </c>
      <c r="X7588">
        <v>0</v>
      </c>
      <c r="Y7588">
        <v>0</v>
      </c>
      <c r="Z7588">
        <v>0.48</v>
      </c>
      <c r="AA7588">
        <v>0.48</v>
      </c>
      <c r="AB7588">
        <f>_2020_IR[[#This Row],[areaTotal]]*10000</f>
        <v>4800</v>
      </c>
      <c r="AC7588" t="s">
        <v>48</v>
      </c>
      <c r="AD7588">
        <v>155</v>
      </c>
      <c r="AE7588">
        <f>SQRT(_2020_IR[[#This Row],[aream2]])/(_2020_IR[[#This Row],[duration2]]*60)</f>
        <v>7.4496808927693656E-3</v>
      </c>
      <c r="AF7588">
        <v>13.5505746772662</v>
      </c>
      <c r="AG7588">
        <v>33.415539722841103</v>
      </c>
      <c r="AH7588">
        <v>11.7345500681273</v>
      </c>
      <c r="AI7588">
        <v>447.76082471644202</v>
      </c>
      <c r="AJ7588">
        <v>60.546974735071103</v>
      </c>
      <c r="AK7588">
        <v>91.866390320451103</v>
      </c>
      <c r="AL7588">
        <v>90.500031733228695</v>
      </c>
      <c r="AM7588" t="s">
        <v>59</v>
      </c>
      <c r="AN7588" t="s">
        <v>60</v>
      </c>
      <c r="AO7588" t="s">
        <v>471</v>
      </c>
      <c r="AP7588" t="s">
        <v>289</v>
      </c>
      <c r="AQ7588" t="s">
        <v>1234</v>
      </c>
      <c r="AR7588" t="s">
        <v>307</v>
      </c>
      <c r="AS7588" t="s">
        <v>79</v>
      </c>
    </row>
    <row r="7589" spans="1:45" hidden="1" x14ac:dyDescent="0.35">
      <c r="A7589">
        <v>2020170023911</v>
      </c>
      <c r="B7589">
        <v>2020</v>
      </c>
      <c r="C7589" s="1">
        <v>44083.003472222219</v>
      </c>
      <c r="D7589" s="1">
        <v>44083.043749999997</v>
      </c>
      <c r="E7589" s="2">
        <f>_2020_IR[[#This Row],[close]]-_2020_IR[[#This Row],[open]]</f>
        <v>4.0277777778101154E-2</v>
      </c>
      <c r="F7589" t="s">
        <v>43</v>
      </c>
      <c r="G7589" t="s">
        <v>44</v>
      </c>
      <c r="H7589" t="s">
        <v>304</v>
      </c>
      <c r="I7589" t="s">
        <v>286</v>
      </c>
      <c r="J7589">
        <v>41.432187999999996</v>
      </c>
      <c r="K7589">
        <v>-7.6959549999999997</v>
      </c>
      <c r="L7589">
        <v>25</v>
      </c>
      <c r="M7589">
        <v>5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 t="s">
        <v>47</v>
      </c>
      <c r="X7589">
        <v>0</v>
      </c>
      <c r="Y7589">
        <v>0.1</v>
      </c>
      <c r="Z7589">
        <v>0</v>
      </c>
      <c r="AA7589">
        <v>0.1</v>
      </c>
      <c r="AB7589">
        <f>_2020_IR[[#This Row],[areaTotal]]*10000</f>
        <v>1000</v>
      </c>
      <c r="AC7589" t="s">
        <v>48</v>
      </c>
      <c r="AD7589">
        <v>58</v>
      </c>
      <c r="AE7589">
        <f>SQRT(_2020_IR[[#This Row],[aream2]])/(_2020_IR[[#This Row],[duration2]]*60)</f>
        <v>9.0870047705987906E-3</v>
      </c>
      <c r="AF7589">
        <v>15.562927220650799</v>
      </c>
      <c r="AG7589">
        <v>36.134516665490899</v>
      </c>
      <c r="AH7589">
        <v>10.9671809120365</v>
      </c>
      <c r="AI7589">
        <v>656.17842835333897</v>
      </c>
      <c r="AJ7589">
        <v>77.089161838524305</v>
      </c>
      <c r="AK7589">
        <v>91.764482188967804</v>
      </c>
      <c r="AL7589">
        <v>119.17579368739</v>
      </c>
      <c r="AM7589" t="s">
        <v>49</v>
      </c>
      <c r="AN7589" t="s">
        <v>50</v>
      </c>
      <c r="AO7589" t="s">
        <v>471</v>
      </c>
      <c r="AP7589" t="s">
        <v>289</v>
      </c>
      <c r="AQ7589" t="s">
        <v>1636</v>
      </c>
      <c r="AR7589" t="s">
        <v>307</v>
      </c>
      <c r="AS7589" t="s">
        <v>79</v>
      </c>
    </row>
    <row r="7590" spans="1:45" hidden="1" x14ac:dyDescent="0.35">
      <c r="A7590">
        <v>2020130138244</v>
      </c>
      <c r="B7590">
        <v>2020</v>
      </c>
      <c r="C7590" s="1">
        <v>44083.015277777777</v>
      </c>
      <c r="D7590" s="1">
        <v>44083.036111111112</v>
      </c>
      <c r="E7590" s="2">
        <f>_2020_IR[[#This Row],[close]]-_2020_IR[[#This Row],[open]]</f>
        <v>2.0833333335758653E-2</v>
      </c>
      <c r="F7590" t="s">
        <v>43</v>
      </c>
      <c r="G7590" t="s">
        <v>126</v>
      </c>
      <c r="H7590" t="s">
        <v>178</v>
      </c>
      <c r="I7590" t="s">
        <v>1923</v>
      </c>
      <c r="J7590">
        <v>41.402754999999999</v>
      </c>
      <c r="K7590">
        <v>-8.7401239999999998</v>
      </c>
      <c r="L7590">
        <v>3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 t="s">
        <v>47</v>
      </c>
      <c r="X7590">
        <v>0</v>
      </c>
      <c r="Y7590">
        <v>5.0000000000000001E-4</v>
      </c>
      <c r="Z7590">
        <v>0</v>
      </c>
      <c r="AA7590">
        <v>5.0000000000000001E-4</v>
      </c>
      <c r="AB7590">
        <f>_2020_IR[[#This Row],[areaTotal]]*10000</f>
        <v>5</v>
      </c>
      <c r="AC7590" t="s">
        <v>48</v>
      </c>
      <c r="AD7590">
        <v>30</v>
      </c>
      <c r="AE7590">
        <f>SQRT(_2020_IR[[#This Row],[aream2]])/(_2020_IR[[#This Row],[duration2]]*60)</f>
        <v>1.2422599874998832E-3</v>
      </c>
      <c r="AF7590">
        <v>10.1120738535509</v>
      </c>
      <c r="AG7590">
        <v>28.322441877942701</v>
      </c>
      <c r="AH7590">
        <v>10.146890673230599</v>
      </c>
      <c r="AI7590">
        <v>502.80056222257798</v>
      </c>
      <c r="AJ7590">
        <v>49.152579335967097</v>
      </c>
      <c r="AK7590">
        <v>90.899593837659197</v>
      </c>
      <c r="AL7590">
        <v>78.998418070533901</v>
      </c>
      <c r="AM7590" t="s">
        <v>59</v>
      </c>
      <c r="AO7590" t="s">
        <v>471</v>
      </c>
      <c r="AP7590" t="s">
        <v>289</v>
      </c>
      <c r="AQ7590" t="s">
        <v>1636</v>
      </c>
      <c r="AR7590" t="s">
        <v>307</v>
      </c>
      <c r="AS7590" t="s">
        <v>79</v>
      </c>
    </row>
    <row r="7591" spans="1:45" hidden="1" x14ac:dyDescent="0.35">
      <c r="A7591">
        <v>2020030063414</v>
      </c>
      <c r="B7591">
        <v>2020</v>
      </c>
      <c r="C7591" s="1">
        <v>44083.019444444442</v>
      </c>
      <c r="D7591" s="1">
        <v>44083.217361111114</v>
      </c>
      <c r="E7591" s="2">
        <f>_2020_IR[[#This Row],[close]]-_2020_IR[[#This Row],[open]]</f>
        <v>0.19791666667151731</v>
      </c>
      <c r="F7591" t="s">
        <v>102</v>
      </c>
      <c r="G7591" t="s">
        <v>158</v>
      </c>
      <c r="H7591" t="s">
        <v>159</v>
      </c>
      <c r="I7591" t="s">
        <v>1671</v>
      </c>
      <c r="J7591">
        <v>41.515782999999999</v>
      </c>
      <c r="K7591">
        <v>-8.1695670000000007</v>
      </c>
      <c r="L7591">
        <v>33</v>
      </c>
      <c r="M7591">
        <v>9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 t="s">
        <v>47</v>
      </c>
      <c r="X7591">
        <v>2.5</v>
      </c>
      <c r="Y7591">
        <v>20</v>
      </c>
      <c r="Z7591">
        <v>0</v>
      </c>
      <c r="AA7591">
        <v>22.5</v>
      </c>
      <c r="AB7591">
        <f>_2020_IR[[#This Row],[areaTotal]]*10000</f>
        <v>225000</v>
      </c>
      <c r="AC7591" t="s">
        <v>319</v>
      </c>
      <c r="AD7591">
        <v>285</v>
      </c>
      <c r="AE7591">
        <f>SQRT(_2020_IR[[#This Row],[aream2]])/(_2020_IR[[#This Row],[duration2]]*60)</f>
        <v>2.7739277720775259E-2</v>
      </c>
      <c r="AF7591">
        <v>13.5505746772662</v>
      </c>
      <c r="AG7591">
        <v>33.415539722841103</v>
      </c>
      <c r="AH7591">
        <v>11.7345500681273</v>
      </c>
      <c r="AI7591">
        <v>447.76082471644202</v>
      </c>
      <c r="AJ7591">
        <v>60.546974735071103</v>
      </c>
      <c r="AK7591">
        <v>91.866390320451103</v>
      </c>
      <c r="AL7591">
        <v>90.500031733228695</v>
      </c>
      <c r="AM7591" t="s">
        <v>83</v>
      </c>
      <c r="AN7591" t="s">
        <v>84</v>
      </c>
      <c r="AO7591" t="s">
        <v>471</v>
      </c>
      <c r="AP7591" t="s">
        <v>289</v>
      </c>
      <c r="AQ7591" t="s">
        <v>1234</v>
      </c>
      <c r="AR7591" t="s">
        <v>307</v>
      </c>
      <c r="AS7591" t="s">
        <v>79</v>
      </c>
    </row>
    <row r="7592" spans="1:45" hidden="1" x14ac:dyDescent="0.35">
      <c r="A7592">
        <v>2020100046920</v>
      </c>
      <c r="B7592">
        <v>2020</v>
      </c>
      <c r="C7592" s="1">
        <v>44083.029861111114</v>
      </c>
      <c r="D7592" s="1">
        <v>44083.046527777777</v>
      </c>
      <c r="E7592" s="2">
        <f>_2020_IR[[#This Row],[close]]-_2020_IR[[#This Row],[open]]</f>
        <v>1.6666666662786156E-2</v>
      </c>
      <c r="F7592" t="s">
        <v>56</v>
      </c>
      <c r="G7592" t="s">
        <v>85</v>
      </c>
      <c r="H7592" t="s">
        <v>86</v>
      </c>
      <c r="I7592" t="s">
        <v>1382</v>
      </c>
      <c r="J7592">
        <v>39.850962000000003</v>
      </c>
      <c r="K7592">
        <v>-8.6540800000000004</v>
      </c>
      <c r="L7592">
        <v>24</v>
      </c>
      <c r="M7592">
        <v>6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 t="s">
        <v>47</v>
      </c>
      <c r="X7592">
        <v>0</v>
      </c>
      <c r="Y7592">
        <v>0</v>
      </c>
      <c r="Z7592">
        <v>1.4999999999999999E-2</v>
      </c>
      <c r="AA7592">
        <v>1.4999999999999999E-2</v>
      </c>
      <c r="AB7592">
        <f>_2020_IR[[#This Row],[areaTotal]]*10000</f>
        <v>150</v>
      </c>
      <c r="AC7592" t="s">
        <v>48</v>
      </c>
      <c r="AD7592">
        <v>24</v>
      </c>
      <c r="AE7592">
        <f>SQRT(_2020_IR[[#This Row],[aream2]])/(_2020_IR[[#This Row],[duration2]]*60)</f>
        <v>8.5051727179971462E-3</v>
      </c>
      <c r="AF7592">
        <v>34.0678673806785</v>
      </c>
      <c r="AG7592">
        <v>56.254330064400499</v>
      </c>
      <c r="AH7592">
        <v>19.560916870741</v>
      </c>
      <c r="AI7592">
        <v>747.64150867278704</v>
      </c>
      <c r="AJ7592">
        <v>100.037345109093</v>
      </c>
      <c r="AK7592">
        <v>94.820704566133998</v>
      </c>
      <c r="AL7592">
        <v>149.92373978594799</v>
      </c>
      <c r="AM7592" t="s">
        <v>59</v>
      </c>
      <c r="AN7592" t="s">
        <v>60</v>
      </c>
      <c r="AO7592" t="s">
        <v>1183</v>
      </c>
      <c r="AP7592" t="s">
        <v>467</v>
      </c>
      <c r="AQ7592" t="s">
        <v>1636</v>
      </c>
      <c r="AR7592" t="s">
        <v>290</v>
      </c>
      <c r="AS7592" t="s">
        <v>291</v>
      </c>
    </row>
    <row r="7593" spans="1:45" hidden="1" x14ac:dyDescent="0.35">
      <c r="A7593">
        <v>2020030063418</v>
      </c>
      <c r="B7593">
        <v>2020</v>
      </c>
      <c r="C7593" s="1">
        <v>44083.040972222225</v>
      </c>
      <c r="D7593" s="1">
        <v>44083.147916666669</v>
      </c>
      <c r="E7593" s="2">
        <f>_2020_IR[[#This Row],[close]]-_2020_IR[[#This Row],[open]]</f>
        <v>0.10694444444379769</v>
      </c>
      <c r="F7593" t="s">
        <v>43</v>
      </c>
      <c r="G7593" t="s">
        <v>158</v>
      </c>
      <c r="H7593" t="s">
        <v>271</v>
      </c>
      <c r="I7593" t="s">
        <v>583</v>
      </c>
      <c r="J7593">
        <v>41.740422000000002</v>
      </c>
      <c r="K7593">
        <v>-8.3331269999999993</v>
      </c>
      <c r="L7593">
        <v>16</v>
      </c>
      <c r="M7593">
        <v>3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 t="s">
        <v>47</v>
      </c>
      <c r="X7593">
        <v>0</v>
      </c>
      <c r="Y7593">
        <v>0.01</v>
      </c>
      <c r="Z7593">
        <v>0</v>
      </c>
      <c r="AA7593">
        <v>0.01</v>
      </c>
      <c r="AB7593">
        <f>_2020_IR[[#This Row],[areaTotal]]*10000</f>
        <v>100</v>
      </c>
      <c r="AC7593" t="s">
        <v>48</v>
      </c>
      <c r="AD7593">
        <v>154</v>
      </c>
      <c r="AE7593">
        <f>SQRT(_2020_IR[[#This Row],[aream2]])/(_2020_IR[[#This Row],[duration2]]*60)</f>
        <v>1.0822510822510823E-3</v>
      </c>
      <c r="AF7593">
        <v>7.9020526820800399</v>
      </c>
      <c r="AG7593">
        <v>24.6389413260185</v>
      </c>
      <c r="AH7593">
        <v>9.1208562710918795</v>
      </c>
      <c r="AI7593">
        <v>286.17478863825301</v>
      </c>
      <c r="AJ7593">
        <v>49.813917410108502</v>
      </c>
      <c r="AK7593">
        <v>92.178703162300394</v>
      </c>
      <c r="AL7593">
        <v>69.418820038171603</v>
      </c>
      <c r="AM7593" t="s">
        <v>83</v>
      </c>
      <c r="AN7593" t="s">
        <v>84</v>
      </c>
      <c r="AO7593" t="s">
        <v>288</v>
      </c>
      <c r="AP7593" t="s">
        <v>125</v>
      </c>
      <c r="AQ7593" t="s">
        <v>53</v>
      </c>
      <c r="AR7593" t="s">
        <v>290</v>
      </c>
      <c r="AS7593" t="s">
        <v>291</v>
      </c>
    </row>
    <row r="7594" spans="1:45" hidden="1" x14ac:dyDescent="0.35">
      <c r="A7594">
        <v>2020100046924</v>
      </c>
      <c r="B7594">
        <v>2020</v>
      </c>
      <c r="C7594" s="1">
        <v>44083.081250000003</v>
      </c>
      <c r="D7594" s="1">
        <v>44083.124305555553</v>
      </c>
      <c r="E7594" s="2">
        <f>_2020_IR[[#This Row],[close]]-_2020_IR[[#This Row],[open]]</f>
        <v>4.3055555550381541E-2</v>
      </c>
      <c r="F7594" t="s">
        <v>102</v>
      </c>
      <c r="G7594" t="s">
        <v>85</v>
      </c>
      <c r="H7594" t="s">
        <v>86</v>
      </c>
      <c r="I7594" t="s">
        <v>1689</v>
      </c>
      <c r="J7594">
        <v>39.988148000000002</v>
      </c>
      <c r="K7594">
        <v>-8.5725200000000008</v>
      </c>
      <c r="L7594">
        <v>27</v>
      </c>
      <c r="M7594">
        <v>8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 t="s">
        <v>47</v>
      </c>
      <c r="X7594">
        <v>0.3</v>
      </c>
      <c r="Y7594">
        <v>0.28000000000000003</v>
      </c>
      <c r="Z7594">
        <v>0</v>
      </c>
      <c r="AA7594">
        <v>0.57999999999999996</v>
      </c>
      <c r="AB7594">
        <f>_2020_IR[[#This Row],[areaTotal]]*10000</f>
        <v>5800</v>
      </c>
      <c r="AC7594" t="s">
        <v>48</v>
      </c>
      <c r="AD7594">
        <v>62</v>
      </c>
      <c r="AE7594">
        <f>SQRT(_2020_IR[[#This Row],[aream2]])/(_2020_IR[[#This Row],[duration2]]*60)</f>
        <v>2.047250834909653E-2</v>
      </c>
      <c r="AF7594">
        <v>24.098506746436001</v>
      </c>
      <c r="AG7594">
        <v>46.260437276324602</v>
      </c>
      <c r="AH7594">
        <v>15.3919200736128</v>
      </c>
      <c r="AI7594">
        <v>713.81870683390696</v>
      </c>
      <c r="AJ7594">
        <v>83.111507838423904</v>
      </c>
      <c r="AK7594">
        <v>94.327971231381397</v>
      </c>
      <c r="AL7594">
        <v>128.747203775027</v>
      </c>
      <c r="AM7594" t="s">
        <v>83</v>
      </c>
      <c r="AN7594" t="s">
        <v>84</v>
      </c>
      <c r="AO7594" t="s">
        <v>1183</v>
      </c>
      <c r="AP7594" t="s">
        <v>467</v>
      </c>
      <c r="AQ7594" t="s">
        <v>1636</v>
      </c>
      <c r="AR7594" t="s">
        <v>290</v>
      </c>
      <c r="AS7594" t="s">
        <v>291</v>
      </c>
    </row>
    <row r="7595" spans="1:45" hidden="1" x14ac:dyDescent="0.35">
      <c r="A7595">
        <v>2020130138283</v>
      </c>
      <c r="B7595">
        <v>2020</v>
      </c>
      <c r="C7595" s="1">
        <v>44083.093055555553</v>
      </c>
      <c r="D7595" s="1">
        <v>44083.128472222219</v>
      </c>
      <c r="E7595" s="2">
        <f>_2020_IR[[#This Row],[close]]-_2020_IR[[#This Row],[open]]</f>
        <v>3.5416666665696539E-2</v>
      </c>
      <c r="F7595" t="s">
        <v>43</v>
      </c>
      <c r="G7595" t="s">
        <v>126</v>
      </c>
      <c r="H7595" t="s">
        <v>183</v>
      </c>
      <c r="I7595" t="s">
        <v>592</v>
      </c>
      <c r="J7595">
        <v>41.364542999999998</v>
      </c>
      <c r="K7595">
        <v>-8.1546219999999998</v>
      </c>
      <c r="L7595">
        <v>7</v>
      </c>
      <c r="M7595">
        <v>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 t="s">
        <v>47</v>
      </c>
      <c r="X7595">
        <v>0</v>
      </c>
      <c r="Y7595">
        <v>0.01</v>
      </c>
      <c r="Z7595">
        <v>0</v>
      </c>
      <c r="AA7595">
        <v>0.01</v>
      </c>
      <c r="AB7595">
        <f>_2020_IR[[#This Row],[areaTotal]]*10000</f>
        <v>100</v>
      </c>
      <c r="AC7595" t="s">
        <v>48</v>
      </c>
      <c r="AD7595">
        <v>51</v>
      </c>
      <c r="AE7595">
        <f>SQRT(_2020_IR[[#This Row],[aream2]])/(_2020_IR[[#This Row],[duration2]]*60)</f>
        <v>3.2679738562091504E-3</v>
      </c>
      <c r="AF7595">
        <v>15.9491778482359</v>
      </c>
      <c r="AG7595">
        <v>36.638485423977301</v>
      </c>
      <c r="AH7595">
        <v>12.476944325132401</v>
      </c>
      <c r="AI7595">
        <v>521.96710261359704</v>
      </c>
      <c r="AJ7595">
        <v>66.580866670585706</v>
      </c>
      <c r="AK7595">
        <v>91.948977645586993</v>
      </c>
      <c r="AL7595">
        <v>100.96469874060099</v>
      </c>
      <c r="AM7595" t="s">
        <v>281</v>
      </c>
      <c r="AN7595" t="s">
        <v>282</v>
      </c>
      <c r="AO7595" t="s">
        <v>471</v>
      </c>
      <c r="AP7595" t="s">
        <v>289</v>
      </c>
      <c r="AQ7595" t="s">
        <v>1636</v>
      </c>
      <c r="AR7595" t="s">
        <v>307</v>
      </c>
      <c r="AS7595" t="s">
        <v>79</v>
      </c>
    </row>
    <row r="7596" spans="1:45" hidden="1" x14ac:dyDescent="0.35">
      <c r="A7596">
        <v>2020130138280</v>
      </c>
      <c r="B7596">
        <v>2020</v>
      </c>
      <c r="C7596" s="1">
        <v>44083.09375</v>
      </c>
      <c r="D7596" s="1">
        <v>44083.145833333336</v>
      </c>
      <c r="E7596" s="2">
        <f>_2020_IR[[#This Row],[close]]-_2020_IR[[#This Row],[open]]</f>
        <v>5.2083333335758653E-2</v>
      </c>
      <c r="F7596" t="s">
        <v>43</v>
      </c>
      <c r="G7596" t="s">
        <v>126</v>
      </c>
      <c r="H7596" t="s">
        <v>183</v>
      </c>
      <c r="I7596" t="s">
        <v>1236</v>
      </c>
      <c r="J7596">
        <v>41.377443</v>
      </c>
      <c r="K7596">
        <v>-8.2047229999999995</v>
      </c>
      <c r="L7596">
        <v>27</v>
      </c>
      <c r="M7596">
        <v>6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 t="s">
        <v>47</v>
      </c>
      <c r="X7596">
        <v>0</v>
      </c>
      <c r="Y7596">
        <v>0.48</v>
      </c>
      <c r="Z7596">
        <v>0</v>
      </c>
      <c r="AA7596">
        <v>0.48</v>
      </c>
      <c r="AB7596">
        <f>_2020_IR[[#This Row],[areaTotal]]*10000</f>
        <v>4800</v>
      </c>
      <c r="AC7596" t="s">
        <v>48</v>
      </c>
      <c r="AD7596">
        <v>75</v>
      </c>
      <c r="AE7596">
        <f>SQRT(_2020_IR[[#This Row],[aream2]])/(_2020_IR[[#This Row],[duration2]]*60)</f>
        <v>1.5396007178390021E-2</v>
      </c>
      <c r="AF7596">
        <v>15.9491778482359</v>
      </c>
      <c r="AG7596">
        <v>36.638485423977301</v>
      </c>
      <c r="AH7596">
        <v>12.476944325132401</v>
      </c>
      <c r="AI7596">
        <v>521.96710261359704</v>
      </c>
      <c r="AJ7596">
        <v>66.580866670585706</v>
      </c>
      <c r="AK7596">
        <v>91.948977645586993</v>
      </c>
      <c r="AL7596">
        <v>100.96469874060099</v>
      </c>
      <c r="AM7596" t="s">
        <v>83</v>
      </c>
      <c r="AN7596" t="s">
        <v>84</v>
      </c>
      <c r="AO7596" t="s">
        <v>471</v>
      </c>
      <c r="AP7596" t="s">
        <v>289</v>
      </c>
      <c r="AQ7596" t="s">
        <v>1636</v>
      </c>
      <c r="AR7596" t="s">
        <v>307</v>
      </c>
      <c r="AS7596" t="s">
        <v>79</v>
      </c>
    </row>
    <row r="7597" spans="1:45" hidden="1" x14ac:dyDescent="0.35">
      <c r="A7597">
        <v>2020160022223</v>
      </c>
      <c r="B7597">
        <v>2020</v>
      </c>
      <c r="C7597" s="1">
        <v>44083.151388888888</v>
      </c>
      <c r="D7597" s="1">
        <v>44083.27847222222</v>
      </c>
      <c r="E7597" s="2">
        <f>_2020_IR[[#This Row],[close]]-_2020_IR[[#This Row],[open]]</f>
        <v>0.12708333333284827</v>
      </c>
      <c r="F7597" t="s">
        <v>43</v>
      </c>
      <c r="G7597" t="s">
        <v>68</v>
      </c>
      <c r="H7597" t="s">
        <v>305</v>
      </c>
      <c r="I7597" t="s">
        <v>1284</v>
      </c>
      <c r="J7597">
        <v>41.768763</v>
      </c>
      <c r="K7597">
        <v>-8.380687</v>
      </c>
      <c r="L7597">
        <v>10</v>
      </c>
      <c r="M7597">
        <v>3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 t="s">
        <v>47</v>
      </c>
      <c r="X7597">
        <v>0</v>
      </c>
      <c r="Y7597">
        <v>4.05</v>
      </c>
      <c r="Z7597">
        <v>0</v>
      </c>
      <c r="AA7597">
        <v>4.05</v>
      </c>
      <c r="AB7597">
        <f>_2020_IR[[#This Row],[areaTotal]]*10000</f>
        <v>40500</v>
      </c>
      <c r="AC7597" t="s">
        <v>82</v>
      </c>
      <c r="AD7597">
        <v>183</v>
      </c>
      <c r="AE7597">
        <f>SQRT(_2020_IR[[#This Row],[aream2]])/(_2020_IR[[#This Row],[duration2]]*60)</f>
        <v>1.8328426045080243E-2</v>
      </c>
      <c r="AF7597">
        <v>7.9020526820800399</v>
      </c>
      <c r="AG7597">
        <v>24.6389413260185</v>
      </c>
      <c r="AH7597">
        <v>9.1208562710918795</v>
      </c>
      <c r="AI7597">
        <v>286.17478863825301</v>
      </c>
      <c r="AJ7597">
        <v>49.813917410108502</v>
      </c>
      <c r="AK7597">
        <v>92.178703162300394</v>
      </c>
      <c r="AL7597">
        <v>69.418820038171603</v>
      </c>
      <c r="AM7597" t="s">
        <v>83</v>
      </c>
      <c r="AN7597" t="s">
        <v>84</v>
      </c>
      <c r="AO7597" t="s">
        <v>288</v>
      </c>
      <c r="AP7597" t="s">
        <v>125</v>
      </c>
      <c r="AQ7597" t="s">
        <v>53</v>
      </c>
      <c r="AR7597" t="s">
        <v>290</v>
      </c>
      <c r="AS7597" t="s">
        <v>291</v>
      </c>
    </row>
    <row r="7598" spans="1:45" hidden="1" x14ac:dyDescent="0.35">
      <c r="A7598">
        <v>2020130138298</v>
      </c>
      <c r="B7598">
        <v>2020</v>
      </c>
      <c r="C7598" s="1">
        <v>44083.177083333336</v>
      </c>
      <c r="D7598" s="1">
        <v>44083.199305555558</v>
      </c>
      <c r="E7598" s="2">
        <f>_2020_IR[[#This Row],[close]]-_2020_IR[[#This Row],[open]]</f>
        <v>2.2222222221898846E-2</v>
      </c>
      <c r="F7598" t="s">
        <v>43</v>
      </c>
      <c r="G7598" t="s">
        <v>126</v>
      </c>
      <c r="H7598" t="s">
        <v>249</v>
      </c>
      <c r="I7598" t="s">
        <v>737</v>
      </c>
      <c r="J7598">
        <v>41.154552000000002</v>
      </c>
      <c r="K7598">
        <v>-8.3932800000000007</v>
      </c>
      <c r="L7598">
        <v>20</v>
      </c>
      <c r="M7598">
        <v>4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 t="s">
        <v>47</v>
      </c>
      <c r="X7598">
        <v>0</v>
      </c>
      <c r="Y7598">
        <v>1E-3</v>
      </c>
      <c r="Z7598">
        <v>0</v>
      </c>
      <c r="AA7598">
        <v>1E-3</v>
      </c>
      <c r="AB7598">
        <f>_2020_IR[[#This Row],[areaTotal]]*10000</f>
        <v>10</v>
      </c>
      <c r="AC7598" t="s">
        <v>48</v>
      </c>
      <c r="AD7598">
        <v>32</v>
      </c>
      <c r="AE7598">
        <f>SQRT(_2020_IR[[#This Row],[aream2]])/(_2020_IR[[#This Row],[duration2]]*60)</f>
        <v>1.6470196146710311E-3</v>
      </c>
      <c r="AF7598">
        <v>14.862921361311299</v>
      </c>
      <c r="AG7598">
        <v>35.2070874821205</v>
      </c>
      <c r="AH7598">
        <v>12.5160174715244</v>
      </c>
      <c r="AI7598">
        <v>486.175206615479</v>
      </c>
      <c r="AJ7598">
        <v>60.516430657866302</v>
      </c>
      <c r="AK7598">
        <v>92.163003660019598</v>
      </c>
      <c r="AL7598">
        <v>92.307903810224701</v>
      </c>
      <c r="AM7598" t="s">
        <v>59</v>
      </c>
      <c r="AN7598" t="s">
        <v>60</v>
      </c>
      <c r="AO7598" t="s">
        <v>471</v>
      </c>
      <c r="AP7598" t="s">
        <v>289</v>
      </c>
      <c r="AQ7598" t="s">
        <v>1234</v>
      </c>
      <c r="AR7598" t="s">
        <v>290</v>
      </c>
      <c r="AS7598" t="s">
        <v>291</v>
      </c>
    </row>
    <row r="7599" spans="1:45" hidden="1" x14ac:dyDescent="0.35">
      <c r="A7599">
        <v>2020130138301</v>
      </c>
      <c r="B7599">
        <v>2020</v>
      </c>
      <c r="C7599" s="1">
        <v>44083.186805555553</v>
      </c>
      <c r="D7599" s="1">
        <v>44083.240277777775</v>
      </c>
      <c r="E7599" s="2">
        <f>_2020_IR[[#This Row],[close]]-_2020_IR[[#This Row],[open]]</f>
        <v>5.3472222221898846E-2</v>
      </c>
      <c r="F7599" t="s">
        <v>43</v>
      </c>
      <c r="G7599" t="s">
        <v>126</v>
      </c>
      <c r="H7599" t="s">
        <v>183</v>
      </c>
      <c r="I7599" t="s">
        <v>589</v>
      </c>
      <c r="J7599">
        <v>41.371989999999997</v>
      </c>
      <c r="K7599">
        <v>-8.1913619999999998</v>
      </c>
      <c r="L7599">
        <v>15</v>
      </c>
      <c r="M7599">
        <v>3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 t="s">
        <v>47</v>
      </c>
      <c r="X7599">
        <v>0</v>
      </c>
      <c r="Y7599">
        <v>7.0000000000000007E-2</v>
      </c>
      <c r="Z7599">
        <v>0</v>
      </c>
      <c r="AA7599">
        <v>7.0000000000000007E-2</v>
      </c>
      <c r="AB7599">
        <f>_2020_IR[[#This Row],[areaTotal]]*10000</f>
        <v>700.00000000000011</v>
      </c>
      <c r="AC7599" t="s">
        <v>48</v>
      </c>
      <c r="AD7599">
        <v>77</v>
      </c>
      <c r="AE7599">
        <f>SQRT(_2020_IR[[#This Row],[aream2]])/(_2020_IR[[#This Row],[duration2]]*60)</f>
        <v>5.7267344395337469E-3</v>
      </c>
      <c r="AF7599">
        <v>15.9491778482359</v>
      </c>
      <c r="AG7599">
        <v>36.638485423977301</v>
      </c>
      <c r="AH7599">
        <v>12.476944325132401</v>
      </c>
      <c r="AI7599">
        <v>521.96710261359704</v>
      </c>
      <c r="AJ7599">
        <v>66.580866670585706</v>
      </c>
      <c r="AK7599">
        <v>91.948977645586993</v>
      </c>
      <c r="AL7599">
        <v>100.96469874060099</v>
      </c>
      <c r="AM7599" t="s">
        <v>59</v>
      </c>
      <c r="AN7599" t="s">
        <v>60</v>
      </c>
      <c r="AO7599" t="s">
        <v>471</v>
      </c>
      <c r="AP7599" t="s">
        <v>289</v>
      </c>
      <c r="AQ7599" t="s">
        <v>1636</v>
      </c>
      <c r="AR7599" t="s">
        <v>307</v>
      </c>
      <c r="AS7599" t="s">
        <v>79</v>
      </c>
    </row>
    <row r="7600" spans="1:45" hidden="1" x14ac:dyDescent="0.35">
      <c r="A7600">
        <v>2020180044604</v>
      </c>
      <c r="B7600">
        <v>2020</v>
      </c>
      <c r="C7600" s="1">
        <v>44083.197916666664</v>
      </c>
      <c r="D7600" s="1">
        <v>44083.243055555555</v>
      </c>
      <c r="E7600" s="2">
        <f>_2020_IR[[#This Row],[close]]-_2020_IR[[#This Row],[open]]</f>
        <v>4.5138888890505768E-2</v>
      </c>
      <c r="F7600" t="s">
        <v>43</v>
      </c>
      <c r="G7600" t="s">
        <v>65</v>
      </c>
      <c r="H7600" t="s">
        <v>310</v>
      </c>
      <c r="I7600" t="s">
        <v>1650</v>
      </c>
      <c r="J7600">
        <v>41.0702</v>
      </c>
      <c r="K7600">
        <v>-7.9049769999999997</v>
      </c>
      <c r="L7600">
        <v>20</v>
      </c>
      <c r="M7600">
        <v>4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 t="s">
        <v>47</v>
      </c>
      <c r="X7600">
        <v>0</v>
      </c>
      <c r="Y7600">
        <v>0</v>
      </c>
      <c r="Z7600">
        <v>4.0000000000000002E-4</v>
      </c>
      <c r="AA7600">
        <v>4.0000000000000002E-4</v>
      </c>
      <c r="AB7600">
        <f>_2020_IR[[#This Row],[areaTotal]]*10000</f>
        <v>4</v>
      </c>
      <c r="AC7600" t="s">
        <v>48</v>
      </c>
      <c r="AD7600">
        <v>65</v>
      </c>
      <c r="AE7600">
        <f>SQRT(_2020_IR[[#This Row],[aream2]])/(_2020_IR[[#This Row],[duration2]]*60)</f>
        <v>5.1282051282051282E-4</v>
      </c>
      <c r="AF7600">
        <v>15.682943078629901</v>
      </c>
      <c r="AG7600">
        <v>36.291686760728801</v>
      </c>
      <c r="AH7600">
        <v>11.4572619744375</v>
      </c>
      <c r="AI7600">
        <v>593.58307883755595</v>
      </c>
      <c r="AJ7600">
        <v>73.499339831672202</v>
      </c>
      <c r="AK7600">
        <v>91.613584793387702</v>
      </c>
      <c r="AL7600">
        <v>112.25061237694401</v>
      </c>
      <c r="AM7600" t="s">
        <v>49</v>
      </c>
      <c r="AN7600" t="s">
        <v>114</v>
      </c>
      <c r="AO7600" t="s">
        <v>471</v>
      </c>
      <c r="AP7600" t="s">
        <v>289</v>
      </c>
      <c r="AQ7600" t="s">
        <v>1636</v>
      </c>
      <c r="AR7600" t="s">
        <v>307</v>
      </c>
      <c r="AS7600" t="s">
        <v>79</v>
      </c>
    </row>
    <row r="7601" spans="1:45" hidden="1" x14ac:dyDescent="0.35">
      <c r="A7601">
        <v>2020130138307</v>
      </c>
      <c r="B7601">
        <v>2020</v>
      </c>
      <c r="C7601" s="1">
        <v>44083.217361111114</v>
      </c>
      <c r="D7601" s="1">
        <v>44083.300694444442</v>
      </c>
      <c r="E7601" s="2">
        <f>_2020_IR[[#This Row],[close]]-_2020_IR[[#This Row],[open]]</f>
        <v>8.3333333328482695E-2</v>
      </c>
      <c r="F7601" t="s">
        <v>43</v>
      </c>
      <c r="G7601" t="s">
        <v>126</v>
      </c>
      <c r="H7601" t="s">
        <v>278</v>
      </c>
      <c r="I7601" t="s">
        <v>279</v>
      </c>
      <c r="J7601">
        <v>41.308467</v>
      </c>
      <c r="K7601">
        <v>-8.4410779999999992</v>
      </c>
      <c r="L7601">
        <v>17</v>
      </c>
      <c r="M7601">
        <v>4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 t="s">
        <v>47</v>
      </c>
      <c r="X7601">
        <v>0</v>
      </c>
      <c r="Y7601">
        <v>0.1</v>
      </c>
      <c r="Z7601">
        <v>0</v>
      </c>
      <c r="AA7601">
        <v>0.1</v>
      </c>
      <c r="AB7601">
        <f>_2020_IR[[#This Row],[areaTotal]]*10000</f>
        <v>1000</v>
      </c>
      <c r="AC7601" t="s">
        <v>48</v>
      </c>
      <c r="AD7601">
        <v>120</v>
      </c>
      <c r="AE7601">
        <f>SQRT(_2020_IR[[#This Row],[aream2]])/(_2020_IR[[#This Row],[duration2]]*60)</f>
        <v>4.3920523057894159E-3</v>
      </c>
      <c r="AF7601">
        <v>15.1285842190157</v>
      </c>
      <c r="AG7601">
        <v>35.561252815706297</v>
      </c>
      <c r="AH7601">
        <v>12.543766374088699</v>
      </c>
      <c r="AI7601">
        <v>503.94676213436497</v>
      </c>
      <c r="AJ7601">
        <v>61.271965652622399</v>
      </c>
      <c r="AK7601">
        <v>91.916755362421597</v>
      </c>
      <c r="AL7601">
        <v>93.978253555945102</v>
      </c>
      <c r="AM7601" t="s">
        <v>59</v>
      </c>
      <c r="AO7601" t="s">
        <v>471</v>
      </c>
      <c r="AP7601" t="s">
        <v>289</v>
      </c>
      <c r="AQ7601" t="s">
        <v>1636</v>
      </c>
      <c r="AR7601" t="s">
        <v>307</v>
      </c>
      <c r="AS7601" t="s">
        <v>79</v>
      </c>
    </row>
    <row r="7602" spans="1:45" hidden="1" x14ac:dyDescent="0.35">
      <c r="A7602">
        <v>2020160022225</v>
      </c>
      <c r="B7602">
        <v>2020</v>
      </c>
      <c r="C7602" s="1">
        <v>44083.224305555559</v>
      </c>
      <c r="D7602" s="1">
        <v>44083.309027777781</v>
      </c>
      <c r="E7602" s="2">
        <f>_2020_IR[[#This Row],[close]]-_2020_IR[[#This Row],[open]]</f>
        <v>8.4722222221898846E-2</v>
      </c>
      <c r="F7602" t="s">
        <v>43</v>
      </c>
      <c r="G7602" t="s">
        <v>68</v>
      </c>
      <c r="H7602" t="s">
        <v>69</v>
      </c>
      <c r="I7602" t="s">
        <v>2320</v>
      </c>
      <c r="J7602">
        <v>42.05442</v>
      </c>
      <c r="K7602">
        <v>-8.2744599999999995</v>
      </c>
      <c r="L7602">
        <v>20</v>
      </c>
      <c r="M7602">
        <v>6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 t="s">
        <v>47</v>
      </c>
      <c r="X7602">
        <v>0</v>
      </c>
      <c r="Y7602">
        <v>2.6</v>
      </c>
      <c r="Z7602">
        <v>0</v>
      </c>
      <c r="AA7602">
        <v>2.6</v>
      </c>
      <c r="AB7602">
        <f>_2020_IR[[#This Row],[areaTotal]]*10000</f>
        <v>26000</v>
      </c>
      <c r="AC7602" t="s">
        <v>82</v>
      </c>
      <c r="AD7602">
        <v>122</v>
      </c>
      <c r="AE7602">
        <f>SQRT(_2020_IR[[#This Row],[aream2]])/(_2020_IR[[#This Row],[duration2]]*60)</f>
        <v>2.202802663469549E-2</v>
      </c>
      <c r="AF7602">
        <v>6.7137160677821397</v>
      </c>
      <c r="AG7602">
        <v>22.471655366181</v>
      </c>
      <c r="AH7602">
        <v>7.8743865455853301</v>
      </c>
      <c r="AI7602">
        <v>333.85184588378502</v>
      </c>
      <c r="AJ7602">
        <v>48.321571599223297</v>
      </c>
      <c r="AK7602">
        <v>92.172337954877705</v>
      </c>
      <c r="AL7602">
        <v>70.964658388419906</v>
      </c>
      <c r="AM7602" t="s">
        <v>49</v>
      </c>
      <c r="AN7602" t="s">
        <v>91</v>
      </c>
      <c r="AO7602" t="s">
        <v>288</v>
      </c>
      <c r="AP7602" t="s">
        <v>125</v>
      </c>
      <c r="AQ7602" t="s">
        <v>1234</v>
      </c>
      <c r="AR7602" t="s">
        <v>290</v>
      </c>
      <c r="AS7602" t="s">
        <v>291</v>
      </c>
    </row>
    <row r="7603" spans="1:45" hidden="1" x14ac:dyDescent="0.35">
      <c r="A7603">
        <v>2020180044605</v>
      </c>
      <c r="B7603">
        <v>2020</v>
      </c>
      <c r="C7603" s="1">
        <v>44083.229166666664</v>
      </c>
      <c r="D7603" s="1">
        <v>44083.32916666667</v>
      </c>
      <c r="E7603" s="2">
        <f>_2020_IR[[#This Row],[close]]-_2020_IR[[#This Row],[open]]</f>
        <v>0.10000000000582077</v>
      </c>
      <c r="F7603" t="s">
        <v>43</v>
      </c>
      <c r="G7603" t="s">
        <v>65</v>
      </c>
      <c r="H7603" t="s">
        <v>310</v>
      </c>
      <c r="I7603" t="s">
        <v>310</v>
      </c>
      <c r="J7603">
        <v>41.102421999999997</v>
      </c>
      <c r="K7603">
        <v>-7.9443400000000004</v>
      </c>
      <c r="L7603">
        <v>34</v>
      </c>
      <c r="M7603">
        <v>8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 t="s">
        <v>47</v>
      </c>
      <c r="X7603">
        <v>0</v>
      </c>
      <c r="Y7603">
        <v>2.72</v>
      </c>
      <c r="Z7603">
        <v>0</v>
      </c>
      <c r="AA7603">
        <v>2.72</v>
      </c>
      <c r="AB7603">
        <f>_2020_IR[[#This Row],[areaTotal]]*10000</f>
        <v>27200.000000000004</v>
      </c>
      <c r="AC7603" t="s">
        <v>82</v>
      </c>
      <c r="AD7603">
        <v>144</v>
      </c>
      <c r="AE7603">
        <f>SQRT(_2020_IR[[#This Row],[aream2]])/(_2020_IR[[#This Row],[duration2]]*60)</f>
        <v>1.9088451970452135E-2</v>
      </c>
      <c r="AF7603">
        <v>15.682943078629901</v>
      </c>
      <c r="AG7603">
        <v>36.291686760728801</v>
      </c>
      <c r="AH7603">
        <v>11.4572619744375</v>
      </c>
      <c r="AI7603">
        <v>593.58307883755595</v>
      </c>
      <c r="AJ7603">
        <v>73.499339831672202</v>
      </c>
      <c r="AK7603">
        <v>91.613584793387702</v>
      </c>
      <c r="AL7603">
        <v>112.25061237694401</v>
      </c>
      <c r="AM7603" t="s">
        <v>83</v>
      </c>
      <c r="AN7603" t="s">
        <v>84</v>
      </c>
      <c r="AO7603" t="s">
        <v>471</v>
      </c>
      <c r="AP7603" t="s">
        <v>289</v>
      </c>
      <c r="AQ7603" t="s">
        <v>1636</v>
      </c>
      <c r="AR7603" t="s">
        <v>307</v>
      </c>
      <c r="AS7603" t="s">
        <v>79</v>
      </c>
    </row>
    <row r="7604" spans="1:45" hidden="1" x14ac:dyDescent="0.35">
      <c r="A7604">
        <v>2020180044607</v>
      </c>
      <c r="B7604">
        <v>2020</v>
      </c>
      <c r="C7604" s="1">
        <v>44083.258333333331</v>
      </c>
      <c r="D7604" s="1">
        <v>44083.354166666664</v>
      </c>
      <c r="E7604" s="2">
        <f>_2020_IR[[#This Row],[close]]-_2020_IR[[#This Row],[open]]</f>
        <v>9.5833333332848269E-2</v>
      </c>
      <c r="F7604" t="s">
        <v>43</v>
      </c>
      <c r="G7604" t="s">
        <v>65</v>
      </c>
      <c r="H7604" t="s">
        <v>156</v>
      </c>
      <c r="I7604" t="s">
        <v>473</v>
      </c>
      <c r="J7604">
        <v>41.057429999999997</v>
      </c>
      <c r="K7604">
        <v>-8.1811570000000007</v>
      </c>
      <c r="L7604">
        <v>95</v>
      </c>
      <c r="M7604">
        <v>25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 t="s">
        <v>47</v>
      </c>
      <c r="X7604">
        <v>0</v>
      </c>
      <c r="Y7604">
        <v>9.85</v>
      </c>
      <c r="Z7604">
        <v>0</v>
      </c>
      <c r="AA7604">
        <v>9.85</v>
      </c>
      <c r="AB7604">
        <f>_2020_IR[[#This Row],[areaTotal]]*10000</f>
        <v>98500</v>
      </c>
      <c r="AC7604" t="s">
        <v>82</v>
      </c>
      <c r="AD7604">
        <v>138</v>
      </c>
      <c r="AE7604">
        <f>SQRT(_2020_IR[[#This Row],[aream2]])/(_2020_IR[[#This Row],[duration2]]*60)</f>
        <v>3.7904238711292788E-2</v>
      </c>
      <c r="AF7604">
        <v>15.322803627664999</v>
      </c>
      <c r="AG7604">
        <v>35.818464743716</v>
      </c>
      <c r="AH7604">
        <v>12.1029963613558</v>
      </c>
      <c r="AI7604">
        <v>505.73580310213299</v>
      </c>
      <c r="AJ7604">
        <v>66.749474125470897</v>
      </c>
      <c r="AK7604">
        <v>91.919600515507994</v>
      </c>
      <c r="AL7604">
        <v>100.37800383398999</v>
      </c>
      <c r="AM7604" t="s">
        <v>49</v>
      </c>
      <c r="AN7604" t="s">
        <v>50</v>
      </c>
      <c r="AO7604" t="s">
        <v>471</v>
      </c>
      <c r="AP7604" t="s">
        <v>289</v>
      </c>
      <c r="AQ7604" t="s">
        <v>1636</v>
      </c>
      <c r="AR7604" t="s">
        <v>307</v>
      </c>
      <c r="AS7604" t="s">
        <v>79</v>
      </c>
    </row>
    <row r="7605" spans="1:45" hidden="1" x14ac:dyDescent="0.35">
      <c r="A7605">
        <v>2020030063443</v>
      </c>
      <c r="B7605">
        <v>2020</v>
      </c>
      <c r="C7605" s="1">
        <v>44083.272916666669</v>
      </c>
      <c r="D7605" s="1">
        <v>44083.796527777777</v>
      </c>
      <c r="E7605" s="2">
        <f>_2020_IR[[#This Row],[close]]-_2020_IR[[#This Row],[open]]</f>
        <v>0.52361111110803904</v>
      </c>
      <c r="F7605" t="s">
        <v>43</v>
      </c>
      <c r="G7605" t="s">
        <v>158</v>
      </c>
      <c r="H7605" t="s">
        <v>271</v>
      </c>
      <c r="I7605" t="s">
        <v>583</v>
      </c>
      <c r="J7605">
        <v>41.740422000000002</v>
      </c>
      <c r="K7605">
        <v>-8.3331269999999993</v>
      </c>
      <c r="L7605">
        <v>152</v>
      </c>
      <c r="M7605">
        <v>47</v>
      </c>
      <c r="N7605">
        <v>2</v>
      </c>
      <c r="O7605">
        <v>2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 t="s">
        <v>47</v>
      </c>
      <c r="X7605">
        <v>3.8048048810039998</v>
      </c>
      <c r="Y7605">
        <v>157.64894157185299</v>
      </c>
      <c r="Z7605">
        <v>0.69134024590200005</v>
      </c>
      <c r="AA7605">
        <v>162.145086698759</v>
      </c>
      <c r="AB7605">
        <f>_2020_IR[[#This Row],[areaTotal]]*10000</f>
        <v>1621450.86698759</v>
      </c>
      <c r="AC7605" t="s">
        <v>534</v>
      </c>
      <c r="AD7605">
        <v>754</v>
      </c>
      <c r="AE7605">
        <f>SQRT(_2020_IR[[#This Row],[aream2]])/(_2020_IR[[#This Row],[duration2]]*60)</f>
        <v>2.814681770471707E-2</v>
      </c>
      <c r="AF7605">
        <v>7.9020526820800399</v>
      </c>
      <c r="AG7605">
        <v>24.6389413260185</v>
      </c>
      <c r="AH7605">
        <v>9.1208562710918795</v>
      </c>
      <c r="AI7605">
        <v>286.17478863825301</v>
      </c>
      <c r="AJ7605">
        <v>49.813917410108502</v>
      </c>
      <c r="AK7605">
        <v>92.178703162300394</v>
      </c>
      <c r="AL7605">
        <v>69.418820038171603</v>
      </c>
      <c r="AM7605" t="s">
        <v>281</v>
      </c>
      <c r="AN7605" t="s">
        <v>282</v>
      </c>
      <c r="AO7605" t="s">
        <v>288</v>
      </c>
      <c r="AP7605" t="s">
        <v>125</v>
      </c>
      <c r="AQ7605" t="s">
        <v>53</v>
      </c>
      <c r="AR7605" t="s">
        <v>290</v>
      </c>
      <c r="AS7605" t="s">
        <v>291</v>
      </c>
    </row>
    <row r="7606" spans="1:45" hidden="1" x14ac:dyDescent="0.35">
      <c r="A7606">
        <v>2020030063448</v>
      </c>
      <c r="B7606">
        <v>2020</v>
      </c>
      <c r="C7606" s="1">
        <v>44083.313888888886</v>
      </c>
      <c r="D7606" s="1">
        <v>44083.359027777777</v>
      </c>
      <c r="E7606" s="2">
        <f>_2020_IR[[#This Row],[close]]-_2020_IR[[#This Row],[open]]</f>
        <v>4.5138888890505768E-2</v>
      </c>
      <c r="F7606" t="s">
        <v>43</v>
      </c>
      <c r="G7606" t="s">
        <v>158</v>
      </c>
      <c r="H7606" t="s">
        <v>443</v>
      </c>
      <c r="I7606" t="s">
        <v>515</v>
      </c>
      <c r="J7606">
        <v>41.373702999999999</v>
      </c>
      <c r="K7606">
        <v>-8.5183920000000004</v>
      </c>
      <c r="L7606">
        <v>10</v>
      </c>
      <c r="M7606">
        <v>4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 t="s">
        <v>47</v>
      </c>
      <c r="X7606">
        <v>0</v>
      </c>
      <c r="Y7606">
        <v>0.5</v>
      </c>
      <c r="Z7606">
        <v>0</v>
      </c>
      <c r="AA7606">
        <v>0.5</v>
      </c>
      <c r="AB7606">
        <f>_2020_IR[[#This Row],[areaTotal]]*10000</f>
        <v>5000</v>
      </c>
      <c r="AC7606" t="s">
        <v>48</v>
      </c>
      <c r="AD7606">
        <v>65</v>
      </c>
      <c r="AE7606">
        <f>SQRT(_2020_IR[[#This Row],[aream2]])/(_2020_IR[[#This Row],[duration2]]*60)</f>
        <v>1.8130943107347374E-2</v>
      </c>
      <c r="AF7606">
        <v>10.1120738535509</v>
      </c>
      <c r="AG7606">
        <v>28.322441877942701</v>
      </c>
      <c r="AH7606">
        <v>10.146890673230599</v>
      </c>
      <c r="AI7606">
        <v>502.80056222257798</v>
      </c>
      <c r="AJ7606">
        <v>49.152579335967097</v>
      </c>
      <c r="AK7606">
        <v>90.899593837659197</v>
      </c>
      <c r="AL7606">
        <v>78.998418070533901</v>
      </c>
      <c r="AM7606" t="s">
        <v>83</v>
      </c>
      <c r="AN7606" t="s">
        <v>84</v>
      </c>
      <c r="AO7606" t="s">
        <v>471</v>
      </c>
      <c r="AP7606" t="s">
        <v>289</v>
      </c>
      <c r="AQ7606" t="s">
        <v>1636</v>
      </c>
      <c r="AR7606" t="s">
        <v>307</v>
      </c>
      <c r="AS7606" t="s">
        <v>79</v>
      </c>
    </row>
    <row r="7607" spans="1:45" hidden="1" x14ac:dyDescent="0.35">
      <c r="A7607">
        <v>2020130138360</v>
      </c>
      <c r="B7607">
        <v>2020</v>
      </c>
      <c r="C7607" s="1">
        <v>44083.343055555553</v>
      </c>
      <c r="D7607" s="1">
        <v>44083.501388888886</v>
      </c>
      <c r="E7607" s="2">
        <f>_2020_IR[[#This Row],[close]]-_2020_IR[[#This Row],[open]]</f>
        <v>0.15833333333284827</v>
      </c>
      <c r="F7607" t="s">
        <v>43</v>
      </c>
      <c r="G7607" t="s">
        <v>126</v>
      </c>
      <c r="H7607" t="s">
        <v>183</v>
      </c>
      <c r="I7607" t="s">
        <v>592</v>
      </c>
      <c r="J7607">
        <v>41.365015</v>
      </c>
      <c r="K7607">
        <v>-8.155265</v>
      </c>
      <c r="L7607">
        <v>5</v>
      </c>
      <c r="M7607">
        <v>1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 t="s">
        <v>47</v>
      </c>
      <c r="X7607">
        <v>0</v>
      </c>
      <c r="Y7607">
        <v>0.1</v>
      </c>
      <c r="Z7607">
        <v>0</v>
      </c>
      <c r="AA7607">
        <v>0.1</v>
      </c>
      <c r="AB7607">
        <f>_2020_IR[[#This Row],[areaTotal]]*10000</f>
        <v>1000</v>
      </c>
      <c r="AC7607" t="s">
        <v>48</v>
      </c>
      <c r="AD7607">
        <v>228</v>
      </c>
      <c r="AE7607">
        <f>SQRT(_2020_IR[[#This Row],[aream2]])/(_2020_IR[[#This Row],[duration2]]*60)</f>
        <v>2.3116064767312716E-3</v>
      </c>
      <c r="AF7607">
        <v>15.9491778482359</v>
      </c>
      <c r="AG7607">
        <v>36.638485423977301</v>
      </c>
      <c r="AH7607">
        <v>12.476944325132401</v>
      </c>
      <c r="AI7607">
        <v>521.96710261359704</v>
      </c>
      <c r="AJ7607">
        <v>66.580866670585706</v>
      </c>
      <c r="AK7607">
        <v>91.948977645586993</v>
      </c>
      <c r="AL7607">
        <v>100.96469874060099</v>
      </c>
      <c r="AM7607" t="s">
        <v>281</v>
      </c>
      <c r="AN7607" t="s">
        <v>282</v>
      </c>
      <c r="AO7607" t="s">
        <v>471</v>
      </c>
      <c r="AP7607" t="s">
        <v>289</v>
      </c>
      <c r="AQ7607" t="s">
        <v>1636</v>
      </c>
      <c r="AR7607" t="s">
        <v>307</v>
      </c>
      <c r="AS7607" t="s">
        <v>79</v>
      </c>
    </row>
    <row r="7608" spans="1:45" hidden="1" x14ac:dyDescent="0.35">
      <c r="A7608">
        <v>2020130138353</v>
      </c>
      <c r="B7608">
        <v>2020</v>
      </c>
      <c r="C7608" s="1">
        <v>44083.35</v>
      </c>
      <c r="D7608" s="1">
        <v>44083.498611111114</v>
      </c>
      <c r="E7608" s="2">
        <f>_2020_IR[[#This Row],[close]]-_2020_IR[[#This Row],[open]]</f>
        <v>0.148611111115315</v>
      </c>
      <c r="F7608" t="s">
        <v>43</v>
      </c>
      <c r="G7608" t="s">
        <v>126</v>
      </c>
      <c r="H7608" t="s">
        <v>278</v>
      </c>
      <c r="I7608" t="s">
        <v>279</v>
      </c>
      <c r="J7608">
        <v>41.315626999999999</v>
      </c>
      <c r="K7608">
        <v>-8.4511479999999999</v>
      </c>
      <c r="L7608">
        <v>44</v>
      </c>
      <c r="M7608">
        <v>10</v>
      </c>
      <c r="N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 t="s">
        <v>47</v>
      </c>
      <c r="X7608">
        <v>0</v>
      </c>
      <c r="Y7608">
        <v>12.6</v>
      </c>
      <c r="Z7608">
        <v>0</v>
      </c>
      <c r="AA7608">
        <v>12.6</v>
      </c>
      <c r="AB7608">
        <f>_2020_IR[[#This Row],[areaTotal]]*10000</f>
        <v>126000</v>
      </c>
      <c r="AC7608" t="s">
        <v>295</v>
      </c>
      <c r="AD7608">
        <v>214</v>
      </c>
      <c r="AE7608">
        <f>SQRT(_2020_IR[[#This Row],[aream2]])/(_2020_IR[[#This Row],[duration2]]*60)</f>
        <v>2.7645232631306617E-2</v>
      </c>
      <c r="AF7608">
        <v>15.1285842190157</v>
      </c>
      <c r="AG7608">
        <v>35.561252815706297</v>
      </c>
      <c r="AH7608">
        <v>12.543766374088699</v>
      </c>
      <c r="AI7608">
        <v>503.94676213436497</v>
      </c>
      <c r="AJ7608">
        <v>61.271965652622399</v>
      </c>
      <c r="AK7608">
        <v>91.916755362421597</v>
      </c>
      <c r="AL7608">
        <v>93.978253555945102</v>
      </c>
      <c r="AM7608" t="s">
        <v>59</v>
      </c>
      <c r="AN7608" t="s">
        <v>60</v>
      </c>
      <c r="AO7608" t="s">
        <v>471</v>
      </c>
      <c r="AP7608" t="s">
        <v>289</v>
      </c>
      <c r="AQ7608" t="s">
        <v>1636</v>
      </c>
      <c r="AR7608" t="s">
        <v>307</v>
      </c>
      <c r="AS7608" t="s">
        <v>79</v>
      </c>
    </row>
    <row r="7609" spans="1:45" hidden="1" x14ac:dyDescent="0.35">
      <c r="A7609">
        <v>2020030063455</v>
      </c>
      <c r="B7609">
        <v>2020</v>
      </c>
      <c r="C7609" s="1">
        <v>44083.356249999997</v>
      </c>
      <c r="D7609" s="1">
        <v>44083.396527777775</v>
      </c>
      <c r="E7609" s="2">
        <f>_2020_IR[[#This Row],[close]]-_2020_IR[[#This Row],[open]]</f>
        <v>4.0277777778101154E-2</v>
      </c>
      <c r="F7609" t="s">
        <v>102</v>
      </c>
      <c r="G7609" t="s">
        <v>158</v>
      </c>
      <c r="H7609" t="s">
        <v>159</v>
      </c>
      <c r="I7609" t="s">
        <v>186</v>
      </c>
      <c r="J7609">
        <v>41.479571</v>
      </c>
      <c r="K7609">
        <v>-8.2027190000000001</v>
      </c>
      <c r="L7609">
        <v>12</v>
      </c>
      <c r="M7609">
        <v>3</v>
      </c>
      <c r="N7609">
        <v>1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 t="s">
        <v>47</v>
      </c>
      <c r="X7609">
        <v>0.03</v>
      </c>
      <c r="Y7609">
        <v>0.02</v>
      </c>
      <c r="Z7609">
        <v>0</v>
      </c>
      <c r="AA7609">
        <v>0.05</v>
      </c>
      <c r="AB7609">
        <f>_2020_IR[[#This Row],[areaTotal]]*10000</f>
        <v>500</v>
      </c>
      <c r="AC7609" t="s">
        <v>48</v>
      </c>
      <c r="AD7609">
        <v>58</v>
      </c>
      <c r="AE7609">
        <f>SQRT(_2020_IR[[#This Row],[aream2]])/(_2020_IR[[#This Row],[duration2]]*60)</f>
        <v>6.425482693964913E-3</v>
      </c>
      <c r="AF7609">
        <v>13.5505746772662</v>
      </c>
      <c r="AG7609">
        <v>33.415539722841103</v>
      </c>
      <c r="AH7609">
        <v>11.7345500681273</v>
      </c>
      <c r="AI7609">
        <v>447.76082471644202</v>
      </c>
      <c r="AJ7609">
        <v>60.546974735071103</v>
      </c>
      <c r="AK7609">
        <v>91.866390320451103</v>
      </c>
      <c r="AL7609">
        <v>90.500031733228695</v>
      </c>
      <c r="AM7609" t="s">
        <v>83</v>
      </c>
      <c r="AN7609" t="s">
        <v>84</v>
      </c>
      <c r="AO7609" t="s">
        <v>471</v>
      </c>
      <c r="AP7609" t="s">
        <v>289</v>
      </c>
      <c r="AQ7609" t="s">
        <v>1234</v>
      </c>
      <c r="AR7609" t="s">
        <v>307</v>
      </c>
      <c r="AS7609" t="s">
        <v>79</v>
      </c>
    </row>
    <row r="7610" spans="1:45" hidden="1" x14ac:dyDescent="0.35">
      <c r="A7610">
        <v>2020150072540</v>
      </c>
      <c r="B7610">
        <v>2020</v>
      </c>
      <c r="C7610" s="1">
        <v>44083.356944444444</v>
      </c>
      <c r="D7610" s="1">
        <v>44083.365277777775</v>
      </c>
      <c r="E7610" s="2">
        <f>_2020_IR[[#This Row],[close]]-_2020_IR[[#This Row],[open]]</f>
        <v>8.333333331393078E-3</v>
      </c>
      <c r="F7610" t="s">
        <v>43</v>
      </c>
      <c r="G7610" t="s">
        <v>118</v>
      </c>
      <c r="H7610" t="s">
        <v>817</v>
      </c>
      <c r="I7610" t="s">
        <v>1669</v>
      </c>
      <c r="J7610">
        <v>38.652234999999997</v>
      </c>
      <c r="K7610">
        <v>-9.1566240000000008</v>
      </c>
      <c r="L7610">
        <v>17</v>
      </c>
      <c r="M7610">
        <v>4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 t="s">
        <v>47</v>
      </c>
      <c r="X7610">
        <v>0</v>
      </c>
      <c r="Y7610">
        <v>1E-4</v>
      </c>
      <c r="Z7610">
        <v>0</v>
      </c>
      <c r="AA7610">
        <v>1E-4</v>
      </c>
      <c r="AB7610">
        <f>_2020_IR[[#This Row],[areaTotal]]*10000</f>
        <v>1</v>
      </c>
      <c r="AC7610" t="s">
        <v>48</v>
      </c>
      <c r="AD7610">
        <v>12</v>
      </c>
      <c r="AE7610">
        <f>SQRT(_2020_IR[[#This Row],[aream2]])/(_2020_IR[[#This Row],[duration2]]*60)</f>
        <v>1.3888888888888889E-3</v>
      </c>
      <c r="AF7610">
        <v>12.1680694392495</v>
      </c>
      <c r="AG7610">
        <v>31.444445517244599</v>
      </c>
      <c r="AH7610">
        <v>7.0815572519269701</v>
      </c>
      <c r="AI7610">
        <v>827.94041572927904</v>
      </c>
      <c r="AJ7610">
        <v>182.69860259566099</v>
      </c>
      <c r="AK7610">
        <v>90.188462956155803</v>
      </c>
      <c r="AL7610">
        <v>235.48703481001201</v>
      </c>
      <c r="AM7610" t="s">
        <v>59</v>
      </c>
      <c r="AO7610" t="s">
        <v>471</v>
      </c>
      <c r="AP7610" t="s">
        <v>125</v>
      </c>
      <c r="AQ7610" t="s">
        <v>1636</v>
      </c>
      <c r="AR7610" t="s">
        <v>307</v>
      </c>
      <c r="AS7610" t="s">
        <v>79</v>
      </c>
    </row>
    <row r="7611" spans="1:45" hidden="1" x14ac:dyDescent="0.35">
      <c r="A7611">
        <v>2020130138367</v>
      </c>
      <c r="B7611">
        <v>2020</v>
      </c>
      <c r="C7611" s="1">
        <v>44083.359722222223</v>
      </c>
      <c r="D7611" s="1">
        <v>44083.381944444445</v>
      </c>
      <c r="E7611" s="2">
        <f>_2020_IR[[#This Row],[close]]-_2020_IR[[#This Row],[open]]</f>
        <v>2.2222222221898846E-2</v>
      </c>
      <c r="F7611" t="s">
        <v>43</v>
      </c>
      <c r="G7611" t="s">
        <v>126</v>
      </c>
      <c r="H7611" t="s">
        <v>127</v>
      </c>
      <c r="I7611" t="s">
        <v>325</v>
      </c>
      <c r="J7611">
        <v>41.321649999999998</v>
      </c>
      <c r="K7611">
        <v>-8.3592630000000003</v>
      </c>
      <c r="L7611">
        <v>5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 t="s">
        <v>47</v>
      </c>
      <c r="X7611">
        <v>0</v>
      </c>
      <c r="Y7611">
        <v>0.01</v>
      </c>
      <c r="Z7611">
        <v>0</v>
      </c>
      <c r="AA7611">
        <v>0.01</v>
      </c>
      <c r="AB7611">
        <f>_2020_IR[[#This Row],[areaTotal]]*10000</f>
        <v>100</v>
      </c>
      <c r="AC7611" t="s">
        <v>48</v>
      </c>
      <c r="AD7611">
        <v>32</v>
      </c>
      <c r="AE7611">
        <f>SQRT(_2020_IR[[#This Row],[aream2]])/(_2020_IR[[#This Row],[duration2]]*60)</f>
        <v>5.208333333333333E-3</v>
      </c>
      <c r="AF7611">
        <v>15.1285842190157</v>
      </c>
      <c r="AG7611">
        <v>35.561252815706297</v>
      </c>
      <c r="AH7611">
        <v>12.543766374088699</v>
      </c>
      <c r="AI7611">
        <v>503.94676213436497</v>
      </c>
      <c r="AJ7611">
        <v>61.271965652622399</v>
      </c>
      <c r="AK7611">
        <v>91.916755362421597</v>
      </c>
      <c r="AL7611">
        <v>93.978253555945102</v>
      </c>
      <c r="AM7611" t="s">
        <v>59</v>
      </c>
      <c r="AN7611" t="s">
        <v>60</v>
      </c>
      <c r="AO7611" t="s">
        <v>471</v>
      </c>
      <c r="AP7611" t="s">
        <v>289</v>
      </c>
      <c r="AQ7611" t="s">
        <v>1636</v>
      </c>
      <c r="AR7611" t="s">
        <v>307</v>
      </c>
      <c r="AS7611" t="s">
        <v>79</v>
      </c>
    </row>
    <row r="7612" spans="1:45" hidden="1" x14ac:dyDescent="0.35">
      <c r="A7612">
        <v>2020160022233</v>
      </c>
      <c r="B7612">
        <v>2020</v>
      </c>
      <c r="C7612" s="1">
        <v>44083.366666666669</v>
      </c>
      <c r="D7612" s="1">
        <v>44083.406944444447</v>
      </c>
      <c r="E7612" s="2">
        <f>_2020_IR[[#This Row],[close]]-_2020_IR[[#This Row],[open]]</f>
        <v>4.0277777778101154E-2</v>
      </c>
      <c r="F7612" t="s">
        <v>102</v>
      </c>
      <c r="G7612" t="s">
        <v>68</v>
      </c>
      <c r="H7612" t="s">
        <v>179</v>
      </c>
      <c r="I7612" t="s">
        <v>853</v>
      </c>
      <c r="J7612">
        <v>41.883918000000001</v>
      </c>
      <c r="K7612">
        <v>-8.2117249999999995</v>
      </c>
      <c r="L7612">
        <v>20</v>
      </c>
      <c r="M7612">
        <v>4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 t="s">
        <v>47</v>
      </c>
      <c r="X7612">
        <v>0.1</v>
      </c>
      <c r="Y7612">
        <v>0</v>
      </c>
      <c r="Z7612">
        <v>0</v>
      </c>
      <c r="AA7612">
        <v>0.1</v>
      </c>
      <c r="AB7612">
        <f>_2020_IR[[#This Row],[areaTotal]]*10000</f>
        <v>1000</v>
      </c>
      <c r="AC7612" t="s">
        <v>48</v>
      </c>
      <c r="AD7612">
        <v>58</v>
      </c>
      <c r="AE7612">
        <f>SQRT(_2020_IR[[#This Row],[aream2]])/(_2020_IR[[#This Row],[duration2]]*60)</f>
        <v>9.0870047705987906E-3</v>
      </c>
      <c r="AF7612">
        <v>8.8168847561755701</v>
      </c>
      <c r="AG7612">
        <v>26.2120333585213</v>
      </c>
      <c r="AH7612">
        <v>9.1165184363701695</v>
      </c>
      <c r="AI7612">
        <v>379.09679478952103</v>
      </c>
      <c r="AJ7612">
        <v>52.861775745336402</v>
      </c>
      <c r="AK7612">
        <v>91.570446519450797</v>
      </c>
      <c r="AL7612">
        <v>78.3948415699967</v>
      </c>
      <c r="AM7612" t="s">
        <v>83</v>
      </c>
      <c r="AN7612" t="s">
        <v>84</v>
      </c>
      <c r="AO7612" t="s">
        <v>471</v>
      </c>
      <c r="AP7612" t="s">
        <v>125</v>
      </c>
      <c r="AQ7612" t="s">
        <v>1234</v>
      </c>
      <c r="AR7612" t="s">
        <v>307</v>
      </c>
      <c r="AS7612" t="s">
        <v>79</v>
      </c>
    </row>
    <row r="7613" spans="1:45" hidden="1" x14ac:dyDescent="0.35">
      <c r="A7613">
        <v>2020100046957</v>
      </c>
      <c r="B7613">
        <v>2020</v>
      </c>
      <c r="C7613" s="1">
        <v>44083.380555555559</v>
      </c>
      <c r="D7613" s="1">
        <v>44083.425694444442</v>
      </c>
      <c r="E7613" s="2">
        <f>_2020_IR[[#This Row],[close]]-_2020_IR[[#This Row],[open]]</f>
        <v>4.5138888883229811E-2</v>
      </c>
      <c r="F7613" t="s">
        <v>43</v>
      </c>
      <c r="G7613" t="s">
        <v>85</v>
      </c>
      <c r="H7613" t="s">
        <v>373</v>
      </c>
      <c r="I7613" t="s">
        <v>2028</v>
      </c>
      <c r="J7613">
        <v>39.406858</v>
      </c>
      <c r="K7613">
        <v>-9.0397970000000001</v>
      </c>
      <c r="L7613">
        <v>32</v>
      </c>
      <c r="M7613">
        <v>7</v>
      </c>
      <c r="N7613">
        <v>1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 t="s">
        <v>47</v>
      </c>
      <c r="X7613">
        <v>0</v>
      </c>
      <c r="Y7613">
        <v>5.0000000000000001E-3</v>
      </c>
      <c r="Z7613">
        <v>0</v>
      </c>
      <c r="AA7613">
        <v>5.0000000000000001E-3</v>
      </c>
      <c r="AB7613">
        <f>_2020_IR[[#This Row],[areaTotal]]*10000</f>
        <v>50</v>
      </c>
      <c r="AC7613" t="s">
        <v>48</v>
      </c>
      <c r="AD7613">
        <v>65</v>
      </c>
      <c r="AE7613">
        <f>SQRT(_2020_IR[[#This Row],[aream2]])/(_2020_IR[[#This Row],[duration2]]*60)</f>
        <v>1.8130943107347373E-3</v>
      </c>
      <c r="AF7613">
        <v>35.2499005415387</v>
      </c>
      <c r="AG7613">
        <v>57.348868573080999</v>
      </c>
      <c r="AH7613">
        <v>19.283612647561402</v>
      </c>
      <c r="AI7613">
        <v>816.58637734156503</v>
      </c>
      <c r="AJ7613">
        <v>114.72356684149101</v>
      </c>
      <c r="AK7613">
        <v>94.616133918311803</v>
      </c>
      <c r="AL7613">
        <v>169.806237736209</v>
      </c>
      <c r="AM7613" t="s">
        <v>83</v>
      </c>
      <c r="AN7613" t="s">
        <v>84</v>
      </c>
      <c r="AO7613" t="s">
        <v>1183</v>
      </c>
      <c r="AP7613" t="s">
        <v>467</v>
      </c>
      <c r="AQ7613" t="s">
        <v>1636</v>
      </c>
      <c r="AR7613" t="s">
        <v>290</v>
      </c>
      <c r="AS7613" t="s">
        <v>291</v>
      </c>
    </row>
    <row r="7614" spans="1:45" hidden="1" x14ac:dyDescent="0.35">
      <c r="A7614">
        <v>2020130138410</v>
      </c>
      <c r="B7614">
        <v>2020</v>
      </c>
      <c r="C7614" s="1">
        <v>44083.399305555555</v>
      </c>
      <c r="D7614" s="1">
        <v>44083.417361111111</v>
      </c>
      <c r="E7614" s="2">
        <f>_2020_IR[[#This Row],[close]]-_2020_IR[[#This Row],[open]]</f>
        <v>1.8055555556202307E-2</v>
      </c>
      <c r="F7614" t="s">
        <v>43</v>
      </c>
      <c r="G7614" t="s">
        <v>126</v>
      </c>
      <c r="H7614" t="s">
        <v>197</v>
      </c>
      <c r="I7614" t="s">
        <v>881</v>
      </c>
      <c r="J7614">
        <v>41.229171999999998</v>
      </c>
      <c r="K7614">
        <v>-8.6679429999999993</v>
      </c>
      <c r="L7614">
        <v>3</v>
      </c>
      <c r="M7614">
        <v>1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 t="s">
        <v>47</v>
      </c>
      <c r="X7614">
        <v>0</v>
      </c>
      <c r="Y7614">
        <v>5.0000000000000001E-3</v>
      </c>
      <c r="Z7614">
        <v>0</v>
      </c>
      <c r="AA7614">
        <v>5.0000000000000001E-3</v>
      </c>
      <c r="AB7614">
        <f>_2020_IR[[#This Row],[areaTotal]]*10000</f>
        <v>50</v>
      </c>
      <c r="AC7614" t="s">
        <v>48</v>
      </c>
      <c r="AD7614">
        <v>26</v>
      </c>
      <c r="AE7614">
        <f>SQRT(_2020_IR[[#This Row],[aream2]])/(_2020_IR[[#This Row],[duration2]]*60)</f>
        <v>4.5327357768368435E-3</v>
      </c>
      <c r="AF7614">
        <v>10.1120738535509</v>
      </c>
      <c r="AG7614">
        <v>28.322441877942701</v>
      </c>
      <c r="AH7614">
        <v>10.146890673230599</v>
      </c>
      <c r="AI7614">
        <v>502.80056222257798</v>
      </c>
      <c r="AJ7614">
        <v>49.152579335967097</v>
      </c>
      <c r="AK7614">
        <v>90.899593837659197</v>
      </c>
      <c r="AL7614">
        <v>78.998418070533901</v>
      </c>
      <c r="AM7614" t="s">
        <v>59</v>
      </c>
      <c r="AO7614" t="s">
        <v>471</v>
      </c>
      <c r="AP7614" t="s">
        <v>289</v>
      </c>
      <c r="AQ7614" t="s">
        <v>1636</v>
      </c>
      <c r="AR7614" t="s">
        <v>307</v>
      </c>
      <c r="AS7614" t="s">
        <v>79</v>
      </c>
    </row>
    <row r="7615" spans="1:45" hidden="1" x14ac:dyDescent="0.35">
      <c r="A7615">
        <v>2020130138387</v>
      </c>
      <c r="B7615">
        <v>2020</v>
      </c>
      <c r="C7615" s="1">
        <v>44083.400694444441</v>
      </c>
      <c r="D7615" s="1">
        <v>44083.431250000001</v>
      </c>
      <c r="E7615" s="2">
        <f>_2020_IR[[#This Row],[close]]-_2020_IR[[#This Row],[open]]</f>
        <v>3.0555555560567882E-2</v>
      </c>
      <c r="F7615" t="s">
        <v>43</v>
      </c>
      <c r="G7615" t="s">
        <v>126</v>
      </c>
      <c r="H7615" t="s">
        <v>169</v>
      </c>
      <c r="I7615" t="s">
        <v>700</v>
      </c>
      <c r="J7615">
        <v>41.091352999999998</v>
      </c>
      <c r="K7615">
        <v>-8.1486719999999995</v>
      </c>
      <c r="L7615">
        <v>30</v>
      </c>
      <c r="M7615">
        <v>6</v>
      </c>
      <c r="N7615">
        <v>1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 t="s">
        <v>47</v>
      </c>
      <c r="X7615">
        <v>0</v>
      </c>
      <c r="Y7615">
        <v>0.01</v>
      </c>
      <c r="Z7615">
        <v>0</v>
      </c>
      <c r="AA7615">
        <v>0.01</v>
      </c>
      <c r="AB7615">
        <f>_2020_IR[[#This Row],[areaTotal]]*10000</f>
        <v>100</v>
      </c>
      <c r="AC7615" t="s">
        <v>48</v>
      </c>
      <c r="AD7615">
        <v>44</v>
      </c>
      <c r="AE7615">
        <f>SQRT(_2020_IR[[#This Row],[aream2]])/(_2020_IR[[#This Row],[duration2]]*60)</f>
        <v>3.787878787878788E-3</v>
      </c>
      <c r="AF7615">
        <v>15.322803627664999</v>
      </c>
      <c r="AG7615">
        <v>35.818464743716</v>
      </c>
      <c r="AH7615">
        <v>12.1029963613558</v>
      </c>
      <c r="AI7615">
        <v>505.73580310213299</v>
      </c>
      <c r="AJ7615">
        <v>66.749474125470897</v>
      </c>
      <c r="AK7615">
        <v>91.919600515507994</v>
      </c>
      <c r="AL7615">
        <v>100.37800383398999</v>
      </c>
      <c r="AM7615" t="s">
        <v>59</v>
      </c>
      <c r="AN7615" t="s">
        <v>60</v>
      </c>
      <c r="AO7615" t="s">
        <v>471</v>
      </c>
      <c r="AP7615" t="s">
        <v>289</v>
      </c>
      <c r="AQ7615" t="s">
        <v>1636</v>
      </c>
      <c r="AR7615" t="s">
        <v>307</v>
      </c>
      <c r="AS7615" t="s">
        <v>79</v>
      </c>
    </row>
    <row r="7616" spans="1:45" hidden="1" x14ac:dyDescent="0.35">
      <c r="A7616">
        <v>2020130138413</v>
      </c>
      <c r="B7616">
        <v>2020</v>
      </c>
      <c r="C7616" s="1">
        <v>44083.421527777777</v>
      </c>
      <c r="D7616" s="1">
        <v>44083.431944444441</v>
      </c>
      <c r="E7616" s="2">
        <f>_2020_IR[[#This Row],[close]]-_2020_IR[[#This Row],[open]]</f>
        <v>1.0416666664241347E-2</v>
      </c>
      <c r="F7616" t="s">
        <v>43</v>
      </c>
      <c r="G7616" t="s">
        <v>126</v>
      </c>
      <c r="H7616" t="s">
        <v>243</v>
      </c>
      <c r="I7616" t="s">
        <v>1303</v>
      </c>
      <c r="J7616">
        <v>41.146863000000003</v>
      </c>
      <c r="K7616">
        <v>-8.0434769999999993</v>
      </c>
      <c r="L7616">
        <v>33</v>
      </c>
      <c r="M7616">
        <v>7</v>
      </c>
      <c r="N7616">
        <v>1</v>
      </c>
      <c r="O7616">
        <v>1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 t="s">
        <v>47</v>
      </c>
      <c r="X7616">
        <v>0</v>
      </c>
      <c r="Y7616">
        <v>1E-3</v>
      </c>
      <c r="Z7616">
        <v>0</v>
      </c>
      <c r="AA7616">
        <v>1E-3</v>
      </c>
      <c r="AB7616">
        <f>_2020_IR[[#This Row],[areaTotal]]*10000</f>
        <v>10</v>
      </c>
      <c r="AC7616" t="s">
        <v>48</v>
      </c>
      <c r="AD7616">
        <v>15</v>
      </c>
      <c r="AE7616">
        <f>SQRT(_2020_IR[[#This Row],[aream2]])/(_2020_IR[[#This Row],[duration2]]*60)</f>
        <v>3.5136418446315328E-3</v>
      </c>
      <c r="AF7616">
        <v>15.322803627664999</v>
      </c>
      <c r="AG7616">
        <v>35.818464743716</v>
      </c>
      <c r="AH7616">
        <v>12.1029963613558</v>
      </c>
      <c r="AI7616">
        <v>505.73580310213299</v>
      </c>
      <c r="AJ7616">
        <v>66.749474125470897</v>
      </c>
      <c r="AK7616">
        <v>91.919600515507994</v>
      </c>
      <c r="AL7616">
        <v>100.37800383398999</v>
      </c>
      <c r="AM7616" t="s">
        <v>83</v>
      </c>
      <c r="AN7616" t="s">
        <v>84</v>
      </c>
      <c r="AO7616" t="s">
        <v>471</v>
      </c>
      <c r="AP7616" t="s">
        <v>289</v>
      </c>
      <c r="AQ7616" t="s">
        <v>1636</v>
      </c>
      <c r="AR7616" t="s">
        <v>307</v>
      </c>
      <c r="AS7616" t="s">
        <v>79</v>
      </c>
    </row>
    <row r="7617" spans="1:45" hidden="1" x14ac:dyDescent="0.35">
      <c r="A7617">
        <v>2020030063484</v>
      </c>
      <c r="B7617">
        <v>2020</v>
      </c>
      <c r="C7617" s="1">
        <v>44083.427083333336</v>
      </c>
      <c r="D7617" s="1">
        <v>44083.503472222219</v>
      </c>
      <c r="E7617" s="2">
        <f>_2020_IR[[#This Row],[close]]-_2020_IR[[#This Row],[open]]</f>
        <v>7.6388888883229811E-2</v>
      </c>
      <c r="F7617" t="s">
        <v>43</v>
      </c>
      <c r="G7617" t="s">
        <v>158</v>
      </c>
      <c r="H7617" t="s">
        <v>271</v>
      </c>
      <c r="I7617" t="s">
        <v>1678</v>
      </c>
      <c r="J7617">
        <v>41.743865</v>
      </c>
      <c r="K7617">
        <v>-8.4173069999999992</v>
      </c>
      <c r="L7617">
        <v>89</v>
      </c>
      <c r="M7617">
        <v>29</v>
      </c>
      <c r="N7617">
        <v>1</v>
      </c>
      <c r="O7617">
        <v>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 t="s">
        <v>47</v>
      </c>
      <c r="X7617">
        <v>6.7728224687839997</v>
      </c>
      <c r="Y7617">
        <v>14.954414995920001</v>
      </c>
      <c r="Z7617">
        <v>0</v>
      </c>
      <c r="AA7617">
        <v>21.727237464704</v>
      </c>
      <c r="AB7617">
        <f>_2020_IR[[#This Row],[areaTotal]]*10000</f>
        <v>217272.37464704001</v>
      </c>
      <c r="AC7617" t="s">
        <v>319</v>
      </c>
      <c r="AD7617">
        <v>110</v>
      </c>
      <c r="AE7617">
        <f>SQRT(_2020_IR[[#This Row],[aream2]])/(_2020_IR[[#This Row],[duration2]]*60)</f>
        <v>7.0624977087368798E-2</v>
      </c>
      <c r="AF7617">
        <v>7.9020526820800399</v>
      </c>
      <c r="AG7617">
        <v>24.6389413260185</v>
      </c>
      <c r="AH7617">
        <v>9.1208562710918795</v>
      </c>
      <c r="AI7617">
        <v>286.17478863825301</v>
      </c>
      <c r="AJ7617">
        <v>49.813917410108502</v>
      </c>
      <c r="AK7617">
        <v>92.178703162300394</v>
      </c>
      <c r="AL7617">
        <v>69.418820038171603</v>
      </c>
      <c r="AM7617" t="s">
        <v>83</v>
      </c>
      <c r="AN7617" t="s">
        <v>84</v>
      </c>
      <c r="AO7617" t="s">
        <v>288</v>
      </c>
      <c r="AP7617" t="s">
        <v>125</v>
      </c>
      <c r="AQ7617" t="s">
        <v>53</v>
      </c>
      <c r="AR7617" t="s">
        <v>290</v>
      </c>
      <c r="AS7617" t="s">
        <v>291</v>
      </c>
    </row>
    <row r="7618" spans="1:45" hidden="1" x14ac:dyDescent="0.35">
      <c r="A7618">
        <v>2020160022245</v>
      </c>
      <c r="B7618">
        <v>2020</v>
      </c>
      <c r="C7618" s="1">
        <v>44083.438888888886</v>
      </c>
      <c r="D7618" s="1">
        <v>44083.48541666667</v>
      </c>
      <c r="E7618" s="2">
        <f>_2020_IR[[#This Row],[close]]-_2020_IR[[#This Row],[open]]</f>
        <v>4.652777778392192E-2</v>
      </c>
      <c r="F7618" t="s">
        <v>43</v>
      </c>
      <c r="G7618" t="s">
        <v>68</v>
      </c>
      <c r="H7618" t="s">
        <v>179</v>
      </c>
      <c r="I7618" t="s">
        <v>935</v>
      </c>
      <c r="J7618">
        <v>41.833469999999998</v>
      </c>
      <c r="K7618">
        <v>-8.4341449999999991</v>
      </c>
      <c r="L7618">
        <v>29</v>
      </c>
      <c r="M7618">
        <v>6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 t="s">
        <v>47</v>
      </c>
      <c r="X7618">
        <v>0</v>
      </c>
      <c r="Y7618">
        <v>0.02</v>
      </c>
      <c r="Z7618">
        <v>0</v>
      </c>
      <c r="AA7618">
        <v>0.02</v>
      </c>
      <c r="AB7618">
        <f>_2020_IR[[#This Row],[areaTotal]]*10000</f>
        <v>200</v>
      </c>
      <c r="AC7618" t="s">
        <v>48</v>
      </c>
      <c r="AD7618">
        <v>67</v>
      </c>
      <c r="AE7618">
        <f>SQRT(_2020_IR[[#This Row],[aream2]])/(_2020_IR[[#This Row],[duration2]]*60)</f>
        <v>3.5179441850076991E-3</v>
      </c>
      <c r="AF7618">
        <v>7.9020526820800399</v>
      </c>
      <c r="AG7618">
        <v>24.6389413260185</v>
      </c>
      <c r="AH7618">
        <v>9.1208562710918795</v>
      </c>
      <c r="AI7618">
        <v>286.17478863825301</v>
      </c>
      <c r="AJ7618">
        <v>49.813917410108502</v>
      </c>
      <c r="AK7618">
        <v>92.178703162300394</v>
      </c>
      <c r="AL7618">
        <v>69.418820038171603</v>
      </c>
      <c r="AM7618" t="s">
        <v>281</v>
      </c>
      <c r="AN7618" t="s">
        <v>282</v>
      </c>
      <c r="AO7618" t="s">
        <v>288</v>
      </c>
      <c r="AP7618" t="s">
        <v>125</v>
      </c>
      <c r="AQ7618" t="s">
        <v>53</v>
      </c>
      <c r="AR7618" t="s">
        <v>290</v>
      </c>
      <c r="AS7618" t="s">
        <v>291</v>
      </c>
    </row>
    <row r="7619" spans="1:45" hidden="1" x14ac:dyDescent="0.35">
      <c r="A7619">
        <v>2020150072577</v>
      </c>
      <c r="B7619">
        <v>2020</v>
      </c>
      <c r="C7619" s="1">
        <v>44083.440972222219</v>
      </c>
      <c r="D7619" s="1">
        <v>44083.444444444445</v>
      </c>
      <c r="E7619" s="2">
        <f>_2020_IR[[#This Row],[close]]-_2020_IR[[#This Row],[open]]</f>
        <v>3.4722222262644209E-3</v>
      </c>
      <c r="F7619" t="s">
        <v>43</v>
      </c>
      <c r="G7619" t="s">
        <v>118</v>
      </c>
      <c r="H7619" t="s">
        <v>155</v>
      </c>
      <c r="I7619" t="s">
        <v>155</v>
      </c>
      <c r="J7619">
        <v>37.962449999999997</v>
      </c>
      <c r="K7619">
        <v>-8.8569549999999992</v>
      </c>
      <c r="L7619">
        <v>3</v>
      </c>
      <c r="M7619">
        <v>1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 t="s">
        <v>47</v>
      </c>
      <c r="X7619">
        <v>0</v>
      </c>
      <c r="Y7619">
        <v>5.0000000000000001E-4</v>
      </c>
      <c r="Z7619">
        <v>0</v>
      </c>
      <c r="AA7619">
        <v>5.0000000000000001E-4</v>
      </c>
      <c r="AB7619">
        <f>_2020_IR[[#This Row],[areaTotal]]*10000</f>
        <v>5</v>
      </c>
      <c r="AC7619" t="s">
        <v>48</v>
      </c>
      <c r="AD7619">
        <v>5</v>
      </c>
      <c r="AE7619">
        <f>SQRT(_2020_IR[[#This Row],[aream2]])/(_2020_IR[[#This Row],[duration2]]*60)</f>
        <v>7.4535599249992996E-3</v>
      </c>
      <c r="AF7619">
        <v>18.956571802611499</v>
      </c>
      <c r="AG7619">
        <v>40.3945282172484</v>
      </c>
      <c r="AH7619">
        <v>10.256734637475001</v>
      </c>
      <c r="AI7619">
        <v>907.11153485097395</v>
      </c>
      <c r="AJ7619">
        <v>213.10431429684499</v>
      </c>
      <c r="AK7619">
        <v>93.284546472298004</v>
      </c>
      <c r="AL7619">
        <v>268.50905994991399</v>
      </c>
      <c r="AM7619" t="s">
        <v>59</v>
      </c>
      <c r="AN7619" t="s">
        <v>60</v>
      </c>
      <c r="AO7619" t="s">
        <v>1183</v>
      </c>
      <c r="AP7619" t="s">
        <v>289</v>
      </c>
      <c r="AQ7619" t="s">
        <v>1636</v>
      </c>
      <c r="AR7619" t="s">
        <v>290</v>
      </c>
      <c r="AS7619" t="s">
        <v>291</v>
      </c>
    </row>
    <row r="7620" spans="1:45" x14ac:dyDescent="0.35">
      <c r="A7620">
        <v>2020140046934</v>
      </c>
      <c r="B7620">
        <v>2020</v>
      </c>
      <c r="C7620" s="1">
        <v>44083.443055555559</v>
      </c>
      <c r="D7620" s="1">
        <v>44083.444444444445</v>
      </c>
      <c r="E7620" s="2">
        <f>_2020_IR[[#This Row],[close]]-_2020_IR[[#This Row],[open]]</f>
        <v>1.3888888861401938E-3</v>
      </c>
      <c r="F7620" t="s">
        <v>43</v>
      </c>
      <c r="G7620" t="s">
        <v>212</v>
      </c>
      <c r="H7620" t="s">
        <v>213</v>
      </c>
      <c r="I7620" t="s">
        <v>1950</v>
      </c>
      <c r="J7620">
        <v>39.523128</v>
      </c>
      <c r="K7620">
        <v>-8.29941</v>
      </c>
      <c r="L7620">
        <v>7</v>
      </c>
      <c r="M7620">
        <v>2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 t="s">
        <v>47</v>
      </c>
      <c r="X7620">
        <v>0</v>
      </c>
      <c r="Y7620">
        <v>0</v>
      </c>
      <c r="Z7620">
        <v>3.7100000000000001E-2</v>
      </c>
      <c r="AA7620">
        <v>3.7100000000000001E-2</v>
      </c>
      <c r="AB7620">
        <f>_2020_IR[[#This Row],[areaTotal]]*10000</f>
        <v>371</v>
      </c>
      <c r="AC7620" t="s">
        <v>48</v>
      </c>
      <c r="AD7620">
        <v>2</v>
      </c>
      <c r="AE7620">
        <f>SQRT(_2020_IR[[#This Row],[aream2]])/(_2020_IR[[#This Row],[duration2]]*60)</f>
        <v>0.16051133570215187</v>
      </c>
      <c r="AF7620">
        <v>46.462118227039902</v>
      </c>
      <c r="AG7620">
        <v>67.032928487935393</v>
      </c>
      <c r="AH7620">
        <v>23.685686743211299</v>
      </c>
      <c r="AI7620">
        <v>841.67922379573895</v>
      </c>
      <c r="AJ7620">
        <v>154.142995942043</v>
      </c>
      <c r="AK7620">
        <v>95.304502959998402</v>
      </c>
      <c r="AL7620">
        <v>211.467115424821</v>
      </c>
      <c r="AM7620" t="s">
        <v>49</v>
      </c>
      <c r="AN7620" t="s">
        <v>133</v>
      </c>
      <c r="AO7620" t="s">
        <v>1183</v>
      </c>
      <c r="AP7620" t="s">
        <v>467</v>
      </c>
      <c r="AQ7620" t="s">
        <v>1636</v>
      </c>
      <c r="AR7620" t="s">
        <v>1200</v>
      </c>
      <c r="AS7620" t="s">
        <v>1201</v>
      </c>
    </row>
    <row r="7621" spans="1:45" hidden="1" x14ac:dyDescent="0.35">
      <c r="A7621">
        <v>2020030063491</v>
      </c>
      <c r="B7621">
        <v>2020</v>
      </c>
      <c r="C7621" s="1">
        <v>44083.443749999999</v>
      </c>
      <c r="D7621" s="1">
        <v>44083.895833333336</v>
      </c>
      <c r="E7621" s="2">
        <f>_2020_IR[[#This Row],[close]]-_2020_IR[[#This Row],[open]]</f>
        <v>0.45208333333721384</v>
      </c>
      <c r="F7621" t="s">
        <v>43</v>
      </c>
      <c r="G7621" t="s">
        <v>158</v>
      </c>
      <c r="H7621" t="s">
        <v>185</v>
      </c>
      <c r="I7621" t="s">
        <v>185</v>
      </c>
      <c r="J7621">
        <v>41.547825000000003</v>
      </c>
      <c r="K7621">
        <v>-8.0545580000000001</v>
      </c>
      <c r="L7621">
        <v>40</v>
      </c>
      <c r="M7621">
        <v>12</v>
      </c>
      <c r="N7621">
        <v>1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 t="s">
        <v>47</v>
      </c>
      <c r="X7621">
        <v>21.713636389129</v>
      </c>
      <c r="Y7621">
        <v>34.193654475099997</v>
      </c>
      <c r="Z7621">
        <v>1.33269745064</v>
      </c>
      <c r="AA7621">
        <v>57.239988314869002</v>
      </c>
      <c r="AB7621">
        <f>_2020_IR[[#This Row],[areaTotal]]*10000</f>
        <v>572399.88314868999</v>
      </c>
      <c r="AC7621" t="s">
        <v>1076</v>
      </c>
      <c r="AD7621">
        <v>651</v>
      </c>
      <c r="AE7621">
        <f>SQRT(_2020_IR[[#This Row],[aream2]])/(_2020_IR[[#This Row],[duration2]]*60)</f>
        <v>1.9369460715587344E-2</v>
      </c>
      <c r="AF7621">
        <v>13.5505746772662</v>
      </c>
      <c r="AG7621">
        <v>33.415539722841103</v>
      </c>
      <c r="AH7621">
        <v>11.7345500681273</v>
      </c>
      <c r="AI7621">
        <v>447.76082471644202</v>
      </c>
      <c r="AJ7621">
        <v>60.546974735071103</v>
      </c>
      <c r="AK7621">
        <v>91.866390320451103</v>
      </c>
      <c r="AL7621">
        <v>90.500031733228695</v>
      </c>
      <c r="AM7621" t="s">
        <v>281</v>
      </c>
      <c r="AN7621" t="s">
        <v>282</v>
      </c>
      <c r="AO7621" t="s">
        <v>471</v>
      </c>
      <c r="AP7621" t="s">
        <v>289</v>
      </c>
      <c r="AQ7621" t="s">
        <v>1234</v>
      </c>
      <c r="AR7621" t="s">
        <v>307</v>
      </c>
      <c r="AS7621" t="s">
        <v>79</v>
      </c>
    </row>
    <row r="7622" spans="1:45" hidden="1" x14ac:dyDescent="0.35">
      <c r="A7622">
        <v>2020030063498</v>
      </c>
      <c r="B7622">
        <v>2020</v>
      </c>
      <c r="C7622" s="1">
        <v>44083.453472222223</v>
      </c>
      <c r="D7622" s="1">
        <v>44083.507638888892</v>
      </c>
      <c r="E7622" s="2">
        <f>_2020_IR[[#This Row],[close]]-_2020_IR[[#This Row],[open]]</f>
        <v>5.4166666668606922E-2</v>
      </c>
      <c r="F7622" t="s">
        <v>56</v>
      </c>
      <c r="G7622" t="s">
        <v>158</v>
      </c>
      <c r="H7622" t="s">
        <v>422</v>
      </c>
      <c r="I7622" t="s">
        <v>1469</v>
      </c>
      <c r="J7622">
        <v>41.470860000000002</v>
      </c>
      <c r="K7622">
        <v>-8.2266700000000004</v>
      </c>
      <c r="L7622">
        <v>20</v>
      </c>
      <c r="M7622">
        <v>4</v>
      </c>
      <c r="N7622">
        <v>1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 t="s">
        <v>47</v>
      </c>
      <c r="X7622">
        <v>0</v>
      </c>
      <c r="Y7622">
        <v>0</v>
      </c>
      <c r="Z7622">
        <v>0.01</v>
      </c>
      <c r="AA7622">
        <v>0.01</v>
      </c>
      <c r="AB7622">
        <f>_2020_IR[[#This Row],[areaTotal]]*10000</f>
        <v>100</v>
      </c>
      <c r="AC7622" t="s">
        <v>48</v>
      </c>
      <c r="AD7622">
        <v>78</v>
      </c>
      <c r="AE7622">
        <f>SQRT(_2020_IR[[#This Row],[aream2]])/(_2020_IR[[#This Row],[duration2]]*60)</f>
        <v>2.136752136752137E-3</v>
      </c>
      <c r="AF7622">
        <v>12.9121323582245</v>
      </c>
      <c r="AG7622">
        <v>32.516726375722698</v>
      </c>
      <c r="AH7622">
        <v>11.9244795343271</v>
      </c>
      <c r="AI7622">
        <v>385.65488556032602</v>
      </c>
      <c r="AJ7622">
        <v>57.516705950218999</v>
      </c>
      <c r="AK7622">
        <v>92.370253458829097</v>
      </c>
      <c r="AL7622">
        <v>83.791628987650896</v>
      </c>
      <c r="AM7622" t="s">
        <v>49</v>
      </c>
      <c r="AN7622" t="s">
        <v>50</v>
      </c>
      <c r="AO7622" t="s">
        <v>471</v>
      </c>
      <c r="AP7622" t="s">
        <v>289</v>
      </c>
      <c r="AQ7622" t="s">
        <v>1234</v>
      </c>
      <c r="AR7622" t="s">
        <v>290</v>
      </c>
      <c r="AS7622" t="s">
        <v>291</v>
      </c>
    </row>
    <row r="7623" spans="1:45" hidden="1" x14ac:dyDescent="0.35">
      <c r="A7623">
        <v>2020130138445</v>
      </c>
      <c r="B7623">
        <v>2020</v>
      </c>
      <c r="C7623" s="1">
        <v>44083.459027777775</v>
      </c>
      <c r="D7623" s="1">
        <v>44083.472222222219</v>
      </c>
      <c r="E7623" s="2">
        <f>_2020_IR[[#This Row],[close]]-_2020_IR[[#This Row],[open]]</f>
        <v>1.3194444443797693E-2</v>
      </c>
      <c r="F7623" t="s">
        <v>43</v>
      </c>
      <c r="G7623" t="s">
        <v>126</v>
      </c>
      <c r="H7623" t="s">
        <v>635</v>
      </c>
      <c r="I7623" t="s">
        <v>851</v>
      </c>
      <c r="J7623">
        <v>41.292397000000001</v>
      </c>
      <c r="K7623">
        <v>-8.5472730000000006</v>
      </c>
      <c r="L7623">
        <v>20</v>
      </c>
      <c r="M7623">
        <v>4</v>
      </c>
      <c r="N7623">
        <v>1</v>
      </c>
      <c r="O7623">
        <v>1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 t="s">
        <v>47</v>
      </c>
      <c r="X7623">
        <v>0</v>
      </c>
      <c r="Y7623">
        <v>0.05</v>
      </c>
      <c r="Z7623">
        <v>0</v>
      </c>
      <c r="AA7623">
        <v>0.05</v>
      </c>
      <c r="AB7623">
        <f>_2020_IR[[#This Row],[areaTotal]]*10000</f>
        <v>500</v>
      </c>
      <c r="AC7623" t="s">
        <v>48</v>
      </c>
      <c r="AD7623">
        <v>19</v>
      </c>
      <c r="AE7623">
        <f>SQRT(_2020_IR[[#This Row],[aream2]])/(_2020_IR[[#This Row],[duration2]]*60)</f>
        <v>1.9614631381577104E-2</v>
      </c>
      <c r="AF7623">
        <v>10.1120738535509</v>
      </c>
      <c r="AG7623">
        <v>28.322441877942701</v>
      </c>
      <c r="AH7623">
        <v>10.146890673230599</v>
      </c>
      <c r="AI7623">
        <v>502.80056222257798</v>
      </c>
      <c r="AJ7623">
        <v>49.152579335967097</v>
      </c>
      <c r="AK7623">
        <v>90.899593837659197</v>
      </c>
      <c r="AL7623">
        <v>78.998418070533901</v>
      </c>
      <c r="AM7623" t="s">
        <v>59</v>
      </c>
      <c r="AO7623" t="s">
        <v>471</v>
      </c>
      <c r="AP7623" t="s">
        <v>289</v>
      </c>
      <c r="AQ7623" t="s">
        <v>1636</v>
      </c>
      <c r="AR7623" t="s">
        <v>307</v>
      </c>
      <c r="AS7623" t="s">
        <v>79</v>
      </c>
    </row>
    <row r="7624" spans="1:45" hidden="1" x14ac:dyDescent="0.35">
      <c r="A7624">
        <v>2020040023994</v>
      </c>
      <c r="B7624">
        <v>2020</v>
      </c>
      <c r="C7624" s="1">
        <v>44083.479166666664</v>
      </c>
      <c r="D7624" s="1">
        <v>44083.522222222222</v>
      </c>
      <c r="E7624" s="2">
        <f>_2020_IR[[#This Row],[close]]-_2020_IR[[#This Row],[open]]</f>
        <v>4.3055555557657499E-2</v>
      </c>
      <c r="F7624" t="s">
        <v>43</v>
      </c>
      <c r="G7624" t="s">
        <v>134</v>
      </c>
      <c r="H7624" t="s">
        <v>1062</v>
      </c>
      <c r="I7624" t="s">
        <v>1062</v>
      </c>
      <c r="J7624">
        <v>41.182482</v>
      </c>
      <c r="K7624">
        <v>-7.0859100000000002</v>
      </c>
      <c r="L7624">
        <v>13</v>
      </c>
      <c r="M7624">
        <v>4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 t="s">
        <v>47</v>
      </c>
      <c r="X7624">
        <v>0</v>
      </c>
      <c r="Y7624">
        <v>0.01</v>
      </c>
      <c r="Z7624">
        <v>0</v>
      </c>
      <c r="AA7624">
        <v>0.01</v>
      </c>
      <c r="AB7624">
        <f>_2020_IR[[#This Row],[areaTotal]]*10000</f>
        <v>100</v>
      </c>
      <c r="AC7624" t="s">
        <v>48</v>
      </c>
      <c r="AD7624">
        <v>62</v>
      </c>
      <c r="AE7624">
        <f>SQRT(_2020_IR[[#This Row],[aream2]])/(_2020_IR[[#This Row],[duration2]]*60)</f>
        <v>2.6881720430107529E-3</v>
      </c>
      <c r="AF7624">
        <v>18.651665050195302</v>
      </c>
      <c r="AG7624">
        <v>40.026157539584602</v>
      </c>
      <c r="AH7624">
        <v>11.5102616496974</v>
      </c>
      <c r="AI7624">
        <v>751.98948693058298</v>
      </c>
      <c r="AJ7624">
        <v>97.084654227618302</v>
      </c>
      <c r="AK7624">
        <v>92.604744641798305</v>
      </c>
      <c r="AL7624">
        <v>146.791106735656</v>
      </c>
      <c r="AM7624" t="s">
        <v>49</v>
      </c>
      <c r="AN7624" t="s">
        <v>498</v>
      </c>
      <c r="AO7624" t="s">
        <v>1183</v>
      </c>
      <c r="AP7624" t="s">
        <v>289</v>
      </c>
      <c r="AQ7624" t="s">
        <v>1636</v>
      </c>
      <c r="AR7624" t="s">
        <v>290</v>
      </c>
      <c r="AS7624" t="s">
        <v>291</v>
      </c>
    </row>
    <row r="7625" spans="1:45" hidden="1" x14ac:dyDescent="0.35">
      <c r="A7625">
        <v>2020180044668</v>
      </c>
      <c r="B7625">
        <v>2020</v>
      </c>
      <c r="C7625" s="1">
        <v>44083.481944444444</v>
      </c>
      <c r="D7625" s="1">
        <v>44083.62222222222</v>
      </c>
      <c r="E7625" s="2">
        <f>_2020_IR[[#This Row],[close]]-_2020_IR[[#This Row],[open]]</f>
        <v>0.14027777777664596</v>
      </c>
      <c r="F7625" t="s">
        <v>102</v>
      </c>
      <c r="G7625" t="s">
        <v>65</v>
      </c>
      <c r="H7625" t="s">
        <v>66</v>
      </c>
      <c r="I7625" t="s">
        <v>277</v>
      </c>
      <c r="J7625">
        <v>40.943662000000003</v>
      </c>
      <c r="K7625">
        <v>-8.1033369999999998</v>
      </c>
      <c r="L7625">
        <v>68</v>
      </c>
      <c r="M7625">
        <v>15</v>
      </c>
      <c r="N7625">
        <v>2</v>
      </c>
      <c r="O7625">
        <v>2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 t="s">
        <v>47</v>
      </c>
      <c r="X7625">
        <v>0.24</v>
      </c>
      <c r="Y7625">
        <v>0</v>
      </c>
      <c r="Z7625">
        <v>0</v>
      </c>
      <c r="AA7625">
        <v>0.24</v>
      </c>
      <c r="AB7625">
        <f>_2020_IR[[#This Row],[areaTotal]]*10000</f>
        <v>2400</v>
      </c>
      <c r="AC7625" t="s">
        <v>48</v>
      </c>
      <c r="AD7625">
        <v>202</v>
      </c>
      <c r="AE7625">
        <f>SQRT(_2020_IR[[#This Row],[aream2]])/(_2020_IR[[#This Row],[duration2]]*60)</f>
        <v>4.0420622818204254E-3</v>
      </c>
      <c r="AF7625">
        <v>15.322803627664999</v>
      </c>
      <c r="AG7625">
        <v>35.818464743716</v>
      </c>
      <c r="AH7625">
        <v>12.1029963613558</v>
      </c>
      <c r="AI7625">
        <v>505.73580310213299</v>
      </c>
      <c r="AJ7625">
        <v>66.749474125470897</v>
      </c>
      <c r="AK7625">
        <v>91.919600515507994</v>
      </c>
      <c r="AL7625">
        <v>100.37800383398999</v>
      </c>
      <c r="AM7625" t="s">
        <v>83</v>
      </c>
      <c r="AN7625" t="s">
        <v>84</v>
      </c>
      <c r="AO7625" t="s">
        <v>471</v>
      </c>
      <c r="AP7625" t="s">
        <v>289</v>
      </c>
      <c r="AQ7625" t="s">
        <v>1636</v>
      </c>
      <c r="AR7625" t="s">
        <v>307</v>
      </c>
      <c r="AS7625" t="s">
        <v>79</v>
      </c>
    </row>
    <row r="7626" spans="1:45" hidden="1" x14ac:dyDescent="0.35">
      <c r="A7626">
        <v>2020130138515</v>
      </c>
      <c r="B7626">
        <v>2020</v>
      </c>
      <c r="C7626" s="1">
        <v>44083.548611111109</v>
      </c>
      <c r="D7626" s="1">
        <v>44083.568749999999</v>
      </c>
      <c r="E7626" s="2">
        <f>_2020_IR[[#This Row],[close]]-_2020_IR[[#This Row],[open]]</f>
        <v>2.0138888889050577E-2</v>
      </c>
      <c r="F7626" t="s">
        <v>56</v>
      </c>
      <c r="G7626" t="s">
        <v>126</v>
      </c>
      <c r="H7626" t="s">
        <v>632</v>
      </c>
      <c r="I7626" t="s">
        <v>1920</v>
      </c>
      <c r="J7626">
        <v>41.268630999999999</v>
      </c>
      <c r="K7626">
        <v>-8.6637459999999997</v>
      </c>
      <c r="L7626">
        <v>10</v>
      </c>
      <c r="M7626">
        <v>4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 t="s">
        <v>47</v>
      </c>
      <c r="X7626">
        <v>0</v>
      </c>
      <c r="Y7626">
        <v>0</v>
      </c>
      <c r="Z7626">
        <v>2E-3</v>
      </c>
      <c r="AA7626">
        <v>2E-3</v>
      </c>
      <c r="AB7626">
        <f>_2020_IR[[#This Row],[areaTotal]]*10000</f>
        <v>20</v>
      </c>
      <c r="AC7626" t="s">
        <v>48</v>
      </c>
      <c r="AD7626">
        <v>29</v>
      </c>
      <c r="AE7626">
        <f>SQRT(_2020_IR[[#This Row],[aream2]])/(_2020_IR[[#This Row],[duration2]]*60)</f>
        <v>2.5701930775859651E-3</v>
      </c>
      <c r="AF7626">
        <v>6.1713507259160796</v>
      </c>
      <c r="AG7626">
        <v>21.427270393211099</v>
      </c>
      <c r="AH7626">
        <v>6.5557874872623296</v>
      </c>
      <c r="AI7626">
        <v>509.42745345793003</v>
      </c>
      <c r="AJ7626">
        <v>52.227617618599098</v>
      </c>
      <c r="AK7626">
        <v>90.9492483155109</v>
      </c>
      <c r="AL7626">
        <v>83.144774533499302</v>
      </c>
      <c r="AM7626" t="s">
        <v>49</v>
      </c>
      <c r="AN7626" t="s">
        <v>74</v>
      </c>
      <c r="AO7626" t="s">
        <v>288</v>
      </c>
      <c r="AP7626" t="s">
        <v>125</v>
      </c>
      <c r="AQ7626" t="s">
        <v>1636</v>
      </c>
      <c r="AR7626" t="s">
        <v>307</v>
      </c>
      <c r="AS7626" t="s">
        <v>79</v>
      </c>
    </row>
    <row r="7627" spans="1:45" hidden="1" x14ac:dyDescent="0.35">
      <c r="A7627">
        <v>2020160022266</v>
      </c>
      <c r="B7627">
        <v>2020</v>
      </c>
      <c r="C7627" s="1">
        <v>44083.557638888888</v>
      </c>
      <c r="D7627" s="1">
        <v>44083.616666666669</v>
      </c>
      <c r="E7627" s="2">
        <f>_2020_IR[[#This Row],[close]]-_2020_IR[[#This Row],[open]]</f>
        <v>5.9027777781011537E-2</v>
      </c>
      <c r="F7627" t="s">
        <v>43</v>
      </c>
      <c r="G7627" t="s">
        <v>68</v>
      </c>
      <c r="H7627" t="s">
        <v>179</v>
      </c>
      <c r="I7627" t="s">
        <v>1883</v>
      </c>
      <c r="J7627">
        <v>41.821685000000002</v>
      </c>
      <c r="K7627">
        <v>-8.5174350000000008</v>
      </c>
      <c r="L7627">
        <v>18</v>
      </c>
      <c r="M7627">
        <v>3</v>
      </c>
      <c r="N7627">
        <v>1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 t="s">
        <v>47</v>
      </c>
      <c r="X7627">
        <v>0</v>
      </c>
      <c r="Y7627">
        <v>1</v>
      </c>
      <c r="Z7627">
        <v>0</v>
      </c>
      <c r="AA7627">
        <v>1</v>
      </c>
      <c r="AB7627">
        <f>_2020_IR[[#This Row],[areaTotal]]*10000</f>
        <v>10000</v>
      </c>
      <c r="AC7627" t="s">
        <v>82</v>
      </c>
      <c r="AD7627">
        <v>85</v>
      </c>
      <c r="AE7627">
        <f>SQRT(_2020_IR[[#This Row],[aream2]])/(_2020_IR[[#This Row],[duration2]]*60)</f>
        <v>1.9607843137254902E-2</v>
      </c>
      <c r="AF7627">
        <v>5.58116338200636</v>
      </c>
      <c r="AG7627">
        <v>20.2442983931359</v>
      </c>
      <c r="AH7627">
        <v>7.1993465639371603</v>
      </c>
      <c r="AI7627">
        <v>281.47680308987299</v>
      </c>
      <c r="AJ7627">
        <v>46.412556415945602</v>
      </c>
      <c r="AK7627">
        <v>92.019964847585399</v>
      </c>
      <c r="AL7627">
        <v>65.729754486142397</v>
      </c>
      <c r="AM7627" t="s">
        <v>49</v>
      </c>
      <c r="AN7627" t="s">
        <v>50</v>
      </c>
      <c r="AO7627" t="s">
        <v>288</v>
      </c>
      <c r="AP7627" t="s">
        <v>125</v>
      </c>
      <c r="AQ7627" t="s">
        <v>53</v>
      </c>
      <c r="AR7627" t="s">
        <v>290</v>
      </c>
      <c r="AS7627" t="s">
        <v>291</v>
      </c>
    </row>
    <row r="7628" spans="1:45" hidden="1" x14ac:dyDescent="0.35">
      <c r="A7628">
        <v>2020130138520</v>
      </c>
      <c r="B7628">
        <v>2020</v>
      </c>
      <c r="C7628" s="1">
        <v>44083.559027777781</v>
      </c>
      <c r="D7628" s="1">
        <v>44083.575694444444</v>
      </c>
      <c r="E7628" s="2">
        <f>_2020_IR[[#This Row],[close]]-_2020_IR[[#This Row],[open]]</f>
        <v>1.6666666662786156E-2</v>
      </c>
      <c r="F7628" t="s">
        <v>43</v>
      </c>
      <c r="G7628" t="s">
        <v>126</v>
      </c>
      <c r="H7628" t="s">
        <v>183</v>
      </c>
      <c r="I7628" t="s">
        <v>592</v>
      </c>
      <c r="J7628">
        <v>41.364637999999999</v>
      </c>
      <c r="K7628">
        <v>-8.1541180000000004</v>
      </c>
      <c r="L7628">
        <v>8</v>
      </c>
      <c r="M7628">
        <v>2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 t="s">
        <v>47</v>
      </c>
      <c r="X7628">
        <v>0</v>
      </c>
      <c r="Y7628">
        <v>0.01</v>
      </c>
      <c r="Z7628">
        <v>0</v>
      </c>
      <c r="AA7628">
        <v>0.01</v>
      </c>
      <c r="AB7628">
        <f>_2020_IR[[#This Row],[areaTotal]]*10000</f>
        <v>100</v>
      </c>
      <c r="AC7628" t="s">
        <v>48</v>
      </c>
      <c r="AD7628">
        <v>24</v>
      </c>
      <c r="AE7628">
        <f>SQRT(_2020_IR[[#This Row],[aream2]])/(_2020_IR[[#This Row],[duration2]]*60)</f>
        <v>6.9444444444444441E-3</v>
      </c>
      <c r="AF7628">
        <v>8.0716305161319895</v>
      </c>
      <c r="AG7628">
        <v>24.936290414503201</v>
      </c>
      <c r="AH7628">
        <v>6.8466225555489899</v>
      </c>
      <c r="AI7628">
        <v>528.71693635383201</v>
      </c>
      <c r="AJ7628">
        <v>70.328897175043494</v>
      </c>
      <c r="AK7628">
        <v>92.792609715731999</v>
      </c>
      <c r="AL7628">
        <v>105.55574521470599</v>
      </c>
      <c r="AM7628" t="s">
        <v>281</v>
      </c>
      <c r="AN7628" t="s">
        <v>282</v>
      </c>
      <c r="AO7628" t="s">
        <v>288</v>
      </c>
      <c r="AP7628" t="s">
        <v>125</v>
      </c>
      <c r="AQ7628" t="s">
        <v>1636</v>
      </c>
      <c r="AR7628" t="s">
        <v>290</v>
      </c>
      <c r="AS7628" t="s">
        <v>291</v>
      </c>
    </row>
    <row r="7629" spans="1:45" hidden="1" x14ac:dyDescent="0.35">
      <c r="A7629">
        <v>2020150072648</v>
      </c>
      <c r="B7629">
        <v>2020</v>
      </c>
      <c r="C7629" s="1">
        <v>44083.560416666667</v>
      </c>
      <c r="D7629" s="1">
        <v>44083.570833333331</v>
      </c>
      <c r="E7629" s="2">
        <f>_2020_IR[[#This Row],[close]]-_2020_IR[[#This Row],[open]]</f>
        <v>1.0416666664241347E-2</v>
      </c>
      <c r="F7629" t="s">
        <v>56</v>
      </c>
      <c r="G7629" t="s">
        <v>118</v>
      </c>
      <c r="H7629" t="s">
        <v>487</v>
      </c>
      <c r="I7629" t="s">
        <v>488</v>
      </c>
      <c r="J7629">
        <v>38.625590000000003</v>
      </c>
      <c r="K7629">
        <v>-9.0253420000000002</v>
      </c>
      <c r="L7629">
        <v>19</v>
      </c>
      <c r="M7629">
        <v>5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 t="s">
        <v>47</v>
      </c>
      <c r="X7629">
        <v>0</v>
      </c>
      <c r="Y7629">
        <v>0</v>
      </c>
      <c r="Z7629">
        <v>1E-3</v>
      </c>
      <c r="AA7629">
        <v>1E-3</v>
      </c>
      <c r="AB7629">
        <f>_2020_IR[[#This Row],[areaTotal]]*10000</f>
        <v>10</v>
      </c>
      <c r="AC7629" t="s">
        <v>48</v>
      </c>
      <c r="AD7629">
        <v>15</v>
      </c>
      <c r="AE7629">
        <f>SQRT(_2020_IR[[#This Row],[aream2]])/(_2020_IR[[#This Row],[duration2]]*60)</f>
        <v>3.5136418446315328E-3</v>
      </c>
      <c r="AF7629">
        <v>5.8366007711140497</v>
      </c>
      <c r="AG7629">
        <v>20.762665076305801</v>
      </c>
      <c r="AH7629">
        <v>3.8924527431854701</v>
      </c>
      <c r="AI7629">
        <v>833.74305220388806</v>
      </c>
      <c r="AJ7629">
        <v>183.72444125485501</v>
      </c>
      <c r="AK7629">
        <v>85.518667310143201</v>
      </c>
      <c r="AL7629">
        <v>236.92584843962399</v>
      </c>
      <c r="AM7629" t="s">
        <v>59</v>
      </c>
      <c r="AN7629" t="s">
        <v>60</v>
      </c>
      <c r="AO7629" t="s">
        <v>288</v>
      </c>
      <c r="AP7629" t="s">
        <v>125</v>
      </c>
      <c r="AQ7629" t="s">
        <v>1636</v>
      </c>
      <c r="AR7629" t="s">
        <v>54</v>
      </c>
      <c r="AS7629" t="s">
        <v>55</v>
      </c>
    </row>
    <row r="7630" spans="1:45" hidden="1" x14ac:dyDescent="0.35">
      <c r="A7630">
        <v>2020030063544</v>
      </c>
      <c r="B7630">
        <v>2020</v>
      </c>
      <c r="C7630" s="1">
        <v>44083.561805555553</v>
      </c>
      <c r="D7630" s="1">
        <v>44083.593055555553</v>
      </c>
      <c r="E7630" s="2">
        <f>_2020_IR[[#This Row],[close]]-_2020_IR[[#This Row],[open]]</f>
        <v>3.125E-2</v>
      </c>
      <c r="F7630" t="s">
        <v>43</v>
      </c>
      <c r="G7630" t="s">
        <v>158</v>
      </c>
      <c r="H7630" t="s">
        <v>271</v>
      </c>
      <c r="I7630" t="s">
        <v>2315</v>
      </c>
      <c r="J7630">
        <v>41.677602</v>
      </c>
      <c r="K7630">
        <v>-8.4002459999999992</v>
      </c>
      <c r="L7630">
        <v>14</v>
      </c>
      <c r="M7630">
        <v>3</v>
      </c>
      <c r="N7630">
        <v>1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 t="s">
        <v>47</v>
      </c>
      <c r="X7630">
        <v>0</v>
      </c>
      <c r="Y7630">
        <v>0.05</v>
      </c>
      <c r="Z7630">
        <v>0</v>
      </c>
      <c r="AA7630">
        <v>0.05</v>
      </c>
      <c r="AB7630">
        <f>_2020_IR[[#This Row],[areaTotal]]*10000</f>
        <v>500</v>
      </c>
      <c r="AC7630" t="s">
        <v>48</v>
      </c>
      <c r="AD7630">
        <v>45</v>
      </c>
      <c r="AE7630">
        <f>SQRT(_2020_IR[[#This Row],[aream2]])/(_2020_IR[[#This Row],[duration2]]*60)</f>
        <v>8.2817332499992222E-3</v>
      </c>
      <c r="AF7630">
        <v>6.4693344371413497</v>
      </c>
      <c r="AG7630">
        <v>22.005797793549998</v>
      </c>
      <c r="AH7630">
        <v>7.4535074563803798</v>
      </c>
      <c r="AI7630">
        <v>292.90651141657298</v>
      </c>
      <c r="AJ7630">
        <v>53.508568762843403</v>
      </c>
      <c r="AK7630">
        <v>92.700189634069005</v>
      </c>
      <c r="AL7630">
        <v>73.465286030288297</v>
      </c>
      <c r="AM7630" t="s">
        <v>59</v>
      </c>
      <c r="AN7630" t="s">
        <v>60</v>
      </c>
      <c r="AO7630" t="s">
        <v>288</v>
      </c>
      <c r="AP7630" t="s">
        <v>125</v>
      </c>
      <c r="AQ7630" t="s">
        <v>53</v>
      </c>
      <c r="AR7630" t="s">
        <v>290</v>
      </c>
      <c r="AS7630" t="s">
        <v>291</v>
      </c>
    </row>
    <row r="7631" spans="1:45" hidden="1" x14ac:dyDescent="0.35">
      <c r="A7631">
        <v>2020100047017</v>
      </c>
      <c r="B7631">
        <v>2020</v>
      </c>
      <c r="C7631" s="1">
        <v>44083.581944444442</v>
      </c>
      <c r="D7631" s="1">
        <v>44083.600694444445</v>
      </c>
      <c r="E7631" s="2">
        <f>_2020_IR[[#This Row],[close]]-_2020_IR[[#This Row],[open]]</f>
        <v>1.8750000002910383E-2</v>
      </c>
      <c r="F7631" t="s">
        <v>56</v>
      </c>
      <c r="G7631" t="s">
        <v>85</v>
      </c>
      <c r="H7631" t="s">
        <v>181</v>
      </c>
      <c r="I7631" t="s">
        <v>1926</v>
      </c>
      <c r="J7631">
        <v>39.86938</v>
      </c>
      <c r="K7631">
        <v>-8.2412200000000002</v>
      </c>
      <c r="L7631">
        <v>53</v>
      </c>
      <c r="M7631">
        <v>14</v>
      </c>
      <c r="N7631">
        <v>8</v>
      </c>
      <c r="O7631">
        <v>3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 t="s">
        <v>47</v>
      </c>
      <c r="X7631">
        <v>0</v>
      </c>
      <c r="Y7631">
        <v>0</v>
      </c>
      <c r="Z7631">
        <v>0.19</v>
      </c>
      <c r="AA7631">
        <v>0.19</v>
      </c>
      <c r="AB7631">
        <f>_2020_IR[[#This Row],[areaTotal]]*10000</f>
        <v>1900</v>
      </c>
      <c r="AC7631" t="s">
        <v>48</v>
      </c>
      <c r="AD7631">
        <v>27</v>
      </c>
      <c r="AE7631">
        <f>SQRT(_2020_IR[[#This Row],[aream2]])/(_2020_IR[[#This Row],[duration2]]*60)</f>
        <v>2.6906783602102923E-2</v>
      </c>
      <c r="AF7631">
        <v>19.4842744710358</v>
      </c>
      <c r="AG7631">
        <v>41.026031689131003</v>
      </c>
      <c r="AH7631">
        <v>11.3372121127711</v>
      </c>
      <c r="AI7631">
        <v>746.83013916266896</v>
      </c>
      <c r="AJ7631">
        <v>117.96370480960699</v>
      </c>
      <c r="AK7631">
        <v>94.880488104212105</v>
      </c>
      <c r="AL7631">
        <v>169.13798206873199</v>
      </c>
      <c r="AM7631" t="s">
        <v>83</v>
      </c>
      <c r="AN7631" t="s">
        <v>84</v>
      </c>
      <c r="AO7631" t="s">
        <v>1183</v>
      </c>
      <c r="AP7631" t="s">
        <v>289</v>
      </c>
      <c r="AQ7631" t="s">
        <v>1636</v>
      </c>
      <c r="AR7631" t="s">
        <v>290</v>
      </c>
      <c r="AS7631" t="s">
        <v>291</v>
      </c>
    </row>
    <row r="7632" spans="1:45" hidden="1" x14ac:dyDescent="0.35">
      <c r="A7632">
        <v>2020130138550</v>
      </c>
      <c r="B7632">
        <v>2020</v>
      </c>
      <c r="C7632" s="1">
        <v>44083.588194444441</v>
      </c>
      <c r="D7632" s="1">
        <v>44083.603472222225</v>
      </c>
      <c r="E7632" s="2">
        <f>_2020_IR[[#This Row],[close]]-_2020_IR[[#This Row],[open]]</f>
        <v>1.527777778392192E-2</v>
      </c>
      <c r="F7632" t="s">
        <v>43</v>
      </c>
      <c r="G7632" t="s">
        <v>126</v>
      </c>
      <c r="H7632" t="s">
        <v>169</v>
      </c>
      <c r="I7632" t="s">
        <v>700</v>
      </c>
      <c r="J7632">
        <v>41.100091999999997</v>
      </c>
      <c r="K7632">
        <v>-8.1482650000000003</v>
      </c>
      <c r="L7632">
        <v>19</v>
      </c>
      <c r="M7632">
        <v>4</v>
      </c>
      <c r="N7632">
        <v>1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 t="s">
        <v>47</v>
      </c>
      <c r="X7632">
        <v>0</v>
      </c>
      <c r="Y7632">
        <v>0.15</v>
      </c>
      <c r="Z7632">
        <v>0</v>
      </c>
      <c r="AA7632">
        <v>0.15</v>
      </c>
      <c r="AB7632">
        <f>_2020_IR[[#This Row],[areaTotal]]*10000</f>
        <v>1500</v>
      </c>
      <c r="AC7632" t="s">
        <v>48</v>
      </c>
      <c r="AD7632">
        <v>22</v>
      </c>
      <c r="AE7632">
        <f>SQRT(_2020_IR[[#This Row],[aream2]])/(_2020_IR[[#This Row],[duration2]]*60)</f>
        <v>2.9340782925813765E-2</v>
      </c>
      <c r="AF7632">
        <v>7.6637487704752703</v>
      </c>
      <c r="AG7632">
        <v>24.216349470837802</v>
      </c>
      <c r="AH7632">
        <v>6.5949671330756097</v>
      </c>
      <c r="AI7632">
        <v>512.415362794516</v>
      </c>
      <c r="AJ7632">
        <v>70.449057005948902</v>
      </c>
      <c r="AK7632">
        <v>92.723072592537093</v>
      </c>
      <c r="AL7632">
        <v>104.857477222376</v>
      </c>
      <c r="AM7632" t="s">
        <v>83</v>
      </c>
      <c r="AN7632" t="s">
        <v>84</v>
      </c>
      <c r="AO7632" t="s">
        <v>288</v>
      </c>
      <c r="AP7632" t="s">
        <v>125</v>
      </c>
      <c r="AQ7632" t="s">
        <v>1636</v>
      </c>
      <c r="AR7632" t="s">
        <v>290</v>
      </c>
      <c r="AS7632" t="s">
        <v>291</v>
      </c>
    </row>
    <row r="7633" spans="1:45" hidden="1" x14ac:dyDescent="0.35">
      <c r="A7633">
        <v>2020130138568</v>
      </c>
      <c r="B7633">
        <v>2020</v>
      </c>
      <c r="C7633" s="1">
        <v>44083.600694444445</v>
      </c>
      <c r="D7633" s="1">
        <v>44083.626388888886</v>
      </c>
      <c r="E7633" s="2">
        <f>_2020_IR[[#This Row],[close]]-_2020_IR[[#This Row],[open]]</f>
        <v>2.569444444088731E-2</v>
      </c>
      <c r="F7633" t="s">
        <v>43</v>
      </c>
      <c r="G7633" t="s">
        <v>126</v>
      </c>
      <c r="H7633" t="s">
        <v>278</v>
      </c>
      <c r="I7633" t="s">
        <v>279</v>
      </c>
      <c r="J7633">
        <v>41.314267999999998</v>
      </c>
      <c r="K7633">
        <v>-8.437405</v>
      </c>
      <c r="L7633">
        <v>18</v>
      </c>
      <c r="M7633">
        <v>3</v>
      </c>
      <c r="N7633">
        <v>1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 t="s">
        <v>47</v>
      </c>
      <c r="X7633">
        <v>0</v>
      </c>
      <c r="Y7633">
        <v>0.1</v>
      </c>
      <c r="Z7633">
        <v>0</v>
      </c>
      <c r="AA7633">
        <v>0.1</v>
      </c>
      <c r="AB7633">
        <f>_2020_IR[[#This Row],[areaTotal]]*10000</f>
        <v>1000</v>
      </c>
      <c r="AC7633" t="s">
        <v>48</v>
      </c>
      <c r="AD7633">
        <v>37</v>
      </c>
      <c r="AE7633">
        <f>SQRT(_2020_IR[[#This Row],[aream2]])/(_2020_IR[[#This Row],[duration2]]*60)</f>
        <v>1.4244493964722429E-2</v>
      </c>
      <c r="AF7633">
        <v>8.3060191308658897</v>
      </c>
      <c r="AG7633">
        <v>25.342845749928099</v>
      </c>
      <c r="AH7633">
        <v>7.3443563540939003</v>
      </c>
      <c r="AI7633">
        <v>510.83506755428698</v>
      </c>
      <c r="AJ7633">
        <v>64.979608793622603</v>
      </c>
      <c r="AK7633">
        <v>92.468469410204193</v>
      </c>
      <c r="AL7633">
        <v>98.602843475780503</v>
      </c>
      <c r="AM7633" t="s">
        <v>59</v>
      </c>
      <c r="AO7633" t="s">
        <v>471</v>
      </c>
      <c r="AP7633" t="s">
        <v>125</v>
      </c>
      <c r="AQ7633" t="s">
        <v>1636</v>
      </c>
      <c r="AR7633" t="s">
        <v>290</v>
      </c>
      <c r="AS7633" t="s">
        <v>291</v>
      </c>
    </row>
    <row r="7634" spans="1:45" hidden="1" x14ac:dyDescent="0.35">
      <c r="A7634">
        <v>2020030063560</v>
      </c>
      <c r="B7634">
        <v>2020</v>
      </c>
      <c r="C7634" s="1">
        <v>44083.600694444445</v>
      </c>
      <c r="D7634" s="1">
        <v>44083.794444444444</v>
      </c>
      <c r="E7634" s="2">
        <f>_2020_IR[[#This Row],[close]]-_2020_IR[[#This Row],[open]]</f>
        <v>0.19374999999854481</v>
      </c>
      <c r="F7634" t="s">
        <v>102</v>
      </c>
      <c r="G7634" t="s">
        <v>158</v>
      </c>
      <c r="H7634" t="s">
        <v>567</v>
      </c>
      <c r="I7634" t="s">
        <v>2099</v>
      </c>
      <c r="J7634">
        <v>41.419409000000002</v>
      </c>
      <c r="K7634">
        <v>-7.9912749999999999</v>
      </c>
      <c r="L7634">
        <v>16</v>
      </c>
      <c r="M7634">
        <v>5</v>
      </c>
      <c r="N7634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 t="s">
        <v>47</v>
      </c>
      <c r="X7634">
        <v>0.05</v>
      </c>
      <c r="Y7634">
        <v>0</v>
      </c>
      <c r="Z7634">
        <v>0</v>
      </c>
      <c r="AA7634">
        <v>0.05</v>
      </c>
      <c r="AB7634">
        <f>_2020_IR[[#This Row],[areaTotal]]*10000</f>
        <v>500</v>
      </c>
      <c r="AC7634" t="s">
        <v>48</v>
      </c>
      <c r="AD7634">
        <v>279</v>
      </c>
      <c r="AE7634">
        <f>SQRT(_2020_IR[[#This Row],[aream2]])/(_2020_IR[[#This Row],[duration2]]*60)</f>
        <v>1.3357634274192294E-3</v>
      </c>
      <c r="AF7634">
        <v>8.0557034215795404</v>
      </c>
      <c r="AG7634">
        <v>24.908479171349299</v>
      </c>
      <c r="AH7634">
        <v>7.3638481259999304</v>
      </c>
      <c r="AI7634">
        <v>454.39211048304298</v>
      </c>
      <c r="AJ7634">
        <v>64.180772415115698</v>
      </c>
      <c r="AK7634">
        <v>92.602365577843102</v>
      </c>
      <c r="AL7634">
        <v>94.863850540050095</v>
      </c>
      <c r="AM7634" t="s">
        <v>281</v>
      </c>
      <c r="AN7634" t="s">
        <v>282</v>
      </c>
      <c r="AO7634" t="s">
        <v>288</v>
      </c>
      <c r="AP7634" t="s">
        <v>125</v>
      </c>
      <c r="AQ7634" t="s">
        <v>1234</v>
      </c>
      <c r="AR7634" t="s">
        <v>290</v>
      </c>
      <c r="AS7634" t="s">
        <v>291</v>
      </c>
    </row>
    <row r="7635" spans="1:45" hidden="1" x14ac:dyDescent="0.35">
      <c r="A7635">
        <v>2020010065593</v>
      </c>
      <c r="B7635">
        <v>2020</v>
      </c>
      <c r="C7635" s="1">
        <v>44083.61041666667</v>
      </c>
      <c r="D7635" s="1">
        <v>44083.713888888888</v>
      </c>
      <c r="E7635" s="2">
        <f>_2020_IR[[#This Row],[close]]-_2020_IR[[#This Row],[open]]</f>
        <v>0.10347222221753327</v>
      </c>
      <c r="F7635" t="s">
        <v>43</v>
      </c>
      <c r="G7635" t="s">
        <v>139</v>
      </c>
      <c r="H7635" t="s">
        <v>1025</v>
      </c>
      <c r="I7635" t="s">
        <v>1025</v>
      </c>
      <c r="J7635">
        <v>40.732137999999999</v>
      </c>
      <c r="K7635">
        <v>-8.6599129999999995</v>
      </c>
      <c r="L7635">
        <v>20</v>
      </c>
      <c r="M7635">
        <v>6</v>
      </c>
      <c r="N7635">
        <v>1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 t="s">
        <v>47</v>
      </c>
      <c r="X7635">
        <v>0</v>
      </c>
      <c r="Y7635">
        <v>0</v>
      </c>
      <c r="Z7635">
        <v>0.8</v>
      </c>
      <c r="AA7635">
        <v>0.8</v>
      </c>
      <c r="AB7635">
        <f>_2020_IR[[#This Row],[areaTotal]]*10000</f>
        <v>8000</v>
      </c>
      <c r="AC7635" t="s">
        <v>48</v>
      </c>
      <c r="AD7635">
        <v>149</v>
      </c>
      <c r="AE7635">
        <f>SQRT(_2020_IR[[#This Row],[aream2]])/(_2020_IR[[#This Row],[duration2]]*60)</f>
        <v>1.0004778422817851E-2</v>
      </c>
      <c r="AF7635">
        <v>10.8360698085376</v>
      </c>
      <c r="AG7635">
        <v>29.450839441598301</v>
      </c>
      <c r="AH7635">
        <v>9.0727046957005602</v>
      </c>
      <c r="AI7635">
        <v>578.65074175536597</v>
      </c>
      <c r="AJ7635">
        <v>63.502613000679602</v>
      </c>
      <c r="AK7635">
        <v>92.717466772451402</v>
      </c>
      <c r="AL7635">
        <v>99.662250154145795</v>
      </c>
      <c r="AM7635" t="s">
        <v>59</v>
      </c>
      <c r="AN7635" t="s">
        <v>60</v>
      </c>
      <c r="AO7635" t="s">
        <v>471</v>
      </c>
      <c r="AP7635" t="s">
        <v>125</v>
      </c>
      <c r="AQ7635" t="s">
        <v>1636</v>
      </c>
      <c r="AR7635" t="s">
        <v>290</v>
      </c>
      <c r="AS7635" t="s">
        <v>291</v>
      </c>
    </row>
    <row r="7636" spans="1:45" hidden="1" x14ac:dyDescent="0.35">
      <c r="A7636">
        <v>2020030063564</v>
      </c>
      <c r="B7636">
        <v>2020</v>
      </c>
      <c r="C7636" s="1">
        <v>44083.620138888888</v>
      </c>
      <c r="D7636" s="1">
        <v>44083.672222222223</v>
      </c>
      <c r="E7636" s="2">
        <f>_2020_IR[[#This Row],[close]]-_2020_IR[[#This Row],[open]]</f>
        <v>5.2083333335758653E-2</v>
      </c>
      <c r="F7636" t="s">
        <v>43</v>
      </c>
      <c r="G7636" t="s">
        <v>158</v>
      </c>
      <c r="H7636" t="s">
        <v>159</v>
      </c>
      <c r="I7636" t="s">
        <v>2081</v>
      </c>
      <c r="J7636">
        <v>41.431550999999999</v>
      </c>
      <c r="K7636">
        <v>-8.1356260000000002</v>
      </c>
      <c r="L7636">
        <v>10</v>
      </c>
      <c r="M7636">
        <v>3</v>
      </c>
      <c r="N7636">
        <v>1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 t="s">
        <v>47</v>
      </c>
      <c r="X7636">
        <v>0</v>
      </c>
      <c r="Y7636">
        <v>0.2</v>
      </c>
      <c r="Z7636">
        <v>0</v>
      </c>
      <c r="AA7636">
        <v>0.2</v>
      </c>
      <c r="AB7636">
        <f>_2020_IR[[#This Row],[areaTotal]]*10000</f>
        <v>2000</v>
      </c>
      <c r="AC7636" t="s">
        <v>48</v>
      </c>
      <c r="AD7636">
        <v>75</v>
      </c>
      <c r="AE7636">
        <f>SQRT(_2020_IR[[#This Row],[aream2]])/(_2020_IR[[#This Row],[duration2]]*60)</f>
        <v>9.9380798999990656E-3</v>
      </c>
      <c r="AF7636">
        <v>8.0557034215795404</v>
      </c>
      <c r="AG7636">
        <v>24.908479171349299</v>
      </c>
      <c r="AH7636">
        <v>7.3638481259999304</v>
      </c>
      <c r="AI7636">
        <v>454.39211048304298</v>
      </c>
      <c r="AJ7636">
        <v>64.180772415115698</v>
      </c>
      <c r="AK7636">
        <v>92.602365577843102</v>
      </c>
      <c r="AL7636">
        <v>94.863850540050095</v>
      </c>
      <c r="AM7636" t="s">
        <v>83</v>
      </c>
      <c r="AN7636" t="s">
        <v>588</v>
      </c>
      <c r="AO7636" t="s">
        <v>288</v>
      </c>
      <c r="AP7636" t="s">
        <v>125</v>
      </c>
      <c r="AQ7636" t="s">
        <v>1234</v>
      </c>
      <c r="AR7636" t="s">
        <v>290</v>
      </c>
      <c r="AS7636" t="s">
        <v>291</v>
      </c>
    </row>
    <row r="7637" spans="1:45" hidden="1" x14ac:dyDescent="0.35">
      <c r="A7637">
        <v>2020110162216</v>
      </c>
      <c r="B7637">
        <v>2020</v>
      </c>
      <c r="C7637" s="1">
        <v>44083.624305555553</v>
      </c>
      <c r="D7637" s="1">
        <v>44083.666666666664</v>
      </c>
      <c r="E7637" s="2">
        <f>_2020_IR[[#This Row],[close]]-_2020_IR[[#This Row],[open]]</f>
        <v>4.2361111110949423E-2</v>
      </c>
      <c r="F7637" t="s">
        <v>43</v>
      </c>
      <c r="G7637" t="s">
        <v>57</v>
      </c>
      <c r="H7637" t="s">
        <v>255</v>
      </c>
      <c r="I7637" t="s">
        <v>1048</v>
      </c>
      <c r="J7637">
        <v>38.976669999999999</v>
      </c>
      <c r="K7637">
        <v>-9.1147200000000002</v>
      </c>
      <c r="L7637">
        <v>32</v>
      </c>
      <c r="M7637">
        <v>7</v>
      </c>
      <c r="N7637">
        <v>2</v>
      </c>
      <c r="O7637">
        <v>2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 t="s">
        <v>47</v>
      </c>
      <c r="X7637">
        <v>0</v>
      </c>
      <c r="Y7637">
        <v>0.04</v>
      </c>
      <c r="Z7637">
        <v>0</v>
      </c>
      <c r="AA7637">
        <v>0.04</v>
      </c>
      <c r="AB7637">
        <f>_2020_IR[[#This Row],[areaTotal]]*10000</f>
        <v>400</v>
      </c>
      <c r="AC7637" t="s">
        <v>48</v>
      </c>
      <c r="AD7637">
        <v>61</v>
      </c>
      <c r="AE7637">
        <f>SQRT(_2020_IR[[#This Row],[aream2]])/(_2020_IR[[#This Row],[duration2]]*60)</f>
        <v>5.4644808743169399E-3</v>
      </c>
      <c r="AF7637">
        <v>13.8032427969403</v>
      </c>
      <c r="AG7637">
        <v>33.766145071958903</v>
      </c>
      <c r="AH7637">
        <v>8.0509236419060599</v>
      </c>
      <c r="AI7637">
        <v>862.73014819495904</v>
      </c>
      <c r="AJ7637">
        <v>143.01314506591399</v>
      </c>
      <c r="AK7637">
        <v>90.836890664608703</v>
      </c>
      <c r="AL7637">
        <v>202.221571478453</v>
      </c>
      <c r="AM7637" t="s">
        <v>59</v>
      </c>
      <c r="AN7637" t="s">
        <v>60</v>
      </c>
      <c r="AO7637" t="s">
        <v>471</v>
      </c>
      <c r="AP7637" t="s">
        <v>125</v>
      </c>
      <c r="AQ7637" t="s">
        <v>1636</v>
      </c>
      <c r="AR7637" t="s">
        <v>307</v>
      </c>
      <c r="AS7637" t="s">
        <v>79</v>
      </c>
    </row>
    <row r="7638" spans="1:45" hidden="1" x14ac:dyDescent="0.35">
      <c r="A7638">
        <v>2020180044724</v>
      </c>
      <c r="B7638">
        <v>2020</v>
      </c>
      <c r="C7638" s="1">
        <v>44083.636805555558</v>
      </c>
      <c r="D7638" s="1">
        <v>44083.724999999999</v>
      </c>
      <c r="E7638" s="2">
        <f>_2020_IR[[#This Row],[close]]-_2020_IR[[#This Row],[open]]</f>
        <v>8.819444444088731E-2</v>
      </c>
      <c r="F7638" t="s">
        <v>43</v>
      </c>
      <c r="G7638" t="s">
        <v>65</v>
      </c>
      <c r="H7638" t="s">
        <v>66</v>
      </c>
      <c r="I7638" t="s">
        <v>2298</v>
      </c>
      <c r="J7638">
        <v>40.932028000000003</v>
      </c>
      <c r="K7638">
        <v>-7.8477629999999996</v>
      </c>
      <c r="L7638">
        <v>41</v>
      </c>
      <c r="M7638">
        <v>10</v>
      </c>
      <c r="N7638">
        <v>1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 t="s">
        <v>47</v>
      </c>
      <c r="X7638">
        <v>0</v>
      </c>
      <c r="Y7638">
        <v>0.1</v>
      </c>
      <c r="Z7638">
        <v>0</v>
      </c>
      <c r="AA7638">
        <v>0.1</v>
      </c>
      <c r="AB7638">
        <f>_2020_IR[[#This Row],[areaTotal]]*10000</f>
        <v>1000</v>
      </c>
      <c r="AC7638" t="s">
        <v>48</v>
      </c>
      <c r="AD7638">
        <v>127</v>
      </c>
      <c r="AE7638">
        <f>SQRT(_2020_IR[[#This Row],[aream2]])/(_2020_IR[[#This Row],[duration2]]*60)</f>
        <v>4.1499706826356687E-3</v>
      </c>
      <c r="AF7638">
        <v>8.4310459041260497</v>
      </c>
      <c r="AG7638">
        <v>25.557667432359501</v>
      </c>
      <c r="AH7638">
        <v>6.6475115984906097</v>
      </c>
      <c r="AI7638">
        <v>600.13012144009497</v>
      </c>
      <c r="AJ7638">
        <v>77.118267318848396</v>
      </c>
      <c r="AK7638">
        <v>92.613487370460106</v>
      </c>
      <c r="AL7638">
        <v>116.73474549654399</v>
      </c>
      <c r="AM7638" t="s">
        <v>83</v>
      </c>
      <c r="AN7638" t="s">
        <v>84</v>
      </c>
      <c r="AO7638" t="s">
        <v>471</v>
      </c>
      <c r="AP7638" t="s">
        <v>125</v>
      </c>
      <c r="AQ7638" t="s">
        <v>1636</v>
      </c>
      <c r="AR7638" t="s">
        <v>290</v>
      </c>
      <c r="AS7638" t="s">
        <v>291</v>
      </c>
    </row>
    <row r="7639" spans="1:45" hidden="1" x14ac:dyDescent="0.35">
      <c r="A7639">
        <v>2020030063576</v>
      </c>
      <c r="B7639">
        <v>2020</v>
      </c>
      <c r="C7639" s="1">
        <v>44083.63958333333</v>
      </c>
      <c r="D7639" s="1">
        <v>44083.734722222223</v>
      </c>
      <c r="E7639" s="2">
        <f>_2020_IR[[#This Row],[close]]-_2020_IR[[#This Row],[open]]</f>
        <v>9.5138888893416151E-2</v>
      </c>
      <c r="F7639" t="s">
        <v>43</v>
      </c>
      <c r="G7639" t="s">
        <v>158</v>
      </c>
      <c r="H7639" t="s">
        <v>271</v>
      </c>
      <c r="I7639" t="s">
        <v>1622</v>
      </c>
      <c r="J7639">
        <v>41.720157999999998</v>
      </c>
      <c r="K7639">
        <v>-8.4246350000000003</v>
      </c>
      <c r="L7639">
        <v>42</v>
      </c>
      <c r="M7639">
        <v>9</v>
      </c>
      <c r="N7639">
        <v>2</v>
      </c>
      <c r="O7639">
        <v>2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 t="s">
        <v>47</v>
      </c>
      <c r="X7639">
        <v>2</v>
      </c>
      <c r="Y7639">
        <v>15.4</v>
      </c>
      <c r="Z7639">
        <v>0</v>
      </c>
      <c r="AA7639">
        <v>17.399999999999999</v>
      </c>
      <c r="AB7639">
        <f>_2020_IR[[#This Row],[areaTotal]]*10000</f>
        <v>174000</v>
      </c>
      <c r="AC7639" t="s">
        <v>295</v>
      </c>
      <c r="AD7639">
        <v>137</v>
      </c>
      <c r="AE7639">
        <f>SQRT(_2020_IR[[#This Row],[aream2]])/(_2020_IR[[#This Row],[duration2]]*60)</f>
        <v>5.0746115850642849E-2</v>
      </c>
      <c r="AF7639">
        <v>6.4693344371413497</v>
      </c>
      <c r="AG7639">
        <v>22.005797793549998</v>
      </c>
      <c r="AH7639">
        <v>7.4535074563803798</v>
      </c>
      <c r="AI7639">
        <v>292.90651141657298</v>
      </c>
      <c r="AJ7639">
        <v>53.508568762843403</v>
      </c>
      <c r="AK7639">
        <v>92.700189634069005</v>
      </c>
      <c r="AL7639">
        <v>73.465286030288297</v>
      </c>
      <c r="AM7639" t="s">
        <v>83</v>
      </c>
      <c r="AN7639" t="s">
        <v>84</v>
      </c>
      <c r="AO7639" t="s">
        <v>288</v>
      </c>
      <c r="AP7639" t="s">
        <v>125</v>
      </c>
      <c r="AQ7639" t="s">
        <v>53</v>
      </c>
      <c r="AR7639" t="s">
        <v>290</v>
      </c>
      <c r="AS7639" t="s">
        <v>291</v>
      </c>
    </row>
    <row r="7640" spans="1:45" hidden="1" x14ac:dyDescent="0.35">
      <c r="A7640">
        <v>2020130138608</v>
      </c>
      <c r="B7640">
        <v>2020</v>
      </c>
      <c r="C7640" s="1">
        <v>44083.645138888889</v>
      </c>
      <c r="D7640" s="1">
        <v>44083.664583333331</v>
      </c>
      <c r="E7640" s="2">
        <f>_2020_IR[[#This Row],[close]]-_2020_IR[[#This Row],[open]]</f>
        <v>1.9444444442342501E-2</v>
      </c>
      <c r="F7640" t="s">
        <v>43</v>
      </c>
      <c r="G7640" t="s">
        <v>126</v>
      </c>
      <c r="H7640" t="s">
        <v>176</v>
      </c>
      <c r="I7640" t="s">
        <v>1685</v>
      </c>
      <c r="J7640">
        <v>41.201512999999998</v>
      </c>
      <c r="K7640">
        <v>-8.6499070000000007</v>
      </c>
      <c r="L7640">
        <v>13</v>
      </c>
      <c r="M7640">
        <v>3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 t="s">
        <v>47</v>
      </c>
      <c r="X7640">
        <v>0</v>
      </c>
      <c r="Y7640">
        <v>0.02</v>
      </c>
      <c r="Z7640">
        <v>0</v>
      </c>
      <c r="AA7640">
        <v>0.02</v>
      </c>
      <c r="AB7640">
        <f>_2020_IR[[#This Row],[areaTotal]]*10000</f>
        <v>200</v>
      </c>
      <c r="AC7640" t="s">
        <v>48</v>
      </c>
      <c r="AD7640">
        <v>28</v>
      </c>
      <c r="AE7640">
        <f>SQRT(_2020_IR[[#This Row],[aream2]])/(_2020_IR[[#This Row],[duration2]]*60)</f>
        <v>8.4179378712684241E-3</v>
      </c>
      <c r="AF7640">
        <v>6.1713507259160796</v>
      </c>
      <c r="AG7640">
        <v>21.427270393211099</v>
      </c>
      <c r="AH7640">
        <v>6.5557874872623296</v>
      </c>
      <c r="AI7640">
        <v>509.42745345793003</v>
      </c>
      <c r="AJ7640">
        <v>52.227617618599098</v>
      </c>
      <c r="AK7640">
        <v>90.9492483155109</v>
      </c>
      <c r="AL7640">
        <v>83.144774533499302</v>
      </c>
      <c r="AM7640" t="s">
        <v>59</v>
      </c>
      <c r="AO7640" t="s">
        <v>288</v>
      </c>
      <c r="AP7640" t="s">
        <v>125</v>
      </c>
      <c r="AQ7640" t="s">
        <v>1636</v>
      </c>
      <c r="AR7640" t="s">
        <v>307</v>
      </c>
      <c r="AS7640" t="s">
        <v>79</v>
      </c>
    </row>
    <row r="7641" spans="1:45" hidden="1" x14ac:dyDescent="0.35">
      <c r="A7641">
        <v>2020160022278</v>
      </c>
      <c r="B7641">
        <v>2020</v>
      </c>
      <c r="C7641" s="1">
        <v>44083.655555555553</v>
      </c>
      <c r="D7641" s="1">
        <v>44084.854166666664</v>
      </c>
      <c r="E7641" s="2">
        <f>_2020_IR[[#This Row],[close]]-_2020_IR[[#This Row],[open]]</f>
        <v>1.1986111111109494</v>
      </c>
      <c r="F7641" t="s">
        <v>43</v>
      </c>
      <c r="G7641" t="s">
        <v>68</v>
      </c>
      <c r="H7641" t="s">
        <v>710</v>
      </c>
      <c r="I7641" t="s">
        <v>1073</v>
      </c>
      <c r="J7641">
        <v>41.827710000000003</v>
      </c>
      <c r="K7641">
        <v>-8.7586870000000001</v>
      </c>
      <c r="L7641">
        <v>327</v>
      </c>
      <c r="M7641">
        <v>101</v>
      </c>
      <c r="N7641">
        <v>16</v>
      </c>
      <c r="O7641">
        <v>11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 t="s">
        <v>47</v>
      </c>
      <c r="X7641">
        <v>10</v>
      </c>
      <c r="Y7641">
        <v>476</v>
      </c>
      <c r="Z7641">
        <v>0</v>
      </c>
      <c r="AA7641">
        <v>486</v>
      </c>
      <c r="AB7641">
        <f>_2020_IR[[#This Row],[areaTotal]]*10000</f>
        <v>4860000</v>
      </c>
      <c r="AC7641" t="s">
        <v>534</v>
      </c>
      <c r="AD7641">
        <v>1726</v>
      </c>
      <c r="AE7641">
        <f>SQRT(_2020_IR[[#This Row],[aream2]])/(_2020_IR[[#This Row],[duration2]]*60)</f>
        <v>2.1287570186412325E-2</v>
      </c>
      <c r="AF7641">
        <v>1.9858654796853401</v>
      </c>
      <c r="AG7641">
        <v>11.291654555055899</v>
      </c>
      <c r="AH7641">
        <v>4.3363052522566603</v>
      </c>
      <c r="AI7641">
        <v>299.90666527583301</v>
      </c>
      <c r="AJ7641">
        <v>28.464468206455599</v>
      </c>
      <c r="AK7641">
        <v>88.399807513721797</v>
      </c>
      <c r="AL7641">
        <v>46.011445429799501</v>
      </c>
      <c r="AM7641" t="s">
        <v>83</v>
      </c>
      <c r="AN7641" t="s">
        <v>84</v>
      </c>
      <c r="AO7641" t="s">
        <v>217</v>
      </c>
      <c r="AP7641" t="s">
        <v>125</v>
      </c>
      <c r="AQ7641" t="s">
        <v>53</v>
      </c>
      <c r="AR7641" t="s">
        <v>218</v>
      </c>
      <c r="AS7641" t="s">
        <v>219</v>
      </c>
    </row>
    <row r="7642" spans="1:45" hidden="1" x14ac:dyDescent="0.35">
      <c r="A7642">
        <v>2020080036975</v>
      </c>
      <c r="B7642">
        <v>2020</v>
      </c>
      <c r="C7642" s="1">
        <v>44083.65902777778</v>
      </c>
      <c r="D7642" s="1">
        <v>44083.67291666667</v>
      </c>
      <c r="E7642" s="2">
        <f>_2020_IR[[#This Row],[close]]-_2020_IR[[#This Row],[open]]</f>
        <v>1.3888888890505768E-2</v>
      </c>
      <c r="F7642" t="s">
        <v>43</v>
      </c>
      <c r="G7642" t="s">
        <v>116</v>
      </c>
      <c r="H7642" t="s">
        <v>335</v>
      </c>
      <c r="I7642" t="s">
        <v>1527</v>
      </c>
      <c r="J7642">
        <v>37.167183000000001</v>
      </c>
      <c r="K7642">
        <v>-8.676933</v>
      </c>
      <c r="L7642">
        <v>24</v>
      </c>
      <c r="M7642">
        <v>6</v>
      </c>
      <c r="N7642">
        <v>1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 t="s">
        <v>47</v>
      </c>
      <c r="X7642">
        <v>0</v>
      </c>
      <c r="Y7642">
        <v>2.5000000000000001E-3</v>
      </c>
      <c r="Z7642">
        <v>0</v>
      </c>
      <c r="AA7642">
        <v>2.5000000000000001E-3</v>
      </c>
      <c r="AB7642">
        <f>_2020_IR[[#This Row],[areaTotal]]*10000</f>
        <v>25</v>
      </c>
      <c r="AC7642" t="s">
        <v>48</v>
      </c>
      <c r="AD7642">
        <v>20</v>
      </c>
      <c r="AE7642">
        <f>SQRT(_2020_IR[[#This Row],[aream2]])/(_2020_IR[[#This Row],[duration2]]*60)</f>
        <v>4.1666666666666666E-3</v>
      </c>
      <c r="AF7642">
        <v>10.847272098133301</v>
      </c>
      <c r="AG7642">
        <v>29.468036801995101</v>
      </c>
      <c r="AH7642">
        <v>6.3420579114248801</v>
      </c>
      <c r="AI7642">
        <v>918.85987693019001</v>
      </c>
      <c r="AJ7642">
        <v>244.22747891882099</v>
      </c>
      <c r="AK7642">
        <v>90.853162716198796</v>
      </c>
      <c r="AL7642">
        <v>293.45709241205202</v>
      </c>
      <c r="AM7642" t="s">
        <v>83</v>
      </c>
      <c r="AN7642" t="s">
        <v>84</v>
      </c>
      <c r="AO7642" t="s">
        <v>471</v>
      </c>
      <c r="AP7642" t="s">
        <v>125</v>
      </c>
      <c r="AQ7642" t="s">
        <v>1636</v>
      </c>
      <c r="AR7642" t="s">
        <v>307</v>
      </c>
      <c r="AS7642" t="s">
        <v>79</v>
      </c>
    </row>
    <row r="7643" spans="1:45" hidden="1" x14ac:dyDescent="0.35">
      <c r="A7643">
        <v>2020160022279</v>
      </c>
      <c r="B7643">
        <v>2020</v>
      </c>
      <c r="C7643" s="1">
        <v>44083.661111111112</v>
      </c>
      <c r="D7643" s="1">
        <v>44083.695138888892</v>
      </c>
      <c r="E7643" s="2">
        <f>_2020_IR[[#This Row],[close]]-_2020_IR[[#This Row],[open]]</f>
        <v>3.4027777779556345E-2</v>
      </c>
      <c r="F7643" t="s">
        <v>43</v>
      </c>
      <c r="G7643" t="s">
        <v>68</v>
      </c>
      <c r="H7643" t="s">
        <v>305</v>
      </c>
      <c r="I7643" t="s">
        <v>1589</v>
      </c>
      <c r="J7643">
        <v>41.864241999999997</v>
      </c>
      <c r="K7643">
        <v>-8.2136220000000009</v>
      </c>
      <c r="L7643">
        <v>28</v>
      </c>
      <c r="M7643">
        <v>7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 t="s">
        <v>47</v>
      </c>
      <c r="X7643">
        <v>0</v>
      </c>
      <c r="Y7643">
        <v>0.24</v>
      </c>
      <c r="Z7643">
        <v>0</v>
      </c>
      <c r="AA7643">
        <v>0.24</v>
      </c>
      <c r="AB7643">
        <f>_2020_IR[[#This Row],[areaTotal]]*10000</f>
        <v>2400</v>
      </c>
      <c r="AC7643" t="s">
        <v>48</v>
      </c>
      <c r="AD7643">
        <v>49</v>
      </c>
      <c r="AE7643">
        <f>SQRT(_2020_IR[[#This Row],[aream2]])/(_2020_IR[[#This Row],[duration2]]*60)</f>
        <v>1.6663195529137267E-2</v>
      </c>
      <c r="AF7643">
        <v>5.9707389079959299</v>
      </c>
      <c r="AG7643">
        <v>21.030920989386299</v>
      </c>
      <c r="AH7643">
        <v>6.4276252423253704</v>
      </c>
      <c r="AI7643">
        <v>385.50795848580998</v>
      </c>
      <c r="AJ7643">
        <v>56.265201754073303</v>
      </c>
      <c r="AK7643">
        <v>92.092992955721797</v>
      </c>
      <c r="AL7643">
        <v>82.447282699342495</v>
      </c>
      <c r="AM7643" t="s">
        <v>83</v>
      </c>
      <c r="AN7643" t="s">
        <v>84</v>
      </c>
      <c r="AO7643" t="s">
        <v>288</v>
      </c>
      <c r="AP7643" t="s">
        <v>125</v>
      </c>
      <c r="AQ7643" t="s">
        <v>1234</v>
      </c>
      <c r="AR7643" t="s">
        <v>290</v>
      </c>
      <c r="AS7643" t="s">
        <v>291</v>
      </c>
    </row>
    <row r="7644" spans="1:45" hidden="1" x14ac:dyDescent="0.35">
      <c r="A7644">
        <v>2020180044743</v>
      </c>
      <c r="B7644">
        <v>2020</v>
      </c>
      <c r="C7644" s="1">
        <v>44083.665277777778</v>
      </c>
      <c r="D7644" s="1">
        <v>44083.68472222222</v>
      </c>
      <c r="E7644" s="2">
        <f>_2020_IR[[#This Row],[close]]-_2020_IR[[#This Row],[open]]</f>
        <v>1.9444444442342501E-2</v>
      </c>
      <c r="F7644" t="s">
        <v>43</v>
      </c>
      <c r="G7644" t="s">
        <v>65</v>
      </c>
      <c r="H7644" t="s">
        <v>156</v>
      </c>
      <c r="I7644" t="s">
        <v>156</v>
      </c>
      <c r="J7644">
        <v>41.052396000000002</v>
      </c>
      <c r="K7644">
        <v>-8.0712770000000003</v>
      </c>
      <c r="L7644">
        <v>15</v>
      </c>
      <c r="M7644">
        <v>3</v>
      </c>
      <c r="N7644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 t="s">
        <v>47</v>
      </c>
      <c r="X7644">
        <v>0</v>
      </c>
      <c r="Y7644">
        <v>4.8899999999999999E-2</v>
      </c>
      <c r="Z7644">
        <v>0</v>
      </c>
      <c r="AA7644">
        <v>4.8899999999999999E-2</v>
      </c>
      <c r="AB7644">
        <f>_2020_IR[[#This Row],[areaTotal]]*10000</f>
        <v>489</v>
      </c>
      <c r="AC7644" t="s">
        <v>48</v>
      </c>
      <c r="AD7644">
        <v>28</v>
      </c>
      <c r="AE7644">
        <f>SQRT(_2020_IR[[#This Row],[aream2]])/(_2020_IR[[#This Row],[duration2]]*60)</f>
        <v>1.3162704992557133E-2</v>
      </c>
      <c r="AF7644">
        <v>7.6637487704752703</v>
      </c>
      <c r="AG7644">
        <v>24.216349470837802</v>
      </c>
      <c r="AH7644">
        <v>6.5949671330756097</v>
      </c>
      <c r="AI7644">
        <v>512.415362794516</v>
      </c>
      <c r="AJ7644">
        <v>70.449057005948902</v>
      </c>
      <c r="AK7644">
        <v>92.723072592537093</v>
      </c>
      <c r="AL7644">
        <v>104.857477222376</v>
      </c>
      <c r="AM7644" t="s">
        <v>83</v>
      </c>
      <c r="AN7644" t="s">
        <v>84</v>
      </c>
      <c r="AO7644" t="s">
        <v>288</v>
      </c>
      <c r="AP7644" t="s">
        <v>125</v>
      </c>
      <c r="AQ7644" t="s">
        <v>1636</v>
      </c>
      <c r="AR7644" t="s">
        <v>290</v>
      </c>
      <c r="AS7644" t="s">
        <v>291</v>
      </c>
    </row>
    <row r="7645" spans="1:45" hidden="1" x14ac:dyDescent="0.35">
      <c r="A7645">
        <v>2020180044745</v>
      </c>
      <c r="B7645">
        <v>2020</v>
      </c>
      <c r="C7645" s="1">
        <v>44083.665972222225</v>
      </c>
      <c r="D7645" s="1">
        <v>44083.70208333333</v>
      </c>
      <c r="E7645" s="2">
        <f>_2020_IR[[#This Row],[close]]-_2020_IR[[#This Row],[open]]</f>
        <v>3.6111111105128657E-2</v>
      </c>
      <c r="F7645" t="s">
        <v>43</v>
      </c>
      <c r="G7645" t="s">
        <v>65</v>
      </c>
      <c r="H7645" t="s">
        <v>156</v>
      </c>
      <c r="I7645" t="s">
        <v>156</v>
      </c>
      <c r="J7645">
        <v>41.058723000000001</v>
      </c>
      <c r="K7645">
        <v>-8.0781320000000001</v>
      </c>
      <c r="L7645">
        <v>27</v>
      </c>
      <c r="M7645">
        <v>6</v>
      </c>
      <c r="N7645">
        <v>1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 t="s">
        <v>47</v>
      </c>
      <c r="X7645">
        <v>0</v>
      </c>
      <c r="Y7645">
        <v>0.02</v>
      </c>
      <c r="Z7645">
        <v>0</v>
      </c>
      <c r="AA7645">
        <v>0.02</v>
      </c>
      <c r="AB7645">
        <f>_2020_IR[[#This Row],[areaTotal]]*10000</f>
        <v>200</v>
      </c>
      <c r="AC7645" t="s">
        <v>48</v>
      </c>
      <c r="AD7645">
        <v>52</v>
      </c>
      <c r="AE7645">
        <f>SQRT(_2020_IR[[#This Row],[aream2]])/(_2020_IR[[#This Row],[duration2]]*60)</f>
        <v>4.5327357768368435E-3</v>
      </c>
      <c r="AF7645">
        <v>7.6637487704752703</v>
      </c>
      <c r="AG7645">
        <v>24.216349470837802</v>
      </c>
      <c r="AH7645">
        <v>6.5949671330756097</v>
      </c>
      <c r="AI7645">
        <v>512.415362794516</v>
      </c>
      <c r="AJ7645">
        <v>70.449057005948902</v>
      </c>
      <c r="AK7645">
        <v>92.723072592537093</v>
      </c>
      <c r="AL7645">
        <v>104.857477222376</v>
      </c>
      <c r="AM7645" t="s">
        <v>83</v>
      </c>
      <c r="AN7645" t="s">
        <v>84</v>
      </c>
      <c r="AO7645" t="s">
        <v>288</v>
      </c>
      <c r="AP7645" t="s">
        <v>125</v>
      </c>
      <c r="AQ7645" t="s">
        <v>1636</v>
      </c>
      <c r="AR7645" t="s">
        <v>290</v>
      </c>
      <c r="AS7645" t="s">
        <v>291</v>
      </c>
    </row>
    <row r="7646" spans="1:45" hidden="1" x14ac:dyDescent="0.35">
      <c r="A7646">
        <v>2020140047020</v>
      </c>
      <c r="B7646">
        <v>2020</v>
      </c>
      <c r="C7646" s="1">
        <v>44083.668749999997</v>
      </c>
      <c r="D7646" s="1">
        <v>44083.675000000003</v>
      </c>
      <c r="E7646" s="2">
        <f>_2020_IR[[#This Row],[close]]-_2020_IR[[#This Row],[open]]</f>
        <v>6.2500000058207661E-3</v>
      </c>
      <c r="F7646" t="s">
        <v>43</v>
      </c>
      <c r="G7646" t="s">
        <v>212</v>
      </c>
      <c r="H7646" t="s">
        <v>212</v>
      </c>
      <c r="I7646" t="s">
        <v>815</v>
      </c>
      <c r="J7646">
        <v>39.434376999999998</v>
      </c>
      <c r="K7646">
        <v>-8.8113480000000006</v>
      </c>
      <c r="L7646">
        <v>48</v>
      </c>
      <c r="M7646">
        <v>11</v>
      </c>
      <c r="N7646">
        <v>1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 t="s">
        <v>47</v>
      </c>
      <c r="X7646">
        <v>0</v>
      </c>
      <c r="Y7646">
        <v>4.7500000000000001E-2</v>
      </c>
      <c r="Z7646">
        <v>0</v>
      </c>
      <c r="AA7646">
        <v>4.7500000000000001E-2</v>
      </c>
      <c r="AB7646">
        <f>_2020_IR[[#This Row],[areaTotal]]*10000</f>
        <v>475</v>
      </c>
      <c r="AC7646" t="s">
        <v>48</v>
      </c>
      <c r="AD7646">
        <v>9</v>
      </c>
      <c r="AE7646">
        <f>SQRT(_2020_IR[[#This Row],[aream2]])/(_2020_IR[[#This Row],[duration2]]*60)</f>
        <v>4.036017540315439E-2</v>
      </c>
      <c r="AF7646">
        <v>14.4313217241634</v>
      </c>
      <c r="AG7646">
        <v>34.625778830041902</v>
      </c>
      <c r="AH7646">
        <v>9.3736867824197407</v>
      </c>
      <c r="AI7646">
        <v>720.93411585800004</v>
      </c>
      <c r="AJ7646">
        <v>93.815274741860094</v>
      </c>
      <c r="AK7646">
        <v>93.681345176696894</v>
      </c>
      <c r="AL7646">
        <v>141.57319256241999</v>
      </c>
      <c r="AM7646" t="s">
        <v>83</v>
      </c>
      <c r="AN7646" t="s">
        <v>84</v>
      </c>
      <c r="AO7646" t="s">
        <v>471</v>
      </c>
      <c r="AP7646" t="s">
        <v>125</v>
      </c>
      <c r="AQ7646" t="s">
        <v>1636</v>
      </c>
      <c r="AR7646" t="s">
        <v>290</v>
      </c>
      <c r="AS7646" t="s">
        <v>291</v>
      </c>
    </row>
    <row r="7647" spans="1:45" hidden="1" x14ac:dyDescent="0.35">
      <c r="A7647">
        <v>2020130138630</v>
      </c>
      <c r="B7647">
        <v>2020</v>
      </c>
      <c r="C7647" s="1">
        <v>44083.673611111109</v>
      </c>
      <c r="D7647" s="1">
        <v>44083.837500000001</v>
      </c>
      <c r="E7647" s="2">
        <f>_2020_IR[[#This Row],[close]]-_2020_IR[[#This Row],[open]]</f>
        <v>0.16388888889196096</v>
      </c>
      <c r="F7647" t="s">
        <v>43</v>
      </c>
      <c r="G7647" t="s">
        <v>126</v>
      </c>
      <c r="H7647" t="s">
        <v>278</v>
      </c>
      <c r="I7647" t="s">
        <v>279</v>
      </c>
      <c r="J7647">
        <v>41.317824999999999</v>
      </c>
      <c r="K7647">
        <v>-8.4453929999999993</v>
      </c>
      <c r="L7647">
        <v>38</v>
      </c>
      <c r="M7647">
        <v>9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 t="s">
        <v>47</v>
      </c>
      <c r="X7647">
        <v>0</v>
      </c>
      <c r="Y7647">
        <v>0.3</v>
      </c>
      <c r="Z7647">
        <v>0</v>
      </c>
      <c r="AA7647">
        <v>0.3</v>
      </c>
      <c r="AB7647">
        <f>_2020_IR[[#This Row],[areaTotal]]*10000</f>
        <v>3000</v>
      </c>
      <c r="AC7647" t="s">
        <v>48</v>
      </c>
      <c r="AD7647">
        <v>236</v>
      </c>
      <c r="AE7647">
        <f>SQRT(_2020_IR[[#This Row],[aream2]])/(_2020_IR[[#This Row],[duration2]]*60)</f>
        <v>3.8680971575223598E-3</v>
      </c>
      <c r="AF7647">
        <v>8.3060191308658897</v>
      </c>
      <c r="AG7647">
        <v>25.342845749928099</v>
      </c>
      <c r="AH7647">
        <v>7.3443563540939003</v>
      </c>
      <c r="AI7647">
        <v>510.83506755428698</v>
      </c>
      <c r="AJ7647">
        <v>64.979608793622603</v>
      </c>
      <c r="AK7647">
        <v>92.468469410204193</v>
      </c>
      <c r="AL7647">
        <v>98.602843475780503</v>
      </c>
      <c r="AM7647" t="s">
        <v>59</v>
      </c>
      <c r="AO7647" t="s">
        <v>471</v>
      </c>
      <c r="AP7647" t="s">
        <v>125</v>
      </c>
      <c r="AQ7647" t="s">
        <v>1636</v>
      </c>
      <c r="AR7647" t="s">
        <v>290</v>
      </c>
      <c r="AS7647" t="s">
        <v>291</v>
      </c>
    </row>
    <row r="7648" spans="1:45" hidden="1" x14ac:dyDescent="0.35">
      <c r="A7648">
        <v>2020130138631</v>
      </c>
      <c r="B7648">
        <v>2020</v>
      </c>
      <c r="C7648" s="1">
        <v>44083.675000000003</v>
      </c>
      <c r="D7648" s="1">
        <v>44083.834722222222</v>
      </c>
      <c r="E7648" s="2">
        <f>_2020_IR[[#This Row],[close]]-_2020_IR[[#This Row],[open]]</f>
        <v>0.15972222221898846</v>
      </c>
      <c r="F7648" t="s">
        <v>43</v>
      </c>
      <c r="G7648" t="s">
        <v>126</v>
      </c>
      <c r="H7648" t="s">
        <v>278</v>
      </c>
      <c r="I7648" t="s">
        <v>1822</v>
      </c>
      <c r="J7648">
        <v>41.323729999999998</v>
      </c>
      <c r="K7648">
        <v>-8.4864219999999992</v>
      </c>
      <c r="L7648">
        <v>92</v>
      </c>
      <c r="M7648">
        <v>25</v>
      </c>
      <c r="N7648">
        <v>7</v>
      </c>
      <c r="O7648">
        <v>2</v>
      </c>
      <c r="P7648">
        <v>0</v>
      </c>
      <c r="Q7648">
        <v>0</v>
      </c>
      <c r="R7648">
        <v>3</v>
      </c>
      <c r="S7648">
        <v>0</v>
      </c>
      <c r="T7648">
        <v>0</v>
      </c>
      <c r="U7648">
        <v>0</v>
      </c>
      <c r="V7648">
        <v>3</v>
      </c>
      <c r="W7648" t="s">
        <v>47</v>
      </c>
      <c r="X7648">
        <v>6</v>
      </c>
      <c r="Y7648">
        <v>0</v>
      </c>
      <c r="Z7648">
        <v>0</v>
      </c>
      <c r="AA7648">
        <v>6</v>
      </c>
      <c r="AB7648">
        <f>_2020_IR[[#This Row],[areaTotal]]*10000</f>
        <v>60000</v>
      </c>
      <c r="AC7648" t="s">
        <v>82</v>
      </c>
      <c r="AD7648">
        <v>230</v>
      </c>
      <c r="AE7648">
        <f>SQRT(_2020_IR[[#This Row],[aream2]])/(_2020_IR[[#This Row],[duration2]]*60)</f>
        <v>1.7749925672341869E-2</v>
      </c>
      <c r="AF7648">
        <v>6.1713507259160796</v>
      </c>
      <c r="AG7648">
        <v>21.427270393211099</v>
      </c>
      <c r="AH7648">
        <v>6.5557874872623296</v>
      </c>
      <c r="AI7648">
        <v>509.42745345793003</v>
      </c>
      <c r="AJ7648">
        <v>52.227617618599098</v>
      </c>
      <c r="AK7648">
        <v>90.9492483155109</v>
      </c>
      <c r="AL7648">
        <v>83.144774533499302</v>
      </c>
      <c r="AM7648" t="s">
        <v>59</v>
      </c>
      <c r="AO7648" t="s">
        <v>288</v>
      </c>
      <c r="AP7648" t="s">
        <v>125</v>
      </c>
      <c r="AQ7648" t="s">
        <v>1636</v>
      </c>
      <c r="AR7648" t="s">
        <v>307</v>
      </c>
      <c r="AS7648" t="s">
        <v>79</v>
      </c>
    </row>
    <row r="7649" spans="1:45" hidden="1" x14ac:dyDescent="0.35">
      <c r="A7649">
        <v>2020140047027</v>
      </c>
      <c r="B7649">
        <v>2020</v>
      </c>
      <c r="C7649" s="1">
        <v>44083.6875</v>
      </c>
      <c r="D7649" s="1">
        <v>44083.709027777775</v>
      </c>
      <c r="E7649" s="2">
        <f>_2020_IR[[#This Row],[close]]-_2020_IR[[#This Row],[open]]</f>
        <v>2.1527777775190771E-2</v>
      </c>
      <c r="F7649" t="s">
        <v>43</v>
      </c>
      <c r="G7649" t="s">
        <v>212</v>
      </c>
      <c r="H7649" t="s">
        <v>212</v>
      </c>
      <c r="I7649" t="s">
        <v>815</v>
      </c>
      <c r="J7649">
        <v>39.435428000000002</v>
      </c>
      <c r="K7649">
        <v>-8.80945</v>
      </c>
      <c r="L7649">
        <v>49</v>
      </c>
      <c r="M7649">
        <v>12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 t="s">
        <v>47</v>
      </c>
      <c r="X7649">
        <v>0</v>
      </c>
      <c r="Y7649">
        <v>0.17</v>
      </c>
      <c r="Z7649">
        <v>0</v>
      </c>
      <c r="AA7649">
        <v>0.17</v>
      </c>
      <c r="AB7649">
        <f>_2020_IR[[#This Row],[areaTotal]]*10000</f>
        <v>1700.0000000000002</v>
      </c>
      <c r="AC7649" t="s">
        <v>48</v>
      </c>
      <c r="AD7649">
        <v>31</v>
      </c>
      <c r="AE7649">
        <f>SQRT(_2020_IR[[#This Row],[aream2]])/(_2020_IR[[#This Row],[duration2]]*60)</f>
        <v>2.2167234546331509E-2</v>
      </c>
      <c r="AF7649">
        <v>14.4313217241634</v>
      </c>
      <c r="AG7649">
        <v>34.625778830041902</v>
      </c>
      <c r="AH7649">
        <v>9.3736867824197407</v>
      </c>
      <c r="AI7649">
        <v>720.93411585800004</v>
      </c>
      <c r="AJ7649">
        <v>93.815274741860094</v>
      </c>
      <c r="AK7649">
        <v>93.681345176696894</v>
      </c>
      <c r="AL7649">
        <v>141.57319256241999</v>
      </c>
      <c r="AM7649" t="s">
        <v>83</v>
      </c>
      <c r="AN7649" t="s">
        <v>84</v>
      </c>
      <c r="AO7649" t="s">
        <v>471</v>
      </c>
      <c r="AP7649" t="s">
        <v>125</v>
      </c>
      <c r="AQ7649" t="s">
        <v>1636</v>
      </c>
      <c r="AR7649" t="s">
        <v>290</v>
      </c>
      <c r="AS7649" t="s">
        <v>291</v>
      </c>
    </row>
    <row r="7650" spans="1:45" hidden="1" x14ac:dyDescent="0.35">
      <c r="A7650">
        <v>2020130138639</v>
      </c>
      <c r="B7650">
        <v>2020</v>
      </c>
      <c r="C7650" s="1">
        <v>44083.688888888886</v>
      </c>
      <c r="D7650" s="1">
        <v>44083.76458333333</v>
      </c>
      <c r="E7650" s="2">
        <f>_2020_IR[[#This Row],[close]]-_2020_IR[[#This Row],[open]]</f>
        <v>7.5694444443797693E-2</v>
      </c>
      <c r="F7650" t="s">
        <v>43</v>
      </c>
      <c r="G7650" t="s">
        <v>126</v>
      </c>
      <c r="H7650" t="s">
        <v>278</v>
      </c>
      <c r="I7650" t="s">
        <v>820</v>
      </c>
      <c r="J7650">
        <v>41.301309000000003</v>
      </c>
      <c r="K7650">
        <v>-8.4782030000000006</v>
      </c>
      <c r="L7650">
        <v>28</v>
      </c>
      <c r="M7650">
        <v>8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 t="s">
        <v>47</v>
      </c>
      <c r="X7650">
        <v>0</v>
      </c>
      <c r="Y7650">
        <v>0</v>
      </c>
      <c r="Z7650">
        <v>0.02</v>
      </c>
      <c r="AA7650">
        <v>0.02</v>
      </c>
      <c r="AB7650">
        <f>_2020_IR[[#This Row],[areaTotal]]*10000</f>
        <v>200</v>
      </c>
      <c r="AC7650" t="s">
        <v>48</v>
      </c>
      <c r="AD7650">
        <v>109</v>
      </c>
      <c r="AE7650">
        <f>SQRT(_2020_IR[[#This Row],[aream2]])/(_2020_IR[[#This Row],[duration2]]*60)</f>
        <v>2.1624060586744572E-3</v>
      </c>
      <c r="AF7650">
        <v>6.1713507259160796</v>
      </c>
      <c r="AG7650">
        <v>21.427270393211099</v>
      </c>
      <c r="AH7650">
        <v>6.5557874872623296</v>
      </c>
      <c r="AI7650">
        <v>509.42745345793003</v>
      </c>
      <c r="AJ7650">
        <v>52.227617618599098</v>
      </c>
      <c r="AK7650">
        <v>90.9492483155109</v>
      </c>
      <c r="AL7650">
        <v>83.144774533499302</v>
      </c>
      <c r="AM7650" t="s">
        <v>59</v>
      </c>
      <c r="AO7650" t="s">
        <v>288</v>
      </c>
      <c r="AP7650" t="s">
        <v>125</v>
      </c>
      <c r="AQ7650" t="s">
        <v>1636</v>
      </c>
      <c r="AR7650" t="s">
        <v>307</v>
      </c>
      <c r="AS7650" t="s">
        <v>79</v>
      </c>
    </row>
    <row r="7651" spans="1:45" hidden="1" x14ac:dyDescent="0.35">
      <c r="A7651">
        <v>2020130138644</v>
      </c>
      <c r="B7651">
        <v>2020</v>
      </c>
      <c r="C7651" s="1">
        <v>44083.696527777778</v>
      </c>
      <c r="D7651" s="1">
        <v>44083.706944444442</v>
      </c>
      <c r="E7651" s="2">
        <f>_2020_IR[[#This Row],[close]]-_2020_IR[[#This Row],[open]]</f>
        <v>1.0416666664241347E-2</v>
      </c>
      <c r="F7651" t="s">
        <v>43</v>
      </c>
      <c r="G7651" t="s">
        <v>126</v>
      </c>
      <c r="H7651" t="s">
        <v>257</v>
      </c>
      <c r="I7651" t="s">
        <v>490</v>
      </c>
      <c r="J7651">
        <v>41.103337000000003</v>
      </c>
      <c r="K7651">
        <v>-8.6542670000000008</v>
      </c>
      <c r="L7651">
        <v>10</v>
      </c>
      <c r="M7651">
        <v>2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 t="s">
        <v>47</v>
      </c>
      <c r="X7651">
        <v>0</v>
      </c>
      <c r="Y7651">
        <v>0.01</v>
      </c>
      <c r="Z7651">
        <v>0</v>
      </c>
      <c r="AA7651">
        <v>0.01</v>
      </c>
      <c r="AB7651">
        <f>_2020_IR[[#This Row],[areaTotal]]*10000</f>
        <v>100</v>
      </c>
      <c r="AC7651" t="s">
        <v>48</v>
      </c>
      <c r="AD7651">
        <v>15</v>
      </c>
      <c r="AE7651">
        <f>SQRT(_2020_IR[[#This Row],[aream2]])/(_2020_IR[[#This Row],[duration2]]*60)</f>
        <v>1.1111111111111112E-2</v>
      </c>
      <c r="AF7651">
        <v>7.7934910879800103</v>
      </c>
      <c r="AG7651">
        <v>24.447123259680701</v>
      </c>
      <c r="AH7651">
        <v>7.4987450292488402</v>
      </c>
      <c r="AI7651">
        <v>547.17839130191396</v>
      </c>
      <c r="AJ7651">
        <v>55.9979919958407</v>
      </c>
      <c r="AK7651">
        <v>91.524200282190705</v>
      </c>
      <c r="AL7651">
        <v>89.179506821788607</v>
      </c>
      <c r="AM7651" t="s">
        <v>59</v>
      </c>
      <c r="AO7651" t="s">
        <v>288</v>
      </c>
      <c r="AP7651" t="s">
        <v>125</v>
      </c>
      <c r="AQ7651" t="s">
        <v>1636</v>
      </c>
      <c r="AR7651" t="s">
        <v>307</v>
      </c>
      <c r="AS7651" t="s">
        <v>79</v>
      </c>
    </row>
    <row r="7652" spans="1:45" hidden="1" x14ac:dyDescent="0.35">
      <c r="A7652">
        <v>2020130138652</v>
      </c>
      <c r="B7652">
        <v>2020</v>
      </c>
      <c r="C7652" s="1">
        <v>44083.70416666667</v>
      </c>
      <c r="D7652" s="1">
        <v>44083.753472222219</v>
      </c>
      <c r="E7652" s="2">
        <f>_2020_IR[[#This Row],[close]]-_2020_IR[[#This Row],[open]]</f>
        <v>4.930555554892635E-2</v>
      </c>
      <c r="F7652" t="s">
        <v>43</v>
      </c>
      <c r="G7652" t="s">
        <v>126</v>
      </c>
      <c r="H7652" t="s">
        <v>285</v>
      </c>
      <c r="I7652" t="s">
        <v>389</v>
      </c>
      <c r="J7652">
        <v>41.261823</v>
      </c>
      <c r="K7652">
        <v>-8.2045069999999996</v>
      </c>
      <c r="L7652">
        <v>28</v>
      </c>
      <c r="M7652">
        <v>7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 t="s">
        <v>47</v>
      </c>
      <c r="X7652">
        <v>0</v>
      </c>
      <c r="Y7652">
        <v>2</v>
      </c>
      <c r="Z7652">
        <v>0</v>
      </c>
      <c r="AA7652">
        <v>2</v>
      </c>
      <c r="AB7652">
        <f>_2020_IR[[#This Row],[areaTotal]]*10000</f>
        <v>20000</v>
      </c>
      <c r="AC7652" t="s">
        <v>82</v>
      </c>
      <c r="AD7652">
        <v>71</v>
      </c>
      <c r="AE7652">
        <f>SQRT(_2020_IR[[#This Row],[aream2]])/(_2020_IR[[#This Row],[duration2]]*60)</f>
        <v>3.3197501464157161E-2</v>
      </c>
      <c r="AF7652">
        <v>8.0716305161319895</v>
      </c>
      <c r="AG7652">
        <v>24.936290414503201</v>
      </c>
      <c r="AH7652">
        <v>6.8466225555489899</v>
      </c>
      <c r="AI7652">
        <v>528.71693635383201</v>
      </c>
      <c r="AJ7652">
        <v>70.328897175043494</v>
      </c>
      <c r="AK7652">
        <v>92.792609715731999</v>
      </c>
      <c r="AL7652">
        <v>105.55574521470599</v>
      </c>
      <c r="AM7652" t="s">
        <v>59</v>
      </c>
      <c r="AN7652" t="s">
        <v>60</v>
      </c>
      <c r="AO7652" t="s">
        <v>288</v>
      </c>
      <c r="AP7652" t="s">
        <v>125</v>
      </c>
      <c r="AQ7652" t="s">
        <v>1636</v>
      </c>
      <c r="AR7652" t="s">
        <v>290</v>
      </c>
      <c r="AS7652" t="s">
        <v>291</v>
      </c>
    </row>
    <row r="7653" spans="1:45" hidden="1" x14ac:dyDescent="0.35">
      <c r="A7653">
        <v>2020160022291</v>
      </c>
      <c r="B7653">
        <v>2020</v>
      </c>
      <c r="C7653" s="1">
        <v>44083.707638888889</v>
      </c>
      <c r="D7653" s="1">
        <v>44083.80972222222</v>
      </c>
      <c r="E7653" s="2">
        <f>_2020_IR[[#This Row],[close]]-_2020_IR[[#This Row],[open]]</f>
        <v>0.10208333333139308</v>
      </c>
      <c r="F7653" t="s">
        <v>102</v>
      </c>
      <c r="G7653" t="s">
        <v>68</v>
      </c>
      <c r="H7653" t="s">
        <v>68</v>
      </c>
      <c r="I7653" t="s">
        <v>1730</v>
      </c>
      <c r="J7653">
        <v>41.681733000000001</v>
      </c>
      <c r="K7653">
        <v>-8.7028020000000001</v>
      </c>
      <c r="L7653">
        <v>19</v>
      </c>
      <c r="M7653">
        <v>6</v>
      </c>
      <c r="N7653">
        <v>2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 t="s">
        <v>47</v>
      </c>
      <c r="X7653">
        <v>1.42</v>
      </c>
      <c r="Y7653">
        <v>0</v>
      </c>
      <c r="Z7653">
        <v>0</v>
      </c>
      <c r="AA7653">
        <v>1.42</v>
      </c>
      <c r="AB7653">
        <f>_2020_IR[[#This Row],[areaTotal]]*10000</f>
        <v>14200</v>
      </c>
      <c r="AC7653" t="s">
        <v>82</v>
      </c>
      <c r="AD7653">
        <v>147</v>
      </c>
      <c r="AE7653">
        <f>SQRT(_2020_IR[[#This Row],[aream2]])/(_2020_IR[[#This Row],[duration2]]*60)</f>
        <v>1.3510629578019257E-2</v>
      </c>
      <c r="AF7653">
        <v>5.58116338200636</v>
      </c>
      <c r="AG7653">
        <v>20.2442983931359</v>
      </c>
      <c r="AH7653">
        <v>7.1993465639371603</v>
      </c>
      <c r="AI7653">
        <v>281.47680308987299</v>
      </c>
      <c r="AJ7653">
        <v>46.412556415945602</v>
      </c>
      <c r="AK7653">
        <v>92.019964847585399</v>
      </c>
      <c r="AL7653">
        <v>65.729754486142397</v>
      </c>
      <c r="AM7653" t="s">
        <v>83</v>
      </c>
      <c r="AN7653" t="s">
        <v>84</v>
      </c>
      <c r="AO7653" t="s">
        <v>288</v>
      </c>
      <c r="AP7653" t="s">
        <v>125</v>
      </c>
      <c r="AQ7653" t="s">
        <v>53</v>
      </c>
      <c r="AR7653" t="s">
        <v>290</v>
      </c>
      <c r="AS7653" t="s">
        <v>291</v>
      </c>
    </row>
    <row r="7654" spans="1:45" hidden="1" x14ac:dyDescent="0.35">
      <c r="A7654">
        <v>2020010065649</v>
      </c>
      <c r="B7654">
        <v>2020</v>
      </c>
      <c r="C7654" s="1">
        <v>44083.709027777775</v>
      </c>
      <c r="D7654" s="1">
        <v>44083.790277777778</v>
      </c>
      <c r="E7654" s="2">
        <f>_2020_IR[[#This Row],[close]]-_2020_IR[[#This Row],[open]]</f>
        <v>8.1250000002910383E-2</v>
      </c>
      <c r="F7654" t="s">
        <v>43</v>
      </c>
      <c r="G7654" t="s">
        <v>139</v>
      </c>
      <c r="H7654" t="s">
        <v>268</v>
      </c>
      <c r="I7654" t="s">
        <v>1561</v>
      </c>
      <c r="J7654">
        <v>40.930382000000002</v>
      </c>
      <c r="K7654">
        <v>-8.6002779999999994</v>
      </c>
      <c r="L7654">
        <v>36</v>
      </c>
      <c r="M7654">
        <v>8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 t="s">
        <v>47</v>
      </c>
      <c r="X7654">
        <v>0</v>
      </c>
      <c r="Y7654">
        <v>7.7700000000000005E-2</v>
      </c>
      <c r="Z7654">
        <v>0</v>
      </c>
      <c r="AA7654">
        <v>7.7700000000000005E-2</v>
      </c>
      <c r="AB7654">
        <f>_2020_IR[[#This Row],[areaTotal]]*10000</f>
        <v>777</v>
      </c>
      <c r="AC7654" t="s">
        <v>48</v>
      </c>
      <c r="AD7654">
        <v>117</v>
      </c>
      <c r="AE7654">
        <f>SQRT(_2020_IR[[#This Row],[aream2]])/(_2020_IR[[#This Row],[duration2]]*60)</f>
        <v>3.9707577962297307E-3</v>
      </c>
      <c r="AF7654">
        <v>7.7934910879800103</v>
      </c>
      <c r="AG7654">
        <v>24.447123259680701</v>
      </c>
      <c r="AH7654">
        <v>7.4987450292488402</v>
      </c>
      <c r="AI7654">
        <v>547.17839130191396</v>
      </c>
      <c r="AJ7654">
        <v>55.9979919958407</v>
      </c>
      <c r="AK7654">
        <v>91.524200282190705</v>
      </c>
      <c r="AL7654">
        <v>89.179506821788607</v>
      </c>
      <c r="AM7654" t="s">
        <v>49</v>
      </c>
      <c r="AN7654" t="s">
        <v>364</v>
      </c>
      <c r="AO7654" t="s">
        <v>288</v>
      </c>
      <c r="AP7654" t="s">
        <v>125</v>
      </c>
      <c r="AQ7654" t="s">
        <v>1636</v>
      </c>
      <c r="AR7654" t="s">
        <v>307</v>
      </c>
      <c r="AS7654" t="s">
        <v>79</v>
      </c>
    </row>
    <row r="7655" spans="1:45" hidden="1" x14ac:dyDescent="0.35">
      <c r="A7655">
        <v>2020130138659</v>
      </c>
      <c r="B7655">
        <v>2020</v>
      </c>
      <c r="C7655" s="1">
        <v>44083.711111111108</v>
      </c>
      <c r="D7655" s="1">
        <v>44083.720138888886</v>
      </c>
      <c r="E7655" s="2">
        <f>_2020_IR[[#This Row],[close]]-_2020_IR[[#This Row],[open]]</f>
        <v>9.0277777781011537E-3</v>
      </c>
      <c r="F7655" t="s">
        <v>43</v>
      </c>
      <c r="G7655" t="s">
        <v>126</v>
      </c>
      <c r="H7655" t="s">
        <v>257</v>
      </c>
      <c r="I7655" t="s">
        <v>538</v>
      </c>
      <c r="J7655">
        <v>41.063352000000002</v>
      </c>
      <c r="K7655">
        <v>-8.570703</v>
      </c>
      <c r="L7655">
        <v>5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 t="s">
        <v>47</v>
      </c>
      <c r="X7655">
        <v>0</v>
      </c>
      <c r="Y7655">
        <v>0.01</v>
      </c>
      <c r="Z7655">
        <v>0</v>
      </c>
      <c r="AA7655">
        <v>0.01</v>
      </c>
      <c r="AB7655">
        <f>_2020_IR[[#This Row],[areaTotal]]*10000</f>
        <v>100</v>
      </c>
      <c r="AC7655" t="s">
        <v>48</v>
      </c>
      <c r="AD7655">
        <v>13</v>
      </c>
      <c r="AE7655">
        <f>SQRT(_2020_IR[[#This Row],[aream2]])/(_2020_IR[[#This Row],[duration2]]*60)</f>
        <v>1.282051282051282E-2</v>
      </c>
      <c r="AF7655">
        <v>7.7934910879800103</v>
      </c>
      <c r="AG7655">
        <v>24.447123259680701</v>
      </c>
      <c r="AH7655">
        <v>7.4987450292488402</v>
      </c>
      <c r="AI7655">
        <v>547.17839130191396</v>
      </c>
      <c r="AJ7655">
        <v>55.9979919958407</v>
      </c>
      <c r="AK7655">
        <v>91.524200282190705</v>
      </c>
      <c r="AL7655">
        <v>89.179506821788607</v>
      </c>
      <c r="AM7655" t="s">
        <v>59</v>
      </c>
      <c r="AO7655" t="s">
        <v>288</v>
      </c>
      <c r="AP7655" t="s">
        <v>125</v>
      </c>
      <c r="AQ7655" t="s">
        <v>1636</v>
      </c>
      <c r="AR7655" t="s">
        <v>307</v>
      </c>
      <c r="AS7655" t="s">
        <v>79</v>
      </c>
    </row>
    <row r="7656" spans="1:45" hidden="1" x14ac:dyDescent="0.35">
      <c r="A7656">
        <v>2020130138684</v>
      </c>
      <c r="B7656">
        <v>2020</v>
      </c>
      <c r="C7656" s="1">
        <v>44083.711805555555</v>
      </c>
      <c r="D7656" s="1">
        <v>44083.783333333333</v>
      </c>
      <c r="E7656" s="2">
        <f>_2020_IR[[#This Row],[close]]-_2020_IR[[#This Row],[open]]</f>
        <v>7.1527777778101154E-2</v>
      </c>
      <c r="F7656" t="s">
        <v>56</v>
      </c>
      <c r="G7656" t="s">
        <v>126</v>
      </c>
      <c r="H7656" t="s">
        <v>632</v>
      </c>
      <c r="I7656" t="s">
        <v>2321</v>
      </c>
      <c r="J7656">
        <v>41.327267999999997</v>
      </c>
      <c r="K7656">
        <v>-8.6860780000000002</v>
      </c>
      <c r="L7656">
        <v>4</v>
      </c>
      <c r="M7656">
        <v>2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 t="s">
        <v>47</v>
      </c>
      <c r="X7656">
        <v>0</v>
      </c>
      <c r="Y7656">
        <v>0</v>
      </c>
      <c r="Z7656">
        <v>1E-3</v>
      </c>
      <c r="AA7656">
        <v>1E-3</v>
      </c>
      <c r="AB7656">
        <f>_2020_IR[[#This Row],[areaTotal]]*10000</f>
        <v>10</v>
      </c>
      <c r="AC7656" t="s">
        <v>48</v>
      </c>
      <c r="AD7656">
        <v>103</v>
      </c>
      <c r="AE7656">
        <f>SQRT(_2020_IR[[#This Row],[aream2]])/(_2020_IR[[#This Row],[duration2]]*60)</f>
        <v>5.1169541426672807E-4</v>
      </c>
      <c r="AF7656">
        <v>6.1713507259160796</v>
      </c>
      <c r="AG7656">
        <v>21.427270393211099</v>
      </c>
      <c r="AH7656">
        <v>6.5557874872623296</v>
      </c>
      <c r="AI7656">
        <v>509.42745345793003</v>
      </c>
      <c r="AJ7656">
        <v>52.227617618599098</v>
      </c>
      <c r="AK7656">
        <v>90.9492483155109</v>
      </c>
      <c r="AL7656">
        <v>83.144774533499302</v>
      </c>
      <c r="AM7656" t="s">
        <v>49</v>
      </c>
      <c r="AN7656" t="s">
        <v>91</v>
      </c>
      <c r="AO7656" t="s">
        <v>288</v>
      </c>
      <c r="AP7656" t="s">
        <v>125</v>
      </c>
      <c r="AQ7656" t="s">
        <v>1636</v>
      </c>
      <c r="AR7656" t="s">
        <v>307</v>
      </c>
      <c r="AS7656" t="s">
        <v>79</v>
      </c>
    </row>
    <row r="7657" spans="1:45" hidden="1" x14ac:dyDescent="0.35">
      <c r="A7657">
        <v>2020010065652</v>
      </c>
      <c r="B7657">
        <v>2020</v>
      </c>
      <c r="C7657" s="1">
        <v>44083.714583333334</v>
      </c>
      <c r="D7657" s="1">
        <v>44083.738194444442</v>
      </c>
      <c r="E7657" s="2">
        <f>_2020_IR[[#This Row],[close]]-_2020_IR[[#This Row],[open]]</f>
        <v>2.361111110803904E-2</v>
      </c>
      <c r="F7657" t="s">
        <v>43</v>
      </c>
      <c r="G7657" t="s">
        <v>139</v>
      </c>
      <c r="H7657" t="s">
        <v>140</v>
      </c>
      <c r="I7657" t="s">
        <v>1205</v>
      </c>
      <c r="J7657">
        <v>41.028236</v>
      </c>
      <c r="K7657">
        <v>-8.551679</v>
      </c>
      <c r="L7657">
        <v>7</v>
      </c>
      <c r="M7657">
        <v>2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 t="s">
        <v>47</v>
      </c>
      <c r="X7657">
        <v>0</v>
      </c>
      <c r="Y7657">
        <v>1.29E-2</v>
      </c>
      <c r="Z7657">
        <v>0</v>
      </c>
      <c r="AA7657">
        <v>1.29E-2</v>
      </c>
      <c r="AB7657">
        <f>_2020_IR[[#This Row],[areaTotal]]*10000</f>
        <v>129</v>
      </c>
      <c r="AC7657" t="s">
        <v>48</v>
      </c>
      <c r="AD7657">
        <v>34</v>
      </c>
      <c r="AE7657">
        <f>SQRT(_2020_IR[[#This Row],[aream2]])/(_2020_IR[[#This Row],[duration2]]*60)</f>
        <v>5.5675572017649744E-3</v>
      </c>
      <c r="AF7657">
        <v>7.7934910879800103</v>
      </c>
      <c r="AG7657">
        <v>24.447123259680701</v>
      </c>
      <c r="AH7657">
        <v>7.4987450292488402</v>
      </c>
      <c r="AI7657">
        <v>547.17839130191396</v>
      </c>
      <c r="AJ7657">
        <v>55.9979919958407</v>
      </c>
      <c r="AK7657">
        <v>91.524200282190705</v>
      </c>
      <c r="AL7657">
        <v>89.179506821788607</v>
      </c>
      <c r="AM7657" t="s">
        <v>59</v>
      </c>
      <c r="AN7657" t="s">
        <v>60</v>
      </c>
      <c r="AO7657" t="s">
        <v>288</v>
      </c>
      <c r="AP7657" t="s">
        <v>125</v>
      </c>
      <c r="AQ7657" t="s">
        <v>1636</v>
      </c>
      <c r="AR7657" t="s">
        <v>307</v>
      </c>
      <c r="AS7657" t="s">
        <v>79</v>
      </c>
    </row>
    <row r="7658" spans="1:45" hidden="1" x14ac:dyDescent="0.35">
      <c r="A7658">
        <v>2020130138660</v>
      </c>
      <c r="B7658">
        <v>2020</v>
      </c>
      <c r="C7658" s="1">
        <v>44083.714583333334</v>
      </c>
      <c r="D7658" s="1">
        <v>44083.741666666669</v>
      </c>
      <c r="E7658" s="2">
        <f>_2020_IR[[#This Row],[close]]-_2020_IR[[#This Row],[open]]</f>
        <v>2.7083333334303461E-2</v>
      </c>
      <c r="F7658" t="s">
        <v>43</v>
      </c>
      <c r="G7658" t="s">
        <v>126</v>
      </c>
      <c r="H7658" t="s">
        <v>285</v>
      </c>
      <c r="I7658" t="s">
        <v>504</v>
      </c>
      <c r="J7658">
        <v>41.262552999999997</v>
      </c>
      <c r="K7658">
        <v>-7.9951400000000001</v>
      </c>
      <c r="L7658">
        <v>20</v>
      </c>
      <c r="M7658">
        <v>4</v>
      </c>
      <c r="N7658">
        <v>1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 t="s">
        <v>47</v>
      </c>
      <c r="X7658">
        <v>0.02</v>
      </c>
      <c r="Y7658">
        <v>0.08</v>
      </c>
      <c r="Z7658">
        <v>0</v>
      </c>
      <c r="AA7658">
        <v>0.1</v>
      </c>
      <c r="AB7658">
        <f>_2020_IR[[#This Row],[areaTotal]]*10000</f>
        <v>1000</v>
      </c>
      <c r="AC7658" t="s">
        <v>48</v>
      </c>
      <c r="AD7658">
        <v>39</v>
      </c>
      <c r="AE7658">
        <f>SQRT(_2020_IR[[#This Row],[aream2]])/(_2020_IR[[#This Row],[duration2]]*60)</f>
        <v>1.3514007094736663E-2</v>
      </c>
      <c r="AF7658">
        <v>8.0716305161319895</v>
      </c>
      <c r="AG7658">
        <v>24.936290414503201</v>
      </c>
      <c r="AH7658">
        <v>6.8466225555489899</v>
      </c>
      <c r="AI7658">
        <v>528.71693635383201</v>
      </c>
      <c r="AJ7658">
        <v>70.328897175043494</v>
      </c>
      <c r="AK7658">
        <v>92.792609715731999</v>
      </c>
      <c r="AL7658">
        <v>105.55574521470599</v>
      </c>
      <c r="AM7658" t="s">
        <v>59</v>
      </c>
      <c r="AN7658" t="s">
        <v>60</v>
      </c>
      <c r="AO7658" t="s">
        <v>288</v>
      </c>
      <c r="AP7658" t="s">
        <v>125</v>
      </c>
      <c r="AQ7658" t="s">
        <v>1636</v>
      </c>
      <c r="AR7658" t="s">
        <v>290</v>
      </c>
      <c r="AS7658" t="s">
        <v>291</v>
      </c>
    </row>
    <row r="7659" spans="1:45" hidden="1" x14ac:dyDescent="0.35">
      <c r="A7659">
        <v>2020180044783</v>
      </c>
      <c r="B7659">
        <v>2020</v>
      </c>
      <c r="C7659" s="1">
        <v>44083.722916666666</v>
      </c>
      <c r="D7659" s="1">
        <v>44083.743055555555</v>
      </c>
      <c r="E7659" s="2">
        <f>_2020_IR[[#This Row],[close]]-_2020_IR[[#This Row],[open]]</f>
        <v>2.0138888889050577E-2</v>
      </c>
      <c r="F7659" t="s">
        <v>43</v>
      </c>
      <c r="G7659" t="s">
        <v>65</v>
      </c>
      <c r="H7659" t="s">
        <v>425</v>
      </c>
      <c r="I7659" t="s">
        <v>426</v>
      </c>
      <c r="J7659">
        <v>40.722213000000004</v>
      </c>
      <c r="K7659">
        <v>-8.2578929999999993</v>
      </c>
      <c r="L7659">
        <v>15</v>
      </c>
      <c r="M7659">
        <v>3</v>
      </c>
      <c r="N7659">
        <v>2</v>
      </c>
      <c r="O7659">
        <v>2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 t="s">
        <v>47</v>
      </c>
      <c r="X7659">
        <v>0.1</v>
      </c>
      <c r="Y7659">
        <v>0</v>
      </c>
      <c r="Z7659">
        <v>0</v>
      </c>
      <c r="AA7659">
        <v>0.1</v>
      </c>
      <c r="AB7659">
        <f>_2020_IR[[#This Row],[areaTotal]]*10000</f>
        <v>1000</v>
      </c>
      <c r="AC7659" t="s">
        <v>48</v>
      </c>
      <c r="AD7659">
        <v>29</v>
      </c>
      <c r="AE7659">
        <f>SQRT(_2020_IR[[#This Row],[aream2]])/(_2020_IR[[#This Row],[duration2]]*60)</f>
        <v>1.8174009541197581E-2</v>
      </c>
      <c r="AF7659">
        <v>10.5058291412762</v>
      </c>
      <c r="AG7659">
        <v>28.940340228218599</v>
      </c>
      <c r="AH7659">
        <v>8.6282749149577498</v>
      </c>
      <c r="AI7659">
        <v>498.17320788676199</v>
      </c>
      <c r="AJ7659">
        <v>69.677790624781593</v>
      </c>
      <c r="AK7659">
        <v>93.327255962140597</v>
      </c>
      <c r="AL7659">
        <v>103.251864349995</v>
      </c>
      <c r="AM7659" t="s">
        <v>281</v>
      </c>
      <c r="AN7659" t="s">
        <v>282</v>
      </c>
      <c r="AO7659" t="s">
        <v>471</v>
      </c>
      <c r="AP7659" t="s">
        <v>125</v>
      </c>
      <c r="AQ7659" t="s">
        <v>1234</v>
      </c>
      <c r="AR7659" t="s">
        <v>290</v>
      </c>
      <c r="AS7659" t="s">
        <v>291</v>
      </c>
    </row>
    <row r="7660" spans="1:45" hidden="1" x14ac:dyDescent="0.35">
      <c r="A7660">
        <v>2020080036992</v>
      </c>
      <c r="B7660">
        <v>2020</v>
      </c>
      <c r="C7660" s="1">
        <v>44083.726388888892</v>
      </c>
      <c r="D7660" s="1">
        <v>44083.736805555556</v>
      </c>
      <c r="E7660" s="2">
        <f>_2020_IR[[#This Row],[close]]-_2020_IR[[#This Row],[open]]</f>
        <v>1.0416666664241347E-2</v>
      </c>
      <c r="F7660" t="s">
        <v>43</v>
      </c>
      <c r="G7660" t="s">
        <v>116</v>
      </c>
      <c r="H7660" t="s">
        <v>131</v>
      </c>
      <c r="I7660" t="s">
        <v>393</v>
      </c>
      <c r="J7660">
        <v>37.271709999999999</v>
      </c>
      <c r="K7660">
        <v>-7.6334749999999998</v>
      </c>
      <c r="L7660">
        <v>29</v>
      </c>
      <c r="M7660">
        <v>8</v>
      </c>
      <c r="N7660">
        <v>1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 t="s">
        <v>47</v>
      </c>
      <c r="X7660">
        <v>0</v>
      </c>
      <c r="Y7660">
        <v>7.1399999999999996E-3</v>
      </c>
      <c r="Z7660">
        <v>0</v>
      </c>
      <c r="AA7660">
        <v>7.1399999999999996E-3</v>
      </c>
      <c r="AB7660">
        <f>_2020_IR[[#This Row],[areaTotal]]*10000</f>
        <v>71.399999999999991</v>
      </c>
      <c r="AC7660" t="s">
        <v>48</v>
      </c>
      <c r="AD7660">
        <v>15</v>
      </c>
      <c r="AE7660">
        <f>SQRT(_2020_IR[[#This Row],[aream2]])/(_2020_IR[[#This Row],[duration2]]*60)</f>
        <v>9.3887245219011588E-3</v>
      </c>
      <c r="AF7660">
        <v>9.5787002867648194</v>
      </c>
      <c r="AG7660">
        <v>27.468493906650899</v>
      </c>
      <c r="AH7660">
        <v>5.6928444555561697</v>
      </c>
      <c r="AI7660">
        <v>983.00997658886399</v>
      </c>
      <c r="AJ7660">
        <v>455.129005512638</v>
      </c>
      <c r="AK7660">
        <v>90.3076869127121</v>
      </c>
      <c r="AL7660">
        <v>453.862717943956</v>
      </c>
      <c r="AM7660" t="s">
        <v>59</v>
      </c>
      <c r="AN7660" t="s">
        <v>60</v>
      </c>
      <c r="AO7660" t="s">
        <v>471</v>
      </c>
      <c r="AP7660" t="s">
        <v>125</v>
      </c>
      <c r="AQ7660" t="s">
        <v>1636</v>
      </c>
      <c r="AR7660" t="s">
        <v>307</v>
      </c>
      <c r="AS7660" t="s">
        <v>79</v>
      </c>
    </row>
    <row r="7661" spans="1:45" hidden="1" x14ac:dyDescent="0.35">
      <c r="A7661">
        <v>2020160022295</v>
      </c>
      <c r="B7661">
        <v>2020</v>
      </c>
      <c r="C7661" s="1">
        <v>44083.740972222222</v>
      </c>
      <c r="D7661" s="1">
        <v>44083.763888888891</v>
      </c>
      <c r="E7661" s="2">
        <f>_2020_IR[[#This Row],[close]]-_2020_IR[[#This Row],[open]]</f>
        <v>2.2916666668606922E-2</v>
      </c>
      <c r="F7661" t="s">
        <v>56</v>
      </c>
      <c r="G7661" t="s">
        <v>68</v>
      </c>
      <c r="H7661" t="s">
        <v>69</v>
      </c>
      <c r="I7661" t="s">
        <v>223</v>
      </c>
      <c r="J7661">
        <v>42.091175</v>
      </c>
      <c r="K7661">
        <v>-8.2783379999999998</v>
      </c>
      <c r="L7661">
        <v>12</v>
      </c>
      <c r="M7661">
        <v>4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 t="s">
        <v>47</v>
      </c>
      <c r="X7661">
        <v>0</v>
      </c>
      <c r="Y7661">
        <v>0</v>
      </c>
      <c r="Z7661">
        <v>0.01</v>
      </c>
      <c r="AA7661">
        <v>0.01</v>
      </c>
      <c r="AB7661">
        <f>_2020_IR[[#This Row],[areaTotal]]*10000</f>
        <v>100</v>
      </c>
      <c r="AC7661" t="s">
        <v>48</v>
      </c>
      <c r="AD7661">
        <v>33</v>
      </c>
      <c r="AE7661">
        <f>SQRT(_2020_IR[[#This Row],[aream2]])/(_2020_IR[[#This Row],[duration2]]*60)</f>
        <v>5.0505050505050509E-3</v>
      </c>
      <c r="AF7661">
        <v>6.2265485563217702</v>
      </c>
      <c r="AG7661">
        <v>21.5353374257536</v>
      </c>
      <c r="AH7661">
        <v>7.1027999514025097</v>
      </c>
      <c r="AI7661">
        <v>340.58033318847299</v>
      </c>
      <c r="AJ7661">
        <v>52.0033054880439</v>
      </c>
      <c r="AK7661">
        <v>92.654748326142695</v>
      </c>
      <c r="AL7661">
        <v>75.272980375512802</v>
      </c>
      <c r="AM7661" t="s">
        <v>49</v>
      </c>
      <c r="AN7661" t="s">
        <v>74</v>
      </c>
      <c r="AO7661" t="s">
        <v>288</v>
      </c>
      <c r="AP7661" t="s">
        <v>125</v>
      </c>
      <c r="AQ7661" t="s">
        <v>1234</v>
      </c>
      <c r="AR7661" t="s">
        <v>290</v>
      </c>
      <c r="AS7661" t="s">
        <v>291</v>
      </c>
    </row>
    <row r="7662" spans="1:45" hidden="1" x14ac:dyDescent="0.35">
      <c r="A7662">
        <v>2020170024017</v>
      </c>
      <c r="B7662">
        <v>2020</v>
      </c>
      <c r="C7662" s="1">
        <v>44083.742361111108</v>
      </c>
      <c r="D7662" s="1">
        <v>44083.756944444445</v>
      </c>
      <c r="E7662" s="2">
        <f>_2020_IR[[#This Row],[close]]-_2020_IR[[#This Row],[open]]</f>
        <v>1.4583333337213844E-2</v>
      </c>
      <c r="F7662" t="s">
        <v>56</v>
      </c>
      <c r="G7662" t="s">
        <v>44</v>
      </c>
      <c r="H7662" t="s">
        <v>225</v>
      </c>
      <c r="I7662" t="s">
        <v>409</v>
      </c>
      <c r="J7662">
        <v>41.669609999999999</v>
      </c>
      <c r="K7662">
        <v>-7.3721920000000001</v>
      </c>
      <c r="L7662">
        <v>57</v>
      </c>
      <c r="M7662">
        <v>13</v>
      </c>
      <c r="N7662">
        <v>2</v>
      </c>
      <c r="O7662">
        <v>2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 t="s">
        <v>47</v>
      </c>
      <c r="X7662">
        <v>0</v>
      </c>
      <c r="Y7662">
        <v>0</v>
      </c>
      <c r="Z7662">
        <v>0.1</v>
      </c>
      <c r="AA7662">
        <v>0.1</v>
      </c>
      <c r="AB7662">
        <f>_2020_IR[[#This Row],[areaTotal]]*10000</f>
        <v>1000</v>
      </c>
      <c r="AC7662" t="s">
        <v>48</v>
      </c>
      <c r="AD7662">
        <v>21</v>
      </c>
      <c r="AE7662">
        <f>SQRT(_2020_IR[[#This Row],[aream2]])/(_2020_IR[[#This Row],[duration2]]*60)</f>
        <v>2.5097441747368089E-2</v>
      </c>
      <c r="AF7662">
        <v>10.612456093418199</v>
      </c>
      <c r="AG7662">
        <v>29.105921741606899</v>
      </c>
      <c r="AH7662">
        <v>7.25507977698794</v>
      </c>
      <c r="AI7662">
        <v>745.89689754659003</v>
      </c>
      <c r="AJ7662">
        <v>92.040799890177098</v>
      </c>
      <c r="AK7662">
        <v>92.827073907210604</v>
      </c>
      <c r="AL7662">
        <v>140.68242756765</v>
      </c>
      <c r="AM7662" t="s">
        <v>83</v>
      </c>
      <c r="AN7662" t="s">
        <v>84</v>
      </c>
      <c r="AO7662" t="s">
        <v>471</v>
      </c>
      <c r="AP7662" t="s">
        <v>125</v>
      </c>
      <c r="AQ7662" t="s">
        <v>1636</v>
      </c>
      <c r="AR7662" t="s">
        <v>290</v>
      </c>
      <c r="AS7662" t="s">
        <v>291</v>
      </c>
    </row>
    <row r="7663" spans="1:45" hidden="1" x14ac:dyDescent="0.35">
      <c r="A7663">
        <v>2020170024018</v>
      </c>
      <c r="B7663">
        <v>2020</v>
      </c>
      <c r="C7663" s="1">
        <v>44083.744444444441</v>
      </c>
      <c r="D7663" s="1">
        <v>44083.811111111114</v>
      </c>
      <c r="E7663" s="2">
        <f>_2020_IR[[#This Row],[close]]-_2020_IR[[#This Row],[open]]</f>
        <v>6.6666666672972497E-2</v>
      </c>
      <c r="F7663" t="s">
        <v>43</v>
      </c>
      <c r="G7663" t="s">
        <v>44</v>
      </c>
      <c r="H7663" t="s">
        <v>45</v>
      </c>
      <c r="I7663" t="s">
        <v>236</v>
      </c>
      <c r="J7663">
        <v>41.721767</v>
      </c>
      <c r="K7663">
        <v>-7.9712269999999998</v>
      </c>
      <c r="L7663">
        <v>90</v>
      </c>
      <c r="M7663">
        <v>23</v>
      </c>
      <c r="N7663">
        <v>2</v>
      </c>
      <c r="O7663">
        <v>2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 t="s">
        <v>47</v>
      </c>
      <c r="X7663">
        <v>0</v>
      </c>
      <c r="Y7663">
        <v>1.3</v>
      </c>
      <c r="Z7663">
        <v>0</v>
      </c>
      <c r="AA7663">
        <v>1.3</v>
      </c>
      <c r="AB7663">
        <f>_2020_IR[[#This Row],[areaTotal]]*10000</f>
        <v>13000</v>
      </c>
      <c r="AC7663" t="s">
        <v>82</v>
      </c>
      <c r="AD7663">
        <v>96</v>
      </c>
      <c r="AE7663">
        <f>SQRT(_2020_IR[[#This Row],[aream2]])/(_2020_IR[[#This Row],[duration2]]*60)</f>
        <v>1.9794712241304479E-2</v>
      </c>
      <c r="AF7663">
        <v>6.8985733129256896</v>
      </c>
      <c r="AG7663">
        <v>22.819159801292901</v>
      </c>
      <c r="AH7663">
        <v>6.3369324991290803</v>
      </c>
      <c r="AI7663">
        <v>501.81006622460001</v>
      </c>
      <c r="AJ7663">
        <v>65.105087574302999</v>
      </c>
      <c r="AK7663">
        <v>92.079408478430906</v>
      </c>
      <c r="AL7663">
        <v>98.319970473471002</v>
      </c>
      <c r="AM7663" t="s">
        <v>49</v>
      </c>
      <c r="AN7663" t="s">
        <v>50</v>
      </c>
      <c r="AO7663" t="s">
        <v>288</v>
      </c>
      <c r="AP7663" t="s">
        <v>125</v>
      </c>
      <c r="AQ7663" t="s">
        <v>1636</v>
      </c>
      <c r="AR7663" t="s">
        <v>290</v>
      </c>
      <c r="AS7663" t="s">
        <v>291</v>
      </c>
    </row>
    <row r="7664" spans="1:45" hidden="1" x14ac:dyDescent="0.35">
      <c r="A7664">
        <v>2020030063622</v>
      </c>
      <c r="B7664">
        <v>2020</v>
      </c>
      <c r="C7664" s="1">
        <v>44083.745138888888</v>
      </c>
      <c r="D7664" s="1">
        <v>44083.770833333336</v>
      </c>
      <c r="E7664" s="2">
        <f>_2020_IR[[#This Row],[close]]-_2020_IR[[#This Row],[open]]</f>
        <v>2.5694444448163267E-2</v>
      </c>
      <c r="F7664" t="s">
        <v>43</v>
      </c>
      <c r="G7664" t="s">
        <v>158</v>
      </c>
      <c r="H7664" t="s">
        <v>271</v>
      </c>
      <c r="I7664" t="s">
        <v>1657</v>
      </c>
      <c r="J7664">
        <v>41.632564000000002</v>
      </c>
      <c r="K7664">
        <v>-8.4506449999999997</v>
      </c>
      <c r="L7664">
        <v>12</v>
      </c>
      <c r="M7664">
        <v>4</v>
      </c>
      <c r="N7664">
        <v>1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 t="s">
        <v>47</v>
      </c>
      <c r="X7664">
        <v>0</v>
      </c>
      <c r="Y7664">
        <v>7.0000000000000007E-2</v>
      </c>
      <c r="Z7664">
        <v>0</v>
      </c>
      <c r="AA7664">
        <v>7.0000000000000007E-2</v>
      </c>
      <c r="AB7664">
        <f>_2020_IR[[#This Row],[areaTotal]]*10000</f>
        <v>700.00000000000011</v>
      </c>
      <c r="AC7664" t="s">
        <v>48</v>
      </c>
      <c r="AD7664">
        <v>37</v>
      </c>
      <c r="AE7664">
        <f>SQRT(_2020_IR[[#This Row],[aream2]])/(_2020_IR[[#This Row],[duration2]]*60)</f>
        <v>1.1917798698489149E-2</v>
      </c>
      <c r="AF7664">
        <v>8.9288140626177892</v>
      </c>
      <c r="AG7664">
        <v>26.3995166016573</v>
      </c>
      <c r="AH7664">
        <v>8.4345794696504992</v>
      </c>
      <c r="AI7664">
        <v>392.59289312868498</v>
      </c>
      <c r="AJ7664">
        <v>61.448451508612102</v>
      </c>
      <c r="AK7664">
        <v>93.219386534011605</v>
      </c>
      <c r="AL7664">
        <v>88.3325011398219</v>
      </c>
      <c r="AM7664" t="s">
        <v>59</v>
      </c>
      <c r="AN7664" t="s">
        <v>60</v>
      </c>
      <c r="AO7664" t="s">
        <v>471</v>
      </c>
      <c r="AP7664" t="s">
        <v>125</v>
      </c>
      <c r="AQ7664" t="s">
        <v>1234</v>
      </c>
      <c r="AR7664" t="s">
        <v>290</v>
      </c>
      <c r="AS7664" t="s">
        <v>291</v>
      </c>
    </row>
    <row r="7665" spans="1:45" hidden="1" x14ac:dyDescent="0.35">
      <c r="A7665">
        <v>2020130138690</v>
      </c>
      <c r="B7665">
        <v>2020</v>
      </c>
      <c r="C7665" s="1">
        <v>44083.753472222219</v>
      </c>
      <c r="D7665" s="1">
        <v>44083.8</v>
      </c>
      <c r="E7665" s="2">
        <f>_2020_IR[[#This Row],[close]]-_2020_IR[[#This Row],[open]]</f>
        <v>4.652777778392192E-2</v>
      </c>
      <c r="F7665" t="s">
        <v>43</v>
      </c>
      <c r="G7665" t="s">
        <v>126</v>
      </c>
      <c r="H7665" t="s">
        <v>285</v>
      </c>
      <c r="I7665" t="s">
        <v>1664</v>
      </c>
      <c r="J7665">
        <v>41.234253000000002</v>
      </c>
      <c r="K7665">
        <v>-8.1758830000000007</v>
      </c>
      <c r="L7665">
        <v>5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 t="s">
        <v>47</v>
      </c>
      <c r="X7665">
        <v>0</v>
      </c>
      <c r="Y7665">
        <v>2.5000000000000001E-2</v>
      </c>
      <c r="Z7665">
        <v>0</v>
      </c>
      <c r="AA7665">
        <v>2.5000000000000001E-2</v>
      </c>
      <c r="AB7665">
        <f>_2020_IR[[#This Row],[areaTotal]]*10000</f>
        <v>250</v>
      </c>
      <c r="AC7665" t="s">
        <v>48</v>
      </c>
      <c r="AD7665">
        <v>67</v>
      </c>
      <c r="AE7665">
        <f>SQRT(_2020_IR[[#This Row],[aream2]])/(_2020_IR[[#This Row],[duration2]]*60)</f>
        <v>3.9331811693636559E-3</v>
      </c>
      <c r="AF7665">
        <v>8.0716305161319895</v>
      </c>
      <c r="AG7665">
        <v>24.936290414503201</v>
      </c>
      <c r="AH7665">
        <v>6.8466225555489899</v>
      </c>
      <c r="AI7665">
        <v>528.71693635383201</v>
      </c>
      <c r="AJ7665">
        <v>70.328897175043494</v>
      </c>
      <c r="AK7665">
        <v>92.792609715731999</v>
      </c>
      <c r="AL7665">
        <v>105.55574521470599</v>
      </c>
      <c r="AM7665" t="s">
        <v>59</v>
      </c>
      <c r="AN7665" t="s">
        <v>60</v>
      </c>
      <c r="AO7665" t="s">
        <v>288</v>
      </c>
      <c r="AP7665" t="s">
        <v>125</v>
      </c>
      <c r="AQ7665" t="s">
        <v>1636</v>
      </c>
      <c r="AR7665" t="s">
        <v>290</v>
      </c>
      <c r="AS7665" t="s">
        <v>291</v>
      </c>
    </row>
    <row r="7666" spans="1:45" hidden="1" x14ac:dyDescent="0.35">
      <c r="A7666">
        <v>2020040024055</v>
      </c>
      <c r="B7666">
        <v>2020</v>
      </c>
      <c r="C7666" s="1">
        <v>44083.760416666664</v>
      </c>
      <c r="D7666" s="1">
        <v>44083.834027777775</v>
      </c>
      <c r="E7666" s="2">
        <f>_2020_IR[[#This Row],[close]]-_2020_IR[[#This Row],[open]]</f>
        <v>7.3611111110949423E-2</v>
      </c>
      <c r="F7666" t="s">
        <v>43</v>
      </c>
      <c r="G7666" t="s">
        <v>134</v>
      </c>
      <c r="H7666" t="s">
        <v>174</v>
      </c>
      <c r="I7666" t="s">
        <v>2283</v>
      </c>
      <c r="J7666">
        <v>41.959088999999999</v>
      </c>
      <c r="K7666">
        <v>-7.1151210000000003</v>
      </c>
      <c r="L7666">
        <v>95</v>
      </c>
      <c r="M7666">
        <v>28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 t="s">
        <v>47</v>
      </c>
      <c r="X7666">
        <v>0</v>
      </c>
      <c r="Y7666">
        <v>40</v>
      </c>
      <c r="Z7666">
        <v>0</v>
      </c>
      <c r="AA7666">
        <v>40</v>
      </c>
      <c r="AB7666">
        <f>_2020_IR[[#This Row],[areaTotal]]*10000</f>
        <v>400000</v>
      </c>
      <c r="AC7666" t="s">
        <v>319</v>
      </c>
      <c r="AD7666">
        <v>106</v>
      </c>
      <c r="AE7666">
        <f>SQRT(_2020_IR[[#This Row],[aream2]])/(_2020_IR[[#This Row],[duration2]]*60)</f>
        <v>9.9442693715986782E-2</v>
      </c>
      <c r="AF7666">
        <v>7.4451270851192604</v>
      </c>
      <c r="AG7666">
        <v>23.823604136104102</v>
      </c>
      <c r="AH7666">
        <v>7.0659977742148596</v>
      </c>
      <c r="AI7666">
        <v>440.513503101293</v>
      </c>
      <c r="AJ7666">
        <v>62.228993688954503</v>
      </c>
      <c r="AK7666">
        <v>92.427355671591201</v>
      </c>
      <c r="AL7666">
        <v>91.975696752972894</v>
      </c>
      <c r="AM7666" t="s">
        <v>281</v>
      </c>
      <c r="AN7666" t="s">
        <v>282</v>
      </c>
      <c r="AO7666" t="s">
        <v>288</v>
      </c>
      <c r="AP7666" t="s">
        <v>125</v>
      </c>
      <c r="AQ7666" t="s">
        <v>1234</v>
      </c>
      <c r="AR7666" t="s">
        <v>290</v>
      </c>
      <c r="AS7666" t="s">
        <v>291</v>
      </c>
    </row>
    <row r="7667" spans="1:45" hidden="1" x14ac:dyDescent="0.35">
      <c r="A7667">
        <v>2020110162354</v>
      </c>
      <c r="B7667">
        <v>2020</v>
      </c>
      <c r="C7667" s="1">
        <v>44083.768055555556</v>
      </c>
      <c r="D7667" s="1">
        <v>44083.79583333333</v>
      </c>
      <c r="E7667" s="2">
        <f>_2020_IR[[#This Row],[close]]-_2020_IR[[#This Row],[open]]</f>
        <v>2.7777777773735579E-2</v>
      </c>
      <c r="F7667" t="s">
        <v>56</v>
      </c>
      <c r="G7667" t="s">
        <v>57</v>
      </c>
      <c r="H7667" t="s">
        <v>121</v>
      </c>
      <c r="I7667" t="s">
        <v>121</v>
      </c>
      <c r="J7667">
        <v>38.831699</v>
      </c>
      <c r="K7667">
        <v>-9.1617420000000003</v>
      </c>
      <c r="L7667">
        <v>12</v>
      </c>
      <c r="M7667">
        <v>4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 t="s">
        <v>47</v>
      </c>
      <c r="X7667">
        <v>0</v>
      </c>
      <c r="Y7667">
        <v>0</v>
      </c>
      <c r="Z7667">
        <v>1E-3</v>
      </c>
      <c r="AA7667">
        <v>1E-3</v>
      </c>
      <c r="AB7667">
        <f>_2020_IR[[#This Row],[areaTotal]]*10000</f>
        <v>10</v>
      </c>
      <c r="AC7667" t="s">
        <v>48</v>
      </c>
      <c r="AD7667">
        <v>40</v>
      </c>
      <c r="AE7667">
        <f>SQRT(_2020_IR[[#This Row],[aream2]])/(_2020_IR[[#This Row],[duration2]]*60)</f>
        <v>1.3176156917368248E-3</v>
      </c>
      <c r="AF7667">
        <v>12.049644273918201</v>
      </c>
      <c r="AG7667">
        <v>31.271178580436001</v>
      </c>
      <c r="AH7667">
        <v>7.0566329365668299</v>
      </c>
      <c r="AI7667">
        <v>882.95155607538595</v>
      </c>
      <c r="AJ7667">
        <v>165.97297108799401</v>
      </c>
      <c r="AK7667">
        <v>89.268335958157707</v>
      </c>
      <c r="AL7667">
        <v>225.82310116819201</v>
      </c>
      <c r="AM7667" t="s">
        <v>59</v>
      </c>
      <c r="AN7667" t="s">
        <v>60</v>
      </c>
      <c r="AO7667" t="s">
        <v>471</v>
      </c>
      <c r="AP7667" t="s">
        <v>125</v>
      </c>
      <c r="AQ7667" t="s">
        <v>1636</v>
      </c>
      <c r="AR7667" t="s">
        <v>307</v>
      </c>
      <c r="AS7667" t="s">
        <v>79</v>
      </c>
    </row>
    <row r="7668" spans="1:45" hidden="1" x14ac:dyDescent="0.35">
      <c r="A7668">
        <v>2020010065674</v>
      </c>
      <c r="B7668">
        <v>2020</v>
      </c>
      <c r="C7668" s="1">
        <v>44083.771527777775</v>
      </c>
      <c r="D7668" s="1">
        <v>44083.799305555556</v>
      </c>
      <c r="E7668" s="2">
        <f>_2020_IR[[#This Row],[close]]-_2020_IR[[#This Row],[open]]</f>
        <v>2.7777777781011537E-2</v>
      </c>
      <c r="F7668" t="s">
        <v>102</v>
      </c>
      <c r="G7668" t="s">
        <v>139</v>
      </c>
      <c r="H7668" t="s">
        <v>716</v>
      </c>
      <c r="I7668" t="s">
        <v>1619</v>
      </c>
      <c r="J7668">
        <v>40.830359999999999</v>
      </c>
      <c r="K7668">
        <v>-8.5340900000000008</v>
      </c>
      <c r="L7668">
        <v>20</v>
      </c>
      <c r="M7668">
        <v>5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 t="s">
        <v>47</v>
      </c>
      <c r="X7668">
        <v>0</v>
      </c>
      <c r="Y7668">
        <v>1.8200000000000001E-2</v>
      </c>
      <c r="Z7668">
        <v>0</v>
      </c>
      <c r="AA7668">
        <v>1.8200000000000001E-2</v>
      </c>
      <c r="AB7668">
        <f>_2020_IR[[#This Row],[areaTotal]]*10000</f>
        <v>182</v>
      </c>
      <c r="AC7668" t="s">
        <v>48</v>
      </c>
      <c r="AD7668">
        <v>40</v>
      </c>
      <c r="AE7668">
        <f>SQRT(_2020_IR[[#This Row],[aream2]])/(_2020_IR[[#This Row],[duration2]]*60)</f>
        <v>5.6211406513466842E-3</v>
      </c>
      <c r="AF7668">
        <v>10.8360698085376</v>
      </c>
      <c r="AG7668">
        <v>29.450839441598301</v>
      </c>
      <c r="AH7668">
        <v>9.0727046957005602</v>
      </c>
      <c r="AI7668">
        <v>578.65074175536597</v>
      </c>
      <c r="AJ7668">
        <v>63.502613000679602</v>
      </c>
      <c r="AK7668">
        <v>92.717466772451402</v>
      </c>
      <c r="AL7668">
        <v>99.662250154145795</v>
      </c>
      <c r="AM7668" t="s">
        <v>49</v>
      </c>
      <c r="AN7668" t="s">
        <v>91</v>
      </c>
      <c r="AO7668" t="s">
        <v>471</v>
      </c>
      <c r="AP7668" t="s">
        <v>125</v>
      </c>
      <c r="AQ7668" t="s">
        <v>1636</v>
      </c>
      <c r="AR7668" t="s">
        <v>290</v>
      </c>
      <c r="AS7668" t="s">
        <v>291</v>
      </c>
    </row>
    <row r="7669" spans="1:45" hidden="1" x14ac:dyDescent="0.35">
      <c r="A7669">
        <v>2020030063641</v>
      </c>
      <c r="B7669">
        <v>2020</v>
      </c>
      <c r="C7669" s="1">
        <v>44083.814583333333</v>
      </c>
      <c r="D7669" s="1">
        <v>44083.875</v>
      </c>
      <c r="E7669" s="2">
        <f>_2020_IR[[#This Row],[close]]-_2020_IR[[#This Row],[open]]</f>
        <v>6.0416666667151731E-2</v>
      </c>
      <c r="F7669" t="s">
        <v>102</v>
      </c>
      <c r="G7669" t="s">
        <v>158</v>
      </c>
      <c r="H7669" t="s">
        <v>159</v>
      </c>
      <c r="I7669" t="s">
        <v>160</v>
      </c>
      <c r="J7669">
        <v>41.537387000000003</v>
      </c>
      <c r="K7669">
        <v>-8.0752279999999992</v>
      </c>
      <c r="L7669">
        <v>20</v>
      </c>
      <c r="M7669">
        <v>5</v>
      </c>
      <c r="N7669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 t="s">
        <v>47</v>
      </c>
      <c r="X7669">
        <v>1</v>
      </c>
      <c r="Y7669">
        <v>0</v>
      </c>
      <c r="Z7669">
        <v>0</v>
      </c>
      <c r="AA7669">
        <v>1</v>
      </c>
      <c r="AB7669">
        <f>_2020_IR[[#This Row],[areaTotal]]*10000</f>
        <v>10000</v>
      </c>
      <c r="AC7669" t="s">
        <v>82</v>
      </c>
      <c r="AD7669">
        <v>87</v>
      </c>
      <c r="AE7669">
        <f>SQRT(_2020_IR[[#This Row],[aream2]])/(_2020_IR[[#This Row],[duration2]]*60)</f>
        <v>1.9157088122605363E-2</v>
      </c>
      <c r="AF7669">
        <v>8.0557034215795404</v>
      </c>
      <c r="AG7669">
        <v>24.908479171349299</v>
      </c>
      <c r="AH7669">
        <v>7.3638481259999304</v>
      </c>
      <c r="AI7669">
        <v>454.39211048304298</v>
      </c>
      <c r="AJ7669">
        <v>64.180772415115698</v>
      </c>
      <c r="AK7669">
        <v>92.602365577843102</v>
      </c>
      <c r="AL7669">
        <v>94.863850540050095</v>
      </c>
      <c r="AM7669" t="s">
        <v>281</v>
      </c>
      <c r="AN7669" t="s">
        <v>282</v>
      </c>
      <c r="AO7669" t="s">
        <v>288</v>
      </c>
      <c r="AP7669" t="s">
        <v>125</v>
      </c>
      <c r="AQ7669" t="s">
        <v>1234</v>
      </c>
      <c r="AR7669" t="s">
        <v>290</v>
      </c>
      <c r="AS7669" t="s">
        <v>291</v>
      </c>
    </row>
    <row r="7670" spans="1:45" hidden="1" x14ac:dyDescent="0.35">
      <c r="A7670">
        <v>2020030063652</v>
      </c>
      <c r="B7670">
        <v>2020</v>
      </c>
      <c r="C7670" s="1">
        <v>44083.838888888888</v>
      </c>
      <c r="D7670" s="1">
        <v>44083.895138888889</v>
      </c>
      <c r="E7670" s="2">
        <f>_2020_IR[[#This Row],[close]]-_2020_IR[[#This Row],[open]]</f>
        <v>5.6250000001455192E-2</v>
      </c>
      <c r="F7670" t="s">
        <v>56</v>
      </c>
      <c r="G7670" t="s">
        <v>158</v>
      </c>
      <c r="H7670" t="s">
        <v>185</v>
      </c>
      <c r="I7670" t="s">
        <v>1771</v>
      </c>
      <c r="J7670">
        <v>41.582650000000001</v>
      </c>
      <c r="K7670">
        <v>-8.0541129999999992</v>
      </c>
      <c r="L7670">
        <v>16</v>
      </c>
      <c r="M7670">
        <v>5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 t="s">
        <v>47</v>
      </c>
      <c r="X7670">
        <v>0</v>
      </c>
      <c r="Y7670">
        <v>0</v>
      </c>
      <c r="Z7670">
        <v>0.12</v>
      </c>
      <c r="AA7670">
        <v>0.12</v>
      </c>
      <c r="AB7670">
        <f>_2020_IR[[#This Row],[areaTotal]]*10000</f>
        <v>1200</v>
      </c>
      <c r="AC7670" t="s">
        <v>48</v>
      </c>
      <c r="AD7670">
        <v>81</v>
      </c>
      <c r="AE7670">
        <f>SQRT(_2020_IR[[#This Row],[aream2]])/(_2020_IR[[#This Row],[duration2]]*60)</f>
        <v>7.1277811011064918E-3</v>
      </c>
      <c r="AF7670">
        <v>8.0557034215795404</v>
      </c>
      <c r="AG7670">
        <v>24.908479171349299</v>
      </c>
      <c r="AH7670">
        <v>7.3638481259999304</v>
      </c>
      <c r="AI7670">
        <v>454.39211048304298</v>
      </c>
      <c r="AJ7670">
        <v>64.180772415115698</v>
      </c>
      <c r="AK7670">
        <v>92.602365577843102</v>
      </c>
      <c r="AL7670">
        <v>94.863850540050095</v>
      </c>
      <c r="AM7670" t="s">
        <v>49</v>
      </c>
      <c r="AN7670" t="s">
        <v>91</v>
      </c>
      <c r="AO7670" t="s">
        <v>288</v>
      </c>
      <c r="AP7670" t="s">
        <v>125</v>
      </c>
      <c r="AQ7670" t="s">
        <v>1234</v>
      </c>
      <c r="AR7670" t="s">
        <v>290</v>
      </c>
      <c r="AS7670" t="s">
        <v>291</v>
      </c>
    </row>
    <row r="7671" spans="1:45" hidden="1" x14ac:dyDescent="0.35">
      <c r="A7671">
        <v>2020050022086</v>
      </c>
      <c r="B7671">
        <v>2020</v>
      </c>
      <c r="C7671" s="1">
        <v>44083.839583333334</v>
      </c>
      <c r="D7671" s="1">
        <v>44083.884027777778</v>
      </c>
      <c r="E7671" s="2">
        <f>_2020_IR[[#This Row],[close]]-_2020_IR[[#This Row],[open]]</f>
        <v>4.4444444443797693E-2</v>
      </c>
      <c r="F7671" t="s">
        <v>43</v>
      </c>
      <c r="G7671" t="s">
        <v>75</v>
      </c>
      <c r="H7671" t="s">
        <v>110</v>
      </c>
      <c r="I7671" t="s">
        <v>1728</v>
      </c>
      <c r="J7671">
        <v>40.171917999999998</v>
      </c>
      <c r="K7671">
        <v>-7.6023680000000002</v>
      </c>
      <c r="L7671">
        <v>40</v>
      </c>
      <c r="M7671">
        <v>11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 t="s">
        <v>47</v>
      </c>
      <c r="X7671">
        <v>0</v>
      </c>
      <c r="Y7671">
        <v>1.4999999999999999E-2</v>
      </c>
      <c r="Z7671">
        <v>0</v>
      </c>
      <c r="AA7671">
        <v>1.4999999999999999E-2</v>
      </c>
      <c r="AB7671">
        <f>_2020_IR[[#This Row],[areaTotal]]*10000</f>
        <v>150</v>
      </c>
      <c r="AC7671" t="s">
        <v>48</v>
      </c>
      <c r="AD7671">
        <v>64</v>
      </c>
      <c r="AE7671">
        <f>SQRT(_2020_IR[[#This Row],[aream2]])/(_2020_IR[[#This Row],[duration2]]*60)</f>
        <v>3.1894397692489298E-3</v>
      </c>
      <c r="AF7671">
        <v>17.489511865051998</v>
      </c>
      <c r="AG7671">
        <v>38.597451951862901</v>
      </c>
      <c r="AH7671">
        <v>9.9803182928907308</v>
      </c>
      <c r="AI7671">
        <v>767.16740753430201</v>
      </c>
      <c r="AJ7671">
        <v>139.04020273683699</v>
      </c>
      <c r="AK7671">
        <v>94.555947898326096</v>
      </c>
      <c r="AL7671">
        <v>191.370975969169</v>
      </c>
      <c r="AM7671" t="s">
        <v>49</v>
      </c>
      <c r="AN7671" t="s">
        <v>91</v>
      </c>
      <c r="AO7671" t="s">
        <v>471</v>
      </c>
      <c r="AP7671" t="s">
        <v>125</v>
      </c>
      <c r="AQ7671" t="s">
        <v>1636</v>
      </c>
      <c r="AR7671" t="s">
        <v>290</v>
      </c>
      <c r="AS7671" t="s">
        <v>291</v>
      </c>
    </row>
    <row r="7672" spans="1:45" hidden="1" x14ac:dyDescent="0.35">
      <c r="A7672">
        <v>2020130138755</v>
      </c>
      <c r="B7672">
        <v>2020</v>
      </c>
      <c r="C7672" s="1">
        <v>44083.840277777781</v>
      </c>
      <c r="D7672" s="1">
        <v>44083.93472222222</v>
      </c>
      <c r="E7672" s="2">
        <f>_2020_IR[[#This Row],[close]]-_2020_IR[[#This Row],[open]]</f>
        <v>9.4444444439432118E-2</v>
      </c>
      <c r="F7672" t="s">
        <v>43</v>
      </c>
      <c r="G7672" t="s">
        <v>126</v>
      </c>
      <c r="H7672" t="s">
        <v>183</v>
      </c>
      <c r="I7672" t="s">
        <v>2110</v>
      </c>
      <c r="J7672">
        <v>41.362349999999999</v>
      </c>
      <c r="K7672">
        <v>-8.1862100000000009</v>
      </c>
      <c r="L7672">
        <v>17</v>
      </c>
      <c r="M7672">
        <v>4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 t="s">
        <v>47</v>
      </c>
      <c r="X7672">
        <v>0</v>
      </c>
      <c r="Y7672">
        <v>1</v>
      </c>
      <c r="Z7672">
        <v>0</v>
      </c>
      <c r="AA7672">
        <v>1</v>
      </c>
      <c r="AB7672">
        <f>_2020_IR[[#This Row],[areaTotal]]*10000</f>
        <v>10000</v>
      </c>
      <c r="AC7672" t="s">
        <v>82</v>
      </c>
      <c r="AD7672">
        <v>136</v>
      </c>
      <c r="AE7672">
        <f>SQRT(_2020_IR[[#This Row],[aream2]])/(_2020_IR[[#This Row],[duration2]]*60)</f>
        <v>1.2254901960784314E-2</v>
      </c>
      <c r="AF7672">
        <v>8.0716305161319895</v>
      </c>
      <c r="AG7672">
        <v>24.936290414503201</v>
      </c>
      <c r="AH7672">
        <v>6.8466225555489899</v>
      </c>
      <c r="AI7672">
        <v>528.71693635383201</v>
      </c>
      <c r="AJ7672">
        <v>70.328897175043494</v>
      </c>
      <c r="AK7672">
        <v>92.792609715731999</v>
      </c>
      <c r="AL7672">
        <v>105.55574521470599</v>
      </c>
      <c r="AM7672" t="s">
        <v>59</v>
      </c>
      <c r="AN7672" t="s">
        <v>60</v>
      </c>
      <c r="AO7672" t="s">
        <v>288</v>
      </c>
      <c r="AP7672" t="s">
        <v>125</v>
      </c>
      <c r="AQ7672" t="s">
        <v>1636</v>
      </c>
      <c r="AR7672" t="s">
        <v>290</v>
      </c>
      <c r="AS7672" t="s">
        <v>291</v>
      </c>
    </row>
    <row r="7673" spans="1:45" hidden="1" x14ac:dyDescent="0.35">
      <c r="A7673">
        <v>2020090026745</v>
      </c>
      <c r="B7673">
        <v>2020</v>
      </c>
      <c r="C7673" s="1">
        <v>44083.847222222219</v>
      </c>
      <c r="D7673" s="1">
        <v>44083.965277777781</v>
      </c>
      <c r="E7673" s="2">
        <f>_2020_IR[[#This Row],[close]]-_2020_IR[[#This Row],[open]]</f>
        <v>0.11805555556202307</v>
      </c>
      <c r="F7673" t="s">
        <v>43</v>
      </c>
      <c r="G7673" t="s">
        <v>94</v>
      </c>
      <c r="H7673" t="s">
        <v>100</v>
      </c>
      <c r="I7673" t="s">
        <v>100</v>
      </c>
      <c r="J7673">
        <v>40.431685000000002</v>
      </c>
      <c r="K7673">
        <v>-7.6978770000000001</v>
      </c>
      <c r="L7673">
        <v>29</v>
      </c>
      <c r="M7673">
        <v>7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 t="s">
        <v>47</v>
      </c>
      <c r="X7673">
        <v>0</v>
      </c>
      <c r="Y7673">
        <v>0</v>
      </c>
      <c r="Z7673">
        <v>0.03</v>
      </c>
      <c r="AA7673">
        <v>0.03</v>
      </c>
      <c r="AB7673">
        <f>_2020_IR[[#This Row],[areaTotal]]*10000</f>
        <v>300</v>
      </c>
      <c r="AC7673" t="s">
        <v>48</v>
      </c>
      <c r="AD7673">
        <v>170</v>
      </c>
      <c r="AE7673">
        <f>SQRT(_2020_IR[[#This Row],[aream2]])/(_2020_IR[[#This Row],[duration2]]*60)</f>
        <v>1.6980890270283113E-3</v>
      </c>
      <c r="AF7673">
        <v>11.5031819685647</v>
      </c>
      <c r="AG7673">
        <v>30.4618689707161</v>
      </c>
      <c r="AH7673">
        <v>7.5672063029699199</v>
      </c>
      <c r="AI7673">
        <v>626.17594620812997</v>
      </c>
      <c r="AJ7673">
        <v>105.827897086072</v>
      </c>
      <c r="AK7673">
        <v>93.377310819035898</v>
      </c>
      <c r="AL7673">
        <v>148.78968131339099</v>
      </c>
      <c r="AM7673" t="s">
        <v>83</v>
      </c>
      <c r="AN7673" t="s">
        <v>84</v>
      </c>
      <c r="AO7673" t="s">
        <v>471</v>
      </c>
      <c r="AP7673" t="s">
        <v>125</v>
      </c>
      <c r="AQ7673" t="s">
        <v>1636</v>
      </c>
      <c r="AR7673" t="s">
        <v>290</v>
      </c>
      <c r="AS7673" t="s">
        <v>291</v>
      </c>
    </row>
    <row r="7674" spans="1:45" hidden="1" x14ac:dyDescent="0.35">
      <c r="A7674">
        <v>2020030063658</v>
      </c>
      <c r="B7674">
        <v>2020</v>
      </c>
      <c r="C7674" s="1">
        <v>44083.849305555559</v>
      </c>
      <c r="D7674" s="1">
        <v>44083.914583333331</v>
      </c>
      <c r="E7674" s="2">
        <f>_2020_IR[[#This Row],[close]]-_2020_IR[[#This Row],[open]]</f>
        <v>6.5277777772280388E-2</v>
      </c>
      <c r="F7674" t="s">
        <v>43</v>
      </c>
      <c r="G7674" t="s">
        <v>158</v>
      </c>
      <c r="H7674" t="s">
        <v>271</v>
      </c>
      <c r="I7674" t="s">
        <v>1622</v>
      </c>
      <c r="J7674">
        <v>41.718564999999998</v>
      </c>
      <c r="K7674">
        <v>-8.4192529999999994</v>
      </c>
      <c r="L7674">
        <v>5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 t="s">
        <v>47</v>
      </c>
      <c r="X7674">
        <v>0</v>
      </c>
      <c r="Y7674">
        <v>0.1</v>
      </c>
      <c r="Z7674">
        <v>0</v>
      </c>
      <c r="AA7674">
        <v>0.1</v>
      </c>
      <c r="AB7674">
        <f>_2020_IR[[#This Row],[areaTotal]]*10000</f>
        <v>1000</v>
      </c>
      <c r="AC7674" t="s">
        <v>48</v>
      </c>
      <c r="AD7674">
        <v>94</v>
      </c>
      <c r="AE7674">
        <f>SQRT(_2020_IR[[#This Row],[aream2]])/(_2020_IR[[#This Row],[duration2]]*60)</f>
        <v>5.6068752839864879E-3</v>
      </c>
      <c r="AF7674">
        <v>6.4693344371413497</v>
      </c>
      <c r="AG7674">
        <v>22.005797793549998</v>
      </c>
      <c r="AH7674">
        <v>7.4535074563803798</v>
      </c>
      <c r="AI7674">
        <v>292.90651141657298</v>
      </c>
      <c r="AJ7674">
        <v>53.508568762843403</v>
      </c>
      <c r="AK7674">
        <v>92.700189634069005</v>
      </c>
      <c r="AL7674">
        <v>73.465286030288297</v>
      </c>
      <c r="AM7674" t="s">
        <v>59</v>
      </c>
      <c r="AN7674" t="s">
        <v>60</v>
      </c>
      <c r="AO7674" t="s">
        <v>288</v>
      </c>
      <c r="AP7674" t="s">
        <v>125</v>
      </c>
      <c r="AQ7674" t="s">
        <v>53</v>
      </c>
      <c r="AR7674" t="s">
        <v>290</v>
      </c>
      <c r="AS7674" t="s">
        <v>291</v>
      </c>
    </row>
    <row r="7675" spans="1:45" hidden="1" x14ac:dyDescent="0.35">
      <c r="A7675">
        <v>2020170024025</v>
      </c>
      <c r="B7675">
        <v>2020</v>
      </c>
      <c r="C7675" s="1">
        <v>44083.849305555559</v>
      </c>
      <c r="D7675" s="1">
        <v>44083.888888888891</v>
      </c>
      <c r="E7675" s="2">
        <f>_2020_IR[[#This Row],[close]]-_2020_IR[[#This Row],[open]]</f>
        <v>3.9583333331393078E-2</v>
      </c>
      <c r="F7675" t="s">
        <v>43</v>
      </c>
      <c r="G7675" t="s">
        <v>44</v>
      </c>
      <c r="H7675" t="s">
        <v>350</v>
      </c>
      <c r="I7675" t="s">
        <v>1493</v>
      </c>
      <c r="J7675">
        <v>41.608350000000002</v>
      </c>
      <c r="K7675">
        <v>-7.5729050000000004</v>
      </c>
      <c r="L7675">
        <v>84</v>
      </c>
      <c r="M7675">
        <v>21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 t="s">
        <v>47</v>
      </c>
      <c r="X7675">
        <v>0.1341</v>
      </c>
      <c r="Y7675">
        <v>0</v>
      </c>
      <c r="Z7675">
        <v>0</v>
      </c>
      <c r="AA7675">
        <v>0.1341</v>
      </c>
      <c r="AB7675">
        <f>_2020_IR[[#This Row],[areaTotal]]*10000</f>
        <v>1341</v>
      </c>
      <c r="AC7675" t="s">
        <v>48</v>
      </c>
      <c r="AD7675">
        <v>57</v>
      </c>
      <c r="AE7675">
        <f>SQRT(_2020_IR[[#This Row],[aream2]])/(_2020_IR[[#This Row],[duration2]]*60)</f>
        <v>1.0707504926082197E-2</v>
      </c>
      <c r="AF7675">
        <v>9.5033194194598796</v>
      </c>
      <c r="AG7675">
        <v>27.346155814108801</v>
      </c>
      <c r="AH7675">
        <v>7.0871921103286102</v>
      </c>
      <c r="AI7675">
        <v>662.63047217658095</v>
      </c>
      <c r="AJ7675">
        <v>80.586207141619099</v>
      </c>
      <c r="AK7675">
        <v>92.399996078514505</v>
      </c>
      <c r="AL7675">
        <v>123.59477906448301</v>
      </c>
      <c r="AM7675" t="s">
        <v>83</v>
      </c>
      <c r="AN7675" t="s">
        <v>84</v>
      </c>
      <c r="AO7675" t="s">
        <v>471</v>
      </c>
      <c r="AP7675" t="s">
        <v>125</v>
      </c>
      <c r="AQ7675" t="s">
        <v>1636</v>
      </c>
      <c r="AR7675" t="s">
        <v>290</v>
      </c>
      <c r="AS7675" t="s">
        <v>291</v>
      </c>
    </row>
    <row r="7676" spans="1:45" hidden="1" x14ac:dyDescent="0.35">
      <c r="A7676">
        <v>2020030063653</v>
      </c>
      <c r="B7676">
        <v>2020</v>
      </c>
      <c r="C7676" s="1">
        <v>44083.850694444445</v>
      </c>
      <c r="D7676" s="1">
        <v>44083.961111111108</v>
      </c>
      <c r="E7676" s="2">
        <f>_2020_IR[[#This Row],[close]]-_2020_IR[[#This Row],[open]]</f>
        <v>0.11041666666278616</v>
      </c>
      <c r="F7676" t="s">
        <v>43</v>
      </c>
      <c r="G7676" t="s">
        <v>158</v>
      </c>
      <c r="H7676" t="s">
        <v>159</v>
      </c>
      <c r="I7676" t="s">
        <v>1120</v>
      </c>
      <c r="J7676">
        <v>41.459130000000002</v>
      </c>
      <c r="K7676">
        <v>-8.1684330000000003</v>
      </c>
      <c r="L7676">
        <v>22</v>
      </c>
      <c r="M7676">
        <v>7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 t="s">
        <v>47</v>
      </c>
      <c r="X7676">
        <v>0</v>
      </c>
      <c r="Y7676">
        <v>0.15</v>
      </c>
      <c r="Z7676">
        <v>0</v>
      </c>
      <c r="AA7676">
        <v>0.15</v>
      </c>
      <c r="AB7676">
        <f>_2020_IR[[#This Row],[areaTotal]]*10000</f>
        <v>1500</v>
      </c>
      <c r="AC7676" t="s">
        <v>48</v>
      </c>
      <c r="AD7676">
        <v>159</v>
      </c>
      <c r="AE7676">
        <f>SQRT(_2020_IR[[#This Row],[aream2]])/(_2020_IR[[#This Row],[duration2]]*60)</f>
        <v>4.0597309708673129E-3</v>
      </c>
      <c r="AF7676">
        <v>8.0557034215795404</v>
      </c>
      <c r="AG7676">
        <v>24.908479171349299</v>
      </c>
      <c r="AH7676">
        <v>7.3638481259999304</v>
      </c>
      <c r="AI7676">
        <v>454.39211048304298</v>
      </c>
      <c r="AJ7676">
        <v>64.180772415115698</v>
      </c>
      <c r="AK7676">
        <v>92.602365577843102</v>
      </c>
      <c r="AL7676">
        <v>94.863850540050095</v>
      </c>
      <c r="AM7676" t="s">
        <v>281</v>
      </c>
      <c r="AN7676" t="s">
        <v>282</v>
      </c>
      <c r="AO7676" t="s">
        <v>288</v>
      </c>
      <c r="AP7676" t="s">
        <v>125</v>
      </c>
      <c r="AQ7676" t="s">
        <v>1234</v>
      </c>
      <c r="AR7676" t="s">
        <v>290</v>
      </c>
      <c r="AS7676" t="s">
        <v>291</v>
      </c>
    </row>
    <row r="7677" spans="1:45" hidden="1" x14ac:dyDescent="0.35">
      <c r="A7677">
        <v>2020030063661</v>
      </c>
      <c r="B7677">
        <v>2020</v>
      </c>
      <c r="C7677" s="1">
        <v>44083.854166666664</v>
      </c>
      <c r="D7677" s="1">
        <v>44083.979166666664</v>
      </c>
      <c r="E7677" s="2">
        <f>_2020_IR[[#This Row],[close]]-_2020_IR[[#This Row],[open]]</f>
        <v>0.125</v>
      </c>
      <c r="F7677" t="s">
        <v>102</v>
      </c>
      <c r="G7677" t="s">
        <v>158</v>
      </c>
      <c r="H7677" t="s">
        <v>271</v>
      </c>
      <c r="I7677" t="s">
        <v>813</v>
      </c>
      <c r="J7677">
        <v>41.732239999999997</v>
      </c>
      <c r="K7677">
        <v>-8.4336669999999998</v>
      </c>
      <c r="L7677">
        <v>5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 t="s">
        <v>47</v>
      </c>
      <c r="X7677">
        <v>0.1</v>
      </c>
      <c r="Y7677">
        <v>0</v>
      </c>
      <c r="Z7677">
        <v>0</v>
      </c>
      <c r="AA7677">
        <v>0.1</v>
      </c>
      <c r="AB7677">
        <f>_2020_IR[[#This Row],[areaTotal]]*10000</f>
        <v>1000</v>
      </c>
      <c r="AC7677" t="s">
        <v>48</v>
      </c>
      <c r="AD7677">
        <v>180</v>
      </c>
      <c r="AE7677">
        <f>SQRT(_2020_IR[[#This Row],[aream2]])/(_2020_IR[[#This Row],[duration2]]*60)</f>
        <v>2.9280348705262773E-3</v>
      </c>
      <c r="AF7677">
        <v>6.4693344371413497</v>
      </c>
      <c r="AG7677">
        <v>22.005797793549998</v>
      </c>
      <c r="AH7677">
        <v>7.4535074563803798</v>
      </c>
      <c r="AI7677">
        <v>292.90651141657298</v>
      </c>
      <c r="AJ7677">
        <v>53.508568762843403</v>
      </c>
      <c r="AK7677">
        <v>92.700189634069005</v>
      </c>
      <c r="AL7677">
        <v>73.465286030288297</v>
      </c>
      <c r="AM7677" t="s">
        <v>59</v>
      </c>
      <c r="AN7677" t="s">
        <v>60</v>
      </c>
      <c r="AO7677" t="s">
        <v>288</v>
      </c>
      <c r="AP7677" t="s">
        <v>125</v>
      </c>
      <c r="AQ7677" t="s">
        <v>53</v>
      </c>
      <c r="AR7677" t="s">
        <v>290</v>
      </c>
      <c r="AS7677" t="s">
        <v>291</v>
      </c>
    </row>
    <row r="7678" spans="1:45" hidden="1" x14ac:dyDescent="0.35">
      <c r="A7678">
        <v>2020050022091</v>
      </c>
      <c r="B7678">
        <v>2020</v>
      </c>
      <c r="C7678" s="1">
        <v>44083.87222222222</v>
      </c>
      <c r="D7678" s="1">
        <v>44083.875</v>
      </c>
      <c r="E7678" s="2">
        <f>_2020_IR[[#This Row],[close]]-_2020_IR[[#This Row],[open]]</f>
        <v>2.7777777795563452E-3</v>
      </c>
      <c r="F7678" t="s">
        <v>43</v>
      </c>
      <c r="G7678" t="s">
        <v>75</v>
      </c>
      <c r="H7678" t="s">
        <v>110</v>
      </c>
      <c r="I7678" t="s">
        <v>1728</v>
      </c>
      <c r="J7678">
        <v>40.171787000000002</v>
      </c>
      <c r="K7678">
        <v>-7.6017780000000004</v>
      </c>
      <c r="L7678">
        <v>6</v>
      </c>
      <c r="M7678">
        <v>2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 t="s">
        <v>47</v>
      </c>
      <c r="X7678">
        <v>0</v>
      </c>
      <c r="Y7678">
        <v>1E-4</v>
      </c>
      <c r="Z7678">
        <v>0</v>
      </c>
      <c r="AA7678">
        <v>1E-4</v>
      </c>
      <c r="AB7678">
        <f>_2020_IR[[#This Row],[areaTotal]]*10000</f>
        <v>1</v>
      </c>
      <c r="AC7678" t="s">
        <v>48</v>
      </c>
      <c r="AD7678">
        <v>4</v>
      </c>
      <c r="AE7678">
        <f>SQRT(_2020_IR[[#This Row],[aream2]])/(_2020_IR[[#This Row],[duration2]]*60)</f>
        <v>4.1666666666666666E-3</v>
      </c>
      <c r="AF7678">
        <v>17.489511865051998</v>
      </c>
      <c r="AG7678">
        <v>38.597451951862901</v>
      </c>
      <c r="AH7678">
        <v>9.9803182928907308</v>
      </c>
      <c r="AI7678">
        <v>767.16740753430201</v>
      </c>
      <c r="AJ7678">
        <v>139.04020273683699</v>
      </c>
      <c r="AK7678">
        <v>94.555947898326096</v>
      </c>
      <c r="AL7678">
        <v>191.370975969169</v>
      </c>
      <c r="AM7678" t="s">
        <v>49</v>
      </c>
      <c r="AN7678" t="s">
        <v>91</v>
      </c>
      <c r="AO7678" t="s">
        <v>471</v>
      </c>
      <c r="AP7678" t="s">
        <v>125</v>
      </c>
      <c r="AQ7678" t="s">
        <v>1636</v>
      </c>
      <c r="AR7678" t="s">
        <v>290</v>
      </c>
      <c r="AS7678" t="s">
        <v>291</v>
      </c>
    </row>
    <row r="7679" spans="1:45" hidden="1" x14ac:dyDescent="0.35">
      <c r="A7679">
        <v>2020030063671</v>
      </c>
      <c r="B7679">
        <v>2020</v>
      </c>
      <c r="C7679" s="1">
        <v>44083.875</v>
      </c>
      <c r="D7679" s="1">
        <v>44083.951388888891</v>
      </c>
      <c r="E7679" s="2">
        <f>_2020_IR[[#This Row],[close]]-_2020_IR[[#This Row],[open]]</f>
        <v>7.6388888890505768E-2</v>
      </c>
      <c r="F7679" t="s">
        <v>43</v>
      </c>
      <c r="G7679" t="s">
        <v>158</v>
      </c>
      <c r="H7679" t="s">
        <v>271</v>
      </c>
      <c r="I7679" t="s">
        <v>587</v>
      </c>
      <c r="J7679">
        <v>41.709083</v>
      </c>
      <c r="K7679">
        <v>-8.4358520000000006</v>
      </c>
      <c r="L7679">
        <v>16</v>
      </c>
      <c r="M7679">
        <v>5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 t="s">
        <v>47</v>
      </c>
      <c r="X7679">
        <v>0</v>
      </c>
      <c r="Y7679">
        <v>1E-3</v>
      </c>
      <c r="Z7679">
        <v>0</v>
      </c>
      <c r="AA7679">
        <v>1E-3</v>
      </c>
      <c r="AB7679">
        <f>_2020_IR[[#This Row],[areaTotal]]*10000</f>
        <v>10</v>
      </c>
      <c r="AC7679" t="s">
        <v>48</v>
      </c>
      <c r="AD7679">
        <v>110</v>
      </c>
      <c r="AE7679">
        <f>SQRT(_2020_IR[[#This Row],[aream2]])/(_2020_IR[[#This Row],[duration2]]*60)</f>
        <v>4.7913297881339086E-4</v>
      </c>
      <c r="AF7679">
        <v>6.4693344371413497</v>
      </c>
      <c r="AG7679">
        <v>22.005797793549998</v>
      </c>
      <c r="AH7679">
        <v>7.4535074563803798</v>
      </c>
      <c r="AI7679">
        <v>292.90651141657298</v>
      </c>
      <c r="AJ7679">
        <v>53.508568762843403</v>
      </c>
      <c r="AK7679">
        <v>92.700189634069005</v>
      </c>
      <c r="AL7679">
        <v>73.465286030288297</v>
      </c>
      <c r="AM7679" t="s">
        <v>281</v>
      </c>
      <c r="AN7679" t="s">
        <v>282</v>
      </c>
      <c r="AO7679" t="s">
        <v>288</v>
      </c>
      <c r="AP7679" t="s">
        <v>125</v>
      </c>
      <c r="AQ7679" t="s">
        <v>53</v>
      </c>
      <c r="AR7679" t="s">
        <v>290</v>
      </c>
      <c r="AS7679" t="s">
        <v>291</v>
      </c>
    </row>
    <row r="7680" spans="1:45" hidden="1" x14ac:dyDescent="0.35">
      <c r="A7680">
        <v>2020180044823</v>
      </c>
      <c r="B7680">
        <v>2020</v>
      </c>
      <c r="C7680" s="1">
        <v>44083.879166666666</v>
      </c>
      <c r="D7680" s="1">
        <v>44083.922222222223</v>
      </c>
      <c r="E7680" s="2">
        <f>_2020_IR[[#This Row],[close]]-_2020_IR[[#This Row],[open]]</f>
        <v>4.3055555557657499E-2</v>
      </c>
      <c r="F7680" t="s">
        <v>43</v>
      </c>
      <c r="G7680" t="s">
        <v>65</v>
      </c>
      <c r="H7680" t="s">
        <v>310</v>
      </c>
      <c r="I7680" t="s">
        <v>1674</v>
      </c>
      <c r="J7680">
        <v>41.116145000000003</v>
      </c>
      <c r="K7680">
        <v>-7.9061029999999999</v>
      </c>
      <c r="L7680">
        <v>22</v>
      </c>
      <c r="M7680">
        <v>5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 t="s">
        <v>47</v>
      </c>
      <c r="X7680">
        <v>0.111</v>
      </c>
      <c r="Y7680">
        <v>0</v>
      </c>
      <c r="Z7680">
        <v>0.32800000000000001</v>
      </c>
      <c r="AA7680">
        <v>0.439</v>
      </c>
      <c r="AB7680">
        <f>_2020_IR[[#This Row],[areaTotal]]*10000</f>
        <v>4390</v>
      </c>
      <c r="AC7680" t="s">
        <v>48</v>
      </c>
      <c r="AD7680">
        <v>62</v>
      </c>
      <c r="AE7680">
        <f>SQRT(_2020_IR[[#This Row],[aream2]])/(_2020_IR[[#This Row],[duration2]]*60)</f>
        <v>1.7811041691911229E-2</v>
      </c>
      <c r="AF7680">
        <v>8.4310459041260497</v>
      </c>
      <c r="AG7680">
        <v>25.557667432359501</v>
      </c>
      <c r="AH7680">
        <v>6.6475115984906097</v>
      </c>
      <c r="AI7680">
        <v>600.13012144009497</v>
      </c>
      <c r="AJ7680">
        <v>77.118267318848396</v>
      </c>
      <c r="AK7680">
        <v>92.613487370460106</v>
      </c>
      <c r="AL7680">
        <v>116.73474549654399</v>
      </c>
      <c r="AM7680" t="s">
        <v>83</v>
      </c>
      <c r="AN7680" t="s">
        <v>84</v>
      </c>
      <c r="AO7680" t="s">
        <v>471</v>
      </c>
      <c r="AP7680" t="s">
        <v>125</v>
      </c>
      <c r="AQ7680" t="s">
        <v>1636</v>
      </c>
      <c r="AR7680" t="s">
        <v>290</v>
      </c>
      <c r="AS7680" t="s">
        <v>291</v>
      </c>
    </row>
    <row r="7681" spans="1:45" hidden="1" x14ac:dyDescent="0.35">
      <c r="A7681">
        <v>2020030063672</v>
      </c>
      <c r="B7681">
        <v>2020</v>
      </c>
      <c r="C7681" s="1">
        <v>44083.880555555559</v>
      </c>
      <c r="D7681" s="1">
        <v>44084.133333333331</v>
      </c>
      <c r="E7681" s="2">
        <f>_2020_IR[[#This Row],[close]]-_2020_IR[[#This Row],[open]]</f>
        <v>0.25277777777228039</v>
      </c>
      <c r="F7681" t="s">
        <v>102</v>
      </c>
      <c r="G7681" t="s">
        <v>158</v>
      </c>
      <c r="H7681" t="s">
        <v>567</v>
      </c>
      <c r="I7681" t="s">
        <v>598</v>
      </c>
      <c r="J7681">
        <v>41.388047999999998</v>
      </c>
      <c r="K7681">
        <v>-8.056063</v>
      </c>
      <c r="L7681">
        <v>33</v>
      </c>
      <c r="M7681">
        <v>12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 t="s">
        <v>47</v>
      </c>
      <c r="X7681">
        <v>15</v>
      </c>
      <c r="Y7681">
        <v>3</v>
      </c>
      <c r="Z7681">
        <v>0</v>
      </c>
      <c r="AA7681">
        <v>18</v>
      </c>
      <c r="AB7681">
        <f>_2020_IR[[#This Row],[areaTotal]]*10000</f>
        <v>180000</v>
      </c>
      <c r="AC7681" t="s">
        <v>295</v>
      </c>
      <c r="AD7681">
        <v>364</v>
      </c>
      <c r="AE7681">
        <f>SQRT(_2020_IR[[#This Row],[aream2]])/(_2020_IR[[#This Row],[duration2]]*60)</f>
        <v>1.94260104721579E-2</v>
      </c>
      <c r="AF7681">
        <v>8.0716305161319895</v>
      </c>
      <c r="AG7681">
        <v>24.936290414503201</v>
      </c>
      <c r="AH7681">
        <v>6.8466225555489899</v>
      </c>
      <c r="AI7681">
        <v>528.71693635383201</v>
      </c>
      <c r="AJ7681">
        <v>70.328897175043494</v>
      </c>
      <c r="AK7681">
        <v>92.792609715731999</v>
      </c>
      <c r="AL7681">
        <v>105.55574521470599</v>
      </c>
      <c r="AM7681" t="s">
        <v>83</v>
      </c>
      <c r="AN7681" t="s">
        <v>84</v>
      </c>
      <c r="AO7681" t="s">
        <v>288</v>
      </c>
      <c r="AP7681" t="s">
        <v>125</v>
      </c>
      <c r="AQ7681" t="s">
        <v>1636</v>
      </c>
      <c r="AR7681" t="s">
        <v>290</v>
      </c>
      <c r="AS7681" t="s">
        <v>291</v>
      </c>
    </row>
    <row r="7682" spans="1:45" hidden="1" x14ac:dyDescent="0.35">
      <c r="A7682">
        <v>2020030063673</v>
      </c>
      <c r="B7682">
        <v>2020</v>
      </c>
      <c r="C7682" s="1">
        <v>44083.881944444445</v>
      </c>
      <c r="D7682" s="1">
        <v>44084.916666666664</v>
      </c>
      <c r="E7682" s="2">
        <f>_2020_IR[[#This Row],[close]]-_2020_IR[[#This Row],[open]]</f>
        <v>1.0347222222189885</v>
      </c>
      <c r="F7682" t="s">
        <v>43</v>
      </c>
      <c r="G7682" t="s">
        <v>158</v>
      </c>
      <c r="H7682" t="s">
        <v>271</v>
      </c>
      <c r="I7682" t="s">
        <v>1622</v>
      </c>
      <c r="J7682">
        <v>41.722132000000002</v>
      </c>
      <c r="K7682">
        <v>-8.4119100000000007</v>
      </c>
      <c r="L7682">
        <v>5</v>
      </c>
      <c r="M7682">
        <v>1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 t="s">
        <v>47</v>
      </c>
      <c r="X7682">
        <v>0</v>
      </c>
      <c r="Y7682">
        <v>2.5000000000000001E-2</v>
      </c>
      <c r="Z7682">
        <v>0</v>
      </c>
      <c r="AA7682">
        <v>2.5000000000000001E-2</v>
      </c>
      <c r="AB7682">
        <f>_2020_IR[[#This Row],[areaTotal]]*10000</f>
        <v>250</v>
      </c>
      <c r="AC7682" t="s">
        <v>48</v>
      </c>
      <c r="AD7682">
        <v>1490</v>
      </c>
      <c r="AE7682">
        <f>SQRT(_2020_IR[[#This Row],[aream2]])/(_2020_IR[[#This Row],[duration2]]*60)</f>
        <v>1.7686116667608385E-4</v>
      </c>
      <c r="AF7682">
        <v>6.4693344371413497</v>
      </c>
      <c r="AG7682">
        <v>22.005797793549998</v>
      </c>
      <c r="AH7682">
        <v>7.4535074563803798</v>
      </c>
      <c r="AI7682">
        <v>292.90651141657298</v>
      </c>
      <c r="AJ7682">
        <v>53.508568762843403</v>
      </c>
      <c r="AK7682">
        <v>92.700189634069005</v>
      </c>
      <c r="AL7682">
        <v>73.465286030288297</v>
      </c>
      <c r="AM7682" t="s">
        <v>59</v>
      </c>
      <c r="AN7682" t="s">
        <v>60</v>
      </c>
      <c r="AO7682" t="s">
        <v>288</v>
      </c>
      <c r="AP7682" t="s">
        <v>125</v>
      </c>
      <c r="AQ7682" t="s">
        <v>53</v>
      </c>
      <c r="AR7682" t="s">
        <v>290</v>
      </c>
      <c r="AS7682" t="s">
        <v>291</v>
      </c>
    </row>
    <row r="7683" spans="1:45" hidden="1" x14ac:dyDescent="0.35">
      <c r="A7683">
        <v>2020020020511</v>
      </c>
      <c r="B7683">
        <v>2020</v>
      </c>
      <c r="C7683" s="1">
        <v>44083.888888888891</v>
      </c>
      <c r="D7683" s="1">
        <v>44083.9</v>
      </c>
      <c r="E7683" s="2">
        <f>_2020_IR[[#This Row],[close]]-_2020_IR[[#This Row],[open]]</f>
        <v>1.1111111110949423E-2</v>
      </c>
      <c r="F7683" t="s">
        <v>56</v>
      </c>
      <c r="G7683" t="s">
        <v>71</v>
      </c>
      <c r="H7683" t="s">
        <v>949</v>
      </c>
      <c r="I7683" t="s">
        <v>1276</v>
      </c>
      <c r="J7683">
        <v>38.120885000000001</v>
      </c>
      <c r="K7683">
        <v>-7.4158369999999998</v>
      </c>
      <c r="L7683">
        <v>19</v>
      </c>
      <c r="M7683">
        <v>5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 t="s">
        <v>47</v>
      </c>
      <c r="X7683">
        <v>0</v>
      </c>
      <c r="Y7683">
        <v>0</v>
      </c>
      <c r="Z7683">
        <v>0.1</v>
      </c>
      <c r="AA7683">
        <v>0.1</v>
      </c>
      <c r="AB7683">
        <f>_2020_IR[[#This Row],[areaTotal]]*10000</f>
        <v>1000</v>
      </c>
      <c r="AC7683" t="s">
        <v>48</v>
      </c>
      <c r="AD7683">
        <v>16</v>
      </c>
      <c r="AE7683">
        <f>SQRT(_2020_IR[[#This Row],[aream2]])/(_2020_IR[[#This Row],[duration2]]*60)</f>
        <v>3.294039229342062E-2</v>
      </c>
      <c r="AF7683">
        <v>14.6742227464026</v>
      </c>
      <c r="AG7683">
        <v>34.953850950981398</v>
      </c>
      <c r="AH7683">
        <v>8.1449880102333196</v>
      </c>
      <c r="AI7683">
        <v>983.13568372973498</v>
      </c>
      <c r="AJ7683">
        <v>497.51437534671197</v>
      </c>
      <c r="AK7683">
        <v>92.167856663651605</v>
      </c>
      <c r="AL7683">
        <v>495.169719291776</v>
      </c>
      <c r="AM7683" t="s">
        <v>59</v>
      </c>
      <c r="AN7683" t="s">
        <v>60</v>
      </c>
      <c r="AO7683" t="s">
        <v>471</v>
      </c>
      <c r="AP7683" t="s">
        <v>125</v>
      </c>
      <c r="AQ7683" t="s">
        <v>1636</v>
      </c>
      <c r="AR7683" t="s">
        <v>290</v>
      </c>
      <c r="AS7683" t="s">
        <v>291</v>
      </c>
    </row>
    <row r="7684" spans="1:45" hidden="1" x14ac:dyDescent="0.35">
      <c r="A7684">
        <v>2020170024028</v>
      </c>
      <c r="B7684">
        <v>2020</v>
      </c>
      <c r="C7684" s="1">
        <v>44083.888888888891</v>
      </c>
      <c r="D7684" s="1">
        <v>44083.915277777778</v>
      </c>
      <c r="E7684" s="2">
        <f>_2020_IR[[#This Row],[close]]-_2020_IR[[#This Row],[open]]</f>
        <v>2.6388888887595385E-2</v>
      </c>
      <c r="F7684" t="s">
        <v>43</v>
      </c>
      <c r="G7684" t="s">
        <v>44</v>
      </c>
      <c r="H7684" t="s">
        <v>225</v>
      </c>
      <c r="I7684" t="s">
        <v>1980</v>
      </c>
      <c r="J7684">
        <v>41.570483000000003</v>
      </c>
      <c r="K7684">
        <v>-7.3312619999999997</v>
      </c>
      <c r="L7684">
        <v>33</v>
      </c>
      <c r="M7684">
        <v>8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 t="s">
        <v>47</v>
      </c>
      <c r="X7684">
        <v>0.5</v>
      </c>
      <c r="Y7684">
        <v>0</v>
      </c>
      <c r="Z7684">
        <v>0</v>
      </c>
      <c r="AA7684">
        <v>0.5</v>
      </c>
      <c r="AB7684">
        <f>_2020_IR[[#This Row],[areaTotal]]*10000</f>
        <v>5000</v>
      </c>
      <c r="AC7684" t="s">
        <v>48</v>
      </c>
      <c r="AD7684">
        <v>38</v>
      </c>
      <c r="AE7684">
        <f>SQRT(_2020_IR[[#This Row],[aream2]])/(_2020_IR[[#This Row],[duration2]]*60)</f>
        <v>3.1013455315199456E-2</v>
      </c>
      <c r="AF7684">
        <v>10.612456093418199</v>
      </c>
      <c r="AG7684">
        <v>29.105921741606899</v>
      </c>
      <c r="AH7684">
        <v>7.25507977698794</v>
      </c>
      <c r="AI7684">
        <v>745.89689754659003</v>
      </c>
      <c r="AJ7684">
        <v>92.040799890177098</v>
      </c>
      <c r="AK7684">
        <v>92.827073907210604</v>
      </c>
      <c r="AL7684">
        <v>140.68242756765</v>
      </c>
      <c r="AM7684" t="s">
        <v>83</v>
      </c>
      <c r="AN7684" t="s">
        <v>84</v>
      </c>
      <c r="AO7684" t="s">
        <v>471</v>
      </c>
      <c r="AP7684" t="s">
        <v>125</v>
      </c>
      <c r="AQ7684" t="s">
        <v>1636</v>
      </c>
      <c r="AR7684" t="s">
        <v>290</v>
      </c>
      <c r="AS7684" t="s">
        <v>291</v>
      </c>
    </row>
    <row r="7685" spans="1:45" hidden="1" x14ac:dyDescent="0.35">
      <c r="A7685">
        <v>2020130138793</v>
      </c>
      <c r="B7685">
        <v>2020</v>
      </c>
      <c r="C7685" s="1">
        <v>44083.893750000003</v>
      </c>
      <c r="D7685" s="1">
        <v>44083.902777777781</v>
      </c>
      <c r="E7685" s="2">
        <f>_2020_IR[[#This Row],[close]]-_2020_IR[[#This Row],[open]]</f>
        <v>9.0277777781011537E-3</v>
      </c>
      <c r="F7685" t="s">
        <v>43</v>
      </c>
      <c r="G7685" t="s">
        <v>126</v>
      </c>
      <c r="H7685" t="s">
        <v>278</v>
      </c>
      <c r="I7685" t="s">
        <v>1954</v>
      </c>
      <c r="J7685">
        <v>41.349102000000002</v>
      </c>
      <c r="K7685">
        <v>-8.3987499999999997</v>
      </c>
      <c r="L7685">
        <v>2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 t="s">
        <v>47</v>
      </c>
      <c r="X7685">
        <v>0</v>
      </c>
      <c r="Y7685">
        <v>5.0000000000000001E-4</v>
      </c>
      <c r="Z7685">
        <v>0</v>
      </c>
      <c r="AA7685">
        <v>5.0000000000000001E-4</v>
      </c>
      <c r="AB7685">
        <f>_2020_IR[[#This Row],[areaTotal]]*10000</f>
        <v>5</v>
      </c>
      <c r="AC7685" t="s">
        <v>48</v>
      </c>
      <c r="AD7685">
        <v>13</v>
      </c>
      <c r="AE7685">
        <f>SQRT(_2020_IR[[#This Row],[aream2]])/(_2020_IR[[#This Row],[duration2]]*60)</f>
        <v>2.8667538173074228E-3</v>
      </c>
      <c r="AF7685">
        <v>8.3060191308658897</v>
      </c>
      <c r="AG7685">
        <v>25.342845749928099</v>
      </c>
      <c r="AH7685">
        <v>7.3443563540939003</v>
      </c>
      <c r="AI7685">
        <v>510.83506755428698</v>
      </c>
      <c r="AJ7685">
        <v>64.979608793622603</v>
      </c>
      <c r="AK7685">
        <v>92.468469410204193</v>
      </c>
      <c r="AL7685">
        <v>98.602843475780503</v>
      </c>
      <c r="AM7685" t="s">
        <v>59</v>
      </c>
      <c r="AO7685" t="s">
        <v>471</v>
      </c>
      <c r="AP7685" t="s">
        <v>125</v>
      </c>
      <c r="AQ7685" t="s">
        <v>1636</v>
      </c>
      <c r="AR7685" t="s">
        <v>290</v>
      </c>
      <c r="AS7685" t="s">
        <v>291</v>
      </c>
    </row>
    <row r="7686" spans="1:45" hidden="1" x14ac:dyDescent="0.35">
      <c r="A7686">
        <v>2020170024032</v>
      </c>
      <c r="B7686">
        <v>2020</v>
      </c>
      <c r="C7686" s="1">
        <v>44083.902777777781</v>
      </c>
      <c r="D7686" s="1">
        <v>44083.930555555555</v>
      </c>
      <c r="E7686" s="2">
        <f>_2020_IR[[#This Row],[close]]-_2020_IR[[#This Row],[open]]</f>
        <v>2.7777777773735579E-2</v>
      </c>
      <c r="F7686" t="s">
        <v>43</v>
      </c>
      <c r="G7686" t="s">
        <v>44</v>
      </c>
      <c r="H7686" t="s">
        <v>225</v>
      </c>
      <c r="I7686" t="s">
        <v>409</v>
      </c>
      <c r="J7686">
        <v>41.669843</v>
      </c>
      <c r="K7686">
        <v>-7.371238</v>
      </c>
      <c r="L7686">
        <v>21</v>
      </c>
      <c r="M7686">
        <v>7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 t="s">
        <v>47</v>
      </c>
      <c r="X7686">
        <v>0</v>
      </c>
      <c r="Y7686">
        <v>0.8</v>
      </c>
      <c r="Z7686">
        <v>0</v>
      </c>
      <c r="AA7686">
        <v>0.8</v>
      </c>
      <c r="AB7686">
        <f>_2020_IR[[#This Row],[areaTotal]]*10000</f>
        <v>8000</v>
      </c>
      <c r="AC7686" t="s">
        <v>48</v>
      </c>
      <c r="AD7686">
        <v>40</v>
      </c>
      <c r="AE7686">
        <f>SQRT(_2020_IR[[#This Row],[aream2]])/(_2020_IR[[#This Row],[duration2]]*60)</f>
        <v>3.7267799624996496E-2</v>
      </c>
      <c r="AF7686">
        <v>10.612456093418199</v>
      </c>
      <c r="AG7686">
        <v>29.105921741606899</v>
      </c>
      <c r="AH7686">
        <v>7.25507977698794</v>
      </c>
      <c r="AI7686">
        <v>745.89689754659003</v>
      </c>
      <c r="AJ7686">
        <v>92.040799890177098</v>
      </c>
      <c r="AK7686">
        <v>92.827073907210604</v>
      </c>
      <c r="AL7686">
        <v>140.68242756765</v>
      </c>
      <c r="AM7686" t="s">
        <v>83</v>
      </c>
      <c r="AN7686" t="s">
        <v>84</v>
      </c>
      <c r="AO7686" t="s">
        <v>471</v>
      </c>
      <c r="AP7686" t="s">
        <v>125</v>
      </c>
      <c r="AQ7686" t="s">
        <v>1636</v>
      </c>
      <c r="AR7686" t="s">
        <v>290</v>
      </c>
      <c r="AS7686" t="s">
        <v>291</v>
      </c>
    </row>
    <row r="7687" spans="1:45" hidden="1" x14ac:dyDescent="0.35">
      <c r="A7687">
        <v>2020030063693</v>
      </c>
      <c r="B7687">
        <v>2020</v>
      </c>
      <c r="C7687" s="1">
        <v>44083.934027777781</v>
      </c>
      <c r="D7687" s="1">
        <v>44083.961111111108</v>
      </c>
      <c r="E7687" s="2">
        <f>_2020_IR[[#This Row],[close]]-_2020_IR[[#This Row],[open]]</f>
        <v>2.7083333327027503E-2</v>
      </c>
      <c r="F7687" t="s">
        <v>43</v>
      </c>
      <c r="G7687" t="s">
        <v>158</v>
      </c>
      <c r="H7687" t="s">
        <v>422</v>
      </c>
      <c r="I7687" t="s">
        <v>2322</v>
      </c>
      <c r="J7687">
        <v>41.45758</v>
      </c>
      <c r="K7687">
        <v>-8.3638899999999996</v>
      </c>
      <c r="L7687">
        <v>8</v>
      </c>
      <c r="M7687">
        <v>2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 t="s">
        <v>47</v>
      </c>
      <c r="X7687">
        <v>0</v>
      </c>
      <c r="Y7687">
        <v>5.0000000000000001E-3</v>
      </c>
      <c r="Z7687">
        <v>0</v>
      </c>
      <c r="AA7687">
        <v>5.0000000000000001E-3</v>
      </c>
      <c r="AB7687">
        <f>_2020_IR[[#This Row],[areaTotal]]*10000</f>
        <v>50</v>
      </c>
      <c r="AC7687" t="s">
        <v>48</v>
      </c>
      <c r="AD7687">
        <v>39</v>
      </c>
      <c r="AE7687">
        <f>SQRT(_2020_IR[[#This Row],[aream2]])/(_2020_IR[[#This Row],[duration2]]*60)</f>
        <v>3.0218238512245621E-3</v>
      </c>
      <c r="AF7687">
        <v>8.9288140626177892</v>
      </c>
      <c r="AG7687">
        <v>26.3995166016573</v>
      </c>
      <c r="AH7687">
        <v>8.4345794696504992</v>
      </c>
      <c r="AI7687">
        <v>392.59289312868498</v>
      </c>
      <c r="AJ7687">
        <v>61.448451508612102</v>
      </c>
      <c r="AK7687">
        <v>93.219386534011605</v>
      </c>
      <c r="AL7687">
        <v>88.3325011398219</v>
      </c>
      <c r="AM7687" t="s">
        <v>59</v>
      </c>
      <c r="AN7687" t="s">
        <v>60</v>
      </c>
      <c r="AO7687" t="s">
        <v>471</v>
      </c>
      <c r="AP7687" t="s">
        <v>125</v>
      </c>
      <c r="AQ7687" t="s">
        <v>1234</v>
      </c>
      <c r="AR7687" t="s">
        <v>290</v>
      </c>
      <c r="AS7687" t="s">
        <v>291</v>
      </c>
    </row>
    <row r="7688" spans="1:45" hidden="1" x14ac:dyDescent="0.35">
      <c r="A7688">
        <v>2020160022320</v>
      </c>
      <c r="B7688">
        <v>2020</v>
      </c>
      <c r="C7688" s="1">
        <v>44083.93472222222</v>
      </c>
      <c r="D7688" s="1">
        <v>44083.984027777777</v>
      </c>
      <c r="E7688" s="2">
        <f>_2020_IR[[#This Row],[close]]-_2020_IR[[#This Row],[open]]</f>
        <v>4.9305555556202307E-2</v>
      </c>
      <c r="F7688" t="s">
        <v>43</v>
      </c>
      <c r="G7688" t="s">
        <v>68</v>
      </c>
      <c r="H7688" t="s">
        <v>179</v>
      </c>
      <c r="I7688" t="s">
        <v>461</v>
      </c>
      <c r="J7688">
        <v>41.943452000000001</v>
      </c>
      <c r="K7688">
        <v>-8.4951179999999997</v>
      </c>
      <c r="L7688">
        <v>10</v>
      </c>
      <c r="M7688">
        <v>2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 t="s">
        <v>47</v>
      </c>
      <c r="X7688">
        <v>0</v>
      </c>
      <c r="Y7688">
        <v>0.02</v>
      </c>
      <c r="Z7688">
        <v>0</v>
      </c>
      <c r="AA7688">
        <v>0.02</v>
      </c>
      <c r="AB7688">
        <f>_2020_IR[[#This Row],[areaTotal]]*10000</f>
        <v>200</v>
      </c>
      <c r="AC7688" t="s">
        <v>48</v>
      </c>
      <c r="AD7688">
        <v>71</v>
      </c>
      <c r="AE7688">
        <f>SQRT(_2020_IR[[#This Row],[aream2]])/(_2020_IR[[#This Row],[duration2]]*60)</f>
        <v>3.3197501464157161E-3</v>
      </c>
      <c r="AF7688">
        <v>4.7447297915417099</v>
      </c>
      <c r="AG7688">
        <v>18.469908113883498</v>
      </c>
      <c r="AH7688">
        <v>6.5649340053407599</v>
      </c>
      <c r="AI7688">
        <v>303.44943400613897</v>
      </c>
      <c r="AJ7688">
        <v>42.330725933929699</v>
      </c>
      <c r="AK7688">
        <v>91.550311351129807</v>
      </c>
      <c r="AL7688">
        <v>62.7704874743971</v>
      </c>
      <c r="AM7688" t="s">
        <v>83</v>
      </c>
      <c r="AN7688" t="s">
        <v>84</v>
      </c>
      <c r="AO7688" t="s">
        <v>288</v>
      </c>
      <c r="AP7688" t="s">
        <v>125</v>
      </c>
      <c r="AQ7688" t="s">
        <v>1234</v>
      </c>
      <c r="AR7688" t="s">
        <v>307</v>
      </c>
      <c r="AS7688" t="s">
        <v>79</v>
      </c>
    </row>
    <row r="7689" spans="1:45" hidden="1" x14ac:dyDescent="0.35">
      <c r="A7689">
        <v>2020130138833</v>
      </c>
      <c r="B7689">
        <v>2020</v>
      </c>
      <c r="C7689" s="1">
        <v>44083.943055555559</v>
      </c>
      <c r="D7689" s="1">
        <v>44083.960416666669</v>
      </c>
      <c r="E7689" s="2">
        <f>_2020_IR[[#This Row],[close]]-_2020_IR[[#This Row],[open]]</f>
        <v>1.7361111109494232E-2</v>
      </c>
      <c r="F7689" t="s">
        <v>43</v>
      </c>
      <c r="G7689" t="s">
        <v>126</v>
      </c>
      <c r="H7689" t="s">
        <v>169</v>
      </c>
      <c r="I7689" t="s">
        <v>1626</v>
      </c>
      <c r="J7689">
        <v>41.200457999999998</v>
      </c>
      <c r="K7689">
        <v>-8.1703580000000002</v>
      </c>
      <c r="L7689">
        <v>5</v>
      </c>
      <c r="M7689">
        <v>1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 t="s">
        <v>47</v>
      </c>
      <c r="X7689">
        <v>0</v>
      </c>
      <c r="Y7689">
        <v>0.01</v>
      </c>
      <c r="Z7689">
        <v>0</v>
      </c>
      <c r="AA7689">
        <v>0.01</v>
      </c>
      <c r="AB7689">
        <f>_2020_IR[[#This Row],[areaTotal]]*10000</f>
        <v>100</v>
      </c>
      <c r="AC7689" t="s">
        <v>48</v>
      </c>
      <c r="AD7689">
        <v>25</v>
      </c>
      <c r="AE7689">
        <f>SQRT(_2020_IR[[#This Row],[aream2]])/(_2020_IR[[#This Row],[duration2]]*60)</f>
        <v>6.6666666666666671E-3</v>
      </c>
      <c r="AF7689">
        <v>8.0716305161319895</v>
      </c>
      <c r="AG7689">
        <v>24.936290414503201</v>
      </c>
      <c r="AH7689">
        <v>6.8466225555489899</v>
      </c>
      <c r="AI7689">
        <v>528.71693635383201</v>
      </c>
      <c r="AJ7689">
        <v>70.328897175043494</v>
      </c>
      <c r="AK7689">
        <v>92.792609715731999</v>
      </c>
      <c r="AL7689">
        <v>105.55574521470599</v>
      </c>
      <c r="AM7689" t="s">
        <v>83</v>
      </c>
      <c r="AN7689" t="s">
        <v>84</v>
      </c>
      <c r="AO7689" t="s">
        <v>288</v>
      </c>
      <c r="AP7689" t="s">
        <v>125</v>
      </c>
      <c r="AQ7689" t="s">
        <v>1636</v>
      </c>
      <c r="AR7689" t="s">
        <v>290</v>
      </c>
      <c r="AS7689" t="s">
        <v>291</v>
      </c>
    </row>
    <row r="7690" spans="1:45" hidden="1" x14ac:dyDescent="0.35">
      <c r="A7690">
        <v>2020030063694</v>
      </c>
      <c r="B7690">
        <v>2020</v>
      </c>
      <c r="C7690" s="1">
        <v>44083.946527777778</v>
      </c>
      <c r="D7690" s="1">
        <v>44084.003472222219</v>
      </c>
      <c r="E7690" s="2">
        <f>_2020_IR[[#This Row],[close]]-_2020_IR[[#This Row],[open]]</f>
        <v>5.694444444088731E-2</v>
      </c>
      <c r="F7690" t="s">
        <v>102</v>
      </c>
      <c r="G7690" t="s">
        <v>158</v>
      </c>
      <c r="H7690" t="s">
        <v>567</v>
      </c>
      <c r="I7690" t="s">
        <v>2059</v>
      </c>
      <c r="J7690">
        <v>41.397447999999997</v>
      </c>
      <c r="K7690">
        <v>-8.0052050000000001</v>
      </c>
      <c r="L7690">
        <v>6</v>
      </c>
      <c r="M7690">
        <v>2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 t="s">
        <v>47</v>
      </c>
      <c r="X7690">
        <v>0.03</v>
      </c>
      <c r="Y7690">
        <v>0</v>
      </c>
      <c r="Z7690">
        <v>0</v>
      </c>
      <c r="AA7690">
        <v>0.03</v>
      </c>
      <c r="AB7690">
        <f>_2020_IR[[#This Row],[areaTotal]]*10000</f>
        <v>300</v>
      </c>
      <c r="AC7690" t="s">
        <v>48</v>
      </c>
      <c r="AD7690">
        <v>82</v>
      </c>
      <c r="AE7690">
        <f>SQRT(_2020_IR[[#This Row],[aream2]])/(_2020_IR[[#This Row],[duration2]]*60)</f>
        <v>3.5204284706684503E-3</v>
      </c>
      <c r="AF7690">
        <v>8.0716305161319895</v>
      </c>
      <c r="AG7690">
        <v>24.936290414503201</v>
      </c>
      <c r="AH7690">
        <v>6.8466225555489899</v>
      </c>
      <c r="AI7690">
        <v>528.71693635383201</v>
      </c>
      <c r="AJ7690">
        <v>70.328897175043494</v>
      </c>
      <c r="AK7690">
        <v>92.792609715731999</v>
      </c>
      <c r="AL7690">
        <v>105.55574521470599</v>
      </c>
      <c r="AM7690" t="s">
        <v>83</v>
      </c>
      <c r="AN7690" t="s">
        <v>84</v>
      </c>
      <c r="AO7690" t="s">
        <v>288</v>
      </c>
      <c r="AP7690" t="s">
        <v>125</v>
      </c>
      <c r="AQ7690" t="s">
        <v>1636</v>
      </c>
      <c r="AR7690" t="s">
        <v>290</v>
      </c>
      <c r="AS7690" t="s">
        <v>291</v>
      </c>
    </row>
    <row r="7691" spans="1:45" hidden="1" x14ac:dyDescent="0.35">
      <c r="A7691">
        <v>2020180044833</v>
      </c>
      <c r="B7691">
        <v>2020</v>
      </c>
      <c r="C7691" s="1">
        <v>44083.963888888888</v>
      </c>
      <c r="D7691" s="1">
        <v>44083.981944444444</v>
      </c>
      <c r="E7691" s="2">
        <f>_2020_IR[[#This Row],[close]]-_2020_IR[[#This Row],[open]]</f>
        <v>1.8055555556202307E-2</v>
      </c>
      <c r="F7691" t="s">
        <v>43</v>
      </c>
      <c r="G7691" t="s">
        <v>65</v>
      </c>
      <c r="H7691" t="s">
        <v>763</v>
      </c>
      <c r="I7691" t="s">
        <v>2074</v>
      </c>
      <c r="J7691">
        <v>40.887421000000003</v>
      </c>
      <c r="K7691">
        <v>-7.6215039999999998</v>
      </c>
      <c r="L7691">
        <v>18</v>
      </c>
      <c r="M7691">
        <v>5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 t="s">
        <v>47</v>
      </c>
      <c r="X7691">
        <v>0</v>
      </c>
      <c r="Y7691">
        <v>0.06</v>
      </c>
      <c r="Z7691">
        <v>0</v>
      </c>
      <c r="AA7691">
        <v>0.06</v>
      </c>
      <c r="AB7691">
        <f>_2020_IR[[#This Row],[areaTotal]]*10000</f>
        <v>600</v>
      </c>
      <c r="AC7691" t="s">
        <v>48</v>
      </c>
      <c r="AD7691">
        <v>26</v>
      </c>
      <c r="AE7691">
        <f>SQRT(_2020_IR[[#This Row],[aream2]])/(_2020_IR[[#This Row],[duration2]]*60)</f>
        <v>1.5701857325533194E-2</v>
      </c>
      <c r="AF7691">
        <v>11.475358629676499</v>
      </c>
      <c r="AG7691">
        <v>30.4202201002919</v>
      </c>
      <c r="AH7691">
        <v>7.4929037253428401</v>
      </c>
      <c r="AI7691">
        <v>685.76070906622101</v>
      </c>
      <c r="AJ7691">
        <v>104.75636990983701</v>
      </c>
      <c r="AK7691">
        <v>93.290555085083298</v>
      </c>
      <c r="AL7691">
        <v>151.61225906911801</v>
      </c>
      <c r="AM7691" t="s">
        <v>83</v>
      </c>
      <c r="AN7691" t="s">
        <v>84</v>
      </c>
      <c r="AO7691" t="s">
        <v>471</v>
      </c>
      <c r="AP7691" t="s">
        <v>125</v>
      </c>
      <c r="AQ7691" t="s">
        <v>1636</v>
      </c>
      <c r="AR7691" t="s">
        <v>290</v>
      </c>
      <c r="AS7691" t="s">
        <v>291</v>
      </c>
    </row>
    <row r="7692" spans="1:45" hidden="1" x14ac:dyDescent="0.35">
      <c r="A7692">
        <v>2020160022323</v>
      </c>
      <c r="B7692">
        <v>2020</v>
      </c>
      <c r="C7692" s="1">
        <v>44083.991666666669</v>
      </c>
      <c r="D7692" s="1">
        <v>44084.009027777778</v>
      </c>
      <c r="E7692" s="2">
        <f>_2020_IR[[#This Row],[close]]-_2020_IR[[#This Row],[open]]</f>
        <v>1.7361111109494232E-2</v>
      </c>
      <c r="F7692" t="s">
        <v>56</v>
      </c>
      <c r="G7692" t="s">
        <v>68</v>
      </c>
      <c r="H7692" t="s">
        <v>179</v>
      </c>
      <c r="I7692" t="s">
        <v>2323</v>
      </c>
      <c r="J7692">
        <v>41.827849999999998</v>
      </c>
      <c r="K7692">
        <v>-8.4109499999999997</v>
      </c>
      <c r="L7692">
        <v>5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 t="s">
        <v>47</v>
      </c>
      <c r="X7692">
        <v>0</v>
      </c>
      <c r="Y7692">
        <v>0.01</v>
      </c>
      <c r="Z7692">
        <v>0</v>
      </c>
      <c r="AA7692">
        <v>0.01</v>
      </c>
      <c r="AB7692">
        <f>_2020_IR[[#This Row],[areaTotal]]*10000</f>
        <v>100</v>
      </c>
      <c r="AC7692" t="s">
        <v>48</v>
      </c>
      <c r="AD7692">
        <v>25</v>
      </c>
      <c r="AE7692">
        <f>SQRT(_2020_IR[[#This Row],[aream2]])/(_2020_IR[[#This Row],[duration2]]*60)</f>
        <v>6.6666666666666671E-3</v>
      </c>
      <c r="AF7692">
        <v>6.4693344371413497</v>
      </c>
      <c r="AG7692">
        <v>22.005797793549998</v>
      </c>
      <c r="AH7692">
        <v>7.4535074563803798</v>
      </c>
      <c r="AI7692">
        <v>292.90651141657298</v>
      </c>
      <c r="AJ7692">
        <v>53.508568762843403</v>
      </c>
      <c r="AK7692">
        <v>92.700189634069005</v>
      </c>
      <c r="AL7692">
        <v>73.465286030288297</v>
      </c>
      <c r="AM7692" t="s">
        <v>83</v>
      </c>
      <c r="AN7692" t="s">
        <v>84</v>
      </c>
      <c r="AO7692" t="s">
        <v>288</v>
      </c>
      <c r="AP7692" t="s">
        <v>125</v>
      </c>
      <c r="AQ7692" t="s">
        <v>53</v>
      </c>
      <c r="AR7692" t="s">
        <v>290</v>
      </c>
      <c r="AS7692" t="s">
        <v>291</v>
      </c>
    </row>
    <row r="7693" spans="1:45" hidden="1" x14ac:dyDescent="0.35">
      <c r="A7693">
        <v>2020130138859</v>
      </c>
      <c r="B7693">
        <v>2020</v>
      </c>
      <c r="C7693" s="1">
        <v>44084.003472222219</v>
      </c>
      <c r="D7693" s="1">
        <v>44084.018750000003</v>
      </c>
      <c r="E7693" s="2">
        <f>_2020_IR[[#This Row],[close]]-_2020_IR[[#This Row],[open]]</f>
        <v>1.527777778392192E-2</v>
      </c>
      <c r="F7693" t="s">
        <v>43</v>
      </c>
      <c r="G7693" t="s">
        <v>126</v>
      </c>
      <c r="H7693" t="s">
        <v>183</v>
      </c>
      <c r="I7693" t="s">
        <v>264</v>
      </c>
      <c r="J7693">
        <v>41.385694999999998</v>
      </c>
      <c r="K7693">
        <v>-8.1772340000000003</v>
      </c>
      <c r="L7693">
        <v>5</v>
      </c>
      <c r="M7693">
        <v>1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 t="s">
        <v>47</v>
      </c>
      <c r="X7693">
        <v>0</v>
      </c>
      <c r="Y7693">
        <v>2.0000000000000001E-4</v>
      </c>
      <c r="Z7693">
        <v>0</v>
      </c>
      <c r="AA7693">
        <v>2.0000000000000001E-4</v>
      </c>
      <c r="AB7693">
        <f>_2020_IR[[#This Row],[areaTotal]]*10000</f>
        <v>2</v>
      </c>
      <c r="AC7693" t="s">
        <v>48</v>
      </c>
      <c r="AD7693">
        <v>22</v>
      </c>
      <c r="AE7693">
        <f>SQRT(_2020_IR[[#This Row],[aream2]])/(_2020_IR[[#This Row],[duration2]]*60)</f>
        <v>1.0713739108887085E-3</v>
      </c>
      <c r="AF7693">
        <v>8.0716305161319895</v>
      </c>
      <c r="AG7693">
        <v>24.936290414503201</v>
      </c>
      <c r="AH7693">
        <v>6.8466225555489899</v>
      </c>
      <c r="AI7693">
        <v>528.71693635383201</v>
      </c>
      <c r="AJ7693">
        <v>70.328897175043494</v>
      </c>
      <c r="AK7693">
        <v>92.792609715731999</v>
      </c>
      <c r="AL7693">
        <v>105.55574521470599</v>
      </c>
      <c r="AM7693" t="s">
        <v>59</v>
      </c>
      <c r="AN7693" t="s">
        <v>60</v>
      </c>
      <c r="AO7693" t="s">
        <v>288</v>
      </c>
      <c r="AP7693" t="s">
        <v>125</v>
      </c>
      <c r="AQ7693" t="s">
        <v>1636</v>
      </c>
      <c r="AR7693" t="s">
        <v>290</v>
      </c>
      <c r="AS7693" t="s">
        <v>291</v>
      </c>
    </row>
    <row r="7694" spans="1:45" hidden="1" x14ac:dyDescent="0.35">
      <c r="A7694">
        <v>2020130138863</v>
      </c>
      <c r="B7694">
        <v>2020</v>
      </c>
      <c r="C7694" s="1">
        <v>44084.029166666667</v>
      </c>
      <c r="D7694" s="1">
        <v>44084.038888888892</v>
      </c>
      <c r="E7694" s="2">
        <f>_2020_IR[[#This Row],[close]]-_2020_IR[[#This Row],[open]]</f>
        <v>9.7222222248092294E-3</v>
      </c>
      <c r="F7694" t="s">
        <v>43</v>
      </c>
      <c r="G7694" t="s">
        <v>126</v>
      </c>
      <c r="H7694" t="s">
        <v>183</v>
      </c>
      <c r="I7694" t="s">
        <v>264</v>
      </c>
      <c r="J7694">
        <v>41.389927</v>
      </c>
      <c r="K7694">
        <v>-8.1817499999999992</v>
      </c>
      <c r="L7694">
        <v>5</v>
      </c>
      <c r="M7694">
        <v>1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 t="s">
        <v>47</v>
      </c>
      <c r="X7694">
        <v>0</v>
      </c>
      <c r="Y7694">
        <v>2E-3</v>
      </c>
      <c r="Z7694">
        <v>0</v>
      </c>
      <c r="AA7694">
        <v>2E-3</v>
      </c>
      <c r="AB7694">
        <f>_2020_IR[[#This Row],[areaTotal]]*10000</f>
        <v>20</v>
      </c>
      <c r="AC7694" t="s">
        <v>48</v>
      </c>
      <c r="AD7694">
        <v>14</v>
      </c>
      <c r="AE7694">
        <f>SQRT(_2020_IR[[#This Row],[aream2]])/(_2020_IR[[#This Row],[duration2]]*60)</f>
        <v>5.3239713749994996E-3</v>
      </c>
      <c r="AF7694">
        <v>8.0716305161319895</v>
      </c>
      <c r="AG7694">
        <v>24.936290414503201</v>
      </c>
      <c r="AH7694">
        <v>6.8466225555489899</v>
      </c>
      <c r="AI7694">
        <v>528.71693635383201</v>
      </c>
      <c r="AJ7694">
        <v>70.328897175043494</v>
      </c>
      <c r="AK7694">
        <v>92.792609715731999</v>
      </c>
      <c r="AL7694">
        <v>105.55574521470599</v>
      </c>
      <c r="AM7694" t="s">
        <v>59</v>
      </c>
      <c r="AN7694" t="s">
        <v>60</v>
      </c>
      <c r="AO7694" t="s">
        <v>288</v>
      </c>
      <c r="AP7694" t="s">
        <v>125</v>
      </c>
      <c r="AQ7694" t="s">
        <v>1636</v>
      </c>
      <c r="AR7694" t="s">
        <v>290</v>
      </c>
      <c r="AS7694" t="s">
        <v>291</v>
      </c>
    </row>
    <row r="7695" spans="1:45" hidden="1" x14ac:dyDescent="0.35">
      <c r="A7695">
        <v>2020130138865</v>
      </c>
      <c r="B7695">
        <v>2020</v>
      </c>
      <c r="C7695" s="1">
        <v>44084.030555555553</v>
      </c>
      <c r="D7695" s="1">
        <v>44084.088888888888</v>
      </c>
      <c r="E7695" s="2">
        <f>_2020_IR[[#This Row],[close]]-_2020_IR[[#This Row],[open]]</f>
        <v>5.8333333334303461E-2</v>
      </c>
      <c r="F7695" t="s">
        <v>43</v>
      </c>
      <c r="G7695" t="s">
        <v>126</v>
      </c>
      <c r="H7695" t="s">
        <v>169</v>
      </c>
      <c r="I7695" t="s">
        <v>700</v>
      </c>
      <c r="J7695">
        <v>41.095897000000001</v>
      </c>
      <c r="K7695">
        <v>-8.14236</v>
      </c>
      <c r="L7695">
        <v>22</v>
      </c>
      <c r="M7695">
        <v>5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 t="s">
        <v>47</v>
      </c>
      <c r="X7695">
        <v>0</v>
      </c>
      <c r="Y7695">
        <v>0.9</v>
      </c>
      <c r="Z7695">
        <v>0</v>
      </c>
      <c r="AA7695">
        <v>0.9</v>
      </c>
      <c r="AB7695">
        <f>_2020_IR[[#This Row],[areaTotal]]*10000</f>
        <v>9000</v>
      </c>
      <c r="AC7695" t="s">
        <v>48</v>
      </c>
      <c r="AD7695">
        <v>84</v>
      </c>
      <c r="AE7695">
        <f>SQRT(_2020_IR[[#This Row],[aream2]])/(_2020_IR[[#This Row],[duration2]]*60)</f>
        <v>1.8823081310526065E-2</v>
      </c>
      <c r="AF7695">
        <v>7.6637487704752703</v>
      </c>
      <c r="AG7695">
        <v>24.216349470837802</v>
      </c>
      <c r="AH7695">
        <v>6.5949671330756097</v>
      </c>
      <c r="AI7695">
        <v>512.415362794516</v>
      </c>
      <c r="AJ7695">
        <v>70.449057005948902</v>
      </c>
      <c r="AK7695">
        <v>92.723072592537093</v>
      </c>
      <c r="AL7695">
        <v>104.857477222376</v>
      </c>
      <c r="AM7695" t="s">
        <v>59</v>
      </c>
      <c r="AN7695" t="s">
        <v>60</v>
      </c>
      <c r="AO7695" t="s">
        <v>288</v>
      </c>
      <c r="AP7695" t="s">
        <v>125</v>
      </c>
      <c r="AQ7695" t="s">
        <v>1636</v>
      </c>
      <c r="AR7695" t="s">
        <v>290</v>
      </c>
      <c r="AS7695" t="s">
        <v>291</v>
      </c>
    </row>
    <row r="7696" spans="1:45" hidden="1" x14ac:dyDescent="0.35">
      <c r="A7696">
        <v>2020030063716</v>
      </c>
      <c r="B7696">
        <v>2020</v>
      </c>
      <c r="C7696" s="1">
        <v>44084.047222222223</v>
      </c>
      <c r="D7696" s="1">
        <v>44084.760416666664</v>
      </c>
      <c r="E7696" s="2">
        <f>_2020_IR[[#This Row],[close]]-_2020_IR[[#This Row],[open]]</f>
        <v>0.71319444444088731</v>
      </c>
      <c r="F7696" t="s">
        <v>43</v>
      </c>
      <c r="G7696" t="s">
        <v>158</v>
      </c>
      <c r="H7696" t="s">
        <v>190</v>
      </c>
      <c r="I7696" t="s">
        <v>191</v>
      </c>
      <c r="J7696">
        <v>41.600206999999997</v>
      </c>
      <c r="K7696">
        <v>-8.0614969999999992</v>
      </c>
      <c r="L7696">
        <v>194</v>
      </c>
      <c r="M7696">
        <v>64</v>
      </c>
      <c r="N7696">
        <v>5</v>
      </c>
      <c r="O7696">
        <v>3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 t="s">
        <v>47</v>
      </c>
      <c r="X7696">
        <v>1.5</v>
      </c>
      <c r="Y7696">
        <v>13</v>
      </c>
      <c r="Z7696">
        <v>0</v>
      </c>
      <c r="AA7696">
        <v>14.5</v>
      </c>
      <c r="AB7696">
        <f>_2020_IR[[#This Row],[areaTotal]]*10000</f>
        <v>145000</v>
      </c>
      <c r="AC7696" t="s">
        <v>295</v>
      </c>
      <c r="AD7696">
        <v>1027</v>
      </c>
      <c r="AE7696">
        <f>SQRT(_2020_IR[[#This Row],[aream2]])/(_2020_IR[[#This Row],[duration2]]*60)</f>
        <v>6.1796276418889223E-3</v>
      </c>
      <c r="AF7696">
        <v>8.0557034215795404</v>
      </c>
      <c r="AG7696">
        <v>24.908479171349299</v>
      </c>
      <c r="AH7696">
        <v>7.3638481259999304</v>
      </c>
      <c r="AI7696">
        <v>454.39211048304298</v>
      </c>
      <c r="AJ7696">
        <v>64.180772415115698</v>
      </c>
      <c r="AK7696">
        <v>92.602365577843102</v>
      </c>
      <c r="AL7696">
        <v>94.863850540050095</v>
      </c>
      <c r="AM7696" t="s">
        <v>49</v>
      </c>
      <c r="AN7696" t="s">
        <v>50</v>
      </c>
      <c r="AO7696" t="s">
        <v>288</v>
      </c>
      <c r="AP7696" t="s">
        <v>125</v>
      </c>
      <c r="AQ7696" t="s">
        <v>1234</v>
      </c>
      <c r="AR7696" t="s">
        <v>290</v>
      </c>
      <c r="AS7696" t="s">
        <v>291</v>
      </c>
    </row>
    <row r="7697" spans="1:45" hidden="1" x14ac:dyDescent="0.35">
      <c r="A7697">
        <v>2020130138893</v>
      </c>
      <c r="B7697">
        <v>2020</v>
      </c>
      <c r="C7697" s="1">
        <v>44084.094444444447</v>
      </c>
      <c r="D7697" s="1">
        <v>44084.114583333336</v>
      </c>
      <c r="E7697" s="2">
        <f>_2020_IR[[#This Row],[close]]-_2020_IR[[#This Row],[open]]</f>
        <v>2.0138888889050577E-2</v>
      </c>
      <c r="F7697" t="s">
        <v>43</v>
      </c>
      <c r="G7697" t="s">
        <v>126</v>
      </c>
      <c r="H7697" t="s">
        <v>243</v>
      </c>
      <c r="I7697" t="s">
        <v>1390</v>
      </c>
      <c r="J7697">
        <v>41.170206999999998</v>
      </c>
      <c r="K7697">
        <v>-7.9388990000000002</v>
      </c>
      <c r="L7697">
        <v>10</v>
      </c>
      <c r="M7697">
        <v>2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 t="s">
        <v>47</v>
      </c>
      <c r="X7697">
        <v>0</v>
      </c>
      <c r="Y7697">
        <v>0.05</v>
      </c>
      <c r="Z7697">
        <v>0</v>
      </c>
      <c r="AA7697">
        <v>0.05</v>
      </c>
      <c r="AB7697">
        <f>_2020_IR[[#This Row],[areaTotal]]*10000</f>
        <v>500</v>
      </c>
      <c r="AC7697" t="s">
        <v>48</v>
      </c>
      <c r="AD7697">
        <v>29</v>
      </c>
      <c r="AE7697">
        <f>SQRT(_2020_IR[[#This Row],[aream2]])/(_2020_IR[[#This Row],[duration2]]*60)</f>
        <v>1.2850965387929826E-2</v>
      </c>
      <c r="AF7697">
        <v>8.4310459041260497</v>
      </c>
      <c r="AG7697">
        <v>25.557667432359501</v>
      </c>
      <c r="AH7697">
        <v>6.6475115984906097</v>
      </c>
      <c r="AI7697">
        <v>600.13012144009497</v>
      </c>
      <c r="AJ7697">
        <v>77.118267318848396</v>
      </c>
      <c r="AK7697">
        <v>92.613487370460106</v>
      </c>
      <c r="AL7697">
        <v>116.73474549654399</v>
      </c>
      <c r="AM7697" t="s">
        <v>83</v>
      </c>
      <c r="AN7697" t="s">
        <v>84</v>
      </c>
      <c r="AO7697" t="s">
        <v>471</v>
      </c>
      <c r="AP7697" t="s">
        <v>125</v>
      </c>
      <c r="AQ7697" t="s">
        <v>1636</v>
      </c>
      <c r="AR7697" t="s">
        <v>290</v>
      </c>
      <c r="AS7697" t="s">
        <v>291</v>
      </c>
    </row>
    <row r="7698" spans="1:45" hidden="1" x14ac:dyDescent="0.35">
      <c r="A7698">
        <v>2020050022103</v>
      </c>
      <c r="B7698">
        <v>2020</v>
      </c>
      <c r="C7698" s="1">
        <v>44084.131944444445</v>
      </c>
      <c r="D7698" s="1">
        <v>44084.169444444444</v>
      </c>
      <c r="E7698" s="2">
        <f>_2020_IR[[#This Row],[close]]-_2020_IR[[#This Row],[open]]</f>
        <v>3.7499999998544808E-2</v>
      </c>
      <c r="F7698" t="s">
        <v>43</v>
      </c>
      <c r="G7698" t="s">
        <v>75</v>
      </c>
      <c r="H7698" t="s">
        <v>75</v>
      </c>
      <c r="I7698" t="s">
        <v>2324</v>
      </c>
      <c r="J7698">
        <v>39.732886999999998</v>
      </c>
      <c r="K7698">
        <v>-7.3230180000000002</v>
      </c>
      <c r="L7698">
        <v>36</v>
      </c>
      <c r="M7698">
        <v>9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 t="s">
        <v>47</v>
      </c>
      <c r="X7698">
        <v>0</v>
      </c>
      <c r="Y7698">
        <v>0.1368</v>
      </c>
      <c r="Z7698">
        <v>0</v>
      </c>
      <c r="AA7698">
        <v>0.1368</v>
      </c>
      <c r="AB7698">
        <f>_2020_IR[[#This Row],[areaTotal]]*10000</f>
        <v>1368</v>
      </c>
      <c r="AC7698" t="s">
        <v>48</v>
      </c>
      <c r="AD7698">
        <v>54</v>
      </c>
      <c r="AE7698">
        <f>SQRT(_2020_IR[[#This Row],[aream2]])/(_2020_IR[[#This Row],[duration2]]*60)</f>
        <v>1.1415581486979586E-2</v>
      </c>
      <c r="AF7698">
        <v>24.252302389883301</v>
      </c>
      <c r="AG7698">
        <v>46.427004256593399</v>
      </c>
      <c r="AH7698">
        <v>12.6513494904541</v>
      </c>
      <c r="AI7698">
        <v>976.15531327997098</v>
      </c>
      <c r="AJ7698">
        <v>332.82336226213101</v>
      </c>
      <c r="AK7698">
        <v>95.613990676408307</v>
      </c>
      <c r="AL7698">
        <v>359.34612159361598</v>
      </c>
      <c r="AM7698" t="s">
        <v>59</v>
      </c>
      <c r="AN7698" t="s">
        <v>60</v>
      </c>
      <c r="AO7698" t="s">
        <v>1183</v>
      </c>
      <c r="AP7698" t="s">
        <v>289</v>
      </c>
      <c r="AQ7698" t="s">
        <v>1636</v>
      </c>
      <c r="AR7698" t="s">
        <v>1200</v>
      </c>
      <c r="AS7698" t="s">
        <v>1201</v>
      </c>
    </row>
    <row r="7699" spans="1:45" hidden="1" x14ac:dyDescent="0.35">
      <c r="A7699">
        <v>2020130138899</v>
      </c>
      <c r="B7699">
        <v>2020</v>
      </c>
      <c r="C7699" s="1">
        <v>44084.136111111111</v>
      </c>
      <c r="D7699" s="1">
        <v>44084.166666666664</v>
      </c>
      <c r="E7699" s="2">
        <f>_2020_IR[[#This Row],[close]]-_2020_IR[[#This Row],[open]]</f>
        <v>3.0555555553291924E-2</v>
      </c>
      <c r="F7699" t="s">
        <v>43</v>
      </c>
      <c r="G7699" t="s">
        <v>126</v>
      </c>
      <c r="H7699" t="s">
        <v>197</v>
      </c>
      <c r="I7699" t="s">
        <v>1016</v>
      </c>
      <c r="J7699">
        <v>41.219473000000001</v>
      </c>
      <c r="K7699">
        <v>-8.5671800000000005</v>
      </c>
      <c r="L7699">
        <v>8</v>
      </c>
      <c r="M7699">
        <v>3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 t="s">
        <v>47</v>
      </c>
      <c r="X7699">
        <v>0</v>
      </c>
      <c r="Y7699">
        <v>5.0000000000000001E-3</v>
      </c>
      <c r="Z7699">
        <v>0</v>
      </c>
      <c r="AA7699">
        <v>5.0000000000000001E-3</v>
      </c>
      <c r="AB7699">
        <f>_2020_IR[[#This Row],[areaTotal]]*10000</f>
        <v>50</v>
      </c>
      <c r="AC7699" t="s">
        <v>48</v>
      </c>
      <c r="AD7699">
        <v>44</v>
      </c>
      <c r="AE7699">
        <f>SQRT(_2020_IR[[#This Row],[aream2]])/(_2020_IR[[#This Row],[duration2]]*60)</f>
        <v>2.6784347772217708E-3</v>
      </c>
      <c r="AF7699">
        <v>6.1713507259160796</v>
      </c>
      <c r="AG7699">
        <v>21.427270393211099</v>
      </c>
      <c r="AH7699">
        <v>6.5557874872623296</v>
      </c>
      <c r="AI7699">
        <v>509.42745345793003</v>
      </c>
      <c r="AJ7699">
        <v>52.227617618599098</v>
      </c>
      <c r="AK7699">
        <v>90.9492483155109</v>
      </c>
      <c r="AL7699">
        <v>83.144774533499302</v>
      </c>
      <c r="AM7699" t="s">
        <v>59</v>
      </c>
      <c r="AO7699" t="s">
        <v>288</v>
      </c>
      <c r="AP7699" t="s">
        <v>125</v>
      </c>
      <c r="AQ7699" t="s">
        <v>1636</v>
      </c>
      <c r="AR7699" t="s">
        <v>307</v>
      </c>
      <c r="AS7699" t="s">
        <v>79</v>
      </c>
    </row>
    <row r="7700" spans="1:45" hidden="1" x14ac:dyDescent="0.35">
      <c r="A7700">
        <v>2020130138902</v>
      </c>
      <c r="B7700">
        <v>2020</v>
      </c>
      <c r="C7700" s="1">
        <v>44084.150694444441</v>
      </c>
      <c r="D7700" s="1">
        <v>44084.189583333333</v>
      </c>
      <c r="E7700" s="2">
        <f>_2020_IR[[#This Row],[close]]-_2020_IR[[#This Row],[open]]</f>
        <v>3.888888889196096E-2</v>
      </c>
      <c r="F7700" t="s">
        <v>43</v>
      </c>
      <c r="G7700" t="s">
        <v>126</v>
      </c>
      <c r="H7700" t="s">
        <v>243</v>
      </c>
      <c r="I7700" t="s">
        <v>1804</v>
      </c>
      <c r="J7700">
        <v>41.137073000000001</v>
      </c>
      <c r="K7700">
        <v>-8.1068449999999999</v>
      </c>
      <c r="L7700">
        <v>5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 t="s">
        <v>47</v>
      </c>
      <c r="X7700">
        <v>0</v>
      </c>
      <c r="Y7700">
        <v>0.08</v>
      </c>
      <c r="Z7700">
        <v>0</v>
      </c>
      <c r="AA7700">
        <v>0.08</v>
      </c>
      <c r="AB7700">
        <f>_2020_IR[[#This Row],[areaTotal]]*10000</f>
        <v>800</v>
      </c>
      <c r="AC7700" t="s">
        <v>48</v>
      </c>
      <c r="AD7700">
        <v>56</v>
      </c>
      <c r="AE7700">
        <f>SQRT(_2020_IR[[#This Row],[aream2]])/(_2020_IR[[#This Row],[duration2]]*60)</f>
        <v>8.4179378712684241E-3</v>
      </c>
      <c r="AF7700">
        <v>7.6637487704752703</v>
      </c>
      <c r="AG7700">
        <v>24.216349470837802</v>
      </c>
      <c r="AH7700">
        <v>6.5949671330756097</v>
      </c>
      <c r="AI7700">
        <v>512.415362794516</v>
      </c>
      <c r="AJ7700">
        <v>70.449057005948902</v>
      </c>
      <c r="AK7700">
        <v>92.723072592537093</v>
      </c>
      <c r="AL7700">
        <v>104.857477222376</v>
      </c>
      <c r="AM7700" t="s">
        <v>83</v>
      </c>
      <c r="AN7700" t="s">
        <v>84</v>
      </c>
      <c r="AO7700" t="s">
        <v>288</v>
      </c>
      <c r="AP7700" t="s">
        <v>125</v>
      </c>
      <c r="AQ7700" t="s">
        <v>1636</v>
      </c>
      <c r="AR7700" t="s">
        <v>290</v>
      </c>
      <c r="AS7700" t="s">
        <v>291</v>
      </c>
    </row>
    <row r="7701" spans="1:45" hidden="1" x14ac:dyDescent="0.35">
      <c r="A7701">
        <v>2020130138904</v>
      </c>
      <c r="B7701">
        <v>2020</v>
      </c>
      <c r="C7701" s="1">
        <v>44084.154166666667</v>
      </c>
      <c r="D7701" s="1">
        <v>44084.211111111108</v>
      </c>
      <c r="E7701" s="2">
        <f>_2020_IR[[#This Row],[close]]-_2020_IR[[#This Row],[open]]</f>
        <v>5.694444444088731E-2</v>
      </c>
      <c r="F7701" t="s">
        <v>43</v>
      </c>
      <c r="G7701" t="s">
        <v>126</v>
      </c>
      <c r="H7701" t="s">
        <v>183</v>
      </c>
      <c r="I7701" t="s">
        <v>575</v>
      </c>
      <c r="J7701">
        <v>41.371937000000003</v>
      </c>
      <c r="K7701">
        <v>-8.1834150000000001</v>
      </c>
      <c r="L7701">
        <v>17</v>
      </c>
      <c r="M7701">
        <v>4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 t="s">
        <v>47</v>
      </c>
      <c r="X7701">
        <v>0</v>
      </c>
      <c r="Y7701">
        <v>0.46899999999999997</v>
      </c>
      <c r="Z7701">
        <v>0</v>
      </c>
      <c r="AA7701">
        <v>0.46899999999999997</v>
      </c>
      <c r="AB7701">
        <f>_2020_IR[[#This Row],[areaTotal]]*10000</f>
        <v>4690</v>
      </c>
      <c r="AC7701" t="s">
        <v>48</v>
      </c>
      <c r="AD7701">
        <v>82</v>
      </c>
      <c r="AE7701">
        <f>SQRT(_2020_IR[[#This Row],[aream2]])/(_2020_IR[[#This Row],[duration2]]*60)</f>
        <v>1.3919425746556042E-2</v>
      </c>
      <c r="AF7701">
        <v>8.0716305161319895</v>
      </c>
      <c r="AG7701">
        <v>24.936290414503201</v>
      </c>
      <c r="AH7701">
        <v>6.8466225555489899</v>
      </c>
      <c r="AI7701">
        <v>528.71693635383201</v>
      </c>
      <c r="AJ7701">
        <v>70.328897175043494</v>
      </c>
      <c r="AK7701">
        <v>92.792609715731999</v>
      </c>
      <c r="AL7701">
        <v>105.55574521470599</v>
      </c>
      <c r="AM7701" t="s">
        <v>59</v>
      </c>
      <c r="AN7701" t="s">
        <v>60</v>
      </c>
      <c r="AO7701" t="s">
        <v>288</v>
      </c>
      <c r="AP7701" t="s">
        <v>125</v>
      </c>
      <c r="AQ7701" t="s">
        <v>1636</v>
      </c>
      <c r="AR7701" t="s">
        <v>290</v>
      </c>
      <c r="AS7701" t="s">
        <v>291</v>
      </c>
    </row>
    <row r="7702" spans="1:45" hidden="1" x14ac:dyDescent="0.35">
      <c r="A7702">
        <v>2020130138907</v>
      </c>
      <c r="B7702">
        <v>2020</v>
      </c>
      <c r="C7702" s="1">
        <v>44084.159722222219</v>
      </c>
      <c r="D7702" s="1">
        <v>44084.210416666669</v>
      </c>
      <c r="E7702" s="2">
        <f>_2020_IR[[#This Row],[close]]-_2020_IR[[#This Row],[open]]</f>
        <v>5.0694444449618459E-2</v>
      </c>
      <c r="F7702" t="s">
        <v>43</v>
      </c>
      <c r="G7702" t="s">
        <v>126</v>
      </c>
      <c r="H7702" t="s">
        <v>278</v>
      </c>
      <c r="I7702" t="s">
        <v>1837</v>
      </c>
      <c r="J7702">
        <v>41.342967999999999</v>
      </c>
      <c r="K7702">
        <v>-8.4267620000000001</v>
      </c>
      <c r="L7702">
        <v>7</v>
      </c>
      <c r="M7702">
        <v>2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 t="s">
        <v>47</v>
      </c>
      <c r="X7702">
        <v>0</v>
      </c>
      <c r="Y7702">
        <v>7.0000000000000007E-2</v>
      </c>
      <c r="Z7702">
        <v>0</v>
      </c>
      <c r="AA7702">
        <v>7.0000000000000007E-2</v>
      </c>
      <c r="AB7702">
        <f>_2020_IR[[#This Row],[areaTotal]]*10000</f>
        <v>700.00000000000011</v>
      </c>
      <c r="AC7702" t="s">
        <v>48</v>
      </c>
      <c r="AD7702">
        <v>73</v>
      </c>
      <c r="AE7702">
        <f>SQRT(_2020_IR[[#This Row],[aream2]])/(_2020_IR[[#This Row],[duration2]]*60)</f>
        <v>6.0405281074534037E-3</v>
      </c>
      <c r="AF7702">
        <v>8.3060191308658897</v>
      </c>
      <c r="AG7702">
        <v>25.342845749928099</v>
      </c>
      <c r="AH7702">
        <v>7.3443563540939003</v>
      </c>
      <c r="AI7702">
        <v>510.83506755428698</v>
      </c>
      <c r="AJ7702">
        <v>64.979608793622603</v>
      </c>
      <c r="AK7702">
        <v>92.468469410204193</v>
      </c>
      <c r="AL7702">
        <v>98.602843475780503</v>
      </c>
      <c r="AM7702" t="s">
        <v>59</v>
      </c>
      <c r="AO7702" t="s">
        <v>471</v>
      </c>
      <c r="AP7702" t="s">
        <v>125</v>
      </c>
      <c r="AQ7702" t="s">
        <v>1636</v>
      </c>
      <c r="AR7702" t="s">
        <v>290</v>
      </c>
      <c r="AS7702" t="s">
        <v>291</v>
      </c>
    </row>
    <row r="7703" spans="1:45" hidden="1" x14ac:dyDescent="0.35">
      <c r="A7703">
        <v>2020030063725</v>
      </c>
      <c r="B7703">
        <v>2020</v>
      </c>
      <c r="C7703" s="1">
        <v>44084.162499999999</v>
      </c>
      <c r="D7703" s="1">
        <v>44084.193749999999</v>
      </c>
      <c r="E7703" s="2">
        <f>_2020_IR[[#This Row],[close]]-_2020_IR[[#This Row],[open]]</f>
        <v>3.125E-2</v>
      </c>
      <c r="F7703" t="s">
        <v>102</v>
      </c>
      <c r="G7703" t="s">
        <v>158</v>
      </c>
      <c r="H7703" t="s">
        <v>271</v>
      </c>
      <c r="I7703" t="s">
        <v>746</v>
      </c>
      <c r="J7703">
        <v>41.693888000000001</v>
      </c>
      <c r="K7703">
        <v>-8.3983380000000007</v>
      </c>
      <c r="L7703">
        <v>5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 t="s">
        <v>47</v>
      </c>
      <c r="X7703">
        <v>0.1</v>
      </c>
      <c r="Y7703">
        <v>0</v>
      </c>
      <c r="Z7703">
        <v>0</v>
      </c>
      <c r="AA7703">
        <v>0.1</v>
      </c>
      <c r="AB7703">
        <f>_2020_IR[[#This Row],[areaTotal]]*10000</f>
        <v>1000</v>
      </c>
      <c r="AC7703" t="s">
        <v>48</v>
      </c>
      <c r="AD7703">
        <v>45</v>
      </c>
      <c r="AE7703">
        <f>SQRT(_2020_IR[[#This Row],[aream2]])/(_2020_IR[[#This Row],[duration2]]*60)</f>
        <v>1.1712139482105109E-2</v>
      </c>
      <c r="AF7703">
        <v>6.4693344371413497</v>
      </c>
      <c r="AG7703">
        <v>22.005797793549998</v>
      </c>
      <c r="AH7703">
        <v>7.4535074563803798</v>
      </c>
      <c r="AI7703">
        <v>292.90651141657298</v>
      </c>
      <c r="AJ7703">
        <v>53.508568762843403</v>
      </c>
      <c r="AK7703">
        <v>92.700189634069005</v>
      </c>
      <c r="AL7703">
        <v>73.465286030288297</v>
      </c>
      <c r="AM7703" t="s">
        <v>59</v>
      </c>
      <c r="AN7703" t="s">
        <v>60</v>
      </c>
      <c r="AO7703" t="s">
        <v>288</v>
      </c>
      <c r="AP7703" t="s">
        <v>125</v>
      </c>
      <c r="AQ7703" t="s">
        <v>53</v>
      </c>
      <c r="AR7703" t="s">
        <v>290</v>
      </c>
      <c r="AS7703" t="s">
        <v>291</v>
      </c>
    </row>
    <row r="7704" spans="1:45" hidden="1" x14ac:dyDescent="0.35">
      <c r="A7704">
        <v>2020170024046</v>
      </c>
      <c r="B7704">
        <v>2020</v>
      </c>
      <c r="C7704" s="1">
        <v>44084.181944444441</v>
      </c>
      <c r="D7704" s="1">
        <v>44084.200694444444</v>
      </c>
      <c r="E7704" s="2">
        <f>_2020_IR[[#This Row],[close]]-_2020_IR[[#This Row],[open]]</f>
        <v>1.8750000002910383E-2</v>
      </c>
      <c r="F7704" t="s">
        <v>56</v>
      </c>
      <c r="G7704" t="s">
        <v>44</v>
      </c>
      <c r="H7704" t="s">
        <v>44</v>
      </c>
      <c r="I7704" t="s">
        <v>2107</v>
      </c>
      <c r="J7704">
        <v>41.31306</v>
      </c>
      <c r="K7704">
        <v>-7.7268600000000003</v>
      </c>
      <c r="L7704">
        <v>17</v>
      </c>
      <c r="M7704">
        <v>4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 t="s">
        <v>47</v>
      </c>
      <c r="X7704">
        <v>0</v>
      </c>
      <c r="Y7704">
        <v>0</v>
      </c>
      <c r="Z7704">
        <v>0.01</v>
      </c>
      <c r="AA7704">
        <v>0.01</v>
      </c>
      <c r="AB7704">
        <f>_2020_IR[[#This Row],[areaTotal]]*10000</f>
        <v>100</v>
      </c>
      <c r="AC7704" t="s">
        <v>48</v>
      </c>
      <c r="AD7704">
        <v>27</v>
      </c>
      <c r="AE7704">
        <f>SQRT(_2020_IR[[#This Row],[aream2]])/(_2020_IR[[#This Row],[duration2]]*60)</f>
        <v>6.1728395061728392E-3</v>
      </c>
      <c r="AF7704">
        <v>8.2188364231855893</v>
      </c>
      <c r="AG7704">
        <v>25.192214546344001</v>
      </c>
      <c r="AH7704">
        <v>6.4854464575911699</v>
      </c>
      <c r="AI7704">
        <v>608.87588631917401</v>
      </c>
      <c r="AJ7704">
        <v>77.420639121082701</v>
      </c>
      <c r="AK7704">
        <v>92.293885918351705</v>
      </c>
      <c r="AL7704">
        <v>117.492387030667</v>
      </c>
      <c r="AM7704" t="s">
        <v>59</v>
      </c>
      <c r="AO7704" t="s">
        <v>288</v>
      </c>
      <c r="AP7704" t="s">
        <v>125</v>
      </c>
      <c r="AQ7704" t="s">
        <v>1636</v>
      </c>
      <c r="AR7704" t="s">
        <v>290</v>
      </c>
      <c r="AS7704" t="s">
        <v>291</v>
      </c>
    </row>
    <row r="7705" spans="1:45" hidden="1" x14ac:dyDescent="0.35">
      <c r="A7705">
        <v>2020130138913</v>
      </c>
      <c r="B7705">
        <v>2020</v>
      </c>
      <c r="C7705" s="1">
        <v>44084.213888888888</v>
      </c>
      <c r="D7705" s="1">
        <v>44084.349305555559</v>
      </c>
      <c r="E7705" s="2">
        <f>_2020_IR[[#This Row],[close]]-_2020_IR[[#This Row],[open]]</f>
        <v>0.13541666667151731</v>
      </c>
      <c r="F7705" t="s">
        <v>56</v>
      </c>
      <c r="G7705" t="s">
        <v>126</v>
      </c>
      <c r="H7705" t="s">
        <v>127</v>
      </c>
      <c r="I7705" t="s">
        <v>1353</v>
      </c>
      <c r="J7705">
        <v>41.267263</v>
      </c>
      <c r="K7705">
        <v>-8.4422599999999992</v>
      </c>
      <c r="L7705">
        <v>15</v>
      </c>
      <c r="M7705">
        <v>3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 t="s">
        <v>47</v>
      </c>
      <c r="X7705">
        <v>0</v>
      </c>
      <c r="Y7705">
        <v>0</v>
      </c>
      <c r="Z7705">
        <v>2E-3</v>
      </c>
      <c r="AA7705">
        <v>2E-3</v>
      </c>
      <c r="AB7705">
        <f>_2020_IR[[#This Row],[areaTotal]]*10000</f>
        <v>20</v>
      </c>
      <c r="AC7705" t="s">
        <v>48</v>
      </c>
      <c r="AD7705">
        <v>195</v>
      </c>
      <c r="AE7705">
        <f>SQRT(_2020_IR[[#This Row],[aream2]])/(_2020_IR[[#This Row],[duration2]]*60)</f>
        <v>3.822338423076564E-4</v>
      </c>
      <c r="AF7705">
        <v>8.3060191308658897</v>
      </c>
      <c r="AG7705">
        <v>25.342845749928099</v>
      </c>
      <c r="AH7705">
        <v>7.3443563540939003</v>
      </c>
      <c r="AI7705">
        <v>510.83506755428698</v>
      </c>
      <c r="AJ7705">
        <v>64.979608793622603</v>
      </c>
      <c r="AK7705">
        <v>92.468469410204193</v>
      </c>
      <c r="AL7705">
        <v>98.602843475780503</v>
      </c>
      <c r="AM7705" t="s">
        <v>59</v>
      </c>
      <c r="AN7705" t="s">
        <v>60</v>
      </c>
      <c r="AO7705" t="s">
        <v>471</v>
      </c>
      <c r="AP7705" t="s">
        <v>125</v>
      </c>
      <c r="AQ7705" t="s">
        <v>1636</v>
      </c>
      <c r="AR7705" t="s">
        <v>290</v>
      </c>
      <c r="AS7705" t="s">
        <v>291</v>
      </c>
    </row>
    <row r="7706" spans="1:45" hidden="1" x14ac:dyDescent="0.35">
      <c r="A7706">
        <v>2020030063732</v>
      </c>
      <c r="B7706">
        <v>2020</v>
      </c>
      <c r="C7706" s="1">
        <v>44084.273611111108</v>
      </c>
      <c r="D7706" s="1">
        <v>44084.275000000001</v>
      </c>
      <c r="E7706" s="2">
        <f>_2020_IR[[#This Row],[close]]-_2020_IR[[#This Row],[open]]</f>
        <v>1.3888888934161514E-3</v>
      </c>
      <c r="F7706" t="s">
        <v>43</v>
      </c>
      <c r="G7706" t="s">
        <v>158</v>
      </c>
      <c r="H7706" t="s">
        <v>190</v>
      </c>
      <c r="I7706" t="s">
        <v>634</v>
      </c>
      <c r="J7706">
        <v>41.596170000000001</v>
      </c>
      <c r="K7706">
        <v>-8.0487900000000003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 t="s">
        <v>47</v>
      </c>
      <c r="X7706">
        <v>27</v>
      </c>
      <c r="Y7706">
        <v>10</v>
      </c>
      <c r="Z7706">
        <v>0</v>
      </c>
      <c r="AA7706">
        <v>37</v>
      </c>
      <c r="AB7706">
        <f>_2020_IR[[#This Row],[areaTotal]]*10000</f>
        <v>370000</v>
      </c>
      <c r="AC7706" t="s">
        <v>319</v>
      </c>
      <c r="AD7706">
        <v>2</v>
      </c>
      <c r="AE7706">
        <f>SQRT(_2020_IR[[#This Row],[aream2]])/(_2020_IR[[#This Row],[duration2]]*60)</f>
        <v>5.0689687752485169</v>
      </c>
      <c r="AF7706">
        <v>8.0557034215795404</v>
      </c>
      <c r="AG7706">
        <v>24.908479171349299</v>
      </c>
      <c r="AH7706">
        <v>7.3638481259999304</v>
      </c>
      <c r="AI7706">
        <v>454.39211048304298</v>
      </c>
      <c r="AJ7706">
        <v>64.180772415115698</v>
      </c>
      <c r="AK7706">
        <v>92.602365577843102</v>
      </c>
      <c r="AL7706">
        <v>94.863850540050095</v>
      </c>
      <c r="AM7706" t="s">
        <v>59</v>
      </c>
      <c r="AN7706" t="s">
        <v>60</v>
      </c>
      <c r="AO7706" t="s">
        <v>288</v>
      </c>
      <c r="AP7706" t="s">
        <v>125</v>
      </c>
      <c r="AQ7706" t="s">
        <v>1234</v>
      </c>
      <c r="AR7706" t="s">
        <v>290</v>
      </c>
      <c r="AS7706" t="s">
        <v>291</v>
      </c>
    </row>
    <row r="7707" spans="1:45" hidden="1" x14ac:dyDescent="0.35">
      <c r="A7707">
        <v>2020030063735</v>
      </c>
      <c r="B7707">
        <v>2020</v>
      </c>
      <c r="C7707" s="1">
        <v>44084.27847222222</v>
      </c>
      <c r="D7707" s="1">
        <v>44084.415972222225</v>
      </c>
      <c r="E7707" s="2">
        <f>_2020_IR[[#This Row],[close]]-_2020_IR[[#This Row],[open]]</f>
        <v>0.13750000000436557</v>
      </c>
      <c r="F7707" t="s">
        <v>43</v>
      </c>
      <c r="G7707" t="s">
        <v>158</v>
      </c>
      <c r="H7707" t="s">
        <v>567</v>
      </c>
      <c r="I7707" t="s">
        <v>2099</v>
      </c>
      <c r="J7707">
        <v>41.419758000000002</v>
      </c>
      <c r="K7707">
        <v>-8.0059419999999992</v>
      </c>
      <c r="L7707">
        <v>27</v>
      </c>
      <c r="M7707">
        <v>9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 t="s">
        <v>47</v>
      </c>
      <c r="X7707">
        <v>0</v>
      </c>
      <c r="Y7707">
        <v>0.1</v>
      </c>
      <c r="Z7707">
        <v>0</v>
      </c>
      <c r="AA7707">
        <v>0.1</v>
      </c>
      <c r="AB7707">
        <f>_2020_IR[[#This Row],[areaTotal]]*10000</f>
        <v>1000</v>
      </c>
      <c r="AC7707" t="s">
        <v>48</v>
      </c>
      <c r="AD7707">
        <v>198</v>
      </c>
      <c r="AE7707">
        <f>SQRT(_2020_IR[[#This Row],[aream2]])/(_2020_IR[[#This Row],[duration2]]*60)</f>
        <v>2.6618498822966155E-3</v>
      </c>
      <c r="AF7707">
        <v>8.0716305161319895</v>
      </c>
      <c r="AG7707">
        <v>24.936290414503201</v>
      </c>
      <c r="AH7707">
        <v>6.8466225555489899</v>
      </c>
      <c r="AI7707">
        <v>528.71693635383201</v>
      </c>
      <c r="AJ7707">
        <v>70.328897175043494</v>
      </c>
      <c r="AK7707">
        <v>92.792609715731999</v>
      </c>
      <c r="AL7707">
        <v>105.55574521470599</v>
      </c>
      <c r="AM7707" t="s">
        <v>281</v>
      </c>
      <c r="AN7707" t="s">
        <v>282</v>
      </c>
      <c r="AO7707" t="s">
        <v>288</v>
      </c>
      <c r="AP7707" t="s">
        <v>125</v>
      </c>
      <c r="AQ7707" t="s">
        <v>1636</v>
      </c>
      <c r="AR7707" t="s">
        <v>290</v>
      </c>
      <c r="AS7707" t="s">
        <v>291</v>
      </c>
    </row>
    <row r="7708" spans="1:45" hidden="1" x14ac:dyDescent="0.35">
      <c r="A7708">
        <v>2020010065767</v>
      </c>
      <c r="B7708">
        <v>2020</v>
      </c>
      <c r="C7708" s="1">
        <v>44084.320138888892</v>
      </c>
      <c r="D7708" s="1">
        <v>44084.415277777778</v>
      </c>
      <c r="E7708" s="2">
        <f>_2020_IR[[#This Row],[close]]-_2020_IR[[#This Row],[open]]</f>
        <v>9.5138888886140194E-2</v>
      </c>
      <c r="F7708" t="s">
        <v>56</v>
      </c>
      <c r="G7708" t="s">
        <v>139</v>
      </c>
      <c r="H7708" t="s">
        <v>497</v>
      </c>
      <c r="I7708" t="s">
        <v>1666</v>
      </c>
      <c r="J7708">
        <v>40.632067999999997</v>
      </c>
      <c r="K7708">
        <v>-8.5397320000000008</v>
      </c>
      <c r="L7708">
        <v>5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 t="s">
        <v>47</v>
      </c>
      <c r="X7708">
        <v>0</v>
      </c>
      <c r="Y7708">
        <v>0.03</v>
      </c>
      <c r="Z7708">
        <v>0</v>
      </c>
      <c r="AA7708">
        <v>0.03</v>
      </c>
      <c r="AB7708">
        <f>_2020_IR[[#This Row],[areaTotal]]*10000</f>
        <v>300</v>
      </c>
      <c r="AC7708" t="s">
        <v>48</v>
      </c>
      <c r="AD7708">
        <v>137</v>
      </c>
      <c r="AE7708">
        <f>SQRT(_2020_IR[[#This Row],[aream2]])/(_2020_IR[[#This Row],[duration2]]*60)</f>
        <v>2.1071177707650576E-3</v>
      </c>
      <c r="AF7708">
        <v>12.372457686702599</v>
      </c>
      <c r="AG7708">
        <v>31.7417681258936</v>
      </c>
      <c r="AH7708">
        <v>9.2234713269062798</v>
      </c>
      <c r="AI7708">
        <v>649.77074432418999</v>
      </c>
      <c r="AJ7708">
        <v>73.770392148054299</v>
      </c>
      <c r="AK7708">
        <v>93.164692043189504</v>
      </c>
      <c r="AL7708">
        <v>114.92215492141401</v>
      </c>
      <c r="AM7708" t="s">
        <v>59</v>
      </c>
      <c r="AN7708" t="s">
        <v>60</v>
      </c>
      <c r="AO7708" t="s">
        <v>471</v>
      </c>
      <c r="AP7708" t="s">
        <v>125</v>
      </c>
      <c r="AQ7708" t="s">
        <v>1636</v>
      </c>
      <c r="AR7708" t="s">
        <v>290</v>
      </c>
      <c r="AS7708" t="s">
        <v>291</v>
      </c>
    </row>
    <row r="7709" spans="1:45" hidden="1" x14ac:dyDescent="0.35">
      <c r="A7709">
        <v>2020170024051</v>
      </c>
      <c r="B7709">
        <v>2020</v>
      </c>
      <c r="C7709" s="1">
        <v>44084.330555555556</v>
      </c>
      <c r="D7709" s="1">
        <v>44084.34375</v>
      </c>
      <c r="E7709" s="2">
        <f>_2020_IR[[#This Row],[close]]-_2020_IR[[#This Row],[open]]</f>
        <v>1.3194444443797693E-2</v>
      </c>
      <c r="F7709" t="s">
        <v>43</v>
      </c>
      <c r="G7709" t="s">
        <v>44</v>
      </c>
      <c r="H7709" t="s">
        <v>44</v>
      </c>
      <c r="I7709" t="s">
        <v>2107</v>
      </c>
      <c r="J7709">
        <v>41.312452999999998</v>
      </c>
      <c r="K7709">
        <v>-7.7261170000000003</v>
      </c>
      <c r="L7709">
        <v>17</v>
      </c>
      <c r="M7709">
        <v>4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 t="s">
        <v>47</v>
      </c>
      <c r="X7709">
        <v>0</v>
      </c>
      <c r="Y7709">
        <v>0.01</v>
      </c>
      <c r="Z7709">
        <v>0</v>
      </c>
      <c r="AA7709">
        <v>0.01</v>
      </c>
      <c r="AB7709">
        <f>_2020_IR[[#This Row],[areaTotal]]*10000</f>
        <v>100</v>
      </c>
      <c r="AC7709" t="s">
        <v>48</v>
      </c>
      <c r="AD7709">
        <v>19</v>
      </c>
      <c r="AE7709">
        <f>SQRT(_2020_IR[[#This Row],[aream2]])/(_2020_IR[[#This Row],[duration2]]*60)</f>
        <v>8.771929824561403E-3</v>
      </c>
      <c r="AF7709">
        <v>8.2188364231855893</v>
      </c>
      <c r="AG7709">
        <v>25.192214546344001</v>
      </c>
      <c r="AH7709">
        <v>6.4854464575911699</v>
      </c>
      <c r="AI7709">
        <v>608.87588631917401</v>
      </c>
      <c r="AJ7709">
        <v>77.420639121082701</v>
      </c>
      <c r="AK7709">
        <v>92.293885918351705</v>
      </c>
      <c r="AL7709">
        <v>117.492387030667</v>
      </c>
      <c r="AM7709" t="s">
        <v>59</v>
      </c>
      <c r="AO7709" t="s">
        <v>288</v>
      </c>
      <c r="AP7709" t="s">
        <v>125</v>
      </c>
      <c r="AQ7709" t="s">
        <v>1636</v>
      </c>
      <c r="AR7709" t="s">
        <v>290</v>
      </c>
      <c r="AS7709" t="s">
        <v>291</v>
      </c>
    </row>
    <row r="7710" spans="1:45" hidden="1" x14ac:dyDescent="0.35">
      <c r="A7710">
        <v>2020030063764</v>
      </c>
      <c r="B7710">
        <v>2020</v>
      </c>
      <c r="C7710" s="1">
        <v>44084.393750000003</v>
      </c>
      <c r="D7710" s="1">
        <v>44084.423611111109</v>
      </c>
      <c r="E7710" s="2">
        <f>_2020_IR[[#This Row],[close]]-_2020_IR[[#This Row],[open]]</f>
        <v>2.9861111106583849E-2</v>
      </c>
      <c r="F7710" t="s">
        <v>43</v>
      </c>
      <c r="G7710" t="s">
        <v>158</v>
      </c>
      <c r="H7710" t="s">
        <v>158</v>
      </c>
      <c r="I7710" t="s">
        <v>2325</v>
      </c>
      <c r="J7710">
        <v>41.474049999999998</v>
      </c>
      <c r="K7710">
        <v>-8.4368099999999995</v>
      </c>
      <c r="L7710">
        <v>16</v>
      </c>
      <c r="M7710">
        <v>5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 t="s">
        <v>47</v>
      </c>
      <c r="X7710">
        <v>0</v>
      </c>
      <c r="Y7710">
        <v>0.01</v>
      </c>
      <c r="Z7710">
        <v>0</v>
      </c>
      <c r="AA7710">
        <v>0.01</v>
      </c>
      <c r="AB7710">
        <f>_2020_IR[[#This Row],[areaTotal]]*10000</f>
        <v>100</v>
      </c>
      <c r="AC7710" t="s">
        <v>48</v>
      </c>
      <c r="AD7710">
        <v>43</v>
      </c>
      <c r="AE7710">
        <f>SQRT(_2020_IR[[#This Row],[aream2]])/(_2020_IR[[#This Row],[duration2]]*60)</f>
        <v>3.875968992248062E-3</v>
      </c>
      <c r="AF7710">
        <v>8.9288140626177892</v>
      </c>
      <c r="AG7710">
        <v>26.3995166016573</v>
      </c>
      <c r="AH7710">
        <v>8.4345794696504992</v>
      </c>
      <c r="AI7710">
        <v>392.59289312868498</v>
      </c>
      <c r="AJ7710">
        <v>61.448451508612102</v>
      </c>
      <c r="AK7710">
        <v>93.219386534011605</v>
      </c>
      <c r="AL7710">
        <v>88.3325011398219</v>
      </c>
      <c r="AM7710" t="s">
        <v>59</v>
      </c>
      <c r="AN7710" t="s">
        <v>60</v>
      </c>
      <c r="AO7710" t="s">
        <v>471</v>
      </c>
      <c r="AP7710" t="s">
        <v>125</v>
      </c>
      <c r="AQ7710" t="s">
        <v>1234</v>
      </c>
      <c r="AR7710" t="s">
        <v>290</v>
      </c>
      <c r="AS7710" t="s">
        <v>291</v>
      </c>
    </row>
    <row r="7711" spans="1:45" hidden="1" x14ac:dyDescent="0.35">
      <c r="A7711">
        <v>2020150072873</v>
      </c>
      <c r="B7711">
        <v>2020</v>
      </c>
      <c r="C7711" s="1">
        <v>44084.398611111108</v>
      </c>
      <c r="D7711" s="1">
        <v>44084.410416666666</v>
      </c>
      <c r="E7711" s="2">
        <f>_2020_IR[[#This Row],[close]]-_2020_IR[[#This Row],[open]]</f>
        <v>1.1805555557657499E-2</v>
      </c>
      <c r="F7711" t="s">
        <v>43</v>
      </c>
      <c r="G7711" t="s">
        <v>118</v>
      </c>
      <c r="H7711" t="s">
        <v>118</v>
      </c>
      <c r="I7711" t="s">
        <v>1086</v>
      </c>
      <c r="J7711">
        <v>38.520670000000003</v>
      </c>
      <c r="K7711">
        <v>-8.8588369999999994</v>
      </c>
      <c r="L7711">
        <v>15</v>
      </c>
      <c r="M7711">
        <v>5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 t="s">
        <v>47</v>
      </c>
      <c r="X7711">
        <v>0</v>
      </c>
      <c r="Y7711">
        <v>1E-4</v>
      </c>
      <c r="Z7711">
        <v>0</v>
      </c>
      <c r="AA7711">
        <v>1E-4</v>
      </c>
      <c r="AB7711">
        <f>_2020_IR[[#This Row],[areaTotal]]*10000</f>
        <v>1</v>
      </c>
      <c r="AC7711" t="s">
        <v>48</v>
      </c>
      <c r="AD7711">
        <v>17</v>
      </c>
      <c r="AE7711">
        <f>SQRT(_2020_IR[[#This Row],[aream2]])/(_2020_IR[[#This Row],[duration2]]*60)</f>
        <v>9.8039215686274508E-4</v>
      </c>
      <c r="AF7711">
        <v>9.62293940003517</v>
      </c>
      <c r="AG7711">
        <v>27.5400960242732</v>
      </c>
      <c r="AH7711">
        <v>5.76406239765232</v>
      </c>
      <c r="AI7711">
        <v>900.00225860855801</v>
      </c>
      <c r="AJ7711">
        <v>215.55383724813501</v>
      </c>
      <c r="AK7711">
        <v>88.133295917852493</v>
      </c>
      <c r="AL7711">
        <v>269.65141858369702</v>
      </c>
      <c r="AM7711" t="s">
        <v>49</v>
      </c>
      <c r="AN7711" t="s">
        <v>364</v>
      </c>
      <c r="AO7711" t="s">
        <v>471</v>
      </c>
      <c r="AP7711" t="s">
        <v>125</v>
      </c>
      <c r="AQ7711" t="s">
        <v>1636</v>
      </c>
      <c r="AR7711" t="s">
        <v>218</v>
      </c>
      <c r="AS7711" t="s">
        <v>219</v>
      </c>
    </row>
    <row r="7712" spans="1:45" hidden="1" x14ac:dyDescent="0.35">
      <c r="A7712">
        <v>2020030063789</v>
      </c>
      <c r="B7712">
        <v>2020</v>
      </c>
      <c r="C7712" s="1">
        <v>44084.453472222223</v>
      </c>
      <c r="D7712" s="1">
        <v>44084.508333333331</v>
      </c>
      <c r="E7712" s="2">
        <f>_2020_IR[[#This Row],[close]]-_2020_IR[[#This Row],[open]]</f>
        <v>5.486111110803904E-2</v>
      </c>
      <c r="F7712" t="s">
        <v>102</v>
      </c>
      <c r="G7712" t="s">
        <v>158</v>
      </c>
      <c r="H7712" t="s">
        <v>567</v>
      </c>
      <c r="I7712" t="s">
        <v>1859</v>
      </c>
      <c r="J7712">
        <v>41.410107000000004</v>
      </c>
      <c r="K7712">
        <v>-8.0946650000000009</v>
      </c>
      <c r="L7712">
        <v>20</v>
      </c>
      <c r="M7712">
        <v>6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 t="s">
        <v>47</v>
      </c>
      <c r="X7712">
        <v>0.15</v>
      </c>
      <c r="Y7712">
        <v>0</v>
      </c>
      <c r="Z7712">
        <v>0</v>
      </c>
      <c r="AA7712">
        <v>0.15</v>
      </c>
      <c r="AB7712">
        <f>_2020_IR[[#This Row],[areaTotal]]*10000</f>
        <v>1500</v>
      </c>
      <c r="AC7712" t="s">
        <v>48</v>
      </c>
      <c r="AD7712">
        <v>79</v>
      </c>
      <c r="AE7712">
        <f>SQRT(_2020_IR[[#This Row],[aream2]])/(_2020_IR[[#This Row],[duration2]]*60)</f>
        <v>8.1708509413658589E-3</v>
      </c>
      <c r="AF7712">
        <v>8.0716305161319895</v>
      </c>
      <c r="AG7712">
        <v>24.936290414503201</v>
      </c>
      <c r="AH7712">
        <v>6.8466225555489899</v>
      </c>
      <c r="AI7712">
        <v>528.71693635383201</v>
      </c>
      <c r="AJ7712">
        <v>70.328897175043494</v>
      </c>
      <c r="AK7712">
        <v>92.792609715731999</v>
      </c>
      <c r="AL7712">
        <v>105.55574521470599</v>
      </c>
      <c r="AM7712" t="s">
        <v>281</v>
      </c>
      <c r="AN7712" t="s">
        <v>282</v>
      </c>
      <c r="AO7712" t="s">
        <v>288</v>
      </c>
      <c r="AP7712" t="s">
        <v>125</v>
      </c>
      <c r="AQ7712" t="s">
        <v>1636</v>
      </c>
      <c r="AR7712" t="s">
        <v>290</v>
      </c>
      <c r="AS7712" t="s">
        <v>291</v>
      </c>
    </row>
    <row r="7713" spans="1:45" hidden="1" x14ac:dyDescent="0.35">
      <c r="A7713">
        <v>2020170024091</v>
      </c>
      <c r="B7713">
        <v>2020</v>
      </c>
      <c r="C7713" s="1">
        <v>44084.459722222222</v>
      </c>
      <c r="D7713" s="1">
        <v>44084.484027777777</v>
      </c>
      <c r="E7713" s="2">
        <f>_2020_IR[[#This Row],[close]]-_2020_IR[[#This Row],[open]]</f>
        <v>2.4305555554747116E-2</v>
      </c>
      <c r="F7713" t="s">
        <v>56</v>
      </c>
      <c r="G7713" t="s">
        <v>44</v>
      </c>
      <c r="H7713" t="s">
        <v>1320</v>
      </c>
      <c r="I7713" t="s">
        <v>1691</v>
      </c>
      <c r="J7713">
        <v>41.160555000000002</v>
      </c>
      <c r="K7713">
        <v>-7.8312030000000004</v>
      </c>
      <c r="L7713">
        <v>17</v>
      </c>
      <c r="M7713">
        <v>4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 t="s">
        <v>47</v>
      </c>
      <c r="X7713">
        <v>0</v>
      </c>
      <c r="Y7713">
        <v>0</v>
      </c>
      <c r="Z7713">
        <v>0.5</v>
      </c>
      <c r="AA7713">
        <v>0.5</v>
      </c>
      <c r="AB7713">
        <f>_2020_IR[[#This Row],[areaTotal]]*10000</f>
        <v>5000</v>
      </c>
      <c r="AC7713" t="s">
        <v>48</v>
      </c>
      <c r="AD7713">
        <v>35</v>
      </c>
      <c r="AE7713">
        <f>SQRT(_2020_IR[[#This Row],[aream2]])/(_2020_IR[[#This Row],[duration2]]*60)</f>
        <v>3.3671751485073696E-2</v>
      </c>
      <c r="AF7713">
        <v>8.4310459041260497</v>
      </c>
      <c r="AG7713">
        <v>25.557667432359501</v>
      </c>
      <c r="AH7713">
        <v>6.6475115984906097</v>
      </c>
      <c r="AI7713">
        <v>600.13012144009497</v>
      </c>
      <c r="AJ7713">
        <v>77.118267318848396</v>
      </c>
      <c r="AK7713">
        <v>92.613487370460106</v>
      </c>
      <c r="AL7713">
        <v>116.73474549654399</v>
      </c>
      <c r="AM7713" t="s">
        <v>49</v>
      </c>
      <c r="AN7713" t="s">
        <v>498</v>
      </c>
      <c r="AO7713" t="s">
        <v>471</v>
      </c>
      <c r="AP7713" t="s">
        <v>125</v>
      </c>
      <c r="AQ7713" t="s">
        <v>1636</v>
      </c>
      <c r="AR7713" t="s">
        <v>290</v>
      </c>
      <c r="AS7713" t="s">
        <v>291</v>
      </c>
    </row>
    <row r="7714" spans="1:45" hidden="1" x14ac:dyDescent="0.35">
      <c r="A7714">
        <v>2020180044914</v>
      </c>
      <c r="B7714">
        <v>2020</v>
      </c>
      <c r="C7714" s="1">
        <v>44084.47152777778</v>
      </c>
      <c r="D7714" s="1">
        <v>44084.475694444445</v>
      </c>
      <c r="E7714" s="2">
        <f>_2020_IR[[#This Row],[close]]-_2020_IR[[#This Row],[open]]</f>
        <v>4.166666665696539E-3</v>
      </c>
      <c r="F7714" t="s">
        <v>56</v>
      </c>
      <c r="G7714" t="s">
        <v>65</v>
      </c>
      <c r="H7714" t="s">
        <v>156</v>
      </c>
      <c r="I7714" t="s">
        <v>913</v>
      </c>
      <c r="J7714">
        <v>41.007371999999997</v>
      </c>
      <c r="K7714">
        <v>-8.1949419999999993</v>
      </c>
      <c r="L7714">
        <v>27</v>
      </c>
      <c r="M7714">
        <v>8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 t="s">
        <v>47</v>
      </c>
      <c r="X7714">
        <v>0</v>
      </c>
      <c r="Y7714">
        <v>0</v>
      </c>
      <c r="Z7714">
        <v>1E-4</v>
      </c>
      <c r="AA7714">
        <v>1E-4</v>
      </c>
      <c r="AB7714">
        <f>_2020_IR[[#This Row],[areaTotal]]*10000</f>
        <v>1</v>
      </c>
      <c r="AC7714" t="s">
        <v>48</v>
      </c>
      <c r="AD7714">
        <v>6</v>
      </c>
      <c r="AE7714">
        <f>SQRT(_2020_IR[[#This Row],[aream2]])/(_2020_IR[[#This Row],[duration2]]*60)</f>
        <v>2.7777777777777779E-3</v>
      </c>
      <c r="AF7714">
        <v>7.6637487704752703</v>
      </c>
      <c r="AG7714">
        <v>24.216349470837802</v>
      </c>
      <c r="AH7714">
        <v>6.5949671330756097</v>
      </c>
      <c r="AI7714">
        <v>512.415362794516</v>
      </c>
      <c r="AJ7714">
        <v>70.449057005948902</v>
      </c>
      <c r="AK7714">
        <v>92.723072592537093</v>
      </c>
      <c r="AL7714">
        <v>104.857477222376</v>
      </c>
      <c r="AM7714" t="s">
        <v>49</v>
      </c>
      <c r="AN7714" t="s">
        <v>91</v>
      </c>
      <c r="AO7714" t="s">
        <v>288</v>
      </c>
      <c r="AP7714" t="s">
        <v>125</v>
      </c>
      <c r="AQ7714" t="s">
        <v>1636</v>
      </c>
      <c r="AR7714" t="s">
        <v>290</v>
      </c>
      <c r="AS7714" t="s">
        <v>291</v>
      </c>
    </row>
    <row r="7715" spans="1:45" hidden="1" x14ac:dyDescent="0.35">
      <c r="A7715">
        <v>2020030063804</v>
      </c>
      <c r="B7715">
        <v>2020</v>
      </c>
      <c r="C7715" s="1">
        <v>44084.474305555559</v>
      </c>
      <c r="D7715" s="1">
        <v>44084.520833333336</v>
      </c>
      <c r="E7715" s="2">
        <f>_2020_IR[[#This Row],[close]]-_2020_IR[[#This Row],[open]]</f>
        <v>4.6527777776645962E-2</v>
      </c>
      <c r="F7715" t="s">
        <v>102</v>
      </c>
      <c r="G7715" t="s">
        <v>158</v>
      </c>
      <c r="H7715" t="s">
        <v>567</v>
      </c>
      <c r="I7715" t="s">
        <v>598</v>
      </c>
      <c r="J7715">
        <v>41.391877999999998</v>
      </c>
      <c r="K7715">
        <v>-8.0580219999999994</v>
      </c>
      <c r="L7715">
        <v>20</v>
      </c>
      <c r="M7715">
        <v>4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 t="s">
        <v>47</v>
      </c>
      <c r="X7715">
        <v>0.05</v>
      </c>
      <c r="Y7715">
        <v>0.05</v>
      </c>
      <c r="Z7715">
        <v>0</v>
      </c>
      <c r="AA7715">
        <v>0.1</v>
      </c>
      <c r="AB7715">
        <f>_2020_IR[[#This Row],[areaTotal]]*10000</f>
        <v>1000</v>
      </c>
      <c r="AC7715" t="s">
        <v>48</v>
      </c>
      <c r="AD7715">
        <v>67</v>
      </c>
      <c r="AE7715">
        <f>SQRT(_2020_IR[[#This Row],[aream2]])/(_2020_IR[[#This Row],[duration2]]*60)</f>
        <v>7.8663623387273118E-3</v>
      </c>
      <c r="AF7715">
        <v>8.0716305161319895</v>
      </c>
      <c r="AG7715">
        <v>24.936290414503201</v>
      </c>
      <c r="AH7715">
        <v>6.8466225555489899</v>
      </c>
      <c r="AI7715">
        <v>528.71693635383201</v>
      </c>
      <c r="AJ7715">
        <v>70.328897175043494</v>
      </c>
      <c r="AK7715">
        <v>92.792609715731999</v>
      </c>
      <c r="AL7715">
        <v>105.55574521470599</v>
      </c>
      <c r="AM7715" t="s">
        <v>281</v>
      </c>
      <c r="AN7715" t="s">
        <v>282</v>
      </c>
      <c r="AO7715" t="s">
        <v>288</v>
      </c>
      <c r="AP7715" t="s">
        <v>125</v>
      </c>
      <c r="AQ7715" t="s">
        <v>1636</v>
      </c>
      <c r="AR7715" t="s">
        <v>290</v>
      </c>
      <c r="AS7715" t="s">
        <v>291</v>
      </c>
    </row>
    <row r="7716" spans="1:45" hidden="1" x14ac:dyDescent="0.35">
      <c r="A7716">
        <v>2020140047189</v>
      </c>
      <c r="B7716">
        <v>2020</v>
      </c>
      <c r="C7716" s="1">
        <v>44084.501388888886</v>
      </c>
      <c r="D7716" s="1">
        <v>44084.5625</v>
      </c>
      <c r="E7716" s="2">
        <f>_2020_IR[[#This Row],[close]]-_2020_IR[[#This Row],[open]]</f>
        <v>6.1111111113859806E-2</v>
      </c>
      <c r="F7716" t="s">
        <v>102</v>
      </c>
      <c r="G7716" t="s">
        <v>212</v>
      </c>
      <c r="H7716" t="s">
        <v>344</v>
      </c>
      <c r="I7716" t="s">
        <v>556</v>
      </c>
      <c r="J7716">
        <v>39.773147999999999</v>
      </c>
      <c r="K7716">
        <v>-8.6140030000000003</v>
      </c>
      <c r="L7716">
        <v>140</v>
      </c>
      <c r="M7716">
        <v>39</v>
      </c>
      <c r="N7716">
        <v>8</v>
      </c>
      <c r="O7716">
        <v>6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 t="s">
        <v>47</v>
      </c>
      <c r="X7716">
        <v>0</v>
      </c>
      <c r="Y7716">
        <v>4.1455000000000002</v>
      </c>
      <c r="Z7716">
        <v>0</v>
      </c>
      <c r="AA7716">
        <v>4.1455000000000002</v>
      </c>
      <c r="AB7716">
        <f>_2020_IR[[#This Row],[areaTotal]]*10000</f>
        <v>41455</v>
      </c>
      <c r="AC7716" t="s">
        <v>82</v>
      </c>
      <c r="AD7716">
        <v>88</v>
      </c>
      <c r="AE7716">
        <f>SQRT(_2020_IR[[#This Row],[aream2]])/(_2020_IR[[#This Row],[duration2]]*60)</f>
        <v>3.8561554879081035E-2</v>
      </c>
      <c r="AF7716">
        <v>15.1987257430676</v>
      </c>
      <c r="AG7716">
        <v>35.654308620905802</v>
      </c>
      <c r="AH7716">
        <v>9.3388279592829306</v>
      </c>
      <c r="AI7716">
        <v>761.44350342376401</v>
      </c>
      <c r="AJ7716">
        <v>107.415435512814</v>
      </c>
      <c r="AK7716">
        <v>93.624925261198399</v>
      </c>
      <c r="AL7716">
        <v>158.81982057280999</v>
      </c>
      <c r="AM7716" t="s">
        <v>83</v>
      </c>
      <c r="AN7716" t="s">
        <v>84</v>
      </c>
      <c r="AO7716" t="s">
        <v>471</v>
      </c>
      <c r="AP7716" t="s">
        <v>125</v>
      </c>
      <c r="AQ7716" t="s">
        <v>1636</v>
      </c>
      <c r="AR7716" t="s">
        <v>290</v>
      </c>
      <c r="AS7716" t="s">
        <v>291</v>
      </c>
    </row>
    <row r="7717" spans="1:45" hidden="1" x14ac:dyDescent="0.35">
      <c r="A7717">
        <v>2020030063827</v>
      </c>
      <c r="B7717">
        <v>2020</v>
      </c>
      <c r="C7717" s="1">
        <v>44084.515972222223</v>
      </c>
      <c r="D7717" s="1">
        <v>44084.569444444445</v>
      </c>
      <c r="E7717" s="2">
        <f>_2020_IR[[#This Row],[close]]-_2020_IR[[#This Row],[open]]</f>
        <v>5.3472222221898846E-2</v>
      </c>
      <c r="F7717" t="s">
        <v>102</v>
      </c>
      <c r="G7717" t="s">
        <v>158</v>
      </c>
      <c r="H7717" t="s">
        <v>185</v>
      </c>
      <c r="I7717" t="s">
        <v>185</v>
      </c>
      <c r="J7717">
        <v>41.536517000000003</v>
      </c>
      <c r="K7717">
        <v>-8.0496820000000007</v>
      </c>
      <c r="L7717">
        <v>24</v>
      </c>
      <c r="M7717">
        <v>8</v>
      </c>
      <c r="N7717">
        <v>2</v>
      </c>
      <c r="O7717">
        <v>2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 t="s">
        <v>47</v>
      </c>
      <c r="X7717">
        <v>0.5</v>
      </c>
      <c r="Y7717">
        <v>0</v>
      </c>
      <c r="Z7717">
        <v>0</v>
      </c>
      <c r="AA7717">
        <v>0.5</v>
      </c>
      <c r="AB7717">
        <f>_2020_IR[[#This Row],[areaTotal]]*10000</f>
        <v>5000</v>
      </c>
      <c r="AC7717" t="s">
        <v>48</v>
      </c>
      <c r="AD7717">
        <v>77</v>
      </c>
      <c r="AE7717">
        <f>SQRT(_2020_IR[[#This Row],[aream2]])/(_2020_IR[[#This Row],[duration2]]*60)</f>
        <v>1.5305341584124405E-2</v>
      </c>
      <c r="AF7717">
        <v>9.9364180078609703</v>
      </c>
      <c r="AG7717">
        <v>28.043424415649199</v>
      </c>
      <c r="AH7717">
        <v>8.4956237901266292</v>
      </c>
      <c r="AI7717">
        <v>460.96788233362901</v>
      </c>
      <c r="AJ7717">
        <v>67.463296713347006</v>
      </c>
      <c r="AK7717">
        <v>92.652582226372999</v>
      </c>
      <c r="AL7717">
        <v>98.783744288914505</v>
      </c>
      <c r="AM7717" t="s">
        <v>281</v>
      </c>
      <c r="AN7717" t="s">
        <v>282</v>
      </c>
      <c r="AO7717" t="s">
        <v>471</v>
      </c>
      <c r="AP7717" t="s">
        <v>125</v>
      </c>
      <c r="AQ7717" t="s">
        <v>1234</v>
      </c>
      <c r="AR7717" t="s">
        <v>290</v>
      </c>
      <c r="AS7717" t="s">
        <v>291</v>
      </c>
    </row>
    <row r="7718" spans="1:45" hidden="1" x14ac:dyDescent="0.35">
      <c r="A7718">
        <v>2020140047198</v>
      </c>
      <c r="B7718">
        <v>2020</v>
      </c>
      <c r="C7718" s="1">
        <v>44084.520833333336</v>
      </c>
      <c r="D7718" s="1">
        <v>44084.875</v>
      </c>
      <c r="E7718" s="2">
        <f>_2020_IR[[#This Row],[close]]-_2020_IR[[#This Row],[open]]</f>
        <v>0.35416666666424135</v>
      </c>
      <c r="F7718" t="s">
        <v>102</v>
      </c>
      <c r="G7718" t="s">
        <v>212</v>
      </c>
      <c r="H7718" t="s">
        <v>344</v>
      </c>
      <c r="I7718" t="s">
        <v>427</v>
      </c>
      <c r="J7718">
        <v>39.744619999999998</v>
      </c>
      <c r="K7718">
        <v>-8.6663700000000006</v>
      </c>
      <c r="L7718">
        <v>455</v>
      </c>
      <c r="M7718">
        <v>141</v>
      </c>
      <c r="N7718">
        <v>17</v>
      </c>
      <c r="O7718">
        <v>16</v>
      </c>
      <c r="P7718">
        <v>0</v>
      </c>
      <c r="Q7718">
        <v>0</v>
      </c>
      <c r="R7718">
        <v>0</v>
      </c>
      <c r="S7718">
        <v>3</v>
      </c>
      <c r="T7718">
        <v>0</v>
      </c>
      <c r="U7718">
        <v>2</v>
      </c>
      <c r="V7718">
        <v>1</v>
      </c>
      <c r="W7718" t="s">
        <v>47</v>
      </c>
      <c r="X7718">
        <v>45</v>
      </c>
      <c r="Y7718">
        <v>10.6</v>
      </c>
      <c r="Z7718">
        <v>5</v>
      </c>
      <c r="AA7718">
        <v>60.6</v>
      </c>
      <c r="AB7718">
        <f>_2020_IR[[#This Row],[areaTotal]]*10000</f>
        <v>606000</v>
      </c>
      <c r="AC7718" t="s">
        <v>1076</v>
      </c>
      <c r="AD7718">
        <v>510</v>
      </c>
      <c r="AE7718">
        <f>SQRT(_2020_IR[[#This Row],[aream2]])/(_2020_IR[[#This Row],[duration2]]*60)</f>
        <v>2.5439869877161521E-2</v>
      </c>
      <c r="AF7718">
        <v>15.1987257430676</v>
      </c>
      <c r="AG7718">
        <v>35.654308620905802</v>
      </c>
      <c r="AH7718">
        <v>9.3388279592829306</v>
      </c>
      <c r="AI7718">
        <v>761.44350342376401</v>
      </c>
      <c r="AJ7718">
        <v>107.415435512814</v>
      </c>
      <c r="AK7718">
        <v>93.624925261198399</v>
      </c>
      <c r="AL7718">
        <v>158.81982057280999</v>
      </c>
      <c r="AM7718" t="s">
        <v>83</v>
      </c>
      <c r="AN7718" t="s">
        <v>84</v>
      </c>
      <c r="AO7718" t="s">
        <v>471</v>
      </c>
      <c r="AP7718" t="s">
        <v>125</v>
      </c>
      <c r="AQ7718" t="s">
        <v>1636</v>
      </c>
      <c r="AR7718" t="s">
        <v>290</v>
      </c>
      <c r="AS7718" t="s">
        <v>291</v>
      </c>
    </row>
    <row r="7719" spans="1:45" hidden="1" x14ac:dyDescent="0.35">
      <c r="A7719">
        <v>2020110162803</v>
      </c>
      <c r="B7719">
        <v>2020</v>
      </c>
      <c r="C7719" s="1">
        <v>44084.529861111114</v>
      </c>
      <c r="D7719" s="1">
        <v>44084.539583333331</v>
      </c>
      <c r="E7719" s="2">
        <f>_2020_IR[[#This Row],[close]]-_2020_IR[[#This Row],[open]]</f>
        <v>9.7222222175332718E-3</v>
      </c>
      <c r="F7719" t="s">
        <v>56</v>
      </c>
      <c r="G7719" t="s">
        <v>57</v>
      </c>
      <c r="H7719" t="s">
        <v>266</v>
      </c>
      <c r="I7719" t="s">
        <v>1637</v>
      </c>
      <c r="J7719">
        <v>39.026882000000001</v>
      </c>
      <c r="K7719">
        <v>-9.3714069999999996</v>
      </c>
      <c r="L7719">
        <v>25</v>
      </c>
      <c r="M7719">
        <v>7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 t="s">
        <v>47</v>
      </c>
      <c r="X7719">
        <v>0</v>
      </c>
      <c r="Y7719">
        <v>0</v>
      </c>
      <c r="Z7719">
        <v>2.5000000000000001E-3</v>
      </c>
      <c r="AA7719">
        <v>2.5000000000000001E-3</v>
      </c>
      <c r="AB7719">
        <f>_2020_IR[[#This Row],[areaTotal]]*10000</f>
        <v>25</v>
      </c>
      <c r="AC7719" t="s">
        <v>48</v>
      </c>
      <c r="AD7719">
        <v>14</v>
      </c>
      <c r="AE7719">
        <f>SQRT(_2020_IR[[#This Row],[aream2]])/(_2020_IR[[#This Row],[duration2]]*60)</f>
        <v>5.9523809523809521E-3</v>
      </c>
      <c r="AF7719">
        <v>4.47282563448936</v>
      </c>
      <c r="AG7719">
        <v>17.864249763246502</v>
      </c>
      <c r="AH7719">
        <v>3.8083817784441401</v>
      </c>
      <c r="AI7719">
        <v>753.56583107379299</v>
      </c>
      <c r="AJ7719">
        <v>81.879030223834405</v>
      </c>
      <c r="AK7719">
        <v>86.6570163246611</v>
      </c>
      <c r="AL7719">
        <v>128.77720057142099</v>
      </c>
      <c r="AM7719" t="s">
        <v>59</v>
      </c>
      <c r="AN7719" t="s">
        <v>60</v>
      </c>
      <c r="AO7719" t="s">
        <v>217</v>
      </c>
      <c r="AP7719" t="s">
        <v>125</v>
      </c>
      <c r="AQ7719" t="s">
        <v>1636</v>
      </c>
      <c r="AR7719" t="s">
        <v>218</v>
      </c>
      <c r="AS7719" t="s">
        <v>219</v>
      </c>
    </row>
    <row r="7720" spans="1:45" hidden="1" x14ac:dyDescent="0.35">
      <c r="A7720">
        <v>2020130139104</v>
      </c>
      <c r="B7720">
        <v>2020</v>
      </c>
      <c r="C7720" s="1">
        <v>44084.531944444447</v>
      </c>
      <c r="D7720" s="1">
        <v>44084.545138888891</v>
      </c>
      <c r="E7720" s="2">
        <f>_2020_IR[[#This Row],[close]]-_2020_IR[[#This Row],[open]]</f>
        <v>1.3194444443797693E-2</v>
      </c>
      <c r="F7720" t="s">
        <v>43</v>
      </c>
      <c r="G7720" t="s">
        <v>126</v>
      </c>
      <c r="H7720" t="s">
        <v>183</v>
      </c>
      <c r="I7720" t="s">
        <v>575</v>
      </c>
      <c r="J7720">
        <v>41.361282000000003</v>
      </c>
      <c r="K7720">
        <v>-8.1631330000000002</v>
      </c>
      <c r="L7720">
        <v>9</v>
      </c>
      <c r="M7720">
        <v>2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 t="s">
        <v>47</v>
      </c>
      <c r="X7720">
        <v>0</v>
      </c>
      <c r="Y7720">
        <v>1.4999999999999999E-2</v>
      </c>
      <c r="Z7720">
        <v>0</v>
      </c>
      <c r="AA7720">
        <v>1.4999999999999999E-2</v>
      </c>
      <c r="AB7720">
        <f>_2020_IR[[#This Row],[areaTotal]]*10000</f>
        <v>150</v>
      </c>
      <c r="AC7720" t="s">
        <v>48</v>
      </c>
      <c r="AD7720">
        <v>19</v>
      </c>
      <c r="AE7720">
        <f>SQRT(_2020_IR[[#This Row],[aream2]])/(_2020_IR[[#This Row],[duration2]]*60)</f>
        <v>1.07433760648385E-2</v>
      </c>
      <c r="AF7720">
        <v>11.134641427927599</v>
      </c>
      <c r="AG7720">
        <v>29.906587058906599</v>
      </c>
      <c r="AH7720">
        <v>8.7000230939638392</v>
      </c>
      <c r="AI7720">
        <v>535.40517524543304</v>
      </c>
      <c r="AJ7720">
        <v>73.681695706652206</v>
      </c>
      <c r="AK7720">
        <v>92.842889173429697</v>
      </c>
      <c r="AL7720">
        <v>109.641592804757</v>
      </c>
      <c r="AM7720" t="s">
        <v>59</v>
      </c>
      <c r="AN7720" t="s">
        <v>60</v>
      </c>
      <c r="AO7720" t="s">
        <v>471</v>
      </c>
      <c r="AP7720" t="s">
        <v>125</v>
      </c>
      <c r="AQ7720" t="s">
        <v>1636</v>
      </c>
      <c r="AR7720" t="s">
        <v>290</v>
      </c>
      <c r="AS7720" t="s">
        <v>291</v>
      </c>
    </row>
    <row r="7721" spans="1:45" hidden="1" x14ac:dyDescent="0.35">
      <c r="A7721">
        <v>2020100047235</v>
      </c>
      <c r="B7721">
        <v>2020</v>
      </c>
      <c r="C7721" s="1">
        <v>44084.535416666666</v>
      </c>
      <c r="D7721" s="1">
        <v>44084.553472222222</v>
      </c>
      <c r="E7721" s="2">
        <f>_2020_IR[[#This Row],[close]]-_2020_IR[[#This Row],[open]]</f>
        <v>1.8055555556202307E-2</v>
      </c>
      <c r="F7721" t="s">
        <v>43</v>
      </c>
      <c r="G7721" t="s">
        <v>85</v>
      </c>
      <c r="H7721" t="s">
        <v>86</v>
      </c>
      <c r="I7721" t="s">
        <v>1382</v>
      </c>
      <c r="J7721">
        <v>39.83108</v>
      </c>
      <c r="K7721">
        <v>-8.5760699999999996</v>
      </c>
      <c r="L7721">
        <v>21</v>
      </c>
      <c r="M7721">
        <v>5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 t="s">
        <v>47</v>
      </c>
      <c r="X7721">
        <v>0</v>
      </c>
      <c r="Y7721">
        <v>0</v>
      </c>
      <c r="Z7721">
        <v>5.4000000000000003E-3</v>
      </c>
      <c r="AA7721">
        <v>5.4000000000000003E-3</v>
      </c>
      <c r="AB7721">
        <f>_2020_IR[[#This Row],[areaTotal]]*10000</f>
        <v>54</v>
      </c>
      <c r="AC7721" t="s">
        <v>48</v>
      </c>
      <c r="AD7721">
        <v>26</v>
      </c>
      <c r="AE7721">
        <f>SQRT(_2020_IR[[#This Row],[aream2]])/(_2020_IR[[#This Row],[duration2]]*60)</f>
        <v>4.7105571976599576E-3</v>
      </c>
      <c r="AF7721">
        <v>15.1987257430676</v>
      </c>
      <c r="AG7721">
        <v>35.654308620905802</v>
      </c>
      <c r="AH7721">
        <v>9.3388279592829306</v>
      </c>
      <c r="AI7721">
        <v>761.44350342376401</v>
      </c>
      <c r="AJ7721">
        <v>107.415435512814</v>
      </c>
      <c r="AK7721">
        <v>93.624925261198399</v>
      </c>
      <c r="AL7721">
        <v>158.81982057280999</v>
      </c>
      <c r="AM7721" t="s">
        <v>49</v>
      </c>
      <c r="AN7721" t="s">
        <v>498</v>
      </c>
      <c r="AO7721" t="s">
        <v>471</v>
      </c>
      <c r="AP7721" t="s">
        <v>125</v>
      </c>
      <c r="AQ7721" t="s">
        <v>1636</v>
      </c>
      <c r="AR7721" t="s">
        <v>290</v>
      </c>
      <c r="AS7721" t="s">
        <v>291</v>
      </c>
    </row>
    <row r="7722" spans="1:45" hidden="1" x14ac:dyDescent="0.35">
      <c r="A7722">
        <v>2020140047204</v>
      </c>
      <c r="B7722">
        <v>2020</v>
      </c>
      <c r="C7722" s="1">
        <v>44084.538888888892</v>
      </c>
      <c r="D7722" s="1">
        <v>44084.54583333333</v>
      </c>
      <c r="E7722" s="2">
        <f>_2020_IR[[#This Row],[close]]-_2020_IR[[#This Row],[open]]</f>
        <v>6.9444444379769266E-3</v>
      </c>
      <c r="F7722" t="s">
        <v>43</v>
      </c>
      <c r="G7722" t="s">
        <v>212</v>
      </c>
      <c r="H7722" t="s">
        <v>1365</v>
      </c>
      <c r="I7722" t="s">
        <v>1366</v>
      </c>
      <c r="J7722">
        <v>39.448393000000003</v>
      </c>
      <c r="K7722">
        <v>-8.2984000000000009</v>
      </c>
      <c r="L7722">
        <v>35</v>
      </c>
      <c r="M7722">
        <v>8</v>
      </c>
      <c r="N7722">
        <v>7</v>
      </c>
      <c r="O7722">
        <v>2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 t="s">
        <v>47</v>
      </c>
      <c r="X7722">
        <v>0</v>
      </c>
      <c r="Y7722">
        <v>2.0199999999999999E-2</v>
      </c>
      <c r="Z7722">
        <v>0</v>
      </c>
      <c r="AA7722">
        <v>2.0199999999999999E-2</v>
      </c>
      <c r="AB7722">
        <f>_2020_IR[[#This Row],[areaTotal]]*10000</f>
        <v>202</v>
      </c>
      <c r="AC7722" t="s">
        <v>48</v>
      </c>
      <c r="AD7722">
        <v>10</v>
      </c>
      <c r="AE7722">
        <f>SQRT(_2020_IR[[#This Row],[aream2]])/(_2020_IR[[#This Row],[duration2]]*60)</f>
        <v>2.3687784005919824E-2</v>
      </c>
      <c r="AF7722">
        <v>20.7842286312748</v>
      </c>
      <c r="AG7722">
        <v>42.550707309808303</v>
      </c>
      <c r="AH7722">
        <v>11.3220341544865</v>
      </c>
      <c r="AI7722">
        <v>855.97351590999699</v>
      </c>
      <c r="AJ7722">
        <v>162.44733199862699</v>
      </c>
      <c r="AK7722">
        <v>95.177363677393203</v>
      </c>
      <c r="AL7722">
        <v>220.34943712227599</v>
      </c>
      <c r="AM7722" t="s">
        <v>49</v>
      </c>
      <c r="AN7722" t="s">
        <v>405</v>
      </c>
      <c r="AO7722" t="s">
        <v>1183</v>
      </c>
      <c r="AP7722" t="s">
        <v>289</v>
      </c>
      <c r="AQ7722" t="s">
        <v>1636</v>
      </c>
      <c r="AR7722" t="s">
        <v>1200</v>
      </c>
      <c r="AS7722" t="s">
        <v>1201</v>
      </c>
    </row>
    <row r="7723" spans="1:45" hidden="1" x14ac:dyDescent="0.35">
      <c r="A7723">
        <v>2020010065866</v>
      </c>
      <c r="B7723">
        <v>2020</v>
      </c>
      <c r="C7723" s="1">
        <v>44084.539583333331</v>
      </c>
      <c r="D7723" s="1">
        <v>44084.589583333334</v>
      </c>
      <c r="E7723" s="2">
        <f>_2020_IR[[#This Row],[close]]-_2020_IR[[#This Row],[open]]</f>
        <v>5.0000000002910383E-2</v>
      </c>
      <c r="F7723" t="s">
        <v>43</v>
      </c>
      <c r="G7723" t="s">
        <v>139</v>
      </c>
      <c r="H7723" t="s">
        <v>167</v>
      </c>
      <c r="I7723" t="s">
        <v>1031</v>
      </c>
      <c r="J7723">
        <v>40.958582999999997</v>
      </c>
      <c r="K7723">
        <v>-8.1343969999999999</v>
      </c>
      <c r="L7723">
        <v>34</v>
      </c>
      <c r="M7723">
        <v>8</v>
      </c>
      <c r="N7723">
        <v>2</v>
      </c>
      <c r="O7723">
        <v>2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 t="s">
        <v>47</v>
      </c>
      <c r="X7723">
        <v>0</v>
      </c>
      <c r="Y7723">
        <v>0.57440000000000002</v>
      </c>
      <c r="Z7723">
        <v>0</v>
      </c>
      <c r="AA7723">
        <v>0.57440000000000002</v>
      </c>
      <c r="AB7723">
        <f>_2020_IR[[#This Row],[areaTotal]]*10000</f>
        <v>5744</v>
      </c>
      <c r="AC7723" t="s">
        <v>48</v>
      </c>
      <c r="AD7723">
        <v>72</v>
      </c>
      <c r="AE7723">
        <f>SQRT(_2020_IR[[#This Row],[aream2]])/(_2020_IR[[#This Row],[duration2]]*60)</f>
        <v>1.7543791964348535E-2</v>
      </c>
      <c r="AF7723">
        <v>10.558448964622199</v>
      </c>
      <c r="AG7723">
        <v>29.0221447199329</v>
      </c>
      <c r="AH7723">
        <v>8.3586267150376905</v>
      </c>
      <c r="AI7723">
        <v>519.07163147127403</v>
      </c>
      <c r="AJ7723">
        <v>73.835722229799401</v>
      </c>
      <c r="AK7723">
        <v>92.773329092529494</v>
      </c>
      <c r="AL7723">
        <v>108.933228436947</v>
      </c>
      <c r="AM7723" t="s">
        <v>59</v>
      </c>
      <c r="AN7723" t="s">
        <v>60</v>
      </c>
      <c r="AO7723" t="s">
        <v>471</v>
      </c>
      <c r="AP7723" t="s">
        <v>125</v>
      </c>
      <c r="AQ7723" t="s">
        <v>1636</v>
      </c>
      <c r="AR7723" t="s">
        <v>290</v>
      </c>
      <c r="AS7723" t="s">
        <v>291</v>
      </c>
    </row>
    <row r="7724" spans="1:45" hidden="1" x14ac:dyDescent="0.35">
      <c r="A7724">
        <v>2020030063842</v>
      </c>
      <c r="B7724">
        <v>2020</v>
      </c>
      <c r="C7724" s="1">
        <v>44084.550694444442</v>
      </c>
      <c r="D7724" s="1">
        <v>44084.675694444442</v>
      </c>
      <c r="E7724" s="2">
        <f>_2020_IR[[#This Row],[close]]-_2020_IR[[#This Row],[open]]</f>
        <v>0.125</v>
      </c>
      <c r="F7724" t="s">
        <v>43</v>
      </c>
      <c r="G7724" t="s">
        <v>158</v>
      </c>
      <c r="H7724" t="s">
        <v>199</v>
      </c>
      <c r="I7724" t="s">
        <v>650</v>
      </c>
      <c r="J7724">
        <v>41.580865000000003</v>
      </c>
      <c r="K7724">
        <v>-8.1989070000000002</v>
      </c>
      <c r="L7724">
        <v>28</v>
      </c>
      <c r="M7724">
        <v>9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 t="s">
        <v>47</v>
      </c>
      <c r="X7724">
        <v>2.8</v>
      </c>
      <c r="Y7724">
        <v>6</v>
      </c>
      <c r="Z7724">
        <v>0</v>
      </c>
      <c r="AA7724">
        <v>8.8000000000000007</v>
      </c>
      <c r="AB7724">
        <f>_2020_IR[[#This Row],[areaTotal]]*10000</f>
        <v>88000</v>
      </c>
      <c r="AC7724" t="s">
        <v>82</v>
      </c>
      <c r="AD7724">
        <v>180</v>
      </c>
      <c r="AE7724">
        <f>SQRT(_2020_IR[[#This Row],[aream2]])/(_2020_IR[[#This Row],[duration2]]*60)</f>
        <v>2.746740180405801E-2</v>
      </c>
      <c r="AF7724">
        <v>9.9364180078609703</v>
      </c>
      <c r="AG7724">
        <v>28.043424415649199</v>
      </c>
      <c r="AH7724">
        <v>8.4956237901266292</v>
      </c>
      <c r="AI7724">
        <v>460.96788233362901</v>
      </c>
      <c r="AJ7724">
        <v>67.463296713347006</v>
      </c>
      <c r="AK7724">
        <v>92.652582226372999</v>
      </c>
      <c r="AL7724">
        <v>98.783744288914505</v>
      </c>
      <c r="AM7724" t="s">
        <v>49</v>
      </c>
      <c r="AN7724" t="s">
        <v>50</v>
      </c>
      <c r="AO7724" t="s">
        <v>471</v>
      </c>
      <c r="AP7724" t="s">
        <v>125</v>
      </c>
      <c r="AQ7724" t="s">
        <v>1234</v>
      </c>
      <c r="AR7724" t="s">
        <v>290</v>
      </c>
      <c r="AS7724" t="s">
        <v>291</v>
      </c>
    </row>
    <row r="7725" spans="1:45" hidden="1" x14ac:dyDescent="0.35">
      <c r="A7725">
        <v>2020090026808</v>
      </c>
      <c r="B7725">
        <v>2020</v>
      </c>
      <c r="C7725" s="1">
        <v>44084.560416666667</v>
      </c>
      <c r="D7725" s="1">
        <v>44084.588194444441</v>
      </c>
      <c r="E7725" s="2">
        <f>_2020_IR[[#This Row],[close]]-_2020_IR[[#This Row],[open]]</f>
        <v>2.7777777773735579E-2</v>
      </c>
      <c r="F7725" t="s">
        <v>43</v>
      </c>
      <c r="G7725" t="s">
        <v>94</v>
      </c>
      <c r="H7725" t="s">
        <v>771</v>
      </c>
      <c r="I7725" t="s">
        <v>919</v>
      </c>
      <c r="J7725">
        <v>40.820417999999997</v>
      </c>
      <c r="K7725">
        <v>-7.3629199999999999</v>
      </c>
      <c r="L7725">
        <v>37</v>
      </c>
      <c r="M7725">
        <v>9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 t="s">
        <v>47</v>
      </c>
      <c r="X7725">
        <v>0</v>
      </c>
      <c r="Y7725">
        <v>0</v>
      </c>
      <c r="Z7725">
        <v>0.01</v>
      </c>
      <c r="AA7725">
        <v>0.01</v>
      </c>
      <c r="AB7725">
        <f>_2020_IR[[#This Row],[areaTotal]]*10000</f>
        <v>100</v>
      </c>
      <c r="AC7725" t="s">
        <v>48</v>
      </c>
      <c r="AD7725">
        <v>40</v>
      </c>
      <c r="AE7725">
        <f>SQRT(_2020_IR[[#This Row],[aream2]])/(_2020_IR[[#This Row],[duration2]]*60)</f>
        <v>4.1666666666666666E-3</v>
      </c>
      <c r="AF7725">
        <v>18.549831073807798</v>
      </c>
      <c r="AG7725">
        <v>39.902544999267</v>
      </c>
      <c r="AH7725">
        <v>10.4919546359202</v>
      </c>
      <c r="AI7725">
        <v>764.66833780990999</v>
      </c>
      <c r="AJ7725">
        <v>140.423566638285</v>
      </c>
      <c r="AK7725">
        <v>93.520119932094403</v>
      </c>
      <c r="AL7725">
        <v>192.479756798339</v>
      </c>
      <c r="AM7725" t="s">
        <v>83</v>
      </c>
      <c r="AN7725" t="s">
        <v>84</v>
      </c>
      <c r="AO7725" t="s">
        <v>1183</v>
      </c>
      <c r="AP7725" t="s">
        <v>289</v>
      </c>
      <c r="AQ7725" t="s">
        <v>1636</v>
      </c>
      <c r="AR7725" t="s">
        <v>290</v>
      </c>
      <c r="AS7725" t="s">
        <v>291</v>
      </c>
    </row>
    <row r="7726" spans="1:45" hidden="1" x14ac:dyDescent="0.35">
      <c r="A7726">
        <v>2020030063846</v>
      </c>
      <c r="B7726">
        <v>2020</v>
      </c>
      <c r="C7726" s="1">
        <v>44084.5625</v>
      </c>
      <c r="D7726" s="1">
        <v>44084.615277777775</v>
      </c>
      <c r="E7726" s="2">
        <f>_2020_IR[[#This Row],[close]]-_2020_IR[[#This Row],[open]]</f>
        <v>5.2777777775190771E-2</v>
      </c>
      <c r="F7726" t="s">
        <v>102</v>
      </c>
      <c r="G7726" t="s">
        <v>158</v>
      </c>
      <c r="H7726" t="s">
        <v>443</v>
      </c>
      <c r="I7726" t="s">
        <v>2109</v>
      </c>
      <c r="J7726">
        <v>41.445608</v>
      </c>
      <c r="K7726">
        <v>-8.4468370000000004</v>
      </c>
      <c r="L7726">
        <v>18</v>
      </c>
      <c r="M7726">
        <v>7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 t="s">
        <v>47</v>
      </c>
      <c r="X7726">
        <v>0.5</v>
      </c>
      <c r="Y7726">
        <v>0</v>
      </c>
      <c r="Z7726">
        <v>0</v>
      </c>
      <c r="AA7726">
        <v>0.5</v>
      </c>
      <c r="AB7726">
        <f>_2020_IR[[#This Row],[areaTotal]]*10000</f>
        <v>5000</v>
      </c>
      <c r="AC7726" t="s">
        <v>48</v>
      </c>
      <c r="AD7726">
        <v>76</v>
      </c>
      <c r="AE7726">
        <f>SQRT(_2020_IR[[#This Row],[aream2]])/(_2020_IR[[#This Row],[duration2]]*60)</f>
        <v>1.5506727657599728E-2</v>
      </c>
      <c r="AF7726">
        <v>9.4012841812107304</v>
      </c>
      <c r="AG7726">
        <v>27.179884941435599</v>
      </c>
      <c r="AH7726">
        <v>8.5175943587038905</v>
      </c>
      <c r="AI7726">
        <v>399.420900086693</v>
      </c>
      <c r="AJ7726">
        <v>64.937782146549296</v>
      </c>
      <c r="AK7726">
        <v>93.269806892223201</v>
      </c>
      <c r="AL7726">
        <v>92.342851487128797</v>
      </c>
      <c r="AM7726" t="s">
        <v>83</v>
      </c>
      <c r="AN7726" t="s">
        <v>84</v>
      </c>
      <c r="AO7726" t="s">
        <v>471</v>
      </c>
      <c r="AP7726" t="s">
        <v>125</v>
      </c>
      <c r="AQ7726" t="s">
        <v>1234</v>
      </c>
      <c r="AR7726" t="s">
        <v>290</v>
      </c>
      <c r="AS7726" t="s">
        <v>291</v>
      </c>
    </row>
    <row r="7727" spans="1:45" hidden="1" x14ac:dyDescent="0.35">
      <c r="A7727">
        <v>2020140047214</v>
      </c>
      <c r="B7727">
        <v>2020</v>
      </c>
      <c r="C7727" s="1">
        <v>44084.56527777778</v>
      </c>
      <c r="D7727" s="1">
        <v>44084.629166666666</v>
      </c>
      <c r="E7727" s="2">
        <f>_2020_IR[[#This Row],[close]]-_2020_IR[[#This Row],[open]]</f>
        <v>6.3888888886140194E-2</v>
      </c>
      <c r="F7727" t="s">
        <v>102</v>
      </c>
      <c r="G7727" t="s">
        <v>212</v>
      </c>
      <c r="H7727" t="s">
        <v>344</v>
      </c>
      <c r="I7727" t="s">
        <v>556</v>
      </c>
      <c r="J7727">
        <v>39.78078</v>
      </c>
      <c r="K7727">
        <v>-8.6096900000000005</v>
      </c>
      <c r="L7727">
        <v>37</v>
      </c>
      <c r="M7727">
        <v>10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 t="s">
        <v>47</v>
      </c>
      <c r="X7727">
        <v>0</v>
      </c>
      <c r="Y7727">
        <v>0.33350000000000002</v>
      </c>
      <c r="Z7727">
        <v>0</v>
      </c>
      <c r="AA7727">
        <v>0.33350000000000002</v>
      </c>
      <c r="AB7727">
        <f>_2020_IR[[#This Row],[areaTotal]]*10000</f>
        <v>3335</v>
      </c>
      <c r="AC7727" t="s">
        <v>48</v>
      </c>
      <c r="AD7727">
        <v>92</v>
      </c>
      <c r="AE7727">
        <f>SQRT(_2020_IR[[#This Row],[aream2]])/(_2020_IR[[#This Row],[duration2]]*60)</f>
        <v>1.0461858491290514E-2</v>
      </c>
      <c r="AF7727">
        <v>15.1987257430676</v>
      </c>
      <c r="AG7727">
        <v>35.654308620905802</v>
      </c>
      <c r="AH7727">
        <v>9.3388279592829306</v>
      </c>
      <c r="AI7727">
        <v>761.44350342376401</v>
      </c>
      <c r="AJ7727">
        <v>107.415435512814</v>
      </c>
      <c r="AK7727">
        <v>93.624925261198399</v>
      </c>
      <c r="AL7727">
        <v>158.81982057280999</v>
      </c>
      <c r="AM7727" t="s">
        <v>83</v>
      </c>
      <c r="AN7727" t="s">
        <v>84</v>
      </c>
      <c r="AO7727" t="s">
        <v>471</v>
      </c>
      <c r="AP7727" t="s">
        <v>125</v>
      </c>
      <c r="AQ7727" t="s">
        <v>1636</v>
      </c>
      <c r="AR7727" t="s">
        <v>290</v>
      </c>
      <c r="AS7727" t="s">
        <v>291</v>
      </c>
    </row>
    <row r="7728" spans="1:45" hidden="1" x14ac:dyDescent="0.35">
      <c r="A7728">
        <v>2020130139139</v>
      </c>
      <c r="B7728">
        <v>2020</v>
      </c>
      <c r="C7728" s="1">
        <v>44084.569444444445</v>
      </c>
      <c r="D7728" s="1">
        <v>44084.590277777781</v>
      </c>
      <c r="E7728" s="2">
        <f>_2020_IR[[#This Row],[close]]-_2020_IR[[#This Row],[open]]</f>
        <v>2.0833333335758653E-2</v>
      </c>
      <c r="F7728" t="s">
        <v>43</v>
      </c>
      <c r="G7728" t="s">
        <v>126</v>
      </c>
      <c r="H7728" t="s">
        <v>285</v>
      </c>
      <c r="I7728" t="s">
        <v>1029</v>
      </c>
      <c r="J7728">
        <v>41.274993000000002</v>
      </c>
      <c r="K7728">
        <v>-8.1368620000000007</v>
      </c>
      <c r="L7728">
        <v>25</v>
      </c>
      <c r="M7728">
        <v>5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 t="s">
        <v>47</v>
      </c>
      <c r="X7728">
        <v>0</v>
      </c>
      <c r="Y7728">
        <v>2E-3</v>
      </c>
      <c r="Z7728">
        <v>0</v>
      </c>
      <c r="AA7728">
        <v>2E-3</v>
      </c>
      <c r="AB7728">
        <f>_2020_IR[[#This Row],[areaTotal]]*10000</f>
        <v>20</v>
      </c>
      <c r="AC7728" t="s">
        <v>48</v>
      </c>
      <c r="AD7728">
        <v>30</v>
      </c>
      <c r="AE7728">
        <f>SQRT(_2020_IR[[#This Row],[aream2]])/(_2020_IR[[#This Row],[duration2]]*60)</f>
        <v>2.4845199749997664E-3</v>
      </c>
      <c r="AF7728">
        <v>11.134641427927599</v>
      </c>
      <c r="AG7728">
        <v>29.906587058906599</v>
      </c>
      <c r="AH7728">
        <v>8.7000230939638392</v>
      </c>
      <c r="AI7728">
        <v>535.40517524543304</v>
      </c>
      <c r="AJ7728">
        <v>73.681695706652206</v>
      </c>
      <c r="AK7728">
        <v>92.842889173429697</v>
      </c>
      <c r="AL7728">
        <v>109.641592804757</v>
      </c>
      <c r="AM7728" t="s">
        <v>83</v>
      </c>
      <c r="AN7728" t="s">
        <v>84</v>
      </c>
      <c r="AO7728" t="s">
        <v>471</v>
      </c>
      <c r="AP7728" t="s">
        <v>125</v>
      </c>
      <c r="AQ7728" t="s">
        <v>1636</v>
      </c>
      <c r="AR7728" t="s">
        <v>290</v>
      </c>
      <c r="AS7728" t="s">
        <v>291</v>
      </c>
    </row>
    <row r="7729" spans="1:45" hidden="1" x14ac:dyDescent="0.35">
      <c r="A7729">
        <v>2020150072949</v>
      </c>
      <c r="B7729">
        <v>2020</v>
      </c>
      <c r="C7729" s="1">
        <v>44084.574999999997</v>
      </c>
      <c r="D7729" s="1">
        <v>44084.591666666667</v>
      </c>
      <c r="E7729" s="2">
        <f>_2020_IR[[#This Row],[close]]-_2020_IR[[#This Row],[open]]</f>
        <v>1.6666666670062114E-2</v>
      </c>
      <c r="F7729" t="s">
        <v>43</v>
      </c>
      <c r="G7729" t="s">
        <v>118</v>
      </c>
      <c r="H7729" t="s">
        <v>118</v>
      </c>
      <c r="I7729" t="s">
        <v>1389</v>
      </c>
      <c r="J7729">
        <v>38.551290000000002</v>
      </c>
      <c r="K7729">
        <v>-8.7611600000000003</v>
      </c>
      <c r="L7729">
        <v>11</v>
      </c>
      <c r="M7729">
        <v>4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 t="s">
        <v>47</v>
      </c>
      <c r="X7729">
        <v>0</v>
      </c>
      <c r="Y7729">
        <v>1.04E-2</v>
      </c>
      <c r="Z7729">
        <v>0</v>
      </c>
      <c r="AA7729">
        <v>1.04E-2</v>
      </c>
      <c r="AB7729">
        <f>_2020_IR[[#This Row],[areaTotal]]*10000</f>
        <v>104</v>
      </c>
      <c r="AC7729" t="s">
        <v>48</v>
      </c>
      <c r="AD7729">
        <v>24</v>
      </c>
      <c r="AE7729">
        <f>SQRT(_2020_IR[[#This Row],[aream2]])/(_2020_IR[[#This Row],[duration2]]*60)</f>
        <v>7.0819715466566447E-3</v>
      </c>
      <c r="AF7729">
        <v>9.9146884225082808</v>
      </c>
      <c r="AG7729">
        <v>28.008759821979702</v>
      </c>
      <c r="AH7729">
        <v>5.9045341900307298</v>
      </c>
      <c r="AI7729">
        <v>906.55990301773795</v>
      </c>
      <c r="AJ7729">
        <v>218.37055897326999</v>
      </c>
      <c r="AK7729">
        <v>89.442443900601205</v>
      </c>
      <c r="AL7729">
        <v>272.58913588827602</v>
      </c>
      <c r="AM7729" t="s">
        <v>59</v>
      </c>
      <c r="AN7729" t="s">
        <v>60</v>
      </c>
      <c r="AO7729" t="s">
        <v>471</v>
      </c>
      <c r="AP7729" t="s">
        <v>125</v>
      </c>
      <c r="AQ7729" t="s">
        <v>1636</v>
      </c>
      <c r="AR7729" t="s">
        <v>307</v>
      </c>
      <c r="AS7729" t="s">
        <v>79</v>
      </c>
    </row>
    <row r="7730" spans="1:45" hidden="1" x14ac:dyDescent="0.35">
      <c r="A7730">
        <v>2020030063857</v>
      </c>
      <c r="B7730">
        <v>2020</v>
      </c>
      <c r="C7730" s="1">
        <v>44084.584027777775</v>
      </c>
      <c r="D7730" s="1">
        <v>44084.600694444445</v>
      </c>
      <c r="E7730" s="2">
        <f>_2020_IR[[#This Row],[close]]-_2020_IR[[#This Row],[open]]</f>
        <v>1.6666666670062114E-2</v>
      </c>
      <c r="F7730" t="s">
        <v>43</v>
      </c>
      <c r="G7730" t="s">
        <v>158</v>
      </c>
      <c r="H7730" t="s">
        <v>271</v>
      </c>
      <c r="I7730" t="s">
        <v>917</v>
      </c>
      <c r="J7730">
        <v>41.664178999999997</v>
      </c>
      <c r="K7730">
        <v>-8.4354399999999998</v>
      </c>
      <c r="L7730">
        <v>15</v>
      </c>
      <c r="M7730">
        <v>3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 t="s">
        <v>47</v>
      </c>
      <c r="X7730">
        <v>0</v>
      </c>
      <c r="Y7730">
        <v>0.03</v>
      </c>
      <c r="Z7730">
        <v>0</v>
      </c>
      <c r="AA7730">
        <v>0.03</v>
      </c>
      <c r="AB7730">
        <f>_2020_IR[[#This Row],[areaTotal]]*10000</f>
        <v>300</v>
      </c>
      <c r="AC7730" t="s">
        <v>48</v>
      </c>
      <c r="AD7730">
        <v>24</v>
      </c>
      <c r="AE7730">
        <f>SQRT(_2020_IR[[#This Row],[aream2]])/(_2020_IR[[#This Row],[duration2]]*60)</f>
        <v>1.2028130608117204E-2</v>
      </c>
      <c r="AF7730">
        <v>9.4012841812107304</v>
      </c>
      <c r="AG7730">
        <v>27.179884941435599</v>
      </c>
      <c r="AH7730">
        <v>8.5175943587038905</v>
      </c>
      <c r="AI7730">
        <v>399.420900086693</v>
      </c>
      <c r="AJ7730">
        <v>64.937782146549296</v>
      </c>
      <c r="AK7730">
        <v>93.269806892223201</v>
      </c>
      <c r="AL7730">
        <v>92.342851487128797</v>
      </c>
      <c r="AM7730" t="s">
        <v>83</v>
      </c>
      <c r="AN7730" t="s">
        <v>84</v>
      </c>
      <c r="AO7730" t="s">
        <v>471</v>
      </c>
      <c r="AP7730" t="s">
        <v>125</v>
      </c>
      <c r="AQ7730" t="s">
        <v>1234</v>
      </c>
      <c r="AR7730" t="s">
        <v>290</v>
      </c>
      <c r="AS7730" t="s">
        <v>291</v>
      </c>
    </row>
    <row r="7731" spans="1:45" hidden="1" x14ac:dyDescent="0.35">
      <c r="A7731">
        <v>2020130139158</v>
      </c>
      <c r="B7731">
        <v>2020</v>
      </c>
      <c r="C7731" s="1">
        <v>44084.594444444447</v>
      </c>
      <c r="D7731" s="1">
        <v>44084.622916666667</v>
      </c>
      <c r="E7731" s="2">
        <f>_2020_IR[[#This Row],[close]]-_2020_IR[[#This Row],[open]]</f>
        <v>2.8472222220443655E-2</v>
      </c>
      <c r="F7731" t="s">
        <v>43</v>
      </c>
      <c r="G7731" t="s">
        <v>126</v>
      </c>
      <c r="H7731" t="s">
        <v>183</v>
      </c>
      <c r="I7731" t="s">
        <v>2110</v>
      </c>
      <c r="J7731">
        <v>41.362088</v>
      </c>
      <c r="K7731">
        <v>-8.1866000000000003</v>
      </c>
      <c r="L7731">
        <v>10</v>
      </c>
      <c r="M7731">
        <v>2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 t="s">
        <v>47</v>
      </c>
      <c r="X7731">
        <v>0</v>
      </c>
      <c r="Y7731">
        <v>0.36499999999999999</v>
      </c>
      <c r="Z7731">
        <v>0</v>
      </c>
      <c r="AA7731">
        <v>0.36499999999999999</v>
      </c>
      <c r="AB7731">
        <f>_2020_IR[[#This Row],[areaTotal]]*10000</f>
        <v>3650</v>
      </c>
      <c r="AC7731" t="s">
        <v>48</v>
      </c>
      <c r="AD7731">
        <v>41</v>
      </c>
      <c r="AE7731">
        <f>SQRT(_2020_IR[[#This Row],[aream2]])/(_2020_IR[[#This Row],[duration2]]*60)</f>
        <v>2.4559036531696284E-2</v>
      </c>
      <c r="AF7731">
        <v>11.134641427927599</v>
      </c>
      <c r="AG7731">
        <v>29.906587058906599</v>
      </c>
      <c r="AH7731">
        <v>8.7000230939638392</v>
      </c>
      <c r="AI7731">
        <v>535.40517524543304</v>
      </c>
      <c r="AJ7731">
        <v>73.681695706652206</v>
      </c>
      <c r="AK7731">
        <v>92.842889173429697</v>
      </c>
      <c r="AL7731">
        <v>109.641592804757</v>
      </c>
      <c r="AM7731" t="s">
        <v>281</v>
      </c>
      <c r="AN7731" t="s">
        <v>282</v>
      </c>
      <c r="AO7731" t="s">
        <v>471</v>
      </c>
      <c r="AP7731" t="s">
        <v>125</v>
      </c>
      <c r="AQ7731" t="s">
        <v>1636</v>
      </c>
      <c r="AR7731" t="s">
        <v>290</v>
      </c>
      <c r="AS7731" t="s">
        <v>291</v>
      </c>
    </row>
    <row r="7732" spans="1:45" hidden="1" x14ac:dyDescent="0.35">
      <c r="A7732">
        <v>2020170024153</v>
      </c>
      <c r="B7732">
        <v>2020</v>
      </c>
      <c r="C7732" s="1">
        <v>44084.616666666669</v>
      </c>
      <c r="D7732" s="1">
        <v>44084.671527777777</v>
      </c>
      <c r="E7732" s="2">
        <f>_2020_IR[[#This Row],[close]]-_2020_IR[[#This Row],[open]]</f>
        <v>5.486111110803904E-2</v>
      </c>
      <c r="F7732" t="s">
        <v>102</v>
      </c>
      <c r="G7732" t="s">
        <v>44</v>
      </c>
      <c r="H7732" t="s">
        <v>232</v>
      </c>
      <c r="I7732" t="s">
        <v>233</v>
      </c>
      <c r="J7732">
        <v>41.455592000000003</v>
      </c>
      <c r="K7732">
        <v>-7.4606750000000002</v>
      </c>
      <c r="L7732">
        <v>138</v>
      </c>
      <c r="M7732">
        <v>36</v>
      </c>
      <c r="N7732">
        <v>3</v>
      </c>
      <c r="O7732">
        <v>3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 t="s">
        <v>47</v>
      </c>
      <c r="X7732">
        <v>1.5</v>
      </c>
      <c r="Y7732">
        <v>0</v>
      </c>
      <c r="Z7732">
        <v>0</v>
      </c>
      <c r="AA7732">
        <v>1.5</v>
      </c>
      <c r="AB7732">
        <f>_2020_IR[[#This Row],[areaTotal]]*10000</f>
        <v>15000</v>
      </c>
      <c r="AC7732" t="s">
        <v>82</v>
      </c>
      <c r="AD7732">
        <v>79</v>
      </c>
      <c r="AE7732">
        <f>SQRT(_2020_IR[[#This Row],[aream2]])/(_2020_IR[[#This Row],[duration2]]*60)</f>
        <v>2.5838499396447029E-2</v>
      </c>
      <c r="AF7732">
        <v>13.105699256690899</v>
      </c>
      <c r="AG7732">
        <v>32.791236469811601</v>
      </c>
      <c r="AH7732">
        <v>8.5457940277456501</v>
      </c>
      <c r="AI7732">
        <v>752.47162569600403</v>
      </c>
      <c r="AJ7732">
        <v>95.372411282429496</v>
      </c>
      <c r="AK7732">
        <v>92.877364743273006</v>
      </c>
      <c r="AL7732">
        <v>144.84779727177801</v>
      </c>
      <c r="AM7732" t="s">
        <v>83</v>
      </c>
      <c r="AN7732" t="s">
        <v>84</v>
      </c>
      <c r="AO7732" t="s">
        <v>471</v>
      </c>
      <c r="AP7732" t="s">
        <v>125</v>
      </c>
      <c r="AQ7732" t="s">
        <v>1636</v>
      </c>
      <c r="AR7732" t="s">
        <v>290</v>
      </c>
      <c r="AS7732" t="s">
        <v>291</v>
      </c>
    </row>
    <row r="7733" spans="1:45" hidden="1" x14ac:dyDescent="0.35">
      <c r="A7733">
        <v>2020060036474</v>
      </c>
      <c r="B7733">
        <v>2020</v>
      </c>
      <c r="C7733" s="1">
        <v>44084.618750000001</v>
      </c>
      <c r="D7733" s="1">
        <v>44084.67291666667</v>
      </c>
      <c r="E7733" s="2">
        <f>_2020_IR[[#This Row],[close]]-_2020_IR[[#This Row],[open]]</f>
        <v>5.4166666668606922E-2</v>
      </c>
      <c r="F7733" t="s">
        <v>102</v>
      </c>
      <c r="G7733" t="s">
        <v>97</v>
      </c>
      <c r="H7733" t="s">
        <v>550</v>
      </c>
      <c r="I7733" t="s">
        <v>550</v>
      </c>
      <c r="J7733">
        <v>40.353610000000003</v>
      </c>
      <c r="K7733">
        <v>-8.6638900000000003</v>
      </c>
      <c r="L7733">
        <v>118</v>
      </c>
      <c r="M7733">
        <v>35</v>
      </c>
      <c r="N7733">
        <v>1</v>
      </c>
      <c r="O7733">
        <v>1</v>
      </c>
      <c r="P7733">
        <v>0</v>
      </c>
      <c r="Q7733">
        <v>0</v>
      </c>
      <c r="R7733">
        <v>2</v>
      </c>
      <c r="S7733">
        <v>0</v>
      </c>
      <c r="T7733">
        <v>0</v>
      </c>
      <c r="U7733">
        <v>2</v>
      </c>
      <c r="V7733">
        <v>0</v>
      </c>
      <c r="W7733" t="s">
        <v>47</v>
      </c>
      <c r="X7733">
        <v>2</v>
      </c>
      <c r="Y7733">
        <v>0.34</v>
      </c>
      <c r="Z7733">
        <v>0</v>
      </c>
      <c r="AA7733">
        <v>2.34</v>
      </c>
      <c r="AB7733">
        <f>_2020_IR[[#This Row],[areaTotal]]*10000</f>
        <v>23400</v>
      </c>
      <c r="AC7733" t="s">
        <v>82</v>
      </c>
      <c r="AD7733">
        <v>78</v>
      </c>
      <c r="AE7733">
        <f>SQRT(_2020_IR[[#This Row],[aream2]])/(_2020_IR[[#This Row],[duration2]]*60)</f>
        <v>3.2686022523030669E-2</v>
      </c>
      <c r="AF7733">
        <v>12.601099716670801</v>
      </c>
      <c r="AG7733">
        <v>32.071851791058997</v>
      </c>
      <c r="AH7733">
        <v>8.4872948718440604</v>
      </c>
      <c r="AI7733">
        <v>742.21888213681405</v>
      </c>
      <c r="AJ7733">
        <v>89.020848608676104</v>
      </c>
      <c r="AK7733">
        <v>92.579562954529095</v>
      </c>
      <c r="AL7733">
        <v>136.97126984672499</v>
      </c>
      <c r="AM7733" t="s">
        <v>83</v>
      </c>
      <c r="AN7733" t="s">
        <v>84</v>
      </c>
      <c r="AO7733" t="s">
        <v>471</v>
      </c>
      <c r="AP7733" t="s">
        <v>125</v>
      </c>
      <c r="AQ7733" t="s">
        <v>1636</v>
      </c>
      <c r="AR7733" t="s">
        <v>290</v>
      </c>
      <c r="AS7733" t="s">
        <v>291</v>
      </c>
    </row>
    <row r="7734" spans="1:45" hidden="1" x14ac:dyDescent="0.35">
      <c r="A7734">
        <v>2020030063880</v>
      </c>
      <c r="B7734">
        <v>2020</v>
      </c>
      <c r="C7734" s="1">
        <v>44084.632638888892</v>
      </c>
      <c r="D7734" s="1">
        <v>44084.791666666664</v>
      </c>
      <c r="E7734" s="2">
        <f>_2020_IR[[#This Row],[close]]-_2020_IR[[#This Row],[open]]</f>
        <v>0.15902777777228039</v>
      </c>
      <c r="F7734" t="s">
        <v>102</v>
      </c>
      <c r="G7734" t="s">
        <v>158</v>
      </c>
      <c r="H7734" t="s">
        <v>567</v>
      </c>
      <c r="I7734" t="s">
        <v>1004</v>
      </c>
      <c r="J7734">
        <v>41.360532999999997</v>
      </c>
      <c r="K7734">
        <v>-8.0422569999999993</v>
      </c>
      <c r="L7734">
        <v>25</v>
      </c>
      <c r="M7734">
        <v>6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 t="s">
        <v>47</v>
      </c>
      <c r="X7734">
        <v>1</v>
      </c>
      <c r="Y7734">
        <v>0</v>
      </c>
      <c r="Z7734">
        <v>0</v>
      </c>
      <c r="AA7734">
        <v>1</v>
      </c>
      <c r="AB7734">
        <f>_2020_IR[[#This Row],[areaTotal]]*10000</f>
        <v>10000</v>
      </c>
      <c r="AC7734" t="s">
        <v>82</v>
      </c>
      <c r="AD7734">
        <v>229</v>
      </c>
      <c r="AE7734">
        <f>SQRT(_2020_IR[[#This Row],[aream2]])/(_2020_IR[[#This Row],[duration2]]*60)</f>
        <v>7.2780203784570596E-3</v>
      </c>
      <c r="AF7734">
        <v>11.134641427927599</v>
      </c>
      <c r="AG7734">
        <v>29.906587058906599</v>
      </c>
      <c r="AH7734">
        <v>8.7000230939638392</v>
      </c>
      <c r="AI7734">
        <v>535.40517524543304</v>
      </c>
      <c r="AJ7734">
        <v>73.681695706652206</v>
      </c>
      <c r="AK7734">
        <v>92.842889173429697</v>
      </c>
      <c r="AL7734">
        <v>109.641592804757</v>
      </c>
      <c r="AM7734" t="s">
        <v>83</v>
      </c>
      <c r="AN7734" t="s">
        <v>84</v>
      </c>
      <c r="AO7734" t="s">
        <v>471</v>
      </c>
      <c r="AP7734" t="s">
        <v>125</v>
      </c>
      <c r="AQ7734" t="s">
        <v>1636</v>
      </c>
      <c r="AR7734" t="s">
        <v>290</v>
      </c>
      <c r="AS7734" t="s">
        <v>291</v>
      </c>
    </row>
    <row r="7735" spans="1:45" hidden="1" x14ac:dyDescent="0.35">
      <c r="A7735">
        <v>2020160022393</v>
      </c>
      <c r="B7735">
        <v>2020</v>
      </c>
      <c r="C7735" s="1">
        <v>44084.648611111108</v>
      </c>
      <c r="D7735" s="1">
        <v>44084.686111111114</v>
      </c>
      <c r="E7735" s="2">
        <f>_2020_IR[[#This Row],[close]]-_2020_IR[[#This Row],[open]]</f>
        <v>3.7500000005820766E-2</v>
      </c>
      <c r="F7735" t="s">
        <v>102</v>
      </c>
      <c r="G7735" t="s">
        <v>68</v>
      </c>
      <c r="H7735" t="s">
        <v>298</v>
      </c>
      <c r="I7735" t="s">
        <v>2326</v>
      </c>
      <c r="J7735">
        <v>42.06767</v>
      </c>
      <c r="K7735">
        <v>-8.3853030000000004</v>
      </c>
      <c r="L7735">
        <v>15</v>
      </c>
      <c r="M7735">
        <v>4</v>
      </c>
      <c r="N7735">
        <v>1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 t="s">
        <v>47</v>
      </c>
      <c r="X7735">
        <v>0.85</v>
      </c>
      <c r="Y7735">
        <v>0.05</v>
      </c>
      <c r="Z7735">
        <v>0</v>
      </c>
      <c r="AA7735">
        <v>0.9</v>
      </c>
      <c r="AB7735">
        <f>_2020_IR[[#This Row],[areaTotal]]*10000</f>
        <v>9000</v>
      </c>
      <c r="AC7735" t="s">
        <v>48</v>
      </c>
      <c r="AD7735">
        <v>54</v>
      </c>
      <c r="AE7735">
        <f>SQRT(_2020_IR[[#This Row],[aream2]])/(_2020_IR[[#This Row],[duration2]]*60)</f>
        <v>2.928034870526277E-2</v>
      </c>
      <c r="AF7735">
        <v>6.6642600232853804</v>
      </c>
      <c r="AG7735">
        <v>22.377982031757298</v>
      </c>
      <c r="AH7735">
        <v>7.2369427309802603</v>
      </c>
      <c r="AI7735">
        <v>347.16037322753499</v>
      </c>
      <c r="AJ7735">
        <v>55.145136757492097</v>
      </c>
      <c r="AK7735">
        <v>92.471056046497907</v>
      </c>
      <c r="AL7735">
        <v>78.941401819820101</v>
      </c>
      <c r="AM7735" t="s">
        <v>49</v>
      </c>
      <c r="AN7735" t="s">
        <v>405</v>
      </c>
      <c r="AO7735" t="s">
        <v>288</v>
      </c>
      <c r="AP7735" t="s">
        <v>125</v>
      </c>
      <c r="AQ7735" t="s">
        <v>1234</v>
      </c>
      <c r="AR7735" t="s">
        <v>290</v>
      </c>
      <c r="AS7735" t="s">
        <v>291</v>
      </c>
    </row>
    <row r="7736" spans="1:45" hidden="1" x14ac:dyDescent="0.35">
      <c r="A7736">
        <v>2020170024158</v>
      </c>
      <c r="B7736">
        <v>2020</v>
      </c>
      <c r="C7736" s="1">
        <v>44084.648611111108</v>
      </c>
      <c r="D7736" s="1">
        <v>44084.987500000003</v>
      </c>
      <c r="E7736" s="2">
        <f>_2020_IR[[#This Row],[close]]-_2020_IR[[#This Row],[open]]</f>
        <v>0.33888888889487134</v>
      </c>
      <c r="F7736" t="s">
        <v>102</v>
      </c>
      <c r="G7736" t="s">
        <v>44</v>
      </c>
      <c r="H7736" t="s">
        <v>63</v>
      </c>
      <c r="I7736" t="s">
        <v>2327</v>
      </c>
      <c r="J7736">
        <v>41.380952999999998</v>
      </c>
      <c r="K7736">
        <v>-7.9446770000000004</v>
      </c>
      <c r="L7736">
        <v>412</v>
      </c>
      <c r="M7736">
        <v>122</v>
      </c>
      <c r="N7736">
        <v>17</v>
      </c>
      <c r="O7736">
        <v>14</v>
      </c>
      <c r="P7736">
        <v>0</v>
      </c>
      <c r="Q7736">
        <v>0</v>
      </c>
      <c r="R7736">
        <v>0</v>
      </c>
      <c r="S7736">
        <v>1</v>
      </c>
      <c r="T7736">
        <v>0</v>
      </c>
      <c r="U7736">
        <v>1</v>
      </c>
      <c r="V7736">
        <v>0</v>
      </c>
      <c r="W7736" t="s">
        <v>47</v>
      </c>
      <c r="X7736">
        <v>25</v>
      </c>
      <c r="Y7736">
        <v>7</v>
      </c>
      <c r="Z7736">
        <v>0</v>
      </c>
      <c r="AA7736">
        <v>32</v>
      </c>
      <c r="AB7736">
        <f>_2020_IR[[#This Row],[areaTotal]]*10000</f>
        <v>320000</v>
      </c>
      <c r="AC7736" t="s">
        <v>319</v>
      </c>
      <c r="AD7736">
        <v>488</v>
      </c>
      <c r="AE7736">
        <f>SQRT(_2020_IR[[#This Row],[aream2]])/(_2020_IR[[#This Row],[duration2]]*60)</f>
        <v>1.9319857409468514E-2</v>
      </c>
      <c r="AF7736">
        <v>11.6809518933907</v>
      </c>
      <c r="AG7736">
        <v>30.726945931956902</v>
      </c>
      <c r="AH7736">
        <v>8.5028400551438192</v>
      </c>
      <c r="AI7736">
        <v>615.33764754964295</v>
      </c>
      <c r="AJ7736">
        <v>80.524034354880996</v>
      </c>
      <c r="AK7736">
        <v>92.344000722215398</v>
      </c>
      <c r="AL7736">
        <v>121.34845378829699</v>
      </c>
      <c r="AM7736" t="s">
        <v>83</v>
      </c>
      <c r="AN7736" t="s">
        <v>84</v>
      </c>
      <c r="AO7736" t="s">
        <v>471</v>
      </c>
      <c r="AP7736" t="s">
        <v>125</v>
      </c>
      <c r="AQ7736" t="s">
        <v>1636</v>
      </c>
      <c r="AR7736" t="s">
        <v>290</v>
      </c>
      <c r="AS7736" t="s">
        <v>291</v>
      </c>
    </row>
    <row r="7737" spans="1:45" hidden="1" x14ac:dyDescent="0.35">
      <c r="A7737">
        <v>2020130139218</v>
      </c>
      <c r="B7737">
        <v>2020</v>
      </c>
      <c r="C7737" s="1">
        <v>44084.650694444441</v>
      </c>
      <c r="D7737" s="1">
        <v>44084.696527777778</v>
      </c>
      <c r="E7737" s="2">
        <f>_2020_IR[[#This Row],[close]]-_2020_IR[[#This Row],[open]]</f>
        <v>4.5833333337213844E-2</v>
      </c>
      <c r="F7737" t="s">
        <v>43</v>
      </c>
      <c r="G7737" t="s">
        <v>126</v>
      </c>
      <c r="H7737" t="s">
        <v>278</v>
      </c>
      <c r="I7737" t="s">
        <v>1822</v>
      </c>
      <c r="J7737">
        <v>41.328822000000002</v>
      </c>
      <c r="K7737">
        <v>-8.4795800000000003</v>
      </c>
      <c r="L7737">
        <v>39</v>
      </c>
      <c r="M7737">
        <v>10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 t="s">
        <v>47</v>
      </c>
      <c r="X7737">
        <v>0</v>
      </c>
      <c r="Y7737">
        <v>1</v>
      </c>
      <c r="Z7737">
        <v>0</v>
      </c>
      <c r="AA7737">
        <v>1</v>
      </c>
      <c r="AB7737">
        <f>_2020_IR[[#This Row],[areaTotal]]*10000</f>
        <v>10000</v>
      </c>
      <c r="AC7737" t="s">
        <v>82</v>
      </c>
      <c r="AD7737">
        <v>66</v>
      </c>
      <c r="AE7737">
        <f>SQRT(_2020_IR[[#This Row],[aream2]])/(_2020_IR[[#This Row],[duration2]]*60)</f>
        <v>2.5252525252525252E-2</v>
      </c>
      <c r="AF7737">
        <v>5.3587091145208099</v>
      </c>
      <c r="AG7737">
        <v>19.784394190917698</v>
      </c>
      <c r="AH7737">
        <v>5.67846711782438</v>
      </c>
      <c r="AI7737">
        <v>515.98472433195298</v>
      </c>
      <c r="AJ7737">
        <v>55.0461886262378</v>
      </c>
      <c r="AK7737">
        <v>90.998919186805693</v>
      </c>
      <c r="AL7737">
        <v>86.912435590169906</v>
      </c>
      <c r="AM7737" t="s">
        <v>59</v>
      </c>
      <c r="AO7737" t="s">
        <v>288</v>
      </c>
      <c r="AP7737" t="s">
        <v>125</v>
      </c>
      <c r="AQ7737" t="s">
        <v>1636</v>
      </c>
      <c r="AR7737" t="s">
        <v>307</v>
      </c>
      <c r="AS7737" t="s">
        <v>79</v>
      </c>
    </row>
    <row r="7738" spans="1:45" hidden="1" x14ac:dyDescent="0.35">
      <c r="A7738">
        <v>2020040024168</v>
      </c>
      <c r="B7738">
        <v>2020</v>
      </c>
      <c r="C7738" s="1">
        <v>44084.65625</v>
      </c>
      <c r="D7738" s="1">
        <v>44084.703472222223</v>
      </c>
      <c r="E7738" s="2">
        <f>_2020_IR[[#This Row],[close]]-_2020_IR[[#This Row],[open]]</f>
        <v>4.7222222223354038E-2</v>
      </c>
      <c r="F7738" t="s">
        <v>43</v>
      </c>
      <c r="G7738" t="s">
        <v>134</v>
      </c>
      <c r="H7738" t="s">
        <v>135</v>
      </c>
      <c r="I7738" t="s">
        <v>135</v>
      </c>
      <c r="J7738">
        <v>41.582023</v>
      </c>
      <c r="K7738">
        <v>-6.520937</v>
      </c>
      <c r="L7738">
        <v>35</v>
      </c>
      <c r="M7738">
        <v>9</v>
      </c>
      <c r="N7738">
        <v>1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 t="s">
        <v>47</v>
      </c>
      <c r="X7738">
        <v>0</v>
      </c>
      <c r="Y7738">
        <v>0.08</v>
      </c>
      <c r="Z7738">
        <v>0</v>
      </c>
      <c r="AA7738">
        <v>0.08</v>
      </c>
      <c r="AB7738">
        <f>_2020_IR[[#This Row],[areaTotal]]*10000</f>
        <v>800</v>
      </c>
      <c r="AC7738" t="s">
        <v>48</v>
      </c>
      <c r="AD7738">
        <v>68</v>
      </c>
      <c r="AE7738">
        <f>SQRT(_2020_IR[[#This Row],[aream2]])/(_2020_IR[[#This Row],[duration2]]*60)</f>
        <v>6.9324194233975249E-3</v>
      </c>
      <c r="AF7738">
        <v>13.4023208178064</v>
      </c>
      <c r="AG7738">
        <v>33.208496397088197</v>
      </c>
      <c r="AH7738">
        <v>8.8857073254238106</v>
      </c>
      <c r="AI7738">
        <v>650.961881165622</v>
      </c>
      <c r="AJ7738">
        <v>94.577271833210503</v>
      </c>
      <c r="AK7738">
        <v>93.445519193635207</v>
      </c>
      <c r="AL7738">
        <v>138.755572874736</v>
      </c>
      <c r="AM7738" t="s">
        <v>49</v>
      </c>
      <c r="AN7738" t="s">
        <v>498</v>
      </c>
      <c r="AO7738" t="s">
        <v>471</v>
      </c>
      <c r="AP7738" t="s">
        <v>125</v>
      </c>
      <c r="AQ7738" t="s">
        <v>1636</v>
      </c>
      <c r="AR7738" t="s">
        <v>290</v>
      </c>
      <c r="AS7738" t="s">
        <v>291</v>
      </c>
    </row>
    <row r="7739" spans="1:45" hidden="1" x14ac:dyDescent="0.35">
      <c r="A7739">
        <v>2020180044983</v>
      </c>
      <c r="B7739">
        <v>2020</v>
      </c>
      <c r="C7739" s="1">
        <v>44084.656944444447</v>
      </c>
      <c r="D7739" s="1">
        <v>44084.729166666664</v>
      </c>
      <c r="E7739" s="2">
        <f>_2020_IR[[#This Row],[close]]-_2020_IR[[#This Row],[open]]</f>
        <v>7.2222222217533272E-2</v>
      </c>
      <c r="F7739" t="s">
        <v>43</v>
      </c>
      <c r="G7739" t="s">
        <v>65</v>
      </c>
      <c r="H7739" t="s">
        <v>310</v>
      </c>
      <c r="I7739" t="s">
        <v>585</v>
      </c>
      <c r="J7739">
        <v>41.019460000000002</v>
      </c>
      <c r="K7739">
        <v>-7.9256419999999999</v>
      </c>
      <c r="L7739">
        <v>46</v>
      </c>
      <c r="M7739">
        <v>10</v>
      </c>
      <c r="N7739">
        <v>1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 t="s">
        <v>47</v>
      </c>
      <c r="X7739">
        <v>0</v>
      </c>
      <c r="Y7739">
        <v>0.6</v>
      </c>
      <c r="Z7739">
        <v>0</v>
      </c>
      <c r="AA7739">
        <v>0.6</v>
      </c>
      <c r="AB7739">
        <f>_2020_IR[[#This Row],[areaTotal]]*10000</f>
        <v>6000</v>
      </c>
      <c r="AC7739" t="s">
        <v>48</v>
      </c>
      <c r="AD7739">
        <v>104</v>
      </c>
      <c r="AE7739">
        <f>SQRT(_2020_IR[[#This Row],[aream2]])/(_2020_IR[[#This Row],[duration2]]*60)</f>
        <v>1.2413408160921208E-2</v>
      </c>
      <c r="AF7739">
        <v>12.675512283089001</v>
      </c>
      <c r="AG7739">
        <v>32.1787159269672</v>
      </c>
      <c r="AH7739">
        <v>9.1365511493504705</v>
      </c>
      <c r="AI7739">
        <v>606.63744297329799</v>
      </c>
      <c r="AJ7739">
        <v>80.341074991437097</v>
      </c>
      <c r="AK7739">
        <v>92.663707690853599</v>
      </c>
      <c r="AL7739">
        <v>120.714551077563</v>
      </c>
      <c r="AM7739" t="s">
        <v>49</v>
      </c>
      <c r="AN7739" t="s">
        <v>50</v>
      </c>
      <c r="AO7739" t="s">
        <v>471</v>
      </c>
      <c r="AP7739" t="s">
        <v>125</v>
      </c>
      <c r="AQ7739" t="s">
        <v>1636</v>
      </c>
      <c r="AR7739" t="s">
        <v>290</v>
      </c>
      <c r="AS7739" t="s">
        <v>291</v>
      </c>
    </row>
    <row r="7740" spans="1:45" hidden="1" x14ac:dyDescent="0.35">
      <c r="A7740">
        <v>2020030063885</v>
      </c>
      <c r="B7740">
        <v>2020</v>
      </c>
      <c r="C7740" s="1">
        <v>44084.658333333333</v>
      </c>
      <c r="D7740" s="1">
        <v>44084.707638888889</v>
      </c>
      <c r="E7740" s="2">
        <f>_2020_IR[[#This Row],[close]]-_2020_IR[[#This Row],[open]]</f>
        <v>4.9305555556202307E-2</v>
      </c>
      <c r="F7740" t="s">
        <v>102</v>
      </c>
      <c r="G7740" t="s">
        <v>158</v>
      </c>
      <c r="H7740" t="s">
        <v>567</v>
      </c>
      <c r="I7740" t="s">
        <v>598</v>
      </c>
      <c r="J7740">
        <v>41.391928</v>
      </c>
      <c r="K7740">
        <v>-8.0580219999999994</v>
      </c>
      <c r="L7740">
        <v>36</v>
      </c>
      <c r="M7740">
        <v>9</v>
      </c>
      <c r="N7740">
        <v>1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 t="s">
        <v>47</v>
      </c>
      <c r="X7740">
        <v>0.25</v>
      </c>
      <c r="Y7740">
        <v>0.25</v>
      </c>
      <c r="Z7740">
        <v>0</v>
      </c>
      <c r="AA7740">
        <v>0.5</v>
      </c>
      <c r="AB7740">
        <f>_2020_IR[[#This Row],[areaTotal]]*10000</f>
        <v>5000</v>
      </c>
      <c r="AC7740" t="s">
        <v>48</v>
      </c>
      <c r="AD7740">
        <v>71</v>
      </c>
      <c r="AE7740">
        <f>SQRT(_2020_IR[[#This Row],[aream2]])/(_2020_IR[[#This Row],[duration2]]*60)</f>
        <v>1.6598750732078581E-2</v>
      </c>
      <c r="AF7740">
        <v>11.134641427927599</v>
      </c>
      <c r="AG7740">
        <v>29.906587058906599</v>
      </c>
      <c r="AH7740">
        <v>8.7000230939638392</v>
      </c>
      <c r="AI7740">
        <v>535.40517524543304</v>
      </c>
      <c r="AJ7740">
        <v>73.681695706652206</v>
      </c>
      <c r="AK7740">
        <v>92.842889173429697</v>
      </c>
      <c r="AL7740">
        <v>109.641592804757</v>
      </c>
      <c r="AM7740" t="s">
        <v>281</v>
      </c>
      <c r="AN7740" t="s">
        <v>282</v>
      </c>
      <c r="AO7740" t="s">
        <v>471</v>
      </c>
      <c r="AP7740" t="s">
        <v>125</v>
      </c>
      <c r="AQ7740" t="s">
        <v>1636</v>
      </c>
      <c r="AR7740" t="s">
        <v>290</v>
      </c>
      <c r="AS7740" t="s">
        <v>291</v>
      </c>
    </row>
    <row r="7741" spans="1:45" hidden="1" x14ac:dyDescent="0.35">
      <c r="A7741">
        <v>2020040024169</v>
      </c>
      <c r="B7741">
        <v>2020</v>
      </c>
      <c r="C7741" s="1">
        <v>44084.663194444445</v>
      </c>
      <c r="D7741" s="1">
        <v>44084.829861111109</v>
      </c>
      <c r="E7741" s="2">
        <f>_2020_IR[[#This Row],[close]]-_2020_IR[[#This Row],[open]]</f>
        <v>0.16666666666424135</v>
      </c>
      <c r="F7741" t="s">
        <v>43</v>
      </c>
      <c r="G7741" t="s">
        <v>134</v>
      </c>
      <c r="H7741" t="s">
        <v>134</v>
      </c>
      <c r="I7741" t="s">
        <v>318</v>
      </c>
      <c r="J7741">
        <v>41.852542999999997</v>
      </c>
      <c r="K7741">
        <v>-6.7915270000000003</v>
      </c>
      <c r="L7741">
        <v>14</v>
      </c>
      <c r="M7741">
        <v>5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 t="s">
        <v>47</v>
      </c>
      <c r="X7741">
        <v>0</v>
      </c>
      <c r="Y7741">
        <v>5.4300000000000001E-2</v>
      </c>
      <c r="Z7741">
        <v>0</v>
      </c>
      <c r="AA7741">
        <v>5.4300000000000001E-2</v>
      </c>
      <c r="AB7741">
        <f>_2020_IR[[#This Row],[areaTotal]]*10000</f>
        <v>543</v>
      </c>
      <c r="AC7741" t="s">
        <v>48</v>
      </c>
      <c r="AD7741">
        <v>240</v>
      </c>
      <c r="AE7741">
        <f>SQRT(_2020_IR[[#This Row],[aream2]])/(_2020_IR[[#This Row],[duration2]]*60)</f>
        <v>1.6182194719070895E-3</v>
      </c>
      <c r="AF7741">
        <v>11.096920118752401</v>
      </c>
      <c r="AG7741">
        <v>29.849304219855298</v>
      </c>
      <c r="AH7741">
        <v>8.2778838673541806</v>
      </c>
      <c r="AI7741">
        <v>562.76692548172196</v>
      </c>
      <c r="AJ7741">
        <v>80.063469191034699</v>
      </c>
      <c r="AK7741">
        <v>93.241895030650397</v>
      </c>
      <c r="AL7741">
        <v>118.11655682029701</v>
      </c>
      <c r="AM7741" t="s">
        <v>59</v>
      </c>
      <c r="AN7741" t="s">
        <v>60</v>
      </c>
      <c r="AO7741" t="s">
        <v>471</v>
      </c>
      <c r="AP7741" t="s">
        <v>125</v>
      </c>
      <c r="AQ7741" t="s">
        <v>1636</v>
      </c>
      <c r="AR7741" t="s">
        <v>290</v>
      </c>
      <c r="AS7741" t="s">
        <v>291</v>
      </c>
    </row>
    <row r="7742" spans="1:45" hidden="1" x14ac:dyDescent="0.35">
      <c r="A7742">
        <v>2020030063892</v>
      </c>
      <c r="B7742">
        <v>2020</v>
      </c>
      <c r="C7742" s="1">
        <v>44084.672222222223</v>
      </c>
      <c r="D7742" s="1">
        <v>44084.707638888889</v>
      </c>
      <c r="E7742" s="2">
        <f>_2020_IR[[#This Row],[close]]-_2020_IR[[#This Row],[open]]</f>
        <v>3.5416666665696539E-2</v>
      </c>
      <c r="F7742" t="s">
        <v>43</v>
      </c>
      <c r="G7742" t="s">
        <v>158</v>
      </c>
      <c r="H7742" t="s">
        <v>567</v>
      </c>
      <c r="I7742" t="s">
        <v>896</v>
      </c>
      <c r="J7742">
        <v>41.399298000000002</v>
      </c>
      <c r="K7742">
        <v>-7.9838899999999997</v>
      </c>
      <c r="L7742">
        <v>8</v>
      </c>
      <c r="M7742">
        <v>2</v>
      </c>
      <c r="N7742">
        <v>1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 t="s">
        <v>47</v>
      </c>
      <c r="X7742">
        <v>0</v>
      </c>
      <c r="Y7742">
        <v>0.15</v>
      </c>
      <c r="Z7742">
        <v>0</v>
      </c>
      <c r="AA7742">
        <v>0.15</v>
      </c>
      <c r="AB7742">
        <f>_2020_IR[[#This Row],[areaTotal]]*10000</f>
        <v>1500</v>
      </c>
      <c r="AC7742" t="s">
        <v>48</v>
      </c>
      <c r="AD7742">
        <v>51</v>
      </c>
      <c r="AE7742">
        <f>SQRT(_2020_IR[[#This Row],[aream2]])/(_2020_IR[[#This Row],[duration2]]*60)</f>
        <v>1.265680832093927E-2</v>
      </c>
      <c r="AF7742">
        <v>11.134641427927599</v>
      </c>
      <c r="AG7742">
        <v>29.906587058906599</v>
      </c>
      <c r="AH7742">
        <v>8.7000230939638392</v>
      </c>
      <c r="AI7742">
        <v>535.40517524543304</v>
      </c>
      <c r="AJ7742">
        <v>73.681695706652206</v>
      </c>
      <c r="AK7742">
        <v>92.842889173429697</v>
      </c>
      <c r="AL7742">
        <v>109.641592804757</v>
      </c>
      <c r="AM7742" t="s">
        <v>83</v>
      </c>
      <c r="AN7742" t="s">
        <v>84</v>
      </c>
      <c r="AO7742" t="s">
        <v>471</v>
      </c>
      <c r="AP7742" t="s">
        <v>125</v>
      </c>
      <c r="AQ7742" t="s">
        <v>1636</v>
      </c>
      <c r="AR7742" t="s">
        <v>290</v>
      </c>
      <c r="AS7742" t="s">
        <v>291</v>
      </c>
    </row>
    <row r="7743" spans="1:45" hidden="1" x14ac:dyDescent="0.35">
      <c r="A7743">
        <v>2020180044992</v>
      </c>
      <c r="B7743">
        <v>2020</v>
      </c>
      <c r="C7743" s="1">
        <v>44084.673611111109</v>
      </c>
      <c r="D7743" s="1">
        <v>44084.842361111114</v>
      </c>
      <c r="E7743" s="2">
        <f>_2020_IR[[#This Row],[close]]-_2020_IR[[#This Row],[open]]</f>
        <v>0.16875000000436557</v>
      </c>
      <c r="F7743" t="s">
        <v>102</v>
      </c>
      <c r="G7743" t="s">
        <v>65</v>
      </c>
      <c r="H7743" t="s">
        <v>300</v>
      </c>
      <c r="I7743" t="s">
        <v>1706</v>
      </c>
      <c r="J7743">
        <v>41.112183000000002</v>
      </c>
      <c r="K7743">
        <v>-7.8340899999999998</v>
      </c>
      <c r="L7743">
        <v>130</v>
      </c>
      <c r="M7743">
        <v>32</v>
      </c>
      <c r="N7743">
        <v>6</v>
      </c>
      <c r="O7743">
        <v>6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 t="s">
        <v>47</v>
      </c>
      <c r="X7743">
        <v>0.21</v>
      </c>
      <c r="Y7743">
        <v>5</v>
      </c>
      <c r="Z7743">
        <v>0</v>
      </c>
      <c r="AA7743">
        <v>5.21</v>
      </c>
      <c r="AB7743">
        <f>_2020_IR[[#This Row],[areaTotal]]*10000</f>
        <v>52100</v>
      </c>
      <c r="AC7743" t="s">
        <v>82</v>
      </c>
      <c r="AD7743">
        <v>243</v>
      </c>
      <c r="AE7743">
        <f>SQRT(_2020_IR[[#This Row],[aream2]])/(_2020_IR[[#This Row],[duration2]]*60)</f>
        <v>1.5655297956808405E-2</v>
      </c>
      <c r="AF7743">
        <v>12.675512283089001</v>
      </c>
      <c r="AG7743">
        <v>32.1787159269672</v>
      </c>
      <c r="AH7743">
        <v>9.1365511493504705</v>
      </c>
      <c r="AI7743">
        <v>606.63744297329799</v>
      </c>
      <c r="AJ7743">
        <v>80.341074991437097</v>
      </c>
      <c r="AK7743">
        <v>92.663707690853599</v>
      </c>
      <c r="AL7743">
        <v>120.714551077563</v>
      </c>
      <c r="AM7743" t="s">
        <v>83</v>
      </c>
      <c r="AN7743" t="s">
        <v>84</v>
      </c>
      <c r="AO7743" t="s">
        <v>471</v>
      </c>
      <c r="AP7743" t="s">
        <v>125</v>
      </c>
      <c r="AQ7743" t="s">
        <v>1636</v>
      </c>
      <c r="AR7743" t="s">
        <v>290</v>
      </c>
      <c r="AS7743" t="s">
        <v>291</v>
      </c>
    </row>
    <row r="7744" spans="1:45" hidden="1" x14ac:dyDescent="0.35">
      <c r="A7744">
        <v>2020110162933</v>
      </c>
      <c r="B7744">
        <v>2020</v>
      </c>
      <c r="C7744" s="1">
        <v>44084.679166666669</v>
      </c>
      <c r="D7744" s="1">
        <v>44084.748611111114</v>
      </c>
      <c r="E7744" s="2">
        <f>_2020_IR[[#This Row],[close]]-_2020_IR[[#This Row],[open]]</f>
        <v>6.9444444445252884E-2</v>
      </c>
      <c r="F7744" t="s">
        <v>43</v>
      </c>
      <c r="G7744" t="s">
        <v>57</v>
      </c>
      <c r="H7744" t="s">
        <v>121</v>
      </c>
      <c r="I7744" t="s">
        <v>1608</v>
      </c>
      <c r="J7744">
        <v>38.819929000000002</v>
      </c>
      <c r="K7744">
        <v>-9.1381049999999995</v>
      </c>
      <c r="L7744">
        <v>104</v>
      </c>
      <c r="M7744">
        <v>32</v>
      </c>
      <c r="N7744">
        <v>2</v>
      </c>
      <c r="O7744">
        <v>2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 t="s">
        <v>47</v>
      </c>
      <c r="X7744">
        <v>0</v>
      </c>
      <c r="Y7744">
        <v>3.82</v>
      </c>
      <c r="Z7744">
        <v>0</v>
      </c>
      <c r="AA7744">
        <v>3.82</v>
      </c>
      <c r="AB7744">
        <f>_2020_IR[[#This Row],[areaTotal]]*10000</f>
        <v>38200</v>
      </c>
      <c r="AC7744" t="s">
        <v>82</v>
      </c>
      <c r="AD7744">
        <v>100</v>
      </c>
      <c r="AE7744">
        <f>SQRT(_2020_IR[[#This Row],[aream2]])/(_2020_IR[[#This Row],[duration2]]*60)</f>
        <v>3.2574700476153441E-2</v>
      </c>
      <c r="AF7744">
        <v>10.2394535505015</v>
      </c>
      <c r="AG7744">
        <v>28.5234589532756</v>
      </c>
      <c r="AH7744">
        <v>6.1484537873925502</v>
      </c>
      <c r="AI7744">
        <v>889.65039677362904</v>
      </c>
      <c r="AJ7744">
        <v>169.19436563922801</v>
      </c>
      <c r="AK7744">
        <v>90.731775480964004</v>
      </c>
      <c r="AL7744">
        <v>229.34583368769</v>
      </c>
      <c r="AM7744" t="s">
        <v>59</v>
      </c>
      <c r="AN7744" t="s">
        <v>60</v>
      </c>
      <c r="AO7744" t="s">
        <v>471</v>
      </c>
      <c r="AP7744" t="s">
        <v>125</v>
      </c>
      <c r="AQ7744" t="s">
        <v>1636</v>
      </c>
      <c r="AR7744" t="s">
        <v>307</v>
      </c>
      <c r="AS7744" t="s">
        <v>79</v>
      </c>
    </row>
    <row r="7745" spans="1:45" hidden="1" x14ac:dyDescent="0.35">
      <c r="A7745">
        <v>2020130139250</v>
      </c>
      <c r="B7745">
        <v>2020</v>
      </c>
      <c r="C7745" s="1">
        <v>44084.680555555555</v>
      </c>
      <c r="D7745" s="1">
        <v>44084.884722222225</v>
      </c>
      <c r="E7745" s="2">
        <f>_2020_IR[[#This Row],[close]]-_2020_IR[[#This Row],[open]]</f>
        <v>0.20416666667006211</v>
      </c>
      <c r="F7745" t="s">
        <v>43</v>
      </c>
      <c r="G7745" t="s">
        <v>126</v>
      </c>
      <c r="H7745" t="s">
        <v>278</v>
      </c>
      <c r="I7745" t="s">
        <v>2328</v>
      </c>
      <c r="J7745">
        <v>41.279744999999998</v>
      </c>
      <c r="K7745">
        <v>-8.4496870000000008</v>
      </c>
      <c r="L7745">
        <v>102</v>
      </c>
      <c r="M7745">
        <v>28</v>
      </c>
      <c r="N7745">
        <v>2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 t="s">
        <v>47</v>
      </c>
      <c r="X7745">
        <v>0</v>
      </c>
      <c r="Y7745">
        <v>11.8</v>
      </c>
      <c r="Z7745">
        <v>0</v>
      </c>
      <c r="AA7745">
        <v>11.8</v>
      </c>
      <c r="AB7745">
        <f>_2020_IR[[#This Row],[areaTotal]]*10000</f>
        <v>118000</v>
      </c>
      <c r="AC7745" t="s">
        <v>295</v>
      </c>
      <c r="AD7745">
        <v>294</v>
      </c>
      <c r="AE7745">
        <f>SQRT(_2020_IR[[#This Row],[aream2]])/(_2020_IR[[#This Row],[duration2]]*60)</f>
        <v>1.9473428613738852E-2</v>
      </c>
      <c r="AF7745">
        <v>8.6033706323567003</v>
      </c>
      <c r="AG7745">
        <v>25.851498503075899</v>
      </c>
      <c r="AH7745">
        <v>7.3410237599167196</v>
      </c>
      <c r="AI7745">
        <v>517.67536821346698</v>
      </c>
      <c r="AJ7745">
        <v>68.387385426580707</v>
      </c>
      <c r="AK7745">
        <v>92.5186418528681</v>
      </c>
      <c r="AL7745">
        <v>102.817925023325</v>
      </c>
      <c r="AM7745" t="s">
        <v>59</v>
      </c>
      <c r="AN7745" t="s">
        <v>60</v>
      </c>
      <c r="AO7745" t="s">
        <v>471</v>
      </c>
      <c r="AP7745" t="s">
        <v>125</v>
      </c>
      <c r="AQ7745" t="s">
        <v>1636</v>
      </c>
      <c r="AR7745" t="s">
        <v>290</v>
      </c>
      <c r="AS7745" t="s">
        <v>291</v>
      </c>
    </row>
    <row r="7746" spans="1:45" hidden="1" x14ac:dyDescent="0.35">
      <c r="A7746">
        <v>2020010065947</v>
      </c>
      <c r="B7746">
        <v>2020</v>
      </c>
      <c r="C7746" s="1">
        <v>44084.711805555555</v>
      </c>
      <c r="D7746" s="1">
        <v>44084.784722222219</v>
      </c>
      <c r="E7746" s="2">
        <f>_2020_IR[[#This Row],[close]]-_2020_IR[[#This Row],[open]]</f>
        <v>7.2916666664241347E-2</v>
      </c>
      <c r="F7746" t="s">
        <v>43</v>
      </c>
      <c r="G7746" t="s">
        <v>126</v>
      </c>
      <c r="H7746" t="s">
        <v>257</v>
      </c>
      <c r="I7746" t="s">
        <v>1305</v>
      </c>
      <c r="J7746">
        <v>41.020069999999997</v>
      </c>
      <c r="K7746">
        <v>-8.5811119999999992</v>
      </c>
      <c r="L7746">
        <v>27</v>
      </c>
      <c r="M7746">
        <v>6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 t="s">
        <v>47</v>
      </c>
      <c r="X7746">
        <v>0</v>
      </c>
      <c r="Y7746">
        <v>0.01</v>
      </c>
      <c r="Z7746">
        <v>0</v>
      </c>
      <c r="AA7746">
        <v>0.01</v>
      </c>
      <c r="AB7746">
        <f>_2020_IR[[#This Row],[areaTotal]]*10000</f>
        <v>100</v>
      </c>
      <c r="AC7746" t="s">
        <v>48</v>
      </c>
      <c r="AD7746">
        <v>105</v>
      </c>
      <c r="AE7746">
        <f>SQRT(_2020_IR[[#This Row],[aream2]])/(_2020_IR[[#This Row],[duration2]]*60)</f>
        <v>1.5873015873015873E-3</v>
      </c>
      <c r="AF7746">
        <v>6.78053666054823</v>
      </c>
      <c r="AG7746">
        <v>22.597742971045299</v>
      </c>
      <c r="AH7746">
        <v>6.5034946925259298</v>
      </c>
      <c r="AI7746">
        <v>553.71197015933603</v>
      </c>
      <c r="AJ7746">
        <v>58.862880534328802</v>
      </c>
      <c r="AK7746">
        <v>91.461239966902198</v>
      </c>
      <c r="AL7746">
        <v>93.007605058120305</v>
      </c>
      <c r="AM7746" t="s">
        <v>59</v>
      </c>
      <c r="AO7746" t="s">
        <v>288</v>
      </c>
      <c r="AP7746" t="s">
        <v>125</v>
      </c>
      <c r="AQ7746" t="s">
        <v>1636</v>
      </c>
      <c r="AR7746" t="s">
        <v>307</v>
      </c>
      <c r="AS7746" t="s">
        <v>79</v>
      </c>
    </row>
    <row r="7747" spans="1:45" hidden="1" x14ac:dyDescent="0.35">
      <c r="A7747">
        <v>2020110162976</v>
      </c>
      <c r="B7747">
        <v>2020</v>
      </c>
      <c r="C7747" s="1">
        <v>44084.720138888886</v>
      </c>
      <c r="D7747" s="1">
        <v>44084.74722222222</v>
      </c>
      <c r="E7747" s="2">
        <f>_2020_IR[[#This Row],[close]]-_2020_IR[[#This Row],[open]]</f>
        <v>2.7083333334303461E-2</v>
      </c>
      <c r="F7747" t="s">
        <v>43</v>
      </c>
      <c r="G7747" t="s">
        <v>57</v>
      </c>
      <c r="H7747" t="s">
        <v>692</v>
      </c>
      <c r="I7747" t="s">
        <v>2329</v>
      </c>
      <c r="J7747">
        <v>39.093935999999999</v>
      </c>
      <c r="K7747">
        <v>-9.2196230000000003</v>
      </c>
      <c r="L7747">
        <v>19</v>
      </c>
      <c r="M7747">
        <v>6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0</v>
      </c>
      <c r="V7747">
        <v>1</v>
      </c>
      <c r="W7747" t="s">
        <v>47</v>
      </c>
      <c r="X7747">
        <v>0</v>
      </c>
      <c r="Y7747">
        <v>7.0000000000000007E-2</v>
      </c>
      <c r="Z7747">
        <v>0</v>
      </c>
      <c r="AA7747">
        <v>7.0000000000000007E-2</v>
      </c>
      <c r="AB7747">
        <f>_2020_IR[[#This Row],[areaTotal]]*10000</f>
        <v>700.00000000000011</v>
      </c>
      <c r="AC7747" t="s">
        <v>48</v>
      </c>
      <c r="AD7747">
        <v>39</v>
      </c>
      <c r="AE7747">
        <f>SQRT(_2020_IR[[#This Row],[aream2]])/(_2020_IR[[#This Row],[duration2]]*60)</f>
        <v>1.1306629534464064E-2</v>
      </c>
      <c r="AF7747">
        <v>11.1977503481439</v>
      </c>
      <c r="AG7747">
        <v>30.0022346000151</v>
      </c>
      <c r="AH7747">
        <v>6.72535662892445</v>
      </c>
      <c r="AI7747">
        <v>869.49422021644295</v>
      </c>
      <c r="AJ7747">
        <v>146.48183035064599</v>
      </c>
      <c r="AK7747">
        <v>91.691626037404106</v>
      </c>
      <c r="AL7747">
        <v>206.14263809158999</v>
      </c>
      <c r="AM7747" t="s">
        <v>59</v>
      </c>
      <c r="AN7747" t="s">
        <v>60</v>
      </c>
      <c r="AO7747" t="s">
        <v>471</v>
      </c>
      <c r="AP7747" t="s">
        <v>125</v>
      </c>
      <c r="AQ7747" t="s">
        <v>1636</v>
      </c>
      <c r="AR7747" t="s">
        <v>307</v>
      </c>
      <c r="AS7747" t="s">
        <v>79</v>
      </c>
    </row>
    <row r="7748" spans="1:45" hidden="1" x14ac:dyDescent="0.35">
      <c r="A7748">
        <v>2020130139283</v>
      </c>
      <c r="B7748">
        <v>2020</v>
      </c>
      <c r="C7748" s="1">
        <v>44084.720833333333</v>
      </c>
      <c r="D7748" s="1">
        <v>44084.743750000001</v>
      </c>
      <c r="E7748" s="2">
        <f>_2020_IR[[#This Row],[close]]-_2020_IR[[#This Row],[open]]</f>
        <v>2.2916666668606922E-2</v>
      </c>
      <c r="F7748" t="s">
        <v>43</v>
      </c>
      <c r="G7748" t="s">
        <v>126</v>
      </c>
      <c r="H7748" t="s">
        <v>183</v>
      </c>
      <c r="I7748" t="s">
        <v>1894</v>
      </c>
      <c r="J7748">
        <v>41.345537</v>
      </c>
      <c r="K7748">
        <v>-8.2555619999999994</v>
      </c>
      <c r="L7748">
        <v>5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 t="s">
        <v>47</v>
      </c>
      <c r="X7748">
        <v>0</v>
      </c>
      <c r="Y7748">
        <v>0.15</v>
      </c>
      <c r="Z7748">
        <v>0</v>
      </c>
      <c r="AA7748">
        <v>0.15</v>
      </c>
      <c r="AB7748">
        <f>_2020_IR[[#This Row],[areaTotal]]*10000</f>
        <v>1500</v>
      </c>
      <c r="AC7748" t="s">
        <v>48</v>
      </c>
      <c r="AD7748">
        <v>33</v>
      </c>
      <c r="AE7748">
        <f>SQRT(_2020_IR[[#This Row],[aream2]])/(_2020_IR[[#This Row],[duration2]]*60)</f>
        <v>1.956052195054251E-2</v>
      </c>
      <c r="AF7748">
        <v>8.6033706323567003</v>
      </c>
      <c r="AG7748">
        <v>25.851498503075899</v>
      </c>
      <c r="AH7748">
        <v>7.3410237599167196</v>
      </c>
      <c r="AI7748">
        <v>517.67536821346698</v>
      </c>
      <c r="AJ7748">
        <v>68.387385426580707</v>
      </c>
      <c r="AK7748">
        <v>92.5186418528681</v>
      </c>
      <c r="AL7748">
        <v>102.817925023325</v>
      </c>
      <c r="AM7748" t="s">
        <v>59</v>
      </c>
      <c r="AN7748" t="s">
        <v>60</v>
      </c>
      <c r="AO7748" t="s">
        <v>471</v>
      </c>
      <c r="AP7748" t="s">
        <v>125</v>
      </c>
      <c r="AQ7748" t="s">
        <v>1636</v>
      </c>
      <c r="AR7748" t="s">
        <v>290</v>
      </c>
      <c r="AS7748" t="s">
        <v>291</v>
      </c>
    </row>
    <row r="7749" spans="1:45" hidden="1" x14ac:dyDescent="0.35">
      <c r="A7749">
        <v>2020130139284</v>
      </c>
      <c r="B7749">
        <v>2020</v>
      </c>
      <c r="C7749" s="1">
        <v>44084.722222222219</v>
      </c>
      <c r="D7749" s="1">
        <v>44084.760416666664</v>
      </c>
      <c r="E7749" s="2">
        <f>_2020_IR[[#This Row],[close]]-_2020_IR[[#This Row],[open]]</f>
        <v>3.8194444445252884E-2</v>
      </c>
      <c r="F7749" t="s">
        <v>43</v>
      </c>
      <c r="G7749" t="s">
        <v>126</v>
      </c>
      <c r="H7749" t="s">
        <v>285</v>
      </c>
      <c r="I7749" t="s">
        <v>1029</v>
      </c>
      <c r="J7749">
        <v>41.272927000000003</v>
      </c>
      <c r="K7749">
        <v>-8.1396700000000006</v>
      </c>
      <c r="L7749">
        <v>27</v>
      </c>
      <c r="M7749">
        <v>6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 t="s">
        <v>47</v>
      </c>
      <c r="X7749">
        <v>0</v>
      </c>
      <c r="Y7749">
        <v>0.85</v>
      </c>
      <c r="Z7749">
        <v>0</v>
      </c>
      <c r="AA7749">
        <v>0.85</v>
      </c>
      <c r="AB7749">
        <f>_2020_IR[[#This Row],[areaTotal]]*10000</f>
        <v>8500</v>
      </c>
      <c r="AC7749" t="s">
        <v>48</v>
      </c>
      <c r="AD7749">
        <v>55</v>
      </c>
      <c r="AE7749">
        <f>SQRT(_2020_IR[[#This Row],[aream2]])/(_2020_IR[[#This Row],[duration2]]*60)</f>
        <v>2.7938013506948144E-2</v>
      </c>
      <c r="AF7749">
        <v>11.134641427927599</v>
      </c>
      <c r="AG7749">
        <v>29.906587058906599</v>
      </c>
      <c r="AH7749">
        <v>8.7000230939638392</v>
      </c>
      <c r="AI7749">
        <v>535.40517524543304</v>
      </c>
      <c r="AJ7749">
        <v>73.681695706652206</v>
      </c>
      <c r="AK7749">
        <v>92.842889173429697</v>
      </c>
      <c r="AL7749">
        <v>109.641592804757</v>
      </c>
      <c r="AM7749" t="s">
        <v>59</v>
      </c>
      <c r="AN7749" t="s">
        <v>60</v>
      </c>
      <c r="AO7749" t="s">
        <v>471</v>
      </c>
      <c r="AP7749" t="s">
        <v>125</v>
      </c>
      <c r="AQ7749" t="s">
        <v>1636</v>
      </c>
      <c r="AR7749" t="s">
        <v>290</v>
      </c>
      <c r="AS7749" t="s">
        <v>291</v>
      </c>
    </row>
    <row r="7750" spans="1:45" hidden="1" x14ac:dyDescent="0.35">
      <c r="A7750">
        <v>2020170024173</v>
      </c>
      <c r="B7750">
        <v>2020</v>
      </c>
      <c r="C7750" s="1">
        <v>44084.725694444445</v>
      </c>
      <c r="D7750" s="1">
        <v>44084.75</v>
      </c>
      <c r="E7750" s="2">
        <f>_2020_IR[[#This Row],[close]]-_2020_IR[[#This Row],[open]]</f>
        <v>2.4305555554747116E-2</v>
      </c>
      <c r="F7750" t="s">
        <v>43</v>
      </c>
      <c r="G7750" t="s">
        <v>44</v>
      </c>
      <c r="H7750" t="s">
        <v>225</v>
      </c>
      <c r="I7750" t="s">
        <v>1211</v>
      </c>
      <c r="J7750">
        <v>41.63308</v>
      </c>
      <c r="K7750">
        <v>-7.4257929999999996</v>
      </c>
      <c r="L7750">
        <v>15</v>
      </c>
      <c r="M7750">
        <v>3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 t="s">
        <v>47</v>
      </c>
      <c r="X7750">
        <v>0</v>
      </c>
      <c r="Y7750">
        <v>0.01</v>
      </c>
      <c r="Z7750">
        <v>0</v>
      </c>
      <c r="AA7750">
        <v>0.01</v>
      </c>
      <c r="AB7750">
        <f>_2020_IR[[#This Row],[areaTotal]]*10000</f>
        <v>100</v>
      </c>
      <c r="AC7750" t="s">
        <v>48</v>
      </c>
      <c r="AD7750">
        <v>35</v>
      </c>
      <c r="AE7750">
        <f>SQRT(_2020_IR[[#This Row],[aream2]])/(_2020_IR[[#This Row],[duration2]]*60)</f>
        <v>4.7619047619047623E-3</v>
      </c>
      <c r="AF7750">
        <v>13.105699256690899</v>
      </c>
      <c r="AG7750">
        <v>32.791236469811601</v>
      </c>
      <c r="AH7750">
        <v>8.5457940277456501</v>
      </c>
      <c r="AI7750">
        <v>752.47162569600403</v>
      </c>
      <c r="AJ7750">
        <v>95.372411282429496</v>
      </c>
      <c r="AK7750">
        <v>92.877364743273006</v>
      </c>
      <c r="AL7750">
        <v>144.84779727177801</v>
      </c>
      <c r="AM7750" t="s">
        <v>83</v>
      </c>
      <c r="AN7750" t="s">
        <v>84</v>
      </c>
      <c r="AO7750" t="s">
        <v>471</v>
      </c>
      <c r="AP7750" t="s">
        <v>125</v>
      </c>
      <c r="AQ7750" t="s">
        <v>1636</v>
      </c>
      <c r="AR7750" t="s">
        <v>290</v>
      </c>
      <c r="AS7750" t="s">
        <v>291</v>
      </c>
    </row>
    <row r="7751" spans="1:45" hidden="1" x14ac:dyDescent="0.35">
      <c r="A7751">
        <v>2020010065956</v>
      </c>
      <c r="B7751">
        <v>2020</v>
      </c>
      <c r="C7751" s="1">
        <v>44084.727777777778</v>
      </c>
      <c r="D7751" s="1">
        <v>44084.767361111109</v>
      </c>
      <c r="E7751" s="2">
        <f>_2020_IR[[#This Row],[close]]-_2020_IR[[#This Row],[open]]</f>
        <v>3.9583333331393078E-2</v>
      </c>
      <c r="F7751" t="s">
        <v>102</v>
      </c>
      <c r="G7751" t="s">
        <v>139</v>
      </c>
      <c r="H7751" t="s">
        <v>139</v>
      </c>
      <c r="I7751" t="s">
        <v>1217</v>
      </c>
      <c r="J7751">
        <v>40.566605000000003</v>
      </c>
      <c r="K7751">
        <v>-8.5526199999999992</v>
      </c>
      <c r="L7751">
        <v>31</v>
      </c>
      <c r="M7751">
        <v>8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 t="s">
        <v>47</v>
      </c>
      <c r="X7751">
        <v>0.15</v>
      </c>
      <c r="Y7751">
        <v>0</v>
      </c>
      <c r="Z7751">
        <v>0</v>
      </c>
      <c r="AA7751">
        <v>0.15</v>
      </c>
      <c r="AB7751">
        <f>_2020_IR[[#This Row],[areaTotal]]*10000</f>
        <v>1500</v>
      </c>
      <c r="AC7751" t="s">
        <v>48</v>
      </c>
      <c r="AD7751">
        <v>57</v>
      </c>
      <c r="AE7751">
        <f>SQRT(_2020_IR[[#This Row],[aream2]])/(_2020_IR[[#This Row],[duration2]]*60)</f>
        <v>1.1324512708208822E-2</v>
      </c>
      <c r="AF7751">
        <v>11.1787926093191</v>
      </c>
      <c r="AG7751">
        <v>29.973527050626998</v>
      </c>
      <c r="AH7751">
        <v>8.2947832231007705</v>
      </c>
      <c r="AI7751">
        <v>656.38120550583005</v>
      </c>
      <c r="AJ7751">
        <v>76.869371714013099</v>
      </c>
      <c r="AK7751">
        <v>92.418102211289295</v>
      </c>
      <c r="AL7751">
        <v>118.92130171336601</v>
      </c>
      <c r="AM7751" t="s">
        <v>59</v>
      </c>
      <c r="AN7751" t="s">
        <v>60</v>
      </c>
      <c r="AO7751" t="s">
        <v>471</v>
      </c>
      <c r="AP7751" t="s">
        <v>125</v>
      </c>
      <c r="AQ7751" t="s">
        <v>1636</v>
      </c>
      <c r="AR7751" t="s">
        <v>290</v>
      </c>
      <c r="AS7751" t="s">
        <v>291</v>
      </c>
    </row>
    <row r="7752" spans="1:45" hidden="1" x14ac:dyDescent="0.35">
      <c r="A7752">
        <v>2020030063912</v>
      </c>
      <c r="B7752">
        <v>2020</v>
      </c>
      <c r="C7752" s="1">
        <v>44084.727777777778</v>
      </c>
      <c r="D7752" s="1">
        <v>44084.737500000003</v>
      </c>
      <c r="E7752" s="2">
        <f>_2020_IR[[#This Row],[close]]-_2020_IR[[#This Row],[open]]</f>
        <v>9.7222222248092294E-3</v>
      </c>
      <c r="F7752" t="s">
        <v>43</v>
      </c>
      <c r="G7752" t="s">
        <v>158</v>
      </c>
      <c r="H7752" t="s">
        <v>567</v>
      </c>
      <c r="I7752" t="s">
        <v>998</v>
      </c>
      <c r="J7752">
        <v>41.443223000000003</v>
      </c>
      <c r="K7752">
        <v>-8.0153379999999999</v>
      </c>
      <c r="L7752">
        <v>7</v>
      </c>
      <c r="M7752">
        <v>2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 t="s">
        <v>47</v>
      </c>
      <c r="X7752">
        <v>0</v>
      </c>
      <c r="Y7752">
        <v>0.01</v>
      </c>
      <c r="Z7752">
        <v>0</v>
      </c>
      <c r="AA7752">
        <v>0.01</v>
      </c>
      <c r="AB7752">
        <f>_2020_IR[[#This Row],[areaTotal]]*10000</f>
        <v>100</v>
      </c>
      <c r="AC7752" t="s">
        <v>48</v>
      </c>
      <c r="AD7752">
        <v>14</v>
      </c>
      <c r="AE7752">
        <f>SQRT(_2020_IR[[#This Row],[aream2]])/(_2020_IR[[#This Row],[duration2]]*60)</f>
        <v>1.1904761904761904E-2</v>
      </c>
      <c r="AF7752">
        <v>9.9364180078609703</v>
      </c>
      <c r="AG7752">
        <v>28.043424415649199</v>
      </c>
      <c r="AH7752">
        <v>8.4956237901266292</v>
      </c>
      <c r="AI7752">
        <v>460.96788233362901</v>
      </c>
      <c r="AJ7752">
        <v>67.463296713347006</v>
      </c>
      <c r="AK7752">
        <v>92.652582226372999</v>
      </c>
      <c r="AL7752">
        <v>98.783744288914505</v>
      </c>
      <c r="AM7752" t="s">
        <v>83</v>
      </c>
      <c r="AN7752" t="s">
        <v>84</v>
      </c>
      <c r="AO7752" t="s">
        <v>471</v>
      </c>
      <c r="AP7752" t="s">
        <v>125</v>
      </c>
      <c r="AQ7752" t="s">
        <v>1234</v>
      </c>
      <c r="AR7752" t="s">
        <v>290</v>
      </c>
      <c r="AS7752" t="s">
        <v>291</v>
      </c>
    </row>
    <row r="7753" spans="1:45" hidden="1" x14ac:dyDescent="0.35">
      <c r="A7753">
        <v>2020140047268</v>
      </c>
      <c r="B7753">
        <v>2020</v>
      </c>
      <c r="C7753" s="1">
        <v>44084.732638888891</v>
      </c>
      <c r="D7753" s="1">
        <v>44084.759027777778</v>
      </c>
      <c r="E7753" s="2">
        <f>_2020_IR[[#This Row],[close]]-_2020_IR[[#This Row],[open]]</f>
        <v>2.6388888887595385E-2</v>
      </c>
      <c r="F7753" t="s">
        <v>102</v>
      </c>
      <c r="G7753" t="s">
        <v>212</v>
      </c>
      <c r="H7753" t="s">
        <v>460</v>
      </c>
      <c r="I7753" t="s">
        <v>460</v>
      </c>
      <c r="J7753">
        <v>39.554372999999998</v>
      </c>
      <c r="K7753">
        <v>-8.1763370000000002</v>
      </c>
      <c r="L7753">
        <v>116</v>
      </c>
      <c r="M7753">
        <v>29</v>
      </c>
      <c r="N7753">
        <v>5</v>
      </c>
      <c r="O7753">
        <v>5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 t="s">
        <v>47</v>
      </c>
      <c r="X7753">
        <v>0.4</v>
      </c>
      <c r="Y7753">
        <v>0.46439999999999998</v>
      </c>
      <c r="Z7753">
        <v>0</v>
      </c>
      <c r="AA7753">
        <v>0.86439999999999995</v>
      </c>
      <c r="AB7753">
        <f>_2020_IR[[#This Row],[areaTotal]]*10000</f>
        <v>8644</v>
      </c>
      <c r="AC7753" t="s">
        <v>48</v>
      </c>
      <c r="AD7753">
        <v>38</v>
      </c>
      <c r="AE7753">
        <f>SQRT(_2020_IR[[#This Row],[aream2]])/(_2020_IR[[#This Row],[duration2]]*60)</f>
        <v>4.0777681751471784E-2</v>
      </c>
      <c r="AF7753">
        <v>20.347409821922401</v>
      </c>
      <c r="AG7753">
        <v>42.043130352100398</v>
      </c>
      <c r="AH7753">
        <v>11.020534652061199</v>
      </c>
      <c r="AI7753">
        <v>877.23908935098996</v>
      </c>
      <c r="AJ7753">
        <v>178.32325665199801</v>
      </c>
      <c r="AK7753">
        <v>95.310907285202603</v>
      </c>
      <c r="AL7753">
        <v>236.47248202849701</v>
      </c>
      <c r="AM7753" t="s">
        <v>83</v>
      </c>
      <c r="AN7753" t="s">
        <v>84</v>
      </c>
      <c r="AO7753" t="s">
        <v>1183</v>
      </c>
      <c r="AP7753" t="s">
        <v>289</v>
      </c>
      <c r="AQ7753" t="s">
        <v>1636</v>
      </c>
      <c r="AR7753" t="s">
        <v>1200</v>
      </c>
      <c r="AS7753" t="s">
        <v>1201</v>
      </c>
    </row>
    <row r="7754" spans="1:45" hidden="1" x14ac:dyDescent="0.35">
      <c r="A7754">
        <v>2020110163041</v>
      </c>
      <c r="B7754">
        <v>2020</v>
      </c>
      <c r="C7754" s="1">
        <v>44084.791666666664</v>
      </c>
      <c r="D7754" s="1">
        <v>44084.863194444442</v>
      </c>
      <c r="E7754" s="2">
        <f>_2020_IR[[#This Row],[close]]-_2020_IR[[#This Row],[open]]</f>
        <v>7.1527777778101154E-2</v>
      </c>
      <c r="F7754" t="s">
        <v>43</v>
      </c>
      <c r="G7754" t="s">
        <v>57</v>
      </c>
      <c r="H7754" t="s">
        <v>255</v>
      </c>
      <c r="I7754" t="s">
        <v>256</v>
      </c>
      <c r="J7754">
        <v>38.967410000000001</v>
      </c>
      <c r="K7754">
        <v>-9.1224900000000009</v>
      </c>
      <c r="L7754">
        <v>74</v>
      </c>
      <c r="M7754">
        <v>20</v>
      </c>
      <c r="N7754">
        <v>2</v>
      </c>
      <c r="O7754">
        <v>2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 t="s">
        <v>47</v>
      </c>
      <c r="X7754">
        <v>0</v>
      </c>
      <c r="Y7754">
        <v>4</v>
      </c>
      <c r="Z7754">
        <v>0</v>
      </c>
      <c r="AA7754">
        <v>4</v>
      </c>
      <c r="AB7754">
        <f>_2020_IR[[#This Row],[areaTotal]]*10000</f>
        <v>40000</v>
      </c>
      <c r="AC7754" t="s">
        <v>82</v>
      </c>
      <c r="AD7754">
        <v>103</v>
      </c>
      <c r="AE7754">
        <f>SQRT(_2020_IR[[#This Row],[aream2]])/(_2020_IR[[#This Row],[duration2]]*60)</f>
        <v>3.2362459546925564E-2</v>
      </c>
      <c r="AF7754">
        <v>11.1977503481439</v>
      </c>
      <c r="AG7754">
        <v>30.0022346000151</v>
      </c>
      <c r="AH7754">
        <v>6.72535662892445</v>
      </c>
      <c r="AI7754">
        <v>869.49422021644295</v>
      </c>
      <c r="AJ7754">
        <v>146.48183035064599</v>
      </c>
      <c r="AK7754">
        <v>91.691626037404106</v>
      </c>
      <c r="AL7754">
        <v>206.14263809158999</v>
      </c>
      <c r="AM7754" t="s">
        <v>59</v>
      </c>
      <c r="AO7754" t="s">
        <v>471</v>
      </c>
      <c r="AP7754" t="s">
        <v>125</v>
      </c>
      <c r="AQ7754" t="s">
        <v>1636</v>
      </c>
      <c r="AR7754" t="s">
        <v>307</v>
      </c>
      <c r="AS7754" t="s">
        <v>79</v>
      </c>
    </row>
    <row r="7755" spans="1:45" hidden="1" x14ac:dyDescent="0.35">
      <c r="A7755">
        <v>2020030063939</v>
      </c>
      <c r="B7755">
        <v>2020</v>
      </c>
      <c r="C7755" s="1">
        <v>44084.797222222223</v>
      </c>
      <c r="D7755" s="1">
        <v>44084.88958333333</v>
      </c>
      <c r="E7755" s="2">
        <f>_2020_IR[[#This Row],[close]]-_2020_IR[[#This Row],[open]]</f>
        <v>9.2361111106583849E-2</v>
      </c>
      <c r="F7755" t="s">
        <v>102</v>
      </c>
      <c r="G7755" t="s">
        <v>158</v>
      </c>
      <c r="H7755" t="s">
        <v>567</v>
      </c>
      <c r="I7755" t="s">
        <v>2292</v>
      </c>
      <c r="J7755">
        <v>41.406542000000002</v>
      </c>
      <c r="K7755">
        <v>-8.0967970000000005</v>
      </c>
      <c r="L7755">
        <v>17</v>
      </c>
      <c r="M7755">
        <v>5</v>
      </c>
      <c r="N7755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 t="s">
        <v>47</v>
      </c>
      <c r="X7755">
        <v>0.2</v>
      </c>
      <c r="Y7755">
        <v>0</v>
      </c>
      <c r="Z7755">
        <v>0</v>
      </c>
      <c r="AA7755">
        <v>0.2</v>
      </c>
      <c r="AB7755">
        <f>_2020_IR[[#This Row],[areaTotal]]*10000</f>
        <v>2000</v>
      </c>
      <c r="AC7755" t="s">
        <v>48</v>
      </c>
      <c r="AD7755">
        <v>133</v>
      </c>
      <c r="AE7755">
        <f>SQRT(_2020_IR[[#This Row],[aream2]])/(_2020_IR[[#This Row],[duration2]]*60)</f>
        <v>5.6041803947363151E-3</v>
      </c>
      <c r="AF7755">
        <v>11.134641427927599</v>
      </c>
      <c r="AG7755">
        <v>29.906587058906599</v>
      </c>
      <c r="AH7755">
        <v>8.7000230939638392</v>
      </c>
      <c r="AI7755">
        <v>535.40517524543304</v>
      </c>
      <c r="AJ7755">
        <v>73.681695706652206</v>
      </c>
      <c r="AK7755">
        <v>92.842889173429697</v>
      </c>
      <c r="AL7755">
        <v>109.641592804757</v>
      </c>
      <c r="AM7755" t="s">
        <v>281</v>
      </c>
      <c r="AN7755" t="s">
        <v>282</v>
      </c>
      <c r="AO7755" t="s">
        <v>471</v>
      </c>
      <c r="AP7755" t="s">
        <v>125</v>
      </c>
      <c r="AQ7755" t="s">
        <v>1636</v>
      </c>
      <c r="AR7755" t="s">
        <v>290</v>
      </c>
      <c r="AS7755" t="s">
        <v>291</v>
      </c>
    </row>
    <row r="7756" spans="1:45" hidden="1" x14ac:dyDescent="0.35">
      <c r="A7756">
        <v>2020070018226</v>
      </c>
      <c r="B7756">
        <v>2020</v>
      </c>
      <c r="C7756" s="1">
        <v>44084.802777777775</v>
      </c>
      <c r="D7756" s="1">
        <v>44084.823611111111</v>
      </c>
      <c r="E7756" s="2">
        <f>_2020_IR[[#This Row],[close]]-_2020_IR[[#This Row],[open]]</f>
        <v>2.0833333335758653E-2</v>
      </c>
      <c r="F7756" t="s">
        <v>56</v>
      </c>
      <c r="G7756" t="s">
        <v>468</v>
      </c>
      <c r="H7756" t="s">
        <v>1021</v>
      </c>
      <c r="I7756" t="s">
        <v>1022</v>
      </c>
      <c r="J7756">
        <v>38.698152999999998</v>
      </c>
      <c r="K7756">
        <v>-8.1767710000000005</v>
      </c>
      <c r="L7756">
        <v>31</v>
      </c>
      <c r="M7756">
        <v>9</v>
      </c>
      <c r="N7756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 t="s">
        <v>47</v>
      </c>
      <c r="X7756">
        <v>0.86529999999999996</v>
      </c>
      <c r="Y7756">
        <v>0</v>
      </c>
      <c r="Z7756">
        <v>0</v>
      </c>
      <c r="AA7756">
        <v>0.86529999999999996</v>
      </c>
      <c r="AB7756">
        <f>_2020_IR[[#This Row],[areaTotal]]*10000</f>
        <v>8653</v>
      </c>
      <c r="AC7756" t="s">
        <v>48</v>
      </c>
      <c r="AD7756">
        <v>30</v>
      </c>
      <c r="AE7756">
        <f>SQRT(_2020_IR[[#This Row],[aream2]])/(_2020_IR[[#This Row],[duration2]]*60)</f>
        <v>5.1678612716922645E-2</v>
      </c>
      <c r="AF7756">
        <v>17.631339574828999</v>
      </c>
      <c r="AG7756">
        <v>38.773976459819998</v>
      </c>
      <c r="AH7756">
        <v>9.5994939282501299</v>
      </c>
      <c r="AI7756">
        <v>946.95570182242102</v>
      </c>
      <c r="AJ7756">
        <v>230.18976799932699</v>
      </c>
      <c r="AK7756">
        <v>94.604517533152105</v>
      </c>
      <c r="AL7756">
        <v>286.35733119553902</v>
      </c>
      <c r="AM7756" t="s">
        <v>59</v>
      </c>
      <c r="AN7756" t="s">
        <v>60</v>
      </c>
      <c r="AO7756" t="s">
        <v>471</v>
      </c>
      <c r="AP7756" t="s">
        <v>125</v>
      </c>
      <c r="AQ7756" t="s">
        <v>1636</v>
      </c>
      <c r="AR7756" t="s">
        <v>290</v>
      </c>
      <c r="AS7756" t="s">
        <v>291</v>
      </c>
    </row>
    <row r="7757" spans="1:45" hidden="1" x14ac:dyDescent="0.35">
      <c r="A7757">
        <v>2020140047293</v>
      </c>
      <c r="B7757">
        <v>2020</v>
      </c>
      <c r="C7757" s="1">
        <v>44084.805555555555</v>
      </c>
      <c r="D7757" s="1">
        <v>44084.838194444441</v>
      </c>
      <c r="E7757" s="2">
        <f>_2020_IR[[#This Row],[close]]-_2020_IR[[#This Row],[open]]</f>
        <v>3.2638888886140194E-2</v>
      </c>
      <c r="F7757" t="s">
        <v>43</v>
      </c>
      <c r="G7757" t="s">
        <v>212</v>
      </c>
      <c r="H7757" t="s">
        <v>501</v>
      </c>
      <c r="I7757" t="s">
        <v>1693</v>
      </c>
      <c r="J7757">
        <v>39.173228000000002</v>
      </c>
      <c r="K7757">
        <v>-8.8822530000000004</v>
      </c>
      <c r="L7757">
        <v>31</v>
      </c>
      <c r="M7757">
        <v>8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 t="s">
        <v>47</v>
      </c>
      <c r="X7757">
        <v>0</v>
      </c>
      <c r="Y7757">
        <v>0</v>
      </c>
      <c r="Z7757">
        <v>0.86870000000000003</v>
      </c>
      <c r="AA7757">
        <v>0.86870000000000003</v>
      </c>
      <c r="AB7757">
        <f>_2020_IR[[#This Row],[areaTotal]]*10000</f>
        <v>8687</v>
      </c>
      <c r="AC7757" t="s">
        <v>48</v>
      </c>
      <c r="AD7757">
        <v>47</v>
      </c>
      <c r="AE7757">
        <f>SQRT(_2020_IR[[#This Row],[aream2]])/(_2020_IR[[#This Row],[duration2]]*60)</f>
        <v>3.3051091192921371E-2</v>
      </c>
      <c r="AF7757">
        <v>13.4425862851477</v>
      </c>
      <c r="AG7757">
        <v>33.264827102136103</v>
      </c>
      <c r="AH7757">
        <v>7.7268406781916701</v>
      </c>
      <c r="AI7757">
        <v>918.94242984750201</v>
      </c>
      <c r="AJ7757">
        <v>166.463936028662</v>
      </c>
      <c r="AK7757">
        <v>93.234858064458507</v>
      </c>
      <c r="AL7757">
        <v>229.152144075705</v>
      </c>
      <c r="AM7757" t="s">
        <v>49</v>
      </c>
      <c r="AN7757" t="s">
        <v>133</v>
      </c>
      <c r="AO7757" t="s">
        <v>471</v>
      </c>
      <c r="AP7757" t="s">
        <v>125</v>
      </c>
      <c r="AQ7757" t="s">
        <v>1636</v>
      </c>
      <c r="AR7757" t="s">
        <v>290</v>
      </c>
      <c r="AS7757" t="s">
        <v>291</v>
      </c>
    </row>
    <row r="7758" spans="1:45" hidden="1" x14ac:dyDescent="0.35">
      <c r="A7758">
        <v>2020120018899</v>
      </c>
      <c r="B7758">
        <v>2020</v>
      </c>
      <c r="C7758" s="1">
        <v>44084.809027777781</v>
      </c>
      <c r="D7758" s="1">
        <v>44084.853472222225</v>
      </c>
      <c r="E7758" s="2">
        <f>_2020_IR[[#This Row],[close]]-_2020_IR[[#This Row],[open]]</f>
        <v>4.4444444443797693E-2</v>
      </c>
      <c r="F7758" t="s">
        <v>43</v>
      </c>
      <c r="G7758" t="s">
        <v>88</v>
      </c>
      <c r="H7758" t="s">
        <v>210</v>
      </c>
      <c r="I7758" t="s">
        <v>211</v>
      </c>
      <c r="J7758">
        <v>38.997746999999997</v>
      </c>
      <c r="K7758">
        <v>-7.1441920000000003</v>
      </c>
      <c r="L7758">
        <v>35</v>
      </c>
      <c r="M7758">
        <v>8</v>
      </c>
      <c r="N7758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 t="s">
        <v>47</v>
      </c>
      <c r="X7758">
        <v>0</v>
      </c>
      <c r="Y7758">
        <v>0.1047</v>
      </c>
      <c r="Z7758">
        <v>0</v>
      </c>
      <c r="AA7758">
        <v>0.1047</v>
      </c>
      <c r="AB7758">
        <f>_2020_IR[[#This Row],[areaTotal]]*10000</f>
        <v>1047</v>
      </c>
      <c r="AC7758" t="s">
        <v>48</v>
      </c>
      <c r="AD7758">
        <v>64</v>
      </c>
      <c r="AE7758">
        <f>SQRT(_2020_IR[[#This Row],[aream2]])/(_2020_IR[[#This Row],[duration2]]*60)</f>
        <v>8.4264008788351233E-3</v>
      </c>
      <c r="AF7758">
        <v>18.968604382234801</v>
      </c>
      <c r="AG7758">
        <v>40.409012209061601</v>
      </c>
      <c r="AH7758">
        <v>10.185308985353799</v>
      </c>
      <c r="AI7758">
        <v>966.87094727801104</v>
      </c>
      <c r="AJ7758">
        <v>316.24835299060697</v>
      </c>
      <c r="AK7758">
        <v>95.408558831314906</v>
      </c>
      <c r="AL7758">
        <v>347.96331846828201</v>
      </c>
      <c r="AM7758" t="s">
        <v>49</v>
      </c>
      <c r="AN7758" t="s">
        <v>498</v>
      </c>
      <c r="AO7758" t="s">
        <v>1183</v>
      </c>
      <c r="AP7758" t="s">
        <v>289</v>
      </c>
      <c r="AQ7758" t="s">
        <v>1636</v>
      </c>
      <c r="AR7758" t="s">
        <v>1200</v>
      </c>
      <c r="AS7758" t="s">
        <v>1201</v>
      </c>
    </row>
    <row r="7759" spans="1:45" hidden="1" x14ac:dyDescent="0.35">
      <c r="A7759">
        <v>2020130139369</v>
      </c>
      <c r="B7759">
        <v>2020</v>
      </c>
      <c r="C7759" s="1">
        <v>44084.816666666666</v>
      </c>
      <c r="D7759" s="1">
        <v>44084.856944444444</v>
      </c>
      <c r="E7759" s="2">
        <f>_2020_IR[[#This Row],[close]]-_2020_IR[[#This Row],[open]]</f>
        <v>4.0277777778101154E-2</v>
      </c>
      <c r="F7759" t="s">
        <v>43</v>
      </c>
      <c r="G7759" t="s">
        <v>126</v>
      </c>
      <c r="H7759" t="s">
        <v>183</v>
      </c>
      <c r="I7759" t="s">
        <v>2110</v>
      </c>
      <c r="J7759">
        <v>41.363081999999999</v>
      </c>
      <c r="K7759">
        <v>-8.1869049999999994</v>
      </c>
      <c r="L7759">
        <v>5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 t="s">
        <v>47</v>
      </c>
      <c r="X7759">
        <v>0</v>
      </c>
      <c r="Y7759">
        <v>0.2</v>
      </c>
      <c r="Z7759">
        <v>0</v>
      </c>
      <c r="AA7759">
        <v>0.2</v>
      </c>
      <c r="AB7759">
        <f>_2020_IR[[#This Row],[areaTotal]]*10000</f>
        <v>2000</v>
      </c>
      <c r="AC7759" t="s">
        <v>48</v>
      </c>
      <c r="AD7759">
        <v>58</v>
      </c>
      <c r="AE7759">
        <f>SQRT(_2020_IR[[#This Row],[aream2]])/(_2020_IR[[#This Row],[duration2]]*60)</f>
        <v>1.2850965387929826E-2</v>
      </c>
      <c r="AF7759">
        <v>11.134641427927599</v>
      </c>
      <c r="AG7759">
        <v>29.906587058906599</v>
      </c>
      <c r="AH7759">
        <v>8.7000230939638392</v>
      </c>
      <c r="AI7759">
        <v>535.40517524543304</v>
      </c>
      <c r="AJ7759">
        <v>73.681695706652206</v>
      </c>
      <c r="AK7759">
        <v>92.842889173429697</v>
      </c>
      <c r="AL7759">
        <v>109.641592804757</v>
      </c>
      <c r="AM7759" t="s">
        <v>281</v>
      </c>
      <c r="AN7759" t="s">
        <v>282</v>
      </c>
      <c r="AO7759" t="s">
        <v>471</v>
      </c>
      <c r="AP7759" t="s">
        <v>125</v>
      </c>
      <c r="AQ7759" t="s">
        <v>1636</v>
      </c>
      <c r="AR7759" t="s">
        <v>290</v>
      </c>
      <c r="AS7759" t="s">
        <v>291</v>
      </c>
    </row>
    <row r="7760" spans="1:45" hidden="1" x14ac:dyDescent="0.35">
      <c r="A7760">
        <v>2020180045038</v>
      </c>
      <c r="B7760">
        <v>2020</v>
      </c>
      <c r="C7760" s="1">
        <v>44084.822916666664</v>
      </c>
      <c r="D7760" s="1">
        <v>44084.871527777781</v>
      </c>
      <c r="E7760" s="2">
        <f>_2020_IR[[#This Row],[close]]-_2020_IR[[#This Row],[open]]</f>
        <v>4.8611111116770189E-2</v>
      </c>
      <c r="F7760" t="s">
        <v>43</v>
      </c>
      <c r="G7760" t="s">
        <v>65</v>
      </c>
      <c r="H7760" t="s">
        <v>156</v>
      </c>
      <c r="I7760" t="s">
        <v>274</v>
      </c>
      <c r="J7760">
        <v>41.035307000000003</v>
      </c>
      <c r="K7760">
        <v>-8.0721720000000001</v>
      </c>
      <c r="L7760">
        <v>44</v>
      </c>
      <c r="M7760">
        <v>10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 t="s">
        <v>47</v>
      </c>
      <c r="X7760">
        <v>0</v>
      </c>
      <c r="Y7760">
        <v>0.91</v>
      </c>
      <c r="Z7760">
        <v>0</v>
      </c>
      <c r="AA7760">
        <v>0.91</v>
      </c>
      <c r="AB7760">
        <f>_2020_IR[[#This Row],[areaTotal]]*10000</f>
        <v>9100</v>
      </c>
      <c r="AC7760" t="s">
        <v>48</v>
      </c>
      <c r="AD7760">
        <v>70</v>
      </c>
      <c r="AE7760">
        <f>SQRT(_2020_IR[[#This Row],[aream2]])/(_2020_IR[[#This Row],[duration2]]*60)</f>
        <v>2.2712838128974896E-2</v>
      </c>
      <c r="AF7760">
        <v>10.558448964622199</v>
      </c>
      <c r="AG7760">
        <v>29.0221447199329</v>
      </c>
      <c r="AH7760">
        <v>8.3586267150376905</v>
      </c>
      <c r="AI7760">
        <v>519.07163147127403</v>
      </c>
      <c r="AJ7760">
        <v>73.835722229799401</v>
      </c>
      <c r="AK7760">
        <v>92.773329092529494</v>
      </c>
      <c r="AL7760">
        <v>108.933228436947</v>
      </c>
      <c r="AM7760" t="s">
        <v>49</v>
      </c>
      <c r="AN7760" t="s">
        <v>50</v>
      </c>
      <c r="AO7760" t="s">
        <v>471</v>
      </c>
      <c r="AP7760" t="s">
        <v>125</v>
      </c>
      <c r="AQ7760" t="s">
        <v>1636</v>
      </c>
      <c r="AR7760" t="s">
        <v>290</v>
      </c>
      <c r="AS7760" t="s">
        <v>291</v>
      </c>
    </row>
    <row r="7761" spans="1:45" hidden="1" x14ac:dyDescent="0.35">
      <c r="A7761">
        <v>2020180045043</v>
      </c>
      <c r="B7761">
        <v>2020</v>
      </c>
      <c r="C7761" s="1">
        <v>44084.832638888889</v>
      </c>
      <c r="D7761" s="1">
        <v>44084.861111111109</v>
      </c>
      <c r="E7761" s="2">
        <f>_2020_IR[[#This Row],[close]]-_2020_IR[[#This Row],[open]]</f>
        <v>2.8472222220443655E-2</v>
      </c>
      <c r="F7761" t="s">
        <v>102</v>
      </c>
      <c r="G7761" t="s">
        <v>65</v>
      </c>
      <c r="H7761" t="s">
        <v>763</v>
      </c>
      <c r="I7761" t="s">
        <v>2072</v>
      </c>
      <c r="J7761">
        <v>40.863610000000001</v>
      </c>
      <c r="K7761">
        <v>-7.5836800000000002</v>
      </c>
      <c r="L7761">
        <v>23</v>
      </c>
      <c r="M7761">
        <v>6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 t="s">
        <v>47</v>
      </c>
      <c r="X7761">
        <v>0</v>
      </c>
      <c r="Y7761">
        <v>2.5000000000000001E-2</v>
      </c>
      <c r="Z7761">
        <v>0</v>
      </c>
      <c r="AA7761">
        <v>2.5000000000000001E-2</v>
      </c>
      <c r="AB7761">
        <f>_2020_IR[[#This Row],[areaTotal]]*10000</f>
        <v>250</v>
      </c>
      <c r="AC7761" t="s">
        <v>48</v>
      </c>
      <c r="AD7761">
        <v>41</v>
      </c>
      <c r="AE7761">
        <f>SQRT(_2020_IR[[#This Row],[aream2]])/(_2020_IR[[#This Row],[duration2]]*60)</f>
        <v>6.4273936182284129E-3</v>
      </c>
      <c r="AF7761">
        <v>16.897004883998999</v>
      </c>
      <c r="AG7761">
        <v>37.853161819757403</v>
      </c>
      <c r="AH7761">
        <v>10.3108381581565</v>
      </c>
      <c r="AI7761">
        <v>692.34695638067399</v>
      </c>
      <c r="AJ7761">
        <v>108.229981424961</v>
      </c>
      <c r="AK7761">
        <v>93.340998939616696</v>
      </c>
      <c r="AL7761">
        <v>155.636085242132</v>
      </c>
      <c r="AM7761" t="s">
        <v>83</v>
      </c>
      <c r="AN7761" t="s">
        <v>84</v>
      </c>
      <c r="AO7761" t="s">
        <v>471</v>
      </c>
      <c r="AP7761" t="s">
        <v>289</v>
      </c>
      <c r="AQ7761" t="s">
        <v>1636</v>
      </c>
      <c r="AR7761" t="s">
        <v>290</v>
      </c>
      <c r="AS7761" t="s">
        <v>291</v>
      </c>
    </row>
    <row r="7762" spans="1:45" hidden="1" x14ac:dyDescent="0.35">
      <c r="A7762">
        <v>2020130139375</v>
      </c>
      <c r="B7762">
        <v>2020</v>
      </c>
      <c r="C7762" s="1">
        <v>44084.836805555555</v>
      </c>
      <c r="D7762" s="1">
        <v>44084.865972222222</v>
      </c>
      <c r="E7762" s="2">
        <f>_2020_IR[[#This Row],[close]]-_2020_IR[[#This Row],[open]]</f>
        <v>2.9166666667151731E-2</v>
      </c>
      <c r="F7762" t="s">
        <v>43</v>
      </c>
      <c r="G7762" t="s">
        <v>126</v>
      </c>
      <c r="H7762" t="s">
        <v>285</v>
      </c>
      <c r="I7762" t="s">
        <v>1029</v>
      </c>
      <c r="J7762">
        <v>41.270496999999999</v>
      </c>
      <c r="K7762">
        <v>-8.1688449999999992</v>
      </c>
      <c r="L7762">
        <v>5</v>
      </c>
      <c r="M7762">
        <v>1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 t="s">
        <v>47</v>
      </c>
      <c r="X7762">
        <v>0</v>
      </c>
      <c r="Y7762">
        <v>0.03</v>
      </c>
      <c r="Z7762">
        <v>0</v>
      </c>
      <c r="AA7762">
        <v>0.03</v>
      </c>
      <c r="AB7762">
        <f>_2020_IR[[#This Row],[areaTotal]]*10000</f>
        <v>300</v>
      </c>
      <c r="AC7762" t="s">
        <v>48</v>
      </c>
      <c r="AD7762">
        <v>42</v>
      </c>
      <c r="AE7762">
        <f>SQRT(_2020_IR[[#This Row],[aream2]])/(_2020_IR[[#This Row],[duration2]]*60)</f>
        <v>6.8732174903526882E-3</v>
      </c>
      <c r="AF7762">
        <v>11.134641427927599</v>
      </c>
      <c r="AG7762">
        <v>29.906587058906599</v>
      </c>
      <c r="AH7762">
        <v>8.7000230939638392</v>
      </c>
      <c r="AI7762">
        <v>535.40517524543304</v>
      </c>
      <c r="AJ7762">
        <v>73.681695706652206</v>
      </c>
      <c r="AK7762">
        <v>92.842889173429697</v>
      </c>
      <c r="AL7762">
        <v>109.641592804757</v>
      </c>
      <c r="AM7762" t="s">
        <v>59</v>
      </c>
      <c r="AN7762" t="s">
        <v>60</v>
      </c>
      <c r="AO7762" t="s">
        <v>471</v>
      </c>
      <c r="AP7762" t="s">
        <v>125</v>
      </c>
      <c r="AQ7762" t="s">
        <v>1636</v>
      </c>
      <c r="AR7762" t="s">
        <v>290</v>
      </c>
      <c r="AS7762" t="s">
        <v>291</v>
      </c>
    </row>
    <row r="7763" spans="1:45" hidden="1" x14ac:dyDescent="0.35">
      <c r="A7763">
        <v>2020100047325</v>
      </c>
      <c r="B7763">
        <v>2020</v>
      </c>
      <c r="C7763" s="1">
        <v>44084.849305555559</v>
      </c>
      <c r="D7763" s="1">
        <v>44084.852083333331</v>
      </c>
      <c r="E7763" s="2">
        <f>_2020_IR[[#This Row],[close]]-_2020_IR[[#This Row],[open]]</f>
        <v>2.7777777722803876E-3</v>
      </c>
      <c r="F7763" t="s">
        <v>43</v>
      </c>
      <c r="G7763" t="s">
        <v>85</v>
      </c>
      <c r="H7763" t="s">
        <v>85</v>
      </c>
      <c r="I7763" t="s">
        <v>163</v>
      </c>
      <c r="J7763">
        <v>39.793253</v>
      </c>
      <c r="K7763">
        <v>-8.6363079999999997</v>
      </c>
      <c r="L7763">
        <v>12</v>
      </c>
      <c r="M7763">
        <v>3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 t="s">
        <v>47</v>
      </c>
      <c r="X7763">
        <v>0</v>
      </c>
      <c r="Y7763">
        <v>2E-3</v>
      </c>
      <c r="Z7763">
        <v>0</v>
      </c>
      <c r="AA7763">
        <v>2E-3</v>
      </c>
      <c r="AB7763">
        <f>_2020_IR[[#This Row],[areaTotal]]*10000</f>
        <v>20</v>
      </c>
      <c r="AC7763" t="s">
        <v>48</v>
      </c>
      <c r="AD7763">
        <v>4</v>
      </c>
      <c r="AE7763">
        <f>SQRT(_2020_IR[[#This Row],[aream2]])/(_2020_IR[[#This Row],[duration2]]*60)</f>
        <v>1.8633899812498248E-2</v>
      </c>
      <c r="AF7763">
        <v>15.1987257430676</v>
      </c>
      <c r="AG7763">
        <v>35.654308620905802</v>
      </c>
      <c r="AH7763">
        <v>9.3388279592829306</v>
      </c>
      <c r="AI7763">
        <v>761.44350342376401</v>
      </c>
      <c r="AJ7763">
        <v>107.415435512814</v>
      </c>
      <c r="AK7763">
        <v>93.624925261198399</v>
      </c>
      <c r="AL7763">
        <v>158.81982057280999</v>
      </c>
      <c r="AM7763" t="s">
        <v>59</v>
      </c>
      <c r="AN7763" t="s">
        <v>60</v>
      </c>
      <c r="AO7763" t="s">
        <v>471</v>
      </c>
      <c r="AP7763" t="s">
        <v>125</v>
      </c>
      <c r="AQ7763" t="s">
        <v>1636</v>
      </c>
      <c r="AR7763" t="s">
        <v>290</v>
      </c>
      <c r="AS7763" t="s">
        <v>291</v>
      </c>
    </row>
    <row r="7764" spans="1:45" hidden="1" x14ac:dyDescent="0.35">
      <c r="A7764">
        <v>2020010065998</v>
      </c>
      <c r="B7764">
        <v>2020</v>
      </c>
      <c r="C7764" s="1">
        <v>44084.85833333333</v>
      </c>
      <c r="D7764" s="1">
        <v>44084.897222222222</v>
      </c>
      <c r="E7764" s="2">
        <f>_2020_IR[[#This Row],[close]]-_2020_IR[[#This Row],[open]]</f>
        <v>3.888888889196096E-2</v>
      </c>
      <c r="F7764" t="s">
        <v>43</v>
      </c>
      <c r="G7764" t="s">
        <v>139</v>
      </c>
      <c r="H7764" t="s">
        <v>203</v>
      </c>
      <c r="I7764" t="s">
        <v>1521</v>
      </c>
      <c r="J7764">
        <v>41.050198000000002</v>
      </c>
      <c r="K7764">
        <v>-8.2459749999999996</v>
      </c>
      <c r="L7764">
        <v>16</v>
      </c>
      <c r="M7764">
        <v>4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 t="s">
        <v>47</v>
      </c>
      <c r="X7764">
        <v>0</v>
      </c>
      <c r="Y7764">
        <v>0.94</v>
      </c>
      <c r="Z7764">
        <v>0</v>
      </c>
      <c r="AA7764">
        <v>0.94</v>
      </c>
      <c r="AB7764">
        <f>_2020_IR[[#This Row],[areaTotal]]*10000</f>
        <v>9400</v>
      </c>
      <c r="AC7764" t="s">
        <v>48</v>
      </c>
      <c r="AD7764">
        <v>56</v>
      </c>
      <c r="AE7764">
        <f>SQRT(_2020_IR[[#This Row],[aream2]])/(_2020_IR[[#This Row],[duration2]]*60)</f>
        <v>2.8855237246525767E-2</v>
      </c>
      <c r="AF7764">
        <v>8.1987685865448103</v>
      </c>
      <c r="AG7764">
        <v>25.1574437879733</v>
      </c>
      <c r="AH7764">
        <v>7.1415942685892704</v>
      </c>
      <c r="AI7764">
        <v>499.79510847094798</v>
      </c>
      <c r="AJ7764">
        <v>67.653220460762299</v>
      </c>
      <c r="AK7764">
        <v>92.603335122317802</v>
      </c>
      <c r="AL7764">
        <v>101.09530649048899</v>
      </c>
      <c r="AM7764" t="s">
        <v>49</v>
      </c>
      <c r="AN7764" t="s">
        <v>91</v>
      </c>
      <c r="AO7764" t="s">
        <v>288</v>
      </c>
      <c r="AP7764" t="s">
        <v>125</v>
      </c>
      <c r="AQ7764" t="s">
        <v>1234</v>
      </c>
      <c r="AR7764" t="s">
        <v>290</v>
      </c>
      <c r="AS7764" t="s">
        <v>291</v>
      </c>
    </row>
    <row r="7765" spans="1:45" hidden="1" x14ac:dyDescent="0.35">
      <c r="A7765">
        <v>2020170024191</v>
      </c>
      <c r="B7765">
        <v>2020</v>
      </c>
      <c r="C7765" s="1">
        <v>44084.861111111109</v>
      </c>
      <c r="D7765" s="1">
        <v>44084.909722222219</v>
      </c>
      <c r="E7765" s="2">
        <f>_2020_IR[[#This Row],[close]]-_2020_IR[[#This Row],[open]]</f>
        <v>4.8611111109494232E-2</v>
      </c>
      <c r="F7765" t="s">
        <v>43</v>
      </c>
      <c r="G7765" t="s">
        <v>44</v>
      </c>
      <c r="H7765" t="s">
        <v>225</v>
      </c>
      <c r="I7765" t="s">
        <v>535</v>
      </c>
      <c r="J7765">
        <v>41.741520000000001</v>
      </c>
      <c r="K7765">
        <v>-7.2666880000000003</v>
      </c>
      <c r="L7765">
        <v>68</v>
      </c>
      <c r="M7765">
        <v>18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 t="s">
        <v>47</v>
      </c>
      <c r="X7765">
        <v>0</v>
      </c>
      <c r="Y7765">
        <v>0.4</v>
      </c>
      <c r="Z7765">
        <v>0</v>
      </c>
      <c r="AA7765">
        <v>0.4</v>
      </c>
      <c r="AB7765">
        <f>_2020_IR[[#This Row],[areaTotal]]*10000</f>
        <v>4000</v>
      </c>
      <c r="AC7765" t="s">
        <v>48</v>
      </c>
      <c r="AD7765">
        <v>70</v>
      </c>
      <c r="AE7765">
        <f>SQRT(_2020_IR[[#This Row],[aream2]])/(_2020_IR[[#This Row],[duration2]]*60)</f>
        <v>1.5058465048420854E-2</v>
      </c>
      <c r="AF7765">
        <v>12.254539853056301</v>
      </c>
      <c r="AG7765">
        <v>31.570496718018401</v>
      </c>
      <c r="AH7765">
        <v>8.8063807586770597</v>
      </c>
      <c r="AI7765">
        <v>633.61175072772505</v>
      </c>
      <c r="AJ7765">
        <v>80.715472509024593</v>
      </c>
      <c r="AK7765">
        <v>93.040813000915094</v>
      </c>
      <c r="AL7765">
        <v>122.437743358124</v>
      </c>
      <c r="AM7765" t="s">
        <v>49</v>
      </c>
      <c r="AN7765" t="s">
        <v>50</v>
      </c>
      <c r="AO7765" t="s">
        <v>471</v>
      </c>
      <c r="AP7765" t="s">
        <v>125</v>
      </c>
      <c r="AQ7765" t="s">
        <v>1636</v>
      </c>
      <c r="AR7765" t="s">
        <v>290</v>
      </c>
      <c r="AS7765" t="s">
        <v>291</v>
      </c>
    </row>
    <row r="7766" spans="1:45" hidden="1" x14ac:dyDescent="0.35">
      <c r="A7766">
        <v>2020010066007</v>
      </c>
      <c r="B7766">
        <v>2020</v>
      </c>
      <c r="C7766" s="1">
        <v>44084.87222222222</v>
      </c>
      <c r="D7766" s="1">
        <v>44085.040972222225</v>
      </c>
      <c r="E7766" s="2">
        <f>_2020_IR[[#This Row],[close]]-_2020_IR[[#This Row],[open]]</f>
        <v>0.16875000000436557</v>
      </c>
      <c r="F7766" t="s">
        <v>43</v>
      </c>
      <c r="G7766" t="s">
        <v>139</v>
      </c>
      <c r="H7766" t="s">
        <v>167</v>
      </c>
      <c r="I7766" t="s">
        <v>1031</v>
      </c>
      <c r="J7766">
        <v>40.973550000000003</v>
      </c>
      <c r="K7766">
        <v>-8.1747650000000007</v>
      </c>
      <c r="L7766">
        <v>29</v>
      </c>
      <c r="M7766">
        <v>9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 t="s">
        <v>47</v>
      </c>
      <c r="X7766">
        <v>0</v>
      </c>
      <c r="Y7766">
        <v>1.5980000000000001</v>
      </c>
      <c r="Z7766">
        <v>0</v>
      </c>
      <c r="AA7766">
        <v>1.5980000000000001</v>
      </c>
      <c r="AB7766">
        <f>_2020_IR[[#This Row],[areaTotal]]*10000</f>
        <v>15980</v>
      </c>
      <c r="AC7766" t="s">
        <v>82</v>
      </c>
      <c r="AD7766">
        <v>243</v>
      </c>
      <c r="AE7766">
        <f>SQRT(_2020_IR[[#This Row],[aream2]])/(_2020_IR[[#This Row],[duration2]]*60)</f>
        <v>8.6702348933116492E-3</v>
      </c>
      <c r="AF7766">
        <v>10.558448964622199</v>
      </c>
      <c r="AG7766">
        <v>29.0221447199329</v>
      </c>
      <c r="AH7766">
        <v>8.3586267150376905</v>
      </c>
      <c r="AI7766">
        <v>519.07163147127403</v>
      </c>
      <c r="AJ7766">
        <v>73.835722229799401</v>
      </c>
      <c r="AK7766">
        <v>92.773329092529494</v>
      </c>
      <c r="AL7766">
        <v>108.933228436947</v>
      </c>
      <c r="AM7766" t="s">
        <v>59</v>
      </c>
      <c r="AN7766" t="s">
        <v>60</v>
      </c>
      <c r="AO7766" t="s">
        <v>471</v>
      </c>
      <c r="AP7766" t="s">
        <v>125</v>
      </c>
      <c r="AQ7766" t="s">
        <v>1636</v>
      </c>
      <c r="AR7766" t="s">
        <v>290</v>
      </c>
      <c r="AS7766" t="s">
        <v>291</v>
      </c>
    </row>
    <row r="7767" spans="1:45" hidden="1" x14ac:dyDescent="0.35">
      <c r="A7767">
        <v>2020160022424</v>
      </c>
      <c r="B7767">
        <v>2020</v>
      </c>
      <c r="C7767" s="1">
        <v>44084.872916666667</v>
      </c>
      <c r="D7767" s="1">
        <v>44084.901388888888</v>
      </c>
      <c r="E7767" s="2">
        <f>_2020_IR[[#This Row],[close]]-_2020_IR[[#This Row],[open]]</f>
        <v>2.8472222220443655E-2</v>
      </c>
      <c r="F7767" t="s">
        <v>43</v>
      </c>
      <c r="G7767" t="s">
        <v>68</v>
      </c>
      <c r="H7767" t="s">
        <v>305</v>
      </c>
      <c r="I7767" t="s">
        <v>306</v>
      </c>
      <c r="J7767">
        <v>41.782817000000001</v>
      </c>
      <c r="K7767">
        <v>-8.3444350000000007</v>
      </c>
      <c r="L7767">
        <v>5</v>
      </c>
      <c r="M7767">
        <v>1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 t="s">
        <v>47</v>
      </c>
      <c r="X7767">
        <v>0</v>
      </c>
      <c r="Y7767">
        <v>0.12</v>
      </c>
      <c r="Z7767">
        <v>0</v>
      </c>
      <c r="AA7767">
        <v>0.12</v>
      </c>
      <c r="AB7767">
        <f>_2020_IR[[#This Row],[areaTotal]]*10000</f>
        <v>1200</v>
      </c>
      <c r="AC7767" t="s">
        <v>48</v>
      </c>
      <c r="AD7767">
        <v>41</v>
      </c>
      <c r="AE7767">
        <f>SQRT(_2020_IR[[#This Row],[aream2]])/(_2020_IR[[#This Row],[duration2]]*60)</f>
        <v>1.4081713882673801E-2</v>
      </c>
      <c r="AF7767">
        <v>7.1375187458762497</v>
      </c>
      <c r="AG7767">
        <v>23.2623957286051</v>
      </c>
      <c r="AH7767">
        <v>7.7824360328902902</v>
      </c>
      <c r="AI7767">
        <v>299.530167178292</v>
      </c>
      <c r="AJ7767">
        <v>56.786333526217</v>
      </c>
      <c r="AK7767">
        <v>92.7504385792449</v>
      </c>
      <c r="AL7767">
        <v>77.052657039978797</v>
      </c>
      <c r="AM7767" t="s">
        <v>83</v>
      </c>
      <c r="AN7767" t="s">
        <v>84</v>
      </c>
      <c r="AO7767" t="s">
        <v>288</v>
      </c>
      <c r="AP7767" t="s">
        <v>125</v>
      </c>
      <c r="AQ7767" t="s">
        <v>53</v>
      </c>
      <c r="AR7767" t="s">
        <v>290</v>
      </c>
      <c r="AS7767" t="s">
        <v>291</v>
      </c>
    </row>
    <row r="7768" spans="1:45" hidden="1" x14ac:dyDescent="0.35">
      <c r="A7768">
        <v>2020160022426</v>
      </c>
      <c r="B7768">
        <v>2020</v>
      </c>
      <c r="C7768" s="1">
        <v>44084.875</v>
      </c>
      <c r="D7768" s="1">
        <v>44084.904166666667</v>
      </c>
      <c r="E7768" s="2">
        <f>_2020_IR[[#This Row],[close]]-_2020_IR[[#This Row],[open]]</f>
        <v>2.9166666667151731E-2</v>
      </c>
      <c r="F7768" t="s">
        <v>56</v>
      </c>
      <c r="G7768" t="s">
        <v>68</v>
      </c>
      <c r="H7768" t="s">
        <v>606</v>
      </c>
      <c r="I7768" t="s">
        <v>1995</v>
      </c>
      <c r="J7768">
        <v>41.968707000000002</v>
      </c>
      <c r="K7768">
        <v>-8.6774349999999991</v>
      </c>
      <c r="L7768">
        <v>15</v>
      </c>
      <c r="M7768">
        <v>3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 t="s">
        <v>47</v>
      </c>
      <c r="X7768">
        <v>0</v>
      </c>
      <c r="Y7768">
        <v>0</v>
      </c>
      <c r="Z7768">
        <v>0.01</v>
      </c>
      <c r="AA7768">
        <v>0.01</v>
      </c>
      <c r="AB7768">
        <f>_2020_IR[[#This Row],[areaTotal]]*10000</f>
        <v>100</v>
      </c>
      <c r="AC7768" t="s">
        <v>48</v>
      </c>
      <c r="AD7768">
        <v>42</v>
      </c>
      <c r="AE7768">
        <f>SQRT(_2020_IR[[#This Row],[aream2]])/(_2020_IR[[#This Row],[duration2]]*60)</f>
        <v>3.968253968253968E-3</v>
      </c>
      <c r="AF7768">
        <v>5.1624359352106799</v>
      </c>
      <c r="AG7768">
        <v>19.371671793035599</v>
      </c>
      <c r="AH7768">
        <v>6.7504905751728499</v>
      </c>
      <c r="AI7768">
        <v>309.81503739969401</v>
      </c>
      <c r="AJ7768">
        <v>45.033801231836399</v>
      </c>
      <c r="AK7768">
        <v>91.150762001074995</v>
      </c>
      <c r="AL7768">
        <v>66.0613825339898</v>
      </c>
      <c r="AM7768" t="s">
        <v>49</v>
      </c>
      <c r="AN7768" t="s">
        <v>91</v>
      </c>
      <c r="AO7768" t="s">
        <v>288</v>
      </c>
      <c r="AP7768" t="s">
        <v>125</v>
      </c>
      <c r="AQ7768" t="s">
        <v>1234</v>
      </c>
      <c r="AR7768" t="s">
        <v>307</v>
      </c>
      <c r="AS7768" t="s">
        <v>79</v>
      </c>
    </row>
    <row r="7769" spans="1:45" hidden="1" x14ac:dyDescent="0.35">
      <c r="A7769">
        <v>2020030063964</v>
      </c>
      <c r="B7769">
        <v>2020</v>
      </c>
      <c r="C7769" s="1">
        <v>44084.881249999999</v>
      </c>
      <c r="D7769" s="1">
        <v>44084.905555555553</v>
      </c>
      <c r="E7769" s="2">
        <f>_2020_IR[[#This Row],[close]]-_2020_IR[[#This Row],[open]]</f>
        <v>2.4305555554747116E-2</v>
      </c>
      <c r="F7769" t="s">
        <v>43</v>
      </c>
      <c r="G7769" t="s">
        <v>158</v>
      </c>
      <c r="H7769" t="s">
        <v>422</v>
      </c>
      <c r="I7769" t="s">
        <v>1805</v>
      </c>
      <c r="J7769">
        <v>41.526890000000002</v>
      </c>
      <c r="K7769">
        <v>-8.3397590000000008</v>
      </c>
      <c r="L7769">
        <v>10</v>
      </c>
      <c r="M7769">
        <v>2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 t="s">
        <v>47</v>
      </c>
      <c r="X7769">
        <v>0</v>
      </c>
      <c r="Y7769">
        <v>0.06</v>
      </c>
      <c r="Z7769">
        <v>0</v>
      </c>
      <c r="AA7769">
        <v>0.06</v>
      </c>
      <c r="AB7769">
        <f>_2020_IR[[#This Row],[areaTotal]]*10000</f>
        <v>600</v>
      </c>
      <c r="AC7769" t="s">
        <v>48</v>
      </c>
      <c r="AD7769">
        <v>35</v>
      </c>
      <c r="AE7769">
        <f>SQRT(_2020_IR[[#This Row],[aream2]])/(_2020_IR[[#This Row],[duration2]]*60)</f>
        <v>1.1664236870396087E-2</v>
      </c>
      <c r="AF7769">
        <v>9.4012841812107304</v>
      </c>
      <c r="AG7769">
        <v>27.179884941435599</v>
      </c>
      <c r="AH7769">
        <v>8.5175943587038905</v>
      </c>
      <c r="AI7769">
        <v>399.420900086693</v>
      </c>
      <c r="AJ7769">
        <v>64.937782146549296</v>
      </c>
      <c r="AK7769">
        <v>93.269806892223201</v>
      </c>
      <c r="AL7769">
        <v>92.342851487128797</v>
      </c>
      <c r="AM7769" t="s">
        <v>59</v>
      </c>
      <c r="AN7769" t="s">
        <v>60</v>
      </c>
      <c r="AO7769" t="s">
        <v>471</v>
      </c>
      <c r="AP7769" t="s">
        <v>125</v>
      </c>
      <c r="AQ7769" t="s">
        <v>1234</v>
      </c>
      <c r="AR7769" t="s">
        <v>290</v>
      </c>
      <c r="AS7769" t="s">
        <v>291</v>
      </c>
    </row>
    <row r="7770" spans="1:45" hidden="1" x14ac:dyDescent="0.35">
      <c r="A7770">
        <v>2020030063966</v>
      </c>
      <c r="B7770">
        <v>2020</v>
      </c>
      <c r="C7770" s="1">
        <v>44084.882638888892</v>
      </c>
      <c r="D7770" s="1">
        <v>44084.910416666666</v>
      </c>
      <c r="E7770" s="2">
        <f>_2020_IR[[#This Row],[close]]-_2020_IR[[#This Row],[open]]</f>
        <v>2.7777777773735579E-2</v>
      </c>
      <c r="F7770" t="s">
        <v>56</v>
      </c>
      <c r="G7770" t="s">
        <v>158</v>
      </c>
      <c r="H7770" t="s">
        <v>158</v>
      </c>
      <c r="I7770" t="s">
        <v>1374</v>
      </c>
      <c r="J7770">
        <v>41.544231000000003</v>
      </c>
      <c r="K7770">
        <v>-8.4357980000000001</v>
      </c>
      <c r="L7770">
        <v>6</v>
      </c>
      <c r="M7770">
        <v>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 t="s">
        <v>47</v>
      </c>
      <c r="X7770">
        <v>0</v>
      </c>
      <c r="Y7770">
        <v>0</v>
      </c>
      <c r="Z7770">
        <v>1E-3</v>
      </c>
      <c r="AA7770">
        <v>1E-3</v>
      </c>
      <c r="AB7770">
        <f>_2020_IR[[#This Row],[areaTotal]]*10000</f>
        <v>10</v>
      </c>
      <c r="AC7770" t="s">
        <v>48</v>
      </c>
      <c r="AD7770">
        <v>40</v>
      </c>
      <c r="AE7770">
        <f>SQRT(_2020_IR[[#This Row],[aream2]])/(_2020_IR[[#This Row],[duration2]]*60)</f>
        <v>1.3176156917368248E-3</v>
      </c>
      <c r="AF7770">
        <v>9.4012841812107304</v>
      </c>
      <c r="AG7770">
        <v>27.179884941435599</v>
      </c>
      <c r="AH7770">
        <v>8.5175943587038905</v>
      </c>
      <c r="AI7770">
        <v>399.420900086693</v>
      </c>
      <c r="AJ7770">
        <v>64.937782146549296</v>
      </c>
      <c r="AK7770">
        <v>93.269806892223201</v>
      </c>
      <c r="AL7770">
        <v>92.342851487128797</v>
      </c>
      <c r="AM7770" t="s">
        <v>59</v>
      </c>
      <c r="AN7770" t="s">
        <v>60</v>
      </c>
      <c r="AO7770" t="s">
        <v>471</v>
      </c>
      <c r="AP7770" t="s">
        <v>125</v>
      </c>
      <c r="AQ7770" t="s">
        <v>1234</v>
      </c>
      <c r="AR7770" t="s">
        <v>290</v>
      </c>
      <c r="AS7770" t="s">
        <v>291</v>
      </c>
    </row>
    <row r="7771" spans="1:45" hidden="1" x14ac:dyDescent="0.35">
      <c r="A7771">
        <v>2020030063970</v>
      </c>
      <c r="B7771">
        <v>2020</v>
      </c>
      <c r="C7771" s="1">
        <v>44084.892361111109</v>
      </c>
      <c r="D7771" s="1">
        <v>44084.995833333334</v>
      </c>
      <c r="E7771" s="2">
        <f>_2020_IR[[#This Row],[close]]-_2020_IR[[#This Row],[open]]</f>
        <v>0.10347222222480923</v>
      </c>
      <c r="F7771" t="s">
        <v>43</v>
      </c>
      <c r="G7771" t="s">
        <v>158</v>
      </c>
      <c r="H7771" t="s">
        <v>199</v>
      </c>
      <c r="I7771" t="s">
        <v>918</v>
      </c>
      <c r="J7771">
        <v>41.619222999999998</v>
      </c>
      <c r="K7771">
        <v>-8.208107</v>
      </c>
      <c r="L7771">
        <v>26</v>
      </c>
      <c r="M7771">
        <v>6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 t="s">
        <v>47</v>
      </c>
      <c r="X7771">
        <v>0</v>
      </c>
      <c r="Y7771">
        <v>0.15</v>
      </c>
      <c r="Z7771">
        <v>0</v>
      </c>
      <c r="AA7771">
        <v>0.15</v>
      </c>
      <c r="AB7771">
        <f>_2020_IR[[#This Row],[areaTotal]]*10000</f>
        <v>1500</v>
      </c>
      <c r="AC7771" t="s">
        <v>48</v>
      </c>
      <c r="AD7771">
        <v>149</v>
      </c>
      <c r="AE7771">
        <f>SQRT(_2020_IR[[#This Row],[aream2]])/(_2020_IR[[#This Row],[duration2]]*60)</f>
        <v>4.332196136697334E-3</v>
      </c>
      <c r="AF7771">
        <v>9.9364180078609703</v>
      </c>
      <c r="AG7771">
        <v>28.043424415649199</v>
      </c>
      <c r="AH7771">
        <v>8.4956237901266292</v>
      </c>
      <c r="AI7771">
        <v>460.96788233362901</v>
      </c>
      <c r="AJ7771">
        <v>67.463296713347006</v>
      </c>
      <c r="AK7771">
        <v>92.652582226372999</v>
      </c>
      <c r="AL7771">
        <v>98.783744288914505</v>
      </c>
      <c r="AM7771" t="s">
        <v>49</v>
      </c>
      <c r="AN7771" t="s">
        <v>50</v>
      </c>
      <c r="AO7771" t="s">
        <v>471</v>
      </c>
      <c r="AP7771" t="s">
        <v>125</v>
      </c>
      <c r="AQ7771" t="s">
        <v>1234</v>
      </c>
      <c r="AR7771" t="s">
        <v>290</v>
      </c>
      <c r="AS7771" t="s">
        <v>291</v>
      </c>
    </row>
    <row r="7772" spans="1:45" hidden="1" x14ac:dyDescent="0.35">
      <c r="A7772">
        <v>2020170024197</v>
      </c>
      <c r="B7772">
        <v>2020</v>
      </c>
      <c r="C7772" s="1">
        <v>44084.892361111109</v>
      </c>
      <c r="D7772" s="1">
        <v>44084.906944444447</v>
      </c>
      <c r="E7772" s="2">
        <f>_2020_IR[[#This Row],[close]]-_2020_IR[[#This Row],[open]]</f>
        <v>1.4583333337213844E-2</v>
      </c>
      <c r="F7772" t="s">
        <v>43</v>
      </c>
      <c r="G7772" t="s">
        <v>44</v>
      </c>
      <c r="H7772" t="s">
        <v>44</v>
      </c>
      <c r="I7772" t="s">
        <v>2107</v>
      </c>
      <c r="J7772">
        <v>41.312452999999998</v>
      </c>
      <c r="K7772">
        <v>-7.7261170000000003</v>
      </c>
      <c r="L7772">
        <v>16</v>
      </c>
      <c r="M7772">
        <v>4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 t="s">
        <v>47</v>
      </c>
      <c r="X7772">
        <v>0</v>
      </c>
      <c r="Y7772">
        <v>0.01</v>
      </c>
      <c r="Z7772">
        <v>0</v>
      </c>
      <c r="AA7772">
        <v>0.01</v>
      </c>
      <c r="AB7772">
        <f>_2020_IR[[#This Row],[areaTotal]]*10000</f>
        <v>100</v>
      </c>
      <c r="AC7772" t="s">
        <v>48</v>
      </c>
      <c r="AD7772">
        <v>21</v>
      </c>
      <c r="AE7772">
        <f>SQRT(_2020_IR[[#This Row],[aream2]])/(_2020_IR[[#This Row],[duration2]]*60)</f>
        <v>7.9365079365079361E-3</v>
      </c>
      <c r="AF7772">
        <v>11.6809518933907</v>
      </c>
      <c r="AG7772">
        <v>30.726945931956902</v>
      </c>
      <c r="AH7772">
        <v>8.5028400551438192</v>
      </c>
      <c r="AI7772">
        <v>615.33764754964295</v>
      </c>
      <c r="AJ7772">
        <v>80.524034354880996</v>
      </c>
      <c r="AK7772">
        <v>92.344000722215398</v>
      </c>
      <c r="AL7772">
        <v>121.34845378829699</v>
      </c>
      <c r="AM7772" t="s">
        <v>59</v>
      </c>
      <c r="AO7772" t="s">
        <v>471</v>
      </c>
      <c r="AP7772" t="s">
        <v>125</v>
      </c>
      <c r="AQ7772" t="s">
        <v>1636</v>
      </c>
      <c r="AR7772" t="s">
        <v>290</v>
      </c>
      <c r="AS7772" t="s">
        <v>291</v>
      </c>
    </row>
    <row r="7773" spans="1:45" hidden="1" x14ac:dyDescent="0.35">
      <c r="A7773">
        <v>2020130139433</v>
      </c>
      <c r="B7773">
        <v>2020</v>
      </c>
      <c r="C7773" s="1">
        <v>44084.909722222219</v>
      </c>
      <c r="D7773" s="1">
        <v>44084.926388888889</v>
      </c>
      <c r="E7773" s="2">
        <f>_2020_IR[[#This Row],[close]]-_2020_IR[[#This Row],[open]]</f>
        <v>1.6666666670062114E-2</v>
      </c>
      <c r="F7773" t="s">
        <v>43</v>
      </c>
      <c r="G7773" t="s">
        <v>126</v>
      </c>
      <c r="H7773" t="s">
        <v>419</v>
      </c>
      <c r="I7773" t="s">
        <v>876</v>
      </c>
      <c r="J7773">
        <v>41.087372000000002</v>
      </c>
      <c r="K7773">
        <v>-8.2922879999999992</v>
      </c>
      <c r="L7773">
        <v>7</v>
      </c>
      <c r="M7773">
        <v>2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 t="s">
        <v>47</v>
      </c>
      <c r="X7773">
        <v>0</v>
      </c>
      <c r="Y7773">
        <v>1E-3</v>
      </c>
      <c r="Z7773">
        <v>0</v>
      </c>
      <c r="AA7773">
        <v>1E-3</v>
      </c>
      <c r="AB7773">
        <f>_2020_IR[[#This Row],[areaTotal]]*10000</f>
        <v>10</v>
      </c>
      <c r="AC7773" t="s">
        <v>48</v>
      </c>
      <c r="AD7773">
        <v>24</v>
      </c>
      <c r="AE7773">
        <f>SQRT(_2020_IR[[#This Row],[aream2]])/(_2020_IR[[#This Row],[duration2]]*60)</f>
        <v>2.196026152894708E-3</v>
      </c>
      <c r="AF7773">
        <v>8.1987685865448103</v>
      </c>
      <c r="AG7773">
        <v>25.1574437879733</v>
      </c>
      <c r="AH7773">
        <v>7.1415942685892704</v>
      </c>
      <c r="AI7773">
        <v>499.79510847094798</v>
      </c>
      <c r="AJ7773">
        <v>67.653220460762299</v>
      </c>
      <c r="AK7773">
        <v>92.603335122317802</v>
      </c>
      <c r="AL7773">
        <v>101.09530649048899</v>
      </c>
      <c r="AM7773" t="s">
        <v>59</v>
      </c>
      <c r="AN7773" t="s">
        <v>60</v>
      </c>
      <c r="AO7773" t="s">
        <v>288</v>
      </c>
      <c r="AP7773" t="s">
        <v>125</v>
      </c>
      <c r="AQ7773" t="s">
        <v>1234</v>
      </c>
      <c r="AR7773" t="s">
        <v>290</v>
      </c>
      <c r="AS7773" t="s">
        <v>291</v>
      </c>
    </row>
    <row r="7774" spans="1:45" hidden="1" x14ac:dyDescent="0.35">
      <c r="A7774">
        <v>2020030063986</v>
      </c>
      <c r="B7774">
        <v>2020</v>
      </c>
      <c r="C7774" s="1">
        <v>44084.939583333333</v>
      </c>
      <c r="D7774" s="1">
        <v>44084.965277777781</v>
      </c>
      <c r="E7774" s="2">
        <f>_2020_IR[[#This Row],[close]]-_2020_IR[[#This Row],[open]]</f>
        <v>2.5694444448163267E-2</v>
      </c>
      <c r="F7774" t="s">
        <v>56</v>
      </c>
      <c r="G7774" t="s">
        <v>158</v>
      </c>
      <c r="H7774" t="s">
        <v>831</v>
      </c>
      <c r="I7774" t="s">
        <v>1777</v>
      </c>
      <c r="J7774">
        <v>41.385697</v>
      </c>
      <c r="K7774">
        <v>-8.295083</v>
      </c>
      <c r="L7774">
        <v>5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 t="s">
        <v>47</v>
      </c>
      <c r="X7774">
        <v>0</v>
      </c>
      <c r="Y7774">
        <v>0</v>
      </c>
      <c r="Z7774">
        <v>5.0000000000000001E-3</v>
      </c>
      <c r="AA7774">
        <v>5.0000000000000001E-3</v>
      </c>
      <c r="AB7774">
        <f>_2020_IR[[#This Row],[areaTotal]]*10000</f>
        <v>50</v>
      </c>
      <c r="AC7774" t="s">
        <v>48</v>
      </c>
      <c r="AD7774">
        <v>37</v>
      </c>
      <c r="AE7774">
        <f>SQRT(_2020_IR[[#This Row],[aream2]])/(_2020_IR[[#This Row],[duration2]]*60)</f>
        <v>3.1851656810204846E-3</v>
      </c>
      <c r="AF7774">
        <v>8.6033706323567003</v>
      </c>
      <c r="AG7774">
        <v>25.851498503075899</v>
      </c>
      <c r="AH7774">
        <v>7.3410237599167196</v>
      </c>
      <c r="AI7774">
        <v>517.67536821346698</v>
      </c>
      <c r="AJ7774">
        <v>68.387385426580707</v>
      </c>
      <c r="AK7774">
        <v>92.5186418528681</v>
      </c>
      <c r="AL7774">
        <v>102.817925023325</v>
      </c>
      <c r="AM7774" t="s">
        <v>49</v>
      </c>
      <c r="AN7774" t="s">
        <v>114</v>
      </c>
      <c r="AO7774" t="s">
        <v>471</v>
      </c>
      <c r="AP7774" t="s">
        <v>125</v>
      </c>
      <c r="AQ7774" t="s">
        <v>1636</v>
      </c>
      <c r="AR7774" t="s">
        <v>290</v>
      </c>
      <c r="AS7774" t="s">
        <v>291</v>
      </c>
    </row>
    <row r="7775" spans="1:45" hidden="1" x14ac:dyDescent="0.35">
      <c r="A7775">
        <v>2020100047333</v>
      </c>
      <c r="B7775">
        <v>2020</v>
      </c>
      <c r="C7775" s="1">
        <v>44084.95208333333</v>
      </c>
      <c r="D7775" s="1">
        <v>44084.974305555559</v>
      </c>
      <c r="E7775" s="2">
        <f>_2020_IR[[#This Row],[close]]-_2020_IR[[#This Row],[open]]</f>
        <v>2.2222222229174804E-2</v>
      </c>
      <c r="F7775" t="s">
        <v>102</v>
      </c>
      <c r="G7775" t="s">
        <v>85</v>
      </c>
      <c r="H7775" t="s">
        <v>652</v>
      </c>
      <c r="I7775" t="s">
        <v>652</v>
      </c>
      <c r="J7775">
        <v>39.580137000000001</v>
      </c>
      <c r="K7775">
        <v>-9.0596680000000003</v>
      </c>
      <c r="L7775">
        <v>22</v>
      </c>
      <c r="M7775">
        <v>7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 t="s">
        <v>47</v>
      </c>
      <c r="X7775">
        <v>0</v>
      </c>
      <c r="Y7775">
        <v>1E-3</v>
      </c>
      <c r="Z7775">
        <v>0</v>
      </c>
      <c r="AA7775">
        <v>1E-3</v>
      </c>
      <c r="AB7775">
        <f>_2020_IR[[#This Row],[areaTotal]]*10000</f>
        <v>10</v>
      </c>
      <c r="AC7775" t="s">
        <v>48</v>
      </c>
      <c r="AD7775">
        <v>32</v>
      </c>
      <c r="AE7775">
        <f>SQRT(_2020_IR[[#This Row],[aream2]])/(_2020_IR[[#This Row],[duration2]]*60)</f>
        <v>1.6470196146710311E-3</v>
      </c>
      <c r="AF7775">
        <v>7.6147862623736398</v>
      </c>
      <c r="AG7775">
        <v>24.128818295606301</v>
      </c>
      <c r="AH7775">
        <v>5.8475206771270702</v>
      </c>
      <c r="AI7775">
        <v>743.49969323692801</v>
      </c>
      <c r="AJ7775">
        <v>80.089165966319896</v>
      </c>
      <c r="AK7775">
        <v>90.181301124834704</v>
      </c>
      <c r="AL7775">
        <v>126.194434282163</v>
      </c>
      <c r="AM7775" t="s">
        <v>83</v>
      </c>
      <c r="AN7775" t="s">
        <v>84</v>
      </c>
      <c r="AO7775" t="s">
        <v>288</v>
      </c>
      <c r="AP7775" t="s">
        <v>125</v>
      </c>
      <c r="AQ7775" t="s">
        <v>1636</v>
      </c>
      <c r="AR7775" t="s">
        <v>307</v>
      </c>
      <c r="AS7775" t="s">
        <v>79</v>
      </c>
    </row>
    <row r="7776" spans="1:45" hidden="1" x14ac:dyDescent="0.35">
      <c r="A7776">
        <v>2020130139456</v>
      </c>
      <c r="B7776">
        <v>2020</v>
      </c>
      <c r="C7776" s="1">
        <v>44084.95208333333</v>
      </c>
      <c r="D7776" s="1">
        <v>44084.98541666667</v>
      </c>
      <c r="E7776" s="2">
        <f>_2020_IR[[#This Row],[close]]-_2020_IR[[#This Row],[open]]</f>
        <v>3.3333333340124227E-2</v>
      </c>
      <c r="F7776" t="s">
        <v>43</v>
      </c>
      <c r="G7776" t="s">
        <v>126</v>
      </c>
      <c r="H7776" t="s">
        <v>183</v>
      </c>
      <c r="I7776" t="s">
        <v>589</v>
      </c>
      <c r="J7776">
        <v>41.371780000000001</v>
      </c>
      <c r="K7776">
        <v>-8.1911679999999993</v>
      </c>
      <c r="L7776">
        <v>5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 t="s">
        <v>47</v>
      </c>
      <c r="X7776">
        <v>0</v>
      </c>
      <c r="Y7776">
        <v>0.03</v>
      </c>
      <c r="Z7776">
        <v>0</v>
      </c>
      <c r="AA7776">
        <v>0.03</v>
      </c>
      <c r="AB7776">
        <f>_2020_IR[[#This Row],[areaTotal]]*10000</f>
        <v>300</v>
      </c>
      <c r="AC7776" t="s">
        <v>48</v>
      </c>
      <c r="AD7776">
        <v>48</v>
      </c>
      <c r="AE7776">
        <f>SQRT(_2020_IR[[#This Row],[aream2]])/(_2020_IR[[#This Row],[duration2]]*60)</f>
        <v>6.0140653040586019E-3</v>
      </c>
      <c r="AF7776">
        <v>11.134641427927599</v>
      </c>
      <c r="AG7776">
        <v>29.906587058906599</v>
      </c>
      <c r="AH7776">
        <v>8.7000230939638392</v>
      </c>
      <c r="AI7776">
        <v>535.40517524543304</v>
      </c>
      <c r="AJ7776">
        <v>73.681695706652206</v>
      </c>
      <c r="AK7776">
        <v>92.842889173429697</v>
      </c>
      <c r="AL7776">
        <v>109.641592804757</v>
      </c>
      <c r="AM7776" t="s">
        <v>59</v>
      </c>
      <c r="AN7776" t="s">
        <v>60</v>
      </c>
      <c r="AO7776" t="s">
        <v>471</v>
      </c>
      <c r="AP7776" t="s">
        <v>125</v>
      </c>
      <c r="AQ7776" t="s">
        <v>1636</v>
      </c>
      <c r="AR7776" t="s">
        <v>290</v>
      </c>
      <c r="AS7776" t="s">
        <v>291</v>
      </c>
    </row>
    <row r="7777" spans="1:45" hidden="1" x14ac:dyDescent="0.35">
      <c r="A7777">
        <v>2020130139460</v>
      </c>
      <c r="B7777">
        <v>2020</v>
      </c>
      <c r="C7777" s="1">
        <v>44084.954861111109</v>
      </c>
      <c r="D7777" s="1">
        <v>44085</v>
      </c>
      <c r="E7777" s="2">
        <f>_2020_IR[[#This Row],[close]]-_2020_IR[[#This Row],[open]]</f>
        <v>4.5138888890505768E-2</v>
      </c>
      <c r="F7777" t="s">
        <v>43</v>
      </c>
      <c r="G7777" t="s">
        <v>126</v>
      </c>
      <c r="H7777" t="s">
        <v>249</v>
      </c>
      <c r="I7777" t="s">
        <v>250</v>
      </c>
      <c r="J7777">
        <v>41.230685000000001</v>
      </c>
      <c r="K7777">
        <v>-8.4138970000000004</v>
      </c>
      <c r="L7777">
        <v>9</v>
      </c>
      <c r="M7777">
        <v>3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 t="s">
        <v>47</v>
      </c>
      <c r="X7777">
        <v>0</v>
      </c>
      <c r="Y7777">
        <v>0.02</v>
      </c>
      <c r="Z7777">
        <v>0</v>
      </c>
      <c r="AA7777">
        <v>0.02</v>
      </c>
      <c r="AB7777">
        <f>_2020_IR[[#This Row],[areaTotal]]*10000</f>
        <v>200</v>
      </c>
      <c r="AC7777" t="s">
        <v>48</v>
      </c>
      <c r="AD7777">
        <v>65</v>
      </c>
      <c r="AE7777">
        <f>SQRT(_2020_IR[[#This Row],[aream2]])/(_2020_IR[[#This Row],[duration2]]*60)</f>
        <v>3.6261886214694746E-3</v>
      </c>
      <c r="AF7777">
        <v>8.6033706323567003</v>
      </c>
      <c r="AG7777">
        <v>25.851498503075899</v>
      </c>
      <c r="AH7777">
        <v>7.3410237599167196</v>
      </c>
      <c r="AI7777">
        <v>517.67536821346698</v>
      </c>
      <c r="AJ7777">
        <v>68.387385426580707</v>
      </c>
      <c r="AK7777">
        <v>92.5186418528681</v>
      </c>
      <c r="AL7777">
        <v>102.817925023325</v>
      </c>
      <c r="AM7777" t="s">
        <v>59</v>
      </c>
      <c r="AN7777" t="s">
        <v>60</v>
      </c>
      <c r="AO7777" t="s">
        <v>471</v>
      </c>
      <c r="AP7777" t="s">
        <v>125</v>
      </c>
      <c r="AQ7777" t="s">
        <v>1636</v>
      </c>
      <c r="AR7777" t="s">
        <v>290</v>
      </c>
      <c r="AS7777" t="s">
        <v>291</v>
      </c>
    </row>
    <row r="7778" spans="1:45" hidden="1" x14ac:dyDescent="0.35">
      <c r="A7778">
        <v>2020070018237</v>
      </c>
      <c r="B7778">
        <v>2020</v>
      </c>
      <c r="C7778" s="1">
        <v>44084.958333333336</v>
      </c>
      <c r="D7778" s="1">
        <v>44085</v>
      </c>
      <c r="E7778" s="2">
        <f>_2020_IR[[#This Row],[close]]-_2020_IR[[#This Row],[open]]</f>
        <v>4.1666666664241347E-2</v>
      </c>
      <c r="F7778" t="s">
        <v>56</v>
      </c>
      <c r="G7778" t="s">
        <v>468</v>
      </c>
      <c r="H7778" t="s">
        <v>469</v>
      </c>
      <c r="I7778" t="s">
        <v>470</v>
      </c>
      <c r="J7778">
        <v>38.726407000000002</v>
      </c>
      <c r="K7778">
        <v>-7.4610779999999997</v>
      </c>
      <c r="L7778">
        <v>17</v>
      </c>
      <c r="M7778">
        <v>4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 t="s">
        <v>47</v>
      </c>
      <c r="X7778">
        <v>0</v>
      </c>
      <c r="Y7778">
        <v>0</v>
      </c>
      <c r="Z7778">
        <v>0.49619999999999997</v>
      </c>
      <c r="AA7778">
        <v>0.49619999999999997</v>
      </c>
      <c r="AB7778">
        <f>_2020_IR[[#This Row],[areaTotal]]*10000</f>
        <v>4962</v>
      </c>
      <c r="AC7778" t="s">
        <v>48</v>
      </c>
      <c r="AD7778">
        <v>60</v>
      </c>
      <c r="AE7778">
        <f>SQRT(_2020_IR[[#This Row],[aream2]])/(_2020_IR[[#This Row],[duration2]]*60)</f>
        <v>1.9567073628173691E-2</v>
      </c>
      <c r="AF7778">
        <v>18.2741911552326</v>
      </c>
      <c r="AG7778">
        <v>39.566466325444601</v>
      </c>
      <c r="AH7778">
        <v>9.8525928319249694</v>
      </c>
      <c r="AI7778">
        <v>994.87717802381496</v>
      </c>
      <c r="AJ7778">
        <v>351.05713575058502</v>
      </c>
      <c r="AK7778">
        <v>95.341300736779601</v>
      </c>
      <c r="AL7778">
        <v>373.03604692628102</v>
      </c>
      <c r="AM7778" t="s">
        <v>59</v>
      </c>
      <c r="AN7778" t="s">
        <v>60</v>
      </c>
      <c r="AO7778" t="s">
        <v>1183</v>
      </c>
      <c r="AP7778" t="s">
        <v>125</v>
      </c>
      <c r="AQ7778" t="s">
        <v>1636</v>
      </c>
      <c r="AR7778" t="s">
        <v>1200</v>
      </c>
      <c r="AS7778" t="s">
        <v>1201</v>
      </c>
    </row>
    <row r="7779" spans="1:45" hidden="1" x14ac:dyDescent="0.35">
      <c r="A7779">
        <v>2020020020614</v>
      </c>
      <c r="B7779">
        <v>2020</v>
      </c>
      <c r="C7779" s="1">
        <v>44084.958333333336</v>
      </c>
      <c r="D7779" s="1">
        <v>44084.967361111114</v>
      </c>
      <c r="E7779" s="2">
        <f>_2020_IR[[#This Row],[close]]-_2020_IR[[#This Row],[open]]</f>
        <v>9.0277777781011537E-3</v>
      </c>
      <c r="F7779" t="s">
        <v>43</v>
      </c>
      <c r="G7779" t="s">
        <v>71</v>
      </c>
      <c r="H7779" t="s">
        <v>940</v>
      </c>
      <c r="I7779" t="s">
        <v>800</v>
      </c>
      <c r="J7779">
        <v>37.895515000000003</v>
      </c>
      <c r="K7779">
        <v>-8.2088269999999994</v>
      </c>
      <c r="L7779">
        <v>17</v>
      </c>
      <c r="M7779">
        <v>4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 t="s">
        <v>47</v>
      </c>
      <c r="X7779">
        <v>0</v>
      </c>
      <c r="Y7779">
        <v>0</v>
      </c>
      <c r="Z7779">
        <v>1.6199999999999999E-2</v>
      </c>
      <c r="AA7779">
        <v>1.6199999999999999E-2</v>
      </c>
      <c r="AB7779">
        <f>_2020_IR[[#This Row],[areaTotal]]*10000</f>
        <v>162</v>
      </c>
      <c r="AC7779" t="s">
        <v>48</v>
      </c>
      <c r="AD7779">
        <v>13</v>
      </c>
      <c r="AE7779">
        <f>SQRT(_2020_IR[[#This Row],[aream2]])/(_2020_IR[[#This Row],[duration2]]*60)</f>
        <v>1.6317848796612636E-2</v>
      </c>
      <c r="AF7779">
        <v>13.4065464078509</v>
      </c>
      <c r="AG7779">
        <v>33.214411380303702</v>
      </c>
      <c r="AH7779">
        <v>7.5725030615957198</v>
      </c>
      <c r="AI7779">
        <v>977.05905384106302</v>
      </c>
      <c r="AJ7779">
        <v>245.731030510403</v>
      </c>
      <c r="AK7779">
        <v>93.214269066083901</v>
      </c>
      <c r="AL7779">
        <v>301.741542408486</v>
      </c>
      <c r="AM7779" t="s">
        <v>59</v>
      </c>
      <c r="AN7779" t="s">
        <v>60</v>
      </c>
      <c r="AO7779" t="s">
        <v>471</v>
      </c>
      <c r="AP7779" t="s">
        <v>125</v>
      </c>
      <c r="AQ7779" t="s">
        <v>1636</v>
      </c>
      <c r="AR7779" t="s">
        <v>290</v>
      </c>
      <c r="AS7779" t="s">
        <v>291</v>
      </c>
    </row>
    <row r="7780" spans="1:45" hidden="1" x14ac:dyDescent="0.35">
      <c r="A7780">
        <v>2020140047318</v>
      </c>
      <c r="B7780">
        <v>2020</v>
      </c>
      <c r="C7780" s="1">
        <v>44084.967361111114</v>
      </c>
      <c r="D7780" s="1">
        <v>44084.972222222219</v>
      </c>
      <c r="E7780" s="2">
        <f>_2020_IR[[#This Row],[close]]-_2020_IR[[#This Row],[open]]</f>
        <v>4.8611111051286571E-3</v>
      </c>
      <c r="F7780" t="s">
        <v>43</v>
      </c>
      <c r="G7780" t="s">
        <v>212</v>
      </c>
      <c r="H7780" t="s">
        <v>2029</v>
      </c>
      <c r="I7780" t="s">
        <v>1217</v>
      </c>
      <c r="J7780">
        <v>39.462802000000003</v>
      </c>
      <c r="K7780">
        <v>-8.4805019999999995</v>
      </c>
      <c r="L7780">
        <v>22</v>
      </c>
      <c r="M7780">
        <v>7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 t="s">
        <v>47</v>
      </c>
      <c r="X7780">
        <v>0</v>
      </c>
      <c r="Y7780">
        <v>0</v>
      </c>
      <c r="Z7780">
        <v>2.5499999999999998E-2</v>
      </c>
      <c r="AA7780">
        <v>2.5499999999999998E-2</v>
      </c>
      <c r="AB7780">
        <f>_2020_IR[[#This Row],[areaTotal]]*10000</f>
        <v>254.99999999999997</v>
      </c>
      <c r="AC7780" t="s">
        <v>48</v>
      </c>
      <c r="AD7780">
        <v>7</v>
      </c>
      <c r="AE7780">
        <f>SQRT(_2020_IR[[#This Row],[aream2]])/(_2020_IR[[#This Row],[duration2]]*60)</f>
        <v>3.8020760530169791E-2</v>
      </c>
      <c r="AF7780">
        <v>18.3351793259909</v>
      </c>
      <c r="AG7780">
        <v>39.6410161393378</v>
      </c>
      <c r="AH7780">
        <v>10.537123341738701</v>
      </c>
      <c r="AI7780">
        <v>797.00985681083398</v>
      </c>
      <c r="AJ7780">
        <v>126.61128712826201</v>
      </c>
      <c r="AK7780">
        <v>94.8172451566939</v>
      </c>
      <c r="AL7780">
        <v>181.24291593374801</v>
      </c>
      <c r="AM7780" t="s">
        <v>59</v>
      </c>
      <c r="AN7780" t="s">
        <v>60</v>
      </c>
      <c r="AO7780" t="s">
        <v>1183</v>
      </c>
      <c r="AP7780" t="s">
        <v>289</v>
      </c>
      <c r="AQ7780" t="s">
        <v>1636</v>
      </c>
      <c r="AR7780" t="s">
        <v>290</v>
      </c>
      <c r="AS7780" t="s">
        <v>291</v>
      </c>
    </row>
    <row r="7781" spans="1:45" hidden="1" x14ac:dyDescent="0.35">
      <c r="A7781">
        <v>2020110163191</v>
      </c>
      <c r="B7781">
        <v>2020</v>
      </c>
      <c r="C7781" s="1">
        <v>44084.972222222219</v>
      </c>
      <c r="D7781" s="1">
        <v>44085.005555555559</v>
      </c>
      <c r="E7781" s="2">
        <f>_2020_IR[[#This Row],[close]]-_2020_IR[[#This Row],[open]]</f>
        <v>3.3333333340124227E-2</v>
      </c>
      <c r="F7781" t="s">
        <v>43</v>
      </c>
      <c r="G7781" t="s">
        <v>57</v>
      </c>
      <c r="H7781" t="s">
        <v>255</v>
      </c>
      <c r="I7781" t="s">
        <v>1048</v>
      </c>
      <c r="J7781">
        <v>38.961874999999999</v>
      </c>
      <c r="K7781">
        <v>-9.1067630000000008</v>
      </c>
      <c r="L7781">
        <v>41</v>
      </c>
      <c r="M7781">
        <v>13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 t="s">
        <v>47</v>
      </c>
      <c r="X7781">
        <v>0</v>
      </c>
      <c r="Y7781">
        <v>0.4</v>
      </c>
      <c r="Z7781">
        <v>0</v>
      </c>
      <c r="AA7781">
        <v>0.4</v>
      </c>
      <c r="AB7781">
        <f>_2020_IR[[#This Row],[areaTotal]]*10000</f>
        <v>4000</v>
      </c>
      <c r="AC7781" t="s">
        <v>48</v>
      </c>
      <c r="AD7781">
        <v>48</v>
      </c>
      <c r="AE7781">
        <f>SQRT(_2020_IR[[#This Row],[aream2]])/(_2020_IR[[#This Row],[duration2]]*60)</f>
        <v>2.1960261528947079E-2</v>
      </c>
      <c r="AF7781">
        <v>11.1977503481439</v>
      </c>
      <c r="AG7781">
        <v>30.0022346000151</v>
      </c>
      <c r="AH7781">
        <v>6.72535662892445</v>
      </c>
      <c r="AI7781">
        <v>869.49422021644295</v>
      </c>
      <c r="AJ7781">
        <v>146.48183035064599</v>
      </c>
      <c r="AK7781">
        <v>91.691626037404106</v>
      </c>
      <c r="AL7781">
        <v>206.14263809158999</v>
      </c>
      <c r="AM7781" t="s">
        <v>59</v>
      </c>
      <c r="AN7781" t="s">
        <v>60</v>
      </c>
      <c r="AO7781" t="s">
        <v>471</v>
      </c>
      <c r="AP7781" t="s">
        <v>125</v>
      </c>
      <c r="AQ7781" t="s">
        <v>1636</v>
      </c>
      <c r="AR7781" t="s">
        <v>307</v>
      </c>
      <c r="AS7781" t="s">
        <v>79</v>
      </c>
    </row>
    <row r="7782" spans="1:45" hidden="1" x14ac:dyDescent="0.35">
      <c r="A7782">
        <v>2020140047322</v>
      </c>
      <c r="B7782">
        <v>2020</v>
      </c>
      <c r="C7782" s="1">
        <v>44084.990972222222</v>
      </c>
      <c r="D7782" s="1">
        <v>44085.048611111109</v>
      </c>
      <c r="E7782" s="2">
        <f>_2020_IR[[#This Row],[close]]-_2020_IR[[#This Row],[open]]</f>
        <v>5.7638888887595385E-2</v>
      </c>
      <c r="F7782" t="s">
        <v>43</v>
      </c>
      <c r="G7782" t="s">
        <v>212</v>
      </c>
      <c r="H7782" t="s">
        <v>212</v>
      </c>
      <c r="I7782" t="s">
        <v>2330</v>
      </c>
      <c r="J7782">
        <v>39.464793</v>
      </c>
      <c r="K7782">
        <v>-8.7651520000000005</v>
      </c>
      <c r="L7782">
        <v>29</v>
      </c>
      <c r="M7782">
        <v>7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 t="s">
        <v>47</v>
      </c>
      <c r="X7782">
        <v>0</v>
      </c>
      <c r="Y7782">
        <v>3.4000000000000002E-2</v>
      </c>
      <c r="Z7782">
        <v>0</v>
      </c>
      <c r="AA7782">
        <v>3.4000000000000002E-2</v>
      </c>
      <c r="AB7782">
        <f>_2020_IR[[#This Row],[areaTotal]]*10000</f>
        <v>340</v>
      </c>
      <c r="AC7782" t="s">
        <v>48</v>
      </c>
      <c r="AD7782">
        <v>83</v>
      </c>
      <c r="AE7782">
        <f>SQRT(_2020_IR[[#This Row],[aream2]])/(_2020_IR[[#This Row],[duration2]]*60)</f>
        <v>3.7026282961015611E-3</v>
      </c>
      <c r="AF7782">
        <v>12.4511285539248</v>
      </c>
      <c r="AG7782">
        <v>31.8556400224785</v>
      </c>
      <c r="AH7782">
        <v>8.1641466746984097</v>
      </c>
      <c r="AI7782">
        <v>727.59362550155402</v>
      </c>
      <c r="AJ7782">
        <v>97.100687510477002</v>
      </c>
      <c r="AK7782">
        <v>93.051969049901302</v>
      </c>
      <c r="AL7782">
        <v>145.61793217450401</v>
      </c>
      <c r="AM7782" t="s">
        <v>83</v>
      </c>
      <c r="AN7782" t="s">
        <v>84</v>
      </c>
      <c r="AO7782" t="s">
        <v>471</v>
      </c>
      <c r="AP7782" t="s">
        <v>125</v>
      </c>
      <c r="AQ7782" t="s">
        <v>1636</v>
      </c>
      <c r="AR7782" t="s">
        <v>290</v>
      </c>
      <c r="AS7782" t="s">
        <v>291</v>
      </c>
    </row>
    <row r="7783" spans="1:45" hidden="1" x14ac:dyDescent="0.35">
      <c r="A7783">
        <v>2020160022437</v>
      </c>
      <c r="B7783">
        <v>2020</v>
      </c>
      <c r="C7783" s="1">
        <v>44084.995833333334</v>
      </c>
      <c r="D7783" s="1">
        <v>44085.008333333331</v>
      </c>
      <c r="E7783" s="2">
        <f>_2020_IR[[#This Row],[close]]-_2020_IR[[#This Row],[open]]</f>
        <v>1.2499999997089617E-2</v>
      </c>
      <c r="F7783" t="s">
        <v>56</v>
      </c>
      <c r="G7783" t="s">
        <v>68</v>
      </c>
      <c r="H7783" t="s">
        <v>179</v>
      </c>
      <c r="I7783" t="s">
        <v>614</v>
      </c>
      <c r="J7783">
        <v>41.913637999999999</v>
      </c>
      <c r="K7783">
        <v>-8.4364919999999994</v>
      </c>
      <c r="L7783">
        <v>5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 t="s">
        <v>47</v>
      </c>
      <c r="X7783">
        <v>0</v>
      </c>
      <c r="Y7783">
        <v>0.01</v>
      </c>
      <c r="Z7783">
        <v>0</v>
      </c>
      <c r="AA7783">
        <v>0.01</v>
      </c>
      <c r="AB7783">
        <f>_2020_IR[[#This Row],[areaTotal]]*10000</f>
        <v>100</v>
      </c>
      <c r="AC7783" t="s">
        <v>48</v>
      </c>
      <c r="AD7783">
        <v>18</v>
      </c>
      <c r="AE7783">
        <f>SQRT(_2020_IR[[#This Row],[aream2]])/(_2020_IR[[#This Row],[duration2]]*60)</f>
        <v>9.2592592592592587E-3</v>
      </c>
      <c r="AF7783">
        <v>7.1375187458762497</v>
      </c>
      <c r="AG7783">
        <v>23.2623957286051</v>
      </c>
      <c r="AH7783">
        <v>7.7824360328902902</v>
      </c>
      <c r="AI7783">
        <v>299.530167178292</v>
      </c>
      <c r="AJ7783">
        <v>56.786333526217</v>
      </c>
      <c r="AK7783">
        <v>92.7504385792449</v>
      </c>
      <c r="AL7783">
        <v>77.052657039978797</v>
      </c>
      <c r="AM7783" t="s">
        <v>49</v>
      </c>
      <c r="AN7783" t="s">
        <v>91</v>
      </c>
      <c r="AO7783" t="s">
        <v>288</v>
      </c>
      <c r="AP7783" t="s">
        <v>125</v>
      </c>
      <c r="AQ7783" t="s">
        <v>53</v>
      </c>
      <c r="AR7783" t="s">
        <v>290</v>
      </c>
      <c r="AS7783" t="s">
        <v>291</v>
      </c>
    </row>
    <row r="7784" spans="1:45" hidden="1" x14ac:dyDescent="0.35">
      <c r="A7784">
        <v>2020160022438</v>
      </c>
      <c r="B7784">
        <v>2020</v>
      </c>
      <c r="C7784" s="1">
        <v>44085.004861111112</v>
      </c>
      <c r="D7784" s="1">
        <v>44085.02847222222</v>
      </c>
      <c r="E7784" s="2">
        <f>_2020_IR[[#This Row],[close]]-_2020_IR[[#This Row],[open]]</f>
        <v>2.361111110803904E-2</v>
      </c>
      <c r="F7784" t="s">
        <v>43</v>
      </c>
      <c r="G7784" t="s">
        <v>68</v>
      </c>
      <c r="H7784" t="s">
        <v>305</v>
      </c>
      <c r="I7784" t="s">
        <v>1934</v>
      </c>
      <c r="J7784">
        <v>41.762072000000003</v>
      </c>
      <c r="K7784">
        <v>-8.430968</v>
      </c>
      <c r="L7784">
        <v>5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 t="s">
        <v>47</v>
      </c>
      <c r="X7784">
        <v>0</v>
      </c>
      <c r="Y7784">
        <v>0.01</v>
      </c>
      <c r="Z7784">
        <v>0</v>
      </c>
      <c r="AA7784">
        <v>0.01</v>
      </c>
      <c r="AB7784">
        <f>_2020_IR[[#This Row],[areaTotal]]*10000</f>
        <v>100</v>
      </c>
      <c r="AC7784" t="s">
        <v>48</v>
      </c>
      <c r="AD7784">
        <v>34</v>
      </c>
      <c r="AE7784">
        <f>SQRT(_2020_IR[[#This Row],[aream2]])/(_2020_IR[[#This Row],[duration2]]*60)</f>
        <v>4.9019607843137254E-3</v>
      </c>
      <c r="AF7784">
        <v>7.1375187458762497</v>
      </c>
      <c r="AG7784">
        <v>23.2623957286051</v>
      </c>
      <c r="AH7784">
        <v>7.7824360328902902</v>
      </c>
      <c r="AI7784">
        <v>299.530167178292</v>
      </c>
      <c r="AJ7784">
        <v>56.786333526217</v>
      </c>
      <c r="AK7784">
        <v>92.7504385792449</v>
      </c>
      <c r="AL7784">
        <v>77.052657039978797</v>
      </c>
      <c r="AM7784" t="s">
        <v>83</v>
      </c>
      <c r="AN7784" t="s">
        <v>84</v>
      </c>
      <c r="AO7784" t="s">
        <v>288</v>
      </c>
      <c r="AP7784" t="s">
        <v>125</v>
      </c>
      <c r="AQ7784" t="s">
        <v>53</v>
      </c>
      <c r="AR7784" t="s">
        <v>290</v>
      </c>
      <c r="AS7784" t="s">
        <v>291</v>
      </c>
    </row>
    <row r="7785" spans="1:45" hidden="1" x14ac:dyDescent="0.35">
      <c r="A7785">
        <v>2020130139473</v>
      </c>
      <c r="B7785">
        <v>2020</v>
      </c>
      <c r="C7785" s="1">
        <v>44085.009027777778</v>
      </c>
      <c r="D7785" s="1">
        <v>44085.032638888886</v>
      </c>
      <c r="E7785" s="2">
        <f>_2020_IR[[#This Row],[close]]-_2020_IR[[#This Row],[open]]</f>
        <v>2.361111110803904E-2</v>
      </c>
      <c r="F7785" t="s">
        <v>43</v>
      </c>
      <c r="G7785" t="s">
        <v>126</v>
      </c>
      <c r="H7785" t="s">
        <v>249</v>
      </c>
      <c r="I7785" t="s">
        <v>1144</v>
      </c>
      <c r="J7785">
        <v>41.244635000000002</v>
      </c>
      <c r="K7785">
        <v>-8.3571150000000003</v>
      </c>
      <c r="L7785">
        <v>5</v>
      </c>
      <c r="M7785">
        <v>2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 t="s">
        <v>47</v>
      </c>
      <c r="X7785">
        <v>0</v>
      </c>
      <c r="Y7785">
        <v>0.1</v>
      </c>
      <c r="Z7785">
        <v>0</v>
      </c>
      <c r="AA7785">
        <v>0.1</v>
      </c>
      <c r="AB7785">
        <f>_2020_IR[[#This Row],[areaTotal]]*10000</f>
        <v>1000</v>
      </c>
      <c r="AC7785" t="s">
        <v>48</v>
      </c>
      <c r="AD7785">
        <v>34</v>
      </c>
      <c r="AE7785">
        <f>SQRT(_2020_IR[[#This Row],[aream2]])/(_2020_IR[[#This Row],[duration2]]*60)</f>
        <v>1.5501361079256761E-2</v>
      </c>
      <c r="AF7785">
        <v>8.6033706323567003</v>
      </c>
      <c r="AG7785">
        <v>25.851498503075899</v>
      </c>
      <c r="AH7785">
        <v>7.3410237599167196</v>
      </c>
      <c r="AI7785">
        <v>517.67536821346698</v>
      </c>
      <c r="AJ7785">
        <v>68.387385426580707</v>
      </c>
      <c r="AK7785">
        <v>92.5186418528681</v>
      </c>
      <c r="AL7785">
        <v>102.817925023325</v>
      </c>
      <c r="AM7785" t="s">
        <v>59</v>
      </c>
      <c r="AN7785" t="s">
        <v>60</v>
      </c>
      <c r="AO7785" t="s">
        <v>471</v>
      </c>
      <c r="AP7785" t="s">
        <v>125</v>
      </c>
      <c r="AQ7785" t="s">
        <v>1636</v>
      </c>
      <c r="AR7785" t="s">
        <v>290</v>
      </c>
      <c r="AS7785" t="s">
        <v>291</v>
      </c>
    </row>
    <row r="7786" spans="1:45" hidden="1" x14ac:dyDescent="0.35">
      <c r="A7786">
        <v>2020110163219</v>
      </c>
      <c r="B7786">
        <v>2020</v>
      </c>
      <c r="C7786" s="1">
        <v>44085.015972222223</v>
      </c>
      <c r="D7786" s="1">
        <v>44085.037499999999</v>
      </c>
      <c r="E7786" s="2">
        <f>_2020_IR[[#This Row],[close]]-_2020_IR[[#This Row],[open]]</f>
        <v>2.1527777775190771E-2</v>
      </c>
      <c r="F7786" t="s">
        <v>102</v>
      </c>
      <c r="G7786" t="s">
        <v>57</v>
      </c>
      <c r="H7786" t="s">
        <v>255</v>
      </c>
      <c r="I7786" t="s">
        <v>1048</v>
      </c>
      <c r="J7786">
        <v>38.934111000000001</v>
      </c>
      <c r="K7786">
        <v>-9.0898079999999997</v>
      </c>
      <c r="L7786">
        <v>11</v>
      </c>
      <c r="M7786">
        <v>4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 t="s">
        <v>47</v>
      </c>
      <c r="X7786">
        <v>0.01</v>
      </c>
      <c r="Y7786">
        <v>0</v>
      </c>
      <c r="Z7786">
        <v>0</v>
      </c>
      <c r="AA7786">
        <v>0.01</v>
      </c>
      <c r="AB7786">
        <f>_2020_IR[[#This Row],[areaTotal]]*10000</f>
        <v>100</v>
      </c>
      <c r="AC7786" t="s">
        <v>48</v>
      </c>
      <c r="AD7786">
        <v>31</v>
      </c>
      <c r="AE7786">
        <f>SQRT(_2020_IR[[#This Row],[aream2]])/(_2020_IR[[#This Row],[duration2]]*60)</f>
        <v>5.3763440860215058E-3</v>
      </c>
      <c r="AF7786">
        <v>11.1977503481439</v>
      </c>
      <c r="AG7786">
        <v>30.0022346000151</v>
      </c>
      <c r="AH7786">
        <v>6.72535662892445</v>
      </c>
      <c r="AI7786">
        <v>869.49422021644295</v>
      </c>
      <c r="AJ7786">
        <v>146.48183035064599</v>
      </c>
      <c r="AK7786">
        <v>91.691626037404106</v>
      </c>
      <c r="AL7786">
        <v>206.14263809158999</v>
      </c>
      <c r="AM7786" t="s">
        <v>59</v>
      </c>
      <c r="AN7786" t="s">
        <v>60</v>
      </c>
      <c r="AO7786" t="s">
        <v>471</v>
      </c>
      <c r="AP7786" t="s">
        <v>125</v>
      </c>
      <c r="AQ7786" t="s">
        <v>1636</v>
      </c>
      <c r="AR7786" t="s">
        <v>307</v>
      </c>
      <c r="AS7786" t="s">
        <v>79</v>
      </c>
    </row>
    <row r="7787" spans="1:45" hidden="1" x14ac:dyDescent="0.35">
      <c r="A7787">
        <v>2020030064001</v>
      </c>
      <c r="B7787">
        <v>2020</v>
      </c>
      <c r="C7787" s="1">
        <v>44085.021527777775</v>
      </c>
      <c r="D7787" s="1">
        <v>44085.09375</v>
      </c>
      <c r="E7787" s="2">
        <f>_2020_IR[[#This Row],[close]]-_2020_IR[[#This Row],[open]]</f>
        <v>7.2222222224809229E-2</v>
      </c>
      <c r="F7787" t="s">
        <v>56</v>
      </c>
      <c r="G7787" t="s">
        <v>158</v>
      </c>
      <c r="H7787" t="s">
        <v>158</v>
      </c>
      <c r="I7787" t="s">
        <v>1841</v>
      </c>
      <c r="J7787">
        <v>41.600897000000003</v>
      </c>
      <c r="K7787">
        <v>-8.4441009999999999</v>
      </c>
      <c r="L7787">
        <v>6</v>
      </c>
      <c r="M7787">
        <v>2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 t="s">
        <v>47</v>
      </c>
      <c r="X7787">
        <v>0</v>
      </c>
      <c r="Y7787">
        <v>0</v>
      </c>
      <c r="Z7787">
        <v>5.0000000000000001E-3</v>
      </c>
      <c r="AA7787">
        <v>5.0000000000000001E-3</v>
      </c>
      <c r="AB7787">
        <f>_2020_IR[[#This Row],[areaTotal]]*10000</f>
        <v>50</v>
      </c>
      <c r="AC7787" t="s">
        <v>48</v>
      </c>
      <c r="AD7787">
        <v>104</v>
      </c>
      <c r="AE7787">
        <f>SQRT(_2020_IR[[#This Row],[aream2]])/(_2020_IR[[#This Row],[duration2]]*60)</f>
        <v>1.1331839442092109E-3</v>
      </c>
      <c r="AF7787">
        <v>9.4012841812107304</v>
      </c>
      <c r="AG7787">
        <v>27.179884941435599</v>
      </c>
      <c r="AH7787">
        <v>8.5175943587038905</v>
      </c>
      <c r="AI7787">
        <v>399.420900086693</v>
      </c>
      <c r="AJ7787">
        <v>64.937782146549296</v>
      </c>
      <c r="AK7787">
        <v>93.269806892223201</v>
      </c>
      <c r="AL7787">
        <v>92.342851487128797</v>
      </c>
      <c r="AM7787" t="s">
        <v>83</v>
      </c>
      <c r="AN7787" t="s">
        <v>84</v>
      </c>
      <c r="AO7787" t="s">
        <v>471</v>
      </c>
      <c r="AP7787" t="s">
        <v>125</v>
      </c>
      <c r="AQ7787" t="s">
        <v>1234</v>
      </c>
      <c r="AR7787" t="s">
        <v>290</v>
      </c>
      <c r="AS7787" t="s">
        <v>291</v>
      </c>
    </row>
    <row r="7788" spans="1:45" hidden="1" x14ac:dyDescent="0.35">
      <c r="A7788">
        <v>2020130139484</v>
      </c>
      <c r="B7788">
        <v>2020</v>
      </c>
      <c r="C7788" s="1">
        <v>44085.027083333334</v>
      </c>
      <c r="D7788" s="1">
        <v>44085.056944444441</v>
      </c>
      <c r="E7788" s="2">
        <f>_2020_IR[[#This Row],[close]]-_2020_IR[[#This Row],[open]]</f>
        <v>2.9861111106583849E-2</v>
      </c>
      <c r="F7788" t="s">
        <v>43</v>
      </c>
      <c r="G7788" t="s">
        <v>126</v>
      </c>
      <c r="H7788" t="s">
        <v>169</v>
      </c>
      <c r="I7788" t="s">
        <v>1227</v>
      </c>
      <c r="J7788">
        <v>41.150530000000003</v>
      </c>
      <c r="K7788">
        <v>-8.132593</v>
      </c>
      <c r="L7788">
        <v>5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 t="s">
        <v>47</v>
      </c>
      <c r="X7788">
        <v>0</v>
      </c>
      <c r="Y7788">
        <v>0.02</v>
      </c>
      <c r="Z7788">
        <v>0</v>
      </c>
      <c r="AA7788">
        <v>0.02</v>
      </c>
      <c r="AB7788">
        <f>_2020_IR[[#This Row],[areaTotal]]*10000</f>
        <v>200</v>
      </c>
      <c r="AC7788" t="s">
        <v>48</v>
      </c>
      <c r="AD7788">
        <v>43</v>
      </c>
      <c r="AE7788">
        <f>SQRT(_2020_IR[[#This Row],[aream2]])/(_2020_IR[[#This Row],[duration2]]*60)</f>
        <v>5.4814479161747875E-3</v>
      </c>
      <c r="AF7788">
        <v>10.558448964622199</v>
      </c>
      <c r="AG7788">
        <v>29.0221447199329</v>
      </c>
      <c r="AH7788">
        <v>8.3586267150376905</v>
      </c>
      <c r="AI7788">
        <v>519.07163147127403</v>
      </c>
      <c r="AJ7788">
        <v>73.835722229799401</v>
      </c>
      <c r="AK7788">
        <v>92.773329092529494</v>
      </c>
      <c r="AL7788">
        <v>108.933228436947</v>
      </c>
      <c r="AM7788" t="s">
        <v>59</v>
      </c>
      <c r="AN7788" t="s">
        <v>60</v>
      </c>
      <c r="AO7788" t="s">
        <v>471</v>
      </c>
      <c r="AP7788" t="s">
        <v>125</v>
      </c>
      <c r="AQ7788" t="s">
        <v>1636</v>
      </c>
      <c r="AR7788" t="s">
        <v>290</v>
      </c>
      <c r="AS7788" t="s">
        <v>291</v>
      </c>
    </row>
    <row r="7789" spans="1:45" hidden="1" x14ac:dyDescent="0.35">
      <c r="A7789">
        <v>2020130139496</v>
      </c>
      <c r="B7789">
        <v>2020</v>
      </c>
      <c r="C7789" s="1">
        <v>44085.034722222219</v>
      </c>
      <c r="D7789" s="1">
        <v>44085.059027777781</v>
      </c>
      <c r="E7789" s="2">
        <f>_2020_IR[[#This Row],[close]]-_2020_IR[[#This Row],[open]]</f>
        <v>2.4305555562023073E-2</v>
      </c>
      <c r="F7789" t="s">
        <v>43</v>
      </c>
      <c r="G7789" t="s">
        <v>126</v>
      </c>
      <c r="H7789" t="s">
        <v>169</v>
      </c>
      <c r="I7789" t="s">
        <v>1227</v>
      </c>
      <c r="J7789">
        <v>41.147167000000003</v>
      </c>
      <c r="K7789">
        <v>-8.1312350000000002</v>
      </c>
      <c r="L7789">
        <v>5</v>
      </c>
      <c r="M7789">
        <v>1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 t="s">
        <v>47</v>
      </c>
      <c r="X7789">
        <v>0</v>
      </c>
      <c r="Y7789">
        <v>0.01</v>
      </c>
      <c r="Z7789">
        <v>0</v>
      </c>
      <c r="AA7789">
        <v>0.01</v>
      </c>
      <c r="AB7789">
        <f>_2020_IR[[#This Row],[areaTotal]]*10000</f>
        <v>100</v>
      </c>
      <c r="AC7789" t="s">
        <v>48</v>
      </c>
      <c r="AD7789">
        <v>35</v>
      </c>
      <c r="AE7789">
        <f>SQRT(_2020_IR[[#This Row],[aream2]])/(_2020_IR[[#This Row],[duration2]]*60)</f>
        <v>4.7619047619047623E-3</v>
      </c>
      <c r="AF7789">
        <v>10.558448964622199</v>
      </c>
      <c r="AG7789">
        <v>29.0221447199329</v>
      </c>
      <c r="AH7789">
        <v>8.3586267150376905</v>
      </c>
      <c r="AI7789">
        <v>519.07163147127403</v>
      </c>
      <c r="AJ7789">
        <v>73.835722229799401</v>
      </c>
      <c r="AK7789">
        <v>92.773329092529494</v>
      </c>
      <c r="AL7789">
        <v>108.933228436947</v>
      </c>
      <c r="AM7789" t="s">
        <v>59</v>
      </c>
      <c r="AN7789" t="s">
        <v>60</v>
      </c>
      <c r="AO7789" t="s">
        <v>471</v>
      </c>
      <c r="AP7789" t="s">
        <v>125</v>
      </c>
      <c r="AQ7789" t="s">
        <v>1636</v>
      </c>
      <c r="AR7789" t="s">
        <v>290</v>
      </c>
      <c r="AS7789" t="s">
        <v>291</v>
      </c>
    </row>
    <row r="7790" spans="1:45" hidden="1" x14ac:dyDescent="0.35">
      <c r="A7790">
        <v>2020140047330</v>
      </c>
      <c r="B7790">
        <v>2020</v>
      </c>
      <c r="C7790" s="1">
        <v>44085.037499999999</v>
      </c>
      <c r="D7790" s="1">
        <v>44085.052083333336</v>
      </c>
      <c r="E7790" s="2">
        <f>_2020_IR[[#This Row],[close]]-_2020_IR[[#This Row],[open]]</f>
        <v>1.4583333337213844E-2</v>
      </c>
      <c r="F7790" t="s">
        <v>43</v>
      </c>
      <c r="G7790" t="s">
        <v>212</v>
      </c>
      <c r="H7790" t="s">
        <v>482</v>
      </c>
      <c r="I7790" t="s">
        <v>1434</v>
      </c>
      <c r="J7790">
        <v>39.426614999999998</v>
      </c>
      <c r="K7790">
        <v>-8.5251970000000004</v>
      </c>
      <c r="L7790">
        <v>20</v>
      </c>
      <c r="M7790">
        <v>6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 t="s">
        <v>47</v>
      </c>
      <c r="X7790">
        <v>0</v>
      </c>
      <c r="Y7790">
        <v>0</v>
      </c>
      <c r="Z7790">
        <v>0.191</v>
      </c>
      <c r="AA7790">
        <v>0.191</v>
      </c>
      <c r="AB7790">
        <f>_2020_IR[[#This Row],[areaTotal]]*10000</f>
        <v>1910</v>
      </c>
      <c r="AC7790" t="s">
        <v>48</v>
      </c>
      <c r="AD7790">
        <v>21</v>
      </c>
      <c r="AE7790">
        <f>SQRT(_2020_IR[[#This Row],[aream2]])/(_2020_IR[[#This Row],[duration2]]*60)</f>
        <v>3.4685354576844699E-2</v>
      </c>
      <c r="AF7790">
        <v>18.3351793259909</v>
      </c>
      <c r="AG7790">
        <v>39.6410161393378</v>
      </c>
      <c r="AH7790">
        <v>10.537123341738701</v>
      </c>
      <c r="AI7790">
        <v>797.00985681083398</v>
      </c>
      <c r="AJ7790">
        <v>126.61128712826201</v>
      </c>
      <c r="AK7790">
        <v>94.8172451566939</v>
      </c>
      <c r="AL7790">
        <v>181.24291593374801</v>
      </c>
      <c r="AM7790" t="s">
        <v>59</v>
      </c>
      <c r="AN7790" t="s">
        <v>60</v>
      </c>
      <c r="AO7790" t="s">
        <v>1183</v>
      </c>
      <c r="AP7790" t="s">
        <v>289</v>
      </c>
      <c r="AQ7790" t="s">
        <v>1636</v>
      </c>
      <c r="AR7790" t="s">
        <v>290</v>
      </c>
      <c r="AS7790" t="s">
        <v>291</v>
      </c>
    </row>
    <row r="7791" spans="1:45" hidden="1" x14ac:dyDescent="0.35">
      <c r="A7791">
        <v>2020150073111</v>
      </c>
      <c r="B7791">
        <v>2020</v>
      </c>
      <c r="C7791" s="1">
        <v>44085.04791666667</v>
      </c>
      <c r="D7791" s="1">
        <v>44085.056944444441</v>
      </c>
      <c r="E7791" s="2">
        <f>_2020_IR[[#This Row],[close]]-_2020_IR[[#This Row],[open]]</f>
        <v>9.0277777708251961E-3</v>
      </c>
      <c r="F7791" t="s">
        <v>43</v>
      </c>
      <c r="G7791" t="s">
        <v>118</v>
      </c>
      <c r="H7791" t="s">
        <v>817</v>
      </c>
      <c r="I7791" t="s">
        <v>906</v>
      </c>
      <c r="J7791">
        <v>38.6492</v>
      </c>
      <c r="K7791">
        <v>-9.1551399999999994</v>
      </c>
      <c r="L7791">
        <v>7</v>
      </c>
      <c r="M7791">
        <v>2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 t="s">
        <v>47</v>
      </c>
      <c r="X7791">
        <v>0</v>
      </c>
      <c r="Y7791">
        <v>1.5E-3</v>
      </c>
      <c r="Z7791">
        <v>0</v>
      </c>
      <c r="AA7791">
        <v>1.5E-3</v>
      </c>
      <c r="AB7791">
        <f>_2020_IR[[#This Row],[areaTotal]]*10000</f>
        <v>15</v>
      </c>
      <c r="AC7791" t="s">
        <v>48</v>
      </c>
      <c r="AD7791">
        <v>13</v>
      </c>
      <c r="AE7791">
        <f>SQRT(_2020_IR[[#This Row],[aream2]])/(_2020_IR[[#This Row],[duration2]]*60)</f>
        <v>4.9653632643684832E-3</v>
      </c>
      <c r="AF7791">
        <v>5.5404936442546298</v>
      </c>
      <c r="AG7791">
        <v>20.160821490736001</v>
      </c>
      <c r="AH7791">
        <v>3.73370762129754</v>
      </c>
      <c r="AI7791">
        <v>839.73476338552905</v>
      </c>
      <c r="AJ7791">
        <v>185.548411586447</v>
      </c>
      <c r="AK7791">
        <v>86.263819390113596</v>
      </c>
      <c r="AL7791">
        <v>239.04688428705001</v>
      </c>
      <c r="AM7791" t="s">
        <v>59</v>
      </c>
      <c r="AN7791" t="s">
        <v>60</v>
      </c>
      <c r="AO7791" t="s">
        <v>288</v>
      </c>
      <c r="AP7791" t="s">
        <v>125</v>
      </c>
      <c r="AQ7791" t="s">
        <v>1636</v>
      </c>
      <c r="AR7791" t="s">
        <v>218</v>
      </c>
      <c r="AS7791" t="s">
        <v>219</v>
      </c>
    </row>
    <row r="7792" spans="1:45" hidden="1" x14ac:dyDescent="0.35">
      <c r="A7792">
        <v>2020130139501</v>
      </c>
      <c r="B7792">
        <v>2020</v>
      </c>
      <c r="C7792" s="1">
        <v>44085.052777777775</v>
      </c>
      <c r="D7792" s="1">
        <v>44085.081250000003</v>
      </c>
      <c r="E7792" s="2">
        <f>_2020_IR[[#This Row],[close]]-_2020_IR[[#This Row],[open]]</f>
        <v>2.8472222227719612E-2</v>
      </c>
      <c r="F7792" t="s">
        <v>43</v>
      </c>
      <c r="G7792" t="s">
        <v>126</v>
      </c>
      <c r="H7792" t="s">
        <v>435</v>
      </c>
      <c r="I7792" t="s">
        <v>623</v>
      </c>
      <c r="J7792">
        <v>41.304850000000002</v>
      </c>
      <c r="K7792">
        <v>-8.3144430000000007</v>
      </c>
      <c r="L7792">
        <v>5</v>
      </c>
      <c r="M7792">
        <v>1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 t="s">
        <v>47</v>
      </c>
      <c r="X7792">
        <v>0</v>
      </c>
      <c r="Y7792">
        <v>0.05</v>
      </c>
      <c r="Z7792">
        <v>0</v>
      </c>
      <c r="AA7792">
        <v>0.05</v>
      </c>
      <c r="AB7792">
        <f>_2020_IR[[#This Row],[areaTotal]]*10000</f>
        <v>500</v>
      </c>
      <c r="AC7792" t="s">
        <v>48</v>
      </c>
      <c r="AD7792">
        <v>41</v>
      </c>
      <c r="AE7792">
        <f>SQRT(_2020_IR[[#This Row],[aream2]])/(_2020_IR[[#This Row],[duration2]]*60)</f>
        <v>9.089707225608902E-3</v>
      </c>
      <c r="AF7792">
        <v>8.6033706323567003</v>
      </c>
      <c r="AG7792">
        <v>25.851498503075899</v>
      </c>
      <c r="AH7792">
        <v>7.3410237599167196</v>
      </c>
      <c r="AI7792">
        <v>517.67536821346698</v>
      </c>
      <c r="AJ7792">
        <v>68.387385426580707</v>
      </c>
      <c r="AK7792">
        <v>92.5186418528681</v>
      </c>
      <c r="AL7792">
        <v>102.817925023325</v>
      </c>
      <c r="AM7792" t="s">
        <v>59</v>
      </c>
      <c r="AN7792" t="s">
        <v>60</v>
      </c>
      <c r="AO7792" t="s">
        <v>471</v>
      </c>
      <c r="AP7792" t="s">
        <v>125</v>
      </c>
      <c r="AQ7792" t="s">
        <v>1636</v>
      </c>
      <c r="AR7792" t="s">
        <v>290</v>
      </c>
      <c r="AS7792" t="s">
        <v>291</v>
      </c>
    </row>
    <row r="7793" spans="1:45" hidden="1" x14ac:dyDescent="0.35">
      <c r="A7793">
        <v>2020030064013</v>
      </c>
      <c r="B7793">
        <v>2020</v>
      </c>
      <c r="C7793" s="1">
        <v>44085.080555555556</v>
      </c>
      <c r="D7793" s="1">
        <v>44085.10833333333</v>
      </c>
      <c r="E7793" s="2">
        <f>_2020_IR[[#This Row],[close]]-_2020_IR[[#This Row],[open]]</f>
        <v>2.7777777773735579E-2</v>
      </c>
      <c r="F7793" t="s">
        <v>43</v>
      </c>
      <c r="G7793" t="s">
        <v>158</v>
      </c>
      <c r="H7793" t="s">
        <v>271</v>
      </c>
      <c r="I7793" t="s">
        <v>1776</v>
      </c>
      <c r="J7793">
        <v>41.670560000000002</v>
      </c>
      <c r="K7793">
        <v>-8.4618479999999998</v>
      </c>
      <c r="L7793">
        <v>10</v>
      </c>
      <c r="M7793">
        <v>2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 t="s">
        <v>47</v>
      </c>
      <c r="X7793">
        <v>0</v>
      </c>
      <c r="Y7793">
        <v>0.05</v>
      </c>
      <c r="Z7793">
        <v>0</v>
      </c>
      <c r="AA7793">
        <v>0.05</v>
      </c>
      <c r="AB7793">
        <f>_2020_IR[[#This Row],[areaTotal]]*10000</f>
        <v>500</v>
      </c>
      <c r="AC7793" t="s">
        <v>48</v>
      </c>
      <c r="AD7793">
        <v>40</v>
      </c>
      <c r="AE7793">
        <f>SQRT(_2020_IR[[#This Row],[aream2]])/(_2020_IR[[#This Row],[duration2]]*60)</f>
        <v>9.3169499062491241E-3</v>
      </c>
      <c r="AF7793">
        <v>9.4012841812107304</v>
      </c>
      <c r="AG7793">
        <v>27.179884941435599</v>
      </c>
      <c r="AH7793">
        <v>8.5175943587038905</v>
      </c>
      <c r="AI7793">
        <v>399.420900086693</v>
      </c>
      <c r="AJ7793">
        <v>64.937782146549296</v>
      </c>
      <c r="AK7793">
        <v>93.269806892223201</v>
      </c>
      <c r="AL7793">
        <v>92.342851487128797</v>
      </c>
      <c r="AM7793" t="s">
        <v>83</v>
      </c>
      <c r="AN7793" t="s">
        <v>84</v>
      </c>
      <c r="AO7793" t="s">
        <v>471</v>
      </c>
      <c r="AP7793" t="s">
        <v>125</v>
      </c>
      <c r="AQ7793" t="s">
        <v>1234</v>
      </c>
      <c r="AR7793" t="s">
        <v>290</v>
      </c>
      <c r="AS7793" t="s">
        <v>291</v>
      </c>
    </row>
    <row r="7794" spans="1:45" hidden="1" x14ac:dyDescent="0.35">
      <c r="A7794">
        <v>2020130139516</v>
      </c>
      <c r="B7794">
        <v>2020</v>
      </c>
      <c r="C7794" s="1">
        <v>44085.15902777778</v>
      </c>
      <c r="D7794" s="1">
        <v>44085.177083333336</v>
      </c>
      <c r="E7794" s="2">
        <f>_2020_IR[[#This Row],[close]]-_2020_IR[[#This Row],[open]]</f>
        <v>1.8055555556202307E-2</v>
      </c>
      <c r="F7794" t="s">
        <v>43</v>
      </c>
      <c r="G7794" t="s">
        <v>126</v>
      </c>
      <c r="H7794" t="s">
        <v>238</v>
      </c>
      <c r="I7794" t="s">
        <v>1161</v>
      </c>
      <c r="J7794">
        <v>41.215592000000001</v>
      </c>
      <c r="K7794">
        <v>-8.5360700000000005</v>
      </c>
      <c r="L7794">
        <v>7</v>
      </c>
      <c r="M7794">
        <v>2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 t="s">
        <v>47</v>
      </c>
      <c r="X7794">
        <v>0</v>
      </c>
      <c r="Y7794">
        <v>1E-3</v>
      </c>
      <c r="Z7794">
        <v>0</v>
      </c>
      <c r="AA7794">
        <v>1E-3</v>
      </c>
      <c r="AB7794">
        <f>_2020_IR[[#This Row],[areaTotal]]*10000</f>
        <v>10</v>
      </c>
      <c r="AC7794" t="s">
        <v>48</v>
      </c>
      <c r="AD7794">
        <v>26</v>
      </c>
      <c r="AE7794">
        <f>SQRT(_2020_IR[[#This Row],[aream2]])/(_2020_IR[[#This Row],[duration2]]*60)</f>
        <v>2.0271010642104997E-3</v>
      </c>
      <c r="AF7794">
        <v>5.3587091145208099</v>
      </c>
      <c r="AG7794">
        <v>19.784394190917698</v>
      </c>
      <c r="AH7794">
        <v>5.67846711782438</v>
      </c>
      <c r="AI7794">
        <v>515.98472433195298</v>
      </c>
      <c r="AJ7794">
        <v>55.0461886262378</v>
      </c>
      <c r="AK7794">
        <v>90.998919186805693</v>
      </c>
      <c r="AL7794">
        <v>86.912435590169906</v>
      </c>
      <c r="AM7794" t="s">
        <v>59</v>
      </c>
      <c r="AO7794" t="s">
        <v>288</v>
      </c>
      <c r="AP7794" t="s">
        <v>125</v>
      </c>
      <c r="AQ7794" t="s">
        <v>1636</v>
      </c>
      <c r="AR7794" t="s">
        <v>307</v>
      </c>
      <c r="AS7794" t="s">
        <v>79</v>
      </c>
    </row>
    <row r="7795" spans="1:45" hidden="1" x14ac:dyDescent="0.35">
      <c r="A7795">
        <v>2020030064019</v>
      </c>
      <c r="B7795">
        <v>2020</v>
      </c>
      <c r="C7795" s="1">
        <v>44085.165277777778</v>
      </c>
      <c r="D7795" s="1">
        <v>44085.302083333336</v>
      </c>
      <c r="E7795" s="2">
        <f>_2020_IR[[#This Row],[close]]-_2020_IR[[#This Row],[open]]</f>
        <v>0.1368055555576575</v>
      </c>
      <c r="F7795" t="s">
        <v>43</v>
      </c>
      <c r="G7795" t="s">
        <v>158</v>
      </c>
      <c r="H7795" t="s">
        <v>271</v>
      </c>
      <c r="I7795" t="s">
        <v>1072</v>
      </c>
      <c r="J7795">
        <v>41.747436999999998</v>
      </c>
      <c r="K7795">
        <v>-8.4063350000000003</v>
      </c>
      <c r="L7795">
        <v>12</v>
      </c>
      <c r="M7795">
        <v>3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 t="s">
        <v>47</v>
      </c>
      <c r="X7795">
        <v>0</v>
      </c>
      <c r="Y7795">
        <v>0.6</v>
      </c>
      <c r="Z7795">
        <v>0</v>
      </c>
      <c r="AA7795">
        <v>0.6</v>
      </c>
      <c r="AB7795">
        <f>_2020_IR[[#This Row],[areaTotal]]*10000</f>
        <v>6000</v>
      </c>
      <c r="AC7795" t="s">
        <v>48</v>
      </c>
      <c r="AD7795">
        <v>197</v>
      </c>
      <c r="AE7795">
        <f>SQRT(_2020_IR[[#This Row],[aream2]])/(_2020_IR[[#This Row],[duration2]]*60)</f>
        <v>6.5532713133797243E-3</v>
      </c>
      <c r="AF7795">
        <v>7.1375187458762497</v>
      </c>
      <c r="AG7795">
        <v>23.2623957286051</v>
      </c>
      <c r="AH7795">
        <v>7.7824360328902902</v>
      </c>
      <c r="AI7795">
        <v>299.530167178292</v>
      </c>
      <c r="AJ7795">
        <v>56.786333526217</v>
      </c>
      <c r="AK7795">
        <v>92.7504385792449</v>
      </c>
      <c r="AL7795">
        <v>77.052657039978797</v>
      </c>
      <c r="AM7795" t="s">
        <v>83</v>
      </c>
      <c r="AN7795" t="s">
        <v>84</v>
      </c>
      <c r="AO7795" t="s">
        <v>288</v>
      </c>
      <c r="AP7795" t="s">
        <v>125</v>
      </c>
      <c r="AQ7795" t="s">
        <v>53</v>
      </c>
      <c r="AR7795" t="s">
        <v>290</v>
      </c>
      <c r="AS7795" t="s">
        <v>291</v>
      </c>
    </row>
    <row r="7796" spans="1:45" hidden="1" x14ac:dyDescent="0.35">
      <c r="A7796">
        <v>2020130139523</v>
      </c>
      <c r="B7796">
        <v>2020</v>
      </c>
      <c r="C7796" s="1">
        <v>44085.225694444445</v>
      </c>
      <c r="D7796" s="1">
        <v>44085.460416666669</v>
      </c>
      <c r="E7796" s="2">
        <f>_2020_IR[[#This Row],[close]]-_2020_IR[[#This Row],[open]]</f>
        <v>0.23472222222335404</v>
      </c>
      <c r="F7796" t="s">
        <v>43</v>
      </c>
      <c r="G7796" t="s">
        <v>126</v>
      </c>
      <c r="H7796" t="s">
        <v>169</v>
      </c>
      <c r="I7796" t="s">
        <v>570</v>
      </c>
      <c r="J7796">
        <v>41.162005000000001</v>
      </c>
      <c r="K7796">
        <v>-8.0847949999999997</v>
      </c>
      <c r="L7796">
        <v>70</v>
      </c>
      <c r="M7796">
        <v>21</v>
      </c>
      <c r="N7796">
        <v>2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 t="s">
        <v>47</v>
      </c>
      <c r="X7796">
        <v>0</v>
      </c>
      <c r="Y7796">
        <v>15</v>
      </c>
      <c r="Z7796">
        <v>0</v>
      </c>
      <c r="AA7796">
        <v>15</v>
      </c>
      <c r="AB7796">
        <f>_2020_IR[[#This Row],[areaTotal]]*10000</f>
        <v>150000</v>
      </c>
      <c r="AC7796" t="s">
        <v>295</v>
      </c>
      <c r="AD7796">
        <v>338</v>
      </c>
      <c r="AE7796">
        <f>SQRT(_2020_IR[[#This Row],[aream2]])/(_2020_IR[[#This Row],[duration2]]*60)</f>
        <v>1.9097551016801859E-2</v>
      </c>
      <c r="AF7796">
        <v>10.558448964622199</v>
      </c>
      <c r="AG7796">
        <v>29.0221447199329</v>
      </c>
      <c r="AH7796">
        <v>8.3586267150376905</v>
      </c>
      <c r="AI7796">
        <v>519.07163147127403</v>
      </c>
      <c r="AJ7796">
        <v>73.835722229799401</v>
      </c>
      <c r="AK7796">
        <v>92.773329092529494</v>
      </c>
      <c r="AL7796">
        <v>108.933228436947</v>
      </c>
      <c r="AM7796" t="s">
        <v>83</v>
      </c>
      <c r="AN7796" t="s">
        <v>84</v>
      </c>
      <c r="AO7796" t="s">
        <v>471</v>
      </c>
      <c r="AP7796" t="s">
        <v>125</v>
      </c>
      <c r="AQ7796" t="s">
        <v>1636</v>
      </c>
      <c r="AR7796" t="s">
        <v>290</v>
      </c>
      <c r="AS7796" t="s">
        <v>291</v>
      </c>
    </row>
    <row r="7797" spans="1:45" hidden="1" x14ac:dyDescent="0.35">
      <c r="A7797">
        <v>2020130139533</v>
      </c>
      <c r="B7797">
        <v>2020</v>
      </c>
      <c r="C7797" s="1">
        <v>44085.262499999997</v>
      </c>
      <c r="D7797" s="1">
        <v>44085.281944444447</v>
      </c>
      <c r="E7797" s="2">
        <f>_2020_IR[[#This Row],[close]]-_2020_IR[[#This Row],[open]]</f>
        <v>1.9444444449618459E-2</v>
      </c>
      <c r="F7797" t="s">
        <v>43</v>
      </c>
      <c r="G7797" t="s">
        <v>126</v>
      </c>
      <c r="H7797" t="s">
        <v>243</v>
      </c>
      <c r="I7797" t="s">
        <v>1123</v>
      </c>
      <c r="J7797">
        <v>41.138624</v>
      </c>
      <c r="K7797">
        <v>-7.9504780000000004</v>
      </c>
      <c r="L7797">
        <v>10</v>
      </c>
      <c r="M7797">
        <v>2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 t="s">
        <v>47</v>
      </c>
      <c r="X7797">
        <v>0</v>
      </c>
      <c r="Y7797">
        <v>0.01</v>
      </c>
      <c r="Z7797">
        <v>0</v>
      </c>
      <c r="AA7797">
        <v>0.01</v>
      </c>
      <c r="AB7797">
        <f>_2020_IR[[#This Row],[areaTotal]]*10000</f>
        <v>100</v>
      </c>
      <c r="AC7797" t="s">
        <v>48</v>
      </c>
      <c r="AD7797">
        <v>28</v>
      </c>
      <c r="AE7797">
        <f>SQRT(_2020_IR[[#This Row],[aream2]])/(_2020_IR[[#This Row],[duration2]]*60)</f>
        <v>5.9523809523809521E-3</v>
      </c>
      <c r="AF7797">
        <v>12.675512283089001</v>
      </c>
      <c r="AG7797">
        <v>32.1787159269672</v>
      </c>
      <c r="AH7797">
        <v>9.1365511493504705</v>
      </c>
      <c r="AI7797">
        <v>606.63744297329799</v>
      </c>
      <c r="AJ7797">
        <v>80.341074991437097</v>
      </c>
      <c r="AK7797">
        <v>92.663707690853599</v>
      </c>
      <c r="AL7797">
        <v>120.714551077563</v>
      </c>
      <c r="AM7797" t="s">
        <v>59</v>
      </c>
      <c r="AN7797" t="s">
        <v>60</v>
      </c>
      <c r="AO7797" t="s">
        <v>471</v>
      </c>
      <c r="AP7797" t="s">
        <v>125</v>
      </c>
      <c r="AQ7797" t="s">
        <v>1636</v>
      </c>
      <c r="AR7797" t="s">
        <v>290</v>
      </c>
      <c r="AS7797" t="s">
        <v>291</v>
      </c>
    </row>
    <row r="7798" spans="1:45" hidden="1" x14ac:dyDescent="0.35">
      <c r="A7798">
        <v>2020170024209</v>
      </c>
      <c r="B7798">
        <v>2020</v>
      </c>
      <c r="C7798" s="1">
        <v>44085.280555555553</v>
      </c>
      <c r="D7798" s="1">
        <v>44085.30972222222</v>
      </c>
      <c r="E7798" s="2">
        <f>_2020_IR[[#This Row],[close]]-_2020_IR[[#This Row],[open]]</f>
        <v>2.9166666667151731E-2</v>
      </c>
      <c r="F7798" t="s">
        <v>43</v>
      </c>
      <c r="G7798" t="s">
        <v>44</v>
      </c>
      <c r="H7798" t="s">
        <v>232</v>
      </c>
      <c r="I7798" t="s">
        <v>233</v>
      </c>
      <c r="J7798">
        <v>41.486964999999998</v>
      </c>
      <c r="K7798">
        <v>-7.4058729999999997</v>
      </c>
      <c r="L7798">
        <v>16</v>
      </c>
      <c r="M7798">
        <v>4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 t="s">
        <v>47</v>
      </c>
      <c r="X7798">
        <v>0.5</v>
      </c>
      <c r="Y7798">
        <v>0</v>
      </c>
      <c r="Z7798">
        <v>0</v>
      </c>
      <c r="AA7798">
        <v>0.5</v>
      </c>
      <c r="AB7798">
        <f>_2020_IR[[#This Row],[areaTotal]]*10000</f>
        <v>5000</v>
      </c>
      <c r="AC7798" t="s">
        <v>48</v>
      </c>
      <c r="AD7798">
        <v>42</v>
      </c>
      <c r="AE7798">
        <f>SQRT(_2020_IR[[#This Row],[aream2]])/(_2020_IR[[#This Row],[duration2]]*60)</f>
        <v>2.8059792904228078E-2</v>
      </c>
      <c r="AF7798">
        <v>13.105699256690899</v>
      </c>
      <c r="AG7798">
        <v>32.791236469811601</v>
      </c>
      <c r="AH7798">
        <v>8.5457940277456501</v>
      </c>
      <c r="AI7798">
        <v>752.47162569600403</v>
      </c>
      <c r="AJ7798">
        <v>95.372411282429496</v>
      </c>
      <c r="AK7798">
        <v>92.877364743273006</v>
      </c>
      <c r="AL7798">
        <v>144.84779727177801</v>
      </c>
      <c r="AM7798" t="s">
        <v>49</v>
      </c>
      <c r="AN7798" t="s">
        <v>50</v>
      </c>
      <c r="AO7798" t="s">
        <v>471</v>
      </c>
      <c r="AP7798" t="s">
        <v>125</v>
      </c>
      <c r="AQ7798" t="s">
        <v>1636</v>
      </c>
      <c r="AR7798" t="s">
        <v>290</v>
      </c>
      <c r="AS7798" t="s">
        <v>291</v>
      </c>
    </row>
    <row r="7799" spans="1:45" hidden="1" x14ac:dyDescent="0.35">
      <c r="A7799">
        <v>2020130139539</v>
      </c>
      <c r="B7799">
        <v>2020</v>
      </c>
      <c r="C7799" s="1">
        <v>44085.28125</v>
      </c>
      <c r="D7799" s="1">
        <v>44085.320138888892</v>
      </c>
      <c r="E7799" s="2">
        <f>_2020_IR[[#This Row],[close]]-_2020_IR[[#This Row],[open]]</f>
        <v>3.888888889196096E-2</v>
      </c>
      <c r="F7799" t="s">
        <v>43</v>
      </c>
      <c r="G7799" t="s">
        <v>126</v>
      </c>
      <c r="H7799" t="s">
        <v>285</v>
      </c>
      <c r="I7799" t="s">
        <v>1029</v>
      </c>
      <c r="J7799">
        <v>41.272844999999997</v>
      </c>
      <c r="K7799">
        <v>-8.1383849999999995</v>
      </c>
      <c r="L7799">
        <v>10</v>
      </c>
      <c r="M7799">
        <v>2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 t="s">
        <v>47</v>
      </c>
      <c r="X7799">
        <v>0</v>
      </c>
      <c r="Y7799">
        <v>0.02</v>
      </c>
      <c r="Z7799">
        <v>0</v>
      </c>
      <c r="AA7799">
        <v>0.02</v>
      </c>
      <c r="AB7799">
        <f>_2020_IR[[#This Row],[areaTotal]]*10000</f>
        <v>200</v>
      </c>
      <c r="AC7799" t="s">
        <v>48</v>
      </c>
      <c r="AD7799">
        <v>56</v>
      </c>
      <c r="AE7799">
        <f>SQRT(_2020_IR[[#This Row],[aream2]])/(_2020_IR[[#This Row],[duration2]]*60)</f>
        <v>4.208968935634212E-3</v>
      </c>
      <c r="AF7799">
        <v>11.134641427927599</v>
      </c>
      <c r="AG7799">
        <v>29.906587058906599</v>
      </c>
      <c r="AH7799">
        <v>8.7000230939638392</v>
      </c>
      <c r="AI7799">
        <v>535.40517524543304</v>
      </c>
      <c r="AJ7799">
        <v>73.681695706652206</v>
      </c>
      <c r="AK7799">
        <v>92.842889173429697</v>
      </c>
      <c r="AL7799">
        <v>109.641592804757</v>
      </c>
      <c r="AM7799" t="s">
        <v>59</v>
      </c>
      <c r="AN7799" t="s">
        <v>60</v>
      </c>
      <c r="AO7799" t="s">
        <v>471</v>
      </c>
      <c r="AP7799" t="s">
        <v>125</v>
      </c>
      <c r="AQ7799" t="s">
        <v>1636</v>
      </c>
      <c r="AR7799" t="s">
        <v>290</v>
      </c>
      <c r="AS7799" t="s">
        <v>291</v>
      </c>
    </row>
    <row r="7800" spans="1:45" hidden="1" x14ac:dyDescent="0.35">
      <c r="A7800">
        <v>2020160022444</v>
      </c>
      <c r="B7800">
        <v>2020</v>
      </c>
      <c r="C7800" s="1">
        <v>44085.298611111109</v>
      </c>
      <c r="D7800" s="1">
        <v>44085.34652777778</v>
      </c>
      <c r="E7800" s="2">
        <f>_2020_IR[[#This Row],[close]]-_2020_IR[[#This Row],[open]]</f>
        <v>4.7916666670062114E-2</v>
      </c>
      <c r="F7800" t="s">
        <v>102</v>
      </c>
      <c r="G7800" t="s">
        <v>68</v>
      </c>
      <c r="H7800" t="s">
        <v>179</v>
      </c>
      <c r="I7800" t="s">
        <v>935</v>
      </c>
      <c r="J7800">
        <v>41.837758000000001</v>
      </c>
      <c r="K7800">
        <v>-8.4326830000000008</v>
      </c>
      <c r="L7800">
        <v>9</v>
      </c>
      <c r="M7800">
        <v>3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 t="s">
        <v>47</v>
      </c>
      <c r="X7800">
        <v>0.5</v>
      </c>
      <c r="Y7800">
        <v>0</v>
      </c>
      <c r="Z7800">
        <v>0</v>
      </c>
      <c r="AA7800">
        <v>0.5</v>
      </c>
      <c r="AB7800">
        <f>_2020_IR[[#This Row],[areaTotal]]*10000</f>
        <v>5000</v>
      </c>
      <c r="AC7800" t="s">
        <v>48</v>
      </c>
      <c r="AD7800">
        <v>69</v>
      </c>
      <c r="AE7800">
        <f>SQRT(_2020_IR[[#This Row],[aream2]])/(_2020_IR[[#This Row],[duration2]]*60)</f>
        <v>1.7079873941704047E-2</v>
      </c>
      <c r="AF7800">
        <v>7.1375187458762497</v>
      </c>
      <c r="AG7800">
        <v>23.2623957286051</v>
      </c>
      <c r="AH7800">
        <v>7.7824360328902902</v>
      </c>
      <c r="AI7800">
        <v>299.530167178292</v>
      </c>
      <c r="AJ7800">
        <v>56.786333526217</v>
      </c>
      <c r="AK7800">
        <v>92.7504385792449</v>
      </c>
      <c r="AL7800">
        <v>77.052657039978797</v>
      </c>
      <c r="AM7800" t="s">
        <v>83</v>
      </c>
      <c r="AN7800" t="s">
        <v>84</v>
      </c>
      <c r="AO7800" t="s">
        <v>288</v>
      </c>
      <c r="AP7800" t="s">
        <v>125</v>
      </c>
      <c r="AQ7800" t="s">
        <v>53</v>
      </c>
      <c r="AR7800" t="s">
        <v>290</v>
      </c>
      <c r="AS7800" t="s">
        <v>291</v>
      </c>
    </row>
    <row r="7801" spans="1:45" hidden="1" x14ac:dyDescent="0.35">
      <c r="A7801">
        <v>2020160022448</v>
      </c>
      <c r="B7801">
        <v>2020</v>
      </c>
      <c r="C7801" s="1">
        <v>44085.3125</v>
      </c>
      <c r="D7801" s="1">
        <v>44085.335416666669</v>
      </c>
      <c r="E7801" s="2">
        <f>_2020_IR[[#This Row],[close]]-_2020_IR[[#This Row],[open]]</f>
        <v>2.2916666668606922E-2</v>
      </c>
      <c r="F7801" t="s">
        <v>43</v>
      </c>
      <c r="G7801" t="s">
        <v>68</v>
      </c>
      <c r="H7801" t="s">
        <v>323</v>
      </c>
      <c r="I7801" t="s">
        <v>543</v>
      </c>
      <c r="J7801">
        <v>41.992061999999997</v>
      </c>
      <c r="K7801">
        <v>-8.6729430000000001</v>
      </c>
      <c r="L7801">
        <v>12</v>
      </c>
      <c r="M7801">
        <v>4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 t="s">
        <v>47</v>
      </c>
      <c r="X7801">
        <v>0.1</v>
      </c>
      <c r="Y7801">
        <v>0.05</v>
      </c>
      <c r="Z7801">
        <v>0</v>
      </c>
      <c r="AA7801">
        <v>0.15</v>
      </c>
      <c r="AB7801">
        <f>_2020_IR[[#This Row],[areaTotal]]*10000</f>
        <v>1500</v>
      </c>
      <c r="AC7801" t="s">
        <v>48</v>
      </c>
      <c r="AD7801">
        <v>33</v>
      </c>
      <c r="AE7801">
        <f>SQRT(_2020_IR[[#This Row],[aream2]])/(_2020_IR[[#This Row],[duration2]]*60)</f>
        <v>1.956052195054251E-2</v>
      </c>
      <c r="AF7801">
        <v>5.1624359352106799</v>
      </c>
      <c r="AG7801">
        <v>19.371671793035599</v>
      </c>
      <c r="AH7801">
        <v>6.7504905751728499</v>
      </c>
      <c r="AI7801">
        <v>309.81503739969401</v>
      </c>
      <c r="AJ7801">
        <v>45.033801231836399</v>
      </c>
      <c r="AK7801">
        <v>91.150762001074995</v>
      </c>
      <c r="AL7801">
        <v>66.0613825339898</v>
      </c>
      <c r="AM7801" t="s">
        <v>281</v>
      </c>
      <c r="AN7801" t="s">
        <v>282</v>
      </c>
      <c r="AO7801" t="s">
        <v>288</v>
      </c>
      <c r="AP7801" t="s">
        <v>125</v>
      </c>
      <c r="AQ7801" t="s">
        <v>1234</v>
      </c>
      <c r="AR7801" t="s">
        <v>307</v>
      </c>
      <c r="AS7801" t="s">
        <v>79</v>
      </c>
    </row>
    <row r="7802" spans="1:45" hidden="1" x14ac:dyDescent="0.35">
      <c r="A7802">
        <v>2020110163321</v>
      </c>
      <c r="B7802">
        <v>2020</v>
      </c>
      <c r="C7802" s="1">
        <v>44085.34375</v>
      </c>
      <c r="D7802" s="1">
        <v>44085.363194444442</v>
      </c>
      <c r="E7802" s="2">
        <f>_2020_IR[[#This Row],[close]]-_2020_IR[[#This Row],[open]]</f>
        <v>1.9444444442342501E-2</v>
      </c>
      <c r="F7802" t="s">
        <v>43</v>
      </c>
      <c r="G7802" t="s">
        <v>57</v>
      </c>
      <c r="H7802" t="s">
        <v>255</v>
      </c>
      <c r="I7802" t="s">
        <v>1048</v>
      </c>
      <c r="J7802">
        <v>38.976945000000001</v>
      </c>
      <c r="K7802">
        <v>-9.1058990000000009</v>
      </c>
      <c r="L7802">
        <v>20</v>
      </c>
      <c r="M7802">
        <v>4</v>
      </c>
      <c r="N7802">
        <v>2</v>
      </c>
      <c r="O7802">
        <v>2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 t="s">
        <v>47</v>
      </c>
      <c r="X7802">
        <v>0</v>
      </c>
      <c r="Y7802">
        <v>0.03</v>
      </c>
      <c r="Z7802">
        <v>0</v>
      </c>
      <c r="AA7802">
        <v>0.03</v>
      </c>
      <c r="AB7802">
        <f>_2020_IR[[#This Row],[areaTotal]]*10000</f>
        <v>300</v>
      </c>
      <c r="AC7802" t="s">
        <v>48</v>
      </c>
      <c r="AD7802">
        <v>28</v>
      </c>
      <c r="AE7802">
        <f>SQRT(_2020_IR[[#This Row],[aream2]])/(_2020_IR[[#This Row],[duration2]]*60)</f>
        <v>1.0309826235529033E-2</v>
      </c>
      <c r="AF7802">
        <v>11.1977503481439</v>
      </c>
      <c r="AG7802">
        <v>30.0022346000151</v>
      </c>
      <c r="AH7802">
        <v>6.72535662892445</v>
      </c>
      <c r="AI7802">
        <v>869.49422021644295</v>
      </c>
      <c r="AJ7802">
        <v>146.48183035064599</v>
      </c>
      <c r="AK7802">
        <v>91.691626037404106</v>
      </c>
      <c r="AL7802">
        <v>206.14263809158999</v>
      </c>
      <c r="AM7802" t="s">
        <v>59</v>
      </c>
      <c r="AN7802" t="s">
        <v>60</v>
      </c>
      <c r="AO7802" t="s">
        <v>471</v>
      </c>
      <c r="AP7802" t="s">
        <v>125</v>
      </c>
      <c r="AQ7802" t="s">
        <v>1636</v>
      </c>
      <c r="AR7802" t="s">
        <v>307</v>
      </c>
      <c r="AS7802" t="s">
        <v>79</v>
      </c>
    </row>
    <row r="7803" spans="1:45" hidden="1" x14ac:dyDescent="0.35">
      <c r="A7803">
        <v>2020100047362</v>
      </c>
      <c r="B7803">
        <v>2020</v>
      </c>
      <c r="C7803" s="1">
        <v>44085.348611111112</v>
      </c>
      <c r="D7803" s="1">
        <v>44085.384722222225</v>
      </c>
      <c r="E7803" s="2">
        <f>_2020_IR[[#This Row],[close]]-_2020_IR[[#This Row],[open]]</f>
        <v>3.6111111112404615E-2</v>
      </c>
      <c r="F7803" t="s">
        <v>102</v>
      </c>
      <c r="G7803" t="s">
        <v>85</v>
      </c>
      <c r="H7803" t="s">
        <v>373</v>
      </c>
      <c r="I7803" t="s">
        <v>2141</v>
      </c>
      <c r="J7803">
        <v>39.378523000000001</v>
      </c>
      <c r="K7803">
        <v>-9.0925069999999995</v>
      </c>
      <c r="L7803">
        <v>30</v>
      </c>
      <c r="M7803">
        <v>6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 t="s">
        <v>47</v>
      </c>
      <c r="X7803">
        <v>0.01</v>
      </c>
      <c r="Y7803">
        <v>0</v>
      </c>
      <c r="Z7803">
        <v>0</v>
      </c>
      <c r="AA7803">
        <v>0.01</v>
      </c>
      <c r="AB7803">
        <f>_2020_IR[[#This Row],[areaTotal]]*10000</f>
        <v>100</v>
      </c>
      <c r="AC7803" t="s">
        <v>48</v>
      </c>
      <c r="AD7803">
        <v>52</v>
      </c>
      <c r="AE7803">
        <f>SQRT(_2020_IR[[#This Row],[aream2]])/(_2020_IR[[#This Row],[duration2]]*60)</f>
        <v>3.205128205128205E-3</v>
      </c>
      <c r="AF7803">
        <v>10.721784153024901</v>
      </c>
      <c r="AG7803">
        <v>29.2749480637716</v>
      </c>
      <c r="AH7803">
        <v>6.71520707978343</v>
      </c>
      <c r="AI7803">
        <v>829.65121694117499</v>
      </c>
      <c r="AJ7803">
        <v>120.43754760831899</v>
      </c>
      <c r="AK7803">
        <v>91.580018131507899</v>
      </c>
      <c r="AL7803">
        <v>176.73507350004601</v>
      </c>
      <c r="AM7803" t="s">
        <v>83</v>
      </c>
      <c r="AN7803" t="s">
        <v>84</v>
      </c>
      <c r="AO7803" t="s">
        <v>471</v>
      </c>
      <c r="AP7803" t="s">
        <v>125</v>
      </c>
      <c r="AQ7803" t="s">
        <v>1636</v>
      </c>
      <c r="AR7803" t="s">
        <v>307</v>
      </c>
      <c r="AS7803" t="s">
        <v>79</v>
      </c>
    </row>
    <row r="7804" spans="1:45" hidden="1" x14ac:dyDescent="0.35">
      <c r="A7804">
        <v>2020130139593</v>
      </c>
      <c r="B7804">
        <v>2020</v>
      </c>
      <c r="C7804" s="1">
        <v>44085.36041666667</v>
      </c>
      <c r="D7804" s="1">
        <v>44085.43472222222</v>
      </c>
      <c r="E7804" s="2">
        <f>_2020_IR[[#This Row],[close]]-_2020_IR[[#This Row],[open]]</f>
        <v>7.4305555550381541E-2</v>
      </c>
      <c r="F7804" t="s">
        <v>43</v>
      </c>
      <c r="G7804" t="s">
        <v>126</v>
      </c>
      <c r="H7804" t="s">
        <v>183</v>
      </c>
      <c r="I7804" t="s">
        <v>2110</v>
      </c>
      <c r="J7804">
        <v>41.361297999999998</v>
      </c>
      <c r="K7804">
        <v>-8.1862969999999997</v>
      </c>
      <c r="L7804">
        <v>7</v>
      </c>
      <c r="M7804">
        <v>2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 t="s">
        <v>47</v>
      </c>
      <c r="X7804">
        <v>0</v>
      </c>
      <c r="Y7804">
        <v>0.5</v>
      </c>
      <c r="Z7804">
        <v>0</v>
      </c>
      <c r="AA7804">
        <v>0.5</v>
      </c>
      <c r="AB7804">
        <f>_2020_IR[[#This Row],[areaTotal]]*10000</f>
        <v>5000</v>
      </c>
      <c r="AC7804" t="s">
        <v>48</v>
      </c>
      <c r="AD7804">
        <v>107</v>
      </c>
      <c r="AE7804">
        <f>SQRT(_2020_IR[[#This Row],[aream2]])/(_2020_IR[[#This Row],[duration2]]*60)</f>
        <v>1.1014124317547469E-2</v>
      </c>
      <c r="AF7804">
        <v>11.134641427927599</v>
      </c>
      <c r="AG7804">
        <v>29.906587058906599</v>
      </c>
      <c r="AH7804">
        <v>8.7000230939638392</v>
      </c>
      <c r="AI7804">
        <v>535.40517524543304</v>
      </c>
      <c r="AJ7804">
        <v>73.681695706652206</v>
      </c>
      <c r="AK7804">
        <v>92.842889173429697</v>
      </c>
      <c r="AL7804">
        <v>109.641592804757</v>
      </c>
      <c r="AM7804" t="s">
        <v>281</v>
      </c>
      <c r="AN7804" t="s">
        <v>282</v>
      </c>
      <c r="AO7804" t="s">
        <v>471</v>
      </c>
      <c r="AP7804" t="s">
        <v>125</v>
      </c>
      <c r="AQ7804" t="s">
        <v>1636</v>
      </c>
      <c r="AR7804" t="s">
        <v>290</v>
      </c>
      <c r="AS7804" t="s">
        <v>291</v>
      </c>
    </row>
    <row r="7805" spans="1:45" hidden="1" x14ac:dyDescent="0.35">
      <c r="A7805">
        <v>2020110163366</v>
      </c>
      <c r="B7805">
        <v>2020</v>
      </c>
      <c r="C7805" s="1">
        <v>44085.400694444441</v>
      </c>
      <c r="D7805" s="1">
        <v>44085.425694444442</v>
      </c>
      <c r="E7805" s="2">
        <f>_2020_IR[[#This Row],[close]]-_2020_IR[[#This Row],[open]]</f>
        <v>2.5000000001455192E-2</v>
      </c>
      <c r="F7805" t="s">
        <v>43</v>
      </c>
      <c r="G7805" t="s">
        <v>57</v>
      </c>
      <c r="H7805" t="s">
        <v>253</v>
      </c>
      <c r="I7805" t="s">
        <v>254</v>
      </c>
      <c r="J7805">
        <v>38.879840999999999</v>
      </c>
      <c r="K7805">
        <v>-9.2843389999999992</v>
      </c>
      <c r="L7805">
        <v>28</v>
      </c>
      <c r="M7805">
        <v>7</v>
      </c>
      <c r="N7805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 t="s">
        <v>47</v>
      </c>
      <c r="X7805">
        <v>0</v>
      </c>
      <c r="Y7805">
        <v>5.0000000000000001E-4</v>
      </c>
      <c r="Z7805">
        <v>0</v>
      </c>
      <c r="AA7805">
        <v>5.0000000000000001E-4</v>
      </c>
      <c r="AB7805">
        <f>_2020_IR[[#This Row],[areaTotal]]*10000</f>
        <v>5</v>
      </c>
      <c r="AC7805" t="s">
        <v>48</v>
      </c>
      <c r="AD7805">
        <v>36</v>
      </c>
      <c r="AE7805">
        <f>SQRT(_2020_IR[[#This Row],[aream2]])/(_2020_IR[[#This Row],[duration2]]*60)</f>
        <v>1.0352166562499028E-3</v>
      </c>
      <c r="AF7805">
        <v>4.3585272019169699</v>
      </c>
      <c r="AG7805">
        <v>17.604887429163401</v>
      </c>
      <c r="AH7805">
        <v>3.4574659028347101</v>
      </c>
      <c r="AI7805">
        <v>786.72185526974897</v>
      </c>
      <c r="AJ7805">
        <v>99.539718846420996</v>
      </c>
      <c r="AK7805">
        <v>85.665420436916705</v>
      </c>
      <c r="AL7805">
        <v>151.240350995624</v>
      </c>
      <c r="AM7805" t="s">
        <v>83</v>
      </c>
      <c r="AN7805" t="s">
        <v>84</v>
      </c>
      <c r="AO7805" t="s">
        <v>217</v>
      </c>
      <c r="AP7805" t="s">
        <v>125</v>
      </c>
      <c r="AQ7805" t="s">
        <v>1636</v>
      </c>
      <c r="AR7805" t="s">
        <v>54</v>
      </c>
      <c r="AS7805" t="s">
        <v>55</v>
      </c>
    </row>
    <row r="7806" spans="1:45" hidden="1" x14ac:dyDescent="0.35">
      <c r="A7806">
        <v>2020030064061</v>
      </c>
      <c r="B7806">
        <v>2020</v>
      </c>
      <c r="C7806" s="1">
        <v>44085.402777777781</v>
      </c>
      <c r="D7806" s="1">
        <v>44085.494444444441</v>
      </c>
      <c r="E7806" s="2">
        <f>_2020_IR[[#This Row],[close]]-_2020_IR[[#This Row],[open]]</f>
        <v>9.1666666659875773E-2</v>
      </c>
      <c r="F7806" t="s">
        <v>43</v>
      </c>
      <c r="G7806" t="s">
        <v>158</v>
      </c>
      <c r="H7806" t="s">
        <v>271</v>
      </c>
      <c r="I7806" t="s">
        <v>583</v>
      </c>
      <c r="J7806">
        <v>41.733497999999997</v>
      </c>
      <c r="K7806">
        <v>-8.3519020000000008</v>
      </c>
      <c r="L7806">
        <v>22</v>
      </c>
      <c r="M7806">
        <v>6</v>
      </c>
      <c r="N7806">
        <v>2</v>
      </c>
      <c r="O7806">
        <v>2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 t="s">
        <v>47</v>
      </c>
      <c r="X7806">
        <v>0</v>
      </c>
      <c r="Y7806">
        <v>0.7</v>
      </c>
      <c r="Z7806">
        <v>0</v>
      </c>
      <c r="AA7806">
        <v>0.7</v>
      </c>
      <c r="AB7806">
        <f>_2020_IR[[#This Row],[areaTotal]]*10000</f>
        <v>7000</v>
      </c>
      <c r="AC7806" t="s">
        <v>48</v>
      </c>
      <c r="AD7806">
        <v>132</v>
      </c>
      <c r="AE7806">
        <f>SQRT(_2020_IR[[#This Row],[aream2]])/(_2020_IR[[#This Row],[duration2]]*60)</f>
        <v>1.0563889223915096E-2</v>
      </c>
      <c r="AF7806">
        <v>7.1375187458762497</v>
      </c>
      <c r="AG7806">
        <v>23.2623957286051</v>
      </c>
      <c r="AH7806">
        <v>7.7824360328902902</v>
      </c>
      <c r="AI7806">
        <v>299.530167178292</v>
      </c>
      <c r="AJ7806">
        <v>56.786333526217</v>
      </c>
      <c r="AK7806">
        <v>92.7504385792449</v>
      </c>
      <c r="AL7806">
        <v>77.052657039978797</v>
      </c>
      <c r="AM7806" t="s">
        <v>83</v>
      </c>
      <c r="AN7806" t="s">
        <v>588</v>
      </c>
      <c r="AO7806" t="s">
        <v>288</v>
      </c>
      <c r="AP7806" t="s">
        <v>125</v>
      </c>
      <c r="AQ7806" t="s">
        <v>53</v>
      </c>
      <c r="AR7806" t="s">
        <v>290</v>
      </c>
      <c r="AS7806" t="s">
        <v>291</v>
      </c>
    </row>
    <row r="7807" spans="1:45" hidden="1" x14ac:dyDescent="0.35">
      <c r="A7807">
        <v>2020060036580</v>
      </c>
      <c r="B7807">
        <v>2020</v>
      </c>
      <c r="C7807" s="1">
        <v>44085.407638888886</v>
      </c>
      <c r="D7807" s="1">
        <v>44085.423611111109</v>
      </c>
      <c r="E7807" s="2">
        <f>_2020_IR[[#This Row],[close]]-_2020_IR[[#This Row],[open]]</f>
        <v>1.5972222223354038E-2</v>
      </c>
      <c r="F7807" t="s">
        <v>102</v>
      </c>
      <c r="G7807" t="s">
        <v>97</v>
      </c>
      <c r="H7807" t="s">
        <v>550</v>
      </c>
      <c r="I7807" t="s">
        <v>550</v>
      </c>
      <c r="J7807">
        <v>40.352094999999998</v>
      </c>
      <c r="K7807">
        <v>-8.6484129999999997</v>
      </c>
      <c r="L7807">
        <v>41</v>
      </c>
      <c r="M7807">
        <v>11</v>
      </c>
      <c r="N7807">
        <v>2</v>
      </c>
      <c r="O7807">
        <v>2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 t="s">
        <v>47</v>
      </c>
      <c r="X7807">
        <v>0.22</v>
      </c>
      <c r="Y7807">
        <v>0</v>
      </c>
      <c r="Z7807">
        <v>0</v>
      </c>
      <c r="AA7807">
        <v>0.22</v>
      </c>
      <c r="AB7807">
        <f>_2020_IR[[#This Row],[areaTotal]]*10000</f>
        <v>2200</v>
      </c>
      <c r="AC7807" t="s">
        <v>48</v>
      </c>
      <c r="AD7807">
        <v>23</v>
      </c>
      <c r="AE7807">
        <f>SQRT(_2020_IR[[#This Row],[aream2]])/(_2020_IR[[#This Row],[duration2]]*60)</f>
        <v>3.3988519998720504E-2</v>
      </c>
      <c r="AF7807">
        <v>12.601099716670801</v>
      </c>
      <c r="AG7807">
        <v>32.071851791058997</v>
      </c>
      <c r="AH7807">
        <v>8.4872948718440604</v>
      </c>
      <c r="AI7807">
        <v>742.21888213681405</v>
      </c>
      <c r="AJ7807">
        <v>89.020848608676104</v>
      </c>
      <c r="AK7807">
        <v>92.579562954529095</v>
      </c>
      <c r="AL7807">
        <v>136.97126984672499</v>
      </c>
      <c r="AM7807" t="s">
        <v>281</v>
      </c>
      <c r="AN7807" t="s">
        <v>282</v>
      </c>
      <c r="AO7807" t="s">
        <v>471</v>
      </c>
      <c r="AP7807" t="s">
        <v>125</v>
      </c>
      <c r="AQ7807" t="s">
        <v>1636</v>
      </c>
      <c r="AR7807" t="s">
        <v>290</v>
      </c>
      <c r="AS7807" t="s">
        <v>291</v>
      </c>
    </row>
    <row r="7808" spans="1:45" hidden="1" x14ac:dyDescent="0.35">
      <c r="A7808">
        <v>2020130139649</v>
      </c>
      <c r="B7808">
        <v>2020</v>
      </c>
      <c r="C7808" s="1">
        <v>44085.4375</v>
      </c>
      <c r="D7808" s="1">
        <v>44085.465277777781</v>
      </c>
      <c r="E7808" s="2">
        <f>_2020_IR[[#This Row],[close]]-_2020_IR[[#This Row],[open]]</f>
        <v>2.7777777781011537E-2</v>
      </c>
      <c r="F7808" t="s">
        <v>56</v>
      </c>
      <c r="G7808" t="s">
        <v>126</v>
      </c>
      <c r="H7808" t="s">
        <v>435</v>
      </c>
      <c r="I7808" t="s">
        <v>1180</v>
      </c>
      <c r="J7808">
        <v>41.262529999999998</v>
      </c>
      <c r="K7808">
        <v>-8.2256</v>
      </c>
      <c r="L7808">
        <v>5</v>
      </c>
      <c r="M7808">
        <v>1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 t="s">
        <v>47</v>
      </c>
      <c r="X7808">
        <v>0</v>
      </c>
      <c r="Y7808">
        <v>0</v>
      </c>
      <c r="Z7808">
        <v>0.05</v>
      </c>
      <c r="AA7808">
        <v>0.05</v>
      </c>
      <c r="AB7808">
        <f>_2020_IR[[#This Row],[areaTotal]]*10000</f>
        <v>500</v>
      </c>
      <c r="AC7808" t="s">
        <v>48</v>
      </c>
      <c r="AD7808">
        <v>40</v>
      </c>
      <c r="AE7808">
        <f>SQRT(_2020_IR[[#This Row],[aream2]])/(_2020_IR[[#This Row],[duration2]]*60)</f>
        <v>9.3169499062491241E-3</v>
      </c>
      <c r="AF7808">
        <v>8.6033706323567003</v>
      </c>
      <c r="AG7808">
        <v>25.851498503075899</v>
      </c>
      <c r="AH7808">
        <v>7.3410237599167196</v>
      </c>
      <c r="AI7808">
        <v>517.67536821346698</v>
      </c>
      <c r="AJ7808">
        <v>68.387385426580707</v>
      </c>
      <c r="AK7808">
        <v>92.5186418528681</v>
      </c>
      <c r="AL7808">
        <v>102.817925023325</v>
      </c>
      <c r="AM7808" t="s">
        <v>59</v>
      </c>
      <c r="AN7808" t="s">
        <v>60</v>
      </c>
      <c r="AO7808" t="s">
        <v>471</v>
      </c>
      <c r="AP7808" t="s">
        <v>125</v>
      </c>
      <c r="AQ7808" t="s">
        <v>1636</v>
      </c>
      <c r="AR7808" t="s">
        <v>290</v>
      </c>
      <c r="AS7808" t="s">
        <v>291</v>
      </c>
    </row>
    <row r="7809" spans="1:45" hidden="1" x14ac:dyDescent="0.35">
      <c r="A7809">
        <v>2020030064085</v>
      </c>
      <c r="B7809">
        <v>2020</v>
      </c>
      <c r="C7809" s="1">
        <v>44085.443749999999</v>
      </c>
      <c r="D7809" s="1">
        <v>44085.5</v>
      </c>
      <c r="E7809" s="2">
        <f>_2020_IR[[#This Row],[close]]-_2020_IR[[#This Row],[open]]</f>
        <v>5.6250000001455192E-2</v>
      </c>
      <c r="F7809" t="s">
        <v>102</v>
      </c>
      <c r="G7809" t="s">
        <v>158</v>
      </c>
      <c r="H7809" t="s">
        <v>271</v>
      </c>
      <c r="I7809" t="s">
        <v>1678</v>
      </c>
      <c r="J7809">
        <v>41.742092</v>
      </c>
      <c r="K7809">
        <v>-8.4128299999999996</v>
      </c>
      <c r="L7809">
        <v>35</v>
      </c>
      <c r="M7809">
        <v>7</v>
      </c>
      <c r="N7809">
        <v>1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 t="s">
        <v>47</v>
      </c>
      <c r="X7809">
        <v>0.01</v>
      </c>
      <c r="Y7809">
        <v>0</v>
      </c>
      <c r="Z7809">
        <v>0</v>
      </c>
      <c r="AA7809">
        <v>0.01</v>
      </c>
      <c r="AB7809">
        <f>_2020_IR[[#This Row],[areaTotal]]*10000</f>
        <v>100</v>
      </c>
      <c r="AC7809" t="s">
        <v>48</v>
      </c>
      <c r="AD7809">
        <v>81</v>
      </c>
      <c r="AE7809">
        <f>SQRT(_2020_IR[[#This Row],[aream2]])/(_2020_IR[[#This Row],[duration2]]*60)</f>
        <v>2.05761316872428E-3</v>
      </c>
      <c r="AF7809">
        <v>7.1375187458762497</v>
      </c>
      <c r="AG7809">
        <v>23.2623957286051</v>
      </c>
      <c r="AH7809">
        <v>7.7824360328902902</v>
      </c>
      <c r="AI7809">
        <v>299.530167178292</v>
      </c>
      <c r="AJ7809">
        <v>56.786333526217</v>
      </c>
      <c r="AK7809">
        <v>92.7504385792449</v>
      </c>
      <c r="AL7809">
        <v>77.052657039978797</v>
      </c>
      <c r="AM7809" t="s">
        <v>59</v>
      </c>
      <c r="AN7809" t="s">
        <v>60</v>
      </c>
      <c r="AO7809" t="s">
        <v>288</v>
      </c>
      <c r="AP7809" t="s">
        <v>125</v>
      </c>
      <c r="AQ7809" t="s">
        <v>53</v>
      </c>
      <c r="AR7809" t="s">
        <v>290</v>
      </c>
      <c r="AS7809" t="s">
        <v>291</v>
      </c>
    </row>
    <row r="7810" spans="1:45" hidden="1" x14ac:dyDescent="0.35">
      <c r="A7810">
        <v>2020030064093</v>
      </c>
      <c r="B7810">
        <v>2020</v>
      </c>
      <c r="C7810" s="1">
        <v>44085.459722222222</v>
      </c>
      <c r="D7810" s="1">
        <v>44085.493055555555</v>
      </c>
      <c r="E7810" s="2">
        <f>_2020_IR[[#This Row],[close]]-_2020_IR[[#This Row],[open]]</f>
        <v>3.3333333332848269E-2</v>
      </c>
      <c r="F7810" t="s">
        <v>43</v>
      </c>
      <c r="G7810" t="s">
        <v>158</v>
      </c>
      <c r="H7810" t="s">
        <v>271</v>
      </c>
      <c r="I7810" t="s">
        <v>1657</v>
      </c>
      <c r="J7810">
        <v>41.633972</v>
      </c>
      <c r="K7810">
        <v>-8.4504180000000009</v>
      </c>
      <c r="L7810">
        <v>7</v>
      </c>
      <c r="M7810">
        <v>2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 t="s">
        <v>47</v>
      </c>
      <c r="X7810">
        <v>0</v>
      </c>
      <c r="Y7810">
        <v>2E-3</v>
      </c>
      <c r="Z7810">
        <v>0</v>
      </c>
      <c r="AA7810">
        <v>2E-3</v>
      </c>
      <c r="AB7810">
        <f>_2020_IR[[#This Row],[areaTotal]]*10000</f>
        <v>20</v>
      </c>
      <c r="AC7810" t="s">
        <v>48</v>
      </c>
      <c r="AD7810">
        <v>48</v>
      </c>
      <c r="AE7810">
        <f>SQRT(_2020_IR[[#This Row],[aream2]])/(_2020_IR[[#This Row],[duration2]]*60)</f>
        <v>1.5528249843748539E-3</v>
      </c>
      <c r="AF7810">
        <v>9.4012841812107304</v>
      </c>
      <c r="AG7810">
        <v>27.179884941435599</v>
      </c>
      <c r="AH7810">
        <v>8.5175943587038905</v>
      </c>
      <c r="AI7810">
        <v>399.420900086693</v>
      </c>
      <c r="AJ7810">
        <v>64.937782146549296</v>
      </c>
      <c r="AK7810">
        <v>93.269806892223201</v>
      </c>
      <c r="AL7810">
        <v>92.342851487128797</v>
      </c>
      <c r="AM7810" t="s">
        <v>59</v>
      </c>
      <c r="AN7810" t="s">
        <v>60</v>
      </c>
      <c r="AO7810" t="s">
        <v>471</v>
      </c>
      <c r="AP7810" t="s">
        <v>125</v>
      </c>
      <c r="AQ7810" t="s">
        <v>1234</v>
      </c>
      <c r="AR7810" t="s">
        <v>290</v>
      </c>
      <c r="AS7810" t="s">
        <v>291</v>
      </c>
    </row>
    <row r="7811" spans="1:45" hidden="1" x14ac:dyDescent="0.35">
      <c r="A7811">
        <v>2020030064111</v>
      </c>
      <c r="B7811">
        <v>2020</v>
      </c>
      <c r="C7811" s="1">
        <v>44085.488194444442</v>
      </c>
      <c r="D7811" s="1">
        <v>44085.560416666667</v>
      </c>
      <c r="E7811" s="2">
        <f>_2020_IR[[#This Row],[close]]-_2020_IR[[#This Row],[open]]</f>
        <v>7.2222222224809229E-2</v>
      </c>
      <c r="F7811" t="s">
        <v>56</v>
      </c>
      <c r="G7811" t="s">
        <v>158</v>
      </c>
      <c r="H7811" t="s">
        <v>271</v>
      </c>
      <c r="I7811" t="s">
        <v>587</v>
      </c>
      <c r="J7811">
        <v>41.714365000000001</v>
      </c>
      <c r="K7811">
        <v>-8.4302799999999998</v>
      </c>
      <c r="L7811">
        <v>19</v>
      </c>
      <c r="M7811">
        <v>4</v>
      </c>
      <c r="N7811">
        <v>2</v>
      </c>
      <c r="O7811">
        <v>2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 t="s">
        <v>47</v>
      </c>
      <c r="X7811">
        <v>0</v>
      </c>
      <c r="Y7811">
        <v>0</v>
      </c>
      <c r="Z7811">
        <v>0.01</v>
      </c>
      <c r="AA7811">
        <v>0.01</v>
      </c>
      <c r="AB7811">
        <f>_2020_IR[[#This Row],[areaTotal]]*10000</f>
        <v>100</v>
      </c>
      <c r="AC7811" t="s">
        <v>48</v>
      </c>
      <c r="AD7811">
        <v>104</v>
      </c>
      <c r="AE7811">
        <f>SQRT(_2020_IR[[#This Row],[aream2]])/(_2020_IR[[#This Row],[duration2]]*60)</f>
        <v>1.6025641025641025E-3</v>
      </c>
      <c r="AF7811">
        <v>7.1375187458762497</v>
      </c>
      <c r="AG7811">
        <v>23.2623957286051</v>
      </c>
      <c r="AH7811">
        <v>7.7824360328902902</v>
      </c>
      <c r="AI7811">
        <v>299.530167178292</v>
      </c>
      <c r="AJ7811">
        <v>56.786333526217</v>
      </c>
      <c r="AK7811">
        <v>92.7504385792449</v>
      </c>
      <c r="AL7811">
        <v>77.052657039978797</v>
      </c>
      <c r="AM7811" t="s">
        <v>59</v>
      </c>
      <c r="AN7811" t="s">
        <v>60</v>
      </c>
      <c r="AO7811" t="s">
        <v>288</v>
      </c>
      <c r="AP7811" t="s">
        <v>125</v>
      </c>
      <c r="AQ7811" t="s">
        <v>53</v>
      </c>
      <c r="AR7811" t="s">
        <v>290</v>
      </c>
      <c r="AS7811" t="s">
        <v>291</v>
      </c>
    </row>
    <row r="7812" spans="1:45" hidden="1" x14ac:dyDescent="0.35">
      <c r="A7812">
        <v>2020030064125</v>
      </c>
      <c r="B7812">
        <v>2020</v>
      </c>
      <c r="C7812" s="1">
        <v>44085.504166666666</v>
      </c>
      <c r="D7812" s="1">
        <v>44085.522916666669</v>
      </c>
      <c r="E7812" s="2">
        <f>_2020_IR[[#This Row],[close]]-_2020_IR[[#This Row],[open]]</f>
        <v>1.8750000002910383E-2</v>
      </c>
      <c r="F7812" t="s">
        <v>43</v>
      </c>
      <c r="G7812" t="s">
        <v>158</v>
      </c>
      <c r="H7812" t="s">
        <v>443</v>
      </c>
      <c r="I7812" t="s">
        <v>444</v>
      </c>
      <c r="J7812">
        <v>41.360878</v>
      </c>
      <c r="K7812">
        <v>-8.5313750000000006</v>
      </c>
      <c r="L7812">
        <v>26</v>
      </c>
      <c r="M7812">
        <v>6</v>
      </c>
      <c r="N7812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 t="s">
        <v>47</v>
      </c>
      <c r="X7812">
        <v>0</v>
      </c>
      <c r="Y7812">
        <v>0.05</v>
      </c>
      <c r="Z7812">
        <v>0</v>
      </c>
      <c r="AA7812">
        <v>0.05</v>
      </c>
      <c r="AB7812">
        <f>_2020_IR[[#This Row],[areaTotal]]*10000</f>
        <v>500</v>
      </c>
      <c r="AC7812" t="s">
        <v>48</v>
      </c>
      <c r="AD7812">
        <v>27</v>
      </c>
      <c r="AE7812">
        <f>SQRT(_2020_IR[[#This Row],[aream2]])/(_2020_IR[[#This Row],[duration2]]*60)</f>
        <v>1.3802888749998703E-2</v>
      </c>
      <c r="AF7812">
        <v>5.8605072779598597</v>
      </c>
      <c r="AG7812">
        <v>20.8106693192595</v>
      </c>
      <c r="AH7812">
        <v>5.91409651671965</v>
      </c>
      <c r="AI7812">
        <v>522.60605648527303</v>
      </c>
      <c r="AJ7812">
        <v>57.704004192272599</v>
      </c>
      <c r="AK7812">
        <v>90.7003960500208</v>
      </c>
      <c r="AL7812">
        <v>90.442334880034693</v>
      </c>
      <c r="AM7812" t="s">
        <v>49</v>
      </c>
      <c r="AN7812" t="s">
        <v>405</v>
      </c>
      <c r="AO7812" t="s">
        <v>288</v>
      </c>
      <c r="AP7812" t="s">
        <v>125</v>
      </c>
      <c r="AQ7812" t="s">
        <v>1636</v>
      </c>
      <c r="AR7812" t="s">
        <v>307</v>
      </c>
      <c r="AS7812" t="s">
        <v>79</v>
      </c>
    </row>
    <row r="7813" spans="1:45" hidden="1" x14ac:dyDescent="0.35">
      <c r="A7813">
        <v>2020030064126</v>
      </c>
      <c r="B7813">
        <v>2020</v>
      </c>
      <c r="C7813" s="1">
        <v>44085.507638888892</v>
      </c>
      <c r="D7813" s="1">
        <v>44085.525694444441</v>
      </c>
      <c r="E7813" s="2">
        <f>_2020_IR[[#This Row],[close]]-_2020_IR[[#This Row],[open]]</f>
        <v>1.805555554892635E-2</v>
      </c>
      <c r="F7813" t="s">
        <v>43</v>
      </c>
      <c r="G7813" t="s">
        <v>158</v>
      </c>
      <c r="H7813" t="s">
        <v>271</v>
      </c>
      <c r="I7813" t="s">
        <v>746</v>
      </c>
      <c r="J7813">
        <v>41.694004999999997</v>
      </c>
      <c r="K7813">
        <v>-8.3983419999999995</v>
      </c>
      <c r="L7813">
        <v>22</v>
      </c>
      <c r="M7813">
        <v>4</v>
      </c>
      <c r="N7813">
        <v>1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 t="s">
        <v>47</v>
      </c>
      <c r="X7813">
        <v>0</v>
      </c>
      <c r="Y7813">
        <v>0.02</v>
      </c>
      <c r="Z7813">
        <v>0</v>
      </c>
      <c r="AA7813">
        <v>0.02</v>
      </c>
      <c r="AB7813">
        <f>_2020_IR[[#This Row],[areaTotal]]*10000</f>
        <v>200</v>
      </c>
      <c r="AC7813" t="s">
        <v>48</v>
      </c>
      <c r="AD7813">
        <v>26</v>
      </c>
      <c r="AE7813">
        <f>SQRT(_2020_IR[[#This Row],[aream2]])/(_2020_IR[[#This Row],[duration2]]*60)</f>
        <v>9.0654715536736871E-3</v>
      </c>
      <c r="AF7813">
        <v>7.9761448331145903</v>
      </c>
      <c r="AG7813">
        <v>24.769197518076901</v>
      </c>
      <c r="AH7813">
        <v>8.2283381872404409</v>
      </c>
      <c r="AI7813">
        <v>306.32232025446399</v>
      </c>
      <c r="AJ7813">
        <v>60.1917130461187</v>
      </c>
      <c r="AK7813">
        <v>92.800704114127299</v>
      </c>
      <c r="AL7813">
        <v>80.726797299066703</v>
      </c>
      <c r="AM7813" t="s">
        <v>59</v>
      </c>
      <c r="AN7813" t="s">
        <v>60</v>
      </c>
      <c r="AO7813" t="s">
        <v>288</v>
      </c>
      <c r="AP7813" t="s">
        <v>125</v>
      </c>
      <c r="AQ7813" t="s">
        <v>1234</v>
      </c>
      <c r="AR7813" t="s">
        <v>290</v>
      </c>
      <c r="AS7813" t="s">
        <v>291</v>
      </c>
    </row>
    <row r="7814" spans="1:45" hidden="1" x14ac:dyDescent="0.35">
      <c r="A7814">
        <v>2020170024258</v>
      </c>
      <c r="B7814">
        <v>2020</v>
      </c>
      <c r="C7814" s="1">
        <v>44085.518055555556</v>
      </c>
      <c r="D7814" s="1">
        <v>44085.611805555556</v>
      </c>
      <c r="E7814" s="2">
        <f>_2020_IR[[#This Row],[close]]-_2020_IR[[#This Row],[open]]</f>
        <v>9.375E-2</v>
      </c>
      <c r="F7814" t="s">
        <v>43</v>
      </c>
      <c r="G7814" t="s">
        <v>44</v>
      </c>
      <c r="H7814" t="s">
        <v>350</v>
      </c>
      <c r="I7814" t="s">
        <v>2331</v>
      </c>
      <c r="J7814">
        <v>41.631495000000001</v>
      </c>
      <c r="K7814">
        <v>-7.4656650000000004</v>
      </c>
      <c r="L7814">
        <v>103</v>
      </c>
      <c r="M7814">
        <v>25</v>
      </c>
      <c r="N7814">
        <v>2</v>
      </c>
      <c r="O7814">
        <v>2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 t="s">
        <v>47</v>
      </c>
      <c r="X7814">
        <v>2</v>
      </c>
      <c r="Y7814">
        <v>4</v>
      </c>
      <c r="Z7814">
        <v>0</v>
      </c>
      <c r="AA7814">
        <v>6</v>
      </c>
      <c r="AB7814">
        <f>_2020_IR[[#This Row],[areaTotal]]*10000</f>
        <v>60000</v>
      </c>
      <c r="AC7814" t="s">
        <v>82</v>
      </c>
      <c r="AD7814">
        <v>135</v>
      </c>
      <c r="AE7814">
        <f>SQRT(_2020_IR[[#This Row],[aream2]])/(_2020_IR[[#This Row],[duration2]]*60)</f>
        <v>3.0240614108434299E-2</v>
      </c>
      <c r="AF7814">
        <v>14.896574453246499</v>
      </c>
      <c r="AG7814">
        <v>35.252103172260497</v>
      </c>
      <c r="AH7814">
        <v>9.4132134670069796</v>
      </c>
      <c r="AI7814">
        <v>759.18068917256699</v>
      </c>
      <c r="AJ7814">
        <v>98.770598756476701</v>
      </c>
      <c r="AK7814">
        <v>92.9276721828723</v>
      </c>
      <c r="AL7814">
        <v>149.05913062264401</v>
      </c>
      <c r="AM7814" t="s">
        <v>59</v>
      </c>
      <c r="AN7814" t="s">
        <v>60</v>
      </c>
      <c r="AO7814" t="s">
        <v>471</v>
      </c>
      <c r="AP7814" t="s">
        <v>125</v>
      </c>
      <c r="AQ7814" t="s">
        <v>1636</v>
      </c>
      <c r="AR7814" t="s">
        <v>290</v>
      </c>
      <c r="AS7814" t="s">
        <v>291</v>
      </c>
    </row>
    <row r="7815" spans="1:45" hidden="1" x14ac:dyDescent="0.35">
      <c r="A7815">
        <v>2020030064132</v>
      </c>
      <c r="B7815">
        <v>2020</v>
      </c>
      <c r="C7815" s="1">
        <v>44085.520833333336</v>
      </c>
      <c r="D7815" s="1">
        <v>44085.556944444441</v>
      </c>
      <c r="E7815" s="2">
        <f>_2020_IR[[#This Row],[close]]-_2020_IR[[#This Row],[open]]</f>
        <v>3.6111111105128657E-2</v>
      </c>
      <c r="F7815" t="s">
        <v>43</v>
      </c>
      <c r="G7815" t="s">
        <v>158</v>
      </c>
      <c r="H7815" t="s">
        <v>443</v>
      </c>
      <c r="I7815" t="s">
        <v>2199</v>
      </c>
      <c r="J7815">
        <v>41.35839</v>
      </c>
      <c r="K7815">
        <v>-8.5769880000000001</v>
      </c>
      <c r="L7815">
        <v>47</v>
      </c>
      <c r="M7815">
        <v>12</v>
      </c>
      <c r="N7815">
        <v>1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 t="s">
        <v>47</v>
      </c>
      <c r="X7815">
        <v>0</v>
      </c>
      <c r="Y7815">
        <v>0.25</v>
      </c>
      <c r="Z7815">
        <v>0</v>
      </c>
      <c r="AA7815">
        <v>0.25</v>
      </c>
      <c r="AB7815">
        <f>_2020_IR[[#This Row],[areaTotal]]*10000</f>
        <v>2500</v>
      </c>
      <c r="AC7815" t="s">
        <v>48</v>
      </c>
      <c r="AD7815">
        <v>52</v>
      </c>
      <c r="AE7815">
        <f>SQRT(_2020_IR[[#This Row],[aream2]])/(_2020_IR[[#This Row],[duration2]]*60)</f>
        <v>1.6025641025641024E-2</v>
      </c>
      <c r="AF7815">
        <v>5.8605072779598597</v>
      </c>
      <c r="AG7815">
        <v>20.8106693192595</v>
      </c>
      <c r="AH7815">
        <v>5.91409651671965</v>
      </c>
      <c r="AI7815">
        <v>522.60605648527303</v>
      </c>
      <c r="AJ7815">
        <v>57.704004192272599</v>
      </c>
      <c r="AK7815">
        <v>90.7003960500208</v>
      </c>
      <c r="AL7815">
        <v>90.442334880034693</v>
      </c>
      <c r="AM7815" t="s">
        <v>49</v>
      </c>
      <c r="AN7815" t="s">
        <v>91</v>
      </c>
      <c r="AO7815" t="s">
        <v>288</v>
      </c>
      <c r="AP7815" t="s">
        <v>125</v>
      </c>
      <c r="AQ7815" t="s">
        <v>1636</v>
      </c>
      <c r="AR7815" t="s">
        <v>307</v>
      </c>
      <c r="AS7815" t="s">
        <v>79</v>
      </c>
    </row>
    <row r="7816" spans="1:45" hidden="1" x14ac:dyDescent="0.35">
      <c r="A7816">
        <v>2020010066135</v>
      </c>
      <c r="B7816">
        <v>2020</v>
      </c>
      <c r="C7816" s="1">
        <v>44085.525694444441</v>
      </c>
      <c r="D7816" s="1">
        <v>44085.54583333333</v>
      </c>
      <c r="E7816" s="2">
        <f>_2020_IR[[#This Row],[close]]-_2020_IR[[#This Row],[open]]</f>
        <v>2.0138888889050577E-2</v>
      </c>
      <c r="F7816" t="s">
        <v>102</v>
      </c>
      <c r="G7816" t="s">
        <v>139</v>
      </c>
      <c r="H7816" t="s">
        <v>140</v>
      </c>
      <c r="I7816" t="s">
        <v>1094</v>
      </c>
      <c r="J7816">
        <v>40.965243000000001</v>
      </c>
      <c r="K7816">
        <v>-8.5872569999999993</v>
      </c>
      <c r="L7816">
        <v>24</v>
      </c>
      <c r="M7816">
        <v>6</v>
      </c>
      <c r="N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 t="s">
        <v>47</v>
      </c>
      <c r="X7816">
        <v>0</v>
      </c>
      <c r="Y7816">
        <v>5.0000000000000001E-3</v>
      </c>
      <c r="Z7816">
        <v>0</v>
      </c>
      <c r="AA7816">
        <v>5.0000000000000001E-3</v>
      </c>
      <c r="AB7816">
        <f>_2020_IR[[#This Row],[areaTotal]]*10000</f>
        <v>50</v>
      </c>
      <c r="AC7816" t="s">
        <v>48</v>
      </c>
      <c r="AD7816">
        <v>29</v>
      </c>
      <c r="AE7816">
        <f>SQRT(_2020_IR[[#This Row],[aream2]])/(_2020_IR[[#This Row],[duration2]]*60)</f>
        <v>4.0638320757847559E-3</v>
      </c>
      <c r="AF7816">
        <v>6.9335875077977702</v>
      </c>
      <c r="AG7816">
        <v>22.8845229064964</v>
      </c>
      <c r="AH7816">
        <v>6.4438992850840302</v>
      </c>
      <c r="AI7816">
        <v>560.31337311343702</v>
      </c>
      <c r="AJ7816">
        <v>61.5464629143043</v>
      </c>
      <c r="AK7816">
        <v>90.874479101259695</v>
      </c>
      <c r="AL7816">
        <v>96.573213795245593</v>
      </c>
      <c r="AM7816" t="s">
        <v>49</v>
      </c>
      <c r="AN7816" t="s">
        <v>91</v>
      </c>
      <c r="AO7816" t="s">
        <v>288</v>
      </c>
      <c r="AP7816" t="s">
        <v>125</v>
      </c>
      <c r="AQ7816" t="s">
        <v>1636</v>
      </c>
      <c r="AR7816" t="s">
        <v>307</v>
      </c>
      <c r="AS7816" t="s">
        <v>79</v>
      </c>
    </row>
    <row r="7817" spans="1:45" hidden="1" x14ac:dyDescent="0.35">
      <c r="A7817">
        <v>2020170024264</v>
      </c>
      <c r="B7817">
        <v>2020</v>
      </c>
      <c r="C7817" s="1">
        <v>44085.526388888888</v>
      </c>
      <c r="D7817" s="1">
        <v>44085.627083333333</v>
      </c>
      <c r="E7817" s="2">
        <f>_2020_IR[[#This Row],[close]]-_2020_IR[[#This Row],[open]]</f>
        <v>0.10069444444525288</v>
      </c>
      <c r="F7817" t="s">
        <v>43</v>
      </c>
      <c r="G7817" t="s">
        <v>44</v>
      </c>
      <c r="H7817" t="s">
        <v>45</v>
      </c>
      <c r="I7817" t="s">
        <v>154</v>
      </c>
      <c r="J7817">
        <v>41.706985000000003</v>
      </c>
      <c r="K7817">
        <v>-7.8894080000000004</v>
      </c>
      <c r="L7817">
        <v>45</v>
      </c>
      <c r="M7817">
        <v>10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 t="s">
        <v>47</v>
      </c>
      <c r="X7817">
        <v>0</v>
      </c>
      <c r="Y7817">
        <v>0.01</v>
      </c>
      <c r="Z7817">
        <v>0</v>
      </c>
      <c r="AA7817">
        <v>0.01</v>
      </c>
      <c r="AB7817">
        <f>_2020_IR[[#This Row],[areaTotal]]*10000</f>
        <v>100</v>
      </c>
      <c r="AC7817" t="s">
        <v>48</v>
      </c>
      <c r="AD7817">
        <v>145</v>
      </c>
      <c r="AE7817">
        <f>SQRT(_2020_IR[[#This Row],[aream2]])/(_2020_IR[[#This Row],[duration2]]*60)</f>
        <v>1.1494252873563218E-3</v>
      </c>
      <c r="AF7817">
        <v>10.707980059937199</v>
      </c>
      <c r="AG7817">
        <v>29.2536477811291</v>
      </c>
      <c r="AH7817">
        <v>8.6226269222699194</v>
      </c>
      <c r="AI7817">
        <v>514.46736798241204</v>
      </c>
      <c r="AJ7817">
        <v>71.200860571086807</v>
      </c>
      <c r="AK7817">
        <v>92.179512988598603</v>
      </c>
      <c r="AL7817">
        <v>105.796770281797</v>
      </c>
      <c r="AM7817" t="s">
        <v>281</v>
      </c>
      <c r="AN7817" t="s">
        <v>282</v>
      </c>
      <c r="AO7817" t="s">
        <v>471</v>
      </c>
      <c r="AP7817" t="s">
        <v>125</v>
      </c>
      <c r="AQ7817" t="s">
        <v>1636</v>
      </c>
      <c r="AR7817" t="s">
        <v>290</v>
      </c>
      <c r="AS7817" t="s">
        <v>291</v>
      </c>
    </row>
    <row r="7818" spans="1:45" hidden="1" x14ac:dyDescent="0.35">
      <c r="A7818">
        <v>2020090026922</v>
      </c>
      <c r="B7818">
        <v>2020</v>
      </c>
      <c r="C7818" s="1">
        <v>44085.538888888892</v>
      </c>
      <c r="D7818" s="1">
        <v>44085.967361111114</v>
      </c>
      <c r="E7818" s="2">
        <f>_2020_IR[[#This Row],[close]]-_2020_IR[[#This Row],[open]]</f>
        <v>0.42847222222189885</v>
      </c>
      <c r="F7818" t="s">
        <v>43</v>
      </c>
      <c r="G7818" t="s">
        <v>94</v>
      </c>
      <c r="H7818" t="s">
        <v>379</v>
      </c>
      <c r="I7818" t="s">
        <v>1165</v>
      </c>
      <c r="J7818">
        <v>41.102207</v>
      </c>
      <c r="K7818">
        <v>-7.2612480000000001</v>
      </c>
      <c r="L7818">
        <v>46</v>
      </c>
      <c r="M7818">
        <v>12</v>
      </c>
      <c r="N7818">
        <v>1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 t="s">
        <v>47</v>
      </c>
      <c r="X7818">
        <v>3.5</v>
      </c>
      <c r="Y7818">
        <v>21.5</v>
      </c>
      <c r="Z7818">
        <v>0</v>
      </c>
      <c r="AA7818">
        <v>25</v>
      </c>
      <c r="AB7818">
        <f>_2020_IR[[#This Row],[areaTotal]]*10000</f>
        <v>250000</v>
      </c>
      <c r="AC7818" t="s">
        <v>319</v>
      </c>
      <c r="AD7818">
        <v>617</v>
      </c>
      <c r="AE7818">
        <f>SQRT(_2020_IR[[#This Row],[aream2]])/(_2020_IR[[#This Row],[duration2]]*60)</f>
        <v>1.350621285791464E-2</v>
      </c>
      <c r="AF7818">
        <v>14.519890276910701</v>
      </c>
      <c r="AG7818">
        <v>34.745679408514697</v>
      </c>
      <c r="AH7818">
        <v>8.8710339735674495</v>
      </c>
      <c r="AI7818">
        <v>746.12629714479499</v>
      </c>
      <c r="AJ7818">
        <v>113.432286720909</v>
      </c>
      <c r="AK7818">
        <v>92.883224549533296</v>
      </c>
      <c r="AL7818">
        <v>164.38620097053899</v>
      </c>
      <c r="AM7818" t="s">
        <v>49</v>
      </c>
      <c r="AN7818" t="s">
        <v>50</v>
      </c>
      <c r="AO7818" t="s">
        <v>471</v>
      </c>
      <c r="AP7818" t="s">
        <v>125</v>
      </c>
      <c r="AQ7818" t="s">
        <v>1636</v>
      </c>
      <c r="AR7818" t="s">
        <v>290</v>
      </c>
      <c r="AS7818" t="s">
        <v>291</v>
      </c>
    </row>
    <row r="7819" spans="1:45" hidden="1" x14ac:dyDescent="0.35">
      <c r="A7819">
        <v>2020140047427</v>
      </c>
      <c r="B7819">
        <v>2020</v>
      </c>
      <c r="C7819" s="1">
        <v>44085.539583333331</v>
      </c>
      <c r="D7819" s="1">
        <v>44085.56527777778</v>
      </c>
      <c r="E7819" s="2">
        <f>_2020_IR[[#This Row],[close]]-_2020_IR[[#This Row],[open]]</f>
        <v>2.5694444448163267E-2</v>
      </c>
      <c r="F7819" t="s">
        <v>102</v>
      </c>
      <c r="G7819" t="s">
        <v>212</v>
      </c>
      <c r="H7819" t="s">
        <v>344</v>
      </c>
      <c r="I7819" t="s">
        <v>427</v>
      </c>
      <c r="J7819">
        <v>39.746307000000002</v>
      </c>
      <c r="K7819">
        <v>-8.6601330000000001</v>
      </c>
      <c r="L7819">
        <v>29</v>
      </c>
      <c r="M7819">
        <v>8</v>
      </c>
      <c r="N7819">
        <v>2</v>
      </c>
      <c r="O7819">
        <v>2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 t="s">
        <v>47</v>
      </c>
      <c r="X7819">
        <v>0</v>
      </c>
      <c r="Y7819">
        <v>5.8700000000000002E-2</v>
      </c>
      <c r="Z7819">
        <v>0</v>
      </c>
      <c r="AA7819">
        <v>5.8700000000000002E-2</v>
      </c>
      <c r="AB7819">
        <f>_2020_IR[[#This Row],[areaTotal]]*10000</f>
        <v>587</v>
      </c>
      <c r="AC7819" t="s">
        <v>48</v>
      </c>
      <c r="AD7819">
        <v>37</v>
      </c>
      <c r="AE7819">
        <f>SQRT(_2020_IR[[#This Row],[aream2]])/(_2020_IR[[#This Row],[duration2]]*60)</f>
        <v>1.091355084647362E-2</v>
      </c>
      <c r="AF7819">
        <v>13.8618908538593</v>
      </c>
      <c r="AG7819">
        <v>33.847125482812302</v>
      </c>
      <c r="AH7819">
        <v>8.5492922714768707</v>
      </c>
      <c r="AI7819">
        <v>768.45838782317799</v>
      </c>
      <c r="AJ7819">
        <v>111.027898062671</v>
      </c>
      <c r="AK7819">
        <v>93.545019727889496</v>
      </c>
      <c r="AL7819">
        <v>163.131978688912</v>
      </c>
      <c r="AM7819" t="s">
        <v>83</v>
      </c>
      <c r="AN7819" t="s">
        <v>84</v>
      </c>
      <c r="AO7819" t="s">
        <v>471</v>
      </c>
      <c r="AP7819" t="s">
        <v>125</v>
      </c>
      <c r="AQ7819" t="s">
        <v>1636</v>
      </c>
      <c r="AR7819" t="s">
        <v>290</v>
      </c>
      <c r="AS7819" t="s">
        <v>291</v>
      </c>
    </row>
    <row r="7820" spans="1:45" hidden="1" x14ac:dyDescent="0.35">
      <c r="A7820">
        <v>2020170024271</v>
      </c>
      <c r="B7820">
        <v>2020</v>
      </c>
      <c r="C7820" s="1">
        <v>44085.540972222225</v>
      </c>
      <c r="D7820" s="1">
        <v>44085.575694444444</v>
      </c>
      <c r="E7820" s="2">
        <f>_2020_IR[[#This Row],[close]]-_2020_IR[[#This Row],[open]]</f>
        <v>3.4722222218988463E-2</v>
      </c>
      <c r="F7820" t="s">
        <v>43</v>
      </c>
      <c r="G7820" t="s">
        <v>44</v>
      </c>
      <c r="H7820" t="s">
        <v>457</v>
      </c>
      <c r="I7820" t="s">
        <v>522</v>
      </c>
      <c r="J7820">
        <v>41.661493999999998</v>
      </c>
      <c r="K7820">
        <v>-7.7969650000000001</v>
      </c>
      <c r="L7820">
        <v>56</v>
      </c>
      <c r="M7820">
        <v>14</v>
      </c>
      <c r="N7820">
        <v>2</v>
      </c>
      <c r="O7820">
        <v>2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 t="s">
        <v>47</v>
      </c>
      <c r="X7820">
        <v>0.5</v>
      </c>
      <c r="Y7820">
        <v>2.5</v>
      </c>
      <c r="Z7820">
        <v>0</v>
      </c>
      <c r="AA7820">
        <v>3</v>
      </c>
      <c r="AB7820">
        <f>_2020_IR[[#This Row],[areaTotal]]*10000</f>
        <v>30000</v>
      </c>
      <c r="AC7820" t="s">
        <v>82</v>
      </c>
      <c r="AD7820">
        <v>50</v>
      </c>
      <c r="AE7820">
        <f>SQRT(_2020_IR[[#This Row],[aream2]])/(_2020_IR[[#This Row],[duration2]]*60)</f>
        <v>5.7735026918962574E-2</v>
      </c>
      <c r="AF7820">
        <v>10.6817615979473</v>
      </c>
      <c r="AG7820">
        <v>29.2131586994179</v>
      </c>
      <c r="AH7820">
        <v>8.3718232356953592</v>
      </c>
      <c r="AI7820">
        <v>556.39410514018698</v>
      </c>
      <c r="AJ7820">
        <v>73.309648056420599</v>
      </c>
      <c r="AK7820">
        <v>92.188507304322499</v>
      </c>
      <c r="AL7820">
        <v>110.29013991505499</v>
      </c>
      <c r="AM7820" t="s">
        <v>83</v>
      </c>
      <c r="AN7820" t="s">
        <v>84</v>
      </c>
      <c r="AO7820" t="s">
        <v>471</v>
      </c>
      <c r="AP7820" t="s">
        <v>125</v>
      </c>
      <c r="AQ7820" t="s">
        <v>1636</v>
      </c>
      <c r="AR7820" t="s">
        <v>290</v>
      </c>
      <c r="AS7820" t="s">
        <v>291</v>
      </c>
    </row>
    <row r="7821" spans="1:45" hidden="1" x14ac:dyDescent="0.35">
      <c r="A7821">
        <v>2020030064139</v>
      </c>
      <c r="B7821">
        <v>2020</v>
      </c>
      <c r="C7821" s="1">
        <v>44085.544444444444</v>
      </c>
      <c r="D7821" s="1">
        <v>44085.684027777781</v>
      </c>
      <c r="E7821" s="2">
        <f>_2020_IR[[#This Row],[close]]-_2020_IR[[#This Row],[open]]</f>
        <v>0.13958333333721384</v>
      </c>
      <c r="F7821" t="s">
        <v>43</v>
      </c>
      <c r="G7821" t="s">
        <v>158</v>
      </c>
      <c r="H7821" t="s">
        <v>271</v>
      </c>
      <c r="I7821" t="s">
        <v>746</v>
      </c>
      <c r="J7821">
        <v>41.694800000000001</v>
      </c>
      <c r="K7821">
        <v>-8.3919999999999995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 t="s">
        <v>47</v>
      </c>
      <c r="X7821">
        <v>0</v>
      </c>
      <c r="Y7821">
        <v>0.1</v>
      </c>
      <c r="Z7821">
        <v>0</v>
      </c>
      <c r="AA7821">
        <v>0.1</v>
      </c>
      <c r="AB7821">
        <f>_2020_IR[[#This Row],[areaTotal]]*10000</f>
        <v>1000</v>
      </c>
      <c r="AC7821" t="s">
        <v>48</v>
      </c>
      <c r="AD7821">
        <v>201</v>
      </c>
      <c r="AE7821">
        <f>SQRT(_2020_IR[[#This Row],[aream2]])/(_2020_IR[[#This Row],[duration2]]*60)</f>
        <v>2.6221207795757706E-3</v>
      </c>
      <c r="AF7821">
        <v>7.9761448331145903</v>
      </c>
      <c r="AG7821">
        <v>24.769197518076901</v>
      </c>
      <c r="AH7821">
        <v>8.2283381872404409</v>
      </c>
      <c r="AI7821">
        <v>306.32232025446399</v>
      </c>
      <c r="AJ7821">
        <v>60.1917130461187</v>
      </c>
      <c r="AK7821">
        <v>92.800704114127299</v>
      </c>
      <c r="AL7821">
        <v>80.726797299066703</v>
      </c>
      <c r="AM7821" t="s">
        <v>281</v>
      </c>
      <c r="AN7821" t="s">
        <v>282</v>
      </c>
      <c r="AO7821" t="s">
        <v>288</v>
      </c>
      <c r="AP7821" t="s">
        <v>125</v>
      </c>
      <c r="AQ7821" t="s">
        <v>1234</v>
      </c>
      <c r="AR7821" t="s">
        <v>290</v>
      </c>
      <c r="AS7821" t="s">
        <v>291</v>
      </c>
    </row>
    <row r="7822" spans="1:45" hidden="1" x14ac:dyDescent="0.35">
      <c r="A7822">
        <v>2020110163548</v>
      </c>
      <c r="B7822">
        <v>2020</v>
      </c>
      <c r="C7822" s="1">
        <v>44085.581944444442</v>
      </c>
      <c r="D7822" s="1">
        <v>44085.592361111114</v>
      </c>
      <c r="E7822" s="2">
        <f>_2020_IR[[#This Row],[close]]-_2020_IR[[#This Row],[open]]</f>
        <v>1.0416666671517305E-2</v>
      </c>
      <c r="F7822" t="s">
        <v>43</v>
      </c>
      <c r="G7822" t="s">
        <v>57</v>
      </c>
      <c r="H7822" t="s">
        <v>92</v>
      </c>
      <c r="I7822" t="s">
        <v>1607</v>
      </c>
      <c r="J7822">
        <v>38.764932999999999</v>
      </c>
      <c r="K7822">
        <v>-9.2002410000000001</v>
      </c>
      <c r="L7822">
        <v>10</v>
      </c>
      <c r="M7822">
        <v>2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 t="s">
        <v>47</v>
      </c>
      <c r="X7822">
        <v>0</v>
      </c>
      <c r="Y7822">
        <v>1E-3</v>
      </c>
      <c r="Z7822">
        <v>0</v>
      </c>
      <c r="AA7822">
        <v>1E-3</v>
      </c>
      <c r="AB7822">
        <f>_2020_IR[[#This Row],[areaTotal]]*10000</f>
        <v>10</v>
      </c>
      <c r="AC7822" t="s">
        <v>48</v>
      </c>
      <c r="AD7822">
        <v>15</v>
      </c>
      <c r="AE7822">
        <f>SQRT(_2020_IR[[#This Row],[aream2]])/(_2020_IR[[#This Row],[duration2]]*60)</f>
        <v>3.5136418446315328E-3</v>
      </c>
      <c r="AF7822">
        <v>9.6736638812247406</v>
      </c>
      <c r="AG7822">
        <v>27.622018877331701</v>
      </c>
      <c r="AH7822">
        <v>5.8570286793088302</v>
      </c>
      <c r="AI7822">
        <v>896.19626933222196</v>
      </c>
      <c r="AJ7822">
        <v>172.14602366163899</v>
      </c>
      <c r="AK7822">
        <v>90.7813745535273</v>
      </c>
      <c r="AL7822">
        <v>232.59629370015699</v>
      </c>
      <c r="AM7822" t="s">
        <v>59</v>
      </c>
      <c r="AN7822" t="s">
        <v>60</v>
      </c>
      <c r="AO7822" t="s">
        <v>471</v>
      </c>
      <c r="AP7822" t="s">
        <v>125</v>
      </c>
      <c r="AQ7822" t="s">
        <v>1636</v>
      </c>
      <c r="AR7822" t="s">
        <v>307</v>
      </c>
      <c r="AS7822" t="s">
        <v>79</v>
      </c>
    </row>
    <row r="7823" spans="1:45" hidden="1" x14ac:dyDescent="0.35">
      <c r="A7823">
        <v>2020160022505</v>
      </c>
      <c r="B7823">
        <v>2020</v>
      </c>
      <c r="C7823" s="1">
        <v>44085.586111111108</v>
      </c>
      <c r="D7823" s="1">
        <v>44085.679166666669</v>
      </c>
      <c r="E7823" s="2">
        <f>_2020_IR[[#This Row],[close]]-_2020_IR[[#This Row],[open]]</f>
        <v>9.3055555560567882E-2</v>
      </c>
      <c r="F7823" t="s">
        <v>43</v>
      </c>
      <c r="G7823" t="s">
        <v>68</v>
      </c>
      <c r="H7823" t="s">
        <v>179</v>
      </c>
      <c r="I7823" t="s">
        <v>614</v>
      </c>
      <c r="J7823">
        <v>41.918574999999997</v>
      </c>
      <c r="K7823">
        <v>-8.4201429999999995</v>
      </c>
      <c r="L7823">
        <v>21</v>
      </c>
      <c r="M7823">
        <v>4</v>
      </c>
      <c r="N7823">
        <v>1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 t="s">
        <v>47</v>
      </c>
      <c r="X7823">
        <v>0</v>
      </c>
      <c r="Y7823">
        <v>0.6</v>
      </c>
      <c r="Z7823">
        <v>0</v>
      </c>
      <c r="AA7823">
        <v>0.6</v>
      </c>
      <c r="AB7823">
        <f>_2020_IR[[#This Row],[areaTotal]]*10000</f>
        <v>6000</v>
      </c>
      <c r="AC7823" t="s">
        <v>48</v>
      </c>
      <c r="AD7823">
        <v>134</v>
      </c>
      <c r="AE7823">
        <f>SQRT(_2020_IR[[#This Row],[aream2]])/(_2020_IR[[#This Row],[duration2]]*60)</f>
        <v>9.6342869308642214E-3</v>
      </c>
      <c r="AF7823">
        <v>7.9761448331145903</v>
      </c>
      <c r="AG7823">
        <v>24.769197518076901</v>
      </c>
      <c r="AH7823">
        <v>8.2283381872404409</v>
      </c>
      <c r="AI7823">
        <v>306.32232025446399</v>
      </c>
      <c r="AJ7823">
        <v>60.1917130461187</v>
      </c>
      <c r="AK7823">
        <v>92.800704114127299</v>
      </c>
      <c r="AL7823">
        <v>80.726797299066703</v>
      </c>
      <c r="AM7823" t="s">
        <v>49</v>
      </c>
      <c r="AN7823" t="s">
        <v>50</v>
      </c>
      <c r="AO7823" t="s">
        <v>288</v>
      </c>
      <c r="AP7823" t="s">
        <v>125</v>
      </c>
      <c r="AQ7823" t="s">
        <v>1234</v>
      </c>
      <c r="AR7823" t="s">
        <v>290</v>
      </c>
      <c r="AS7823" t="s">
        <v>291</v>
      </c>
    </row>
    <row r="7824" spans="1:45" hidden="1" x14ac:dyDescent="0.35">
      <c r="A7824">
        <v>2020160022507</v>
      </c>
      <c r="B7824">
        <v>2020</v>
      </c>
      <c r="C7824" s="1">
        <v>44085.589583333334</v>
      </c>
      <c r="D7824" s="1">
        <v>44085.618750000001</v>
      </c>
      <c r="E7824" s="2">
        <f>_2020_IR[[#This Row],[close]]-_2020_IR[[#This Row],[open]]</f>
        <v>2.9166666667151731E-2</v>
      </c>
      <c r="F7824" t="s">
        <v>56</v>
      </c>
      <c r="G7824" t="s">
        <v>68</v>
      </c>
      <c r="H7824" t="s">
        <v>179</v>
      </c>
      <c r="I7824" t="s">
        <v>614</v>
      </c>
      <c r="J7824">
        <v>41.913423000000002</v>
      </c>
      <c r="K7824">
        <v>-8.4365970000000008</v>
      </c>
      <c r="L7824">
        <v>15</v>
      </c>
      <c r="M7824">
        <v>4</v>
      </c>
      <c r="N7824">
        <v>1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 t="s">
        <v>47</v>
      </c>
      <c r="X7824">
        <v>0</v>
      </c>
      <c r="Y7824">
        <v>0.03</v>
      </c>
      <c r="Z7824">
        <v>0</v>
      </c>
      <c r="AA7824">
        <v>0.03</v>
      </c>
      <c r="AB7824">
        <f>_2020_IR[[#This Row],[areaTotal]]*10000</f>
        <v>300</v>
      </c>
      <c r="AC7824" t="s">
        <v>48</v>
      </c>
      <c r="AD7824">
        <v>42</v>
      </c>
      <c r="AE7824">
        <f>SQRT(_2020_IR[[#This Row],[aream2]])/(_2020_IR[[#This Row],[duration2]]*60)</f>
        <v>6.8732174903526882E-3</v>
      </c>
      <c r="AF7824">
        <v>7.9761448331145903</v>
      </c>
      <c r="AG7824">
        <v>24.769197518076901</v>
      </c>
      <c r="AH7824">
        <v>8.2283381872404409</v>
      </c>
      <c r="AI7824">
        <v>306.32232025446399</v>
      </c>
      <c r="AJ7824">
        <v>60.1917130461187</v>
      </c>
      <c r="AK7824">
        <v>92.800704114127299</v>
      </c>
      <c r="AL7824">
        <v>80.726797299066703</v>
      </c>
      <c r="AM7824" t="s">
        <v>83</v>
      </c>
      <c r="AN7824" t="s">
        <v>84</v>
      </c>
      <c r="AO7824" t="s">
        <v>288</v>
      </c>
      <c r="AP7824" t="s">
        <v>125</v>
      </c>
      <c r="AQ7824" t="s">
        <v>1234</v>
      </c>
      <c r="AR7824" t="s">
        <v>290</v>
      </c>
      <c r="AS7824" t="s">
        <v>291</v>
      </c>
    </row>
    <row r="7825" spans="1:45" hidden="1" x14ac:dyDescent="0.35">
      <c r="A7825">
        <v>2020130139763</v>
      </c>
      <c r="B7825">
        <v>2020</v>
      </c>
      <c r="C7825" s="1">
        <v>44085.597222222219</v>
      </c>
      <c r="D7825" s="1">
        <v>44085.684027777781</v>
      </c>
      <c r="E7825" s="2">
        <f>_2020_IR[[#This Row],[close]]-_2020_IR[[#This Row],[open]]</f>
        <v>8.6805555562023073E-2</v>
      </c>
      <c r="F7825" t="s">
        <v>43</v>
      </c>
      <c r="G7825" t="s">
        <v>126</v>
      </c>
      <c r="H7825" t="s">
        <v>285</v>
      </c>
      <c r="I7825" t="s">
        <v>1029</v>
      </c>
      <c r="J7825">
        <v>41.273155000000003</v>
      </c>
      <c r="K7825">
        <v>-8.1384589999999992</v>
      </c>
      <c r="L7825">
        <v>23</v>
      </c>
      <c r="M7825">
        <v>4</v>
      </c>
      <c r="N7825">
        <v>1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 t="s">
        <v>47</v>
      </c>
      <c r="X7825">
        <v>0</v>
      </c>
      <c r="Y7825">
        <v>0.01</v>
      </c>
      <c r="Z7825">
        <v>0</v>
      </c>
      <c r="AA7825">
        <v>0.01</v>
      </c>
      <c r="AB7825">
        <f>_2020_IR[[#This Row],[areaTotal]]*10000</f>
        <v>100</v>
      </c>
      <c r="AC7825" t="s">
        <v>48</v>
      </c>
      <c r="AD7825">
        <v>125</v>
      </c>
      <c r="AE7825">
        <f>SQRT(_2020_IR[[#This Row],[aream2]])/(_2020_IR[[#This Row],[duration2]]*60)</f>
        <v>1.3333333333333333E-3</v>
      </c>
      <c r="AF7825">
        <v>11.4354506867298</v>
      </c>
      <c r="AG7825">
        <v>30.360404962627701</v>
      </c>
      <c r="AH7825">
        <v>8.6860221392197907</v>
      </c>
      <c r="AI7825">
        <v>542.25505048957405</v>
      </c>
      <c r="AJ7825">
        <v>77.138167477822194</v>
      </c>
      <c r="AK7825">
        <v>92.893185230907704</v>
      </c>
      <c r="AL7825">
        <v>113.803657197456</v>
      </c>
      <c r="AM7825" t="s">
        <v>59</v>
      </c>
      <c r="AN7825" t="s">
        <v>60</v>
      </c>
      <c r="AO7825" t="s">
        <v>471</v>
      </c>
      <c r="AP7825" t="s">
        <v>125</v>
      </c>
      <c r="AQ7825" t="s">
        <v>1636</v>
      </c>
      <c r="AR7825" t="s">
        <v>290</v>
      </c>
      <c r="AS7825" t="s">
        <v>291</v>
      </c>
    </row>
    <row r="7826" spans="1:45" hidden="1" x14ac:dyDescent="0.35">
      <c r="A7826">
        <v>2020160022510</v>
      </c>
      <c r="B7826">
        <v>2020</v>
      </c>
      <c r="C7826" s="1">
        <v>44085.599305555559</v>
      </c>
      <c r="D7826" s="1">
        <v>44085.674305555556</v>
      </c>
      <c r="E7826" s="2">
        <f>_2020_IR[[#This Row],[close]]-_2020_IR[[#This Row],[open]]</f>
        <v>7.4999999997089617E-2</v>
      </c>
      <c r="F7826" t="s">
        <v>43</v>
      </c>
      <c r="G7826" t="s">
        <v>68</v>
      </c>
      <c r="H7826" t="s">
        <v>68</v>
      </c>
      <c r="I7826" t="s">
        <v>1730</v>
      </c>
      <c r="J7826">
        <v>41.682516999999997</v>
      </c>
      <c r="K7826">
        <v>-8.7006580000000007</v>
      </c>
      <c r="L7826">
        <v>12</v>
      </c>
      <c r="M7826">
        <v>4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 t="s">
        <v>47</v>
      </c>
      <c r="X7826">
        <v>0</v>
      </c>
      <c r="Y7826">
        <v>0.02</v>
      </c>
      <c r="Z7826">
        <v>0</v>
      </c>
      <c r="AA7826">
        <v>0.02</v>
      </c>
      <c r="AB7826">
        <f>_2020_IR[[#This Row],[areaTotal]]*10000</f>
        <v>200</v>
      </c>
      <c r="AC7826" t="s">
        <v>48</v>
      </c>
      <c r="AD7826">
        <v>108</v>
      </c>
      <c r="AE7826">
        <f>SQRT(_2020_IR[[#This Row],[aream2]])/(_2020_IR[[#This Row],[duration2]]*60)</f>
        <v>2.1824283369955171E-3</v>
      </c>
      <c r="AF7826">
        <v>5.6214894308312902</v>
      </c>
      <c r="AG7826">
        <v>20.326808978339201</v>
      </c>
      <c r="AH7826">
        <v>6.7474034050029799</v>
      </c>
      <c r="AI7826">
        <v>294.56181908108402</v>
      </c>
      <c r="AJ7826">
        <v>52.216774811137199</v>
      </c>
      <c r="AK7826">
        <v>91.461122766838301</v>
      </c>
      <c r="AL7826">
        <v>72.363830965420604</v>
      </c>
      <c r="AM7826" t="s">
        <v>281</v>
      </c>
      <c r="AN7826" t="s">
        <v>282</v>
      </c>
      <c r="AO7826" t="s">
        <v>288</v>
      </c>
      <c r="AP7826" t="s">
        <v>125</v>
      </c>
      <c r="AQ7826" t="s">
        <v>53</v>
      </c>
      <c r="AR7826" t="s">
        <v>307</v>
      </c>
      <c r="AS7826" t="s">
        <v>79</v>
      </c>
    </row>
    <row r="7827" spans="1:45" hidden="1" x14ac:dyDescent="0.35">
      <c r="A7827">
        <v>2020170024285</v>
      </c>
      <c r="B7827">
        <v>2020</v>
      </c>
      <c r="C7827" s="1">
        <v>44085.602083333331</v>
      </c>
      <c r="D7827" s="1">
        <v>44085.622916666667</v>
      </c>
      <c r="E7827" s="2">
        <f>_2020_IR[[#This Row],[close]]-_2020_IR[[#This Row],[open]]</f>
        <v>2.0833333335758653E-2</v>
      </c>
      <c r="F7827" t="s">
        <v>43</v>
      </c>
      <c r="G7827" t="s">
        <v>44</v>
      </c>
      <c r="H7827" t="s">
        <v>350</v>
      </c>
      <c r="I7827" t="s">
        <v>1969</v>
      </c>
      <c r="J7827">
        <v>41.792572</v>
      </c>
      <c r="K7827">
        <v>-7.423057</v>
      </c>
      <c r="L7827">
        <v>51</v>
      </c>
      <c r="M7827">
        <v>12</v>
      </c>
      <c r="N7827">
        <v>2</v>
      </c>
      <c r="O7827">
        <v>2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 t="s">
        <v>47</v>
      </c>
      <c r="X7827">
        <v>0.47570000000000001</v>
      </c>
      <c r="Y7827">
        <v>0</v>
      </c>
      <c r="Z7827">
        <v>0</v>
      </c>
      <c r="AA7827">
        <v>0.47570000000000001</v>
      </c>
      <c r="AB7827">
        <f>_2020_IR[[#This Row],[areaTotal]]*10000</f>
        <v>4757</v>
      </c>
      <c r="AC7827" t="s">
        <v>48</v>
      </c>
      <c r="AD7827">
        <v>30</v>
      </c>
      <c r="AE7827">
        <f>SQRT(_2020_IR[[#This Row],[aream2]])/(_2020_IR[[#This Row],[duration2]]*60)</f>
        <v>3.831722689004529E-2</v>
      </c>
      <c r="AF7827">
        <v>14.6046626515223</v>
      </c>
      <c r="AG7827">
        <v>34.860143224489299</v>
      </c>
      <c r="AH7827">
        <v>10.0257148737996</v>
      </c>
      <c r="AI7827">
        <v>640.23929015643603</v>
      </c>
      <c r="AJ7827">
        <v>84.1353882005412</v>
      </c>
      <c r="AK7827">
        <v>93.091174403013099</v>
      </c>
      <c r="AL7827">
        <v>126.659274930709</v>
      </c>
      <c r="AM7827" t="s">
        <v>83</v>
      </c>
      <c r="AN7827" t="s">
        <v>84</v>
      </c>
      <c r="AO7827" t="s">
        <v>471</v>
      </c>
      <c r="AP7827" t="s">
        <v>289</v>
      </c>
      <c r="AQ7827" t="s">
        <v>1636</v>
      </c>
      <c r="AR7827" t="s">
        <v>290</v>
      </c>
      <c r="AS7827" t="s">
        <v>291</v>
      </c>
    </row>
    <row r="7828" spans="1:45" hidden="1" x14ac:dyDescent="0.35">
      <c r="A7828">
        <v>2020160022512</v>
      </c>
      <c r="B7828">
        <v>2020</v>
      </c>
      <c r="C7828" s="1">
        <v>44085.611805555556</v>
      </c>
      <c r="D7828" s="1">
        <v>44085.628472222219</v>
      </c>
      <c r="E7828" s="2">
        <f>_2020_IR[[#This Row],[close]]-_2020_IR[[#This Row],[open]]</f>
        <v>1.6666666662786156E-2</v>
      </c>
      <c r="F7828" t="s">
        <v>56</v>
      </c>
      <c r="G7828" t="s">
        <v>68</v>
      </c>
      <c r="H7828" t="s">
        <v>179</v>
      </c>
      <c r="I7828" t="s">
        <v>531</v>
      </c>
      <c r="J7828">
        <v>41.938678000000003</v>
      </c>
      <c r="K7828">
        <v>-8.4326120000000007</v>
      </c>
      <c r="L7828">
        <v>12</v>
      </c>
      <c r="M7828">
        <v>3</v>
      </c>
      <c r="N7828">
        <v>1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 t="s">
        <v>47</v>
      </c>
      <c r="X7828">
        <v>0</v>
      </c>
      <c r="Y7828">
        <v>2</v>
      </c>
      <c r="Z7828">
        <v>0</v>
      </c>
      <c r="AA7828">
        <v>2</v>
      </c>
      <c r="AB7828">
        <f>_2020_IR[[#This Row],[areaTotal]]*10000</f>
        <v>20000</v>
      </c>
      <c r="AC7828" t="s">
        <v>82</v>
      </c>
      <c r="AD7828">
        <v>24</v>
      </c>
      <c r="AE7828">
        <f>SQRT(_2020_IR[[#This Row],[aream2]])/(_2020_IR[[#This Row],[duration2]]*60)</f>
        <v>9.8209275164798271E-2</v>
      </c>
      <c r="AF7828">
        <v>7.3325327324857303</v>
      </c>
      <c r="AG7828">
        <v>23.619376100035101</v>
      </c>
      <c r="AH7828">
        <v>7.5511004784590501</v>
      </c>
      <c r="AI7828">
        <v>353.895194150387</v>
      </c>
      <c r="AJ7828">
        <v>58.406992790257299</v>
      </c>
      <c r="AK7828">
        <v>92.521229343140604</v>
      </c>
      <c r="AL7828">
        <v>82.694258579021806</v>
      </c>
      <c r="AM7828" t="s">
        <v>49</v>
      </c>
      <c r="AN7828" t="s">
        <v>91</v>
      </c>
      <c r="AO7828" t="s">
        <v>288</v>
      </c>
      <c r="AP7828" t="s">
        <v>125</v>
      </c>
      <c r="AQ7828" t="s">
        <v>1234</v>
      </c>
      <c r="AR7828" t="s">
        <v>290</v>
      </c>
      <c r="AS7828" t="s">
        <v>291</v>
      </c>
    </row>
    <row r="7829" spans="1:45" hidden="1" x14ac:dyDescent="0.35">
      <c r="A7829">
        <v>2020030064176</v>
      </c>
      <c r="B7829">
        <v>2020</v>
      </c>
      <c r="C7829" s="1">
        <v>44085.620138888888</v>
      </c>
      <c r="D7829" s="1">
        <v>44085.643750000003</v>
      </c>
      <c r="E7829" s="2">
        <f>_2020_IR[[#This Row],[close]]-_2020_IR[[#This Row],[open]]</f>
        <v>2.3611111115314998E-2</v>
      </c>
      <c r="F7829" t="s">
        <v>56</v>
      </c>
      <c r="G7829" t="s">
        <v>158</v>
      </c>
      <c r="H7829" t="s">
        <v>199</v>
      </c>
      <c r="I7829" t="s">
        <v>614</v>
      </c>
      <c r="J7829">
        <v>41.561092000000002</v>
      </c>
      <c r="K7829">
        <v>-8.2474720000000001</v>
      </c>
      <c r="L7829">
        <v>20</v>
      </c>
      <c r="M7829">
        <v>4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 t="s">
        <v>47</v>
      </c>
      <c r="X7829">
        <v>0</v>
      </c>
      <c r="Y7829">
        <v>0</v>
      </c>
      <c r="Z7829">
        <v>0.3</v>
      </c>
      <c r="AA7829">
        <v>0.3</v>
      </c>
      <c r="AB7829">
        <f>_2020_IR[[#This Row],[areaTotal]]*10000</f>
        <v>3000</v>
      </c>
      <c r="AC7829" t="s">
        <v>48</v>
      </c>
      <c r="AD7829">
        <v>34</v>
      </c>
      <c r="AE7829">
        <f>SQRT(_2020_IR[[#This Row],[aream2]])/(_2020_IR[[#This Row],[duration2]]*60)</f>
        <v>2.6849144975743439E-2</v>
      </c>
      <c r="AF7829">
        <v>10.0806557188348</v>
      </c>
      <c r="AG7829">
        <v>28.272692067217399</v>
      </c>
      <c r="AH7829">
        <v>8.7478764056197704</v>
      </c>
      <c r="AI7829">
        <v>406.41015338259098</v>
      </c>
      <c r="AJ7829">
        <v>68.507262030785895</v>
      </c>
      <c r="AK7829">
        <v>93.320243896733601</v>
      </c>
      <c r="AL7829">
        <v>96.392910940336407</v>
      </c>
      <c r="AM7829" t="s">
        <v>49</v>
      </c>
      <c r="AN7829" t="s">
        <v>91</v>
      </c>
      <c r="AO7829" t="s">
        <v>471</v>
      </c>
      <c r="AP7829" t="s">
        <v>125</v>
      </c>
      <c r="AQ7829" t="s">
        <v>1234</v>
      </c>
      <c r="AR7829" t="s">
        <v>290</v>
      </c>
      <c r="AS7829" t="s">
        <v>291</v>
      </c>
    </row>
    <row r="7830" spans="1:45" hidden="1" x14ac:dyDescent="0.35">
      <c r="A7830">
        <v>2020030064174</v>
      </c>
      <c r="B7830">
        <v>2020</v>
      </c>
      <c r="C7830" s="1">
        <v>44085.620833333334</v>
      </c>
      <c r="D7830" s="1">
        <v>44085.660416666666</v>
      </c>
      <c r="E7830" s="2">
        <f>_2020_IR[[#This Row],[close]]-_2020_IR[[#This Row],[open]]</f>
        <v>3.9583333331393078E-2</v>
      </c>
      <c r="F7830" t="s">
        <v>43</v>
      </c>
      <c r="G7830" t="s">
        <v>158</v>
      </c>
      <c r="H7830" t="s">
        <v>158</v>
      </c>
      <c r="I7830" t="s">
        <v>1912</v>
      </c>
      <c r="J7830">
        <v>41.479954999999997</v>
      </c>
      <c r="K7830">
        <v>-8.4876880000000003</v>
      </c>
      <c r="L7830">
        <v>10</v>
      </c>
      <c r="M7830">
        <v>3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 t="s">
        <v>47</v>
      </c>
      <c r="X7830">
        <v>0</v>
      </c>
      <c r="Y7830">
        <v>1.05</v>
      </c>
      <c r="Z7830">
        <v>0</v>
      </c>
      <c r="AA7830">
        <v>1.05</v>
      </c>
      <c r="AB7830">
        <f>_2020_IR[[#This Row],[areaTotal]]*10000</f>
        <v>10500</v>
      </c>
      <c r="AC7830" t="s">
        <v>82</v>
      </c>
      <c r="AD7830">
        <v>57</v>
      </c>
      <c r="AE7830">
        <f>SQRT(_2020_IR[[#This Row],[aream2]])/(_2020_IR[[#This Row],[duration2]]*60)</f>
        <v>2.9961844344911108E-2</v>
      </c>
      <c r="AF7830">
        <v>7.1379195239411599</v>
      </c>
      <c r="AG7830">
        <v>23.2631336881443</v>
      </c>
      <c r="AH7830">
        <v>7.0421961989711903</v>
      </c>
      <c r="AI7830">
        <v>417.67009594573301</v>
      </c>
      <c r="AJ7830">
        <v>59.945430948662597</v>
      </c>
      <c r="AK7830">
        <v>91.8445254221146</v>
      </c>
      <c r="AL7830">
        <v>88.232346635876894</v>
      </c>
      <c r="AM7830" t="s">
        <v>59</v>
      </c>
      <c r="AN7830" t="s">
        <v>60</v>
      </c>
      <c r="AO7830" t="s">
        <v>288</v>
      </c>
      <c r="AP7830" t="s">
        <v>125</v>
      </c>
      <c r="AQ7830" t="s">
        <v>1234</v>
      </c>
      <c r="AR7830" t="s">
        <v>307</v>
      </c>
      <c r="AS7830" t="s">
        <v>79</v>
      </c>
    </row>
    <row r="7831" spans="1:45" hidden="1" x14ac:dyDescent="0.35">
      <c r="A7831">
        <v>2020130139787</v>
      </c>
      <c r="B7831">
        <v>2020</v>
      </c>
      <c r="C7831" s="1">
        <v>44085.624305555553</v>
      </c>
      <c r="D7831" s="1">
        <v>44085.65</v>
      </c>
      <c r="E7831" s="2">
        <f>_2020_IR[[#This Row],[close]]-_2020_IR[[#This Row],[open]]</f>
        <v>2.5694444448163267E-2</v>
      </c>
      <c r="F7831" t="s">
        <v>56</v>
      </c>
      <c r="G7831" t="s">
        <v>126</v>
      </c>
      <c r="H7831" t="s">
        <v>178</v>
      </c>
      <c r="I7831" t="s">
        <v>1741</v>
      </c>
      <c r="J7831">
        <v>41.414462</v>
      </c>
      <c r="K7831">
        <v>-8.7672439999999998</v>
      </c>
      <c r="L7831">
        <v>6</v>
      </c>
      <c r="M7831">
        <v>2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 t="s">
        <v>47</v>
      </c>
      <c r="X7831">
        <v>0</v>
      </c>
      <c r="Y7831">
        <v>0</v>
      </c>
      <c r="Z7831">
        <v>5.0000000000000001E-3</v>
      </c>
      <c r="AA7831">
        <v>5.0000000000000001E-3</v>
      </c>
      <c r="AB7831">
        <f>_2020_IR[[#This Row],[areaTotal]]*10000</f>
        <v>50</v>
      </c>
      <c r="AC7831" t="s">
        <v>48</v>
      </c>
      <c r="AD7831">
        <v>37</v>
      </c>
      <c r="AE7831">
        <f>SQRT(_2020_IR[[#This Row],[aream2]])/(_2020_IR[[#This Row],[duration2]]*60)</f>
        <v>3.1851656810204846E-3</v>
      </c>
      <c r="AF7831">
        <v>5.8605072779598597</v>
      </c>
      <c r="AG7831">
        <v>20.8106693192595</v>
      </c>
      <c r="AH7831">
        <v>5.91409651671965</v>
      </c>
      <c r="AI7831">
        <v>522.60605648527303</v>
      </c>
      <c r="AJ7831">
        <v>57.704004192272599</v>
      </c>
      <c r="AK7831">
        <v>90.7003960500208</v>
      </c>
      <c r="AL7831">
        <v>90.442334880034693</v>
      </c>
      <c r="AM7831" t="s">
        <v>49</v>
      </c>
      <c r="AN7831" t="s">
        <v>91</v>
      </c>
      <c r="AO7831" t="s">
        <v>288</v>
      </c>
      <c r="AP7831" t="s">
        <v>125</v>
      </c>
      <c r="AQ7831" t="s">
        <v>1636</v>
      </c>
      <c r="AR7831" t="s">
        <v>307</v>
      </c>
      <c r="AS7831" t="s">
        <v>79</v>
      </c>
    </row>
    <row r="7832" spans="1:45" hidden="1" x14ac:dyDescent="0.35">
      <c r="A7832">
        <v>2020030064180</v>
      </c>
      <c r="B7832">
        <v>2020</v>
      </c>
      <c r="C7832" s="1">
        <v>44085.628472222219</v>
      </c>
      <c r="D7832" s="1">
        <v>44085.743750000001</v>
      </c>
      <c r="E7832" s="2">
        <f>_2020_IR[[#This Row],[close]]-_2020_IR[[#This Row],[open]]</f>
        <v>0.11527777778246673</v>
      </c>
      <c r="F7832" t="s">
        <v>102</v>
      </c>
      <c r="G7832" t="s">
        <v>158</v>
      </c>
      <c r="H7832" t="s">
        <v>190</v>
      </c>
      <c r="I7832" t="s">
        <v>634</v>
      </c>
      <c r="J7832">
        <v>41.563392999999998</v>
      </c>
      <c r="K7832">
        <v>-8.1040620000000008</v>
      </c>
      <c r="L7832">
        <v>33</v>
      </c>
      <c r="M7832">
        <v>8</v>
      </c>
      <c r="N7832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 t="s">
        <v>47</v>
      </c>
      <c r="X7832">
        <v>1.5</v>
      </c>
      <c r="Y7832">
        <v>0.5</v>
      </c>
      <c r="Z7832">
        <v>0</v>
      </c>
      <c r="AA7832">
        <v>2</v>
      </c>
      <c r="AB7832">
        <f>_2020_IR[[#This Row],[areaTotal]]*10000</f>
        <v>20000</v>
      </c>
      <c r="AC7832" t="s">
        <v>82</v>
      </c>
      <c r="AD7832">
        <v>166</v>
      </c>
      <c r="AE7832">
        <f>SQRT(_2020_IR[[#This Row],[aream2]])/(_2020_IR[[#This Row],[duration2]]*60)</f>
        <v>1.4198931349127461E-2</v>
      </c>
      <c r="AF7832">
        <v>10.407758427579299</v>
      </c>
      <c r="AG7832">
        <v>28.787399114592102</v>
      </c>
      <c r="AH7832">
        <v>8.5889438723315408</v>
      </c>
      <c r="AI7832">
        <v>467.69830872523102</v>
      </c>
      <c r="AJ7832">
        <v>70.841229357022897</v>
      </c>
      <c r="AK7832">
        <v>92.702815453946798</v>
      </c>
      <c r="AL7832">
        <v>102.767531451238</v>
      </c>
      <c r="AM7832" t="s">
        <v>83</v>
      </c>
      <c r="AN7832" t="s">
        <v>84</v>
      </c>
      <c r="AO7832" t="s">
        <v>471</v>
      </c>
      <c r="AP7832" t="s">
        <v>125</v>
      </c>
      <c r="AQ7832" t="s">
        <v>1234</v>
      </c>
      <c r="AR7832" t="s">
        <v>290</v>
      </c>
      <c r="AS7832" t="s">
        <v>291</v>
      </c>
    </row>
    <row r="7833" spans="1:45" hidden="1" x14ac:dyDescent="0.35">
      <c r="A7833">
        <v>2020010066190</v>
      </c>
      <c r="B7833">
        <v>2020</v>
      </c>
      <c r="C7833" s="1">
        <v>44085.632638888892</v>
      </c>
      <c r="D7833" s="1">
        <v>44085.697916666664</v>
      </c>
      <c r="E7833" s="2">
        <f>_2020_IR[[#This Row],[close]]-_2020_IR[[#This Row],[open]]</f>
        <v>6.5277777772280388E-2</v>
      </c>
      <c r="F7833" t="s">
        <v>102</v>
      </c>
      <c r="G7833" t="s">
        <v>139</v>
      </c>
      <c r="H7833" t="s">
        <v>140</v>
      </c>
      <c r="I7833" t="s">
        <v>527</v>
      </c>
      <c r="J7833">
        <v>41.015815000000003</v>
      </c>
      <c r="K7833">
        <v>-8.4661969999999993</v>
      </c>
      <c r="L7833">
        <v>17</v>
      </c>
      <c r="M7833">
        <v>4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 t="s">
        <v>47</v>
      </c>
      <c r="X7833">
        <v>0</v>
      </c>
      <c r="Y7833">
        <v>2.8000000000000001E-2</v>
      </c>
      <c r="Z7833">
        <v>0</v>
      </c>
      <c r="AA7833">
        <v>2.8000000000000001E-2</v>
      </c>
      <c r="AB7833">
        <f>_2020_IR[[#This Row],[areaTotal]]*10000</f>
        <v>280</v>
      </c>
      <c r="AC7833" t="s">
        <v>48</v>
      </c>
      <c r="AD7833">
        <v>94</v>
      </c>
      <c r="AE7833">
        <f>SQRT(_2020_IR[[#This Row],[aream2]])/(_2020_IR[[#This Row],[duration2]]*60)</f>
        <v>2.96687952671658E-3</v>
      </c>
      <c r="AF7833">
        <v>9.1286138216905997</v>
      </c>
      <c r="AG7833">
        <v>26.731661292947699</v>
      </c>
      <c r="AH7833">
        <v>7.5822620391971096</v>
      </c>
      <c r="AI7833">
        <v>506.71862507251097</v>
      </c>
      <c r="AJ7833">
        <v>71.112492177551999</v>
      </c>
      <c r="AK7833">
        <v>92.653552090943094</v>
      </c>
      <c r="AL7833">
        <v>105.285703046656</v>
      </c>
      <c r="AM7833" t="s">
        <v>59</v>
      </c>
      <c r="AN7833" t="s">
        <v>60</v>
      </c>
      <c r="AO7833" t="s">
        <v>471</v>
      </c>
      <c r="AP7833" t="s">
        <v>125</v>
      </c>
      <c r="AQ7833" t="s">
        <v>1636</v>
      </c>
      <c r="AR7833" t="s">
        <v>290</v>
      </c>
      <c r="AS7833" t="s">
        <v>291</v>
      </c>
    </row>
    <row r="7834" spans="1:45" hidden="1" x14ac:dyDescent="0.35">
      <c r="A7834">
        <v>2020100047463</v>
      </c>
      <c r="B7834">
        <v>2020</v>
      </c>
      <c r="C7834" s="1">
        <v>44085.635416666664</v>
      </c>
      <c r="D7834" s="1">
        <v>44085.642361111109</v>
      </c>
      <c r="E7834" s="2">
        <f>_2020_IR[[#This Row],[close]]-_2020_IR[[#This Row],[open]]</f>
        <v>6.9444444452528842E-3</v>
      </c>
      <c r="F7834" t="s">
        <v>56</v>
      </c>
      <c r="G7834" t="s">
        <v>85</v>
      </c>
      <c r="H7834" t="s">
        <v>86</v>
      </c>
      <c r="I7834" t="s">
        <v>2051</v>
      </c>
      <c r="J7834">
        <v>39.989117</v>
      </c>
      <c r="K7834">
        <v>-8.6650469999999995</v>
      </c>
      <c r="L7834">
        <v>34</v>
      </c>
      <c r="M7834">
        <v>8</v>
      </c>
      <c r="N7834">
        <v>2</v>
      </c>
      <c r="O7834">
        <v>2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 t="s">
        <v>47</v>
      </c>
      <c r="X7834">
        <v>2.7000000000000001E-3</v>
      </c>
      <c r="Y7834">
        <v>2E-3</v>
      </c>
      <c r="Z7834">
        <v>0</v>
      </c>
      <c r="AA7834">
        <v>4.7000000000000002E-3</v>
      </c>
      <c r="AB7834">
        <f>_2020_IR[[#This Row],[areaTotal]]*10000</f>
        <v>47</v>
      </c>
      <c r="AC7834" t="s">
        <v>48</v>
      </c>
      <c r="AD7834">
        <v>10</v>
      </c>
      <c r="AE7834">
        <f>SQRT(_2020_IR[[#This Row],[aream2]])/(_2020_IR[[#This Row],[duration2]]*60)</f>
        <v>1.1426091000668407E-2</v>
      </c>
      <c r="AF7834">
        <v>12.0516460547927</v>
      </c>
      <c r="AG7834">
        <v>31.2741135094432</v>
      </c>
      <c r="AH7834">
        <v>8.0418964771230197</v>
      </c>
      <c r="AI7834">
        <v>734.26931828410204</v>
      </c>
      <c r="AJ7834">
        <v>93.380070747127405</v>
      </c>
      <c r="AK7834">
        <v>92.650254952097697</v>
      </c>
      <c r="AL7834">
        <v>141.70660244485501</v>
      </c>
      <c r="AM7834" t="s">
        <v>49</v>
      </c>
      <c r="AN7834" t="s">
        <v>498</v>
      </c>
      <c r="AO7834" t="s">
        <v>471</v>
      </c>
      <c r="AP7834" t="s">
        <v>125</v>
      </c>
      <c r="AQ7834" t="s">
        <v>1636</v>
      </c>
      <c r="AR7834" t="s">
        <v>290</v>
      </c>
      <c r="AS7834" t="s">
        <v>291</v>
      </c>
    </row>
    <row r="7835" spans="1:45" hidden="1" x14ac:dyDescent="0.35">
      <c r="A7835">
        <v>2020170024293</v>
      </c>
      <c r="B7835">
        <v>2020</v>
      </c>
      <c r="C7835" s="1">
        <v>44085.638888888891</v>
      </c>
      <c r="D7835" s="1">
        <v>44085.930555555555</v>
      </c>
      <c r="E7835" s="2">
        <f>_2020_IR[[#This Row],[close]]-_2020_IR[[#This Row],[open]]</f>
        <v>0.29166666666424135</v>
      </c>
      <c r="F7835" t="s">
        <v>43</v>
      </c>
      <c r="G7835" t="s">
        <v>44</v>
      </c>
      <c r="H7835" t="s">
        <v>304</v>
      </c>
      <c r="I7835" t="s">
        <v>580</v>
      </c>
      <c r="J7835">
        <v>41.445455000000003</v>
      </c>
      <c r="K7835">
        <v>-7.5995980000000003</v>
      </c>
      <c r="L7835">
        <v>126</v>
      </c>
      <c r="M7835">
        <v>39</v>
      </c>
      <c r="N7835">
        <v>10</v>
      </c>
      <c r="O7835">
        <v>8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 t="s">
        <v>47</v>
      </c>
      <c r="X7835">
        <v>32.20584043401</v>
      </c>
      <c r="Y7835">
        <v>9.8486989316399995</v>
      </c>
      <c r="Z7835">
        <v>2.4590928805900001</v>
      </c>
      <c r="AA7835">
        <v>44.51363224624</v>
      </c>
      <c r="AB7835">
        <f>_2020_IR[[#This Row],[areaTotal]]*10000</f>
        <v>445136.32246240001</v>
      </c>
      <c r="AC7835" t="s">
        <v>319</v>
      </c>
      <c r="AD7835">
        <v>420</v>
      </c>
      <c r="AE7835">
        <f>SQRT(_2020_IR[[#This Row],[aream2]])/(_2020_IR[[#This Row],[duration2]]*60)</f>
        <v>2.6475610055064942E-2</v>
      </c>
      <c r="AF7835">
        <v>13.50724360848</v>
      </c>
      <c r="AG7835">
        <v>33.3551282626796</v>
      </c>
      <c r="AH7835">
        <v>9.1917258171766392</v>
      </c>
      <c r="AI7835">
        <v>675.55657093146397</v>
      </c>
      <c r="AJ7835">
        <v>86.875545796453395</v>
      </c>
      <c r="AK7835">
        <v>92.500312307839806</v>
      </c>
      <c r="AL7835">
        <v>131.480584469793</v>
      </c>
      <c r="AM7835" t="s">
        <v>83</v>
      </c>
      <c r="AN7835" t="s">
        <v>84</v>
      </c>
      <c r="AO7835" t="s">
        <v>471</v>
      </c>
      <c r="AP7835" t="s">
        <v>125</v>
      </c>
      <c r="AQ7835" t="s">
        <v>1636</v>
      </c>
      <c r="AR7835" t="s">
        <v>290</v>
      </c>
      <c r="AS7835" t="s">
        <v>291</v>
      </c>
    </row>
    <row r="7836" spans="1:45" hidden="1" x14ac:dyDescent="0.35">
      <c r="A7836">
        <v>2020060036659</v>
      </c>
      <c r="B7836">
        <v>2020</v>
      </c>
      <c r="C7836" s="1">
        <v>44085.647222222222</v>
      </c>
      <c r="D7836" s="1">
        <v>44085.666666666664</v>
      </c>
      <c r="E7836" s="2">
        <f>_2020_IR[[#This Row],[close]]-_2020_IR[[#This Row],[open]]</f>
        <v>1.9444444442342501E-2</v>
      </c>
      <c r="F7836" t="s">
        <v>102</v>
      </c>
      <c r="G7836" t="s">
        <v>97</v>
      </c>
      <c r="H7836" t="s">
        <v>550</v>
      </c>
      <c r="I7836" t="s">
        <v>550</v>
      </c>
      <c r="J7836">
        <v>40.364088000000002</v>
      </c>
      <c r="K7836">
        <v>-8.6489270000000005</v>
      </c>
      <c r="L7836">
        <v>62</v>
      </c>
      <c r="M7836">
        <v>16</v>
      </c>
      <c r="N7836">
        <v>2</v>
      </c>
      <c r="O7836">
        <v>2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 t="s">
        <v>47</v>
      </c>
      <c r="X7836">
        <v>0.21</v>
      </c>
      <c r="Y7836">
        <v>0.24</v>
      </c>
      <c r="Z7836">
        <v>0</v>
      </c>
      <c r="AA7836">
        <v>0.45</v>
      </c>
      <c r="AB7836">
        <f>_2020_IR[[#This Row],[areaTotal]]*10000</f>
        <v>4500</v>
      </c>
      <c r="AC7836" t="s">
        <v>48</v>
      </c>
      <c r="AD7836">
        <v>28</v>
      </c>
      <c r="AE7836">
        <f>SQRT(_2020_IR[[#This Row],[aream2]])/(_2020_IR[[#This Row],[duration2]]*60)</f>
        <v>3.992978531249624E-2</v>
      </c>
      <c r="AF7836">
        <v>11.3928679806495</v>
      </c>
      <c r="AG7836">
        <v>30.296480584087998</v>
      </c>
      <c r="AH7836">
        <v>7.6909702957715398</v>
      </c>
      <c r="AI7836">
        <v>748.98385503720499</v>
      </c>
      <c r="AJ7836">
        <v>92.141832560361607</v>
      </c>
      <c r="AK7836">
        <v>92.201450908425002</v>
      </c>
      <c r="AL7836">
        <v>140.937478594742</v>
      </c>
      <c r="AM7836" t="s">
        <v>83</v>
      </c>
      <c r="AN7836" t="s">
        <v>84</v>
      </c>
      <c r="AO7836" t="s">
        <v>471</v>
      </c>
      <c r="AP7836" t="s">
        <v>125</v>
      </c>
      <c r="AQ7836" t="s">
        <v>1636</v>
      </c>
      <c r="AR7836" t="s">
        <v>290</v>
      </c>
      <c r="AS7836" t="s">
        <v>291</v>
      </c>
    </row>
    <row r="7837" spans="1:45" hidden="1" x14ac:dyDescent="0.35">
      <c r="A7837">
        <v>2020070018292</v>
      </c>
      <c r="B7837">
        <v>2020</v>
      </c>
      <c r="C7837" s="1">
        <v>44085.654166666667</v>
      </c>
      <c r="D7837" s="1">
        <v>44085.678472222222</v>
      </c>
      <c r="E7837" s="2">
        <f>_2020_IR[[#This Row],[close]]-_2020_IR[[#This Row],[open]]</f>
        <v>2.4305555554747116E-2</v>
      </c>
      <c r="F7837" t="s">
        <v>56</v>
      </c>
      <c r="G7837" t="s">
        <v>468</v>
      </c>
      <c r="H7837" t="s">
        <v>468</v>
      </c>
      <c r="I7837" t="s">
        <v>1614</v>
      </c>
      <c r="J7837">
        <v>38.682155000000002</v>
      </c>
      <c r="K7837">
        <v>-7.9506430000000003</v>
      </c>
      <c r="L7837">
        <v>28</v>
      </c>
      <c r="M7837">
        <v>6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 t="s">
        <v>47</v>
      </c>
      <c r="X7837">
        <v>0</v>
      </c>
      <c r="Y7837">
        <v>0</v>
      </c>
      <c r="Z7837">
        <v>1.2929999999999999</v>
      </c>
      <c r="AA7837">
        <v>1.2929999999999999</v>
      </c>
      <c r="AB7837">
        <f>_2020_IR[[#This Row],[areaTotal]]*10000</f>
        <v>12930</v>
      </c>
      <c r="AC7837" t="s">
        <v>82</v>
      </c>
      <c r="AD7837">
        <v>35</v>
      </c>
      <c r="AE7837">
        <f>SQRT(_2020_IR[[#This Row],[aream2]])/(_2020_IR[[#This Row],[duration2]]*60)</f>
        <v>5.4147694217904108E-2</v>
      </c>
      <c r="AF7837">
        <v>17.499682592432698</v>
      </c>
      <c r="AG7837">
        <v>38.610131529030802</v>
      </c>
      <c r="AH7837">
        <v>9.5059075111903493</v>
      </c>
      <c r="AI7837">
        <v>953.30698491736905</v>
      </c>
      <c r="AJ7837">
        <v>277.265361095765</v>
      </c>
      <c r="AK7837">
        <v>94.985491593810906</v>
      </c>
      <c r="AL7837">
        <v>321.07350048900901</v>
      </c>
      <c r="AM7837" t="s">
        <v>49</v>
      </c>
      <c r="AN7837" t="s">
        <v>498</v>
      </c>
      <c r="AO7837" t="s">
        <v>471</v>
      </c>
      <c r="AP7837" t="s">
        <v>125</v>
      </c>
      <c r="AQ7837" t="s">
        <v>1636</v>
      </c>
      <c r="AR7837" t="s">
        <v>290</v>
      </c>
      <c r="AS7837" t="s">
        <v>291</v>
      </c>
    </row>
    <row r="7838" spans="1:45" hidden="1" x14ac:dyDescent="0.35">
      <c r="A7838">
        <v>2020130139812</v>
      </c>
      <c r="B7838">
        <v>2020</v>
      </c>
      <c r="C7838" s="1">
        <v>44085.654861111114</v>
      </c>
      <c r="D7838" s="1">
        <v>44085.690972222219</v>
      </c>
      <c r="E7838" s="2">
        <f>_2020_IR[[#This Row],[close]]-_2020_IR[[#This Row],[open]]</f>
        <v>3.6111111105128657E-2</v>
      </c>
      <c r="F7838" t="s">
        <v>43</v>
      </c>
      <c r="G7838" t="s">
        <v>126</v>
      </c>
      <c r="H7838" t="s">
        <v>249</v>
      </c>
      <c r="I7838" t="s">
        <v>1144</v>
      </c>
      <c r="J7838">
        <v>41.244669999999999</v>
      </c>
      <c r="K7838">
        <v>-8.3564050000000005</v>
      </c>
      <c r="L7838">
        <v>5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 t="s">
        <v>47</v>
      </c>
      <c r="X7838">
        <v>0</v>
      </c>
      <c r="Y7838">
        <v>0.16</v>
      </c>
      <c r="Z7838">
        <v>0</v>
      </c>
      <c r="AA7838">
        <v>0.16</v>
      </c>
      <c r="AB7838">
        <f>_2020_IR[[#This Row],[areaTotal]]*10000</f>
        <v>1600</v>
      </c>
      <c r="AC7838" t="s">
        <v>48</v>
      </c>
      <c r="AD7838">
        <v>52</v>
      </c>
      <c r="AE7838">
        <f>SQRT(_2020_IR[[#This Row],[aream2]])/(_2020_IR[[#This Row],[duration2]]*60)</f>
        <v>1.282051282051282E-2</v>
      </c>
      <c r="AF7838">
        <v>8.9906109943253902</v>
      </c>
      <c r="AG7838">
        <v>26.502589314709098</v>
      </c>
      <c r="AH7838">
        <v>7.4064965315795597</v>
      </c>
      <c r="AI7838">
        <v>524.65568962459895</v>
      </c>
      <c r="AJ7838">
        <v>71.826847307577907</v>
      </c>
      <c r="AK7838">
        <v>92.568830859981205</v>
      </c>
      <c r="AL7838">
        <v>107.023980721212</v>
      </c>
      <c r="AM7838" t="s">
        <v>59</v>
      </c>
      <c r="AN7838" t="s">
        <v>60</v>
      </c>
      <c r="AO7838" t="s">
        <v>471</v>
      </c>
      <c r="AP7838" t="s">
        <v>125</v>
      </c>
      <c r="AQ7838" t="s">
        <v>1636</v>
      </c>
      <c r="AR7838" t="s">
        <v>290</v>
      </c>
      <c r="AS7838" t="s">
        <v>291</v>
      </c>
    </row>
    <row r="7839" spans="1:45" hidden="1" x14ac:dyDescent="0.35">
      <c r="A7839">
        <v>2020110163635</v>
      </c>
      <c r="B7839">
        <v>2020</v>
      </c>
      <c r="C7839" s="1">
        <v>44085.666666666664</v>
      </c>
      <c r="D7839" s="1">
        <v>44085.679861111108</v>
      </c>
      <c r="E7839" s="2">
        <f>_2020_IR[[#This Row],[close]]-_2020_IR[[#This Row],[open]]</f>
        <v>1.3194444443797693E-2</v>
      </c>
      <c r="F7839" t="s">
        <v>43</v>
      </c>
      <c r="G7839" t="s">
        <v>57</v>
      </c>
      <c r="H7839" t="s">
        <v>266</v>
      </c>
      <c r="I7839" t="s">
        <v>840</v>
      </c>
      <c r="J7839">
        <v>38.948815000000003</v>
      </c>
      <c r="K7839">
        <v>-9.4077210000000004</v>
      </c>
      <c r="L7839">
        <v>28</v>
      </c>
      <c r="M7839">
        <v>7</v>
      </c>
      <c r="N7839">
        <v>2</v>
      </c>
      <c r="O7839">
        <v>2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 t="s">
        <v>47</v>
      </c>
      <c r="X7839">
        <v>0</v>
      </c>
      <c r="Y7839">
        <v>2.0000000000000001E-4</v>
      </c>
      <c r="Z7839">
        <v>0</v>
      </c>
      <c r="AA7839">
        <v>2.0000000000000001E-4</v>
      </c>
      <c r="AB7839">
        <f>_2020_IR[[#This Row],[areaTotal]]*10000</f>
        <v>2</v>
      </c>
      <c r="AC7839" t="s">
        <v>48</v>
      </c>
      <c r="AD7839">
        <v>19</v>
      </c>
      <c r="AE7839">
        <f>SQRT(_2020_IR[[#This Row],[aream2]])/(_2020_IR[[#This Row],[duration2]]*60)</f>
        <v>1.2405382126079781E-3</v>
      </c>
      <c r="AF7839">
        <v>4.4562471886880299</v>
      </c>
      <c r="AG7839">
        <v>17.826810786078202</v>
      </c>
      <c r="AH7839">
        <v>3.76352745245307</v>
      </c>
      <c r="AI7839">
        <v>759.30609816363699</v>
      </c>
      <c r="AJ7839">
        <v>83.474211353563504</v>
      </c>
      <c r="AK7839">
        <v>86.7052701140816</v>
      </c>
      <c r="AL7839">
        <v>130.95666528897999</v>
      </c>
      <c r="AM7839" t="s">
        <v>59</v>
      </c>
      <c r="AN7839" t="s">
        <v>60</v>
      </c>
      <c r="AO7839" t="s">
        <v>217</v>
      </c>
      <c r="AP7839" t="s">
        <v>125</v>
      </c>
      <c r="AQ7839" t="s">
        <v>1636</v>
      </c>
      <c r="AR7839" t="s">
        <v>218</v>
      </c>
      <c r="AS7839" t="s">
        <v>219</v>
      </c>
    </row>
    <row r="7840" spans="1:45" hidden="1" x14ac:dyDescent="0.35">
      <c r="A7840">
        <v>2020130139823</v>
      </c>
      <c r="B7840">
        <v>2020</v>
      </c>
      <c r="C7840" s="1">
        <v>44085.668749999997</v>
      </c>
      <c r="D7840" s="1">
        <v>44085.739583333336</v>
      </c>
      <c r="E7840" s="2">
        <f>_2020_IR[[#This Row],[close]]-_2020_IR[[#This Row],[open]]</f>
        <v>7.0833333338669036E-2</v>
      </c>
      <c r="F7840" t="s">
        <v>43</v>
      </c>
      <c r="G7840" t="s">
        <v>126</v>
      </c>
      <c r="H7840" t="s">
        <v>127</v>
      </c>
      <c r="I7840" t="s">
        <v>325</v>
      </c>
      <c r="J7840">
        <v>41.321458</v>
      </c>
      <c r="K7840">
        <v>-8.3596520000000005</v>
      </c>
      <c r="L7840">
        <v>6</v>
      </c>
      <c r="M7840">
        <v>2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 t="s">
        <v>47</v>
      </c>
      <c r="X7840">
        <v>0</v>
      </c>
      <c r="Y7840">
        <v>0.03</v>
      </c>
      <c r="Z7840">
        <v>0</v>
      </c>
      <c r="AA7840">
        <v>0.03</v>
      </c>
      <c r="AB7840">
        <f>_2020_IR[[#This Row],[areaTotal]]*10000</f>
        <v>300</v>
      </c>
      <c r="AC7840" t="s">
        <v>48</v>
      </c>
      <c r="AD7840">
        <v>102</v>
      </c>
      <c r="AE7840">
        <f>SQRT(_2020_IR[[#This Row],[aream2]])/(_2020_IR[[#This Row],[duration2]]*60)</f>
        <v>2.8301483783805185E-3</v>
      </c>
      <c r="AF7840">
        <v>8.9906109943253902</v>
      </c>
      <c r="AG7840">
        <v>26.502589314709098</v>
      </c>
      <c r="AH7840">
        <v>7.4064965315795597</v>
      </c>
      <c r="AI7840">
        <v>524.65568962459895</v>
      </c>
      <c r="AJ7840">
        <v>71.826847307577907</v>
      </c>
      <c r="AK7840">
        <v>92.568830859981205</v>
      </c>
      <c r="AL7840">
        <v>107.023980721212</v>
      </c>
      <c r="AM7840" t="s">
        <v>59</v>
      </c>
      <c r="AN7840" t="s">
        <v>60</v>
      </c>
      <c r="AO7840" t="s">
        <v>471</v>
      </c>
      <c r="AP7840" t="s">
        <v>125</v>
      </c>
      <c r="AQ7840" t="s">
        <v>1636</v>
      </c>
      <c r="AR7840" t="s">
        <v>290</v>
      </c>
      <c r="AS7840" t="s">
        <v>291</v>
      </c>
    </row>
    <row r="7841" spans="1:45" hidden="1" x14ac:dyDescent="0.35">
      <c r="A7841">
        <v>2020130139831</v>
      </c>
      <c r="B7841">
        <v>2020</v>
      </c>
      <c r="C7841" s="1">
        <v>44085.67083333333</v>
      </c>
      <c r="D7841" s="1">
        <v>44085.706944444442</v>
      </c>
      <c r="E7841" s="2">
        <f>_2020_IR[[#This Row],[close]]-_2020_IR[[#This Row],[open]]</f>
        <v>3.6111111112404615E-2</v>
      </c>
      <c r="F7841" t="s">
        <v>43</v>
      </c>
      <c r="G7841" t="s">
        <v>126</v>
      </c>
      <c r="H7841" t="s">
        <v>435</v>
      </c>
      <c r="I7841" t="s">
        <v>1255</v>
      </c>
      <c r="J7841">
        <v>41.244242999999997</v>
      </c>
      <c r="K7841">
        <v>-8.2457899999999995</v>
      </c>
      <c r="L7841">
        <v>12</v>
      </c>
      <c r="M7841">
        <v>3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 t="s">
        <v>47</v>
      </c>
      <c r="X7841">
        <v>0</v>
      </c>
      <c r="Y7841">
        <v>1.05</v>
      </c>
      <c r="Z7841">
        <v>0.05</v>
      </c>
      <c r="AA7841">
        <v>1.1000000000000001</v>
      </c>
      <c r="AB7841">
        <f>_2020_IR[[#This Row],[areaTotal]]*10000</f>
        <v>11000</v>
      </c>
      <c r="AC7841" t="s">
        <v>82</v>
      </c>
      <c r="AD7841">
        <v>52</v>
      </c>
      <c r="AE7841">
        <f>SQRT(_2020_IR[[#This Row],[aream2]])/(_2020_IR[[#This Row],[duration2]]*60)</f>
        <v>3.3615668210581783E-2</v>
      </c>
      <c r="AF7841">
        <v>8.9906109943253902</v>
      </c>
      <c r="AG7841">
        <v>26.502589314709098</v>
      </c>
      <c r="AH7841">
        <v>7.4064965315795597</v>
      </c>
      <c r="AI7841">
        <v>524.65568962459895</v>
      </c>
      <c r="AJ7841">
        <v>71.826847307577907</v>
      </c>
      <c r="AK7841">
        <v>92.568830859981205</v>
      </c>
      <c r="AL7841">
        <v>107.023980721212</v>
      </c>
      <c r="AM7841" t="s">
        <v>59</v>
      </c>
      <c r="AN7841" t="s">
        <v>60</v>
      </c>
      <c r="AO7841" t="s">
        <v>471</v>
      </c>
      <c r="AP7841" t="s">
        <v>125</v>
      </c>
      <c r="AQ7841" t="s">
        <v>1636</v>
      </c>
      <c r="AR7841" t="s">
        <v>290</v>
      </c>
      <c r="AS7841" t="s">
        <v>291</v>
      </c>
    </row>
    <row r="7842" spans="1:45" hidden="1" x14ac:dyDescent="0.35">
      <c r="A7842">
        <v>2020030064220</v>
      </c>
      <c r="B7842">
        <v>2020</v>
      </c>
      <c r="C7842" s="1">
        <v>44085.692361111112</v>
      </c>
      <c r="D7842" s="1">
        <v>44085.815972222219</v>
      </c>
      <c r="E7842" s="2">
        <f>_2020_IR[[#This Row],[close]]-_2020_IR[[#This Row],[open]]</f>
        <v>0.12361111110658385</v>
      </c>
      <c r="F7842" t="s">
        <v>43</v>
      </c>
      <c r="G7842" t="s">
        <v>158</v>
      </c>
      <c r="H7842" t="s">
        <v>271</v>
      </c>
      <c r="I7842" t="s">
        <v>583</v>
      </c>
      <c r="J7842">
        <v>41.746820999999997</v>
      </c>
      <c r="K7842">
        <v>-8.3457100000000004</v>
      </c>
      <c r="L7842">
        <v>50</v>
      </c>
      <c r="M7842">
        <v>12</v>
      </c>
      <c r="N7842">
        <v>2</v>
      </c>
      <c r="O7842">
        <v>2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 t="s">
        <v>47</v>
      </c>
      <c r="X7842">
        <v>0</v>
      </c>
      <c r="Y7842">
        <v>2.68</v>
      </c>
      <c r="Z7842">
        <v>0</v>
      </c>
      <c r="AA7842">
        <v>2.68</v>
      </c>
      <c r="AB7842">
        <f>_2020_IR[[#This Row],[areaTotal]]*10000</f>
        <v>26800</v>
      </c>
      <c r="AC7842" t="s">
        <v>82</v>
      </c>
      <c r="AD7842">
        <v>178</v>
      </c>
      <c r="AE7842">
        <f>SQRT(_2020_IR[[#This Row],[aream2]])/(_2020_IR[[#This Row],[duration2]]*60)</f>
        <v>1.532837597728923E-2</v>
      </c>
      <c r="AF7842">
        <v>7.9761448331145903</v>
      </c>
      <c r="AG7842">
        <v>24.769197518076901</v>
      </c>
      <c r="AH7842">
        <v>8.2283381872404409</v>
      </c>
      <c r="AI7842">
        <v>306.32232025446399</v>
      </c>
      <c r="AJ7842">
        <v>60.1917130461187</v>
      </c>
      <c r="AK7842">
        <v>92.800704114127299</v>
      </c>
      <c r="AL7842">
        <v>80.726797299066703</v>
      </c>
      <c r="AM7842" t="s">
        <v>59</v>
      </c>
      <c r="AN7842" t="s">
        <v>60</v>
      </c>
      <c r="AO7842" t="s">
        <v>288</v>
      </c>
      <c r="AP7842" t="s">
        <v>125</v>
      </c>
      <c r="AQ7842" t="s">
        <v>1234</v>
      </c>
      <c r="AR7842" t="s">
        <v>290</v>
      </c>
      <c r="AS7842" t="s">
        <v>291</v>
      </c>
    </row>
    <row r="7843" spans="1:45" hidden="1" x14ac:dyDescent="0.35">
      <c r="A7843">
        <v>2020130139853</v>
      </c>
      <c r="B7843">
        <v>2020</v>
      </c>
      <c r="C7843" s="1">
        <v>44085.693749999999</v>
      </c>
      <c r="D7843" s="1">
        <v>44085.716666666667</v>
      </c>
      <c r="E7843" s="2">
        <f>_2020_IR[[#This Row],[close]]-_2020_IR[[#This Row],[open]]</f>
        <v>2.2916666668606922E-2</v>
      </c>
      <c r="F7843" t="s">
        <v>56</v>
      </c>
      <c r="G7843" t="s">
        <v>126</v>
      </c>
      <c r="H7843" t="s">
        <v>127</v>
      </c>
      <c r="I7843" t="s">
        <v>2332</v>
      </c>
      <c r="J7843">
        <v>41.304144999999998</v>
      </c>
      <c r="K7843">
        <v>-8.4076079999999997</v>
      </c>
      <c r="L7843">
        <v>5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 t="s">
        <v>47</v>
      </c>
      <c r="X7843">
        <v>0</v>
      </c>
      <c r="Y7843">
        <v>0</v>
      </c>
      <c r="Z7843">
        <v>0.02</v>
      </c>
      <c r="AA7843">
        <v>0.02</v>
      </c>
      <c r="AB7843">
        <f>_2020_IR[[#This Row],[areaTotal]]*10000</f>
        <v>200</v>
      </c>
      <c r="AC7843" t="s">
        <v>48</v>
      </c>
      <c r="AD7843">
        <v>33</v>
      </c>
      <c r="AE7843">
        <f>SQRT(_2020_IR[[#This Row],[aream2]])/(_2020_IR[[#This Row],[duration2]]*60)</f>
        <v>7.1424927392580561E-3</v>
      </c>
      <c r="AF7843">
        <v>8.9906109943253902</v>
      </c>
      <c r="AG7843">
        <v>26.502589314709098</v>
      </c>
      <c r="AH7843">
        <v>7.4064965315795597</v>
      </c>
      <c r="AI7843">
        <v>524.65568962459895</v>
      </c>
      <c r="AJ7843">
        <v>71.826847307577907</v>
      </c>
      <c r="AK7843">
        <v>92.568830859981205</v>
      </c>
      <c r="AL7843">
        <v>107.023980721212</v>
      </c>
      <c r="AM7843" t="s">
        <v>59</v>
      </c>
      <c r="AN7843" t="s">
        <v>60</v>
      </c>
      <c r="AO7843" t="s">
        <v>471</v>
      </c>
      <c r="AP7843" t="s">
        <v>125</v>
      </c>
      <c r="AQ7843" t="s">
        <v>1636</v>
      </c>
      <c r="AR7843" t="s">
        <v>290</v>
      </c>
      <c r="AS7843" t="s">
        <v>291</v>
      </c>
    </row>
    <row r="7844" spans="1:45" hidden="1" x14ac:dyDescent="0.35">
      <c r="A7844">
        <v>2020060036669</v>
      </c>
      <c r="B7844">
        <v>2020</v>
      </c>
      <c r="C7844" s="1">
        <v>44085.698611111111</v>
      </c>
      <c r="D7844" s="1">
        <v>44085.76666666667</v>
      </c>
      <c r="E7844" s="2">
        <f>_2020_IR[[#This Row],[close]]-_2020_IR[[#This Row],[open]]</f>
        <v>6.805555555911269E-2</v>
      </c>
      <c r="F7844" t="s">
        <v>102</v>
      </c>
      <c r="G7844" t="s">
        <v>97</v>
      </c>
      <c r="H7844" t="s">
        <v>97</v>
      </c>
      <c r="I7844" t="s">
        <v>1078</v>
      </c>
      <c r="J7844">
        <v>40.253059999999998</v>
      </c>
      <c r="K7844">
        <v>-8.4144400000000008</v>
      </c>
      <c r="L7844">
        <v>101</v>
      </c>
      <c r="M7844">
        <v>26</v>
      </c>
      <c r="N7844">
        <v>5</v>
      </c>
      <c r="O7844">
        <v>5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 t="s">
        <v>47</v>
      </c>
      <c r="X7844">
        <v>0.7</v>
      </c>
      <c r="Y7844">
        <v>0.8</v>
      </c>
      <c r="Z7844">
        <v>0</v>
      </c>
      <c r="AA7844">
        <v>1.5</v>
      </c>
      <c r="AB7844">
        <f>_2020_IR[[#This Row],[areaTotal]]*10000</f>
        <v>15000</v>
      </c>
      <c r="AC7844" t="s">
        <v>82</v>
      </c>
      <c r="AD7844">
        <v>98</v>
      </c>
      <c r="AE7844">
        <f>SQRT(_2020_IR[[#This Row],[aream2]])/(_2020_IR[[#This Row],[duration2]]*60)</f>
        <v>2.0828994411421584E-2</v>
      </c>
      <c r="AF7844">
        <v>13.289963130119</v>
      </c>
      <c r="AG7844">
        <v>33.050919284477402</v>
      </c>
      <c r="AH7844">
        <v>8.6297310821764999</v>
      </c>
      <c r="AI7844">
        <v>718.28814630630097</v>
      </c>
      <c r="AJ7844">
        <v>97.434772285529704</v>
      </c>
      <c r="AK7844">
        <v>93.933883761470199</v>
      </c>
      <c r="AL7844">
        <v>145.52043948901601</v>
      </c>
      <c r="AM7844" t="s">
        <v>59</v>
      </c>
      <c r="AN7844" t="s">
        <v>60</v>
      </c>
      <c r="AO7844" t="s">
        <v>471</v>
      </c>
      <c r="AP7844" t="s">
        <v>125</v>
      </c>
      <c r="AQ7844" t="s">
        <v>1636</v>
      </c>
      <c r="AR7844" t="s">
        <v>290</v>
      </c>
      <c r="AS7844" t="s">
        <v>291</v>
      </c>
    </row>
    <row r="7845" spans="1:45" hidden="1" x14ac:dyDescent="0.35">
      <c r="A7845">
        <v>2020160022534</v>
      </c>
      <c r="B7845">
        <v>2020</v>
      </c>
      <c r="C7845" s="1">
        <v>44085.713194444441</v>
      </c>
      <c r="D7845" s="1">
        <v>44085.765972222223</v>
      </c>
      <c r="E7845" s="2">
        <f>_2020_IR[[#This Row],[close]]-_2020_IR[[#This Row],[open]]</f>
        <v>5.2777777782466728E-2</v>
      </c>
      <c r="F7845" t="s">
        <v>102</v>
      </c>
      <c r="G7845" t="s">
        <v>68</v>
      </c>
      <c r="H7845" t="s">
        <v>305</v>
      </c>
      <c r="I7845" t="s">
        <v>2308</v>
      </c>
      <c r="J7845">
        <v>41.777132000000002</v>
      </c>
      <c r="K7845">
        <v>-8.448048</v>
      </c>
      <c r="L7845">
        <v>8</v>
      </c>
      <c r="M7845">
        <v>2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 t="s">
        <v>47</v>
      </c>
      <c r="X7845">
        <v>0</v>
      </c>
      <c r="Y7845">
        <v>0.28000000000000003</v>
      </c>
      <c r="Z7845">
        <v>0</v>
      </c>
      <c r="AA7845">
        <v>0.28000000000000003</v>
      </c>
      <c r="AB7845">
        <f>_2020_IR[[#This Row],[areaTotal]]*10000</f>
        <v>2800.0000000000005</v>
      </c>
      <c r="AC7845" t="s">
        <v>48</v>
      </c>
      <c r="AD7845">
        <v>76</v>
      </c>
      <c r="AE7845">
        <f>SQRT(_2020_IR[[#This Row],[aream2]])/(_2020_IR[[#This Row],[duration2]]*60)</f>
        <v>1.160417241694996E-2</v>
      </c>
      <c r="AF7845">
        <v>7.9761448331145903</v>
      </c>
      <c r="AG7845">
        <v>24.769197518076901</v>
      </c>
      <c r="AH7845">
        <v>8.2283381872404409</v>
      </c>
      <c r="AI7845">
        <v>306.32232025446399</v>
      </c>
      <c r="AJ7845">
        <v>60.1917130461187</v>
      </c>
      <c r="AK7845">
        <v>92.800704114127299</v>
      </c>
      <c r="AL7845">
        <v>80.726797299066703</v>
      </c>
      <c r="AM7845" t="s">
        <v>49</v>
      </c>
      <c r="AN7845" t="s">
        <v>50</v>
      </c>
      <c r="AO7845" t="s">
        <v>288</v>
      </c>
      <c r="AP7845" t="s">
        <v>125</v>
      </c>
      <c r="AQ7845" t="s">
        <v>1234</v>
      </c>
      <c r="AR7845" t="s">
        <v>290</v>
      </c>
      <c r="AS7845" t="s">
        <v>291</v>
      </c>
    </row>
    <row r="7846" spans="1:45" hidden="1" x14ac:dyDescent="0.35">
      <c r="A7846">
        <v>2020090026959</v>
      </c>
      <c r="B7846">
        <v>2020</v>
      </c>
      <c r="C7846" s="1">
        <v>44085.713888888888</v>
      </c>
      <c r="D7846" s="1">
        <v>44085.727777777778</v>
      </c>
      <c r="E7846" s="2">
        <f>_2020_IR[[#This Row],[close]]-_2020_IR[[#This Row],[open]]</f>
        <v>1.3888888890505768E-2</v>
      </c>
      <c r="F7846" t="s">
        <v>43</v>
      </c>
      <c r="G7846" t="s">
        <v>94</v>
      </c>
      <c r="H7846" t="s">
        <v>94</v>
      </c>
      <c r="I7846" t="s">
        <v>2333</v>
      </c>
      <c r="J7846">
        <v>40.539993000000003</v>
      </c>
      <c r="K7846">
        <v>-7.2954379999999999</v>
      </c>
      <c r="L7846">
        <v>43</v>
      </c>
      <c r="M7846">
        <v>10</v>
      </c>
      <c r="N7846">
        <v>1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 t="s">
        <v>47</v>
      </c>
      <c r="X7846">
        <v>0</v>
      </c>
      <c r="Y7846">
        <v>0</v>
      </c>
      <c r="Z7846">
        <v>5.6800000000000003E-2</v>
      </c>
      <c r="AA7846">
        <v>5.6800000000000003E-2</v>
      </c>
      <c r="AB7846">
        <f>_2020_IR[[#This Row],[areaTotal]]*10000</f>
        <v>568</v>
      </c>
      <c r="AC7846" t="s">
        <v>48</v>
      </c>
      <c r="AD7846">
        <v>20</v>
      </c>
      <c r="AE7846">
        <f>SQRT(_2020_IR[[#This Row],[aream2]])/(_2020_IR[[#This Row],[duration2]]*60)</f>
        <v>1.9860625479688306E-2</v>
      </c>
      <c r="AF7846">
        <v>15.0253378618587</v>
      </c>
      <c r="AG7846">
        <v>35.423935104960201</v>
      </c>
      <c r="AH7846">
        <v>8.6924166644528196</v>
      </c>
      <c r="AI7846">
        <v>733.18430562174206</v>
      </c>
      <c r="AJ7846">
        <v>149.31888312923999</v>
      </c>
      <c r="AK7846">
        <v>93.651065858418605</v>
      </c>
      <c r="AL7846">
        <v>197.88538771422199</v>
      </c>
      <c r="AM7846" t="s">
        <v>49</v>
      </c>
      <c r="AN7846" t="s">
        <v>76</v>
      </c>
      <c r="AO7846" t="s">
        <v>471</v>
      </c>
      <c r="AP7846" t="s">
        <v>125</v>
      </c>
      <c r="AQ7846" t="s">
        <v>1636</v>
      </c>
      <c r="AR7846" t="s">
        <v>290</v>
      </c>
      <c r="AS7846" t="s">
        <v>291</v>
      </c>
    </row>
    <row r="7847" spans="1:45" hidden="1" x14ac:dyDescent="0.35">
      <c r="A7847">
        <v>2020140047486</v>
      </c>
      <c r="B7847">
        <v>2020</v>
      </c>
      <c r="C7847" s="1">
        <v>44085.720833333333</v>
      </c>
      <c r="D7847" s="1">
        <v>44085.758333333331</v>
      </c>
      <c r="E7847" s="2">
        <f>_2020_IR[[#This Row],[close]]-_2020_IR[[#This Row],[open]]</f>
        <v>3.7499999998544808E-2</v>
      </c>
      <c r="F7847" t="s">
        <v>43</v>
      </c>
      <c r="G7847" t="s">
        <v>212</v>
      </c>
      <c r="H7847" t="s">
        <v>344</v>
      </c>
      <c r="I7847" t="s">
        <v>391</v>
      </c>
      <c r="J7847">
        <v>39.633895000000003</v>
      </c>
      <c r="K7847">
        <v>-8.516508</v>
      </c>
      <c r="L7847">
        <v>73</v>
      </c>
      <c r="M7847">
        <v>20</v>
      </c>
      <c r="N7847">
        <v>2</v>
      </c>
      <c r="O7847">
        <v>2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 t="s">
        <v>47</v>
      </c>
      <c r="X7847">
        <v>0</v>
      </c>
      <c r="Y7847">
        <v>0.4</v>
      </c>
      <c r="Z7847">
        <v>0</v>
      </c>
      <c r="AA7847">
        <v>0.4</v>
      </c>
      <c r="AB7847">
        <f>_2020_IR[[#This Row],[areaTotal]]*10000</f>
        <v>4000</v>
      </c>
      <c r="AC7847" t="s">
        <v>48</v>
      </c>
      <c r="AD7847">
        <v>54</v>
      </c>
      <c r="AE7847">
        <f>SQRT(_2020_IR[[#This Row],[aream2]])/(_2020_IR[[#This Row],[duration2]]*60)</f>
        <v>1.9520232470175182E-2</v>
      </c>
      <c r="AF7847">
        <v>17.741476105339999</v>
      </c>
      <c r="AG7847">
        <v>38.910631113406403</v>
      </c>
      <c r="AH7847">
        <v>10.174822065251799</v>
      </c>
      <c r="AI7847">
        <v>804.24707702567798</v>
      </c>
      <c r="AJ7847">
        <v>130.63904454575999</v>
      </c>
      <c r="AK7847">
        <v>94.700776963434606</v>
      </c>
      <c r="AL7847">
        <v>185.81874381163999</v>
      </c>
      <c r="AM7847" t="s">
        <v>83</v>
      </c>
      <c r="AN7847" t="s">
        <v>84</v>
      </c>
      <c r="AP7847" t="s">
        <v>289</v>
      </c>
      <c r="AQ7847" t="s">
        <v>1636</v>
      </c>
      <c r="AR7847" t="s">
        <v>290</v>
      </c>
      <c r="AS7847" t="s">
        <v>291</v>
      </c>
    </row>
    <row r="7848" spans="1:45" hidden="1" x14ac:dyDescent="0.35">
      <c r="A7848">
        <v>2020150073314</v>
      </c>
      <c r="B7848">
        <v>2020</v>
      </c>
      <c r="C7848" s="1">
        <v>44085.722916666666</v>
      </c>
      <c r="D7848" s="1">
        <v>44085.736111111109</v>
      </c>
      <c r="E7848" s="2">
        <f>_2020_IR[[#This Row],[close]]-_2020_IR[[#This Row],[open]]</f>
        <v>1.3194444443797693E-2</v>
      </c>
      <c r="F7848" t="s">
        <v>43</v>
      </c>
      <c r="G7848" t="s">
        <v>118</v>
      </c>
      <c r="H7848" t="s">
        <v>474</v>
      </c>
      <c r="I7848" t="s">
        <v>1786</v>
      </c>
      <c r="J7848">
        <v>38.680492000000001</v>
      </c>
      <c r="K7848">
        <v>-8.9725470000000005</v>
      </c>
      <c r="L7848">
        <v>17</v>
      </c>
      <c r="M7848">
        <v>4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 t="s">
        <v>47</v>
      </c>
      <c r="X7848">
        <v>0</v>
      </c>
      <c r="Y7848">
        <v>9.5899999999999999E-2</v>
      </c>
      <c r="Z7848">
        <v>0</v>
      </c>
      <c r="AA7848">
        <v>9.5899999999999999E-2</v>
      </c>
      <c r="AB7848">
        <f>_2020_IR[[#This Row],[areaTotal]]*10000</f>
        <v>959</v>
      </c>
      <c r="AC7848" t="s">
        <v>48</v>
      </c>
      <c r="AD7848">
        <v>19</v>
      </c>
      <c r="AE7848">
        <f>SQRT(_2020_IR[[#This Row],[aream2]])/(_2020_IR[[#This Row],[duration2]]*60)</f>
        <v>2.7164671170529862E-2</v>
      </c>
      <c r="AF7848">
        <v>13.820646355846799</v>
      </c>
      <c r="AG7848">
        <v>33.790191252682902</v>
      </c>
      <c r="AH7848">
        <v>7.8047378085965198</v>
      </c>
      <c r="AI7848">
        <v>965.12385264495401</v>
      </c>
      <c r="AJ7848">
        <v>208.52538070861701</v>
      </c>
      <c r="AK7848">
        <v>92.825140815027396</v>
      </c>
      <c r="AL7848">
        <v>270.78547908585801</v>
      </c>
      <c r="AM7848" t="s">
        <v>59</v>
      </c>
      <c r="AN7848" t="s">
        <v>60</v>
      </c>
      <c r="AO7848" t="s">
        <v>471</v>
      </c>
      <c r="AP7848" t="s">
        <v>125</v>
      </c>
      <c r="AQ7848" t="s">
        <v>1636</v>
      </c>
      <c r="AR7848" t="s">
        <v>290</v>
      </c>
      <c r="AS7848" t="s">
        <v>291</v>
      </c>
    </row>
    <row r="7849" spans="1:45" hidden="1" x14ac:dyDescent="0.35">
      <c r="A7849">
        <v>2020160022540</v>
      </c>
      <c r="B7849">
        <v>2020</v>
      </c>
      <c r="C7849" s="1">
        <v>44085.729166666664</v>
      </c>
      <c r="D7849" s="1">
        <v>44085.90347222222</v>
      </c>
      <c r="E7849" s="2">
        <f>_2020_IR[[#This Row],[close]]-_2020_IR[[#This Row],[open]]</f>
        <v>0.17430555555620231</v>
      </c>
      <c r="F7849" t="s">
        <v>43</v>
      </c>
      <c r="G7849" t="s">
        <v>68</v>
      </c>
      <c r="H7849" t="s">
        <v>275</v>
      </c>
      <c r="I7849" t="s">
        <v>2282</v>
      </c>
      <c r="J7849">
        <v>41.818897999999997</v>
      </c>
      <c r="K7849">
        <v>-8.5308569999999992</v>
      </c>
      <c r="L7849">
        <v>77</v>
      </c>
      <c r="M7849">
        <v>25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 t="s">
        <v>47</v>
      </c>
      <c r="X7849">
        <v>0</v>
      </c>
      <c r="Y7849">
        <v>3.1</v>
      </c>
      <c r="Z7849">
        <v>0</v>
      </c>
      <c r="AA7849">
        <v>3.1</v>
      </c>
      <c r="AB7849">
        <f>_2020_IR[[#This Row],[areaTotal]]*10000</f>
        <v>31000</v>
      </c>
      <c r="AC7849" t="s">
        <v>82</v>
      </c>
      <c r="AD7849">
        <v>251</v>
      </c>
      <c r="AE7849">
        <f>SQRT(_2020_IR[[#This Row],[aream2]])/(_2020_IR[[#This Row],[duration2]]*60)</f>
        <v>1.1691113453956846E-2</v>
      </c>
      <c r="AF7849">
        <v>5.6214894308312902</v>
      </c>
      <c r="AG7849">
        <v>20.326808978339201</v>
      </c>
      <c r="AH7849">
        <v>6.7474034050029799</v>
      </c>
      <c r="AI7849">
        <v>294.56181908108402</v>
      </c>
      <c r="AJ7849">
        <v>52.216774811137199</v>
      </c>
      <c r="AK7849">
        <v>91.461122766838301</v>
      </c>
      <c r="AL7849">
        <v>72.363830965420604</v>
      </c>
      <c r="AM7849" t="s">
        <v>83</v>
      </c>
      <c r="AN7849" t="s">
        <v>84</v>
      </c>
      <c r="AO7849" t="s">
        <v>288</v>
      </c>
      <c r="AP7849" t="s">
        <v>125</v>
      </c>
      <c r="AQ7849" t="s">
        <v>53</v>
      </c>
      <c r="AR7849" t="s">
        <v>307</v>
      </c>
      <c r="AS7849" t="s">
        <v>79</v>
      </c>
    </row>
    <row r="7850" spans="1:45" hidden="1" x14ac:dyDescent="0.35">
      <c r="A7850">
        <v>2020060036675</v>
      </c>
      <c r="B7850">
        <v>2020</v>
      </c>
      <c r="C7850" s="1">
        <v>44085.73541666667</v>
      </c>
      <c r="D7850" s="1">
        <v>44085.745833333334</v>
      </c>
      <c r="E7850" s="2">
        <f>_2020_IR[[#This Row],[close]]-_2020_IR[[#This Row],[open]]</f>
        <v>1.0416666664241347E-2</v>
      </c>
      <c r="F7850" t="s">
        <v>102</v>
      </c>
      <c r="G7850" t="s">
        <v>97</v>
      </c>
      <c r="H7850" t="s">
        <v>195</v>
      </c>
      <c r="I7850" t="s">
        <v>1309</v>
      </c>
      <c r="J7850">
        <v>40.185899999999997</v>
      </c>
      <c r="K7850">
        <v>-8.8153349999999993</v>
      </c>
      <c r="L7850">
        <v>36</v>
      </c>
      <c r="M7850">
        <v>8</v>
      </c>
      <c r="N7850">
        <v>1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 t="s">
        <v>47</v>
      </c>
      <c r="X7850">
        <v>0</v>
      </c>
      <c r="Y7850">
        <v>0</v>
      </c>
      <c r="Z7850">
        <v>3.0000000000000001E-3</v>
      </c>
      <c r="AA7850">
        <v>3.0000000000000001E-3</v>
      </c>
      <c r="AB7850">
        <f>_2020_IR[[#This Row],[areaTotal]]*10000</f>
        <v>30</v>
      </c>
      <c r="AC7850" t="s">
        <v>48</v>
      </c>
      <c r="AD7850">
        <v>15</v>
      </c>
      <c r="AE7850">
        <f>SQRT(_2020_IR[[#This Row],[aream2]])/(_2020_IR[[#This Row],[duration2]]*60)</f>
        <v>6.0858061945018461E-3</v>
      </c>
      <c r="AF7850">
        <v>4.6698893673746804</v>
      </c>
      <c r="AG7850">
        <v>18.304744254853698</v>
      </c>
      <c r="AH7850">
        <v>4.6891994645754398</v>
      </c>
      <c r="AI7850">
        <v>694.68315643748599</v>
      </c>
      <c r="AJ7850">
        <v>59.288399770637</v>
      </c>
      <c r="AK7850">
        <v>87.266292923387198</v>
      </c>
      <c r="AL7850">
        <v>97.725589336007801</v>
      </c>
      <c r="AM7850" t="s">
        <v>49</v>
      </c>
      <c r="AN7850" t="s">
        <v>91</v>
      </c>
      <c r="AO7850" t="s">
        <v>288</v>
      </c>
      <c r="AP7850" t="s">
        <v>125</v>
      </c>
      <c r="AQ7850" t="s">
        <v>1636</v>
      </c>
      <c r="AR7850" t="s">
        <v>218</v>
      </c>
      <c r="AS7850" t="s">
        <v>219</v>
      </c>
    </row>
    <row r="7851" spans="1:45" hidden="1" x14ac:dyDescent="0.35">
      <c r="A7851">
        <v>2020140047492</v>
      </c>
      <c r="B7851">
        <v>2020</v>
      </c>
      <c r="C7851" s="1">
        <v>44085.745138888888</v>
      </c>
      <c r="D7851" s="1">
        <v>44085.758333333331</v>
      </c>
      <c r="E7851" s="2">
        <f>_2020_IR[[#This Row],[close]]-_2020_IR[[#This Row],[open]]</f>
        <v>1.3194444443797693E-2</v>
      </c>
      <c r="F7851" t="s">
        <v>56</v>
      </c>
      <c r="G7851" t="s">
        <v>212</v>
      </c>
      <c r="H7851" t="s">
        <v>344</v>
      </c>
      <c r="I7851" t="s">
        <v>1311</v>
      </c>
      <c r="J7851">
        <v>39.697417000000002</v>
      </c>
      <c r="K7851">
        <v>-8.614967</v>
      </c>
      <c r="L7851">
        <v>39</v>
      </c>
      <c r="M7851">
        <v>12</v>
      </c>
      <c r="N7851">
        <v>2</v>
      </c>
      <c r="O7851">
        <v>2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 t="s">
        <v>47</v>
      </c>
      <c r="X7851">
        <v>0</v>
      </c>
      <c r="Y7851">
        <v>0</v>
      </c>
      <c r="Z7851">
        <v>5.0000000000000001E-3</v>
      </c>
      <c r="AA7851">
        <v>5.0000000000000001E-3</v>
      </c>
      <c r="AB7851">
        <f>_2020_IR[[#This Row],[areaTotal]]*10000</f>
        <v>50</v>
      </c>
      <c r="AC7851" t="s">
        <v>48</v>
      </c>
      <c r="AD7851">
        <v>19</v>
      </c>
      <c r="AE7851">
        <f>SQRT(_2020_IR[[#This Row],[aream2]])/(_2020_IR[[#This Row],[duration2]]*60)</f>
        <v>6.2026910630398908E-3</v>
      </c>
      <c r="AF7851">
        <v>13.8618908538593</v>
      </c>
      <c r="AG7851">
        <v>33.847125482812302</v>
      </c>
      <c r="AH7851">
        <v>8.5492922714768707</v>
      </c>
      <c r="AI7851">
        <v>768.45838782317799</v>
      </c>
      <c r="AJ7851">
        <v>111.027898062671</v>
      </c>
      <c r="AK7851">
        <v>93.545019727889496</v>
      </c>
      <c r="AL7851">
        <v>163.131978688912</v>
      </c>
      <c r="AM7851" t="s">
        <v>83</v>
      </c>
      <c r="AN7851" t="s">
        <v>84</v>
      </c>
      <c r="AO7851" t="s">
        <v>471</v>
      </c>
      <c r="AP7851" t="s">
        <v>125</v>
      </c>
      <c r="AQ7851" t="s">
        <v>1636</v>
      </c>
      <c r="AR7851" t="s">
        <v>290</v>
      </c>
      <c r="AS7851" t="s">
        <v>291</v>
      </c>
    </row>
    <row r="7852" spans="1:45" hidden="1" x14ac:dyDescent="0.35">
      <c r="A7852">
        <v>2020060036677</v>
      </c>
      <c r="B7852">
        <v>2020</v>
      </c>
      <c r="C7852" s="1">
        <v>44085.746527777781</v>
      </c>
      <c r="D7852" s="1">
        <v>44085.758333333331</v>
      </c>
      <c r="E7852" s="2">
        <f>_2020_IR[[#This Row],[close]]-_2020_IR[[#This Row],[open]]</f>
        <v>1.1805555550381541E-2</v>
      </c>
      <c r="F7852" t="s">
        <v>56</v>
      </c>
      <c r="G7852" t="s">
        <v>97</v>
      </c>
      <c r="H7852" t="s">
        <v>195</v>
      </c>
      <c r="I7852" t="s">
        <v>271</v>
      </c>
      <c r="J7852">
        <v>40.147973</v>
      </c>
      <c r="K7852">
        <v>-8.8325580000000006</v>
      </c>
      <c r="L7852">
        <v>7</v>
      </c>
      <c r="M7852">
        <v>2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 t="s">
        <v>47</v>
      </c>
      <c r="X7852">
        <v>0</v>
      </c>
      <c r="Y7852">
        <v>0</v>
      </c>
      <c r="Z7852">
        <v>1E-3</v>
      </c>
      <c r="AA7852">
        <v>1E-3</v>
      </c>
      <c r="AB7852">
        <f>_2020_IR[[#This Row],[areaTotal]]*10000</f>
        <v>10</v>
      </c>
      <c r="AC7852" t="s">
        <v>48</v>
      </c>
      <c r="AD7852">
        <v>17</v>
      </c>
      <c r="AE7852">
        <f>SQRT(_2020_IR[[#This Row],[aream2]])/(_2020_IR[[#This Row],[duration2]]*60)</f>
        <v>3.1002722158513527E-3</v>
      </c>
      <c r="AF7852">
        <v>5.6458369898300598</v>
      </c>
      <c r="AG7852">
        <v>20.376501550573099</v>
      </c>
      <c r="AH7852">
        <v>5.1856747787498003</v>
      </c>
      <c r="AI7852">
        <v>700.70838351422594</v>
      </c>
      <c r="AJ7852">
        <v>64.214731604830405</v>
      </c>
      <c r="AK7852">
        <v>87.989072212795705</v>
      </c>
      <c r="AL7852">
        <v>104.49010369215</v>
      </c>
      <c r="AM7852" t="s">
        <v>49</v>
      </c>
      <c r="AN7852" t="s">
        <v>91</v>
      </c>
      <c r="AO7852" t="s">
        <v>288</v>
      </c>
      <c r="AP7852" t="s">
        <v>125</v>
      </c>
      <c r="AQ7852" t="s">
        <v>1636</v>
      </c>
      <c r="AR7852" t="s">
        <v>218</v>
      </c>
      <c r="AS7852" t="s">
        <v>219</v>
      </c>
    </row>
    <row r="7853" spans="1:45" hidden="1" x14ac:dyDescent="0.35">
      <c r="A7853">
        <v>2020110163707</v>
      </c>
      <c r="B7853">
        <v>2020</v>
      </c>
      <c r="C7853" s="1">
        <v>44085.746527777781</v>
      </c>
      <c r="D7853" s="1">
        <v>44085.762499999997</v>
      </c>
      <c r="E7853" s="2">
        <f>_2020_IR[[#This Row],[close]]-_2020_IR[[#This Row],[open]]</f>
        <v>1.597222221607808E-2</v>
      </c>
      <c r="F7853" t="s">
        <v>43</v>
      </c>
      <c r="G7853" t="s">
        <v>57</v>
      </c>
      <c r="H7853" t="s">
        <v>266</v>
      </c>
      <c r="I7853" t="s">
        <v>1637</v>
      </c>
      <c r="J7853">
        <v>39.035170000000001</v>
      </c>
      <c r="K7853">
        <v>-9.3680780000000006</v>
      </c>
      <c r="L7853">
        <v>28</v>
      </c>
      <c r="M7853">
        <v>9</v>
      </c>
      <c r="N7853">
        <v>1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 t="s">
        <v>47</v>
      </c>
      <c r="X7853">
        <v>0</v>
      </c>
      <c r="Y7853">
        <v>1.2E-2</v>
      </c>
      <c r="Z7853">
        <v>0</v>
      </c>
      <c r="AA7853">
        <v>1.2E-2</v>
      </c>
      <c r="AB7853">
        <f>_2020_IR[[#This Row],[areaTotal]]*10000</f>
        <v>120</v>
      </c>
      <c r="AC7853" t="s">
        <v>48</v>
      </c>
      <c r="AD7853">
        <v>23</v>
      </c>
      <c r="AE7853">
        <f>SQRT(_2020_IR[[#This Row],[aream2]])/(_2020_IR[[#This Row],[duration2]]*60)</f>
        <v>7.938008079785017E-3</v>
      </c>
      <c r="AF7853">
        <v>4.4562471886880299</v>
      </c>
      <c r="AG7853">
        <v>17.826810786078202</v>
      </c>
      <c r="AH7853">
        <v>3.76352745245307</v>
      </c>
      <c r="AI7853">
        <v>759.30609816363699</v>
      </c>
      <c r="AJ7853">
        <v>83.474211353563504</v>
      </c>
      <c r="AK7853">
        <v>86.7052701140816</v>
      </c>
      <c r="AL7853">
        <v>130.95666528897999</v>
      </c>
      <c r="AM7853" t="s">
        <v>59</v>
      </c>
      <c r="AN7853" t="s">
        <v>60</v>
      </c>
      <c r="AO7853" t="s">
        <v>217</v>
      </c>
      <c r="AP7853" t="s">
        <v>125</v>
      </c>
      <c r="AQ7853" t="s">
        <v>1636</v>
      </c>
      <c r="AR7853" t="s">
        <v>218</v>
      </c>
      <c r="AS7853" t="s">
        <v>219</v>
      </c>
    </row>
    <row r="7854" spans="1:45" x14ac:dyDescent="0.35">
      <c r="A7854">
        <v>2020140047493</v>
      </c>
      <c r="B7854">
        <v>2020</v>
      </c>
      <c r="C7854" s="1">
        <v>44085.750694444447</v>
      </c>
      <c r="D7854" s="1">
        <v>44085.821527777778</v>
      </c>
      <c r="E7854" s="2">
        <f>_2020_IR[[#This Row],[close]]-_2020_IR[[#This Row],[open]]</f>
        <v>7.0833333331393078E-2</v>
      </c>
      <c r="F7854" t="s">
        <v>102</v>
      </c>
      <c r="G7854" t="s">
        <v>212</v>
      </c>
      <c r="H7854" t="s">
        <v>213</v>
      </c>
      <c r="I7854" t="s">
        <v>1437</v>
      </c>
      <c r="J7854">
        <v>39.558174999999999</v>
      </c>
      <c r="K7854">
        <v>-8.2364680000000003</v>
      </c>
      <c r="L7854">
        <v>170</v>
      </c>
      <c r="M7854">
        <v>47</v>
      </c>
      <c r="N7854">
        <v>13</v>
      </c>
      <c r="O7854">
        <v>8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 t="s">
        <v>47</v>
      </c>
      <c r="X7854">
        <v>2.2999999999999998</v>
      </c>
      <c r="Y7854">
        <v>2.0891000000000002</v>
      </c>
      <c r="Z7854">
        <v>0</v>
      </c>
      <c r="AA7854">
        <v>4.3891</v>
      </c>
      <c r="AB7854">
        <f>_2020_IR[[#This Row],[areaTotal]]*10000</f>
        <v>43891</v>
      </c>
      <c r="AC7854" t="s">
        <v>82</v>
      </c>
      <c r="AD7854">
        <v>102</v>
      </c>
      <c r="AE7854">
        <f>SQRT(_2020_IR[[#This Row],[aream2]])/(_2020_IR[[#This Row],[duration2]]*60)</f>
        <v>3.4232318622301784E-2</v>
      </c>
      <c r="AF7854">
        <v>20.648964802922301</v>
      </c>
      <c r="AG7854">
        <v>42.394033088465001</v>
      </c>
      <c r="AH7854">
        <v>11.227424389431</v>
      </c>
      <c r="AI7854">
        <v>863.34624149593503</v>
      </c>
      <c r="AJ7854">
        <v>166.723074375203</v>
      </c>
      <c r="AK7854">
        <v>95.228430462435</v>
      </c>
      <c r="AL7854">
        <v>224.87880019398099</v>
      </c>
      <c r="AM7854" t="s">
        <v>83</v>
      </c>
      <c r="AN7854" t="s">
        <v>84</v>
      </c>
      <c r="AO7854" t="s">
        <v>1183</v>
      </c>
      <c r="AP7854" t="s">
        <v>289</v>
      </c>
      <c r="AQ7854" t="s">
        <v>1636</v>
      </c>
      <c r="AR7854" t="s">
        <v>1200</v>
      </c>
      <c r="AS7854" t="s">
        <v>1201</v>
      </c>
    </row>
    <row r="7855" spans="1:45" hidden="1" x14ac:dyDescent="0.35">
      <c r="A7855">
        <v>2020110163704</v>
      </c>
      <c r="B7855">
        <v>2020</v>
      </c>
      <c r="C7855" s="1">
        <v>44085.751388888886</v>
      </c>
      <c r="D7855" s="1">
        <v>44085.796527777777</v>
      </c>
      <c r="E7855" s="2">
        <f>_2020_IR[[#This Row],[close]]-_2020_IR[[#This Row],[open]]</f>
        <v>4.5138888890505768E-2</v>
      </c>
      <c r="F7855" t="s">
        <v>43</v>
      </c>
      <c r="G7855" t="s">
        <v>57</v>
      </c>
      <c r="H7855" t="s">
        <v>92</v>
      </c>
      <c r="I7855" t="s">
        <v>1607</v>
      </c>
      <c r="J7855">
        <v>38.764932999999999</v>
      </c>
      <c r="K7855">
        <v>-9.2002410000000001</v>
      </c>
      <c r="L7855">
        <v>51</v>
      </c>
      <c r="M7855">
        <v>13</v>
      </c>
      <c r="N7855">
        <v>2</v>
      </c>
      <c r="O7855">
        <v>2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 t="s">
        <v>47</v>
      </c>
      <c r="X7855">
        <v>0</v>
      </c>
      <c r="Y7855">
        <v>0.5</v>
      </c>
      <c r="Z7855">
        <v>0</v>
      </c>
      <c r="AA7855">
        <v>0.5</v>
      </c>
      <c r="AB7855">
        <f>_2020_IR[[#This Row],[areaTotal]]*10000</f>
        <v>5000</v>
      </c>
      <c r="AC7855" t="s">
        <v>48</v>
      </c>
      <c r="AD7855">
        <v>65</v>
      </c>
      <c r="AE7855">
        <f>SQRT(_2020_IR[[#This Row],[aream2]])/(_2020_IR[[#This Row],[duration2]]*60)</f>
        <v>1.8130943107347374E-2</v>
      </c>
      <c r="AF7855">
        <v>9.6736638812247406</v>
      </c>
      <c r="AG7855">
        <v>27.622018877331701</v>
      </c>
      <c r="AH7855">
        <v>5.8570286793088302</v>
      </c>
      <c r="AI7855">
        <v>896.19626933222196</v>
      </c>
      <c r="AJ7855">
        <v>172.14602366163899</v>
      </c>
      <c r="AK7855">
        <v>90.7813745535273</v>
      </c>
      <c r="AL7855">
        <v>232.59629370015699</v>
      </c>
      <c r="AM7855" t="s">
        <v>59</v>
      </c>
      <c r="AN7855" t="s">
        <v>60</v>
      </c>
      <c r="AO7855" t="s">
        <v>471</v>
      </c>
      <c r="AP7855" t="s">
        <v>125</v>
      </c>
      <c r="AQ7855" t="s">
        <v>1636</v>
      </c>
      <c r="AR7855" t="s">
        <v>307</v>
      </c>
      <c r="AS7855" t="s">
        <v>79</v>
      </c>
    </row>
    <row r="7856" spans="1:45" hidden="1" x14ac:dyDescent="0.35">
      <c r="A7856">
        <v>2020090026967</v>
      </c>
      <c r="B7856">
        <v>2020</v>
      </c>
      <c r="C7856" s="1">
        <v>44085.760416666664</v>
      </c>
      <c r="D7856" s="1">
        <v>44085.895833333336</v>
      </c>
      <c r="E7856" s="2">
        <f>_2020_IR[[#This Row],[close]]-_2020_IR[[#This Row],[open]]</f>
        <v>0.13541666667151731</v>
      </c>
      <c r="F7856" t="s">
        <v>43</v>
      </c>
      <c r="G7856" t="s">
        <v>94</v>
      </c>
      <c r="H7856" t="s">
        <v>771</v>
      </c>
      <c r="I7856" t="s">
        <v>1641</v>
      </c>
      <c r="J7856">
        <v>40.734720000000003</v>
      </c>
      <c r="K7856">
        <v>-7.3350920000000004</v>
      </c>
      <c r="L7856">
        <v>33</v>
      </c>
      <c r="M7856">
        <v>8</v>
      </c>
      <c r="N7856">
        <v>1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 t="s">
        <v>47</v>
      </c>
      <c r="X7856">
        <v>0</v>
      </c>
      <c r="Y7856">
        <v>0</v>
      </c>
      <c r="Z7856">
        <v>2.3E-2</v>
      </c>
      <c r="AA7856">
        <v>2.3E-2</v>
      </c>
      <c r="AB7856">
        <f>_2020_IR[[#This Row],[areaTotal]]*10000</f>
        <v>230</v>
      </c>
      <c r="AC7856" t="s">
        <v>48</v>
      </c>
      <c r="AD7856">
        <v>195</v>
      </c>
      <c r="AE7856">
        <f>SQRT(_2020_IR[[#This Row],[aream2]])/(_2020_IR[[#This Row],[duration2]]*60)</f>
        <v>1.2962180246241968E-3</v>
      </c>
      <c r="AF7856">
        <v>16.109458837367701</v>
      </c>
      <c r="AG7856">
        <v>36.846054254944498</v>
      </c>
      <c r="AH7856">
        <v>9.2438199065536999</v>
      </c>
      <c r="AI7856">
        <v>771.38749772201902</v>
      </c>
      <c r="AJ7856">
        <v>143.99254014910599</v>
      </c>
      <c r="AK7856">
        <v>93.5706395775413</v>
      </c>
      <c r="AL7856">
        <v>196.35337392098799</v>
      </c>
      <c r="AM7856" t="s">
        <v>49</v>
      </c>
      <c r="AN7856" t="s">
        <v>91</v>
      </c>
      <c r="AO7856" t="s">
        <v>471</v>
      </c>
      <c r="AP7856" t="s">
        <v>125</v>
      </c>
      <c r="AQ7856" t="s">
        <v>1636</v>
      </c>
      <c r="AR7856" t="s">
        <v>290</v>
      </c>
      <c r="AS7856" t="s">
        <v>291</v>
      </c>
    </row>
    <row r="7857" spans="1:45" hidden="1" x14ac:dyDescent="0.35">
      <c r="A7857">
        <v>2020030064253</v>
      </c>
      <c r="B7857">
        <v>2020</v>
      </c>
      <c r="C7857" s="1">
        <v>44085.76666666667</v>
      </c>
      <c r="D7857" s="1">
        <v>44085.885416666664</v>
      </c>
      <c r="E7857" s="2">
        <f>_2020_IR[[#This Row],[close]]-_2020_IR[[#This Row],[open]]</f>
        <v>0.11874999999417923</v>
      </c>
      <c r="F7857" t="s">
        <v>102</v>
      </c>
      <c r="G7857" t="s">
        <v>158</v>
      </c>
      <c r="H7857" t="s">
        <v>567</v>
      </c>
      <c r="I7857" t="s">
        <v>2099</v>
      </c>
      <c r="J7857">
        <v>41.419758000000002</v>
      </c>
      <c r="K7857">
        <v>-8.0059419999999992</v>
      </c>
      <c r="L7857">
        <v>35</v>
      </c>
      <c r="M7857">
        <v>10</v>
      </c>
      <c r="N7857">
        <v>2</v>
      </c>
      <c r="O7857">
        <v>2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 t="s">
        <v>47</v>
      </c>
      <c r="X7857">
        <v>0.25</v>
      </c>
      <c r="Y7857">
        <v>0</v>
      </c>
      <c r="Z7857">
        <v>0</v>
      </c>
      <c r="AA7857">
        <v>0.25</v>
      </c>
      <c r="AB7857">
        <f>_2020_IR[[#This Row],[areaTotal]]*10000</f>
        <v>2500</v>
      </c>
      <c r="AC7857" t="s">
        <v>48</v>
      </c>
      <c r="AD7857">
        <v>171</v>
      </c>
      <c r="AE7857">
        <f>SQRT(_2020_IR[[#This Row],[aream2]])/(_2020_IR[[#This Row],[duration2]]*60)</f>
        <v>4.8732943469785572E-3</v>
      </c>
      <c r="AF7857">
        <v>11.4354506867298</v>
      </c>
      <c r="AG7857">
        <v>30.360404962627701</v>
      </c>
      <c r="AH7857">
        <v>8.6860221392197907</v>
      </c>
      <c r="AI7857">
        <v>542.25505048957405</v>
      </c>
      <c r="AJ7857">
        <v>77.138167477822194</v>
      </c>
      <c r="AK7857">
        <v>92.893185230907704</v>
      </c>
      <c r="AL7857">
        <v>113.803657197456</v>
      </c>
      <c r="AM7857" t="s">
        <v>281</v>
      </c>
      <c r="AN7857" t="s">
        <v>282</v>
      </c>
      <c r="AO7857" t="s">
        <v>471</v>
      </c>
      <c r="AP7857" t="s">
        <v>125</v>
      </c>
      <c r="AQ7857" t="s">
        <v>1636</v>
      </c>
      <c r="AR7857" t="s">
        <v>290</v>
      </c>
      <c r="AS7857" t="s">
        <v>291</v>
      </c>
    </row>
    <row r="7858" spans="1:45" hidden="1" x14ac:dyDescent="0.35">
      <c r="A7858">
        <v>2020030064257</v>
      </c>
      <c r="B7858">
        <v>2020</v>
      </c>
      <c r="C7858" s="1">
        <v>44085.774305555555</v>
      </c>
      <c r="D7858" s="1">
        <v>44085.810416666667</v>
      </c>
      <c r="E7858" s="2">
        <f>_2020_IR[[#This Row],[close]]-_2020_IR[[#This Row],[open]]</f>
        <v>3.6111111112404615E-2</v>
      </c>
      <c r="F7858" t="s">
        <v>43</v>
      </c>
      <c r="G7858" t="s">
        <v>158</v>
      </c>
      <c r="H7858" t="s">
        <v>422</v>
      </c>
      <c r="I7858" t="s">
        <v>2334</v>
      </c>
      <c r="J7858">
        <v>41.483547999999999</v>
      </c>
      <c r="K7858">
        <v>-8.3704429999999999</v>
      </c>
      <c r="L7858">
        <v>7</v>
      </c>
      <c r="M7858">
        <v>2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 t="s">
        <v>47</v>
      </c>
      <c r="X7858">
        <v>0</v>
      </c>
      <c r="Y7858">
        <v>0.02</v>
      </c>
      <c r="Z7858">
        <v>0</v>
      </c>
      <c r="AA7858">
        <v>0.02</v>
      </c>
      <c r="AB7858">
        <f>_2020_IR[[#This Row],[areaTotal]]*10000</f>
        <v>200</v>
      </c>
      <c r="AC7858" t="s">
        <v>48</v>
      </c>
      <c r="AD7858">
        <v>52</v>
      </c>
      <c r="AE7858">
        <f>SQRT(_2020_IR[[#This Row],[aream2]])/(_2020_IR[[#This Row],[duration2]]*60)</f>
        <v>4.5327357768368435E-3</v>
      </c>
      <c r="AF7858">
        <v>10.0806557188348</v>
      </c>
      <c r="AG7858">
        <v>28.272692067217399</v>
      </c>
      <c r="AH7858">
        <v>8.7478764056197704</v>
      </c>
      <c r="AI7858">
        <v>406.41015338259098</v>
      </c>
      <c r="AJ7858">
        <v>68.507262030785895</v>
      </c>
      <c r="AK7858">
        <v>93.320243896733601</v>
      </c>
      <c r="AL7858">
        <v>96.392910940336407</v>
      </c>
      <c r="AM7858" t="s">
        <v>59</v>
      </c>
      <c r="AN7858" t="s">
        <v>60</v>
      </c>
      <c r="AO7858" t="s">
        <v>471</v>
      </c>
      <c r="AP7858" t="s">
        <v>125</v>
      </c>
      <c r="AQ7858" t="s">
        <v>1234</v>
      </c>
      <c r="AR7858" t="s">
        <v>290</v>
      </c>
      <c r="AS7858" t="s">
        <v>291</v>
      </c>
    </row>
    <row r="7859" spans="1:45" hidden="1" x14ac:dyDescent="0.35">
      <c r="A7859">
        <v>2020030064263</v>
      </c>
      <c r="B7859">
        <v>2020</v>
      </c>
      <c r="C7859" s="1">
        <v>44085.777777777781</v>
      </c>
      <c r="D7859" s="1">
        <v>44085.782638888886</v>
      </c>
      <c r="E7859" s="2">
        <f>_2020_IR[[#This Row],[close]]-_2020_IR[[#This Row],[open]]</f>
        <v>4.8611111051286571E-3</v>
      </c>
      <c r="F7859" t="s">
        <v>43</v>
      </c>
      <c r="G7859" t="s">
        <v>158</v>
      </c>
      <c r="H7859" t="s">
        <v>271</v>
      </c>
      <c r="I7859" t="s">
        <v>587</v>
      </c>
      <c r="J7859">
        <v>41.713782000000002</v>
      </c>
      <c r="K7859">
        <v>-8.4376250000000006</v>
      </c>
      <c r="L7859">
        <v>4</v>
      </c>
      <c r="M7859">
        <v>1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 t="s">
        <v>47</v>
      </c>
      <c r="X7859">
        <v>0</v>
      </c>
      <c r="Y7859">
        <v>0.01</v>
      </c>
      <c r="Z7859">
        <v>0</v>
      </c>
      <c r="AA7859">
        <v>0.01</v>
      </c>
      <c r="AB7859">
        <f>_2020_IR[[#This Row],[areaTotal]]*10000</f>
        <v>100</v>
      </c>
      <c r="AC7859" t="s">
        <v>48</v>
      </c>
      <c r="AD7859">
        <v>7</v>
      </c>
      <c r="AE7859">
        <f>SQRT(_2020_IR[[#This Row],[aream2]])/(_2020_IR[[#This Row],[duration2]]*60)</f>
        <v>2.3809523809523808E-2</v>
      </c>
      <c r="AF7859">
        <v>7.9761448331145903</v>
      </c>
      <c r="AG7859">
        <v>24.769197518076901</v>
      </c>
      <c r="AH7859">
        <v>8.2283381872404409</v>
      </c>
      <c r="AI7859">
        <v>306.32232025446399</v>
      </c>
      <c r="AJ7859">
        <v>60.1917130461187</v>
      </c>
      <c r="AK7859">
        <v>92.800704114127299</v>
      </c>
      <c r="AL7859">
        <v>80.726797299066703</v>
      </c>
      <c r="AM7859" t="s">
        <v>59</v>
      </c>
      <c r="AN7859" t="s">
        <v>60</v>
      </c>
      <c r="AO7859" t="s">
        <v>288</v>
      </c>
      <c r="AP7859" t="s">
        <v>125</v>
      </c>
      <c r="AQ7859" t="s">
        <v>1234</v>
      </c>
      <c r="AR7859" t="s">
        <v>290</v>
      </c>
      <c r="AS7859" t="s">
        <v>291</v>
      </c>
    </row>
    <row r="7860" spans="1:45" hidden="1" x14ac:dyDescent="0.35">
      <c r="A7860">
        <v>2020060036682</v>
      </c>
      <c r="B7860">
        <v>2020</v>
      </c>
      <c r="C7860" s="1">
        <v>44085.779861111114</v>
      </c>
      <c r="D7860" s="1">
        <v>44085.789583333331</v>
      </c>
      <c r="E7860" s="2">
        <f>_2020_IR[[#This Row],[close]]-_2020_IR[[#This Row],[open]]</f>
        <v>9.7222222175332718E-3</v>
      </c>
      <c r="F7860" t="s">
        <v>56</v>
      </c>
      <c r="G7860" t="s">
        <v>97</v>
      </c>
      <c r="H7860" t="s">
        <v>195</v>
      </c>
      <c r="I7860" t="s">
        <v>1727</v>
      </c>
      <c r="J7860">
        <v>40.179907</v>
      </c>
      <c r="K7860">
        <v>-8.8915860000000002</v>
      </c>
      <c r="L7860">
        <v>30</v>
      </c>
      <c r="M7860">
        <v>7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 t="s">
        <v>47</v>
      </c>
      <c r="X7860">
        <v>0</v>
      </c>
      <c r="Y7860">
        <v>0</v>
      </c>
      <c r="Z7860">
        <v>2.5000000000000001E-2</v>
      </c>
      <c r="AA7860">
        <v>2.5000000000000001E-2</v>
      </c>
      <c r="AB7860">
        <f>_2020_IR[[#This Row],[areaTotal]]*10000</f>
        <v>250</v>
      </c>
      <c r="AC7860" t="s">
        <v>48</v>
      </c>
      <c r="AD7860">
        <v>14</v>
      </c>
      <c r="AE7860">
        <f>SQRT(_2020_IR[[#This Row],[aream2]])/(_2020_IR[[#This Row],[duration2]]*60)</f>
        <v>1.8823081310526069E-2</v>
      </c>
      <c r="AF7860">
        <v>4.6698893673746804</v>
      </c>
      <c r="AG7860">
        <v>18.304744254853698</v>
      </c>
      <c r="AH7860">
        <v>4.6891994645754398</v>
      </c>
      <c r="AI7860">
        <v>694.68315643748599</v>
      </c>
      <c r="AJ7860">
        <v>59.288399770637</v>
      </c>
      <c r="AK7860">
        <v>87.266292923387198</v>
      </c>
      <c r="AL7860">
        <v>97.725589336007801</v>
      </c>
      <c r="AM7860" t="s">
        <v>49</v>
      </c>
      <c r="AN7860" t="s">
        <v>91</v>
      </c>
      <c r="AO7860" t="s">
        <v>288</v>
      </c>
      <c r="AP7860" t="s">
        <v>125</v>
      </c>
      <c r="AQ7860" t="s">
        <v>1636</v>
      </c>
      <c r="AR7860" t="s">
        <v>218</v>
      </c>
      <c r="AS7860" t="s">
        <v>219</v>
      </c>
    </row>
    <row r="7861" spans="1:45" hidden="1" x14ac:dyDescent="0.35">
      <c r="A7861">
        <v>2020110163740</v>
      </c>
      <c r="B7861">
        <v>2020</v>
      </c>
      <c r="C7861" s="1">
        <v>44085.78125</v>
      </c>
      <c r="D7861" s="1">
        <v>44085.815972222219</v>
      </c>
      <c r="E7861" s="2">
        <f>_2020_IR[[#This Row],[close]]-_2020_IR[[#This Row],[open]]</f>
        <v>3.4722222218988463E-2</v>
      </c>
      <c r="F7861" t="s">
        <v>56</v>
      </c>
      <c r="G7861" t="s">
        <v>57</v>
      </c>
      <c r="H7861" t="s">
        <v>92</v>
      </c>
      <c r="I7861" t="s">
        <v>92</v>
      </c>
      <c r="J7861">
        <v>38.784937999999997</v>
      </c>
      <c r="K7861">
        <v>-9.1742000000000008</v>
      </c>
      <c r="L7861">
        <v>7</v>
      </c>
      <c r="M7861">
        <v>2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 t="s">
        <v>47</v>
      </c>
      <c r="X7861">
        <v>0</v>
      </c>
      <c r="Y7861">
        <v>0</v>
      </c>
      <c r="Z7861">
        <v>1E-3</v>
      </c>
      <c r="AA7861">
        <v>1E-3</v>
      </c>
      <c r="AB7861">
        <f>_2020_IR[[#This Row],[areaTotal]]*10000</f>
        <v>10</v>
      </c>
      <c r="AC7861" t="s">
        <v>48</v>
      </c>
      <c r="AD7861">
        <v>50</v>
      </c>
      <c r="AE7861">
        <f>SQRT(_2020_IR[[#This Row],[aream2]])/(_2020_IR[[#This Row],[duration2]]*60)</f>
        <v>1.0540925533894599E-3</v>
      </c>
      <c r="AF7861">
        <v>9.6736638812247406</v>
      </c>
      <c r="AG7861">
        <v>27.622018877331701</v>
      </c>
      <c r="AH7861">
        <v>5.8570286793088302</v>
      </c>
      <c r="AI7861">
        <v>896.19626933222196</v>
      </c>
      <c r="AJ7861">
        <v>172.14602366163899</v>
      </c>
      <c r="AK7861">
        <v>90.7813745535273</v>
      </c>
      <c r="AL7861">
        <v>232.59629370015699</v>
      </c>
      <c r="AM7861" t="s">
        <v>59</v>
      </c>
      <c r="AN7861" t="s">
        <v>60</v>
      </c>
      <c r="AO7861" t="s">
        <v>471</v>
      </c>
      <c r="AP7861" t="s">
        <v>125</v>
      </c>
      <c r="AQ7861" t="s">
        <v>1636</v>
      </c>
      <c r="AR7861" t="s">
        <v>307</v>
      </c>
      <c r="AS7861" t="s">
        <v>79</v>
      </c>
    </row>
    <row r="7862" spans="1:45" hidden="1" x14ac:dyDescent="0.35">
      <c r="A7862">
        <v>2020130139941</v>
      </c>
      <c r="B7862">
        <v>2020</v>
      </c>
      <c r="C7862" s="1">
        <v>44085.796527777777</v>
      </c>
      <c r="D7862" s="1">
        <v>44085.838888888888</v>
      </c>
      <c r="E7862" s="2">
        <f>_2020_IR[[#This Row],[close]]-_2020_IR[[#This Row],[open]]</f>
        <v>4.2361111110949423E-2</v>
      </c>
      <c r="F7862" t="s">
        <v>102</v>
      </c>
      <c r="G7862" t="s">
        <v>126</v>
      </c>
      <c r="H7862" t="s">
        <v>169</v>
      </c>
      <c r="I7862" t="s">
        <v>570</v>
      </c>
      <c r="J7862">
        <v>41.151496999999999</v>
      </c>
      <c r="K7862">
        <v>-8.1046969999999998</v>
      </c>
      <c r="L7862">
        <v>32</v>
      </c>
      <c r="M7862">
        <v>7</v>
      </c>
      <c r="N7862">
        <v>2</v>
      </c>
      <c r="O7862">
        <v>2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 t="s">
        <v>47</v>
      </c>
      <c r="X7862">
        <v>0.4</v>
      </c>
      <c r="Y7862">
        <v>8.5000000000000006E-2</v>
      </c>
      <c r="Z7862">
        <v>0</v>
      </c>
      <c r="AA7862">
        <v>0.48499999999999999</v>
      </c>
      <c r="AB7862">
        <f>_2020_IR[[#This Row],[areaTotal]]*10000</f>
        <v>4850</v>
      </c>
      <c r="AC7862" t="s">
        <v>48</v>
      </c>
      <c r="AD7862">
        <v>61</v>
      </c>
      <c r="AE7862">
        <f>SQRT(_2020_IR[[#This Row],[aream2]])/(_2020_IR[[#This Row],[duration2]]*60)</f>
        <v>1.9027852837683226E-2</v>
      </c>
      <c r="AF7862">
        <v>11.028119386326299</v>
      </c>
      <c r="AG7862">
        <v>29.744606173707002</v>
      </c>
      <c r="AH7862">
        <v>8.4615059044583401</v>
      </c>
      <c r="AI7862">
        <v>525.87647375642996</v>
      </c>
      <c r="AJ7862">
        <v>77.307851116221201</v>
      </c>
      <c r="AK7862">
        <v>92.823602184722802</v>
      </c>
      <c r="AL7862">
        <v>113.06292296164099</v>
      </c>
      <c r="AM7862" t="s">
        <v>59</v>
      </c>
      <c r="AN7862" t="s">
        <v>60</v>
      </c>
      <c r="AO7862" t="s">
        <v>471</v>
      </c>
      <c r="AP7862" t="s">
        <v>125</v>
      </c>
      <c r="AQ7862" t="s">
        <v>1636</v>
      </c>
      <c r="AR7862" t="s">
        <v>290</v>
      </c>
      <c r="AS7862" t="s">
        <v>291</v>
      </c>
    </row>
    <row r="7863" spans="1:45" hidden="1" x14ac:dyDescent="0.35">
      <c r="A7863">
        <v>2020120019007</v>
      </c>
      <c r="B7863">
        <v>2020</v>
      </c>
      <c r="C7863" s="1">
        <v>44085.802777777775</v>
      </c>
      <c r="D7863" s="1">
        <v>44085.81527777778</v>
      </c>
      <c r="E7863" s="2">
        <f>_2020_IR[[#This Row],[close]]-_2020_IR[[#This Row],[open]]</f>
        <v>1.2500000004365575E-2</v>
      </c>
      <c r="F7863" t="s">
        <v>56</v>
      </c>
      <c r="G7863" t="s">
        <v>88</v>
      </c>
      <c r="H7863" t="s">
        <v>784</v>
      </c>
      <c r="I7863" t="s">
        <v>976</v>
      </c>
      <c r="J7863">
        <v>39.006537999999999</v>
      </c>
      <c r="K7863">
        <v>-7.0714680000000003</v>
      </c>
      <c r="L7863">
        <v>7</v>
      </c>
      <c r="M7863">
        <v>2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 t="s">
        <v>47</v>
      </c>
      <c r="X7863">
        <v>0</v>
      </c>
      <c r="Y7863">
        <v>0</v>
      </c>
      <c r="Z7863">
        <v>0.1135</v>
      </c>
      <c r="AA7863">
        <v>0.1135</v>
      </c>
      <c r="AB7863">
        <f>_2020_IR[[#This Row],[areaTotal]]*10000</f>
        <v>1135</v>
      </c>
      <c r="AC7863" t="s">
        <v>48</v>
      </c>
      <c r="AD7863">
        <v>18</v>
      </c>
      <c r="AE7863">
        <f>SQRT(_2020_IR[[#This Row],[aream2]])/(_2020_IR[[#This Row],[duration2]]*60)</f>
        <v>3.119422319985744E-2</v>
      </c>
      <c r="AF7863">
        <v>20.0968917228553</v>
      </c>
      <c r="AG7863">
        <v>41.749892425194602</v>
      </c>
      <c r="AH7863">
        <v>10.713265344537101</v>
      </c>
      <c r="AI7863">
        <v>974.46251502703399</v>
      </c>
      <c r="AJ7863">
        <v>321.049718999243</v>
      </c>
      <c r="AK7863">
        <v>95.459701945516699</v>
      </c>
      <c r="AL7863">
        <v>352.09412890772802</v>
      </c>
      <c r="AM7863" t="s">
        <v>49</v>
      </c>
      <c r="AN7863" t="s">
        <v>76</v>
      </c>
      <c r="AO7863" t="s">
        <v>1183</v>
      </c>
      <c r="AP7863" t="s">
        <v>289</v>
      </c>
      <c r="AQ7863" t="s">
        <v>1636</v>
      </c>
      <c r="AR7863" t="s">
        <v>1200</v>
      </c>
      <c r="AS7863" t="s">
        <v>1201</v>
      </c>
    </row>
    <row r="7864" spans="1:45" hidden="1" x14ac:dyDescent="0.35">
      <c r="A7864">
        <v>2020110163765</v>
      </c>
      <c r="B7864">
        <v>2020</v>
      </c>
      <c r="C7864" s="1">
        <v>44085.806944444441</v>
      </c>
      <c r="D7864" s="1">
        <v>44085.82708333333</v>
      </c>
      <c r="E7864" s="2">
        <f>_2020_IR[[#This Row],[close]]-_2020_IR[[#This Row],[open]]</f>
        <v>2.0138888889050577E-2</v>
      </c>
      <c r="F7864" t="s">
        <v>43</v>
      </c>
      <c r="G7864" t="s">
        <v>57</v>
      </c>
      <c r="H7864" t="s">
        <v>692</v>
      </c>
      <c r="I7864" t="s">
        <v>1410</v>
      </c>
      <c r="J7864">
        <v>39.029640999999998</v>
      </c>
      <c r="K7864">
        <v>-9.2282569999999993</v>
      </c>
      <c r="L7864">
        <v>24</v>
      </c>
      <c r="M7864">
        <v>6</v>
      </c>
      <c r="N7864">
        <v>2</v>
      </c>
      <c r="O7864">
        <v>2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 t="s">
        <v>47</v>
      </c>
      <c r="X7864">
        <v>0</v>
      </c>
      <c r="Y7864">
        <v>0.56000000000000005</v>
      </c>
      <c r="Z7864">
        <v>0</v>
      </c>
      <c r="AA7864">
        <v>0.56000000000000005</v>
      </c>
      <c r="AB7864">
        <f>_2020_IR[[#This Row],[areaTotal]]*10000</f>
        <v>5600.0000000000009</v>
      </c>
      <c r="AC7864" t="s">
        <v>48</v>
      </c>
      <c r="AD7864">
        <v>29</v>
      </c>
      <c r="AE7864">
        <f>SQRT(_2020_IR[[#This Row],[aream2]])/(_2020_IR[[#This Row],[duration2]]*60)</f>
        <v>4.3007556169815421E-2</v>
      </c>
      <c r="AF7864">
        <v>4.4562471886880299</v>
      </c>
      <c r="AG7864">
        <v>17.826810786078202</v>
      </c>
      <c r="AH7864">
        <v>3.76352745245307</v>
      </c>
      <c r="AI7864">
        <v>759.30609816363699</v>
      </c>
      <c r="AJ7864">
        <v>83.474211353563504</v>
      </c>
      <c r="AK7864">
        <v>86.7052701140816</v>
      </c>
      <c r="AL7864">
        <v>130.95666528897999</v>
      </c>
      <c r="AM7864" t="s">
        <v>59</v>
      </c>
      <c r="AN7864" t="s">
        <v>60</v>
      </c>
      <c r="AO7864" t="s">
        <v>217</v>
      </c>
      <c r="AP7864" t="s">
        <v>125</v>
      </c>
      <c r="AQ7864" t="s">
        <v>1636</v>
      </c>
      <c r="AR7864" t="s">
        <v>218</v>
      </c>
      <c r="AS7864" t="s">
        <v>219</v>
      </c>
    </row>
    <row r="7865" spans="1:45" hidden="1" x14ac:dyDescent="0.35">
      <c r="A7865">
        <v>2020030064278</v>
      </c>
      <c r="B7865">
        <v>2020</v>
      </c>
      <c r="C7865" s="1">
        <v>44085.818055555559</v>
      </c>
      <c r="D7865" s="1">
        <v>44085.870833333334</v>
      </c>
      <c r="E7865" s="2">
        <f>_2020_IR[[#This Row],[close]]-_2020_IR[[#This Row],[open]]</f>
        <v>5.2777777775190771E-2</v>
      </c>
      <c r="F7865" t="s">
        <v>43</v>
      </c>
      <c r="G7865" t="s">
        <v>158</v>
      </c>
      <c r="H7865" t="s">
        <v>271</v>
      </c>
      <c r="I7865" t="s">
        <v>1345</v>
      </c>
      <c r="J7865">
        <v>41.714542000000002</v>
      </c>
      <c r="K7865">
        <v>-8.3948440000000009</v>
      </c>
      <c r="L7865">
        <v>16</v>
      </c>
      <c r="M7865">
        <v>4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 t="s">
        <v>47</v>
      </c>
      <c r="X7865">
        <v>0</v>
      </c>
      <c r="Y7865">
        <v>0.05</v>
      </c>
      <c r="Z7865">
        <v>0</v>
      </c>
      <c r="AA7865">
        <v>0.05</v>
      </c>
      <c r="AB7865">
        <f>_2020_IR[[#This Row],[areaTotal]]*10000</f>
        <v>500</v>
      </c>
      <c r="AC7865" t="s">
        <v>48</v>
      </c>
      <c r="AD7865">
        <v>76</v>
      </c>
      <c r="AE7865">
        <f>SQRT(_2020_IR[[#This Row],[aream2]])/(_2020_IR[[#This Row],[duration2]]*60)</f>
        <v>4.9036578453942759E-3</v>
      </c>
      <c r="AF7865">
        <v>7.9761448331145903</v>
      </c>
      <c r="AG7865">
        <v>24.769197518076901</v>
      </c>
      <c r="AH7865">
        <v>8.2283381872404409</v>
      </c>
      <c r="AI7865">
        <v>306.32232025446399</v>
      </c>
      <c r="AJ7865">
        <v>60.1917130461187</v>
      </c>
      <c r="AK7865">
        <v>92.800704114127299</v>
      </c>
      <c r="AL7865">
        <v>80.726797299066703</v>
      </c>
      <c r="AM7865" t="s">
        <v>59</v>
      </c>
      <c r="AN7865" t="s">
        <v>60</v>
      </c>
      <c r="AO7865" t="s">
        <v>288</v>
      </c>
      <c r="AP7865" t="s">
        <v>125</v>
      </c>
      <c r="AQ7865" t="s">
        <v>1234</v>
      </c>
      <c r="AR7865" t="s">
        <v>290</v>
      </c>
      <c r="AS7865" t="s">
        <v>291</v>
      </c>
    </row>
    <row r="7866" spans="1:45" hidden="1" x14ac:dyDescent="0.35">
      <c r="A7866">
        <v>2020170024345</v>
      </c>
      <c r="B7866">
        <v>2020</v>
      </c>
      <c r="C7866" s="1">
        <v>44085.831250000003</v>
      </c>
      <c r="D7866" s="1">
        <v>44085.958333333336</v>
      </c>
      <c r="E7866" s="2">
        <f>_2020_IR[[#This Row],[close]]-_2020_IR[[#This Row],[open]]</f>
        <v>0.12708333333284827</v>
      </c>
      <c r="F7866" t="s">
        <v>102</v>
      </c>
      <c r="G7866" t="s">
        <v>44</v>
      </c>
      <c r="H7866" t="s">
        <v>484</v>
      </c>
      <c r="I7866" t="s">
        <v>569</v>
      </c>
      <c r="J7866">
        <v>41.470860000000002</v>
      </c>
      <c r="K7866">
        <v>-7.8859820000000003</v>
      </c>
      <c r="L7866">
        <v>46</v>
      </c>
      <c r="M7866">
        <v>11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 t="s">
        <v>47</v>
      </c>
      <c r="X7866">
        <v>2.4</v>
      </c>
      <c r="Y7866">
        <v>0</v>
      </c>
      <c r="Z7866">
        <v>0</v>
      </c>
      <c r="AA7866">
        <v>2.4</v>
      </c>
      <c r="AB7866">
        <f>_2020_IR[[#This Row],[areaTotal]]*10000</f>
        <v>24000</v>
      </c>
      <c r="AC7866" t="s">
        <v>82</v>
      </c>
      <c r="AD7866">
        <v>183</v>
      </c>
      <c r="AE7866">
        <f>SQRT(_2020_IR[[#This Row],[aream2]])/(_2020_IR[[#This Row],[duration2]]*60)</f>
        <v>1.4109228947932302E-2</v>
      </c>
      <c r="AF7866">
        <v>10.6817615979473</v>
      </c>
      <c r="AG7866">
        <v>29.2131586994179</v>
      </c>
      <c r="AH7866">
        <v>8.3718232356953592</v>
      </c>
      <c r="AI7866">
        <v>556.39410514018698</v>
      </c>
      <c r="AJ7866">
        <v>73.309648056420599</v>
      </c>
      <c r="AK7866">
        <v>92.188507304322499</v>
      </c>
      <c r="AL7866">
        <v>110.29013991505499</v>
      </c>
      <c r="AM7866" t="s">
        <v>83</v>
      </c>
      <c r="AN7866" t="s">
        <v>84</v>
      </c>
      <c r="AO7866" t="s">
        <v>471</v>
      </c>
      <c r="AP7866" t="s">
        <v>125</v>
      </c>
      <c r="AQ7866" t="s">
        <v>1636</v>
      </c>
      <c r="AR7866" t="s">
        <v>290</v>
      </c>
      <c r="AS7866" t="s">
        <v>291</v>
      </c>
    </row>
    <row r="7867" spans="1:45" hidden="1" x14ac:dyDescent="0.35">
      <c r="A7867">
        <v>2020170024361</v>
      </c>
      <c r="B7867">
        <v>2020</v>
      </c>
      <c r="C7867" s="1">
        <v>44085.849305555559</v>
      </c>
      <c r="D7867" s="1">
        <v>44085.939583333333</v>
      </c>
      <c r="E7867" s="2">
        <f>_2020_IR[[#This Row],[close]]-_2020_IR[[#This Row],[open]]</f>
        <v>9.0277777773735579E-2</v>
      </c>
      <c r="F7867" t="s">
        <v>43</v>
      </c>
      <c r="G7867" t="s">
        <v>44</v>
      </c>
      <c r="H7867" t="s">
        <v>185</v>
      </c>
      <c r="I7867" t="s">
        <v>1560</v>
      </c>
      <c r="J7867">
        <v>41.447777000000002</v>
      </c>
      <c r="K7867">
        <v>-7.9411069999999997</v>
      </c>
      <c r="L7867">
        <v>22</v>
      </c>
      <c r="M7867">
        <v>5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 t="s">
        <v>47</v>
      </c>
      <c r="X7867">
        <v>0</v>
      </c>
      <c r="Y7867">
        <v>0.2</v>
      </c>
      <c r="Z7867">
        <v>0</v>
      </c>
      <c r="AA7867">
        <v>0.2</v>
      </c>
      <c r="AB7867">
        <f>_2020_IR[[#This Row],[areaTotal]]*10000</f>
        <v>2000</v>
      </c>
      <c r="AC7867" t="s">
        <v>48</v>
      </c>
      <c r="AD7867">
        <v>130</v>
      </c>
      <c r="AE7867">
        <f>SQRT(_2020_IR[[#This Row],[aream2]])/(_2020_IR[[#This Row],[duration2]]*60)</f>
        <v>5.7335076346148456E-3</v>
      </c>
      <c r="AF7867">
        <v>10.6817615979473</v>
      </c>
      <c r="AG7867">
        <v>29.2131586994179</v>
      </c>
      <c r="AH7867">
        <v>8.3718232356953592</v>
      </c>
      <c r="AI7867">
        <v>556.39410514018698</v>
      </c>
      <c r="AJ7867">
        <v>73.309648056420599</v>
      </c>
      <c r="AK7867">
        <v>92.188507304322499</v>
      </c>
      <c r="AL7867">
        <v>110.29013991505499</v>
      </c>
      <c r="AM7867" t="s">
        <v>83</v>
      </c>
      <c r="AN7867" t="s">
        <v>84</v>
      </c>
      <c r="AO7867" t="s">
        <v>471</v>
      </c>
      <c r="AP7867" t="s">
        <v>125</v>
      </c>
      <c r="AQ7867" t="s">
        <v>1636</v>
      </c>
      <c r="AR7867" t="s">
        <v>290</v>
      </c>
      <c r="AS7867" t="s">
        <v>291</v>
      </c>
    </row>
    <row r="7868" spans="1:45" hidden="1" x14ac:dyDescent="0.35">
      <c r="A7868">
        <v>2020110163817</v>
      </c>
      <c r="B7868">
        <v>2020</v>
      </c>
      <c r="C7868" s="1">
        <v>44085.863888888889</v>
      </c>
      <c r="D7868" s="1">
        <v>44085.902083333334</v>
      </c>
      <c r="E7868" s="2">
        <f>_2020_IR[[#This Row],[close]]-_2020_IR[[#This Row],[open]]</f>
        <v>3.8194444445252884E-2</v>
      </c>
      <c r="F7868" t="s">
        <v>43</v>
      </c>
      <c r="G7868" t="s">
        <v>57</v>
      </c>
      <c r="H7868" t="s">
        <v>92</v>
      </c>
      <c r="I7868" t="s">
        <v>92</v>
      </c>
      <c r="J7868">
        <v>38.793424999999999</v>
      </c>
      <c r="K7868">
        <v>-9.1828129999999994</v>
      </c>
      <c r="L7868">
        <v>22</v>
      </c>
      <c r="M7868">
        <v>7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 t="s">
        <v>47</v>
      </c>
      <c r="X7868">
        <v>0</v>
      </c>
      <c r="Y7868">
        <v>8.0000000000000002E-3</v>
      </c>
      <c r="Z7868">
        <v>0</v>
      </c>
      <c r="AA7868">
        <v>8.0000000000000002E-3</v>
      </c>
      <c r="AB7868">
        <f>_2020_IR[[#This Row],[areaTotal]]*10000</f>
        <v>80</v>
      </c>
      <c r="AC7868" t="s">
        <v>48</v>
      </c>
      <c r="AD7868">
        <v>55</v>
      </c>
      <c r="AE7868">
        <f>SQRT(_2020_IR[[#This Row],[aream2]])/(_2020_IR[[#This Row],[duration2]]*60)</f>
        <v>2.7103854272724727E-3</v>
      </c>
      <c r="AF7868">
        <v>9.6736638812247406</v>
      </c>
      <c r="AG7868">
        <v>27.622018877331701</v>
      </c>
      <c r="AH7868">
        <v>5.8570286793088302</v>
      </c>
      <c r="AI7868">
        <v>896.19626933222196</v>
      </c>
      <c r="AJ7868">
        <v>172.14602366163899</v>
      </c>
      <c r="AK7868">
        <v>90.7813745535273</v>
      </c>
      <c r="AL7868">
        <v>232.59629370015699</v>
      </c>
      <c r="AM7868" t="s">
        <v>59</v>
      </c>
      <c r="AN7868" t="s">
        <v>60</v>
      </c>
      <c r="AO7868" t="s">
        <v>471</v>
      </c>
      <c r="AP7868" t="s">
        <v>125</v>
      </c>
      <c r="AQ7868" t="s">
        <v>1636</v>
      </c>
      <c r="AR7868" t="s">
        <v>307</v>
      </c>
      <c r="AS7868" t="s">
        <v>79</v>
      </c>
    </row>
    <row r="7869" spans="1:45" hidden="1" x14ac:dyDescent="0.35">
      <c r="A7869">
        <v>2020010066299</v>
      </c>
      <c r="B7869">
        <v>2020</v>
      </c>
      <c r="C7869" s="1">
        <v>44085.871527777781</v>
      </c>
      <c r="D7869" s="1">
        <v>44085.915277777778</v>
      </c>
      <c r="E7869" s="2">
        <f>_2020_IR[[#This Row],[close]]-_2020_IR[[#This Row],[open]]</f>
        <v>4.3749999997089617E-2</v>
      </c>
      <c r="F7869" t="s">
        <v>43</v>
      </c>
      <c r="G7869" t="s">
        <v>139</v>
      </c>
      <c r="H7869" t="s">
        <v>167</v>
      </c>
      <c r="I7869" t="s">
        <v>252</v>
      </c>
      <c r="J7869">
        <v>40.86186</v>
      </c>
      <c r="K7869">
        <v>-8.2759350000000005</v>
      </c>
      <c r="L7869">
        <v>19</v>
      </c>
      <c r="M7869">
        <v>5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 t="s">
        <v>47</v>
      </c>
      <c r="X7869">
        <v>0</v>
      </c>
      <c r="Y7869">
        <v>0.44059999999999999</v>
      </c>
      <c r="Z7869">
        <v>0</v>
      </c>
      <c r="AA7869">
        <v>0.44059999999999999</v>
      </c>
      <c r="AB7869">
        <f>_2020_IR[[#This Row],[areaTotal]]*10000</f>
        <v>4406</v>
      </c>
      <c r="AC7869" t="s">
        <v>48</v>
      </c>
      <c r="AD7869">
        <v>63</v>
      </c>
      <c r="AE7869">
        <f>SQRT(_2020_IR[[#This Row],[aream2]])/(_2020_IR[[#This Row],[duration2]]*60)</f>
        <v>1.7560239973837134E-2</v>
      </c>
      <c r="AF7869">
        <v>11.2517426338473</v>
      </c>
      <c r="AG7869">
        <v>30.083879036296501</v>
      </c>
      <c r="AH7869">
        <v>8.6675791556590802</v>
      </c>
      <c r="AI7869">
        <v>511.95048889262102</v>
      </c>
      <c r="AJ7869">
        <v>76.867098298155298</v>
      </c>
      <c r="AK7869">
        <v>93.428184562878201</v>
      </c>
      <c r="AL7869">
        <v>111.777103951097</v>
      </c>
      <c r="AM7869" t="s">
        <v>49</v>
      </c>
      <c r="AN7869" t="s">
        <v>50</v>
      </c>
      <c r="AO7869" t="s">
        <v>471</v>
      </c>
      <c r="AP7869" t="s">
        <v>125</v>
      </c>
      <c r="AQ7869" t="s">
        <v>1636</v>
      </c>
      <c r="AR7869" t="s">
        <v>290</v>
      </c>
      <c r="AS7869" t="s">
        <v>291</v>
      </c>
    </row>
    <row r="7870" spans="1:45" hidden="1" x14ac:dyDescent="0.35">
      <c r="A7870">
        <v>2020030064297</v>
      </c>
      <c r="B7870">
        <v>2020</v>
      </c>
      <c r="C7870" s="1">
        <v>44085.87222222222</v>
      </c>
      <c r="D7870" s="1">
        <v>44085.881944444445</v>
      </c>
      <c r="E7870" s="2">
        <f>_2020_IR[[#This Row],[close]]-_2020_IR[[#This Row],[open]]</f>
        <v>9.7222222248092294E-3</v>
      </c>
      <c r="F7870" t="s">
        <v>43</v>
      </c>
      <c r="G7870" t="s">
        <v>158</v>
      </c>
      <c r="H7870" t="s">
        <v>567</v>
      </c>
      <c r="I7870" t="s">
        <v>1458</v>
      </c>
      <c r="J7870">
        <v>41.445152999999998</v>
      </c>
      <c r="K7870">
        <v>-8.0349430000000002</v>
      </c>
      <c r="L7870">
        <v>5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 t="s">
        <v>47</v>
      </c>
      <c r="X7870">
        <v>0.5</v>
      </c>
      <c r="Y7870">
        <v>0.06</v>
      </c>
      <c r="Z7870">
        <v>0</v>
      </c>
      <c r="AA7870">
        <v>0.56000000000000005</v>
      </c>
      <c r="AB7870">
        <f>_2020_IR[[#This Row],[areaTotal]]*10000</f>
        <v>5600.0000000000009</v>
      </c>
      <c r="AC7870" t="s">
        <v>48</v>
      </c>
      <c r="AD7870">
        <v>14</v>
      </c>
      <c r="AE7870">
        <f>SQRT(_2020_IR[[#This Row],[aream2]])/(_2020_IR[[#This Row],[duration2]]*60)</f>
        <v>8.9087080637474794E-2</v>
      </c>
      <c r="AF7870">
        <v>10.407758427579299</v>
      </c>
      <c r="AG7870">
        <v>28.787399114592102</v>
      </c>
      <c r="AH7870">
        <v>8.5889438723315408</v>
      </c>
      <c r="AI7870">
        <v>467.69830872523102</v>
      </c>
      <c r="AJ7870">
        <v>70.841229357022897</v>
      </c>
      <c r="AK7870">
        <v>92.702815453946798</v>
      </c>
      <c r="AL7870">
        <v>102.767531451238</v>
      </c>
      <c r="AM7870" t="s">
        <v>59</v>
      </c>
      <c r="AN7870" t="s">
        <v>60</v>
      </c>
      <c r="AO7870" t="s">
        <v>471</v>
      </c>
      <c r="AP7870" t="s">
        <v>125</v>
      </c>
      <c r="AQ7870" t="s">
        <v>1234</v>
      </c>
      <c r="AR7870" t="s">
        <v>290</v>
      </c>
      <c r="AS7870" t="s">
        <v>291</v>
      </c>
    </row>
    <row r="7871" spans="1:45" hidden="1" x14ac:dyDescent="0.35">
      <c r="A7871">
        <v>2020160022571</v>
      </c>
      <c r="B7871">
        <v>2020</v>
      </c>
      <c r="C7871" s="1">
        <v>44085.875694444447</v>
      </c>
      <c r="D7871" s="1">
        <v>44085.922222222223</v>
      </c>
      <c r="E7871" s="2">
        <f>_2020_IR[[#This Row],[close]]-_2020_IR[[#This Row],[open]]</f>
        <v>4.6527777776645962E-2</v>
      </c>
      <c r="F7871" t="s">
        <v>43</v>
      </c>
      <c r="G7871" t="s">
        <v>68</v>
      </c>
      <c r="H7871" t="s">
        <v>179</v>
      </c>
      <c r="I7871" t="s">
        <v>1183</v>
      </c>
      <c r="J7871">
        <v>41.964011999999997</v>
      </c>
      <c r="K7871">
        <v>-8.4636739999999993</v>
      </c>
      <c r="L7871">
        <v>12</v>
      </c>
      <c r="M7871">
        <v>3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 t="s">
        <v>47</v>
      </c>
      <c r="X7871">
        <v>0.05</v>
      </c>
      <c r="Y7871">
        <v>0</v>
      </c>
      <c r="Z7871">
        <v>0</v>
      </c>
      <c r="AA7871">
        <v>0.05</v>
      </c>
      <c r="AB7871">
        <f>_2020_IR[[#This Row],[areaTotal]]*10000</f>
        <v>500</v>
      </c>
      <c r="AC7871" t="s">
        <v>48</v>
      </c>
      <c r="AD7871">
        <v>67</v>
      </c>
      <c r="AE7871">
        <f>SQRT(_2020_IR[[#This Row],[aream2]])/(_2020_IR[[#This Row],[duration2]]*60)</f>
        <v>5.562358152984552E-3</v>
      </c>
      <c r="AF7871">
        <v>7.3325327324857303</v>
      </c>
      <c r="AG7871">
        <v>23.619376100035101</v>
      </c>
      <c r="AH7871">
        <v>7.5511004784590501</v>
      </c>
      <c r="AI7871">
        <v>353.895194150387</v>
      </c>
      <c r="AJ7871">
        <v>58.406992790257299</v>
      </c>
      <c r="AK7871">
        <v>92.521229343140604</v>
      </c>
      <c r="AL7871">
        <v>82.694258579021806</v>
      </c>
      <c r="AM7871" t="s">
        <v>49</v>
      </c>
      <c r="AN7871" t="s">
        <v>50</v>
      </c>
      <c r="AO7871" t="s">
        <v>288</v>
      </c>
      <c r="AP7871" t="s">
        <v>125</v>
      </c>
      <c r="AQ7871" t="s">
        <v>1234</v>
      </c>
      <c r="AR7871" t="s">
        <v>290</v>
      </c>
      <c r="AS7871" t="s">
        <v>291</v>
      </c>
    </row>
    <row r="7872" spans="1:45" hidden="1" x14ac:dyDescent="0.35">
      <c r="A7872">
        <v>2020160022572</v>
      </c>
      <c r="B7872">
        <v>2020</v>
      </c>
      <c r="C7872" s="1">
        <v>44085.880555555559</v>
      </c>
      <c r="D7872" s="1">
        <v>44085.955555555556</v>
      </c>
      <c r="E7872" s="2">
        <f>_2020_IR[[#This Row],[close]]-_2020_IR[[#This Row],[open]]</f>
        <v>7.4999999997089617E-2</v>
      </c>
      <c r="F7872" t="s">
        <v>43</v>
      </c>
      <c r="G7872" t="s">
        <v>68</v>
      </c>
      <c r="H7872" t="s">
        <v>179</v>
      </c>
      <c r="I7872" t="s">
        <v>2335</v>
      </c>
      <c r="J7872">
        <v>41.917586999999997</v>
      </c>
      <c r="K7872">
        <v>-8.4904899999999994</v>
      </c>
      <c r="L7872">
        <v>11</v>
      </c>
      <c r="M7872">
        <v>3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 t="s">
        <v>47</v>
      </c>
      <c r="X7872">
        <v>0</v>
      </c>
      <c r="Y7872">
        <v>0.34</v>
      </c>
      <c r="Z7872">
        <v>0</v>
      </c>
      <c r="AA7872">
        <v>0.34</v>
      </c>
      <c r="AB7872">
        <f>_2020_IR[[#This Row],[areaTotal]]*10000</f>
        <v>3400.0000000000005</v>
      </c>
      <c r="AC7872" t="s">
        <v>48</v>
      </c>
      <c r="AD7872">
        <v>108</v>
      </c>
      <c r="AE7872">
        <f>SQRT(_2020_IR[[#This Row],[aream2]])/(_2020_IR[[#This Row],[duration2]]*60)</f>
        <v>8.998382553773613E-3</v>
      </c>
      <c r="AF7872">
        <v>5.6214894308312902</v>
      </c>
      <c r="AG7872">
        <v>20.326808978339201</v>
      </c>
      <c r="AH7872">
        <v>6.7474034050029799</v>
      </c>
      <c r="AI7872">
        <v>294.56181908108402</v>
      </c>
      <c r="AJ7872">
        <v>52.216774811137199</v>
      </c>
      <c r="AK7872">
        <v>91.461122766838301</v>
      </c>
      <c r="AL7872">
        <v>72.363830965420604</v>
      </c>
      <c r="AM7872" t="s">
        <v>49</v>
      </c>
      <c r="AN7872" t="s">
        <v>50</v>
      </c>
      <c r="AO7872" t="s">
        <v>288</v>
      </c>
      <c r="AP7872" t="s">
        <v>125</v>
      </c>
      <c r="AQ7872" t="s">
        <v>53</v>
      </c>
      <c r="AR7872" t="s">
        <v>307</v>
      </c>
      <c r="AS7872" t="s">
        <v>79</v>
      </c>
    </row>
    <row r="7873" spans="1:45" hidden="1" x14ac:dyDescent="0.35">
      <c r="A7873">
        <v>2020160022575</v>
      </c>
      <c r="B7873">
        <v>2020</v>
      </c>
      <c r="C7873" s="1">
        <v>44085.898611111108</v>
      </c>
      <c r="D7873" s="1">
        <v>44086.015972222223</v>
      </c>
      <c r="E7873" s="2">
        <f>_2020_IR[[#This Row],[close]]-_2020_IR[[#This Row],[open]]</f>
        <v>0.117361111115315</v>
      </c>
      <c r="F7873" t="s">
        <v>43</v>
      </c>
      <c r="G7873" t="s">
        <v>68</v>
      </c>
      <c r="H7873" t="s">
        <v>179</v>
      </c>
      <c r="I7873" t="s">
        <v>2335</v>
      </c>
      <c r="J7873">
        <v>41.9193</v>
      </c>
      <c r="K7873">
        <v>-8.48278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 t="s">
        <v>47</v>
      </c>
      <c r="X7873">
        <v>0</v>
      </c>
      <c r="Y7873">
        <v>0.04</v>
      </c>
      <c r="Z7873">
        <v>0</v>
      </c>
      <c r="AA7873">
        <v>0.04</v>
      </c>
      <c r="AB7873">
        <f>_2020_IR[[#This Row],[areaTotal]]*10000</f>
        <v>400</v>
      </c>
      <c r="AC7873" t="s">
        <v>48</v>
      </c>
      <c r="AD7873">
        <v>169</v>
      </c>
      <c r="AE7873">
        <f>SQRT(_2020_IR[[#This Row],[aream2]])/(_2020_IR[[#This Row],[duration2]]*60)</f>
        <v>1.9723865877712033E-3</v>
      </c>
      <c r="AF7873">
        <v>5.6214894308312902</v>
      </c>
      <c r="AG7873">
        <v>20.326808978339201</v>
      </c>
      <c r="AH7873">
        <v>6.7474034050029799</v>
      </c>
      <c r="AI7873">
        <v>294.56181908108402</v>
      </c>
      <c r="AJ7873">
        <v>52.216774811137199</v>
      </c>
      <c r="AK7873">
        <v>91.461122766838301</v>
      </c>
      <c r="AL7873">
        <v>72.363830965420604</v>
      </c>
      <c r="AM7873" t="s">
        <v>83</v>
      </c>
      <c r="AN7873" t="s">
        <v>84</v>
      </c>
      <c r="AO7873" t="s">
        <v>288</v>
      </c>
      <c r="AP7873" t="s">
        <v>125</v>
      </c>
      <c r="AQ7873" t="s">
        <v>53</v>
      </c>
      <c r="AR7873" t="s">
        <v>307</v>
      </c>
      <c r="AS7873" t="s">
        <v>79</v>
      </c>
    </row>
    <row r="7874" spans="1:45" hidden="1" x14ac:dyDescent="0.35">
      <c r="A7874">
        <v>2020130140018</v>
      </c>
      <c r="B7874">
        <v>2020</v>
      </c>
      <c r="C7874" s="1">
        <v>44085.902083333334</v>
      </c>
      <c r="D7874" s="1">
        <v>44085.933333333334</v>
      </c>
      <c r="E7874" s="2">
        <f>_2020_IR[[#This Row],[close]]-_2020_IR[[#This Row],[open]]</f>
        <v>3.125E-2</v>
      </c>
      <c r="F7874" t="s">
        <v>43</v>
      </c>
      <c r="G7874" t="s">
        <v>126</v>
      </c>
      <c r="H7874" t="s">
        <v>419</v>
      </c>
      <c r="I7874" t="s">
        <v>788</v>
      </c>
      <c r="J7874">
        <v>41.240938</v>
      </c>
      <c r="K7874">
        <v>-8.2241649999999993</v>
      </c>
      <c r="L7874">
        <v>7</v>
      </c>
      <c r="M7874">
        <v>2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 t="s">
        <v>47</v>
      </c>
      <c r="X7874">
        <v>0</v>
      </c>
      <c r="Y7874">
        <v>0.05</v>
      </c>
      <c r="Z7874">
        <v>0</v>
      </c>
      <c r="AA7874">
        <v>0.05</v>
      </c>
      <c r="AB7874">
        <f>_2020_IR[[#This Row],[areaTotal]]*10000</f>
        <v>500</v>
      </c>
      <c r="AC7874" t="s">
        <v>48</v>
      </c>
      <c r="AD7874">
        <v>45</v>
      </c>
      <c r="AE7874">
        <f>SQRT(_2020_IR[[#This Row],[aream2]])/(_2020_IR[[#This Row],[duration2]]*60)</f>
        <v>8.2817332499992222E-3</v>
      </c>
      <c r="AF7874">
        <v>11.4354506867298</v>
      </c>
      <c r="AG7874">
        <v>30.360404962627701</v>
      </c>
      <c r="AH7874">
        <v>8.6860221392197907</v>
      </c>
      <c r="AI7874">
        <v>542.25505048957405</v>
      </c>
      <c r="AJ7874">
        <v>77.138167477822194</v>
      </c>
      <c r="AK7874">
        <v>92.893185230907704</v>
      </c>
      <c r="AL7874">
        <v>113.803657197456</v>
      </c>
      <c r="AM7874" t="s">
        <v>59</v>
      </c>
      <c r="AN7874" t="s">
        <v>60</v>
      </c>
      <c r="AO7874" t="s">
        <v>471</v>
      </c>
      <c r="AP7874" t="s">
        <v>125</v>
      </c>
      <c r="AQ7874" t="s">
        <v>1636</v>
      </c>
      <c r="AR7874" t="s">
        <v>290</v>
      </c>
      <c r="AS7874" t="s">
        <v>291</v>
      </c>
    </row>
    <row r="7875" spans="1:45" hidden="1" x14ac:dyDescent="0.35">
      <c r="A7875">
        <v>2020090026983</v>
      </c>
      <c r="B7875">
        <v>2020</v>
      </c>
      <c r="C7875" s="1">
        <v>44085.908333333333</v>
      </c>
      <c r="D7875" s="1">
        <v>44086.027777777781</v>
      </c>
      <c r="E7875" s="2">
        <f>_2020_IR[[#This Row],[close]]-_2020_IR[[#This Row],[open]]</f>
        <v>0.11944444444816327</v>
      </c>
      <c r="F7875" t="s">
        <v>43</v>
      </c>
      <c r="G7875" t="s">
        <v>94</v>
      </c>
      <c r="H7875" t="s">
        <v>761</v>
      </c>
      <c r="I7875" t="s">
        <v>845</v>
      </c>
      <c r="J7875">
        <v>40.610216999999999</v>
      </c>
      <c r="K7875">
        <v>-7.3806229999999999</v>
      </c>
      <c r="L7875">
        <v>37</v>
      </c>
      <c r="M7875">
        <v>10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 t="s">
        <v>47</v>
      </c>
      <c r="X7875">
        <v>0</v>
      </c>
      <c r="Y7875">
        <v>0.6</v>
      </c>
      <c r="Z7875">
        <v>0</v>
      </c>
      <c r="AA7875">
        <v>0.6</v>
      </c>
      <c r="AB7875">
        <f>_2020_IR[[#This Row],[areaTotal]]*10000</f>
        <v>6000</v>
      </c>
      <c r="AC7875" t="s">
        <v>48</v>
      </c>
      <c r="AD7875">
        <v>172</v>
      </c>
      <c r="AE7875">
        <f>SQRT(_2020_IR[[#This Row],[aream2]])/(_2020_IR[[#This Row],[duration2]]*60)</f>
        <v>7.5057816786965438E-3</v>
      </c>
      <c r="AF7875">
        <v>15.0253378618587</v>
      </c>
      <c r="AG7875">
        <v>35.423935104960201</v>
      </c>
      <c r="AH7875">
        <v>8.6924166644528196</v>
      </c>
      <c r="AI7875">
        <v>733.18430562174206</v>
      </c>
      <c r="AJ7875">
        <v>149.31888312923999</v>
      </c>
      <c r="AK7875">
        <v>93.651065858418605</v>
      </c>
      <c r="AL7875">
        <v>197.88538771422199</v>
      </c>
      <c r="AM7875" t="s">
        <v>49</v>
      </c>
      <c r="AN7875" t="s">
        <v>50</v>
      </c>
      <c r="AO7875" t="s">
        <v>471</v>
      </c>
      <c r="AP7875" t="s">
        <v>125</v>
      </c>
      <c r="AQ7875" t="s">
        <v>1636</v>
      </c>
      <c r="AR7875" t="s">
        <v>290</v>
      </c>
      <c r="AS7875" t="s">
        <v>291</v>
      </c>
    </row>
    <row r="7876" spans="1:45" hidden="1" x14ac:dyDescent="0.35">
      <c r="A7876">
        <v>2020160022578</v>
      </c>
      <c r="B7876">
        <v>2020</v>
      </c>
      <c r="C7876" s="1">
        <v>44085.918055555558</v>
      </c>
      <c r="D7876" s="1">
        <v>44085.979166666664</v>
      </c>
      <c r="E7876" s="2">
        <f>_2020_IR[[#This Row],[close]]-_2020_IR[[#This Row],[open]]</f>
        <v>6.1111111106583849E-2</v>
      </c>
      <c r="F7876" t="s">
        <v>43</v>
      </c>
      <c r="G7876" t="s">
        <v>68</v>
      </c>
      <c r="H7876" t="s">
        <v>179</v>
      </c>
      <c r="I7876" t="s">
        <v>1183</v>
      </c>
      <c r="J7876">
        <v>41.961599999999997</v>
      </c>
      <c r="K7876">
        <v>-8.4687300000000008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 t="s">
        <v>47</v>
      </c>
      <c r="X7876">
        <v>0</v>
      </c>
      <c r="Y7876">
        <v>0.12</v>
      </c>
      <c r="Z7876">
        <v>0</v>
      </c>
      <c r="AA7876">
        <v>0.12</v>
      </c>
      <c r="AB7876">
        <f>_2020_IR[[#This Row],[areaTotal]]*10000</f>
        <v>1200</v>
      </c>
      <c r="AC7876" t="s">
        <v>48</v>
      </c>
      <c r="AD7876">
        <v>88</v>
      </c>
      <c r="AE7876">
        <f>SQRT(_2020_IR[[#This Row],[aream2]])/(_2020_IR[[#This Row],[duration2]]*60)</f>
        <v>6.5607985135184756E-3</v>
      </c>
      <c r="AF7876">
        <v>7.3325327324857303</v>
      </c>
      <c r="AG7876">
        <v>23.619376100035101</v>
      </c>
      <c r="AH7876">
        <v>7.5511004784590501</v>
      </c>
      <c r="AI7876">
        <v>353.895194150387</v>
      </c>
      <c r="AJ7876">
        <v>58.406992790257299</v>
      </c>
      <c r="AK7876">
        <v>92.521229343140604</v>
      </c>
      <c r="AL7876">
        <v>82.694258579021806</v>
      </c>
      <c r="AM7876" t="s">
        <v>83</v>
      </c>
      <c r="AN7876" t="s">
        <v>84</v>
      </c>
      <c r="AO7876" t="s">
        <v>288</v>
      </c>
      <c r="AP7876" t="s">
        <v>125</v>
      </c>
      <c r="AQ7876" t="s">
        <v>1234</v>
      </c>
      <c r="AR7876" t="s">
        <v>290</v>
      </c>
      <c r="AS7876" t="s">
        <v>291</v>
      </c>
    </row>
    <row r="7877" spans="1:45" hidden="1" x14ac:dyDescent="0.35">
      <c r="A7877">
        <v>2020010066317</v>
      </c>
      <c r="B7877">
        <v>2020</v>
      </c>
      <c r="C7877" s="1">
        <v>44085.921527777777</v>
      </c>
      <c r="D7877" s="1">
        <v>44085.951388888891</v>
      </c>
      <c r="E7877" s="2">
        <f>_2020_IR[[#This Row],[close]]-_2020_IR[[#This Row],[open]]</f>
        <v>2.9861111113859806E-2</v>
      </c>
      <c r="F7877" t="s">
        <v>43</v>
      </c>
      <c r="G7877" t="s">
        <v>139</v>
      </c>
      <c r="H7877" t="s">
        <v>152</v>
      </c>
      <c r="I7877" t="s">
        <v>827</v>
      </c>
      <c r="J7877">
        <v>40.792001999999997</v>
      </c>
      <c r="K7877">
        <v>-8.4812089999999998</v>
      </c>
      <c r="L7877">
        <v>19</v>
      </c>
      <c r="M7877">
        <v>5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 t="s">
        <v>47</v>
      </c>
      <c r="X7877">
        <v>0</v>
      </c>
      <c r="Y7877">
        <v>1.15E-2</v>
      </c>
      <c r="Z7877">
        <v>0</v>
      </c>
      <c r="AA7877">
        <v>1.15E-2</v>
      </c>
      <c r="AB7877">
        <f>_2020_IR[[#This Row],[areaTotal]]*10000</f>
        <v>115</v>
      </c>
      <c r="AC7877" t="s">
        <v>48</v>
      </c>
      <c r="AD7877">
        <v>43</v>
      </c>
      <c r="AE7877">
        <f>SQRT(_2020_IR[[#This Row],[aream2]])/(_2020_IR[[#This Row],[duration2]]*60)</f>
        <v>4.1565136801409329E-3</v>
      </c>
      <c r="AF7877">
        <v>8.6798194899472296</v>
      </c>
      <c r="AG7877">
        <v>25.9810308268261</v>
      </c>
      <c r="AH7877">
        <v>7.1835678735275801</v>
      </c>
      <c r="AI7877">
        <v>591.82196197020903</v>
      </c>
      <c r="AJ7877">
        <v>69.383603876417197</v>
      </c>
      <c r="AK7877">
        <v>91.516091193067595</v>
      </c>
      <c r="AL7877">
        <v>107.31415544167299</v>
      </c>
      <c r="AM7877" t="s">
        <v>59</v>
      </c>
      <c r="AN7877" t="s">
        <v>60</v>
      </c>
      <c r="AO7877" t="s">
        <v>471</v>
      </c>
      <c r="AP7877" t="s">
        <v>125</v>
      </c>
      <c r="AQ7877" t="s">
        <v>1636</v>
      </c>
      <c r="AR7877" t="s">
        <v>307</v>
      </c>
      <c r="AS7877" t="s">
        <v>79</v>
      </c>
    </row>
    <row r="7878" spans="1:45" hidden="1" x14ac:dyDescent="0.35">
      <c r="A7878">
        <v>2020170024381</v>
      </c>
      <c r="B7878">
        <v>2020</v>
      </c>
      <c r="C7878" s="1">
        <v>44085.961111111108</v>
      </c>
      <c r="D7878" s="1">
        <v>44086.416666666664</v>
      </c>
      <c r="E7878" s="2">
        <f>_2020_IR[[#This Row],[close]]-_2020_IR[[#This Row],[open]]</f>
        <v>0.45555555555620231</v>
      </c>
      <c r="F7878" t="s">
        <v>43</v>
      </c>
      <c r="G7878" t="s">
        <v>44</v>
      </c>
      <c r="H7878" t="s">
        <v>1320</v>
      </c>
      <c r="I7878" t="s">
        <v>2077</v>
      </c>
      <c r="J7878">
        <v>41.239192000000003</v>
      </c>
      <c r="K7878">
        <v>-7.8615570000000004</v>
      </c>
      <c r="L7878">
        <v>92</v>
      </c>
      <c r="M7878">
        <v>28</v>
      </c>
      <c r="N7878">
        <v>10</v>
      </c>
      <c r="O7878">
        <v>6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 t="s">
        <v>47</v>
      </c>
      <c r="X7878">
        <v>0.5</v>
      </c>
      <c r="Y7878">
        <v>35.5</v>
      </c>
      <c r="Z7878">
        <v>0</v>
      </c>
      <c r="AA7878">
        <v>36</v>
      </c>
      <c r="AB7878">
        <f>_2020_IR[[#This Row],[areaTotal]]*10000</f>
        <v>360000</v>
      </c>
      <c r="AC7878" t="s">
        <v>319</v>
      </c>
      <c r="AD7878">
        <v>656</v>
      </c>
      <c r="AE7878">
        <f>SQRT(_2020_IR[[#This Row],[aream2]])/(_2020_IR[[#This Row],[duration2]]*60)</f>
        <v>1.524390243902439E-2</v>
      </c>
      <c r="AF7878">
        <v>12.3996309710571</v>
      </c>
      <c r="AG7878">
        <v>31.781135523053202</v>
      </c>
      <c r="AH7878">
        <v>8.7785417491513105</v>
      </c>
      <c r="AI7878">
        <v>621.93683675862803</v>
      </c>
      <c r="AJ7878">
        <v>83.708697965231707</v>
      </c>
      <c r="AK7878">
        <v>92.394132071499001</v>
      </c>
      <c r="AL7878">
        <v>125.267048415152</v>
      </c>
      <c r="AM7878" t="s">
        <v>49</v>
      </c>
      <c r="AN7878" t="s">
        <v>50</v>
      </c>
      <c r="AO7878" t="s">
        <v>471</v>
      </c>
      <c r="AP7878" t="s">
        <v>125</v>
      </c>
      <c r="AQ7878" t="s">
        <v>1636</v>
      </c>
      <c r="AR7878" t="s">
        <v>290</v>
      </c>
      <c r="AS7878" t="s">
        <v>291</v>
      </c>
    </row>
    <row r="7879" spans="1:45" hidden="1" x14ac:dyDescent="0.35">
      <c r="A7879">
        <v>2020100047560</v>
      </c>
      <c r="B7879">
        <v>2020</v>
      </c>
      <c r="C7879" s="1">
        <v>44085.966666666667</v>
      </c>
      <c r="D7879" s="1">
        <v>44085.98333333333</v>
      </c>
      <c r="E7879" s="2">
        <f>_2020_IR[[#This Row],[close]]-_2020_IR[[#This Row],[open]]</f>
        <v>1.6666666662786156E-2</v>
      </c>
      <c r="F7879" t="s">
        <v>43</v>
      </c>
      <c r="G7879" t="s">
        <v>85</v>
      </c>
      <c r="H7879" t="s">
        <v>181</v>
      </c>
      <c r="I7879" t="s">
        <v>1926</v>
      </c>
      <c r="J7879">
        <v>39.870758000000002</v>
      </c>
      <c r="K7879">
        <v>-8.2463549999999994</v>
      </c>
      <c r="L7879">
        <v>31</v>
      </c>
      <c r="M7879">
        <v>7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 t="s">
        <v>47</v>
      </c>
      <c r="X7879">
        <v>0</v>
      </c>
      <c r="Y7879">
        <v>2.5000000000000001E-2</v>
      </c>
      <c r="Z7879">
        <v>0</v>
      </c>
      <c r="AA7879">
        <v>2.5000000000000001E-2</v>
      </c>
      <c r="AB7879">
        <f>_2020_IR[[#This Row],[areaTotal]]*10000</f>
        <v>250</v>
      </c>
      <c r="AC7879" t="s">
        <v>48</v>
      </c>
      <c r="AD7879">
        <v>24</v>
      </c>
      <c r="AE7879">
        <f>SQRT(_2020_IR[[#This Row],[aream2]])/(_2020_IR[[#This Row],[duration2]]*60)</f>
        <v>1.0980130764473539E-2</v>
      </c>
      <c r="AF7879">
        <v>19.412906445295601</v>
      </c>
      <c r="AG7879">
        <v>40.941064320167598</v>
      </c>
      <c r="AH7879">
        <v>11.1251081695517</v>
      </c>
      <c r="AI7879">
        <v>761.18797070563801</v>
      </c>
      <c r="AJ7879">
        <v>126.090248362048</v>
      </c>
      <c r="AK7879">
        <v>94.880360157651097</v>
      </c>
      <c r="AL7879">
        <v>178.32993010215401</v>
      </c>
      <c r="AM7879" t="s">
        <v>59</v>
      </c>
      <c r="AN7879" t="s">
        <v>60</v>
      </c>
      <c r="AO7879" t="s">
        <v>1183</v>
      </c>
      <c r="AP7879" t="s">
        <v>289</v>
      </c>
      <c r="AQ7879" t="s">
        <v>1636</v>
      </c>
      <c r="AR7879" t="s">
        <v>290</v>
      </c>
      <c r="AS7879" t="s">
        <v>291</v>
      </c>
    </row>
    <row r="7880" spans="1:45" hidden="1" x14ac:dyDescent="0.35">
      <c r="A7880">
        <v>2020030064326</v>
      </c>
      <c r="B7880">
        <v>2020</v>
      </c>
      <c r="C7880" s="1">
        <v>44085.972222222219</v>
      </c>
      <c r="D7880" s="1">
        <v>44086.068749999999</v>
      </c>
      <c r="E7880" s="2">
        <f>_2020_IR[[#This Row],[close]]-_2020_IR[[#This Row],[open]]</f>
        <v>9.6527777779556345E-2</v>
      </c>
      <c r="F7880" t="s">
        <v>43</v>
      </c>
      <c r="G7880" t="s">
        <v>158</v>
      </c>
      <c r="H7880" t="s">
        <v>271</v>
      </c>
      <c r="I7880" t="s">
        <v>633</v>
      </c>
      <c r="J7880">
        <v>41.699661999999996</v>
      </c>
      <c r="K7880">
        <v>-8.5083900000000003</v>
      </c>
      <c r="L7880">
        <v>21</v>
      </c>
      <c r="M7880">
        <v>6</v>
      </c>
      <c r="N7880">
        <v>0</v>
      </c>
      <c r="O7880">
        <v>0</v>
      </c>
      <c r="P7880">
        <v>0</v>
      </c>
      <c r="Q7880">
        <v>0</v>
      </c>
      <c r="R7880">
        <v>2</v>
      </c>
      <c r="S7880">
        <v>0</v>
      </c>
      <c r="T7880">
        <v>0</v>
      </c>
      <c r="U7880">
        <v>2</v>
      </c>
      <c r="V7880">
        <v>0</v>
      </c>
      <c r="W7880" t="s">
        <v>47</v>
      </c>
      <c r="X7880">
        <v>0</v>
      </c>
      <c r="Y7880">
        <v>0.1</v>
      </c>
      <c r="Z7880">
        <v>0</v>
      </c>
      <c r="AA7880">
        <v>0.1</v>
      </c>
      <c r="AB7880">
        <f>_2020_IR[[#This Row],[areaTotal]]*10000</f>
        <v>1000</v>
      </c>
      <c r="AC7880" t="s">
        <v>48</v>
      </c>
      <c r="AD7880">
        <v>139</v>
      </c>
      <c r="AE7880">
        <f>SQRT(_2020_IR[[#This Row],[aream2]])/(_2020_IR[[#This Row],[duration2]]*60)</f>
        <v>3.791699832336186E-3</v>
      </c>
      <c r="AF7880">
        <v>5.6214894308312902</v>
      </c>
      <c r="AG7880">
        <v>20.326808978339201</v>
      </c>
      <c r="AH7880">
        <v>6.7474034050029799</v>
      </c>
      <c r="AI7880">
        <v>294.56181908108402</v>
      </c>
      <c r="AJ7880">
        <v>52.216774811137199</v>
      </c>
      <c r="AK7880">
        <v>91.461122766838301</v>
      </c>
      <c r="AL7880">
        <v>72.363830965420604</v>
      </c>
      <c r="AM7880" t="s">
        <v>83</v>
      </c>
      <c r="AN7880" t="s">
        <v>84</v>
      </c>
      <c r="AO7880" t="s">
        <v>288</v>
      </c>
      <c r="AP7880" t="s">
        <v>125</v>
      </c>
      <c r="AQ7880" t="s">
        <v>53</v>
      </c>
      <c r="AR7880" t="s">
        <v>307</v>
      </c>
      <c r="AS7880" t="s">
        <v>79</v>
      </c>
    </row>
    <row r="7881" spans="1:45" hidden="1" x14ac:dyDescent="0.35">
      <c r="A7881">
        <v>2020180045277</v>
      </c>
      <c r="B7881">
        <v>2020</v>
      </c>
      <c r="C7881" s="1">
        <v>44085.975694444445</v>
      </c>
      <c r="D7881" s="1">
        <v>44086.055555555555</v>
      </c>
      <c r="E7881" s="2">
        <f>_2020_IR[[#This Row],[close]]-_2020_IR[[#This Row],[open]]</f>
        <v>7.9861111109494232E-2</v>
      </c>
      <c r="F7881" t="s">
        <v>43</v>
      </c>
      <c r="G7881" t="s">
        <v>65</v>
      </c>
      <c r="H7881" t="s">
        <v>148</v>
      </c>
      <c r="I7881" t="s">
        <v>149</v>
      </c>
      <c r="J7881">
        <v>40.837426999999998</v>
      </c>
      <c r="K7881">
        <v>-7.6382000000000003</v>
      </c>
      <c r="L7881">
        <v>14</v>
      </c>
      <c r="M7881">
        <v>4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 t="s">
        <v>47</v>
      </c>
      <c r="X7881">
        <v>0</v>
      </c>
      <c r="Y7881">
        <v>4.5999999999999999E-2</v>
      </c>
      <c r="Z7881">
        <v>0</v>
      </c>
      <c r="AA7881">
        <v>4.5999999999999999E-2</v>
      </c>
      <c r="AB7881">
        <f>_2020_IR[[#This Row],[areaTotal]]*10000</f>
        <v>460</v>
      </c>
      <c r="AC7881" t="s">
        <v>48</v>
      </c>
      <c r="AD7881">
        <v>115</v>
      </c>
      <c r="AE7881">
        <f>SQRT(_2020_IR[[#This Row],[aream2]])/(_2020_IR[[#This Row],[duration2]]*60)</f>
        <v>3.1083493608010456E-3</v>
      </c>
      <c r="AF7881">
        <v>15.336558817539601</v>
      </c>
      <c r="AG7881">
        <v>35.836627312912803</v>
      </c>
      <c r="AH7881">
        <v>9.3923701777050503</v>
      </c>
      <c r="AI7881">
        <v>699.05394893438495</v>
      </c>
      <c r="AJ7881">
        <v>111.769182952934</v>
      </c>
      <c r="AK7881">
        <v>93.391459448206106</v>
      </c>
      <c r="AL7881">
        <v>159.702673017666</v>
      </c>
      <c r="AM7881" t="s">
        <v>83</v>
      </c>
      <c r="AN7881" t="s">
        <v>84</v>
      </c>
      <c r="AO7881" t="s">
        <v>471</v>
      </c>
      <c r="AP7881" t="s">
        <v>125</v>
      </c>
      <c r="AQ7881" t="s">
        <v>1636</v>
      </c>
      <c r="AR7881" t="s">
        <v>290</v>
      </c>
      <c r="AS7881" t="s">
        <v>291</v>
      </c>
    </row>
    <row r="7882" spans="1:45" hidden="1" x14ac:dyDescent="0.35">
      <c r="A7882">
        <v>2020030064328</v>
      </c>
      <c r="B7882">
        <v>2020</v>
      </c>
      <c r="C7882" s="1">
        <v>44085.977777777778</v>
      </c>
      <c r="D7882" s="1">
        <v>44086.017361111109</v>
      </c>
      <c r="E7882" s="2">
        <f>_2020_IR[[#This Row],[close]]-_2020_IR[[#This Row],[open]]</f>
        <v>3.9583333331393078E-2</v>
      </c>
      <c r="F7882" t="s">
        <v>43</v>
      </c>
      <c r="G7882" t="s">
        <v>158</v>
      </c>
      <c r="H7882" t="s">
        <v>190</v>
      </c>
      <c r="I7882" t="s">
        <v>1857</v>
      </c>
      <c r="J7882">
        <v>41.664634</v>
      </c>
      <c r="K7882">
        <v>-8.0328219999999995</v>
      </c>
      <c r="L7882">
        <v>12</v>
      </c>
      <c r="M7882">
        <v>3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 t="s">
        <v>47</v>
      </c>
      <c r="X7882">
        <v>0</v>
      </c>
      <c r="Y7882">
        <v>3.0000000000000001E-3</v>
      </c>
      <c r="Z7882">
        <v>0</v>
      </c>
      <c r="AA7882">
        <v>3.0000000000000001E-3</v>
      </c>
      <c r="AB7882">
        <f>_2020_IR[[#This Row],[areaTotal]]*10000</f>
        <v>30</v>
      </c>
      <c r="AC7882" t="s">
        <v>48</v>
      </c>
      <c r="AD7882">
        <v>57</v>
      </c>
      <c r="AE7882">
        <f>SQRT(_2020_IR[[#This Row],[aream2]])/(_2020_IR[[#This Row],[duration2]]*60)</f>
        <v>1.6015279459215383E-3</v>
      </c>
      <c r="AF7882">
        <v>10.407758427579299</v>
      </c>
      <c r="AG7882">
        <v>28.787399114592102</v>
      </c>
      <c r="AH7882">
        <v>8.5889438723315408</v>
      </c>
      <c r="AI7882">
        <v>467.69830872523102</v>
      </c>
      <c r="AJ7882">
        <v>70.841229357022897</v>
      </c>
      <c r="AK7882">
        <v>92.702815453946798</v>
      </c>
      <c r="AL7882">
        <v>102.767531451238</v>
      </c>
      <c r="AM7882" t="s">
        <v>59</v>
      </c>
      <c r="AN7882" t="s">
        <v>60</v>
      </c>
      <c r="AO7882" t="s">
        <v>471</v>
      </c>
      <c r="AP7882" t="s">
        <v>125</v>
      </c>
      <c r="AQ7882" t="s">
        <v>1234</v>
      </c>
      <c r="AR7882" t="s">
        <v>290</v>
      </c>
      <c r="AS7882" t="s">
        <v>291</v>
      </c>
    </row>
    <row r="7883" spans="1:45" hidden="1" x14ac:dyDescent="0.35">
      <c r="A7883">
        <v>2020110163901</v>
      </c>
      <c r="B7883">
        <v>2020</v>
      </c>
      <c r="C7883" s="1">
        <v>44085.98541666667</v>
      </c>
      <c r="D7883" s="1">
        <v>44086.012499999997</v>
      </c>
      <c r="E7883" s="2">
        <f>_2020_IR[[#This Row],[close]]-_2020_IR[[#This Row],[open]]</f>
        <v>2.7083333327027503E-2</v>
      </c>
      <c r="F7883" t="s">
        <v>43</v>
      </c>
      <c r="G7883" t="s">
        <v>57</v>
      </c>
      <c r="H7883" t="s">
        <v>121</v>
      </c>
      <c r="I7883" t="s">
        <v>2265</v>
      </c>
      <c r="J7883">
        <v>38.898209000000001</v>
      </c>
      <c r="K7883">
        <v>-9.1881620000000002</v>
      </c>
      <c r="L7883">
        <v>19</v>
      </c>
      <c r="M7883">
        <v>5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 t="s">
        <v>47</v>
      </c>
      <c r="X7883">
        <v>0</v>
      </c>
      <c r="Y7883">
        <v>7.0000000000000001E-3</v>
      </c>
      <c r="Z7883">
        <v>0</v>
      </c>
      <c r="AA7883">
        <v>7.0000000000000001E-3</v>
      </c>
      <c r="AB7883">
        <f>_2020_IR[[#This Row],[areaTotal]]*10000</f>
        <v>70</v>
      </c>
      <c r="AC7883" t="s">
        <v>48</v>
      </c>
      <c r="AD7883">
        <v>39</v>
      </c>
      <c r="AE7883">
        <f>SQRT(_2020_IR[[#This Row],[aream2]])/(_2020_IR[[#This Row],[duration2]]*60)</f>
        <v>3.5754701988635709E-3</v>
      </c>
      <c r="AF7883">
        <v>9.6736638812247406</v>
      </c>
      <c r="AG7883">
        <v>27.622018877331701</v>
      </c>
      <c r="AH7883">
        <v>5.8570286793088302</v>
      </c>
      <c r="AI7883">
        <v>896.19626933222196</v>
      </c>
      <c r="AJ7883">
        <v>172.14602366163899</v>
      </c>
      <c r="AK7883">
        <v>90.7813745535273</v>
      </c>
      <c r="AL7883">
        <v>232.59629370015699</v>
      </c>
      <c r="AM7883" t="s">
        <v>59</v>
      </c>
      <c r="AN7883" t="s">
        <v>60</v>
      </c>
      <c r="AO7883" t="s">
        <v>471</v>
      </c>
      <c r="AP7883" t="s">
        <v>125</v>
      </c>
      <c r="AQ7883" t="s">
        <v>1636</v>
      </c>
      <c r="AR7883" t="s">
        <v>307</v>
      </c>
      <c r="AS7883" t="s">
        <v>79</v>
      </c>
    </row>
    <row r="7884" spans="1:45" hidden="1" x14ac:dyDescent="0.35">
      <c r="A7884">
        <v>2020160022586</v>
      </c>
      <c r="B7884">
        <v>2020</v>
      </c>
      <c r="C7884" s="1">
        <v>44085.986805555556</v>
      </c>
      <c r="D7884" s="1">
        <v>44086.055555555555</v>
      </c>
      <c r="E7884" s="2">
        <f>_2020_IR[[#This Row],[close]]-_2020_IR[[#This Row],[open]]</f>
        <v>6.8749999998544808E-2</v>
      </c>
      <c r="F7884" t="s">
        <v>43</v>
      </c>
      <c r="G7884" t="s">
        <v>68</v>
      </c>
      <c r="H7884" t="s">
        <v>68</v>
      </c>
      <c r="I7884" t="s">
        <v>192</v>
      </c>
      <c r="J7884">
        <v>41.786290000000001</v>
      </c>
      <c r="K7884">
        <v>-8.7148900000000005</v>
      </c>
      <c r="L7884">
        <v>18</v>
      </c>
      <c r="M7884">
        <v>5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 t="s">
        <v>47</v>
      </c>
      <c r="X7884">
        <v>0</v>
      </c>
      <c r="Y7884">
        <v>1</v>
      </c>
      <c r="Z7884">
        <v>0</v>
      </c>
      <c r="AA7884">
        <v>1</v>
      </c>
      <c r="AB7884">
        <f>_2020_IR[[#This Row],[areaTotal]]*10000</f>
        <v>10000</v>
      </c>
      <c r="AC7884" t="s">
        <v>82</v>
      </c>
      <c r="AD7884">
        <v>99</v>
      </c>
      <c r="AE7884">
        <f>SQRT(_2020_IR[[#This Row],[aream2]])/(_2020_IR[[#This Row],[duration2]]*60)</f>
        <v>1.6835016835016835E-2</v>
      </c>
      <c r="AF7884">
        <v>5.6214894308312902</v>
      </c>
      <c r="AG7884">
        <v>20.326808978339201</v>
      </c>
      <c r="AH7884">
        <v>6.7474034050029799</v>
      </c>
      <c r="AI7884">
        <v>294.56181908108402</v>
      </c>
      <c r="AJ7884">
        <v>52.216774811137199</v>
      </c>
      <c r="AK7884">
        <v>91.461122766838301</v>
      </c>
      <c r="AL7884">
        <v>72.363830965420604</v>
      </c>
      <c r="AM7884" t="s">
        <v>49</v>
      </c>
      <c r="AN7884" t="s">
        <v>50</v>
      </c>
      <c r="AO7884" t="s">
        <v>288</v>
      </c>
      <c r="AP7884" t="s">
        <v>125</v>
      </c>
      <c r="AQ7884" t="s">
        <v>53</v>
      </c>
      <c r="AR7884" t="s">
        <v>307</v>
      </c>
      <c r="AS7884" t="s">
        <v>79</v>
      </c>
    </row>
    <row r="7885" spans="1:45" hidden="1" x14ac:dyDescent="0.35">
      <c r="A7885">
        <v>2020140047539</v>
      </c>
      <c r="B7885">
        <v>2020</v>
      </c>
      <c r="C7885" s="1">
        <v>44085.996527777781</v>
      </c>
      <c r="D7885" s="1">
        <v>44086.020833333336</v>
      </c>
      <c r="E7885" s="2">
        <f>_2020_IR[[#This Row],[close]]-_2020_IR[[#This Row],[open]]</f>
        <v>2.4305555554747116E-2</v>
      </c>
      <c r="F7885" t="s">
        <v>43</v>
      </c>
      <c r="G7885" t="s">
        <v>212</v>
      </c>
      <c r="H7885" t="s">
        <v>344</v>
      </c>
      <c r="I7885" t="s">
        <v>427</v>
      </c>
      <c r="J7885">
        <v>39.752426999999997</v>
      </c>
      <c r="K7885">
        <v>-8.6544249999999998</v>
      </c>
      <c r="L7885">
        <v>36</v>
      </c>
      <c r="M7885">
        <v>9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 t="s">
        <v>47</v>
      </c>
      <c r="X7885">
        <v>0</v>
      </c>
      <c r="Y7885">
        <v>7.6799999999999993E-2</v>
      </c>
      <c r="Z7885">
        <v>0</v>
      </c>
      <c r="AA7885">
        <v>7.6799999999999993E-2</v>
      </c>
      <c r="AB7885">
        <f>_2020_IR[[#This Row],[areaTotal]]*10000</f>
        <v>767.99999999999989</v>
      </c>
      <c r="AC7885" t="s">
        <v>48</v>
      </c>
      <c r="AD7885">
        <v>35</v>
      </c>
      <c r="AE7885">
        <f>SQRT(_2020_IR[[#This Row],[aream2]])/(_2020_IR[[#This Row],[duration2]]*60)</f>
        <v>1.3196577581477159E-2</v>
      </c>
      <c r="AF7885">
        <v>13.8618908538593</v>
      </c>
      <c r="AG7885">
        <v>33.847125482812302</v>
      </c>
      <c r="AH7885">
        <v>8.5492922714768707</v>
      </c>
      <c r="AI7885">
        <v>768.45838782317799</v>
      </c>
      <c r="AJ7885">
        <v>111.027898062671</v>
      </c>
      <c r="AK7885">
        <v>93.545019727889496</v>
      </c>
      <c r="AL7885">
        <v>163.131978688912</v>
      </c>
      <c r="AM7885" t="s">
        <v>281</v>
      </c>
      <c r="AN7885" t="s">
        <v>282</v>
      </c>
      <c r="AO7885" t="s">
        <v>471</v>
      </c>
      <c r="AP7885" t="s">
        <v>125</v>
      </c>
      <c r="AQ7885" t="s">
        <v>1636</v>
      </c>
      <c r="AR7885" t="s">
        <v>290</v>
      </c>
      <c r="AS7885" t="s">
        <v>291</v>
      </c>
    </row>
    <row r="7886" spans="1:45" hidden="1" x14ac:dyDescent="0.35">
      <c r="A7886">
        <v>2020030064335</v>
      </c>
      <c r="B7886">
        <v>2020</v>
      </c>
      <c r="C7886" s="1">
        <v>44085.999305555553</v>
      </c>
      <c r="D7886" s="1">
        <v>44086.025000000001</v>
      </c>
      <c r="E7886" s="2">
        <f>_2020_IR[[#This Row],[close]]-_2020_IR[[#This Row],[open]]</f>
        <v>2.5694444448163267E-2</v>
      </c>
      <c r="F7886" t="s">
        <v>43</v>
      </c>
      <c r="G7886" t="s">
        <v>158</v>
      </c>
      <c r="H7886" t="s">
        <v>199</v>
      </c>
      <c r="I7886" t="s">
        <v>650</v>
      </c>
      <c r="J7886">
        <v>41.581862999999998</v>
      </c>
      <c r="K7886">
        <v>-8.1963069999999991</v>
      </c>
      <c r="L7886">
        <v>16</v>
      </c>
      <c r="M7886">
        <v>4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 t="s">
        <v>47</v>
      </c>
      <c r="X7886">
        <v>0</v>
      </c>
      <c r="Y7886">
        <v>2.1999999999999999E-2</v>
      </c>
      <c r="Z7886">
        <v>0</v>
      </c>
      <c r="AA7886">
        <v>2.1999999999999999E-2</v>
      </c>
      <c r="AB7886">
        <f>_2020_IR[[#This Row],[areaTotal]]*10000</f>
        <v>220</v>
      </c>
      <c r="AC7886" t="s">
        <v>48</v>
      </c>
      <c r="AD7886">
        <v>37</v>
      </c>
      <c r="AE7886">
        <f>SQRT(_2020_IR[[#This Row],[aream2]])/(_2020_IR[[#This Row],[duration2]]*60)</f>
        <v>6.6812598982843811E-3</v>
      </c>
      <c r="AF7886">
        <v>10.407758427579299</v>
      </c>
      <c r="AG7886">
        <v>28.787399114592102</v>
      </c>
      <c r="AH7886">
        <v>8.5889438723315408</v>
      </c>
      <c r="AI7886">
        <v>467.69830872523102</v>
      </c>
      <c r="AJ7886">
        <v>70.841229357022897</v>
      </c>
      <c r="AK7886">
        <v>92.702815453946798</v>
      </c>
      <c r="AL7886">
        <v>102.767531451238</v>
      </c>
      <c r="AM7886" t="s">
        <v>49</v>
      </c>
      <c r="AN7886" t="s">
        <v>50</v>
      </c>
      <c r="AO7886" t="s">
        <v>471</v>
      </c>
      <c r="AP7886" t="s">
        <v>125</v>
      </c>
      <c r="AQ7886" t="s">
        <v>1234</v>
      </c>
      <c r="AR7886" t="s">
        <v>290</v>
      </c>
      <c r="AS7886" t="s">
        <v>291</v>
      </c>
    </row>
    <row r="7887" spans="1:45" hidden="1" x14ac:dyDescent="0.35">
      <c r="A7887">
        <v>2020130140080</v>
      </c>
      <c r="B7887">
        <v>2020</v>
      </c>
      <c r="C7887" s="1">
        <v>44086.000694444447</v>
      </c>
      <c r="D7887" s="1">
        <v>44086.080555555556</v>
      </c>
      <c r="E7887" s="2">
        <f>_2020_IR[[#This Row],[close]]-_2020_IR[[#This Row],[open]]</f>
        <v>7.9861111109494232E-2</v>
      </c>
      <c r="F7887" t="s">
        <v>43</v>
      </c>
      <c r="G7887" t="s">
        <v>126</v>
      </c>
      <c r="H7887" t="s">
        <v>178</v>
      </c>
      <c r="I7887" t="s">
        <v>1027</v>
      </c>
      <c r="J7887">
        <v>41.422538000000003</v>
      </c>
      <c r="K7887">
        <v>-8.7108799999999995</v>
      </c>
      <c r="L7887">
        <v>18</v>
      </c>
      <c r="M7887">
        <v>5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 t="s">
        <v>47</v>
      </c>
      <c r="X7887">
        <v>0</v>
      </c>
      <c r="Y7887">
        <v>1</v>
      </c>
      <c r="Z7887">
        <v>0</v>
      </c>
      <c r="AA7887">
        <v>1</v>
      </c>
      <c r="AB7887">
        <f>_2020_IR[[#This Row],[areaTotal]]*10000</f>
        <v>10000</v>
      </c>
      <c r="AC7887" t="s">
        <v>82</v>
      </c>
      <c r="AD7887">
        <v>115</v>
      </c>
      <c r="AE7887">
        <f>SQRT(_2020_IR[[#This Row],[aream2]])/(_2020_IR[[#This Row],[duration2]]*60)</f>
        <v>1.4492753623188406E-2</v>
      </c>
      <c r="AF7887">
        <v>5.8605072779598597</v>
      </c>
      <c r="AG7887">
        <v>20.8106693192595</v>
      </c>
      <c r="AH7887">
        <v>5.91409651671965</v>
      </c>
      <c r="AI7887">
        <v>522.60605648527303</v>
      </c>
      <c r="AJ7887">
        <v>57.704004192272599</v>
      </c>
      <c r="AK7887">
        <v>90.7003960500208</v>
      </c>
      <c r="AL7887">
        <v>90.442334880034693</v>
      </c>
      <c r="AM7887" t="s">
        <v>59</v>
      </c>
      <c r="AN7887" t="s">
        <v>60</v>
      </c>
      <c r="AO7887" t="s">
        <v>288</v>
      </c>
      <c r="AP7887" t="s">
        <v>125</v>
      </c>
      <c r="AQ7887" t="s">
        <v>1636</v>
      </c>
      <c r="AR7887" t="s">
        <v>307</v>
      </c>
      <c r="AS7887" t="s">
        <v>79</v>
      </c>
    </row>
    <row r="7888" spans="1:45" hidden="1" x14ac:dyDescent="0.35">
      <c r="A7888">
        <v>2020130140086</v>
      </c>
      <c r="B7888">
        <v>2020</v>
      </c>
      <c r="C7888" s="1">
        <v>44086.013194444444</v>
      </c>
      <c r="D7888" s="1">
        <v>44086.102083333331</v>
      </c>
      <c r="E7888" s="2">
        <f>_2020_IR[[#This Row],[close]]-_2020_IR[[#This Row],[open]]</f>
        <v>8.8888888887595385E-2</v>
      </c>
      <c r="F7888" t="s">
        <v>43</v>
      </c>
      <c r="G7888" t="s">
        <v>126</v>
      </c>
      <c r="H7888" t="s">
        <v>635</v>
      </c>
      <c r="I7888" t="s">
        <v>851</v>
      </c>
      <c r="J7888">
        <v>41.312331999999998</v>
      </c>
      <c r="K7888">
        <v>-8.5271749999999997</v>
      </c>
      <c r="L7888">
        <v>20</v>
      </c>
      <c r="M7888">
        <v>5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 t="s">
        <v>47</v>
      </c>
      <c r="X7888">
        <v>0</v>
      </c>
      <c r="Y7888">
        <v>1.44</v>
      </c>
      <c r="Z7888">
        <v>0</v>
      </c>
      <c r="AA7888">
        <v>1.44</v>
      </c>
      <c r="AB7888">
        <f>_2020_IR[[#This Row],[areaTotal]]*10000</f>
        <v>14400</v>
      </c>
      <c r="AC7888" t="s">
        <v>82</v>
      </c>
      <c r="AD7888">
        <v>128</v>
      </c>
      <c r="AE7888">
        <f>SQRT(_2020_IR[[#This Row],[aream2]])/(_2020_IR[[#This Row],[duration2]]*60)</f>
        <v>1.5625E-2</v>
      </c>
      <c r="AF7888">
        <v>5.8605072779598597</v>
      </c>
      <c r="AG7888">
        <v>20.8106693192595</v>
      </c>
      <c r="AH7888">
        <v>5.91409651671965</v>
      </c>
      <c r="AI7888">
        <v>522.60605648527303</v>
      </c>
      <c r="AJ7888">
        <v>57.704004192272599</v>
      </c>
      <c r="AK7888">
        <v>90.7003960500208</v>
      </c>
      <c r="AL7888">
        <v>90.442334880034693</v>
      </c>
      <c r="AM7888" t="s">
        <v>59</v>
      </c>
      <c r="AN7888" t="s">
        <v>60</v>
      </c>
      <c r="AO7888" t="s">
        <v>288</v>
      </c>
      <c r="AP7888" t="s">
        <v>125</v>
      </c>
      <c r="AQ7888" t="s">
        <v>1636</v>
      </c>
      <c r="AR7888" t="s">
        <v>307</v>
      </c>
      <c r="AS7888" t="s">
        <v>79</v>
      </c>
    </row>
    <row r="7889" spans="1:45" hidden="1" x14ac:dyDescent="0.35">
      <c r="A7889">
        <v>2020130140087</v>
      </c>
      <c r="B7889">
        <v>2020</v>
      </c>
      <c r="C7889" s="1">
        <v>44086.013888888891</v>
      </c>
      <c r="D7889" s="1">
        <v>44086.100694444445</v>
      </c>
      <c r="E7889" s="2">
        <f>_2020_IR[[#This Row],[close]]-_2020_IR[[#This Row],[open]]</f>
        <v>8.6805555554747116E-2</v>
      </c>
      <c r="F7889" t="s">
        <v>43</v>
      </c>
      <c r="G7889" t="s">
        <v>126</v>
      </c>
      <c r="H7889" t="s">
        <v>278</v>
      </c>
      <c r="I7889" t="s">
        <v>1837</v>
      </c>
      <c r="J7889">
        <v>41.343581999999998</v>
      </c>
      <c r="K7889">
        <v>-8.4234080000000002</v>
      </c>
      <c r="L7889">
        <v>15</v>
      </c>
      <c r="M7889">
        <v>3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 t="s">
        <v>47</v>
      </c>
      <c r="X7889">
        <v>0</v>
      </c>
      <c r="Y7889">
        <v>0.3</v>
      </c>
      <c r="Z7889">
        <v>0</v>
      </c>
      <c r="AA7889">
        <v>0.3</v>
      </c>
      <c r="AB7889">
        <f>_2020_IR[[#This Row],[areaTotal]]*10000</f>
        <v>3000</v>
      </c>
      <c r="AC7889" t="s">
        <v>48</v>
      </c>
      <c r="AD7889">
        <v>125</v>
      </c>
      <c r="AE7889">
        <f>SQRT(_2020_IR[[#This Row],[aream2]])/(_2020_IR[[#This Row],[duration2]]*60)</f>
        <v>7.3029674334022148E-3</v>
      </c>
      <c r="AF7889">
        <v>8.9906109943253902</v>
      </c>
      <c r="AG7889">
        <v>26.502589314709098</v>
      </c>
      <c r="AH7889">
        <v>7.4064965315795597</v>
      </c>
      <c r="AI7889">
        <v>524.65568962459895</v>
      </c>
      <c r="AJ7889">
        <v>71.826847307577907</v>
      </c>
      <c r="AK7889">
        <v>92.568830859981205</v>
      </c>
      <c r="AL7889">
        <v>107.023980721212</v>
      </c>
      <c r="AM7889" t="s">
        <v>59</v>
      </c>
      <c r="AO7889" t="s">
        <v>471</v>
      </c>
      <c r="AP7889" t="s">
        <v>125</v>
      </c>
      <c r="AQ7889" t="s">
        <v>1636</v>
      </c>
      <c r="AR7889" t="s">
        <v>290</v>
      </c>
      <c r="AS7889" t="s">
        <v>291</v>
      </c>
    </row>
    <row r="7890" spans="1:45" hidden="1" x14ac:dyDescent="0.35">
      <c r="A7890">
        <v>2020090026991</v>
      </c>
      <c r="B7890">
        <v>2020</v>
      </c>
      <c r="C7890" s="1">
        <v>44086.01666666667</v>
      </c>
      <c r="D7890" s="1">
        <v>44086.15625</v>
      </c>
      <c r="E7890" s="2">
        <f>_2020_IR[[#This Row],[close]]-_2020_IR[[#This Row],[open]]</f>
        <v>0.13958333332993789</v>
      </c>
      <c r="F7890" t="s">
        <v>43</v>
      </c>
      <c r="G7890" t="s">
        <v>94</v>
      </c>
      <c r="H7890" t="s">
        <v>129</v>
      </c>
      <c r="I7890" t="s">
        <v>2336</v>
      </c>
      <c r="J7890">
        <v>40.996650000000002</v>
      </c>
      <c r="K7890">
        <v>-7.2758320000000003</v>
      </c>
      <c r="L7890">
        <v>30</v>
      </c>
      <c r="M7890">
        <v>8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 t="s">
        <v>47</v>
      </c>
      <c r="X7890">
        <v>0</v>
      </c>
      <c r="Y7890">
        <v>0.43</v>
      </c>
      <c r="Z7890">
        <v>0.01</v>
      </c>
      <c r="AA7890">
        <v>0.44</v>
      </c>
      <c r="AB7890">
        <f>_2020_IR[[#This Row],[areaTotal]]*10000</f>
        <v>4400</v>
      </c>
      <c r="AC7890" t="s">
        <v>48</v>
      </c>
      <c r="AD7890">
        <v>201</v>
      </c>
      <c r="AE7890">
        <f>SQRT(_2020_IR[[#This Row],[aream2]])/(_2020_IR[[#This Row],[duration2]]*60)</f>
        <v>5.5002069491797683E-3</v>
      </c>
      <c r="AF7890">
        <v>14.519890276910701</v>
      </c>
      <c r="AG7890">
        <v>34.745679408514697</v>
      </c>
      <c r="AH7890">
        <v>8.8710339735674495</v>
      </c>
      <c r="AI7890">
        <v>746.12629714479499</v>
      </c>
      <c r="AJ7890">
        <v>113.432286720909</v>
      </c>
      <c r="AK7890">
        <v>92.883224549533296</v>
      </c>
      <c r="AL7890">
        <v>164.38620097053899</v>
      </c>
      <c r="AM7890" t="s">
        <v>49</v>
      </c>
      <c r="AN7890" t="s">
        <v>91</v>
      </c>
      <c r="AO7890" t="s">
        <v>471</v>
      </c>
      <c r="AP7890" t="s">
        <v>125</v>
      </c>
      <c r="AQ7890" t="s">
        <v>1636</v>
      </c>
      <c r="AR7890" t="s">
        <v>290</v>
      </c>
      <c r="AS7890" t="s">
        <v>291</v>
      </c>
    </row>
    <row r="7891" spans="1:45" hidden="1" x14ac:dyDescent="0.35">
      <c r="A7891">
        <v>2020030064351</v>
      </c>
      <c r="B7891">
        <v>2020</v>
      </c>
      <c r="C7891" s="1">
        <v>44086.044444444444</v>
      </c>
      <c r="D7891" s="1">
        <v>44086.107638888891</v>
      </c>
      <c r="E7891" s="2">
        <f>_2020_IR[[#This Row],[close]]-_2020_IR[[#This Row],[open]]</f>
        <v>6.3194444446708076E-2</v>
      </c>
      <c r="F7891" t="s">
        <v>102</v>
      </c>
      <c r="G7891" t="s">
        <v>158</v>
      </c>
      <c r="H7891" t="s">
        <v>567</v>
      </c>
      <c r="I7891" t="s">
        <v>998</v>
      </c>
      <c r="J7891">
        <v>41.437334999999997</v>
      </c>
      <c r="K7891">
        <v>-8.038017</v>
      </c>
      <c r="L7891">
        <v>12</v>
      </c>
      <c r="M7891">
        <v>3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 t="s">
        <v>47</v>
      </c>
      <c r="X7891">
        <v>0.03</v>
      </c>
      <c r="Y7891">
        <v>0.05</v>
      </c>
      <c r="Z7891">
        <v>0</v>
      </c>
      <c r="AA7891">
        <v>0.08</v>
      </c>
      <c r="AB7891">
        <f>_2020_IR[[#This Row],[areaTotal]]*10000</f>
        <v>800</v>
      </c>
      <c r="AC7891" t="s">
        <v>48</v>
      </c>
      <c r="AD7891">
        <v>91</v>
      </c>
      <c r="AE7891">
        <f>SQRT(_2020_IR[[#This Row],[aream2]])/(_2020_IR[[#This Row],[duration2]]*60)</f>
        <v>5.1802694592421065E-3</v>
      </c>
      <c r="AF7891">
        <v>10.407758427579299</v>
      </c>
      <c r="AG7891">
        <v>28.787399114592102</v>
      </c>
      <c r="AH7891">
        <v>8.5889438723315408</v>
      </c>
      <c r="AI7891">
        <v>467.69830872523102</v>
      </c>
      <c r="AJ7891">
        <v>70.841229357022897</v>
      </c>
      <c r="AK7891">
        <v>92.702815453946798</v>
      </c>
      <c r="AL7891">
        <v>102.767531451238</v>
      </c>
      <c r="AM7891" t="s">
        <v>83</v>
      </c>
      <c r="AN7891" t="s">
        <v>84</v>
      </c>
      <c r="AO7891" t="s">
        <v>471</v>
      </c>
      <c r="AP7891" t="s">
        <v>125</v>
      </c>
      <c r="AQ7891" t="s">
        <v>1234</v>
      </c>
      <c r="AR7891" t="s">
        <v>290</v>
      </c>
      <c r="AS7891" t="s">
        <v>291</v>
      </c>
    </row>
    <row r="7892" spans="1:45" hidden="1" x14ac:dyDescent="0.35">
      <c r="A7892">
        <v>2020030064356</v>
      </c>
      <c r="B7892">
        <v>2020</v>
      </c>
      <c r="C7892" s="1">
        <v>44086.070138888892</v>
      </c>
      <c r="D7892" s="1">
        <v>44086.094444444447</v>
      </c>
      <c r="E7892" s="2">
        <f>_2020_IR[[#This Row],[close]]-_2020_IR[[#This Row],[open]]</f>
        <v>2.4305555554747116E-2</v>
      </c>
      <c r="F7892" t="s">
        <v>56</v>
      </c>
      <c r="G7892" t="s">
        <v>158</v>
      </c>
      <c r="H7892" t="s">
        <v>159</v>
      </c>
      <c r="I7892" t="s">
        <v>1472</v>
      </c>
      <c r="J7892">
        <v>41.450955999999998</v>
      </c>
      <c r="K7892">
        <v>-8.2137239999999991</v>
      </c>
      <c r="L7892">
        <v>5</v>
      </c>
      <c r="M7892">
        <v>1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 t="s">
        <v>47</v>
      </c>
      <c r="X7892">
        <v>1E-3</v>
      </c>
      <c r="Y7892">
        <v>0</v>
      </c>
      <c r="Z7892">
        <v>0</v>
      </c>
      <c r="AA7892">
        <v>1E-3</v>
      </c>
      <c r="AB7892">
        <f>_2020_IR[[#This Row],[areaTotal]]*10000</f>
        <v>10</v>
      </c>
      <c r="AC7892" t="s">
        <v>48</v>
      </c>
      <c r="AD7892">
        <v>35</v>
      </c>
      <c r="AE7892">
        <f>SQRT(_2020_IR[[#This Row],[aream2]])/(_2020_IR[[#This Row],[duration2]]*60)</f>
        <v>1.5058465048420856E-3</v>
      </c>
      <c r="AF7892">
        <v>10.407758427579299</v>
      </c>
      <c r="AG7892">
        <v>28.787399114592102</v>
      </c>
      <c r="AH7892">
        <v>8.5889438723315408</v>
      </c>
      <c r="AI7892">
        <v>467.69830872523102</v>
      </c>
      <c r="AJ7892">
        <v>70.841229357022897</v>
      </c>
      <c r="AK7892">
        <v>92.702815453946798</v>
      </c>
      <c r="AL7892">
        <v>102.767531451238</v>
      </c>
      <c r="AM7892" t="s">
        <v>83</v>
      </c>
      <c r="AN7892" t="s">
        <v>1447</v>
      </c>
      <c r="AO7892" t="s">
        <v>471</v>
      </c>
      <c r="AP7892" t="s">
        <v>125</v>
      </c>
      <c r="AQ7892" t="s">
        <v>1234</v>
      </c>
      <c r="AR7892" t="s">
        <v>290</v>
      </c>
      <c r="AS7892" t="s">
        <v>291</v>
      </c>
    </row>
    <row r="7893" spans="1:45" hidden="1" x14ac:dyDescent="0.35">
      <c r="A7893">
        <v>2020110163959</v>
      </c>
      <c r="B7893">
        <v>2020</v>
      </c>
      <c r="C7893" s="1">
        <v>44086.071527777778</v>
      </c>
      <c r="D7893" s="1">
        <v>44086.087500000001</v>
      </c>
      <c r="E7893" s="2">
        <f>_2020_IR[[#This Row],[close]]-_2020_IR[[#This Row],[open]]</f>
        <v>1.5972222223354038E-2</v>
      </c>
      <c r="F7893" t="s">
        <v>102</v>
      </c>
      <c r="G7893" t="s">
        <v>57</v>
      </c>
      <c r="H7893" t="s">
        <v>1429</v>
      </c>
      <c r="I7893" t="s">
        <v>2337</v>
      </c>
      <c r="J7893">
        <v>39.217537999999998</v>
      </c>
      <c r="K7893">
        <v>-9.2234029999999994</v>
      </c>
      <c r="L7893">
        <v>10</v>
      </c>
      <c r="M7893">
        <v>2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 t="s">
        <v>47</v>
      </c>
      <c r="X7893">
        <v>5.8000000000000003E-2</v>
      </c>
      <c r="Y7893">
        <v>0</v>
      </c>
      <c r="Z7893">
        <v>0</v>
      </c>
      <c r="AA7893">
        <v>5.8000000000000003E-2</v>
      </c>
      <c r="AB7893">
        <f>_2020_IR[[#This Row],[areaTotal]]*10000</f>
        <v>580</v>
      </c>
      <c r="AC7893" t="s">
        <v>48</v>
      </c>
      <c r="AD7893">
        <v>23</v>
      </c>
      <c r="AE7893">
        <f>SQRT(_2020_IR[[#This Row],[aream2]])/(_2020_IR[[#This Row],[duration2]]*60)</f>
        <v>1.7451586346075791E-2</v>
      </c>
      <c r="AF7893">
        <v>10.979012424041301</v>
      </c>
      <c r="AG7893">
        <v>29.669703399292398</v>
      </c>
      <c r="AH7893">
        <v>6.8124873162424002</v>
      </c>
      <c r="AI7893">
        <v>836.19165676051102</v>
      </c>
      <c r="AJ7893">
        <v>123.345135513999</v>
      </c>
      <c r="AK7893">
        <v>91.585877715678905</v>
      </c>
      <c r="AL7893">
        <v>180.227632009156</v>
      </c>
      <c r="AM7893" t="s">
        <v>59</v>
      </c>
      <c r="AN7893" t="s">
        <v>60</v>
      </c>
      <c r="AO7893" t="s">
        <v>471</v>
      </c>
      <c r="AP7893" t="s">
        <v>125</v>
      </c>
      <c r="AQ7893" t="s">
        <v>1636</v>
      </c>
      <c r="AR7893" t="s">
        <v>307</v>
      </c>
      <c r="AS7893" t="s">
        <v>79</v>
      </c>
    </row>
    <row r="7894" spans="1:45" hidden="1" x14ac:dyDescent="0.35">
      <c r="A7894">
        <v>2020110163967</v>
      </c>
      <c r="B7894">
        <v>2020</v>
      </c>
      <c r="C7894" s="1">
        <v>44086.089583333334</v>
      </c>
      <c r="D7894" s="1">
        <v>44086.118055555555</v>
      </c>
      <c r="E7894" s="2">
        <f>_2020_IR[[#This Row],[close]]-_2020_IR[[#This Row],[open]]</f>
        <v>2.8472222220443655E-2</v>
      </c>
      <c r="F7894" t="s">
        <v>43</v>
      </c>
      <c r="G7894" t="s">
        <v>57</v>
      </c>
      <c r="H7894" t="s">
        <v>266</v>
      </c>
      <c r="I7894" t="s">
        <v>667</v>
      </c>
      <c r="J7894">
        <v>38.939677000000003</v>
      </c>
      <c r="K7894">
        <v>-9.1941699999999997</v>
      </c>
      <c r="L7894">
        <v>14</v>
      </c>
      <c r="M7894">
        <v>4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 t="s">
        <v>47</v>
      </c>
      <c r="X7894">
        <v>0</v>
      </c>
      <c r="Y7894">
        <v>1.2E-2</v>
      </c>
      <c r="Z7894">
        <v>0</v>
      </c>
      <c r="AA7894">
        <v>1.2E-2</v>
      </c>
      <c r="AB7894">
        <f>_2020_IR[[#This Row],[areaTotal]]*10000</f>
        <v>120</v>
      </c>
      <c r="AC7894" t="s">
        <v>48</v>
      </c>
      <c r="AD7894">
        <v>41</v>
      </c>
      <c r="AE7894">
        <f>SQRT(_2020_IR[[#This Row],[aream2]])/(_2020_IR[[#This Row],[duration2]]*60)</f>
        <v>4.4530289228062285E-3</v>
      </c>
      <c r="AF7894">
        <v>10.7077910596508</v>
      </c>
      <c r="AG7894">
        <v>29.253356063055001</v>
      </c>
      <c r="AH7894">
        <v>6.4599372463667697</v>
      </c>
      <c r="AI7894">
        <v>876.19836731117005</v>
      </c>
      <c r="AJ7894">
        <v>149.70926001234699</v>
      </c>
      <c r="AK7894">
        <v>91.741542004960195</v>
      </c>
      <c r="AL7894">
        <v>209.80087490997599</v>
      </c>
      <c r="AM7894" t="s">
        <v>59</v>
      </c>
      <c r="AN7894" t="s">
        <v>60</v>
      </c>
      <c r="AO7894" t="s">
        <v>471</v>
      </c>
      <c r="AP7894" t="s">
        <v>125</v>
      </c>
      <c r="AQ7894" t="s">
        <v>1636</v>
      </c>
      <c r="AR7894" t="s">
        <v>307</v>
      </c>
      <c r="AS7894" t="s">
        <v>79</v>
      </c>
    </row>
    <row r="7895" spans="1:45" hidden="1" x14ac:dyDescent="0.35">
      <c r="A7895">
        <v>2020160022594</v>
      </c>
      <c r="B7895">
        <v>2020</v>
      </c>
      <c r="C7895" s="1">
        <v>44086.121527777781</v>
      </c>
      <c r="D7895" s="1">
        <v>44086.693055555559</v>
      </c>
      <c r="E7895" s="2">
        <f>_2020_IR[[#This Row],[close]]-_2020_IR[[#This Row],[open]]</f>
        <v>0.57152777777810115</v>
      </c>
      <c r="F7895" t="s">
        <v>43</v>
      </c>
      <c r="G7895" t="s">
        <v>68</v>
      </c>
      <c r="H7895" t="s">
        <v>69</v>
      </c>
      <c r="I7895" t="s">
        <v>895</v>
      </c>
      <c r="J7895">
        <v>42.072490000000002</v>
      </c>
      <c r="K7895">
        <v>-8.3011549999999996</v>
      </c>
      <c r="L7895">
        <v>75</v>
      </c>
      <c r="M7895">
        <v>21</v>
      </c>
      <c r="N7895">
        <v>1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 t="s">
        <v>47</v>
      </c>
      <c r="X7895">
        <v>0</v>
      </c>
      <c r="Y7895">
        <v>90.9</v>
      </c>
      <c r="Z7895">
        <v>0</v>
      </c>
      <c r="AA7895">
        <v>90.9</v>
      </c>
      <c r="AB7895">
        <f>_2020_IR[[#This Row],[areaTotal]]*10000</f>
        <v>909000</v>
      </c>
      <c r="AC7895" t="s">
        <v>1076</v>
      </c>
      <c r="AD7895">
        <v>823</v>
      </c>
      <c r="AE7895">
        <f>SQRT(_2020_IR[[#This Row],[aream2]])/(_2020_IR[[#This Row],[duration2]]*60)</f>
        <v>1.9307713951483237E-2</v>
      </c>
      <c r="AF7895">
        <v>7.3325327324857303</v>
      </c>
      <c r="AG7895">
        <v>23.619376100035101</v>
      </c>
      <c r="AH7895">
        <v>7.5511004784590501</v>
      </c>
      <c r="AI7895">
        <v>353.895194150387</v>
      </c>
      <c r="AJ7895">
        <v>58.406992790257299</v>
      </c>
      <c r="AK7895">
        <v>92.521229343140604</v>
      </c>
      <c r="AL7895">
        <v>82.694258579021806</v>
      </c>
      <c r="AM7895" t="s">
        <v>49</v>
      </c>
      <c r="AN7895" t="s">
        <v>50</v>
      </c>
      <c r="AO7895" t="s">
        <v>288</v>
      </c>
      <c r="AP7895" t="s">
        <v>125</v>
      </c>
      <c r="AQ7895" t="s">
        <v>1234</v>
      </c>
      <c r="AR7895" t="s">
        <v>290</v>
      </c>
      <c r="AS7895" t="s">
        <v>291</v>
      </c>
    </row>
    <row r="7896" spans="1:45" hidden="1" x14ac:dyDescent="0.35">
      <c r="A7896">
        <v>2020130140126</v>
      </c>
      <c r="B7896">
        <v>2020</v>
      </c>
      <c r="C7896" s="1">
        <v>44086.138194444444</v>
      </c>
      <c r="D7896" s="1">
        <v>44086.279166666667</v>
      </c>
      <c r="E7896" s="2">
        <f>_2020_IR[[#This Row],[close]]-_2020_IR[[#This Row],[open]]</f>
        <v>0.14097222222335404</v>
      </c>
      <c r="F7896" t="s">
        <v>102</v>
      </c>
      <c r="G7896" t="s">
        <v>126</v>
      </c>
      <c r="H7896" t="s">
        <v>243</v>
      </c>
      <c r="I7896" t="s">
        <v>1487</v>
      </c>
      <c r="J7896">
        <v>41.099653000000004</v>
      </c>
      <c r="K7896">
        <v>-8.0493079999999999</v>
      </c>
      <c r="L7896">
        <v>42</v>
      </c>
      <c r="M7896">
        <v>10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 t="s">
        <v>47</v>
      </c>
      <c r="X7896">
        <v>3.274</v>
      </c>
      <c r="Y7896">
        <v>1</v>
      </c>
      <c r="Z7896">
        <v>0</v>
      </c>
      <c r="AA7896">
        <v>4.274</v>
      </c>
      <c r="AB7896">
        <f>_2020_IR[[#This Row],[areaTotal]]*10000</f>
        <v>42740</v>
      </c>
      <c r="AC7896" t="s">
        <v>82</v>
      </c>
      <c r="AD7896">
        <v>203</v>
      </c>
      <c r="AE7896">
        <f>SQRT(_2020_IR[[#This Row],[aream2]])/(_2020_IR[[#This Row],[duration2]]*60)</f>
        <v>1.6973443951176833E-2</v>
      </c>
      <c r="AF7896">
        <v>11.028119386326299</v>
      </c>
      <c r="AG7896">
        <v>29.744606173707002</v>
      </c>
      <c r="AH7896">
        <v>8.4615059044583401</v>
      </c>
      <c r="AI7896">
        <v>525.87647375642996</v>
      </c>
      <c r="AJ7896">
        <v>77.307851116221201</v>
      </c>
      <c r="AK7896">
        <v>92.823602184722802</v>
      </c>
      <c r="AL7896">
        <v>113.06292296164099</v>
      </c>
      <c r="AM7896" t="s">
        <v>83</v>
      </c>
      <c r="AN7896" t="s">
        <v>84</v>
      </c>
      <c r="AO7896" t="s">
        <v>471</v>
      </c>
      <c r="AP7896" t="s">
        <v>125</v>
      </c>
      <c r="AQ7896" t="s">
        <v>1636</v>
      </c>
      <c r="AR7896" t="s">
        <v>290</v>
      </c>
      <c r="AS7896" t="s">
        <v>291</v>
      </c>
    </row>
    <row r="7897" spans="1:45" hidden="1" x14ac:dyDescent="0.35">
      <c r="A7897">
        <v>2020130140127</v>
      </c>
      <c r="B7897">
        <v>2020</v>
      </c>
      <c r="C7897" s="1">
        <v>44086.138888888891</v>
      </c>
      <c r="D7897" s="1">
        <v>44086.184027777781</v>
      </c>
      <c r="E7897" s="2">
        <f>_2020_IR[[#This Row],[close]]-_2020_IR[[#This Row],[open]]</f>
        <v>4.5138888890505768E-2</v>
      </c>
      <c r="F7897" t="s">
        <v>56</v>
      </c>
      <c r="G7897" t="s">
        <v>126</v>
      </c>
      <c r="H7897" t="s">
        <v>178</v>
      </c>
      <c r="I7897" t="s">
        <v>1923</v>
      </c>
      <c r="J7897">
        <v>41.403841999999997</v>
      </c>
      <c r="K7897">
        <v>-8.756767</v>
      </c>
      <c r="L7897">
        <v>9</v>
      </c>
      <c r="M7897">
        <v>2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 t="s">
        <v>47</v>
      </c>
      <c r="X7897">
        <v>0</v>
      </c>
      <c r="Y7897">
        <v>0</v>
      </c>
      <c r="Z7897">
        <v>5.0000000000000001E-3</v>
      </c>
      <c r="AA7897">
        <v>5.0000000000000001E-3</v>
      </c>
      <c r="AB7897">
        <f>_2020_IR[[#This Row],[areaTotal]]*10000</f>
        <v>50</v>
      </c>
      <c r="AC7897" t="s">
        <v>48</v>
      </c>
      <c r="AD7897">
        <v>65</v>
      </c>
      <c r="AE7897">
        <f>SQRT(_2020_IR[[#This Row],[aream2]])/(_2020_IR[[#This Row],[duration2]]*60)</f>
        <v>1.8130943107347373E-3</v>
      </c>
      <c r="AF7897">
        <v>5.8605072779598597</v>
      </c>
      <c r="AG7897">
        <v>20.8106693192595</v>
      </c>
      <c r="AH7897">
        <v>5.91409651671965</v>
      </c>
      <c r="AI7897">
        <v>522.60605648527303</v>
      </c>
      <c r="AJ7897">
        <v>57.704004192272599</v>
      </c>
      <c r="AK7897">
        <v>90.7003960500208</v>
      </c>
      <c r="AL7897">
        <v>90.442334880034693</v>
      </c>
      <c r="AM7897" t="s">
        <v>49</v>
      </c>
      <c r="AN7897" t="s">
        <v>91</v>
      </c>
      <c r="AO7897" t="s">
        <v>288</v>
      </c>
      <c r="AP7897" t="s">
        <v>125</v>
      </c>
      <c r="AQ7897" t="s">
        <v>1636</v>
      </c>
      <c r="AR7897" t="s">
        <v>307</v>
      </c>
      <c r="AS7897" t="s">
        <v>79</v>
      </c>
    </row>
    <row r="7898" spans="1:45" hidden="1" x14ac:dyDescent="0.35">
      <c r="A7898">
        <v>2020030064365</v>
      </c>
      <c r="B7898">
        <v>2020</v>
      </c>
      <c r="C7898" s="1">
        <v>44086.152083333334</v>
      </c>
      <c r="D7898" s="1">
        <v>44086.245138888888</v>
      </c>
      <c r="E7898" s="2">
        <f>_2020_IR[[#This Row],[close]]-_2020_IR[[#This Row],[open]]</f>
        <v>9.3055555553291924E-2</v>
      </c>
      <c r="F7898" t="s">
        <v>102</v>
      </c>
      <c r="G7898" t="s">
        <v>158</v>
      </c>
      <c r="H7898" t="s">
        <v>190</v>
      </c>
      <c r="I7898" t="s">
        <v>634</v>
      </c>
      <c r="J7898">
        <v>41.564723000000001</v>
      </c>
      <c r="K7898">
        <v>-8.1113079999999993</v>
      </c>
      <c r="L7898">
        <v>17</v>
      </c>
      <c r="M7898">
        <v>4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 t="s">
        <v>47</v>
      </c>
      <c r="X7898">
        <v>0.01</v>
      </c>
      <c r="Y7898">
        <v>0.01</v>
      </c>
      <c r="Z7898">
        <v>0</v>
      </c>
      <c r="AA7898">
        <v>0.02</v>
      </c>
      <c r="AB7898">
        <f>_2020_IR[[#This Row],[areaTotal]]*10000</f>
        <v>200</v>
      </c>
      <c r="AC7898" t="s">
        <v>48</v>
      </c>
      <c r="AD7898">
        <v>134</v>
      </c>
      <c r="AE7898">
        <f>SQRT(_2020_IR[[#This Row],[aream2]])/(_2020_IR[[#This Row],[duration2]]*60)</f>
        <v>1.7589720925038496E-3</v>
      </c>
      <c r="AF7898">
        <v>10.407758427579299</v>
      </c>
      <c r="AG7898">
        <v>28.787399114592102</v>
      </c>
      <c r="AH7898">
        <v>8.5889438723315408</v>
      </c>
      <c r="AI7898">
        <v>467.69830872523102</v>
      </c>
      <c r="AJ7898">
        <v>70.841229357022897</v>
      </c>
      <c r="AK7898">
        <v>92.702815453946798</v>
      </c>
      <c r="AL7898">
        <v>102.767531451238</v>
      </c>
      <c r="AM7898" t="s">
        <v>281</v>
      </c>
      <c r="AN7898" t="s">
        <v>282</v>
      </c>
      <c r="AO7898" t="s">
        <v>471</v>
      </c>
      <c r="AP7898" t="s">
        <v>125</v>
      </c>
      <c r="AQ7898" t="s">
        <v>1234</v>
      </c>
      <c r="AR7898" t="s">
        <v>290</v>
      </c>
      <c r="AS7898" t="s">
        <v>291</v>
      </c>
    </row>
    <row r="7899" spans="1:45" hidden="1" x14ac:dyDescent="0.35">
      <c r="A7899">
        <v>2020160022597</v>
      </c>
      <c r="B7899">
        <v>2020</v>
      </c>
      <c r="C7899" s="1">
        <v>44086.161805555559</v>
      </c>
      <c r="D7899" s="1">
        <v>44086.322916666664</v>
      </c>
      <c r="E7899" s="2">
        <f>_2020_IR[[#This Row],[close]]-_2020_IR[[#This Row],[open]]</f>
        <v>0.16111111110512866</v>
      </c>
      <c r="F7899" t="s">
        <v>43</v>
      </c>
      <c r="G7899" t="s">
        <v>68</v>
      </c>
      <c r="H7899" t="s">
        <v>323</v>
      </c>
      <c r="I7899" t="s">
        <v>2156</v>
      </c>
      <c r="J7899">
        <v>41.985798000000003</v>
      </c>
      <c r="K7899">
        <v>-8.5788519999999995</v>
      </c>
      <c r="L7899">
        <v>45</v>
      </c>
      <c r="M7899">
        <v>16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 t="s">
        <v>47</v>
      </c>
      <c r="X7899">
        <v>0.4</v>
      </c>
      <c r="Y7899">
        <v>8</v>
      </c>
      <c r="Z7899">
        <v>0</v>
      </c>
      <c r="AA7899">
        <v>8.4</v>
      </c>
      <c r="AB7899">
        <f>_2020_IR[[#This Row],[areaTotal]]*10000</f>
        <v>84000</v>
      </c>
      <c r="AC7899" t="s">
        <v>82</v>
      </c>
      <c r="AD7899">
        <v>232</v>
      </c>
      <c r="AE7899">
        <f>SQRT(_2020_IR[[#This Row],[aream2]])/(_2020_IR[[#This Row],[duration2]]*60)</f>
        <v>2.0820943600846895E-2</v>
      </c>
      <c r="AF7899">
        <v>4.7221771791824496</v>
      </c>
      <c r="AG7899">
        <v>18.42025726924</v>
      </c>
      <c r="AH7899">
        <v>6.0949659302917096</v>
      </c>
      <c r="AI7899">
        <v>316.25078849832698</v>
      </c>
      <c r="AJ7899">
        <v>47.574207191082102</v>
      </c>
      <c r="AK7899">
        <v>90.532866580817199</v>
      </c>
      <c r="AL7899">
        <v>69.144549414682103</v>
      </c>
      <c r="AM7899" t="s">
        <v>49</v>
      </c>
      <c r="AN7899" t="s">
        <v>50</v>
      </c>
      <c r="AO7899" t="s">
        <v>288</v>
      </c>
      <c r="AP7899" t="s">
        <v>125</v>
      </c>
      <c r="AQ7899" t="s">
        <v>1234</v>
      </c>
      <c r="AR7899" t="s">
        <v>307</v>
      </c>
      <c r="AS7899" t="s">
        <v>79</v>
      </c>
    </row>
    <row r="7900" spans="1:45" hidden="1" x14ac:dyDescent="0.35">
      <c r="A7900">
        <v>2020100047585</v>
      </c>
      <c r="B7900">
        <v>2020</v>
      </c>
      <c r="C7900" s="1">
        <v>44086.24722222222</v>
      </c>
      <c r="D7900" s="1">
        <v>44086.275694444441</v>
      </c>
      <c r="E7900" s="2">
        <f>_2020_IR[[#This Row],[close]]-_2020_IR[[#This Row],[open]]</f>
        <v>2.8472222220443655E-2</v>
      </c>
      <c r="F7900" t="s">
        <v>43</v>
      </c>
      <c r="G7900" t="s">
        <v>85</v>
      </c>
      <c r="H7900" t="s">
        <v>86</v>
      </c>
      <c r="I7900" t="s">
        <v>2005</v>
      </c>
      <c r="J7900">
        <v>39.886769999999999</v>
      </c>
      <c r="K7900">
        <v>-8.6972299999999994</v>
      </c>
      <c r="L7900">
        <v>26</v>
      </c>
      <c r="M7900">
        <v>7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 t="s">
        <v>47</v>
      </c>
      <c r="X7900">
        <v>0.182</v>
      </c>
      <c r="Y7900">
        <v>0</v>
      </c>
      <c r="Z7900">
        <v>0</v>
      </c>
      <c r="AA7900">
        <v>0.182</v>
      </c>
      <c r="AB7900">
        <f>_2020_IR[[#This Row],[areaTotal]]*10000</f>
        <v>1820</v>
      </c>
      <c r="AC7900" t="s">
        <v>48</v>
      </c>
      <c r="AD7900">
        <v>41</v>
      </c>
      <c r="AE7900">
        <f>SQRT(_2020_IR[[#This Row],[aream2]])/(_2020_IR[[#This Row],[duration2]]*60)</f>
        <v>1.7342056103822393E-2</v>
      </c>
      <c r="AF7900">
        <v>13.8618908538593</v>
      </c>
      <c r="AG7900">
        <v>33.847125482812302</v>
      </c>
      <c r="AH7900">
        <v>8.5492922714768707</v>
      </c>
      <c r="AI7900">
        <v>768.45838782317799</v>
      </c>
      <c r="AJ7900">
        <v>111.027898062671</v>
      </c>
      <c r="AK7900">
        <v>93.545019727889496</v>
      </c>
      <c r="AL7900">
        <v>163.131978688912</v>
      </c>
      <c r="AM7900" t="s">
        <v>83</v>
      </c>
      <c r="AN7900" t="s">
        <v>84</v>
      </c>
      <c r="AO7900" t="s">
        <v>471</v>
      </c>
      <c r="AP7900" t="s">
        <v>125</v>
      </c>
      <c r="AQ7900" t="s">
        <v>1636</v>
      </c>
      <c r="AR7900" t="s">
        <v>290</v>
      </c>
      <c r="AS7900" t="s">
        <v>291</v>
      </c>
    </row>
    <row r="7901" spans="1:45" hidden="1" x14ac:dyDescent="0.35">
      <c r="A7901">
        <v>2020180045297</v>
      </c>
      <c r="B7901">
        <v>2020</v>
      </c>
      <c r="C7901" s="1">
        <v>44086.25</v>
      </c>
      <c r="D7901" s="1">
        <v>44086.309027777781</v>
      </c>
      <c r="E7901" s="2">
        <f>_2020_IR[[#This Row],[close]]-_2020_IR[[#This Row],[open]]</f>
        <v>5.9027777781011537E-2</v>
      </c>
      <c r="F7901" t="s">
        <v>43</v>
      </c>
      <c r="G7901" t="s">
        <v>65</v>
      </c>
      <c r="H7901" t="s">
        <v>300</v>
      </c>
      <c r="I7901" t="s">
        <v>746</v>
      </c>
      <c r="J7901">
        <v>41.127029999999998</v>
      </c>
      <c r="K7901">
        <v>-7.7906250000000004</v>
      </c>
      <c r="L7901">
        <v>22</v>
      </c>
      <c r="M7901">
        <v>5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 t="s">
        <v>47</v>
      </c>
      <c r="X7901">
        <v>0</v>
      </c>
      <c r="Y7901">
        <v>0</v>
      </c>
      <c r="Z7901">
        <v>0.499</v>
      </c>
      <c r="AA7901">
        <v>0.499</v>
      </c>
      <c r="AB7901">
        <f>_2020_IR[[#This Row],[areaTotal]]*10000</f>
        <v>4990</v>
      </c>
      <c r="AC7901" t="s">
        <v>48</v>
      </c>
      <c r="AD7901">
        <v>85</v>
      </c>
      <c r="AE7901">
        <f>SQRT(_2020_IR[[#This Row],[aream2]])/(_2020_IR[[#This Row],[duration2]]*60)</f>
        <v>1.3850967068587733E-2</v>
      </c>
      <c r="AF7901">
        <v>12.9115040406682</v>
      </c>
      <c r="AG7901">
        <v>32.515832413076097</v>
      </c>
      <c r="AH7901">
        <v>9.1048375776176904</v>
      </c>
      <c r="AI7901">
        <v>613.28141794888404</v>
      </c>
      <c r="AJ7901">
        <v>83.646922467878596</v>
      </c>
      <c r="AK7901">
        <v>92.713944591503306</v>
      </c>
      <c r="AL7901">
        <v>124.754821994992</v>
      </c>
      <c r="AM7901" t="s">
        <v>59</v>
      </c>
      <c r="AN7901" t="s">
        <v>60</v>
      </c>
      <c r="AO7901" t="s">
        <v>471</v>
      </c>
      <c r="AP7901" t="s">
        <v>125</v>
      </c>
      <c r="AQ7901" t="s">
        <v>1636</v>
      </c>
      <c r="AR7901" t="s">
        <v>290</v>
      </c>
      <c r="AS7901" t="s">
        <v>291</v>
      </c>
    </row>
    <row r="7902" spans="1:45" hidden="1" x14ac:dyDescent="0.35">
      <c r="A7902">
        <v>2020100047586</v>
      </c>
      <c r="B7902">
        <v>2020</v>
      </c>
      <c r="C7902" s="1">
        <v>44086.260416666664</v>
      </c>
      <c r="D7902" s="1">
        <v>44086.29583333333</v>
      </c>
      <c r="E7902" s="2">
        <f>_2020_IR[[#This Row],[close]]-_2020_IR[[#This Row],[open]]</f>
        <v>3.5416666665696539E-2</v>
      </c>
      <c r="F7902" t="s">
        <v>43</v>
      </c>
      <c r="G7902" t="s">
        <v>85</v>
      </c>
      <c r="H7902" t="s">
        <v>86</v>
      </c>
      <c r="I7902" t="s">
        <v>573</v>
      </c>
      <c r="J7902">
        <v>39.812398000000002</v>
      </c>
      <c r="K7902">
        <v>-8.6260119999999993</v>
      </c>
      <c r="L7902">
        <v>19</v>
      </c>
      <c r="M7902">
        <v>5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 t="s">
        <v>47</v>
      </c>
      <c r="X7902">
        <v>0.1</v>
      </c>
      <c r="Y7902">
        <v>0.1</v>
      </c>
      <c r="Z7902">
        <v>0</v>
      </c>
      <c r="AA7902">
        <v>0.2</v>
      </c>
      <c r="AB7902">
        <f>_2020_IR[[#This Row],[areaTotal]]*10000</f>
        <v>2000</v>
      </c>
      <c r="AC7902" t="s">
        <v>48</v>
      </c>
      <c r="AD7902">
        <v>51</v>
      </c>
      <c r="AE7902">
        <f>SQRT(_2020_IR[[#This Row],[aream2]])/(_2020_IR[[#This Row],[duration2]]*60)</f>
        <v>1.4614823382351568E-2</v>
      </c>
      <c r="AF7902">
        <v>13.8618908538593</v>
      </c>
      <c r="AG7902">
        <v>33.847125482812302</v>
      </c>
      <c r="AH7902">
        <v>8.5492922714768707</v>
      </c>
      <c r="AI7902">
        <v>768.45838782317799</v>
      </c>
      <c r="AJ7902">
        <v>111.027898062671</v>
      </c>
      <c r="AK7902">
        <v>93.545019727889496</v>
      </c>
      <c r="AL7902">
        <v>163.131978688912</v>
      </c>
      <c r="AM7902" t="s">
        <v>83</v>
      </c>
      <c r="AN7902" t="s">
        <v>84</v>
      </c>
      <c r="AO7902" t="s">
        <v>471</v>
      </c>
      <c r="AP7902" t="s">
        <v>125</v>
      </c>
      <c r="AQ7902" t="s">
        <v>1636</v>
      </c>
      <c r="AR7902" t="s">
        <v>290</v>
      </c>
      <c r="AS7902" t="s">
        <v>291</v>
      </c>
    </row>
    <row r="7903" spans="1:45" hidden="1" x14ac:dyDescent="0.35">
      <c r="A7903">
        <v>2020100047587</v>
      </c>
      <c r="B7903">
        <v>2020</v>
      </c>
      <c r="C7903" s="1">
        <v>44086.263888888891</v>
      </c>
      <c r="D7903" s="1">
        <v>44086.351388888892</v>
      </c>
      <c r="E7903" s="2">
        <f>_2020_IR[[#This Row],[close]]-_2020_IR[[#This Row],[open]]</f>
        <v>8.7500000001455192E-2</v>
      </c>
      <c r="F7903" t="s">
        <v>102</v>
      </c>
      <c r="G7903" t="s">
        <v>85</v>
      </c>
      <c r="H7903" t="s">
        <v>86</v>
      </c>
      <c r="I7903" t="s">
        <v>563</v>
      </c>
      <c r="J7903">
        <v>39.838520000000003</v>
      </c>
      <c r="K7903">
        <v>-8.6550449999999994</v>
      </c>
      <c r="L7903">
        <v>30</v>
      </c>
      <c r="M7903">
        <v>9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 t="s">
        <v>47</v>
      </c>
      <c r="X7903">
        <v>0</v>
      </c>
      <c r="Y7903">
        <v>0.01</v>
      </c>
      <c r="Z7903">
        <v>0</v>
      </c>
      <c r="AA7903">
        <v>0.01</v>
      </c>
      <c r="AB7903">
        <f>_2020_IR[[#This Row],[areaTotal]]*10000</f>
        <v>100</v>
      </c>
      <c r="AC7903" t="s">
        <v>48</v>
      </c>
      <c r="AD7903">
        <v>126</v>
      </c>
      <c r="AE7903">
        <f>SQRT(_2020_IR[[#This Row],[aream2]])/(_2020_IR[[#This Row],[duration2]]*60)</f>
        <v>1.3227513227513227E-3</v>
      </c>
      <c r="AF7903">
        <v>13.8618908538593</v>
      </c>
      <c r="AG7903">
        <v>33.847125482812302</v>
      </c>
      <c r="AH7903">
        <v>8.5492922714768707</v>
      </c>
      <c r="AI7903">
        <v>768.45838782317799</v>
      </c>
      <c r="AJ7903">
        <v>111.027898062671</v>
      </c>
      <c r="AK7903">
        <v>93.545019727889496</v>
      </c>
      <c r="AL7903">
        <v>163.131978688912</v>
      </c>
      <c r="AM7903" t="s">
        <v>83</v>
      </c>
      <c r="AN7903" t="s">
        <v>84</v>
      </c>
      <c r="AO7903" t="s">
        <v>471</v>
      </c>
      <c r="AP7903" t="s">
        <v>125</v>
      </c>
      <c r="AQ7903" t="s">
        <v>1636</v>
      </c>
      <c r="AR7903" t="s">
        <v>290</v>
      </c>
      <c r="AS7903" t="s">
        <v>291</v>
      </c>
    </row>
    <row r="7904" spans="1:45" hidden="1" x14ac:dyDescent="0.35">
      <c r="A7904">
        <v>2020040024360</v>
      </c>
      <c r="B7904">
        <v>2020</v>
      </c>
      <c r="C7904" s="1">
        <v>44086.293055555558</v>
      </c>
      <c r="D7904" s="1">
        <v>44086.361111111109</v>
      </c>
      <c r="E7904" s="2">
        <f>_2020_IR[[#This Row],[close]]-_2020_IR[[#This Row],[open]]</f>
        <v>6.8055555551836733E-2</v>
      </c>
      <c r="F7904" t="s">
        <v>43</v>
      </c>
      <c r="G7904" t="s">
        <v>134</v>
      </c>
      <c r="H7904" t="s">
        <v>1062</v>
      </c>
      <c r="I7904" t="s">
        <v>2001</v>
      </c>
      <c r="J7904">
        <v>41.219372999999997</v>
      </c>
      <c r="K7904">
        <v>-6.96678</v>
      </c>
      <c r="L7904">
        <v>50</v>
      </c>
      <c r="M7904">
        <v>16</v>
      </c>
      <c r="N7904">
        <v>1</v>
      </c>
      <c r="O7904">
        <v>1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 t="s">
        <v>47</v>
      </c>
      <c r="X7904">
        <v>0</v>
      </c>
      <c r="Y7904">
        <v>1.57</v>
      </c>
      <c r="Z7904">
        <v>0</v>
      </c>
      <c r="AA7904">
        <v>1.57</v>
      </c>
      <c r="AB7904">
        <f>_2020_IR[[#This Row],[areaTotal]]*10000</f>
        <v>15700</v>
      </c>
      <c r="AC7904" t="s">
        <v>82</v>
      </c>
      <c r="AD7904">
        <v>98</v>
      </c>
      <c r="AE7904">
        <f>SQRT(_2020_IR[[#This Row],[aream2]])/(_2020_IR[[#This Row],[duration2]]*60)</f>
        <v>2.130946273153345E-2</v>
      </c>
      <c r="AF7904">
        <v>14.372140131387001</v>
      </c>
      <c r="AG7904">
        <v>34.545482664433997</v>
      </c>
      <c r="AH7904">
        <v>8.9599133510373097</v>
      </c>
      <c r="AI7904">
        <v>741.26686778287205</v>
      </c>
      <c r="AJ7904">
        <v>105.95074019193</v>
      </c>
      <c r="AK7904">
        <v>93.371911559215405</v>
      </c>
      <c r="AL7904">
        <v>156.11641139490399</v>
      </c>
      <c r="AM7904" t="s">
        <v>83</v>
      </c>
      <c r="AN7904" t="s">
        <v>84</v>
      </c>
      <c r="AO7904" t="s">
        <v>471</v>
      </c>
      <c r="AP7904" t="s">
        <v>125</v>
      </c>
      <c r="AQ7904" t="s">
        <v>1636</v>
      </c>
      <c r="AR7904" t="s">
        <v>290</v>
      </c>
      <c r="AS7904" t="s">
        <v>291</v>
      </c>
    </row>
    <row r="7905" spans="1:45" hidden="1" x14ac:dyDescent="0.35">
      <c r="A7905">
        <v>2020100047591</v>
      </c>
      <c r="B7905">
        <v>2020</v>
      </c>
      <c r="C7905" s="1">
        <v>44086.294444444444</v>
      </c>
      <c r="D7905" s="1">
        <v>44086.315972222219</v>
      </c>
      <c r="E7905" s="2">
        <f>_2020_IR[[#This Row],[close]]-_2020_IR[[#This Row],[open]]</f>
        <v>2.1527777775190771E-2</v>
      </c>
      <c r="F7905" t="s">
        <v>102</v>
      </c>
      <c r="G7905" t="s">
        <v>85</v>
      </c>
      <c r="H7905" t="s">
        <v>86</v>
      </c>
      <c r="I7905" t="s">
        <v>563</v>
      </c>
      <c r="J7905">
        <v>39.838951999999999</v>
      </c>
      <c r="K7905">
        <v>-8.6627770000000002</v>
      </c>
      <c r="L7905">
        <v>21</v>
      </c>
      <c r="M7905">
        <v>6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 t="s">
        <v>47</v>
      </c>
      <c r="X7905">
        <v>0.3</v>
      </c>
      <c r="Y7905">
        <v>0</v>
      </c>
      <c r="Z7905">
        <v>0</v>
      </c>
      <c r="AA7905">
        <v>0.3</v>
      </c>
      <c r="AB7905">
        <f>_2020_IR[[#This Row],[areaTotal]]*10000</f>
        <v>3000</v>
      </c>
      <c r="AC7905" t="s">
        <v>48</v>
      </c>
      <c r="AD7905">
        <v>31</v>
      </c>
      <c r="AE7905">
        <f>SQRT(_2020_IR[[#This Row],[aream2]])/(_2020_IR[[#This Row],[duration2]]*60)</f>
        <v>2.9447449328234739E-2</v>
      </c>
      <c r="AF7905">
        <v>13.8618908538593</v>
      </c>
      <c r="AG7905">
        <v>33.847125482812302</v>
      </c>
      <c r="AH7905">
        <v>8.5492922714768707</v>
      </c>
      <c r="AI7905">
        <v>768.45838782317799</v>
      </c>
      <c r="AJ7905">
        <v>111.027898062671</v>
      </c>
      <c r="AK7905">
        <v>93.545019727889496</v>
      </c>
      <c r="AL7905">
        <v>163.131978688912</v>
      </c>
      <c r="AM7905" t="s">
        <v>83</v>
      </c>
      <c r="AN7905" t="s">
        <v>84</v>
      </c>
      <c r="AO7905" t="s">
        <v>471</v>
      </c>
      <c r="AP7905" t="s">
        <v>125</v>
      </c>
      <c r="AQ7905" t="s">
        <v>1636</v>
      </c>
      <c r="AR7905" t="s">
        <v>290</v>
      </c>
      <c r="AS7905" t="s">
        <v>291</v>
      </c>
    </row>
    <row r="7906" spans="1:45" hidden="1" x14ac:dyDescent="0.35">
      <c r="A7906">
        <v>2020030064378</v>
      </c>
      <c r="B7906">
        <v>2020</v>
      </c>
      <c r="C7906" s="1">
        <v>44086.298611111109</v>
      </c>
      <c r="D7906" s="1">
        <v>44086.32708333333</v>
      </c>
      <c r="E7906" s="2">
        <f>_2020_IR[[#This Row],[close]]-_2020_IR[[#This Row],[open]]</f>
        <v>2.8472222220443655E-2</v>
      </c>
      <c r="F7906" t="s">
        <v>102</v>
      </c>
      <c r="G7906" t="s">
        <v>158</v>
      </c>
      <c r="H7906" t="s">
        <v>185</v>
      </c>
      <c r="I7906" t="s">
        <v>2249</v>
      </c>
      <c r="J7906">
        <v>41.503352999999997</v>
      </c>
      <c r="K7906">
        <v>-7.969258</v>
      </c>
      <c r="L7906">
        <v>16</v>
      </c>
      <c r="M7906">
        <v>4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 t="s">
        <v>47</v>
      </c>
      <c r="X7906">
        <v>0.3</v>
      </c>
      <c r="Y7906">
        <v>0</v>
      </c>
      <c r="Z7906">
        <v>0</v>
      </c>
      <c r="AA7906">
        <v>0.3</v>
      </c>
      <c r="AB7906">
        <f>_2020_IR[[#This Row],[areaTotal]]*10000</f>
        <v>3000</v>
      </c>
      <c r="AC7906" t="s">
        <v>48</v>
      </c>
      <c r="AD7906">
        <v>41</v>
      </c>
      <c r="AE7906">
        <f>SQRT(_2020_IR[[#This Row],[aream2]])/(_2020_IR[[#This Row],[duration2]]*60)</f>
        <v>2.2265144614031143E-2</v>
      </c>
      <c r="AF7906">
        <v>10.6817615979473</v>
      </c>
      <c r="AG7906">
        <v>29.2131586994179</v>
      </c>
      <c r="AH7906">
        <v>8.3718232356953592</v>
      </c>
      <c r="AI7906">
        <v>556.39410514018698</v>
      </c>
      <c r="AJ7906">
        <v>73.309648056420599</v>
      </c>
      <c r="AK7906">
        <v>92.188507304322499</v>
      </c>
      <c r="AL7906">
        <v>110.29013991505499</v>
      </c>
      <c r="AM7906" t="s">
        <v>281</v>
      </c>
      <c r="AN7906" t="s">
        <v>282</v>
      </c>
      <c r="AO7906" t="s">
        <v>471</v>
      </c>
      <c r="AP7906" t="s">
        <v>125</v>
      </c>
      <c r="AQ7906" t="s">
        <v>1636</v>
      </c>
      <c r="AR7906" t="s">
        <v>290</v>
      </c>
      <c r="AS7906" t="s">
        <v>291</v>
      </c>
    </row>
    <row r="7907" spans="1:45" hidden="1" x14ac:dyDescent="0.35">
      <c r="A7907">
        <v>2020100047594</v>
      </c>
      <c r="B7907">
        <v>2020</v>
      </c>
      <c r="C7907" s="1">
        <v>44086.302777777775</v>
      </c>
      <c r="D7907" s="1">
        <v>44086.351388888892</v>
      </c>
      <c r="E7907" s="2">
        <f>_2020_IR[[#This Row],[close]]-_2020_IR[[#This Row],[open]]</f>
        <v>4.8611111116770189E-2</v>
      </c>
      <c r="F7907" t="s">
        <v>102</v>
      </c>
      <c r="G7907" t="s">
        <v>85</v>
      </c>
      <c r="H7907" t="s">
        <v>86</v>
      </c>
      <c r="I7907" t="s">
        <v>563</v>
      </c>
      <c r="J7907">
        <v>39.848854000000003</v>
      </c>
      <c r="K7907">
        <v>-8.6716829999999998</v>
      </c>
      <c r="L7907">
        <v>29</v>
      </c>
      <c r="M7907">
        <v>7</v>
      </c>
      <c r="N7907">
        <v>1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 t="s">
        <v>47</v>
      </c>
      <c r="X7907">
        <v>0.16</v>
      </c>
      <c r="Y7907">
        <v>0.05</v>
      </c>
      <c r="Z7907">
        <v>0</v>
      </c>
      <c r="AA7907">
        <v>0.21</v>
      </c>
      <c r="AB7907">
        <f>_2020_IR[[#This Row],[areaTotal]]*10000</f>
        <v>2100</v>
      </c>
      <c r="AC7907" t="s">
        <v>48</v>
      </c>
      <c r="AD7907">
        <v>70</v>
      </c>
      <c r="AE7907">
        <f>SQRT(_2020_IR[[#This Row],[aream2]])/(_2020_IR[[#This Row],[duration2]]*60)</f>
        <v>1.0910894511799617E-2</v>
      </c>
      <c r="AF7907">
        <v>13.8618908538593</v>
      </c>
      <c r="AG7907">
        <v>33.847125482812302</v>
      </c>
      <c r="AH7907">
        <v>8.5492922714768707</v>
      </c>
      <c r="AI7907">
        <v>768.45838782317799</v>
      </c>
      <c r="AJ7907">
        <v>111.027898062671</v>
      </c>
      <c r="AK7907">
        <v>93.545019727889496</v>
      </c>
      <c r="AL7907">
        <v>163.131978688912</v>
      </c>
      <c r="AM7907" t="s">
        <v>83</v>
      </c>
      <c r="AN7907" t="s">
        <v>84</v>
      </c>
      <c r="AO7907" t="s">
        <v>471</v>
      </c>
      <c r="AP7907" t="s">
        <v>125</v>
      </c>
      <c r="AQ7907" t="s">
        <v>1636</v>
      </c>
      <c r="AR7907" t="s">
        <v>290</v>
      </c>
      <c r="AS7907" t="s">
        <v>291</v>
      </c>
    </row>
    <row r="7908" spans="1:45" hidden="1" x14ac:dyDescent="0.35">
      <c r="A7908">
        <v>2020030064381</v>
      </c>
      <c r="B7908">
        <v>2020</v>
      </c>
      <c r="C7908" s="1">
        <v>44086.317361111112</v>
      </c>
      <c r="D7908" s="1">
        <v>44086.396527777775</v>
      </c>
      <c r="E7908" s="2">
        <f>_2020_IR[[#This Row],[close]]-_2020_IR[[#This Row],[open]]</f>
        <v>7.9166666662786156E-2</v>
      </c>
      <c r="F7908" t="s">
        <v>43</v>
      </c>
      <c r="G7908" t="s">
        <v>158</v>
      </c>
      <c r="H7908" t="s">
        <v>1417</v>
      </c>
      <c r="I7908" t="s">
        <v>1418</v>
      </c>
      <c r="J7908">
        <v>41.467371999999997</v>
      </c>
      <c r="K7908">
        <v>-8.7517600000000009</v>
      </c>
      <c r="L7908">
        <v>5</v>
      </c>
      <c r="M7908">
        <v>1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 t="s">
        <v>47</v>
      </c>
      <c r="X7908">
        <v>0</v>
      </c>
      <c r="Y7908">
        <v>0.02</v>
      </c>
      <c r="Z7908">
        <v>0</v>
      </c>
      <c r="AA7908">
        <v>0.02</v>
      </c>
      <c r="AB7908">
        <f>_2020_IR[[#This Row],[areaTotal]]*10000</f>
        <v>200</v>
      </c>
      <c r="AC7908" t="s">
        <v>48</v>
      </c>
      <c r="AD7908">
        <v>114</v>
      </c>
      <c r="AE7908">
        <f>SQRT(_2020_IR[[#This Row],[aream2]])/(_2020_IR[[#This Row],[duration2]]*60)</f>
        <v>2.0675636876799634E-3</v>
      </c>
      <c r="AF7908">
        <v>7.1379195239411599</v>
      </c>
      <c r="AG7908">
        <v>23.2631336881443</v>
      </c>
      <c r="AH7908">
        <v>7.0421961989711903</v>
      </c>
      <c r="AI7908">
        <v>417.67009594573301</v>
      </c>
      <c r="AJ7908">
        <v>59.945430948662597</v>
      </c>
      <c r="AK7908">
        <v>91.8445254221146</v>
      </c>
      <c r="AL7908">
        <v>88.232346635876894</v>
      </c>
      <c r="AM7908" t="s">
        <v>49</v>
      </c>
      <c r="AN7908" t="s">
        <v>364</v>
      </c>
      <c r="AO7908" t="s">
        <v>288</v>
      </c>
      <c r="AP7908" t="s">
        <v>125</v>
      </c>
      <c r="AQ7908" t="s">
        <v>1234</v>
      </c>
      <c r="AR7908" t="s">
        <v>307</v>
      </c>
      <c r="AS7908" t="s">
        <v>79</v>
      </c>
    </row>
    <row r="7909" spans="1:45" hidden="1" x14ac:dyDescent="0.35">
      <c r="A7909">
        <v>2020010066362</v>
      </c>
      <c r="B7909">
        <v>2020</v>
      </c>
      <c r="C7909" s="1">
        <v>44086.345138888886</v>
      </c>
      <c r="D7909" s="1">
        <v>44086.378472222219</v>
      </c>
      <c r="E7909" s="2">
        <f>_2020_IR[[#This Row],[close]]-_2020_IR[[#This Row],[open]]</f>
        <v>3.3333333332848269E-2</v>
      </c>
      <c r="F7909" t="s">
        <v>102</v>
      </c>
      <c r="G7909" t="s">
        <v>139</v>
      </c>
      <c r="H7909" t="s">
        <v>203</v>
      </c>
      <c r="I7909" t="s">
        <v>707</v>
      </c>
      <c r="J7909">
        <v>41.038611000000003</v>
      </c>
      <c r="K7909">
        <v>-8.3923860000000001</v>
      </c>
      <c r="L7909">
        <v>29</v>
      </c>
      <c r="M7909">
        <v>7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 t="s">
        <v>47</v>
      </c>
      <c r="X7909">
        <v>0</v>
      </c>
      <c r="Y7909">
        <v>0.01</v>
      </c>
      <c r="Z7909">
        <v>0</v>
      </c>
      <c r="AA7909">
        <v>0.01</v>
      </c>
      <c r="AB7909">
        <f>_2020_IR[[#This Row],[areaTotal]]*10000</f>
        <v>100</v>
      </c>
      <c r="AC7909" t="s">
        <v>48</v>
      </c>
      <c r="AD7909">
        <v>48</v>
      </c>
      <c r="AE7909">
        <f>SQRT(_2020_IR[[#This Row],[aream2]])/(_2020_IR[[#This Row],[duration2]]*60)</f>
        <v>3.472222222222222E-3</v>
      </c>
      <c r="AF7909">
        <v>9.1286138216905997</v>
      </c>
      <c r="AG7909">
        <v>26.731661292947699</v>
      </c>
      <c r="AH7909">
        <v>7.5822620391971096</v>
      </c>
      <c r="AI7909">
        <v>506.71862507251097</v>
      </c>
      <c r="AJ7909">
        <v>71.112492177551999</v>
      </c>
      <c r="AK7909">
        <v>92.653552090943094</v>
      </c>
      <c r="AL7909">
        <v>105.285703046656</v>
      </c>
      <c r="AM7909" t="s">
        <v>59</v>
      </c>
      <c r="AN7909" t="s">
        <v>60</v>
      </c>
      <c r="AO7909" t="s">
        <v>471</v>
      </c>
      <c r="AP7909" t="s">
        <v>125</v>
      </c>
      <c r="AQ7909" t="s">
        <v>1636</v>
      </c>
      <c r="AR7909" t="s">
        <v>290</v>
      </c>
      <c r="AS7909" t="s">
        <v>291</v>
      </c>
    </row>
    <row r="7910" spans="1:45" hidden="1" x14ac:dyDescent="0.35">
      <c r="A7910">
        <v>2020030064394</v>
      </c>
      <c r="B7910">
        <v>2020</v>
      </c>
      <c r="C7910" s="1">
        <v>44086.352777777778</v>
      </c>
      <c r="D7910" s="1">
        <v>44086.386805555558</v>
      </c>
      <c r="E7910" s="2">
        <f>_2020_IR[[#This Row],[close]]-_2020_IR[[#This Row],[open]]</f>
        <v>3.4027777779556345E-2</v>
      </c>
      <c r="F7910" t="s">
        <v>102</v>
      </c>
      <c r="G7910" t="s">
        <v>158</v>
      </c>
      <c r="H7910" t="s">
        <v>443</v>
      </c>
      <c r="I7910" t="s">
        <v>2338</v>
      </c>
      <c r="J7910">
        <v>41.452052000000002</v>
      </c>
      <c r="K7910">
        <v>-8.51356</v>
      </c>
      <c r="L7910">
        <v>24</v>
      </c>
      <c r="M7910">
        <v>6</v>
      </c>
      <c r="N7910">
        <v>1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 t="s">
        <v>47</v>
      </c>
      <c r="X7910">
        <v>0.3</v>
      </c>
      <c r="Y7910">
        <v>0</v>
      </c>
      <c r="Z7910">
        <v>0</v>
      </c>
      <c r="AA7910">
        <v>0.3</v>
      </c>
      <c r="AB7910">
        <f>_2020_IR[[#This Row],[areaTotal]]*10000</f>
        <v>3000</v>
      </c>
      <c r="AC7910" t="s">
        <v>48</v>
      </c>
      <c r="AD7910">
        <v>49</v>
      </c>
      <c r="AE7910">
        <f>SQRT(_2020_IR[[#This Row],[aream2]])/(_2020_IR[[#This Row],[duration2]]*60)</f>
        <v>1.8630018962760751E-2</v>
      </c>
      <c r="AF7910">
        <v>7.1379195239411599</v>
      </c>
      <c r="AG7910">
        <v>23.2631336881443</v>
      </c>
      <c r="AH7910">
        <v>7.0421961989711903</v>
      </c>
      <c r="AI7910">
        <v>417.67009594573301</v>
      </c>
      <c r="AJ7910">
        <v>59.945430948662597</v>
      </c>
      <c r="AK7910">
        <v>91.8445254221146</v>
      </c>
      <c r="AL7910">
        <v>88.232346635876894</v>
      </c>
      <c r="AM7910" t="s">
        <v>49</v>
      </c>
      <c r="AN7910" t="s">
        <v>405</v>
      </c>
      <c r="AO7910" t="s">
        <v>288</v>
      </c>
      <c r="AP7910" t="s">
        <v>125</v>
      </c>
      <c r="AQ7910" t="s">
        <v>1234</v>
      </c>
      <c r="AR7910" t="s">
        <v>307</v>
      </c>
      <c r="AS7910" t="s">
        <v>79</v>
      </c>
    </row>
    <row r="7911" spans="1:45" hidden="1" x14ac:dyDescent="0.35">
      <c r="A7911">
        <v>2020100047609</v>
      </c>
      <c r="B7911">
        <v>2020</v>
      </c>
      <c r="C7911" s="1">
        <v>44086.361111111109</v>
      </c>
      <c r="D7911" s="1">
        <v>44086.368750000001</v>
      </c>
      <c r="E7911" s="2">
        <f>_2020_IR[[#This Row],[close]]-_2020_IR[[#This Row],[open]]</f>
        <v>7.6388888919609599E-3</v>
      </c>
      <c r="F7911" t="s">
        <v>102</v>
      </c>
      <c r="G7911" t="s">
        <v>85</v>
      </c>
      <c r="H7911" t="s">
        <v>86</v>
      </c>
      <c r="I7911" t="s">
        <v>563</v>
      </c>
      <c r="J7911">
        <v>39.830815999999999</v>
      </c>
      <c r="K7911">
        <v>-8.6422609999999995</v>
      </c>
      <c r="L7911">
        <v>7</v>
      </c>
      <c r="M7911">
        <v>2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 t="s">
        <v>47</v>
      </c>
      <c r="X7911">
        <v>0</v>
      </c>
      <c r="Y7911">
        <v>5.9999999999999995E-4</v>
      </c>
      <c r="Z7911">
        <v>0</v>
      </c>
      <c r="AA7911">
        <v>5.9999999999999995E-4</v>
      </c>
      <c r="AB7911">
        <f>_2020_IR[[#This Row],[areaTotal]]*10000</f>
        <v>5.9999999999999991</v>
      </c>
      <c r="AC7911" t="s">
        <v>48</v>
      </c>
      <c r="AD7911">
        <v>11</v>
      </c>
      <c r="AE7911">
        <f>SQRT(_2020_IR[[#This Row],[aream2]])/(_2020_IR[[#This Row],[duration2]]*60)</f>
        <v>3.711348095126027E-3</v>
      </c>
      <c r="AF7911">
        <v>13.8618908538593</v>
      </c>
      <c r="AG7911">
        <v>33.847125482812302</v>
      </c>
      <c r="AH7911">
        <v>8.5492922714768707</v>
      </c>
      <c r="AI7911">
        <v>768.45838782317799</v>
      </c>
      <c r="AJ7911">
        <v>111.027898062671</v>
      </c>
      <c r="AK7911">
        <v>93.545019727889496</v>
      </c>
      <c r="AL7911">
        <v>163.131978688912</v>
      </c>
      <c r="AM7911" t="s">
        <v>83</v>
      </c>
      <c r="AN7911" t="s">
        <v>84</v>
      </c>
      <c r="AO7911" t="s">
        <v>471</v>
      </c>
      <c r="AP7911" t="s">
        <v>125</v>
      </c>
      <c r="AQ7911" t="s">
        <v>1636</v>
      </c>
      <c r="AR7911" t="s">
        <v>290</v>
      </c>
      <c r="AS7911" t="s">
        <v>291</v>
      </c>
    </row>
    <row r="7912" spans="1:45" hidden="1" x14ac:dyDescent="0.35">
      <c r="A7912">
        <v>2020100047617</v>
      </c>
      <c r="B7912">
        <v>2020</v>
      </c>
      <c r="C7912" s="1">
        <v>44086.39166666667</v>
      </c>
      <c r="D7912" s="1">
        <v>44086.413194444445</v>
      </c>
      <c r="E7912" s="2">
        <f>_2020_IR[[#This Row],[close]]-_2020_IR[[#This Row],[open]]</f>
        <v>2.1527777775190771E-2</v>
      </c>
      <c r="F7912" t="s">
        <v>102</v>
      </c>
      <c r="G7912" t="s">
        <v>85</v>
      </c>
      <c r="H7912" t="s">
        <v>86</v>
      </c>
      <c r="I7912" t="s">
        <v>573</v>
      </c>
      <c r="J7912">
        <v>39.811847</v>
      </c>
      <c r="K7912">
        <v>-8.6255450000000007</v>
      </c>
      <c r="L7912">
        <v>28</v>
      </c>
      <c r="M7912">
        <v>7</v>
      </c>
      <c r="N7912">
        <v>1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 t="s">
        <v>47</v>
      </c>
      <c r="X7912">
        <v>0.03</v>
      </c>
      <c r="Y7912">
        <v>0</v>
      </c>
      <c r="Z7912">
        <v>0</v>
      </c>
      <c r="AA7912">
        <v>0.03</v>
      </c>
      <c r="AB7912">
        <f>_2020_IR[[#This Row],[areaTotal]]*10000</f>
        <v>300</v>
      </c>
      <c r="AC7912" t="s">
        <v>48</v>
      </c>
      <c r="AD7912">
        <v>31</v>
      </c>
      <c r="AE7912">
        <f>SQRT(_2020_IR[[#This Row],[aream2]])/(_2020_IR[[#This Row],[duration2]]*60)</f>
        <v>9.312101115961707E-3</v>
      </c>
      <c r="AF7912">
        <v>13.8618908538593</v>
      </c>
      <c r="AG7912">
        <v>33.847125482812302</v>
      </c>
      <c r="AH7912">
        <v>8.5492922714768707</v>
      </c>
      <c r="AI7912">
        <v>768.45838782317799</v>
      </c>
      <c r="AJ7912">
        <v>111.027898062671</v>
      </c>
      <c r="AK7912">
        <v>93.545019727889496</v>
      </c>
      <c r="AL7912">
        <v>163.131978688912</v>
      </c>
      <c r="AM7912" t="s">
        <v>281</v>
      </c>
      <c r="AN7912" t="s">
        <v>282</v>
      </c>
      <c r="AO7912" t="s">
        <v>471</v>
      </c>
      <c r="AP7912" t="s">
        <v>125</v>
      </c>
      <c r="AQ7912" t="s">
        <v>1636</v>
      </c>
      <c r="AR7912" t="s">
        <v>290</v>
      </c>
      <c r="AS7912" t="s">
        <v>291</v>
      </c>
    </row>
    <row r="7913" spans="1:45" hidden="1" x14ac:dyDescent="0.35">
      <c r="A7913">
        <v>2020130140205</v>
      </c>
      <c r="B7913">
        <v>2020</v>
      </c>
      <c r="C7913" s="1">
        <v>44086.402777777781</v>
      </c>
      <c r="D7913" s="1">
        <v>44086.44027777778</v>
      </c>
      <c r="E7913" s="2">
        <f>_2020_IR[[#This Row],[close]]-_2020_IR[[#This Row],[open]]</f>
        <v>3.7499999998544808E-2</v>
      </c>
      <c r="F7913" t="s">
        <v>43</v>
      </c>
      <c r="G7913" t="s">
        <v>126</v>
      </c>
      <c r="H7913" t="s">
        <v>183</v>
      </c>
      <c r="I7913" t="s">
        <v>2110</v>
      </c>
      <c r="J7913">
        <v>41.363208</v>
      </c>
      <c r="K7913">
        <v>-8.1860420000000005</v>
      </c>
      <c r="L7913">
        <v>5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 t="s">
        <v>47</v>
      </c>
      <c r="X7913">
        <v>0</v>
      </c>
      <c r="Y7913">
        <v>0.03</v>
      </c>
      <c r="Z7913">
        <v>0</v>
      </c>
      <c r="AA7913">
        <v>0.03</v>
      </c>
      <c r="AB7913">
        <f>_2020_IR[[#This Row],[areaTotal]]*10000</f>
        <v>300</v>
      </c>
      <c r="AC7913" t="s">
        <v>48</v>
      </c>
      <c r="AD7913">
        <v>54</v>
      </c>
      <c r="AE7913">
        <f>SQRT(_2020_IR[[#This Row],[aream2]])/(_2020_IR[[#This Row],[duration2]]*60)</f>
        <v>5.3458358258298691E-3</v>
      </c>
      <c r="AF7913">
        <v>11.4354506867298</v>
      </c>
      <c r="AG7913">
        <v>30.360404962627701</v>
      </c>
      <c r="AH7913">
        <v>8.6860221392197907</v>
      </c>
      <c r="AI7913">
        <v>542.25505048957405</v>
      </c>
      <c r="AJ7913">
        <v>77.138167477822194</v>
      </c>
      <c r="AK7913">
        <v>92.893185230907704</v>
      </c>
      <c r="AL7913">
        <v>113.803657197456</v>
      </c>
      <c r="AM7913" t="s">
        <v>281</v>
      </c>
      <c r="AN7913" t="s">
        <v>282</v>
      </c>
      <c r="AO7913" t="s">
        <v>471</v>
      </c>
      <c r="AP7913" t="s">
        <v>125</v>
      </c>
      <c r="AQ7913" t="s">
        <v>1636</v>
      </c>
      <c r="AR7913" t="s">
        <v>290</v>
      </c>
      <c r="AS7913" t="s">
        <v>291</v>
      </c>
    </row>
    <row r="7914" spans="1:45" hidden="1" x14ac:dyDescent="0.35">
      <c r="A7914">
        <v>2020110164083</v>
      </c>
      <c r="B7914">
        <v>2020</v>
      </c>
      <c r="C7914" s="1">
        <v>44086.40625</v>
      </c>
      <c r="D7914" s="1">
        <v>44086.417361111111</v>
      </c>
      <c r="E7914" s="2">
        <f>_2020_IR[[#This Row],[close]]-_2020_IR[[#This Row],[open]]</f>
        <v>1.1111111110949423E-2</v>
      </c>
      <c r="F7914" t="s">
        <v>56</v>
      </c>
      <c r="G7914" t="s">
        <v>57</v>
      </c>
      <c r="H7914" t="s">
        <v>253</v>
      </c>
      <c r="I7914" t="s">
        <v>1924</v>
      </c>
      <c r="J7914">
        <v>38.858980000000003</v>
      </c>
      <c r="K7914">
        <v>-9.3262199999999993</v>
      </c>
      <c r="L7914">
        <v>15</v>
      </c>
      <c r="M7914">
        <v>3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 t="s">
        <v>47</v>
      </c>
      <c r="X7914">
        <v>0</v>
      </c>
      <c r="Y7914">
        <v>0</v>
      </c>
      <c r="Z7914">
        <v>1E-4</v>
      </c>
      <c r="AA7914">
        <v>1E-4</v>
      </c>
      <c r="AB7914">
        <f>_2020_IR[[#This Row],[areaTotal]]*10000</f>
        <v>1</v>
      </c>
      <c r="AC7914" t="s">
        <v>48</v>
      </c>
      <c r="AD7914">
        <v>16</v>
      </c>
      <c r="AE7914">
        <f>SQRT(_2020_IR[[#This Row],[aream2]])/(_2020_IR[[#This Row],[duration2]]*60)</f>
        <v>1.0416666666666667E-3</v>
      </c>
      <c r="AF7914">
        <v>3.9668516585578599</v>
      </c>
      <c r="AG7914">
        <v>16.692808465217698</v>
      </c>
      <c r="AH7914">
        <v>3.2034444319941402</v>
      </c>
      <c r="AI7914">
        <v>792.34008073361599</v>
      </c>
      <c r="AJ7914">
        <v>100.931365098276</v>
      </c>
      <c r="AK7914">
        <v>85.713346850612396</v>
      </c>
      <c r="AL7914">
        <v>153.10496386116199</v>
      </c>
      <c r="AM7914" t="s">
        <v>59</v>
      </c>
      <c r="AN7914" t="s">
        <v>60</v>
      </c>
      <c r="AO7914" t="s">
        <v>217</v>
      </c>
      <c r="AP7914" t="s">
        <v>125</v>
      </c>
      <c r="AQ7914" t="s">
        <v>1636</v>
      </c>
      <c r="AR7914" t="s">
        <v>54</v>
      </c>
      <c r="AS7914" t="s">
        <v>55</v>
      </c>
    </row>
    <row r="7915" spans="1:45" hidden="1" x14ac:dyDescent="0.35">
      <c r="A7915">
        <v>2020030064424</v>
      </c>
      <c r="B7915">
        <v>2020</v>
      </c>
      <c r="C7915" s="1">
        <v>44086.413194444445</v>
      </c>
      <c r="D7915" s="1">
        <v>44086.450694444444</v>
      </c>
      <c r="E7915" s="2">
        <f>_2020_IR[[#This Row],[close]]-_2020_IR[[#This Row],[open]]</f>
        <v>3.7499999998544808E-2</v>
      </c>
      <c r="F7915" t="s">
        <v>43</v>
      </c>
      <c r="G7915" t="s">
        <v>158</v>
      </c>
      <c r="H7915" t="s">
        <v>567</v>
      </c>
      <c r="I7915" t="s">
        <v>998</v>
      </c>
      <c r="J7915">
        <v>41.439042000000001</v>
      </c>
      <c r="K7915">
        <v>-8.0217799999999997</v>
      </c>
      <c r="L7915">
        <v>21</v>
      </c>
      <c r="M7915">
        <v>5</v>
      </c>
      <c r="N7915">
        <v>1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 t="s">
        <v>47</v>
      </c>
      <c r="X7915">
        <v>0</v>
      </c>
      <c r="Y7915">
        <v>7.0000000000000007E-2</v>
      </c>
      <c r="Z7915">
        <v>0</v>
      </c>
      <c r="AA7915">
        <v>7.0000000000000007E-2</v>
      </c>
      <c r="AB7915">
        <f>_2020_IR[[#This Row],[areaTotal]]*10000</f>
        <v>700.00000000000011</v>
      </c>
      <c r="AC7915" t="s">
        <v>48</v>
      </c>
      <c r="AD7915">
        <v>54</v>
      </c>
      <c r="AE7915">
        <f>SQRT(_2020_IR[[#This Row],[aream2]])/(_2020_IR[[#This Row],[duration2]]*60)</f>
        <v>8.1658991082240468E-3</v>
      </c>
      <c r="AF7915">
        <v>10.407758427579299</v>
      </c>
      <c r="AG7915">
        <v>28.787399114592102</v>
      </c>
      <c r="AH7915">
        <v>8.5889438723315408</v>
      </c>
      <c r="AI7915">
        <v>467.69830872523102</v>
      </c>
      <c r="AJ7915">
        <v>70.841229357022897</v>
      </c>
      <c r="AK7915">
        <v>92.702815453946798</v>
      </c>
      <c r="AL7915">
        <v>102.767531451238</v>
      </c>
      <c r="AM7915" t="s">
        <v>83</v>
      </c>
      <c r="AN7915" t="s">
        <v>84</v>
      </c>
      <c r="AO7915" t="s">
        <v>471</v>
      </c>
      <c r="AP7915" t="s">
        <v>125</v>
      </c>
      <c r="AQ7915" t="s">
        <v>1234</v>
      </c>
      <c r="AR7915" t="s">
        <v>290</v>
      </c>
      <c r="AS7915" t="s">
        <v>291</v>
      </c>
    </row>
    <row r="7916" spans="1:45" hidden="1" x14ac:dyDescent="0.35">
      <c r="A7916">
        <v>2020130140247</v>
      </c>
      <c r="B7916">
        <v>2020</v>
      </c>
      <c r="C7916" s="1">
        <v>44086.468055555553</v>
      </c>
      <c r="D7916" s="1">
        <v>44086.484027777777</v>
      </c>
      <c r="E7916" s="2">
        <f>_2020_IR[[#This Row],[close]]-_2020_IR[[#This Row],[open]]</f>
        <v>1.5972222223354038E-2</v>
      </c>
      <c r="F7916" t="s">
        <v>43</v>
      </c>
      <c r="G7916" t="s">
        <v>126</v>
      </c>
      <c r="H7916" t="s">
        <v>278</v>
      </c>
      <c r="I7916" t="s">
        <v>279</v>
      </c>
      <c r="J7916">
        <v>41.325923000000003</v>
      </c>
      <c r="K7916">
        <v>-8.4449550000000002</v>
      </c>
      <c r="L7916">
        <v>16</v>
      </c>
      <c r="M7916">
        <v>3</v>
      </c>
      <c r="N7916">
        <v>1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 t="s">
        <v>47</v>
      </c>
      <c r="X7916">
        <v>0</v>
      </c>
      <c r="Y7916">
        <v>0.2</v>
      </c>
      <c r="Z7916">
        <v>0</v>
      </c>
      <c r="AA7916">
        <v>0.2</v>
      </c>
      <c r="AB7916">
        <f>_2020_IR[[#This Row],[areaTotal]]*10000</f>
        <v>2000</v>
      </c>
      <c r="AC7916" t="s">
        <v>48</v>
      </c>
      <c r="AD7916">
        <v>23</v>
      </c>
      <c r="AE7916">
        <f>SQRT(_2020_IR[[#This Row],[aream2]])/(_2020_IR[[#This Row],[duration2]]*60)</f>
        <v>3.2406782282605649E-2</v>
      </c>
      <c r="AF7916">
        <v>8.9906109943253902</v>
      </c>
      <c r="AG7916">
        <v>26.502589314709098</v>
      </c>
      <c r="AH7916">
        <v>7.4064965315795597</v>
      </c>
      <c r="AI7916">
        <v>524.65568962459895</v>
      </c>
      <c r="AJ7916">
        <v>71.826847307577907</v>
      </c>
      <c r="AK7916">
        <v>92.568830859981205</v>
      </c>
      <c r="AL7916">
        <v>107.023980721212</v>
      </c>
      <c r="AM7916" t="s">
        <v>59</v>
      </c>
      <c r="AO7916" t="s">
        <v>471</v>
      </c>
      <c r="AP7916" t="s">
        <v>125</v>
      </c>
      <c r="AQ7916" t="s">
        <v>1636</v>
      </c>
      <c r="AR7916" t="s">
        <v>290</v>
      </c>
      <c r="AS7916" t="s">
        <v>291</v>
      </c>
    </row>
    <row r="7917" spans="1:45" hidden="1" x14ac:dyDescent="0.35">
      <c r="A7917">
        <v>2020150073515</v>
      </c>
      <c r="B7917">
        <v>2020</v>
      </c>
      <c r="C7917" s="1">
        <v>44086.478472222225</v>
      </c>
      <c r="D7917" s="1">
        <v>44086.487500000003</v>
      </c>
      <c r="E7917" s="2">
        <f>_2020_IR[[#This Row],[close]]-_2020_IR[[#This Row],[open]]</f>
        <v>9.0277777781011537E-3</v>
      </c>
      <c r="F7917" t="s">
        <v>56</v>
      </c>
      <c r="G7917" t="s">
        <v>118</v>
      </c>
      <c r="H7917" t="s">
        <v>817</v>
      </c>
      <c r="I7917" t="s">
        <v>885</v>
      </c>
      <c r="J7917">
        <v>38.665376000000002</v>
      </c>
      <c r="K7917">
        <v>-9.1981719999999996</v>
      </c>
      <c r="L7917">
        <v>10</v>
      </c>
      <c r="M7917">
        <v>2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 t="s">
        <v>47</v>
      </c>
      <c r="X7917">
        <v>0</v>
      </c>
      <c r="Y7917">
        <v>0</v>
      </c>
      <c r="Z7917">
        <v>6.9999999999999999E-4</v>
      </c>
      <c r="AA7917">
        <v>6.9999999999999999E-4</v>
      </c>
      <c r="AB7917">
        <f>_2020_IR[[#This Row],[areaTotal]]*10000</f>
        <v>7</v>
      </c>
      <c r="AC7917" t="s">
        <v>48</v>
      </c>
      <c r="AD7917">
        <v>13</v>
      </c>
      <c r="AE7917">
        <f>SQRT(_2020_IR[[#This Row],[aream2]])/(_2020_IR[[#This Row],[duration2]]*60)</f>
        <v>3.391988860339219E-3</v>
      </c>
      <c r="AF7917">
        <v>5.0531178219472404</v>
      </c>
      <c r="AG7917">
        <v>19.138837206585301</v>
      </c>
      <c r="AH7917">
        <v>3.4732878341670799</v>
      </c>
      <c r="AI7917">
        <v>845.48330867361403</v>
      </c>
      <c r="AJ7917">
        <v>187.11241215211399</v>
      </c>
      <c r="AK7917">
        <v>86.311943365430395</v>
      </c>
      <c r="AL7917">
        <v>240.927003978865</v>
      </c>
      <c r="AM7917" t="s">
        <v>59</v>
      </c>
      <c r="AO7917" t="s">
        <v>288</v>
      </c>
      <c r="AP7917" t="s">
        <v>125</v>
      </c>
      <c r="AQ7917" t="s">
        <v>1636</v>
      </c>
      <c r="AR7917" t="s">
        <v>218</v>
      </c>
      <c r="AS7917" t="s">
        <v>219</v>
      </c>
    </row>
    <row r="7918" spans="1:45" hidden="1" x14ac:dyDescent="0.35">
      <c r="A7918">
        <v>2020130140260</v>
      </c>
      <c r="B7918">
        <v>2020</v>
      </c>
      <c r="C7918" s="1">
        <v>44086.48333333333</v>
      </c>
      <c r="D7918" s="1">
        <v>44086.5</v>
      </c>
      <c r="E7918" s="2">
        <f>_2020_IR[[#This Row],[close]]-_2020_IR[[#This Row],[open]]</f>
        <v>1.6666666670062114E-2</v>
      </c>
      <c r="F7918" t="s">
        <v>43</v>
      </c>
      <c r="G7918" t="s">
        <v>126</v>
      </c>
      <c r="H7918" t="s">
        <v>435</v>
      </c>
      <c r="I7918" t="s">
        <v>1180</v>
      </c>
      <c r="J7918">
        <v>41.247345000000003</v>
      </c>
      <c r="K7918">
        <v>-8.2211470000000002</v>
      </c>
      <c r="L7918">
        <v>23</v>
      </c>
      <c r="M7918">
        <v>4</v>
      </c>
      <c r="N7918">
        <v>1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 t="s">
        <v>47</v>
      </c>
      <c r="X7918">
        <v>0</v>
      </c>
      <c r="Y7918">
        <v>0.1</v>
      </c>
      <c r="Z7918">
        <v>0</v>
      </c>
      <c r="AA7918">
        <v>0.1</v>
      </c>
      <c r="AB7918">
        <f>_2020_IR[[#This Row],[areaTotal]]*10000</f>
        <v>1000</v>
      </c>
      <c r="AC7918" t="s">
        <v>48</v>
      </c>
      <c r="AD7918">
        <v>24</v>
      </c>
      <c r="AE7918">
        <f>SQRT(_2020_IR[[#This Row],[aream2]])/(_2020_IR[[#This Row],[duration2]]*60)</f>
        <v>2.1960261528947079E-2</v>
      </c>
      <c r="AF7918">
        <v>11.4354506867298</v>
      </c>
      <c r="AG7918">
        <v>30.360404962627701</v>
      </c>
      <c r="AH7918">
        <v>8.6860221392197907</v>
      </c>
      <c r="AI7918">
        <v>542.25505048957405</v>
      </c>
      <c r="AJ7918">
        <v>77.138167477822194</v>
      </c>
      <c r="AK7918">
        <v>92.893185230907704</v>
      </c>
      <c r="AL7918">
        <v>113.803657197456</v>
      </c>
      <c r="AM7918" t="s">
        <v>59</v>
      </c>
      <c r="AN7918" t="s">
        <v>60</v>
      </c>
      <c r="AO7918" t="s">
        <v>471</v>
      </c>
      <c r="AP7918" t="s">
        <v>125</v>
      </c>
      <c r="AQ7918" t="s">
        <v>1636</v>
      </c>
      <c r="AR7918" t="s">
        <v>290</v>
      </c>
      <c r="AS7918" t="s">
        <v>291</v>
      </c>
    </row>
    <row r="7919" spans="1:45" hidden="1" x14ac:dyDescent="0.35">
      <c r="A7919">
        <v>2020130140274</v>
      </c>
      <c r="B7919">
        <v>2020</v>
      </c>
      <c r="C7919" s="1">
        <v>44086.503472222219</v>
      </c>
      <c r="D7919" s="1">
        <v>44086.521527777775</v>
      </c>
      <c r="E7919" s="2">
        <f>_2020_IR[[#This Row],[close]]-_2020_IR[[#This Row],[open]]</f>
        <v>1.8055555556202307E-2</v>
      </c>
      <c r="F7919" t="s">
        <v>43</v>
      </c>
      <c r="G7919" t="s">
        <v>126</v>
      </c>
      <c r="H7919" t="s">
        <v>278</v>
      </c>
      <c r="I7919" t="s">
        <v>1822</v>
      </c>
      <c r="J7919">
        <v>41.323587000000003</v>
      </c>
      <c r="K7919">
        <v>-8.4796650000000007</v>
      </c>
      <c r="L7919">
        <v>5</v>
      </c>
      <c r="M7919">
        <v>1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 t="s">
        <v>47</v>
      </c>
      <c r="X7919">
        <v>0</v>
      </c>
      <c r="Y7919">
        <v>2E-3</v>
      </c>
      <c r="Z7919">
        <v>0</v>
      </c>
      <c r="AA7919">
        <v>2E-3</v>
      </c>
      <c r="AB7919">
        <f>_2020_IR[[#This Row],[areaTotal]]*10000</f>
        <v>20</v>
      </c>
      <c r="AC7919" t="s">
        <v>48</v>
      </c>
      <c r="AD7919">
        <v>26</v>
      </c>
      <c r="AE7919">
        <f>SQRT(_2020_IR[[#This Row],[aream2]])/(_2020_IR[[#This Row],[duration2]]*60)</f>
        <v>2.8667538173074228E-3</v>
      </c>
      <c r="AF7919">
        <v>10.7585572882808</v>
      </c>
      <c r="AG7919">
        <v>29.331632376219599</v>
      </c>
      <c r="AH7919">
        <v>9.3395625166604503</v>
      </c>
      <c r="AI7919">
        <v>529.69392855558601</v>
      </c>
      <c r="AJ7919">
        <v>61.114537755727902</v>
      </c>
      <c r="AK7919">
        <v>91.144584734724106</v>
      </c>
      <c r="AL7919">
        <v>94.865744488129593</v>
      </c>
      <c r="AM7919" t="s">
        <v>59</v>
      </c>
      <c r="AO7919" t="s">
        <v>471</v>
      </c>
      <c r="AP7919" t="s">
        <v>125</v>
      </c>
      <c r="AQ7919" t="s">
        <v>1636</v>
      </c>
      <c r="AR7919" t="s">
        <v>307</v>
      </c>
      <c r="AS7919" t="s">
        <v>79</v>
      </c>
    </row>
    <row r="7920" spans="1:45" hidden="1" x14ac:dyDescent="0.35">
      <c r="A7920">
        <v>2020100047664</v>
      </c>
      <c r="B7920">
        <v>2020</v>
      </c>
      <c r="C7920" s="1">
        <v>44086.509722222225</v>
      </c>
      <c r="D7920" s="1">
        <v>44086.524305555555</v>
      </c>
      <c r="E7920" s="2">
        <f>_2020_IR[[#This Row],[close]]-_2020_IR[[#This Row],[open]]</f>
        <v>1.4583333329937886E-2</v>
      </c>
      <c r="F7920" t="s">
        <v>56</v>
      </c>
      <c r="G7920" t="s">
        <v>85</v>
      </c>
      <c r="H7920" t="s">
        <v>750</v>
      </c>
      <c r="I7920" t="s">
        <v>2339</v>
      </c>
      <c r="J7920">
        <v>39.365997999999998</v>
      </c>
      <c r="K7920">
        <v>-9.3957390000000007</v>
      </c>
      <c r="L7920">
        <v>7</v>
      </c>
      <c r="M7920">
        <v>2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 t="s">
        <v>47</v>
      </c>
      <c r="X7920">
        <v>0</v>
      </c>
      <c r="Y7920">
        <v>0</v>
      </c>
      <c r="Z7920">
        <v>3.0000000000000001E-3</v>
      </c>
      <c r="AA7920">
        <v>3.0000000000000001E-3</v>
      </c>
      <c r="AB7920">
        <f>_2020_IR[[#This Row],[areaTotal]]*10000</f>
        <v>30</v>
      </c>
      <c r="AC7920" t="s">
        <v>48</v>
      </c>
      <c r="AD7920">
        <v>21</v>
      </c>
      <c r="AE7920">
        <f>SQRT(_2020_IR[[#This Row],[aream2]])/(_2020_IR[[#This Row],[duration2]]*60)</f>
        <v>4.3470044246441755E-3</v>
      </c>
      <c r="AF7920">
        <v>3.18221453814746</v>
      </c>
      <c r="AG7920">
        <v>14.738466171935199</v>
      </c>
      <c r="AH7920">
        <v>3.2675469409145901</v>
      </c>
      <c r="AI7920">
        <v>743.69122154477395</v>
      </c>
      <c r="AJ7920">
        <v>66.535428107838499</v>
      </c>
      <c r="AK7920">
        <v>86.381660303295803</v>
      </c>
      <c r="AL7920">
        <v>108.74767892349701</v>
      </c>
      <c r="AM7920" t="s">
        <v>49</v>
      </c>
      <c r="AN7920" t="s">
        <v>91</v>
      </c>
      <c r="AO7920" t="s">
        <v>217</v>
      </c>
      <c r="AP7920" t="s">
        <v>125</v>
      </c>
      <c r="AQ7920" t="s">
        <v>1636</v>
      </c>
      <c r="AR7920" t="s">
        <v>218</v>
      </c>
      <c r="AS7920" t="s">
        <v>219</v>
      </c>
    </row>
    <row r="7921" spans="1:45" hidden="1" x14ac:dyDescent="0.35">
      <c r="A7921">
        <v>2020180045365</v>
      </c>
      <c r="B7921">
        <v>2020</v>
      </c>
      <c r="C7921" s="1">
        <v>44086.526388888888</v>
      </c>
      <c r="D7921" s="1">
        <v>44086.537499999999</v>
      </c>
      <c r="E7921" s="2">
        <f>_2020_IR[[#This Row],[close]]-_2020_IR[[#This Row],[open]]</f>
        <v>1.1111111110949423E-2</v>
      </c>
      <c r="F7921" t="s">
        <v>56</v>
      </c>
      <c r="G7921" t="s">
        <v>65</v>
      </c>
      <c r="H7921" t="s">
        <v>300</v>
      </c>
      <c r="I7921" t="s">
        <v>1706</v>
      </c>
      <c r="J7921">
        <v>41.124160000000003</v>
      </c>
      <c r="K7921">
        <v>-7.8328620000000004</v>
      </c>
      <c r="L7921">
        <v>35</v>
      </c>
      <c r="M7921">
        <v>9</v>
      </c>
      <c r="N7921">
        <v>2</v>
      </c>
      <c r="O7921">
        <v>2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 t="s">
        <v>47</v>
      </c>
      <c r="X7921">
        <v>0</v>
      </c>
      <c r="Y7921">
        <v>0</v>
      </c>
      <c r="Z7921">
        <v>0.12</v>
      </c>
      <c r="AA7921">
        <v>0.12</v>
      </c>
      <c r="AB7921">
        <f>_2020_IR[[#This Row],[areaTotal]]*10000</f>
        <v>1200</v>
      </c>
      <c r="AC7921" t="s">
        <v>48</v>
      </c>
      <c r="AD7921">
        <v>16</v>
      </c>
      <c r="AE7921">
        <f>SQRT(_2020_IR[[#This Row],[aream2]])/(_2020_IR[[#This Row],[duration2]]*60)</f>
        <v>3.6084391824351615E-2</v>
      </c>
      <c r="AF7921">
        <v>19.613284917256301</v>
      </c>
      <c r="AG7921">
        <v>41.179282552519503</v>
      </c>
      <c r="AH7921">
        <v>12.8004009322126</v>
      </c>
      <c r="AI7921">
        <v>620.27158860318104</v>
      </c>
      <c r="AJ7921">
        <v>87.398940852376001</v>
      </c>
      <c r="AK7921">
        <v>92.764198077883094</v>
      </c>
      <c r="AL7921">
        <v>129.26344134128601</v>
      </c>
      <c r="AM7921" t="s">
        <v>83</v>
      </c>
      <c r="AN7921" t="s">
        <v>84</v>
      </c>
      <c r="AO7921" t="s">
        <v>1183</v>
      </c>
      <c r="AP7921" t="s">
        <v>289</v>
      </c>
      <c r="AQ7921" t="s">
        <v>1636</v>
      </c>
      <c r="AR7921" t="s">
        <v>290</v>
      </c>
      <c r="AS7921" t="s">
        <v>291</v>
      </c>
    </row>
    <row r="7922" spans="1:45" hidden="1" x14ac:dyDescent="0.35">
      <c r="A7922">
        <v>2020010066429</v>
      </c>
      <c r="B7922">
        <v>2020</v>
      </c>
      <c r="C7922" s="1">
        <v>44086.529166666667</v>
      </c>
      <c r="D7922" s="1">
        <v>44086.559027777781</v>
      </c>
      <c r="E7922" s="2">
        <f>_2020_IR[[#This Row],[close]]-_2020_IR[[#This Row],[open]]</f>
        <v>2.9861111113859806E-2</v>
      </c>
      <c r="F7922" t="s">
        <v>56</v>
      </c>
      <c r="G7922" t="s">
        <v>139</v>
      </c>
      <c r="H7922" t="s">
        <v>1025</v>
      </c>
      <c r="I7922" t="s">
        <v>2207</v>
      </c>
      <c r="J7922">
        <v>40.790272000000002</v>
      </c>
      <c r="K7922">
        <v>-8.6355129999999996</v>
      </c>
      <c r="L7922">
        <v>7</v>
      </c>
      <c r="M7922">
        <v>2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 t="s">
        <v>47</v>
      </c>
      <c r="X7922">
        <v>0</v>
      </c>
      <c r="Y7922">
        <v>0</v>
      </c>
      <c r="Z7922">
        <v>6.0000000000000001E-3</v>
      </c>
      <c r="AA7922">
        <v>6.0000000000000001E-3</v>
      </c>
      <c r="AB7922">
        <f>_2020_IR[[#This Row],[areaTotal]]*10000</f>
        <v>60</v>
      </c>
      <c r="AC7922" t="s">
        <v>48</v>
      </c>
      <c r="AD7922">
        <v>43</v>
      </c>
      <c r="AE7922">
        <f>SQRT(_2020_IR[[#This Row],[aream2]])/(_2020_IR[[#This Row],[duration2]]*60)</f>
        <v>3.002312671478618E-3</v>
      </c>
      <c r="AF7922">
        <v>12.1775716390055</v>
      </c>
      <c r="AG7922">
        <v>31.458316249966099</v>
      </c>
      <c r="AH7922">
        <v>9.2273480063872793</v>
      </c>
      <c r="AI7922">
        <v>599.22315862548305</v>
      </c>
      <c r="AJ7922">
        <v>73.444220328043301</v>
      </c>
      <c r="AK7922">
        <v>92.899148097682001</v>
      </c>
      <c r="AL7922">
        <v>112.43633777325201</v>
      </c>
      <c r="AM7922" t="s">
        <v>59</v>
      </c>
      <c r="AN7922" t="s">
        <v>60</v>
      </c>
      <c r="AO7922" t="s">
        <v>471</v>
      </c>
      <c r="AP7922" t="s">
        <v>125</v>
      </c>
      <c r="AQ7922" t="s">
        <v>1636</v>
      </c>
      <c r="AR7922" t="s">
        <v>290</v>
      </c>
      <c r="AS7922" t="s">
        <v>291</v>
      </c>
    </row>
    <row r="7923" spans="1:45" hidden="1" x14ac:dyDescent="0.35">
      <c r="A7923">
        <v>2020160022634</v>
      </c>
      <c r="B7923">
        <v>2020</v>
      </c>
      <c r="C7923" s="1">
        <v>44086.536805555559</v>
      </c>
      <c r="D7923" s="1">
        <v>44086.609722222223</v>
      </c>
      <c r="E7923" s="2">
        <f>_2020_IR[[#This Row],[close]]-_2020_IR[[#This Row],[open]]</f>
        <v>7.2916666664241347E-2</v>
      </c>
      <c r="F7923" t="s">
        <v>102</v>
      </c>
      <c r="G7923" t="s">
        <v>68</v>
      </c>
      <c r="H7923" t="s">
        <v>323</v>
      </c>
      <c r="I7923" t="s">
        <v>565</v>
      </c>
      <c r="J7923">
        <v>42.006777</v>
      </c>
      <c r="K7923">
        <v>-8.6025150000000004</v>
      </c>
      <c r="L7923">
        <v>31</v>
      </c>
      <c r="M7923">
        <v>9</v>
      </c>
      <c r="N7923">
        <v>1</v>
      </c>
      <c r="O7923">
        <v>1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 t="s">
        <v>47</v>
      </c>
      <c r="X7923">
        <v>0.5</v>
      </c>
      <c r="Y7923">
        <v>0.2</v>
      </c>
      <c r="Z7923">
        <v>0</v>
      </c>
      <c r="AA7923">
        <v>0.7</v>
      </c>
      <c r="AB7923">
        <f>_2020_IR[[#This Row],[areaTotal]]*10000</f>
        <v>7000</v>
      </c>
      <c r="AC7923" t="s">
        <v>48</v>
      </c>
      <c r="AD7923">
        <v>105</v>
      </c>
      <c r="AE7923">
        <f>SQRT(_2020_IR[[#This Row],[aream2]])/(_2020_IR[[#This Row],[duration2]]*60)</f>
        <v>1.3280317881493264E-2</v>
      </c>
      <c r="AF7923">
        <v>4.8684718531032498</v>
      </c>
      <c r="AG7923">
        <v>18.740526376035699</v>
      </c>
      <c r="AH7923">
        <v>5.9840095867225997</v>
      </c>
      <c r="AI7923">
        <v>323.32442228739001</v>
      </c>
      <c r="AJ7923">
        <v>51.043600167603202</v>
      </c>
      <c r="AK7923">
        <v>91.278812040294795</v>
      </c>
      <c r="AL7923">
        <v>73.197690411182094</v>
      </c>
      <c r="AM7923" t="s">
        <v>49</v>
      </c>
      <c r="AN7923" t="s">
        <v>405</v>
      </c>
      <c r="AO7923" t="s">
        <v>288</v>
      </c>
      <c r="AP7923" t="s">
        <v>125</v>
      </c>
      <c r="AQ7923" t="s">
        <v>1234</v>
      </c>
      <c r="AR7923" t="s">
        <v>307</v>
      </c>
      <c r="AS7923" t="s">
        <v>79</v>
      </c>
    </row>
    <row r="7924" spans="1:45" hidden="1" x14ac:dyDescent="0.35">
      <c r="A7924">
        <v>2020010066434</v>
      </c>
      <c r="B7924">
        <v>2020</v>
      </c>
      <c r="C7924" s="1">
        <v>44086.538194444445</v>
      </c>
      <c r="D7924" s="1">
        <v>44086.579861111109</v>
      </c>
      <c r="E7924" s="2">
        <f>_2020_IR[[#This Row],[close]]-_2020_IR[[#This Row],[open]]</f>
        <v>4.1666666664241347E-2</v>
      </c>
      <c r="F7924" t="s">
        <v>102</v>
      </c>
      <c r="G7924" t="s">
        <v>139</v>
      </c>
      <c r="H7924" t="s">
        <v>492</v>
      </c>
      <c r="I7924" t="s">
        <v>1422</v>
      </c>
      <c r="J7924">
        <v>40.789267000000002</v>
      </c>
      <c r="K7924">
        <v>-8.351127</v>
      </c>
      <c r="L7924">
        <v>32</v>
      </c>
      <c r="M7924">
        <v>6</v>
      </c>
      <c r="N7924">
        <v>2</v>
      </c>
      <c r="O7924">
        <v>2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 t="s">
        <v>47</v>
      </c>
      <c r="X7924">
        <v>0</v>
      </c>
      <c r="Y7924">
        <v>1.4200000000000001E-2</v>
      </c>
      <c r="Z7924">
        <v>0</v>
      </c>
      <c r="AA7924">
        <v>1.4200000000000001E-2</v>
      </c>
      <c r="AB7924">
        <f>_2020_IR[[#This Row],[areaTotal]]*10000</f>
        <v>142</v>
      </c>
      <c r="AC7924" t="s">
        <v>48</v>
      </c>
      <c r="AD7924">
        <v>60</v>
      </c>
      <c r="AE7924">
        <f>SQRT(_2020_IR[[#This Row],[aream2]])/(_2020_IR[[#This Row],[duration2]]*60)</f>
        <v>3.3101042466147177E-3</v>
      </c>
      <c r="AF7924">
        <v>18.200106373932499</v>
      </c>
      <c r="AG7924">
        <v>39.475761919827697</v>
      </c>
      <c r="AH7924">
        <v>12.716092039504</v>
      </c>
      <c r="AI7924">
        <v>519.44887060648796</v>
      </c>
      <c r="AJ7924">
        <v>81.1997272979104</v>
      </c>
      <c r="AK7924">
        <v>93.827861252768898</v>
      </c>
      <c r="AL7924">
        <v>116.767146182543</v>
      </c>
      <c r="AM7924" t="s">
        <v>59</v>
      </c>
      <c r="AN7924" t="s">
        <v>60</v>
      </c>
      <c r="AO7924" t="s">
        <v>1183</v>
      </c>
      <c r="AP7924" t="s">
        <v>289</v>
      </c>
      <c r="AQ7924" t="s">
        <v>1636</v>
      </c>
      <c r="AR7924" t="s">
        <v>290</v>
      </c>
      <c r="AS7924" t="s">
        <v>291</v>
      </c>
    </row>
    <row r="7925" spans="1:45" hidden="1" x14ac:dyDescent="0.35">
      <c r="A7925">
        <v>2020030064464</v>
      </c>
      <c r="B7925">
        <v>2020</v>
      </c>
      <c r="C7925" s="1">
        <v>44086.543749999997</v>
      </c>
      <c r="D7925" s="1">
        <v>44086.582638888889</v>
      </c>
      <c r="E7925" s="2">
        <f>_2020_IR[[#This Row],[close]]-_2020_IR[[#This Row],[open]]</f>
        <v>3.888888889196096E-2</v>
      </c>
      <c r="F7925" t="s">
        <v>43</v>
      </c>
      <c r="G7925" t="s">
        <v>158</v>
      </c>
      <c r="H7925" t="s">
        <v>158</v>
      </c>
      <c r="I7925" t="s">
        <v>2325</v>
      </c>
      <c r="J7925">
        <v>41.473382000000001</v>
      </c>
      <c r="K7925">
        <v>-8.4374549999999999</v>
      </c>
      <c r="L7925">
        <v>21</v>
      </c>
      <c r="M7925">
        <v>5</v>
      </c>
      <c r="N7925">
        <v>1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 t="s">
        <v>47</v>
      </c>
      <c r="X7925">
        <v>0.05</v>
      </c>
      <c r="Y7925">
        <v>0.35</v>
      </c>
      <c r="Z7925">
        <v>0</v>
      </c>
      <c r="AA7925">
        <v>0.4</v>
      </c>
      <c r="AB7925">
        <f>_2020_IR[[#This Row],[areaTotal]]*10000</f>
        <v>4000</v>
      </c>
      <c r="AC7925" t="s">
        <v>48</v>
      </c>
      <c r="AD7925">
        <v>56</v>
      </c>
      <c r="AE7925">
        <f>SQRT(_2020_IR[[#This Row],[aream2]])/(_2020_IR[[#This Row],[duration2]]*60)</f>
        <v>1.8823081310526069E-2</v>
      </c>
      <c r="AF7925">
        <v>17.6976537548294</v>
      </c>
      <c r="AG7925">
        <v>38.856301767896703</v>
      </c>
      <c r="AH7925">
        <v>13.6546261434962</v>
      </c>
      <c r="AI7925">
        <v>413.82622003298201</v>
      </c>
      <c r="AJ7925">
        <v>72.615789551213496</v>
      </c>
      <c r="AK7925">
        <v>93.370697553038397</v>
      </c>
      <c r="AL7925">
        <v>100.947427814612</v>
      </c>
      <c r="AM7925" t="s">
        <v>59</v>
      </c>
      <c r="AN7925" t="s">
        <v>60</v>
      </c>
      <c r="AO7925" t="s">
        <v>471</v>
      </c>
      <c r="AP7925" t="s">
        <v>289</v>
      </c>
      <c r="AQ7925" t="s">
        <v>1234</v>
      </c>
      <c r="AR7925" t="s">
        <v>290</v>
      </c>
      <c r="AS7925" t="s">
        <v>291</v>
      </c>
    </row>
    <row r="7926" spans="1:45" hidden="1" x14ac:dyDescent="0.35">
      <c r="A7926">
        <v>2020170024439</v>
      </c>
      <c r="B7926">
        <v>2020</v>
      </c>
      <c r="C7926" s="1">
        <v>44086.544444444444</v>
      </c>
      <c r="D7926" s="1">
        <v>44086.588194444441</v>
      </c>
      <c r="E7926" s="2">
        <f>_2020_IR[[#This Row],[close]]-_2020_IR[[#This Row],[open]]</f>
        <v>4.3749999997089617E-2</v>
      </c>
      <c r="F7926" t="s">
        <v>102</v>
      </c>
      <c r="G7926" t="s">
        <v>44</v>
      </c>
      <c r="H7926" t="s">
        <v>225</v>
      </c>
      <c r="I7926" t="s">
        <v>508</v>
      </c>
      <c r="J7926">
        <v>41.528821999999998</v>
      </c>
      <c r="K7926">
        <v>-7.4575519999999997</v>
      </c>
      <c r="L7926">
        <v>74</v>
      </c>
      <c r="M7926">
        <v>18</v>
      </c>
      <c r="N7926">
        <v>3</v>
      </c>
      <c r="O7926">
        <v>3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 t="s">
        <v>47</v>
      </c>
      <c r="X7926">
        <v>0.3</v>
      </c>
      <c r="Y7926">
        <v>0</v>
      </c>
      <c r="Z7926">
        <v>0</v>
      </c>
      <c r="AA7926">
        <v>0.3</v>
      </c>
      <c r="AB7926">
        <f>_2020_IR[[#This Row],[areaTotal]]*10000</f>
        <v>3000</v>
      </c>
      <c r="AC7926" t="s">
        <v>48</v>
      </c>
      <c r="AD7926">
        <v>63</v>
      </c>
      <c r="AE7926">
        <f>SQRT(_2020_IR[[#This Row],[aream2]])/(_2020_IR[[#This Row],[duration2]]*60)</f>
        <v>1.449001474881392E-2</v>
      </c>
      <c r="AF7926">
        <v>20.487032169506001</v>
      </c>
      <c r="AG7926">
        <v>42.205880355522503</v>
      </c>
      <c r="AH7926">
        <v>12.2534101185979</v>
      </c>
      <c r="AI7926">
        <v>766.28836409932399</v>
      </c>
      <c r="AJ7926">
        <v>102.7602929305</v>
      </c>
      <c r="AK7926">
        <v>93.230390271523504</v>
      </c>
      <c r="AL7926">
        <v>153.918795732218</v>
      </c>
      <c r="AM7926" t="s">
        <v>83</v>
      </c>
      <c r="AN7926" t="s">
        <v>84</v>
      </c>
      <c r="AO7926" t="s">
        <v>1183</v>
      </c>
      <c r="AP7926" t="s">
        <v>289</v>
      </c>
      <c r="AQ7926" t="s">
        <v>1636</v>
      </c>
      <c r="AR7926" t="s">
        <v>290</v>
      </c>
      <c r="AS7926" t="s">
        <v>291</v>
      </c>
    </row>
    <row r="7927" spans="1:45" hidden="1" x14ac:dyDescent="0.35">
      <c r="A7927">
        <v>2020130140313</v>
      </c>
      <c r="B7927">
        <v>2020</v>
      </c>
      <c r="C7927" s="1">
        <v>44086.550694444442</v>
      </c>
      <c r="D7927" s="1">
        <v>44086.625</v>
      </c>
      <c r="E7927" s="2">
        <f>_2020_IR[[#This Row],[close]]-_2020_IR[[#This Row],[open]]</f>
        <v>7.4305555557657499E-2</v>
      </c>
      <c r="F7927" t="s">
        <v>43</v>
      </c>
      <c r="G7927" t="s">
        <v>126</v>
      </c>
      <c r="H7927" t="s">
        <v>278</v>
      </c>
      <c r="I7927" t="s">
        <v>1822</v>
      </c>
      <c r="J7927">
        <v>41.326495000000001</v>
      </c>
      <c r="K7927">
        <v>-8.4866969999999995</v>
      </c>
      <c r="L7927">
        <v>8</v>
      </c>
      <c r="M7927">
        <v>3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 t="s">
        <v>47</v>
      </c>
      <c r="X7927">
        <v>0</v>
      </c>
      <c r="Y7927">
        <v>5.0000000000000001E-3</v>
      </c>
      <c r="Z7927">
        <v>0</v>
      </c>
      <c r="AA7927">
        <v>5.0000000000000001E-3</v>
      </c>
      <c r="AB7927">
        <f>_2020_IR[[#This Row],[areaTotal]]*10000</f>
        <v>50</v>
      </c>
      <c r="AC7927" t="s">
        <v>48</v>
      </c>
      <c r="AD7927">
        <v>107</v>
      </c>
      <c r="AE7927">
        <f>SQRT(_2020_IR[[#This Row],[aream2]])/(_2020_IR[[#This Row],[duration2]]*60)</f>
        <v>1.1014124317547469E-3</v>
      </c>
      <c r="AF7927">
        <v>10.7585572882808</v>
      </c>
      <c r="AG7927">
        <v>29.331632376219599</v>
      </c>
      <c r="AH7927">
        <v>9.3395625166604503</v>
      </c>
      <c r="AI7927">
        <v>529.69392855558601</v>
      </c>
      <c r="AJ7927">
        <v>61.114537755727902</v>
      </c>
      <c r="AK7927">
        <v>91.144584734724106</v>
      </c>
      <c r="AL7927">
        <v>94.865744488129593</v>
      </c>
      <c r="AM7927" t="s">
        <v>59</v>
      </c>
      <c r="AO7927" t="s">
        <v>471</v>
      </c>
      <c r="AP7927" t="s">
        <v>125</v>
      </c>
      <c r="AQ7927" t="s">
        <v>1636</v>
      </c>
      <c r="AR7927" t="s">
        <v>307</v>
      </c>
      <c r="AS7927" t="s">
        <v>79</v>
      </c>
    </row>
    <row r="7928" spans="1:45" hidden="1" x14ac:dyDescent="0.35">
      <c r="A7928">
        <v>2020030064471</v>
      </c>
      <c r="B7928">
        <v>2020</v>
      </c>
      <c r="C7928" s="1">
        <v>44086.55972222222</v>
      </c>
      <c r="D7928" s="1">
        <v>44086.713194444441</v>
      </c>
      <c r="E7928" s="2">
        <f>_2020_IR[[#This Row],[close]]-_2020_IR[[#This Row],[open]]</f>
        <v>0.15347222222044365</v>
      </c>
      <c r="F7928" t="s">
        <v>102</v>
      </c>
      <c r="G7928" t="s">
        <v>158</v>
      </c>
      <c r="H7928" t="s">
        <v>567</v>
      </c>
      <c r="I7928" t="s">
        <v>1859</v>
      </c>
      <c r="J7928">
        <v>41.410044999999997</v>
      </c>
      <c r="K7928">
        <v>-8.094538</v>
      </c>
      <c r="L7928">
        <v>15</v>
      </c>
      <c r="M7928">
        <v>3</v>
      </c>
      <c r="N7928">
        <v>1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 t="s">
        <v>47</v>
      </c>
      <c r="X7928">
        <v>0.5</v>
      </c>
      <c r="Y7928">
        <v>0</v>
      </c>
      <c r="Z7928">
        <v>0</v>
      </c>
      <c r="AA7928">
        <v>0.5</v>
      </c>
      <c r="AB7928">
        <f>_2020_IR[[#This Row],[areaTotal]]*10000</f>
        <v>5000</v>
      </c>
      <c r="AC7928" t="s">
        <v>48</v>
      </c>
      <c r="AD7928">
        <v>221</v>
      </c>
      <c r="AE7928">
        <f>SQRT(_2020_IR[[#This Row],[aream2]])/(_2020_IR[[#This Row],[duration2]]*60)</f>
        <v>5.332630325690404E-3</v>
      </c>
      <c r="AF7928">
        <v>19.892006450098201</v>
      </c>
      <c r="AG7928">
        <v>41.508884871895198</v>
      </c>
      <c r="AH7928">
        <v>13.631100182320001</v>
      </c>
      <c r="AI7928">
        <v>549.44284321418297</v>
      </c>
      <c r="AJ7928">
        <v>80.995239327203294</v>
      </c>
      <c r="AK7928">
        <v>92.943497893646494</v>
      </c>
      <c r="AL7928">
        <v>118.367930150795</v>
      </c>
      <c r="AM7928" t="s">
        <v>281</v>
      </c>
      <c r="AN7928" t="s">
        <v>282</v>
      </c>
      <c r="AO7928" t="s">
        <v>1183</v>
      </c>
      <c r="AP7928" t="s">
        <v>289</v>
      </c>
      <c r="AQ7928" t="s">
        <v>1636</v>
      </c>
      <c r="AR7928" t="s">
        <v>290</v>
      </c>
      <c r="AS7928" t="s">
        <v>291</v>
      </c>
    </row>
    <row r="7929" spans="1:45" hidden="1" x14ac:dyDescent="0.35">
      <c r="A7929">
        <v>2020100047681</v>
      </c>
      <c r="B7929">
        <v>2020</v>
      </c>
      <c r="C7929" s="1">
        <v>44086.569444444445</v>
      </c>
      <c r="D7929" s="1">
        <v>44086.603472222225</v>
      </c>
      <c r="E7929" s="2">
        <f>_2020_IR[[#This Row],[close]]-_2020_IR[[#This Row],[open]]</f>
        <v>3.4027777779556345E-2</v>
      </c>
      <c r="F7929" t="s">
        <v>56</v>
      </c>
      <c r="G7929" t="s">
        <v>85</v>
      </c>
      <c r="H7929" t="s">
        <v>1523</v>
      </c>
      <c r="I7929" t="s">
        <v>2068</v>
      </c>
      <c r="J7929">
        <v>39.514578</v>
      </c>
      <c r="K7929">
        <v>-8.8050829999999998</v>
      </c>
      <c r="L7929">
        <v>41</v>
      </c>
      <c r="M7929">
        <v>11</v>
      </c>
      <c r="N7929">
        <v>1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 t="s">
        <v>47</v>
      </c>
      <c r="X7929">
        <v>0</v>
      </c>
      <c r="Y7929">
        <v>0</v>
      </c>
      <c r="Z7929">
        <v>1.2</v>
      </c>
      <c r="AA7929">
        <v>1.2</v>
      </c>
      <c r="AB7929">
        <f>_2020_IR[[#This Row],[areaTotal]]*10000</f>
        <v>12000</v>
      </c>
      <c r="AC7929" t="s">
        <v>82</v>
      </c>
      <c r="AD7929">
        <v>49</v>
      </c>
      <c r="AE7929">
        <f>SQRT(_2020_IR[[#This Row],[aream2]])/(_2020_IR[[#This Row],[duration2]]*60)</f>
        <v>3.7260037925521503E-2</v>
      </c>
      <c r="AF7929">
        <v>14.1938739234657</v>
      </c>
      <c r="AG7929">
        <v>34.3027419096776</v>
      </c>
      <c r="AH7929">
        <v>8.9050467736085608</v>
      </c>
      <c r="AI7929">
        <v>741.57097852889797</v>
      </c>
      <c r="AJ7929">
        <v>104.283705842823</v>
      </c>
      <c r="AK7929">
        <v>92.809939532049299</v>
      </c>
      <c r="AL7929">
        <v>154.31566234313601</v>
      </c>
      <c r="AM7929" t="s">
        <v>281</v>
      </c>
      <c r="AN7929" t="s">
        <v>282</v>
      </c>
      <c r="AO7929" t="s">
        <v>471</v>
      </c>
      <c r="AP7929" t="s">
        <v>125</v>
      </c>
      <c r="AQ7929" t="s">
        <v>1636</v>
      </c>
      <c r="AR7929" t="s">
        <v>290</v>
      </c>
      <c r="AS7929" t="s">
        <v>291</v>
      </c>
    </row>
    <row r="7930" spans="1:45" hidden="1" x14ac:dyDescent="0.35">
      <c r="A7930">
        <v>2020160022640</v>
      </c>
      <c r="B7930">
        <v>2020</v>
      </c>
      <c r="C7930" s="1">
        <v>44086.571527777778</v>
      </c>
      <c r="D7930" s="1">
        <v>44086.6</v>
      </c>
      <c r="E7930" s="2">
        <f>_2020_IR[[#This Row],[close]]-_2020_IR[[#This Row],[open]]</f>
        <v>2.8472222220443655E-2</v>
      </c>
      <c r="F7930" t="s">
        <v>102</v>
      </c>
      <c r="G7930" t="s">
        <v>68</v>
      </c>
      <c r="H7930" t="s">
        <v>68</v>
      </c>
      <c r="I7930" t="s">
        <v>2340</v>
      </c>
      <c r="J7930">
        <v>41.700724999999998</v>
      </c>
      <c r="K7930">
        <v>-8.6855499999999992</v>
      </c>
      <c r="L7930">
        <v>13</v>
      </c>
      <c r="M7930">
        <v>4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 t="s">
        <v>47</v>
      </c>
      <c r="X7930">
        <v>0.17</v>
      </c>
      <c r="Y7930">
        <v>0</v>
      </c>
      <c r="Z7930">
        <v>0</v>
      </c>
      <c r="AA7930">
        <v>0.17</v>
      </c>
      <c r="AB7930">
        <f>_2020_IR[[#This Row],[areaTotal]]*10000</f>
        <v>1700.0000000000002</v>
      </c>
      <c r="AC7930" t="s">
        <v>48</v>
      </c>
      <c r="AD7930">
        <v>41</v>
      </c>
      <c r="AE7930">
        <f>SQRT(_2020_IR[[#This Row],[aream2]])/(_2020_IR[[#This Row],[duration2]]*60)</f>
        <v>1.6760591974055532E-2</v>
      </c>
      <c r="AF7930">
        <v>7.0839777727297797</v>
      </c>
      <c r="AG7930">
        <v>23.163647171127302</v>
      </c>
      <c r="AH7930">
        <v>7.7804226030451602</v>
      </c>
      <c r="AI7930">
        <v>301.76991454006799</v>
      </c>
      <c r="AJ7930">
        <v>55.942836848173897</v>
      </c>
      <c r="AK7930">
        <v>92.063569230476404</v>
      </c>
      <c r="AL7930">
        <v>76.453046757533201</v>
      </c>
      <c r="AM7930" t="s">
        <v>83</v>
      </c>
      <c r="AN7930" t="s">
        <v>84</v>
      </c>
      <c r="AO7930" t="s">
        <v>288</v>
      </c>
      <c r="AP7930" t="s">
        <v>125</v>
      </c>
      <c r="AQ7930" t="s">
        <v>1234</v>
      </c>
      <c r="AR7930" t="s">
        <v>290</v>
      </c>
      <c r="AS7930" t="s">
        <v>291</v>
      </c>
    </row>
    <row r="7931" spans="1:45" hidden="1" x14ac:dyDescent="0.35">
      <c r="A7931">
        <v>2020130140352</v>
      </c>
      <c r="B7931">
        <v>2020</v>
      </c>
      <c r="C7931" s="1">
        <v>44086.57708333333</v>
      </c>
      <c r="D7931" s="1">
        <v>44086.605555555558</v>
      </c>
      <c r="E7931" s="2">
        <f>_2020_IR[[#This Row],[close]]-_2020_IR[[#This Row],[open]]</f>
        <v>2.8472222227719612E-2</v>
      </c>
      <c r="F7931" t="s">
        <v>43</v>
      </c>
      <c r="G7931" t="s">
        <v>126</v>
      </c>
      <c r="H7931" t="s">
        <v>278</v>
      </c>
      <c r="I7931" t="s">
        <v>658</v>
      </c>
      <c r="J7931">
        <v>41.359203000000001</v>
      </c>
      <c r="K7931">
        <v>-8.3745279999999998</v>
      </c>
      <c r="L7931">
        <v>9</v>
      </c>
      <c r="M7931">
        <v>2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 t="s">
        <v>47</v>
      </c>
      <c r="X7931">
        <v>0</v>
      </c>
      <c r="Y7931">
        <v>0.06</v>
      </c>
      <c r="Z7931">
        <v>0</v>
      </c>
      <c r="AA7931">
        <v>0.06</v>
      </c>
      <c r="AB7931">
        <f>_2020_IR[[#This Row],[areaTotal]]*10000</f>
        <v>600</v>
      </c>
      <c r="AC7931" t="s">
        <v>48</v>
      </c>
      <c r="AD7931">
        <v>41</v>
      </c>
      <c r="AE7931">
        <f>SQRT(_2020_IR[[#This Row],[aream2]])/(_2020_IR[[#This Row],[duration2]]*60)</f>
        <v>9.9572753771673909E-3</v>
      </c>
      <c r="AF7931">
        <v>18.0144765103379</v>
      </c>
      <c r="AG7931">
        <v>39.247781099013103</v>
      </c>
      <c r="AH7931">
        <v>12.9616497082901</v>
      </c>
      <c r="AI7931">
        <v>531.96537565975598</v>
      </c>
      <c r="AJ7931">
        <v>75.693645393801305</v>
      </c>
      <c r="AK7931">
        <v>92.619036437012397</v>
      </c>
      <c r="AL7931">
        <v>111.665077729736</v>
      </c>
      <c r="AM7931" t="s">
        <v>59</v>
      </c>
      <c r="AO7931" t="s">
        <v>1183</v>
      </c>
      <c r="AP7931" t="s">
        <v>289</v>
      </c>
      <c r="AQ7931" t="s">
        <v>1636</v>
      </c>
      <c r="AR7931" t="s">
        <v>290</v>
      </c>
      <c r="AS7931" t="s">
        <v>291</v>
      </c>
    </row>
    <row r="7932" spans="1:45" hidden="1" x14ac:dyDescent="0.35">
      <c r="A7932">
        <v>2020160022643</v>
      </c>
      <c r="B7932">
        <v>2020</v>
      </c>
      <c r="C7932" s="1">
        <v>44086.579861111109</v>
      </c>
      <c r="D7932" s="1">
        <v>44086.616666666669</v>
      </c>
      <c r="E7932" s="2">
        <f>_2020_IR[[#This Row],[close]]-_2020_IR[[#This Row],[open]]</f>
        <v>3.680555555911269E-2</v>
      </c>
      <c r="F7932" t="s">
        <v>43</v>
      </c>
      <c r="G7932" t="s">
        <v>68</v>
      </c>
      <c r="H7932" t="s">
        <v>323</v>
      </c>
      <c r="I7932" t="s">
        <v>1559</v>
      </c>
      <c r="J7932">
        <v>41.971924999999999</v>
      </c>
      <c r="K7932">
        <v>-8.6290980000000008</v>
      </c>
      <c r="L7932">
        <v>17</v>
      </c>
      <c r="M7932">
        <v>6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 t="s">
        <v>47</v>
      </c>
      <c r="X7932">
        <v>0</v>
      </c>
      <c r="Y7932">
        <v>0.11</v>
      </c>
      <c r="Z7932">
        <v>0</v>
      </c>
      <c r="AA7932">
        <v>0.11</v>
      </c>
      <c r="AB7932">
        <f>_2020_IR[[#This Row],[areaTotal]]*10000</f>
        <v>1100</v>
      </c>
      <c r="AC7932" t="s">
        <v>48</v>
      </c>
      <c r="AD7932">
        <v>53</v>
      </c>
      <c r="AE7932">
        <f>SQRT(_2020_IR[[#This Row],[aream2]])/(_2020_IR[[#This Row],[duration2]]*60)</f>
        <v>1.0429637705520127E-2</v>
      </c>
      <c r="AF7932">
        <v>4.8684718531032498</v>
      </c>
      <c r="AG7932">
        <v>18.740526376035699</v>
      </c>
      <c r="AH7932">
        <v>5.9840095867225997</v>
      </c>
      <c r="AI7932">
        <v>323.32442228739001</v>
      </c>
      <c r="AJ7932">
        <v>51.043600167603202</v>
      </c>
      <c r="AK7932">
        <v>91.278812040294795</v>
      </c>
      <c r="AL7932">
        <v>73.197690411182094</v>
      </c>
      <c r="AM7932" t="s">
        <v>83</v>
      </c>
      <c r="AN7932" t="s">
        <v>84</v>
      </c>
      <c r="AO7932" t="s">
        <v>288</v>
      </c>
      <c r="AP7932" t="s">
        <v>125</v>
      </c>
      <c r="AQ7932" t="s">
        <v>1234</v>
      </c>
      <c r="AR7932" t="s">
        <v>307</v>
      </c>
      <c r="AS7932" t="s">
        <v>79</v>
      </c>
    </row>
    <row r="7933" spans="1:45" hidden="1" x14ac:dyDescent="0.35">
      <c r="A7933">
        <v>2020130140338</v>
      </c>
      <c r="B7933">
        <v>2020</v>
      </c>
      <c r="C7933" s="1">
        <v>44086.583333333336</v>
      </c>
      <c r="D7933" s="1">
        <v>44086.67291666667</v>
      </c>
      <c r="E7933" s="2">
        <f>_2020_IR[[#This Row],[close]]-_2020_IR[[#This Row],[open]]</f>
        <v>8.9583333334303461E-2</v>
      </c>
      <c r="F7933" t="s">
        <v>102</v>
      </c>
      <c r="G7933" t="s">
        <v>126</v>
      </c>
      <c r="H7933" t="s">
        <v>278</v>
      </c>
      <c r="I7933" t="s">
        <v>2328</v>
      </c>
      <c r="J7933">
        <v>41.277915</v>
      </c>
      <c r="K7933">
        <v>-8.4357249999999997</v>
      </c>
      <c r="L7933">
        <v>34</v>
      </c>
      <c r="M7933">
        <v>7</v>
      </c>
      <c r="N7933">
        <v>1</v>
      </c>
      <c r="O7933">
        <v>1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 t="s">
        <v>47</v>
      </c>
      <c r="X7933">
        <v>0</v>
      </c>
      <c r="Y7933">
        <v>0.01</v>
      </c>
      <c r="Z7933">
        <v>0</v>
      </c>
      <c r="AA7933">
        <v>0.01</v>
      </c>
      <c r="AB7933">
        <f>_2020_IR[[#This Row],[areaTotal]]*10000</f>
        <v>100</v>
      </c>
      <c r="AC7933" t="s">
        <v>48</v>
      </c>
      <c r="AD7933">
        <v>129</v>
      </c>
      <c r="AE7933">
        <f>SQRT(_2020_IR[[#This Row],[aream2]])/(_2020_IR[[#This Row],[duration2]]*60)</f>
        <v>1.2919896640826874E-3</v>
      </c>
      <c r="AF7933">
        <v>18.0144765103379</v>
      </c>
      <c r="AG7933">
        <v>39.247781099013103</v>
      </c>
      <c r="AH7933">
        <v>12.9616497082901</v>
      </c>
      <c r="AI7933">
        <v>531.96537565975598</v>
      </c>
      <c r="AJ7933">
        <v>75.693645393801305</v>
      </c>
      <c r="AK7933">
        <v>92.619036437012397</v>
      </c>
      <c r="AL7933">
        <v>111.665077729736</v>
      </c>
      <c r="AM7933" t="s">
        <v>59</v>
      </c>
      <c r="AO7933" t="s">
        <v>1183</v>
      </c>
      <c r="AP7933" t="s">
        <v>289</v>
      </c>
      <c r="AQ7933" t="s">
        <v>1636</v>
      </c>
      <c r="AR7933" t="s">
        <v>290</v>
      </c>
      <c r="AS7933" t="s">
        <v>291</v>
      </c>
    </row>
    <row r="7934" spans="1:45" hidden="1" x14ac:dyDescent="0.35">
      <c r="A7934">
        <v>2020030064476</v>
      </c>
      <c r="B7934">
        <v>2020</v>
      </c>
      <c r="C7934" s="1">
        <v>44086.583333333336</v>
      </c>
      <c r="D7934" s="1">
        <v>44086.635416666664</v>
      </c>
      <c r="E7934" s="2">
        <f>_2020_IR[[#This Row],[close]]-_2020_IR[[#This Row],[open]]</f>
        <v>5.2083333328482695E-2</v>
      </c>
      <c r="F7934" t="s">
        <v>43</v>
      </c>
      <c r="G7934" t="s">
        <v>158</v>
      </c>
      <c r="H7934" t="s">
        <v>271</v>
      </c>
      <c r="I7934" t="s">
        <v>917</v>
      </c>
      <c r="J7934">
        <v>41.658808000000001</v>
      </c>
      <c r="K7934">
        <v>-8.4545919999999999</v>
      </c>
      <c r="L7934">
        <v>28</v>
      </c>
      <c r="M7934">
        <v>7</v>
      </c>
      <c r="N7934">
        <v>1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 t="s">
        <v>47</v>
      </c>
      <c r="X7934">
        <v>0</v>
      </c>
      <c r="Y7934">
        <v>0.1</v>
      </c>
      <c r="Z7934">
        <v>0</v>
      </c>
      <c r="AA7934">
        <v>0.1</v>
      </c>
      <c r="AB7934">
        <f>_2020_IR[[#This Row],[areaTotal]]*10000</f>
        <v>1000</v>
      </c>
      <c r="AC7934" t="s">
        <v>48</v>
      </c>
      <c r="AD7934">
        <v>75</v>
      </c>
      <c r="AE7934">
        <f>SQRT(_2020_IR[[#This Row],[aream2]])/(_2020_IR[[#This Row],[duration2]]*60)</f>
        <v>7.0272836892630646E-3</v>
      </c>
      <c r="AF7934">
        <v>17.6976537548294</v>
      </c>
      <c r="AG7934">
        <v>38.856301767896703</v>
      </c>
      <c r="AH7934">
        <v>13.6546261434962</v>
      </c>
      <c r="AI7934">
        <v>413.82622003298201</v>
      </c>
      <c r="AJ7934">
        <v>72.615789551213496</v>
      </c>
      <c r="AK7934">
        <v>93.370697553038397</v>
      </c>
      <c r="AL7934">
        <v>100.947427814612</v>
      </c>
      <c r="AM7934" t="s">
        <v>59</v>
      </c>
      <c r="AN7934" t="s">
        <v>60</v>
      </c>
      <c r="AO7934" t="s">
        <v>471</v>
      </c>
      <c r="AP7934" t="s">
        <v>289</v>
      </c>
      <c r="AQ7934" t="s">
        <v>1234</v>
      </c>
      <c r="AR7934" t="s">
        <v>290</v>
      </c>
      <c r="AS7934" t="s">
        <v>291</v>
      </c>
    </row>
    <row r="7935" spans="1:45" hidden="1" x14ac:dyDescent="0.35">
      <c r="A7935">
        <v>2020130140374</v>
      </c>
      <c r="B7935">
        <v>2020</v>
      </c>
      <c r="C7935" s="1">
        <v>44086.587500000001</v>
      </c>
      <c r="D7935" s="1">
        <v>44086.611805555556</v>
      </c>
      <c r="E7935" s="2">
        <f>_2020_IR[[#This Row],[close]]-_2020_IR[[#This Row],[open]]</f>
        <v>2.4305555554747116E-2</v>
      </c>
      <c r="F7935" t="s">
        <v>56</v>
      </c>
      <c r="G7935" t="s">
        <v>126</v>
      </c>
      <c r="H7935" t="s">
        <v>183</v>
      </c>
      <c r="I7935" t="s">
        <v>559</v>
      </c>
      <c r="J7935">
        <v>41.390675000000002</v>
      </c>
      <c r="K7935">
        <v>-8.1941649999999999</v>
      </c>
      <c r="L7935">
        <v>5</v>
      </c>
      <c r="M7935">
        <v>1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 t="s">
        <v>47</v>
      </c>
      <c r="X7935">
        <v>0</v>
      </c>
      <c r="Y7935">
        <v>0.02</v>
      </c>
      <c r="Z7935">
        <v>0</v>
      </c>
      <c r="AA7935">
        <v>0.02</v>
      </c>
      <c r="AB7935">
        <f>_2020_IR[[#This Row],[areaTotal]]*10000</f>
        <v>200</v>
      </c>
      <c r="AC7935" t="s">
        <v>48</v>
      </c>
      <c r="AD7935">
        <v>35</v>
      </c>
      <c r="AE7935">
        <f>SQRT(_2020_IR[[#This Row],[aream2]])/(_2020_IR[[#This Row],[duration2]]*60)</f>
        <v>6.7343502970147384E-3</v>
      </c>
      <c r="AF7935">
        <v>19.892006450098201</v>
      </c>
      <c r="AG7935">
        <v>41.508884871895198</v>
      </c>
      <c r="AH7935">
        <v>13.631100182320001</v>
      </c>
      <c r="AI7935">
        <v>549.44284321418297</v>
      </c>
      <c r="AJ7935">
        <v>80.995239327203294</v>
      </c>
      <c r="AK7935">
        <v>92.943497893646494</v>
      </c>
      <c r="AL7935">
        <v>118.367930150795</v>
      </c>
      <c r="AM7935" t="s">
        <v>59</v>
      </c>
      <c r="AN7935" t="s">
        <v>60</v>
      </c>
      <c r="AO7935" t="s">
        <v>1183</v>
      </c>
      <c r="AP7935" t="s">
        <v>289</v>
      </c>
      <c r="AQ7935" t="s">
        <v>1636</v>
      </c>
      <c r="AR7935" t="s">
        <v>290</v>
      </c>
      <c r="AS7935" t="s">
        <v>291</v>
      </c>
    </row>
    <row r="7936" spans="1:45" hidden="1" x14ac:dyDescent="0.35">
      <c r="A7936">
        <v>2020030064480</v>
      </c>
      <c r="B7936">
        <v>2020</v>
      </c>
      <c r="C7936" s="1">
        <v>44086.59097222222</v>
      </c>
      <c r="D7936" s="1">
        <v>44086.636805555558</v>
      </c>
      <c r="E7936" s="2">
        <f>_2020_IR[[#This Row],[close]]-_2020_IR[[#This Row],[open]]</f>
        <v>4.5833333337213844E-2</v>
      </c>
      <c r="F7936" t="s">
        <v>102</v>
      </c>
      <c r="G7936" t="s">
        <v>158</v>
      </c>
      <c r="H7936" t="s">
        <v>567</v>
      </c>
      <c r="I7936" t="s">
        <v>683</v>
      </c>
      <c r="J7936">
        <v>41.391483000000001</v>
      </c>
      <c r="K7936">
        <v>-8.0592869999999994</v>
      </c>
      <c r="L7936">
        <v>33</v>
      </c>
      <c r="M7936">
        <v>8</v>
      </c>
      <c r="N7936">
        <v>1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 t="s">
        <v>47</v>
      </c>
      <c r="X7936">
        <v>0.1</v>
      </c>
      <c r="Y7936">
        <v>0.05</v>
      </c>
      <c r="Z7936">
        <v>0</v>
      </c>
      <c r="AA7936">
        <v>0.15</v>
      </c>
      <c r="AB7936">
        <f>_2020_IR[[#This Row],[areaTotal]]*10000</f>
        <v>1500</v>
      </c>
      <c r="AC7936" t="s">
        <v>48</v>
      </c>
      <c r="AD7936">
        <v>66</v>
      </c>
      <c r="AE7936">
        <f>SQRT(_2020_IR[[#This Row],[aream2]])/(_2020_IR[[#This Row],[duration2]]*60)</f>
        <v>9.7802609752712551E-3</v>
      </c>
      <c r="AF7936">
        <v>19.892006450098201</v>
      </c>
      <c r="AG7936">
        <v>41.508884871895198</v>
      </c>
      <c r="AH7936">
        <v>13.631100182320001</v>
      </c>
      <c r="AI7936">
        <v>549.44284321418297</v>
      </c>
      <c r="AJ7936">
        <v>80.995239327203294</v>
      </c>
      <c r="AK7936">
        <v>92.943497893646494</v>
      </c>
      <c r="AL7936">
        <v>118.367930150795</v>
      </c>
      <c r="AM7936" t="s">
        <v>281</v>
      </c>
      <c r="AN7936" t="s">
        <v>282</v>
      </c>
      <c r="AO7936" t="s">
        <v>1183</v>
      </c>
      <c r="AP7936" t="s">
        <v>289</v>
      </c>
      <c r="AQ7936" t="s">
        <v>1636</v>
      </c>
      <c r="AR7936" t="s">
        <v>290</v>
      </c>
      <c r="AS7936" t="s">
        <v>291</v>
      </c>
    </row>
    <row r="7937" spans="1:45" hidden="1" x14ac:dyDescent="0.35">
      <c r="A7937">
        <v>2020160022645</v>
      </c>
      <c r="B7937">
        <v>2020</v>
      </c>
      <c r="C7937" s="1">
        <v>44086.591666666667</v>
      </c>
      <c r="D7937" s="1">
        <v>44086.631249999999</v>
      </c>
      <c r="E7937" s="2">
        <f>_2020_IR[[#This Row],[close]]-_2020_IR[[#This Row],[open]]</f>
        <v>3.9583333331393078E-2</v>
      </c>
      <c r="F7937" t="s">
        <v>43</v>
      </c>
      <c r="G7937" t="s">
        <v>68</v>
      </c>
      <c r="H7937" t="s">
        <v>275</v>
      </c>
      <c r="I7937" t="s">
        <v>565</v>
      </c>
      <c r="J7937">
        <v>41.786966999999997</v>
      </c>
      <c r="K7937">
        <v>-8.5087170000000008</v>
      </c>
      <c r="L7937">
        <v>21</v>
      </c>
      <c r="M7937">
        <v>6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 t="s">
        <v>47</v>
      </c>
      <c r="X7937">
        <v>0</v>
      </c>
      <c r="Y7937">
        <v>0.02</v>
      </c>
      <c r="Z7937">
        <v>0</v>
      </c>
      <c r="AA7937">
        <v>0.02</v>
      </c>
      <c r="AB7937">
        <f>_2020_IR[[#This Row],[areaTotal]]*10000</f>
        <v>200</v>
      </c>
      <c r="AC7937" t="s">
        <v>48</v>
      </c>
      <c r="AD7937">
        <v>57</v>
      </c>
      <c r="AE7937">
        <f>SQRT(_2020_IR[[#This Row],[aream2]])/(_2020_IR[[#This Row],[duration2]]*60)</f>
        <v>4.1351273753599269E-3</v>
      </c>
      <c r="AF7937">
        <v>7.0839777727297797</v>
      </c>
      <c r="AG7937">
        <v>23.163647171127302</v>
      </c>
      <c r="AH7937">
        <v>7.7804226030451602</v>
      </c>
      <c r="AI7937">
        <v>301.76991454006799</v>
      </c>
      <c r="AJ7937">
        <v>55.942836848173897</v>
      </c>
      <c r="AK7937">
        <v>92.063569230476404</v>
      </c>
      <c r="AL7937">
        <v>76.453046757533201</v>
      </c>
      <c r="AM7937" t="s">
        <v>59</v>
      </c>
      <c r="AN7937" t="s">
        <v>60</v>
      </c>
      <c r="AO7937" t="s">
        <v>288</v>
      </c>
      <c r="AP7937" t="s">
        <v>125</v>
      </c>
      <c r="AQ7937" t="s">
        <v>1234</v>
      </c>
      <c r="AR7937" t="s">
        <v>290</v>
      </c>
      <c r="AS7937" t="s">
        <v>291</v>
      </c>
    </row>
    <row r="7938" spans="1:45" hidden="1" x14ac:dyDescent="0.35">
      <c r="A7938">
        <v>2020130140357</v>
      </c>
      <c r="B7938">
        <v>2020</v>
      </c>
      <c r="C7938" s="1">
        <v>44086.594444444447</v>
      </c>
      <c r="D7938" s="1">
        <v>44086.65347222222</v>
      </c>
      <c r="E7938" s="2">
        <f>_2020_IR[[#This Row],[close]]-_2020_IR[[#This Row],[open]]</f>
        <v>5.9027777773735579E-2</v>
      </c>
      <c r="F7938" t="s">
        <v>102</v>
      </c>
      <c r="G7938" t="s">
        <v>126</v>
      </c>
      <c r="H7938" t="s">
        <v>285</v>
      </c>
      <c r="I7938" t="s">
        <v>286</v>
      </c>
      <c r="J7938">
        <v>41.315043000000003</v>
      </c>
      <c r="K7938">
        <v>-8.0968929999999997</v>
      </c>
      <c r="L7938">
        <v>5</v>
      </c>
      <c r="M7938">
        <v>1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 t="s">
        <v>47</v>
      </c>
      <c r="X7938">
        <v>0</v>
      </c>
      <c r="Y7938">
        <v>0.08</v>
      </c>
      <c r="Z7938">
        <v>0</v>
      </c>
      <c r="AA7938">
        <v>0.08</v>
      </c>
      <c r="AB7938">
        <f>_2020_IR[[#This Row],[areaTotal]]*10000</f>
        <v>800</v>
      </c>
      <c r="AC7938" t="s">
        <v>48</v>
      </c>
      <c r="AD7938">
        <v>85</v>
      </c>
      <c r="AE7938">
        <f>SQRT(_2020_IR[[#This Row],[aream2]])/(_2020_IR[[#This Row],[duration2]]*60)</f>
        <v>5.5459355387180199E-3</v>
      </c>
      <c r="AF7938">
        <v>19.892006450098201</v>
      </c>
      <c r="AG7938">
        <v>41.508884871895198</v>
      </c>
      <c r="AH7938">
        <v>13.631100182320001</v>
      </c>
      <c r="AI7938">
        <v>549.44284321418297</v>
      </c>
      <c r="AJ7938">
        <v>80.995239327203294</v>
      </c>
      <c r="AK7938">
        <v>92.943497893646494</v>
      </c>
      <c r="AL7938">
        <v>118.367930150795</v>
      </c>
      <c r="AM7938" t="s">
        <v>59</v>
      </c>
      <c r="AN7938" t="s">
        <v>60</v>
      </c>
      <c r="AO7938" t="s">
        <v>1183</v>
      </c>
      <c r="AP7938" t="s">
        <v>289</v>
      </c>
      <c r="AQ7938" t="s">
        <v>1636</v>
      </c>
      <c r="AR7938" t="s">
        <v>290</v>
      </c>
      <c r="AS7938" t="s">
        <v>291</v>
      </c>
    </row>
    <row r="7939" spans="1:45" hidden="1" x14ac:dyDescent="0.35">
      <c r="A7939">
        <v>2020010066465</v>
      </c>
      <c r="B7939">
        <v>2020</v>
      </c>
      <c r="C7939" s="1">
        <v>44086.597916666666</v>
      </c>
      <c r="D7939" s="1">
        <v>44086.643055555556</v>
      </c>
      <c r="E7939" s="2">
        <f>_2020_IR[[#This Row],[close]]-_2020_IR[[#This Row],[open]]</f>
        <v>4.5138888890505768E-2</v>
      </c>
      <c r="F7939" t="s">
        <v>102</v>
      </c>
      <c r="G7939" t="s">
        <v>139</v>
      </c>
      <c r="H7939" t="s">
        <v>492</v>
      </c>
      <c r="I7939" t="s">
        <v>1422</v>
      </c>
      <c r="J7939">
        <v>40.781284999999997</v>
      </c>
      <c r="K7939">
        <v>-8.3427819999999997</v>
      </c>
      <c r="L7939">
        <v>64</v>
      </c>
      <c r="M7939">
        <v>19</v>
      </c>
      <c r="N7939">
        <v>1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 t="s">
        <v>47</v>
      </c>
      <c r="X7939">
        <v>0</v>
      </c>
      <c r="Y7939">
        <v>1.5</v>
      </c>
      <c r="Z7939">
        <v>0</v>
      </c>
      <c r="AA7939">
        <v>1.5</v>
      </c>
      <c r="AB7939">
        <f>_2020_IR[[#This Row],[areaTotal]]*10000</f>
        <v>15000</v>
      </c>
      <c r="AC7939" t="s">
        <v>82</v>
      </c>
      <c r="AD7939">
        <v>65</v>
      </c>
      <c r="AE7939">
        <f>SQRT(_2020_IR[[#This Row],[aream2]])/(_2020_IR[[#This Row],[duration2]]*60)</f>
        <v>3.1403714651066388E-2</v>
      </c>
      <c r="AF7939">
        <v>18.200106373932499</v>
      </c>
      <c r="AG7939">
        <v>39.475761919827697</v>
      </c>
      <c r="AH7939">
        <v>12.716092039504</v>
      </c>
      <c r="AI7939">
        <v>519.44887060648796</v>
      </c>
      <c r="AJ7939">
        <v>81.1997272979104</v>
      </c>
      <c r="AK7939">
        <v>93.827861252768898</v>
      </c>
      <c r="AL7939">
        <v>116.767146182543</v>
      </c>
      <c r="AM7939" t="s">
        <v>59</v>
      </c>
      <c r="AN7939" t="s">
        <v>60</v>
      </c>
      <c r="AO7939" t="s">
        <v>1183</v>
      </c>
      <c r="AP7939" t="s">
        <v>289</v>
      </c>
      <c r="AQ7939" t="s">
        <v>1636</v>
      </c>
      <c r="AR7939" t="s">
        <v>290</v>
      </c>
      <c r="AS7939" t="s">
        <v>291</v>
      </c>
    </row>
    <row r="7940" spans="1:45" hidden="1" x14ac:dyDescent="0.35">
      <c r="A7940">
        <v>2020130140385</v>
      </c>
      <c r="B7940">
        <v>2020</v>
      </c>
      <c r="C7940" s="1">
        <v>44086.614583333336</v>
      </c>
      <c r="D7940" s="1">
        <v>44086.630555555559</v>
      </c>
      <c r="E7940" s="2">
        <f>_2020_IR[[#This Row],[close]]-_2020_IR[[#This Row],[open]]</f>
        <v>1.5972222223354038E-2</v>
      </c>
      <c r="F7940" t="s">
        <v>43</v>
      </c>
      <c r="G7940" t="s">
        <v>126</v>
      </c>
      <c r="H7940" t="s">
        <v>278</v>
      </c>
      <c r="I7940" t="s">
        <v>279</v>
      </c>
      <c r="J7940">
        <v>41.310653000000002</v>
      </c>
      <c r="K7940">
        <v>-8.4394130000000001</v>
      </c>
      <c r="L7940">
        <v>5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 t="s">
        <v>47</v>
      </c>
      <c r="X7940">
        <v>0</v>
      </c>
      <c r="Y7940">
        <v>0.2</v>
      </c>
      <c r="Z7940">
        <v>0</v>
      </c>
      <c r="AA7940">
        <v>0.2</v>
      </c>
      <c r="AB7940">
        <f>_2020_IR[[#This Row],[areaTotal]]*10000</f>
        <v>2000</v>
      </c>
      <c r="AC7940" t="s">
        <v>48</v>
      </c>
      <c r="AD7940">
        <v>23</v>
      </c>
      <c r="AE7940">
        <f>SQRT(_2020_IR[[#This Row],[aream2]])/(_2020_IR[[#This Row],[duration2]]*60)</f>
        <v>3.2406782282605649E-2</v>
      </c>
      <c r="AF7940">
        <v>18.0144765103379</v>
      </c>
      <c r="AG7940">
        <v>39.247781099013103</v>
      </c>
      <c r="AH7940">
        <v>12.9616497082901</v>
      </c>
      <c r="AI7940">
        <v>531.96537565975598</v>
      </c>
      <c r="AJ7940">
        <v>75.693645393801305</v>
      </c>
      <c r="AK7940">
        <v>92.619036437012397</v>
      </c>
      <c r="AL7940">
        <v>111.665077729736</v>
      </c>
      <c r="AM7940" t="s">
        <v>59</v>
      </c>
      <c r="AO7940" t="s">
        <v>1183</v>
      </c>
      <c r="AP7940" t="s">
        <v>289</v>
      </c>
      <c r="AQ7940" t="s">
        <v>1636</v>
      </c>
      <c r="AR7940" t="s">
        <v>290</v>
      </c>
      <c r="AS7940" t="s">
        <v>291</v>
      </c>
    </row>
    <row r="7941" spans="1:45" hidden="1" x14ac:dyDescent="0.35">
      <c r="A7941">
        <v>2020160022650</v>
      </c>
      <c r="B7941">
        <v>2020</v>
      </c>
      <c r="C7941" s="1">
        <v>44086.618055555555</v>
      </c>
      <c r="D7941" s="1">
        <v>44086.793749999997</v>
      </c>
      <c r="E7941" s="2">
        <f>_2020_IR[[#This Row],[close]]-_2020_IR[[#This Row],[open]]</f>
        <v>0.1756944444423425</v>
      </c>
      <c r="F7941" t="s">
        <v>43</v>
      </c>
      <c r="G7941" t="s">
        <v>68</v>
      </c>
      <c r="H7941" t="s">
        <v>68</v>
      </c>
      <c r="I7941" t="s">
        <v>2340</v>
      </c>
      <c r="J7941">
        <v>41.70523</v>
      </c>
      <c r="K7941">
        <v>-8.6777899999999999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 t="s">
        <v>47</v>
      </c>
      <c r="X7941">
        <v>0.3</v>
      </c>
      <c r="Y7941">
        <v>0</v>
      </c>
      <c r="Z7941">
        <v>0</v>
      </c>
      <c r="AA7941">
        <v>0.3</v>
      </c>
      <c r="AB7941">
        <f>_2020_IR[[#This Row],[areaTotal]]*10000</f>
        <v>3000</v>
      </c>
      <c r="AC7941" t="s">
        <v>48</v>
      </c>
      <c r="AD7941">
        <v>253</v>
      </c>
      <c r="AE7941">
        <f>SQRT(_2020_IR[[#This Row],[aream2]])/(_2020_IR[[#This Row],[duration2]]*60)</f>
        <v>3.608185490811371E-3</v>
      </c>
      <c r="AF7941">
        <v>7.0839777727297797</v>
      </c>
      <c r="AG7941">
        <v>23.163647171127302</v>
      </c>
      <c r="AH7941">
        <v>7.7804226030451602</v>
      </c>
      <c r="AI7941">
        <v>301.76991454006799</v>
      </c>
      <c r="AJ7941">
        <v>55.942836848173897</v>
      </c>
      <c r="AK7941">
        <v>92.063569230476404</v>
      </c>
      <c r="AL7941">
        <v>76.453046757533201</v>
      </c>
      <c r="AM7941" t="s">
        <v>281</v>
      </c>
      <c r="AN7941" t="s">
        <v>282</v>
      </c>
      <c r="AO7941" t="s">
        <v>288</v>
      </c>
      <c r="AP7941" t="s">
        <v>125</v>
      </c>
      <c r="AQ7941" t="s">
        <v>1234</v>
      </c>
      <c r="AR7941" t="s">
        <v>290</v>
      </c>
      <c r="AS7941" t="s">
        <v>291</v>
      </c>
    </row>
    <row r="7942" spans="1:45" hidden="1" x14ac:dyDescent="0.35">
      <c r="A7942">
        <v>2020130140393</v>
      </c>
      <c r="B7942">
        <v>2020</v>
      </c>
      <c r="C7942" s="1">
        <v>44086.620138888888</v>
      </c>
      <c r="D7942" s="1">
        <v>44086.65</v>
      </c>
      <c r="E7942" s="2">
        <f>_2020_IR[[#This Row],[close]]-_2020_IR[[#This Row],[open]]</f>
        <v>2.9861111113859806E-2</v>
      </c>
      <c r="F7942" t="s">
        <v>43</v>
      </c>
      <c r="G7942" t="s">
        <v>126</v>
      </c>
      <c r="H7942" t="s">
        <v>257</v>
      </c>
      <c r="I7942" t="s">
        <v>1596</v>
      </c>
      <c r="J7942">
        <v>41.106684999999999</v>
      </c>
      <c r="K7942">
        <v>-8.6121850000000002</v>
      </c>
      <c r="L7942">
        <v>5</v>
      </c>
      <c r="M7942">
        <v>1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 t="s">
        <v>47</v>
      </c>
      <c r="X7942">
        <v>0</v>
      </c>
      <c r="Y7942">
        <v>0.02</v>
      </c>
      <c r="Z7942">
        <v>0</v>
      </c>
      <c r="AA7942">
        <v>0.02</v>
      </c>
      <c r="AB7942">
        <f>_2020_IR[[#This Row],[areaTotal]]*10000</f>
        <v>200</v>
      </c>
      <c r="AC7942" t="s">
        <v>48</v>
      </c>
      <c r="AD7942">
        <v>43</v>
      </c>
      <c r="AE7942">
        <f>SQRT(_2020_IR[[#This Row],[aream2]])/(_2020_IR[[#This Row],[duration2]]*60)</f>
        <v>5.4814479161747875E-3</v>
      </c>
      <c r="AF7942">
        <v>10.3078736860547</v>
      </c>
      <c r="AG7942">
        <v>28.630983200169702</v>
      </c>
      <c r="AH7942">
        <v>8.6127834801803704</v>
      </c>
      <c r="AI7942">
        <v>567.45326544742204</v>
      </c>
      <c r="AJ7942">
        <v>65.094692343887303</v>
      </c>
      <c r="AK7942">
        <v>91.531814759376402</v>
      </c>
      <c r="AL7942">
        <v>101.174203756954</v>
      </c>
      <c r="AM7942" t="s">
        <v>59</v>
      </c>
      <c r="AO7942" t="s">
        <v>471</v>
      </c>
      <c r="AP7942" t="s">
        <v>125</v>
      </c>
      <c r="AQ7942" t="s">
        <v>1636</v>
      </c>
      <c r="AR7942" t="s">
        <v>307</v>
      </c>
      <c r="AS7942" t="s">
        <v>79</v>
      </c>
    </row>
    <row r="7943" spans="1:45" hidden="1" x14ac:dyDescent="0.35">
      <c r="A7943">
        <v>2020160022655</v>
      </c>
      <c r="B7943">
        <v>2020</v>
      </c>
      <c r="C7943" s="1">
        <v>44086.625</v>
      </c>
      <c r="D7943" s="1">
        <v>44086.650694444441</v>
      </c>
      <c r="E7943" s="2">
        <f>_2020_IR[[#This Row],[close]]-_2020_IR[[#This Row],[open]]</f>
        <v>2.569444444088731E-2</v>
      </c>
      <c r="F7943" t="s">
        <v>43</v>
      </c>
      <c r="G7943" t="s">
        <v>68</v>
      </c>
      <c r="H7943" t="s">
        <v>275</v>
      </c>
      <c r="I7943" t="s">
        <v>2282</v>
      </c>
      <c r="J7943">
        <v>41.816592999999997</v>
      </c>
      <c r="K7943">
        <v>-8.5314879999999995</v>
      </c>
      <c r="L7943">
        <v>21</v>
      </c>
      <c r="M7943">
        <v>4</v>
      </c>
      <c r="N7943">
        <v>1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 t="s">
        <v>47</v>
      </c>
      <c r="X7943">
        <v>0</v>
      </c>
      <c r="Y7943">
        <v>0.75</v>
      </c>
      <c r="Z7943">
        <v>0</v>
      </c>
      <c r="AA7943">
        <v>0.75</v>
      </c>
      <c r="AB7943">
        <f>_2020_IR[[#This Row],[areaTotal]]*10000</f>
        <v>7500</v>
      </c>
      <c r="AC7943" t="s">
        <v>48</v>
      </c>
      <c r="AD7943">
        <v>37</v>
      </c>
      <c r="AE7943">
        <f>SQRT(_2020_IR[[#This Row],[aream2]])/(_2020_IR[[#This Row],[duration2]]*60)</f>
        <v>3.9010153323623363E-2</v>
      </c>
      <c r="AF7943">
        <v>7.0839777727297797</v>
      </c>
      <c r="AG7943">
        <v>23.163647171127302</v>
      </c>
      <c r="AH7943">
        <v>7.7804226030451602</v>
      </c>
      <c r="AI7943">
        <v>301.76991454006799</v>
      </c>
      <c r="AJ7943">
        <v>55.942836848173897</v>
      </c>
      <c r="AK7943">
        <v>92.063569230476404</v>
      </c>
      <c r="AL7943">
        <v>76.453046757533201</v>
      </c>
      <c r="AM7943" t="s">
        <v>281</v>
      </c>
      <c r="AN7943" t="s">
        <v>282</v>
      </c>
      <c r="AO7943" t="s">
        <v>288</v>
      </c>
      <c r="AP7943" t="s">
        <v>125</v>
      </c>
      <c r="AQ7943" t="s">
        <v>1234</v>
      </c>
      <c r="AR7943" t="s">
        <v>290</v>
      </c>
      <c r="AS7943" t="s">
        <v>291</v>
      </c>
    </row>
    <row r="7944" spans="1:45" hidden="1" x14ac:dyDescent="0.35">
      <c r="A7944">
        <v>2020130140403</v>
      </c>
      <c r="B7944">
        <v>2020</v>
      </c>
      <c r="C7944" s="1">
        <v>44086.630555555559</v>
      </c>
      <c r="D7944" s="1">
        <v>44086.691666666666</v>
      </c>
      <c r="E7944" s="2">
        <f>_2020_IR[[#This Row],[close]]-_2020_IR[[#This Row],[open]]</f>
        <v>6.1111111106583849E-2</v>
      </c>
      <c r="F7944" t="s">
        <v>43</v>
      </c>
      <c r="G7944" t="s">
        <v>126</v>
      </c>
      <c r="H7944" t="s">
        <v>635</v>
      </c>
      <c r="I7944" t="s">
        <v>851</v>
      </c>
      <c r="J7944">
        <v>41.297443000000001</v>
      </c>
      <c r="K7944">
        <v>-8.5386030000000002</v>
      </c>
      <c r="L7944">
        <v>10</v>
      </c>
      <c r="M7944">
        <v>3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 t="s">
        <v>47</v>
      </c>
      <c r="X7944">
        <v>0</v>
      </c>
      <c r="Y7944">
        <v>2E-3</v>
      </c>
      <c r="Z7944">
        <v>0</v>
      </c>
      <c r="AA7944">
        <v>2E-3</v>
      </c>
      <c r="AB7944">
        <f>_2020_IR[[#This Row],[areaTotal]]*10000</f>
        <v>20</v>
      </c>
      <c r="AC7944" t="s">
        <v>48</v>
      </c>
      <c r="AD7944">
        <v>88</v>
      </c>
      <c r="AE7944">
        <f>SQRT(_2020_IR[[#This Row],[aream2]])/(_2020_IR[[#This Row],[duration2]]*60)</f>
        <v>8.4699544602264765E-4</v>
      </c>
      <c r="AF7944">
        <v>10.7585572882808</v>
      </c>
      <c r="AG7944">
        <v>29.331632376219599</v>
      </c>
      <c r="AH7944">
        <v>9.3395625166604503</v>
      </c>
      <c r="AI7944">
        <v>529.69392855558601</v>
      </c>
      <c r="AJ7944">
        <v>61.114537755727902</v>
      </c>
      <c r="AK7944">
        <v>91.144584734724106</v>
      </c>
      <c r="AL7944">
        <v>94.865744488129593</v>
      </c>
      <c r="AM7944" t="s">
        <v>59</v>
      </c>
      <c r="AO7944" t="s">
        <v>471</v>
      </c>
      <c r="AP7944" t="s">
        <v>125</v>
      </c>
      <c r="AQ7944" t="s">
        <v>1636</v>
      </c>
      <c r="AR7944" t="s">
        <v>307</v>
      </c>
      <c r="AS7944" t="s">
        <v>79</v>
      </c>
    </row>
    <row r="7945" spans="1:45" hidden="1" x14ac:dyDescent="0.35">
      <c r="A7945">
        <v>2020130140412</v>
      </c>
      <c r="B7945">
        <v>2020</v>
      </c>
      <c r="C7945" s="1">
        <v>44086.636805555558</v>
      </c>
      <c r="D7945" s="1">
        <v>44086.683333333334</v>
      </c>
      <c r="E7945" s="2">
        <f>_2020_IR[[#This Row],[close]]-_2020_IR[[#This Row],[open]]</f>
        <v>4.6527777776645962E-2</v>
      </c>
      <c r="F7945" t="s">
        <v>43</v>
      </c>
      <c r="G7945" t="s">
        <v>126</v>
      </c>
      <c r="H7945" t="s">
        <v>171</v>
      </c>
      <c r="I7945" t="s">
        <v>206</v>
      </c>
      <c r="J7945">
        <v>41.051617999999998</v>
      </c>
      <c r="K7945">
        <v>-8.4043349999999997</v>
      </c>
      <c r="L7945">
        <v>31</v>
      </c>
      <c r="M7945">
        <v>8</v>
      </c>
      <c r="N7945">
        <v>1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 t="s">
        <v>47</v>
      </c>
      <c r="X7945">
        <v>0</v>
      </c>
      <c r="Y7945">
        <v>0.65</v>
      </c>
      <c r="Z7945">
        <v>0</v>
      </c>
      <c r="AA7945">
        <v>0.65</v>
      </c>
      <c r="AB7945">
        <f>_2020_IR[[#This Row],[areaTotal]]*10000</f>
        <v>6500</v>
      </c>
      <c r="AC7945" t="s">
        <v>48</v>
      </c>
      <c r="AD7945">
        <v>67</v>
      </c>
      <c r="AE7945">
        <f>SQRT(_2020_IR[[#This Row],[aream2]])/(_2020_IR[[#This Row],[duration2]]*60)</f>
        <v>2.0055367533080969E-2</v>
      </c>
      <c r="AF7945">
        <v>17.059084611127201</v>
      </c>
      <c r="AG7945">
        <v>38.057874586202402</v>
      </c>
      <c r="AH7945">
        <v>12.483136395570799</v>
      </c>
      <c r="AI7945">
        <v>514.02908564380004</v>
      </c>
      <c r="AJ7945">
        <v>75.079815908688602</v>
      </c>
      <c r="AK7945">
        <v>92.834680740595203</v>
      </c>
      <c r="AL7945">
        <v>109.994683768231</v>
      </c>
      <c r="AM7945" t="s">
        <v>59</v>
      </c>
      <c r="AN7945" t="s">
        <v>60</v>
      </c>
      <c r="AO7945" t="s">
        <v>471</v>
      </c>
      <c r="AP7945" t="s">
        <v>289</v>
      </c>
      <c r="AQ7945" t="s">
        <v>1636</v>
      </c>
      <c r="AR7945" t="s">
        <v>290</v>
      </c>
      <c r="AS7945" t="s">
        <v>291</v>
      </c>
    </row>
    <row r="7946" spans="1:45" hidden="1" x14ac:dyDescent="0.35">
      <c r="A7946">
        <v>2020030064504</v>
      </c>
      <c r="B7946">
        <v>2020</v>
      </c>
      <c r="C7946" s="1">
        <v>44086.640972222223</v>
      </c>
      <c r="D7946" s="1">
        <v>44086.703472222223</v>
      </c>
      <c r="E7946" s="2">
        <f>_2020_IR[[#This Row],[close]]-_2020_IR[[#This Row],[open]]</f>
        <v>6.25E-2</v>
      </c>
      <c r="F7946" t="s">
        <v>102</v>
      </c>
      <c r="G7946" t="s">
        <v>158</v>
      </c>
      <c r="H7946" t="s">
        <v>190</v>
      </c>
      <c r="I7946" t="s">
        <v>634</v>
      </c>
      <c r="J7946">
        <v>41.565421999999998</v>
      </c>
      <c r="K7946">
        <v>-8.112323</v>
      </c>
      <c r="L7946">
        <v>49</v>
      </c>
      <c r="M7946">
        <v>13</v>
      </c>
      <c r="N7946">
        <v>2</v>
      </c>
      <c r="O7946">
        <v>2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 t="s">
        <v>47</v>
      </c>
      <c r="X7946">
        <v>0.4</v>
      </c>
      <c r="Y7946">
        <v>0.1</v>
      </c>
      <c r="Z7946">
        <v>0</v>
      </c>
      <c r="AA7946">
        <v>0.5</v>
      </c>
      <c r="AB7946">
        <f>_2020_IR[[#This Row],[areaTotal]]*10000</f>
        <v>5000</v>
      </c>
      <c r="AC7946" t="s">
        <v>48</v>
      </c>
      <c r="AD7946">
        <v>90</v>
      </c>
      <c r="AE7946">
        <f>SQRT(_2020_IR[[#This Row],[aream2]])/(_2020_IR[[#This Row],[duration2]]*60)</f>
        <v>1.3094570021973102E-2</v>
      </c>
      <c r="AF7946">
        <v>17.771150582814499</v>
      </c>
      <c r="AG7946">
        <v>38.9473872987639</v>
      </c>
      <c r="AH7946">
        <v>13.1604634616706</v>
      </c>
      <c r="AI7946">
        <v>474.75912696253499</v>
      </c>
      <c r="AJ7946">
        <v>74.616432101438406</v>
      </c>
      <c r="AK7946">
        <v>92.753065266037893</v>
      </c>
      <c r="AL7946">
        <v>107.136915352456</v>
      </c>
      <c r="AM7946" t="s">
        <v>281</v>
      </c>
      <c r="AN7946" t="s">
        <v>282</v>
      </c>
      <c r="AP7946" t="s">
        <v>289</v>
      </c>
      <c r="AQ7946" t="s">
        <v>1234</v>
      </c>
      <c r="AR7946" t="s">
        <v>290</v>
      </c>
      <c r="AS7946" t="s">
        <v>291</v>
      </c>
    </row>
    <row r="7947" spans="1:45" hidden="1" x14ac:dyDescent="0.35">
      <c r="A7947">
        <v>2020160022657</v>
      </c>
      <c r="B7947">
        <v>2020</v>
      </c>
      <c r="C7947" s="1">
        <v>44086.652083333334</v>
      </c>
      <c r="D7947" s="1">
        <v>44086.705555555556</v>
      </c>
      <c r="E7947" s="2">
        <f>_2020_IR[[#This Row],[close]]-_2020_IR[[#This Row],[open]]</f>
        <v>5.3472222221898846E-2</v>
      </c>
      <c r="F7947" t="s">
        <v>43</v>
      </c>
      <c r="G7947" t="s">
        <v>68</v>
      </c>
      <c r="H7947" t="s">
        <v>298</v>
      </c>
      <c r="I7947" t="s">
        <v>299</v>
      </c>
      <c r="J7947">
        <v>41.982095000000001</v>
      </c>
      <c r="K7947">
        <v>-8.4493899999999993</v>
      </c>
      <c r="L7947">
        <v>24</v>
      </c>
      <c r="M7947">
        <v>7</v>
      </c>
      <c r="N7947">
        <v>1</v>
      </c>
      <c r="O7947">
        <v>1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 t="s">
        <v>47</v>
      </c>
      <c r="X7947">
        <v>0</v>
      </c>
      <c r="Y7947">
        <v>1.17</v>
      </c>
      <c r="Z7947">
        <v>0</v>
      </c>
      <c r="AA7947">
        <v>1.17</v>
      </c>
      <c r="AB7947">
        <f>_2020_IR[[#This Row],[areaTotal]]*10000</f>
        <v>11700</v>
      </c>
      <c r="AC7947" t="s">
        <v>82</v>
      </c>
      <c r="AD7947">
        <v>77</v>
      </c>
      <c r="AE7947">
        <f>SQRT(_2020_IR[[#This Row],[aream2]])/(_2020_IR[[#This Row],[duration2]]*60)</f>
        <v>2.3412670619896034E-2</v>
      </c>
      <c r="AF7947">
        <v>9.2752049976353099</v>
      </c>
      <c r="AG7947">
        <v>26.973345147849699</v>
      </c>
      <c r="AH7947">
        <v>8.7993362903342405</v>
      </c>
      <c r="AI7947">
        <v>361.08944683593398</v>
      </c>
      <c r="AJ7947">
        <v>62.259097261882303</v>
      </c>
      <c r="AK7947">
        <v>92.601543419206493</v>
      </c>
      <c r="AL7947">
        <v>87.011747659211096</v>
      </c>
      <c r="AM7947" t="s">
        <v>281</v>
      </c>
      <c r="AN7947" t="s">
        <v>282</v>
      </c>
      <c r="AO7947" t="s">
        <v>471</v>
      </c>
      <c r="AP7947" t="s">
        <v>125</v>
      </c>
      <c r="AQ7947" t="s">
        <v>1234</v>
      </c>
      <c r="AR7947" t="s">
        <v>290</v>
      </c>
      <c r="AS7947" t="s">
        <v>291</v>
      </c>
    </row>
    <row r="7948" spans="1:45" hidden="1" x14ac:dyDescent="0.35">
      <c r="A7948">
        <v>2020040024433</v>
      </c>
      <c r="B7948">
        <v>2020</v>
      </c>
      <c r="C7948" s="1">
        <v>44086.660416666666</v>
      </c>
      <c r="D7948" s="1">
        <v>44086.6875</v>
      </c>
      <c r="E7948" s="2">
        <f>_2020_IR[[#This Row],[close]]-_2020_IR[[#This Row],[open]]</f>
        <v>2.7083333334303461E-2</v>
      </c>
      <c r="F7948" t="s">
        <v>56</v>
      </c>
      <c r="G7948" t="s">
        <v>134</v>
      </c>
      <c r="H7948" t="s">
        <v>134</v>
      </c>
      <c r="I7948" t="s">
        <v>2111</v>
      </c>
      <c r="J7948">
        <v>41.760024999999999</v>
      </c>
      <c r="K7948">
        <v>-6.6511519999999997</v>
      </c>
      <c r="L7948">
        <v>40</v>
      </c>
      <c r="M7948">
        <v>8</v>
      </c>
      <c r="N7948">
        <v>1</v>
      </c>
      <c r="O7948">
        <v>1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 t="s">
        <v>47</v>
      </c>
      <c r="X7948">
        <v>0</v>
      </c>
      <c r="Y7948">
        <v>0</v>
      </c>
      <c r="Z7948">
        <v>0.52</v>
      </c>
      <c r="AA7948">
        <v>0.52</v>
      </c>
      <c r="AB7948">
        <f>_2020_IR[[#This Row],[areaTotal]]*10000</f>
        <v>5200</v>
      </c>
      <c r="AC7948" t="s">
        <v>48</v>
      </c>
      <c r="AD7948">
        <v>39</v>
      </c>
      <c r="AE7948">
        <f>SQRT(_2020_IR[[#This Row],[aream2]])/(_2020_IR[[#This Row],[duration2]]*60)</f>
        <v>3.0816677568068284E-2</v>
      </c>
      <c r="AF7948">
        <v>21.672750489386601</v>
      </c>
      <c r="AG7948">
        <v>43.5690447267012</v>
      </c>
      <c r="AH7948">
        <v>13.6084823988416</v>
      </c>
      <c r="AI7948">
        <v>606.81838897716898</v>
      </c>
      <c r="AJ7948">
        <v>94.539853477570304</v>
      </c>
      <c r="AK7948">
        <v>93.756690780516806</v>
      </c>
      <c r="AL7948">
        <v>136.078504020249</v>
      </c>
      <c r="AM7948" t="s">
        <v>59</v>
      </c>
      <c r="AN7948" t="s">
        <v>60</v>
      </c>
      <c r="AO7948" t="s">
        <v>1183</v>
      </c>
      <c r="AP7948" t="s">
        <v>289</v>
      </c>
      <c r="AQ7948" t="s">
        <v>1636</v>
      </c>
      <c r="AR7948" t="s">
        <v>290</v>
      </c>
      <c r="AS7948" t="s">
        <v>291</v>
      </c>
    </row>
    <row r="7949" spans="1:45" hidden="1" x14ac:dyDescent="0.35">
      <c r="A7949">
        <v>2020110164346</v>
      </c>
      <c r="B7949">
        <v>2020</v>
      </c>
      <c r="C7949" s="1">
        <v>44086.664583333331</v>
      </c>
      <c r="D7949" s="1">
        <v>44086.779166666667</v>
      </c>
      <c r="E7949" s="2">
        <f>_2020_IR[[#This Row],[close]]-_2020_IR[[#This Row],[open]]</f>
        <v>0.11458333333575865</v>
      </c>
      <c r="F7949" t="s">
        <v>102</v>
      </c>
      <c r="G7949" t="s">
        <v>57</v>
      </c>
      <c r="H7949" t="s">
        <v>266</v>
      </c>
      <c r="I7949" t="s">
        <v>267</v>
      </c>
      <c r="J7949">
        <v>39.011169000000002</v>
      </c>
      <c r="K7949">
        <v>-9.2290410000000005</v>
      </c>
      <c r="L7949">
        <v>138</v>
      </c>
      <c r="M7949">
        <v>39</v>
      </c>
      <c r="N7949">
        <v>9</v>
      </c>
      <c r="O7949">
        <v>4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 t="s">
        <v>47</v>
      </c>
      <c r="X7949">
        <v>0</v>
      </c>
      <c r="Y7949">
        <v>6.12</v>
      </c>
      <c r="Z7949">
        <v>0</v>
      </c>
      <c r="AA7949">
        <v>6.12</v>
      </c>
      <c r="AB7949">
        <f>_2020_IR[[#This Row],[areaTotal]]*10000</f>
        <v>61200</v>
      </c>
      <c r="AC7949" t="s">
        <v>82</v>
      </c>
      <c r="AD7949">
        <v>165</v>
      </c>
      <c r="AE7949">
        <f>SQRT(_2020_IR[[#This Row],[aream2]])/(_2020_IR[[#This Row],[duration2]]*60)</f>
        <v>2.4988518943137337E-2</v>
      </c>
      <c r="AF7949">
        <v>4.1164020571194602</v>
      </c>
      <c r="AG7949">
        <v>17.0454918805682</v>
      </c>
      <c r="AH7949">
        <v>3.51085311300782</v>
      </c>
      <c r="AI7949">
        <v>765.195713398012</v>
      </c>
      <c r="AJ7949">
        <v>85.187549806281893</v>
      </c>
      <c r="AK7949">
        <v>86.753539834507293</v>
      </c>
      <c r="AL7949">
        <v>133.280531215461</v>
      </c>
      <c r="AM7949" t="s">
        <v>59</v>
      </c>
      <c r="AN7949" t="s">
        <v>60</v>
      </c>
      <c r="AO7949" t="s">
        <v>217</v>
      </c>
      <c r="AP7949" t="s">
        <v>125</v>
      </c>
      <c r="AQ7949" t="s">
        <v>1636</v>
      </c>
      <c r="AR7949" t="s">
        <v>218</v>
      </c>
      <c r="AS7949" t="s">
        <v>219</v>
      </c>
    </row>
    <row r="7950" spans="1:45" hidden="1" x14ac:dyDescent="0.35">
      <c r="A7950">
        <v>2020160022659</v>
      </c>
      <c r="B7950">
        <v>2020</v>
      </c>
      <c r="C7950" s="1">
        <v>44086.679166666669</v>
      </c>
      <c r="D7950" s="1">
        <v>44086.695833333331</v>
      </c>
      <c r="E7950" s="2">
        <f>_2020_IR[[#This Row],[close]]-_2020_IR[[#This Row],[open]]</f>
        <v>1.6666666662786156E-2</v>
      </c>
      <c r="F7950" t="s">
        <v>102</v>
      </c>
      <c r="G7950" t="s">
        <v>68</v>
      </c>
      <c r="H7950" t="s">
        <v>68</v>
      </c>
      <c r="I7950" t="s">
        <v>1397</v>
      </c>
      <c r="J7950">
        <v>41.790900000000001</v>
      </c>
      <c r="K7950">
        <v>-8.7840799999999994</v>
      </c>
      <c r="L7950">
        <v>30</v>
      </c>
      <c r="M7950">
        <v>7</v>
      </c>
      <c r="N7950">
        <v>1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 t="s">
        <v>47</v>
      </c>
      <c r="X7950">
        <v>0.05</v>
      </c>
      <c r="Y7950">
        <v>0.02</v>
      </c>
      <c r="Z7950">
        <v>0</v>
      </c>
      <c r="AA7950">
        <v>7.0000000000000007E-2</v>
      </c>
      <c r="AB7950">
        <f>_2020_IR[[#This Row],[areaTotal]]*10000</f>
        <v>700.00000000000011</v>
      </c>
      <c r="AC7950" t="s">
        <v>48</v>
      </c>
      <c r="AD7950">
        <v>24</v>
      </c>
      <c r="AE7950">
        <f>SQRT(_2020_IR[[#This Row],[aream2]])/(_2020_IR[[#This Row],[duration2]]*60)</f>
        <v>1.8373272993504105E-2</v>
      </c>
      <c r="AF7950">
        <v>2.0316093190768001</v>
      </c>
      <c r="AG7950">
        <v>11.4378754437958</v>
      </c>
      <c r="AH7950">
        <v>3.95495597755676</v>
      </c>
      <c r="AI7950">
        <v>317.66361583735602</v>
      </c>
      <c r="AJ7950">
        <v>33.912538363514898</v>
      </c>
      <c r="AK7950">
        <v>87.613525325900298</v>
      </c>
      <c r="AL7950">
        <v>53.536660079111698</v>
      </c>
      <c r="AM7950" t="s">
        <v>83</v>
      </c>
      <c r="AN7950" t="s">
        <v>84</v>
      </c>
      <c r="AO7950" t="s">
        <v>217</v>
      </c>
      <c r="AP7950" t="s">
        <v>125</v>
      </c>
      <c r="AQ7950" t="s">
        <v>1234</v>
      </c>
      <c r="AR7950" t="s">
        <v>218</v>
      </c>
      <c r="AS7950" t="s">
        <v>219</v>
      </c>
    </row>
    <row r="7951" spans="1:45" hidden="1" x14ac:dyDescent="0.35">
      <c r="A7951">
        <v>2020130140469</v>
      </c>
      <c r="B7951">
        <v>2020</v>
      </c>
      <c r="C7951" s="1">
        <v>44086.697916666664</v>
      </c>
      <c r="D7951" s="1">
        <v>44086.709722222222</v>
      </c>
      <c r="E7951" s="2">
        <f>_2020_IR[[#This Row],[close]]-_2020_IR[[#This Row],[open]]</f>
        <v>1.1805555557657499E-2</v>
      </c>
      <c r="F7951" t="s">
        <v>43</v>
      </c>
      <c r="G7951" t="s">
        <v>126</v>
      </c>
      <c r="H7951" t="s">
        <v>169</v>
      </c>
      <c r="I7951" t="s">
        <v>570</v>
      </c>
      <c r="J7951">
        <v>41.148356999999997</v>
      </c>
      <c r="K7951">
        <v>-8.0955630000000003</v>
      </c>
      <c r="L7951">
        <v>33</v>
      </c>
      <c r="M7951">
        <v>7</v>
      </c>
      <c r="N7951">
        <v>1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 t="s">
        <v>47</v>
      </c>
      <c r="X7951">
        <v>0</v>
      </c>
      <c r="Y7951">
        <v>0.2</v>
      </c>
      <c r="Z7951">
        <v>0</v>
      </c>
      <c r="AA7951">
        <v>0.2</v>
      </c>
      <c r="AB7951">
        <f>_2020_IR[[#This Row],[areaTotal]]*10000</f>
        <v>2000</v>
      </c>
      <c r="AC7951" t="s">
        <v>48</v>
      </c>
      <c r="AD7951">
        <v>17</v>
      </c>
      <c r="AE7951">
        <f>SQRT(_2020_IR[[#This Row],[aream2]])/(_2020_IR[[#This Row],[duration2]]*60)</f>
        <v>4.3844470147054705E-2</v>
      </c>
      <c r="AF7951">
        <v>18.6948012162587</v>
      </c>
      <c r="AG7951">
        <v>40.078430402116297</v>
      </c>
      <c r="AH7951">
        <v>12.9599822755084</v>
      </c>
      <c r="AI7951">
        <v>533.03073071443805</v>
      </c>
      <c r="AJ7951">
        <v>81.202372147546896</v>
      </c>
      <c r="AK7951">
        <v>92.873891874594804</v>
      </c>
      <c r="AL7951">
        <v>117.61196703938</v>
      </c>
      <c r="AM7951" t="s">
        <v>83</v>
      </c>
      <c r="AN7951" t="s">
        <v>84</v>
      </c>
      <c r="AO7951" t="s">
        <v>1183</v>
      </c>
      <c r="AP7951" t="s">
        <v>289</v>
      </c>
      <c r="AQ7951" t="s">
        <v>1636</v>
      </c>
      <c r="AR7951" t="s">
        <v>290</v>
      </c>
      <c r="AS7951" t="s">
        <v>291</v>
      </c>
    </row>
    <row r="7952" spans="1:45" hidden="1" x14ac:dyDescent="0.35">
      <c r="A7952">
        <v>2020010066515</v>
      </c>
      <c r="B7952">
        <v>2020</v>
      </c>
      <c r="C7952" s="1">
        <v>44086.70208333333</v>
      </c>
      <c r="D7952" s="1">
        <v>44087.90347222222</v>
      </c>
      <c r="E7952" s="2">
        <f>_2020_IR[[#This Row],[close]]-_2020_IR[[#This Row],[open]]</f>
        <v>1.2013888888905058</v>
      </c>
      <c r="F7952" t="s">
        <v>43</v>
      </c>
      <c r="G7952" t="s">
        <v>139</v>
      </c>
      <c r="H7952" t="s">
        <v>167</v>
      </c>
      <c r="I7952" t="s">
        <v>2341</v>
      </c>
      <c r="J7952">
        <v>40.886510000000001</v>
      </c>
      <c r="K7952">
        <v>-8.1465169999999993</v>
      </c>
      <c r="L7952">
        <v>357</v>
      </c>
      <c r="M7952">
        <v>111</v>
      </c>
      <c r="N7952">
        <v>17</v>
      </c>
      <c r="O7952">
        <v>17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 t="s">
        <v>47</v>
      </c>
      <c r="X7952">
        <v>79.779074138669998</v>
      </c>
      <c r="Y7952">
        <v>480.84407938999999</v>
      </c>
      <c r="Z7952">
        <v>11.879546442500001</v>
      </c>
      <c r="AA7952">
        <v>572.50269997117005</v>
      </c>
      <c r="AB7952">
        <f>_2020_IR[[#This Row],[areaTotal]]*10000</f>
        <v>5725026.9997117007</v>
      </c>
      <c r="AC7952" t="s">
        <v>1347</v>
      </c>
      <c r="AD7952">
        <v>1730</v>
      </c>
      <c r="AE7952">
        <f>SQRT(_2020_IR[[#This Row],[aream2]])/(_2020_IR[[#This Row],[duration2]]*60)</f>
        <v>2.3051087330465372E-2</v>
      </c>
      <c r="AF7952">
        <v>19.397751378500701</v>
      </c>
      <c r="AG7952">
        <v>40.923003938547097</v>
      </c>
      <c r="AH7952">
        <v>13.1916573743576</v>
      </c>
      <c r="AI7952">
        <v>530.35287226125001</v>
      </c>
      <c r="AJ7952">
        <v>84.150612947731005</v>
      </c>
      <c r="AK7952">
        <v>93.473725141651599</v>
      </c>
      <c r="AL7952">
        <v>120.50154617969299</v>
      </c>
      <c r="AM7952" t="s">
        <v>281</v>
      </c>
      <c r="AN7952" t="s">
        <v>282</v>
      </c>
      <c r="AO7952" t="s">
        <v>1183</v>
      </c>
      <c r="AP7952" t="s">
        <v>289</v>
      </c>
      <c r="AQ7952" t="s">
        <v>1636</v>
      </c>
      <c r="AR7952" t="s">
        <v>290</v>
      </c>
      <c r="AS7952" t="s">
        <v>291</v>
      </c>
    </row>
    <row r="7953" spans="1:45" hidden="1" x14ac:dyDescent="0.35">
      <c r="A7953">
        <v>2020130140470</v>
      </c>
      <c r="B7953">
        <v>2020</v>
      </c>
      <c r="C7953" s="1">
        <v>44086.70208333333</v>
      </c>
      <c r="D7953" s="1">
        <v>44086.751388888886</v>
      </c>
      <c r="E7953" s="2">
        <f>_2020_IR[[#This Row],[close]]-_2020_IR[[#This Row],[open]]</f>
        <v>4.9305555556202307E-2</v>
      </c>
      <c r="F7953" t="s">
        <v>102</v>
      </c>
      <c r="G7953" t="s">
        <v>126</v>
      </c>
      <c r="H7953" t="s">
        <v>285</v>
      </c>
      <c r="I7953" t="s">
        <v>1029</v>
      </c>
      <c r="J7953">
        <v>41.292133</v>
      </c>
      <c r="K7953">
        <v>-8.1451930000000008</v>
      </c>
      <c r="L7953">
        <v>27</v>
      </c>
      <c r="M7953">
        <v>6</v>
      </c>
      <c r="N7953">
        <v>1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 t="s">
        <v>47</v>
      </c>
      <c r="X7953">
        <v>0</v>
      </c>
      <c r="Y7953">
        <v>0.68</v>
      </c>
      <c r="Z7953">
        <v>0</v>
      </c>
      <c r="AA7953">
        <v>0.68</v>
      </c>
      <c r="AB7953">
        <f>_2020_IR[[#This Row],[areaTotal]]*10000</f>
        <v>6800.0000000000009</v>
      </c>
      <c r="AC7953" t="s">
        <v>48</v>
      </c>
      <c r="AD7953">
        <v>71</v>
      </c>
      <c r="AE7953">
        <f>SQRT(_2020_IR[[#This Row],[aream2]])/(_2020_IR[[#This Row],[duration2]]*60)</f>
        <v>1.9357303406655684E-2</v>
      </c>
      <c r="AF7953">
        <v>19.892006450098201</v>
      </c>
      <c r="AG7953">
        <v>41.508884871895198</v>
      </c>
      <c r="AH7953">
        <v>13.631100182320001</v>
      </c>
      <c r="AI7953">
        <v>549.44284321418297</v>
      </c>
      <c r="AJ7953">
        <v>80.995239327203294</v>
      </c>
      <c r="AK7953">
        <v>92.943497893646494</v>
      </c>
      <c r="AL7953">
        <v>118.367930150795</v>
      </c>
      <c r="AM7953" t="s">
        <v>59</v>
      </c>
      <c r="AN7953" t="s">
        <v>60</v>
      </c>
      <c r="AO7953" t="s">
        <v>1183</v>
      </c>
      <c r="AP7953" t="s">
        <v>289</v>
      </c>
      <c r="AQ7953" t="s">
        <v>1636</v>
      </c>
      <c r="AR7953" t="s">
        <v>290</v>
      </c>
      <c r="AS7953" t="s">
        <v>291</v>
      </c>
    </row>
    <row r="7954" spans="1:45" hidden="1" x14ac:dyDescent="0.35">
      <c r="A7954">
        <v>2020160022662</v>
      </c>
      <c r="B7954">
        <v>2020</v>
      </c>
      <c r="C7954" s="1">
        <v>44086.70416666667</v>
      </c>
      <c r="D7954" s="1">
        <v>44086.711111111108</v>
      </c>
      <c r="E7954" s="2">
        <f>_2020_IR[[#This Row],[close]]-_2020_IR[[#This Row],[open]]</f>
        <v>6.9444444379769266E-3</v>
      </c>
      <c r="F7954" t="s">
        <v>43</v>
      </c>
      <c r="G7954" t="s">
        <v>68</v>
      </c>
      <c r="H7954" t="s">
        <v>323</v>
      </c>
      <c r="I7954" t="s">
        <v>1559</v>
      </c>
      <c r="J7954">
        <v>41.970757999999996</v>
      </c>
      <c r="K7954">
        <v>-8.6302950000000003</v>
      </c>
      <c r="L7954">
        <v>5</v>
      </c>
      <c r="M7954">
        <v>2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 t="s">
        <v>47</v>
      </c>
      <c r="X7954">
        <v>0</v>
      </c>
      <c r="Y7954">
        <v>5.0000000000000001E-4</v>
      </c>
      <c r="Z7954">
        <v>0</v>
      </c>
      <c r="AA7954">
        <v>5.0000000000000001E-4</v>
      </c>
      <c r="AB7954">
        <f>_2020_IR[[#This Row],[areaTotal]]*10000</f>
        <v>5</v>
      </c>
      <c r="AC7954" t="s">
        <v>48</v>
      </c>
      <c r="AD7954">
        <v>10</v>
      </c>
      <c r="AE7954">
        <f>SQRT(_2020_IR[[#This Row],[aream2]])/(_2020_IR[[#This Row],[duration2]]*60)</f>
        <v>3.7267799624996498E-3</v>
      </c>
      <c r="AF7954">
        <v>4.8684718531032498</v>
      </c>
      <c r="AG7954">
        <v>18.740526376035699</v>
      </c>
      <c r="AH7954">
        <v>5.9840095867225997</v>
      </c>
      <c r="AI7954">
        <v>323.32442228739001</v>
      </c>
      <c r="AJ7954">
        <v>51.043600167603202</v>
      </c>
      <c r="AK7954">
        <v>91.278812040294795</v>
      </c>
      <c r="AL7954">
        <v>73.197690411182094</v>
      </c>
      <c r="AM7954" t="s">
        <v>83</v>
      </c>
      <c r="AN7954" t="s">
        <v>84</v>
      </c>
      <c r="AO7954" t="s">
        <v>288</v>
      </c>
      <c r="AP7954" t="s">
        <v>125</v>
      </c>
      <c r="AQ7954" t="s">
        <v>1234</v>
      </c>
      <c r="AR7954" t="s">
        <v>307</v>
      </c>
      <c r="AS7954" t="s">
        <v>79</v>
      </c>
    </row>
    <row r="7955" spans="1:45" hidden="1" x14ac:dyDescent="0.35">
      <c r="A7955">
        <v>2020100047724</v>
      </c>
      <c r="B7955">
        <v>2020</v>
      </c>
      <c r="C7955" s="1">
        <v>44086.707638888889</v>
      </c>
      <c r="D7955" s="1">
        <v>44086.741666666669</v>
      </c>
      <c r="E7955" s="2">
        <f>_2020_IR[[#This Row],[close]]-_2020_IR[[#This Row],[open]]</f>
        <v>3.4027777779556345E-2</v>
      </c>
      <c r="F7955" t="s">
        <v>43</v>
      </c>
      <c r="G7955" t="s">
        <v>85</v>
      </c>
      <c r="H7955" t="s">
        <v>1293</v>
      </c>
      <c r="I7955" t="s">
        <v>2342</v>
      </c>
      <c r="J7955">
        <v>39.956572999999999</v>
      </c>
      <c r="K7955">
        <v>-8.4633679999999991</v>
      </c>
      <c r="L7955">
        <v>29</v>
      </c>
      <c r="M7955">
        <v>7</v>
      </c>
      <c r="N7955">
        <v>1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 t="s">
        <v>47</v>
      </c>
      <c r="X7955">
        <v>0</v>
      </c>
      <c r="Y7955">
        <v>0.14649999999999999</v>
      </c>
      <c r="Z7955">
        <v>0</v>
      </c>
      <c r="AA7955">
        <v>0.14649999999999999</v>
      </c>
      <c r="AB7955">
        <f>_2020_IR[[#This Row],[areaTotal]]*10000</f>
        <v>1465</v>
      </c>
      <c r="AC7955" t="s">
        <v>48</v>
      </c>
      <c r="AD7955">
        <v>49</v>
      </c>
      <c r="AE7955">
        <f>SQRT(_2020_IR[[#This Row],[aream2]])/(_2020_IR[[#This Row],[duration2]]*60)</f>
        <v>1.3018815788438529E-2</v>
      </c>
      <c r="AF7955">
        <v>21.608375366401901</v>
      </c>
      <c r="AG7955">
        <v>43.4958820286041</v>
      </c>
      <c r="AH7955">
        <v>12.848259882892201</v>
      </c>
      <c r="AI7955">
        <v>721.56422417695501</v>
      </c>
      <c r="AJ7955">
        <v>104.80204380713</v>
      </c>
      <c r="AK7955">
        <v>94.546331589933999</v>
      </c>
      <c r="AL7955">
        <v>153.76934363697401</v>
      </c>
      <c r="AM7955" t="s">
        <v>83</v>
      </c>
      <c r="AN7955" t="s">
        <v>84</v>
      </c>
      <c r="AO7955" t="s">
        <v>1183</v>
      </c>
      <c r="AP7955" t="s">
        <v>289</v>
      </c>
      <c r="AQ7955" t="s">
        <v>1636</v>
      </c>
      <c r="AR7955" t="s">
        <v>290</v>
      </c>
      <c r="AS7955" t="s">
        <v>291</v>
      </c>
    </row>
    <row r="7956" spans="1:45" hidden="1" x14ac:dyDescent="0.35">
      <c r="A7956">
        <v>2020110164396</v>
      </c>
      <c r="B7956">
        <v>2020</v>
      </c>
      <c r="C7956" s="1">
        <v>44086.71875</v>
      </c>
      <c r="D7956" s="1">
        <v>44086.78125</v>
      </c>
      <c r="E7956" s="2">
        <f>_2020_IR[[#This Row],[close]]-_2020_IR[[#This Row],[open]]</f>
        <v>6.25E-2</v>
      </c>
      <c r="F7956" t="s">
        <v>43</v>
      </c>
      <c r="G7956" t="s">
        <v>57</v>
      </c>
      <c r="H7956" t="s">
        <v>92</v>
      </c>
      <c r="I7956" t="s">
        <v>92</v>
      </c>
      <c r="J7956">
        <v>38.783925000000004</v>
      </c>
      <c r="K7956">
        <v>-9.1875979999999995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 t="s">
        <v>47</v>
      </c>
      <c r="X7956">
        <v>0</v>
      </c>
      <c r="Y7956">
        <v>1E-3</v>
      </c>
      <c r="Z7956">
        <v>0</v>
      </c>
      <c r="AA7956">
        <v>1E-3</v>
      </c>
      <c r="AB7956">
        <f>_2020_IR[[#This Row],[areaTotal]]*10000</f>
        <v>10</v>
      </c>
      <c r="AC7956" t="s">
        <v>48</v>
      </c>
      <c r="AD7956">
        <v>90</v>
      </c>
      <c r="AE7956">
        <f>SQRT(_2020_IR[[#This Row],[aream2]])/(_2020_IR[[#This Row],[duration2]]*60)</f>
        <v>5.8560697410525546E-4</v>
      </c>
      <c r="AF7956">
        <v>8.6012891903259607</v>
      </c>
      <c r="AG7956">
        <v>25.847964792309199</v>
      </c>
      <c r="AH7956">
        <v>5.3111496977759902</v>
      </c>
      <c r="AI7956">
        <v>902.87014359980003</v>
      </c>
      <c r="AJ7956">
        <v>175.17470219277399</v>
      </c>
      <c r="AK7956">
        <v>90.830990001241503</v>
      </c>
      <c r="AL7956">
        <v>235.917653216372</v>
      </c>
      <c r="AM7956" t="s">
        <v>59</v>
      </c>
      <c r="AO7956" t="s">
        <v>471</v>
      </c>
      <c r="AP7956" t="s">
        <v>125</v>
      </c>
      <c r="AQ7956" t="s">
        <v>1636</v>
      </c>
      <c r="AR7956" t="s">
        <v>307</v>
      </c>
      <c r="AS7956" t="s">
        <v>79</v>
      </c>
    </row>
    <row r="7957" spans="1:45" hidden="1" x14ac:dyDescent="0.35">
      <c r="A7957">
        <v>2020130140495</v>
      </c>
      <c r="B7957">
        <v>2020</v>
      </c>
      <c r="C7957" s="1">
        <v>44086.734722222223</v>
      </c>
      <c r="D7957" s="1">
        <v>44086.743055555555</v>
      </c>
      <c r="E7957" s="2">
        <f>_2020_IR[[#This Row],[close]]-_2020_IR[[#This Row],[open]]</f>
        <v>8.333333331393078E-3</v>
      </c>
      <c r="F7957" t="s">
        <v>43</v>
      </c>
      <c r="G7957" t="s">
        <v>126</v>
      </c>
      <c r="H7957" t="s">
        <v>127</v>
      </c>
      <c r="I7957" t="s">
        <v>526</v>
      </c>
      <c r="J7957">
        <v>41.290962</v>
      </c>
      <c r="K7957">
        <v>-8.3400630000000007</v>
      </c>
      <c r="L7957">
        <v>10</v>
      </c>
      <c r="M7957">
        <v>2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 t="s">
        <v>47</v>
      </c>
      <c r="X7957">
        <v>0</v>
      </c>
      <c r="Y7957">
        <v>0.1</v>
      </c>
      <c r="Z7957">
        <v>0</v>
      </c>
      <c r="AA7957">
        <v>0.1</v>
      </c>
      <c r="AB7957">
        <f>_2020_IR[[#This Row],[areaTotal]]*10000</f>
        <v>1000</v>
      </c>
      <c r="AC7957" t="s">
        <v>48</v>
      </c>
      <c r="AD7957">
        <v>12</v>
      </c>
      <c r="AE7957">
        <f>SQRT(_2020_IR[[#This Row],[aream2]])/(_2020_IR[[#This Row],[duration2]]*60)</f>
        <v>4.3920523057894158E-2</v>
      </c>
      <c r="AF7957">
        <v>18.0144765103379</v>
      </c>
      <c r="AG7957">
        <v>39.247781099013103</v>
      </c>
      <c r="AH7957">
        <v>12.9616497082901</v>
      </c>
      <c r="AI7957">
        <v>531.96537565975598</v>
      </c>
      <c r="AJ7957">
        <v>75.693645393801305</v>
      </c>
      <c r="AK7957">
        <v>92.619036437012397</v>
      </c>
      <c r="AL7957">
        <v>111.665077729736</v>
      </c>
      <c r="AM7957" t="s">
        <v>59</v>
      </c>
      <c r="AN7957" t="s">
        <v>60</v>
      </c>
      <c r="AO7957" t="s">
        <v>1183</v>
      </c>
      <c r="AP7957" t="s">
        <v>289</v>
      </c>
      <c r="AQ7957" t="s">
        <v>1636</v>
      </c>
      <c r="AR7957" t="s">
        <v>290</v>
      </c>
      <c r="AS7957" t="s">
        <v>291</v>
      </c>
    </row>
    <row r="7958" spans="1:45" hidden="1" x14ac:dyDescent="0.35">
      <c r="A7958">
        <v>2020030064551</v>
      </c>
      <c r="B7958">
        <v>2020</v>
      </c>
      <c r="C7958" s="1">
        <v>44086.752083333333</v>
      </c>
      <c r="D7958" s="1">
        <v>44086.769444444442</v>
      </c>
      <c r="E7958" s="2">
        <f>_2020_IR[[#This Row],[close]]-_2020_IR[[#This Row],[open]]</f>
        <v>1.7361111109494232E-2</v>
      </c>
      <c r="F7958" t="s">
        <v>43</v>
      </c>
      <c r="G7958" t="s">
        <v>158</v>
      </c>
      <c r="H7958" t="s">
        <v>271</v>
      </c>
      <c r="I7958" t="s">
        <v>1872</v>
      </c>
      <c r="J7958">
        <v>41.619332999999997</v>
      </c>
      <c r="K7958">
        <v>-8.5281029999999998</v>
      </c>
      <c r="L7958">
        <v>10</v>
      </c>
      <c r="M7958">
        <v>3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 t="s">
        <v>47</v>
      </c>
      <c r="X7958">
        <v>0</v>
      </c>
      <c r="Y7958">
        <v>0.1</v>
      </c>
      <c r="Z7958">
        <v>0</v>
      </c>
      <c r="AA7958">
        <v>0.1</v>
      </c>
      <c r="AB7958">
        <f>_2020_IR[[#This Row],[areaTotal]]*10000</f>
        <v>1000</v>
      </c>
      <c r="AC7958" t="s">
        <v>48</v>
      </c>
      <c r="AD7958">
        <v>25</v>
      </c>
      <c r="AE7958">
        <f>SQRT(_2020_IR[[#This Row],[aream2]])/(_2020_IR[[#This Row],[duration2]]*60)</f>
        <v>2.1081851067789197E-2</v>
      </c>
      <c r="AF7958">
        <v>12.439633385314099</v>
      </c>
      <c r="AG7958">
        <v>31.839020943960801</v>
      </c>
      <c r="AH7958">
        <v>10.710588640139299</v>
      </c>
      <c r="AI7958">
        <v>425.035691404717</v>
      </c>
      <c r="AJ7958">
        <v>63.888335022062101</v>
      </c>
      <c r="AK7958">
        <v>92.615161513458006</v>
      </c>
      <c r="AL7958">
        <v>92.875654409877697</v>
      </c>
      <c r="AM7958" t="s">
        <v>59</v>
      </c>
      <c r="AN7958" t="s">
        <v>60</v>
      </c>
      <c r="AO7958" t="s">
        <v>471</v>
      </c>
      <c r="AP7958" t="s">
        <v>289</v>
      </c>
      <c r="AQ7958" t="s">
        <v>1234</v>
      </c>
      <c r="AR7958" t="s">
        <v>290</v>
      </c>
      <c r="AS7958" t="s">
        <v>291</v>
      </c>
    </row>
    <row r="7959" spans="1:45" hidden="1" x14ac:dyDescent="0.35">
      <c r="A7959">
        <v>2020010066533</v>
      </c>
      <c r="B7959">
        <v>2020</v>
      </c>
      <c r="C7959" s="1">
        <v>44086.759027777778</v>
      </c>
      <c r="D7959" s="1">
        <v>44086.788888888892</v>
      </c>
      <c r="E7959" s="2">
        <f>_2020_IR[[#This Row],[close]]-_2020_IR[[#This Row],[open]]</f>
        <v>2.9861111113859806E-2</v>
      </c>
      <c r="F7959" t="s">
        <v>102</v>
      </c>
      <c r="G7959" t="s">
        <v>139</v>
      </c>
      <c r="H7959" t="s">
        <v>167</v>
      </c>
      <c r="I7959" t="s">
        <v>1031</v>
      </c>
      <c r="J7959">
        <v>40.966861000000002</v>
      </c>
      <c r="K7959">
        <v>-8.1723320000000008</v>
      </c>
      <c r="L7959">
        <v>21</v>
      </c>
      <c r="M7959">
        <v>5</v>
      </c>
      <c r="N7959">
        <v>1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 t="s">
        <v>47</v>
      </c>
      <c r="X7959">
        <v>0</v>
      </c>
      <c r="Y7959">
        <v>5.0000000000000001E-4</v>
      </c>
      <c r="Z7959">
        <v>0</v>
      </c>
      <c r="AA7959">
        <v>5.0000000000000001E-4</v>
      </c>
      <c r="AB7959">
        <f>_2020_IR[[#This Row],[areaTotal]]*10000</f>
        <v>5</v>
      </c>
      <c r="AC7959" t="s">
        <v>48</v>
      </c>
      <c r="AD7959">
        <v>43</v>
      </c>
      <c r="AE7959">
        <f>SQRT(_2020_IR[[#This Row],[aream2]])/(_2020_IR[[#This Row],[duration2]]*60)</f>
        <v>8.6669301453480227E-4</v>
      </c>
      <c r="AF7959">
        <v>18.6948012162587</v>
      </c>
      <c r="AG7959">
        <v>40.078430402116297</v>
      </c>
      <c r="AH7959">
        <v>12.9599822755084</v>
      </c>
      <c r="AI7959">
        <v>533.03073071443805</v>
      </c>
      <c r="AJ7959">
        <v>81.202372147546896</v>
      </c>
      <c r="AK7959">
        <v>92.873891874594804</v>
      </c>
      <c r="AL7959">
        <v>117.61196703938</v>
      </c>
      <c r="AM7959" t="s">
        <v>49</v>
      </c>
      <c r="AN7959" t="s">
        <v>114</v>
      </c>
      <c r="AO7959" t="s">
        <v>1183</v>
      </c>
      <c r="AP7959" t="s">
        <v>289</v>
      </c>
      <c r="AQ7959" t="s">
        <v>1636</v>
      </c>
      <c r="AR7959" t="s">
        <v>290</v>
      </c>
      <c r="AS7959" t="s">
        <v>291</v>
      </c>
    </row>
    <row r="7960" spans="1:45" hidden="1" x14ac:dyDescent="0.35">
      <c r="A7960">
        <v>2020160022675</v>
      </c>
      <c r="B7960">
        <v>2020</v>
      </c>
      <c r="C7960" s="1">
        <v>44086.772916666669</v>
      </c>
      <c r="D7960" s="1">
        <v>44086.809027777781</v>
      </c>
      <c r="E7960" s="2">
        <f>_2020_IR[[#This Row],[close]]-_2020_IR[[#This Row],[open]]</f>
        <v>3.6111111112404615E-2</v>
      </c>
      <c r="F7960" t="s">
        <v>43</v>
      </c>
      <c r="G7960" t="s">
        <v>68</v>
      </c>
      <c r="H7960" t="s">
        <v>298</v>
      </c>
      <c r="I7960" t="s">
        <v>2343</v>
      </c>
      <c r="J7960">
        <v>42.082889999999999</v>
      </c>
      <c r="K7960">
        <v>-8.3648500000000006</v>
      </c>
      <c r="L7960">
        <v>25</v>
      </c>
      <c r="M7960">
        <v>6</v>
      </c>
      <c r="N7960">
        <v>1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 t="s">
        <v>47</v>
      </c>
      <c r="X7960">
        <v>0.06</v>
      </c>
      <c r="Y7960">
        <v>0.1</v>
      </c>
      <c r="Z7960">
        <v>0</v>
      </c>
      <c r="AA7960">
        <v>0.16</v>
      </c>
      <c r="AB7960">
        <f>_2020_IR[[#This Row],[areaTotal]]*10000</f>
        <v>1600</v>
      </c>
      <c r="AC7960" t="s">
        <v>48</v>
      </c>
      <c r="AD7960">
        <v>52</v>
      </c>
      <c r="AE7960">
        <f>SQRT(_2020_IR[[#This Row],[aream2]])/(_2020_IR[[#This Row],[duration2]]*60)</f>
        <v>1.282051282051282E-2</v>
      </c>
      <c r="AF7960">
        <v>9.2752049976353099</v>
      </c>
      <c r="AG7960">
        <v>26.973345147849699</v>
      </c>
      <c r="AH7960">
        <v>8.7993362903342405</v>
      </c>
      <c r="AI7960">
        <v>361.08944683593398</v>
      </c>
      <c r="AJ7960">
        <v>62.259097261882303</v>
      </c>
      <c r="AK7960">
        <v>92.601543419206493</v>
      </c>
      <c r="AL7960">
        <v>87.011747659211096</v>
      </c>
      <c r="AM7960" t="s">
        <v>49</v>
      </c>
      <c r="AN7960" t="s">
        <v>405</v>
      </c>
      <c r="AO7960" t="s">
        <v>471</v>
      </c>
      <c r="AP7960" t="s">
        <v>125</v>
      </c>
      <c r="AQ7960" t="s">
        <v>1234</v>
      </c>
      <c r="AR7960" t="s">
        <v>290</v>
      </c>
      <c r="AS7960" t="s">
        <v>291</v>
      </c>
    </row>
    <row r="7961" spans="1:45" hidden="1" x14ac:dyDescent="0.35">
      <c r="A7961">
        <v>2020010066543</v>
      </c>
      <c r="B7961">
        <v>2020</v>
      </c>
      <c r="C7961" s="1">
        <v>44086.782638888886</v>
      </c>
      <c r="D7961" s="1">
        <v>44086.81527777778</v>
      </c>
      <c r="E7961" s="2">
        <f>_2020_IR[[#This Row],[close]]-_2020_IR[[#This Row],[open]]</f>
        <v>3.2638888893416151E-2</v>
      </c>
      <c r="F7961" t="s">
        <v>102</v>
      </c>
      <c r="G7961" t="s">
        <v>139</v>
      </c>
      <c r="H7961" t="s">
        <v>594</v>
      </c>
      <c r="I7961" t="s">
        <v>1242</v>
      </c>
      <c r="J7961">
        <v>40.636470000000003</v>
      </c>
      <c r="K7961">
        <v>-8.4711200000000009</v>
      </c>
      <c r="L7961">
        <v>23</v>
      </c>
      <c r="M7961">
        <v>6</v>
      </c>
      <c r="N7961">
        <v>1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 t="s">
        <v>47</v>
      </c>
      <c r="X7961">
        <v>0.19600000000000001</v>
      </c>
      <c r="Y7961">
        <v>0</v>
      </c>
      <c r="Z7961">
        <v>0</v>
      </c>
      <c r="AA7961">
        <v>0.19600000000000001</v>
      </c>
      <c r="AB7961">
        <f>_2020_IR[[#This Row],[areaTotal]]*10000</f>
        <v>1960</v>
      </c>
      <c r="AC7961" t="s">
        <v>48</v>
      </c>
      <c r="AD7961">
        <v>47</v>
      </c>
      <c r="AE7961">
        <f>SQRT(_2020_IR[[#This Row],[aream2]])/(_2020_IR[[#This Row],[duration2]]*60)</f>
        <v>1.5699250795162167E-2</v>
      </c>
      <c r="AF7961">
        <v>19.175591067483499</v>
      </c>
      <c r="AG7961">
        <v>40.657545929392398</v>
      </c>
      <c r="AH7961">
        <v>12.413265709660999</v>
      </c>
      <c r="AI7961">
        <v>626.26479691653196</v>
      </c>
      <c r="AJ7961">
        <v>89.557084185768304</v>
      </c>
      <c r="AK7961">
        <v>94.305102568742996</v>
      </c>
      <c r="AL7961">
        <v>131.943666092699</v>
      </c>
      <c r="AM7961" t="s">
        <v>59</v>
      </c>
      <c r="AN7961" t="s">
        <v>60</v>
      </c>
      <c r="AO7961" t="s">
        <v>1183</v>
      </c>
      <c r="AP7961" t="s">
        <v>289</v>
      </c>
      <c r="AQ7961" t="s">
        <v>1636</v>
      </c>
      <c r="AR7961" t="s">
        <v>290</v>
      </c>
      <c r="AS7961" t="s">
        <v>291</v>
      </c>
    </row>
    <row r="7962" spans="1:45" hidden="1" x14ac:dyDescent="0.35">
      <c r="A7962">
        <v>2020030064574</v>
      </c>
      <c r="B7962">
        <v>2020</v>
      </c>
      <c r="C7962" s="1">
        <v>44086.8</v>
      </c>
      <c r="D7962" s="1">
        <v>44086.833333333336</v>
      </c>
      <c r="E7962" s="2">
        <f>_2020_IR[[#This Row],[close]]-_2020_IR[[#This Row],[open]]</f>
        <v>3.3333333332848269E-2</v>
      </c>
      <c r="F7962" t="s">
        <v>43</v>
      </c>
      <c r="G7962" t="s">
        <v>158</v>
      </c>
      <c r="H7962" t="s">
        <v>567</v>
      </c>
      <c r="I7962" t="s">
        <v>998</v>
      </c>
      <c r="J7962">
        <v>41.452191999999997</v>
      </c>
      <c r="K7962">
        <v>-8.0029649999999997</v>
      </c>
      <c r="L7962">
        <v>26</v>
      </c>
      <c r="M7962">
        <v>6</v>
      </c>
      <c r="N7962">
        <v>1</v>
      </c>
      <c r="O7962">
        <v>1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 t="s">
        <v>47</v>
      </c>
      <c r="X7962">
        <v>0</v>
      </c>
      <c r="Y7962">
        <v>0.2</v>
      </c>
      <c r="Z7962">
        <v>0</v>
      </c>
      <c r="AA7962">
        <v>0.2</v>
      </c>
      <c r="AB7962">
        <f>_2020_IR[[#This Row],[areaTotal]]*10000</f>
        <v>2000</v>
      </c>
      <c r="AC7962" t="s">
        <v>48</v>
      </c>
      <c r="AD7962">
        <v>48</v>
      </c>
      <c r="AE7962">
        <f>SQRT(_2020_IR[[#This Row],[aream2]])/(_2020_IR[[#This Row],[duration2]]*60)</f>
        <v>1.5528249843748541E-2</v>
      </c>
      <c r="AF7962">
        <v>17.771150582814499</v>
      </c>
      <c r="AG7962">
        <v>38.9473872987639</v>
      </c>
      <c r="AH7962">
        <v>13.1604634616706</v>
      </c>
      <c r="AI7962">
        <v>474.75912696253499</v>
      </c>
      <c r="AJ7962">
        <v>74.616432101438406</v>
      </c>
      <c r="AK7962">
        <v>92.753065266037893</v>
      </c>
      <c r="AL7962">
        <v>107.136915352456</v>
      </c>
      <c r="AM7962" t="s">
        <v>83</v>
      </c>
      <c r="AN7962" t="s">
        <v>84</v>
      </c>
      <c r="AP7962" t="s">
        <v>289</v>
      </c>
      <c r="AQ7962" t="s">
        <v>1234</v>
      </c>
      <c r="AR7962" t="s">
        <v>290</v>
      </c>
      <c r="AS7962" t="s">
        <v>291</v>
      </c>
    </row>
    <row r="7963" spans="1:45" hidden="1" x14ac:dyDescent="0.35">
      <c r="A7963">
        <v>2020150073646</v>
      </c>
      <c r="B7963">
        <v>2020</v>
      </c>
      <c r="C7963" s="1">
        <v>44086.800694444442</v>
      </c>
      <c r="D7963" s="1">
        <v>44086.813888888886</v>
      </c>
      <c r="E7963" s="2">
        <f>_2020_IR[[#This Row],[close]]-_2020_IR[[#This Row],[open]]</f>
        <v>1.3194444443797693E-2</v>
      </c>
      <c r="F7963" t="s">
        <v>56</v>
      </c>
      <c r="G7963" t="s">
        <v>118</v>
      </c>
      <c r="H7963" t="s">
        <v>474</v>
      </c>
      <c r="I7963" t="s">
        <v>475</v>
      </c>
      <c r="J7963">
        <v>38.722977</v>
      </c>
      <c r="K7963">
        <v>-8.6178550000000005</v>
      </c>
      <c r="L7963">
        <v>31</v>
      </c>
      <c r="M7963">
        <v>6</v>
      </c>
      <c r="N7963">
        <v>1</v>
      </c>
      <c r="O7963">
        <v>1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 t="s">
        <v>47</v>
      </c>
      <c r="X7963">
        <v>0</v>
      </c>
      <c r="Y7963">
        <v>0</v>
      </c>
      <c r="Z7963">
        <v>9.1999999999999998E-3</v>
      </c>
      <c r="AA7963">
        <v>9.1999999999999998E-3</v>
      </c>
      <c r="AB7963">
        <f>_2020_IR[[#This Row],[areaTotal]]*10000</f>
        <v>92</v>
      </c>
      <c r="AC7963" t="s">
        <v>48</v>
      </c>
      <c r="AD7963">
        <v>19</v>
      </c>
      <c r="AE7963">
        <f>SQRT(_2020_IR[[#This Row],[aream2]])/(_2020_IR[[#This Row],[duration2]]*60)</f>
        <v>8.4137395145837176E-3</v>
      </c>
      <c r="AF7963">
        <v>15.189744422298601</v>
      </c>
      <c r="AG7963">
        <v>35.6424036697926</v>
      </c>
      <c r="AH7963">
        <v>8.4431189406607992</v>
      </c>
      <c r="AI7963">
        <v>966.78196339086196</v>
      </c>
      <c r="AJ7963">
        <v>223.60361295388299</v>
      </c>
      <c r="AK7963">
        <v>93.637081701963496</v>
      </c>
      <c r="AL7963">
        <v>283.36245337843502</v>
      </c>
      <c r="AM7963" t="s">
        <v>59</v>
      </c>
      <c r="AN7963" t="s">
        <v>60</v>
      </c>
      <c r="AO7963" t="s">
        <v>471</v>
      </c>
      <c r="AP7963" t="s">
        <v>125</v>
      </c>
      <c r="AQ7963" t="s">
        <v>1636</v>
      </c>
      <c r="AR7963" t="s">
        <v>290</v>
      </c>
      <c r="AS7963" t="s">
        <v>291</v>
      </c>
    </row>
    <row r="7964" spans="1:45" hidden="1" x14ac:dyDescent="0.35">
      <c r="A7964">
        <v>2020180045437</v>
      </c>
      <c r="B7964">
        <v>2020</v>
      </c>
      <c r="C7964" s="1">
        <v>44086.802083333336</v>
      </c>
      <c r="D7964" s="1">
        <v>44086.865277777775</v>
      </c>
      <c r="E7964" s="2">
        <f>_2020_IR[[#This Row],[close]]-_2020_IR[[#This Row],[open]]</f>
        <v>6.3194444439432118E-2</v>
      </c>
      <c r="F7964" t="s">
        <v>43</v>
      </c>
      <c r="G7964" t="s">
        <v>65</v>
      </c>
      <c r="H7964" t="s">
        <v>425</v>
      </c>
      <c r="I7964" t="s">
        <v>592</v>
      </c>
      <c r="J7964">
        <v>40.715943000000003</v>
      </c>
      <c r="K7964">
        <v>-8.2325499999999998</v>
      </c>
      <c r="L7964">
        <v>26</v>
      </c>
      <c r="M7964">
        <v>6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 t="s">
        <v>47</v>
      </c>
      <c r="X7964">
        <v>0.25</v>
      </c>
      <c r="Y7964">
        <v>0</v>
      </c>
      <c r="Z7964">
        <v>0</v>
      </c>
      <c r="AA7964">
        <v>0.25</v>
      </c>
      <c r="AB7964">
        <f>_2020_IR[[#This Row],[areaTotal]]*10000</f>
        <v>2500</v>
      </c>
      <c r="AC7964" t="s">
        <v>48</v>
      </c>
      <c r="AD7964">
        <v>91</v>
      </c>
      <c r="AE7964">
        <f>SQRT(_2020_IR[[#This Row],[aream2]])/(_2020_IR[[#This Row],[duration2]]*60)</f>
        <v>9.1575091575091579E-3</v>
      </c>
      <c r="AF7964">
        <v>18.200106373932499</v>
      </c>
      <c r="AG7964">
        <v>39.475761919827697</v>
      </c>
      <c r="AH7964">
        <v>12.716092039504</v>
      </c>
      <c r="AI7964">
        <v>519.44887060648796</v>
      </c>
      <c r="AJ7964">
        <v>81.1997272979104</v>
      </c>
      <c r="AK7964">
        <v>93.827861252768898</v>
      </c>
      <c r="AL7964">
        <v>116.767146182543</v>
      </c>
      <c r="AM7964" t="s">
        <v>83</v>
      </c>
      <c r="AN7964" t="s">
        <v>84</v>
      </c>
      <c r="AO7964" t="s">
        <v>1183</v>
      </c>
      <c r="AP7964" t="s">
        <v>289</v>
      </c>
      <c r="AQ7964" t="s">
        <v>1636</v>
      </c>
      <c r="AR7964" t="s">
        <v>290</v>
      </c>
      <c r="AS7964" t="s">
        <v>291</v>
      </c>
    </row>
    <row r="7965" spans="1:45" hidden="1" x14ac:dyDescent="0.35">
      <c r="A7965">
        <v>2020140047743</v>
      </c>
      <c r="B7965">
        <v>2020</v>
      </c>
      <c r="C7965" s="1">
        <v>44086.805555555555</v>
      </c>
      <c r="D7965" s="1">
        <v>44086.80972222222</v>
      </c>
      <c r="E7965" s="2">
        <f>_2020_IR[[#This Row],[close]]-_2020_IR[[#This Row],[open]]</f>
        <v>4.166666665696539E-3</v>
      </c>
      <c r="F7965" t="s">
        <v>102</v>
      </c>
      <c r="G7965" t="s">
        <v>212</v>
      </c>
      <c r="H7965" t="s">
        <v>344</v>
      </c>
      <c r="I7965" t="s">
        <v>427</v>
      </c>
      <c r="J7965">
        <v>39.744619999999998</v>
      </c>
      <c r="K7965">
        <v>-8.6663700000000006</v>
      </c>
      <c r="L7965">
        <v>5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 t="s">
        <v>47</v>
      </c>
      <c r="X7965">
        <v>0</v>
      </c>
      <c r="Y7965">
        <v>2.4400000000000002E-2</v>
      </c>
      <c r="Z7965">
        <v>0</v>
      </c>
      <c r="AA7965">
        <v>2.4400000000000002E-2</v>
      </c>
      <c r="AB7965">
        <f>_2020_IR[[#This Row],[areaTotal]]*10000</f>
        <v>244.00000000000003</v>
      </c>
      <c r="AC7965" t="s">
        <v>48</v>
      </c>
      <c r="AD7965">
        <v>6</v>
      </c>
      <c r="AE7965">
        <f>SQRT(_2020_IR[[#This Row],[aream2]])/(_2020_IR[[#This Row],[duration2]]*60)</f>
        <v>4.3390275977259196E-2</v>
      </c>
      <c r="AF7965">
        <v>19.886261021215301</v>
      </c>
      <c r="AG7965">
        <v>41.502110969271897</v>
      </c>
      <c r="AH7965">
        <v>11.5612596714651</v>
      </c>
      <c r="AI7965">
        <v>775.988860601498</v>
      </c>
      <c r="AJ7965">
        <v>115.417739581707</v>
      </c>
      <c r="AK7965">
        <v>93.974172402277603</v>
      </c>
      <c r="AL7965">
        <v>168.26695386719601</v>
      </c>
      <c r="AM7965" t="s">
        <v>83</v>
      </c>
      <c r="AN7965" t="s">
        <v>84</v>
      </c>
      <c r="AO7965" t="s">
        <v>1183</v>
      </c>
      <c r="AP7965" t="s">
        <v>289</v>
      </c>
      <c r="AQ7965" t="s">
        <v>1636</v>
      </c>
      <c r="AR7965" t="s">
        <v>290</v>
      </c>
      <c r="AS7965" t="s">
        <v>291</v>
      </c>
    </row>
    <row r="7966" spans="1:45" hidden="1" x14ac:dyDescent="0.35">
      <c r="A7966">
        <v>2020030064585</v>
      </c>
      <c r="B7966">
        <v>2020</v>
      </c>
      <c r="C7966" s="1">
        <v>44086.810416666667</v>
      </c>
      <c r="D7966" s="1">
        <v>44086.906944444447</v>
      </c>
      <c r="E7966" s="2">
        <f>_2020_IR[[#This Row],[close]]-_2020_IR[[#This Row],[open]]</f>
        <v>9.6527777779556345E-2</v>
      </c>
      <c r="F7966" t="s">
        <v>43</v>
      </c>
      <c r="G7966" t="s">
        <v>158</v>
      </c>
      <c r="H7966" t="s">
        <v>567</v>
      </c>
      <c r="I7966" t="s">
        <v>2292</v>
      </c>
      <c r="J7966">
        <v>41.402141999999998</v>
      </c>
      <c r="K7966">
        <v>-8.0787099999999992</v>
      </c>
      <c r="L7966">
        <v>30</v>
      </c>
      <c r="M7966">
        <v>7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 t="s">
        <v>47</v>
      </c>
      <c r="X7966">
        <v>0</v>
      </c>
      <c r="Y7966">
        <v>0.3</v>
      </c>
      <c r="Z7966">
        <v>0</v>
      </c>
      <c r="AA7966">
        <v>0.3</v>
      </c>
      <c r="AB7966">
        <f>_2020_IR[[#This Row],[areaTotal]]*10000</f>
        <v>3000</v>
      </c>
      <c r="AC7966" t="s">
        <v>48</v>
      </c>
      <c r="AD7966">
        <v>139</v>
      </c>
      <c r="AE7966">
        <f>SQRT(_2020_IR[[#This Row],[aream2]])/(_2020_IR[[#This Row],[duration2]]*60)</f>
        <v>6.5674167566566683E-3</v>
      </c>
      <c r="AF7966">
        <v>19.892006450098201</v>
      </c>
      <c r="AG7966">
        <v>41.508884871895198</v>
      </c>
      <c r="AH7966">
        <v>13.631100182320001</v>
      </c>
      <c r="AI7966">
        <v>549.44284321418297</v>
      </c>
      <c r="AJ7966">
        <v>80.995239327203294</v>
      </c>
      <c r="AK7966">
        <v>92.943497893646494</v>
      </c>
      <c r="AL7966">
        <v>118.367930150795</v>
      </c>
      <c r="AM7966" t="s">
        <v>281</v>
      </c>
      <c r="AN7966" t="s">
        <v>282</v>
      </c>
      <c r="AO7966" t="s">
        <v>1183</v>
      </c>
      <c r="AP7966" t="s">
        <v>289</v>
      </c>
      <c r="AQ7966" t="s">
        <v>1636</v>
      </c>
      <c r="AR7966" t="s">
        <v>290</v>
      </c>
      <c r="AS7966" t="s">
        <v>291</v>
      </c>
    </row>
    <row r="7967" spans="1:45" hidden="1" x14ac:dyDescent="0.35">
      <c r="A7967">
        <v>2020030064588</v>
      </c>
      <c r="B7967">
        <v>2020</v>
      </c>
      <c r="C7967" s="1">
        <v>44086.811805555553</v>
      </c>
      <c r="D7967" s="1">
        <v>44086.863194444442</v>
      </c>
      <c r="E7967" s="2">
        <f>_2020_IR[[#This Row],[close]]-_2020_IR[[#This Row],[open]]</f>
        <v>5.1388888889050577E-2</v>
      </c>
      <c r="F7967" t="s">
        <v>43</v>
      </c>
      <c r="G7967" t="s">
        <v>158</v>
      </c>
      <c r="H7967" t="s">
        <v>158</v>
      </c>
      <c r="I7967" t="s">
        <v>234</v>
      </c>
      <c r="J7967">
        <v>41.599271999999999</v>
      </c>
      <c r="K7967">
        <v>-8.3996329999999997</v>
      </c>
      <c r="L7967">
        <v>10</v>
      </c>
      <c r="M7967">
        <v>3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 t="s">
        <v>47</v>
      </c>
      <c r="X7967">
        <v>0.01</v>
      </c>
      <c r="Y7967">
        <v>0.03</v>
      </c>
      <c r="Z7967">
        <v>0</v>
      </c>
      <c r="AA7967">
        <v>0.04</v>
      </c>
      <c r="AB7967">
        <f>_2020_IR[[#This Row],[areaTotal]]*10000</f>
        <v>400</v>
      </c>
      <c r="AC7967" t="s">
        <v>48</v>
      </c>
      <c r="AD7967">
        <v>74</v>
      </c>
      <c r="AE7967">
        <f>SQRT(_2020_IR[[#This Row],[aream2]])/(_2020_IR[[#This Row],[duration2]]*60)</f>
        <v>4.5045045045045045E-3</v>
      </c>
      <c r="AF7967">
        <v>17.6976537548294</v>
      </c>
      <c r="AG7967">
        <v>38.856301767896703</v>
      </c>
      <c r="AH7967">
        <v>13.6546261434962</v>
      </c>
      <c r="AI7967">
        <v>413.82622003298201</v>
      </c>
      <c r="AJ7967">
        <v>72.615789551213496</v>
      </c>
      <c r="AK7967">
        <v>93.370697553038397</v>
      </c>
      <c r="AL7967">
        <v>100.947427814612</v>
      </c>
      <c r="AM7967" t="s">
        <v>59</v>
      </c>
      <c r="AN7967" t="s">
        <v>60</v>
      </c>
      <c r="AO7967" t="s">
        <v>471</v>
      </c>
      <c r="AP7967" t="s">
        <v>289</v>
      </c>
      <c r="AQ7967" t="s">
        <v>1234</v>
      </c>
      <c r="AR7967" t="s">
        <v>290</v>
      </c>
      <c r="AS7967" t="s">
        <v>291</v>
      </c>
    </row>
    <row r="7968" spans="1:45" hidden="1" x14ac:dyDescent="0.35">
      <c r="A7968">
        <v>2020140047746</v>
      </c>
      <c r="B7968">
        <v>2020</v>
      </c>
      <c r="C7968" s="1">
        <v>44086.817361111112</v>
      </c>
      <c r="D7968" s="1">
        <v>44086.822916666664</v>
      </c>
      <c r="E7968" s="2">
        <f>_2020_IR[[#This Row],[close]]-_2020_IR[[#This Row],[open]]</f>
        <v>5.5555555518367328E-3</v>
      </c>
      <c r="F7968" t="s">
        <v>56</v>
      </c>
      <c r="G7968" t="s">
        <v>212</v>
      </c>
      <c r="H7968" t="s">
        <v>89</v>
      </c>
      <c r="I7968" t="s">
        <v>89</v>
      </c>
      <c r="J7968">
        <v>39.324997000000003</v>
      </c>
      <c r="K7968">
        <v>-8.4889700000000001</v>
      </c>
      <c r="L7968">
        <v>5</v>
      </c>
      <c r="M7968">
        <v>1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 t="s">
        <v>47</v>
      </c>
      <c r="X7968">
        <v>0</v>
      </c>
      <c r="Y7968">
        <v>0</v>
      </c>
      <c r="Z7968">
        <v>4.1999999999999997E-3</v>
      </c>
      <c r="AA7968">
        <v>4.1999999999999997E-3</v>
      </c>
      <c r="AB7968">
        <f>_2020_IR[[#This Row],[areaTotal]]*10000</f>
        <v>42</v>
      </c>
      <c r="AC7968" t="s">
        <v>48</v>
      </c>
      <c r="AD7968">
        <v>8</v>
      </c>
      <c r="AE7968">
        <f>SQRT(_2020_IR[[#This Row],[aream2]])/(_2020_IR[[#This Row],[duration2]]*60)</f>
        <v>1.3501543121683042E-2</v>
      </c>
      <c r="AF7968">
        <v>19.9808976409888</v>
      </c>
      <c r="AG7968">
        <v>41.613580004922298</v>
      </c>
      <c r="AH7968">
        <v>10.9357130107343</v>
      </c>
      <c r="AI7968">
        <v>881.16120841294696</v>
      </c>
      <c r="AJ7968">
        <v>160.32284324147699</v>
      </c>
      <c r="AK7968">
        <v>94.305524576280703</v>
      </c>
      <c r="AL7968">
        <v>220.395884152143</v>
      </c>
      <c r="AM7968" t="s">
        <v>49</v>
      </c>
      <c r="AN7968" t="s">
        <v>91</v>
      </c>
      <c r="AO7968" t="s">
        <v>1183</v>
      </c>
      <c r="AP7968" t="s">
        <v>289</v>
      </c>
      <c r="AQ7968" t="s">
        <v>1636</v>
      </c>
      <c r="AR7968" t="s">
        <v>290</v>
      </c>
      <c r="AS7968" t="s">
        <v>291</v>
      </c>
    </row>
    <row r="7969" spans="1:45" hidden="1" x14ac:dyDescent="0.35">
      <c r="A7969">
        <v>2020150073657</v>
      </c>
      <c r="B7969">
        <v>2020</v>
      </c>
      <c r="C7969" s="1">
        <v>44086.824305555558</v>
      </c>
      <c r="D7969" s="1">
        <v>44086.859027777777</v>
      </c>
      <c r="E7969" s="2">
        <f>_2020_IR[[#This Row],[close]]-_2020_IR[[#This Row],[open]]</f>
        <v>3.4722222218988463E-2</v>
      </c>
      <c r="F7969" t="s">
        <v>56</v>
      </c>
      <c r="G7969" t="s">
        <v>118</v>
      </c>
      <c r="H7969" t="s">
        <v>155</v>
      </c>
      <c r="I7969" t="s">
        <v>265</v>
      </c>
      <c r="J7969">
        <v>37.825997000000001</v>
      </c>
      <c r="K7969">
        <v>-8.7478870000000004</v>
      </c>
      <c r="L7969">
        <v>13</v>
      </c>
      <c r="M7969">
        <v>5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 t="s">
        <v>47</v>
      </c>
      <c r="X7969">
        <v>0</v>
      </c>
      <c r="Y7969">
        <v>0</v>
      </c>
      <c r="Z7969">
        <v>6.1899999999999997E-2</v>
      </c>
      <c r="AA7969">
        <v>6.1899999999999997E-2</v>
      </c>
      <c r="AB7969">
        <f>_2020_IR[[#This Row],[areaTotal]]*10000</f>
        <v>619</v>
      </c>
      <c r="AC7969" t="s">
        <v>48</v>
      </c>
      <c r="AD7969">
        <v>50</v>
      </c>
      <c r="AE7969">
        <f>SQRT(_2020_IR[[#This Row],[aream2]])/(_2020_IR[[#This Row],[duration2]]*60)</f>
        <v>8.2932368697498197E-3</v>
      </c>
      <c r="AF7969">
        <v>10.8973551542531</v>
      </c>
      <c r="AG7969">
        <v>29.5448282419148</v>
      </c>
      <c r="AH7969">
        <v>6.3923541854019899</v>
      </c>
      <c r="AI7969">
        <v>920.83017050986302</v>
      </c>
      <c r="AJ7969">
        <v>210.406877800583</v>
      </c>
      <c r="AK7969">
        <v>92.458343096129198</v>
      </c>
      <c r="AL7969">
        <v>267.82230917639703</v>
      </c>
      <c r="AM7969" t="s">
        <v>49</v>
      </c>
      <c r="AN7969" t="s">
        <v>133</v>
      </c>
      <c r="AO7969" t="s">
        <v>471</v>
      </c>
      <c r="AP7969" t="s">
        <v>125</v>
      </c>
      <c r="AQ7969" t="s">
        <v>1636</v>
      </c>
      <c r="AR7969" t="s">
        <v>290</v>
      </c>
      <c r="AS7969" t="s">
        <v>291</v>
      </c>
    </row>
    <row r="7970" spans="1:45" hidden="1" x14ac:dyDescent="0.35">
      <c r="A7970">
        <v>2020110164495</v>
      </c>
      <c r="B7970">
        <v>2020</v>
      </c>
      <c r="C7970" s="1">
        <v>44086.827777777777</v>
      </c>
      <c r="D7970" s="1">
        <v>44086.934027777781</v>
      </c>
      <c r="E7970" s="2">
        <f>_2020_IR[[#This Row],[close]]-_2020_IR[[#This Row],[open]]</f>
        <v>0.10625000000436557</v>
      </c>
      <c r="F7970" t="s">
        <v>43</v>
      </c>
      <c r="G7970" t="s">
        <v>57</v>
      </c>
      <c r="H7970" t="s">
        <v>253</v>
      </c>
      <c r="I7970" t="s">
        <v>916</v>
      </c>
      <c r="J7970">
        <v>38.815280000000001</v>
      </c>
      <c r="K7970">
        <v>-9.3269400000000005</v>
      </c>
      <c r="L7970">
        <v>91</v>
      </c>
      <c r="M7970">
        <v>25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 t="s">
        <v>47</v>
      </c>
      <c r="X7970">
        <v>0</v>
      </c>
      <c r="Y7970">
        <v>1.68</v>
      </c>
      <c r="Z7970">
        <v>0</v>
      </c>
      <c r="AA7970">
        <v>1.68</v>
      </c>
      <c r="AB7970">
        <f>_2020_IR[[#This Row],[areaTotal]]*10000</f>
        <v>16800</v>
      </c>
      <c r="AC7970" t="s">
        <v>82</v>
      </c>
      <c r="AD7970">
        <v>153</v>
      </c>
      <c r="AE7970">
        <f>SQRT(_2020_IR[[#This Row],[aream2]])/(_2020_IR[[#This Row],[duration2]]*60)</f>
        <v>1.411926078084501E-2</v>
      </c>
      <c r="AF7970">
        <v>3.86055375245278</v>
      </c>
      <c r="AG7970">
        <v>16.438599022562599</v>
      </c>
      <c r="AH7970">
        <v>3.1222636687111498</v>
      </c>
      <c r="AI7970">
        <v>798.15371452267902</v>
      </c>
      <c r="AJ7970">
        <v>102.468693947305</v>
      </c>
      <c r="AK7970">
        <v>85.761289087230097</v>
      </c>
      <c r="AL7970">
        <v>155.14330749309801</v>
      </c>
      <c r="AM7970" t="s">
        <v>59</v>
      </c>
      <c r="AN7970" t="s">
        <v>60</v>
      </c>
      <c r="AO7970" t="s">
        <v>217</v>
      </c>
      <c r="AP7970" t="s">
        <v>125</v>
      </c>
      <c r="AQ7970" t="s">
        <v>1636</v>
      </c>
      <c r="AR7970" t="s">
        <v>54</v>
      </c>
      <c r="AS7970" t="s">
        <v>55</v>
      </c>
    </row>
    <row r="7971" spans="1:45" hidden="1" x14ac:dyDescent="0.35">
      <c r="A7971">
        <v>2020130140589</v>
      </c>
      <c r="B7971">
        <v>2020</v>
      </c>
      <c r="C7971" s="1">
        <v>44086.830555555556</v>
      </c>
      <c r="D7971" s="1">
        <v>44086.87222222222</v>
      </c>
      <c r="E7971" s="2">
        <f>_2020_IR[[#This Row],[close]]-_2020_IR[[#This Row],[open]]</f>
        <v>4.1666666664241347E-2</v>
      </c>
      <c r="F7971" t="s">
        <v>43</v>
      </c>
      <c r="G7971" t="s">
        <v>126</v>
      </c>
      <c r="H7971" t="s">
        <v>249</v>
      </c>
      <c r="I7971" t="s">
        <v>1144</v>
      </c>
      <c r="J7971">
        <v>41.244256999999998</v>
      </c>
      <c r="K7971">
        <v>-8.3565000000000005</v>
      </c>
      <c r="L7971">
        <v>18</v>
      </c>
      <c r="M7971">
        <v>5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 t="s">
        <v>47</v>
      </c>
      <c r="X7971">
        <v>0</v>
      </c>
      <c r="Y7971">
        <v>0.23769999999999999</v>
      </c>
      <c r="Z7971">
        <v>0</v>
      </c>
      <c r="AA7971">
        <v>0.23769999999999999</v>
      </c>
      <c r="AB7971">
        <f>_2020_IR[[#This Row],[areaTotal]]*10000</f>
        <v>2377</v>
      </c>
      <c r="AC7971" t="s">
        <v>48</v>
      </c>
      <c r="AD7971">
        <v>60</v>
      </c>
      <c r="AE7971">
        <f>SQRT(_2020_IR[[#This Row],[aream2]])/(_2020_IR[[#This Row],[duration2]]*60)</f>
        <v>1.354291304805434E-2</v>
      </c>
      <c r="AF7971">
        <v>18.0144765103379</v>
      </c>
      <c r="AG7971">
        <v>39.247781099013103</v>
      </c>
      <c r="AH7971">
        <v>12.9616497082901</v>
      </c>
      <c r="AI7971">
        <v>531.96537565975598</v>
      </c>
      <c r="AJ7971">
        <v>75.693645393801305</v>
      </c>
      <c r="AK7971">
        <v>92.619036437012397</v>
      </c>
      <c r="AL7971">
        <v>111.665077729736</v>
      </c>
      <c r="AM7971" t="s">
        <v>59</v>
      </c>
      <c r="AN7971" t="s">
        <v>60</v>
      </c>
      <c r="AO7971" t="s">
        <v>1183</v>
      </c>
      <c r="AP7971" t="s">
        <v>289</v>
      </c>
      <c r="AQ7971" t="s">
        <v>1636</v>
      </c>
      <c r="AR7971" t="s">
        <v>290</v>
      </c>
      <c r="AS7971" t="s">
        <v>291</v>
      </c>
    </row>
    <row r="7972" spans="1:45" hidden="1" x14ac:dyDescent="0.35">
      <c r="A7972">
        <v>2020160022682</v>
      </c>
      <c r="B7972">
        <v>2020</v>
      </c>
      <c r="C7972" s="1">
        <v>44086.838888888888</v>
      </c>
      <c r="D7972" s="1">
        <v>44086.853472222225</v>
      </c>
      <c r="E7972" s="2">
        <f>_2020_IR[[#This Row],[close]]-_2020_IR[[#This Row],[open]]</f>
        <v>1.4583333337213844E-2</v>
      </c>
      <c r="F7972" t="s">
        <v>43</v>
      </c>
      <c r="G7972" t="s">
        <v>68</v>
      </c>
      <c r="H7972" t="s">
        <v>179</v>
      </c>
      <c r="I7972" t="s">
        <v>531</v>
      </c>
      <c r="J7972">
        <v>41.942999999999998</v>
      </c>
      <c r="K7972">
        <v>-8.4193200000000008</v>
      </c>
      <c r="L7972">
        <v>10</v>
      </c>
      <c r="M7972">
        <v>3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 t="s">
        <v>47</v>
      </c>
      <c r="X7972">
        <v>0</v>
      </c>
      <c r="Y7972">
        <v>0.01</v>
      </c>
      <c r="Z7972">
        <v>0</v>
      </c>
      <c r="AA7972">
        <v>0.01</v>
      </c>
      <c r="AB7972">
        <f>_2020_IR[[#This Row],[areaTotal]]*10000</f>
        <v>100</v>
      </c>
      <c r="AC7972" t="s">
        <v>48</v>
      </c>
      <c r="AD7972">
        <v>21</v>
      </c>
      <c r="AE7972">
        <f>SQRT(_2020_IR[[#This Row],[aream2]])/(_2020_IR[[#This Row],[duration2]]*60)</f>
        <v>7.9365079365079361E-3</v>
      </c>
      <c r="AF7972">
        <v>9.2752049976353099</v>
      </c>
      <c r="AG7972">
        <v>26.973345147849699</v>
      </c>
      <c r="AH7972">
        <v>8.7993362903342405</v>
      </c>
      <c r="AI7972">
        <v>361.08944683593398</v>
      </c>
      <c r="AJ7972">
        <v>62.259097261882303</v>
      </c>
      <c r="AK7972">
        <v>92.601543419206493</v>
      </c>
      <c r="AL7972">
        <v>87.011747659211096</v>
      </c>
      <c r="AM7972" t="s">
        <v>83</v>
      </c>
      <c r="AN7972" t="s">
        <v>84</v>
      </c>
      <c r="AO7972" t="s">
        <v>471</v>
      </c>
      <c r="AP7972" t="s">
        <v>125</v>
      </c>
      <c r="AQ7972" t="s">
        <v>1234</v>
      </c>
      <c r="AR7972" t="s">
        <v>290</v>
      </c>
      <c r="AS7972" t="s">
        <v>291</v>
      </c>
    </row>
    <row r="7973" spans="1:45" hidden="1" x14ac:dyDescent="0.35">
      <c r="A7973">
        <v>2020030064599</v>
      </c>
      <c r="B7973">
        <v>2020</v>
      </c>
      <c r="C7973" s="1">
        <v>44086.841666666667</v>
      </c>
      <c r="D7973" s="1">
        <v>44086.9375</v>
      </c>
      <c r="E7973" s="2">
        <f>_2020_IR[[#This Row],[close]]-_2020_IR[[#This Row],[open]]</f>
        <v>9.5833333332848269E-2</v>
      </c>
      <c r="F7973" t="s">
        <v>43</v>
      </c>
      <c r="G7973" t="s">
        <v>158</v>
      </c>
      <c r="H7973" t="s">
        <v>159</v>
      </c>
      <c r="I7973" t="s">
        <v>2081</v>
      </c>
      <c r="J7973">
        <v>41.441515000000003</v>
      </c>
      <c r="K7973">
        <v>-8.1439819999999994</v>
      </c>
      <c r="L7973">
        <v>36</v>
      </c>
      <c r="M7973">
        <v>9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 t="s">
        <v>47</v>
      </c>
      <c r="X7973">
        <v>0</v>
      </c>
      <c r="Y7973">
        <v>1.9</v>
      </c>
      <c r="Z7973">
        <v>0</v>
      </c>
      <c r="AA7973">
        <v>1.9</v>
      </c>
      <c r="AB7973">
        <f>_2020_IR[[#This Row],[areaTotal]]*10000</f>
        <v>19000</v>
      </c>
      <c r="AC7973" t="s">
        <v>82</v>
      </c>
      <c r="AD7973">
        <v>138</v>
      </c>
      <c r="AE7973">
        <f>SQRT(_2020_IR[[#This Row],[aream2]])/(_2020_IR[[#This Row],[duration2]]*60)</f>
        <v>1.6647401874505099E-2</v>
      </c>
      <c r="AF7973">
        <v>17.771150582814499</v>
      </c>
      <c r="AG7973">
        <v>38.9473872987639</v>
      </c>
      <c r="AH7973">
        <v>13.1604634616706</v>
      </c>
      <c r="AI7973">
        <v>474.75912696253499</v>
      </c>
      <c r="AJ7973">
        <v>74.616432101438406</v>
      </c>
      <c r="AK7973">
        <v>92.753065266037893</v>
      </c>
      <c r="AL7973">
        <v>107.136915352456</v>
      </c>
      <c r="AM7973" t="s">
        <v>83</v>
      </c>
      <c r="AN7973" t="s">
        <v>588</v>
      </c>
      <c r="AP7973" t="s">
        <v>289</v>
      </c>
      <c r="AQ7973" t="s">
        <v>1234</v>
      </c>
      <c r="AR7973" t="s">
        <v>290</v>
      </c>
      <c r="AS7973" t="s">
        <v>291</v>
      </c>
    </row>
    <row r="7974" spans="1:45" hidden="1" x14ac:dyDescent="0.35">
      <c r="A7974">
        <v>2020130140604</v>
      </c>
      <c r="B7974">
        <v>2020</v>
      </c>
      <c r="C7974" s="1">
        <v>44086.85</v>
      </c>
      <c r="D7974" s="1">
        <v>44086.874305555553</v>
      </c>
      <c r="E7974" s="2">
        <f>_2020_IR[[#This Row],[close]]-_2020_IR[[#This Row],[open]]</f>
        <v>2.4305555554747116E-2</v>
      </c>
      <c r="F7974" t="s">
        <v>43</v>
      </c>
      <c r="G7974" t="s">
        <v>126</v>
      </c>
      <c r="H7974" t="s">
        <v>243</v>
      </c>
      <c r="I7974" t="s">
        <v>244</v>
      </c>
      <c r="J7974">
        <v>41.207532999999998</v>
      </c>
      <c r="K7974">
        <v>-7.9823849999999998</v>
      </c>
      <c r="L7974">
        <v>10</v>
      </c>
      <c r="M7974">
        <v>2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 t="s">
        <v>47</v>
      </c>
      <c r="X7974">
        <v>0</v>
      </c>
      <c r="Y7974">
        <v>0.2</v>
      </c>
      <c r="Z7974">
        <v>0</v>
      </c>
      <c r="AA7974">
        <v>0.2</v>
      </c>
      <c r="AB7974">
        <f>_2020_IR[[#This Row],[areaTotal]]*10000</f>
        <v>2000</v>
      </c>
      <c r="AC7974" t="s">
        <v>48</v>
      </c>
      <c r="AD7974">
        <v>35</v>
      </c>
      <c r="AE7974">
        <f>SQRT(_2020_IR[[#This Row],[aream2]])/(_2020_IR[[#This Row],[duration2]]*60)</f>
        <v>2.1295885499997998E-2</v>
      </c>
      <c r="AF7974">
        <v>19.892006450098201</v>
      </c>
      <c r="AG7974">
        <v>41.508884871895198</v>
      </c>
      <c r="AH7974">
        <v>13.631100182320001</v>
      </c>
      <c r="AI7974">
        <v>549.44284321418297</v>
      </c>
      <c r="AJ7974">
        <v>80.995239327203294</v>
      </c>
      <c r="AK7974">
        <v>92.943497893646494</v>
      </c>
      <c r="AL7974">
        <v>118.367930150795</v>
      </c>
      <c r="AM7974" t="s">
        <v>83</v>
      </c>
      <c r="AN7974" t="s">
        <v>84</v>
      </c>
      <c r="AO7974" t="s">
        <v>1183</v>
      </c>
      <c r="AP7974" t="s">
        <v>289</v>
      </c>
      <c r="AQ7974" t="s">
        <v>1636</v>
      </c>
      <c r="AR7974" t="s">
        <v>290</v>
      </c>
      <c r="AS7974" t="s">
        <v>291</v>
      </c>
    </row>
    <row r="7975" spans="1:45" hidden="1" x14ac:dyDescent="0.35">
      <c r="A7975">
        <v>2020170024504</v>
      </c>
      <c r="B7975">
        <v>2020</v>
      </c>
      <c r="C7975" s="1">
        <v>44086.853472222225</v>
      </c>
      <c r="D7975" s="1">
        <v>44086.872916666667</v>
      </c>
      <c r="E7975" s="2">
        <f>_2020_IR[[#This Row],[close]]-_2020_IR[[#This Row],[open]]</f>
        <v>1.9444444442342501E-2</v>
      </c>
      <c r="F7975" t="s">
        <v>43</v>
      </c>
      <c r="G7975" t="s">
        <v>44</v>
      </c>
      <c r="H7975" t="s">
        <v>1320</v>
      </c>
      <c r="I7975" t="s">
        <v>2077</v>
      </c>
      <c r="J7975">
        <v>41.207765000000002</v>
      </c>
      <c r="K7975">
        <v>-7.8429570000000002</v>
      </c>
      <c r="L7975">
        <v>13</v>
      </c>
      <c r="M7975">
        <v>4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 t="s">
        <v>47</v>
      </c>
      <c r="X7975">
        <v>0</v>
      </c>
      <c r="Y7975">
        <v>1E-3</v>
      </c>
      <c r="Z7975">
        <v>0</v>
      </c>
      <c r="AA7975">
        <v>1E-3</v>
      </c>
      <c r="AB7975">
        <f>_2020_IR[[#This Row],[areaTotal]]*10000</f>
        <v>10</v>
      </c>
      <c r="AC7975" t="s">
        <v>48</v>
      </c>
      <c r="AD7975">
        <v>28</v>
      </c>
      <c r="AE7975">
        <f>SQRT(_2020_IR[[#This Row],[aream2]])/(_2020_IR[[#This Row],[duration2]]*60)</f>
        <v>1.8823081310526068E-3</v>
      </c>
      <c r="AF7975">
        <v>18.832746524973899</v>
      </c>
      <c r="AG7975">
        <v>40.245242819216898</v>
      </c>
      <c r="AH7975">
        <v>12.331728927613</v>
      </c>
      <c r="AI7975">
        <v>628.89645992757301</v>
      </c>
      <c r="AJ7975">
        <v>87.356561793025705</v>
      </c>
      <c r="AK7975">
        <v>92.444279971664798</v>
      </c>
      <c r="AL7975">
        <v>129.68020615124701</v>
      </c>
      <c r="AM7975" t="s">
        <v>83</v>
      </c>
      <c r="AN7975" t="s">
        <v>84</v>
      </c>
      <c r="AO7975" t="s">
        <v>1183</v>
      </c>
      <c r="AP7975" t="s">
        <v>289</v>
      </c>
      <c r="AQ7975" t="s">
        <v>1636</v>
      </c>
      <c r="AR7975" t="s">
        <v>290</v>
      </c>
      <c r="AS7975" t="s">
        <v>291</v>
      </c>
    </row>
    <row r="7976" spans="1:45" hidden="1" x14ac:dyDescent="0.35">
      <c r="A7976">
        <v>2020130140608</v>
      </c>
      <c r="B7976">
        <v>2020</v>
      </c>
      <c r="C7976" s="1">
        <v>44086.854861111111</v>
      </c>
      <c r="D7976" s="1">
        <v>44086.888194444444</v>
      </c>
      <c r="E7976" s="2">
        <f>_2020_IR[[#This Row],[close]]-_2020_IR[[#This Row],[open]]</f>
        <v>3.3333333332848269E-2</v>
      </c>
      <c r="F7976" t="s">
        <v>56</v>
      </c>
      <c r="G7976" t="s">
        <v>126</v>
      </c>
      <c r="H7976" t="s">
        <v>285</v>
      </c>
      <c r="I7976" t="s">
        <v>286</v>
      </c>
      <c r="J7976">
        <v>41.307603</v>
      </c>
      <c r="K7976">
        <v>-8.1071449999999992</v>
      </c>
      <c r="L7976">
        <v>5</v>
      </c>
      <c r="M7976">
        <v>1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 t="s">
        <v>47</v>
      </c>
      <c r="X7976">
        <v>0</v>
      </c>
      <c r="Y7976">
        <v>0</v>
      </c>
      <c r="Z7976">
        <v>2.1000000000000001E-2</v>
      </c>
      <c r="AA7976">
        <v>2.1000000000000001E-2</v>
      </c>
      <c r="AB7976">
        <f>_2020_IR[[#This Row],[areaTotal]]*10000</f>
        <v>210</v>
      </c>
      <c r="AC7976" t="s">
        <v>48</v>
      </c>
      <c r="AD7976">
        <v>48</v>
      </c>
      <c r="AE7976">
        <f>SQRT(_2020_IR[[#This Row],[aream2]])/(_2020_IR[[#This Row],[duration2]]*60)</f>
        <v>5.0317280368713324E-3</v>
      </c>
      <c r="AF7976">
        <v>19.892006450098201</v>
      </c>
      <c r="AG7976">
        <v>41.508884871895198</v>
      </c>
      <c r="AH7976">
        <v>13.631100182320001</v>
      </c>
      <c r="AI7976">
        <v>549.44284321418297</v>
      </c>
      <c r="AJ7976">
        <v>80.995239327203294</v>
      </c>
      <c r="AK7976">
        <v>92.943497893646494</v>
      </c>
      <c r="AL7976">
        <v>118.367930150795</v>
      </c>
      <c r="AM7976" t="s">
        <v>59</v>
      </c>
      <c r="AN7976" t="s">
        <v>60</v>
      </c>
      <c r="AO7976" t="s">
        <v>1183</v>
      </c>
      <c r="AP7976" t="s">
        <v>289</v>
      </c>
      <c r="AQ7976" t="s">
        <v>1636</v>
      </c>
      <c r="AR7976" t="s">
        <v>290</v>
      </c>
      <c r="AS7976" t="s">
        <v>291</v>
      </c>
    </row>
    <row r="7977" spans="1:45" hidden="1" x14ac:dyDescent="0.35">
      <c r="A7977">
        <v>2020160022686</v>
      </c>
      <c r="B7977">
        <v>2020</v>
      </c>
      <c r="C7977" s="1">
        <v>44086.856944444444</v>
      </c>
      <c r="D7977" s="1">
        <v>44086.870833333334</v>
      </c>
      <c r="E7977" s="2">
        <f>_2020_IR[[#This Row],[close]]-_2020_IR[[#This Row],[open]]</f>
        <v>1.3888888890505768E-2</v>
      </c>
      <c r="F7977" t="s">
        <v>43</v>
      </c>
      <c r="G7977" t="s">
        <v>68</v>
      </c>
      <c r="H7977" t="s">
        <v>275</v>
      </c>
      <c r="I7977" t="s">
        <v>1865</v>
      </c>
      <c r="J7977">
        <v>41.743189999999998</v>
      </c>
      <c r="K7977">
        <v>-8.4753530000000001</v>
      </c>
      <c r="L7977">
        <v>7</v>
      </c>
      <c r="M7977">
        <v>2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 t="s">
        <v>47</v>
      </c>
      <c r="X7977">
        <v>0</v>
      </c>
      <c r="Y7977">
        <v>5.0000000000000001E-3</v>
      </c>
      <c r="Z7977">
        <v>0</v>
      </c>
      <c r="AA7977">
        <v>5.0000000000000001E-3</v>
      </c>
      <c r="AB7977">
        <f>_2020_IR[[#This Row],[areaTotal]]*10000</f>
        <v>50</v>
      </c>
      <c r="AC7977" t="s">
        <v>48</v>
      </c>
      <c r="AD7977">
        <v>20</v>
      </c>
      <c r="AE7977">
        <f>SQRT(_2020_IR[[#This Row],[aream2]])/(_2020_IR[[#This Row],[duration2]]*60)</f>
        <v>5.892556509887896E-3</v>
      </c>
      <c r="AF7977">
        <v>7.0839777727297797</v>
      </c>
      <c r="AG7977">
        <v>23.163647171127302</v>
      </c>
      <c r="AH7977">
        <v>7.7804226030451602</v>
      </c>
      <c r="AI7977">
        <v>301.76991454006799</v>
      </c>
      <c r="AJ7977">
        <v>55.942836848173897</v>
      </c>
      <c r="AK7977">
        <v>92.063569230476404</v>
      </c>
      <c r="AL7977">
        <v>76.453046757533201</v>
      </c>
      <c r="AM7977" t="s">
        <v>83</v>
      </c>
      <c r="AN7977" t="s">
        <v>84</v>
      </c>
      <c r="AO7977" t="s">
        <v>288</v>
      </c>
      <c r="AP7977" t="s">
        <v>125</v>
      </c>
      <c r="AQ7977" t="s">
        <v>1234</v>
      </c>
      <c r="AR7977" t="s">
        <v>290</v>
      </c>
      <c r="AS7977" t="s">
        <v>291</v>
      </c>
    </row>
    <row r="7978" spans="1:45" hidden="1" x14ac:dyDescent="0.35">
      <c r="A7978">
        <v>2020170024506</v>
      </c>
      <c r="B7978">
        <v>2020</v>
      </c>
      <c r="C7978" s="1">
        <v>44086.863888888889</v>
      </c>
      <c r="D7978" s="1">
        <v>44086.87777777778</v>
      </c>
      <c r="E7978" s="2">
        <f>_2020_IR[[#This Row],[close]]-_2020_IR[[#This Row],[open]]</f>
        <v>1.3888888890505768E-2</v>
      </c>
      <c r="F7978" t="s">
        <v>43</v>
      </c>
      <c r="G7978" t="s">
        <v>44</v>
      </c>
      <c r="H7978" t="s">
        <v>63</v>
      </c>
      <c r="I7978" t="s">
        <v>63</v>
      </c>
      <c r="J7978">
        <v>41.399732999999998</v>
      </c>
      <c r="K7978">
        <v>-7.9605319999999997</v>
      </c>
      <c r="L7978">
        <v>10</v>
      </c>
      <c r="M7978">
        <v>2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 t="s">
        <v>47</v>
      </c>
      <c r="X7978">
        <v>0</v>
      </c>
      <c r="Y7978">
        <v>0.01</v>
      </c>
      <c r="Z7978">
        <v>0</v>
      </c>
      <c r="AA7978">
        <v>0.01</v>
      </c>
      <c r="AB7978">
        <f>_2020_IR[[#This Row],[areaTotal]]*10000</f>
        <v>100</v>
      </c>
      <c r="AC7978" t="s">
        <v>48</v>
      </c>
      <c r="AD7978">
        <v>20</v>
      </c>
      <c r="AE7978">
        <f>SQRT(_2020_IR[[#This Row],[aream2]])/(_2020_IR[[#This Row],[duration2]]*60)</f>
        <v>8.3333333333333332E-3</v>
      </c>
      <c r="AF7978">
        <v>18.832746524973899</v>
      </c>
      <c r="AG7978">
        <v>40.245242819216898</v>
      </c>
      <c r="AH7978">
        <v>12.331728927613</v>
      </c>
      <c r="AI7978">
        <v>628.89645992757301</v>
      </c>
      <c r="AJ7978">
        <v>87.356561793025705</v>
      </c>
      <c r="AK7978">
        <v>92.444279971664798</v>
      </c>
      <c r="AL7978">
        <v>129.68020615124701</v>
      </c>
      <c r="AM7978" t="s">
        <v>83</v>
      </c>
      <c r="AN7978" t="s">
        <v>84</v>
      </c>
      <c r="AO7978" t="s">
        <v>1183</v>
      </c>
      <c r="AP7978" t="s">
        <v>289</v>
      </c>
      <c r="AQ7978" t="s">
        <v>1636</v>
      </c>
      <c r="AR7978" t="s">
        <v>290</v>
      </c>
      <c r="AS7978" t="s">
        <v>291</v>
      </c>
    </row>
    <row r="7979" spans="1:45" hidden="1" x14ac:dyDescent="0.35">
      <c r="A7979">
        <v>2020130140643</v>
      </c>
      <c r="B7979">
        <v>2020</v>
      </c>
      <c r="C7979" s="1">
        <v>44086.868055555555</v>
      </c>
      <c r="D7979" s="1">
        <v>44086.897222222222</v>
      </c>
      <c r="E7979" s="2">
        <f>_2020_IR[[#This Row],[close]]-_2020_IR[[#This Row],[open]]</f>
        <v>2.9166666667151731E-2</v>
      </c>
      <c r="F7979" t="s">
        <v>43</v>
      </c>
      <c r="G7979" t="s">
        <v>126</v>
      </c>
      <c r="H7979" t="s">
        <v>169</v>
      </c>
      <c r="I7979" t="s">
        <v>700</v>
      </c>
      <c r="J7979">
        <v>41.088602999999999</v>
      </c>
      <c r="K7979">
        <v>-8.1514030000000002</v>
      </c>
      <c r="L7979">
        <v>7</v>
      </c>
      <c r="M7979">
        <v>2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 t="s">
        <v>47</v>
      </c>
      <c r="X7979">
        <v>0</v>
      </c>
      <c r="Y7979">
        <v>1E-3</v>
      </c>
      <c r="Z7979">
        <v>0</v>
      </c>
      <c r="AA7979">
        <v>1E-3</v>
      </c>
      <c r="AB7979">
        <f>_2020_IR[[#This Row],[areaTotal]]*10000</f>
        <v>10</v>
      </c>
      <c r="AC7979" t="s">
        <v>48</v>
      </c>
      <c r="AD7979">
        <v>42</v>
      </c>
      <c r="AE7979">
        <f>SQRT(_2020_IR[[#This Row],[aream2]])/(_2020_IR[[#This Row],[duration2]]*60)</f>
        <v>1.2548720873684046E-3</v>
      </c>
      <c r="AF7979">
        <v>18.6948012162587</v>
      </c>
      <c r="AG7979">
        <v>40.078430402116297</v>
      </c>
      <c r="AH7979">
        <v>12.9599822755084</v>
      </c>
      <c r="AI7979">
        <v>533.03073071443805</v>
      </c>
      <c r="AJ7979">
        <v>81.202372147546896</v>
      </c>
      <c r="AK7979">
        <v>92.873891874594804</v>
      </c>
      <c r="AL7979">
        <v>117.61196703938</v>
      </c>
      <c r="AM7979" t="s">
        <v>83</v>
      </c>
      <c r="AN7979" t="s">
        <v>84</v>
      </c>
      <c r="AO7979" t="s">
        <v>1183</v>
      </c>
      <c r="AP7979" t="s">
        <v>289</v>
      </c>
      <c r="AQ7979" t="s">
        <v>1636</v>
      </c>
      <c r="AR7979" t="s">
        <v>290</v>
      </c>
      <c r="AS7979" t="s">
        <v>291</v>
      </c>
    </row>
    <row r="7980" spans="1:45" hidden="1" x14ac:dyDescent="0.35">
      <c r="A7980">
        <v>2020140047760</v>
      </c>
      <c r="B7980">
        <v>2020</v>
      </c>
      <c r="C7980" s="1">
        <v>44086.868055555555</v>
      </c>
      <c r="D7980" s="1">
        <v>44086.959027777775</v>
      </c>
      <c r="E7980" s="2">
        <f>_2020_IR[[#This Row],[close]]-_2020_IR[[#This Row],[open]]</f>
        <v>9.0972222220443655E-2</v>
      </c>
      <c r="F7980" t="s">
        <v>102</v>
      </c>
      <c r="G7980" t="s">
        <v>212</v>
      </c>
      <c r="H7980" t="s">
        <v>460</v>
      </c>
      <c r="I7980" t="s">
        <v>460</v>
      </c>
      <c r="J7980">
        <v>39.537643000000003</v>
      </c>
      <c r="K7980">
        <v>-8.1211870000000008</v>
      </c>
      <c r="L7980">
        <v>156</v>
      </c>
      <c r="M7980">
        <v>44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 t="s">
        <v>47</v>
      </c>
      <c r="X7980">
        <v>3.6</v>
      </c>
      <c r="Y7980">
        <v>0.96419999999999995</v>
      </c>
      <c r="Z7980">
        <v>0</v>
      </c>
      <c r="AA7980">
        <v>4.5641999999999996</v>
      </c>
      <c r="AB7980">
        <f>_2020_IR[[#This Row],[areaTotal]]*10000</f>
        <v>45641.999999999993</v>
      </c>
      <c r="AC7980" t="s">
        <v>82</v>
      </c>
      <c r="AD7980">
        <v>131</v>
      </c>
      <c r="AE7980">
        <f>SQRT(_2020_IR[[#This Row],[aream2]])/(_2020_IR[[#This Row],[duration2]]*60)</f>
        <v>2.7180646808758011E-2</v>
      </c>
      <c r="AF7980">
        <v>26.754942743400701</v>
      </c>
      <c r="AG7980">
        <v>49.0757901227296</v>
      </c>
      <c r="AH7980">
        <v>14.009289801992299</v>
      </c>
      <c r="AI7980">
        <v>892.414325679115</v>
      </c>
      <c r="AJ7980">
        <v>187.587931290207</v>
      </c>
      <c r="AK7980">
        <v>95.413145908495594</v>
      </c>
      <c r="AL7980">
        <v>245.93522221886701</v>
      </c>
      <c r="AM7980" t="s">
        <v>83</v>
      </c>
      <c r="AN7980" t="s">
        <v>84</v>
      </c>
      <c r="AO7980" t="s">
        <v>1183</v>
      </c>
      <c r="AP7980" t="s">
        <v>289</v>
      </c>
      <c r="AQ7980" t="s">
        <v>1636</v>
      </c>
      <c r="AR7980" t="s">
        <v>1200</v>
      </c>
      <c r="AS7980" t="s">
        <v>1201</v>
      </c>
    </row>
    <row r="7981" spans="1:45" hidden="1" x14ac:dyDescent="0.35">
      <c r="A7981">
        <v>2020160022690</v>
      </c>
      <c r="B7981">
        <v>2020</v>
      </c>
      <c r="C7981" s="1">
        <v>44086.870833333334</v>
      </c>
      <c r="D7981" s="1">
        <v>44087.086111111108</v>
      </c>
      <c r="E7981" s="2">
        <f>_2020_IR[[#This Row],[close]]-_2020_IR[[#This Row],[open]]</f>
        <v>0.21527777777373558</v>
      </c>
      <c r="F7981" t="s">
        <v>43</v>
      </c>
      <c r="G7981" t="s">
        <v>68</v>
      </c>
      <c r="H7981" t="s">
        <v>69</v>
      </c>
      <c r="I7981" t="s">
        <v>2344</v>
      </c>
      <c r="J7981">
        <v>42.112152999999999</v>
      </c>
      <c r="K7981">
        <v>-8.2090099999999993</v>
      </c>
      <c r="L7981">
        <v>99</v>
      </c>
      <c r="M7981">
        <v>27</v>
      </c>
      <c r="N7981">
        <v>1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 t="s">
        <v>47</v>
      </c>
      <c r="X7981">
        <v>0</v>
      </c>
      <c r="Y7981">
        <v>43.4</v>
      </c>
      <c r="Z7981">
        <v>0</v>
      </c>
      <c r="AA7981">
        <v>43.4</v>
      </c>
      <c r="AB7981">
        <f>_2020_IR[[#This Row],[areaTotal]]*10000</f>
        <v>434000</v>
      </c>
      <c r="AC7981" t="s">
        <v>319</v>
      </c>
      <c r="AD7981">
        <v>310</v>
      </c>
      <c r="AE7981">
        <f>SQRT(_2020_IR[[#This Row],[aream2]])/(_2020_IR[[#This Row],[duration2]]*60)</f>
        <v>3.5418643208603447E-2</v>
      </c>
      <c r="AF7981">
        <v>11.935660306793601</v>
      </c>
      <c r="AG7981">
        <v>31.103708487174899</v>
      </c>
      <c r="AH7981">
        <v>9.9773701004758504</v>
      </c>
      <c r="AI7981">
        <v>445.81192313481102</v>
      </c>
      <c r="AJ7981">
        <v>67.256892101061695</v>
      </c>
      <c r="AK7981">
        <v>92.759754235837406</v>
      </c>
      <c r="AL7981">
        <v>97.674799482045302</v>
      </c>
      <c r="AM7981" t="s">
        <v>49</v>
      </c>
      <c r="AN7981" t="s">
        <v>50</v>
      </c>
      <c r="AO7981" t="s">
        <v>471</v>
      </c>
      <c r="AP7981" t="s">
        <v>125</v>
      </c>
      <c r="AQ7981" t="s">
        <v>1234</v>
      </c>
      <c r="AR7981" t="s">
        <v>290</v>
      </c>
      <c r="AS7981" t="s">
        <v>291</v>
      </c>
    </row>
    <row r="7982" spans="1:45" hidden="1" x14ac:dyDescent="0.35">
      <c r="A7982">
        <v>2020160022695</v>
      </c>
      <c r="B7982">
        <v>2020</v>
      </c>
      <c r="C7982" s="1">
        <v>44086.879166666666</v>
      </c>
      <c r="D7982" s="1">
        <v>44087.137499999997</v>
      </c>
      <c r="E7982" s="2">
        <f>_2020_IR[[#This Row],[close]]-_2020_IR[[#This Row],[open]]</f>
        <v>0.25833333333139308</v>
      </c>
      <c r="F7982" t="s">
        <v>43</v>
      </c>
      <c r="G7982" t="s">
        <v>68</v>
      </c>
      <c r="H7982" t="s">
        <v>275</v>
      </c>
      <c r="I7982" t="s">
        <v>2183</v>
      </c>
      <c r="J7982">
        <v>41.771794999999997</v>
      </c>
      <c r="K7982">
        <v>-8.5424620000000004</v>
      </c>
      <c r="L7982">
        <v>60</v>
      </c>
      <c r="M7982">
        <v>16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 t="s">
        <v>47</v>
      </c>
      <c r="X7982">
        <v>4</v>
      </c>
      <c r="Y7982">
        <v>9</v>
      </c>
      <c r="Z7982">
        <v>0</v>
      </c>
      <c r="AA7982">
        <v>13</v>
      </c>
      <c r="AB7982">
        <f>_2020_IR[[#This Row],[areaTotal]]*10000</f>
        <v>130000</v>
      </c>
      <c r="AC7982" t="s">
        <v>295</v>
      </c>
      <c r="AD7982">
        <v>372</v>
      </c>
      <c r="AE7982">
        <f>SQRT(_2020_IR[[#This Row],[aream2]])/(_2020_IR[[#This Row],[duration2]]*60)</f>
        <v>1.6153903563906762E-2</v>
      </c>
      <c r="AF7982">
        <v>7.0839777727297797</v>
      </c>
      <c r="AG7982">
        <v>23.163647171127302</v>
      </c>
      <c r="AH7982">
        <v>7.7804226030451602</v>
      </c>
      <c r="AI7982">
        <v>301.76991454006799</v>
      </c>
      <c r="AJ7982">
        <v>55.942836848173897</v>
      </c>
      <c r="AK7982">
        <v>92.063569230476404</v>
      </c>
      <c r="AL7982">
        <v>76.453046757533201</v>
      </c>
      <c r="AM7982" t="s">
        <v>83</v>
      </c>
      <c r="AN7982" t="s">
        <v>84</v>
      </c>
      <c r="AO7982" t="s">
        <v>288</v>
      </c>
      <c r="AP7982" t="s">
        <v>125</v>
      </c>
      <c r="AQ7982" t="s">
        <v>1234</v>
      </c>
      <c r="AR7982" t="s">
        <v>290</v>
      </c>
      <c r="AS7982" t="s">
        <v>291</v>
      </c>
    </row>
    <row r="7983" spans="1:45" hidden="1" x14ac:dyDescent="0.35">
      <c r="A7983">
        <v>2020180045458</v>
      </c>
      <c r="B7983">
        <v>2020</v>
      </c>
      <c r="C7983" s="1">
        <v>44086.883333333331</v>
      </c>
      <c r="D7983" s="1">
        <v>44086.94027777778</v>
      </c>
      <c r="E7983" s="2">
        <f>_2020_IR[[#This Row],[close]]-_2020_IR[[#This Row],[open]]</f>
        <v>5.6944444448163267E-2</v>
      </c>
      <c r="F7983" t="s">
        <v>43</v>
      </c>
      <c r="G7983" t="s">
        <v>65</v>
      </c>
      <c r="H7983" t="s">
        <v>66</v>
      </c>
      <c r="I7983" t="s">
        <v>2034</v>
      </c>
      <c r="J7983">
        <v>40.979165000000002</v>
      </c>
      <c r="K7983">
        <v>-7.8646019999999996</v>
      </c>
      <c r="L7983">
        <v>30</v>
      </c>
      <c r="M7983">
        <v>6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 t="s">
        <v>47</v>
      </c>
      <c r="X7983">
        <v>0</v>
      </c>
      <c r="Y7983">
        <v>0.5</v>
      </c>
      <c r="Z7983">
        <v>0</v>
      </c>
      <c r="AA7983">
        <v>0.5</v>
      </c>
      <c r="AB7983">
        <f>_2020_IR[[#This Row],[areaTotal]]*10000</f>
        <v>5000</v>
      </c>
      <c r="AC7983" t="s">
        <v>48</v>
      </c>
      <c r="AD7983">
        <v>82</v>
      </c>
      <c r="AE7983">
        <f>SQRT(_2020_IR[[#This Row],[aream2]])/(_2020_IR[[#This Row],[duration2]]*60)</f>
        <v>1.4372089048507064E-2</v>
      </c>
      <c r="AF7983">
        <v>19.613284917256301</v>
      </c>
      <c r="AG7983">
        <v>41.179282552519503</v>
      </c>
      <c r="AH7983">
        <v>12.8004009322126</v>
      </c>
      <c r="AI7983">
        <v>620.27158860318104</v>
      </c>
      <c r="AJ7983">
        <v>87.398940852376001</v>
      </c>
      <c r="AK7983">
        <v>92.764198077883094</v>
      </c>
      <c r="AL7983">
        <v>129.26344134128601</v>
      </c>
      <c r="AM7983" t="s">
        <v>49</v>
      </c>
      <c r="AN7983" t="s">
        <v>91</v>
      </c>
      <c r="AO7983" t="s">
        <v>1183</v>
      </c>
      <c r="AP7983" t="s">
        <v>289</v>
      </c>
      <c r="AQ7983" t="s">
        <v>1636</v>
      </c>
      <c r="AR7983" t="s">
        <v>290</v>
      </c>
      <c r="AS7983" t="s">
        <v>291</v>
      </c>
    </row>
    <row r="7984" spans="1:45" hidden="1" x14ac:dyDescent="0.35">
      <c r="A7984">
        <v>2020160022703</v>
      </c>
      <c r="B7984">
        <v>2020</v>
      </c>
      <c r="C7984" s="1">
        <v>44086.895833333336</v>
      </c>
      <c r="D7984" s="1">
        <v>44086.938194444447</v>
      </c>
      <c r="E7984" s="2">
        <f>_2020_IR[[#This Row],[close]]-_2020_IR[[#This Row],[open]]</f>
        <v>4.2361111110949423E-2</v>
      </c>
      <c r="F7984" t="s">
        <v>43</v>
      </c>
      <c r="G7984" t="s">
        <v>68</v>
      </c>
      <c r="H7984" t="s">
        <v>323</v>
      </c>
      <c r="I7984" t="s">
        <v>565</v>
      </c>
      <c r="J7984">
        <v>42.002372000000001</v>
      </c>
      <c r="K7984">
        <v>-8.6075230000000005</v>
      </c>
      <c r="L7984">
        <v>19</v>
      </c>
      <c r="M7984">
        <v>6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 t="s">
        <v>47</v>
      </c>
      <c r="X7984">
        <v>0.2</v>
      </c>
      <c r="Y7984">
        <v>1</v>
      </c>
      <c r="Z7984">
        <v>0</v>
      </c>
      <c r="AA7984">
        <v>1.2</v>
      </c>
      <c r="AB7984">
        <f>_2020_IR[[#This Row],[areaTotal]]*10000</f>
        <v>12000</v>
      </c>
      <c r="AC7984" t="s">
        <v>82</v>
      </c>
      <c r="AD7984">
        <v>61</v>
      </c>
      <c r="AE7984">
        <f>SQRT(_2020_IR[[#This Row],[aream2]])/(_2020_IR[[#This Row],[duration2]]*60)</f>
        <v>2.9930194399189407E-2</v>
      </c>
      <c r="AF7984">
        <v>4.8684718531032498</v>
      </c>
      <c r="AG7984">
        <v>18.740526376035699</v>
      </c>
      <c r="AH7984">
        <v>5.9840095867225997</v>
      </c>
      <c r="AI7984">
        <v>323.32442228739001</v>
      </c>
      <c r="AJ7984">
        <v>51.043600167603202</v>
      </c>
      <c r="AK7984">
        <v>91.278812040294795</v>
      </c>
      <c r="AL7984">
        <v>73.197690411182094</v>
      </c>
      <c r="AM7984" t="s">
        <v>83</v>
      </c>
      <c r="AN7984" t="s">
        <v>84</v>
      </c>
      <c r="AO7984" t="s">
        <v>288</v>
      </c>
      <c r="AP7984" t="s">
        <v>125</v>
      </c>
      <c r="AQ7984" t="s">
        <v>1234</v>
      </c>
      <c r="AR7984" t="s">
        <v>307</v>
      </c>
      <c r="AS7984" t="s">
        <v>79</v>
      </c>
    </row>
    <row r="7985" spans="1:45" hidden="1" x14ac:dyDescent="0.35">
      <c r="A7985">
        <v>2020130140650</v>
      </c>
      <c r="B7985">
        <v>2020</v>
      </c>
      <c r="C7985" s="1">
        <v>44086.897916666669</v>
      </c>
      <c r="D7985" s="1">
        <v>44086.92083333333</v>
      </c>
      <c r="E7985" s="2">
        <f>_2020_IR[[#This Row],[close]]-_2020_IR[[#This Row],[open]]</f>
        <v>2.2916666661330964E-2</v>
      </c>
      <c r="F7985" t="s">
        <v>43</v>
      </c>
      <c r="G7985" t="s">
        <v>126</v>
      </c>
      <c r="H7985" t="s">
        <v>243</v>
      </c>
      <c r="I7985" t="s">
        <v>619</v>
      </c>
      <c r="J7985">
        <v>41.153869999999998</v>
      </c>
      <c r="K7985">
        <v>-7.9651800000000001</v>
      </c>
      <c r="L7985">
        <v>11</v>
      </c>
      <c r="M7985">
        <v>3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 t="s">
        <v>47</v>
      </c>
      <c r="X7985">
        <v>0</v>
      </c>
      <c r="Y7985">
        <v>0.01</v>
      </c>
      <c r="Z7985">
        <v>0</v>
      </c>
      <c r="AA7985">
        <v>0.01</v>
      </c>
      <c r="AB7985">
        <f>_2020_IR[[#This Row],[areaTotal]]*10000</f>
        <v>100</v>
      </c>
      <c r="AC7985" t="s">
        <v>48</v>
      </c>
      <c r="AD7985">
        <v>33</v>
      </c>
      <c r="AE7985">
        <f>SQRT(_2020_IR[[#This Row],[aream2]])/(_2020_IR[[#This Row],[duration2]]*60)</f>
        <v>5.0505050505050509E-3</v>
      </c>
      <c r="AF7985">
        <v>19.613284917256301</v>
      </c>
      <c r="AG7985">
        <v>41.179282552519503</v>
      </c>
      <c r="AH7985">
        <v>12.8004009322126</v>
      </c>
      <c r="AI7985">
        <v>620.27158860318104</v>
      </c>
      <c r="AJ7985">
        <v>87.398940852376001</v>
      </c>
      <c r="AK7985">
        <v>92.764198077883094</v>
      </c>
      <c r="AL7985">
        <v>129.26344134128601</v>
      </c>
      <c r="AM7985" t="s">
        <v>59</v>
      </c>
      <c r="AN7985" t="s">
        <v>60</v>
      </c>
      <c r="AO7985" t="s">
        <v>1183</v>
      </c>
      <c r="AP7985" t="s">
        <v>289</v>
      </c>
      <c r="AQ7985" t="s">
        <v>1636</v>
      </c>
      <c r="AR7985" t="s">
        <v>290</v>
      </c>
      <c r="AS7985" t="s">
        <v>291</v>
      </c>
    </row>
    <row r="7986" spans="1:45" hidden="1" x14ac:dyDescent="0.35">
      <c r="A7986">
        <v>2020170024516</v>
      </c>
      <c r="B7986">
        <v>2020</v>
      </c>
      <c r="C7986" s="1">
        <v>44086.904166666667</v>
      </c>
      <c r="D7986" s="1">
        <v>44087.081250000003</v>
      </c>
      <c r="E7986" s="2">
        <f>_2020_IR[[#This Row],[close]]-_2020_IR[[#This Row],[open]]</f>
        <v>0.17708333333575865</v>
      </c>
      <c r="F7986" t="s">
        <v>43</v>
      </c>
      <c r="G7986" t="s">
        <v>44</v>
      </c>
      <c r="H7986" t="s">
        <v>45</v>
      </c>
      <c r="I7986" t="s">
        <v>741</v>
      </c>
      <c r="J7986">
        <v>41.819282000000001</v>
      </c>
      <c r="K7986">
        <v>-7.6343730000000001</v>
      </c>
      <c r="L7986">
        <v>82</v>
      </c>
      <c r="M7986">
        <v>22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 t="s">
        <v>47</v>
      </c>
      <c r="X7986">
        <v>6.4641977424149996E-2</v>
      </c>
      <c r="Y7986">
        <v>33.562315223500001</v>
      </c>
      <c r="Z7986">
        <v>2.7480747121859999</v>
      </c>
      <c r="AA7986">
        <v>36.375031913110199</v>
      </c>
      <c r="AB7986">
        <f>_2020_IR[[#This Row],[areaTotal]]*10000</f>
        <v>363750.31913110201</v>
      </c>
      <c r="AC7986" t="s">
        <v>319</v>
      </c>
      <c r="AD7986">
        <v>255</v>
      </c>
      <c r="AE7986">
        <f>SQRT(_2020_IR[[#This Row],[aream2]])/(_2020_IR[[#This Row],[duration2]]*60)</f>
        <v>3.941942278816199E-2</v>
      </c>
      <c r="AF7986">
        <v>18.088608877188499</v>
      </c>
      <c r="AG7986">
        <v>39.338948571191999</v>
      </c>
      <c r="AH7986">
        <v>11.836305435930701</v>
      </c>
      <c r="AI7986">
        <v>631.94494611728203</v>
      </c>
      <c r="AJ7986">
        <v>88.500313216711803</v>
      </c>
      <c r="AK7986">
        <v>92.836271655170407</v>
      </c>
      <c r="AL7986">
        <v>131.10081017920999</v>
      </c>
      <c r="AM7986" t="s">
        <v>49</v>
      </c>
      <c r="AN7986" t="s">
        <v>50</v>
      </c>
      <c r="AO7986" t="s">
        <v>1183</v>
      </c>
      <c r="AP7986" t="s">
        <v>289</v>
      </c>
      <c r="AQ7986" t="s">
        <v>1636</v>
      </c>
      <c r="AR7986" t="s">
        <v>290</v>
      </c>
      <c r="AS7986" t="s">
        <v>291</v>
      </c>
    </row>
    <row r="7987" spans="1:45" hidden="1" x14ac:dyDescent="0.35">
      <c r="A7987">
        <v>2020130140656</v>
      </c>
      <c r="B7987">
        <v>2020</v>
      </c>
      <c r="C7987" s="1">
        <v>44086.904861111114</v>
      </c>
      <c r="D7987" s="1">
        <v>44086.925000000003</v>
      </c>
      <c r="E7987" s="2">
        <f>_2020_IR[[#This Row],[close]]-_2020_IR[[#This Row],[open]]</f>
        <v>2.0138888889050577E-2</v>
      </c>
      <c r="F7987" t="s">
        <v>43</v>
      </c>
      <c r="G7987" t="s">
        <v>126</v>
      </c>
      <c r="H7987" t="s">
        <v>169</v>
      </c>
      <c r="I7987" t="s">
        <v>1243</v>
      </c>
      <c r="J7987">
        <v>41.219892000000002</v>
      </c>
      <c r="K7987">
        <v>-8.1402889999999992</v>
      </c>
      <c r="L7987">
        <v>5</v>
      </c>
      <c r="M7987">
        <v>1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 t="s">
        <v>47</v>
      </c>
      <c r="X7987">
        <v>0</v>
      </c>
      <c r="Y7987">
        <v>0.05</v>
      </c>
      <c r="Z7987">
        <v>0</v>
      </c>
      <c r="AA7987">
        <v>0.05</v>
      </c>
      <c r="AB7987">
        <f>_2020_IR[[#This Row],[areaTotal]]*10000</f>
        <v>500</v>
      </c>
      <c r="AC7987" t="s">
        <v>48</v>
      </c>
      <c r="AD7987">
        <v>29</v>
      </c>
      <c r="AE7987">
        <f>SQRT(_2020_IR[[#This Row],[aream2]])/(_2020_IR[[#This Row],[duration2]]*60)</f>
        <v>1.2850965387929826E-2</v>
      </c>
      <c r="AF7987">
        <v>19.892006450098201</v>
      </c>
      <c r="AG7987">
        <v>41.508884871895198</v>
      </c>
      <c r="AH7987">
        <v>13.631100182320001</v>
      </c>
      <c r="AI7987">
        <v>549.44284321418297</v>
      </c>
      <c r="AJ7987">
        <v>80.995239327203294</v>
      </c>
      <c r="AK7987">
        <v>92.943497893646494</v>
      </c>
      <c r="AL7987">
        <v>118.367930150795</v>
      </c>
      <c r="AM7987" t="s">
        <v>83</v>
      </c>
      <c r="AN7987" t="s">
        <v>84</v>
      </c>
      <c r="AO7987" t="s">
        <v>1183</v>
      </c>
      <c r="AP7987" t="s">
        <v>289</v>
      </c>
      <c r="AQ7987" t="s">
        <v>1636</v>
      </c>
      <c r="AR7987" t="s">
        <v>290</v>
      </c>
      <c r="AS7987" t="s">
        <v>291</v>
      </c>
    </row>
    <row r="7988" spans="1:45" hidden="1" x14ac:dyDescent="0.35">
      <c r="A7988">
        <v>2020030064628</v>
      </c>
      <c r="B7988">
        <v>2020</v>
      </c>
      <c r="C7988" s="1">
        <v>44086.905555555553</v>
      </c>
      <c r="D7988" s="1">
        <v>44086.951388888891</v>
      </c>
      <c r="E7988" s="2">
        <f>_2020_IR[[#This Row],[close]]-_2020_IR[[#This Row],[open]]</f>
        <v>4.5833333337213844E-2</v>
      </c>
      <c r="F7988" t="s">
        <v>43</v>
      </c>
      <c r="G7988" t="s">
        <v>158</v>
      </c>
      <c r="H7988" t="s">
        <v>159</v>
      </c>
      <c r="I7988" t="s">
        <v>159</v>
      </c>
      <c r="J7988">
        <v>41.458531999999998</v>
      </c>
      <c r="K7988">
        <v>-8.1686180000000004</v>
      </c>
      <c r="L7988">
        <v>13</v>
      </c>
      <c r="M7988">
        <v>4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 t="s">
        <v>47</v>
      </c>
      <c r="X7988">
        <v>0</v>
      </c>
      <c r="Y7988">
        <v>0.01</v>
      </c>
      <c r="Z7988">
        <v>0</v>
      </c>
      <c r="AA7988">
        <v>0.01</v>
      </c>
      <c r="AB7988">
        <f>_2020_IR[[#This Row],[areaTotal]]*10000</f>
        <v>100</v>
      </c>
      <c r="AC7988" t="s">
        <v>48</v>
      </c>
      <c r="AD7988">
        <v>66</v>
      </c>
      <c r="AE7988">
        <f>SQRT(_2020_IR[[#This Row],[aream2]])/(_2020_IR[[#This Row],[duration2]]*60)</f>
        <v>2.5252525252525255E-3</v>
      </c>
      <c r="AF7988">
        <v>17.771150582814499</v>
      </c>
      <c r="AG7988">
        <v>38.9473872987639</v>
      </c>
      <c r="AH7988">
        <v>13.1604634616706</v>
      </c>
      <c r="AI7988">
        <v>474.75912696253499</v>
      </c>
      <c r="AJ7988">
        <v>74.616432101438406</v>
      </c>
      <c r="AK7988">
        <v>92.753065266037893</v>
      </c>
      <c r="AL7988">
        <v>107.136915352456</v>
      </c>
      <c r="AM7988" t="s">
        <v>281</v>
      </c>
      <c r="AN7988" t="s">
        <v>282</v>
      </c>
      <c r="AP7988" t="s">
        <v>289</v>
      </c>
      <c r="AQ7988" t="s">
        <v>1234</v>
      </c>
      <c r="AR7988" t="s">
        <v>290</v>
      </c>
      <c r="AS7988" t="s">
        <v>291</v>
      </c>
    </row>
    <row r="7989" spans="1:45" hidden="1" x14ac:dyDescent="0.35">
      <c r="A7989">
        <v>2020010066598</v>
      </c>
      <c r="B7989">
        <v>2020</v>
      </c>
      <c r="C7989" s="1">
        <v>44086.917361111111</v>
      </c>
      <c r="D7989" s="1">
        <v>44086.940972222219</v>
      </c>
      <c r="E7989" s="2">
        <f>_2020_IR[[#This Row],[close]]-_2020_IR[[#This Row],[open]]</f>
        <v>2.361111110803904E-2</v>
      </c>
      <c r="F7989" t="s">
        <v>102</v>
      </c>
      <c r="G7989" t="s">
        <v>139</v>
      </c>
      <c r="H7989" t="s">
        <v>152</v>
      </c>
      <c r="I7989" t="s">
        <v>827</v>
      </c>
      <c r="J7989">
        <v>40.787678</v>
      </c>
      <c r="K7989">
        <v>-8.4815959999999997</v>
      </c>
      <c r="L7989">
        <v>9</v>
      </c>
      <c r="M7989">
        <v>3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 t="s">
        <v>47</v>
      </c>
      <c r="X7989">
        <v>0</v>
      </c>
      <c r="Y7989">
        <v>1.55E-2</v>
      </c>
      <c r="Z7989">
        <v>0</v>
      </c>
      <c r="AA7989">
        <v>1.55E-2</v>
      </c>
      <c r="AB7989">
        <f>_2020_IR[[#This Row],[areaTotal]]*10000</f>
        <v>155</v>
      </c>
      <c r="AC7989" t="s">
        <v>48</v>
      </c>
      <c r="AD7989">
        <v>34</v>
      </c>
      <c r="AE7989">
        <f>SQRT(_2020_IR[[#This Row],[aream2]])/(_2020_IR[[#This Row],[duration2]]*60)</f>
        <v>6.1028919597983979E-3</v>
      </c>
      <c r="AF7989">
        <v>12.1775716390055</v>
      </c>
      <c r="AG7989">
        <v>31.458316249966099</v>
      </c>
      <c r="AH7989">
        <v>9.2273480063872793</v>
      </c>
      <c r="AI7989">
        <v>599.22315862548305</v>
      </c>
      <c r="AJ7989">
        <v>73.444220328043301</v>
      </c>
      <c r="AK7989">
        <v>92.899148097682001</v>
      </c>
      <c r="AL7989">
        <v>112.43633777325201</v>
      </c>
      <c r="AM7989" t="s">
        <v>59</v>
      </c>
      <c r="AN7989" t="s">
        <v>60</v>
      </c>
      <c r="AO7989" t="s">
        <v>471</v>
      </c>
      <c r="AP7989" t="s">
        <v>125</v>
      </c>
      <c r="AQ7989" t="s">
        <v>1636</v>
      </c>
      <c r="AR7989" t="s">
        <v>290</v>
      </c>
      <c r="AS7989" t="s">
        <v>291</v>
      </c>
    </row>
    <row r="7990" spans="1:45" hidden="1" x14ac:dyDescent="0.35">
      <c r="A7990">
        <v>2020170024517</v>
      </c>
      <c r="B7990">
        <v>2020</v>
      </c>
      <c r="C7990" s="1">
        <v>44086.918055555558</v>
      </c>
      <c r="D7990" s="1">
        <v>44087.75</v>
      </c>
      <c r="E7990" s="2">
        <f>_2020_IR[[#This Row],[close]]-_2020_IR[[#This Row],[open]]</f>
        <v>0.8319444444423425</v>
      </c>
      <c r="F7990" t="s">
        <v>43</v>
      </c>
      <c r="G7990" t="s">
        <v>44</v>
      </c>
      <c r="H7990" t="s">
        <v>304</v>
      </c>
      <c r="I7990" t="s">
        <v>286</v>
      </c>
      <c r="J7990">
        <v>41.432758</v>
      </c>
      <c r="K7990">
        <v>-7.7313900000000002</v>
      </c>
      <c r="L7990">
        <v>65</v>
      </c>
      <c r="M7990">
        <v>20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 t="s">
        <v>47</v>
      </c>
      <c r="X7990">
        <v>0.88349549741</v>
      </c>
      <c r="Y7990">
        <v>48.96508698361</v>
      </c>
      <c r="Z7990">
        <v>0</v>
      </c>
      <c r="AA7990">
        <v>49.848582481020003</v>
      </c>
      <c r="AB7990">
        <f>_2020_IR[[#This Row],[areaTotal]]*10000</f>
        <v>498485.82481020002</v>
      </c>
      <c r="AC7990" t="s">
        <v>319</v>
      </c>
      <c r="AD7990">
        <v>1198</v>
      </c>
      <c r="AE7990">
        <f>SQRT(_2020_IR[[#This Row],[aream2]])/(_2020_IR[[#This Row],[duration2]]*60)</f>
        <v>9.8224163301472676E-3</v>
      </c>
      <c r="AF7990">
        <v>16.623284158227101</v>
      </c>
      <c r="AG7990">
        <v>37.505492499649797</v>
      </c>
      <c r="AH7990">
        <v>11.8885226813521</v>
      </c>
      <c r="AI7990">
        <v>563.22301297710101</v>
      </c>
      <c r="AJ7990">
        <v>76.878381139026104</v>
      </c>
      <c r="AK7990">
        <v>92.238587317400402</v>
      </c>
      <c r="AL7990">
        <v>114.63750691156</v>
      </c>
      <c r="AM7990" t="s">
        <v>49</v>
      </c>
      <c r="AN7990" t="s">
        <v>50</v>
      </c>
      <c r="AO7990" t="s">
        <v>471</v>
      </c>
      <c r="AP7990" t="s">
        <v>289</v>
      </c>
      <c r="AQ7990" t="s">
        <v>1636</v>
      </c>
      <c r="AR7990" t="s">
        <v>290</v>
      </c>
      <c r="AS7990" t="s">
        <v>291</v>
      </c>
    </row>
    <row r="7991" spans="1:45" hidden="1" x14ac:dyDescent="0.35">
      <c r="A7991">
        <v>2020030064637</v>
      </c>
      <c r="B7991">
        <v>2020</v>
      </c>
      <c r="C7991" s="1">
        <v>44086.919444444444</v>
      </c>
      <c r="D7991" s="1">
        <v>44087.448611111111</v>
      </c>
      <c r="E7991" s="2">
        <f>_2020_IR[[#This Row],[close]]-_2020_IR[[#This Row],[open]]</f>
        <v>0.52916666666715173</v>
      </c>
      <c r="F7991" t="s">
        <v>43</v>
      </c>
      <c r="G7991" t="s">
        <v>158</v>
      </c>
      <c r="H7991" t="s">
        <v>190</v>
      </c>
      <c r="I7991" t="s">
        <v>634</v>
      </c>
      <c r="J7991">
        <v>41.562826999999999</v>
      </c>
      <c r="K7991">
        <v>-8.0991700000000009</v>
      </c>
      <c r="L7991">
        <v>72</v>
      </c>
      <c r="M7991">
        <v>19</v>
      </c>
      <c r="N7991">
        <v>2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 t="s">
        <v>47</v>
      </c>
      <c r="X7991">
        <v>4.0527888373770002</v>
      </c>
      <c r="Y7991">
        <v>41.039630579700002</v>
      </c>
      <c r="Z7991">
        <v>0.56070261738399996</v>
      </c>
      <c r="AA7991">
        <v>45.653122034460999</v>
      </c>
      <c r="AB7991">
        <f>_2020_IR[[#This Row],[areaTotal]]*10000</f>
        <v>456531.22034460999</v>
      </c>
      <c r="AC7991" t="s">
        <v>319</v>
      </c>
      <c r="AD7991">
        <v>762</v>
      </c>
      <c r="AE7991">
        <f>SQRT(_2020_IR[[#This Row],[aream2]])/(_2020_IR[[#This Row],[duration2]]*60)</f>
        <v>1.4778454524852574E-2</v>
      </c>
      <c r="AF7991">
        <v>17.771150582814499</v>
      </c>
      <c r="AG7991">
        <v>38.9473872987639</v>
      </c>
      <c r="AH7991">
        <v>13.1604634616706</v>
      </c>
      <c r="AI7991">
        <v>474.75912696253499</v>
      </c>
      <c r="AJ7991">
        <v>74.616432101438406</v>
      </c>
      <c r="AK7991">
        <v>92.753065266037893</v>
      </c>
      <c r="AL7991">
        <v>107.136915352456</v>
      </c>
      <c r="AM7991" t="s">
        <v>49</v>
      </c>
      <c r="AN7991" t="s">
        <v>91</v>
      </c>
      <c r="AP7991" t="s">
        <v>289</v>
      </c>
      <c r="AQ7991" t="s">
        <v>1234</v>
      </c>
      <c r="AR7991" t="s">
        <v>290</v>
      </c>
      <c r="AS7991" t="s">
        <v>291</v>
      </c>
    </row>
    <row r="7992" spans="1:45" hidden="1" x14ac:dyDescent="0.35">
      <c r="A7992">
        <v>2020030064638</v>
      </c>
      <c r="B7992">
        <v>2020</v>
      </c>
      <c r="C7992" s="1">
        <v>44086.921527777777</v>
      </c>
      <c r="D7992" s="1">
        <v>44086.982638888891</v>
      </c>
      <c r="E7992" s="2">
        <f>_2020_IR[[#This Row],[close]]-_2020_IR[[#This Row],[open]]</f>
        <v>6.1111111113859806E-2</v>
      </c>
      <c r="F7992" t="s">
        <v>43</v>
      </c>
      <c r="G7992" t="s">
        <v>158</v>
      </c>
      <c r="H7992" t="s">
        <v>428</v>
      </c>
      <c r="I7992" t="s">
        <v>2345</v>
      </c>
      <c r="J7992">
        <v>41.658861000000002</v>
      </c>
      <c r="K7992">
        <v>-8.318797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 t="s">
        <v>47</v>
      </c>
      <c r="X7992">
        <v>0.1</v>
      </c>
      <c r="Y7992">
        <v>0</v>
      </c>
      <c r="Z7992">
        <v>0</v>
      </c>
      <c r="AA7992">
        <v>0.1</v>
      </c>
      <c r="AB7992">
        <f>_2020_IR[[#This Row],[areaTotal]]*10000</f>
        <v>1000</v>
      </c>
      <c r="AC7992" t="s">
        <v>48</v>
      </c>
      <c r="AD7992">
        <v>88</v>
      </c>
      <c r="AE7992">
        <f>SQRT(_2020_IR[[#This Row],[aream2]])/(_2020_IR[[#This Row],[duration2]]*60)</f>
        <v>5.9891622351673848E-3</v>
      </c>
      <c r="AF7992">
        <v>17.6976537548294</v>
      </c>
      <c r="AG7992">
        <v>38.856301767896703</v>
      </c>
      <c r="AH7992">
        <v>13.6546261434962</v>
      </c>
      <c r="AI7992">
        <v>413.82622003298201</v>
      </c>
      <c r="AJ7992">
        <v>72.615789551213496</v>
      </c>
      <c r="AK7992">
        <v>93.370697553038397</v>
      </c>
      <c r="AL7992">
        <v>100.947427814612</v>
      </c>
      <c r="AM7992" t="s">
        <v>59</v>
      </c>
      <c r="AN7992" t="s">
        <v>60</v>
      </c>
      <c r="AO7992" t="s">
        <v>471</v>
      </c>
      <c r="AP7992" t="s">
        <v>289</v>
      </c>
      <c r="AQ7992" t="s">
        <v>1234</v>
      </c>
      <c r="AR7992" t="s">
        <v>290</v>
      </c>
      <c r="AS7992" t="s">
        <v>291</v>
      </c>
    </row>
    <row r="7993" spans="1:45" hidden="1" x14ac:dyDescent="0.35">
      <c r="A7993">
        <v>2020130140663</v>
      </c>
      <c r="B7993">
        <v>2020</v>
      </c>
      <c r="C7993" s="1">
        <v>44086.925000000003</v>
      </c>
      <c r="D7993" s="1">
        <v>44086.970138888886</v>
      </c>
      <c r="E7993" s="2">
        <f>_2020_IR[[#This Row],[close]]-_2020_IR[[#This Row],[open]]</f>
        <v>4.5138888883229811E-2</v>
      </c>
      <c r="F7993" t="s">
        <v>56</v>
      </c>
      <c r="G7993" t="s">
        <v>126</v>
      </c>
      <c r="H7993" t="s">
        <v>178</v>
      </c>
      <c r="I7993" t="s">
        <v>1266</v>
      </c>
      <c r="J7993">
        <v>41.447772000000001</v>
      </c>
      <c r="K7993">
        <v>-8.7426619999999993</v>
      </c>
      <c r="L7993">
        <v>2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 t="s">
        <v>47</v>
      </c>
      <c r="X7993">
        <v>0</v>
      </c>
      <c r="Y7993">
        <v>0</v>
      </c>
      <c r="Z7993">
        <v>5.0000000000000001E-4</v>
      </c>
      <c r="AA7993">
        <v>5.0000000000000001E-4</v>
      </c>
      <c r="AB7993">
        <f>_2020_IR[[#This Row],[areaTotal]]*10000</f>
        <v>5</v>
      </c>
      <c r="AC7993" t="s">
        <v>48</v>
      </c>
      <c r="AD7993">
        <v>65</v>
      </c>
      <c r="AE7993">
        <f>SQRT(_2020_IR[[#This Row],[aream2]])/(_2020_IR[[#This Row],[duration2]]*60)</f>
        <v>5.733507634614846E-4</v>
      </c>
      <c r="AF7993">
        <v>12.439633385314099</v>
      </c>
      <c r="AG7993">
        <v>31.839020943960801</v>
      </c>
      <c r="AH7993">
        <v>10.710588640139299</v>
      </c>
      <c r="AI7993">
        <v>425.035691404717</v>
      </c>
      <c r="AJ7993">
        <v>63.888335022062101</v>
      </c>
      <c r="AK7993">
        <v>92.615161513458006</v>
      </c>
      <c r="AL7993">
        <v>92.875654409877697</v>
      </c>
      <c r="AM7993" t="s">
        <v>49</v>
      </c>
      <c r="AN7993" t="s">
        <v>91</v>
      </c>
      <c r="AO7993" t="s">
        <v>471</v>
      </c>
      <c r="AP7993" t="s">
        <v>289</v>
      </c>
      <c r="AQ7993" t="s">
        <v>1234</v>
      </c>
      <c r="AR7993" t="s">
        <v>290</v>
      </c>
      <c r="AS7993" t="s">
        <v>291</v>
      </c>
    </row>
    <row r="7994" spans="1:45" hidden="1" x14ac:dyDescent="0.35">
      <c r="A7994">
        <v>2020060036883</v>
      </c>
      <c r="B7994">
        <v>2020</v>
      </c>
      <c r="C7994" s="1">
        <v>44086.929166666669</v>
      </c>
      <c r="D7994" s="1">
        <v>44087.025000000001</v>
      </c>
      <c r="E7994" s="2">
        <f>_2020_IR[[#This Row],[close]]-_2020_IR[[#This Row],[open]]</f>
        <v>9.5833333332848269E-2</v>
      </c>
      <c r="F7994" t="s">
        <v>102</v>
      </c>
      <c r="G7994" t="s">
        <v>97</v>
      </c>
      <c r="H7994" t="s">
        <v>637</v>
      </c>
      <c r="I7994" t="s">
        <v>2235</v>
      </c>
      <c r="J7994">
        <v>40.20722</v>
      </c>
      <c r="K7994">
        <v>-7.8552799999999996</v>
      </c>
      <c r="L7994">
        <v>158</v>
      </c>
      <c r="M7994">
        <v>39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 t="s">
        <v>47</v>
      </c>
      <c r="X7994">
        <v>1.8</v>
      </c>
      <c r="Y7994">
        <v>0.4</v>
      </c>
      <c r="Z7994">
        <v>0</v>
      </c>
      <c r="AA7994">
        <v>2.2000000000000002</v>
      </c>
      <c r="AB7994">
        <f>_2020_IR[[#This Row],[areaTotal]]*10000</f>
        <v>22000</v>
      </c>
      <c r="AC7994" t="s">
        <v>82</v>
      </c>
      <c r="AD7994">
        <v>138</v>
      </c>
      <c r="AE7994">
        <f>SQRT(_2020_IR[[#This Row],[aream2]])/(_2020_IR[[#This Row],[duration2]]*60)</f>
        <v>1.7913522915690008E-2</v>
      </c>
      <c r="AF7994">
        <v>20.559766286954599</v>
      </c>
      <c r="AG7994">
        <v>42.290471302196501</v>
      </c>
      <c r="AH7994">
        <v>12.400715872149499</v>
      </c>
      <c r="AI7994">
        <v>612.21667991263996</v>
      </c>
      <c r="AJ7994">
        <v>108.739123696726</v>
      </c>
      <c r="AK7994">
        <v>94.054808877133397</v>
      </c>
      <c r="AL7994">
        <v>150.60418352487099</v>
      </c>
      <c r="AM7994" t="s">
        <v>83</v>
      </c>
      <c r="AN7994" t="s">
        <v>84</v>
      </c>
      <c r="AO7994" t="s">
        <v>1183</v>
      </c>
      <c r="AP7994" t="s">
        <v>289</v>
      </c>
      <c r="AQ7994" t="s">
        <v>1636</v>
      </c>
      <c r="AR7994" t="s">
        <v>290</v>
      </c>
      <c r="AS7994" t="s">
        <v>291</v>
      </c>
    </row>
    <row r="7995" spans="1:45" hidden="1" x14ac:dyDescent="0.35">
      <c r="A7995">
        <v>2020160022707</v>
      </c>
      <c r="B7995">
        <v>2020</v>
      </c>
      <c r="C7995" s="1">
        <v>44086.929166666669</v>
      </c>
      <c r="D7995" s="1">
        <v>44087.740277777775</v>
      </c>
      <c r="E7995" s="2">
        <f>_2020_IR[[#This Row],[close]]-_2020_IR[[#This Row],[open]]</f>
        <v>0.81111111110658385</v>
      </c>
      <c r="F7995" t="s">
        <v>43</v>
      </c>
      <c r="G7995" t="s">
        <v>68</v>
      </c>
      <c r="H7995" t="s">
        <v>179</v>
      </c>
      <c r="I7995" t="s">
        <v>459</v>
      </c>
      <c r="J7995">
        <v>41.942573000000003</v>
      </c>
      <c r="K7995">
        <v>-8.4511679999999991</v>
      </c>
      <c r="L7995">
        <v>86</v>
      </c>
      <c r="M7995">
        <v>25</v>
      </c>
      <c r="N7995">
        <v>3</v>
      </c>
      <c r="O7995">
        <v>3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 t="s">
        <v>47</v>
      </c>
      <c r="X7995">
        <v>17.584158536010001</v>
      </c>
      <c r="Y7995">
        <v>95.273242401399997</v>
      </c>
      <c r="Z7995">
        <v>6.3441950681900006E-2</v>
      </c>
      <c r="AA7995">
        <v>112.920842888092</v>
      </c>
      <c r="AB7995">
        <f>_2020_IR[[#This Row],[areaTotal]]*10000</f>
        <v>1129208.4288809199</v>
      </c>
      <c r="AC7995" t="s">
        <v>534</v>
      </c>
      <c r="AD7995">
        <v>1168</v>
      </c>
      <c r="AE7995">
        <f>SQRT(_2020_IR[[#This Row],[aream2]])/(_2020_IR[[#This Row],[duration2]]*60)</f>
        <v>1.516327329211836E-2</v>
      </c>
      <c r="AF7995">
        <v>9.2752049976353099</v>
      </c>
      <c r="AG7995">
        <v>26.973345147849699</v>
      </c>
      <c r="AH7995">
        <v>8.7993362903342405</v>
      </c>
      <c r="AI7995">
        <v>361.08944683593398</v>
      </c>
      <c r="AJ7995">
        <v>62.259097261882303</v>
      </c>
      <c r="AK7995">
        <v>92.601543419206493</v>
      </c>
      <c r="AL7995">
        <v>87.011747659211096</v>
      </c>
      <c r="AM7995" t="s">
        <v>49</v>
      </c>
      <c r="AN7995" t="s">
        <v>50</v>
      </c>
      <c r="AO7995" t="s">
        <v>471</v>
      </c>
      <c r="AP7995" t="s">
        <v>125</v>
      </c>
      <c r="AQ7995" t="s">
        <v>1234</v>
      </c>
      <c r="AR7995" t="s">
        <v>290</v>
      </c>
      <c r="AS7995" t="s">
        <v>291</v>
      </c>
    </row>
    <row r="7996" spans="1:45" hidden="1" x14ac:dyDescent="0.35">
      <c r="A7996">
        <v>2020010066604</v>
      </c>
      <c r="B7996">
        <v>2020</v>
      </c>
      <c r="C7996" s="1">
        <v>44086.943749999999</v>
      </c>
      <c r="D7996" s="1">
        <v>44087.404861111114</v>
      </c>
      <c r="E7996" s="2">
        <f>_2020_IR[[#This Row],[close]]-_2020_IR[[#This Row],[open]]</f>
        <v>0.461111111115315</v>
      </c>
      <c r="F7996" t="s">
        <v>102</v>
      </c>
      <c r="G7996" t="s">
        <v>139</v>
      </c>
      <c r="H7996" t="s">
        <v>167</v>
      </c>
      <c r="I7996" t="s">
        <v>252</v>
      </c>
      <c r="J7996">
        <v>40.863852000000001</v>
      </c>
      <c r="K7996">
        <v>-8.2857470000000006</v>
      </c>
      <c r="L7996">
        <v>53</v>
      </c>
      <c r="M7996">
        <v>17</v>
      </c>
      <c r="N7996">
        <v>1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 t="s">
        <v>47</v>
      </c>
      <c r="X7996">
        <v>13.2895352150798</v>
      </c>
      <c r="Y7996">
        <v>0.40006217360496499</v>
      </c>
      <c r="Z7996">
        <v>0</v>
      </c>
      <c r="AA7996">
        <v>13.6895973886847</v>
      </c>
      <c r="AB7996">
        <f>_2020_IR[[#This Row],[areaTotal]]*10000</f>
        <v>136895.973886847</v>
      </c>
      <c r="AC7996" t="s">
        <v>295</v>
      </c>
      <c r="AD7996">
        <v>664</v>
      </c>
      <c r="AE7996">
        <f>SQRT(_2020_IR[[#This Row],[aream2]])/(_2020_IR[[#This Row],[duration2]]*60)</f>
        <v>9.287012029782828E-3</v>
      </c>
      <c r="AF7996">
        <v>18.200106373932499</v>
      </c>
      <c r="AG7996">
        <v>39.475761919827697</v>
      </c>
      <c r="AH7996">
        <v>12.716092039504</v>
      </c>
      <c r="AI7996">
        <v>519.44887060648796</v>
      </c>
      <c r="AJ7996">
        <v>81.1997272979104</v>
      </c>
      <c r="AK7996">
        <v>93.827861252768898</v>
      </c>
      <c r="AL7996">
        <v>116.767146182543</v>
      </c>
      <c r="AM7996" t="s">
        <v>49</v>
      </c>
      <c r="AN7996" t="s">
        <v>50</v>
      </c>
      <c r="AO7996" t="s">
        <v>1183</v>
      </c>
      <c r="AP7996" t="s">
        <v>289</v>
      </c>
      <c r="AQ7996" t="s">
        <v>1636</v>
      </c>
      <c r="AR7996" t="s">
        <v>290</v>
      </c>
      <c r="AS7996" t="s">
        <v>291</v>
      </c>
    </row>
    <row r="7997" spans="1:45" hidden="1" x14ac:dyDescent="0.35">
      <c r="A7997">
        <v>2020030064654</v>
      </c>
      <c r="B7997">
        <v>2020</v>
      </c>
      <c r="C7997" s="1">
        <v>44086.947916666664</v>
      </c>
      <c r="D7997" s="1">
        <v>44087.013888888891</v>
      </c>
      <c r="E7997" s="2">
        <f>_2020_IR[[#This Row],[close]]-_2020_IR[[#This Row],[open]]</f>
        <v>6.5972222226264421E-2</v>
      </c>
      <c r="F7997" t="s">
        <v>43</v>
      </c>
      <c r="G7997" t="s">
        <v>158</v>
      </c>
      <c r="H7997" t="s">
        <v>271</v>
      </c>
      <c r="I7997" t="s">
        <v>633</v>
      </c>
      <c r="J7997">
        <v>41.695507999999997</v>
      </c>
      <c r="K7997">
        <v>-8.5146630000000005</v>
      </c>
      <c r="L7997">
        <v>33</v>
      </c>
      <c r="M7997">
        <v>9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 t="s">
        <v>47</v>
      </c>
      <c r="X7997">
        <v>0</v>
      </c>
      <c r="Y7997">
        <v>0.1</v>
      </c>
      <c r="Z7997">
        <v>0</v>
      </c>
      <c r="AA7997">
        <v>0.1</v>
      </c>
      <c r="AB7997">
        <f>_2020_IR[[#This Row],[areaTotal]]*10000</f>
        <v>1000</v>
      </c>
      <c r="AC7997" t="s">
        <v>48</v>
      </c>
      <c r="AD7997">
        <v>95</v>
      </c>
      <c r="AE7997">
        <f>SQRT(_2020_IR[[#This Row],[aream2]])/(_2020_IR[[#This Row],[duration2]]*60)</f>
        <v>5.5478555441550517E-3</v>
      </c>
      <c r="AF7997">
        <v>7.0839777727297797</v>
      </c>
      <c r="AG7997">
        <v>23.163647171127302</v>
      </c>
      <c r="AH7997">
        <v>7.7804226030451602</v>
      </c>
      <c r="AI7997">
        <v>301.76991454006799</v>
      </c>
      <c r="AJ7997">
        <v>55.942836848173897</v>
      </c>
      <c r="AK7997">
        <v>92.063569230476404</v>
      </c>
      <c r="AL7997">
        <v>76.453046757533201</v>
      </c>
      <c r="AM7997" t="s">
        <v>83</v>
      </c>
      <c r="AN7997" t="s">
        <v>84</v>
      </c>
      <c r="AO7997" t="s">
        <v>288</v>
      </c>
      <c r="AP7997" t="s">
        <v>125</v>
      </c>
      <c r="AQ7997" t="s">
        <v>1234</v>
      </c>
      <c r="AR7997" t="s">
        <v>290</v>
      </c>
      <c r="AS7997" t="s">
        <v>291</v>
      </c>
    </row>
    <row r="7998" spans="1:45" hidden="1" x14ac:dyDescent="0.35">
      <c r="A7998">
        <v>2020030064665</v>
      </c>
      <c r="B7998">
        <v>2020</v>
      </c>
      <c r="C7998" s="1">
        <v>44086.958333333336</v>
      </c>
      <c r="D7998" s="1">
        <v>44086.980555555558</v>
      </c>
      <c r="E7998" s="2">
        <f>_2020_IR[[#This Row],[close]]-_2020_IR[[#This Row],[open]]</f>
        <v>2.2222222221898846E-2</v>
      </c>
      <c r="F7998" t="s">
        <v>43</v>
      </c>
      <c r="G7998" t="s">
        <v>158</v>
      </c>
      <c r="H7998" t="s">
        <v>271</v>
      </c>
      <c r="I7998" t="s">
        <v>1333</v>
      </c>
      <c r="J7998">
        <v>41.667093000000001</v>
      </c>
      <c r="K7998">
        <v>-8.4394449999999992</v>
      </c>
      <c r="L7998">
        <v>12</v>
      </c>
      <c r="M7998">
        <v>3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 t="s">
        <v>47</v>
      </c>
      <c r="X7998">
        <v>0</v>
      </c>
      <c r="Y7998">
        <v>0.5</v>
      </c>
      <c r="Z7998">
        <v>0</v>
      </c>
      <c r="AA7998">
        <v>0.5</v>
      </c>
      <c r="AB7998">
        <f>_2020_IR[[#This Row],[areaTotal]]*10000</f>
        <v>5000</v>
      </c>
      <c r="AC7998" t="s">
        <v>48</v>
      </c>
      <c r="AD7998">
        <v>32</v>
      </c>
      <c r="AE7998">
        <f>SQRT(_2020_IR[[#This Row],[aream2]])/(_2020_IR[[#This Row],[duration2]]*60)</f>
        <v>3.6828478186799352E-2</v>
      </c>
      <c r="AF7998">
        <v>17.6976537548294</v>
      </c>
      <c r="AG7998">
        <v>38.856301767896703</v>
      </c>
      <c r="AH7998">
        <v>13.6546261434962</v>
      </c>
      <c r="AI7998">
        <v>413.82622003298201</v>
      </c>
      <c r="AJ7998">
        <v>72.615789551213496</v>
      </c>
      <c r="AK7998">
        <v>93.370697553038397</v>
      </c>
      <c r="AL7998">
        <v>100.947427814612</v>
      </c>
      <c r="AM7998" t="s">
        <v>83</v>
      </c>
      <c r="AN7998" t="s">
        <v>84</v>
      </c>
      <c r="AO7998" t="s">
        <v>471</v>
      </c>
      <c r="AP7998" t="s">
        <v>289</v>
      </c>
      <c r="AQ7998" t="s">
        <v>1234</v>
      </c>
      <c r="AR7998" t="s">
        <v>290</v>
      </c>
      <c r="AS7998" t="s">
        <v>291</v>
      </c>
    </row>
    <row r="7999" spans="1:45" hidden="1" x14ac:dyDescent="0.35">
      <c r="A7999">
        <v>2020180045471</v>
      </c>
      <c r="B7999">
        <v>2020</v>
      </c>
      <c r="C7999" s="1">
        <v>44086.978472222225</v>
      </c>
      <c r="D7999" s="1">
        <v>44087.006944444445</v>
      </c>
      <c r="E7999" s="2">
        <f>_2020_IR[[#This Row],[close]]-_2020_IR[[#This Row],[open]]</f>
        <v>2.8472222220443655E-2</v>
      </c>
      <c r="F7999" t="s">
        <v>102</v>
      </c>
      <c r="G7999" t="s">
        <v>65</v>
      </c>
      <c r="H7999" t="s">
        <v>65</v>
      </c>
      <c r="I7999" t="s">
        <v>802</v>
      </c>
      <c r="J7999">
        <v>40.671742999999999</v>
      </c>
      <c r="K7999">
        <v>-7.8119579999999997</v>
      </c>
      <c r="L7999">
        <v>16</v>
      </c>
      <c r="M7999">
        <v>4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 t="s">
        <v>47</v>
      </c>
      <c r="X7999">
        <v>0</v>
      </c>
      <c r="Y7999">
        <v>0</v>
      </c>
      <c r="Z7999">
        <v>5.0000000000000001E-3</v>
      </c>
      <c r="AA7999">
        <v>5.0000000000000001E-3</v>
      </c>
      <c r="AB7999">
        <f>_2020_IR[[#This Row],[areaTotal]]*10000</f>
        <v>50</v>
      </c>
      <c r="AC7999" t="s">
        <v>48</v>
      </c>
      <c r="AD7999">
        <v>41</v>
      </c>
      <c r="AE7999">
        <f>SQRT(_2020_IR[[#This Row],[aream2]])/(_2020_IR[[#This Row],[duration2]]*60)</f>
        <v>2.8744178097014129E-3</v>
      </c>
      <c r="AF7999">
        <v>20.065176772826401</v>
      </c>
      <c r="AG7999">
        <v>41.712656135880202</v>
      </c>
      <c r="AH7999">
        <v>12.702090981452301</v>
      </c>
      <c r="AI7999">
        <v>596.11791802271898</v>
      </c>
      <c r="AJ7999">
        <v>95.466228788007101</v>
      </c>
      <c r="AK7999">
        <v>93.850265664820398</v>
      </c>
      <c r="AL7999">
        <v>136.344645596866</v>
      </c>
      <c r="AM7999" t="s">
        <v>83</v>
      </c>
      <c r="AN7999" t="s">
        <v>84</v>
      </c>
      <c r="AO7999" t="s">
        <v>1183</v>
      </c>
      <c r="AP7999" t="s">
        <v>289</v>
      </c>
      <c r="AQ7999" t="s">
        <v>1636</v>
      </c>
      <c r="AR7999" t="s">
        <v>290</v>
      </c>
      <c r="AS7999" t="s">
        <v>291</v>
      </c>
    </row>
    <row r="8000" spans="1:45" hidden="1" x14ac:dyDescent="0.35">
      <c r="A8000">
        <v>2020130140704</v>
      </c>
      <c r="B8000">
        <v>2020</v>
      </c>
      <c r="C8000" s="1">
        <v>44086.981249999997</v>
      </c>
      <c r="D8000" s="1">
        <v>44087.019444444442</v>
      </c>
      <c r="E8000" s="2">
        <f>_2020_IR[[#This Row],[close]]-_2020_IR[[#This Row],[open]]</f>
        <v>3.8194444445252884E-2</v>
      </c>
      <c r="F8000" t="s">
        <v>102</v>
      </c>
      <c r="G8000" t="s">
        <v>126</v>
      </c>
      <c r="H8000" t="s">
        <v>169</v>
      </c>
      <c r="I8000" t="s">
        <v>170</v>
      </c>
      <c r="J8000">
        <v>41.158988000000001</v>
      </c>
      <c r="K8000">
        <v>-8.1720649999999999</v>
      </c>
      <c r="L8000">
        <v>12</v>
      </c>
      <c r="M8000">
        <v>3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 t="s">
        <v>47</v>
      </c>
      <c r="X8000">
        <v>0</v>
      </c>
      <c r="Y8000">
        <v>0.1</v>
      </c>
      <c r="Z8000">
        <v>0</v>
      </c>
      <c r="AA8000">
        <v>0.1</v>
      </c>
      <c r="AB8000">
        <f>_2020_IR[[#This Row],[areaTotal]]*10000</f>
        <v>1000</v>
      </c>
      <c r="AC8000" t="s">
        <v>48</v>
      </c>
      <c r="AD8000">
        <v>55</v>
      </c>
      <c r="AE8000">
        <f>SQRT(_2020_IR[[#This Row],[aream2]])/(_2020_IR[[#This Row],[duration2]]*60)</f>
        <v>9.5826595762678168E-3</v>
      </c>
      <c r="AF8000">
        <v>18.6948012162587</v>
      </c>
      <c r="AG8000">
        <v>40.078430402116297</v>
      </c>
      <c r="AH8000">
        <v>12.9599822755084</v>
      </c>
      <c r="AI8000">
        <v>533.03073071443805</v>
      </c>
      <c r="AJ8000">
        <v>81.202372147546896</v>
      </c>
      <c r="AK8000">
        <v>92.873891874594804</v>
      </c>
      <c r="AL8000">
        <v>117.61196703938</v>
      </c>
      <c r="AM8000" t="s">
        <v>83</v>
      </c>
      <c r="AN8000" t="s">
        <v>84</v>
      </c>
      <c r="AO8000" t="s">
        <v>1183</v>
      </c>
      <c r="AP8000" t="s">
        <v>289</v>
      </c>
      <c r="AQ8000" t="s">
        <v>1636</v>
      </c>
      <c r="AR8000" t="s">
        <v>290</v>
      </c>
      <c r="AS8000" t="s">
        <v>291</v>
      </c>
    </row>
    <row r="8001" spans="1:45" hidden="1" x14ac:dyDescent="0.35">
      <c r="A8001">
        <v>2020130140706</v>
      </c>
      <c r="B8001">
        <v>2020</v>
      </c>
      <c r="C8001" s="1">
        <v>44086.98333333333</v>
      </c>
      <c r="D8001" s="1">
        <v>44086.995138888888</v>
      </c>
      <c r="E8001" s="2">
        <f>_2020_IR[[#This Row],[close]]-_2020_IR[[#This Row],[open]]</f>
        <v>1.1805555557657499E-2</v>
      </c>
      <c r="F8001" t="s">
        <v>43</v>
      </c>
      <c r="G8001" t="s">
        <v>126</v>
      </c>
      <c r="H8001" t="s">
        <v>183</v>
      </c>
      <c r="I8001" t="s">
        <v>264</v>
      </c>
      <c r="J8001">
        <v>41.383150000000001</v>
      </c>
      <c r="K8001">
        <v>-8.1941780000000008</v>
      </c>
      <c r="L8001">
        <v>5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 t="s">
        <v>47</v>
      </c>
      <c r="X8001">
        <v>0</v>
      </c>
      <c r="Y8001">
        <v>5.0000000000000001E-3</v>
      </c>
      <c r="Z8001">
        <v>0</v>
      </c>
      <c r="AA8001">
        <v>5.0000000000000001E-3</v>
      </c>
      <c r="AB8001">
        <f>_2020_IR[[#This Row],[areaTotal]]*10000</f>
        <v>50</v>
      </c>
      <c r="AC8001" t="s">
        <v>48</v>
      </c>
      <c r="AD8001">
        <v>17</v>
      </c>
      <c r="AE8001">
        <f>SQRT(_2020_IR[[#This Row],[aream2]])/(_2020_IR[[#This Row],[duration2]]*60)</f>
        <v>6.9324194233975249E-3</v>
      </c>
      <c r="AF8001">
        <v>19.892006450098201</v>
      </c>
      <c r="AG8001">
        <v>41.508884871895198</v>
      </c>
      <c r="AH8001">
        <v>13.631100182320001</v>
      </c>
      <c r="AI8001">
        <v>549.44284321418297</v>
      </c>
      <c r="AJ8001">
        <v>80.995239327203294</v>
      </c>
      <c r="AK8001">
        <v>92.943497893646494</v>
      </c>
      <c r="AL8001">
        <v>118.367930150795</v>
      </c>
      <c r="AM8001" t="s">
        <v>59</v>
      </c>
      <c r="AN8001" t="s">
        <v>60</v>
      </c>
      <c r="AO8001" t="s">
        <v>1183</v>
      </c>
      <c r="AP8001" t="s">
        <v>289</v>
      </c>
      <c r="AQ8001" t="s">
        <v>1636</v>
      </c>
      <c r="AR8001" t="s">
        <v>290</v>
      </c>
      <c r="AS8001" t="s">
        <v>291</v>
      </c>
    </row>
    <row r="8002" spans="1:45" hidden="1" x14ac:dyDescent="0.35">
      <c r="A8002">
        <v>2020130140707</v>
      </c>
      <c r="B8002">
        <v>2020</v>
      </c>
      <c r="C8002" s="1">
        <v>44086.98541666667</v>
      </c>
      <c r="D8002" s="1">
        <v>44087.015972222223</v>
      </c>
      <c r="E8002" s="2">
        <f>_2020_IR[[#This Row],[close]]-_2020_IR[[#This Row],[open]]</f>
        <v>3.0555555553291924E-2</v>
      </c>
      <c r="F8002" t="s">
        <v>43</v>
      </c>
      <c r="G8002" t="s">
        <v>126</v>
      </c>
      <c r="H8002" t="s">
        <v>238</v>
      </c>
      <c r="I8002" t="s">
        <v>337</v>
      </c>
      <c r="J8002">
        <v>41.215434999999999</v>
      </c>
      <c r="K8002">
        <v>-8.4700670000000002</v>
      </c>
      <c r="L8002">
        <v>10</v>
      </c>
      <c r="M8002">
        <v>2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 t="s">
        <v>47</v>
      </c>
      <c r="X8002">
        <v>0</v>
      </c>
      <c r="Y8002">
        <v>0.2</v>
      </c>
      <c r="Z8002">
        <v>0</v>
      </c>
      <c r="AA8002">
        <v>0.2</v>
      </c>
      <c r="AB8002">
        <f>_2020_IR[[#This Row],[areaTotal]]*10000</f>
        <v>2000</v>
      </c>
      <c r="AC8002" t="s">
        <v>48</v>
      </c>
      <c r="AD8002">
        <v>44</v>
      </c>
      <c r="AE8002">
        <f>SQRT(_2020_IR[[#This Row],[aream2]])/(_2020_IR[[#This Row],[duration2]]*60)</f>
        <v>1.6939908920452953E-2</v>
      </c>
      <c r="AF8002">
        <v>18.0144765103379</v>
      </c>
      <c r="AG8002">
        <v>39.247781099013103</v>
      </c>
      <c r="AH8002">
        <v>12.9616497082901</v>
      </c>
      <c r="AI8002">
        <v>531.96537565975598</v>
      </c>
      <c r="AJ8002">
        <v>75.693645393801305</v>
      </c>
      <c r="AK8002">
        <v>92.619036437012397</v>
      </c>
      <c r="AL8002">
        <v>111.665077729736</v>
      </c>
      <c r="AM8002" t="s">
        <v>59</v>
      </c>
      <c r="AO8002" t="s">
        <v>1183</v>
      </c>
      <c r="AP8002" t="s">
        <v>289</v>
      </c>
      <c r="AQ8002" t="s">
        <v>1636</v>
      </c>
      <c r="AR8002" t="s">
        <v>290</v>
      </c>
      <c r="AS8002" t="s">
        <v>291</v>
      </c>
    </row>
    <row r="8003" spans="1:45" hidden="1" x14ac:dyDescent="0.35">
      <c r="A8003">
        <v>2020130140710</v>
      </c>
      <c r="B8003">
        <v>2020</v>
      </c>
      <c r="C8003" s="1">
        <v>44086.986805555556</v>
      </c>
      <c r="D8003" s="1">
        <v>44087.240972222222</v>
      </c>
      <c r="E8003" s="2">
        <f>_2020_IR[[#This Row],[close]]-_2020_IR[[#This Row],[open]]</f>
        <v>0.25416666666569654</v>
      </c>
      <c r="F8003" t="s">
        <v>43</v>
      </c>
      <c r="G8003" t="s">
        <v>126</v>
      </c>
      <c r="H8003" t="s">
        <v>278</v>
      </c>
      <c r="I8003" t="s">
        <v>2011</v>
      </c>
      <c r="J8003">
        <v>41.296922000000002</v>
      </c>
      <c r="K8003">
        <v>-8.4394620000000007</v>
      </c>
      <c r="L8003">
        <v>98</v>
      </c>
      <c r="M8003">
        <v>27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 t="s">
        <v>47</v>
      </c>
      <c r="X8003">
        <v>0</v>
      </c>
      <c r="Y8003">
        <v>8.83</v>
      </c>
      <c r="Z8003">
        <v>0</v>
      </c>
      <c r="AA8003">
        <v>8.83</v>
      </c>
      <c r="AB8003">
        <f>_2020_IR[[#This Row],[areaTotal]]*10000</f>
        <v>88300</v>
      </c>
      <c r="AC8003" t="s">
        <v>82</v>
      </c>
      <c r="AD8003">
        <v>366</v>
      </c>
      <c r="AE8003">
        <f>SQRT(_2020_IR[[#This Row],[aream2]])/(_2020_IR[[#This Row],[duration2]]*60)</f>
        <v>1.3531564624866691E-2</v>
      </c>
      <c r="AF8003">
        <v>18.0144765103379</v>
      </c>
      <c r="AG8003">
        <v>39.247781099013103</v>
      </c>
      <c r="AH8003">
        <v>12.9616497082901</v>
      </c>
      <c r="AI8003">
        <v>531.96537565975598</v>
      </c>
      <c r="AJ8003">
        <v>75.693645393801305</v>
      </c>
      <c r="AK8003">
        <v>92.619036437012397</v>
      </c>
      <c r="AL8003">
        <v>111.665077729736</v>
      </c>
      <c r="AM8003" t="s">
        <v>59</v>
      </c>
      <c r="AN8003" t="s">
        <v>60</v>
      </c>
      <c r="AO8003" t="s">
        <v>1183</v>
      </c>
      <c r="AP8003" t="s">
        <v>289</v>
      </c>
      <c r="AQ8003" t="s">
        <v>1636</v>
      </c>
      <c r="AR8003" t="s">
        <v>290</v>
      </c>
      <c r="AS8003" t="s">
        <v>291</v>
      </c>
    </row>
    <row r="8004" spans="1:45" hidden="1" x14ac:dyDescent="0.35">
      <c r="A8004">
        <v>2020170024529</v>
      </c>
      <c r="B8004">
        <v>2020</v>
      </c>
      <c r="C8004" s="1">
        <v>44086.989583333336</v>
      </c>
      <c r="D8004" s="1">
        <v>44086.997916666667</v>
      </c>
      <c r="E8004" s="2">
        <f>_2020_IR[[#This Row],[close]]-_2020_IR[[#This Row],[open]]</f>
        <v>8.333333331393078E-3</v>
      </c>
      <c r="F8004" t="s">
        <v>43</v>
      </c>
      <c r="G8004" t="s">
        <v>44</v>
      </c>
      <c r="H8004" t="s">
        <v>304</v>
      </c>
      <c r="I8004" t="s">
        <v>1979</v>
      </c>
      <c r="J8004">
        <v>41.556159000000001</v>
      </c>
      <c r="K8004">
        <v>-7.5795219999999999</v>
      </c>
      <c r="L8004">
        <v>10</v>
      </c>
      <c r="M8004">
        <v>2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 t="s">
        <v>47</v>
      </c>
      <c r="X8004">
        <v>0</v>
      </c>
      <c r="Y8004">
        <v>0.01</v>
      </c>
      <c r="Z8004">
        <v>0</v>
      </c>
      <c r="AA8004">
        <v>0.01</v>
      </c>
      <c r="AB8004">
        <f>_2020_IR[[#This Row],[areaTotal]]*10000</f>
        <v>100</v>
      </c>
      <c r="AC8004" t="s">
        <v>48</v>
      </c>
      <c r="AD8004">
        <v>12</v>
      </c>
      <c r="AE8004">
        <f>SQRT(_2020_IR[[#This Row],[aream2]])/(_2020_IR[[#This Row],[duration2]]*60)</f>
        <v>1.3888888888888888E-2</v>
      </c>
      <c r="AF8004">
        <v>18.837036314591501</v>
      </c>
      <c r="AG8004">
        <v>40.250421773800298</v>
      </c>
      <c r="AH8004">
        <v>12.032230345114501</v>
      </c>
      <c r="AI8004">
        <v>682.45161097052699</v>
      </c>
      <c r="AJ8004">
        <v>90.576152435954498</v>
      </c>
      <c r="AK8004">
        <v>92.550495263447303</v>
      </c>
      <c r="AL8004">
        <v>136.02021293047201</v>
      </c>
      <c r="AM8004" t="s">
        <v>83</v>
      </c>
      <c r="AN8004" t="s">
        <v>84</v>
      </c>
      <c r="AO8004" t="s">
        <v>1183</v>
      </c>
      <c r="AP8004" t="s">
        <v>289</v>
      </c>
      <c r="AQ8004" t="s">
        <v>1636</v>
      </c>
      <c r="AR8004" t="s">
        <v>290</v>
      </c>
      <c r="AS8004" t="s">
        <v>291</v>
      </c>
    </row>
    <row r="8005" spans="1:45" hidden="1" x14ac:dyDescent="0.35">
      <c r="A8005">
        <v>2020080037564</v>
      </c>
      <c r="B8005">
        <v>2020</v>
      </c>
      <c r="C8005" s="1">
        <v>44086.997916666667</v>
      </c>
      <c r="D8005" s="1">
        <v>44087.054861111108</v>
      </c>
      <c r="E8005" s="2">
        <f>_2020_IR[[#This Row],[close]]-_2020_IR[[#This Row],[open]]</f>
        <v>5.694444444088731E-2</v>
      </c>
      <c r="F8005" t="s">
        <v>43</v>
      </c>
      <c r="G8005" t="s">
        <v>116</v>
      </c>
      <c r="H8005" t="s">
        <v>151</v>
      </c>
      <c r="I8005" t="s">
        <v>462</v>
      </c>
      <c r="J8005">
        <v>37.297203000000003</v>
      </c>
      <c r="K8005">
        <v>-7.5372830000000004</v>
      </c>
      <c r="L8005">
        <v>28</v>
      </c>
      <c r="M8005">
        <v>8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 t="s">
        <v>47</v>
      </c>
      <c r="X8005">
        <v>0</v>
      </c>
      <c r="Y8005">
        <v>9.7199999999999995E-2</v>
      </c>
      <c r="Z8005">
        <v>0</v>
      </c>
      <c r="AA8005">
        <v>9.7199999999999995E-2</v>
      </c>
      <c r="AB8005">
        <f>_2020_IR[[#This Row],[areaTotal]]*10000</f>
        <v>972</v>
      </c>
      <c r="AC8005" t="s">
        <v>48</v>
      </c>
      <c r="AD8005">
        <v>82</v>
      </c>
      <c r="AE8005">
        <f>SQRT(_2020_IR[[#This Row],[aream2]])/(_2020_IR[[#This Row],[duration2]]*60)</f>
        <v>6.3367712472032099E-3</v>
      </c>
      <c r="AF8005">
        <v>22.937609549245401</v>
      </c>
      <c r="AG8005">
        <v>44.987889780133003</v>
      </c>
      <c r="AH8005">
        <v>12.026490582438001</v>
      </c>
      <c r="AI8005">
        <v>1004.08078274121</v>
      </c>
      <c r="AJ8005">
        <v>465.44548650415999</v>
      </c>
      <c r="AK8005">
        <v>91.915641656337499</v>
      </c>
      <c r="AL8005">
        <v>464.12184244751001</v>
      </c>
      <c r="AM8005" t="s">
        <v>83</v>
      </c>
      <c r="AN8005" t="s">
        <v>84</v>
      </c>
      <c r="AO8005" t="s">
        <v>1183</v>
      </c>
      <c r="AP8005" t="s">
        <v>289</v>
      </c>
      <c r="AQ8005" t="s">
        <v>1636</v>
      </c>
      <c r="AR8005" t="s">
        <v>307</v>
      </c>
      <c r="AS8005" t="s">
        <v>79</v>
      </c>
    </row>
    <row r="8006" spans="1:45" hidden="1" x14ac:dyDescent="0.35">
      <c r="A8006">
        <v>2020030064674</v>
      </c>
      <c r="B8006">
        <v>2020</v>
      </c>
      <c r="C8006" s="1">
        <v>44086.998611111114</v>
      </c>
      <c r="D8006" s="1">
        <v>44087.013194444444</v>
      </c>
      <c r="E8006" s="2">
        <f>_2020_IR[[#This Row],[close]]-_2020_IR[[#This Row],[open]]</f>
        <v>1.4583333329937886E-2</v>
      </c>
      <c r="F8006" t="s">
        <v>43</v>
      </c>
      <c r="G8006" t="s">
        <v>158</v>
      </c>
      <c r="H8006" t="s">
        <v>271</v>
      </c>
      <c r="I8006" t="s">
        <v>1678</v>
      </c>
      <c r="J8006">
        <v>41.745942999999997</v>
      </c>
      <c r="K8006">
        <v>-8.4172630000000002</v>
      </c>
      <c r="L8006">
        <v>25</v>
      </c>
      <c r="M8006">
        <v>5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 t="s">
        <v>47</v>
      </c>
      <c r="X8006">
        <v>0</v>
      </c>
      <c r="Y8006">
        <v>0.05</v>
      </c>
      <c r="Z8006">
        <v>0</v>
      </c>
      <c r="AA8006">
        <v>0.05</v>
      </c>
      <c r="AB8006">
        <f>_2020_IR[[#This Row],[areaTotal]]*10000</f>
        <v>500</v>
      </c>
      <c r="AC8006" t="s">
        <v>48</v>
      </c>
      <c r="AD8006">
        <v>21</v>
      </c>
      <c r="AE8006">
        <f>SQRT(_2020_IR[[#This Row],[aream2]])/(_2020_IR[[#This Row],[duration2]]*60)</f>
        <v>1.774657124999833E-2</v>
      </c>
      <c r="AF8006">
        <v>11.455268105680201</v>
      </c>
      <c r="AG8006">
        <v>30.390119193773302</v>
      </c>
      <c r="AH8006">
        <v>10.678119689827399</v>
      </c>
      <c r="AI8006">
        <v>313.56497320856499</v>
      </c>
      <c r="AJ8006">
        <v>64.142153266719305</v>
      </c>
      <c r="AK8006">
        <v>92.883793615862004</v>
      </c>
      <c r="AL8006">
        <v>84.8781121133715</v>
      </c>
      <c r="AM8006" t="s">
        <v>59</v>
      </c>
      <c r="AN8006" t="s">
        <v>60</v>
      </c>
      <c r="AO8006" t="s">
        <v>471</v>
      </c>
      <c r="AP8006" t="s">
        <v>289</v>
      </c>
      <c r="AQ8006" t="s">
        <v>1234</v>
      </c>
      <c r="AR8006" t="s">
        <v>290</v>
      </c>
      <c r="AS8006" t="s">
        <v>291</v>
      </c>
    </row>
    <row r="8007" spans="1:45" hidden="1" x14ac:dyDescent="0.35">
      <c r="A8007">
        <v>2020160022716</v>
      </c>
      <c r="B8007">
        <v>2020</v>
      </c>
      <c r="C8007" s="1">
        <v>44087.004861111112</v>
      </c>
      <c r="D8007" s="1">
        <v>44087.027777777781</v>
      </c>
      <c r="E8007" s="2">
        <f>_2020_IR[[#This Row],[close]]-_2020_IR[[#This Row],[open]]</f>
        <v>2.2916666668606922E-2</v>
      </c>
      <c r="F8007" t="s">
        <v>43</v>
      </c>
      <c r="G8007" t="s">
        <v>68</v>
      </c>
      <c r="H8007" t="s">
        <v>649</v>
      </c>
      <c r="I8007" t="s">
        <v>581</v>
      </c>
      <c r="J8007">
        <v>41.950955</v>
      </c>
      <c r="K8007">
        <v>-8.566262</v>
      </c>
      <c r="L8007">
        <v>7</v>
      </c>
      <c r="M8007">
        <v>2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 t="s">
        <v>47</v>
      </c>
      <c r="X8007">
        <v>0</v>
      </c>
      <c r="Y8007">
        <v>0.12</v>
      </c>
      <c r="Z8007">
        <v>0</v>
      </c>
      <c r="AA8007">
        <v>0.12</v>
      </c>
      <c r="AB8007">
        <f>_2020_IR[[#This Row],[areaTotal]]*10000</f>
        <v>1200</v>
      </c>
      <c r="AC8007" t="s">
        <v>48</v>
      </c>
      <c r="AD8007">
        <v>33</v>
      </c>
      <c r="AE8007">
        <f>SQRT(_2020_IR[[#This Row],[aream2]])/(_2020_IR[[#This Row],[duration2]]*60)</f>
        <v>1.7495462702715934E-2</v>
      </c>
      <c r="AF8007">
        <v>4.8684718531032498</v>
      </c>
      <c r="AG8007">
        <v>18.740526376035699</v>
      </c>
      <c r="AH8007">
        <v>5.9840095867225997</v>
      </c>
      <c r="AI8007">
        <v>323.32442228739001</v>
      </c>
      <c r="AJ8007">
        <v>51.043600167603202</v>
      </c>
      <c r="AK8007">
        <v>91.278812040294795</v>
      </c>
      <c r="AL8007">
        <v>73.197690411182094</v>
      </c>
      <c r="AM8007" t="s">
        <v>83</v>
      </c>
      <c r="AN8007" t="s">
        <v>84</v>
      </c>
      <c r="AO8007" t="s">
        <v>288</v>
      </c>
      <c r="AP8007" t="s">
        <v>125</v>
      </c>
      <c r="AQ8007" t="s">
        <v>1234</v>
      </c>
      <c r="AR8007" t="s">
        <v>307</v>
      </c>
      <c r="AS8007" t="s">
        <v>79</v>
      </c>
    </row>
    <row r="8008" spans="1:45" hidden="1" x14ac:dyDescent="0.35">
      <c r="A8008">
        <v>2020150073717</v>
      </c>
      <c r="B8008">
        <v>2020</v>
      </c>
      <c r="C8008" s="1">
        <v>44087.012499999997</v>
      </c>
      <c r="D8008" s="1">
        <v>44087.024305555555</v>
      </c>
      <c r="E8008" s="2">
        <f>_2020_IR[[#This Row],[close]]-_2020_IR[[#This Row],[open]]</f>
        <v>1.1805555557657499E-2</v>
      </c>
      <c r="F8008" t="s">
        <v>43</v>
      </c>
      <c r="G8008" t="s">
        <v>118</v>
      </c>
      <c r="H8008" t="s">
        <v>308</v>
      </c>
      <c r="I8008" t="s">
        <v>1638</v>
      </c>
      <c r="J8008">
        <v>38.649230000000003</v>
      </c>
      <c r="K8008">
        <v>-9.0404619999999998</v>
      </c>
      <c r="L8008">
        <v>17</v>
      </c>
      <c r="M8008">
        <v>4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 t="s">
        <v>47</v>
      </c>
      <c r="X8008">
        <v>0</v>
      </c>
      <c r="Y8008">
        <v>3.0000000000000001E-3</v>
      </c>
      <c r="Z8008">
        <v>0</v>
      </c>
      <c r="AA8008">
        <v>3.0000000000000001E-3</v>
      </c>
      <c r="AB8008">
        <f>_2020_IR[[#This Row],[areaTotal]]*10000</f>
        <v>30</v>
      </c>
      <c r="AC8008" t="s">
        <v>48</v>
      </c>
      <c r="AD8008">
        <v>17</v>
      </c>
      <c r="AE8008">
        <f>SQRT(_2020_IR[[#This Row],[aream2]])/(_2020_IR[[#This Row],[duration2]]*60)</f>
        <v>5.3698289951486875E-3</v>
      </c>
      <c r="AF8008">
        <v>3.7809262883613202</v>
      </c>
      <c r="AG8008">
        <v>16.246171020155799</v>
      </c>
      <c r="AH8008">
        <v>2.78275750256274</v>
      </c>
      <c r="AI8008">
        <v>851.45199800466901</v>
      </c>
      <c r="AJ8008">
        <v>188.80000069808699</v>
      </c>
      <c r="AK8008">
        <v>86.360083228894197</v>
      </c>
      <c r="AL8008">
        <v>242.93157265703601</v>
      </c>
      <c r="AM8008" t="s">
        <v>59</v>
      </c>
      <c r="AN8008" t="s">
        <v>60</v>
      </c>
      <c r="AO8008" t="s">
        <v>217</v>
      </c>
      <c r="AP8008" t="s">
        <v>52</v>
      </c>
      <c r="AQ8008" t="s">
        <v>1636</v>
      </c>
      <c r="AR8008" t="s">
        <v>218</v>
      </c>
      <c r="AS8008" t="s">
        <v>219</v>
      </c>
    </row>
    <row r="8009" spans="1:45" hidden="1" x14ac:dyDescent="0.35">
      <c r="A8009">
        <v>2020160022719</v>
      </c>
      <c r="B8009">
        <v>2020</v>
      </c>
      <c r="C8009" s="1">
        <v>44087.021527777775</v>
      </c>
      <c r="D8009" s="1">
        <v>44087.029861111114</v>
      </c>
      <c r="E8009" s="2">
        <f>_2020_IR[[#This Row],[close]]-_2020_IR[[#This Row],[open]]</f>
        <v>8.3333333386690356E-3</v>
      </c>
      <c r="F8009" t="s">
        <v>43</v>
      </c>
      <c r="G8009" t="s">
        <v>68</v>
      </c>
      <c r="H8009" t="s">
        <v>649</v>
      </c>
      <c r="I8009" t="s">
        <v>581</v>
      </c>
      <c r="J8009">
        <v>41.955326999999997</v>
      </c>
      <c r="K8009">
        <v>-8.576765</v>
      </c>
      <c r="L8009">
        <v>15</v>
      </c>
      <c r="M8009">
        <v>3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 t="s">
        <v>47</v>
      </c>
      <c r="X8009">
        <v>0</v>
      </c>
      <c r="Y8009">
        <v>0.22</v>
      </c>
      <c r="Z8009">
        <v>0</v>
      </c>
      <c r="AA8009">
        <v>0.22</v>
      </c>
      <c r="AB8009">
        <f>_2020_IR[[#This Row],[areaTotal]]*10000</f>
        <v>2200</v>
      </c>
      <c r="AC8009" t="s">
        <v>48</v>
      </c>
      <c r="AD8009">
        <v>12</v>
      </c>
      <c r="AE8009">
        <f>SQRT(_2020_IR[[#This Row],[aream2]])/(_2020_IR[[#This Row],[duration2]]*60)</f>
        <v>6.5144663330880967E-2</v>
      </c>
      <c r="AF8009">
        <v>4.8684718531032498</v>
      </c>
      <c r="AG8009">
        <v>18.740526376035699</v>
      </c>
      <c r="AH8009">
        <v>5.9840095867225997</v>
      </c>
      <c r="AI8009">
        <v>323.32442228739001</v>
      </c>
      <c r="AJ8009">
        <v>51.043600167603202</v>
      </c>
      <c r="AK8009">
        <v>91.278812040294795</v>
      </c>
      <c r="AL8009">
        <v>73.197690411182094</v>
      </c>
      <c r="AM8009" t="s">
        <v>83</v>
      </c>
      <c r="AN8009" t="s">
        <v>84</v>
      </c>
      <c r="AO8009" t="s">
        <v>288</v>
      </c>
      <c r="AP8009" t="s">
        <v>125</v>
      </c>
      <c r="AQ8009" t="s">
        <v>1234</v>
      </c>
      <c r="AR8009" t="s">
        <v>307</v>
      </c>
      <c r="AS8009" t="s">
        <v>79</v>
      </c>
    </row>
    <row r="8010" spans="1:45" hidden="1" x14ac:dyDescent="0.35">
      <c r="A8010">
        <v>2020110164636</v>
      </c>
      <c r="B8010">
        <v>2020</v>
      </c>
      <c r="C8010" s="1">
        <v>44087.024305555555</v>
      </c>
      <c r="D8010" s="1">
        <v>44087.043749999997</v>
      </c>
      <c r="E8010" s="2">
        <f>_2020_IR[[#This Row],[close]]-_2020_IR[[#This Row],[open]]</f>
        <v>1.9444444442342501E-2</v>
      </c>
      <c r="F8010" t="s">
        <v>43</v>
      </c>
      <c r="G8010" t="s">
        <v>57</v>
      </c>
      <c r="H8010" t="s">
        <v>92</v>
      </c>
      <c r="I8010" t="s">
        <v>2008</v>
      </c>
      <c r="J8010">
        <v>38.791106999999997</v>
      </c>
      <c r="K8010">
        <v>-9.2132260000000006</v>
      </c>
      <c r="L8010">
        <v>20</v>
      </c>
      <c r="M8010">
        <v>4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 t="s">
        <v>47</v>
      </c>
      <c r="X8010">
        <v>0</v>
      </c>
      <c r="Y8010">
        <v>1.4999999999999999E-2</v>
      </c>
      <c r="Z8010">
        <v>0</v>
      </c>
      <c r="AA8010">
        <v>1.4999999999999999E-2</v>
      </c>
      <c r="AB8010">
        <f>_2020_IR[[#This Row],[areaTotal]]*10000</f>
        <v>150</v>
      </c>
      <c r="AC8010" t="s">
        <v>48</v>
      </c>
      <c r="AD8010">
        <v>28</v>
      </c>
      <c r="AE8010">
        <f>SQRT(_2020_IR[[#This Row],[aream2]])/(_2020_IR[[#This Row],[duration2]]*60)</f>
        <v>7.2901480439975536E-3</v>
      </c>
      <c r="AF8010">
        <v>8.6012891903259607</v>
      </c>
      <c r="AG8010">
        <v>25.847964792309199</v>
      </c>
      <c r="AH8010">
        <v>5.3111496977759902</v>
      </c>
      <c r="AI8010">
        <v>902.87014359980003</v>
      </c>
      <c r="AJ8010">
        <v>175.17470219277399</v>
      </c>
      <c r="AK8010">
        <v>90.830990001241503</v>
      </c>
      <c r="AL8010">
        <v>235.917653216372</v>
      </c>
      <c r="AM8010" t="s">
        <v>59</v>
      </c>
      <c r="AN8010" t="s">
        <v>60</v>
      </c>
      <c r="AO8010" t="s">
        <v>471</v>
      </c>
      <c r="AP8010" t="s">
        <v>125</v>
      </c>
      <c r="AQ8010" t="s">
        <v>1636</v>
      </c>
      <c r="AR8010" t="s">
        <v>307</v>
      </c>
      <c r="AS8010" t="s">
        <v>79</v>
      </c>
    </row>
    <row r="8011" spans="1:45" hidden="1" x14ac:dyDescent="0.35">
      <c r="A8011">
        <v>2020030064686</v>
      </c>
      <c r="B8011">
        <v>2020</v>
      </c>
      <c r="C8011" s="1">
        <v>44087.036111111112</v>
      </c>
      <c r="D8011" s="1">
        <v>44087.172222222223</v>
      </c>
      <c r="E8011" s="2">
        <f>_2020_IR[[#This Row],[close]]-_2020_IR[[#This Row],[open]]</f>
        <v>0.13611111111094942</v>
      </c>
      <c r="F8011" t="s">
        <v>43</v>
      </c>
      <c r="G8011" t="s">
        <v>158</v>
      </c>
      <c r="H8011" t="s">
        <v>159</v>
      </c>
      <c r="I8011" t="s">
        <v>2346</v>
      </c>
      <c r="J8011">
        <v>41.506442999999997</v>
      </c>
      <c r="K8011">
        <v>-8.2278400000000005</v>
      </c>
      <c r="L8011">
        <v>49</v>
      </c>
      <c r="M8011">
        <v>12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 t="s">
        <v>47</v>
      </c>
      <c r="X8011">
        <v>4.5</v>
      </c>
      <c r="Y8011">
        <v>7</v>
      </c>
      <c r="Z8011">
        <v>0</v>
      </c>
      <c r="AA8011">
        <v>11.5</v>
      </c>
      <c r="AB8011">
        <f>_2020_IR[[#This Row],[areaTotal]]*10000</f>
        <v>115000</v>
      </c>
      <c r="AC8011" t="s">
        <v>295</v>
      </c>
      <c r="AD8011">
        <v>196</v>
      </c>
      <c r="AE8011">
        <f>SQRT(_2020_IR[[#This Row],[aream2]])/(_2020_IR[[#This Row],[duration2]]*60)</f>
        <v>2.883643700308362E-2</v>
      </c>
      <c r="AF8011">
        <v>17.6976537548294</v>
      </c>
      <c r="AG8011">
        <v>38.856301767896703</v>
      </c>
      <c r="AH8011">
        <v>13.6546261434962</v>
      </c>
      <c r="AI8011">
        <v>413.82622003298201</v>
      </c>
      <c r="AJ8011">
        <v>72.615789551213496</v>
      </c>
      <c r="AK8011">
        <v>93.370697553038397</v>
      </c>
      <c r="AL8011">
        <v>100.947427814612</v>
      </c>
      <c r="AM8011" t="s">
        <v>83</v>
      </c>
      <c r="AN8011" t="s">
        <v>84</v>
      </c>
      <c r="AO8011" t="s">
        <v>471</v>
      </c>
      <c r="AP8011" t="s">
        <v>289</v>
      </c>
      <c r="AQ8011" t="s">
        <v>1234</v>
      </c>
      <c r="AR8011" t="s">
        <v>290</v>
      </c>
      <c r="AS8011" t="s">
        <v>291</v>
      </c>
    </row>
    <row r="8012" spans="1:45" hidden="1" x14ac:dyDescent="0.35">
      <c r="A8012">
        <v>2020160022720</v>
      </c>
      <c r="B8012">
        <v>2020</v>
      </c>
      <c r="C8012" s="1">
        <v>44087.037499999999</v>
      </c>
      <c r="D8012" s="1">
        <v>44087.086111111108</v>
      </c>
      <c r="E8012" s="2">
        <f>_2020_IR[[#This Row],[close]]-_2020_IR[[#This Row],[open]]</f>
        <v>4.8611111109494232E-2</v>
      </c>
      <c r="F8012" t="s">
        <v>43</v>
      </c>
      <c r="G8012" t="s">
        <v>68</v>
      </c>
      <c r="H8012" t="s">
        <v>305</v>
      </c>
      <c r="I8012" t="s">
        <v>1881</v>
      </c>
      <c r="J8012">
        <v>41.7498</v>
      </c>
      <c r="K8012">
        <v>-8.469125</v>
      </c>
      <c r="L8012">
        <v>5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 t="s">
        <v>47</v>
      </c>
      <c r="X8012">
        <v>0</v>
      </c>
      <c r="Y8012">
        <v>0.35</v>
      </c>
      <c r="Z8012">
        <v>0</v>
      </c>
      <c r="AA8012">
        <v>0.35</v>
      </c>
      <c r="AB8012">
        <f>_2020_IR[[#This Row],[areaTotal]]*10000</f>
        <v>3500</v>
      </c>
      <c r="AC8012" t="s">
        <v>48</v>
      </c>
      <c r="AD8012">
        <v>70</v>
      </c>
      <c r="AE8012">
        <f>SQRT(_2020_IR[[#This Row],[aream2]])/(_2020_IR[[#This Row],[duration2]]*60)</f>
        <v>1.4085904245475275E-2</v>
      </c>
      <c r="AF8012">
        <v>11.455268105680201</v>
      </c>
      <c r="AG8012">
        <v>30.390119193773302</v>
      </c>
      <c r="AH8012">
        <v>10.678119689827399</v>
      </c>
      <c r="AI8012">
        <v>313.56497320856499</v>
      </c>
      <c r="AJ8012">
        <v>64.142153266719305</v>
      </c>
      <c r="AK8012">
        <v>92.883793615862004</v>
      </c>
      <c r="AL8012">
        <v>84.8781121133715</v>
      </c>
      <c r="AM8012" t="s">
        <v>83</v>
      </c>
      <c r="AN8012" t="s">
        <v>84</v>
      </c>
      <c r="AO8012" t="s">
        <v>471</v>
      </c>
      <c r="AP8012" t="s">
        <v>289</v>
      </c>
      <c r="AQ8012" t="s">
        <v>1234</v>
      </c>
      <c r="AR8012" t="s">
        <v>290</v>
      </c>
      <c r="AS8012" t="s">
        <v>291</v>
      </c>
    </row>
    <row r="8013" spans="1:45" hidden="1" x14ac:dyDescent="0.35">
      <c r="A8013">
        <v>2020130140736</v>
      </c>
      <c r="B8013">
        <v>2020</v>
      </c>
      <c r="C8013" s="1">
        <v>44087.048611111109</v>
      </c>
      <c r="D8013" s="1">
        <v>44087.095833333333</v>
      </c>
      <c r="E8013" s="2">
        <f>_2020_IR[[#This Row],[close]]-_2020_IR[[#This Row],[open]]</f>
        <v>4.7222222223354038E-2</v>
      </c>
      <c r="F8013" t="s">
        <v>43</v>
      </c>
      <c r="G8013" t="s">
        <v>126</v>
      </c>
      <c r="H8013" t="s">
        <v>243</v>
      </c>
      <c r="I8013" t="s">
        <v>1390</v>
      </c>
      <c r="J8013">
        <v>41.178345</v>
      </c>
      <c r="K8013">
        <v>-7.9485979999999996</v>
      </c>
      <c r="L8013">
        <v>27</v>
      </c>
      <c r="M8013">
        <v>7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 t="s">
        <v>47</v>
      </c>
      <c r="X8013">
        <v>0</v>
      </c>
      <c r="Y8013">
        <v>0.2</v>
      </c>
      <c r="Z8013">
        <v>0</v>
      </c>
      <c r="AA8013">
        <v>0.2</v>
      </c>
      <c r="AB8013">
        <f>_2020_IR[[#This Row],[areaTotal]]*10000</f>
        <v>2000</v>
      </c>
      <c r="AC8013" t="s">
        <v>48</v>
      </c>
      <c r="AD8013">
        <v>68</v>
      </c>
      <c r="AE8013">
        <f>SQRT(_2020_IR[[#This Row],[aream2]])/(_2020_IR[[#This Row],[duration2]]*60)</f>
        <v>1.0961117536763676E-2</v>
      </c>
      <c r="AF8013">
        <v>18.832746524973899</v>
      </c>
      <c r="AG8013">
        <v>40.245242819216898</v>
      </c>
      <c r="AH8013">
        <v>12.331728927613</v>
      </c>
      <c r="AI8013">
        <v>628.89645992757301</v>
      </c>
      <c r="AJ8013">
        <v>87.356561793025705</v>
      </c>
      <c r="AK8013">
        <v>92.444279971664798</v>
      </c>
      <c r="AL8013">
        <v>129.68020615124701</v>
      </c>
      <c r="AM8013" t="s">
        <v>83</v>
      </c>
      <c r="AN8013" t="s">
        <v>84</v>
      </c>
      <c r="AO8013" t="s">
        <v>1183</v>
      </c>
      <c r="AP8013" t="s">
        <v>289</v>
      </c>
      <c r="AQ8013" t="s">
        <v>1636</v>
      </c>
      <c r="AR8013" t="s">
        <v>290</v>
      </c>
      <c r="AS8013" t="s">
        <v>291</v>
      </c>
    </row>
    <row r="8014" spans="1:45" hidden="1" x14ac:dyDescent="0.35">
      <c r="A8014">
        <v>2020030064691</v>
      </c>
      <c r="B8014">
        <v>2020</v>
      </c>
      <c r="C8014" s="1">
        <v>44087.050694444442</v>
      </c>
      <c r="D8014" s="1">
        <v>44087.051388888889</v>
      </c>
      <c r="E8014" s="2">
        <f>_2020_IR[[#This Row],[close]]-_2020_IR[[#This Row],[open]]</f>
        <v>6.944444467080757E-4</v>
      </c>
      <c r="F8014" t="s">
        <v>43</v>
      </c>
      <c r="G8014" t="s">
        <v>158</v>
      </c>
      <c r="H8014" t="s">
        <v>159</v>
      </c>
      <c r="I8014" t="s">
        <v>2346</v>
      </c>
      <c r="J8014">
        <v>41.514099000000002</v>
      </c>
      <c r="K8014">
        <v>-8.2114270000000005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 t="s">
        <v>47</v>
      </c>
      <c r="X8014">
        <v>0.01</v>
      </c>
      <c r="Y8014">
        <v>0</v>
      </c>
      <c r="Z8014">
        <v>0</v>
      </c>
      <c r="AA8014">
        <v>0.01</v>
      </c>
      <c r="AB8014">
        <f>_2020_IR[[#This Row],[areaTotal]]*10000</f>
        <v>100</v>
      </c>
      <c r="AC8014" t="s">
        <v>48</v>
      </c>
      <c r="AD8014">
        <v>1</v>
      </c>
      <c r="AE8014">
        <f>SQRT(_2020_IR[[#This Row],[aream2]])/(_2020_IR[[#This Row],[duration2]]*60)</f>
        <v>0.16666666666666666</v>
      </c>
      <c r="AF8014">
        <v>17.6976537548294</v>
      </c>
      <c r="AG8014">
        <v>38.856301767896703</v>
      </c>
      <c r="AH8014">
        <v>13.6546261434962</v>
      </c>
      <c r="AI8014">
        <v>413.82622003298201</v>
      </c>
      <c r="AJ8014">
        <v>72.615789551213496</v>
      </c>
      <c r="AK8014">
        <v>93.370697553038397</v>
      </c>
      <c r="AL8014">
        <v>100.947427814612</v>
      </c>
      <c r="AM8014" t="s">
        <v>281</v>
      </c>
      <c r="AN8014" t="s">
        <v>282</v>
      </c>
      <c r="AO8014" t="s">
        <v>471</v>
      </c>
      <c r="AP8014" t="s">
        <v>289</v>
      </c>
      <c r="AQ8014" t="s">
        <v>1234</v>
      </c>
      <c r="AR8014" t="s">
        <v>290</v>
      </c>
      <c r="AS8014" t="s">
        <v>291</v>
      </c>
    </row>
    <row r="8015" spans="1:45" hidden="1" x14ac:dyDescent="0.35">
      <c r="A8015">
        <v>2020130140738</v>
      </c>
      <c r="B8015">
        <v>2020</v>
      </c>
      <c r="C8015" s="1">
        <v>44087.051388888889</v>
      </c>
      <c r="D8015" s="1">
        <v>44087.1875</v>
      </c>
      <c r="E8015" s="2">
        <f>_2020_IR[[#This Row],[close]]-_2020_IR[[#This Row],[open]]</f>
        <v>0.13611111111094942</v>
      </c>
      <c r="F8015" t="s">
        <v>43</v>
      </c>
      <c r="G8015" t="s">
        <v>126</v>
      </c>
      <c r="H8015" t="s">
        <v>243</v>
      </c>
      <c r="I8015" t="s">
        <v>1390</v>
      </c>
      <c r="J8015">
        <v>41.180149</v>
      </c>
      <c r="K8015">
        <v>-7.9450560000000001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 t="s">
        <v>47</v>
      </c>
      <c r="X8015">
        <v>0</v>
      </c>
      <c r="Y8015">
        <v>0.5</v>
      </c>
      <c r="Z8015">
        <v>0</v>
      </c>
      <c r="AA8015">
        <v>0.5</v>
      </c>
      <c r="AB8015">
        <f>_2020_IR[[#This Row],[areaTotal]]*10000</f>
        <v>5000</v>
      </c>
      <c r="AC8015" t="s">
        <v>48</v>
      </c>
      <c r="AD8015">
        <v>196</v>
      </c>
      <c r="AE8015">
        <f>SQRT(_2020_IR[[#This Row],[aream2]])/(_2020_IR[[#This Row],[duration2]]*60)</f>
        <v>6.0128127651917305E-3</v>
      </c>
      <c r="AF8015">
        <v>18.832746524973899</v>
      </c>
      <c r="AG8015">
        <v>40.245242819216898</v>
      </c>
      <c r="AH8015">
        <v>12.331728927613</v>
      </c>
      <c r="AI8015">
        <v>628.89645992757301</v>
      </c>
      <c r="AJ8015">
        <v>87.356561793025705</v>
      </c>
      <c r="AK8015">
        <v>92.444279971664798</v>
      </c>
      <c r="AL8015">
        <v>129.68020615124701</v>
      </c>
      <c r="AM8015" t="s">
        <v>83</v>
      </c>
      <c r="AN8015" t="s">
        <v>84</v>
      </c>
      <c r="AO8015" t="s">
        <v>1183</v>
      </c>
      <c r="AP8015" t="s">
        <v>289</v>
      </c>
      <c r="AQ8015" t="s">
        <v>1636</v>
      </c>
      <c r="AR8015" t="s">
        <v>290</v>
      </c>
      <c r="AS8015" t="s">
        <v>291</v>
      </c>
    </row>
    <row r="8016" spans="1:45" hidden="1" x14ac:dyDescent="0.35">
      <c r="A8016">
        <v>2020030064694</v>
      </c>
      <c r="B8016">
        <v>2020</v>
      </c>
      <c r="C8016" s="1">
        <v>44087.05972222222</v>
      </c>
      <c r="D8016" s="1">
        <v>44087.506944444445</v>
      </c>
      <c r="E8016" s="2">
        <f>_2020_IR[[#This Row],[close]]-_2020_IR[[#This Row],[open]]</f>
        <v>0.44722222222480923</v>
      </c>
      <c r="F8016" t="s">
        <v>43</v>
      </c>
      <c r="G8016" t="s">
        <v>158</v>
      </c>
      <c r="H8016" t="s">
        <v>199</v>
      </c>
      <c r="I8016" t="s">
        <v>2347</v>
      </c>
      <c r="J8016">
        <v>41.586759999999998</v>
      </c>
      <c r="K8016">
        <v>-8.2812999999999999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 t="s">
        <v>47</v>
      </c>
      <c r="X8016">
        <v>0</v>
      </c>
      <c r="Y8016">
        <v>5.0000000000000001E-3</v>
      </c>
      <c r="Z8016">
        <v>0</v>
      </c>
      <c r="AA8016">
        <v>5.0000000000000001E-3</v>
      </c>
      <c r="AB8016">
        <f>_2020_IR[[#This Row],[areaTotal]]*10000</f>
        <v>50</v>
      </c>
      <c r="AC8016" t="s">
        <v>48</v>
      </c>
      <c r="AD8016">
        <v>644</v>
      </c>
      <c r="AE8016">
        <f>SQRT(_2020_IR[[#This Row],[aream2]])/(_2020_IR[[#This Row],[duration2]]*60)</f>
        <v>1.8299864937540051E-4</v>
      </c>
      <c r="AF8016">
        <v>17.6976537548294</v>
      </c>
      <c r="AG8016">
        <v>38.856301767896703</v>
      </c>
      <c r="AH8016">
        <v>13.6546261434962</v>
      </c>
      <c r="AI8016">
        <v>413.82622003298201</v>
      </c>
      <c r="AJ8016">
        <v>72.615789551213496</v>
      </c>
      <c r="AK8016">
        <v>93.370697553038397</v>
      </c>
      <c r="AL8016">
        <v>100.947427814612</v>
      </c>
      <c r="AM8016" t="s">
        <v>49</v>
      </c>
      <c r="AN8016" t="s">
        <v>74</v>
      </c>
      <c r="AO8016" t="s">
        <v>471</v>
      </c>
      <c r="AP8016" t="s">
        <v>289</v>
      </c>
      <c r="AQ8016" t="s">
        <v>1234</v>
      </c>
      <c r="AR8016" t="s">
        <v>290</v>
      </c>
      <c r="AS8016" t="s">
        <v>291</v>
      </c>
    </row>
    <row r="8017" spans="1:45" hidden="1" x14ac:dyDescent="0.35">
      <c r="A8017">
        <v>2020130140745</v>
      </c>
      <c r="B8017">
        <v>2020</v>
      </c>
      <c r="C8017" s="1">
        <v>44087.0625</v>
      </c>
      <c r="D8017" s="1">
        <v>44087.114583333336</v>
      </c>
      <c r="E8017" s="2">
        <f>_2020_IR[[#This Row],[close]]-_2020_IR[[#This Row],[open]]</f>
        <v>5.2083333335758653E-2</v>
      </c>
      <c r="F8017" t="s">
        <v>43</v>
      </c>
      <c r="G8017" t="s">
        <v>126</v>
      </c>
      <c r="H8017" t="s">
        <v>243</v>
      </c>
      <c r="I8017" t="s">
        <v>1390</v>
      </c>
      <c r="J8017">
        <v>41.173459999999999</v>
      </c>
      <c r="K8017">
        <v>-7.9261419999999996</v>
      </c>
      <c r="L8017">
        <v>15</v>
      </c>
      <c r="M8017">
        <v>3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 t="s">
        <v>47</v>
      </c>
      <c r="X8017">
        <v>0</v>
      </c>
      <c r="Y8017">
        <v>0.02</v>
      </c>
      <c r="Z8017">
        <v>0</v>
      </c>
      <c r="AA8017">
        <v>0.02</v>
      </c>
      <c r="AB8017">
        <f>_2020_IR[[#This Row],[areaTotal]]*10000</f>
        <v>200</v>
      </c>
      <c r="AC8017" t="s">
        <v>48</v>
      </c>
      <c r="AD8017">
        <v>75</v>
      </c>
      <c r="AE8017">
        <f>SQRT(_2020_IR[[#This Row],[aream2]])/(_2020_IR[[#This Row],[duration2]]*60)</f>
        <v>3.1426968052735448E-3</v>
      </c>
      <c r="AF8017">
        <v>19.613284917256301</v>
      </c>
      <c r="AG8017">
        <v>41.179282552519503</v>
      </c>
      <c r="AH8017">
        <v>12.8004009322126</v>
      </c>
      <c r="AI8017">
        <v>620.27158860318104</v>
      </c>
      <c r="AJ8017">
        <v>87.398940852376001</v>
      </c>
      <c r="AK8017">
        <v>92.764198077883094</v>
      </c>
      <c r="AL8017">
        <v>129.26344134128601</v>
      </c>
      <c r="AM8017" t="s">
        <v>83</v>
      </c>
      <c r="AN8017" t="s">
        <v>84</v>
      </c>
      <c r="AO8017" t="s">
        <v>1183</v>
      </c>
      <c r="AP8017" t="s">
        <v>289</v>
      </c>
      <c r="AQ8017" t="s">
        <v>1636</v>
      </c>
      <c r="AR8017" t="s">
        <v>290</v>
      </c>
      <c r="AS8017" t="s">
        <v>291</v>
      </c>
    </row>
    <row r="8018" spans="1:45" hidden="1" x14ac:dyDescent="0.35">
      <c r="A8018">
        <v>2020130140744</v>
      </c>
      <c r="B8018">
        <v>2020</v>
      </c>
      <c r="C8018" s="1">
        <v>44087.0625</v>
      </c>
      <c r="D8018" s="1">
        <v>44087.086805555555</v>
      </c>
      <c r="E8018" s="2">
        <f>_2020_IR[[#This Row],[close]]-_2020_IR[[#This Row],[open]]</f>
        <v>2.4305555554747116E-2</v>
      </c>
      <c r="F8018" t="s">
        <v>43</v>
      </c>
      <c r="G8018" t="s">
        <v>126</v>
      </c>
      <c r="H8018" t="s">
        <v>183</v>
      </c>
      <c r="I8018" t="s">
        <v>2110</v>
      </c>
      <c r="J8018">
        <v>41.363795000000003</v>
      </c>
      <c r="K8018">
        <v>-8.186382</v>
      </c>
      <c r="L8018">
        <v>3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 t="s">
        <v>47</v>
      </c>
      <c r="X8018">
        <v>0</v>
      </c>
      <c r="Y8018">
        <v>5.0000000000000001E-3</v>
      </c>
      <c r="Z8018">
        <v>0</v>
      </c>
      <c r="AA8018">
        <v>5.0000000000000001E-3</v>
      </c>
      <c r="AB8018">
        <f>_2020_IR[[#This Row],[areaTotal]]*10000</f>
        <v>50</v>
      </c>
      <c r="AC8018" t="s">
        <v>48</v>
      </c>
      <c r="AD8018">
        <v>35</v>
      </c>
      <c r="AE8018">
        <f>SQRT(_2020_IR[[#This Row],[aream2]])/(_2020_IR[[#This Row],[duration2]]*60)</f>
        <v>3.3671751485073692E-3</v>
      </c>
      <c r="AF8018">
        <v>19.892006450098201</v>
      </c>
      <c r="AG8018">
        <v>41.508884871895198</v>
      </c>
      <c r="AH8018">
        <v>13.631100182320001</v>
      </c>
      <c r="AI8018">
        <v>549.44284321418297</v>
      </c>
      <c r="AJ8018">
        <v>80.995239327203294</v>
      </c>
      <c r="AK8018">
        <v>92.943497893646494</v>
      </c>
      <c r="AL8018">
        <v>118.367930150795</v>
      </c>
      <c r="AM8018" t="s">
        <v>281</v>
      </c>
      <c r="AN8018" t="s">
        <v>282</v>
      </c>
      <c r="AO8018" t="s">
        <v>1183</v>
      </c>
      <c r="AP8018" t="s">
        <v>289</v>
      </c>
      <c r="AQ8018" t="s">
        <v>1636</v>
      </c>
      <c r="AR8018" t="s">
        <v>290</v>
      </c>
      <c r="AS8018" t="s">
        <v>291</v>
      </c>
    </row>
    <row r="8019" spans="1:45" hidden="1" x14ac:dyDescent="0.35">
      <c r="A8019">
        <v>2020030064695</v>
      </c>
      <c r="B8019">
        <v>2020</v>
      </c>
      <c r="C8019" s="1">
        <v>44087.063194444447</v>
      </c>
      <c r="D8019" s="1">
        <v>44087.365972222222</v>
      </c>
      <c r="E8019" s="2">
        <f>_2020_IR[[#This Row],[close]]-_2020_IR[[#This Row],[open]]</f>
        <v>0.30277777777519077</v>
      </c>
      <c r="F8019" t="s">
        <v>43</v>
      </c>
      <c r="G8019" t="s">
        <v>158</v>
      </c>
      <c r="H8019" t="s">
        <v>271</v>
      </c>
      <c r="I8019" t="s">
        <v>746</v>
      </c>
      <c r="J8019">
        <v>41.710217</v>
      </c>
      <c r="K8019">
        <v>-8.3894350000000006</v>
      </c>
      <c r="L8019">
        <v>85</v>
      </c>
      <c r="M8019">
        <v>22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 t="s">
        <v>47</v>
      </c>
      <c r="X8019">
        <v>9.4202915130590004</v>
      </c>
      <c r="Y8019">
        <v>25.842233601299998</v>
      </c>
      <c r="Z8019">
        <v>1.58471893525</v>
      </c>
      <c r="AA8019">
        <v>36.847244049609003</v>
      </c>
      <c r="AB8019">
        <f>_2020_IR[[#This Row],[areaTotal]]*10000</f>
        <v>368472.44049609004</v>
      </c>
      <c r="AC8019" t="s">
        <v>319</v>
      </c>
      <c r="AD8019">
        <v>436</v>
      </c>
      <c r="AE8019">
        <f>SQRT(_2020_IR[[#This Row],[aream2]])/(_2020_IR[[#This Row],[duration2]]*60)</f>
        <v>2.3204101994420485E-2</v>
      </c>
      <c r="AF8019">
        <v>11.455268105680201</v>
      </c>
      <c r="AG8019">
        <v>30.390119193773302</v>
      </c>
      <c r="AH8019">
        <v>10.678119689827399</v>
      </c>
      <c r="AI8019">
        <v>313.56497320856499</v>
      </c>
      <c r="AJ8019">
        <v>64.142153266719305</v>
      </c>
      <c r="AK8019">
        <v>92.883793615862004</v>
      </c>
      <c r="AL8019">
        <v>84.8781121133715</v>
      </c>
      <c r="AM8019" t="s">
        <v>83</v>
      </c>
      <c r="AN8019" t="s">
        <v>84</v>
      </c>
      <c r="AO8019" t="s">
        <v>471</v>
      </c>
      <c r="AP8019" t="s">
        <v>289</v>
      </c>
      <c r="AQ8019" t="s">
        <v>1234</v>
      </c>
      <c r="AR8019" t="s">
        <v>290</v>
      </c>
      <c r="AS8019" t="s">
        <v>291</v>
      </c>
    </row>
    <row r="8020" spans="1:45" hidden="1" x14ac:dyDescent="0.35">
      <c r="A8020">
        <v>2020030064698</v>
      </c>
      <c r="B8020">
        <v>2020</v>
      </c>
      <c r="C8020" s="1">
        <v>44087.072916666664</v>
      </c>
      <c r="D8020" s="1">
        <v>44087.098611111112</v>
      </c>
      <c r="E8020" s="2">
        <f>_2020_IR[[#This Row],[close]]-_2020_IR[[#This Row],[open]]</f>
        <v>2.5694444448163267E-2</v>
      </c>
      <c r="F8020" t="s">
        <v>43</v>
      </c>
      <c r="G8020" t="s">
        <v>158</v>
      </c>
      <c r="H8020" t="s">
        <v>271</v>
      </c>
      <c r="I8020" t="s">
        <v>1489</v>
      </c>
      <c r="J8020">
        <v>41.640770000000003</v>
      </c>
      <c r="K8020">
        <v>-8.4433819999999997</v>
      </c>
      <c r="L8020">
        <v>10</v>
      </c>
      <c r="M8020">
        <v>2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 t="s">
        <v>47</v>
      </c>
      <c r="X8020">
        <v>0</v>
      </c>
      <c r="Y8020">
        <v>0.02</v>
      </c>
      <c r="Z8020">
        <v>0</v>
      </c>
      <c r="AA8020">
        <v>0.02</v>
      </c>
      <c r="AB8020">
        <f>_2020_IR[[#This Row],[areaTotal]]*10000</f>
        <v>200</v>
      </c>
      <c r="AC8020" t="s">
        <v>48</v>
      </c>
      <c r="AD8020">
        <v>37</v>
      </c>
      <c r="AE8020">
        <f>SQRT(_2020_IR[[#This Row],[aream2]])/(_2020_IR[[#This Row],[duration2]]*60)</f>
        <v>6.3703313620409692E-3</v>
      </c>
      <c r="AF8020">
        <v>17.6976537548294</v>
      </c>
      <c r="AG8020">
        <v>38.856301767896703</v>
      </c>
      <c r="AH8020">
        <v>13.6546261434962</v>
      </c>
      <c r="AI8020">
        <v>413.82622003298201</v>
      </c>
      <c r="AJ8020">
        <v>72.615789551213496</v>
      </c>
      <c r="AK8020">
        <v>93.370697553038397</v>
      </c>
      <c r="AL8020">
        <v>100.947427814612</v>
      </c>
      <c r="AM8020" t="s">
        <v>83</v>
      </c>
      <c r="AN8020" t="s">
        <v>84</v>
      </c>
      <c r="AO8020" t="s">
        <v>471</v>
      </c>
      <c r="AP8020" t="s">
        <v>289</v>
      </c>
      <c r="AQ8020" t="s">
        <v>1234</v>
      </c>
      <c r="AR8020" t="s">
        <v>290</v>
      </c>
      <c r="AS8020" t="s">
        <v>291</v>
      </c>
    </row>
    <row r="8021" spans="1:45" hidden="1" x14ac:dyDescent="0.35">
      <c r="A8021">
        <v>2020100047804</v>
      </c>
      <c r="B8021">
        <v>2020</v>
      </c>
      <c r="C8021" s="1">
        <v>44087.078472222223</v>
      </c>
      <c r="D8021" s="1">
        <v>44087.092361111114</v>
      </c>
      <c r="E8021" s="2">
        <f>_2020_IR[[#This Row],[close]]-_2020_IR[[#This Row],[open]]</f>
        <v>1.3888888890505768E-2</v>
      </c>
      <c r="F8021" t="s">
        <v>56</v>
      </c>
      <c r="G8021" t="s">
        <v>85</v>
      </c>
      <c r="H8021" t="s">
        <v>355</v>
      </c>
      <c r="I8021" t="s">
        <v>355</v>
      </c>
      <c r="J8021">
        <v>39.547313000000003</v>
      </c>
      <c r="K8021">
        <v>-8.982545</v>
      </c>
      <c r="L8021">
        <v>19</v>
      </c>
      <c r="M8021">
        <v>5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 t="s">
        <v>47</v>
      </c>
      <c r="X8021">
        <v>0</v>
      </c>
      <c r="Y8021">
        <v>0</v>
      </c>
      <c r="Z8021">
        <v>8.9999999999999998E-4</v>
      </c>
      <c r="AA8021">
        <v>8.9999999999999998E-4</v>
      </c>
      <c r="AB8021">
        <f>_2020_IR[[#This Row],[areaTotal]]*10000</f>
        <v>9</v>
      </c>
      <c r="AC8021" t="s">
        <v>48</v>
      </c>
      <c r="AD8021">
        <v>20</v>
      </c>
      <c r="AE8021">
        <f>SQRT(_2020_IR[[#This Row],[aream2]])/(_2020_IR[[#This Row],[duration2]]*60)</f>
        <v>2.5000000000000001E-3</v>
      </c>
      <c r="AF8021">
        <v>6.1525436372007896</v>
      </c>
      <c r="AG8021">
        <v>21.390353670958</v>
      </c>
      <c r="AH8021">
        <v>4.7946358346123299</v>
      </c>
      <c r="AI8021">
        <v>756.32136694298197</v>
      </c>
      <c r="AJ8021">
        <v>85.265864184581105</v>
      </c>
      <c r="AK8021">
        <v>89.885081339114905</v>
      </c>
      <c r="AL8021">
        <v>133.03625453232999</v>
      </c>
      <c r="AM8021" t="s">
        <v>49</v>
      </c>
      <c r="AN8021" t="s">
        <v>74</v>
      </c>
      <c r="AO8021" t="s">
        <v>288</v>
      </c>
      <c r="AP8021" t="s">
        <v>125</v>
      </c>
      <c r="AQ8021" t="s">
        <v>1636</v>
      </c>
      <c r="AR8021" t="s">
        <v>307</v>
      </c>
      <c r="AS8021" t="s">
        <v>79</v>
      </c>
    </row>
    <row r="8022" spans="1:45" hidden="1" x14ac:dyDescent="0.35">
      <c r="A8022">
        <v>2020130140751</v>
      </c>
      <c r="B8022">
        <v>2020</v>
      </c>
      <c r="C8022" s="1">
        <v>44087.088194444441</v>
      </c>
      <c r="D8022" s="1">
        <v>44087.160416666666</v>
      </c>
      <c r="E8022" s="2">
        <f>_2020_IR[[#This Row],[close]]-_2020_IR[[#This Row],[open]]</f>
        <v>7.2222222224809229E-2</v>
      </c>
      <c r="F8022" t="s">
        <v>102</v>
      </c>
      <c r="G8022" t="s">
        <v>126</v>
      </c>
      <c r="H8022" t="s">
        <v>257</v>
      </c>
      <c r="I8022" t="s">
        <v>2348</v>
      </c>
      <c r="J8022">
        <v>41.106572999999997</v>
      </c>
      <c r="K8022">
        <v>-8.606128</v>
      </c>
      <c r="L8022">
        <v>13</v>
      </c>
      <c r="M8022">
        <v>3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 t="s">
        <v>47</v>
      </c>
      <c r="X8022">
        <v>0.4</v>
      </c>
      <c r="Y8022">
        <v>0</v>
      </c>
      <c r="Z8022">
        <v>0</v>
      </c>
      <c r="AA8022">
        <v>0.4</v>
      </c>
      <c r="AB8022">
        <f>_2020_IR[[#This Row],[areaTotal]]*10000</f>
        <v>4000</v>
      </c>
      <c r="AC8022" t="s">
        <v>48</v>
      </c>
      <c r="AD8022">
        <v>104</v>
      </c>
      <c r="AE8022">
        <f>SQRT(_2020_IR[[#This Row],[aream2]])/(_2020_IR[[#This Row],[duration2]]*60)</f>
        <v>1.0135505321052498E-2</v>
      </c>
      <c r="AF8022">
        <v>10.3078736860547</v>
      </c>
      <c r="AG8022">
        <v>28.630983200169702</v>
      </c>
      <c r="AH8022">
        <v>8.6127834801803704</v>
      </c>
      <c r="AI8022">
        <v>567.45326544742204</v>
      </c>
      <c r="AJ8022">
        <v>65.094692343887303</v>
      </c>
      <c r="AK8022">
        <v>91.531814759376402</v>
      </c>
      <c r="AL8022">
        <v>101.174203756954</v>
      </c>
      <c r="AM8022" t="s">
        <v>59</v>
      </c>
      <c r="AO8022" t="s">
        <v>471</v>
      </c>
      <c r="AP8022" t="s">
        <v>125</v>
      </c>
      <c r="AQ8022" t="s">
        <v>1636</v>
      </c>
      <c r="AR8022" t="s">
        <v>307</v>
      </c>
      <c r="AS8022" t="s">
        <v>79</v>
      </c>
    </row>
    <row r="8023" spans="1:45" hidden="1" x14ac:dyDescent="0.35">
      <c r="A8023">
        <v>2020130140756</v>
      </c>
      <c r="B8023">
        <v>2020</v>
      </c>
      <c r="C8023" s="1">
        <v>44087.09097222222</v>
      </c>
      <c r="D8023" s="1">
        <v>44087.17083333333</v>
      </c>
      <c r="E8023" s="2">
        <f>_2020_IR[[#This Row],[close]]-_2020_IR[[#This Row],[open]]</f>
        <v>7.9861111109494232E-2</v>
      </c>
      <c r="F8023" t="s">
        <v>43</v>
      </c>
      <c r="G8023" t="s">
        <v>126</v>
      </c>
      <c r="H8023" t="s">
        <v>238</v>
      </c>
      <c r="I8023" t="s">
        <v>1161</v>
      </c>
      <c r="J8023">
        <v>41.261859999999999</v>
      </c>
      <c r="K8023">
        <v>-8.5209069999999993</v>
      </c>
      <c r="L8023">
        <v>17</v>
      </c>
      <c r="M8023">
        <v>4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 t="s">
        <v>47</v>
      </c>
      <c r="X8023">
        <v>0</v>
      </c>
      <c r="Y8023">
        <v>0.3</v>
      </c>
      <c r="Z8023">
        <v>0</v>
      </c>
      <c r="AA8023">
        <v>0.3</v>
      </c>
      <c r="AB8023">
        <f>_2020_IR[[#This Row],[areaTotal]]*10000</f>
        <v>3000</v>
      </c>
      <c r="AC8023" t="s">
        <v>48</v>
      </c>
      <c r="AD8023">
        <v>115</v>
      </c>
      <c r="AE8023">
        <f>SQRT(_2020_IR[[#This Row],[aream2]])/(_2020_IR[[#This Row],[duration2]]*60)</f>
        <v>7.938008079785017E-3</v>
      </c>
      <c r="AF8023">
        <v>10.7585572882808</v>
      </c>
      <c r="AG8023">
        <v>29.331632376219599</v>
      </c>
      <c r="AH8023">
        <v>9.3395625166604503</v>
      </c>
      <c r="AI8023">
        <v>529.69392855558601</v>
      </c>
      <c r="AJ8023">
        <v>61.114537755727902</v>
      </c>
      <c r="AK8023">
        <v>91.144584734724106</v>
      </c>
      <c r="AL8023">
        <v>94.865744488129593</v>
      </c>
      <c r="AM8023" t="s">
        <v>59</v>
      </c>
      <c r="AO8023" t="s">
        <v>471</v>
      </c>
      <c r="AP8023" t="s">
        <v>125</v>
      </c>
      <c r="AQ8023" t="s">
        <v>1636</v>
      </c>
      <c r="AR8023" t="s">
        <v>307</v>
      </c>
      <c r="AS8023" t="s">
        <v>79</v>
      </c>
    </row>
    <row r="8024" spans="1:45" hidden="1" x14ac:dyDescent="0.35">
      <c r="A8024">
        <v>2020090027085</v>
      </c>
      <c r="B8024">
        <v>2020</v>
      </c>
      <c r="C8024" s="1">
        <v>44087.091666666667</v>
      </c>
      <c r="D8024" s="1">
        <v>44087.128472222219</v>
      </c>
      <c r="E8024" s="2">
        <f>_2020_IR[[#This Row],[close]]-_2020_IR[[#This Row],[open]]</f>
        <v>3.6805555551836733E-2</v>
      </c>
      <c r="F8024" t="s">
        <v>43</v>
      </c>
      <c r="G8024" t="s">
        <v>94</v>
      </c>
      <c r="H8024" t="s">
        <v>771</v>
      </c>
      <c r="I8024" t="s">
        <v>2319</v>
      </c>
      <c r="J8024">
        <v>40.787452999999999</v>
      </c>
      <c r="K8024">
        <v>-7.315118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 t="s">
        <v>47</v>
      </c>
      <c r="X8024">
        <v>0</v>
      </c>
      <c r="Y8024">
        <v>3.0000000000000001E-3</v>
      </c>
      <c r="Z8024">
        <v>0</v>
      </c>
      <c r="AA8024">
        <v>3.0000000000000001E-3</v>
      </c>
      <c r="AB8024">
        <f>_2020_IR[[#This Row],[areaTotal]]*10000</f>
        <v>30</v>
      </c>
      <c r="AC8024" t="s">
        <v>48</v>
      </c>
      <c r="AD8024">
        <v>53</v>
      </c>
      <c r="AE8024">
        <f>SQRT(_2020_IR[[#This Row],[aream2]])/(_2020_IR[[#This Row],[duration2]]*60)</f>
        <v>1.7223979795759942E-3</v>
      </c>
      <c r="AF8024">
        <v>22.028126796574998</v>
      </c>
      <c r="AG8024">
        <v>43.9712423803972</v>
      </c>
      <c r="AH8024">
        <v>12.1001361080755</v>
      </c>
      <c r="AI8024">
        <v>778.46786613022198</v>
      </c>
      <c r="AJ8024">
        <v>148.05528707666099</v>
      </c>
      <c r="AK8024">
        <v>93.621175902066597</v>
      </c>
      <c r="AL8024">
        <v>200.68896556139001</v>
      </c>
      <c r="AM8024" t="s">
        <v>49</v>
      </c>
      <c r="AN8024" t="s">
        <v>133</v>
      </c>
      <c r="AO8024" t="s">
        <v>1183</v>
      </c>
      <c r="AP8024" t="s">
        <v>289</v>
      </c>
      <c r="AQ8024" t="s">
        <v>1636</v>
      </c>
      <c r="AR8024" t="s">
        <v>290</v>
      </c>
      <c r="AS8024" t="s">
        <v>291</v>
      </c>
    </row>
    <row r="8025" spans="1:45" hidden="1" x14ac:dyDescent="0.35">
      <c r="A8025">
        <v>2020160022725</v>
      </c>
      <c r="B8025">
        <v>2020</v>
      </c>
      <c r="C8025" s="1">
        <v>44087.094444444447</v>
      </c>
      <c r="D8025" s="1">
        <v>44087.147222222222</v>
      </c>
      <c r="E8025" s="2">
        <f>_2020_IR[[#This Row],[close]]-_2020_IR[[#This Row],[open]]</f>
        <v>5.2777777775190771E-2</v>
      </c>
      <c r="F8025" t="s">
        <v>43</v>
      </c>
      <c r="G8025" t="s">
        <v>68</v>
      </c>
      <c r="H8025" t="s">
        <v>68</v>
      </c>
      <c r="I8025" t="s">
        <v>787</v>
      </c>
      <c r="J8025">
        <v>41.666200000000003</v>
      </c>
      <c r="K8025">
        <v>-8.7933610000000009</v>
      </c>
      <c r="L8025">
        <v>5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 t="s">
        <v>47</v>
      </c>
      <c r="X8025">
        <v>0</v>
      </c>
      <c r="Y8025">
        <v>0.25</v>
      </c>
      <c r="Z8025">
        <v>0</v>
      </c>
      <c r="AA8025">
        <v>0.25</v>
      </c>
      <c r="AB8025">
        <f>_2020_IR[[#This Row],[areaTotal]]*10000</f>
        <v>2500</v>
      </c>
      <c r="AC8025" t="s">
        <v>48</v>
      </c>
      <c r="AD8025">
        <v>76</v>
      </c>
      <c r="AE8025">
        <f>SQRT(_2020_IR[[#This Row],[aream2]])/(_2020_IR[[#This Row],[duration2]]*60)</f>
        <v>1.0964912280701754E-2</v>
      </c>
      <c r="AF8025">
        <v>2.0316093190768001</v>
      </c>
      <c r="AG8025">
        <v>11.4378754437958</v>
      </c>
      <c r="AH8025">
        <v>3.95495597755676</v>
      </c>
      <c r="AI8025">
        <v>317.66361583735602</v>
      </c>
      <c r="AJ8025">
        <v>33.912538363514898</v>
      </c>
      <c r="AK8025">
        <v>87.613525325900298</v>
      </c>
      <c r="AL8025">
        <v>53.536660079111698</v>
      </c>
      <c r="AM8025" t="s">
        <v>281</v>
      </c>
      <c r="AN8025" t="s">
        <v>282</v>
      </c>
      <c r="AO8025" t="s">
        <v>217</v>
      </c>
      <c r="AP8025" t="s">
        <v>125</v>
      </c>
      <c r="AQ8025" t="s">
        <v>1234</v>
      </c>
      <c r="AR8025" t="s">
        <v>218</v>
      </c>
      <c r="AS8025" t="s">
        <v>219</v>
      </c>
    </row>
    <row r="8026" spans="1:45" hidden="1" x14ac:dyDescent="0.35">
      <c r="A8026">
        <v>2020130140763</v>
      </c>
      <c r="B8026">
        <v>2020</v>
      </c>
      <c r="C8026" s="1">
        <v>44087.103472222225</v>
      </c>
      <c r="D8026" s="1">
        <v>44087.163194444445</v>
      </c>
      <c r="E8026" s="2">
        <f>_2020_IR[[#This Row],[close]]-_2020_IR[[#This Row],[open]]</f>
        <v>5.9722222220443655E-2</v>
      </c>
      <c r="F8026" t="s">
        <v>43</v>
      </c>
      <c r="G8026" t="s">
        <v>126</v>
      </c>
      <c r="H8026" t="s">
        <v>169</v>
      </c>
      <c r="I8026" t="s">
        <v>1627</v>
      </c>
      <c r="J8026">
        <v>41.218440000000001</v>
      </c>
      <c r="K8026">
        <v>-8.0823119999999999</v>
      </c>
      <c r="L8026">
        <v>5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 t="s">
        <v>47</v>
      </c>
      <c r="X8026">
        <v>0</v>
      </c>
      <c r="Y8026">
        <v>0.25</v>
      </c>
      <c r="Z8026">
        <v>0</v>
      </c>
      <c r="AA8026">
        <v>0.25</v>
      </c>
      <c r="AB8026">
        <f>_2020_IR[[#This Row],[areaTotal]]*10000</f>
        <v>2500</v>
      </c>
      <c r="AC8026" t="s">
        <v>48</v>
      </c>
      <c r="AD8026">
        <v>86</v>
      </c>
      <c r="AE8026">
        <f>SQRT(_2020_IR[[#This Row],[aream2]])/(_2020_IR[[#This Row],[duration2]]*60)</f>
        <v>9.6899224806201549E-3</v>
      </c>
      <c r="AF8026">
        <v>19.892006450098201</v>
      </c>
      <c r="AG8026">
        <v>41.508884871895198</v>
      </c>
      <c r="AH8026">
        <v>13.631100182320001</v>
      </c>
      <c r="AI8026">
        <v>549.44284321418297</v>
      </c>
      <c r="AJ8026">
        <v>80.995239327203294</v>
      </c>
      <c r="AK8026">
        <v>92.943497893646494</v>
      </c>
      <c r="AL8026">
        <v>118.367930150795</v>
      </c>
      <c r="AM8026" t="s">
        <v>83</v>
      </c>
      <c r="AN8026" t="s">
        <v>84</v>
      </c>
      <c r="AO8026" t="s">
        <v>1183</v>
      </c>
      <c r="AP8026" t="s">
        <v>289</v>
      </c>
      <c r="AQ8026" t="s">
        <v>1636</v>
      </c>
      <c r="AR8026" t="s">
        <v>290</v>
      </c>
      <c r="AS8026" t="s">
        <v>291</v>
      </c>
    </row>
    <row r="8027" spans="1:45" hidden="1" x14ac:dyDescent="0.35">
      <c r="A8027">
        <v>2020130140769</v>
      </c>
      <c r="B8027">
        <v>2020</v>
      </c>
      <c r="C8027" s="1">
        <v>44087.105555555558</v>
      </c>
      <c r="D8027" s="1">
        <v>44087.15347222222</v>
      </c>
      <c r="E8027" s="2">
        <f>_2020_IR[[#This Row],[close]]-_2020_IR[[#This Row],[open]]</f>
        <v>4.7916666662786156E-2</v>
      </c>
      <c r="F8027" t="s">
        <v>43</v>
      </c>
      <c r="G8027" t="s">
        <v>126</v>
      </c>
      <c r="H8027" t="s">
        <v>243</v>
      </c>
      <c r="I8027" t="s">
        <v>619</v>
      </c>
      <c r="J8027">
        <v>41.14687</v>
      </c>
      <c r="K8027">
        <v>-7.9633770000000004</v>
      </c>
      <c r="L8027">
        <v>5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 t="s">
        <v>47</v>
      </c>
      <c r="X8027">
        <v>0</v>
      </c>
      <c r="Y8027">
        <v>0.4</v>
      </c>
      <c r="Z8027">
        <v>0</v>
      </c>
      <c r="AA8027">
        <v>0.4</v>
      </c>
      <c r="AB8027">
        <f>_2020_IR[[#This Row],[areaTotal]]*10000</f>
        <v>4000</v>
      </c>
      <c r="AC8027" t="s">
        <v>48</v>
      </c>
      <c r="AD8027">
        <v>69</v>
      </c>
      <c r="AE8027">
        <f>SQRT(_2020_IR[[#This Row],[aream2]])/(_2020_IR[[#This Row],[duration2]]*60)</f>
        <v>1.5276703672311012E-2</v>
      </c>
      <c r="AF8027">
        <v>19.613284917256301</v>
      </c>
      <c r="AG8027">
        <v>41.179282552519503</v>
      </c>
      <c r="AH8027">
        <v>12.8004009322126</v>
      </c>
      <c r="AI8027">
        <v>620.27158860318104</v>
      </c>
      <c r="AJ8027">
        <v>87.398940852376001</v>
      </c>
      <c r="AK8027">
        <v>92.764198077883094</v>
      </c>
      <c r="AL8027">
        <v>129.26344134128601</v>
      </c>
      <c r="AM8027" t="s">
        <v>83</v>
      </c>
      <c r="AN8027" t="s">
        <v>84</v>
      </c>
      <c r="AO8027" t="s">
        <v>1183</v>
      </c>
      <c r="AP8027" t="s">
        <v>289</v>
      </c>
      <c r="AQ8027" t="s">
        <v>1636</v>
      </c>
      <c r="AR8027" t="s">
        <v>290</v>
      </c>
      <c r="AS8027" t="s">
        <v>291</v>
      </c>
    </row>
    <row r="8028" spans="1:45" hidden="1" x14ac:dyDescent="0.35">
      <c r="A8028">
        <v>2020130140770</v>
      </c>
      <c r="B8028">
        <v>2020</v>
      </c>
      <c r="C8028" s="1">
        <v>44087.115277777775</v>
      </c>
      <c r="D8028" s="1">
        <v>44087.282638888886</v>
      </c>
      <c r="E8028" s="2">
        <f>_2020_IR[[#This Row],[close]]-_2020_IR[[#This Row],[open]]</f>
        <v>0.16736111111094942</v>
      </c>
      <c r="F8028" t="s">
        <v>43</v>
      </c>
      <c r="G8028" t="s">
        <v>126</v>
      </c>
      <c r="H8028" t="s">
        <v>635</v>
      </c>
      <c r="I8028" t="s">
        <v>636</v>
      </c>
      <c r="J8028">
        <v>41.300367999999999</v>
      </c>
      <c r="K8028">
        <v>-8.6204429999999999</v>
      </c>
      <c r="L8028">
        <v>32</v>
      </c>
      <c r="M8028">
        <v>10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 t="s">
        <v>47</v>
      </c>
      <c r="X8028">
        <v>0</v>
      </c>
      <c r="Y8028">
        <v>3.86</v>
      </c>
      <c r="Z8028">
        <v>0</v>
      </c>
      <c r="AA8028">
        <v>3.86</v>
      </c>
      <c r="AB8028">
        <f>_2020_IR[[#This Row],[areaTotal]]*10000</f>
        <v>38600</v>
      </c>
      <c r="AC8028" t="s">
        <v>82</v>
      </c>
      <c r="AD8028">
        <v>241</v>
      </c>
      <c r="AE8028">
        <f>SQRT(_2020_IR[[#This Row],[aream2]])/(_2020_IR[[#This Row],[duration2]]*60)</f>
        <v>1.3587055812163554E-2</v>
      </c>
      <c r="AF8028">
        <v>10.7585572882808</v>
      </c>
      <c r="AG8028">
        <v>29.331632376219599</v>
      </c>
      <c r="AH8028">
        <v>9.3395625166604503</v>
      </c>
      <c r="AI8028">
        <v>529.69392855558601</v>
      </c>
      <c r="AJ8028">
        <v>61.114537755727902</v>
      </c>
      <c r="AK8028">
        <v>91.144584734724106</v>
      </c>
      <c r="AL8028">
        <v>94.865744488129593</v>
      </c>
      <c r="AM8028" t="s">
        <v>59</v>
      </c>
      <c r="AN8028" t="s">
        <v>60</v>
      </c>
      <c r="AO8028" t="s">
        <v>471</v>
      </c>
      <c r="AP8028" t="s">
        <v>125</v>
      </c>
      <c r="AQ8028" t="s">
        <v>1636</v>
      </c>
      <c r="AR8028" t="s">
        <v>307</v>
      </c>
      <c r="AS8028" t="s">
        <v>79</v>
      </c>
    </row>
    <row r="8029" spans="1:45" hidden="1" x14ac:dyDescent="0.35">
      <c r="A8029">
        <v>2020130140789</v>
      </c>
      <c r="B8029">
        <v>2020</v>
      </c>
      <c r="C8029" s="1">
        <v>44087.135416666664</v>
      </c>
      <c r="D8029" s="1">
        <v>44087.147222222222</v>
      </c>
      <c r="E8029" s="2">
        <f>_2020_IR[[#This Row],[close]]-_2020_IR[[#This Row],[open]]</f>
        <v>1.1805555557657499E-2</v>
      </c>
      <c r="F8029" t="s">
        <v>43</v>
      </c>
      <c r="G8029" t="s">
        <v>126</v>
      </c>
      <c r="H8029" t="s">
        <v>197</v>
      </c>
      <c r="I8029" t="s">
        <v>1016</v>
      </c>
      <c r="J8029">
        <v>41.199187000000002</v>
      </c>
      <c r="K8029">
        <v>-8.5879530000000006</v>
      </c>
      <c r="L8029">
        <v>2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 t="s">
        <v>47</v>
      </c>
      <c r="X8029">
        <v>0</v>
      </c>
      <c r="Y8029">
        <v>1.4999999999999999E-2</v>
      </c>
      <c r="Z8029">
        <v>0</v>
      </c>
      <c r="AA8029">
        <v>1.4999999999999999E-2</v>
      </c>
      <c r="AB8029">
        <f>_2020_IR[[#This Row],[areaTotal]]*10000</f>
        <v>150</v>
      </c>
      <c r="AC8029" t="s">
        <v>48</v>
      </c>
      <c r="AD8029">
        <v>17</v>
      </c>
      <c r="AE8029">
        <f>SQRT(_2020_IR[[#This Row],[aream2]])/(_2020_IR[[#This Row],[duration2]]*60)</f>
        <v>1.2007302660701854E-2</v>
      </c>
      <c r="AF8029">
        <v>10.7585572882808</v>
      </c>
      <c r="AG8029">
        <v>29.331632376219599</v>
      </c>
      <c r="AH8029">
        <v>9.3395625166604503</v>
      </c>
      <c r="AI8029">
        <v>529.69392855558601</v>
      </c>
      <c r="AJ8029">
        <v>61.114537755727902</v>
      </c>
      <c r="AK8029">
        <v>91.144584734724106</v>
      </c>
      <c r="AL8029">
        <v>94.865744488129593</v>
      </c>
      <c r="AM8029" t="s">
        <v>59</v>
      </c>
      <c r="AO8029" t="s">
        <v>471</v>
      </c>
      <c r="AP8029" t="s">
        <v>125</v>
      </c>
      <c r="AQ8029" t="s">
        <v>1636</v>
      </c>
      <c r="AR8029" t="s">
        <v>307</v>
      </c>
      <c r="AS8029" t="s">
        <v>79</v>
      </c>
    </row>
    <row r="8030" spans="1:45" hidden="1" x14ac:dyDescent="0.35">
      <c r="A8030">
        <v>2020130140785</v>
      </c>
      <c r="B8030">
        <v>2020</v>
      </c>
      <c r="C8030" s="1">
        <v>44087.140277777777</v>
      </c>
      <c r="D8030" s="1">
        <v>44087.185416666667</v>
      </c>
      <c r="E8030" s="2">
        <f>_2020_IR[[#This Row],[close]]-_2020_IR[[#This Row],[open]]</f>
        <v>4.5138888890505768E-2</v>
      </c>
      <c r="F8030" t="s">
        <v>43</v>
      </c>
      <c r="G8030" t="s">
        <v>126</v>
      </c>
      <c r="H8030" t="s">
        <v>249</v>
      </c>
      <c r="I8030" t="s">
        <v>927</v>
      </c>
      <c r="J8030">
        <v>41.214506999999998</v>
      </c>
      <c r="K8030">
        <v>-8.4024330000000003</v>
      </c>
      <c r="L8030">
        <v>18</v>
      </c>
      <c r="M8030">
        <v>5</v>
      </c>
      <c r="N8030">
        <v>0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 t="s">
        <v>47</v>
      </c>
      <c r="X8030">
        <v>0</v>
      </c>
      <c r="Y8030">
        <v>0.31</v>
      </c>
      <c r="Z8030">
        <v>0</v>
      </c>
      <c r="AA8030">
        <v>0.31</v>
      </c>
      <c r="AB8030">
        <f>_2020_IR[[#This Row],[areaTotal]]*10000</f>
        <v>3100</v>
      </c>
      <c r="AC8030" t="s">
        <v>48</v>
      </c>
      <c r="AD8030">
        <v>65</v>
      </c>
      <c r="AE8030">
        <f>SQRT(_2020_IR[[#This Row],[aream2]])/(_2020_IR[[#This Row],[duration2]]*60)</f>
        <v>1.4276318879051338E-2</v>
      </c>
      <c r="AF8030">
        <v>18.0144765103379</v>
      </c>
      <c r="AG8030">
        <v>39.247781099013103</v>
      </c>
      <c r="AH8030">
        <v>12.9616497082901</v>
      </c>
      <c r="AI8030">
        <v>531.96537565975598</v>
      </c>
      <c r="AJ8030">
        <v>75.693645393801305</v>
      </c>
      <c r="AK8030">
        <v>92.619036437012397</v>
      </c>
      <c r="AL8030">
        <v>111.665077729736</v>
      </c>
      <c r="AM8030" t="s">
        <v>59</v>
      </c>
      <c r="AN8030" t="s">
        <v>60</v>
      </c>
      <c r="AO8030" t="s">
        <v>1183</v>
      </c>
      <c r="AP8030" t="s">
        <v>289</v>
      </c>
      <c r="AQ8030" t="s">
        <v>1636</v>
      </c>
      <c r="AR8030" t="s">
        <v>290</v>
      </c>
      <c r="AS8030" t="s">
        <v>291</v>
      </c>
    </row>
    <row r="8031" spans="1:45" hidden="1" x14ac:dyDescent="0.35">
      <c r="A8031">
        <v>2020130140795</v>
      </c>
      <c r="B8031">
        <v>2020</v>
      </c>
      <c r="C8031" s="1">
        <v>44087.152777777781</v>
      </c>
      <c r="D8031" s="1">
        <v>44087.350694444445</v>
      </c>
      <c r="E8031" s="2">
        <f>_2020_IR[[#This Row],[close]]-_2020_IR[[#This Row],[open]]</f>
        <v>0.19791666666424135</v>
      </c>
      <c r="F8031" t="s">
        <v>43</v>
      </c>
      <c r="G8031" t="s">
        <v>126</v>
      </c>
      <c r="H8031" t="s">
        <v>249</v>
      </c>
      <c r="I8031" t="s">
        <v>927</v>
      </c>
      <c r="J8031">
        <v>41.207852000000003</v>
      </c>
      <c r="K8031">
        <v>-8.4166880000000006</v>
      </c>
      <c r="L8031">
        <v>87</v>
      </c>
      <c r="M8031">
        <v>22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 t="s">
        <v>47</v>
      </c>
      <c r="X8031">
        <v>16.3907892623</v>
      </c>
      <c r="Y8031">
        <v>0</v>
      </c>
      <c r="Z8031">
        <v>0</v>
      </c>
      <c r="AA8031">
        <v>16.3907892623</v>
      </c>
      <c r="AB8031">
        <f>_2020_IR[[#This Row],[areaTotal]]*10000</f>
        <v>163907.89262299999</v>
      </c>
      <c r="AC8031" t="s">
        <v>295</v>
      </c>
      <c r="AD8031">
        <v>285</v>
      </c>
      <c r="AE8031">
        <f>SQRT(_2020_IR[[#This Row],[aream2]])/(_2020_IR[[#This Row],[duration2]]*60)</f>
        <v>2.3675754220852174E-2</v>
      </c>
      <c r="AF8031">
        <v>18.0144765103379</v>
      </c>
      <c r="AG8031">
        <v>39.247781099013103</v>
      </c>
      <c r="AH8031">
        <v>12.9616497082901</v>
      </c>
      <c r="AI8031">
        <v>531.96537565975598</v>
      </c>
      <c r="AJ8031">
        <v>75.693645393801305</v>
      </c>
      <c r="AK8031">
        <v>92.619036437012397</v>
      </c>
      <c r="AL8031">
        <v>111.665077729736</v>
      </c>
      <c r="AM8031" t="s">
        <v>59</v>
      </c>
      <c r="AN8031" t="s">
        <v>60</v>
      </c>
      <c r="AO8031" t="s">
        <v>1183</v>
      </c>
      <c r="AP8031" t="s">
        <v>289</v>
      </c>
      <c r="AQ8031" t="s">
        <v>1636</v>
      </c>
      <c r="AR8031" t="s">
        <v>290</v>
      </c>
      <c r="AS8031" t="s">
        <v>291</v>
      </c>
    </row>
    <row r="8032" spans="1:45" hidden="1" x14ac:dyDescent="0.35">
      <c r="A8032">
        <v>2020080037584</v>
      </c>
      <c r="B8032">
        <v>2020</v>
      </c>
      <c r="C8032" s="1">
        <v>44087.197916666664</v>
      </c>
      <c r="D8032" s="1">
        <v>44087.229166666664</v>
      </c>
      <c r="E8032" s="2">
        <f>_2020_IR[[#This Row],[close]]-_2020_IR[[#This Row],[open]]</f>
        <v>3.125E-2</v>
      </c>
      <c r="F8032" t="s">
        <v>43</v>
      </c>
      <c r="G8032" t="s">
        <v>116</v>
      </c>
      <c r="H8032" t="s">
        <v>220</v>
      </c>
      <c r="I8032" t="s">
        <v>221</v>
      </c>
      <c r="J8032">
        <v>37.093992999999998</v>
      </c>
      <c r="K8032">
        <v>-8.1004419999999993</v>
      </c>
      <c r="L8032">
        <v>20</v>
      </c>
      <c r="M8032">
        <v>5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 t="s">
        <v>47</v>
      </c>
      <c r="X8032">
        <v>0</v>
      </c>
      <c r="Y8032">
        <v>0.1145</v>
      </c>
      <c r="Z8032">
        <v>0</v>
      </c>
      <c r="AA8032">
        <v>0.1145</v>
      </c>
      <c r="AB8032">
        <f>_2020_IR[[#This Row],[areaTotal]]*10000</f>
        <v>1145</v>
      </c>
      <c r="AC8032" t="s">
        <v>48</v>
      </c>
      <c r="AD8032">
        <v>45</v>
      </c>
      <c r="AE8032">
        <f>SQRT(_2020_IR[[#This Row],[aream2]])/(_2020_IR[[#This Row],[duration2]]*60)</f>
        <v>1.2532536530139728E-2</v>
      </c>
      <c r="AF8032">
        <v>32.0127412851621</v>
      </c>
      <c r="AG8032">
        <v>54.311180591699099</v>
      </c>
      <c r="AH8032">
        <v>16.2361892771087</v>
      </c>
      <c r="AI8032">
        <v>983.66090931019903</v>
      </c>
      <c r="AJ8032">
        <v>494.04773320863802</v>
      </c>
      <c r="AK8032">
        <v>92.9868426746539</v>
      </c>
      <c r="AL8032">
        <v>491.80305633121799</v>
      </c>
      <c r="AM8032" t="s">
        <v>49</v>
      </c>
      <c r="AN8032" t="s">
        <v>91</v>
      </c>
      <c r="AO8032" t="s">
        <v>1183</v>
      </c>
      <c r="AP8032" t="s">
        <v>467</v>
      </c>
      <c r="AQ8032" t="s">
        <v>1636</v>
      </c>
      <c r="AR8032" t="s">
        <v>290</v>
      </c>
      <c r="AS8032" t="s">
        <v>291</v>
      </c>
    </row>
    <row r="8033" spans="1:45" hidden="1" x14ac:dyDescent="0.35">
      <c r="A8033">
        <v>2020140047813</v>
      </c>
      <c r="B8033">
        <v>2020</v>
      </c>
      <c r="C8033" s="1">
        <v>44087.223611111112</v>
      </c>
      <c r="D8033" s="1">
        <v>44087.245138888888</v>
      </c>
      <c r="E8033" s="2">
        <f>_2020_IR[[#This Row],[close]]-_2020_IR[[#This Row],[open]]</f>
        <v>2.1527777775190771E-2</v>
      </c>
      <c r="F8033" t="s">
        <v>102</v>
      </c>
      <c r="G8033" t="s">
        <v>212</v>
      </c>
      <c r="H8033" t="s">
        <v>344</v>
      </c>
      <c r="I8033" t="s">
        <v>427</v>
      </c>
      <c r="J8033">
        <v>39.747570000000003</v>
      </c>
      <c r="K8033">
        <v>-8.6444500000000009</v>
      </c>
      <c r="L8033">
        <v>31</v>
      </c>
      <c r="M8033">
        <v>7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 t="s">
        <v>47</v>
      </c>
      <c r="X8033">
        <v>0</v>
      </c>
      <c r="Y8033">
        <v>7.3999999999999996E-2</v>
      </c>
      <c r="Z8033">
        <v>0</v>
      </c>
      <c r="AA8033">
        <v>7.3999999999999996E-2</v>
      </c>
      <c r="AB8033">
        <f>_2020_IR[[#This Row],[areaTotal]]*10000</f>
        <v>740</v>
      </c>
      <c r="AC8033" t="s">
        <v>48</v>
      </c>
      <c r="AD8033">
        <v>31</v>
      </c>
      <c r="AE8033">
        <f>SQRT(_2020_IR[[#This Row],[aream2]])/(_2020_IR[[#This Row],[duration2]]*60)</f>
        <v>1.4625237106167144E-2</v>
      </c>
      <c r="AF8033">
        <v>19.886261021215301</v>
      </c>
      <c r="AG8033">
        <v>41.502110969271897</v>
      </c>
      <c r="AH8033">
        <v>11.5612596714651</v>
      </c>
      <c r="AI8033">
        <v>775.988860601498</v>
      </c>
      <c r="AJ8033">
        <v>115.417739581707</v>
      </c>
      <c r="AK8033">
        <v>93.974172402277603</v>
      </c>
      <c r="AL8033">
        <v>168.26695386719601</v>
      </c>
      <c r="AM8033" t="s">
        <v>83</v>
      </c>
      <c r="AN8033" t="s">
        <v>84</v>
      </c>
      <c r="AO8033" t="s">
        <v>1183</v>
      </c>
      <c r="AP8033" t="s">
        <v>289</v>
      </c>
      <c r="AQ8033" t="s">
        <v>1636</v>
      </c>
      <c r="AR8033" t="s">
        <v>290</v>
      </c>
      <c r="AS8033" t="s">
        <v>291</v>
      </c>
    </row>
    <row r="8034" spans="1:45" hidden="1" x14ac:dyDescent="0.35">
      <c r="A8034">
        <v>2020030064717</v>
      </c>
      <c r="B8034">
        <v>2020</v>
      </c>
      <c r="C8034" s="1">
        <v>44087.241666666669</v>
      </c>
      <c r="D8034" s="1">
        <v>44087.499305555553</v>
      </c>
      <c r="E8034" s="2">
        <f>_2020_IR[[#This Row],[close]]-_2020_IR[[#This Row],[open]]</f>
        <v>0.257638888884685</v>
      </c>
      <c r="F8034" t="s">
        <v>43</v>
      </c>
      <c r="G8034" t="s">
        <v>158</v>
      </c>
      <c r="H8034" t="s">
        <v>271</v>
      </c>
      <c r="I8034" t="s">
        <v>1072</v>
      </c>
      <c r="J8034">
        <v>41.758943000000002</v>
      </c>
      <c r="K8034">
        <v>-8.3838729999999995</v>
      </c>
      <c r="L8034">
        <v>27</v>
      </c>
      <c r="M8034">
        <v>9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 t="s">
        <v>47</v>
      </c>
      <c r="X8034">
        <v>1.0978000533879999</v>
      </c>
      <c r="Y8034">
        <v>21.875322799349998</v>
      </c>
      <c r="Z8034">
        <v>0</v>
      </c>
      <c r="AA8034">
        <v>22.973122852738001</v>
      </c>
      <c r="AB8034">
        <f>_2020_IR[[#This Row],[areaTotal]]*10000</f>
        <v>229731.22852738001</v>
      </c>
      <c r="AC8034" t="s">
        <v>319</v>
      </c>
      <c r="AD8034">
        <v>371</v>
      </c>
      <c r="AE8034">
        <f>SQRT(_2020_IR[[#This Row],[aream2]])/(_2020_IR[[#This Row],[duration2]]*60)</f>
        <v>2.1532024114570475E-2</v>
      </c>
      <c r="AF8034">
        <v>11.455268105680201</v>
      </c>
      <c r="AG8034">
        <v>30.390119193773302</v>
      </c>
      <c r="AH8034">
        <v>10.678119689827399</v>
      </c>
      <c r="AI8034">
        <v>313.56497320856499</v>
      </c>
      <c r="AJ8034">
        <v>64.142153266719305</v>
      </c>
      <c r="AK8034">
        <v>92.883793615862004</v>
      </c>
      <c r="AL8034">
        <v>84.8781121133715</v>
      </c>
      <c r="AM8034" t="s">
        <v>59</v>
      </c>
      <c r="AN8034" t="s">
        <v>60</v>
      </c>
      <c r="AO8034" t="s">
        <v>471</v>
      </c>
      <c r="AP8034" t="s">
        <v>289</v>
      </c>
      <c r="AQ8034" t="s">
        <v>1234</v>
      </c>
      <c r="AR8034" t="s">
        <v>290</v>
      </c>
      <c r="AS8034" t="s">
        <v>291</v>
      </c>
    </row>
    <row r="8035" spans="1:45" hidden="1" x14ac:dyDescent="0.35">
      <c r="A8035">
        <v>2020050022372</v>
      </c>
      <c r="B8035">
        <v>2020</v>
      </c>
      <c r="C8035" s="1">
        <v>44087.247916666667</v>
      </c>
      <c r="D8035" s="1">
        <v>44087.293749999997</v>
      </c>
      <c r="E8035" s="2">
        <f>_2020_IR[[#This Row],[close]]-_2020_IR[[#This Row],[open]]</f>
        <v>4.5833333329937886E-2</v>
      </c>
      <c r="F8035" t="s">
        <v>43</v>
      </c>
      <c r="G8035" t="s">
        <v>75</v>
      </c>
      <c r="H8035" t="s">
        <v>75</v>
      </c>
      <c r="I8035" t="s">
        <v>2324</v>
      </c>
      <c r="J8035">
        <v>39.733147000000002</v>
      </c>
      <c r="K8035">
        <v>-7.326365</v>
      </c>
      <c r="L8035">
        <v>35</v>
      </c>
      <c r="M8035">
        <v>10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 t="s">
        <v>47</v>
      </c>
      <c r="X8035">
        <v>0</v>
      </c>
      <c r="Y8035">
        <v>0.314</v>
      </c>
      <c r="Z8035">
        <v>0</v>
      </c>
      <c r="AA8035">
        <v>0.314</v>
      </c>
      <c r="AB8035">
        <f>_2020_IR[[#This Row],[areaTotal]]*10000</f>
        <v>3140</v>
      </c>
      <c r="AC8035" t="s">
        <v>48</v>
      </c>
      <c r="AD8035">
        <v>66</v>
      </c>
      <c r="AE8035">
        <f>SQRT(_2020_IR[[#This Row],[aream2]])/(_2020_IR[[#This Row],[duration2]]*60)</f>
        <v>1.4150430026385757E-2</v>
      </c>
      <c r="AF8035">
        <v>30.4191506270259</v>
      </c>
      <c r="AG8035">
        <v>52.766775185545399</v>
      </c>
      <c r="AH8035">
        <v>15.5109236797256</v>
      </c>
      <c r="AI8035">
        <v>998.84925053583004</v>
      </c>
      <c r="AJ8035">
        <v>347.056863513265</v>
      </c>
      <c r="AK8035">
        <v>95.767674216705501</v>
      </c>
      <c r="AL8035">
        <v>371.45361214389101</v>
      </c>
      <c r="AM8035" t="s">
        <v>83</v>
      </c>
      <c r="AN8035" t="s">
        <v>84</v>
      </c>
      <c r="AO8035" t="s">
        <v>1183</v>
      </c>
      <c r="AP8035" t="s">
        <v>467</v>
      </c>
      <c r="AQ8035" t="s">
        <v>1636</v>
      </c>
      <c r="AR8035" t="s">
        <v>1200</v>
      </c>
      <c r="AS8035" t="s">
        <v>1201</v>
      </c>
    </row>
    <row r="8036" spans="1:45" hidden="1" x14ac:dyDescent="0.35">
      <c r="A8036">
        <v>2020130140809</v>
      </c>
      <c r="B8036">
        <v>2020</v>
      </c>
      <c r="C8036" s="1">
        <v>44087.247916666667</v>
      </c>
      <c r="D8036" s="1">
        <v>44087.272916666669</v>
      </c>
      <c r="E8036" s="2">
        <f>_2020_IR[[#This Row],[close]]-_2020_IR[[#This Row],[open]]</f>
        <v>2.5000000001455192E-2</v>
      </c>
      <c r="F8036" t="s">
        <v>43</v>
      </c>
      <c r="G8036" t="s">
        <v>126</v>
      </c>
      <c r="H8036" t="s">
        <v>169</v>
      </c>
      <c r="I8036" t="s">
        <v>912</v>
      </c>
      <c r="J8036">
        <v>41.207265999999997</v>
      </c>
      <c r="K8036">
        <v>-8.2010950000000005</v>
      </c>
      <c r="L8036">
        <v>5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 t="s">
        <v>47</v>
      </c>
      <c r="X8036">
        <v>0</v>
      </c>
      <c r="Y8036">
        <v>0.02</v>
      </c>
      <c r="Z8036">
        <v>0</v>
      </c>
      <c r="AA8036">
        <v>0.02</v>
      </c>
      <c r="AB8036">
        <f>_2020_IR[[#This Row],[areaTotal]]*10000</f>
        <v>200</v>
      </c>
      <c r="AC8036" t="s">
        <v>48</v>
      </c>
      <c r="AD8036">
        <v>36</v>
      </c>
      <c r="AE8036">
        <f>SQRT(_2020_IR[[#This Row],[aream2]])/(_2020_IR[[#This Row],[duration2]]*60)</f>
        <v>6.547285010986551E-3</v>
      </c>
      <c r="AF8036">
        <v>19.892006450098201</v>
      </c>
      <c r="AG8036">
        <v>41.508884871895198</v>
      </c>
      <c r="AH8036">
        <v>13.631100182320001</v>
      </c>
      <c r="AI8036">
        <v>549.44284321418297</v>
      </c>
      <c r="AJ8036">
        <v>80.995239327203294</v>
      </c>
      <c r="AK8036">
        <v>92.943497893646494</v>
      </c>
      <c r="AL8036">
        <v>118.367930150795</v>
      </c>
      <c r="AM8036" t="s">
        <v>83</v>
      </c>
      <c r="AN8036" t="s">
        <v>84</v>
      </c>
      <c r="AO8036" t="s">
        <v>1183</v>
      </c>
      <c r="AP8036" t="s">
        <v>289</v>
      </c>
      <c r="AQ8036" t="s">
        <v>1636</v>
      </c>
      <c r="AR8036" t="s">
        <v>290</v>
      </c>
      <c r="AS8036" t="s">
        <v>291</v>
      </c>
    </row>
    <row r="8037" spans="1:45" hidden="1" x14ac:dyDescent="0.35">
      <c r="A8037">
        <v>2020050022374</v>
      </c>
      <c r="B8037">
        <v>2020</v>
      </c>
      <c r="C8037" s="1">
        <v>44087.265277777777</v>
      </c>
      <c r="D8037" s="1">
        <v>44087.281944444447</v>
      </c>
      <c r="E8037" s="2">
        <f>_2020_IR[[#This Row],[close]]-_2020_IR[[#This Row],[open]]</f>
        <v>1.6666666670062114E-2</v>
      </c>
      <c r="F8037" t="s">
        <v>43</v>
      </c>
      <c r="G8037" t="s">
        <v>75</v>
      </c>
      <c r="H8037" t="s">
        <v>398</v>
      </c>
      <c r="I8037" t="s">
        <v>846</v>
      </c>
      <c r="J8037">
        <v>39.993414999999999</v>
      </c>
      <c r="K8037">
        <v>-7.2435980000000004</v>
      </c>
      <c r="L8037">
        <v>10</v>
      </c>
      <c r="M8037">
        <v>3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 t="s">
        <v>47</v>
      </c>
      <c r="X8037">
        <v>0</v>
      </c>
      <c r="Y8037">
        <v>0.12</v>
      </c>
      <c r="Z8037">
        <v>0</v>
      </c>
      <c r="AA8037">
        <v>0.12</v>
      </c>
      <c r="AB8037">
        <f>_2020_IR[[#This Row],[areaTotal]]*10000</f>
        <v>1200</v>
      </c>
      <c r="AC8037" t="s">
        <v>48</v>
      </c>
      <c r="AD8037">
        <v>24</v>
      </c>
      <c r="AE8037">
        <f>SQRT(_2020_IR[[#This Row],[aream2]])/(_2020_IR[[#This Row],[duration2]]*60)</f>
        <v>2.4056261216234408E-2</v>
      </c>
      <c r="AF8037">
        <v>28.031424816384298</v>
      </c>
      <c r="AG8037">
        <v>50.385198854201697</v>
      </c>
      <c r="AH8037">
        <v>14.648756866746099</v>
      </c>
      <c r="AI8037">
        <v>880.53174493047504</v>
      </c>
      <c r="AJ8037">
        <v>180.73135453299901</v>
      </c>
      <c r="AK8037">
        <v>95.107065700444807</v>
      </c>
      <c r="AL8037">
        <v>238.883904188484</v>
      </c>
      <c r="AM8037" t="s">
        <v>83</v>
      </c>
      <c r="AN8037" t="s">
        <v>84</v>
      </c>
      <c r="AO8037" t="s">
        <v>1183</v>
      </c>
      <c r="AP8037" t="s">
        <v>289</v>
      </c>
      <c r="AQ8037" t="s">
        <v>1636</v>
      </c>
      <c r="AR8037" t="s">
        <v>1200</v>
      </c>
      <c r="AS8037" t="s">
        <v>1201</v>
      </c>
    </row>
    <row r="8038" spans="1:45" hidden="1" x14ac:dyDescent="0.35">
      <c r="A8038">
        <v>2020160022733</v>
      </c>
      <c r="B8038">
        <v>2020</v>
      </c>
      <c r="C8038" s="1">
        <v>44087.265277777777</v>
      </c>
      <c r="D8038" s="1">
        <v>44087.35</v>
      </c>
      <c r="E8038" s="2">
        <f>_2020_IR[[#This Row],[close]]-_2020_IR[[#This Row],[open]]</f>
        <v>8.4722222221898846E-2</v>
      </c>
      <c r="F8038" t="s">
        <v>43</v>
      </c>
      <c r="G8038" t="s">
        <v>68</v>
      </c>
      <c r="H8038" t="s">
        <v>179</v>
      </c>
      <c r="I8038" t="s">
        <v>935</v>
      </c>
      <c r="J8038">
        <v>41.833207999999999</v>
      </c>
      <c r="K8038">
        <v>-8.4317849999999996</v>
      </c>
      <c r="L8038">
        <v>10</v>
      </c>
      <c r="M8038">
        <v>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 t="s">
        <v>47</v>
      </c>
      <c r="X8038">
        <v>0</v>
      </c>
      <c r="Y8038">
        <v>0.35</v>
      </c>
      <c r="Z8038">
        <v>0</v>
      </c>
      <c r="AA8038">
        <v>0.35</v>
      </c>
      <c r="AB8038">
        <f>_2020_IR[[#This Row],[areaTotal]]*10000</f>
        <v>3500</v>
      </c>
      <c r="AC8038" t="s">
        <v>48</v>
      </c>
      <c r="AD8038">
        <v>122</v>
      </c>
      <c r="AE8038">
        <f>SQRT(_2020_IR[[#This Row],[aream2]])/(_2020_IR[[#This Row],[duration2]]*60)</f>
        <v>8.0820762064202408E-3</v>
      </c>
      <c r="AF8038">
        <v>11.455268105680201</v>
      </c>
      <c r="AG8038">
        <v>30.390119193773302</v>
      </c>
      <c r="AH8038">
        <v>10.678119689827399</v>
      </c>
      <c r="AI8038">
        <v>313.56497320856499</v>
      </c>
      <c r="AJ8038">
        <v>64.142153266719305</v>
      </c>
      <c r="AK8038">
        <v>92.883793615862004</v>
      </c>
      <c r="AL8038">
        <v>84.8781121133715</v>
      </c>
      <c r="AM8038" t="s">
        <v>83</v>
      </c>
      <c r="AN8038" t="s">
        <v>84</v>
      </c>
      <c r="AO8038" t="s">
        <v>471</v>
      </c>
      <c r="AP8038" t="s">
        <v>289</v>
      </c>
      <c r="AQ8038" t="s">
        <v>1234</v>
      </c>
      <c r="AR8038" t="s">
        <v>290</v>
      </c>
      <c r="AS8038" t="s">
        <v>291</v>
      </c>
    </row>
    <row r="8039" spans="1:45" hidden="1" x14ac:dyDescent="0.35">
      <c r="A8039">
        <v>2020030064719</v>
      </c>
      <c r="B8039">
        <v>2020</v>
      </c>
      <c r="C8039" s="1">
        <v>44087.265277777777</v>
      </c>
      <c r="D8039" s="1">
        <v>44087.304861111108</v>
      </c>
      <c r="E8039" s="2">
        <f>_2020_IR[[#This Row],[close]]-_2020_IR[[#This Row],[open]]</f>
        <v>3.9583333331393078E-2</v>
      </c>
      <c r="F8039" t="s">
        <v>43</v>
      </c>
      <c r="G8039" t="s">
        <v>158</v>
      </c>
      <c r="H8039" t="s">
        <v>567</v>
      </c>
      <c r="I8039" t="s">
        <v>683</v>
      </c>
      <c r="J8039">
        <v>41.369503000000002</v>
      </c>
      <c r="K8039">
        <v>-8.0485620000000004</v>
      </c>
      <c r="L8039">
        <v>9</v>
      </c>
      <c r="M8039">
        <v>3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 t="s">
        <v>47</v>
      </c>
      <c r="X8039">
        <v>0.46</v>
      </c>
      <c r="Y8039">
        <v>0.5</v>
      </c>
      <c r="Z8039">
        <v>0</v>
      </c>
      <c r="AA8039">
        <v>0.96</v>
      </c>
      <c r="AB8039">
        <f>_2020_IR[[#This Row],[areaTotal]]*10000</f>
        <v>9600</v>
      </c>
      <c r="AC8039" t="s">
        <v>48</v>
      </c>
      <c r="AD8039">
        <v>57</v>
      </c>
      <c r="AE8039">
        <f>SQRT(_2020_IR[[#This Row],[aream2]])/(_2020_IR[[#This Row],[duration2]]*60)</f>
        <v>2.8649002839569334E-2</v>
      </c>
      <c r="AF8039">
        <v>19.892006450098201</v>
      </c>
      <c r="AG8039">
        <v>41.508884871895198</v>
      </c>
      <c r="AH8039">
        <v>13.631100182320001</v>
      </c>
      <c r="AI8039">
        <v>549.44284321418297</v>
      </c>
      <c r="AJ8039">
        <v>80.995239327203294</v>
      </c>
      <c r="AK8039">
        <v>92.943497893646494</v>
      </c>
      <c r="AL8039">
        <v>118.367930150795</v>
      </c>
      <c r="AM8039" t="s">
        <v>83</v>
      </c>
      <c r="AN8039" t="s">
        <v>84</v>
      </c>
      <c r="AO8039" t="s">
        <v>1183</v>
      </c>
      <c r="AP8039" t="s">
        <v>289</v>
      </c>
      <c r="AQ8039" t="s">
        <v>1636</v>
      </c>
      <c r="AR8039" t="s">
        <v>290</v>
      </c>
      <c r="AS8039" t="s">
        <v>291</v>
      </c>
    </row>
    <row r="8040" spans="1:45" hidden="1" x14ac:dyDescent="0.35">
      <c r="A8040">
        <v>2020110164723</v>
      </c>
      <c r="B8040">
        <v>2020</v>
      </c>
      <c r="C8040" s="1">
        <v>44087.26666666667</v>
      </c>
      <c r="D8040" s="1">
        <v>44087.290972222225</v>
      </c>
      <c r="E8040" s="2">
        <f>_2020_IR[[#This Row],[close]]-_2020_IR[[#This Row],[open]]</f>
        <v>2.4305555554747116E-2</v>
      </c>
      <c r="F8040" t="s">
        <v>56</v>
      </c>
      <c r="G8040" t="s">
        <v>57</v>
      </c>
      <c r="H8040" t="s">
        <v>253</v>
      </c>
      <c r="I8040" t="s">
        <v>916</v>
      </c>
      <c r="J8040">
        <v>38.815280000000001</v>
      </c>
      <c r="K8040">
        <v>-9.3269400000000005</v>
      </c>
      <c r="L8040">
        <v>7</v>
      </c>
      <c r="M8040">
        <v>2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 t="s">
        <v>47</v>
      </c>
      <c r="X8040">
        <v>0</v>
      </c>
      <c r="Y8040">
        <v>0</v>
      </c>
      <c r="Z8040">
        <v>0.04</v>
      </c>
      <c r="AA8040">
        <v>0.04</v>
      </c>
      <c r="AB8040">
        <f>_2020_IR[[#This Row],[areaTotal]]*10000</f>
        <v>400</v>
      </c>
      <c r="AC8040" t="s">
        <v>48</v>
      </c>
      <c r="AD8040">
        <v>35</v>
      </c>
      <c r="AE8040">
        <f>SQRT(_2020_IR[[#This Row],[aream2]])/(_2020_IR[[#This Row],[duration2]]*60)</f>
        <v>9.5238095238095247E-3</v>
      </c>
      <c r="AF8040">
        <v>3.86055375245278</v>
      </c>
      <c r="AG8040">
        <v>16.438599022562599</v>
      </c>
      <c r="AH8040">
        <v>3.1222636687111498</v>
      </c>
      <c r="AI8040">
        <v>798.15371452267902</v>
      </c>
      <c r="AJ8040">
        <v>102.468693947305</v>
      </c>
      <c r="AK8040">
        <v>85.761289087230097</v>
      </c>
      <c r="AL8040">
        <v>155.14330749309801</v>
      </c>
      <c r="AM8040" t="s">
        <v>59</v>
      </c>
      <c r="AN8040" t="s">
        <v>60</v>
      </c>
      <c r="AO8040" t="s">
        <v>217</v>
      </c>
      <c r="AP8040" t="s">
        <v>125</v>
      </c>
      <c r="AQ8040" t="s">
        <v>1636</v>
      </c>
      <c r="AR8040" t="s">
        <v>54</v>
      </c>
      <c r="AS8040" t="s">
        <v>55</v>
      </c>
    </row>
    <row r="8041" spans="1:45" hidden="1" x14ac:dyDescent="0.35">
      <c r="A8041">
        <v>2020130140819</v>
      </c>
      <c r="B8041">
        <v>2020</v>
      </c>
      <c r="C8041" s="1">
        <v>44087.277083333334</v>
      </c>
      <c r="D8041" s="1">
        <v>44087.363194444442</v>
      </c>
      <c r="E8041" s="2">
        <f>_2020_IR[[#This Row],[close]]-_2020_IR[[#This Row],[open]]</f>
        <v>8.611111110803904E-2</v>
      </c>
      <c r="F8041" t="s">
        <v>102</v>
      </c>
      <c r="G8041" t="s">
        <v>126</v>
      </c>
      <c r="H8041" t="s">
        <v>632</v>
      </c>
      <c r="I8041" t="s">
        <v>1920</v>
      </c>
      <c r="J8041">
        <v>41.269917999999997</v>
      </c>
      <c r="K8041">
        <v>-8.6785320000000006</v>
      </c>
      <c r="L8041">
        <v>6</v>
      </c>
      <c r="M8041">
        <v>3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 t="s">
        <v>47</v>
      </c>
      <c r="X8041">
        <v>0</v>
      </c>
      <c r="Y8041">
        <v>0.1</v>
      </c>
      <c r="Z8041">
        <v>0</v>
      </c>
      <c r="AA8041">
        <v>0.1</v>
      </c>
      <c r="AB8041">
        <f>_2020_IR[[#This Row],[areaTotal]]*10000</f>
        <v>1000</v>
      </c>
      <c r="AC8041" t="s">
        <v>48</v>
      </c>
      <c r="AD8041">
        <v>124</v>
      </c>
      <c r="AE8041">
        <f>SQRT(_2020_IR[[#This Row],[aream2]])/(_2020_IR[[#This Row],[duration2]]*60)</f>
        <v>4.2503731991510472E-3</v>
      </c>
      <c r="AF8041">
        <v>10.7585572882808</v>
      </c>
      <c r="AG8041">
        <v>29.331632376219599</v>
      </c>
      <c r="AH8041">
        <v>9.3395625166604503</v>
      </c>
      <c r="AI8041">
        <v>529.69392855558601</v>
      </c>
      <c r="AJ8041">
        <v>61.114537755727902</v>
      </c>
      <c r="AK8041">
        <v>91.144584734724106</v>
      </c>
      <c r="AL8041">
        <v>94.865744488129593</v>
      </c>
      <c r="AM8041" t="s">
        <v>49</v>
      </c>
      <c r="AN8041" t="s">
        <v>91</v>
      </c>
      <c r="AO8041" t="s">
        <v>471</v>
      </c>
      <c r="AP8041" t="s">
        <v>125</v>
      </c>
      <c r="AQ8041" t="s">
        <v>1636</v>
      </c>
      <c r="AR8041" t="s">
        <v>307</v>
      </c>
      <c r="AS8041" t="s">
        <v>79</v>
      </c>
    </row>
    <row r="8042" spans="1:45" hidden="1" x14ac:dyDescent="0.35">
      <c r="A8042">
        <v>2020030064726</v>
      </c>
      <c r="B8042">
        <v>2020</v>
      </c>
      <c r="C8042" s="1">
        <v>44087.294444444444</v>
      </c>
      <c r="D8042" s="1">
        <v>44087.386805555558</v>
      </c>
      <c r="E8042" s="2">
        <f>_2020_IR[[#This Row],[close]]-_2020_IR[[#This Row],[open]]</f>
        <v>9.2361111113859806E-2</v>
      </c>
      <c r="F8042" t="s">
        <v>102</v>
      </c>
      <c r="G8042" t="s">
        <v>158</v>
      </c>
      <c r="H8042" t="s">
        <v>199</v>
      </c>
      <c r="I8042" t="s">
        <v>1463</v>
      </c>
      <c r="J8042">
        <v>41.540120000000002</v>
      </c>
      <c r="K8042">
        <v>-8.2909249999999997</v>
      </c>
      <c r="L8042">
        <v>32</v>
      </c>
      <c r="M8042">
        <v>8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 t="s">
        <v>47</v>
      </c>
      <c r="X8042">
        <v>1.5</v>
      </c>
      <c r="Y8042">
        <v>0.62</v>
      </c>
      <c r="Z8042">
        <v>0</v>
      </c>
      <c r="AA8042">
        <v>2.12</v>
      </c>
      <c r="AB8042">
        <f>_2020_IR[[#This Row],[areaTotal]]*10000</f>
        <v>21200</v>
      </c>
      <c r="AC8042" t="s">
        <v>82</v>
      </c>
      <c r="AD8042">
        <v>133</v>
      </c>
      <c r="AE8042">
        <f>SQRT(_2020_IR[[#This Row],[aream2]])/(_2020_IR[[#This Row],[duration2]]*60)</f>
        <v>1.8245889446818344E-2</v>
      </c>
      <c r="AF8042">
        <v>17.6976537548294</v>
      </c>
      <c r="AG8042">
        <v>38.856301767896703</v>
      </c>
      <c r="AH8042">
        <v>13.6546261434962</v>
      </c>
      <c r="AI8042">
        <v>413.82622003298201</v>
      </c>
      <c r="AJ8042">
        <v>72.615789551213496</v>
      </c>
      <c r="AK8042">
        <v>93.370697553038397</v>
      </c>
      <c r="AL8042">
        <v>100.947427814612</v>
      </c>
      <c r="AM8042" t="s">
        <v>49</v>
      </c>
      <c r="AN8042" t="s">
        <v>91</v>
      </c>
      <c r="AO8042" t="s">
        <v>471</v>
      </c>
      <c r="AP8042" t="s">
        <v>289</v>
      </c>
      <c r="AQ8042" t="s">
        <v>1234</v>
      </c>
      <c r="AR8042" t="s">
        <v>290</v>
      </c>
      <c r="AS8042" t="s">
        <v>291</v>
      </c>
    </row>
    <row r="8043" spans="1:45" hidden="1" x14ac:dyDescent="0.35">
      <c r="A8043">
        <v>2020050022375</v>
      </c>
      <c r="B8043">
        <v>2020</v>
      </c>
      <c r="C8043" s="1">
        <v>44087.297222222223</v>
      </c>
      <c r="D8043" s="1">
        <v>44087.317361111112</v>
      </c>
      <c r="E8043" s="2">
        <f>_2020_IR[[#This Row],[close]]-_2020_IR[[#This Row],[open]]</f>
        <v>2.0138888889050577E-2</v>
      </c>
      <c r="F8043" t="s">
        <v>43</v>
      </c>
      <c r="G8043" t="s">
        <v>75</v>
      </c>
      <c r="H8043" t="s">
        <v>398</v>
      </c>
      <c r="I8043" t="s">
        <v>399</v>
      </c>
      <c r="J8043">
        <v>40.044092999999997</v>
      </c>
      <c r="K8043">
        <v>-7.1152230000000003</v>
      </c>
      <c r="L8043">
        <v>31</v>
      </c>
      <c r="M8043">
        <v>7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 t="s">
        <v>47</v>
      </c>
      <c r="X8043">
        <v>0</v>
      </c>
      <c r="Y8043">
        <v>1.9E-2</v>
      </c>
      <c r="Z8043">
        <v>0</v>
      </c>
      <c r="AA8043">
        <v>1.9E-2</v>
      </c>
      <c r="AB8043">
        <f>_2020_IR[[#This Row],[areaTotal]]*10000</f>
        <v>190</v>
      </c>
      <c r="AC8043" t="s">
        <v>48</v>
      </c>
      <c r="AD8043">
        <v>29</v>
      </c>
      <c r="AE8043">
        <f>SQRT(_2020_IR[[#This Row],[aream2]])/(_2020_IR[[#This Row],[duration2]]*60)</f>
        <v>7.921867098902427E-3</v>
      </c>
      <c r="AF8043">
        <v>27.739429078592799</v>
      </c>
      <c r="AG8043">
        <v>50.087998804394097</v>
      </c>
      <c r="AH8043">
        <v>14.363650218433801</v>
      </c>
      <c r="AI8043">
        <v>961.49754799782397</v>
      </c>
      <c r="AJ8043">
        <v>215.77824695177301</v>
      </c>
      <c r="AK8043">
        <v>95.203696319253098</v>
      </c>
      <c r="AL8043">
        <v>276.45317976214199</v>
      </c>
      <c r="AM8043" t="s">
        <v>83</v>
      </c>
      <c r="AN8043" t="s">
        <v>84</v>
      </c>
      <c r="AO8043" t="s">
        <v>1183</v>
      </c>
      <c r="AP8043" t="s">
        <v>289</v>
      </c>
      <c r="AQ8043" t="s">
        <v>1636</v>
      </c>
      <c r="AR8043" t="s">
        <v>1200</v>
      </c>
      <c r="AS8043" t="s">
        <v>1201</v>
      </c>
    </row>
    <row r="8044" spans="1:45" hidden="1" x14ac:dyDescent="0.35">
      <c r="A8044">
        <v>2020030064732</v>
      </c>
      <c r="B8044">
        <v>2020</v>
      </c>
      <c r="C8044" s="1">
        <v>44087.339583333334</v>
      </c>
      <c r="D8044" s="1">
        <v>44087.379166666666</v>
      </c>
      <c r="E8044" s="2">
        <f>_2020_IR[[#This Row],[close]]-_2020_IR[[#This Row],[open]]</f>
        <v>3.9583333331393078E-2</v>
      </c>
      <c r="F8044" t="s">
        <v>43</v>
      </c>
      <c r="G8044" t="s">
        <v>158</v>
      </c>
      <c r="H8044" t="s">
        <v>271</v>
      </c>
      <c r="I8044" t="s">
        <v>1283</v>
      </c>
      <c r="J8044">
        <v>41.660795</v>
      </c>
      <c r="K8044">
        <v>-8.4600430000000006</v>
      </c>
      <c r="L8044">
        <v>16</v>
      </c>
      <c r="M8044">
        <v>4</v>
      </c>
      <c r="N8044">
        <v>1</v>
      </c>
      <c r="O8044">
        <v>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 t="s">
        <v>47</v>
      </c>
      <c r="X8044">
        <v>0</v>
      </c>
      <c r="Y8044">
        <v>0.04</v>
      </c>
      <c r="Z8044">
        <v>0</v>
      </c>
      <c r="AA8044">
        <v>0.04</v>
      </c>
      <c r="AB8044">
        <f>_2020_IR[[#This Row],[areaTotal]]*10000</f>
        <v>400</v>
      </c>
      <c r="AC8044" t="s">
        <v>48</v>
      </c>
      <c r="AD8044">
        <v>57</v>
      </c>
      <c r="AE8044">
        <f>SQRT(_2020_IR[[#This Row],[aream2]])/(_2020_IR[[#This Row],[duration2]]*60)</f>
        <v>5.8479532163742687E-3</v>
      </c>
      <c r="AF8044">
        <v>17.6976537548294</v>
      </c>
      <c r="AG8044">
        <v>38.856301767896703</v>
      </c>
      <c r="AH8044">
        <v>13.6546261434962</v>
      </c>
      <c r="AI8044">
        <v>413.82622003298201</v>
      </c>
      <c r="AJ8044">
        <v>72.615789551213496</v>
      </c>
      <c r="AK8044">
        <v>93.370697553038397</v>
      </c>
      <c r="AL8044">
        <v>100.947427814612</v>
      </c>
      <c r="AM8044" t="s">
        <v>59</v>
      </c>
      <c r="AN8044" t="s">
        <v>60</v>
      </c>
      <c r="AO8044" t="s">
        <v>471</v>
      </c>
      <c r="AP8044" t="s">
        <v>289</v>
      </c>
      <c r="AQ8044" t="s">
        <v>1234</v>
      </c>
      <c r="AR8044" t="s">
        <v>290</v>
      </c>
      <c r="AS8044" t="s">
        <v>291</v>
      </c>
    </row>
    <row r="8045" spans="1:45" hidden="1" x14ac:dyDescent="0.35">
      <c r="A8045">
        <v>2020030064734</v>
      </c>
      <c r="B8045">
        <v>2020</v>
      </c>
      <c r="C8045" s="1">
        <v>44087.343055555553</v>
      </c>
      <c r="D8045" s="1">
        <v>44087.406944444447</v>
      </c>
      <c r="E8045" s="2">
        <f>_2020_IR[[#This Row],[close]]-_2020_IR[[#This Row],[open]]</f>
        <v>6.3888888893416151E-2</v>
      </c>
      <c r="F8045" t="s">
        <v>102</v>
      </c>
      <c r="G8045" t="s">
        <v>158</v>
      </c>
      <c r="H8045" t="s">
        <v>199</v>
      </c>
      <c r="I8045" t="s">
        <v>1463</v>
      </c>
      <c r="J8045">
        <v>41.540503000000001</v>
      </c>
      <c r="K8045">
        <v>-8.2781369999999992</v>
      </c>
      <c r="L8045">
        <v>25</v>
      </c>
      <c r="M8045">
        <v>7</v>
      </c>
      <c r="N8045">
        <v>2</v>
      </c>
      <c r="O8045">
        <v>2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 t="s">
        <v>47</v>
      </c>
      <c r="X8045">
        <v>1</v>
      </c>
      <c r="Y8045">
        <v>0.6</v>
      </c>
      <c r="Z8045">
        <v>0</v>
      </c>
      <c r="AA8045">
        <v>1.6</v>
      </c>
      <c r="AB8045">
        <f>_2020_IR[[#This Row],[areaTotal]]*10000</f>
        <v>16000</v>
      </c>
      <c r="AC8045" t="s">
        <v>82</v>
      </c>
      <c r="AD8045">
        <v>92</v>
      </c>
      <c r="AE8045">
        <f>SQRT(_2020_IR[[#This Row],[aream2]])/(_2020_IR[[#This Row],[duration2]]*60)</f>
        <v>2.2915055508466516E-2</v>
      </c>
      <c r="AF8045">
        <v>17.6976537548294</v>
      </c>
      <c r="AG8045">
        <v>38.856301767896703</v>
      </c>
      <c r="AH8045">
        <v>13.6546261434962</v>
      </c>
      <c r="AI8045">
        <v>413.82622003298201</v>
      </c>
      <c r="AJ8045">
        <v>72.615789551213496</v>
      </c>
      <c r="AK8045">
        <v>93.370697553038397</v>
      </c>
      <c r="AL8045">
        <v>100.947427814612</v>
      </c>
      <c r="AM8045" t="s">
        <v>49</v>
      </c>
      <c r="AN8045" t="s">
        <v>91</v>
      </c>
      <c r="AO8045" t="s">
        <v>471</v>
      </c>
      <c r="AP8045" t="s">
        <v>289</v>
      </c>
      <c r="AQ8045" t="s">
        <v>1234</v>
      </c>
      <c r="AR8045" t="s">
        <v>290</v>
      </c>
      <c r="AS8045" t="s">
        <v>291</v>
      </c>
    </row>
    <row r="8046" spans="1:45" hidden="1" x14ac:dyDescent="0.35">
      <c r="A8046">
        <v>2020010066683</v>
      </c>
      <c r="B8046">
        <v>2020</v>
      </c>
      <c r="C8046" s="1">
        <v>44087.365972222222</v>
      </c>
      <c r="D8046" s="1">
        <v>44087.416666666664</v>
      </c>
      <c r="E8046" s="2">
        <f>_2020_IR[[#This Row],[close]]-_2020_IR[[#This Row],[open]]</f>
        <v>5.0694444442342501E-2</v>
      </c>
      <c r="F8046" t="s">
        <v>102</v>
      </c>
      <c r="G8046" t="s">
        <v>139</v>
      </c>
      <c r="H8046" t="s">
        <v>492</v>
      </c>
      <c r="I8046" t="s">
        <v>1422</v>
      </c>
      <c r="J8046">
        <v>40.802805999999997</v>
      </c>
      <c r="K8046">
        <v>-8.3333960000000005</v>
      </c>
      <c r="L8046">
        <v>28</v>
      </c>
      <c r="M8046">
        <v>8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 t="s">
        <v>47</v>
      </c>
      <c r="X8046">
        <v>0</v>
      </c>
      <c r="Y8046">
        <v>8.3199999999999996E-2</v>
      </c>
      <c r="Z8046">
        <v>0</v>
      </c>
      <c r="AA8046">
        <v>8.3199999999999996E-2</v>
      </c>
      <c r="AB8046">
        <f>_2020_IR[[#This Row],[areaTotal]]*10000</f>
        <v>832</v>
      </c>
      <c r="AC8046" t="s">
        <v>48</v>
      </c>
      <c r="AD8046">
        <v>73</v>
      </c>
      <c r="AE8046">
        <f>SQRT(_2020_IR[[#This Row],[aream2]])/(_2020_IR[[#This Row],[duration2]]*60)</f>
        <v>6.5854817816693861E-3</v>
      </c>
      <c r="AF8046">
        <v>18.200106373932499</v>
      </c>
      <c r="AG8046">
        <v>39.475761919827697</v>
      </c>
      <c r="AH8046">
        <v>12.716092039504</v>
      </c>
      <c r="AI8046">
        <v>519.44887060648796</v>
      </c>
      <c r="AJ8046">
        <v>81.1997272979104</v>
      </c>
      <c r="AK8046">
        <v>93.827861252768898</v>
      </c>
      <c r="AL8046">
        <v>116.767146182543</v>
      </c>
      <c r="AM8046" t="s">
        <v>59</v>
      </c>
      <c r="AN8046" t="s">
        <v>60</v>
      </c>
      <c r="AO8046" t="s">
        <v>1183</v>
      </c>
      <c r="AP8046" t="s">
        <v>289</v>
      </c>
      <c r="AQ8046" t="s">
        <v>1636</v>
      </c>
      <c r="AR8046" t="s">
        <v>290</v>
      </c>
      <c r="AS8046" t="s">
        <v>291</v>
      </c>
    </row>
    <row r="8047" spans="1:45" hidden="1" x14ac:dyDescent="0.35">
      <c r="A8047">
        <v>2020130140855</v>
      </c>
      <c r="B8047">
        <v>2020</v>
      </c>
      <c r="C8047" s="1">
        <v>44087.384722222225</v>
      </c>
      <c r="D8047" s="1">
        <v>44087.4</v>
      </c>
      <c r="E8047" s="2">
        <f>_2020_IR[[#This Row],[close]]-_2020_IR[[#This Row],[open]]</f>
        <v>1.5277777776645962E-2</v>
      </c>
      <c r="F8047" t="s">
        <v>43</v>
      </c>
      <c r="G8047" t="s">
        <v>126</v>
      </c>
      <c r="H8047" t="s">
        <v>435</v>
      </c>
      <c r="I8047" t="s">
        <v>1180</v>
      </c>
      <c r="J8047">
        <v>41.251263000000002</v>
      </c>
      <c r="K8047">
        <v>-8.224335</v>
      </c>
      <c r="L8047">
        <v>23</v>
      </c>
      <c r="M8047">
        <v>4</v>
      </c>
      <c r="N8047">
        <v>1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 t="s">
        <v>47</v>
      </c>
      <c r="X8047">
        <v>0</v>
      </c>
      <c r="Y8047">
        <v>0.03</v>
      </c>
      <c r="Z8047">
        <v>0</v>
      </c>
      <c r="AA8047">
        <v>0.03</v>
      </c>
      <c r="AB8047">
        <f>_2020_IR[[#This Row],[areaTotal]]*10000</f>
        <v>300</v>
      </c>
      <c r="AC8047" t="s">
        <v>48</v>
      </c>
      <c r="AD8047">
        <v>22</v>
      </c>
      <c r="AE8047">
        <f>SQRT(_2020_IR[[#This Row],[aream2]])/(_2020_IR[[#This Row],[duration2]]*60)</f>
        <v>1.3121597027036951E-2</v>
      </c>
      <c r="AF8047">
        <v>19.892006450098201</v>
      </c>
      <c r="AG8047">
        <v>41.508884871895198</v>
      </c>
      <c r="AH8047">
        <v>13.631100182320001</v>
      </c>
      <c r="AI8047">
        <v>549.44284321418297</v>
      </c>
      <c r="AJ8047">
        <v>80.995239327203294</v>
      </c>
      <c r="AK8047">
        <v>92.943497893646494</v>
      </c>
      <c r="AL8047">
        <v>118.367930150795</v>
      </c>
      <c r="AM8047" t="s">
        <v>59</v>
      </c>
      <c r="AN8047" t="s">
        <v>60</v>
      </c>
      <c r="AO8047" t="s">
        <v>1183</v>
      </c>
      <c r="AP8047" t="s">
        <v>289</v>
      </c>
      <c r="AQ8047" t="s">
        <v>1636</v>
      </c>
      <c r="AR8047" t="s">
        <v>290</v>
      </c>
      <c r="AS8047" t="s">
        <v>291</v>
      </c>
    </row>
    <row r="8048" spans="1:45" hidden="1" x14ac:dyDescent="0.35">
      <c r="A8048">
        <v>2020150073783</v>
      </c>
      <c r="B8048">
        <v>2020</v>
      </c>
      <c r="C8048" s="1">
        <v>44087.394444444442</v>
      </c>
      <c r="D8048" s="1">
        <v>44087.408333333333</v>
      </c>
      <c r="E8048" s="2">
        <f>_2020_IR[[#This Row],[close]]-_2020_IR[[#This Row],[open]]</f>
        <v>1.3888888890505768E-2</v>
      </c>
      <c r="F8048" t="s">
        <v>43</v>
      </c>
      <c r="G8048" t="s">
        <v>118</v>
      </c>
      <c r="H8048" t="s">
        <v>1081</v>
      </c>
      <c r="I8048" t="s">
        <v>1082</v>
      </c>
      <c r="J8048">
        <v>38.649183000000001</v>
      </c>
      <c r="K8048">
        <v>-9.1034330000000008</v>
      </c>
      <c r="L8048">
        <v>7</v>
      </c>
      <c r="M8048">
        <v>2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 t="s">
        <v>47</v>
      </c>
      <c r="X8048">
        <v>0</v>
      </c>
      <c r="Y8048">
        <v>1E-3</v>
      </c>
      <c r="Z8048">
        <v>0</v>
      </c>
      <c r="AA8048">
        <v>1E-3</v>
      </c>
      <c r="AB8048">
        <f>_2020_IR[[#This Row],[areaTotal]]*10000</f>
        <v>10</v>
      </c>
      <c r="AC8048" t="s">
        <v>48</v>
      </c>
      <c r="AD8048">
        <v>20</v>
      </c>
      <c r="AE8048">
        <f>SQRT(_2020_IR[[#This Row],[aream2]])/(_2020_IR[[#This Row],[duration2]]*60)</f>
        <v>2.6352313834736496E-3</v>
      </c>
      <c r="AF8048">
        <v>3.7809262883613202</v>
      </c>
      <c r="AG8048">
        <v>16.246171020155799</v>
      </c>
      <c r="AH8048">
        <v>2.78275750256274</v>
      </c>
      <c r="AI8048">
        <v>851.45199800466901</v>
      </c>
      <c r="AJ8048">
        <v>188.80000069808699</v>
      </c>
      <c r="AK8048">
        <v>86.360083228894197</v>
      </c>
      <c r="AL8048">
        <v>242.93157265703601</v>
      </c>
      <c r="AM8048" t="s">
        <v>59</v>
      </c>
      <c r="AN8048" t="s">
        <v>60</v>
      </c>
      <c r="AO8048" t="s">
        <v>217</v>
      </c>
      <c r="AP8048" t="s">
        <v>52</v>
      </c>
      <c r="AQ8048" t="s">
        <v>1636</v>
      </c>
      <c r="AR8048" t="s">
        <v>218</v>
      </c>
      <c r="AS8048" t="s">
        <v>219</v>
      </c>
    </row>
    <row r="8049" spans="1:45" hidden="1" x14ac:dyDescent="0.35">
      <c r="A8049">
        <v>2020170024562</v>
      </c>
      <c r="B8049">
        <v>2020</v>
      </c>
      <c r="C8049" s="1">
        <v>44087.413194444445</v>
      </c>
      <c r="D8049" s="1">
        <v>44087.432638888888</v>
      </c>
      <c r="E8049" s="2">
        <f>_2020_IR[[#This Row],[close]]-_2020_IR[[#This Row],[open]]</f>
        <v>1.9444444442342501E-2</v>
      </c>
      <c r="F8049" t="s">
        <v>43</v>
      </c>
      <c r="G8049" t="s">
        <v>44</v>
      </c>
      <c r="H8049" t="s">
        <v>45</v>
      </c>
      <c r="I8049" t="s">
        <v>1585</v>
      </c>
      <c r="J8049">
        <v>41.685288999999997</v>
      </c>
      <c r="K8049">
        <v>-7.9358029999999999</v>
      </c>
      <c r="L8049">
        <v>5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 t="s">
        <v>47</v>
      </c>
      <c r="X8049">
        <v>0</v>
      </c>
      <c r="Y8049">
        <v>0.01</v>
      </c>
      <c r="Z8049">
        <v>0</v>
      </c>
      <c r="AA8049">
        <v>0.01</v>
      </c>
      <c r="AB8049">
        <f>_2020_IR[[#This Row],[areaTotal]]*10000</f>
        <v>100</v>
      </c>
      <c r="AC8049" t="s">
        <v>48</v>
      </c>
      <c r="AD8049">
        <v>28</v>
      </c>
      <c r="AE8049">
        <f>SQRT(_2020_IR[[#This Row],[aream2]])/(_2020_IR[[#This Row],[duration2]]*60)</f>
        <v>5.9523809523809521E-3</v>
      </c>
      <c r="AF8049">
        <v>14.762289747874</v>
      </c>
      <c r="AG8049">
        <v>35.072213467157297</v>
      </c>
      <c r="AH8049">
        <v>11.021384467791499</v>
      </c>
      <c r="AI8049">
        <v>521.17410785057598</v>
      </c>
      <c r="AJ8049">
        <v>74.695090944973302</v>
      </c>
      <c r="AK8049">
        <v>92.229590032200093</v>
      </c>
      <c r="AL8049">
        <v>109.983038699587</v>
      </c>
      <c r="AM8049" t="s">
        <v>49</v>
      </c>
      <c r="AN8049" t="s">
        <v>50</v>
      </c>
      <c r="AO8049" t="s">
        <v>471</v>
      </c>
      <c r="AP8049" t="s">
        <v>289</v>
      </c>
      <c r="AQ8049" t="s">
        <v>1636</v>
      </c>
      <c r="AR8049" t="s">
        <v>290</v>
      </c>
      <c r="AS8049" t="s">
        <v>291</v>
      </c>
    </row>
    <row r="8050" spans="1:45" hidden="1" x14ac:dyDescent="0.35">
      <c r="A8050">
        <v>2020110164795</v>
      </c>
      <c r="B8050">
        <v>2020</v>
      </c>
      <c r="C8050" s="1">
        <v>44087.416666666664</v>
      </c>
      <c r="D8050" s="1">
        <v>44087.46875</v>
      </c>
      <c r="E8050" s="2">
        <f>_2020_IR[[#This Row],[close]]-_2020_IR[[#This Row],[open]]</f>
        <v>5.2083333335758653E-2</v>
      </c>
      <c r="F8050" t="s">
        <v>43</v>
      </c>
      <c r="G8050" t="s">
        <v>57</v>
      </c>
      <c r="H8050" t="s">
        <v>77</v>
      </c>
      <c r="I8050" t="s">
        <v>78</v>
      </c>
      <c r="J8050">
        <v>39.075800000000001</v>
      </c>
      <c r="K8050">
        <v>-8.9891210000000008</v>
      </c>
      <c r="L8050">
        <v>28</v>
      </c>
      <c r="M8050">
        <v>8</v>
      </c>
      <c r="N8050">
        <v>1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 t="s">
        <v>47</v>
      </c>
      <c r="X8050">
        <v>0</v>
      </c>
      <c r="Y8050">
        <v>0.5</v>
      </c>
      <c r="Z8050">
        <v>0</v>
      </c>
      <c r="AA8050">
        <v>0.5</v>
      </c>
      <c r="AB8050">
        <f>_2020_IR[[#This Row],[areaTotal]]*10000</f>
        <v>5000</v>
      </c>
      <c r="AC8050" t="s">
        <v>48</v>
      </c>
      <c r="AD8050">
        <v>75</v>
      </c>
      <c r="AE8050">
        <f>SQRT(_2020_IR[[#This Row],[aream2]])/(_2020_IR[[#This Row],[duration2]]*60)</f>
        <v>1.5713484026367724E-2</v>
      </c>
      <c r="AF8050">
        <v>10.7434458343755</v>
      </c>
      <c r="AG8050">
        <v>29.308348893863101</v>
      </c>
      <c r="AH8050">
        <v>6.4596168401911402</v>
      </c>
      <c r="AI8050">
        <v>883.04320532386498</v>
      </c>
      <c r="AJ8050">
        <v>153.07927702261301</v>
      </c>
      <c r="AK8050">
        <v>91.791474452290103</v>
      </c>
      <c r="AL8050">
        <v>213.591205402734</v>
      </c>
      <c r="AM8050" t="s">
        <v>59</v>
      </c>
      <c r="AN8050" t="s">
        <v>60</v>
      </c>
      <c r="AO8050" t="s">
        <v>471</v>
      </c>
      <c r="AP8050" t="s">
        <v>125</v>
      </c>
      <c r="AQ8050" t="s">
        <v>1636</v>
      </c>
      <c r="AR8050" t="s">
        <v>307</v>
      </c>
      <c r="AS8050" t="s">
        <v>79</v>
      </c>
    </row>
    <row r="8051" spans="1:45" hidden="1" x14ac:dyDescent="0.35">
      <c r="A8051">
        <v>2020130140902</v>
      </c>
      <c r="B8051">
        <v>2020</v>
      </c>
      <c r="C8051" s="1">
        <v>44087.427083333336</v>
      </c>
      <c r="D8051" s="1">
        <v>44087.475694444445</v>
      </c>
      <c r="E8051" s="2">
        <f>_2020_IR[[#This Row],[close]]-_2020_IR[[#This Row],[open]]</f>
        <v>4.8611111109494232E-2</v>
      </c>
      <c r="F8051" t="s">
        <v>43</v>
      </c>
      <c r="G8051" t="s">
        <v>126</v>
      </c>
      <c r="H8051" t="s">
        <v>249</v>
      </c>
      <c r="I8051" t="s">
        <v>927</v>
      </c>
      <c r="J8051">
        <v>41.214702000000003</v>
      </c>
      <c r="K8051">
        <v>-8.4035580000000003</v>
      </c>
      <c r="L8051">
        <v>5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 t="s">
        <v>47</v>
      </c>
      <c r="X8051">
        <v>0</v>
      </c>
      <c r="Y8051">
        <v>0.05</v>
      </c>
      <c r="Z8051">
        <v>0</v>
      </c>
      <c r="AA8051">
        <v>0.05</v>
      </c>
      <c r="AB8051">
        <f>_2020_IR[[#This Row],[areaTotal]]*10000</f>
        <v>500</v>
      </c>
      <c r="AC8051" t="s">
        <v>48</v>
      </c>
      <c r="AD8051">
        <v>70</v>
      </c>
      <c r="AE8051">
        <f>SQRT(_2020_IR[[#This Row],[aream2]])/(_2020_IR[[#This Row],[duration2]]*60)</f>
        <v>5.3239713749994996E-3</v>
      </c>
      <c r="AF8051">
        <v>18.0144765103379</v>
      </c>
      <c r="AG8051">
        <v>39.247781099013103</v>
      </c>
      <c r="AH8051">
        <v>12.9616497082901</v>
      </c>
      <c r="AI8051">
        <v>531.96537565975598</v>
      </c>
      <c r="AJ8051">
        <v>75.693645393801305</v>
      </c>
      <c r="AK8051">
        <v>92.619036437012397</v>
      </c>
      <c r="AL8051">
        <v>111.665077729736</v>
      </c>
      <c r="AM8051" t="s">
        <v>59</v>
      </c>
      <c r="AN8051" t="s">
        <v>60</v>
      </c>
      <c r="AO8051" t="s">
        <v>1183</v>
      </c>
      <c r="AP8051" t="s">
        <v>289</v>
      </c>
      <c r="AQ8051" t="s">
        <v>1636</v>
      </c>
      <c r="AR8051" t="s">
        <v>290</v>
      </c>
      <c r="AS8051" t="s">
        <v>291</v>
      </c>
    </row>
    <row r="8052" spans="1:45" hidden="1" x14ac:dyDescent="0.35">
      <c r="A8052">
        <v>2020010066714</v>
      </c>
      <c r="B8052">
        <v>2020</v>
      </c>
      <c r="C8052" s="1">
        <v>44087.431944444441</v>
      </c>
      <c r="D8052" s="1">
        <v>44087.453472222223</v>
      </c>
      <c r="E8052" s="2">
        <f>_2020_IR[[#This Row],[close]]-_2020_IR[[#This Row],[open]]</f>
        <v>2.1527777782466728E-2</v>
      </c>
      <c r="F8052" t="s">
        <v>102</v>
      </c>
      <c r="G8052" t="s">
        <v>139</v>
      </c>
      <c r="H8052" t="s">
        <v>492</v>
      </c>
      <c r="I8052" t="s">
        <v>493</v>
      </c>
      <c r="J8052">
        <v>40.810575</v>
      </c>
      <c r="K8052">
        <v>-8.3701629999999998</v>
      </c>
      <c r="L8052">
        <v>23</v>
      </c>
      <c r="M8052">
        <v>6</v>
      </c>
      <c r="N8052">
        <v>1</v>
      </c>
      <c r="O8052">
        <v>1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 t="s">
        <v>47</v>
      </c>
      <c r="X8052">
        <v>0</v>
      </c>
      <c r="Y8052">
        <v>1.52E-2</v>
      </c>
      <c r="Z8052">
        <v>0</v>
      </c>
      <c r="AA8052">
        <v>1.52E-2</v>
      </c>
      <c r="AB8052">
        <f>_2020_IR[[#This Row],[areaTotal]]*10000</f>
        <v>152</v>
      </c>
      <c r="AC8052" t="s">
        <v>48</v>
      </c>
      <c r="AD8052">
        <v>31</v>
      </c>
      <c r="AE8052">
        <f>SQRT(_2020_IR[[#This Row],[aream2]])/(_2020_IR[[#This Row],[duration2]]*60)</f>
        <v>6.6284021537300819E-3</v>
      </c>
      <c r="AF8052">
        <v>18.200106373932499</v>
      </c>
      <c r="AG8052">
        <v>39.475761919827697</v>
      </c>
      <c r="AH8052">
        <v>12.716092039504</v>
      </c>
      <c r="AI8052">
        <v>519.44887060648796</v>
      </c>
      <c r="AJ8052">
        <v>81.1997272979104</v>
      </c>
      <c r="AK8052">
        <v>93.827861252768898</v>
      </c>
      <c r="AL8052">
        <v>116.767146182543</v>
      </c>
      <c r="AM8052" t="s">
        <v>59</v>
      </c>
      <c r="AN8052" t="s">
        <v>60</v>
      </c>
      <c r="AO8052" t="s">
        <v>1183</v>
      </c>
      <c r="AP8052" t="s">
        <v>289</v>
      </c>
      <c r="AQ8052" t="s">
        <v>1636</v>
      </c>
      <c r="AR8052" t="s">
        <v>290</v>
      </c>
      <c r="AS8052" t="s">
        <v>291</v>
      </c>
    </row>
    <row r="8053" spans="1:45" hidden="1" x14ac:dyDescent="0.35">
      <c r="A8053">
        <v>2020130140906</v>
      </c>
      <c r="B8053">
        <v>2020</v>
      </c>
      <c r="C8053" s="1">
        <v>44087.442361111112</v>
      </c>
      <c r="D8053" s="1">
        <v>44087.454861111109</v>
      </c>
      <c r="E8053" s="2">
        <f>_2020_IR[[#This Row],[close]]-_2020_IR[[#This Row],[open]]</f>
        <v>1.2499999997089617E-2</v>
      </c>
      <c r="F8053" t="s">
        <v>43</v>
      </c>
      <c r="G8053" t="s">
        <v>126</v>
      </c>
      <c r="H8053" t="s">
        <v>197</v>
      </c>
      <c r="I8053" t="s">
        <v>1184</v>
      </c>
      <c r="J8053">
        <v>41.228053000000003</v>
      </c>
      <c r="K8053">
        <v>-8.6064670000000003</v>
      </c>
      <c r="L8053">
        <v>10</v>
      </c>
      <c r="M8053">
        <v>3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 t="s">
        <v>47</v>
      </c>
      <c r="X8053">
        <v>0</v>
      </c>
      <c r="Y8053">
        <v>1.4999999999999999E-2</v>
      </c>
      <c r="Z8053">
        <v>0</v>
      </c>
      <c r="AA8053">
        <v>1.4999999999999999E-2</v>
      </c>
      <c r="AB8053">
        <f>_2020_IR[[#This Row],[areaTotal]]*10000</f>
        <v>150</v>
      </c>
      <c r="AC8053" t="s">
        <v>48</v>
      </c>
      <c r="AD8053">
        <v>18</v>
      </c>
      <c r="AE8053">
        <f>SQRT(_2020_IR[[#This Row],[aream2]])/(_2020_IR[[#This Row],[duration2]]*60)</f>
        <v>1.1340230290662862E-2</v>
      </c>
      <c r="AF8053">
        <v>10.7585572882808</v>
      </c>
      <c r="AG8053">
        <v>29.331632376219599</v>
      </c>
      <c r="AH8053">
        <v>9.3395625166604503</v>
      </c>
      <c r="AI8053">
        <v>529.69392855558601</v>
      </c>
      <c r="AJ8053">
        <v>61.114537755727902</v>
      </c>
      <c r="AK8053">
        <v>91.144584734724106</v>
      </c>
      <c r="AL8053">
        <v>94.865744488129593</v>
      </c>
      <c r="AM8053" t="s">
        <v>59</v>
      </c>
      <c r="AO8053" t="s">
        <v>471</v>
      </c>
      <c r="AP8053" t="s">
        <v>125</v>
      </c>
      <c r="AQ8053" t="s">
        <v>1636</v>
      </c>
      <c r="AR8053" t="s">
        <v>307</v>
      </c>
      <c r="AS8053" t="s">
        <v>79</v>
      </c>
    </row>
    <row r="8054" spans="1:45" hidden="1" x14ac:dyDescent="0.35">
      <c r="A8054">
        <v>2020140047854</v>
      </c>
      <c r="B8054">
        <v>2020</v>
      </c>
      <c r="C8054" s="1">
        <v>44087.443749999999</v>
      </c>
      <c r="D8054" s="1">
        <v>44087.499305555553</v>
      </c>
      <c r="E8054" s="2">
        <f>_2020_IR[[#This Row],[close]]-_2020_IR[[#This Row],[open]]</f>
        <v>5.5555555554747116E-2</v>
      </c>
      <c r="F8054" t="s">
        <v>56</v>
      </c>
      <c r="G8054" t="s">
        <v>212</v>
      </c>
      <c r="H8054" t="s">
        <v>358</v>
      </c>
      <c r="I8054" t="s">
        <v>358</v>
      </c>
      <c r="J8054">
        <v>38.900283999999999</v>
      </c>
      <c r="K8054">
        <v>-8.4927519999999994</v>
      </c>
      <c r="L8054">
        <v>7</v>
      </c>
      <c r="M8054">
        <v>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 t="s">
        <v>47</v>
      </c>
      <c r="X8054">
        <v>0</v>
      </c>
      <c r="Y8054">
        <v>0</v>
      </c>
      <c r="Z8054">
        <v>1.4999999999999999E-2</v>
      </c>
      <c r="AA8054">
        <v>1.4999999999999999E-2</v>
      </c>
      <c r="AB8054">
        <f>_2020_IR[[#This Row],[areaTotal]]*10000</f>
        <v>150</v>
      </c>
      <c r="AC8054" t="s">
        <v>48</v>
      </c>
      <c r="AD8054">
        <v>80</v>
      </c>
      <c r="AE8054">
        <f>SQRT(_2020_IR[[#This Row],[aream2]])/(_2020_IR[[#This Row],[duration2]]*60)</f>
        <v>2.5515518153991436E-3</v>
      </c>
      <c r="AF8054">
        <v>15.189744422298601</v>
      </c>
      <c r="AG8054">
        <v>35.6424036697926</v>
      </c>
      <c r="AH8054">
        <v>8.4431189406607992</v>
      </c>
      <c r="AI8054">
        <v>966.78196339086196</v>
      </c>
      <c r="AJ8054">
        <v>223.60361295388299</v>
      </c>
      <c r="AK8054">
        <v>93.637081701963496</v>
      </c>
      <c r="AL8054">
        <v>283.36245337843502</v>
      </c>
      <c r="AM8054" t="s">
        <v>49</v>
      </c>
      <c r="AN8054" t="s">
        <v>364</v>
      </c>
      <c r="AO8054" t="s">
        <v>471</v>
      </c>
      <c r="AP8054" t="s">
        <v>125</v>
      </c>
      <c r="AQ8054" t="s">
        <v>1636</v>
      </c>
      <c r="AR8054" t="s">
        <v>290</v>
      </c>
      <c r="AS8054" t="s">
        <v>291</v>
      </c>
    </row>
    <row r="8055" spans="1:45" hidden="1" x14ac:dyDescent="0.35">
      <c r="A8055">
        <v>2020160022755</v>
      </c>
      <c r="B8055">
        <v>2020</v>
      </c>
      <c r="C8055" s="1">
        <v>44087.458333333336</v>
      </c>
      <c r="D8055" s="1">
        <v>44087.724305555559</v>
      </c>
      <c r="E8055" s="2">
        <f>_2020_IR[[#This Row],[close]]-_2020_IR[[#This Row],[open]]</f>
        <v>0.26597222222335404</v>
      </c>
      <c r="F8055" t="s">
        <v>43</v>
      </c>
      <c r="G8055" t="s">
        <v>68</v>
      </c>
      <c r="H8055" t="s">
        <v>305</v>
      </c>
      <c r="I8055" t="s">
        <v>489</v>
      </c>
      <c r="J8055">
        <v>41.798515000000002</v>
      </c>
      <c r="K8055">
        <v>-8.3268570000000004</v>
      </c>
      <c r="L8055">
        <v>49</v>
      </c>
      <c r="M8055">
        <v>14</v>
      </c>
      <c r="N8055">
        <v>2</v>
      </c>
      <c r="O8055">
        <v>2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 t="s">
        <v>47</v>
      </c>
      <c r="X8055">
        <v>0.92</v>
      </c>
      <c r="Y8055">
        <v>0</v>
      </c>
      <c r="Z8055">
        <v>0</v>
      </c>
      <c r="AA8055">
        <v>0.92</v>
      </c>
      <c r="AB8055">
        <f>_2020_IR[[#This Row],[areaTotal]]*10000</f>
        <v>9200</v>
      </c>
      <c r="AC8055" t="s">
        <v>48</v>
      </c>
      <c r="AD8055">
        <v>383</v>
      </c>
      <c r="AE8055">
        <f>SQRT(_2020_IR[[#This Row],[aream2]])/(_2020_IR[[#This Row],[duration2]]*60)</f>
        <v>4.173917774858764E-3</v>
      </c>
      <c r="AF8055">
        <v>11.455268105680201</v>
      </c>
      <c r="AG8055">
        <v>30.390119193773302</v>
      </c>
      <c r="AH8055">
        <v>10.678119689827399</v>
      </c>
      <c r="AI8055">
        <v>313.56497320856499</v>
      </c>
      <c r="AJ8055">
        <v>64.142153266719305</v>
      </c>
      <c r="AK8055">
        <v>92.883793615862004</v>
      </c>
      <c r="AL8055">
        <v>84.8781121133715</v>
      </c>
      <c r="AM8055" t="s">
        <v>49</v>
      </c>
      <c r="AN8055" t="s">
        <v>76</v>
      </c>
      <c r="AO8055" t="s">
        <v>471</v>
      </c>
      <c r="AP8055" t="s">
        <v>289</v>
      </c>
      <c r="AQ8055" t="s">
        <v>1234</v>
      </c>
      <c r="AR8055" t="s">
        <v>290</v>
      </c>
      <c r="AS8055" t="s">
        <v>291</v>
      </c>
    </row>
    <row r="8056" spans="1:45" hidden="1" x14ac:dyDescent="0.35">
      <c r="A8056">
        <v>2020170024565</v>
      </c>
      <c r="B8056">
        <v>2020</v>
      </c>
      <c r="C8056" s="1">
        <v>44087.494444444441</v>
      </c>
      <c r="D8056" s="1">
        <v>44087.525694444441</v>
      </c>
      <c r="E8056" s="2">
        <f>_2020_IR[[#This Row],[close]]-_2020_IR[[#This Row],[open]]</f>
        <v>3.125E-2</v>
      </c>
      <c r="F8056" t="s">
        <v>43</v>
      </c>
      <c r="G8056" t="s">
        <v>44</v>
      </c>
      <c r="H8056" t="s">
        <v>45</v>
      </c>
      <c r="I8056" t="s">
        <v>2010</v>
      </c>
      <c r="J8056">
        <v>41.775832000000001</v>
      </c>
      <c r="K8056">
        <v>-7.7690029999999997</v>
      </c>
      <c r="L8056">
        <v>20</v>
      </c>
      <c r="M8056">
        <v>4</v>
      </c>
      <c r="N8056">
        <v>1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 t="s">
        <v>47</v>
      </c>
      <c r="X8056">
        <v>0</v>
      </c>
      <c r="Y8056">
        <v>0.01</v>
      </c>
      <c r="Z8056">
        <v>0</v>
      </c>
      <c r="AA8056">
        <v>0.01</v>
      </c>
      <c r="AB8056">
        <f>_2020_IR[[#This Row],[areaTotal]]*10000</f>
        <v>100</v>
      </c>
      <c r="AC8056" t="s">
        <v>48</v>
      </c>
      <c r="AD8056">
        <v>45</v>
      </c>
      <c r="AE8056">
        <f>SQRT(_2020_IR[[#This Row],[aream2]])/(_2020_IR[[#This Row],[duration2]]*60)</f>
        <v>3.7037037037037038E-3</v>
      </c>
      <c r="AF8056">
        <v>14.762289747874</v>
      </c>
      <c r="AG8056">
        <v>35.072213467157297</v>
      </c>
      <c r="AH8056">
        <v>11.021384467791499</v>
      </c>
      <c r="AI8056">
        <v>521.17410785057598</v>
      </c>
      <c r="AJ8056">
        <v>74.695090944973302</v>
      </c>
      <c r="AK8056">
        <v>92.229590032200093</v>
      </c>
      <c r="AL8056">
        <v>109.983038699587</v>
      </c>
      <c r="AM8056" t="s">
        <v>49</v>
      </c>
      <c r="AN8056" t="s">
        <v>50</v>
      </c>
      <c r="AO8056" t="s">
        <v>471</v>
      </c>
      <c r="AP8056" t="s">
        <v>289</v>
      </c>
      <c r="AQ8056" t="s">
        <v>1636</v>
      </c>
      <c r="AR8056" t="s">
        <v>290</v>
      </c>
      <c r="AS8056" t="s">
        <v>291</v>
      </c>
    </row>
    <row r="8057" spans="1:45" hidden="1" x14ac:dyDescent="0.35">
      <c r="A8057">
        <v>2020010066743</v>
      </c>
      <c r="B8057">
        <v>2020</v>
      </c>
      <c r="C8057" s="1">
        <v>44087.496527777781</v>
      </c>
      <c r="D8057" s="1">
        <v>44087.765277777777</v>
      </c>
      <c r="E8057" s="2">
        <f>_2020_IR[[#This Row],[close]]-_2020_IR[[#This Row],[open]]</f>
        <v>0.26874999999563443</v>
      </c>
      <c r="F8057" t="s">
        <v>102</v>
      </c>
      <c r="G8057" t="s">
        <v>139</v>
      </c>
      <c r="H8057" t="s">
        <v>492</v>
      </c>
      <c r="I8057" t="s">
        <v>1422</v>
      </c>
      <c r="J8057">
        <v>40.807161999999998</v>
      </c>
      <c r="K8057">
        <v>-8.3619070000000004</v>
      </c>
      <c r="L8057">
        <v>38</v>
      </c>
      <c r="M8057">
        <v>12</v>
      </c>
      <c r="N8057">
        <v>1</v>
      </c>
      <c r="O8057">
        <v>1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 t="s">
        <v>47</v>
      </c>
      <c r="X8057">
        <v>0</v>
      </c>
      <c r="Y8057">
        <v>0.56230000000000002</v>
      </c>
      <c r="Z8057">
        <v>0</v>
      </c>
      <c r="AA8057">
        <v>0.56230000000000002</v>
      </c>
      <c r="AB8057">
        <f>_2020_IR[[#This Row],[areaTotal]]*10000</f>
        <v>5623</v>
      </c>
      <c r="AC8057" t="s">
        <v>48</v>
      </c>
      <c r="AD8057">
        <v>387</v>
      </c>
      <c r="AE8057">
        <f>SQRT(_2020_IR[[#This Row],[aream2]])/(_2020_IR[[#This Row],[duration2]]*60)</f>
        <v>3.2293998915275939E-3</v>
      </c>
      <c r="AF8057">
        <v>18.200106373932499</v>
      </c>
      <c r="AG8057">
        <v>39.475761919827697</v>
      </c>
      <c r="AH8057">
        <v>12.716092039504</v>
      </c>
      <c r="AI8057">
        <v>519.44887060648796</v>
      </c>
      <c r="AJ8057">
        <v>81.1997272979104</v>
      </c>
      <c r="AK8057">
        <v>93.827861252768898</v>
      </c>
      <c r="AL8057">
        <v>116.767146182543</v>
      </c>
      <c r="AM8057" t="s">
        <v>59</v>
      </c>
      <c r="AN8057" t="s">
        <v>60</v>
      </c>
      <c r="AO8057" t="s">
        <v>1183</v>
      </c>
      <c r="AP8057" t="s">
        <v>289</v>
      </c>
      <c r="AQ8057" t="s">
        <v>1636</v>
      </c>
      <c r="AR8057" t="s">
        <v>290</v>
      </c>
      <c r="AS8057" t="s">
        <v>291</v>
      </c>
    </row>
    <row r="8058" spans="1:45" hidden="1" x14ac:dyDescent="0.35">
      <c r="A8058">
        <v>2020010066745</v>
      </c>
      <c r="B8058">
        <v>2020</v>
      </c>
      <c r="C8058" s="1">
        <v>44087.5</v>
      </c>
      <c r="D8058" s="1">
        <v>44087.541666666664</v>
      </c>
      <c r="E8058" s="2">
        <f>_2020_IR[[#This Row],[close]]-_2020_IR[[#This Row],[open]]</f>
        <v>4.1666666664241347E-2</v>
      </c>
      <c r="F8058" t="s">
        <v>102</v>
      </c>
      <c r="G8058" t="s">
        <v>139</v>
      </c>
      <c r="H8058" t="s">
        <v>152</v>
      </c>
      <c r="I8058" t="s">
        <v>1425</v>
      </c>
      <c r="J8058">
        <v>40.89716</v>
      </c>
      <c r="K8058">
        <v>-8.4323479999999993</v>
      </c>
      <c r="L8058">
        <v>15</v>
      </c>
      <c r="M8058">
        <v>3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 t="s">
        <v>47</v>
      </c>
      <c r="X8058">
        <v>0</v>
      </c>
      <c r="Y8058">
        <v>4.9000000000000002E-2</v>
      </c>
      <c r="Z8058">
        <v>0</v>
      </c>
      <c r="AA8058">
        <v>4.9000000000000002E-2</v>
      </c>
      <c r="AB8058">
        <f>_2020_IR[[#This Row],[areaTotal]]*10000</f>
        <v>490</v>
      </c>
      <c r="AC8058" t="s">
        <v>48</v>
      </c>
      <c r="AD8058">
        <v>60</v>
      </c>
      <c r="AE8058">
        <f>SQRT(_2020_IR[[#This Row],[aream2]])/(_2020_IR[[#This Row],[duration2]]*60)</f>
        <v>6.1488732281051815E-3</v>
      </c>
      <c r="AF8058">
        <v>20.9000934226233</v>
      </c>
      <c r="AG8058">
        <v>42.6845595245371</v>
      </c>
      <c r="AH8058">
        <v>14.010790562055099</v>
      </c>
      <c r="AI8058">
        <v>526.84643628031597</v>
      </c>
      <c r="AJ8058">
        <v>85.452481941429198</v>
      </c>
      <c r="AK8058">
        <v>93.878482499119102</v>
      </c>
      <c r="AL8058">
        <v>121.598095826933</v>
      </c>
      <c r="AM8058" t="s">
        <v>59</v>
      </c>
      <c r="AN8058" t="s">
        <v>60</v>
      </c>
      <c r="AO8058" t="s">
        <v>1183</v>
      </c>
      <c r="AP8058" t="s">
        <v>289</v>
      </c>
      <c r="AQ8058" t="s">
        <v>1636</v>
      </c>
      <c r="AR8058" t="s">
        <v>290</v>
      </c>
      <c r="AS8058" t="s">
        <v>291</v>
      </c>
    </row>
    <row r="8059" spans="1:45" hidden="1" x14ac:dyDescent="0.35">
      <c r="A8059">
        <v>2020140047891</v>
      </c>
      <c r="B8059">
        <v>2020</v>
      </c>
      <c r="C8059" s="1">
        <v>44087.504861111112</v>
      </c>
      <c r="D8059" s="1">
        <v>44087.563194444447</v>
      </c>
      <c r="E8059" s="2">
        <f>_2020_IR[[#This Row],[close]]-_2020_IR[[#This Row],[open]]</f>
        <v>5.8333333334303461E-2</v>
      </c>
      <c r="F8059" t="s">
        <v>43</v>
      </c>
      <c r="G8059" t="s">
        <v>212</v>
      </c>
      <c r="H8059" t="s">
        <v>344</v>
      </c>
      <c r="I8059" t="s">
        <v>427</v>
      </c>
      <c r="J8059">
        <v>39.751142999999999</v>
      </c>
      <c r="K8059">
        <v>-8.6480630000000005</v>
      </c>
      <c r="L8059">
        <v>65</v>
      </c>
      <c r="M8059">
        <v>15</v>
      </c>
      <c r="N8059">
        <v>2</v>
      </c>
      <c r="O8059">
        <v>2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 t="s">
        <v>47</v>
      </c>
      <c r="X8059">
        <v>0</v>
      </c>
      <c r="Y8059">
        <v>0.29559999999999997</v>
      </c>
      <c r="Z8059">
        <v>0</v>
      </c>
      <c r="AA8059">
        <v>0.29559999999999997</v>
      </c>
      <c r="AB8059">
        <f>_2020_IR[[#This Row],[areaTotal]]*10000</f>
        <v>2955.9999999999995</v>
      </c>
      <c r="AC8059" t="s">
        <v>48</v>
      </c>
      <c r="AD8059">
        <v>84</v>
      </c>
      <c r="AE8059">
        <f>SQRT(_2020_IR[[#This Row],[aream2]])/(_2020_IR[[#This Row],[duration2]]*60)</f>
        <v>1.0787521602435067E-2</v>
      </c>
      <c r="AF8059">
        <v>44.294497872767103</v>
      </c>
      <c r="AG8059">
        <v>65.247739208542697</v>
      </c>
      <c r="AH8059">
        <v>23.689602819109499</v>
      </c>
      <c r="AI8059">
        <v>783.39600086028702</v>
      </c>
      <c r="AJ8059">
        <v>119.61003954685199</v>
      </c>
      <c r="AK8059">
        <v>94.024841953304403</v>
      </c>
      <c r="AL8059">
        <v>173.13414653011</v>
      </c>
      <c r="AM8059" t="s">
        <v>281</v>
      </c>
      <c r="AN8059" t="s">
        <v>282</v>
      </c>
      <c r="AO8059" t="s">
        <v>1183</v>
      </c>
      <c r="AP8059" t="s">
        <v>467</v>
      </c>
      <c r="AQ8059" t="s">
        <v>1636</v>
      </c>
      <c r="AR8059" t="s">
        <v>290</v>
      </c>
      <c r="AS8059" t="s">
        <v>291</v>
      </c>
    </row>
    <row r="8060" spans="1:45" hidden="1" x14ac:dyDescent="0.35">
      <c r="A8060">
        <v>2020100047892</v>
      </c>
      <c r="B8060">
        <v>2020</v>
      </c>
      <c r="C8060" s="1">
        <v>44087.513888888891</v>
      </c>
      <c r="D8060" s="1">
        <v>44087.552777777775</v>
      </c>
      <c r="E8060" s="2">
        <f>_2020_IR[[#This Row],[close]]-_2020_IR[[#This Row],[open]]</f>
        <v>3.8888888884685002E-2</v>
      </c>
      <c r="F8060" t="s">
        <v>102</v>
      </c>
      <c r="G8060" t="s">
        <v>85</v>
      </c>
      <c r="H8060" t="s">
        <v>85</v>
      </c>
      <c r="I8060" t="s">
        <v>2155</v>
      </c>
      <c r="J8060">
        <v>39.654378000000001</v>
      </c>
      <c r="K8060">
        <v>-8.7106680000000001</v>
      </c>
      <c r="L8060">
        <v>109</v>
      </c>
      <c r="M8060">
        <v>32</v>
      </c>
      <c r="N8060">
        <v>4</v>
      </c>
      <c r="O8060">
        <v>4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 t="s">
        <v>47</v>
      </c>
      <c r="X8060">
        <v>0.88</v>
      </c>
      <c r="Y8060">
        <v>0</v>
      </c>
      <c r="Z8060">
        <v>0</v>
      </c>
      <c r="AA8060">
        <v>0.88</v>
      </c>
      <c r="AB8060">
        <f>_2020_IR[[#This Row],[areaTotal]]*10000</f>
        <v>8800</v>
      </c>
      <c r="AC8060" t="s">
        <v>48</v>
      </c>
      <c r="AD8060">
        <v>56</v>
      </c>
      <c r="AE8060">
        <f>SQRT(_2020_IR[[#This Row],[aream2]])/(_2020_IR[[#This Row],[duration2]]*60)</f>
        <v>2.7919141427520416E-2</v>
      </c>
      <c r="AF8060">
        <v>57.055459365817399</v>
      </c>
      <c r="AG8060">
        <v>75.280528032552795</v>
      </c>
      <c r="AH8060">
        <v>29.169004081311702</v>
      </c>
      <c r="AI8060">
        <v>819.35061657645895</v>
      </c>
      <c r="AJ8060">
        <v>139.49447464792601</v>
      </c>
      <c r="AK8060">
        <v>94.802612650750902</v>
      </c>
      <c r="AL8060">
        <v>195.695873798143</v>
      </c>
      <c r="AM8060" t="s">
        <v>83</v>
      </c>
      <c r="AN8060" t="s">
        <v>84</v>
      </c>
      <c r="AO8060" t="s">
        <v>1183</v>
      </c>
      <c r="AP8060" t="s">
        <v>467</v>
      </c>
      <c r="AQ8060" t="s">
        <v>1636</v>
      </c>
      <c r="AR8060" t="s">
        <v>290</v>
      </c>
      <c r="AS8060" t="s">
        <v>291</v>
      </c>
    </row>
    <row r="8061" spans="1:45" hidden="1" x14ac:dyDescent="0.35">
      <c r="A8061">
        <v>2020160022769</v>
      </c>
      <c r="B8061">
        <v>2020</v>
      </c>
      <c r="C8061" s="1">
        <v>44087.513888888891</v>
      </c>
      <c r="D8061" s="1">
        <v>44087.571527777778</v>
      </c>
      <c r="E8061" s="2">
        <f>_2020_IR[[#This Row],[close]]-_2020_IR[[#This Row],[open]]</f>
        <v>5.7638888887595385E-2</v>
      </c>
      <c r="F8061" t="s">
        <v>43</v>
      </c>
      <c r="G8061" t="s">
        <v>68</v>
      </c>
      <c r="H8061" t="s">
        <v>179</v>
      </c>
      <c r="I8061" t="s">
        <v>461</v>
      </c>
      <c r="J8061">
        <v>41.944225000000003</v>
      </c>
      <c r="K8061">
        <v>-8.4948300000000003</v>
      </c>
      <c r="L8061">
        <v>26</v>
      </c>
      <c r="M8061">
        <v>7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 t="s">
        <v>47</v>
      </c>
      <c r="X8061">
        <v>0.5</v>
      </c>
      <c r="Y8061">
        <v>0</v>
      </c>
      <c r="Z8061">
        <v>0</v>
      </c>
      <c r="AA8061">
        <v>0.5</v>
      </c>
      <c r="AB8061">
        <f>_2020_IR[[#This Row],[areaTotal]]*10000</f>
        <v>5000</v>
      </c>
      <c r="AC8061" t="s">
        <v>48</v>
      </c>
      <c r="AD8061">
        <v>83</v>
      </c>
      <c r="AE8061">
        <f>SQRT(_2020_IR[[#This Row],[aream2]])/(_2020_IR[[#This Row],[duration2]]*60)</f>
        <v>1.4198931349127461E-2</v>
      </c>
      <c r="AF8061">
        <v>9.8482094943323304</v>
      </c>
      <c r="AG8061">
        <v>27.902502094201999</v>
      </c>
      <c r="AH8061">
        <v>10.071171334839701</v>
      </c>
      <c r="AI8061">
        <v>330.45837651102198</v>
      </c>
      <c r="AJ8061">
        <v>54.798851626832302</v>
      </c>
      <c r="AK8061">
        <v>92.248199266809195</v>
      </c>
      <c r="AL8061">
        <v>77.477917479552602</v>
      </c>
      <c r="AM8061" t="s">
        <v>83</v>
      </c>
      <c r="AN8061" t="s">
        <v>84</v>
      </c>
      <c r="AO8061" t="s">
        <v>471</v>
      </c>
      <c r="AP8061" t="s">
        <v>289</v>
      </c>
      <c r="AQ8061" t="s">
        <v>1234</v>
      </c>
      <c r="AR8061" t="s">
        <v>290</v>
      </c>
      <c r="AS8061" t="s">
        <v>291</v>
      </c>
    </row>
    <row r="8062" spans="1:45" hidden="1" x14ac:dyDescent="0.35">
      <c r="A8062">
        <v>2020130140969</v>
      </c>
      <c r="B8062">
        <v>2020</v>
      </c>
      <c r="C8062" s="1">
        <v>44087.515277777777</v>
      </c>
      <c r="D8062" s="1">
        <v>44087.53402777778</v>
      </c>
      <c r="E8062" s="2">
        <f>_2020_IR[[#This Row],[close]]-_2020_IR[[#This Row],[open]]</f>
        <v>1.8750000002910383E-2</v>
      </c>
      <c r="F8062" t="s">
        <v>43</v>
      </c>
      <c r="G8062" t="s">
        <v>126</v>
      </c>
      <c r="H8062" t="s">
        <v>435</v>
      </c>
      <c r="I8062" t="s">
        <v>1445</v>
      </c>
      <c r="J8062">
        <v>41.235093999999997</v>
      </c>
      <c r="K8062">
        <v>-8.2976170000000007</v>
      </c>
      <c r="L8062">
        <v>23</v>
      </c>
      <c r="M8062">
        <v>4</v>
      </c>
      <c r="N8062">
        <v>1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 t="s">
        <v>47</v>
      </c>
      <c r="X8062">
        <v>0</v>
      </c>
      <c r="Y8062">
        <v>0.3</v>
      </c>
      <c r="Z8062">
        <v>0</v>
      </c>
      <c r="AA8062">
        <v>0.3</v>
      </c>
      <c r="AB8062">
        <f>_2020_IR[[#This Row],[areaTotal]]*10000</f>
        <v>3000</v>
      </c>
      <c r="AC8062" t="s">
        <v>48</v>
      </c>
      <c r="AD8062">
        <v>27</v>
      </c>
      <c r="AE8062">
        <f>SQRT(_2020_IR[[#This Row],[aream2]])/(_2020_IR[[#This Row],[duration2]]*60)</f>
        <v>3.3810034413899147E-2</v>
      </c>
      <c r="AF8062">
        <v>16.383870340691701</v>
      </c>
      <c r="AG8062">
        <v>37.199351281073703</v>
      </c>
      <c r="AH8062">
        <v>11.6225137408615</v>
      </c>
      <c r="AI8062">
        <v>539.34792851620102</v>
      </c>
      <c r="AJ8062">
        <v>79.8099613218901</v>
      </c>
      <c r="AK8062">
        <v>93.219510982148904</v>
      </c>
      <c r="AL8062">
        <v>116.51622704230699</v>
      </c>
      <c r="AM8062" t="s">
        <v>59</v>
      </c>
      <c r="AN8062" t="s">
        <v>60</v>
      </c>
      <c r="AO8062" t="s">
        <v>471</v>
      </c>
      <c r="AP8062" t="s">
        <v>289</v>
      </c>
      <c r="AQ8062" t="s">
        <v>1636</v>
      </c>
      <c r="AR8062" t="s">
        <v>290</v>
      </c>
      <c r="AS8062" t="s">
        <v>291</v>
      </c>
    </row>
    <row r="8063" spans="1:45" hidden="1" x14ac:dyDescent="0.35">
      <c r="A8063">
        <v>2020180045556</v>
      </c>
      <c r="B8063">
        <v>2020</v>
      </c>
      <c r="C8063" s="1">
        <v>44087.519444444442</v>
      </c>
      <c r="D8063" s="1">
        <v>44087.55972222222</v>
      </c>
      <c r="E8063" s="2">
        <f>_2020_IR[[#This Row],[close]]-_2020_IR[[#This Row],[open]]</f>
        <v>4.0277777778101154E-2</v>
      </c>
      <c r="F8063" t="s">
        <v>43</v>
      </c>
      <c r="G8063" t="s">
        <v>65</v>
      </c>
      <c r="H8063" t="s">
        <v>66</v>
      </c>
      <c r="I8063" t="s">
        <v>2298</v>
      </c>
      <c r="J8063">
        <v>40.932704999999999</v>
      </c>
      <c r="K8063">
        <v>-7.8245550000000001</v>
      </c>
      <c r="L8063">
        <v>34</v>
      </c>
      <c r="M8063">
        <v>7</v>
      </c>
      <c r="N8063">
        <v>1</v>
      </c>
      <c r="O8063">
        <v>1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 t="s">
        <v>47</v>
      </c>
      <c r="X8063">
        <v>0</v>
      </c>
      <c r="Y8063">
        <v>1E-3</v>
      </c>
      <c r="Z8063">
        <v>0</v>
      </c>
      <c r="AA8063">
        <v>1E-3</v>
      </c>
      <c r="AB8063">
        <f>_2020_IR[[#This Row],[areaTotal]]*10000</f>
        <v>10</v>
      </c>
      <c r="AC8063" t="s">
        <v>48</v>
      </c>
      <c r="AD8063">
        <v>58</v>
      </c>
      <c r="AE8063">
        <f>SQRT(_2020_IR[[#This Row],[aream2]])/(_2020_IR[[#This Row],[duration2]]*60)</f>
        <v>9.0870047705987915E-4</v>
      </c>
      <c r="AF8063">
        <v>20.6990263649399</v>
      </c>
      <c r="AG8063">
        <v>42.452070597324699</v>
      </c>
      <c r="AH8063">
        <v>13.168562877410499</v>
      </c>
      <c r="AI8063">
        <v>627.40152732388401</v>
      </c>
      <c r="AJ8063">
        <v>91.418291527269702</v>
      </c>
      <c r="AK8063">
        <v>93.286020988408396</v>
      </c>
      <c r="AL8063">
        <v>134.01754680087399</v>
      </c>
      <c r="AM8063" t="s">
        <v>281</v>
      </c>
      <c r="AN8063" t="s">
        <v>282</v>
      </c>
      <c r="AO8063" t="s">
        <v>1183</v>
      </c>
      <c r="AP8063" t="s">
        <v>289</v>
      </c>
      <c r="AQ8063" t="s">
        <v>1636</v>
      </c>
      <c r="AR8063" t="s">
        <v>290</v>
      </c>
      <c r="AS8063" t="s">
        <v>291</v>
      </c>
    </row>
    <row r="8064" spans="1:45" hidden="1" x14ac:dyDescent="0.35">
      <c r="A8064">
        <v>2020130140974</v>
      </c>
      <c r="B8064">
        <v>2020</v>
      </c>
      <c r="C8064" s="1">
        <v>44087.525000000001</v>
      </c>
      <c r="D8064" s="1">
        <v>44087.534722222219</v>
      </c>
      <c r="E8064" s="2">
        <f>_2020_IR[[#This Row],[close]]-_2020_IR[[#This Row],[open]]</f>
        <v>9.7222222175332718E-3</v>
      </c>
      <c r="F8064" t="s">
        <v>43</v>
      </c>
      <c r="G8064" t="s">
        <v>126</v>
      </c>
      <c r="H8064" t="s">
        <v>257</v>
      </c>
      <c r="I8064" t="s">
        <v>2349</v>
      </c>
      <c r="J8064">
        <v>41.066065999999999</v>
      </c>
      <c r="K8064">
        <v>-8.4736209999999996</v>
      </c>
      <c r="L8064">
        <v>12</v>
      </c>
      <c r="M8064">
        <v>3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 t="s">
        <v>47</v>
      </c>
      <c r="X8064">
        <v>0</v>
      </c>
      <c r="Y8064">
        <v>0.01</v>
      </c>
      <c r="Z8064">
        <v>0</v>
      </c>
      <c r="AA8064">
        <v>0.01</v>
      </c>
      <c r="AB8064">
        <f>_2020_IR[[#This Row],[areaTotal]]*10000</f>
        <v>100</v>
      </c>
      <c r="AC8064" t="s">
        <v>48</v>
      </c>
      <c r="AD8064">
        <v>14</v>
      </c>
      <c r="AE8064">
        <f>SQRT(_2020_IR[[#This Row],[aream2]])/(_2020_IR[[#This Row],[duration2]]*60)</f>
        <v>1.1904761904761904E-2</v>
      </c>
      <c r="AF8064">
        <v>16.807833840401699</v>
      </c>
      <c r="AG8064">
        <v>37.740171168019998</v>
      </c>
      <c r="AH8064">
        <v>11.9940654894231</v>
      </c>
      <c r="AI8064">
        <v>521.35041718676803</v>
      </c>
      <c r="AJ8064">
        <v>79.170011402652193</v>
      </c>
      <c r="AK8064">
        <v>93.238661975807005</v>
      </c>
      <c r="AL8064">
        <v>114.769157547603</v>
      </c>
      <c r="AM8064" t="s">
        <v>59</v>
      </c>
      <c r="AO8064" t="s">
        <v>471</v>
      </c>
      <c r="AP8064" t="s">
        <v>289</v>
      </c>
      <c r="AQ8064" t="s">
        <v>1636</v>
      </c>
      <c r="AR8064" t="s">
        <v>290</v>
      </c>
      <c r="AS8064" t="s">
        <v>291</v>
      </c>
    </row>
    <row r="8065" spans="1:45" hidden="1" x14ac:dyDescent="0.35">
      <c r="A8065">
        <v>2020100047902</v>
      </c>
      <c r="B8065">
        <v>2020</v>
      </c>
      <c r="C8065" s="1">
        <v>44087.546527777777</v>
      </c>
      <c r="D8065" s="1">
        <v>44087.803472222222</v>
      </c>
      <c r="E8065" s="2">
        <f>_2020_IR[[#This Row],[close]]-_2020_IR[[#This Row],[open]]</f>
        <v>0.25694444444525288</v>
      </c>
      <c r="F8065" t="s">
        <v>102</v>
      </c>
      <c r="G8065" t="s">
        <v>85</v>
      </c>
      <c r="H8065" t="s">
        <v>85</v>
      </c>
      <c r="I8065" t="s">
        <v>1957</v>
      </c>
      <c r="J8065">
        <v>39.818415000000002</v>
      </c>
      <c r="K8065">
        <v>-8.7356219999999993</v>
      </c>
      <c r="L8065">
        <v>197</v>
      </c>
      <c r="M8065">
        <v>61</v>
      </c>
      <c r="N8065">
        <v>7</v>
      </c>
      <c r="O8065">
        <v>5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 t="s">
        <v>47</v>
      </c>
      <c r="X8065">
        <v>3.5952000000000002</v>
      </c>
      <c r="Y8065">
        <v>1.1254999999999999</v>
      </c>
      <c r="Z8065">
        <v>0</v>
      </c>
      <c r="AA8065">
        <v>4.7206999999999999</v>
      </c>
      <c r="AB8065">
        <f>_2020_IR[[#This Row],[areaTotal]]*10000</f>
        <v>47207</v>
      </c>
      <c r="AC8065" t="s">
        <v>82</v>
      </c>
      <c r="AD8065">
        <v>370</v>
      </c>
      <c r="AE8065">
        <f>SQRT(_2020_IR[[#This Row],[aream2]])/(_2020_IR[[#This Row],[duration2]]*60)</f>
        <v>9.7870143820973435E-3</v>
      </c>
      <c r="AF8065">
        <v>22.015226737317999</v>
      </c>
      <c r="AG8065">
        <v>43.9566923151718</v>
      </c>
      <c r="AH8065">
        <v>13.417471983570399</v>
      </c>
      <c r="AI8065">
        <v>776.90280859961695</v>
      </c>
      <c r="AJ8065">
        <v>93.997696748832297</v>
      </c>
      <c r="AK8065">
        <v>91.562139261731303</v>
      </c>
      <c r="AL8065">
        <v>144.33696505394701</v>
      </c>
      <c r="AM8065" t="s">
        <v>49</v>
      </c>
      <c r="AN8065" t="s">
        <v>133</v>
      </c>
      <c r="AO8065" t="s">
        <v>1183</v>
      </c>
      <c r="AP8065" t="s">
        <v>289</v>
      </c>
      <c r="AQ8065" t="s">
        <v>1636</v>
      </c>
      <c r="AR8065" t="s">
        <v>307</v>
      </c>
      <c r="AS8065" t="s">
        <v>79</v>
      </c>
    </row>
    <row r="8066" spans="1:45" hidden="1" x14ac:dyDescent="0.35">
      <c r="A8066">
        <v>2020130140995</v>
      </c>
      <c r="B8066">
        <v>2020</v>
      </c>
      <c r="C8066" s="1">
        <v>44087.552083333336</v>
      </c>
      <c r="D8066" s="1">
        <v>44087.847222222219</v>
      </c>
      <c r="E8066" s="2">
        <f>_2020_IR[[#This Row],[close]]-_2020_IR[[#This Row],[open]]</f>
        <v>0.29513888888322981</v>
      </c>
      <c r="F8066" t="s">
        <v>43</v>
      </c>
      <c r="G8066" t="s">
        <v>126</v>
      </c>
      <c r="H8066" t="s">
        <v>249</v>
      </c>
      <c r="I8066" t="s">
        <v>927</v>
      </c>
      <c r="J8066">
        <v>41.213951999999999</v>
      </c>
      <c r="K8066">
        <v>-8.4066369999999999</v>
      </c>
      <c r="L8066">
        <v>83</v>
      </c>
      <c r="M8066">
        <v>23</v>
      </c>
      <c r="N8066">
        <v>3</v>
      </c>
      <c r="O8066">
        <v>2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 t="s">
        <v>47</v>
      </c>
      <c r="X8066">
        <v>12.843065937860001</v>
      </c>
      <c r="Y8066">
        <v>0</v>
      </c>
      <c r="Z8066">
        <v>0.108449467536</v>
      </c>
      <c r="AA8066">
        <v>12.951515405396</v>
      </c>
      <c r="AB8066">
        <f>_2020_IR[[#This Row],[areaTotal]]*10000</f>
        <v>129515.15405396</v>
      </c>
      <c r="AC8066" t="s">
        <v>295</v>
      </c>
      <c r="AD8066">
        <v>425</v>
      </c>
      <c r="AE8066">
        <f>SQRT(_2020_IR[[#This Row],[aream2]])/(_2020_IR[[#This Row],[duration2]]*60)</f>
        <v>1.4113025063331796E-2</v>
      </c>
      <c r="AF8066">
        <v>16.383870340691701</v>
      </c>
      <c r="AG8066">
        <v>37.199351281073703</v>
      </c>
      <c r="AH8066">
        <v>11.6225137408615</v>
      </c>
      <c r="AI8066">
        <v>539.34792851620102</v>
      </c>
      <c r="AJ8066">
        <v>79.8099613218901</v>
      </c>
      <c r="AK8066">
        <v>93.219510982148904</v>
      </c>
      <c r="AL8066">
        <v>116.51622704230699</v>
      </c>
      <c r="AM8066" t="s">
        <v>59</v>
      </c>
      <c r="AN8066" t="s">
        <v>60</v>
      </c>
      <c r="AO8066" t="s">
        <v>471</v>
      </c>
      <c r="AP8066" t="s">
        <v>289</v>
      </c>
      <c r="AQ8066" t="s">
        <v>1636</v>
      </c>
      <c r="AR8066" t="s">
        <v>290</v>
      </c>
      <c r="AS8066" t="s">
        <v>291</v>
      </c>
    </row>
    <row r="8067" spans="1:45" hidden="1" x14ac:dyDescent="0.35">
      <c r="A8067">
        <v>2020140047903</v>
      </c>
      <c r="B8067">
        <v>2020</v>
      </c>
      <c r="C8067" s="1">
        <v>44087.552083333336</v>
      </c>
      <c r="D8067" s="1">
        <v>44087.558333333334</v>
      </c>
      <c r="E8067" s="2">
        <f>_2020_IR[[#This Row],[close]]-_2020_IR[[#This Row],[open]]</f>
        <v>6.2499999985448085E-3</v>
      </c>
      <c r="F8067" t="s">
        <v>56</v>
      </c>
      <c r="G8067" t="s">
        <v>212</v>
      </c>
      <c r="H8067" t="s">
        <v>387</v>
      </c>
      <c r="I8067" t="s">
        <v>388</v>
      </c>
      <c r="J8067">
        <v>39.49588</v>
      </c>
      <c r="K8067">
        <v>-8.6602320000000006</v>
      </c>
      <c r="L8067">
        <v>29</v>
      </c>
      <c r="M8067">
        <v>8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 t="s">
        <v>47</v>
      </c>
      <c r="X8067">
        <v>0</v>
      </c>
      <c r="Y8067">
        <v>0</v>
      </c>
      <c r="Z8067">
        <v>2E-3</v>
      </c>
      <c r="AA8067">
        <v>2E-3</v>
      </c>
      <c r="AB8067">
        <f>_2020_IR[[#This Row],[areaTotal]]*10000</f>
        <v>20</v>
      </c>
      <c r="AC8067" t="s">
        <v>48</v>
      </c>
      <c r="AD8067">
        <v>9</v>
      </c>
      <c r="AE8067">
        <f>SQRT(_2020_IR[[#This Row],[aream2]])/(_2020_IR[[#This Row],[duration2]]*60)</f>
        <v>8.2817332499992222E-3</v>
      </c>
      <c r="AF8067">
        <v>57.055459365817399</v>
      </c>
      <c r="AG8067">
        <v>75.280528032552795</v>
      </c>
      <c r="AH8067">
        <v>29.169004081311702</v>
      </c>
      <c r="AI8067">
        <v>819.35061657645895</v>
      </c>
      <c r="AJ8067">
        <v>139.49447464792601</v>
      </c>
      <c r="AK8067">
        <v>94.802612650750902</v>
      </c>
      <c r="AL8067">
        <v>195.695873798143</v>
      </c>
      <c r="AM8067" t="s">
        <v>59</v>
      </c>
      <c r="AN8067" t="s">
        <v>60</v>
      </c>
      <c r="AO8067" t="s">
        <v>1183</v>
      </c>
      <c r="AP8067" t="s">
        <v>467</v>
      </c>
      <c r="AQ8067" t="s">
        <v>1636</v>
      </c>
      <c r="AR8067" t="s">
        <v>290</v>
      </c>
      <c r="AS8067" t="s">
        <v>291</v>
      </c>
    </row>
    <row r="8068" spans="1:45" hidden="1" x14ac:dyDescent="0.35">
      <c r="A8068">
        <v>2020160022774</v>
      </c>
      <c r="B8068">
        <v>2020</v>
      </c>
      <c r="C8068" s="1">
        <v>44087.556944444441</v>
      </c>
      <c r="D8068" s="1">
        <v>44087.951388888891</v>
      </c>
      <c r="E8068" s="2">
        <f>_2020_IR[[#This Row],[close]]-_2020_IR[[#This Row],[open]]</f>
        <v>0.39444444444961846</v>
      </c>
      <c r="F8068" t="s">
        <v>102</v>
      </c>
      <c r="G8068" t="s">
        <v>68</v>
      </c>
      <c r="H8068" t="s">
        <v>68</v>
      </c>
      <c r="I8068" t="s">
        <v>478</v>
      </c>
      <c r="J8068">
        <v>41.688723000000003</v>
      </c>
      <c r="K8068">
        <v>-8.6540700000000008</v>
      </c>
      <c r="L8068">
        <v>127</v>
      </c>
      <c r="M8068">
        <v>37</v>
      </c>
      <c r="N8068">
        <v>4</v>
      </c>
      <c r="O8068">
        <v>4</v>
      </c>
      <c r="P8068">
        <v>0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1</v>
      </c>
      <c r="W8068" t="s">
        <v>47</v>
      </c>
      <c r="X8068">
        <v>34</v>
      </c>
      <c r="Y8068">
        <v>0</v>
      </c>
      <c r="Z8068">
        <v>0</v>
      </c>
      <c r="AA8068">
        <v>34</v>
      </c>
      <c r="AB8068">
        <f>_2020_IR[[#This Row],[areaTotal]]*10000</f>
        <v>340000</v>
      </c>
      <c r="AC8068" t="s">
        <v>319</v>
      </c>
      <c r="AD8068">
        <v>568</v>
      </c>
      <c r="AE8068">
        <f>SQRT(_2020_IR[[#This Row],[aream2]])/(_2020_IR[[#This Row],[duration2]]*60)</f>
        <v>1.7109600630414612E-2</v>
      </c>
      <c r="AF8068">
        <v>13.917825242983801</v>
      </c>
      <c r="AG8068">
        <v>33.924220150082697</v>
      </c>
      <c r="AH8068">
        <v>13.079987625833599</v>
      </c>
      <c r="AI8068">
        <v>308.95588902737302</v>
      </c>
      <c r="AJ8068">
        <v>59.834865670357701</v>
      </c>
      <c r="AK8068">
        <v>92.712329468420094</v>
      </c>
      <c r="AL8068">
        <v>80.630745527068299</v>
      </c>
      <c r="AM8068" t="s">
        <v>83</v>
      </c>
      <c r="AN8068" t="s">
        <v>84</v>
      </c>
      <c r="AO8068" t="s">
        <v>471</v>
      </c>
      <c r="AP8068" t="s">
        <v>289</v>
      </c>
      <c r="AQ8068" t="s">
        <v>1234</v>
      </c>
      <c r="AR8068" t="s">
        <v>290</v>
      </c>
      <c r="AS8068" t="s">
        <v>291</v>
      </c>
    </row>
    <row r="8069" spans="1:45" hidden="1" x14ac:dyDescent="0.35">
      <c r="A8069">
        <v>2020050022403</v>
      </c>
      <c r="B8069">
        <v>2020</v>
      </c>
      <c r="C8069" s="1">
        <v>44087.571527777778</v>
      </c>
      <c r="D8069" s="1">
        <v>44091.520833333336</v>
      </c>
      <c r="E8069" s="2">
        <f>_2020_IR[[#This Row],[close]]-_2020_IR[[#This Row],[open]]</f>
        <v>3.9493055555576575</v>
      </c>
      <c r="F8069" t="s">
        <v>102</v>
      </c>
      <c r="G8069" t="s">
        <v>75</v>
      </c>
      <c r="H8069" t="s">
        <v>1595</v>
      </c>
      <c r="I8069" t="s">
        <v>1720</v>
      </c>
      <c r="J8069">
        <v>39.810279999999999</v>
      </c>
      <c r="K8069">
        <v>-7.8419400000000001</v>
      </c>
      <c r="L8069">
        <v>1840</v>
      </c>
      <c r="M8069">
        <v>654</v>
      </c>
      <c r="N8069">
        <v>111</v>
      </c>
      <c r="O8069">
        <v>71</v>
      </c>
      <c r="P8069">
        <v>0</v>
      </c>
      <c r="Q8069">
        <v>2</v>
      </c>
      <c r="R8069">
        <v>9</v>
      </c>
      <c r="S8069">
        <v>14</v>
      </c>
      <c r="T8069">
        <v>0</v>
      </c>
      <c r="U8069">
        <v>19</v>
      </c>
      <c r="V8069">
        <v>6</v>
      </c>
      <c r="W8069" t="s">
        <v>47</v>
      </c>
      <c r="X8069">
        <v>12039.8843207714</v>
      </c>
      <c r="Y8069">
        <v>2301.7489028810401</v>
      </c>
      <c r="Z8069">
        <v>536.05153533628004</v>
      </c>
      <c r="AA8069">
        <v>14877.6847589887</v>
      </c>
      <c r="AB8069">
        <f>_2020_IR[[#This Row],[areaTotal]]*10000</f>
        <v>148776847.58988699</v>
      </c>
      <c r="AC8069" t="s">
        <v>1146</v>
      </c>
      <c r="AD8069">
        <v>5687</v>
      </c>
      <c r="AE8069">
        <f>SQRT(_2020_IR[[#This Row],[aream2]])/(_2020_IR[[#This Row],[duration2]]*60)</f>
        <v>3.5746472984788454E-2</v>
      </c>
      <c r="AF8069">
        <v>43.6064335008789</v>
      </c>
      <c r="AG8069">
        <v>64.673163322642694</v>
      </c>
      <c r="AH8069">
        <v>22.005397102725102</v>
      </c>
      <c r="AI8069">
        <v>896.59983376063099</v>
      </c>
      <c r="AJ8069">
        <v>176.14753462875899</v>
      </c>
      <c r="AK8069">
        <v>95.295189850629896</v>
      </c>
      <c r="AL8069">
        <v>236.256621071322</v>
      </c>
      <c r="AM8069" t="s">
        <v>83</v>
      </c>
      <c r="AN8069" t="s">
        <v>84</v>
      </c>
      <c r="AO8069" t="s">
        <v>1183</v>
      </c>
      <c r="AP8069" t="s">
        <v>467</v>
      </c>
      <c r="AQ8069" t="s">
        <v>1636</v>
      </c>
      <c r="AR8069" t="s">
        <v>1200</v>
      </c>
      <c r="AS8069" t="s">
        <v>1201</v>
      </c>
    </row>
    <row r="8070" spans="1:45" hidden="1" x14ac:dyDescent="0.35">
      <c r="A8070">
        <v>2020110164937</v>
      </c>
      <c r="B8070">
        <v>2020</v>
      </c>
      <c r="C8070" s="1">
        <v>44087.574999999997</v>
      </c>
      <c r="D8070" s="1">
        <v>44087.584027777775</v>
      </c>
      <c r="E8070" s="2">
        <f>_2020_IR[[#This Row],[close]]-_2020_IR[[#This Row],[open]]</f>
        <v>9.0277777781011537E-3</v>
      </c>
      <c r="F8070" t="s">
        <v>43</v>
      </c>
      <c r="G8070" t="s">
        <v>57</v>
      </c>
      <c r="H8070" t="s">
        <v>266</v>
      </c>
      <c r="I8070" t="s">
        <v>1637</v>
      </c>
      <c r="J8070">
        <v>39.036270999999999</v>
      </c>
      <c r="K8070">
        <v>-9.4085020000000004</v>
      </c>
      <c r="L8070">
        <v>10</v>
      </c>
      <c r="M8070">
        <v>2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 t="s">
        <v>47</v>
      </c>
      <c r="X8070">
        <v>0</v>
      </c>
      <c r="Y8070">
        <v>0.01</v>
      </c>
      <c r="Z8070">
        <v>0</v>
      </c>
      <c r="AA8070">
        <v>0.01</v>
      </c>
      <c r="AB8070">
        <f>_2020_IR[[#This Row],[areaTotal]]*10000</f>
        <v>100</v>
      </c>
      <c r="AC8070" t="s">
        <v>48</v>
      </c>
      <c r="AD8070">
        <v>13</v>
      </c>
      <c r="AE8070">
        <f>SQRT(_2020_IR[[#This Row],[aream2]])/(_2020_IR[[#This Row],[duration2]]*60)</f>
        <v>1.282051282051282E-2</v>
      </c>
      <c r="AF8070">
        <v>11.497260870331001</v>
      </c>
      <c r="AG8070">
        <v>30.4530093283845</v>
      </c>
      <c r="AH8070">
        <v>7.9012054482164098</v>
      </c>
      <c r="AI8070">
        <v>771.32706630328505</v>
      </c>
      <c r="AJ8070">
        <v>86.776421591736195</v>
      </c>
      <c r="AK8070">
        <v>86.801825491197903</v>
      </c>
      <c r="AL8070">
        <v>135.45514889524</v>
      </c>
      <c r="AM8070" t="s">
        <v>59</v>
      </c>
      <c r="AN8070" t="s">
        <v>60</v>
      </c>
      <c r="AO8070" t="s">
        <v>471</v>
      </c>
      <c r="AP8070" t="s">
        <v>125</v>
      </c>
      <c r="AQ8070" t="s">
        <v>1636</v>
      </c>
      <c r="AR8070" t="s">
        <v>218</v>
      </c>
      <c r="AS8070" t="s">
        <v>219</v>
      </c>
    </row>
    <row r="8071" spans="1:45" hidden="1" x14ac:dyDescent="0.35">
      <c r="A8071">
        <v>2020140047925</v>
      </c>
      <c r="B8071">
        <v>2020</v>
      </c>
      <c r="C8071" s="1">
        <v>44087.576388888891</v>
      </c>
      <c r="D8071" s="1">
        <v>44087.611805555556</v>
      </c>
      <c r="E8071" s="2">
        <f>_2020_IR[[#This Row],[close]]-_2020_IR[[#This Row],[open]]</f>
        <v>3.5416666665696539E-2</v>
      </c>
      <c r="F8071" t="s">
        <v>56</v>
      </c>
      <c r="G8071" t="s">
        <v>212</v>
      </c>
      <c r="H8071" t="s">
        <v>239</v>
      </c>
      <c r="I8071" t="s">
        <v>2350</v>
      </c>
      <c r="J8071">
        <v>39.612819999999999</v>
      </c>
      <c r="K8071">
        <v>-8.4539200000000001</v>
      </c>
      <c r="L8071">
        <v>53</v>
      </c>
      <c r="M8071">
        <v>15</v>
      </c>
      <c r="N8071">
        <v>2</v>
      </c>
      <c r="O8071">
        <v>2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0</v>
      </c>
      <c r="V8071">
        <v>1</v>
      </c>
      <c r="W8071" t="s">
        <v>47</v>
      </c>
      <c r="X8071">
        <v>0</v>
      </c>
      <c r="Y8071">
        <v>0</v>
      </c>
      <c r="Z8071">
        <v>1.2726999999999999</v>
      </c>
      <c r="AA8071">
        <v>1.2726999999999999</v>
      </c>
      <c r="AB8071">
        <f>_2020_IR[[#This Row],[areaTotal]]*10000</f>
        <v>12727</v>
      </c>
      <c r="AC8071" t="s">
        <v>82</v>
      </c>
      <c r="AD8071">
        <v>51</v>
      </c>
      <c r="AE8071">
        <f>SQRT(_2020_IR[[#This Row],[aream2]])/(_2020_IR[[#This Row],[duration2]]*60)</f>
        <v>3.6867322294977703E-2</v>
      </c>
      <c r="AF8071">
        <v>58.046148811456398</v>
      </c>
      <c r="AG8071">
        <v>76.016260445257103</v>
      </c>
      <c r="AH8071">
        <v>28.845639149791801</v>
      </c>
      <c r="AI8071">
        <v>878.65917496761404</v>
      </c>
      <c r="AJ8071">
        <v>175.97981164076</v>
      </c>
      <c r="AK8071">
        <v>95.330614617235099</v>
      </c>
      <c r="AL8071">
        <v>234.529433379312</v>
      </c>
      <c r="AM8071" t="s">
        <v>83</v>
      </c>
      <c r="AN8071" t="s">
        <v>84</v>
      </c>
      <c r="AO8071" t="s">
        <v>1183</v>
      </c>
      <c r="AP8071" t="s">
        <v>467</v>
      </c>
      <c r="AQ8071" t="s">
        <v>1636</v>
      </c>
      <c r="AR8071" t="s">
        <v>1200</v>
      </c>
      <c r="AS8071" t="s">
        <v>1201</v>
      </c>
    </row>
    <row r="8072" spans="1:45" hidden="1" x14ac:dyDescent="0.35">
      <c r="A8072">
        <v>2020050022404</v>
      </c>
      <c r="B8072">
        <v>2020</v>
      </c>
      <c r="C8072" s="1">
        <v>44087.577777777777</v>
      </c>
      <c r="D8072" s="1">
        <v>44087.724305555559</v>
      </c>
      <c r="E8072" s="2">
        <f>_2020_IR[[#This Row],[close]]-_2020_IR[[#This Row],[open]]</f>
        <v>0.14652777778246673</v>
      </c>
      <c r="F8072" t="s">
        <v>43</v>
      </c>
      <c r="G8072" t="s">
        <v>75</v>
      </c>
      <c r="H8072" t="s">
        <v>241</v>
      </c>
      <c r="I8072" t="s">
        <v>241</v>
      </c>
      <c r="J8072">
        <v>40.169023000000003</v>
      </c>
      <c r="K8072">
        <v>-7.5050100000000004</v>
      </c>
      <c r="L8072">
        <v>34</v>
      </c>
      <c r="M8072">
        <v>10</v>
      </c>
      <c r="N8072">
        <v>1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 t="s">
        <v>47</v>
      </c>
      <c r="X8072">
        <v>0.1019</v>
      </c>
      <c r="Y8072">
        <v>0.63319999999999999</v>
      </c>
      <c r="Z8072">
        <v>0</v>
      </c>
      <c r="AA8072">
        <v>0.73509999999999998</v>
      </c>
      <c r="AB8072">
        <f>_2020_IR[[#This Row],[areaTotal]]*10000</f>
        <v>7351</v>
      </c>
      <c r="AC8072" t="s">
        <v>48</v>
      </c>
      <c r="AD8072">
        <v>211</v>
      </c>
      <c r="AE8072">
        <f>SQRT(_2020_IR[[#This Row],[aream2]])/(_2020_IR[[#This Row],[duration2]]*60)</f>
        <v>6.7723517312392222E-3</v>
      </c>
      <c r="AF8072">
        <v>37.572628601332099</v>
      </c>
      <c r="AG8072">
        <v>59.4541675339647</v>
      </c>
      <c r="AH8072">
        <v>19.468483700017501</v>
      </c>
      <c r="AI8072">
        <v>795.73594171398997</v>
      </c>
      <c r="AJ8072">
        <v>155.98190446043</v>
      </c>
      <c r="AK8072">
        <v>94.759495170031499</v>
      </c>
      <c r="AL8072">
        <v>209.36388779340399</v>
      </c>
      <c r="AM8072" t="s">
        <v>59</v>
      </c>
      <c r="AN8072" t="s">
        <v>60</v>
      </c>
      <c r="AO8072" t="s">
        <v>1183</v>
      </c>
      <c r="AP8072" t="s">
        <v>467</v>
      </c>
      <c r="AQ8072" t="s">
        <v>1636</v>
      </c>
      <c r="AR8072" t="s">
        <v>290</v>
      </c>
      <c r="AS8072" t="s">
        <v>291</v>
      </c>
    </row>
    <row r="8073" spans="1:45" hidden="1" x14ac:dyDescent="0.35">
      <c r="A8073">
        <v>2020170024580</v>
      </c>
      <c r="B8073">
        <v>2020</v>
      </c>
      <c r="C8073" s="1">
        <v>44087.583333333336</v>
      </c>
      <c r="D8073" s="1">
        <v>44087.611111111109</v>
      </c>
      <c r="E8073" s="2">
        <f>_2020_IR[[#This Row],[close]]-_2020_IR[[#This Row],[open]]</f>
        <v>2.7777777773735579E-2</v>
      </c>
      <c r="F8073" t="s">
        <v>56</v>
      </c>
      <c r="G8073" t="s">
        <v>44</v>
      </c>
      <c r="H8073" t="s">
        <v>44</v>
      </c>
      <c r="I8073" t="s">
        <v>2245</v>
      </c>
      <c r="J8073">
        <v>41.293968999999997</v>
      </c>
      <c r="K8073">
        <v>-7.7427400000000004</v>
      </c>
      <c r="L8073">
        <v>12</v>
      </c>
      <c r="M8073">
        <v>3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 t="s">
        <v>47</v>
      </c>
      <c r="X8073">
        <v>0</v>
      </c>
      <c r="Y8073">
        <v>0</v>
      </c>
      <c r="Z8073">
        <v>0.01</v>
      </c>
      <c r="AA8073">
        <v>0.01</v>
      </c>
      <c r="AB8073">
        <f>_2020_IR[[#This Row],[areaTotal]]*10000</f>
        <v>100</v>
      </c>
      <c r="AC8073" t="s">
        <v>48</v>
      </c>
      <c r="AD8073">
        <v>40</v>
      </c>
      <c r="AE8073">
        <f>SQRT(_2020_IR[[#This Row],[aream2]])/(_2020_IR[[#This Row],[duration2]]*60)</f>
        <v>4.1666666666666666E-3</v>
      </c>
      <c r="AF8073">
        <v>18.755736577558299</v>
      </c>
      <c r="AG8073">
        <v>40.15218318977</v>
      </c>
      <c r="AH8073">
        <v>12.062676942781501</v>
      </c>
      <c r="AI8073">
        <v>635.94330904866695</v>
      </c>
      <c r="AJ8073">
        <v>91.263462458681801</v>
      </c>
      <c r="AK8073">
        <v>92.996860671451003</v>
      </c>
      <c r="AL8073">
        <v>134.33226783158801</v>
      </c>
      <c r="AM8073" t="s">
        <v>59</v>
      </c>
      <c r="AO8073" t="s">
        <v>1183</v>
      </c>
      <c r="AP8073" t="s">
        <v>289</v>
      </c>
      <c r="AQ8073" t="s">
        <v>1636</v>
      </c>
      <c r="AR8073" t="s">
        <v>290</v>
      </c>
      <c r="AS8073" t="s">
        <v>291</v>
      </c>
    </row>
    <row r="8074" spans="1:45" hidden="1" x14ac:dyDescent="0.35">
      <c r="A8074">
        <v>2020040024537</v>
      </c>
      <c r="B8074">
        <v>2020</v>
      </c>
      <c r="C8074" s="1">
        <v>44087.587500000001</v>
      </c>
      <c r="D8074" s="1">
        <v>44087.618055555555</v>
      </c>
      <c r="E8074" s="2">
        <f>_2020_IR[[#This Row],[close]]-_2020_IR[[#This Row],[open]]</f>
        <v>3.0555555553291924E-2</v>
      </c>
      <c r="F8074" t="s">
        <v>56</v>
      </c>
      <c r="G8074" t="s">
        <v>134</v>
      </c>
      <c r="H8074" t="s">
        <v>903</v>
      </c>
      <c r="I8074" t="s">
        <v>2351</v>
      </c>
      <c r="J8074">
        <v>41.410040000000002</v>
      </c>
      <c r="K8074">
        <v>-6.9718349999999996</v>
      </c>
      <c r="L8074">
        <v>10</v>
      </c>
      <c r="M8074">
        <v>3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 t="s">
        <v>47</v>
      </c>
      <c r="X8074">
        <v>0</v>
      </c>
      <c r="Y8074">
        <v>0</v>
      </c>
      <c r="Z8074">
        <v>0.01</v>
      </c>
      <c r="AA8074">
        <v>0.01</v>
      </c>
      <c r="AB8074">
        <f>_2020_IR[[#This Row],[areaTotal]]*10000</f>
        <v>100</v>
      </c>
      <c r="AC8074" t="s">
        <v>48</v>
      </c>
      <c r="AD8074">
        <v>44</v>
      </c>
      <c r="AE8074">
        <f>SQRT(_2020_IR[[#This Row],[aream2]])/(_2020_IR[[#This Row],[duration2]]*60)</f>
        <v>3.787878787878788E-3</v>
      </c>
      <c r="AF8074">
        <v>18.8198729678418</v>
      </c>
      <c r="AG8074">
        <v>40.229697817318197</v>
      </c>
      <c r="AH8074">
        <v>11.0666676777721</v>
      </c>
      <c r="AI8074">
        <v>755.77352561978603</v>
      </c>
      <c r="AJ8074">
        <v>114.348465538269</v>
      </c>
      <c r="AK8074">
        <v>93.901413166630604</v>
      </c>
      <c r="AL8074">
        <v>165.93286333254201</v>
      </c>
      <c r="AM8074" t="s">
        <v>49</v>
      </c>
      <c r="AN8074" t="s">
        <v>498</v>
      </c>
      <c r="AO8074" t="s">
        <v>1183</v>
      </c>
      <c r="AP8074" t="s">
        <v>289</v>
      </c>
      <c r="AQ8074" t="s">
        <v>1636</v>
      </c>
      <c r="AR8074" t="s">
        <v>290</v>
      </c>
      <c r="AS8074" t="s">
        <v>291</v>
      </c>
    </row>
    <row r="8075" spans="1:45" hidden="1" x14ac:dyDescent="0.35">
      <c r="A8075">
        <v>2020010066774</v>
      </c>
      <c r="B8075">
        <v>2020</v>
      </c>
      <c r="C8075" s="1">
        <v>44087.588194444441</v>
      </c>
      <c r="D8075" s="1">
        <v>44087.685416666667</v>
      </c>
      <c r="E8075" s="2">
        <f>_2020_IR[[#This Row],[close]]-_2020_IR[[#This Row],[open]]</f>
        <v>9.7222222226264421E-2</v>
      </c>
      <c r="F8075" t="s">
        <v>102</v>
      </c>
      <c r="G8075" t="s">
        <v>139</v>
      </c>
      <c r="H8075" t="s">
        <v>167</v>
      </c>
      <c r="I8075" t="s">
        <v>1031</v>
      </c>
      <c r="J8075">
        <v>40.977221999999998</v>
      </c>
      <c r="K8075">
        <v>-8.1786220000000007</v>
      </c>
      <c r="L8075">
        <v>36</v>
      </c>
      <c r="M8075">
        <v>7</v>
      </c>
      <c r="N8075">
        <v>2</v>
      </c>
      <c r="O8075">
        <v>2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 t="s">
        <v>47</v>
      </c>
      <c r="X8075">
        <v>0</v>
      </c>
      <c r="Y8075">
        <v>0.91510000000000002</v>
      </c>
      <c r="Z8075">
        <v>0</v>
      </c>
      <c r="AA8075">
        <v>0.91510000000000002</v>
      </c>
      <c r="AB8075">
        <f>_2020_IR[[#This Row],[areaTotal]]*10000</f>
        <v>9151</v>
      </c>
      <c r="AC8075" t="s">
        <v>48</v>
      </c>
      <c r="AD8075">
        <v>140</v>
      </c>
      <c r="AE8075">
        <f>SQRT(_2020_IR[[#This Row],[aream2]])/(_2020_IR[[#This Row],[duration2]]*60)</f>
        <v>1.1388197534460853E-2</v>
      </c>
      <c r="AF8075">
        <v>18.287528627345701</v>
      </c>
      <c r="AG8075">
        <v>39.5827788219881</v>
      </c>
      <c r="AH8075">
        <v>12.420412346411799</v>
      </c>
      <c r="AI8075">
        <v>540.24982348787603</v>
      </c>
      <c r="AJ8075">
        <v>85.285514453345996</v>
      </c>
      <c r="AK8075">
        <v>93.3724238718073</v>
      </c>
      <c r="AL8075">
        <v>122.303143884161</v>
      </c>
      <c r="AM8075" t="s">
        <v>59</v>
      </c>
      <c r="AN8075" t="s">
        <v>60</v>
      </c>
      <c r="AO8075" t="s">
        <v>1183</v>
      </c>
      <c r="AP8075" t="s">
        <v>289</v>
      </c>
      <c r="AQ8075" t="s">
        <v>1636</v>
      </c>
      <c r="AR8075" t="s">
        <v>290</v>
      </c>
      <c r="AS8075" t="s">
        <v>291</v>
      </c>
    </row>
    <row r="8076" spans="1:45" hidden="1" x14ac:dyDescent="0.35">
      <c r="A8076">
        <v>2020050022407</v>
      </c>
      <c r="B8076">
        <v>2020</v>
      </c>
      <c r="C8076" s="1">
        <v>44087.594444444447</v>
      </c>
      <c r="D8076" s="1">
        <v>44087.624305555553</v>
      </c>
      <c r="E8076" s="2">
        <f>_2020_IR[[#This Row],[close]]-_2020_IR[[#This Row],[open]]</f>
        <v>2.9861111106583849E-2</v>
      </c>
      <c r="F8076" t="s">
        <v>43</v>
      </c>
      <c r="G8076" t="s">
        <v>75</v>
      </c>
      <c r="H8076" t="s">
        <v>110</v>
      </c>
      <c r="I8076" t="s">
        <v>1237</v>
      </c>
      <c r="J8076">
        <v>40.314186999999997</v>
      </c>
      <c r="K8076">
        <v>-7.5490300000000001</v>
      </c>
      <c r="L8076">
        <v>14</v>
      </c>
      <c r="M8076">
        <v>5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 t="s">
        <v>47</v>
      </c>
      <c r="X8076">
        <v>0</v>
      </c>
      <c r="Y8076">
        <v>0.01</v>
      </c>
      <c r="Z8076">
        <v>0</v>
      </c>
      <c r="AA8076">
        <v>0.01</v>
      </c>
      <c r="AB8076">
        <f>_2020_IR[[#This Row],[areaTotal]]*10000</f>
        <v>100</v>
      </c>
      <c r="AC8076" t="s">
        <v>48</v>
      </c>
      <c r="AD8076">
        <v>43</v>
      </c>
      <c r="AE8076">
        <f>SQRT(_2020_IR[[#This Row],[aream2]])/(_2020_IR[[#This Row],[duration2]]*60)</f>
        <v>3.875968992248062E-3</v>
      </c>
      <c r="AF8076">
        <v>30.751990379448099</v>
      </c>
      <c r="AG8076">
        <v>53.092196452242398</v>
      </c>
      <c r="AH8076">
        <v>17.275040807339501</v>
      </c>
      <c r="AI8076">
        <v>589.577519185764</v>
      </c>
      <c r="AJ8076">
        <v>123.848973554099</v>
      </c>
      <c r="AK8076">
        <v>94.216904266745203</v>
      </c>
      <c r="AL8076">
        <v>162.40786119338799</v>
      </c>
      <c r="AM8076" t="s">
        <v>49</v>
      </c>
      <c r="AN8076" t="s">
        <v>114</v>
      </c>
      <c r="AO8076" t="s">
        <v>1183</v>
      </c>
      <c r="AP8076" t="s">
        <v>467</v>
      </c>
      <c r="AQ8076" t="s">
        <v>1636</v>
      </c>
      <c r="AR8076" t="s">
        <v>290</v>
      </c>
      <c r="AS8076" t="s">
        <v>291</v>
      </c>
    </row>
    <row r="8077" spans="1:45" hidden="1" x14ac:dyDescent="0.35">
      <c r="A8077">
        <v>2020130141032</v>
      </c>
      <c r="B8077">
        <v>2020</v>
      </c>
      <c r="C8077" s="1">
        <v>44087.595138888886</v>
      </c>
      <c r="D8077" s="1">
        <v>44087.615277777775</v>
      </c>
      <c r="E8077" s="2">
        <f>_2020_IR[[#This Row],[close]]-_2020_IR[[#This Row],[open]]</f>
        <v>2.0138888889050577E-2</v>
      </c>
      <c r="F8077" t="s">
        <v>43</v>
      </c>
      <c r="G8077" t="s">
        <v>126</v>
      </c>
      <c r="H8077" t="s">
        <v>257</v>
      </c>
      <c r="I8077" t="s">
        <v>1306</v>
      </c>
      <c r="J8077">
        <v>41.130944999999997</v>
      </c>
      <c r="K8077">
        <v>-8.5739370000000008</v>
      </c>
      <c r="L8077">
        <v>11</v>
      </c>
      <c r="M8077">
        <v>2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 t="s">
        <v>47</v>
      </c>
      <c r="X8077">
        <v>0</v>
      </c>
      <c r="Y8077">
        <v>2E-3</v>
      </c>
      <c r="Z8077">
        <v>0</v>
      </c>
      <c r="AA8077">
        <v>2E-3</v>
      </c>
      <c r="AB8077">
        <f>_2020_IR[[#This Row],[areaTotal]]*10000</f>
        <v>20</v>
      </c>
      <c r="AC8077" t="s">
        <v>48</v>
      </c>
      <c r="AD8077">
        <v>29</v>
      </c>
      <c r="AE8077">
        <f>SQRT(_2020_IR[[#This Row],[aream2]])/(_2020_IR[[#This Row],[duration2]]*60)</f>
        <v>2.5701930775859651E-3</v>
      </c>
      <c r="AF8077">
        <v>13.3264249598378</v>
      </c>
      <c r="AG8077">
        <v>33.1021188235202</v>
      </c>
      <c r="AH8077">
        <v>10.368814446832101</v>
      </c>
      <c r="AI8077">
        <v>574.50865094546896</v>
      </c>
      <c r="AJ8077">
        <v>68.644488786078298</v>
      </c>
      <c r="AK8077">
        <v>91.704163081241106</v>
      </c>
      <c r="AL8077">
        <v>105.71184089625</v>
      </c>
      <c r="AM8077" t="s">
        <v>59</v>
      </c>
      <c r="AO8077" t="s">
        <v>471</v>
      </c>
      <c r="AP8077" t="s">
        <v>289</v>
      </c>
      <c r="AQ8077" t="s">
        <v>1636</v>
      </c>
      <c r="AR8077" t="s">
        <v>307</v>
      </c>
      <c r="AS8077" t="s">
        <v>79</v>
      </c>
    </row>
    <row r="8078" spans="1:45" hidden="1" x14ac:dyDescent="0.35">
      <c r="A8078">
        <v>2020130141046</v>
      </c>
      <c r="B8078">
        <v>2020</v>
      </c>
      <c r="C8078" s="1">
        <v>44087.60833333333</v>
      </c>
      <c r="D8078" s="1">
        <v>44087.761805555558</v>
      </c>
      <c r="E8078" s="2">
        <f>_2020_IR[[#This Row],[close]]-_2020_IR[[#This Row],[open]]</f>
        <v>0.15347222222771961</v>
      </c>
      <c r="F8078" t="s">
        <v>43</v>
      </c>
      <c r="G8078" t="s">
        <v>126</v>
      </c>
      <c r="H8078" t="s">
        <v>249</v>
      </c>
      <c r="I8078" t="s">
        <v>524</v>
      </c>
      <c r="J8078">
        <v>41.247883000000002</v>
      </c>
      <c r="K8078">
        <v>-8.3348370000000003</v>
      </c>
      <c r="L8078">
        <v>68</v>
      </c>
      <c r="M8078">
        <v>20</v>
      </c>
      <c r="N8078">
        <v>0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 t="s">
        <v>47</v>
      </c>
      <c r="X8078">
        <v>13.25903333005</v>
      </c>
      <c r="Y8078">
        <v>0</v>
      </c>
      <c r="Z8078">
        <v>0.4655288288817</v>
      </c>
      <c r="AA8078">
        <v>13.7245621589317</v>
      </c>
      <c r="AB8078">
        <f>_2020_IR[[#This Row],[areaTotal]]*10000</f>
        <v>137245.62158931702</v>
      </c>
      <c r="AC8078" t="s">
        <v>295</v>
      </c>
      <c r="AD8078">
        <v>221</v>
      </c>
      <c r="AE8078">
        <f>SQRT(_2020_IR[[#This Row],[aream2]])/(_2020_IR[[#This Row],[duration2]]*60)</f>
        <v>2.7938669818061916E-2</v>
      </c>
      <c r="AF8078">
        <v>16.383870340691701</v>
      </c>
      <c r="AG8078">
        <v>37.199351281073703</v>
      </c>
      <c r="AH8078">
        <v>11.6225137408615</v>
      </c>
      <c r="AI8078">
        <v>539.34792851620102</v>
      </c>
      <c r="AJ8078">
        <v>79.8099613218901</v>
      </c>
      <c r="AK8078">
        <v>93.219510982148904</v>
      </c>
      <c r="AL8078">
        <v>116.51622704230699</v>
      </c>
      <c r="AM8078" t="s">
        <v>59</v>
      </c>
      <c r="AN8078" t="s">
        <v>60</v>
      </c>
      <c r="AO8078" t="s">
        <v>471</v>
      </c>
      <c r="AP8078" t="s">
        <v>289</v>
      </c>
      <c r="AQ8078" t="s">
        <v>1636</v>
      </c>
      <c r="AR8078" t="s">
        <v>290</v>
      </c>
      <c r="AS8078" t="s">
        <v>291</v>
      </c>
    </row>
    <row r="8079" spans="1:45" hidden="1" x14ac:dyDescent="0.35">
      <c r="A8079">
        <v>2020060036997</v>
      </c>
      <c r="B8079">
        <v>2020</v>
      </c>
      <c r="C8079" s="1">
        <v>44087.620833333334</v>
      </c>
      <c r="D8079" s="1">
        <v>44087.713888888888</v>
      </c>
      <c r="E8079" s="2">
        <f>_2020_IR[[#This Row],[close]]-_2020_IR[[#This Row],[open]]</f>
        <v>9.3055555553291924E-2</v>
      </c>
      <c r="F8079" t="s">
        <v>102</v>
      </c>
      <c r="G8079" t="s">
        <v>97</v>
      </c>
      <c r="H8079" t="s">
        <v>759</v>
      </c>
      <c r="I8079" t="s">
        <v>1014</v>
      </c>
      <c r="J8079">
        <v>40.248890000000003</v>
      </c>
      <c r="K8079">
        <v>-8.7305600000000005</v>
      </c>
      <c r="L8079">
        <v>161</v>
      </c>
      <c r="M8079">
        <v>48</v>
      </c>
      <c r="N8079">
        <v>4</v>
      </c>
      <c r="O8079">
        <v>4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 t="s">
        <v>47</v>
      </c>
      <c r="X8079">
        <v>5.4</v>
      </c>
      <c r="Y8079">
        <v>2.2599999999999998</v>
      </c>
      <c r="Z8079">
        <v>0</v>
      </c>
      <c r="AA8079">
        <v>7.66</v>
      </c>
      <c r="AB8079">
        <f>_2020_IR[[#This Row],[areaTotal]]*10000</f>
        <v>76600</v>
      </c>
      <c r="AC8079" t="s">
        <v>82</v>
      </c>
      <c r="AD8079">
        <v>134</v>
      </c>
      <c r="AE8079">
        <f>SQRT(_2020_IR[[#This Row],[aream2]])/(_2020_IR[[#This Row],[duration2]]*60)</f>
        <v>3.4423762445517529E-2</v>
      </c>
      <c r="AF8079">
        <v>7.1811057330857198</v>
      </c>
      <c r="AG8079">
        <v>23.342547880268999</v>
      </c>
      <c r="AH8079">
        <v>6.2573676837139098</v>
      </c>
      <c r="AI8079">
        <v>707.56356854686101</v>
      </c>
      <c r="AJ8079">
        <v>64.378294422507807</v>
      </c>
      <c r="AK8079">
        <v>89.044518263585203</v>
      </c>
      <c r="AL8079">
        <v>104.89636782732001</v>
      </c>
      <c r="AM8079" t="s">
        <v>83</v>
      </c>
      <c r="AN8079" t="s">
        <v>84</v>
      </c>
      <c r="AO8079" t="s">
        <v>288</v>
      </c>
      <c r="AP8079" t="s">
        <v>125</v>
      </c>
      <c r="AQ8079" t="s">
        <v>1636</v>
      </c>
      <c r="AR8079" t="s">
        <v>307</v>
      </c>
      <c r="AS8079" t="s">
        <v>79</v>
      </c>
    </row>
    <row r="8080" spans="1:45" hidden="1" x14ac:dyDescent="0.35">
      <c r="A8080">
        <v>2020110164976</v>
      </c>
      <c r="B8080">
        <v>2020</v>
      </c>
      <c r="C8080" s="1">
        <v>44087.62222222222</v>
      </c>
      <c r="D8080" s="1">
        <v>44087.65625</v>
      </c>
      <c r="E8080" s="2">
        <f>_2020_IR[[#This Row],[close]]-_2020_IR[[#This Row],[open]]</f>
        <v>3.4027777779556345E-2</v>
      </c>
      <c r="F8080" t="s">
        <v>43</v>
      </c>
      <c r="G8080" t="s">
        <v>57</v>
      </c>
      <c r="H8080" t="s">
        <v>266</v>
      </c>
      <c r="I8080" t="s">
        <v>667</v>
      </c>
      <c r="J8080">
        <v>38.915827999999998</v>
      </c>
      <c r="K8080">
        <v>-9.1938390000000005</v>
      </c>
      <c r="L8080">
        <v>34</v>
      </c>
      <c r="M8080">
        <v>9</v>
      </c>
      <c r="N8080">
        <v>1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 t="s">
        <v>47</v>
      </c>
      <c r="X8080">
        <v>0</v>
      </c>
      <c r="Y8080">
        <v>0.05</v>
      </c>
      <c r="Z8080">
        <v>0</v>
      </c>
      <c r="AA8080">
        <v>0.05</v>
      </c>
      <c r="AB8080">
        <f>_2020_IR[[#This Row],[areaTotal]]*10000</f>
        <v>500</v>
      </c>
      <c r="AC8080" t="s">
        <v>48</v>
      </c>
      <c r="AD8080">
        <v>49</v>
      </c>
      <c r="AE8080">
        <f>SQRT(_2020_IR[[#This Row],[aream2]])/(_2020_IR[[#This Row],[duration2]]*60)</f>
        <v>7.6056733928564282E-3</v>
      </c>
      <c r="AF8080">
        <v>20.6364027397779</v>
      </c>
      <c r="AG8080">
        <v>42.379459998760197</v>
      </c>
      <c r="AH8080">
        <v>11.148600394650201</v>
      </c>
      <c r="AI8080">
        <v>909.57895439081597</v>
      </c>
      <c r="AJ8080">
        <v>177.44235979528801</v>
      </c>
      <c r="AK8080">
        <v>89.379463030775099</v>
      </c>
      <c r="AL8080">
        <v>238.54514130064999</v>
      </c>
      <c r="AM8080" t="s">
        <v>59</v>
      </c>
      <c r="AN8080" t="s">
        <v>60</v>
      </c>
      <c r="AO8080" t="s">
        <v>1183</v>
      </c>
      <c r="AP8080" t="s">
        <v>289</v>
      </c>
      <c r="AQ8080" t="s">
        <v>1636</v>
      </c>
      <c r="AR8080" t="s">
        <v>307</v>
      </c>
      <c r="AS8080" t="s">
        <v>79</v>
      </c>
    </row>
    <row r="8081" spans="1:45" hidden="1" x14ac:dyDescent="0.35">
      <c r="A8081">
        <v>2020010066787</v>
      </c>
      <c r="B8081">
        <v>2020</v>
      </c>
      <c r="C8081" s="1">
        <v>44087.623611111114</v>
      </c>
      <c r="D8081" s="1">
        <v>44087.686805555553</v>
      </c>
      <c r="E8081" s="2">
        <f>_2020_IR[[#This Row],[close]]-_2020_IR[[#This Row],[open]]</f>
        <v>6.3194444439432118E-2</v>
      </c>
      <c r="F8081" t="s">
        <v>102</v>
      </c>
      <c r="G8081" t="s">
        <v>139</v>
      </c>
      <c r="H8081" t="s">
        <v>497</v>
      </c>
      <c r="I8081" t="s">
        <v>1194</v>
      </c>
      <c r="J8081">
        <v>40.629722000000001</v>
      </c>
      <c r="K8081">
        <v>-8.5085329999999999</v>
      </c>
      <c r="L8081">
        <v>22</v>
      </c>
      <c r="M8081">
        <v>5</v>
      </c>
      <c r="N8081">
        <v>1</v>
      </c>
      <c r="O8081">
        <v>1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 t="s">
        <v>47</v>
      </c>
      <c r="X8081">
        <v>0.32</v>
      </c>
      <c r="Y8081">
        <v>0</v>
      </c>
      <c r="Z8081">
        <v>0</v>
      </c>
      <c r="AA8081">
        <v>0.32</v>
      </c>
      <c r="AB8081">
        <f>_2020_IR[[#This Row],[areaTotal]]*10000</f>
        <v>3200</v>
      </c>
      <c r="AC8081" t="s">
        <v>48</v>
      </c>
      <c r="AD8081">
        <v>91</v>
      </c>
      <c r="AE8081">
        <f>SQRT(_2020_IR[[#This Row],[aream2]])/(_2020_IR[[#This Row],[duration2]]*60)</f>
        <v>1.0360538918484213E-2</v>
      </c>
      <c r="AF8081">
        <v>20.571606622447099</v>
      </c>
      <c r="AG8081">
        <v>42.304229473186197</v>
      </c>
      <c r="AH8081">
        <v>13.1527994132431</v>
      </c>
      <c r="AI8081">
        <v>677.87103021286202</v>
      </c>
      <c r="AJ8081">
        <v>88.038019004452707</v>
      </c>
      <c r="AK8081">
        <v>93.261355991229806</v>
      </c>
      <c r="AL8081">
        <v>132.91910267191901</v>
      </c>
      <c r="AM8081" t="s">
        <v>59</v>
      </c>
      <c r="AN8081" t="s">
        <v>60</v>
      </c>
      <c r="AO8081" t="s">
        <v>1183</v>
      </c>
      <c r="AP8081" t="s">
        <v>289</v>
      </c>
      <c r="AQ8081" t="s">
        <v>1636</v>
      </c>
      <c r="AR8081" t="s">
        <v>290</v>
      </c>
      <c r="AS8081" t="s">
        <v>291</v>
      </c>
    </row>
    <row r="8082" spans="1:45" hidden="1" x14ac:dyDescent="0.35">
      <c r="A8082">
        <v>2020130141063</v>
      </c>
      <c r="B8082">
        <v>2020</v>
      </c>
      <c r="C8082" s="1">
        <v>44087.625694444447</v>
      </c>
      <c r="D8082" s="1">
        <v>44087.65902777778</v>
      </c>
      <c r="E8082" s="2">
        <f>_2020_IR[[#This Row],[close]]-_2020_IR[[#This Row],[open]]</f>
        <v>3.3333333332848269E-2</v>
      </c>
      <c r="F8082" t="s">
        <v>102</v>
      </c>
      <c r="G8082" t="s">
        <v>126</v>
      </c>
      <c r="H8082" t="s">
        <v>238</v>
      </c>
      <c r="I8082" t="s">
        <v>1454</v>
      </c>
      <c r="J8082">
        <v>41.210650000000001</v>
      </c>
      <c r="K8082">
        <v>-8.5369700000000002</v>
      </c>
      <c r="L8082">
        <v>9</v>
      </c>
      <c r="M8082">
        <v>3</v>
      </c>
      <c r="N8082">
        <v>6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 t="s">
        <v>47</v>
      </c>
      <c r="X8082">
        <v>0.05</v>
      </c>
      <c r="Y8082">
        <v>0</v>
      </c>
      <c r="Z8082">
        <v>0</v>
      </c>
      <c r="AA8082">
        <v>0.05</v>
      </c>
      <c r="AB8082">
        <f>_2020_IR[[#This Row],[areaTotal]]*10000</f>
        <v>500</v>
      </c>
      <c r="AC8082" t="s">
        <v>48</v>
      </c>
      <c r="AD8082">
        <v>48</v>
      </c>
      <c r="AE8082">
        <f>SQRT(_2020_IR[[#This Row],[aream2]])/(_2020_IR[[#This Row],[duration2]]*60)</f>
        <v>7.7641249218742703E-3</v>
      </c>
      <c r="AF8082">
        <v>12.3305532469968</v>
      </c>
      <c r="AG8082">
        <v>31.680985108435099</v>
      </c>
      <c r="AH8082">
        <v>10.134263103174201</v>
      </c>
      <c r="AI8082">
        <v>536.72951119718698</v>
      </c>
      <c r="AJ8082">
        <v>64.607219274760496</v>
      </c>
      <c r="AK8082">
        <v>91.5066341582192</v>
      </c>
      <c r="AL8082">
        <v>99.324661447407905</v>
      </c>
      <c r="AM8082" t="s">
        <v>59</v>
      </c>
      <c r="AO8082" t="s">
        <v>471</v>
      </c>
      <c r="AP8082" t="s">
        <v>289</v>
      </c>
      <c r="AQ8082" t="s">
        <v>1636</v>
      </c>
      <c r="AR8082" t="s">
        <v>307</v>
      </c>
      <c r="AS8082" t="s">
        <v>79</v>
      </c>
    </row>
    <row r="8083" spans="1:45" hidden="1" x14ac:dyDescent="0.35">
      <c r="A8083">
        <v>2020130141068</v>
      </c>
      <c r="B8083">
        <v>2020</v>
      </c>
      <c r="C8083" s="1">
        <v>44087.631944444445</v>
      </c>
      <c r="D8083" s="1">
        <v>44087.75</v>
      </c>
      <c r="E8083" s="2">
        <f>_2020_IR[[#This Row],[close]]-_2020_IR[[#This Row],[open]]</f>
        <v>0.11805555555474712</v>
      </c>
      <c r="F8083" t="s">
        <v>43</v>
      </c>
      <c r="G8083" t="s">
        <v>126</v>
      </c>
      <c r="H8083" t="s">
        <v>278</v>
      </c>
      <c r="I8083" t="s">
        <v>991</v>
      </c>
      <c r="J8083">
        <v>41.297164000000002</v>
      </c>
      <c r="K8083">
        <v>-8.4708699999999997</v>
      </c>
      <c r="L8083">
        <v>6</v>
      </c>
      <c r="M8083">
        <v>2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 t="s">
        <v>47</v>
      </c>
      <c r="X8083">
        <v>0</v>
      </c>
      <c r="Y8083">
        <v>0.02</v>
      </c>
      <c r="Z8083">
        <v>0</v>
      </c>
      <c r="AA8083">
        <v>0.02</v>
      </c>
      <c r="AB8083">
        <f>_2020_IR[[#This Row],[areaTotal]]*10000</f>
        <v>200</v>
      </c>
      <c r="AC8083" t="s">
        <v>48</v>
      </c>
      <c r="AD8083">
        <v>170</v>
      </c>
      <c r="AE8083">
        <f>SQRT(_2020_IR[[#This Row],[aream2]])/(_2020_IR[[#This Row],[duration2]]*60)</f>
        <v>1.386483884679505E-3</v>
      </c>
      <c r="AF8083">
        <v>16.383870340691701</v>
      </c>
      <c r="AG8083">
        <v>37.199351281073703</v>
      </c>
      <c r="AH8083">
        <v>11.6225137408615</v>
      </c>
      <c r="AI8083">
        <v>539.34792851620102</v>
      </c>
      <c r="AJ8083">
        <v>79.8099613218901</v>
      </c>
      <c r="AK8083">
        <v>93.219510982148904</v>
      </c>
      <c r="AL8083">
        <v>116.51622704230699</v>
      </c>
      <c r="AM8083" t="s">
        <v>59</v>
      </c>
      <c r="AO8083" t="s">
        <v>471</v>
      </c>
      <c r="AP8083" t="s">
        <v>289</v>
      </c>
      <c r="AQ8083" t="s">
        <v>1636</v>
      </c>
      <c r="AR8083" t="s">
        <v>290</v>
      </c>
      <c r="AS8083" t="s">
        <v>291</v>
      </c>
    </row>
    <row r="8084" spans="1:45" hidden="1" x14ac:dyDescent="0.35">
      <c r="A8084">
        <v>2020160022787</v>
      </c>
      <c r="B8084">
        <v>2020</v>
      </c>
      <c r="C8084" s="1">
        <v>44087.634722222225</v>
      </c>
      <c r="D8084" s="1">
        <v>44087.738194444442</v>
      </c>
      <c r="E8084" s="2">
        <f>_2020_IR[[#This Row],[close]]-_2020_IR[[#This Row],[open]]</f>
        <v>0.10347222221753327</v>
      </c>
      <c r="F8084" t="s">
        <v>43</v>
      </c>
      <c r="G8084" t="s">
        <v>68</v>
      </c>
      <c r="H8084" t="s">
        <v>179</v>
      </c>
      <c r="I8084" t="s">
        <v>1883</v>
      </c>
      <c r="J8084">
        <v>41.820898</v>
      </c>
      <c r="K8084">
        <v>-8.5152380000000001</v>
      </c>
      <c r="L8084">
        <v>28</v>
      </c>
      <c r="M8084">
        <v>7</v>
      </c>
      <c r="N8084">
        <v>1</v>
      </c>
      <c r="O8084">
        <v>1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 t="s">
        <v>47</v>
      </c>
      <c r="X8084">
        <v>0</v>
      </c>
      <c r="Y8084">
        <v>0.03</v>
      </c>
      <c r="Z8084">
        <v>0</v>
      </c>
      <c r="AA8084">
        <v>0.03</v>
      </c>
      <c r="AB8084">
        <f>_2020_IR[[#This Row],[areaTotal]]*10000</f>
        <v>300</v>
      </c>
      <c r="AC8084" t="s">
        <v>48</v>
      </c>
      <c r="AD8084">
        <v>149</v>
      </c>
      <c r="AE8084">
        <f>SQRT(_2020_IR[[#This Row],[aream2]])/(_2020_IR[[#This Row],[duration2]]*60)</f>
        <v>1.9374170107034423E-3</v>
      </c>
      <c r="AF8084">
        <v>13.917825242983801</v>
      </c>
      <c r="AG8084">
        <v>33.924220150082697</v>
      </c>
      <c r="AH8084">
        <v>13.079987625833599</v>
      </c>
      <c r="AI8084">
        <v>308.95588902737302</v>
      </c>
      <c r="AJ8084">
        <v>59.834865670357701</v>
      </c>
      <c r="AK8084">
        <v>92.712329468420094</v>
      </c>
      <c r="AL8084">
        <v>80.630745527068299</v>
      </c>
      <c r="AM8084" t="s">
        <v>83</v>
      </c>
      <c r="AN8084" t="s">
        <v>84</v>
      </c>
      <c r="AO8084" t="s">
        <v>471</v>
      </c>
      <c r="AP8084" t="s">
        <v>289</v>
      </c>
      <c r="AQ8084" t="s">
        <v>1234</v>
      </c>
      <c r="AR8084" t="s">
        <v>290</v>
      </c>
      <c r="AS8084" t="s">
        <v>291</v>
      </c>
    </row>
    <row r="8085" spans="1:45" hidden="1" x14ac:dyDescent="0.35">
      <c r="A8085">
        <v>2020010066795</v>
      </c>
      <c r="B8085">
        <v>2020</v>
      </c>
      <c r="C8085" s="1">
        <v>44087.638194444444</v>
      </c>
      <c r="D8085" s="1">
        <v>44087.668749999997</v>
      </c>
      <c r="E8085" s="2">
        <f>_2020_IR[[#This Row],[close]]-_2020_IR[[#This Row],[open]]</f>
        <v>3.0555555553291924E-2</v>
      </c>
      <c r="F8085" t="s">
        <v>43</v>
      </c>
      <c r="G8085" t="s">
        <v>139</v>
      </c>
      <c r="H8085" t="s">
        <v>1543</v>
      </c>
      <c r="I8085" t="s">
        <v>2190</v>
      </c>
      <c r="J8085">
        <v>40.557650000000002</v>
      </c>
      <c r="K8085">
        <v>-8.7414830000000006</v>
      </c>
      <c r="L8085">
        <v>12</v>
      </c>
      <c r="M8085">
        <v>3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 t="s">
        <v>47</v>
      </c>
      <c r="X8085">
        <v>1.2999999999999999E-2</v>
      </c>
      <c r="Y8085">
        <v>0</v>
      </c>
      <c r="Z8085">
        <v>0</v>
      </c>
      <c r="AA8085">
        <v>1.2999999999999999E-2</v>
      </c>
      <c r="AB8085">
        <f>_2020_IR[[#This Row],[areaTotal]]*10000</f>
        <v>130</v>
      </c>
      <c r="AC8085" t="s">
        <v>48</v>
      </c>
      <c r="AD8085">
        <v>44</v>
      </c>
      <c r="AE8085">
        <f>SQRT(_2020_IR[[#This Row],[aream2]])/(_2020_IR[[#This Row],[duration2]]*60)</f>
        <v>4.318846307193704E-3</v>
      </c>
      <c r="AF8085">
        <v>20.571606622447099</v>
      </c>
      <c r="AG8085">
        <v>42.304229473186197</v>
      </c>
      <c r="AH8085">
        <v>13.1527994132431</v>
      </c>
      <c r="AI8085">
        <v>677.87103021286202</v>
      </c>
      <c r="AJ8085">
        <v>88.038019004452707</v>
      </c>
      <c r="AK8085">
        <v>93.261355991229806</v>
      </c>
      <c r="AL8085">
        <v>132.91910267191901</v>
      </c>
      <c r="AM8085" t="s">
        <v>49</v>
      </c>
      <c r="AN8085" t="s">
        <v>114</v>
      </c>
      <c r="AO8085" t="s">
        <v>1183</v>
      </c>
      <c r="AP8085" t="s">
        <v>289</v>
      </c>
      <c r="AQ8085" t="s">
        <v>1636</v>
      </c>
      <c r="AR8085" t="s">
        <v>290</v>
      </c>
      <c r="AS8085" t="s">
        <v>291</v>
      </c>
    </row>
    <row r="8086" spans="1:45" hidden="1" x14ac:dyDescent="0.35">
      <c r="A8086">
        <v>2020130141103</v>
      </c>
      <c r="B8086">
        <v>2020</v>
      </c>
      <c r="C8086" s="1">
        <v>44087.640277777777</v>
      </c>
      <c r="D8086" s="1">
        <v>44087.675000000003</v>
      </c>
      <c r="E8086" s="2">
        <f>_2020_IR[[#This Row],[close]]-_2020_IR[[#This Row],[open]]</f>
        <v>3.4722222226264421E-2</v>
      </c>
      <c r="F8086" t="s">
        <v>43</v>
      </c>
      <c r="G8086" t="s">
        <v>126</v>
      </c>
      <c r="H8086" t="s">
        <v>435</v>
      </c>
      <c r="I8086" t="s">
        <v>1255</v>
      </c>
      <c r="J8086">
        <v>41.249935000000001</v>
      </c>
      <c r="K8086">
        <v>-8.2329270000000001</v>
      </c>
      <c r="L8086">
        <v>8</v>
      </c>
      <c r="M8086">
        <v>3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 t="s">
        <v>47</v>
      </c>
      <c r="X8086">
        <v>0</v>
      </c>
      <c r="Y8086">
        <v>2.31</v>
      </c>
      <c r="Z8086">
        <v>0</v>
      </c>
      <c r="AA8086">
        <v>2.31</v>
      </c>
      <c r="AB8086">
        <f>_2020_IR[[#This Row],[areaTotal]]*10000</f>
        <v>23100</v>
      </c>
      <c r="AC8086" t="s">
        <v>82</v>
      </c>
      <c r="AD8086">
        <v>50</v>
      </c>
      <c r="AE8086">
        <f>SQRT(_2020_IR[[#This Row],[aream2]])/(_2020_IR[[#This Row],[duration2]]*60)</f>
        <v>5.0662280511902212E-2</v>
      </c>
      <c r="AF8086">
        <v>16.383870340691701</v>
      </c>
      <c r="AG8086">
        <v>37.199351281073703</v>
      </c>
      <c r="AH8086">
        <v>11.6225137408615</v>
      </c>
      <c r="AI8086">
        <v>539.34792851620102</v>
      </c>
      <c r="AJ8086">
        <v>79.8099613218901</v>
      </c>
      <c r="AK8086">
        <v>93.219510982148904</v>
      </c>
      <c r="AL8086">
        <v>116.51622704230699</v>
      </c>
      <c r="AM8086" t="s">
        <v>59</v>
      </c>
      <c r="AN8086" t="s">
        <v>60</v>
      </c>
      <c r="AO8086" t="s">
        <v>471</v>
      </c>
      <c r="AP8086" t="s">
        <v>289</v>
      </c>
      <c r="AQ8086" t="s">
        <v>1636</v>
      </c>
      <c r="AR8086" t="s">
        <v>290</v>
      </c>
      <c r="AS8086" t="s">
        <v>291</v>
      </c>
    </row>
    <row r="8087" spans="1:45" hidden="1" x14ac:dyDescent="0.35">
      <c r="A8087">
        <v>2020130141089</v>
      </c>
      <c r="B8087">
        <v>2020</v>
      </c>
      <c r="C8087" s="1">
        <v>44087.652083333334</v>
      </c>
      <c r="D8087" s="1">
        <v>44087.6875</v>
      </c>
      <c r="E8087" s="2">
        <f>_2020_IR[[#This Row],[close]]-_2020_IR[[#This Row],[open]]</f>
        <v>3.5416666665696539E-2</v>
      </c>
      <c r="F8087" t="s">
        <v>43</v>
      </c>
      <c r="G8087" t="s">
        <v>126</v>
      </c>
      <c r="H8087" t="s">
        <v>238</v>
      </c>
      <c r="I8087" t="s">
        <v>839</v>
      </c>
      <c r="J8087">
        <v>41.172673000000003</v>
      </c>
      <c r="K8087">
        <v>-8.4560600000000008</v>
      </c>
      <c r="L8087">
        <v>18</v>
      </c>
      <c r="M8087">
        <v>6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 t="s">
        <v>47</v>
      </c>
      <c r="X8087">
        <v>0</v>
      </c>
      <c r="Y8087">
        <v>0.05</v>
      </c>
      <c r="Z8087">
        <v>0</v>
      </c>
      <c r="AA8087">
        <v>0.05</v>
      </c>
      <c r="AB8087">
        <f>_2020_IR[[#This Row],[areaTotal]]*10000</f>
        <v>500</v>
      </c>
      <c r="AC8087" t="s">
        <v>48</v>
      </c>
      <c r="AD8087">
        <v>51</v>
      </c>
      <c r="AE8087">
        <f>SQRT(_2020_IR[[#This Row],[aream2]])/(_2020_IR[[#This Row],[duration2]]*60)</f>
        <v>7.3074116911757839E-3</v>
      </c>
      <c r="AF8087">
        <v>16.807833840401699</v>
      </c>
      <c r="AG8087">
        <v>37.740171168019998</v>
      </c>
      <c r="AH8087">
        <v>11.9940654894231</v>
      </c>
      <c r="AI8087">
        <v>521.35041718676803</v>
      </c>
      <c r="AJ8087">
        <v>79.170011402652193</v>
      </c>
      <c r="AK8087">
        <v>93.238661975807005</v>
      </c>
      <c r="AL8087">
        <v>114.769157547603</v>
      </c>
      <c r="AM8087" t="s">
        <v>59</v>
      </c>
      <c r="AO8087" t="s">
        <v>471</v>
      </c>
      <c r="AP8087" t="s">
        <v>289</v>
      </c>
      <c r="AQ8087" t="s">
        <v>1636</v>
      </c>
      <c r="AR8087" t="s">
        <v>290</v>
      </c>
      <c r="AS8087" t="s">
        <v>291</v>
      </c>
    </row>
    <row r="8088" spans="1:45" hidden="1" x14ac:dyDescent="0.35">
      <c r="A8088">
        <v>2020010066802</v>
      </c>
      <c r="B8088">
        <v>2020</v>
      </c>
      <c r="C8088" s="1">
        <v>44087.656944444447</v>
      </c>
      <c r="D8088" s="1">
        <v>44087.824305555558</v>
      </c>
      <c r="E8088" s="2">
        <f>_2020_IR[[#This Row],[close]]-_2020_IR[[#This Row],[open]]</f>
        <v>0.16736111111094942</v>
      </c>
      <c r="F8088" t="s">
        <v>102</v>
      </c>
      <c r="G8088" t="s">
        <v>139</v>
      </c>
      <c r="H8088" t="s">
        <v>167</v>
      </c>
      <c r="I8088" t="s">
        <v>252</v>
      </c>
      <c r="J8088">
        <v>40.866999999999997</v>
      </c>
      <c r="K8088">
        <v>-8.2714529999999993</v>
      </c>
      <c r="L8088">
        <v>144</v>
      </c>
      <c r="M8088">
        <v>44</v>
      </c>
      <c r="N8088">
        <v>5</v>
      </c>
      <c r="O8088">
        <v>5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 t="s">
        <v>47</v>
      </c>
      <c r="X8088">
        <v>0</v>
      </c>
      <c r="Y8088">
        <v>22.042497660799999</v>
      </c>
      <c r="Z8088">
        <v>0.72094822035299999</v>
      </c>
      <c r="AA8088">
        <v>22.763445881153</v>
      </c>
      <c r="AB8088">
        <f>_2020_IR[[#This Row],[areaTotal]]*10000</f>
        <v>227634.45881153</v>
      </c>
      <c r="AC8088" t="s">
        <v>319</v>
      </c>
      <c r="AD8088">
        <v>241</v>
      </c>
      <c r="AE8088">
        <f>SQRT(_2020_IR[[#This Row],[aream2]])/(_2020_IR[[#This Row],[duration2]]*60)</f>
        <v>3.2995195782946615E-2</v>
      </c>
      <c r="AF8088">
        <v>20.9000934226233</v>
      </c>
      <c r="AG8088">
        <v>42.6845595245371</v>
      </c>
      <c r="AH8088">
        <v>14.010790562055099</v>
      </c>
      <c r="AI8088">
        <v>526.84643628031597</v>
      </c>
      <c r="AJ8088">
        <v>85.452481941429198</v>
      </c>
      <c r="AK8088">
        <v>93.878482499119102</v>
      </c>
      <c r="AL8088">
        <v>121.598095826933</v>
      </c>
      <c r="AM8088" t="s">
        <v>281</v>
      </c>
      <c r="AN8088" t="s">
        <v>282</v>
      </c>
      <c r="AO8088" t="s">
        <v>1183</v>
      </c>
      <c r="AP8088" t="s">
        <v>289</v>
      </c>
      <c r="AQ8088" t="s">
        <v>1636</v>
      </c>
      <c r="AR8088" t="s">
        <v>290</v>
      </c>
      <c r="AS8088" t="s">
        <v>291</v>
      </c>
    </row>
    <row r="8089" spans="1:45" hidden="1" x14ac:dyDescent="0.35">
      <c r="A8089">
        <v>2020130141101</v>
      </c>
      <c r="B8089">
        <v>2020</v>
      </c>
      <c r="C8089" s="1">
        <v>44087.661805555559</v>
      </c>
      <c r="D8089" s="1">
        <v>44087.690972222219</v>
      </c>
      <c r="E8089" s="2">
        <f>_2020_IR[[#This Row],[close]]-_2020_IR[[#This Row],[open]]</f>
        <v>2.9166666659875773E-2</v>
      </c>
      <c r="F8089" t="s">
        <v>43</v>
      </c>
      <c r="G8089" t="s">
        <v>126</v>
      </c>
      <c r="H8089" t="s">
        <v>285</v>
      </c>
      <c r="I8089" t="s">
        <v>1664</v>
      </c>
      <c r="J8089">
        <v>41.257522000000002</v>
      </c>
      <c r="K8089">
        <v>-8.146547</v>
      </c>
      <c r="L8089">
        <v>4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 t="s">
        <v>47</v>
      </c>
      <c r="X8089">
        <v>0</v>
      </c>
      <c r="Y8089">
        <v>0.05</v>
      </c>
      <c r="Z8089">
        <v>0</v>
      </c>
      <c r="AA8089">
        <v>0.05</v>
      </c>
      <c r="AB8089">
        <f>_2020_IR[[#This Row],[areaTotal]]*10000</f>
        <v>500</v>
      </c>
      <c r="AC8089" t="s">
        <v>48</v>
      </c>
      <c r="AD8089">
        <v>42</v>
      </c>
      <c r="AE8089">
        <f>SQRT(_2020_IR[[#This Row],[aream2]])/(_2020_IR[[#This Row],[duration2]]*60)</f>
        <v>8.8732856249991651E-3</v>
      </c>
      <c r="AF8089">
        <v>18.838912209838501</v>
      </c>
      <c r="AG8089">
        <v>40.2526863334786</v>
      </c>
      <c r="AH8089">
        <v>12.694760199670799</v>
      </c>
      <c r="AI8089">
        <v>556.72342646613595</v>
      </c>
      <c r="AJ8089">
        <v>85.126735145262998</v>
      </c>
      <c r="AK8089">
        <v>93.448258899083001</v>
      </c>
      <c r="AL8089">
        <v>123.169767381182</v>
      </c>
      <c r="AM8089" t="s">
        <v>59</v>
      </c>
      <c r="AN8089" t="s">
        <v>60</v>
      </c>
      <c r="AO8089" t="s">
        <v>1183</v>
      </c>
      <c r="AP8089" t="s">
        <v>289</v>
      </c>
      <c r="AQ8089" t="s">
        <v>1636</v>
      </c>
      <c r="AR8089" t="s">
        <v>290</v>
      </c>
      <c r="AS8089" t="s">
        <v>291</v>
      </c>
    </row>
    <row r="8090" spans="1:45" hidden="1" x14ac:dyDescent="0.35">
      <c r="A8090">
        <v>2020030064867</v>
      </c>
      <c r="B8090">
        <v>2020</v>
      </c>
      <c r="C8090" s="1">
        <v>44087.664583333331</v>
      </c>
      <c r="D8090" s="1">
        <v>44087.699305555558</v>
      </c>
      <c r="E8090" s="2">
        <f>_2020_IR[[#This Row],[close]]-_2020_IR[[#This Row],[open]]</f>
        <v>3.4722222226264421E-2</v>
      </c>
      <c r="F8090" t="s">
        <v>43</v>
      </c>
      <c r="G8090" t="s">
        <v>158</v>
      </c>
      <c r="H8090" t="s">
        <v>443</v>
      </c>
      <c r="I8090" t="s">
        <v>459</v>
      </c>
      <c r="J8090">
        <v>41.461193999999999</v>
      </c>
      <c r="K8090">
        <v>-8.4479190000000006</v>
      </c>
      <c r="L8090">
        <v>21</v>
      </c>
      <c r="M8090">
        <v>4</v>
      </c>
      <c r="N8090">
        <v>1</v>
      </c>
      <c r="O8090">
        <v>1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 t="s">
        <v>47</v>
      </c>
      <c r="X8090">
        <v>0</v>
      </c>
      <c r="Y8090">
        <v>1E-3</v>
      </c>
      <c r="Z8090">
        <v>0</v>
      </c>
      <c r="AA8090">
        <v>1E-3</v>
      </c>
      <c r="AB8090">
        <f>_2020_IR[[#This Row],[areaTotal]]*10000</f>
        <v>10</v>
      </c>
      <c r="AC8090" t="s">
        <v>48</v>
      </c>
      <c r="AD8090">
        <v>50</v>
      </c>
      <c r="AE8090">
        <f>SQRT(_2020_IR[[#This Row],[aream2]])/(_2020_IR[[#This Row],[duration2]]*60)</f>
        <v>1.0540925533894599E-3</v>
      </c>
      <c r="AF8090">
        <v>18.6598233202877</v>
      </c>
      <c r="AG8090">
        <v>40.036047847050497</v>
      </c>
      <c r="AH8090">
        <v>13.8668589636217</v>
      </c>
      <c r="AI8090">
        <v>421.25769500856802</v>
      </c>
      <c r="AJ8090">
        <v>76.881946097164104</v>
      </c>
      <c r="AK8090">
        <v>93.705257917298297</v>
      </c>
      <c r="AL8090">
        <v>105.58789891721401</v>
      </c>
      <c r="AM8090" t="s">
        <v>59</v>
      </c>
      <c r="AN8090" t="s">
        <v>60</v>
      </c>
      <c r="AO8090" t="s">
        <v>1183</v>
      </c>
      <c r="AP8090" t="s">
        <v>289</v>
      </c>
      <c r="AQ8090" t="s">
        <v>1234</v>
      </c>
      <c r="AR8090" t="s">
        <v>290</v>
      </c>
      <c r="AS8090" t="s">
        <v>291</v>
      </c>
    </row>
    <row r="8091" spans="1:45" hidden="1" x14ac:dyDescent="0.35">
      <c r="A8091">
        <v>2020040024558</v>
      </c>
      <c r="B8091">
        <v>2020</v>
      </c>
      <c r="C8091" s="1">
        <v>44087.665277777778</v>
      </c>
      <c r="D8091" s="1">
        <v>44087.755555555559</v>
      </c>
      <c r="E8091" s="2">
        <f>_2020_IR[[#This Row],[close]]-_2020_IR[[#This Row],[open]]</f>
        <v>9.0277777781011537E-2</v>
      </c>
      <c r="F8091" t="s">
        <v>56</v>
      </c>
      <c r="G8091" t="s">
        <v>134</v>
      </c>
      <c r="H8091" t="s">
        <v>135</v>
      </c>
      <c r="I8091" t="s">
        <v>748</v>
      </c>
      <c r="J8091">
        <v>41.499313000000001</v>
      </c>
      <c r="K8091">
        <v>-6.4037670000000002</v>
      </c>
      <c r="L8091">
        <v>61</v>
      </c>
      <c r="M8091">
        <v>16</v>
      </c>
      <c r="N8091">
        <v>1</v>
      </c>
      <c r="O8091">
        <v>1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 t="s">
        <v>47</v>
      </c>
      <c r="X8091">
        <v>0</v>
      </c>
      <c r="Y8091">
        <v>2.91</v>
      </c>
      <c r="Z8091">
        <v>0</v>
      </c>
      <c r="AA8091">
        <v>2.91</v>
      </c>
      <c r="AB8091">
        <f>_2020_IR[[#This Row],[areaTotal]]*10000</f>
        <v>29100</v>
      </c>
      <c r="AC8091" t="s">
        <v>82</v>
      </c>
      <c r="AD8091">
        <v>130</v>
      </c>
      <c r="AE8091">
        <f>SQRT(_2020_IR[[#This Row],[aream2]])/(_2020_IR[[#This Row],[duration2]]*60)</f>
        <v>2.187015655029741E-2</v>
      </c>
      <c r="AF8091">
        <v>14.391024914602999</v>
      </c>
      <c r="AG8091">
        <v>34.571120685127603</v>
      </c>
      <c r="AH8091">
        <v>8.8558143310489701</v>
      </c>
      <c r="AI8091">
        <v>673.55360661920497</v>
      </c>
      <c r="AJ8091">
        <v>115.433597732794</v>
      </c>
      <c r="AK8091">
        <v>93.754610397089493</v>
      </c>
      <c r="AL8091">
        <v>161.620782726063</v>
      </c>
      <c r="AM8091" t="s">
        <v>49</v>
      </c>
      <c r="AN8091" t="s">
        <v>74</v>
      </c>
      <c r="AO8091" t="s">
        <v>471</v>
      </c>
      <c r="AP8091" t="s">
        <v>125</v>
      </c>
      <c r="AQ8091" t="s">
        <v>1636</v>
      </c>
      <c r="AR8091" t="s">
        <v>290</v>
      </c>
      <c r="AS8091" t="s">
        <v>291</v>
      </c>
    </row>
    <row r="8092" spans="1:45" hidden="1" x14ac:dyDescent="0.35">
      <c r="A8092">
        <v>2020080037648</v>
      </c>
      <c r="B8092">
        <v>2020</v>
      </c>
      <c r="C8092" s="1">
        <v>44087.671527777777</v>
      </c>
      <c r="D8092" s="1">
        <v>44087.678472222222</v>
      </c>
      <c r="E8092" s="2">
        <f>_2020_IR[[#This Row],[close]]-_2020_IR[[#This Row],[open]]</f>
        <v>6.9444444452528842E-3</v>
      </c>
      <c r="F8092" t="s">
        <v>43</v>
      </c>
      <c r="G8092" t="s">
        <v>116</v>
      </c>
      <c r="H8092" t="s">
        <v>116</v>
      </c>
      <c r="I8092" t="s">
        <v>961</v>
      </c>
      <c r="J8092">
        <v>37.060853000000002</v>
      </c>
      <c r="K8092">
        <v>-7.9424900000000003</v>
      </c>
      <c r="L8092">
        <v>26</v>
      </c>
      <c r="M8092">
        <v>7</v>
      </c>
      <c r="N8092">
        <v>1</v>
      </c>
      <c r="O8092">
        <v>1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 t="s">
        <v>47</v>
      </c>
      <c r="X8092">
        <v>0</v>
      </c>
      <c r="Y8092">
        <v>5.67E-2</v>
      </c>
      <c r="Z8092">
        <v>0</v>
      </c>
      <c r="AA8092">
        <v>5.67E-2</v>
      </c>
      <c r="AB8092">
        <f>_2020_IR[[#This Row],[areaTotal]]*10000</f>
        <v>567</v>
      </c>
      <c r="AC8092" t="s">
        <v>48</v>
      </c>
      <c r="AD8092">
        <v>10</v>
      </c>
      <c r="AE8092">
        <f>SQRT(_2020_IR[[#This Row],[aream2]])/(_2020_IR[[#This Row],[duration2]]*60)</f>
        <v>3.968626966596886E-2</v>
      </c>
      <c r="AF8092">
        <v>8.5914709777112694</v>
      </c>
      <c r="AG8092">
        <v>25.831291174370602</v>
      </c>
      <c r="AH8092">
        <v>5.2278550148743399</v>
      </c>
      <c r="AI8092">
        <v>895.29602300335205</v>
      </c>
      <c r="AJ8092">
        <v>262.81141842039699</v>
      </c>
      <c r="AK8092">
        <v>84.219089118779294</v>
      </c>
      <c r="AL8092">
        <v>303.15054261492401</v>
      </c>
      <c r="AM8092" t="s">
        <v>59</v>
      </c>
      <c r="AN8092" t="s">
        <v>60</v>
      </c>
      <c r="AO8092" t="s">
        <v>471</v>
      </c>
      <c r="AP8092" t="s">
        <v>125</v>
      </c>
      <c r="AQ8092" t="s">
        <v>1636</v>
      </c>
      <c r="AR8092" t="s">
        <v>54</v>
      </c>
      <c r="AS8092" t="s">
        <v>55</v>
      </c>
    </row>
    <row r="8093" spans="1:45" hidden="1" x14ac:dyDescent="0.35">
      <c r="A8093">
        <v>2020150073897</v>
      </c>
      <c r="B8093">
        <v>2020</v>
      </c>
      <c r="C8093" s="1">
        <v>44087.681250000001</v>
      </c>
      <c r="D8093" s="1">
        <v>44087.691666666666</v>
      </c>
      <c r="E8093" s="2">
        <f>_2020_IR[[#This Row],[close]]-_2020_IR[[#This Row],[open]]</f>
        <v>1.0416666664241347E-2</v>
      </c>
      <c r="F8093" t="s">
        <v>43</v>
      </c>
      <c r="G8093" t="s">
        <v>118</v>
      </c>
      <c r="H8093" t="s">
        <v>1081</v>
      </c>
      <c r="I8093" t="s">
        <v>1082</v>
      </c>
      <c r="J8093">
        <v>38.649242999999998</v>
      </c>
      <c r="K8093">
        <v>-9.1039049999999992</v>
      </c>
      <c r="L8093">
        <v>17</v>
      </c>
      <c r="M8093">
        <v>4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 t="s">
        <v>47</v>
      </c>
      <c r="X8093">
        <v>0</v>
      </c>
      <c r="Y8093">
        <v>1.5E-3</v>
      </c>
      <c r="Z8093">
        <v>0</v>
      </c>
      <c r="AA8093">
        <v>1.5E-3</v>
      </c>
      <c r="AB8093">
        <f>_2020_IR[[#This Row],[areaTotal]]*10000</f>
        <v>15</v>
      </c>
      <c r="AC8093" t="s">
        <v>48</v>
      </c>
      <c r="AD8093">
        <v>15</v>
      </c>
      <c r="AE8093">
        <f>SQRT(_2020_IR[[#This Row],[aream2]])/(_2020_IR[[#This Row],[duration2]]*60)</f>
        <v>4.3033148291193521E-3</v>
      </c>
      <c r="AF8093">
        <v>10.7891749251169</v>
      </c>
      <c r="AG8093">
        <v>29.378763960959599</v>
      </c>
      <c r="AH8093">
        <v>6.3801994724272904</v>
      </c>
      <c r="AI8093">
        <v>857.51566963552898</v>
      </c>
      <c r="AJ8093">
        <v>190.040564867564</v>
      </c>
      <c r="AK8093">
        <v>85.726715366345204</v>
      </c>
      <c r="AL8093">
        <v>244.57552655660501</v>
      </c>
      <c r="AM8093" t="s">
        <v>59</v>
      </c>
      <c r="AO8093" t="s">
        <v>471</v>
      </c>
      <c r="AP8093" t="s">
        <v>125</v>
      </c>
      <c r="AQ8093" t="s">
        <v>1636</v>
      </c>
      <c r="AR8093" t="s">
        <v>54</v>
      </c>
      <c r="AS8093" t="s">
        <v>55</v>
      </c>
    </row>
    <row r="8094" spans="1:45" hidden="1" x14ac:dyDescent="0.35">
      <c r="A8094">
        <v>2020170024618</v>
      </c>
      <c r="B8094">
        <v>2020</v>
      </c>
      <c r="C8094" s="1">
        <v>44087.683333333334</v>
      </c>
      <c r="D8094" s="1">
        <v>44087.700694444444</v>
      </c>
      <c r="E8094" s="2">
        <f>_2020_IR[[#This Row],[close]]-_2020_IR[[#This Row],[open]]</f>
        <v>1.7361111109494232E-2</v>
      </c>
      <c r="F8094" t="s">
        <v>43</v>
      </c>
      <c r="G8094" t="s">
        <v>44</v>
      </c>
      <c r="H8094" t="s">
        <v>457</v>
      </c>
      <c r="I8094" t="s">
        <v>590</v>
      </c>
      <c r="J8094">
        <v>41.681117999999998</v>
      </c>
      <c r="K8094">
        <v>-7.8874719999999998</v>
      </c>
      <c r="L8094">
        <v>27</v>
      </c>
      <c r="M8094">
        <v>5</v>
      </c>
      <c r="N8094">
        <v>2</v>
      </c>
      <c r="O8094">
        <v>2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 t="s">
        <v>47</v>
      </c>
      <c r="X8094">
        <v>0</v>
      </c>
      <c r="Y8094">
        <v>0.01</v>
      </c>
      <c r="Z8094">
        <v>0</v>
      </c>
      <c r="AA8094">
        <v>0.01</v>
      </c>
      <c r="AB8094">
        <f>_2020_IR[[#This Row],[areaTotal]]*10000</f>
        <v>100</v>
      </c>
      <c r="AC8094" t="s">
        <v>48</v>
      </c>
      <c r="AD8094">
        <v>25</v>
      </c>
      <c r="AE8094">
        <f>SQRT(_2020_IR[[#This Row],[aream2]])/(_2020_IR[[#This Row],[duration2]]*60)</f>
        <v>6.6666666666666671E-3</v>
      </c>
      <c r="AF8094">
        <v>16.8438352998642</v>
      </c>
      <c r="AG8094">
        <v>37.785820747463099</v>
      </c>
      <c r="AH8094">
        <v>12.0541552505148</v>
      </c>
      <c r="AI8094">
        <v>527.91837701561496</v>
      </c>
      <c r="AJ8094">
        <v>78.257185798269305</v>
      </c>
      <c r="AK8094">
        <v>92.279683608754794</v>
      </c>
      <c r="AL8094">
        <v>114.194620818579</v>
      </c>
      <c r="AM8094" t="s">
        <v>281</v>
      </c>
      <c r="AN8094" t="s">
        <v>282</v>
      </c>
      <c r="AO8094" t="s">
        <v>471</v>
      </c>
      <c r="AP8094" t="s">
        <v>289</v>
      </c>
      <c r="AQ8094" t="s">
        <v>1636</v>
      </c>
      <c r="AR8094" t="s">
        <v>290</v>
      </c>
      <c r="AS8094" t="s">
        <v>291</v>
      </c>
    </row>
    <row r="8095" spans="1:45" hidden="1" x14ac:dyDescent="0.35">
      <c r="A8095">
        <v>2020060037007</v>
      </c>
      <c r="B8095">
        <v>2020</v>
      </c>
      <c r="C8095" s="1">
        <v>44087.68472222222</v>
      </c>
      <c r="D8095" s="1">
        <v>44087.703472222223</v>
      </c>
      <c r="E8095" s="2">
        <f>_2020_IR[[#This Row],[close]]-_2020_IR[[#This Row],[open]]</f>
        <v>1.8750000002910383E-2</v>
      </c>
      <c r="F8095" t="s">
        <v>102</v>
      </c>
      <c r="G8095" t="s">
        <v>97</v>
      </c>
      <c r="H8095" t="s">
        <v>195</v>
      </c>
      <c r="I8095" t="s">
        <v>196</v>
      </c>
      <c r="J8095">
        <v>40.192371999999999</v>
      </c>
      <c r="K8095">
        <v>-8.7342980000000008</v>
      </c>
      <c r="L8095">
        <v>14</v>
      </c>
      <c r="M8095">
        <v>3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 t="s">
        <v>47</v>
      </c>
      <c r="X8095">
        <v>0</v>
      </c>
      <c r="Y8095">
        <v>0.05</v>
      </c>
      <c r="Z8095">
        <v>0</v>
      </c>
      <c r="AA8095">
        <v>0.05</v>
      </c>
      <c r="AB8095">
        <f>_2020_IR[[#This Row],[areaTotal]]*10000</f>
        <v>500</v>
      </c>
      <c r="AC8095" t="s">
        <v>48</v>
      </c>
      <c r="AD8095">
        <v>27</v>
      </c>
      <c r="AE8095">
        <f>SQRT(_2020_IR[[#This Row],[aream2]])/(_2020_IR[[#This Row],[duration2]]*60)</f>
        <v>1.3802888749998703E-2</v>
      </c>
      <c r="AF8095">
        <v>7.1811057330857198</v>
      </c>
      <c r="AG8095">
        <v>23.342547880268999</v>
      </c>
      <c r="AH8095">
        <v>6.2573676837139098</v>
      </c>
      <c r="AI8095">
        <v>707.56356854686101</v>
      </c>
      <c r="AJ8095">
        <v>64.378294422507807</v>
      </c>
      <c r="AK8095">
        <v>89.044518263585203</v>
      </c>
      <c r="AL8095">
        <v>104.89636782732001</v>
      </c>
      <c r="AM8095" t="s">
        <v>83</v>
      </c>
      <c r="AN8095" t="s">
        <v>84</v>
      </c>
      <c r="AO8095" t="s">
        <v>288</v>
      </c>
      <c r="AP8095" t="s">
        <v>125</v>
      </c>
      <c r="AQ8095" t="s">
        <v>1636</v>
      </c>
      <c r="AR8095" t="s">
        <v>307</v>
      </c>
      <c r="AS8095" t="s">
        <v>79</v>
      </c>
    </row>
    <row r="8096" spans="1:45" hidden="1" x14ac:dyDescent="0.35">
      <c r="A8096">
        <v>2020130141130</v>
      </c>
      <c r="B8096">
        <v>2020</v>
      </c>
      <c r="C8096" s="1">
        <v>44087.685416666667</v>
      </c>
      <c r="D8096" s="1">
        <v>44087.697222222225</v>
      </c>
      <c r="E8096" s="2">
        <f>_2020_IR[[#This Row],[close]]-_2020_IR[[#This Row],[open]]</f>
        <v>1.1805555557657499E-2</v>
      </c>
      <c r="F8096" t="s">
        <v>43</v>
      </c>
      <c r="G8096" t="s">
        <v>126</v>
      </c>
      <c r="H8096" t="s">
        <v>127</v>
      </c>
      <c r="I8096" t="s">
        <v>1353</v>
      </c>
      <c r="J8096">
        <v>41.25647</v>
      </c>
      <c r="K8096">
        <v>-8.4311600000000002</v>
      </c>
      <c r="L8096">
        <v>14</v>
      </c>
      <c r="M8096">
        <v>2</v>
      </c>
      <c r="N8096">
        <v>6</v>
      </c>
      <c r="O8096">
        <v>2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 t="s">
        <v>47</v>
      </c>
      <c r="X8096">
        <v>0</v>
      </c>
      <c r="Y8096">
        <v>5.0000000000000001E-3</v>
      </c>
      <c r="Z8096">
        <v>0</v>
      </c>
      <c r="AA8096">
        <v>5.0000000000000001E-3</v>
      </c>
      <c r="AB8096">
        <f>_2020_IR[[#This Row],[areaTotal]]*10000</f>
        <v>50</v>
      </c>
      <c r="AC8096" t="s">
        <v>48</v>
      </c>
      <c r="AD8096">
        <v>17</v>
      </c>
      <c r="AE8096">
        <f>SQRT(_2020_IR[[#This Row],[aream2]])/(_2020_IR[[#This Row],[duration2]]*60)</f>
        <v>6.9324194233975249E-3</v>
      </c>
      <c r="AF8096">
        <v>16.383870340691701</v>
      </c>
      <c r="AG8096">
        <v>37.199351281073703</v>
      </c>
      <c r="AH8096">
        <v>11.6225137408615</v>
      </c>
      <c r="AI8096">
        <v>539.34792851620102</v>
      </c>
      <c r="AJ8096">
        <v>79.8099613218901</v>
      </c>
      <c r="AK8096">
        <v>93.219510982148904</v>
      </c>
      <c r="AL8096">
        <v>116.51622704230699</v>
      </c>
      <c r="AM8096" t="s">
        <v>49</v>
      </c>
      <c r="AN8096" t="s">
        <v>364</v>
      </c>
      <c r="AO8096" t="s">
        <v>471</v>
      </c>
      <c r="AP8096" t="s">
        <v>289</v>
      </c>
      <c r="AQ8096" t="s">
        <v>1636</v>
      </c>
      <c r="AR8096" t="s">
        <v>290</v>
      </c>
      <c r="AS8096" t="s">
        <v>291</v>
      </c>
    </row>
    <row r="8097" spans="1:45" hidden="1" x14ac:dyDescent="0.35">
      <c r="A8097">
        <v>2020160022796</v>
      </c>
      <c r="B8097">
        <v>2020</v>
      </c>
      <c r="C8097" s="1">
        <v>44087.688194444447</v>
      </c>
      <c r="D8097" s="1">
        <v>44087.771527777775</v>
      </c>
      <c r="E8097" s="2">
        <f>_2020_IR[[#This Row],[close]]-_2020_IR[[#This Row],[open]]</f>
        <v>8.3333333328482695E-2</v>
      </c>
      <c r="F8097" t="s">
        <v>43</v>
      </c>
      <c r="G8097" t="s">
        <v>68</v>
      </c>
      <c r="H8097" t="s">
        <v>305</v>
      </c>
      <c r="I8097" t="s">
        <v>974</v>
      </c>
      <c r="J8097">
        <v>41.787129999999998</v>
      </c>
      <c r="K8097">
        <v>-8.4625629999999994</v>
      </c>
      <c r="L8097">
        <v>25</v>
      </c>
      <c r="M8097">
        <v>5</v>
      </c>
      <c r="N8097">
        <v>1</v>
      </c>
      <c r="O8097">
        <v>1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 t="s">
        <v>47</v>
      </c>
      <c r="X8097">
        <v>0</v>
      </c>
      <c r="Y8097">
        <v>0.3</v>
      </c>
      <c r="Z8097">
        <v>0</v>
      </c>
      <c r="AA8097">
        <v>0.3</v>
      </c>
      <c r="AB8097">
        <f>_2020_IR[[#This Row],[areaTotal]]*10000</f>
        <v>3000</v>
      </c>
      <c r="AC8097" t="s">
        <v>48</v>
      </c>
      <c r="AD8097">
        <v>120</v>
      </c>
      <c r="AE8097">
        <f>SQRT(_2020_IR[[#This Row],[aream2]])/(_2020_IR[[#This Row],[duration2]]*60)</f>
        <v>7.6072577431273072E-3</v>
      </c>
      <c r="AF8097">
        <v>15.6234264964116</v>
      </c>
      <c r="AG8097">
        <v>36.213810820537098</v>
      </c>
      <c r="AH8097">
        <v>13.405572788412201</v>
      </c>
      <c r="AI8097">
        <v>320.83687726129898</v>
      </c>
      <c r="AJ8097">
        <v>68.245087513799007</v>
      </c>
      <c r="AK8097">
        <v>93.361639228084897</v>
      </c>
      <c r="AL8097">
        <v>89.105946744174304</v>
      </c>
      <c r="AM8097" t="s">
        <v>83</v>
      </c>
      <c r="AN8097" t="s">
        <v>84</v>
      </c>
      <c r="AO8097" t="s">
        <v>471</v>
      </c>
      <c r="AP8097" t="s">
        <v>289</v>
      </c>
      <c r="AQ8097" t="s">
        <v>1234</v>
      </c>
      <c r="AR8097" t="s">
        <v>290</v>
      </c>
      <c r="AS8097" t="s">
        <v>291</v>
      </c>
    </row>
    <row r="8098" spans="1:45" hidden="1" x14ac:dyDescent="0.35">
      <c r="A8098">
        <v>2020130141135</v>
      </c>
      <c r="B8098">
        <v>2020</v>
      </c>
      <c r="C8098" s="1">
        <v>44087.69027777778</v>
      </c>
      <c r="D8098" s="1">
        <v>44087.756249999999</v>
      </c>
      <c r="E8098" s="2">
        <f>_2020_IR[[#This Row],[close]]-_2020_IR[[#This Row],[open]]</f>
        <v>6.5972222218988463E-2</v>
      </c>
      <c r="F8098" t="s">
        <v>43</v>
      </c>
      <c r="G8098" t="s">
        <v>126</v>
      </c>
      <c r="H8098" t="s">
        <v>435</v>
      </c>
      <c r="I8098" t="s">
        <v>1445</v>
      </c>
      <c r="J8098">
        <v>41.247238000000003</v>
      </c>
      <c r="K8098">
        <v>-8.2890650000000008</v>
      </c>
      <c r="L8098">
        <v>21</v>
      </c>
      <c r="M8098">
        <v>5</v>
      </c>
      <c r="N8098">
        <v>1</v>
      </c>
      <c r="O8098">
        <v>1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 t="s">
        <v>47</v>
      </c>
      <c r="X8098">
        <v>0</v>
      </c>
      <c r="Y8098">
        <v>0.7</v>
      </c>
      <c r="Z8098">
        <v>0</v>
      </c>
      <c r="AA8098">
        <v>0.7</v>
      </c>
      <c r="AB8098">
        <f>_2020_IR[[#This Row],[areaTotal]]*10000</f>
        <v>7000</v>
      </c>
      <c r="AC8098" t="s">
        <v>48</v>
      </c>
      <c r="AD8098">
        <v>95</v>
      </c>
      <c r="AE8098">
        <f>SQRT(_2020_IR[[#This Row],[aream2]])/(_2020_IR[[#This Row],[duration2]]*60)</f>
        <v>1.4678246079545185E-2</v>
      </c>
      <c r="AF8098">
        <v>16.383870340691701</v>
      </c>
      <c r="AG8098">
        <v>37.199351281073703</v>
      </c>
      <c r="AH8098">
        <v>11.6225137408615</v>
      </c>
      <c r="AI8098">
        <v>539.34792851620102</v>
      </c>
      <c r="AJ8098">
        <v>79.8099613218901</v>
      </c>
      <c r="AK8098">
        <v>93.219510982148904</v>
      </c>
      <c r="AL8098">
        <v>116.51622704230699</v>
      </c>
      <c r="AM8098" t="s">
        <v>59</v>
      </c>
      <c r="AN8098" t="s">
        <v>60</v>
      </c>
      <c r="AO8098" t="s">
        <v>471</v>
      </c>
      <c r="AP8098" t="s">
        <v>289</v>
      </c>
      <c r="AQ8098" t="s">
        <v>1636</v>
      </c>
      <c r="AR8098" t="s">
        <v>290</v>
      </c>
      <c r="AS8098" t="s">
        <v>291</v>
      </c>
    </row>
    <row r="8099" spans="1:45" hidden="1" x14ac:dyDescent="0.35">
      <c r="A8099">
        <v>2020130141152</v>
      </c>
      <c r="B8099">
        <v>2020</v>
      </c>
      <c r="C8099" s="1">
        <v>44087.711111111108</v>
      </c>
      <c r="D8099" s="1">
        <v>44087.79791666667</v>
      </c>
      <c r="E8099" s="2">
        <f>_2020_IR[[#This Row],[close]]-_2020_IR[[#This Row],[open]]</f>
        <v>8.6805555562023073E-2</v>
      </c>
      <c r="F8099" t="s">
        <v>43</v>
      </c>
      <c r="G8099" t="s">
        <v>126</v>
      </c>
      <c r="H8099" t="s">
        <v>435</v>
      </c>
      <c r="I8099" t="s">
        <v>553</v>
      </c>
      <c r="J8099">
        <v>41.250320000000002</v>
      </c>
      <c r="K8099">
        <v>-8.3082600000000006</v>
      </c>
      <c r="L8099">
        <v>12</v>
      </c>
      <c r="M8099">
        <v>3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 t="s">
        <v>47</v>
      </c>
      <c r="X8099">
        <v>0</v>
      </c>
      <c r="Y8099">
        <v>0.1</v>
      </c>
      <c r="Z8099">
        <v>0</v>
      </c>
      <c r="AA8099">
        <v>0.1</v>
      </c>
      <c r="AB8099">
        <f>_2020_IR[[#This Row],[areaTotal]]*10000</f>
        <v>1000</v>
      </c>
      <c r="AC8099" t="s">
        <v>48</v>
      </c>
      <c r="AD8099">
        <v>125</v>
      </c>
      <c r="AE8099">
        <f>SQRT(_2020_IR[[#This Row],[aream2]])/(_2020_IR[[#This Row],[duration2]]*60)</f>
        <v>4.2163702135578386E-3</v>
      </c>
      <c r="AF8099">
        <v>16.383870340691701</v>
      </c>
      <c r="AG8099">
        <v>37.199351281073703</v>
      </c>
      <c r="AH8099">
        <v>11.6225137408615</v>
      </c>
      <c r="AI8099">
        <v>539.34792851620102</v>
      </c>
      <c r="AJ8099">
        <v>79.8099613218901</v>
      </c>
      <c r="AK8099">
        <v>93.219510982148904</v>
      </c>
      <c r="AL8099">
        <v>116.51622704230699</v>
      </c>
      <c r="AM8099" t="s">
        <v>59</v>
      </c>
      <c r="AN8099" t="s">
        <v>60</v>
      </c>
      <c r="AO8099" t="s">
        <v>471</v>
      </c>
      <c r="AP8099" t="s">
        <v>289</v>
      </c>
      <c r="AQ8099" t="s">
        <v>1636</v>
      </c>
      <c r="AR8099" t="s">
        <v>290</v>
      </c>
      <c r="AS8099" t="s">
        <v>291</v>
      </c>
    </row>
    <row r="8100" spans="1:45" hidden="1" x14ac:dyDescent="0.35">
      <c r="A8100">
        <v>2020040024568</v>
      </c>
      <c r="B8100">
        <v>2020</v>
      </c>
      <c r="C8100" s="1">
        <v>44087.731249999997</v>
      </c>
      <c r="D8100" s="1">
        <v>44087.845138888886</v>
      </c>
      <c r="E8100" s="2">
        <f>_2020_IR[[#This Row],[close]]-_2020_IR[[#This Row],[open]]</f>
        <v>0.11388888888905058</v>
      </c>
      <c r="F8100" t="s">
        <v>43</v>
      </c>
      <c r="G8100" t="s">
        <v>134</v>
      </c>
      <c r="H8100" t="s">
        <v>1062</v>
      </c>
      <c r="I8100" t="s">
        <v>2352</v>
      </c>
      <c r="J8100">
        <v>41.179952</v>
      </c>
      <c r="K8100">
        <v>-6.8178570000000001</v>
      </c>
      <c r="L8100">
        <v>174</v>
      </c>
      <c r="M8100">
        <v>51</v>
      </c>
      <c r="N8100">
        <v>4</v>
      </c>
      <c r="O8100">
        <v>4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 t="s">
        <v>47</v>
      </c>
      <c r="X8100">
        <v>0</v>
      </c>
      <c r="Y8100">
        <v>58.62</v>
      </c>
      <c r="Z8100">
        <v>0</v>
      </c>
      <c r="AA8100">
        <v>58.62</v>
      </c>
      <c r="AB8100">
        <f>_2020_IR[[#This Row],[areaTotal]]*10000</f>
        <v>586200</v>
      </c>
      <c r="AC8100" t="s">
        <v>1076</v>
      </c>
      <c r="AD8100">
        <v>164</v>
      </c>
      <c r="AE8100">
        <f>SQRT(_2020_IR[[#This Row],[aream2]])/(_2020_IR[[#This Row],[duration2]]*60)</f>
        <v>7.7808637164841349E-2</v>
      </c>
      <c r="AF8100">
        <v>18.8198729678418</v>
      </c>
      <c r="AG8100">
        <v>40.229697817318197</v>
      </c>
      <c r="AH8100">
        <v>11.0666676777721</v>
      </c>
      <c r="AI8100">
        <v>755.77352561978603</v>
      </c>
      <c r="AJ8100">
        <v>114.348465538269</v>
      </c>
      <c r="AK8100">
        <v>93.901413166630604</v>
      </c>
      <c r="AL8100">
        <v>165.93286333254201</v>
      </c>
      <c r="AM8100" t="s">
        <v>83</v>
      </c>
      <c r="AN8100" t="s">
        <v>84</v>
      </c>
      <c r="AO8100" t="s">
        <v>1183</v>
      </c>
      <c r="AP8100" t="s">
        <v>289</v>
      </c>
      <c r="AQ8100" t="s">
        <v>1636</v>
      </c>
      <c r="AR8100" t="s">
        <v>290</v>
      </c>
      <c r="AS8100" t="s">
        <v>291</v>
      </c>
    </row>
    <row r="8101" spans="1:45" hidden="1" x14ac:dyDescent="0.35">
      <c r="A8101">
        <v>2020130141175</v>
      </c>
      <c r="B8101">
        <v>2020</v>
      </c>
      <c r="C8101" s="1">
        <v>44087.731944444444</v>
      </c>
      <c r="D8101" s="1">
        <v>44087.814583333333</v>
      </c>
      <c r="E8101" s="2">
        <f>_2020_IR[[#This Row],[close]]-_2020_IR[[#This Row],[open]]</f>
        <v>8.2638888889050577E-2</v>
      </c>
      <c r="F8101" t="s">
        <v>43</v>
      </c>
      <c r="G8101" t="s">
        <v>126</v>
      </c>
      <c r="H8101" t="s">
        <v>183</v>
      </c>
      <c r="I8101" t="s">
        <v>559</v>
      </c>
      <c r="J8101">
        <v>41.392530000000001</v>
      </c>
      <c r="K8101">
        <v>-8.1894950000000009</v>
      </c>
      <c r="L8101">
        <v>20</v>
      </c>
      <c r="M8101">
        <v>4</v>
      </c>
      <c r="N8101">
        <v>1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 t="s">
        <v>47</v>
      </c>
      <c r="X8101">
        <v>0.3</v>
      </c>
      <c r="Y8101">
        <v>0.44900000000000001</v>
      </c>
      <c r="Z8101">
        <v>0</v>
      </c>
      <c r="AA8101">
        <v>0.749</v>
      </c>
      <c r="AB8101">
        <f>_2020_IR[[#This Row],[areaTotal]]*10000</f>
        <v>7490</v>
      </c>
      <c r="AC8101" t="s">
        <v>48</v>
      </c>
      <c r="AD8101">
        <v>119</v>
      </c>
      <c r="AE8101">
        <f>SQRT(_2020_IR[[#This Row],[aream2]])/(_2020_IR[[#This Row],[duration2]]*60)</f>
        <v>1.2121118500514737E-2</v>
      </c>
      <c r="AF8101">
        <v>18.838912209838501</v>
      </c>
      <c r="AG8101">
        <v>40.2526863334786</v>
      </c>
      <c r="AH8101">
        <v>12.694760199670799</v>
      </c>
      <c r="AI8101">
        <v>556.72342646613595</v>
      </c>
      <c r="AJ8101">
        <v>85.126735145262998</v>
      </c>
      <c r="AK8101">
        <v>93.448258899083001</v>
      </c>
      <c r="AL8101">
        <v>123.169767381182</v>
      </c>
      <c r="AM8101" t="s">
        <v>59</v>
      </c>
      <c r="AN8101" t="s">
        <v>60</v>
      </c>
      <c r="AO8101" t="s">
        <v>1183</v>
      </c>
      <c r="AP8101" t="s">
        <v>289</v>
      </c>
      <c r="AQ8101" t="s">
        <v>1636</v>
      </c>
      <c r="AR8101" t="s">
        <v>290</v>
      </c>
      <c r="AS8101" t="s">
        <v>291</v>
      </c>
    </row>
    <row r="8102" spans="1:45" hidden="1" x14ac:dyDescent="0.35">
      <c r="A8102">
        <v>2020140047969</v>
      </c>
      <c r="B8102">
        <v>2020</v>
      </c>
      <c r="C8102" s="1">
        <v>44087.74722222222</v>
      </c>
      <c r="D8102" s="1">
        <v>44087.754861111112</v>
      </c>
      <c r="E8102" s="2">
        <f>_2020_IR[[#This Row],[close]]-_2020_IR[[#This Row],[open]]</f>
        <v>7.6388888919609599E-3</v>
      </c>
      <c r="F8102" t="s">
        <v>56</v>
      </c>
      <c r="G8102" t="s">
        <v>212</v>
      </c>
      <c r="H8102" t="s">
        <v>684</v>
      </c>
      <c r="I8102" t="s">
        <v>684</v>
      </c>
      <c r="J8102">
        <v>39.226647999999997</v>
      </c>
      <c r="K8102">
        <v>-8.6070550000000008</v>
      </c>
      <c r="L8102">
        <v>24</v>
      </c>
      <c r="M8102">
        <v>6</v>
      </c>
      <c r="N8102">
        <v>1</v>
      </c>
      <c r="O8102">
        <v>1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 t="s">
        <v>47</v>
      </c>
      <c r="X8102">
        <v>0</v>
      </c>
      <c r="Y8102">
        <v>0</v>
      </c>
      <c r="Z8102">
        <v>1.2999999999999999E-2</v>
      </c>
      <c r="AA8102">
        <v>1.2999999999999999E-2</v>
      </c>
      <c r="AB8102">
        <f>_2020_IR[[#This Row],[areaTotal]]*10000</f>
        <v>130</v>
      </c>
      <c r="AC8102" t="s">
        <v>48</v>
      </c>
      <c r="AD8102">
        <v>11</v>
      </c>
      <c r="AE8102">
        <f>SQRT(_2020_IR[[#This Row],[aream2]])/(_2020_IR[[#This Row],[duration2]]*60)</f>
        <v>1.7275385228774816E-2</v>
      </c>
      <c r="AF8102">
        <v>51.952285797008201</v>
      </c>
      <c r="AG8102">
        <v>71.399063877842806</v>
      </c>
      <c r="AH8102">
        <v>26.085437179623799</v>
      </c>
      <c r="AI8102">
        <v>888.70424955064198</v>
      </c>
      <c r="AJ8102">
        <v>164.56229505218801</v>
      </c>
      <c r="AK8102">
        <v>94.356303523342106</v>
      </c>
      <c r="AL8102">
        <v>224.97667485160699</v>
      </c>
      <c r="AM8102" t="s">
        <v>59</v>
      </c>
      <c r="AN8102" t="s">
        <v>60</v>
      </c>
      <c r="AO8102" t="s">
        <v>1183</v>
      </c>
      <c r="AP8102" t="s">
        <v>467</v>
      </c>
      <c r="AQ8102" t="s">
        <v>1636</v>
      </c>
      <c r="AR8102" t="s">
        <v>290</v>
      </c>
      <c r="AS8102" t="s">
        <v>291</v>
      </c>
    </row>
    <row r="8103" spans="1:45" hidden="1" x14ac:dyDescent="0.35">
      <c r="A8103">
        <v>2020130141184</v>
      </c>
      <c r="B8103">
        <v>2020</v>
      </c>
      <c r="C8103" s="1">
        <v>44087.750694444447</v>
      </c>
      <c r="D8103" s="1">
        <v>44087.793055555558</v>
      </c>
      <c r="E8103" s="2">
        <f>_2020_IR[[#This Row],[close]]-_2020_IR[[#This Row],[open]]</f>
        <v>4.2361111110949423E-2</v>
      </c>
      <c r="F8103" t="s">
        <v>102</v>
      </c>
      <c r="G8103" t="s">
        <v>126</v>
      </c>
      <c r="H8103" t="s">
        <v>419</v>
      </c>
      <c r="I8103" t="s">
        <v>1326</v>
      </c>
      <c r="J8103">
        <v>41.231527999999997</v>
      </c>
      <c r="K8103">
        <v>-8.2331269999999996</v>
      </c>
      <c r="L8103">
        <v>24</v>
      </c>
      <c r="M8103">
        <v>6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 t="s">
        <v>47</v>
      </c>
      <c r="X8103">
        <v>0</v>
      </c>
      <c r="Y8103">
        <v>0.03</v>
      </c>
      <c r="Z8103">
        <v>0</v>
      </c>
      <c r="AA8103">
        <v>0.03</v>
      </c>
      <c r="AB8103">
        <f>_2020_IR[[#This Row],[areaTotal]]*10000</f>
        <v>300</v>
      </c>
      <c r="AC8103" t="s">
        <v>48</v>
      </c>
      <c r="AD8103">
        <v>61</v>
      </c>
      <c r="AE8103">
        <f>SQRT(_2020_IR[[#This Row],[aream2]])/(_2020_IR[[#This Row],[duration2]]*60)</f>
        <v>4.732379255652671E-3</v>
      </c>
      <c r="AF8103">
        <v>18.838912209838501</v>
      </c>
      <c r="AG8103">
        <v>40.2526863334786</v>
      </c>
      <c r="AH8103">
        <v>12.694760199670799</v>
      </c>
      <c r="AI8103">
        <v>556.72342646613595</v>
      </c>
      <c r="AJ8103">
        <v>85.126735145262998</v>
      </c>
      <c r="AK8103">
        <v>93.448258899083001</v>
      </c>
      <c r="AL8103">
        <v>123.169767381182</v>
      </c>
      <c r="AM8103" t="s">
        <v>59</v>
      </c>
      <c r="AN8103" t="s">
        <v>60</v>
      </c>
      <c r="AO8103" t="s">
        <v>1183</v>
      </c>
      <c r="AP8103" t="s">
        <v>289</v>
      </c>
      <c r="AQ8103" t="s">
        <v>1636</v>
      </c>
      <c r="AR8103" t="s">
        <v>290</v>
      </c>
      <c r="AS8103" t="s">
        <v>291</v>
      </c>
    </row>
    <row r="8104" spans="1:45" hidden="1" x14ac:dyDescent="0.35">
      <c r="A8104">
        <v>2020130141197</v>
      </c>
      <c r="B8104">
        <v>2020</v>
      </c>
      <c r="C8104" s="1">
        <v>44087.76458333333</v>
      </c>
      <c r="D8104" s="1">
        <v>44087.788194444445</v>
      </c>
      <c r="E8104" s="2">
        <f>_2020_IR[[#This Row],[close]]-_2020_IR[[#This Row],[open]]</f>
        <v>2.3611111115314998E-2</v>
      </c>
      <c r="F8104" t="s">
        <v>43</v>
      </c>
      <c r="G8104" t="s">
        <v>126</v>
      </c>
      <c r="H8104" t="s">
        <v>249</v>
      </c>
      <c r="I8104" t="s">
        <v>250</v>
      </c>
      <c r="J8104">
        <v>41.231940000000002</v>
      </c>
      <c r="K8104">
        <v>-8.4286969999999997</v>
      </c>
      <c r="L8104">
        <v>5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 t="s">
        <v>47</v>
      </c>
      <c r="X8104">
        <v>0</v>
      </c>
      <c r="Y8104">
        <v>0.01</v>
      </c>
      <c r="Z8104">
        <v>0</v>
      </c>
      <c r="AA8104">
        <v>0.01</v>
      </c>
      <c r="AB8104">
        <f>_2020_IR[[#This Row],[areaTotal]]*10000</f>
        <v>100</v>
      </c>
      <c r="AC8104" t="s">
        <v>48</v>
      </c>
      <c r="AD8104">
        <v>34</v>
      </c>
      <c r="AE8104">
        <f>SQRT(_2020_IR[[#This Row],[aream2]])/(_2020_IR[[#This Row],[duration2]]*60)</f>
        <v>4.9019607843137254E-3</v>
      </c>
      <c r="AF8104">
        <v>16.383870340691701</v>
      </c>
      <c r="AG8104">
        <v>37.199351281073703</v>
      </c>
      <c r="AH8104">
        <v>11.6225137408615</v>
      </c>
      <c r="AI8104">
        <v>539.34792851620102</v>
      </c>
      <c r="AJ8104">
        <v>79.8099613218901</v>
      </c>
      <c r="AK8104">
        <v>93.219510982148904</v>
      </c>
      <c r="AL8104">
        <v>116.51622704230699</v>
      </c>
      <c r="AM8104" t="s">
        <v>59</v>
      </c>
      <c r="AN8104" t="s">
        <v>60</v>
      </c>
      <c r="AO8104" t="s">
        <v>471</v>
      </c>
      <c r="AP8104" t="s">
        <v>289</v>
      </c>
      <c r="AQ8104" t="s">
        <v>1636</v>
      </c>
      <c r="AR8104" t="s">
        <v>290</v>
      </c>
      <c r="AS8104" t="s">
        <v>291</v>
      </c>
    </row>
    <row r="8105" spans="1:45" hidden="1" x14ac:dyDescent="0.35">
      <c r="A8105">
        <v>2020160022808</v>
      </c>
      <c r="B8105">
        <v>2020</v>
      </c>
      <c r="C8105" s="1">
        <v>44087.76666666667</v>
      </c>
      <c r="D8105" s="1">
        <v>44087.777777777781</v>
      </c>
      <c r="E8105" s="2">
        <f>_2020_IR[[#This Row],[close]]-_2020_IR[[#This Row],[open]]</f>
        <v>1.1111111110949423E-2</v>
      </c>
      <c r="F8105" t="s">
        <v>43</v>
      </c>
      <c r="G8105" t="s">
        <v>68</v>
      </c>
      <c r="H8105" t="s">
        <v>179</v>
      </c>
      <c r="I8105" t="s">
        <v>531</v>
      </c>
      <c r="J8105">
        <v>41.943156000000002</v>
      </c>
      <c r="K8105">
        <v>-8.4161059999999992</v>
      </c>
      <c r="L8105">
        <v>20</v>
      </c>
      <c r="M8105">
        <v>4</v>
      </c>
      <c r="N8105">
        <v>1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 t="s">
        <v>47</v>
      </c>
      <c r="X8105">
        <v>0</v>
      </c>
      <c r="Y8105">
        <v>5.0000000000000001E-3</v>
      </c>
      <c r="Z8105">
        <v>0</v>
      </c>
      <c r="AA8105">
        <v>5.0000000000000001E-3</v>
      </c>
      <c r="AB8105">
        <f>_2020_IR[[#This Row],[areaTotal]]*10000</f>
        <v>50</v>
      </c>
      <c r="AC8105" t="s">
        <v>48</v>
      </c>
      <c r="AD8105">
        <v>16</v>
      </c>
      <c r="AE8105">
        <f>SQRT(_2020_IR[[#This Row],[aream2]])/(_2020_IR[[#This Row],[duration2]]*60)</f>
        <v>7.36569563735987E-3</v>
      </c>
      <c r="AF8105">
        <v>12.4966775362386</v>
      </c>
      <c r="AG8105">
        <v>31.921426695160601</v>
      </c>
      <c r="AH8105">
        <v>10.866659560504401</v>
      </c>
      <c r="AI8105">
        <v>368.40793841308198</v>
      </c>
      <c r="AJ8105">
        <v>66.379761249280705</v>
      </c>
      <c r="AK8105">
        <v>93.320149285212807</v>
      </c>
      <c r="AL8105">
        <v>91.529877455757102</v>
      </c>
      <c r="AM8105" t="s">
        <v>83</v>
      </c>
      <c r="AN8105" t="s">
        <v>84</v>
      </c>
      <c r="AO8105" t="s">
        <v>471</v>
      </c>
      <c r="AP8105" t="s">
        <v>289</v>
      </c>
      <c r="AQ8105" t="s">
        <v>1234</v>
      </c>
      <c r="AR8105" t="s">
        <v>290</v>
      </c>
      <c r="AS8105" t="s">
        <v>291</v>
      </c>
    </row>
    <row r="8106" spans="1:45" hidden="1" x14ac:dyDescent="0.35">
      <c r="A8106">
        <v>2020180045629</v>
      </c>
      <c r="B8106">
        <v>2020</v>
      </c>
      <c r="C8106" s="1">
        <v>44087.771527777775</v>
      </c>
      <c r="D8106" s="1">
        <v>44087.802083333336</v>
      </c>
      <c r="E8106" s="2">
        <f>_2020_IR[[#This Row],[close]]-_2020_IR[[#This Row],[open]]</f>
        <v>3.0555555560567882E-2</v>
      </c>
      <c r="F8106" t="s">
        <v>43</v>
      </c>
      <c r="G8106" t="s">
        <v>65</v>
      </c>
      <c r="H8106" t="s">
        <v>156</v>
      </c>
      <c r="I8106" t="s">
        <v>901</v>
      </c>
      <c r="J8106">
        <v>41.038905</v>
      </c>
      <c r="K8106">
        <v>-8.1572530000000008</v>
      </c>
      <c r="L8106">
        <v>38</v>
      </c>
      <c r="M8106">
        <v>9</v>
      </c>
      <c r="N8106">
        <v>2</v>
      </c>
      <c r="O8106">
        <v>2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 t="s">
        <v>47</v>
      </c>
      <c r="X8106">
        <v>0</v>
      </c>
      <c r="Y8106">
        <v>0.21</v>
      </c>
      <c r="Z8106">
        <v>0</v>
      </c>
      <c r="AA8106">
        <v>0.21</v>
      </c>
      <c r="AB8106">
        <f>_2020_IR[[#This Row],[areaTotal]]*10000</f>
        <v>2100</v>
      </c>
      <c r="AC8106" t="s">
        <v>48</v>
      </c>
      <c r="AD8106">
        <v>44</v>
      </c>
      <c r="AE8106">
        <f>SQRT(_2020_IR[[#This Row],[aream2]])/(_2020_IR[[#This Row],[duration2]]*60)</f>
        <v>1.7358241268772119E-2</v>
      </c>
      <c r="AF8106">
        <v>18.287528627345701</v>
      </c>
      <c r="AG8106">
        <v>39.5827788219881</v>
      </c>
      <c r="AH8106">
        <v>12.420412346411799</v>
      </c>
      <c r="AI8106">
        <v>540.24982348787603</v>
      </c>
      <c r="AJ8106">
        <v>85.285514453345996</v>
      </c>
      <c r="AK8106">
        <v>93.3724238718073</v>
      </c>
      <c r="AL8106">
        <v>122.303143884161</v>
      </c>
      <c r="AM8106" t="s">
        <v>49</v>
      </c>
      <c r="AN8106" t="s">
        <v>50</v>
      </c>
      <c r="AO8106" t="s">
        <v>1183</v>
      </c>
      <c r="AP8106" t="s">
        <v>289</v>
      </c>
      <c r="AQ8106" t="s">
        <v>1636</v>
      </c>
      <c r="AR8106" t="s">
        <v>290</v>
      </c>
      <c r="AS8106" t="s">
        <v>291</v>
      </c>
    </row>
    <row r="8107" spans="1:45" hidden="1" x14ac:dyDescent="0.35">
      <c r="A8107">
        <v>2020150073934</v>
      </c>
      <c r="B8107">
        <v>2020</v>
      </c>
      <c r="C8107" s="1">
        <v>44087.783333333333</v>
      </c>
      <c r="D8107" s="1">
        <v>44087.788194444445</v>
      </c>
      <c r="E8107" s="2">
        <f>_2020_IR[[#This Row],[close]]-_2020_IR[[#This Row],[open]]</f>
        <v>4.8611111124046147E-3</v>
      </c>
      <c r="F8107" t="s">
        <v>43</v>
      </c>
      <c r="G8107" t="s">
        <v>118</v>
      </c>
      <c r="H8107" t="s">
        <v>817</v>
      </c>
      <c r="I8107" t="s">
        <v>1480</v>
      </c>
      <c r="J8107">
        <v>38.658920000000002</v>
      </c>
      <c r="K8107">
        <v>-9.2318730000000002</v>
      </c>
      <c r="L8107">
        <v>5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 t="s">
        <v>47</v>
      </c>
      <c r="X8107">
        <v>0</v>
      </c>
      <c r="Y8107">
        <v>1E-3</v>
      </c>
      <c r="Z8107">
        <v>0</v>
      </c>
      <c r="AA8107">
        <v>1E-3</v>
      </c>
      <c r="AB8107">
        <f>_2020_IR[[#This Row],[areaTotal]]*10000</f>
        <v>10</v>
      </c>
      <c r="AC8107" t="s">
        <v>48</v>
      </c>
      <c r="AD8107">
        <v>7</v>
      </c>
      <c r="AE8107">
        <f>SQRT(_2020_IR[[#This Row],[aream2]])/(_2020_IR[[#This Row],[duration2]]*60)</f>
        <v>7.5292325242104271E-3</v>
      </c>
      <c r="AF8107">
        <v>10.7891749251169</v>
      </c>
      <c r="AG8107">
        <v>29.378763960959599</v>
      </c>
      <c r="AH8107">
        <v>6.3801994724272904</v>
      </c>
      <c r="AI8107">
        <v>857.51566963552898</v>
      </c>
      <c r="AJ8107">
        <v>190.040564867564</v>
      </c>
      <c r="AK8107">
        <v>85.726715366345204</v>
      </c>
      <c r="AL8107">
        <v>244.57552655660501</v>
      </c>
      <c r="AM8107" t="s">
        <v>59</v>
      </c>
      <c r="AN8107" t="s">
        <v>60</v>
      </c>
      <c r="AO8107" t="s">
        <v>471</v>
      </c>
      <c r="AP8107" t="s">
        <v>125</v>
      </c>
      <c r="AQ8107" t="s">
        <v>1636</v>
      </c>
      <c r="AR8107" t="s">
        <v>54</v>
      </c>
      <c r="AS8107" t="s">
        <v>55</v>
      </c>
    </row>
    <row r="8108" spans="1:45" hidden="1" x14ac:dyDescent="0.35">
      <c r="A8108">
        <v>2020180045648</v>
      </c>
      <c r="B8108">
        <v>2020</v>
      </c>
      <c r="C8108" s="1">
        <v>44087.805555555555</v>
      </c>
      <c r="D8108" s="1">
        <v>44087.811111111114</v>
      </c>
      <c r="E8108" s="2">
        <f>_2020_IR[[#This Row],[close]]-_2020_IR[[#This Row],[open]]</f>
        <v>5.5555555591126904E-3</v>
      </c>
      <c r="F8108" t="s">
        <v>56</v>
      </c>
      <c r="G8108" t="s">
        <v>65</v>
      </c>
      <c r="H8108" t="s">
        <v>104</v>
      </c>
      <c r="I8108" t="s">
        <v>104</v>
      </c>
      <c r="J8108">
        <v>40.991745000000002</v>
      </c>
      <c r="K8108">
        <v>-7.385923</v>
      </c>
      <c r="L8108">
        <v>7</v>
      </c>
      <c r="M8108">
        <v>2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 t="s">
        <v>47</v>
      </c>
      <c r="X8108">
        <v>0</v>
      </c>
      <c r="Y8108">
        <v>0</v>
      </c>
      <c r="Z8108">
        <v>0.1</v>
      </c>
      <c r="AA8108">
        <v>0.1</v>
      </c>
      <c r="AB8108">
        <f>_2020_IR[[#This Row],[areaTotal]]*10000</f>
        <v>1000</v>
      </c>
      <c r="AC8108" t="s">
        <v>48</v>
      </c>
      <c r="AD8108">
        <v>8</v>
      </c>
      <c r="AE8108">
        <f>SQRT(_2020_IR[[#This Row],[aream2]])/(_2020_IR[[#This Row],[duration2]]*60)</f>
        <v>6.588078458684124E-2</v>
      </c>
      <c r="AF8108">
        <v>22.7129248210348</v>
      </c>
      <c r="AG8108">
        <v>44.738386388262597</v>
      </c>
      <c r="AH8108">
        <v>12.876007250715601</v>
      </c>
      <c r="AI8108">
        <v>760.40194546022406</v>
      </c>
      <c r="AJ8108">
        <v>121.472953958411</v>
      </c>
      <c r="AK8108">
        <v>93.639735409110401</v>
      </c>
      <c r="AL8108">
        <v>173.610808609223</v>
      </c>
      <c r="AM8108" t="s">
        <v>49</v>
      </c>
      <c r="AN8108" t="s">
        <v>91</v>
      </c>
      <c r="AO8108" t="s">
        <v>1183</v>
      </c>
      <c r="AP8108" t="s">
        <v>289</v>
      </c>
      <c r="AQ8108" t="s">
        <v>1636</v>
      </c>
      <c r="AR8108" t="s">
        <v>290</v>
      </c>
      <c r="AS8108" t="s">
        <v>291</v>
      </c>
    </row>
    <row r="8109" spans="1:45" hidden="1" x14ac:dyDescent="0.35">
      <c r="A8109">
        <v>2020170024631</v>
      </c>
      <c r="B8109">
        <v>2020</v>
      </c>
      <c r="C8109" s="1">
        <v>44087.805555555555</v>
      </c>
      <c r="D8109" s="1">
        <v>44087.826388888891</v>
      </c>
      <c r="E8109" s="2">
        <f>_2020_IR[[#This Row],[close]]-_2020_IR[[#This Row],[open]]</f>
        <v>2.0833333335758653E-2</v>
      </c>
      <c r="F8109" t="s">
        <v>43</v>
      </c>
      <c r="G8109" t="s">
        <v>44</v>
      </c>
      <c r="H8109" t="s">
        <v>45</v>
      </c>
      <c r="I8109" t="s">
        <v>843</v>
      </c>
      <c r="J8109">
        <v>41.762504999999997</v>
      </c>
      <c r="K8109">
        <v>-7.8402779999999996</v>
      </c>
      <c r="L8109">
        <v>9</v>
      </c>
      <c r="M8109">
        <v>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 t="s">
        <v>47</v>
      </c>
      <c r="X8109">
        <v>0</v>
      </c>
      <c r="Y8109">
        <v>0.1</v>
      </c>
      <c r="Z8109">
        <v>0</v>
      </c>
      <c r="AA8109">
        <v>0.1</v>
      </c>
      <c r="AB8109">
        <f>_2020_IR[[#This Row],[areaTotal]]*10000</f>
        <v>1000</v>
      </c>
      <c r="AC8109" t="s">
        <v>48</v>
      </c>
      <c r="AD8109">
        <v>30</v>
      </c>
      <c r="AE8109">
        <f>SQRT(_2020_IR[[#This Row],[aream2]])/(_2020_IR[[#This Row],[duration2]]*60)</f>
        <v>1.7568209223157664E-2</v>
      </c>
      <c r="AF8109">
        <v>16.8438352998642</v>
      </c>
      <c r="AG8109">
        <v>37.785820747463099</v>
      </c>
      <c r="AH8109">
        <v>12.0541552505148</v>
      </c>
      <c r="AI8109">
        <v>527.91837701561496</v>
      </c>
      <c r="AJ8109">
        <v>78.257185798269305</v>
      </c>
      <c r="AK8109">
        <v>92.279683608754794</v>
      </c>
      <c r="AL8109">
        <v>114.194620818579</v>
      </c>
      <c r="AM8109" t="s">
        <v>49</v>
      </c>
      <c r="AN8109" t="s">
        <v>50</v>
      </c>
      <c r="AO8109" t="s">
        <v>471</v>
      </c>
      <c r="AP8109" t="s">
        <v>289</v>
      </c>
      <c r="AQ8109" t="s">
        <v>1636</v>
      </c>
      <c r="AR8109" t="s">
        <v>290</v>
      </c>
      <c r="AS8109" t="s">
        <v>291</v>
      </c>
    </row>
    <row r="8110" spans="1:45" hidden="1" x14ac:dyDescent="0.35">
      <c r="A8110">
        <v>2020130141229</v>
      </c>
      <c r="B8110">
        <v>2020</v>
      </c>
      <c r="C8110" s="1">
        <v>44087.807638888888</v>
      </c>
      <c r="D8110" s="1">
        <v>44087.826388888891</v>
      </c>
      <c r="E8110" s="2">
        <f>_2020_IR[[#This Row],[close]]-_2020_IR[[#This Row],[open]]</f>
        <v>1.8750000002910383E-2</v>
      </c>
      <c r="F8110" t="s">
        <v>56</v>
      </c>
      <c r="G8110" t="s">
        <v>126</v>
      </c>
      <c r="H8110" t="s">
        <v>419</v>
      </c>
      <c r="I8110" t="s">
        <v>1152</v>
      </c>
      <c r="J8110">
        <v>41.135246000000002</v>
      </c>
      <c r="K8110">
        <v>-8.3551059999999993</v>
      </c>
      <c r="L8110">
        <v>23</v>
      </c>
      <c r="M8110">
        <v>4</v>
      </c>
      <c r="N8110">
        <v>1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 t="s">
        <v>47</v>
      </c>
      <c r="X8110">
        <v>0</v>
      </c>
      <c r="Y8110">
        <v>0</v>
      </c>
      <c r="Z8110">
        <v>0.01</v>
      </c>
      <c r="AA8110">
        <v>0.01</v>
      </c>
      <c r="AB8110">
        <f>_2020_IR[[#This Row],[areaTotal]]*10000</f>
        <v>100</v>
      </c>
      <c r="AC8110" t="s">
        <v>48</v>
      </c>
      <c r="AD8110">
        <v>27</v>
      </c>
      <c r="AE8110">
        <f>SQRT(_2020_IR[[#This Row],[aream2]])/(_2020_IR[[#This Row],[duration2]]*60)</f>
        <v>6.1728395061728392E-3</v>
      </c>
      <c r="AF8110">
        <v>16.807833840401699</v>
      </c>
      <c r="AG8110">
        <v>37.740171168019998</v>
      </c>
      <c r="AH8110">
        <v>11.9940654894231</v>
      </c>
      <c r="AI8110">
        <v>521.35041718676803</v>
      </c>
      <c r="AJ8110">
        <v>79.170011402652193</v>
      </c>
      <c r="AK8110">
        <v>93.238661975807005</v>
      </c>
      <c r="AL8110">
        <v>114.769157547603</v>
      </c>
      <c r="AM8110" t="s">
        <v>59</v>
      </c>
      <c r="AN8110" t="s">
        <v>60</v>
      </c>
      <c r="AO8110" t="s">
        <v>471</v>
      </c>
      <c r="AP8110" t="s">
        <v>289</v>
      </c>
      <c r="AQ8110" t="s">
        <v>1636</v>
      </c>
      <c r="AR8110" t="s">
        <v>290</v>
      </c>
      <c r="AS8110" t="s">
        <v>291</v>
      </c>
    </row>
    <row r="8111" spans="1:45" hidden="1" x14ac:dyDescent="0.35">
      <c r="A8111">
        <v>2020160022816</v>
      </c>
      <c r="B8111">
        <v>2020</v>
      </c>
      <c r="C8111" s="1">
        <v>44087.8125</v>
      </c>
      <c r="D8111" s="1">
        <v>44087.859722222223</v>
      </c>
      <c r="E8111" s="2">
        <f>_2020_IR[[#This Row],[close]]-_2020_IR[[#This Row],[open]]</f>
        <v>4.7222222223354038E-2</v>
      </c>
      <c r="F8111" t="s">
        <v>43</v>
      </c>
      <c r="G8111" t="s">
        <v>68</v>
      </c>
      <c r="H8111" t="s">
        <v>305</v>
      </c>
      <c r="I8111" t="s">
        <v>2046</v>
      </c>
      <c r="J8111">
        <v>41.763415000000002</v>
      </c>
      <c r="K8111">
        <v>-8.4025800000000004</v>
      </c>
      <c r="L8111">
        <v>11</v>
      </c>
      <c r="M8111">
        <v>3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 t="s">
        <v>47</v>
      </c>
      <c r="X8111">
        <v>0</v>
      </c>
      <c r="Y8111">
        <v>0.01</v>
      </c>
      <c r="Z8111">
        <v>0</v>
      </c>
      <c r="AA8111">
        <v>0.01</v>
      </c>
      <c r="AB8111">
        <f>_2020_IR[[#This Row],[areaTotal]]*10000</f>
        <v>100</v>
      </c>
      <c r="AC8111" t="s">
        <v>48</v>
      </c>
      <c r="AD8111">
        <v>68</v>
      </c>
      <c r="AE8111">
        <f>SQRT(_2020_IR[[#This Row],[aream2]])/(_2020_IR[[#This Row],[duration2]]*60)</f>
        <v>2.4509803921568627E-3</v>
      </c>
      <c r="AF8111">
        <v>15.6234264964116</v>
      </c>
      <c r="AG8111">
        <v>36.213810820537098</v>
      </c>
      <c r="AH8111">
        <v>13.405572788412201</v>
      </c>
      <c r="AI8111">
        <v>320.83687726129898</v>
      </c>
      <c r="AJ8111">
        <v>68.245087513799007</v>
      </c>
      <c r="AK8111">
        <v>93.361639228084897</v>
      </c>
      <c r="AL8111">
        <v>89.105946744174304</v>
      </c>
      <c r="AM8111" t="s">
        <v>83</v>
      </c>
      <c r="AN8111" t="s">
        <v>84</v>
      </c>
      <c r="AO8111" t="s">
        <v>471</v>
      </c>
      <c r="AP8111" t="s">
        <v>289</v>
      </c>
      <c r="AQ8111" t="s">
        <v>1234</v>
      </c>
      <c r="AR8111" t="s">
        <v>290</v>
      </c>
      <c r="AS8111" t="s">
        <v>291</v>
      </c>
    </row>
    <row r="8112" spans="1:45" hidden="1" x14ac:dyDescent="0.35">
      <c r="A8112">
        <v>2020030064912</v>
      </c>
      <c r="B8112">
        <v>2020</v>
      </c>
      <c r="C8112" s="1">
        <v>44087.820138888892</v>
      </c>
      <c r="D8112" s="1">
        <v>44087.864583333336</v>
      </c>
      <c r="E8112" s="2">
        <f>_2020_IR[[#This Row],[close]]-_2020_IR[[#This Row],[open]]</f>
        <v>4.4444444443797693E-2</v>
      </c>
      <c r="F8112" t="s">
        <v>43</v>
      </c>
      <c r="G8112" t="s">
        <v>158</v>
      </c>
      <c r="H8112" t="s">
        <v>199</v>
      </c>
      <c r="I8112" t="s">
        <v>1710</v>
      </c>
      <c r="J8112">
        <v>41.622508000000003</v>
      </c>
      <c r="K8112">
        <v>-8.2439370000000007</v>
      </c>
      <c r="L8112">
        <v>27</v>
      </c>
      <c r="M8112">
        <v>7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 t="s">
        <v>47</v>
      </c>
      <c r="X8112">
        <v>0</v>
      </c>
      <c r="Y8112">
        <v>0.8</v>
      </c>
      <c r="Z8112">
        <v>0</v>
      </c>
      <c r="AA8112">
        <v>0.8</v>
      </c>
      <c r="AB8112">
        <f>_2020_IR[[#This Row],[areaTotal]]*10000</f>
        <v>8000</v>
      </c>
      <c r="AC8112" t="s">
        <v>48</v>
      </c>
      <c r="AD8112">
        <v>64</v>
      </c>
      <c r="AE8112">
        <f>SQRT(_2020_IR[[#This Row],[aream2]])/(_2020_IR[[#This Row],[duration2]]*60)</f>
        <v>2.3292374765622809E-2</v>
      </c>
      <c r="AF8112">
        <v>18.6598233202877</v>
      </c>
      <c r="AG8112">
        <v>40.036047847050497</v>
      </c>
      <c r="AH8112">
        <v>13.8668589636217</v>
      </c>
      <c r="AI8112">
        <v>421.25769500856802</v>
      </c>
      <c r="AJ8112">
        <v>76.881946097164104</v>
      </c>
      <c r="AK8112">
        <v>93.705257917298297</v>
      </c>
      <c r="AL8112">
        <v>105.58789891721401</v>
      </c>
      <c r="AM8112" t="s">
        <v>49</v>
      </c>
      <c r="AN8112" t="s">
        <v>50</v>
      </c>
      <c r="AO8112" t="s">
        <v>1183</v>
      </c>
      <c r="AP8112" t="s">
        <v>289</v>
      </c>
      <c r="AQ8112" t="s">
        <v>1234</v>
      </c>
      <c r="AR8112" t="s">
        <v>290</v>
      </c>
      <c r="AS8112" t="s">
        <v>291</v>
      </c>
    </row>
    <row r="8113" spans="1:45" hidden="1" x14ac:dyDescent="0.35">
      <c r="A8113">
        <v>2020170024634</v>
      </c>
      <c r="B8113">
        <v>2020</v>
      </c>
      <c r="C8113" s="1">
        <v>44087.822222222225</v>
      </c>
      <c r="D8113" s="1">
        <v>44087.840277777781</v>
      </c>
      <c r="E8113" s="2">
        <f>_2020_IR[[#This Row],[close]]-_2020_IR[[#This Row],[open]]</f>
        <v>1.8055555556202307E-2</v>
      </c>
      <c r="F8113" t="s">
        <v>43</v>
      </c>
      <c r="G8113" t="s">
        <v>44</v>
      </c>
      <c r="H8113" t="s">
        <v>457</v>
      </c>
      <c r="I8113" t="s">
        <v>522</v>
      </c>
      <c r="J8113">
        <v>41.660561999999999</v>
      </c>
      <c r="K8113">
        <v>-7.8101849999999997</v>
      </c>
      <c r="L8113">
        <v>31</v>
      </c>
      <c r="M8113">
        <v>7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 t="s">
        <v>47</v>
      </c>
      <c r="X8113">
        <v>0</v>
      </c>
      <c r="Y8113">
        <v>1E-3</v>
      </c>
      <c r="Z8113">
        <v>0</v>
      </c>
      <c r="AA8113">
        <v>1E-3</v>
      </c>
      <c r="AB8113">
        <f>_2020_IR[[#This Row],[areaTotal]]*10000</f>
        <v>10</v>
      </c>
      <c r="AC8113" t="s">
        <v>48</v>
      </c>
      <c r="AD8113">
        <v>26</v>
      </c>
      <c r="AE8113">
        <f>SQRT(_2020_IR[[#This Row],[aream2]])/(_2020_IR[[#This Row],[duration2]]*60)</f>
        <v>2.0271010642104997E-3</v>
      </c>
      <c r="AF8113">
        <v>16.309283648861999</v>
      </c>
      <c r="AG8113">
        <v>37.103579466549398</v>
      </c>
      <c r="AH8113">
        <v>11.426432705307899</v>
      </c>
      <c r="AI8113">
        <v>570.074310950734</v>
      </c>
      <c r="AJ8113">
        <v>80.550844774701503</v>
      </c>
      <c r="AK8113">
        <v>92.4632836202112</v>
      </c>
      <c r="AL8113">
        <v>119.048240677455</v>
      </c>
      <c r="AM8113" t="s">
        <v>49</v>
      </c>
      <c r="AN8113" t="s">
        <v>91</v>
      </c>
      <c r="AO8113" t="s">
        <v>471</v>
      </c>
      <c r="AP8113" t="s">
        <v>289</v>
      </c>
      <c r="AQ8113" t="s">
        <v>1636</v>
      </c>
      <c r="AR8113" t="s">
        <v>290</v>
      </c>
      <c r="AS8113" t="s">
        <v>291</v>
      </c>
    </row>
    <row r="8114" spans="1:45" hidden="1" x14ac:dyDescent="0.35">
      <c r="A8114">
        <v>2020130141249</v>
      </c>
      <c r="B8114">
        <v>2020</v>
      </c>
      <c r="C8114" s="1">
        <v>44087.825694444444</v>
      </c>
      <c r="D8114" s="1">
        <v>44087.840277777781</v>
      </c>
      <c r="E8114" s="2">
        <f>_2020_IR[[#This Row],[close]]-_2020_IR[[#This Row],[open]]</f>
        <v>1.4583333337213844E-2</v>
      </c>
      <c r="F8114" t="s">
        <v>43</v>
      </c>
      <c r="G8114" t="s">
        <v>126</v>
      </c>
      <c r="H8114" t="s">
        <v>127</v>
      </c>
      <c r="I8114" t="s">
        <v>581</v>
      </c>
      <c r="J8114">
        <v>41.260739999999998</v>
      </c>
      <c r="K8114">
        <v>-8.3412019999999991</v>
      </c>
      <c r="L8114">
        <v>5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 t="s">
        <v>47</v>
      </c>
      <c r="X8114">
        <v>0</v>
      </c>
      <c r="Y8114">
        <v>0.01</v>
      </c>
      <c r="Z8114">
        <v>0</v>
      </c>
      <c r="AA8114">
        <v>0.01</v>
      </c>
      <c r="AB8114">
        <f>_2020_IR[[#This Row],[areaTotal]]*10000</f>
        <v>100</v>
      </c>
      <c r="AC8114" t="s">
        <v>48</v>
      </c>
      <c r="AD8114">
        <v>21</v>
      </c>
      <c r="AE8114">
        <f>SQRT(_2020_IR[[#This Row],[aream2]])/(_2020_IR[[#This Row],[duration2]]*60)</f>
        <v>7.9365079365079361E-3</v>
      </c>
      <c r="AF8114">
        <v>16.383870340691701</v>
      </c>
      <c r="AG8114">
        <v>37.199351281073703</v>
      </c>
      <c r="AH8114">
        <v>11.6225137408615</v>
      </c>
      <c r="AI8114">
        <v>539.34792851620102</v>
      </c>
      <c r="AJ8114">
        <v>79.8099613218901</v>
      </c>
      <c r="AK8114">
        <v>93.219510982148904</v>
      </c>
      <c r="AL8114">
        <v>116.51622704230699</v>
      </c>
      <c r="AM8114" t="s">
        <v>59</v>
      </c>
      <c r="AN8114" t="s">
        <v>60</v>
      </c>
      <c r="AO8114" t="s">
        <v>471</v>
      </c>
      <c r="AP8114" t="s">
        <v>289</v>
      </c>
      <c r="AQ8114" t="s">
        <v>1636</v>
      </c>
      <c r="AR8114" t="s">
        <v>290</v>
      </c>
      <c r="AS8114" t="s">
        <v>291</v>
      </c>
    </row>
    <row r="8115" spans="1:45" hidden="1" x14ac:dyDescent="0.35">
      <c r="A8115">
        <v>2020110165148</v>
      </c>
      <c r="B8115">
        <v>2020</v>
      </c>
      <c r="C8115" s="1">
        <v>44087.826388888891</v>
      </c>
      <c r="D8115" s="1">
        <v>44087.851388888892</v>
      </c>
      <c r="E8115" s="2">
        <f>_2020_IR[[#This Row],[close]]-_2020_IR[[#This Row],[open]]</f>
        <v>2.5000000001455192E-2</v>
      </c>
      <c r="F8115" t="s">
        <v>43</v>
      </c>
      <c r="G8115" t="s">
        <v>57</v>
      </c>
      <c r="H8115" t="s">
        <v>58</v>
      </c>
      <c r="I8115" t="s">
        <v>2353</v>
      </c>
      <c r="J8115">
        <v>39.226284999999997</v>
      </c>
      <c r="K8115">
        <v>-8.8744899999999998</v>
      </c>
      <c r="L8115">
        <v>22</v>
      </c>
      <c r="M8115">
        <v>6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 t="s">
        <v>47</v>
      </c>
      <c r="X8115">
        <v>0</v>
      </c>
      <c r="Y8115">
        <v>0.04</v>
      </c>
      <c r="Z8115">
        <v>0</v>
      </c>
      <c r="AA8115">
        <v>0.04</v>
      </c>
      <c r="AB8115">
        <f>_2020_IR[[#This Row],[areaTotal]]*10000</f>
        <v>400</v>
      </c>
      <c r="AC8115" t="s">
        <v>48</v>
      </c>
      <c r="AD8115">
        <v>36</v>
      </c>
      <c r="AE8115">
        <f>SQRT(_2020_IR[[#This Row],[aream2]])/(_2020_IR[[#This Row],[duration2]]*60)</f>
        <v>9.2592592592592587E-3</v>
      </c>
      <c r="AF8115">
        <v>46.003340687325</v>
      </c>
      <c r="AG8115">
        <v>66.658167597257801</v>
      </c>
      <c r="AH8115">
        <v>23.4991201808492</v>
      </c>
      <c r="AI8115">
        <v>857.47981192279599</v>
      </c>
      <c r="AJ8115">
        <v>150.94302107620399</v>
      </c>
      <c r="AK8115">
        <v>93.597242290892297</v>
      </c>
      <c r="AL8115">
        <v>209.63180582734199</v>
      </c>
      <c r="AM8115" t="s">
        <v>59</v>
      </c>
      <c r="AN8115" t="s">
        <v>60</v>
      </c>
      <c r="AO8115" t="s">
        <v>1183</v>
      </c>
      <c r="AP8115" t="s">
        <v>467</v>
      </c>
      <c r="AQ8115" t="s">
        <v>1636</v>
      </c>
      <c r="AR8115" t="s">
        <v>290</v>
      </c>
      <c r="AS8115" t="s">
        <v>291</v>
      </c>
    </row>
    <row r="8116" spans="1:45" hidden="1" x14ac:dyDescent="0.35">
      <c r="A8116">
        <v>2020110172168</v>
      </c>
      <c r="B8116">
        <v>2020</v>
      </c>
      <c r="C8116" s="1">
        <v>44087.826388888891</v>
      </c>
      <c r="D8116" s="1">
        <v>44087.851388888892</v>
      </c>
      <c r="E8116" s="2">
        <f>_2020_IR[[#This Row],[close]]-_2020_IR[[#This Row],[open]]</f>
        <v>2.5000000001455192E-2</v>
      </c>
      <c r="F8116" t="s">
        <v>43</v>
      </c>
      <c r="G8116" t="s">
        <v>57</v>
      </c>
      <c r="H8116" t="s">
        <v>58</v>
      </c>
      <c r="I8116" t="s">
        <v>2353</v>
      </c>
      <c r="J8116">
        <v>39.221110000000003</v>
      </c>
      <c r="K8116">
        <v>-8.8852799999999998</v>
      </c>
      <c r="L8116">
        <v>15</v>
      </c>
      <c r="M8116">
        <v>3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 t="s">
        <v>47</v>
      </c>
      <c r="X8116">
        <v>0</v>
      </c>
      <c r="Y8116">
        <v>2.9999999999999997E-4</v>
      </c>
      <c r="Z8116">
        <v>0</v>
      </c>
      <c r="AA8116">
        <v>2.9999999999999997E-4</v>
      </c>
      <c r="AB8116">
        <f>_2020_IR[[#This Row],[areaTotal]]*10000</f>
        <v>2.9999999999999996</v>
      </c>
      <c r="AC8116" t="s">
        <v>48</v>
      </c>
      <c r="AD8116">
        <v>36</v>
      </c>
      <c r="AE8116">
        <f>SQRT(_2020_IR[[#This Row],[aream2]])/(_2020_IR[[#This Row],[duration2]]*60)</f>
        <v>8.0187537387448017E-4</v>
      </c>
      <c r="AF8116">
        <v>46.003340687325</v>
      </c>
      <c r="AG8116">
        <v>66.658167597257801</v>
      </c>
      <c r="AH8116">
        <v>23.4991201808492</v>
      </c>
      <c r="AI8116">
        <v>857.47981192279599</v>
      </c>
      <c r="AJ8116">
        <v>150.94302107620399</v>
      </c>
      <c r="AK8116">
        <v>93.597242290892297</v>
      </c>
      <c r="AL8116">
        <v>209.63180582734199</v>
      </c>
      <c r="AM8116" t="s">
        <v>59</v>
      </c>
      <c r="AN8116" t="s">
        <v>60</v>
      </c>
      <c r="AO8116" t="s">
        <v>1183</v>
      </c>
      <c r="AP8116" t="s">
        <v>467</v>
      </c>
      <c r="AQ8116" t="s">
        <v>1636</v>
      </c>
      <c r="AR8116" t="s">
        <v>290</v>
      </c>
      <c r="AS8116" t="s">
        <v>291</v>
      </c>
    </row>
    <row r="8117" spans="1:45" hidden="1" x14ac:dyDescent="0.35">
      <c r="A8117">
        <v>2020030064918</v>
      </c>
      <c r="B8117">
        <v>2020</v>
      </c>
      <c r="C8117" s="1">
        <v>44087.831250000003</v>
      </c>
      <c r="D8117" s="1">
        <v>44087.918055555558</v>
      </c>
      <c r="E8117" s="2">
        <f>_2020_IR[[#This Row],[close]]-_2020_IR[[#This Row],[open]]</f>
        <v>8.6805555554747116E-2</v>
      </c>
      <c r="F8117" t="s">
        <v>102</v>
      </c>
      <c r="G8117" t="s">
        <v>158</v>
      </c>
      <c r="H8117" t="s">
        <v>271</v>
      </c>
      <c r="I8117" t="s">
        <v>593</v>
      </c>
      <c r="J8117">
        <v>41.598894999999999</v>
      </c>
      <c r="K8117">
        <v>-8.5257419999999993</v>
      </c>
      <c r="L8117">
        <v>45</v>
      </c>
      <c r="M8117">
        <v>14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 t="s">
        <v>47</v>
      </c>
      <c r="X8117">
        <v>1</v>
      </c>
      <c r="Y8117">
        <v>0.31</v>
      </c>
      <c r="Z8117">
        <v>0</v>
      </c>
      <c r="AA8117">
        <v>1.31</v>
      </c>
      <c r="AB8117">
        <f>_2020_IR[[#This Row],[areaTotal]]*10000</f>
        <v>13100</v>
      </c>
      <c r="AC8117" t="s">
        <v>82</v>
      </c>
      <c r="AD8117">
        <v>125</v>
      </c>
      <c r="AE8117">
        <f>SQRT(_2020_IR[[#This Row],[aream2]])/(_2020_IR[[#This Row],[duration2]]*60)</f>
        <v>1.5260697523012796E-2</v>
      </c>
      <c r="AF8117">
        <v>16.7105448873013</v>
      </c>
      <c r="AG8117">
        <v>37.6165962444651</v>
      </c>
      <c r="AH8117">
        <v>13.3177755878431</v>
      </c>
      <c r="AI8117">
        <v>432.27109338225603</v>
      </c>
      <c r="AJ8117">
        <v>67.831002722363607</v>
      </c>
      <c r="AK8117">
        <v>92.854739696638305</v>
      </c>
      <c r="AL8117">
        <v>97.437733353018402</v>
      </c>
      <c r="AM8117" t="s">
        <v>59</v>
      </c>
      <c r="AN8117" t="s">
        <v>60</v>
      </c>
      <c r="AO8117" t="s">
        <v>471</v>
      </c>
      <c r="AP8117" t="s">
        <v>289</v>
      </c>
      <c r="AQ8117" t="s">
        <v>1234</v>
      </c>
      <c r="AR8117" t="s">
        <v>290</v>
      </c>
      <c r="AS8117" t="s">
        <v>291</v>
      </c>
    </row>
    <row r="8118" spans="1:45" hidden="1" x14ac:dyDescent="0.35">
      <c r="A8118">
        <v>2020150073954</v>
      </c>
      <c r="B8118">
        <v>2020</v>
      </c>
      <c r="C8118" s="1">
        <v>44087.85</v>
      </c>
      <c r="D8118" s="1">
        <v>44087.910416666666</v>
      </c>
      <c r="E8118" s="2">
        <f>_2020_IR[[#This Row],[close]]-_2020_IR[[#This Row],[open]]</f>
        <v>6.0416666667151731E-2</v>
      </c>
      <c r="F8118" t="s">
        <v>43</v>
      </c>
      <c r="G8118" t="s">
        <v>118</v>
      </c>
      <c r="H8118" t="s">
        <v>119</v>
      </c>
      <c r="I8118" t="s">
        <v>119</v>
      </c>
      <c r="J8118">
        <v>38.551192</v>
      </c>
      <c r="K8118">
        <v>-8.9280109999999997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 t="s">
        <v>47</v>
      </c>
      <c r="X8118">
        <v>0</v>
      </c>
      <c r="Y8118">
        <v>3.0999999999999999E-3</v>
      </c>
      <c r="Z8118">
        <v>0</v>
      </c>
      <c r="AA8118">
        <v>3.0999999999999999E-3</v>
      </c>
      <c r="AB8118">
        <f>_2020_IR[[#This Row],[areaTotal]]*10000</f>
        <v>31</v>
      </c>
      <c r="AC8118" t="s">
        <v>48</v>
      </c>
      <c r="AD8118">
        <v>87</v>
      </c>
      <c r="AE8118">
        <f>SQRT(_2020_IR[[#This Row],[aream2]])/(_2020_IR[[#This Row],[duration2]]*60)</f>
        <v>1.0666215254463642E-3</v>
      </c>
      <c r="AF8118">
        <v>18.647294361667001</v>
      </c>
      <c r="AG8118">
        <v>40.0208581600698</v>
      </c>
      <c r="AH8118">
        <v>10.0886332948534</v>
      </c>
      <c r="AI8118">
        <v>926.00714410660498</v>
      </c>
      <c r="AJ8118">
        <v>225.58960752694699</v>
      </c>
      <c r="AK8118">
        <v>89.071912131851093</v>
      </c>
      <c r="AL8118">
        <v>280.40299220456302</v>
      </c>
      <c r="AM8118" t="s">
        <v>49</v>
      </c>
      <c r="AN8118" t="s">
        <v>91</v>
      </c>
      <c r="AO8118" t="s">
        <v>1183</v>
      </c>
      <c r="AP8118" t="s">
        <v>289</v>
      </c>
      <c r="AQ8118" t="s">
        <v>1636</v>
      </c>
      <c r="AR8118" t="s">
        <v>307</v>
      </c>
      <c r="AS8118" t="s">
        <v>79</v>
      </c>
    </row>
    <row r="8119" spans="1:45" hidden="1" x14ac:dyDescent="0.35">
      <c r="A8119">
        <v>2020150073956</v>
      </c>
      <c r="B8119">
        <v>2020</v>
      </c>
      <c r="C8119" s="1">
        <v>44087.850694444445</v>
      </c>
      <c r="D8119" s="1">
        <v>44087.859027777777</v>
      </c>
      <c r="E8119" s="2">
        <f>_2020_IR[[#This Row],[close]]-_2020_IR[[#This Row],[open]]</f>
        <v>8.333333331393078E-3</v>
      </c>
      <c r="F8119" t="s">
        <v>43</v>
      </c>
      <c r="G8119" t="s">
        <v>118</v>
      </c>
      <c r="H8119" t="s">
        <v>119</v>
      </c>
      <c r="I8119" t="s">
        <v>119</v>
      </c>
      <c r="J8119">
        <v>38.567138</v>
      </c>
      <c r="K8119">
        <v>-8.9126449999999995</v>
      </c>
      <c r="L8119">
        <v>5</v>
      </c>
      <c r="M8119">
        <v>2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 t="s">
        <v>47</v>
      </c>
      <c r="X8119">
        <v>0</v>
      </c>
      <c r="Y8119">
        <v>3.0999999999999999E-3</v>
      </c>
      <c r="Z8119">
        <v>0</v>
      </c>
      <c r="AA8119">
        <v>3.0999999999999999E-3</v>
      </c>
      <c r="AB8119">
        <f>_2020_IR[[#This Row],[areaTotal]]*10000</f>
        <v>31</v>
      </c>
      <c r="AC8119" t="s">
        <v>48</v>
      </c>
      <c r="AD8119">
        <v>12</v>
      </c>
      <c r="AE8119">
        <f>SQRT(_2020_IR[[#This Row],[aream2]])/(_2020_IR[[#This Row],[duration2]]*60)</f>
        <v>7.7330060594861406E-3</v>
      </c>
      <c r="AF8119">
        <v>18.647294361667001</v>
      </c>
      <c r="AG8119">
        <v>40.0208581600698</v>
      </c>
      <c r="AH8119">
        <v>10.0886332948534</v>
      </c>
      <c r="AI8119">
        <v>926.00714410660498</v>
      </c>
      <c r="AJ8119">
        <v>225.58960752694699</v>
      </c>
      <c r="AK8119">
        <v>89.071912131851093</v>
      </c>
      <c r="AL8119">
        <v>280.40299220456302</v>
      </c>
      <c r="AM8119" t="s">
        <v>49</v>
      </c>
      <c r="AN8119" t="s">
        <v>91</v>
      </c>
      <c r="AO8119" t="s">
        <v>1183</v>
      </c>
      <c r="AP8119" t="s">
        <v>289</v>
      </c>
      <c r="AQ8119" t="s">
        <v>1636</v>
      </c>
      <c r="AR8119" t="s">
        <v>307</v>
      </c>
      <c r="AS8119" t="s">
        <v>79</v>
      </c>
    </row>
    <row r="8120" spans="1:45" hidden="1" x14ac:dyDescent="0.35">
      <c r="A8120">
        <v>2020130141277</v>
      </c>
      <c r="B8120">
        <v>2020</v>
      </c>
      <c r="C8120" s="1">
        <v>44087.854166666664</v>
      </c>
      <c r="D8120" s="1">
        <v>44087.870833333334</v>
      </c>
      <c r="E8120" s="2">
        <f>_2020_IR[[#This Row],[close]]-_2020_IR[[#This Row],[open]]</f>
        <v>1.6666666670062114E-2</v>
      </c>
      <c r="F8120" t="s">
        <v>43</v>
      </c>
      <c r="G8120" t="s">
        <v>126</v>
      </c>
      <c r="H8120" t="s">
        <v>171</v>
      </c>
      <c r="I8120" t="s">
        <v>442</v>
      </c>
      <c r="J8120">
        <v>41.164372</v>
      </c>
      <c r="K8120">
        <v>-8.5144629999999992</v>
      </c>
      <c r="L8120">
        <v>7</v>
      </c>
      <c r="M8120">
        <v>2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 t="s">
        <v>47</v>
      </c>
      <c r="X8120">
        <v>0</v>
      </c>
      <c r="Y8120">
        <v>2.9999999999999997E-4</v>
      </c>
      <c r="Z8120">
        <v>0</v>
      </c>
      <c r="AA8120">
        <v>2.9999999999999997E-4</v>
      </c>
      <c r="AB8120">
        <f>_2020_IR[[#This Row],[areaTotal]]*10000</f>
        <v>2.9999999999999996</v>
      </c>
      <c r="AC8120" t="s">
        <v>48</v>
      </c>
      <c r="AD8120">
        <v>24</v>
      </c>
      <c r="AE8120">
        <f>SQRT(_2020_IR[[#This Row],[aream2]])/(_2020_IR[[#This Row],[duration2]]*60)</f>
        <v>1.2028130608117203E-3</v>
      </c>
      <c r="AF8120">
        <v>13.3264249598378</v>
      </c>
      <c r="AG8120">
        <v>33.1021188235202</v>
      </c>
      <c r="AH8120">
        <v>10.368814446832101</v>
      </c>
      <c r="AI8120">
        <v>574.50865094546896</v>
      </c>
      <c r="AJ8120">
        <v>68.644488786078298</v>
      </c>
      <c r="AK8120">
        <v>91.704163081241106</v>
      </c>
      <c r="AL8120">
        <v>105.71184089625</v>
      </c>
      <c r="AM8120" t="s">
        <v>59</v>
      </c>
      <c r="AO8120" t="s">
        <v>471</v>
      </c>
      <c r="AP8120" t="s">
        <v>289</v>
      </c>
      <c r="AQ8120" t="s">
        <v>1636</v>
      </c>
      <c r="AR8120" t="s">
        <v>307</v>
      </c>
      <c r="AS8120" t="s">
        <v>79</v>
      </c>
    </row>
    <row r="8121" spans="1:45" hidden="1" x14ac:dyDescent="0.35">
      <c r="A8121">
        <v>2020130141268</v>
      </c>
      <c r="B8121">
        <v>2020</v>
      </c>
      <c r="C8121" s="1">
        <v>44087.855555555558</v>
      </c>
      <c r="D8121" s="1">
        <v>44087.887499999997</v>
      </c>
      <c r="E8121" s="2">
        <f>_2020_IR[[#This Row],[close]]-_2020_IR[[#This Row],[open]]</f>
        <v>3.1944444439432118E-2</v>
      </c>
      <c r="F8121" t="s">
        <v>43</v>
      </c>
      <c r="G8121" t="s">
        <v>126</v>
      </c>
      <c r="H8121" t="s">
        <v>238</v>
      </c>
      <c r="I8121" t="s">
        <v>839</v>
      </c>
      <c r="J8121">
        <v>41.172423000000002</v>
      </c>
      <c r="K8121">
        <v>-8.4560750000000002</v>
      </c>
      <c r="L8121">
        <v>5</v>
      </c>
      <c r="M8121">
        <v>1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 t="s">
        <v>47</v>
      </c>
      <c r="X8121">
        <v>0</v>
      </c>
      <c r="Y8121">
        <v>5.0000000000000001E-3</v>
      </c>
      <c r="Z8121">
        <v>0</v>
      </c>
      <c r="AA8121">
        <v>5.0000000000000001E-3</v>
      </c>
      <c r="AB8121">
        <f>_2020_IR[[#This Row],[areaTotal]]*10000</f>
        <v>50</v>
      </c>
      <c r="AC8121" t="s">
        <v>48</v>
      </c>
      <c r="AD8121">
        <v>46</v>
      </c>
      <c r="AE8121">
        <f>SQRT(_2020_IR[[#This Row],[aream2]])/(_2020_IR[[#This Row],[duration2]]*60)</f>
        <v>2.5619810912556069E-3</v>
      </c>
      <c r="AF8121">
        <v>16.807833840401699</v>
      </c>
      <c r="AG8121">
        <v>37.740171168019998</v>
      </c>
      <c r="AH8121">
        <v>11.9940654894231</v>
      </c>
      <c r="AI8121">
        <v>521.35041718676803</v>
      </c>
      <c r="AJ8121">
        <v>79.170011402652193</v>
      </c>
      <c r="AK8121">
        <v>93.238661975807005</v>
      </c>
      <c r="AL8121">
        <v>114.769157547603</v>
      </c>
      <c r="AM8121" t="s">
        <v>59</v>
      </c>
      <c r="AO8121" t="s">
        <v>471</v>
      </c>
      <c r="AP8121" t="s">
        <v>289</v>
      </c>
      <c r="AQ8121" t="s">
        <v>1636</v>
      </c>
      <c r="AR8121" t="s">
        <v>290</v>
      </c>
      <c r="AS8121" t="s">
        <v>291</v>
      </c>
    </row>
    <row r="8122" spans="1:45" hidden="1" x14ac:dyDescent="0.35">
      <c r="A8122">
        <v>2020030064926</v>
      </c>
      <c r="B8122">
        <v>2020</v>
      </c>
      <c r="C8122" s="1">
        <v>44087.855555555558</v>
      </c>
      <c r="D8122" s="1">
        <v>44087.879166666666</v>
      </c>
      <c r="E8122" s="2">
        <f>_2020_IR[[#This Row],[close]]-_2020_IR[[#This Row],[open]]</f>
        <v>2.361111110803904E-2</v>
      </c>
      <c r="F8122" t="s">
        <v>43</v>
      </c>
      <c r="G8122" t="s">
        <v>158</v>
      </c>
      <c r="H8122" t="s">
        <v>199</v>
      </c>
      <c r="I8122" t="s">
        <v>2021</v>
      </c>
      <c r="J8122">
        <v>41.539465</v>
      </c>
      <c r="K8122">
        <v>-8.2532429999999994</v>
      </c>
      <c r="L8122">
        <v>19</v>
      </c>
      <c r="M8122">
        <v>5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 t="s">
        <v>47</v>
      </c>
      <c r="X8122">
        <v>0</v>
      </c>
      <c r="Y8122">
        <v>0.1</v>
      </c>
      <c r="Z8122">
        <v>0</v>
      </c>
      <c r="AA8122">
        <v>0.1</v>
      </c>
      <c r="AB8122">
        <f>_2020_IR[[#This Row],[areaTotal]]*10000</f>
        <v>1000</v>
      </c>
      <c r="AC8122" t="s">
        <v>48</v>
      </c>
      <c r="AD8122">
        <v>34</v>
      </c>
      <c r="AE8122">
        <f>SQRT(_2020_IR[[#This Row],[aream2]])/(_2020_IR[[#This Row],[duration2]]*60)</f>
        <v>1.5501361079256761E-2</v>
      </c>
      <c r="AF8122">
        <v>18.6598233202877</v>
      </c>
      <c r="AG8122">
        <v>40.036047847050497</v>
      </c>
      <c r="AH8122">
        <v>13.8668589636217</v>
      </c>
      <c r="AI8122">
        <v>421.25769500856802</v>
      </c>
      <c r="AJ8122">
        <v>76.881946097164104</v>
      </c>
      <c r="AK8122">
        <v>93.705257917298297</v>
      </c>
      <c r="AL8122">
        <v>105.58789891721401</v>
      </c>
      <c r="AM8122" t="s">
        <v>49</v>
      </c>
      <c r="AN8122" t="s">
        <v>91</v>
      </c>
      <c r="AO8122" t="s">
        <v>1183</v>
      </c>
      <c r="AP8122" t="s">
        <v>289</v>
      </c>
      <c r="AQ8122" t="s">
        <v>1234</v>
      </c>
      <c r="AR8122" t="s">
        <v>290</v>
      </c>
      <c r="AS8122" t="s">
        <v>291</v>
      </c>
    </row>
    <row r="8123" spans="1:45" hidden="1" x14ac:dyDescent="0.35">
      <c r="A8123">
        <v>2020130141276</v>
      </c>
      <c r="B8123">
        <v>2020</v>
      </c>
      <c r="C8123" s="1">
        <v>44087.856249999997</v>
      </c>
      <c r="D8123" s="1">
        <v>44087.90347222222</v>
      </c>
      <c r="E8123" s="2">
        <f>_2020_IR[[#This Row],[close]]-_2020_IR[[#This Row],[open]]</f>
        <v>4.7222222223354038E-2</v>
      </c>
      <c r="F8123" t="s">
        <v>43</v>
      </c>
      <c r="G8123" t="s">
        <v>126</v>
      </c>
      <c r="H8123" t="s">
        <v>435</v>
      </c>
      <c r="I8123" t="s">
        <v>1445</v>
      </c>
      <c r="J8123">
        <v>41.237613000000003</v>
      </c>
      <c r="K8123">
        <v>-8.3038349999999994</v>
      </c>
      <c r="L8123">
        <v>10</v>
      </c>
      <c r="M8123">
        <v>2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 t="s">
        <v>47</v>
      </c>
      <c r="X8123">
        <v>0</v>
      </c>
      <c r="Y8123">
        <v>0.1</v>
      </c>
      <c r="Z8123">
        <v>0</v>
      </c>
      <c r="AA8123">
        <v>0.1</v>
      </c>
      <c r="AB8123">
        <f>_2020_IR[[#This Row],[areaTotal]]*10000</f>
        <v>1000</v>
      </c>
      <c r="AC8123" t="s">
        <v>48</v>
      </c>
      <c r="AD8123">
        <v>68</v>
      </c>
      <c r="AE8123">
        <f>SQRT(_2020_IR[[#This Row],[aream2]])/(_2020_IR[[#This Row],[duration2]]*60)</f>
        <v>7.7506805396283804E-3</v>
      </c>
      <c r="AF8123">
        <v>16.383870340691701</v>
      </c>
      <c r="AG8123">
        <v>37.199351281073703</v>
      </c>
      <c r="AH8123">
        <v>11.6225137408615</v>
      </c>
      <c r="AI8123">
        <v>539.34792851620102</v>
      </c>
      <c r="AJ8123">
        <v>79.8099613218901</v>
      </c>
      <c r="AK8123">
        <v>93.219510982148904</v>
      </c>
      <c r="AL8123">
        <v>116.51622704230699</v>
      </c>
      <c r="AM8123" t="s">
        <v>59</v>
      </c>
      <c r="AN8123" t="s">
        <v>60</v>
      </c>
      <c r="AO8123" t="s">
        <v>471</v>
      </c>
      <c r="AP8123" t="s">
        <v>289</v>
      </c>
      <c r="AQ8123" t="s">
        <v>1636</v>
      </c>
      <c r="AR8123" t="s">
        <v>290</v>
      </c>
      <c r="AS8123" t="s">
        <v>291</v>
      </c>
    </row>
    <row r="8124" spans="1:45" hidden="1" x14ac:dyDescent="0.35">
      <c r="A8124">
        <v>2020130141281</v>
      </c>
      <c r="B8124">
        <v>2020</v>
      </c>
      <c r="C8124" s="1">
        <v>44087.856249999997</v>
      </c>
      <c r="D8124" s="1">
        <v>44087.901388888888</v>
      </c>
      <c r="E8124" s="2">
        <f>_2020_IR[[#This Row],[close]]-_2020_IR[[#This Row],[open]]</f>
        <v>4.5138888890505768E-2</v>
      </c>
      <c r="F8124" t="s">
        <v>43</v>
      </c>
      <c r="G8124" t="s">
        <v>126</v>
      </c>
      <c r="H8124" t="s">
        <v>435</v>
      </c>
      <c r="I8124" t="s">
        <v>553</v>
      </c>
      <c r="J8124">
        <v>41.264510000000001</v>
      </c>
      <c r="K8124">
        <v>-8.3174449999999993</v>
      </c>
      <c r="L8124">
        <v>3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 t="s">
        <v>47</v>
      </c>
      <c r="X8124">
        <v>0</v>
      </c>
      <c r="Y8124">
        <v>0.15</v>
      </c>
      <c r="Z8124">
        <v>0</v>
      </c>
      <c r="AA8124">
        <v>0.15</v>
      </c>
      <c r="AB8124">
        <f>_2020_IR[[#This Row],[areaTotal]]*10000</f>
        <v>1500</v>
      </c>
      <c r="AC8124" t="s">
        <v>48</v>
      </c>
      <c r="AD8124">
        <v>65</v>
      </c>
      <c r="AE8124">
        <f>SQRT(_2020_IR[[#This Row],[aream2]])/(_2020_IR[[#This Row],[duration2]]*60)</f>
        <v>9.9307265287369665E-3</v>
      </c>
      <c r="AF8124">
        <v>16.383870340691701</v>
      </c>
      <c r="AG8124">
        <v>37.199351281073703</v>
      </c>
      <c r="AH8124">
        <v>11.6225137408615</v>
      </c>
      <c r="AI8124">
        <v>539.34792851620102</v>
      </c>
      <c r="AJ8124">
        <v>79.8099613218901</v>
      </c>
      <c r="AK8124">
        <v>93.219510982148904</v>
      </c>
      <c r="AL8124">
        <v>116.51622704230699</v>
      </c>
      <c r="AM8124" t="s">
        <v>59</v>
      </c>
      <c r="AN8124" t="s">
        <v>60</v>
      </c>
      <c r="AO8124" t="s">
        <v>471</v>
      </c>
      <c r="AP8124" t="s">
        <v>289</v>
      </c>
      <c r="AQ8124" t="s">
        <v>1636</v>
      </c>
      <c r="AR8124" t="s">
        <v>290</v>
      </c>
      <c r="AS8124" t="s">
        <v>291</v>
      </c>
    </row>
    <row r="8125" spans="1:45" hidden="1" x14ac:dyDescent="0.35">
      <c r="A8125">
        <v>2020130141272</v>
      </c>
      <c r="B8125">
        <v>2020</v>
      </c>
      <c r="C8125" s="1">
        <v>44087.863194444442</v>
      </c>
      <c r="D8125" s="1">
        <v>44087.918749999997</v>
      </c>
      <c r="E8125" s="2">
        <f>_2020_IR[[#This Row],[close]]-_2020_IR[[#This Row],[open]]</f>
        <v>5.5555555554747116E-2</v>
      </c>
      <c r="F8125" t="s">
        <v>43</v>
      </c>
      <c r="G8125" t="s">
        <v>126</v>
      </c>
      <c r="H8125" t="s">
        <v>635</v>
      </c>
      <c r="I8125" t="s">
        <v>999</v>
      </c>
      <c r="J8125">
        <v>41.303843000000001</v>
      </c>
      <c r="K8125">
        <v>-8.5843000000000007</v>
      </c>
      <c r="L8125">
        <v>22</v>
      </c>
      <c r="M8125">
        <v>6</v>
      </c>
      <c r="N8125">
        <v>0</v>
      </c>
      <c r="O8125">
        <v>0</v>
      </c>
      <c r="P8125">
        <v>0</v>
      </c>
      <c r="Q8125">
        <v>0</v>
      </c>
      <c r="R8125">
        <v>2</v>
      </c>
      <c r="S8125">
        <v>0</v>
      </c>
      <c r="T8125">
        <v>0</v>
      </c>
      <c r="U8125">
        <v>2</v>
      </c>
      <c r="V8125">
        <v>0</v>
      </c>
      <c r="W8125" t="s">
        <v>47</v>
      </c>
      <c r="X8125">
        <v>0</v>
      </c>
      <c r="Y8125">
        <v>0.01</v>
      </c>
      <c r="Z8125">
        <v>0</v>
      </c>
      <c r="AA8125">
        <v>0.01</v>
      </c>
      <c r="AB8125">
        <f>_2020_IR[[#This Row],[areaTotal]]*10000</f>
        <v>100</v>
      </c>
      <c r="AC8125" t="s">
        <v>48</v>
      </c>
      <c r="AD8125">
        <v>80</v>
      </c>
      <c r="AE8125">
        <f>SQRT(_2020_IR[[#This Row],[aream2]])/(_2020_IR[[#This Row],[duration2]]*60)</f>
        <v>2.0833333333333333E-3</v>
      </c>
      <c r="AF8125">
        <v>12.3305532469968</v>
      </c>
      <c r="AG8125">
        <v>31.680985108435099</v>
      </c>
      <c r="AH8125">
        <v>10.134263103174201</v>
      </c>
      <c r="AI8125">
        <v>536.72951119718698</v>
      </c>
      <c r="AJ8125">
        <v>64.607219274760496</v>
      </c>
      <c r="AK8125">
        <v>91.5066341582192</v>
      </c>
      <c r="AL8125">
        <v>99.324661447407905</v>
      </c>
      <c r="AM8125" t="s">
        <v>59</v>
      </c>
      <c r="AO8125" t="s">
        <v>471</v>
      </c>
      <c r="AP8125" t="s">
        <v>289</v>
      </c>
      <c r="AQ8125" t="s">
        <v>1636</v>
      </c>
      <c r="AR8125" t="s">
        <v>307</v>
      </c>
      <c r="AS8125" t="s">
        <v>79</v>
      </c>
    </row>
    <row r="8126" spans="1:45" hidden="1" x14ac:dyDescent="0.35">
      <c r="A8126">
        <v>2020170024640</v>
      </c>
      <c r="B8126">
        <v>2020</v>
      </c>
      <c r="C8126" s="1">
        <v>44087.865972222222</v>
      </c>
      <c r="D8126" s="1">
        <v>44087.956944444442</v>
      </c>
      <c r="E8126" s="2">
        <f>_2020_IR[[#This Row],[close]]-_2020_IR[[#This Row],[open]]</f>
        <v>9.0972222220443655E-2</v>
      </c>
      <c r="F8126" t="s">
        <v>43</v>
      </c>
      <c r="G8126" t="s">
        <v>44</v>
      </c>
      <c r="H8126" t="s">
        <v>225</v>
      </c>
      <c r="I8126" t="s">
        <v>2354</v>
      </c>
      <c r="J8126">
        <v>41.506366</v>
      </c>
      <c r="K8126">
        <v>-7.3653769999999996</v>
      </c>
      <c r="L8126">
        <v>42</v>
      </c>
      <c r="M8126">
        <v>11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 t="s">
        <v>47</v>
      </c>
      <c r="X8126">
        <v>0</v>
      </c>
      <c r="Y8126">
        <v>2.2000000000000002</v>
      </c>
      <c r="Z8126">
        <v>0</v>
      </c>
      <c r="AA8126">
        <v>2.2000000000000002</v>
      </c>
      <c r="AB8126">
        <f>_2020_IR[[#This Row],[areaTotal]]*10000</f>
        <v>22000</v>
      </c>
      <c r="AC8126" t="s">
        <v>82</v>
      </c>
      <c r="AD8126">
        <v>131</v>
      </c>
      <c r="AE8126">
        <f>SQRT(_2020_IR[[#This Row],[aream2]])/(_2020_IR[[#This Row],[duration2]]*60)</f>
        <v>1.8870734063856649E-2</v>
      </c>
      <c r="AF8126">
        <v>19.636591400424699</v>
      </c>
      <c r="AG8126">
        <v>41.2069213862979</v>
      </c>
      <c r="AH8126">
        <v>11.6670013841398</v>
      </c>
      <c r="AI8126">
        <v>773.37262166768403</v>
      </c>
      <c r="AJ8126">
        <v>106.74580181319701</v>
      </c>
      <c r="AK8126">
        <v>93.280814262622897</v>
      </c>
      <c r="AL8126">
        <v>158.72204235165</v>
      </c>
      <c r="AM8126" t="s">
        <v>49</v>
      </c>
      <c r="AN8126" t="s">
        <v>76</v>
      </c>
      <c r="AO8126" t="s">
        <v>1183</v>
      </c>
      <c r="AP8126" t="s">
        <v>289</v>
      </c>
      <c r="AQ8126" t="s">
        <v>1636</v>
      </c>
      <c r="AR8126" t="s">
        <v>290</v>
      </c>
      <c r="AS8126" t="s">
        <v>291</v>
      </c>
    </row>
    <row r="8127" spans="1:45" hidden="1" x14ac:dyDescent="0.35">
      <c r="A8127">
        <v>2020130141283</v>
      </c>
      <c r="B8127">
        <v>2020</v>
      </c>
      <c r="C8127" s="1">
        <v>44087.873611111114</v>
      </c>
      <c r="D8127" s="1">
        <v>44087.93472222222</v>
      </c>
      <c r="E8127" s="2">
        <f>_2020_IR[[#This Row],[close]]-_2020_IR[[#This Row],[open]]</f>
        <v>6.1111111106583849E-2</v>
      </c>
      <c r="F8127" t="s">
        <v>102</v>
      </c>
      <c r="G8127" t="s">
        <v>126</v>
      </c>
      <c r="H8127" t="s">
        <v>171</v>
      </c>
      <c r="I8127" t="s">
        <v>706</v>
      </c>
      <c r="J8127">
        <v>41.122253000000001</v>
      </c>
      <c r="K8127">
        <v>-8.4933949999999996</v>
      </c>
      <c r="L8127">
        <v>21</v>
      </c>
      <c r="M8127">
        <v>6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 t="s">
        <v>47</v>
      </c>
      <c r="X8127">
        <v>0.1</v>
      </c>
      <c r="Y8127">
        <v>0</v>
      </c>
      <c r="Z8127">
        <v>0</v>
      </c>
      <c r="AA8127">
        <v>0.1</v>
      </c>
      <c r="AB8127">
        <f>_2020_IR[[#This Row],[areaTotal]]*10000</f>
        <v>1000</v>
      </c>
      <c r="AC8127" t="s">
        <v>48</v>
      </c>
      <c r="AD8127">
        <v>88</v>
      </c>
      <c r="AE8127">
        <f>SQRT(_2020_IR[[#This Row],[aream2]])/(_2020_IR[[#This Row],[duration2]]*60)</f>
        <v>5.9891622351673848E-3</v>
      </c>
      <c r="AF8127">
        <v>13.3264249598378</v>
      </c>
      <c r="AG8127">
        <v>33.1021188235202</v>
      </c>
      <c r="AH8127">
        <v>10.368814446832101</v>
      </c>
      <c r="AI8127">
        <v>574.50865094546896</v>
      </c>
      <c r="AJ8127">
        <v>68.644488786078298</v>
      </c>
      <c r="AK8127">
        <v>91.704163081241106</v>
      </c>
      <c r="AL8127">
        <v>105.71184089625</v>
      </c>
      <c r="AM8127" t="s">
        <v>59</v>
      </c>
      <c r="AO8127" t="s">
        <v>471</v>
      </c>
      <c r="AP8127" t="s">
        <v>289</v>
      </c>
      <c r="AQ8127" t="s">
        <v>1636</v>
      </c>
      <c r="AR8127" t="s">
        <v>307</v>
      </c>
      <c r="AS8127" t="s">
        <v>79</v>
      </c>
    </row>
    <row r="8128" spans="1:45" hidden="1" x14ac:dyDescent="0.35">
      <c r="A8128">
        <v>2020160022831</v>
      </c>
      <c r="B8128">
        <v>2020</v>
      </c>
      <c r="C8128" s="1">
        <v>44087.880555555559</v>
      </c>
      <c r="D8128" s="1">
        <v>44089.213888888888</v>
      </c>
      <c r="E8128" s="2">
        <f>_2020_IR[[#This Row],[close]]-_2020_IR[[#This Row],[open]]</f>
        <v>1.3333333333284827</v>
      </c>
      <c r="F8128" t="s">
        <v>43</v>
      </c>
      <c r="G8128" t="s">
        <v>68</v>
      </c>
      <c r="H8128" t="s">
        <v>298</v>
      </c>
      <c r="I8128" t="s">
        <v>2355</v>
      </c>
      <c r="J8128">
        <v>41.980583000000003</v>
      </c>
      <c r="K8128">
        <v>-8.5144009999999994</v>
      </c>
      <c r="L8128">
        <v>329</v>
      </c>
      <c r="M8128">
        <v>100</v>
      </c>
      <c r="N8128">
        <v>12</v>
      </c>
      <c r="O8128">
        <v>10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 t="s">
        <v>47</v>
      </c>
      <c r="X8128">
        <v>80</v>
      </c>
      <c r="Y8128">
        <v>372</v>
      </c>
      <c r="Z8128">
        <v>0</v>
      </c>
      <c r="AA8128">
        <v>452</v>
      </c>
      <c r="AB8128">
        <f>_2020_IR[[#This Row],[areaTotal]]*10000</f>
        <v>4520000</v>
      </c>
      <c r="AC8128" t="s">
        <v>534</v>
      </c>
      <c r="AD8128">
        <v>1920</v>
      </c>
      <c r="AE8128">
        <f>SQRT(_2020_IR[[#This Row],[aream2]])/(_2020_IR[[#This Row],[duration2]]*60)</f>
        <v>1.8455114258219878E-2</v>
      </c>
      <c r="AF8128">
        <v>9.8482094943323304</v>
      </c>
      <c r="AG8128">
        <v>27.902502094201999</v>
      </c>
      <c r="AH8128">
        <v>10.071171334839701</v>
      </c>
      <c r="AI8128">
        <v>330.45837651102198</v>
      </c>
      <c r="AJ8128">
        <v>54.798851626832302</v>
      </c>
      <c r="AK8128">
        <v>92.248199266809195</v>
      </c>
      <c r="AL8128">
        <v>77.477917479552602</v>
      </c>
      <c r="AM8128" t="s">
        <v>49</v>
      </c>
      <c r="AN8128" t="s">
        <v>50</v>
      </c>
      <c r="AO8128" t="s">
        <v>471</v>
      </c>
      <c r="AP8128" t="s">
        <v>289</v>
      </c>
      <c r="AQ8128" t="s">
        <v>1234</v>
      </c>
      <c r="AR8128" t="s">
        <v>290</v>
      </c>
      <c r="AS8128" t="s">
        <v>291</v>
      </c>
    </row>
    <row r="8129" spans="1:45" hidden="1" x14ac:dyDescent="0.35">
      <c r="A8129">
        <v>2020160022832</v>
      </c>
      <c r="B8129">
        <v>2020</v>
      </c>
      <c r="C8129" s="1">
        <v>44087.881249999999</v>
      </c>
      <c r="D8129" s="1">
        <v>44087.948611111111</v>
      </c>
      <c r="E8129" s="2">
        <f>_2020_IR[[#This Row],[close]]-_2020_IR[[#This Row],[open]]</f>
        <v>6.7361111112404615E-2</v>
      </c>
      <c r="F8129" t="s">
        <v>102</v>
      </c>
      <c r="G8129" t="s">
        <v>68</v>
      </c>
      <c r="H8129" t="s">
        <v>275</v>
      </c>
      <c r="I8129" t="s">
        <v>789</v>
      </c>
      <c r="J8129">
        <v>41.712994999999999</v>
      </c>
      <c r="K8129">
        <v>-8.5746330000000004</v>
      </c>
      <c r="L8129">
        <v>12</v>
      </c>
      <c r="M8129">
        <v>3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 t="s">
        <v>47</v>
      </c>
      <c r="X8129">
        <v>0</v>
      </c>
      <c r="Y8129">
        <v>0.2</v>
      </c>
      <c r="Z8129">
        <v>0</v>
      </c>
      <c r="AA8129">
        <v>0.2</v>
      </c>
      <c r="AB8129">
        <f>_2020_IR[[#This Row],[areaTotal]]*10000</f>
        <v>2000</v>
      </c>
      <c r="AC8129" t="s">
        <v>48</v>
      </c>
      <c r="AD8129">
        <v>97</v>
      </c>
      <c r="AE8129">
        <f>SQRT(_2020_IR[[#This Row],[aream2]])/(_2020_IR[[#This Row],[duration2]]*60)</f>
        <v>7.6840823969064938E-3</v>
      </c>
      <c r="AF8129">
        <v>13.917825242983801</v>
      </c>
      <c r="AG8129">
        <v>33.924220150082697</v>
      </c>
      <c r="AH8129">
        <v>13.079987625833599</v>
      </c>
      <c r="AI8129">
        <v>308.95588902737302</v>
      </c>
      <c r="AJ8129">
        <v>59.834865670357701</v>
      </c>
      <c r="AK8129">
        <v>92.712329468420094</v>
      </c>
      <c r="AL8129">
        <v>80.630745527068299</v>
      </c>
      <c r="AM8129" t="s">
        <v>281</v>
      </c>
      <c r="AN8129" t="s">
        <v>282</v>
      </c>
      <c r="AO8129" t="s">
        <v>471</v>
      </c>
      <c r="AP8129" t="s">
        <v>289</v>
      </c>
      <c r="AQ8129" t="s">
        <v>1234</v>
      </c>
      <c r="AR8129" t="s">
        <v>290</v>
      </c>
      <c r="AS8129" t="s">
        <v>291</v>
      </c>
    </row>
    <row r="8130" spans="1:45" hidden="1" x14ac:dyDescent="0.35">
      <c r="A8130">
        <v>2020100047996</v>
      </c>
      <c r="B8130">
        <v>2020</v>
      </c>
      <c r="C8130" s="1">
        <v>44087.884722222225</v>
      </c>
      <c r="D8130" s="1">
        <v>44087.977777777778</v>
      </c>
      <c r="E8130" s="2">
        <f>_2020_IR[[#This Row],[close]]-_2020_IR[[#This Row],[open]]</f>
        <v>9.3055555553291924E-2</v>
      </c>
      <c r="F8130" t="s">
        <v>102</v>
      </c>
      <c r="G8130" t="s">
        <v>85</v>
      </c>
      <c r="H8130" t="s">
        <v>85</v>
      </c>
      <c r="I8130" t="s">
        <v>2356</v>
      </c>
      <c r="J8130">
        <v>39.799374999999998</v>
      </c>
      <c r="K8130">
        <v>-8.9098500000000005</v>
      </c>
      <c r="L8130">
        <v>81</v>
      </c>
      <c r="M8130">
        <v>24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 t="s">
        <v>47</v>
      </c>
      <c r="X8130">
        <v>0.31</v>
      </c>
      <c r="Y8130">
        <v>0</v>
      </c>
      <c r="Z8130">
        <v>0</v>
      </c>
      <c r="AA8130">
        <v>0.31</v>
      </c>
      <c r="AB8130">
        <f>_2020_IR[[#This Row],[areaTotal]]*10000</f>
        <v>3100</v>
      </c>
      <c r="AC8130" t="s">
        <v>48</v>
      </c>
      <c r="AD8130">
        <v>134</v>
      </c>
      <c r="AE8130">
        <f>SQRT(_2020_IR[[#This Row],[aream2]])/(_2020_IR[[#This Row],[duration2]]*60)</f>
        <v>6.9250800532711715E-3</v>
      </c>
      <c r="AF8130">
        <v>22.015226737317999</v>
      </c>
      <c r="AG8130">
        <v>43.9566923151718</v>
      </c>
      <c r="AH8130">
        <v>13.417471983570399</v>
      </c>
      <c r="AI8130">
        <v>776.90280859961695</v>
      </c>
      <c r="AJ8130">
        <v>93.997696748832297</v>
      </c>
      <c r="AK8130">
        <v>91.562139261731303</v>
      </c>
      <c r="AL8130">
        <v>144.33696505394701</v>
      </c>
      <c r="AM8130" t="s">
        <v>59</v>
      </c>
      <c r="AN8130" t="s">
        <v>60</v>
      </c>
      <c r="AO8130" t="s">
        <v>1183</v>
      </c>
      <c r="AP8130" t="s">
        <v>289</v>
      </c>
      <c r="AQ8130" t="s">
        <v>1636</v>
      </c>
      <c r="AR8130" t="s">
        <v>307</v>
      </c>
      <c r="AS8130" t="s">
        <v>79</v>
      </c>
    </row>
    <row r="8131" spans="1:45" hidden="1" x14ac:dyDescent="0.35">
      <c r="A8131">
        <v>2020180045676</v>
      </c>
      <c r="B8131">
        <v>2020</v>
      </c>
      <c r="C8131" s="1">
        <v>44087.895833333336</v>
      </c>
      <c r="D8131" s="1">
        <v>44087.927083333336</v>
      </c>
      <c r="E8131" s="2">
        <f>_2020_IR[[#This Row],[close]]-_2020_IR[[#This Row],[open]]</f>
        <v>3.125E-2</v>
      </c>
      <c r="F8131" t="s">
        <v>43</v>
      </c>
      <c r="G8131" t="s">
        <v>65</v>
      </c>
      <c r="H8131" t="s">
        <v>300</v>
      </c>
      <c r="I8131" t="s">
        <v>1819</v>
      </c>
      <c r="J8131">
        <v>41.073847000000001</v>
      </c>
      <c r="K8131">
        <v>-7.8548660000000003</v>
      </c>
      <c r="L8131">
        <v>22</v>
      </c>
      <c r="M8131">
        <v>5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 t="s">
        <v>47</v>
      </c>
      <c r="X8131">
        <v>0</v>
      </c>
      <c r="Y8131">
        <v>0.18</v>
      </c>
      <c r="Z8131">
        <v>0</v>
      </c>
      <c r="AA8131">
        <v>0.18</v>
      </c>
      <c r="AB8131">
        <f>_2020_IR[[#This Row],[areaTotal]]*10000</f>
        <v>1800</v>
      </c>
      <c r="AC8131" t="s">
        <v>48</v>
      </c>
      <c r="AD8131">
        <v>45</v>
      </c>
      <c r="AE8131">
        <f>SQRT(_2020_IR[[#This Row],[aream2]])/(_2020_IR[[#This Row],[duration2]]*60)</f>
        <v>1.5713484026367724E-2</v>
      </c>
      <c r="AF8131">
        <v>20.6990263649399</v>
      </c>
      <c r="AG8131">
        <v>42.452070597324699</v>
      </c>
      <c r="AH8131">
        <v>13.168562877410499</v>
      </c>
      <c r="AI8131">
        <v>627.40152732388401</v>
      </c>
      <c r="AJ8131">
        <v>91.418291527269702</v>
      </c>
      <c r="AK8131">
        <v>93.286020988408396</v>
      </c>
      <c r="AL8131">
        <v>134.01754680087399</v>
      </c>
      <c r="AM8131" t="s">
        <v>83</v>
      </c>
      <c r="AN8131" t="s">
        <v>84</v>
      </c>
      <c r="AO8131" t="s">
        <v>1183</v>
      </c>
      <c r="AP8131" t="s">
        <v>289</v>
      </c>
      <c r="AQ8131" t="s">
        <v>1636</v>
      </c>
      <c r="AR8131" t="s">
        <v>290</v>
      </c>
      <c r="AS8131" t="s">
        <v>291</v>
      </c>
    </row>
    <row r="8132" spans="1:45" hidden="1" x14ac:dyDescent="0.35">
      <c r="A8132">
        <v>2020180045677</v>
      </c>
      <c r="B8132">
        <v>2020</v>
      </c>
      <c r="C8132" s="1">
        <v>44087.901388888888</v>
      </c>
      <c r="D8132" s="1">
        <v>44087.969444444447</v>
      </c>
      <c r="E8132" s="2">
        <f>_2020_IR[[#This Row],[close]]-_2020_IR[[#This Row],[open]]</f>
        <v>6.805555555911269E-2</v>
      </c>
      <c r="F8132" t="s">
        <v>43</v>
      </c>
      <c r="G8132" t="s">
        <v>65</v>
      </c>
      <c r="H8132" t="s">
        <v>445</v>
      </c>
      <c r="I8132" t="s">
        <v>445</v>
      </c>
      <c r="J8132">
        <v>40.55068</v>
      </c>
      <c r="K8132">
        <v>-7.8536469999999996</v>
      </c>
      <c r="L8132">
        <v>22</v>
      </c>
      <c r="M8132">
        <v>5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 t="s">
        <v>47</v>
      </c>
      <c r="X8132">
        <v>0.17499999999999999</v>
      </c>
      <c r="Y8132">
        <v>0</v>
      </c>
      <c r="Z8132">
        <v>0</v>
      </c>
      <c r="AA8132">
        <v>0.17499999999999999</v>
      </c>
      <c r="AB8132">
        <f>_2020_IR[[#This Row],[areaTotal]]*10000</f>
        <v>1750</v>
      </c>
      <c r="AC8132" t="s">
        <v>48</v>
      </c>
      <c r="AD8132">
        <v>98</v>
      </c>
      <c r="AE8132">
        <f>SQRT(_2020_IR[[#This Row],[aream2]])/(_2020_IR[[#This Row],[duration2]]*60)</f>
        <v>7.1144560079428199E-3</v>
      </c>
      <c r="AF8132">
        <v>23.8831914072674</v>
      </c>
      <c r="AG8132">
        <v>46.0264629888431</v>
      </c>
      <c r="AH8132">
        <v>14.581135947478501</v>
      </c>
      <c r="AI8132">
        <v>603.30750701197701</v>
      </c>
      <c r="AJ8132">
        <v>99.586253120672097</v>
      </c>
      <c r="AK8132">
        <v>93.900894307995003</v>
      </c>
      <c r="AL8132">
        <v>140.990326448708</v>
      </c>
      <c r="AM8132" t="s">
        <v>83</v>
      </c>
      <c r="AN8132" t="s">
        <v>84</v>
      </c>
      <c r="AO8132" t="s">
        <v>1183</v>
      </c>
      <c r="AP8132" t="s">
        <v>289</v>
      </c>
      <c r="AQ8132" t="s">
        <v>1636</v>
      </c>
      <c r="AR8132" t="s">
        <v>290</v>
      </c>
      <c r="AS8132" t="s">
        <v>291</v>
      </c>
    </row>
    <row r="8133" spans="1:45" hidden="1" x14ac:dyDescent="0.35">
      <c r="A8133">
        <v>2020180045684</v>
      </c>
      <c r="B8133">
        <v>2020</v>
      </c>
      <c r="C8133" s="1">
        <v>44087.910416666666</v>
      </c>
      <c r="D8133" s="1">
        <v>44087.95208333333</v>
      </c>
      <c r="E8133" s="2">
        <f>_2020_IR[[#This Row],[close]]-_2020_IR[[#This Row],[open]]</f>
        <v>4.1666666664241347E-2</v>
      </c>
      <c r="F8133" t="s">
        <v>43</v>
      </c>
      <c r="G8133" t="s">
        <v>65</v>
      </c>
      <c r="H8133" t="s">
        <v>156</v>
      </c>
      <c r="I8133" t="s">
        <v>901</v>
      </c>
      <c r="J8133">
        <v>41.060316999999998</v>
      </c>
      <c r="K8133">
        <v>-8.1658930000000005</v>
      </c>
      <c r="L8133">
        <v>18</v>
      </c>
      <c r="M8133">
        <v>5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 t="s">
        <v>47</v>
      </c>
      <c r="X8133">
        <v>0</v>
      </c>
      <c r="Y8133">
        <v>0.1</v>
      </c>
      <c r="Z8133">
        <v>0</v>
      </c>
      <c r="AA8133">
        <v>0.1</v>
      </c>
      <c r="AB8133">
        <f>_2020_IR[[#This Row],[areaTotal]]*10000</f>
        <v>1000</v>
      </c>
      <c r="AC8133" t="s">
        <v>48</v>
      </c>
      <c r="AD8133">
        <v>60</v>
      </c>
      <c r="AE8133">
        <f>SQRT(_2020_IR[[#This Row],[aream2]])/(_2020_IR[[#This Row],[duration2]]*60)</f>
        <v>8.7841046115788319E-3</v>
      </c>
      <c r="AF8133">
        <v>18.287528627345701</v>
      </c>
      <c r="AG8133">
        <v>39.5827788219881</v>
      </c>
      <c r="AH8133">
        <v>12.420412346411799</v>
      </c>
      <c r="AI8133">
        <v>540.24982348787603</v>
      </c>
      <c r="AJ8133">
        <v>85.285514453345996</v>
      </c>
      <c r="AK8133">
        <v>93.3724238718073</v>
      </c>
      <c r="AL8133">
        <v>122.303143884161</v>
      </c>
      <c r="AM8133" t="s">
        <v>49</v>
      </c>
      <c r="AN8133" t="s">
        <v>91</v>
      </c>
      <c r="AO8133" t="s">
        <v>1183</v>
      </c>
      <c r="AP8133" t="s">
        <v>289</v>
      </c>
      <c r="AQ8133" t="s">
        <v>1636</v>
      </c>
      <c r="AR8133" t="s">
        <v>290</v>
      </c>
      <c r="AS8133" t="s">
        <v>291</v>
      </c>
    </row>
    <row r="8134" spans="1:45" hidden="1" x14ac:dyDescent="0.35">
      <c r="A8134">
        <v>2020180045682</v>
      </c>
      <c r="B8134">
        <v>2020</v>
      </c>
      <c r="C8134" s="1">
        <v>44087.911111111112</v>
      </c>
      <c r="D8134" s="1">
        <v>44087.925694444442</v>
      </c>
      <c r="E8134" s="2">
        <f>_2020_IR[[#This Row],[close]]-_2020_IR[[#This Row],[open]]</f>
        <v>1.4583333329937886E-2</v>
      </c>
      <c r="F8134" t="s">
        <v>102</v>
      </c>
      <c r="G8134" t="s">
        <v>65</v>
      </c>
      <c r="H8134" t="s">
        <v>310</v>
      </c>
      <c r="I8134" t="s">
        <v>2357</v>
      </c>
      <c r="J8134">
        <v>41.113449000000003</v>
      </c>
      <c r="K8134">
        <v>-7.9212059999999997</v>
      </c>
      <c r="L8134">
        <v>10</v>
      </c>
      <c r="M8134">
        <v>2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 t="s">
        <v>47</v>
      </c>
      <c r="X8134">
        <v>0</v>
      </c>
      <c r="Y8134">
        <v>5.0000000000000001E-3</v>
      </c>
      <c r="Z8134">
        <v>0</v>
      </c>
      <c r="AA8134">
        <v>5.0000000000000001E-3</v>
      </c>
      <c r="AB8134">
        <f>_2020_IR[[#This Row],[areaTotal]]*10000</f>
        <v>50</v>
      </c>
      <c r="AC8134" t="s">
        <v>48</v>
      </c>
      <c r="AD8134">
        <v>21</v>
      </c>
      <c r="AE8134">
        <f>SQRT(_2020_IR[[#This Row],[aream2]])/(_2020_IR[[#This Row],[duration2]]*60)</f>
        <v>5.6119585808456158E-3</v>
      </c>
      <c r="AF8134">
        <v>20.6990263649399</v>
      </c>
      <c r="AG8134">
        <v>42.452070597324699</v>
      </c>
      <c r="AH8134">
        <v>13.168562877410499</v>
      </c>
      <c r="AI8134">
        <v>627.40152732388401</v>
      </c>
      <c r="AJ8134">
        <v>91.418291527269702</v>
      </c>
      <c r="AK8134">
        <v>93.286020988408396</v>
      </c>
      <c r="AL8134">
        <v>134.01754680087399</v>
      </c>
      <c r="AM8134" t="s">
        <v>83</v>
      </c>
      <c r="AN8134" t="s">
        <v>84</v>
      </c>
      <c r="AO8134" t="s">
        <v>1183</v>
      </c>
      <c r="AP8134" t="s">
        <v>289</v>
      </c>
      <c r="AQ8134" t="s">
        <v>1636</v>
      </c>
      <c r="AR8134" t="s">
        <v>290</v>
      </c>
      <c r="AS8134" t="s">
        <v>291</v>
      </c>
    </row>
    <row r="8135" spans="1:45" hidden="1" x14ac:dyDescent="0.35">
      <c r="A8135">
        <v>2020030064949</v>
      </c>
      <c r="B8135">
        <v>2020</v>
      </c>
      <c r="C8135" s="1">
        <v>44087.911805555559</v>
      </c>
      <c r="D8135" s="1">
        <v>44087.926388888889</v>
      </c>
      <c r="E8135" s="2">
        <f>_2020_IR[[#This Row],[close]]-_2020_IR[[#This Row],[open]]</f>
        <v>1.4583333329937886E-2</v>
      </c>
      <c r="F8135" t="s">
        <v>56</v>
      </c>
      <c r="G8135" t="s">
        <v>158</v>
      </c>
      <c r="H8135" t="s">
        <v>171</v>
      </c>
      <c r="I8135" t="s">
        <v>172</v>
      </c>
      <c r="J8135">
        <v>41.050747000000001</v>
      </c>
      <c r="K8135">
        <v>-8.4277580000000007</v>
      </c>
      <c r="L8135">
        <v>3</v>
      </c>
      <c r="M8135">
        <v>1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 t="s">
        <v>47</v>
      </c>
      <c r="X8135">
        <v>0</v>
      </c>
      <c r="Y8135">
        <v>0</v>
      </c>
      <c r="Z8135">
        <v>5.0000000000000001E-3</v>
      </c>
      <c r="AA8135">
        <v>5.0000000000000001E-3</v>
      </c>
      <c r="AB8135">
        <f>_2020_IR[[#This Row],[areaTotal]]*10000</f>
        <v>50</v>
      </c>
      <c r="AC8135" t="s">
        <v>48</v>
      </c>
      <c r="AD8135">
        <v>21</v>
      </c>
      <c r="AE8135">
        <f>SQRT(_2020_IR[[#This Row],[aream2]])/(_2020_IR[[#This Row],[duration2]]*60)</f>
        <v>5.6119585808456158E-3</v>
      </c>
      <c r="AF8135">
        <v>16.807833840401699</v>
      </c>
      <c r="AG8135">
        <v>37.740171168019998</v>
      </c>
      <c r="AH8135">
        <v>11.9940654894231</v>
      </c>
      <c r="AI8135">
        <v>521.35041718676803</v>
      </c>
      <c r="AJ8135">
        <v>79.170011402652193</v>
      </c>
      <c r="AK8135">
        <v>93.238661975807005</v>
      </c>
      <c r="AL8135">
        <v>114.769157547603</v>
      </c>
      <c r="AM8135" t="s">
        <v>59</v>
      </c>
      <c r="AO8135" t="s">
        <v>471</v>
      </c>
      <c r="AP8135" t="s">
        <v>289</v>
      </c>
      <c r="AQ8135" t="s">
        <v>1636</v>
      </c>
      <c r="AR8135" t="s">
        <v>290</v>
      </c>
      <c r="AS8135" t="s">
        <v>291</v>
      </c>
    </row>
    <row r="8136" spans="1:45" hidden="1" x14ac:dyDescent="0.35">
      <c r="A8136">
        <v>2020160022839</v>
      </c>
      <c r="B8136">
        <v>2020</v>
      </c>
      <c r="C8136" s="1">
        <v>44087.915277777778</v>
      </c>
      <c r="D8136" s="1">
        <v>44087.947916666664</v>
      </c>
      <c r="E8136" s="2">
        <f>_2020_IR[[#This Row],[close]]-_2020_IR[[#This Row],[open]]</f>
        <v>3.2638888886140194E-2</v>
      </c>
      <c r="F8136" t="s">
        <v>56</v>
      </c>
      <c r="G8136" t="s">
        <v>68</v>
      </c>
      <c r="H8136" t="s">
        <v>275</v>
      </c>
      <c r="I8136" t="s">
        <v>1850</v>
      </c>
      <c r="J8136">
        <v>41.754232000000002</v>
      </c>
      <c r="K8136">
        <v>-8.5072170000000007</v>
      </c>
      <c r="L8136">
        <v>5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 t="s">
        <v>47</v>
      </c>
      <c r="X8136">
        <v>0</v>
      </c>
      <c r="Y8136">
        <v>0.03</v>
      </c>
      <c r="Z8136">
        <v>0</v>
      </c>
      <c r="AA8136">
        <v>0.03</v>
      </c>
      <c r="AB8136">
        <f>_2020_IR[[#This Row],[areaTotal]]*10000</f>
        <v>300</v>
      </c>
      <c r="AC8136" t="s">
        <v>48</v>
      </c>
      <c r="AD8136">
        <v>47</v>
      </c>
      <c r="AE8136">
        <f>SQRT(_2020_IR[[#This Row],[aream2]])/(_2020_IR[[#This Row],[duration2]]*60)</f>
        <v>6.1420241403151686E-3</v>
      </c>
      <c r="AF8136">
        <v>13.917825242983801</v>
      </c>
      <c r="AG8136">
        <v>33.924220150082697</v>
      </c>
      <c r="AH8136">
        <v>13.079987625833599</v>
      </c>
      <c r="AI8136">
        <v>308.95588902737302</v>
      </c>
      <c r="AJ8136">
        <v>59.834865670357701</v>
      </c>
      <c r="AK8136">
        <v>92.712329468420094</v>
      </c>
      <c r="AL8136">
        <v>80.630745527068299</v>
      </c>
      <c r="AM8136" t="s">
        <v>49</v>
      </c>
      <c r="AN8136" t="s">
        <v>91</v>
      </c>
      <c r="AO8136" t="s">
        <v>471</v>
      </c>
      <c r="AP8136" t="s">
        <v>289</v>
      </c>
      <c r="AQ8136" t="s">
        <v>1234</v>
      </c>
      <c r="AR8136" t="s">
        <v>290</v>
      </c>
      <c r="AS8136" t="s">
        <v>291</v>
      </c>
    </row>
    <row r="8137" spans="1:45" hidden="1" x14ac:dyDescent="0.35">
      <c r="A8137">
        <v>2020030064952</v>
      </c>
      <c r="B8137">
        <v>2020</v>
      </c>
      <c r="C8137" s="1">
        <v>44087.921527777777</v>
      </c>
      <c r="D8137" s="1">
        <v>44088.047222222223</v>
      </c>
      <c r="E8137" s="2">
        <f>_2020_IR[[#This Row],[close]]-_2020_IR[[#This Row],[open]]</f>
        <v>0.12569444444670808</v>
      </c>
      <c r="F8137" t="s">
        <v>43</v>
      </c>
      <c r="G8137" t="s">
        <v>158</v>
      </c>
      <c r="H8137" t="s">
        <v>185</v>
      </c>
      <c r="I8137" t="s">
        <v>201</v>
      </c>
      <c r="J8137">
        <v>41.549396999999999</v>
      </c>
      <c r="K8137">
        <v>-7.9192419999999997</v>
      </c>
      <c r="L8137">
        <v>17</v>
      </c>
      <c r="M8137">
        <v>4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 t="s">
        <v>47</v>
      </c>
      <c r="X8137">
        <v>0</v>
      </c>
      <c r="Y8137">
        <v>24.5</v>
      </c>
      <c r="Z8137">
        <v>0</v>
      </c>
      <c r="AA8137">
        <v>24.5</v>
      </c>
      <c r="AB8137">
        <f>_2020_IR[[#This Row],[areaTotal]]*10000</f>
        <v>245000</v>
      </c>
      <c r="AC8137" t="s">
        <v>319</v>
      </c>
      <c r="AD8137">
        <v>181</v>
      </c>
      <c r="AE8137">
        <f>SQRT(_2020_IR[[#This Row],[aream2]])/(_2020_IR[[#This Row],[duration2]]*60)</f>
        <v>4.5577785159353894E-2</v>
      </c>
      <c r="AF8137">
        <v>16.309283648861999</v>
      </c>
      <c r="AG8137">
        <v>37.103579466549398</v>
      </c>
      <c r="AH8137">
        <v>11.426432705307899</v>
      </c>
      <c r="AI8137">
        <v>570.074310950734</v>
      </c>
      <c r="AJ8137">
        <v>80.550844774701503</v>
      </c>
      <c r="AK8137">
        <v>92.4632836202112</v>
      </c>
      <c r="AL8137">
        <v>119.048240677455</v>
      </c>
      <c r="AM8137" t="s">
        <v>83</v>
      </c>
      <c r="AN8137" t="s">
        <v>84</v>
      </c>
      <c r="AO8137" t="s">
        <v>471</v>
      </c>
      <c r="AP8137" t="s">
        <v>289</v>
      </c>
      <c r="AQ8137" t="s">
        <v>1636</v>
      </c>
      <c r="AR8137" t="s">
        <v>290</v>
      </c>
      <c r="AS8137" t="s">
        <v>291</v>
      </c>
    </row>
    <row r="8138" spans="1:45" hidden="1" x14ac:dyDescent="0.35">
      <c r="A8138">
        <v>2020170024649</v>
      </c>
      <c r="B8138">
        <v>2020</v>
      </c>
      <c r="C8138" s="1">
        <v>44087.936111111114</v>
      </c>
      <c r="D8138" s="1">
        <v>44088.074999999997</v>
      </c>
      <c r="E8138" s="2">
        <f>_2020_IR[[#This Row],[close]]-_2020_IR[[#This Row],[open]]</f>
        <v>0.13888888888322981</v>
      </c>
      <c r="F8138" t="s">
        <v>43</v>
      </c>
      <c r="G8138" t="s">
        <v>44</v>
      </c>
      <c r="H8138" t="s">
        <v>45</v>
      </c>
      <c r="I8138" t="s">
        <v>1585</v>
      </c>
      <c r="J8138">
        <v>41.694218999999997</v>
      </c>
      <c r="K8138">
        <v>-7.9313339999999997</v>
      </c>
      <c r="L8138">
        <v>46</v>
      </c>
      <c r="M8138">
        <v>11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 t="s">
        <v>47</v>
      </c>
      <c r="X8138">
        <v>0.5</v>
      </c>
      <c r="Y8138">
        <v>0.4</v>
      </c>
      <c r="Z8138">
        <v>0</v>
      </c>
      <c r="AA8138">
        <v>0.9</v>
      </c>
      <c r="AB8138">
        <f>_2020_IR[[#This Row],[areaTotal]]*10000</f>
        <v>9000</v>
      </c>
      <c r="AC8138" t="s">
        <v>48</v>
      </c>
      <c r="AD8138">
        <v>200</v>
      </c>
      <c r="AE8138">
        <f>SQRT(_2020_IR[[#This Row],[aream2]])/(_2020_IR[[#This Row],[duration2]]*60)</f>
        <v>7.9056941504209478E-3</v>
      </c>
      <c r="AF8138">
        <v>16.8438352998642</v>
      </c>
      <c r="AG8138">
        <v>37.785820747463099</v>
      </c>
      <c r="AH8138">
        <v>12.0541552505148</v>
      </c>
      <c r="AI8138">
        <v>527.91837701561496</v>
      </c>
      <c r="AJ8138">
        <v>78.257185798269305</v>
      </c>
      <c r="AK8138">
        <v>92.279683608754794</v>
      </c>
      <c r="AL8138">
        <v>114.194620818579</v>
      </c>
      <c r="AM8138" t="s">
        <v>49</v>
      </c>
      <c r="AN8138" t="s">
        <v>91</v>
      </c>
      <c r="AO8138" t="s">
        <v>471</v>
      </c>
      <c r="AP8138" t="s">
        <v>289</v>
      </c>
      <c r="AQ8138" t="s">
        <v>1636</v>
      </c>
      <c r="AR8138" t="s">
        <v>290</v>
      </c>
      <c r="AS8138" t="s">
        <v>291</v>
      </c>
    </row>
    <row r="8139" spans="1:45" hidden="1" x14ac:dyDescent="0.35">
      <c r="A8139">
        <v>2020050022438</v>
      </c>
      <c r="B8139">
        <v>2020</v>
      </c>
      <c r="C8139" s="1">
        <v>44087.941666666666</v>
      </c>
      <c r="D8139" s="1">
        <v>44088.152083333334</v>
      </c>
      <c r="E8139" s="2">
        <f>_2020_IR[[#This Row],[close]]-_2020_IR[[#This Row],[open]]</f>
        <v>0.21041666666860692</v>
      </c>
      <c r="F8139" t="s">
        <v>43</v>
      </c>
      <c r="G8139" t="s">
        <v>75</v>
      </c>
      <c r="H8139" t="s">
        <v>110</v>
      </c>
      <c r="I8139" t="s">
        <v>1171</v>
      </c>
      <c r="J8139">
        <v>40.281086999999999</v>
      </c>
      <c r="K8139">
        <v>-7.517582</v>
      </c>
      <c r="L8139">
        <v>137</v>
      </c>
      <c r="M8139">
        <v>35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 t="s">
        <v>47</v>
      </c>
      <c r="X8139">
        <v>0.01</v>
      </c>
      <c r="Y8139">
        <v>2.64</v>
      </c>
      <c r="Z8139">
        <v>0</v>
      </c>
      <c r="AA8139">
        <v>2.65</v>
      </c>
      <c r="AB8139">
        <f>_2020_IR[[#This Row],[areaTotal]]*10000</f>
        <v>26500</v>
      </c>
      <c r="AC8139" t="s">
        <v>82</v>
      </c>
      <c r="AD8139">
        <v>303</v>
      </c>
      <c r="AE8139">
        <f>SQRT(_2020_IR[[#This Row],[aream2]])/(_2020_IR[[#This Row],[duration2]]*60)</f>
        <v>8.9542467525300911E-3</v>
      </c>
      <c r="AF8139">
        <v>30.751990379448099</v>
      </c>
      <c r="AG8139">
        <v>53.092196452242398</v>
      </c>
      <c r="AH8139">
        <v>17.275040807339501</v>
      </c>
      <c r="AI8139">
        <v>589.577519185764</v>
      </c>
      <c r="AJ8139">
        <v>123.848973554099</v>
      </c>
      <c r="AK8139">
        <v>94.216904266745203</v>
      </c>
      <c r="AL8139">
        <v>162.40786119338799</v>
      </c>
      <c r="AM8139" t="s">
        <v>83</v>
      </c>
      <c r="AN8139" t="s">
        <v>84</v>
      </c>
      <c r="AO8139" t="s">
        <v>1183</v>
      </c>
      <c r="AP8139" t="s">
        <v>467</v>
      </c>
      <c r="AQ8139" t="s">
        <v>1636</v>
      </c>
      <c r="AR8139" t="s">
        <v>290</v>
      </c>
      <c r="AS8139" t="s">
        <v>291</v>
      </c>
    </row>
    <row r="8140" spans="1:45" hidden="1" x14ac:dyDescent="0.35">
      <c r="A8140">
        <v>2020130141351</v>
      </c>
      <c r="B8140">
        <v>2020</v>
      </c>
      <c r="C8140" s="1">
        <v>44087.943749999999</v>
      </c>
      <c r="D8140" s="1">
        <v>44087.960416666669</v>
      </c>
      <c r="E8140" s="2">
        <f>_2020_IR[[#This Row],[close]]-_2020_IR[[#This Row],[open]]</f>
        <v>1.6666666670062114E-2</v>
      </c>
      <c r="F8140" t="s">
        <v>43</v>
      </c>
      <c r="G8140" t="s">
        <v>126</v>
      </c>
      <c r="H8140" t="s">
        <v>278</v>
      </c>
      <c r="I8140" t="s">
        <v>1822</v>
      </c>
      <c r="J8140">
        <v>41.325505</v>
      </c>
      <c r="K8140">
        <v>-8.4875349999999994</v>
      </c>
      <c r="L8140">
        <v>4</v>
      </c>
      <c r="M8140">
        <v>1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 t="s">
        <v>47</v>
      </c>
      <c r="X8140">
        <v>0</v>
      </c>
      <c r="Y8140">
        <v>5.0000000000000001E-3</v>
      </c>
      <c r="Z8140">
        <v>0</v>
      </c>
      <c r="AA8140">
        <v>5.0000000000000001E-3</v>
      </c>
      <c r="AB8140">
        <f>_2020_IR[[#This Row],[areaTotal]]*10000</f>
        <v>50</v>
      </c>
      <c r="AC8140" t="s">
        <v>48</v>
      </c>
      <c r="AD8140">
        <v>24</v>
      </c>
      <c r="AE8140">
        <f>SQRT(_2020_IR[[#This Row],[aream2]])/(_2020_IR[[#This Row],[duration2]]*60)</f>
        <v>4.9104637582399139E-3</v>
      </c>
      <c r="AF8140">
        <v>12.3305532469968</v>
      </c>
      <c r="AG8140">
        <v>31.680985108435099</v>
      </c>
      <c r="AH8140">
        <v>10.134263103174201</v>
      </c>
      <c r="AI8140">
        <v>536.72951119718698</v>
      </c>
      <c r="AJ8140">
        <v>64.607219274760496</v>
      </c>
      <c r="AK8140">
        <v>91.5066341582192</v>
      </c>
      <c r="AL8140">
        <v>99.324661447407905</v>
      </c>
      <c r="AM8140" t="s">
        <v>59</v>
      </c>
      <c r="AO8140" t="s">
        <v>471</v>
      </c>
      <c r="AP8140" t="s">
        <v>289</v>
      </c>
      <c r="AQ8140" t="s">
        <v>1636</v>
      </c>
      <c r="AR8140" t="s">
        <v>307</v>
      </c>
      <c r="AS8140" t="s">
        <v>79</v>
      </c>
    </row>
    <row r="8141" spans="1:45" hidden="1" x14ac:dyDescent="0.35">
      <c r="A8141">
        <v>2020130141356</v>
      </c>
      <c r="B8141">
        <v>2020</v>
      </c>
      <c r="C8141" s="1">
        <v>44087.948611111111</v>
      </c>
      <c r="D8141" s="1">
        <v>44088.002083333333</v>
      </c>
      <c r="E8141" s="2">
        <f>_2020_IR[[#This Row],[close]]-_2020_IR[[#This Row],[open]]</f>
        <v>5.3472222221898846E-2</v>
      </c>
      <c r="F8141" t="s">
        <v>43</v>
      </c>
      <c r="G8141" t="s">
        <v>126</v>
      </c>
      <c r="H8141" t="s">
        <v>285</v>
      </c>
      <c r="I8141" t="s">
        <v>286</v>
      </c>
      <c r="J8141">
        <v>41.322958999999997</v>
      </c>
      <c r="K8141">
        <v>-8.0965140000000009</v>
      </c>
      <c r="L8141">
        <v>15</v>
      </c>
      <c r="M8141">
        <v>3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 t="s">
        <v>47</v>
      </c>
      <c r="X8141">
        <v>0.2</v>
      </c>
      <c r="Y8141">
        <v>0.6</v>
      </c>
      <c r="Z8141">
        <v>0</v>
      </c>
      <c r="AA8141">
        <v>0.8</v>
      </c>
      <c r="AB8141">
        <f>_2020_IR[[#This Row],[areaTotal]]*10000</f>
        <v>8000</v>
      </c>
      <c r="AC8141" t="s">
        <v>48</v>
      </c>
      <c r="AD8141">
        <v>77</v>
      </c>
      <c r="AE8141">
        <f>SQRT(_2020_IR[[#This Row],[aream2]])/(_2020_IR[[#This Row],[duration2]]*60)</f>
        <v>1.9359895909089091E-2</v>
      </c>
      <c r="AF8141">
        <v>18.838912209838501</v>
      </c>
      <c r="AG8141">
        <v>40.2526863334786</v>
      </c>
      <c r="AH8141">
        <v>12.694760199670799</v>
      </c>
      <c r="AI8141">
        <v>556.72342646613595</v>
      </c>
      <c r="AJ8141">
        <v>85.126735145262998</v>
      </c>
      <c r="AK8141">
        <v>93.448258899083001</v>
      </c>
      <c r="AL8141">
        <v>123.169767381182</v>
      </c>
      <c r="AM8141" t="s">
        <v>59</v>
      </c>
      <c r="AN8141" t="s">
        <v>60</v>
      </c>
      <c r="AO8141" t="s">
        <v>1183</v>
      </c>
      <c r="AP8141" t="s">
        <v>289</v>
      </c>
      <c r="AQ8141" t="s">
        <v>1636</v>
      </c>
      <c r="AR8141" t="s">
        <v>290</v>
      </c>
      <c r="AS8141" t="s">
        <v>291</v>
      </c>
    </row>
    <row r="8142" spans="1:45" hidden="1" x14ac:dyDescent="0.35">
      <c r="A8142">
        <v>2020130141360</v>
      </c>
      <c r="B8142">
        <v>2020</v>
      </c>
      <c r="C8142" s="1">
        <v>44087.956944444442</v>
      </c>
      <c r="D8142" s="1">
        <v>44087.99722222222</v>
      </c>
      <c r="E8142" s="2">
        <f>_2020_IR[[#This Row],[close]]-_2020_IR[[#This Row],[open]]</f>
        <v>4.0277777778101154E-2</v>
      </c>
      <c r="F8142" t="s">
        <v>43</v>
      </c>
      <c r="G8142" t="s">
        <v>126</v>
      </c>
      <c r="H8142" t="s">
        <v>183</v>
      </c>
      <c r="I8142" t="s">
        <v>559</v>
      </c>
      <c r="J8142">
        <v>41.389150999999998</v>
      </c>
      <c r="K8142">
        <v>-8.1965050000000002</v>
      </c>
      <c r="L8142">
        <v>5</v>
      </c>
      <c r="M8142">
        <v>1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 t="s">
        <v>47</v>
      </c>
      <c r="X8142">
        <v>0</v>
      </c>
      <c r="Y8142">
        <v>1E-3</v>
      </c>
      <c r="Z8142">
        <v>0</v>
      </c>
      <c r="AA8142">
        <v>1E-3</v>
      </c>
      <c r="AB8142">
        <f>_2020_IR[[#This Row],[areaTotal]]*10000</f>
        <v>10</v>
      </c>
      <c r="AC8142" t="s">
        <v>48</v>
      </c>
      <c r="AD8142">
        <v>58</v>
      </c>
      <c r="AE8142">
        <f>SQRT(_2020_IR[[#This Row],[aream2]])/(_2020_IR[[#This Row],[duration2]]*60)</f>
        <v>9.0870047705987915E-4</v>
      </c>
      <c r="AF8142">
        <v>18.838912209838501</v>
      </c>
      <c r="AG8142">
        <v>40.2526863334786</v>
      </c>
      <c r="AH8142">
        <v>12.694760199670799</v>
      </c>
      <c r="AI8142">
        <v>556.72342646613595</v>
      </c>
      <c r="AJ8142">
        <v>85.126735145262998</v>
      </c>
      <c r="AK8142">
        <v>93.448258899083001</v>
      </c>
      <c r="AL8142">
        <v>123.169767381182</v>
      </c>
      <c r="AM8142" t="s">
        <v>281</v>
      </c>
      <c r="AN8142" t="s">
        <v>282</v>
      </c>
      <c r="AO8142" t="s">
        <v>1183</v>
      </c>
      <c r="AP8142" t="s">
        <v>289</v>
      </c>
      <c r="AQ8142" t="s">
        <v>1636</v>
      </c>
      <c r="AR8142" t="s">
        <v>290</v>
      </c>
      <c r="AS8142" t="s">
        <v>291</v>
      </c>
    </row>
    <row r="8143" spans="1:45" hidden="1" x14ac:dyDescent="0.35">
      <c r="A8143">
        <v>2020030064961</v>
      </c>
      <c r="B8143">
        <v>2020</v>
      </c>
      <c r="C8143" s="1">
        <v>44087.956944444442</v>
      </c>
      <c r="D8143" s="1">
        <v>44088.000694444447</v>
      </c>
      <c r="E8143" s="2">
        <f>_2020_IR[[#This Row],[close]]-_2020_IR[[#This Row],[open]]</f>
        <v>4.3750000004365575E-2</v>
      </c>
      <c r="F8143" t="s">
        <v>56</v>
      </c>
      <c r="G8143" t="s">
        <v>158</v>
      </c>
      <c r="H8143" t="s">
        <v>567</v>
      </c>
      <c r="I8143" t="s">
        <v>1566</v>
      </c>
      <c r="J8143">
        <v>41.357224000000002</v>
      </c>
      <c r="K8143">
        <v>-8.0889260000000007</v>
      </c>
      <c r="L8143">
        <v>20</v>
      </c>
      <c r="M8143">
        <v>5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 t="s">
        <v>47</v>
      </c>
      <c r="X8143">
        <v>0.03</v>
      </c>
      <c r="Y8143">
        <v>0</v>
      </c>
      <c r="Z8143">
        <v>0.01</v>
      </c>
      <c r="AA8143">
        <v>0.04</v>
      </c>
      <c r="AB8143">
        <f>_2020_IR[[#This Row],[areaTotal]]*10000</f>
        <v>400</v>
      </c>
      <c r="AC8143" t="s">
        <v>48</v>
      </c>
      <c r="AD8143">
        <v>63</v>
      </c>
      <c r="AE8143">
        <f>SQRT(_2020_IR[[#This Row],[aream2]])/(_2020_IR[[#This Row],[duration2]]*60)</f>
        <v>5.2910052910052907E-3</v>
      </c>
      <c r="AF8143">
        <v>18.838912209838501</v>
      </c>
      <c r="AG8143">
        <v>40.2526863334786</v>
      </c>
      <c r="AH8143">
        <v>12.694760199670799</v>
      </c>
      <c r="AI8143">
        <v>556.72342646613595</v>
      </c>
      <c r="AJ8143">
        <v>85.126735145262998</v>
      </c>
      <c r="AK8143">
        <v>93.448258899083001</v>
      </c>
      <c r="AL8143">
        <v>123.169767381182</v>
      </c>
      <c r="AM8143" t="s">
        <v>83</v>
      </c>
      <c r="AN8143" t="s">
        <v>84</v>
      </c>
      <c r="AO8143" t="s">
        <v>1183</v>
      </c>
      <c r="AP8143" t="s">
        <v>289</v>
      </c>
      <c r="AQ8143" t="s">
        <v>1636</v>
      </c>
      <c r="AR8143" t="s">
        <v>290</v>
      </c>
      <c r="AS8143" t="s">
        <v>291</v>
      </c>
    </row>
    <row r="8144" spans="1:45" hidden="1" x14ac:dyDescent="0.35">
      <c r="A8144">
        <v>2020040024600</v>
      </c>
      <c r="B8144">
        <v>2020</v>
      </c>
      <c r="C8144" s="1">
        <v>44087.961805555555</v>
      </c>
      <c r="D8144" s="1">
        <v>44088.113194444442</v>
      </c>
      <c r="E8144" s="2">
        <f>_2020_IR[[#This Row],[close]]-_2020_IR[[#This Row],[open]]</f>
        <v>0.15138888888759539</v>
      </c>
      <c r="F8144" t="s">
        <v>43</v>
      </c>
      <c r="G8144" t="s">
        <v>134</v>
      </c>
      <c r="H8144" t="s">
        <v>174</v>
      </c>
      <c r="I8144" t="s">
        <v>2076</v>
      </c>
      <c r="J8144">
        <v>41.891334999999998</v>
      </c>
      <c r="K8144">
        <v>-7.1242679999999998</v>
      </c>
      <c r="L8144">
        <v>29</v>
      </c>
      <c r="M8144">
        <v>7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 t="s">
        <v>47</v>
      </c>
      <c r="X8144">
        <v>0</v>
      </c>
      <c r="Y8144">
        <v>1.8747</v>
      </c>
      <c r="Z8144">
        <v>0</v>
      </c>
      <c r="AA8144">
        <v>1.8747</v>
      </c>
      <c r="AB8144">
        <f>_2020_IR[[#This Row],[areaTotal]]*10000</f>
        <v>18747</v>
      </c>
      <c r="AC8144" t="s">
        <v>82</v>
      </c>
      <c r="AD8144">
        <v>218</v>
      </c>
      <c r="AE8144">
        <f>SQRT(_2020_IR[[#This Row],[aream2]])/(_2020_IR[[#This Row],[duration2]]*60)</f>
        <v>1.0467865786462411E-2</v>
      </c>
      <c r="AF8144">
        <v>19.269983998881099</v>
      </c>
      <c r="AG8144">
        <v>40.770498063890201</v>
      </c>
      <c r="AH8144">
        <v>12.357019352792401</v>
      </c>
      <c r="AI8144">
        <v>622.56843089496397</v>
      </c>
      <c r="AJ8144">
        <v>91.863639617264496</v>
      </c>
      <c r="AK8144">
        <v>93.620401742391195</v>
      </c>
      <c r="AL8144">
        <v>134.21627432517499</v>
      </c>
      <c r="AM8144" t="s">
        <v>49</v>
      </c>
      <c r="AN8144" t="s">
        <v>50</v>
      </c>
      <c r="AO8144" t="s">
        <v>1183</v>
      </c>
      <c r="AP8144" t="s">
        <v>289</v>
      </c>
      <c r="AQ8144" t="s">
        <v>1636</v>
      </c>
      <c r="AR8144" t="s">
        <v>290</v>
      </c>
      <c r="AS8144" t="s">
        <v>291</v>
      </c>
    </row>
    <row r="8145" spans="1:45" hidden="1" x14ac:dyDescent="0.35">
      <c r="A8145">
        <v>2020010066897</v>
      </c>
      <c r="B8145">
        <v>2020</v>
      </c>
      <c r="C8145" s="1">
        <v>44087.96875</v>
      </c>
      <c r="D8145" s="1">
        <v>44087.992361111108</v>
      </c>
      <c r="E8145" s="2">
        <f>_2020_IR[[#This Row],[close]]-_2020_IR[[#This Row],[open]]</f>
        <v>2.361111110803904E-2</v>
      </c>
      <c r="F8145" t="s">
        <v>102</v>
      </c>
      <c r="G8145" t="s">
        <v>139</v>
      </c>
      <c r="H8145" t="s">
        <v>139</v>
      </c>
      <c r="I8145" t="s">
        <v>404</v>
      </c>
      <c r="J8145">
        <v>40.663176999999997</v>
      </c>
      <c r="K8145">
        <v>-8.6246720000000003</v>
      </c>
      <c r="L8145">
        <v>17</v>
      </c>
      <c r="M8145">
        <v>4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 t="s">
        <v>47</v>
      </c>
      <c r="X8145">
        <v>0</v>
      </c>
      <c r="Y8145">
        <v>5.0000000000000001E-3</v>
      </c>
      <c r="Z8145">
        <v>0</v>
      </c>
      <c r="AA8145">
        <v>5.0000000000000001E-3</v>
      </c>
      <c r="AB8145">
        <f>_2020_IR[[#This Row],[areaTotal]]*10000</f>
        <v>50</v>
      </c>
      <c r="AC8145" t="s">
        <v>48</v>
      </c>
      <c r="AD8145">
        <v>34</v>
      </c>
      <c r="AE8145">
        <f>SQRT(_2020_IR[[#This Row],[aream2]])/(_2020_IR[[#This Row],[duration2]]*60)</f>
        <v>3.4662097116987625E-3</v>
      </c>
      <c r="AF8145">
        <v>20.571606622447099</v>
      </c>
      <c r="AG8145">
        <v>42.304229473186197</v>
      </c>
      <c r="AH8145">
        <v>13.1527994132431</v>
      </c>
      <c r="AI8145">
        <v>677.87103021286202</v>
      </c>
      <c r="AJ8145">
        <v>88.038019004452707</v>
      </c>
      <c r="AK8145">
        <v>93.261355991229806</v>
      </c>
      <c r="AL8145">
        <v>132.91910267191901</v>
      </c>
      <c r="AM8145" t="s">
        <v>59</v>
      </c>
      <c r="AN8145" t="s">
        <v>60</v>
      </c>
      <c r="AO8145" t="s">
        <v>1183</v>
      </c>
      <c r="AP8145" t="s">
        <v>289</v>
      </c>
      <c r="AQ8145" t="s">
        <v>1636</v>
      </c>
      <c r="AR8145" t="s">
        <v>290</v>
      </c>
      <c r="AS8145" t="s">
        <v>291</v>
      </c>
    </row>
    <row r="8146" spans="1:45" hidden="1" x14ac:dyDescent="0.35">
      <c r="A8146">
        <v>2020160022852</v>
      </c>
      <c r="B8146">
        <v>2020</v>
      </c>
      <c r="C8146" s="1">
        <v>44087.970138888886</v>
      </c>
      <c r="D8146" s="1">
        <v>44088.011111111111</v>
      </c>
      <c r="E8146" s="2">
        <f>_2020_IR[[#This Row],[close]]-_2020_IR[[#This Row],[open]]</f>
        <v>4.0972222224809229E-2</v>
      </c>
      <c r="F8146" t="s">
        <v>43</v>
      </c>
      <c r="G8146" t="s">
        <v>68</v>
      </c>
      <c r="H8146" t="s">
        <v>179</v>
      </c>
      <c r="I8146" t="s">
        <v>2335</v>
      </c>
      <c r="J8146">
        <v>41.920867000000001</v>
      </c>
      <c r="K8146">
        <v>-8.4886169999999996</v>
      </c>
      <c r="L8146">
        <v>5</v>
      </c>
      <c r="M8146">
        <v>1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 t="s">
        <v>47</v>
      </c>
      <c r="X8146">
        <v>0</v>
      </c>
      <c r="Y8146">
        <v>0.34</v>
      </c>
      <c r="Z8146">
        <v>0</v>
      </c>
      <c r="AA8146">
        <v>0.34</v>
      </c>
      <c r="AB8146">
        <f>_2020_IR[[#This Row],[areaTotal]]*10000</f>
        <v>3400.0000000000005</v>
      </c>
      <c r="AC8146" t="s">
        <v>48</v>
      </c>
      <c r="AD8146">
        <v>59</v>
      </c>
      <c r="AE8146">
        <f>SQRT(_2020_IR[[#This Row],[aream2]])/(_2020_IR[[#This Row],[duration2]]*60)</f>
        <v>1.6471615522161868E-2</v>
      </c>
      <c r="AF8146">
        <v>13.917825242983801</v>
      </c>
      <c r="AG8146">
        <v>33.924220150082697</v>
      </c>
      <c r="AH8146">
        <v>13.079987625833599</v>
      </c>
      <c r="AI8146">
        <v>308.95588902737302</v>
      </c>
      <c r="AJ8146">
        <v>59.834865670357701</v>
      </c>
      <c r="AK8146">
        <v>92.712329468420094</v>
      </c>
      <c r="AL8146">
        <v>80.630745527068299</v>
      </c>
      <c r="AM8146" t="s">
        <v>49</v>
      </c>
      <c r="AN8146" t="s">
        <v>50</v>
      </c>
      <c r="AO8146" t="s">
        <v>471</v>
      </c>
      <c r="AP8146" t="s">
        <v>289</v>
      </c>
      <c r="AQ8146" t="s">
        <v>1234</v>
      </c>
      <c r="AR8146" t="s">
        <v>290</v>
      </c>
      <c r="AS8146" t="s">
        <v>291</v>
      </c>
    </row>
    <row r="8147" spans="1:45" hidden="1" x14ac:dyDescent="0.35">
      <c r="A8147">
        <v>2020030064968</v>
      </c>
      <c r="B8147">
        <v>2020</v>
      </c>
      <c r="C8147" s="1">
        <v>44087.973611111112</v>
      </c>
      <c r="D8147" s="1">
        <v>44088.03125</v>
      </c>
      <c r="E8147" s="2">
        <f>_2020_IR[[#This Row],[close]]-_2020_IR[[#This Row],[open]]</f>
        <v>5.7638888887595385E-2</v>
      </c>
      <c r="F8147" t="s">
        <v>43</v>
      </c>
      <c r="G8147" t="s">
        <v>158</v>
      </c>
      <c r="H8147" t="s">
        <v>271</v>
      </c>
      <c r="I8147" t="s">
        <v>1657</v>
      </c>
      <c r="J8147">
        <v>41.633629999999997</v>
      </c>
      <c r="K8147">
        <v>-8.4599600000000006</v>
      </c>
      <c r="L8147">
        <v>12</v>
      </c>
      <c r="M8147">
        <v>3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 t="s">
        <v>47</v>
      </c>
      <c r="X8147">
        <v>0</v>
      </c>
      <c r="Y8147">
        <v>0.1</v>
      </c>
      <c r="Z8147">
        <v>0</v>
      </c>
      <c r="AA8147">
        <v>0.1</v>
      </c>
      <c r="AB8147">
        <f>_2020_IR[[#This Row],[areaTotal]]*10000</f>
        <v>1000</v>
      </c>
      <c r="AC8147" t="s">
        <v>48</v>
      </c>
      <c r="AD8147">
        <v>83</v>
      </c>
      <c r="AE8147">
        <f>SQRT(_2020_IR[[#This Row],[aream2]])/(_2020_IR[[#This Row],[duration2]]*60)</f>
        <v>6.34995514090036E-3</v>
      </c>
      <c r="AF8147">
        <v>18.6598233202877</v>
      </c>
      <c r="AG8147">
        <v>40.036047847050497</v>
      </c>
      <c r="AH8147">
        <v>13.8668589636217</v>
      </c>
      <c r="AI8147">
        <v>421.25769500856802</v>
      </c>
      <c r="AJ8147">
        <v>76.881946097164104</v>
      </c>
      <c r="AK8147">
        <v>93.705257917298297</v>
      </c>
      <c r="AL8147">
        <v>105.58789891721401</v>
      </c>
      <c r="AM8147" t="s">
        <v>59</v>
      </c>
      <c r="AN8147" t="s">
        <v>60</v>
      </c>
      <c r="AO8147" t="s">
        <v>1183</v>
      </c>
      <c r="AP8147" t="s">
        <v>289</v>
      </c>
      <c r="AQ8147" t="s">
        <v>1234</v>
      </c>
      <c r="AR8147" t="s">
        <v>290</v>
      </c>
      <c r="AS8147" t="s">
        <v>291</v>
      </c>
    </row>
    <row r="8148" spans="1:45" hidden="1" x14ac:dyDescent="0.35">
      <c r="A8148">
        <v>2020160022853</v>
      </c>
      <c r="B8148">
        <v>2020</v>
      </c>
      <c r="C8148" s="1">
        <v>44087.974305555559</v>
      </c>
      <c r="D8148" s="1">
        <v>44087.992361111108</v>
      </c>
      <c r="E8148" s="2">
        <f>_2020_IR[[#This Row],[close]]-_2020_IR[[#This Row],[open]]</f>
        <v>1.805555554892635E-2</v>
      </c>
      <c r="F8148" t="s">
        <v>102</v>
      </c>
      <c r="G8148" t="s">
        <v>68</v>
      </c>
      <c r="H8148" t="s">
        <v>68</v>
      </c>
      <c r="I8148" t="s">
        <v>2340</v>
      </c>
      <c r="J8148">
        <v>41.700595</v>
      </c>
      <c r="K8148">
        <v>-8.6839929999999992</v>
      </c>
      <c r="L8148">
        <v>5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 t="s">
        <v>47</v>
      </c>
      <c r="X8148">
        <v>0.1</v>
      </c>
      <c r="Y8148">
        <v>0</v>
      </c>
      <c r="Z8148">
        <v>0</v>
      </c>
      <c r="AA8148">
        <v>0.1</v>
      </c>
      <c r="AB8148">
        <f>_2020_IR[[#This Row],[areaTotal]]*10000</f>
        <v>1000</v>
      </c>
      <c r="AC8148" t="s">
        <v>48</v>
      </c>
      <c r="AD8148">
        <v>26</v>
      </c>
      <c r="AE8148">
        <f>SQRT(_2020_IR[[#This Row],[aream2]])/(_2020_IR[[#This Row],[duration2]]*60)</f>
        <v>2.0271010642104997E-2</v>
      </c>
      <c r="AF8148">
        <v>13.917825242983801</v>
      </c>
      <c r="AG8148">
        <v>33.924220150082697</v>
      </c>
      <c r="AH8148">
        <v>13.079987625833599</v>
      </c>
      <c r="AI8148">
        <v>308.95588902737302</v>
      </c>
      <c r="AJ8148">
        <v>59.834865670357701</v>
      </c>
      <c r="AK8148">
        <v>92.712329468420094</v>
      </c>
      <c r="AL8148">
        <v>80.630745527068299</v>
      </c>
      <c r="AM8148" t="s">
        <v>281</v>
      </c>
      <c r="AN8148" t="s">
        <v>282</v>
      </c>
      <c r="AO8148" t="s">
        <v>471</v>
      </c>
      <c r="AP8148" t="s">
        <v>289</v>
      </c>
      <c r="AQ8148" t="s">
        <v>1234</v>
      </c>
      <c r="AR8148" t="s">
        <v>290</v>
      </c>
      <c r="AS8148" t="s">
        <v>291</v>
      </c>
    </row>
    <row r="8149" spans="1:45" hidden="1" x14ac:dyDescent="0.35">
      <c r="A8149">
        <v>2020160022854</v>
      </c>
      <c r="B8149">
        <v>2020</v>
      </c>
      <c r="C8149" s="1">
        <v>44087.974999999999</v>
      </c>
      <c r="D8149" s="1">
        <v>44087.987500000003</v>
      </c>
      <c r="E8149" s="2">
        <f>_2020_IR[[#This Row],[close]]-_2020_IR[[#This Row],[open]]</f>
        <v>1.2500000004365575E-2</v>
      </c>
      <c r="F8149" t="s">
        <v>56</v>
      </c>
      <c r="G8149" t="s">
        <v>68</v>
      </c>
      <c r="H8149" t="s">
        <v>275</v>
      </c>
      <c r="I8149" t="s">
        <v>2358</v>
      </c>
      <c r="J8149">
        <v>41.670990000000003</v>
      </c>
      <c r="K8149">
        <v>-8.6152820000000006</v>
      </c>
      <c r="L8149">
        <v>5</v>
      </c>
      <c r="M8149">
        <v>1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 t="s">
        <v>47</v>
      </c>
      <c r="X8149">
        <v>0.01</v>
      </c>
      <c r="Y8149">
        <v>0</v>
      </c>
      <c r="Z8149">
        <v>0</v>
      </c>
      <c r="AA8149">
        <v>0.01</v>
      </c>
      <c r="AB8149">
        <f>_2020_IR[[#This Row],[areaTotal]]*10000</f>
        <v>100</v>
      </c>
      <c r="AC8149" t="s">
        <v>48</v>
      </c>
      <c r="AD8149">
        <v>18</v>
      </c>
      <c r="AE8149">
        <f>SQRT(_2020_IR[[#This Row],[aream2]])/(_2020_IR[[#This Row],[duration2]]*60)</f>
        <v>9.2592592592592587E-3</v>
      </c>
      <c r="AF8149">
        <v>16.7105448873013</v>
      </c>
      <c r="AG8149">
        <v>37.6165962444651</v>
      </c>
      <c r="AH8149">
        <v>13.3177755878431</v>
      </c>
      <c r="AI8149">
        <v>432.27109338225603</v>
      </c>
      <c r="AJ8149">
        <v>67.831002722363607</v>
      </c>
      <c r="AK8149">
        <v>92.854739696638305</v>
      </c>
      <c r="AL8149">
        <v>97.437733353018402</v>
      </c>
      <c r="AM8149" t="s">
        <v>83</v>
      </c>
      <c r="AN8149" t="s">
        <v>84</v>
      </c>
      <c r="AO8149" t="s">
        <v>471</v>
      </c>
      <c r="AP8149" t="s">
        <v>289</v>
      </c>
      <c r="AQ8149" t="s">
        <v>1234</v>
      </c>
      <c r="AR8149" t="s">
        <v>290</v>
      </c>
      <c r="AS8149" t="s">
        <v>291</v>
      </c>
    </row>
    <row r="8150" spans="1:45" hidden="1" x14ac:dyDescent="0.35">
      <c r="A8150">
        <v>2020160022855</v>
      </c>
      <c r="B8150">
        <v>2020</v>
      </c>
      <c r="C8150" s="1">
        <v>44087.975694444445</v>
      </c>
      <c r="D8150" s="1">
        <v>44088.015277777777</v>
      </c>
      <c r="E8150" s="2">
        <f>_2020_IR[[#This Row],[close]]-_2020_IR[[#This Row],[open]]</f>
        <v>3.9583333331393078E-2</v>
      </c>
      <c r="F8150" t="s">
        <v>43</v>
      </c>
      <c r="G8150" t="s">
        <v>68</v>
      </c>
      <c r="H8150" t="s">
        <v>305</v>
      </c>
      <c r="I8150" t="s">
        <v>974</v>
      </c>
      <c r="J8150">
        <v>41.774484999999999</v>
      </c>
      <c r="K8150">
        <v>-8.4602400000000006</v>
      </c>
      <c r="L8150">
        <v>10</v>
      </c>
      <c r="M8150">
        <v>2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 t="s">
        <v>47</v>
      </c>
      <c r="X8150">
        <v>0</v>
      </c>
      <c r="Y8150">
        <v>0.23</v>
      </c>
      <c r="Z8150">
        <v>0</v>
      </c>
      <c r="AA8150">
        <v>0.23</v>
      </c>
      <c r="AB8150">
        <f>_2020_IR[[#This Row],[areaTotal]]*10000</f>
        <v>2300</v>
      </c>
      <c r="AC8150" t="s">
        <v>48</v>
      </c>
      <c r="AD8150">
        <v>57</v>
      </c>
      <c r="AE8150">
        <f>SQRT(_2020_IR[[#This Row],[aream2]])/(_2020_IR[[#This Row],[duration2]]*60)</f>
        <v>1.4022899190972864E-2</v>
      </c>
      <c r="AF8150">
        <v>15.6234264964116</v>
      </c>
      <c r="AG8150">
        <v>36.213810820537098</v>
      </c>
      <c r="AH8150">
        <v>13.405572788412201</v>
      </c>
      <c r="AI8150">
        <v>320.83687726129898</v>
      </c>
      <c r="AJ8150">
        <v>68.245087513799007</v>
      </c>
      <c r="AK8150">
        <v>93.361639228084897</v>
      </c>
      <c r="AL8150">
        <v>89.105946744174304</v>
      </c>
      <c r="AM8150" t="s">
        <v>83</v>
      </c>
      <c r="AN8150" t="s">
        <v>84</v>
      </c>
      <c r="AO8150" t="s">
        <v>471</v>
      </c>
      <c r="AP8150" t="s">
        <v>289</v>
      </c>
      <c r="AQ8150" t="s">
        <v>1234</v>
      </c>
      <c r="AR8150" t="s">
        <v>290</v>
      </c>
      <c r="AS8150" t="s">
        <v>291</v>
      </c>
    </row>
    <row r="8151" spans="1:45" hidden="1" x14ac:dyDescent="0.35">
      <c r="A8151">
        <v>2020040024602</v>
      </c>
      <c r="B8151">
        <v>2020</v>
      </c>
      <c r="C8151" s="1">
        <v>44087.975694444445</v>
      </c>
      <c r="D8151" s="1">
        <v>44088.135416666664</v>
      </c>
      <c r="E8151" s="2">
        <f>_2020_IR[[#This Row],[close]]-_2020_IR[[#This Row],[open]]</f>
        <v>0.15972222221898846</v>
      </c>
      <c r="F8151" t="s">
        <v>43</v>
      </c>
      <c r="G8151" t="s">
        <v>134</v>
      </c>
      <c r="H8151" t="s">
        <v>174</v>
      </c>
      <c r="I8151" t="s">
        <v>473</v>
      </c>
      <c r="J8151">
        <v>41.966765000000002</v>
      </c>
      <c r="K8151">
        <v>-6.9749850000000002</v>
      </c>
      <c r="L8151">
        <v>29</v>
      </c>
      <c r="M8151">
        <v>7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 t="s">
        <v>47</v>
      </c>
      <c r="X8151">
        <v>0</v>
      </c>
      <c r="Y8151">
        <v>31.752400000000002</v>
      </c>
      <c r="Z8151">
        <v>0</v>
      </c>
      <c r="AA8151">
        <v>31.752400000000002</v>
      </c>
      <c r="AB8151">
        <f>_2020_IR[[#This Row],[areaTotal]]*10000</f>
        <v>317524</v>
      </c>
      <c r="AC8151" t="s">
        <v>319</v>
      </c>
      <c r="AD8151">
        <v>230</v>
      </c>
      <c r="AE8151">
        <f>SQRT(_2020_IR[[#This Row],[aream2]])/(_2020_IR[[#This Row],[duration2]]*60)</f>
        <v>4.0832802871957889E-2</v>
      </c>
      <c r="AF8151">
        <v>16.526905242632999</v>
      </c>
      <c r="AG8151">
        <v>37.3824838408689</v>
      </c>
      <c r="AH8151">
        <v>12.167329872203799</v>
      </c>
      <c r="AI8151">
        <v>470.56661016814098</v>
      </c>
      <c r="AJ8151">
        <v>77.394717787572006</v>
      </c>
      <c r="AK8151">
        <v>92.948226992562397</v>
      </c>
      <c r="AL8151">
        <v>109.688075506885</v>
      </c>
      <c r="AM8151" t="s">
        <v>49</v>
      </c>
      <c r="AN8151" t="s">
        <v>50</v>
      </c>
      <c r="AO8151" t="s">
        <v>471</v>
      </c>
      <c r="AP8151" t="s">
        <v>289</v>
      </c>
      <c r="AQ8151" t="s">
        <v>1234</v>
      </c>
      <c r="AR8151" t="s">
        <v>290</v>
      </c>
      <c r="AS8151" t="s">
        <v>291</v>
      </c>
    </row>
    <row r="8152" spans="1:45" hidden="1" x14ac:dyDescent="0.35">
      <c r="A8152">
        <v>2020030064969</v>
      </c>
      <c r="B8152">
        <v>2020</v>
      </c>
      <c r="C8152" s="1">
        <v>44087.979861111111</v>
      </c>
      <c r="D8152" s="1">
        <v>44088.018750000003</v>
      </c>
      <c r="E8152" s="2">
        <f>_2020_IR[[#This Row],[close]]-_2020_IR[[#This Row],[open]]</f>
        <v>3.888888889196096E-2</v>
      </c>
      <c r="F8152" t="s">
        <v>56</v>
      </c>
      <c r="G8152" t="s">
        <v>158</v>
      </c>
      <c r="H8152" t="s">
        <v>422</v>
      </c>
      <c r="I8152" t="s">
        <v>2359</v>
      </c>
      <c r="J8152">
        <v>41.446399999999997</v>
      </c>
      <c r="K8152">
        <v>-8.3926800000000004</v>
      </c>
      <c r="L8152">
        <v>7</v>
      </c>
      <c r="M8152">
        <v>2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 t="s">
        <v>47</v>
      </c>
      <c r="X8152">
        <v>0</v>
      </c>
      <c r="Y8152">
        <v>0</v>
      </c>
      <c r="Z8152">
        <v>5.0000000000000001E-3</v>
      </c>
      <c r="AA8152">
        <v>5.0000000000000001E-3</v>
      </c>
      <c r="AB8152">
        <f>_2020_IR[[#This Row],[areaTotal]]*10000</f>
        <v>50</v>
      </c>
      <c r="AC8152" t="s">
        <v>48</v>
      </c>
      <c r="AD8152">
        <v>56</v>
      </c>
      <c r="AE8152">
        <f>SQRT(_2020_IR[[#This Row],[aream2]])/(_2020_IR[[#This Row],[duration2]]*60)</f>
        <v>2.104484467817106E-3</v>
      </c>
      <c r="AF8152">
        <v>18.6598233202877</v>
      </c>
      <c r="AG8152">
        <v>40.036047847050497</v>
      </c>
      <c r="AH8152">
        <v>13.8668589636217</v>
      </c>
      <c r="AI8152">
        <v>421.25769500856802</v>
      </c>
      <c r="AJ8152">
        <v>76.881946097164104</v>
      </c>
      <c r="AK8152">
        <v>93.705257917298297</v>
      </c>
      <c r="AL8152">
        <v>105.58789891721401</v>
      </c>
      <c r="AM8152" t="s">
        <v>49</v>
      </c>
      <c r="AN8152" t="s">
        <v>91</v>
      </c>
      <c r="AO8152" t="s">
        <v>1183</v>
      </c>
      <c r="AP8152" t="s">
        <v>289</v>
      </c>
      <c r="AQ8152" t="s">
        <v>1234</v>
      </c>
      <c r="AR8152" t="s">
        <v>290</v>
      </c>
      <c r="AS8152" t="s">
        <v>291</v>
      </c>
    </row>
    <row r="8153" spans="1:45" hidden="1" x14ac:dyDescent="0.35">
      <c r="A8153">
        <v>2020130141370</v>
      </c>
      <c r="B8153">
        <v>2020</v>
      </c>
      <c r="C8153" s="1">
        <v>44087.988194444442</v>
      </c>
      <c r="D8153" s="1">
        <v>44088.007638888892</v>
      </c>
      <c r="E8153" s="2">
        <f>_2020_IR[[#This Row],[close]]-_2020_IR[[#This Row],[open]]</f>
        <v>1.9444444449618459E-2</v>
      </c>
      <c r="F8153" t="s">
        <v>43</v>
      </c>
      <c r="G8153" t="s">
        <v>126</v>
      </c>
      <c r="H8153" t="s">
        <v>249</v>
      </c>
      <c r="I8153" t="s">
        <v>524</v>
      </c>
      <c r="J8153">
        <v>41.245376999999998</v>
      </c>
      <c r="K8153">
        <v>-8.3322780000000005</v>
      </c>
      <c r="L8153">
        <v>5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 t="s">
        <v>47</v>
      </c>
      <c r="X8153">
        <v>0</v>
      </c>
      <c r="Y8153">
        <v>0.02</v>
      </c>
      <c r="Z8153">
        <v>0</v>
      </c>
      <c r="AA8153">
        <v>0.02</v>
      </c>
      <c r="AB8153">
        <f>_2020_IR[[#This Row],[areaTotal]]*10000</f>
        <v>200</v>
      </c>
      <c r="AC8153" t="s">
        <v>48</v>
      </c>
      <c r="AD8153">
        <v>28</v>
      </c>
      <c r="AE8153">
        <f>SQRT(_2020_IR[[#This Row],[aream2]])/(_2020_IR[[#This Row],[duration2]]*60)</f>
        <v>8.4179378712684241E-3</v>
      </c>
      <c r="AF8153">
        <v>16.383870340691701</v>
      </c>
      <c r="AG8153">
        <v>37.199351281073703</v>
      </c>
      <c r="AH8153">
        <v>11.6225137408615</v>
      </c>
      <c r="AI8153">
        <v>539.34792851620102</v>
      </c>
      <c r="AJ8153">
        <v>79.8099613218901</v>
      </c>
      <c r="AK8153">
        <v>93.219510982148904</v>
      </c>
      <c r="AL8153">
        <v>116.51622704230699</v>
      </c>
      <c r="AM8153" t="s">
        <v>59</v>
      </c>
      <c r="AN8153" t="s">
        <v>60</v>
      </c>
      <c r="AO8153" t="s">
        <v>471</v>
      </c>
      <c r="AP8153" t="s">
        <v>289</v>
      </c>
      <c r="AQ8153" t="s">
        <v>1636</v>
      </c>
      <c r="AR8153" t="s">
        <v>290</v>
      </c>
      <c r="AS8153" t="s">
        <v>291</v>
      </c>
    </row>
    <row r="8154" spans="1:45" hidden="1" x14ac:dyDescent="0.35">
      <c r="A8154">
        <v>2020030064974</v>
      </c>
      <c r="B8154">
        <v>2020</v>
      </c>
      <c r="C8154" s="1">
        <v>44087.996527777781</v>
      </c>
      <c r="D8154" s="1">
        <v>44088.065972222219</v>
      </c>
      <c r="E8154" s="2">
        <f>_2020_IR[[#This Row],[close]]-_2020_IR[[#This Row],[open]]</f>
        <v>6.9444444437976927E-2</v>
      </c>
      <c r="F8154" t="s">
        <v>43</v>
      </c>
      <c r="G8154" t="s">
        <v>158</v>
      </c>
      <c r="H8154" t="s">
        <v>199</v>
      </c>
      <c r="I8154" t="s">
        <v>575</v>
      </c>
      <c r="J8154">
        <v>41.637422999999998</v>
      </c>
      <c r="K8154">
        <v>-8.2659579999999995</v>
      </c>
      <c r="L8154">
        <v>21</v>
      </c>
      <c r="M8154">
        <v>4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 t="s">
        <v>47</v>
      </c>
      <c r="X8154">
        <v>0</v>
      </c>
      <c r="Y8154">
        <v>0.04</v>
      </c>
      <c r="Z8154">
        <v>0</v>
      </c>
      <c r="AA8154">
        <v>0.04</v>
      </c>
      <c r="AB8154">
        <f>_2020_IR[[#This Row],[areaTotal]]*10000</f>
        <v>400</v>
      </c>
      <c r="AC8154" t="s">
        <v>48</v>
      </c>
      <c r="AD8154">
        <v>100</v>
      </c>
      <c r="AE8154">
        <f>SQRT(_2020_IR[[#This Row],[aream2]])/(_2020_IR[[#This Row],[duration2]]*60)</f>
        <v>3.3333333333333335E-3</v>
      </c>
      <c r="AF8154">
        <v>18.6598233202877</v>
      </c>
      <c r="AG8154">
        <v>40.036047847050497</v>
      </c>
      <c r="AH8154">
        <v>13.8668589636217</v>
      </c>
      <c r="AI8154">
        <v>421.25769500856802</v>
      </c>
      <c r="AJ8154">
        <v>76.881946097164104</v>
      </c>
      <c r="AK8154">
        <v>93.705257917298297</v>
      </c>
      <c r="AL8154">
        <v>105.58789891721401</v>
      </c>
      <c r="AM8154" t="s">
        <v>59</v>
      </c>
      <c r="AN8154" t="s">
        <v>60</v>
      </c>
      <c r="AO8154" t="s">
        <v>1183</v>
      </c>
      <c r="AP8154" t="s">
        <v>289</v>
      </c>
      <c r="AQ8154" t="s">
        <v>1234</v>
      </c>
      <c r="AR8154" t="s">
        <v>290</v>
      </c>
      <c r="AS8154" t="s">
        <v>291</v>
      </c>
    </row>
    <row r="8155" spans="1:45" hidden="1" x14ac:dyDescent="0.35">
      <c r="A8155">
        <v>2020130141389</v>
      </c>
      <c r="B8155">
        <v>2020</v>
      </c>
      <c r="C8155" s="1">
        <v>44087.99722222222</v>
      </c>
      <c r="D8155" s="1">
        <v>44088.041666666664</v>
      </c>
      <c r="E8155" s="2">
        <f>_2020_IR[[#This Row],[close]]-_2020_IR[[#This Row],[open]]</f>
        <v>4.4444444443797693E-2</v>
      </c>
      <c r="F8155" t="s">
        <v>43</v>
      </c>
      <c r="G8155" t="s">
        <v>126</v>
      </c>
      <c r="H8155" t="s">
        <v>183</v>
      </c>
      <c r="I8155" t="s">
        <v>1236</v>
      </c>
      <c r="J8155">
        <v>41.380414999999999</v>
      </c>
      <c r="K8155">
        <v>-8.2297720000000005</v>
      </c>
      <c r="L8155">
        <v>5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 t="s">
        <v>47</v>
      </c>
      <c r="X8155">
        <v>0</v>
      </c>
      <c r="Y8155">
        <v>1E-3</v>
      </c>
      <c r="Z8155">
        <v>0</v>
      </c>
      <c r="AA8155">
        <v>1E-3</v>
      </c>
      <c r="AB8155">
        <f>_2020_IR[[#This Row],[areaTotal]]*10000</f>
        <v>10</v>
      </c>
      <c r="AC8155" t="s">
        <v>48</v>
      </c>
      <c r="AD8155">
        <v>64</v>
      </c>
      <c r="AE8155">
        <f>SQRT(_2020_IR[[#This Row],[aream2]])/(_2020_IR[[#This Row],[duration2]]*60)</f>
        <v>8.2350980733551554E-4</v>
      </c>
      <c r="AF8155">
        <v>16.383870340691701</v>
      </c>
      <c r="AG8155">
        <v>37.199351281073703</v>
      </c>
      <c r="AH8155">
        <v>11.6225137408615</v>
      </c>
      <c r="AI8155">
        <v>539.34792851620102</v>
      </c>
      <c r="AJ8155">
        <v>79.8099613218901</v>
      </c>
      <c r="AK8155">
        <v>93.219510982148904</v>
      </c>
      <c r="AL8155">
        <v>116.51622704230699</v>
      </c>
      <c r="AM8155" t="s">
        <v>59</v>
      </c>
      <c r="AN8155" t="s">
        <v>60</v>
      </c>
      <c r="AO8155" t="s">
        <v>471</v>
      </c>
      <c r="AP8155" t="s">
        <v>289</v>
      </c>
      <c r="AQ8155" t="s">
        <v>1636</v>
      </c>
      <c r="AR8155" t="s">
        <v>290</v>
      </c>
      <c r="AS8155" t="s">
        <v>291</v>
      </c>
    </row>
    <row r="8156" spans="1:45" hidden="1" x14ac:dyDescent="0.35">
      <c r="A8156">
        <v>2020090027161</v>
      </c>
      <c r="B8156">
        <v>2020</v>
      </c>
      <c r="C8156" s="1">
        <v>44087.997916666667</v>
      </c>
      <c r="D8156" s="1">
        <v>44088.0625</v>
      </c>
      <c r="E8156" s="2">
        <f>_2020_IR[[#This Row],[close]]-_2020_IR[[#This Row],[open]]</f>
        <v>6.4583333332848269E-2</v>
      </c>
      <c r="F8156" t="s">
        <v>56</v>
      </c>
      <c r="G8156" t="s">
        <v>94</v>
      </c>
      <c r="H8156" t="s">
        <v>129</v>
      </c>
      <c r="I8156" t="s">
        <v>1195</v>
      </c>
      <c r="J8156">
        <v>40.852262000000003</v>
      </c>
      <c r="K8156">
        <v>-7.2597670000000001</v>
      </c>
      <c r="L8156">
        <v>46</v>
      </c>
      <c r="M8156">
        <v>11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 t="s">
        <v>47</v>
      </c>
      <c r="X8156">
        <v>0</v>
      </c>
      <c r="Y8156">
        <v>0</v>
      </c>
      <c r="Z8156">
        <v>2.7000000000000001E-3</v>
      </c>
      <c r="AA8156">
        <v>2.7000000000000001E-3</v>
      </c>
      <c r="AB8156">
        <f>_2020_IR[[#This Row],[areaTotal]]*10000</f>
        <v>27</v>
      </c>
      <c r="AC8156" t="s">
        <v>48</v>
      </c>
      <c r="AD8156">
        <v>93</v>
      </c>
      <c r="AE8156">
        <f>SQRT(_2020_IR[[#This Row],[aream2]])/(_2020_IR[[#This Row],[duration2]]*60)</f>
        <v>9.3121011159617059E-4</v>
      </c>
      <c r="AF8156">
        <v>27.663160414109001</v>
      </c>
      <c r="AG8156">
        <v>50.010146937642602</v>
      </c>
      <c r="AH8156">
        <v>14.773389089897901</v>
      </c>
      <c r="AI8156">
        <v>785.68114713608099</v>
      </c>
      <c r="AJ8156">
        <v>152.22346419248399</v>
      </c>
      <c r="AK8156">
        <v>93.736950114693997</v>
      </c>
      <c r="AL8156">
        <v>205.10208138432199</v>
      </c>
      <c r="AM8156" t="s">
        <v>83</v>
      </c>
      <c r="AN8156" t="s">
        <v>84</v>
      </c>
      <c r="AO8156" t="s">
        <v>1183</v>
      </c>
      <c r="AP8156" t="s">
        <v>289</v>
      </c>
      <c r="AQ8156" t="s">
        <v>1636</v>
      </c>
      <c r="AR8156" t="s">
        <v>290</v>
      </c>
      <c r="AS8156" t="s">
        <v>291</v>
      </c>
    </row>
    <row r="8157" spans="1:45" hidden="1" x14ac:dyDescent="0.35">
      <c r="A8157">
        <v>2020160022857</v>
      </c>
      <c r="B8157">
        <v>2020</v>
      </c>
      <c r="C8157" s="1">
        <v>44088.002083333333</v>
      </c>
      <c r="D8157" s="1">
        <v>44088.175000000003</v>
      </c>
      <c r="E8157" s="2">
        <f>_2020_IR[[#This Row],[close]]-_2020_IR[[#This Row],[open]]</f>
        <v>0.17291666667006211</v>
      </c>
      <c r="F8157" t="s">
        <v>43</v>
      </c>
      <c r="G8157" t="s">
        <v>68</v>
      </c>
      <c r="H8157" t="s">
        <v>179</v>
      </c>
      <c r="I8157" t="s">
        <v>2138</v>
      </c>
      <c r="J8157">
        <v>41.860033000000001</v>
      </c>
      <c r="K8157">
        <v>-8.5120480000000001</v>
      </c>
      <c r="L8157">
        <v>19</v>
      </c>
      <c r="M8157">
        <v>5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 t="s">
        <v>47</v>
      </c>
      <c r="X8157">
        <v>0</v>
      </c>
      <c r="Y8157">
        <v>4</v>
      </c>
      <c r="Z8157">
        <v>0</v>
      </c>
      <c r="AA8157">
        <v>4</v>
      </c>
      <c r="AB8157">
        <f>_2020_IR[[#This Row],[areaTotal]]*10000</f>
        <v>40000</v>
      </c>
      <c r="AC8157" t="s">
        <v>82</v>
      </c>
      <c r="AD8157">
        <v>249</v>
      </c>
      <c r="AE8157">
        <f>SQRT(_2020_IR[[#This Row],[aream2]])/(_2020_IR[[#This Row],[duration2]]*60)</f>
        <v>1.3386880856760375E-2</v>
      </c>
      <c r="AF8157">
        <v>13.917825242983801</v>
      </c>
      <c r="AG8157">
        <v>33.924220150082697</v>
      </c>
      <c r="AH8157">
        <v>13.079987625833599</v>
      </c>
      <c r="AI8157">
        <v>308.95588902737302</v>
      </c>
      <c r="AJ8157">
        <v>59.834865670357701</v>
      </c>
      <c r="AK8157">
        <v>92.712329468420094</v>
      </c>
      <c r="AL8157">
        <v>80.630745527068299</v>
      </c>
      <c r="AM8157" t="s">
        <v>49</v>
      </c>
      <c r="AN8157" t="s">
        <v>50</v>
      </c>
      <c r="AO8157" t="s">
        <v>471</v>
      </c>
      <c r="AP8157" t="s">
        <v>289</v>
      </c>
      <c r="AQ8157" t="s">
        <v>1234</v>
      </c>
      <c r="AR8157" t="s">
        <v>290</v>
      </c>
      <c r="AS8157" t="s">
        <v>291</v>
      </c>
    </row>
    <row r="8158" spans="1:45" hidden="1" x14ac:dyDescent="0.35">
      <c r="A8158">
        <v>2020170024654</v>
      </c>
      <c r="B8158">
        <v>2020</v>
      </c>
      <c r="C8158" s="1">
        <v>44088.013888888891</v>
      </c>
      <c r="D8158" s="1">
        <v>44088.059027777781</v>
      </c>
      <c r="E8158" s="2">
        <f>_2020_IR[[#This Row],[close]]-_2020_IR[[#This Row],[open]]</f>
        <v>4.5138888890505768E-2</v>
      </c>
      <c r="F8158" t="s">
        <v>43</v>
      </c>
      <c r="G8158" t="s">
        <v>44</v>
      </c>
      <c r="H8158" t="s">
        <v>44</v>
      </c>
      <c r="I8158" t="s">
        <v>367</v>
      </c>
      <c r="J8158">
        <v>41.323721999999997</v>
      </c>
      <c r="K8158">
        <v>-7.7812979999999996</v>
      </c>
      <c r="L8158">
        <v>23</v>
      </c>
      <c r="M8158">
        <v>6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 t="s">
        <v>47</v>
      </c>
      <c r="X8158">
        <v>0</v>
      </c>
      <c r="Y8158">
        <v>0.03</v>
      </c>
      <c r="Z8158">
        <v>0</v>
      </c>
      <c r="AA8158">
        <v>0.03</v>
      </c>
      <c r="AB8158">
        <f>_2020_IR[[#This Row],[areaTotal]]*10000</f>
        <v>300</v>
      </c>
      <c r="AC8158" t="s">
        <v>48</v>
      </c>
      <c r="AD8158">
        <v>65</v>
      </c>
      <c r="AE8158">
        <f>SQRT(_2020_IR[[#This Row],[aream2]])/(_2020_IR[[#This Row],[duration2]]*60)</f>
        <v>4.4411559168432754E-3</v>
      </c>
      <c r="AF8158">
        <v>18.755736577558299</v>
      </c>
      <c r="AG8158">
        <v>40.15218318977</v>
      </c>
      <c r="AH8158">
        <v>12.062676942781501</v>
      </c>
      <c r="AI8158">
        <v>635.94330904866695</v>
      </c>
      <c r="AJ8158">
        <v>91.263462458681801</v>
      </c>
      <c r="AK8158">
        <v>92.996860671451003</v>
      </c>
      <c r="AL8158">
        <v>134.33226783158801</v>
      </c>
      <c r="AM8158" t="s">
        <v>49</v>
      </c>
      <c r="AN8158" t="s">
        <v>91</v>
      </c>
      <c r="AO8158" t="s">
        <v>1183</v>
      </c>
      <c r="AP8158" t="s">
        <v>289</v>
      </c>
      <c r="AQ8158" t="s">
        <v>1636</v>
      </c>
      <c r="AR8158" t="s">
        <v>290</v>
      </c>
      <c r="AS8158" t="s">
        <v>291</v>
      </c>
    </row>
    <row r="8159" spans="1:45" hidden="1" x14ac:dyDescent="0.35">
      <c r="A8159">
        <v>2020030064979</v>
      </c>
      <c r="B8159">
        <v>2020</v>
      </c>
      <c r="C8159" s="1">
        <v>44088.026388888888</v>
      </c>
      <c r="D8159" s="1">
        <v>44088.307638888888</v>
      </c>
      <c r="E8159" s="2">
        <f>_2020_IR[[#This Row],[close]]-_2020_IR[[#This Row],[open]]</f>
        <v>0.28125</v>
      </c>
      <c r="F8159" t="s">
        <v>102</v>
      </c>
      <c r="G8159" t="s">
        <v>158</v>
      </c>
      <c r="H8159" t="s">
        <v>199</v>
      </c>
      <c r="I8159" t="s">
        <v>575</v>
      </c>
      <c r="J8159">
        <v>41.649158</v>
      </c>
      <c r="K8159">
        <v>-8.2670829999999995</v>
      </c>
      <c r="L8159">
        <v>53</v>
      </c>
      <c r="M8159">
        <v>13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 t="s">
        <v>47</v>
      </c>
      <c r="X8159">
        <v>3</v>
      </c>
      <c r="Y8159">
        <v>2</v>
      </c>
      <c r="Z8159">
        <v>0</v>
      </c>
      <c r="AA8159">
        <v>5</v>
      </c>
      <c r="AB8159">
        <f>_2020_IR[[#This Row],[areaTotal]]*10000</f>
        <v>50000</v>
      </c>
      <c r="AC8159" t="s">
        <v>82</v>
      </c>
      <c r="AD8159">
        <v>405</v>
      </c>
      <c r="AE8159">
        <f>SQRT(_2020_IR[[#This Row],[aream2]])/(_2020_IR[[#This Row],[duration2]]*60)</f>
        <v>9.201925833332467E-3</v>
      </c>
      <c r="AF8159">
        <v>18.6598233202877</v>
      </c>
      <c r="AG8159">
        <v>40.036047847050497</v>
      </c>
      <c r="AH8159">
        <v>13.8668589636217</v>
      </c>
      <c r="AI8159">
        <v>421.25769500856802</v>
      </c>
      <c r="AJ8159">
        <v>76.881946097164104</v>
      </c>
      <c r="AK8159">
        <v>93.705257917298297</v>
      </c>
      <c r="AL8159">
        <v>105.58789891721401</v>
      </c>
      <c r="AM8159" t="s">
        <v>83</v>
      </c>
      <c r="AN8159" t="s">
        <v>1447</v>
      </c>
      <c r="AO8159" t="s">
        <v>1183</v>
      </c>
      <c r="AP8159" t="s">
        <v>289</v>
      </c>
      <c r="AQ8159" t="s">
        <v>1234</v>
      </c>
      <c r="AR8159" t="s">
        <v>290</v>
      </c>
      <c r="AS8159" t="s">
        <v>291</v>
      </c>
    </row>
    <row r="8160" spans="1:45" hidden="1" x14ac:dyDescent="0.35">
      <c r="A8160">
        <v>2020180045692</v>
      </c>
      <c r="B8160">
        <v>2020</v>
      </c>
      <c r="C8160" s="1">
        <v>44088.029166666667</v>
      </c>
      <c r="D8160" s="1">
        <v>44088.090277777781</v>
      </c>
      <c r="E8160" s="2">
        <f>_2020_IR[[#This Row],[close]]-_2020_IR[[#This Row],[open]]</f>
        <v>6.1111111113859806E-2</v>
      </c>
      <c r="F8160" t="s">
        <v>102</v>
      </c>
      <c r="G8160" t="s">
        <v>65</v>
      </c>
      <c r="H8160" t="s">
        <v>66</v>
      </c>
      <c r="I8160" t="s">
        <v>2360</v>
      </c>
      <c r="J8160">
        <v>40.914344999999997</v>
      </c>
      <c r="K8160">
        <v>-7.973433</v>
      </c>
      <c r="L8160">
        <v>22</v>
      </c>
      <c r="M8160">
        <v>5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 t="s">
        <v>47</v>
      </c>
      <c r="X8160">
        <v>0.25</v>
      </c>
      <c r="Y8160">
        <v>0</v>
      </c>
      <c r="Z8160">
        <v>0</v>
      </c>
      <c r="AA8160">
        <v>0.25</v>
      </c>
      <c r="AB8160">
        <f>_2020_IR[[#This Row],[areaTotal]]*10000</f>
        <v>2500</v>
      </c>
      <c r="AC8160" t="s">
        <v>48</v>
      </c>
      <c r="AD8160">
        <v>88</v>
      </c>
      <c r="AE8160">
        <f>SQRT(_2020_IR[[#This Row],[aream2]])/(_2020_IR[[#This Row],[duration2]]*60)</f>
        <v>9.46969696969697E-3</v>
      </c>
      <c r="AF8160">
        <v>21.402226950933599</v>
      </c>
      <c r="AG8160">
        <v>43.260952734818297</v>
      </c>
      <c r="AH8160">
        <v>13.4100315656185</v>
      </c>
      <c r="AI8160">
        <v>620.04294907047802</v>
      </c>
      <c r="AJ8160">
        <v>94.699589571069495</v>
      </c>
      <c r="AK8160">
        <v>93.504099467660794</v>
      </c>
      <c r="AL8160">
        <v>137.06434717064101</v>
      </c>
      <c r="AM8160" t="s">
        <v>83</v>
      </c>
      <c r="AN8160" t="s">
        <v>84</v>
      </c>
      <c r="AO8160" t="s">
        <v>1183</v>
      </c>
      <c r="AP8160" t="s">
        <v>289</v>
      </c>
      <c r="AQ8160" t="s">
        <v>1636</v>
      </c>
      <c r="AR8160" t="s">
        <v>290</v>
      </c>
      <c r="AS8160" t="s">
        <v>291</v>
      </c>
    </row>
    <row r="8161" spans="1:45" hidden="1" x14ac:dyDescent="0.35">
      <c r="A8161">
        <v>2020130141395</v>
      </c>
      <c r="B8161">
        <v>2020</v>
      </c>
      <c r="C8161" s="1">
        <v>44088.03125</v>
      </c>
      <c r="D8161" s="1">
        <v>44088.054166666669</v>
      </c>
      <c r="E8161" s="2">
        <f>_2020_IR[[#This Row],[close]]-_2020_IR[[#This Row],[open]]</f>
        <v>2.2916666668606922E-2</v>
      </c>
      <c r="F8161" t="s">
        <v>43</v>
      </c>
      <c r="G8161" t="s">
        <v>126</v>
      </c>
      <c r="H8161" t="s">
        <v>243</v>
      </c>
      <c r="I8161" t="s">
        <v>1123</v>
      </c>
      <c r="J8161">
        <v>41.129457000000002</v>
      </c>
      <c r="K8161">
        <v>-7.9560250000000003</v>
      </c>
      <c r="L8161">
        <v>10</v>
      </c>
      <c r="M8161">
        <v>2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 t="s">
        <v>47</v>
      </c>
      <c r="X8161">
        <v>0</v>
      </c>
      <c r="Y8161">
        <v>0.01</v>
      </c>
      <c r="Z8161">
        <v>0</v>
      </c>
      <c r="AA8161">
        <v>0.01</v>
      </c>
      <c r="AB8161">
        <f>_2020_IR[[#This Row],[areaTotal]]*10000</f>
        <v>100</v>
      </c>
      <c r="AC8161" t="s">
        <v>48</v>
      </c>
      <c r="AD8161">
        <v>33</v>
      </c>
      <c r="AE8161">
        <f>SQRT(_2020_IR[[#This Row],[aream2]])/(_2020_IR[[#This Row],[duration2]]*60)</f>
        <v>5.0505050505050509E-3</v>
      </c>
      <c r="AF8161">
        <v>20.6990263649399</v>
      </c>
      <c r="AG8161">
        <v>42.452070597324699</v>
      </c>
      <c r="AH8161">
        <v>13.168562877410499</v>
      </c>
      <c r="AI8161">
        <v>627.40152732388401</v>
      </c>
      <c r="AJ8161">
        <v>91.418291527269702</v>
      </c>
      <c r="AK8161">
        <v>93.286020988408396</v>
      </c>
      <c r="AL8161">
        <v>134.01754680087399</v>
      </c>
      <c r="AM8161" t="s">
        <v>83</v>
      </c>
      <c r="AN8161" t="s">
        <v>84</v>
      </c>
      <c r="AO8161" t="s">
        <v>1183</v>
      </c>
      <c r="AP8161" t="s">
        <v>289</v>
      </c>
      <c r="AQ8161" t="s">
        <v>1636</v>
      </c>
      <c r="AR8161" t="s">
        <v>290</v>
      </c>
      <c r="AS8161" t="s">
        <v>291</v>
      </c>
    </row>
    <row r="8162" spans="1:45" hidden="1" x14ac:dyDescent="0.35">
      <c r="A8162">
        <v>2020030064980</v>
      </c>
      <c r="B8162">
        <v>2020</v>
      </c>
      <c r="C8162" s="1">
        <v>44088.036805555559</v>
      </c>
      <c r="D8162" s="1">
        <v>44088.054861111108</v>
      </c>
      <c r="E8162" s="2">
        <f>_2020_IR[[#This Row],[close]]-_2020_IR[[#This Row],[open]]</f>
        <v>1.805555554892635E-2</v>
      </c>
      <c r="F8162" t="s">
        <v>43</v>
      </c>
      <c r="G8162" t="s">
        <v>158</v>
      </c>
      <c r="H8162" t="s">
        <v>159</v>
      </c>
      <c r="I8162" t="s">
        <v>1363</v>
      </c>
      <c r="J8162">
        <v>41.404401999999997</v>
      </c>
      <c r="K8162">
        <v>-8.1158950000000001</v>
      </c>
      <c r="L8162">
        <v>15</v>
      </c>
      <c r="M8162">
        <v>3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 t="s">
        <v>47</v>
      </c>
      <c r="X8162">
        <v>0.02</v>
      </c>
      <c r="Y8162">
        <v>0.1</v>
      </c>
      <c r="Z8162">
        <v>0</v>
      </c>
      <c r="AA8162">
        <v>0.12</v>
      </c>
      <c r="AB8162">
        <f>_2020_IR[[#This Row],[areaTotal]]*10000</f>
        <v>1200</v>
      </c>
      <c r="AC8162" t="s">
        <v>48</v>
      </c>
      <c r="AD8162">
        <v>26</v>
      </c>
      <c r="AE8162">
        <f>SQRT(_2020_IR[[#This Row],[aream2]])/(_2020_IR[[#This Row],[duration2]]*60)</f>
        <v>2.2205779584216379E-2</v>
      </c>
      <c r="AF8162">
        <v>18.838912209838501</v>
      </c>
      <c r="AG8162">
        <v>40.2526863334786</v>
      </c>
      <c r="AH8162">
        <v>12.694760199670799</v>
      </c>
      <c r="AI8162">
        <v>556.72342646613595</v>
      </c>
      <c r="AJ8162">
        <v>85.126735145262998</v>
      </c>
      <c r="AK8162">
        <v>93.448258899083001</v>
      </c>
      <c r="AL8162">
        <v>123.169767381182</v>
      </c>
      <c r="AM8162" t="s">
        <v>83</v>
      </c>
      <c r="AN8162" t="s">
        <v>84</v>
      </c>
      <c r="AO8162" t="s">
        <v>1183</v>
      </c>
      <c r="AP8162" t="s">
        <v>289</v>
      </c>
      <c r="AQ8162" t="s">
        <v>1636</v>
      </c>
      <c r="AR8162" t="s">
        <v>290</v>
      </c>
      <c r="AS8162" t="s">
        <v>291</v>
      </c>
    </row>
    <row r="8163" spans="1:45" hidden="1" x14ac:dyDescent="0.35">
      <c r="A8163">
        <v>2020160022863</v>
      </c>
      <c r="B8163">
        <v>2020</v>
      </c>
      <c r="C8163" s="1">
        <v>44088.051388888889</v>
      </c>
      <c r="D8163" s="1">
        <v>44088.104861111111</v>
      </c>
      <c r="E8163" s="2">
        <f>_2020_IR[[#This Row],[close]]-_2020_IR[[#This Row],[open]]</f>
        <v>5.3472222221898846E-2</v>
      </c>
      <c r="F8163" t="s">
        <v>43</v>
      </c>
      <c r="G8163" t="s">
        <v>68</v>
      </c>
      <c r="H8163" t="s">
        <v>179</v>
      </c>
      <c r="I8163" t="s">
        <v>1901</v>
      </c>
      <c r="J8163">
        <v>41.911397999999998</v>
      </c>
      <c r="K8163">
        <v>-8.4464620000000004</v>
      </c>
      <c r="L8163">
        <v>19</v>
      </c>
      <c r="M8163">
        <v>5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 t="s">
        <v>47</v>
      </c>
      <c r="X8163">
        <v>0.47</v>
      </c>
      <c r="Y8163">
        <v>1</v>
      </c>
      <c r="Z8163">
        <v>0</v>
      </c>
      <c r="AA8163">
        <v>1.47</v>
      </c>
      <c r="AB8163">
        <f>_2020_IR[[#This Row],[areaTotal]]*10000</f>
        <v>14700</v>
      </c>
      <c r="AC8163" t="s">
        <v>82</v>
      </c>
      <c r="AD8163">
        <v>77</v>
      </c>
      <c r="AE8163">
        <f>SQRT(_2020_IR[[#This Row],[aream2]])/(_2020_IR[[#This Row],[duration2]]*60)</f>
        <v>2.6243194054073896E-2</v>
      </c>
      <c r="AF8163">
        <v>15.6234264964116</v>
      </c>
      <c r="AG8163">
        <v>36.213810820537098</v>
      </c>
      <c r="AH8163">
        <v>13.405572788412201</v>
      </c>
      <c r="AI8163">
        <v>320.83687726129898</v>
      </c>
      <c r="AJ8163">
        <v>68.245087513799007</v>
      </c>
      <c r="AK8163">
        <v>93.361639228084897</v>
      </c>
      <c r="AL8163">
        <v>89.105946744174304</v>
      </c>
      <c r="AM8163" t="s">
        <v>83</v>
      </c>
      <c r="AN8163" t="s">
        <v>84</v>
      </c>
      <c r="AO8163" t="s">
        <v>471</v>
      </c>
      <c r="AP8163" t="s">
        <v>289</v>
      </c>
      <c r="AQ8163" t="s">
        <v>1234</v>
      </c>
      <c r="AR8163" t="s">
        <v>290</v>
      </c>
      <c r="AS8163" t="s">
        <v>291</v>
      </c>
    </row>
    <row r="8164" spans="1:45" hidden="1" x14ac:dyDescent="0.35">
      <c r="A8164">
        <v>2020160022865</v>
      </c>
      <c r="B8164">
        <v>2020</v>
      </c>
      <c r="C8164" s="1">
        <v>44088.064583333333</v>
      </c>
      <c r="D8164" s="1">
        <v>44088.155555555553</v>
      </c>
      <c r="E8164" s="2">
        <f>_2020_IR[[#This Row],[close]]-_2020_IR[[#This Row],[open]]</f>
        <v>9.0972222220443655E-2</v>
      </c>
      <c r="F8164" t="s">
        <v>102</v>
      </c>
      <c r="G8164" t="s">
        <v>68</v>
      </c>
      <c r="H8164" t="s">
        <v>179</v>
      </c>
      <c r="I8164" t="s">
        <v>1900</v>
      </c>
      <c r="J8164">
        <v>41.933627999999999</v>
      </c>
      <c r="K8164">
        <v>-8.4588929999999998</v>
      </c>
      <c r="L8164">
        <v>14</v>
      </c>
      <c r="M8164">
        <v>4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 t="s">
        <v>47</v>
      </c>
      <c r="X8164">
        <v>0.5</v>
      </c>
      <c r="Y8164">
        <v>0</v>
      </c>
      <c r="Z8164">
        <v>0</v>
      </c>
      <c r="AA8164">
        <v>0.5</v>
      </c>
      <c r="AB8164">
        <f>_2020_IR[[#This Row],[areaTotal]]*10000</f>
        <v>5000</v>
      </c>
      <c r="AC8164" t="s">
        <v>48</v>
      </c>
      <c r="AD8164">
        <v>131</v>
      </c>
      <c r="AE8164">
        <f>SQRT(_2020_IR[[#This Row],[aream2]])/(_2020_IR[[#This Row],[duration2]]*60)</f>
        <v>8.9962694807448791E-3</v>
      </c>
      <c r="AF8164">
        <v>12.4966775362386</v>
      </c>
      <c r="AG8164">
        <v>31.921426695160601</v>
      </c>
      <c r="AH8164">
        <v>10.866659560504401</v>
      </c>
      <c r="AI8164">
        <v>368.40793841308198</v>
      </c>
      <c r="AJ8164">
        <v>66.379761249280705</v>
      </c>
      <c r="AK8164">
        <v>93.320149285212807</v>
      </c>
      <c r="AL8164">
        <v>91.529877455757102</v>
      </c>
      <c r="AM8164" t="s">
        <v>83</v>
      </c>
      <c r="AN8164" t="s">
        <v>84</v>
      </c>
      <c r="AO8164" t="s">
        <v>471</v>
      </c>
      <c r="AP8164" t="s">
        <v>289</v>
      </c>
      <c r="AQ8164" t="s">
        <v>1234</v>
      </c>
      <c r="AR8164" t="s">
        <v>290</v>
      </c>
      <c r="AS8164" t="s">
        <v>291</v>
      </c>
    </row>
    <row r="8165" spans="1:45" hidden="1" x14ac:dyDescent="0.35">
      <c r="A8165">
        <v>2020030064982</v>
      </c>
      <c r="B8165">
        <v>2020</v>
      </c>
      <c r="C8165" s="1">
        <v>44088.084027777775</v>
      </c>
      <c r="D8165" s="1">
        <v>44088.109027777777</v>
      </c>
      <c r="E8165" s="2">
        <f>_2020_IR[[#This Row],[close]]-_2020_IR[[#This Row],[open]]</f>
        <v>2.5000000001455192E-2</v>
      </c>
      <c r="F8165" t="s">
        <v>56</v>
      </c>
      <c r="G8165" t="s">
        <v>158</v>
      </c>
      <c r="H8165" t="s">
        <v>185</v>
      </c>
      <c r="I8165" t="s">
        <v>185</v>
      </c>
      <c r="J8165">
        <v>41.539802000000002</v>
      </c>
      <c r="K8165">
        <v>-8.0159479999999999</v>
      </c>
      <c r="L8165">
        <v>10</v>
      </c>
      <c r="M8165">
        <v>2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 t="s">
        <v>47</v>
      </c>
      <c r="X8165">
        <v>0</v>
      </c>
      <c r="Y8165">
        <v>0</v>
      </c>
      <c r="Z8165">
        <v>0.01</v>
      </c>
      <c r="AA8165">
        <v>0.01</v>
      </c>
      <c r="AB8165">
        <f>_2020_IR[[#This Row],[areaTotal]]*10000</f>
        <v>100</v>
      </c>
      <c r="AC8165" t="s">
        <v>48</v>
      </c>
      <c r="AD8165">
        <v>36</v>
      </c>
      <c r="AE8165">
        <f>SQRT(_2020_IR[[#This Row],[aream2]])/(_2020_IR[[#This Row],[duration2]]*60)</f>
        <v>4.6296296296296294E-3</v>
      </c>
      <c r="AF8165">
        <v>17.1644394301787</v>
      </c>
      <c r="AG8165">
        <v>38.190488126187397</v>
      </c>
      <c r="AH8165">
        <v>12.4333436317596</v>
      </c>
      <c r="AI8165">
        <v>481.85877088343398</v>
      </c>
      <c r="AJ8165">
        <v>78.531594141408306</v>
      </c>
      <c r="AK8165">
        <v>92.971253043982301</v>
      </c>
      <c r="AL8165">
        <v>111.594870536926</v>
      </c>
      <c r="AM8165" t="s">
        <v>83</v>
      </c>
      <c r="AN8165" t="s">
        <v>783</v>
      </c>
      <c r="AO8165" t="s">
        <v>471</v>
      </c>
      <c r="AP8165" t="s">
        <v>289</v>
      </c>
      <c r="AQ8165" t="s">
        <v>1234</v>
      </c>
      <c r="AR8165" t="s">
        <v>290</v>
      </c>
      <c r="AS8165" t="s">
        <v>291</v>
      </c>
    </row>
    <row r="8166" spans="1:45" hidden="1" x14ac:dyDescent="0.35">
      <c r="A8166">
        <v>2020170024657</v>
      </c>
      <c r="B8166">
        <v>2020</v>
      </c>
      <c r="C8166" s="1">
        <v>44088.091666666667</v>
      </c>
      <c r="D8166" s="1">
        <v>44088.106944444444</v>
      </c>
      <c r="E8166" s="2">
        <f>_2020_IR[[#This Row],[close]]-_2020_IR[[#This Row],[open]]</f>
        <v>1.5277777776645962E-2</v>
      </c>
      <c r="F8166" t="s">
        <v>43</v>
      </c>
      <c r="G8166" t="s">
        <v>44</v>
      </c>
      <c r="H8166" t="s">
        <v>484</v>
      </c>
      <c r="I8166" t="s">
        <v>569</v>
      </c>
      <c r="J8166">
        <v>41.468563000000003</v>
      </c>
      <c r="K8166">
        <v>-7.8987720000000001</v>
      </c>
      <c r="L8166">
        <v>12</v>
      </c>
      <c r="M8166">
        <v>3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 t="s">
        <v>47</v>
      </c>
      <c r="X8166">
        <v>0</v>
      </c>
      <c r="Y8166">
        <v>0.03</v>
      </c>
      <c r="Z8166">
        <v>0</v>
      </c>
      <c r="AA8166">
        <v>0.03</v>
      </c>
      <c r="AB8166">
        <f>_2020_IR[[#This Row],[areaTotal]]*10000</f>
        <v>300</v>
      </c>
      <c r="AC8166" t="s">
        <v>48</v>
      </c>
      <c r="AD8166">
        <v>22</v>
      </c>
      <c r="AE8166">
        <f>SQRT(_2020_IR[[#This Row],[aream2]])/(_2020_IR[[#This Row],[duration2]]*60)</f>
        <v>1.3121597027036951E-2</v>
      </c>
      <c r="AF8166">
        <v>16.309283648861999</v>
      </c>
      <c r="AG8166">
        <v>37.103579466549398</v>
      </c>
      <c r="AH8166">
        <v>11.426432705307899</v>
      </c>
      <c r="AI8166">
        <v>570.074310950734</v>
      </c>
      <c r="AJ8166">
        <v>80.550844774701503</v>
      </c>
      <c r="AK8166">
        <v>92.4632836202112</v>
      </c>
      <c r="AL8166">
        <v>119.048240677455</v>
      </c>
      <c r="AM8166" t="s">
        <v>83</v>
      </c>
      <c r="AN8166" t="s">
        <v>84</v>
      </c>
      <c r="AO8166" t="s">
        <v>471</v>
      </c>
      <c r="AP8166" t="s">
        <v>289</v>
      </c>
      <c r="AQ8166" t="s">
        <v>1636</v>
      </c>
      <c r="AR8166" t="s">
        <v>290</v>
      </c>
      <c r="AS8166" t="s">
        <v>291</v>
      </c>
    </row>
    <row r="8167" spans="1:45" hidden="1" x14ac:dyDescent="0.35">
      <c r="A8167">
        <v>2020150074011</v>
      </c>
      <c r="B8167">
        <v>2020</v>
      </c>
      <c r="C8167" s="1">
        <v>44088.104166666664</v>
      </c>
      <c r="D8167" s="1">
        <v>44088.115972222222</v>
      </c>
      <c r="E8167" s="2">
        <f>_2020_IR[[#This Row],[close]]-_2020_IR[[#This Row],[open]]</f>
        <v>1.1805555557657499E-2</v>
      </c>
      <c r="F8167" t="s">
        <v>43</v>
      </c>
      <c r="G8167" t="s">
        <v>118</v>
      </c>
      <c r="H8167" t="s">
        <v>487</v>
      </c>
      <c r="I8167" t="s">
        <v>487</v>
      </c>
      <c r="J8167">
        <v>38.652348000000003</v>
      </c>
      <c r="K8167">
        <v>-9.0748280000000001</v>
      </c>
      <c r="L8167">
        <v>12</v>
      </c>
      <c r="M8167">
        <v>3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 t="s">
        <v>47</v>
      </c>
      <c r="X8167">
        <v>0</v>
      </c>
      <c r="Y8167">
        <v>2.0000000000000001E-4</v>
      </c>
      <c r="Z8167">
        <v>0</v>
      </c>
      <c r="AA8167">
        <v>2.0000000000000001E-4</v>
      </c>
      <c r="AB8167">
        <f>_2020_IR[[#This Row],[areaTotal]]*10000</f>
        <v>2</v>
      </c>
      <c r="AC8167" t="s">
        <v>48</v>
      </c>
      <c r="AD8167">
        <v>17</v>
      </c>
      <c r="AE8167">
        <f>SQRT(_2020_IR[[#This Row],[aream2]])/(_2020_IR[[#This Row],[duration2]]*60)</f>
        <v>1.386483884679505E-3</v>
      </c>
      <c r="AF8167">
        <v>10.7891749251169</v>
      </c>
      <c r="AG8167">
        <v>29.378763960959599</v>
      </c>
      <c r="AH8167">
        <v>6.3801994724272904</v>
      </c>
      <c r="AI8167">
        <v>857.51566963552898</v>
      </c>
      <c r="AJ8167">
        <v>190.040564867564</v>
      </c>
      <c r="AK8167">
        <v>85.726715366345204</v>
      </c>
      <c r="AL8167">
        <v>244.57552655660501</v>
      </c>
      <c r="AM8167" t="s">
        <v>59</v>
      </c>
      <c r="AN8167" t="s">
        <v>60</v>
      </c>
      <c r="AO8167" t="s">
        <v>471</v>
      </c>
      <c r="AP8167" t="s">
        <v>125</v>
      </c>
      <c r="AQ8167" t="s">
        <v>1636</v>
      </c>
      <c r="AR8167" t="s">
        <v>54</v>
      </c>
      <c r="AS8167" t="s">
        <v>55</v>
      </c>
    </row>
    <row r="8168" spans="1:45" hidden="1" x14ac:dyDescent="0.35">
      <c r="A8168">
        <v>2020130141444</v>
      </c>
      <c r="B8168">
        <v>2020</v>
      </c>
      <c r="C8168" s="1">
        <v>44088.263194444444</v>
      </c>
      <c r="D8168" s="1">
        <v>44088.284722222219</v>
      </c>
      <c r="E8168" s="2">
        <f>_2020_IR[[#This Row],[close]]-_2020_IR[[#This Row],[open]]</f>
        <v>2.1527777775190771E-2</v>
      </c>
      <c r="F8168" t="s">
        <v>102</v>
      </c>
      <c r="G8168" t="s">
        <v>126</v>
      </c>
      <c r="H8168" t="s">
        <v>169</v>
      </c>
      <c r="I8168" t="s">
        <v>2361</v>
      </c>
      <c r="J8168">
        <v>41.224882000000001</v>
      </c>
      <c r="K8168">
        <v>-8.1447179999999992</v>
      </c>
      <c r="L8168">
        <v>5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 t="s">
        <v>47</v>
      </c>
      <c r="X8168">
        <v>0</v>
      </c>
      <c r="Y8168">
        <v>0.01</v>
      </c>
      <c r="Z8168">
        <v>0</v>
      </c>
      <c r="AA8168">
        <v>0.01</v>
      </c>
      <c r="AB8168">
        <f>_2020_IR[[#This Row],[areaTotal]]*10000</f>
        <v>100</v>
      </c>
      <c r="AC8168" t="s">
        <v>48</v>
      </c>
      <c r="AD8168">
        <v>31</v>
      </c>
      <c r="AE8168">
        <f>SQRT(_2020_IR[[#This Row],[aream2]])/(_2020_IR[[#This Row],[duration2]]*60)</f>
        <v>5.3763440860215058E-3</v>
      </c>
      <c r="AF8168">
        <v>18.838912209838501</v>
      </c>
      <c r="AG8168">
        <v>40.2526863334786</v>
      </c>
      <c r="AH8168">
        <v>12.694760199670799</v>
      </c>
      <c r="AI8168">
        <v>556.72342646613595</v>
      </c>
      <c r="AJ8168">
        <v>85.126735145262998</v>
      </c>
      <c r="AK8168">
        <v>93.448258899083001</v>
      </c>
      <c r="AL8168">
        <v>123.169767381182</v>
      </c>
      <c r="AM8168" t="s">
        <v>83</v>
      </c>
      <c r="AN8168" t="s">
        <v>84</v>
      </c>
      <c r="AO8168" t="s">
        <v>1183</v>
      </c>
      <c r="AP8168" t="s">
        <v>289</v>
      </c>
      <c r="AQ8168" t="s">
        <v>1636</v>
      </c>
      <c r="AR8168" t="s">
        <v>290</v>
      </c>
      <c r="AS8168" t="s">
        <v>291</v>
      </c>
    </row>
    <row r="8169" spans="1:45" hidden="1" x14ac:dyDescent="0.35">
      <c r="A8169">
        <v>2020180045705</v>
      </c>
      <c r="B8169">
        <v>2020</v>
      </c>
      <c r="C8169" s="1">
        <v>44088.290277777778</v>
      </c>
      <c r="D8169" s="1">
        <v>44088.315972222219</v>
      </c>
      <c r="E8169" s="2">
        <f>_2020_IR[[#This Row],[close]]-_2020_IR[[#This Row],[open]]</f>
        <v>2.569444444088731E-2</v>
      </c>
      <c r="F8169" t="s">
        <v>43</v>
      </c>
      <c r="G8169" t="s">
        <v>65</v>
      </c>
      <c r="H8169" t="s">
        <v>445</v>
      </c>
      <c r="I8169" t="s">
        <v>748</v>
      </c>
      <c r="J8169">
        <v>40.562227999999998</v>
      </c>
      <c r="K8169">
        <v>-7.8603630000000004</v>
      </c>
      <c r="L8169">
        <v>7</v>
      </c>
      <c r="M8169">
        <v>2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 t="s">
        <v>47</v>
      </c>
      <c r="X8169">
        <v>0</v>
      </c>
      <c r="Y8169">
        <v>3.7999999999999999E-2</v>
      </c>
      <c r="Z8169">
        <v>0</v>
      </c>
      <c r="AA8169">
        <v>3.7999999999999999E-2</v>
      </c>
      <c r="AB8169">
        <f>_2020_IR[[#This Row],[areaTotal]]*10000</f>
        <v>380</v>
      </c>
      <c r="AC8169" t="s">
        <v>48</v>
      </c>
      <c r="AD8169">
        <v>37</v>
      </c>
      <c r="AE8169">
        <f>SQRT(_2020_IR[[#This Row],[aream2]])/(_2020_IR[[#This Row],[duration2]]*60)</f>
        <v>8.7808958061342014E-3</v>
      </c>
      <c r="AF8169">
        <v>23.8831914072674</v>
      </c>
      <c r="AG8169">
        <v>46.0264629888431</v>
      </c>
      <c r="AH8169">
        <v>14.581135947478501</v>
      </c>
      <c r="AI8169">
        <v>603.30750701197701</v>
      </c>
      <c r="AJ8169">
        <v>99.586253120672097</v>
      </c>
      <c r="AK8169">
        <v>93.900894307995003</v>
      </c>
      <c r="AL8169">
        <v>140.990326448708</v>
      </c>
      <c r="AM8169" t="s">
        <v>281</v>
      </c>
      <c r="AN8169" t="s">
        <v>282</v>
      </c>
      <c r="AO8169" t="s">
        <v>1183</v>
      </c>
      <c r="AP8169" t="s">
        <v>289</v>
      </c>
      <c r="AQ8169" t="s">
        <v>1636</v>
      </c>
      <c r="AR8169" t="s">
        <v>290</v>
      </c>
      <c r="AS8169" t="s">
        <v>291</v>
      </c>
    </row>
    <row r="8170" spans="1:45" hidden="1" x14ac:dyDescent="0.35">
      <c r="A8170">
        <v>2020160022876</v>
      </c>
      <c r="B8170">
        <v>2020</v>
      </c>
      <c r="C8170" s="1">
        <v>44088.297222222223</v>
      </c>
      <c r="D8170" s="1">
        <v>44088.361111111109</v>
      </c>
      <c r="E8170" s="2">
        <f>_2020_IR[[#This Row],[close]]-_2020_IR[[#This Row],[open]]</f>
        <v>6.3888888886140194E-2</v>
      </c>
      <c r="F8170" t="s">
        <v>102</v>
      </c>
      <c r="G8170" t="s">
        <v>68</v>
      </c>
      <c r="H8170" t="s">
        <v>179</v>
      </c>
      <c r="I8170" t="s">
        <v>1900</v>
      </c>
      <c r="J8170">
        <v>41.933391999999998</v>
      </c>
      <c r="K8170">
        <v>-8.4593570000000007</v>
      </c>
      <c r="L8170">
        <v>5</v>
      </c>
      <c r="M8170">
        <v>1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 t="s">
        <v>47</v>
      </c>
      <c r="X8170">
        <v>0.01</v>
      </c>
      <c r="Y8170">
        <v>0</v>
      </c>
      <c r="Z8170">
        <v>0</v>
      </c>
      <c r="AA8170">
        <v>0.01</v>
      </c>
      <c r="AB8170">
        <f>_2020_IR[[#This Row],[areaTotal]]*10000</f>
        <v>100</v>
      </c>
      <c r="AC8170" t="s">
        <v>48</v>
      </c>
      <c r="AD8170">
        <v>92</v>
      </c>
      <c r="AE8170">
        <f>SQRT(_2020_IR[[#This Row],[aream2]])/(_2020_IR[[#This Row],[duration2]]*60)</f>
        <v>1.8115942028985507E-3</v>
      </c>
      <c r="AF8170">
        <v>12.4966775362386</v>
      </c>
      <c r="AG8170">
        <v>31.921426695160601</v>
      </c>
      <c r="AH8170">
        <v>10.866659560504401</v>
      </c>
      <c r="AI8170">
        <v>368.40793841308198</v>
      </c>
      <c r="AJ8170">
        <v>66.379761249280705</v>
      </c>
      <c r="AK8170">
        <v>93.320149285212807</v>
      </c>
      <c r="AL8170">
        <v>91.529877455757102</v>
      </c>
      <c r="AM8170" t="s">
        <v>83</v>
      </c>
      <c r="AN8170" t="s">
        <v>84</v>
      </c>
      <c r="AO8170" t="s">
        <v>471</v>
      </c>
      <c r="AP8170" t="s">
        <v>289</v>
      </c>
      <c r="AQ8170" t="s">
        <v>1234</v>
      </c>
      <c r="AR8170" t="s">
        <v>290</v>
      </c>
      <c r="AS8170" t="s">
        <v>291</v>
      </c>
    </row>
    <row r="8171" spans="1:45" hidden="1" x14ac:dyDescent="0.35">
      <c r="A8171">
        <v>2020160022880</v>
      </c>
      <c r="B8171">
        <v>2020</v>
      </c>
      <c r="C8171" s="1">
        <v>44088.352777777778</v>
      </c>
      <c r="D8171" s="1">
        <v>44088.431944444441</v>
      </c>
      <c r="E8171" s="2">
        <f>_2020_IR[[#This Row],[close]]-_2020_IR[[#This Row],[open]]</f>
        <v>7.9166666662786156E-2</v>
      </c>
      <c r="F8171" t="s">
        <v>43</v>
      </c>
      <c r="G8171" t="s">
        <v>68</v>
      </c>
      <c r="H8171" t="s">
        <v>179</v>
      </c>
      <c r="I8171" t="s">
        <v>1900</v>
      </c>
      <c r="J8171">
        <v>41.924939999999999</v>
      </c>
      <c r="K8171">
        <v>-8.4526289999999999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 t="s">
        <v>47</v>
      </c>
      <c r="X8171">
        <v>0</v>
      </c>
      <c r="Y8171">
        <v>2E-3</v>
      </c>
      <c r="Z8171">
        <v>0</v>
      </c>
      <c r="AA8171">
        <v>2E-3</v>
      </c>
      <c r="AB8171">
        <f>_2020_IR[[#This Row],[areaTotal]]*10000</f>
        <v>20</v>
      </c>
      <c r="AC8171" t="s">
        <v>48</v>
      </c>
      <c r="AD8171">
        <v>114</v>
      </c>
      <c r="AE8171">
        <f>SQRT(_2020_IR[[#This Row],[aream2]])/(_2020_IR[[#This Row],[duration2]]*60)</f>
        <v>6.5382104605257014E-4</v>
      </c>
      <c r="AF8171">
        <v>12.4966775362386</v>
      </c>
      <c r="AG8171">
        <v>31.921426695160601</v>
      </c>
      <c r="AH8171">
        <v>10.866659560504401</v>
      </c>
      <c r="AI8171">
        <v>368.40793841308198</v>
      </c>
      <c r="AJ8171">
        <v>66.379761249280705</v>
      </c>
      <c r="AK8171">
        <v>93.320149285212807</v>
      </c>
      <c r="AL8171">
        <v>91.529877455757102</v>
      </c>
      <c r="AM8171" t="s">
        <v>83</v>
      </c>
      <c r="AN8171" t="s">
        <v>84</v>
      </c>
      <c r="AO8171" t="s">
        <v>471</v>
      </c>
      <c r="AP8171" t="s">
        <v>289</v>
      </c>
      <c r="AQ8171" t="s">
        <v>1234</v>
      </c>
      <c r="AR8171" t="s">
        <v>290</v>
      </c>
      <c r="AS8171" t="s">
        <v>291</v>
      </c>
    </row>
    <row r="8172" spans="1:45" hidden="1" x14ac:dyDescent="0.35">
      <c r="A8172">
        <v>2020170024680</v>
      </c>
      <c r="B8172">
        <v>2020</v>
      </c>
      <c r="C8172" s="1">
        <v>44088.37222222222</v>
      </c>
      <c r="D8172" s="1">
        <v>44088.45</v>
      </c>
      <c r="E8172" s="2">
        <f>_2020_IR[[#This Row],[close]]-_2020_IR[[#This Row],[open]]</f>
        <v>7.7777777776645962E-2</v>
      </c>
      <c r="F8172" t="s">
        <v>43</v>
      </c>
      <c r="G8172" t="s">
        <v>44</v>
      </c>
      <c r="H8172" t="s">
        <v>45</v>
      </c>
      <c r="I8172" t="s">
        <v>1585</v>
      </c>
      <c r="J8172">
        <v>41.695431999999997</v>
      </c>
      <c r="K8172">
        <v>-7.9303629999999998</v>
      </c>
      <c r="L8172">
        <v>23</v>
      </c>
      <c r="M8172">
        <v>6</v>
      </c>
      <c r="N8172">
        <v>1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 t="s">
        <v>47</v>
      </c>
      <c r="X8172">
        <v>0</v>
      </c>
      <c r="Y8172">
        <v>0.4</v>
      </c>
      <c r="Z8172">
        <v>0</v>
      </c>
      <c r="AA8172">
        <v>0.4</v>
      </c>
      <c r="AB8172">
        <f>_2020_IR[[#This Row],[areaTotal]]*10000</f>
        <v>4000</v>
      </c>
      <c r="AC8172" t="s">
        <v>48</v>
      </c>
      <c r="AD8172">
        <v>112</v>
      </c>
      <c r="AE8172">
        <f>SQRT(_2020_IR[[#This Row],[aream2]])/(_2020_IR[[#This Row],[duration2]]*60)</f>
        <v>9.4115406552630343E-3</v>
      </c>
      <c r="AF8172">
        <v>16.8438352998642</v>
      </c>
      <c r="AG8172">
        <v>37.785820747463099</v>
      </c>
      <c r="AH8172">
        <v>12.0541552505148</v>
      </c>
      <c r="AI8172">
        <v>527.91837701561496</v>
      </c>
      <c r="AJ8172">
        <v>78.257185798269305</v>
      </c>
      <c r="AK8172">
        <v>92.279683608754794</v>
      </c>
      <c r="AL8172">
        <v>114.194620818579</v>
      </c>
      <c r="AM8172" t="s">
        <v>281</v>
      </c>
      <c r="AN8172" t="s">
        <v>282</v>
      </c>
      <c r="AO8172" t="s">
        <v>471</v>
      </c>
      <c r="AP8172" t="s">
        <v>289</v>
      </c>
      <c r="AQ8172" t="s">
        <v>1636</v>
      </c>
      <c r="AR8172" t="s">
        <v>290</v>
      </c>
      <c r="AS8172" t="s">
        <v>291</v>
      </c>
    </row>
    <row r="8173" spans="1:45" hidden="1" x14ac:dyDescent="0.35">
      <c r="A8173">
        <v>2020030065034</v>
      </c>
      <c r="B8173">
        <v>2020</v>
      </c>
      <c r="C8173" s="1">
        <v>44088.397222222222</v>
      </c>
      <c r="D8173" s="1">
        <v>44088.472222222219</v>
      </c>
      <c r="E8173" s="2">
        <f>_2020_IR[[#This Row],[close]]-_2020_IR[[#This Row],[open]]</f>
        <v>7.4999999997089617E-2</v>
      </c>
      <c r="F8173" t="s">
        <v>43</v>
      </c>
      <c r="G8173" t="s">
        <v>158</v>
      </c>
      <c r="H8173" t="s">
        <v>271</v>
      </c>
      <c r="I8173" t="s">
        <v>2362</v>
      </c>
      <c r="J8173">
        <v>41.695256999999998</v>
      </c>
      <c r="K8173">
        <v>-8.4692950000000007</v>
      </c>
      <c r="L8173">
        <v>35</v>
      </c>
      <c r="M8173">
        <v>9</v>
      </c>
      <c r="N8173">
        <v>1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 t="s">
        <v>47</v>
      </c>
      <c r="X8173">
        <v>0</v>
      </c>
      <c r="Y8173">
        <v>3</v>
      </c>
      <c r="Z8173">
        <v>0</v>
      </c>
      <c r="AA8173">
        <v>3</v>
      </c>
      <c r="AB8173">
        <f>_2020_IR[[#This Row],[areaTotal]]*10000</f>
        <v>30000</v>
      </c>
      <c r="AC8173" t="s">
        <v>82</v>
      </c>
      <c r="AD8173">
        <v>108</v>
      </c>
      <c r="AE8173">
        <f>SQRT(_2020_IR[[#This Row],[aream2]])/(_2020_IR[[#This Row],[duration2]]*60)</f>
        <v>2.6729179129149339E-2</v>
      </c>
      <c r="AF8173">
        <v>15.6234264964116</v>
      </c>
      <c r="AG8173">
        <v>36.213810820537098</v>
      </c>
      <c r="AH8173">
        <v>13.405572788412201</v>
      </c>
      <c r="AI8173">
        <v>320.83687726129898</v>
      </c>
      <c r="AJ8173">
        <v>68.245087513799007</v>
      </c>
      <c r="AK8173">
        <v>93.361639228084897</v>
      </c>
      <c r="AL8173">
        <v>89.105946744174304</v>
      </c>
      <c r="AM8173" t="s">
        <v>83</v>
      </c>
      <c r="AN8173" t="s">
        <v>84</v>
      </c>
      <c r="AO8173" t="s">
        <v>471</v>
      </c>
      <c r="AP8173" t="s">
        <v>289</v>
      </c>
      <c r="AQ8173" t="s">
        <v>1234</v>
      </c>
      <c r="AR8173" t="s">
        <v>290</v>
      </c>
      <c r="AS8173" t="s">
        <v>291</v>
      </c>
    </row>
    <row r="8174" spans="1:45" hidden="1" x14ac:dyDescent="0.35">
      <c r="A8174">
        <v>2020060037105</v>
      </c>
      <c r="B8174">
        <v>2020</v>
      </c>
      <c r="C8174" s="1">
        <v>44088.4</v>
      </c>
      <c r="D8174" s="1">
        <v>44088.415972222225</v>
      </c>
      <c r="E8174" s="2">
        <f>_2020_IR[[#This Row],[close]]-_2020_IR[[#This Row],[open]]</f>
        <v>1.5972222223354038E-2</v>
      </c>
      <c r="F8174" t="s">
        <v>102</v>
      </c>
      <c r="G8174" t="s">
        <v>97</v>
      </c>
      <c r="H8174" t="s">
        <v>1690</v>
      </c>
      <c r="I8174" t="s">
        <v>1690</v>
      </c>
      <c r="J8174">
        <v>40.145198000000001</v>
      </c>
      <c r="K8174">
        <v>-8.1473870000000002</v>
      </c>
      <c r="L8174">
        <v>42</v>
      </c>
      <c r="M8174">
        <v>10</v>
      </c>
      <c r="N8174">
        <v>2</v>
      </c>
      <c r="O8174">
        <v>2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 t="s">
        <v>47</v>
      </c>
      <c r="X8174">
        <v>1.4999999999999999E-2</v>
      </c>
      <c r="Y8174">
        <v>0</v>
      </c>
      <c r="Z8174">
        <v>0</v>
      </c>
      <c r="AA8174">
        <v>1.4999999999999999E-2</v>
      </c>
      <c r="AB8174">
        <f>_2020_IR[[#This Row],[areaTotal]]*10000</f>
        <v>150</v>
      </c>
      <c r="AC8174" t="s">
        <v>48</v>
      </c>
      <c r="AD8174">
        <v>23</v>
      </c>
      <c r="AE8174">
        <f>SQRT(_2020_IR[[#This Row],[aream2]])/(_2020_IR[[#This Row],[duration2]]*60)</f>
        <v>8.8749628361709347E-3</v>
      </c>
      <c r="AF8174">
        <v>36.313398473527002</v>
      </c>
      <c r="AG8174">
        <v>58.320075044151203</v>
      </c>
      <c r="AH8174">
        <v>20.148203540066199</v>
      </c>
      <c r="AI8174">
        <v>697.55349067437203</v>
      </c>
      <c r="AJ8174">
        <v>113.763721478414</v>
      </c>
      <c r="AK8174">
        <v>94.360201487426195</v>
      </c>
      <c r="AL8174">
        <v>161.627877317398</v>
      </c>
      <c r="AM8174" t="s">
        <v>83</v>
      </c>
      <c r="AN8174" t="s">
        <v>84</v>
      </c>
      <c r="AO8174" t="s">
        <v>1183</v>
      </c>
      <c r="AP8174" t="s">
        <v>467</v>
      </c>
      <c r="AQ8174" t="s">
        <v>1636</v>
      </c>
      <c r="AR8174" t="s">
        <v>290</v>
      </c>
      <c r="AS8174" t="s">
        <v>291</v>
      </c>
    </row>
    <row r="8175" spans="1:45" hidden="1" x14ac:dyDescent="0.35">
      <c r="A8175">
        <v>2020130141553</v>
      </c>
      <c r="B8175">
        <v>2020</v>
      </c>
      <c r="C8175" s="1">
        <v>44088.40902777778</v>
      </c>
      <c r="D8175" s="1">
        <v>44088.492361111108</v>
      </c>
      <c r="E8175" s="2">
        <f>_2020_IR[[#This Row],[close]]-_2020_IR[[#This Row],[open]]</f>
        <v>8.3333333328482695E-2</v>
      </c>
      <c r="F8175" t="s">
        <v>43</v>
      </c>
      <c r="G8175" t="s">
        <v>126</v>
      </c>
      <c r="H8175" t="s">
        <v>249</v>
      </c>
      <c r="I8175" t="s">
        <v>927</v>
      </c>
      <c r="J8175">
        <v>41.21313</v>
      </c>
      <c r="K8175">
        <v>-8.4031830000000003</v>
      </c>
      <c r="L8175">
        <v>10</v>
      </c>
      <c r="M8175">
        <v>2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 t="s">
        <v>47</v>
      </c>
      <c r="X8175">
        <v>0</v>
      </c>
      <c r="Y8175">
        <v>0.05</v>
      </c>
      <c r="Z8175">
        <v>0</v>
      </c>
      <c r="AA8175">
        <v>0.05</v>
      </c>
      <c r="AB8175">
        <f>_2020_IR[[#This Row],[areaTotal]]*10000</f>
        <v>500</v>
      </c>
      <c r="AC8175" t="s">
        <v>48</v>
      </c>
      <c r="AD8175">
        <v>120</v>
      </c>
      <c r="AE8175">
        <f>SQRT(_2020_IR[[#This Row],[aream2]])/(_2020_IR[[#This Row],[duration2]]*60)</f>
        <v>3.1056499687497079E-3</v>
      </c>
      <c r="AF8175">
        <v>16.383870340691701</v>
      </c>
      <c r="AG8175">
        <v>37.199351281073703</v>
      </c>
      <c r="AH8175">
        <v>11.6225137408615</v>
      </c>
      <c r="AI8175">
        <v>539.34792851620102</v>
      </c>
      <c r="AJ8175">
        <v>79.8099613218901</v>
      </c>
      <c r="AK8175">
        <v>93.219510982148904</v>
      </c>
      <c r="AL8175">
        <v>116.51622704230699</v>
      </c>
      <c r="AM8175" t="s">
        <v>59</v>
      </c>
      <c r="AN8175" t="s">
        <v>60</v>
      </c>
      <c r="AO8175" t="s">
        <v>471</v>
      </c>
      <c r="AP8175" t="s">
        <v>289</v>
      </c>
      <c r="AQ8175" t="s">
        <v>1636</v>
      </c>
      <c r="AR8175" t="s">
        <v>290</v>
      </c>
      <c r="AS8175" t="s">
        <v>291</v>
      </c>
    </row>
    <row r="8176" spans="1:45" hidden="1" x14ac:dyDescent="0.35">
      <c r="A8176">
        <v>2020010066974</v>
      </c>
      <c r="B8176">
        <v>2020</v>
      </c>
      <c r="C8176" s="1">
        <v>44088.414583333331</v>
      </c>
      <c r="D8176" s="1">
        <v>44088.454861111109</v>
      </c>
      <c r="E8176" s="2">
        <f>_2020_IR[[#This Row],[close]]-_2020_IR[[#This Row],[open]]</f>
        <v>4.0277777778101154E-2</v>
      </c>
      <c r="F8176" t="s">
        <v>43</v>
      </c>
      <c r="G8176" t="s">
        <v>139</v>
      </c>
      <c r="H8176" t="s">
        <v>140</v>
      </c>
      <c r="I8176" t="s">
        <v>224</v>
      </c>
      <c r="J8176">
        <v>40.997101000000001</v>
      </c>
      <c r="K8176">
        <v>-8.5652600000000003</v>
      </c>
      <c r="L8176">
        <v>22</v>
      </c>
      <c r="M8176">
        <v>5</v>
      </c>
      <c r="N8176">
        <v>1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 t="s">
        <v>47</v>
      </c>
      <c r="X8176">
        <v>0</v>
      </c>
      <c r="Y8176">
        <v>1E-3</v>
      </c>
      <c r="Z8176">
        <v>0</v>
      </c>
      <c r="AA8176">
        <v>1E-3</v>
      </c>
      <c r="AB8176">
        <f>_2020_IR[[#This Row],[areaTotal]]*10000</f>
        <v>10</v>
      </c>
      <c r="AC8176" t="s">
        <v>48</v>
      </c>
      <c r="AD8176">
        <v>58</v>
      </c>
      <c r="AE8176">
        <f>SQRT(_2020_IR[[#This Row],[aream2]])/(_2020_IR[[#This Row],[duration2]]*60)</f>
        <v>9.0870047705987915E-4</v>
      </c>
      <c r="AF8176">
        <v>13.3264249598378</v>
      </c>
      <c r="AG8176">
        <v>33.1021188235202</v>
      </c>
      <c r="AH8176">
        <v>10.368814446832101</v>
      </c>
      <c r="AI8176">
        <v>574.50865094546896</v>
      </c>
      <c r="AJ8176">
        <v>68.644488786078298</v>
      </c>
      <c r="AK8176">
        <v>91.704163081241106</v>
      </c>
      <c r="AL8176">
        <v>105.71184089625</v>
      </c>
      <c r="AM8176" t="s">
        <v>49</v>
      </c>
      <c r="AN8176" t="s">
        <v>364</v>
      </c>
      <c r="AO8176" t="s">
        <v>471</v>
      </c>
      <c r="AP8176" t="s">
        <v>289</v>
      </c>
      <c r="AQ8176" t="s">
        <v>1636</v>
      </c>
      <c r="AR8176" t="s">
        <v>307</v>
      </c>
      <c r="AS8176" t="s">
        <v>79</v>
      </c>
    </row>
    <row r="8177" spans="1:45" hidden="1" x14ac:dyDescent="0.35">
      <c r="A8177">
        <v>2020160022894</v>
      </c>
      <c r="B8177">
        <v>2020</v>
      </c>
      <c r="C8177" s="1">
        <v>44088.44027777778</v>
      </c>
      <c r="D8177" s="1">
        <v>44088.451388888891</v>
      </c>
      <c r="E8177" s="2">
        <f>_2020_IR[[#This Row],[close]]-_2020_IR[[#This Row],[open]]</f>
        <v>1.1111111110949423E-2</v>
      </c>
      <c r="F8177" t="s">
        <v>43</v>
      </c>
      <c r="G8177" t="s">
        <v>68</v>
      </c>
      <c r="H8177" t="s">
        <v>179</v>
      </c>
      <c r="I8177" t="s">
        <v>1901</v>
      </c>
      <c r="J8177">
        <v>41.911521999999998</v>
      </c>
      <c r="K8177">
        <v>-8.4474820000000008</v>
      </c>
      <c r="L8177">
        <v>5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 t="s">
        <v>47</v>
      </c>
      <c r="X8177">
        <v>0</v>
      </c>
      <c r="Y8177">
        <v>0.04</v>
      </c>
      <c r="Z8177">
        <v>0</v>
      </c>
      <c r="AA8177">
        <v>0.04</v>
      </c>
      <c r="AB8177">
        <f>_2020_IR[[#This Row],[areaTotal]]*10000</f>
        <v>400</v>
      </c>
      <c r="AC8177" t="s">
        <v>48</v>
      </c>
      <c r="AD8177">
        <v>16</v>
      </c>
      <c r="AE8177">
        <f>SQRT(_2020_IR[[#This Row],[aream2]])/(_2020_IR[[#This Row],[duration2]]*60)</f>
        <v>2.0833333333333332E-2</v>
      </c>
      <c r="AF8177">
        <v>15.6234264964116</v>
      </c>
      <c r="AG8177">
        <v>36.213810820537098</v>
      </c>
      <c r="AH8177">
        <v>13.405572788412201</v>
      </c>
      <c r="AI8177">
        <v>320.83687726129898</v>
      </c>
      <c r="AJ8177">
        <v>68.245087513799007</v>
      </c>
      <c r="AK8177">
        <v>93.361639228084897</v>
      </c>
      <c r="AL8177">
        <v>89.105946744174304</v>
      </c>
      <c r="AM8177" t="s">
        <v>281</v>
      </c>
      <c r="AN8177" t="s">
        <v>282</v>
      </c>
      <c r="AO8177" t="s">
        <v>471</v>
      </c>
      <c r="AP8177" t="s">
        <v>289</v>
      </c>
      <c r="AQ8177" t="s">
        <v>1234</v>
      </c>
      <c r="AR8177" t="s">
        <v>290</v>
      </c>
      <c r="AS8177" t="s">
        <v>291</v>
      </c>
    </row>
    <row r="8178" spans="1:45" hidden="1" x14ac:dyDescent="0.35">
      <c r="A8178">
        <v>2020010066986</v>
      </c>
      <c r="B8178">
        <v>2020</v>
      </c>
      <c r="C8178" s="1">
        <v>44088.45416666667</v>
      </c>
      <c r="D8178" s="1">
        <v>44088.489583333336</v>
      </c>
      <c r="E8178" s="2">
        <f>_2020_IR[[#This Row],[close]]-_2020_IR[[#This Row],[open]]</f>
        <v>3.5416666665696539E-2</v>
      </c>
      <c r="F8178" t="s">
        <v>56</v>
      </c>
      <c r="G8178" t="s">
        <v>139</v>
      </c>
      <c r="H8178" t="s">
        <v>203</v>
      </c>
      <c r="I8178" t="s">
        <v>1903</v>
      </c>
      <c r="J8178">
        <v>41.002740000000003</v>
      </c>
      <c r="K8178">
        <v>-8.3112100000000009</v>
      </c>
      <c r="L8178">
        <v>13</v>
      </c>
      <c r="M8178">
        <v>3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 t="s">
        <v>47</v>
      </c>
      <c r="X8178">
        <v>0</v>
      </c>
      <c r="Y8178">
        <v>2.5000000000000001E-3</v>
      </c>
      <c r="Z8178">
        <v>0</v>
      </c>
      <c r="AA8178">
        <v>2.5000000000000001E-3</v>
      </c>
      <c r="AB8178">
        <f>_2020_IR[[#This Row],[areaTotal]]*10000</f>
        <v>25</v>
      </c>
      <c r="AC8178" t="s">
        <v>48</v>
      </c>
      <c r="AD8178">
        <v>51</v>
      </c>
      <c r="AE8178">
        <f>SQRT(_2020_IR[[#This Row],[aream2]])/(_2020_IR[[#This Row],[duration2]]*60)</f>
        <v>1.6339869281045752E-3</v>
      </c>
      <c r="AF8178">
        <v>16.807833840401699</v>
      </c>
      <c r="AG8178">
        <v>37.740171168019998</v>
      </c>
      <c r="AH8178">
        <v>11.9940654894231</v>
      </c>
      <c r="AI8178">
        <v>521.35041718676803</v>
      </c>
      <c r="AJ8178">
        <v>79.170011402652193</v>
      </c>
      <c r="AK8178">
        <v>93.238661975807005</v>
      </c>
      <c r="AL8178">
        <v>114.769157547603</v>
      </c>
      <c r="AM8178" t="s">
        <v>49</v>
      </c>
      <c r="AN8178" t="s">
        <v>91</v>
      </c>
      <c r="AO8178" t="s">
        <v>471</v>
      </c>
      <c r="AP8178" t="s">
        <v>289</v>
      </c>
      <c r="AQ8178" t="s">
        <v>1636</v>
      </c>
      <c r="AR8178" t="s">
        <v>290</v>
      </c>
      <c r="AS8178" t="s">
        <v>291</v>
      </c>
    </row>
    <row r="8179" spans="1:45" hidden="1" x14ac:dyDescent="0.35">
      <c r="A8179">
        <v>2020130141621</v>
      </c>
      <c r="B8179">
        <v>2020</v>
      </c>
      <c r="C8179" s="1">
        <v>44088.501388888886</v>
      </c>
      <c r="D8179" s="1">
        <v>44088.568749999999</v>
      </c>
      <c r="E8179" s="2">
        <f>_2020_IR[[#This Row],[close]]-_2020_IR[[#This Row],[open]]</f>
        <v>6.7361111112404615E-2</v>
      </c>
      <c r="F8179" t="s">
        <v>43</v>
      </c>
      <c r="G8179" t="s">
        <v>126</v>
      </c>
      <c r="H8179" t="s">
        <v>435</v>
      </c>
      <c r="I8179" t="s">
        <v>1445</v>
      </c>
      <c r="J8179">
        <v>41.238267999999998</v>
      </c>
      <c r="K8179">
        <v>-8.3039950000000005</v>
      </c>
      <c r="L8179">
        <v>5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 t="s">
        <v>47</v>
      </c>
      <c r="X8179">
        <v>0</v>
      </c>
      <c r="Y8179">
        <v>1.4999999999999999E-2</v>
      </c>
      <c r="Z8179">
        <v>0</v>
      </c>
      <c r="AA8179">
        <v>1.4999999999999999E-2</v>
      </c>
      <c r="AB8179">
        <f>_2020_IR[[#This Row],[areaTotal]]*10000</f>
        <v>150</v>
      </c>
      <c r="AC8179" t="s">
        <v>48</v>
      </c>
      <c r="AD8179">
        <v>97</v>
      </c>
      <c r="AE8179">
        <f>SQRT(_2020_IR[[#This Row],[aream2]])/(_2020_IR[[#This Row],[duration2]]*60)</f>
        <v>2.104372631257026E-3</v>
      </c>
      <c r="AF8179">
        <v>0.60676538220695198</v>
      </c>
      <c r="AG8179">
        <v>5.7787941775708198</v>
      </c>
      <c r="AH8179">
        <v>1.18987643190321</v>
      </c>
      <c r="AI8179">
        <v>535.36000135324696</v>
      </c>
      <c r="AJ8179">
        <v>61.874139629342302</v>
      </c>
      <c r="AK8179">
        <v>72.212476684833405</v>
      </c>
      <c r="AL8179">
        <v>96.008007170012903</v>
      </c>
      <c r="AM8179" t="s">
        <v>59</v>
      </c>
      <c r="AN8179" t="s">
        <v>60</v>
      </c>
      <c r="AO8179" t="s">
        <v>51</v>
      </c>
      <c r="AP8179" t="s">
        <v>52</v>
      </c>
      <c r="AQ8179" t="s">
        <v>1636</v>
      </c>
      <c r="AR8179" t="s">
        <v>107</v>
      </c>
      <c r="AS8179" t="s">
        <v>108</v>
      </c>
    </row>
    <row r="8180" spans="1:45" hidden="1" x14ac:dyDescent="0.35">
      <c r="A8180">
        <v>2020130141638</v>
      </c>
      <c r="B8180">
        <v>2020</v>
      </c>
      <c r="C8180" s="1">
        <v>44088.51666666667</v>
      </c>
      <c r="D8180" s="1">
        <v>44088.538888888892</v>
      </c>
      <c r="E8180" s="2">
        <f>_2020_IR[[#This Row],[close]]-_2020_IR[[#This Row],[open]]</f>
        <v>2.2222222221898846E-2</v>
      </c>
      <c r="F8180" t="s">
        <v>43</v>
      </c>
      <c r="G8180" t="s">
        <v>126</v>
      </c>
      <c r="H8180" t="s">
        <v>249</v>
      </c>
      <c r="I8180" t="s">
        <v>823</v>
      </c>
      <c r="J8180">
        <v>41.250118000000001</v>
      </c>
      <c r="K8180">
        <v>-8.3321679999999994</v>
      </c>
      <c r="L8180">
        <v>5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 t="s">
        <v>47</v>
      </c>
      <c r="X8180">
        <v>0</v>
      </c>
      <c r="Y8180">
        <v>0.01</v>
      </c>
      <c r="Z8180">
        <v>0</v>
      </c>
      <c r="AA8180">
        <v>0.01</v>
      </c>
      <c r="AB8180">
        <f>_2020_IR[[#This Row],[areaTotal]]*10000</f>
        <v>100</v>
      </c>
      <c r="AC8180" t="s">
        <v>48</v>
      </c>
      <c r="AD8180">
        <v>32</v>
      </c>
      <c r="AE8180">
        <f>SQRT(_2020_IR[[#This Row],[aream2]])/(_2020_IR[[#This Row],[duration2]]*60)</f>
        <v>5.208333333333333E-3</v>
      </c>
      <c r="AF8180">
        <v>0.60676538220695198</v>
      </c>
      <c r="AG8180">
        <v>5.7787941775708198</v>
      </c>
      <c r="AH8180">
        <v>1.18987643190321</v>
      </c>
      <c r="AI8180">
        <v>535.36000135324696</v>
      </c>
      <c r="AJ8180">
        <v>61.874139629342302</v>
      </c>
      <c r="AK8180">
        <v>72.212476684833405</v>
      </c>
      <c r="AL8180">
        <v>96.008007170012903</v>
      </c>
      <c r="AM8180" t="s">
        <v>59</v>
      </c>
      <c r="AN8180" t="s">
        <v>60</v>
      </c>
      <c r="AO8180" t="s">
        <v>51</v>
      </c>
      <c r="AP8180" t="s">
        <v>52</v>
      </c>
      <c r="AQ8180" t="s">
        <v>1636</v>
      </c>
      <c r="AR8180" t="s">
        <v>107</v>
      </c>
      <c r="AS8180" t="s">
        <v>108</v>
      </c>
    </row>
    <row r="8181" spans="1:45" hidden="1" x14ac:dyDescent="0.35">
      <c r="A8181">
        <v>2020120019222</v>
      </c>
      <c r="B8181">
        <v>2020</v>
      </c>
      <c r="C8181" s="1">
        <v>44088.527083333334</v>
      </c>
      <c r="D8181" s="1">
        <v>44088.556250000001</v>
      </c>
      <c r="E8181" s="2">
        <f>_2020_IR[[#This Row],[close]]-_2020_IR[[#This Row],[open]]</f>
        <v>2.9166666667151731E-2</v>
      </c>
      <c r="F8181" t="s">
        <v>56</v>
      </c>
      <c r="G8181" t="s">
        <v>88</v>
      </c>
      <c r="H8181" t="s">
        <v>784</v>
      </c>
      <c r="I8181" t="s">
        <v>976</v>
      </c>
      <c r="J8181">
        <v>38.954082999999997</v>
      </c>
      <c r="K8181">
        <v>-7.0382369999999996</v>
      </c>
      <c r="L8181">
        <v>19</v>
      </c>
      <c r="M8181">
        <v>5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 t="s">
        <v>47</v>
      </c>
      <c r="X8181">
        <v>0</v>
      </c>
      <c r="Y8181">
        <v>0</v>
      </c>
      <c r="Z8181">
        <v>0.39369999999999999</v>
      </c>
      <c r="AA8181">
        <v>0.39369999999999999</v>
      </c>
      <c r="AB8181">
        <f>_2020_IR[[#This Row],[areaTotal]]*10000</f>
        <v>3937</v>
      </c>
      <c r="AC8181" t="s">
        <v>48</v>
      </c>
      <c r="AD8181">
        <v>42</v>
      </c>
      <c r="AE8181">
        <f>SQRT(_2020_IR[[#This Row],[aream2]])/(_2020_IR[[#This Row],[duration2]]*60)</f>
        <v>2.4899014987382527E-2</v>
      </c>
      <c r="AF8181">
        <v>21.680191777547499</v>
      </c>
      <c r="AG8181">
        <v>43.577495694226997</v>
      </c>
      <c r="AH8181">
        <v>11.4506692591546</v>
      </c>
      <c r="AI8181">
        <v>996.83782679461297</v>
      </c>
      <c r="AJ8181">
        <v>333.785114582978</v>
      </c>
      <c r="AK8181">
        <v>92.137878102986406</v>
      </c>
      <c r="AL8181">
        <v>363.38067691291701</v>
      </c>
      <c r="AM8181" t="s">
        <v>49</v>
      </c>
      <c r="AN8181" t="s">
        <v>498</v>
      </c>
      <c r="AO8181" t="s">
        <v>1183</v>
      </c>
      <c r="AP8181" t="s">
        <v>289</v>
      </c>
      <c r="AQ8181" t="s">
        <v>1636</v>
      </c>
      <c r="AR8181" t="s">
        <v>290</v>
      </c>
      <c r="AS8181" t="s">
        <v>291</v>
      </c>
    </row>
    <row r="8182" spans="1:45" hidden="1" x14ac:dyDescent="0.35">
      <c r="A8182">
        <v>2020020020889</v>
      </c>
      <c r="B8182">
        <v>2020</v>
      </c>
      <c r="C8182" s="1">
        <v>44088.527083333334</v>
      </c>
      <c r="D8182" s="1">
        <v>44088.540972222225</v>
      </c>
      <c r="E8182" s="2">
        <f>_2020_IR[[#This Row],[close]]-_2020_IR[[#This Row],[open]]</f>
        <v>1.3888888890505768E-2</v>
      </c>
      <c r="F8182" t="s">
        <v>56</v>
      </c>
      <c r="G8182" t="s">
        <v>71</v>
      </c>
      <c r="H8182" t="s">
        <v>143</v>
      </c>
      <c r="I8182" t="s">
        <v>1253</v>
      </c>
      <c r="J8182">
        <v>37.804333</v>
      </c>
      <c r="K8182">
        <v>-7.8568449999999999</v>
      </c>
      <c r="L8182">
        <v>28</v>
      </c>
      <c r="M8182">
        <v>8</v>
      </c>
      <c r="N8182">
        <v>1</v>
      </c>
      <c r="O8182">
        <v>1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 t="s">
        <v>47</v>
      </c>
      <c r="X8182">
        <v>0</v>
      </c>
      <c r="Y8182">
        <v>0</v>
      </c>
      <c r="Z8182">
        <v>3.2899999999999999E-2</v>
      </c>
      <c r="AA8182">
        <v>3.2899999999999999E-2</v>
      </c>
      <c r="AB8182">
        <f>_2020_IR[[#This Row],[areaTotal]]*10000</f>
        <v>329</v>
      </c>
      <c r="AC8182" t="s">
        <v>48</v>
      </c>
      <c r="AD8182">
        <v>20</v>
      </c>
      <c r="AE8182">
        <f>SQRT(_2020_IR[[#This Row],[aream2]])/(_2020_IR[[#This Row],[duration2]]*60)</f>
        <v>1.5115297622680879E-2</v>
      </c>
      <c r="AF8182">
        <v>6.3777637070263999</v>
      </c>
      <c r="AG8182">
        <v>21.829273252636199</v>
      </c>
      <c r="AH8182">
        <v>4.0980269789481998</v>
      </c>
      <c r="AI8182">
        <v>1028.76195756383</v>
      </c>
      <c r="AJ8182">
        <v>490.79308281080699</v>
      </c>
      <c r="AK8182">
        <v>86.313054367145398</v>
      </c>
      <c r="AL8182">
        <v>489.07117782888599</v>
      </c>
      <c r="AM8182" t="s">
        <v>49</v>
      </c>
      <c r="AN8182" t="s">
        <v>133</v>
      </c>
      <c r="AO8182" t="s">
        <v>288</v>
      </c>
      <c r="AP8182" t="s">
        <v>125</v>
      </c>
      <c r="AQ8182" t="s">
        <v>1636</v>
      </c>
      <c r="AR8182" t="s">
        <v>218</v>
      </c>
      <c r="AS8182" t="s">
        <v>219</v>
      </c>
    </row>
    <row r="8183" spans="1:45" hidden="1" x14ac:dyDescent="0.35">
      <c r="A8183">
        <v>2020160022913</v>
      </c>
      <c r="B8183">
        <v>2020</v>
      </c>
      <c r="C8183" s="1">
        <v>44088.527083333334</v>
      </c>
      <c r="D8183" s="1">
        <v>44088.549305555556</v>
      </c>
      <c r="E8183" s="2">
        <f>_2020_IR[[#This Row],[close]]-_2020_IR[[#This Row],[open]]</f>
        <v>2.2222222221898846E-2</v>
      </c>
      <c r="F8183" t="s">
        <v>56</v>
      </c>
      <c r="G8183" t="s">
        <v>68</v>
      </c>
      <c r="H8183" t="s">
        <v>179</v>
      </c>
      <c r="I8183" t="s">
        <v>1900</v>
      </c>
      <c r="J8183">
        <v>41.920561999999997</v>
      </c>
      <c r="K8183">
        <v>-8.4492849999999997</v>
      </c>
      <c r="L8183">
        <v>5</v>
      </c>
      <c r="M8183">
        <v>1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 t="s">
        <v>47</v>
      </c>
      <c r="X8183">
        <v>0</v>
      </c>
      <c r="Y8183">
        <v>0.03</v>
      </c>
      <c r="Z8183">
        <v>0</v>
      </c>
      <c r="AA8183">
        <v>0.03</v>
      </c>
      <c r="AB8183">
        <f>_2020_IR[[#This Row],[areaTotal]]*10000</f>
        <v>300</v>
      </c>
      <c r="AC8183" t="s">
        <v>48</v>
      </c>
      <c r="AD8183">
        <v>32</v>
      </c>
      <c r="AE8183">
        <f>SQRT(_2020_IR[[#This Row],[aream2]])/(_2020_IR[[#This Row],[duration2]]*60)</f>
        <v>9.0210979560879038E-3</v>
      </c>
      <c r="AF8183">
        <v>0.12599124198488201</v>
      </c>
      <c r="AG8183">
        <v>2.3776179119509799</v>
      </c>
      <c r="AH8183">
        <v>0.75719076305634803</v>
      </c>
      <c r="AI8183">
        <v>307.713463053726</v>
      </c>
      <c r="AJ8183">
        <v>41.122334570804199</v>
      </c>
      <c r="AK8183">
        <v>60.428650756533301</v>
      </c>
      <c r="AL8183">
        <v>61.648239172394398</v>
      </c>
      <c r="AM8183" t="s">
        <v>49</v>
      </c>
      <c r="AN8183" t="s">
        <v>91</v>
      </c>
      <c r="AO8183" t="s">
        <v>51</v>
      </c>
      <c r="AP8183" t="s">
        <v>52</v>
      </c>
      <c r="AQ8183" t="s">
        <v>1234</v>
      </c>
      <c r="AR8183" t="s">
        <v>107</v>
      </c>
      <c r="AS8183" t="s">
        <v>108</v>
      </c>
    </row>
    <row r="8184" spans="1:45" hidden="1" x14ac:dyDescent="0.35">
      <c r="A8184">
        <v>2020180045812</v>
      </c>
      <c r="B8184">
        <v>2020</v>
      </c>
      <c r="C8184" s="1">
        <v>44088.529166666667</v>
      </c>
      <c r="D8184" s="1">
        <v>44088.583333333336</v>
      </c>
      <c r="E8184" s="2">
        <f>_2020_IR[[#This Row],[close]]-_2020_IR[[#This Row],[open]]</f>
        <v>5.4166666668606922E-2</v>
      </c>
      <c r="F8184" t="s">
        <v>102</v>
      </c>
      <c r="G8184" t="s">
        <v>65</v>
      </c>
      <c r="H8184" t="s">
        <v>65</v>
      </c>
      <c r="I8184" t="s">
        <v>1849</v>
      </c>
      <c r="J8184">
        <v>40.718814999999999</v>
      </c>
      <c r="K8184">
        <v>-7.7883250000000004</v>
      </c>
      <c r="L8184">
        <v>44</v>
      </c>
      <c r="M8184">
        <v>12</v>
      </c>
      <c r="N8184">
        <v>2</v>
      </c>
      <c r="O8184">
        <v>2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 t="s">
        <v>47</v>
      </c>
      <c r="X8184">
        <v>0.18</v>
      </c>
      <c r="Y8184">
        <v>0.02</v>
      </c>
      <c r="Z8184">
        <v>0</v>
      </c>
      <c r="AA8184">
        <v>0.2</v>
      </c>
      <c r="AB8184">
        <f>_2020_IR[[#This Row],[areaTotal]]*10000</f>
        <v>2000</v>
      </c>
      <c r="AC8184" t="s">
        <v>48</v>
      </c>
      <c r="AD8184">
        <v>78</v>
      </c>
      <c r="AE8184">
        <f>SQRT(_2020_IR[[#This Row],[aream2]])/(_2020_IR[[#This Row],[duration2]]*60)</f>
        <v>9.5558460576914087E-3</v>
      </c>
      <c r="AF8184">
        <v>2.85103007086563</v>
      </c>
      <c r="AG8184">
        <v>13.8512035255351</v>
      </c>
      <c r="AH8184">
        <v>2.79955146524529</v>
      </c>
      <c r="AI8184">
        <v>626.209634007001</v>
      </c>
      <c r="AJ8184">
        <v>81.146320122899894</v>
      </c>
      <c r="AK8184">
        <v>81.022526693514493</v>
      </c>
      <c r="AL8184">
        <v>122.58138481019201</v>
      </c>
      <c r="AM8184" t="s">
        <v>49</v>
      </c>
      <c r="AN8184" t="s">
        <v>133</v>
      </c>
      <c r="AO8184" t="s">
        <v>217</v>
      </c>
      <c r="AP8184" t="s">
        <v>52</v>
      </c>
      <c r="AQ8184" t="s">
        <v>1636</v>
      </c>
      <c r="AR8184" t="s">
        <v>61</v>
      </c>
      <c r="AS8184" t="s">
        <v>62</v>
      </c>
    </row>
    <row r="8185" spans="1:45" hidden="1" x14ac:dyDescent="0.35">
      <c r="A8185">
        <v>2020050022516</v>
      </c>
      <c r="B8185">
        <v>2020</v>
      </c>
      <c r="C8185" s="1">
        <v>44088.537499999999</v>
      </c>
      <c r="D8185" s="1">
        <v>44088.572916666664</v>
      </c>
      <c r="E8185" s="2">
        <f>_2020_IR[[#This Row],[close]]-_2020_IR[[#This Row],[open]]</f>
        <v>3.5416666665696539E-2</v>
      </c>
      <c r="F8185" t="s">
        <v>102</v>
      </c>
      <c r="G8185" t="s">
        <v>75</v>
      </c>
      <c r="H8185" t="s">
        <v>653</v>
      </c>
      <c r="I8185" t="s">
        <v>1170</v>
      </c>
      <c r="J8185">
        <v>39.761282999999999</v>
      </c>
      <c r="K8185">
        <v>-8.2092120000000008</v>
      </c>
      <c r="L8185">
        <v>68</v>
      </c>
      <c r="M8185">
        <v>18</v>
      </c>
      <c r="N8185">
        <v>2</v>
      </c>
      <c r="O8185">
        <v>2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 t="s">
        <v>47</v>
      </c>
      <c r="X8185">
        <v>0.4</v>
      </c>
      <c r="Y8185">
        <v>0</v>
      </c>
      <c r="Z8185">
        <v>0.1</v>
      </c>
      <c r="AA8185">
        <v>0.5</v>
      </c>
      <c r="AB8185">
        <f>_2020_IR[[#This Row],[areaTotal]]*10000</f>
        <v>5000</v>
      </c>
      <c r="AC8185" t="s">
        <v>48</v>
      </c>
      <c r="AD8185">
        <v>51</v>
      </c>
      <c r="AE8185">
        <f>SQRT(_2020_IR[[#This Row],[aream2]])/(_2020_IR[[#This Row],[duration2]]*60)</f>
        <v>2.3108064744658416E-2</v>
      </c>
      <c r="AF8185">
        <v>4.2174177827158204</v>
      </c>
      <c r="AG8185">
        <v>17.280568838018699</v>
      </c>
      <c r="AH8185">
        <v>3.21098171722796</v>
      </c>
      <c r="AI8185">
        <v>818.62340335562703</v>
      </c>
      <c r="AJ8185">
        <v>118.24035677540201</v>
      </c>
      <c r="AK8185">
        <v>82.3486843214544</v>
      </c>
      <c r="AL8185">
        <v>173.74297739919899</v>
      </c>
      <c r="AM8185" t="s">
        <v>49</v>
      </c>
      <c r="AN8185" t="s">
        <v>133</v>
      </c>
      <c r="AO8185" t="s">
        <v>217</v>
      </c>
      <c r="AP8185" t="s">
        <v>125</v>
      </c>
      <c r="AQ8185" t="s">
        <v>1636</v>
      </c>
      <c r="AR8185" t="s">
        <v>54</v>
      </c>
      <c r="AS8185" t="s">
        <v>55</v>
      </c>
    </row>
    <row r="8186" spans="1:45" hidden="1" x14ac:dyDescent="0.35">
      <c r="A8186">
        <v>2020130141667</v>
      </c>
      <c r="B8186">
        <v>2020</v>
      </c>
      <c r="C8186" s="1">
        <v>44088.54791666667</v>
      </c>
      <c r="D8186" s="1">
        <v>44088.598611111112</v>
      </c>
      <c r="E8186" s="2">
        <f>_2020_IR[[#This Row],[close]]-_2020_IR[[#This Row],[open]]</f>
        <v>5.0694444442342501E-2</v>
      </c>
      <c r="F8186" t="s">
        <v>43</v>
      </c>
      <c r="G8186" t="s">
        <v>126</v>
      </c>
      <c r="H8186" t="s">
        <v>278</v>
      </c>
      <c r="I8186" t="s">
        <v>315</v>
      </c>
      <c r="J8186">
        <v>41.266845000000004</v>
      </c>
      <c r="K8186">
        <v>-8.4958050000000007</v>
      </c>
      <c r="L8186">
        <v>5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 t="s">
        <v>47</v>
      </c>
      <c r="X8186">
        <v>0</v>
      </c>
      <c r="Y8186">
        <v>0.02</v>
      </c>
      <c r="Z8186">
        <v>0</v>
      </c>
      <c r="AA8186">
        <v>0.02</v>
      </c>
      <c r="AB8186">
        <f>_2020_IR[[#This Row],[areaTotal]]*10000</f>
        <v>200</v>
      </c>
      <c r="AC8186" t="s">
        <v>48</v>
      </c>
      <c r="AD8186">
        <v>73</v>
      </c>
      <c r="AE8186">
        <f>SQRT(_2020_IR[[#This Row],[aream2]])/(_2020_IR[[#This Row],[duration2]]*60)</f>
        <v>3.2287980876098063E-3</v>
      </c>
      <c r="AF8186">
        <v>0.38786368784900899</v>
      </c>
      <c r="AG8186">
        <v>4.48786383276608</v>
      </c>
      <c r="AH8186">
        <v>1.06478142085801</v>
      </c>
      <c r="AI8186">
        <v>530.38548731115998</v>
      </c>
      <c r="AJ8186">
        <v>48.853062645236697</v>
      </c>
      <c r="AK8186">
        <v>67.089123640173199</v>
      </c>
      <c r="AL8186">
        <v>79.418344697383304</v>
      </c>
      <c r="AM8186" t="s">
        <v>59</v>
      </c>
      <c r="AO8186" t="s">
        <v>51</v>
      </c>
      <c r="AP8186" t="s">
        <v>52</v>
      </c>
      <c r="AQ8186" t="s">
        <v>1636</v>
      </c>
      <c r="AR8186" t="s">
        <v>107</v>
      </c>
      <c r="AS8186" t="s">
        <v>108</v>
      </c>
    </row>
    <row r="8187" spans="1:45" hidden="1" x14ac:dyDescent="0.35">
      <c r="A8187">
        <v>2020170024737</v>
      </c>
      <c r="B8187">
        <v>2020</v>
      </c>
      <c r="C8187" s="1">
        <v>44088.573611111111</v>
      </c>
      <c r="D8187" s="1">
        <v>44088.625</v>
      </c>
      <c r="E8187" s="2">
        <f>_2020_IR[[#This Row],[close]]-_2020_IR[[#This Row],[open]]</f>
        <v>5.1388888889050577E-2</v>
      </c>
      <c r="F8187" t="s">
        <v>43</v>
      </c>
      <c r="G8187" t="s">
        <v>44</v>
      </c>
      <c r="H8187" t="s">
        <v>45</v>
      </c>
      <c r="I8187" t="s">
        <v>248</v>
      </c>
      <c r="J8187">
        <v>41.707180000000001</v>
      </c>
      <c r="K8187">
        <v>-7.9779229999999997</v>
      </c>
      <c r="L8187">
        <v>58</v>
      </c>
      <c r="M8187">
        <v>12</v>
      </c>
      <c r="N8187">
        <v>2</v>
      </c>
      <c r="O8187">
        <v>2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 t="s">
        <v>47</v>
      </c>
      <c r="X8187">
        <v>0</v>
      </c>
      <c r="Y8187">
        <v>0.1</v>
      </c>
      <c r="Z8187">
        <v>0</v>
      </c>
      <c r="AA8187">
        <v>0.1</v>
      </c>
      <c r="AB8187">
        <f>_2020_IR[[#This Row],[areaTotal]]*10000</f>
        <v>1000</v>
      </c>
      <c r="AC8187" t="s">
        <v>48</v>
      </c>
      <c r="AD8187">
        <v>74</v>
      </c>
      <c r="AE8187">
        <f>SQRT(_2020_IR[[#This Row],[aream2]])/(_2020_IR[[#This Row],[duration2]]*60)</f>
        <v>7.1222469823612146E-3</v>
      </c>
      <c r="AF8187">
        <v>0.216804145236453</v>
      </c>
      <c r="AG8187">
        <v>3.23088341313714</v>
      </c>
      <c r="AH8187">
        <v>0.87993802269566201</v>
      </c>
      <c r="AI8187">
        <v>398.241924650138</v>
      </c>
      <c r="AJ8187">
        <v>44.221232680312099</v>
      </c>
      <c r="AK8187">
        <v>62.992700367314903</v>
      </c>
      <c r="AL8187">
        <v>69.225320976766298</v>
      </c>
      <c r="AM8187" t="s">
        <v>49</v>
      </c>
      <c r="AN8187" t="s">
        <v>50</v>
      </c>
      <c r="AO8187" t="s">
        <v>51</v>
      </c>
      <c r="AP8187" t="s">
        <v>52</v>
      </c>
      <c r="AQ8187" t="s">
        <v>1234</v>
      </c>
      <c r="AR8187" t="s">
        <v>107</v>
      </c>
      <c r="AS8187" t="s">
        <v>108</v>
      </c>
    </row>
    <row r="8188" spans="1:45" hidden="1" x14ac:dyDescent="0.35">
      <c r="A8188">
        <v>2020130141709</v>
      </c>
      <c r="B8188">
        <v>2020</v>
      </c>
      <c r="C8188" s="1">
        <v>44088.581250000003</v>
      </c>
      <c r="D8188" s="1">
        <v>44088.642361111109</v>
      </c>
      <c r="E8188" s="2">
        <f>_2020_IR[[#This Row],[close]]-_2020_IR[[#This Row],[open]]</f>
        <v>6.1111111106583849E-2</v>
      </c>
      <c r="F8188" t="s">
        <v>102</v>
      </c>
      <c r="G8188" t="s">
        <v>126</v>
      </c>
      <c r="H8188" t="s">
        <v>127</v>
      </c>
      <c r="I8188" t="s">
        <v>251</v>
      </c>
      <c r="J8188">
        <v>41.296959999999999</v>
      </c>
      <c r="K8188">
        <v>-8.4242919999999994</v>
      </c>
      <c r="L8188">
        <v>26</v>
      </c>
      <c r="M8188">
        <v>6</v>
      </c>
      <c r="N8188">
        <v>1</v>
      </c>
      <c r="O8188">
        <v>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 t="s">
        <v>47</v>
      </c>
      <c r="X8188">
        <v>0</v>
      </c>
      <c r="Y8188">
        <v>3.34</v>
      </c>
      <c r="Z8188">
        <v>0</v>
      </c>
      <c r="AA8188">
        <v>3.34</v>
      </c>
      <c r="AB8188">
        <f>_2020_IR[[#This Row],[areaTotal]]*10000</f>
        <v>33400</v>
      </c>
      <c r="AC8188" t="s">
        <v>82</v>
      </c>
      <c r="AD8188">
        <v>88</v>
      </c>
      <c r="AE8188">
        <f>SQRT(_2020_IR[[#This Row],[aream2]])/(_2020_IR[[#This Row],[duration2]]*60)</f>
        <v>3.4613005459274745E-2</v>
      </c>
      <c r="AF8188">
        <v>0.60676538220695198</v>
      </c>
      <c r="AG8188">
        <v>5.7787941775708198</v>
      </c>
      <c r="AH8188">
        <v>1.18987643190321</v>
      </c>
      <c r="AI8188">
        <v>535.36000135324696</v>
      </c>
      <c r="AJ8188">
        <v>61.874139629342302</v>
      </c>
      <c r="AK8188">
        <v>72.212476684833405</v>
      </c>
      <c r="AL8188">
        <v>96.008007170012903</v>
      </c>
      <c r="AM8188" t="s">
        <v>59</v>
      </c>
      <c r="AN8188" t="s">
        <v>60</v>
      </c>
      <c r="AO8188" t="s">
        <v>51</v>
      </c>
      <c r="AP8188" t="s">
        <v>52</v>
      </c>
      <c r="AQ8188" t="s">
        <v>1636</v>
      </c>
      <c r="AR8188" t="s">
        <v>107</v>
      </c>
      <c r="AS8188" t="s">
        <v>108</v>
      </c>
    </row>
    <row r="8189" spans="1:45" hidden="1" x14ac:dyDescent="0.35">
      <c r="A8189">
        <v>2020160022921</v>
      </c>
      <c r="B8189">
        <v>2020</v>
      </c>
      <c r="C8189" s="1">
        <v>44088.583333333336</v>
      </c>
      <c r="D8189" s="1">
        <v>44088.634027777778</v>
      </c>
      <c r="E8189" s="2">
        <f>_2020_IR[[#This Row],[close]]-_2020_IR[[#This Row],[open]]</f>
        <v>5.0694444442342501E-2</v>
      </c>
      <c r="F8189" t="s">
        <v>43</v>
      </c>
      <c r="G8189" t="s">
        <v>68</v>
      </c>
      <c r="H8189" t="s">
        <v>179</v>
      </c>
      <c r="I8189" t="s">
        <v>1078</v>
      </c>
      <c r="J8189">
        <v>41.934257000000002</v>
      </c>
      <c r="K8189">
        <v>-8.4593550000000004</v>
      </c>
      <c r="L8189">
        <v>14</v>
      </c>
      <c r="M8189">
        <v>4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 t="s">
        <v>47</v>
      </c>
      <c r="X8189">
        <v>0.87</v>
      </c>
      <c r="Y8189">
        <v>0</v>
      </c>
      <c r="Z8189">
        <v>0</v>
      </c>
      <c r="AA8189">
        <v>0.87</v>
      </c>
      <c r="AB8189">
        <f>_2020_IR[[#This Row],[areaTotal]]*10000</f>
        <v>8700</v>
      </c>
      <c r="AC8189" t="s">
        <v>48</v>
      </c>
      <c r="AD8189">
        <v>73</v>
      </c>
      <c r="AE8189">
        <f>SQRT(_2020_IR[[#This Row],[aream2]])/(_2020_IR[[#This Row],[duration2]]*60)</f>
        <v>2.1295385965956197E-2</v>
      </c>
      <c r="AF8189">
        <v>0.145332741331057</v>
      </c>
      <c r="AG8189">
        <v>2.5774091623919699</v>
      </c>
      <c r="AH8189">
        <v>0.77989070494979296</v>
      </c>
      <c r="AI8189">
        <v>355.561340608948</v>
      </c>
      <c r="AJ8189">
        <v>41.380025096507701</v>
      </c>
      <c r="AK8189">
        <v>61.378522271139602</v>
      </c>
      <c r="AL8189">
        <v>64.107937582196996</v>
      </c>
      <c r="AM8189" t="s">
        <v>83</v>
      </c>
      <c r="AN8189" t="s">
        <v>84</v>
      </c>
      <c r="AO8189" t="s">
        <v>51</v>
      </c>
      <c r="AP8189" t="s">
        <v>52</v>
      </c>
      <c r="AQ8189" t="s">
        <v>1234</v>
      </c>
      <c r="AR8189" t="s">
        <v>107</v>
      </c>
      <c r="AS8189" t="s">
        <v>108</v>
      </c>
    </row>
    <row r="8190" spans="1:45" hidden="1" x14ac:dyDescent="0.35">
      <c r="A8190">
        <v>2020130141716</v>
      </c>
      <c r="B8190">
        <v>2020</v>
      </c>
      <c r="C8190" s="1">
        <v>44088.588194444441</v>
      </c>
      <c r="D8190" s="1">
        <v>44088.745138888888</v>
      </c>
      <c r="E8190" s="2">
        <f>_2020_IR[[#This Row],[close]]-_2020_IR[[#This Row],[open]]</f>
        <v>0.15694444444670808</v>
      </c>
      <c r="F8190" t="s">
        <v>43</v>
      </c>
      <c r="G8190" t="s">
        <v>126</v>
      </c>
      <c r="H8190" t="s">
        <v>243</v>
      </c>
      <c r="I8190" t="s">
        <v>558</v>
      </c>
      <c r="J8190">
        <v>41.182282000000001</v>
      </c>
      <c r="K8190">
        <v>-7.8947419999999999</v>
      </c>
      <c r="L8190">
        <v>54</v>
      </c>
      <c r="M8190">
        <v>14</v>
      </c>
      <c r="N8190">
        <v>5</v>
      </c>
      <c r="O8190">
        <v>4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 t="s">
        <v>47</v>
      </c>
      <c r="X8190">
        <v>2.09</v>
      </c>
      <c r="Y8190">
        <v>10</v>
      </c>
      <c r="Z8190">
        <v>0</v>
      </c>
      <c r="AA8190">
        <v>12.09</v>
      </c>
      <c r="AB8190">
        <f>_2020_IR[[#This Row],[areaTotal]]*10000</f>
        <v>120900</v>
      </c>
      <c r="AC8190" t="s">
        <v>295</v>
      </c>
      <c r="AD8190">
        <v>226</v>
      </c>
      <c r="AE8190">
        <f>SQRT(_2020_IR[[#This Row],[aream2]])/(_2020_IR[[#This Row],[duration2]]*60)</f>
        <v>2.5642092405182462E-2</v>
      </c>
      <c r="AF8190">
        <v>0.87232476864109998</v>
      </c>
      <c r="AG8190">
        <v>7.09429443367525</v>
      </c>
      <c r="AH8190">
        <v>1.38557423363592</v>
      </c>
      <c r="AI8190">
        <v>626.22088976465</v>
      </c>
      <c r="AJ8190">
        <v>66.853497655813996</v>
      </c>
      <c r="AK8190">
        <v>74.671104987063998</v>
      </c>
      <c r="AL8190">
        <v>105.539326290641</v>
      </c>
      <c r="AM8190" t="s">
        <v>59</v>
      </c>
      <c r="AN8190" t="s">
        <v>60</v>
      </c>
      <c r="AO8190" t="s">
        <v>51</v>
      </c>
      <c r="AP8190" t="s">
        <v>52</v>
      </c>
      <c r="AQ8190" t="s">
        <v>1636</v>
      </c>
      <c r="AR8190" t="s">
        <v>145</v>
      </c>
      <c r="AS8190" t="s">
        <v>42</v>
      </c>
    </row>
    <row r="8191" spans="1:45" hidden="1" x14ac:dyDescent="0.35">
      <c r="A8191">
        <v>2020170024751</v>
      </c>
      <c r="B8191">
        <v>2020</v>
      </c>
      <c r="C8191" s="1">
        <v>44088.590277777781</v>
      </c>
      <c r="D8191" s="1">
        <v>44088.666666666664</v>
      </c>
      <c r="E8191" s="2">
        <f>_2020_IR[[#This Row],[close]]-_2020_IR[[#This Row],[open]]</f>
        <v>7.6388888883229811E-2</v>
      </c>
      <c r="F8191" t="s">
        <v>43</v>
      </c>
      <c r="G8191" t="s">
        <v>44</v>
      </c>
      <c r="H8191" t="s">
        <v>45</v>
      </c>
      <c r="I8191" t="s">
        <v>2010</v>
      </c>
      <c r="J8191">
        <v>41.775897999999998</v>
      </c>
      <c r="K8191">
        <v>-7.7671619999999999</v>
      </c>
      <c r="L8191">
        <v>28</v>
      </c>
      <c r="M8191">
        <v>7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 t="s">
        <v>47</v>
      </c>
      <c r="X8191">
        <v>0</v>
      </c>
      <c r="Y8191">
        <v>2.5</v>
      </c>
      <c r="Z8191">
        <v>0</v>
      </c>
      <c r="AA8191">
        <v>2.5</v>
      </c>
      <c r="AB8191">
        <f>_2020_IR[[#This Row],[areaTotal]]*10000</f>
        <v>25000</v>
      </c>
      <c r="AC8191" t="s">
        <v>82</v>
      </c>
      <c r="AD8191">
        <v>110</v>
      </c>
      <c r="AE8191">
        <f>SQRT(_2020_IR[[#This Row],[aream2]])/(_2020_IR[[#This Row],[duration2]]*60)</f>
        <v>2.3956648940669543E-2</v>
      </c>
      <c r="AF8191">
        <v>0.43942419444138198</v>
      </c>
      <c r="AG8191">
        <v>4.8157493688570598</v>
      </c>
      <c r="AH8191">
        <v>1.1097719900162399</v>
      </c>
      <c r="AI8191">
        <v>511.68287159112799</v>
      </c>
      <c r="AJ8191">
        <v>51.537156910315097</v>
      </c>
      <c r="AK8191">
        <v>68.119509508026695</v>
      </c>
      <c r="AL8191">
        <v>82.340732970084503</v>
      </c>
      <c r="AM8191" t="s">
        <v>49</v>
      </c>
      <c r="AN8191" t="s">
        <v>50</v>
      </c>
      <c r="AO8191" t="s">
        <v>51</v>
      </c>
      <c r="AP8191" t="s">
        <v>52</v>
      </c>
      <c r="AQ8191" t="s">
        <v>1636</v>
      </c>
      <c r="AR8191" t="s">
        <v>107</v>
      </c>
      <c r="AS8191" t="s">
        <v>108</v>
      </c>
    </row>
    <row r="8192" spans="1:45" hidden="1" x14ac:dyDescent="0.35">
      <c r="A8192">
        <v>2020180045839</v>
      </c>
      <c r="B8192">
        <v>2020</v>
      </c>
      <c r="C8192" s="1">
        <v>44088.597222222219</v>
      </c>
      <c r="D8192" s="1">
        <v>44088.700694444444</v>
      </c>
      <c r="E8192" s="2">
        <f>_2020_IR[[#This Row],[close]]-_2020_IR[[#This Row],[open]]</f>
        <v>0.10347222222480923</v>
      </c>
      <c r="F8192" t="s">
        <v>43</v>
      </c>
      <c r="G8192" t="s">
        <v>65</v>
      </c>
      <c r="H8192" t="s">
        <v>300</v>
      </c>
      <c r="I8192" t="s">
        <v>301</v>
      </c>
      <c r="J8192">
        <v>41.053933999999998</v>
      </c>
      <c r="K8192">
        <v>-7.8785730000000003</v>
      </c>
      <c r="L8192">
        <v>26</v>
      </c>
      <c r="M8192">
        <v>6</v>
      </c>
      <c r="N8192">
        <v>1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 t="s">
        <v>47</v>
      </c>
      <c r="X8192">
        <v>0</v>
      </c>
      <c r="Y8192">
        <v>0.18</v>
      </c>
      <c r="Z8192">
        <v>0</v>
      </c>
      <c r="AA8192">
        <v>0.18</v>
      </c>
      <c r="AB8192">
        <f>_2020_IR[[#This Row],[areaTotal]]*10000</f>
        <v>1800</v>
      </c>
      <c r="AC8192" t="s">
        <v>48</v>
      </c>
      <c r="AD8192">
        <v>149</v>
      </c>
      <c r="AE8192">
        <f>SQRT(_2020_IR[[#This Row],[aream2]])/(_2020_IR[[#This Row],[duration2]]*60)</f>
        <v>4.7456830952117288E-3</v>
      </c>
      <c r="AF8192">
        <v>1.18606242267483</v>
      </c>
      <c r="AG8192">
        <v>8.4390394757612892</v>
      </c>
      <c r="AH8192">
        <v>1.66000204070534</v>
      </c>
      <c r="AI8192">
        <v>620.10316886691703</v>
      </c>
      <c r="AJ8192">
        <v>68.824916998949305</v>
      </c>
      <c r="AK8192">
        <v>76.214827587513795</v>
      </c>
      <c r="AL8192">
        <v>107.751602940499</v>
      </c>
      <c r="AM8192" t="s">
        <v>49</v>
      </c>
      <c r="AN8192" t="s">
        <v>91</v>
      </c>
      <c r="AO8192" t="s">
        <v>51</v>
      </c>
      <c r="AP8192" t="s">
        <v>52</v>
      </c>
      <c r="AQ8192" t="s">
        <v>1636</v>
      </c>
      <c r="AR8192" t="s">
        <v>145</v>
      </c>
      <c r="AS8192" t="s">
        <v>42</v>
      </c>
    </row>
    <row r="8193" spans="1:45" hidden="1" x14ac:dyDescent="0.35">
      <c r="A8193">
        <v>2020030065121</v>
      </c>
      <c r="B8193">
        <v>2020</v>
      </c>
      <c r="C8193" s="1">
        <v>44088.597916666666</v>
      </c>
      <c r="D8193" s="1">
        <v>44088.645833333336</v>
      </c>
      <c r="E8193" s="2">
        <f>_2020_IR[[#This Row],[close]]-_2020_IR[[#This Row],[open]]</f>
        <v>4.7916666670062114E-2</v>
      </c>
      <c r="F8193" t="s">
        <v>43</v>
      </c>
      <c r="G8193" t="s">
        <v>158</v>
      </c>
      <c r="H8193" t="s">
        <v>271</v>
      </c>
      <c r="I8193" t="s">
        <v>2363</v>
      </c>
      <c r="J8193">
        <v>41.603504999999998</v>
      </c>
      <c r="K8193">
        <v>-8.4798279999999995</v>
      </c>
      <c r="L8193">
        <v>28</v>
      </c>
      <c r="M8193">
        <v>8</v>
      </c>
      <c r="N8193">
        <v>1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 t="s">
        <v>47</v>
      </c>
      <c r="X8193">
        <v>0</v>
      </c>
      <c r="Y8193">
        <v>0.3</v>
      </c>
      <c r="Z8193">
        <v>0</v>
      </c>
      <c r="AA8193">
        <v>0.3</v>
      </c>
      <c r="AB8193">
        <f>_2020_IR[[#This Row],[areaTotal]]*10000</f>
        <v>3000</v>
      </c>
      <c r="AC8193" t="s">
        <v>48</v>
      </c>
      <c r="AD8193">
        <v>69</v>
      </c>
      <c r="AE8193">
        <f>SQRT(_2020_IR[[#This Row],[aream2]])/(_2020_IR[[#This Row],[duration2]]*60)</f>
        <v>1.3230013466308361E-2</v>
      </c>
      <c r="AF8193">
        <v>0.237894138584819</v>
      </c>
      <c r="AG8193">
        <v>3.40485622827965</v>
      </c>
      <c r="AH8193">
        <v>0.90219270896207204</v>
      </c>
      <c r="AI8193">
        <v>421.26640766794702</v>
      </c>
      <c r="AJ8193">
        <v>45.003793248975597</v>
      </c>
      <c r="AK8193">
        <v>63.069268744701503</v>
      </c>
      <c r="AL8193">
        <v>71.035753545759206</v>
      </c>
      <c r="AM8193" t="s">
        <v>83</v>
      </c>
      <c r="AN8193" t="s">
        <v>84</v>
      </c>
      <c r="AO8193" t="s">
        <v>51</v>
      </c>
      <c r="AP8193" t="s">
        <v>52</v>
      </c>
      <c r="AQ8193" t="s">
        <v>1234</v>
      </c>
      <c r="AR8193" t="s">
        <v>107</v>
      </c>
      <c r="AS8193" t="s">
        <v>108</v>
      </c>
    </row>
    <row r="8194" spans="1:45" hidden="1" x14ac:dyDescent="0.35">
      <c r="A8194">
        <v>2020130141731</v>
      </c>
      <c r="B8194">
        <v>2020</v>
      </c>
      <c r="C8194" s="1">
        <v>44088.6</v>
      </c>
      <c r="D8194" s="1">
        <v>44088.620833333334</v>
      </c>
      <c r="E8194" s="2">
        <f>_2020_IR[[#This Row],[close]]-_2020_IR[[#This Row],[open]]</f>
        <v>2.0833333335758653E-2</v>
      </c>
      <c r="F8194" t="s">
        <v>43</v>
      </c>
      <c r="G8194" t="s">
        <v>126</v>
      </c>
      <c r="H8194" t="s">
        <v>197</v>
      </c>
      <c r="I8194" t="s">
        <v>1184</v>
      </c>
      <c r="J8194">
        <v>41.228045000000002</v>
      </c>
      <c r="K8194">
        <v>-8.606738</v>
      </c>
      <c r="L8194">
        <v>8</v>
      </c>
      <c r="M8194">
        <v>2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 t="s">
        <v>47</v>
      </c>
      <c r="X8194">
        <v>0</v>
      </c>
      <c r="Y8194">
        <v>5.0000000000000001E-3</v>
      </c>
      <c r="Z8194">
        <v>0</v>
      </c>
      <c r="AA8194">
        <v>5.0000000000000001E-3</v>
      </c>
      <c r="AB8194">
        <f>_2020_IR[[#This Row],[areaTotal]]*10000</f>
        <v>50</v>
      </c>
      <c r="AC8194" t="s">
        <v>48</v>
      </c>
      <c r="AD8194">
        <v>30</v>
      </c>
      <c r="AE8194">
        <f>SQRT(_2020_IR[[#This Row],[aream2]])/(_2020_IR[[#This Row],[duration2]]*60)</f>
        <v>3.9283710065919309E-3</v>
      </c>
      <c r="AF8194">
        <v>0.38786368784900899</v>
      </c>
      <c r="AG8194">
        <v>4.48786383276608</v>
      </c>
      <c r="AH8194">
        <v>1.06478142085801</v>
      </c>
      <c r="AI8194">
        <v>530.38548731115998</v>
      </c>
      <c r="AJ8194">
        <v>48.853062645236697</v>
      </c>
      <c r="AK8194">
        <v>67.089123640173199</v>
      </c>
      <c r="AL8194">
        <v>79.418344697383304</v>
      </c>
      <c r="AM8194" t="s">
        <v>59</v>
      </c>
      <c r="AO8194" t="s">
        <v>51</v>
      </c>
      <c r="AP8194" t="s">
        <v>52</v>
      </c>
      <c r="AQ8194" t="s">
        <v>1636</v>
      </c>
      <c r="AR8194" t="s">
        <v>107</v>
      </c>
      <c r="AS8194" t="s">
        <v>108</v>
      </c>
    </row>
    <row r="8195" spans="1:45" hidden="1" x14ac:dyDescent="0.35">
      <c r="A8195">
        <v>2020180045841</v>
      </c>
      <c r="B8195">
        <v>2020</v>
      </c>
      <c r="C8195" s="1">
        <v>44088.602777777778</v>
      </c>
      <c r="D8195" s="1">
        <v>44088.621527777781</v>
      </c>
      <c r="E8195" s="2">
        <f>_2020_IR[[#This Row],[close]]-_2020_IR[[#This Row],[open]]</f>
        <v>1.8750000002910383E-2</v>
      </c>
      <c r="F8195" t="s">
        <v>43</v>
      </c>
      <c r="G8195" t="s">
        <v>65</v>
      </c>
      <c r="H8195" t="s">
        <v>66</v>
      </c>
      <c r="I8195" t="s">
        <v>66</v>
      </c>
      <c r="J8195">
        <v>40.924309999999998</v>
      </c>
      <c r="K8195">
        <v>-7.9413450000000001</v>
      </c>
      <c r="L8195">
        <v>30</v>
      </c>
      <c r="M8195">
        <v>6</v>
      </c>
      <c r="N8195">
        <v>1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 t="s">
        <v>47</v>
      </c>
      <c r="X8195">
        <v>0</v>
      </c>
      <c r="Y8195">
        <v>0.5</v>
      </c>
      <c r="Z8195">
        <v>0</v>
      </c>
      <c r="AA8195">
        <v>0.5</v>
      </c>
      <c r="AB8195">
        <f>_2020_IR[[#This Row],[areaTotal]]*10000</f>
        <v>5000</v>
      </c>
      <c r="AC8195" t="s">
        <v>48</v>
      </c>
      <c r="AD8195">
        <v>27</v>
      </c>
      <c r="AE8195">
        <f>SQRT(_2020_IR[[#This Row],[aream2]])/(_2020_IR[[#This Row],[duration2]]*60)</f>
        <v>4.3648566739910341E-2</v>
      </c>
      <c r="AF8195">
        <v>2.85103007086563</v>
      </c>
      <c r="AG8195">
        <v>13.8512035255351</v>
      </c>
      <c r="AH8195">
        <v>2.79955146524529</v>
      </c>
      <c r="AI8195">
        <v>626.209634007001</v>
      </c>
      <c r="AJ8195">
        <v>81.146320122899894</v>
      </c>
      <c r="AK8195">
        <v>81.022526693514493</v>
      </c>
      <c r="AL8195">
        <v>122.58138481019201</v>
      </c>
      <c r="AM8195" t="s">
        <v>49</v>
      </c>
      <c r="AN8195" t="s">
        <v>91</v>
      </c>
      <c r="AO8195" t="s">
        <v>217</v>
      </c>
      <c r="AP8195" t="s">
        <v>52</v>
      </c>
      <c r="AQ8195" t="s">
        <v>1636</v>
      </c>
      <c r="AR8195" t="s">
        <v>61</v>
      </c>
      <c r="AS8195" t="s">
        <v>62</v>
      </c>
    </row>
    <row r="8196" spans="1:45" hidden="1" x14ac:dyDescent="0.35">
      <c r="A8196">
        <v>2020150074158</v>
      </c>
      <c r="B8196">
        <v>2020</v>
      </c>
      <c r="C8196" s="1">
        <v>44088.606249999997</v>
      </c>
      <c r="D8196" s="1">
        <v>44088.611111111109</v>
      </c>
      <c r="E8196" s="2">
        <f>_2020_IR[[#This Row],[close]]-_2020_IR[[#This Row],[open]]</f>
        <v>4.8611111124046147E-3</v>
      </c>
      <c r="F8196" t="s">
        <v>43</v>
      </c>
      <c r="G8196" t="s">
        <v>118</v>
      </c>
      <c r="H8196" t="s">
        <v>118</v>
      </c>
      <c r="I8196" t="s">
        <v>150</v>
      </c>
      <c r="J8196">
        <v>38.501233999999997</v>
      </c>
      <c r="K8196">
        <v>-9.0043140000000008</v>
      </c>
      <c r="L8196">
        <v>22</v>
      </c>
      <c r="M8196">
        <v>5</v>
      </c>
      <c r="N8196">
        <v>0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 t="s">
        <v>47</v>
      </c>
      <c r="X8196">
        <v>0</v>
      </c>
      <c r="Y8196">
        <v>6.3E-3</v>
      </c>
      <c r="Z8196">
        <v>0</v>
      </c>
      <c r="AA8196">
        <v>6.3E-3</v>
      </c>
      <c r="AB8196">
        <f>_2020_IR[[#This Row],[areaTotal]]*10000</f>
        <v>63</v>
      </c>
      <c r="AC8196" t="s">
        <v>48</v>
      </c>
      <c r="AD8196">
        <v>7</v>
      </c>
      <c r="AE8196">
        <f>SQRT(_2020_IR[[#This Row],[aream2]])/(_2020_IR[[#This Row],[duration2]]*60)</f>
        <v>1.8898223650461361E-2</v>
      </c>
      <c r="AF8196">
        <v>4.7925559544924097</v>
      </c>
      <c r="AG8196">
        <v>18.574861596928201</v>
      </c>
      <c r="AH8196">
        <v>3.3282139242570898</v>
      </c>
      <c r="AI8196">
        <v>863.05248091482497</v>
      </c>
      <c r="AJ8196">
        <v>191.025741232321</v>
      </c>
      <c r="AK8196">
        <v>84.644112882839707</v>
      </c>
      <c r="AL8196">
        <v>245.954303583936</v>
      </c>
      <c r="AM8196" t="s">
        <v>59</v>
      </c>
      <c r="AN8196" t="s">
        <v>60</v>
      </c>
      <c r="AO8196" t="s">
        <v>288</v>
      </c>
      <c r="AP8196" t="s">
        <v>125</v>
      </c>
      <c r="AQ8196" t="s">
        <v>1636</v>
      </c>
      <c r="AR8196" t="s">
        <v>54</v>
      </c>
      <c r="AS8196" t="s">
        <v>55</v>
      </c>
    </row>
    <row r="8197" spans="1:45" hidden="1" x14ac:dyDescent="0.35">
      <c r="A8197">
        <v>2020090027221</v>
      </c>
      <c r="B8197">
        <v>2020</v>
      </c>
      <c r="C8197" s="1">
        <v>44088.61041666667</v>
      </c>
      <c r="D8197" s="1">
        <v>44089.034722222219</v>
      </c>
      <c r="E8197" s="2">
        <f>_2020_IR[[#This Row],[close]]-_2020_IR[[#This Row],[open]]</f>
        <v>0.42430555554892635</v>
      </c>
      <c r="F8197" t="s">
        <v>43</v>
      </c>
      <c r="G8197" t="s">
        <v>94</v>
      </c>
      <c r="H8197" t="s">
        <v>702</v>
      </c>
      <c r="I8197" t="s">
        <v>2300</v>
      </c>
      <c r="J8197">
        <v>40.934964999999998</v>
      </c>
      <c r="K8197">
        <v>-7.0243770000000003</v>
      </c>
      <c r="L8197">
        <v>81</v>
      </c>
      <c r="M8197">
        <v>21</v>
      </c>
      <c r="N8197">
        <v>5</v>
      </c>
      <c r="O8197">
        <v>5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 t="s">
        <v>47</v>
      </c>
      <c r="X8197">
        <v>11.44</v>
      </c>
      <c r="Y8197">
        <v>100</v>
      </c>
      <c r="Z8197">
        <v>69.8</v>
      </c>
      <c r="AA8197">
        <v>181.24</v>
      </c>
      <c r="AB8197">
        <f>_2020_IR[[#This Row],[areaTotal]]*10000</f>
        <v>1812400</v>
      </c>
      <c r="AC8197" t="s">
        <v>534</v>
      </c>
      <c r="AD8197">
        <v>611</v>
      </c>
      <c r="AE8197">
        <f>SQRT(_2020_IR[[#This Row],[aream2]])/(_2020_IR[[#This Row],[duration2]]*60)</f>
        <v>3.6722696732234404E-2</v>
      </c>
      <c r="AF8197">
        <v>19.6052448569408</v>
      </c>
      <c r="AG8197">
        <v>41.169744642765302</v>
      </c>
      <c r="AH8197">
        <v>10.9513096712917</v>
      </c>
      <c r="AI8197">
        <v>811.48150261794694</v>
      </c>
      <c r="AJ8197">
        <v>142.11395778316501</v>
      </c>
      <c r="AK8197">
        <v>91.292905573946697</v>
      </c>
      <c r="AL8197">
        <v>197.67941259516499</v>
      </c>
      <c r="AM8197" t="s">
        <v>49</v>
      </c>
      <c r="AN8197" t="s">
        <v>50</v>
      </c>
      <c r="AO8197" t="s">
        <v>1183</v>
      </c>
      <c r="AP8197" t="s">
        <v>289</v>
      </c>
      <c r="AQ8197" t="s">
        <v>1636</v>
      </c>
      <c r="AR8197" t="s">
        <v>307</v>
      </c>
      <c r="AS8197" t="s">
        <v>79</v>
      </c>
    </row>
    <row r="8198" spans="1:45" hidden="1" x14ac:dyDescent="0.35">
      <c r="A8198">
        <v>2020170024756</v>
      </c>
      <c r="B8198">
        <v>2020</v>
      </c>
      <c r="C8198" s="1">
        <v>44088.61041666667</v>
      </c>
      <c r="D8198" s="1">
        <v>44088.657638888886</v>
      </c>
      <c r="E8198" s="2">
        <f>_2020_IR[[#This Row],[close]]-_2020_IR[[#This Row],[open]]</f>
        <v>4.722222221607808E-2</v>
      </c>
      <c r="F8198" t="s">
        <v>43</v>
      </c>
      <c r="G8198" t="s">
        <v>44</v>
      </c>
      <c r="H8198" t="s">
        <v>350</v>
      </c>
      <c r="I8198" t="s">
        <v>2331</v>
      </c>
      <c r="J8198">
        <v>41.633519999999997</v>
      </c>
      <c r="K8198">
        <v>-7.4640380000000004</v>
      </c>
      <c r="L8198">
        <v>51</v>
      </c>
      <c r="M8198">
        <v>12</v>
      </c>
      <c r="N8198">
        <v>2</v>
      </c>
      <c r="O8198">
        <v>2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 t="s">
        <v>47</v>
      </c>
      <c r="X8198">
        <v>0</v>
      </c>
      <c r="Y8198">
        <v>2</v>
      </c>
      <c r="Z8198">
        <v>0</v>
      </c>
      <c r="AA8198">
        <v>2</v>
      </c>
      <c r="AB8198">
        <f>_2020_IR[[#This Row],[areaTotal]]*10000</f>
        <v>20000</v>
      </c>
      <c r="AC8198" t="s">
        <v>82</v>
      </c>
      <c r="AD8198">
        <v>68</v>
      </c>
      <c r="AE8198">
        <f>SQRT(_2020_IR[[#This Row],[aream2]])/(_2020_IR[[#This Row],[duration2]]*60)</f>
        <v>3.4662097116987624E-2</v>
      </c>
      <c r="AF8198">
        <v>6.0140762537021297</v>
      </c>
      <c r="AG8198">
        <v>21.117027388895</v>
      </c>
      <c r="AH8198">
        <v>4.5155971117116396</v>
      </c>
      <c r="AI8198">
        <v>779.89934505635597</v>
      </c>
      <c r="AJ8198">
        <v>94.571854264227994</v>
      </c>
      <c r="AK8198">
        <v>85.033020146802599</v>
      </c>
      <c r="AL8198">
        <v>145.14301687905899</v>
      </c>
      <c r="AM8198" t="s">
        <v>281</v>
      </c>
      <c r="AN8198" t="s">
        <v>282</v>
      </c>
      <c r="AO8198" t="s">
        <v>288</v>
      </c>
      <c r="AP8198" t="s">
        <v>125</v>
      </c>
      <c r="AQ8198" t="s">
        <v>1636</v>
      </c>
      <c r="AR8198" t="s">
        <v>54</v>
      </c>
      <c r="AS8198" t="s">
        <v>55</v>
      </c>
    </row>
    <row r="8199" spans="1:45" hidden="1" x14ac:dyDescent="0.35">
      <c r="A8199">
        <v>2020130141742</v>
      </c>
      <c r="B8199">
        <v>2020</v>
      </c>
      <c r="C8199" s="1">
        <v>44088.611805555556</v>
      </c>
      <c r="D8199" s="1">
        <v>44088.652777777781</v>
      </c>
      <c r="E8199" s="2">
        <f>_2020_IR[[#This Row],[close]]-_2020_IR[[#This Row],[open]]</f>
        <v>4.0972222224809229E-2</v>
      </c>
      <c r="F8199" t="s">
        <v>43</v>
      </c>
      <c r="G8199" t="s">
        <v>126</v>
      </c>
      <c r="H8199" t="s">
        <v>171</v>
      </c>
      <c r="I8199" t="s">
        <v>706</v>
      </c>
      <c r="J8199">
        <v>41.080874000000001</v>
      </c>
      <c r="K8199">
        <v>-8.5115029999999994</v>
      </c>
      <c r="L8199">
        <v>27</v>
      </c>
      <c r="M8199">
        <v>6</v>
      </c>
      <c r="N8199">
        <v>1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 t="s">
        <v>47</v>
      </c>
      <c r="X8199">
        <v>0</v>
      </c>
      <c r="Y8199">
        <v>0.1</v>
      </c>
      <c r="Z8199">
        <v>0</v>
      </c>
      <c r="AA8199">
        <v>0.1</v>
      </c>
      <c r="AB8199">
        <f>_2020_IR[[#This Row],[areaTotal]]*10000</f>
        <v>1000</v>
      </c>
      <c r="AC8199" t="s">
        <v>48</v>
      </c>
      <c r="AD8199">
        <v>59</v>
      </c>
      <c r="AE8199">
        <f>SQRT(_2020_IR[[#This Row],[aream2]])/(_2020_IR[[#This Row],[duration2]]*60)</f>
        <v>8.9329877405886424E-3</v>
      </c>
      <c r="AF8199">
        <v>0.69571210429527797</v>
      </c>
      <c r="AG8199">
        <v>6.2431173777698703</v>
      </c>
      <c r="AH8199">
        <v>1.34615814542195</v>
      </c>
      <c r="AI8199">
        <v>580.34183490543001</v>
      </c>
      <c r="AJ8199">
        <v>56.199073417295899</v>
      </c>
      <c r="AK8199">
        <v>72.447015039329301</v>
      </c>
      <c r="AL8199">
        <v>90.490802882641802</v>
      </c>
      <c r="AM8199" t="s">
        <v>59</v>
      </c>
      <c r="AO8199" t="s">
        <v>51</v>
      </c>
      <c r="AP8199" t="s">
        <v>52</v>
      </c>
      <c r="AQ8199" t="s">
        <v>1636</v>
      </c>
      <c r="AR8199" t="s">
        <v>107</v>
      </c>
      <c r="AS8199" t="s">
        <v>108</v>
      </c>
    </row>
    <row r="8200" spans="1:45" hidden="1" x14ac:dyDescent="0.35">
      <c r="A8200">
        <v>2020160022926</v>
      </c>
      <c r="B8200">
        <v>2020</v>
      </c>
      <c r="C8200" s="1">
        <v>44088.611805555556</v>
      </c>
      <c r="D8200" s="1">
        <v>44088.647916666669</v>
      </c>
      <c r="E8200" s="2">
        <f>_2020_IR[[#This Row],[close]]-_2020_IR[[#This Row],[open]]</f>
        <v>3.6111111112404615E-2</v>
      </c>
      <c r="F8200" t="s">
        <v>56</v>
      </c>
      <c r="G8200" t="s">
        <v>68</v>
      </c>
      <c r="H8200" t="s">
        <v>68</v>
      </c>
      <c r="I8200" t="s">
        <v>478</v>
      </c>
      <c r="J8200">
        <v>41.695124999999997</v>
      </c>
      <c r="K8200">
        <v>-8.6535949999999993</v>
      </c>
      <c r="L8200">
        <v>7</v>
      </c>
      <c r="M8200">
        <v>2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 t="s">
        <v>47</v>
      </c>
      <c r="X8200">
        <v>0</v>
      </c>
      <c r="Y8200">
        <v>0</v>
      </c>
      <c r="Z8200">
        <v>0.04</v>
      </c>
      <c r="AA8200">
        <v>0.04</v>
      </c>
      <c r="AB8200">
        <f>_2020_IR[[#This Row],[areaTotal]]*10000</f>
        <v>400</v>
      </c>
      <c r="AC8200" t="s">
        <v>48</v>
      </c>
      <c r="AD8200">
        <v>52</v>
      </c>
      <c r="AE8200">
        <f>SQRT(_2020_IR[[#This Row],[aream2]])/(_2020_IR[[#This Row],[duration2]]*60)</f>
        <v>6.41025641025641E-3</v>
      </c>
      <c r="AF8200">
        <v>5.86050224228317E-2</v>
      </c>
      <c r="AG8200">
        <v>1.5429161847714501</v>
      </c>
      <c r="AH8200">
        <v>0.64054643804010403</v>
      </c>
      <c r="AI8200">
        <v>295.01064808401401</v>
      </c>
      <c r="AJ8200">
        <v>35.322544158748997</v>
      </c>
      <c r="AK8200">
        <v>57.216785750194099</v>
      </c>
      <c r="AL8200">
        <v>54.370280544273598</v>
      </c>
      <c r="AM8200" t="s">
        <v>281</v>
      </c>
      <c r="AN8200" t="s">
        <v>282</v>
      </c>
      <c r="AO8200" t="s">
        <v>51</v>
      </c>
      <c r="AP8200" t="s">
        <v>52</v>
      </c>
      <c r="AQ8200" t="s">
        <v>53</v>
      </c>
      <c r="AR8200" t="s">
        <v>107</v>
      </c>
      <c r="AS8200" t="s">
        <v>108</v>
      </c>
    </row>
    <row r="8201" spans="1:45" hidden="1" x14ac:dyDescent="0.35">
      <c r="A8201">
        <v>2020090027224</v>
      </c>
      <c r="B8201">
        <v>2020</v>
      </c>
      <c r="C8201" s="1">
        <v>44088.625</v>
      </c>
      <c r="D8201" s="1">
        <v>44088.628472222219</v>
      </c>
      <c r="E8201" s="2">
        <f>_2020_IR[[#This Row],[close]]-_2020_IR[[#This Row],[open]]</f>
        <v>3.4722222189884633E-3</v>
      </c>
      <c r="F8201" t="s">
        <v>43</v>
      </c>
      <c r="G8201" t="s">
        <v>94</v>
      </c>
      <c r="H8201" t="s">
        <v>146</v>
      </c>
      <c r="I8201" t="s">
        <v>308</v>
      </c>
      <c r="J8201">
        <v>40.294044999999997</v>
      </c>
      <c r="K8201">
        <v>-7.2042900000000003</v>
      </c>
      <c r="L8201">
        <v>5</v>
      </c>
      <c r="M8201">
        <v>2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 t="s">
        <v>47</v>
      </c>
      <c r="X8201">
        <v>0</v>
      </c>
      <c r="Y8201">
        <v>0</v>
      </c>
      <c r="Z8201">
        <v>5.0000000000000001E-4</v>
      </c>
      <c r="AA8201">
        <v>5.0000000000000001E-4</v>
      </c>
      <c r="AB8201">
        <f>_2020_IR[[#This Row],[areaTotal]]*10000</f>
        <v>5</v>
      </c>
      <c r="AC8201" t="s">
        <v>48</v>
      </c>
      <c r="AD8201">
        <v>5</v>
      </c>
      <c r="AE8201">
        <f>SQRT(_2020_IR[[#This Row],[aream2]])/(_2020_IR[[#This Row],[duration2]]*60)</f>
        <v>7.4535599249992996E-3</v>
      </c>
      <c r="AF8201">
        <v>19.562314690761099</v>
      </c>
      <c r="AG8201">
        <v>41.118787833462903</v>
      </c>
      <c r="AH8201">
        <v>10.7737248042105</v>
      </c>
      <c r="AI8201">
        <v>832.76831347364305</v>
      </c>
      <c r="AJ8201">
        <v>158.48197458708901</v>
      </c>
      <c r="AK8201">
        <v>90.039094799051497</v>
      </c>
      <c r="AL8201">
        <v>214.778908652665</v>
      </c>
      <c r="AM8201" t="s">
        <v>49</v>
      </c>
      <c r="AN8201" t="s">
        <v>405</v>
      </c>
      <c r="AO8201" t="s">
        <v>1183</v>
      </c>
      <c r="AP8201" t="s">
        <v>289</v>
      </c>
      <c r="AQ8201" t="s">
        <v>1636</v>
      </c>
      <c r="AR8201" t="s">
        <v>307</v>
      </c>
      <c r="AS8201" t="s">
        <v>79</v>
      </c>
    </row>
    <row r="8202" spans="1:45" hidden="1" x14ac:dyDescent="0.35">
      <c r="A8202">
        <v>2020130141765</v>
      </c>
      <c r="B8202">
        <v>2020</v>
      </c>
      <c r="C8202" s="1">
        <v>44088.625</v>
      </c>
      <c r="D8202" s="1">
        <v>44088.710416666669</v>
      </c>
      <c r="E8202" s="2">
        <f>_2020_IR[[#This Row],[close]]-_2020_IR[[#This Row],[open]]</f>
        <v>8.5416666668606922E-2</v>
      </c>
      <c r="F8202" t="s">
        <v>43</v>
      </c>
      <c r="G8202" t="s">
        <v>126</v>
      </c>
      <c r="H8202" t="s">
        <v>249</v>
      </c>
      <c r="I8202" t="s">
        <v>620</v>
      </c>
      <c r="J8202">
        <v>41.155647000000002</v>
      </c>
      <c r="K8202">
        <v>-8.4276800000000005</v>
      </c>
      <c r="L8202">
        <v>24</v>
      </c>
      <c r="M8202">
        <v>6</v>
      </c>
      <c r="N8202">
        <v>1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 t="s">
        <v>47</v>
      </c>
      <c r="X8202">
        <v>0</v>
      </c>
      <c r="Y8202">
        <v>0.96</v>
      </c>
      <c r="Z8202">
        <v>0</v>
      </c>
      <c r="AA8202">
        <v>0.96</v>
      </c>
      <c r="AB8202">
        <f>_2020_IR[[#This Row],[areaTotal]]*10000</f>
        <v>9600</v>
      </c>
      <c r="AC8202" t="s">
        <v>48</v>
      </c>
      <c r="AD8202">
        <v>123</v>
      </c>
      <c r="AE8202">
        <f>SQRT(_2020_IR[[#This Row],[aream2]])/(_2020_IR[[#This Row],[duration2]]*60)</f>
        <v>1.3276367169556521E-2</v>
      </c>
      <c r="AF8202">
        <v>0.56670862916241505</v>
      </c>
      <c r="AG8202">
        <v>5.5600617734228299</v>
      </c>
      <c r="AH8202">
        <v>1.20219897449661</v>
      </c>
      <c r="AI8202">
        <v>513.40489758025899</v>
      </c>
      <c r="AJ8202">
        <v>57.322212176484499</v>
      </c>
      <c r="AK8202">
        <v>71.439591948134293</v>
      </c>
      <c r="AL8202">
        <v>89.627035648594003</v>
      </c>
      <c r="AM8202" t="s">
        <v>59</v>
      </c>
      <c r="AN8202" t="s">
        <v>60</v>
      </c>
      <c r="AO8202" t="s">
        <v>51</v>
      </c>
      <c r="AP8202" t="s">
        <v>52</v>
      </c>
      <c r="AQ8202" t="s">
        <v>1636</v>
      </c>
      <c r="AR8202" t="s">
        <v>107</v>
      </c>
      <c r="AS8202" t="s">
        <v>108</v>
      </c>
    </row>
    <row r="8203" spans="1:45" hidden="1" x14ac:dyDescent="0.35">
      <c r="A8203">
        <v>2020160022931</v>
      </c>
      <c r="B8203">
        <v>2020</v>
      </c>
      <c r="C8203" s="1">
        <v>44088.627083333333</v>
      </c>
      <c r="D8203" s="1">
        <v>44088.694444444445</v>
      </c>
      <c r="E8203" s="2">
        <f>_2020_IR[[#This Row],[close]]-_2020_IR[[#This Row],[open]]</f>
        <v>6.7361111112404615E-2</v>
      </c>
      <c r="F8203" t="s">
        <v>43</v>
      </c>
      <c r="G8203" t="s">
        <v>68</v>
      </c>
      <c r="H8203" t="s">
        <v>323</v>
      </c>
      <c r="I8203" t="s">
        <v>2364</v>
      </c>
      <c r="J8203">
        <v>42.031525000000002</v>
      </c>
      <c r="K8203">
        <v>-8.6039549999999991</v>
      </c>
      <c r="L8203">
        <v>29</v>
      </c>
      <c r="M8203">
        <v>8</v>
      </c>
      <c r="N8203">
        <v>1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 t="s">
        <v>47</v>
      </c>
      <c r="X8203">
        <v>0</v>
      </c>
      <c r="Y8203">
        <v>0.9</v>
      </c>
      <c r="Z8203">
        <v>0</v>
      </c>
      <c r="AA8203">
        <v>0.9</v>
      </c>
      <c r="AB8203">
        <f>_2020_IR[[#This Row],[areaTotal]]*10000</f>
        <v>9000</v>
      </c>
      <c r="AC8203" t="s">
        <v>48</v>
      </c>
      <c r="AD8203">
        <v>97</v>
      </c>
      <c r="AE8203">
        <f>SQRT(_2020_IR[[#This Row],[aream2]])/(_2020_IR[[#This Row],[duration2]]*60)</f>
        <v>1.6300400310146283E-2</v>
      </c>
      <c r="AF8203">
        <v>4.0146513548924297E-2</v>
      </c>
      <c r="AG8203">
        <v>1.24601944593919</v>
      </c>
      <c r="AH8203">
        <v>0.59614736137825797</v>
      </c>
      <c r="AI8203">
        <v>317.797303962304</v>
      </c>
      <c r="AJ8203">
        <v>33.626358882659702</v>
      </c>
      <c r="AK8203">
        <v>56.512773084930501</v>
      </c>
      <c r="AL8203">
        <v>53.184099284996798</v>
      </c>
      <c r="AM8203" t="s">
        <v>49</v>
      </c>
      <c r="AN8203" t="s">
        <v>50</v>
      </c>
      <c r="AO8203" t="s">
        <v>51</v>
      </c>
      <c r="AP8203" t="s">
        <v>52</v>
      </c>
      <c r="AQ8203" t="s">
        <v>1234</v>
      </c>
      <c r="AR8203" t="s">
        <v>107</v>
      </c>
      <c r="AS8203" t="s">
        <v>108</v>
      </c>
    </row>
    <row r="8204" spans="1:45" hidden="1" x14ac:dyDescent="0.35">
      <c r="A8204">
        <v>2020110165692</v>
      </c>
      <c r="B8204">
        <v>2020</v>
      </c>
      <c r="C8204" s="1">
        <v>44088.640972222223</v>
      </c>
      <c r="D8204" s="1">
        <v>44088.656944444447</v>
      </c>
      <c r="E8204" s="2">
        <f>_2020_IR[[#This Row],[close]]-_2020_IR[[#This Row],[open]]</f>
        <v>1.5972222223354038E-2</v>
      </c>
      <c r="F8204" t="s">
        <v>43</v>
      </c>
      <c r="G8204" t="s">
        <v>57</v>
      </c>
      <c r="H8204" t="s">
        <v>92</v>
      </c>
      <c r="I8204" t="s">
        <v>1607</v>
      </c>
      <c r="J8204">
        <v>38.771161999999997</v>
      </c>
      <c r="K8204">
        <v>-9.1941930000000003</v>
      </c>
      <c r="L8204">
        <v>20</v>
      </c>
      <c r="M8204">
        <v>4</v>
      </c>
      <c r="N8204">
        <v>1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 t="s">
        <v>47</v>
      </c>
      <c r="X8204">
        <v>0</v>
      </c>
      <c r="Y8204">
        <v>5.0000000000000001E-3</v>
      </c>
      <c r="Z8204">
        <v>0</v>
      </c>
      <c r="AA8204">
        <v>5.0000000000000001E-3</v>
      </c>
      <c r="AB8204">
        <f>_2020_IR[[#This Row],[areaTotal]]*10000</f>
        <v>50</v>
      </c>
      <c r="AC8204" t="s">
        <v>48</v>
      </c>
      <c r="AD8204">
        <v>23</v>
      </c>
      <c r="AE8204">
        <f>SQRT(_2020_IR[[#This Row],[aream2]])/(_2020_IR[[#This Row],[duration2]]*60)</f>
        <v>5.1239621825112137E-3</v>
      </c>
      <c r="AF8204">
        <v>9.7070465072349297</v>
      </c>
      <c r="AG8204">
        <v>27.6758317383259</v>
      </c>
      <c r="AH8204">
        <v>5.8531796141330599</v>
      </c>
      <c r="AI8204">
        <v>915.65452421503505</v>
      </c>
      <c r="AJ8204">
        <v>179.40347288546999</v>
      </c>
      <c r="AK8204">
        <v>88.673559665560902</v>
      </c>
      <c r="AL8204">
        <v>240.838634018758</v>
      </c>
      <c r="AM8204" t="s">
        <v>59</v>
      </c>
      <c r="AN8204" t="s">
        <v>60</v>
      </c>
      <c r="AO8204" t="s">
        <v>471</v>
      </c>
      <c r="AP8204" t="s">
        <v>125</v>
      </c>
      <c r="AQ8204" t="s">
        <v>1636</v>
      </c>
      <c r="AR8204" t="s">
        <v>218</v>
      </c>
      <c r="AS8204" t="s">
        <v>219</v>
      </c>
    </row>
    <row r="8205" spans="1:45" hidden="1" x14ac:dyDescent="0.35">
      <c r="A8205">
        <v>2020130141770</v>
      </c>
      <c r="B8205">
        <v>2020</v>
      </c>
      <c r="C8205" s="1">
        <v>44088.645138888889</v>
      </c>
      <c r="D8205" s="1">
        <v>44088.6875</v>
      </c>
      <c r="E8205" s="2">
        <f>_2020_IR[[#This Row],[close]]-_2020_IR[[#This Row],[open]]</f>
        <v>4.2361111110949423E-2</v>
      </c>
      <c r="F8205" t="s">
        <v>43</v>
      </c>
      <c r="G8205" t="s">
        <v>126</v>
      </c>
      <c r="H8205" t="s">
        <v>183</v>
      </c>
      <c r="I8205" t="s">
        <v>2365</v>
      </c>
      <c r="J8205">
        <v>41.357396999999999</v>
      </c>
      <c r="K8205">
        <v>-8.1403669999999995</v>
      </c>
      <c r="L8205">
        <v>24</v>
      </c>
      <c r="M8205">
        <v>6</v>
      </c>
      <c r="N8205">
        <v>1</v>
      </c>
      <c r="O8205">
        <v>1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 t="s">
        <v>47</v>
      </c>
      <c r="X8205">
        <v>0</v>
      </c>
      <c r="Y8205">
        <v>0.11</v>
      </c>
      <c r="Z8205">
        <v>0</v>
      </c>
      <c r="AA8205">
        <v>0.11</v>
      </c>
      <c r="AB8205">
        <f>_2020_IR[[#This Row],[areaTotal]]*10000</f>
        <v>1100</v>
      </c>
      <c r="AC8205" t="s">
        <v>48</v>
      </c>
      <c r="AD8205">
        <v>61</v>
      </c>
      <c r="AE8205">
        <f>SQRT(_2020_IR[[#This Row],[aream2]])/(_2020_IR[[#This Row],[duration2]]*60)</f>
        <v>9.061816367091257E-3</v>
      </c>
      <c r="AF8205">
        <v>0.61205986327615103</v>
      </c>
      <c r="AG8205">
        <v>5.8072286340541801</v>
      </c>
      <c r="AH8205">
        <v>1.1771246221404701</v>
      </c>
      <c r="AI8205">
        <v>550.02853638884199</v>
      </c>
      <c r="AJ8205">
        <v>63.184671849315997</v>
      </c>
      <c r="AK8205">
        <v>72.456685262272401</v>
      </c>
      <c r="AL8205">
        <v>98.174725563984396</v>
      </c>
      <c r="AM8205" t="s">
        <v>59</v>
      </c>
      <c r="AN8205" t="s">
        <v>60</v>
      </c>
      <c r="AO8205" t="s">
        <v>51</v>
      </c>
      <c r="AP8205" t="s">
        <v>52</v>
      </c>
      <c r="AQ8205" t="s">
        <v>1636</v>
      </c>
      <c r="AR8205" t="s">
        <v>107</v>
      </c>
      <c r="AS8205" t="s">
        <v>108</v>
      </c>
    </row>
    <row r="8206" spans="1:45" hidden="1" x14ac:dyDescent="0.35">
      <c r="A8206">
        <v>2020130141782</v>
      </c>
      <c r="B8206">
        <v>2020</v>
      </c>
      <c r="C8206" s="1">
        <v>44088.648611111108</v>
      </c>
      <c r="D8206" s="1">
        <v>44088.67083333333</v>
      </c>
      <c r="E8206" s="2">
        <f>_2020_IR[[#This Row],[close]]-_2020_IR[[#This Row],[open]]</f>
        <v>2.2222222221898846E-2</v>
      </c>
      <c r="F8206" t="s">
        <v>43</v>
      </c>
      <c r="G8206" t="s">
        <v>126</v>
      </c>
      <c r="H8206" t="s">
        <v>127</v>
      </c>
      <c r="I8206" t="s">
        <v>1353</v>
      </c>
      <c r="J8206">
        <v>41.264522999999997</v>
      </c>
      <c r="K8206">
        <v>-8.4314689999999999</v>
      </c>
      <c r="L8206">
        <v>4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 t="s">
        <v>47</v>
      </c>
      <c r="X8206">
        <v>0</v>
      </c>
      <c r="Y8206">
        <v>0.01</v>
      </c>
      <c r="Z8206">
        <v>0</v>
      </c>
      <c r="AA8206">
        <v>0.01</v>
      </c>
      <c r="AB8206">
        <f>_2020_IR[[#This Row],[areaTotal]]*10000</f>
        <v>100</v>
      </c>
      <c r="AC8206" t="s">
        <v>48</v>
      </c>
      <c r="AD8206">
        <v>32</v>
      </c>
      <c r="AE8206">
        <f>SQRT(_2020_IR[[#This Row],[aream2]])/(_2020_IR[[#This Row],[duration2]]*60)</f>
        <v>5.208333333333333E-3</v>
      </c>
      <c r="AF8206">
        <v>0.60676538220695198</v>
      </c>
      <c r="AG8206">
        <v>5.7787941775708198</v>
      </c>
      <c r="AH8206">
        <v>1.18987643190321</v>
      </c>
      <c r="AI8206">
        <v>535.36000135324696</v>
      </c>
      <c r="AJ8206">
        <v>61.874139629342302</v>
      </c>
      <c r="AK8206">
        <v>72.212476684833405</v>
      </c>
      <c r="AL8206">
        <v>96.008007170012903</v>
      </c>
      <c r="AM8206" t="s">
        <v>59</v>
      </c>
      <c r="AN8206" t="s">
        <v>60</v>
      </c>
      <c r="AO8206" t="s">
        <v>51</v>
      </c>
      <c r="AP8206" t="s">
        <v>52</v>
      </c>
      <c r="AQ8206" t="s">
        <v>1636</v>
      </c>
      <c r="AR8206" t="s">
        <v>107</v>
      </c>
      <c r="AS8206" t="s">
        <v>108</v>
      </c>
    </row>
    <row r="8207" spans="1:45" hidden="1" x14ac:dyDescent="0.35">
      <c r="A8207">
        <v>2020170024764</v>
      </c>
      <c r="B8207">
        <v>2020</v>
      </c>
      <c r="C8207" s="1">
        <v>44088.652777777781</v>
      </c>
      <c r="D8207" s="1">
        <v>44088.724305555559</v>
      </c>
      <c r="E8207" s="2">
        <f>_2020_IR[[#This Row],[close]]-_2020_IR[[#This Row],[open]]</f>
        <v>7.1527777778101154E-2</v>
      </c>
      <c r="F8207" t="s">
        <v>43</v>
      </c>
      <c r="G8207" t="s">
        <v>44</v>
      </c>
      <c r="H8207" t="s">
        <v>45</v>
      </c>
      <c r="I8207" t="s">
        <v>2114</v>
      </c>
      <c r="J8207">
        <v>41.858097000000001</v>
      </c>
      <c r="K8207">
        <v>-7.9184369999999999</v>
      </c>
      <c r="L8207">
        <v>42</v>
      </c>
      <c r="M8207">
        <v>10</v>
      </c>
      <c r="N8207">
        <v>2</v>
      </c>
      <c r="O8207">
        <v>2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 t="s">
        <v>47</v>
      </c>
      <c r="X8207">
        <v>0</v>
      </c>
      <c r="Y8207">
        <v>0.9</v>
      </c>
      <c r="Z8207">
        <v>0</v>
      </c>
      <c r="AA8207">
        <v>0.9</v>
      </c>
      <c r="AB8207">
        <f>_2020_IR[[#This Row],[areaTotal]]*10000</f>
        <v>9000</v>
      </c>
      <c r="AC8207" t="s">
        <v>48</v>
      </c>
      <c r="AD8207">
        <v>103</v>
      </c>
      <c r="AE8207">
        <f>SQRT(_2020_IR[[#This Row],[aream2]])/(_2020_IR[[#This Row],[duration2]]*60)</f>
        <v>1.535086242800184E-2</v>
      </c>
      <c r="AF8207">
        <v>0.43942419444138198</v>
      </c>
      <c r="AG8207">
        <v>4.8157493688570598</v>
      </c>
      <c r="AH8207">
        <v>1.1097719900162399</v>
      </c>
      <c r="AI8207">
        <v>511.68287159112799</v>
      </c>
      <c r="AJ8207">
        <v>51.537156910315097</v>
      </c>
      <c r="AK8207">
        <v>68.119509508026695</v>
      </c>
      <c r="AL8207">
        <v>82.340732970084503</v>
      </c>
      <c r="AM8207" t="s">
        <v>49</v>
      </c>
      <c r="AN8207" t="s">
        <v>50</v>
      </c>
      <c r="AO8207" t="s">
        <v>51</v>
      </c>
      <c r="AP8207" t="s">
        <v>52</v>
      </c>
      <c r="AQ8207" t="s">
        <v>1636</v>
      </c>
      <c r="AR8207" t="s">
        <v>107</v>
      </c>
      <c r="AS8207" t="s">
        <v>108</v>
      </c>
    </row>
    <row r="8208" spans="1:45" hidden="1" x14ac:dyDescent="0.35">
      <c r="A8208">
        <v>2020130141775</v>
      </c>
      <c r="B8208">
        <v>2020</v>
      </c>
      <c r="C8208" s="1">
        <v>44088.65347222222</v>
      </c>
      <c r="D8208" s="1">
        <v>44088.727777777778</v>
      </c>
      <c r="E8208" s="2">
        <f>_2020_IR[[#This Row],[close]]-_2020_IR[[#This Row],[open]]</f>
        <v>7.4305555557657499E-2</v>
      </c>
      <c r="F8208" t="s">
        <v>43</v>
      </c>
      <c r="G8208" t="s">
        <v>126</v>
      </c>
      <c r="H8208" t="s">
        <v>249</v>
      </c>
      <c r="I8208" t="s">
        <v>927</v>
      </c>
      <c r="J8208">
        <v>41.210090000000001</v>
      </c>
      <c r="K8208">
        <v>-8.4127030000000005</v>
      </c>
      <c r="L8208">
        <v>24</v>
      </c>
      <c r="M8208">
        <v>7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 t="s">
        <v>47</v>
      </c>
      <c r="X8208">
        <v>0</v>
      </c>
      <c r="Y8208">
        <v>0.2</v>
      </c>
      <c r="Z8208">
        <v>0</v>
      </c>
      <c r="AA8208">
        <v>0.2</v>
      </c>
      <c r="AB8208">
        <f>_2020_IR[[#This Row],[areaTotal]]*10000</f>
        <v>2000</v>
      </c>
      <c r="AC8208" t="s">
        <v>48</v>
      </c>
      <c r="AD8208">
        <v>107</v>
      </c>
      <c r="AE8208">
        <f>SQRT(_2020_IR[[#This Row],[aream2]])/(_2020_IR[[#This Row],[duration2]]*60)</f>
        <v>6.9659438551395317E-3</v>
      </c>
      <c r="AF8208">
        <v>0.60676538220695198</v>
      </c>
      <c r="AG8208">
        <v>5.7787941775708198</v>
      </c>
      <c r="AH8208">
        <v>1.18987643190321</v>
      </c>
      <c r="AI8208">
        <v>535.36000135324696</v>
      </c>
      <c r="AJ8208">
        <v>61.874139629342302</v>
      </c>
      <c r="AK8208">
        <v>72.212476684833405</v>
      </c>
      <c r="AL8208">
        <v>96.008007170012903</v>
      </c>
      <c r="AM8208" t="s">
        <v>59</v>
      </c>
      <c r="AN8208" t="s">
        <v>60</v>
      </c>
      <c r="AO8208" t="s">
        <v>51</v>
      </c>
      <c r="AP8208" t="s">
        <v>52</v>
      </c>
      <c r="AQ8208" t="s">
        <v>1636</v>
      </c>
      <c r="AR8208" t="s">
        <v>107</v>
      </c>
      <c r="AS8208" t="s">
        <v>108</v>
      </c>
    </row>
    <row r="8209" spans="1:45" hidden="1" x14ac:dyDescent="0.35">
      <c r="A8209">
        <v>2020060037172</v>
      </c>
      <c r="B8209">
        <v>2020</v>
      </c>
      <c r="C8209" s="1">
        <v>44088.658333333333</v>
      </c>
      <c r="D8209" s="1">
        <v>44088.671527777777</v>
      </c>
      <c r="E8209" s="2">
        <f>_2020_IR[[#This Row],[close]]-_2020_IR[[#This Row],[open]]</f>
        <v>1.3194444443797693E-2</v>
      </c>
      <c r="F8209" t="s">
        <v>102</v>
      </c>
      <c r="G8209" t="s">
        <v>97</v>
      </c>
      <c r="H8209" t="s">
        <v>967</v>
      </c>
      <c r="I8209" t="s">
        <v>2366</v>
      </c>
      <c r="J8209">
        <v>40.157207</v>
      </c>
      <c r="K8209">
        <v>-8.3250119999999992</v>
      </c>
      <c r="L8209">
        <v>54</v>
      </c>
      <c r="M8209">
        <v>14</v>
      </c>
      <c r="N8209">
        <v>2</v>
      </c>
      <c r="O8209">
        <v>2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 t="s">
        <v>47</v>
      </c>
      <c r="X8209">
        <v>8.4000000000000005E-2</v>
      </c>
      <c r="Y8209">
        <v>0</v>
      </c>
      <c r="Z8209">
        <v>0</v>
      </c>
      <c r="AA8209">
        <v>8.4000000000000005E-2</v>
      </c>
      <c r="AB8209">
        <f>_2020_IR[[#This Row],[areaTotal]]*10000</f>
        <v>840</v>
      </c>
      <c r="AC8209" t="s">
        <v>48</v>
      </c>
      <c r="AD8209">
        <v>19</v>
      </c>
      <c r="AE8209">
        <f>SQRT(_2020_IR[[#This Row],[aream2]])/(_2020_IR[[#This Row],[duration2]]*60)</f>
        <v>2.5423467975770945E-2</v>
      </c>
      <c r="AF8209">
        <v>4.3624514185469803</v>
      </c>
      <c r="AG8209">
        <v>17.613840833038701</v>
      </c>
      <c r="AH8209">
        <v>3.4704796600752701</v>
      </c>
      <c r="AI8209">
        <v>735.34666875703294</v>
      </c>
      <c r="AJ8209">
        <v>100.779921867478</v>
      </c>
      <c r="AK8209">
        <v>83.587976776609395</v>
      </c>
      <c r="AL8209">
        <v>150.12345697073701</v>
      </c>
      <c r="AM8209" t="s">
        <v>49</v>
      </c>
      <c r="AN8209" t="s">
        <v>498</v>
      </c>
      <c r="AO8209" t="s">
        <v>217</v>
      </c>
      <c r="AP8209" t="s">
        <v>125</v>
      </c>
      <c r="AQ8209" t="s">
        <v>1636</v>
      </c>
      <c r="AR8209" t="s">
        <v>54</v>
      </c>
      <c r="AS8209" t="s">
        <v>55</v>
      </c>
    </row>
    <row r="8210" spans="1:45" hidden="1" x14ac:dyDescent="0.35">
      <c r="A8210">
        <v>2020050022544</v>
      </c>
      <c r="B8210">
        <v>2020</v>
      </c>
      <c r="C8210" s="1">
        <v>44088.663888888892</v>
      </c>
      <c r="D8210" s="1">
        <v>44088.673611111109</v>
      </c>
      <c r="E8210" s="2">
        <f>_2020_IR[[#This Row],[close]]-_2020_IR[[#This Row],[open]]</f>
        <v>9.7222222175332718E-3</v>
      </c>
      <c r="F8210" t="s">
        <v>43</v>
      </c>
      <c r="G8210" t="s">
        <v>75</v>
      </c>
      <c r="H8210" t="s">
        <v>560</v>
      </c>
      <c r="I8210" t="s">
        <v>561</v>
      </c>
      <c r="J8210">
        <v>39.740603</v>
      </c>
      <c r="K8210">
        <v>-7.6528330000000002</v>
      </c>
      <c r="L8210">
        <v>6</v>
      </c>
      <c r="M8210">
        <v>3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 t="s">
        <v>47</v>
      </c>
      <c r="X8210">
        <v>0</v>
      </c>
      <c r="Y8210">
        <v>1E-4</v>
      </c>
      <c r="Z8210">
        <v>0</v>
      </c>
      <c r="AA8210">
        <v>1E-4</v>
      </c>
      <c r="AB8210">
        <f>_2020_IR[[#This Row],[areaTotal]]*10000</f>
        <v>1</v>
      </c>
      <c r="AC8210" t="s">
        <v>48</v>
      </c>
      <c r="AD8210">
        <v>14</v>
      </c>
      <c r="AE8210">
        <f>SQRT(_2020_IR[[#This Row],[aream2]])/(_2020_IR[[#This Row],[duration2]]*60)</f>
        <v>1.1904761904761906E-3</v>
      </c>
      <c r="AF8210">
        <v>10.256936312711501</v>
      </c>
      <c r="AG8210">
        <v>28.550963279249501</v>
      </c>
      <c r="AH8210">
        <v>6.0645432929633802</v>
      </c>
      <c r="AI8210">
        <v>962.43457784264501</v>
      </c>
      <c r="AJ8210">
        <v>220.56515535113101</v>
      </c>
      <c r="AK8210">
        <v>87.201777150041394</v>
      </c>
      <c r="AL8210">
        <v>280.45035832724699</v>
      </c>
      <c r="AM8210" t="s">
        <v>49</v>
      </c>
      <c r="AN8210" t="s">
        <v>133</v>
      </c>
      <c r="AO8210" t="s">
        <v>471</v>
      </c>
      <c r="AP8210" t="s">
        <v>125</v>
      </c>
      <c r="AQ8210" t="s">
        <v>1636</v>
      </c>
      <c r="AR8210" t="s">
        <v>218</v>
      </c>
      <c r="AS8210" t="s">
        <v>219</v>
      </c>
    </row>
    <row r="8211" spans="1:45" hidden="1" x14ac:dyDescent="0.35">
      <c r="A8211">
        <v>2020140048192</v>
      </c>
      <c r="B8211">
        <v>2020</v>
      </c>
      <c r="C8211" s="1">
        <v>44088.671527777777</v>
      </c>
      <c r="D8211" s="1">
        <v>44088.688194444447</v>
      </c>
      <c r="E8211" s="2">
        <f>_2020_IR[[#This Row],[close]]-_2020_IR[[#This Row],[open]]</f>
        <v>1.6666666670062114E-2</v>
      </c>
      <c r="F8211" t="s">
        <v>56</v>
      </c>
      <c r="G8211" t="s">
        <v>212</v>
      </c>
      <c r="H8211" t="s">
        <v>339</v>
      </c>
      <c r="I8211" t="s">
        <v>339</v>
      </c>
      <c r="J8211">
        <v>39.307037000000001</v>
      </c>
      <c r="K8211">
        <v>-8.8887470000000004</v>
      </c>
      <c r="L8211">
        <v>43</v>
      </c>
      <c r="M8211">
        <v>10</v>
      </c>
      <c r="N8211">
        <v>1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 t="s">
        <v>47</v>
      </c>
      <c r="X8211">
        <v>0</v>
      </c>
      <c r="Y8211">
        <v>0</v>
      </c>
      <c r="Z8211">
        <v>0.157</v>
      </c>
      <c r="AA8211">
        <v>0.157</v>
      </c>
      <c r="AB8211">
        <f>_2020_IR[[#This Row],[areaTotal]]*10000</f>
        <v>1570</v>
      </c>
      <c r="AC8211" t="s">
        <v>48</v>
      </c>
      <c r="AD8211">
        <v>24</v>
      </c>
      <c r="AE8211">
        <f>SQRT(_2020_IR[[#This Row],[aream2]])/(_2020_IR[[#This Row],[duration2]]*60)</f>
        <v>2.7516128827998542E-2</v>
      </c>
      <c r="AF8211">
        <v>6.5484837472925204</v>
      </c>
      <c r="AG8211">
        <v>22.157503122340401</v>
      </c>
      <c r="AH8211">
        <v>4.3217171851564</v>
      </c>
      <c r="AI8211">
        <v>863.83506619525701</v>
      </c>
      <c r="AJ8211">
        <v>153.41249708809499</v>
      </c>
      <c r="AK8211">
        <v>86.751646592062997</v>
      </c>
      <c r="AL8211">
        <v>212.484646458817</v>
      </c>
      <c r="AM8211" t="s">
        <v>59</v>
      </c>
      <c r="AN8211" t="s">
        <v>60</v>
      </c>
      <c r="AO8211" t="s">
        <v>288</v>
      </c>
      <c r="AP8211" t="s">
        <v>125</v>
      </c>
      <c r="AQ8211" t="s">
        <v>1636</v>
      </c>
      <c r="AR8211" t="s">
        <v>218</v>
      </c>
      <c r="AS8211" t="s">
        <v>219</v>
      </c>
    </row>
    <row r="8212" spans="1:45" hidden="1" x14ac:dyDescent="0.35">
      <c r="A8212">
        <v>2020160022941</v>
      </c>
      <c r="B8212">
        <v>2020</v>
      </c>
      <c r="C8212" s="1">
        <v>44088.681944444441</v>
      </c>
      <c r="D8212" s="1">
        <v>44088.709722222222</v>
      </c>
      <c r="E8212" s="2">
        <f>_2020_IR[[#This Row],[close]]-_2020_IR[[#This Row],[open]]</f>
        <v>2.7777777781011537E-2</v>
      </c>
      <c r="F8212" t="s">
        <v>43</v>
      </c>
      <c r="G8212" t="s">
        <v>68</v>
      </c>
      <c r="H8212" t="s">
        <v>305</v>
      </c>
      <c r="I8212" t="s">
        <v>1284</v>
      </c>
      <c r="J8212">
        <v>41.777607000000003</v>
      </c>
      <c r="K8212">
        <v>-8.3693419999999996</v>
      </c>
      <c r="L8212">
        <v>10</v>
      </c>
      <c r="M8212">
        <v>2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 t="s">
        <v>47</v>
      </c>
      <c r="X8212">
        <v>0</v>
      </c>
      <c r="Y8212">
        <v>8.0000000000000002E-3</v>
      </c>
      <c r="Z8212">
        <v>0</v>
      </c>
      <c r="AA8212">
        <v>8.0000000000000002E-3</v>
      </c>
      <c r="AB8212">
        <f>_2020_IR[[#This Row],[areaTotal]]*10000</f>
        <v>80</v>
      </c>
      <c r="AC8212" t="s">
        <v>48</v>
      </c>
      <c r="AD8212">
        <v>40</v>
      </c>
      <c r="AE8212">
        <f>SQRT(_2020_IR[[#This Row],[aream2]])/(_2020_IR[[#This Row],[duration2]]*60)</f>
        <v>3.7267799624996498E-3</v>
      </c>
      <c r="AF8212">
        <v>0.12599124198488201</v>
      </c>
      <c r="AG8212">
        <v>2.3776179119509799</v>
      </c>
      <c r="AH8212">
        <v>0.75719076305634803</v>
      </c>
      <c r="AI8212">
        <v>307.713463053726</v>
      </c>
      <c r="AJ8212">
        <v>41.122334570804199</v>
      </c>
      <c r="AK8212">
        <v>60.428650756533301</v>
      </c>
      <c r="AL8212">
        <v>61.648239172394398</v>
      </c>
      <c r="AM8212" t="s">
        <v>83</v>
      </c>
      <c r="AN8212" t="s">
        <v>84</v>
      </c>
      <c r="AO8212" t="s">
        <v>51</v>
      </c>
      <c r="AP8212" t="s">
        <v>52</v>
      </c>
      <c r="AQ8212" t="s">
        <v>1234</v>
      </c>
      <c r="AR8212" t="s">
        <v>107</v>
      </c>
      <c r="AS8212" t="s">
        <v>108</v>
      </c>
    </row>
    <row r="8213" spans="1:45" hidden="1" x14ac:dyDescent="0.35">
      <c r="A8213">
        <v>2020130141803</v>
      </c>
      <c r="B8213">
        <v>2020</v>
      </c>
      <c r="C8213" s="1">
        <v>44088.68472222222</v>
      </c>
      <c r="D8213" s="1">
        <v>44088.743055555555</v>
      </c>
      <c r="E8213" s="2">
        <f>_2020_IR[[#This Row],[close]]-_2020_IR[[#This Row],[open]]</f>
        <v>5.8333333334303461E-2</v>
      </c>
      <c r="F8213" t="s">
        <v>43</v>
      </c>
      <c r="G8213" t="s">
        <v>126</v>
      </c>
      <c r="H8213" t="s">
        <v>249</v>
      </c>
      <c r="I8213" t="s">
        <v>754</v>
      </c>
      <c r="J8213">
        <v>41.211618000000001</v>
      </c>
      <c r="K8213">
        <v>-8.3944749999999999</v>
      </c>
      <c r="L8213">
        <v>31</v>
      </c>
      <c r="M8213">
        <v>7</v>
      </c>
      <c r="N8213">
        <v>1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 t="s">
        <v>47</v>
      </c>
      <c r="X8213">
        <v>0</v>
      </c>
      <c r="Y8213">
        <v>0.9</v>
      </c>
      <c r="Z8213">
        <v>0</v>
      </c>
      <c r="AA8213">
        <v>0.9</v>
      </c>
      <c r="AB8213">
        <f>_2020_IR[[#This Row],[areaTotal]]*10000</f>
        <v>9000</v>
      </c>
      <c r="AC8213" t="s">
        <v>48</v>
      </c>
      <c r="AD8213">
        <v>84</v>
      </c>
      <c r="AE8213">
        <f>SQRT(_2020_IR[[#This Row],[aream2]])/(_2020_IR[[#This Row],[duration2]]*60)</f>
        <v>1.8823081310526065E-2</v>
      </c>
      <c r="AF8213">
        <v>0.60676538220695198</v>
      </c>
      <c r="AG8213">
        <v>5.7787941775708198</v>
      </c>
      <c r="AH8213">
        <v>1.18987643190321</v>
      </c>
      <c r="AI8213">
        <v>535.36000135324696</v>
      </c>
      <c r="AJ8213">
        <v>61.874139629342302</v>
      </c>
      <c r="AK8213">
        <v>72.212476684833405</v>
      </c>
      <c r="AL8213">
        <v>96.008007170012903</v>
      </c>
      <c r="AM8213" t="s">
        <v>59</v>
      </c>
      <c r="AN8213" t="s">
        <v>60</v>
      </c>
      <c r="AO8213" t="s">
        <v>51</v>
      </c>
      <c r="AP8213" t="s">
        <v>52</v>
      </c>
      <c r="AQ8213" t="s">
        <v>1636</v>
      </c>
      <c r="AR8213" t="s">
        <v>107</v>
      </c>
      <c r="AS8213" t="s">
        <v>108</v>
      </c>
    </row>
    <row r="8214" spans="1:45" hidden="1" x14ac:dyDescent="0.35">
      <c r="A8214">
        <v>2020130141829</v>
      </c>
      <c r="B8214">
        <v>2020</v>
      </c>
      <c r="C8214" s="1">
        <v>44088.7</v>
      </c>
      <c r="D8214" s="1">
        <v>44088.71875</v>
      </c>
      <c r="E8214" s="2">
        <f>_2020_IR[[#This Row],[close]]-_2020_IR[[#This Row],[open]]</f>
        <v>1.8750000002910383E-2</v>
      </c>
      <c r="F8214" t="s">
        <v>43</v>
      </c>
      <c r="G8214" t="s">
        <v>126</v>
      </c>
      <c r="H8214" t="s">
        <v>183</v>
      </c>
      <c r="I8214" t="s">
        <v>589</v>
      </c>
      <c r="J8214">
        <v>41.372680000000003</v>
      </c>
      <c r="K8214">
        <v>-8.1914599999999993</v>
      </c>
      <c r="L8214">
        <v>4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 t="s">
        <v>47</v>
      </c>
      <c r="X8214">
        <v>0</v>
      </c>
      <c r="Y8214">
        <v>1E-3</v>
      </c>
      <c r="Z8214">
        <v>0</v>
      </c>
      <c r="AA8214">
        <v>1E-3</v>
      </c>
      <c r="AB8214">
        <f>_2020_IR[[#This Row],[areaTotal]]*10000</f>
        <v>10</v>
      </c>
      <c r="AC8214" t="s">
        <v>48</v>
      </c>
      <c r="AD8214">
        <v>27</v>
      </c>
      <c r="AE8214">
        <f>SQRT(_2020_IR[[#This Row],[aream2]])/(_2020_IR[[#This Row],[duration2]]*60)</f>
        <v>1.9520232470175182E-3</v>
      </c>
      <c r="AF8214">
        <v>0.61205986327615103</v>
      </c>
      <c r="AG8214">
        <v>5.8072286340541801</v>
      </c>
      <c r="AH8214">
        <v>1.1771246221404701</v>
      </c>
      <c r="AI8214">
        <v>550.02853638884199</v>
      </c>
      <c r="AJ8214">
        <v>63.184671849315997</v>
      </c>
      <c r="AK8214">
        <v>72.456685262272401</v>
      </c>
      <c r="AL8214">
        <v>98.174725563984396</v>
      </c>
      <c r="AM8214" t="s">
        <v>281</v>
      </c>
      <c r="AN8214" t="s">
        <v>282</v>
      </c>
      <c r="AO8214" t="s">
        <v>51</v>
      </c>
      <c r="AP8214" t="s">
        <v>52</v>
      </c>
      <c r="AQ8214" t="s">
        <v>1636</v>
      </c>
      <c r="AR8214" t="s">
        <v>107</v>
      </c>
      <c r="AS8214" t="s">
        <v>108</v>
      </c>
    </row>
    <row r="8215" spans="1:45" hidden="1" x14ac:dyDescent="0.35">
      <c r="A8215">
        <v>2020120019253</v>
      </c>
      <c r="B8215">
        <v>2020</v>
      </c>
      <c r="C8215" s="1">
        <v>44088.700694444444</v>
      </c>
      <c r="D8215" s="1">
        <v>44088.711805555555</v>
      </c>
      <c r="E8215" s="2">
        <f>_2020_IR[[#This Row],[close]]-_2020_IR[[#This Row],[open]]</f>
        <v>1.1111111110949423E-2</v>
      </c>
      <c r="F8215" t="s">
        <v>56</v>
      </c>
      <c r="G8215" t="s">
        <v>88</v>
      </c>
      <c r="H8215" t="s">
        <v>1190</v>
      </c>
      <c r="I8215" t="s">
        <v>2027</v>
      </c>
      <c r="J8215">
        <v>39.134256999999998</v>
      </c>
      <c r="K8215">
        <v>-7.5935480000000002</v>
      </c>
      <c r="L8215">
        <v>11</v>
      </c>
      <c r="M8215">
        <v>3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 t="s">
        <v>47</v>
      </c>
      <c r="X8215">
        <v>0</v>
      </c>
      <c r="Y8215">
        <v>0</v>
      </c>
      <c r="Z8215">
        <v>5.0000000000000001E-4</v>
      </c>
      <c r="AA8215">
        <v>5.0000000000000001E-4</v>
      </c>
      <c r="AB8215">
        <f>_2020_IR[[#This Row],[areaTotal]]*10000</f>
        <v>5</v>
      </c>
      <c r="AC8215" t="s">
        <v>48</v>
      </c>
      <c r="AD8215">
        <v>16</v>
      </c>
      <c r="AE8215">
        <f>SQRT(_2020_IR[[#This Row],[aream2]])/(_2020_IR[[#This Row],[duration2]]*60)</f>
        <v>2.329237476562281E-3</v>
      </c>
      <c r="AF8215">
        <v>7.2129538996363802</v>
      </c>
      <c r="AG8215">
        <v>23.400979757479401</v>
      </c>
      <c r="AH8215">
        <v>4.5278016278529396</v>
      </c>
      <c r="AI8215">
        <v>957.97292480262399</v>
      </c>
      <c r="AJ8215">
        <v>306.67402728554902</v>
      </c>
      <c r="AK8215">
        <v>85.425265865694001</v>
      </c>
      <c r="AL8215">
        <v>340.68831741636399</v>
      </c>
      <c r="AM8215" t="s">
        <v>83</v>
      </c>
      <c r="AN8215" t="s">
        <v>783</v>
      </c>
      <c r="AO8215" t="s">
        <v>288</v>
      </c>
      <c r="AP8215" t="s">
        <v>125</v>
      </c>
      <c r="AQ8215" t="s">
        <v>1636</v>
      </c>
      <c r="AR8215" t="s">
        <v>54</v>
      </c>
      <c r="AS8215" t="s">
        <v>55</v>
      </c>
    </row>
    <row r="8216" spans="1:45" hidden="1" x14ac:dyDescent="0.35">
      <c r="A8216">
        <v>2020040024737</v>
      </c>
      <c r="B8216">
        <v>2020</v>
      </c>
      <c r="C8216" s="1">
        <v>44088.712500000001</v>
      </c>
      <c r="D8216" s="1">
        <v>44088.759027777778</v>
      </c>
      <c r="E8216" s="2">
        <f>_2020_IR[[#This Row],[close]]-_2020_IR[[#This Row],[open]]</f>
        <v>4.6527777776645962E-2</v>
      </c>
      <c r="F8216" t="s">
        <v>43</v>
      </c>
      <c r="G8216" t="s">
        <v>134</v>
      </c>
      <c r="H8216" t="s">
        <v>134</v>
      </c>
      <c r="I8216" t="s">
        <v>2367</v>
      </c>
      <c r="J8216">
        <v>41.712347999999999</v>
      </c>
      <c r="K8216">
        <v>-6.7456069999999997</v>
      </c>
      <c r="L8216">
        <v>36</v>
      </c>
      <c r="M8216">
        <v>8</v>
      </c>
      <c r="N8216">
        <v>1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 t="s">
        <v>47</v>
      </c>
      <c r="X8216">
        <v>0</v>
      </c>
      <c r="Y8216">
        <v>0.56000000000000005</v>
      </c>
      <c r="Z8216">
        <v>0</v>
      </c>
      <c r="AA8216">
        <v>0.56000000000000005</v>
      </c>
      <c r="AB8216">
        <f>_2020_IR[[#This Row],[areaTotal]]*10000</f>
        <v>5600.0000000000009</v>
      </c>
      <c r="AC8216" t="s">
        <v>48</v>
      </c>
      <c r="AD8216">
        <v>67</v>
      </c>
      <c r="AE8216">
        <f>SQRT(_2020_IR[[#This Row],[aream2]])/(_2020_IR[[#This Row],[duration2]]*60)</f>
        <v>1.8615210879472346E-2</v>
      </c>
      <c r="AF8216">
        <v>9.1391995856561898</v>
      </c>
      <c r="AG8216">
        <v>26.7491702612813</v>
      </c>
      <c r="AH8216">
        <v>6.5559863249652803</v>
      </c>
      <c r="AI8216">
        <v>589.51404181473004</v>
      </c>
      <c r="AJ8216">
        <v>94.068800609613007</v>
      </c>
      <c r="AK8216">
        <v>87.290636242547293</v>
      </c>
      <c r="AL8216">
        <v>134.487249551421</v>
      </c>
      <c r="AM8216" t="s">
        <v>49</v>
      </c>
      <c r="AN8216" t="s">
        <v>50</v>
      </c>
      <c r="AO8216" t="s">
        <v>471</v>
      </c>
      <c r="AP8216" t="s">
        <v>125</v>
      </c>
      <c r="AQ8216" t="s">
        <v>1636</v>
      </c>
      <c r="AR8216" t="s">
        <v>218</v>
      </c>
      <c r="AS8216" t="s">
        <v>219</v>
      </c>
    </row>
    <row r="8217" spans="1:45" hidden="1" x14ac:dyDescent="0.35">
      <c r="A8217">
        <v>2020010067112</v>
      </c>
      <c r="B8217">
        <v>2020</v>
      </c>
      <c r="C8217" s="1">
        <v>44088.71875</v>
      </c>
      <c r="D8217" s="1">
        <v>44088.751388888886</v>
      </c>
      <c r="E8217" s="2">
        <f>_2020_IR[[#This Row],[close]]-_2020_IR[[#This Row],[open]]</f>
        <v>3.2638888886140194E-2</v>
      </c>
      <c r="F8217" t="s">
        <v>43</v>
      </c>
      <c r="G8217" t="s">
        <v>139</v>
      </c>
      <c r="H8217" t="s">
        <v>1037</v>
      </c>
      <c r="I8217" t="s">
        <v>1464</v>
      </c>
      <c r="J8217">
        <v>40.358668000000002</v>
      </c>
      <c r="K8217">
        <v>-8.4722779999999993</v>
      </c>
      <c r="L8217">
        <v>10</v>
      </c>
      <c r="M8217">
        <v>2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 t="s">
        <v>47</v>
      </c>
      <c r="X8217">
        <v>0</v>
      </c>
      <c r="Y8217">
        <v>0</v>
      </c>
      <c r="Z8217">
        <v>1.7500000000000002E-2</v>
      </c>
      <c r="AA8217">
        <v>1.7500000000000002E-2</v>
      </c>
      <c r="AB8217">
        <f>_2020_IR[[#This Row],[areaTotal]]*10000</f>
        <v>175.00000000000003</v>
      </c>
      <c r="AC8217" t="s">
        <v>48</v>
      </c>
      <c r="AD8217">
        <v>47</v>
      </c>
      <c r="AE8217">
        <f>SQRT(_2020_IR[[#This Row],[aream2]])/(_2020_IR[[#This Row],[duration2]]*60)</f>
        <v>4.6910484238733884E-3</v>
      </c>
      <c r="AF8217">
        <v>3.05900216807018</v>
      </c>
      <c r="AG8217">
        <v>14.413292807802501</v>
      </c>
      <c r="AH8217">
        <v>2.7331413479158702</v>
      </c>
      <c r="AI8217">
        <v>740.03461713149704</v>
      </c>
      <c r="AJ8217">
        <v>92.955376145258299</v>
      </c>
      <c r="AK8217">
        <v>82.1667996091726</v>
      </c>
      <c r="AL8217">
        <v>141.48203431786601</v>
      </c>
      <c r="AM8217" t="s">
        <v>59</v>
      </c>
      <c r="AN8217" t="s">
        <v>60</v>
      </c>
      <c r="AO8217" t="s">
        <v>217</v>
      </c>
      <c r="AP8217" t="s">
        <v>52</v>
      </c>
      <c r="AQ8217" t="s">
        <v>1636</v>
      </c>
      <c r="AR8217" t="s">
        <v>54</v>
      </c>
      <c r="AS8217" t="s">
        <v>55</v>
      </c>
    </row>
    <row r="8218" spans="1:45" hidden="1" x14ac:dyDescent="0.35">
      <c r="A8218">
        <v>2020010067113</v>
      </c>
      <c r="B8218">
        <v>2020</v>
      </c>
      <c r="C8218" s="1">
        <v>44088.726388888892</v>
      </c>
      <c r="D8218" s="1">
        <v>44088.777777777781</v>
      </c>
      <c r="E8218" s="2">
        <f>_2020_IR[[#This Row],[close]]-_2020_IR[[#This Row],[open]]</f>
        <v>5.1388888889050577E-2</v>
      </c>
      <c r="F8218" t="s">
        <v>43</v>
      </c>
      <c r="G8218" t="s">
        <v>139</v>
      </c>
      <c r="H8218" t="s">
        <v>203</v>
      </c>
      <c r="I8218" t="s">
        <v>707</v>
      </c>
      <c r="J8218">
        <v>41.029854999999998</v>
      </c>
      <c r="K8218">
        <v>-8.3975480000000005</v>
      </c>
      <c r="L8218">
        <v>35</v>
      </c>
      <c r="M8218">
        <v>9</v>
      </c>
      <c r="N8218">
        <v>1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 t="s">
        <v>47</v>
      </c>
      <c r="X8218">
        <v>0</v>
      </c>
      <c r="Y8218">
        <v>3.7000000000000002E-3</v>
      </c>
      <c r="Z8218">
        <v>0</v>
      </c>
      <c r="AA8218">
        <v>3.7000000000000002E-3</v>
      </c>
      <c r="AB8218">
        <f>_2020_IR[[#This Row],[areaTotal]]*10000</f>
        <v>37</v>
      </c>
      <c r="AC8218" t="s">
        <v>48</v>
      </c>
      <c r="AD8218">
        <v>74</v>
      </c>
      <c r="AE8218">
        <f>SQRT(_2020_IR[[#This Row],[aream2]])/(_2020_IR[[#This Row],[duration2]]*60)</f>
        <v>1.3699915608779774E-3</v>
      </c>
      <c r="AF8218">
        <v>0.56670862916241505</v>
      </c>
      <c r="AG8218">
        <v>5.5600617734228299</v>
      </c>
      <c r="AH8218">
        <v>1.20219897449661</v>
      </c>
      <c r="AI8218">
        <v>513.40489758025899</v>
      </c>
      <c r="AJ8218">
        <v>57.322212176484499</v>
      </c>
      <c r="AK8218">
        <v>71.439591948134293</v>
      </c>
      <c r="AL8218">
        <v>89.627035648594003</v>
      </c>
      <c r="AM8218" t="s">
        <v>59</v>
      </c>
      <c r="AN8218" t="s">
        <v>60</v>
      </c>
      <c r="AO8218" t="s">
        <v>51</v>
      </c>
      <c r="AP8218" t="s">
        <v>52</v>
      </c>
      <c r="AQ8218" t="s">
        <v>1636</v>
      </c>
      <c r="AR8218" t="s">
        <v>107</v>
      </c>
      <c r="AS8218" t="s">
        <v>108</v>
      </c>
    </row>
    <row r="8219" spans="1:45" hidden="1" x14ac:dyDescent="0.35">
      <c r="A8219">
        <v>2020050022555</v>
      </c>
      <c r="B8219">
        <v>2020</v>
      </c>
      <c r="C8219" s="1">
        <v>44088.727777777778</v>
      </c>
      <c r="D8219" s="1">
        <v>44088.737500000003</v>
      </c>
      <c r="E8219" s="2">
        <f>_2020_IR[[#This Row],[close]]-_2020_IR[[#This Row],[open]]</f>
        <v>9.7222222248092294E-3</v>
      </c>
      <c r="F8219" t="s">
        <v>56</v>
      </c>
      <c r="G8219" t="s">
        <v>75</v>
      </c>
      <c r="H8219" t="s">
        <v>440</v>
      </c>
      <c r="I8219" t="s">
        <v>440</v>
      </c>
      <c r="J8219">
        <v>40.162914999999998</v>
      </c>
      <c r="K8219">
        <v>-7.1723270000000001</v>
      </c>
      <c r="L8219">
        <v>15</v>
      </c>
      <c r="M8219">
        <v>4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 t="s">
        <v>47</v>
      </c>
      <c r="X8219">
        <v>0</v>
      </c>
      <c r="Y8219">
        <v>0</v>
      </c>
      <c r="Z8219">
        <v>4.1999999999999997E-3</v>
      </c>
      <c r="AA8219">
        <v>4.1999999999999997E-3</v>
      </c>
      <c r="AB8219">
        <f>_2020_IR[[#This Row],[areaTotal]]*10000</f>
        <v>42</v>
      </c>
      <c r="AC8219" t="s">
        <v>48</v>
      </c>
      <c r="AD8219">
        <v>14</v>
      </c>
      <c r="AE8219">
        <f>SQRT(_2020_IR[[#This Row],[aream2]])/(_2020_IR[[#This Row],[duration2]]*60)</f>
        <v>7.715167498104596E-3</v>
      </c>
      <c r="AF8219">
        <v>19.309021103898701</v>
      </c>
      <c r="AG8219">
        <v>40.817140129471497</v>
      </c>
      <c r="AH8219">
        <v>10.395922279391799</v>
      </c>
      <c r="AI8219">
        <v>975.52447133766805</v>
      </c>
      <c r="AJ8219">
        <v>222.898541438276</v>
      </c>
      <c r="AK8219">
        <v>91.338835015466302</v>
      </c>
      <c r="AL8219">
        <v>283.72536619486499</v>
      </c>
      <c r="AM8219" t="s">
        <v>83</v>
      </c>
      <c r="AN8219" t="s">
        <v>84</v>
      </c>
      <c r="AO8219" t="s">
        <v>1183</v>
      </c>
      <c r="AP8219" t="s">
        <v>289</v>
      </c>
      <c r="AQ8219" t="s">
        <v>1636</v>
      </c>
      <c r="AR8219" t="s">
        <v>307</v>
      </c>
      <c r="AS8219" t="s">
        <v>79</v>
      </c>
    </row>
    <row r="8220" spans="1:45" hidden="1" x14ac:dyDescent="0.35">
      <c r="A8220">
        <v>2020090027240</v>
      </c>
      <c r="B8220">
        <v>2020</v>
      </c>
      <c r="C8220" s="1">
        <v>44088.739583333336</v>
      </c>
      <c r="D8220" s="1">
        <v>44089.159722222219</v>
      </c>
      <c r="E8220" s="2">
        <f>_2020_IR[[#This Row],[close]]-_2020_IR[[#This Row],[open]]</f>
        <v>0.42013888888322981</v>
      </c>
      <c r="F8220" t="s">
        <v>43</v>
      </c>
      <c r="G8220" t="s">
        <v>94</v>
      </c>
      <c r="H8220" t="s">
        <v>702</v>
      </c>
      <c r="I8220" t="s">
        <v>2300</v>
      </c>
      <c r="J8220">
        <v>40.948774999999998</v>
      </c>
      <c r="K8220">
        <v>-6.9888599999999999</v>
      </c>
      <c r="L8220">
        <v>121</v>
      </c>
      <c r="M8220">
        <v>39</v>
      </c>
      <c r="N8220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 t="s">
        <v>47</v>
      </c>
      <c r="X8220">
        <v>41</v>
      </c>
      <c r="Y8220">
        <v>96.75</v>
      </c>
      <c r="Z8220">
        <v>98</v>
      </c>
      <c r="AA8220">
        <v>235.75</v>
      </c>
      <c r="AB8220">
        <f>_2020_IR[[#This Row],[areaTotal]]*10000</f>
        <v>2357500</v>
      </c>
      <c r="AC8220" t="s">
        <v>534</v>
      </c>
      <c r="AD8220">
        <v>605</v>
      </c>
      <c r="AE8220">
        <f>SQRT(_2020_IR[[#This Row],[aream2]])/(_2020_IR[[#This Row],[duration2]]*60)</f>
        <v>4.2297940861664149E-2</v>
      </c>
      <c r="AF8220">
        <v>19.6052448569408</v>
      </c>
      <c r="AG8220">
        <v>41.169744642765302</v>
      </c>
      <c r="AH8220">
        <v>10.9513096712917</v>
      </c>
      <c r="AI8220">
        <v>811.48150261794694</v>
      </c>
      <c r="AJ8220">
        <v>142.11395778316501</v>
      </c>
      <c r="AK8220">
        <v>91.292905573946697</v>
      </c>
      <c r="AL8220">
        <v>197.67941259516499</v>
      </c>
      <c r="AM8220" t="s">
        <v>49</v>
      </c>
      <c r="AN8220" t="s">
        <v>50</v>
      </c>
      <c r="AO8220" t="s">
        <v>1183</v>
      </c>
      <c r="AP8220" t="s">
        <v>289</v>
      </c>
      <c r="AQ8220" t="s">
        <v>1636</v>
      </c>
      <c r="AR8220" t="s">
        <v>307</v>
      </c>
      <c r="AS8220" t="s">
        <v>79</v>
      </c>
    </row>
    <row r="8221" spans="1:45" hidden="1" x14ac:dyDescent="0.35">
      <c r="A8221">
        <v>2020040024742</v>
      </c>
      <c r="B8221">
        <v>2020</v>
      </c>
      <c r="C8221" s="1">
        <v>44088.740972222222</v>
      </c>
      <c r="D8221" s="1">
        <v>44088.802083333336</v>
      </c>
      <c r="E8221" s="2">
        <f>_2020_IR[[#This Row],[close]]-_2020_IR[[#This Row],[open]]</f>
        <v>6.1111111113859806E-2</v>
      </c>
      <c r="F8221" t="s">
        <v>43</v>
      </c>
      <c r="G8221" t="s">
        <v>134</v>
      </c>
      <c r="H8221" t="s">
        <v>134</v>
      </c>
      <c r="I8221" t="s">
        <v>366</v>
      </c>
      <c r="J8221">
        <v>41.665864999999997</v>
      </c>
      <c r="K8221">
        <v>-6.5999100000000004</v>
      </c>
      <c r="L8221">
        <v>43</v>
      </c>
      <c r="M8221">
        <v>10</v>
      </c>
      <c r="N8221">
        <v>1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 t="s">
        <v>47</v>
      </c>
      <c r="X8221">
        <v>0</v>
      </c>
      <c r="Y8221">
        <v>0.21</v>
      </c>
      <c r="Z8221">
        <v>0</v>
      </c>
      <c r="AA8221">
        <v>0.21</v>
      </c>
      <c r="AB8221">
        <f>_2020_IR[[#This Row],[areaTotal]]*10000</f>
        <v>2100</v>
      </c>
      <c r="AC8221" t="s">
        <v>48</v>
      </c>
      <c r="AD8221">
        <v>88</v>
      </c>
      <c r="AE8221">
        <f>SQRT(_2020_IR[[#This Row],[aream2]])/(_2020_IR[[#This Row],[duration2]]*60)</f>
        <v>8.6791206343860595E-3</v>
      </c>
      <c r="AF8221">
        <v>10.302497918946599</v>
      </c>
      <c r="AG8221">
        <v>28.622546286047999</v>
      </c>
      <c r="AH8221">
        <v>6.7766986813235004</v>
      </c>
      <c r="AI8221">
        <v>678.48637909042702</v>
      </c>
      <c r="AJ8221">
        <v>109.174124894486</v>
      </c>
      <c r="AK8221">
        <v>88.744195445784996</v>
      </c>
      <c r="AL8221">
        <v>155.71046438249701</v>
      </c>
      <c r="AM8221" t="s">
        <v>49</v>
      </c>
      <c r="AN8221" t="s">
        <v>91</v>
      </c>
      <c r="AO8221" t="s">
        <v>471</v>
      </c>
      <c r="AP8221" t="s">
        <v>125</v>
      </c>
      <c r="AQ8221" t="s">
        <v>1636</v>
      </c>
      <c r="AR8221" t="s">
        <v>218</v>
      </c>
      <c r="AS8221" t="s">
        <v>219</v>
      </c>
    </row>
    <row r="8222" spans="1:45" hidden="1" x14ac:dyDescent="0.35">
      <c r="A8222">
        <v>2020160022956</v>
      </c>
      <c r="B8222">
        <v>2020</v>
      </c>
      <c r="C8222" s="1">
        <v>44088.754861111112</v>
      </c>
      <c r="D8222" s="1">
        <v>44088.808333333334</v>
      </c>
      <c r="E8222" s="2">
        <f>_2020_IR[[#This Row],[close]]-_2020_IR[[#This Row],[open]]</f>
        <v>5.3472222221898846E-2</v>
      </c>
      <c r="F8222" t="s">
        <v>43</v>
      </c>
      <c r="G8222" t="s">
        <v>68</v>
      </c>
      <c r="H8222" t="s">
        <v>179</v>
      </c>
      <c r="I8222" t="s">
        <v>2138</v>
      </c>
      <c r="J8222">
        <v>41.863928000000001</v>
      </c>
      <c r="K8222">
        <v>-8.5126179999999998</v>
      </c>
      <c r="L8222">
        <v>20</v>
      </c>
      <c r="M8222">
        <v>5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 t="s">
        <v>47</v>
      </c>
      <c r="X8222">
        <v>0</v>
      </c>
      <c r="Y8222">
        <v>1.7</v>
      </c>
      <c r="Z8222">
        <v>0</v>
      </c>
      <c r="AA8222">
        <v>1.7</v>
      </c>
      <c r="AB8222">
        <f>_2020_IR[[#This Row],[areaTotal]]*10000</f>
        <v>17000</v>
      </c>
      <c r="AC8222" t="s">
        <v>82</v>
      </c>
      <c r="AD8222">
        <v>77</v>
      </c>
      <c r="AE8222">
        <f>SQRT(_2020_IR[[#This Row],[aream2]])/(_2020_IR[[#This Row],[duration2]]*60)</f>
        <v>2.82216554337777E-2</v>
      </c>
      <c r="AF8222">
        <v>5.86050224228317E-2</v>
      </c>
      <c r="AG8222">
        <v>1.5429161847714501</v>
      </c>
      <c r="AH8222">
        <v>0.64054643804010403</v>
      </c>
      <c r="AI8222">
        <v>295.01064808401401</v>
      </c>
      <c r="AJ8222">
        <v>35.322544158748997</v>
      </c>
      <c r="AK8222">
        <v>57.216785750194099</v>
      </c>
      <c r="AL8222">
        <v>54.370280544273598</v>
      </c>
      <c r="AM8222" t="s">
        <v>83</v>
      </c>
      <c r="AN8222" t="s">
        <v>84</v>
      </c>
      <c r="AO8222" t="s">
        <v>51</v>
      </c>
      <c r="AP8222" t="s">
        <v>52</v>
      </c>
      <c r="AQ8222" t="s">
        <v>53</v>
      </c>
      <c r="AR8222" t="s">
        <v>107</v>
      </c>
      <c r="AS8222" t="s">
        <v>108</v>
      </c>
    </row>
    <row r="8223" spans="1:45" hidden="1" x14ac:dyDescent="0.35">
      <c r="A8223">
        <v>2020040024747</v>
      </c>
      <c r="B8223">
        <v>2020</v>
      </c>
      <c r="C8223" s="1">
        <v>44088.769444444442</v>
      </c>
      <c r="D8223" s="1">
        <v>44088.802777777775</v>
      </c>
      <c r="E8223" s="2">
        <f>_2020_IR[[#This Row],[close]]-_2020_IR[[#This Row],[open]]</f>
        <v>3.3333333332848269E-2</v>
      </c>
      <c r="F8223" t="s">
        <v>102</v>
      </c>
      <c r="G8223" t="s">
        <v>134</v>
      </c>
      <c r="H8223" t="s">
        <v>174</v>
      </c>
      <c r="I8223" t="s">
        <v>1818</v>
      </c>
      <c r="J8223">
        <v>41.872895999999997</v>
      </c>
      <c r="K8223">
        <v>-6.9514670000000001</v>
      </c>
      <c r="L8223">
        <v>16</v>
      </c>
      <c r="M8223">
        <v>5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 t="s">
        <v>47</v>
      </c>
      <c r="X8223">
        <v>1E-3</v>
      </c>
      <c r="Y8223">
        <v>0</v>
      </c>
      <c r="Z8223">
        <v>0</v>
      </c>
      <c r="AA8223">
        <v>1E-3</v>
      </c>
      <c r="AB8223">
        <f>_2020_IR[[#This Row],[areaTotal]]*10000</f>
        <v>10</v>
      </c>
      <c r="AC8223" t="s">
        <v>48</v>
      </c>
      <c r="AD8223">
        <v>48</v>
      </c>
      <c r="AE8223">
        <f>SQRT(_2020_IR[[#This Row],[aream2]])/(_2020_IR[[#This Row],[duration2]]*60)</f>
        <v>1.098013076447354E-3</v>
      </c>
      <c r="AF8223">
        <v>9.1391995856561898</v>
      </c>
      <c r="AG8223">
        <v>26.7491702612813</v>
      </c>
      <c r="AH8223">
        <v>6.5559863249652803</v>
      </c>
      <c r="AI8223">
        <v>589.51404181473004</v>
      </c>
      <c r="AJ8223">
        <v>94.068800609613007</v>
      </c>
      <c r="AK8223">
        <v>87.290636242547293</v>
      </c>
      <c r="AL8223">
        <v>134.487249551421</v>
      </c>
      <c r="AM8223" t="s">
        <v>59</v>
      </c>
      <c r="AO8223" t="s">
        <v>471</v>
      </c>
      <c r="AP8223" t="s">
        <v>125</v>
      </c>
      <c r="AQ8223" t="s">
        <v>1636</v>
      </c>
      <c r="AR8223" t="s">
        <v>218</v>
      </c>
      <c r="AS8223" t="s">
        <v>219</v>
      </c>
    </row>
    <row r="8224" spans="1:45" hidden="1" x14ac:dyDescent="0.35">
      <c r="A8224">
        <v>2020130141917</v>
      </c>
      <c r="B8224">
        <v>2020</v>
      </c>
      <c r="C8224" s="1">
        <v>44088.770833333336</v>
      </c>
      <c r="D8224" s="1">
        <v>44088.79791666667</v>
      </c>
      <c r="E8224" s="2">
        <f>_2020_IR[[#This Row],[close]]-_2020_IR[[#This Row],[open]]</f>
        <v>2.7083333334303461E-2</v>
      </c>
      <c r="F8224" t="s">
        <v>43</v>
      </c>
      <c r="G8224" t="s">
        <v>126</v>
      </c>
      <c r="H8224" t="s">
        <v>278</v>
      </c>
      <c r="I8224" t="s">
        <v>279</v>
      </c>
      <c r="J8224">
        <v>41.315018000000002</v>
      </c>
      <c r="K8224">
        <v>-8.4545879999999993</v>
      </c>
      <c r="L8224">
        <v>5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 t="s">
        <v>47</v>
      </c>
      <c r="X8224">
        <v>0</v>
      </c>
      <c r="Y8224">
        <v>0.01</v>
      </c>
      <c r="Z8224">
        <v>0</v>
      </c>
      <c r="AA8224">
        <v>0.01</v>
      </c>
      <c r="AB8224">
        <f>_2020_IR[[#This Row],[areaTotal]]*10000</f>
        <v>100</v>
      </c>
      <c r="AC8224" t="s">
        <v>48</v>
      </c>
      <c r="AD8224">
        <v>39</v>
      </c>
      <c r="AE8224">
        <f>SQRT(_2020_IR[[#This Row],[aream2]])/(_2020_IR[[#This Row],[duration2]]*60)</f>
        <v>4.2735042735042739E-3</v>
      </c>
      <c r="AF8224">
        <v>0.60676538220695198</v>
      </c>
      <c r="AG8224">
        <v>5.7787941775708198</v>
      </c>
      <c r="AH8224">
        <v>1.18987643190321</v>
      </c>
      <c r="AI8224">
        <v>535.36000135324696</v>
      </c>
      <c r="AJ8224">
        <v>61.874139629342302</v>
      </c>
      <c r="AK8224">
        <v>72.212476684833405</v>
      </c>
      <c r="AL8224">
        <v>96.008007170012903</v>
      </c>
      <c r="AM8224" t="s">
        <v>59</v>
      </c>
      <c r="AO8224" t="s">
        <v>51</v>
      </c>
      <c r="AP8224" t="s">
        <v>52</v>
      </c>
      <c r="AQ8224" t="s">
        <v>1636</v>
      </c>
      <c r="AR8224" t="s">
        <v>107</v>
      </c>
      <c r="AS8224" t="s">
        <v>108</v>
      </c>
    </row>
    <row r="8225" spans="1:45" hidden="1" x14ac:dyDescent="0.35">
      <c r="A8225">
        <v>2020100048201</v>
      </c>
      <c r="B8225">
        <v>2020</v>
      </c>
      <c r="C8225" s="1">
        <v>44088.772222222222</v>
      </c>
      <c r="D8225" s="1">
        <v>44088.788888888892</v>
      </c>
      <c r="E8225" s="2">
        <f>_2020_IR[[#This Row],[close]]-_2020_IR[[#This Row],[open]]</f>
        <v>1.6666666670062114E-2</v>
      </c>
      <c r="F8225" t="s">
        <v>43</v>
      </c>
      <c r="G8225" t="s">
        <v>85</v>
      </c>
      <c r="H8225" t="s">
        <v>181</v>
      </c>
      <c r="I8225" t="s">
        <v>181</v>
      </c>
      <c r="J8225">
        <v>39.880125</v>
      </c>
      <c r="K8225">
        <v>-8.2651280000000007</v>
      </c>
      <c r="L8225">
        <v>52</v>
      </c>
      <c r="M8225">
        <v>14</v>
      </c>
      <c r="N8225">
        <v>2</v>
      </c>
      <c r="O8225">
        <v>2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 t="s">
        <v>47</v>
      </c>
      <c r="X8225">
        <v>0.15</v>
      </c>
      <c r="Y8225">
        <v>0.1</v>
      </c>
      <c r="Z8225">
        <v>0</v>
      </c>
      <c r="AA8225">
        <v>0.25</v>
      </c>
      <c r="AB8225">
        <f>_2020_IR[[#This Row],[areaTotal]]*10000</f>
        <v>2500</v>
      </c>
      <c r="AC8225" t="s">
        <v>48</v>
      </c>
      <c r="AD8225">
        <v>24</v>
      </c>
      <c r="AE8225">
        <f>SQRT(_2020_IR[[#This Row],[aream2]])/(_2020_IR[[#This Row],[duration2]]*60)</f>
        <v>3.4722222222222224E-2</v>
      </c>
      <c r="AF8225">
        <v>4.2319934588878096</v>
      </c>
      <c r="AG8225">
        <v>17.3142852065677</v>
      </c>
      <c r="AH8225">
        <v>3.2701207840751398</v>
      </c>
      <c r="AI8225">
        <v>782.62914795173197</v>
      </c>
      <c r="AJ8225">
        <v>112.344610238852</v>
      </c>
      <c r="AK8225">
        <v>83.079121102273405</v>
      </c>
      <c r="AL8225">
        <v>165.350141331846</v>
      </c>
      <c r="AM8225" t="s">
        <v>49</v>
      </c>
      <c r="AN8225" t="s">
        <v>498</v>
      </c>
      <c r="AO8225" t="s">
        <v>217</v>
      </c>
      <c r="AP8225" t="s">
        <v>125</v>
      </c>
      <c r="AQ8225" t="s">
        <v>1636</v>
      </c>
      <c r="AR8225" t="s">
        <v>54</v>
      </c>
      <c r="AS8225" t="s">
        <v>55</v>
      </c>
    </row>
    <row r="8226" spans="1:45" hidden="1" x14ac:dyDescent="0.35">
      <c r="A8226">
        <v>2020130141897</v>
      </c>
      <c r="B8226">
        <v>2020</v>
      </c>
      <c r="C8226" s="1">
        <v>44088.774305555555</v>
      </c>
      <c r="D8226" s="1">
        <v>44088.792361111111</v>
      </c>
      <c r="E8226" s="2">
        <f>_2020_IR[[#This Row],[close]]-_2020_IR[[#This Row],[open]]</f>
        <v>1.8055555556202307E-2</v>
      </c>
      <c r="F8226" t="s">
        <v>43</v>
      </c>
      <c r="G8226" t="s">
        <v>126</v>
      </c>
      <c r="H8226" t="s">
        <v>435</v>
      </c>
      <c r="I8226" t="s">
        <v>553</v>
      </c>
      <c r="J8226">
        <v>41.260905000000001</v>
      </c>
      <c r="K8226">
        <v>-8.3186669999999996</v>
      </c>
      <c r="L8226">
        <v>5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 t="s">
        <v>47</v>
      </c>
      <c r="X8226">
        <v>0</v>
      </c>
      <c r="Y8226">
        <v>0.05</v>
      </c>
      <c r="Z8226">
        <v>0</v>
      </c>
      <c r="AA8226">
        <v>0.05</v>
      </c>
      <c r="AB8226">
        <f>_2020_IR[[#This Row],[areaTotal]]*10000</f>
        <v>500</v>
      </c>
      <c r="AC8226" t="s">
        <v>48</v>
      </c>
      <c r="AD8226">
        <v>26</v>
      </c>
      <c r="AE8226">
        <f>SQRT(_2020_IR[[#This Row],[aream2]])/(_2020_IR[[#This Row],[duration2]]*60)</f>
        <v>1.4333769086537114E-2</v>
      </c>
      <c r="AF8226">
        <v>0.60676538220695198</v>
      </c>
      <c r="AG8226">
        <v>5.7787941775708198</v>
      </c>
      <c r="AH8226">
        <v>1.18987643190321</v>
      </c>
      <c r="AI8226">
        <v>535.36000135324696</v>
      </c>
      <c r="AJ8226">
        <v>61.874139629342302</v>
      </c>
      <c r="AK8226">
        <v>72.212476684833405</v>
      </c>
      <c r="AL8226">
        <v>96.008007170012903</v>
      </c>
      <c r="AM8226" t="s">
        <v>59</v>
      </c>
      <c r="AN8226" t="s">
        <v>60</v>
      </c>
      <c r="AO8226" t="s">
        <v>51</v>
      </c>
      <c r="AP8226" t="s">
        <v>52</v>
      </c>
      <c r="AQ8226" t="s">
        <v>1636</v>
      </c>
      <c r="AR8226" t="s">
        <v>107</v>
      </c>
      <c r="AS8226" t="s">
        <v>108</v>
      </c>
    </row>
    <row r="8227" spans="1:45" hidden="1" x14ac:dyDescent="0.35">
      <c r="A8227">
        <v>2020100048202</v>
      </c>
      <c r="B8227">
        <v>2020</v>
      </c>
      <c r="C8227" s="1">
        <v>44088.777777777781</v>
      </c>
      <c r="D8227" s="1">
        <v>44088.822916666664</v>
      </c>
      <c r="E8227" s="2">
        <f>_2020_IR[[#This Row],[close]]-_2020_IR[[#This Row],[open]]</f>
        <v>4.5138888883229811E-2</v>
      </c>
      <c r="F8227" t="s">
        <v>102</v>
      </c>
      <c r="G8227" t="s">
        <v>85</v>
      </c>
      <c r="H8227" t="s">
        <v>85</v>
      </c>
      <c r="I8227" t="s">
        <v>2155</v>
      </c>
      <c r="J8227">
        <v>39.652859999999997</v>
      </c>
      <c r="K8227">
        <v>-8.7054179999999999</v>
      </c>
      <c r="L8227">
        <v>50</v>
      </c>
      <c r="M8227">
        <v>10</v>
      </c>
      <c r="N8227">
        <v>2</v>
      </c>
      <c r="O8227">
        <v>2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 t="s">
        <v>47</v>
      </c>
      <c r="X8227">
        <v>0.12</v>
      </c>
      <c r="Y8227">
        <v>0</v>
      </c>
      <c r="Z8227">
        <v>0</v>
      </c>
      <c r="AA8227">
        <v>0.12</v>
      </c>
      <c r="AB8227">
        <f>_2020_IR[[#This Row],[areaTotal]]*10000</f>
        <v>1200</v>
      </c>
      <c r="AC8227" t="s">
        <v>48</v>
      </c>
      <c r="AD8227">
        <v>65</v>
      </c>
      <c r="AE8227">
        <f>SQRT(_2020_IR[[#This Row],[aream2]])/(_2020_IR[[#This Row],[duration2]]*60)</f>
        <v>8.8823118336865507E-3</v>
      </c>
      <c r="AF8227">
        <v>6.0067481450984701</v>
      </c>
      <c r="AG8227">
        <v>21.102486276190199</v>
      </c>
      <c r="AH8227">
        <v>4.0849099126251502</v>
      </c>
      <c r="AI8227">
        <v>825.73290820243596</v>
      </c>
      <c r="AJ8227">
        <v>141.92812676263401</v>
      </c>
      <c r="AK8227">
        <v>85.608014193611297</v>
      </c>
      <c r="AL8227">
        <v>198.54204346713999</v>
      </c>
      <c r="AM8227" t="s">
        <v>59</v>
      </c>
      <c r="AN8227" t="s">
        <v>60</v>
      </c>
      <c r="AO8227" t="s">
        <v>288</v>
      </c>
      <c r="AP8227" t="s">
        <v>125</v>
      </c>
      <c r="AQ8227" t="s">
        <v>1636</v>
      </c>
      <c r="AR8227" t="s">
        <v>54</v>
      </c>
      <c r="AS8227" t="s">
        <v>55</v>
      </c>
    </row>
    <row r="8228" spans="1:45" hidden="1" x14ac:dyDescent="0.35">
      <c r="A8228">
        <v>2020170024788</v>
      </c>
      <c r="B8228">
        <v>2020</v>
      </c>
      <c r="C8228" s="1">
        <v>44088.780555555553</v>
      </c>
      <c r="D8228" s="1">
        <v>44089.0625</v>
      </c>
      <c r="E8228" s="2">
        <f>_2020_IR[[#This Row],[close]]-_2020_IR[[#This Row],[open]]</f>
        <v>0.28194444444670808</v>
      </c>
      <c r="F8228" t="s">
        <v>43</v>
      </c>
      <c r="G8228" t="s">
        <v>44</v>
      </c>
      <c r="H8228" t="s">
        <v>225</v>
      </c>
      <c r="I8228" t="s">
        <v>1721</v>
      </c>
      <c r="J8228">
        <v>41.625545000000002</v>
      </c>
      <c r="K8228">
        <v>-7.330965</v>
      </c>
      <c r="L8228">
        <v>121</v>
      </c>
      <c r="M8228">
        <v>34</v>
      </c>
      <c r="N8228">
        <v>3</v>
      </c>
      <c r="O8228">
        <v>3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 t="s">
        <v>47</v>
      </c>
      <c r="X8228">
        <v>1</v>
      </c>
      <c r="Y8228">
        <v>3</v>
      </c>
      <c r="Z8228">
        <v>0</v>
      </c>
      <c r="AA8228">
        <v>4</v>
      </c>
      <c r="AB8228">
        <f>_2020_IR[[#This Row],[areaTotal]]*10000</f>
        <v>40000</v>
      </c>
      <c r="AC8228" t="s">
        <v>82</v>
      </c>
      <c r="AD8228">
        <v>406</v>
      </c>
      <c r="AE8228">
        <f>SQRT(_2020_IR[[#This Row],[aream2]])/(_2020_IR[[#This Row],[duration2]]*60)</f>
        <v>8.2101806239737278E-3</v>
      </c>
      <c r="AF8228">
        <v>6.0140762537021297</v>
      </c>
      <c r="AG8228">
        <v>21.117027388895</v>
      </c>
      <c r="AH8228">
        <v>4.5155971117116396</v>
      </c>
      <c r="AI8228">
        <v>779.89934505635597</v>
      </c>
      <c r="AJ8228">
        <v>94.571854264227994</v>
      </c>
      <c r="AK8228">
        <v>85.033020146802599</v>
      </c>
      <c r="AL8228">
        <v>145.14301687905899</v>
      </c>
      <c r="AM8228" t="s">
        <v>49</v>
      </c>
      <c r="AN8228" t="s">
        <v>76</v>
      </c>
      <c r="AO8228" t="s">
        <v>288</v>
      </c>
      <c r="AP8228" t="s">
        <v>125</v>
      </c>
      <c r="AQ8228" t="s">
        <v>1636</v>
      </c>
      <c r="AR8228" t="s">
        <v>54</v>
      </c>
      <c r="AS8228" t="s">
        <v>55</v>
      </c>
    </row>
    <row r="8229" spans="1:45" hidden="1" x14ac:dyDescent="0.35">
      <c r="A8229">
        <v>2020160022963</v>
      </c>
      <c r="B8229">
        <v>2020</v>
      </c>
      <c r="C8229" s="1">
        <v>44088.801388888889</v>
      </c>
      <c r="D8229" s="1">
        <v>44088.8125</v>
      </c>
      <c r="E8229" s="2">
        <f>_2020_IR[[#This Row],[close]]-_2020_IR[[#This Row],[open]]</f>
        <v>1.1111111110949423E-2</v>
      </c>
      <c r="F8229" t="s">
        <v>43</v>
      </c>
      <c r="G8229" t="s">
        <v>68</v>
      </c>
      <c r="H8229" t="s">
        <v>298</v>
      </c>
      <c r="I8229" t="s">
        <v>824</v>
      </c>
      <c r="J8229">
        <v>42.03989</v>
      </c>
      <c r="K8229">
        <v>-8.3958600000000008</v>
      </c>
      <c r="L8229">
        <v>4</v>
      </c>
      <c r="M8229">
        <v>1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 t="s">
        <v>47</v>
      </c>
      <c r="X8229">
        <v>0</v>
      </c>
      <c r="Y8229">
        <v>2E-3</v>
      </c>
      <c r="Z8229">
        <v>0</v>
      </c>
      <c r="AA8229">
        <v>2E-3</v>
      </c>
      <c r="AB8229">
        <f>_2020_IR[[#This Row],[areaTotal]]*10000</f>
        <v>20</v>
      </c>
      <c r="AC8229" t="s">
        <v>48</v>
      </c>
      <c r="AD8229">
        <v>16</v>
      </c>
      <c r="AE8229">
        <f>SQRT(_2020_IR[[#This Row],[aream2]])/(_2020_IR[[#This Row],[duration2]]*60)</f>
        <v>4.658474953124562E-3</v>
      </c>
      <c r="AF8229">
        <v>0.145332741331057</v>
      </c>
      <c r="AG8229">
        <v>2.5774091623919699</v>
      </c>
      <c r="AH8229">
        <v>0.77989070494979296</v>
      </c>
      <c r="AI8229">
        <v>355.561340608948</v>
      </c>
      <c r="AJ8229">
        <v>41.380025096507701</v>
      </c>
      <c r="AK8229">
        <v>61.378522271139602</v>
      </c>
      <c r="AL8229">
        <v>64.107937582196996</v>
      </c>
      <c r="AM8229" t="s">
        <v>83</v>
      </c>
      <c r="AN8229" t="s">
        <v>84</v>
      </c>
      <c r="AO8229" t="s">
        <v>51</v>
      </c>
      <c r="AP8229" t="s">
        <v>52</v>
      </c>
      <c r="AQ8229" t="s">
        <v>1234</v>
      </c>
      <c r="AR8229" t="s">
        <v>107</v>
      </c>
      <c r="AS8229" t="s">
        <v>108</v>
      </c>
    </row>
    <row r="8230" spans="1:45" hidden="1" x14ac:dyDescent="0.35">
      <c r="A8230">
        <v>2020160022966</v>
      </c>
      <c r="B8230">
        <v>2020</v>
      </c>
      <c r="C8230" s="1">
        <v>44088.81527777778</v>
      </c>
      <c r="D8230" s="1">
        <v>44088.835416666669</v>
      </c>
      <c r="E8230" s="2">
        <f>_2020_IR[[#This Row],[close]]-_2020_IR[[#This Row],[open]]</f>
        <v>2.0138888889050577E-2</v>
      </c>
      <c r="F8230" t="s">
        <v>43</v>
      </c>
      <c r="G8230" t="s">
        <v>68</v>
      </c>
      <c r="H8230" t="s">
        <v>298</v>
      </c>
      <c r="I8230" t="s">
        <v>824</v>
      </c>
      <c r="J8230">
        <v>41.982889999999998</v>
      </c>
      <c r="K8230">
        <v>-8.3528830000000003</v>
      </c>
      <c r="L8230">
        <v>11</v>
      </c>
      <c r="M8230">
        <v>3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 t="s">
        <v>47</v>
      </c>
      <c r="X8230">
        <v>0</v>
      </c>
      <c r="Y8230">
        <v>5.0000000000000001E-3</v>
      </c>
      <c r="Z8230">
        <v>0</v>
      </c>
      <c r="AA8230">
        <v>5.0000000000000001E-3</v>
      </c>
      <c r="AB8230">
        <f>_2020_IR[[#This Row],[areaTotal]]*10000</f>
        <v>50</v>
      </c>
      <c r="AC8230" t="s">
        <v>48</v>
      </c>
      <c r="AD8230">
        <v>29</v>
      </c>
      <c r="AE8230">
        <f>SQRT(_2020_IR[[#This Row],[aream2]])/(_2020_IR[[#This Row],[duration2]]*60)</f>
        <v>4.0638320757847559E-3</v>
      </c>
      <c r="AF8230">
        <v>0.145332741331057</v>
      </c>
      <c r="AG8230">
        <v>2.5774091623919699</v>
      </c>
      <c r="AH8230">
        <v>0.77989070494979296</v>
      </c>
      <c r="AI8230">
        <v>355.561340608948</v>
      </c>
      <c r="AJ8230">
        <v>41.380025096507701</v>
      </c>
      <c r="AK8230">
        <v>61.378522271139602</v>
      </c>
      <c r="AL8230">
        <v>64.107937582196996</v>
      </c>
      <c r="AM8230" t="s">
        <v>83</v>
      </c>
      <c r="AN8230" t="s">
        <v>84</v>
      </c>
      <c r="AO8230" t="s">
        <v>51</v>
      </c>
      <c r="AP8230" t="s">
        <v>52</v>
      </c>
      <c r="AQ8230" t="s">
        <v>1234</v>
      </c>
      <c r="AR8230" t="s">
        <v>107</v>
      </c>
      <c r="AS8230" t="s">
        <v>108</v>
      </c>
    </row>
    <row r="8231" spans="1:45" hidden="1" x14ac:dyDescent="0.35">
      <c r="A8231">
        <v>2020090027249</v>
      </c>
      <c r="B8231">
        <v>2020</v>
      </c>
      <c r="C8231" s="1">
        <v>44088.825694444444</v>
      </c>
      <c r="D8231" s="1">
        <v>44088.902777777781</v>
      </c>
      <c r="E8231" s="2">
        <f>_2020_IR[[#This Row],[close]]-_2020_IR[[#This Row],[open]]</f>
        <v>7.7083333337213844E-2</v>
      </c>
      <c r="F8231" t="s">
        <v>43</v>
      </c>
      <c r="G8231" t="s">
        <v>94</v>
      </c>
      <c r="H8231" t="s">
        <v>379</v>
      </c>
      <c r="I8231" t="s">
        <v>1571</v>
      </c>
      <c r="J8231">
        <v>40.998652</v>
      </c>
      <c r="K8231">
        <v>-7.0567080000000004</v>
      </c>
      <c r="L8231">
        <v>13</v>
      </c>
      <c r="M8231">
        <v>4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 t="s">
        <v>47</v>
      </c>
      <c r="X8231">
        <v>0</v>
      </c>
      <c r="Y8231">
        <v>0</v>
      </c>
      <c r="Z8231">
        <v>0.01</v>
      </c>
      <c r="AA8231">
        <v>0.01</v>
      </c>
      <c r="AB8231">
        <f>_2020_IR[[#This Row],[areaTotal]]*10000</f>
        <v>100</v>
      </c>
      <c r="AC8231" t="s">
        <v>48</v>
      </c>
      <c r="AD8231">
        <v>111</v>
      </c>
      <c r="AE8231">
        <f>SQRT(_2020_IR[[#This Row],[aream2]])/(_2020_IR[[#This Row],[duration2]]*60)</f>
        <v>1.5015015015015015E-3</v>
      </c>
      <c r="AF8231">
        <v>19.6052448569408</v>
      </c>
      <c r="AG8231">
        <v>41.169744642765302</v>
      </c>
      <c r="AH8231">
        <v>10.9513096712917</v>
      </c>
      <c r="AI8231">
        <v>811.48150261794694</v>
      </c>
      <c r="AJ8231">
        <v>142.11395778316501</v>
      </c>
      <c r="AK8231">
        <v>91.292905573946697</v>
      </c>
      <c r="AL8231">
        <v>197.67941259516499</v>
      </c>
      <c r="AM8231" t="s">
        <v>49</v>
      </c>
      <c r="AN8231" t="s">
        <v>91</v>
      </c>
      <c r="AO8231" t="s">
        <v>1183</v>
      </c>
      <c r="AP8231" t="s">
        <v>289</v>
      </c>
      <c r="AQ8231" t="s">
        <v>1636</v>
      </c>
      <c r="AR8231" t="s">
        <v>307</v>
      </c>
      <c r="AS8231" t="s">
        <v>79</v>
      </c>
    </row>
    <row r="8232" spans="1:45" hidden="1" x14ac:dyDescent="0.35">
      <c r="A8232">
        <v>2020010067173</v>
      </c>
      <c r="B8232">
        <v>2020</v>
      </c>
      <c r="C8232" s="1">
        <v>44088.851388888892</v>
      </c>
      <c r="D8232" s="1">
        <v>44088.880555555559</v>
      </c>
      <c r="E8232" s="2">
        <f>_2020_IR[[#This Row],[close]]-_2020_IR[[#This Row],[open]]</f>
        <v>2.9166666667151731E-2</v>
      </c>
      <c r="F8232" t="s">
        <v>102</v>
      </c>
      <c r="G8232" t="s">
        <v>139</v>
      </c>
      <c r="H8232" t="s">
        <v>152</v>
      </c>
      <c r="I8232" t="s">
        <v>2294</v>
      </c>
      <c r="J8232">
        <v>40.897222999999997</v>
      </c>
      <c r="K8232">
        <v>-8.4318299999999997</v>
      </c>
      <c r="L8232">
        <v>9</v>
      </c>
      <c r="M8232">
        <v>3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 t="s">
        <v>47</v>
      </c>
      <c r="X8232">
        <v>0</v>
      </c>
      <c r="Y8232">
        <v>2.0999999999999999E-3</v>
      </c>
      <c r="Z8232">
        <v>0</v>
      </c>
      <c r="AA8232">
        <v>2.0999999999999999E-3</v>
      </c>
      <c r="AB8232">
        <f>_2020_IR[[#This Row],[areaTotal]]*10000</f>
        <v>21</v>
      </c>
      <c r="AC8232" t="s">
        <v>48</v>
      </c>
      <c r="AD8232">
        <v>42</v>
      </c>
      <c r="AE8232">
        <f>SQRT(_2020_IR[[#This Row],[aream2]])/(_2020_IR[[#This Row],[duration2]]*60)</f>
        <v>1.8184824186332697E-3</v>
      </c>
      <c r="AF8232">
        <v>0.86957679417178502</v>
      </c>
      <c r="AG8232">
        <v>7.0816596339883002</v>
      </c>
      <c r="AH8232">
        <v>1.45553551822703</v>
      </c>
      <c r="AI8232">
        <v>521.58661338035699</v>
      </c>
      <c r="AJ8232">
        <v>64.034821089744597</v>
      </c>
      <c r="AK8232">
        <v>74.833529782090395</v>
      </c>
      <c r="AL8232">
        <v>97.993239672797003</v>
      </c>
      <c r="AM8232" t="s">
        <v>281</v>
      </c>
      <c r="AN8232" t="s">
        <v>282</v>
      </c>
      <c r="AO8232" t="s">
        <v>51</v>
      </c>
      <c r="AP8232" t="s">
        <v>52</v>
      </c>
      <c r="AQ8232" t="s">
        <v>1636</v>
      </c>
      <c r="AR8232" t="s">
        <v>145</v>
      </c>
      <c r="AS8232" t="s">
        <v>42</v>
      </c>
    </row>
    <row r="8233" spans="1:45" hidden="1" x14ac:dyDescent="0.35">
      <c r="A8233">
        <v>2020010067181</v>
      </c>
      <c r="B8233">
        <v>2020</v>
      </c>
      <c r="C8233" s="1">
        <v>44088.867361111108</v>
      </c>
      <c r="D8233" s="1">
        <v>44088.888194444444</v>
      </c>
      <c r="E8233" s="2">
        <f>_2020_IR[[#This Row],[close]]-_2020_IR[[#This Row],[open]]</f>
        <v>2.0833333335758653E-2</v>
      </c>
      <c r="F8233" t="s">
        <v>56</v>
      </c>
      <c r="G8233" t="s">
        <v>139</v>
      </c>
      <c r="H8233" t="s">
        <v>767</v>
      </c>
      <c r="I8233" t="s">
        <v>1355</v>
      </c>
      <c r="J8233">
        <v>40.609791999999999</v>
      </c>
      <c r="K8233">
        <v>-8.7334700000000005</v>
      </c>
      <c r="L8233">
        <v>9</v>
      </c>
      <c r="M8233">
        <v>3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 t="s">
        <v>47</v>
      </c>
      <c r="X8233">
        <v>0</v>
      </c>
      <c r="Y8233">
        <v>0</v>
      </c>
      <c r="Z8233">
        <v>2.8E-3</v>
      </c>
      <c r="AA8233">
        <v>2.8E-3</v>
      </c>
      <c r="AB8233">
        <f>_2020_IR[[#This Row],[areaTotal]]*10000</f>
        <v>28</v>
      </c>
      <c r="AC8233" t="s">
        <v>48</v>
      </c>
      <c r="AD8233">
        <v>30</v>
      </c>
      <c r="AE8233">
        <f>SQRT(_2020_IR[[#This Row],[aream2]])/(_2020_IR[[#This Row],[duration2]]*60)</f>
        <v>2.9397236789606563E-3</v>
      </c>
      <c r="AF8233">
        <v>2.0774527917866998</v>
      </c>
      <c r="AG8233">
        <v>11.582984778961301</v>
      </c>
      <c r="AH8233">
        <v>2.2221016123048698</v>
      </c>
      <c r="AI8233">
        <v>683.97909210250998</v>
      </c>
      <c r="AJ8233">
        <v>79.964003281799506</v>
      </c>
      <c r="AK8233">
        <v>79.781163081289904</v>
      </c>
      <c r="AL8233">
        <v>123.756942690141</v>
      </c>
      <c r="AM8233" t="s">
        <v>49</v>
      </c>
      <c r="AN8233" t="s">
        <v>91</v>
      </c>
      <c r="AO8233" t="s">
        <v>217</v>
      </c>
      <c r="AP8233" t="s">
        <v>52</v>
      </c>
      <c r="AQ8233" t="s">
        <v>1636</v>
      </c>
      <c r="AR8233" t="s">
        <v>61</v>
      </c>
      <c r="AS8233" t="s">
        <v>62</v>
      </c>
    </row>
    <row r="8234" spans="1:45" hidden="1" x14ac:dyDescent="0.35">
      <c r="A8234">
        <v>2020130141982</v>
      </c>
      <c r="B8234">
        <v>2020</v>
      </c>
      <c r="C8234" s="1">
        <v>44088.867361111108</v>
      </c>
      <c r="D8234" s="1">
        <v>44088.917361111111</v>
      </c>
      <c r="E8234" s="2">
        <f>_2020_IR[[#This Row],[close]]-_2020_IR[[#This Row],[open]]</f>
        <v>5.0000000002910383E-2</v>
      </c>
      <c r="F8234" t="s">
        <v>43</v>
      </c>
      <c r="G8234" t="s">
        <v>126</v>
      </c>
      <c r="H8234" t="s">
        <v>183</v>
      </c>
      <c r="I8234" t="s">
        <v>184</v>
      </c>
      <c r="J8234">
        <v>41.363145000000003</v>
      </c>
      <c r="K8234">
        <v>-8.2461900000000004</v>
      </c>
      <c r="L8234">
        <v>5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 t="s">
        <v>47</v>
      </c>
      <c r="X8234">
        <v>0</v>
      </c>
      <c r="Y8234">
        <v>0.02</v>
      </c>
      <c r="Z8234">
        <v>0</v>
      </c>
      <c r="AA8234">
        <v>0.02</v>
      </c>
      <c r="AB8234">
        <f>_2020_IR[[#This Row],[areaTotal]]*10000</f>
        <v>200</v>
      </c>
      <c r="AC8234" t="s">
        <v>48</v>
      </c>
      <c r="AD8234">
        <v>72</v>
      </c>
      <c r="AE8234">
        <f>SQRT(_2020_IR[[#This Row],[aream2]])/(_2020_IR[[#This Row],[duration2]]*60)</f>
        <v>3.2736425054932755E-3</v>
      </c>
      <c r="AF8234">
        <v>0.60676538220695198</v>
      </c>
      <c r="AG8234">
        <v>5.7787941775708198</v>
      </c>
      <c r="AH8234">
        <v>1.18987643190321</v>
      </c>
      <c r="AI8234">
        <v>535.36000135324696</v>
      </c>
      <c r="AJ8234">
        <v>61.874139629342302</v>
      </c>
      <c r="AK8234">
        <v>72.212476684833405</v>
      </c>
      <c r="AL8234">
        <v>96.008007170012903</v>
      </c>
      <c r="AM8234" t="s">
        <v>59</v>
      </c>
      <c r="AN8234" t="s">
        <v>60</v>
      </c>
      <c r="AO8234" t="s">
        <v>51</v>
      </c>
      <c r="AP8234" t="s">
        <v>52</v>
      </c>
      <c r="AQ8234" t="s">
        <v>1636</v>
      </c>
      <c r="AR8234" t="s">
        <v>107</v>
      </c>
      <c r="AS8234" t="s">
        <v>108</v>
      </c>
    </row>
    <row r="8235" spans="1:45" hidden="1" x14ac:dyDescent="0.35">
      <c r="A8235">
        <v>2020180045915</v>
      </c>
      <c r="B8235">
        <v>2020</v>
      </c>
      <c r="C8235" s="1">
        <v>44088.870833333334</v>
      </c>
      <c r="D8235" s="1">
        <v>44088.95208333333</v>
      </c>
      <c r="E8235" s="2">
        <f>_2020_IR[[#This Row],[close]]-_2020_IR[[#This Row],[open]]</f>
        <v>8.1249999995634425E-2</v>
      </c>
      <c r="F8235" t="s">
        <v>43</v>
      </c>
      <c r="G8235" t="s">
        <v>65</v>
      </c>
      <c r="H8235" t="s">
        <v>156</v>
      </c>
      <c r="I8235" t="s">
        <v>205</v>
      </c>
      <c r="J8235">
        <v>41.061006999999996</v>
      </c>
      <c r="K8235">
        <v>-8.0347480000000004</v>
      </c>
      <c r="L8235">
        <v>22</v>
      </c>
      <c r="M8235">
        <v>5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 t="s">
        <v>47</v>
      </c>
      <c r="X8235">
        <v>0</v>
      </c>
      <c r="Y8235">
        <v>1.7</v>
      </c>
      <c r="Z8235">
        <v>0</v>
      </c>
      <c r="AA8235">
        <v>1.7</v>
      </c>
      <c r="AB8235">
        <f>_2020_IR[[#This Row],[areaTotal]]*10000</f>
        <v>17000</v>
      </c>
      <c r="AC8235" t="s">
        <v>82</v>
      </c>
      <c r="AD8235">
        <v>117</v>
      </c>
      <c r="AE8235">
        <f>SQRT(_2020_IR[[#This Row],[aream2]])/(_2020_IR[[#This Row],[duration2]]*60)</f>
        <v>1.8573226225648571E-2</v>
      </c>
      <c r="AF8235">
        <v>0.62378058176845697</v>
      </c>
      <c r="AG8235">
        <v>5.86979770256651</v>
      </c>
      <c r="AH8235">
        <v>1.2339260795003699</v>
      </c>
      <c r="AI8235">
        <v>529.98330387299097</v>
      </c>
      <c r="AJ8235">
        <v>59.848988601282102</v>
      </c>
      <c r="AK8235">
        <v>72.030207797688306</v>
      </c>
      <c r="AL8235">
        <v>93.3451888186395</v>
      </c>
      <c r="AM8235" t="s">
        <v>49</v>
      </c>
      <c r="AN8235" t="s">
        <v>50</v>
      </c>
      <c r="AO8235" t="s">
        <v>51</v>
      </c>
      <c r="AP8235" t="s">
        <v>52</v>
      </c>
      <c r="AQ8235" t="s">
        <v>1636</v>
      </c>
      <c r="AR8235" t="s">
        <v>107</v>
      </c>
      <c r="AS8235" t="s">
        <v>108</v>
      </c>
    </row>
    <row r="8236" spans="1:45" hidden="1" x14ac:dyDescent="0.35">
      <c r="A8236">
        <v>2020170024801</v>
      </c>
      <c r="B8236">
        <v>2020</v>
      </c>
      <c r="C8236" s="1">
        <v>44088.87222222222</v>
      </c>
      <c r="D8236" s="1">
        <v>44088.878472222219</v>
      </c>
      <c r="E8236" s="2">
        <f>_2020_IR[[#This Row],[close]]-_2020_IR[[#This Row],[open]]</f>
        <v>6.2499999985448085E-3</v>
      </c>
      <c r="F8236" t="s">
        <v>43</v>
      </c>
      <c r="G8236" t="s">
        <v>44</v>
      </c>
      <c r="H8236" t="s">
        <v>44</v>
      </c>
      <c r="I8236" t="s">
        <v>2107</v>
      </c>
      <c r="J8236">
        <v>41.312958000000002</v>
      </c>
      <c r="K8236">
        <v>-7.7268730000000003</v>
      </c>
      <c r="L8236">
        <v>17</v>
      </c>
      <c r="M8236">
        <v>4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 t="s">
        <v>47</v>
      </c>
      <c r="X8236">
        <v>0</v>
      </c>
      <c r="Y8236">
        <v>0.01</v>
      </c>
      <c r="Z8236">
        <v>0</v>
      </c>
      <c r="AA8236">
        <v>0.01</v>
      </c>
      <c r="AB8236">
        <f>_2020_IR[[#This Row],[areaTotal]]*10000</f>
        <v>100</v>
      </c>
      <c r="AC8236" t="s">
        <v>48</v>
      </c>
      <c r="AD8236">
        <v>9</v>
      </c>
      <c r="AE8236">
        <f>SQRT(_2020_IR[[#This Row],[aream2]])/(_2020_IR[[#This Row],[duration2]]*60)</f>
        <v>1.8518518518518517E-2</v>
      </c>
      <c r="AF8236">
        <v>0.87232476864109998</v>
      </c>
      <c r="AG8236">
        <v>7.09429443367525</v>
      </c>
      <c r="AH8236">
        <v>1.38557423363592</v>
      </c>
      <c r="AI8236">
        <v>626.22088976465</v>
      </c>
      <c r="AJ8236">
        <v>66.853497655813996</v>
      </c>
      <c r="AK8236">
        <v>74.671104987063998</v>
      </c>
      <c r="AL8236">
        <v>105.539326290641</v>
      </c>
      <c r="AM8236" t="s">
        <v>59</v>
      </c>
      <c r="AO8236" t="s">
        <v>51</v>
      </c>
      <c r="AP8236" t="s">
        <v>52</v>
      </c>
      <c r="AQ8236" t="s">
        <v>1636</v>
      </c>
      <c r="AR8236" t="s">
        <v>145</v>
      </c>
      <c r="AS8236" t="s">
        <v>42</v>
      </c>
    </row>
    <row r="8237" spans="1:45" hidden="1" x14ac:dyDescent="0.35">
      <c r="A8237">
        <v>2020130142010</v>
      </c>
      <c r="B8237">
        <v>2020</v>
      </c>
      <c r="C8237" s="1">
        <v>44088.881249999999</v>
      </c>
      <c r="D8237" s="1">
        <v>44088.910416666666</v>
      </c>
      <c r="E8237" s="2">
        <f>_2020_IR[[#This Row],[close]]-_2020_IR[[#This Row],[open]]</f>
        <v>2.9166666667151731E-2</v>
      </c>
      <c r="F8237" t="s">
        <v>43</v>
      </c>
      <c r="G8237" t="s">
        <v>126</v>
      </c>
      <c r="H8237" t="s">
        <v>285</v>
      </c>
      <c r="I8237" t="s">
        <v>286</v>
      </c>
      <c r="J8237">
        <v>41.331885</v>
      </c>
      <c r="K8237">
        <v>-8.0905500000000004</v>
      </c>
      <c r="L8237">
        <v>5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 t="s">
        <v>47</v>
      </c>
      <c r="X8237">
        <v>0</v>
      </c>
      <c r="Y8237">
        <v>5.0000000000000001E-3</v>
      </c>
      <c r="Z8237">
        <v>0</v>
      </c>
      <c r="AA8237">
        <v>5.0000000000000001E-3</v>
      </c>
      <c r="AB8237">
        <f>_2020_IR[[#This Row],[areaTotal]]*10000</f>
        <v>50</v>
      </c>
      <c r="AC8237" t="s">
        <v>48</v>
      </c>
      <c r="AD8237">
        <v>42</v>
      </c>
      <c r="AE8237">
        <f>SQRT(_2020_IR[[#This Row],[aream2]])/(_2020_IR[[#This Row],[duration2]]*60)</f>
        <v>2.8059792904228079E-3</v>
      </c>
      <c r="AF8237">
        <v>0.61205986327615103</v>
      </c>
      <c r="AG8237">
        <v>5.8072286340541801</v>
      </c>
      <c r="AH8237">
        <v>1.1771246221404701</v>
      </c>
      <c r="AI8237">
        <v>550.02853638884199</v>
      </c>
      <c r="AJ8237">
        <v>63.184671849315997</v>
      </c>
      <c r="AK8237">
        <v>72.456685262272401</v>
      </c>
      <c r="AL8237">
        <v>98.174725563984396</v>
      </c>
      <c r="AM8237" t="s">
        <v>83</v>
      </c>
      <c r="AN8237" t="s">
        <v>84</v>
      </c>
      <c r="AO8237" t="s">
        <v>51</v>
      </c>
      <c r="AP8237" t="s">
        <v>52</v>
      </c>
      <c r="AQ8237" t="s">
        <v>1636</v>
      </c>
      <c r="AR8237" t="s">
        <v>107</v>
      </c>
      <c r="AS8237" t="s">
        <v>108</v>
      </c>
    </row>
    <row r="8238" spans="1:45" hidden="1" x14ac:dyDescent="0.35">
      <c r="A8238">
        <v>2020170024804</v>
      </c>
      <c r="B8238">
        <v>2020</v>
      </c>
      <c r="C8238" s="1">
        <v>44088.894444444442</v>
      </c>
      <c r="D8238" s="1">
        <v>44088.926388888889</v>
      </c>
      <c r="E8238" s="2">
        <f>_2020_IR[[#This Row],[close]]-_2020_IR[[#This Row],[open]]</f>
        <v>3.1944444446708076E-2</v>
      </c>
      <c r="F8238" t="s">
        <v>43</v>
      </c>
      <c r="G8238" t="s">
        <v>44</v>
      </c>
      <c r="H8238" t="s">
        <v>45</v>
      </c>
      <c r="I8238" t="s">
        <v>541</v>
      </c>
      <c r="J8238">
        <v>41.798375</v>
      </c>
      <c r="K8238">
        <v>-7.6542029999999999</v>
      </c>
      <c r="L8238">
        <v>25</v>
      </c>
      <c r="M8238">
        <v>5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 t="s">
        <v>47</v>
      </c>
      <c r="X8238">
        <v>0</v>
      </c>
      <c r="Y8238">
        <v>0.01</v>
      </c>
      <c r="Z8238">
        <v>0</v>
      </c>
      <c r="AA8238">
        <v>0.01</v>
      </c>
      <c r="AB8238">
        <f>_2020_IR[[#This Row],[areaTotal]]*10000</f>
        <v>100</v>
      </c>
      <c r="AC8238" t="s">
        <v>48</v>
      </c>
      <c r="AD8238">
        <v>46</v>
      </c>
      <c r="AE8238">
        <f>SQRT(_2020_IR[[#This Row],[aream2]])/(_2020_IR[[#This Row],[duration2]]*60)</f>
        <v>3.6231884057971015E-3</v>
      </c>
      <c r="AF8238">
        <v>1.04255492983398</v>
      </c>
      <c r="AG8238">
        <v>7.8460259711341598</v>
      </c>
      <c r="AH8238">
        <v>1.5901303526396</v>
      </c>
      <c r="AI8238">
        <v>623.56562390059196</v>
      </c>
      <c r="AJ8238">
        <v>63.797270629125698</v>
      </c>
      <c r="AK8238">
        <v>75.478919863814397</v>
      </c>
      <c r="AL8238">
        <v>101.606124186217</v>
      </c>
      <c r="AM8238" t="s">
        <v>49</v>
      </c>
      <c r="AN8238" t="s">
        <v>50</v>
      </c>
      <c r="AO8238" t="s">
        <v>51</v>
      </c>
      <c r="AP8238" t="s">
        <v>52</v>
      </c>
      <c r="AQ8238" t="s">
        <v>1636</v>
      </c>
      <c r="AR8238" t="s">
        <v>145</v>
      </c>
      <c r="AS8238" t="s">
        <v>42</v>
      </c>
    </row>
    <row r="8239" spans="1:45" hidden="1" x14ac:dyDescent="0.35">
      <c r="A8239">
        <v>2020170024805</v>
      </c>
      <c r="B8239">
        <v>2020</v>
      </c>
      <c r="C8239" s="1">
        <v>44088.894444444442</v>
      </c>
      <c r="D8239" s="1">
        <v>44089.005555555559</v>
      </c>
      <c r="E8239" s="2">
        <f>_2020_IR[[#This Row],[close]]-_2020_IR[[#This Row],[open]]</f>
        <v>0.11111111111677019</v>
      </c>
      <c r="F8239" t="s">
        <v>43</v>
      </c>
      <c r="G8239" t="s">
        <v>44</v>
      </c>
      <c r="H8239" t="s">
        <v>225</v>
      </c>
      <c r="I8239" t="s">
        <v>1896</v>
      </c>
      <c r="J8239">
        <v>41.679839999999999</v>
      </c>
      <c r="K8239">
        <v>-7.3817620000000002</v>
      </c>
      <c r="L8239">
        <v>39</v>
      </c>
      <c r="M8239">
        <v>11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 t="s">
        <v>47</v>
      </c>
      <c r="X8239">
        <v>0</v>
      </c>
      <c r="Y8239">
        <v>1</v>
      </c>
      <c r="Z8239">
        <v>0</v>
      </c>
      <c r="AA8239">
        <v>1</v>
      </c>
      <c r="AB8239">
        <f>_2020_IR[[#This Row],[areaTotal]]*10000</f>
        <v>10000</v>
      </c>
      <c r="AC8239" t="s">
        <v>82</v>
      </c>
      <c r="AD8239">
        <v>160</v>
      </c>
      <c r="AE8239">
        <f>SQRT(_2020_IR[[#This Row],[aream2]])/(_2020_IR[[#This Row],[duration2]]*60)</f>
        <v>1.0416666666666666E-2</v>
      </c>
      <c r="AF8239">
        <v>6.0140762537021297</v>
      </c>
      <c r="AG8239">
        <v>21.117027388895</v>
      </c>
      <c r="AH8239">
        <v>4.5155971117116396</v>
      </c>
      <c r="AI8239">
        <v>779.89934505635597</v>
      </c>
      <c r="AJ8239">
        <v>94.571854264227994</v>
      </c>
      <c r="AK8239">
        <v>85.033020146802599</v>
      </c>
      <c r="AL8239">
        <v>145.14301687905899</v>
      </c>
      <c r="AM8239" t="s">
        <v>83</v>
      </c>
      <c r="AN8239" t="s">
        <v>1447</v>
      </c>
      <c r="AO8239" t="s">
        <v>288</v>
      </c>
      <c r="AP8239" t="s">
        <v>125</v>
      </c>
      <c r="AQ8239" t="s">
        <v>1636</v>
      </c>
      <c r="AR8239" t="s">
        <v>54</v>
      </c>
      <c r="AS8239" t="s">
        <v>55</v>
      </c>
    </row>
    <row r="8240" spans="1:45" hidden="1" x14ac:dyDescent="0.35">
      <c r="A8240">
        <v>2020030065236</v>
      </c>
      <c r="B8240">
        <v>2020</v>
      </c>
      <c r="C8240" s="1">
        <v>44088.895833333336</v>
      </c>
      <c r="D8240" s="1">
        <v>44088.931250000001</v>
      </c>
      <c r="E8240" s="2">
        <f>_2020_IR[[#This Row],[close]]-_2020_IR[[#This Row],[open]]</f>
        <v>3.5416666665696539E-2</v>
      </c>
      <c r="F8240" t="s">
        <v>56</v>
      </c>
      <c r="G8240" t="s">
        <v>158</v>
      </c>
      <c r="H8240" t="s">
        <v>199</v>
      </c>
      <c r="I8240" t="s">
        <v>1710</v>
      </c>
      <c r="J8240">
        <v>41.618251999999998</v>
      </c>
      <c r="K8240">
        <v>-8.2420500000000008</v>
      </c>
      <c r="L8240">
        <v>15</v>
      </c>
      <c r="M8240">
        <v>3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 t="s">
        <v>47</v>
      </c>
      <c r="X8240">
        <v>0</v>
      </c>
      <c r="Y8240">
        <v>0.1</v>
      </c>
      <c r="Z8240">
        <v>0</v>
      </c>
      <c r="AA8240">
        <v>0.1</v>
      </c>
      <c r="AB8240">
        <f>_2020_IR[[#This Row],[areaTotal]]*10000</f>
        <v>1000</v>
      </c>
      <c r="AC8240" t="s">
        <v>48</v>
      </c>
      <c r="AD8240">
        <v>51</v>
      </c>
      <c r="AE8240">
        <f>SQRT(_2020_IR[[#This Row],[aream2]])/(_2020_IR[[#This Row],[duration2]]*60)</f>
        <v>1.0334240719504508E-2</v>
      </c>
      <c r="AF8240">
        <v>0.39500595500927299</v>
      </c>
      <c r="AG8240">
        <v>4.5343683967465003</v>
      </c>
      <c r="AH8240">
        <v>1.0454246576963799</v>
      </c>
      <c r="AI8240">
        <v>415.57335362270601</v>
      </c>
      <c r="AJ8240">
        <v>54.9090543977957</v>
      </c>
      <c r="AK8240">
        <v>68.192461262384001</v>
      </c>
      <c r="AL8240">
        <v>82.550078354168093</v>
      </c>
      <c r="AM8240" t="s">
        <v>49</v>
      </c>
      <c r="AN8240" t="s">
        <v>91</v>
      </c>
      <c r="AO8240" t="s">
        <v>51</v>
      </c>
      <c r="AP8240" t="s">
        <v>52</v>
      </c>
      <c r="AQ8240" t="s">
        <v>1234</v>
      </c>
      <c r="AR8240" t="s">
        <v>107</v>
      </c>
      <c r="AS8240" t="s">
        <v>108</v>
      </c>
    </row>
    <row r="8241" spans="1:45" hidden="1" x14ac:dyDescent="0.35">
      <c r="A8241">
        <v>2020130142024</v>
      </c>
      <c r="B8241">
        <v>2020</v>
      </c>
      <c r="C8241" s="1">
        <v>44088.922222222223</v>
      </c>
      <c r="D8241" s="1">
        <v>44088.939583333333</v>
      </c>
      <c r="E8241" s="2">
        <f>_2020_IR[[#This Row],[close]]-_2020_IR[[#This Row],[open]]</f>
        <v>1.7361111109494232E-2</v>
      </c>
      <c r="F8241" t="s">
        <v>43</v>
      </c>
      <c r="G8241" t="s">
        <v>126</v>
      </c>
      <c r="H8241" t="s">
        <v>249</v>
      </c>
      <c r="I8241" t="s">
        <v>1361</v>
      </c>
      <c r="J8241">
        <v>41.209466999999997</v>
      </c>
      <c r="K8241">
        <v>-8.3344400000000007</v>
      </c>
      <c r="L8241">
        <v>3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 t="s">
        <v>47</v>
      </c>
      <c r="X8241">
        <v>0</v>
      </c>
      <c r="Y8241">
        <v>5.0000000000000001E-4</v>
      </c>
      <c r="Z8241">
        <v>0</v>
      </c>
      <c r="AA8241">
        <v>5.0000000000000001E-4</v>
      </c>
      <c r="AB8241">
        <f>_2020_IR[[#This Row],[areaTotal]]*10000</f>
        <v>5</v>
      </c>
      <c r="AC8241" t="s">
        <v>48</v>
      </c>
      <c r="AD8241">
        <v>25</v>
      </c>
      <c r="AE8241">
        <f>SQRT(_2020_IR[[#This Row],[aream2]])/(_2020_IR[[#This Row],[duration2]]*60)</f>
        <v>1.4907119849998599E-3</v>
      </c>
      <c r="AF8241">
        <v>0.60676538220695198</v>
      </c>
      <c r="AG8241">
        <v>5.7787941775708198</v>
      </c>
      <c r="AH8241">
        <v>1.18987643190321</v>
      </c>
      <c r="AI8241">
        <v>535.36000135324696</v>
      </c>
      <c r="AJ8241">
        <v>61.874139629342302</v>
      </c>
      <c r="AK8241">
        <v>72.212476684833405</v>
      </c>
      <c r="AL8241">
        <v>96.008007170012903</v>
      </c>
      <c r="AM8241" t="s">
        <v>59</v>
      </c>
      <c r="AN8241" t="s">
        <v>60</v>
      </c>
      <c r="AO8241" t="s">
        <v>51</v>
      </c>
      <c r="AP8241" t="s">
        <v>52</v>
      </c>
      <c r="AQ8241" t="s">
        <v>1636</v>
      </c>
      <c r="AR8241" t="s">
        <v>107</v>
      </c>
      <c r="AS8241" t="s">
        <v>108</v>
      </c>
    </row>
    <row r="8242" spans="1:45" hidden="1" x14ac:dyDescent="0.35">
      <c r="A8242">
        <v>2020030065244</v>
      </c>
      <c r="B8242">
        <v>2020</v>
      </c>
      <c r="C8242" s="1">
        <v>44088.932638888888</v>
      </c>
      <c r="D8242" s="1">
        <v>44088.968055555553</v>
      </c>
      <c r="E8242" s="2">
        <f>_2020_IR[[#This Row],[close]]-_2020_IR[[#This Row],[open]]</f>
        <v>3.5416666665696539E-2</v>
      </c>
      <c r="F8242" t="s">
        <v>102</v>
      </c>
      <c r="G8242" t="s">
        <v>158</v>
      </c>
      <c r="H8242" t="s">
        <v>159</v>
      </c>
      <c r="I8242" t="s">
        <v>2368</v>
      </c>
      <c r="J8242">
        <v>41.414194999999999</v>
      </c>
      <c r="K8242">
        <v>-8.150442</v>
      </c>
      <c r="L8242">
        <v>15</v>
      </c>
      <c r="M8242">
        <v>3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 t="s">
        <v>47</v>
      </c>
      <c r="X8242">
        <v>1.7</v>
      </c>
      <c r="Y8242">
        <v>0</v>
      </c>
      <c r="Z8242">
        <v>0</v>
      </c>
      <c r="AA8242">
        <v>1.7</v>
      </c>
      <c r="AB8242">
        <f>_2020_IR[[#This Row],[areaTotal]]*10000</f>
        <v>17000</v>
      </c>
      <c r="AC8242" t="s">
        <v>82</v>
      </c>
      <c r="AD8242">
        <v>51</v>
      </c>
      <c r="AE8242">
        <f>SQRT(_2020_IR[[#This Row],[aream2]])/(_2020_IR[[#This Row],[duration2]]*60)</f>
        <v>4.2609166047076132E-2</v>
      </c>
      <c r="AF8242">
        <v>0.61205986327615103</v>
      </c>
      <c r="AG8242">
        <v>5.8072286340541801</v>
      </c>
      <c r="AH8242">
        <v>1.1771246221404701</v>
      </c>
      <c r="AI8242">
        <v>550.02853638884199</v>
      </c>
      <c r="AJ8242">
        <v>63.184671849315997</v>
      </c>
      <c r="AK8242">
        <v>72.456685262272401</v>
      </c>
      <c r="AL8242">
        <v>98.174725563984396</v>
      </c>
      <c r="AM8242" t="s">
        <v>83</v>
      </c>
      <c r="AN8242" t="s">
        <v>84</v>
      </c>
      <c r="AO8242" t="s">
        <v>51</v>
      </c>
      <c r="AP8242" t="s">
        <v>52</v>
      </c>
      <c r="AQ8242" t="s">
        <v>1636</v>
      </c>
      <c r="AR8242" t="s">
        <v>107</v>
      </c>
      <c r="AS8242" t="s">
        <v>108</v>
      </c>
    </row>
    <row r="8243" spans="1:45" hidden="1" x14ac:dyDescent="0.35">
      <c r="A8243">
        <v>2020100048236</v>
      </c>
      <c r="B8243">
        <v>2020</v>
      </c>
      <c r="C8243" s="1">
        <v>44088.955555555556</v>
      </c>
      <c r="D8243" s="1">
        <v>44088.979166666664</v>
      </c>
      <c r="E8243" s="2">
        <f>_2020_IR[[#This Row],[close]]-_2020_IR[[#This Row],[open]]</f>
        <v>2.361111110803904E-2</v>
      </c>
      <c r="F8243" t="s">
        <v>102</v>
      </c>
      <c r="G8243" t="s">
        <v>85</v>
      </c>
      <c r="H8243" t="s">
        <v>86</v>
      </c>
      <c r="I8243" t="s">
        <v>86</v>
      </c>
      <c r="J8243">
        <v>39.899158</v>
      </c>
      <c r="K8243">
        <v>-8.6698880000000003</v>
      </c>
      <c r="L8243">
        <v>29</v>
      </c>
      <c r="M8243">
        <v>7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 t="s">
        <v>47</v>
      </c>
      <c r="X8243">
        <v>0.21249999999999999</v>
      </c>
      <c r="Y8243">
        <v>0</v>
      </c>
      <c r="Z8243">
        <v>0</v>
      </c>
      <c r="AA8243">
        <v>0.21249999999999999</v>
      </c>
      <c r="AB8243">
        <f>_2020_IR[[#This Row],[areaTotal]]*10000</f>
        <v>2125</v>
      </c>
      <c r="AC8243" t="s">
        <v>48</v>
      </c>
      <c r="AD8243">
        <v>34</v>
      </c>
      <c r="AE8243">
        <f>SQRT(_2020_IR[[#This Row],[aream2]])/(_2020_IR[[#This Row],[duration2]]*60)</f>
        <v>2.2596922689443352E-2</v>
      </c>
      <c r="AF8243">
        <v>3.37391215131123</v>
      </c>
      <c r="AG8243">
        <v>15.233686339099499</v>
      </c>
      <c r="AH8243">
        <v>2.8152110711724601</v>
      </c>
      <c r="AI8243">
        <v>789.68006372649802</v>
      </c>
      <c r="AJ8243">
        <v>103.897573672577</v>
      </c>
      <c r="AK8243">
        <v>82.520561753904602</v>
      </c>
      <c r="AL8243">
        <v>156.36357232605701</v>
      </c>
      <c r="AM8243" t="s">
        <v>83</v>
      </c>
      <c r="AN8243" t="s">
        <v>84</v>
      </c>
      <c r="AO8243" t="s">
        <v>217</v>
      </c>
      <c r="AP8243" t="s">
        <v>52</v>
      </c>
      <c r="AQ8243" t="s">
        <v>1636</v>
      </c>
      <c r="AR8243" t="s">
        <v>54</v>
      </c>
      <c r="AS8243" t="s">
        <v>55</v>
      </c>
    </row>
    <row r="8244" spans="1:45" hidden="1" x14ac:dyDescent="0.35">
      <c r="A8244">
        <v>2020030065256</v>
      </c>
      <c r="B8244">
        <v>2020</v>
      </c>
      <c r="C8244" s="1">
        <v>44088.961805555555</v>
      </c>
      <c r="D8244" s="1">
        <v>44089.003472222219</v>
      </c>
      <c r="E8244" s="2">
        <f>_2020_IR[[#This Row],[close]]-_2020_IR[[#This Row],[open]]</f>
        <v>4.1666666664241347E-2</v>
      </c>
      <c r="F8244" t="s">
        <v>43</v>
      </c>
      <c r="G8244" t="s">
        <v>158</v>
      </c>
      <c r="H8244" t="s">
        <v>158</v>
      </c>
      <c r="I8244" t="s">
        <v>1841</v>
      </c>
      <c r="J8244">
        <v>41.590530000000001</v>
      </c>
      <c r="K8244">
        <v>-8.4511800000000008</v>
      </c>
      <c r="L8244">
        <v>16</v>
      </c>
      <c r="M8244">
        <v>4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 t="s">
        <v>47</v>
      </c>
      <c r="X8244">
        <v>0</v>
      </c>
      <c r="Y8244">
        <v>1E-3</v>
      </c>
      <c r="Z8244">
        <v>0</v>
      </c>
      <c r="AA8244">
        <v>1E-3</v>
      </c>
      <c r="AB8244">
        <f>_2020_IR[[#This Row],[areaTotal]]*10000</f>
        <v>10</v>
      </c>
      <c r="AC8244" t="s">
        <v>48</v>
      </c>
      <c r="AD8244">
        <v>60</v>
      </c>
      <c r="AE8244">
        <f>SQRT(_2020_IR[[#This Row],[aream2]])/(_2020_IR[[#This Row],[duration2]]*60)</f>
        <v>8.7841046115788319E-4</v>
      </c>
      <c r="AF8244">
        <v>0.39500595500927299</v>
      </c>
      <c r="AG8244">
        <v>4.5343683967465003</v>
      </c>
      <c r="AH8244">
        <v>1.0454246576963799</v>
      </c>
      <c r="AI8244">
        <v>415.57335362270601</v>
      </c>
      <c r="AJ8244">
        <v>54.9090543977957</v>
      </c>
      <c r="AK8244">
        <v>68.192461262384001</v>
      </c>
      <c r="AL8244">
        <v>82.550078354168093</v>
      </c>
      <c r="AM8244" t="s">
        <v>83</v>
      </c>
      <c r="AN8244" t="s">
        <v>84</v>
      </c>
      <c r="AO8244" t="s">
        <v>51</v>
      </c>
      <c r="AP8244" t="s">
        <v>52</v>
      </c>
      <c r="AQ8244" t="s">
        <v>1234</v>
      </c>
      <c r="AR8244" t="s">
        <v>107</v>
      </c>
      <c r="AS8244" t="s">
        <v>108</v>
      </c>
    </row>
    <row r="8245" spans="1:45" hidden="1" x14ac:dyDescent="0.35">
      <c r="A8245">
        <v>2020110165967</v>
      </c>
      <c r="B8245">
        <v>2020</v>
      </c>
      <c r="C8245" s="1">
        <v>44088.96875</v>
      </c>
      <c r="D8245" s="1">
        <v>44089.010416666664</v>
      </c>
      <c r="E8245" s="2">
        <f>_2020_IR[[#This Row],[close]]-_2020_IR[[#This Row],[open]]</f>
        <v>4.1666666664241347E-2</v>
      </c>
      <c r="F8245" t="s">
        <v>102</v>
      </c>
      <c r="G8245" t="s">
        <v>57</v>
      </c>
      <c r="H8245" t="s">
        <v>77</v>
      </c>
      <c r="I8245" t="s">
        <v>78</v>
      </c>
      <c r="J8245">
        <v>39.086669999999998</v>
      </c>
      <c r="K8245">
        <v>-9.0133299999999998</v>
      </c>
      <c r="L8245">
        <v>6</v>
      </c>
      <c r="M8245">
        <v>2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 t="s">
        <v>47</v>
      </c>
      <c r="X8245">
        <v>5.0000000000000001E-3</v>
      </c>
      <c r="Y8245">
        <v>0</v>
      </c>
      <c r="Z8245">
        <v>0</v>
      </c>
      <c r="AA8245">
        <v>5.0000000000000001E-3</v>
      </c>
      <c r="AB8245">
        <f>_2020_IR[[#This Row],[areaTotal]]*10000</f>
        <v>50</v>
      </c>
      <c r="AC8245" t="s">
        <v>48</v>
      </c>
      <c r="AD8245">
        <v>60</v>
      </c>
      <c r="AE8245">
        <f>SQRT(_2020_IR[[#This Row],[aream2]])/(_2020_IR[[#This Row],[duration2]]*60)</f>
        <v>1.9641855032959655E-3</v>
      </c>
      <c r="AF8245">
        <v>11.2769312945292</v>
      </c>
      <c r="AG8245">
        <v>30.121909756889998</v>
      </c>
      <c r="AH8245">
        <v>6.6998575741444002</v>
      </c>
      <c r="AI8245">
        <v>896.16757434242004</v>
      </c>
      <c r="AJ8245">
        <v>158.139700816101</v>
      </c>
      <c r="AK8245">
        <v>89.677158635556395</v>
      </c>
      <c r="AL8245">
        <v>219.462370435444</v>
      </c>
      <c r="AM8245" t="s">
        <v>59</v>
      </c>
      <c r="AN8245" t="s">
        <v>60</v>
      </c>
      <c r="AO8245" t="s">
        <v>471</v>
      </c>
      <c r="AP8245" t="s">
        <v>125</v>
      </c>
      <c r="AQ8245" t="s">
        <v>1636</v>
      </c>
      <c r="AR8245" t="s">
        <v>307</v>
      </c>
      <c r="AS8245" t="s">
        <v>79</v>
      </c>
    </row>
    <row r="8246" spans="1:45" hidden="1" x14ac:dyDescent="0.35">
      <c r="A8246">
        <v>2020180045929</v>
      </c>
      <c r="B8246">
        <v>2020</v>
      </c>
      <c r="C8246" s="1">
        <v>44088.984722222223</v>
      </c>
      <c r="D8246" s="1">
        <v>44089.021527777775</v>
      </c>
      <c r="E8246" s="2">
        <f>_2020_IR[[#This Row],[close]]-_2020_IR[[#This Row],[open]]</f>
        <v>3.6805555551836733E-2</v>
      </c>
      <c r="F8246" t="s">
        <v>43</v>
      </c>
      <c r="G8246" t="s">
        <v>65</v>
      </c>
      <c r="H8246" t="s">
        <v>156</v>
      </c>
      <c r="I8246" t="s">
        <v>205</v>
      </c>
      <c r="J8246">
        <v>41.064174000000001</v>
      </c>
      <c r="K8246">
        <v>-8.0519189999999998</v>
      </c>
      <c r="L8246">
        <v>22</v>
      </c>
      <c r="M8246">
        <v>5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 t="s">
        <v>47</v>
      </c>
      <c r="X8246">
        <v>0</v>
      </c>
      <c r="Y8246">
        <v>1.72</v>
      </c>
      <c r="Z8246">
        <v>0</v>
      </c>
      <c r="AA8246">
        <v>1.72</v>
      </c>
      <c r="AB8246">
        <f>_2020_IR[[#This Row],[areaTotal]]*10000</f>
        <v>17200</v>
      </c>
      <c r="AC8246" t="s">
        <v>82</v>
      </c>
      <c r="AD8246">
        <v>53</v>
      </c>
      <c r="AE8246">
        <f>SQRT(_2020_IR[[#This Row],[aream2]])/(_2020_IR[[#This Row],[duration2]]*60)</f>
        <v>4.1241751725169813E-2</v>
      </c>
      <c r="AF8246">
        <v>0.62378058176845697</v>
      </c>
      <c r="AG8246">
        <v>5.86979770256651</v>
      </c>
      <c r="AH8246">
        <v>1.2339260795003699</v>
      </c>
      <c r="AI8246">
        <v>529.98330387299097</v>
      </c>
      <c r="AJ8246">
        <v>59.848988601282102</v>
      </c>
      <c r="AK8246">
        <v>72.030207797688306</v>
      </c>
      <c r="AL8246">
        <v>93.3451888186395</v>
      </c>
      <c r="AM8246" t="s">
        <v>49</v>
      </c>
      <c r="AN8246" t="s">
        <v>50</v>
      </c>
      <c r="AO8246" t="s">
        <v>51</v>
      </c>
      <c r="AP8246" t="s">
        <v>52</v>
      </c>
      <c r="AQ8246" t="s">
        <v>1636</v>
      </c>
      <c r="AR8246" t="s">
        <v>107</v>
      </c>
      <c r="AS8246" t="s">
        <v>108</v>
      </c>
    </row>
    <row r="8247" spans="1:45" hidden="1" x14ac:dyDescent="0.35">
      <c r="A8247">
        <v>2020030065264</v>
      </c>
      <c r="B8247">
        <v>2020</v>
      </c>
      <c r="C8247" s="1">
        <v>44088.999305555553</v>
      </c>
      <c r="D8247" s="1">
        <v>44089.027777777781</v>
      </c>
      <c r="E8247" s="2">
        <f>_2020_IR[[#This Row],[close]]-_2020_IR[[#This Row],[open]]</f>
        <v>2.8472222227719612E-2</v>
      </c>
      <c r="F8247" t="s">
        <v>56</v>
      </c>
      <c r="G8247" t="s">
        <v>158</v>
      </c>
      <c r="H8247" t="s">
        <v>159</v>
      </c>
      <c r="I8247" t="s">
        <v>1472</v>
      </c>
      <c r="J8247">
        <v>41.454863000000003</v>
      </c>
      <c r="K8247">
        <v>-8.2180210000000002</v>
      </c>
      <c r="L8247">
        <v>5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 t="s">
        <v>47</v>
      </c>
      <c r="X8247">
        <v>1E-3</v>
      </c>
      <c r="Y8247">
        <v>0</v>
      </c>
      <c r="Z8247">
        <v>0</v>
      </c>
      <c r="AA8247">
        <v>1E-3</v>
      </c>
      <c r="AB8247">
        <f>_2020_IR[[#This Row],[areaTotal]]*10000</f>
        <v>10</v>
      </c>
      <c r="AC8247" t="s">
        <v>48</v>
      </c>
      <c r="AD8247">
        <v>41</v>
      </c>
      <c r="AE8247">
        <f>SQRT(_2020_IR[[#This Row],[aream2]])/(_2020_IR[[#This Row],[duration2]]*60)</f>
        <v>1.2854787236456827E-3</v>
      </c>
      <c r="AF8247">
        <v>0.46963887559957102</v>
      </c>
      <c r="AG8247">
        <v>5.0001185643256703</v>
      </c>
      <c r="AH8247">
        <v>1.0988732572687501</v>
      </c>
      <c r="AI8247">
        <v>475.23699146575399</v>
      </c>
      <c r="AJ8247">
        <v>56.9617398352107</v>
      </c>
      <c r="AK8247">
        <v>69.765451808140199</v>
      </c>
      <c r="AL8247">
        <v>87.6571047584181</v>
      </c>
      <c r="AM8247" t="s">
        <v>83</v>
      </c>
      <c r="AN8247" t="s">
        <v>1447</v>
      </c>
      <c r="AO8247" t="s">
        <v>51</v>
      </c>
      <c r="AP8247" t="s">
        <v>52</v>
      </c>
      <c r="AQ8247" t="s">
        <v>1234</v>
      </c>
      <c r="AR8247" t="s">
        <v>107</v>
      </c>
      <c r="AS8247" t="s">
        <v>108</v>
      </c>
    </row>
    <row r="8248" spans="1:45" hidden="1" x14ac:dyDescent="0.35">
      <c r="A8248">
        <v>2020130142062</v>
      </c>
      <c r="B8248">
        <v>2020</v>
      </c>
      <c r="C8248" s="1">
        <v>44089.001388888886</v>
      </c>
      <c r="D8248" s="1">
        <v>44089.020138888889</v>
      </c>
      <c r="E8248" s="2">
        <f>_2020_IR[[#This Row],[close]]-_2020_IR[[#This Row],[open]]</f>
        <v>1.8750000002910383E-2</v>
      </c>
      <c r="F8248" t="s">
        <v>43</v>
      </c>
      <c r="G8248" t="s">
        <v>126</v>
      </c>
      <c r="H8248" t="s">
        <v>419</v>
      </c>
      <c r="I8248" t="s">
        <v>1603</v>
      </c>
      <c r="J8248">
        <v>41.134070000000001</v>
      </c>
      <c r="K8248">
        <v>-8.2462700000000009</v>
      </c>
      <c r="L8248">
        <v>5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 t="s">
        <v>47</v>
      </c>
      <c r="X8248">
        <v>0</v>
      </c>
      <c r="Y8248">
        <v>0.02</v>
      </c>
      <c r="Z8248">
        <v>0</v>
      </c>
      <c r="AA8248">
        <v>0.02</v>
      </c>
      <c r="AB8248">
        <f>_2020_IR[[#This Row],[areaTotal]]*10000</f>
        <v>200</v>
      </c>
      <c r="AC8248" t="s">
        <v>48</v>
      </c>
      <c r="AD8248">
        <v>27</v>
      </c>
      <c r="AE8248">
        <f>SQRT(_2020_IR[[#This Row],[aream2]])/(_2020_IR[[#This Row],[duration2]]*60)</f>
        <v>8.7297133479820686E-3</v>
      </c>
      <c r="AF8248">
        <v>0.56670862916241505</v>
      </c>
      <c r="AG8248">
        <v>5.5600617734228299</v>
      </c>
      <c r="AH8248">
        <v>1.20219897449661</v>
      </c>
      <c r="AI8248">
        <v>513.40489758025899</v>
      </c>
      <c r="AJ8248">
        <v>57.322212176484499</v>
      </c>
      <c r="AK8248">
        <v>71.439591948134293</v>
      </c>
      <c r="AL8248">
        <v>89.627035648594003</v>
      </c>
      <c r="AM8248" t="s">
        <v>59</v>
      </c>
      <c r="AN8248" t="s">
        <v>60</v>
      </c>
      <c r="AO8248" t="s">
        <v>51</v>
      </c>
      <c r="AP8248" t="s">
        <v>52</v>
      </c>
      <c r="AQ8248" t="s">
        <v>1636</v>
      </c>
      <c r="AR8248" t="s">
        <v>107</v>
      </c>
      <c r="AS8248" t="s">
        <v>108</v>
      </c>
    </row>
    <row r="8249" spans="1:45" hidden="1" x14ac:dyDescent="0.35">
      <c r="A8249">
        <v>2020050022591</v>
      </c>
      <c r="B8249">
        <v>2020</v>
      </c>
      <c r="C8249" s="1">
        <v>44089.009722222225</v>
      </c>
      <c r="D8249" s="1">
        <v>44089.041666666664</v>
      </c>
      <c r="E8249" s="2">
        <f>_2020_IR[[#This Row],[close]]-_2020_IR[[#This Row],[open]]</f>
        <v>3.1944444439432118E-2</v>
      </c>
      <c r="F8249" t="s">
        <v>43</v>
      </c>
      <c r="G8249" t="s">
        <v>75</v>
      </c>
      <c r="H8249" t="s">
        <v>110</v>
      </c>
      <c r="I8249" t="s">
        <v>1617</v>
      </c>
      <c r="J8249">
        <v>40.240633000000003</v>
      </c>
      <c r="K8249">
        <v>-7.5369780000000004</v>
      </c>
      <c r="L8249">
        <v>26</v>
      </c>
      <c r="M8249">
        <v>7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 t="s">
        <v>47</v>
      </c>
      <c r="X8249">
        <v>0</v>
      </c>
      <c r="Y8249">
        <v>0.03</v>
      </c>
      <c r="Z8249">
        <v>0</v>
      </c>
      <c r="AA8249">
        <v>0.03</v>
      </c>
      <c r="AB8249">
        <f>_2020_IR[[#This Row],[areaTotal]]*10000</f>
        <v>300</v>
      </c>
      <c r="AC8249" t="s">
        <v>48</v>
      </c>
      <c r="AD8249">
        <v>46</v>
      </c>
      <c r="AE8249">
        <f>SQRT(_2020_IR[[#This Row],[aream2]])/(_2020_IR[[#This Row],[duration2]]*60)</f>
        <v>6.2755464042350629E-3</v>
      </c>
      <c r="AF8249">
        <v>4.7600609973514798</v>
      </c>
      <c r="AG8249">
        <v>18.503602024915299</v>
      </c>
      <c r="AH8249">
        <v>3.7015058318914802</v>
      </c>
      <c r="AI8249">
        <v>595.67159547970903</v>
      </c>
      <c r="AJ8249">
        <v>110.469894080399</v>
      </c>
      <c r="AK8249">
        <v>82.936945184994201</v>
      </c>
      <c r="AL8249">
        <v>150.95269829940901</v>
      </c>
      <c r="AM8249" t="s">
        <v>83</v>
      </c>
      <c r="AN8249" t="s">
        <v>84</v>
      </c>
      <c r="AO8249" t="s">
        <v>288</v>
      </c>
      <c r="AP8249" t="s">
        <v>125</v>
      </c>
      <c r="AQ8249" t="s">
        <v>1636</v>
      </c>
      <c r="AR8249" t="s">
        <v>54</v>
      </c>
      <c r="AS8249" t="s">
        <v>55</v>
      </c>
    </row>
    <row r="8250" spans="1:45" hidden="1" x14ac:dyDescent="0.35">
      <c r="A8250">
        <v>2020030065272</v>
      </c>
      <c r="B8250">
        <v>2020</v>
      </c>
      <c r="C8250" s="1">
        <v>44089.043749999997</v>
      </c>
      <c r="D8250" s="1">
        <v>44089.075694444444</v>
      </c>
      <c r="E8250" s="2">
        <f>_2020_IR[[#This Row],[close]]-_2020_IR[[#This Row],[open]]</f>
        <v>3.1944444446708076E-2</v>
      </c>
      <c r="F8250" t="s">
        <v>43</v>
      </c>
      <c r="G8250" t="s">
        <v>158</v>
      </c>
      <c r="H8250" t="s">
        <v>443</v>
      </c>
      <c r="I8250" t="s">
        <v>2199</v>
      </c>
      <c r="J8250">
        <v>41.361317999999997</v>
      </c>
      <c r="K8250">
        <v>-8.5787980000000008</v>
      </c>
      <c r="L8250">
        <v>17</v>
      </c>
      <c r="M8250">
        <v>5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 t="s">
        <v>47</v>
      </c>
      <c r="X8250">
        <v>0</v>
      </c>
      <c r="Y8250">
        <v>0.01</v>
      </c>
      <c r="Z8250">
        <v>0</v>
      </c>
      <c r="AA8250">
        <v>0.01</v>
      </c>
      <c r="AB8250">
        <f>_2020_IR[[#This Row],[areaTotal]]*10000</f>
        <v>100</v>
      </c>
      <c r="AC8250" t="s">
        <v>48</v>
      </c>
      <c r="AD8250">
        <v>46</v>
      </c>
      <c r="AE8250">
        <f>SQRT(_2020_IR[[#This Row],[aream2]])/(_2020_IR[[#This Row],[duration2]]*60)</f>
        <v>3.6231884057971015E-3</v>
      </c>
      <c r="AF8250">
        <v>0.38786368784900899</v>
      </c>
      <c r="AG8250">
        <v>4.48786383276608</v>
      </c>
      <c r="AH8250">
        <v>1.06478142085801</v>
      </c>
      <c r="AI8250">
        <v>530.38548731115998</v>
      </c>
      <c r="AJ8250">
        <v>48.853062645236697</v>
      </c>
      <c r="AK8250">
        <v>67.089123640173199</v>
      </c>
      <c r="AL8250">
        <v>79.418344697383304</v>
      </c>
      <c r="AM8250" t="s">
        <v>281</v>
      </c>
      <c r="AN8250" t="s">
        <v>282</v>
      </c>
      <c r="AO8250" t="s">
        <v>51</v>
      </c>
      <c r="AP8250" t="s">
        <v>52</v>
      </c>
      <c r="AQ8250" t="s">
        <v>1636</v>
      </c>
      <c r="AR8250" t="s">
        <v>107</v>
      </c>
      <c r="AS8250" t="s">
        <v>108</v>
      </c>
    </row>
    <row r="8251" spans="1:45" hidden="1" x14ac:dyDescent="0.35">
      <c r="A8251">
        <v>2020100048253</v>
      </c>
      <c r="B8251">
        <v>2020</v>
      </c>
      <c r="C8251" s="1">
        <v>44089.107638888891</v>
      </c>
      <c r="D8251" s="1">
        <v>44089.131249999999</v>
      </c>
      <c r="E8251" s="2">
        <f>_2020_IR[[#This Row],[close]]-_2020_IR[[#This Row],[open]]</f>
        <v>2.361111110803904E-2</v>
      </c>
      <c r="F8251" t="s">
        <v>56</v>
      </c>
      <c r="G8251" t="s">
        <v>85</v>
      </c>
      <c r="H8251" t="s">
        <v>750</v>
      </c>
      <c r="I8251" t="s">
        <v>1531</v>
      </c>
      <c r="J8251">
        <v>39.297263000000001</v>
      </c>
      <c r="K8251">
        <v>-9.3162109999999991</v>
      </c>
      <c r="L8251">
        <v>12</v>
      </c>
      <c r="M8251">
        <v>3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 t="s">
        <v>47</v>
      </c>
      <c r="X8251">
        <v>0</v>
      </c>
      <c r="Y8251">
        <v>0</v>
      </c>
      <c r="Z8251">
        <v>1E-4</v>
      </c>
      <c r="AA8251">
        <v>1E-4</v>
      </c>
      <c r="AB8251">
        <f>_2020_IR[[#This Row],[areaTotal]]*10000</f>
        <v>1</v>
      </c>
      <c r="AC8251" t="s">
        <v>48</v>
      </c>
      <c r="AD8251">
        <v>34</v>
      </c>
      <c r="AE8251">
        <f>SQRT(_2020_IR[[#This Row],[aream2]])/(_2020_IR[[#This Row],[duration2]]*60)</f>
        <v>4.9019607843137254E-4</v>
      </c>
      <c r="AF8251">
        <v>4.2549266740893197</v>
      </c>
      <c r="AG8251">
        <v>17.367232086598801</v>
      </c>
      <c r="AH8251">
        <v>3.9576832446979</v>
      </c>
      <c r="AI8251">
        <v>755.55519505551695</v>
      </c>
      <c r="AJ8251">
        <v>69.590275411305498</v>
      </c>
      <c r="AK8251">
        <v>85.245584873266296</v>
      </c>
      <c r="AL8251">
        <v>113.13081693345799</v>
      </c>
      <c r="AM8251" t="s">
        <v>49</v>
      </c>
      <c r="AN8251" t="s">
        <v>405</v>
      </c>
      <c r="AO8251" t="s">
        <v>217</v>
      </c>
      <c r="AP8251" t="s">
        <v>125</v>
      </c>
      <c r="AQ8251" t="s">
        <v>1636</v>
      </c>
      <c r="AR8251" t="s">
        <v>54</v>
      </c>
      <c r="AS8251" t="s">
        <v>55</v>
      </c>
    </row>
    <row r="8252" spans="1:45" hidden="1" x14ac:dyDescent="0.35">
      <c r="A8252">
        <v>2020110166043</v>
      </c>
      <c r="B8252">
        <v>2020</v>
      </c>
      <c r="C8252" s="1">
        <v>44089.111111111109</v>
      </c>
      <c r="D8252" s="1">
        <v>44089.156944444447</v>
      </c>
      <c r="E8252" s="2">
        <f>_2020_IR[[#This Row],[close]]-_2020_IR[[#This Row],[open]]</f>
        <v>4.5833333337213844E-2</v>
      </c>
      <c r="F8252" t="s">
        <v>43</v>
      </c>
      <c r="G8252" t="s">
        <v>57</v>
      </c>
      <c r="H8252" t="s">
        <v>253</v>
      </c>
      <c r="I8252" t="s">
        <v>523</v>
      </c>
      <c r="J8252">
        <v>38.766706999999997</v>
      </c>
      <c r="K8252">
        <v>-9.2833670000000001</v>
      </c>
      <c r="L8252">
        <v>7</v>
      </c>
      <c r="M8252">
        <v>2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 t="s">
        <v>47</v>
      </c>
      <c r="X8252">
        <v>0</v>
      </c>
      <c r="Y8252">
        <v>5.0000000000000001E-3</v>
      </c>
      <c r="Z8252">
        <v>0</v>
      </c>
      <c r="AA8252">
        <v>5.0000000000000001E-3</v>
      </c>
      <c r="AB8252">
        <f>_2020_IR[[#This Row],[areaTotal]]*10000</f>
        <v>50</v>
      </c>
      <c r="AC8252" t="s">
        <v>48</v>
      </c>
      <c r="AD8252">
        <v>66</v>
      </c>
      <c r="AE8252">
        <f>SQRT(_2020_IR[[#This Row],[aream2]])/(_2020_IR[[#This Row],[duration2]]*60)</f>
        <v>1.785623184814514E-3</v>
      </c>
      <c r="AF8252">
        <v>4.6350582367970503</v>
      </c>
      <c r="AG8252">
        <v>18.227483683985799</v>
      </c>
      <c r="AH8252">
        <v>3.56049850393268</v>
      </c>
      <c r="AI8252">
        <v>809.66140690549105</v>
      </c>
      <c r="AJ8252">
        <v>104.65782539473101</v>
      </c>
      <c r="AK8252">
        <v>84.666902744800396</v>
      </c>
      <c r="AL8252">
        <v>158.19458585064399</v>
      </c>
      <c r="AM8252" t="s">
        <v>59</v>
      </c>
      <c r="AN8252" t="s">
        <v>60</v>
      </c>
      <c r="AP8252" t="s">
        <v>125</v>
      </c>
      <c r="AQ8252" t="s">
        <v>1636</v>
      </c>
      <c r="AR8252" t="s">
        <v>54</v>
      </c>
      <c r="AS8252" t="s">
        <v>55</v>
      </c>
    </row>
    <row r="8253" spans="1:45" hidden="1" x14ac:dyDescent="0.35">
      <c r="A8253">
        <v>2020100048254</v>
      </c>
      <c r="B8253">
        <v>2020</v>
      </c>
      <c r="C8253" s="1">
        <v>44089.138888888891</v>
      </c>
      <c r="D8253" s="1">
        <v>44089.211111111108</v>
      </c>
      <c r="E8253" s="2">
        <f>_2020_IR[[#This Row],[close]]-_2020_IR[[#This Row],[open]]</f>
        <v>7.2222222217533272E-2</v>
      </c>
      <c r="F8253" t="s">
        <v>102</v>
      </c>
      <c r="G8253" t="s">
        <v>85</v>
      </c>
      <c r="H8253" t="s">
        <v>86</v>
      </c>
      <c r="I8253" t="s">
        <v>573</v>
      </c>
      <c r="J8253">
        <v>39.815052999999999</v>
      </c>
      <c r="K8253">
        <v>-8.6414620000000006</v>
      </c>
      <c r="L8253">
        <v>25</v>
      </c>
      <c r="M8253">
        <v>8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 t="s">
        <v>47</v>
      </c>
      <c r="X8253">
        <v>0.25</v>
      </c>
      <c r="Y8253">
        <v>0.25</v>
      </c>
      <c r="Z8253">
        <v>0</v>
      </c>
      <c r="AA8253">
        <v>0.5</v>
      </c>
      <c r="AB8253">
        <f>_2020_IR[[#This Row],[areaTotal]]*10000</f>
        <v>5000</v>
      </c>
      <c r="AC8253" t="s">
        <v>48</v>
      </c>
      <c r="AD8253">
        <v>104</v>
      </c>
      <c r="AE8253">
        <f>SQRT(_2020_IR[[#This Row],[aream2]])/(_2020_IR[[#This Row],[duration2]]*60)</f>
        <v>1.1331839442092108E-2</v>
      </c>
      <c r="AF8253">
        <v>3.37391215131123</v>
      </c>
      <c r="AG8253">
        <v>15.233686339099499</v>
      </c>
      <c r="AH8253">
        <v>2.8152110711724601</v>
      </c>
      <c r="AI8253">
        <v>789.68006372649802</v>
      </c>
      <c r="AJ8253">
        <v>103.897573672577</v>
      </c>
      <c r="AK8253">
        <v>82.520561753904602</v>
      </c>
      <c r="AL8253">
        <v>156.36357232605701</v>
      </c>
      <c r="AM8253" t="s">
        <v>83</v>
      </c>
      <c r="AN8253" t="s">
        <v>84</v>
      </c>
      <c r="AO8253" t="s">
        <v>217</v>
      </c>
      <c r="AP8253" t="s">
        <v>52</v>
      </c>
      <c r="AQ8253" t="s">
        <v>1636</v>
      </c>
      <c r="AR8253" t="s">
        <v>54</v>
      </c>
      <c r="AS8253" t="s">
        <v>55</v>
      </c>
    </row>
    <row r="8254" spans="1:45" hidden="1" x14ac:dyDescent="0.35">
      <c r="A8254">
        <v>2020100048257</v>
      </c>
      <c r="B8254">
        <v>2020</v>
      </c>
      <c r="C8254" s="1">
        <v>44089.154166666667</v>
      </c>
      <c r="D8254" s="1">
        <v>44089.188888888886</v>
      </c>
      <c r="E8254" s="2">
        <f>_2020_IR[[#This Row],[close]]-_2020_IR[[#This Row],[open]]</f>
        <v>3.4722222218988463E-2</v>
      </c>
      <c r="F8254" t="s">
        <v>102</v>
      </c>
      <c r="G8254" t="s">
        <v>85</v>
      </c>
      <c r="H8254" t="s">
        <v>86</v>
      </c>
      <c r="I8254" t="s">
        <v>563</v>
      </c>
      <c r="J8254">
        <v>39.837848000000001</v>
      </c>
      <c r="K8254">
        <v>-8.656015</v>
      </c>
      <c r="L8254">
        <v>39</v>
      </c>
      <c r="M8254">
        <v>12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 t="s">
        <v>47</v>
      </c>
      <c r="X8254">
        <v>0.1</v>
      </c>
      <c r="Y8254">
        <v>0</v>
      </c>
      <c r="Z8254">
        <v>0</v>
      </c>
      <c r="AA8254">
        <v>0.1</v>
      </c>
      <c r="AB8254">
        <f>_2020_IR[[#This Row],[areaTotal]]*10000</f>
        <v>1000</v>
      </c>
      <c r="AC8254" t="s">
        <v>48</v>
      </c>
      <c r="AD8254">
        <v>50</v>
      </c>
      <c r="AE8254">
        <f>SQRT(_2020_IR[[#This Row],[aream2]])/(_2020_IR[[#This Row],[duration2]]*60)</f>
        <v>1.0540925533894598E-2</v>
      </c>
      <c r="AF8254">
        <v>3.37391215131123</v>
      </c>
      <c r="AG8254">
        <v>15.233686339099499</v>
      </c>
      <c r="AH8254">
        <v>2.8152110711724601</v>
      </c>
      <c r="AI8254">
        <v>789.68006372649802</v>
      </c>
      <c r="AJ8254">
        <v>103.897573672577</v>
      </c>
      <c r="AK8254">
        <v>82.520561753904602</v>
      </c>
      <c r="AL8254">
        <v>156.36357232605701</v>
      </c>
      <c r="AM8254" t="s">
        <v>83</v>
      </c>
      <c r="AN8254" t="s">
        <v>84</v>
      </c>
      <c r="AO8254" t="s">
        <v>217</v>
      </c>
      <c r="AP8254" t="s">
        <v>52</v>
      </c>
      <c r="AQ8254" t="s">
        <v>1636</v>
      </c>
      <c r="AR8254" t="s">
        <v>54</v>
      </c>
      <c r="AS8254" t="s">
        <v>55</v>
      </c>
    </row>
    <row r="8255" spans="1:45" hidden="1" x14ac:dyDescent="0.35">
      <c r="A8255">
        <v>2020100048261</v>
      </c>
      <c r="B8255">
        <v>2020</v>
      </c>
      <c r="C8255" s="1">
        <v>44089.186111111114</v>
      </c>
      <c r="D8255" s="1">
        <v>44089.212500000001</v>
      </c>
      <c r="E8255" s="2">
        <f>_2020_IR[[#This Row],[close]]-_2020_IR[[#This Row],[open]]</f>
        <v>2.6388888887595385E-2</v>
      </c>
      <c r="F8255" t="s">
        <v>43</v>
      </c>
      <c r="G8255" t="s">
        <v>85</v>
      </c>
      <c r="H8255" t="s">
        <v>86</v>
      </c>
      <c r="I8255" t="s">
        <v>1382</v>
      </c>
      <c r="J8255">
        <v>39.857197999999997</v>
      </c>
      <c r="K8255">
        <v>-8.6460129999999999</v>
      </c>
      <c r="L8255">
        <v>15</v>
      </c>
      <c r="M8255">
        <v>5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 t="s">
        <v>47</v>
      </c>
      <c r="X8255">
        <v>0.1</v>
      </c>
      <c r="Y8255">
        <v>0</v>
      </c>
      <c r="Z8255">
        <v>0</v>
      </c>
      <c r="AA8255">
        <v>0.1</v>
      </c>
      <c r="AB8255">
        <f>_2020_IR[[#This Row],[areaTotal]]*10000</f>
        <v>1000</v>
      </c>
      <c r="AC8255" t="s">
        <v>48</v>
      </c>
      <c r="AD8255">
        <v>38</v>
      </c>
      <c r="AE8255">
        <f>SQRT(_2020_IR[[#This Row],[aream2]])/(_2020_IR[[#This Row],[duration2]]*60)</f>
        <v>1.3869638860387628E-2</v>
      </c>
      <c r="AF8255">
        <v>3.37391215131123</v>
      </c>
      <c r="AG8255">
        <v>15.233686339099499</v>
      </c>
      <c r="AH8255">
        <v>2.8152110711724601</v>
      </c>
      <c r="AI8255">
        <v>789.68006372649802</v>
      </c>
      <c r="AJ8255">
        <v>103.897573672577</v>
      </c>
      <c r="AK8255">
        <v>82.520561753904602</v>
      </c>
      <c r="AL8255">
        <v>156.36357232605701</v>
      </c>
      <c r="AM8255" t="s">
        <v>83</v>
      </c>
      <c r="AN8255" t="s">
        <v>84</v>
      </c>
      <c r="AO8255" t="s">
        <v>217</v>
      </c>
      <c r="AP8255" t="s">
        <v>52</v>
      </c>
      <c r="AQ8255" t="s">
        <v>1636</v>
      </c>
      <c r="AR8255" t="s">
        <v>54</v>
      </c>
      <c r="AS8255" t="s">
        <v>55</v>
      </c>
    </row>
    <row r="8256" spans="1:45" hidden="1" x14ac:dyDescent="0.35">
      <c r="A8256">
        <v>2020100048262</v>
      </c>
      <c r="B8256">
        <v>2020</v>
      </c>
      <c r="C8256" s="1">
        <v>44089.197916666664</v>
      </c>
      <c r="D8256" s="1">
        <v>44089.198611111111</v>
      </c>
      <c r="E8256" s="2">
        <f>_2020_IR[[#This Row],[close]]-_2020_IR[[#This Row],[open]]</f>
        <v>6.944444467080757E-4</v>
      </c>
      <c r="F8256" t="s">
        <v>102</v>
      </c>
      <c r="G8256" t="s">
        <v>85</v>
      </c>
      <c r="H8256" t="s">
        <v>86</v>
      </c>
      <c r="I8256" t="s">
        <v>563</v>
      </c>
      <c r="J8256">
        <v>39.837049999999998</v>
      </c>
      <c r="K8256">
        <v>-8.6500699999999995</v>
      </c>
      <c r="L8256">
        <v>7</v>
      </c>
      <c r="M8256">
        <v>2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 t="s">
        <v>47</v>
      </c>
      <c r="X8256">
        <v>0.65</v>
      </c>
      <c r="Y8256">
        <v>0</v>
      </c>
      <c r="Z8256">
        <v>0</v>
      </c>
      <c r="AA8256">
        <v>0.65</v>
      </c>
      <c r="AB8256">
        <f>_2020_IR[[#This Row],[areaTotal]]*10000</f>
        <v>6500</v>
      </c>
      <c r="AC8256" t="s">
        <v>48</v>
      </c>
      <c r="AD8256">
        <v>1</v>
      </c>
      <c r="AE8256">
        <f>SQRT(_2020_IR[[#This Row],[aream2]])/(_2020_IR[[#This Row],[duration2]]*60)</f>
        <v>1.3437096247164249</v>
      </c>
      <c r="AF8256">
        <v>3.37391215131123</v>
      </c>
      <c r="AG8256">
        <v>15.233686339099499</v>
      </c>
      <c r="AH8256">
        <v>2.8152110711724601</v>
      </c>
      <c r="AI8256">
        <v>789.68006372649802</v>
      </c>
      <c r="AJ8256">
        <v>103.897573672577</v>
      </c>
      <c r="AK8256">
        <v>82.520561753904602</v>
      </c>
      <c r="AL8256">
        <v>156.36357232605701</v>
      </c>
      <c r="AM8256" t="s">
        <v>83</v>
      </c>
      <c r="AN8256" t="s">
        <v>84</v>
      </c>
      <c r="AO8256" t="s">
        <v>217</v>
      </c>
      <c r="AP8256" t="s">
        <v>52</v>
      </c>
      <c r="AQ8256" t="s">
        <v>1636</v>
      </c>
      <c r="AR8256" t="s">
        <v>54</v>
      </c>
      <c r="AS8256" t="s">
        <v>55</v>
      </c>
    </row>
    <row r="8257" spans="1:45" hidden="1" x14ac:dyDescent="0.35">
      <c r="A8257">
        <v>2020030065283</v>
      </c>
      <c r="B8257">
        <v>2020</v>
      </c>
      <c r="C8257" s="1">
        <v>44089.220833333333</v>
      </c>
      <c r="D8257" s="1">
        <v>44089.299305555556</v>
      </c>
      <c r="E8257" s="2">
        <f>_2020_IR[[#This Row],[close]]-_2020_IR[[#This Row],[open]]</f>
        <v>7.8472222223354038E-2</v>
      </c>
      <c r="F8257" t="s">
        <v>102</v>
      </c>
      <c r="G8257" t="s">
        <v>158</v>
      </c>
      <c r="H8257" t="s">
        <v>883</v>
      </c>
      <c r="I8257" t="s">
        <v>2369</v>
      </c>
      <c r="J8257">
        <v>41.554375</v>
      </c>
      <c r="K8257">
        <v>-8.5514419999999998</v>
      </c>
      <c r="L8257">
        <v>33</v>
      </c>
      <c r="M8257">
        <v>8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 t="s">
        <v>47</v>
      </c>
      <c r="X8257">
        <v>1.3</v>
      </c>
      <c r="Y8257">
        <v>0</v>
      </c>
      <c r="Z8257">
        <v>0</v>
      </c>
      <c r="AA8257">
        <v>1.3</v>
      </c>
      <c r="AB8257">
        <f>_2020_IR[[#This Row],[areaTotal]]*10000</f>
        <v>13000</v>
      </c>
      <c r="AC8257" t="s">
        <v>82</v>
      </c>
      <c r="AD8257">
        <v>113</v>
      </c>
      <c r="AE8257">
        <f>SQRT(_2020_IR[[#This Row],[aream2]])/(_2020_IR[[#This Row],[duration2]]*60)</f>
        <v>1.681674668287814E-2</v>
      </c>
      <c r="AF8257">
        <v>0.237894138584819</v>
      </c>
      <c r="AG8257">
        <v>3.40485622827965</v>
      </c>
      <c r="AH8257">
        <v>0.90219270896207204</v>
      </c>
      <c r="AI8257">
        <v>421.26640766794702</v>
      </c>
      <c r="AJ8257">
        <v>45.003793248975597</v>
      </c>
      <c r="AK8257">
        <v>63.069268744701503</v>
      </c>
      <c r="AL8257">
        <v>71.035753545759206</v>
      </c>
      <c r="AM8257" t="s">
        <v>49</v>
      </c>
      <c r="AN8257" t="s">
        <v>133</v>
      </c>
      <c r="AO8257" t="s">
        <v>51</v>
      </c>
      <c r="AP8257" t="s">
        <v>52</v>
      </c>
      <c r="AQ8257" t="s">
        <v>1234</v>
      </c>
      <c r="AR8257" t="s">
        <v>107</v>
      </c>
      <c r="AS8257" t="s">
        <v>108</v>
      </c>
    </row>
    <row r="8258" spans="1:45" hidden="1" x14ac:dyDescent="0.35">
      <c r="A8258">
        <v>2020160022993</v>
      </c>
      <c r="B8258">
        <v>2020</v>
      </c>
      <c r="C8258" s="1">
        <v>44089.270833333336</v>
      </c>
      <c r="D8258" s="1">
        <v>44089.293749999997</v>
      </c>
      <c r="E8258" s="2">
        <f>_2020_IR[[#This Row],[close]]-_2020_IR[[#This Row],[open]]</f>
        <v>2.2916666661330964E-2</v>
      </c>
      <c r="F8258" t="s">
        <v>102</v>
      </c>
      <c r="G8258" t="s">
        <v>68</v>
      </c>
      <c r="H8258" t="s">
        <v>298</v>
      </c>
      <c r="I8258" t="s">
        <v>2326</v>
      </c>
      <c r="J8258">
        <v>42.067165000000003</v>
      </c>
      <c r="K8258">
        <v>-8.3836779999999997</v>
      </c>
      <c r="L8258">
        <v>8</v>
      </c>
      <c r="M8258">
        <v>2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 t="s">
        <v>47</v>
      </c>
      <c r="X8258">
        <v>0.02</v>
      </c>
      <c r="Y8258">
        <v>0.01</v>
      </c>
      <c r="Z8258">
        <v>0</v>
      </c>
      <c r="AA8258">
        <v>0.03</v>
      </c>
      <c r="AB8258">
        <f>_2020_IR[[#This Row],[areaTotal]]*10000</f>
        <v>300</v>
      </c>
      <c r="AC8258" t="s">
        <v>48</v>
      </c>
      <c r="AD8258">
        <v>33</v>
      </c>
      <c r="AE8258">
        <f>SQRT(_2020_IR[[#This Row],[aream2]])/(_2020_IR[[#This Row],[duration2]]*60)</f>
        <v>8.7477313513579669E-3</v>
      </c>
      <c r="AF8258">
        <v>0.145332741331057</v>
      </c>
      <c r="AG8258">
        <v>2.5774091623919699</v>
      </c>
      <c r="AH8258">
        <v>0.77989070494979296</v>
      </c>
      <c r="AI8258">
        <v>355.561340608948</v>
      </c>
      <c r="AJ8258">
        <v>41.380025096507701</v>
      </c>
      <c r="AK8258">
        <v>61.378522271139602</v>
      </c>
      <c r="AL8258">
        <v>64.107937582196996</v>
      </c>
      <c r="AM8258" t="s">
        <v>83</v>
      </c>
      <c r="AN8258" t="s">
        <v>84</v>
      </c>
      <c r="AO8258" t="s">
        <v>51</v>
      </c>
      <c r="AP8258" t="s">
        <v>52</v>
      </c>
      <c r="AQ8258" t="s">
        <v>1234</v>
      </c>
      <c r="AR8258" t="s">
        <v>107</v>
      </c>
      <c r="AS8258" t="s">
        <v>108</v>
      </c>
    </row>
    <row r="8259" spans="1:45" hidden="1" x14ac:dyDescent="0.35">
      <c r="A8259">
        <v>2020100048268</v>
      </c>
      <c r="B8259">
        <v>2020</v>
      </c>
      <c r="C8259" s="1">
        <v>44089.275694444441</v>
      </c>
      <c r="D8259" s="1">
        <v>44089.30972222222</v>
      </c>
      <c r="E8259" s="2">
        <f>_2020_IR[[#This Row],[close]]-_2020_IR[[#This Row],[open]]</f>
        <v>3.4027777779556345E-2</v>
      </c>
      <c r="F8259" t="s">
        <v>43</v>
      </c>
      <c r="G8259" t="s">
        <v>85</v>
      </c>
      <c r="H8259" t="s">
        <v>85</v>
      </c>
      <c r="I8259" t="s">
        <v>2155</v>
      </c>
      <c r="J8259">
        <v>39.652742000000003</v>
      </c>
      <c r="K8259">
        <v>-8.7060300000000002</v>
      </c>
      <c r="L8259">
        <v>26</v>
      </c>
      <c r="M8259">
        <v>7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 t="s">
        <v>47</v>
      </c>
      <c r="X8259">
        <v>6.3E-2</v>
      </c>
      <c r="Y8259">
        <v>0</v>
      </c>
      <c r="Z8259">
        <v>0</v>
      </c>
      <c r="AA8259">
        <v>6.3E-2</v>
      </c>
      <c r="AB8259">
        <f>_2020_IR[[#This Row],[areaTotal]]*10000</f>
        <v>630</v>
      </c>
      <c r="AC8259" t="s">
        <v>48</v>
      </c>
      <c r="AD8259">
        <v>49</v>
      </c>
      <c r="AE8259">
        <f>SQRT(_2020_IR[[#This Row],[aream2]])/(_2020_IR[[#This Row],[duration2]]*60)</f>
        <v>8.5373472095313825E-3</v>
      </c>
      <c r="AF8259">
        <v>6.0067481450984701</v>
      </c>
      <c r="AG8259">
        <v>21.102486276190199</v>
      </c>
      <c r="AH8259">
        <v>4.0849099126251502</v>
      </c>
      <c r="AI8259">
        <v>825.73290820243596</v>
      </c>
      <c r="AJ8259">
        <v>141.92812676263401</v>
      </c>
      <c r="AK8259">
        <v>85.608014193611297</v>
      </c>
      <c r="AL8259">
        <v>198.54204346713999</v>
      </c>
      <c r="AM8259" t="s">
        <v>281</v>
      </c>
      <c r="AN8259" t="s">
        <v>282</v>
      </c>
      <c r="AO8259" t="s">
        <v>288</v>
      </c>
      <c r="AP8259" t="s">
        <v>125</v>
      </c>
      <c r="AQ8259" t="s">
        <v>1636</v>
      </c>
      <c r="AR8259" t="s">
        <v>54</v>
      </c>
      <c r="AS8259" t="s">
        <v>55</v>
      </c>
    </row>
    <row r="8260" spans="1:45" hidden="1" x14ac:dyDescent="0.35">
      <c r="A8260">
        <v>2020030065293</v>
      </c>
      <c r="B8260">
        <v>2020</v>
      </c>
      <c r="C8260" s="1">
        <v>44089.309027777781</v>
      </c>
      <c r="D8260" s="1">
        <v>44089.334722222222</v>
      </c>
      <c r="E8260" s="2">
        <f>_2020_IR[[#This Row],[close]]-_2020_IR[[#This Row],[open]]</f>
        <v>2.569444444088731E-2</v>
      </c>
      <c r="F8260" t="s">
        <v>43</v>
      </c>
      <c r="G8260" t="s">
        <v>158</v>
      </c>
      <c r="H8260" t="s">
        <v>271</v>
      </c>
      <c r="I8260" t="s">
        <v>593</v>
      </c>
      <c r="J8260">
        <v>41.600095000000003</v>
      </c>
      <c r="K8260">
        <v>-8.5235479999999999</v>
      </c>
      <c r="L8260">
        <v>15</v>
      </c>
      <c r="M8260">
        <v>3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 t="s">
        <v>47</v>
      </c>
      <c r="X8260">
        <v>0</v>
      </c>
      <c r="Y8260">
        <v>0.01</v>
      </c>
      <c r="Z8260">
        <v>0</v>
      </c>
      <c r="AA8260">
        <v>0.01</v>
      </c>
      <c r="AB8260">
        <f>_2020_IR[[#This Row],[areaTotal]]*10000</f>
        <v>100</v>
      </c>
      <c r="AC8260" t="s">
        <v>48</v>
      </c>
      <c r="AD8260">
        <v>37</v>
      </c>
      <c r="AE8260">
        <f>SQRT(_2020_IR[[#This Row],[aream2]])/(_2020_IR[[#This Row],[duration2]]*60)</f>
        <v>4.5045045045045045E-3</v>
      </c>
      <c r="AF8260">
        <v>0.237894138584819</v>
      </c>
      <c r="AG8260">
        <v>3.40485622827965</v>
      </c>
      <c r="AH8260">
        <v>0.90219270896207204</v>
      </c>
      <c r="AI8260">
        <v>421.26640766794702</v>
      </c>
      <c r="AJ8260">
        <v>45.003793248975597</v>
      </c>
      <c r="AK8260">
        <v>63.069268744701503</v>
      </c>
      <c r="AL8260">
        <v>71.035753545759206</v>
      </c>
      <c r="AM8260" t="s">
        <v>281</v>
      </c>
      <c r="AN8260" t="s">
        <v>282</v>
      </c>
      <c r="AO8260" t="s">
        <v>51</v>
      </c>
      <c r="AP8260" t="s">
        <v>52</v>
      </c>
      <c r="AQ8260" t="s">
        <v>1234</v>
      </c>
      <c r="AR8260" t="s">
        <v>107</v>
      </c>
      <c r="AS8260" t="s">
        <v>108</v>
      </c>
    </row>
    <row r="8261" spans="1:45" hidden="1" x14ac:dyDescent="0.35">
      <c r="A8261">
        <v>2020130142140</v>
      </c>
      <c r="B8261">
        <v>2020</v>
      </c>
      <c r="C8261" s="1">
        <v>44089.347222222219</v>
      </c>
      <c r="D8261" s="1">
        <v>44089.380555555559</v>
      </c>
      <c r="E8261" s="2">
        <f>_2020_IR[[#This Row],[close]]-_2020_IR[[#This Row],[open]]</f>
        <v>3.3333333340124227E-2</v>
      </c>
      <c r="F8261" t="s">
        <v>43</v>
      </c>
      <c r="G8261" t="s">
        <v>126</v>
      </c>
      <c r="H8261" t="s">
        <v>285</v>
      </c>
      <c r="I8261" t="s">
        <v>504</v>
      </c>
      <c r="J8261">
        <v>41.262211999999998</v>
      </c>
      <c r="K8261">
        <v>-7.9958920000000004</v>
      </c>
      <c r="L8261">
        <v>5</v>
      </c>
      <c r="M8261">
        <v>1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 t="s">
        <v>47</v>
      </c>
      <c r="X8261">
        <v>0</v>
      </c>
      <c r="Y8261">
        <v>2E-3</v>
      </c>
      <c r="Z8261">
        <v>0</v>
      </c>
      <c r="AA8261">
        <v>2E-3</v>
      </c>
      <c r="AB8261">
        <f>_2020_IR[[#This Row],[areaTotal]]*10000</f>
        <v>20</v>
      </c>
      <c r="AC8261" t="s">
        <v>48</v>
      </c>
      <c r="AD8261">
        <v>48</v>
      </c>
      <c r="AE8261">
        <f>SQRT(_2020_IR[[#This Row],[aream2]])/(_2020_IR[[#This Row],[duration2]]*60)</f>
        <v>1.5528249843748539E-3</v>
      </c>
      <c r="AF8261">
        <v>0.61205986327615103</v>
      </c>
      <c r="AG8261">
        <v>5.8072286340541801</v>
      </c>
      <c r="AH8261">
        <v>1.1771246221404701</v>
      </c>
      <c r="AI8261">
        <v>550.02853638884199</v>
      </c>
      <c r="AJ8261">
        <v>63.184671849315997</v>
      </c>
      <c r="AK8261">
        <v>72.456685262272401</v>
      </c>
      <c r="AL8261">
        <v>98.174725563984396</v>
      </c>
      <c r="AM8261" t="s">
        <v>59</v>
      </c>
      <c r="AN8261" t="s">
        <v>60</v>
      </c>
      <c r="AO8261" t="s">
        <v>51</v>
      </c>
      <c r="AP8261" t="s">
        <v>52</v>
      </c>
      <c r="AQ8261" t="s">
        <v>1636</v>
      </c>
      <c r="AR8261" t="s">
        <v>107</v>
      </c>
      <c r="AS8261" t="s">
        <v>108</v>
      </c>
    </row>
    <row r="8262" spans="1:45" hidden="1" x14ac:dyDescent="0.35">
      <c r="A8262">
        <v>2020130142210</v>
      </c>
      <c r="B8262">
        <v>2020</v>
      </c>
      <c r="C8262" s="1">
        <v>44089.428472222222</v>
      </c>
      <c r="D8262" s="1">
        <v>44089.443055555559</v>
      </c>
      <c r="E8262" s="2">
        <f>_2020_IR[[#This Row],[close]]-_2020_IR[[#This Row],[open]]</f>
        <v>1.4583333337213844E-2</v>
      </c>
      <c r="F8262" t="s">
        <v>102</v>
      </c>
      <c r="G8262" t="s">
        <v>126</v>
      </c>
      <c r="H8262" t="s">
        <v>243</v>
      </c>
      <c r="I8262" t="s">
        <v>244</v>
      </c>
      <c r="J8262">
        <v>41.206580000000002</v>
      </c>
      <c r="K8262">
        <v>-7.9830019999999999</v>
      </c>
      <c r="L8262">
        <v>15</v>
      </c>
      <c r="M8262">
        <v>3</v>
      </c>
      <c r="N8262">
        <v>1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 t="s">
        <v>47</v>
      </c>
      <c r="X8262">
        <v>0</v>
      </c>
      <c r="Y8262">
        <v>2.0000000000000001E-4</v>
      </c>
      <c r="Z8262">
        <v>0</v>
      </c>
      <c r="AA8262">
        <v>2.0000000000000001E-4</v>
      </c>
      <c r="AB8262">
        <f>_2020_IR[[#This Row],[areaTotal]]*10000</f>
        <v>2</v>
      </c>
      <c r="AC8262" t="s">
        <v>48</v>
      </c>
      <c r="AD8262">
        <v>21</v>
      </c>
      <c r="AE8262">
        <f>SQRT(_2020_IR[[#This Row],[aream2]])/(_2020_IR[[#This Row],[duration2]]*60)</f>
        <v>1.1223917161691231E-3</v>
      </c>
      <c r="AF8262">
        <v>0.61205986327615103</v>
      </c>
      <c r="AG8262">
        <v>5.8072286340541801</v>
      </c>
      <c r="AH8262">
        <v>1.1771246221404701</v>
      </c>
      <c r="AI8262">
        <v>550.02853638884199</v>
      </c>
      <c r="AJ8262">
        <v>63.184671849315997</v>
      </c>
      <c r="AK8262">
        <v>72.456685262272401</v>
      </c>
      <c r="AL8262">
        <v>98.174725563984396</v>
      </c>
      <c r="AM8262" t="s">
        <v>83</v>
      </c>
      <c r="AN8262" t="s">
        <v>84</v>
      </c>
      <c r="AO8262" t="s">
        <v>51</v>
      </c>
      <c r="AP8262" t="s">
        <v>52</v>
      </c>
      <c r="AQ8262" t="s">
        <v>1636</v>
      </c>
      <c r="AR8262" t="s">
        <v>107</v>
      </c>
      <c r="AS8262" t="s">
        <v>108</v>
      </c>
    </row>
    <row r="8263" spans="1:45" hidden="1" x14ac:dyDescent="0.35">
      <c r="A8263">
        <v>2020100048328</v>
      </c>
      <c r="B8263">
        <v>2020</v>
      </c>
      <c r="C8263" s="1">
        <v>44089.445138888892</v>
      </c>
      <c r="D8263" s="1">
        <v>44089.499305555553</v>
      </c>
      <c r="E8263" s="2">
        <f>_2020_IR[[#This Row],[close]]-_2020_IR[[#This Row],[open]]</f>
        <v>5.4166666661330964E-2</v>
      </c>
      <c r="F8263" t="s">
        <v>43</v>
      </c>
      <c r="G8263" t="s">
        <v>85</v>
      </c>
      <c r="H8263" t="s">
        <v>85</v>
      </c>
      <c r="I8263" t="s">
        <v>2370</v>
      </c>
      <c r="J8263">
        <v>39.820205000000001</v>
      </c>
      <c r="K8263">
        <v>-8.7375869999999995</v>
      </c>
      <c r="L8263">
        <v>45</v>
      </c>
      <c r="M8263">
        <v>10</v>
      </c>
      <c r="N8263">
        <v>2</v>
      </c>
      <c r="O8263">
        <v>2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 t="s">
        <v>47</v>
      </c>
      <c r="X8263">
        <v>3.0000000000000001E-3</v>
      </c>
      <c r="Y8263">
        <v>0</v>
      </c>
      <c r="Z8263">
        <v>0</v>
      </c>
      <c r="AA8263">
        <v>3.0000000000000001E-3</v>
      </c>
      <c r="AB8263">
        <f>_2020_IR[[#This Row],[areaTotal]]*10000</f>
        <v>30</v>
      </c>
      <c r="AC8263" t="s">
        <v>48</v>
      </c>
      <c r="AD8263">
        <v>78</v>
      </c>
      <c r="AE8263">
        <f>SQRT(_2020_IR[[#This Row],[aream2]])/(_2020_IR[[#This Row],[duration2]]*60)</f>
        <v>1.1703473450965088E-3</v>
      </c>
      <c r="AF8263">
        <v>2.4738470929564098</v>
      </c>
      <c r="AG8263">
        <v>12.7840628625672</v>
      </c>
      <c r="AH8263">
        <v>2.3075113470846502</v>
      </c>
      <c r="AI8263">
        <v>782.85751233496899</v>
      </c>
      <c r="AJ8263">
        <v>95.617247600644106</v>
      </c>
      <c r="AK8263">
        <v>81.328524237864897</v>
      </c>
      <c r="AL8263">
        <v>146.50089900629999</v>
      </c>
      <c r="AM8263" t="s">
        <v>281</v>
      </c>
      <c r="AN8263" t="s">
        <v>282</v>
      </c>
      <c r="AO8263" t="s">
        <v>217</v>
      </c>
      <c r="AP8263" t="s">
        <v>52</v>
      </c>
      <c r="AQ8263" t="s">
        <v>1636</v>
      </c>
      <c r="AR8263" t="s">
        <v>61</v>
      </c>
      <c r="AS8263" t="s">
        <v>62</v>
      </c>
    </row>
    <row r="8264" spans="1:45" hidden="1" x14ac:dyDescent="0.35">
      <c r="A8264">
        <v>2020030065350</v>
      </c>
      <c r="B8264">
        <v>2020</v>
      </c>
      <c r="C8264" s="1">
        <v>44089.47152777778</v>
      </c>
      <c r="D8264" s="1">
        <v>44089.488888888889</v>
      </c>
      <c r="E8264" s="2">
        <f>_2020_IR[[#This Row],[close]]-_2020_IR[[#This Row],[open]]</f>
        <v>1.7361111109494232E-2</v>
      </c>
      <c r="F8264" t="s">
        <v>43</v>
      </c>
      <c r="G8264" t="s">
        <v>158</v>
      </c>
      <c r="H8264" t="s">
        <v>831</v>
      </c>
      <c r="I8264" t="s">
        <v>856</v>
      </c>
      <c r="J8264">
        <v>41.348104999999997</v>
      </c>
      <c r="K8264">
        <v>-8.2995750000000008</v>
      </c>
      <c r="L8264">
        <v>5</v>
      </c>
      <c r="M8264">
        <v>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 t="s">
        <v>47</v>
      </c>
      <c r="X8264">
        <v>0</v>
      </c>
      <c r="Y8264">
        <v>0.1</v>
      </c>
      <c r="Z8264">
        <v>0</v>
      </c>
      <c r="AA8264">
        <v>0.1</v>
      </c>
      <c r="AB8264">
        <f>_2020_IR[[#This Row],[areaTotal]]*10000</f>
        <v>1000</v>
      </c>
      <c r="AC8264" t="s">
        <v>48</v>
      </c>
      <c r="AD8264">
        <v>25</v>
      </c>
      <c r="AE8264">
        <f>SQRT(_2020_IR[[#This Row],[aream2]])/(_2020_IR[[#This Row],[duration2]]*60)</f>
        <v>2.1081851067789197E-2</v>
      </c>
      <c r="AF8264">
        <v>0.60676538220695198</v>
      </c>
      <c r="AG8264">
        <v>5.7787941775708198</v>
      </c>
      <c r="AH8264">
        <v>1.18987643190321</v>
      </c>
      <c r="AI8264">
        <v>535.36000135324696</v>
      </c>
      <c r="AJ8264">
        <v>61.874139629342302</v>
      </c>
      <c r="AK8264">
        <v>72.212476684833405</v>
      </c>
      <c r="AL8264">
        <v>96.008007170012903</v>
      </c>
      <c r="AM8264" t="s">
        <v>83</v>
      </c>
      <c r="AN8264" t="s">
        <v>270</v>
      </c>
      <c r="AO8264" t="s">
        <v>51</v>
      </c>
      <c r="AP8264" t="s">
        <v>52</v>
      </c>
      <c r="AQ8264" t="s">
        <v>1636</v>
      </c>
      <c r="AR8264" t="s">
        <v>107</v>
      </c>
      <c r="AS8264" t="s">
        <v>108</v>
      </c>
    </row>
    <row r="8265" spans="1:45" hidden="1" x14ac:dyDescent="0.35">
      <c r="A8265">
        <v>2020130142270</v>
      </c>
      <c r="B8265">
        <v>2020</v>
      </c>
      <c r="C8265" s="1">
        <v>44089.488194444442</v>
      </c>
      <c r="D8265" s="1">
        <v>44089.510416666664</v>
      </c>
      <c r="E8265" s="2">
        <f>_2020_IR[[#This Row],[close]]-_2020_IR[[#This Row],[open]]</f>
        <v>2.2222222221898846E-2</v>
      </c>
      <c r="F8265" t="s">
        <v>43</v>
      </c>
      <c r="G8265" t="s">
        <v>126</v>
      </c>
      <c r="H8265" t="s">
        <v>278</v>
      </c>
      <c r="I8265" t="s">
        <v>658</v>
      </c>
      <c r="J8265">
        <v>41.359020000000001</v>
      </c>
      <c r="K8265">
        <v>-8.3744980000000009</v>
      </c>
      <c r="L8265">
        <v>5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 t="s">
        <v>47</v>
      </c>
      <c r="X8265">
        <v>0</v>
      </c>
      <c r="Y8265">
        <v>0.04</v>
      </c>
      <c r="Z8265">
        <v>0</v>
      </c>
      <c r="AA8265">
        <v>0.04</v>
      </c>
      <c r="AB8265">
        <f>_2020_IR[[#This Row],[areaTotal]]*10000</f>
        <v>400</v>
      </c>
      <c r="AC8265" t="s">
        <v>48</v>
      </c>
      <c r="AD8265">
        <v>32</v>
      </c>
      <c r="AE8265">
        <f>SQRT(_2020_IR[[#This Row],[aream2]])/(_2020_IR[[#This Row],[duration2]]*60)</f>
        <v>1.0416666666666666E-2</v>
      </c>
      <c r="AF8265">
        <v>0.60676538220695198</v>
      </c>
      <c r="AG8265">
        <v>5.7787941775708198</v>
      </c>
      <c r="AH8265">
        <v>1.18987643190321</v>
      </c>
      <c r="AI8265">
        <v>535.36000135324696</v>
      </c>
      <c r="AJ8265">
        <v>61.874139629342302</v>
      </c>
      <c r="AK8265">
        <v>72.212476684833405</v>
      </c>
      <c r="AL8265">
        <v>96.008007170012903</v>
      </c>
      <c r="AM8265" t="s">
        <v>59</v>
      </c>
      <c r="AO8265" t="s">
        <v>51</v>
      </c>
      <c r="AP8265" t="s">
        <v>52</v>
      </c>
      <c r="AQ8265" t="s">
        <v>1636</v>
      </c>
      <c r="AR8265" t="s">
        <v>107</v>
      </c>
      <c r="AS8265" t="s">
        <v>108</v>
      </c>
    </row>
    <row r="8266" spans="1:45" hidden="1" x14ac:dyDescent="0.35">
      <c r="A8266">
        <v>2020010067331</v>
      </c>
      <c r="B8266">
        <v>2020</v>
      </c>
      <c r="C8266" s="1">
        <v>44089.506944444445</v>
      </c>
      <c r="D8266" s="1">
        <v>44089.543749999997</v>
      </c>
      <c r="E8266" s="2">
        <f>_2020_IR[[#This Row],[close]]-_2020_IR[[#This Row],[open]]</f>
        <v>3.6805555551836733E-2</v>
      </c>
      <c r="F8266" t="s">
        <v>102</v>
      </c>
      <c r="G8266" t="s">
        <v>139</v>
      </c>
      <c r="H8266" t="s">
        <v>167</v>
      </c>
      <c r="I8266" t="s">
        <v>252</v>
      </c>
      <c r="J8266">
        <v>40.867061999999997</v>
      </c>
      <c r="K8266">
        <v>-8.2729820000000007</v>
      </c>
      <c r="L8266">
        <v>27</v>
      </c>
      <c r="M8266">
        <v>6</v>
      </c>
      <c r="N8266">
        <v>2</v>
      </c>
      <c r="O8266">
        <v>2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 t="s">
        <v>47</v>
      </c>
      <c r="X8266">
        <v>0</v>
      </c>
      <c r="Y8266">
        <v>3.109</v>
      </c>
      <c r="Z8266">
        <v>0</v>
      </c>
      <c r="AA8266">
        <v>3.109</v>
      </c>
      <c r="AB8266">
        <f>_2020_IR[[#This Row],[areaTotal]]*10000</f>
        <v>31090</v>
      </c>
      <c r="AC8266" t="s">
        <v>82</v>
      </c>
      <c r="AD8266">
        <v>53</v>
      </c>
      <c r="AE8266">
        <f>SQRT(_2020_IR[[#This Row],[aream2]])/(_2020_IR[[#This Row],[duration2]]*60)</f>
        <v>5.5447662329286024E-2</v>
      </c>
      <c r="AF8266">
        <v>1.8633481276157999</v>
      </c>
      <c r="AG8266">
        <v>10.8926317938152</v>
      </c>
      <c r="AH8266">
        <v>2.4434891037650401</v>
      </c>
      <c r="AI8266">
        <v>527.66011228172499</v>
      </c>
      <c r="AJ8266">
        <v>61.577529589349801</v>
      </c>
      <c r="AK8266">
        <v>80.089952942004899</v>
      </c>
      <c r="AL8266">
        <v>95.3398431225813</v>
      </c>
      <c r="AM8266" t="s">
        <v>49</v>
      </c>
      <c r="AN8266" t="s">
        <v>50</v>
      </c>
      <c r="AO8266" t="s">
        <v>217</v>
      </c>
      <c r="AP8266" t="s">
        <v>52</v>
      </c>
      <c r="AQ8266" t="s">
        <v>1636</v>
      </c>
      <c r="AR8266" t="s">
        <v>61</v>
      </c>
      <c r="AS8266" t="s">
        <v>62</v>
      </c>
    </row>
    <row r="8267" spans="1:45" hidden="1" x14ac:dyDescent="0.35">
      <c r="A8267">
        <v>2020030065363</v>
      </c>
      <c r="B8267">
        <v>2020</v>
      </c>
      <c r="C8267" s="1">
        <v>44089.506944444445</v>
      </c>
      <c r="D8267" s="1">
        <v>44089.540277777778</v>
      </c>
      <c r="E8267" s="2">
        <f>_2020_IR[[#This Row],[close]]-_2020_IR[[#This Row],[open]]</f>
        <v>3.3333333332848269E-2</v>
      </c>
      <c r="F8267" t="s">
        <v>43</v>
      </c>
      <c r="G8267" t="s">
        <v>158</v>
      </c>
      <c r="H8267" t="s">
        <v>428</v>
      </c>
      <c r="I8267" t="s">
        <v>645</v>
      </c>
      <c r="J8267">
        <v>41.677849999999999</v>
      </c>
      <c r="K8267">
        <v>-8.3523829999999997</v>
      </c>
      <c r="L8267">
        <v>12</v>
      </c>
      <c r="M8267">
        <v>4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 t="s">
        <v>47</v>
      </c>
      <c r="X8267">
        <v>0</v>
      </c>
      <c r="Y8267">
        <v>5.0000000000000001E-3</v>
      </c>
      <c r="Z8267">
        <v>0</v>
      </c>
      <c r="AA8267">
        <v>5.0000000000000001E-3</v>
      </c>
      <c r="AB8267">
        <f>_2020_IR[[#This Row],[areaTotal]]*10000</f>
        <v>50</v>
      </c>
      <c r="AC8267" t="s">
        <v>48</v>
      </c>
      <c r="AD8267">
        <v>48</v>
      </c>
      <c r="AE8267">
        <f>SQRT(_2020_IR[[#This Row],[aream2]])/(_2020_IR[[#This Row],[duration2]]*60)</f>
        <v>2.4552318791199569E-3</v>
      </c>
      <c r="AF8267">
        <v>0.46653857121786402</v>
      </c>
      <c r="AG8267">
        <v>4.9814430545097501</v>
      </c>
      <c r="AH8267">
        <v>1.47592848619825</v>
      </c>
      <c r="AI8267">
        <v>313.45618009474202</v>
      </c>
      <c r="AJ8267">
        <v>38.005210798644697</v>
      </c>
      <c r="AK8267">
        <v>73.175758884410001</v>
      </c>
      <c r="AL8267">
        <v>58.329822634460101</v>
      </c>
      <c r="AM8267" t="s">
        <v>83</v>
      </c>
      <c r="AN8267" t="s">
        <v>270</v>
      </c>
      <c r="AO8267" t="s">
        <v>51</v>
      </c>
      <c r="AP8267" t="s">
        <v>52</v>
      </c>
      <c r="AQ8267" t="s">
        <v>1234</v>
      </c>
      <c r="AR8267" t="s">
        <v>145</v>
      </c>
      <c r="AS8267" t="s">
        <v>42</v>
      </c>
    </row>
    <row r="8268" spans="1:45" hidden="1" x14ac:dyDescent="0.35">
      <c r="A8268">
        <v>2020180046011</v>
      </c>
      <c r="B8268">
        <v>2020</v>
      </c>
      <c r="C8268" s="1">
        <v>44089.523611111108</v>
      </c>
      <c r="D8268" s="1">
        <v>44089.575694444444</v>
      </c>
      <c r="E8268" s="2">
        <f>_2020_IR[[#This Row],[close]]-_2020_IR[[#This Row],[open]]</f>
        <v>5.2083333335758653E-2</v>
      </c>
      <c r="F8268" t="s">
        <v>43</v>
      </c>
      <c r="G8268" t="s">
        <v>65</v>
      </c>
      <c r="H8268" t="s">
        <v>80</v>
      </c>
      <c r="I8268" t="s">
        <v>81</v>
      </c>
      <c r="J8268">
        <v>40.986998</v>
      </c>
      <c r="K8268">
        <v>-7.8492879999999996</v>
      </c>
      <c r="L8268">
        <v>43</v>
      </c>
      <c r="M8268">
        <v>9</v>
      </c>
      <c r="N8268">
        <v>2</v>
      </c>
      <c r="O8268">
        <v>2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 t="s">
        <v>47</v>
      </c>
      <c r="X8268">
        <v>0</v>
      </c>
      <c r="Y8268">
        <v>0.27</v>
      </c>
      <c r="Z8268">
        <v>0</v>
      </c>
      <c r="AA8268">
        <v>0.27</v>
      </c>
      <c r="AB8268">
        <f>_2020_IR[[#This Row],[areaTotal]]*10000</f>
        <v>2700</v>
      </c>
      <c r="AC8268" t="s">
        <v>48</v>
      </c>
      <c r="AD8268">
        <v>75</v>
      </c>
      <c r="AE8268">
        <f>SQRT(_2020_IR[[#This Row],[aream2]])/(_2020_IR[[#This Row],[duration2]]*60)</f>
        <v>1.1547005383792516E-2</v>
      </c>
      <c r="AF8268">
        <v>0.73817885991973797</v>
      </c>
      <c r="AG8268">
        <v>6.4556411064801296</v>
      </c>
      <c r="AH8268">
        <v>1.4316352522084299</v>
      </c>
      <c r="AI8268">
        <v>611.393333786889</v>
      </c>
      <c r="AJ8268">
        <v>53.164570937343903</v>
      </c>
      <c r="AK8268">
        <v>74.719289904870806</v>
      </c>
      <c r="AL8268">
        <v>87.341814703356903</v>
      </c>
      <c r="AM8268" t="s">
        <v>49</v>
      </c>
      <c r="AN8268" t="s">
        <v>91</v>
      </c>
      <c r="AO8268" t="s">
        <v>51</v>
      </c>
      <c r="AP8268" t="s">
        <v>52</v>
      </c>
      <c r="AQ8268" t="s">
        <v>1636</v>
      </c>
      <c r="AR8268" t="s">
        <v>145</v>
      </c>
      <c r="AS8268" t="s">
        <v>42</v>
      </c>
    </row>
    <row r="8269" spans="1:45" hidden="1" x14ac:dyDescent="0.35">
      <c r="A8269">
        <v>2020030065381</v>
      </c>
      <c r="B8269">
        <v>2020</v>
      </c>
      <c r="C8269" s="1">
        <v>44089.544444444444</v>
      </c>
      <c r="D8269" s="1">
        <v>44089.574999999997</v>
      </c>
      <c r="E8269" s="2">
        <f>_2020_IR[[#This Row],[close]]-_2020_IR[[#This Row],[open]]</f>
        <v>3.0555555553291924E-2</v>
      </c>
      <c r="F8269" t="s">
        <v>43</v>
      </c>
      <c r="G8269" t="s">
        <v>158</v>
      </c>
      <c r="H8269" t="s">
        <v>185</v>
      </c>
      <c r="I8269" t="s">
        <v>201</v>
      </c>
      <c r="J8269">
        <v>41.574125000000002</v>
      </c>
      <c r="K8269">
        <v>-7.950393</v>
      </c>
      <c r="L8269">
        <v>25</v>
      </c>
      <c r="M8269">
        <v>6</v>
      </c>
      <c r="N8269">
        <v>1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 t="s">
        <v>47</v>
      </c>
      <c r="X8269">
        <v>0</v>
      </c>
      <c r="Y8269">
        <v>0.02</v>
      </c>
      <c r="Z8269">
        <v>0</v>
      </c>
      <c r="AA8269">
        <v>0.02</v>
      </c>
      <c r="AB8269">
        <f>_2020_IR[[#This Row],[areaTotal]]*10000</f>
        <v>200</v>
      </c>
      <c r="AC8269" t="s">
        <v>48</v>
      </c>
      <c r="AD8269">
        <v>44</v>
      </c>
      <c r="AE8269">
        <f>SQRT(_2020_IR[[#This Row],[aream2]])/(_2020_IR[[#This Row],[duration2]]*60)</f>
        <v>5.3568695544435416E-3</v>
      </c>
      <c r="AF8269">
        <v>0.43338951996148001</v>
      </c>
      <c r="AG8269">
        <v>4.7782724022585397</v>
      </c>
      <c r="AH8269">
        <v>1.22255731594563</v>
      </c>
      <c r="AI8269">
        <v>548.33973046527103</v>
      </c>
      <c r="AJ8269">
        <v>42.665118440295998</v>
      </c>
      <c r="AK8269">
        <v>70.890223859616697</v>
      </c>
      <c r="AL8269">
        <v>71.434776499180501</v>
      </c>
      <c r="AM8269" t="s">
        <v>49</v>
      </c>
      <c r="AN8269" t="s">
        <v>50</v>
      </c>
      <c r="AO8269" t="s">
        <v>51</v>
      </c>
      <c r="AP8269" t="s">
        <v>52</v>
      </c>
      <c r="AQ8269" t="s">
        <v>1636</v>
      </c>
      <c r="AR8269" t="s">
        <v>107</v>
      </c>
      <c r="AS8269" t="s">
        <v>108</v>
      </c>
    </row>
    <row r="8270" spans="1:45" hidden="1" x14ac:dyDescent="0.35">
      <c r="A8270">
        <v>2020130142330</v>
      </c>
      <c r="B8270">
        <v>2020</v>
      </c>
      <c r="C8270" s="1">
        <v>44089.554861111108</v>
      </c>
      <c r="D8270" s="1">
        <v>44089.575694444444</v>
      </c>
      <c r="E8270" s="2">
        <f>_2020_IR[[#This Row],[close]]-_2020_IR[[#This Row],[open]]</f>
        <v>2.0833333335758653E-2</v>
      </c>
      <c r="F8270" t="s">
        <v>43</v>
      </c>
      <c r="G8270" t="s">
        <v>126</v>
      </c>
      <c r="H8270" t="s">
        <v>435</v>
      </c>
      <c r="I8270" t="s">
        <v>1651</v>
      </c>
      <c r="J8270">
        <v>41.291007</v>
      </c>
      <c r="K8270">
        <v>-8.2316450000000003</v>
      </c>
      <c r="L8270">
        <v>5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 t="s">
        <v>47</v>
      </c>
      <c r="X8270">
        <v>0</v>
      </c>
      <c r="Y8270">
        <v>0.2</v>
      </c>
      <c r="Z8270">
        <v>0</v>
      </c>
      <c r="AA8270">
        <v>0.2</v>
      </c>
      <c r="AB8270">
        <f>_2020_IR[[#This Row],[areaTotal]]*10000</f>
        <v>2000</v>
      </c>
      <c r="AC8270" t="s">
        <v>48</v>
      </c>
      <c r="AD8270">
        <v>30</v>
      </c>
      <c r="AE8270">
        <f>SQRT(_2020_IR[[#This Row],[aream2]])/(_2020_IR[[#This Row],[duration2]]*60)</f>
        <v>2.4845199749997663E-2</v>
      </c>
      <c r="AF8270">
        <v>2.3965518528698602</v>
      </c>
      <c r="AG8270">
        <v>12.556834902343599</v>
      </c>
      <c r="AH8270">
        <v>2.8464754985882599</v>
      </c>
      <c r="AI8270">
        <v>541.41824024484799</v>
      </c>
      <c r="AJ8270">
        <v>63.790081850829502</v>
      </c>
      <c r="AK8270">
        <v>81.725235172532905</v>
      </c>
      <c r="AL8270">
        <v>98.551681752601098</v>
      </c>
      <c r="AM8270" t="s">
        <v>59</v>
      </c>
      <c r="AN8270" t="s">
        <v>60</v>
      </c>
      <c r="AO8270" t="s">
        <v>217</v>
      </c>
      <c r="AP8270" t="s">
        <v>52</v>
      </c>
      <c r="AQ8270" t="s">
        <v>1636</v>
      </c>
      <c r="AR8270" t="s">
        <v>61</v>
      </c>
      <c r="AS8270" t="s">
        <v>62</v>
      </c>
    </row>
    <row r="8271" spans="1:45" hidden="1" x14ac:dyDescent="0.35">
      <c r="A8271">
        <v>2020130142333</v>
      </c>
      <c r="B8271">
        <v>2020</v>
      </c>
      <c r="C8271" s="1">
        <v>44089.564583333333</v>
      </c>
      <c r="D8271" s="1">
        <v>44089.609722222223</v>
      </c>
      <c r="E8271" s="2">
        <f>_2020_IR[[#This Row],[close]]-_2020_IR[[#This Row],[open]]</f>
        <v>4.5138888890505768E-2</v>
      </c>
      <c r="F8271" t="s">
        <v>43</v>
      </c>
      <c r="G8271" t="s">
        <v>126</v>
      </c>
      <c r="H8271" t="s">
        <v>278</v>
      </c>
      <c r="I8271" t="s">
        <v>315</v>
      </c>
      <c r="J8271">
        <v>41.268143000000002</v>
      </c>
      <c r="K8271">
        <v>-8.5049670000000006</v>
      </c>
      <c r="L8271">
        <v>4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 t="s">
        <v>47</v>
      </c>
      <c r="X8271">
        <v>0</v>
      </c>
      <c r="Y8271">
        <v>5.0000000000000001E-3</v>
      </c>
      <c r="Z8271">
        <v>0</v>
      </c>
      <c r="AA8271">
        <v>5.0000000000000001E-3</v>
      </c>
      <c r="AB8271">
        <f>_2020_IR[[#This Row],[areaTotal]]*10000</f>
        <v>50</v>
      </c>
      <c r="AC8271" t="s">
        <v>48</v>
      </c>
      <c r="AD8271">
        <v>65</v>
      </c>
      <c r="AE8271">
        <f>SQRT(_2020_IR[[#This Row],[aream2]])/(_2020_IR[[#This Row],[duration2]]*60)</f>
        <v>1.8130943107347373E-3</v>
      </c>
      <c r="AF8271">
        <v>1.2367576251677499</v>
      </c>
      <c r="AG8271">
        <v>8.6409708131646301</v>
      </c>
      <c r="AH8271">
        <v>2.08546843743619</v>
      </c>
      <c r="AI8271">
        <v>536.25322876623795</v>
      </c>
      <c r="AJ8271">
        <v>50.231132041265099</v>
      </c>
      <c r="AK8271">
        <v>76.639881926015903</v>
      </c>
      <c r="AL8271">
        <v>81.400249748711403</v>
      </c>
      <c r="AM8271" t="s">
        <v>59</v>
      </c>
      <c r="AO8271" t="s">
        <v>51</v>
      </c>
      <c r="AP8271" t="s">
        <v>52</v>
      </c>
      <c r="AQ8271" t="s">
        <v>1636</v>
      </c>
      <c r="AR8271" t="s">
        <v>145</v>
      </c>
      <c r="AS8271" t="s">
        <v>42</v>
      </c>
    </row>
    <row r="8272" spans="1:45" hidden="1" x14ac:dyDescent="0.35">
      <c r="A8272">
        <v>2020030065390</v>
      </c>
      <c r="B8272">
        <v>2020</v>
      </c>
      <c r="C8272" s="1">
        <v>44089.571527777778</v>
      </c>
      <c r="D8272" s="1">
        <v>44089.595833333333</v>
      </c>
      <c r="E8272" s="2">
        <f>_2020_IR[[#This Row],[close]]-_2020_IR[[#This Row],[open]]</f>
        <v>2.4305555554747116E-2</v>
      </c>
      <c r="F8272" t="s">
        <v>102</v>
      </c>
      <c r="G8272" t="s">
        <v>158</v>
      </c>
      <c r="H8272" t="s">
        <v>159</v>
      </c>
      <c r="I8272" t="s">
        <v>2346</v>
      </c>
      <c r="J8272">
        <v>41.512165000000003</v>
      </c>
      <c r="K8272">
        <v>-8.2271769999999993</v>
      </c>
      <c r="L8272">
        <v>2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 t="s">
        <v>47</v>
      </c>
      <c r="X8272">
        <v>2E-3</v>
      </c>
      <c r="Y8272">
        <v>0</v>
      </c>
      <c r="Z8272">
        <v>0</v>
      </c>
      <c r="AA8272">
        <v>2E-3</v>
      </c>
      <c r="AB8272">
        <f>_2020_IR[[#This Row],[areaTotal]]*10000</f>
        <v>20</v>
      </c>
      <c r="AC8272" t="s">
        <v>48</v>
      </c>
      <c r="AD8272">
        <v>35</v>
      </c>
      <c r="AE8272">
        <f>SQRT(_2020_IR[[#This Row],[aream2]])/(_2020_IR[[#This Row],[duration2]]*60)</f>
        <v>2.1295885499998E-3</v>
      </c>
      <c r="AF8272">
        <v>1.43856861989704</v>
      </c>
      <c r="AG8272">
        <v>9.4113227193918103</v>
      </c>
      <c r="AH8272">
        <v>2.23079754213685</v>
      </c>
      <c r="AI8272">
        <v>421.55885203579197</v>
      </c>
      <c r="AJ8272">
        <v>56.8065038857644</v>
      </c>
      <c r="AK8272">
        <v>79.527107182151894</v>
      </c>
      <c r="AL8272">
        <v>84.983470941008804</v>
      </c>
      <c r="AM8272" t="s">
        <v>281</v>
      </c>
      <c r="AN8272" t="s">
        <v>282</v>
      </c>
      <c r="AP8272" t="s">
        <v>52</v>
      </c>
      <c r="AQ8272" t="s">
        <v>1234</v>
      </c>
      <c r="AR8272" t="s">
        <v>61</v>
      </c>
      <c r="AS8272" t="s">
        <v>62</v>
      </c>
    </row>
    <row r="8273" spans="1:45" hidden="1" x14ac:dyDescent="0.35">
      <c r="A8273">
        <v>2020130142358</v>
      </c>
      <c r="B8273">
        <v>2020</v>
      </c>
      <c r="C8273" s="1">
        <v>44089.575694444444</v>
      </c>
      <c r="D8273" s="1">
        <v>44089.597916666666</v>
      </c>
      <c r="E8273" s="2">
        <f>_2020_IR[[#This Row],[close]]-_2020_IR[[#This Row],[open]]</f>
        <v>2.2222222221898846E-2</v>
      </c>
      <c r="F8273" t="s">
        <v>43</v>
      </c>
      <c r="G8273" t="s">
        <v>126</v>
      </c>
      <c r="H8273" t="s">
        <v>249</v>
      </c>
      <c r="I8273" t="s">
        <v>927</v>
      </c>
      <c r="J8273">
        <v>41.217689999999997</v>
      </c>
      <c r="K8273">
        <v>-8.4360250000000008</v>
      </c>
      <c r="L8273">
        <v>13</v>
      </c>
      <c r="M8273">
        <v>3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 t="s">
        <v>47</v>
      </c>
      <c r="X8273">
        <v>0</v>
      </c>
      <c r="Y8273">
        <v>0.1</v>
      </c>
      <c r="Z8273">
        <v>0</v>
      </c>
      <c r="AA8273">
        <v>0.1</v>
      </c>
      <c r="AB8273">
        <f>_2020_IR[[#This Row],[areaTotal]]*10000</f>
        <v>1000</v>
      </c>
      <c r="AC8273" t="s">
        <v>48</v>
      </c>
      <c r="AD8273">
        <v>32</v>
      </c>
      <c r="AE8273">
        <f>SQRT(_2020_IR[[#This Row],[aream2]])/(_2020_IR[[#This Row],[duration2]]*60)</f>
        <v>1.647019614671031E-2</v>
      </c>
      <c r="AF8273">
        <v>2.3965518528698602</v>
      </c>
      <c r="AG8273">
        <v>12.556834902343599</v>
      </c>
      <c r="AH8273">
        <v>2.8464754985882599</v>
      </c>
      <c r="AI8273">
        <v>541.41824024484799</v>
      </c>
      <c r="AJ8273">
        <v>63.790081850829502</v>
      </c>
      <c r="AK8273">
        <v>81.725235172532905</v>
      </c>
      <c r="AL8273">
        <v>98.551681752601098</v>
      </c>
      <c r="AM8273" t="s">
        <v>59</v>
      </c>
      <c r="AN8273" t="s">
        <v>60</v>
      </c>
      <c r="AO8273" t="s">
        <v>217</v>
      </c>
      <c r="AP8273" t="s">
        <v>52</v>
      </c>
      <c r="AQ8273" t="s">
        <v>1636</v>
      </c>
      <c r="AR8273" t="s">
        <v>61</v>
      </c>
      <c r="AS8273" t="s">
        <v>62</v>
      </c>
    </row>
    <row r="8274" spans="1:45" hidden="1" x14ac:dyDescent="0.35">
      <c r="A8274">
        <v>2020160023025</v>
      </c>
      <c r="B8274">
        <v>2020</v>
      </c>
      <c r="C8274" s="1">
        <v>44089.578472222223</v>
      </c>
      <c r="D8274" s="1">
        <v>44089.590277777781</v>
      </c>
      <c r="E8274" s="2">
        <f>_2020_IR[[#This Row],[close]]-_2020_IR[[#This Row],[open]]</f>
        <v>1.1805555557657499E-2</v>
      </c>
      <c r="F8274" t="s">
        <v>102</v>
      </c>
      <c r="G8274" t="s">
        <v>68</v>
      </c>
      <c r="H8274" t="s">
        <v>275</v>
      </c>
      <c r="I8274" t="s">
        <v>2183</v>
      </c>
      <c r="J8274">
        <v>41.770173</v>
      </c>
      <c r="K8274">
        <v>-8.5492830000000009</v>
      </c>
      <c r="L8274">
        <v>21</v>
      </c>
      <c r="M8274">
        <v>4</v>
      </c>
      <c r="N8274">
        <v>1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 t="s">
        <v>47</v>
      </c>
      <c r="X8274">
        <v>0.05</v>
      </c>
      <c r="Y8274">
        <v>0</v>
      </c>
      <c r="Z8274">
        <v>0</v>
      </c>
      <c r="AA8274">
        <v>0.05</v>
      </c>
      <c r="AB8274">
        <f>_2020_IR[[#This Row],[areaTotal]]*10000</f>
        <v>500</v>
      </c>
      <c r="AC8274" t="s">
        <v>48</v>
      </c>
      <c r="AD8274">
        <v>17</v>
      </c>
      <c r="AE8274">
        <f>SQRT(_2020_IR[[#This Row],[aream2]])/(_2020_IR[[#This Row],[duration2]]*60)</f>
        <v>2.1922235073527353E-2</v>
      </c>
      <c r="AF8274">
        <v>0.61799027094154602</v>
      </c>
      <c r="AG8274">
        <v>5.8389516353189803</v>
      </c>
      <c r="AH8274">
        <v>1.7761843637107799</v>
      </c>
      <c r="AI8274">
        <v>300.78623072561601</v>
      </c>
      <c r="AJ8274">
        <v>36.782574484561799</v>
      </c>
      <c r="AK8274">
        <v>74.556577412597903</v>
      </c>
      <c r="AL8274">
        <v>56.340667144116203</v>
      </c>
      <c r="AM8274" t="s">
        <v>281</v>
      </c>
      <c r="AN8274" t="s">
        <v>282</v>
      </c>
      <c r="AO8274" t="s">
        <v>51</v>
      </c>
      <c r="AP8274" t="s">
        <v>52</v>
      </c>
      <c r="AQ8274" t="s">
        <v>1234</v>
      </c>
      <c r="AR8274" t="s">
        <v>145</v>
      </c>
      <c r="AS8274" t="s">
        <v>42</v>
      </c>
    </row>
    <row r="8275" spans="1:45" hidden="1" x14ac:dyDescent="0.35">
      <c r="A8275">
        <v>2020170024887</v>
      </c>
      <c r="B8275">
        <v>2020</v>
      </c>
      <c r="C8275" s="1">
        <v>44089.581250000003</v>
      </c>
      <c r="D8275" s="1">
        <v>44089.604166666664</v>
      </c>
      <c r="E8275" s="2">
        <f>_2020_IR[[#This Row],[close]]-_2020_IR[[#This Row],[open]]</f>
        <v>2.2916666661330964E-2</v>
      </c>
      <c r="F8275" t="s">
        <v>43</v>
      </c>
      <c r="G8275" t="s">
        <v>44</v>
      </c>
      <c r="H8275" t="s">
        <v>304</v>
      </c>
      <c r="I8275" t="s">
        <v>580</v>
      </c>
      <c r="J8275">
        <v>41.445455000000003</v>
      </c>
      <c r="K8275">
        <v>-7.5995980000000003</v>
      </c>
      <c r="L8275">
        <v>22</v>
      </c>
      <c r="M8275">
        <v>5</v>
      </c>
      <c r="N8275">
        <v>1</v>
      </c>
      <c r="O8275">
        <v>1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 t="s">
        <v>47</v>
      </c>
      <c r="X8275">
        <v>0</v>
      </c>
      <c r="Y8275">
        <v>0.01</v>
      </c>
      <c r="Z8275">
        <v>0</v>
      </c>
      <c r="AA8275">
        <v>0.01</v>
      </c>
      <c r="AB8275">
        <f>_2020_IR[[#This Row],[areaTotal]]*10000</f>
        <v>100</v>
      </c>
      <c r="AC8275" t="s">
        <v>48</v>
      </c>
      <c r="AD8275">
        <v>33</v>
      </c>
      <c r="AE8275">
        <f>SQRT(_2020_IR[[#This Row],[aream2]])/(_2020_IR[[#This Row],[duration2]]*60)</f>
        <v>5.0505050505050509E-3</v>
      </c>
      <c r="AF8275">
        <v>0.49458130328525202</v>
      </c>
      <c r="AG8275">
        <v>5.1484592876850801</v>
      </c>
      <c r="AH8275">
        <v>1.1991297956295499</v>
      </c>
      <c r="AI8275">
        <v>654.73425456165501</v>
      </c>
      <c r="AJ8275">
        <v>47.943794527110398</v>
      </c>
      <c r="AK8275">
        <v>71.429884694856895</v>
      </c>
      <c r="AL8275">
        <v>81.050085777676998</v>
      </c>
      <c r="AM8275" t="s">
        <v>281</v>
      </c>
      <c r="AN8275" t="s">
        <v>282</v>
      </c>
      <c r="AO8275" t="s">
        <v>51</v>
      </c>
      <c r="AP8275" t="s">
        <v>52</v>
      </c>
      <c r="AQ8275" t="s">
        <v>1636</v>
      </c>
      <c r="AR8275" t="s">
        <v>107</v>
      </c>
      <c r="AS8275" t="s">
        <v>108</v>
      </c>
    </row>
    <row r="8276" spans="1:45" hidden="1" x14ac:dyDescent="0.35">
      <c r="A8276">
        <v>2020110166320</v>
      </c>
      <c r="B8276">
        <v>2020</v>
      </c>
      <c r="C8276" s="1">
        <v>44089.588194444441</v>
      </c>
      <c r="D8276" s="1">
        <v>44089.599305555559</v>
      </c>
      <c r="E8276" s="2">
        <f>_2020_IR[[#This Row],[close]]-_2020_IR[[#This Row],[open]]</f>
        <v>1.1111111118225381E-2</v>
      </c>
      <c r="F8276" t="s">
        <v>43</v>
      </c>
      <c r="G8276" t="s">
        <v>57</v>
      </c>
      <c r="H8276" t="s">
        <v>77</v>
      </c>
      <c r="I8276" t="s">
        <v>78</v>
      </c>
      <c r="J8276">
        <v>39.080280000000002</v>
      </c>
      <c r="K8276">
        <v>-9.0091699999999992</v>
      </c>
      <c r="L8276">
        <v>8</v>
      </c>
      <c r="M8276">
        <v>2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 t="s">
        <v>47</v>
      </c>
      <c r="X8276">
        <v>0</v>
      </c>
      <c r="Y8276">
        <v>2E-3</v>
      </c>
      <c r="Z8276">
        <v>0</v>
      </c>
      <c r="AA8276">
        <v>2E-3</v>
      </c>
      <c r="AB8276">
        <f>_2020_IR[[#This Row],[areaTotal]]*10000</f>
        <v>20</v>
      </c>
      <c r="AC8276" t="s">
        <v>48</v>
      </c>
      <c r="AD8276">
        <v>16</v>
      </c>
      <c r="AE8276">
        <f>SQRT(_2020_IR[[#This Row],[aream2]])/(_2020_IR[[#This Row],[duration2]]*60)</f>
        <v>4.658474953124562E-3</v>
      </c>
      <c r="AF8276">
        <v>10.335932748381101</v>
      </c>
      <c r="AG8276">
        <v>28.674989026061301</v>
      </c>
      <c r="AH8276">
        <v>6.2223999625764099</v>
      </c>
      <c r="AI8276">
        <v>902.32002099769295</v>
      </c>
      <c r="AJ8276">
        <v>159.978477270279</v>
      </c>
      <c r="AK8276">
        <v>88.259682469753102</v>
      </c>
      <c r="AL8276">
        <v>221.69320128039101</v>
      </c>
      <c r="AM8276" t="s">
        <v>59</v>
      </c>
      <c r="AN8276" t="s">
        <v>60</v>
      </c>
      <c r="AO8276" t="s">
        <v>471</v>
      </c>
      <c r="AP8276" t="s">
        <v>125</v>
      </c>
      <c r="AQ8276" t="s">
        <v>1636</v>
      </c>
      <c r="AR8276" t="s">
        <v>218</v>
      </c>
      <c r="AS8276" t="s">
        <v>219</v>
      </c>
    </row>
    <row r="8277" spans="1:45" hidden="1" x14ac:dyDescent="0.35">
      <c r="A8277">
        <v>2020160023029</v>
      </c>
      <c r="B8277">
        <v>2020</v>
      </c>
      <c r="C8277" s="1">
        <v>44089.602777777778</v>
      </c>
      <c r="D8277" s="1">
        <v>44089.67083333333</v>
      </c>
      <c r="E8277" s="2">
        <f>_2020_IR[[#This Row],[close]]-_2020_IR[[#This Row],[open]]</f>
        <v>6.8055555551836733E-2</v>
      </c>
      <c r="F8277" t="s">
        <v>43</v>
      </c>
      <c r="G8277" t="s">
        <v>68</v>
      </c>
      <c r="H8277" t="s">
        <v>323</v>
      </c>
      <c r="I8277" t="s">
        <v>543</v>
      </c>
      <c r="J8277">
        <v>41.985483000000002</v>
      </c>
      <c r="K8277">
        <v>-8.662744</v>
      </c>
      <c r="L8277">
        <v>28</v>
      </c>
      <c r="M8277">
        <v>9</v>
      </c>
      <c r="N8277">
        <v>1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 t="s">
        <v>47</v>
      </c>
      <c r="X8277">
        <v>3</v>
      </c>
      <c r="Y8277">
        <v>3.85</v>
      </c>
      <c r="Z8277">
        <v>0</v>
      </c>
      <c r="AA8277">
        <v>6.85</v>
      </c>
      <c r="AB8277">
        <f>_2020_IR[[#This Row],[areaTotal]]*10000</f>
        <v>68500</v>
      </c>
      <c r="AC8277" t="s">
        <v>82</v>
      </c>
      <c r="AD8277">
        <v>98</v>
      </c>
      <c r="AE8277">
        <f>SQRT(_2020_IR[[#This Row],[aream2]])/(_2020_IR[[#This Row],[duration2]]*60)</f>
        <v>4.4511062341164635E-2</v>
      </c>
      <c r="AF8277">
        <v>0.43717772117445403</v>
      </c>
      <c r="AG8277">
        <v>4.8018244795957097</v>
      </c>
      <c r="AH8277">
        <v>1.54425750922108</v>
      </c>
      <c r="AI8277">
        <v>323.52241541249902</v>
      </c>
      <c r="AJ8277">
        <v>32.624015728107501</v>
      </c>
      <c r="AK8277">
        <v>71.731668497567298</v>
      </c>
      <c r="AL8277">
        <v>52.110873949233699</v>
      </c>
      <c r="AM8277" t="s">
        <v>281</v>
      </c>
      <c r="AN8277" t="s">
        <v>282</v>
      </c>
      <c r="AO8277" t="s">
        <v>51</v>
      </c>
      <c r="AP8277" t="s">
        <v>52</v>
      </c>
      <c r="AQ8277" t="s">
        <v>1234</v>
      </c>
      <c r="AR8277" t="s">
        <v>107</v>
      </c>
      <c r="AS8277" t="s">
        <v>108</v>
      </c>
    </row>
    <row r="8278" spans="1:45" hidden="1" x14ac:dyDescent="0.35">
      <c r="A8278">
        <v>2020030065400</v>
      </c>
      <c r="B8278">
        <v>2020</v>
      </c>
      <c r="C8278" s="1">
        <v>44089.604166666664</v>
      </c>
      <c r="D8278" s="1">
        <v>44089.691666666666</v>
      </c>
      <c r="E8278" s="2">
        <f>_2020_IR[[#This Row],[close]]-_2020_IR[[#This Row],[open]]</f>
        <v>8.7500000001455192E-2</v>
      </c>
      <c r="F8278" t="s">
        <v>102</v>
      </c>
      <c r="G8278" t="s">
        <v>158</v>
      </c>
      <c r="H8278" t="s">
        <v>567</v>
      </c>
      <c r="I8278" t="s">
        <v>1551</v>
      </c>
      <c r="J8278">
        <v>41.415267</v>
      </c>
      <c r="K8278">
        <v>-8.0128380000000003</v>
      </c>
      <c r="L8278">
        <v>32</v>
      </c>
      <c r="M8278">
        <v>8</v>
      </c>
      <c r="N8278">
        <v>2</v>
      </c>
      <c r="O8278">
        <v>2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 t="s">
        <v>47</v>
      </c>
      <c r="X8278">
        <v>0.25</v>
      </c>
      <c r="Y8278">
        <v>0.25</v>
      </c>
      <c r="Z8278">
        <v>0</v>
      </c>
      <c r="AA8278">
        <v>0.5</v>
      </c>
      <c r="AB8278">
        <f>_2020_IR[[#This Row],[areaTotal]]*10000</f>
        <v>5000</v>
      </c>
      <c r="AC8278" t="s">
        <v>48</v>
      </c>
      <c r="AD8278">
        <v>126</v>
      </c>
      <c r="AE8278">
        <f>SQRT(_2020_IR[[#This Row],[aream2]])/(_2020_IR[[#This Row],[duration2]]*60)</f>
        <v>9.3532643014093593E-3</v>
      </c>
      <c r="AF8278">
        <v>1.96960791226543</v>
      </c>
      <c r="AG8278">
        <v>11.239334793367901</v>
      </c>
      <c r="AH8278">
        <v>2.4389325160565298</v>
      </c>
      <c r="AI8278">
        <v>556.04755408903804</v>
      </c>
      <c r="AJ8278">
        <v>65.277236215678698</v>
      </c>
      <c r="AK8278">
        <v>81.416982424801901</v>
      </c>
      <c r="AL8278">
        <v>100.932136709771</v>
      </c>
      <c r="AM8278" t="s">
        <v>281</v>
      </c>
      <c r="AN8278" t="s">
        <v>282</v>
      </c>
      <c r="AO8278" t="s">
        <v>217</v>
      </c>
      <c r="AP8278" t="s">
        <v>52</v>
      </c>
      <c r="AQ8278" t="s">
        <v>1636</v>
      </c>
      <c r="AR8278" t="s">
        <v>61</v>
      </c>
      <c r="AS8278" t="s">
        <v>62</v>
      </c>
    </row>
    <row r="8279" spans="1:45" hidden="1" x14ac:dyDescent="0.35">
      <c r="A8279">
        <v>2020070018624</v>
      </c>
      <c r="B8279">
        <v>2020</v>
      </c>
      <c r="C8279" s="1">
        <v>44089.607638888891</v>
      </c>
      <c r="D8279" s="1">
        <v>44089.732638888891</v>
      </c>
      <c r="E8279" s="2">
        <f>_2020_IR[[#This Row],[close]]-_2020_IR[[#This Row],[open]]</f>
        <v>0.125</v>
      </c>
      <c r="F8279" t="s">
        <v>43</v>
      </c>
      <c r="G8279" t="s">
        <v>468</v>
      </c>
      <c r="H8279" t="s">
        <v>810</v>
      </c>
      <c r="I8279" t="s">
        <v>964</v>
      </c>
      <c r="J8279">
        <v>38.835101999999999</v>
      </c>
      <c r="K8279">
        <v>-7.5340530000000001</v>
      </c>
      <c r="L8279">
        <v>49</v>
      </c>
      <c r="M8279">
        <v>13</v>
      </c>
      <c r="N8279">
        <v>1</v>
      </c>
      <c r="O8279">
        <v>1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 t="s">
        <v>47</v>
      </c>
      <c r="X8279">
        <v>0.62909999999999999</v>
      </c>
      <c r="Y8279">
        <v>0</v>
      </c>
      <c r="Z8279">
        <v>0</v>
      </c>
      <c r="AA8279">
        <v>0.62909999999999999</v>
      </c>
      <c r="AB8279">
        <f>_2020_IR[[#This Row],[areaTotal]]*10000</f>
        <v>6291</v>
      </c>
      <c r="AC8279" t="s">
        <v>48</v>
      </c>
      <c r="AD8279">
        <v>180</v>
      </c>
      <c r="AE8279">
        <f>SQRT(_2020_IR[[#This Row],[aream2]])/(_2020_IR[[#This Row],[duration2]]*60)</f>
        <v>7.3440578146679357E-3</v>
      </c>
      <c r="AF8279">
        <v>8.9301011947486497</v>
      </c>
      <c r="AG8279">
        <v>26.4016666015788</v>
      </c>
      <c r="AH8279">
        <v>5.3788536904936297</v>
      </c>
      <c r="AI8279">
        <v>1010.4710679521</v>
      </c>
      <c r="AJ8279">
        <v>334.30102179531599</v>
      </c>
      <c r="AK8279">
        <v>88.637105976541207</v>
      </c>
      <c r="AL8279">
        <v>365.93780558876699</v>
      </c>
      <c r="AM8279" t="s">
        <v>49</v>
      </c>
      <c r="AN8279" t="s">
        <v>133</v>
      </c>
      <c r="AO8279" t="s">
        <v>471</v>
      </c>
      <c r="AP8279" t="s">
        <v>125</v>
      </c>
      <c r="AQ8279" t="s">
        <v>1636</v>
      </c>
      <c r="AR8279" t="s">
        <v>218</v>
      </c>
      <c r="AS8279" t="s">
        <v>219</v>
      </c>
    </row>
    <row r="8280" spans="1:45" hidden="1" x14ac:dyDescent="0.35">
      <c r="A8280">
        <v>2020030065405</v>
      </c>
      <c r="B8280">
        <v>2020</v>
      </c>
      <c r="C8280" s="1">
        <v>44089.612500000003</v>
      </c>
      <c r="D8280" s="1">
        <v>44089.640277777777</v>
      </c>
      <c r="E8280" s="2">
        <f>_2020_IR[[#This Row],[close]]-_2020_IR[[#This Row],[open]]</f>
        <v>2.7777777773735579E-2</v>
      </c>
      <c r="F8280" t="s">
        <v>56</v>
      </c>
      <c r="G8280" t="s">
        <v>158</v>
      </c>
      <c r="H8280" t="s">
        <v>158</v>
      </c>
      <c r="I8280" t="s">
        <v>1647</v>
      </c>
      <c r="J8280">
        <v>41.538812</v>
      </c>
      <c r="K8280">
        <v>-8.4447749999999999</v>
      </c>
      <c r="L8280">
        <v>8</v>
      </c>
      <c r="M8280">
        <v>3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 t="s">
        <v>47</v>
      </c>
      <c r="X8280">
        <v>0</v>
      </c>
      <c r="Y8280">
        <v>0</v>
      </c>
      <c r="Z8280">
        <v>5.0000000000000001E-3</v>
      </c>
      <c r="AA8280">
        <v>5.0000000000000001E-3</v>
      </c>
      <c r="AB8280">
        <f>_2020_IR[[#This Row],[areaTotal]]*10000</f>
        <v>50</v>
      </c>
      <c r="AC8280" t="s">
        <v>48</v>
      </c>
      <c r="AD8280">
        <v>40</v>
      </c>
      <c r="AE8280">
        <f>SQRT(_2020_IR[[#This Row],[aream2]])/(_2020_IR[[#This Row],[duration2]]*60)</f>
        <v>2.946278254943948E-3</v>
      </c>
      <c r="AF8280">
        <v>1.43856861989704</v>
      </c>
      <c r="AG8280">
        <v>9.4113227193918103</v>
      </c>
      <c r="AH8280">
        <v>2.23079754213685</v>
      </c>
      <c r="AI8280">
        <v>421.55885203579197</v>
      </c>
      <c r="AJ8280">
        <v>56.8065038857644</v>
      </c>
      <c r="AK8280">
        <v>79.527107182151894</v>
      </c>
      <c r="AL8280">
        <v>84.983470941008804</v>
      </c>
      <c r="AM8280" t="s">
        <v>59</v>
      </c>
      <c r="AN8280" t="s">
        <v>60</v>
      </c>
      <c r="AP8280" t="s">
        <v>52</v>
      </c>
      <c r="AQ8280" t="s">
        <v>1234</v>
      </c>
      <c r="AR8280" t="s">
        <v>61</v>
      </c>
      <c r="AS8280" t="s">
        <v>62</v>
      </c>
    </row>
    <row r="8281" spans="1:45" hidden="1" x14ac:dyDescent="0.35">
      <c r="A8281">
        <v>2020170024923</v>
      </c>
      <c r="B8281">
        <v>2020</v>
      </c>
      <c r="C8281" s="1">
        <v>44089.620138888888</v>
      </c>
      <c r="D8281" s="1">
        <v>44089.654166666667</v>
      </c>
      <c r="E8281" s="2">
        <f>_2020_IR[[#This Row],[close]]-_2020_IR[[#This Row],[open]]</f>
        <v>3.4027777779556345E-2</v>
      </c>
      <c r="F8281" t="s">
        <v>43</v>
      </c>
      <c r="G8281" t="s">
        <v>44</v>
      </c>
      <c r="H8281" t="s">
        <v>161</v>
      </c>
      <c r="I8281" t="s">
        <v>2371</v>
      </c>
      <c r="J8281">
        <v>41.194752999999999</v>
      </c>
      <c r="K8281">
        <v>-7.7992749999999997</v>
      </c>
      <c r="L8281">
        <v>24</v>
      </c>
      <c r="M8281">
        <v>7</v>
      </c>
      <c r="N8281">
        <v>1</v>
      </c>
      <c r="O8281">
        <v>1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 t="s">
        <v>47</v>
      </c>
      <c r="X8281">
        <v>0</v>
      </c>
      <c r="Y8281">
        <v>0.02</v>
      </c>
      <c r="Z8281">
        <v>0</v>
      </c>
      <c r="AA8281">
        <v>0.02</v>
      </c>
      <c r="AB8281">
        <f>_2020_IR[[#This Row],[areaTotal]]*10000</f>
        <v>200</v>
      </c>
      <c r="AC8281" t="s">
        <v>48</v>
      </c>
      <c r="AD8281">
        <v>49</v>
      </c>
      <c r="AE8281">
        <f>SQRT(_2020_IR[[#This Row],[aream2]])/(_2020_IR[[#This Row],[duration2]]*60)</f>
        <v>4.8102502121533846E-3</v>
      </c>
      <c r="AF8281">
        <v>0.86902255472054801</v>
      </c>
      <c r="AG8281">
        <v>7.0791092151903001</v>
      </c>
      <c r="AH8281">
        <v>1.5061198893865799</v>
      </c>
      <c r="AI8281">
        <v>632.15708703027497</v>
      </c>
      <c r="AJ8281">
        <v>57.255045210410898</v>
      </c>
      <c r="AK8281">
        <v>76.517568069864097</v>
      </c>
      <c r="AL8281">
        <v>93.368837928007594</v>
      </c>
      <c r="AM8281" t="s">
        <v>49</v>
      </c>
      <c r="AN8281" t="s">
        <v>91</v>
      </c>
      <c r="AO8281" t="s">
        <v>51</v>
      </c>
      <c r="AP8281" t="s">
        <v>52</v>
      </c>
      <c r="AQ8281" t="s">
        <v>1636</v>
      </c>
      <c r="AR8281" t="s">
        <v>145</v>
      </c>
      <c r="AS8281" t="s">
        <v>42</v>
      </c>
    </row>
    <row r="8282" spans="1:45" hidden="1" x14ac:dyDescent="0.35">
      <c r="A8282">
        <v>2020140048399</v>
      </c>
      <c r="B8282">
        <v>2020</v>
      </c>
      <c r="C8282" s="1">
        <v>44089.620833333334</v>
      </c>
      <c r="D8282" s="1">
        <v>44089.638888888891</v>
      </c>
      <c r="E8282" s="2">
        <f>_2020_IR[[#This Row],[close]]-_2020_IR[[#This Row],[open]]</f>
        <v>1.8055555556202307E-2</v>
      </c>
      <c r="F8282" t="s">
        <v>56</v>
      </c>
      <c r="G8282" t="s">
        <v>212</v>
      </c>
      <c r="H8282" t="s">
        <v>386</v>
      </c>
      <c r="I8282" t="s">
        <v>434</v>
      </c>
      <c r="J8282">
        <v>38.880738000000001</v>
      </c>
      <c r="K8282">
        <v>-8.6891780000000001</v>
      </c>
      <c r="L8282">
        <v>46</v>
      </c>
      <c r="M8282">
        <v>11</v>
      </c>
      <c r="N8282">
        <v>7</v>
      </c>
      <c r="O8282">
        <v>2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 t="s">
        <v>47</v>
      </c>
      <c r="X8282">
        <v>0</v>
      </c>
      <c r="Y8282">
        <v>0</v>
      </c>
      <c r="Z8282">
        <v>0.50629999999999997</v>
      </c>
      <c r="AA8282">
        <v>0.50629999999999997</v>
      </c>
      <c r="AB8282">
        <f>_2020_IR[[#This Row],[areaTotal]]*10000</f>
        <v>5063</v>
      </c>
      <c r="AC8282" t="s">
        <v>48</v>
      </c>
      <c r="AD8282">
        <v>26</v>
      </c>
      <c r="AE8282">
        <f>SQRT(_2020_IR[[#This Row],[aream2]])/(_2020_IR[[#This Row],[duration2]]*60)</f>
        <v>4.5612026223641577E-2</v>
      </c>
      <c r="AF8282">
        <v>7.9488550508580298</v>
      </c>
      <c r="AG8282">
        <v>24.721282757311801</v>
      </c>
      <c r="AH8282">
        <v>4.9135340101559803</v>
      </c>
      <c r="AI8282">
        <v>987.13474708226897</v>
      </c>
      <c r="AJ8282">
        <v>232.049228198272</v>
      </c>
      <c r="AK8282">
        <v>87.586499616832597</v>
      </c>
      <c r="AL8282">
        <v>292.31164600873802</v>
      </c>
      <c r="AM8282" t="s">
        <v>49</v>
      </c>
      <c r="AN8282" t="s">
        <v>133</v>
      </c>
      <c r="AO8282" t="s">
        <v>288</v>
      </c>
      <c r="AP8282" t="s">
        <v>125</v>
      </c>
      <c r="AQ8282" t="s">
        <v>1636</v>
      </c>
      <c r="AR8282" t="s">
        <v>218</v>
      </c>
      <c r="AS8282" t="s">
        <v>219</v>
      </c>
    </row>
    <row r="8283" spans="1:45" hidden="1" x14ac:dyDescent="0.35">
      <c r="A8283">
        <v>2020180046041</v>
      </c>
      <c r="B8283">
        <v>2020</v>
      </c>
      <c r="C8283" s="1">
        <v>44089.621527777781</v>
      </c>
      <c r="D8283" s="1">
        <v>44089.908333333333</v>
      </c>
      <c r="E8283" s="2">
        <f>_2020_IR[[#This Row],[close]]-_2020_IR[[#This Row],[open]]</f>
        <v>0.28680555555183673</v>
      </c>
      <c r="F8283" t="s">
        <v>102</v>
      </c>
      <c r="G8283" t="s">
        <v>65</v>
      </c>
      <c r="H8283" t="s">
        <v>425</v>
      </c>
      <c r="I8283" t="s">
        <v>426</v>
      </c>
      <c r="J8283">
        <v>40.719867000000001</v>
      </c>
      <c r="K8283">
        <v>-8.2607400000000002</v>
      </c>
      <c r="L8283">
        <v>95</v>
      </c>
      <c r="M8283">
        <v>28</v>
      </c>
      <c r="N8283">
        <v>4</v>
      </c>
      <c r="O8283">
        <v>4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 t="s">
        <v>47</v>
      </c>
      <c r="X8283">
        <v>3.5</v>
      </c>
      <c r="Y8283">
        <v>0</v>
      </c>
      <c r="Z8283">
        <v>0</v>
      </c>
      <c r="AA8283">
        <v>3.5</v>
      </c>
      <c r="AB8283">
        <f>_2020_IR[[#This Row],[areaTotal]]*10000</f>
        <v>35000</v>
      </c>
      <c r="AC8283" t="s">
        <v>82</v>
      </c>
      <c r="AD8283">
        <v>413</v>
      </c>
      <c r="AE8283">
        <f>SQRT(_2020_IR[[#This Row],[aream2]])/(_2020_IR[[#This Row],[duration2]]*60)</f>
        <v>7.5497525963961693E-3</v>
      </c>
      <c r="AF8283">
        <v>1.8633481276157999</v>
      </c>
      <c r="AG8283">
        <v>10.8926317938152</v>
      </c>
      <c r="AH8283">
        <v>2.4434891037650401</v>
      </c>
      <c r="AI8283">
        <v>527.66011228172499</v>
      </c>
      <c r="AJ8283">
        <v>61.577529589349801</v>
      </c>
      <c r="AK8283">
        <v>80.089952942004899</v>
      </c>
      <c r="AL8283">
        <v>95.3398431225813</v>
      </c>
      <c r="AM8283" t="s">
        <v>281</v>
      </c>
      <c r="AN8283" t="s">
        <v>282</v>
      </c>
      <c r="AO8283" t="s">
        <v>217</v>
      </c>
      <c r="AP8283" t="s">
        <v>52</v>
      </c>
      <c r="AQ8283" t="s">
        <v>1636</v>
      </c>
      <c r="AR8283" t="s">
        <v>61</v>
      </c>
      <c r="AS8283" t="s">
        <v>62</v>
      </c>
    </row>
    <row r="8284" spans="1:45" hidden="1" x14ac:dyDescent="0.35">
      <c r="A8284">
        <v>2020030065416</v>
      </c>
      <c r="B8284">
        <v>2020</v>
      </c>
      <c r="C8284" s="1">
        <v>44089.62222222222</v>
      </c>
      <c r="D8284" s="1">
        <v>44089.636111111111</v>
      </c>
      <c r="E8284" s="2">
        <f>_2020_IR[[#This Row],[close]]-_2020_IR[[#This Row],[open]]</f>
        <v>1.3888888890505768E-2</v>
      </c>
      <c r="F8284" t="s">
        <v>102</v>
      </c>
      <c r="G8284" t="s">
        <v>158</v>
      </c>
      <c r="H8284" t="s">
        <v>159</v>
      </c>
      <c r="I8284" t="s">
        <v>1679</v>
      </c>
      <c r="J8284">
        <v>41.458157999999997</v>
      </c>
      <c r="K8284">
        <v>-8.1317730000000008</v>
      </c>
      <c r="L8284">
        <v>4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 t="s">
        <v>47</v>
      </c>
      <c r="X8284">
        <v>0.02</v>
      </c>
      <c r="Y8284">
        <v>0</v>
      </c>
      <c r="Z8284">
        <v>0</v>
      </c>
      <c r="AA8284">
        <v>0.02</v>
      </c>
      <c r="AB8284">
        <f>_2020_IR[[#This Row],[areaTotal]]*10000</f>
        <v>200</v>
      </c>
      <c r="AC8284" t="s">
        <v>48</v>
      </c>
      <c r="AD8284">
        <v>20</v>
      </c>
      <c r="AE8284">
        <f>SQRT(_2020_IR[[#This Row],[aream2]])/(_2020_IR[[#This Row],[duration2]]*60)</f>
        <v>1.1785113019775792E-2</v>
      </c>
      <c r="AF8284">
        <v>0.67179616821047505</v>
      </c>
      <c r="AG8284">
        <v>6.1209443136316102</v>
      </c>
      <c r="AH8284">
        <v>1.4613940271320001</v>
      </c>
      <c r="AI8284">
        <v>481.02306605071499</v>
      </c>
      <c r="AJ8284">
        <v>49.466336080363803</v>
      </c>
      <c r="AK8284">
        <v>74.620856272246797</v>
      </c>
      <c r="AL8284">
        <v>78.699802168258401</v>
      </c>
      <c r="AM8284" t="s">
        <v>83</v>
      </c>
      <c r="AN8284" t="s">
        <v>1447</v>
      </c>
      <c r="AO8284" t="s">
        <v>51</v>
      </c>
      <c r="AP8284" t="s">
        <v>52</v>
      </c>
      <c r="AQ8284" t="s">
        <v>1234</v>
      </c>
      <c r="AR8284" t="s">
        <v>145</v>
      </c>
      <c r="AS8284" t="s">
        <v>42</v>
      </c>
    </row>
    <row r="8285" spans="1:45" hidden="1" x14ac:dyDescent="0.35">
      <c r="A8285">
        <v>2020030065425</v>
      </c>
      <c r="B8285">
        <v>2020</v>
      </c>
      <c r="C8285" s="1">
        <v>44089.633333333331</v>
      </c>
      <c r="D8285" s="1">
        <v>44089.695833333331</v>
      </c>
      <c r="E8285" s="2">
        <f>_2020_IR[[#This Row],[close]]-_2020_IR[[#This Row],[open]]</f>
        <v>6.25E-2</v>
      </c>
      <c r="F8285" t="s">
        <v>102</v>
      </c>
      <c r="G8285" t="s">
        <v>158</v>
      </c>
      <c r="H8285" t="s">
        <v>567</v>
      </c>
      <c r="I8285" t="s">
        <v>2099</v>
      </c>
      <c r="J8285">
        <v>41.419165</v>
      </c>
      <c r="K8285">
        <v>-8.0071169999999992</v>
      </c>
      <c r="L8285">
        <v>30</v>
      </c>
      <c r="M8285">
        <v>7</v>
      </c>
      <c r="N8285">
        <v>1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 t="s">
        <v>47</v>
      </c>
      <c r="X8285">
        <v>0.12</v>
      </c>
      <c r="Y8285">
        <v>0</v>
      </c>
      <c r="Z8285">
        <v>0</v>
      </c>
      <c r="AA8285">
        <v>0.12</v>
      </c>
      <c r="AB8285">
        <f>_2020_IR[[#This Row],[areaTotal]]*10000</f>
        <v>1200</v>
      </c>
      <c r="AC8285" t="s">
        <v>48</v>
      </c>
      <c r="AD8285">
        <v>90</v>
      </c>
      <c r="AE8285">
        <f>SQRT(_2020_IR[[#This Row],[aream2]])/(_2020_IR[[#This Row],[duration2]]*60)</f>
        <v>6.4150029909958422E-3</v>
      </c>
      <c r="AF8285">
        <v>1.96960791226543</v>
      </c>
      <c r="AG8285">
        <v>11.239334793367901</v>
      </c>
      <c r="AH8285">
        <v>2.4389325160565298</v>
      </c>
      <c r="AI8285">
        <v>556.04755408903804</v>
      </c>
      <c r="AJ8285">
        <v>65.277236215678698</v>
      </c>
      <c r="AK8285">
        <v>81.416982424801901</v>
      </c>
      <c r="AL8285">
        <v>100.932136709771</v>
      </c>
      <c r="AM8285" t="s">
        <v>83</v>
      </c>
      <c r="AN8285" t="s">
        <v>84</v>
      </c>
      <c r="AO8285" t="s">
        <v>217</v>
      </c>
      <c r="AP8285" t="s">
        <v>52</v>
      </c>
      <c r="AQ8285" t="s">
        <v>1636</v>
      </c>
      <c r="AR8285" t="s">
        <v>61</v>
      </c>
      <c r="AS8285" t="s">
        <v>62</v>
      </c>
    </row>
    <row r="8286" spans="1:45" hidden="1" x14ac:dyDescent="0.35">
      <c r="A8286">
        <v>2020090027315</v>
      </c>
      <c r="B8286">
        <v>2020</v>
      </c>
      <c r="C8286" s="1">
        <v>44089.636805555558</v>
      </c>
      <c r="D8286" s="1">
        <v>44089.708333333336</v>
      </c>
      <c r="E8286" s="2">
        <f>_2020_IR[[#This Row],[close]]-_2020_IR[[#This Row],[open]]</f>
        <v>7.1527777778101154E-2</v>
      </c>
      <c r="F8286" t="s">
        <v>43</v>
      </c>
      <c r="G8286" t="s">
        <v>94</v>
      </c>
      <c r="H8286" t="s">
        <v>302</v>
      </c>
      <c r="I8286" t="s">
        <v>1655</v>
      </c>
      <c r="J8286">
        <v>40.616464999999998</v>
      </c>
      <c r="K8286">
        <v>-6.8653919999999999</v>
      </c>
      <c r="L8286">
        <v>9</v>
      </c>
      <c r="M8286">
        <v>3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 t="s">
        <v>47</v>
      </c>
      <c r="X8286">
        <v>0</v>
      </c>
      <c r="Y8286">
        <v>0</v>
      </c>
      <c r="Z8286">
        <v>2.5999999999999999E-2</v>
      </c>
      <c r="AA8286">
        <v>2.5999999999999999E-2</v>
      </c>
      <c r="AB8286">
        <f>_2020_IR[[#This Row],[areaTotal]]*10000</f>
        <v>260</v>
      </c>
      <c r="AC8286" t="s">
        <v>48</v>
      </c>
      <c r="AD8286">
        <v>103</v>
      </c>
      <c r="AE8286">
        <f>SQRT(_2020_IR[[#This Row],[aream2]])/(_2020_IR[[#This Row],[duration2]]*60)</f>
        <v>2.6091449023619901E-3</v>
      </c>
      <c r="AF8286">
        <v>2.0491234076267499</v>
      </c>
      <c r="AG8286">
        <v>11.4934796517341</v>
      </c>
      <c r="AH8286">
        <v>2.1055769863952798</v>
      </c>
      <c r="AI8286">
        <v>771.33381184197799</v>
      </c>
      <c r="AJ8286">
        <v>85.815796773975293</v>
      </c>
      <c r="AK8286">
        <v>77.826039923532505</v>
      </c>
      <c r="AL8286">
        <v>134.28221534824101</v>
      </c>
      <c r="AM8286" t="s">
        <v>49</v>
      </c>
      <c r="AN8286" t="s">
        <v>498</v>
      </c>
      <c r="AO8286" t="s">
        <v>217</v>
      </c>
      <c r="AP8286" t="s">
        <v>52</v>
      </c>
      <c r="AQ8286" t="s">
        <v>1636</v>
      </c>
      <c r="AR8286" t="s">
        <v>61</v>
      </c>
      <c r="AS8286" t="s">
        <v>62</v>
      </c>
    </row>
    <row r="8287" spans="1:45" hidden="1" x14ac:dyDescent="0.35">
      <c r="A8287">
        <v>2020050022635</v>
      </c>
      <c r="B8287">
        <v>2020</v>
      </c>
      <c r="C8287" s="1">
        <v>44089.640972222223</v>
      </c>
      <c r="D8287" s="1">
        <v>44089.688194444447</v>
      </c>
      <c r="E8287" s="2">
        <f>_2020_IR[[#This Row],[close]]-_2020_IR[[#This Row],[open]]</f>
        <v>4.7222222223354038E-2</v>
      </c>
      <c r="F8287" t="s">
        <v>102</v>
      </c>
      <c r="G8287" t="s">
        <v>75</v>
      </c>
      <c r="H8287" t="s">
        <v>398</v>
      </c>
      <c r="I8287" t="s">
        <v>1717</v>
      </c>
      <c r="J8287">
        <v>40.064337000000002</v>
      </c>
      <c r="K8287">
        <v>-7.2906399999999998</v>
      </c>
      <c r="L8287">
        <v>57</v>
      </c>
      <c r="M8287">
        <v>16</v>
      </c>
      <c r="N8287">
        <v>1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 t="s">
        <v>47</v>
      </c>
      <c r="X8287">
        <v>3.1360000000000001</v>
      </c>
      <c r="Y8287">
        <v>0</v>
      </c>
      <c r="Z8287">
        <v>0</v>
      </c>
      <c r="AA8287">
        <v>3.1360000000000001</v>
      </c>
      <c r="AB8287">
        <f>_2020_IR[[#This Row],[areaTotal]]*10000</f>
        <v>31360</v>
      </c>
      <c r="AC8287" t="s">
        <v>82</v>
      </c>
      <c r="AD8287">
        <v>68</v>
      </c>
      <c r="AE8287">
        <f>SQRT(_2020_IR[[#This Row],[aream2]])/(_2020_IR[[#This Row],[duration2]]*60)</f>
        <v>4.3403811021918932E-2</v>
      </c>
      <c r="AF8287">
        <v>1.73408777004272</v>
      </c>
      <c r="AG8287">
        <v>10.459062353646701</v>
      </c>
      <c r="AH8287">
        <v>1.7670114732107201</v>
      </c>
      <c r="AI8287">
        <v>866.86017462291295</v>
      </c>
      <c r="AJ8287">
        <v>98.327997405794406</v>
      </c>
      <c r="AK8287">
        <v>78.216107761799805</v>
      </c>
      <c r="AL8287">
        <v>153.209569905775</v>
      </c>
      <c r="AM8287" t="s">
        <v>83</v>
      </c>
      <c r="AN8287" t="s">
        <v>84</v>
      </c>
      <c r="AO8287" t="s">
        <v>217</v>
      </c>
      <c r="AP8287" t="s">
        <v>52</v>
      </c>
      <c r="AQ8287" t="s">
        <v>1636</v>
      </c>
      <c r="AR8287" t="s">
        <v>61</v>
      </c>
      <c r="AS8287" t="s">
        <v>62</v>
      </c>
    </row>
    <row r="8288" spans="1:45" hidden="1" x14ac:dyDescent="0.35">
      <c r="A8288">
        <v>2020030065433</v>
      </c>
      <c r="B8288">
        <v>2020</v>
      </c>
      <c r="C8288" s="1">
        <v>44089.652083333334</v>
      </c>
      <c r="D8288" s="1">
        <v>44089.692361111112</v>
      </c>
      <c r="E8288" s="2">
        <f>_2020_IR[[#This Row],[close]]-_2020_IR[[#This Row],[open]]</f>
        <v>4.0277777778101154E-2</v>
      </c>
      <c r="F8288" t="s">
        <v>102</v>
      </c>
      <c r="G8288" t="s">
        <v>158</v>
      </c>
      <c r="H8288" t="s">
        <v>567</v>
      </c>
      <c r="I8288" t="s">
        <v>598</v>
      </c>
      <c r="J8288">
        <v>41.391244999999998</v>
      </c>
      <c r="K8288">
        <v>-8.0537480000000006</v>
      </c>
      <c r="L8288">
        <v>15</v>
      </c>
      <c r="M8288">
        <v>3</v>
      </c>
      <c r="N8288">
        <v>1</v>
      </c>
      <c r="O8288">
        <v>1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 t="s">
        <v>47</v>
      </c>
      <c r="X8288">
        <v>0.8</v>
      </c>
      <c r="Y8288">
        <v>0.42</v>
      </c>
      <c r="Z8288">
        <v>0</v>
      </c>
      <c r="AA8288">
        <v>1.22</v>
      </c>
      <c r="AB8288">
        <f>_2020_IR[[#This Row],[areaTotal]]*10000</f>
        <v>12200</v>
      </c>
      <c r="AC8288" t="s">
        <v>82</v>
      </c>
      <c r="AD8288">
        <v>58</v>
      </c>
      <c r="AE8288">
        <f>SQRT(_2020_IR[[#This Row],[aream2]])/(_2020_IR[[#This Row],[duration2]]*60)</f>
        <v>3.173954315283696E-2</v>
      </c>
      <c r="AF8288">
        <v>1.96960791226543</v>
      </c>
      <c r="AG8288">
        <v>11.239334793367901</v>
      </c>
      <c r="AH8288">
        <v>2.4389325160565298</v>
      </c>
      <c r="AI8288">
        <v>556.04755408903804</v>
      </c>
      <c r="AJ8288">
        <v>65.277236215678698</v>
      </c>
      <c r="AK8288">
        <v>81.416982424801901</v>
      </c>
      <c r="AL8288">
        <v>100.932136709771</v>
      </c>
      <c r="AM8288" t="s">
        <v>83</v>
      </c>
      <c r="AN8288" t="s">
        <v>84</v>
      </c>
      <c r="AO8288" t="s">
        <v>217</v>
      </c>
      <c r="AP8288" t="s">
        <v>52</v>
      </c>
      <c r="AQ8288" t="s">
        <v>1636</v>
      </c>
      <c r="AR8288" t="s">
        <v>61</v>
      </c>
      <c r="AS8288" t="s">
        <v>62</v>
      </c>
    </row>
    <row r="8289" spans="1:45" hidden="1" x14ac:dyDescent="0.35">
      <c r="A8289">
        <v>2020110166380</v>
      </c>
      <c r="B8289">
        <v>2020</v>
      </c>
      <c r="C8289" s="1">
        <v>44089.658333333333</v>
      </c>
      <c r="D8289" s="1">
        <v>44089.686111111114</v>
      </c>
      <c r="E8289" s="2">
        <f>_2020_IR[[#This Row],[close]]-_2020_IR[[#This Row],[open]]</f>
        <v>2.7777777781011537E-2</v>
      </c>
      <c r="F8289" t="s">
        <v>56</v>
      </c>
      <c r="G8289" t="s">
        <v>57</v>
      </c>
      <c r="H8289" t="s">
        <v>121</v>
      </c>
      <c r="I8289" t="s">
        <v>121</v>
      </c>
      <c r="J8289">
        <v>38.84028</v>
      </c>
      <c r="K8289">
        <v>-9.1850000000000005</v>
      </c>
      <c r="L8289">
        <v>29</v>
      </c>
      <c r="M8289">
        <v>8</v>
      </c>
      <c r="N8289">
        <v>1</v>
      </c>
      <c r="O8289">
        <v>1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 t="s">
        <v>47</v>
      </c>
      <c r="X8289">
        <v>0</v>
      </c>
      <c r="Y8289">
        <v>0</v>
      </c>
      <c r="Z8289">
        <v>0.09</v>
      </c>
      <c r="AA8289">
        <v>0.09</v>
      </c>
      <c r="AB8289">
        <f>_2020_IR[[#This Row],[areaTotal]]*10000</f>
        <v>900</v>
      </c>
      <c r="AC8289" t="s">
        <v>48</v>
      </c>
      <c r="AD8289">
        <v>40</v>
      </c>
      <c r="AE8289">
        <f>SQRT(_2020_IR[[#This Row],[aream2]])/(_2020_IR[[#This Row],[duration2]]*60)</f>
        <v>1.2500000000000001E-2</v>
      </c>
      <c r="AF8289">
        <v>8.6622418002865604</v>
      </c>
      <c r="AG8289">
        <v>25.9512918749707</v>
      </c>
      <c r="AH8289">
        <v>5.3272179083989304</v>
      </c>
      <c r="AI8289">
        <v>921.68403385858903</v>
      </c>
      <c r="AJ8289">
        <v>180.96837132238201</v>
      </c>
      <c r="AK8289">
        <v>87.2640718642607</v>
      </c>
      <c r="AL8289">
        <v>242.769894693472</v>
      </c>
      <c r="AM8289" t="s">
        <v>59</v>
      </c>
      <c r="AN8289" t="s">
        <v>60</v>
      </c>
      <c r="AO8289" t="s">
        <v>471</v>
      </c>
      <c r="AP8289" t="s">
        <v>125</v>
      </c>
      <c r="AQ8289" t="s">
        <v>1636</v>
      </c>
      <c r="AR8289" t="s">
        <v>218</v>
      </c>
      <c r="AS8289" t="s">
        <v>219</v>
      </c>
    </row>
    <row r="8290" spans="1:45" hidden="1" x14ac:dyDescent="0.35">
      <c r="A8290">
        <v>2020130142436</v>
      </c>
      <c r="B8290">
        <v>2020</v>
      </c>
      <c r="C8290" s="1">
        <v>44089.660416666666</v>
      </c>
      <c r="D8290" s="1">
        <v>44089.75</v>
      </c>
      <c r="E8290" s="2">
        <f>_2020_IR[[#This Row],[close]]-_2020_IR[[#This Row],[open]]</f>
        <v>8.9583333334303461E-2</v>
      </c>
      <c r="F8290" t="s">
        <v>43</v>
      </c>
      <c r="G8290" t="s">
        <v>126</v>
      </c>
      <c r="H8290" t="s">
        <v>257</v>
      </c>
      <c r="I8290" t="s">
        <v>490</v>
      </c>
      <c r="J8290">
        <v>41.101650999999997</v>
      </c>
      <c r="K8290">
        <v>-8.6545179999999995</v>
      </c>
      <c r="L8290">
        <v>15</v>
      </c>
      <c r="M8290">
        <v>4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 t="s">
        <v>47</v>
      </c>
      <c r="X8290">
        <v>0</v>
      </c>
      <c r="Y8290">
        <v>0.3</v>
      </c>
      <c r="Z8290">
        <v>0</v>
      </c>
      <c r="AA8290">
        <v>0.3</v>
      </c>
      <c r="AB8290">
        <f>_2020_IR[[#This Row],[areaTotal]]*10000</f>
        <v>3000</v>
      </c>
      <c r="AC8290" t="s">
        <v>48</v>
      </c>
      <c r="AD8290">
        <v>129</v>
      </c>
      <c r="AE8290">
        <f>SQRT(_2020_IR[[#This Row],[aream2]])/(_2020_IR[[#This Row],[duration2]]*60)</f>
        <v>7.0765188308161003E-3</v>
      </c>
      <c r="AF8290">
        <v>1.7340014829393999</v>
      </c>
      <c r="AG8290">
        <v>10.458768318665699</v>
      </c>
      <c r="AH8290">
        <v>2.3753982723382099</v>
      </c>
      <c r="AI8290">
        <v>586.25162653140603</v>
      </c>
      <c r="AJ8290">
        <v>57.684810688751703</v>
      </c>
      <c r="AK8290">
        <v>77.885375632758198</v>
      </c>
      <c r="AL8290">
        <v>92.592735974806203</v>
      </c>
      <c r="AM8290" t="s">
        <v>59</v>
      </c>
      <c r="AO8290" t="s">
        <v>217</v>
      </c>
      <c r="AP8290" t="s">
        <v>52</v>
      </c>
      <c r="AQ8290" t="s">
        <v>1636</v>
      </c>
      <c r="AR8290" t="s">
        <v>61</v>
      </c>
      <c r="AS8290" t="s">
        <v>62</v>
      </c>
    </row>
    <row r="8291" spans="1:45" hidden="1" x14ac:dyDescent="0.35">
      <c r="A8291">
        <v>2020010067413</v>
      </c>
      <c r="B8291">
        <v>2020</v>
      </c>
      <c r="C8291" s="1">
        <v>44089.665277777778</v>
      </c>
      <c r="D8291" s="1">
        <v>44089.6875</v>
      </c>
      <c r="E8291" s="2">
        <f>_2020_IR[[#This Row],[close]]-_2020_IR[[#This Row],[open]]</f>
        <v>2.2222222221898846E-2</v>
      </c>
      <c r="F8291" t="s">
        <v>56</v>
      </c>
      <c r="G8291" t="s">
        <v>139</v>
      </c>
      <c r="H8291" t="s">
        <v>140</v>
      </c>
      <c r="I8291" t="s">
        <v>621</v>
      </c>
      <c r="J8291">
        <v>40.929243</v>
      </c>
      <c r="K8291">
        <v>-8.5571300000000008</v>
      </c>
      <c r="L8291">
        <v>6</v>
      </c>
      <c r="M8291">
        <v>2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 t="s">
        <v>47</v>
      </c>
      <c r="X8291">
        <v>0</v>
      </c>
      <c r="Y8291">
        <v>1E-3</v>
      </c>
      <c r="Z8291">
        <v>0</v>
      </c>
      <c r="AA8291">
        <v>1E-3</v>
      </c>
      <c r="AB8291">
        <f>_2020_IR[[#This Row],[areaTotal]]*10000</f>
        <v>10</v>
      </c>
      <c r="AC8291" t="s">
        <v>48</v>
      </c>
      <c r="AD8291">
        <v>32</v>
      </c>
      <c r="AE8291">
        <f>SQRT(_2020_IR[[#This Row],[aream2]])/(_2020_IR[[#This Row],[duration2]]*60)</f>
        <v>1.6470196146710311E-3</v>
      </c>
      <c r="AF8291">
        <v>1.7340014829393999</v>
      </c>
      <c r="AG8291">
        <v>10.458768318665699</v>
      </c>
      <c r="AH8291">
        <v>2.3753982723382099</v>
      </c>
      <c r="AI8291">
        <v>586.25162653140603</v>
      </c>
      <c r="AJ8291">
        <v>57.684810688751703</v>
      </c>
      <c r="AK8291">
        <v>77.885375632758198</v>
      </c>
      <c r="AL8291">
        <v>92.592735974806203</v>
      </c>
      <c r="AM8291" t="s">
        <v>49</v>
      </c>
      <c r="AN8291" t="s">
        <v>91</v>
      </c>
      <c r="AO8291" t="s">
        <v>217</v>
      </c>
      <c r="AP8291" t="s">
        <v>52</v>
      </c>
      <c r="AQ8291" t="s">
        <v>1636</v>
      </c>
      <c r="AR8291" t="s">
        <v>61</v>
      </c>
      <c r="AS8291" t="s">
        <v>62</v>
      </c>
    </row>
    <row r="8292" spans="1:45" hidden="1" x14ac:dyDescent="0.35">
      <c r="A8292">
        <v>2020090027324</v>
      </c>
      <c r="B8292">
        <v>2020</v>
      </c>
      <c r="C8292" s="1">
        <v>44089.670138888891</v>
      </c>
      <c r="D8292" s="1">
        <v>44089.723611111112</v>
      </c>
      <c r="E8292" s="2">
        <f>_2020_IR[[#This Row],[close]]-_2020_IR[[#This Row],[open]]</f>
        <v>5.3472222221898846E-2</v>
      </c>
      <c r="F8292" t="s">
        <v>43</v>
      </c>
      <c r="G8292" t="s">
        <v>94</v>
      </c>
      <c r="H8292" t="s">
        <v>765</v>
      </c>
      <c r="I8292" t="s">
        <v>765</v>
      </c>
      <c r="J8292">
        <v>40.739027</v>
      </c>
      <c r="K8292">
        <v>-7.1046880000000003</v>
      </c>
      <c r="L8292">
        <v>33</v>
      </c>
      <c r="M8292">
        <v>8</v>
      </c>
      <c r="N8292">
        <v>1</v>
      </c>
      <c r="O8292">
        <v>1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 t="s">
        <v>47</v>
      </c>
      <c r="X8292">
        <v>0</v>
      </c>
      <c r="Y8292">
        <v>0.05</v>
      </c>
      <c r="Z8292">
        <v>0</v>
      </c>
      <c r="AA8292">
        <v>0.05</v>
      </c>
      <c r="AB8292">
        <f>_2020_IR[[#This Row],[areaTotal]]*10000</f>
        <v>500</v>
      </c>
      <c r="AC8292" t="s">
        <v>48</v>
      </c>
      <c r="AD8292">
        <v>77</v>
      </c>
      <c r="AE8292">
        <f>SQRT(_2020_IR[[#This Row],[aream2]])/(_2020_IR[[#This Row],[duration2]]*60)</f>
        <v>4.8399739772722727E-3</v>
      </c>
      <c r="AF8292">
        <v>2.0268389157531002</v>
      </c>
      <c r="AG8292">
        <v>11.422694142320699</v>
      </c>
      <c r="AH8292">
        <v>2.0299064678188898</v>
      </c>
      <c r="AI8292">
        <v>810.33420054951603</v>
      </c>
      <c r="AJ8292">
        <v>91.3496000985634</v>
      </c>
      <c r="AK8292">
        <v>78.671537857074597</v>
      </c>
      <c r="AL8292">
        <v>142.53031815800799</v>
      </c>
      <c r="AM8292" t="s">
        <v>59</v>
      </c>
      <c r="AN8292" t="s">
        <v>60</v>
      </c>
      <c r="AO8292" t="s">
        <v>217</v>
      </c>
      <c r="AP8292" t="s">
        <v>52</v>
      </c>
      <c r="AQ8292" t="s">
        <v>1636</v>
      </c>
      <c r="AR8292" t="s">
        <v>61</v>
      </c>
      <c r="AS8292" t="s">
        <v>62</v>
      </c>
    </row>
    <row r="8293" spans="1:45" hidden="1" x14ac:dyDescent="0.35">
      <c r="A8293">
        <v>2020030065445</v>
      </c>
      <c r="B8293">
        <v>2020</v>
      </c>
      <c r="C8293" s="1">
        <v>44089.678472222222</v>
      </c>
      <c r="D8293" s="1">
        <v>44089.704861111109</v>
      </c>
      <c r="E8293" s="2">
        <f>_2020_IR[[#This Row],[close]]-_2020_IR[[#This Row],[open]]</f>
        <v>2.6388888887595385E-2</v>
      </c>
      <c r="F8293" t="s">
        <v>43</v>
      </c>
      <c r="G8293" t="s">
        <v>158</v>
      </c>
      <c r="H8293" t="s">
        <v>422</v>
      </c>
      <c r="I8293" t="s">
        <v>1604</v>
      </c>
      <c r="J8293">
        <v>41.494928000000002</v>
      </c>
      <c r="K8293">
        <v>-8.3116669999999999</v>
      </c>
      <c r="L8293">
        <v>19</v>
      </c>
      <c r="M8293">
        <v>5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 t="s">
        <v>47</v>
      </c>
      <c r="X8293">
        <v>0</v>
      </c>
      <c r="Y8293">
        <v>0.2</v>
      </c>
      <c r="Z8293">
        <v>0</v>
      </c>
      <c r="AA8293">
        <v>0.2</v>
      </c>
      <c r="AB8293">
        <f>_2020_IR[[#This Row],[areaTotal]]*10000</f>
        <v>2000</v>
      </c>
      <c r="AC8293" t="s">
        <v>48</v>
      </c>
      <c r="AD8293">
        <v>38</v>
      </c>
      <c r="AE8293">
        <f>SQRT(_2020_IR[[#This Row],[aream2]])/(_2020_IR[[#This Row],[duration2]]*60)</f>
        <v>1.9614631381577104E-2</v>
      </c>
      <c r="AF8293">
        <v>1.43856861989704</v>
      </c>
      <c r="AG8293">
        <v>9.4113227193918103</v>
      </c>
      <c r="AH8293">
        <v>2.23079754213685</v>
      </c>
      <c r="AI8293">
        <v>421.55885203579197</v>
      </c>
      <c r="AJ8293">
        <v>56.8065038857644</v>
      </c>
      <c r="AK8293">
        <v>79.527107182151894</v>
      </c>
      <c r="AL8293">
        <v>84.983470941008804</v>
      </c>
      <c r="AM8293" t="s">
        <v>59</v>
      </c>
      <c r="AN8293" t="s">
        <v>60</v>
      </c>
      <c r="AP8293" t="s">
        <v>52</v>
      </c>
      <c r="AQ8293" t="s">
        <v>1234</v>
      </c>
      <c r="AR8293" t="s">
        <v>61</v>
      </c>
      <c r="AS8293" t="s">
        <v>62</v>
      </c>
    </row>
    <row r="8294" spans="1:45" hidden="1" x14ac:dyDescent="0.35">
      <c r="A8294">
        <v>2020160023045</v>
      </c>
      <c r="B8294">
        <v>2020</v>
      </c>
      <c r="C8294" s="1">
        <v>44089.708333333336</v>
      </c>
      <c r="D8294" s="1">
        <v>44089.746527777781</v>
      </c>
      <c r="E8294" s="2">
        <f>_2020_IR[[#This Row],[close]]-_2020_IR[[#This Row],[open]]</f>
        <v>3.8194444445252884E-2</v>
      </c>
      <c r="F8294" t="s">
        <v>56</v>
      </c>
      <c r="G8294" t="s">
        <v>68</v>
      </c>
      <c r="H8294" t="s">
        <v>179</v>
      </c>
      <c r="I8294" t="s">
        <v>2335</v>
      </c>
      <c r="J8294">
        <v>41.919358000000003</v>
      </c>
      <c r="K8294">
        <v>-8.4802379999999999</v>
      </c>
      <c r="L8294">
        <v>26</v>
      </c>
      <c r="M8294">
        <v>6</v>
      </c>
      <c r="N8294">
        <v>1</v>
      </c>
      <c r="O8294">
        <v>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 t="s">
        <v>47</v>
      </c>
      <c r="X8294">
        <v>0</v>
      </c>
      <c r="Y8294">
        <v>0.05</v>
      </c>
      <c r="Z8294">
        <v>0</v>
      </c>
      <c r="AA8294">
        <v>0.05</v>
      </c>
      <c r="AB8294">
        <f>_2020_IR[[#This Row],[areaTotal]]*10000</f>
        <v>500</v>
      </c>
      <c r="AC8294" t="s">
        <v>48</v>
      </c>
      <c r="AD8294">
        <v>55</v>
      </c>
      <c r="AE8294">
        <f>SQRT(_2020_IR[[#This Row],[aream2]])/(_2020_IR[[#This Row],[duration2]]*60)</f>
        <v>6.7759635681811812E-3</v>
      </c>
      <c r="AF8294">
        <v>0.61799027094154602</v>
      </c>
      <c r="AG8294">
        <v>5.8389516353189803</v>
      </c>
      <c r="AH8294">
        <v>1.7761843637107799</v>
      </c>
      <c r="AI8294">
        <v>300.78623072561601</v>
      </c>
      <c r="AJ8294">
        <v>36.782574484561799</v>
      </c>
      <c r="AK8294">
        <v>74.556577412597903</v>
      </c>
      <c r="AL8294">
        <v>56.340667144116203</v>
      </c>
      <c r="AM8294" t="s">
        <v>49</v>
      </c>
      <c r="AN8294" t="s">
        <v>91</v>
      </c>
      <c r="AO8294" t="s">
        <v>51</v>
      </c>
      <c r="AP8294" t="s">
        <v>52</v>
      </c>
      <c r="AQ8294" t="s">
        <v>1234</v>
      </c>
      <c r="AR8294" t="s">
        <v>145</v>
      </c>
      <c r="AS8294" t="s">
        <v>42</v>
      </c>
    </row>
    <row r="8295" spans="1:45" hidden="1" x14ac:dyDescent="0.35">
      <c r="A8295">
        <v>2020050022646</v>
      </c>
      <c r="B8295">
        <v>2020</v>
      </c>
      <c r="C8295" s="1">
        <v>44089.727083333331</v>
      </c>
      <c r="D8295" s="1">
        <v>44089.753472222219</v>
      </c>
      <c r="E8295" s="2">
        <f>_2020_IR[[#This Row],[close]]-_2020_IR[[#This Row],[open]]</f>
        <v>2.6388888887595385E-2</v>
      </c>
      <c r="F8295" t="s">
        <v>43</v>
      </c>
      <c r="G8295" t="s">
        <v>75</v>
      </c>
      <c r="H8295" t="s">
        <v>241</v>
      </c>
      <c r="I8295" t="s">
        <v>2372</v>
      </c>
      <c r="J8295">
        <v>40.134908000000003</v>
      </c>
      <c r="K8295">
        <v>-7.6187269999999998</v>
      </c>
      <c r="L8295">
        <v>57</v>
      </c>
      <c r="M8295">
        <v>15</v>
      </c>
      <c r="N8295">
        <v>2</v>
      </c>
      <c r="O8295">
        <v>2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 t="s">
        <v>47</v>
      </c>
      <c r="X8295">
        <v>0</v>
      </c>
      <c r="Y8295">
        <v>2.5999999999999999E-3</v>
      </c>
      <c r="Z8295">
        <v>0</v>
      </c>
      <c r="AA8295">
        <v>2.5999999999999999E-3</v>
      </c>
      <c r="AB8295">
        <f>_2020_IR[[#This Row],[areaTotal]]*10000</f>
        <v>26</v>
      </c>
      <c r="AC8295" t="s">
        <v>48</v>
      </c>
      <c r="AD8295">
        <v>38</v>
      </c>
      <c r="AE8295">
        <f>SQRT(_2020_IR[[#This Row],[aream2]])/(_2020_IR[[#This Row],[duration2]]*60)</f>
        <v>2.2364120673652563E-3</v>
      </c>
      <c r="AF8295">
        <v>2.2275778203621899</v>
      </c>
      <c r="AG8295">
        <v>12.048697537112799</v>
      </c>
      <c r="AH8295">
        <v>2.1341009016089201</v>
      </c>
      <c r="AI8295">
        <v>807.99929571789596</v>
      </c>
      <c r="AJ8295">
        <v>95.780498156237698</v>
      </c>
      <c r="AK8295">
        <v>80.060622239002996</v>
      </c>
      <c r="AL8295">
        <v>147.769411569254</v>
      </c>
      <c r="AM8295" t="s">
        <v>83</v>
      </c>
      <c r="AN8295" t="s">
        <v>84</v>
      </c>
      <c r="AO8295" t="s">
        <v>217</v>
      </c>
      <c r="AP8295" t="s">
        <v>52</v>
      </c>
      <c r="AQ8295" t="s">
        <v>1636</v>
      </c>
      <c r="AR8295" t="s">
        <v>61</v>
      </c>
      <c r="AS8295" t="s">
        <v>62</v>
      </c>
    </row>
    <row r="8296" spans="1:45" hidden="1" x14ac:dyDescent="0.35">
      <c r="A8296">
        <v>2020140048426</v>
      </c>
      <c r="B8296">
        <v>2020</v>
      </c>
      <c r="C8296" s="1">
        <v>44089.734722222223</v>
      </c>
      <c r="D8296" s="1">
        <v>44089.754861111112</v>
      </c>
      <c r="E8296" s="2">
        <f>_2020_IR[[#This Row],[close]]-_2020_IR[[#This Row],[open]]</f>
        <v>2.0138888889050577E-2</v>
      </c>
      <c r="F8296" t="s">
        <v>102</v>
      </c>
      <c r="G8296" t="s">
        <v>212</v>
      </c>
      <c r="H8296" t="s">
        <v>344</v>
      </c>
      <c r="I8296" t="s">
        <v>556</v>
      </c>
      <c r="J8296">
        <v>39.782228000000003</v>
      </c>
      <c r="K8296">
        <v>-8.6294579999999996</v>
      </c>
      <c r="L8296">
        <v>70</v>
      </c>
      <c r="M8296">
        <v>16</v>
      </c>
      <c r="N8296">
        <v>2</v>
      </c>
      <c r="O8296">
        <v>2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 t="s">
        <v>47</v>
      </c>
      <c r="X8296">
        <v>0</v>
      </c>
      <c r="Y8296">
        <v>3.3500000000000002E-2</v>
      </c>
      <c r="Z8296">
        <v>0</v>
      </c>
      <c r="AA8296">
        <v>3.3500000000000002E-2</v>
      </c>
      <c r="AB8296">
        <f>_2020_IR[[#This Row],[areaTotal]]*10000</f>
        <v>335</v>
      </c>
      <c r="AC8296" t="s">
        <v>48</v>
      </c>
      <c r="AD8296">
        <v>29</v>
      </c>
      <c r="AE8296">
        <f>SQRT(_2020_IR[[#This Row],[aream2]])/(_2020_IR[[#This Row],[duration2]]*60)</f>
        <v>1.0518968515932831E-2</v>
      </c>
      <c r="AF8296">
        <v>5.9846133443053597</v>
      </c>
      <c r="AG8296">
        <v>21.058517423520701</v>
      </c>
      <c r="AH8296">
        <v>4.3337793116247898</v>
      </c>
      <c r="AI8296">
        <v>795.90640442474</v>
      </c>
      <c r="AJ8296">
        <v>105.989115802412</v>
      </c>
      <c r="AK8296">
        <v>85.536028117577303</v>
      </c>
      <c r="AL8296">
        <v>159.033029489238</v>
      </c>
      <c r="AM8296" t="s">
        <v>83</v>
      </c>
      <c r="AN8296" t="s">
        <v>84</v>
      </c>
      <c r="AO8296" t="s">
        <v>288</v>
      </c>
      <c r="AP8296" t="s">
        <v>125</v>
      </c>
      <c r="AQ8296" t="s">
        <v>1636</v>
      </c>
      <c r="AR8296" t="s">
        <v>54</v>
      </c>
      <c r="AS8296" t="s">
        <v>55</v>
      </c>
    </row>
    <row r="8297" spans="1:45" hidden="1" x14ac:dyDescent="0.35">
      <c r="A8297">
        <v>2020130142495</v>
      </c>
      <c r="B8297">
        <v>2020</v>
      </c>
      <c r="C8297" s="1">
        <v>44089.736111111109</v>
      </c>
      <c r="D8297" s="1">
        <v>44089.78125</v>
      </c>
      <c r="E8297" s="2">
        <f>_2020_IR[[#This Row],[close]]-_2020_IR[[#This Row],[open]]</f>
        <v>4.5138888890505768E-2</v>
      </c>
      <c r="F8297" t="s">
        <v>43</v>
      </c>
      <c r="G8297" t="s">
        <v>126</v>
      </c>
      <c r="H8297" t="s">
        <v>278</v>
      </c>
      <c r="I8297" t="s">
        <v>279</v>
      </c>
      <c r="J8297">
        <v>41.314008000000001</v>
      </c>
      <c r="K8297">
        <v>-8.4523779999999995</v>
      </c>
      <c r="L8297">
        <v>8</v>
      </c>
      <c r="M8297">
        <v>2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 t="s">
        <v>47</v>
      </c>
      <c r="X8297">
        <v>0</v>
      </c>
      <c r="Y8297">
        <v>0.01</v>
      </c>
      <c r="Z8297">
        <v>0</v>
      </c>
      <c r="AA8297">
        <v>0.01</v>
      </c>
      <c r="AB8297">
        <f>_2020_IR[[#This Row],[areaTotal]]*10000</f>
        <v>100</v>
      </c>
      <c r="AC8297" t="s">
        <v>48</v>
      </c>
      <c r="AD8297">
        <v>65</v>
      </c>
      <c r="AE8297">
        <f>SQRT(_2020_IR[[#This Row],[aream2]])/(_2020_IR[[#This Row],[duration2]]*60)</f>
        <v>2.5641025641025641E-3</v>
      </c>
      <c r="AF8297">
        <v>2.3965518528698602</v>
      </c>
      <c r="AG8297">
        <v>12.556834902343599</v>
      </c>
      <c r="AH8297">
        <v>2.8464754985882599</v>
      </c>
      <c r="AI8297">
        <v>541.41824024484799</v>
      </c>
      <c r="AJ8297">
        <v>63.790081850829502</v>
      </c>
      <c r="AK8297">
        <v>81.725235172532905</v>
      </c>
      <c r="AL8297">
        <v>98.551681752601098</v>
      </c>
      <c r="AM8297" t="s">
        <v>59</v>
      </c>
      <c r="AO8297" t="s">
        <v>217</v>
      </c>
      <c r="AP8297" t="s">
        <v>52</v>
      </c>
      <c r="AQ8297" t="s">
        <v>1636</v>
      </c>
      <c r="AR8297" t="s">
        <v>61</v>
      </c>
      <c r="AS8297" t="s">
        <v>62</v>
      </c>
    </row>
    <row r="8298" spans="1:45" hidden="1" x14ac:dyDescent="0.35">
      <c r="A8298">
        <v>2020130142484</v>
      </c>
      <c r="B8298">
        <v>2020</v>
      </c>
      <c r="C8298" s="1">
        <v>44089.738888888889</v>
      </c>
      <c r="D8298" s="1">
        <v>44089.768750000003</v>
      </c>
      <c r="E8298" s="2">
        <f>_2020_IR[[#This Row],[close]]-_2020_IR[[#This Row],[open]]</f>
        <v>2.9861111113859806E-2</v>
      </c>
      <c r="F8298" t="s">
        <v>43</v>
      </c>
      <c r="G8298" t="s">
        <v>126</v>
      </c>
      <c r="H8298" t="s">
        <v>249</v>
      </c>
      <c r="I8298" t="s">
        <v>754</v>
      </c>
      <c r="J8298">
        <v>41.192819999999998</v>
      </c>
      <c r="K8298">
        <v>-8.4125029999999992</v>
      </c>
      <c r="L8298">
        <v>8</v>
      </c>
      <c r="M8298">
        <v>2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 t="s">
        <v>47</v>
      </c>
      <c r="X8298">
        <v>0</v>
      </c>
      <c r="Y8298">
        <v>0.05</v>
      </c>
      <c r="Z8298">
        <v>0</v>
      </c>
      <c r="AA8298">
        <v>0.05</v>
      </c>
      <c r="AB8298">
        <f>_2020_IR[[#This Row],[areaTotal]]*10000</f>
        <v>500</v>
      </c>
      <c r="AC8298" t="s">
        <v>48</v>
      </c>
      <c r="AD8298">
        <v>43</v>
      </c>
      <c r="AE8298">
        <f>SQRT(_2020_IR[[#This Row],[aream2]])/(_2020_IR[[#This Row],[duration2]]*60)</f>
        <v>8.6669301453480233E-3</v>
      </c>
      <c r="AF8298">
        <v>2.3965518528698602</v>
      </c>
      <c r="AG8298">
        <v>12.556834902343599</v>
      </c>
      <c r="AH8298">
        <v>2.8464754985882599</v>
      </c>
      <c r="AI8298">
        <v>541.41824024484799</v>
      </c>
      <c r="AJ8298">
        <v>63.790081850829502</v>
      </c>
      <c r="AK8298">
        <v>81.725235172532905</v>
      </c>
      <c r="AL8298">
        <v>98.551681752601098</v>
      </c>
      <c r="AM8298" t="s">
        <v>59</v>
      </c>
      <c r="AN8298" t="s">
        <v>60</v>
      </c>
      <c r="AO8298" t="s">
        <v>217</v>
      </c>
      <c r="AP8298" t="s">
        <v>52</v>
      </c>
      <c r="AQ8298" t="s">
        <v>1636</v>
      </c>
      <c r="AR8298" t="s">
        <v>61</v>
      </c>
      <c r="AS8298" t="s">
        <v>62</v>
      </c>
    </row>
    <row r="8299" spans="1:45" hidden="1" x14ac:dyDescent="0.35">
      <c r="A8299">
        <v>2020030065472</v>
      </c>
      <c r="B8299">
        <v>2020</v>
      </c>
      <c r="C8299" s="1">
        <v>44089.741666666669</v>
      </c>
      <c r="D8299" s="1">
        <v>44089.776388888888</v>
      </c>
      <c r="E8299" s="2">
        <f>_2020_IR[[#This Row],[close]]-_2020_IR[[#This Row],[open]]</f>
        <v>3.4722222218988463E-2</v>
      </c>
      <c r="F8299" t="s">
        <v>56</v>
      </c>
      <c r="G8299" t="s">
        <v>158</v>
      </c>
      <c r="H8299" t="s">
        <v>422</v>
      </c>
      <c r="I8299" t="s">
        <v>915</v>
      </c>
      <c r="J8299">
        <v>41.449407000000001</v>
      </c>
      <c r="K8299">
        <v>-8.2963489999999993</v>
      </c>
      <c r="L8299">
        <v>5</v>
      </c>
      <c r="M8299">
        <v>2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 t="s">
        <v>47</v>
      </c>
      <c r="X8299">
        <v>0</v>
      </c>
      <c r="Y8299">
        <v>0</v>
      </c>
      <c r="Z8299">
        <v>2E-3</v>
      </c>
      <c r="AA8299">
        <v>2E-3</v>
      </c>
      <c r="AB8299">
        <f>_2020_IR[[#This Row],[areaTotal]]*10000</f>
        <v>20</v>
      </c>
      <c r="AC8299" t="s">
        <v>48</v>
      </c>
      <c r="AD8299">
        <v>50</v>
      </c>
      <c r="AE8299">
        <f>SQRT(_2020_IR[[#This Row],[aream2]])/(_2020_IR[[#This Row],[duration2]]*60)</f>
        <v>1.4907119849998599E-3</v>
      </c>
      <c r="AF8299">
        <v>1.43856861989704</v>
      </c>
      <c r="AG8299">
        <v>9.4113227193918103</v>
      </c>
      <c r="AH8299">
        <v>2.23079754213685</v>
      </c>
      <c r="AI8299">
        <v>421.55885203579197</v>
      </c>
      <c r="AJ8299">
        <v>56.8065038857644</v>
      </c>
      <c r="AK8299">
        <v>79.527107182151894</v>
      </c>
      <c r="AL8299">
        <v>84.983470941008804</v>
      </c>
      <c r="AM8299" t="s">
        <v>49</v>
      </c>
      <c r="AN8299" t="s">
        <v>91</v>
      </c>
      <c r="AP8299" t="s">
        <v>52</v>
      </c>
      <c r="AQ8299" t="s">
        <v>1234</v>
      </c>
      <c r="AR8299" t="s">
        <v>61</v>
      </c>
      <c r="AS8299" t="s">
        <v>62</v>
      </c>
    </row>
    <row r="8300" spans="1:45" hidden="1" x14ac:dyDescent="0.35">
      <c r="A8300">
        <v>2020170024950</v>
      </c>
      <c r="B8300">
        <v>2020</v>
      </c>
      <c r="C8300" s="1">
        <v>44089.741666666669</v>
      </c>
      <c r="D8300" s="1">
        <v>44089.773611111108</v>
      </c>
      <c r="E8300" s="2">
        <f>_2020_IR[[#This Row],[close]]-_2020_IR[[#This Row],[open]]</f>
        <v>3.1944444439432118E-2</v>
      </c>
      <c r="F8300" t="s">
        <v>43</v>
      </c>
      <c r="G8300" t="s">
        <v>44</v>
      </c>
      <c r="H8300" t="s">
        <v>225</v>
      </c>
      <c r="I8300" t="s">
        <v>1721</v>
      </c>
      <c r="J8300">
        <v>41.626019999999997</v>
      </c>
      <c r="K8300">
        <v>-7.3304270000000002</v>
      </c>
      <c r="L8300">
        <v>51</v>
      </c>
      <c r="M8300">
        <v>11</v>
      </c>
      <c r="N8300">
        <v>1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 t="s">
        <v>47</v>
      </c>
      <c r="X8300">
        <v>0</v>
      </c>
      <c r="Y8300">
        <v>0.5</v>
      </c>
      <c r="Z8300">
        <v>0</v>
      </c>
      <c r="AA8300">
        <v>0.5</v>
      </c>
      <c r="AB8300">
        <f>_2020_IR[[#This Row],[areaTotal]]*10000</f>
        <v>5000</v>
      </c>
      <c r="AC8300" t="s">
        <v>48</v>
      </c>
      <c r="AD8300">
        <v>46</v>
      </c>
      <c r="AE8300">
        <f>SQRT(_2020_IR[[#This Row],[aream2]])/(_2020_IR[[#This Row],[duration2]]*60)</f>
        <v>2.5619810912556072E-2</v>
      </c>
      <c r="AF8300">
        <v>0.879571841437497</v>
      </c>
      <c r="AG8300">
        <v>7.1275326696118801</v>
      </c>
      <c r="AH8300">
        <v>1.40296167521313</v>
      </c>
      <c r="AI8300">
        <v>750.61560089804402</v>
      </c>
      <c r="AJ8300">
        <v>63.183328037447502</v>
      </c>
      <c r="AK8300">
        <v>75.294632583951994</v>
      </c>
      <c r="AL8300">
        <v>104.397431283969</v>
      </c>
      <c r="AM8300" t="s">
        <v>49</v>
      </c>
      <c r="AN8300" t="s">
        <v>76</v>
      </c>
      <c r="AO8300" t="s">
        <v>51</v>
      </c>
      <c r="AP8300" t="s">
        <v>52</v>
      </c>
      <c r="AQ8300" t="s">
        <v>1636</v>
      </c>
      <c r="AR8300" t="s">
        <v>145</v>
      </c>
      <c r="AS8300" t="s">
        <v>42</v>
      </c>
    </row>
    <row r="8301" spans="1:45" hidden="1" x14ac:dyDescent="0.35">
      <c r="A8301">
        <v>2020170024951</v>
      </c>
      <c r="B8301">
        <v>2020</v>
      </c>
      <c r="C8301" s="1">
        <v>44089.743055555555</v>
      </c>
      <c r="D8301" s="1">
        <v>44089.849305555559</v>
      </c>
      <c r="E8301" s="2">
        <f>_2020_IR[[#This Row],[close]]-_2020_IR[[#This Row],[open]]</f>
        <v>0.10625000000436557</v>
      </c>
      <c r="F8301" t="s">
        <v>102</v>
      </c>
      <c r="G8301" t="s">
        <v>44</v>
      </c>
      <c r="H8301" t="s">
        <v>457</v>
      </c>
      <c r="I8301" t="s">
        <v>508</v>
      </c>
      <c r="J8301">
        <v>41.642212999999998</v>
      </c>
      <c r="K8301">
        <v>-7.7015130000000003</v>
      </c>
      <c r="L8301">
        <v>62</v>
      </c>
      <c r="M8301">
        <v>15</v>
      </c>
      <c r="N8301">
        <v>4</v>
      </c>
      <c r="O8301">
        <v>4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 t="s">
        <v>47</v>
      </c>
      <c r="X8301">
        <v>1</v>
      </c>
      <c r="Y8301">
        <v>0.8</v>
      </c>
      <c r="Z8301">
        <v>0</v>
      </c>
      <c r="AA8301">
        <v>1.8</v>
      </c>
      <c r="AB8301">
        <f>_2020_IR[[#This Row],[areaTotal]]*10000</f>
        <v>18000</v>
      </c>
      <c r="AC8301" t="s">
        <v>82</v>
      </c>
      <c r="AD8301">
        <v>153</v>
      </c>
      <c r="AE8301">
        <f>SQRT(_2020_IR[[#This Row],[aream2]])/(_2020_IR[[#This Row],[duration2]]*60)</f>
        <v>1.4614823382351566E-2</v>
      </c>
      <c r="AF8301">
        <v>0.49458130328525202</v>
      </c>
      <c r="AG8301">
        <v>5.1484592876850801</v>
      </c>
      <c r="AH8301">
        <v>1.1991297956295499</v>
      </c>
      <c r="AI8301">
        <v>654.73425456165501</v>
      </c>
      <c r="AJ8301">
        <v>47.943794527110398</v>
      </c>
      <c r="AK8301">
        <v>71.429884694856895</v>
      </c>
      <c r="AL8301">
        <v>81.050085777676998</v>
      </c>
      <c r="AM8301" t="s">
        <v>49</v>
      </c>
      <c r="AN8301" t="s">
        <v>50</v>
      </c>
      <c r="AO8301" t="s">
        <v>51</v>
      </c>
      <c r="AP8301" t="s">
        <v>52</v>
      </c>
      <c r="AQ8301" t="s">
        <v>1636</v>
      </c>
      <c r="AR8301" t="s">
        <v>107</v>
      </c>
      <c r="AS8301" t="s">
        <v>108</v>
      </c>
    </row>
    <row r="8302" spans="1:45" hidden="1" x14ac:dyDescent="0.35">
      <c r="A8302">
        <v>2020100048429</v>
      </c>
      <c r="B8302">
        <v>2020</v>
      </c>
      <c r="C8302" s="1">
        <v>44089.751388888886</v>
      </c>
      <c r="D8302" s="1">
        <v>44089.779861111114</v>
      </c>
      <c r="E8302" s="2">
        <f>_2020_IR[[#This Row],[close]]-_2020_IR[[#This Row],[open]]</f>
        <v>2.8472222227719612E-2</v>
      </c>
      <c r="F8302" t="s">
        <v>102</v>
      </c>
      <c r="G8302" t="s">
        <v>85</v>
      </c>
      <c r="H8302" t="s">
        <v>373</v>
      </c>
      <c r="I8302" t="s">
        <v>2373</v>
      </c>
      <c r="J8302">
        <v>39.480682999999999</v>
      </c>
      <c r="K8302">
        <v>-9.1814579999999992</v>
      </c>
      <c r="L8302">
        <v>33</v>
      </c>
      <c r="M8302">
        <v>7</v>
      </c>
      <c r="N8302">
        <v>1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 t="s">
        <v>47</v>
      </c>
      <c r="X8302">
        <v>0</v>
      </c>
      <c r="Y8302">
        <v>0.05</v>
      </c>
      <c r="Z8302">
        <v>0</v>
      </c>
      <c r="AA8302">
        <v>0.05</v>
      </c>
      <c r="AB8302">
        <f>_2020_IR[[#This Row],[areaTotal]]*10000</f>
        <v>500</v>
      </c>
      <c r="AC8302" t="s">
        <v>48</v>
      </c>
      <c r="AD8302">
        <v>41</v>
      </c>
      <c r="AE8302">
        <f>SQRT(_2020_IR[[#This Row],[aream2]])/(_2020_IR[[#This Row],[duration2]]*60)</f>
        <v>9.089707225608902E-3</v>
      </c>
      <c r="AF8302">
        <v>5.2477358797617404</v>
      </c>
      <c r="AG8302">
        <v>19.551864201065001</v>
      </c>
      <c r="AH8302">
        <v>4.1029211214147301</v>
      </c>
      <c r="AI8302">
        <v>775.25497521934994</v>
      </c>
      <c r="AJ8302">
        <v>91.8830900604882</v>
      </c>
      <c r="AK8302">
        <v>84.739554612275796</v>
      </c>
      <c r="AL8302">
        <v>141.76212247808701</v>
      </c>
      <c r="AM8302" t="s">
        <v>83</v>
      </c>
      <c r="AN8302" t="s">
        <v>84</v>
      </c>
      <c r="AO8302" t="s">
        <v>288</v>
      </c>
      <c r="AP8302" t="s">
        <v>125</v>
      </c>
      <c r="AQ8302" t="s">
        <v>1636</v>
      </c>
      <c r="AR8302" t="s">
        <v>54</v>
      </c>
      <c r="AS8302" t="s">
        <v>55</v>
      </c>
    </row>
    <row r="8303" spans="1:45" hidden="1" x14ac:dyDescent="0.35">
      <c r="A8303">
        <v>2020050022652</v>
      </c>
      <c r="B8303">
        <v>2020</v>
      </c>
      <c r="C8303" s="1">
        <v>44089.768750000003</v>
      </c>
      <c r="D8303" s="1">
        <v>44089.821527777778</v>
      </c>
      <c r="E8303" s="2">
        <f>_2020_IR[[#This Row],[close]]-_2020_IR[[#This Row],[open]]</f>
        <v>5.2777777775190771E-2</v>
      </c>
      <c r="F8303" t="s">
        <v>43</v>
      </c>
      <c r="G8303" t="s">
        <v>75</v>
      </c>
      <c r="H8303" t="s">
        <v>75</v>
      </c>
      <c r="I8303" t="s">
        <v>75</v>
      </c>
      <c r="J8303">
        <v>39.908259999999999</v>
      </c>
      <c r="K8303">
        <v>-7.490837</v>
      </c>
      <c r="L8303">
        <v>40</v>
      </c>
      <c r="M8303">
        <v>12</v>
      </c>
      <c r="N8303">
        <v>1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 t="s">
        <v>47</v>
      </c>
      <c r="X8303">
        <v>0</v>
      </c>
      <c r="Y8303">
        <v>2.75</v>
      </c>
      <c r="Z8303">
        <v>0</v>
      </c>
      <c r="AA8303">
        <v>2.75</v>
      </c>
      <c r="AB8303">
        <f>_2020_IR[[#This Row],[areaTotal]]*10000</f>
        <v>27500</v>
      </c>
      <c r="AC8303" t="s">
        <v>82</v>
      </c>
      <c r="AD8303">
        <v>76</v>
      </c>
      <c r="AE8303">
        <f>SQRT(_2020_IR[[#This Row],[aream2]])/(_2020_IR[[#This Row],[duration2]]*60)</f>
        <v>3.6366499894247804E-2</v>
      </c>
      <c r="AF8303">
        <v>6.2315039252806397</v>
      </c>
      <c r="AG8303">
        <v>21.5450186855327</v>
      </c>
      <c r="AH8303">
        <v>4.0491770030671503</v>
      </c>
      <c r="AI8303">
        <v>968.85025691979297</v>
      </c>
      <c r="AJ8303">
        <v>223.16949307756099</v>
      </c>
      <c r="AK8303">
        <v>85.743415494697999</v>
      </c>
      <c r="AL8303">
        <v>283.23487585685501</v>
      </c>
      <c r="AM8303" t="s">
        <v>83</v>
      </c>
      <c r="AN8303" t="s">
        <v>84</v>
      </c>
      <c r="AO8303" t="s">
        <v>288</v>
      </c>
      <c r="AP8303" t="s">
        <v>125</v>
      </c>
      <c r="AQ8303" t="s">
        <v>1636</v>
      </c>
      <c r="AR8303" t="s">
        <v>54</v>
      </c>
      <c r="AS8303" t="s">
        <v>55</v>
      </c>
    </row>
    <row r="8304" spans="1:45" hidden="1" x14ac:dyDescent="0.35">
      <c r="A8304">
        <v>2020130142513</v>
      </c>
      <c r="B8304">
        <v>2020</v>
      </c>
      <c r="C8304" s="1">
        <v>44089.769444444442</v>
      </c>
      <c r="D8304" s="1">
        <v>44089.792361111111</v>
      </c>
      <c r="E8304" s="2">
        <f>_2020_IR[[#This Row],[close]]-_2020_IR[[#This Row],[open]]</f>
        <v>2.2916666668606922E-2</v>
      </c>
      <c r="F8304" t="s">
        <v>43</v>
      </c>
      <c r="G8304" t="s">
        <v>126</v>
      </c>
      <c r="H8304" t="s">
        <v>243</v>
      </c>
      <c r="I8304" t="s">
        <v>619</v>
      </c>
      <c r="J8304">
        <v>41.144472</v>
      </c>
      <c r="K8304">
        <v>-7.9773430000000003</v>
      </c>
      <c r="L8304">
        <v>31</v>
      </c>
      <c r="M8304">
        <v>8</v>
      </c>
      <c r="N8304">
        <v>1</v>
      </c>
      <c r="O8304">
        <v>1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 t="s">
        <v>47</v>
      </c>
      <c r="X8304">
        <v>0</v>
      </c>
      <c r="Y8304">
        <v>0.04</v>
      </c>
      <c r="Z8304">
        <v>0</v>
      </c>
      <c r="AA8304">
        <v>0.04</v>
      </c>
      <c r="AB8304">
        <f>_2020_IR[[#This Row],[areaTotal]]*10000</f>
        <v>400</v>
      </c>
      <c r="AC8304" t="s">
        <v>48</v>
      </c>
      <c r="AD8304">
        <v>33</v>
      </c>
      <c r="AE8304">
        <f>SQRT(_2020_IR[[#This Row],[aream2]])/(_2020_IR[[#This Row],[duration2]]*60)</f>
        <v>1.0101010101010102E-2</v>
      </c>
      <c r="AF8304">
        <v>0.68090643231248604</v>
      </c>
      <c r="AG8304">
        <v>6.1677031755932701</v>
      </c>
      <c r="AH8304">
        <v>1.4577078856241199</v>
      </c>
      <c r="AI8304">
        <v>527.14198687699604</v>
      </c>
      <c r="AJ8304">
        <v>49.2321126223056</v>
      </c>
      <c r="AK8304">
        <v>74.952188581260899</v>
      </c>
      <c r="AL8304">
        <v>79.825976210957705</v>
      </c>
      <c r="AM8304" t="s">
        <v>83</v>
      </c>
      <c r="AN8304" t="s">
        <v>84</v>
      </c>
      <c r="AO8304" t="s">
        <v>51</v>
      </c>
      <c r="AP8304" t="s">
        <v>52</v>
      </c>
      <c r="AQ8304" t="s">
        <v>1636</v>
      </c>
      <c r="AR8304" t="s">
        <v>145</v>
      </c>
      <c r="AS8304" t="s">
        <v>42</v>
      </c>
    </row>
    <row r="8305" spans="1:45" hidden="1" x14ac:dyDescent="0.35">
      <c r="A8305">
        <v>2020130142543</v>
      </c>
      <c r="B8305">
        <v>2020</v>
      </c>
      <c r="C8305" s="1">
        <v>44089.804166666669</v>
      </c>
      <c r="D8305" s="1">
        <v>44089.8125</v>
      </c>
      <c r="E8305" s="2">
        <f>_2020_IR[[#This Row],[close]]-_2020_IR[[#This Row],[open]]</f>
        <v>8.333333331393078E-3</v>
      </c>
      <c r="F8305" t="s">
        <v>43</v>
      </c>
      <c r="G8305" t="s">
        <v>126</v>
      </c>
      <c r="H8305" t="s">
        <v>249</v>
      </c>
      <c r="I8305" t="s">
        <v>927</v>
      </c>
      <c r="J8305">
        <v>41.211447999999997</v>
      </c>
      <c r="K8305">
        <v>-8.4013880000000007</v>
      </c>
      <c r="L8305">
        <v>8</v>
      </c>
      <c r="M8305">
        <v>2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 t="s">
        <v>47</v>
      </c>
      <c r="X8305">
        <v>0</v>
      </c>
      <c r="Y8305">
        <v>5.5E-2</v>
      </c>
      <c r="Z8305">
        <v>0</v>
      </c>
      <c r="AA8305">
        <v>5.5E-2</v>
      </c>
      <c r="AB8305">
        <f>_2020_IR[[#This Row],[areaTotal]]*10000</f>
        <v>550</v>
      </c>
      <c r="AC8305" t="s">
        <v>48</v>
      </c>
      <c r="AD8305">
        <v>12</v>
      </c>
      <c r="AE8305">
        <f>SQRT(_2020_IR[[#This Row],[aream2]])/(_2020_IR[[#This Row],[duration2]]*60)</f>
        <v>3.2572331665440483E-2</v>
      </c>
      <c r="AF8305">
        <v>2.3965518528698602</v>
      </c>
      <c r="AG8305">
        <v>12.556834902343599</v>
      </c>
      <c r="AH8305">
        <v>2.8464754985882599</v>
      </c>
      <c r="AI8305">
        <v>541.41824024484799</v>
      </c>
      <c r="AJ8305">
        <v>63.790081850829502</v>
      </c>
      <c r="AK8305">
        <v>81.725235172532905</v>
      </c>
      <c r="AL8305">
        <v>98.551681752601098</v>
      </c>
      <c r="AM8305" t="s">
        <v>59</v>
      </c>
      <c r="AN8305" t="s">
        <v>60</v>
      </c>
      <c r="AO8305" t="s">
        <v>217</v>
      </c>
      <c r="AP8305" t="s">
        <v>52</v>
      </c>
      <c r="AQ8305" t="s">
        <v>1636</v>
      </c>
      <c r="AR8305" t="s">
        <v>61</v>
      </c>
      <c r="AS8305" t="s">
        <v>62</v>
      </c>
    </row>
    <row r="8306" spans="1:45" hidden="1" x14ac:dyDescent="0.35">
      <c r="A8306">
        <v>2020030065488</v>
      </c>
      <c r="B8306">
        <v>2020</v>
      </c>
      <c r="C8306" s="1">
        <v>44089.804861111108</v>
      </c>
      <c r="D8306" s="1">
        <v>44089.833333333336</v>
      </c>
      <c r="E8306" s="2">
        <f>_2020_IR[[#This Row],[close]]-_2020_IR[[#This Row],[open]]</f>
        <v>2.8472222227719612E-2</v>
      </c>
      <c r="F8306" t="s">
        <v>43</v>
      </c>
      <c r="G8306" t="s">
        <v>158</v>
      </c>
      <c r="H8306" t="s">
        <v>271</v>
      </c>
      <c r="I8306" t="s">
        <v>1072</v>
      </c>
      <c r="J8306">
        <v>41.748829999999998</v>
      </c>
      <c r="K8306">
        <v>-8.3793710000000008</v>
      </c>
      <c r="L8306">
        <v>27</v>
      </c>
      <c r="M8306">
        <v>5</v>
      </c>
      <c r="N8306">
        <v>1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 t="s">
        <v>47</v>
      </c>
      <c r="X8306">
        <v>0</v>
      </c>
      <c r="Y8306">
        <v>1E-3</v>
      </c>
      <c r="Z8306">
        <v>0</v>
      </c>
      <c r="AA8306">
        <v>1E-3</v>
      </c>
      <c r="AB8306">
        <f>_2020_IR[[#This Row],[areaTotal]]*10000</f>
        <v>10</v>
      </c>
      <c r="AC8306" t="s">
        <v>48</v>
      </c>
      <c r="AD8306">
        <v>41</v>
      </c>
      <c r="AE8306">
        <f>SQRT(_2020_IR[[#This Row],[aream2]])/(_2020_IR[[#This Row],[duration2]]*60)</f>
        <v>1.2854787236456827E-3</v>
      </c>
      <c r="AF8306">
        <v>0.46653857121786402</v>
      </c>
      <c r="AG8306">
        <v>4.9814430545097501</v>
      </c>
      <c r="AH8306">
        <v>1.47592848619825</v>
      </c>
      <c r="AI8306">
        <v>313.45618009474202</v>
      </c>
      <c r="AJ8306">
        <v>38.005210798644697</v>
      </c>
      <c r="AK8306">
        <v>73.175758884410001</v>
      </c>
      <c r="AL8306">
        <v>58.329822634460101</v>
      </c>
      <c r="AM8306" t="s">
        <v>59</v>
      </c>
      <c r="AN8306" t="s">
        <v>60</v>
      </c>
      <c r="AO8306" t="s">
        <v>51</v>
      </c>
      <c r="AP8306" t="s">
        <v>52</v>
      </c>
      <c r="AQ8306" t="s">
        <v>1234</v>
      </c>
      <c r="AR8306" t="s">
        <v>145</v>
      </c>
      <c r="AS8306" t="s">
        <v>42</v>
      </c>
    </row>
    <row r="8307" spans="1:45" hidden="1" x14ac:dyDescent="0.35">
      <c r="A8307">
        <v>2020160023057</v>
      </c>
      <c r="B8307">
        <v>2020</v>
      </c>
      <c r="C8307" s="1">
        <v>44089.808333333334</v>
      </c>
      <c r="D8307" s="1">
        <v>44089.833333333336</v>
      </c>
      <c r="E8307" s="2">
        <f>_2020_IR[[#This Row],[close]]-_2020_IR[[#This Row],[open]]</f>
        <v>2.5000000001455192E-2</v>
      </c>
      <c r="F8307" t="s">
        <v>56</v>
      </c>
      <c r="G8307" t="s">
        <v>68</v>
      </c>
      <c r="H8307" t="s">
        <v>305</v>
      </c>
      <c r="I8307" t="s">
        <v>489</v>
      </c>
      <c r="J8307">
        <v>41.797843</v>
      </c>
      <c r="K8307">
        <v>-8.3290050000000004</v>
      </c>
      <c r="L8307">
        <v>5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 t="s">
        <v>47</v>
      </c>
      <c r="X8307">
        <v>0</v>
      </c>
      <c r="Y8307">
        <v>0.4</v>
      </c>
      <c r="Z8307">
        <v>0</v>
      </c>
      <c r="AA8307">
        <v>0.4</v>
      </c>
      <c r="AB8307">
        <f>_2020_IR[[#This Row],[areaTotal]]*10000</f>
        <v>4000</v>
      </c>
      <c r="AC8307" t="s">
        <v>48</v>
      </c>
      <c r="AD8307">
        <v>36</v>
      </c>
      <c r="AE8307">
        <f>SQRT(_2020_IR[[#This Row],[aream2]])/(_2020_IR[[#This Row],[duration2]]*60)</f>
        <v>2.928034870526277E-2</v>
      </c>
      <c r="AF8307">
        <v>0.46653857121786402</v>
      </c>
      <c r="AG8307">
        <v>4.9814430545097501</v>
      </c>
      <c r="AH8307">
        <v>1.47592848619825</v>
      </c>
      <c r="AI8307">
        <v>313.45618009474202</v>
      </c>
      <c r="AJ8307">
        <v>38.005210798644697</v>
      </c>
      <c r="AK8307">
        <v>73.175758884410001</v>
      </c>
      <c r="AL8307">
        <v>58.329822634460101</v>
      </c>
      <c r="AM8307" t="s">
        <v>49</v>
      </c>
      <c r="AN8307" t="s">
        <v>91</v>
      </c>
      <c r="AO8307" t="s">
        <v>51</v>
      </c>
      <c r="AP8307" t="s">
        <v>52</v>
      </c>
      <c r="AQ8307" t="s">
        <v>1234</v>
      </c>
      <c r="AR8307" t="s">
        <v>145</v>
      </c>
      <c r="AS8307" t="s">
        <v>42</v>
      </c>
    </row>
    <row r="8308" spans="1:45" hidden="1" x14ac:dyDescent="0.35">
      <c r="A8308">
        <v>2020170024961</v>
      </c>
      <c r="B8308">
        <v>2020</v>
      </c>
      <c r="C8308" s="1">
        <v>44089.811111111114</v>
      </c>
      <c r="D8308" s="1">
        <v>44089.853472222225</v>
      </c>
      <c r="E8308" s="2">
        <f>_2020_IR[[#This Row],[close]]-_2020_IR[[#This Row],[open]]</f>
        <v>4.2361111110949423E-2</v>
      </c>
      <c r="F8308" t="s">
        <v>43</v>
      </c>
      <c r="G8308" t="s">
        <v>44</v>
      </c>
      <c r="H8308" t="s">
        <v>225</v>
      </c>
      <c r="I8308" t="s">
        <v>1649</v>
      </c>
      <c r="J8308">
        <v>41.607325000000003</v>
      </c>
      <c r="K8308">
        <v>-7.4322850000000003</v>
      </c>
      <c r="L8308">
        <v>15</v>
      </c>
      <c r="M8308">
        <v>3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 t="s">
        <v>47</v>
      </c>
      <c r="X8308">
        <v>0</v>
      </c>
      <c r="Y8308">
        <v>0.28439999999999999</v>
      </c>
      <c r="Z8308">
        <v>0</v>
      </c>
      <c r="AA8308">
        <v>0.28439999999999999</v>
      </c>
      <c r="AB8308">
        <f>_2020_IR[[#This Row],[areaTotal]]*10000</f>
        <v>2844</v>
      </c>
      <c r="AC8308" t="s">
        <v>48</v>
      </c>
      <c r="AD8308">
        <v>61</v>
      </c>
      <c r="AE8308">
        <f>SQRT(_2020_IR[[#This Row],[aream2]])/(_2020_IR[[#This Row],[duration2]]*60)</f>
        <v>1.457081052018949E-2</v>
      </c>
      <c r="AF8308">
        <v>0.879571841437497</v>
      </c>
      <c r="AG8308">
        <v>7.1275326696118801</v>
      </c>
      <c r="AH8308">
        <v>1.40296167521313</v>
      </c>
      <c r="AI8308">
        <v>750.61560089804402</v>
      </c>
      <c r="AJ8308">
        <v>63.183328037447502</v>
      </c>
      <c r="AK8308">
        <v>75.294632583951994</v>
      </c>
      <c r="AL8308">
        <v>104.397431283969</v>
      </c>
      <c r="AM8308" t="s">
        <v>49</v>
      </c>
      <c r="AN8308" t="s">
        <v>91</v>
      </c>
      <c r="AO8308" t="s">
        <v>51</v>
      </c>
      <c r="AP8308" t="s">
        <v>52</v>
      </c>
      <c r="AQ8308" t="s">
        <v>1636</v>
      </c>
      <c r="AR8308" t="s">
        <v>145</v>
      </c>
      <c r="AS8308" t="s">
        <v>42</v>
      </c>
    </row>
    <row r="8309" spans="1:45" hidden="1" x14ac:dyDescent="0.35">
      <c r="A8309">
        <v>2020160023058</v>
      </c>
      <c r="B8309">
        <v>2020</v>
      </c>
      <c r="C8309" s="1">
        <v>44089.82708333333</v>
      </c>
      <c r="D8309" s="1">
        <v>44090.056944444441</v>
      </c>
      <c r="E8309" s="2">
        <f>_2020_IR[[#This Row],[close]]-_2020_IR[[#This Row],[open]]</f>
        <v>0.22986111111094942</v>
      </c>
      <c r="F8309" t="s">
        <v>43</v>
      </c>
      <c r="G8309" t="s">
        <v>68</v>
      </c>
      <c r="H8309" t="s">
        <v>179</v>
      </c>
      <c r="I8309" t="s">
        <v>64</v>
      </c>
      <c r="J8309">
        <v>41.836844999999997</v>
      </c>
      <c r="K8309">
        <v>-8.3316160000000004</v>
      </c>
      <c r="L8309">
        <v>54</v>
      </c>
      <c r="M8309">
        <v>17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 t="s">
        <v>47</v>
      </c>
      <c r="X8309">
        <v>1</v>
      </c>
      <c r="Y8309">
        <v>10.5</v>
      </c>
      <c r="Z8309">
        <v>0</v>
      </c>
      <c r="AA8309">
        <v>11.5</v>
      </c>
      <c r="AB8309">
        <f>_2020_IR[[#This Row],[areaTotal]]*10000</f>
        <v>115000</v>
      </c>
      <c r="AC8309" t="s">
        <v>295</v>
      </c>
      <c r="AD8309">
        <v>331</v>
      </c>
      <c r="AE8309">
        <f>SQRT(_2020_IR[[#This Row],[aream2]])/(_2020_IR[[#This Row],[duration2]]*60)</f>
        <v>1.7075352424786677E-2</v>
      </c>
      <c r="AF8309">
        <v>0.46653857121786402</v>
      </c>
      <c r="AG8309">
        <v>4.9814430545097501</v>
      </c>
      <c r="AH8309">
        <v>1.47592848619825</v>
      </c>
      <c r="AI8309">
        <v>313.45618009474202</v>
      </c>
      <c r="AJ8309">
        <v>38.005210798644697</v>
      </c>
      <c r="AK8309">
        <v>73.175758884410001</v>
      </c>
      <c r="AL8309">
        <v>58.329822634460101</v>
      </c>
      <c r="AM8309" t="s">
        <v>83</v>
      </c>
      <c r="AN8309" t="s">
        <v>84</v>
      </c>
      <c r="AO8309" t="s">
        <v>51</v>
      </c>
      <c r="AP8309" t="s">
        <v>52</v>
      </c>
      <c r="AQ8309" t="s">
        <v>1234</v>
      </c>
      <c r="AR8309" t="s">
        <v>145</v>
      </c>
      <c r="AS8309" t="s">
        <v>42</v>
      </c>
    </row>
    <row r="8310" spans="1:45" hidden="1" x14ac:dyDescent="0.35">
      <c r="A8310">
        <v>2020030065500</v>
      </c>
      <c r="B8310">
        <v>2020</v>
      </c>
      <c r="C8310" s="1">
        <v>44089.832638888889</v>
      </c>
      <c r="D8310" s="1">
        <v>44089.852083333331</v>
      </c>
      <c r="E8310" s="2">
        <f>_2020_IR[[#This Row],[close]]-_2020_IR[[#This Row],[open]]</f>
        <v>1.9444444442342501E-2</v>
      </c>
      <c r="F8310" t="s">
        <v>102</v>
      </c>
      <c r="G8310" t="s">
        <v>158</v>
      </c>
      <c r="H8310" t="s">
        <v>567</v>
      </c>
      <c r="I8310" t="s">
        <v>2292</v>
      </c>
      <c r="J8310">
        <v>41.40598</v>
      </c>
      <c r="K8310">
        <v>-8.0961479999999995</v>
      </c>
      <c r="L8310">
        <v>22</v>
      </c>
      <c r="M8310">
        <v>5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 t="s">
        <v>47</v>
      </c>
      <c r="X8310">
        <v>2.5000000000000001E-2</v>
      </c>
      <c r="Y8310">
        <v>0</v>
      </c>
      <c r="Z8310">
        <v>0</v>
      </c>
      <c r="AA8310">
        <v>2.5000000000000001E-2</v>
      </c>
      <c r="AB8310">
        <f>_2020_IR[[#This Row],[areaTotal]]*10000</f>
        <v>250</v>
      </c>
      <c r="AC8310" t="s">
        <v>48</v>
      </c>
      <c r="AD8310">
        <v>28</v>
      </c>
      <c r="AE8310">
        <f>SQRT(_2020_IR[[#This Row],[aream2]])/(_2020_IR[[#This Row],[duration2]]*60)</f>
        <v>9.4115406552630343E-3</v>
      </c>
      <c r="AF8310">
        <v>1.96960791226543</v>
      </c>
      <c r="AG8310">
        <v>11.239334793367901</v>
      </c>
      <c r="AH8310">
        <v>2.4389325160565298</v>
      </c>
      <c r="AI8310">
        <v>556.04755408903804</v>
      </c>
      <c r="AJ8310">
        <v>65.277236215678698</v>
      </c>
      <c r="AK8310">
        <v>81.416982424801901</v>
      </c>
      <c r="AL8310">
        <v>100.932136709771</v>
      </c>
      <c r="AM8310" t="s">
        <v>281</v>
      </c>
      <c r="AN8310" t="s">
        <v>282</v>
      </c>
      <c r="AO8310" t="s">
        <v>217</v>
      </c>
      <c r="AP8310" t="s">
        <v>52</v>
      </c>
      <c r="AQ8310" t="s">
        <v>1636</v>
      </c>
      <c r="AR8310" t="s">
        <v>61</v>
      </c>
      <c r="AS8310" t="s">
        <v>62</v>
      </c>
    </row>
    <row r="8311" spans="1:45" hidden="1" x14ac:dyDescent="0.35">
      <c r="A8311">
        <v>2020170024968</v>
      </c>
      <c r="B8311">
        <v>2020</v>
      </c>
      <c r="C8311" s="1">
        <v>44089.837500000001</v>
      </c>
      <c r="D8311" s="1">
        <v>44089.930555555555</v>
      </c>
      <c r="E8311" s="2">
        <f>_2020_IR[[#This Row],[close]]-_2020_IR[[#This Row],[open]]</f>
        <v>9.3055555553291924E-2</v>
      </c>
      <c r="F8311" t="s">
        <v>43</v>
      </c>
      <c r="G8311" t="s">
        <v>44</v>
      </c>
      <c r="H8311" t="s">
        <v>45</v>
      </c>
      <c r="I8311" t="s">
        <v>2374</v>
      </c>
      <c r="J8311">
        <v>41.799619999999997</v>
      </c>
      <c r="K8311">
        <v>-7.9326569999999998</v>
      </c>
      <c r="L8311">
        <v>25</v>
      </c>
      <c r="M8311">
        <v>5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 t="s">
        <v>47</v>
      </c>
      <c r="X8311">
        <v>0</v>
      </c>
      <c r="Y8311">
        <v>0.9</v>
      </c>
      <c r="Z8311">
        <v>0</v>
      </c>
      <c r="AA8311">
        <v>0.9</v>
      </c>
      <c r="AB8311">
        <f>_2020_IR[[#This Row],[areaTotal]]*10000</f>
        <v>9000</v>
      </c>
      <c r="AC8311" t="s">
        <v>48</v>
      </c>
      <c r="AD8311">
        <v>134</v>
      </c>
      <c r="AE8311">
        <f>SQRT(_2020_IR[[#This Row],[aream2]])/(_2020_IR[[#This Row],[duration2]]*60)</f>
        <v>1.1799543508090968E-2</v>
      </c>
      <c r="AF8311">
        <v>0.26458191543798898</v>
      </c>
      <c r="AG8311">
        <v>3.61565636551975</v>
      </c>
      <c r="AH8311">
        <v>1.0869735259058899</v>
      </c>
      <c r="AI8311">
        <v>494.68966795418203</v>
      </c>
      <c r="AJ8311">
        <v>34.703048030941702</v>
      </c>
      <c r="AK8311">
        <v>66.396090809151204</v>
      </c>
      <c r="AL8311">
        <v>59.050027958831798</v>
      </c>
      <c r="AM8311" t="s">
        <v>49</v>
      </c>
      <c r="AN8311" t="s">
        <v>50</v>
      </c>
      <c r="AO8311" t="s">
        <v>51</v>
      </c>
      <c r="AP8311" t="s">
        <v>52</v>
      </c>
      <c r="AQ8311" t="s">
        <v>1234</v>
      </c>
      <c r="AR8311" t="s">
        <v>107</v>
      </c>
      <c r="AS8311" t="s">
        <v>108</v>
      </c>
    </row>
    <row r="8312" spans="1:45" hidden="1" x14ac:dyDescent="0.35">
      <c r="A8312">
        <v>2020130142581</v>
      </c>
      <c r="B8312">
        <v>2020</v>
      </c>
      <c r="C8312" s="1">
        <v>44089.861805555556</v>
      </c>
      <c r="D8312" s="1">
        <v>44089.893750000003</v>
      </c>
      <c r="E8312" s="2">
        <f>_2020_IR[[#This Row],[close]]-_2020_IR[[#This Row],[open]]</f>
        <v>3.1944444446708076E-2</v>
      </c>
      <c r="F8312" t="s">
        <v>43</v>
      </c>
      <c r="G8312" t="s">
        <v>126</v>
      </c>
      <c r="H8312" t="s">
        <v>243</v>
      </c>
      <c r="I8312" t="s">
        <v>1155</v>
      </c>
      <c r="J8312">
        <v>41.114497</v>
      </c>
      <c r="K8312">
        <v>-8.0053879999999999</v>
      </c>
      <c r="L8312">
        <v>10</v>
      </c>
      <c r="M8312">
        <v>2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 t="s">
        <v>47</v>
      </c>
      <c r="X8312">
        <v>0</v>
      </c>
      <c r="Y8312">
        <v>0.1</v>
      </c>
      <c r="Z8312">
        <v>0</v>
      </c>
      <c r="AA8312">
        <v>0.1</v>
      </c>
      <c r="AB8312">
        <f>_2020_IR[[#This Row],[areaTotal]]*10000</f>
        <v>1000</v>
      </c>
      <c r="AC8312" t="s">
        <v>48</v>
      </c>
      <c r="AD8312">
        <v>46</v>
      </c>
      <c r="AE8312">
        <f>SQRT(_2020_IR[[#This Row],[aream2]])/(_2020_IR[[#This Row],[duration2]]*60)</f>
        <v>1.1457527754233258E-2</v>
      </c>
      <c r="AF8312">
        <v>0.68090643231248604</v>
      </c>
      <c r="AG8312">
        <v>6.1677031755932701</v>
      </c>
      <c r="AH8312">
        <v>1.4577078856241199</v>
      </c>
      <c r="AI8312">
        <v>527.14198687699604</v>
      </c>
      <c r="AJ8312">
        <v>49.2321126223056</v>
      </c>
      <c r="AK8312">
        <v>74.952188581260899</v>
      </c>
      <c r="AL8312">
        <v>79.825976210957705</v>
      </c>
      <c r="AM8312" t="s">
        <v>59</v>
      </c>
      <c r="AN8312" t="s">
        <v>60</v>
      </c>
      <c r="AO8312" t="s">
        <v>51</v>
      </c>
      <c r="AP8312" t="s">
        <v>52</v>
      </c>
      <c r="AQ8312" t="s">
        <v>1636</v>
      </c>
      <c r="AR8312" t="s">
        <v>145</v>
      </c>
      <c r="AS8312" t="s">
        <v>42</v>
      </c>
    </row>
    <row r="8313" spans="1:45" hidden="1" x14ac:dyDescent="0.35">
      <c r="A8313">
        <v>2020110166551</v>
      </c>
      <c r="B8313">
        <v>2020</v>
      </c>
      <c r="C8313" s="1">
        <v>44089.865277777775</v>
      </c>
      <c r="D8313" s="1">
        <v>44089.886805555558</v>
      </c>
      <c r="E8313" s="2">
        <f>_2020_IR[[#This Row],[close]]-_2020_IR[[#This Row],[open]]</f>
        <v>2.1527777782466728E-2</v>
      </c>
      <c r="F8313" t="s">
        <v>43</v>
      </c>
      <c r="G8313" t="s">
        <v>57</v>
      </c>
      <c r="H8313" t="s">
        <v>255</v>
      </c>
      <c r="I8313" t="s">
        <v>1048</v>
      </c>
      <c r="J8313">
        <v>38.933875999999998</v>
      </c>
      <c r="K8313">
        <v>-9.0857039999999998</v>
      </c>
      <c r="L8313">
        <v>10</v>
      </c>
      <c r="M8313">
        <v>2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 t="s">
        <v>47</v>
      </c>
      <c r="X8313">
        <v>0</v>
      </c>
      <c r="Y8313">
        <v>0.1</v>
      </c>
      <c r="Z8313">
        <v>0</v>
      </c>
      <c r="AA8313">
        <v>0.1</v>
      </c>
      <c r="AB8313">
        <f>_2020_IR[[#This Row],[areaTotal]]*10000</f>
        <v>1000</v>
      </c>
      <c r="AC8313" t="s">
        <v>48</v>
      </c>
      <c r="AD8313">
        <v>31</v>
      </c>
      <c r="AE8313">
        <f>SQRT(_2020_IR[[#This Row],[aream2]])/(_2020_IR[[#This Row],[duration2]]*60)</f>
        <v>1.7001492796604189E-2</v>
      </c>
      <c r="AF8313">
        <v>10.335932748381101</v>
      </c>
      <c r="AG8313">
        <v>28.674989026061301</v>
      </c>
      <c r="AH8313">
        <v>6.2223999625764099</v>
      </c>
      <c r="AI8313">
        <v>902.32002099769295</v>
      </c>
      <c r="AJ8313">
        <v>159.978477270279</v>
      </c>
      <c r="AK8313">
        <v>88.259682469753102</v>
      </c>
      <c r="AL8313">
        <v>221.69320128039101</v>
      </c>
      <c r="AM8313" t="s">
        <v>59</v>
      </c>
      <c r="AN8313" t="s">
        <v>60</v>
      </c>
      <c r="AO8313" t="s">
        <v>471</v>
      </c>
      <c r="AP8313" t="s">
        <v>125</v>
      </c>
      <c r="AQ8313" t="s">
        <v>1636</v>
      </c>
      <c r="AR8313" t="s">
        <v>218</v>
      </c>
      <c r="AS8313" t="s">
        <v>219</v>
      </c>
    </row>
    <row r="8314" spans="1:45" hidden="1" x14ac:dyDescent="0.35">
      <c r="A8314">
        <v>2020110166565</v>
      </c>
      <c r="B8314">
        <v>2020</v>
      </c>
      <c r="C8314" s="1">
        <v>44089.865277777775</v>
      </c>
      <c r="D8314" s="1">
        <v>44089.899305555555</v>
      </c>
      <c r="E8314" s="2">
        <f>_2020_IR[[#This Row],[close]]-_2020_IR[[#This Row],[open]]</f>
        <v>3.4027777779556345E-2</v>
      </c>
      <c r="F8314" t="s">
        <v>43</v>
      </c>
      <c r="G8314" t="s">
        <v>57</v>
      </c>
      <c r="H8314" t="s">
        <v>381</v>
      </c>
      <c r="I8314" t="s">
        <v>2375</v>
      </c>
      <c r="J8314">
        <v>38.951841999999999</v>
      </c>
      <c r="K8314">
        <v>-9.0917130000000004</v>
      </c>
      <c r="L8314">
        <v>13</v>
      </c>
      <c r="M8314">
        <v>4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 t="s">
        <v>47</v>
      </c>
      <c r="X8314">
        <v>0</v>
      </c>
      <c r="Y8314">
        <v>0.01</v>
      </c>
      <c r="Z8314">
        <v>0</v>
      </c>
      <c r="AA8314">
        <v>0.01</v>
      </c>
      <c r="AB8314">
        <f>_2020_IR[[#This Row],[areaTotal]]*10000</f>
        <v>100</v>
      </c>
      <c r="AC8314" t="s">
        <v>48</v>
      </c>
      <c r="AD8314">
        <v>49</v>
      </c>
      <c r="AE8314">
        <f>SQRT(_2020_IR[[#This Row],[aream2]])/(_2020_IR[[#This Row],[duration2]]*60)</f>
        <v>3.4013605442176869E-3</v>
      </c>
      <c r="AF8314">
        <v>10.335932748381101</v>
      </c>
      <c r="AG8314">
        <v>28.674989026061301</v>
      </c>
      <c r="AH8314">
        <v>6.2223999625764099</v>
      </c>
      <c r="AI8314">
        <v>902.32002099769295</v>
      </c>
      <c r="AJ8314">
        <v>159.978477270279</v>
      </c>
      <c r="AK8314">
        <v>88.259682469753102</v>
      </c>
      <c r="AL8314">
        <v>221.69320128039101</v>
      </c>
      <c r="AM8314" t="s">
        <v>59</v>
      </c>
      <c r="AN8314" t="s">
        <v>60</v>
      </c>
      <c r="AO8314" t="s">
        <v>471</v>
      </c>
      <c r="AP8314" t="s">
        <v>125</v>
      </c>
      <c r="AQ8314" t="s">
        <v>1636</v>
      </c>
      <c r="AR8314" t="s">
        <v>218</v>
      </c>
      <c r="AS8314" t="s">
        <v>219</v>
      </c>
    </row>
    <row r="8315" spans="1:45" hidden="1" x14ac:dyDescent="0.35">
      <c r="A8315">
        <v>2020160023065</v>
      </c>
      <c r="B8315">
        <v>2020</v>
      </c>
      <c r="C8315" s="1">
        <v>44089.870138888888</v>
      </c>
      <c r="D8315" s="1">
        <v>44090.347916666666</v>
      </c>
      <c r="E8315" s="2">
        <f>_2020_IR[[#This Row],[close]]-_2020_IR[[#This Row],[open]]</f>
        <v>0.47777777777810115</v>
      </c>
      <c r="F8315" t="s">
        <v>43</v>
      </c>
      <c r="G8315" t="s">
        <v>68</v>
      </c>
      <c r="H8315" t="s">
        <v>179</v>
      </c>
      <c r="I8315" t="s">
        <v>461</v>
      </c>
      <c r="J8315">
        <v>41.936177999999998</v>
      </c>
      <c r="K8315">
        <v>-8.4835650000000005</v>
      </c>
      <c r="L8315">
        <v>133</v>
      </c>
      <c r="M8315">
        <v>41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 t="s">
        <v>47</v>
      </c>
      <c r="X8315">
        <v>3.7899827899099998</v>
      </c>
      <c r="Y8315">
        <v>56.500939192200001</v>
      </c>
      <c r="Z8315">
        <v>0.45144634752200002</v>
      </c>
      <c r="AA8315">
        <v>60.742368329632001</v>
      </c>
      <c r="AB8315">
        <f>_2020_IR[[#This Row],[areaTotal]]*10000</f>
        <v>607423.68329632003</v>
      </c>
      <c r="AC8315" t="s">
        <v>1076</v>
      </c>
      <c r="AD8315">
        <v>688</v>
      </c>
      <c r="AE8315">
        <f>SQRT(_2020_IR[[#This Row],[aream2]])/(_2020_IR[[#This Row],[duration2]]*60)</f>
        <v>1.8880181799421251E-2</v>
      </c>
      <c r="AF8315">
        <v>0.61799027094154602</v>
      </c>
      <c r="AG8315">
        <v>5.8389516353189803</v>
      </c>
      <c r="AH8315">
        <v>1.7761843637107799</v>
      </c>
      <c r="AI8315">
        <v>300.78623072561601</v>
      </c>
      <c r="AJ8315">
        <v>36.782574484561799</v>
      </c>
      <c r="AK8315">
        <v>74.556577412597903</v>
      </c>
      <c r="AL8315">
        <v>56.340667144116203</v>
      </c>
      <c r="AM8315" t="s">
        <v>49</v>
      </c>
      <c r="AN8315" t="s">
        <v>50</v>
      </c>
      <c r="AO8315" t="s">
        <v>51</v>
      </c>
      <c r="AP8315" t="s">
        <v>52</v>
      </c>
      <c r="AQ8315" t="s">
        <v>1234</v>
      </c>
      <c r="AR8315" t="s">
        <v>145</v>
      </c>
      <c r="AS8315" t="s">
        <v>42</v>
      </c>
    </row>
    <row r="8316" spans="1:45" hidden="1" x14ac:dyDescent="0.35">
      <c r="A8316">
        <v>2020130142608</v>
      </c>
      <c r="B8316">
        <v>2020</v>
      </c>
      <c r="C8316" s="1">
        <v>44089.884027777778</v>
      </c>
      <c r="D8316" s="1">
        <v>44089.910416666666</v>
      </c>
      <c r="E8316" s="2">
        <f>_2020_IR[[#This Row],[close]]-_2020_IR[[#This Row],[open]]</f>
        <v>2.6388888887595385E-2</v>
      </c>
      <c r="F8316" t="s">
        <v>43</v>
      </c>
      <c r="G8316" t="s">
        <v>126</v>
      </c>
      <c r="H8316" t="s">
        <v>435</v>
      </c>
      <c r="I8316" t="s">
        <v>1255</v>
      </c>
      <c r="J8316">
        <v>41.249678000000003</v>
      </c>
      <c r="K8316">
        <v>-8.2340929999999997</v>
      </c>
      <c r="L8316">
        <v>5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 t="s">
        <v>47</v>
      </c>
      <c r="X8316">
        <v>0</v>
      </c>
      <c r="Y8316">
        <v>0.1</v>
      </c>
      <c r="Z8316">
        <v>0</v>
      </c>
      <c r="AA8316">
        <v>0.1</v>
      </c>
      <c r="AB8316">
        <f>_2020_IR[[#This Row],[areaTotal]]*10000</f>
        <v>1000</v>
      </c>
      <c r="AC8316" t="s">
        <v>48</v>
      </c>
      <c r="AD8316">
        <v>38</v>
      </c>
      <c r="AE8316">
        <f>SQRT(_2020_IR[[#This Row],[aream2]])/(_2020_IR[[#This Row],[duration2]]*60)</f>
        <v>1.3869638860387628E-2</v>
      </c>
      <c r="AF8316">
        <v>2.3965518528698602</v>
      </c>
      <c r="AG8316">
        <v>12.556834902343599</v>
      </c>
      <c r="AH8316">
        <v>2.8464754985882599</v>
      </c>
      <c r="AI8316">
        <v>541.41824024484799</v>
      </c>
      <c r="AJ8316">
        <v>63.790081850829502</v>
      </c>
      <c r="AK8316">
        <v>81.725235172532905</v>
      </c>
      <c r="AL8316">
        <v>98.551681752601098</v>
      </c>
      <c r="AM8316" t="s">
        <v>59</v>
      </c>
      <c r="AN8316" t="s">
        <v>60</v>
      </c>
      <c r="AO8316" t="s">
        <v>217</v>
      </c>
      <c r="AP8316" t="s">
        <v>52</v>
      </c>
      <c r="AQ8316" t="s">
        <v>1636</v>
      </c>
      <c r="AR8316" t="s">
        <v>61</v>
      </c>
      <c r="AS8316" t="s">
        <v>62</v>
      </c>
    </row>
    <row r="8317" spans="1:45" hidden="1" x14ac:dyDescent="0.35">
      <c r="A8317">
        <v>2020160023067</v>
      </c>
      <c r="B8317">
        <v>2020</v>
      </c>
      <c r="C8317" s="1">
        <v>44089.886111111111</v>
      </c>
      <c r="D8317" s="1">
        <v>44090.003472222219</v>
      </c>
      <c r="E8317" s="2">
        <f>_2020_IR[[#This Row],[close]]-_2020_IR[[#This Row],[open]]</f>
        <v>0.11736111110803904</v>
      </c>
      <c r="F8317" t="s">
        <v>43</v>
      </c>
      <c r="G8317" t="s">
        <v>68</v>
      </c>
      <c r="H8317" t="s">
        <v>179</v>
      </c>
      <c r="I8317" t="s">
        <v>180</v>
      </c>
      <c r="J8317">
        <v>41.948352</v>
      </c>
      <c r="K8317">
        <v>-8.4390499999999999</v>
      </c>
      <c r="L8317">
        <v>25</v>
      </c>
      <c r="M8317">
        <v>7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 t="s">
        <v>47</v>
      </c>
      <c r="X8317">
        <v>1</v>
      </c>
      <c r="Y8317">
        <v>0</v>
      </c>
      <c r="Z8317">
        <v>0</v>
      </c>
      <c r="AA8317">
        <v>1</v>
      </c>
      <c r="AB8317">
        <f>_2020_IR[[#This Row],[areaTotal]]*10000</f>
        <v>10000</v>
      </c>
      <c r="AC8317" t="s">
        <v>82</v>
      </c>
      <c r="AD8317">
        <v>169</v>
      </c>
      <c r="AE8317">
        <f>SQRT(_2020_IR[[#This Row],[aream2]])/(_2020_IR[[#This Row],[duration2]]*60)</f>
        <v>9.8619329388560158E-3</v>
      </c>
      <c r="AF8317">
        <v>0.29822788972721898</v>
      </c>
      <c r="AG8317">
        <v>3.86864568042366</v>
      </c>
      <c r="AH8317">
        <v>1.24384914599343</v>
      </c>
      <c r="AI8317">
        <v>353.58410987600797</v>
      </c>
      <c r="AJ8317">
        <v>32.761770912914699</v>
      </c>
      <c r="AK8317">
        <v>69.661687677051006</v>
      </c>
      <c r="AL8317">
        <v>53.200213634987101</v>
      </c>
      <c r="AM8317" t="s">
        <v>49</v>
      </c>
      <c r="AN8317" t="s">
        <v>50</v>
      </c>
      <c r="AO8317" t="s">
        <v>51</v>
      </c>
      <c r="AP8317" t="s">
        <v>52</v>
      </c>
      <c r="AQ8317" t="s">
        <v>1234</v>
      </c>
      <c r="AR8317" t="s">
        <v>107</v>
      </c>
      <c r="AS8317" t="s">
        <v>108</v>
      </c>
    </row>
    <row r="8318" spans="1:45" hidden="1" x14ac:dyDescent="0.35">
      <c r="A8318">
        <v>2020160023069</v>
      </c>
      <c r="B8318">
        <v>2020</v>
      </c>
      <c r="C8318" s="1">
        <v>44089.893750000003</v>
      </c>
      <c r="D8318" s="1">
        <v>44089.917361111111</v>
      </c>
      <c r="E8318" s="2">
        <f>_2020_IR[[#This Row],[close]]-_2020_IR[[#This Row],[open]]</f>
        <v>2.361111110803904E-2</v>
      </c>
      <c r="F8318" t="s">
        <v>43</v>
      </c>
      <c r="G8318" t="s">
        <v>68</v>
      </c>
      <c r="H8318" t="s">
        <v>305</v>
      </c>
      <c r="I8318" t="s">
        <v>2023</v>
      </c>
      <c r="J8318">
        <v>41.764347999999998</v>
      </c>
      <c r="K8318">
        <v>-8.4117420000000003</v>
      </c>
      <c r="L8318">
        <v>2</v>
      </c>
      <c r="M8318">
        <v>2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 t="s">
        <v>47</v>
      </c>
      <c r="X8318">
        <v>0</v>
      </c>
      <c r="Y8318">
        <v>0.04</v>
      </c>
      <c r="Z8318">
        <v>0</v>
      </c>
      <c r="AA8318">
        <v>0.04</v>
      </c>
      <c r="AB8318">
        <f>_2020_IR[[#This Row],[areaTotal]]*10000</f>
        <v>400</v>
      </c>
      <c r="AC8318" t="s">
        <v>48</v>
      </c>
      <c r="AD8318">
        <v>34</v>
      </c>
      <c r="AE8318">
        <f>SQRT(_2020_IR[[#This Row],[aream2]])/(_2020_IR[[#This Row],[duration2]]*60)</f>
        <v>9.8039215686274508E-3</v>
      </c>
      <c r="AF8318">
        <v>0.46653857121786402</v>
      </c>
      <c r="AG8318">
        <v>4.9814430545097501</v>
      </c>
      <c r="AH8318">
        <v>1.47592848619825</v>
      </c>
      <c r="AI8318">
        <v>313.45618009474202</v>
      </c>
      <c r="AJ8318">
        <v>38.005210798644697</v>
      </c>
      <c r="AK8318">
        <v>73.175758884410001</v>
      </c>
      <c r="AL8318">
        <v>58.329822634460101</v>
      </c>
      <c r="AM8318" t="s">
        <v>83</v>
      </c>
      <c r="AN8318" t="s">
        <v>84</v>
      </c>
      <c r="AO8318" t="s">
        <v>51</v>
      </c>
      <c r="AP8318" t="s">
        <v>52</v>
      </c>
      <c r="AQ8318" t="s">
        <v>1234</v>
      </c>
      <c r="AR8318" t="s">
        <v>145</v>
      </c>
      <c r="AS8318" t="s">
        <v>42</v>
      </c>
    </row>
    <row r="8319" spans="1:45" hidden="1" x14ac:dyDescent="0.35">
      <c r="A8319">
        <v>2020030065524</v>
      </c>
      <c r="B8319">
        <v>2020</v>
      </c>
      <c r="C8319" s="1">
        <v>44089.911111111112</v>
      </c>
      <c r="D8319" s="1">
        <v>44089.930555555555</v>
      </c>
      <c r="E8319" s="2">
        <f>_2020_IR[[#This Row],[close]]-_2020_IR[[#This Row],[open]]</f>
        <v>1.9444444442342501E-2</v>
      </c>
      <c r="F8319" t="s">
        <v>56</v>
      </c>
      <c r="G8319" t="s">
        <v>158</v>
      </c>
      <c r="H8319" t="s">
        <v>158</v>
      </c>
      <c r="I8319" t="s">
        <v>198</v>
      </c>
      <c r="J8319">
        <v>41.531469000000001</v>
      </c>
      <c r="K8319">
        <v>-8.3999120000000005</v>
      </c>
      <c r="L8319">
        <v>8</v>
      </c>
      <c r="M8319">
        <v>3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 t="s">
        <v>47</v>
      </c>
      <c r="X8319">
        <v>0</v>
      </c>
      <c r="Y8319">
        <v>0</v>
      </c>
      <c r="Z8319">
        <v>1E-3</v>
      </c>
      <c r="AA8319">
        <v>1E-3</v>
      </c>
      <c r="AB8319">
        <f>_2020_IR[[#This Row],[areaTotal]]*10000</f>
        <v>10</v>
      </c>
      <c r="AC8319" t="s">
        <v>48</v>
      </c>
      <c r="AD8319">
        <v>28</v>
      </c>
      <c r="AE8319">
        <f>SQRT(_2020_IR[[#This Row],[aream2]])/(_2020_IR[[#This Row],[duration2]]*60)</f>
        <v>1.8823081310526068E-3</v>
      </c>
      <c r="AF8319">
        <v>1.43856861989704</v>
      </c>
      <c r="AG8319">
        <v>9.4113227193918103</v>
      </c>
      <c r="AH8319">
        <v>2.23079754213685</v>
      </c>
      <c r="AI8319">
        <v>421.55885203579197</v>
      </c>
      <c r="AJ8319">
        <v>56.8065038857644</v>
      </c>
      <c r="AK8319">
        <v>79.527107182151894</v>
      </c>
      <c r="AL8319">
        <v>84.983470941008804</v>
      </c>
      <c r="AM8319" t="s">
        <v>59</v>
      </c>
      <c r="AN8319" t="s">
        <v>60</v>
      </c>
      <c r="AP8319" t="s">
        <v>52</v>
      </c>
      <c r="AQ8319" t="s">
        <v>1234</v>
      </c>
      <c r="AR8319" t="s">
        <v>61</v>
      </c>
      <c r="AS8319" t="s">
        <v>62</v>
      </c>
    </row>
    <row r="8320" spans="1:45" hidden="1" x14ac:dyDescent="0.35">
      <c r="A8320">
        <v>2020170024981</v>
      </c>
      <c r="B8320">
        <v>2020</v>
      </c>
      <c r="C8320" s="1">
        <v>44089.925000000003</v>
      </c>
      <c r="D8320" s="1">
        <v>44089.972916666666</v>
      </c>
      <c r="E8320" s="2">
        <f>_2020_IR[[#This Row],[close]]-_2020_IR[[#This Row],[open]]</f>
        <v>4.7916666662786156E-2</v>
      </c>
      <c r="F8320" t="s">
        <v>43</v>
      </c>
      <c r="G8320" t="s">
        <v>44</v>
      </c>
      <c r="H8320" t="s">
        <v>45</v>
      </c>
      <c r="I8320" t="s">
        <v>2114</v>
      </c>
      <c r="J8320">
        <v>41.843713000000001</v>
      </c>
      <c r="K8320">
        <v>-7.954949</v>
      </c>
      <c r="L8320">
        <v>12</v>
      </c>
      <c r="M8320">
        <v>3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 t="s">
        <v>47</v>
      </c>
      <c r="X8320">
        <v>0</v>
      </c>
      <c r="Y8320">
        <v>0.01</v>
      </c>
      <c r="Z8320">
        <v>0</v>
      </c>
      <c r="AA8320">
        <v>0.01</v>
      </c>
      <c r="AB8320">
        <f>_2020_IR[[#This Row],[areaTotal]]*10000</f>
        <v>100</v>
      </c>
      <c r="AC8320" t="s">
        <v>48</v>
      </c>
      <c r="AD8320">
        <v>69</v>
      </c>
      <c r="AE8320">
        <f>SQRT(_2020_IR[[#This Row],[aream2]])/(_2020_IR[[#This Row],[duration2]]*60)</f>
        <v>2.4154589371980675E-3</v>
      </c>
      <c r="AF8320">
        <v>0.26458191543798898</v>
      </c>
      <c r="AG8320">
        <v>3.61565636551975</v>
      </c>
      <c r="AH8320">
        <v>1.0869735259058899</v>
      </c>
      <c r="AI8320">
        <v>494.68966795418203</v>
      </c>
      <c r="AJ8320">
        <v>34.703048030941702</v>
      </c>
      <c r="AK8320">
        <v>66.396090809151204</v>
      </c>
      <c r="AL8320">
        <v>59.050027958831798</v>
      </c>
      <c r="AM8320" t="s">
        <v>49</v>
      </c>
      <c r="AN8320" t="s">
        <v>50</v>
      </c>
      <c r="AO8320" t="s">
        <v>51</v>
      </c>
      <c r="AP8320" t="s">
        <v>52</v>
      </c>
      <c r="AQ8320" t="s">
        <v>1234</v>
      </c>
      <c r="AR8320" t="s">
        <v>107</v>
      </c>
      <c r="AS8320" t="s">
        <v>108</v>
      </c>
    </row>
    <row r="8321" spans="1:45" hidden="1" x14ac:dyDescent="0.35">
      <c r="A8321">
        <v>2020050022666</v>
      </c>
      <c r="B8321">
        <v>2020</v>
      </c>
      <c r="C8321" s="1">
        <v>44089.926388888889</v>
      </c>
      <c r="D8321" s="1">
        <v>44089.942361111112</v>
      </c>
      <c r="E8321" s="2">
        <f>_2020_IR[[#This Row],[close]]-_2020_IR[[#This Row],[open]]</f>
        <v>1.5972222223354038E-2</v>
      </c>
      <c r="F8321" t="s">
        <v>43</v>
      </c>
      <c r="G8321" t="s">
        <v>75</v>
      </c>
      <c r="H8321" t="s">
        <v>343</v>
      </c>
      <c r="I8321" t="s">
        <v>343</v>
      </c>
      <c r="J8321">
        <v>40.351460000000003</v>
      </c>
      <c r="K8321">
        <v>-7.3681580000000002</v>
      </c>
      <c r="L8321">
        <v>23</v>
      </c>
      <c r="M8321">
        <v>7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 t="s">
        <v>47</v>
      </c>
      <c r="X8321">
        <v>0</v>
      </c>
      <c r="Y8321">
        <v>1.4999999999999999E-2</v>
      </c>
      <c r="Z8321">
        <v>0</v>
      </c>
      <c r="AA8321">
        <v>1.4999999999999999E-2</v>
      </c>
      <c r="AB8321">
        <f>_2020_IR[[#This Row],[areaTotal]]*10000</f>
        <v>150</v>
      </c>
      <c r="AC8321" t="s">
        <v>48</v>
      </c>
      <c r="AD8321">
        <v>23</v>
      </c>
      <c r="AE8321">
        <f>SQRT(_2020_IR[[#This Row],[aream2]])/(_2020_IR[[#This Row],[duration2]]*60)</f>
        <v>8.8749628361709347E-3</v>
      </c>
      <c r="AF8321">
        <v>0.952068476394483</v>
      </c>
      <c r="AG8321">
        <v>7.4537097208556702</v>
      </c>
      <c r="AH8321">
        <v>1.37418734613118</v>
      </c>
      <c r="AI8321">
        <v>669.38257087370698</v>
      </c>
      <c r="AJ8321">
        <v>74.285297519948301</v>
      </c>
      <c r="AK8321">
        <v>72.184511357032406</v>
      </c>
      <c r="AL8321">
        <v>116.303419052526</v>
      </c>
      <c r="AM8321" t="s">
        <v>49</v>
      </c>
      <c r="AN8321" t="s">
        <v>91</v>
      </c>
      <c r="AO8321" t="s">
        <v>51</v>
      </c>
      <c r="AP8321" t="s">
        <v>52</v>
      </c>
      <c r="AQ8321" t="s">
        <v>1636</v>
      </c>
      <c r="AR8321" t="s">
        <v>107</v>
      </c>
      <c r="AS8321" t="s">
        <v>108</v>
      </c>
    </row>
    <row r="8322" spans="1:45" hidden="1" x14ac:dyDescent="0.35">
      <c r="A8322">
        <v>2020030065528</v>
      </c>
      <c r="B8322">
        <v>2020</v>
      </c>
      <c r="C8322" s="1">
        <v>44089.934027777781</v>
      </c>
      <c r="D8322" s="1">
        <v>44089.960416666669</v>
      </c>
      <c r="E8322" s="2">
        <f>_2020_IR[[#This Row],[close]]-_2020_IR[[#This Row],[open]]</f>
        <v>2.6388888887595385E-2</v>
      </c>
      <c r="F8322" t="s">
        <v>43</v>
      </c>
      <c r="G8322" t="s">
        <v>158</v>
      </c>
      <c r="H8322" t="s">
        <v>185</v>
      </c>
      <c r="I8322" t="s">
        <v>1333</v>
      </c>
      <c r="J8322">
        <v>41.564101999999998</v>
      </c>
      <c r="K8322">
        <v>-7.8346549999999997</v>
      </c>
      <c r="L8322">
        <v>17</v>
      </c>
      <c r="M8322">
        <v>5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 t="s">
        <v>47</v>
      </c>
      <c r="X8322">
        <v>0</v>
      </c>
      <c r="Y8322">
        <v>5.0000000000000001E-3</v>
      </c>
      <c r="Z8322">
        <v>0</v>
      </c>
      <c r="AA8322">
        <v>5.0000000000000001E-3</v>
      </c>
      <c r="AB8322">
        <f>_2020_IR[[#This Row],[areaTotal]]*10000</f>
        <v>50</v>
      </c>
      <c r="AC8322" t="s">
        <v>48</v>
      </c>
      <c r="AD8322">
        <v>38</v>
      </c>
      <c r="AE8322">
        <f>SQRT(_2020_IR[[#This Row],[aream2]])/(_2020_IR[[#This Row],[duration2]]*60)</f>
        <v>3.1013455315199454E-3</v>
      </c>
      <c r="AF8322">
        <v>0.43338951996148001</v>
      </c>
      <c r="AG8322">
        <v>4.7782724022585397</v>
      </c>
      <c r="AH8322">
        <v>1.22255731594563</v>
      </c>
      <c r="AI8322">
        <v>548.33973046527103</v>
      </c>
      <c r="AJ8322">
        <v>42.665118440295998</v>
      </c>
      <c r="AK8322">
        <v>70.890223859616697</v>
      </c>
      <c r="AL8322">
        <v>71.434776499180501</v>
      </c>
      <c r="AM8322" t="s">
        <v>49</v>
      </c>
      <c r="AN8322" t="s">
        <v>50</v>
      </c>
      <c r="AO8322" t="s">
        <v>51</v>
      </c>
      <c r="AP8322" t="s">
        <v>52</v>
      </c>
      <c r="AQ8322" t="s">
        <v>1636</v>
      </c>
      <c r="AR8322" t="s">
        <v>107</v>
      </c>
      <c r="AS8322" t="s">
        <v>108</v>
      </c>
    </row>
    <row r="8323" spans="1:45" hidden="1" x14ac:dyDescent="0.35">
      <c r="A8323">
        <v>2020180046113</v>
      </c>
      <c r="B8323">
        <v>2020</v>
      </c>
      <c r="C8323" s="1">
        <v>44089.970833333333</v>
      </c>
      <c r="D8323" s="1">
        <v>44090.03125</v>
      </c>
      <c r="E8323" s="2">
        <f>_2020_IR[[#This Row],[close]]-_2020_IR[[#This Row],[open]]</f>
        <v>6.0416666667151731E-2</v>
      </c>
      <c r="F8323" t="s">
        <v>43</v>
      </c>
      <c r="G8323" t="s">
        <v>65</v>
      </c>
      <c r="H8323" t="s">
        <v>763</v>
      </c>
      <c r="I8323" t="s">
        <v>2014</v>
      </c>
      <c r="J8323">
        <v>40.906187000000003</v>
      </c>
      <c r="K8323">
        <v>-7.6084149999999999</v>
      </c>
      <c r="L8323">
        <v>18</v>
      </c>
      <c r="M8323">
        <v>5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 t="s">
        <v>47</v>
      </c>
      <c r="X8323">
        <v>0</v>
      </c>
      <c r="Y8323">
        <v>0.3</v>
      </c>
      <c r="Z8323">
        <v>0</v>
      </c>
      <c r="AA8323">
        <v>0.3</v>
      </c>
      <c r="AB8323">
        <f>_2020_IR[[#This Row],[areaTotal]]*10000</f>
        <v>3000</v>
      </c>
      <c r="AC8323" t="s">
        <v>48</v>
      </c>
      <c r="AD8323">
        <v>87</v>
      </c>
      <c r="AE8323">
        <f>SQRT(_2020_IR[[#This Row],[aream2]])/(_2020_IR[[#This Row],[duration2]]*60)</f>
        <v>1.0492769300865252E-2</v>
      </c>
      <c r="AF8323">
        <v>1.6831782820474701</v>
      </c>
      <c r="AG8323">
        <v>10.284459618718399</v>
      </c>
      <c r="AH8323">
        <v>1.8823833107822101</v>
      </c>
      <c r="AI8323">
        <v>706.40579295673001</v>
      </c>
      <c r="AJ8323">
        <v>83.120207288961893</v>
      </c>
      <c r="AK8323">
        <v>77.642118420680006</v>
      </c>
      <c r="AL8323">
        <v>128.453709458546</v>
      </c>
      <c r="AM8323" t="s">
        <v>83</v>
      </c>
      <c r="AN8323" t="s">
        <v>84</v>
      </c>
      <c r="AO8323" t="s">
        <v>217</v>
      </c>
      <c r="AP8323" t="s">
        <v>52</v>
      </c>
      <c r="AQ8323" t="s">
        <v>1636</v>
      </c>
      <c r="AR8323" t="s">
        <v>61</v>
      </c>
      <c r="AS8323" t="s">
        <v>62</v>
      </c>
    </row>
    <row r="8324" spans="1:45" hidden="1" x14ac:dyDescent="0.35">
      <c r="A8324">
        <v>2020180046112</v>
      </c>
      <c r="B8324">
        <v>2020</v>
      </c>
      <c r="C8324" s="1">
        <v>44089.97152777778</v>
      </c>
      <c r="D8324" s="1">
        <v>44090.038194444445</v>
      </c>
      <c r="E8324" s="2">
        <f>_2020_IR[[#This Row],[close]]-_2020_IR[[#This Row],[open]]</f>
        <v>6.6666666665696539E-2</v>
      </c>
      <c r="F8324" t="s">
        <v>43</v>
      </c>
      <c r="G8324" t="s">
        <v>65</v>
      </c>
      <c r="H8324" t="s">
        <v>148</v>
      </c>
      <c r="I8324" t="s">
        <v>149</v>
      </c>
      <c r="J8324">
        <v>40.827146999999997</v>
      </c>
      <c r="K8324">
        <v>-7.639977</v>
      </c>
      <c r="L8324">
        <v>18</v>
      </c>
      <c r="M8324">
        <v>5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 t="s">
        <v>47</v>
      </c>
      <c r="X8324">
        <v>0</v>
      </c>
      <c r="Y8324">
        <v>0</v>
      </c>
      <c r="Z8324">
        <v>3.6999999999999998E-2</v>
      </c>
      <c r="AA8324">
        <v>3.6999999999999998E-2</v>
      </c>
      <c r="AB8324">
        <f>_2020_IR[[#This Row],[areaTotal]]*10000</f>
        <v>370</v>
      </c>
      <c r="AC8324" t="s">
        <v>48</v>
      </c>
      <c r="AD8324">
        <v>96</v>
      </c>
      <c r="AE8324">
        <f>SQRT(_2020_IR[[#This Row],[aream2]])/(_2020_IR[[#This Row],[duration2]]*60)</f>
        <v>3.3394763995957194E-3</v>
      </c>
      <c r="AF8324">
        <v>1.6831782820474701</v>
      </c>
      <c r="AG8324">
        <v>10.284459618718399</v>
      </c>
      <c r="AH8324">
        <v>1.8823833107822101</v>
      </c>
      <c r="AI8324">
        <v>706.40579295673001</v>
      </c>
      <c r="AJ8324">
        <v>83.120207288961893</v>
      </c>
      <c r="AK8324">
        <v>77.642118420680006</v>
      </c>
      <c r="AL8324">
        <v>128.453709458546</v>
      </c>
      <c r="AM8324" t="s">
        <v>83</v>
      </c>
      <c r="AN8324" t="s">
        <v>84</v>
      </c>
      <c r="AO8324" t="s">
        <v>217</v>
      </c>
      <c r="AP8324" t="s">
        <v>52</v>
      </c>
      <c r="AQ8324" t="s">
        <v>1636</v>
      </c>
      <c r="AR8324" t="s">
        <v>61</v>
      </c>
      <c r="AS8324" t="s">
        <v>62</v>
      </c>
    </row>
    <row r="8325" spans="1:45" hidden="1" x14ac:dyDescent="0.35">
      <c r="A8325">
        <v>2020160023075</v>
      </c>
      <c r="B8325">
        <v>2020</v>
      </c>
      <c r="C8325" s="1">
        <v>44089.972916666666</v>
      </c>
      <c r="D8325" s="1">
        <v>44090.039583333331</v>
      </c>
      <c r="E8325" s="2">
        <f>_2020_IR[[#This Row],[close]]-_2020_IR[[#This Row],[open]]</f>
        <v>6.6666666665696539E-2</v>
      </c>
      <c r="F8325" t="s">
        <v>102</v>
      </c>
      <c r="G8325" t="s">
        <v>68</v>
      </c>
      <c r="H8325" t="s">
        <v>179</v>
      </c>
      <c r="I8325" t="s">
        <v>935</v>
      </c>
      <c r="J8325">
        <v>41.833261999999998</v>
      </c>
      <c r="K8325">
        <v>-8.4337499999999999</v>
      </c>
      <c r="L8325">
        <v>6</v>
      </c>
      <c r="M8325">
        <v>2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 t="s">
        <v>47</v>
      </c>
      <c r="X8325">
        <v>0</v>
      </c>
      <c r="Y8325">
        <v>0.11</v>
      </c>
      <c r="Z8325">
        <v>0</v>
      </c>
      <c r="AA8325">
        <v>0.11</v>
      </c>
      <c r="AB8325">
        <f>_2020_IR[[#This Row],[areaTotal]]*10000</f>
        <v>1100</v>
      </c>
      <c r="AC8325" t="s">
        <v>48</v>
      </c>
      <c r="AD8325">
        <v>96</v>
      </c>
      <c r="AE8325">
        <f>SQRT(_2020_IR[[#This Row],[aream2]])/(_2020_IR[[#This Row],[duration2]]*60)</f>
        <v>5.7580291499225696E-3</v>
      </c>
      <c r="AF8325">
        <v>0.46653857121786402</v>
      </c>
      <c r="AG8325">
        <v>4.9814430545097501</v>
      </c>
      <c r="AH8325">
        <v>1.47592848619825</v>
      </c>
      <c r="AI8325">
        <v>313.45618009474202</v>
      </c>
      <c r="AJ8325">
        <v>38.005210798644697</v>
      </c>
      <c r="AK8325">
        <v>73.175758884410001</v>
      </c>
      <c r="AL8325">
        <v>58.329822634460101</v>
      </c>
      <c r="AM8325" t="s">
        <v>83</v>
      </c>
      <c r="AN8325" t="s">
        <v>84</v>
      </c>
      <c r="AO8325" t="s">
        <v>51</v>
      </c>
      <c r="AP8325" t="s">
        <v>52</v>
      </c>
      <c r="AQ8325" t="s">
        <v>1234</v>
      </c>
      <c r="AR8325" t="s">
        <v>145</v>
      </c>
      <c r="AS8325" t="s">
        <v>42</v>
      </c>
    </row>
    <row r="8326" spans="1:45" hidden="1" x14ac:dyDescent="0.35">
      <c r="A8326">
        <v>2020140048478</v>
      </c>
      <c r="B8326">
        <v>2020</v>
      </c>
      <c r="C8326" s="1">
        <v>44089.977777777778</v>
      </c>
      <c r="D8326" s="1">
        <v>44089.989583333336</v>
      </c>
      <c r="E8326" s="2">
        <f>_2020_IR[[#This Row],[close]]-_2020_IR[[#This Row],[open]]</f>
        <v>1.1805555557657499E-2</v>
      </c>
      <c r="F8326" t="s">
        <v>56</v>
      </c>
      <c r="G8326" t="s">
        <v>212</v>
      </c>
      <c r="H8326" t="s">
        <v>387</v>
      </c>
      <c r="I8326" t="s">
        <v>399</v>
      </c>
      <c r="J8326">
        <v>39.446643000000002</v>
      </c>
      <c r="K8326">
        <v>-8.6948480000000004</v>
      </c>
      <c r="L8326">
        <v>20</v>
      </c>
      <c r="M8326">
        <v>6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 t="s">
        <v>47</v>
      </c>
      <c r="X8326">
        <v>0</v>
      </c>
      <c r="Y8326">
        <v>0</v>
      </c>
      <c r="Z8326">
        <v>1E-3</v>
      </c>
      <c r="AA8326">
        <v>1E-3</v>
      </c>
      <c r="AB8326">
        <f>_2020_IR[[#This Row],[areaTotal]]*10000</f>
        <v>10</v>
      </c>
      <c r="AC8326" t="s">
        <v>48</v>
      </c>
      <c r="AD8326">
        <v>17</v>
      </c>
      <c r="AE8326">
        <f>SQRT(_2020_IR[[#This Row],[aream2]])/(_2020_IR[[#This Row],[duration2]]*60)</f>
        <v>3.1002722158513527E-3</v>
      </c>
      <c r="AF8326">
        <v>6.9823326633453702</v>
      </c>
      <c r="AG8326">
        <v>22.975279807259302</v>
      </c>
      <c r="AH8326">
        <v>4.5911570635039203</v>
      </c>
      <c r="AI8326">
        <v>832.05477502372503</v>
      </c>
      <c r="AJ8326">
        <v>144.16926043308899</v>
      </c>
      <c r="AK8326">
        <v>86.300756129303707</v>
      </c>
      <c r="AL8326">
        <v>201.18900137071799</v>
      </c>
      <c r="AM8326" t="s">
        <v>59</v>
      </c>
      <c r="AN8326" t="s">
        <v>60</v>
      </c>
      <c r="AO8326" t="s">
        <v>288</v>
      </c>
      <c r="AP8326" t="s">
        <v>125</v>
      </c>
      <c r="AQ8326" t="s">
        <v>1636</v>
      </c>
      <c r="AR8326" t="s">
        <v>218</v>
      </c>
      <c r="AS8326" t="s">
        <v>219</v>
      </c>
    </row>
    <row r="8327" spans="1:45" hidden="1" x14ac:dyDescent="0.35">
      <c r="A8327">
        <v>2020030065544</v>
      </c>
      <c r="B8327">
        <v>2020</v>
      </c>
      <c r="C8327" s="1">
        <v>44089.984722222223</v>
      </c>
      <c r="D8327" s="1">
        <v>44090.002083333333</v>
      </c>
      <c r="E8327" s="2">
        <f>_2020_IR[[#This Row],[close]]-_2020_IR[[#This Row],[open]]</f>
        <v>1.7361111109494232E-2</v>
      </c>
      <c r="F8327" t="s">
        <v>56</v>
      </c>
      <c r="G8327" t="s">
        <v>158</v>
      </c>
      <c r="H8327" t="s">
        <v>422</v>
      </c>
      <c r="I8327" t="s">
        <v>423</v>
      </c>
      <c r="J8327">
        <v>41.495463000000001</v>
      </c>
      <c r="K8327">
        <v>-8.3601069999999993</v>
      </c>
      <c r="L8327">
        <v>5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 t="s">
        <v>47</v>
      </c>
      <c r="X8327">
        <v>0</v>
      </c>
      <c r="Y8327">
        <v>0</v>
      </c>
      <c r="Z8327">
        <v>5.0000000000000001E-3</v>
      </c>
      <c r="AA8327">
        <v>5.0000000000000001E-3</v>
      </c>
      <c r="AB8327">
        <f>_2020_IR[[#This Row],[areaTotal]]*10000</f>
        <v>50</v>
      </c>
      <c r="AC8327" t="s">
        <v>48</v>
      </c>
      <c r="AD8327">
        <v>25</v>
      </c>
      <c r="AE8327">
        <f>SQRT(_2020_IR[[#This Row],[aream2]])/(_2020_IR[[#This Row],[duration2]]*60)</f>
        <v>4.7140452079103166E-3</v>
      </c>
      <c r="AF8327">
        <v>1.43856861989704</v>
      </c>
      <c r="AG8327">
        <v>9.4113227193918103</v>
      </c>
      <c r="AH8327">
        <v>2.23079754213685</v>
      </c>
      <c r="AI8327">
        <v>421.55885203579197</v>
      </c>
      <c r="AJ8327">
        <v>56.8065038857644</v>
      </c>
      <c r="AK8327">
        <v>79.527107182151894</v>
      </c>
      <c r="AL8327">
        <v>84.983470941008804</v>
      </c>
      <c r="AM8327" t="s">
        <v>59</v>
      </c>
      <c r="AN8327" t="s">
        <v>60</v>
      </c>
      <c r="AP8327" t="s">
        <v>52</v>
      </c>
      <c r="AQ8327" t="s">
        <v>1234</v>
      </c>
      <c r="AR8327" t="s">
        <v>61</v>
      </c>
      <c r="AS8327" t="s">
        <v>62</v>
      </c>
    </row>
    <row r="8328" spans="1:45" hidden="1" x14ac:dyDescent="0.35">
      <c r="A8328">
        <v>2020130142657</v>
      </c>
      <c r="B8328">
        <v>2020</v>
      </c>
      <c r="C8328" s="1">
        <v>44089.993055555555</v>
      </c>
      <c r="D8328" s="1">
        <v>44090.027777777781</v>
      </c>
      <c r="E8328" s="2">
        <f>_2020_IR[[#This Row],[close]]-_2020_IR[[#This Row],[open]]</f>
        <v>3.4722222226264421E-2</v>
      </c>
      <c r="F8328" t="s">
        <v>43</v>
      </c>
      <c r="G8328" t="s">
        <v>126</v>
      </c>
      <c r="H8328" t="s">
        <v>632</v>
      </c>
      <c r="I8328" t="s">
        <v>1920</v>
      </c>
      <c r="J8328">
        <v>41.272975000000002</v>
      </c>
      <c r="K8328">
        <v>-8.6658729999999995</v>
      </c>
      <c r="L8328">
        <v>7</v>
      </c>
      <c r="M8328">
        <v>2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 t="s">
        <v>47</v>
      </c>
      <c r="X8328">
        <v>0</v>
      </c>
      <c r="Y8328">
        <v>0.05</v>
      </c>
      <c r="Z8328">
        <v>0</v>
      </c>
      <c r="AA8328">
        <v>0.05</v>
      </c>
      <c r="AB8328">
        <f>_2020_IR[[#This Row],[areaTotal]]*10000</f>
        <v>500</v>
      </c>
      <c r="AC8328" t="s">
        <v>48</v>
      </c>
      <c r="AD8328">
        <v>50</v>
      </c>
      <c r="AE8328">
        <f>SQRT(_2020_IR[[#This Row],[aream2]])/(_2020_IR[[#This Row],[duration2]]*60)</f>
        <v>7.4535599249992996E-3</v>
      </c>
      <c r="AF8328">
        <v>1.2367576251677499</v>
      </c>
      <c r="AG8328">
        <v>8.6409708131646301</v>
      </c>
      <c r="AH8328">
        <v>2.08546843743619</v>
      </c>
      <c r="AI8328">
        <v>536.25322876623795</v>
      </c>
      <c r="AJ8328">
        <v>50.231132041265099</v>
      </c>
      <c r="AK8328">
        <v>76.639881926015903</v>
      </c>
      <c r="AL8328">
        <v>81.400249748711403</v>
      </c>
      <c r="AM8328" t="s">
        <v>59</v>
      </c>
      <c r="AO8328" t="s">
        <v>51</v>
      </c>
      <c r="AP8328" t="s">
        <v>52</v>
      </c>
      <c r="AQ8328" t="s">
        <v>1636</v>
      </c>
      <c r="AR8328" t="s">
        <v>145</v>
      </c>
      <c r="AS8328" t="s">
        <v>42</v>
      </c>
    </row>
    <row r="8329" spans="1:45" hidden="1" x14ac:dyDescent="0.35">
      <c r="A8329">
        <v>2020030065550</v>
      </c>
      <c r="B8329">
        <v>2020</v>
      </c>
      <c r="C8329" s="1">
        <v>44090.032638888886</v>
      </c>
      <c r="D8329" s="1">
        <v>44090.069444444445</v>
      </c>
      <c r="E8329" s="2">
        <f>_2020_IR[[#This Row],[close]]-_2020_IR[[#This Row],[open]]</f>
        <v>3.680555555911269E-2</v>
      </c>
      <c r="F8329" t="s">
        <v>56</v>
      </c>
      <c r="G8329" t="s">
        <v>158</v>
      </c>
      <c r="H8329" t="s">
        <v>159</v>
      </c>
      <c r="I8329" t="s">
        <v>1472</v>
      </c>
      <c r="J8329">
        <v>41.456395000000001</v>
      </c>
      <c r="K8329">
        <v>-8.2232000000000003</v>
      </c>
      <c r="L8329">
        <v>5</v>
      </c>
      <c r="M8329">
        <v>1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 t="s">
        <v>47</v>
      </c>
      <c r="X8329">
        <v>0</v>
      </c>
      <c r="Y8329">
        <v>0</v>
      </c>
      <c r="Z8329">
        <v>2E-3</v>
      </c>
      <c r="AA8329">
        <v>2E-3</v>
      </c>
      <c r="AB8329">
        <f>_2020_IR[[#This Row],[areaTotal]]*10000</f>
        <v>20</v>
      </c>
      <c r="AC8329" t="s">
        <v>48</v>
      </c>
      <c r="AD8329">
        <v>53</v>
      </c>
      <c r="AE8329">
        <f>SQRT(_2020_IR[[#This Row],[aream2]])/(_2020_IR[[#This Row],[duration2]]*60)</f>
        <v>1.4063320613206226E-3</v>
      </c>
      <c r="AF8329">
        <v>0.67179616821047505</v>
      </c>
      <c r="AG8329">
        <v>6.1209443136316102</v>
      </c>
      <c r="AH8329">
        <v>1.4613940271320001</v>
      </c>
      <c r="AI8329">
        <v>481.02306605071499</v>
      </c>
      <c r="AJ8329">
        <v>49.466336080363803</v>
      </c>
      <c r="AK8329">
        <v>74.620856272246797</v>
      </c>
      <c r="AL8329">
        <v>78.699802168258401</v>
      </c>
      <c r="AM8329" t="s">
        <v>59</v>
      </c>
      <c r="AN8329" t="s">
        <v>60</v>
      </c>
      <c r="AO8329" t="s">
        <v>51</v>
      </c>
      <c r="AP8329" t="s">
        <v>52</v>
      </c>
      <c r="AQ8329" t="s">
        <v>1234</v>
      </c>
      <c r="AR8329" t="s">
        <v>145</v>
      </c>
      <c r="AS8329" t="s">
        <v>42</v>
      </c>
    </row>
    <row r="8330" spans="1:45" hidden="1" x14ac:dyDescent="0.35">
      <c r="A8330">
        <v>2020170024989</v>
      </c>
      <c r="B8330">
        <v>2020</v>
      </c>
      <c r="C8330" s="1">
        <v>44090.048611111109</v>
      </c>
      <c r="D8330" s="1">
        <v>44090.07916666667</v>
      </c>
      <c r="E8330" s="2">
        <f>_2020_IR[[#This Row],[close]]-_2020_IR[[#This Row],[open]]</f>
        <v>3.0555555560567882E-2</v>
      </c>
      <c r="F8330" t="s">
        <v>43</v>
      </c>
      <c r="G8330" t="s">
        <v>44</v>
      </c>
      <c r="H8330" t="s">
        <v>225</v>
      </c>
      <c r="I8330" t="s">
        <v>1592</v>
      </c>
      <c r="J8330">
        <v>41.593862000000001</v>
      </c>
      <c r="K8330">
        <v>-7.4846630000000003</v>
      </c>
      <c r="L8330">
        <v>37</v>
      </c>
      <c r="M8330">
        <v>8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 t="s">
        <v>47</v>
      </c>
      <c r="X8330">
        <v>0</v>
      </c>
      <c r="Y8330">
        <v>0.14000000000000001</v>
      </c>
      <c r="Z8330">
        <v>0</v>
      </c>
      <c r="AA8330">
        <v>0.14000000000000001</v>
      </c>
      <c r="AB8330">
        <f>_2020_IR[[#This Row],[areaTotal]]*10000</f>
        <v>1400.0000000000002</v>
      </c>
      <c r="AC8330" t="s">
        <v>48</v>
      </c>
      <c r="AD8330">
        <v>44</v>
      </c>
      <c r="AE8330">
        <f>SQRT(_2020_IR[[#This Row],[aream2]])/(_2020_IR[[#This Row],[duration2]]*60)</f>
        <v>1.4172944646870991E-2</v>
      </c>
      <c r="AF8330">
        <v>0.49458130328525202</v>
      </c>
      <c r="AG8330">
        <v>5.1484592876850801</v>
      </c>
      <c r="AH8330">
        <v>1.1991297956295499</v>
      </c>
      <c r="AI8330">
        <v>654.73425456165501</v>
      </c>
      <c r="AJ8330">
        <v>47.943794527110398</v>
      </c>
      <c r="AK8330">
        <v>71.429884694856895</v>
      </c>
      <c r="AL8330">
        <v>81.050085777676998</v>
      </c>
      <c r="AM8330" t="s">
        <v>49</v>
      </c>
      <c r="AN8330" t="s">
        <v>91</v>
      </c>
      <c r="AO8330" t="s">
        <v>51</v>
      </c>
      <c r="AP8330" t="s">
        <v>52</v>
      </c>
      <c r="AQ8330" t="s">
        <v>1636</v>
      </c>
      <c r="AR8330" t="s">
        <v>107</v>
      </c>
      <c r="AS8330" t="s">
        <v>108</v>
      </c>
    </row>
    <row r="8331" spans="1:45" hidden="1" x14ac:dyDescent="0.35">
      <c r="A8331">
        <v>2020050022673</v>
      </c>
      <c r="B8331">
        <v>2020</v>
      </c>
      <c r="C8331" s="1">
        <v>44090.093055555553</v>
      </c>
      <c r="D8331" s="1">
        <v>44090.144444444442</v>
      </c>
      <c r="E8331" s="2">
        <f>_2020_IR[[#This Row],[close]]-_2020_IR[[#This Row],[open]]</f>
        <v>5.1388888889050577E-2</v>
      </c>
      <c r="F8331" t="s">
        <v>43</v>
      </c>
      <c r="G8331" t="s">
        <v>75</v>
      </c>
      <c r="H8331" t="s">
        <v>75</v>
      </c>
      <c r="I8331" t="s">
        <v>1569</v>
      </c>
      <c r="J8331">
        <v>39.743380000000002</v>
      </c>
      <c r="K8331">
        <v>-7.3786820000000004</v>
      </c>
      <c r="L8331">
        <v>21</v>
      </c>
      <c r="M8331">
        <v>6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 t="s">
        <v>47</v>
      </c>
      <c r="X8331">
        <v>0</v>
      </c>
      <c r="Y8331">
        <v>0.13270000000000001</v>
      </c>
      <c r="Z8331">
        <v>0</v>
      </c>
      <c r="AA8331">
        <v>0.13270000000000001</v>
      </c>
      <c r="AB8331">
        <f>_2020_IR[[#This Row],[areaTotal]]*10000</f>
        <v>1327.0000000000002</v>
      </c>
      <c r="AC8331" t="s">
        <v>48</v>
      </c>
      <c r="AD8331">
        <v>74</v>
      </c>
      <c r="AE8331">
        <f>SQRT(_2020_IR[[#This Row],[aream2]])/(_2020_IR[[#This Row],[duration2]]*60)</f>
        <v>8.2045070270662102E-3</v>
      </c>
      <c r="AF8331">
        <v>3.9306585811647698</v>
      </c>
      <c r="AG8331">
        <v>16.606589956828</v>
      </c>
      <c r="AH8331">
        <v>2.9369549665949699</v>
      </c>
      <c r="AI8331">
        <v>1019.88921806513</v>
      </c>
      <c r="AJ8331">
        <v>134.21195512927099</v>
      </c>
      <c r="AK8331">
        <v>83.498545759096103</v>
      </c>
      <c r="AL8331">
        <v>201.97638557274999</v>
      </c>
      <c r="AM8331" t="s">
        <v>83</v>
      </c>
      <c r="AN8331" t="s">
        <v>84</v>
      </c>
      <c r="AO8331" t="s">
        <v>217</v>
      </c>
      <c r="AP8331" t="s">
        <v>52</v>
      </c>
      <c r="AQ8331" t="s">
        <v>1636</v>
      </c>
      <c r="AR8331" t="s">
        <v>54</v>
      </c>
      <c r="AS8331" t="s">
        <v>55</v>
      </c>
    </row>
    <row r="8332" spans="1:45" hidden="1" x14ac:dyDescent="0.35">
      <c r="A8332">
        <v>2020090027367</v>
      </c>
      <c r="B8332">
        <v>2020</v>
      </c>
      <c r="C8332" s="1">
        <v>44090.246527777781</v>
      </c>
      <c r="D8332" s="1">
        <v>44090.260416666664</v>
      </c>
      <c r="E8332" s="2">
        <f>_2020_IR[[#This Row],[close]]-_2020_IR[[#This Row],[open]]</f>
        <v>1.3888888883229811E-2</v>
      </c>
      <c r="F8332" t="s">
        <v>43</v>
      </c>
      <c r="G8332" t="s">
        <v>94</v>
      </c>
      <c r="H8332" t="s">
        <v>379</v>
      </c>
      <c r="I8332" t="s">
        <v>1571</v>
      </c>
      <c r="J8332">
        <v>40.999257999999998</v>
      </c>
      <c r="K8332">
        <v>-7.0263280000000004</v>
      </c>
      <c r="L8332">
        <v>15</v>
      </c>
      <c r="M8332">
        <v>5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 t="s">
        <v>47</v>
      </c>
      <c r="X8332">
        <v>0</v>
      </c>
      <c r="Y8332">
        <v>0.72</v>
      </c>
      <c r="Z8332">
        <v>0</v>
      </c>
      <c r="AA8332">
        <v>0.72</v>
      </c>
      <c r="AB8332">
        <f>_2020_IR[[#This Row],[areaTotal]]*10000</f>
        <v>7200</v>
      </c>
      <c r="AC8332" t="s">
        <v>48</v>
      </c>
      <c r="AD8332">
        <v>20</v>
      </c>
      <c r="AE8332">
        <f>SQRT(_2020_IR[[#This Row],[aream2]])/(_2020_IR[[#This Row],[duration2]]*60)</f>
        <v>7.0710678118654752E-2</v>
      </c>
      <c r="AF8332">
        <v>1.3989498702174901</v>
      </c>
      <c r="AG8332">
        <v>9.2639978450425104</v>
      </c>
      <c r="AH8332">
        <v>1.6652169752966</v>
      </c>
      <c r="AI8332">
        <v>776.02042064586203</v>
      </c>
      <c r="AJ8332">
        <v>80.679903386627501</v>
      </c>
      <c r="AK8332">
        <v>77.478308577788297</v>
      </c>
      <c r="AL8332">
        <v>128.07192466988801</v>
      </c>
      <c r="AM8332" t="s">
        <v>59</v>
      </c>
      <c r="AN8332" t="s">
        <v>60</v>
      </c>
      <c r="AO8332" t="s">
        <v>51</v>
      </c>
      <c r="AP8332" t="s">
        <v>52</v>
      </c>
      <c r="AQ8332" t="s">
        <v>1636</v>
      </c>
      <c r="AR8332" t="s">
        <v>61</v>
      </c>
      <c r="AS8332" t="s">
        <v>62</v>
      </c>
    </row>
    <row r="8333" spans="1:45" hidden="1" x14ac:dyDescent="0.35">
      <c r="A8333">
        <v>2020130142713</v>
      </c>
      <c r="B8333">
        <v>2020</v>
      </c>
      <c r="C8333" s="1">
        <v>44090.271527777775</v>
      </c>
      <c r="D8333" s="1">
        <v>44090.302083333336</v>
      </c>
      <c r="E8333" s="2">
        <f>_2020_IR[[#This Row],[close]]-_2020_IR[[#This Row],[open]]</f>
        <v>3.0555555560567882E-2</v>
      </c>
      <c r="F8333" t="s">
        <v>43</v>
      </c>
      <c r="G8333" t="s">
        <v>126</v>
      </c>
      <c r="H8333" t="s">
        <v>183</v>
      </c>
      <c r="I8333" t="s">
        <v>1319</v>
      </c>
      <c r="J8333">
        <v>41.332793000000002</v>
      </c>
      <c r="K8333">
        <v>-8.2401219999999995</v>
      </c>
      <c r="L8333">
        <v>5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 t="s">
        <v>47</v>
      </c>
      <c r="X8333">
        <v>0</v>
      </c>
      <c r="Y8333">
        <v>0.01</v>
      </c>
      <c r="Z8333">
        <v>0</v>
      </c>
      <c r="AA8333">
        <v>0.01</v>
      </c>
      <c r="AB8333">
        <f>_2020_IR[[#This Row],[areaTotal]]*10000</f>
        <v>100</v>
      </c>
      <c r="AC8333" t="s">
        <v>48</v>
      </c>
      <c r="AD8333">
        <v>44</v>
      </c>
      <c r="AE8333">
        <f>SQRT(_2020_IR[[#This Row],[aream2]])/(_2020_IR[[#This Row],[duration2]]*60)</f>
        <v>3.787878787878788E-3</v>
      </c>
      <c r="AF8333">
        <v>2.3965518528698602</v>
      </c>
      <c r="AG8333">
        <v>12.556834902343599</v>
      </c>
      <c r="AH8333">
        <v>2.8464754985882599</v>
      </c>
      <c r="AI8333">
        <v>541.41824024484799</v>
      </c>
      <c r="AJ8333">
        <v>63.790081850829502</v>
      </c>
      <c r="AK8333">
        <v>81.725235172532905</v>
      </c>
      <c r="AL8333">
        <v>98.551681752601098</v>
      </c>
      <c r="AM8333" t="s">
        <v>59</v>
      </c>
      <c r="AN8333" t="s">
        <v>60</v>
      </c>
      <c r="AO8333" t="s">
        <v>217</v>
      </c>
      <c r="AP8333" t="s">
        <v>52</v>
      </c>
      <c r="AQ8333" t="s">
        <v>1636</v>
      </c>
      <c r="AR8333" t="s">
        <v>61</v>
      </c>
      <c r="AS8333" t="s">
        <v>62</v>
      </c>
    </row>
    <row r="8334" spans="1:45" hidden="1" x14ac:dyDescent="0.35">
      <c r="A8334">
        <v>2020170024992</v>
      </c>
      <c r="B8334">
        <v>2020</v>
      </c>
      <c r="C8334" s="1">
        <v>44090.275000000001</v>
      </c>
      <c r="D8334" s="1">
        <v>44090.29791666667</v>
      </c>
      <c r="E8334" s="2">
        <f>_2020_IR[[#This Row],[close]]-_2020_IR[[#This Row],[open]]</f>
        <v>2.2916666668606922E-2</v>
      </c>
      <c r="F8334" t="s">
        <v>43</v>
      </c>
      <c r="G8334" t="s">
        <v>44</v>
      </c>
      <c r="H8334" t="s">
        <v>232</v>
      </c>
      <c r="I8334" t="s">
        <v>233</v>
      </c>
      <c r="J8334">
        <v>41.465772999999999</v>
      </c>
      <c r="K8334">
        <v>-7.4289779999999999</v>
      </c>
      <c r="L8334">
        <v>35</v>
      </c>
      <c r="M8334">
        <v>8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 t="s">
        <v>47</v>
      </c>
      <c r="X8334">
        <v>0.5</v>
      </c>
      <c r="Y8334">
        <v>0</v>
      </c>
      <c r="Z8334">
        <v>0</v>
      </c>
      <c r="AA8334">
        <v>0.5</v>
      </c>
      <c r="AB8334">
        <f>_2020_IR[[#This Row],[areaTotal]]*10000</f>
        <v>5000</v>
      </c>
      <c r="AC8334" t="s">
        <v>48</v>
      </c>
      <c r="AD8334">
        <v>33</v>
      </c>
      <c r="AE8334">
        <f>SQRT(_2020_IR[[#This Row],[aream2]])/(_2020_IR[[#This Row],[duration2]]*60)</f>
        <v>3.5712463696290282E-2</v>
      </c>
      <c r="AF8334">
        <v>0.879571841437497</v>
      </c>
      <c r="AG8334">
        <v>7.1275326696118801</v>
      </c>
      <c r="AH8334">
        <v>1.40296167521313</v>
      </c>
      <c r="AI8334">
        <v>750.61560089804402</v>
      </c>
      <c r="AJ8334">
        <v>63.183328037447502</v>
      </c>
      <c r="AK8334">
        <v>75.294632583951994</v>
      </c>
      <c r="AL8334">
        <v>104.397431283969</v>
      </c>
      <c r="AM8334" t="s">
        <v>49</v>
      </c>
      <c r="AN8334" t="s">
        <v>50</v>
      </c>
      <c r="AO8334" t="s">
        <v>51</v>
      </c>
      <c r="AP8334" t="s">
        <v>52</v>
      </c>
      <c r="AQ8334" t="s">
        <v>1636</v>
      </c>
      <c r="AR8334" t="s">
        <v>145</v>
      </c>
      <c r="AS8334" t="s">
        <v>42</v>
      </c>
    </row>
    <row r="8335" spans="1:45" hidden="1" x14ac:dyDescent="0.35">
      <c r="A8335">
        <v>2020130142719</v>
      </c>
      <c r="B8335">
        <v>2020</v>
      </c>
      <c r="C8335" s="1">
        <v>44090.292361111111</v>
      </c>
      <c r="D8335" s="1">
        <v>44090.315972222219</v>
      </c>
      <c r="E8335" s="2">
        <f>_2020_IR[[#This Row],[close]]-_2020_IR[[#This Row],[open]]</f>
        <v>2.361111110803904E-2</v>
      </c>
      <c r="F8335" t="s">
        <v>43</v>
      </c>
      <c r="G8335" t="s">
        <v>126</v>
      </c>
      <c r="H8335" t="s">
        <v>278</v>
      </c>
      <c r="I8335" t="s">
        <v>820</v>
      </c>
      <c r="J8335">
        <v>41.293241999999999</v>
      </c>
      <c r="K8335">
        <v>-8.4893450000000001</v>
      </c>
      <c r="L8335">
        <v>4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 t="s">
        <v>47</v>
      </c>
      <c r="X8335">
        <v>0</v>
      </c>
      <c r="Y8335">
        <v>0.02</v>
      </c>
      <c r="Z8335">
        <v>0</v>
      </c>
      <c r="AA8335">
        <v>0.02</v>
      </c>
      <c r="AB8335">
        <f>_2020_IR[[#This Row],[areaTotal]]*10000</f>
        <v>200</v>
      </c>
      <c r="AC8335" t="s">
        <v>48</v>
      </c>
      <c r="AD8335">
        <v>34</v>
      </c>
      <c r="AE8335">
        <f>SQRT(_2020_IR[[#This Row],[aream2]])/(_2020_IR[[#This Row],[duration2]]*60)</f>
        <v>6.9324194233975249E-3</v>
      </c>
      <c r="AF8335">
        <v>1.2367576251677499</v>
      </c>
      <c r="AG8335">
        <v>8.6409708131646301</v>
      </c>
      <c r="AH8335">
        <v>2.08546843743619</v>
      </c>
      <c r="AI8335">
        <v>536.25322876623795</v>
      </c>
      <c r="AJ8335">
        <v>50.231132041265099</v>
      </c>
      <c r="AK8335">
        <v>76.639881926015903</v>
      </c>
      <c r="AL8335">
        <v>81.400249748711403</v>
      </c>
      <c r="AM8335" t="s">
        <v>59</v>
      </c>
      <c r="AO8335" t="s">
        <v>51</v>
      </c>
      <c r="AP8335" t="s">
        <v>52</v>
      </c>
      <c r="AQ8335" t="s">
        <v>1636</v>
      </c>
      <c r="AR8335" t="s">
        <v>145</v>
      </c>
      <c r="AS8335" t="s">
        <v>42</v>
      </c>
    </row>
    <row r="8336" spans="1:45" hidden="1" x14ac:dyDescent="0.35">
      <c r="A8336">
        <v>2020130142734</v>
      </c>
      <c r="B8336">
        <v>2020</v>
      </c>
      <c r="C8336" s="1">
        <v>44090.306250000001</v>
      </c>
      <c r="D8336" s="1">
        <v>44090.336111111108</v>
      </c>
      <c r="E8336" s="2">
        <f>_2020_IR[[#This Row],[close]]-_2020_IR[[#This Row],[open]]</f>
        <v>2.9861111106583849E-2</v>
      </c>
      <c r="F8336" t="s">
        <v>102</v>
      </c>
      <c r="G8336" t="s">
        <v>126</v>
      </c>
      <c r="H8336" t="s">
        <v>243</v>
      </c>
      <c r="I8336" t="s">
        <v>1155</v>
      </c>
      <c r="J8336">
        <v>41.132272999999998</v>
      </c>
      <c r="K8336">
        <v>-8.0108149999999991</v>
      </c>
      <c r="L8336">
        <v>5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 t="s">
        <v>47</v>
      </c>
      <c r="X8336">
        <v>0.08</v>
      </c>
      <c r="Y8336">
        <v>0</v>
      </c>
      <c r="Z8336">
        <v>0</v>
      </c>
      <c r="AA8336">
        <v>0.08</v>
      </c>
      <c r="AB8336">
        <f>_2020_IR[[#This Row],[areaTotal]]*10000</f>
        <v>800</v>
      </c>
      <c r="AC8336" t="s">
        <v>48</v>
      </c>
      <c r="AD8336">
        <v>43</v>
      </c>
      <c r="AE8336">
        <f>SQRT(_2020_IR[[#This Row],[aream2]])/(_2020_IR[[#This Row],[duration2]]*60)</f>
        <v>1.0962895832349575E-2</v>
      </c>
      <c r="AF8336">
        <v>0.68090643231248604</v>
      </c>
      <c r="AG8336">
        <v>6.1677031755932701</v>
      </c>
      <c r="AH8336">
        <v>1.4577078856241199</v>
      </c>
      <c r="AI8336">
        <v>527.14198687699604</v>
      </c>
      <c r="AJ8336">
        <v>49.2321126223056</v>
      </c>
      <c r="AK8336">
        <v>74.952188581260899</v>
      </c>
      <c r="AL8336">
        <v>79.825976210957705</v>
      </c>
      <c r="AM8336" t="s">
        <v>59</v>
      </c>
      <c r="AN8336" t="s">
        <v>60</v>
      </c>
      <c r="AO8336" t="s">
        <v>51</v>
      </c>
      <c r="AP8336" t="s">
        <v>52</v>
      </c>
      <c r="AQ8336" t="s">
        <v>1636</v>
      </c>
      <c r="AR8336" t="s">
        <v>145</v>
      </c>
      <c r="AS8336" t="s">
        <v>42</v>
      </c>
    </row>
    <row r="8337" spans="1:45" hidden="1" x14ac:dyDescent="0.35">
      <c r="A8337">
        <v>2020150074676</v>
      </c>
      <c r="B8337">
        <v>2020</v>
      </c>
      <c r="C8337" s="1">
        <v>44090.376388888886</v>
      </c>
      <c r="D8337" s="1">
        <v>44090.386111111111</v>
      </c>
      <c r="E8337" s="2">
        <f>_2020_IR[[#This Row],[close]]-_2020_IR[[#This Row],[open]]</f>
        <v>9.7222222248092294E-3</v>
      </c>
      <c r="F8337" t="s">
        <v>56</v>
      </c>
      <c r="G8337" t="s">
        <v>118</v>
      </c>
      <c r="H8337" t="s">
        <v>474</v>
      </c>
      <c r="I8337" t="s">
        <v>474</v>
      </c>
      <c r="J8337">
        <v>38.702323</v>
      </c>
      <c r="K8337">
        <v>-8.9757149999999992</v>
      </c>
      <c r="L8337">
        <v>5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 t="s">
        <v>47</v>
      </c>
      <c r="X8337">
        <v>0</v>
      </c>
      <c r="Y8337">
        <v>0</v>
      </c>
      <c r="Z8337">
        <v>5.0000000000000001E-4</v>
      </c>
      <c r="AA8337">
        <v>5.0000000000000001E-4</v>
      </c>
      <c r="AB8337">
        <f>_2020_IR[[#This Row],[areaTotal]]*10000</f>
        <v>5</v>
      </c>
      <c r="AC8337" t="s">
        <v>48</v>
      </c>
      <c r="AD8337">
        <v>14</v>
      </c>
      <c r="AE8337">
        <f>SQRT(_2020_IR[[#This Row],[aream2]])/(_2020_IR[[#This Row],[duration2]]*60)</f>
        <v>2.6619856874997498E-3</v>
      </c>
      <c r="AF8337">
        <v>8.6622418002865604</v>
      </c>
      <c r="AG8337">
        <v>25.9512918749707</v>
      </c>
      <c r="AH8337">
        <v>5.3272179083989304</v>
      </c>
      <c r="AI8337">
        <v>921.68403385858903</v>
      </c>
      <c r="AJ8337">
        <v>180.96837132238201</v>
      </c>
      <c r="AK8337">
        <v>87.2640718642607</v>
      </c>
      <c r="AL8337">
        <v>242.769894693472</v>
      </c>
      <c r="AM8337" t="s">
        <v>59</v>
      </c>
      <c r="AN8337" t="s">
        <v>60</v>
      </c>
      <c r="AO8337" t="s">
        <v>471</v>
      </c>
      <c r="AP8337" t="s">
        <v>125</v>
      </c>
      <c r="AQ8337" t="s">
        <v>1636</v>
      </c>
      <c r="AR8337" t="s">
        <v>218</v>
      </c>
      <c r="AS8337" t="s">
        <v>219</v>
      </c>
    </row>
    <row r="8338" spans="1:45" hidden="1" x14ac:dyDescent="0.35">
      <c r="A8338">
        <v>2020130142845</v>
      </c>
      <c r="B8338">
        <v>2020</v>
      </c>
      <c r="C8338" s="1">
        <v>44090.482638888891</v>
      </c>
      <c r="D8338" s="1">
        <v>44090.504861111112</v>
      </c>
      <c r="E8338" s="2">
        <f>_2020_IR[[#This Row],[close]]-_2020_IR[[#This Row],[open]]</f>
        <v>2.2222222221898846E-2</v>
      </c>
      <c r="F8338" t="s">
        <v>102</v>
      </c>
      <c r="G8338" t="s">
        <v>126</v>
      </c>
      <c r="H8338" t="s">
        <v>127</v>
      </c>
      <c r="I8338" t="s">
        <v>251</v>
      </c>
      <c r="J8338">
        <v>41.300167000000002</v>
      </c>
      <c r="K8338">
        <v>-8.4227399999999992</v>
      </c>
      <c r="L8338">
        <v>23</v>
      </c>
      <c r="M8338">
        <v>4</v>
      </c>
      <c r="N8338">
        <v>1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 t="s">
        <v>47</v>
      </c>
      <c r="X8338">
        <v>0.1</v>
      </c>
      <c r="Y8338">
        <v>0</v>
      </c>
      <c r="Z8338">
        <v>0</v>
      </c>
      <c r="AA8338">
        <v>0.1</v>
      </c>
      <c r="AB8338">
        <f>_2020_IR[[#This Row],[areaTotal]]*10000</f>
        <v>1000</v>
      </c>
      <c r="AC8338" t="s">
        <v>48</v>
      </c>
      <c r="AD8338">
        <v>32</v>
      </c>
      <c r="AE8338">
        <f>SQRT(_2020_IR[[#This Row],[aream2]])/(_2020_IR[[#This Row],[duration2]]*60)</f>
        <v>1.647019614671031E-2</v>
      </c>
      <c r="AF8338">
        <v>2.3965518528698602</v>
      </c>
      <c r="AG8338">
        <v>12.556834902343599</v>
      </c>
      <c r="AH8338">
        <v>2.8464754985882599</v>
      </c>
      <c r="AI8338">
        <v>541.41824024484799</v>
      </c>
      <c r="AJ8338">
        <v>63.790081850829502</v>
      </c>
      <c r="AK8338">
        <v>81.725235172532905</v>
      </c>
      <c r="AL8338">
        <v>98.551681752601098</v>
      </c>
      <c r="AM8338" t="s">
        <v>59</v>
      </c>
      <c r="AN8338" t="s">
        <v>60</v>
      </c>
      <c r="AO8338" t="s">
        <v>217</v>
      </c>
      <c r="AP8338" t="s">
        <v>52</v>
      </c>
      <c r="AQ8338" t="s">
        <v>1636</v>
      </c>
      <c r="AR8338" t="s">
        <v>61</v>
      </c>
      <c r="AS8338" t="s">
        <v>62</v>
      </c>
    </row>
    <row r="8339" spans="1:45" hidden="1" x14ac:dyDescent="0.35">
      <c r="A8339">
        <v>2020030065651</v>
      </c>
      <c r="B8339">
        <v>2020</v>
      </c>
      <c r="C8339" s="1">
        <v>44090.504166666666</v>
      </c>
      <c r="D8339" s="1">
        <v>44090.513194444444</v>
      </c>
      <c r="E8339" s="2">
        <f>_2020_IR[[#This Row],[close]]-_2020_IR[[#This Row],[open]]</f>
        <v>9.0277777781011537E-3</v>
      </c>
      <c r="F8339" t="s">
        <v>43</v>
      </c>
      <c r="G8339" t="s">
        <v>158</v>
      </c>
      <c r="H8339" t="s">
        <v>185</v>
      </c>
      <c r="I8339" t="s">
        <v>366</v>
      </c>
      <c r="J8339">
        <v>41.514949999999999</v>
      </c>
      <c r="K8339">
        <v>-8.0094220000000007</v>
      </c>
      <c r="L8339">
        <v>19</v>
      </c>
      <c r="M8339">
        <v>4</v>
      </c>
      <c r="N8339">
        <v>1</v>
      </c>
      <c r="O8339">
        <v>1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 t="s">
        <v>47</v>
      </c>
      <c r="X8339">
        <v>0</v>
      </c>
      <c r="Y8339">
        <v>0.1</v>
      </c>
      <c r="Z8339">
        <v>0</v>
      </c>
      <c r="AA8339">
        <v>0.1</v>
      </c>
      <c r="AB8339">
        <f>_2020_IR[[#This Row],[areaTotal]]*10000</f>
        <v>1000</v>
      </c>
      <c r="AC8339" t="s">
        <v>48</v>
      </c>
      <c r="AD8339">
        <v>13</v>
      </c>
      <c r="AE8339">
        <f>SQRT(_2020_IR[[#This Row],[aream2]])/(_2020_IR[[#This Row],[duration2]]*60)</f>
        <v>4.0542021284209993E-2</v>
      </c>
      <c r="AF8339">
        <v>3.23810030975954</v>
      </c>
      <c r="AG8339">
        <v>14.884147031299101</v>
      </c>
      <c r="AH8339">
        <v>4.0485069291877904</v>
      </c>
      <c r="AI8339">
        <v>487.23815674895701</v>
      </c>
      <c r="AJ8339">
        <v>51.927513127840598</v>
      </c>
      <c r="AK8339">
        <v>86.079880939183795</v>
      </c>
      <c r="AL8339">
        <v>82.005611341658806</v>
      </c>
      <c r="AM8339" t="s">
        <v>83</v>
      </c>
      <c r="AN8339" t="s">
        <v>84</v>
      </c>
      <c r="AO8339" t="s">
        <v>217</v>
      </c>
      <c r="AP8339" t="s">
        <v>125</v>
      </c>
      <c r="AQ8339" t="s">
        <v>1234</v>
      </c>
      <c r="AR8339" t="s">
        <v>218</v>
      </c>
      <c r="AS8339" t="s">
        <v>219</v>
      </c>
    </row>
    <row r="8340" spans="1:45" hidden="1" x14ac:dyDescent="0.35">
      <c r="A8340">
        <v>2020110166906</v>
      </c>
      <c r="B8340">
        <v>2020</v>
      </c>
      <c r="C8340" s="1">
        <v>44090.510416666664</v>
      </c>
      <c r="D8340" s="1">
        <v>44090.524305555555</v>
      </c>
      <c r="E8340" s="2">
        <f>_2020_IR[[#This Row],[close]]-_2020_IR[[#This Row],[open]]</f>
        <v>1.3888888890505768E-2</v>
      </c>
      <c r="F8340" t="s">
        <v>43</v>
      </c>
      <c r="G8340" t="s">
        <v>57</v>
      </c>
      <c r="H8340" t="s">
        <v>266</v>
      </c>
      <c r="I8340" t="s">
        <v>1243</v>
      </c>
      <c r="J8340">
        <v>38.996682999999997</v>
      </c>
      <c r="K8340">
        <v>-9.3958840000000006</v>
      </c>
      <c r="L8340">
        <v>29</v>
      </c>
      <c r="M8340">
        <v>8</v>
      </c>
      <c r="N8340">
        <v>1</v>
      </c>
      <c r="O8340">
        <v>1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 t="s">
        <v>47</v>
      </c>
      <c r="X8340">
        <v>0</v>
      </c>
      <c r="Y8340">
        <v>1E-4</v>
      </c>
      <c r="Z8340">
        <v>0</v>
      </c>
      <c r="AA8340">
        <v>1E-4</v>
      </c>
      <c r="AB8340">
        <f>_2020_IR[[#This Row],[areaTotal]]*10000</f>
        <v>1</v>
      </c>
      <c r="AC8340" t="s">
        <v>48</v>
      </c>
      <c r="AD8340">
        <v>20</v>
      </c>
      <c r="AE8340">
        <f>SQRT(_2020_IR[[#This Row],[aream2]])/(_2020_IR[[#This Row],[duration2]]*60)</f>
        <v>8.3333333333333339E-4</v>
      </c>
      <c r="AF8340">
        <v>4.82592852315054</v>
      </c>
      <c r="AG8340">
        <v>18.647827279440801</v>
      </c>
      <c r="AH8340">
        <v>3.8675433687294301</v>
      </c>
      <c r="AI8340">
        <v>788.18599440387095</v>
      </c>
      <c r="AJ8340">
        <v>90.023864204203207</v>
      </c>
      <c r="AK8340">
        <v>84.543110484158703</v>
      </c>
      <c r="AL8340">
        <v>140.055964876286</v>
      </c>
      <c r="AM8340" t="s">
        <v>59</v>
      </c>
      <c r="AN8340" t="s">
        <v>60</v>
      </c>
      <c r="AO8340" t="s">
        <v>288</v>
      </c>
      <c r="AP8340" t="s">
        <v>125</v>
      </c>
      <c r="AQ8340" t="s">
        <v>1636</v>
      </c>
      <c r="AR8340" t="s">
        <v>54</v>
      </c>
      <c r="AS8340" t="s">
        <v>55</v>
      </c>
    </row>
    <row r="8341" spans="1:45" hidden="1" x14ac:dyDescent="0.35">
      <c r="A8341">
        <v>2020080038077</v>
      </c>
      <c r="B8341">
        <v>2020</v>
      </c>
      <c r="C8341" s="1">
        <v>44090.520138888889</v>
      </c>
      <c r="D8341" s="1">
        <v>44090.540277777778</v>
      </c>
      <c r="E8341" s="2">
        <f>_2020_IR[[#This Row],[close]]-_2020_IR[[#This Row],[open]]</f>
        <v>2.0138888889050577E-2</v>
      </c>
      <c r="F8341" t="s">
        <v>43</v>
      </c>
      <c r="G8341" t="s">
        <v>116</v>
      </c>
      <c r="H8341" t="s">
        <v>220</v>
      </c>
      <c r="I8341" t="s">
        <v>314</v>
      </c>
      <c r="J8341">
        <v>37.234907999999997</v>
      </c>
      <c r="K8341">
        <v>-8.0517120000000002</v>
      </c>
      <c r="L8341">
        <v>29</v>
      </c>
      <c r="M8341">
        <v>9</v>
      </c>
      <c r="N8341">
        <v>1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 t="s">
        <v>47</v>
      </c>
      <c r="X8341">
        <v>0</v>
      </c>
      <c r="Y8341">
        <v>0.1145</v>
      </c>
      <c r="Z8341">
        <v>0</v>
      </c>
      <c r="AA8341">
        <v>0.1145</v>
      </c>
      <c r="AB8341">
        <f>_2020_IR[[#This Row],[areaTotal]]*10000</f>
        <v>1145</v>
      </c>
      <c r="AC8341" t="s">
        <v>48</v>
      </c>
      <c r="AD8341">
        <v>29</v>
      </c>
      <c r="AE8341">
        <f>SQRT(_2020_IR[[#This Row],[aream2]])/(_2020_IR[[#This Row],[duration2]]*60)</f>
        <v>1.9447039443320265E-2</v>
      </c>
      <c r="AF8341">
        <v>11.7628830259958</v>
      </c>
      <c r="AG8341">
        <v>30.848524207114298</v>
      </c>
      <c r="AH8341">
        <v>6.7526741172784597</v>
      </c>
      <c r="AI8341">
        <v>1009.69300244985</v>
      </c>
      <c r="AJ8341">
        <v>504.15754553735502</v>
      </c>
      <c r="AK8341">
        <v>89.8795737966731</v>
      </c>
      <c r="AL8341">
        <v>501.89713459618298</v>
      </c>
      <c r="AM8341" t="s">
        <v>59</v>
      </c>
      <c r="AN8341" t="s">
        <v>60</v>
      </c>
      <c r="AO8341" t="s">
        <v>471</v>
      </c>
      <c r="AP8341" t="s">
        <v>125</v>
      </c>
      <c r="AQ8341" t="s">
        <v>1636</v>
      </c>
      <c r="AR8341" t="s">
        <v>307</v>
      </c>
      <c r="AS8341" t="s">
        <v>79</v>
      </c>
    </row>
    <row r="8342" spans="1:45" hidden="1" x14ac:dyDescent="0.35">
      <c r="A8342">
        <v>2020180046197</v>
      </c>
      <c r="B8342">
        <v>2020</v>
      </c>
      <c r="C8342" s="1">
        <v>44090.53125</v>
      </c>
      <c r="D8342" s="1">
        <v>44090.552777777775</v>
      </c>
      <c r="E8342" s="2">
        <f>_2020_IR[[#This Row],[close]]-_2020_IR[[#This Row],[open]]</f>
        <v>2.1527777775190771E-2</v>
      </c>
      <c r="F8342" t="s">
        <v>43</v>
      </c>
      <c r="G8342" t="s">
        <v>65</v>
      </c>
      <c r="H8342" t="s">
        <v>310</v>
      </c>
      <c r="I8342" t="s">
        <v>1650</v>
      </c>
      <c r="J8342">
        <v>41.068314999999998</v>
      </c>
      <c r="K8342">
        <v>-7.9220800000000002</v>
      </c>
      <c r="L8342">
        <v>38</v>
      </c>
      <c r="M8342">
        <v>9</v>
      </c>
      <c r="N8342">
        <v>2</v>
      </c>
      <c r="O8342">
        <v>2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 t="s">
        <v>47</v>
      </c>
      <c r="X8342">
        <v>0</v>
      </c>
      <c r="Y8342">
        <v>2.5000000000000001E-2</v>
      </c>
      <c r="Z8342">
        <v>0</v>
      </c>
      <c r="AA8342">
        <v>2.5000000000000001E-2</v>
      </c>
      <c r="AB8342">
        <f>_2020_IR[[#This Row],[areaTotal]]*10000</f>
        <v>250</v>
      </c>
      <c r="AC8342" t="s">
        <v>48</v>
      </c>
      <c r="AD8342">
        <v>31</v>
      </c>
      <c r="AE8342">
        <f>SQRT(_2020_IR[[#This Row],[aream2]])/(_2020_IR[[#This Row],[duration2]]*60)</f>
        <v>8.5007463983020944E-3</v>
      </c>
      <c r="AF8342">
        <v>4.1323426176424496</v>
      </c>
      <c r="AG8342">
        <v>17.082753076044</v>
      </c>
      <c r="AH8342">
        <v>4.4964607213849002</v>
      </c>
      <c r="AI8342">
        <v>617.68283488552197</v>
      </c>
      <c r="AJ8342">
        <v>55.777515640581797</v>
      </c>
      <c r="AK8342">
        <v>86.688661219109093</v>
      </c>
      <c r="AL8342">
        <v>91.0093844073795</v>
      </c>
      <c r="AM8342" t="s">
        <v>83</v>
      </c>
      <c r="AN8342" t="s">
        <v>84</v>
      </c>
      <c r="AO8342" t="s">
        <v>217</v>
      </c>
      <c r="AP8342" t="s">
        <v>125</v>
      </c>
      <c r="AQ8342" t="s">
        <v>1636</v>
      </c>
      <c r="AR8342" t="s">
        <v>218</v>
      </c>
      <c r="AS8342" t="s">
        <v>219</v>
      </c>
    </row>
    <row r="8343" spans="1:45" hidden="1" x14ac:dyDescent="0.35">
      <c r="A8343">
        <v>2020130142891</v>
      </c>
      <c r="B8343">
        <v>2020</v>
      </c>
      <c r="C8343" s="1">
        <v>44090.539583333331</v>
      </c>
      <c r="D8343" s="1">
        <v>44090.563194444447</v>
      </c>
      <c r="E8343" s="2">
        <f>_2020_IR[[#This Row],[close]]-_2020_IR[[#This Row],[open]]</f>
        <v>2.3611111115314998E-2</v>
      </c>
      <c r="F8343" t="s">
        <v>56</v>
      </c>
      <c r="G8343" t="s">
        <v>126</v>
      </c>
      <c r="H8343" t="s">
        <v>183</v>
      </c>
      <c r="I8343" t="s">
        <v>852</v>
      </c>
      <c r="J8343">
        <v>41.338686000000003</v>
      </c>
      <c r="K8343">
        <v>-8.250216</v>
      </c>
      <c r="L8343">
        <v>9</v>
      </c>
      <c r="M8343">
        <v>2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 t="s">
        <v>47</v>
      </c>
      <c r="X8343">
        <v>0</v>
      </c>
      <c r="Y8343">
        <v>0</v>
      </c>
      <c r="Z8343">
        <v>0.01</v>
      </c>
      <c r="AA8343">
        <v>0.01</v>
      </c>
      <c r="AB8343">
        <f>_2020_IR[[#This Row],[areaTotal]]*10000</f>
        <v>100</v>
      </c>
      <c r="AC8343" t="s">
        <v>48</v>
      </c>
      <c r="AD8343">
        <v>34</v>
      </c>
      <c r="AE8343">
        <f>SQRT(_2020_IR[[#This Row],[aream2]])/(_2020_IR[[#This Row],[duration2]]*60)</f>
        <v>4.9019607843137254E-3</v>
      </c>
      <c r="AF8343">
        <v>3.6615899859654299</v>
      </c>
      <c r="AG8343">
        <v>15.9544490791416</v>
      </c>
      <c r="AH8343">
        <v>3.7962394891577298</v>
      </c>
      <c r="AI8343">
        <v>547.77077540109804</v>
      </c>
      <c r="AJ8343">
        <v>66.120875999050895</v>
      </c>
      <c r="AK8343">
        <v>86.788703333611593</v>
      </c>
      <c r="AL8343">
        <v>101.585911326613</v>
      </c>
      <c r="AM8343" t="s">
        <v>59</v>
      </c>
      <c r="AN8343" t="s">
        <v>60</v>
      </c>
      <c r="AO8343" t="s">
        <v>217</v>
      </c>
      <c r="AP8343" t="s">
        <v>125</v>
      </c>
      <c r="AQ8343" t="s">
        <v>1636</v>
      </c>
      <c r="AR8343" t="s">
        <v>218</v>
      </c>
      <c r="AS8343" t="s">
        <v>219</v>
      </c>
    </row>
    <row r="8344" spans="1:45" hidden="1" x14ac:dyDescent="0.35">
      <c r="A8344">
        <v>2020030065664</v>
      </c>
      <c r="B8344">
        <v>2020</v>
      </c>
      <c r="C8344" s="1">
        <v>44090.540972222225</v>
      </c>
      <c r="D8344" s="1">
        <v>44090.604166666664</v>
      </c>
      <c r="E8344" s="2">
        <f>_2020_IR[[#This Row],[close]]-_2020_IR[[#This Row],[open]]</f>
        <v>6.3194444439432118E-2</v>
      </c>
      <c r="F8344" t="s">
        <v>102</v>
      </c>
      <c r="G8344" t="s">
        <v>158</v>
      </c>
      <c r="H8344" t="s">
        <v>190</v>
      </c>
      <c r="I8344" t="s">
        <v>191</v>
      </c>
      <c r="J8344">
        <v>41.610092000000002</v>
      </c>
      <c r="K8344">
        <v>-8.0462830000000007</v>
      </c>
      <c r="L8344">
        <v>27</v>
      </c>
      <c r="M8344">
        <v>7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 t="s">
        <v>47</v>
      </c>
      <c r="X8344">
        <v>0.25</v>
      </c>
      <c r="Y8344">
        <v>0</v>
      </c>
      <c r="Z8344">
        <v>0</v>
      </c>
      <c r="AA8344">
        <v>0.25</v>
      </c>
      <c r="AB8344">
        <f>_2020_IR[[#This Row],[areaTotal]]*10000</f>
        <v>2500</v>
      </c>
      <c r="AC8344" t="s">
        <v>48</v>
      </c>
      <c r="AD8344">
        <v>91</v>
      </c>
      <c r="AE8344">
        <f>SQRT(_2020_IR[[#This Row],[aream2]])/(_2020_IR[[#This Row],[duration2]]*60)</f>
        <v>9.1575091575091579E-3</v>
      </c>
      <c r="AF8344">
        <v>3.23810030975954</v>
      </c>
      <c r="AG8344">
        <v>14.884147031299101</v>
      </c>
      <c r="AH8344">
        <v>4.0485069291877904</v>
      </c>
      <c r="AI8344">
        <v>487.23815674895701</v>
      </c>
      <c r="AJ8344">
        <v>51.927513127840598</v>
      </c>
      <c r="AK8344">
        <v>86.079880939183795</v>
      </c>
      <c r="AL8344">
        <v>82.005611341658806</v>
      </c>
      <c r="AM8344" t="s">
        <v>281</v>
      </c>
      <c r="AN8344" t="s">
        <v>282</v>
      </c>
      <c r="AO8344" t="s">
        <v>217</v>
      </c>
      <c r="AP8344" t="s">
        <v>125</v>
      </c>
      <c r="AQ8344" t="s">
        <v>1234</v>
      </c>
      <c r="AR8344" t="s">
        <v>218</v>
      </c>
      <c r="AS8344" t="s">
        <v>219</v>
      </c>
    </row>
    <row r="8345" spans="1:45" hidden="1" x14ac:dyDescent="0.35">
      <c r="A8345">
        <v>2020160023127</v>
      </c>
      <c r="B8345">
        <v>2020</v>
      </c>
      <c r="C8345" s="1">
        <v>44090.552777777775</v>
      </c>
      <c r="D8345" s="1">
        <v>44090.78125</v>
      </c>
      <c r="E8345" s="2">
        <f>_2020_IR[[#This Row],[close]]-_2020_IR[[#This Row],[open]]</f>
        <v>0.22847222222480923</v>
      </c>
      <c r="F8345" t="s">
        <v>102</v>
      </c>
      <c r="G8345" t="s">
        <v>68</v>
      </c>
      <c r="H8345" t="s">
        <v>179</v>
      </c>
      <c r="I8345" t="s">
        <v>1958</v>
      </c>
      <c r="J8345">
        <v>41.818826999999999</v>
      </c>
      <c r="K8345">
        <v>-8.3432569999999995</v>
      </c>
      <c r="L8345">
        <v>69</v>
      </c>
      <c r="M8345">
        <v>19</v>
      </c>
      <c r="N8345">
        <v>7</v>
      </c>
      <c r="O8345">
        <v>7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 t="s">
        <v>47</v>
      </c>
      <c r="X8345">
        <v>3</v>
      </c>
      <c r="Y8345">
        <v>29.7</v>
      </c>
      <c r="Z8345">
        <v>0</v>
      </c>
      <c r="AA8345">
        <v>32.700000000000003</v>
      </c>
      <c r="AB8345">
        <f>_2020_IR[[#This Row],[areaTotal]]*10000</f>
        <v>327000</v>
      </c>
      <c r="AC8345" t="s">
        <v>319</v>
      </c>
      <c r="AD8345">
        <v>329</v>
      </c>
      <c r="AE8345">
        <f>SQRT(_2020_IR[[#This Row],[aream2]])/(_2020_IR[[#This Row],[duration2]]*60)</f>
        <v>2.8968548035452475E-2</v>
      </c>
      <c r="AF8345">
        <v>2.2497231588990001</v>
      </c>
      <c r="AG8345">
        <v>12.1162250238303</v>
      </c>
      <c r="AH8345">
        <v>3.8463932141300399</v>
      </c>
      <c r="AI8345">
        <v>319.657158854508</v>
      </c>
      <c r="AJ8345">
        <v>40.430663081348399</v>
      </c>
      <c r="AK8345">
        <v>85.661209641015802</v>
      </c>
      <c r="AL8345">
        <v>61.435284650620801</v>
      </c>
      <c r="AM8345" t="s">
        <v>281</v>
      </c>
      <c r="AN8345" t="s">
        <v>282</v>
      </c>
      <c r="AO8345" t="s">
        <v>217</v>
      </c>
      <c r="AP8345" t="s">
        <v>125</v>
      </c>
      <c r="AQ8345" t="s">
        <v>1234</v>
      </c>
      <c r="AR8345" t="s">
        <v>54</v>
      </c>
      <c r="AS8345" t="s">
        <v>55</v>
      </c>
    </row>
    <row r="8346" spans="1:45" hidden="1" x14ac:dyDescent="0.35">
      <c r="A8346">
        <v>2020130142916</v>
      </c>
      <c r="B8346">
        <v>2020</v>
      </c>
      <c r="C8346" s="1">
        <v>44090.565972222219</v>
      </c>
      <c r="D8346" s="1">
        <v>44090.594444444447</v>
      </c>
      <c r="E8346" s="2">
        <f>_2020_IR[[#This Row],[close]]-_2020_IR[[#This Row],[open]]</f>
        <v>2.8472222227719612E-2</v>
      </c>
      <c r="F8346" t="s">
        <v>43</v>
      </c>
      <c r="G8346" t="s">
        <v>126</v>
      </c>
      <c r="H8346" t="s">
        <v>435</v>
      </c>
      <c r="I8346" t="s">
        <v>1255</v>
      </c>
      <c r="J8346">
        <v>41.250048</v>
      </c>
      <c r="K8346">
        <v>-8.2343050000000009</v>
      </c>
      <c r="L8346">
        <v>5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 t="s">
        <v>47</v>
      </c>
      <c r="X8346">
        <v>0</v>
      </c>
      <c r="Y8346">
        <v>0.1</v>
      </c>
      <c r="Z8346">
        <v>0</v>
      </c>
      <c r="AA8346">
        <v>0.1</v>
      </c>
      <c r="AB8346">
        <f>_2020_IR[[#This Row],[areaTotal]]*10000</f>
        <v>1000</v>
      </c>
      <c r="AC8346" t="s">
        <v>48</v>
      </c>
      <c r="AD8346">
        <v>41</v>
      </c>
      <c r="AE8346">
        <f>SQRT(_2020_IR[[#This Row],[aream2]])/(_2020_IR[[#This Row],[duration2]]*60)</f>
        <v>1.2854787236456826E-2</v>
      </c>
      <c r="AF8346">
        <v>3.6615899859654299</v>
      </c>
      <c r="AG8346">
        <v>15.9544490791416</v>
      </c>
      <c r="AH8346">
        <v>3.7962394891577298</v>
      </c>
      <c r="AI8346">
        <v>547.77077540109804</v>
      </c>
      <c r="AJ8346">
        <v>66.120875999050895</v>
      </c>
      <c r="AK8346">
        <v>86.788703333611593</v>
      </c>
      <c r="AL8346">
        <v>101.585911326613</v>
      </c>
      <c r="AM8346" t="s">
        <v>59</v>
      </c>
      <c r="AN8346" t="s">
        <v>60</v>
      </c>
      <c r="AO8346" t="s">
        <v>217</v>
      </c>
      <c r="AP8346" t="s">
        <v>125</v>
      </c>
      <c r="AQ8346" t="s">
        <v>1636</v>
      </c>
      <c r="AR8346" t="s">
        <v>218</v>
      </c>
      <c r="AS8346" t="s">
        <v>219</v>
      </c>
    </row>
    <row r="8347" spans="1:45" hidden="1" x14ac:dyDescent="0.35">
      <c r="A8347">
        <v>2020130142915</v>
      </c>
      <c r="B8347">
        <v>2020</v>
      </c>
      <c r="C8347" s="1">
        <v>44090.576388888891</v>
      </c>
      <c r="D8347" s="1">
        <v>44090.590277777781</v>
      </c>
      <c r="E8347" s="2">
        <f>_2020_IR[[#This Row],[close]]-_2020_IR[[#This Row],[open]]</f>
        <v>1.3888888890505768E-2</v>
      </c>
      <c r="F8347" t="s">
        <v>56</v>
      </c>
      <c r="G8347" t="s">
        <v>126</v>
      </c>
      <c r="H8347" t="s">
        <v>249</v>
      </c>
      <c r="I8347" t="s">
        <v>1395</v>
      </c>
      <c r="J8347">
        <v>41.195962999999999</v>
      </c>
      <c r="K8347">
        <v>-8.3635950000000001</v>
      </c>
      <c r="L8347">
        <v>7</v>
      </c>
      <c r="M8347">
        <v>2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 t="s">
        <v>47</v>
      </c>
      <c r="X8347">
        <v>0</v>
      </c>
      <c r="Y8347">
        <v>0</v>
      </c>
      <c r="Z8347">
        <v>0.02</v>
      </c>
      <c r="AA8347">
        <v>0.02</v>
      </c>
      <c r="AB8347">
        <f>_2020_IR[[#This Row],[areaTotal]]*10000</f>
        <v>200</v>
      </c>
      <c r="AC8347" t="s">
        <v>48</v>
      </c>
      <c r="AD8347">
        <v>20</v>
      </c>
      <c r="AE8347">
        <f>SQRT(_2020_IR[[#This Row],[aream2]])/(_2020_IR[[#This Row],[duration2]]*60)</f>
        <v>1.1785113019775792E-2</v>
      </c>
      <c r="AF8347">
        <v>3.6615899859654299</v>
      </c>
      <c r="AG8347">
        <v>15.9544490791416</v>
      </c>
      <c r="AH8347">
        <v>3.7962394891577298</v>
      </c>
      <c r="AI8347">
        <v>547.77077540109804</v>
      </c>
      <c r="AJ8347">
        <v>66.120875999050895</v>
      </c>
      <c r="AK8347">
        <v>86.788703333611593</v>
      </c>
      <c r="AL8347">
        <v>101.585911326613</v>
      </c>
      <c r="AM8347" t="s">
        <v>59</v>
      </c>
      <c r="AN8347" t="s">
        <v>60</v>
      </c>
      <c r="AO8347" t="s">
        <v>217</v>
      </c>
      <c r="AP8347" t="s">
        <v>125</v>
      </c>
      <c r="AQ8347" t="s">
        <v>1636</v>
      </c>
      <c r="AR8347" t="s">
        <v>218</v>
      </c>
      <c r="AS8347" t="s">
        <v>219</v>
      </c>
    </row>
    <row r="8348" spans="1:45" hidden="1" x14ac:dyDescent="0.35">
      <c r="A8348">
        <v>2020130142942</v>
      </c>
      <c r="B8348">
        <v>2020</v>
      </c>
      <c r="C8348" s="1">
        <v>44090.597222222219</v>
      </c>
      <c r="D8348" s="1">
        <v>44090.619444444441</v>
      </c>
      <c r="E8348" s="2">
        <f>_2020_IR[[#This Row],[close]]-_2020_IR[[#This Row],[open]]</f>
        <v>2.2222222221898846E-2</v>
      </c>
      <c r="F8348" t="s">
        <v>102</v>
      </c>
      <c r="G8348" t="s">
        <v>126</v>
      </c>
      <c r="H8348" t="s">
        <v>171</v>
      </c>
      <c r="I8348" t="s">
        <v>481</v>
      </c>
      <c r="J8348">
        <v>41.178277999999999</v>
      </c>
      <c r="K8348">
        <v>-8.5309329999999992</v>
      </c>
      <c r="L8348">
        <v>7</v>
      </c>
      <c r="M8348">
        <v>2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 t="s">
        <v>47</v>
      </c>
      <c r="X8348">
        <v>3.0000000000000001E-3</v>
      </c>
      <c r="Y8348">
        <v>0</v>
      </c>
      <c r="Z8348">
        <v>0</v>
      </c>
      <c r="AA8348">
        <v>3.0000000000000001E-3</v>
      </c>
      <c r="AB8348">
        <f>_2020_IR[[#This Row],[areaTotal]]*10000</f>
        <v>30</v>
      </c>
      <c r="AC8348" t="s">
        <v>48</v>
      </c>
      <c r="AD8348">
        <v>32</v>
      </c>
      <c r="AE8348">
        <f>SQRT(_2020_IR[[#This Row],[aream2]])/(_2020_IR[[#This Row],[duration2]]*60)</f>
        <v>2.8527216536727404E-3</v>
      </c>
      <c r="AF8348">
        <v>1.5725233843491999</v>
      </c>
      <c r="AG8348">
        <v>9.8968311975008891</v>
      </c>
      <c r="AH8348">
        <v>2.3924627246550698</v>
      </c>
      <c r="AI8348">
        <v>542.29386206701895</v>
      </c>
      <c r="AJ8348">
        <v>51.941538325717701</v>
      </c>
      <c r="AK8348">
        <v>83.426393240725801</v>
      </c>
      <c r="AL8348">
        <v>83.813653130330394</v>
      </c>
      <c r="AM8348" t="s">
        <v>59</v>
      </c>
      <c r="AO8348" t="s">
        <v>217</v>
      </c>
      <c r="AP8348" t="s">
        <v>52</v>
      </c>
      <c r="AQ8348" t="s">
        <v>1636</v>
      </c>
      <c r="AR8348" t="s">
        <v>54</v>
      </c>
      <c r="AS8348" t="s">
        <v>55</v>
      </c>
    </row>
    <row r="8349" spans="1:45" hidden="1" x14ac:dyDescent="0.35">
      <c r="A8349">
        <v>2020030065684</v>
      </c>
      <c r="B8349">
        <v>2020</v>
      </c>
      <c r="C8349" s="1">
        <v>44090.602083333331</v>
      </c>
      <c r="D8349" s="1">
        <v>44090.665277777778</v>
      </c>
      <c r="E8349" s="2">
        <f>_2020_IR[[#This Row],[close]]-_2020_IR[[#This Row],[open]]</f>
        <v>6.3194444446708076E-2</v>
      </c>
      <c r="F8349" t="s">
        <v>56</v>
      </c>
      <c r="G8349" t="s">
        <v>158</v>
      </c>
      <c r="H8349" t="s">
        <v>185</v>
      </c>
      <c r="I8349" t="s">
        <v>201</v>
      </c>
      <c r="J8349">
        <v>41.571260000000002</v>
      </c>
      <c r="K8349">
        <v>-7.9634600000000004</v>
      </c>
      <c r="L8349">
        <v>14</v>
      </c>
      <c r="M8349">
        <v>3</v>
      </c>
      <c r="N8349">
        <v>2</v>
      </c>
      <c r="O8349">
        <v>2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 t="s">
        <v>47</v>
      </c>
      <c r="X8349">
        <v>0</v>
      </c>
      <c r="Y8349">
        <v>1.2999999999999999E-2</v>
      </c>
      <c r="Z8349">
        <v>0</v>
      </c>
      <c r="AA8349">
        <v>1.2999999999999999E-2</v>
      </c>
      <c r="AB8349">
        <f>_2020_IR[[#This Row],[areaTotal]]*10000</f>
        <v>130</v>
      </c>
      <c r="AC8349" t="s">
        <v>48</v>
      </c>
      <c r="AD8349">
        <v>91</v>
      </c>
      <c r="AE8349">
        <f>SQRT(_2020_IR[[#This Row],[aream2]])/(_2020_IR[[#This Row],[duration2]]*60)</f>
        <v>2.0882333793024502E-3</v>
      </c>
      <c r="AF8349">
        <v>2.8207950272845101</v>
      </c>
      <c r="AG8349">
        <v>13.768021633640901</v>
      </c>
      <c r="AH8349">
        <v>3.9072533836270198</v>
      </c>
      <c r="AI8349">
        <v>554.45205505023205</v>
      </c>
      <c r="AJ8349">
        <v>45.140280757091098</v>
      </c>
      <c r="AK8349">
        <v>85.491574385486004</v>
      </c>
      <c r="AL8349">
        <v>75.012791932621894</v>
      </c>
      <c r="AM8349" t="s">
        <v>49</v>
      </c>
      <c r="AN8349" t="s">
        <v>91</v>
      </c>
      <c r="AO8349" t="s">
        <v>217</v>
      </c>
      <c r="AP8349" t="s">
        <v>125</v>
      </c>
      <c r="AQ8349" t="s">
        <v>1636</v>
      </c>
      <c r="AR8349" t="s">
        <v>54</v>
      </c>
      <c r="AS8349" t="s">
        <v>55</v>
      </c>
    </row>
    <row r="8350" spans="1:45" hidden="1" x14ac:dyDescent="0.35">
      <c r="A8350">
        <v>2020170025069</v>
      </c>
      <c r="B8350">
        <v>2020</v>
      </c>
      <c r="C8350" s="1">
        <v>44090.603472222225</v>
      </c>
      <c r="D8350" s="1">
        <v>44090.8125</v>
      </c>
      <c r="E8350" s="2">
        <f>_2020_IR[[#This Row],[close]]-_2020_IR[[#This Row],[open]]</f>
        <v>0.20902777777519077</v>
      </c>
      <c r="F8350" t="s">
        <v>43</v>
      </c>
      <c r="G8350" t="s">
        <v>44</v>
      </c>
      <c r="H8350" t="s">
        <v>304</v>
      </c>
      <c r="I8350" t="s">
        <v>286</v>
      </c>
      <c r="J8350">
        <v>41.420715000000001</v>
      </c>
      <c r="K8350">
        <v>-7.7053700000000003</v>
      </c>
      <c r="L8350">
        <v>61</v>
      </c>
      <c r="M8350">
        <v>14</v>
      </c>
      <c r="N8350">
        <v>3</v>
      </c>
      <c r="O8350">
        <v>3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 t="s">
        <v>47</v>
      </c>
      <c r="X8350">
        <v>0</v>
      </c>
      <c r="Y8350">
        <v>0.15</v>
      </c>
      <c r="Z8350">
        <v>0</v>
      </c>
      <c r="AA8350">
        <v>0.15</v>
      </c>
      <c r="AB8350">
        <f>_2020_IR[[#This Row],[areaTotal]]*10000</f>
        <v>1500</v>
      </c>
      <c r="AC8350" t="s">
        <v>48</v>
      </c>
      <c r="AD8350">
        <v>301</v>
      </c>
      <c r="AE8350">
        <f>SQRT(_2020_IR[[#This Row],[aream2]])/(_2020_IR[[#This Row],[duration2]]*60)</f>
        <v>2.1445090510561556E-3</v>
      </c>
      <c r="AF8350">
        <v>4.5600181771523198</v>
      </c>
      <c r="AG8350">
        <v>18.060170555322198</v>
      </c>
      <c r="AH8350">
        <v>4.54402579445446</v>
      </c>
      <c r="AI8350">
        <v>702.053135187968</v>
      </c>
      <c r="AJ8350">
        <v>60.518666621298003</v>
      </c>
      <c r="AK8350">
        <v>86.858336716968196</v>
      </c>
      <c r="AL8350">
        <v>99.577733661353506</v>
      </c>
      <c r="AM8350" t="s">
        <v>281</v>
      </c>
      <c r="AN8350" t="s">
        <v>282</v>
      </c>
      <c r="AO8350" t="s">
        <v>217</v>
      </c>
      <c r="AP8350" t="s">
        <v>125</v>
      </c>
      <c r="AQ8350" t="s">
        <v>1636</v>
      </c>
      <c r="AR8350" t="s">
        <v>218</v>
      </c>
      <c r="AS8350" t="s">
        <v>219</v>
      </c>
    </row>
    <row r="8351" spans="1:45" hidden="1" x14ac:dyDescent="0.35">
      <c r="A8351">
        <v>2020160023137</v>
      </c>
      <c r="B8351">
        <v>2020</v>
      </c>
      <c r="C8351" s="1">
        <v>44090.617361111108</v>
      </c>
      <c r="D8351" s="1">
        <v>44090.640972222223</v>
      </c>
      <c r="E8351" s="2">
        <f>_2020_IR[[#This Row],[close]]-_2020_IR[[#This Row],[open]]</f>
        <v>2.3611111115314998E-2</v>
      </c>
      <c r="F8351" t="s">
        <v>43</v>
      </c>
      <c r="G8351" t="s">
        <v>68</v>
      </c>
      <c r="H8351" t="s">
        <v>323</v>
      </c>
      <c r="I8351" t="s">
        <v>543</v>
      </c>
      <c r="J8351">
        <v>41.993647000000003</v>
      </c>
      <c r="K8351">
        <v>-8.6694530000000007</v>
      </c>
      <c r="L8351">
        <v>10</v>
      </c>
      <c r="M8351">
        <v>3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 t="s">
        <v>47</v>
      </c>
      <c r="X8351">
        <v>0</v>
      </c>
      <c r="Y8351">
        <v>0.01</v>
      </c>
      <c r="Z8351">
        <v>0</v>
      </c>
      <c r="AA8351">
        <v>0.01</v>
      </c>
      <c r="AB8351">
        <f>_2020_IR[[#This Row],[areaTotal]]*10000</f>
        <v>100</v>
      </c>
      <c r="AC8351" t="s">
        <v>48</v>
      </c>
      <c r="AD8351">
        <v>34</v>
      </c>
      <c r="AE8351">
        <f>SQRT(_2020_IR[[#This Row],[aream2]])/(_2020_IR[[#This Row],[duration2]]*60)</f>
        <v>4.9019607843137254E-3</v>
      </c>
      <c r="AF8351">
        <v>0.60765455890911602</v>
      </c>
      <c r="AG8351">
        <v>5.7835770949871099</v>
      </c>
      <c r="AH8351">
        <v>1.79603593495572</v>
      </c>
      <c r="AI8351">
        <v>329.537560432031</v>
      </c>
      <c r="AJ8351">
        <v>34.529853072604702</v>
      </c>
      <c r="AK8351">
        <v>81.239644191528001</v>
      </c>
      <c r="AL8351">
        <v>54.724299212820398</v>
      </c>
      <c r="AM8351" t="s">
        <v>281</v>
      </c>
      <c r="AN8351" t="s">
        <v>282</v>
      </c>
      <c r="AO8351" t="s">
        <v>51</v>
      </c>
      <c r="AP8351" t="s">
        <v>52</v>
      </c>
      <c r="AQ8351" t="s">
        <v>1234</v>
      </c>
      <c r="AR8351" t="s">
        <v>61</v>
      </c>
      <c r="AS8351" t="s">
        <v>62</v>
      </c>
    </row>
    <row r="8352" spans="1:45" hidden="1" x14ac:dyDescent="0.35">
      <c r="A8352">
        <v>2020010067650</v>
      </c>
      <c r="B8352">
        <v>2020</v>
      </c>
      <c r="C8352" s="1">
        <v>44090.618750000001</v>
      </c>
      <c r="D8352" s="1">
        <v>44090.666666666664</v>
      </c>
      <c r="E8352" s="2">
        <f>_2020_IR[[#This Row],[close]]-_2020_IR[[#This Row],[open]]</f>
        <v>4.7916666662786156E-2</v>
      </c>
      <c r="F8352" t="s">
        <v>102</v>
      </c>
      <c r="G8352" t="s">
        <v>139</v>
      </c>
      <c r="H8352" t="s">
        <v>140</v>
      </c>
      <c r="I8352" t="s">
        <v>524</v>
      </c>
      <c r="J8352">
        <v>40.967731999999998</v>
      </c>
      <c r="K8352">
        <v>-8.4655229999999992</v>
      </c>
      <c r="L8352">
        <v>22</v>
      </c>
      <c r="M8352">
        <v>5</v>
      </c>
      <c r="N8352">
        <v>1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 t="s">
        <v>47</v>
      </c>
      <c r="X8352">
        <v>0</v>
      </c>
      <c r="Y8352">
        <v>0.1211</v>
      </c>
      <c r="Z8352">
        <v>0</v>
      </c>
      <c r="AA8352">
        <v>0.1211</v>
      </c>
      <c r="AB8352">
        <f>_2020_IR[[#This Row],[areaTotal]]*10000</f>
        <v>1211</v>
      </c>
      <c r="AC8352" t="s">
        <v>48</v>
      </c>
      <c r="AD8352">
        <v>69</v>
      </c>
      <c r="AE8352">
        <f>SQRT(_2020_IR[[#This Row],[aream2]])/(_2020_IR[[#This Row],[duration2]]*60)</f>
        <v>8.4056582808238224E-3</v>
      </c>
      <c r="AF8352">
        <v>3.3274219100197402</v>
      </c>
      <c r="AG8352">
        <v>15.114735333194499</v>
      </c>
      <c r="AH8352">
        <v>3.8486066253988098</v>
      </c>
      <c r="AI8352">
        <v>525.73310387908703</v>
      </c>
      <c r="AJ8352">
        <v>57.416941117636597</v>
      </c>
      <c r="AK8352">
        <v>86.363513173025396</v>
      </c>
      <c r="AL8352">
        <v>90.204971265690205</v>
      </c>
      <c r="AM8352" t="s">
        <v>59</v>
      </c>
      <c r="AN8352" t="s">
        <v>60</v>
      </c>
      <c r="AO8352" t="s">
        <v>217</v>
      </c>
      <c r="AP8352" t="s">
        <v>125</v>
      </c>
      <c r="AQ8352" t="s">
        <v>1636</v>
      </c>
      <c r="AR8352" t="s">
        <v>218</v>
      </c>
      <c r="AS8352" t="s">
        <v>219</v>
      </c>
    </row>
    <row r="8353" spans="1:45" hidden="1" x14ac:dyDescent="0.35">
      <c r="A8353">
        <v>2020130142957</v>
      </c>
      <c r="B8353">
        <v>2020</v>
      </c>
      <c r="C8353" s="1">
        <v>44090.62222222222</v>
      </c>
      <c r="D8353" s="1">
        <v>44090.647916666669</v>
      </c>
      <c r="E8353" s="2">
        <f>_2020_IR[[#This Row],[close]]-_2020_IR[[#This Row],[open]]</f>
        <v>2.5694444448163267E-2</v>
      </c>
      <c r="F8353" t="s">
        <v>56</v>
      </c>
      <c r="G8353" t="s">
        <v>126</v>
      </c>
      <c r="H8353" t="s">
        <v>257</v>
      </c>
      <c r="I8353" t="s">
        <v>1249</v>
      </c>
      <c r="J8353">
        <v>41.032274999999998</v>
      </c>
      <c r="K8353">
        <v>-8.6260729999999999</v>
      </c>
      <c r="L8353">
        <v>7</v>
      </c>
      <c r="M8353">
        <v>2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 t="s">
        <v>47</v>
      </c>
      <c r="X8353">
        <v>0</v>
      </c>
      <c r="Y8353">
        <v>0</v>
      </c>
      <c r="Z8353">
        <v>7.0000000000000007E-2</v>
      </c>
      <c r="AA8353">
        <v>7.0000000000000007E-2</v>
      </c>
      <c r="AB8353">
        <f>_2020_IR[[#This Row],[areaTotal]]*10000</f>
        <v>700.00000000000011</v>
      </c>
      <c r="AC8353" t="s">
        <v>48</v>
      </c>
      <c r="AD8353">
        <v>37</v>
      </c>
      <c r="AE8353">
        <f>SQRT(_2020_IR[[#This Row],[aream2]])/(_2020_IR[[#This Row],[duration2]]*60)</f>
        <v>1.1917798698489149E-2</v>
      </c>
      <c r="AF8353">
        <v>2.28771677023569</v>
      </c>
      <c r="AG8353">
        <v>12.2314084750126</v>
      </c>
      <c r="AH8353">
        <v>2.8251945564976402</v>
      </c>
      <c r="AI8353">
        <v>592.31387543277299</v>
      </c>
      <c r="AJ8353">
        <v>59.477257073385303</v>
      </c>
      <c r="AK8353">
        <v>84.195069574804094</v>
      </c>
      <c r="AL8353">
        <v>95.084672009738</v>
      </c>
      <c r="AM8353" t="s">
        <v>59</v>
      </c>
      <c r="AO8353" t="s">
        <v>217</v>
      </c>
      <c r="AP8353" t="s">
        <v>52</v>
      </c>
      <c r="AQ8353" t="s">
        <v>1636</v>
      </c>
      <c r="AR8353" t="s">
        <v>54</v>
      </c>
      <c r="AS8353" t="s">
        <v>55</v>
      </c>
    </row>
    <row r="8354" spans="1:45" hidden="1" x14ac:dyDescent="0.35">
      <c r="A8354">
        <v>2020130142964</v>
      </c>
      <c r="B8354">
        <v>2020</v>
      </c>
      <c r="C8354" s="1">
        <v>44090.629166666666</v>
      </c>
      <c r="D8354" s="1">
        <v>44090.716666666667</v>
      </c>
      <c r="E8354" s="2">
        <f>_2020_IR[[#This Row],[close]]-_2020_IR[[#This Row],[open]]</f>
        <v>8.7500000001455192E-2</v>
      </c>
      <c r="F8354" t="s">
        <v>43</v>
      </c>
      <c r="G8354" t="s">
        <v>126</v>
      </c>
      <c r="H8354" t="s">
        <v>257</v>
      </c>
      <c r="I8354" t="s">
        <v>490</v>
      </c>
      <c r="J8354">
        <v>41.114868000000001</v>
      </c>
      <c r="K8354">
        <v>-8.6326850000000004</v>
      </c>
      <c r="L8354">
        <v>15</v>
      </c>
      <c r="M8354">
        <v>4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 t="s">
        <v>47</v>
      </c>
      <c r="X8354">
        <v>0</v>
      </c>
      <c r="Y8354">
        <v>0.15</v>
      </c>
      <c r="Z8354">
        <v>0</v>
      </c>
      <c r="AA8354">
        <v>0.15</v>
      </c>
      <c r="AB8354">
        <f>_2020_IR[[#This Row],[areaTotal]]*10000</f>
        <v>1500</v>
      </c>
      <c r="AC8354" t="s">
        <v>48</v>
      </c>
      <c r="AD8354">
        <v>126</v>
      </c>
      <c r="AE8354">
        <f>SQRT(_2020_IR[[#This Row],[aream2]])/(_2020_IR[[#This Row],[duration2]]*60)</f>
        <v>5.1229938441897044E-3</v>
      </c>
      <c r="AF8354">
        <v>2.28771677023569</v>
      </c>
      <c r="AG8354">
        <v>12.2314084750126</v>
      </c>
      <c r="AH8354">
        <v>2.8251945564976402</v>
      </c>
      <c r="AI8354">
        <v>592.31387543277299</v>
      </c>
      <c r="AJ8354">
        <v>59.477257073385303</v>
      </c>
      <c r="AK8354">
        <v>84.195069574804094</v>
      </c>
      <c r="AL8354">
        <v>95.084672009738</v>
      </c>
      <c r="AM8354" t="s">
        <v>59</v>
      </c>
      <c r="AO8354" t="s">
        <v>217</v>
      </c>
      <c r="AP8354" t="s">
        <v>52</v>
      </c>
      <c r="AQ8354" t="s">
        <v>1636</v>
      </c>
      <c r="AR8354" t="s">
        <v>54</v>
      </c>
      <c r="AS8354" t="s">
        <v>55</v>
      </c>
    </row>
    <row r="8355" spans="1:45" hidden="1" x14ac:dyDescent="0.35">
      <c r="A8355">
        <v>2020160023141</v>
      </c>
      <c r="B8355">
        <v>2020</v>
      </c>
      <c r="C8355" s="1">
        <v>44090.634722222225</v>
      </c>
      <c r="D8355" s="1">
        <v>44090.665972222225</v>
      </c>
      <c r="E8355" s="2">
        <f>_2020_IR[[#This Row],[close]]-_2020_IR[[#This Row],[open]]</f>
        <v>3.125E-2</v>
      </c>
      <c r="F8355" t="s">
        <v>43</v>
      </c>
      <c r="G8355" t="s">
        <v>68</v>
      </c>
      <c r="H8355" t="s">
        <v>179</v>
      </c>
      <c r="I8355" t="s">
        <v>1978</v>
      </c>
      <c r="J8355">
        <v>41.859591999999999</v>
      </c>
      <c r="K8355">
        <v>-8.4333050000000007</v>
      </c>
      <c r="L8355">
        <v>16</v>
      </c>
      <c r="M8355">
        <v>5</v>
      </c>
      <c r="N8355">
        <v>1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 t="s">
        <v>47</v>
      </c>
      <c r="X8355">
        <v>0.12</v>
      </c>
      <c r="Y8355">
        <v>0</v>
      </c>
      <c r="Z8355">
        <v>0</v>
      </c>
      <c r="AA8355">
        <v>0.12</v>
      </c>
      <c r="AB8355">
        <f>_2020_IR[[#This Row],[areaTotal]]*10000</f>
        <v>1200</v>
      </c>
      <c r="AC8355" t="s">
        <v>48</v>
      </c>
      <c r="AD8355">
        <v>45</v>
      </c>
      <c r="AE8355">
        <f>SQRT(_2020_IR[[#This Row],[aream2]])/(_2020_IR[[#This Row],[duration2]]*60)</f>
        <v>1.2830005981991684E-2</v>
      </c>
      <c r="AF8355">
        <v>2.2497231588990001</v>
      </c>
      <c r="AG8355">
        <v>12.1162250238303</v>
      </c>
      <c r="AH8355">
        <v>3.8463932141300399</v>
      </c>
      <c r="AI8355">
        <v>319.657158854508</v>
      </c>
      <c r="AJ8355">
        <v>40.430663081348399</v>
      </c>
      <c r="AK8355">
        <v>85.661209641015802</v>
      </c>
      <c r="AL8355">
        <v>61.435284650620801</v>
      </c>
      <c r="AM8355" t="s">
        <v>83</v>
      </c>
      <c r="AN8355" t="s">
        <v>84</v>
      </c>
      <c r="AO8355" t="s">
        <v>217</v>
      </c>
      <c r="AP8355" t="s">
        <v>125</v>
      </c>
      <c r="AQ8355" t="s">
        <v>1234</v>
      </c>
      <c r="AR8355" t="s">
        <v>54</v>
      </c>
      <c r="AS8355" t="s">
        <v>55</v>
      </c>
    </row>
    <row r="8356" spans="1:45" hidden="1" x14ac:dyDescent="0.35">
      <c r="A8356">
        <v>2020040025015</v>
      </c>
      <c r="B8356">
        <v>2020</v>
      </c>
      <c r="C8356" s="1">
        <v>44090.638888888891</v>
      </c>
      <c r="D8356" s="1">
        <v>44090.693055555559</v>
      </c>
      <c r="E8356" s="2">
        <f>_2020_IR[[#This Row],[close]]-_2020_IR[[#This Row],[open]]</f>
        <v>5.4166666668606922E-2</v>
      </c>
      <c r="F8356" t="s">
        <v>43</v>
      </c>
      <c r="G8356" t="s">
        <v>134</v>
      </c>
      <c r="H8356" t="s">
        <v>134</v>
      </c>
      <c r="I8356" t="s">
        <v>1978</v>
      </c>
      <c r="J8356">
        <v>41.678274999999999</v>
      </c>
      <c r="K8356">
        <v>-6.7115020000000003</v>
      </c>
      <c r="L8356">
        <v>7</v>
      </c>
      <c r="M8356">
        <v>2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 t="s">
        <v>47</v>
      </c>
      <c r="X8356">
        <v>0</v>
      </c>
      <c r="Y8356">
        <v>1.5800000000000002E-2</v>
      </c>
      <c r="Z8356">
        <v>0</v>
      </c>
      <c r="AA8356">
        <v>1.5800000000000002E-2</v>
      </c>
      <c r="AB8356">
        <f>_2020_IR[[#This Row],[areaTotal]]*10000</f>
        <v>158.00000000000003</v>
      </c>
      <c r="AC8356" t="s">
        <v>48</v>
      </c>
      <c r="AD8356">
        <v>78</v>
      </c>
      <c r="AE8356">
        <f>SQRT(_2020_IR[[#This Row],[aream2]])/(_2020_IR[[#This Row],[duration2]]*60)</f>
        <v>2.6858557884565245E-3</v>
      </c>
      <c r="AF8356">
        <v>3.8205091413855001</v>
      </c>
      <c r="AG8356">
        <v>16.342045159368102</v>
      </c>
      <c r="AH8356">
        <v>4.4579002030581902</v>
      </c>
      <c r="AI8356">
        <v>536.59172293624704</v>
      </c>
      <c r="AJ8356">
        <v>52.982765356332003</v>
      </c>
      <c r="AK8356">
        <v>86.540640569655494</v>
      </c>
      <c r="AL8356">
        <v>84.986686482333695</v>
      </c>
      <c r="AM8356" t="s">
        <v>49</v>
      </c>
      <c r="AN8356" t="s">
        <v>364</v>
      </c>
      <c r="AO8356" t="s">
        <v>217</v>
      </c>
      <c r="AP8356" t="s">
        <v>125</v>
      </c>
      <c r="AQ8356" t="s">
        <v>1636</v>
      </c>
      <c r="AR8356" t="s">
        <v>218</v>
      </c>
      <c r="AS8356" t="s">
        <v>219</v>
      </c>
    </row>
    <row r="8357" spans="1:45" hidden="1" x14ac:dyDescent="0.35">
      <c r="A8357">
        <v>2020140048615</v>
      </c>
      <c r="B8357">
        <v>2020</v>
      </c>
      <c r="C8357" s="1">
        <v>44090.648611111108</v>
      </c>
      <c r="D8357" s="1">
        <v>44090.671527777777</v>
      </c>
      <c r="E8357" s="2">
        <f>_2020_IR[[#This Row],[close]]-_2020_IR[[#This Row],[open]]</f>
        <v>2.2916666668606922E-2</v>
      </c>
      <c r="F8357" t="s">
        <v>56</v>
      </c>
      <c r="G8357" t="s">
        <v>212</v>
      </c>
      <c r="H8357" t="s">
        <v>259</v>
      </c>
      <c r="I8357" t="s">
        <v>1084</v>
      </c>
      <c r="J8357">
        <v>39.027267999999999</v>
      </c>
      <c r="K8357">
        <v>-8.6539000000000001</v>
      </c>
      <c r="L8357">
        <v>58</v>
      </c>
      <c r="M8357">
        <v>15</v>
      </c>
      <c r="N8357">
        <v>1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 t="s">
        <v>47</v>
      </c>
      <c r="X8357">
        <v>0</v>
      </c>
      <c r="Y8357">
        <v>0</v>
      </c>
      <c r="Z8357">
        <v>0.71260000000000001</v>
      </c>
      <c r="AA8357">
        <v>0.71260000000000001</v>
      </c>
      <c r="AB8357">
        <f>_2020_IR[[#This Row],[areaTotal]]*10000</f>
        <v>7126</v>
      </c>
      <c r="AC8357" t="s">
        <v>48</v>
      </c>
      <c r="AD8357">
        <v>33</v>
      </c>
      <c r="AE8357">
        <f>SQRT(_2020_IR[[#This Row],[aream2]])/(_2020_IR[[#This Row],[duration2]]*60)</f>
        <v>4.2634160788697535E-2</v>
      </c>
      <c r="AF8357">
        <v>7.2389361469093902</v>
      </c>
      <c r="AG8357">
        <v>23.4485663384758</v>
      </c>
      <c r="AH8357">
        <v>4.5810651020756703</v>
      </c>
      <c r="AI8357">
        <v>982.30444068802205</v>
      </c>
      <c r="AJ8357">
        <v>196.10961980245199</v>
      </c>
      <c r="AK8357">
        <v>88.124158393006596</v>
      </c>
      <c r="AL8357">
        <v>261.63542612684699</v>
      </c>
      <c r="AM8357" t="s">
        <v>49</v>
      </c>
      <c r="AN8357" t="s">
        <v>74</v>
      </c>
      <c r="AO8357" t="s">
        <v>288</v>
      </c>
      <c r="AP8357" t="s">
        <v>125</v>
      </c>
      <c r="AQ8357" t="s">
        <v>1636</v>
      </c>
      <c r="AR8357" t="s">
        <v>218</v>
      </c>
      <c r="AS8357" t="s">
        <v>219</v>
      </c>
    </row>
    <row r="8358" spans="1:45" hidden="1" x14ac:dyDescent="0.35">
      <c r="A8358">
        <v>2020030065701</v>
      </c>
      <c r="B8358">
        <v>2020</v>
      </c>
      <c r="C8358" s="1">
        <v>44090.649305555555</v>
      </c>
      <c r="D8358" s="1">
        <v>44090.685416666667</v>
      </c>
      <c r="E8358" s="2">
        <f>_2020_IR[[#This Row],[close]]-_2020_IR[[#This Row],[open]]</f>
        <v>3.6111111112404615E-2</v>
      </c>
      <c r="F8358" t="s">
        <v>56</v>
      </c>
      <c r="G8358" t="s">
        <v>158</v>
      </c>
      <c r="H8358" t="s">
        <v>567</v>
      </c>
      <c r="I8358" t="s">
        <v>1517</v>
      </c>
      <c r="J8358">
        <v>41.362127999999998</v>
      </c>
      <c r="K8358">
        <v>-8.1148050000000005</v>
      </c>
      <c r="L8358">
        <v>28</v>
      </c>
      <c r="M8358">
        <v>5</v>
      </c>
      <c r="N8358">
        <v>2</v>
      </c>
      <c r="O8358">
        <v>2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 t="s">
        <v>47</v>
      </c>
      <c r="X8358">
        <v>0</v>
      </c>
      <c r="Y8358">
        <v>0</v>
      </c>
      <c r="Z8358">
        <v>0.02</v>
      </c>
      <c r="AA8358">
        <v>0.02</v>
      </c>
      <c r="AB8358">
        <f>_2020_IR[[#This Row],[areaTotal]]*10000</f>
        <v>200</v>
      </c>
      <c r="AC8358" t="s">
        <v>48</v>
      </c>
      <c r="AD8358">
        <v>52</v>
      </c>
      <c r="AE8358">
        <f>SQRT(_2020_IR[[#This Row],[aream2]])/(_2020_IR[[#This Row],[duration2]]*60)</f>
        <v>4.5327357768368435E-3</v>
      </c>
      <c r="AF8358">
        <v>5.0153760681219897</v>
      </c>
      <c r="AG8358">
        <v>19.057943925438199</v>
      </c>
      <c r="AH8358">
        <v>4.7368473797189603</v>
      </c>
      <c r="AI8358">
        <v>562.43126844450603</v>
      </c>
      <c r="AJ8358">
        <v>67.845593633329798</v>
      </c>
      <c r="AK8358">
        <v>87.622554915608703</v>
      </c>
      <c r="AL8358">
        <v>104.251706171986</v>
      </c>
      <c r="AM8358" t="s">
        <v>59</v>
      </c>
      <c r="AN8358" t="s">
        <v>60</v>
      </c>
      <c r="AO8358" t="s">
        <v>288</v>
      </c>
      <c r="AP8358" t="s">
        <v>125</v>
      </c>
      <c r="AQ8358" t="s">
        <v>1636</v>
      </c>
      <c r="AR8358" t="s">
        <v>218</v>
      </c>
      <c r="AS8358" t="s">
        <v>219</v>
      </c>
    </row>
    <row r="8359" spans="1:45" hidden="1" x14ac:dyDescent="0.35">
      <c r="A8359">
        <v>2020170025098</v>
      </c>
      <c r="B8359">
        <v>2020</v>
      </c>
      <c r="C8359" s="1">
        <v>44090.649305555555</v>
      </c>
      <c r="D8359" s="1">
        <v>44090.775000000001</v>
      </c>
      <c r="E8359" s="2">
        <f>_2020_IR[[#This Row],[close]]-_2020_IR[[#This Row],[open]]</f>
        <v>0.12569444444670808</v>
      </c>
      <c r="F8359" t="s">
        <v>43</v>
      </c>
      <c r="G8359" t="s">
        <v>44</v>
      </c>
      <c r="H8359" t="s">
        <v>45</v>
      </c>
      <c r="I8359" t="s">
        <v>843</v>
      </c>
      <c r="J8359">
        <v>41.766371999999997</v>
      </c>
      <c r="K8359">
        <v>-7.8398680000000001</v>
      </c>
      <c r="L8359">
        <v>79</v>
      </c>
      <c r="M8359">
        <v>19</v>
      </c>
      <c r="N8359">
        <v>4</v>
      </c>
      <c r="O8359">
        <v>3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 t="s">
        <v>47</v>
      </c>
      <c r="X8359">
        <v>0</v>
      </c>
      <c r="Y8359">
        <v>0.9</v>
      </c>
      <c r="Z8359">
        <v>0</v>
      </c>
      <c r="AA8359">
        <v>0.9</v>
      </c>
      <c r="AB8359">
        <f>_2020_IR[[#This Row],[areaTotal]]*10000</f>
        <v>9000</v>
      </c>
      <c r="AC8359" t="s">
        <v>48</v>
      </c>
      <c r="AD8359">
        <v>181</v>
      </c>
      <c r="AE8359">
        <f>SQRT(_2020_IR[[#This Row],[aream2]])/(_2020_IR[[#This Row],[duration2]]*60)</f>
        <v>8.7355736468739762E-3</v>
      </c>
      <c r="AF8359">
        <v>2.2342003758637001</v>
      </c>
      <c r="AG8359">
        <v>12.068922094320399</v>
      </c>
      <c r="AH8359">
        <v>3.7765691474012999</v>
      </c>
      <c r="AI8359">
        <v>500.64035618660398</v>
      </c>
      <c r="AJ8359">
        <v>37.0857527914945</v>
      </c>
      <c r="AK8359">
        <v>84.430156158976502</v>
      </c>
      <c r="AL8359">
        <v>62.581869808237698</v>
      </c>
      <c r="AM8359" t="s">
        <v>49</v>
      </c>
      <c r="AN8359" t="s">
        <v>50</v>
      </c>
      <c r="AO8359" t="s">
        <v>217</v>
      </c>
      <c r="AP8359" t="s">
        <v>125</v>
      </c>
      <c r="AQ8359" t="s">
        <v>1636</v>
      </c>
      <c r="AR8359" t="s">
        <v>54</v>
      </c>
      <c r="AS8359" t="s">
        <v>55</v>
      </c>
    </row>
    <row r="8360" spans="1:45" hidden="1" x14ac:dyDescent="0.35">
      <c r="A8360">
        <v>2020130142998</v>
      </c>
      <c r="B8360">
        <v>2020</v>
      </c>
      <c r="C8360" s="1">
        <v>44090.65347222222</v>
      </c>
      <c r="D8360" s="1">
        <v>44090.674305555556</v>
      </c>
      <c r="E8360" s="2">
        <f>_2020_IR[[#This Row],[close]]-_2020_IR[[#This Row],[open]]</f>
        <v>2.0833333335758653E-2</v>
      </c>
      <c r="F8360" t="s">
        <v>43</v>
      </c>
      <c r="G8360" t="s">
        <v>126</v>
      </c>
      <c r="H8360" t="s">
        <v>183</v>
      </c>
      <c r="I8360" t="s">
        <v>589</v>
      </c>
      <c r="J8360">
        <v>41.371842000000001</v>
      </c>
      <c r="K8360">
        <v>-8.1911550000000002</v>
      </c>
      <c r="L8360">
        <v>16</v>
      </c>
      <c r="M8360">
        <v>3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 t="s">
        <v>47</v>
      </c>
      <c r="X8360">
        <v>0</v>
      </c>
      <c r="Y8360">
        <v>0.01</v>
      </c>
      <c r="Z8360">
        <v>0</v>
      </c>
      <c r="AA8360">
        <v>0.01</v>
      </c>
      <c r="AB8360">
        <f>_2020_IR[[#This Row],[areaTotal]]*10000</f>
        <v>100</v>
      </c>
      <c r="AC8360" t="s">
        <v>48</v>
      </c>
      <c r="AD8360">
        <v>30</v>
      </c>
      <c r="AE8360">
        <f>SQRT(_2020_IR[[#This Row],[aream2]])/(_2020_IR[[#This Row],[duration2]]*60)</f>
        <v>5.5555555555555558E-3</v>
      </c>
      <c r="AF8360">
        <v>5.0153760681219897</v>
      </c>
      <c r="AG8360">
        <v>19.057943925438199</v>
      </c>
      <c r="AH8360">
        <v>4.7368473797189603</v>
      </c>
      <c r="AI8360">
        <v>562.43126844450603</v>
      </c>
      <c r="AJ8360">
        <v>67.845593633329798</v>
      </c>
      <c r="AK8360">
        <v>87.622554915608703</v>
      </c>
      <c r="AL8360">
        <v>104.251706171986</v>
      </c>
      <c r="AM8360" t="s">
        <v>59</v>
      </c>
      <c r="AN8360" t="s">
        <v>60</v>
      </c>
      <c r="AO8360" t="s">
        <v>288</v>
      </c>
      <c r="AP8360" t="s">
        <v>125</v>
      </c>
      <c r="AQ8360" t="s">
        <v>1636</v>
      </c>
      <c r="AR8360" t="s">
        <v>218</v>
      </c>
      <c r="AS8360" t="s">
        <v>219</v>
      </c>
    </row>
    <row r="8361" spans="1:45" hidden="1" x14ac:dyDescent="0.35">
      <c r="A8361">
        <v>2020170025102</v>
      </c>
      <c r="B8361">
        <v>2020</v>
      </c>
      <c r="C8361" s="1">
        <v>44090.663888888892</v>
      </c>
      <c r="D8361" s="1">
        <v>44090.834027777775</v>
      </c>
      <c r="E8361" s="2">
        <f>_2020_IR[[#This Row],[close]]-_2020_IR[[#This Row],[open]]</f>
        <v>0.17013888888322981</v>
      </c>
      <c r="F8361" t="s">
        <v>43</v>
      </c>
      <c r="G8361" t="s">
        <v>44</v>
      </c>
      <c r="H8361" t="s">
        <v>45</v>
      </c>
      <c r="I8361" t="s">
        <v>366</v>
      </c>
      <c r="J8361">
        <v>41.822538000000002</v>
      </c>
      <c r="K8361">
        <v>-7.9713719999999997</v>
      </c>
      <c r="L8361">
        <v>32</v>
      </c>
      <c r="M8361">
        <v>8</v>
      </c>
      <c r="N8361">
        <v>3</v>
      </c>
      <c r="O8361">
        <v>2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 t="s">
        <v>47</v>
      </c>
      <c r="X8361">
        <v>0</v>
      </c>
      <c r="Y8361">
        <v>2</v>
      </c>
      <c r="Z8361">
        <v>0</v>
      </c>
      <c r="AA8361">
        <v>2</v>
      </c>
      <c r="AB8361">
        <f>_2020_IR[[#This Row],[areaTotal]]*10000</f>
        <v>20000</v>
      </c>
      <c r="AC8361" t="s">
        <v>82</v>
      </c>
      <c r="AD8361">
        <v>245</v>
      </c>
      <c r="AE8361">
        <f>SQRT(_2020_IR[[#This Row],[aream2]])/(_2020_IR[[#This Row],[duration2]]*60)</f>
        <v>9.6205004243067691E-3</v>
      </c>
      <c r="AF8361">
        <v>2.2342003758637001</v>
      </c>
      <c r="AG8361">
        <v>12.068922094320399</v>
      </c>
      <c r="AH8361">
        <v>3.7765691474012999</v>
      </c>
      <c r="AI8361">
        <v>500.64035618660398</v>
      </c>
      <c r="AJ8361">
        <v>37.0857527914945</v>
      </c>
      <c r="AK8361">
        <v>84.430156158976502</v>
      </c>
      <c r="AL8361">
        <v>62.581869808237698</v>
      </c>
      <c r="AM8361" t="s">
        <v>49</v>
      </c>
      <c r="AN8361" t="s">
        <v>50</v>
      </c>
      <c r="AO8361" t="s">
        <v>217</v>
      </c>
      <c r="AP8361" t="s">
        <v>125</v>
      </c>
      <c r="AQ8361" t="s">
        <v>1636</v>
      </c>
      <c r="AR8361" t="s">
        <v>54</v>
      </c>
      <c r="AS8361" t="s">
        <v>55</v>
      </c>
    </row>
    <row r="8362" spans="1:45" hidden="1" x14ac:dyDescent="0.35">
      <c r="A8362">
        <v>2020160023147</v>
      </c>
      <c r="B8362">
        <v>2020</v>
      </c>
      <c r="C8362" s="1">
        <v>44090.669444444444</v>
      </c>
      <c r="D8362" s="1">
        <v>44090.71875</v>
      </c>
      <c r="E8362" s="2">
        <f>_2020_IR[[#This Row],[close]]-_2020_IR[[#This Row],[open]]</f>
        <v>4.9305555556202307E-2</v>
      </c>
      <c r="F8362" t="s">
        <v>43</v>
      </c>
      <c r="G8362" t="s">
        <v>68</v>
      </c>
      <c r="H8362" t="s">
        <v>179</v>
      </c>
      <c r="I8362" t="s">
        <v>1901</v>
      </c>
      <c r="J8362">
        <v>41.910958000000001</v>
      </c>
      <c r="K8362">
        <v>-8.4465800000000009</v>
      </c>
      <c r="L8362">
        <v>20</v>
      </c>
      <c r="M8362">
        <v>8</v>
      </c>
      <c r="N8362">
        <v>0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 t="s">
        <v>47</v>
      </c>
      <c r="X8362">
        <v>0</v>
      </c>
      <c r="Y8362">
        <v>0.1</v>
      </c>
      <c r="Z8362">
        <v>0</v>
      </c>
      <c r="AA8362">
        <v>0.1</v>
      </c>
      <c r="AB8362">
        <f>_2020_IR[[#This Row],[areaTotal]]*10000</f>
        <v>1000</v>
      </c>
      <c r="AC8362" t="s">
        <v>48</v>
      </c>
      <c r="AD8362">
        <v>71</v>
      </c>
      <c r="AE8362">
        <f>SQRT(_2020_IR[[#This Row],[aream2]])/(_2020_IR[[#This Row],[duration2]]*60)</f>
        <v>7.4231869957004206E-3</v>
      </c>
      <c r="AF8362">
        <v>2.2497231588990001</v>
      </c>
      <c r="AG8362">
        <v>12.1162250238303</v>
      </c>
      <c r="AH8362">
        <v>3.8463932141300399</v>
      </c>
      <c r="AI8362">
        <v>319.657158854508</v>
      </c>
      <c r="AJ8362">
        <v>40.430663081348399</v>
      </c>
      <c r="AK8362">
        <v>85.661209641015802</v>
      </c>
      <c r="AL8362">
        <v>61.435284650620801</v>
      </c>
      <c r="AM8362" t="s">
        <v>281</v>
      </c>
      <c r="AN8362" t="s">
        <v>282</v>
      </c>
      <c r="AO8362" t="s">
        <v>217</v>
      </c>
      <c r="AP8362" t="s">
        <v>125</v>
      </c>
      <c r="AQ8362" t="s">
        <v>1234</v>
      </c>
      <c r="AR8362" t="s">
        <v>54</v>
      </c>
      <c r="AS8362" t="s">
        <v>55</v>
      </c>
    </row>
    <row r="8363" spans="1:45" hidden="1" x14ac:dyDescent="0.35">
      <c r="A8363">
        <v>2020170025106</v>
      </c>
      <c r="B8363">
        <v>2020</v>
      </c>
      <c r="C8363" s="1">
        <v>44090.672222222223</v>
      </c>
      <c r="D8363" s="1">
        <v>44090.77847222222</v>
      </c>
      <c r="E8363" s="2">
        <f>_2020_IR[[#This Row],[close]]-_2020_IR[[#This Row],[open]]</f>
        <v>0.10624999999708962</v>
      </c>
      <c r="F8363" t="s">
        <v>43</v>
      </c>
      <c r="G8363" t="s">
        <v>44</v>
      </c>
      <c r="H8363" t="s">
        <v>45</v>
      </c>
      <c r="I8363" t="s">
        <v>541</v>
      </c>
      <c r="J8363">
        <v>41.791110000000003</v>
      </c>
      <c r="K8363">
        <v>-7.6722580000000002</v>
      </c>
      <c r="L8363">
        <v>60</v>
      </c>
      <c r="M8363">
        <v>14</v>
      </c>
      <c r="N8363">
        <v>2</v>
      </c>
      <c r="O8363">
        <v>2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 t="s">
        <v>47</v>
      </c>
      <c r="X8363">
        <v>2</v>
      </c>
      <c r="Y8363">
        <v>27.5</v>
      </c>
      <c r="Z8363">
        <v>0</v>
      </c>
      <c r="AA8363">
        <v>29.5</v>
      </c>
      <c r="AB8363">
        <f>_2020_IR[[#This Row],[areaTotal]]*10000</f>
        <v>295000</v>
      </c>
      <c r="AC8363" t="s">
        <v>319</v>
      </c>
      <c r="AD8363">
        <v>153</v>
      </c>
      <c r="AE8363">
        <f>SQRT(_2020_IR[[#This Row],[aream2]])/(_2020_IR[[#This Row],[duration2]]*60)</f>
        <v>5.9165471084968488E-2</v>
      </c>
      <c r="AF8363">
        <v>3.3626028866525899</v>
      </c>
      <c r="AG8363">
        <v>15.2048161666662</v>
      </c>
      <c r="AH8363">
        <v>4.7036491143995196</v>
      </c>
      <c r="AI8363">
        <v>591.70860043566699</v>
      </c>
      <c r="AJ8363">
        <v>40.686415283905703</v>
      </c>
      <c r="AK8363">
        <v>85.751574544577693</v>
      </c>
      <c r="AL8363">
        <v>69.436534275483695</v>
      </c>
      <c r="AM8363" t="s">
        <v>49</v>
      </c>
      <c r="AN8363" t="s">
        <v>50</v>
      </c>
      <c r="AO8363" t="s">
        <v>217</v>
      </c>
      <c r="AP8363" t="s">
        <v>125</v>
      </c>
      <c r="AQ8363" t="s">
        <v>1636</v>
      </c>
      <c r="AR8363" t="s">
        <v>54</v>
      </c>
      <c r="AS8363" t="s">
        <v>55</v>
      </c>
    </row>
    <row r="8364" spans="1:45" hidden="1" x14ac:dyDescent="0.35">
      <c r="A8364">
        <v>2020170025105</v>
      </c>
      <c r="B8364">
        <v>2020</v>
      </c>
      <c r="C8364" s="1">
        <v>44090.67291666667</v>
      </c>
      <c r="D8364" s="1">
        <v>44090.698611111111</v>
      </c>
      <c r="E8364" s="2">
        <f>_2020_IR[[#This Row],[close]]-_2020_IR[[#This Row],[open]]</f>
        <v>2.569444444088731E-2</v>
      </c>
      <c r="F8364" t="s">
        <v>43</v>
      </c>
      <c r="G8364" t="s">
        <v>44</v>
      </c>
      <c r="H8364" t="s">
        <v>45</v>
      </c>
      <c r="I8364" t="s">
        <v>2114</v>
      </c>
      <c r="J8364">
        <v>41.843713000000001</v>
      </c>
      <c r="K8364">
        <v>-7.954949</v>
      </c>
      <c r="L8364">
        <v>7</v>
      </c>
      <c r="M8364">
        <v>2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 t="s">
        <v>47</v>
      </c>
      <c r="X8364">
        <v>0</v>
      </c>
      <c r="Y8364">
        <v>0.01</v>
      </c>
      <c r="Z8364">
        <v>0</v>
      </c>
      <c r="AA8364">
        <v>0.01</v>
      </c>
      <c r="AB8364">
        <f>_2020_IR[[#This Row],[areaTotal]]*10000</f>
        <v>100</v>
      </c>
      <c r="AC8364" t="s">
        <v>48</v>
      </c>
      <c r="AD8364">
        <v>37</v>
      </c>
      <c r="AE8364">
        <f>SQRT(_2020_IR[[#This Row],[aream2]])/(_2020_IR[[#This Row],[duration2]]*60)</f>
        <v>4.5045045045045045E-3</v>
      </c>
      <c r="AF8364">
        <v>2.2342003758637001</v>
      </c>
      <c r="AG8364">
        <v>12.068922094320399</v>
      </c>
      <c r="AH8364">
        <v>3.7765691474012999</v>
      </c>
      <c r="AI8364">
        <v>500.64035618660398</v>
      </c>
      <c r="AJ8364">
        <v>37.0857527914945</v>
      </c>
      <c r="AK8364">
        <v>84.430156158976502</v>
      </c>
      <c r="AL8364">
        <v>62.581869808237698</v>
      </c>
      <c r="AM8364" t="s">
        <v>49</v>
      </c>
      <c r="AN8364" t="s">
        <v>50</v>
      </c>
      <c r="AO8364" t="s">
        <v>217</v>
      </c>
      <c r="AP8364" t="s">
        <v>125</v>
      </c>
      <c r="AQ8364" t="s">
        <v>1636</v>
      </c>
      <c r="AR8364" t="s">
        <v>54</v>
      </c>
      <c r="AS8364" t="s">
        <v>55</v>
      </c>
    </row>
    <row r="8365" spans="1:45" hidden="1" x14ac:dyDescent="0.35">
      <c r="A8365">
        <v>2020040025022</v>
      </c>
      <c r="B8365">
        <v>2020</v>
      </c>
      <c r="C8365" s="1">
        <v>44090.678472222222</v>
      </c>
      <c r="D8365" s="1">
        <v>44090.788194444445</v>
      </c>
      <c r="E8365" s="2">
        <f>_2020_IR[[#This Row],[close]]-_2020_IR[[#This Row],[open]]</f>
        <v>0.10972222222335404</v>
      </c>
      <c r="F8365" t="s">
        <v>43</v>
      </c>
      <c r="G8365" t="s">
        <v>134</v>
      </c>
      <c r="H8365" t="s">
        <v>1274</v>
      </c>
      <c r="I8365" t="s">
        <v>2261</v>
      </c>
      <c r="J8365">
        <v>41.341087999999999</v>
      </c>
      <c r="K8365">
        <v>-6.5796299999999999</v>
      </c>
      <c r="L8365">
        <v>56</v>
      </c>
      <c r="M8365">
        <v>15</v>
      </c>
      <c r="N8365">
        <v>1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 t="s">
        <v>47</v>
      </c>
      <c r="X8365">
        <v>1.03</v>
      </c>
      <c r="Y8365">
        <v>0</v>
      </c>
      <c r="Z8365">
        <v>0</v>
      </c>
      <c r="AA8365">
        <v>1.03</v>
      </c>
      <c r="AB8365">
        <f>_2020_IR[[#This Row],[areaTotal]]*10000</f>
        <v>10300</v>
      </c>
      <c r="AC8365" t="s">
        <v>82</v>
      </c>
      <c r="AD8365">
        <v>158</v>
      </c>
      <c r="AE8365">
        <f>SQRT(_2020_IR[[#This Row],[aream2]])/(_2020_IR[[#This Row],[duration2]]*60)</f>
        <v>1.070558181971753E-2</v>
      </c>
      <c r="AF8365">
        <v>4.8527889814205496</v>
      </c>
      <c r="AG8365">
        <v>18.7063956042375</v>
      </c>
      <c r="AH8365">
        <v>4.7971760429827599</v>
      </c>
      <c r="AI8365">
        <v>627.04968760978204</v>
      </c>
      <c r="AJ8365">
        <v>61.412848199436802</v>
      </c>
      <c r="AK8365">
        <v>87.831168842657405</v>
      </c>
      <c r="AL8365">
        <v>98.667191263410302</v>
      </c>
      <c r="AM8365" t="s">
        <v>59</v>
      </c>
      <c r="AN8365" t="s">
        <v>60</v>
      </c>
      <c r="AO8365" t="s">
        <v>288</v>
      </c>
      <c r="AP8365" t="s">
        <v>125</v>
      </c>
      <c r="AQ8365" t="s">
        <v>1636</v>
      </c>
      <c r="AR8365" t="s">
        <v>218</v>
      </c>
      <c r="AS8365" t="s">
        <v>219</v>
      </c>
    </row>
    <row r="8366" spans="1:45" hidden="1" x14ac:dyDescent="0.35">
      <c r="A8366">
        <v>2020020021062</v>
      </c>
      <c r="B8366">
        <v>2020</v>
      </c>
      <c r="C8366" s="1">
        <v>44090.681944444441</v>
      </c>
      <c r="D8366" s="1">
        <v>44090.690972222219</v>
      </c>
      <c r="E8366" s="2">
        <f>_2020_IR[[#This Row],[close]]-_2020_IR[[#This Row],[open]]</f>
        <v>9.0277777781011537E-3</v>
      </c>
      <c r="F8366" t="s">
        <v>56</v>
      </c>
      <c r="G8366" t="s">
        <v>71</v>
      </c>
      <c r="H8366" t="s">
        <v>949</v>
      </c>
      <c r="I8366" t="s">
        <v>1276</v>
      </c>
      <c r="J8366">
        <v>38.107975000000003</v>
      </c>
      <c r="K8366">
        <v>-7.4329020000000003</v>
      </c>
      <c r="L8366">
        <v>9</v>
      </c>
      <c r="M8366">
        <v>3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 t="s">
        <v>47</v>
      </c>
      <c r="X8366">
        <v>0</v>
      </c>
      <c r="Y8366">
        <v>0</v>
      </c>
      <c r="Z8366">
        <v>1.46E-2</v>
      </c>
      <c r="AA8366">
        <v>1.46E-2</v>
      </c>
      <c r="AB8366">
        <f>_2020_IR[[#This Row],[areaTotal]]*10000</f>
        <v>146</v>
      </c>
      <c r="AC8366" t="s">
        <v>48</v>
      </c>
      <c r="AD8366">
        <v>13</v>
      </c>
      <c r="AE8366">
        <f>SQRT(_2020_IR[[#This Row],[aream2]])/(_2020_IR[[#This Row],[duration2]]*60)</f>
        <v>1.5491084581531502E-2</v>
      </c>
      <c r="AF8366">
        <v>13.3429442196531</v>
      </c>
      <c r="AG8366">
        <v>33.125295033042804</v>
      </c>
      <c r="AH8366">
        <v>7.5106004289829302</v>
      </c>
      <c r="AI8366">
        <v>1032.7901412492699</v>
      </c>
      <c r="AJ8366">
        <v>522.48563010329201</v>
      </c>
      <c r="AK8366">
        <v>90.410720842203403</v>
      </c>
      <c r="AL8366">
        <v>519.94996421748897</v>
      </c>
      <c r="AM8366" t="s">
        <v>83</v>
      </c>
      <c r="AN8366" t="s">
        <v>84</v>
      </c>
      <c r="AO8366" t="s">
        <v>471</v>
      </c>
      <c r="AP8366" t="s">
        <v>125</v>
      </c>
      <c r="AQ8366" t="s">
        <v>1636</v>
      </c>
      <c r="AR8366" t="s">
        <v>307</v>
      </c>
      <c r="AS8366" t="s">
        <v>79</v>
      </c>
    </row>
    <row r="8367" spans="1:45" hidden="1" x14ac:dyDescent="0.35">
      <c r="A8367">
        <v>2020030065718</v>
      </c>
      <c r="B8367">
        <v>2020</v>
      </c>
      <c r="C8367" s="1">
        <v>44090.691666666666</v>
      </c>
      <c r="D8367" s="1">
        <v>44090.880555555559</v>
      </c>
      <c r="E8367" s="2">
        <f>_2020_IR[[#This Row],[close]]-_2020_IR[[#This Row],[open]]</f>
        <v>0.18888888889341615</v>
      </c>
      <c r="F8367" t="s">
        <v>43</v>
      </c>
      <c r="G8367" t="s">
        <v>158</v>
      </c>
      <c r="H8367" t="s">
        <v>190</v>
      </c>
      <c r="I8367" t="s">
        <v>634</v>
      </c>
      <c r="J8367">
        <v>41.595657000000003</v>
      </c>
      <c r="K8367">
        <v>-8.0476620000000008</v>
      </c>
      <c r="L8367">
        <v>28</v>
      </c>
      <c r="M8367">
        <v>8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 t="s">
        <v>47</v>
      </c>
      <c r="X8367">
        <v>0.4</v>
      </c>
      <c r="Y8367">
        <v>0</v>
      </c>
      <c r="Z8367">
        <v>0</v>
      </c>
      <c r="AA8367">
        <v>0.4</v>
      </c>
      <c r="AB8367">
        <f>_2020_IR[[#This Row],[areaTotal]]*10000</f>
        <v>4000</v>
      </c>
      <c r="AC8367" t="s">
        <v>48</v>
      </c>
      <c r="AD8367">
        <v>272</v>
      </c>
      <c r="AE8367">
        <f>SQRT(_2020_IR[[#This Row],[aream2]])/(_2020_IR[[#This Row],[duration2]]*60)</f>
        <v>3.8753402698141902E-3</v>
      </c>
      <c r="AF8367">
        <v>3.23810030975954</v>
      </c>
      <c r="AG8367">
        <v>14.884147031299101</v>
      </c>
      <c r="AH8367">
        <v>4.0485069291877904</v>
      </c>
      <c r="AI8367">
        <v>487.23815674895701</v>
      </c>
      <c r="AJ8367">
        <v>51.927513127840598</v>
      </c>
      <c r="AK8367">
        <v>86.079880939183795</v>
      </c>
      <c r="AL8367">
        <v>82.005611341658806</v>
      </c>
      <c r="AM8367" t="s">
        <v>281</v>
      </c>
      <c r="AN8367" t="s">
        <v>282</v>
      </c>
      <c r="AO8367" t="s">
        <v>217</v>
      </c>
      <c r="AP8367" t="s">
        <v>125</v>
      </c>
      <c r="AQ8367" t="s">
        <v>1234</v>
      </c>
      <c r="AR8367" t="s">
        <v>218</v>
      </c>
      <c r="AS8367" t="s">
        <v>219</v>
      </c>
    </row>
    <row r="8368" spans="1:45" hidden="1" x14ac:dyDescent="0.35">
      <c r="A8368">
        <v>2020030065720</v>
      </c>
      <c r="B8368">
        <v>2020</v>
      </c>
      <c r="C8368" s="1">
        <v>44090.695138888892</v>
      </c>
      <c r="D8368" s="1">
        <v>44090.731249999997</v>
      </c>
      <c r="E8368" s="2">
        <f>_2020_IR[[#This Row],[close]]-_2020_IR[[#This Row],[open]]</f>
        <v>3.6111111105128657E-2</v>
      </c>
      <c r="F8368" t="s">
        <v>102</v>
      </c>
      <c r="G8368" t="s">
        <v>158</v>
      </c>
      <c r="H8368" t="s">
        <v>567</v>
      </c>
      <c r="I8368" t="s">
        <v>998</v>
      </c>
      <c r="J8368">
        <v>41.439701999999997</v>
      </c>
      <c r="K8368">
        <v>-8.0216530000000006</v>
      </c>
      <c r="L8368">
        <v>21</v>
      </c>
      <c r="M8368">
        <v>5</v>
      </c>
      <c r="N8368">
        <v>1</v>
      </c>
      <c r="O8368">
        <v>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 t="s">
        <v>47</v>
      </c>
      <c r="X8368">
        <v>0.1</v>
      </c>
      <c r="Y8368">
        <v>0</v>
      </c>
      <c r="Z8368">
        <v>0</v>
      </c>
      <c r="AA8368">
        <v>0.1</v>
      </c>
      <c r="AB8368">
        <f>_2020_IR[[#This Row],[areaTotal]]*10000</f>
        <v>1000</v>
      </c>
      <c r="AC8368" t="s">
        <v>48</v>
      </c>
      <c r="AD8368">
        <v>52</v>
      </c>
      <c r="AE8368">
        <f>SQRT(_2020_IR[[#This Row],[aream2]])/(_2020_IR[[#This Row],[duration2]]*60)</f>
        <v>1.0135505321052498E-2</v>
      </c>
      <c r="AF8368">
        <v>3.23810030975954</v>
      </c>
      <c r="AG8368">
        <v>14.884147031299101</v>
      </c>
      <c r="AH8368">
        <v>4.0485069291877904</v>
      </c>
      <c r="AI8368">
        <v>487.23815674895701</v>
      </c>
      <c r="AJ8368">
        <v>51.927513127840598</v>
      </c>
      <c r="AK8368">
        <v>86.079880939183795</v>
      </c>
      <c r="AL8368">
        <v>82.005611341658806</v>
      </c>
      <c r="AM8368" t="s">
        <v>83</v>
      </c>
      <c r="AN8368" t="s">
        <v>84</v>
      </c>
      <c r="AO8368" t="s">
        <v>217</v>
      </c>
      <c r="AP8368" t="s">
        <v>125</v>
      </c>
      <c r="AQ8368" t="s">
        <v>1234</v>
      </c>
      <c r="AR8368" t="s">
        <v>218</v>
      </c>
      <c r="AS8368" t="s">
        <v>219</v>
      </c>
    </row>
    <row r="8369" spans="1:45" hidden="1" x14ac:dyDescent="0.35">
      <c r="A8369">
        <v>2020120019422</v>
      </c>
      <c r="B8369">
        <v>2020</v>
      </c>
      <c r="C8369" s="1">
        <v>44090.705555555556</v>
      </c>
      <c r="D8369" s="1">
        <v>44090.712500000001</v>
      </c>
      <c r="E8369" s="2">
        <f>_2020_IR[[#This Row],[close]]-_2020_IR[[#This Row],[open]]</f>
        <v>6.9444444452528842E-3</v>
      </c>
      <c r="F8369" t="s">
        <v>56</v>
      </c>
      <c r="G8369" t="s">
        <v>88</v>
      </c>
      <c r="H8369" t="s">
        <v>784</v>
      </c>
      <c r="I8369" t="s">
        <v>976</v>
      </c>
      <c r="J8369">
        <v>39.006642999999997</v>
      </c>
      <c r="K8369">
        <v>-7.0719599999999998</v>
      </c>
      <c r="L8369">
        <v>7</v>
      </c>
      <c r="M8369">
        <v>2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 t="s">
        <v>47</v>
      </c>
      <c r="X8369">
        <v>0</v>
      </c>
      <c r="Y8369">
        <v>0</v>
      </c>
      <c r="Z8369">
        <v>0.61170000000000002</v>
      </c>
      <c r="AA8369">
        <v>0.61170000000000002</v>
      </c>
      <c r="AB8369">
        <f>_2020_IR[[#This Row],[areaTotal]]*10000</f>
        <v>6117</v>
      </c>
      <c r="AC8369" t="s">
        <v>48</v>
      </c>
      <c r="AD8369">
        <v>10</v>
      </c>
      <c r="AE8369">
        <f>SQRT(_2020_IR[[#This Row],[aream2]])/(_2020_IR[[#This Row],[duration2]]*60)</f>
        <v>0.13035208731227385</v>
      </c>
      <c r="AF8369">
        <v>9.7284162240126104</v>
      </c>
      <c r="AG8369">
        <v>27.710237508056402</v>
      </c>
      <c r="AH8369">
        <v>5.7705264479913696</v>
      </c>
      <c r="AI8369">
        <v>1010.11025855731</v>
      </c>
      <c r="AJ8369">
        <v>339.53904540360497</v>
      </c>
      <c r="AK8369">
        <v>89.651080262445504</v>
      </c>
      <c r="AL8369">
        <v>368.99370135989898</v>
      </c>
      <c r="AM8369" t="s">
        <v>49</v>
      </c>
      <c r="AN8369" t="s">
        <v>364</v>
      </c>
      <c r="AO8369" t="s">
        <v>471</v>
      </c>
      <c r="AP8369" t="s">
        <v>125</v>
      </c>
      <c r="AQ8369" t="s">
        <v>1636</v>
      </c>
      <c r="AR8369" t="s">
        <v>307</v>
      </c>
      <c r="AS8369" t="s">
        <v>79</v>
      </c>
    </row>
    <row r="8370" spans="1:45" hidden="1" x14ac:dyDescent="0.35">
      <c r="A8370">
        <v>2020090027426</v>
      </c>
      <c r="B8370">
        <v>2020</v>
      </c>
      <c r="C8370" s="1">
        <v>44090.706250000003</v>
      </c>
      <c r="D8370" s="1">
        <v>44090.736111111109</v>
      </c>
      <c r="E8370" s="2">
        <f>_2020_IR[[#This Row],[close]]-_2020_IR[[#This Row],[open]]</f>
        <v>2.9861111106583849E-2</v>
      </c>
      <c r="F8370" t="s">
        <v>43</v>
      </c>
      <c r="G8370" t="s">
        <v>94</v>
      </c>
      <c r="H8370" t="s">
        <v>702</v>
      </c>
      <c r="I8370" t="s">
        <v>702</v>
      </c>
      <c r="J8370">
        <v>40.909860000000002</v>
      </c>
      <c r="K8370">
        <v>-6.9325469999999996</v>
      </c>
      <c r="L8370">
        <v>38</v>
      </c>
      <c r="M8370">
        <v>9</v>
      </c>
      <c r="N8370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 t="s">
        <v>47</v>
      </c>
      <c r="X8370">
        <v>0</v>
      </c>
      <c r="Y8370">
        <v>2.3199999999999998</v>
      </c>
      <c r="Z8370">
        <v>0</v>
      </c>
      <c r="AA8370">
        <v>2.3199999999999998</v>
      </c>
      <c r="AB8370">
        <f>_2020_IR[[#This Row],[areaTotal]]*10000</f>
        <v>23200</v>
      </c>
      <c r="AC8370" t="s">
        <v>82</v>
      </c>
      <c r="AD8370">
        <v>43</v>
      </c>
      <c r="AE8370">
        <f>SQRT(_2020_IR[[#This Row],[aream2]])/(_2020_IR[[#This Row],[duration2]]*60)</f>
        <v>5.9037000820650457E-2</v>
      </c>
      <c r="AF8370">
        <v>7.7382176832008396</v>
      </c>
      <c r="AG8370">
        <v>24.3490139084</v>
      </c>
      <c r="AH8370">
        <v>5.8598715239019397</v>
      </c>
      <c r="AI8370">
        <v>774.59645022835002</v>
      </c>
      <c r="AJ8370">
        <v>81.221349204941305</v>
      </c>
      <c r="AK8370">
        <v>88.813499716661994</v>
      </c>
      <c r="AL8370">
        <v>128.704096868465</v>
      </c>
      <c r="AM8370" t="s">
        <v>49</v>
      </c>
      <c r="AN8370" t="s">
        <v>50</v>
      </c>
      <c r="AO8370" t="s">
        <v>288</v>
      </c>
      <c r="AP8370" t="s">
        <v>125</v>
      </c>
      <c r="AQ8370" t="s">
        <v>1636</v>
      </c>
      <c r="AR8370" t="s">
        <v>218</v>
      </c>
      <c r="AS8370" t="s">
        <v>219</v>
      </c>
    </row>
    <row r="8371" spans="1:45" hidden="1" x14ac:dyDescent="0.35">
      <c r="A8371">
        <v>2020030065730</v>
      </c>
      <c r="B8371">
        <v>2020</v>
      </c>
      <c r="C8371" s="1">
        <v>44090.717361111114</v>
      </c>
      <c r="D8371" s="1">
        <v>44090.738194444442</v>
      </c>
      <c r="E8371" s="2">
        <f>_2020_IR[[#This Row],[close]]-_2020_IR[[#This Row],[open]]</f>
        <v>2.0833333328482695E-2</v>
      </c>
      <c r="F8371" t="s">
        <v>56</v>
      </c>
      <c r="G8371" t="s">
        <v>158</v>
      </c>
      <c r="H8371" t="s">
        <v>883</v>
      </c>
      <c r="I8371" t="s">
        <v>2376</v>
      </c>
      <c r="J8371">
        <v>41.550049999999999</v>
      </c>
      <c r="K8371">
        <v>-8.5146599999999992</v>
      </c>
      <c r="L8371">
        <v>20</v>
      </c>
      <c r="M8371">
        <v>5</v>
      </c>
      <c r="N8371">
        <v>1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 t="s">
        <v>47</v>
      </c>
      <c r="X8371">
        <v>0</v>
      </c>
      <c r="Y8371">
        <v>0</v>
      </c>
      <c r="Z8371">
        <v>0.03</v>
      </c>
      <c r="AA8371">
        <v>0.03</v>
      </c>
      <c r="AB8371">
        <f>_2020_IR[[#This Row],[areaTotal]]*10000</f>
        <v>300</v>
      </c>
      <c r="AC8371" t="s">
        <v>48</v>
      </c>
      <c r="AD8371">
        <v>30</v>
      </c>
      <c r="AE8371">
        <f>SQRT(_2020_IR[[#This Row],[aream2]])/(_2020_IR[[#This Row],[duration2]]*60)</f>
        <v>9.6225044864937642E-3</v>
      </c>
      <c r="AF8371">
        <v>1.7514069268518699</v>
      </c>
      <c r="AG8371">
        <v>10.517951485210199</v>
      </c>
      <c r="AH8371">
        <v>2.8169548604393899</v>
      </c>
      <c r="AI8371">
        <v>433.34535615427501</v>
      </c>
      <c r="AJ8371">
        <v>47.159025566006598</v>
      </c>
      <c r="AK8371">
        <v>84.171521346897194</v>
      </c>
      <c r="AL8371">
        <v>74.145695067506196</v>
      </c>
      <c r="AM8371" t="s">
        <v>49</v>
      </c>
      <c r="AN8371" t="s">
        <v>91</v>
      </c>
      <c r="AO8371" t="s">
        <v>217</v>
      </c>
      <c r="AP8371" t="s">
        <v>52</v>
      </c>
      <c r="AQ8371" t="s">
        <v>1234</v>
      </c>
      <c r="AR8371" t="s">
        <v>54</v>
      </c>
      <c r="AS8371" t="s">
        <v>55</v>
      </c>
    </row>
    <row r="8372" spans="1:45" hidden="1" x14ac:dyDescent="0.35">
      <c r="A8372">
        <v>2020100048636</v>
      </c>
      <c r="B8372">
        <v>2020</v>
      </c>
      <c r="C8372" s="1">
        <v>44090.71875</v>
      </c>
      <c r="D8372" s="1">
        <v>44090.759027777778</v>
      </c>
      <c r="E8372" s="2">
        <f>_2020_IR[[#This Row],[close]]-_2020_IR[[#This Row],[open]]</f>
        <v>4.0277777778101154E-2</v>
      </c>
      <c r="F8372" t="s">
        <v>102</v>
      </c>
      <c r="G8372" t="s">
        <v>85</v>
      </c>
      <c r="H8372" t="s">
        <v>413</v>
      </c>
      <c r="I8372" t="s">
        <v>1181</v>
      </c>
      <c r="J8372">
        <v>39.387022000000002</v>
      </c>
      <c r="K8372">
        <v>-9.1378830000000004</v>
      </c>
      <c r="L8372">
        <v>32</v>
      </c>
      <c r="M8372">
        <v>7</v>
      </c>
      <c r="N8372">
        <v>1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 t="s">
        <v>47</v>
      </c>
      <c r="X8372">
        <v>0</v>
      </c>
      <c r="Y8372">
        <v>3.5000000000000003E-2</v>
      </c>
      <c r="Z8372">
        <v>0</v>
      </c>
      <c r="AA8372">
        <v>3.5000000000000003E-2</v>
      </c>
      <c r="AB8372">
        <f>_2020_IR[[#This Row],[areaTotal]]*10000</f>
        <v>350.00000000000006</v>
      </c>
      <c r="AC8372" t="s">
        <v>48</v>
      </c>
      <c r="AD8372">
        <v>58</v>
      </c>
      <c r="AE8372">
        <f>SQRT(_2020_IR[[#This Row],[aream2]])/(_2020_IR[[#This Row],[duration2]]*60)</f>
        <v>5.3759445212269276E-3</v>
      </c>
      <c r="AF8372">
        <v>8.9920993253122194</v>
      </c>
      <c r="AG8372">
        <v>26.505067933398799</v>
      </c>
      <c r="AH8372">
        <v>5.6669595732334201</v>
      </c>
      <c r="AI8372">
        <v>868.50575282984698</v>
      </c>
      <c r="AJ8372">
        <v>135.871949872757</v>
      </c>
      <c r="AK8372">
        <v>88.071371328449899</v>
      </c>
      <c r="AL8372">
        <v>195.343442970317</v>
      </c>
      <c r="AM8372" t="s">
        <v>83</v>
      </c>
      <c r="AN8372" t="s">
        <v>84</v>
      </c>
      <c r="AO8372" t="s">
        <v>471</v>
      </c>
      <c r="AP8372" t="s">
        <v>125</v>
      </c>
      <c r="AQ8372" t="s">
        <v>1636</v>
      </c>
      <c r="AR8372" t="s">
        <v>218</v>
      </c>
      <c r="AS8372" t="s">
        <v>219</v>
      </c>
    </row>
    <row r="8373" spans="1:45" hidden="1" x14ac:dyDescent="0.35">
      <c r="A8373">
        <v>2020030065735</v>
      </c>
      <c r="B8373">
        <v>2020</v>
      </c>
      <c r="C8373" s="1">
        <v>44090.724305555559</v>
      </c>
      <c r="D8373" s="1">
        <v>44090.779166666667</v>
      </c>
      <c r="E8373" s="2">
        <f>_2020_IR[[#This Row],[close]]-_2020_IR[[#This Row],[open]]</f>
        <v>5.486111110803904E-2</v>
      </c>
      <c r="F8373" t="s">
        <v>102</v>
      </c>
      <c r="G8373" t="s">
        <v>158</v>
      </c>
      <c r="H8373" t="s">
        <v>831</v>
      </c>
      <c r="I8373" t="s">
        <v>1777</v>
      </c>
      <c r="J8373">
        <v>41.377935000000001</v>
      </c>
      <c r="K8373">
        <v>-8.2962819999999997</v>
      </c>
      <c r="L8373">
        <v>30</v>
      </c>
      <c r="M8373">
        <v>7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 t="s">
        <v>47</v>
      </c>
      <c r="X8373">
        <v>0.3</v>
      </c>
      <c r="Y8373">
        <v>0.3</v>
      </c>
      <c r="Z8373">
        <v>0</v>
      </c>
      <c r="AA8373">
        <v>0.6</v>
      </c>
      <c r="AB8373">
        <f>_2020_IR[[#This Row],[areaTotal]]*10000</f>
        <v>6000</v>
      </c>
      <c r="AC8373" t="s">
        <v>48</v>
      </c>
      <c r="AD8373">
        <v>79</v>
      </c>
      <c r="AE8373">
        <f>SQRT(_2020_IR[[#This Row],[aream2]])/(_2020_IR[[#This Row],[duration2]]*60)</f>
        <v>1.6341701882731718E-2</v>
      </c>
      <c r="AF8373">
        <v>3.6615899859654299</v>
      </c>
      <c r="AG8373">
        <v>15.9544490791416</v>
      </c>
      <c r="AH8373">
        <v>3.7962394891577298</v>
      </c>
      <c r="AI8373">
        <v>547.77077540109804</v>
      </c>
      <c r="AJ8373">
        <v>66.120875999050895</v>
      </c>
      <c r="AK8373">
        <v>86.788703333611593</v>
      </c>
      <c r="AL8373">
        <v>101.585911326613</v>
      </c>
      <c r="AM8373" t="s">
        <v>59</v>
      </c>
      <c r="AN8373" t="s">
        <v>60</v>
      </c>
      <c r="AO8373" t="s">
        <v>217</v>
      </c>
      <c r="AP8373" t="s">
        <v>125</v>
      </c>
      <c r="AQ8373" t="s">
        <v>1636</v>
      </c>
      <c r="AR8373" t="s">
        <v>218</v>
      </c>
      <c r="AS8373" t="s">
        <v>219</v>
      </c>
    </row>
    <row r="8374" spans="1:45" hidden="1" x14ac:dyDescent="0.35">
      <c r="A8374">
        <v>2020130143052</v>
      </c>
      <c r="B8374">
        <v>2020</v>
      </c>
      <c r="C8374" s="1">
        <v>44090.726388888892</v>
      </c>
      <c r="D8374" s="1">
        <v>44090.74722222222</v>
      </c>
      <c r="E8374" s="2">
        <f>_2020_IR[[#This Row],[close]]-_2020_IR[[#This Row],[open]]</f>
        <v>2.0833333328482695E-2</v>
      </c>
      <c r="F8374" t="s">
        <v>43</v>
      </c>
      <c r="G8374" t="s">
        <v>126</v>
      </c>
      <c r="H8374" t="s">
        <v>238</v>
      </c>
      <c r="I8374" t="s">
        <v>839</v>
      </c>
      <c r="J8374">
        <v>41.172272</v>
      </c>
      <c r="K8374">
        <v>-8.4544879999999996</v>
      </c>
      <c r="L8374">
        <v>14</v>
      </c>
      <c r="M8374">
        <v>4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 t="s">
        <v>47</v>
      </c>
      <c r="X8374">
        <v>0</v>
      </c>
      <c r="Y8374">
        <v>3.5000000000000003E-2</v>
      </c>
      <c r="Z8374">
        <v>0</v>
      </c>
      <c r="AA8374">
        <v>3.5000000000000003E-2</v>
      </c>
      <c r="AB8374">
        <f>_2020_IR[[#This Row],[areaTotal]]*10000</f>
        <v>350.00000000000006</v>
      </c>
      <c r="AC8374" t="s">
        <v>48</v>
      </c>
      <c r="AD8374">
        <v>30</v>
      </c>
      <c r="AE8374">
        <f>SQRT(_2020_IR[[#This Row],[aream2]])/(_2020_IR[[#This Row],[duration2]]*60)</f>
        <v>1.0393492741038726E-2</v>
      </c>
      <c r="AF8374">
        <v>3.3274219100197402</v>
      </c>
      <c r="AG8374">
        <v>15.114735333194499</v>
      </c>
      <c r="AH8374">
        <v>3.8486066253988098</v>
      </c>
      <c r="AI8374">
        <v>525.73310387908703</v>
      </c>
      <c r="AJ8374">
        <v>57.416941117636597</v>
      </c>
      <c r="AK8374">
        <v>86.363513173025396</v>
      </c>
      <c r="AL8374">
        <v>90.204971265690205</v>
      </c>
      <c r="AM8374" t="s">
        <v>59</v>
      </c>
      <c r="AO8374" t="s">
        <v>217</v>
      </c>
      <c r="AP8374" t="s">
        <v>125</v>
      </c>
      <c r="AQ8374" t="s">
        <v>1636</v>
      </c>
      <c r="AR8374" t="s">
        <v>218</v>
      </c>
      <c r="AS8374" t="s">
        <v>219</v>
      </c>
    </row>
    <row r="8375" spans="1:45" hidden="1" x14ac:dyDescent="0.35">
      <c r="A8375">
        <v>2020030065738</v>
      </c>
      <c r="B8375">
        <v>2020</v>
      </c>
      <c r="C8375" s="1">
        <v>44090.728472222225</v>
      </c>
      <c r="D8375" s="1">
        <v>44090.763888888891</v>
      </c>
      <c r="E8375" s="2">
        <f>_2020_IR[[#This Row],[close]]-_2020_IR[[#This Row],[open]]</f>
        <v>3.5416666665696539E-2</v>
      </c>
      <c r="F8375" t="s">
        <v>102</v>
      </c>
      <c r="G8375" t="s">
        <v>158</v>
      </c>
      <c r="H8375" t="s">
        <v>159</v>
      </c>
      <c r="I8375" t="s">
        <v>782</v>
      </c>
      <c r="J8375">
        <v>41.481015999999997</v>
      </c>
      <c r="K8375">
        <v>-8.1127409999999998</v>
      </c>
      <c r="L8375">
        <v>15</v>
      </c>
      <c r="M8375">
        <v>3</v>
      </c>
      <c r="N8375">
        <v>1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 t="s">
        <v>47</v>
      </c>
      <c r="X8375">
        <v>0.05</v>
      </c>
      <c r="Y8375">
        <v>0.05</v>
      </c>
      <c r="Z8375">
        <v>0</v>
      </c>
      <c r="AA8375">
        <v>0.1</v>
      </c>
      <c r="AB8375">
        <f>_2020_IR[[#This Row],[areaTotal]]*10000</f>
        <v>1000</v>
      </c>
      <c r="AC8375" t="s">
        <v>48</v>
      </c>
      <c r="AD8375">
        <v>51</v>
      </c>
      <c r="AE8375">
        <f>SQRT(_2020_IR[[#This Row],[aream2]])/(_2020_IR[[#This Row],[duration2]]*60)</f>
        <v>1.0334240719504508E-2</v>
      </c>
      <c r="AF8375">
        <v>3.23810030975954</v>
      </c>
      <c r="AG8375">
        <v>14.884147031299101</v>
      </c>
      <c r="AH8375">
        <v>4.0485069291877904</v>
      </c>
      <c r="AI8375">
        <v>487.23815674895701</v>
      </c>
      <c r="AJ8375">
        <v>51.927513127840598</v>
      </c>
      <c r="AK8375">
        <v>86.079880939183795</v>
      </c>
      <c r="AL8375">
        <v>82.005611341658806</v>
      </c>
      <c r="AM8375" t="s">
        <v>83</v>
      </c>
      <c r="AN8375" t="s">
        <v>84</v>
      </c>
      <c r="AO8375" t="s">
        <v>217</v>
      </c>
      <c r="AP8375" t="s">
        <v>125</v>
      </c>
      <c r="AQ8375" t="s">
        <v>1234</v>
      </c>
      <c r="AR8375" t="s">
        <v>218</v>
      </c>
      <c r="AS8375" t="s">
        <v>219</v>
      </c>
    </row>
    <row r="8376" spans="1:45" hidden="1" x14ac:dyDescent="0.35">
      <c r="A8376">
        <v>2020050022734</v>
      </c>
      <c r="B8376">
        <v>2020</v>
      </c>
      <c r="C8376" s="1">
        <v>44090.740972222222</v>
      </c>
      <c r="D8376" s="1">
        <v>44090.78125</v>
      </c>
      <c r="E8376" s="2">
        <f>_2020_IR[[#This Row],[close]]-_2020_IR[[#This Row],[open]]</f>
        <v>4.0277777778101154E-2</v>
      </c>
      <c r="F8376" t="s">
        <v>102</v>
      </c>
      <c r="G8376" t="s">
        <v>75</v>
      </c>
      <c r="H8376" t="s">
        <v>653</v>
      </c>
      <c r="I8376" t="s">
        <v>262</v>
      </c>
      <c r="J8376">
        <v>39.866399000000001</v>
      </c>
      <c r="K8376">
        <v>-8.1471350000000005</v>
      </c>
      <c r="L8376">
        <v>72</v>
      </c>
      <c r="M8376">
        <v>18</v>
      </c>
      <c r="N8376">
        <v>2</v>
      </c>
      <c r="O8376">
        <v>2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 t="s">
        <v>47</v>
      </c>
      <c r="X8376">
        <v>0.05</v>
      </c>
      <c r="Y8376">
        <v>0</v>
      </c>
      <c r="Z8376">
        <v>0</v>
      </c>
      <c r="AA8376">
        <v>0.05</v>
      </c>
      <c r="AB8376">
        <f>_2020_IR[[#This Row],[areaTotal]]*10000</f>
        <v>500</v>
      </c>
      <c r="AC8376" t="s">
        <v>48</v>
      </c>
      <c r="AD8376">
        <v>58</v>
      </c>
      <c r="AE8376">
        <f>SQRT(_2020_IR[[#This Row],[aream2]])/(_2020_IR[[#This Row],[duration2]]*60)</f>
        <v>6.425482693964913E-3</v>
      </c>
      <c r="AF8376">
        <v>9.0055593165403902</v>
      </c>
      <c r="AG8376">
        <v>26.527475671144</v>
      </c>
      <c r="AH8376">
        <v>5.7889086655188597</v>
      </c>
      <c r="AI8376">
        <v>831.16489273550997</v>
      </c>
      <c r="AJ8376">
        <v>123.00788874465999</v>
      </c>
      <c r="AK8376">
        <v>88.319849493824805</v>
      </c>
      <c r="AL8376">
        <v>179.57534042953</v>
      </c>
      <c r="AM8376" t="s">
        <v>59</v>
      </c>
      <c r="AN8376" t="s">
        <v>60</v>
      </c>
      <c r="AO8376" t="s">
        <v>471</v>
      </c>
      <c r="AP8376" t="s">
        <v>125</v>
      </c>
      <c r="AQ8376" t="s">
        <v>1636</v>
      </c>
      <c r="AR8376" t="s">
        <v>218</v>
      </c>
      <c r="AS8376" t="s">
        <v>219</v>
      </c>
    </row>
    <row r="8377" spans="1:45" hidden="1" x14ac:dyDescent="0.35">
      <c r="A8377">
        <v>2020180046275</v>
      </c>
      <c r="B8377">
        <v>2020</v>
      </c>
      <c r="C8377" s="1">
        <v>44090.74722222222</v>
      </c>
      <c r="D8377" s="1">
        <v>44090.82708333333</v>
      </c>
      <c r="E8377" s="2">
        <f>_2020_IR[[#This Row],[close]]-_2020_IR[[#This Row],[open]]</f>
        <v>7.9861111109494232E-2</v>
      </c>
      <c r="F8377" t="s">
        <v>43</v>
      </c>
      <c r="G8377" t="s">
        <v>65</v>
      </c>
      <c r="H8377" t="s">
        <v>326</v>
      </c>
      <c r="I8377" t="s">
        <v>499</v>
      </c>
      <c r="J8377">
        <v>40.912759999999999</v>
      </c>
      <c r="K8377">
        <v>-7.7095450000000003</v>
      </c>
      <c r="L8377">
        <v>39</v>
      </c>
      <c r="M8377">
        <v>10</v>
      </c>
      <c r="N8377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 t="s">
        <v>47</v>
      </c>
      <c r="X8377">
        <v>0</v>
      </c>
      <c r="Y8377">
        <v>1.85</v>
      </c>
      <c r="Z8377">
        <v>0</v>
      </c>
      <c r="AA8377">
        <v>1.85</v>
      </c>
      <c r="AB8377">
        <f>_2020_IR[[#This Row],[areaTotal]]*10000</f>
        <v>18500</v>
      </c>
      <c r="AC8377" t="s">
        <v>82</v>
      </c>
      <c r="AD8377">
        <v>115</v>
      </c>
      <c r="AE8377">
        <f>SQRT(_2020_IR[[#This Row],[aream2]])/(_2020_IR[[#This Row],[duration2]]*60)</f>
        <v>1.9712276099616583E-2</v>
      </c>
      <c r="AF8377">
        <v>7.0954887777509104</v>
      </c>
      <c r="AG8377">
        <v>23.1849048734192</v>
      </c>
      <c r="AH8377">
        <v>5.3927338966141498</v>
      </c>
      <c r="AI8377">
        <v>712.72414964618304</v>
      </c>
      <c r="AJ8377">
        <v>85.853024759399503</v>
      </c>
      <c r="AK8377">
        <v>87.714725031206996</v>
      </c>
      <c r="AL8377">
        <v>131.96545256953701</v>
      </c>
      <c r="AM8377" t="s">
        <v>49</v>
      </c>
      <c r="AN8377" t="s">
        <v>91</v>
      </c>
      <c r="AO8377" t="s">
        <v>288</v>
      </c>
      <c r="AP8377" t="s">
        <v>125</v>
      </c>
      <c r="AQ8377" t="s">
        <v>1636</v>
      </c>
      <c r="AR8377" t="s">
        <v>218</v>
      </c>
      <c r="AS8377" t="s">
        <v>219</v>
      </c>
    </row>
    <row r="8378" spans="1:45" hidden="1" x14ac:dyDescent="0.35">
      <c r="A8378">
        <v>2020140048645</v>
      </c>
      <c r="B8378">
        <v>2020</v>
      </c>
      <c r="C8378" s="1">
        <v>44090.749305555553</v>
      </c>
      <c r="D8378" s="1">
        <v>44090.759027777778</v>
      </c>
      <c r="E8378" s="2">
        <f>_2020_IR[[#This Row],[close]]-_2020_IR[[#This Row],[open]]</f>
        <v>9.7222222248092294E-3</v>
      </c>
      <c r="F8378" t="s">
        <v>43</v>
      </c>
      <c r="G8378" t="s">
        <v>212</v>
      </c>
      <c r="H8378" t="s">
        <v>212</v>
      </c>
      <c r="I8378" t="s">
        <v>953</v>
      </c>
      <c r="J8378">
        <v>39.356482999999997</v>
      </c>
      <c r="K8378">
        <v>-8.6661169999999998</v>
      </c>
      <c r="L8378">
        <v>29</v>
      </c>
      <c r="M8378">
        <v>7</v>
      </c>
      <c r="N8378">
        <v>1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 t="s">
        <v>47</v>
      </c>
      <c r="X8378">
        <v>0</v>
      </c>
      <c r="Y8378">
        <v>0.04</v>
      </c>
      <c r="Z8378">
        <v>0</v>
      </c>
      <c r="AA8378">
        <v>0.04</v>
      </c>
      <c r="AB8378">
        <f>_2020_IR[[#This Row],[areaTotal]]*10000</f>
        <v>400</v>
      </c>
      <c r="AC8378" t="s">
        <v>48</v>
      </c>
      <c r="AD8378">
        <v>14</v>
      </c>
      <c r="AE8378">
        <f>SQRT(_2020_IR[[#This Row],[aream2]])/(_2020_IR[[#This Row],[duration2]]*60)</f>
        <v>2.3809523809523808E-2</v>
      </c>
      <c r="AF8378">
        <v>7.7619762931296403</v>
      </c>
      <c r="AG8378">
        <v>24.391222269430301</v>
      </c>
      <c r="AH8378">
        <v>4.8925525843115496</v>
      </c>
      <c r="AI8378">
        <v>907.82757523423595</v>
      </c>
      <c r="AJ8378">
        <v>171.70847151203401</v>
      </c>
      <c r="AK8378">
        <v>88.095005550896204</v>
      </c>
      <c r="AL8378">
        <v>233.16405743696799</v>
      </c>
      <c r="AM8378" t="s">
        <v>49</v>
      </c>
      <c r="AN8378" t="s">
        <v>91</v>
      </c>
      <c r="AO8378" t="s">
        <v>288</v>
      </c>
      <c r="AP8378" t="s">
        <v>125</v>
      </c>
      <c r="AQ8378" t="s">
        <v>1636</v>
      </c>
      <c r="AR8378" t="s">
        <v>218</v>
      </c>
      <c r="AS8378" t="s">
        <v>219</v>
      </c>
    </row>
    <row r="8379" spans="1:45" hidden="1" x14ac:dyDescent="0.35">
      <c r="A8379">
        <v>2020130143078</v>
      </c>
      <c r="B8379">
        <v>2020</v>
      </c>
      <c r="C8379" s="1">
        <v>44090.75</v>
      </c>
      <c r="D8379" s="1">
        <v>44090.834722222222</v>
      </c>
      <c r="E8379" s="2">
        <f>_2020_IR[[#This Row],[close]]-_2020_IR[[#This Row],[open]]</f>
        <v>8.4722222221898846E-2</v>
      </c>
      <c r="F8379" t="s">
        <v>43</v>
      </c>
      <c r="G8379" t="s">
        <v>126</v>
      </c>
      <c r="H8379" t="s">
        <v>435</v>
      </c>
      <c r="I8379" t="s">
        <v>1445</v>
      </c>
      <c r="J8379">
        <v>41.237693</v>
      </c>
      <c r="K8379">
        <v>-8.3038279999999993</v>
      </c>
      <c r="L8379">
        <v>5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 t="s">
        <v>47</v>
      </c>
      <c r="X8379">
        <v>0</v>
      </c>
      <c r="Y8379">
        <v>0.35</v>
      </c>
      <c r="Z8379">
        <v>0</v>
      </c>
      <c r="AA8379">
        <v>0.35</v>
      </c>
      <c r="AB8379">
        <f>_2020_IR[[#This Row],[areaTotal]]*10000</f>
        <v>3500</v>
      </c>
      <c r="AC8379" t="s">
        <v>48</v>
      </c>
      <c r="AD8379">
        <v>122</v>
      </c>
      <c r="AE8379">
        <f>SQRT(_2020_IR[[#This Row],[aream2]])/(_2020_IR[[#This Row],[duration2]]*60)</f>
        <v>8.0820762064202408E-3</v>
      </c>
      <c r="AF8379">
        <v>3.6615899859654299</v>
      </c>
      <c r="AG8379">
        <v>15.9544490791416</v>
      </c>
      <c r="AH8379">
        <v>3.7962394891577298</v>
      </c>
      <c r="AI8379">
        <v>547.77077540109804</v>
      </c>
      <c r="AJ8379">
        <v>66.120875999050895</v>
      </c>
      <c r="AK8379">
        <v>86.788703333611593</v>
      </c>
      <c r="AL8379">
        <v>101.585911326613</v>
      </c>
      <c r="AM8379" t="s">
        <v>59</v>
      </c>
      <c r="AN8379" t="s">
        <v>60</v>
      </c>
      <c r="AO8379" t="s">
        <v>217</v>
      </c>
      <c r="AP8379" t="s">
        <v>125</v>
      </c>
      <c r="AQ8379" t="s">
        <v>1636</v>
      </c>
      <c r="AR8379" t="s">
        <v>218</v>
      </c>
      <c r="AS8379" t="s">
        <v>219</v>
      </c>
    </row>
    <row r="8380" spans="1:45" hidden="1" x14ac:dyDescent="0.35">
      <c r="A8380">
        <v>2020010067718</v>
      </c>
      <c r="B8380">
        <v>2020</v>
      </c>
      <c r="C8380" s="1">
        <v>44090.754861111112</v>
      </c>
      <c r="D8380" s="1">
        <v>44090.784722222219</v>
      </c>
      <c r="E8380" s="2">
        <f>_2020_IR[[#This Row],[close]]-_2020_IR[[#This Row],[open]]</f>
        <v>2.9861111106583849E-2</v>
      </c>
      <c r="F8380" t="s">
        <v>43</v>
      </c>
      <c r="G8380" t="s">
        <v>139</v>
      </c>
      <c r="H8380" t="s">
        <v>140</v>
      </c>
      <c r="I8380" t="s">
        <v>527</v>
      </c>
      <c r="J8380">
        <v>41.015607000000003</v>
      </c>
      <c r="K8380">
        <v>-8.4661650000000002</v>
      </c>
      <c r="L8380">
        <v>32</v>
      </c>
      <c r="M8380">
        <v>8</v>
      </c>
      <c r="N8380">
        <v>1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 t="s">
        <v>47</v>
      </c>
      <c r="X8380">
        <v>0</v>
      </c>
      <c r="Y8380">
        <v>2.7E-2</v>
      </c>
      <c r="Z8380">
        <v>0</v>
      </c>
      <c r="AA8380">
        <v>2.7E-2</v>
      </c>
      <c r="AB8380">
        <f>_2020_IR[[#This Row],[areaTotal]]*10000</f>
        <v>270</v>
      </c>
      <c r="AC8380" t="s">
        <v>48</v>
      </c>
      <c r="AD8380">
        <v>43</v>
      </c>
      <c r="AE8380">
        <f>SQRT(_2020_IR[[#This Row],[aream2]])/(_2020_IR[[#This Row],[duration2]]*60)</f>
        <v>6.3688669477344898E-3</v>
      </c>
      <c r="AF8380">
        <v>3.3274219100197402</v>
      </c>
      <c r="AG8380">
        <v>15.114735333194499</v>
      </c>
      <c r="AH8380">
        <v>3.8486066253988098</v>
      </c>
      <c r="AI8380">
        <v>525.73310387908703</v>
      </c>
      <c r="AJ8380">
        <v>57.416941117636597</v>
      </c>
      <c r="AK8380">
        <v>86.363513173025396</v>
      </c>
      <c r="AL8380">
        <v>90.204971265690205</v>
      </c>
      <c r="AM8380" t="s">
        <v>59</v>
      </c>
      <c r="AN8380" t="s">
        <v>60</v>
      </c>
      <c r="AO8380" t="s">
        <v>217</v>
      </c>
      <c r="AP8380" t="s">
        <v>125</v>
      </c>
      <c r="AQ8380" t="s">
        <v>1636</v>
      </c>
      <c r="AR8380" t="s">
        <v>218</v>
      </c>
      <c r="AS8380" t="s">
        <v>219</v>
      </c>
    </row>
    <row r="8381" spans="1:45" hidden="1" x14ac:dyDescent="0.35">
      <c r="A8381">
        <v>2020130143082</v>
      </c>
      <c r="B8381">
        <v>2020</v>
      </c>
      <c r="C8381" s="1">
        <v>44090.765277777777</v>
      </c>
      <c r="D8381" s="1">
        <v>44090.806944444441</v>
      </c>
      <c r="E8381" s="2">
        <f>_2020_IR[[#This Row],[close]]-_2020_IR[[#This Row],[open]]</f>
        <v>4.1666666664241347E-2</v>
      </c>
      <c r="F8381" t="s">
        <v>43</v>
      </c>
      <c r="G8381" t="s">
        <v>126</v>
      </c>
      <c r="H8381" t="s">
        <v>243</v>
      </c>
      <c r="I8381" t="s">
        <v>1487</v>
      </c>
      <c r="J8381">
        <v>41.122078000000002</v>
      </c>
      <c r="K8381">
        <v>-8.0609249999999992</v>
      </c>
      <c r="L8381">
        <v>32</v>
      </c>
      <c r="M8381">
        <v>7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 t="s">
        <v>47</v>
      </c>
      <c r="X8381">
        <v>0</v>
      </c>
      <c r="Y8381">
        <v>1.754</v>
      </c>
      <c r="Z8381">
        <v>0</v>
      </c>
      <c r="AA8381">
        <v>1.754</v>
      </c>
      <c r="AB8381">
        <f>_2020_IR[[#This Row],[areaTotal]]*10000</f>
        <v>17540</v>
      </c>
      <c r="AC8381" t="s">
        <v>82</v>
      </c>
      <c r="AD8381">
        <v>60</v>
      </c>
      <c r="AE8381">
        <f>SQRT(_2020_IR[[#This Row],[aream2]])/(_2020_IR[[#This Row],[duration2]]*60)</f>
        <v>3.678851806920734E-2</v>
      </c>
      <c r="AF8381">
        <v>3.4364398724216598</v>
      </c>
      <c r="AG8381">
        <v>15.3925526271849</v>
      </c>
      <c r="AH8381">
        <v>4.1795825157618198</v>
      </c>
      <c r="AI8381">
        <v>533.45400445512098</v>
      </c>
      <c r="AJ8381">
        <v>51.782859552463798</v>
      </c>
      <c r="AK8381">
        <v>86.422881078072393</v>
      </c>
      <c r="AL8381">
        <v>83.340802613969601</v>
      </c>
      <c r="AM8381" t="s">
        <v>59</v>
      </c>
      <c r="AN8381" t="s">
        <v>60</v>
      </c>
      <c r="AO8381" t="s">
        <v>217</v>
      </c>
      <c r="AP8381" t="s">
        <v>125</v>
      </c>
      <c r="AQ8381" t="s">
        <v>1636</v>
      </c>
      <c r="AR8381" t="s">
        <v>218</v>
      </c>
      <c r="AS8381" t="s">
        <v>219</v>
      </c>
    </row>
    <row r="8382" spans="1:45" hidden="1" x14ac:dyDescent="0.35">
      <c r="A8382">
        <v>2020030065757</v>
      </c>
      <c r="B8382">
        <v>2020</v>
      </c>
      <c r="C8382" s="1">
        <v>44090.793055555558</v>
      </c>
      <c r="D8382" s="1">
        <v>44090.826388888891</v>
      </c>
      <c r="E8382" s="2">
        <f>_2020_IR[[#This Row],[close]]-_2020_IR[[#This Row],[open]]</f>
        <v>3.3333333332848269E-2</v>
      </c>
      <c r="F8382" t="s">
        <v>43</v>
      </c>
      <c r="G8382" t="s">
        <v>158</v>
      </c>
      <c r="H8382" t="s">
        <v>185</v>
      </c>
      <c r="I8382" t="s">
        <v>1465</v>
      </c>
      <c r="J8382">
        <v>41.493217000000001</v>
      </c>
      <c r="K8382">
        <v>-8.0030699999999992</v>
      </c>
      <c r="L8382">
        <v>28</v>
      </c>
      <c r="M8382">
        <v>8</v>
      </c>
      <c r="N8382">
        <v>2</v>
      </c>
      <c r="O8382">
        <v>2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 t="s">
        <v>47</v>
      </c>
      <c r="X8382">
        <v>0</v>
      </c>
      <c r="Y8382">
        <v>0.5</v>
      </c>
      <c r="Z8382">
        <v>0</v>
      </c>
      <c r="AA8382">
        <v>0.5</v>
      </c>
      <c r="AB8382">
        <f>_2020_IR[[#This Row],[areaTotal]]*10000</f>
        <v>5000</v>
      </c>
      <c r="AC8382" t="s">
        <v>48</v>
      </c>
      <c r="AD8382">
        <v>48</v>
      </c>
      <c r="AE8382">
        <f>SQRT(_2020_IR[[#This Row],[aream2]])/(_2020_IR[[#This Row],[duration2]]*60)</f>
        <v>2.4552318791199568E-2</v>
      </c>
      <c r="AF8382">
        <v>3.23810030975954</v>
      </c>
      <c r="AG8382">
        <v>14.884147031299101</v>
      </c>
      <c r="AH8382">
        <v>4.0485069291877904</v>
      </c>
      <c r="AI8382">
        <v>487.23815674895701</v>
      </c>
      <c r="AJ8382">
        <v>51.927513127840598</v>
      </c>
      <c r="AK8382">
        <v>86.079880939183795</v>
      </c>
      <c r="AL8382">
        <v>82.005611341658806</v>
      </c>
      <c r="AM8382" t="s">
        <v>83</v>
      </c>
      <c r="AN8382" t="s">
        <v>84</v>
      </c>
      <c r="AO8382" t="s">
        <v>217</v>
      </c>
      <c r="AP8382" t="s">
        <v>125</v>
      </c>
      <c r="AQ8382" t="s">
        <v>1234</v>
      </c>
      <c r="AR8382" t="s">
        <v>218</v>
      </c>
      <c r="AS8382" t="s">
        <v>219</v>
      </c>
    </row>
    <row r="8383" spans="1:45" hidden="1" x14ac:dyDescent="0.35">
      <c r="A8383">
        <v>2020170025125</v>
      </c>
      <c r="B8383">
        <v>2020</v>
      </c>
      <c r="C8383" s="1">
        <v>44090.802777777775</v>
      </c>
      <c r="D8383" s="1">
        <v>44090.893055555556</v>
      </c>
      <c r="E8383" s="2">
        <f>_2020_IR[[#This Row],[close]]-_2020_IR[[#This Row],[open]]</f>
        <v>9.0277777781011537E-2</v>
      </c>
      <c r="F8383" t="s">
        <v>43</v>
      </c>
      <c r="G8383" t="s">
        <v>44</v>
      </c>
      <c r="H8383" t="s">
        <v>45</v>
      </c>
      <c r="I8383" t="s">
        <v>2377</v>
      </c>
      <c r="J8383">
        <v>41.820087000000001</v>
      </c>
      <c r="K8383">
        <v>-7.8310570000000004</v>
      </c>
      <c r="L8383">
        <v>4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 t="s">
        <v>47</v>
      </c>
      <c r="X8383">
        <v>0</v>
      </c>
      <c r="Y8383">
        <v>0.01</v>
      </c>
      <c r="Z8383">
        <v>0</v>
      </c>
      <c r="AA8383">
        <v>0.01</v>
      </c>
      <c r="AB8383">
        <f>_2020_IR[[#This Row],[areaTotal]]*10000</f>
        <v>100</v>
      </c>
      <c r="AC8383" t="s">
        <v>48</v>
      </c>
      <c r="AD8383">
        <v>130</v>
      </c>
      <c r="AE8383">
        <f>SQRT(_2020_IR[[#This Row],[aream2]])/(_2020_IR[[#This Row],[duration2]]*60)</f>
        <v>1.2820512820512821E-3</v>
      </c>
      <c r="AF8383">
        <v>2.2342003758637001</v>
      </c>
      <c r="AG8383">
        <v>12.068922094320399</v>
      </c>
      <c r="AH8383">
        <v>3.7765691474012999</v>
      </c>
      <c r="AI8383">
        <v>500.64035618660398</v>
      </c>
      <c r="AJ8383">
        <v>37.0857527914945</v>
      </c>
      <c r="AK8383">
        <v>84.430156158976502</v>
      </c>
      <c r="AL8383">
        <v>62.581869808237698</v>
      </c>
      <c r="AM8383" t="s">
        <v>49</v>
      </c>
      <c r="AN8383" t="s">
        <v>76</v>
      </c>
      <c r="AO8383" t="s">
        <v>217</v>
      </c>
      <c r="AP8383" t="s">
        <v>125</v>
      </c>
      <c r="AQ8383" t="s">
        <v>1636</v>
      </c>
      <c r="AR8383" t="s">
        <v>54</v>
      </c>
      <c r="AS8383" t="s">
        <v>55</v>
      </c>
    </row>
    <row r="8384" spans="1:45" hidden="1" x14ac:dyDescent="0.35">
      <c r="A8384">
        <v>2020170025128</v>
      </c>
      <c r="B8384">
        <v>2020</v>
      </c>
      <c r="C8384" s="1">
        <v>44090.819444444445</v>
      </c>
      <c r="D8384" s="1">
        <v>44091.078472222223</v>
      </c>
      <c r="E8384" s="2">
        <f>_2020_IR[[#This Row],[close]]-_2020_IR[[#This Row],[open]]</f>
        <v>0.25902777777810115</v>
      </c>
      <c r="F8384" t="s">
        <v>43</v>
      </c>
      <c r="G8384" t="s">
        <v>44</v>
      </c>
      <c r="H8384" t="s">
        <v>45</v>
      </c>
      <c r="I8384" t="s">
        <v>2114</v>
      </c>
      <c r="J8384">
        <v>41.848523</v>
      </c>
      <c r="K8384">
        <v>-7.9531349999999996</v>
      </c>
      <c r="L8384">
        <v>166</v>
      </c>
      <c r="M8384">
        <v>42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 t="s">
        <v>47</v>
      </c>
      <c r="X8384">
        <v>17.792419249750001</v>
      </c>
      <c r="Y8384">
        <v>164.35124602074001</v>
      </c>
      <c r="Z8384">
        <v>0</v>
      </c>
      <c r="AA8384">
        <v>182.14366527049</v>
      </c>
      <c r="AB8384">
        <f>_2020_IR[[#This Row],[areaTotal]]*10000</f>
        <v>1821436.6527049001</v>
      </c>
      <c r="AC8384" t="s">
        <v>534</v>
      </c>
      <c r="AD8384">
        <v>373</v>
      </c>
      <c r="AE8384">
        <f>SQRT(_2020_IR[[#This Row],[aream2]])/(_2020_IR[[#This Row],[duration2]]*60)</f>
        <v>6.030411573752574E-2</v>
      </c>
      <c r="AF8384">
        <v>2.2342003758637001</v>
      </c>
      <c r="AG8384">
        <v>12.068922094320399</v>
      </c>
      <c r="AH8384">
        <v>3.7765691474012999</v>
      </c>
      <c r="AI8384">
        <v>500.64035618660398</v>
      </c>
      <c r="AJ8384">
        <v>37.0857527914945</v>
      </c>
      <c r="AK8384">
        <v>84.430156158976502</v>
      </c>
      <c r="AL8384">
        <v>62.581869808237698</v>
      </c>
      <c r="AM8384" t="s">
        <v>83</v>
      </c>
      <c r="AN8384" t="s">
        <v>84</v>
      </c>
      <c r="AO8384" t="s">
        <v>217</v>
      </c>
      <c r="AP8384" t="s">
        <v>125</v>
      </c>
      <c r="AQ8384" t="s">
        <v>1636</v>
      </c>
      <c r="AR8384" t="s">
        <v>54</v>
      </c>
      <c r="AS8384" t="s">
        <v>55</v>
      </c>
    </row>
    <row r="8385" spans="1:45" hidden="1" x14ac:dyDescent="0.35">
      <c r="A8385">
        <v>2020130143121</v>
      </c>
      <c r="B8385">
        <v>2020</v>
      </c>
      <c r="C8385" s="1">
        <v>44090.831250000003</v>
      </c>
      <c r="D8385" s="1">
        <v>44090.845833333333</v>
      </c>
      <c r="E8385" s="2">
        <f>_2020_IR[[#This Row],[close]]-_2020_IR[[#This Row],[open]]</f>
        <v>1.4583333329937886E-2</v>
      </c>
      <c r="F8385" t="s">
        <v>43</v>
      </c>
      <c r="G8385" t="s">
        <v>126</v>
      </c>
      <c r="H8385" t="s">
        <v>197</v>
      </c>
      <c r="I8385" t="s">
        <v>2277</v>
      </c>
      <c r="J8385">
        <v>41.246220000000001</v>
      </c>
      <c r="K8385">
        <v>-8.6234850000000005</v>
      </c>
      <c r="L8385">
        <v>4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 t="s">
        <v>47</v>
      </c>
      <c r="X8385">
        <v>0</v>
      </c>
      <c r="Y8385">
        <v>1.4999999999999999E-2</v>
      </c>
      <c r="Z8385">
        <v>0</v>
      </c>
      <c r="AA8385">
        <v>1.4999999999999999E-2</v>
      </c>
      <c r="AB8385">
        <f>_2020_IR[[#This Row],[areaTotal]]*10000</f>
        <v>150</v>
      </c>
      <c r="AC8385" t="s">
        <v>48</v>
      </c>
      <c r="AD8385">
        <v>21</v>
      </c>
      <c r="AE8385">
        <f>SQRT(_2020_IR[[#This Row],[aream2]])/(_2020_IR[[#This Row],[duration2]]*60)</f>
        <v>9.7201973919967388E-3</v>
      </c>
      <c r="AF8385">
        <v>1.5725233843491999</v>
      </c>
      <c r="AG8385">
        <v>9.8968311975008891</v>
      </c>
      <c r="AH8385">
        <v>2.3924627246550698</v>
      </c>
      <c r="AI8385">
        <v>542.29386206701895</v>
      </c>
      <c r="AJ8385">
        <v>51.941538325717701</v>
      </c>
      <c r="AK8385">
        <v>83.426393240725801</v>
      </c>
      <c r="AL8385">
        <v>83.813653130330394</v>
      </c>
      <c r="AM8385" t="s">
        <v>59</v>
      </c>
      <c r="AO8385" t="s">
        <v>217</v>
      </c>
      <c r="AP8385" t="s">
        <v>52</v>
      </c>
      <c r="AQ8385" t="s">
        <v>1636</v>
      </c>
      <c r="AR8385" t="s">
        <v>54</v>
      </c>
      <c r="AS8385" t="s">
        <v>55</v>
      </c>
    </row>
    <row r="8386" spans="1:45" hidden="1" x14ac:dyDescent="0.35">
      <c r="A8386">
        <v>2020150074888</v>
      </c>
      <c r="B8386">
        <v>2020</v>
      </c>
      <c r="C8386" s="1">
        <v>44090.831944444442</v>
      </c>
      <c r="D8386" s="1">
        <v>44090.862500000003</v>
      </c>
      <c r="E8386" s="2">
        <f>_2020_IR[[#This Row],[close]]-_2020_IR[[#This Row],[open]]</f>
        <v>3.0555555560567882E-2</v>
      </c>
      <c r="F8386" t="s">
        <v>43</v>
      </c>
      <c r="G8386" t="s">
        <v>118</v>
      </c>
      <c r="H8386" t="s">
        <v>487</v>
      </c>
      <c r="I8386" t="s">
        <v>488</v>
      </c>
      <c r="J8386">
        <v>38.599747000000001</v>
      </c>
      <c r="K8386">
        <v>-9.0181179999999994</v>
      </c>
      <c r="L8386">
        <v>10</v>
      </c>
      <c r="M8386">
        <v>2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 t="s">
        <v>47</v>
      </c>
      <c r="X8386">
        <v>0</v>
      </c>
      <c r="Y8386">
        <v>1E-4</v>
      </c>
      <c r="Z8386">
        <v>0</v>
      </c>
      <c r="AA8386">
        <v>1E-4</v>
      </c>
      <c r="AB8386">
        <f>_2020_IR[[#This Row],[areaTotal]]*10000</f>
        <v>1</v>
      </c>
      <c r="AC8386" t="s">
        <v>48</v>
      </c>
      <c r="AD8386">
        <v>44</v>
      </c>
      <c r="AE8386">
        <f>SQRT(_2020_IR[[#This Row],[aream2]])/(_2020_IR[[#This Row],[duration2]]*60)</f>
        <v>3.7878787878787879E-4</v>
      </c>
      <c r="AF8386">
        <v>3.7476876220631401</v>
      </c>
      <c r="AG8386">
        <v>16.1653254363709</v>
      </c>
      <c r="AH8386">
        <v>2.7589186952235298</v>
      </c>
      <c r="AI8386">
        <v>874.29332637381003</v>
      </c>
      <c r="AJ8386">
        <v>192.94410244671101</v>
      </c>
      <c r="AK8386">
        <v>83.231696446716398</v>
      </c>
      <c r="AL8386">
        <v>248.68506346720901</v>
      </c>
      <c r="AM8386" t="s">
        <v>59</v>
      </c>
      <c r="AN8386" t="s">
        <v>60</v>
      </c>
      <c r="AO8386" t="s">
        <v>217</v>
      </c>
      <c r="AP8386" t="s">
        <v>52</v>
      </c>
      <c r="AQ8386" t="s">
        <v>1636</v>
      </c>
      <c r="AR8386" t="s">
        <v>54</v>
      </c>
      <c r="AS8386" t="s">
        <v>55</v>
      </c>
    </row>
    <row r="8387" spans="1:45" x14ac:dyDescent="0.35">
      <c r="A8387">
        <v>2020140048664</v>
      </c>
      <c r="B8387">
        <v>2020</v>
      </c>
      <c r="C8387" s="1">
        <v>44090.834027777775</v>
      </c>
      <c r="D8387" s="1">
        <v>44090.854166666664</v>
      </c>
      <c r="E8387" s="2">
        <f>_2020_IR[[#This Row],[close]]-_2020_IR[[#This Row],[open]]</f>
        <v>2.0138888889050577E-2</v>
      </c>
      <c r="F8387" t="s">
        <v>43</v>
      </c>
      <c r="G8387" t="s">
        <v>212</v>
      </c>
      <c r="H8387" t="s">
        <v>213</v>
      </c>
      <c r="I8387" t="s">
        <v>800</v>
      </c>
      <c r="J8387">
        <v>39.477707000000002</v>
      </c>
      <c r="K8387">
        <v>-8.2388519999999996</v>
      </c>
      <c r="L8387">
        <v>23</v>
      </c>
      <c r="M8387">
        <v>7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 t="s">
        <v>47</v>
      </c>
      <c r="X8387">
        <v>0</v>
      </c>
      <c r="Y8387">
        <v>0</v>
      </c>
      <c r="Z8387">
        <v>2.0000000000000001E-4</v>
      </c>
      <c r="AA8387">
        <v>2.0000000000000001E-4</v>
      </c>
      <c r="AB8387">
        <f>_2020_IR[[#This Row],[areaTotal]]*10000</f>
        <v>2</v>
      </c>
      <c r="AC8387" t="s">
        <v>48</v>
      </c>
      <c r="AD8387">
        <v>29</v>
      </c>
      <c r="AE8387">
        <f>SQRT(_2020_IR[[#This Row],[aream2]])/(_2020_IR[[#This Row],[duration2]]*60)</f>
        <v>8.1276641515695127E-4</v>
      </c>
      <c r="AF8387">
        <v>8.6099190529179594</v>
      </c>
      <c r="AG8387">
        <v>25.862613478460901</v>
      </c>
      <c r="AH8387">
        <v>5.3014111588474702</v>
      </c>
      <c r="AI8387">
        <v>897.800089762536</v>
      </c>
      <c r="AJ8387">
        <v>183.09678238641499</v>
      </c>
      <c r="AK8387">
        <v>88.285573695171905</v>
      </c>
      <c r="AL8387">
        <v>242.53664160362101</v>
      </c>
      <c r="AM8387" t="s">
        <v>49</v>
      </c>
      <c r="AN8387" t="s">
        <v>74</v>
      </c>
      <c r="AO8387" t="s">
        <v>471</v>
      </c>
      <c r="AP8387" t="s">
        <v>125</v>
      </c>
      <c r="AQ8387" t="s">
        <v>1636</v>
      </c>
      <c r="AR8387" t="s">
        <v>218</v>
      </c>
      <c r="AS8387" t="s">
        <v>219</v>
      </c>
    </row>
    <row r="8388" spans="1:45" hidden="1" x14ac:dyDescent="0.35">
      <c r="A8388">
        <v>2020090027446</v>
      </c>
      <c r="B8388">
        <v>2020</v>
      </c>
      <c r="C8388" s="1">
        <v>44090.838888888888</v>
      </c>
      <c r="D8388" s="1">
        <v>44090.901388888888</v>
      </c>
      <c r="E8388" s="2">
        <f>_2020_IR[[#This Row],[close]]-_2020_IR[[#This Row],[open]]</f>
        <v>6.25E-2</v>
      </c>
      <c r="F8388" t="s">
        <v>43</v>
      </c>
      <c r="G8388" t="s">
        <v>94</v>
      </c>
      <c r="H8388" t="s">
        <v>765</v>
      </c>
      <c r="I8388" t="s">
        <v>1349</v>
      </c>
      <c r="J8388">
        <v>40.840237000000002</v>
      </c>
      <c r="K8388">
        <v>-7.1711520000000002</v>
      </c>
      <c r="L8388">
        <v>27</v>
      </c>
      <c r="M8388">
        <v>6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 t="s">
        <v>47</v>
      </c>
      <c r="X8388">
        <v>0.2</v>
      </c>
      <c r="Y8388">
        <v>0.39</v>
      </c>
      <c r="Z8388">
        <v>0</v>
      </c>
      <c r="AA8388">
        <v>0.59</v>
      </c>
      <c r="AB8388">
        <f>_2020_IR[[#This Row],[areaTotal]]*10000</f>
        <v>5900</v>
      </c>
      <c r="AC8388" t="s">
        <v>48</v>
      </c>
      <c r="AD8388">
        <v>90</v>
      </c>
      <c r="AE8388">
        <f>SQRT(_2020_IR[[#This Row],[aream2]])/(_2020_IR[[#This Row],[duration2]]*60)</f>
        <v>1.422434397753446E-2</v>
      </c>
      <c r="AF8388">
        <v>8.8848904772614095</v>
      </c>
      <c r="AG8388">
        <v>26.326066523418699</v>
      </c>
      <c r="AH8388">
        <v>6.1513570558939996</v>
      </c>
      <c r="AI8388">
        <v>816.82688829365702</v>
      </c>
      <c r="AJ8388">
        <v>94.426483622861596</v>
      </c>
      <c r="AK8388">
        <v>88.9778971639969</v>
      </c>
      <c r="AL8388">
        <v>146.51077300105999</v>
      </c>
      <c r="AM8388" t="s">
        <v>49</v>
      </c>
      <c r="AN8388" t="s">
        <v>50</v>
      </c>
      <c r="AO8388" t="s">
        <v>471</v>
      </c>
      <c r="AP8388" t="s">
        <v>125</v>
      </c>
      <c r="AQ8388" t="s">
        <v>1636</v>
      </c>
      <c r="AR8388" t="s">
        <v>218</v>
      </c>
      <c r="AS8388" t="s">
        <v>219</v>
      </c>
    </row>
    <row r="8389" spans="1:45" hidden="1" x14ac:dyDescent="0.35">
      <c r="A8389">
        <v>2020170025136</v>
      </c>
      <c r="B8389">
        <v>2020</v>
      </c>
      <c r="C8389" s="1">
        <v>44090.84375</v>
      </c>
      <c r="D8389" s="1">
        <v>44090.99722222222</v>
      </c>
      <c r="E8389" s="2">
        <f>_2020_IR[[#This Row],[close]]-_2020_IR[[#This Row],[open]]</f>
        <v>0.15347222222044365</v>
      </c>
      <c r="F8389" t="s">
        <v>43</v>
      </c>
      <c r="G8389" t="s">
        <v>44</v>
      </c>
      <c r="H8389" t="s">
        <v>45</v>
      </c>
      <c r="I8389" t="s">
        <v>366</v>
      </c>
      <c r="J8389">
        <v>41.796889999999998</v>
      </c>
      <c r="K8389">
        <v>-7.9373370000000003</v>
      </c>
      <c r="L8389">
        <v>16</v>
      </c>
      <c r="M8389">
        <v>4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 t="s">
        <v>47</v>
      </c>
      <c r="X8389">
        <v>0</v>
      </c>
      <c r="Y8389">
        <v>1</v>
      </c>
      <c r="Z8389">
        <v>0</v>
      </c>
      <c r="AA8389">
        <v>1</v>
      </c>
      <c r="AB8389">
        <f>_2020_IR[[#This Row],[areaTotal]]*10000</f>
        <v>10000</v>
      </c>
      <c r="AC8389" t="s">
        <v>82</v>
      </c>
      <c r="AD8389">
        <v>221</v>
      </c>
      <c r="AE8389">
        <f>SQRT(_2020_IR[[#This Row],[aream2]])/(_2020_IR[[#This Row],[duration2]]*60)</f>
        <v>7.5414781297134239E-3</v>
      </c>
      <c r="AF8389">
        <v>2.2342003758637001</v>
      </c>
      <c r="AG8389">
        <v>12.068922094320399</v>
      </c>
      <c r="AH8389">
        <v>3.7765691474012999</v>
      </c>
      <c r="AI8389">
        <v>500.64035618660398</v>
      </c>
      <c r="AJ8389">
        <v>37.0857527914945</v>
      </c>
      <c r="AK8389">
        <v>84.430156158976502</v>
      </c>
      <c r="AL8389">
        <v>62.581869808237698</v>
      </c>
      <c r="AM8389" t="s">
        <v>83</v>
      </c>
      <c r="AN8389" t="s">
        <v>84</v>
      </c>
      <c r="AO8389" t="s">
        <v>217</v>
      </c>
      <c r="AP8389" t="s">
        <v>125</v>
      </c>
      <c r="AQ8389" t="s">
        <v>1636</v>
      </c>
      <c r="AR8389" t="s">
        <v>54</v>
      </c>
      <c r="AS8389" t="s">
        <v>55</v>
      </c>
    </row>
    <row r="8390" spans="1:45" hidden="1" x14ac:dyDescent="0.35">
      <c r="A8390">
        <v>2020100048667</v>
      </c>
      <c r="B8390">
        <v>2020</v>
      </c>
      <c r="C8390" s="1">
        <v>44090.845138888886</v>
      </c>
      <c r="D8390" s="1">
        <v>44090.90625</v>
      </c>
      <c r="E8390" s="2">
        <f>_2020_IR[[#This Row],[close]]-_2020_IR[[#This Row],[open]]</f>
        <v>6.1111111113859806E-2</v>
      </c>
      <c r="F8390" t="s">
        <v>102</v>
      </c>
      <c r="G8390" t="s">
        <v>85</v>
      </c>
      <c r="H8390" t="s">
        <v>85</v>
      </c>
      <c r="I8390" t="s">
        <v>2155</v>
      </c>
      <c r="J8390">
        <v>39.657921999999999</v>
      </c>
      <c r="K8390">
        <v>-8.7117780000000007</v>
      </c>
      <c r="L8390">
        <v>40</v>
      </c>
      <c r="M8390">
        <v>10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 t="s">
        <v>47</v>
      </c>
      <c r="X8390">
        <v>0.02</v>
      </c>
      <c r="Y8390">
        <v>0</v>
      </c>
      <c r="Z8390">
        <v>0</v>
      </c>
      <c r="AA8390">
        <v>0.02</v>
      </c>
      <c r="AB8390">
        <f>_2020_IR[[#This Row],[areaTotal]]*10000</f>
        <v>200</v>
      </c>
      <c r="AC8390" t="s">
        <v>48</v>
      </c>
      <c r="AD8390">
        <v>88</v>
      </c>
      <c r="AE8390">
        <f>SQRT(_2020_IR[[#This Row],[aream2]])/(_2020_IR[[#This Row],[duration2]]*60)</f>
        <v>2.6784347772217708E-3</v>
      </c>
      <c r="AF8390">
        <v>9.0198636229811804</v>
      </c>
      <c r="AG8390">
        <v>26.551273032958999</v>
      </c>
      <c r="AH8390">
        <v>5.6336294700614298</v>
      </c>
      <c r="AI8390">
        <v>838.39786193778696</v>
      </c>
      <c r="AJ8390">
        <v>146.60490239126199</v>
      </c>
      <c r="AK8390">
        <v>88.142073018225901</v>
      </c>
      <c r="AL8390">
        <v>204.02059022796999</v>
      </c>
      <c r="AM8390" t="s">
        <v>59</v>
      </c>
      <c r="AN8390" t="s">
        <v>60</v>
      </c>
      <c r="AO8390" t="s">
        <v>471</v>
      </c>
      <c r="AP8390" t="s">
        <v>125</v>
      </c>
      <c r="AQ8390" t="s">
        <v>1636</v>
      </c>
      <c r="AR8390" t="s">
        <v>218</v>
      </c>
      <c r="AS8390" t="s">
        <v>219</v>
      </c>
    </row>
    <row r="8391" spans="1:45" hidden="1" x14ac:dyDescent="0.35">
      <c r="A8391">
        <v>2020010067753</v>
      </c>
      <c r="B8391">
        <v>2020</v>
      </c>
      <c r="C8391" s="1">
        <v>44090.845833333333</v>
      </c>
      <c r="D8391" s="1">
        <v>44090.881249999999</v>
      </c>
      <c r="E8391" s="2">
        <f>_2020_IR[[#This Row],[close]]-_2020_IR[[#This Row],[open]]</f>
        <v>3.5416666665696539E-2</v>
      </c>
      <c r="F8391" t="s">
        <v>56</v>
      </c>
      <c r="G8391" t="s">
        <v>139</v>
      </c>
      <c r="H8391" t="s">
        <v>594</v>
      </c>
      <c r="I8391" t="s">
        <v>1224</v>
      </c>
      <c r="J8391">
        <v>40.558307999999997</v>
      </c>
      <c r="K8391">
        <v>-8.5190020000000004</v>
      </c>
      <c r="L8391">
        <v>7</v>
      </c>
      <c r="M8391">
        <v>2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 t="s">
        <v>47</v>
      </c>
      <c r="X8391">
        <v>0</v>
      </c>
      <c r="Y8391">
        <v>0</v>
      </c>
      <c r="Z8391">
        <v>5.0000000000000001E-3</v>
      </c>
      <c r="AA8391">
        <v>5.0000000000000001E-3</v>
      </c>
      <c r="AB8391">
        <f>_2020_IR[[#This Row],[areaTotal]]*10000</f>
        <v>50</v>
      </c>
      <c r="AC8391" t="s">
        <v>48</v>
      </c>
      <c r="AD8391">
        <v>51</v>
      </c>
      <c r="AE8391">
        <f>SQRT(_2020_IR[[#This Row],[aream2]])/(_2020_IR[[#This Row],[duration2]]*60)</f>
        <v>2.3108064744658415E-3</v>
      </c>
      <c r="AF8391">
        <v>4.9144121815654698</v>
      </c>
      <c r="AG8391">
        <v>18.8402324561836</v>
      </c>
      <c r="AH8391">
        <v>4.0900188916391897</v>
      </c>
      <c r="AI8391">
        <v>696.33186932419005</v>
      </c>
      <c r="AJ8391">
        <v>83.930773130153398</v>
      </c>
      <c r="AK8391">
        <v>86.749615060703206</v>
      </c>
      <c r="AL8391">
        <v>128.99211928175299</v>
      </c>
      <c r="AM8391" t="s">
        <v>59</v>
      </c>
      <c r="AN8391" t="s">
        <v>60</v>
      </c>
      <c r="AO8391" t="s">
        <v>288</v>
      </c>
      <c r="AP8391" t="s">
        <v>125</v>
      </c>
      <c r="AQ8391" t="s">
        <v>1636</v>
      </c>
      <c r="AR8391" t="s">
        <v>218</v>
      </c>
      <c r="AS8391" t="s">
        <v>219</v>
      </c>
    </row>
    <row r="8392" spans="1:45" hidden="1" x14ac:dyDescent="0.35">
      <c r="A8392">
        <v>2020170025138</v>
      </c>
      <c r="B8392">
        <v>2020</v>
      </c>
      <c r="C8392" s="1">
        <v>44090.849305555559</v>
      </c>
      <c r="D8392" s="1">
        <v>44090.896527777775</v>
      </c>
      <c r="E8392" s="2">
        <f>_2020_IR[[#This Row],[close]]-_2020_IR[[#This Row],[open]]</f>
        <v>4.722222221607808E-2</v>
      </c>
      <c r="F8392" t="s">
        <v>43</v>
      </c>
      <c r="G8392" t="s">
        <v>44</v>
      </c>
      <c r="H8392" t="s">
        <v>45</v>
      </c>
      <c r="I8392" t="s">
        <v>541</v>
      </c>
      <c r="J8392">
        <v>41.810225000000003</v>
      </c>
      <c r="K8392">
        <v>-7.6200599999999996</v>
      </c>
      <c r="L8392">
        <v>8</v>
      </c>
      <c r="M8392">
        <v>2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 t="s">
        <v>47</v>
      </c>
      <c r="X8392">
        <v>0</v>
      </c>
      <c r="Y8392">
        <v>2E-3</v>
      </c>
      <c r="Z8392">
        <v>0</v>
      </c>
      <c r="AA8392">
        <v>2E-3</v>
      </c>
      <c r="AB8392">
        <f>_2020_IR[[#This Row],[areaTotal]]*10000</f>
        <v>20</v>
      </c>
      <c r="AC8392" t="s">
        <v>48</v>
      </c>
      <c r="AD8392">
        <v>68</v>
      </c>
      <c r="AE8392">
        <f>SQRT(_2020_IR[[#This Row],[aream2]])/(_2020_IR[[#This Row],[duration2]]*60)</f>
        <v>1.0961117536763675E-3</v>
      </c>
      <c r="AF8392">
        <v>3.3626028866525899</v>
      </c>
      <c r="AG8392">
        <v>15.2048161666662</v>
      </c>
      <c r="AH8392">
        <v>4.7036491143995196</v>
      </c>
      <c r="AI8392">
        <v>591.70860043566699</v>
      </c>
      <c r="AJ8392">
        <v>40.686415283905703</v>
      </c>
      <c r="AK8392">
        <v>85.751574544577693</v>
      </c>
      <c r="AL8392">
        <v>69.436534275483695</v>
      </c>
      <c r="AM8392" t="s">
        <v>49</v>
      </c>
      <c r="AN8392" t="s">
        <v>50</v>
      </c>
      <c r="AO8392" t="s">
        <v>217</v>
      </c>
      <c r="AP8392" t="s">
        <v>125</v>
      </c>
      <c r="AQ8392" t="s">
        <v>1636</v>
      </c>
      <c r="AR8392" t="s">
        <v>54</v>
      </c>
      <c r="AS8392" t="s">
        <v>55</v>
      </c>
    </row>
    <row r="8393" spans="1:45" hidden="1" x14ac:dyDescent="0.35">
      <c r="A8393">
        <v>2020130143133</v>
      </c>
      <c r="B8393">
        <v>2020</v>
      </c>
      <c r="C8393" s="1">
        <v>44090.852777777778</v>
      </c>
      <c r="D8393" s="1">
        <v>44090.895833333336</v>
      </c>
      <c r="E8393" s="2">
        <f>_2020_IR[[#This Row],[close]]-_2020_IR[[#This Row],[open]]</f>
        <v>4.3055555557657499E-2</v>
      </c>
      <c r="F8393" t="s">
        <v>102</v>
      </c>
      <c r="G8393" t="s">
        <v>126</v>
      </c>
      <c r="H8393" t="s">
        <v>632</v>
      </c>
      <c r="I8393" t="s">
        <v>641</v>
      </c>
      <c r="J8393">
        <v>41.340859000000002</v>
      </c>
      <c r="K8393">
        <v>-8.7173560000000005</v>
      </c>
      <c r="L8393">
        <v>5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 t="s">
        <v>47</v>
      </c>
      <c r="X8393">
        <v>5.0000000000000001E-3</v>
      </c>
      <c r="Y8393">
        <v>0</v>
      </c>
      <c r="Z8393">
        <v>0</v>
      </c>
      <c r="AA8393">
        <v>5.0000000000000001E-3</v>
      </c>
      <c r="AB8393">
        <f>_2020_IR[[#This Row],[areaTotal]]*10000</f>
        <v>50</v>
      </c>
      <c r="AC8393" t="s">
        <v>48</v>
      </c>
      <c r="AD8393">
        <v>62</v>
      </c>
      <c r="AE8393">
        <f>SQRT(_2020_IR[[#This Row],[aream2]])/(_2020_IR[[#This Row],[duration2]]*60)</f>
        <v>1.9008246806089988E-3</v>
      </c>
      <c r="AF8393">
        <v>1.5725233843491999</v>
      </c>
      <c r="AG8393">
        <v>9.8968311975008891</v>
      </c>
      <c r="AH8393">
        <v>2.3924627246550698</v>
      </c>
      <c r="AI8393">
        <v>542.29386206701895</v>
      </c>
      <c r="AJ8393">
        <v>51.941538325717701</v>
      </c>
      <c r="AK8393">
        <v>83.426393240725801</v>
      </c>
      <c r="AL8393">
        <v>83.813653130330394</v>
      </c>
      <c r="AM8393" t="s">
        <v>59</v>
      </c>
      <c r="AO8393" t="s">
        <v>217</v>
      </c>
      <c r="AP8393" t="s">
        <v>52</v>
      </c>
      <c r="AQ8393" t="s">
        <v>1636</v>
      </c>
      <c r="AR8393" t="s">
        <v>54</v>
      </c>
      <c r="AS8393" t="s">
        <v>55</v>
      </c>
    </row>
    <row r="8394" spans="1:45" hidden="1" x14ac:dyDescent="0.35">
      <c r="A8394">
        <v>2020010067765</v>
      </c>
      <c r="B8394">
        <v>2020</v>
      </c>
      <c r="C8394" s="1">
        <v>44090.859722222223</v>
      </c>
      <c r="D8394" s="1">
        <v>44090.899305555555</v>
      </c>
      <c r="E8394" s="2">
        <f>_2020_IR[[#This Row],[close]]-_2020_IR[[#This Row],[open]]</f>
        <v>3.9583333331393078E-2</v>
      </c>
      <c r="F8394" t="s">
        <v>43</v>
      </c>
      <c r="G8394" t="s">
        <v>139</v>
      </c>
      <c r="H8394" t="s">
        <v>152</v>
      </c>
      <c r="I8394" t="s">
        <v>2071</v>
      </c>
      <c r="J8394">
        <v>40.856833000000002</v>
      </c>
      <c r="K8394">
        <v>-8.4477799999999998</v>
      </c>
      <c r="L8394">
        <v>5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 t="s">
        <v>47</v>
      </c>
      <c r="X8394">
        <v>0</v>
      </c>
      <c r="Y8394">
        <v>1.12E-2</v>
      </c>
      <c r="Z8394">
        <v>0</v>
      </c>
      <c r="AA8394">
        <v>1.12E-2</v>
      </c>
      <c r="AB8394">
        <f>_2020_IR[[#This Row],[areaTotal]]*10000</f>
        <v>112</v>
      </c>
      <c r="AC8394" t="s">
        <v>48</v>
      </c>
      <c r="AD8394">
        <v>57</v>
      </c>
      <c r="AE8394">
        <f>SQRT(_2020_IR[[#This Row],[aream2]])/(_2020_IR[[#This Row],[duration2]]*60)</f>
        <v>3.0944459778533225E-3</v>
      </c>
      <c r="AF8394">
        <v>4.6072568729774099</v>
      </c>
      <c r="AG8394">
        <v>18.165634748960102</v>
      </c>
      <c r="AH8394">
        <v>4.6127188652506703</v>
      </c>
      <c r="AI8394">
        <v>534.02287570945896</v>
      </c>
      <c r="AJ8394">
        <v>64.069693239062204</v>
      </c>
      <c r="AK8394">
        <v>87.166520523133201</v>
      </c>
      <c r="AL8394">
        <v>98.573391894818599</v>
      </c>
      <c r="AM8394" t="s">
        <v>49</v>
      </c>
      <c r="AN8394" t="s">
        <v>114</v>
      </c>
      <c r="AO8394" t="s">
        <v>217</v>
      </c>
      <c r="AP8394" t="s">
        <v>125</v>
      </c>
      <c r="AQ8394" t="s">
        <v>1636</v>
      </c>
      <c r="AR8394" t="s">
        <v>218</v>
      </c>
      <c r="AS8394" t="s">
        <v>219</v>
      </c>
    </row>
    <row r="8395" spans="1:45" hidden="1" x14ac:dyDescent="0.35">
      <c r="A8395">
        <v>2020130143165</v>
      </c>
      <c r="B8395">
        <v>2020</v>
      </c>
      <c r="C8395" s="1">
        <v>44090.873611111114</v>
      </c>
      <c r="D8395" s="1">
        <v>44090.899305555555</v>
      </c>
      <c r="E8395" s="2">
        <f>_2020_IR[[#This Row],[close]]-_2020_IR[[#This Row],[open]]</f>
        <v>2.569444444088731E-2</v>
      </c>
      <c r="F8395" t="s">
        <v>43</v>
      </c>
      <c r="G8395" t="s">
        <v>126</v>
      </c>
      <c r="H8395" t="s">
        <v>249</v>
      </c>
      <c r="I8395" t="s">
        <v>927</v>
      </c>
      <c r="J8395">
        <v>41.211694999999999</v>
      </c>
      <c r="K8395">
        <v>-8.3987770000000008</v>
      </c>
      <c r="L8395">
        <v>9</v>
      </c>
      <c r="M8395">
        <v>2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 t="s">
        <v>47</v>
      </c>
      <c r="X8395">
        <v>0</v>
      </c>
      <c r="Y8395">
        <v>0.05</v>
      </c>
      <c r="Z8395">
        <v>0</v>
      </c>
      <c r="AA8395">
        <v>0.05</v>
      </c>
      <c r="AB8395">
        <f>_2020_IR[[#This Row],[areaTotal]]*10000</f>
        <v>500</v>
      </c>
      <c r="AC8395" t="s">
        <v>48</v>
      </c>
      <c r="AD8395">
        <v>37</v>
      </c>
      <c r="AE8395">
        <f>SQRT(_2020_IR[[#This Row],[aream2]])/(_2020_IR[[#This Row],[duration2]]*60)</f>
        <v>1.0072378277026081E-2</v>
      </c>
      <c r="AF8395">
        <v>3.6615899859654299</v>
      </c>
      <c r="AG8395">
        <v>15.9544490791416</v>
      </c>
      <c r="AH8395">
        <v>3.7962394891577298</v>
      </c>
      <c r="AI8395">
        <v>547.77077540109804</v>
      </c>
      <c r="AJ8395">
        <v>66.120875999050895</v>
      </c>
      <c r="AK8395">
        <v>86.788703333611593</v>
      </c>
      <c r="AL8395">
        <v>101.585911326613</v>
      </c>
      <c r="AM8395" t="s">
        <v>59</v>
      </c>
      <c r="AN8395" t="s">
        <v>60</v>
      </c>
      <c r="AO8395" t="s">
        <v>217</v>
      </c>
      <c r="AP8395" t="s">
        <v>125</v>
      </c>
      <c r="AQ8395" t="s">
        <v>1636</v>
      </c>
      <c r="AR8395" t="s">
        <v>218</v>
      </c>
      <c r="AS8395" t="s">
        <v>219</v>
      </c>
    </row>
    <row r="8396" spans="1:45" hidden="1" x14ac:dyDescent="0.35">
      <c r="A8396">
        <v>2020170025146</v>
      </c>
      <c r="B8396">
        <v>2020</v>
      </c>
      <c r="C8396" s="1">
        <v>44090.893750000003</v>
      </c>
      <c r="D8396" s="1">
        <v>44090.948611111111</v>
      </c>
      <c r="E8396" s="2">
        <f>_2020_IR[[#This Row],[close]]-_2020_IR[[#This Row],[open]]</f>
        <v>5.486111110803904E-2</v>
      </c>
      <c r="F8396" t="s">
        <v>43</v>
      </c>
      <c r="G8396" t="s">
        <v>44</v>
      </c>
      <c r="H8396" t="s">
        <v>45</v>
      </c>
      <c r="I8396" t="s">
        <v>2378</v>
      </c>
      <c r="J8396">
        <v>41.809890000000003</v>
      </c>
      <c r="K8396">
        <v>-7.837663</v>
      </c>
      <c r="L8396">
        <v>5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 t="s">
        <v>47</v>
      </c>
      <c r="X8396">
        <v>0</v>
      </c>
      <c r="Y8396">
        <v>0.95</v>
      </c>
      <c r="Z8396">
        <v>0</v>
      </c>
      <c r="AA8396">
        <v>0.95</v>
      </c>
      <c r="AB8396">
        <f>_2020_IR[[#This Row],[areaTotal]]*10000</f>
        <v>9500</v>
      </c>
      <c r="AC8396" t="s">
        <v>48</v>
      </c>
      <c r="AD8396">
        <v>79</v>
      </c>
      <c r="AE8396">
        <f>SQRT(_2020_IR[[#This Row],[aream2]])/(_2020_IR[[#This Row],[duration2]]*60)</f>
        <v>2.0562857267529461E-2</v>
      </c>
      <c r="AF8396">
        <v>2.2342003758637001</v>
      </c>
      <c r="AG8396">
        <v>12.068922094320399</v>
      </c>
      <c r="AH8396">
        <v>3.7765691474012999</v>
      </c>
      <c r="AI8396">
        <v>500.64035618660398</v>
      </c>
      <c r="AJ8396">
        <v>37.0857527914945</v>
      </c>
      <c r="AK8396">
        <v>84.430156158976502</v>
      </c>
      <c r="AL8396">
        <v>62.581869808237698</v>
      </c>
      <c r="AM8396" t="s">
        <v>83</v>
      </c>
      <c r="AN8396" t="s">
        <v>84</v>
      </c>
      <c r="AO8396" t="s">
        <v>217</v>
      </c>
      <c r="AP8396" t="s">
        <v>125</v>
      </c>
      <c r="AQ8396" t="s">
        <v>1636</v>
      </c>
      <c r="AR8396" t="s">
        <v>54</v>
      </c>
      <c r="AS8396" t="s">
        <v>55</v>
      </c>
    </row>
    <row r="8397" spans="1:45" hidden="1" x14ac:dyDescent="0.35">
      <c r="A8397">
        <v>2020100048682</v>
      </c>
      <c r="B8397">
        <v>2020</v>
      </c>
      <c r="C8397" s="1">
        <v>44090.907638888886</v>
      </c>
      <c r="D8397" s="1">
        <v>44090.94027777778</v>
      </c>
      <c r="E8397" s="2">
        <f>_2020_IR[[#This Row],[close]]-_2020_IR[[#This Row],[open]]</f>
        <v>3.2638888893416151E-2</v>
      </c>
      <c r="F8397" t="s">
        <v>56</v>
      </c>
      <c r="G8397" t="s">
        <v>85</v>
      </c>
      <c r="H8397" t="s">
        <v>413</v>
      </c>
      <c r="I8397" t="s">
        <v>1181</v>
      </c>
      <c r="J8397">
        <v>39.386682999999998</v>
      </c>
      <c r="K8397">
        <v>-9.1373219999999993</v>
      </c>
      <c r="L8397">
        <v>17</v>
      </c>
      <c r="M8397">
        <v>4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 t="s">
        <v>47</v>
      </c>
      <c r="X8397">
        <v>0</v>
      </c>
      <c r="Y8397">
        <v>9.4E-2</v>
      </c>
      <c r="Z8397">
        <v>0</v>
      </c>
      <c r="AA8397">
        <v>9.4E-2</v>
      </c>
      <c r="AB8397">
        <f>_2020_IR[[#This Row],[areaTotal]]*10000</f>
        <v>940</v>
      </c>
      <c r="AC8397" t="s">
        <v>48</v>
      </c>
      <c r="AD8397">
        <v>47</v>
      </c>
      <c r="AE8397">
        <f>SQRT(_2020_IR[[#This Row],[aream2]])/(_2020_IR[[#This Row],[duration2]]*60)</f>
        <v>1.0872134550890703E-2</v>
      </c>
      <c r="AF8397">
        <v>8.9920993253122194</v>
      </c>
      <c r="AG8397">
        <v>26.505067933398799</v>
      </c>
      <c r="AH8397">
        <v>5.6669595732334201</v>
      </c>
      <c r="AI8397">
        <v>868.50575282984698</v>
      </c>
      <c r="AJ8397">
        <v>135.871949872757</v>
      </c>
      <c r="AK8397">
        <v>88.071371328449899</v>
      </c>
      <c r="AL8397">
        <v>195.343442970317</v>
      </c>
      <c r="AM8397" t="s">
        <v>83</v>
      </c>
      <c r="AN8397" t="s">
        <v>84</v>
      </c>
      <c r="AO8397" t="s">
        <v>471</v>
      </c>
      <c r="AP8397" t="s">
        <v>125</v>
      </c>
      <c r="AQ8397" t="s">
        <v>1636</v>
      </c>
      <c r="AR8397" t="s">
        <v>218</v>
      </c>
      <c r="AS8397" t="s">
        <v>219</v>
      </c>
    </row>
    <row r="8398" spans="1:45" hidden="1" x14ac:dyDescent="0.35">
      <c r="A8398">
        <v>2020170025152</v>
      </c>
      <c r="B8398">
        <v>2020</v>
      </c>
      <c r="C8398" s="1">
        <v>44090.938194444447</v>
      </c>
      <c r="D8398" s="1">
        <v>44090.973611111112</v>
      </c>
      <c r="E8398" s="2">
        <f>_2020_IR[[#This Row],[close]]-_2020_IR[[#This Row],[open]]</f>
        <v>3.5416666665696539E-2</v>
      </c>
      <c r="F8398" t="s">
        <v>43</v>
      </c>
      <c r="G8398" t="s">
        <v>44</v>
      </c>
      <c r="H8398" t="s">
        <v>350</v>
      </c>
      <c r="I8398" t="s">
        <v>351</v>
      </c>
      <c r="J8398">
        <v>41.791074000000002</v>
      </c>
      <c r="K8398">
        <v>-7.5532760000000003</v>
      </c>
      <c r="L8398">
        <v>21</v>
      </c>
      <c r="M8398">
        <v>6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 t="s">
        <v>47</v>
      </c>
      <c r="X8398">
        <v>0</v>
      </c>
      <c r="Y8398">
        <v>0</v>
      </c>
      <c r="Z8398">
        <v>0.01</v>
      </c>
      <c r="AA8398">
        <v>0.01</v>
      </c>
      <c r="AB8398">
        <f>_2020_IR[[#This Row],[areaTotal]]*10000</f>
        <v>100</v>
      </c>
      <c r="AC8398" t="s">
        <v>48</v>
      </c>
      <c r="AD8398">
        <v>51</v>
      </c>
      <c r="AE8398">
        <f>SQRT(_2020_IR[[#This Row],[aream2]])/(_2020_IR[[#This Row],[duration2]]*60)</f>
        <v>3.2679738562091504E-3</v>
      </c>
      <c r="AF8398">
        <v>3.3626028866525899</v>
      </c>
      <c r="AG8398">
        <v>15.2048161666662</v>
      </c>
      <c r="AH8398">
        <v>4.7036491143995196</v>
      </c>
      <c r="AI8398">
        <v>591.70860043566699</v>
      </c>
      <c r="AJ8398">
        <v>40.686415283905703</v>
      </c>
      <c r="AK8398">
        <v>85.751574544577693</v>
      </c>
      <c r="AL8398">
        <v>69.436534275483695</v>
      </c>
      <c r="AM8398" t="s">
        <v>49</v>
      </c>
      <c r="AN8398" t="s">
        <v>74</v>
      </c>
      <c r="AO8398" t="s">
        <v>217</v>
      </c>
      <c r="AP8398" t="s">
        <v>125</v>
      </c>
      <c r="AQ8398" t="s">
        <v>1636</v>
      </c>
      <c r="AR8398" t="s">
        <v>54</v>
      </c>
      <c r="AS8398" t="s">
        <v>55</v>
      </c>
    </row>
    <row r="8399" spans="1:45" hidden="1" x14ac:dyDescent="0.35">
      <c r="A8399">
        <v>2020040025052</v>
      </c>
      <c r="B8399">
        <v>2020</v>
      </c>
      <c r="C8399" s="1">
        <v>44090.95208333333</v>
      </c>
      <c r="D8399" s="1">
        <v>44091.135416666664</v>
      </c>
      <c r="E8399" s="2">
        <f>_2020_IR[[#This Row],[close]]-_2020_IR[[#This Row],[open]]</f>
        <v>0.18333333333430346</v>
      </c>
      <c r="F8399" t="s">
        <v>43</v>
      </c>
      <c r="G8399" t="s">
        <v>134</v>
      </c>
      <c r="H8399" t="s">
        <v>576</v>
      </c>
      <c r="I8399" t="s">
        <v>2379</v>
      </c>
      <c r="J8399">
        <v>41.350079000000001</v>
      </c>
      <c r="K8399">
        <v>-7.2907409999999997</v>
      </c>
      <c r="L8399">
        <v>29</v>
      </c>
      <c r="M8399">
        <v>7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 t="s">
        <v>47</v>
      </c>
      <c r="X8399">
        <v>0</v>
      </c>
      <c r="Y8399">
        <v>0.47</v>
      </c>
      <c r="Z8399">
        <v>0</v>
      </c>
      <c r="AA8399">
        <v>0.47</v>
      </c>
      <c r="AB8399">
        <f>_2020_IR[[#This Row],[areaTotal]]*10000</f>
        <v>4700</v>
      </c>
      <c r="AC8399" t="s">
        <v>48</v>
      </c>
      <c r="AD8399">
        <v>264</v>
      </c>
      <c r="AE8399">
        <f>SQRT(_2020_IR[[#This Row],[aream2]])/(_2020_IR[[#This Row],[duration2]]*60)</f>
        <v>4.3280647729804569E-3</v>
      </c>
      <c r="AF8399">
        <v>6.6384114795203804</v>
      </c>
      <c r="AG8399">
        <v>22.328902690102801</v>
      </c>
      <c r="AH8399">
        <v>5.2871526291772302</v>
      </c>
      <c r="AI8399">
        <v>754.05551596151201</v>
      </c>
      <c r="AJ8399">
        <v>78.178804890426704</v>
      </c>
      <c r="AK8399">
        <v>88.203987921236504</v>
      </c>
      <c r="AL8399">
        <v>124.172726894012</v>
      </c>
      <c r="AM8399" t="s">
        <v>49</v>
      </c>
      <c r="AN8399" t="s">
        <v>50</v>
      </c>
      <c r="AO8399" t="s">
        <v>288</v>
      </c>
      <c r="AP8399" t="s">
        <v>125</v>
      </c>
      <c r="AQ8399" t="s">
        <v>1636</v>
      </c>
      <c r="AR8399" t="s">
        <v>218</v>
      </c>
      <c r="AS8399" t="s">
        <v>219</v>
      </c>
    </row>
    <row r="8400" spans="1:45" hidden="1" x14ac:dyDescent="0.35">
      <c r="A8400">
        <v>2020010067790</v>
      </c>
      <c r="B8400">
        <v>2020</v>
      </c>
      <c r="C8400" s="1">
        <v>44090.953472222223</v>
      </c>
      <c r="D8400" s="1">
        <v>44091.050694444442</v>
      </c>
      <c r="E8400" s="2">
        <f>_2020_IR[[#This Row],[close]]-_2020_IR[[#This Row],[open]]</f>
        <v>9.7222222218988463E-2</v>
      </c>
      <c r="F8400" t="s">
        <v>102</v>
      </c>
      <c r="G8400" t="s">
        <v>139</v>
      </c>
      <c r="H8400" t="s">
        <v>723</v>
      </c>
      <c r="I8400" t="s">
        <v>1536</v>
      </c>
      <c r="J8400">
        <v>40.662334000000001</v>
      </c>
      <c r="K8400">
        <v>-8.3306079999999998</v>
      </c>
      <c r="L8400">
        <v>15</v>
      </c>
      <c r="M8400">
        <v>3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 t="s">
        <v>47</v>
      </c>
      <c r="X8400">
        <v>7.0000000000000007E-2</v>
      </c>
      <c r="Y8400">
        <v>0</v>
      </c>
      <c r="Z8400">
        <v>0</v>
      </c>
      <c r="AA8400">
        <v>7.0000000000000007E-2</v>
      </c>
      <c r="AB8400">
        <f>_2020_IR[[#This Row],[areaTotal]]*10000</f>
        <v>700.00000000000011</v>
      </c>
      <c r="AC8400" t="s">
        <v>48</v>
      </c>
      <c r="AD8400">
        <v>140</v>
      </c>
      <c r="AE8400">
        <f>SQRT(_2020_IR[[#This Row],[aream2]])/(_2020_IR[[#This Row],[duration2]]*60)</f>
        <v>3.1497039417435605E-3</v>
      </c>
      <c r="AF8400">
        <v>6.2083723496222198</v>
      </c>
      <c r="AG8400">
        <v>21.4997980051007</v>
      </c>
      <c r="AH8400">
        <v>4.9001649662165798</v>
      </c>
      <c r="AI8400">
        <v>652.72630717043796</v>
      </c>
      <c r="AJ8400">
        <v>86.019496036255603</v>
      </c>
      <c r="AK8400">
        <v>87.982319451821695</v>
      </c>
      <c r="AL8400">
        <v>129.40493776497101</v>
      </c>
      <c r="AM8400" t="s">
        <v>59</v>
      </c>
      <c r="AN8400" t="s">
        <v>60</v>
      </c>
      <c r="AO8400" t="s">
        <v>288</v>
      </c>
      <c r="AP8400" t="s">
        <v>125</v>
      </c>
      <c r="AQ8400" t="s">
        <v>1636</v>
      </c>
      <c r="AR8400" t="s">
        <v>218</v>
      </c>
      <c r="AS8400" t="s">
        <v>219</v>
      </c>
    </row>
    <row r="8401" spans="1:45" hidden="1" x14ac:dyDescent="0.35">
      <c r="A8401">
        <v>2020170025153</v>
      </c>
      <c r="B8401">
        <v>2020</v>
      </c>
      <c r="C8401" s="1">
        <v>44090.955555555556</v>
      </c>
      <c r="D8401" s="1">
        <v>44091.045138888891</v>
      </c>
      <c r="E8401" s="2">
        <f>_2020_IR[[#This Row],[close]]-_2020_IR[[#This Row],[open]]</f>
        <v>8.9583333334303461E-2</v>
      </c>
      <c r="F8401" t="s">
        <v>43</v>
      </c>
      <c r="G8401" t="s">
        <v>44</v>
      </c>
      <c r="H8401" t="s">
        <v>225</v>
      </c>
      <c r="I8401" t="s">
        <v>2354</v>
      </c>
      <c r="J8401">
        <v>41.506366</v>
      </c>
      <c r="K8401">
        <v>-7.3653769999999996</v>
      </c>
      <c r="L8401">
        <v>22</v>
      </c>
      <c r="M8401">
        <v>5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 t="s">
        <v>47</v>
      </c>
      <c r="X8401">
        <v>0</v>
      </c>
      <c r="Y8401">
        <v>1</v>
      </c>
      <c r="Z8401">
        <v>0</v>
      </c>
      <c r="AA8401">
        <v>1</v>
      </c>
      <c r="AB8401">
        <f>_2020_IR[[#This Row],[areaTotal]]*10000</f>
        <v>10000</v>
      </c>
      <c r="AC8401" t="s">
        <v>82</v>
      </c>
      <c r="AD8401">
        <v>129</v>
      </c>
      <c r="AE8401">
        <f>SQRT(_2020_IR[[#This Row],[aream2]])/(_2020_IR[[#This Row],[duration2]]*60)</f>
        <v>1.2919896640826873E-2</v>
      </c>
      <c r="AF8401">
        <v>6.5621831450439103</v>
      </c>
      <c r="AG8401">
        <v>22.183679575834201</v>
      </c>
      <c r="AH8401">
        <v>5.6908975382989002</v>
      </c>
      <c r="AI8401">
        <v>757.08537116171601</v>
      </c>
      <c r="AJ8401">
        <v>66.142990309309894</v>
      </c>
      <c r="AK8401">
        <v>88.084812594109707</v>
      </c>
      <c r="AL8401">
        <v>108.572342523891</v>
      </c>
      <c r="AM8401" t="s">
        <v>83</v>
      </c>
      <c r="AN8401" t="s">
        <v>1447</v>
      </c>
      <c r="AO8401" t="s">
        <v>288</v>
      </c>
      <c r="AP8401" t="s">
        <v>125</v>
      </c>
      <c r="AQ8401" t="s">
        <v>1636</v>
      </c>
      <c r="AR8401" t="s">
        <v>218</v>
      </c>
      <c r="AS8401" t="s">
        <v>219</v>
      </c>
    </row>
    <row r="8402" spans="1:45" hidden="1" x14ac:dyDescent="0.35">
      <c r="A8402">
        <v>2020100048689</v>
      </c>
      <c r="B8402">
        <v>2020</v>
      </c>
      <c r="C8402" s="1">
        <v>44090.958333333336</v>
      </c>
      <c r="D8402" s="1">
        <v>44091.070138888892</v>
      </c>
      <c r="E8402" s="2">
        <f>_2020_IR[[#This Row],[close]]-_2020_IR[[#This Row],[open]]</f>
        <v>0.11180555555620231</v>
      </c>
      <c r="F8402" t="s">
        <v>102</v>
      </c>
      <c r="G8402" t="s">
        <v>85</v>
      </c>
      <c r="H8402" t="s">
        <v>373</v>
      </c>
      <c r="I8402" t="s">
        <v>2028</v>
      </c>
      <c r="J8402">
        <v>39.399191999999999</v>
      </c>
      <c r="K8402">
        <v>-9.016553</v>
      </c>
      <c r="L8402">
        <v>64</v>
      </c>
      <c r="M8402">
        <v>17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 t="s">
        <v>47</v>
      </c>
      <c r="X8402">
        <v>0</v>
      </c>
      <c r="Y8402">
        <v>0.41</v>
      </c>
      <c r="Z8402">
        <v>0</v>
      </c>
      <c r="AA8402">
        <v>0.41</v>
      </c>
      <c r="AB8402">
        <f>_2020_IR[[#This Row],[areaTotal]]*10000</f>
        <v>4100</v>
      </c>
      <c r="AC8402" t="s">
        <v>48</v>
      </c>
      <c r="AD8402">
        <v>161</v>
      </c>
      <c r="AE8402">
        <f>SQRT(_2020_IR[[#This Row],[aream2]])/(_2020_IR[[#This Row],[duration2]]*60)</f>
        <v>6.6284929994128864E-3</v>
      </c>
      <c r="AF8402">
        <v>8.9920993253122194</v>
      </c>
      <c r="AG8402">
        <v>26.505067933398799</v>
      </c>
      <c r="AH8402">
        <v>5.6669595732334201</v>
      </c>
      <c r="AI8402">
        <v>868.50575282984698</v>
      </c>
      <c r="AJ8402">
        <v>135.871949872757</v>
      </c>
      <c r="AK8402">
        <v>88.071371328449899</v>
      </c>
      <c r="AL8402">
        <v>195.343442970317</v>
      </c>
      <c r="AM8402" t="s">
        <v>83</v>
      </c>
      <c r="AN8402" t="s">
        <v>84</v>
      </c>
      <c r="AO8402" t="s">
        <v>471</v>
      </c>
      <c r="AP8402" t="s">
        <v>125</v>
      </c>
      <c r="AQ8402" t="s">
        <v>1636</v>
      </c>
      <c r="AR8402" t="s">
        <v>218</v>
      </c>
      <c r="AS8402" t="s">
        <v>219</v>
      </c>
    </row>
    <row r="8403" spans="1:45" hidden="1" x14ac:dyDescent="0.35">
      <c r="A8403">
        <v>2020160023175</v>
      </c>
      <c r="B8403">
        <v>2020</v>
      </c>
      <c r="C8403" s="1">
        <v>44090.960416666669</v>
      </c>
      <c r="D8403" s="1">
        <v>44091.013888888891</v>
      </c>
      <c r="E8403" s="2">
        <f>_2020_IR[[#This Row],[close]]-_2020_IR[[#This Row],[open]]</f>
        <v>5.3472222221898846E-2</v>
      </c>
      <c r="F8403" t="s">
        <v>43</v>
      </c>
      <c r="G8403" t="s">
        <v>68</v>
      </c>
      <c r="H8403" t="s">
        <v>179</v>
      </c>
      <c r="I8403" t="s">
        <v>1901</v>
      </c>
      <c r="J8403">
        <v>41.9099</v>
      </c>
      <c r="K8403">
        <v>-8.4671000000000003</v>
      </c>
      <c r="L8403">
        <v>11</v>
      </c>
      <c r="M8403">
        <v>3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 t="s">
        <v>47</v>
      </c>
      <c r="X8403">
        <v>0</v>
      </c>
      <c r="Y8403">
        <v>0.08</v>
      </c>
      <c r="Z8403">
        <v>0</v>
      </c>
      <c r="AA8403">
        <v>0.08</v>
      </c>
      <c r="AB8403">
        <f>_2020_IR[[#This Row],[areaTotal]]*10000</f>
        <v>800</v>
      </c>
      <c r="AC8403" t="s">
        <v>48</v>
      </c>
      <c r="AD8403">
        <v>77</v>
      </c>
      <c r="AE8403">
        <f>SQRT(_2020_IR[[#This Row],[aream2]])/(_2020_IR[[#This Row],[duration2]]*60)</f>
        <v>6.1221366336497622E-3</v>
      </c>
      <c r="AF8403">
        <v>2.2497231588990001</v>
      </c>
      <c r="AG8403">
        <v>12.1162250238303</v>
      </c>
      <c r="AH8403">
        <v>3.8463932141300399</v>
      </c>
      <c r="AI8403">
        <v>319.657158854508</v>
      </c>
      <c r="AJ8403">
        <v>40.430663081348399</v>
      </c>
      <c r="AK8403">
        <v>85.661209641015802</v>
      </c>
      <c r="AL8403">
        <v>61.435284650620801</v>
      </c>
      <c r="AM8403" t="s">
        <v>83</v>
      </c>
      <c r="AN8403" t="s">
        <v>84</v>
      </c>
      <c r="AO8403" t="s">
        <v>217</v>
      </c>
      <c r="AP8403" t="s">
        <v>125</v>
      </c>
      <c r="AQ8403" t="s">
        <v>1234</v>
      </c>
      <c r="AR8403" t="s">
        <v>54</v>
      </c>
      <c r="AS8403" t="s">
        <v>55</v>
      </c>
    </row>
    <row r="8404" spans="1:45" hidden="1" x14ac:dyDescent="0.35">
      <c r="A8404">
        <v>2020140048696</v>
      </c>
      <c r="B8404">
        <v>2020</v>
      </c>
      <c r="C8404" s="1">
        <v>44091</v>
      </c>
      <c r="D8404" s="1">
        <v>44091.04791666667</v>
      </c>
      <c r="E8404" s="2">
        <f>_2020_IR[[#This Row],[close]]-_2020_IR[[#This Row],[open]]</f>
        <v>4.7916666670062114E-2</v>
      </c>
      <c r="F8404" t="s">
        <v>56</v>
      </c>
      <c r="G8404" t="s">
        <v>212</v>
      </c>
      <c r="H8404" t="s">
        <v>684</v>
      </c>
      <c r="I8404" t="s">
        <v>684</v>
      </c>
      <c r="J8404">
        <v>39.238562000000002</v>
      </c>
      <c r="K8404">
        <v>-8.5784699999999994</v>
      </c>
      <c r="L8404">
        <v>19</v>
      </c>
      <c r="M8404">
        <v>5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 t="s">
        <v>47</v>
      </c>
      <c r="X8404">
        <v>0</v>
      </c>
      <c r="Y8404">
        <v>0</v>
      </c>
      <c r="Z8404">
        <v>5.0000000000000001E-3</v>
      </c>
      <c r="AA8404">
        <v>5.0000000000000001E-3</v>
      </c>
      <c r="AB8404">
        <f>_2020_IR[[#This Row],[areaTotal]]*10000</f>
        <v>50</v>
      </c>
      <c r="AC8404" t="s">
        <v>48</v>
      </c>
      <c r="AD8404">
        <v>69</v>
      </c>
      <c r="AE8404">
        <f>SQRT(_2020_IR[[#This Row],[aream2]])/(_2020_IR[[#This Row],[duration2]]*60)</f>
        <v>1.7079873941704047E-3</v>
      </c>
      <c r="AF8404">
        <v>7.7619762931296403</v>
      </c>
      <c r="AG8404">
        <v>24.391222269430301</v>
      </c>
      <c r="AH8404">
        <v>4.8925525843115496</v>
      </c>
      <c r="AI8404">
        <v>907.82757523423595</v>
      </c>
      <c r="AJ8404">
        <v>171.70847151203401</v>
      </c>
      <c r="AK8404">
        <v>88.095005550896204</v>
      </c>
      <c r="AL8404">
        <v>233.16405743696799</v>
      </c>
      <c r="AM8404" t="s">
        <v>59</v>
      </c>
      <c r="AN8404" t="s">
        <v>60</v>
      </c>
      <c r="AO8404" t="s">
        <v>288</v>
      </c>
      <c r="AP8404" t="s">
        <v>125</v>
      </c>
      <c r="AQ8404" t="s">
        <v>1636</v>
      </c>
      <c r="AR8404" t="s">
        <v>218</v>
      </c>
      <c r="AS8404" t="s">
        <v>219</v>
      </c>
    </row>
    <row r="8405" spans="1:45" hidden="1" x14ac:dyDescent="0.35">
      <c r="A8405">
        <v>2020180046322</v>
      </c>
      <c r="B8405">
        <v>2020</v>
      </c>
      <c r="C8405" s="1">
        <v>44091.048611111109</v>
      </c>
      <c r="D8405" s="1">
        <v>44091.079861111109</v>
      </c>
      <c r="E8405" s="2">
        <f>_2020_IR[[#This Row],[close]]-_2020_IR[[#This Row],[open]]</f>
        <v>3.125E-2</v>
      </c>
      <c r="F8405" t="s">
        <v>43</v>
      </c>
      <c r="G8405" t="s">
        <v>65</v>
      </c>
      <c r="H8405" t="s">
        <v>245</v>
      </c>
      <c r="I8405" t="s">
        <v>505</v>
      </c>
      <c r="J8405">
        <v>41.013382999999997</v>
      </c>
      <c r="K8405">
        <v>-7.5576150000000002</v>
      </c>
      <c r="L8405">
        <v>24</v>
      </c>
      <c r="M8405">
        <v>6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 t="s">
        <v>47</v>
      </c>
      <c r="X8405">
        <v>0</v>
      </c>
      <c r="Y8405">
        <v>0.48</v>
      </c>
      <c r="Z8405">
        <v>0</v>
      </c>
      <c r="AA8405">
        <v>0.48</v>
      </c>
      <c r="AB8405">
        <f>_2020_IR[[#This Row],[areaTotal]]*10000</f>
        <v>4800</v>
      </c>
      <c r="AC8405" t="s">
        <v>48</v>
      </c>
      <c r="AD8405">
        <v>45</v>
      </c>
      <c r="AE8405">
        <f>SQRT(_2020_IR[[#This Row],[aream2]])/(_2020_IR[[#This Row],[duration2]]*60)</f>
        <v>2.5660011963983369E-2</v>
      </c>
      <c r="AF8405">
        <v>5.4469045135064</v>
      </c>
      <c r="AG8405">
        <v>19.967705757893</v>
      </c>
      <c r="AH8405">
        <v>4.9070115473291098</v>
      </c>
      <c r="AI8405">
        <v>682.94709610927305</v>
      </c>
      <c r="AJ8405">
        <v>67.957638941789995</v>
      </c>
      <c r="AK8405">
        <v>87.329380484022906</v>
      </c>
      <c r="AL8405">
        <v>108.83965861274</v>
      </c>
      <c r="AM8405" t="s">
        <v>83</v>
      </c>
      <c r="AN8405" t="s">
        <v>84</v>
      </c>
      <c r="AO8405" t="s">
        <v>288</v>
      </c>
      <c r="AP8405" t="s">
        <v>125</v>
      </c>
      <c r="AQ8405" t="s">
        <v>1636</v>
      </c>
      <c r="AR8405" t="s">
        <v>218</v>
      </c>
      <c r="AS8405" t="s">
        <v>219</v>
      </c>
    </row>
    <row r="8406" spans="1:45" hidden="1" x14ac:dyDescent="0.35">
      <c r="A8406">
        <v>2020180046324</v>
      </c>
      <c r="B8406">
        <v>2020</v>
      </c>
      <c r="C8406" s="1">
        <v>44091.072916666664</v>
      </c>
      <c r="D8406" s="1">
        <v>44091.148611111108</v>
      </c>
      <c r="E8406" s="2">
        <f>_2020_IR[[#This Row],[close]]-_2020_IR[[#This Row],[open]]</f>
        <v>7.5694444443797693E-2</v>
      </c>
      <c r="F8406" t="s">
        <v>43</v>
      </c>
      <c r="G8406" t="s">
        <v>65</v>
      </c>
      <c r="H8406" t="s">
        <v>763</v>
      </c>
      <c r="I8406" t="s">
        <v>2014</v>
      </c>
      <c r="J8406">
        <v>40.909419999999997</v>
      </c>
      <c r="K8406">
        <v>-7.6110329999999999</v>
      </c>
      <c r="L8406">
        <v>30</v>
      </c>
      <c r="M8406">
        <v>8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 t="s">
        <v>47</v>
      </c>
      <c r="X8406">
        <v>0</v>
      </c>
      <c r="Y8406">
        <v>0.3</v>
      </c>
      <c r="Z8406">
        <v>0</v>
      </c>
      <c r="AA8406">
        <v>0.3</v>
      </c>
      <c r="AB8406">
        <f>_2020_IR[[#This Row],[areaTotal]]*10000</f>
        <v>3000</v>
      </c>
      <c r="AC8406" t="s">
        <v>48</v>
      </c>
      <c r="AD8406">
        <v>109</v>
      </c>
      <c r="AE8406">
        <f>SQRT(_2020_IR[[#This Row],[aream2]])/(_2020_IR[[#This Row],[duration2]]*60)</f>
        <v>8.3749626529841924E-3</v>
      </c>
      <c r="AF8406">
        <v>7.0954887777509104</v>
      </c>
      <c r="AG8406">
        <v>23.1849048734192</v>
      </c>
      <c r="AH8406">
        <v>5.3927338966141498</v>
      </c>
      <c r="AI8406">
        <v>712.72414964618304</v>
      </c>
      <c r="AJ8406">
        <v>85.853024759399503</v>
      </c>
      <c r="AK8406">
        <v>87.714725031206996</v>
      </c>
      <c r="AL8406">
        <v>131.96545256953701</v>
      </c>
      <c r="AM8406" t="s">
        <v>83</v>
      </c>
      <c r="AN8406" t="s">
        <v>84</v>
      </c>
      <c r="AO8406" t="s">
        <v>288</v>
      </c>
      <c r="AP8406" t="s">
        <v>125</v>
      </c>
      <c r="AQ8406" t="s">
        <v>1636</v>
      </c>
      <c r="AR8406" t="s">
        <v>218</v>
      </c>
      <c r="AS8406" t="s">
        <v>219</v>
      </c>
    </row>
    <row r="8407" spans="1:45" hidden="1" x14ac:dyDescent="0.35">
      <c r="A8407">
        <v>2020110167365</v>
      </c>
      <c r="B8407">
        <v>2020</v>
      </c>
      <c r="C8407" s="1">
        <v>44091.106944444444</v>
      </c>
      <c r="D8407" s="1">
        <v>44091.155555555553</v>
      </c>
      <c r="E8407" s="2">
        <f>_2020_IR[[#This Row],[close]]-_2020_IR[[#This Row],[open]]</f>
        <v>4.8611111109494232E-2</v>
      </c>
      <c r="F8407" t="s">
        <v>43</v>
      </c>
      <c r="G8407" t="s">
        <v>57</v>
      </c>
      <c r="H8407" t="s">
        <v>253</v>
      </c>
      <c r="I8407" t="s">
        <v>523</v>
      </c>
      <c r="J8407">
        <v>38.771389999999997</v>
      </c>
      <c r="K8407">
        <v>-9.2841699999999996</v>
      </c>
      <c r="L8407">
        <v>21</v>
      </c>
      <c r="M8407">
        <v>6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 t="s">
        <v>47</v>
      </c>
      <c r="X8407">
        <v>0</v>
      </c>
      <c r="Y8407">
        <v>0.03</v>
      </c>
      <c r="Z8407">
        <v>0.03</v>
      </c>
      <c r="AA8407">
        <v>0.06</v>
      </c>
      <c r="AB8407">
        <f>_2020_IR[[#This Row],[areaTotal]]*10000</f>
        <v>600</v>
      </c>
      <c r="AC8407" t="s">
        <v>48</v>
      </c>
      <c r="AD8407">
        <v>70</v>
      </c>
      <c r="AE8407">
        <f>SQRT(_2020_IR[[#This Row],[aream2]])/(_2020_IR[[#This Row],[duration2]]*60)</f>
        <v>5.8321184351980433E-3</v>
      </c>
      <c r="AF8407">
        <v>4.6382734430957004</v>
      </c>
      <c r="AG8407">
        <v>18.234626041572302</v>
      </c>
      <c r="AH8407">
        <v>3.5409413856541101</v>
      </c>
      <c r="AI8407">
        <v>820.79211442502196</v>
      </c>
      <c r="AJ8407">
        <v>106.496433129086</v>
      </c>
      <c r="AK8407">
        <v>83.855455185019693</v>
      </c>
      <c r="AL8407">
        <v>160.82569096889199</v>
      </c>
      <c r="AM8407" t="s">
        <v>59</v>
      </c>
      <c r="AN8407" t="s">
        <v>60</v>
      </c>
      <c r="AP8407" t="s">
        <v>125</v>
      </c>
      <c r="AQ8407" t="s">
        <v>1636</v>
      </c>
      <c r="AR8407" t="s">
        <v>54</v>
      </c>
      <c r="AS8407" t="s">
        <v>55</v>
      </c>
    </row>
    <row r="8408" spans="1:45" hidden="1" x14ac:dyDescent="0.35">
      <c r="A8408">
        <v>2020030065811</v>
      </c>
      <c r="B8408">
        <v>2020</v>
      </c>
      <c r="C8408" s="1">
        <v>44091.121527777781</v>
      </c>
      <c r="D8408" s="1">
        <v>44091.24722222222</v>
      </c>
      <c r="E8408" s="2">
        <f>_2020_IR[[#This Row],[close]]-_2020_IR[[#This Row],[open]]</f>
        <v>0.12569444443943212</v>
      </c>
      <c r="F8408" t="s">
        <v>43</v>
      </c>
      <c r="G8408" t="s">
        <v>158</v>
      </c>
      <c r="H8408" t="s">
        <v>271</v>
      </c>
      <c r="I8408" t="s">
        <v>1601</v>
      </c>
      <c r="J8408">
        <v>41.725085</v>
      </c>
      <c r="K8408">
        <v>-8.3584429999999994</v>
      </c>
      <c r="L8408">
        <v>17</v>
      </c>
      <c r="M8408">
        <v>4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 t="s">
        <v>47</v>
      </c>
      <c r="X8408">
        <v>0</v>
      </c>
      <c r="Y8408">
        <v>0.3</v>
      </c>
      <c r="Z8408">
        <v>0</v>
      </c>
      <c r="AA8408">
        <v>0.3</v>
      </c>
      <c r="AB8408">
        <f>_2020_IR[[#This Row],[areaTotal]]*10000</f>
        <v>3000</v>
      </c>
      <c r="AC8408" t="s">
        <v>48</v>
      </c>
      <c r="AD8408">
        <v>181</v>
      </c>
      <c r="AE8408">
        <f>SQRT(_2020_IR[[#This Row],[aream2]])/(_2020_IR[[#This Row],[duration2]]*60)</f>
        <v>5.0434857965484916E-3</v>
      </c>
      <c r="AF8408">
        <v>2.2497231588990001</v>
      </c>
      <c r="AG8408">
        <v>12.1162250238303</v>
      </c>
      <c r="AH8408">
        <v>3.8463932141300399</v>
      </c>
      <c r="AI8408">
        <v>319.657158854508</v>
      </c>
      <c r="AJ8408">
        <v>40.430663081348399</v>
      </c>
      <c r="AK8408">
        <v>85.661209641015802</v>
      </c>
      <c r="AL8408">
        <v>61.435284650620801</v>
      </c>
      <c r="AM8408" t="s">
        <v>83</v>
      </c>
      <c r="AN8408" t="s">
        <v>588</v>
      </c>
      <c r="AO8408" t="s">
        <v>217</v>
      </c>
      <c r="AP8408" t="s">
        <v>125</v>
      </c>
      <c r="AQ8408" t="s">
        <v>1234</v>
      </c>
      <c r="AR8408" t="s">
        <v>54</v>
      </c>
      <c r="AS8408" t="s">
        <v>55</v>
      </c>
    </row>
    <row r="8409" spans="1:45" hidden="1" x14ac:dyDescent="0.35">
      <c r="A8409">
        <v>2020110167378</v>
      </c>
      <c r="B8409">
        <v>2020</v>
      </c>
      <c r="C8409" s="1">
        <v>44091.161111111112</v>
      </c>
      <c r="D8409" s="1">
        <v>44091.261111111111</v>
      </c>
      <c r="E8409" s="2">
        <f>_2020_IR[[#This Row],[close]]-_2020_IR[[#This Row],[open]]</f>
        <v>9.9999999998544808E-2</v>
      </c>
      <c r="F8409" t="s">
        <v>43</v>
      </c>
      <c r="G8409" t="s">
        <v>57</v>
      </c>
      <c r="H8409" t="s">
        <v>255</v>
      </c>
      <c r="I8409" t="s">
        <v>1048</v>
      </c>
      <c r="J8409">
        <v>38.95722</v>
      </c>
      <c r="K8409">
        <v>-9.1169399999999996</v>
      </c>
      <c r="L8409">
        <v>16</v>
      </c>
      <c r="M8409">
        <v>5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 t="s">
        <v>47</v>
      </c>
      <c r="X8409">
        <v>0</v>
      </c>
      <c r="Y8409">
        <v>0.4</v>
      </c>
      <c r="Z8409">
        <v>0</v>
      </c>
      <c r="AA8409">
        <v>0.4</v>
      </c>
      <c r="AB8409">
        <f>_2020_IR[[#This Row],[areaTotal]]*10000</f>
        <v>4000</v>
      </c>
      <c r="AC8409" t="s">
        <v>48</v>
      </c>
      <c r="AD8409">
        <v>144</v>
      </c>
      <c r="AE8409">
        <f>SQRT(_2020_IR[[#This Row],[aream2]])/(_2020_IR[[#This Row],[duration2]]*60)</f>
        <v>7.3200871763156924E-3</v>
      </c>
      <c r="AF8409">
        <v>9.4843889918137201</v>
      </c>
      <c r="AG8409">
        <v>27.3153667542915</v>
      </c>
      <c r="AH8409">
        <v>5.7875803235176697</v>
      </c>
      <c r="AI8409">
        <v>908.40815368812298</v>
      </c>
      <c r="AJ8409">
        <v>162.01863179063699</v>
      </c>
      <c r="AK8409">
        <v>88.308465379954995</v>
      </c>
      <c r="AL8409">
        <v>224.10981125080201</v>
      </c>
      <c r="AM8409" t="s">
        <v>59</v>
      </c>
      <c r="AN8409" t="s">
        <v>60</v>
      </c>
      <c r="AO8409" t="s">
        <v>471</v>
      </c>
      <c r="AP8409" t="s">
        <v>125</v>
      </c>
      <c r="AQ8409" t="s">
        <v>1636</v>
      </c>
      <c r="AR8409" t="s">
        <v>218</v>
      </c>
      <c r="AS8409" t="s">
        <v>219</v>
      </c>
    </row>
    <row r="8410" spans="1:45" hidden="1" x14ac:dyDescent="0.35">
      <c r="A8410">
        <v>2020090027463</v>
      </c>
      <c r="B8410">
        <v>2020</v>
      </c>
      <c r="C8410" s="1">
        <v>44091.188888888886</v>
      </c>
      <c r="D8410" s="1">
        <v>44091.207638888889</v>
      </c>
      <c r="E8410" s="2">
        <f>_2020_IR[[#This Row],[close]]-_2020_IR[[#This Row],[open]]</f>
        <v>1.8750000002910383E-2</v>
      </c>
      <c r="F8410" t="s">
        <v>43</v>
      </c>
      <c r="G8410" t="s">
        <v>94</v>
      </c>
      <c r="H8410" t="s">
        <v>94</v>
      </c>
      <c r="I8410" t="s">
        <v>2085</v>
      </c>
      <c r="J8410">
        <v>40.552526999999998</v>
      </c>
      <c r="K8410">
        <v>-7.2362130000000002</v>
      </c>
      <c r="L8410">
        <v>14</v>
      </c>
      <c r="M8410">
        <v>4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 t="s">
        <v>47</v>
      </c>
      <c r="X8410">
        <v>0</v>
      </c>
      <c r="Y8410">
        <v>0</v>
      </c>
      <c r="Z8410">
        <v>0.01</v>
      </c>
      <c r="AA8410">
        <v>0.01</v>
      </c>
      <c r="AB8410">
        <f>_2020_IR[[#This Row],[areaTotal]]*10000</f>
        <v>100</v>
      </c>
      <c r="AC8410" t="s">
        <v>48</v>
      </c>
      <c r="AD8410">
        <v>27</v>
      </c>
      <c r="AE8410">
        <f>SQRT(_2020_IR[[#This Row],[aream2]])/(_2020_IR[[#This Row],[duration2]]*60)</f>
        <v>6.1728395061728392E-3</v>
      </c>
      <c r="AF8410">
        <v>7.6491725522093299</v>
      </c>
      <c r="AG8410">
        <v>24.190316795105101</v>
      </c>
      <c r="AH8410">
        <v>5.6285015057369803</v>
      </c>
      <c r="AI8410">
        <v>732.44083306086202</v>
      </c>
      <c r="AJ8410">
        <v>89.0516934458186</v>
      </c>
      <c r="AK8410">
        <v>87.531530505007595</v>
      </c>
      <c r="AL8410">
        <v>136.58703965036599</v>
      </c>
      <c r="AM8410" t="s">
        <v>49</v>
      </c>
      <c r="AN8410" t="s">
        <v>74</v>
      </c>
      <c r="AO8410" t="s">
        <v>288</v>
      </c>
      <c r="AP8410" t="s">
        <v>125</v>
      </c>
      <c r="AQ8410" t="s">
        <v>1636</v>
      </c>
      <c r="AR8410" t="s">
        <v>218</v>
      </c>
      <c r="AS8410" t="s">
        <v>219</v>
      </c>
    </row>
    <row r="8411" spans="1:45" hidden="1" x14ac:dyDescent="0.35">
      <c r="A8411">
        <v>2020150074977</v>
      </c>
      <c r="B8411">
        <v>2020</v>
      </c>
      <c r="C8411" s="1">
        <v>44091.193749999999</v>
      </c>
      <c r="D8411" s="1">
        <v>44091.203472222223</v>
      </c>
      <c r="E8411" s="2">
        <f>_2020_IR[[#This Row],[close]]-_2020_IR[[#This Row],[open]]</f>
        <v>9.7222222248092294E-3</v>
      </c>
      <c r="F8411" t="s">
        <v>56</v>
      </c>
      <c r="G8411" t="s">
        <v>118</v>
      </c>
      <c r="H8411" t="s">
        <v>308</v>
      </c>
      <c r="I8411" t="s">
        <v>1638</v>
      </c>
      <c r="J8411">
        <v>38.6462</v>
      </c>
      <c r="K8411">
        <v>-9.0485019999999992</v>
      </c>
      <c r="L8411">
        <v>12</v>
      </c>
      <c r="M8411">
        <v>3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 t="s">
        <v>47</v>
      </c>
      <c r="X8411">
        <v>0</v>
      </c>
      <c r="Y8411">
        <v>0</v>
      </c>
      <c r="Z8411">
        <v>7.0000000000000001E-3</v>
      </c>
      <c r="AA8411">
        <v>7.0000000000000001E-3</v>
      </c>
      <c r="AB8411">
        <f>_2020_IR[[#This Row],[areaTotal]]*10000</f>
        <v>70</v>
      </c>
      <c r="AC8411" t="s">
        <v>48</v>
      </c>
      <c r="AD8411">
        <v>14</v>
      </c>
      <c r="AE8411">
        <f>SQRT(_2020_IR[[#This Row],[aream2]])/(_2020_IR[[#This Row],[duration2]]*60)</f>
        <v>9.9602384111199468E-3</v>
      </c>
      <c r="AF8411">
        <v>3.7476876220631401</v>
      </c>
      <c r="AG8411">
        <v>16.1653254363709</v>
      </c>
      <c r="AH8411">
        <v>2.7589186952235298</v>
      </c>
      <c r="AI8411">
        <v>874.29332637381003</v>
      </c>
      <c r="AJ8411">
        <v>192.94410244671101</v>
      </c>
      <c r="AK8411">
        <v>83.231696446716398</v>
      </c>
      <c r="AL8411">
        <v>248.68506346720901</v>
      </c>
      <c r="AM8411" t="s">
        <v>59</v>
      </c>
      <c r="AN8411" t="s">
        <v>60</v>
      </c>
      <c r="AO8411" t="s">
        <v>217</v>
      </c>
      <c r="AP8411" t="s">
        <v>52</v>
      </c>
      <c r="AQ8411" t="s">
        <v>1636</v>
      </c>
      <c r="AR8411" t="s">
        <v>54</v>
      </c>
      <c r="AS8411" t="s">
        <v>55</v>
      </c>
    </row>
    <row r="8412" spans="1:45" hidden="1" x14ac:dyDescent="0.35">
      <c r="A8412">
        <v>2020130143267</v>
      </c>
      <c r="B8412">
        <v>2020</v>
      </c>
      <c r="C8412" s="1">
        <v>44091.275000000001</v>
      </c>
      <c r="D8412" s="1">
        <v>44091.542361111111</v>
      </c>
      <c r="E8412" s="2">
        <f>_2020_IR[[#This Row],[close]]-_2020_IR[[#This Row],[open]]</f>
        <v>0.26736111110949423</v>
      </c>
      <c r="F8412" t="s">
        <v>43</v>
      </c>
      <c r="G8412" t="s">
        <v>126</v>
      </c>
      <c r="H8412" t="s">
        <v>419</v>
      </c>
      <c r="I8412" t="s">
        <v>2108</v>
      </c>
      <c r="J8412">
        <v>41.222017999999998</v>
      </c>
      <c r="K8412">
        <v>-8.2343820000000001</v>
      </c>
      <c r="L8412">
        <v>7</v>
      </c>
      <c r="M8412">
        <v>3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 t="s">
        <v>47</v>
      </c>
      <c r="X8412">
        <v>0</v>
      </c>
      <c r="Y8412">
        <v>0.02</v>
      </c>
      <c r="Z8412">
        <v>0</v>
      </c>
      <c r="AA8412">
        <v>0.02</v>
      </c>
      <c r="AB8412">
        <f>_2020_IR[[#This Row],[areaTotal]]*10000</f>
        <v>200</v>
      </c>
      <c r="AC8412" t="s">
        <v>48</v>
      </c>
      <c r="AD8412">
        <v>385</v>
      </c>
      <c r="AE8412">
        <f>SQRT(_2020_IR[[#This Row],[aream2]])/(_2020_IR[[#This Row],[duration2]]*60)</f>
        <v>6.1221366336497625E-4</v>
      </c>
      <c r="AF8412">
        <v>3.6615899859654299</v>
      </c>
      <c r="AG8412">
        <v>15.9544490791416</v>
      </c>
      <c r="AH8412">
        <v>3.7962394891577298</v>
      </c>
      <c r="AI8412">
        <v>547.77077540109804</v>
      </c>
      <c r="AJ8412">
        <v>66.120875999050895</v>
      </c>
      <c r="AK8412">
        <v>86.788703333611593</v>
      </c>
      <c r="AL8412">
        <v>101.585911326613</v>
      </c>
      <c r="AM8412" t="s">
        <v>59</v>
      </c>
      <c r="AN8412" t="s">
        <v>60</v>
      </c>
      <c r="AO8412" t="s">
        <v>217</v>
      </c>
      <c r="AP8412" t="s">
        <v>125</v>
      </c>
      <c r="AQ8412" t="s">
        <v>1636</v>
      </c>
      <c r="AR8412" t="s">
        <v>218</v>
      </c>
      <c r="AS8412" t="s">
        <v>219</v>
      </c>
    </row>
    <row r="8413" spans="1:45" hidden="1" x14ac:dyDescent="0.35">
      <c r="A8413">
        <v>2020130143276</v>
      </c>
      <c r="B8413">
        <v>2020</v>
      </c>
      <c r="C8413" s="1">
        <v>44091.277777777781</v>
      </c>
      <c r="D8413" s="1">
        <v>44091.331250000003</v>
      </c>
      <c r="E8413" s="2">
        <f>_2020_IR[[#This Row],[close]]-_2020_IR[[#This Row],[open]]</f>
        <v>5.3472222221898846E-2</v>
      </c>
      <c r="F8413" t="s">
        <v>43</v>
      </c>
      <c r="G8413" t="s">
        <v>126</v>
      </c>
      <c r="H8413" t="s">
        <v>435</v>
      </c>
      <c r="I8413" t="s">
        <v>1445</v>
      </c>
      <c r="J8413">
        <v>41.237658000000003</v>
      </c>
      <c r="K8413">
        <v>-8.3038450000000008</v>
      </c>
      <c r="L8413">
        <v>5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 t="s">
        <v>47</v>
      </c>
      <c r="X8413">
        <v>0</v>
      </c>
      <c r="Y8413">
        <v>0.1</v>
      </c>
      <c r="Z8413">
        <v>0</v>
      </c>
      <c r="AA8413">
        <v>0.1</v>
      </c>
      <c r="AB8413">
        <f>_2020_IR[[#This Row],[areaTotal]]*10000</f>
        <v>1000</v>
      </c>
      <c r="AC8413" t="s">
        <v>48</v>
      </c>
      <c r="AD8413">
        <v>77</v>
      </c>
      <c r="AE8413">
        <f>SQRT(_2020_IR[[#This Row],[aream2]])/(_2020_IR[[#This Row],[duration2]]*60)</f>
        <v>6.8447568401912972E-3</v>
      </c>
      <c r="AF8413">
        <v>3.6615899859654299</v>
      </c>
      <c r="AG8413">
        <v>15.9544490791416</v>
      </c>
      <c r="AH8413">
        <v>3.7962394891577298</v>
      </c>
      <c r="AI8413">
        <v>547.77077540109804</v>
      </c>
      <c r="AJ8413">
        <v>66.120875999050895</v>
      </c>
      <c r="AK8413">
        <v>86.788703333611593</v>
      </c>
      <c r="AL8413">
        <v>101.585911326613</v>
      </c>
      <c r="AM8413" t="s">
        <v>59</v>
      </c>
      <c r="AN8413" t="s">
        <v>60</v>
      </c>
      <c r="AO8413" t="s">
        <v>217</v>
      </c>
      <c r="AP8413" t="s">
        <v>125</v>
      </c>
      <c r="AQ8413" t="s">
        <v>1636</v>
      </c>
      <c r="AR8413" t="s">
        <v>218</v>
      </c>
      <c r="AS8413" t="s">
        <v>219</v>
      </c>
    </row>
    <row r="8414" spans="1:45" hidden="1" x14ac:dyDescent="0.35">
      <c r="A8414">
        <v>2020130143272</v>
      </c>
      <c r="B8414">
        <v>2020</v>
      </c>
      <c r="C8414" s="1">
        <v>44091.289583333331</v>
      </c>
      <c r="D8414" s="1">
        <v>44091.336111111108</v>
      </c>
      <c r="E8414" s="2">
        <f>_2020_IR[[#This Row],[close]]-_2020_IR[[#This Row],[open]]</f>
        <v>4.6527777776645962E-2</v>
      </c>
      <c r="F8414" t="s">
        <v>43</v>
      </c>
      <c r="G8414" t="s">
        <v>126</v>
      </c>
      <c r="H8414" t="s">
        <v>243</v>
      </c>
      <c r="I8414" t="s">
        <v>244</v>
      </c>
      <c r="J8414">
        <v>41.206695000000003</v>
      </c>
      <c r="K8414">
        <v>-7.983257</v>
      </c>
      <c r="L8414">
        <v>20</v>
      </c>
      <c r="M8414">
        <v>4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 t="s">
        <v>47</v>
      </c>
      <c r="X8414">
        <v>0</v>
      </c>
      <c r="Y8414">
        <v>0.03</v>
      </c>
      <c r="Z8414">
        <v>0</v>
      </c>
      <c r="AA8414">
        <v>0.03</v>
      </c>
      <c r="AB8414">
        <f>_2020_IR[[#This Row],[areaTotal]]*10000</f>
        <v>300</v>
      </c>
      <c r="AC8414" t="s">
        <v>48</v>
      </c>
      <c r="AD8414">
        <v>67</v>
      </c>
      <c r="AE8414">
        <f>SQRT(_2020_IR[[#This Row],[aream2]])/(_2020_IR[[#This Row],[duration2]]*60)</f>
        <v>4.3085840984300435E-3</v>
      </c>
      <c r="AF8414">
        <v>5.0153760681219897</v>
      </c>
      <c r="AG8414">
        <v>19.057943925438199</v>
      </c>
      <c r="AH8414">
        <v>4.7368473797189603</v>
      </c>
      <c r="AI8414">
        <v>562.43126844450603</v>
      </c>
      <c r="AJ8414">
        <v>67.845593633329798</v>
      </c>
      <c r="AK8414">
        <v>87.622554915608703</v>
      </c>
      <c r="AL8414">
        <v>104.251706171986</v>
      </c>
      <c r="AM8414" t="s">
        <v>83</v>
      </c>
      <c r="AN8414" t="s">
        <v>84</v>
      </c>
      <c r="AO8414" t="s">
        <v>288</v>
      </c>
      <c r="AP8414" t="s">
        <v>125</v>
      </c>
      <c r="AQ8414" t="s">
        <v>1636</v>
      </c>
      <c r="AR8414" t="s">
        <v>218</v>
      </c>
      <c r="AS8414" t="s">
        <v>219</v>
      </c>
    </row>
    <row r="8415" spans="1:45" hidden="1" x14ac:dyDescent="0.35">
      <c r="A8415">
        <v>2020100048719</v>
      </c>
      <c r="B8415">
        <v>2020</v>
      </c>
      <c r="C8415" s="1">
        <v>44091.293749999997</v>
      </c>
      <c r="D8415" s="1">
        <v>44091.362500000003</v>
      </c>
      <c r="E8415" s="2">
        <f>_2020_IR[[#This Row],[close]]-_2020_IR[[#This Row],[open]]</f>
        <v>6.8750000005820766E-2</v>
      </c>
      <c r="F8415" t="s">
        <v>102</v>
      </c>
      <c r="G8415" t="s">
        <v>85</v>
      </c>
      <c r="H8415" t="s">
        <v>373</v>
      </c>
      <c r="I8415" t="s">
        <v>2028</v>
      </c>
      <c r="J8415">
        <v>39.402217999999998</v>
      </c>
      <c r="K8415">
        <v>-8.9976380000000002</v>
      </c>
      <c r="L8415">
        <v>24</v>
      </c>
      <c r="M8415">
        <v>6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 t="s">
        <v>47</v>
      </c>
      <c r="X8415">
        <v>0.22</v>
      </c>
      <c r="Y8415">
        <v>0</v>
      </c>
      <c r="Z8415">
        <v>0</v>
      </c>
      <c r="AA8415">
        <v>0.22</v>
      </c>
      <c r="AB8415">
        <f>_2020_IR[[#This Row],[areaTotal]]*10000</f>
        <v>2200</v>
      </c>
      <c r="AC8415" t="s">
        <v>48</v>
      </c>
      <c r="AD8415">
        <v>99</v>
      </c>
      <c r="AE8415">
        <f>SQRT(_2020_IR[[#This Row],[aream2]])/(_2020_IR[[#This Row],[duration2]]*60)</f>
        <v>7.8963228279855715E-3</v>
      </c>
      <c r="AF8415">
        <v>8.9920993253122194</v>
      </c>
      <c r="AG8415">
        <v>26.505067933398799</v>
      </c>
      <c r="AH8415">
        <v>5.6669595732334201</v>
      </c>
      <c r="AI8415">
        <v>868.50575282984698</v>
      </c>
      <c r="AJ8415">
        <v>135.871949872757</v>
      </c>
      <c r="AK8415">
        <v>88.071371328449899</v>
      </c>
      <c r="AL8415">
        <v>195.343442970317</v>
      </c>
      <c r="AM8415" t="s">
        <v>83</v>
      </c>
      <c r="AN8415" t="s">
        <v>84</v>
      </c>
      <c r="AO8415" t="s">
        <v>471</v>
      </c>
      <c r="AP8415" t="s">
        <v>125</v>
      </c>
      <c r="AQ8415" t="s">
        <v>1636</v>
      </c>
      <c r="AR8415" t="s">
        <v>218</v>
      </c>
      <c r="AS8415" t="s">
        <v>219</v>
      </c>
    </row>
    <row r="8416" spans="1:45" hidden="1" x14ac:dyDescent="0.35">
      <c r="A8416">
        <v>2020170025170</v>
      </c>
      <c r="B8416">
        <v>2020</v>
      </c>
      <c r="C8416" s="1">
        <v>44091.325694444444</v>
      </c>
      <c r="D8416" s="1">
        <v>44091.541666666664</v>
      </c>
      <c r="E8416" s="2">
        <f>_2020_IR[[#This Row],[close]]-_2020_IR[[#This Row],[open]]</f>
        <v>0.21597222222044365</v>
      </c>
      <c r="F8416" t="s">
        <v>43</v>
      </c>
      <c r="G8416" t="s">
        <v>44</v>
      </c>
      <c r="H8416" t="s">
        <v>45</v>
      </c>
      <c r="I8416" t="s">
        <v>2114</v>
      </c>
      <c r="J8416">
        <v>41.843713000000001</v>
      </c>
      <c r="K8416">
        <v>-7.954949</v>
      </c>
      <c r="L8416">
        <v>37</v>
      </c>
      <c r="M8416">
        <v>10</v>
      </c>
      <c r="N8416">
        <v>8</v>
      </c>
      <c r="O8416">
        <v>7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 t="s">
        <v>47</v>
      </c>
      <c r="X8416">
        <v>7.6080485919400003</v>
      </c>
      <c r="Y8416">
        <v>8.2093267707899997</v>
      </c>
      <c r="Z8416">
        <v>0.119725271999</v>
      </c>
      <c r="AA8416">
        <v>15.937100634728999</v>
      </c>
      <c r="AB8416">
        <f>_2020_IR[[#This Row],[areaTotal]]*10000</f>
        <v>159371.00634728998</v>
      </c>
      <c r="AC8416" t="s">
        <v>295</v>
      </c>
      <c r="AD8416">
        <v>311</v>
      </c>
      <c r="AE8416">
        <f>SQRT(_2020_IR[[#This Row],[aream2]])/(_2020_IR[[#This Row],[duration2]]*60)</f>
        <v>2.1394050572924636E-2</v>
      </c>
      <c r="AF8416">
        <v>2.2342003758637001</v>
      </c>
      <c r="AG8416">
        <v>12.068922094320399</v>
      </c>
      <c r="AH8416">
        <v>3.7765691474012999</v>
      </c>
      <c r="AI8416">
        <v>500.64035618660398</v>
      </c>
      <c r="AJ8416">
        <v>37.0857527914945</v>
      </c>
      <c r="AK8416">
        <v>84.430156158976502</v>
      </c>
      <c r="AL8416">
        <v>62.581869808237698</v>
      </c>
      <c r="AM8416" t="s">
        <v>49</v>
      </c>
      <c r="AN8416" t="s">
        <v>50</v>
      </c>
      <c r="AO8416" t="s">
        <v>217</v>
      </c>
      <c r="AP8416" t="s">
        <v>125</v>
      </c>
      <c r="AQ8416" t="s">
        <v>1636</v>
      </c>
      <c r="AR8416" t="s">
        <v>54</v>
      </c>
      <c r="AS8416" t="s">
        <v>55</v>
      </c>
    </row>
    <row r="8417" spans="1:45" hidden="1" x14ac:dyDescent="0.35">
      <c r="A8417">
        <v>2020110167436</v>
      </c>
      <c r="B8417">
        <v>2020</v>
      </c>
      <c r="C8417" s="1">
        <v>44091.34375</v>
      </c>
      <c r="D8417" s="1">
        <v>44091.365277777775</v>
      </c>
      <c r="E8417" s="2">
        <f>_2020_IR[[#This Row],[close]]-_2020_IR[[#This Row],[open]]</f>
        <v>2.1527777775190771E-2</v>
      </c>
      <c r="F8417" t="s">
        <v>43</v>
      </c>
      <c r="G8417" t="s">
        <v>57</v>
      </c>
      <c r="H8417" t="s">
        <v>255</v>
      </c>
      <c r="I8417" t="s">
        <v>1048</v>
      </c>
      <c r="J8417">
        <v>38.976945000000001</v>
      </c>
      <c r="K8417">
        <v>-9.1058990000000009</v>
      </c>
      <c r="L8417">
        <v>7</v>
      </c>
      <c r="M8417">
        <v>2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 t="s">
        <v>47</v>
      </c>
      <c r="X8417">
        <v>0</v>
      </c>
      <c r="Y8417">
        <v>1E-3</v>
      </c>
      <c r="Z8417">
        <v>0</v>
      </c>
      <c r="AA8417">
        <v>1E-3</v>
      </c>
      <c r="AB8417">
        <f>_2020_IR[[#This Row],[areaTotal]]*10000</f>
        <v>10</v>
      </c>
      <c r="AC8417" t="s">
        <v>48</v>
      </c>
      <c r="AD8417">
        <v>31</v>
      </c>
      <c r="AE8417">
        <f>SQRT(_2020_IR[[#This Row],[aream2]])/(_2020_IR[[#This Row],[duration2]]*60)</f>
        <v>1.7001492796604191E-3</v>
      </c>
      <c r="AF8417">
        <v>9.4843889918137201</v>
      </c>
      <c r="AG8417">
        <v>27.3153667542915</v>
      </c>
      <c r="AH8417">
        <v>5.7875803235176697</v>
      </c>
      <c r="AI8417">
        <v>908.40815368812298</v>
      </c>
      <c r="AJ8417">
        <v>162.01863179063699</v>
      </c>
      <c r="AK8417">
        <v>88.308465379954995</v>
      </c>
      <c r="AL8417">
        <v>224.10981125080201</v>
      </c>
      <c r="AM8417" t="s">
        <v>59</v>
      </c>
      <c r="AN8417" t="s">
        <v>60</v>
      </c>
      <c r="AO8417" t="s">
        <v>471</v>
      </c>
      <c r="AP8417" t="s">
        <v>125</v>
      </c>
      <c r="AQ8417" t="s">
        <v>1636</v>
      </c>
      <c r="AR8417" t="s">
        <v>218</v>
      </c>
      <c r="AS8417" t="s">
        <v>219</v>
      </c>
    </row>
    <row r="8418" spans="1:45" hidden="1" x14ac:dyDescent="0.35">
      <c r="A8418">
        <v>2020110167456</v>
      </c>
      <c r="B8418">
        <v>2020</v>
      </c>
      <c r="C8418" s="1">
        <v>44091.361111111109</v>
      </c>
      <c r="D8418" s="1">
        <v>44091.383333333331</v>
      </c>
      <c r="E8418" s="2">
        <f>_2020_IR[[#This Row],[close]]-_2020_IR[[#This Row],[open]]</f>
        <v>2.2222222221898846E-2</v>
      </c>
      <c r="F8418" t="s">
        <v>56</v>
      </c>
      <c r="G8418" t="s">
        <v>57</v>
      </c>
      <c r="H8418" t="s">
        <v>209</v>
      </c>
      <c r="I8418" t="s">
        <v>209</v>
      </c>
      <c r="J8418">
        <v>39.24194</v>
      </c>
      <c r="K8418">
        <v>-9.0976999999999997</v>
      </c>
      <c r="L8418">
        <v>5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 t="s">
        <v>47</v>
      </c>
      <c r="X8418">
        <v>0</v>
      </c>
      <c r="Y8418">
        <v>0</v>
      </c>
      <c r="Z8418">
        <v>2.0000000000000001E-4</v>
      </c>
      <c r="AA8418">
        <v>2.0000000000000001E-4</v>
      </c>
      <c r="AB8418">
        <f>_2020_IR[[#This Row],[areaTotal]]*10000</f>
        <v>2</v>
      </c>
      <c r="AC8418" t="s">
        <v>48</v>
      </c>
      <c r="AD8418">
        <v>32</v>
      </c>
      <c r="AE8418">
        <f>SQRT(_2020_IR[[#This Row],[aream2]])/(_2020_IR[[#This Row],[duration2]]*60)</f>
        <v>7.3656956373598711E-4</v>
      </c>
      <c r="AF8418">
        <v>8.9920993253122194</v>
      </c>
      <c r="AG8418">
        <v>26.505067933398799</v>
      </c>
      <c r="AH8418">
        <v>5.6669595732334201</v>
      </c>
      <c r="AI8418">
        <v>868.50575282984698</v>
      </c>
      <c r="AJ8418">
        <v>135.871949872757</v>
      </c>
      <c r="AK8418">
        <v>88.071371328449899</v>
      </c>
      <c r="AL8418">
        <v>195.343442970317</v>
      </c>
      <c r="AM8418" t="s">
        <v>59</v>
      </c>
      <c r="AN8418" t="s">
        <v>60</v>
      </c>
      <c r="AO8418" t="s">
        <v>471</v>
      </c>
      <c r="AP8418" t="s">
        <v>125</v>
      </c>
      <c r="AQ8418" t="s">
        <v>1636</v>
      </c>
      <c r="AR8418" t="s">
        <v>218</v>
      </c>
      <c r="AS8418" t="s">
        <v>219</v>
      </c>
    </row>
    <row r="8419" spans="1:45" hidden="1" x14ac:dyDescent="0.35">
      <c r="A8419">
        <v>2020170025182</v>
      </c>
      <c r="B8419">
        <v>2020</v>
      </c>
      <c r="C8419" s="1">
        <v>44091.381944444445</v>
      </c>
      <c r="D8419" s="1">
        <v>44091.425000000003</v>
      </c>
      <c r="E8419" s="2">
        <f>_2020_IR[[#This Row],[close]]-_2020_IR[[#This Row],[open]]</f>
        <v>4.3055555557657499E-2</v>
      </c>
      <c r="F8419" t="s">
        <v>43</v>
      </c>
      <c r="G8419" t="s">
        <v>44</v>
      </c>
      <c r="H8419" t="s">
        <v>45</v>
      </c>
      <c r="I8419" t="s">
        <v>366</v>
      </c>
      <c r="J8419">
        <v>41.795994</v>
      </c>
      <c r="K8419">
        <v>-7.9427009999999996</v>
      </c>
      <c r="L8419">
        <v>32</v>
      </c>
      <c r="M8419">
        <v>6</v>
      </c>
      <c r="N8419">
        <v>2</v>
      </c>
      <c r="O8419">
        <v>2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 t="s">
        <v>47</v>
      </c>
      <c r="X8419">
        <v>0</v>
      </c>
      <c r="Y8419">
        <v>0.8</v>
      </c>
      <c r="Z8419">
        <v>0</v>
      </c>
      <c r="AA8419">
        <v>0.8</v>
      </c>
      <c r="AB8419">
        <f>_2020_IR[[#This Row],[areaTotal]]*10000</f>
        <v>8000</v>
      </c>
      <c r="AC8419" t="s">
        <v>48</v>
      </c>
      <c r="AD8419">
        <v>62</v>
      </c>
      <c r="AE8419">
        <f>SQRT(_2020_IR[[#This Row],[aream2]])/(_2020_IR[[#This Row],[duration2]]*60)</f>
        <v>2.4043741693546127E-2</v>
      </c>
      <c r="AF8419">
        <v>2.2342003758637001</v>
      </c>
      <c r="AG8419">
        <v>12.068922094320399</v>
      </c>
      <c r="AH8419">
        <v>3.7765691474012999</v>
      </c>
      <c r="AI8419">
        <v>500.64035618660398</v>
      </c>
      <c r="AJ8419">
        <v>37.0857527914945</v>
      </c>
      <c r="AK8419">
        <v>84.430156158976502</v>
      </c>
      <c r="AL8419">
        <v>62.581869808237698</v>
      </c>
      <c r="AM8419" t="s">
        <v>281</v>
      </c>
      <c r="AN8419" t="s">
        <v>282</v>
      </c>
      <c r="AO8419" t="s">
        <v>217</v>
      </c>
      <c r="AP8419" t="s">
        <v>125</v>
      </c>
      <c r="AQ8419" t="s">
        <v>1636</v>
      </c>
      <c r="AR8419" t="s">
        <v>54</v>
      </c>
      <c r="AS8419" t="s">
        <v>55</v>
      </c>
    </row>
    <row r="8420" spans="1:45" hidden="1" x14ac:dyDescent="0.35">
      <c r="A8420">
        <v>2020130143347</v>
      </c>
      <c r="B8420">
        <v>2020</v>
      </c>
      <c r="C8420" s="1">
        <v>44091.413888888892</v>
      </c>
      <c r="D8420" s="1">
        <v>44091.520833333336</v>
      </c>
      <c r="E8420" s="2">
        <f>_2020_IR[[#This Row],[close]]-_2020_IR[[#This Row],[open]]</f>
        <v>0.10694444444379769</v>
      </c>
      <c r="F8420" t="s">
        <v>43</v>
      </c>
      <c r="G8420" t="s">
        <v>126</v>
      </c>
      <c r="H8420" t="s">
        <v>257</v>
      </c>
      <c r="I8420" t="s">
        <v>490</v>
      </c>
      <c r="J8420">
        <v>41.112828</v>
      </c>
      <c r="K8420">
        <v>-8.6339830000000006</v>
      </c>
      <c r="L8420">
        <v>12</v>
      </c>
      <c r="M8420">
        <v>3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 t="s">
        <v>47</v>
      </c>
      <c r="X8420">
        <v>0</v>
      </c>
      <c r="Y8420">
        <v>0.04</v>
      </c>
      <c r="Z8420">
        <v>0</v>
      </c>
      <c r="AA8420">
        <v>0.04</v>
      </c>
      <c r="AB8420">
        <f>_2020_IR[[#This Row],[areaTotal]]*10000</f>
        <v>400</v>
      </c>
      <c r="AC8420" t="s">
        <v>48</v>
      </c>
      <c r="AD8420">
        <v>154</v>
      </c>
      <c r="AE8420">
        <f>SQRT(_2020_IR[[#This Row],[aream2]])/(_2020_IR[[#This Row],[duration2]]*60)</f>
        <v>2.1645021645021645E-3</v>
      </c>
      <c r="AF8420">
        <v>2.28771677023569</v>
      </c>
      <c r="AG8420">
        <v>12.2314084750126</v>
      </c>
      <c r="AH8420">
        <v>2.8251945564976402</v>
      </c>
      <c r="AI8420">
        <v>592.31387543277299</v>
      </c>
      <c r="AJ8420">
        <v>59.477257073385303</v>
      </c>
      <c r="AK8420">
        <v>84.195069574804094</v>
      </c>
      <c r="AL8420">
        <v>95.084672009738</v>
      </c>
      <c r="AM8420" t="s">
        <v>59</v>
      </c>
      <c r="AO8420" t="s">
        <v>217</v>
      </c>
      <c r="AP8420" t="s">
        <v>52</v>
      </c>
      <c r="AQ8420" t="s">
        <v>1636</v>
      </c>
      <c r="AR8420" t="s">
        <v>54</v>
      </c>
      <c r="AS8420" t="s">
        <v>55</v>
      </c>
    </row>
    <row r="8421" spans="1:45" hidden="1" x14ac:dyDescent="0.35">
      <c r="A8421">
        <v>2020090027488</v>
      </c>
      <c r="B8421">
        <v>2020</v>
      </c>
      <c r="C8421" s="1">
        <v>44091.426388888889</v>
      </c>
      <c r="D8421" s="1">
        <v>44091.506249999999</v>
      </c>
      <c r="E8421" s="2">
        <f>_2020_IR[[#This Row],[close]]-_2020_IR[[#This Row],[open]]</f>
        <v>7.9861111109494232E-2</v>
      </c>
      <c r="F8421" t="s">
        <v>43</v>
      </c>
      <c r="G8421" t="s">
        <v>94</v>
      </c>
      <c r="H8421" t="s">
        <v>94</v>
      </c>
      <c r="I8421" t="s">
        <v>2380</v>
      </c>
      <c r="J8421">
        <v>40.609546999999999</v>
      </c>
      <c r="K8421">
        <v>-7.200545</v>
      </c>
      <c r="L8421">
        <v>46</v>
      </c>
      <c r="M8421">
        <v>15</v>
      </c>
      <c r="N8421">
        <v>1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 t="s">
        <v>47</v>
      </c>
      <c r="X8421">
        <v>0</v>
      </c>
      <c r="Y8421">
        <v>9.8100000000000007E-2</v>
      </c>
      <c r="Z8421">
        <v>0</v>
      </c>
      <c r="AA8421">
        <v>9.8100000000000007E-2</v>
      </c>
      <c r="AB8421">
        <f>_2020_IR[[#This Row],[areaTotal]]*10000</f>
        <v>981.00000000000011</v>
      </c>
      <c r="AC8421" t="s">
        <v>48</v>
      </c>
      <c r="AD8421">
        <v>115</v>
      </c>
      <c r="AE8421">
        <f>SQRT(_2020_IR[[#This Row],[aream2]])/(_2020_IR[[#This Row],[duration2]]*60)</f>
        <v>4.5392636995263266E-3</v>
      </c>
      <c r="AF8421">
        <v>9.7752668929484106</v>
      </c>
      <c r="AG8421">
        <v>27.785553380516401</v>
      </c>
      <c r="AH8421">
        <v>6.58338121274969</v>
      </c>
      <c r="AI8421">
        <v>801.72352298527801</v>
      </c>
      <c r="AJ8421">
        <v>98.052537680963098</v>
      </c>
      <c r="AK8421">
        <v>88.600971709219195</v>
      </c>
      <c r="AL8421">
        <v>150.185146788136</v>
      </c>
      <c r="AM8421" t="s">
        <v>49</v>
      </c>
      <c r="AN8421" t="s">
        <v>133</v>
      </c>
      <c r="AO8421" t="s">
        <v>471</v>
      </c>
      <c r="AP8421" t="s">
        <v>125</v>
      </c>
      <c r="AQ8421" t="s">
        <v>1636</v>
      </c>
      <c r="AR8421" t="s">
        <v>218</v>
      </c>
      <c r="AS8421" t="s">
        <v>219</v>
      </c>
    </row>
    <row r="8422" spans="1:45" hidden="1" x14ac:dyDescent="0.35">
      <c r="A8422">
        <v>2020160023204</v>
      </c>
      <c r="B8422">
        <v>2020</v>
      </c>
      <c r="C8422" s="1">
        <v>44091.432638888888</v>
      </c>
      <c r="D8422" s="1">
        <v>44091.459722222222</v>
      </c>
      <c r="E8422" s="2">
        <f>_2020_IR[[#This Row],[close]]-_2020_IR[[#This Row],[open]]</f>
        <v>2.7083333334303461E-2</v>
      </c>
      <c r="F8422" t="s">
        <v>43</v>
      </c>
      <c r="G8422" t="s">
        <v>68</v>
      </c>
      <c r="H8422" t="s">
        <v>179</v>
      </c>
      <c r="I8422" t="s">
        <v>1901</v>
      </c>
      <c r="J8422">
        <v>41.909640000000003</v>
      </c>
      <c r="K8422">
        <v>-8.4673850000000002</v>
      </c>
      <c r="L8422">
        <v>22</v>
      </c>
      <c r="M8422">
        <v>5</v>
      </c>
      <c r="N8422">
        <v>1</v>
      </c>
      <c r="O8422">
        <v>1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 t="s">
        <v>47</v>
      </c>
      <c r="X8422">
        <v>0</v>
      </c>
      <c r="Y8422">
        <v>0.02</v>
      </c>
      <c r="Z8422">
        <v>0</v>
      </c>
      <c r="AA8422">
        <v>0.02</v>
      </c>
      <c r="AB8422">
        <f>_2020_IR[[#This Row],[areaTotal]]*10000</f>
        <v>200</v>
      </c>
      <c r="AC8422" t="s">
        <v>48</v>
      </c>
      <c r="AD8422">
        <v>39</v>
      </c>
      <c r="AE8422">
        <f>SQRT(_2020_IR[[#This Row],[aream2]])/(_2020_IR[[#This Row],[duration2]]*60)</f>
        <v>6.0436477024491241E-3</v>
      </c>
      <c r="AF8422">
        <v>2.2497231588990001</v>
      </c>
      <c r="AG8422">
        <v>12.1162250238303</v>
      </c>
      <c r="AH8422">
        <v>3.8463932141300399</v>
      </c>
      <c r="AI8422">
        <v>319.657158854508</v>
      </c>
      <c r="AJ8422">
        <v>40.430663081348399</v>
      </c>
      <c r="AK8422">
        <v>85.661209641015802</v>
      </c>
      <c r="AL8422">
        <v>61.435284650620801</v>
      </c>
      <c r="AM8422" t="s">
        <v>83</v>
      </c>
      <c r="AN8422" t="s">
        <v>84</v>
      </c>
      <c r="AO8422" t="s">
        <v>217</v>
      </c>
      <c r="AP8422" t="s">
        <v>125</v>
      </c>
      <c r="AQ8422" t="s">
        <v>1234</v>
      </c>
      <c r="AR8422" t="s">
        <v>54</v>
      </c>
      <c r="AS8422" t="s">
        <v>55</v>
      </c>
    </row>
    <row r="8423" spans="1:45" hidden="1" x14ac:dyDescent="0.35">
      <c r="A8423">
        <v>2020130143383</v>
      </c>
      <c r="B8423">
        <v>2020</v>
      </c>
      <c r="C8423" s="1">
        <v>44091.4375</v>
      </c>
      <c r="D8423" s="1">
        <v>44091.470833333333</v>
      </c>
      <c r="E8423" s="2">
        <f>_2020_IR[[#This Row],[close]]-_2020_IR[[#This Row],[open]]</f>
        <v>3.3333333332848269E-2</v>
      </c>
      <c r="F8423" t="s">
        <v>43</v>
      </c>
      <c r="G8423" t="s">
        <v>126</v>
      </c>
      <c r="H8423" t="s">
        <v>419</v>
      </c>
      <c r="I8423" t="s">
        <v>1603</v>
      </c>
      <c r="J8423">
        <v>41.126328000000001</v>
      </c>
      <c r="K8423">
        <v>-8.2508470000000003</v>
      </c>
      <c r="L8423">
        <v>5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 t="s">
        <v>47</v>
      </c>
      <c r="X8423">
        <v>0.02</v>
      </c>
      <c r="Y8423">
        <v>0</v>
      </c>
      <c r="Z8423">
        <v>0</v>
      </c>
      <c r="AA8423">
        <v>0.02</v>
      </c>
      <c r="AB8423">
        <f>_2020_IR[[#This Row],[areaTotal]]*10000</f>
        <v>200</v>
      </c>
      <c r="AC8423" t="s">
        <v>48</v>
      </c>
      <c r="AD8423">
        <v>48</v>
      </c>
      <c r="AE8423">
        <f>SQRT(_2020_IR[[#This Row],[aream2]])/(_2020_IR[[#This Row],[duration2]]*60)</f>
        <v>4.9104637582399139E-3</v>
      </c>
      <c r="AF8423">
        <v>3.3274219100197402</v>
      </c>
      <c r="AG8423">
        <v>15.114735333194499</v>
      </c>
      <c r="AH8423">
        <v>3.8486066253988098</v>
      </c>
      <c r="AI8423">
        <v>525.73310387908703</v>
      </c>
      <c r="AJ8423">
        <v>57.416941117636597</v>
      </c>
      <c r="AK8423">
        <v>86.363513173025396</v>
      </c>
      <c r="AL8423">
        <v>90.204971265690205</v>
      </c>
      <c r="AM8423" t="s">
        <v>59</v>
      </c>
      <c r="AN8423" t="s">
        <v>60</v>
      </c>
      <c r="AO8423" t="s">
        <v>217</v>
      </c>
      <c r="AP8423" t="s">
        <v>125</v>
      </c>
      <c r="AQ8423" t="s">
        <v>1636</v>
      </c>
      <c r="AR8423" t="s">
        <v>218</v>
      </c>
      <c r="AS8423" t="s">
        <v>219</v>
      </c>
    </row>
    <row r="8424" spans="1:45" hidden="1" x14ac:dyDescent="0.35">
      <c r="A8424">
        <v>2020090027489</v>
      </c>
      <c r="B8424">
        <v>2020</v>
      </c>
      <c r="C8424" s="1">
        <v>44091.438194444447</v>
      </c>
      <c r="D8424" s="1">
        <v>44091.660416666666</v>
      </c>
      <c r="E8424" s="2">
        <f>_2020_IR[[#This Row],[close]]-_2020_IR[[#This Row],[open]]</f>
        <v>0.22222222221898846</v>
      </c>
      <c r="F8424" t="s">
        <v>43</v>
      </c>
      <c r="G8424" t="s">
        <v>94</v>
      </c>
      <c r="H8424" t="s">
        <v>94</v>
      </c>
      <c r="I8424" t="s">
        <v>2380</v>
      </c>
      <c r="J8424">
        <v>40.623472999999997</v>
      </c>
      <c r="K8424">
        <v>-7.1994980000000002</v>
      </c>
      <c r="L8424">
        <v>147</v>
      </c>
      <c r="M8424">
        <v>43</v>
      </c>
      <c r="N8424">
        <v>9</v>
      </c>
      <c r="O8424">
        <v>7</v>
      </c>
      <c r="P8424">
        <v>0</v>
      </c>
      <c r="Q8424">
        <v>0</v>
      </c>
      <c r="R8424">
        <v>2</v>
      </c>
      <c r="S8424">
        <v>1</v>
      </c>
      <c r="T8424">
        <v>0</v>
      </c>
      <c r="U8424">
        <v>3</v>
      </c>
      <c r="V8424">
        <v>0</v>
      </c>
      <c r="W8424" t="s">
        <v>47</v>
      </c>
      <c r="X8424">
        <v>4.5</v>
      </c>
      <c r="Y8424">
        <v>12.8</v>
      </c>
      <c r="Z8424">
        <v>0</v>
      </c>
      <c r="AA8424">
        <v>17.3</v>
      </c>
      <c r="AB8424">
        <f>_2020_IR[[#This Row],[areaTotal]]*10000</f>
        <v>173000</v>
      </c>
      <c r="AC8424" t="s">
        <v>295</v>
      </c>
      <c r="AD8424">
        <v>320</v>
      </c>
      <c r="AE8424">
        <f>SQRT(_2020_IR[[#This Row],[aream2]])/(_2020_IR[[#This Row],[duration2]]*60)</f>
        <v>2.1663160774047313E-2</v>
      </c>
      <c r="AF8424">
        <v>9.7752668929484106</v>
      </c>
      <c r="AG8424">
        <v>27.785553380516401</v>
      </c>
      <c r="AH8424">
        <v>6.58338121274969</v>
      </c>
      <c r="AI8424">
        <v>801.72352298527801</v>
      </c>
      <c r="AJ8424">
        <v>98.052537680963098</v>
      </c>
      <c r="AK8424">
        <v>88.600971709219195</v>
      </c>
      <c r="AL8424">
        <v>150.185146788136</v>
      </c>
      <c r="AM8424" t="s">
        <v>49</v>
      </c>
      <c r="AN8424" t="s">
        <v>133</v>
      </c>
      <c r="AO8424" t="s">
        <v>471</v>
      </c>
      <c r="AP8424" t="s">
        <v>125</v>
      </c>
      <c r="AQ8424" t="s">
        <v>1636</v>
      </c>
      <c r="AR8424" t="s">
        <v>218</v>
      </c>
      <c r="AS8424" t="s">
        <v>219</v>
      </c>
    </row>
    <row r="8425" spans="1:45" hidden="1" x14ac:dyDescent="0.35">
      <c r="A8425">
        <v>2020130143415</v>
      </c>
      <c r="B8425">
        <v>2020</v>
      </c>
      <c r="C8425" s="1">
        <v>44091.48333333333</v>
      </c>
      <c r="D8425" s="1">
        <v>44091.496527777781</v>
      </c>
      <c r="E8425" s="2">
        <f>_2020_IR[[#This Row],[close]]-_2020_IR[[#This Row],[open]]</f>
        <v>1.319444445107365E-2</v>
      </c>
      <c r="F8425" t="s">
        <v>43</v>
      </c>
      <c r="G8425" t="s">
        <v>126</v>
      </c>
      <c r="H8425" t="s">
        <v>419</v>
      </c>
      <c r="I8425" t="s">
        <v>1603</v>
      </c>
      <c r="J8425">
        <v>41.126367000000002</v>
      </c>
      <c r="K8425">
        <v>-8.2507940000000008</v>
      </c>
      <c r="L8425">
        <v>5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 t="s">
        <v>47</v>
      </c>
      <c r="X8425">
        <v>0.05</v>
      </c>
      <c r="Y8425">
        <v>0</v>
      </c>
      <c r="Z8425">
        <v>0</v>
      </c>
      <c r="AA8425">
        <v>0.05</v>
      </c>
      <c r="AB8425">
        <f>_2020_IR[[#This Row],[areaTotal]]*10000</f>
        <v>500</v>
      </c>
      <c r="AC8425" t="s">
        <v>48</v>
      </c>
      <c r="AD8425">
        <v>19</v>
      </c>
      <c r="AE8425">
        <f>SQRT(_2020_IR[[#This Row],[aream2]])/(_2020_IR[[#This Row],[duration2]]*60)</f>
        <v>1.9614631381577104E-2</v>
      </c>
      <c r="AF8425">
        <v>3.3274219100197402</v>
      </c>
      <c r="AG8425">
        <v>15.114735333194499</v>
      </c>
      <c r="AH8425">
        <v>3.8486066253988098</v>
      </c>
      <c r="AI8425">
        <v>525.73310387908703</v>
      </c>
      <c r="AJ8425">
        <v>57.416941117636597</v>
      </c>
      <c r="AK8425">
        <v>86.363513173025396</v>
      </c>
      <c r="AL8425">
        <v>90.204971265690205</v>
      </c>
      <c r="AM8425" t="s">
        <v>59</v>
      </c>
      <c r="AN8425" t="s">
        <v>60</v>
      </c>
      <c r="AO8425" t="s">
        <v>217</v>
      </c>
      <c r="AP8425" t="s">
        <v>125</v>
      </c>
      <c r="AQ8425" t="s">
        <v>1636</v>
      </c>
      <c r="AR8425" t="s">
        <v>218</v>
      </c>
      <c r="AS8425" t="s">
        <v>219</v>
      </c>
    </row>
    <row r="8426" spans="1:45" hidden="1" x14ac:dyDescent="0.35">
      <c r="A8426">
        <v>2020180046404</v>
      </c>
      <c r="B8426">
        <v>2020</v>
      </c>
      <c r="C8426" s="1">
        <v>44091.492361111108</v>
      </c>
      <c r="D8426" s="1">
        <v>44091.554166666669</v>
      </c>
      <c r="E8426" s="2">
        <f>_2020_IR[[#This Row],[close]]-_2020_IR[[#This Row],[open]]</f>
        <v>6.1805555560567882E-2</v>
      </c>
      <c r="F8426" t="s">
        <v>43</v>
      </c>
      <c r="G8426" t="s">
        <v>65</v>
      </c>
      <c r="H8426" t="s">
        <v>300</v>
      </c>
      <c r="I8426" t="s">
        <v>1819</v>
      </c>
      <c r="J8426">
        <v>41.070300000000003</v>
      </c>
      <c r="K8426">
        <v>-7.8645300000000002</v>
      </c>
      <c r="L8426">
        <v>52</v>
      </c>
      <c r="M8426">
        <v>15</v>
      </c>
      <c r="N8426">
        <v>3</v>
      </c>
      <c r="O8426">
        <v>2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 t="s">
        <v>47</v>
      </c>
      <c r="X8426">
        <v>0</v>
      </c>
      <c r="Y8426">
        <v>0.01</v>
      </c>
      <c r="Z8426">
        <v>0</v>
      </c>
      <c r="AA8426">
        <v>0.01</v>
      </c>
      <c r="AB8426">
        <f>_2020_IR[[#This Row],[areaTotal]]*10000</f>
        <v>100</v>
      </c>
      <c r="AC8426" t="s">
        <v>48</v>
      </c>
      <c r="AD8426">
        <v>89</v>
      </c>
      <c r="AE8426">
        <f>SQRT(_2020_IR[[#This Row],[aream2]])/(_2020_IR[[#This Row],[duration2]]*60)</f>
        <v>1.8726591760299626E-3</v>
      </c>
      <c r="AF8426">
        <v>4.1323426176424496</v>
      </c>
      <c r="AG8426">
        <v>17.082753076044</v>
      </c>
      <c r="AH8426">
        <v>4.4964607213849002</v>
      </c>
      <c r="AI8426">
        <v>617.68283488552197</v>
      </c>
      <c r="AJ8426">
        <v>55.777515640581797</v>
      </c>
      <c r="AK8426">
        <v>86.688661219109093</v>
      </c>
      <c r="AL8426">
        <v>91.0093844073795</v>
      </c>
      <c r="AM8426" t="s">
        <v>83</v>
      </c>
      <c r="AN8426" t="s">
        <v>84</v>
      </c>
      <c r="AO8426" t="s">
        <v>217</v>
      </c>
      <c r="AP8426" t="s">
        <v>125</v>
      </c>
      <c r="AQ8426" t="s">
        <v>1636</v>
      </c>
      <c r="AR8426" t="s">
        <v>218</v>
      </c>
      <c r="AS8426" t="s">
        <v>219</v>
      </c>
    </row>
    <row r="8427" spans="1:45" hidden="1" x14ac:dyDescent="0.35">
      <c r="A8427">
        <v>2020010067883</v>
      </c>
      <c r="B8427">
        <v>2020</v>
      </c>
      <c r="C8427" s="1">
        <v>44091.494444444441</v>
      </c>
      <c r="D8427" s="1">
        <v>44091.527083333334</v>
      </c>
      <c r="E8427" s="2">
        <f>_2020_IR[[#This Row],[close]]-_2020_IR[[#This Row],[open]]</f>
        <v>3.2638888893416151E-2</v>
      </c>
      <c r="F8427" t="s">
        <v>43</v>
      </c>
      <c r="G8427" t="s">
        <v>139</v>
      </c>
      <c r="H8427" t="s">
        <v>140</v>
      </c>
      <c r="I8427" t="s">
        <v>744</v>
      </c>
      <c r="J8427">
        <v>40.935761999999997</v>
      </c>
      <c r="K8427">
        <v>-8.5809870000000004</v>
      </c>
      <c r="L8427">
        <v>22</v>
      </c>
      <c r="M8427">
        <v>5</v>
      </c>
      <c r="N8427">
        <v>1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 t="s">
        <v>47</v>
      </c>
      <c r="X8427">
        <v>0.06</v>
      </c>
      <c r="Y8427">
        <v>0</v>
      </c>
      <c r="Z8427">
        <v>0</v>
      </c>
      <c r="AA8427">
        <v>0.06</v>
      </c>
      <c r="AB8427">
        <f>_2020_IR[[#This Row],[areaTotal]]*10000</f>
        <v>600</v>
      </c>
      <c r="AC8427" t="s">
        <v>48</v>
      </c>
      <c r="AD8427">
        <v>47</v>
      </c>
      <c r="AE8427">
        <f>SQRT(_2020_IR[[#This Row],[aream2]])/(_2020_IR[[#This Row],[duration2]]*60)</f>
        <v>8.6861338396566606E-3</v>
      </c>
      <c r="AF8427">
        <v>2.28771677023569</v>
      </c>
      <c r="AG8427">
        <v>12.2314084750126</v>
      </c>
      <c r="AH8427">
        <v>2.8251945564976402</v>
      </c>
      <c r="AI8427">
        <v>592.31387543277299</v>
      </c>
      <c r="AJ8427">
        <v>59.477257073385303</v>
      </c>
      <c r="AK8427">
        <v>84.195069574804094</v>
      </c>
      <c r="AL8427">
        <v>95.084672009738</v>
      </c>
      <c r="AM8427" t="s">
        <v>59</v>
      </c>
      <c r="AN8427" t="s">
        <v>60</v>
      </c>
      <c r="AO8427" t="s">
        <v>217</v>
      </c>
      <c r="AP8427" t="s">
        <v>52</v>
      </c>
      <c r="AQ8427" t="s">
        <v>1636</v>
      </c>
      <c r="AR8427" t="s">
        <v>54</v>
      </c>
      <c r="AS8427" t="s">
        <v>55</v>
      </c>
    </row>
    <row r="8428" spans="1:45" hidden="1" x14ac:dyDescent="0.35">
      <c r="A8428">
        <v>2020170025213</v>
      </c>
      <c r="B8428">
        <v>2020</v>
      </c>
      <c r="C8428" s="1">
        <v>44091.500694444447</v>
      </c>
      <c r="D8428" s="1">
        <v>44091.576388888891</v>
      </c>
      <c r="E8428" s="2">
        <f>_2020_IR[[#This Row],[close]]-_2020_IR[[#This Row],[open]]</f>
        <v>7.5694444443797693E-2</v>
      </c>
      <c r="F8428" t="s">
        <v>43</v>
      </c>
      <c r="G8428" t="s">
        <v>44</v>
      </c>
      <c r="H8428" t="s">
        <v>484</v>
      </c>
      <c r="I8428" t="s">
        <v>511</v>
      </c>
      <c r="J8428">
        <v>41.523327000000002</v>
      </c>
      <c r="K8428">
        <v>-7.829453</v>
      </c>
      <c r="L8428">
        <v>120</v>
      </c>
      <c r="M8428">
        <v>32</v>
      </c>
      <c r="N8428">
        <v>6</v>
      </c>
      <c r="O8428">
        <v>6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 t="s">
        <v>47</v>
      </c>
      <c r="X8428">
        <v>0</v>
      </c>
      <c r="Y8428">
        <v>3.5</v>
      </c>
      <c r="Z8428">
        <v>0</v>
      </c>
      <c r="AA8428">
        <v>3.5</v>
      </c>
      <c r="AB8428">
        <f>_2020_IR[[#This Row],[areaTotal]]*10000</f>
        <v>35000</v>
      </c>
      <c r="AC8428" t="s">
        <v>82</v>
      </c>
      <c r="AD8428">
        <v>109</v>
      </c>
      <c r="AE8428">
        <f>SQRT(_2020_IR[[#This Row],[aream2]])/(_2020_IR[[#This Row],[duration2]]*60)</f>
        <v>2.8605943323959795E-2</v>
      </c>
      <c r="AF8428">
        <v>0.58090032656031698</v>
      </c>
      <c r="AG8428">
        <v>5.6383032140417502</v>
      </c>
      <c r="AH8428">
        <v>1.6633009613891401</v>
      </c>
      <c r="AI8428">
        <v>543.79991348081296</v>
      </c>
      <c r="AJ8428">
        <v>33.932467029355998</v>
      </c>
      <c r="AK8428">
        <v>74.576765119421296</v>
      </c>
      <c r="AL8428">
        <v>58.706841551040903</v>
      </c>
      <c r="AM8428" t="s">
        <v>83</v>
      </c>
      <c r="AN8428" t="s">
        <v>84</v>
      </c>
      <c r="AO8428" t="s">
        <v>51</v>
      </c>
      <c r="AP8428" t="s">
        <v>52</v>
      </c>
      <c r="AQ8428" t="s">
        <v>1636</v>
      </c>
      <c r="AR8428" t="s">
        <v>145</v>
      </c>
      <c r="AS8428" t="s">
        <v>42</v>
      </c>
    </row>
    <row r="8429" spans="1:45" hidden="1" x14ac:dyDescent="0.35">
      <c r="A8429">
        <v>2020130143426</v>
      </c>
      <c r="B8429">
        <v>2020</v>
      </c>
      <c r="C8429" s="1">
        <v>44091.504166666666</v>
      </c>
      <c r="D8429" s="1">
        <v>44091.578472222223</v>
      </c>
      <c r="E8429" s="2">
        <f>_2020_IR[[#This Row],[close]]-_2020_IR[[#This Row],[open]]</f>
        <v>7.4305555557657499E-2</v>
      </c>
      <c r="F8429" t="s">
        <v>43</v>
      </c>
      <c r="G8429" t="s">
        <v>126</v>
      </c>
      <c r="H8429" t="s">
        <v>169</v>
      </c>
      <c r="I8429" t="s">
        <v>912</v>
      </c>
      <c r="J8429">
        <v>41.196840000000002</v>
      </c>
      <c r="K8429">
        <v>-8.2149619999999999</v>
      </c>
      <c r="L8429">
        <v>25</v>
      </c>
      <c r="M8429">
        <v>5</v>
      </c>
      <c r="N8429">
        <v>1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 t="s">
        <v>47</v>
      </c>
      <c r="X8429">
        <v>0</v>
      </c>
      <c r="Y8429">
        <v>0.85</v>
      </c>
      <c r="Z8429">
        <v>0</v>
      </c>
      <c r="AA8429">
        <v>0.85</v>
      </c>
      <c r="AB8429">
        <f>_2020_IR[[#This Row],[areaTotal]]*10000</f>
        <v>8500</v>
      </c>
      <c r="AC8429" t="s">
        <v>48</v>
      </c>
      <c r="AD8429">
        <v>107</v>
      </c>
      <c r="AE8429">
        <f>SQRT(_2020_IR[[#This Row],[aream2]])/(_2020_IR[[#This Row],[duration2]]*60)</f>
        <v>1.436066114843129E-2</v>
      </c>
      <c r="AF8429">
        <v>5.3409528604695904</v>
      </c>
      <c r="AG8429">
        <v>19.7473300400722</v>
      </c>
      <c r="AH8429">
        <v>4.8755377726203797</v>
      </c>
      <c r="AI8429">
        <v>568.708997692553</v>
      </c>
      <c r="AJ8429">
        <v>70.283798676370097</v>
      </c>
      <c r="AK8429">
        <v>85.827124469163095</v>
      </c>
      <c r="AL8429">
        <v>107.38859660483701</v>
      </c>
      <c r="AM8429" t="s">
        <v>83</v>
      </c>
      <c r="AN8429" t="s">
        <v>84</v>
      </c>
      <c r="AO8429" t="s">
        <v>288</v>
      </c>
      <c r="AP8429" t="s">
        <v>125</v>
      </c>
      <c r="AQ8429" t="s">
        <v>1636</v>
      </c>
      <c r="AR8429" t="s">
        <v>54</v>
      </c>
      <c r="AS8429" t="s">
        <v>55</v>
      </c>
    </row>
    <row r="8430" spans="1:45" hidden="1" x14ac:dyDescent="0.35">
      <c r="A8430">
        <v>2020160023224</v>
      </c>
      <c r="B8430">
        <v>2020</v>
      </c>
      <c r="C8430" s="1">
        <v>44091.538194444445</v>
      </c>
      <c r="D8430" s="1">
        <v>44091.543055555558</v>
      </c>
      <c r="E8430" s="2">
        <f>_2020_IR[[#This Row],[close]]-_2020_IR[[#This Row],[open]]</f>
        <v>4.8611111124046147E-3</v>
      </c>
      <c r="F8430" t="s">
        <v>56</v>
      </c>
      <c r="G8430" t="s">
        <v>68</v>
      </c>
      <c r="H8430" t="s">
        <v>179</v>
      </c>
      <c r="I8430" t="s">
        <v>459</v>
      </c>
      <c r="J8430">
        <v>41.945518</v>
      </c>
      <c r="K8430">
        <v>-8.4507700000000003</v>
      </c>
      <c r="L8430">
        <v>4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 t="s">
        <v>47</v>
      </c>
      <c r="X8430">
        <v>0</v>
      </c>
      <c r="Y8430">
        <v>0.01</v>
      </c>
      <c r="Z8430">
        <v>0</v>
      </c>
      <c r="AA8430">
        <v>0.01</v>
      </c>
      <c r="AB8430">
        <f>_2020_IR[[#This Row],[areaTotal]]*10000</f>
        <v>100</v>
      </c>
      <c r="AC8430" t="s">
        <v>48</v>
      </c>
      <c r="AD8430">
        <v>7</v>
      </c>
      <c r="AE8430">
        <f>SQRT(_2020_IR[[#This Row],[aream2]])/(_2020_IR[[#This Row],[duration2]]*60)</f>
        <v>2.3809523809523808E-2</v>
      </c>
      <c r="AF8430">
        <v>4.09389005769994E-2</v>
      </c>
      <c r="AG8430">
        <v>1.2598547922793899</v>
      </c>
      <c r="AH8430">
        <v>0.83591376819554297</v>
      </c>
      <c r="AI8430">
        <v>331.68960936078201</v>
      </c>
      <c r="AJ8430">
        <v>18.8298438983987</v>
      </c>
      <c r="AK8430">
        <v>64.720606660995003</v>
      </c>
      <c r="AL8430">
        <v>32.979163563618599</v>
      </c>
      <c r="AM8430" t="s">
        <v>49</v>
      </c>
      <c r="AN8430" t="s">
        <v>91</v>
      </c>
      <c r="AO8430" t="s">
        <v>51</v>
      </c>
      <c r="AP8430" t="s">
        <v>52</v>
      </c>
      <c r="AQ8430" t="s">
        <v>1234</v>
      </c>
      <c r="AR8430" t="s">
        <v>107</v>
      </c>
      <c r="AS8430" t="s">
        <v>108</v>
      </c>
    </row>
    <row r="8431" spans="1:45" hidden="1" x14ac:dyDescent="0.35">
      <c r="A8431">
        <v>2020130143457</v>
      </c>
      <c r="B8431">
        <v>2020</v>
      </c>
      <c r="C8431" s="1">
        <v>44091.54791666667</v>
      </c>
      <c r="D8431" s="1">
        <v>44091.582638888889</v>
      </c>
      <c r="E8431" s="2">
        <f>_2020_IR[[#This Row],[close]]-_2020_IR[[#This Row],[open]]</f>
        <v>3.4722222218988463E-2</v>
      </c>
      <c r="F8431" t="s">
        <v>43</v>
      </c>
      <c r="G8431" t="s">
        <v>126</v>
      </c>
      <c r="H8431" t="s">
        <v>285</v>
      </c>
      <c r="I8431" t="s">
        <v>756</v>
      </c>
      <c r="J8431">
        <v>41.271977</v>
      </c>
      <c r="K8431">
        <v>-8.1003209999999992</v>
      </c>
      <c r="L8431">
        <v>28</v>
      </c>
      <c r="M8431">
        <v>5</v>
      </c>
      <c r="N8431">
        <v>1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 t="s">
        <v>47</v>
      </c>
      <c r="X8431">
        <v>0</v>
      </c>
      <c r="Y8431">
        <v>0.06</v>
      </c>
      <c r="Z8431">
        <v>0</v>
      </c>
      <c r="AA8431">
        <v>0.06</v>
      </c>
      <c r="AB8431">
        <f>_2020_IR[[#This Row],[areaTotal]]*10000</f>
        <v>600</v>
      </c>
      <c r="AC8431" t="s">
        <v>48</v>
      </c>
      <c r="AD8431">
        <v>50</v>
      </c>
      <c r="AE8431">
        <f>SQRT(_2020_IR[[#This Row],[aream2]])/(_2020_IR[[#This Row],[duration2]]*60)</f>
        <v>8.1649658092772595E-3</v>
      </c>
      <c r="AF8431">
        <v>5.3409528604695904</v>
      </c>
      <c r="AG8431">
        <v>19.7473300400722</v>
      </c>
      <c r="AH8431">
        <v>4.8755377726203797</v>
      </c>
      <c r="AI8431">
        <v>568.708997692553</v>
      </c>
      <c r="AJ8431">
        <v>70.283798676370097</v>
      </c>
      <c r="AK8431">
        <v>85.827124469163095</v>
      </c>
      <c r="AL8431">
        <v>107.38859660483701</v>
      </c>
      <c r="AM8431" t="s">
        <v>83</v>
      </c>
      <c r="AN8431" t="s">
        <v>84</v>
      </c>
      <c r="AO8431" t="s">
        <v>288</v>
      </c>
      <c r="AP8431" t="s">
        <v>125</v>
      </c>
      <c r="AQ8431" t="s">
        <v>1636</v>
      </c>
      <c r="AR8431" t="s">
        <v>54</v>
      </c>
      <c r="AS8431" t="s">
        <v>55</v>
      </c>
    </row>
    <row r="8432" spans="1:45" hidden="1" x14ac:dyDescent="0.35">
      <c r="A8432">
        <v>2020160023229</v>
      </c>
      <c r="B8432">
        <v>2020</v>
      </c>
      <c r="C8432" s="1">
        <v>44091.556944444441</v>
      </c>
      <c r="D8432" s="1">
        <v>44091.571527777778</v>
      </c>
      <c r="E8432" s="2">
        <f>_2020_IR[[#This Row],[close]]-_2020_IR[[#This Row],[open]]</f>
        <v>1.4583333337213844E-2</v>
      </c>
      <c r="F8432" t="s">
        <v>43</v>
      </c>
      <c r="G8432" t="s">
        <v>68</v>
      </c>
      <c r="H8432" t="s">
        <v>323</v>
      </c>
      <c r="I8432" t="s">
        <v>1559</v>
      </c>
      <c r="J8432">
        <v>41.970762999999998</v>
      </c>
      <c r="K8432">
        <v>-8.6303149999999995</v>
      </c>
      <c r="L8432">
        <v>17</v>
      </c>
      <c r="M8432">
        <v>4</v>
      </c>
      <c r="N8432">
        <v>1</v>
      </c>
      <c r="O8432">
        <v>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 t="s">
        <v>47</v>
      </c>
      <c r="X8432">
        <v>0</v>
      </c>
      <c r="Y8432">
        <v>0.01</v>
      </c>
      <c r="Z8432">
        <v>0</v>
      </c>
      <c r="AA8432">
        <v>0.01</v>
      </c>
      <c r="AB8432">
        <f>_2020_IR[[#This Row],[areaTotal]]*10000</f>
        <v>100</v>
      </c>
      <c r="AC8432" t="s">
        <v>48</v>
      </c>
      <c r="AD8432">
        <v>21</v>
      </c>
      <c r="AE8432">
        <f>SQRT(_2020_IR[[#This Row],[aream2]])/(_2020_IR[[#This Row],[duration2]]*60)</f>
        <v>7.9365079365079361E-3</v>
      </c>
      <c r="AF8432">
        <v>2.76780821747154E-3</v>
      </c>
      <c r="AG8432">
        <v>0.27498147733635903</v>
      </c>
      <c r="AH8432">
        <v>0.22552848989649299</v>
      </c>
      <c r="AI8432">
        <v>304.211294400349</v>
      </c>
      <c r="AJ8432">
        <v>18.067085641344899</v>
      </c>
      <c r="AK8432">
        <v>51.710042890093099</v>
      </c>
      <c r="AL8432">
        <v>31.462746044956599</v>
      </c>
      <c r="AM8432" t="s">
        <v>83</v>
      </c>
      <c r="AN8432" t="s">
        <v>84</v>
      </c>
      <c r="AO8432" t="s">
        <v>51</v>
      </c>
      <c r="AP8432" t="s">
        <v>52</v>
      </c>
      <c r="AQ8432" t="s">
        <v>1234</v>
      </c>
      <c r="AR8432" t="s">
        <v>107</v>
      </c>
      <c r="AS8432" t="s">
        <v>108</v>
      </c>
    </row>
    <row r="8433" spans="1:45" hidden="1" x14ac:dyDescent="0.35">
      <c r="A8433">
        <v>2020180046418</v>
      </c>
      <c r="B8433">
        <v>2020</v>
      </c>
      <c r="C8433" s="1">
        <v>44091.566666666666</v>
      </c>
      <c r="D8433" s="1">
        <v>44091.628472222219</v>
      </c>
      <c r="E8433" s="2">
        <f>_2020_IR[[#This Row],[close]]-_2020_IR[[#This Row],[open]]</f>
        <v>6.1805555553291924E-2</v>
      </c>
      <c r="F8433" t="s">
        <v>102</v>
      </c>
      <c r="G8433" t="s">
        <v>65</v>
      </c>
      <c r="H8433" t="s">
        <v>763</v>
      </c>
      <c r="I8433" t="s">
        <v>2072</v>
      </c>
      <c r="J8433">
        <v>40.85575</v>
      </c>
      <c r="K8433">
        <v>-7.5965999999999996</v>
      </c>
      <c r="L8433">
        <v>42</v>
      </c>
      <c r="M8433">
        <v>12</v>
      </c>
      <c r="N8433">
        <v>2</v>
      </c>
      <c r="O8433">
        <v>2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 t="s">
        <v>47</v>
      </c>
      <c r="X8433">
        <v>0.05</v>
      </c>
      <c r="Y8433">
        <v>0.1</v>
      </c>
      <c r="Z8433">
        <v>0</v>
      </c>
      <c r="AA8433">
        <v>0.15</v>
      </c>
      <c r="AB8433">
        <f>_2020_IR[[#This Row],[areaTotal]]*10000</f>
        <v>1500</v>
      </c>
      <c r="AC8433" t="s">
        <v>48</v>
      </c>
      <c r="AD8433">
        <v>89</v>
      </c>
      <c r="AE8433">
        <f>SQRT(_2020_IR[[#This Row],[aream2]])/(_2020_IR[[#This Row],[duration2]]*60)</f>
        <v>7.2527778018865487E-3</v>
      </c>
      <c r="AF8433">
        <v>11.640620271518801</v>
      </c>
      <c r="AG8433">
        <v>30.666961277042098</v>
      </c>
      <c r="AH8433">
        <v>8.0025295865467498</v>
      </c>
      <c r="AI8433">
        <v>718.72957725848801</v>
      </c>
      <c r="AJ8433">
        <v>88.061640250327301</v>
      </c>
      <c r="AK8433">
        <v>87.937960351610101</v>
      </c>
      <c r="AL8433">
        <v>134.825020310143</v>
      </c>
      <c r="AM8433" t="s">
        <v>83</v>
      </c>
      <c r="AN8433" t="s">
        <v>84</v>
      </c>
      <c r="AO8433" t="s">
        <v>471</v>
      </c>
      <c r="AP8433" t="s">
        <v>125</v>
      </c>
      <c r="AQ8433" t="s">
        <v>1636</v>
      </c>
      <c r="AR8433" t="s">
        <v>218</v>
      </c>
      <c r="AS8433" t="s">
        <v>219</v>
      </c>
    </row>
    <row r="8434" spans="1:45" hidden="1" x14ac:dyDescent="0.35">
      <c r="A8434">
        <v>2020030065923</v>
      </c>
      <c r="B8434">
        <v>2020</v>
      </c>
      <c r="C8434" s="1">
        <v>44091.576388888891</v>
      </c>
      <c r="D8434" s="1">
        <v>44091.600694444445</v>
      </c>
      <c r="E8434" s="2">
        <f>_2020_IR[[#This Row],[close]]-_2020_IR[[#This Row],[open]]</f>
        <v>2.4305555554747116E-2</v>
      </c>
      <c r="F8434" t="s">
        <v>43</v>
      </c>
      <c r="G8434" t="s">
        <v>158</v>
      </c>
      <c r="H8434" t="s">
        <v>271</v>
      </c>
      <c r="I8434" t="s">
        <v>1601</v>
      </c>
      <c r="J8434">
        <v>41.724707000000002</v>
      </c>
      <c r="K8434">
        <v>-8.3527100000000001</v>
      </c>
      <c r="L8434">
        <v>24</v>
      </c>
      <c r="M8434">
        <v>5</v>
      </c>
      <c r="N8434">
        <v>1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 t="s">
        <v>47</v>
      </c>
      <c r="X8434">
        <v>0</v>
      </c>
      <c r="Y8434">
        <v>0.02</v>
      </c>
      <c r="Z8434">
        <v>0</v>
      </c>
      <c r="AA8434">
        <v>0.02</v>
      </c>
      <c r="AB8434">
        <f>_2020_IR[[#This Row],[areaTotal]]*10000</f>
        <v>200</v>
      </c>
      <c r="AC8434" t="s">
        <v>48</v>
      </c>
      <c r="AD8434">
        <v>35</v>
      </c>
      <c r="AE8434">
        <f>SQRT(_2020_IR[[#This Row],[aream2]])/(_2020_IR[[#This Row],[duration2]]*60)</f>
        <v>6.7343502970147384E-3</v>
      </c>
      <c r="AF8434">
        <v>0.13022306258226901</v>
      </c>
      <c r="AG8434">
        <v>2.4224120772855202</v>
      </c>
      <c r="AH8434">
        <v>1.0802046481932099</v>
      </c>
      <c r="AI8434">
        <v>297.42281461167698</v>
      </c>
      <c r="AJ8434">
        <v>22.6694442421174</v>
      </c>
      <c r="AK8434">
        <v>67.691827047219206</v>
      </c>
      <c r="AL8434">
        <v>38.082338210794802</v>
      </c>
      <c r="AM8434" t="s">
        <v>59</v>
      </c>
      <c r="AN8434" t="s">
        <v>60</v>
      </c>
      <c r="AO8434" t="s">
        <v>51</v>
      </c>
      <c r="AP8434" t="s">
        <v>52</v>
      </c>
      <c r="AQ8434" t="s">
        <v>53</v>
      </c>
      <c r="AR8434" t="s">
        <v>107</v>
      </c>
      <c r="AS8434" t="s">
        <v>108</v>
      </c>
    </row>
    <row r="8435" spans="1:45" hidden="1" x14ac:dyDescent="0.35">
      <c r="A8435">
        <v>2020130143481</v>
      </c>
      <c r="B8435">
        <v>2020</v>
      </c>
      <c r="C8435" s="1">
        <v>44091.586805555555</v>
      </c>
      <c r="D8435" s="1">
        <v>44091.625</v>
      </c>
      <c r="E8435" s="2">
        <f>_2020_IR[[#This Row],[close]]-_2020_IR[[#This Row],[open]]</f>
        <v>3.8194444445252884E-2</v>
      </c>
      <c r="F8435" t="s">
        <v>43</v>
      </c>
      <c r="G8435" t="s">
        <v>126</v>
      </c>
      <c r="H8435" t="s">
        <v>278</v>
      </c>
      <c r="I8435" t="s">
        <v>279</v>
      </c>
      <c r="J8435">
        <v>41.318508999999999</v>
      </c>
      <c r="K8435">
        <v>-8.4460470000000001</v>
      </c>
      <c r="L8435">
        <v>5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 t="s">
        <v>47</v>
      </c>
      <c r="X8435">
        <v>0</v>
      </c>
      <c r="Y8435">
        <v>0.05</v>
      </c>
      <c r="Z8435">
        <v>0</v>
      </c>
      <c r="AA8435">
        <v>0.05</v>
      </c>
      <c r="AB8435">
        <f>_2020_IR[[#This Row],[areaTotal]]*10000</f>
        <v>500</v>
      </c>
      <c r="AC8435" t="s">
        <v>48</v>
      </c>
      <c r="AD8435">
        <v>55</v>
      </c>
      <c r="AE8435">
        <f>SQRT(_2020_IR[[#This Row],[aream2]])/(_2020_IR[[#This Row],[duration2]]*60)</f>
        <v>6.7759635681811812E-3</v>
      </c>
      <c r="AF8435">
        <v>2.7133161116868201</v>
      </c>
      <c r="AG8435">
        <v>13.4691386850768</v>
      </c>
      <c r="AH8435">
        <v>3.0448407850117398</v>
      </c>
      <c r="AI8435">
        <v>554.06002381418398</v>
      </c>
      <c r="AJ8435">
        <v>65.946883450686997</v>
      </c>
      <c r="AK8435">
        <v>83.2617677735266</v>
      </c>
      <c r="AL8435">
        <v>101.64737171272</v>
      </c>
      <c r="AM8435" t="s">
        <v>59</v>
      </c>
      <c r="AO8435" t="s">
        <v>217</v>
      </c>
      <c r="AP8435" t="s">
        <v>125</v>
      </c>
      <c r="AQ8435" t="s">
        <v>1636</v>
      </c>
      <c r="AR8435" t="s">
        <v>54</v>
      </c>
      <c r="AS8435" t="s">
        <v>55</v>
      </c>
    </row>
    <row r="8436" spans="1:45" hidden="1" x14ac:dyDescent="0.35">
      <c r="A8436">
        <v>2020030065927</v>
      </c>
      <c r="B8436">
        <v>2020</v>
      </c>
      <c r="C8436" s="1">
        <v>44091.590277777781</v>
      </c>
      <c r="D8436" s="1">
        <v>44091.795138888891</v>
      </c>
      <c r="E8436" s="2">
        <f>_2020_IR[[#This Row],[close]]-_2020_IR[[#This Row],[open]]</f>
        <v>0.20486111110949423</v>
      </c>
      <c r="F8436" t="s">
        <v>102</v>
      </c>
      <c r="G8436" t="s">
        <v>158</v>
      </c>
      <c r="H8436" t="s">
        <v>567</v>
      </c>
      <c r="I8436" t="s">
        <v>1475</v>
      </c>
      <c r="J8436">
        <v>41.416345</v>
      </c>
      <c r="K8436">
        <v>-8.0470170000000003</v>
      </c>
      <c r="L8436">
        <v>20</v>
      </c>
      <c r="M8436">
        <v>4</v>
      </c>
      <c r="N8436">
        <v>1</v>
      </c>
      <c r="O8436">
        <v>1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 t="s">
        <v>47</v>
      </c>
      <c r="X8436">
        <v>1</v>
      </c>
      <c r="Y8436">
        <v>0.33</v>
      </c>
      <c r="Z8436">
        <v>0</v>
      </c>
      <c r="AA8436">
        <v>1.33</v>
      </c>
      <c r="AB8436">
        <f>_2020_IR[[#This Row],[areaTotal]]*10000</f>
        <v>13300</v>
      </c>
      <c r="AC8436" t="s">
        <v>82</v>
      </c>
      <c r="AD8436">
        <v>295</v>
      </c>
      <c r="AE8436">
        <f>SQRT(_2020_IR[[#This Row],[aream2]])/(_2020_IR[[#This Row],[duration2]]*60)</f>
        <v>6.5155720873846306E-3</v>
      </c>
      <c r="AF8436">
        <v>5.3409528604695904</v>
      </c>
      <c r="AG8436">
        <v>19.7473300400722</v>
      </c>
      <c r="AH8436">
        <v>4.8755377726203797</v>
      </c>
      <c r="AI8436">
        <v>568.708997692553</v>
      </c>
      <c r="AJ8436">
        <v>70.283798676370097</v>
      </c>
      <c r="AK8436">
        <v>85.827124469163095</v>
      </c>
      <c r="AL8436">
        <v>107.38859660483701</v>
      </c>
      <c r="AM8436" t="s">
        <v>83</v>
      </c>
      <c r="AN8436" t="s">
        <v>84</v>
      </c>
      <c r="AO8436" t="s">
        <v>288</v>
      </c>
      <c r="AP8436" t="s">
        <v>125</v>
      </c>
      <c r="AQ8436" t="s">
        <v>1636</v>
      </c>
      <c r="AR8436" t="s">
        <v>54</v>
      </c>
      <c r="AS8436" t="s">
        <v>55</v>
      </c>
    </row>
    <row r="8437" spans="1:45" hidden="1" x14ac:dyDescent="0.35">
      <c r="A8437">
        <v>2020010067922</v>
      </c>
      <c r="B8437">
        <v>2020</v>
      </c>
      <c r="C8437" s="1">
        <v>44091.598611111112</v>
      </c>
      <c r="D8437" s="1">
        <v>44091.62222222222</v>
      </c>
      <c r="E8437" s="2">
        <f>_2020_IR[[#This Row],[close]]-_2020_IR[[#This Row],[open]]</f>
        <v>2.361111110803904E-2</v>
      </c>
      <c r="F8437" t="s">
        <v>102</v>
      </c>
      <c r="G8437" t="s">
        <v>139</v>
      </c>
      <c r="H8437" t="s">
        <v>268</v>
      </c>
      <c r="I8437" t="s">
        <v>269</v>
      </c>
      <c r="J8437">
        <v>40.833544000000003</v>
      </c>
      <c r="K8437">
        <v>-8.6014280000000003</v>
      </c>
      <c r="L8437">
        <v>22</v>
      </c>
      <c r="M8437">
        <v>5</v>
      </c>
      <c r="N8437">
        <v>1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 t="s">
        <v>47</v>
      </c>
      <c r="X8437">
        <v>0</v>
      </c>
      <c r="Y8437">
        <v>0.30399999999999999</v>
      </c>
      <c r="Z8437">
        <v>0</v>
      </c>
      <c r="AA8437">
        <v>0.30399999999999999</v>
      </c>
      <c r="AB8437">
        <f>_2020_IR[[#This Row],[areaTotal]]*10000</f>
        <v>3040</v>
      </c>
      <c r="AC8437" t="s">
        <v>48</v>
      </c>
      <c r="AD8437">
        <v>34</v>
      </c>
      <c r="AE8437">
        <f>SQRT(_2020_IR[[#This Row],[aream2]])/(_2020_IR[[#This Row],[duration2]]*60)</f>
        <v>2.7027546572725925E-2</v>
      </c>
      <c r="AF8437">
        <v>5.5341818735939903</v>
      </c>
      <c r="AG8437">
        <v>20.147842367143401</v>
      </c>
      <c r="AH8437">
        <v>4.8815610421964699</v>
      </c>
      <c r="AI8437">
        <v>630.77446843993596</v>
      </c>
      <c r="AJ8437">
        <v>71.836535818339797</v>
      </c>
      <c r="AK8437">
        <v>86.443867124850897</v>
      </c>
      <c r="AL8437">
        <v>111.832587823534</v>
      </c>
      <c r="AM8437" t="s">
        <v>59</v>
      </c>
      <c r="AN8437" t="s">
        <v>60</v>
      </c>
      <c r="AO8437" t="s">
        <v>288</v>
      </c>
      <c r="AP8437" t="s">
        <v>125</v>
      </c>
      <c r="AQ8437" t="s">
        <v>1636</v>
      </c>
      <c r="AR8437" t="s">
        <v>218</v>
      </c>
      <c r="AS8437" t="s">
        <v>219</v>
      </c>
    </row>
    <row r="8438" spans="1:45" hidden="1" x14ac:dyDescent="0.35">
      <c r="A8438">
        <v>2020180046440</v>
      </c>
      <c r="B8438">
        <v>2020</v>
      </c>
      <c r="C8438" s="1">
        <v>44091.607638888891</v>
      </c>
      <c r="D8438" s="1">
        <v>44091.623611111114</v>
      </c>
      <c r="E8438" s="2">
        <f>_2020_IR[[#This Row],[close]]-_2020_IR[[#This Row],[open]]</f>
        <v>1.5972222223354038E-2</v>
      </c>
      <c r="F8438" t="s">
        <v>102</v>
      </c>
      <c r="G8438" t="s">
        <v>65</v>
      </c>
      <c r="H8438" t="s">
        <v>425</v>
      </c>
      <c r="I8438" t="s">
        <v>426</v>
      </c>
      <c r="J8438">
        <v>40.724555000000002</v>
      </c>
      <c r="K8438">
        <v>-8.271611</v>
      </c>
      <c r="L8438">
        <v>42</v>
      </c>
      <c r="M8438">
        <v>11</v>
      </c>
      <c r="N8438">
        <v>1</v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 t="s">
        <v>47</v>
      </c>
      <c r="X8438">
        <v>0</v>
      </c>
      <c r="Y8438">
        <v>0.05</v>
      </c>
      <c r="Z8438">
        <v>0</v>
      </c>
      <c r="AA8438">
        <v>0.05</v>
      </c>
      <c r="AB8438">
        <f>_2020_IR[[#This Row],[areaTotal]]*10000</f>
        <v>500</v>
      </c>
      <c r="AC8438" t="s">
        <v>48</v>
      </c>
      <c r="AD8438">
        <v>23</v>
      </c>
      <c r="AE8438">
        <f>SQRT(_2020_IR[[#This Row],[aream2]])/(_2020_IR[[#This Row],[duration2]]*60)</f>
        <v>1.6203391141302825E-2</v>
      </c>
      <c r="AF8438">
        <v>8.1455716735103607</v>
      </c>
      <c r="AG8438">
        <v>25.065091969649</v>
      </c>
      <c r="AH8438">
        <v>7.0737819799006596</v>
      </c>
      <c r="AI8438">
        <v>540.28559214012296</v>
      </c>
      <c r="AJ8438">
        <v>66.512548300102495</v>
      </c>
      <c r="AK8438">
        <v>87.564464822278396</v>
      </c>
      <c r="AL8438">
        <v>101.719365411781</v>
      </c>
      <c r="AM8438" t="s">
        <v>281</v>
      </c>
      <c r="AN8438" t="s">
        <v>282</v>
      </c>
      <c r="AO8438" t="s">
        <v>288</v>
      </c>
      <c r="AP8438" t="s">
        <v>125</v>
      </c>
      <c r="AQ8438" t="s">
        <v>1636</v>
      </c>
      <c r="AR8438" t="s">
        <v>218</v>
      </c>
      <c r="AS8438" t="s">
        <v>219</v>
      </c>
    </row>
    <row r="8439" spans="1:45" hidden="1" x14ac:dyDescent="0.35">
      <c r="A8439">
        <v>2020110167701</v>
      </c>
      <c r="B8439">
        <v>2020</v>
      </c>
      <c r="C8439" s="1">
        <v>44091.60833333333</v>
      </c>
      <c r="D8439" s="1">
        <v>44091.636111111111</v>
      </c>
      <c r="E8439" s="2">
        <f>_2020_IR[[#This Row],[close]]-_2020_IR[[#This Row],[open]]</f>
        <v>2.7777777781011537E-2</v>
      </c>
      <c r="F8439" t="s">
        <v>43</v>
      </c>
      <c r="G8439" t="s">
        <v>57</v>
      </c>
      <c r="H8439" t="s">
        <v>692</v>
      </c>
      <c r="I8439" t="s">
        <v>1600</v>
      </c>
      <c r="J8439">
        <v>39.030085999999997</v>
      </c>
      <c r="K8439">
        <v>-9.2089230000000004</v>
      </c>
      <c r="L8439">
        <v>21</v>
      </c>
      <c r="M8439">
        <v>6</v>
      </c>
      <c r="N8439">
        <v>1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 t="s">
        <v>47</v>
      </c>
      <c r="X8439">
        <v>0</v>
      </c>
      <c r="Y8439">
        <v>0.34</v>
      </c>
      <c r="Z8439">
        <v>0</v>
      </c>
      <c r="AA8439">
        <v>0.34</v>
      </c>
      <c r="AB8439">
        <f>_2020_IR[[#This Row],[areaTotal]]*10000</f>
        <v>3400.0000000000005</v>
      </c>
      <c r="AC8439" t="s">
        <v>48</v>
      </c>
      <c r="AD8439">
        <v>40</v>
      </c>
      <c r="AE8439">
        <f>SQRT(_2020_IR[[#This Row],[aream2]])/(_2020_IR[[#This Row],[duration2]]*60)</f>
        <v>2.4295632895188754E-2</v>
      </c>
      <c r="AF8439">
        <v>1.61244199680931</v>
      </c>
      <c r="AG8439">
        <v>10.0379956687348</v>
      </c>
      <c r="AH8439">
        <v>1.8415538663412501</v>
      </c>
      <c r="AI8439">
        <v>841.62523416003398</v>
      </c>
      <c r="AJ8439">
        <v>78.101982492130901</v>
      </c>
      <c r="AK8439">
        <v>62.431261221099497</v>
      </c>
      <c r="AL8439">
        <v>126.78918917055501</v>
      </c>
      <c r="AM8439" t="s">
        <v>49</v>
      </c>
      <c r="AN8439" t="s">
        <v>74</v>
      </c>
      <c r="AO8439" t="s">
        <v>217</v>
      </c>
      <c r="AP8439" t="s">
        <v>52</v>
      </c>
      <c r="AQ8439" t="s">
        <v>1636</v>
      </c>
      <c r="AR8439" t="s">
        <v>107</v>
      </c>
      <c r="AS8439" t="s">
        <v>108</v>
      </c>
    </row>
    <row r="8440" spans="1:45" x14ac:dyDescent="0.35">
      <c r="A8440">
        <v>2020140048832</v>
      </c>
      <c r="B8440">
        <v>2020</v>
      </c>
      <c r="C8440" s="1">
        <v>44091.620138888888</v>
      </c>
      <c r="D8440" s="1">
        <v>44091.642361111109</v>
      </c>
      <c r="E8440" s="2">
        <f>_2020_IR[[#This Row],[close]]-_2020_IR[[#This Row],[open]]</f>
        <v>2.2222222221898846E-2</v>
      </c>
      <c r="F8440" t="s">
        <v>43</v>
      </c>
      <c r="G8440" t="s">
        <v>212</v>
      </c>
      <c r="H8440" t="s">
        <v>213</v>
      </c>
      <c r="I8440" t="s">
        <v>421</v>
      </c>
      <c r="J8440">
        <v>39.443074000000003</v>
      </c>
      <c r="K8440">
        <v>-8.1876999999999995</v>
      </c>
      <c r="L8440">
        <v>11</v>
      </c>
      <c r="M8440">
        <v>2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 t="s">
        <v>47</v>
      </c>
      <c r="X8440">
        <v>0</v>
      </c>
      <c r="Y8440">
        <v>0</v>
      </c>
      <c r="Z8440">
        <v>4.1999999999999997E-3</v>
      </c>
      <c r="AA8440">
        <v>4.1999999999999997E-3</v>
      </c>
      <c r="AB8440">
        <f>_2020_IR[[#This Row],[areaTotal]]*10000</f>
        <v>42</v>
      </c>
      <c r="AC8440" t="s">
        <v>48</v>
      </c>
      <c r="AD8440">
        <v>32</v>
      </c>
      <c r="AE8440">
        <f>SQRT(_2020_IR[[#This Row],[aream2]])/(_2020_IR[[#This Row],[duration2]]*60)</f>
        <v>3.3753857804207604E-3</v>
      </c>
      <c r="AF8440">
        <v>21.268210354414201</v>
      </c>
      <c r="AG8440">
        <v>43.107697496064603</v>
      </c>
      <c r="AH8440">
        <v>11.5163150376505</v>
      </c>
      <c r="AI8440">
        <v>925.74654125528696</v>
      </c>
      <c r="AJ8440">
        <v>162.71376660145799</v>
      </c>
      <c r="AK8440">
        <v>90.137469303741796</v>
      </c>
      <c r="AL8440">
        <v>226.08361294548001</v>
      </c>
      <c r="AM8440" t="s">
        <v>655</v>
      </c>
      <c r="AN8440" t="s">
        <v>656</v>
      </c>
      <c r="AO8440" t="s">
        <v>1183</v>
      </c>
      <c r="AP8440" t="s">
        <v>289</v>
      </c>
      <c r="AQ8440" t="s">
        <v>1636</v>
      </c>
      <c r="AR8440" t="s">
        <v>307</v>
      </c>
      <c r="AS8440" t="s">
        <v>79</v>
      </c>
    </row>
    <row r="8441" spans="1:45" hidden="1" x14ac:dyDescent="0.35">
      <c r="A8441">
        <v>2020160023248</v>
      </c>
      <c r="B8441">
        <v>2020</v>
      </c>
      <c r="C8441" s="1">
        <v>44091.647916666669</v>
      </c>
      <c r="D8441" s="1">
        <v>44091.657638888886</v>
      </c>
      <c r="E8441" s="2">
        <f>_2020_IR[[#This Row],[close]]-_2020_IR[[#This Row],[open]]</f>
        <v>9.7222222175332718E-3</v>
      </c>
      <c r="F8441" t="s">
        <v>102</v>
      </c>
      <c r="G8441" t="s">
        <v>68</v>
      </c>
      <c r="H8441" t="s">
        <v>305</v>
      </c>
      <c r="I8441" t="s">
        <v>701</v>
      </c>
      <c r="J8441">
        <v>41.795392999999997</v>
      </c>
      <c r="K8441">
        <v>-8.3612749999999991</v>
      </c>
      <c r="L8441">
        <v>16</v>
      </c>
      <c r="M8441">
        <v>4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 t="s">
        <v>47</v>
      </c>
      <c r="X8441">
        <v>0</v>
      </c>
      <c r="Y8441">
        <v>0.08</v>
      </c>
      <c r="Z8441">
        <v>0</v>
      </c>
      <c r="AA8441">
        <v>0.08</v>
      </c>
      <c r="AB8441">
        <f>_2020_IR[[#This Row],[areaTotal]]*10000</f>
        <v>800</v>
      </c>
      <c r="AC8441" t="s">
        <v>48</v>
      </c>
      <c r="AD8441">
        <v>14</v>
      </c>
      <c r="AE8441">
        <f>SQRT(_2020_IR[[#This Row],[aream2]])/(_2020_IR[[#This Row],[duration2]]*60)</f>
        <v>3.3671751485073696E-2</v>
      </c>
      <c r="AF8441">
        <v>0.13022306258226901</v>
      </c>
      <c r="AG8441">
        <v>2.4224120772855202</v>
      </c>
      <c r="AH8441">
        <v>1.0802046481932099</v>
      </c>
      <c r="AI8441">
        <v>297.42281461167698</v>
      </c>
      <c r="AJ8441">
        <v>22.6694442421174</v>
      </c>
      <c r="AK8441">
        <v>67.691827047219206</v>
      </c>
      <c r="AL8441">
        <v>38.082338210794802</v>
      </c>
      <c r="AM8441" t="s">
        <v>83</v>
      </c>
      <c r="AN8441" t="s">
        <v>84</v>
      </c>
      <c r="AO8441" t="s">
        <v>51</v>
      </c>
      <c r="AP8441" t="s">
        <v>52</v>
      </c>
      <c r="AQ8441" t="s">
        <v>53</v>
      </c>
      <c r="AR8441" t="s">
        <v>107</v>
      </c>
      <c r="AS8441" t="s">
        <v>108</v>
      </c>
    </row>
    <row r="8442" spans="1:45" hidden="1" x14ac:dyDescent="0.35">
      <c r="A8442">
        <v>2020030065959</v>
      </c>
      <c r="B8442">
        <v>2020</v>
      </c>
      <c r="C8442" s="1">
        <v>44091.658333333333</v>
      </c>
      <c r="D8442" s="1">
        <v>44091.674305555556</v>
      </c>
      <c r="E8442" s="2">
        <f>_2020_IR[[#This Row],[close]]-_2020_IR[[#This Row],[open]]</f>
        <v>1.5972222223354038E-2</v>
      </c>
      <c r="F8442" t="s">
        <v>43</v>
      </c>
      <c r="G8442" t="s">
        <v>158</v>
      </c>
      <c r="H8442" t="s">
        <v>883</v>
      </c>
      <c r="I8442" t="s">
        <v>1241</v>
      </c>
      <c r="J8442">
        <v>41.473340999999998</v>
      </c>
      <c r="K8442">
        <v>-8.7286610000000007</v>
      </c>
      <c r="L8442">
        <v>9</v>
      </c>
      <c r="M8442">
        <v>2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 t="s">
        <v>47</v>
      </c>
      <c r="X8442">
        <v>0</v>
      </c>
      <c r="Y8442">
        <v>5.0000000000000001E-3</v>
      </c>
      <c r="Z8442">
        <v>0</v>
      </c>
      <c r="AA8442">
        <v>5.0000000000000001E-3</v>
      </c>
      <c r="AB8442">
        <f>_2020_IR[[#This Row],[areaTotal]]*10000</f>
        <v>50</v>
      </c>
      <c r="AC8442" t="s">
        <v>48</v>
      </c>
      <c r="AD8442">
        <v>23</v>
      </c>
      <c r="AE8442">
        <f>SQRT(_2020_IR[[#This Row],[aream2]])/(_2020_IR[[#This Row],[duration2]]*60)</f>
        <v>5.1239621825112137E-3</v>
      </c>
      <c r="AF8442">
        <v>0.217818539459736</v>
      </c>
      <c r="AG8442">
        <v>3.2394153175271998</v>
      </c>
      <c r="AH8442">
        <v>0.978715773011676</v>
      </c>
      <c r="AI8442">
        <v>428.75273100904502</v>
      </c>
      <c r="AJ8442">
        <v>36.362898617090899</v>
      </c>
      <c r="AK8442">
        <v>71.687108581339402</v>
      </c>
      <c r="AL8442">
        <v>60.003435950306603</v>
      </c>
      <c r="AM8442" t="s">
        <v>59</v>
      </c>
      <c r="AN8442" t="s">
        <v>60</v>
      </c>
      <c r="AO8442" t="s">
        <v>51</v>
      </c>
      <c r="AP8442" t="s">
        <v>52</v>
      </c>
      <c r="AQ8442" t="s">
        <v>1234</v>
      </c>
      <c r="AR8442" t="s">
        <v>107</v>
      </c>
      <c r="AS8442" t="s">
        <v>108</v>
      </c>
    </row>
    <row r="8443" spans="1:45" hidden="1" x14ac:dyDescent="0.35">
      <c r="A8443">
        <v>2020130143552</v>
      </c>
      <c r="B8443">
        <v>2020</v>
      </c>
      <c r="C8443" s="1">
        <v>44091.679166666669</v>
      </c>
      <c r="D8443" s="1">
        <v>44091.698611111111</v>
      </c>
      <c r="E8443" s="2">
        <f>_2020_IR[[#This Row],[close]]-_2020_IR[[#This Row],[open]]</f>
        <v>1.9444444442342501E-2</v>
      </c>
      <c r="F8443" t="s">
        <v>102</v>
      </c>
      <c r="G8443" t="s">
        <v>126</v>
      </c>
      <c r="H8443" t="s">
        <v>243</v>
      </c>
      <c r="I8443" t="s">
        <v>1155</v>
      </c>
      <c r="J8443">
        <v>41.123167000000002</v>
      </c>
      <c r="K8443">
        <v>-7.9984549999999999</v>
      </c>
      <c r="L8443">
        <v>27</v>
      </c>
      <c r="M8443">
        <v>6</v>
      </c>
      <c r="N8443">
        <v>1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 t="s">
        <v>47</v>
      </c>
      <c r="X8443">
        <v>5.0000000000000001E-3</v>
      </c>
      <c r="Y8443">
        <v>0</v>
      </c>
      <c r="Z8443">
        <v>0</v>
      </c>
      <c r="AA8443">
        <v>5.0000000000000001E-3</v>
      </c>
      <c r="AB8443">
        <f>_2020_IR[[#This Row],[areaTotal]]*10000</f>
        <v>50</v>
      </c>
      <c r="AC8443" t="s">
        <v>48</v>
      </c>
      <c r="AD8443">
        <v>28</v>
      </c>
      <c r="AE8443">
        <f>SQRT(_2020_IR[[#This Row],[aream2]])/(_2020_IR[[#This Row],[duration2]]*60)</f>
        <v>4.208968935634212E-3</v>
      </c>
      <c r="AF8443">
        <v>6.0460094563737101</v>
      </c>
      <c r="AG8443">
        <v>21.180302433421001</v>
      </c>
      <c r="AH8443">
        <v>6.2568589725689501</v>
      </c>
      <c r="AI8443">
        <v>539.62832488969195</v>
      </c>
      <c r="AJ8443">
        <v>54.180595232958702</v>
      </c>
      <c r="AK8443">
        <v>87.022533405131995</v>
      </c>
      <c r="AL8443">
        <v>86.619043512405398</v>
      </c>
      <c r="AM8443" t="s">
        <v>59</v>
      </c>
      <c r="AN8443" t="s">
        <v>60</v>
      </c>
      <c r="AO8443" t="s">
        <v>288</v>
      </c>
      <c r="AP8443" t="s">
        <v>125</v>
      </c>
      <c r="AQ8443" t="s">
        <v>1636</v>
      </c>
      <c r="AR8443" t="s">
        <v>218</v>
      </c>
      <c r="AS8443" t="s">
        <v>219</v>
      </c>
    </row>
    <row r="8444" spans="1:45" hidden="1" x14ac:dyDescent="0.35">
      <c r="A8444">
        <v>2020170025277</v>
      </c>
      <c r="B8444">
        <v>2020</v>
      </c>
      <c r="C8444" s="1">
        <v>44091.693055555559</v>
      </c>
      <c r="D8444" s="1">
        <v>44091.714583333334</v>
      </c>
      <c r="E8444" s="2">
        <f>_2020_IR[[#This Row],[close]]-_2020_IR[[#This Row],[open]]</f>
        <v>2.1527777775190771E-2</v>
      </c>
      <c r="F8444" t="s">
        <v>43</v>
      </c>
      <c r="G8444" t="s">
        <v>44</v>
      </c>
      <c r="H8444" t="s">
        <v>225</v>
      </c>
      <c r="I8444" t="s">
        <v>1298</v>
      </c>
      <c r="J8444">
        <v>41.669291999999999</v>
      </c>
      <c r="K8444">
        <v>-7.232863</v>
      </c>
      <c r="L8444">
        <v>41</v>
      </c>
      <c r="M8444">
        <v>9</v>
      </c>
      <c r="N8444">
        <v>1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 t="s">
        <v>47</v>
      </c>
      <c r="X8444">
        <v>0</v>
      </c>
      <c r="Y8444">
        <v>0.01</v>
      </c>
      <c r="Z8444">
        <v>0</v>
      </c>
      <c r="AA8444">
        <v>0.01</v>
      </c>
      <c r="AB8444">
        <f>_2020_IR[[#This Row],[areaTotal]]*10000</f>
        <v>100</v>
      </c>
      <c r="AC8444" t="s">
        <v>48</v>
      </c>
      <c r="AD8444">
        <v>31</v>
      </c>
      <c r="AE8444">
        <f>SQRT(_2020_IR[[#This Row],[aream2]])/(_2020_IR[[#This Row],[duration2]]*60)</f>
        <v>5.3763440860215058E-3</v>
      </c>
      <c r="AF8444">
        <v>9.0075233303175501</v>
      </c>
      <c r="AG8444">
        <v>26.530744076377299</v>
      </c>
      <c r="AH8444">
        <v>7.2045939058644297</v>
      </c>
      <c r="AI8444">
        <v>763.29282636191101</v>
      </c>
      <c r="AJ8444">
        <v>68.5122290003807</v>
      </c>
      <c r="AK8444">
        <v>88.3480057547375</v>
      </c>
      <c r="AL8444">
        <v>111.911794146259</v>
      </c>
      <c r="AM8444" t="s">
        <v>655</v>
      </c>
      <c r="AN8444" t="s">
        <v>656</v>
      </c>
      <c r="AO8444" t="s">
        <v>471</v>
      </c>
      <c r="AP8444" t="s">
        <v>125</v>
      </c>
      <c r="AQ8444" t="s">
        <v>1636</v>
      </c>
      <c r="AR8444" t="s">
        <v>218</v>
      </c>
      <c r="AS8444" t="s">
        <v>219</v>
      </c>
    </row>
    <row r="8445" spans="1:45" hidden="1" x14ac:dyDescent="0.35">
      <c r="A8445">
        <v>2020010067966</v>
      </c>
      <c r="B8445">
        <v>2020</v>
      </c>
      <c r="C8445" s="1">
        <v>44091.700694444444</v>
      </c>
      <c r="D8445" s="1">
        <v>44091.731249999997</v>
      </c>
      <c r="E8445" s="2">
        <f>_2020_IR[[#This Row],[close]]-_2020_IR[[#This Row],[open]]</f>
        <v>3.0555555553291924E-2</v>
      </c>
      <c r="F8445" t="s">
        <v>56</v>
      </c>
      <c r="G8445" t="s">
        <v>139</v>
      </c>
      <c r="H8445" t="s">
        <v>140</v>
      </c>
      <c r="I8445" t="s">
        <v>977</v>
      </c>
      <c r="J8445">
        <v>40.930534000000002</v>
      </c>
      <c r="K8445">
        <v>-8.519781</v>
      </c>
      <c r="L8445">
        <v>8</v>
      </c>
      <c r="M8445">
        <v>3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 t="s">
        <v>47</v>
      </c>
      <c r="X8445">
        <v>0</v>
      </c>
      <c r="Y8445">
        <v>0</v>
      </c>
      <c r="Z8445">
        <v>2E-3</v>
      </c>
      <c r="AA8445">
        <v>2E-3</v>
      </c>
      <c r="AB8445">
        <f>_2020_IR[[#This Row],[areaTotal]]*10000</f>
        <v>20</v>
      </c>
      <c r="AC8445" t="s">
        <v>48</v>
      </c>
      <c r="AD8445">
        <v>44</v>
      </c>
      <c r="AE8445">
        <f>SQRT(_2020_IR[[#This Row],[aream2]])/(_2020_IR[[#This Row],[duration2]]*60)</f>
        <v>1.6939908920452953E-3</v>
      </c>
      <c r="AF8445">
        <v>2.6774295836969499</v>
      </c>
      <c r="AG8445">
        <v>13.368201041221001</v>
      </c>
      <c r="AH8445">
        <v>3.1038849916829601</v>
      </c>
      <c r="AI8445">
        <v>598.35114142398402</v>
      </c>
      <c r="AJ8445">
        <v>61.256439606115798</v>
      </c>
      <c r="AK8445">
        <v>84.334349093602199</v>
      </c>
      <c r="AL8445">
        <v>97.546876961667294</v>
      </c>
      <c r="AM8445" t="s">
        <v>59</v>
      </c>
      <c r="AN8445" t="s">
        <v>60</v>
      </c>
      <c r="AO8445" t="s">
        <v>217</v>
      </c>
      <c r="AP8445" t="s">
        <v>125</v>
      </c>
      <c r="AQ8445" t="s">
        <v>1636</v>
      </c>
      <c r="AR8445" t="s">
        <v>54</v>
      </c>
      <c r="AS8445" t="s">
        <v>55</v>
      </c>
    </row>
    <row r="8446" spans="1:45" hidden="1" x14ac:dyDescent="0.35">
      <c r="A8446">
        <v>2020050022822</v>
      </c>
      <c r="B8446">
        <v>2020</v>
      </c>
      <c r="C8446" s="1">
        <v>44091.72152777778</v>
      </c>
      <c r="D8446" s="1">
        <v>44091.722916666666</v>
      </c>
      <c r="E8446" s="2">
        <f>_2020_IR[[#This Row],[close]]-_2020_IR[[#This Row],[open]]</f>
        <v>1.3888888861401938E-3</v>
      </c>
      <c r="F8446" t="s">
        <v>43</v>
      </c>
      <c r="G8446" t="s">
        <v>75</v>
      </c>
      <c r="H8446" t="s">
        <v>343</v>
      </c>
      <c r="I8446" t="s">
        <v>983</v>
      </c>
      <c r="J8446">
        <v>40.321007000000002</v>
      </c>
      <c r="K8446">
        <v>-7.3092969999999999</v>
      </c>
      <c r="L8446">
        <v>7</v>
      </c>
      <c r="M8446">
        <v>2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 t="s">
        <v>47</v>
      </c>
      <c r="X8446">
        <v>0</v>
      </c>
      <c r="Y8446">
        <v>1E-3</v>
      </c>
      <c r="Z8446">
        <v>0</v>
      </c>
      <c r="AA8446">
        <v>1E-3</v>
      </c>
      <c r="AB8446">
        <f>_2020_IR[[#This Row],[areaTotal]]*10000</f>
        <v>10</v>
      </c>
      <c r="AC8446" t="s">
        <v>48</v>
      </c>
      <c r="AD8446">
        <v>2</v>
      </c>
      <c r="AE8446">
        <f>SQRT(_2020_IR[[#This Row],[aream2]])/(_2020_IR[[#This Row],[duration2]]*60)</f>
        <v>2.6352313834736497E-2</v>
      </c>
      <c r="AF8446">
        <v>6.9289826093884201</v>
      </c>
      <c r="AG8446">
        <v>22.875934879467099</v>
      </c>
      <c r="AH8446">
        <v>5.5224102117676104</v>
      </c>
      <c r="AI8446">
        <v>681.32731037565998</v>
      </c>
      <c r="AJ8446">
        <v>78.7295470638296</v>
      </c>
      <c r="AK8446">
        <v>85.284501962014403</v>
      </c>
      <c r="AL8446">
        <v>122.1670980801</v>
      </c>
      <c r="AM8446" t="s">
        <v>655</v>
      </c>
      <c r="AN8446" t="s">
        <v>656</v>
      </c>
      <c r="AO8446" t="s">
        <v>288</v>
      </c>
      <c r="AP8446" t="s">
        <v>125</v>
      </c>
      <c r="AQ8446" t="s">
        <v>1636</v>
      </c>
      <c r="AR8446" t="s">
        <v>54</v>
      </c>
      <c r="AS8446" t="s">
        <v>55</v>
      </c>
    </row>
    <row r="8447" spans="1:45" hidden="1" x14ac:dyDescent="0.35">
      <c r="A8447">
        <v>2020180046489</v>
      </c>
      <c r="B8447">
        <v>2020</v>
      </c>
      <c r="C8447" s="1">
        <v>44091.732638888891</v>
      </c>
      <c r="D8447" s="1">
        <v>44091.781944444447</v>
      </c>
      <c r="E8447" s="2">
        <f>_2020_IR[[#This Row],[close]]-_2020_IR[[#This Row],[open]]</f>
        <v>4.9305555556202307E-2</v>
      </c>
      <c r="F8447" t="s">
        <v>56</v>
      </c>
      <c r="G8447" t="s">
        <v>65</v>
      </c>
      <c r="H8447" t="s">
        <v>66</v>
      </c>
      <c r="I8447" t="s">
        <v>1948</v>
      </c>
      <c r="J8447">
        <v>40.859887999999998</v>
      </c>
      <c r="K8447">
        <v>-7.9390000000000001</v>
      </c>
      <c r="L8447">
        <v>15</v>
      </c>
      <c r="M8447">
        <v>3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 t="s">
        <v>47</v>
      </c>
      <c r="X8447">
        <v>0</v>
      </c>
      <c r="Y8447">
        <v>0</v>
      </c>
      <c r="Z8447">
        <v>1E-4</v>
      </c>
      <c r="AA8447">
        <v>1E-4</v>
      </c>
      <c r="AB8447">
        <f>_2020_IR[[#This Row],[areaTotal]]*10000</f>
        <v>1</v>
      </c>
      <c r="AC8447" t="s">
        <v>48</v>
      </c>
      <c r="AD8447">
        <v>71</v>
      </c>
      <c r="AE8447">
        <f>SQRT(_2020_IR[[#This Row],[aream2]])/(_2020_IR[[#This Row],[duration2]]*60)</f>
        <v>2.3474178403755868E-4</v>
      </c>
      <c r="AF8447">
        <v>9.7246987652519792</v>
      </c>
      <c r="AG8447">
        <v>27.7042546720267</v>
      </c>
      <c r="AH8447">
        <v>8.1020260973507607</v>
      </c>
      <c r="AI8447">
        <v>627.45567707016903</v>
      </c>
      <c r="AJ8447">
        <v>64.871885611551207</v>
      </c>
      <c r="AK8447">
        <v>88.384883064409607</v>
      </c>
      <c r="AL8447">
        <v>103.09627295848701</v>
      </c>
      <c r="AM8447" t="s">
        <v>49</v>
      </c>
      <c r="AN8447" t="s">
        <v>91</v>
      </c>
      <c r="AO8447" t="s">
        <v>471</v>
      </c>
      <c r="AP8447" t="s">
        <v>125</v>
      </c>
      <c r="AQ8447" t="s">
        <v>1636</v>
      </c>
      <c r="AR8447" t="s">
        <v>218</v>
      </c>
      <c r="AS8447" t="s">
        <v>219</v>
      </c>
    </row>
    <row r="8448" spans="1:45" hidden="1" x14ac:dyDescent="0.35">
      <c r="A8448">
        <v>2020050022824</v>
      </c>
      <c r="B8448">
        <v>2020</v>
      </c>
      <c r="C8448" s="1">
        <v>44091.736805555556</v>
      </c>
      <c r="D8448" s="1">
        <v>44091.757638888892</v>
      </c>
      <c r="E8448" s="2">
        <f>_2020_IR[[#This Row],[close]]-_2020_IR[[#This Row],[open]]</f>
        <v>2.0833333335758653E-2</v>
      </c>
      <c r="F8448" t="s">
        <v>43</v>
      </c>
      <c r="G8448" t="s">
        <v>75</v>
      </c>
      <c r="H8448" t="s">
        <v>241</v>
      </c>
      <c r="I8448" t="s">
        <v>1230</v>
      </c>
      <c r="J8448">
        <v>40.142814999999999</v>
      </c>
      <c r="K8448">
        <v>-7.3737950000000003</v>
      </c>
      <c r="L8448">
        <v>7</v>
      </c>
      <c r="M8448">
        <v>3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 t="s">
        <v>47</v>
      </c>
      <c r="X8448">
        <v>0</v>
      </c>
      <c r="Y8448">
        <v>1E-3</v>
      </c>
      <c r="Z8448">
        <v>0</v>
      </c>
      <c r="AA8448">
        <v>1E-3</v>
      </c>
      <c r="AB8448">
        <f>_2020_IR[[#This Row],[areaTotal]]*10000</f>
        <v>10</v>
      </c>
      <c r="AC8448" t="s">
        <v>48</v>
      </c>
      <c r="AD8448">
        <v>30</v>
      </c>
      <c r="AE8448">
        <f>SQRT(_2020_IR[[#This Row],[aream2]])/(_2020_IR[[#This Row],[duration2]]*60)</f>
        <v>1.7568209223157664E-3</v>
      </c>
      <c r="AF8448">
        <v>11.6917105768028</v>
      </c>
      <c r="AG8448">
        <v>30.7429319406742</v>
      </c>
      <c r="AH8448">
        <v>7.4569820547191297</v>
      </c>
      <c r="AI8448">
        <v>879.35815814342095</v>
      </c>
      <c r="AJ8448">
        <v>103.426716545788</v>
      </c>
      <c r="AK8448">
        <v>88.150792661117407</v>
      </c>
      <c r="AL8448">
        <v>159.85083551223201</v>
      </c>
      <c r="AM8448" t="s">
        <v>655</v>
      </c>
      <c r="AN8448" t="s">
        <v>656</v>
      </c>
      <c r="AO8448" t="s">
        <v>471</v>
      </c>
      <c r="AP8448" t="s">
        <v>125</v>
      </c>
      <c r="AQ8448" t="s">
        <v>1636</v>
      </c>
      <c r="AR8448" t="s">
        <v>218</v>
      </c>
      <c r="AS8448" t="s">
        <v>219</v>
      </c>
    </row>
    <row r="8449" spans="1:45" hidden="1" x14ac:dyDescent="0.35">
      <c r="A8449">
        <v>2020040025157</v>
      </c>
      <c r="B8449">
        <v>2020</v>
      </c>
      <c r="C8449" s="1">
        <v>44091.737500000003</v>
      </c>
      <c r="D8449" s="1">
        <v>44091.770833333336</v>
      </c>
      <c r="E8449" s="2">
        <f>_2020_IR[[#This Row],[close]]-_2020_IR[[#This Row],[open]]</f>
        <v>3.3333333332848269E-2</v>
      </c>
      <c r="F8449" t="s">
        <v>43</v>
      </c>
      <c r="G8449" t="s">
        <v>134</v>
      </c>
      <c r="H8449" t="s">
        <v>174</v>
      </c>
      <c r="I8449" t="s">
        <v>2381</v>
      </c>
      <c r="J8449">
        <v>41.766967999999999</v>
      </c>
      <c r="K8449">
        <v>-6.9666269999999999</v>
      </c>
      <c r="L8449">
        <v>18</v>
      </c>
      <c r="M8449">
        <v>5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 t="s">
        <v>47</v>
      </c>
      <c r="X8449">
        <v>0</v>
      </c>
      <c r="Y8449">
        <v>1E-3</v>
      </c>
      <c r="Z8449">
        <v>0</v>
      </c>
      <c r="AA8449">
        <v>1E-3</v>
      </c>
      <c r="AB8449">
        <f>_2020_IR[[#This Row],[areaTotal]]*10000</f>
        <v>10</v>
      </c>
      <c r="AC8449" t="s">
        <v>48</v>
      </c>
      <c r="AD8449">
        <v>48</v>
      </c>
      <c r="AE8449">
        <f>SQRT(_2020_IR[[#This Row],[aream2]])/(_2020_IR[[#This Row],[duration2]]*60)</f>
        <v>1.098013076447354E-3</v>
      </c>
      <c r="AF8449">
        <v>4.7453609874481497</v>
      </c>
      <c r="AG8449">
        <v>18.471296248521401</v>
      </c>
      <c r="AH8449">
        <v>5.0489173248934396</v>
      </c>
      <c r="AI8449">
        <v>551.05673842162105</v>
      </c>
      <c r="AJ8449">
        <v>56.328983837556102</v>
      </c>
      <c r="AK8449">
        <v>86.451781177087199</v>
      </c>
      <c r="AL8449">
        <v>89.727993560610003</v>
      </c>
      <c r="AM8449" t="s">
        <v>49</v>
      </c>
      <c r="AN8449" t="s">
        <v>114</v>
      </c>
      <c r="AO8449" t="s">
        <v>288</v>
      </c>
      <c r="AP8449" t="s">
        <v>125</v>
      </c>
      <c r="AQ8449" t="s">
        <v>1636</v>
      </c>
      <c r="AR8449" t="s">
        <v>218</v>
      </c>
      <c r="AS8449" t="s">
        <v>219</v>
      </c>
    </row>
    <row r="8450" spans="1:45" hidden="1" x14ac:dyDescent="0.35">
      <c r="A8450">
        <v>2020120019502</v>
      </c>
      <c r="B8450">
        <v>2020</v>
      </c>
      <c r="C8450" s="1">
        <v>44091.744444444441</v>
      </c>
      <c r="D8450" s="1">
        <v>44091.763194444444</v>
      </c>
      <c r="E8450" s="2">
        <f>_2020_IR[[#This Row],[close]]-_2020_IR[[#This Row],[open]]</f>
        <v>1.8750000002910383E-2</v>
      </c>
      <c r="F8450" t="s">
        <v>43</v>
      </c>
      <c r="G8450" t="s">
        <v>88</v>
      </c>
      <c r="H8450" t="s">
        <v>1780</v>
      </c>
      <c r="I8450" t="s">
        <v>2382</v>
      </c>
      <c r="J8450">
        <v>39.488947000000003</v>
      </c>
      <c r="K8450">
        <v>-7.4522830000000004</v>
      </c>
      <c r="L8450">
        <v>12</v>
      </c>
      <c r="M8450">
        <v>4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 t="s">
        <v>47</v>
      </c>
      <c r="X8450">
        <v>0</v>
      </c>
      <c r="Y8450">
        <v>8.9999999999999998E-4</v>
      </c>
      <c r="Z8450">
        <v>0</v>
      </c>
      <c r="AA8450">
        <v>8.9999999999999998E-4</v>
      </c>
      <c r="AB8450">
        <f>_2020_IR[[#This Row],[areaTotal]]*10000</f>
        <v>9</v>
      </c>
      <c r="AC8450" t="s">
        <v>48</v>
      </c>
      <c r="AD8450">
        <v>27</v>
      </c>
      <c r="AE8450">
        <f>SQRT(_2020_IR[[#This Row],[aream2]])/(_2020_IR[[#This Row],[duration2]]*60)</f>
        <v>1.8518518518518519E-3</v>
      </c>
      <c r="AF8450">
        <v>15.5838692589827</v>
      </c>
      <c r="AG8450">
        <v>36.161979767794001</v>
      </c>
      <c r="AH8450">
        <v>8.9510775417481199</v>
      </c>
      <c r="AI8450">
        <v>1009.46845460653</v>
      </c>
      <c r="AJ8450">
        <v>132.86878043026499</v>
      </c>
      <c r="AK8450">
        <v>89.973232319103005</v>
      </c>
      <c r="AL8450">
        <v>199.94454829823599</v>
      </c>
      <c r="AM8450" t="s">
        <v>655</v>
      </c>
      <c r="AN8450" t="s">
        <v>656</v>
      </c>
      <c r="AO8450" t="s">
        <v>471</v>
      </c>
      <c r="AP8450" t="s">
        <v>125</v>
      </c>
      <c r="AQ8450" t="s">
        <v>1636</v>
      </c>
      <c r="AR8450" t="s">
        <v>307</v>
      </c>
      <c r="AS8450" t="s">
        <v>79</v>
      </c>
    </row>
    <row r="8451" spans="1:45" hidden="1" x14ac:dyDescent="0.35">
      <c r="A8451">
        <v>2020140048884</v>
      </c>
      <c r="B8451">
        <v>2020</v>
      </c>
      <c r="C8451" s="1">
        <v>44091.746527777781</v>
      </c>
      <c r="D8451" s="1">
        <v>44091.754166666666</v>
      </c>
      <c r="E8451" s="2">
        <f>_2020_IR[[#This Row],[close]]-_2020_IR[[#This Row],[open]]</f>
        <v>7.6388888846850023E-3</v>
      </c>
      <c r="F8451" t="s">
        <v>43</v>
      </c>
      <c r="G8451" t="s">
        <v>212</v>
      </c>
      <c r="H8451" t="s">
        <v>212</v>
      </c>
      <c r="I8451" t="s">
        <v>941</v>
      </c>
      <c r="J8451">
        <v>39.231318000000002</v>
      </c>
      <c r="K8451">
        <v>-8.6890269999999994</v>
      </c>
      <c r="L8451">
        <v>12</v>
      </c>
      <c r="M8451">
        <v>4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 t="s">
        <v>47</v>
      </c>
      <c r="X8451">
        <v>0</v>
      </c>
      <c r="Y8451">
        <v>1E-3</v>
      </c>
      <c r="Z8451">
        <v>0</v>
      </c>
      <c r="AA8451">
        <v>1E-3</v>
      </c>
      <c r="AB8451">
        <f>_2020_IR[[#This Row],[areaTotal]]*10000</f>
        <v>10</v>
      </c>
      <c r="AC8451" t="s">
        <v>48</v>
      </c>
      <c r="AD8451">
        <v>11</v>
      </c>
      <c r="AE8451">
        <f>SQRT(_2020_IR[[#This Row],[aream2]])/(_2020_IR[[#This Row],[duration2]]*60)</f>
        <v>4.7913297881339084E-3</v>
      </c>
      <c r="AF8451">
        <v>17.335272323784</v>
      </c>
      <c r="AG8451">
        <v>38.404770806221599</v>
      </c>
      <c r="AH8451">
        <v>9.5824900959176507</v>
      </c>
      <c r="AI8451">
        <v>914.09365897447003</v>
      </c>
      <c r="AJ8451">
        <v>174.19955494791</v>
      </c>
      <c r="AK8451">
        <v>87.838992498449002</v>
      </c>
      <c r="AL8451">
        <v>235.97449319854701</v>
      </c>
      <c r="AM8451" t="s">
        <v>49</v>
      </c>
      <c r="AN8451" t="s">
        <v>405</v>
      </c>
      <c r="AO8451" t="s">
        <v>471</v>
      </c>
      <c r="AP8451" t="s">
        <v>125</v>
      </c>
      <c r="AQ8451" t="s">
        <v>1636</v>
      </c>
      <c r="AR8451" t="s">
        <v>218</v>
      </c>
      <c r="AS8451" t="s">
        <v>219</v>
      </c>
    </row>
    <row r="8452" spans="1:45" hidden="1" x14ac:dyDescent="0.35">
      <c r="A8452">
        <v>2020090027539</v>
      </c>
      <c r="B8452">
        <v>2020</v>
      </c>
      <c r="C8452" s="1">
        <v>44091.756944444445</v>
      </c>
      <c r="D8452" s="1">
        <v>44091.757638888892</v>
      </c>
      <c r="E8452" s="2">
        <f>_2020_IR[[#This Row],[close]]-_2020_IR[[#This Row],[open]]</f>
        <v>6.944444467080757E-4</v>
      </c>
      <c r="F8452" t="s">
        <v>43</v>
      </c>
      <c r="G8452" t="s">
        <v>94</v>
      </c>
      <c r="H8452" t="s">
        <v>94</v>
      </c>
      <c r="I8452" t="s">
        <v>2383</v>
      </c>
      <c r="J8452">
        <v>40.442748000000002</v>
      </c>
      <c r="K8452">
        <v>-7.4198849999999998</v>
      </c>
      <c r="L8452">
        <v>3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 t="s">
        <v>47</v>
      </c>
      <c r="X8452">
        <v>0</v>
      </c>
      <c r="Y8452">
        <v>1E-3</v>
      </c>
      <c r="Z8452">
        <v>0</v>
      </c>
      <c r="AA8452">
        <v>1E-3</v>
      </c>
      <c r="AB8452">
        <f>_2020_IR[[#This Row],[areaTotal]]*10000</f>
        <v>10</v>
      </c>
      <c r="AC8452" t="s">
        <v>48</v>
      </c>
      <c r="AD8452">
        <v>1</v>
      </c>
      <c r="AE8452">
        <f>SQRT(_2020_IR[[#This Row],[aream2]])/(_2020_IR[[#This Row],[duration2]]*60)</f>
        <v>5.2704627669472995E-2</v>
      </c>
      <c r="AF8452">
        <v>6.9289826093884201</v>
      </c>
      <c r="AG8452">
        <v>22.875934879467099</v>
      </c>
      <c r="AH8452">
        <v>5.5224102117676104</v>
      </c>
      <c r="AI8452">
        <v>681.32731037565998</v>
      </c>
      <c r="AJ8452">
        <v>78.7295470638296</v>
      </c>
      <c r="AK8452">
        <v>85.284501962014403</v>
      </c>
      <c r="AL8452">
        <v>122.1670980801</v>
      </c>
      <c r="AM8452" t="s">
        <v>655</v>
      </c>
      <c r="AN8452" t="s">
        <v>656</v>
      </c>
      <c r="AO8452" t="s">
        <v>288</v>
      </c>
      <c r="AP8452" t="s">
        <v>125</v>
      </c>
      <c r="AQ8452" t="s">
        <v>1636</v>
      </c>
      <c r="AR8452" t="s">
        <v>54</v>
      </c>
      <c r="AS8452" t="s">
        <v>55</v>
      </c>
    </row>
    <row r="8453" spans="1:45" hidden="1" x14ac:dyDescent="0.35">
      <c r="A8453">
        <v>2020180046502</v>
      </c>
      <c r="B8453">
        <v>2020</v>
      </c>
      <c r="C8453" s="1">
        <v>44091.78125</v>
      </c>
      <c r="D8453" s="1">
        <v>44091.825694444444</v>
      </c>
      <c r="E8453" s="2">
        <f>_2020_IR[[#This Row],[close]]-_2020_IR[[#This Row],[open]]</f>
        <v>4.4444444443797693E-2</v>
      </c>
      <c r="F8453" t="s">
        <v>56</v>
      </c>
      <c r="G8453" t="s">
        <v>65</v>
      </c>
      <c r="H8453" t="s">
        <v>65</v>
      </c>
      <c r="I8453" t="s">
        <v>1394</v>
      </c>
      <c r="J8453">
        <v>40.614576999999997</v>
      </c>
      <c r="K8453">
        <v>-7.9333299999999998</v>
      </c>
      <c r="L8453">
        <v>18</v>
      </c>
      <c r="M8453">
        <v>5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 t="s">
        <v>47</v>
      </c>
      <c r="X8453">
        <v>0</v>
      </c>
      <c r="Y8453">
        <v>0.1</v>
      </c>
      <c r="Z8453">
        <v>0</v>
      </c>
      <c r="AA8453">
        <v>0.1</v>
      </c>
      <c r="AB8453">
        <f>_2020_IR[[#This Row],[areaTotal]]*10000</f>
        <v>1000</v>
      </c>
      <c r="AC8453" t="s">
        <v>48</v>
      </c>
      <c r="AD8453">
        <v>64</v>
      </c>
      <c r="AE8453">
        <f>SQRT(_2020_IR[[#This Row],[aream2]])/(_2020_IR[[#This Row],[duration2]]*60)</f>
        <v>8.235098073355155E-3</v>
      </c>
      <c r="AF8453">
        <v>8.9679391003655695</v>
      </c>
      <c r="AG8453">
        <v>26.4648101742238</v>
      </c>
      <c r="AH8453">
        <v>7.5555395675527102</v>
      </c>
      <c r="AI8453">
        <v>603.52284327590701</v>
      </c>
      <c r="AJ8453">
        <v>65.9423059835309</v>
      </c>
      <c r="AK8453">
        <v>88.186954670562798</v>
      </c>
      <c r="AL8453">
        <v>103.58874537327701</v>
      </c>
      <c r="AM8453" t="s">
        <v>59</v>
      </c>
      <c r="AN8453" t="s">
        <v>60</v>
      </c>
      <c r="AO8453" t="s">
        <v>471</v>
      </c>
      <c r="AP8453" t="s">
        <v>125</v>
      </c>
      <c r="AQ8453" t="s">
        <v>1636</v>
      </c>
      <c r="AR8453" t="s">
        <v>218</v>
      </c>
      <c r="AS8453" t="s">
        <v>219</v>
      </c>
    </row>
    <row r="8454" spans="1:45" hidden="1" x14ac:dyDescent="0.35">
      <c r="A8454">
        <v>2020030066003</v>
      </c>
      <c r="B8454">
        <v>2020</v>
      </c>
      <c r="C8454" s="1">
        <v>44091.78125</v>
      </c>
      <c r="D8454" s="1">
        <v>44091.790972222225</v>
      </c>
      <c r="E8454" s="2">
        <f>_2020_IR[[#This Row],[close]]-_2020_IR[[#This Row],[open]]</f>
        <v>9.7222222248092294E-3</v>
      </c>
      <c r="F8454" t="s">
        <v>43</v>
      </c>
      <c r="G8454" t="s">
        <v>158</v>
      </c>
      <c r="H8454" t="s">
        <v>185</v>
      </c>
      <c r="I8454" t="s">
        <v>185</v>
      </c>
      <c r="J8454">
        <v>41.551564999999997</v>
      </c>
      <c r="K8454">
        <v>-8.0316449999999993</v>
      </c>
      <c r="L8454">
        <v>15</v>
      </c>
      <c r="M8454">
        <v>3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 t="s">
        <v>47</v>
      </c>
      <c r="X8454">
        <v>0</v>
      </c>
      <c r="Y8454">
        <v>8.9999999999999993E-3</v>
      </c>
      <c r="Z8454">
        <v>0</v>
      </c>
      <c r="AA8454">
        <v>8.9999999999999993E-3</v>
      </c>
      <c r="AB8454">
        <f>_2020_IR[[#This Row],[areaTotal]]*10000</f>
        <v>90</v>
      </c>
      <c r="AC8454" t="s">
        <v>48</v>
      </c>
      <c r="AD8454">
        <v>14</v>
      </c>
      <c r="AE8454">
        <f>SQRT(_2020_IR[[#This Row],[aream2]])/(_2020_IR[[#This Row],[duration2]]*60)</f>
        <v>1.129384878631564E-2</v>
      </c>
      <c r="AF8454">
        <v>0.67548981671362096</v>
      </c>
      <c r="AG8454">
        <v>6.1399351840730398</v>
      </c>
      <c r="AH8454">
        <v>1.6971795731358601</v>
      </c>
      <c r="AI8454">
        <v>479.03864440058101</v>
      </c>
      <c r="AJ8454">
        <v>38.765275036657599</v>
      </c>
      <c r="AK8454">
        <v>75.597591924709207</v>
      </c>
      <c r="AL8454">
        <v>64.484784219340099</v>
      </c>
      <c r="AM8454" t="s">
        <v>83</v>
      </c>
      <c r="AN8454" t="s">
        <v>84</v>
      </c>
      <c r="AO8454" t="s">
        <v>51</v>
      </c>
      <c r="AP8454" t="s">
        <v>52</v>
      </c>
      <c r="AQ8454" t="s">
        <v>1234</v>
      </c>
      <c r="AR8454" t="s">
        <v>145</v>
      </c>
      <c r="AS8454" t="s">
        <v>42</v>
      </c>
    </row>
    <row r="8455" spans="1:45" hidden="1" x14ac:dyDescent="0.35">
      <c r="A8455">
        <v>2020050022832</v>
      </c>
      <c r="B8455">
        <v>2020</v>
      </c>
      <c r="C8455" s="1">
        <v>44091.781944444447</v>
      </c>
      <c r="D8455" s="1">
        <v>44091.817361111112</v>
      </c>
      <c r="E8455" s="2">
        <f>_2020_IR[[#This Row],[close]]-_2020_IR[[#This Row],[open]]</f>
        <v>3.5416666665696539E-2</v>
      </c>
      <c r="F8455" t="s">
        <v>43</v>
      </c>
      <c r="G8455" t="s">
        <v>75</v>
      </c>
      <c r="H8455" t="s">
        <v>75</v>
      </c>
      <c r="I8455" t="s">
        <v>1696</v>
      </c>
      <c r="J8455">
        <v>40.013863000000001</v>
      </c>
      <c r="K8455">
        <v>-7.5221349999999996</v>
      </c>
      <c r="L8455">
        <v>9</v>
      </c>
      <c r="M8455">
        <v>3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 t="s">
        <v>47</v>
      </c>
      <c r="X8455">
        <v>0</v>
      </c>
      <c r="Y8455">
        <v>0.05</v>
      </c>
      <c r="Z8455">
        <v>0</v>
      </c>
      <c r="AA8455">
        <v>0.05</v>
      </c>
      <c r="AB8455">
        <f>_2020_IR[[#This Row],[areaTotal]]*10000</f>
        <v>500</v>
      </c>
      <c r="AC8455" t="s">
        <v>48</v>
      </c>
      <c r="AD8455">
        <v>51</v>
      </c>
      <c r="AE8455">
        <f>SQRT(_2020_IR[[#This Row],[aream2]])/(_2020_IR[[#This Row],[duration2]]*60)</f>
        <v>7.3074116911757839E-3</v>
      </c>
      <c r="AF8455">
        <v>13.463308685358999</v>
      </c>
      <c r="AG8455">
        <v>33.293788777991097</v>
      </c>
      <c r="AH8455">
        <v>8.5148824676198007</v>
      </c>
      <c r="AI8455">
        <v>820.30536456555205</v>
      </c>
      <c r="AJ8455">
        <v>100.815563238062</v>
      </c>
      <c r="AK8455">
        <v>88.519010364100495</v>
      </c>
      <c r="AL8455">
        <v>154.24066592100101</v>
      </c>
      <c r="AM8455" t="s">
        <v>655</v>
      </c>
      <c r="AN8455" t="s">
        <v>656</v>
      </c>
      <c r="AO8455" t="s">
        <v>471</v>
      </c>
      <c r="AP8455" t="s">
        <v>125</v>
      </c>
      <c r="AQ8455" t="s">
        <v>1636</v>
      </c>
      <c r="AR8455" t="s">
        <v>218</v>
      </c>
      <c r="AS8455" t="s">
        <v>219</v>
      </c>
    </row>
    <row r="8456" spans="1:45" hidden="1" x14ac:dyDescent="0.35">
      <c r="A8456">
        <v>2020170025291</v>
      </c>
      <c r="B8456">
        <v>2020</v>
      </c>
      <c r="C8456" s="1">
        <v>44091.783333333333</v>
      </c>
      <c r="D8456" s="1">
        <v>44091.818749999999</v>
      </c>
      <c r="E8456" s="2">
        <f>_2020_IR[[#This Row],[close]]-_2020_IR[[#This Row],[open]]</f>
        <v>3.5416666665696539E-2</v>
      </c>
      <c r="F8456" t="s">
        <v>43</v>
      </c>
      <c r="G8456" t="s">
        <v>44</v>
      </c>
      <c r="H8456" t="s">
        <v>45</v>
      </c>
      <c r="I8456" t="s">
        <v>248</v>
      </c>
      <c r="J8456">
        <v>41.693415000000002</v>
      </c>
      <c r="K8456">
        <v>-7.9974040000000004</v>
      </c>
      <c r="L8456">
        <v>35</v>
      </c>
      <c r="M8456">
        <v>7</v>
      </c>
      <c r="N8456">
        <v>2</v>
      </c>
      <c r="O8456">
        <v>2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 t="s">
        <v>47</v>
      </c>
      <c r="X8456">
        <v>0</v>
      </c>
      <c r="Y8456">
        <v>0.9</v>
      </c>
      <c r="Z8456">
        <v>0</v>
      </c>
      <c r="AA8456">
        <v>0.9</v>
      </c>
      <c r="AB8456">
        <f>_2020_IR[[#This Row],[areaTotal]]*10000</f>
        <v>9000</v>
      </c>
      <c r="AC8456" t="s">
        <v>48</v>
      </c>
      <c r="AD8456">
        <v>51</v>
      </c>
      <c r="AE8456">
        <f>SQRT(_2020_IR[[#This Row],[aream2]])/(_2020_IR[[#This Row],[duration2]]*60)</f>
        <v>3.1002722158513522E-2</v>
      </c>
      <c r="AF8456">
        <v>0.29356303193603001</v>
      </c>
      <c r="AG8456">
        <v>3.83434031293393</v>
      </c>
      <c r="AH8456">
        <v>1.4682731211665101</v>
      </c>
      <c r="AI8456">
        <v>478.48005741003999</v>
      </c>
      <c r="AJ8456">
        <v>23.3521999811461</v>
      </c>
      <c r="AK8456">
        <v>69.271253784861301</v>
      </c>
      <c r="AL8456">
        <v>41.625564904655299</v>
      </c>
      <c r="AM8456" t="s">
        <v>49</v>
      </c>
      <c r="AN8456" t="s">
        <v>50</v>
      </c>
      <c r="AO8456" t="s">
        <v>51</v>
      </c>
      <c r="AP8456" t="s">
        <v>52</v>
      </c>
      <c r="AQ8456" t="s">
        <v>1234</v>
      </c>
      <c r="AR8456" t="s">
        <v>107</v>
      </c>
      <c r="AS8456" t="s">
        <v>108</v>
      </c>
    </row>
    <row r="8457" spans="1:45" hidden="1" x14ac:dyDescent="0.35">
      <c r="A8457">
        <v>2020040025164</v>
      </c>
      <c r="B8457">
        <v>2020</v>
      </c>
      <c r="C8457" s="1">
        <v>44091.786805555559</v>
      </c>
      <c r="D8457" s="1">
        <v>44091.902777777781</v>
      </c>
      <c r="E8457" s="2">
        <f>_2020_IR[[#This Row],[close]]-_2020_IR[[#This Row],[open]]</f>
        <v>0.11597222222189885</v>
      </c>
      <c r="F8457" t="s">
        <v>43</v>
      </c>
      <c r="G8457" t="s">
        <v>134</v>
      </c>
      <c r="H8457" t="s">
        <v>1274</v>
      </c>
      <c r="I8457" t="s">
        <v>2261</v>
      </c>
      <c r="J8457">
        <v>41.341597</v>
      </c>
      <c r="K8457">
        <v>-6.5803229999999999</v>
      </c>
      <c r="L8457">
        <v>50</v>
      </c>
      <c r="M8457">
        <v>12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 t="s">
        <v>47</v>
      </c>
      <c r="X8457">
        <v>0</v>
      </c>
      <c r="Y8457">
        <v>5.91</v>
      </c>
      <c r="Z8457">
        <v>0</v>
      </c>
      <c r="AA8457">
        <v>5.91</v>
      </c>
      <c r="AB8457">
        <f>_2020_IR[[#This Row],[areaTotal]]*10000</f>
        <v>59100</v>
      </c>
      <c r="AC8457" t="s">
        <v>82</v>
      </c>
      <c r="AD8457">
        <v>167</v>
      </c>
      <c r="AE8457">
        <f>SQRT(_2020_IR[[#This Row],[aream2]])/(_2020_IR[[#This Row],[duration2]]*60)</f>
        <v>2.4261967627032369E-2</v>
      </c>
      <c r="AF8457">
        <v>7.8437921369669299</v>
      </c>
      <c r="AG8457">
        <v>24.536144008503602</v>
      </c>
      <c r="AH8457">
        <v>6.8508328965657403</v>
      </c>
      <c r="AI8457">
        <v>633.21455430900096</v>
      </c>
      <c r="AJ8457">
        <v>63.806229804859498</v>
      </c>
      <c r="AK8457">
        <v>88.419897217180093</v>
      </c>
      <c r="AL8457">
        <v>101.933891242671</v>
      </c>
      <c r="AM8457" t="s">
        <v>281</v>
      </c>
      <c r="AN8457" t="s">
        <v>282</v>
      </c>
      <c r="AO8457" t="s">
        <v>288</v>
      </c>
      <c r="AP8457" t="s">
        <v>125</v>
      </c>
      <c r="AQ8457" t="s">
        <v>1636</v>
      </c>
      <c r="AR8457" t="s">
        <v>218</v>
      </c>
      <c r="AS8457" t="s">
        <v>219</v>
      </c>
    </row>
    <row r="8458" spans="1:45" hidden="1" x14ac:dyDescent="0.35">
      <c r="A8458">
        <v>2020050022839</v>
      </c>
      <c r="B8458">
        <v>2020</v>
      </c>
      <c r="C8458" s="1">
        <v>44091.810416666667</v>
      </c>
      <c r="D8458" s="1">
        <v>44091.847916666666</v>
      </c>
      <c r="E8458" s="2">
        <f>_2020_IR[[#This Row],[close]]-_2020_IR[[#This Row],[open]]</f>
        <v>3.7499999998544808E-2</v>
      </c>
      <c r="F8458" t="s">
        <v>102</v>
      </c>
      <c r="G8458" t="s">
        <v>75</v>
      </c>
      <c r="H8458" t="s">
        <v>398</v>
      </c>
      <c r="I8458" t="s">
        <v>2018</v>
      </c>
      <c r="J8458">
        <v>39.971162999999997</v>
      </c>
      <c r="K8458">
        <v>-7.0223279999999999</v>
      </c>
      <c r="L8458">
        <v>42</v>
      </c>
      <c r="M8458">
        <v>9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 t="s">
        <v>47</v>
      </c>
      <c r="X8458">
        <v>0.01</v>
      </c>
      <c r="Y8458">
        <v>0</v>
      </c>
      <c r="Z8458">
        <v>0</v>
      </c>
      <c r="AA8458">
        <v>0.01</v>
      </c>
      <c r="AB8458">
        <f>_2020_IR[[#This Row],[areaTotal]]*10000</f>
        <v>100</v>
      </c>
      <c r="AC8458" t="s">
        <v>48</v>
      </c>
      <c r="AD8458">
        <v>54</v>
      </c>
      <c r="AE8458">
        <f>SQRT(_2020_IR[[#This Row],[aream2]])/(_2020_IR[[#This Row],[duration2]]*60)</f>
        <v>3.0864197530864196E-3</v>
      </c>
      <c r="AF8458">
        <v>6.0763671566225499</v>
      </c>
      <c r="AG8458">
        <v>21.2403209827906</v>
      </c>
      <c r="AH8458">
        <v>4.2487469378040803</v>
      </c>
      <c r="AI8458">
        <v>962.30849017558205</v>
      </c>
      <c r="AJ8458">
        <v>113.411572383897</v>
      </c>
      <c r="AK8458">
        <v>83.846169686839502</v>
      </c>
      <c r="AL8458">
        <v>175.20250578078</v>
      </c>
      <c r="AM8458" t="s">
        <v>655</v>
      </c>
      <c r="AN8458" t="s">
        <v>656</v>
      </c>
      <c r="AO8458" t="s">
        <v>288</v>
      </c>
      <c r="AP8458" t="s">
        <v>125</v>
      </c>
      <c r="AQ8458" t="s">
        <v>1636</v>
      </c>
      <c r="AR8458" t="s">
        <v>54</v>
      </c>
      <c r="AS8458" t="s">
        <v>55</v>
      </c>
    </row>
    <row r="8459" spans="1:45" hidden="1" x14ac:dyDescent="0.35">
      <c r="A8459">
        <v>2020130143649</v>
      </c>
      <c r="B8459">
        <v>2020</v>
      </c>
      <c r="C8459" s="1">
        <v>44091.8125</v>
      </c>
      <c r="D8459" s="1">
        <v>44091.893055555556</v>
      </c>
      <c r="E8459" s="2">
        <f>_2020_IR[[#This Row],[close]]-_2020_IR[[#This Row],[open]]</f>
        <v>8.0555555556202307E-2</v>
      </c>
      <c r="F8459" t="s">
        <v>43</v>
      </c>
      <c r="G8459" t="s">
        <v>126</v>
      </c>
      <c r="H8459" t="s">
        <v>169</v>
      </c>
      <c r="I8459" t="s">
        <v>700</v>
      </c>
      <c r="J8459">
        <v>41.103217999999998</v>
      </c>
      <c r="K8459">
        <v>-8.1669879999999999</v>
      </c>
      <c r="L8459">
        <v>12</v>
      </c>
      <c r="M8459">
        <v>3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 t="s">
        <v>47</v>
      </c>
      <c r="X8459">
        <v>0</v>
      </c>
      <c r="Y8459">
        <v>0.9</v>
      </c>
      <c r="Z8459">
        <v>0</v>
      </c>
      <c r="AA8459">
        <v>0.9</v>
      </c>
      <c r="AB8459">
        <f>_2020_IR[[#This Row],[areaTotal]]*10000</f>
        <v>9000</v>
      </c>
      <c r="AC8459" t="s">
        <v>48</v>
      </c>
      <c r="AD8459">
        <v>116</v>
      </c>
      <c r="AE8459">
        <f>SQRT(_2020_IR[[#This Row],[aream2]])/(_2020_IR[[#This Row],[duration2]]*60)</f>
        <v>1.3630507155898187E-2</v>
      </c>
      <c r="AF8459">
        <v>6.0460094563737101</v>
      </c>
      <c r="AG8459">
        <v>21.180302433421001</v>
      </c>
      <c r="AH8459">
        <v>6.2568589725689501</v>
      </c>
      <c r="AI8459">
        <v>539.62832488969195</v>
      </c>
      <c r="AJ8459">
        <v>54.180595232958702</v>
      </c>
      <c r="AK8459">
        <v>87.022533405131995</v>
      </c>
      <c r="AL8459">
        <v>86.619043512405398</v>
      </c>
      <c r="AM8459" t="s">
        <v>83</v>
      </c>
      <c r="AN8459" t="s">
        <v>84</v>
      </c>
      <c r="AO8459" t="s">
        <v>288</v>
      </c>
      <c r="AP8459" t="s">
        <v>125</v>
      </c>
      <c r="AQ8459" t="s">
        <v>1636</v>
      </c>
      <c r="AR8459" t="s">
        <v>218</v>
      </c>
      <c r="AS8459" t="s">
        <v>219</v>
      </c>
    </row>
    <row r="8460" spans="1:45" hidden="1" x14ac:dyDescent="0.35">
      <c r="A8460">
        <v>2020150075158</v>
      </c>
      <c r="B8460">
        <v>2020</v>
      </c>
      <c r="C8460" s="1">
        <v>44091.821527777778</v>
      </c>
      <c r="D8460" s="1">
        <v>44091.830555555556</v>
      </c>
      <c r="E8460" s="2">
        <f>_2020_IR[[#This Row],[close]]-_2020_IR[[#This Row],[open]]</f>
        <v>9.0277777781011537E-3</v>
      </c>
      <c r="F8460" t="s">
        <v>43</v>
      </c>
      <c r="G8460" t="s">
        <v>118</v>
      </c>
      <c r="H8460" t="s">
        <v>817</v>
      </c>
      <c r="I8460" t="s">
        <v>1684</v>
      </c>
      <c r="J8460">
        <v>38.653967000000002</v>
      </c>
      <c r="K8460">
        <v>-9.1806900000000002</v>
      </c>
      <c r="L8460">
        <v>17</v>
      </c>
      <c r="M8460">
        <v>4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 t="s">
        <v>47</v>
      </c>
      <c r="X8460">
        <v>0</v>
      </c>
      <c r="Y8460">
        <v>1E-4</v>
      </c>
      <c r="Z8460">
        <v>0</v>
      </c>
      <c r="AA8460">
        <v>1E-4</v>
      </c>
      <c r="AB8460">
        <f>_2020_IR[[#This Row],[areaTotal]]*10000</f>
        <v>1</v>
      </c>
      <c r="AC8460" t="s">
        <v>48</v>
      </c>
      <c r="AD8460">
        <v>13</v>
      </c>
      <c r="AE8460">
        <f>SQRT(_2020_IR[[#This Row],[aream2]])/(_2020_IR[[#This Row],[duration2]]*60)</f>
        <v>1.2820512820512821E-3</v>
      </c>
      <c r="AF8460">
        <v>0.110074244709048</v>
      </c>
      <c r="AG8460">
        <v>2.2029459794574899</v>
      </c>
      <c r="AH8460">
        <v>0.43774381212548502</v>
      </c>
      <c r="AI8460">
        <v>788.80334030881602</v>
      </c>
      <c r="AJ8460">
        <v>77.912240008931704</v>
      </c>
      <c r="AK8460">
        <v>48.2073547647772</v>
      </c>
      <c r="AL8460">
        <v>124.966324987568</v>
      </c>
      <c r="AM8460" t="s">
        <v>59</v>
      </c>
      <c r="AO8460" t="s">
        <v>51</v>
      </c>
      <c r="AP8460" t="s">
        <v>52</v>
      </c>
      <c r="AQ8460" t="s">
        <v>1636</v>
      </c>
      <c r="AR8460" t="s">
        <v>107</v>
      </c>
      <c r="AS8460" t="s">
        <v>108</v>
      </c>
    </row>
    <row r="8461" spans="1:45" hidden="1" x14ac:dyDescent="0.35">
      <c r="A8461">
        <v>2020050022845</v>
      </c>
      <c r="B8461">
        <v>2020</v>
      </c>
      <c r="C8461" s="1">
        <v>44091.831250000003</v>
      </c>
      <c r="D8461" s="1">
        <v>44091.869444444441</v>
      </c>
      <c r="E8461" s="2">
        <f>_2020_IR[[#This Row],[close]]-_2020_IR[[#This Row],[open]]</f>
        <v>3.8194444437976927E-2</v>
      </c>
      <c r="F8461" t="s">
        <v>43</v>
      </c>
      <c r="G8461" t="s">
        <v>75</v>
      </c>
      <c r="H8461" t="s">
        <v>653</v>
      </c>
      <c r="I8461" t="s">
        <v>2384</v>
      </c>
      <c r="J8461">
        <v>39.915033000000001</v>
      </c>
      <c r="K8461">
        <v>-8.1179059999999996</v>
      </c>
      <c r="L8461">
        <v>25</v>
      </c>
      <c r="M8461">
        <v>7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 t="s">
        <v>47</v>
      </c>
      <c r="X8461">
        <v>0</v>
      </c>
      <c r="Y8461">
        <v>5.0000000000000001E-4</v>
      </c>
      <c r="Z8461">
        <v>0</v>
      </c>
      <c r="AA8461">
        <v>5.0000000000000001E-4</v>
      </c>
      <c r="AB8461">
        <f>_2020_IR[[#This Row],[areaTotal]]*10000</f>
        <v>5</v>
      </c>
      <c r="AC8461" t="s">
        <v>48</v>
      </c>
      <c r="AD8461">
        <v>55</v>
      </c>
      <c r="AE8461">
        <f>SQRT(_2020_IR[[#This Row],[aream2]])/(_2020_IR[[#This Row],[duration2]]*60)</f>
        <v>6.7759635681811817E-4</v>
      </c>
      <c r="AF8461">
        <v>18.6944177501056</v>
      </c>
      <c r="AG8461">
        <v>40.077965945064399</v>
      </c>
      <c r="AH8461">
        <v>10.6929620905024</v>
      </c>
      <c r="AI8461">
        <v>837.477432164221</v>
      </c>
      <c r="AJ8461">
        <v>125.721808448639</v>
      </c>
      <c r="AK8461">
        <v>89.439623040011199</v>
      </c>
      <c r="AL8461">
        <v>182.82831573500101</v>
      </c>
      <c r="AM8461" t="s">
        <v>655</v>
      </c>
      <c r="AN8461" t="s">
        <v>656</v>
      </c>
      <c r="AO8461" t="s">
        <v>1183</v>
      </c>
      <c r="AP8461" t="s">
        <v>289</v>
      </c>
      <c r="AQ8461" t="s">
        <v>1636</v>
      </c>
      <c r="AR8461" t="s">
        <v>307</v>
      </c>
      <c r="AS8461" t="s">
        <v>79</v>
      </c>
    </row>
    <row r="8462" spans="1:45" hidden="1" x14ac:dyDescent="0.35">
      <c r="A8462">
        <v>2020030066023</v>
      </c>
      <c r="B8462">
        <v>2020</v>
      </c>
      <c r="C8462" s="1">
        <v>44091.859027777777</v>
      </c>
      <c r="D8462" s="1">
        <v>44091.884027777778</v>
      </c>
      <c r="E8462" s="2">
        <f>_2020_IR[[#This Row],[close]]-_2020_IR[[#This Row],[open]]</f>
        <v>2.5000000001455192E-2</v>
      </c>
      <c r="F8462" t="s">
        <v>56</v>
      </c>
      <c r="G8462" t="s">
        <v>158</v>
      </c>
      <c r="H8462" t="s">
        <v>185</v>
      </c>
      <c r="I8462" t="s">
        <v>1223</v>
      </c>
      <c r="J8462">
        <v>41.494594999999997</v>
      </c>
      <c r="K8462">
        <v>-7.9817450000000001</v>
      </c>
      <c r="L8462">
        <v>6</v>
      </c>
      <c r="M8462">
        <v>2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 t="s">
        <v>47</v>
      </c>
      <c r="X8462">
        <v>0</v>
      </c>
      <c r="Y8462">
        <v>0</v>
      </c>
      <c r="Z8462">
        <v>1E-3</v>
      </c>
      <c r="AA8462">
        <v>1E-3</v>
      </c>
      <c r="AB8462">
        <f>_2020_IR[[#This Row],[areaTotal]]*10000</f>
        <v>10</v>
      </c>
      <c r="AC8462" t="s">
        <v>48</v>
      </c>
      <c r="AD8462">
        <v>36</v>
      </c>
      <c r="AE8462">
        <f>SQRT(_2020_IR[[#This Row],[aream2]])/(_2020_IR[[#This Row],[duration2]]*60)</f>
        <v>1.4640174352631386E-3</v>
      </c>
      <c r="AF8462">
        <v>0.67548981671362096</v>
      </c>
      <c r="AG8462">
        <v>6.1399351840730398</v>
      </c>
      <c r="AH8462">
        <v>1.6971795731358601</v>
      </c>
      <c r="AI8462">
        <v>479.03864440058101</v>
      </c>
      <c r="AJ8462">
        <v>38.765275036657599</v>
      </c>
      <c r="AK8462">
        <v>75.597591924709207</v>
      </c>
      <c r="AL8462">
        <v>64.484784219340099</v>
      </c>
      <c r="AM8462" t="s">
        <v>83</v>
      </c>
      <c r="AN8462" t="s">
        <v>84</v>
      </c>
      <c r="AO8462" t="s">
        <v>51</v>
      </c>
      <c r="AP8462" t="s">
        <v>52</v>
      </c>
      <c r="AQ8462" t="s">
        <v>1234</v>
      </c>
      <c r="AR8462" t="s">
        <v>145</v>
      </c>
      <c r="AS8462" t="s">
        <v>42</v>
      </c>
    </row>
    <row r="8463" spans="1:45" hidden="1" x14ac:dyDescent="0.35">
      <c r="A8463">
        <v>2020180046528</v>
      </c>
      <c r="B8463">
        <v>2020</v>
      </c>
      <c r="C8463" s="1">
        <v>44091.873611111114</v>
      </c>
      <c r="D8463" s="1">
        <v>44091.914583333331</v>
      </c>
      <c r="E8463" s="2">
        <f>_2020_IR[[#This Row],[close]]-_2020_IR[[#This Row],[open]]</f>
        <v>4.0972222217533272E-2</v>
      </c>
      <c r="F8463" t="s">
        <v>43</v>
      </c>
      <c r="G8463" t="s">
        <v>65</v>
      </c>
      <c r="H8463" t="s">
        <v>804</v>
      </c>
      <c r="I8463" t="s">
        <v>804</v>
      </c>
      <c r="J8463">
        <v>41.143487</v>
      </c>
      <c r="K8463">
        <v>-7.4549620000000001</v>
      </c>
      <c r="L8463">
        <v>24</v>
      </c>
      <c r="M8463">
        <v>6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 t="s">
        <v>47</v>
      </c>
      <c r="X8463">
        <v>0</v>
      </c>
      <c r="Y8463">
        <v>0.34</v>
      </c>
      <c r="Z8463">
        <v>0</v>
      </c>
      <c r="AA8463">
        <v>0.34</v>
      </c>
      <c r="AB8463">
        <f>_2020_IR[[#This Row],[areaTotal]]*10000</f>
        <v>3400.0000000000005</v>
      </c>
      <c r="AC8463" t="s">
        <v>48</v>
      </c>
      <c r="AD8463">
        <v>59</v>
      </c>
      <c r="AE8463">
        <f>SQRT(_2020_IR[[#This Row],[aream2]])/(_2020_IR[[#This Row],[duration2]]*60)</f>
        <v>1.6471615522161868E-2</v>
      </c>
      <c r="AF8463">
        <v>11.1605347922363</v>
      </c>
      <c r="AG8463">
        <v>29.945859359702698</v>
      </c>
      <c r="AH8463">
        <v>7.8814126118671401</v>
      </c>
      <c r="AI8463">
        <v>753.63273224910404</v>
      </c>
      <c r="AJ8463">
        <v>82.674943593621293</v>
      </c>
      <c r="AK8463">
        <v>88.425855977125806</v>
      </c>
      <c r="AL8463">
        <v>129.76203288425</v>
      </c>
      <c r="AM8463" t="s">
        <v>49</v>
      </c>
      <c r="AN8463" t="s">
        <v>91</v>
      </c>
      <c r="AO8463" t="s">
        <v>471</v>
      </c>
      <c r="AP8463" t="s">
        <v>125</v>
      </c>
      <c r="AQ8463" t="s">
        <v>1636</v>
      </c>
      <c r="AR8463" t="s">
        <v>218</v>
      </c>
      <c r="AS8463" t="s">
        <v>219</v>
      </c>
    </row>
    <row r="8464" spans="1:45" hidden="1" x14ac:dyDescent="0.35">
      <c r="A8464">
        <v>2020170025306</v>
      </c>
      <c r="B8464">
        <v>2020</v>
      </c>
      <c r="C8464" s="1">
        <v>44091.877083333333</v>
      </c>
      <c r="D8464" s="1">
        <v>44091.895833333336</v>
      </c>
      <c r="E8464" s="2">
        <f>_2020_IR[[#This Row],[close]]-_2020_IR[[#This Row],[open]]</f>
        <v>1.8750000002910383E-2</v>
      </c>
      <c r="F8464" t="s">
        <v>43</v>
      </c>
      <c r="G8464" t="s">
        <v>44</v>
      </c>
      <c r="H8464" t="s">
        <v>161</v>
      </c>
      <c r="I8464" t="s">
        <v>2385</v>
      </c>
      <c r="J8464">
        <v>41.263773</v>
      </c>
      <c r="K8464">
        <v>-7.7775999999999996</v>
      </c>
      <c r="L8464">
        <v>34</v>
      </c>
      <c r="M8464">
        <v>8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 t="s">
        <v>47</v>
      </c>
      <c r="X8464">
        <v>0</v>
      </c>
      <c r="Y8464">
        <v>0.01</v>
      </c>
      <c r="Z8464">
        <v>0</v>
      </c>
      <c r="AA8464">
        <v>0.01</v>
      </c>
      <c r="AB8464">
        <f>_2020_IR[[#This Row],[areaTotal]]*10000</f>
        <v>100</v>
      </c>
      <c r="AC8464" t="s">
        <v>48</v>
      </c>
      <c r="AD8464">
        <v>27</v>
      </c>
      <c r="AE8464">
        <f>SQRT(_2020_IR[[#This Row],[aream2]])/(_2020_IR[[#This Row],[duration2]]*60)</f>
        <v>6.1728395061728392E-3</v>
      </c>
      <c r="AF8464">
        <v>5.6129083159009996</v>
      </c>
      <c r="AG8464">
        <v>20.309272897421799</v>
      </c>
      <c r="AH8464">
        <v>5.3149915241001597</v>
      </c>
      <c r="AI8464">
        <v>644.58428014550998</v>
      </c>
      <c r="AJ8464">
        <v>62.141661083654199</v>
      </c>
      <c r="AK8464">
        <v>86.166575606248102</v>
      </c>
      <c r="AL8464">
        <v>100.14655186327801</v>
      </c>
      <c r="AM8464" t="s">
        <v>83</v>
      </c>
      <c r="AN8464" t="s">
        <v>84</v>
      </c>
      <c r="AO8464" t="s">
        <v>288</v>
      </c>
      <c r="AP8464" t="s">
        <v>125</v>
      </c>
      <c r="AQ8464" t="s">
        <v>1636</v>
      </c>
      <c r="AR8464" t="s">
        <v>218</v>
      </c>
      <c r="AS8464" t="s">
        <v>219</v>
      </c>
    </row>
    <row r="8465" spans="1:45" hidden="1" x14ac:dyDescent="0.35">
      <c r="A8465">
        <v>2020110167896</v>
      </c>
      <c r="B8465">
        <v>2020</v>
      </c>
      <c r="C8465" s="1">
        <v>44091.883333333331</v>
      </c>
      <c r="D8465" s="1">
        <v>44091.898611111108</v>
      </c>
      <c r="E8465" s="2">
        <f>_2020_IR[[#This Row],[close]]-_2020_IR[[#This Row],[open]]</f>
        <v>1.5277777776645962E-2</v>
      </c>
      <c r="F8465" t="s">
        <v>43</v>
      </c>
      <c r="G8465" t="s">
        <v>57</v>
      </c>
      <c r="H8465" t="s">
        <v>255</v>
      </c>
      <c r="I8465" t="s">
        <v>1048</v>
      </c>
      <c r="J8465">
        <v>38.922499999999999</v>
      </c>
      <c r="K8465">
        <v>-9.09694</v>
      </c>
      <c r="L8465">
        <v>19</v>
      </c>
      <c r="M8465">
        <v>5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 t="s">
        <v>47</v>
      </c>
      <c r="X8465">
        <v>0</v>
      </c>
      <c r="Y8465">
        <v>1E-3</v>
      </c>
      <c r="Z8465">
        <v>0</v>
      </c>
      <c r="AA8465">
        <v>1E-3</v>
      </c>
      <c r="AB8465">
        <f>_2020_IR[[#This Row],[areaTotal]]*10000</f>
        <v>10</v>
      </c>
      <c r="AC8465" t="s">
        <v>48</v>
      </c>
      <c r="AD8465">
        <v>22</v>
      </c>
      <c r="AE8465">
        <f>SQRT(_2020_IR[[#This Row],[aream2]])/(_2020_IR[[#This Row],[duration2]]*60)</f>
        <v>2.3956648940669542E-3</v>
      </c>
      <c r="AF8465">
        <v>0.47733536848985098</v>
      </c>
      <c r="AG8465">
        <v>5.0462500091232299</v>
      </c>
      <c r="AH8465">
        <v>0.86452606073373905</v>
      </c>
      <c r="AI8465">
        <v>843.968165276788</v>
      </c>
      <c r="AJ8465">
        <v>78.678647430488894</v>
      </c>
      <c r="AK8465">
        <v>53.193740610262601</v>
      </c>
      <c r="AL8465">
        <v>127.615106706153</v>
      </c>
      <c r="AM8465" t="s">
        <v>59</v>
      </c>
      <c r="AN8465" t="s">
        <v>60</v>
      </c>
      <c r="AO8465" t="s">
        <v>51</v>
      </c>
      <c r="AP8465" t="s">
        <v>52</v>
      </c>
      <c r="AQ8465" t="s">
        <v>1636</v>
      </c>
      <c r="AR8465" t="s">
        <v>107</v>
      </c>
      <c r="AS8465" t="s">
        <v>108</v>
      </c>
    </row>
    <row r="8466" spans="1:45" hidden="1" x14ac:dyDescent="0.35">
      <c r="A8466">
        <v>2020110167904</v>
      </c>
      <c r="B8466">
        <v>2020</v>
      </c>
      <c r="C8466" s="1">
        <v>44091.897916666669</v>
      </c>
      <c r="D8466" s="1">
        <v>44091.926388888889</v>
      </c>
      <c r="E8466" s="2">
        <f>_2020_IR[[#This Row],[close]]-_2020_IR[[#This Row],[open]]</f>
        <v>2.8472222220443655E-2</v>
      </c>
      <c r="F8466" t="s">
        <v>56</v>
      </c>
      <c r="G8466" t="s">
        <v>57</v>
      </c>
      <c r="H8466" t="s">
        <v>888</v>
      </c>
      <c r="I8466" t="s">
        <v>1714</v>
      </c>
      <c r="J8466">
        <v>38.76896</v>
      </c>
      <c r="K8466">
        <v>-9.2457100000000008</v>
      </c>
      <c r="L8466">
        <v>15</v>
      </c>
      <c r="M8466">
        <v>3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 t="s">
        <v>47</v>
      </c>
      <c r="X8466">
        <v>0</v>
      </c>
      <c r="Y8466">
        <v>0</v>
      </c>
      <c r="Z8466">
        <v>1E-4</v>
      </c>
      <c r="AA8466">
        <v>1E-4</v>
      </c>
      <c r="AB8466">
        <f>_2020_IR[[#This Row],[areaTotal]]*10000</f>
        <v>1</v>
      </c>
      <c r="AC8466" t="s">
        <v>48</v>
      </c>
      <c r="AD8466">
        <v>41</v>
      </c>
      <c r="AE8466">
        <f>SQRT(_2020_IR[[#This Row],[aream2]])/(_2020_IR[[#This Row],[duration2]]*60)</f>
        <v>4.0650406504065041E-4</v>
      </c>
      <c r="AF8466">
        <v>9.8452554295114805E-2</v>
      </c>
      <c r="AG8466">
        <v>2.0683595516311901</v>
      </c>
      <c r="AH8466">
        <v>0.50465278377224698</v>
      </c>
      <c r="AI8466">
        <v>740.45143591312797</v>
      </c>
      <c r="AJ8466">
        <v>56.124190058330903</v>
      </c>
      <c r="AK8466">
        <v>47.6146322363699</v>
      </c>
      <c r="AL8466">
        <v>94.366562850538003</v>
      </c>
      <c r="AM8466" t="s">
        <v>83</v>
      </c>
      <c r="AN8466" t="s">
        <v>84</v>
      </c>
      <c r="AO8466" t="s">
        <v>51</v>
      </c>
      <c r="AP8466" t="s">
        <v>52</v>
      </c>
      <c r="AQ8466" t="s">
        <v>1636</v>
      </c>
      <c r="AR8466" t="s">
        <v>107</v>
      </c>
      <c r="AS8466" t="s">
        <v>108</v>
      </c>
    </row>
    <row r="8467" spans="1:45" hidden="1" x14ac:dyDescent="0.35">
      <c r="A8467">
        <v>2020140048939</v>
      </c>
      <c r="B8467">
        <v>2020</v>
      </c>
      <c r="C8467" s="1">
        <v>44091.950694444444</v>
      </c>
      <c r="D8467" s="1">
        <v>44091.978472222225</v>
      </c>
      <c r="E8467" s="2">
        <f>_2020_IR[[#This Row],[close]]-_2020_IR[[#This Row],[open]]</f>
        <v>2.7777777781011537E-2</v>
      </c>
      <c r="F8467" t="s">
        <v>43</v>
      </c>
      <c r="G8467" t="s">
        <v>212</v>
      </c>
      <c r="H8467" t="s">
        <v>482</v>
      </c>
      <c r="I8467" t="s">
        <v>776</v>
      </c>
      <c r="J8467">
        <v>39.447386999999999</v>
      </c>
      <c r="K8467">
        <v>-8.5539579999999997</v>
      </c>
      <c r="L8467">
        <v>35</v>
      </c>
      <c r="M8467">
        <v>9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 t="s">
        <v>47</v>
      </c>
      <c r="X8467">
        <v>0</v>
      </c>
      <c r="Y8467">
        <v>0</v>
      </c>
      <c r="Z8467">
        <v>1.9227000000000001</v>
      </c>
      <c r="AA8467">
        <v>1.9227000000000001</v>
      </c>
      <c r="AB8467">
        <f>_2020_IR[[#This Row],[areaTotal]]*10000</f>
        <v>19227</v>
      </c>
      <c r="AC8467" t="s">
        <v>82</v>
      </c>
      <c r="AD8467">
        <v>40</v>
      </c>
      <c r="AE8467">
        <f>SQRT(_2020_IR[[#This Row],[aream2]])/(_2020_IR[[#This Row],[duration2]]*60)</f>
        <v>5.7775607598132044E-2</v>
      </c>
      <c r="AF8467">
        <v>22.070079521112</v>
      </c>
      <c r="AG8467">
        <v>44.018535535659602</v>
      </c>
      <c r="AH8467">
        <v>12.0533481576695</v>
      </c>
      <c r="AI8467">
        <v>844.65384924247496</v>
      </c>
      <c r="AJ8467">
        <v>149.17591858080601</v>
      </c>
      <c r="AK8467">
        <v>88.998295509398403</v>
      </c>
      <c r="AL8467">
        <v>206.96890836957499</v>
      </c>
      <c r="AM8467" t="s">
        <v>83</v>
      </c>
      <c r="AN8467" t="s">
        <v>84</v>
      </c>
      <c r="AO8467" t="s">
        <v>1183</v>
      </c>
      <c r="AP8467" t="s">
        <v>289</v>
      </c>
      <c r="AQ8467" t="s">
        <v>1636</v>
      </c>
      <c r="AR8467" t="s">
        <v>218</v>
      </c>
      <c r="AS8467" t="s">
        <v>219</v>
      </c>
    </row>
    <row r="8468" spans="1:45" hidden="1" x14ac:dyDescent="0.35">
      <c r="A8468">
        <v>2020130143913</v>
      </c>
      <c r="B8468">
        <v>2020</v>
      </c>
      <c r="C8468" s="1">
        <v>44092.489583333336</v>
      </c>
      <c r="D8468" s="1">
        <v>44092.512499999997</v>
      </c>
      <c r="E8468" s="2">
        <f>_2020_IR[[#This Row],[close]]-_2020_IR[[#This Row],[open]]</f>
        <v>2.2916666661330964E-2</v>
      </c>
      <c r="F8468" t="s">
        <v>43</v>
      </c>
      <c r="G8468" t="s">
        <v>126</v>
      </c>
      <c r="H8468" t="s">
        <v>127</v>
      </c>
      <c r="I8468" t="s">
        <v>526</v>
      </c>
      <c r="J8468">
        <v>41.281840000000003</v>
      </c>
      <c r="K8468">
        <v>-8.3561049999999994</v>
      </c>
      <c r="L8468">
        <v>5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 t="s">
        <v>47</v>
      </c>
      <c r="X8468">
        <v>0</v>
      </c>
      <c r="Y8468">
        <v>0.01</v>
      </c>
      <c r="Z8468">
        <v>0</v>
      </c>
      <c r="AA8468">
        <v>0.01</v>
      </c>
      <c r="AB8468">
        <f>_2020_IR[[#This Row],[areaTotal]]*10000</f>
        <v>100</v>
      </c>
      <c r="AC8468" t="s">
        <v>48</v>
      </c>
      <c r="AD8468">
        <v>33</v>
      </c>
      <c r="AE8468">
        <f>SQRT(_2020_IR[[#This Row],[aream2]])/(_2020_IR[[#This Row],[duration2]]*60)</f>
        <v>5.0505050505050509E-3</v>
      </c>
      <c r="AF8468">
        <v>2.7133161116868201</v>
      </c>
      <c r="AG8468">
        <v>13.4691386850768</v>
      </c>
      <c r="AH8468">
        <v>3.0448407850117398</v>
      </c>
      <c r="AI8468">
        <v>554.06002381418398</v>
      </c>
      <c r="AJ8468">
        <v>65.946883450686997</v>
      </c>
      <c r="AK8468">
        <v>83.2617677735266</v>
      </c>
      <c r="AL8468">
        <v>101.64737171272</v>
      </c>
      <c r="AM8468" t="s">
        <v>59</v>
      </c>
      <c r="AN8468" t="s">
        <v>60</v>
      </c>
      <c r="AO8468" t="s">
        <v>217</v>
      </c>
      <c r="AP8468" t="s">
        <v>125</v>
      </c>
      <c r="AQ8468" t="s">
        <v>1636</v>
      </c>
      <c r="AR8468" t="s">
        <v>54</v>
      </c>
      <c r="AS8468" t="s">
        <v>55</v>
      </c>
    </row>
    <row r="8469" spans="1:45" hidden="1" x14ac:dyDescent="0.35">
      <c r="A8469">
        <v>2020080038441</v>
      </c>
      <c r="B8469">
        <v>2020</v>
      </c>
      <c r="C8469" s="1">
        <v>44092.569444444445</v>
      </c>
      <c r="D8469" s="1">
        <v>44092.628472222219</v>
      </c>
      <c r="E8469" s="2">
        <f>_2020_IR[[#This Row],[close]]-_2020_IR[[#This Row],[open]]</f>
        <v>5.9027777773735579E-2</v>
      </c>
      <c r="F8469" t="s">
        <v>43</v>
      </c>
      <c r="G8469" t="s">
        <v>116</v>
      </c>
      <c r="H8469" t="s">
        <v>430</v>
      </c>
      <c r="I8469" t="s">
        <v>430</v>
      </c>
      <c r="J8469">
        <v>37.083812999999999</v>
      </c>
      <c r="K8469">
        <v>-8.9203530000000004</v>
      </c>
      <c r="L8469">
        <v>52</v>
      </c>
      <c r="M8469">
        <v>13</v>
      </c>
      <c r="N8469">
        <v>1</v>
      </c>
      <c r="O8469">
        <v>1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 t="s">
        <v>47</v>
      </c>
      <c r="X8469">
        <v>0</v>
      </c>
      <c r="Y8469">
        <v>0.39589999999999997</v>
      </c>
      <c r="Z8469">
        <v>0</v>
      </c>
      <c r="AA8469">
        <v>0.39589999999999997</v>
      </c>
      <c r="AB8469">
        <f>_2020_IR[[#This Row],[areaTotal]]*10000</f>
        <v>3958.9999999999995</v>
      </c>
      <c r="AC8469" t="s">
        <v>48</v>
      </c>
      <c r="AD8469">
        <v>85</v>
      </c>
      <c r="AE8469">
        <f>SQRT(_2020_IR[[#This Row],[aream2]])/(_2020_IR[[#This Row],[duration2]]*60)</f>
        <v>1.2337369581756371E-2</v>
      </c>
      <c r="AF8469">
        <v>0.102088318043159</v>
      </c>
      <c r="AG8469">
        <v>2.1111729392661802</v>
      </c>
      <c r="AH8469">
        <v>0.59325380763986801</v>
      </c>
      <c r="AI8469">
        <v>641.15958511782299</v>
      </c>
      <c r="AJ8469">
        <v>45.366713525548398</v>
      </c>
      <c r="AK8469">
        <v>43.935578830350799</v>
      </c>
      <c r="AL8469">
        <v>77.095717331780904</v>
      </c>
      <c r="AM8469" t="s">
        <v>49</v>
      </c>
      <c r="AN8469" t="s">
        <v>133</v>
      </c>
      <c r="AO8469" t="s">
        <v>51</v>
      </c>
      <c r="AP8469" t="s">
        <v>52</v>
      </c>
      <c r="AQ8469" t="s">
        <v>1636</v>
      </c>
      <c r="AR8469" t="s">
        <v>107</v>
      </c>
      <c r="AS8469" t="s">
        <v>108</v>
      </c>
    </row>
    <row r="8470" spans="1:45" hidden="1" x14ac:dyDescent="0.35">
      <c r="A8470">
        <v>2020100049007</v>
      </c>
      <c r="B8470">
        <v>2020</v>
      </c>
      <c r="C8470" s="1">
        <v>44092.59652777778</v>
      </c>
      <c r="D8470" s="1">
        <v>44092.613194444442</v>
      </c>
      <c r="E8470" s="2">
        <f>_2020_IR[[#This Row],[close]]-_2020_IR[[#This Row],[open]]</f>
        <v>1.6666666662786156E-2</v>
      </c>
      <c r="F8470" t="s">
        <v>56</v>
      </c>
      <c r="G8470" t="s">
        <v>85</v>
      </c>
      <c r="H8470" t="s">
        <v>86</v>
      </c>
      <c r="I8470" t="s">
        <v>86</v>
      </c>
      <c r="J8470">
        <v>39.917265</v>
      </c>
      <c r="K8470">
        <v>-8.7148850000000007</v>
      </c>
      <c r="L8470">
        <v>25</v>
      </c>
      <c r="M8470">
        <v>5</v>
      </c>
      <c r="N8470">
        <v>1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 t="s">
        <v>47</v>
      </c>
      <c r="X8470">
        <v>0</v>
      </c>
      <c r="Y8470">
        <v>0</v>
      </c>
      <c r="Z8470">
        <v>1E-3</v>
      </c>
      <c r="AA8470">
        <v>1E-3</v>
      </c>
      <c r="AB8470">
        <f>_2020_IR[[#This Row],[areaTotal]]*10000</f>
        <v>10</v>
      </c>
      <c r="AC8470" t="s">
        <v>48</v>
      </c>
      <c r="AD8470">
        <v>24</v>
      </c>
      <c r="AE8470">
        <f>SQRT(_2020_IR[[#This Row],[aream2]])/(_2020_IR[[#This Row],[duration2]]*60)</f>
        <v>2.196026152894708E-3</v>
      </c>
      <c r="AF8470">
        <v>0.38993212408323902</v>
      </c>
      <c r="AG8470">
        <v>4.5013698293875004</v>
      </c>
      <c r="AH8470">
        <v>1.09490888200207</v>
      </c>
      <c r="AI8470">
        <v>508.42604074908297</v>
      </c>
      <c r="AJ8470">
        <v>47.317399977553698</v>
      </c>
      <c r="AK8470">
        <v>54.5213180646181</v>
      </c>
      <c r="AL8470">
        <v>76.772453281185307</v>
      </c>
      <c r="AM8470" t="s">
        <v>49</v>
      </c>
      <c r="AN8470" t="s">
        <v>133</v>
      </c>
      <c r="AO8470" t="s">
        <v>51</v>
      </c>
      <c r="AP8470" t="s">
        <v>52</v>
      </c>
      <c r="AQ8470" t="s">
        <v>1636</v>
      </c>
      <c r="AR8470" t="s">
        <v>107</v>
      </c>
      <c r="AS8470" t="s">
        <v>108</v>
      </c>
    </row>
    <row r="8471" spans="1:45" hidden="1" x14ac:dyDescent="0.35">
      <c r="A8471">
        <v>2020030066222</v>
      </c>
      <c r="B8471">
        <v>2020</v>
      </c>
      <c r="C8471" s="1">
        <v>44092.632638888892</v>
      </c>
      <c r="D8471" s="1">
        <v>44092.654861111114</v>
      </c>
      <c r="E8471" s="2">
        <f>_2020_IR[[#This Row],[close]]-_2020_IR[[#This Row],[open]]</f>
        <v>2.2222222221898846E-2</v>
      </c>
      <c r="F8471" t="s">
        <v>43</v>
      </c>
      <c r="G8471" t="s">
        <v>158</v>
      </c>
      <c r="H8471" t="s">
        <v>831</v>
      </c>
      <c r="I8471" t="s">
        <v>1777</v>
      </c>
      <c r="J8471">
        <v>41.379534999999997</v>
      </c>
      <c r="K8471">
        <v>-8.2966069999999998</v>
      </c>
      <c r="L8471">
        <v>8</v>
      </c>
      <c r="M8471">
        <v>2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 t="s">
        <v>47</v>
      </c>
      <c r="X8471">
        <v>0</v>
      </c>
      <c r="Y8471">
        <v>5.0000000000000001E-3</v>
      </c>
      <c r="Z8471">
        <v>0</v>
      </c>
      <c r="AA8471">
        <v>5.0000000000000001E-3</v>
      </c>
      <c r="AB8471">
        <f>_2020_IR[[#This Row],[areaTotal]]*10000</f>
        <v>50</v>
      </c>
      <c r="AC8471" t="s">
        <v>48</v>
      </c>
      <c r="AD8471">
        <v>32</v>
      </c>
      <c r="AE8471">
        <f>SQRT(_2020_IR[[#This Row],[aream2]])/(_2020_IR[[#This Row],[duration2]]*60)</f>
        <v>3.682847818679935E-3</v>
      </c>
      <c r="AF8471">
        <v>6.7682461996579693E-2</v>
      </c>
      <c r="AG8471">
        <v>1.6736953481805801</v>
      </c>
      <c r="AH8471">
        <v>0.75384980995866702</v>
      </c>
      <c r="AI8471">
        <v>392.10295566797902</v>
      </c>
      <c r="AJ8471">
        <v>26.834801729599999</v>
      </c>
      <c r="AK8471">
        <v>59.328115878444102</v>
      </c>
      <c r="AL8471">
        <v>45.828550228424596</v>
      </c>
      <c r="AM8471" t="s">
        <v>59</v>
      </c>
      <c r="AN8471" t="s">
        <v>60</v>
      </c>
      <c r="AO8471" t="s">
        <v>51</v>
      </c>
      <c r="AP8471" t="s">
        <v>52</v>
      </c>
      <c r="AQ8471" t="s">
        <v>1234</v>
      </c>
      <c r="AR8471" t="s">
        <v>107</v>
      </c>
      <c r="AS8471" t="s">
        <v>108</v>
      </c>
    </row>
    <row r="8472" spans="1:45" hidden="1" x14ac:dyDescent="0.35">
      <c r="A8472">
        <v>2020050022916</v>
      </c>
      <c r="B8472">
        <v>2020</v>
      </c>
      <c r="C8472" s="1">
        <v>44092.642361111109</v>
      </c>
      <c r="D8472" s="1">
        <v>44092.665972222225</v>
      </c>
      <c r="E8472" s="2">
        <f>_2020_IR[[#This Row],[close]]-_2020_IR[[#This Row],[open]]</f>
        <v>2.3611111115314998E-2</v>
      </c>
      <c r="F8472" t="s">
        <v>102</v>
      </c>
      <c r="G8472" t="s">
        <v>75</v>
      </c>
      <c r="H8472" t="s">
        <v>75</v>
      </c>
      <c r="I8472" t="s">
        <v>75</v>
      </c>
      <c r="J8472">
        <v>39.842517999999998</v>
      </c>
      <c r="K8472">
        <v>-7.4014870000000004</v>
      </c>
      <c r="L8472">
        <v>7</v>
      </c>
      <c r="M8472">
        <v>2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 t="s">
        <v>47</v>
      </c>
      <c r="X8472">
        <v>1E-4</v>
      </c>
      <c r="Y8472">
        <v>0</v>
      </c>
      <c r="Z8472">
        <v>0</v>
      </c>
      <c r="AA8472">
        <v>1E-4</v>
      </c>
      <c r="AB8472">
        <f>_2020_IR[[#This Row],[areaTotal]]*10000</f>
        <v>1</v>
      </c>
      <c r="AC8472" t="s">
        <v>48</v>
      </c>
      <c r="AD8472">
        <v>34</v>
      </c>
      <c r="AE8472">
        <f>SQRT(_2020_IR[[#This Row],[aream2]])/(_2020_IR[[#This Row],[duration2]]*60)</f>
        <v>4.9019607843137254E-4</v>
      </c>
      <c r="AF8472">
        <v>0.38729000555986298</v>
      </c>
      <c r="AG8472">
        <v>4.4841123882875102</v>
      </c>
      <c r="AH8472">
        <v>0.87960821463183703</v>
      </c>
      <c r="AI8472">
        <v>801.49727648523003</v>
      </c>
      <c r="AJ8472">
        <v>61.575286570261902</v>
      </c>
      <c r="AK8472">
        <v>59.540690003616199</v>
      </c>
      <c r="AL8472">
        <v>103.308752607678</v>
      </c>
      <c r="AM8472" t="s">
        <v>655</v>
      </c>
      <c r="AN8472" t="s">
        <v>656</v>
      </c>
      <c r="AO8472" t="s">
        <v>51</v>
      </c>
      <c r="AP8472" t="s">
        <v>52</v>
      </c>
      <c r="AQ8472" t="s">
        <v>1636</v>
      </c>
      <c r="AR8472" t="s">
        <v>107</v>
      </c>
      <c r="AS8472" t="s">
        <v>108</v>
      </c>
    </row>
    <row r="8473" spans="1:45" hidden="1" x14ac:dyDescent="0.35">
      <c r="A8473">
        <v>2020110168444</v>
      </c>
      <c r="B8473">
        <v>2020</v>
      </c>
      <c r="C8473" s="1">
        <v>44092.647222222222</v>
      </c>
      <c r="D8473" s="1">
        <v>44092.665277777778</v>
      </c>
      <c r="E8473" s="2">
        <f>_2020_IR[[#This Row],[close]]-_2020_IR[[#This Row],[open]]</f>
        <v>1.8055555556202307E-2</v>
      </c>
      <c r="F8473" t="s">
        <v>43</v>
      </c>
      <c r="G8473" t="s">
        <v>57</v>
      </c>
      <c r="H8473" t="s">
        <v>266</v>
      </c>
      <c r="I8473" t="s">
        <v>496</v>
      </c>
      <c r="J8473">
        <v>38.967626000000003</v>
      </c>
      <c r="K8473">
        <v>-9.4172890000000002</v>
      </c>
      <c r="L8473">
        <v>7</v>
      </c>
      <c r="M8473">
        <v>2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 t="s">
        <v>47</v>
      </c>
      <c r="X8473">
        <v>0</v>
      </c>
      <c r="Y8473">
        <v>2E-3</v>
      </c>
      <c r="Z8473">
        <v>0</v>
      </c>
      <c r="AA8473">
        <v>2E-3</v>
      </c>
      <c r="AB8473">
        <f>_2020_IR[[#This Row],[areaTotal]]*10000</f>
        <v>20</v>
      </c>
      <c r="AC8473" t="s">
        <v>48</v>
      </c>
      <c r="AD8473">
        <v>26</v>
      </c>
      <c r="AE8473">
        <f>SQRT(_2020_IR[[#This Row],[aream2]])/(_2020_IR[[#This Row],[duration2]]*60)</f>
        <v>2.8667538173074228E-3</v>
      </c>
      <c r="AF8473">
        <v>9.36009351785903E-5</v>
      </c>
      <c r="AG8473">
        <v>4.0579945533154999E-2</v>
      </c>
      <c r="AH8473">
        <v>3.0934963049198599E-2</v>
      </c>
      <c r="AI8473">
        <v>548.42004017062095</v>
      </c>
      <c r="AJ8473">
        <v>19.034410004076399</v>
      </c>
      <c r="AK8473">
        <v>32.918028718012202</v>
      </c>
      <c r="AL8473">
        <v>35.029347883876902</v>
      </c>
      <c r="AM8473" t="s">
        <v>59</v>
      </c>
      <c r="AN8473" t="s">
        <v>60</v>
      </c>
      <c r="AO8473" t="s">
        <v>51</v>
      </c>
      <c r="AP8473" t="s">
        <v>52</v>
      </c>
      <c r="AQ8473" t="s">
        <v>1636</v>
      </c>
      <c r="AR8473" t="s">
        <v>107</v>
      </c>
      <c r="AS8473" t="s">
        <v>108</v>
      </c>
    </row>
    <row r="8474" spans="1:45" hidden="1" x14ac:dyDescent="0.35">
      <c r="A8474">
        <v>2020130144146</v>
      </c>
      <c r="B8474">
        <v>2020</v>
      </c>
      <c r="C8474" s="1">
        <v>44092.761111111111</v>
      </c>
      <c r="D8474" s="1">
        <v>44092.802083333336</v>
      </c>
      <c r="E8474" s="2">
        <f>_2020_IR[[#This Row],[close]]-_2020_IR[[#This Row],[open]]</f>
        <v>4.0972222224809229E-2</v>
      </c>
      <c r="F8474" t="s">
        <v>43</v>
      </c>
      <c r="G8474" t="s">
        <v>126</v>
      </c>
      <c r="H8474" t="s">
        <v>176</v>
      </c>
      <c r="I8474" t="s">
        <v>1824</v>
      </c>
      <c r="J8474">
        <v>41.204084999999999</v>
      </c>
      <c r="K8474">
        <v>-8.6124179999999999</v>
      </c>
      <c r="L8474">
        <v>12</v>
      </c>
      <c r="M8474">
        <v>3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 t="s">
        <v>47</v>
      </c>
      <c r="X8474">
        <v>0</v>
      </c>
      <c r="Y8474">
        <v>0.01</v>
      </c>
      <c r="Z8474">
        <v>0</v>
      </c>
      <c r="AA8474">
        <v>0.01</v>
      </c>
      <c r="AB8474">
        <f>_2020_IR[[#This Row],[areaTotal]]*10000</f>
        <v>100</v>
      </c>
      <c r="AC8474" t="s">
        <v>48</v>
      </c>
      <c r="AD8474">
        <v>59</v>
      </c>
      <c r="AE8474">
        <f>SQRT(_2020_IR[[#This Row],[aream2]])/(_2020_IR[[#This Row],[duration2]]*60)</f>
        <v>2.8248587570621469E-3</v>
      </c>
      <c r="AF8474">
        <v>0.112439120925413</v>
      </c>
      <c r="AG8474">
        <v>2.2295617891671302</v>
      </c>
      <c r="AH8474">
        <v>0.89895036647553705</v>
      </c>
      <c r="AI8474">
        <v>475.85142330066799</v>
      </c>
      <c r="AJ8474">
        <v>25.915951349320299</v>
      </c>
      <c r="AK8474">
        <v>60.795598828724103</v>
      </c>
      <c r="AL8474">
        <v>45.620422626171397</v>
      </c>
      <c r="AM8474" t="s">
        <v>59</v>
      </c>
      <c r="AO8474" t="s">
        <v>51</v>
      </c>
      <c r="AP8474" t="s">
        <v>52</v>
      </c>
      <c r="AQ8474" t="s">
        <v>1234</v>
      </c>
      <c r="AR8474" t="s">
        <v>107</v>
      </c>
      <c r="AS8474" t="s">
        <v>108</v>
      </c>
    </row>
    <row r="8475" spans="1:45" hidden="1" x14ac:dyDescent="0.35">
      <c r="A8475">
        <v>2020080038514</v>
      </c>
      <c r="B8475">
        <v>2020</v>
      </c>
      <c r="C8475" s="1">
        <v>44092.859027777777</v>
      </c>
      <c r="D8475" s="1">
        <v>44092.896527777775</v>
      </c>
      <c r="E8475" s="2">
        <f>_2020_IR[[#This Row],[close]]-_2020_IR[[#This Row],[open]]</f>
        <v>3.7499999998544808E-2</v>
      </c>
      <c r="F8475" t="s">
        <v>43</v>
      </c>
      <c r="G8475" t="s">
        <v>116</v>
      </c>
      <c r="H8475" t="s">
        <v>116</v>
      </c>
      <c r="I8475" t="s">
        <v>2386</v>
      </c>
      <c r="J8475">
        <v>37.028771999999996</v>
      </c>
      <c r="K8475">
        <v>-7.9555100000000003</v>
      </c>
      <c r="L8475">
        <v>17</v>
      </c>
      <c r="M8475">
        <v>6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 t="s">
        <v>47</v>
      </c>
      <c r="X8475">
        <v>0</v>
      </c>
      <c r="Y8475">
        <v>5.6099999999999997E-2</v>
      </c>
      <c r="Z8475">
        <v>0</v>
      </c>
      <c r="AA8475">
        <v>5.6099999999999997E-2</v>
      </c>
      <c r="AB8475">
        <f>_2020_IR[[#This Row],[areaTotal]]*10000</f>
        <v>561</v>
      </c>
      <c r="AC8475" t="s">
        <v>48</v>
      </c>
      <c r="AD8475">
        <v>54</v>
      </c>
      <c r="AE8475">
        <f>SQRT(_2020_IR[[#This Row],[aream2]])/(_2020_IR[[#This Row],[duration2]]*60)</f>
        <v>7.3103205446463024E-3</v>
      </c>
      <c r="AF8475">
        <v>3.6502434166662802E-2</v>
      </c>
      <c r="AG8475">
        <v>1.1808012175262099</v>
      </c>
      <c r="AH8475">
        <v>0.43535492685306998</v>
      </c>
      <c r="AI8475">
        <v>722.48476891092605</v>
      </c>
      <c r="AJ8475">
        <v>46.480139983558502</v>
      </c>
      <c r="AK8475">
        <v>43.415316735569697</v>
      </c>
      <c r="AL8475">
        <v>80.0805747936041</v>
      </c>
      <c r="AM8475" t="s">
        <v>59</v>
      </c>
      <c r="AN8475" t="s">
        <v>60</v>
      </c>
      <c r="AO8475" t="s">
        <v>51</v>
      </c>
      <c r="AP8475" t="s">
        <v>52</v>
      </c>
      <c r="AQ8475" t="s">
        <v>1636</v>
      </c>
      <c r="AR8475" t="s">
        <v>107</v>
      </c>
      <c r="AS8475" t="s">
        <v>108</v>
      </c>
    </row>
    <row r="8476" spans="1:45" hidden="1" x14ac:dyDescent="0.35">
      <c r="A8476">
        <v>2020160023378</v>
      </c>
      <c r="B8476">
        <v>2020</v>
      </c>
      <c r="C8476" s="1">
        <v>44092.95</v>
      </c>
      <c r="D8476" s="1">
        <v>44092.969444444447</v>
      </c>
      <c r="E8476" s="2">
        <f>_2020_IR[[#This Row],[close]]-_2020_IR[[#This Row],[open]]</f>
        <v>1.9444444449618459E-2</v>
      </c>
      <c r="F8476" t="s">
        <v>43</v>
      </c>
      <c r="G8476" t="s">
        <v>68</v>
      </c>
      <c r="H8476" t="s">
        <v>275</v>
      </c>
      <c r="I8476" t="s">
        <v>2358</v>
      </c>
      <c r="J8476">
        <v>41.672235000000001</v>
      </c>
      <c r="K8476">
        <v>-8.6153370000000002</v>
      </c>
      <c r="L8476">
        <v>7</v>
      </c>
      <c r="M8476">
        <v>2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 t="s">
        <v>47</v>
      </c>
      <c r="X8476">
        <v>0</v>
      </c>
      <c r="Y8476">
        <v>5.0000000000000001E-3</v>
      </c>
      <c r="Z8476">
        <v>0</v>
      </c>
      <c r="AA8476">
        <v>5.0000000000000001E-3</v>
      </c>
      <c r="AB8476">
        <f>_2020_IR[[#This Row],[areaTotal]]*10000</f>
        <v>50</v>
      </c>
      <c r="AC8476" t="s">
        <v>48</v>
      </c>
      <c r="AD8476">
        <v>28</v>
      </c>
      <c r="AE8476">
        <f>SQRT(_2020_IR[[#This Row],[aream2]])/(_2020_IR[[#This Row],[duration2]]*60)</f>
        <v>4.208968935634212E-3</v>
      </c>
      <c r="AF8476">
        <v>2.4219202825509E-2</v>
      </c>
      <c r="AG8476">
        <v>0.93652700569049196</v>
      </c>
      <c r="AH8476">
        <v>0.81488347101841296</v>
      </c>
      <c r="AI8476">
        <v>358.16296070437301</v>
      </c>
      <c r="AJ8476">
        <v>16.017747952556402</v>
      </c>
      <c r="AK8476">
        <v>61.007168278648699</v>
      </c>
      <c r="AL8476">
        <v>28.813954891613498</v>
      </c>
      <c r="AM8476" t="s">
        <v>83</v>
      </c>
      <c r="AN8476" t="s">
        <v>84</v>
      </c>
      <c r="AO8476" t="s">
        <v>51</v>
      </c>
      <c r="AP8476" t="s">
        <v>52</v>
      </c>
      <c r="AQ8476" t="s">
        <v>1234</v>
      </c>
      <c r="AR8476" t="s">
        <v>107</v>
      </c>
      <c r="AS8476" t="s">
        <v>108</v>
      </c>
    </row>
    <row r="8477" spans="1:45" hidden="1" x14ac:dyDescent="0.35">
      <c r="A8477">
        <v>2020130144305</v>
      </c>
      <c r="B8477">
        <v>2020</v>
      </c>
      <c r="C8477" s="1">
        <v>44092.959027777775</v>
      </c>
      <c r="D8477" s="1">
        <v>44093.013888888891</v>
      </c>
      <c r="E8477" s="2">
        <f>_2020_IR[[#This Row],[close]]-_2020_IR[[#This Row],[open]]</f>
        <v>5.4861111115314998E-2</v>
      </c>
      <c r="F8477" t="s">
        <v>43</v>
      </c>
      <c r="G8477" t="s">
        <v>126</v>
      </c>
      <c r="H8477" t="s">
        <v>278</v>
      </c>
      <c r="I8477" t="s">
        <v>279</v>
      </c>
      <c r="J8477">
        <v>41.320006999999997</v>
      </c>
      <c r="K8477">
        <v>-8.4422119999999996</v>
      </c>
      <c r="L8477">
        <v>5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 t="s">
        <v>47</v>
      </c>
      <c r="X8477">
        <v>0</v>
      </c>
      <c r="Y8477">
        <v>5.0000000000000001E-3</v>
      </c>
      <c r="Z8477">
        <v>0</v>
      </c>
      <c r="AA8477">
        <v>5.0000000000000001E-3</v>
      </c>
      <c r="AB8477">
        <f>_2020_IR[[#This Row],[areaTotal]]*10000</f>
        <v>50</v>
      </c>
      <c r="AC8477" t="s">
        <v>48</v>
      </c>
      <c r="AD8477">
        <v>79</v>
      </c>
      <c r="AE8477">
        <f>SQRT(_2020_IR[[#This Row],[aream2]])/(_2020_IR[[#This Row],[duration2]]*60)</f>
        <v>1.4917864581994675E-3</v>
      </c>
      <c r="AF8477">
        <v>6.7682461996579693E-2</v>
      </c>
      <c r="AG8477">
        <v>1.6736953481805801</v>
      </c>
      <c r="AH8477">
        <v>0.75384980995866702</v>
      </c>
      <c r="AI8477">
        <v>392.10295566797902</v>
      </c>
      <c r="AJ8477">
        <v>26.834801729599999</v>
      </c>
      <c r="AK8477">
        <v>59.328115878444102</v>
      </c>
      <c r="AL8477">
        <v>45.828550228424596</v>
      </c>
      <c r="AM8477" t="s">
        <v>59</v>
      </c>
      <c r="AO8477" t="s">
        <v>51</v>
      </c>
      <c r="AP8477" t="s">
        <v>52</v>
      </c>
      <c r="AQ8477" t="s">
        <v>1234</v>
      </c>
      <c r="AR8477" t="s">
        <v>107</v>
      </c>
      <c r="AS8477" t="s">
        <v>108</v>
      </c>
    </row>
    <row r="8478" spans="1:45" hidden="1" x14ac:dyDescent="0.35">
      <c r="A8478">
        <v>2020010068369</v>
      </c>
      <c r="B8478">
        <v>2020</v>
      </c>
      <c r="C8478" s="1">
        <v>44093.34652777778</v>
      </c>
      <c r="D8478" s="1">
        <v>44093.399305555555</v>
      </c>
      <c r="E8478" s="2">
        <f>_2020_IR[[#This Row],[close]]-_2020_IR[[#This Row],[open]]</f>
        <v>5.2777777775190771E-2</v>
      </c>
      <c r="F8478" t="s">
        <v>56</v>
      </c>
      <c r="G8478" t="s">
        <v>139</v>
      </c>
      <c r="H8478" t="s">
        <v>140</v>
      </c>
      <c r="I8478" t="s">
        <v>224</v>
      </c>
      <c r="J8478">
        <v>40.997101000000001</v>
      </c>
      <c r="K8478">
        <v>-8.5652600000000003</v>
      </c>
      <c r="L8478">
        <v>5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 t="s">
        <v>47</v>
      </c>
      <c r="X8478">
        <v>0</v>
      </c>
      <c r="Y8478">
        <v>0</v>
      </c>
      <c r="Z8478">
        <v>1E-3</v>
      </c>
      <c r="AA8478">
        <v>1E-3</v>
      </c>
      <c r="AB8478">
        <f>_2020_IR[[#This Row],[areaTotal]]*10000</f>
        <v>10</v>
      </c>
      <c r="AC8478" t="s">
        <v>48</v>
      </c>
      <c r="AD8478">
        <v>76</v>
      </c>
      <c r="AE8478">
        <f>SQRT(_2020_IR[[#This Row],[aream2]])/(_2020_IR[[#This Row],[duration2]]*60)</f>
        <v>6.9348194301938147E-4</v>
      </c>
      <c r="AF8478">
        <v>0.33374949474024102</v>
      </c>
      <c r="AG8478">
        <v>4.1225929785045796</v>
      </c>
      <c r="AH8478">
        <v>1.27361806769076</v>
      </c>
      <c r="AI8478">
        <v>539.77007671834394</v>
      </c>
      <c r="AJ8478">
        <v>32.022736369030397</v>
      </c>
      <c r="AK8478">
        <v>65.042218553543805</v>
      </c>
      <c r="AL8478">
        <v>55.773359867718398</v>
      </c>
      <c r="AM8478" t="s">
        <v>49</v>
      </c>
      <c r="AN8478" t="s">
        <v>91</v>
      </c>
      <c r="AO8478" t="s">
        <v>51</v>
      </c>
      <c r="AP8478" t="s">
        <v>52</v>
      </c>
      <c r="AQ8478" t="s">
        <v>1636</v>
      </c>
      <c r="AR8478" t="s">
        <v>107</v>
      </c>
      <c r="AS8478" t="s">
        <v>108</v>
      </c>
    </row>
    <row r="8479" spans="1:45" hidden="1" x14ac:dyDescent="0.35">
      <c r="A8479">
        <v>2020150075675</v>
      </c>
      <c r="B8479">
        <v>2020</v>
      </c>
      <c r="C8479" s="1">
        <v>44093.553472222222</v>
      </c>
      <c r="D8479" s="1">
        <v>44093.568749999999</v>
      </c>
      <c r="E8479" s="2">
        <f>_2020_IR[[#This Row],[close]]-_2020_IR[[#This Row],[open]]</f>
        <v>1.5277777776645962E-2</v>
      </c>
      <c r="F8479" t="s">
        <v>43</v>
      </c>
      <c r="G8479" t="s">
        <v>118</v>
      </c>
      <c r="H8479" t="s">
        <v>1081</v>
      </c>
      <c r="I8479" t="s">
        <v>1191</v>
      </c>
      <c r="J8479">
        <v>38.540990000000001</v>
      </c>
      <c r="K8479">
        <v>-9.066217</v>
      </c>
      <c r="L8479">
        <v>5</v>
      </c>
      <c r="M8479">
        <v>1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 t="s">
        <v>47</v>
      </c>
      <c r="X8479">
        <v>0</v>
      </c>
      <c r="Y8479">
        <v>1.4999999999999999E-2</v>
      </c>
      <c r="Z8479">
        <v>0</v>
      </c>
      <c r="AA8479">
        <v>1.4999999999999999E-2</v>
      </c>
      <c r="AB8479">
        <f>_2020_IR[[#This Row],[areaTotal]]*10000</f>
        <v>150</v>
      </c>
      <c r="AC8479" t="s">
        <v>48</v>
      </c>
      <c r="AD8479">
        <v>22</v>
      </c>
      <c r="AE8479">
        <f>SQRT(_2020_IR[[#This Row],[aream2]])/(_2020_IR[[#This Row],[duration2]]*60)</f>
        <v>9.278370237815069E-3</v>
      </c>
      <c r="AF8479">
        <v>2.61808381779862E-2</v>
      </c>
      <c r="AG8479">
        <v>0.978655275243278</v>
      </c>
      <c r="AH8479">
        <v>0.63291926931517795</v>
      </c>
      <c r="AI8479">
        <v>586.55206225002098</v>
      </c>
      <c r="AJ8479">
        <v>24.506281304447299</v>
      </c>
      <c r="AK8479">
        <v>52.153820680797097</v>
      </c>
      <c r="AL8479">
        <v>44.377325237016898</v>
      </c>
      <c r="AM8479" t="s">
        <v>59</v>
      </c>
      <c r="AN8479" t="s">
        <v>60</v>
      </c>
      <c r="AO8479" t="s">
        <v>51</v>
      </c>
      <c r="AP8479" t="s">
        <v>52</v>
      </c>
      <c r="AQ8479" t="s">
        <v>1636</v>
      </c>
      <c r="AR8479" t="s">
        <v>107</v>
      </c>
      <c r="AS8479" t="s">
        <v>108</v>
      </c>
    </row>
    <row r="8480" spans="1:45" hidden="1" x14ac:dyDescent="0.35">
      <c r="A8480">
        <v>2020150075692</v>
      </c>
      <c r="B8480">
        <v>2020</v>
      </c>
      <c r="C8480" s="1">
        <v>44093.589583333334</v>
      </c>
      <c r="D8480" s="1">
        <v>44093.604166666664</v>
      </c>
      <c r="E8480" s="2">
        <f>_2020_IR[[#This Row],[close]]-_2020_IR[[#This Row],[open]]</f>
        <v>1.4583333329937886E-2</v>
      </c>
      <c r="F8480" t="s">
        <v>43</v>
      </c>
      <c r="G8480" t="s">
        <v>118</v>
      </c>
      <c r="H8480" t="s">
        <v>1081</v>
      </c>
      <c r="I8480" t="s">
        <v>1705</v>
      </c>
      <c r="J8480">
        <v>38.618465999999998</v>
      </c>
      <c r="K8480">
        <v>-9.1557960000000005</v>
      </c>
      <c r="L8480">
        <v>15</v>
      </c>
      <c r="M8480">
        <v>3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 t="s">
        <v>47</v>
      </c>
      <c r="X8480">
        <v>0</v>
      </c>
      <c r="Y8480">
        <v>2.5000000000000001E-2</v>
      </c>
      <c r="Z8480">
        <v>0</v>
      </c>
      <c r="AA8480">
        <v>2.5000000000000001E-2</v>
      </c>
      <c r="AB8480">
        <f>_2020_IR[[#This Row],[areaTotal]]*10000</f>
        <v>250</v>
      </c>
      <c r="AC8480" t="s">
        <v>48</v>
      </c>
      <c r="AD8480">
        <v>21</v>
      </c>
      <c r="AE8480">
        <f>SQRT(_2020_IR[[#This Row],[aream2]])/(_2020_IR[[#This Row],[duration2]]*60)</f>
        <v>1.2548720873684045E-2</v>
      </c>
      <c r="AF8480">
        <v>2.61808381779862E-2</v>
      </c>
      <c r="AG8480">
        <v>0.978655275243278</v>
      </c>
      <c r="AH8480">
        <v>0.63291926931517795</v>
      </c>
      <c r="AI8480">
        <v>586.55206225002098</v>
      </c>
      <c r="AJ8480">
        <v>24.506281304447299</v>
      </c>
      <c r="AK8480">
        <v>52.153820680797097</v>
      </c>
      <c r="AL8480">
        <v>44.377325237016898</v>
      </c>
      <c r="AM8480" t="s">
        <v>59</v>
      </c>
      <c r="AN8480" t="s">
        <v>60</v>
      </c>
      <c r="AO8480" t="s">
        <v>51</v>
      </c>
      <c r="AP8480" t="s">
        <v>52</v>
      </c>
      <c r="AQ8480" t="s">
        <v>1636</v>
      </c>
      <c r="AR8480" t="s">
        <v>107</v>
      </c>
      <c r="AS8480" t="s">
        <v>108</v>
      </c>
    </row>
    <row r="8481" spans="1:45" hidden="1" x14ac:dyDescent="0.35">
      <c r="A8481">
        <v>2020140049300</v>
      </c>
      <c r="B8481">
        <v>2020</v>
      </c>
      <c r="C8481" s="1">
        <v>44093.598611111112</v>
      </c>
      <c r="D8481" s="1">
        <v>44093.602777777778</v>
      </c>
      <c r="E8481" s="2">
        <f>_2020_IR[[#This Row],[close]]-_2020_IR[[#This Row],[open]]</f>
        <v>4.166666665696539E-3</v>
      </c>
      <c r="F8481" t="s">
        <v>56</v>
      </c>
      <c r="G8481" t="s">
        <v>212</v>
      </c>
      <c r="H8481" t="s">
        <v>386</v>
      </c>
      <c r="I8481" t="s">
        <v>696</v>
      </c>
      <c r="J8481">
        <v>38.900936999999999</v>
      </c>
      <c r="K8481">
        <v>-8.8417630000000003</v>
      </c>
      <c r="L8481">
        <v>23</v>
      </c>
      <c r="M8481">
        <v>6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 t="s">
        <v>47</v>
      </c>
      <c r="X8481">
        <v>0</v>
      </c>
      <c r="Y8481">
        <v>8.8300000000000003E-2</v>
      </c>
      <c r="Z8481">
        <v>0</v>
      </c>
      <c r="AA8481">
        <v>8.8300000000000003E-2</v>
      </c>
      <c r="AB8481">
        <f>_2020_IR[[#This Row],[areaTotal]]*10000</f>
        <v>883</v>
      </c>
      <c r="AC8481" t="s">
        <v>48</v>
      </c>
      <c r="AD8481">
        <v>6</v>
      </c>
      <c r="AE8481">
        <f>SQRT(_2020_IR[[#This Row],[aream2]])/(_2020_IR[[#This Row],[duration2]]*60)</f>
        <v>8.2542544211686816E-2</v>
      </c>
      <c r="AF8481">
        <v>0.107886739301792</v>
      </c>
      <c r="AG8481">
        <v>2.1781040542677998</v>
      </c>
      <c r="AH8481">
        <v>0.95826737568940201</v>
      </c>
      <c r="AI8481">
        <v>616.25671752476705</v>
      </c>
      <c r="AJ8481">
        <v>22.2040697391203</v>
      </c>
      <c r="AK8481">
        <v>57.101868542428903</v>
      </c>
      <c r="AL8481">
        <v>40.738557671332799</v>
      </c>
      <c r="AM8481" t="s">
        <v>49</v>
      </c>
      <c r="AN8481" t="s">
        <v>91</v>
      </c>
      <c r="AO8481" t="s">
        <v>51</v>
      </c>
      <c r="AP8481" t="s">
        <v>52</v>
      </c>
      <c r="AQ8481" t="s">
        <v>1636</v>
      </c>
      <c r="AR8481" t="s">
        <v>107</v>
      </c>
      <c r="AS8481" t="s">
        <v>108</v>
      </c>
    </row>
    <row r="8482" spans="1:45" hidden="1" x14ac:dyDescent="0.35">
      <c r="A8482">
        <v>2020020021312</v>
      </c>
      <c r="B8482">
        <v>2020</v>
      </c>
      <c r="C8482" s="1">
        <v>44093.683333333334</v>
      </c>
      <c r="D8482" s="1">
        <v>44093.694444444445</v>
      </c>
      <c r="E8482" s="2">
        <f>_2020_IR[[#This Row],[close]]-_2020_IR[[#This Row],[open]]</f>
        <v>1.1111111110949423E-2</v>
      </c>
      <c r="F8482" t="s">
        <v>56</v>
      </c>
      <c r="G8482" t="s">
        <v>71</v>
      </c>
      <c r="H8482" t="s">
        <v>1070</v>
      </c>
      <c r="I8482" t="s">
        <v>1070</v>
      </c>
      <c r="J8482">
        <v>38.266024999999999</v>
      </c>
      <c r="K8482">
        <v>-8.0048329999999996</v>
      </c>
      <c r="L8482">
        <v>9</v>
      </c>
      <c r="M8482">
        <v>3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 t="s">
        <v>47</v>
      </c>
      <c r="X8482">
        <v>0</v>
      </c>
      <c r="Y8482">
        <v>0</v>
      </c>
      <c r="Z8482">
        <v>1.8200000000000001E-2</v>
      </c>
      <c r="AA8482">
        <v>1.8200000000000001E-2</v>
      </c>
      <c r="AB8482">
        <f>_2020_IR[[#This Row],[areaTotal]]*10000</f>
        <v>182</v>
      </c>
      <c r="AC8482" t="s">
        <v>48</v>
      </c>
      <c r="AD8482">
        <v>16</v>
      </c>
      <c r="AE8482">
        <f>SQRT(_2020_IR[[#This Row],[aream2]])/(_2020_IR[[#This Row],[duration2]]*60)</f>
        <v>1.4052851628366709E-2</v>
      </c>
      <c r="AF8482">
        <v>0.16605515875541901</v>
      </c>
      <c r="AG8482">
        <v>2.77900267643667</v>
      </c>
      <c r="AH8482">
        <v>0.80813768011379805</v>
      </c>
      <c r="AI8482">
        <v>665.00276956655898</v>
      </c>
      <c r="AJ8482">
        <v>37.6639097840334</v>
      </c>
      <c r="AK8482">
        <v>57.933212637274003</v>
      </c>
      <c r="AL8482">
        <v>65.984826348883303</v>
      </c>
      <c r="AM8482" t="s">
        <v>59</v>
      </c>
      <c r="AN8482" t="s">
        <v>60</v>
      </c>
      <c r="AO8482" t="s">
        <v>51</v>
      </c>
      <c r="AP8482" t="s">
        <v>52</v>
      </c>
      <c r="AQ8482" t="s">
        <v>1636</v>
      </c>
      <c r="AR8482" t="s">
        <v>107</v>
      </c>
      <c r="AS8482" t="s">
        <v>108</v>
      </c>
    </row>
    <row r="8483" spans="1:45" hidden="1" x14ac:dyDescent="0.35">
      <c r="A8483">
        <v>2020110169162</v>
      </c>
      <c r="B8483">
        <v>2020</v>
      </c>
      <c r="C8483" s="1">
        <v>44093.713194444441</v>
      </c>
      <c r="D8483" s="1">
        <v>44093.801388888889</v>
      </c>
      <c r="E8483" s="2">
        <f>_2020_IR[[#This Row],[close]]-_2020_IR[[#This Row],[open]]</f>
        <v>8.8194444448163267E-2</v>
      </c>
      <c r="F8483" t="s">
        <v>56</v>
      </c>
      <c r="G8483" t="s">
        <v>57</v>
      </c>
      <c r="H8483" t="s">
        <v>266</v>
      </c>
      <c r="I8483" t="s">
        <v>1109</v>
      </c>
      <c r="J8483">
        <v>38.907711999999997</v>
      </c>
      <c r="K8483">
        <v>-9.3273779999999995</v>
      </c>
      <c r="L8483">
        <v>24</v>
      </c>
      <c r="M8483">
        <v>6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 t="s">
        <v>47</v>
      </c>
      <c r="X8483">
        <v>0</v>
      </c>
      <c r="Y8483">
        <v>0</v>
      </c>
      <c r="Z8483">
        <v>0.01</v>
      </c>
      <c r="AA8483">
        <v>0.01</v>
      </c>
      <c r="AB8483">
        <f>_2020_IR[[#This Row],[areaTotal]]*10000</f>
        <v>100</v>
      </c>
      <c r="AC8483" t="s">
        <v>48</v>
      </c>
      <c r="AD8483">
        <v>127</v>
      </c>
      <c r="AE8483">
        <f>SQRT(_2020_IR[[#This Row],[aream2]])/(_2020_IR[[#This Row],[duration2]]*60)</f>
        <v>1.3123359580052493E-3</v>
      </c>
      <c r="AF8483">
        <v>4.6438419329726697E-3</v>
      </c>
      <c r="AG8483">
        <v>0.36836300121286297</v>
      </c>
      <c r="AH8483">
        <v>0.32758969193432702</v>
      </c>
      <c r="AI8483">
        <v>519.03420631587699</v>
      </c>
      <c r="AJ8483">
        <v>14.946733992297601</v>
      </c>
      <c r="AK8483">
        <v>46.517106170609097</v>
      </c>
      <c r="AL8483">
        <v>27.885879568550099</v>
      </c>
      <c r="AM8483" t="s">
        <v>59</v>
      </c>
      <c r="AN8483" t="s">
        <v>60</v>
      </c>
      <c r="AO8483" t="s">
        <v>51</v>
      </c>
      <c r="AP8483" t="s">
        <v>52</v>
      </c>
      <c r="AQ8483" t="s">
        <v>1636</v>
      </c>
      <c r="AR8483" t="s">
        <v>107</v>
      </c>
      <c r="AS8483" t="s">
        <v>108</v>
      </c>
    </row>
    <row r="8484" spans="1:45" hidden="1" x14ac:dyDescent="0.35">
      <c r="A8484">
        <v>2020110169191</v>
      </c>
      <c r="B8484">
        <v>2020</v>
      </c>
      <c r="C8484" s="1">
        <v>44093.754861111112</v>
      </c>
      <c r="D8484" s="1">
        <v>44093.808333333334</v>
      </c>
      <c r="E8484" s="2">
        <f>_2020_IR[[#This Row],[close]]-_2020_IR[[#This Row],[open]]</f>
        <v>5.3472222221898846E-2</v>
      </c>
      <c r="F8484" t="s">
        <v>102</v>
      </c>
      <c r="G8484" t="s">
        <v>57</v>
      </c>
      <c r="H8484" t="s">
        <v>77</v>
      </c>
      <c r="I8484" t="s">
        <v>2387</v>
      </c>
      <c r="J8484">
        <v>39.155743000000001</v>
      </c>
      <c r="K8484">
        <v>-9.065474</v>
      </c>
      <c r="L8484">
        <v>36</v>
      </c>
      <c r="M8484">
        <v>11</v>
      </c>
      <c r="N8484">
        <v>1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 t="s">
        <v>47</v>
      </c>
      <c r="X8484">
        <v>1.5</v>
      </c>
      <c r="Y8484">
        <v>0</v>
      </c>
      <c r="Z8484">
        <v>0</v>
      </c>
      <c r="AA8484">
        <v>1.5</v>
      </c>
      <c r="AB8484">
        <f>_2020_IR[[#This Row],[areaTotal]]*10000</f>
        <v>15000</v>
      </c>
      <c r="AC8484" t="s">
        <v>82</v>
      </c>
      <c r="AD8484">
        <v>77</v>
      </c>
      <c r="AE8484">
        <f>SQRT(_2020_IR[[#This Row],[aream2]])/(_2020_IR[[#This Row],[duration2]]*60)</f>
        <v>2.6509629250900196E-2</v>
      </c>
      <c r="AF8484">
        <v>1.1226049288755899E-2</v>
      </c>
      <c r="AG8484">
        <v>0.60653749051917805</v>
      </c>
      <c r="AH8484">
        <v>0.49041558788846001</v>
      </c>
      <c r="AI8484">
        <v>552.71452305850801</v>
      </c>
      <c r="AJ8484">
        <v>17.325021940518901</v>
      </c>
      <c r="AK8484">
        <v>49.8499976820328</v>
      </c>
      <c r="AL8484">
        <v>32.132067799379897</v>
      </c>
      <c r="AM8484" t="s">
        <v>59</v>
      </c>
      <c r="AN8484" t="s">
        <v>60</v>
      </c>
      <c r="AO8484" t="s">
        <v>51</v>
      </c>
      <c r="AP8484" t="s">
        <v>52</v>
      </c>
      <c r="AQ8484" t="s">
        <v>1636</v>
      </c>
      <c r="AR8484" t="s">
        <v>107</v>
      </c>
      <c r="AS8484" t="s">
        <v>108</v>
      </c>
    </row>
    <row r="8485" spans="1:45" hidden="1" x14ac:dyDescent="0.35">
      <c r="A8485">
        <v>2020150075758</v>
      </c>
      <c r="B8485">
        <v>2020</v>
      </c>
      <c r="C8485" s="1">
        <v>44093.756249999999</v>
      </c>
      <c r="D8485" s="1">
        <v>44093.76666666667</v>
      </c>
      <c r="E8485" s="2">
        <f>_2020_IR[[#This Row],[close]]-_2020_IR[[#This Row],[open]]</f>
        <v>1.0416666671517305E-2</v>
      </c>
      <c r="F8485" t="s">
        <v>56</v>
      </c>
      <c r="G8485" t="s">
        <v>118</v>
      </c>
      <c r="H8485" t="s">
        <v>817</v>
      </c>
      <c r="I8485" t="s">
        <v>1387</v>
      </c>
      <c r="J8485">
        <v>38.671050000000001</v>
      </c>
      <c r="K8485">
        <v>-9.1831770000000006</v>
      </c>
      <c r="L8485">
        <v>20</v>
      </c>
      <c r="M8485">
        <v>4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 t="s">
        <v>47</v>
      </c>
      <c r="X8485">
        <v>0</v>
      </c>
      <c r="Y8485">
        <v>0</v>
      </c>
      <c r="Z8485">
        <v>2.0000000000000001E-4</v>
      </c>
      <c r="AA8485">
        <v>2.0000000000000001E-4</v>
      </c>
      <c r="AB8485">
        <f>_2020_IR[[#This Row],[areaTotal]]*10000</f>
        <v>2</v>
      </c>
      <c r="AC8485" t="s">
        <v>48</v>
      </c>
      <c r="AD8485">
        <v>15</v>
      </c>
      <c r="AE8485">
        <f>SQRT(_2020_IR[[#This Row],[aream2]])/(_2020_IR[[#This Row],[duration2]]*60)</f>
        <v>1.5713484026367724E-3</v>
      </c>
      <c r="AF8485">
        <v>2.61808381779862E-2</v>
      </c>
      <c r="AG8485">
        <v>0.978655275243278</v>
      </c>
      <c r="AH8485">
        <v>0.63291926931517795</v>
      </c>
      <c r="AI8485">
        <v>586.55206225002098</v>
      </c>
      <c r="AJ8485">
        <v>24.506281304447299</v>
      </c>
      <c r="AK8485">
        <v>52.153820680797097</v>
      </c>
      <c r="AL8485">
        <v>44.377325237016898</v>
      </c>
      <c r="AM8485" t="s">
        <v>59</v>
      </c>
      <c r="AO8485" t="s">
        <v>51</v>
      </c>
      <c r="AP8485" t="s">
        <v>52</v>
      </c>
      <c r="AQ8485" t="s">
        <v>1636</v>
      </c>
      <c r="AR8485" t="s">
        <v>107</v>
      </c>
      <c r="AS8485" t="s">
        <v>108</v>
      </c>
    </row>
    <row r="8486" spans="1:45" hidden="1" x14ac:dyDescent="0.35">
      <c r="A8486">
        <v>2020100049558</v>
      </c>
      <c r="B8486">
        <v>2020</v>
      </c>
      <c r="C8486" s="1">
        <v>44094.488888888889</v>
      </c>
      <c r="D8486" s="1">
        <v>44094.513194444444</v>
      </c>
      <c r="E8486" s="2">
        <f>_2020_IR[[#This Row],[close]]-_2020_IR[[#This Row],[open]]</f>
        <v>2.4305555554747116E-2</v>
      </c>
      <c r="F8486" t="s">
        <v>56</v>
      </c>
      <c r="G8486" t="s">
        <v>85</v>
      </c>
      <c r="H8486" t="s">
        <v>373</v>
      </c>
      <c r="I8486" t="s">
        <v>2028</v>
      </c>
      <c r="J8486">
        <v>39.412477000000003</v>
      </c>
      <c r="K8486">
        <v>-9.0457490000000007</v>
      </c>
      <c r="L8486">
        <v>7</v>
      </c>
      <c r="M8486">
        <v>2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 t="s">
        <v>47</v>
      </c>
      <c r="X8486">
        <v>0</v>
      </c>
      <c r="Y8486">
        <v>0</v>
      </c>
      <c r="Z8486">
        <v>1E-3</v>
      </c>
      <c r="AA8486">
        <v>1E-3</v>
      </c>
      <c r="AB8486">
        <f>_2020_IR[[#This Row],[areaTotal]]*10000</f>
        <v>10</v>
      </c>
      <c r="AC8486" t="s">
        <v>48</v>
      </c>
      <c r="AD8486">
        <v>35</v>
      </c>
      <c r="AE8486">
        <f>SQRT(_2020_IR[[#This Row],[aream2]])/(_2020_IR[[#This Row],[duration2]]*60)</f>
        <v>1.5058465048420856E-3</v>
      </c>
      <c r="AF8486">
        <v>6.5101968560942998E-3</v>
      </c>
      <c r="AG8486">
        <v>0.44582743396727997</v>
      </c>
      <c r="AH8486">
        <v>0.32182919173262903</v>
      </c>
      <c r="AI8486">
        <v>583.97689973883405</v>
      </c>
      <c r="AJ8486">
        <v>20.6314693183283</v>
      </c>
      <c r="AK8486">
        <v>46.1150369432426</v>
      </c>
      <c r="AL8486">
        <v>37.914234413981902</v>
      </c>
      <c r="AM8486" t="s">
        <v>49</v>
      </c>
      <c r="AN8486" t="s">
        <v>91</v>
      </c>
      <c r="AO8486" t="s">
        <v>51</v>
      </c>
      <c r="AP8486" t="s">
        <v>52</v>
      </c>
      <c r="AQ8486" t="s">
        <v>1636</v>
      </c>
      <c r="AR8486" t="s">
        <v>107</v>
      </c>
      <c r="AS8486" t="s">
        <v>108</v>
      </c>
    </row>
    <row r="8487" spans="1:45" hidden="1" x14ac:dyDescent="0.35">
      <c r="A8487">
        <v>2020100049575</v>
      </c>
      <c r="B8487">
        <v>2020</v>
      </c>
      <c r="C8487" s="1">
        <v>44094.530555555553</v>
      </c>
      <c r="D8487" s="1">
        <v>44094.614583333336</v>
      </c>
      <c r="E8487" s="2">
        <f>_2020_IR[[#This Row],[close]]-_2020_IR[[#This Row],[open]]</f>
        <v>8.4027777782466728E-2</v>
      </c>
      <c r="F8487" t="s">
        <v>56</v>
      </c>
      <c r="G8487" t="s">
        <v>85</v>
      </c>
      <c r="H8487" t="s">
        <v>373</v>
      </c>
      <c r="I8487" t="s">
        <v>2388</v>
      </c>
      <c r="J8487">
        <v>39.425542999999998</v>
      </c>
      <c r="K8487">
        <v>-9.0390320000000006</v>
      </c>
      <c r="L8487">
        <v>12</v>
      </c>
      <c r="M8487">
        <v>3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 t="s">
        <v>47</v>
      </c>
      <c r="X8487">
        <v>0</v>
      </c>
      <c r="Y8487">
        <v>0</v>
      </c>
      <c r="Z8487">
        <v>8.0000000000000002E-3</v>
      </c>
      <c r="AA8487">
        <v>8.0000000000000002E-3</v>
      </c>
      <c r="AB8487">
        <f>_2020_IR[[#This Row],[areaTotal]]*10000</f>
        <v>80</v>
      </c>
      <c r="AC8487" t="s">
        <v>48</v>
      </c>
      <c r="AD8487">
        <v>121</v>
      </c>
      <c r="AE8487">
        <f>SQRT(_2020_IR[[#This Row],[aream2]])/(_2020_IR[[#This Row],[duration2]]*60)</f>
        <v>1.231993376032942E-3</v>
      </c>
      <c r="AF8487">
        <v>3.8686725415445399E-4</v>
      </c>
      <c r="AG8487">
        <v>9.0467639378912099E-2</v>
      </c>
      <c r="AH8487">
        <v>0.106451832207395</v>
      </c>
      <c r="AI8487">
        <v>505.04870250977598</v>
      </c>
      <c r="AJ8487">
        <v>9.4398871576445806</v>
      </c>
      <c r="AK8487">
        <v>43.351534529916997</v>
      </c>
      <c r="AL8487">
        <v>18.0369507475862</v>
      </c>
      <c r="AM8487" t="s">
        <v>49</v>
      </c>
      <c r="AN8487" t="s">
        <v>91</v>
      </c>
      <c r="AO8487" t="s">
        <v>51</v>
      </c>
      <c r="AP8487" t="s">
        <v>52</v>
      </c>
      <c r="AQ8487" t="s">
        <v>1636</v>
      </c>
      <c r="AR8487" t="s">
        <v>107</v>
      </c>
      <c r="AS8487" t="s">
        <v>108</v>
      </c>
    </row>
    <row r="8488" spans="1:45" hidden="1" x14ac:dyDescent="0.35">
      <c r="A8488">
        <v>2020140049460</v>
      </c>
      <c r="B8488">
        <v>2020</v>
      </c>
      <c r="C8488" s="1">
        <v>44094.563888888886</v>
      </c>
      <c r="D8488" s="1">
        <v>44094.586805555555</v>
      </c>
      <c r="E8488" s="2">
        <f>_2020_IR[[#This Row],[close]]-_2020_IR[[#This Row],[open]]</f>
        <v>2.2916666668606922E-2</v>
      </c>
      <c r="F8488" t="s">
        <v>43</v>
      </c>
      <c r="G8488" t="s">
        <v>212</v>
      </c>
      <c r="H8488" t="s">
        <v>358</v>
      </c>
      <c r="I8488" t="s">
        <v>358</v>
      </c>
      <c r="J8488">
        <v>38.941997999999998</v>
      </c>
      <c r="K8488">
        <v>-8.4910829999999997</v>
      </c>
      <c r="L8488">
        <v>22</v>
      </c>
      <c r="M8488">
        <v>6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 t="s">
        <v>47</v>
      </c>
      <c r="X8488">
        <v>0</v>
      </c>
      <c r="Y8488">
        <v>0.1431</v>
      </c>
      <c r="Z8488">
        <v>0</v>
      </c>
      <c r="AA8488">
        <v>0.1431</v>
      </c>
      <c r="AB8488">
        <f>_2020_IR[[#This Row],[areaTotal]]*10000</f>
        <v>1431</v>
      </c>
      <c r="AC8488" t="s">
        <v>48</v>
      </c>
      <c r="AD8488">
        <v>33</v>
      </c>
      <c r="AE8488">
        <f>SQRT(_2020_IR[[#This Row],[aream2]])/(_2020_IR[[#This Row],[duration2]]*60)</f>
        <v>1.9105333655937109E-2</v>
      </c>
      <c r="AF8488">
        <v>7.3669422240368598E-2</v>
      </c>
      <c r="AG8488">
        <v>1.7557943599363499</v>
      </c>
      <c r="AH8488">
        <v>0.86129462567912196</v>
      </c>
      <c r="AI8488">
        <v>459.72787935707601</v>
      </c>
      <c r="AJ8488">
        <v>22.0153829594244</v>
      </c>
      <c r="AK8488">
        <v>64.141784942846897</v>
      </c>
      <c r="AL8488">
        <v>39.323027162029199</v>
      </c>
      <c r="AM8488" t="s">
        <v>49</v>
      </c>
      <c r="AN8488" t="s">
        <v>970</v>
      </c>
      <c r="AO8488" t="s">
        <v>51</v>
      </c>
      <c r="AP8488" t="s">
        <v>52</v>
      </c>
      <c r="AQ8488" t="s">
        <v>1234</v>
      </c>
      <c r="AR8488" t="s">
        <v>107</v>
      </c>
      <c r="AS8488" t="s">
        <v>108</v>
      </c>
    </row>
    <row r="8489" spans="1:45" hidden="1" x14ac:dyDescent="0.35">
      <c r="A8489">
        <v>2020110169782</v>
      </c>
      <c r="B8489">
        <v>2020</v>
      </c>
      <c r="C8489" s="1">
        <v>44094.699305555558</v>
      </c>
      <c r="D8489" s="1">
        <v>44094.710416666669</v>
      </c>
      <c r="E8489" s="2">
        <f>_2020_IR[[#This Row],[close]]-_2020_IR[[#This Row],[open]]</f>
        <v>1.1111111110949423E-2</v>
      </c>
      <c r="F8489" t="s">
        <v>43</v>
      </c>
      <c r="G8489" t="s">
        <v>57</v>
      </c>
      <c r="H8489" t="s">
        <v>888</v>
      </c>
      <c r="I8489" t="s">
        <v>1714</v>
      </c>
      <c r="J8489">
        <v>38.777495000000002</v>
      </c>
      <c r="K8489">
        <v>-9.2493200000000009</v>
      </c>
      <c r="L8489">
        <v>20</v>
      </c>
      <c r="M8489">
        <v>4</v>
      </c>
      <c r="N8489">
        <v>1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 t="s">
        <v>47</v>
      </c>
      <c r="X8489">
        <v>0</v>
      </c>
      <c r="Y8489">
        <v>3.0000000000000001E-3</v>
      </c>
      <c r="Z8489">
        <v>0</v>
      </c>
      <c r="AA8489">
        <v>3.0000000000000001E-3</v>
      </c>
      <c r="AB8489">
        <f>_2020_IR[[#This Row],[areaTotal]]*10000</f>
        <v>30</v>
      </c>
      <c r="AC8489" t="s">
        <v>48</v>
      </c>
      <c r="AD8489">
        <v>16</v>
      </c>
      <c r="AE8489">
        <f>SQRT(_2020_IR[[#This Row],[aream2]])/(_2020_IR[[#This Row],[duration2]]*60)</f>
        <v>5.7054433073454808E-3</v>
      </c>
      <c r="AF8489">
        <v>1.3497021378487599E-3</v>
      </c>
      <c r="AG8489">
        <v>0.183269353755731</v>
      </c>
      <c r="AH8489">
        <v>0.19390233966933401</v>
      </c>
      <c r="AI8489">
        <v>514.20361746555795</v>
      </c>
      <c r="AJ8489">
        <v>11.2659337940001</v>
      </c>
      <c r="AK8489">
        <v>47.646330906320998</v>
      </c>
      <c r="AL8489">
        <v>21.3618026275999</v>
      </c>
      <c r="AM8489" t="s">
        <v>83</v>
      </c>
      <c r="AN8489" t="s">
        <v>84</v>
      </c>
      <c r="AO8489" t="s">
        <v>51</v>
      </c>
      <c r="AP8489" t="s">
        <v>52</v>
      </c>
      <c r="AQ8489" t="s">
        <v>1636</v>
      </c>
      <c r="AR8489" t="s">
        <v>107</v>
      </c>
      <c r="AS8489" t="s">
        <v>108</v>
      </c>
    </row>
    <row r="8490" spans="1:45" hidden="1" x14ac:dyDescent="0.35">
      <c r="A8490">
        <v>2020070019032</v>
      </c>
      <c r="B8490">
        <v>2020</v>
      </c>
      <c r="C8490" s="1">
        <v>44094.730555555558</v>
      </c>
      <c r="D8490" s="1">
        <v>44094.753472222219</v>
      </c>
      <c r="E8490" s="2">
        <f>_2020_IR[[#This Row],[close]]-_2020_IR[[#This Row],[open]]</f>
        <v>2.2916666661330964E-2</v>
      </c>
      <c r="F8490" t="s">
        <v>56</v>
      </c>
      <c r="G8490" t="s">
        <v>468</v>
      </c>
      <c r="H8490" t="s">
        <v>468</v>
      </c>
      <c r="I8490" t="s">
        <v>1154</v>
      </c>
      <c r="J8490">
        <v>38.460616999999999</v>
      </c>
      <c r="K8490">
        <v>-7.749269</v>
      </c>
      <c r="L8490">
        <v>33</v>
      </c>
      <c r="M8490">
        <v>7</v>
      </c>
      <c r="N8490">
        <v>1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 t="s">
        <v>47</v>
      </c>
      <c r="X8490">
        <v>0</v>
      </c>
      <c r="Y8490">
        <v>0</v>
      </c>
      <c r="Z8490">
        <v>1.3676999999999999</v>
      </c>
      <c r="AA8490">
        <v>1.3676999999999999</v>
      </c>
      <c r="AB8490">
        <f>_2020_IR[[#This Row],[areaTotal]]*10000</f>
        <v>13677</v>
      </c>
      <c r="AC8490" t="s">
        <v>82</v>
      </c>
      <c r="AD8490">
        <v>33</v>
      </c>
      <c r="AE8490">
        <f>SQRT(_2020_IR[[#This Row],[aream2]])/(_2020_IR[[#This Row],[duration2]]*60)</f>
        <v>5.9065003386423856E-2</v>
      </c>
      <c r="AF8490">
        <v>0.186234780794445</v>
      </c>
      <c r="AG8490">
        <v>2.96503152519956</v>
      </c>
      <c r="AH8490">
        <v>1.1013059326129799</v>
      </c>
      <c r="AI8490">
        <v>627.71230304230801</v>
      </c>
      <c r="AJ8490">
        <v>25.338951395613101</v>
      </c>
      <c r="AK8490">
        <v>69.807631876113305</v>
      </c>
      <c r="AL8490">
        <v>46.032410694172597</v>
      </c>
      <c r="AM8490" t="s">
        <v>59</v>
      </c>
      <c r="AN8490" t="s">
        <v>60</v>
      </c>
      <c r="AO8490" t="s">
        <v>51</v>
      </c>
      <c r="AP8490" t="s">
        <v>52</v>
      </c>
      <c r="AQ8490" t="s">
        <v>1636</v>
      </c>
      <c r="AR8490" t="s">
        <v>107</v>
      </c>
      <c r="AS8490" t="s">
        <v>108</v>
      </c>
    </row>
    <row r="8491" spans="1:45" hidden="1" x14ac:dyDescent="0.35">
      <c r="A8491">
        <v>2020120019736</v>
      </c>
      <c r="B8491">
        <v>2020</v>
      </c>
      <c r="C8491" s="1">
        <v>44094.773611111108</v>
      </c>
      <c r="D8491" s="1">
        <v>44094.788194444445</v>
      </c>
      <c r="E8491" s="2">
        <f>_2020_IR[[#This Row],[close]]-_2020_IR[[#This Row],[open]]</f>
        <v>1.4583333337213844E-2</v>
      </c>
      <c r="F8491" t="s">
        <v>56</v>
      </c>
      <c r="G8491" t="s">
        <v>88</v>
      </c>
      <c r="H8491" t="s">
        <v>88</v>
      </c>
      <c r="I8491" t="s">
        <v>971</v>
      </c>
      <c r="J8491">
        <v>39.276511999999997</v>
      </c>
      <c r="K8491">
        <v>-7.4336080000000004</v>
      </c>
      <c r="L8491">
        <v>11</v>
      </c>
      <c r="M8491">
        <v>3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 t="s">
        <v>47</v>
      </c>
      <c r="X8491">
        <v>0</v>
      </c>
      <c r="Y8491">
        <v>0</v>
      </c>
      <c r="Z8491">
        <v>1.4E-2</v>
      </c>
      <c r="AA8491">
        <v>1.4E-2</v>
      </c>
      <c r="AB8491">
        <f>_2020_IR[[#This Row],[areaTotal]]*10000</f>
        <v>140</v>
      </c>
      <c r="AC8491" t="s">
        <v>48</v>
      </c>
      <c r="AD8491">
        <v>21</v>
      </c>
      <c r="AE8491">
        <f>SQRT(_2020_IR[[#This Row],[aream2]])/(_2020_IR[[#This Row],[duration2]]*60)</f>
        <v>9.3906028303168514E-3</v>
      </c>
      <c r="AF8491">
        <v>0.112105840127393</v>
      </c>
      <c r="AG8491">
        <v>2.2258256812800301</v>
      </c>
      <c r="AH8491">
        <v>1.1120804275769101</v>
      </c>
      <c r="AI8491">
        <v>525.00980666189798</v>
      </c>
      <c r="AJ8491">
        <v>18.218415576857701</v>
      </c>
      <c r="AK8491">
        <v>66.727177460817103</v>
      </c>
      <c r="AL8491">
        <v>33.528170514372498</v>
      </c>
      <c r="AM8491" t="s">
        <v>49</v>
      </c>
      <c r="AN8491" t="s">
        <v>405</v>
      </c>
      <c r="AO8491" t="s">
        <v>51</v>
      </c>
      <c r="AP8491" t="s">
        <v>52</v>
      </c>
      <c r="AQ8491" t="s">
        <v>1636</v>
      </c>
      <c r="AR8491" t="s">
        <v>107</v>
      </c>
      <c r="AS8491" t="s">
        <v>108</v>
      </c>
    </row>
    <row r="8492" spans="1:45" hidden="1" x14ac:dyDescent="0.35">
      <c r="A8492">
        <v>2020120019742</v>
      </c>
      <c r="B8492">
        <v>2020</v>
      </c>
      <c r="C8492" s="1">
        <v>44094.895833333336</v>
      </c>
      <c r="D8492" s="1">
        <v>44094.904166666667</v>
      </c>
      <c r="E8492" s="2">
        <f>_2020_IR[[#This Row],[close]]-_2020_IR[[#This Row],[open]]</f>
        <v>8.333333331393078E-3</v>
      </c>
      <c r="F8492" t="s">
        <v>56</v>
      </c>
      <c r="G8492" t="s">
        <v>88</v>
      </c>
      <c r="H8492" t="s">
        <v>784</v>
      </c>
      <c r="I8492" t="s">
        <v>976</v>
      </c>
      <c r="J8492">
        <v>39.005442000000002</v>
      </c>
      <c r="K8492">
        <v>-7.0657969999999999</v>
      </c>
      <c r="L8492">
        <v>10</v>
      </c>
      <c r="M8492">
        <v>3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 t="s">
        <v>47</v>
      </c>
      <c r="X8492">
        <v>0</v>
      </c>
      <c r="Y8492">
        <v>0</v>
      </c>
      <c r="Z8492">
        <v>1E-4</v>
      </c>
      <c r="AA8492">
        <v>1E-4</v>
      </c>
      <c r="AB8492">
        <f>_2020_IR[[#This Row],[areaTotal]]*10000</f>
        <v>1</v>
      </c>
      <c r="AC8492" t="s">
        <v>48</v>
      </c>
      <c r="AD8492">
        <v>12</v>
      </c>
      <c r="AE8492">
        <f>SQRT(_2020_IR[[#This Row],[aream2]])/(_2020_IR[[#This Row],[duration2]]*60)</f>
        <v>1.3888888888888889E-3</v>
      </c>
      <c r="AF8492">
        <v>0.56336899678748897</v>
      </c>
      <c r="AG8492">
        <v>5.54152632530755</v>
      </c>
      <c r="AH8492">
        <v>1.4860189960094099</v>
      </c>
      <c r="AI8492">
        <v>601.58739341549597</v>
      </c>
      <c r="AJ8492">
        <v>38.852673214702101</v>
      </c>
      <c r="AK8492">
        <v>75.713529058725399</v>
      </c>
      <c r="AL8492">
        <v>66.903221034509698</v>
      </c>
      <c r="AM8492" t="s">
        <v>59</v>
      </c>
      <c r="AN8492" t="s">
        <v>60</v>
      </c>
      <c r="AO8492" t="s">
        <v>51</v>
      </c>
      <c r="AP8492" t="s">
        <v>52</v>
      </c>
      <c r="AQ8492" t="s">
        <v>1636</v>
      </c>
      <c r="AR8492" t="s">
        <v>145</v>
      </c>
      <c r="AS8492" t="s">
        <v>42</v>
      </c>
    </row>
    <row r="8493" spans="1:45" hidden="1" x14ac:dyDescent="0.35">
      <c r="A8493">
        <v>2020080038780</v>
      </c>
      <c r="B8493">
        <v>2020</v>
      </c>
      <c r="C8493" s="1">
        <v>44094.956250000003</v>
      </c>
      <c r="D8493" s="1">
        <v>44095.006944444445</v>
      </c>
      <c r="E8493" s="2">
        <f>_2020_IR[[#This Row],[close]]-_2020_IR[[#This Row],[open]]</f>
        <v>5.0694444442342501E-2</v>
      </c>
      <c r="F8493" t="s">
        <v>102</v>
      </c>
      <c r="G8493" t="s">
        <v>116</v>
      </c>
      <c r="H8493" t="s">
        <v>320</v>
      </c>
      <c r="I8493" t="s">
        <v>320</v>
      </c>
      <c r="J8493">
        <v>37.247309999999999</v>
      </c>
      <c r="K8493">
        <v>-8.7972269999999995</v>
      </c>
      <c r="L8493">
        <v>26</v>
      </c>
      <c r="M8493">
        <v>7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 t="s">
        <v>47</v>
      </c>
      <c r="X8493">
        <v>0.13</v>
      </c>
      <c r="Y8493">
        <v>0</v>
      </c>
      <c r="Z8493">
        <v>0</v>
      </c>
      <c r="AA8493">
        <v>0.13</v>
      </c>
      <c r="AB8493">
        <f>_2020_IR[[#This Row],[areaTotal]]*10000</f>
        <v>1300</v>
      </c>
      <c r="AC8493" t="s">
        <v>48</v>
      </c>
      <c r="AD8493">
        <v>73</v>
      </c>
      <c r="AE8493">
        <f>SQRT(_2020_IR[[#This Row],[aream2]])/(_2020_IR[[#This Row],[duration2]]*60)</f>
        <v>8.2318522270867327E-3</v>
      </c>
      <c r="AF8493">
        <v>0.48752232683216101</v>
      </c>
      <c r="AG8493">
        <v>5.1068142278846302</v>
      </c>
      <c r="AH8493">
        <v>1.4047741647252301</v>
      </c>
      <c r="AI8493">
        <v>624.97647897098204</v>
      </c>
      <c r="AJ8493">
        <v>37.080676838398702</v>
      </c>
      <c r="AK8493">
        <v>71.419014129868302</v>
      </c>
      <c r="AL8493">
        <v>64.582014007391294</v>
      </c>
      <c r="AM8493" t="s">
        <v>83</v>
      </c>
      <c r="AN8493" t="s">
        <v>84</v>
      </c>
      <c r="AO8493" t="s">
        <v>51</v>
      </c>
      <c r="AP8493" t="s">
        <v>52</v>
      </c>
      <c r="AQ8493" t="s">
        <v>1636</v>
      </c>
      <c r="AR8493" t="s">
        <v>107</v>
      </c>
      <c r="AS8493" t="s">
        <v>108</v>
      </c>
    </row>
    <row r="8494" spans="1:45" hidden="1" x14ac:dyDescent="0.35">
      <c r="A8494">
        <v>2020120019776</v>
      </c>
      <c r="B8494">
        <v>2020</v>
      </c>
      <c r="C8494" s="1">
        <v>44095.500694444447</v>
      </c>
      <c r="D8494" s="1">
        <v>44095.51458333333</v>
      </c>
      <c r="E8494" s="2">
        <f>_2020_IR[[#This Row],[close]]-_2020_IR[[#This Row],[open]]</f>
        <v>1.3888888883229811E-2</v>
      </c>
      <c r="F8494" t="s">
        <v>56</v>
      </c>
      <c r="G8494" t="s">
        <v>88</v>
      </c>
      <c r="H8494" t="s">
        <v>210</v>
      </c>
      <c r="I8494" t="s">
        <v>1221</v>
      </c>
      <c r="J8494">
        <v>38.813454999999998</v>
      </c>
      <c r="K8494">
        <v>-7.1646580000000002</v>
      </c>
      <c r="L8494">
        <v>36</v>
      </c>
      <c r="M8494">
        <v>11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 t="s">
        <v>47</v>
      </c>
      <c r="X8494">
        <v>0</v>
      </c>
      <c r="Y8494">
        <v>0</v>
      </c>
      <c r="Z8494">
        <v>2.3382000000000001</v>
      </c>
      <c r="AA8494">
        <v>2.3382000000000001</v>
      </c>
      <c r="AB8494">
        <f>_2020_IR[[#This Row],[areaTotal]]*10000</f>
        <v>23382</v>
      </c>
      <c r="AC8494" t="s">
        <v>82</v>
      </c>
      <c r="AD8494">
        <v>20</v>
      </c>
      <c r="AE8494">
        <f>SQRT(_2020_IR[[#This Row],[aream2]])/(_2020_IR[[#This Row],[duration2]]*60)</f>
        <v>0.12742644937374659</v>
      </c>
      <c r="AF8494">
        <v>3.3727437256010599</v>
      </c>
      <c r="AG8494">
        <v>15.23070554625</v>
      </c>
      <c r="AH8494">
        <v>4.4108177092027701</v>
      </c>
      <c r="AI8494">
        <v>667.86945076676102</v>
      </c>
      <c r="AJ8494">
        <v>44.306113001221</v>
      </c>
      <c r="AK8494">
        <v>87.145046358917199</v>
      </c>
      <c r="AL8494">
        <v>76.006625677926806</v>
      </c>
      <c r="AM8494" t="s">
        <v>49</v>
      </c>
      <c r="AN8494" t="s">
        <v>133</v>
      </c>
      <c r="AO8494" t="s">
        <v>217</v>
      </c>
      <c r="AP8494" t="s">
        <v>125</v>
      </c>
      <c r="AQ8494" t="s">
        <v>1636</v>
      </c>
      <c r="AR8494" t="s">
        <v>218</v>
      </c>
      <c r="AS8494" t="s">
        <v>219</v>
      </c>
    </row>
    <row r="8495" spans="1:45" hidden="1" x14ac:dyDescent="0.35">
      <c r="A8495">
        <v>2020070019097</v>
      </c>
      <c r="B8495">
        <v>2020</v>
      </c>
      <c r="C8495" s="1">
        <v>44095.652083333334</v>
      </c>
      <c r="D8495" s="1">
        <v>44095.677777777775</v>
      </c>
      <c r="E8495" s="2">
        <f>_2020_IR[[#This Row],[close]]-_2020_IR[[#This Row],[open]]</f>
        <v>2.569444444088731E-2</v>
      </c>
      <c r="F8495" t="s">
        <v>56</v>
      </c>
      <c r="G8495" t="s">
        <v>468</v>
      </c>
      <c r="H8495" t="s">
        <v>810</v>
      </c>
      <c r="I8495" t="s">
        <v>2389</v>
      </c>
      <c r="J8495">
        <v>38.907902999999997</v>
      </c>
      <c r="K8495">
        <v>-7.4944920000000002</v>
      </c>
      <c r="L8495">
        <v>42</v>
      </c>
      <c r="M8495">
        <v>11</v>
      </c>
      <c r="N8495">
        <v>1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 t="s">
        <v>47</v>
      </c>
      <c r="X8495">
        <v>0</v>
      </c>
      <c r="Y8495">
        <v>0</v>
      </c>
      <c r="Z8495">
        <v>5.5999999999999999E-3</v>
      </c>
      <c r="AA8495">
        <v>5.5999999999999999E-3</v>
      </c>
      <c r="AB8495">
        <f>_2020_IR[[#This Row],[areaTotal]]*10000</f>
        <v>56</v>
      </c>
      <c r="AC8495" t="s">
        <v>48</v>
      </c>
      <c r="AD8495">
        <v>37</v>
      </c>
      <c r="AE8495">
        <f>SQRT(_2020_IR[[#This Row],[aream2]])/(_2020_IR[[#This Row],[duration2]]*60)</f>
        <v>3.3708625106071543E-3</v>
      </c>
      <c r="AF8495">
        <v>2.1993864443804401</v>
      </c>
      <c r="AG8495">
        <v>11.9623099446266</v>
      </c>
      <c r="AH8495">
        <v>3.4916933776057899</v>
      </c>
      <c r="AI8495">
        <v>646.24321269670497</v>
      </c>
      <c r="AJ8495">
        <v>39.569560854572103</v>
      </c>
      <c r="AK8495">
        <v>85.283707514473605</v>
      </c>
      <c r="AL8495">
        <v>68.633088129184799</v>
      </c>
      <c r="AM8495" t="s">
        <v>59</v>
      </c>
      <c r="AN8495" t="s">
        <v>60</v>
      </c>
      <c r="AO8495" t="s">
        <v>217</v>
      </c>
      <c r="AP8495" t="s">
        <v>125</v>
      </c>
      <c r="AQ8495" t="s">
        <v>1636</v>
      </c>
      <c r="AR8495" t="s">
        <v>54</v>
      </c>
      <c r="AS8495" t="s">
        <v>55</v>
      </c>
    </row>
    <row r="8496" spans="1:45" hidden="1" x14ac:dyDescent="0.35">
      <c r="A8496">
        <v>2020070019099</v>
      </c>
      <c r="B8496">
        <v>2020</v>
      </c>
      <c r="C8496" s="1">
        <v>44095.670138888891</v>
      </c>
      <c r="D8496" s="1">
        <v>44095.701388888891</v>
      </c>
      <c r="E8496" s="2">
        <f>_2020_IR[[#This Row],[close]]-_2020_IR[[#This Row],[open]]</f>
        <v>3.125E-2</v>
      </c>
      <c r="F8496" t="s">
        <v>56</v>
      </c>
      <c r="G8496" t="s">
        <v>468</v>
      </c>
      <c r="H8496" t="s">
        <v>838</v>
      </c>
      <c r="I8496" t="s">
        <v>839</v>
      </c>
      <c r="J8496">
        <v>38.280175</v>
      </c>
      <c r="K8496">
        <v>-7.4640230000000001</v>
      </c>
      <c r="L8496">
        <v>38</v>
      </c>
      <c r="M8496">
        <v>10</v>
      </c>
      <c r="N8496">
        <v>1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 t="s">
        <v>47</v>
      </c>
      <c r="X8496">
        <v>0</v>
      </c>
      <c r="Y8496">
        <v>0</v>
      </c>
      <c r="Z8496">
        <v>1.4294</v>
      </c>
      <c r="AA8496">
        <v>1.4294</v>
      </c>
      <c r="AB8496">
        <f>_2020_IR[[#This Row],[areaTotal]]*10000</f>
        <v>14294</v>
      </c>
      <c r="AC8496" t="s">
        <v>82</v>
      </c>
      <c r="AD8496">
        <v>45</v>
      </c>
      <c r="AE8496">
        <f>SQRT(_2020_IR[[#This Row],[aream2]])/(_2020_IR[[#This Row],[duration2]]*60)</f>
        <v>4.4280562051344723E-2</v>
      </c>
      <c r="AF8496">
        <v>3.9073757362356898</v>
      </c>
      <c r="AG8496">
        <v>16.550943348028799</v>
      </c>
      <c r="AH8496">
        <v>4.4051754243010004</v>
      </c>
      <c r="AI8496">
        <v>792.22543621937405</v>
      </c>
      <c r="AJ8496">
        <v>51.332675978542703</v>
      </c>
      <c r="AK8496">
        <v>87.069339936624004</v>
      </c>
      <c r="AL8496">
        <v>88.353129780861394</v>
      </c>
      <c r="AM8496" t="s">
        <v>49</v>
      </c>
      <c r="AN8496" t="s">
        <v>498</v>
      </c>
      <c r="AO8496" t="s">
        <v>217</v>
      </c>
      <c r="AP8496" t="s">
        <v>125</v>
      </c>
      <c r="AQ8496" t="s">
        <v>1636</v>
      </c>
      <c r="AR8496" t="s">
        <v>218</v>
      </c>
      <c r="AS8496" t="s">
        <v>219</v>
      </c>
    </row>
    <row r="8497" spans="1:45" hidden="1" x14ac:dyDescent="0.35">
      <c r="A8497">
        <v>2020040025488</v>
      </c>
      <c r="B8497">
        <v>2020</v>
      </c>
      <c r="C8497" s="1">
        <v>44095.709722222222</v>
      </c>
      <c r="D8497" s="1">
        <v>44095.71875</v>
      </c>
      <c r="E8497" s="2">
        <f>_2020_IR[[#This Row],[close]]-_2020_IR[[#This Row],[open]]</f>
        <v>9.0277777781011537E-3</v>
      </c>
      <c r="F8497" t="s">
        <v>43</v>
      </c>
      <c r="G8497" t="s">
        <v>134</v>
      </c>
      <c r="H8497" t="s">
        <v>576</v>
      </c>
      <c r="I8497" t="s">
        <v>576</v>
      </c>
      <c r="J8497">
        <v>41.487315000000002</v>
      </c>
      <c r="K8497">
        <v>-7.1895769999999999</v>
      </c>
      <c r="L8497">
        <v>7</v>
      </c>
      <c r="M8497">
        <v>2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 t="s">
        <v>47</v>
      </c>
      <c r="X8497">
        <v>0</v>
      </c>
      <c r="Y8497">
        <v>0.1</v>
      </c>
      <c r="Z8497">
        <v>0</v>
      </c>
      <c r="AA8497">
        <v>0.1</v>
      </c>
      <c r="AB8497">
        <f>_2020_IR[[#This Row],[areaTotal]]*10000</f>
        <v>1000</v>
      </c>
      <c r="AC8497" t="s">
        <v>48</v>
      </c>
      <c r="AD8497">
        <v>13</v>
      </c>
      <c r="AE8497">
        <f>SQRT(_2020_IR[[#This Row],[aream2]])/(_2020_IR[[#This Row],[duration2]]*60)</f>
        <v>4.0542021284209993E-2</v>
      </c>
      <c r="AF8497">
        <v>8.1420658312408491E-3</v>
      </c>
      <c r="AG8497">
        <v>0.50588106146972101</v>
      </c>
      <c r="AH8497">
        <v>0.65549474019505205</v>
      </c>
      <c r="AI8497">
        <v>330.09181425375402</v>
      </c>
      <c r="AJ8497">
        <v>8.1751463553822301</v>
      </c>
      <c r="AK8497">
        <v>63.746207764330897</v>
      </c>
      <c r="AL8497">
        <v>15.3969780313227</v>
      </c>
      <c r="AM8497" t="s">
        <v>49</v>
      </c>
      <c r="AN8497" t="s">
        <v>91</v>
      </c>
      <c r="AO8497" t="s">
        <v>51</v>
      </c>
      <c r="AP8497" t="s">
        <v>52</v>
      </c>
      <c r="AQ8497" t="s">
        <v>1234</v>
      </c>
      <c r="AR8497" t="s">
        <v>107</v>
      </c>
      <c r="AS8497" t="s">
        <v>108</v>
      </c>
    </row>
    <row r="8498" spans="1:45" hidden="1" x14ac:dyDescent="0.35">
      <c r="A8498">
        <v>2020180047171</v>
      </c>
      <c r="B8498">
        <v>2020</v>
      </c>
      <c r="C8498" s="1">
        <v>44095.716666666667</v>
      </c>
      <c r="D8498" s="1">
        <v>44095.72152777778</v>
      </c>
      <c r="E8498" s="2">
        <f>_2020_IR[[#This Row],[close]]-_2020_IR[[#This Row],[open]]</f>
        <v>4.8611111124046147E-3</v>
      </c>
      <c r="F8498" t="s">
        <v>56</v>
      </c>
      <c r="G8498" t="s">
        <v>65</v>
      </c>
      <c r="H8498" t="s">
        <v>804</v>
      </c>
      <c r="I8498" t="s">
        <v>2390</v>
      </c>
      <c r="J8498">
        <v>41.169187999999998</v>
      </c>
      <c r="K8498">
        <v>-7.4950080000000003</v>
      </c>
      <c r="L8498">
        <v>6</v>
      </c>
      <c r="M8498">
        <v>2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 t="s">
        <v>47</v>
      </c>
      <c r="X8498">
        <v>0</v>
      </c>
      <c r="Y8498">
        <v>0</v>
      </c>
      <c r="Z8498">
        <v>3.0000000000000001E-3</v>
      </c>
      <c r="AA8498">
        <v>3.0000000000000001E-3</v>
      </c>
      <c r="AB8498">
        <f>_2020_IR[[#This Row],[areaTotal]]*10000</f>
        <v>30</v>
      </c>
      <c r="AC8498" t="s">
        <v>48</v>
      </c>
      <c r="AD8498">
        <v>7</v>
      </c>
      <c r="AE8498">
        <f>SQRT(_2020_IR[[#This Row],[aream2]])/(_2020_IR[[#This Row],[duration2]]*60)</f>
        <v>1.3041013273932527E-2</v>
      </c>
      <c r="AF8498">
        <v>9.4648977159220108E-3</v>
      </c>
      <c r="AG8498">
        <v>0.55079123121186901</v>
      </c>
      <c r="AH8498">
        <v>0.73940000068809497</v>
      </c>
      <c r="AI8498">
        <v>285.71411539103798</v>
      </c>
      <c r="AJ8498">
        <v>7.7459902991549798</v>
      </c>
      <c r="AK8498">
        <v>69.525469867253804</v>
      </c>
      <c r="AL8498">
        <v>14.508623045181499</v>
      </c>
      <c r="AM8498" t="s">
        <v>49</v>
      </c>
      <c r="AN8498" t="s">
        <v>91</v>
      </c>
      <c r="AO8498" t="s">
        <v>51</v>
      </c>
      <c r="AP8498" t="s">
        <v>52</v>
      </c>
      <c r="AQ8498" t="s">
        <v>53</v>
      </c>
      <c r="AR8498" t="s">
        <v>107</v>
      </c>
      <c r="AS8498" t="s">
        <v>108</v>
      </c>
    </row>
    <row r="8499" spans="1:45" hidden="1" x14ac:dyDescent="0.35">
      <c r="A8499">
        <v>2020140049665</v>
      </c>
      <c r="B8499">
        <v>2020</v>
      </c>
      <c r="C8499" s="1">
        <v>44095.727083333331</v>
      </c>
      <c r="D8499" s="1">
        <v>44095.741666666669</v>
      </c>
      <c r="E8499" s="2">
        <f>_2020_IR[[#This Row],[close]]-_2020_IR[[#This Row],[open]]</f>
        <v>1.4583333337213844E-2</v>
      </c>
      <c r="F8499" t="s">
        <v>43</v>
      </c>
      <c r="G8499" t="s">
        <v>212</v>
      </c>
      <c r="H8499" t="s">
        <v>339</v>
      </c>
      <c r="I8499" t="s">
        <v>551</v>
      </c>
      <c r="J8499">
        <v>39.311827999999998</v>
      </c>
      <c r="K8499">
        <v>-8.9363119999999991</v>
      </c>
      <c r="L8499">
        <v>33</v>
      </c>
      <c r="M8499">
        <v>7</v>
      </c>
      <c r="N8499">
        <v>1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 t="s">
        <v>47</v>
      </c>
      <c r="X8499">
        <v>0</v>
      </c>
      <c r="Y8499">
        <v>0</v>
      </c>
      <c r="Z8499">
        <v>7.0000000000000001E-3</v>
      </c>
      <c r="AA8499">
        <v>7.0000000000000001E-3</v>
      </c>
      <c r="AB8499">
        <f>_2020_IR[[#This Row],[areaTotal]]*10000</f>
        <v>70</v>
      </c>
      <c r="AC8499" t="s">
        <v>48</v>
      </c>
      <c r="AD8499">
        <v>21</v>
      </c>
      <c r="AE8499">
        <f>SQRT(_2020_IR[[#This Row],[aream2]])/(_2020_IR[[#This Row],[duration2]]*60)</f>
        <v>6.6401589407466318E-3</v>
      </c>
      <c r="AF8499">
        <v>0.119866578148304</v>
      </c>
      <c r="AG8499">
        <v>2.3116112760472398</v>
      </c>
      <c r="AH8499">
        <v>1.0995652401643601</v>
      </c>
      <c r="AI8499">
        <v>473.43482656349101</v>
      </c>
      <c r="AJ8499">
        <v>19.5207854355378</v>
      </c>
      <c r="AK8499">
        <v>76.792528274477405</v>
      </c>
      <c r="AL8499">
        <v>35.393215649786498</v>
      </c>
      <c r="AM8499" t="s">
        <v>49</v>
      </c>
      <c r="AN8499" t="s">
        <v>133</v>
      </c>
      <c r="AO8499" t="s">
        <v>51</v>
      </c>
      <c r="AP8499" t="s">
        <v>52</v>
      </c>
      <c r="AQ8499" t="s">
        <v>1234</v>
      </c>
      <c r="AR8499" t="s">
        <v>145</v>
      </c>
      <c r="AS8499" t="s">
        <v>42</v>
      </c>
    </row>
    <row r="8500" spans="1:45" hidden="1" x14ac:dyDescent="0.35">
      <c r="A8500">
        <v>2020150076339</v>
      </c>
      <c r="B8500">
        <v>2020</v>
      </c>
      <c r="C8500" s="1">
        <v>44095.734027777777</v>
      </c>
      <c r="D8500" s="1">
        <v>44095.743055555555</v>
      </c>
      <c r="E8500" s="2">
        <f>_2020_IR[[#This Row],[close]]-_2020_IR[[#This Row],[open]]</f>
        <v>9.0277777781011537E-3</v>
      </c>
      <c r="F8500" t="s">
        <v>56</v>
      </c>
      <c r="G8500" t="s">
        <v>118</v>
      </c>
      <c r="H8500" t="s">
        <v>308</v>
      </c>
      <c r="I8500" t="s">
        <v>308</v>
      </c>
      <c r="J8500">
        <v>38.649929999999998</v>
      </c>
      <c r="K8500">
        <v>-8.9851419999999997</v>
      </c>
      <c r="L8500">
        <v>5</v>
      </c>
      <c r="M8500">
        <v>1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 t="s">
        <v>47</v>
      </c>
      <c r="X8500">
        <v>0</v>
      </c>
      <c r="Y8500">
        <v>0</v>
      </c>
      <c r="Z8500">
        <v>1.5E-3</v>
      </c>
      <c r="AA8500">
        <v>1.5E-3</v>
      </c>
      <c r="AB8500">
        <f>_2020_IR[[#This Row],[areaTotal]]*10000</f>
        <v>15</v>
      </c>
      <c r="AC8500" t="s">
        <v>48</v>
      </c>
      <c r="AD8500">
        <v>13</v>
      </c>
      <c r="AE8500">
        <f>SQRT(_2020_IR[[#This Row],[aream2]])/(_2020_IR[[#This Row],[duration2]]*60)</f>
        <v>4.9653632643684832E-3</v>
      </c>
      <c r="AF8500">
        <v>2.5515187244988202E-2</v>
      </c>
      <c r="AG8500">
        <v>0.96451870186752597</v>
      </c>
      <c r="AH8500">
        <v>0.70207375850311005</v>
      </c>
      <c r="AI8500">
        <v>585.59864297528304</v>
      </c>
      <c r="AJ8500">
        <v>20.358371869930799</v>
      </c>
      <c r="AK8500">
        <v>70.152307267559493</v>
      </c>
      <c r="AL8500">
        <v>37.4609162512726</v>
      </c>
      <c r="AM8500" t="s">
        <v>59</v>
      </c>
      <c r="AN8500" t="s">
        <v>60</v>
      </c>
      <c r="AO8500" t="s">
        <v>51</v>
      </c>
      <c r="AP8500" t="s">
        <v>52</v>
      </c>
      <c r="AQ8500" t="s">
        <v>1636</v>
      </c>
      <c r="AR8500" t="s">
        <v>107</v>
      </c>
      <c r="AS8500" t="s">
        <v>108</v>
      </c>
    </row>
    <row r="8501" spans="1:45" hidden="1" x14ac:dyDescent="0.35">
      <c r="A8501">
        <v>2020140049689</v>
      </c>
      <c r="B8501">
        <v>2020</v>
      </c>
      <c r="C8501" s="1">
        <v>44095.857638888891</v>
      </c>
      <c r="D8501" s="1">
        <v>44095.886805555558</v>
      </c>
      <c r="E8501" s="2">
        <f>_2020_IR[[#This Row],[close]]-_2020_IR[[#This Row],[open]]</f>
        <v>2.9166666667151731E-2</v>
      </c>
      <c r="F8501" t="s">
        <v>56</v>
      </c>
      <c r="G8501" t="s">
        <v>212</v>
      </c>
      <c r="H8501" t="s">
        <v>372</v>
      </c>
      <c r="I8501" t="s">
        <v>1399</v>
      </c>
      <c r="J8501">
        <v>39.172907000000002</v>
      </c>
      <c r="K8501">
        <v>-8.5775089999999992</v>
      </c>
      <c r="L8501">
        <v>4</v>
      </c>
      <c r="M8501">
        <v>1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 t="s">
        <v>47</v>
      </c>
      <c r="X8501">
        <v>0</v>
      </c>
      <c r="Y8501">
        <v>0</v>
      </c>
      <c r="Z8501">
        <v>0.05</v>
      </c>
      <c r="AA8501">
        <v>0.05</v>
      </c>
      <c r="AB8501">
        <f>_2020_IR[[#This Row],[areaTotal]]*10000</f>
        <v>500</v>
      </c>
      <c r="AC8501" t="s">
        <v>48</v>
      </c>
      <c r="AD8501">
        <v>42</v>
      </c>
      <c r="AE8501">
        <f>SQRT(_2020_IR[[#This Row],[aream2]])/(_2020_IR[[#This Row],[duration2]]*60)</f>
        <v>8.8732856249991651E-3</v>
      </c>
      <c r="AF8501">
        <v>0.38276514486916202</v>
      </c>
      <c r="AG8501">
        <v>4.4544380791918101</v>
      </c>
      <c r="AH8501">
        <v>1.6615454694568501</v>
      </c>
      <c r="AI8501">
        <v>465.705747765279</v>
      </c>
      <c r="AJ8501">
        <v>23.962164797867398</v>
      </c>
      <c r="AK8501">
        <v>80.578156451213303</v>
      </c>
      <c r="AL8501">
        <v>42.462256244187301</v>
      </c>
      <c r="AM8501" t="s">
        <v>59</v>
      </c>
      <c r="AN8501" t="s">
        <v>60</v>
      </c>
      <c r="AO8501" t="s">
        <v>51</v>
      </c>
      <c r="AP8501" t="s">
        <v>52</v>
      </c>
      <c r="AQ8501" t="s">
        <v>1234</v>
      </c>
      <c r="AR8501" t="s">
        <v>61</v>
      </c>
      <c r="AS8501" t="s">
        <v>62</v>
      </c>
    </row>
    <row r="8502" spans="1:45" hidden="1" x14ac:dyDescent="0.35">
      <c r="A8502">
        <v>2020110170602</v>
      </c>
      <c r="B8502">
        <v>2020</v>
      </c>
      <c r="C8502" s="1">
        <v>44095.902777777781</v>
      </c>
      <c r="D8502" s="1">
        <v>44095.918749999997</v>
      </c>
      <c r="E8502" s="2">
        <f>_2020_IR[[#This Row],[close]]-_2020_IR[[#This Row],[open]]</f>
        <v>1.597222221607808E-2</v>
      </c>
      <c r="F8502" t="s">
        <v>43</v>
      </c>
      <c r="G8502" t="s">
        <v>57</v>
      </c>
      <c r="H8502" t="s">
        <v>255</v>
      </c>
      <c r="I8502" t="s">
        <v>1048</v>
      </c>
      <c r="J8502">
        <v>38.939011999999998</v>
      </c>
      <c r="K8502">
        <v>-9.1180660000000007</v>
      </c>
      <c r="L8502">
        <v>17</v>
      </c>
      <c r="M8502">
        <v>4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 t="s">
        <v>47</v>
      </c>
      <c r="X8502">
        <v>0</v>
      </c>
      <c r="Y8502">
        <v>0.01</v>
      </c>
      <c r="Z8502">
        <v>0</v>
      </c>
      <c r="AA8502">
        <v>0.01</v>
      </c>
      <c r="AB8502">
        <f>_2020_IR[[#This Row],[areaTotal]]*10000</f>
        <v>100</v>
      </c>
      <c r="AC8502" t="s">
        <v>48</v>
      </c>
      <c r="AD8502">
        <v>23</v>
      </c>
      <c r="AE8502">
        <f>SQRT(_2020_IR[[#This Row],[aream2]])/(_2020_IR[[#This Row],[duration2]]*60)</f>
        <v>7.246376811594203E-3</v>
      </c>
      <c r="AF8502">
        <v>2.9587779073623099E-2</v>
      </c>
      <c r="AG8502">
        <v>1.04868733826859</v>
      </c>
      <c r="AH8502">
        <v>0.909204973697746</v>
      </c>
      <c r="AI8502">
        <v>547.48860714682201</v>
      </c>
      <c r="AJ8502">
        <v>14.473430287424099</v>
      </c>
      <c r="AK8502">
        <v>74.062626118911794</v>
      </c>
      <c r="AL8502">
        <v>27.152358537278499</v>
      </c>
      <c r="AM8502" t="s">
        <v>59</v>
      </c>
      <c r="AN8502" t="s">
        <v>60</v>
      </c>
      <c r="AO8502" t="s">
        <v>51</v>
      </c>
      <c r="AP8502" t="s">
        <v>52</v>
      </c>
      <c r="AQ8502" t="s">
        <v>1636</v>
      </c>
      <c r="AR8502" t="s">
        <v>145</v>
      </c>
      <c r="AS8502" t="s">
        <v>42</v>
      </c>
    </row>
    <row r="8503" spans="1:45" hidden="1" x14ac:dyDescent="0.35">
      <c r="A8503">
        <v>2020140049704</v>
      </c>
      <c r="B8503">
        <v>2020</v>
      </c>
      <c r="C8503" s="1">
        <v>44095.933333333334</v>
      </c>
      <c r="D8503" s="1">
        <v>44095.947916666664</v>
      </c>
      <c r="E8503" s="2">
        <f>_2020_IR[[#This Row],[close]]-_2020_IR[[#This Row],[open]]</f>
        <v>1.4583333329937886E-2</v>
      </c>
      <c r="F8503" t="s">
        <v>56</v>
      </c>
      <c r="G8503" t="s">
        <v>212</v>
      </c>
      <c r="H8503" t="s">
        <v>212</v>
      </c>
      <c r="I8503" t="s">
        <v>714</v>
      </c>
      <c r="J8503">
        <v>39.244672000000001</v>
      </c>
      <c r="K8503">
        <v>-8.6746850000000002</v>
      </c>
      <c r="L8503">
        <v>14</v>
      </c>
      <c r="M8503">
        <v>4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 t="s">
        <v>47</v>
      </c>
      <c r="X8503">
        <v>0</v>
      </c>
      <c r="Y8503">
        <v>2E-3</v>
      </c>
      <c r="Z8503">
        <v>0</v>
      </c>
      <c r="AA8503">
        <v>2E-3</v>
      </c>
      <c r="AB8503">
        <f>_2020_IR[[#This Row],[areaTotal]]*10000</f>
        <v>20</v>
      </c>
      <c r="AC8503" t="s">
        <v>48</v>
      </c>
      <c r="AD8503">
        <v>21</v>
      </c>
      <c r="AE8503">
        <f>SQRT(_2020_IR[[#This Row],[aream2]])/(_2020_IR[[#This Row],[duration2]]*60)</f>
        <v>3.5493142499996664E-3</v>
      </c>
      <c r="AF8503">
        <v>0.14996849610309401</v>
      </c>
      <c r="AG8503">
        <v>2.6235397299035998</v>
      </c>
      <c r="AH8503">
        <v>1.2528039061943701</v>
      </c>
      <c r="AI8503">
        <v>417.92903283498401</v>
      </c>
      <c r="AJ8503">
        <v>18.54965694689</v>
      </c>
      <c r="AK8503">
        <v>77.856968831195999</v>
      </c>
      <c r="AL8503">
        <v>33.393871079422198</v>
      </c>
      <c r="AM8503" t="s">
        <v>49</v>
      </c>
      <c r="AN8503" t="s">
        <v>91</v>
      </c>
      <c r="AO8503" t="s">
        <v>51</v>
      </c>
      <c r="AP8503" t="s">
        <v>52</v>
      </c>
      <c r="AQ8503" t="s">
        <v>1234</v>
      </c>
      <c r="AR8503" t="s">
        <v>61</v>
      </c>
      <c r="AS8503" t="s">
        <v>62</v>
      </c>
    </row>
    <row r="8504" spans="1:45" hidden="1" x14ac:dyDescent="0.35">
      <c r="A8504">
        <v>2020110170680</v>
      </c>
      <c r="B8504">
        <v>2020</v>
      </c>
      <c r="C8504" s="1">
        <v>44096.025000000001</v>
      </c>
      <c r="D8504" s="1">
        <v>44096.037499999999</v>
      </c>
      <c r="E8504" s="2">
        <f>_2020_IR[[#This Row],[close]]-_2020_IR[[#This Row],[open]]</f>
        <v>1.2499999997089617E-2</v>
      </c>
      <c r="F8504" t="s">
        <v>56</v>
      </c>
      <c r="G8504" t="s">
        <v>57</v>
      </c>
      <c r="H8504" t="s">
        <v>1429</v>
      </c>
      <c r="I8504" t="s">
        <v>1429</v>
      </c>
      <c r="J8504">
        <v>39.273870000000002</v>
      </c>
      <c r="K8504">
        <v>-9.3249089999999999</v>
      </c>
      <c r="L8504">
        <v>5</v>
      </c>
      <c r="M8504">
        <v>1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 t="s">
        <v>47</v>
      </c>
      <c r="X8504">
        <v>0</v>
      </c>
      <c r="Y8504">
        <v>0</v>
      </c>
      <c r="Z8504">
        <v>2E-3</v>
      </c>
      <c r="AA8504">
        <v>2E-3</v>
      </c>
      <c r="AB8504">
        <f>_2020_IR[[#This Row],[areaTotal]]*10000</f>
        <v>20</v>
      </c>
      <c r="AC8504" t="s">
        <v>48</v>
      </c>
      <c r="AD8504">
        <v>18</v>
      </c>
      <c r="AE8504">
        <f>SQRT(_2020_IR[[#This Row],[aream2]])/(_2020_IR[[#This Row],[duration2]]*60)</f>
        <v>4.1408666249996111E-3</v>
      </c>
      <c r="AF8504">
        <v>2.2323195773548102E-3</v>
      </c>
      <c r="AG8504">
        <v>0.24352670341542301</v>
      </c>
      <c r="AH8504">
        <v>0.337129396711913</v>
      </c>
      <c r="AI8504">
        <v>544.75181253439496</v>
      </c>
      <c r="AJ8504">
        <v>7.1094941905026703</v>
      </c>
      <c r="AK8504">
        <v>56.455642001032899</v>
      </c>
      <c r="AL8504">
        <v>13.7697207181984</v>
      </c>
      <c r="AM8504" t="s">
        <v>59</v>
      </c>
      <c r="AO8504" t="s">
        <v>51</v>
      </c>
      <c r="AP8504" t="s">
        <v>52</v>
      </c>
      <c r="AQ8504" t="s">
        <v>1636</v>
      </c>
      <c r="AR8504" t="s">
        <v>107</v>
      </c>
      <c r="AS8504" t="s">
        <v>108</v>
      </c>
    </row>
    <row r="8505" spans="1:45" hidden="1" x14ac:dyDescent="0.35">
      <c r="A8505">
        <v>2020050023239</v>
      </c>
      <c r="B8505">
        <v>2020</v>
      </c>
      <c r="C8505" s="1">
        <v>44096.499305555553</v>
      </c>
      <c r="D8505" s="1">
        <v>44096.523611111108</v>
      </c>
      <c r="E8505" s="2">
        <f>_2020_IR[[#This Row],[close]]-_2020_IR[[#This Row],[open]]</f>
        <v>2.4305555554747116E-2</v>
      </c>
      <c r="F8505" t="s">
        <v>56</v>
      </c>
      <c r="G8505" t="s">
        <v>75</v>
      </c>
      <c r="H8505" t="s">
        <v>398</v>
      </c>
      <c r="I8505" t="s">
        <v>399</v>
      </c>
      <c r="J8505">
        <v>40.032485000000001</v>
      </c>
      <c r="K8505">
        <v>-7.1059999999999999</v>
      </c>
      <c r="L8505">
        <v>9</v>
      </c>
      <c r="M8505">
        <v>3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 t="s">
        <v>47</v>
      </c>
      <c r="X8505">
        <v>0</v>
      </c>
      <c r="Y8505">
        <v>0</v>
      </c>
      <c r="Z8505">
        <v>0.03</v>
      </c>
      <c r="AA8505">
        <v>0.03</v>
      </c>
      <c r="AB8505">
        <f>_2020_IR[[#This Row],[areaTotal]]*10000</f>
        <v>300</v>
      </c>
      <c r="AC8505" t="s">
        <v>48</v>
      </c>
      <c r="AD8505">
        <v>35</v>
      </c>
      <c r="AE8505">
        <f>SQRT(_2020_IR[[#This Row],[aream2]])/(_2020_IR[[#This Row],[duration2]]*60)</f>
        <v>8.2478609884232262E-3</v>
      </c>
      <c r="AF8505">
        <v>0.18068200203485499</v>
      </c>
      <c r="AG8505">
        <v>2.9147563308894999</v>
      </c>
      <c r="AH8505">
        <v>1.4192718571193501</v>
      </c>
      <c r="AI8505">
        <v>437.64665653097501</v>
      </c>
      <c r="AJ8505">
        <v>17.179829208827499</v>
      </c>
      <c r="AK8505">
        <v>80.404278225765907</v>
      </c>
      <c r="AL8505">
        <v>31.289029545691399</v>
      </c>
      <c r="AM8505" t="s">
        <v>49</v>
      </c>
      <c r="AN8505" t="s">
        <v>91</v>
      </c>
      <c r="AO8505" t="s">
        <v>51</v>
      </c>
      <c r="AP8505" t="s">
        <v>52</v>
      </c>
      <c r="AQ8505" t="s">
        <v>1234</v>
      </c>
      <c r="AR8505" t="s">
        <v>61</v>
      </c>
      <c r="AS8505" t="s">
        <v>62</v>
      </c>
    </row>
    <row r="8506" spans="1:45" hidden="1" x14ac:dyDescent="0.35">
      <c r="A8506">
        <v>2020020021536</v>
      </c>
      <c r="B8506">
        <v>2020</v>
      </c>
      <c r="C8506" s="1">
        <v>44096.504861111112</v>
      </c>
      <c r="D8506" s="1">
        <v>44096.554861111108</v>
      </c>
      <c r="E8506" s="2">
        <f>_2020_IR[[#This Row],[close]]-_2020_IR[[#This Row],[open]]</f>
        <v>4.9999999995634425E-2</v>
      </c>
      <c r="F8506" t="s">
        <v>43</v>
      </c>
      <c r="G8506" t="s">
        <v>71</v>
      </c>
      <c r="H8506" t="s">
        <v>362</v>
      </c>
      <c r="I8506" t="s">
        <v>362</v>
      </c>
      <c r="J8506">
        <v>38.03302</v>
      </c>
      <c r="K8506">
        <v>-8.2523970000000002</v>
      </c>
      <c r="L8506">
        <v>29</v>
      </c>
      <c r="M8506">
        <v>8</v>
      </c>
      <c r="N8506">
        <v>1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 t="s">
        <v>47</v>
      </c>
      <c r="X8506">
        <v>0</v>
      </c>
      <c r="Y8506">
        <v>0.73009999999999997</v>
      </c>
      <c r="Z8506">
        <v>0</v>
      </c>
      <c r="AA8506">
        <v>0.73009999999999997</v>
      </c>
      <c r="AB8506">
        <f>_2020_IR[[#This Row],[areaTotal]]*10000</f>
        <v>7301</v>
      </c>
      <c r="AC8506" t="s">
        <v>48</v>
      </c>
      <c r="AD8506">
        <v>72</v>
      </c>
      <c r="AE8506">
        <f>SQRT(_2020_IR[[#This Row],[aream2]])/(_2020_IR[[#This Row],[duration2]]*60)</f>
        <v>1.9779141044012946E-2</v>
      </c>
      <c r="AF8506">
        <v>2.1459626422884499</v>
      </c>
      <c r="AG8506">
        <v>11.797269455745599</v>
      </c>
      <c r="AH8506">
        <v>4.4419858757944599</v>
      </c>
      <c r="AI8506">
        <v>670.41130104530498</v>
      </c>
      <c r="AJ8506">
        <v>26.361814063859502</v>
      </c>
      <c r="AK8506">
        <v>86.904473965411995</v>
      </c>
      <c r="AL8506">
        <v>48.0045578146362</v>
      </c>
      <c r="AM8506" t="s">
        <v>59</v>
      </c>
      <c r="AN8506" t="s">
        <v>60</v>
      </c>
      <c r="AO8506" t="s">
        <v>217</v>
      </c>
      <c r="AP8506" t="s">
        <v>125</v>
      </c>
      <c r="AQ8506" t="s">
        <v>1636</v>
      </c>
      <c r="AR8506" t="s">
        <v>218</v>
      </c>
      <c r="AS8506" t="s">
        <v>219</v>
      </c>
    </row>
    <row r="8507" spans="1:45" hidden="1" x14ac:dyDescent="0.35">
      <c r="A8507">
        <v>2020070019155</v>
      </c>
      <c r="B8507">
        <v>2020</v>
      </c>
      <c r="C8507" s="1">
        <v>44096.607638888891</v>
      </c>
      <c r="D8507" s="1">
        <v>44096.636805555558</v>
      </c>
      <c r="E8507" s="2">
        <f>_2020_IR[[#This Row],[close]]-_2020_IR[[#This Row],[open]]</f>
        <v>2.9166666667151731E-2</v>
      </c>
      <c r="F8507" t="s">
        <v>56</v>
      </c>
      <c r="G8507" t="s">
        <v>468</v>
      </c>
      <c r="H8507" t="s">
        <v>1021</v>
      </c>
      <c r="I8507" t="s">
        <v>1645</v>
      </c>
      <c r="J8507">
        <v>38.767887999999999</v>
      </c>
      <c r="K8507">
        <v>-8.381043</v>
      </c>
      <c r="L8507">
        <v>23</v>
      </c>
      <c r="M8507">
        <v>8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 t="s">
        <v>47</v>
      </c>
      <c r="X8507">
        <v>0</v>
      </c>
      <c r="Y8507">
        <v>0</v>
      </c>
      <c r="Z8507">
        <v>1.4431</v>
      </c>
      <c r="AA8507">
        <v>1.4431</v>
      </c>
      <c r="AB8507">
        <f>_2020_IR[[#This Row],[areaTotal]]*10000</f>
        <v>14431</v>
      </c>
      <c r="AC8507" t="s">
        <v>82</v>
      </c>
      <c r="AD8507">
        <v>42</v>
      </c>
      <c r="AE8507">
        <f>SQRT(_2020_IR[[#This Row],[aream2]])/(_2020_IR[[#This Row],[duration2]]*60)</f>
        <v>4.7670276676432873E-2</v>
      </c>
      <c r="AF8507">
        <v>1.98166632505722</v>
      </c>
      <c r="AG8507">
        <v>11.278158828736499</v>
      </c>
      <c r="AH8507">
        <v>3.9730565220485698</v>
      </c>
      <c r="AI8507">
        <v>472.35639112549001</v>
      </c>
      <c r="AJ8507">
        <v>30.099227347079601</v>
      </c>
      <c r="AK8507">
        <v>86.055673733311394</v>
      </c>
      <c r="AL8507">
        <v>51.926393800702797</v>
      </c>
      <c r="AM8507" t="s">
        <v>49</v>
      </c>
      <c r="AN8507" t="s">
        <v>498</v>
      </c>
      <c r="AO8507" t="s">
        <v>217</v>
      </c>
      <c r="AP8507" t="s">
        <v>125</v>
      </c>
      <c r="AQ8507" t="s">
        <v>1234</v>
      </c>
      <c r="AR8507" t="s">
        <v>218</v>
      </c>
      <c r="AS8507" t="s">
        <v>219</v>
      </c>
    </row>
    <row r="8508" spans="1:45" hidden="1" x14ac:dyDescent="0.35">
      <c r="A8508">
        <v>2020020021546</v>
      </c>
      <c r="B8508">
        <v>2020</v>
      </c>
      <c r="C8508" s="1">
        <v>44096.623611111114</v>
      </c>
      <c r="D8508" s="1">
        <v>44096.675000000003</v>
      </c>
      <c r="E8508" s="2">
        <f>_2020_IR[[#This Row],[close]]-_2020_IR[[#This Row],[open]]</f>
        <v>5.1388888889050577E-2</v>
      </c>
      <c r="F8508" t="s">
        <v>56</v>
      </c>
      <c r="G8508" t="s">
        <v>71</v>
      </c>
      <c r="H8508" t="s">
        <v>71</v>
      </c>
      <c r="I8508" t="s">
        <v>1314</v>
      </c>
      <c r="J8508">
        <v>38.142228000000003</v>
      </c>
      <c r="K8508">
        <v>-7.8533419999999996</v>
      </c>
      <c r="L8508">
        <v>33</v>
      </c>
      <c r="M8508">
        <v>10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 t="s">
        <v>47</v>
      </c>
      <c r="X8508">
        <v>0</v>
      </c>
      <c r="Y8508">
        <v>0</v>
      </c>
      <c r="Z8508">
        <v>5.34</v>
      </c>
      <c r="AA8508">
        <v>5.34</v>
      </c>
      <c r="AB8508">
        <f>_2020_IR[[#This Row],[areaTotal]]*10000</f>
        <v>53400</v>
      </c>
      <c r="AC8508" t="s">
        <v>82</v>
      </c>
      <c r="AD8508">
        <v>74</v>
      </c>
      <c r="AE8508">
        <f>SQRT(_2020_IR[[#This Row],[aream2]])/(_2020_IR[[#This Row],[duration2]]*60)</f>
        <v>5.2046036073384427E-2</v>
      </c>
      <c r="AF8508">
        <v>4.2359902403099099</v>
      </c>
      <c r="AG8508">
        <v>17.323521708538198</v>
      </c>
      <c r="AH8508">
        <v>4.8385097546291203</v>
      </c>
      <c r="AI8508">
        <v>810.12557029747904</v>
      </c>
      <c r="AJ8508">
        <v>48.605176453518197</v>
      </c>
      <c r="AK8508">
        <v>87.826755108046498</v>
      </c>
      <c r="AL8508">
        <v>84.531276478303297</v>
      </c>
      <c r="AM8508" t="s">
        <v>59</v>
      </c>
      <c r="AN8508" t="s">
        <v>60</v>
      </c>
      <c r="AO8508" t="s">
        <v>217</v>
      </c>
      <c r="AP8508" t="s">
        <v>125</v>
      </c>
      <c r="AQ8508" t="s">
        <v>1636</v>
      </c>
      <c r="AR8508" t="s">
        <v>218</v>
      </c>
      <c r="AS8508" t="s">
        <v>219</v>
      </c>
    </row>
    <row r="8509" spans="1:45" hidden="1" x14ac:dyDescent="0.35">
      <c r="A8509">
        <v>2020120019885</v>
      </c>
      <c r="B8509">
        <v>2020</v>
      </c>
      <c r="C8509" s="1">
        <v>44096.633333333331</v>
      </c>
      <c r="D8509" s="1">
        <v>44096.646527777775</v>
      </c>
      <c r="E8509" s="2">
        <f>_2020_IR[[#This Row],[close]]-_2020_IR[[#This Row],[open]]</f>
        <v>1.3194444443797693E-2</v>
      </c>
      <c r="F8509" t="s">
        <v>56</v>
      </c>
      <c r="G8509" t="s">
        <v>88</v>
      </c>
      <c r="H8509" t="s">
        <v>784</v>
      </c>
      <c r="I8509" t="s">
        <v>976</v>
      </c>
      <c r="J8509">
        <v>38.962310000000002</v>
      </c>
      <c r="K8509">
        <v>-7.0747850000000003</v>
      </c>
      <c r="L8509">
        <v>22</v>
      </c>
      <c r="M8509">
        <v>5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 t="s">
        <v>47</v>
      </c>
      <c r="X8509">
        <v>0</v>
      </c>
      <c r="Y8509">
        <v>0</v>
      </c>
      <c r="Z8509">
        <v>0.2893</v>
      </c>
      <c r="AA8509">
        <v>0.2893</v>
      </c>
      <c r="AB8509">
        <f>_2020_IR[[#This Row],[areaTotal]]*10000</f>
        <v>2893</v>
      </c>
      <c r="AC8509" t="s">
        <v>48</v>
      </c>
      <c r="AD8509">
        <v>19</v>
      </c>
      <c r="AE8509">
        <f>SQRT(_2020_IR[[#This Row],[aream2]])/(_2020_IR[[#This Row],[duration2]]*60)</f>
        <v>4.7181241610035805E-2</v>
      </c>
      <c r="AF8509">
        <v>4.2672566264025802</v>
      </c>
      <c r="AG8509">
        <v>17.3956474496559</v>
      </c>
      <c r="AH8509">
        <v>5.3437864125283898</v>
      </c>
      <c r="AI8509">
        <v>613.922065168426</v>
      </c>
      <c r="AJ8509">
        <v>43.863219639924402</v>
      </c>
      <c r="AK8509">
        <v>88.221469640408998</v>
      </c>
      <c r="AL8509">
        <v>74.431560114146507</v>
      </c>
      <c r="AM8509" t="s">
        <v>49</v>
      </c>
      <c r="AN8509" t="s">
        <v>498</v>
      </c>
      <c r="AO8509" t="s">
        <v>217</v>
      </c>
      <c r="AP8509" t="s">
        <v>125</v>
      </c>
      <c r="AQ8509" t="s">
        <v>1636</v>
      </c>
      <c r="AR8509" t="s">
        <v>218</v>
      </c>
      <c r="AS8509" t="s">
        <v>219</v>
      </c>
    </row>
    <row r="8510" spans="1:45" hidden="1" x14ac:dyDescent="0.35">
      <c r="A8510">
        <v>2020110171074</v>
      </c>
      <c r="B8510">
        <v>2020</v>
      </c>
      <c r="C8510" s="1">
        <v>44096.660416666666</v>
      </c>
      <c r="D8510" s="1">
        <v>44096.688888888886</v>
      </c>
      <c r="E8510" s="2">
        <f>_2020_IR[[#This Row],[close]]-_2020_IR[[#This Row],[open]]</f>
        <v>2.8472222220443655E-2</v>
      </c>
      <c r="F8510" t="s">
        <v>43</v>
      </c>
      <c r="G8510" t="s">
        <v>57</v>
      </c>
      <c r="H8510" t="s">
        <v>266</v>
      </c>
      <c r="I8510" t="s">
        <v>599</v>
      </c>
      <c r="J8510">
        <v>38.921996</v>
      </c>
      <c r="K8510">
        <v>-9.2089210000000001</v>
      </c>
      <c r="L8510">
        <v>22</v>
      </c>
      <c r="M8510">
        <v>5</v>
      </c>
      <c r="N8510">
        <v>1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 t="s">
        <v>47</v>
      </c>
      <c r="X8510">
        <v>0</v>
      </c>
      <c r="Y8510">
        <v>0.01</v>
      </c>
      <c r="Z8510">
        <v>0</v>
      </c>
      <c r="AA8510">
        <v>0.01</v>
      </c>
      <c r="AB8510">
        <f>_2020_IR[[#This Row],[areaTotal]]*10000</f>
        <v>100</v>
      </c>
      <c r="AC8510" t="s">
        <v>48</v>
      </c>
      <c r="AD8510">
        <v>41</v>
      </c>
      <c r="AE8510">
        <f>SQRT(_2020_IR[[#This Row],[aream2]])/(_2020_IR[[#This Row],[duration2]]*60)</f>
        <v>4.0650406504065045E-3</v>
      </c>
      <c r="AF8510">
        <v>0.77643510423055095</v>
      </c>
      <c r="AG8510">
        <v>6.6425811570645301</v>
      </c>
      <c r="AH8510">
        <v>2.7698093116806199</v>
      </c>
      <c r="AI8510">
        <v>604.27239572976998</v>
      </c>
      <c r="AJ8510">
        <v>19.6770615086491</v>
      </c>
      <c r="AK8510">
        <v>82.668940463524606</v>
      </c>
      <c r="AL8510">
        <v>36.391556389514498</v>
      </c>
      <c r="AM8510" t="s">
        <v>59</v>
      </c>
      <c r="AO8510" t="s">
        <v>51</v>
      </c>
      <c r="AP8510" t="s">
        <v>52</v>
      </c>
      <c r="AQ8510" t="s">
        <v>1636</v>
      </c>
      <c r="AR8510" t="s">
        <v>54</v>
      </c>
      <c r="AS8510" t="s">
        <v>55</v>
      </c>
    </row>
    <row r="8511" spans="1:45" hidden="1" x14ac:dyDescent="0.35">
      <c r="A8511">
        <v>2020020021555</v>
      </c>
      <c r="B8511">
        <v>2020</v>
      </c>
      <c r="C8511" s="1">
        <v>44096.674305555556</v>
      </c>
      <c r="D8511" s="1">
        <v>44096.704861111109</v>
      </c>
      <c r="E8511" s="2">
        <f>_2020_IR[[#This Row],[close]]-_2020_IR[[#This Row],[open]]</f>
        <v>3.0555555553291924E-2</v>
      </c>
      <c r="F8511" t="s">
        <v>43</v>
      </c>
      <c r="G8511" t="s">
        <v>71</v>
      </c>
      <c r="H8511" t="s">
        <v>71</v>
      </c>
      <c r="I8511" t="s">
        <v>955</v>
      </c>
      <c r="J8511">
        <v>38.031239999999997</v>
      </c>
      <c r="K8511">
        <v>-7.8500550000000002</v>
      </c>
      <c r="L8511">
        <v>22</v>
      </c>
      <c r="M8511">
        <v>8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 t="s">
        <v>47</v>
      </c>
      <c r="X8511">
        <v>0</v>
      </c>
      <c r="Y8511">
        <v>0</v>
      </c>
      <c r="Z8511">
        <v>0.56269999999999998</v>
      </c>
      <c r="AA8511">
        <v>0.56269999999999998</v>
      </c>
      <c r="AB8511">
        <f>_2020_IR[[#This Row],[areaTotal]]*10000</f>
        <v>5627</v>
      </c>
      <c r="AC8511" t="s">
        <v>48</v>
      </c>
      <c r="AD8511">
        <v>44</v>
      </c>
      <c r="AE8511">
        <f>SQRT(_2020_IR[[#This Row],[aream2]])/(_2020_IR[[#This Row],[duration2]]*60)</f>
        <v>2.8414140965287424E-2</v>
      </c>
      <c r="AF8511">
        <v>4.2359902403099099</v>
      </c>
      <c r="AG8511">
        <v>17.323521708538198</v>
      </c>
      <c r="AH8511">
        <v>4.8385097546291203</v>
      </c>
      <c r="AI8511">
        <v>810.12557029747904</v>
      </c>
      <c r="AJ8511">
        <v>48.605176453518197</v>
      </c>
      <c r="AK8511">
        <v>87.826755108046498</v>
      </c>
      <c r="AL8511">
        <v>84.531276478303297</v>
      </c>
      <c r="AM8511" t="s">
        <v>83</v>
      </c>
      <c r="AN8511" t="s">
        <v>84</v>
      </c>
      <c r="AO8511" t="s">
        <v>217</v>
      </c>
      <c r="AP8511" t="s">
        <v>125</v>
      </c>
      <c r="AQ8511" t="s">
        <v>1636</v>
      </c>
      <c r="AR8511" t="s">
        <v>218</v>
      </c>
      <c r="AS8511" t="s">
        <v>219</v>
      </c>
    </row>
    <row r="8512" spans="1:45" hidden="1" x14ac:dyDescent="0.35">
      <c r="A8512">
        <v>2020020021565</v>
      </c>
      <c r="B8512">
        <v>2020</v>
      </c>
      <c r="C8512" s="1">
        <v>44096.754861111112</v>
      </c>
      <c r="D8512" s="1">
        <v>44096.770833333336</v>
      </c>
      <c r="E8512" s="2">
        <f>_2020_IR[[#This Row],[close]]-_2020_IR[[#This Row],[open]]</f>
        <v>1.5972222223354038E-2</v>
      </c>
      <c r="F8512" t="s">
        <v>56</v>
      </c>
      <c r="G8512" t="s">
        <v>71</v>
      </c>
      <c r="H8512" t="s">
        <v>347</v>
      </c>
      <c r="I8512" t="s">
        <v>348</v>
      </c>
      <c r="J8512">
        <v>37.59066</v>
      </c>
      <c r="K8512">
        <v>-8.7868770000000005</v>
      </c>
      <c r="L8512">
        <v>12</v>
      </c>
      <c r="M8512">
        <v>3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 t="s">
        <v>47</v>
      </c>
      <c r="X8512">
        <v>0</v>
      </c>
      <c r="Y8512">
        <v>0</v>
      </c>
      <c r="Z8512">
        <v>4.7399999999999998E-2</v>
      </c>
      <c r="AA8512">
        <v>4.7399999999999998E-2</v>
      </c>
      <c r="AB8512">
        <f>_2020_IR[[#This Row],[areaTotal]]*10000</f>
        <v>474</v>
      </c>
      <c r="AC8512" t="s">
        <v>48</v>
      </c>
      <c r="AD8512">
        <v>23</v>
      </c>
      <c r="AE8512">
        <f>SQRT(_2020_IR[[#This Row],[aream2]])/(_2020_IR[[#This Row],[duration2]]*60)</f>
        <v>1.5776479026867567E-2</v>
      </c>
      <c r="AF8512">
        <v>2.16017318171891</v>
      </c>
      <c r="AG8512">
        <v>11.8413424561487</v>
      </c>
      <c r="AH8512">
        <v>3.8559750753971298</v>
      </c>
      <c r="AI8512">
        <v>705.89669305746997</v>
      </c>
      <c r="AJ8512">
        <v>32.852379798339797</v>
      </c>
      <c r="AK8512">
        <v>86.238764508097503</v>
      </c>
      <c r="AL8512">
        <v>58.856783712754101</v>
      </c>
      <c r="AM8512" t="s">
        <v>49</v>
      </c>
      <c r="AN8512" t="s">
        <v>91</v>
      </c>
      <c r="AO8512" t="s">
        <v>217</v>
      </c>
      <c r="AP8512" t="s">
        <v>125</v>
      </c>
      <c r="AQ8512" t="s">
        <v>1636</v>
      </c>
      <c r="AR8512" t="s">
        <v>218</v>
      </c>
      <c r="AS8512" t="s">
        <v>219</v>
      </c>
    </row>
    <row r="8513" spans="1:45" hidden="1" x14ac:dyDescent="0.35">
      <c r="A8513">
        <v>2020120019893</v>
      </c>
      <c r="B8513">
        <v>2020</v>
      </c>
      <c r="C8513" s="1">
        <v>44096.772222222222</v>
      </c>
      <c r="D8513" s="1">
        <v>44096.777777777781</v>
      </c>
      <c r="E8513" s="2">
        <f>_2020_IR[[#This Row],[close]]-_2020_IR[[#This Row],[open]]</f>
        <v>5.5555555591126904E-3</v>
      </c>
      <c r="F8513" t="s">
        <v>43</v>
      </c>
      <c r="G8513" t="s">
        <v>88</v>
      </c>
      <c r="H8513" t="s">
        <v>230</v>
      </c>
      <c r="I8513" t="s">
        <v>1153</v>
      </c>
      <c r="J8513">
        <v>39.293132999999997</v>
      </c>
      <c r="K8513">
        <v>-7.6438179999999996</v>
      </c>
      <c r="L8513">
        <v>13</v>
      </c>
      <c r="M8513">
        <v>4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 t="s">
        <v>47</v>
      </c>
      <c r="X8513">
        <v>0</v>
      </c>
      <c r="Y8513">
        <v>2.0000000000000001E-4</v>
      </c>
      <c r="Z8513">
        <v>0</v>
      </c>
      <c r="AA8513">
        <v>2.0000000000000001E-4</v>
      </c>
      <c r="AB8513">
        <f>_2020_IR[[#This Row],[areaTotal]]*10000</f>
        <v>2</v>
      </c>
      <c r="AC8513" t="s">
        <v>48</v>
      </c>
      <c r="AD8513">
        <v>8</v>
      </c>
      <c r="AE8513">
        <f>SQRT(_2020_IR[[#This Row],[aream2]])/(_2020_IR[[#This Row],[duration2]]*60)</f>
        <v>2.9462782549439484E-3</v>
      </c>
      <c r="AF8513">
        <v>1.4888294993595099</v>
      </c>
      <c r="AG8513">
        <v>9.5957046180091297</v>
      </c>
      <c r="AH8513">
        <v>3.8014634990887299</v>
      </c>
      <c r="AI8513">
        <v>561.47736986125199</v>
      </c>
      <c r="AJ8513">
        <v>23.144973223584199</v>
      </c>
      <c r="AK8513">
        <v>85.233196994660105</v>
      </c>
      <c r="AL8513">
        <v>41.965262461134998</v>
      </c>
      <c r="AM8513" t="s">
        <v>49</v>
      </c>
      <c r="AN8513" t="s">
        <v>133</v>
      </c>
      <c r="AO8513" t="s">
        <v>217</v>
      </c>
      <c r="AP8513" t="s">
        <v>125</v>
      </c>
      <c r="AQ8513" t="s">
        <v>1636</v>
      </c>
      <c r="AR8513" t="s">
        <v>54</v>
      </c>
      <c r="AS8513" t="s">
        <v>55</v>
      </c>
    </row>
    <row r="8514" spans="1:45" hidden="1" x14ac:dyDescent="0.35">
      <c r="A8514">
        <v>2020010069272</v>
      </c>
      <c r="B8514">
        <v>2020</v>
      </c>
      <c r="C8514" s="1">
        <v>44096.844444444447</v>
      </c>
      <c r="D8514" s="1">
        <v>44096.863194444442</v>
      </c>
      <c r="E8514" s="2">
        <f>_2020_IR[[#This Row],[close]]-_2020_IR[[#This Row],[open]]</f>
        <v>1.8749999995634425E-2</v>
      </c>
      <c r="F8514" t="s">
        <v>56</v>
      </c>
      <c r="G8514" t="s">
        <v>139</v>
      </c>
      <c r="H8514" t="s">
        <v>1160</v>
      </c>
      <c r="I8514" t="s">
        <v>1160</v>
      </c>
      <c r="J8514">
        <v>40.896053000000002</v>
      </c>
      <c r="K8514">
        <v>-8.4974410000000002</v>
      </c>
      <c r="L8514">
        <v>7</v>
      </c>
      <c r="M8514">
        <v>2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 t="s">
        <v>47</v>
      </c>
      <c r="X8514">
        <v>0</v>
      </c>
      <c r="Y8514">
        <v>0</v>
      </c>
      <c r="Z8514">
        <v>1E-3</v>
      </c>
      <c r="AA8514">
        <v>1E-3</v>
      </c>
      <c r="AB8514">
        <f>_2020_IR[[#This Row],[areaTotal]]*10000</f>
        <v>10</v>
      </c>
      <c r="AC8514" t="s">
        <v>48</v>
      </c>
      <c r="AD8514">
        <v>27</v>
      </c>
      <c r="AE8514">
        <f>SQRT(_2020_IR[[#This Row],[aream2]])/(_2020_IR[[#This Row],[duration2]]*60)</f>
        <v>1.9520232470175182E-3</v>
      </c>
      <c r="AF8514">
        <v>5.69491195950333E-2</v>
      </c>
      <c r="AG8514">
        <v>1.5181324623654699</v>
      </c>
      <c r="AH8514">
        <v>1.4117264417556901</v>
      </c>
      <c r="AI8514">
        <v>337.023586702692</v>
      </c>
      <c r="AJ8514">
        <v>8.7833705149509491</v>
      </c>
      <c r="AK8514">
        <v>75.433561234590996</v>
      </c>
      <c r="AL8514">
        <v>16.492208117231399</v>
      </c>
      <c r="AM8514" t="s">
        <v>49</v>
      </c>
      <c r="AN8514" t="s">
        <v>91</v>
      </c>
      <c r="AO8514" t="s">
        <v>51</v>
      </c>
      <c r="AP8514" t="s">
        <v>52</v>
      </c>
      <c r="AQ8514" t="s">
        <v>1234</v>
      </c>
      <c r="AR8514" t="s">
        <v>145</v>
      </c>
      <c r="AS8514" t="s">
        <v>42</v>
      </c>
    </row>
    <row r="8515" spans="1:45" hidden="1" x14ac:dyDescent="0.35">
      <c r="A8515">
        <v>2020110171234</v>
      </c>
      <c r="B8515">
        <v>2020</v>
      </c>
      <c r="C8515" s="1">
        <v>44096.89166666667</v>
      </c>
      <c r="D8515" s="1">
        <v>44096.921527777777</v>
      </c>
      <c r="E8515" s="2">
        <f>_2020_IR[[#This Row],[close]]-_2020_IR[[#This Row],[open]]</f>
        <v>2.9861111106583849E-2</v>
      </c>
      <c r="F8515" t="s">
        <v>56</v>
      </c>
      <c r="G8515" t="s">
        <v>57</v>
      </c>
      <c r="H8515" t="s">
        <v>266</v>
      </c>
      <c r="I8515" t="s">
        <v>599</v>
      </c>
      <c r="J8515">
        <v>38.925415999999998</v>
      </c>
      <c r="K8515">
        <v>-9.2285749999999993</v>
      </c>
      <c r="L8515">
        <v>7</v>
      </c>
      <c r="M8515">
        <v>2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 t="s">
        <v>47</v>
      </c>
      <c r="X8515">
        <v>0</v>
      </c>
      <c r="Y8515">
        <v>0</v>
      </c>
      <c r="Z8515">
        <v>1E-4</v>
      </c>
      <c r="AA8515">
        <v>1E-4</v>
      </c>
      <c r="AB8515">
        <f>_2020_IR[[#This Row],[areaTotal]]*10000</f>
        <v>1</v>
      </c>
      <c r="AC8515" t="s">
        <v>48</v>
      </c>
      <c r="AD8515">
        <v>43</v>
      </c>
      <c r="AE8515">
        <f>SQRT(_2020_IR[[#This Row],[aream2]])/(_2020_IR[[#This Row],[duration2]]*60)</f>
        <v>3.875968992248062E-4</v>
      </c>
      <c r="AF8515">
        <v>5.82686352814294E-2</v>
      </c>
      <c r="AG8515">
        <v>1.5379064239384601</v>
      </c>
      <c r="AH8515">
        <v>1.3039417628893399</v>
      </c>
      <c r="AI8515">
        <v>527.67038224499402</v>
      </c>
      <c r="AJ8515">
        <v>9.9197927009897704</v>
      </c>
      <c r="AK8515">
        <v>72.718371915082002</v>
      </c>
      <c r="AL8515">
        <v>18.949018389702999</v>
      </c>
      <c r="AM8515" t="s">
        <v>59</v>
      </c>
      <c r="AO8515" t="s">
        <v>51</v>
      </c>
      <c r="AP8515" t="s">
        <v>52</v>
      </c>
      <c r="AQ8515" t="s">
        <v>1636</v>
      </c>
      <c r="AR8515" t="s">
        <v>107</v>
      </c>
      <c r="AS8515" t="s">
        <v>108</v>
      </c>
    </row>
    <row r="8516" spans="1:45" hidden="1" x14ac:dyDescent="0.35">
      <c r="A8516">
        <v>2020030067299</v>
      </c>
      <c r="B8516">
        <v>2020</v>
      </c>
      <c r="C8516" s="1">
        <v>44096.893055555556</v>
      </c>
      <c r="D8516" s="1">
        <v>44096.918055555558</v>
      </c>
      <c r="E8516" s="2">
        <f>_2020_IR[[#This Row],[close]]-_2020_IR[[#This Row],[open]]</f>
        <v>2.5000000001455192E-2</v>
      </c>
      <c r="F8516" t="s">
        <v>56</v>
      </c>
      <c r="G8516" t="s">
        <v>158</v>
      </c>
      <c r="H8516" t="s">
        <v>159</v>
      </c>
      <c r="I8516" t="s">
        <v>1472</v>
      </c>
      <c r="J8516">
        <v>41.457450000000001</v>
      </c>
      <c r="K8516">
        <v>-8.2207070000000009</v>
      </c>
      <c r="L8516">
        <v>15</v>
      </c>
      <c r="M8516">
        <v>3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 t="s">
        <v>47</v>
      </c>
      <c r="X8516">
        <v>0</v>
      </c>
      <c r="Y8516">
        <v>0</v>
      </c>
      <c r="Z8516">
        <v>2E-3</v>
      </c>
      <c r="AA8516">
        <v>2E-3</v>
      </c>
      <c r="AB8516">
        <f>_2020_IR[[#This Row],[areaTotal]]*10000</f>
        <v>20</v>
      </c>
      <c r="AC8516" t="s">
        <v>48</v>
      </c>
      <c r="AD8516">
        <v>36</v>
      </c>
      <c r="AE8516">
        <f>SQRT(_2020_IR[[#This Row],[aream2]])/(_2020_IR[[#This Row],[duration2]]*60)</f>
        <v>2.0704333124998055E-3</v>
      </c>
      <c r="AF8516">
        <v>6.10400905868436E-3</v>
      </c>
      <c r="AG8516">
        <v>0.42989210762714503</v>
      </c>
      <c r="AH8516">
        <v>0.80477157739485405</v>
      </c>
      <c r="AI8516">
        <v>134.92003332295999</v>
      </c>
      <c r="AJ8516">
        <v>4.2779973959037001</v>
      </c>
      <c r="AK8516">
        <v>65.346699763571195</v>
      </c>
      <c r="AL8516">
        <v>7.9275822536255802</v>
      </c>
      <c r="AM8516" t="s">
        <v>59</v>
      </c>
      <c r="AN8516" t="s">
        <v>60</v>
      </c>
      <c r="AO8516" t="s">
        <v>51</v>
      </c>
      <c r="AP8516" t="s">
        <v>52</v>
      </c>
      <c r="AQ8516" t="s">
        <v>53</v>
      </c>
      <c r="AR8516" t="s">
        <v>107</v>
      </c>
      <c r="AS8516" t="s">
        <v>108</v>
      </c>
    </row>
    <row r="8517" spans="1:45" hidden="1" x14ac:dyDescent="0.35">
      <c r="A8517">
        <v>2020070019183</v>
      </c>
      <c r="B8517">
        <v>2020</v>
      </c>
      <c r="C8517" s="1">
        <v>44096.96597222222</v>
      </c>
      <c r="D8517" s="1">
        <v>44097.013888888891</v>
      </c>
      <c r="E8517" s="2">
        <f>_2020_IR[[#This Row],[close]]-_2020_IR[[#This Row],[open]]</f>
        <v>4.7916666670062114E-2</v>
      </c>
      <c r="F8517" t="s">
        <v>56</v>
      </c>
      <c r="G8517" t="s">
        <v>468</v>
      </c>
      <c r="H8517" t="s">
        <v>838</v>
      </c>
      <c r="I8517" t="s">
        <v>839</v>
      </c>
      <c r="J8517">
        <v>38.345967000000002</v>
      </c>
      <c r="K8517">
        <v>-7.52759</v>
      </c>
      <c r="L8517">
        <v>31</v>
      </c>
      <c r="M8517">
        <v>8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 t="s">
        <v>47</v>
      </c>
      <c r="X8517">
        <v>0</v>
      </c>
      <c r="Y8517">
        <v>0</v>
      </c>
      <c r="Z8517">
        <v>3.0640000000000001</v>
      </c>
      <c r="AA8517">
        <v>3.0640000000000001</v>
      </c>
      <c r="AB8517">
        <f>_2020_IR[[#This Row],[areaTotal]]*10000</f>
        <v>30640</v>
      </c>
      <c r="AC8517" t="s">
        <v>82</v>
      </c>
      <c r="AD8517">
        <v>69</v>
      </c>
      <c r="AE8517">
        <f>SQRT(_2020_IR[[#This Row],[aream2]])/(_2020_IR[[#This Row],[duration2]]*60)</f>
        <v>4.2280882100562446E-2</v>
      </c>
      <c r="AF8517">
        <v>3.4955994565677</v>
      </c>
      <c r="AG8517">
        <v>15.5417076013275</v>
      </c>
      <c r="AH8517">
        <v>4.64747072635301</v>
      </c>
      <c r="AI8517">
        <v>770.34540884438002</v>
      </c>
      <c r="AJ8517">
        <v>41.661871464396498</v>
      </c>
      <c r="AK8517">
        <v>87.635159511548807</v>
      </c>
      <c r="AL8517">
        <v>73.399721429451404</v>
      </c>
      <c r="AM8517" t="s">
        <v>59</v>
      </c>
      <c r="AN8517" t="s">
        <v>60</v>
      </c>
      <c r="AO8517" t="s">
        <v>217</v>
      </c>
      <c r="AP8517" t="s">
        <v>125</v>
      </c>
      <c r="AQ8517" t="s">
        <v>1636</v>
      </c>
      <c r="AR8517" t="s">
        <v>218</v>
      </c>
      <c r="AS8517" t="s">
        <v>219</v>
      </c>
    </row>
    <row r="8518" spans="1:45" hidden="1" x14ac:dyDescent="0.35">
      <c r="A8518">
        <v>2020130146807</v>
      </c>
      <c r="B8518">
        <v>2020</v>
      </c>
      <c r="C8518" s="1">
        <v>44097.791666666664</v>
      </c>
      <c r="D8518" s="1">
        <v>44097.831944444442</v>
      </c>
      <c r="E8518" s="2">
        <f>_2020_IR[[#This Row],[close]]-_2020_IR[[#This Row],[open]]</f>
        <v>4.0277777778101154E-2</v>
      </c>
      <c r="F8518" t="s">
        <v>43</v>
      </c>
      <c r="G8518" t="s">
        <v>126</v>
      </c>
      <c r="H8518" t="s">
        <v>278</v>
      </c>
      <c r="I8518" t="s">
        <v>1954</v>
      </c>
      <c r="J8518">
        <v>41.347422000000002</v>
      </c>
      <c r="K8518">
        <v>-8.4067559999999997</v>
      </c>
      <c r="L8518">
        <v>5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 t="s">
        <v>47</v>
      </c>
      <c r="X8518">
        <v>0</v>
      </c>
      <c r="Y8518">
        <v>5.0000000000000001E-4</v>
      </c>
      <c r="Z8518">
        <v>0</v>
      </c>
      <c r="AA8518">
        <v>5.0000000000000001E-4</v>
      </c>
      <c r="AB8518">
        <f>_2020_IR[[#This Row],[areaTotal]]*10000</f>
        <v>5</v>
      </c>
      <c r="AC8518" t="s">
        <v>48</v>
      </c>
      <c r="AD8518">
        <v>58</v>
      </c>
      <c r="AE8518">
        <f>SQRT(_2020_IR[[#This Row],[aream2]])/(_2020_IR[[#This Row],[duration2]]*60)</f>
        <v>6.4254826939649128E-4</v>
      </c>
      <c r="AF8518">
        <v>1.3834485284773101E-6</v>
      </c>
      <c r="AG8518">
        <v>3.75175055772731E-3</v>
      </c>
      <c r="AH8518">
        <v>8.6135257241745592E-3</v>
      </c>
      <c r="AI8518">
        <v>202.51577218152099</v>
      </c>
      <c r="AJ8518">
        <v>2.6570745542619201</v>
      </c>
      <c r="AK8518">
        <v>31.7872197660657</v>
      </c>
      <c r="AL8518">
        <v>5.1453764651588498</v>
      </c>
      <c r="AM8518" t="s">
        <v>59</v>
      </c>
      <c r="AO8518" t="s">
        <v>51</v>
      </c>
      <c r="AP8518" t="s">
        <v>52</v>
      </c>
      <c r="AQ8518" t="s">
        <v>53</v>
      </c>
      <c r="AR8518" t="s">
        <v>107</v>
      </c>
      <c r="AS8518" t="s">
        <v>108</v>
      </c>
    </row>
    <row r="8519" spans="1:45" hidden="1" x14ac:dyDescent="0.35">
      <c r="A8519">
        <v>2020080039251</v>
      </c>
      <c r="B8519">
        <v>2020</v>
      </c>
      <c r="C8519" s="1">
        <v>44097.900694444441</v>
      </c>
      <c r="D8519" s="1">
        <v>44097.913888888892</v>
      </c>
      <c r="E8519" s="2">
        <f>_2020_IR[[#This Row],[close]]-_2020_IR[[#This Row],[open]]</f>
        <v>1.319444445107365E-2</v>
      </c>
      <c r="F8519" t="s">
        <v>43</v>
      </c>
      <c r="G8519" t="s">
        <v>116</v>
      </c>
      <c r="H8519" t="s">
        <v>411</v>
      </c>
      <c r="I8519" t="s">
        <v>412</v>
      </c>
      <c r="J8519">
        <v>37.172027</v>
      </c>
      <c r="K8519">
        <v>-7.5339799999999997</v>
      </c>
      <c r="L8519">
        <v>18</v>
      </c>
      <c r="M8519">
        <v>5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 t="s">
        <v>47</v>
      </c>
      <c r="X8519">
        <v>0</v>
      </c>
      <c r="Y8519">
        <v>1E-3</v>
      </c>
      <c r="Z8519">
        <v>0</v>
      </c>
      <c r="AA8519">
        <v>1E-3</v>
      </c>
      <c r="AB8519">
        <f>_2020_IR[[#This Row],[areaTotal]]*10000</f>
        <v>10</v>
      </c>
      <c r="AC8519" t="s">
        <v>48</v>
      </c>
      <c r="AD8519">
        <v>19</v>
      </c>
      <c r="AE8519">
        <f>SQRT(_2020_IR[[#This Row],[aream2]])/(_2020_IR[[#This Row],[duration2]]*60)</f>
        <v>2.7739277720775259E-3</v>
      </c>
      <c r="AF8519">
        <v>4.3786862662359098</v>
      </c>
      <c r="AG8519">
        <v>17.650844720104299</v>
      </c>
      <c r="AH8519">
        <v>4.3732484736119401</v>
      </c>
      <c r="AI8519">
        <v>882.60322280569699</v>
      </c>
      <c r="AJ8519">
        <v>58.677162856663998</v>
      </c>
      <c r="AK8519">
        <v>86.221789825463205</v>
      </c>
      <c r="AL8519">
        <v>100.62925825833101</v>
      </c>
      <c r="AM8519" t="s">
        <v>59</v>
      </c>
      <c r="AN8519" t="s">
        <v>60</v>
      </c>
      <c r="AO8519" t="s">
        <v>217</v>
      </c>
      <c r="AP8519" t="s">
        <v>125</v>
      </c>
      <c r="AQ8519" t="s">
        <v>1636</v>
      </c>
      <c r="AR8519" t="s">
        <v>218</v>
      </c>
      <c r="AS8519" t="s">
        <v>219</v>
      </c>
    </row>
    <row r="8520" spans="1:45" hidden="1" x14ac:dyDescent="0.35">
      <c r="A8520">
        <v>2020090028153</v>
      </c>
      <c r="B8520">
        <v>2020</v>
      </c>
      <c r="C8520" s="1">
        <v>44098.615972222222</v>
      </c>
      <c r="D8520" s="1">
        <v>44098.630555555559</v>
      </c>
      <c r="E8520" s="2">
        <f>_2020_IR[[#This Row],[close]]-_2020_IR[[#This Row],[open]]</f>
        <v>1.4583333337213844E-2</v>
      </c>
      <c r="F8520" t="s">
        <v>43</v>
      </c>
      <c r="G8520" t="s">
        <v>94</v>
      </c>
      <c r="H8520" t="s">
        <v>765</v>
      </c>
      <c r="I8520" t="s">
        <v>2391</v>
      </c>
      <c r="J8520">
        <v>40.771427000000003</v>
      </c>
      <c r="K8520">
        <v>-7.1387369999999999</v>
      </c>
      <c r="L8520">
        <v>31</v>
      </c>
      <c r="M8520">
        <v>7</v>
      </c>
      <c r="N8520">
        <v>1</v>
      </c>
      <c r="O8520">
        <v>1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 t="s">
        <v>47</v>
      </c>
      <c r="X8520">
        <v>0</v>
      </c>
      <c r="Y8520">
        <v>0</v>
      </c>
      <c r="Z8520">
        <v>0.01</v>
      </c>
      <c r="AA8520">
        <v>0.01</v>
      </c>
      <c r="AB8520">
        <f>_2020_IR[[#This Row],[areaTotal]]*10000</f>
        <v>100</v>
      </c>
      <c r="AC8520" t="s">
        <v>48</v>
      </c>
      <c r="AD8520">
        <v>21</v>
      </c>
      <c r="AE8520">
        <f>SQRT(_2020_IR[[#This Row],[aream2]])/(_2020_IR[[#This Row],[duration2]]*60)</f>
        <v>7.9365079365079361E-3</v>
      </c>
      <c r="AF8520">
        <v>1.8249093347234999E-2</v>
      </c>
      <c r="AG8520">
        <v>0.79813213277789397</v>
      </c>
      <c r="AH8520">
        <v>1.1340821524479101</v>
      </c>
      <c r="AI8520">
        <v>447.40383081217698</v>
      </c>
      <c r="AJ8520">
        <v>6.8347862411678504</v>
      </c>
      <c r="AK8520">
        <v>61.378041108917799</v>
      </c>
      <c r="AL8520">
        <v>13.16671749228</v>
      </c>
      <c r="AM8520" t="s">
        <v>49</v>
      </c>
      <c r="AN8520" t="s">
        <v>91</v>
      </c>
      <c r="AO8520" t="s">
        <v>51</v>
      </c>
      <c r="AP8520" t="s">
        <v>52</v>
      </c>
      <c r="AQ8520" t="s">
        <v>1234</v>
      </c>
      <c r="AR8520" t="s">
        <v>107</v>
      </c>
      <c r="AS8520" t="s">
        <v>108</v>
      </c>
    </row>
    <row r="8521" spans="1:45" hidden="1" x14ac:dyDescent="0.35">
      <c r="A8521">
        <v>2020150077157</v>
      </c>
      <c r="B8521">
        <v>2020</v>
      </c>
      <c r="C8521" s="1">
        <v>44098.623611111114</v>
      </c>
      <c r="D8521" s="1">
        <v>44098.635416666664</v>
      </c>
      <c r="E8521" s="2">
        <f>_2020_IR[[#This Row],[close]]-_2020_IR[[#This Row],[open]]</f>
        <v>1.1805555550381541E-2</v>
      </c>
      <c r="F8521" t="s">
        <v>56</v>
      </c>
      <c r="G8521" t="s">
        <v>118</v>
      </c>
      <c r="H8521" t="s">
        <v>817</v>
      </c>
      <c r="I8521" t="s">
        <v>885</v>
      </c>
      <c r="J8521">
        <v>38.669792999999999</v>
      </c>
      <c r="K8521">
        <v>-9.1929569999999998</v>
      </c>
      <c r="L8521">
        <v>10</v>
      </c>
      <c r="M8521">
        <v>2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 t="s">
        <v>47</v>
      </c>
      <c r="X8521">
        <v>0</v>
      </c>
      <c r="Y8521">
        <v>0</v>
      </c>
      <c r="Z8521">
        <v>1E-4</v>
      </c>
      <c r="AA8521">
        <v>1E-4</v>
      </c>
      <c r="AB8521">
        <f>_2020_IR[[#This Row],[areaTotal]]*10000</f>
        <v>1</v>
      </c>
      <c r="AC8521" t="s">
        <v>48</v>
      </c>
      <c r="AD8521">
        <v>17</v>
      </c>
      <c r="AE8521">
        <f>SQRT(_2020_IR[[#This Row],[aream2]])/(_2020_IR[[#This Row],[duration2]]*60)</f>
        <v>9.8039215686274508E-4</v>
      </c>
      <c r="AF8521">
        <v>4.6878943859168997E-3</v>
      </c>
      <c r="AG8521">
        <v>0.37033316536449001</v>
      </c>
      <c r="AH8521">
        <v>0.34508246727130898</v>
      </c>
      <c r="AI8521">
        <v>587.10346266179795</v>
      </c>
      <c r="AJ8521">
        <v>13.754033135380199</v>
      </c>
      <c r="AK8521">
        <v>54.667282624935098</v>
      </c>
      <c r="AL8521">
        <v>25.986128104250199</v>
      </c>
      <c r="AM8521" t="s">
        <v>59</v>
      </c>
      <c r="AO8521" t="s">
        <v>51</v>
      </c>
      <c r="AP8521" t="s">
        <v>52</v>
      </c>
      <c r="AQ8521" t="s">
        <v>1636</v>
      </c>
      <c r="AR8521" t="s">
        <v>107</v>
      </c>
      <c r="AS8521" t="s">
        <v>108</v>
      </c>
    </row>
    <row r="8522" spans="1:45" hidden="1" x14ac:dyDescent="0.35">
      <c r="A8522">
        <v>2020110172459</v>
      </c>
      <c r="B8522">
        <v>2020</v>
      </c>
      <c r="C8522" s="1">
        <v>44098.70208333333</v>
      </c>
      <c r="D8522" s="1">
        <v>44098.722916666666</v>
      </c>
      <c r="E8522" s="2">
        <f>_2020_IR[[#This Row],[close]]-_2020_IR[[#This Row],[open]]</f>
        <v>2.0833333335758653E-2</v>
      </c>
      <c r="F8522" t="s">
        <v>43</v>
      </c>
      <c r="G8522" t="s">
        <v>57</v>
      </c>
      <c r="H8522" t="s">
        <v>121</v>
      </c>
      <c r="I8522" t="s">
        <v>1707</v>
      </c>
      <c r="J8522">
        <v>38.924169999999997</v>
      </c>
      <c r="K8522">
        <v>-9.0872200000000003</v>
      </c>
      <c r="L8522">
        <v>12</v>
      </c>
      <c r="M8522">
        <v>3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 t="s">
        <v>47</v>
      </c>
      <c r="X8522">
        <v>0</v>
      </c>
      <c r="Y8522">
        <v>1E-3</v>
      </c>
      <c r="Z8522">
        <v>0</v>
      </c>
      <c r="AA8522">
        <v>1E-3</v>
      </c>
      <c r="AB8522">
        <f>_2020_IR[[#This Row],[areaTotal]]*10000</f>
        <v>10</v>
      </c>
      <c r="AC8522" t="s">
        <v>48</v>
      </c>
      <c r="AD8522">
        <v>30</v>
      </c>
      <c r="AE8522">
        <f>SQRT(_2020_IR[[#This Row],[aream2]])/(_2020_IR[[#This Row],[duration2]]*60)</f>
        <v>1.7568209223157664E-3</v>
      </c>
      <c r="AF8522">
        <v>2.7890773358927698E-3</v>
      </c>
      <c r="AG8522">
        <v>0.27617332241699599</v>
      </c>
      <c r="AH8522">
        <v>0.3628961179522</v>
      </c>
      <c r="AI8522">
        <v>548.28309491485697</v>
      </c>
      <c r="AJ8522">
        <v>7.7873525486396797</v>
      </c>
      <c r="AK8522">
        <v>53.149374703786499</v>
      </c>
      <c r="AL8522">
        <v>15.0406434325396</v>
      </c>
      <c r="AM8522" t="s">
        <v>59</v>
      </c>
      <c r="AN8522" t="s">
        <v>60</v>
      </c>
      <c r="AO8522" t="s">
        <v>51</v>
      </c>
      <c r="AP8522" t="s">
        <v>52</v>
      </c>
      <c r="AQ8522" t="s">
        <v>1636</v>
      </c>
      <c r="AR8522" t="s">
        <v>107</v>
      </c>
      <c r="AS8522" t="s">
        <v>108</v>
      </c>
    </row>
    <row r="8523" spans="1:45" hidden="1" x14ac:dyDescent="0.35">
      <c r="A8523">
        <v>2020020021735</v>
      </c>
      <c r="B8523">
        <v>2020</v>
      </c>
      <c r="C8523" s="1">
        <v>44098.747916666667</v>
      </c>
      <c r="D8523" s="1">
        <v>44098.756249999999</v>
      </c>
      <c r="E8523" s="2">
        <f>_2020_IR[[#This Row],[close]]-_2020_IR[[#This Row],[open]]</f>
        <v>8.333333331393078E-3</v>
      </c>
      <c r="F8523" t="s">
        <v>56</v>
      </c>
      <c r="G8523" t="s">
        <v>71</v>
      </c>
      <c r="H8523" t="s">
        <v>1357</v>
      </c>
      <c r="I8523" t="s">
        <v>1440</v>
      </c>
      <c r="J8523">
        <v>37.752409999999998</v>
      </c>
      <c r="K8523">
        <v>-8.2164370000000009</v>
      </c>
      <c r="L8523">
        <v>10</v>
      </c>
      <c r="M8523">
        <v>3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 t="s">
        <v>47</v>
      </c>
      <c r="X8523">
        <v>0</v>
      </c>
      <c r="Y8523">
        <v>0</v>
      </c>
      <c r="Z8523">
        <v>0.2</v>
      </c>
      <c r="AA8523">
        <v>0.2</v>
      </c>
      <c r="AB8523">
        <f>_2020_IR[[#This Row],[areaTotal]]*10000</f>
        <v>2000</v>
      </c>
      <c r="AC8523" t="s">
        <v>48</v>
      </c>
      <c r="AD8523">
        <v>12</v>
      </c>
      <c r="AE8523">
        <f>SQRT(_2020_IR[[#This Row],[aream2]])/(_2020_IR[[#This Row],[duration2]]*60)</f>
        <v>6.2112999374994163E-2</v>
      </c>
      <c r="AF8523">
        <v>0.17170836452972099</v>
      </c>
      <c r="AG8523">
        <v>2.83206446177303</v>
      </c>
      <c r="AH8523">
        <v>0.77982553104710906</v>
      </c>
      <c r="AI8523">
        <v>854.61960819059095</v>
      </c>
      <c r="AJ8523">
        <v>39.409900535437103</v>
      </c>
      <c r="AK8523">
        <v>68.241979033739099</v>
      </c>
      <c r="AL8523">
        <v>70.672345521852094</v>
      </c>
      <c r="AM8523" t="s">
        <v>49</v>
      </c>
      <c r="AN8523" t="s">
        <v>74</v>
      </c>
      <c r="AO8523" t="s">
        <v>51</v>
      </c>
      <c r="AP8523" t="s">
        <v>52</v>
      </c>
      <c r="AQ8523" t="s">
        <v>1636</v>
      </c>
      <c r="AR8523" t="s">
        <v>107</v>
      </c>
      <c r="AS8523" t="s">
        <v>108</v>
      </c>
    </row>
    <row r="8524" spans="1:45" hidden="1" x14ac:dyDescent="0.35">
      <c r="A8524">
        <v>2020010069773</v>
      </c>
      <c r="B8524">
        <v>2020</v>
      </c>
      <c r="C8524" s="1">
        <v>44098.754861111112</v>
      </c>
      <c r="D8524" s="1">
        <v>44098.791666666664</v>
      </c>
      <c r="E8524" s="2">
        <f>_2020_IR[[#This Row],[close]]-_2020_IR[[#This Row],[open]]</f>
        <v>3.6805555551836733E-2</v>
      </c>
      <c r="F8524" t="s">
        <v>43</v>
      </c>
      <c r="G8524" t="s">
        <v>139</v>
      </c>
      <c r="H8524" t="s">
        <v>1025</v>
      </c>
      <c r="I8524" t="s">
        <v>1026</v>
      </c>
      <c r="J8524">
        <v>40.770122999999998</v>
      </c>
      <c r="K8524">
        <v>-8.7072719999999997</v>
      </c>
      <c r="L8524">
        <v>18</v>
      </c>
      <c r="M8524">
        <v>5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 t="s">
        <v>47</v>
      </c>
      <c r="X8524">
        <v>0</v>
      </c>
      <c r="Y8524">
        <v>9.1300000000000006E-2</v>
      </c>
      <c r="Z8524">
        <v>0</v>
      </c>
      <c r="AA8524">
        <v>9.1300000000000006E-2</v>
      </c>
      <c r="AB8524">
        <f>_2020_IR[[#This Row],[areaTotal]]*10000</f>
        <v>913.00000000000011</v>
      </c>
      <c r="AC8524" t="s">
        <v>48</v>
      </c>
      <c r="AD8524">
        <v>53</v>
      </c>
      <c r="AE8524">
        <f>SQRT(_2020_IR[[#This Row],[aream2]])/(_2020_IR[[#This Row],[duration2]]*60)</f>
        <v>9.5018521570680043E-3</v>
      </c>
      <c r="AF8524">
        <v>1.4997948498385401E-3</v>
      </c>
      <c r="AG8524">
        <v>0.19451904147801299</v>
      </c>
      <c r="AH8524">
        <v>0.42647265229684</v>
      </c>
      <c r="AI8524">
        <v>278.18668074411499</v>
      </c>
      <c r="AJ8524">
        <v>2.9279212975066198</v>
      </c>
      <c r="AK8524">
        <v>50.705551177720203</v>
      </c>
      <c r="AL8524">
        <v>5.7057107485372702</v>
      </c>
      <c r="AM8524" t="s">
        <v>59</v>
      </c>
      <c r="AN8524" t="s">
        <v>60</v>
      </c>
      <c r="AO8524" t="s">
        <v>51</v>
      </c>
      <c r="AP8524" t="s">
        <v>52</v>
      </c>
      <c r="AQ8524" t="s">
        <v>53</v>
      </c>
      <c r="AR8524" t="s">
        <v>107</v>
      </c>
      <c r="AS8524" t="s">
        <v>108</v>
      </c>
    </row>
    <row r="8525" spans="1:45" hidden="1" x14ac:dyDescent="0.35">
      <c r="A8525">
        <v>2020040025782</v>
      </c>
      <c r="B8525">
        <v>2020</v>
      </c>
      <c r="C8525" s="1">
        <v>44098.755555555559</v>
      </c>
      <c r="D8525" s="1">
        <v>44098.820138888892</v>
      </c>
      <c r="E8525" s="2">
        <f>_2020_IR[[#This Row],[close]]-_2020_IR[[#This Row],[open]]</f>
        <v>6.4583333332848269E-2</v>
      </c>
      <c r="F8525" t="s">
        <v>43</v>
      </c>
      <c r="G8525" t="s">
        <v>134</v>
      </c>
      <c r="H8525" t="s">
        <v>1274</v>
      </c>
      <c r="I8525" t="s">
        <v>1659</v>
      </c>
      <c r="J8525">
        <v>41.331763000000002</v>
      </c>
      <c r="K8525">
        <v>-6.7882939999999996</v>
      </c>
      <c r="L8525">
        <v>43</v>
      </c>
      <c r="M8525">
        <v>11</v>
      </c>
      <c r="N8525">
        <v>1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 t="s">
        <v>47</v>
      </c>
      <c r="X8525">
        <v>0</v>
      </c>
      <c r="Y8525">
        <v>2.66</v>
      </c>
      <c r="Z8525">
        <v>0</v>
      </c>
      <c r="AA8525">
        <v>2.66</v>
      </c>
      <c r="AB8525">
        <f>_2020_IR[[#This Row],[areaTotal]]*10000</f>
        <v>26600</v>
      </c>
      <c r="AC8525" t="s">
        <v>82</v>
      </c>
      <c r="AD8525">
        <v>93</v>
      </c>
      <c r="AE8525">
        <f>SQRT(_2020_IR[[#This Row],[aream2]])/(_2020_IR[[#This Row],[duration2]]*60)</f>
        <v>2.9228506147491201E-2</v>
      </c>
      <c r="AF8525">
        <v>0.23674717389250999</v>
      </c>
      <c r="AG8525">
        <v>3.3955719514744902</v>
      </c>
      <c r="AH8525">
        <v>2.3511204916574902</v>
      </c>
      <c r="AI8525">
        <v>343.25345123910199</v>
      </c>
      <c r="AJ8525">
        <v>9.2782670529054005</v>
      </c>
      <c r="AK8525">
        <v>78.339934956820301</v>
      </c>
      <c r="AL8525">
        <v>17.3819339352582</v>
      </c>
      <c r="AM8525" t="s">
        <v>49</v>
      </c>
      <c r="AN8525" t="s">
        <v>91</v>
      </c>
      <c r="AO8525" t="s">
        <v>51</v>
      </c>
      <c r="AP8525" t="s">
        <v>52</v>
      </c>
      <c r="AQ8525" t="s">
        <v>1234</v>
      </c>
      <c r="AR8525" t="s">
        <v>61</v>
      </c>
      <c r="AS8525" t="s">
        <v>62</v>
      </c>
    </row>
    <row r="8526" spans="1:45" hidden="1" x14ac:dyDescent="0.35">
      <c r="A8526">
        <v>2020110172529</v>
      </c>
      <c r="B8526">
        <v>2020</v>
      </c>
      <c r="C8526" s="1">
        <v>44098.779861111114</v>
      </c>
      <c r="D8526" s="1">
        <v>44098.866666666669</v>
      </c>
      <c r="E8526" s="2">
        <f>_2020_IR[[#This Row],[close]]-_2020_IR[[#This Row],[open]]</f>
        <v>8.6805555554747116E-2</v>
      </c>
      <c r="F8526" t="s">
        <v>43</v>
      </c>
      <c r="G8526" t="s">
        <v>57</v>
      </c>
      <c r="H8526" t="s">
        <v>266</v>
      </c>
      <c r="I8526" t="s">
        <v>1109</v>
      </c>
      <c r="J8526">
        <v>38.900559999999999</v>
      </c>
      <c r="K8526">
        <v>-9.2741699999999998</v>
      </c>
      <c r="L8526">
        <v>18</v>
      </c>
      <c r="M8526">
        <v>5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 t="s">
        <v>47</v>
      </c>
      <c r="X8526">
        <v>0</v>
      </c>
      <c r="Y8526">
        <v>0.6</v>
      </c>
      <c r="Z8526">
        <v>0</v>
      </c>
      <c r="AA8526">
        <v>0.6</v>
      </c>
      <c r="AB8526">
        <f>_2020_IR[[#This Row],[areaTotal]]*10000</f>
        <v>6000</v>
      </c>
      <c r="AC8526" t="s">
        <v>48</v>
      </c>
      <c r="AD8526">
        <v>125</v>
      </c>
      <c r="AE8526">
        <f>SQRT(_2020_IR[[#This Row],[aream2]])/(_2020_IR[[#This Row],[duration2]]*60)</f>
        <v>1.0327955589886445E-2</v>
      </c>
      <c r="AF8526">
        <v>2.8822097041640198E-3</v>
      </c>
      <c r="AG8526">
        <v>0.28134620253754</v>
      </c>
      <c r="AH8526">
        <v>0.444505259534965</v>
      </c>
      <c r="AI8526">
        <v>495.40873152136498</v>
      </c>
      <c r="AJ8526">
        <v>5.6136111803059903</v>
      </c>
      <c r="AK8526">
        <v>53.513820727775098</v>
      </c>
      <c r="AL8526">
        <v>10.9179370690092</v>
      </c>
      <c r="AM8526" t="s">
        <v>59</v>
      </c>
      <c r="AN8526" t="s">
        <v>60</v>
      </c>
      <c r="AO8526" t="s">
        <v>51</v>
      </c>
      <c r="AP8526" t="s">
        <v>52</v>
      </c>
      <c r="AQ8526" t="s">
        <v>1234</v>
      </c>
      <c r="AR8526" t="s">
        <v>107</v>
      </c>
      <c r="AS8526" t="s">
        <v>108</v>
      </c>
    </row>
    <row r="8527" spans="1:45" hidden="1" x14ac:dyDescent="0.35">
      <c r="A8527">
        <v>2020050023435</v>
      </c>
      <c r="B8527">
        <v>2020</v>
      </c>
      <c r="C8527" s="1">
        <v>44098.802083333336</v>
      </c>
      <c r="D8527" s="1">
        <v>44098.852083333331</v>
      </c>
      <c r="E8527" s="2">
        <f>_2020_IR[[#This Row],[close]]-_2020_IR[[#This Row],[open]]</f>
        <v>4.9999999995634425E-2</v>
      </c>
      <c r="F8527" t="s">
        <v>43</v>
      </c>
      <c r="G8527" t="s">
        <v>75</v>
      </c>
      <c r="H8527" t="s">
        <v>75</v>
      </c>
      <c r="I8527" t="s">
        <v>1533</v>
      </c>
      <c r="J8527">
        <v>40.043685000000004</v>
      </c>
      <c r="K8527">
        <v>-7.5269000000000004</v>
      </c>
      <c r="L8527">
        <v>52</v>
      </c>
      <c r="M8527">
        <v>12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 t="s">
        <v>47</v>
      </c>
      <c r="X8527">
        <v>0</v>
      </c>
      <c r="Y8527">
        <v>2E-3</v>
      </c>
      <c r="Z8527">
        <v>0</v>
      </c>
      <c r="AA8527">
        <v>2E-3</v>
      </c>
      <c r="AB8527">
        <f>_2020_IR[[#This Row],[areaTotal]]*10000</f>
        <v>20</v>
      </c>
      <c r="AC8527" t="s">
        <v>48</v>
      </c>
      <c r="AD8527">
        <v>72</v>
      </c>
      <c r="AE8527">
        <f>SQRT(_2020_IR[[#This Row],[aream2]])/(_2020_IR[[#This Row],[duration2]]*60)</f>
        <v>1.0352166562499028E-3</v>
      </c>
      <c r="AF8527">
        <v>6.5233937101359402E-4</v>
      </c>
      <c r="AG8527">
        <v>0.12153235492411101</v>
      </c>
      <c r="AH8527">
        <v>0.22964580260626499</v>
      </c>
      <c r="AI8527">
        <v>243.991637395315</v>
      </c>
      <c r="AJ8527">
        <v>4.0527426679090803</v>
      </c>
      <c r="AK8527">
        <v>47.388839499763698</v>
      </c>
      <c r="AL8527">
        <v>7.7823211358153799</v>
      </c>
      <c r="AM8527" t="s">
        <v>83</v>
      </c>
      <c r="AN8527" t="s">
        <v>84</v>
      </c>
      <c r="AO8527" t="s">
        <v>51</v>
      </c>
      <c r="AP8527" t="s">
        <v>52</v>
      </c>
      <c r="AQ8527" t="s">
        <v>53</v>
      </c>
      <c r="AR8527" t="s">
        <v>107</v>
      </c>
      <c r="AS8527" t="s">
        <v>108</v>
      </c>
    </row>
    <row r="8528" spans="1:45" hidden="1" x14ac:dyDescent="0.35">
      <c r="A8528">
        <v>2020180047799</v>
      </c>
      <c r="B8528">
        <v>2020</v>
      </c>
      <c r="C8528" s="1">
        <v>44098.816666666666</v>
      </c>
      <c r="D8528" s="1">
        <v>44098.831944444442</v>
      </c>
      <c r="E8528" s="2">
        <f>_2020_IR[[#This Row],[close]]-_2020_IR[[#This Row],[open]]</f>
        <v>1.5277777776645962E-2</v>
      </c>
      <c r="F8528" t="s">
        <v>43</v>
      </c>
      <c r="G8528" t="s">
        <v>65</v>
      </c>
      <c r="H8528" t="s">
        <v>66</v>
      </c>
      <c r="I8528" t="s">
        <v>2034</v>
      </c>
      <c r="J8528">
        <v>40.984642000000001</v>
      </c>
      <c r="K8528">
        <v>-7.8633230000000003</v>
      </c>
      <c r="L8528">
        <v>19</v>
      </c>
      <c r="M8528">
        <v>5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 t="s">
        <v>47</v>
      </c>
      <c r="X8528">
        <v>0</v>
      </c>
      <c r="Y8528">
        <v>5.0000000000000001E-4</v>
      </c>
      <c r="Z8528">
        <v>0</v>
      </c>
      <c r="AA8528">
        <v>5.0000000000000001E-4</v>
      </c>
      <c r="AB8528">
        <f>_2020_IR[[#This Row],[areaTotal]]*10000</f>
        <v>5</v>
      </c>
      <c r="AC8528" t="s">
        <v>48</v>
      </c>
      <c r="AD8528">
        <v>22</v>
      </c>
      <c r="AE8528">
        <f>SQRT(_2020_IR[[#This Row],[aream2]])/(_2020_IR[[#This Row],[duration2]]*60)</f>
        <v>1.6939908920452953E-3</v>
      </c>
      <c r="AF8528">
        <v>6.6677968932192099E-4</v>
      </c>
      <c r="AG8528">
        <v>0.12304503687488801</v>
      </c>
      <c r="AH8528">
        <v>0.30612129886890999</v>
      </c>
      <c r="AI8528">
        <v>216.58032182825499</v>
      </c>
      <c r="AJ8528">
        <v>2.1803421418778899</v>
      </c>
      <c r="AK8528">
        <v>48.083351464663501</v>
      </c>
      <c r="AL8528">
        <v>4.2536296818758901</v>
      </c>
      <c r="AM8528" t="s">
        <v>49</v>
      </c>
      <c r="AN8528" t="s">
        <v>50</v>
      </c>
      <c r="AO8528" t="s">
        <v>51</v>
      </c>
      <c r="AP8528" t="s">
        <v>52</v>
      </c>
      <c r="AQ8528" t="s">
        <v>53</v>
      </c>
      <c r="AR8528" t="s">
        <v>107</v>
      </c>
      <c r="AS8528" t="s">
        <v>108</v>
      </c>
    </row>
    <row r="8529" spans="1:45" hidden="1" x14ac:dyDescent="0.35">
      <c r="A8529">
        <v>2020050023440</v>
      </c>
      <c r="B8529">
        <v>2020</v>
      </c>
      <c r="C8529" s="1">
        <v>44098.825694444444</v>
      </c>
      <c r="D8529" s="1">
        <v>44098.852083333331</v>
      </c>
      <c r="E8529" s="2">
        <f>_2020_IR[[#This Row],[close]]-_2020_IR[[#This Row],[open]]</f>
        <v>2.6388888887595385E-2</v>
      </c>
      <c r="F8529" t="s">
        <v>43</v>
      </c>
      <c r="G8529" t="s">
        <v>75</v>
      </c>
      <c r="H8529" t="s">
        <v>75</v>
      </c>
      <c r="I8529" t="s">
        <v>1533</v>
      </c>
      <c r="J8529">
        <v>40.044182999999997</v>
      </c>
      <c r="K8529">
        <v>-7.5269029999999999</v>
      </c>
      <c r="L8529">
        <v>7</v>
      </c>
      <c r="M8529">
        <v>2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 t="s">
        <v>47</v>
      </c>
      <c r="X8529">
        <v>0</v>
      </c>
      <c r="Y8529">
        <v>4.4999999999999998E-2</v>
      </c>
      <c r="Z8529">
        <v>0</v>
      </c>
      <c r="AA8529">
        <v>4.4999999999999998E-2</v>
      </c>
      <c r="AB8529">
        <f>_2020_IR[[#This Row],[areaTotal]]*10000</f>
        <v>450</v>
      </c>
      <c r="AC8529" t="s">
        <v>48</v>
      </c>
      <c r="AD8529">
        <v>38</v>
      </c>
      <c r="AE8529">
        <f>SQRT(_2020_IR[[#This Row],[aream2]])/(_2020_IR[[#This Row],[duration2]]*60)</f>
        <v>9.304036594559837E-3</v>
      </c>
      <c r="AF8529">
        <v>6.5233937101359402E-4</v>
      </c>
      <c r="AG8529">
        <v>0.12153235492411101</v>
      </c>
      <c r="AH8529">
        <v>0.22964580260626499</v>
      </c>
      <c r="AI8529">
        <v>243.991637395315</v>
      </c>
      <c r="AJ8529">
        <v>4.0527426679090803</v>
      </c>
      <c r="AK8529">
        <v>47.388839499763698</v>
      </c>
      <c r="AL8529">
        <v>7.7823211358153799</v>
      </c>
      <c r="AM8529" t="s">
        <v>83</v>
      </c>
      <c r="AN8529" t="s">
        <v>84</v>
      </c>
      <c r="AO8529" t="s">
        <v>51</v>
      </c>
      <c r="AP8529" t="s">
        <v>52</v>
      </c>
      <c r="AQ8529" t="s">
        <v>53</v>
      </c>
      <c r="AR8529" t="s">
        <v>107</v>
      </c>
      <c r="AS8529" t="s">
        <v>108</v>
      </c>
    </row>
    <row r="8530" spans="1:45" hidden="1" x14ac:dyDescent="0.35">
      <c r="A8530">
        <v>2020050023441</v>
      </c>
      <c r="B8530">
        <v>2020</v>
      </c>
      <c r="C8530" s="1">
        <v>44098.826388888891</v>
      </c>
      <c r="D8530" s="1">
        <v>44098.861805555556</v>
      </c>
      <c r="E8530" s="2">
        <f>_2020_IR[[#This Row],[close]]-_2020_IR[[#This Row],[open]]</f>
        <v>3.5416666665696539E-2</v>
      </c>
      <c r="F8530" t="s">
        <v>43</v>
      </c>
      <c r="G8530" t="s">
        <v>75</v>
      </c>
      <c r="H8530" t="s">
        <v>75</v>
      </c>
      <c r="I8530" t="s">
        <v>1533</v>
      </c>
      <c r="J8530">
        <v>40.044322000000001</v>
      </c>
      <c r="K8530">
        <v>-7.5267280000000003</v>
      </c>
      <c r="L8530">
        <v>9</v>
      </c>
      <c r="M8530">
        <v>3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 t="s">
        <v>47</v>
      </c>
      <c r="X8530">
        <v>0</v>
      </c>
      <c r="Y8530">
        <v>2.5000000000000001E-2</v>
      </c>
      <c r="Z8530">
        <v>0</v>
      </c>
      <c r="AA8530">
        <v>2.5000000000000001E-2</v>
      </c>
      <c r="AB8530">
        <f>_2020_IR[[#This Row],[areaTotal]]*10000</f>
        <v>250</v>
      </c>
      <c r="AC8530" t="s">
        <v>48</v>
      </c>
      <c r="AD8530">
        <v>51</v>
      </c>
      <c r="AE8530">
        <f>SQRT(_2020_IR[[#This Row],[aream2]])/(_2020_IR[[#This Row],[duration2]]*60)</f>
        <v>5.1671203597522539E-3</v>
      </c>
      <c r="AF8530">
        <v>6.5233937101359402E-4</v>
      </c>
      <c r="AG8530">
        <v>0.12153235492411101</v>
      </c>
      <c r="AH8530">
        <v>0.22964580260626499</v>
      </c>
      <c r="AI8530">
        <v>243.991637395315</v>
      </c>
      <c r="AJ8530">
        <v>4.0527426679090803</v>
      </c>
      <c r="AK8530">
        <v>47.388839499763698</v>
      </c>
      <c r="AL8530">
        <v>7.7823211358153799</v>
      </c>
      <c r="AM8530" t="s">
        <v>83</v>
      </c>
      <c r="AN8530" t="s">
        <v>84</v>
      </c>
      <c r="AO8530" t="s">
        <v>51</v>
      </c>
      <c r="AP8530" t="s">
        <v>52</v>
      </c>
      <c r="AQ8530" t="s">
        <v>53</v>
      </c>
      <c r="AR8530" t="s">
        <v>107</v>
      </c>
      <c r="AS8530" t="s">
        <v>108</v>
      </c>
    </row>
    <row r="8531" spans="1:45" hidden="1" x14ac:dyDescent="0.35">
      <c r="A8531">
        <v>2020050023443</v>
      </c>
      <c r="B8531">
        <v>2020</v>
      </c>
      <c r="C8531" s="1">
        <v>44098.82708333333</v>
      </c>
      <c r="D8531" s="1">
        <v>44098.863888888889</v>
      </c>
      <c r="E8531" s="2">
        <f>_2020_IR[[#This Row],[close]]-_2020_IR[[#This Row],[open]]</f>
        <v>3.680555555911269E-2</v>
      </c>
      <c r="F8531" t="s">
        <v>43</v>
      </c>
      <c r="G8531" t="s">
        <v>75</v>
      </c>
      <c r="H8531" t="s">
        <v>75</v>
      </c>
      <c r="I8531" t="s">
        <v>1533</v>
      </c>
      <c r="J8531">
        <v>40.044089999999997</v>
      </c>
      <c r="K8531">
        <v>-7.5269779999999997</v>
      </c>
      <c r="L8531">
        <v>7</v>
      </c>
      <c r="M8531">
        <v>2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 t="s">
        <v>47</v>
      </c>
      <c r="X8531">
        <v>0</v>
      </c>
      <c r="Y8531">
        <v>4.1999999999999997E-3</v>
      </c>
      <c r="Z8531">
        <v>0</v>
      </c>
      <c r="AA8531">
        <v>4.1999999999999997E-3</v>
      </c>
      <c r="AB8531">
        <f>_2020_IR[[#This Row],[areaTotal]]*10000</f>
        <v>42</v>
      </c>
      <c r="AC8531" t="s">
        <v>48</v>
      </c>
      <c r="AD8531">
        <v>53</v>
      </c>
      <c r="AE8531">
        <f>SQRT(_2020_IR[[#This Row],[aream2]])/(_2020_IR[[#This Row],[duration2]]*60)</f>
        <v>2.0379687730842327E-3</v>
      </c>
      <c r="AF8531">
        <v>6.5233937101359402E-4</v>
      </c>
      <c r="AG8531">
        <v>0.12153235492411101</v>
      </c>
      <c r="AH8531">
        <v>0.22964580260626499</v>
      </c>
      <c r="AI8531">
        <v>243.991637395315</v>
      </c>
      <c r="AJ8531">
        <v>4.0527426679090803</v>
      </c>
      <c r="AK8531">
        <v>47.388839499763698</v>
      </c>
      <c r="AL8531">
        <v>7.7823211358153799</v>
      </c>
      <c r="AM8531" t="s">
        <v>83</v>
      </c>
      <c r="AN8531" t="s">
        <v>84</v>
      </c>
      <c r="AO8531" t="s">
        <v>51</v>
      </c>
      <c r="AP8531" t="s">
        <v>52</v>
      </c>
      <c r="AQ8531" t="s">
        <v>53</v>
      </c>
      <c r="AR8531" t="s">
        <v>107</v>
      </c>
      <c r="AS8531" t="s">
        <v>108</v>
      </c>
    </row>
    <row r="8532" spans="1:45" hidden="1" x14ac:dyDescent="0.35">
      <c r="A8532">
        <v>2020030067815</v>
      </c>
      <c r="B8532">
        <v>2020</v>
      </c>
      <c r="C8532" s="1">
        <v>44098.89166666667</v>
      </c>
      <c r="D8532" s="1">
        <v>44098.912499999999</v>
      </c>
      <c r="E8532" s="2">
        <f>_2020_IR[[#This Row],[close]]-_2020_IR[[#This Row],[open]]</f>
        <v>2.0833333328482695E-2</v>
      </c>
      <c r="F8532" t="s">
        <v>56</v>
      </c>
      <c r="G8532" t="s">
        <v>158</v>
      </c>
      <c r="H8532" t="s">
        <v>422</v>
      </c>
      <c r="I8532" t="s">
        <v>1697</v>
      </c>
      <c r="J8532">
        <v>41.465777000000003</v>
      </c>
      <c r="K8532">
        <v>-8.3013659999999998</v>
      </c>
      <c r="L8532">
        <v>2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 t="s">
        <v>47</v>
      </c>
      <c r="X8532">
        <v>0</v>
      </c>
      <c r="Y8532">
        <v>0</v>
      </c>
      <c r="Z8532">
        <v>0.01</v>
      </c>
      <c r="AA8532">
        <v>0.01</v>
      </c>
      <c r="AB8532">
        <f>_2020_IR[[#This Row],[areaTotal]]*10000</f>
        <v>100</v>
      </c>
      <c r="AC8532" t="s">
        <v>48</v>
      </c>
      <c r="AD8532">
        <v>30</v>
      </c>
      <c r="AE8532">
        <f>SQRT(_2020_IR[[#This Row],[aream2]])/(_2020_IR[[#This Row],[duration2]]*60)</f>
        <v>5.5555555555555558E-3</v>
      </c>
      <c r="AF8532">
        <v>1.3470012933108301E-3</v>
      </c>
      <c r="AG8532">
        <v>0.18306206898090499</v>
      </c>
      <c r="AH8532">
        <v>0.50775804031455596</v>
      </c>
      <c r="AI8532">
        <v>85.537114492070501</v>
      </c>
      <c r="AJ8532">
        <v>1.6800757130224699</v>
      </c>
      <c r="AK8532">
        <v>52.7404158983976</v>
      </c>
      <c r="AL8532">
        <v>3.2028782362588299</v>
      </c>
      <c r="AM8532" t="s">
        <v>49</v>
      </c>
      <c r="AN8532" t="s">
        <v>91</v>
      </c>
      <c r="AO8532" t="s">
        <v>51</v>
      </c>
      <c r="AP8532" t="s">
        <v>52</v>
      </c>
      <c r="AQ8532" t="s">
        <v>53</v>
      </c>
      <c r="AR8532" t="s">
        <v>107</v>
      </c>
      <c r="AS8532" t="s">
        <v>108</v>
      </c>
    </row>
    <row r="8533" spans="1:45" hidden="1" x14ac:dyDescent="0.35">
      <c r="A8533">
        <v>2020110172802</v>
      </c>
      <c r="B8533">
        <v>2020</v>
      </c>
      <c r="C8533" s="1">
        <v>44099.375</v>
      </c>
      <c r="D8533" s="1">
        <v>44099.393055555556</v>
      </c>
      <c r="E8533" s="2">
        <f>_2020_IR[[#This Row],[close]]-_2020_IR[[#This Row],[open]]</f>
        <v>1.8055555556202307E-2</v>
      </c>
      <c r="F8533" t="s">
        <v>56</v>
      </c>
      <c r="G8533" t="s">
        <v>57</v>
      </c>
      <c r="H8533" t="s">
        <v>58</v>
      </c>
      <c r="I8533" t="s">
        <v>673</v>
      </c>
      <c r="J8533">
        <v>39.13306</v>
      </c>
      <c r="K8533">
        <v>-8.9208300000000005</v>
      </c>
      <c r="L8533">
        <v>12</v>
      </c>
      <c r="M8533">
        <v>3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 t="s">
        <v>47</v>
      </c>
      <c r="X8533">
        <v>0</v>
      </c>
      <c r="Y8533">
        <v>0</v>
      </c>
      <c r="Z8533">
        <v>1E-4</v>
      </c>
      <c r="AA8533">
        <v>1E-4</v>
      </c>
      <c r="AB8533">
        <f>_2020_IR[[#This Row],[areaTotal]]*10000</f>
        <v>1</v>
      </c>
      <c r="AC8533" t="s">
        <v>48</v>
      </c>
      <c r="AD8533">
        <v>26</v>
      </c>
      <c r="AE8533">
        <f>SQRT(_2020_IR[[#This Row],[aream2]])/(_2020_IR[[#This Row],[duration2]]*60)</f>
        <v>6.4102564102564103E-4</v>
      </c>
      <c r="AF8533">
        <v>1.82860204871793E-3</v>
      </c>
      <c r="AG8533">
        <v>0.21757001335656201</v>
      </c>
      <c r="AH8533">
        <v>0.29828267996084101</v>
      </c>
      <c r="AI8533">
        <v>464.675965852118</v>
      </c>
      <c r="AJ8533">
        <v>7.2739251696429301</v>
      </c>
      <c r="AK8533">
        <v>50.974629391348202</v>
      </c>
      <c r="AL8533">
        <v>13.999969980192899</v>
      </c>
      <c r="AM8533" t="s">
        <v>59</v>
      </c>
      <c r="AN8533" t="s">
        <v>60</v>
      </c>
      <c r="AO8533" t="s">
        <v>51</v>
      </c>
      <c r="AP8533" t="s">
        <v>52</v>
      </c>
      <c r="AQ8533" t="s">
        <v>1234</v>
      </c>
      <c r="AR8533" t="s">
        <v>107</v>
      </c>
      <c r="AS8533" t="s">
        <v>108</v>
      </c>
    </row>
    <row r="8534" spans="1:45" hidden="1" x14ac:dyDescent="0.35">
      <c r="A8534">
        <v>2020150077331</v>
      </c>
      <c r="B8534">
        <v>2020</v>
      </c>
      <c r="C8534" s="1">
        <v>44099.379861111112</v>
      </c>
      <c r="D8534" s="1">
        <v>44099.386805555558</v>
      </c>
      <c r="E8534" s="2">
        <f>_2020_IR[[#This Row],[close]]-_2020_IR[[#This Row],[open]]</f>
        <v>6.9444444452528842E-3</v>
      </c>
      <c r="F8534" t="s">
        <v>43</v>
      </c>
      <c r="G8534" t="s">
        <v>118</v>
      </c>
      <c r="H8534" t="s">
        <v>817</v>
      </c>
      <c r="I8534" t="s">
        <v>1387</v>
      </c>
      <c r="J8534">
        <v>38.672310000000003</v>
      </c>
      <c r="K8534">
        <v>-9.1817150000000005</v>
      </c>
      <c r="L8534">
        <v>18</v>
      </c>
      <c r="M8534">
        <v>5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 t="s">
        <v>47</v>
      </c>
      <c r="X8534">
        <v>0</v>
      </c>
      <c r="Y8534">
        <v>1E-3</v>
      </c>
      <c r="Z8534">
        <v>0</v>
      </c>
      <c r="AA8534">
        <v>1E-3</v>
      </c>
      <c r="AB8534">
        <f>_2020_IR[[#This Row],[areaTotal]]*10000</f>
        <v>10</v>
      </c>
      <c r="AC8534" t="s">
        <v>48</v>
      </c>
      <c r="AD8534">
        <v>10</v>
      </c>
      <c r="AE8534">
        <f>SQRT(_2020_IR[[#This Row],[aream2]])/(_2020_IR[[#This Row],[duration2]]*60)</f>
        <v>5.2704627669472991E-3</v>
      </c>
      <c r="AF8534">
        <v>4.6878943859168997E-3</v>
      </c>
      <c r="AG8534">
        <v>0.37033316536449001</v>
      </c>
      <c r="AH8534">
        <v>0.34508246727130898</v>
      </c>
      <c r="AI8534">
        <v>587.10346266179795</v>
      </c>
      <c r="AJ8534">
        <v>13.754033135380199</v>
      </c>
      <c r="AK8534">
        <v>54.667282624935098</v>
      </c>
      <c r="AL8534">
        <v>25.986128104250199</v>
      </c>
      <c r="AM8534" t="s">
        <v>59</v>
      </c>
      <c r="AN8534" t="s">
        <v>60</v>
      </c>
      <c r="AO8534" t="s">
        <v>51</v>
      </c>
      <c r="AP8534" t="s">
        <v>52</v>
      </c>
      <c r="AQ8534" t="s">
        <v>1636</v>
      </c>
      <c r="AR8534" t="s">
        <v>107</v>
      </c>
      <c r="AS8534" t="s">
        <v>108</v>
      </c>
    </row>
    <row r="8535" spans="1:45" hidden="1" x14ac:dyDescent="0.35">
      <c r="A8535">
        <v>2020020021769</v>
      </c>
      <c r="B8535">
        <v>2020</v>
      </c>
      <c r="C8535" s="1">
        <v>44099.435416666667</v>
      </c>
      <c r="D8535" s="1">
        <v>44099.453472222223</v>
      </c>
      <c r="E8535" s="2">
        <f>_2020_IR[[#This Row],[close]]-_2020_IR[[#This Row],[open]]</f>
        <v>1.8055555556202307E-2</v>
      </c>
      <c r="F8535" t="s">
        <v>56</v>
      </c>
      <c r="G8535" t="s">
        <v>71</v>
      </c>
      <c r="H8535" t="s">
        <v>143</v>
      </c>
      <c r="I8535" t="s">
        <v>2069</v>
      </c>
      <c r="J8535">
        <v>37.539872000000003</v>
      </c>
      <c r="K8535">
        <v>-7.6408319999999996</v>
      </c>
      <c r="L8535">
        <v>23</v>
      </c>
      <c r="M8535">
        <v>6</v>
      </c>
      <c r="N8535">
        <v>1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 t="s">
        <v>47</v>
      </c>
      <c r="X8535">
        <v>0</v>
      </c>
      <c r="Y8535">
        <v>0</v>
      </c>
      <c r="Z8535">
        <v>9.2999999999999992E-3</v>
      </c>
      <c r="AA8535">
        <v>9.2999999999999992E-3</v>
      </c>
      <c r="AB8535">
        <f>_2020_IR[[#This Row],[areaTotal]]*10000</f>
        <v>92.999999999999986</v>
      </c>
      <c r="AC8535" t="s">
        <v>48</v>
      </c>
      <c r="AD8535">
        <v>26</v>
      </c>
      <c r="AE8535">
        <f>SQRT(_2020_IR[[#This Row],[aream2]])/(_2020_IR[[#This Row],[duration2]]*60)</f>
        <v>6.1818274108929195E-3</v>
      </c>
      <c r="AF8535">
        <v>0.79923840781195898</v>
      </c>
      <c r="AG8535">
        <v>6.7521057069757404</v>
      </c>
      <c r="AH8535">
        <v>1.12921736710033</v>
      </c>
      <c r="AI8535">
        <v>959.85713425170604</v>
      </c>
      <c r="AJ8535">
        <v>82.723091999421698</v>
      </c>
      <c r="AK8535">
        <v>76.819485796811605</v>
      </c>
      <c r="AL8535">
        <v>136.11852461851899</v>
      </c>
      <c r="AM8535" t="s">
        <v>83</v>
      </c>
      <c r="AN8535" t="s">
        <v>84</v>
      </c>
      <c r="AO8535" t="s">
        <v>51</v>
      </c>
      <c r="AP8535" t="s">
        <v>52</v>
      </c>
      <c r="AQ8535" t="s">
        <v>1636</v>
      </c>
      <c r="AR8535" t="s">
        <v>145</v>
      </c>
      <c r="AS8535" t="s">
        <v>42</v>
      </c>
    </row>
    <row r="8536" spans="1:45" hidden="1" x14ac:dyDescent="0.35">
      <c r="A8536">
        <v>2020140050381</v>
      </c>
      <c r="B8536">
        <v>2020</v>
      </c>
      <c r="C8536" s="1">
        <v>44099.62222222222</v>
      </c>
      <c r="D8536" s="1">
        <v>44099.624305555553</v>
      </c>
      <c r="E8536" s="2">
        <f>_2020_IR[[#This Row],[close]]-_2020_IR[[#This Row],[open]]</f>
        <v>2.0833333328482695E-3</v>
      </c>
      <c r="F8536" t="s">
        <v>43</v>
      </c>
      <c r="G8536" t="s">
        <v>212</v>
      </c>
      <c r="H8536" t="s">
        <v>502</v>
      </c>
      <c r="I8536" t="s">
        <v>502</v>
      </c>
      <c r="J8536">
        <v>39.601357999999998</v>
      </c>
      <c r="K8536">
        <v>-7.9890080000000001</v>
      </c>
      <c r="L8536">
        <v>17</v>
      </c>
      <c r="M8536">
        <v>5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 t="s">
        <v>47</v>
      </c>
      <c r="X8536">
        <v>0</v>
      </c>
      <c r="Y8536">
        <v>8.1199999999999994E-2</v>
      </c>
      <c r="Z8536">
        <v>0</v>
      </c>
      <c r="AA8536">
        <v>8.1199999999999994E-2</v>
      </c>
      <c r="AB8536">
        <f>_2020_IR[[#This Row],[areaTotal]]*10000</f>
        <v>812</v>
      </c>
      <c r="AC8536" t="s">
        <v>48</v>
      </c>
      <c r="AD8536">
        <v>3</v>
      </c>
      <c r="AE8536">
        <f>SQRT(_2020_IR[[#This Row],[aream2]])/(_2020_IR[[#This Row],[duration2]]*60)</f>
        <v>0.15830896498638897</v>
      </c>
      <c r="AF8536">
        <v>0.30881785159661201</v>
      </c>
      <c r="AG8536">
        <v>3.9456687088614002</v>
      </c>
      <c r="AH8536">
        <v>2.76317985695631</v>
      </c>
      <c r="AI8536">
        <v>428.85564304921098</v>
      </c>
      <c r="AJ8536">
        <v>8.6905563799778403</v>
      </c>
      <c r="AK8536">
        <v>78.721150581582705</v>
      </c>
      <c r="AL8536">
        <v>16.5430215302273</v>
      </c>
      <c r="AM8536" t="s">
        <v>83</v>
      </c>
      <c r="AN8536" t="s">
        <v>84</v>
      </c>
      <c r="AO8536" t="s">
        <v>51</v>
      </c>
      <c r="AP8536" t="s">
        <v>52</v>
      </c>
      <c r="AQ8536" t="s">
        <v>1234</v>
      </c>
      <c r="AR8536" t="s">
        <v>61</v>
      </c>
      <c r="AS8536" t="s">
        <v>62</v>
      </c>
    </row>
    <row r="8537" spans="1:45" hidden="1" x14ac:dyDescent="0.35">
      <c r="A8537">
        <v>2020070019366</v>
      </c>
      <c r="B8537">
        <v>2020</v>
      </c>
      <c r="C8537" s="1">
        <v>44099.635416666664</v>
      </c>
      <c r="D8537" s="1">
        <v>44099.674305555556</v>
      </c>
      <c r="E8537" s="2">
        <f>_2020_IR[[#This Row],[close]]-_2020_IR[[#This Row],[open]]</f>
        <v>3.888888889196096E-2</v>
      </c>
      <c r="F8537" t="s">
        <v>56</v>
      </c>
      <c r="G8537" t="s">
        <v>118</v>
      </c>
      <c r="H8537" t="s">
        <v>377</v>
      </c>
      <c r="I8537" t="s">
        <v>1141</v>
      </c>
      <c r="J8537">
        <v>38.465862999999999</v>
      </c>
      <c r="K8537">
        <v>-8.3732199999999999</v>
      </c>
      <c r="L8537">
        <v>7</v>
      </c>
      <c r="M8537">
        <v>2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 t="s">
        <v>47</v>
      </c>
      <c r="X8537">
        <v>0</v>
      </c>
      <c r="Y8537">
        <v>0</v>
      </c>
      <c r="Z8537">
        <v>1.4411</v>
      </c>
      <c r="AA8537">
        <v>1.4411</v>
      </c>
      <c r="AB8537">
        <f>_2020_IR[[#This Row],[areaTotal]]*10000</f>
        <v>14411</v>
      </c>
      <c r="AC8537" t="s">
        <v>82</v>
      </c>
      <c r="AD8537">
        <v>56</v>
      </c>
      <c r="AE8537">
        <f>SQRT(_2020_IR[[#This Row],[aream2]])/(_2020_IR[[#This Row],[duration2]]*60)</f>
        <v>3.5727923983268253E-2</v>
      </c>
      <c r="AF8537">
        <v>1.26309958244495</v>
      </c>
      <c r="AG8537">
        <v>8.7444746236202295</v>
      </c>
      <c r="AH8537">
        <v>3.47005713624986</v>
      </c>
      <c r="AI8537">
        <v>532.60111813278104</v>
      </c>
      <c r="AJ8537">
        <v>22.638166247920001</v>
      </c>
      <c r="AK8537">
        <v>81.035450010020099</v>
      </c>
      <c r="AL8537">
        <v>40.927303422260401</v>
      </c>
      <c r="AM8537" t="s">
        <v>49</v>
      </c>
      <c r="AN8537" t="s">
        <v>498</v>
      </c>
      <c r="AO8537" t="s">
        <v>51</v>
      </c>
      <c r="AP8537" t="s">
        <v>125</v>
      </c>
      <c r="AQ8537" t="s">
        <v>1636</v>
      </c>
      <c r="AR8537" t="s">
        <v>61</v>
      </c>
      <c r="AS8537" t="s">
        <v>62</v>
      </c>
    </row>
    <row r="8538" spans="1:45" hidden="1" x14ac:dyDescent="0.35">
      <c r="A8538">
        <v>2020110173063</v>
      </c>
      <c r="B8538">
        <v>2020</v>
      </c>
      <c r="C8538" s="1">
        <v>44099.645833333336</v>
      </c>
      <c r="D8538" s="1">
        <v>44099.668055555558</v>
      </c>
      <c r="E8538" s="2">
        <f>_2020_IR[[#This Row],[close]]-_2020_IR[[#This Row],[open]]</f>
        <v>2.2222222221898846E-2</v>
      </c>
      <c r="F8538" t="s">
        <v>56</v>
      </c>
      <c r="G8538" t="s">
        <v>57</v>
      </c>
      <c r="H8538" t="s">
        <v>253</v>
      </c>
      <c r="I8538" t="s">
        <v>930</v>
      </c>
      <c r="J8538">
        <v>38.833889999999997</v>
      </c>
      <c r="K8538">
        <v>-9.375</v>
      </c>
      <c r="L8538">
        <v>7</v>
      </c>
      <c r="M8538">
        <v>2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 t="s">
        <v>47</v>
      </c>
      <c r="X8538">
        <v>0</v>
      </c>
      <c r="Y8538">
        <v>0</v>
      </c>
      <c r="Z8538">
        <v>5.0000000000000001E-3</v>
      </c>
      <c r="AA8538">
        <v>5.0000000000000001E-3</v>
      </c>
      <c r="AB8538">
        <f>_2020_IR[[#This Row],[areaTotal]]*10000</f>
        <v>50</v>
      </c>
      <c r="AC8538" t="s">
        <v>48</v>
      </c>
      <c r="AD8538">
        <v>32</v>
      </c>
      <c r="AE8538">
        <f>SQRT(_2020_IR[[#This Row],[aream2]])/(_2020_IR[[#This Row],[duration2]]*60)</f>
        <v>3.682847818679935E-3</v>
      </c>
      <c r="AF8538">
        <v>0.65506037043523202</v>
      </c>
      <c r="AG8538">
        <v>6.03432208642025</v>
      </c>
      <c r="AH8538">
        <v>4.6515162931824898</v>
      </c>
      <c r="AI8538">
        <v>500.59585896277099</v>
      </c>
      <c r="AJ8538">
        <v>7.1638708317757898</v>
      </c>
      <c r="AK8538">
        <v>78.911706034575005</v>
      </c>
      <c r="AL8538">
        <v>13.8328477643841</v>
      </c>
      <c r="AM8538" t="s">
        <v>59</v>
      </c>
      <c r="AN8538" t="s">
        <v>60</v>
      </c>
      <c r="AO8538" t="s">
        <v>51</v>
      </c>
      <c r="AP8538" t="s">
        <v>125</v>
      </c>
      <c r="AQ8538" t="s">
        <v>1636</v>
      </c>
      <c r="AR8538" t="s">
        <v>61</v>
      </c>
      <c r="AS8538" t="s">
        <v>62</v>
      </c>
    </row>
    <row r="8539" spans="1:45" hidden="1" x14ac:dyDescent="0.35">
      <c r="A8539">
        <v>2020060038783</v>
      </c>
      <c r="B8539">
        <v>2020</v>
      </c>
      <c r="C8539" s="1">
        <v>44099.65347222222</v>
      </c>
      <c r="D8539" s="1">
        <v>44099.685416666667</v>
      </c>
      <c r="E8539" s="2">
        <f>_2020_IR[[#This Row],[close]]-_2020_IR[[#This Row],[open]]</f>
        <v>3.1944444446708076E-2</v>
      </c>
      <c r="F8539" t="s">
        <v>56</v>
      </c>
      <c r="G8539" t="s">
        <v>97</v>
      </c>
      <c r="H8539" t="s">
        <v>195</v>
      </c>
      <c r="I8539" t="s">
        <v>848</v>
      </c>
      <c r="J8539">
        <v>40.092168999999998</v>
      </c>
      <c r="K8539">
        <v>-8.8272949999999994</v>
      </c>
      <c r="L8539">
        <v>15</v>
      </c>
      <c r="M8539">
        <v>5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 t="s">
        <v>47</v>
      </c>
      <c r="X8539">
        <v>0</v>
      </c>
      <c r="Y8539">
        <v>0</v>
      </c>
      <c r="Z8539">
        <v>3.5999999999999997E-2</v>
      </c>
      <c r="AA8539">
        <v>3.5999999999999997E-2</v>
      </c>
      <c r="AB8539">
        <f>_2020_IR[[#This Row],[areaTotal]]*10000</f>
        <v>360</v>
      </c>
      <c r="AC8539" t="s">
        <v>48</v>
      </c>
      <c r="AD8539">
        <v>46</v>
      </c>
      <c r="AE8539">
        <f>SQRT(_2020_IR[[#This Row],[aream2]])/(_2020_IR[[#This Row],[duration2]]*60)</f>
        <v>6.874516652539955E-3</v>
      </c>
      <c r="AF8539">
        <v>0.16442836503602101</v>
      </c>
      <c r="AG8539">
        <v>2.7635883472244598</v>
      </c>
      <c r="AH8539">
        <v>3.0067247573587501</v>
      </c>
      <c r="AI8539">
        <v>381.01571075918901</v>
      </c>
      <c r="AJ8539">
        <v>4.3185564350236003</v>
      </c>
      <c r="AK8539">
        <v>75.391813684059798</v>
      </c>
      <c r="AL8539">
        <v>8.3991170348677802</v>
      </c>
      <c r="AM8539" t="s">
        <v>49</v>
      </c>
      <c r="AN8539" t="s">
        <v>91</v>
      </c>
      <c r="AO8539" t="s">
        <v>51</v>
      </c>
      <c r="AP8539" t="s">
        <v>125</v>
      </c>
      <c r="AQ8539" t="s">
        <v>1234</v>
      </c>
      <c r="AR8539" t="s">
        <v>145</v>
      </c>
      <c r="AS8539" t="s">
        <v>42</v>
      </c>
    </row>
    <row r="8540" spans="1:45" hidden="1" x14ac:dyDescent="0.35">
      <c r="A8540">
        <v>2020110173071</v>
      </c>
      <c r="B8540">
        <v>2020</v>
      </c>
      <c r="C8540" s="1">
        <v>44099.65625</v>
      </c>
      <c r="D8540" s="1">
        <v>44099.67083333333</v>
      </c>
      <c r="E8540" s="2">
        <f>_2020_IR[[#This Row],[close]]-_2020_IR[[#This Row],[open]]</f>
        <v>1.4583333329937886E-2</v>
      </c>
      <c r="F8540" t="s">
        <v>56</v>
      </c>
      <c r="G8540" t="s">
        <v>57</v>
      </c>
      <c r="H8540" t="s">
        <v>77</v>
      </c>
      <c r="I8540" t="s">
        <v>476</v>
      </c>
      <c r="J8540">
        <v>39.13861</v>
      </c>
      <c r="K8540">
        <v>-9.0458300000000005</v>
      </c>
      <c r="L8540">
        <v>7</v>
      </c>
      <c r="M8540">
        <v>2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 t="s">
        <v>47</v>
      </c>
      <c r="X8540">
        <v>0</v>
      </c>
      <c r="Y8540">
        <v>0</v>
      </c>
      <c r="Z8540">
        <v>1E-4</v>
      </c>
      <c r="AA8540">
        <v>1E-4</v>
      </c>
      <c r="AB8540">
        <f>_2020_IR[[#This Row],[areaTotal]]*10000</f>
        <v>1</v>
      </c>
      <c r="AC8540" t="s">
        <v>48</v>
      </c>
      <c r="AD8540">
        <v>21</v>
      </c>
      <c r="AE8540">
        <f>SQRT(_2020_IR[[#This Row],[aream2]])/(_2020_IR[[#This Row],[duration2]]*60)</f>
        <v>7.9365079365079365E-4</v>
      </c>
      <c r="AF8540">
        <v>0.40738802944902602</v>
      </c>
      <c r="AG8540">
        <v>4.6141322034291301</v>
      </c>
      <c r="AH8540">
        <v>3.5239438815895898</v>
      </c>
      <c r="AI8540">
        <v>484.620100997603</v>
      </c>
      <c r="AJ8540">
        <v>7.2878662901044402</v>
      </c>
      <c r="AK8540">
        <v>78.8785750235362</v>
      </c>
      <c r="AL8540">
        <v>14.0476021639473</v>
      </c>
      <c r="AM8540" t="s">
        <v>59</v>
      </c>
      <c r="AN8540" t="s">
        <v>60</v>
      </c>
      <c r="AO8540" t="s">
        <v>51</v>
      </c>
      <c r="AP8540" t="s">
        <v>125</v>
      </c>
      <c r="AQ8540" t="s">
        <v>1234</v>
      </c>
      <c r="AR8540" t="s">
        <v>61</v>
      </c>
      <c r="AS8540" t="s">
        <v>62</v>
      </c>
    </row>
    <row r="8541" spans="1:45" hidden="1" x14ac:dyDescent="0.35">
      <c r="A8541">
        <v>2020150077466</v>
      </c>
      <c r="B8541">
        <v>2020</v>
      </c>
      <c r="C8541" s="1">
        <v>44099.698611111111</v>
      </c>
      <c r="D8541" s="1">
        <v>44099.740277777775</v>
      </c>
      <c r="E8541" s="2">
        <f>_2020_IR[[#This Row],[close]]-_2020_IR[[#This Row],[open]]</f>
        <v>4.1666666664241347E-2</v>
      </c>
      <c r="F8541" t="s">
        <v>43</v>
      </c>
      <c r="G8541" t="s">
        <v>118</v>
      </c>
      <c r="H8541" t="s">
        <v>308</v>
      </c>
      <c r="I8541" t="s">
        <v>1638</v>
      </c>
      <c r="J8541">
        <v>38.650539999999999</v>
      </c>
      <c r="K8541">
        <v>-9.0411400000000004</v>
      </c>
      <c r="L8541">
        <v>14</v>
      </c>
      <c r="M8541">
        <v>4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 t="s">
        <v>47</v>
      </c>
      <c r="X8541">
        <v>0</v>
      </c>
      <c r="Y8541">
        <v>0.05</v>
      </c>
      <c r="Z8541">
        <v>0</v>
      </c>
      <c r="AA8541">
        <v>0.05</v>
      </c>
      <c r="AB8541">
        <f>_2020_IR[[#This Row],[areaTotal]]*10000</f>
        <v>500</v>
      </c>
      <c r="AC8541" t="s">
        <v>48</v>
      </c>
      <c r="AD8541">
        <v>60</v>
      </c>
      <c r="AE8541">
        <f>SQRT(_2020_IR[[#This Row],[aream2]])/(_2020_IR[[#This Row],[duration2]]*60)</f>
        <v>6.2112999374994158E-3</v>
      </c>
      <c r="AF8541">
        <v>1.1224410868975301</v>
      </c>
      <c r="AG8541">
        <v>8.1802267070641097</v>
      </c>
      <c r="AH8541">
        <v>4.0623614632890597</v>
      </c>
      <c r="AI8541">
        <v>592.43113270574304</v>
      </c>
      <c r="AJ8541">
        <v>15.482580189267599</v>
      </c>
      <c r="AK8541">
        <v>79.815346440189003</v>
      </c>
      <c r="AL8541">
        <v>29.066126826217499</v>
      </c>
      <c r="AM8541" t="s">
        <v>59</v>
      </c>
      <c r="AN8541" t="s">
        <v>60</v>
      </c>
      <c r="AO8541" t="s">
        <v>51</v>
      </c>
      <c r="AP8541" t="s">
        <v>125</v>
      </c>
      <c r="AQ8541" t="s">
        <v>1636</v>
      </c>
      <c r="AR8541" t="s">
        <v>61</v>
      </c>
      <c r="AS8541" t="s">
        <v>62</v>
      </c>
    </row>
    <row r="8542" spans="1:45" hidden="1" x14ac:dyDescent="0.35">
      <c r="A8542">
        <v>2020050023528</v>
      </c>
      <c r="B8542">
        <v>2020</v>
      </c>
      <c r="C8542" s="1">
        <v>44099.71597222222</v>
      </c>
      <c r="D8542" s="1">
        <v>44099.736111111109</v>
      </c>
      <c r="E8542" s="2">
        <f>_2020_IR[[#This Row],[close]]-_2020_IR[[#This Row],[open]]</f>
        <v>2.0138888889050577E-2</v>
      </c>
      <c r="F8542" t="s">
        <v>43</v>
      </c>
      <c r="G8542" t="s">
        <v>75</v>
      </c>
      <c r="H8542" t="s">
        <v>241</v>
      </c>
      <c r="I8542" t="s">
        <v>241</v>
      </c>
      <c r="J8542">
        <v>40.155520000000003</v>
      </c>
      <c r="K8542">
        <v>-7.4869370000000002</v>
      </c>
      <c r="L8542">
        <v>12</v>
      </c>
      <c r="M8542">
        <v>5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 t="s">
        <v>47</v>
      </c>
      <c r="X8542">
        <v>0</v>
      </c>
      <c r="Y8542">
        <v>8.5000000000000006E-2</v>
      </c>
      <c r="Z8542">
        <v>0</v>
      </c>
      <c r="AA8542">
        <v>8.5000000000000006E-2</v>
      </c>
      <c r="AB8542">
        <f>_2020_IR[[#This Row],[areaTotal]]*10000</f>
        <v>850.00000000000011</v>
      </c>
      <c r="AC8542" t="s">
        <v>48</v>
      </c>
      <c r="AD8542">
        <v>29</v>
      </c>
      <c r="AE8542">
        <f>SQRT(_2020_IR[[#This Row],[aream2]])/(_2020_IR[[#This Row],[duration2]]*60)</f>
        <v>1.6755608893233624E-2</v>
      </c>
      <c r="AF8542">
        <v>6.2051147343709298E-2</v>
      </c>
      <c r="AG8542">
        <v>1.5935368000840999</v>
      </c>
      <c r="AH8542">
        <v>1.8530249202384299</v>
      </c>
      <c r="AI8542">
        <v>248.85354205840099</v>
      </c>
      <c r="AJ8542">
        <v>5.6802872066468302</v>
      </c>
      <c r="AK8542">
        <v>75.301024241531195</v>
      </c>
      <c r="AL8542">
        <v>10.747285300606499</v>
      </c>
      <c r="AM8542" t="s">
        <v>83</v>
      </c>
      <c r="AN8542" t="s">
        <v>84</v>
      </c>
      <c r="AO8542" t="s">
        <v>51</v>
      </c>
      <c r="AP8542" t="s">
        <v>52</v>
      </c>
      <c r="AQ8542" t="s">
        <v>53</v>
      </c>
      <c r="AR8542" t="s">
        <v>145</v>
      </c>
      <c r="AS8542" t="s">
        <v>42</v>
      </c>
    </row>
    <row r="8543" spans="1:45" hidden="1" x14ac:dyDescent="0.35">
      <c r="A8543">
        <v>2020140050415</v>
      </c>
      <c r="B8543">
        <v>2020</v>
      </c>
      <c r="C8543" s="1">
        <v>44099.743750000001</v>
      </c>
      <c r="D8543" s="1">
        <v>44099.754861111112</v>
      </c>
      <c r="E8543" s="2">
        <f>_2020_IR[[#This Row],[close]]-_2020_IR[[#This Row],[open]]</f>
        <v>1.1111111110949423E-2</v>
      </c>
      <c r="F8543" t="s">
        <v>102</v>
      </c>
      <c r="G8543" t="s">
        <v>212</v>
      </c>
      <c r="H8543" t="s">
        <v>460</v>
      </c>
      <c r="I8543" t="s">
        <v>1547</v>
      </c>
      <c r="J8543">
        <v>39.569991999999999</v>
      </c>
      <c r="K8543">
        <v>-8.1533099999999994</v>
      </c>
      <c r="L8543">
        <v>37</v>
      </c>
      <c r="M8543">
        <v>11</v>
      </c>
      <c r="N8543">
        <v>1</v>
      </c>
      <c r="O8543">
        <v>1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 t="s">
        <v>47</v>
      </c>
      <c r="X8543">
        <v>0.1474</v>
      </c>
      <c r="Y8543">
        <v>0</v>
      </c>
      <c r="Z8543">
        <v>0</v>
      </c>
      <c r="AA8543">
        <v>0.1474</v>
      </c>
      <c r="AB8543">
        <f>_2020_IR[[#This Row],[areaTotal]]*10000</f>
        <v>1474</v>
      </c>
      <c r="AC8543" t="s">
        <v>48</v>
      </c>
      <c r="AD8543">
        <v>16</v>
      </c>
      <c r="AE8543">
        <f>SQRT(_2020_IR[[#This Row],[aream2]])/(_2020_IR[[#This Row],[duration2]]*60)</f>
        <v>3.99924037926093E-2</v>
      </c>
      <c r="AF8543">
        <v>0.30881785159661201</v>
      </c>
      <c r="AG8543">
        <v>3.9456687088614002</v>
      </c>
      <c r="AH8543">
        <v>2.76317985695631</v>
      </c>
      <c r="AI8543">
        <v>428.85564304921098</v>
      </c>
      <c r="AJ8543">
        <v>8.6905563799778403</v>
      </c>
      <c r="AK8543">
        <v>78.721150581582705</v>
      </c>
      <c r="AL8543">
        <v>16.5430215302273</v>
      </c>
      <c r="AM8543" t="s">
        <v>83</v>
      </c>
      <c r="AN8543" t="s">
        <v>84</v>
      </c>
      <c r="AO8543" t="s">
        <v>51</v>
      </c>
      <c r="AP8543" t="s">
        <v>52</v>
      </c>
      <c r="AQ8543" t="s">
        <v>1234</v>
      </c>
      <c r="AR8543" t="s">
        <v>61</v>
      </c>
      <c r="AS8543" t="s">
        <v>62</v>
      </c>
    </row>
    <row r="8544" spans="1:45" hidden="1" x14ac:dyDescent="0.35">
      <c r="A8544">
        <v>2020040025863</v>
      </c>
      <c r="B8544">
        <v>2020</v>
      </c>
      <c r="C8544" s="1">
        <v>44099.75</v>
      </c>
      <c r="D8544" s="1">
        <v>44099.761111111111</v>
      </c>
      <c r="E8544" s="2">
        <f>_2020_IR[[#This Row],[close]]-_2020_IR[[#This Row],[open]]</f>
        <v>1.1111111110949423E-2</v>
      </c>
      <c r="F8544" t="s">
        <v>56</v>
      </c>
      <c r="G8544" t="s">
        <v>134</v>
      </c>
      <c r="H8544" t="s">
        <v>174</v>
      </c>
      <c r="I8544" t="s">
        <v>2392</v>
      </c>
      <c r="J8544">
        <v>41.703964999999997</v>
      </c>
      <c r="K8544">
        <v>-6.9439599999999997</v>
      </c>
      <c r="L8544">
        <v>7</v>
      </c>
      <c r="M8544">
        <v>2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 t="s">
        <v>47</v>
      </c>
      <c r="X8544">
        <v>0</v>
      </c>
      <c r="Y8544">
        <v>0</v>
      </c>
      <c r="Z8544">
        <v>1E-3</v>
      </c>
      <c r="AA8544">
        <v>1E-3</v>
      </c>
      <c r="AB8544">
        <f>_2020_IR[[#This Row],[areaTotal]]*10000</f>
        <v>10</v>
      </c>
      <c r="AC8544" t="s">
        <v>48</v>
      </c>
      <c r="AD8544">
        <v>16</v>
      </c>
      <c r="AE8544">
        <f>SQRT(_2020_IR[[#This Row],[aream2]])/(_2020_IR[[#This Row],[duration2]]*60)</f>
        <v>3.2940392293420622E-3</v>
      </c>
      <c r="AF8544">
        <v>6.9220132127763595E-2</v>
      </c>
      <c r="AG8544">
        <v>1.69507309001327</v>
      </c>
      <c r="AH8544">
        <v>2.3232854333351298</v>
      </c>
      <c r="AI8544">
        <v>172.73694711527301</v>
      </c>
      <c r="AJ8544">
        <v>3.91982884980168</v>
      </c>
      <c r="AK8544">
        <v>77.420431072907803</v>
      </c>
      <c r="AL8544">
        <v>7.4187814202777398</v>
      </c>
      <c r="AM8544" t="s">
        <v>49</v>
      </c>
      <c r="AN8544" t="s">
        <v>114</v>
      </c>
      <c r="AO8544" t="s">
        <v>51</v>
      </c>
      <c r="AP8544" t="s">
        <v>52</v>
      </c>
      <c r="AQ8544" t="s">
        <v>53</v>
      </c>
      <c r="AR8544" t="s">
        <v>61</v>
      </c>
      <c r="AS8544" t="s">
        <v>62</v>
      </c>
    </row>
    <row r="8545" spans="1:45" hidden="1" x14ac:dyDescent="0.35">
      <c r="A8545">
        <v>2020110173215</v>
      </c>
      <c r="B8545">
        <v>2020</v>
      </c>
      <c r="C8545" s="1">
        <v>44099.803472222222</v>
      </c>
      <c r="D8545" s="1">
        <v>44099.865277777775</v>
      </c>
      <c r="E8545" s="2">
        <f>_2020_IR[[#This Row],[close]]-_2020_IR[[#This Row],[open]]</f>
        <v>6.1805555553291924E-2</v>
      </c>
      <c r="F8545" t="s">
        <v>43</v>
      </c>
      <c r="G8545" t="s">
        <v>57</v>
      </c>
      <c r="H8545" t="s">
        <v>266</v>
      </c>
      <c r="I8545" t="s">
        <v>2057</v>
      </c>
      <c r="J8545">
        <v>38.876669999999997</v>
      </c>
      <c r="K8545">
        <v>-9.2297200000000004</v>
      </c>
      <c r="L8545">
        <v>36</v>
      </c>
      <c r="M8545">
        <v>10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 t="s">
        <v>47</v>
      </c>
      <c r="X8545">
        <v>0</v>
      </c>
      <c r="Y8545">
        <v>1.2</v>
      </c>
      <c r="Z8545">
        <v>0</v>
      </c>
      <c r="AA8545">
        <v>1.2</v>
      </c>
      <c r="AB8545">
        <f>_2020_IR[[#This Row],[areaTotal]]*10000</f>
        <v>12000</v>
      </c>
      <c r="AC8545" t="s">
        <v>82</v>
      </c>
      <c r="AD8545">
        <v>89</v>
      </c>
      <c r="AE8545">
        <f>SQRT(_2020_IR[[#This Row],[aream2]])/(_2020_IR[[#This Row],[duration2]]*60)</f>
        <v>2.0513953464612964E-2</v>
      </c>
      <c r="AF8545">
        <v>0.65506037043523202</v>
      </c>
      <c r="AG8545">
        <v>6.03432208642025</v>
      </c>
      <c r="AH8545">
        <v>4.6515162931824898</v>
      </c>
      <c r="AI8545">
        <v>500.59585896277099</v>
      </c>
      <c r="AJ8545">
        <v>7.1638708317757898</v>
      </c>
      <c r="AK8545">
        <v>78.911706034575005</v>
      </c>
      <c r="AL8545">
        <v>13.8328477643841</v>
      </c>
      <c r="AM8545" t="s">
        <v>59</v>
      </c>
      <c r="AN8545" t="s">
        <v>60</v>
      </c>
      <c r="AO8545" t="s">
        <v>51</v>
      </c>
      <c r="AP8545" t="s">
        <v>125</v>
      </c>
      <c r="AQ8545" t="s">
        <v>1636</v>
      </c>
      <c r="AR8545" t="s">
        <v>61</v>
      </c>
      <c r="AS8545" t="s">
        <v>62</v>
      </c>
    </row>
    <row r="8546" spans="1:45" hidden="1" x14ac:dyDescent="0.35">
      <c r="A8546">
        <v>2020050023548</v>
      </c>
      <c r="B8546">
        <v>2020</v>
      </c>
      <c r="C8546" s="1">
        <v>44099.837500000001</v>
      </c>
      <c r="D8546" s="1">
        <v>44099.838888888888</v>
      </c>
      <c r="E8546" s="2">
        <f>_2020_IR[[#This Row],[close]]-_2020_IR[[#This Row],[open]]</f>
        <v>1.3888888861401938E-3</v>
      </c>
      <c r="F8546" t="s">
        <v>43</v>
      </c>
      <c r="G8546" t="s">
        <v>75</v>
      </c>
      <c r="H8546" t="s">
        <v>75</v>
      </c>
      <c r="I8546" t="s">
        <v>1533</v>
      </c>
      <c r="J8546">
        <v>40.047499999999999</v>
      </c>
      <c r="K8546">
        <v>-7.5227219999999999</v>
      </c>
      <c r="L8546">
        <v>12</v>
      </c>
      <c r="M8546">
        <v>4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 t="s">
        <v>47</v>
      </c>
      <c r="X8546">
        <v>0</v>
      </c>
      <c r="Y8546">
        <v>8.3000000000000004E-2</v>
      </c>
      <c r="Z8546">
        <v>0</v>
      </c>
      <c r="AA8546">
        <v>8.3000000000000004E-2</v>
      </c>
      <c r="AB8546">
        <f>_2020_IR[[#This Row],[areaTotal]]*10000</f>
        <v>830</v>
      </c>
      <c r="AC8546" t="s">
        <v>48</v>
      </c>
      <c r="AD8546">
        <v>2</v>
      </c>
      <c r="AE8546">
        <f>SQRT(_2020_IR[[#This Row],[aream2]])/(_2020_IR[[#This Row],[duration2]]*60)</f>
        <v>0.24008100484813222</v>
      </c>
      <c r="AF8546">
        <v>6.2051147343709298E-2</v>
      </c>
      <c r="AG8546">
        <v>1.5935368000840999</v>
      </c>
      <c r="AH8546">
        <v>1.8530249202384299</v>
      </c>
      <c r="AI8546">
        <v>248.85354205840099</v>
      </c>
      <c r="AJ8546">
        <v>5.6802872066468302</v>
      </c>
      <c r="AK8546">
        <v>75.301024241531195</v>
      </c>
      <c r="AL8546">
        <v>10.747285300606499</v>
      </c>
      <c r="AM8546" t="s">
        <v>83</v>
      </c>
      <c r="AN8546" t="s">
        <v>84</v>
      </c>
      <c r="AO8546" t="s">
        <v>51</v>
      </c>
      <c r="AP8546" t="s">
        <v>52</v>
      </c>
      <c r="AQ8546" t="s">
        <v>53</v>
      </c>
      <c r="AR8546" t="s">
        <v>145</v>
      </c>
      <c r="AS8546" t="s">
        <v>42</v>
      </c>
    </row>
    <row r="8547" spans="1:45" hidden="1" x14ac:dyDescent="0.35">
      <c r="A8547">
        <v>2020130147875</v>
      </c>
      <c r="B8547">
        <v>2020</v>
      </c>
      <c r="C8547" s="1">
        <v>44099.873611111114</v>
      </c>
      <c r="D8547" s="1">
        <v>44099.904166666667</v>
      </c>
      <c r="E8547" s="2">
        <f>_2020_IR[[#This Row],[close]]-_2020_IR[[#This Row],[open]]</f>
        <v>3.0555555553291924E-2</v>
      </c>
      <c r="F8547" t="s">
        <v>43</v>
      </c>
      <c r="G8547" t="s">
        <v>126</v>
      </c>
      <c r="H8547" t="s">
        <v>285</v>
      </c>
      <c r="I8547" t="s">
        <v>756</v>
      </c>
      <c r="J8547">
        <v>41.275058000000001</v>
      </c>
      <c r="K8547">
        <v>-8.1363520000000005</v>
      </c>
      <c r="L8547">
        <v>10</v>
      </c>
      <c r="M8547">
        <v>2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 t="s">
        <v>47</v>
      </c>
      <c r="X8547">
        <v>0</v>
      </c>
      <c r="Y8547">
        <v>5.0000000000000001E-3</v>
      </c>
      <c r="Z8547">
        <v>0</v>
      </c>
      <c r="AA8547">
        <v>5.0000000000000001E-3</v>
      </c>
      <c r="AB8547">
        <f>_2020_IR[[#This Row],[areaTotal]]*10000</f>
        <v>50</v>
      </c>
      <c r="AC8547" t="s">
        <v>48</v>
      </c>
      <c r="AD8547">
        <v>44</v>
      </c>
      <c r="AE8547">
        <f>SQRT(_2020_IR[[#This Row],[aream2]])/(_2020_IR[[#This Row],[duration2]]*60)</f>
        <v>2.6784347772217708E-3</v>
      </c>
      <c r="AF8547">
        <v>9.3280153197683197E-3</v>
      </c>
      <c r="AG8547">
        <v>0.54627663459574705</v>
      </c>
      <c r="AH8547">
        <v>1.1571892196587701</v>
      </c>
      <c r="AI8547">
        <v>174.363766902669</v>
      </c>
      <c r="AJ8547">
        <v>3.2159600360973899</v>
      </c>
      <c r="AK8547">
        <v>69.790484448655306</v>
      </c>
      <c r="AL8547">
        <v>6.1484170285257802</v>
      </c>
      <c r="AM8547" t="s">
        <v>83</v>
      </c>
      <c r="AN8547" t="s">
        <v>84</v>
      </c>
      <c r="AO8547" t="s">
        <v>51</v>
      </c>
      <c r="AP8547" t="s">
        <v>52</v>
      </c>
      <c r="AQ8547" t="s">
        <v>53</v>
      </c>
      <c r="AR8547" t="s">
        <v>107</v>
      </c>
      <c r="AS8547" t="s">
        <v>108</v>
      </c>
    </row>
    <row r="8548" spans="1:45" hidden="1" x14ac:dyDescent="0.35">
      <c r="A8548">
        <v>2020110173329</v>
      </c>
      <c r="B8548">
        <v>2020</v>
      </c>
      <c r="C8548" s="1">
        <v>44099.9375</v>
      </c>
      <c r="D8548" s="1">
        <v>44099.966666666667</v>
      </c>
      <c r="E8548" s="2">
        <f>_2020_IR[[#This Row],[close]]-_2020_IR[[#This Row],[open]]</f>
        <v>2.9166666667151731E-2</v>
      </c>
      <c r="F8548" t="s">
        <v>56</v>
      </c>
      <c r="G8548" t="s">
        <v>57</v>
      </c>
      <c r="H8548" t="s">
        <v>77</v>
      </c>
      <c r="I8548" t="s">
        <v>1467</v>
      </c>
      <c r="J8548">
        <v>39.155994</v>
      </c>
      <c r="K8548">
        <v>-9.1291860000000007</v>
      </c>
      <c r="L8548">
        <v>5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 t="s">
        <v>47</v>
      </c>
      <c r="X8548">
        <v>0</v>
      </c>
      <c r="Y8548">
        <v>0</v>
      </c>
      <c r="Z8548">
        <v>0.01</v>
      </c>
      <c r="AA8548">
        <v>0.01</v>
      </c>
      <c r="AB8548">
        <f>_2020_IR[[#This Row],[areaTotal]]*10000</f>
        <v>100</v>
      </c>
      <c r="AC8548" t="s">
        <v>48</v>
      </c>
      <c r="AD8548">
        <v>42</v>
      </c>
      <c r="AE8548">
        <f>SQRT(_2020_IR[[#This Row],[aream2]])/(_2020_IR[[#This Row],[duration2]]*60)</f>
        <v>3.968253968253968E-3</v>
      </c>
      <c r="AF8548">
        <v>0.40738802944902602</v>
      </c>
      <c r="AG8548">
        <v>4.6141322034291301</v>
      </c>
      <c r="AH8548">
        <v>3.5239438815895898</v>
      </c>
      <c r="AI8548">
        <v>484.620100997603</v>
      </c>
      <c r="AJ8548">
        <v>7.2878662901044402</v>
      </c>
      <c r="AK8548">
        <v>78.8785750235362</v>
      </c>
      <c r="AL8548">
        <v>14.0476021639473</v>
      </c>
      <c r="AM8548" t="s">
        <v>59</v>
      </c>
      <c r="AN8548" t="s">
        <v>60</v>
      </c>
      <c r="AO8548" t="s">
        <v>51</v>
      </c>
      <c r="AP8548" t="s">
        <v>125</v>
      </c>
      <c r="AQ8548" t="s">
        <v>1234</v>
      </c>
      <c r="AR8548" t="s">
        <v>61</v>
      </c>
      <c r="AS8548" t="s">
        <v>62</v>
      </c>
    </row>
    <row r="8549" spans="1:45" hidden="1" x14ac:dyDescent="0.35">
      <c r="A8549">
        <v>2020170026000</v>
      </c>
      <c r="B8549">
        <v>2020</v>
      </c>
      <c r="C8549" s="1">
        <v>44099.975694444445</v>
      </c>
      <c r="D8549" s="1">
        <v>44100</v>
      </c>
      <c r="E8549" s="2">
        <f>_2020_IR[[#This Row],[close]]-_2020_IR[[#This Row],[open]]</f>
        <v>2.4305555554747116E-2</v>
      </c>
      <c r="F8549" t="s">
        <v>43</v>
      </c>
      <c r="G8549" t="s">
        <v>44</v>
      </c>
      <c r="H8549" t="s">
        <v>304</v>
      </c>
      <c r="I8549" t="s">
        <v>580</v>
      </c>
      <c r="J8549">
        <v>41.423572</v>
      </c>
      <c r="K8549">
        <v>-7.5800029999999996</v>
      </c>
      <c r="L8549">
        <v>20</v>
      </c>
      <c r="M8549">
        <v>4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 t="s">
        <v>47</v>
      </c>
      <c r="X8549">
        <v>0</v>
      </c>
      <c r="Y8549">
        <v>1</v>
      </c>
      <c r="Z8549">
        <v>0</v>
      </c>
      <c r="AA8549">
        <v>1</v>
      </c>
      <c r="AB8549">
        <f>_2020_IR[[#This Row],[areaTotal]]*10000</f>
        <v>10000</v>
      </c>
      <c r="AC8549" t="s">
        <v>82</v>
      </c>
      <c r="AD8549">
        <v>35</v>
      </c>
      <c r="AE8549">
        <f>SQRT(_2020_IR[[#This Row],[aream2]])/(_2020_IR[[#This Row],[duration2]]*60)</f>
        <v>4.7619047619047616E-2</v>
      </c>
      <c r="AF8549">
        <v>9.9780924502076096E-2</v>
      </c>
      <c r="AG8549">
        <v>2.0840804241778002</v>
      </c>
      <c r="AH8549">
        <v>2.0422851356707601</v>
      </c>
      <c r="AI8549">
        <v>297.37744968602101</v>
      </c>
      <c r="AJ8549">
        <v>6.2587111694462401</v>
      </c>
      <c r="AK8549">
        <v>79.432477848084105</v>
      </c>
      <c r="AL8549">
        <v>11.891728509988599</v>
      </c>
      <c r="AM8549" t="s">
        <v>49</v>
      </c>
      <c r="AN8549" t="s">
        <v>50</v>
      </c>
      <c r="AO8549" t="s">
        <v>51</v>
      </c>
      <c r="AP8549" t="s">
        <v>52</v>
      </c>
      <c r="AQ8549" t="s">
        <v>53</v>
      </c>
      <c r="AR8549" t="s">
        <v>61</v>
      </c>
      <c r="AS8549" t="s">
        <v>62</v>
      </c>
    </row>
    <row r="8550" spans="1:45" hidden="1" x14ac:dyDescent="0.35">
      <c r="A8550">
        <v>2020070019410</v>
      </c>
      <c r="B8550">
        <v>2020</v>
      </c>
      <c r="C8550" s="1">
        <v>44100.431250000001</v>
      </c>
      <c r="D8550" s="1">
        <v>44100.435416666667</v>
      </c>
      <c r="E8550" s="2">
        <f>_2020_IR[[#This Row],[close]]-_2020_IR[[#This Row],[open]]</f>
        <v>4.166666665696539E-3</v>
      </c>
      <c r="F8550" t="s">
        <v>56</v>
      </c>
      <c r="G8550" t="s">
        <v>468</v>
      </c>
      <c r="H8550" t="s">
        <v>838</v>
      </c>
      <c r="I8550" t="s">
        <v>2004</v>
      </c>
      <c r="J8550">
        <v>38.412441999999999</v>
      </c>
      <c r="K8550">
        <v>-7.4814629999999998</v>
      </c>
      <c r="L8550">
        <v>7</v>
      </c>
      <c r="M8550">
        <v>2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 t="s">
        <v>47</v>
      </c>
      <c r="X8550">
        <v>0</v>
      </c>
      <c r="Y8550">
        <v>0</v>
      </c>
      <c r="Z8550">
        <v>4.0000000000000002E-4</v>
      </c>
      <c r="AA8550">
        <v>4.0000000000000002E-4</v>
      </c>
      <c r="AB8550">
        <f>_2020_IR[[#This Row],[areaTotal]]*10000</f>
        <v>4</v>
      </c>
      <c r="AC8550" t="s">
        <v>48</v>
      </c>
      <c r="AD8550">
        <v>6</v>
      </c>
      <c r="AE8550">
        <f>SQRT(_2020_IR[[#This Row],[aream2]])/(_2020_IR[[#This Row],[duration2]]*60)</f>
        <v>5.5555555555555558E-3</v>
      </c>
      <c r="AF8550">
        <v>1.0253411828244801</v>
      </c>
      <c r="AG8550">
        <v>7.7725708168165202</v>
      </c>
      <c r="AH8550">
        <v>2.61232884170709</v>
      </c>
      <c r="AI8550">
        <v>725.86047383359403</v>
      </c>
      <c r="AJ8550">
        <v>27.708255508401301</v>
      </c>
      <c r="AK8550">
        <v>79.147211011384798</v>
      </c>
      <c r="AL8550">
        <v>50.588707078883701</v>
      </c>
      <c r="AM8550" t="s">
        <v>49</v>
      </c>
      <c r="AN8550" t="s">
        <v>133</v>
      </c>
      <c r="AO8550" t="s">
        <v>51</v>
      </c>
      <c r="AP8550" t="s">
        <v>52</v>
      </c>
      <c r="AQ8550" t="s">
        <v>1636</v>
      </c>
      <c r="AR8550" t="s">
        <v>61</v>
      </c>
      <c r="AS8550" t="s">
        <v>62</v>
      </c>
    </row>
    <row r="8551" spans="1:45" hidden="1" x14ac:dyDescent="0.35">
      <c r="A8551">
        <v>2020110173534</v>
      </c>
      <c r="B8551">
        <v>2020</v>
      </c>
      <c r="C8551" s="1">
        <v>44100.43472222222</v>
      </c>
      <c r="D8551" s="1">
        <v>44100.446527777778</v>
      </c>
      <c r="E8551" s="2">
        <f>_2020_IR[[#This Row],[close]]-_2020_IR[[#This Row],[open]]</f>
        <v>1.1805555557657499E-2</v>
      </c>
      <c r="F8551" t="s">
        <v>56</v>
      </c>
      <c r="G8551" t="s">
        <v>57</v>
      </c>
      <c r="H8551" t="s">
        <v>121</v>
      </c>
      <c r="I8551" t="s">
        <v>122</v>
      </c>
      <c r="J8551">
        <v>38.824782999999996</v>
      </c>
      <c r="K8551">
        <v>-9.0980650000000001</v>
      </c>
      <c r="L8551">
        <v>9</v>
      </c>
      <c r="M8551">
        <v>3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 t="s">
        <v>47</v>
      </c>
      <c r="X8551">
        <v>0</v>
      </c>
      <c r="Y8551">
        <v>1E-3</v>
      </c>
      <c r="Z8551">
        <v>0</v>
      </c>
      <c r="AA8551">
        <v>1E-3</v>
      </c>
      <c r="AB8551">
        <f>_2020_IR[[#This Row],[areaTotal]]*10000</f>
        <v>10</v>
      </c>
      <c r="AC8551" t="s">
        <v>48</v>
      </c>
      <c r="AD8551">
        <v>17</v>
      </c>
      <c r="AE8551">
        <f>SQRT(_2020_IR[[#This Row],[aream2]])/(_2020_IR[[#This Row],[duration2]]*60)</f>
        <v>3.1002722158513527E-3</v>
      </c>
      <c r="AF8551">
        <v>0.639906582602076</v>
      </c>
      <c r="AG8551">
        <v>5.9550538265286397</v>
      </c>
      <c r="AH8551">
        <v>3.84603782220535</v>
      </c>
      <c r="AI8551">
        <v>553.69554645294204</v>
      </c>
      <c r="AJ8551">
        <v>9.6659028284823894</v>
      </c>
      <c r="AK8551">
        <v>80.099980973151204</v>
      </c>
      <c r="AL8551">
        <v>18.5233950694935</v>
      </c>
      <c r="AM8551" t="s">
        <v>59</v>
      </c>
      <c r="AN8551" t="s">
        <v>60</v>
      </c>
      <c r="AO8551" t="s">
        <v>51</v>
      </c>
      <c r="AP8551" t="s">
        <v>125</v>
      </c>
      <c r="AQ8551" t="s">
        <v>1636</v>
      </c>
      <c r="AR8551" t="s">
        <v>61</v>
      </c>
      <c r="AS8551" t="s">
        <v>62</v>
      </c>
    </row>
    <row r="8552" spans="1:45" hidden="1" x14ac:dyDescent="0.35">
      <c r="A8552">
        <v>2020170026030</v>
      </c>
      <c r="B8552">
        <v>2020</v>
      </c>
      <c r="C8552" s="1">
        <v>44100.486805555556</v>
      </c>
      <c r="D8552" s="1">
        <v>44100.506944444445</v>
      </c>
      <c r="E8552" s="2">
        <f>_2020_IR[[#This Row],[close]]-_2020_IR[[#This Row],[open]]</f>
        <v>2.0138888889050577E-2</v>
      </c>
      <c r="F8552" t="s">
        <v>43</v>
      </c>
      <c r="G8552" t="s">
        <v>44</v>
      </c>
      <c r="H8552" t="s">
        <v>45</v>
      </c>
      <c r="I8552" t="s">
        <v>2393</v>
      </c>
      <c r="J8552">
        <v>41.856900000000003</v>
      </c>
      <c r="K8552">
        <v>-7.7117069999999996</v>
      </c>
      <c r="L8552">
        <v>33</v>
      </c>
      <c r="M8552">
        <v>6</v>
      </c>
      <c r="N8552">
        <v>1</v>
      </c>
      <c r="O8552">
        <v>1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 t="s">
        <v>47</v>
      </c>
      <c r="X8552">
        <v>0</v>
      </c>
      <c r="Y8552">
        <v>0.75</v>
      </c>
      <c r="Z8552">
        <v>0</v>
      </c>
      <c r="AA8552">
        <v>0.75</v>
      </c>
      <c r="AB8552">
        <f>_2020_IR[[#This Row],[areaTotal]]*10000</f>
        <v>7500</v>
      </c>
      <c r="AC8552" t="s">
        <v>48</v>
      </c>
      <c r="AD8552">
        <v>29</v>
      </c>
      <c r="AE8552">
        <f>SQRT(_2020_IR[[#This Row],[aream2]])/(_2020_IR[[#This Row],[duration2]]*60)</f>
        <v>4.9771574930140151E-2</v>
      </c>
      <c r="AF8552">
        <v>4.9197169904839001E-2</v>
      </c>
      <c r="AG8552">
        <v>1.39767908663355</v>
      </c>
      <c r="AH8552">
        <v>1.78134292937645</v>
      </c>
      <c r="AI8552">
        <v>269.00225212574401</v>
      </c>
      <c r="AJ8552">
        <v>5.4344828458011198</v>
      </c>
      <c r="AK8552">
        <v>74.943864026231097</v>
      </c>
      <c r="AL8552">
        <v>10.3464106679344</v>
      </c>
      <c r="AM8552" t="s">
        <v>49</v>
      </c>
      <c r="AN8552" t="s">
        <v>50</v>
      </c>
      <c r="AO8552" t="s">
        <v>51</v>
      </c>
      <c r="AP8552" t="s">
        <v>52</v>
      </c>
      <c r="AQ8552" t="s">
        <v>53</v>
      </c>
      <c r="AR8552" t="s">
        <v>145</v>
      </c>
      <c r="AS8552" t="s">
        <v>42</v>
      </c>
    </row>
    <row r="8553" spans="1:45" hidden="1" x14ac:dyDescent="0.35">
      <c r="A8553">
        <v>2020170026038</v>
      </c>
      <c r="B8553">
        <v>2020</v>
      </c>
      <c r="C8553" s="1">
        <v>44100.541666666664</v>
      </c>
      <c r="D8553" s="1">
        <v>44100.75</v>
      </c>
      <c r="E8553" s="2">
        <f>_2020_IR[[#This Row],[close]]-_2020_IR[[#This Row],[open]]</f>
        <v>0.20833333333575865</v>
      </c>
      <c r="F8553" t="s">
        <v>43</v>
      </c>
      <c r="G8553" t="s">
        <v>44</v>
      </c>
      <c r="H8553" t="s">
        <v>232</v>
      </c>
      <c r="I8553" t="s">
        <v>2394</v>
      </c>
      <c r="J8553">
        <v>41.364251000000003</v>
      </c>
      <c r="K8553">
        <v>-7.3873639999999998</v>
      </c>
      <c r="L8553">
        <v>5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 t="s">
        <v>47</v>
      </c>
      <c r="X8553">
        <v>0</v>
      </c>
      <c r="Y8553">
        <v>0.05</v>
      </c>
      <c r="Z8553">
        <v>0</v>
      </c>
      <c r="AA8553">
        <v>0.05</v>
      </c>
      <c r="AB8553">
        <f>_2020_IR[[#This Row],[areaTotal]]*10000</f>
        <v>500</v>
      </c>
      <c r="AC8553" t="s">
        <v>48</v>
      </c>
      <c r="AD8553">
        <v>300</v>
      </c>
      <c r="AE8553">
        <f>SQRT(_2020_IR[[#This Row],[aream2]])/(_2020_IR[[#This Row],[duration2]]*60)</f>
        <v>1.2422599874998832E-3</v>
      </c>
      <c r="AF8553">
        <v>0.77607837992238904</v>
      </c>
      <c r="AG8553">
        <v>6.64085677080734</v>
      </c>
      <c r="AH8553">
        <v>3.85134503802652</v>
      </c>
      <c r="AI8553">
        <v>384.21877007088</v>
      </c>
      <c r="AJ8553">
        <v>11.953108628108099</v>
      </c>
      <c r="AK8553">
        <v>84.914381002569996</v>
      </c>
      <c r="AL8553">
        <v>22.181075092906301</v>
      </c>
      <c r="AM8553" t="s">
        <v>49</v>
      </c>
      <c r="AN8553" t="s">
        <v>91</v>
      </c>
      <c r="AO8553" t="s">
        <v>51</v>
      </c>
      <c r="AP8553" t="s">
        <v>125</v>
      </c>
      <c r="AQ8553" t="s">
        <v>1234</v>
      </c>
      <c r="AR8553" t="s">
        <v>54</v>
      </c>
      <c r="AS8553" t="s">
        <v>55</v>
      </c>
    </row>
    <row r="8554" spans="1:45" hidden="1" x14ac:dyDescent="0.35">
      <c r="A8554">
        <v>2020180048090</v>
      </c>
      <c r="B8554">
        <v>2020</v>
      </c>
      <c r="C8554" s="1">
        <v>44100.595138888886</v>
      </c>
      <c r="D8554" s="1">
        <v>44100.633333333331</v>
      </c>
      <c r="E8554" s="2">
        <f>_2020_IR[[#This Row],[close]]-_2020_IR[[#This Row],[open]]</f>
        <v>3.8194444445252884E-2</v>
      </c>
      <c r="F8554" t="s">
        <v>56</v>
      </c>
      <c r="G8554" t="s">
        <v>65</v>
      </c>
      <c r="H8554" t="s">
        <v>1112</v>
      </c>
      <c r="I8554" t="s">
        <v>2395</v>
      </c>
      <c r="J8554">
        <v>41.098588999999997</v>
      </c>
      <c r="K8554">
        <v>-7.7462759999999999</v>
      </c>
      <c r="L8554">
        <v>5</v>
      </c>
      <c r="M8554">
        <v>1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 t="s">
        <v>47</v>
      </c>
      <c r="X8554">
        <v>0</v>
      </c>
      <c r="Y8554">
        <v>0</v>
      </c>
      <c r="Z8554">
        <v>0.13</v>
      </c>
      <c r="AA8554">
        <v>0.13</v>
      </c>
      <c r="AB8554">
        <f>_2020_IR[[#This Row],[areaTotal]]*10000</f>
        <v>1300</v>
      </c>
      <c r="AC8554" t="s">
        <v>48</v>
      </c>
      <c r="AD8554">
        <v>55</v>
      </c>
      <c r="AE8554">
        <f>SQRT(_2020_IR[[#This Row],[aream2]])/(_2020_IR[[#This Row],[duration2]]*60)</f>
        <v>1.0925912955951482E-2</v>
      </c>
      <c r="AF8554">
        <v>5.1535104580733598E-2</v>
      </c>
      <c r="AG8554">
        <v>1.43482526606389</v>
      </c>
      <c r="AH8554">
        <v>1.9822066404316601</v>
      </c>
      <c r="AI8554">
        <v>225.647868337044</v>
      </c>
      <c r="AJ8554">
        <v>4.5401279448749099</v>
      </c>
      <c r="AK8554">
        <v>79.381822985087595</v>
      </c>
      <c r="AL8554">
        <v>8.6453841738001191</v>
      </c>
      <c r="AM8554" t="s">
        <v>83</v>
      </c>
      <c r="AN8554" t="s">
        <v>84</v>
      </c>
      <c r="AO8554" t="s">
        <v>51</v>
      </c>
      <c r="AP8554" t="s">
        <v>52</v>
      </c>
      <c r="AQ8554" t="s">
        <v>53</v>
      </c>
      <c r="AR8554" t="s">
        <v>61</v>
      </c>
      <c r="AS8554" t="s">
        <v>62</v>
      </c>
    </row>
    <row r="8555" spans="1:45" hidden="1" x14ac:dyDescent="0.35">
      <c r="A8555">
        <v>2020010070259</v>
      </c>
      <c r="B8555">
        <v>2020</v>
      </c>
      <c r="C8555" s="1">
        <v>44100.597916666666</v>
      </c>
      <c r="D8555" s="1">
        <v>44100.628472222219</v>
      </c>
      <c r="E8555" s="2">
        <f>_2020_IR[[#This Row],[close]]-_2020_IR[[#This Row],[open]]</f>
        <v>3.0555555553291924E-2</v>
      </c>
      <c r="F8555" t="s">
        <v>56</v>
      </c>
      <c r="G8555" t="s">
        <v>139</v>
      </c>
      <c r="H8555" t="s">
        <v>140</v>
      </c>
      <c r="I8555" t="s">
        <v>535</v>
      </c>
      <c r="J8555">
        <v>40.983403000000003</v>
      </c>
      <c r="K8555">
        <v>-8.5135269999999998</v>
      </c>
      <c r="L8555">
        <v>7</v>
      </c>
      <c r="M8555">
        <v>2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 t="s">
        <v>47</v>
      </c>
      <c r="X8555">
        <v>0</v>
      </c>
      <c r="Y8555">
        <v>0</v>
      </c>
      <c r="Z8555">
        <v>4.0000000000000001E-3</v>
      </c>
      <c r="AA8555">
        <v>4.0000000000000001E-3</v>
      </c>
      <c r="AB8555">
        <f>_2020_IR[[#This Row],[areaTotal]]*10000</f>
        <v>40</v>
      </c>
      <c r="AC8555" t="s">
        <v>48</v>
      </c>
      <c r="AD8555">
        <v>44</v>
      </c>
      <c r="AE8555">
        <f>SQRT(_2020_IR[[#This Row],[aream2]])/(_2020_IR[[#This Row],[duration2]]*60)</f>
        <v>2.3956648940669542E-3</v>
      </c>
      <c r="AF8555">
        <v>6.3381111632566794E-2</v>
      </c>
      <c r="AG8555">
        <v>1.6127442690940299</v>
      </c>
      <c r="AH8555">
        <v>2.0759958332649999</v>
      </c>
      <c r="AI8555">
        <v>325.07696939542097</v>
      </c>
      <c r="AJ8555">
        <v>4.5513105270162004</v>
      </c>
      <c r="AK8555">
        <v>79.710303144005707</v>
      </c>
      <c r="AL8555">
        <v>8.7947877273527393</v>
      </c>
      <c r="AM8555" t="s">
        <v>59</v>
      </c>
      <c r="AN8555" t="s">
        <v>60</v>
      </c>
      <c r="AO8555" t="s">
        <v>51</v>
      </c>
      <c r="AP8555" t="s">
        <v>52</v>
      </c>
      <c r="AQ8555" t="s">
        <v>1234</v>
      </c>
      <c r="AR8555" t="s">
        <v>61</v>
      </c>
      <c r="AS8555" t="s">
        <v>62</v>
      </c>
    </row>
    <row r="8556" spans="1:45" hidden="1" x14ac:dyDescent="0.35">
      <c r="A8556">
        <v>2020100050757</v>
      </c>
      <c r="B8556">
        <v>2020</v>
      </c>
      <c r="C8556" s="1">
        <v>44100.601388888892</v>
      </c>
      <c r="D8556" s="1">
        <v>44100.602083333331</v>
      </c>
      <c r="E8556" s="2">
        <f>_2020_IR[[#This Row],[close]]-_2020_IR[[#This Row],[open]]</f>
        <v>6.9444443943211809E-4</v>
      </c>
      <c r="F8556" t="s">
        <v>43</v>
      </c>
      <c r="G8556" t="s">
        <v>85</v>
      </c>
      <c r="H8556" t="s">
        <v>86</v>
      </c>
      <c r="I8556" t="s">
        <v>86</v>
      </c>
      <c r="J8556">
        <v>39.900137999999998</v>
      </c>
      <c r="K8556">
        <v>-8.6687919999999998</v>
      </c>
      <c r="L8556">
        <v>7</v>
      </c>
      <c r="M8556">
        <v>2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 t="s">
        <v>47</v>
      </c>
      <c r="X8556">
        <v>0.08</v>
      </c>
      <c r="Y8556">
        <v>4.1000000000000002E-2</v>
      </c>
      <c r="Z8556">
        <v>0</v>
      </c>
      <c r="AA8556">
        <v>0.121</v>
      </c>
      <c r="AB8556">
        <f>_2020_IR[[#This Row],[areaTotal]]*10000</f>
        <v>1210</v>
      </c>
      <c r="AC8556" t="s">
        <v>48</v>
      </c>
      <c r="AD8556">
        <v>1</v>
      </c>
      <c r="AE8556">
        <f>SQRT(_2020_IR[[#This Row],[aream2]])/(_2020_IR[[#This Row],[duration2]]*60)</f>
        <v>0.57975090436420296</v>
      </c>
      <c r="AF8556">
        <v>0.69860760247359499</v>
      </c>
      <c r="AG8556">
        <v>6.25778397674258</v>
      </c>
      <c r="AH8556">
        <v>5.0679473247760001</v>
      </c>
      <c r="AI8556">
        <v>240.19016011895999</v>
      </c>
      <c r="AJ8556">
        <v>6.8247785967849497</v>
      </c>
      <c r="AK8556">
        <v>83.869748610108104</v>
      </c>
      <c r="AL8556">
        <v>12.744266202783599</v>
      </c>
      <c r="AM8556" t="s">
        <v>83</v>
      </c>
      <c r="AN8556" t="s">
        <v>84</v>
      </c>
      <c r="AO8556" t="s">
        <v>51</v>
      </c>
      <c r="AP8556" t="s">
        <v>125</v>
      </c>
      <c r="AQ8556" t="s">
        <v>53</v>
      </c>
      <c r="AR8556" t="s">
        <v>54</v>
      </c>
      <c r="AS8556" t="s">
        <v>55</v>
      </c>
    </row>
    <row r="8557" spans="1:45" hidden="1" x14ac:dyDescent="0.35">
      <c r="A8557">
        <v>2020170026054</v>
      </c>
      <c r="B8557">
        <v>2020</v>
      </c>
      <c r="C8557" s="1">
        <v>44100.670138888891</v>
      </c>
      <c r="D8557" s="1">
        <v>44100.707638888889</v>
      </c>
      <c r="E8557" s="2">
        <f>_2020_IR[[#This Row],[close]]-_2020_IR[[#This Row],[open]]</f>
        <v>3.7499999998544808E-2</v>
      </c>
      <c r="F8557" t="s">
        <v>43</v>
      </c>
      <c r="G8557" t="s">
        <v>44</v>
      </c>
      <c r="H8557" t="s">
        <v>45</v>
      </c>
      <c r="I8557" t="s">
        <v>2010</v>
      </c>
      <c r="J8557">
        <v>41.802439</v>
      </c>
      <c r="K8557">
        <v>-7.7529269999999997</v>
      </c>
      <c r="L8557">
        <v>33</v>
      </c>
      <c r="M8557">
        <v>6</v>
      </c>
      <c r="N8557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 t="s">
        <v>47</v>
      </c>
      <c r="X8557">
        <v>0</v>
      </c>
      <c r="Y8557">
        <v>0.9</v>
      </c>
      <c r="Z8557">
        <v>0</v>
      </c>
      <c r="AA8557">
        <v>0.9</v>
      </c>
      <c r="AB8557">
        <f>_2020_IR[[#This Row],[areaTotal]]*10000</f>
        <v>9000</v>
      </c>
      <c r="AC8557" t="s">
        <v>48</v>
      </c>
      <c r="AD8557">
        <v>54</v>
      </c>
      <c r="AE8557">
        <f>SQRT(_2020_IR[[#This Row],[aream2]])/(_2020_IR[[#This Row],[duration2]]*60)</f>
        <v>2.928034870526277E-2</v>
      </c>
      <c r="AF8557">
        <v>6.5211408927272696E-3</v>
      </c>
      <c r="AG8557">
        <v>0.44625070469691802</v>
      </c>
      <c r="AH8557">
        <v>1.18730024571883</v>
      </c>
      <c r="AI8557">
        <v>150.64533579454201</v>
      </c>
      <c r="AJ8557">
        <v>1.8474261716753499</v>
      </c>
      <c r="AK8557">
        <v>71.421817131555201</v>
      </c>
      <c r="AL8557">
        <v>3.5849432327045201</v>
      </c>
      <c r="AM8557" t="s">
        <v>49</v>
      </c>
      <c r="AN8557" t="s">
        <v>50</v>
      </c>
      <c r="AO8557" t="s">
        <v>51</v>
      </c>
      <c r="AP8557" t="s">
        <v>52</v>
      </c>
      <c r="AQ8557" t="s">
        <v>53</v>
      </c>
      <c r="AR8557" t="s">
        <v>107</v>
      </c>
      <c r="AS8557" t="s">
        <v>108</v>
      </c>
    </row>
    <row r="8558" spans="1:45" hidden="1" x14ac:dyDescent="0.35">
      <c r="A8558">
        <v>2020170026058</v>
      </c>
      <c r="B8558">
        <v>2020</v>
      </c>
      <c r="C8558" s="1">
        <v>44100.6875</v>
      </c>
      <c r="D8558" s="1">
        <v>44100.722222222219</v>
      </c>
      <c r="E8558" s="2">
        <f>_2020_IR[[#This Row],[close]]-_2020_IR[[#This Row],[open]]</f>
        <v>3.4722222218988463E-2</v>
      </c>
      <c r="F8558" t="s">
        <v>43</v>
      </c>
      <c r="G8558" t="s">
        <v>44</v>
      </c>
      <c r="H8558" t="s">
        <v>225</v>
      </c>
      <c r="I8558" t="s">
        <v>2297</v>
      </c>
      <c r="J8558">
        <v>41.652422000000001</v>
      </c>
      <c r="K8558">
        <v>-7.3150250000000003</v>
      </c>
      <c r="L8558">
        <v>30</v>
      </c>
      <c r="M8558">
        <v>6</v>
      </c>
      <c r="N8558">
        <v>2</v>
      </c>
      <c r="O8558">
        <v>2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 t="s">
        <v>47</v>
      </c>
      <c r="X8558">
        <v>0</v>
      </c>
      <c r="Y8558">
        <v>0.3</v>
      </c>
      <c r="Z8558">
        <v>0</v>
      </c>
      <c r="AA8558">
        <v>0.3</v>
      </c>
      <c r="AB8558">
        <f>_2020_IR[[#This Row],[areaTotal]]*10000</f>
        <v>3000</v>
      </c>
      <c r="AC8558" t="s">
        <v>48</v>
      </c>
      <c r="AD8558">
        <v>50</v>
      </c>
      <c r="AE8558">
        <f>SQRT(_2020_IR[[#This Row],[aream2]])/(_2020_IR[[#This Row],[duration2]]*60)</f>
        <v>1.8257418583505537E-2</v>
      </c>
      <c r="AF8558">
        <v>0.66176303171991901</v>
      </c>
      <c r="AG8558">
        <v>6.0691284155512797</v>
      </c>
      <c r="AH8558">
        <v>3.7386495103501298</v>
      </c>
      <c r="AI8558">
        <v>382.59698082087999</v>
      </c>
      <c r="AJ8558">
        <v>10.700754261587001</v>
      </c>
      <c r="AK8558">
        <v>84.200736343232506</v>
      </c>
      <c r="AL8558">
        <v>20.002870941092102</v>
      </c>
      <c r="AM8558" t="s">
        <v>83</v>
      </c>
      <c r="AN8558" t="s">
        <v>84</v>
      </c>
      <c r="AO8558" t="s">
        <v>51</v>
      </c>
      <c r="AP8558" t="s">
        <v>125</v>
      </c>
      <c r="AQ8558" t="s">
        <v>1234</v>
      </c>
      <c r="AR8558" t="s">
        <v>54</v>
      </c>
      <c r="AS8558" t="s">
        <v>55</v>
      </c>
    </row>
    <row r="8559" spans="1:45" hidden="1" x14ac:dyDescent="0.35">
      <c r="A8559">
        <v>2020040025948</v>
      </c>
      <c r="B8559">
        <v>2020</v>
      </c>
      <c r="C8559" s="1">
        <v>44100.732638888891</v>
      </c>
      <c r="D8559" s="1">
        <v>44100.74722222222</v>
      </c>
      <c r="E8559" s="2">
        <f>_2020_IR[[#This Row],[close]]-_2020_IR[[#This Row],[open]]</f>
        <v>1.4583333329937886E-2</v>
      </c>
      <c r="F8559" t="s">
        <v>43</v>
      </c>
      <c r="G8559" t="s">
        <v>134</v>
      </c>
      <c r="H8559" t="s">
        <v>1351</v>
      </c>
      <c r="I8559" t="s">
        <v>2396</v>
      </c>
      <c r="J8559">
        <v>41.679648</v>
      </c>
      <c r="K8559">
        <v>-6.9591820000000002</v>
      </c>
      <c r="L8559">
        <v>7</v>
      </c>
      <c r="M8559">
        <v>2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 t="s">
        <v>47</v>
      </c>
      <c r="X8559">
        <v>0</v>
      </c>
      <c r="Y8559">
        <v>0.82</v>
      </c>
      <c r="Z8559">
        <v>0</v>
      </c>
      <c r="AA8559">
        <v>0.82</v>
      </c>
      <c r="AB8559">
        <f>_2020_IR[[#This Row],[areaTotal]]*10000</f>
        <v>8200</v>
      </c>
      <c r="AC8559" t="s">
        <v>48</v>
      </c>
      <c r="AD8559">
        <v>21</v>
      </c>
      <c r="AE8559">
        <f>SQRT(_2020_IR[[#This Row],[aream2]])/(_2020_IR[[#This Row],[duration2]]*60)</f>
        <v>7.1868136016963624E-2</v>
      </c>
      <c r="AF8559">
        <v>0.129836630929481</v>
      </c>
      <c r="AG8559">
        <v>2.4183482038506199</v>
      </c>
      <c r="AH8559">
        <v>2.65600989978212</v>
      </c>
      <c r="AI8559">
        <v>176.92782882914099</v>
      </c>
      <c r="AJ8559">
        <v>4.7057488197984902</v>
      </c>
      <c r="AK8559">
        <v>80.796197415892706</v>
      </c>
      <c r="AL8559">
        <v>8.8247200236721604</v>
      </c>
      <c r="AM8559" t="s">
        <v>49</v>
      </c>
      <c r="AN8559" t="s">
        <v>91</v>
      </c>
      <c r="AO8559" t="s">
        <v>51</v>
      </c>
      <c r="AP8559" t="s">
        <v>52</v>
      </c>
      <c r="AQ8559" t="s">
        <v>53</v>
      </c>
      <c r="AR8559" t="s">
        <v>61</v>
      </c>
      <c r="AS8559" t="s">
        <v>62</v>
      </c>
    </row>
    <row r="8560" spans="1:45" hidden="1" x14ac:dyDescent="0.35">
      <c r="A8560">
        <v>2020110173786</v>
      </c>
      <c r="B8560">
        <v>2020</v>
      </c>
      <c r="C8560" s="1">
        <v>44100.737500000003</v>
      </c>
      <c r="D8560" s="1">
        <v>44100.768055555556</v>
      </c>
      <c r="E8560" s="2">
        <f>_2020_IR[[#This Row],[close]]-_2020_IR[[#This Row],[open]]</f>
        <v>3.0555555553291924E-2</v>
      </c>
      <c r="F8560" t="s">
        <v>56</v>
      </c>
      <c r="G8560" t="s">
        <v>57</v>
      </c>
      <c r="H8560" t="s">
        <v>253</v>
      </c>
      <c r="I8560" t="s">
        <v>486</v>
      </c>
      <c r="J8560">
        <v>38.807712000000002</v>
      </c>
      <c r="K8560">
        <v>-9.4604560000000006</v>
      </c>
      <c r="L8560">
        <v>19</v>
      </c>
      <c r="M8560">
        <v>5</v>
      </c>
      <c r="N8560">
        <v>1</v>
      </c>
      <c r="O8560">
        <v>1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 t="s">
        <v>47</v>
      </c>
      <c r="X8560">
        <v>0</v>
      </c>
      <c r="Y8560">
        <v>0</v>
      </c>
      <c r="Z8560">
        <v>5.0000000000000001E-4</v>
      </c>
      <c r="AA8560">
        <v>5.0000000000000001E-4</v>
      </c>
      <c r="AB8560">
        <f>_2020_IR[[#This Row],[areaTotal]]*10000</f>
        <v>5</v>
      </c>
      <c r="AC8560" t="s">
        <v>48</v>
      </c>
      <c r="AD8560">
        <v>44</v>
      </c>
      <c r="AE8560">
        <f>SQRT(_2020_IR[[#This Row],[aream2]])/(_2020_IR[[#This Row],[duration2]]*60)</f>
        <v>8.4699544602264765E-4</v>
      </c>
      <c r="AF8560">
        <v>1.7626949437212001</v>
      </c>
      <c r="AG8560">
        <v>10.5561970509892</v>
      </c>
      <c r="AH8560">
        <v>7.9748952804921496</v>
      </c>
      <c r="AI8560">
        <v>505.74585261511498</v>
      </c>
      <c r="AJ8560">
        <v>8.4140122553421808</v>
      </c>
      <c r="AK8560">
        <v>83.426544804151504</v>
      </c>
      <c r="AL8560">
        <v>16.156060089768001</v>
      </c>
      <c r="AM8560" t="s">
        <v>59</v>
      </c>
      <c r="AN8560" t="s">
        <v>60</v>
      </c>
      <c r="AO8560" t="s">
        <v>217</v>
      </c>
      <c r="AP8560" t="s">
        <v>125</v>
      </c>
      <c r="AQ8560" t="s">
        <v>1636</v>
      </c>
      <c r="AR8560" t="s">
        <v>54</v>
      </c>
      <c r="AS8560" t="s">
        <v>55</v>
      </c>
    </row>
    <row r="8561" spans="1:45" hidden="1" x14ac:dyDescent="0.35">
      <c r="A8561">
        <v>2020130148291</v>
      </c>
      <c r="B8561">
        <v>2020</v>
      </c>
      <c r="C8561" s="1">
        <v>44100.78125</v>
      </c>
      <c r="D8561" s="1">
        <v>44100.822916666664</v>
      </c>
      <c r="E8561" s="2">
        <f>_2020_IR[[#This Row],[close]]-_2020_IR[[#This Row],[open]]</f>
        <v>4.1666666664241347E-2</v>
      </c>
      <c r="F8561" t="s">
        <v>43</v>
      </c>
      <c r="G8561" t="s">
        <v>126</v>
      </c>
      <c r="H8561" t="s">
        <v>197</v>
      </c>
      <c r="I8561" t="s">
        <v>911</v>
      </c>
      <c r="J8561">
        <v>41.241933000000003</v>
      </c>
      <c r="K8561">
        <v>-8.5629299999999997</v>
      </c>
      <c r="L8561">
        <v>3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 t="s">
        <v>47</v>
      </c>
      <c r="X8561">
        <v>0</v>
      </c>
      <c r="Y8561">
        <v>0.04</v>
      </c>
      <c r="Z8561">
        <v>0</v>
      </c>
      <c r="AA8561">
        <v>0.04</v>
      </c>
      <c r="AB8561">
        <f>_2020_IR[[#This Row],[areaTotal]]*10000</f>
        <v>400</v>
      </c>
      <c r="AC8561" t="s">
        <v>48</v>
      </c>
      <c r="AD8561">
        <v>60</v>
      </c>
      <c r="AE8561">
        <f>SQRT(_2020_IR[[#This Row],[aream2]])/(_2020_IR[[#This Row],[duration2]]*60)</f>
        <v>5.5555555555555558E-3</v>
      </c>
      <c r="AF8561">
        <v>2.6763152209393001E-2</v>
      </c>
      <c r="AG8561">
        <v>0.99089428140499602</v>
      </c>
      <c r="AH8561">
        <v>1.8818633917327401</v>
      </c>
      <c r="AI8561">
        <v>288.89973668194699</v>
      </c>
      <c r="AJ8561">
        <v>3.9850771802237999</v>
      </c>
      <c r="AK8561">
        <v>78.860602552320103</v>
      </c>
      <c r="AL8561">
        <v>7.7044662284219703</v>
      </c>
      <c r="AM8561" t="s">
        <v>59</v>
      </c>
      <c r="AO8561" t="s">
        <v>51</v>
      </c>
      <c r="AP8561" t="s">
        <v>52</v>
      </c>
      <c r="AQ8561" t="s">
        <v>53</v>
      </c>
      <c r="AR8561" t="s">
        <v>61</v>
      </c>
      <c r="AS8561" t="s">
        <v>62</v>
      </c>
    </row>
    <row r="8562" spans="1:45" hidden="1" x14ac:dyDescent="0.35">
      <c r="A8562">
        <v>2020170026072</v>
      </c>
      <c r="B8562">
        <v>2020</v>
      </c>
      <c r="C8562" s="1">
        <v>44100.826388888891</v>
      </c>
      <c r="D8562" s="1">
        <v>44100.89166666667</v>
      </c>
      <c r="E8562" s="2">
        <f>_2020_IR[[#This Row],[close]]-_2020_IR[[#This Row],[open]]</f>
        <v>6.5277777779556345E-2</v>
      </c>
      <c r="F8562" t="s">
        <v>43</v>
      </c>
      <c r="G8562" t="s">
        <v>44</v>
      </c>
      <c r="H8562" t="s">
        <v>304</v>
      </c>
      <c r="I8562" t="s">
        <v>580</v>
      </c>
      <c r="J8562">
        <v>41.425707000000003</v>
      </c>
      <c r="K8562">
        <v>-7.5797619999999997</v>
      </c>
      <c r="L8562">
        <v>15</v>
      </c>
      <c r="M8562">
        <v>3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 t="s">
        <v>47</v>
      </c>
      <c r="X8562">
        <v>0</v>
      </c>
      <c r="Y8562">
        <v>0.01</v>
      </c>
      <c r="Z8562">
        <v>0</v>
      </c>
      <c r="AA8562">
        <v>0.01</v>
      </c>
      <c r="AB8562">
        <f>_2020_IR[[#This Row],[areaTotal]]*10000</f>
        <v>100</v>
      </c>
      <c r="AC8562" t="s">
        <v>48</v>
      </c>
      <c r="AD8562">
        <v>94</v>
      </c>
      <c r="AE8562">
        <f>SQRT(_2020_IR[[#This Row],[aream2]])/(_2020_IR[[#This Row],[duration2]]*60)</f>
        <v>1.7730496453900709E-3</v>
      </c>
      <c r="AF8562">
        <v>0.240923533246023</v>
      </c>
      <c r="AG8562">
        <v>3.4292849255972402</v>
      </c>
      <c r="AH8562">
        <v>2.7029369497403901</v>
      </c>
      <c r="AI8562">
        <v>294.01693035208598</v>
      </c>
      <c r="AJ8562">
        <v>7.4288688778541001</v>
      </c>
      <c r="AK8562">
        <v>81.861250846764094</v>
      </c>
      <c r="AL8562">
        <v>13.9749799699325</v>
      </c>
      <c r="AM8562" t="s">
        <v>49</v>
      </c>
      <c r="AN8562" t="s">
        <v>50</v>
      </c>
      <c r="AO8562" t="s">
        <v>51</v>
      </c>
      <c r="AP8562" t="s">
        <v>52</v>
      </c>
      <c r="AQ8562" t="s">
        <v>53</v>
      </c>
      <c r="AR8562" t="s">
        <v>61</v>
      </c>
      <c r="AS8562" t="s">
        <v>62</v>
      </c>
    </row>
    <row r="8563" spans="1:45" hidden="1" x14ac:dyDescent="0.35">
      <c r="A8563">
        <v>2020040025962</v>
      </c>
      <c r="B8563">
        <v>2020</v>
      </c>
      <c r="C8563" s="1">
        <v>44100.838888888888</v>
      </c>
      <c r="D8563" s="1">
        <v>44100.875</v>
      </c>
      <c r="E8563" s="2">
        <f>_2020_IR[[#This Row],[close]]-_2020_IR[[#This Row],[open]]</f>
        <v>3.6111111112404615E-2</v>
      </c>
      <c r="F8563" t="s">
        <v>43</v>
      </c>
      <c r="G8563" t="s">
        <v>134</v>
      </c>
      <c r="H8563" t="s">
        <v>1274</v>
      </c>
      <c r="I8563" t="s">
        <v>2397</v>
      </c>
      <c r="J8563">
        <v>41.302039999999998</v>
      </c>
      <c r="K8563">
        <v>-6.5702090000000002</v>
      </c>
      <c r="L8563">
        <v>22</v>
      </c>
      <c r="M8563">
        <v>5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 t="s">
        <v>47</v>
      </c>
      <c r="X8563">
        <v>0</v>
      </c>
      <c r="Y8563">
        <v>1.4E-2</v>
      </c>
      <c r="Z8563">
        <v>0</v>
      </c>
      <c r="AA8563">
        <v>1.4E-2</v>
      </c>
      <c r="AB8563">
        <f>_2020_IR[[#This Row],[areaTotal]]*10000</f>
        <v>140</v>
      </c>
      <c r="AC8563" t="s">
        <v>48</v>
      </c>
      <c r="AD8563">
        <v>52</v>
      </c>
      <c r="AE8563">
        <f>SQRT(_2020_IR[[#This Row],[aream2]])/(_2020_IR[[#This Row],[duration2]]*60)</f>
        <v>3.792358835320267E-3</v>
      </c>
      <c r="AF8563">
        <v>0.716714331798878</v>
      </c>
      <c r="AG8563">
        <v>6.3489071320034496</v>
      </c>
      <c r="AH8563">
        <v>3.9116079847575902</v>
      </c>
      <c r="AI8563">
        <v>289.859994927939</v>
      </c>
      <c r="AJ8563">
        <v>10.988406894789</v>
      </c>
      <c r="AK8563">
        <v>84.273430709111906</v>
      </c>
      <c r="AL8563">
        <v>20.074303769178599</v>
      </c>
      <c r="AM8563" t="s">
        <v>49</v>
      </c>
      <c r="AN8563" t="s">
        <v>91</v>
      </c>
      <c r="AO8563" t="s">
        <v>51</v>
      </c>
      <c r="AP8563" t="s">
        <v>125</v>
      </c>
      <c r="AQ8563" t="s">
        <v>53</v>
      </c>
      <c r="AR8563" t="s">
        <v>54</v>
      </c>
      <c r="AS8563" t="s">
        <v>55</v>
      </c>
    </row>
    <row r="8564" spans="1:45" hidden="1" x14ac:dyDescent="0.35">
      <c r="A8564">
        <v>2020090028369</v>
      </c>
      <c r="B8564">
        <v>2020</v>
      </c>
      <c r="C8564" s="1">
        <v>44100.913888888892</v>
      </c>
      <c r="D8564" s="1">
        <v>44100.953472222223</v>
      </c>
      <c r="E8564" s="2">
        <f>_2020_IR[[#This Row],[close]]-_2020_IR[[#This Row],[open]]</f>
        <v>3.9583333331393078E-2</v>
      </c>
      <c r="F8564" t="s">
        <v>43</v>
      </c>
      <c r="G8564" t="s">
        <v>94</v>
      </c>
      <c r="H8564" t="s">
        <v>702</v>
      </c>
      <c r="I8564" t="s">
        <v>2300</v>
      </c>
      <c r="J8564">
        <v>40.951332999999998</v>
      </c>
      <c r="K8564">
        <v>-7.0049650000000003</v>
      </c>
      <c r="L8564">
        <v>17</v>
      </c>
      <c r="M8564">
        <v>4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 t="s">
        <v>47</v>
      </c>
      <c r="X8564">
        <v>0</v>
      </c>
      <c r="Y8564">
        <v>0</v>
      </c>
      <c r="Z8564">
        <v>1</v>
      </c>
      <c r="AA8564">
        <v>1</v>
      </c>
      <c r="AB8564">
        <f>_2020_IR[[#This Row],[areaTotal]]*10000</f>
        <v>10000</v>
      </c>
      <c r="AC8564" t="s">
        <v>82</v>
      </c>
      <c r="AD8564">
        <v>57</v>
      </c>
      <c r="AE8564">
        <f>SQRT(_2020_IR[[#This Row],[aream2]])/(_2020_IR[[#This Row],[duration2]]*60)</f>
        <v>2.9239766081871343E-2</v>
      </c>
      <c r="AF8564">
        <v>1.12067397766015</v>
      </c>
      <c r="AG8564">
        <v>8.1729482265712896</v>
      </c>
      <c r="AH8564">
        <v>4.2184818042138401</v>
      </c>
      <c r="AI8564">
        <v>454.85496787686299</v>
      </c>
      <c r="AJ8564">
        <v>14.8302195721442</v>
      </c>
      <c r="AK8564">
        <v>85.782190037027505</v>
      </c>
      <c r="AL8564">
        <v>27.425007461929599</v>
      </c>
      <c r="AM8564" t="s">
        <v>49</v>
      </c>
      <c r="AN8564" t="s">
        <v>50</v>
      </c>
      <c r="AO8564" t="s">
        <v>51</v>
      </c>
      <c r="AP8564" t="s">
        <v>125</v>
      </c>
      <c r="AQ8564" t="s">
        <v>1234</v>
      </c>
      <c r="AR8564" t="s">
        <v>54</v>
      </c>
      <c r="AS8564" t="s">
        <v>55</v>
      </c>
    </row>
    <row r="8565" spans="1:45" hidden="1" x14ac:dyDescent="0.35">
      <c r="A8565">
        <v>2020050023647</v>
      </c>
      <c r="B8565">
        <v>2020</v>
      </c>
      <c r="C8565" s="1">
        <v>44101.456944444442</v>
      </c>
      <c r="D8565" s="1">
        <v>44101.479166666664</v>
      </c>
      <c r="E8565" s="2">
        <f>_2020_IR[[#This Row],[close]]-_2020_IR[[#This Row],[open]]</f>
        <v>2.2222222221898846E-2</v>
      </c>
      <c r="F8565" t="s">
        <v>43</v>
      </c>
      <c r="G8565" t="s">
        <v>75</v>
      </c>
      <c r="H8565" t="s">
        <v>75</v>
      </c>
      <c r="I8565" t="s">
        <v>1356</v>
      </c>
      <c r="J8565">
        <v>39.97634</v>
      </c>
      <c r="K8565">
        <v>-7.4377779999999998</v>
      </c>
      <c r="L8565">
        <v>7</v>
      </c>
      <c r="M8565">
        <v>2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 t="s">
        <v>47</v>
      </c>
      <c r="X8565">
        <v>0</v>
      </c>
      <c r="Y8565">
        <v>0.01</v>
      </c>
      <c r="Z8565">
        <v>0</v>
      </c>
      <c r="AA8565">
        <v>0.01</v>
      </c>
      <c r="AB8565">
        <f>_2020_IR[[#This Row],[areaTotal]]*10000</f>
        <v>100</v>
      </c>
      <c r="AC8565" t="s">
        <v>48</v>
      </c>
      <c r="AD8565">
        <v>32</v>
      </c>
      <c r="AE8565">
        <f>SQRT(_2020_IR[[#This Row],[aream2]])/(_2020_IR[[#This Row],[duration2]]*60)</f>
        <v>5.208333333333333E-3</v>
      </c>
      <c r="AF8565">
        <v>0.91463671039546801</v>
      </c>
      <c r="AG8565">
        <v>7.2867004727284197</v>
      </c>
      <c r="AH8565">
        <v>4.8161661721957403</v>
      </c>
      <c r="AI8565">
        <v>357.458783796516</v>
      </c>
      <c r="AJ8565">
        <v>9.7570847254196504</v>
      </c>
      <c r="AK8565">
        <v>85.992771363354805</v>
      </c>
      <c r="AL8565">
        <v>18.267602350363202</v>
      </c>
      <c r="AM8565" t="s">
        <v>49</v>
      </c>
      <c r="AN8565" t="s">
        <v>133</v>
      </c>
      <c r="AO8565" t="s">
        <v>51</v>
      </c>
      <c r="AP8565" t="s">
        <v>125</v>
      </c>
      <c r="AQ8565" t="s">
        <v>1234</v>
      </c>
      <c r="AR8565" t="s">
        <v>54</v>
      </c>
      <c r="AS8565" t="s">
        <v>55</v>
      </c>
    </row>
    <row r="8566" spans="1:45" hidden="1" x14ac:dyDescent="0.35">
      <c r="A8566">
        <v>2020170026118</v>
      </c>
      <c r="B8566">
        <v>2020</v>
      </c>
      <c r="C8566" s="1">
        <v>44101.538194444445</v>
      </c>
      <c r="D8566" s="1">
        <v>44101.561111111114</v>
      </c>
      <c r="E8566" s="2">
        <f>_2020_IR[[#This Row],[close]]-_2020_IR[[#This Row],[open]]</f>
        <v>2.2916666668606922E-2</v>
      </c>
      <c r="F8566" t="s">
        <v>102</v>
      </c>
      <c r="G8566" t="s">
        <v>44</v>
      </c>
      <c r="H8566" t="s">
        <v>457</v>
      </c>
      <c r="I8566" t="s">
        <v>457</v>
      </c>
      <c r="J8566">
        <v>41.699441999999998</v>
      </c>
      <c r="K8566">
        <v>-7.6751550000000002</v>
      </c>
      <c r="L8566">
        <v>12</v>
      </c>
      <c r="M8566">
        <v>3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 t="s">
        <v>47</v>
      </c>
      <c r="X8566">
        <v>0.01</v>
      </c>
      <c r="Y8566">
        <v>0</v>
      </c>
      <c r="Z8566">
        <v>0</v>
      </c>
      <c r="AA8566">
        <v>0.01</v>
      </c>
      <c r="AB8566">
        <f>_2020_IR[[#This Row],[areaTotal]]*10000</f>
        <v>100</v>
      </c>
      <c r="AC8566" t="s">
        <v>48</v>
      </c>
      <c r="AD8566">
        <v>33</v>
      </c>
      <c r="AE8566">
        <f>SQRT(_2020_IR[[#This Row],[aream2]])/(_2020_IR[[#This Row],[duration2]]*60)</f>
        <v>5.0505050505050509E-3</v>
      </c>
      <c r="AF8566">
        <v>0.148486054387126</v>
      </c>
      <c r="AG8566">
        <v>2.6088562433237299</v>
      </c>
      <c r="AH8566">
        <v>2.1507575404605301</v>
      </c>
      <c r="AI8566">
        <v>278.09787968922001</v>
      </c>
      <c r="AJ8566">
        <v>7.6016188749110301</v>
      </c>
      <c r="AK8566">
        <v>80.495398567232201</v>
      </c>
      <c r="AL8566">
        <v>14.230766616314</v>
      </c>
      <c r="AM8566" t="s">
        <v>83</v>
      </c>
      <c r="AN8566" t="s">
        <v>84</v>
      </c>
      <c r="AO8566" t="s">
        <v>51</v>
      </c>
      <c r="AP8566" t="s">
        <v>52</v>
      </c>
      <c r="AQ8566" t="s">
        <v>53</v>
      </c>
      <c r="AR8566" t="s">
        <v>61</v>
      </c>
      <c r="AS8566" t="s">
        <v>62</v>
      </c>
    </row>
    <row r="8567" spans="1:45" hidden="1" x14ac:dyDescent="0.35">
      <c r="A8567">
        <v>2020150077974</v>
      </c>
      <c r="B8567">
        <v>2020</v>
      </c>
      <c r="C8567" s="1">
        <v>44101.60833333333</v>
      </c>
      <c r="D8567" s="1">
        <v>44101.619444444441</v>
      </c>
      <c r="E8567" s="2">
        <f>_2020_IR[[#This Row],[close]]-_2020_IR[[#This Row],[open]]</f>
        <v>1.1111111110949423E-2</v>
      </c>
      <c r="F8567" t="s">
        <v>43</v>
      </c>
      <c r="G8567" t="s">
        <v>118</v>
      </c>
      <c r="H8567" t="s">
        <v>1081</v>
      </c>
      <c r="I8567" t="s">
        <v>2398</v>
      </c>
      <c r="J8567">
        <v>38.611666999999997</v>
      </c>
      <c r="K8567">
        <v>-9.0894200000000005</v>
      </c>
      <c r="L8567">
        <v>17</v>
      </c>
      <c r="M8567">
        <v>4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 t="s">
        <v>47</v>
      </c>
      <c r="X8567">
        <v>0</v>
      </c>
      <c r="Y8567">
        <v>5.0000000000000001E-3</v>
      </c>
      <c r="Z8567">
        <v>0</v>
      </c>
      <c r="AA8567">
        <v>5.0000000000000001E-3</v>
      </c>
      <c r="AB8567">
        <f>_2020_IR[[#This Row],[areaTotal]]*10000</f>
        <v>50</v>
      </c>
      <c r="AC8567" t="s">
        <v>48</v>
      </c>
      <c r="AD8567">
        <v>16</v>
      </c>
      <c r="AE8567">
        <f>SQRT(_2020_IR[[#This Row],[aream2]])/(_2020_IR[[#This Row],[duration2]]*60)</f>
        <v>7.36569563735987E-3</v>
      </c>
      <c r="AF8567">
        <v>2.9994674169947899</v>
      </c>
      <c r="AG8567">
        <v>14.254133308935399</v>
      </c>
      <c r="AH8567">
        <v>7.1231246853416001</v>
      </c>
      <c r="AI8567">
        <v>603.337812515314</v>
      </c>
      <c r="AJ8567">
        <v>18.517847529699502</v>
      </c>
      <c r="AK8567">
        <v>85.097354259222996</v>
      </c>
      <c r="AL8567">
        <v>34.396428140211299</v>
      </c>
      <c r="AM8567" t="s">
        <v>59</v>
      </c>
      <c r="AN8567" t="s">
        <v>60</v>
      </c>
      <c r="AO8567" t="s">
        <v>217</v>
      </c>
      <c r="AP8567" t="s">
        <v>125</v>
      </c>
      <c r="AQ8567" t="s">
        <v>1636</v>
      </c>
      <c r="AR8567" t="s">
        <v>54</v>
      </c>
      <c r="AS8567" t="s">
        <v>55</v>
      </c>
    </row>
    <row r="8568" spans="1:45" hidden="1" x14ac:dyDescent="0.35">
      <c r="A8568">
        <v>2020090028414</v>
      </c>
      <c r="B8568">
        <v>2020</v>
      </c>
      <c r="C8568" s="1">
        <v>44101.672222222223</v>
      </c>
      <c r="D8568" s="1">
        <v>44101.701388888891</v>
      </c>
      <c r="E8568" s="2">
        <f>_2020_IR[[#This Row],[close]]-_2020_IR[[#This Row],[open]]</f>
        <v>2.9166666667151731E-2</v>
      </c>
      <c r="F8568" t="s">
        <v>43</v>
      </c>
      <c r="G8568" t="s">
        <v>94</v>
      </c>
      <c r="H8568" t="s">
        <v>379</v>
      </c>
      <c r="I8568" t="s">
        <v>2399</v>
      </c>
      <c r="J8568">
        <v>41.041986999999999</v>
      </c>
      <c r="K8568">
        <v>-7.2583349999999998</v>
      </c>
      <c r="L8568">
        <v>30</v>
      </c>
      <c r="M8568">
        <v>6</v>
      </c>
      <c r="N8568">
        <v>1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 t="s">
        <v>47</v>
      </c>
      <c r="X8568">
        <v>0.02</v>
      </c>
      <c r="Y8568">
        <v>0.3</v>
      </c>
      <c r="Z8568">
        <v>0.1</v>
      </c>
      <c r="AA8568">
        <v>0.42</v>
      </c>
      <c r="AB8568">
        <f>_2020_IR[[#This Row],[areaTotal]]*10000</f>
        <v>4200</v>
      </c>
      <c r="AC8568" t="s">
        <v>48</v>
      </c>
      <c r="AD8568">
        <v>42</v>
      </c>
      <c r="AE8568">
        <f>SQRT(_2020_IR[[#This Row],[aream2]])/(_2020_IR[[#This Row],[duration2]]*60)</f>
        <v>2.5717224993681984E-2</v>
      </c>
      <c r="AF8568">
        <v>0.98815732212335805</v>
      </c>
      <c r="AG8568">
        <v>7.6120430667968701</v>
      </c>
      <c r="AH8568">
        <v>4.05195505348998</v>
      </c>
      <c r="AI8568">
        <v>395.36988800742199</v>
      </c>
      <c r="AJ8568">
        <v>14.057786428263</v>
      </c>
      <c r="AK8568">
        <v>86.673665692470095</v>
      </c>
      <c r="AL8568">
        <v>25.820395501919101</v>
      </c>
      <c r="AM8568" t="s">
        <v>49</v>
      </c>
      <c r="AN8568" t="s">
        <v>133</v>
      </c>
      <c r="AO8568" t="s">
        <v>51</v>
      </c>
      <c r="AP8568" t="s">
        <v>125</v>
      </c>
      <c r="AQ8568" t="s">
        <v>1234</v>
      </c>
      <c r="AR8568" t="s">
        <v>218</v>
      </c>
      <c r="AS8568" t="s">
        <v>219</v>
      </c>
    </row>
    <row r="8569" spans="1:45" hidden="1" x14ac:dyDescent="0.35">
      <c r="A8569">
        <v>2020170026141</v>
      </c>
      <c r="B8569">
        <v>2020</v>
      </c>
      <c r="C8569" s="1">
        <v>44101.683333333334</v>
      </c>
      <c r="D8569" s="1">
        <v>44101.715277777781</v>
      </c>
      <c r="E8569" s="2">
        <f>_2020_IR[[#This Row],[close]]-_2020_IR[[#This Row],[open]]</f>
        <v>3.1944444446708076E-2</v>
      </c>
      <c r="F8569" t="s">
        <v>43</v>
      </c>
      <c r="G8569" t="s">
        <v>44</v>
      </c>
      <c r="H8569" t="s">
        <v>304</v>
      </c>
      <c r="I8569" t="s">
        <v>580</v>
      </c>
      <c r="J8569">
        <v>41.424877000000002</v>
      </c>
      <c r="K8569">
        <v>-7.579548</v>
      </c>
      <c r="L8569">
        <v>30</v>
      </c>
      <c r="M8569">
        <v>6</v>
      </c>
      <c r="N8569">
        <v>1</v>
      </c>
      <c r="O8569">
        <v>1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 t="s">
        <v>47</v>
      </c>
      <c r="X8569">
        <v>0</v>
      </c>
      <c r="Y8569">
        <v>0.01</v>
      </c>
      <c r="Z8569">
        <v>0</v>
      </c>
      <c r="AA8569">
        <v>0.01</v>
      </c>
      <c r="AB8569">
        <f>_2020_IR[[#This Row],[areaTotal]]*10000</f>
        <v>100</v>
      </c>
      <c r="AC8569" t="s">
        <v>48</v>
      </c>
      <c r="AD8569">
        <v>46</v>
      </c>
      <c r="AE8569">
        <f>SQRT(_2020_IR[[#This Row],[aream2]])/(_2020_IR[[#This Row],[duration2]]*60)</f>
        <v>3.6231884057971015E-3</v>
      </c>
      <c r="AF8569">
        <v>0.47426664839059601</v>
      </c>
      <c r="AG8569">
        <v>5.0278957055340499</v>
      </c>
      <c r="AH8569">
        <v>3.4347182127737401</v>
      </c>
      <c r="AI8569">
        <v>307.113942728013</v>
      </c>
      <c r="AJ8569">
        <v>9.0457124885038596</v>
      </c>
      <c r="AK8569">
        <v>85.564756094952301</v>
      </c>
      <c r="AL8569">
        <v>16.8506316738954</v>
      </c>
      <c r="AM8569" t="s">
        <v>49</v>
      </c>
      <c r="AN8569" t="s">
        <v>50</v>
      </c>
      <c r="AO8569" t="s">
        <v>51</v>
      </c>
      <c r="AP8569" t="s">
        <v>125</v>
      </c>
      <c r="AQ8569" t="s">
        <v>1234</v>
      </c>
      <c r="AR8569" t="s">
        <v>54</v>
      </c>
      <c r="AS8569" t="s">
        <v>55</v>
      </c>
    </row>
    <row r="8570" spans="1:45" hidden="1" x14ac:dyDescent="0.35">
      <c r="A8570">
        <v>2020090028420</v>
      </c>
      <c r="B8570">
        <v>2020</v>
      </c>
      <c r="C8570" s="1">
        <v>44101.703472222223</v>
      </c>
      <c r="D8570" s="1">
        <v>44101.726388888892</v>
      </c>
      <c r="E8570" s="2">
        <f>_2020_IR[[#This Row],[close]]-_2020_IR[[#This Row],[open]]</f>
        <v>2.2916666668606922E-2</v>
      </c>
      <c r="F8570" t="s">
        <v>43</v>
      </c>
      <c r="G8570" t="s">
        <v>94</v>
      </c>
      <c r="H8570" t="s">
        <v>702</v>
      </c>
      <c r="I8570" t="s">
        <v>703</v>
      </c>
      <c r="J8570">
        <v>40.950704999999999</v>
      </c>
      <c r="K8570">
        <v>-6.943168</v>
      </c>
      <c r="L8570">
        <v>25</v>
      </c>
      <c r="M8570">
        <v>5</v>
      </c>
      <c r="N8570">
        <v>1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 t="s">
        <v>47</v>
      </c>
      <c r="X8570">
        <v>0</v>
      </c>
      <c r="Y8570">
        <v>1.1200000000000001</v>
      </c>
      <c r="Z8570">
        <v>0</v>
      </c>
      <c r="AA8570">
        <v>1.1200000000000001</v>
      </c>
      <c r="AB8570">
        <f>_2020_IR[[#This Row],[areaTotal]]*10000</f>
        <v>11200.000000000002</v>
      </c>
      <c r="AC8570" t="s">
        <v>82</v>
      </c>
      <c r="AD8570">
        <v>33</v>
      </c>
      <c r="AE8570">
        <f>SQRT(_2020_IR[[#This Row],[aream2]])/(_2020_IR[[#This Row],[duration2]]*60)</f>
        <v>5.3449521435648302E-2</v>
      </c>
      <c r="AF8570">
        <v>1.0386547880144801</v>
      </c>
      <c r="AG8570">
        <v>7.8294296508703898</v>
      </c>
      <c r="AH8570">
        <v>3.8556763973035801</v>
      </c>
      <c r="AI8570">
        <v>432.062190832586</v>
      </c>
      <c r="AJ8570">
        <v>15.936073211178201</v>
      </c>
      <c r="AK8570">
        <v>86.942772858290496</v>
      </c>
      <c r="AL8570">
        <v>29.181352272345499</v>
      </c>
      <c r="AM8570" t="s">
        <v>49</v>
      </c>
      <c r="AN8570" t="s">
        <v>91</v>
      </c>
      <c r="AO8570" t="s">
        <v>51</v>
      </c>
      <c r="AP8570" t="s">
        <v>125</v>
      </c>
      <c r="AQ8570" t="s">
        <v>1234</v>
      </c>
      <c r="AR8570" t="s">
        <v>218</v>
      </c>
      <c r="AS8570" t="s">
        <v>219</v>
      </c>
    </row>
    <row r="8571" spans="1:45" hidden="1" x14ac:dyDescent="0.35">
      <c r="A8571">
        <v>2020130148820</v>
      </c>
      <c r="B8571">
        <v>2020</v>
      </c>
      <c r="C8571" s="1">
        <v>44101.737500000003</v>
      </c>
      <c r="D8571" s="1">
        <v>44101.760416666664</v>
      </c>
      <c r="E8571" s="2">
        <f>_2020_IR[[#This Row],[close]]-_2020_IR[[#This Row],[open]]</f>
        <v>2.2916666661330964E-2</v>
      </c>
      <c r="F8571" t="s">
        <v>102</v>
      </c>
      <c r="G8571" t="s">
        <v>126</v>
      </c>
      <c r="H8571" t="s">
        <v>635</v>
      </c>
      <c r="I8571" t="s">
        <v>651</v>
      </c>
      <c r="J8571">
        <v>41.285733</v>
      </c>
      <c r="K8571">
        <v>-8.58521</v>
      </c>
      <c r="L8571">
        <v>5</v>
      </c>
      <c r="M8571">
        <v>1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 t="s">
        <v>47</v>
      </c>
      <c r="X8571">
        <v>0.02</v>
      </c>
      <c r="Y8571">
        <v>0</v>
      </c>
      <c r="Z8571">
        <v>0</v>
      </c>
      <c r="AA8571">
        <v>0.02</v>
      </c>
      <c r="AB8571">
        <f>_2020_IR[[#This Row],[areaTotal]]*10000</f>
        <v>200</v>
      </c>
      <c r="AC8571" t="s">
        <v>48</v>
      </c>
      <c r="AD8571">
        <v>33</v>
      </c>
      <c r="AE8571">
        <f>SQRT(_2020_IR[[#This Row],[aream2]])/(_2020_IR[[#This Row],[duration2]]*60)</f>
        <v>7.1424927392580561E-3</v>
      </c>
      <c r="AF8571">
        <v>1.51820539835795E-2</v>
      </c>
      <c r="AG8571">
        <v>0.71932884043659295</v>
      </c>
      <c r="AH8571">
        <v>1.4082027193336499</v>
      </c>
      <c r="AI8571">
        <v>294.255883288392</v>
      </c>
      <c r="AJ8571">
        <v>3.73922377163177</v>
      </c>
      <c r="AK8571">
        <v>72.161986695728999</v>
      </c>
      <c r="AL8571">
        <v>7.2481838271670203</v>
      </c>
      <c r="AM8571" t="s">
        <v>59</v>
      </c>
      <c r="AO8571" t="s">
        <v>51</v>
      </c>
      <c r="AP8571" t="s">
        <v>52</v>
      </c>
      <c r="AQ8571" t="s">
        <v>53</v>
      </c>
      <c r="AR8571" t="s">
        <v>107</v>
      </c>
      <c r="AS8571" t="s">
        <v>108</v>
      </c>
    </row>
    <row r="8572" spans="1:45" hidden="1" x14ac:dyDescent="0.35">
      <c r="A8572">
        <v>2020040026010</v>
      </c>
      <c r="B8572">
        <v>2020</v>
      </c>
      <c r="C8572" s="1">
        <v>44101.763888888891</v>
      </c>
      <c r="D8572" s="1">
        <v>44101.797222222223</v>
      </c>
      <c r="E8572" s="2">
        <f>_2020_IR[[#This Row],[close]]-_2020_IR[[#This Row],[open]]</f>
        <v>3.3333333332848269E-2</v>
      </c>
      <c r="F8572" t="s">
        <v>43</v>
      </c>
      <c r="G8572" t="s">
        <v>134</v>
      </c>
      <c r="H8572" t="s">
        <v>174</v>
      </c>
      <c r="I8572" t="s">
        <v>2400</v>
      </c>
      <c r="J8572">
        <v>41.880037999999999</v>
      </c>
      <c r="K8572">
        <v>-6.9129969999999998</v>
      </c>
      <c r="L8572">
        <v>35</v>
      </c>
      <c r="M8572">
        <v>7</v>
      </c>
      <c r="N8572">
        <v>1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 t="s">
        <v>47</v>
      </c>
      <c r="X8572">
        <v>0</v>
      </c>
      <c r="Y8572">
        <v>1.0800000000000001E-2</v>
      </c>
      <c r="Z8572">
        <v>0</v>
      </c>
      <c r="AA8572">
        <v>1.0800000000000001E-2</v>
      </c>
      <c r="AB8572">
        <f>_2020_IR[[#This Row],[areaTotal]]*10000</f>
        <v>108</v>
      </c>
      <c r="AC8572" t="s">
        <v>48</v>
      </c>
      <c r="AD8572">
        <v>48</v>
      </c>
      <c r="AE8572">
        <f>SQRT(_2020_IR[[#This Row],[aream2]])/(_2020_IR[[#This Row],[duration2]]*60)</f>
        <v>3.6084391824351613E-3</v>
      </c>
      <c r="AF8572">
        <v>0.219206518090131</v>
      </c>
      <c r="AG8572">
        <v>3.25106142428168</v>
      </c>
      <c r="AH8572">
        <v>2.8356304239717498</v>
      </c>
      <c r="AI8572">
        <v>182.032657686563</v>
      </c>
      <c r="AJ8572">
        <v>6.4778634117628702</v>
      </c>
      <c r="AK8572">
        <v>85.216434621036498</v>
      </c>
      <c r="AL8572">
        <v>11.8972774840881</v>
      </c>
      <c r="AM8572" t="s">
        <v>59</v>
      </c>
      <c r="AN8572" t="s">
        <v>60</v>
      </c>
      <c r="AO8572" t="s">
        <v>51</v>
      </c>
      <c r="AP8572" t="s">
        <v>52</v>
      </c>
      <c r="AQ8572" t="s">
        <v>53</v>
      </c>
      <c r="AR8572" t="s">
        <v>54</v>
      </c>
      <c r="AS8572" t="s">
        <v>55</v>
      </c>
    </row>
    <row r="8573" spans="1:45" hidden="1" x14ac:dyDescent="0.35">
      <c r="A8573">
        <v>2020160024106</v>
      </c>
      <c r="B8573">
        <v>2020</v>
      </c>
      <c r="C8573" s="1">
        <v>44101.79791666667</v>
      </c>
      <c r="D8573" s="1">
        <v>44101.836111111108</v>
      </c>
      <c r="E8573" s="2">
        <f>_2020_IR[[#This Row],[close]]-_2020_IR[[#This Row],[open]]</f>
        <v>3.8194444437976927E-2</v>
      </c>
      <c r="F8573" t="s">
        <v>56</v>
      </c>
      <c r="G8573" t="s">
        <v>68</v>
      </c>
      <c r="H8573" t="s">
        <v>179</v>
      </c>
      <c r="I8573" t="s">
        <v>64</v>
      </c>
      <c r="J8573">
        <v>41.833737999999997</v>
      </c>
      <c r="K8573">
        <v>-8.3139179999999993</v>
      </c>
      <c r="L8573">
        <v>5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 t="s">
        <v>47</v>
      </c>
      <c r="X8573">
        <v>0</v>
      </c>
      <c r="Y8573">
        <v>1E-3</v>
      </c>
      <c r="Z8573">
        <v>0</v>
      </c>
      <c r="AA8573">
        <v>1E-3</v>
      </c>
      <c r="AB8573">
        <f>_2020_IR[[#This Row],[areaTotal]]*10000</f>
        <v>10</v>
      </c>
      <c r="AC8573" t="s">
        <v>48</v>
      </c>
      <c r="AD8573">
        <v>55</v>
      </c>
      <c r="AE8573">
        <f>SQRT(_2020_IR[[#This Row],[aream2]])/(_2020_IR[[#This Row],[duration2]]*60)</f>
        <v>9.5826595762678172E-4</v>
      </c>
      <c r="AF8573">
        <v>2.9288714406999999E-3</v>
      </c>
      <c r="AG8573">
        <v>0.28391058519978501</v>
      </c>
      <c r="AH8573">
        <v>0.80537731554008096</v>
      </c>
      <c r="AI8573">
        <v>20.137531108208101</v>
      </c>
      <c r="AJ8573">
        <v>1.8481414626482799</v>
      </c>
      <c r="AK8573">
        <v>61.807779829614702</v>
      </c>
      <c r="AL8573">
        <v>3.00647705165182</v>
      </c>
      <c r="AM8573" t="s">
        <v>49</v>
      </c>
      <c r="AN8573" t="s">
        <v>91</v>
      </c>
      <c r="AO8573" t="s">
        <v>51</v>
      </c>
      <c r="AP8573" t="s">
        <v>52</v>
      </c>
      <c r="AQ8573" t="s">
        <v>53</v>
      </c>
      <c r="AR8573" t="s">
        <v>107</v>
      </c>
      <c r="AS8573" t="s">
        <v>108</v>
      </c>
    </row>
    <row r="8574" spans="1:45" hidden="1" x14ac:dyDescent="0.35">
      <c r="A8574">
        <v>2020150078050</v>
      </c>
      <c r="B8574">
        <v>2020</v>
      </c>
      <c r="C8574" s="1">
        <v>44101.850694444445</v>
      </c>
      <c r="D8574" s="1">
        <v>44101.859722222223</v>
      </c>
      <c r="E8574" s="2">
        <f>_2020_IR[[#This Row],[close]]-_2020_IR[[#This Row],[open]]</f>
        <v>9.0277777781011537E-3</v>
      </c>
      <c r="F8574" t="s">
        <v>43</v>
      </c>
      <c r="G8574" t="s">
        <v>118</v>
      </c>
      <c r="H8574" t="s">
        <v>487</v>
      </c>
      <c r="I8574" t="s">
        <v>487</v>
      </c>
      <c r="J8574">
        <v>38.662374999999997</v>
      </c>
      <c r="K8574">
        <v>-9.0671420000000005</v>
      </c>
      <c r="L8574">
        <v>12</v>
      </c>
      <c r="M8574">
        <v>3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 t="s">
        <v>47</v>
      </c>
      <c r="X8574">
        <v>0</v>
      </c>
      <c r="Y8574">
        <v>2E-3</v>
      </c>
      <c r="Z8574">
        <v>0</v>
      </c>
      <c r="AA8574">
        <v>2E-3</v>
      </c>
      <c r="AB8574">
        <f>_2020_IR[[#This Row],[areaTotal]]*10000</f>
        <v>20</v>
      </c>
      <c r="AC8574" t="s">
        <v>48</v>
      </c>
      <c r="AD8574">
        <v>13</v>
      </c>
      <c r="AE8574">
        <f>SQRT(_2020_IR[[#This Row],[aream2]])/(_2020_IR[[#This Row],[duration2]]*60)</f>
        <v>5.7335076346148456E-3</v>
      </c>
      <c r="AF8574">
        <v>2.9994674169947899</v>
      </c>
      <c r="AG8574">
        <v>14.254133308935399</v>
      </c>
      <c r="AH8574">
        <v>7.1231246853416001</v>
      </c>
      <c r="AI8574">
        <v>603.337812515314</v>
      </c>
      <c r="AJ8574">
        <v>18.517847529699502</v>
      </c>
      <c r="AK8574">
        <v>85.097354259222996</v>
      </c>
      <c r="AL8574">
        <v>34.396428140211299</v>
      </c>
      <c r="AM8574" t="s">
        <v>59</v>
      </c>
      <c r="AN8574" t="s">
        <v>60</v>
      </c>
      <c r="AO8574" t="s">
        <v>217</v>
      </c>
      <c r="AP8574" t="s">
        <v>125</v>
      </c>
      <c r="AQ8574" t="s">
        <v>1636</v>
      </c>
      <c r="AR8574" t="s">
        <v>54</v>
      </c>
      <c r="AS8574" t="s">
        <v>55</v>
      </c>
    </row>
    <row r="8575" spans="1:45" hidden="1" x14ac:dyDescent="0.35">
      <c r="A8575">
        <v>2020020021963</v>
      </c>
      <c r="B8575">
        <v>2020</v>
      </c>
      <c r="C8575" s="1">
        <v>44101.931944444441</v>
      </c>
      <c r="D8575" s="1">
        <v>44101.968055555553</v>
      </c>
      <c r="E8575" s="2">
        <f>_2020_IR[[#This Row],[close]]-_2020_IR[[#This Row],[open]]</f>
        <v>3.6111111112404615E-2</v>
      </c>
      <c r="F8575" t="s">
        <v>56</v>
      </c>
      <c r="G8575" t="s">
        <v>71</v>
      </c>
      <c r="H8575" t="s">
        <v>71</v>
      </c>
      <c r="I8575" t="s">
        <v>1233</v>
      </c>
      <c r="J8575">
        <v>38.019534999999998</v>
      </c>
      <c r="K8575">
        <v>-7.791112</v>
      </c>
      <c r="L8575">
        <v>19</v>
      </c>
      <c r="M8575">
        <v>5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 t="s">
        <v>47</v>
      </c>
      <c r="X8575">
        <v>0</v>
      </c>
      <c r="Y8575">
        <v>0</v>
      </c>
      <c r="Z8575">
        <v>8.2000000000000007E-3</v>
      </c>
      <c r="AA8575">
        <v>8.2000000000000007E-3</v>
      </c>
      <c r="AB8575">
        <f>_2020_IR[[#This Row],[areaTotal]]*10000</f>
        <v>82</v>
      </c>
      <c r="AC8575" t="s">
        <v>48</v>
      </c>
      <c r="AD8575">
        <v>52</v>
      </c>
      <c r="AE8575">
        <f>SQRT(_2020_IR[[#This Row],[aream2]])/(_2020_IR[[#This Row],[duration2]]*60)</f>
        <v>2.9023670314543004E-3</v>
      </c>
      <c r="AF8575">
        <v>7.0567784107340001</v>
      </c>
      <c r="AG8575">
        <v>23.1133575431843</v>
      </c>
      <c r="AH8575">
        <v>8.0901827175481795</v>
      </c>
      <c r="AI8575">
        <v>794.365411148156</v>
      </c>
      <c r="AJ8575">
        <v>40.730600004055098</v>
      </c>
      <c r="AK8575">
        <v>88.948980307708297</v>
      </c>
      <c r="AL8575">
        <v>72.205471653308706</v>
      </c>
      <c r="AM8575" t="s">
        <v>59</v>
      </c>
      <c r="AN8575" t="s">
        <v>60</v>
      </c>
      <c r="AO8575" t="s">
        <v>288</v>
      </c>
      <c r="AP8575" t="s">
        <v>125</v>
      </c>
      <c r="AQ8575" t="s">
        <v>1636</v>
      </c>
      <c r="AR8575" t="s">
        <v>218</v>
      </c>
      <c r="AS8575" t="s">
        <v>219</v>
      </c>
    </row>
    <row r="8576" spans="1:45" hidden="1" x14ac:dyDescent="0.35">
      <c r="A8576">
        <v>2020020021968</v>
      </c>
      <c r="B8576">
        <v>2020</v>
      </c>
      <c r="C8576" s="1">
        <v>44102.0625</v>
      </c>
      <c r="D8576" s="1">
        <v>44102.092361111114</v>
      </c>
      <c r="E8576" s="2">
        <f>_2020_IR[[#This Row],[close]]-_2020_IR[[#This Row],[open]]</f>
        <v>2.9861111113859806E-2</v>
      </c>
      <c r="F8576" t="s">
        <v>102</v>
      </c>
      <c r="G8576" t="s">
        <v>71</v>
      </c>
      <c r="H8576" t="s">
        <v>347</v>
      </c>
      <c r="I8576" t="s">
        <v>348</v>
      </c>
      <c r="J8576">
        <v>37.519747000000002</v>
      </c>
      <c r="K8576">
        <v>-8.7435200000000002</v>
      </c>
      <c r="L8576">
        <v>12</v>
      </c>
      <c r="M8576">
        <v>3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 t="s">
        <v>47</v>
      </c>
      <c r="X8576">
        <v>2E-3</v>
      </c>
      <c r="Y8576">
        <v>0</v>
      </c>
      <c r="Z8576">
        <v>0</v>
      </c>
      <c r="AA8576">
        <v>2E-3</v>
      </c>
      <c r="AB8576">
        <f>_2020_IR[[#This Row],[areaTotal]]*10000</f>
        <v>20</v>
      </c>
      <c r="AC8576" t="s">
        <v>48</v>
      </c>
      <c r="AD8576">
        <v>43</v>
      </c>
      <c r="AE8576">
        <f>SQRT(_2020_IR[[#This Row],[aream2]])/(_2020_IR[[#This Row],[duration2]]*60)</f>
        <v>1.7333860290696045E-3</v>
      </c>
      <c r="AF8576">
        <v>8.4732086649270393</v>
      </c>
      <c r="AG8576">
        <v>25.629798771548199</v>
      </c>
      <c r="AH8576">
        <v>10.785140218476499</v>
      </c>
      <c r="AI8576">
        <v>734.72182794516505</v>
      </c>
      <c r="AJ8576">
        <v>33.171515816041101</v>
      </c>
      <c r="AK8576">
        <v>88.244851680258606</v>
      </c>
      <c r="AL8576">
        <v>59.614305217626303</v>
      </c>
      <c r="AM8576" t="s">
        <v>83</v>
      </c>
      <c r="AN8576" t="s">
        <v>84</v>
      </c>
      <c r="AO8576" t="s">
        <v>471</v>
      </c>
      <c r="AP8576" t="s">
        <v>289</v>
      </c>
      <c r="AQ8576" t="s">
        <v>1636</v>
      </c>
      <c r="AR8576" t="s">
        <v>218</v>
      </c>
      <c r="AS8576" t="s">
        <v>219</v>
      </c>
    </row>
    <row r="8577" spans="1:45" hidden="1" x14ac:dyDescent="0.35">
      <c r="A8577">
        <v>2020020021969</v>
      </c>
      <c r="B8577">
        <v>2020</v>
      </c>
      <c r="C8577" s="1">
        <v>44102.079861111109</v>
      </c>
      <c r="D8577" s="1">
        <v>44102.1</v>
      </c>
      <c r="E8577" s="2">
        <f>_2020_IR[[#This Row],[close]]-_2020_IR[[#This Row],[open]]</f>
        <v>2.0138888889050577E-2</v>
      </c>
      <c r="F8577" t="s">
        <v>102</v>
      </c>
      <c r="G8577" t="s">
        <v>71</v>
      </c>
      <c r="H8577" t="s">
        <v>347</v>
      </c>
      <c r="I8577" t="s">
        <v>348</v>
      </c>
      <c r="J8577">
        <v>37.513511999999999</v>
      </c>
      <c r="K8577">
        <v>-8.7295180000000006</v>
      </c>
      <c r="L8577">
        <v>7</v>
      </c>
      <c r="M8577">
        <v>2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 t="s">
        <v>47</v>
      </c>
      <c r="X8577">
        <v>1.4E-3</v>
      </c>
      <c r="Y8577">
        <v>0</v>
      </c>
      <c r="Z8577">
        <v>0</v>
      </c>
      <c r="AA8577">
        <v>1.4E-3</v>
      </c>
      <c r="AB8577">
        <f>_2020_IR[[#This Row],[areaTotal]]*10000</f>
        <v>14</v>
      </c>
      <c r="AC8577" t="s">
        <v>48</v>
      </c>
      <c r="AD8577">
        <v>29</v>
      </c>
      <c r="AE8577">
        <f>SQRT(_2020_IR[[#This Row],[aream2]])/(_2020_IR[[#This Row],[duration2]]*60)</f>
        <v>2.1503778084907711E-3</v>
      </c>
      <c r="AF8577">
        <v>8.4732086649270393</v>
      </c>
      <c r="AG8577">
        <v>25.629798771548199</v>
      </c>
      <c r="AH8577">
        <v>10.785140218476499</v>
      </c>
      <c r="AI8577">
        <v>734.72182794516505</v>
      </c>
      <c r="AJ8577">
        <v>33.171515816041101</v>
      </c>
      <c r="AK8577">
        <v>88.244851680258606</v>
      </c>
      <c r="AL8577">
        <v>59.614305217626303</v>
      </c>
      <c r="AM8577" t="s">
        <v>83</v>
      </c>
      <c r="AN8577" t="s">
        <v>84</v>
      </c>
      <c r="AO8577" t="s">
        <v>471</v>
      </c>
      <c r="AP8577" t="s">
        <v>289</v>
      </c>
      <c r="AQ8577" t="s">
        <v>1636</v>
      </c>
      <c r="AR8577" t="s">
        <v>218</v>
      </c>
      <c r="AS8577" t="s">
        <v>219</v>
      </c>
    </row>
    <row r="8578" spans="1:45" hidden="1" x14ac:dyDescent="0.35">
      <c r="A8578">
        <v>2020020021970</v>
      </c>
      <c r="B8578">
        <v>2020</v>
      </c>
      <c r="C8578" s="1">
        <v>44102.107638888891</v>
      </c>
      <c r="D8578" s="1">
        <v>44102.114583333336</v>
      </c>
      <c r="E8578" s="2">
        <f>_2020_IR[[#This Row],[close]]-_2020_IR[[#This Row],[open]]</f>
        <v>6.9444444452528842E-3</v>
      </c>
      <c r="F8578" t="s">
        <v>102</v>
      </c>
      <c r="G8578" t="s">
        <v>71</v>
      </c>
      <c r="H8578" t="s">
        <v>347</v>
      </c>
      <c r="I8578" t="s">
        <v>348</v>
      </c>
      <c r="J8578">
        <v>37.510697</v>
      </c>
      <c r="K8578">
        <v>-8.7232950000000002</v>
      </c>
      <c r="L8578">
        <v>12</v>
      </c>
      <c r="M8578">
        <v>3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 t="s">
        <v>47</v>
      </c>
      <c r="X8578">
        <v>5.0000000000000001E-4</v>
      </c>
      <c r="Y8578">
        <v>0</v>
      </c>
      <c r="Z8578">
        <v>0</v>
      </c>
      <c r="AA8578">
        <v>5.0000000000000001E-4</v>
      </c>
      <c r="AB8578">
        <f>_2020_IR[[#This Row],[areaTotal]]*10000</f>
        <v>5</v>
      </c>
      <c r="AC8578" t="s">
        <v>48</v>
      </c>
      <c r="AD8578">
        <v>10</v>
      </c>
      <c r="AE8578">
        <f>SQRT(_2020_IR[[#This Row],[aream2]])/(_2020_IR[[#This Row],[duration2]]*60)</f>
        <v>3.7267799624996498E-3</v>
      </c>
      <c r="AF8578">
        <v>8.4732086649270393</v>
      </c>
      <c r="AG8578">
        <v>25.629798771548199</v>
      </c>
      <c r="AH8578">
        <v>10.785140218476499</v>
      </c>
      <c r="AI8578">
        <v>734.72182794516505</v>
      </c>
      <c r="AJ8578">
        <v>33.171515816041101</v>
      </c>
      <c r="AK8578">
        <v>88.244851680258606</v>
      </c>
      <c r="AL8578">
        <v>59.614305217626303</v>
      </c>
      <c r="AM8578" t="s">
        <v>83</v>
      </c>
      <c r="AN8578" t="s">
        <v>84</v>
      </c>
      <c r="AO8578" t="s">
        <v>471</v>
      </c>
      <c r="AP8578" t="s">
        <v>289</v>
      </c>
      <c r="AQ8578" t="s">
        <v>1636</v>
      </c>
      <c r="AR8578" t="s">
        <v>218</v>
      </c>
      <c r="AS8578" t="s">
        <v>219</v>
      </c>
    </row>
    <row r="8579" spans="1:45" hidden="1" x14ac:dyDescent="0.35">
      <c r="A8579">
        <v>2020150078147</v>
      </c>
      <c r="B8579">
        <v>2020</v>
      </c>
      <c r="C8579" s="1">
        <v>44102.317361111112</v>
      </c>
      <c r="D8579" s="1">
        <v>44102.337500000001</v>
      </c>
      <c r="E8579" s="2">
        <f>_2020_IR[[#This Row],[close]]-_2020_IR[[#This Row],[open]]</f>
        <v>2.0138888889050577E-2</v>
      </c>
      <c r="F8579" t="s">
        <v>43</v>
      </c>
      <c r="G8579" t="s">
        <v>118</v>
      </c>
      <c r="H8579" t="s">
        <v>1081</v>
      </c>
      <c r="I8579" t="s">
        <v>1700</v>
      </c>
      <c r="J8579">
        <v>38.606332999999999</v>
      </c>
      <c r="K8579">
        <v>-9.1026880000000006</v>
      </c>
      <c r="L8579">
        <v>5</v>
      </c>
      <c r="M8579">
        <v>1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 t="s">
        <v>47</v>
      </c>
      <c r="X8579">
        <v>0</v>
      </c>
      <c r="Y8579">
        <v>2.9999999999999997E-4</v>
      </c>
      <c r="Z8579">
        <v>0</v>
      </c>
      <c r="AA8579">
        <v>2.9999999999999997E-4</v>
      </c>
      <c r="AB8579">
        <f>_2020_IR[[#This Row],[areaTotal]]*10000</f>
        <v>2.9999999999999996</v>
      </c>
      <c r="AC8579" t="s">
        <v>48</v>
      </c>
      <c r="AD8579">
        <v>29</v>
      </c>
      <c r="AE8579">
        <f>SQRT(_2020_IR[[#This Row],[aream2]])/(_2020_IR[[#This Row],[duration2]]*60)</f>
        <v>9.9543149860280289E-4</v>
      </c>
      <c r="AF8579">
        <v>2.9994674169947899</v>
      </c>
      <c r="AG8579">
        <v>14.254133308935399</v>
      </c>
      <c r="AH8579">
        <v>7.1231246853416001</v>
      </c>
      <c r="AI8579">
        <v>603.337812515314</v>
      </c>
      <c r="AJ8579">
        <v>18.517847529699502</v>
      </c>
      <c r="AK8579">
        <v>85.097354259222996</v>
      </c>
      <c r="AL8579">
        <v>34.396428140211299</v>
      </c>
      <c r="AM8579" t="s">
        <v>59</v>
      </c>
      <c r="AO8579" t="s">
        <v>217</v>
      </c>
      <c r="AP8579" t="s">
        <v>125</v>
      </c>
      <c r="AQ8579" t="s">
        <v>1636</v>
      </c>
      <c r="AR8579" t="s">
        <v>54</v>
      </c>
      <c r="AS8579" t="s">
        <v>55</v>
      </c>
    </row>
    <row r="8580" spans="1:45" hidden="1" x14ac:dyDescent="0.35">
      <c r="A8580">
        <v>2020110174740</v>
      </c>
      <c r="B8580">
        <v>2020</v>
      </c>
      <c r="C8580" s="1">
        <v>44102.447916666664</v>
      </c>
      <c r="D8580" s="1">
        <v>44102.461805555555</v>
      </c>
      <c r="E8580" s="2">
        <f>_2020_IR[[#This Row],[close]]-_2020_IR[[#This Row],[open]]</f>
        <v>1.3888888890505768E-2</v>
      </c>
      <c r="F8580" t="s">
        <v>56</v>
      </c>
      <c r="G8580" t="s">
        <v>57</v>
      </c>
      <c r="H8580" t="s">
        <v>266</v>
      </c>
      <c r="I8580" t="s">
        <v>2057</v>
      </c>
      <c r="J8580">
        <v>38.902500000000003</v>
      </c>
      <c r="K8580">
        <v>-9.2394400000000001</v>
      </c>
      <c r="L8580">
        <v>5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 t="s">
        <v>47</v>
      </c>
      <c r="X8580">
        <v>0</v>
      </c>
      <c r="Y8580">
        <v>0</v>
      </c>
      <c r="Z8580">
        <v>1E-3</v>
      </c>
      <c r="AA8580">
        <v>1E-3</v>
      </c>
      <c r="AB8580">
        <f>_2020_IR[[#This Row],[areaTotal]]*10000</f>
        <v>10</v>
      </c>
      <c r="AC8580" t="s">
        <v>48</v>
      </c>
      <c r="AD8580">
        <v>20</v>
      </c>
      <c r="AE8580">
        <f>SQRT(_2020_IR[[#This Row],[aream2]])/(_2020_IR[[#This Row],[duration2]]*60)</f>
        <v>2.6352313834736496E-3</v>
      </c>
      <c r="AF8580">
        <v>1.59111218789376</v>
      </c>
      <c r="AG8580">
        <v>9.96275851356401</v>
      </c>
      <c r="AH8580">
        <v>6.9652985095090996</v>
      </c>
      <c r="AI8580">
        <v>511.02486970495897</v>
      </c>
      <c r="AJ8580">
        <v>9.4088082463952105</v>
      </c>
      <c r="AK8580">
        <v>83.473732052283694</v>
      </c>
      <c r="AL8580">
        <v>17.989572459419598</v>
      </c>
      <c r="AM8580" t="s">
        <v>59</v>
      </c>
      <c r="AN8580" t="s">
        <v>60</v>
      </c>
      <c r="AO8580" t="s">
        <v>217</v>
      </c>
      <c r="AP8580" t="s">
        <v>125</v>
      </c>
      <c r="AQ8580" t="s">
        <v>1636</v>
      </c>
      <c r="AR8580" t="s">
        <v>54</v>
      </c>
      <c r="AS8580" t="s">
        <v>55</v>
      </c>
    </row>
    <row r="8581" spans="1:45" hidden="1" x14ac:dyDescent="0.35">
      <c r="A8581">
        <v>2020140050875</v>
      </c>
      <c r="B8581">
        <v>2020</v>
      </c>
      <c r="C8581" s="1">
        <v>44102.500694444447</v>
      </c>
      <c r="D8581" s="1">
        <v>44102.517361111109</v>
      </c>
      <c r="E8581" s="2">
        <f>_2020_IR[[#This Row],[close]]-_2020_IR[[#This Row],[open]]</f>
        <v>1.6666666662786156E-2</v>
      </c>
      <c r="F8581" t="s">
        <v>43</v>
      </c>
      <c r="G8581" t="s">
        <v>212</v>
      </c>
      <c r="H8581" t="s">
        <v>386</v>
      </c>
      <c r="I8581" t="s">
        <v>696</v>
      </c>
      <c r="J8581">
        <v>38.904482999999999</v>
      </c>
      <c r="K8581">
        <v>-8.8721549999999993</v>
      </c>
      <c r="L8581">
        <v>31</v>
      </c>
      <c r="M8581">
        <v>8</v>
      </c>
      <c r="N8581">
        <v>1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 t="s">
        <v>47</v>
      </c>
      <c r="X8581">
        <v>0</v>
      </c>
      <c r="Y8581">
        <v>0</v>
      </c>
      <c r="Z8581">
        <v>1E-4</v>
      </c>
      <c r="AA8581">
        <v>1E-4</v>
      </c>
      <c r="AB8581">
        <f>_2020_IR[[#This Row],[areaTotal]]*10000</f>
        <v>1</v>
      </c>
      <c r="AC8581" t="s">
        <v>48</v>
      </c>
      <c r="AD8581">
        <v>24</v>
      </c>
      <c r="AE8581">
        <f>SQRT(_2020_IR[[#This Row],[aream2]])/(_2020_IR[[#This Row],[duration2]]*60)</f>
        <v>6.9444444444444447E-4</v>
      </c>
      <c r="AF8581">
        <v>1.4204604341061799</v>
      </c>
      <c r="AG8581">
        <v>9.3442082095216605</v>
      </c>
      <c r="AH8581">
        <v>4.4480525914175297</v>
      </c>
      <c r="AI8581">
        <v>583.61284618279205</v>
      </c>
      <c r="AJ8581">
        <v>17.1351392294501</v>
      </c>
      <c r="AK8581">
        <v>88.531446014668205</v>
      </c>
      <c r="AL8581">
        <v>31.926813928454099</v>
      </c>
      <c r="AM8581" t="s">
        <v>59</v>
      </c>
      <c r="AN8581" t="s">
        <v>60</v>
      </c>
      <c r="AO8581" t="s">
        <v>51</v>
      </c>
      <c r="AP8581" t="s">
        <v>125</v>
      </c>
      <c r="AQ8581" t="s">
        <v>1636</v>
      </c>
      <c r="AR8581" t="s">
        <v>218</v>
      </c>
      <c r="AS8581" t="s">
        <v>219</v>
      </c>
    </row>
    <row r="8582" spans="1:45" hidden="1" x14ac:dyDescent="0.35">
      <c r="A8582">
        <v>2020080039938</v>
      </c>
      <c r="B8582">
        <v>2020</v>
      </c>
      <c r="C8582" s="1">
        <v>44102.504166666666</v>
      </c>
      <c r="D8582" s="1">
        <v>44102.520138888889</v>
      </c>
      <c r="E8582" s="2">
        <f>_2020_IR[[#This Row],[close]]-_2020_IR[[#This Row],[open]]</f>
        <v>1.5972222223354038E-2</v>
      </c>
      <c r="F8582" t="s">
        <v>43</v>
      </c>
      <c r="G8582" t="s">
        <v>116</v>
      </c>
      <c r="H8582" t="s">
        <v>116</v>
      </c>
      <c r="I8582" t="s">
        <v>2386</v>
      </c>
      <c r="J8582">
        <v>37.047960000000003</v>
      </c>
      <c r="K8582">
        <v>-7.9657119999999999</v>
      </c>
      <c r="L8582">
        <v>25</v>
      </c>
      <c r="M8582">
        <v>8</v>
      </c>
      <c r="N8582">
        <v>1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 t="s">
        <v>47</v>
      </c>
      <c r="X8582">
        <v>0</v>
      </c>
      <c r="Y8582">
        <v>3.5700000000000003E-2</v>
      </c>
      <c r="Z8582">
        <v>0</v>
      </c>
      <c r="AA8582">
        <v>3.5700000000000003E-2</v>
      </c>
      <c r="AB8582">
        <f>_2020_IR[[#This Row],[areaTotal]]*10000</f>
        <v>357</v>
      </c>
      <c r="AC8582" t="s">
        <v>48</v>
      </c>
      <c r="AD8582">
        <v>23</v>
      </c>
      <c r="AE8582">
        <f>SQRT(_2020_IR[[#This Row],[aream2]])/(_2020_IR[[#This Row],[duration2]]*60)</f>
        <v>1.3691625817167525E-2</v>
      </c>
      <c r="AF8582">
        <v>5.4381277237502301</v>
      </c>
      <c r="AG8582">
        <v>19.9495216022083</v>
      </c>
      <c r="AH8582">
        <v>5.5981283731064702</v>
      </c>
      <c r="AI8582">
        <v>765.80383786034395</v>
      </c>
      <c r="AJ8582">
        <v>52.747030318529198</v>
      </c>
      <c r="AK8582">
        <v>88.220667905715501</v>
      </c>
      <c r="AL8582">
        <v>89.997024833666103</v>
      </c>
      <c r="AM8582" t="s">
        <v>49</v>
      </c>
      <c r="AN8582" t="s">
        <v>114</v>
      </c>
      <c r="AO8582" t="s">
        <v>288</v>
      </c>
      <c r="AP8582" t="s">
        <v>125</v>
      </c>
      <c r="AQ8582" t="s">
        <v>1636</v>
      </c>
      <c r="AR8582" t="s">
        <v>218</v>
      </c>
      <c r="AS8582" t="s">
        <v>219</v>
      </c>
    </row>
    <row r="8583" spans="1:45" hidden="1" x14ac:dyDescent="0.35">
      <c r="A8583">
        <v>2020040026066</v>
      </c>
      <c r="B8583">
        <v>2020</v>
      </c>
      <c r="C8583" s="1">
        <v>44102.513888888891</v>
      </c>
      <c r="D8583" s="1">
        <v>44102.54583333333</v>
      </c>
      <c r="E8583" s="2">
        <f>_2020_IR[[#This Row],[close]]-_2020_IR[[#This Row],[open]]</f>
        <v>3.1944444439432118E-2</v>
      </c>
      <c r="F8583" t="s">
        <v>43</v>
      </c>
      <c r="G8583" t="s">
        <v>134</v>
      </c>
      <c r="H8583" t="s">
        <v>134</v>
      </c>
      <c r="I8583" t="s">
        <v>2401</v>
      </c>
      <c r="J8583">
        <v>41.887464999999999</v>
      </c>
      <c r="K8583">
        <v>-6.8018029999999996</v>
      </c>
      <c r="L8583">
        <v>30</v>
      </c>
      <c r="M8583">
        <v>6</v>
      </c>
      <c r="N8583">
        <v>1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 t="s">
        <v>47</v>
      </c>
      <c r="X8583">
        <v>0</v>
      </c>
      <c r="Y8583">
        <v>0.79920000000000002</v>
      </c>
      <c r="Z8583">
        <v>0</v>
      </c>
      <c r="AA8583">
        <v>0.79920000000000002</v>
      </c>
      <c r="AB8583">
        <f>_2020_IR[[#This Row],[areaTotal]]*10000</f>
        <v>7992</v>
      </c>
      <c r="AC8583" t="s">
        <v>48</v>
      </c>
      <c r="AD8583">
        <v>46</v>
      </c>
      <c r="AE8583">
        <f>SQRT(_2020_IR[[#This Row],[aream2]])/(_2020_IR[[#This Row],[duration2]]*60)</f>
        <v>3.239057483858987E-2</v>
      </c>
      <c r="AF8583">
        <v>0.459613720626731</v>
      </c>
      <c r="AG8583">
        <v>4.9395333439050999</v>
      </c>
      <c r="AH8583">
        <v>3.6339739111687699</v>
      </c>
      <c r="AI8583">
        <v>186.940117159219</v>
      </c>
      <c r="AJ8583">
        <v>8.2800348090478497</v>
      </c>
      <c r="AK8583">
        <v>86.929968776489503</v>
      </c>
      <c r="AL8583">
        <v>14.909161579616701</v>
      </c>
      <c r="AM8583" t="s">
        <v>59</v>
      </c>
      <c r="AN8583" t="s">
        <v>60</v>
      </c>
      <c r="AO8583" t="s">
        <v>51</v>
      </c>
      <c r="AP8583" t="s">
        <v>125</v>
      </c>
      <c r="AQ8583" t="s">
        <v>53</v>
      </c>
      <c r="AR8583" t="s">
        <v>218</v>
      </c>
      <c r="AS8583" t="s">
        <v>219</v>
      </c>
    </row>
    <row r="8584" spans="1:45" hidden="1" x14ac:dyDescent="0.35">
      <c r="A8584">
        <v>2020160024157</v>
      </c>
      <c r="B8584">
        <v>2020</v>
      </c>
      <c r="C8584" s="1">
        <v>44102.515972222223</v>
      </c>
      <c r="D8584" s="1">
        <v>44102.573611111111</v>
      </c>
      <c r="E8584" s="2">
        <f>_2020_IR[[#This Row],[close]]-_2020_IR[[#This Row],[open]]</f>
        <v>5.7638888887595385E-2</v>
      </c>
      <c r="F8584" t="s">
        <v>43</v>
      </c>
      <c r="G8584" t="s">
        <v>68</v>
      </c>
      <c r="H8584" t="s">
        <v>305</v>
      </c>
      <c r="I8584" t="s">
        <v>489</v>
      </c>
      <c r="J8584">
        <v>41.776347000000001</v>
      </c>
      <c r="K8584">
        <v>-8.3172569999999997</v>
      </c>
      <c r="L8584">
        <v>15</v>
      </c>
      <c r="M8584">
        <v>3</v>
      </c>
      <c r="N8584">
        <v>1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 t="s">
        <v>47</v>
      </c>
      <c r="X8584">
        <v>0</v>
      </c>
      <c r="Y8584">
        <v>7.0000000000000007E-2</v>
      </c>
      <c r="Z8584">
        <v>0</v>
      </c>
      <c r="AA8584">
        <v>7.0000000000000007E-2</v>
      </c>
      <c r="AB8584">
        <f>_2020_IR[[#This Row],[areaTotal]]*10000</f>
        <v>700.00000000000011</v>
      </c>
      <c r="AC8584" t="s">
        <v>48</v>
      </c>
      <c r="AD8584">
        <v>83</v>
      </c>
      <c r="AE8584">
        <f>SQRT(_2020_IR[[#This Row],[aream2]])/(_2020_IR[[#This Row],[duration2]]*60)</f>
        <v>5.3127536366758855E-3</v>
      </c>
      <c r="AF8584">
        <v>6.9887082907460398E-3</v>
      </c>
      <c r="AG8584">
        <v>0.46405504319111002</v>
      </c>
      <c r="AH8584">
        <v>1.04112753862091</v>
      </c>
      <c r="AI8584">
        <v>25.439839213676901</v>
      </c>
      <c r="AJ8584">
        <v>3.69464121368698</v>
      </c>
      <c r="AK8584">
        <v>77.722654915629306</v>
      </c>
      <c r="AL8584">
        <v>5.4210335510488097</v>
      </c>
      <c r="AM8584" t="s">
        <v>83</v>
      </c>
      <c r="AN8584" t="s">
        <v>84</v>
      </c>
      <c r="AO8584" t="s">
        <v>51</v>
      </c>
      <c r="AP8584" t="s">
        <v>52</v>
      </c>
      <c r="AQ8584" t="s">
        <v>53</v>
      </c>
      <c r="AR8584" t="s">
        <v>61</v>
      </c>
      <c r="AS8584" t="s">
        <v>62</v>
      </c>
    </row>
    <row r="8585" spans="1:45" hidden="1" x14ac:dyDescent="0.35">
      <c r="A8585">
        <v>2020140050883</v>
      </c>
      <c r="B8585">
        <v>2020</v>
      </c>
      <c r="C8585" s="1">
        <v>44102.536805555559</v>
      </c>
      <c r="D8585" s="1">
        <v>44102.563194444447</v>
      </c>
      <c r="E8585" s="2">
        <f>_2020_IR[[#This Row],[close]]-_2020_IR[[#This Row],[open]]</f>
        <v>2.6388888887595385E-2</v>
      </c>
      <c r="F8585" t="s">
        <v>43</v>
      </c>
      <c r="G8585" t="s">
        <v>212</v>
      </c>
      <c r="H8585" t="s">
        <v>239</v>
      </c>
      <c r="I8585" t="s">
        <v>1147</v>
      </c>
      <c r="J8585">
        <v>39.580500000000001</v>
      </c>
      <c r="K8585">
        <v>-8.3672249999999995</v>
      </c>
      <c r="L8585">
        <v>7</v>
      </c>
      <c r="M8585">
        <v>2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 t="s">
        <v>47</v>
      </c>
      <c r="X8585">
        <v>0</v>
      </c>
      <c r="Y8585">
        <v>0</v>
      </c>
      <c r="Z8585">
        <v>2.0000000000000001E-4</v>
      </c>
      <c r="AA8585">
        <v>2.0000000000000001E-4</v>
      </c>
      <c r="AB8585">
        <f>_2020_IR[[#This Row],[areaTotal]]*10000</f>
        <v>2</v>
      </c>
      <c r="AC8585" t="s">
        <v>48</v>
      </c>
      <c r="AD8585">
        <v>38</v>
      </c>
      <c r="AE8585">
        <f>SQRT(_2020_IR[[#This Row],[aream2]])/(_2020_IR[[#This Row],[duration2]]*60)</f>
        <v>6.2026910630398906E-4</v>
      </c>
      <c r="AF8585">
        <v>0.89765462444587896</v>
      </c>
      <c r="AG8585">
        <v>7.2099526338410396</v>
      </c>
      <c r="AH8585">
        <v>3.9055810499431298</v>
      </c>
      <c r="AI8585">
        <v>336.37960404001302</v>
      </c>
      <c r="AJ8585">
        <v>13.730396016751101</v>
      </c>
      <c r="AK8585">
        <v>88.507354633121395</v>
      </c>
      <c r="AL8585">
        <v>24.918022544904101</v>
      </c>
      <c r="AM8585" t="s">
        <v>49</v>
      </c>
      <c r="AN8585" t="s">
        <v>74</v>
      </c>
      <c r="AO8585" t="s">
        <v>51</v>
      </c>
      <c r="AP8585" t="s">
        <v>125</v>
      </c>
      <c r="AQ8585" t="s">
        <v>1234</v>
      </c>
      <c r="AR8585" t="s">
        <v>218</v>
      </c>
      <c r="AS8585" t="s">
        <v>219</v>
      </c>
    </row>
    <row r="8586" spans="1:45" hidden="1" x14ac:dyDescent="0.35">
      <c r="A8586">
        <v>2020170026217</v>
      </c>
      <c r="B8586">
        <v>2020</v>
      </c>
      <c r="C8586" s="1">
        <v>44102.572916666664</v>
      </c>
      <c r="D8586" s="1">
        <v>44102.574305555558</v>
      </c>
      <c r="E8586" s="2">
        <f>_2020_IR[[#This Row],[close]]-_2020_IR[[#This Row],[open]]</f>
        <v>1.3888888934161514E-3</v>
      </c>
      <c r="F8586" t="s">
        <v>56</v>
      </c>
      <c r="G8586" t="s">
        <v>44</v>
      </c>
      <c r="H8586" t="s">
        <v>304</v>
      </c>
      <c r="I8586" t="s">
        <v>286</v>
      </c>
      <c r="J8586">
        <v>41.448534000000002</v>
      </c>
      <c r="K8586">
        <v>-7.6616390000000001</v>
      </c>
      <c r="L8586">
        <v>5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 t="s">
        <v>47</v>
      </c>
      <c r="X8586">
        <v>0</v>
      </c>
      <c r="Y8586">
        <v>0.1</v>
      </c>
      <c r="Z8586">
        <v>0</v>
      </c>
      <c r="AA8586">
        <v>0.1</v>
      </c>
      <c r="AB8586">
        <f>_2020_IR[[#This Row],[areaTotal]]*10000</f>
        <v>1000</v>
      </c>
      <c r="AC8586" t="s">
        <v>48</v>
      </c>
      <c r="AD8586">
        <v>2</v>
      </c>
      <c r="AE8586">
        <f>SQRT(_2020_IR[[#This Row],[aream2]])/(_2020_IR[[#This Row],[duration2]]*60)</f>
        <v>0.26352313834736496</v>
      </c>
      <c r="AF8586">
        <v>0.70206562687424301</v>
      </c>
      <c r="AG8586">
        <v>6.2752653404347196</v>
      </c>
      <c r="AH8586">
        <v>3.8453544743169599</v>
      </c>
      <c r="AI8586">
        <v>304.24367180716501</v>
      </c>
      <c r="AJ8586">
        <v>11.0291504058609</v>
      </c>
      <c r="AK8586">
        <v>87.120151473651205</v>
      </c>
      <c r="AL8586">
        <v>20.2253277506491</v>
      </c>
      <c r="AM8586" t="s">
        <v>49</v>
      </c>
      <c r="AN8586" t="s">
        <v>50</v>
      </c>
      <c r="AO8586" t="s">
        <v>51</v>
      </c>
      <c r="AP8586" t="s">
        <v>125</v>
      </c>
      <c r="AQ8586" t="s">
        <v>1234</v>
      </c>
      <c r="AR8586" t="s">
        <v>218</v>
      </c>
      <c r="AS8586" t="s">
        <v>219</v>
      </c>
    </row>
    <row r="8587" spans="1:45" hidden="1" x14ac:dyDescent="0.35">
      <c r="A8587">
        <v>2020110174910</v>
      </c>
      <c r="B8587">
        <v>2020</v>
      </c>
      <c r="C8587" s="1">
        <v>44102.601388888892</v>
      </c>
      <c r="D8587" s="1">
        <v>44102.625</v>
      </c>
      <c r="E8587" s="2">
        <f>_2020_IR[[#This Row],[close]]-_2020_IR[[#This Row],[open]]</f>
        <v>2.361111110803904E-2</v>
      </c>
      <c r="F8587" t="s">
        <v>56</v>
      </c>
      <c r="G8587" t="s">
        <v>57</v>
      </c>
      <c r="H8587" t="s">
        <v>1429</v>
      </c>
      <c r="I8587" t="s">
        <v>1429</v>
      </c>
      <c r="J8587">
        <v>39.251390000000001</v>
      </c>
      <c r="K8587">
        <v>-9.3080599999999993</v>
      </c>
      <c r="L8587">
        <v>5</v>
      </c>
      <c r="M8587">
        <v>1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 t="s">
        <v>47</v>
      </c>
      <c r="X8587">
        <v>0</v>
      </c>
      <c r="Y8587">
        <v>0</v>
      </c>
      <c r="Z8587">
        <v>1.2E-2</v>
      </c>
      <c r="AA8587">
        <v>1.2E-2</v>
      </c>
      <c r="AB8587">
        <f>_2020_IR[[#This Row],[areaTotal]]*10000</f>
        <v>120</v>
      </c>
      <c r="AC8587" t="s">
        <v>48</v>
      </c>
      <c r="AD8587">
        <v>34</v>
      </c>
      <c r="AE8587">
        <f>SQRT(_2020_IR[[#This Row],[aream2]])/(_2020_IR[[#This Row],[duration2]]*60)</f>
        <v>5.3698289951486875E-3</v>
      </c>
      <c r="AF8587">
        <v>0.23147208966549301</v>
      </c>
      <c r="AG8587">
        <v>3.3526176519502502</v>
      </c>
      <c r="AH8587">
        <v>2.6919359980261901</v>
      </c>
      <c r="AI8587">
        <v>522.59027295871397</v>
      </c>
      <c r="AJ8587">
        <v>7.0394937454470599</v>
      </c>
      <c r="AK8587">
        <v>81.041770486558207</v>
      </c>
      <c r="AL8587">
        <v>13.6203103286373</v>
      </c>
      <c r="AM8587" t="s">
        <v>59</v>
      </c>
      <c r="AO8587" t="s">
        <v>51</v>
      </c>
      <c r="AP8587" t="s">
        <v>52</v>
      </c>
      <c r="AQ8587" t="s">
        <v>1636</v>
      </c>
      <c r="AR8587" t="s">
        <v>61</v>
      </c>
      <c r="AS8587" t="s">
        <v>62</v>
      </c>
    </row>
    <row r="8588" spans="1:45" hidden="1" x14ac:dyDescent="0.35">
      <c r="A8588">
        <v>2020060039159</v>
      </c>
      <c r="B8588">
        <v>2020</v>
      </c>
      <c r="C8588" s="1">
        <v>44102.62777777778</v>
      </c>
      <c r="D8588" s="1">
        <v>44102.690972222219</v>
      </c>
      <c r="E8588" s="2">
        <f>_2020_IR[[#This Row],[close]]-_2020_IR[[#This Row],[open]]</f>
        <v>6.3194444439432118E-2</v>
      </c>
      <c r="F8588" t="s">
        <v>56</v>
      </c>
      <c r="G8588" t="s">
        <v>97</v>
      </c>
      <c r="H8588" t="s">
        <v>550</v>
      </c>
      <c r="I8588" t="s">
        <v>2402</v>
      </c>
      <c r="J8588">
        <v>40.424532999999997</v>
      </c>
      <c r="K8588">
        <v>-8.6588670000000008</v>
      </c>
      <c r="L8588">
        <v>14</v>
      </c>
      <c r="M8588">
        <v>4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 t="s">
        <v>47</v>
      </c>
      <c r="X8588">
        <v>0</v>
      </c>
      <c r="Y8588">
        <v>0.12</v>
      </c>
      <c r="Z8588">
        <v>0</v>
      </c>
      <c r="AA8588">
        <v>0.12</v>
      </c>
      <c r="AB8588">
        <f>_2020_IR[[#This Row],[areaTotal]]*10000</f>
        <v>1200</v>
      </c>
      <c r="AC8588" t="s">
        <v>48</v>
      </c>
      <c r="AD8588">
        <v>91</v>
      </c>
      <c r="AE8588">
        <f>SQRT(_2020_IR[[#This Row],[aream2]])/(_2020_IR[[#This Row],[duration2]]*60)</f>
        <v>6.3445084526332508E-3</v>
      </c>
      <c r="AF8588">
        <v>0.27036678371272299</v>
      </c>
      <c r="AG8588">
        <v>3.6601090801725502</v>
      </c>
      <c r="AH8588">
        <v>2.41409572832272</v>
      </c>
      <c r="AI8588">
        <v>380.54784421058298</v>
      </c>
      <c r="AJ8588">
        <v>9.84158090771232</v>
      </c>
      <c r="AK8588">
        <v>84.435672430199403</v>
      </c>
      <c r="AL8588">
        <v>18.487847915738399</v>
      </c>
      <c r="AM8588" t="s">
        <v>49</v>
      </c>
      <c r="AN8588" t="s">
        <v>74</v>
      </c>
      <c r="AO8588" t="s">
        <v>51</v>
      </c>
      <c r="AP8588" t="s">
        <v>52</v>
      </c>
      <c r="AQ8588" t="s">
        <v>1234</v>
      </c>
      <c r="AR8588" t="s">
        <v>54</v>
      </c>
      <c r="AS8588" t="s">
        <v>55</v>
      </c>
    </row>
    <row r="8589" spans="1:45" hidden="1" x14ac:dyDescent="0.35">
      <c r="A8589">
        <v>2020130149277</v>
      </c>
      <c r="B8589">
        <v>2020</v>
      </c>
      <c r="C8589" s="1">
        <v>44102.642361111109</v>
      </c>
      <c r="D8589" s="1">
        <v>44102.674305555556</v>
      </c>
      <c r="E8589" s="2">
        <f>_2020_IR[[#This Row],[close]]-_2020_IR[[#This Row],[open]]</f>
        <v>3.1944444446708076E-2</v>
      </c>
      <c r="F8589" t="s">
        <v>43</v>
      </c>
      <c r="G8589" t="s">
        <v>126</v>
      </c>
      <c r="H8589" t="s">
        <v>127</v>
      </c>
      <c r="I8589" t="s">
        <v>325</v>
      </c>
      <c r="J8589">
        <v>41.321215000000002</v>
      </c>
      <c r="K8589">
        <v>-8.3574649999999995</v>
      </c>
      <c r="L8589">
        <v>5</v>
      </c>
      <c r="M8589">
        <v>1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 t="s">
        <v>47</v>
      </c>
      <c r="X8589">
        <v>0</v>
      </c>
      <c r="Y8589">
        <v>0.01</v>
      </c>
      <c r="Z8589">
        <v>0</v>
      </c>
      <c r="AA8589">
        <v>0.01</v>
      </c>
      <c r="AB8589">
        <f>_2020_IR[[#This Row],[areaTotal]]*10000</f>
        <v>100</v>
      </c>
      <c r="AC8589" t="s">
        <v>48</v>
      </c>
      <c r="AD8589">
        <v>46</v>
      </c>
      <c r="AE8589">
        <f>SQRT(_2020_IR[[#This Row],[aream2]])/(_2020_IR[[#This Row],[duration2]]*60)</f>
        <v>3.6231884057971015E-3</v>
      </c>
      <c r="AF8589">
        <v>2.2020315498915401E-2</v>
      </c>
      <c r="AG8589">
        <v>0.88749611242460902</v>
      </c>
      <c r="AH8589">
        <v>1.44686186638217</v>
      </c>
      <c r="AI8589">
        <v>212.85556978534299</v>
      </c>
      <c r="AJ8589">
        <v>5.4882820401167098</v>
      </c>
      <c r="AK8589">
        <v>80.550788612841103</v>
      </c>
      <c r="AL8589">
        <v>10.311859892492</v>
      </c>
      <c r="AM8589" t="s">
        <v>59</v>
      </c>
      <c r="AN8589" t="s">
        <v>60</v>
      </c>
      <c r="AO8589" t="s">
        <v>51</v>
      </c>
      <c r="AP8589" t="s">
        <v>52</v>
      </c>
      <c r="AQ8589" t="s">
        <v>53</v>
      </c>
      <c r="AR8589" t="s">
        <v>61</v>
      </c>
      <c r="AS8589" t="s">
        <v>62</v>
      </c>
    </row>
    <row r="8590" spans="1:45" hidden="1" x14ac:dyDescent="0.35">
      <c r="A8590">
        <v>2020140050908</v>
      </c>
      <c r="B8590">
        <v>2020</v>
      </c>
      <c r="C8590" s="1">
        <v>44102.655555555553</v>
      </c>
      <c r="D8590" s="1">
        <v>44102.671527777777</v>
      </c>
      <c r="E8590" s="2">
        <f>_2020_IR[[#This Row],[close]]-_2020_IR[[#This Row],[open]]</f>
        <v>1.5972222223354038E-2</v>
      </c>
      <c r="F8590" t="s">
        <v>56</v>
      </c>
      <c r="G8590" t="s">
        <v>212</v>
      </c>
      <c r="H8590" t="s">
        <v>344</v>
      </c>
      <c r="I8590" t="s">
        <v>403</v>
      </c>
      <c r="J8590">
        <v>39.600636999999999</v>
      </c>
      <c r="K8590">
        <v>-8.5804120000000008</v>
      </c>
      <c r="L8590">
        <v>41</v>
      </c>
      <c r="M8590">
        <v>10</v>
      </c>
      <c r="N8590">
        <v>1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 t="s">
        <v>47</v>
      </c>
      <c r="X8590">
        <v>0</v>
      </c>
      <c r="Y8590">
        <v>0</v>
      </c>
      <c r="Z8590">
        <v>0.42109999999999997</v>
      </c>
      <c r="AA8590">
        <v>0.42109999999999997</v>
      </c>
      <c r="AB8590">
        <f>_2020_IR[[#This Row],[areaTotal]]*10000</f>
        <v>4211</v>
      </c>
      <c r="AC8590" t="s">
        <v>48</v>
      </c>
      <c r="AD8590">
        <v>23</v>
      </c>
      <c r="AE8590">
        <f>SQRT(_2020_IR[[#This Row],[aream2]])/(_2020_IR[[#This Row],[duration2]]*60)</f>
        <v>4.702334661712354E-2</v>
      </c>
      <c r="AF8590">
        <v>0.41840070095468201</v>
      </c>
      <c r="AG8590">
        <v>4.6841926190841603</v>
      </c>
      <c r="AH8590">
        <v>2.7964236267740699</v>
      </c>
      <c r="AI8590">
        <v>254.853909567899</v>
      </c>
      <c r="AJ8590">
        <v>11.6941919917556</v>
      </c>
      <c r="AK8590">
        <v>86.818611113268702</v>
      </c>
      <c r="AL8590">
        <v>20.981498485992802</v>
      </c>
      <c r="AM8590" t="s">
        <v>49</v>
      </c>
      <c r="AN8590" t="s">
        <v>74</v>
      </c>
      <c r="AO8590" t="s">
        <v>51</v>
      </c>
      <c r="AP8590" t="s">
        <v>52</v>
      </c>
      <c r="AQ8590" t="s">
        <v>53</v>
      </c>
      <c r="AR8590" t="s">
        <v>218</v>
      </c>
      <c r="AS8590" t="s">
        <v>219</v>
      </c>
    </row>
    <row r="8591" spans="1:45" hidden="1" x14ac:dyDescent="0.35">
      <c r="A8591">
        <v>2020140050921</v>
      </c>
      <c r="B8591">
        <v>2020</v>
      </c>
      <c r="C8591" s="1">
        <v>44102.693055555559</v>
      </c>
      <c r="D8591" s="1">
        <v>44102.723611111112</v>
      </c>
      <c r="E8591" s="2">
        <f>_2020_IR[[#This Row],[close]]-_2020_IR[[#This Row],[open]]</f>
        <v>3.0555555553291924E-2</v>
      </c>
      <c r="F8591" t="s">
        <v>102</v>
      </c>
      <c r="G8591" t="s">
        <v>212</v>
      </c>
      <c r="H8591" t="s">
        <v>344</v>
      </c>
      <c r="I8591" t="s">
        <v>424</v>
      </c>
      <c r="J8591">
        <v>39.657209999999999</v>
      </c>
      <c r="K8591">
        <v>-8.5905349999999991</v>
      </c>
      <c r="L8591">
        <v>42</v>
      </c>
      <c r="M8591">
        <v>11</v>
      </c>
      <c r="N8591">
        <v>1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 t="s">
        <v>47</v>
      </c>
      <c r="X8591">
        <v>0</v>
      </c>
      <c r="Y8591">
        <v>0.23</v>
      </c>
      <c r="Z8591">
        <v>0</v>
      </c>
      <c r="AA8591">
        <v>0.23</v>
      </c>
      <c r="AB8591">
        <f>_2020_IR[[#This Row],[areaTotal]]*10000</f>
        <v>2300</v>
      </c>
      <c r="AC8591" t="s">
        <v>48</v>
      </c>
      <c r="AD8591">
        <v>44</v>
      </c>
      <c r="AE8591">
        <f>SQRT(_2020_IR[[#This Row],[aream2]])/(_2020_IR[[#This Row],[duration2]]*60)</f>
        <v>1.8166028497396666E-2</v>
      </c>
      <c r="AF8591">
        <v>0.41840070095468201</v>
      </c>
      <c r="AG8591">
        <v>4.6841926190841603</v>
      </c>
      <c r="AH8591">
        <v>2.7964236267740699</v>
      </c>
      <c r="AI8591">
        <v>254.853909567899</v>
      </c>
      <c r="AJ8591">
        <v>11.6941919917556</v>
      </c>
      <c r="AK8591">
        <v>86.818611113268702</v>
      </c>
      <c r="AL8591">
        <v>20.981498485992802</v>
      </c>
      <c r="AM8591" t="s">
        <v>83</v>
      </c>
      <c r="AN8591" t="s">
        <v>84</v>
      </c>
      <c r="AO8591" t="s">
        <v>51</v>
      </c>
      <c r="AP8591" t="s">
        <v>52</v>
      </c>
      <c r="AQ8591" t="s">
        <v>53</v>
      </c>
      <c r="AR8591" t="s">
        <v>218</v>
      </c>
      <c r="AS8591" t="s">
        <v>219</v>
      </c>
    </row>
    <row r="8592" spans="1:45" hidden="1" x14ac:dyDescent="0.35">
      <c r="A8592">
        <v>2020110175012</v>
      </c>
      <c r="B8592">
        <v>2020</v>
      </c>
      <c r="C8592" s="1">
        <v>44102.711111111108</v>
      </c>
      <c r="D8592" s="1">
        <v>44102.746527777781</v>
      </c>
      <c r="E8592" s="2">
        <f>_2020_IR[[#This Row],[close]]-_2020_IR[[#This Row],[open]]</f>
        <v>3.5416666672972497E-2</v>
      </c>
      <c r="F8592" t="s">
        <v>43</v>
      </c>
      <c r="G8592" t="s">
        <v>57</v>
      </c>
      <c r="H8592" t="s">
        <v>692</v>
      </c>
      <c r="I8592" t="s">
        <v>862</v>
      </c>
      <c r="J8592">
        <v>39.070186999999997</v>
      </c>
      <c r="K8592">
        <v>-9.302289</v>
      </c>
      <c r="L8592">
        <v>14</v>
      </c>
      <c r="M8592">
        <v>4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 t="s">
        <v>47</v>
      </c>
      <c r="X8592">
        <v>0</v>
      </c>
      <c r="Y8592">
        <v>0.5</v>
      </c>
      <c r="Z8592">
        <v>0</v>
      </c>
      <c r="AA8592">
        <v>0.5</v>
      </c>
      <c r="AB8592">
        <f>_2020_IR[[#This Row],[areaTotal]]*10000</f>
        <v>5000</v>
      </c>
      <c r="AC8592" t="s">
        <v>48</v>
      </c>
      <c r="AD8592">
        <v>51</v>
      </c>
      <c r="AE8592">
        <f>SQRT(_2020_IR[[#This Row],[aream2]])/(_2020_IR[[#This Row],[duration2]]*60)</f>
        <v>2.3108064744658416E-2</v>
      </c>
      <c r="AF8592">
        <v>0.52348051085856795</v>
      </c>
      <c r="AG8592">
        <v>5.3163195957171299</v>
      </c>
      <c r="AH8592">
        <v>3.6725983724339</v>
      </c>
      <c r="AI8592">
        <v>498.14070074143598</v>
      </c>
      <c r="AJ8592">
        <v>8.6257603496597692</v>
      </c>
      <c r="AK8592">
        <v>83.791455449372194</v>
      </c>
      <c r="AL8592">
        <v>16.535694152894798</v>
      </c>
      <c r="AM8592" t="s">
        <v>59</v>
      </c>
      <c r="AN8592" t="s">
        <v>60</v>
      </c>
      <c r="AO8592" t="s">
        <v>51</v>
      </c>
      <c r="AP8592" t="s">
        <v>125</v>
      </c>
      <c r="AQ8592" t="s">
        <v>1234</v>
      </c>
      <c r="AR8592" t="s">
        <v>54</v>
      </c>
      <c r="AS8592" t="s">
        <v>55</v>
      </c>
    </row>
    <row r="8593" spans="1:45" hidden="1" x14ac:dyDescent="0.35">
      <c r="A8593">
        <v>2020130149346</v>
      </c>
      <c r="B8593">
        <v>2020</v>
      </c>
      <c r="C8593" s="1">
        <v>44102.71597222222</v>
      </c>
      <c r="D8593" s="1">
        <v>44102.743055555555</v>
      </c>
      <c r="E8593" s="2">
        <f>_2020_IR[[#This Row],[close]]-_2020_IR[[#This Row],[open]]</f>
        <v>2.7083333334303461E-2</v>
      </c>
      <c r="F8593" t="s">
        <v>43</v>
      </c>
      <c r="G8593" t="s">
        <v>126</v>
      </c>
      <c r="H8593" t="s">
        <v>419</v>
      </c>
      <c r="I8593" t="s">
        <v>1302</v>
      </c>
      <c r="J8593">
        <v>41.237831</v>
      </c>
      <c r="K8593">
        <v>-8.2583839999999995</v>
      </c>
      <c r="L8593">
        <v>5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 t="s">
        <v>47</v>
      </c>
      <c r="X8593">
        <v>0</v>
      </c>
      <c r="Y8593">
        <v>1</v>
      </c>
      <c r="Z8593">
        <v>0</v>
      </c>
      <c r="AA8593">
        <v>1</v>
      </c>
      <c r="AB8593">
        <f>_2020_IR[[#This Row],[areaTotal]]*10000</f>
        <v>10000</v>
      </c>
      <c r="AC8593" t="s">
        <v>82</v>
      </c>
      <c r="AD8593">
        <v>39</v>
      </c>
      <c r="AE8593">
        <f>SQRT(_2020_IR[[#This Row],[aream2]])/(_2020_IR[[#This Row],[duration2]]*60)</f>
        <v>4.2735042735042736E-2</v>
      </c>
      <c r="AF8593">
        <v>2.2020315498915401E-2</v>
      </c>
      <c r="AG8593">
        <v>0.88749611242460902</v>
      </c>
      <c r="AH8593">
        <v>1.44686186638217</v>
      </c>
      <c r="AI8593">
        <v>212.85556978534299</v>
      </c>
      <c r="AJ8593">
        <v>5.4882820401167098</v>
      </c>
      <c r="AK8593">
        <v>80.550788612841103</v>
      </c>
      <c r="AL8593">
        <v>10.311859892492</v>
      </c>
      <c r="AM8593" t="s">
        <v>59</v>
      </c>
      <c r="AN8593" t="s">
        <v>60</v>
      </c>
      <c r="AO8593" t="s">
        <v>51</v>
      </c>
      <c r="AP8593" t="s">
        <v>52</v>
      </c>
      <c r="AQ8593" t="s">
        <v>53</v>
      </c>
      <c r="AR8593" t="s">
        <v>61</v>
      </c>
      <c r="AS8593" t="s">
        <v>62</v>
      </c>
    </row>
    <row r="8594" spans="1:45" hidden="1" x14ac:dyDescent="0.35">
      <c r="A8594">
        <v>2020040026114</v>
      </c>
      <c r="B8594">
        <v>2020</v>
      </c>
      <c r="C8594" s="1">
        <v>44102.728472222225</v>
      </c>
      <c r="D8594" s="1">
        <v>44102.742361111108</v>
      </c>
      <c r="E8594" s="2">
        <f>_2020_IR[[#This Row],[close]]-_2020_IR[[#This Row],[open]]</f>
        <v>1.3888888883229811E-2</v>
      </c>
      <c r="F8594" t="s">
        <v>56</v>
      </c>
      <c r="G8594" t="s">
        <v>134</v>
      </c>
      <c r="H8594" t="s">
        <v>134</v>
      </c>
      <c r="I8594" t="s">
        <v>2403</v>
      </c>
      <c r="J8594">
        <v>41.607216000000001</v>
      </c>
      <c r="K8594">
        <v>-6.7056149999999999</v>
      </c>
      <c r="L8594">
        <v>7</v>
      </c>
      <c r="M8594">
        <v>2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 t="s">
        <v>47</v>
      </c>
      <c r="X8594">
        <v>0</v>
      </c>
      <c r="Y8594">
        <v>0</v>
      </c>
      <c r="Z8594">
        <v>1E-3</v>
      </c>
      <c r="AA8594">
        <v>1E-3</v>
      </c>
      <c r="AB8594">
        <f>_2020_IR[[#This Row],[areaTotal]]*10000</f>
        <v>10</v>
      </c>
      <c r="AC8594" t="s">
        <v>48</v>
      </c>
      <c r="AD8594">
        <v>20</v>
      </c>
      <c r="AE8594">
        <f>SQRT(_2020_IR[[#This Row],[aream2]])/(_2020_IR[[#This Row],[duration2]]*60)</f>
        <v>2.6352313834736496E-3</v>
      </c>
      <c r="AF8594">
        <v>1.1460689228849701</v>
      </c>
      <c r="AG8594">
        <v>8.27707215886843</v>
      </c>
      <c r="AH8594">
        <v>4.3417582243204196</v>
      </c>
      <c r="AI8594">
        <v>302.09550331131902</v>
      </c>
      <c r="AJ8594">
        <v>15.0940220632832</v>
      </c>
      <c r="AK8594">
        <v>88.121045807943901</v>
      </c>
      <c r="AL8594">
        <v>26.8359397267599</v>
      </c>
      <c r="AM8594" t="s">
        <v>49</v>
      </c>
      <c r="AN8594" t="s">
        <v>114</v>
      </c>
      <c r="AO8594" t="s">
        <v>51</v>
      </c>
      <c r="AP8594" t="s">
        <v>125</v>
      </c>
      <c r="AQ8594" t="s">
        <v>1234</v>
      </c>
      <c r="AR8594" t="s">
        <v>218</v>
      </c>
      <c r="AS8594" t="s">
        <v>219</v>
      </c>
    </row>
    <row r="8595" spans="1:45" hidden="1" x14ac:dyDescent="0.35">
      <c r="A8595">
        <v>2020180048443</v>
      </c>
      <c r="B8595">
        <v>2020</v>
      </c>
      <c r="C8595" s="1">
        <v>44102.729166666664</v>
      </c>
      <c r="D8595" s="1">
        <v>44102.75</v>
      </c>
      <c r="E8595" s="2">
        <f>_2020_IR[[#This Row],[close]]-_2020_IR[[#This Row],[open]]</f>
        <v>2.0833333335758653E-2</v>
      </c>
      <c r="F8595" t="s">
        <v>43</v>
      </c>
      <c r="G8595" t="s">
        <v>65</v>
      </c>
      <c r="H8595" t="s">
        <v>65</v>
      </c>
      <c r="I8595" t="s">
        <v>452</v>
      </c>
      <c r="J8595">
        <v>40.633940000000003</v>
      </c>
      <c r="K8595">
        <v>-8.0178930000000008</v>
      </c>
      <c r="L8595">
        <v>24</v>
      </c>
      <c r="M8595">
        <v>5</v>
      </c>
      <c r="N8595">
        <v>1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 t="s">
        <v>47</v>
      </c>
      <c r="X8595">
        <v>0</v>
      </c>
      <c r="Y8595">
        <v>0</v>
      </c>
      <c r="Z8595">
        <v>0.02</v>
      </c>
      <c r="AA8595">
        <v>0.02</v>
      </c>
      <c r="AB8595">
        <f>_2020_IR[[#This Row],[areaTotal]]*10000</f>
        <v>200</v>
      </c>
      <c r="AC8595" t="s">
        <v>48</v>
      </c>
      <c r="AD8595">
        <v>30</v>
      </c>
      <c r="AE8595">
        <f>SQRT(_2020_IR[[#This Row],[aream2]])/(_2020_IR[[#This Row],[duration2]]*60)</f>
        <v>7.8567420131838619E-3</v>
      </c>
      <c r="AF8595">
        <v>0.48545970671394201</v>
      </c>
      <c r="AG8595">
        <v>5.0945961799450297</v>
      </c>
      <c r="AH8595">
        <v>3.2967401715949398</v>
      </c>
      <c r="AI8595">
        <v>304.79514265473301</v>
      </c>
      <c r="AJ8595">
        <v>9.9483065976218406</v>
      </c>
      <c r="AK8595">
        <v>86.736466524661395</v>
      </c>
      <c r="AL8595">
        <v>18.395566204733999</v>
      </c>
      <c r="AM8595" t="s">
        <v>49</v>
      </c>
      <c r="AN8595" t="s">
        <v>74</v>
      </c>
      <c r="AO8595" t="s">
        <v>51</v>
      </c>
      <c r="AP8595" t="s">
        <v>125</v>
      </c>
      <c r="AQ8595" t="s">
        <v>1234</v>
      </c>
      <c r="AR8595" t="s">
        <v>218</v>
      </c>
      <c r="AS8595" t="s">
        <v>219</v>
      </c>
    </row>
    <row r="8596" spans="1:45" hidden="1" x14ac:dyDescent="0.35">
      <c r="A8596">
        <v>2020050023752</v>
      </c>
      <c r="B8596">
        <v>2020</v>
      </c>
      <c r="C8596" s="1">
        <v>44102.731249999997</v>
      </c>
      <c r="D8596" s="1">
        <v>44102.752083333333</v>
      </c>
      <c r="E8596" s="2">
        <f>_2020_IR[[#This Row],[close]]-_2020_IR[[#This Row],[open]]</f>
        <v>2.0833333335758653E-2</v>
      </c>
      <c r="F8596" t="s">
        <v>43</v>
      </c>
      <c r="G8596" t="s">
        <v>75</v>
      </c>
      <c r="H8596" t="s">
        <v>110</v>
      </c>
      <c r="I8596" t="s">
        <v>2404</v>
      </c>
      <c r="J8596">
        <v>40.297809999999998</v>
      </c>
      <c r="K8596">
        <v>-7.4809830000000002</v>
      </c>
      <c r="L8596">
        <v>8</v>
      </c>
      <c r="M8596">
        <v>3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 t="s">
        <v>47</v>
      </c>
      <c r="X8596">
        <v>0</v>
      </c>
      <c r="Y8596">
        <v>0.03</v>
      </c>
      <c r="Z8596">
        <v>0</v>
      </c>
      <c r="AA8596">
        <v>0.03</v>
      </c>
      <c r="AB8596">
        <f>_2020_IR[[#This Row],[areaTotal]]*10000</f>
        <v>300</v>
      </c>
      <c r="AC8596" t="s">
        <v>48</v>
      </c>
      <c r="AD8596">
        <v>30</v>
      </c>
      <c r="AE8596">
        <f>SQRT(_2020_IR[[#This Row],[aream2]])/(_2020_IR[[#This Row],[duration2]]*60)</f>
        <v>9.6225044864937642E-3</v>
      </c>
      <c r="AF8596">
        <v>0.64637504713551897</v>
      </c>
      <c r="AG8596">
        <v>5.9889886582238496</v>
      </c>
      <c r="AH8596">
        <v>4.1265345812561502</v>
      </c>
      <c r="AI8596">
        <v>194.85477430237799</v>
      </c>
      <c r="AJ8596">
        <v>9.3400968933814905</v>
      </c>
      <c r="AK8596">
        <v>87.937442655884894</v>
      </c>
      <c r="AL8596">
        <v>16.681215684363799</v>
      </c>
      <c r="AM8596" t="s">
        <v>59</v>
      </c>
      <c r="AN8596" t="s">
        <v>60</v>
      </c>
      <c r="AO8596" t="s">
        <v>51</v>
      </c>
      <c r="AP8596" t="s">
        <v>125</v>
      </c>
      <c r="AQ8596" t="s">
        <v>53</v>
      </c>
      <c r="AR8596" t="s">
        <v>218</v>
      </c>
      <c r="AS8596" t="s">
        <v>219</v>
      </c>
    </row>
    <row r="8597" spans="1:45" hidden="1" x14ac:dyDescent="0.35">
      <c r="A8597">
        <v>2020170026252</v>
      </c>
      <c r="B8597">
        <v>2020</v>
      </c>
      <c r="C8597" s="1">
        <v>44102.777083333334</v>
      </c>
      <c r="D8597" s="1">
        <v>44102.81527777778</v>
      </c>
      <c r="E8597" s="2">
        <f>_2020_IR[[#This Row],[close]]-_2020_IR[[#This Row],[open]]</f>
        <v>3.8194444445252884E-2</v>
      </c>
      <c r="F8597" t="s">
        <v>43</v>
      </c>
      <c r="G8597" t="s">
        <v>44</v>
      </c>
      <c r="H8597" t="s">
        <v>304</v>
      </c>
      <c r="I8597" t="s">
        <v>580</v>
      </c>
      <c r="J8597">
        <v>41.425832999999997</v>
      </c>
      <c r="K8597">
        <v>-7.580082</v>
      </c>
      <c r="L8597">
        <v>30</v>
      </c>
      <c r="M8597">
        <v>6</v>
      </c>
      <c r="N8597">
        <v>1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 t="s">
        <v>47</v>
      </c>
      <c r="X8597">
        <v>0</v>
      </c>
      <c r="Y8597">
        <v>0.01</v>
      </c>
      <c r="Z8597">
        <v>0</v>
      </c>
      <c r="AA8597">
        <v>0.01</v>
      </c>
      <c r="AB8597">
        <f>_2020_IR[[#This Row],[areaTotal]]*10000</f>
        <v>100</v>
      </c>
      <c r="AC8597" t="s">
        <v>48</v>
      </c>
      <c r="AD8597">
        <v>55</v>
      </c>
      <c r="AE8597">
        <f>SQRT(_2020_IR[[#This Row],[aream2]])/(_2020_IR[[#This Row],[duration2]]*60)</f>
        <v>3.0303030303030303E-3</v>
      </c>
      <c r="AF8597">
        <v>0.70206562687424301</v>
      </c>
      <c r="AG8597">
        <v>6.2752653404347196</v>
      </c>
      <c r="AH8597">
        <v>3.8453544743169599</v>
      </c>
      <c r="AI8597">
        <v>304.24367180716501</v>
      </c>
      <c r="AJ8597">
        <v>11.0291504058609</v>
      </c>
      <c r="AK8597">
        <v>87.120151473651205</v>
      </c>
      <c r="AL8597">
        <v>20.2253277506491</v>
      </c>
      <c r="AM8597" t="s">
        <v>281</v>
      </c>
      <c r="AN8597" t="s">
        <v>282</v>
      </c>
      <c r="AO8597" t="s">
        <v>51</v>
      </c>
      <c r="AP8597" t="s">
        <v>125</v>
      </c>
      <c r="AQ8597" t="s">
        <v>1234</v>
      </c>
      <c r="AR8597" t="s">
        <v>218</v>
      </c>
      <c r="AS8597" t="s">
        <v>219</v>
      </c>
    </row>
    <row r="8598" spans="1:45" x14ac:dyDescent="0.35">
      <c r="A8598">
        <v>2020140050947</v>
      </c>
      <c r="B8598">
        <v>2020</v>
      </c>
      <c r="C8598" s="1">
        <v>44102.789583333331</v>
      </c>
      <c r="D8598" s="1">
        <v>44102.813888888886</v>
      </c>
      <c r="E8598" s="2">
        <f>_2020_IR[[#This Row],[close]]-_2020_IR[[#This Row],[open]]</f>
        <v>2.4305555554747116E-2</v>
      </c>
      <c r="F8598" t="s">
        <v>43</v>
      </c>
      <c r="G8598" t="s">
        <v>212</v>
      </c>
      <c r="H8598" t="s">
        <v>213</v>
      </c>
      <c r="I8598" t="s">
        <v>1049</v>
      </c>
      <c r="J8598">
        <v>39.266635000000001</v>
      </c>
      <c r="K8598">
        <v>-8.1904280000000007</v>
      </c>
      <c r="L8598">
        <v>46</v>
      </c>
      <c r="M8598">
        <v>11</v>
      </c>
      <c r="N8598">
        <v>1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 t="s">
        <v>47</v>
      </c>
      <c r="X8598">
        <v>0</v>
      </c>
      <c r="Y8598">
        <v>5.1400000000000001E-2</v>
      </c>
      <c r="Z8598">
        <v>0</v>
      </c>
      <c r="AA8598">
        <v>5.1400000000000001E-2</v>
      </c>
      <c r="AB8598">
        <f>_2020_IR[[#This Row],[areaTotal]]*10000</f>
        <v>514</v>
      </c>
      <c r="AC8598" t="s">
        <v>48</v>
      </c>
      <c r="AD8598">
        <v>35</v>
      </c>
      <c r="AE8598">
        <f>SQRT(_2020_IR[[#This Row],[aream2]])/(_2020_IR[[#This Row],[duration2]]*60)</f>
        <v>1.0795984808337747E-2</v>
      </c>
      <c r="AF8598">
        <v>2.40839709084208</v>
      </c>
      <c r="AG8598">
        <v>12.5918614894829</v>
      </c>
      <c r="AH8598">
        <v>5.6349858243494202</v>
      </c>
      <c r="AI8598">
        <v>482.32226169764402</v>
      </c>
      <c r="AJ8598">
        <v>21.331828993393302</v>
      </c>
      <c r="AK8598">
        <v>90.599129158540606</v>
      </c>
      <c r="AL8598">
        <v>38.416058154527803</v>
      </c>
      <c r="AM8598" t="s">
        <v>49</v>
      </c>
      <c r="AN8598" t="s">
        <v>498</v>
      </c>
      <c r="AO8598" t="s">
        <v>217</v>
      </c>
      <c r="AP8598" t="s">
        <v>125</v>
      </c>
      <c r="AQ8598" t="s">
        <v>1234</v>
      </c>
      <c r="AR8598" t="s">
        <v>307</v>
      </c>
      <c r="AS8598" t="s">
        <v>79</v>
      </c>
    </row>
    <row r="8599" spans="1:45" hidden="1" x14ac:dyDescent="0.35">
      <c r="A8599">
        <v>2020110175100</v>
      </c>
      <c r="B8599">
        <v>2020</v>
      </c>
      <c r="C8599" s="1">
        <v>44102.822222222225</v>
      </c>
      <c r="D8599" s="1">
        <v>44102.834722222222</v>
      </c>
      <c r="E8599" s="2">
        <f>_2020_IR[[#This Row],[close]]-_2020_IR[[#This Row],[open]]</f>
        <v>1.2499999997089617E-2</v>
      </c>
      <c r="F8599" t="s">
        <v>43</v>
      </c>
      <c r="G8599" t="s">
        <v>57</v>
      </c>
      <c r="H8599" t="s">
        <v>266</v>
      </c>
      <c r="I8599" t="s">
        <v>1637</v>
      </c>
      <c r="J8599">
        <v>39.036236000000002</v>
      </c>
      <c r="K8599">
        <v>-9.3672339999999998</v>
      </c>
      <c r="L8599">
        <v>9</v>
      </c>
      <c r="M8599">
        <v>3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 t="s">
        <v>47</v>
      </c>
      <c r="X8599">
        <v>0</v>
      </c>
      <c r="Y8599">
        <v>0.02</v>
      </c>
      <c r="Z8599">
        <v>0</v>
      </c>
      <c r="AA8599">
        <v>0.02</v>
      </c>
      <c r="AB8599">
        <f>_2020_IR[[#This Row],[areaTotal]]*10000</f>
        <v>200</v>
      </c>
      <c r="AC8599" t="s">
        <v>48</v>
      </c>
      <c r="AD8599">
        <v>18</v>
      </c>
      <c r="AE8599">
        <f>SQRT(_2020_IR[[#This Row],[aream2]])/(_2020_IR[[#This Row],[duration2]]*60)</f>
        <v>1.3094570021973102E-2</v>
      </c>
      <c r="AF8599">
        <v>0.52348051085856795</v>
      </c>
      <c r="AG8599">
        <v>5.3163195957171299</v>
      </c>
      <c r="AH8599">
        <v>3.6725983724339</v>
      </c>
      <c r="AI8599">
        <v>498.14070074143598</v>
      </c>
      <c r="AJ8599">
        <v>8.6257603496597692</v>
      </c>
      <c r="AK8599">
        <v>83.791455449372194</v>
      </c>
      <c r="AL8599">
        <v>16.535694152894798</v>
      </c>
      <c r="AM8599" t="s">
        <v>59</v>
      </c>
      <c r="AN8599" t="s">
        <v>60</v>
      </c>
      <c r="AO8599" t="s">
        <v>51</v>
      </c>
      <c r="AP8599" t="s">
        <v>125</v>
      </c>
      <c r="AQ8599" t="s">
        <v>1234</v>
      </c>
      <c r="AR8599" t="s">
        <v>54</v>
      </c>
      <c r="AS8599" t="s">
        <v>55</v>
      </c>
    </row>
    <row r="8600" spans="1:45" hidden="1" x14ac:dyDescent="0.35">
      <c r="A8600">
        <v>2020080040018</v>
      </c>
      <c r="B8600">
        <v>2020</v>
      </c>
      <c r="C8600" s="1">
        <v>44102.879861111112</v>
      </c>
      <c r="D8600" s="1">
        <v>44102.902083333334</v>
      </c>
      <c r="E8600" s="2">
        <f>_2020_IR[[#This Row],[close]]-_2020_IR[[#This Row],[open]]</f>
        <v>2.2222222221898846E-2</v>
      </c>
      <c r="F8600" t="s">
        <v>43</v>
      </c>
      <c r="G8600" t="s">
        <v>116</v>
      </c>
      <c r="H8600" t="s">
        <v>335</v>
      </c>
      <c r="I8600" t="s">
        <v>1064</v>
      </c>
      <c r="J8600">
        <v>37.148482999999999</v>
      </c>
      <c r="K8600">
        <v>-8.7909380000000006</v>
      </c>
      <c r="L8600">
        <v>25</v>
      </c>
      <c r="M8600">
        <v>7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 t="s">
        <v>47</v>
      </c>
      <c r="X8600">
        <v>0</v>
      </c>
      <c r="Y8600">
        <v>2.2599999999999999E-2</v>
      </c>
      <c r="Z8600">
        <v>0</v>
      </c>
      <c r="AA8600">
        <v>2.2599999999999999E-2</v>
      </c>
      <c r="AB8600">
        <f>_2020_IR[[#This Row],[areaTotal]]*10000</f>
        <v>225.99999999999997</v>
      </c>
      <c r="AC8600" t="s">
        <v>48</v>
      </c>
      <c r="AD8600">
        <v>32</v>
      </c>
      <c r="AE8600">
        <f>SQRT(_2020_IR[[#This Row],[aream2]])/(_2020_IR[[#This Row],[duration2]]*60)</f>
        <v>7.8298418637358889E-3</v>
      </c>
      <c r="AF8600">
        <v>1.66313975329594</v>
      </c>
      <c r="AG8600">
        <v>10.2151052968872</v>
      </c>
      <c r="AH8600">
        <v>2.6355901144283398</v>
      </c>
      <c r="AI8600">
        <v>695.04761978579199</v>
      </c>
      <c r="AJ8600">
        <v>44.931953996683198</v>
      </c>
      <c r="AK8600">
        <v>83.985040702667007</v>
      </c>
      <c r="AL8600">
        <v>77.361203384842298</v>
      </c>
      <c r="AM8600" t="s">
        <v>49</v>
      </c>
      <c r="AN8600" t="s">
        <v>114</v>
      </c>
      <c r="AO8600" t="s">
        <v>217</v>
      </c>
      <c r="AP8600" t="s">
        <v>52</v>
      </c>
      <c r="AQ8600" t="s">
        <v>1636</v>
      </c>
      <c r="AR8600" t="s">
        <v>54</v>
      </c>
      <c r="AS8600" t="s">
        <v>55</v>
      </c>
    </row>
    <row r="8601" spans="1:45" hidden="1" x14ac:dyDescent="0.35">
      <c r="A8601">
        <v>2020140050970</v>
      </c>
      <c r="B8601">
        <v>2020</v>
      </c>
      <c r="C8601" s="1">
        <v>44102.915277777778</v>
      </c>
      <c r="D8601" s="1">
        <v>44102.943055555559</v>
      </c>
      <c r="E8601" s="2">
        <f>_2020_IR[[#This Row],[close]]-_2020_IR[[#This Row],[open]]</f>
        <v>2.7777777781011537E-2</v>
      </c>
      <c r="F8601" t="s">
        <v>56</v>
      </c>
      <c r="G8601" t="s">
        <v>212</v>
      </c>
      <c r="H8601" t="s">
        <v>358</v>
      </c>
      <c r="I8601" t="s">
        <v>1930</v>
      </c>
      <c r="J8601">
        <v>38.957262999999998</v>
      </c>
      <c r="K8601">
        <v>-8.7131930000000004</v>
      </c>
      <c r="L8601">
        <v>30</v>
      </c>
      <c r="M8601">
        <v>7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 t="s">
        <v>47</v>
      </c>
      <c r="X8601">
        <v>0</v>
      </c>
      <c r="Y8601">
        <v>0.02</v>
      </c>
      <c r="Z8601">
        <v>0</v>
      </c>
      <c r="AA8601">
        <v>0.02</v>
      </c>
      <c r="AB8601">
        <f>_2020_IR[[#This Row],[areaTotal]]*10000</f>
        <v>200</v>
      </c>
      <c r="AC8601" t="s">
        <v>48</v>
      </c>
      <c r="AD8601">
        <v>40</v>
      </c>
      <c r="AE8601">
        <f>SQRT(_2020_IR[[#This Row],[aream2]])/(_2020_IR[[#This Row],[duration2]]*60)</f>
        <v>5.892556509887896E-3</v>
      </c>
      <c r="AF8601">
        <v>1.5473103079003501</v>
      </c>
      <c r="AG8601">
        <v>9.8068658444171195</v>
      </c>
      <c r="AH8601">
        <v>4.4537963639510201</v>
      </c>
      <c r="AI8601">
        <v>454.84978284260097</v>
      </c>
      <c r="AJ8601">
        <v>19.1523143196893</v>
      </c>
      <c r="AK8601">
        <v>88.953146887829604</v>
      </c>
      <c r="AL8601">
        <v>34.656440457872698</v>
      </c>
      <c r="AM8601" t="s">
        <v>49</v>
      </c>
      <c r="AN8601" t="s">
        <v>91</v>
      </c>
      <c r="AO8601" t="s">
        <v>217</v>
      </c>
      <c r="AP8601" t="s">
        <v>125</v>
      </c>
      <c r="AQ8601" t="s">
        <v>1234</v>
      </c>
      <c r="AR8601" t="s">
        <v>218</v>
      </c>
      <c r="AS8601" t="s">
        <v>219</v>
      </c>
    </row>
    <row r="8602" spans="1:45" hidden="1" x14ac:dyDescent="0.35">
      <c r="A8602">
        <v>2020120020324</v>
      </c>
      <c r="B8602">
        <v>2020</v>
      </c>
      <c r="C8602" s="1">
        <v>44102.969444444447</v>
      </c>
      <c r="D8602" s="1">
        <v>44103</v>
      </c>
      <c r="E8602" s="2">
        <f>_2020_IR[[#This Row],[close]]-_2020_IR[[#This Row],[open]]</f>
        <v>3.0555555553291924E-2</v>
      </c>
      <c r="F8602" t="s">
        <v>102</v>
      </c>
      <c r="G8602" t="s">
        <v>88</v>
      </c>
      <c r="H8602" t="s">
        <v>1780</v>
      </c>
      <c r="I8602" t="s">
        <v>2382</v>
      </c>
      <c r="J8602">
        <v>39.413122999999999</v>
      </c>
      <c r="K8602">
        <v>-7.4375929999999997</v>
      </c>
      <c r="L8602">
        <v>24</v>
      </c>
      <c r="M8602">
        <v>6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 t="s">
        <v>47</v>
      </c>
      <c r="X8602">
        <v>2.9999999999999997E-4</v>
      </c>
      <c r="Y8602">
        <v>0</v>
      </c>
      <c r="Z8602">
        <v>0</v>
      </c>
      <c r="AA8602">
        <v>2.9999999999999997E-4</v>
      </c>
      <c r="AB8602">
        <f>_2020_IR[[#This Row],[areaTotal]]*10000</f>
        <v>2.9999999999999996</v>
      </c>
      <c r="AC8602" t="s">
        <v>48</v>
      </c>
      <c r="AD8602">
        <v>44</v>
      </c>
      <c r="AE8602">
        <f>SQRT(_2020_IR[[#This Row],[aream2]])/(_2020_IR[[#This Row],[duration2]]*60)</f>
        <v>6.5607985135184737E-4</v>
      </c>
      <c r="AF8602">
        <v>3.3507200669686599</v>
      </c>
      <c r="AG8602">
        <v>15.1744362839966</v>
      </c>
      <c r="AH8602">
        <v>6.8071656693947604</v>
      </c>
      <c r="AI8602">
        <v>543.26480758188302</v>
      </c>
      <c r="AJ8602">
        <v>22.827528837978601</v>
      </c>
      <c r="AK8602">
        <v>90.9387685903245</v>
      </c>
      <c r="AL8602">
        <v>41.315003686900702</v>
      </c>
      <c r="AM8602" t="s">
        <v>49</v>
      </c>
      <c r="AN8602" t="s">
        <v>133</v>
      </c>
      <c r="AO8602" t="s">
        <v>217</v>
      </c>
      <c r="AP8602" t="s">
        <v>125</v>
      </c>
      <c r="AQ8602" t="s">
        <v>1636</v>
      </c>
      <c r="AR8602" t="s">
        <v>307</v>
      </c>
      <c r="AS8602" t="s">
        <v>79</v>
      </c>
    </row>
    <row r="8603" spans="1:45" hidden="1" x14ac:dyDescent="0.35">
      <c r="A8603">
        <v>2020110175231</v>
      </c>
      <c r="B8603">
        <v>2020</v>
      </c>
      <c r="C8603" s="1">
        <v>44103.039583333331</v>
      </c>
      <c r="D8603" s="1">
        <v>44103.053472222222</v>
      </c>
      <c r="E8603" s="2">
        <f>_2020_IR[[#This Row],[close]]-_2020_IR[[#This Row],[open]]</f>
        <v>1.3888888890505768E-2</v>
      </c>
      <c r="F8603" t="s">
        <v>43</v>
      </c>
      <c r="G8603" t="s">
        <v>57</v>
      </c>
      <c r="H8603" t="s">
        <v>255</v>
      </c>
      <c r="I8603" t="s">
        <v>1048</v>
      </c>
      <c r="J8603">
        <v>38.975000000000001</v>
      </c>
      <c r="K8603">
        <v>-9.1024999999999991</v>
      </c>
      <c r="L8603">
        <v>7</v>
      </c>
      <c r="M8603">
        <v>2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 t="s">
        <v>47</v>
      </c>
      <c r="X8603">
        <v>0</v>
      </c>
      <c r="Y8603">
        <v>0.3</v>
      </c>
      <c r="Z8603">
        <v>0</v>
      </c>
      <c r="AA8603">
        <v>0.3</v>
      </c>
      <c r="AB8603">
        <f>_2020_IR[[#This Row],[areaTotal]]*10000</f>
        <v>3000</v>
      </c>
      <c r="AC8603" t="s">
        <v>48</v>
      </c>
      <c r="AD8603">
        <v>20</v>
      </c>
      <c r="AE8603">
        <f>SQRT(_2020_IR[[#This Row],[aream2]])/(_2020_IR[[#This Row],[duration2]]*60)</f>
        <v>4.5643546458763846E-2</v>
      </c>
      <c r="AF8603">
        <v>0.80663849795284603</v>
      </c>
      <c r="AG8603">
        <v>6.7873553693781599</v>
      </c>
      <c r="AH8603">
        <v>3.82808258862286</v>
      </c>
      <c r="AI8603">
        <v>501.35789384428301</v>
      </c>
      <c r="AJ8603">
        <v>12.3251172202392</v>
      </c>
      <c r="AK8603">
        <v>86.384461343248105</v>
      </c>
      <c r="AL8603">
        <v>23.2229807582153</v>
      </c>
      <c r="AM8603" t="s">
        <v>59</v>
      </c>
      <c r="AN8603" t="s">
        <v>60</v>
      </c>
      <c r="AO8603" t="s">
        <v>51</v>
      </c>
      <c r="AP8603" t="s">
        <v>125</v>
      </c>
      <c r="AQ8603" t="s">
        <v>1636</v>
      </c>
      <c r="AR8603" t="s">
        <v>218</v>
      </c>
      <c r="AS8603" t="s">
        <v>219</v>
      </c>
    </row>
    <row r="8604" spans="1:45" hidden="1" x14ac:dyDescent="0.35">
      <c r="A8604">
        <v>2020150078452</v>
      </c>
      <c r="B8604">
        <v>2020</v>
      </c>
      <c r="C8604" s="1">
        <v>44103.224305555559</v>
      </c>
      <c r="D8604" s="1">
        <v>44103.236805555556</v>
      </c>
      <c r="E8604" s="2">
        <f>_2020_IR[[#This Row],[close]]-_2020_IR[[#This Row],[open]]</f>
        <v>1.2499999997089617E-2</v>
      </c>
      <c r="F8604" t="s">
        <v>43</v>
      </c>
      <c r="G8604" t="s">
        <v>118</v>
      </c>
      <c r="H8604" t="s">
        <v>1403</v>
      </c>
      <c r="I8604" t="s">
        <v>1404</v>
      </c>
      <c r="J8604">
        <v>38.470844999999997</v>
      </c>
      <c r="K8604">
        <v>-9.1032700000000002</v>
      </c>
      <c r="L8604">
        <v>7</v>
      </c>
      <c r="M8604">
        <v>2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 t="s">
        <v>47</v>
      </c>
      <c r="X8604">
        <v>0</v>
      </c>
      <c r="Y8604">
        <v>2.9999999999999997E-4</v>
      </c>
      <c r="Z8604">
        <v>0</v>
      </c>
      <c r="AA8604">
        <v>2.9999999999999997E-4</v>
      </c>
      <c r="AB8604">
        <f>_2020_IR[[#This Row],[areaTotal]]*10000</f>
        <v>2.9999999999999996</v>
      </c>
      <c r="AC8604" t="s">
        <v>48</v>
      </c>
      <c r="AD8604">
        <v>18</v>
      </c>
      <c r="AE8604">
        <f>SQRT(_2020_IR[[#This Row],[aream2]])/(_2020_IR[[#This Row],[duration2]]*60)</f>
        <v>1.6037507477489603E-3</v>
      </c>
      <c r="AF8604">
        <v>1.19271236327172</v>
      </c>
      <c r="AG8604">
        <v>8.4657388709706698</v>
      </c>
      <c r="AH8604">
        <v>3.5878823749703601</v>
      </c>
      <c r="AI8604">
        <v>608.927039566095</v>
      </c>
      <c r="AJ8604">
        <v>19.999256386160798</v>
      </c>
      <c r="AK8604">
        <v>85.302536201896899</v>
      </c>
      <c r="AL8604">
        <v>36.963492501304103</v>
      </c>
      <c r="AM8604" t="s">
        <v>59</v>
      </c>
      <c r="AN8604" t="s">
        <v>60</v>
      </c>
      <c r="AO8604" t="s">
        <v>51</v>
      </c>
      <c r="AP8604" t="s">
        <v>125</v>
      </c>
      <c r="AQ8604" t="s">
        <v>1636</v>
      </c>
      <c r="AR8604" t="s">
        <v>54</v>
      </c>
      <c r="AS8604" t="s">
        <v>55</v>
      </c>
    </row>
    <row r="8605" spans="1:45" hidden="1" x14ac:dyDescent="0.35">
      <c r="A8605">
        <v>2020020022063</v>
      </c>
      <c r="B8605">
        <v>2020</v>
      </c>
      <c r="C8605" s="1">
        <v>44103.539583333331</v>
      </c>
      <c r="D8605" s="1">
        <v>44103.561111111114</v>
      </c>
      <c r="E8605" s="2">
        <f>_2020_IR[[#This Row],[close]]-_2020_IR[[#This Row],[open]]</f>
        <v>2.1527777782466728E-2</v>
      </c>
      <c r="F8605" t="s">
        <v>56</v>
      </c>
      <c r="G8605" t="s">
        <v>71</v>
      </c>
      <c r="H8605" t="s">
        <v>347</v>
      </c>
      <c r="I8605" t="s">
        <v>1107</v>
      </c>
      <c r="J8605">
        <v>37.649952999999996</v>
      </c>
      <c r="K8605">
        <v>-8.7310820000000007</v>
      </c>
      <c r="L8605">
        <v>23</v>
      </c>
      <c r="M8605">
        <v>6</v>
      </c>
      <c r="N8605">
        <v>1</v>
      </c>
      <c r="O8605">
        <v>1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 t="s">
        <v>47</v>
      </c>
      <c r="X8605">
        <v>2.47E-2</v>
      </c>
      <c r="Y8605">
        <v>0</v>
      </c>
      <c r="Z8605">
        <v>0</v>
      </c>
      <c r="AA8605">
        <v>2.47E-2</v>
      </c>
      <c r="AB8605">
        <f>_2020_IR[[#This Row],[areaTotal]]*10000</f>
        <v>247</v>
      </c>
      <c r="AC8605" t="s">
        <v>48</v>
      </c>
      <c r="AD8605">
        <v>31</v>
      </c>
      <c r="AE8605">
        <f>SQRT(_2020_IR[[#This Row],[aream2]])/(_2020_IR[[#This Row],[duration2]]*60)</f>
        <v>8.4495879814525335E-3</v>
      </c>
      <c r="AF8605">
        <v>5.7555953321825797</v>
      </c>
      <c r="AG8605">
        <v>20.5993666985161</v>
      </c>
      <c r="AH8605">
        <v>7.0669196861902996</v>
      </c>
      <c r="AI8605">
        <v>747.78225653403194</v>
      </c>
      <c r="AJ8605">
        <v>39.429904259040804</v>
      </c>
      <c r="AK8605">
        <v>91.351348863562393</v>
      </c>
      <c r="AL8605">
        <v>69.6750477237875</v>
      </c>
      <c r="AM8605" t="s">
        <v>59</v>
      </c>
      <c r="AN8605" t="s">
        <v>60</v>
      </c>
      <c r="AO8605" t="s">
        <v>288</v>
      </c>
      <c r="AP8605" t="s">
        <v>125</v>
      </c>
      <c r="AQ8605" t="s">
        <v>1636</v>
      </c>
      <c r="AR8605" t="s">
        <v>307</v>
      </c>
      <c r="AS8605" t="s">
        <v>79</v>
      </c>
    </row>
    <row r="8606" spans="1:45" hidden="1" x14ac:dyDescent="0.35">
      <c r="A8606">
        <v>2020130149792</v>
      </c>
      <c r="B8606">
        <v>2020</v>
      </c>
      <c r="C8606" s="1">
        <v>44103.57916666667</v>
      </c>
      <c r="D8606" s="1">
        <v>44103.59375</v>
      </c>
      <c r="E8606" s="2">
        <f>_2020_IR[[#This Row],[close]]-_2020_IR[[#This Row],[open]]</f>
        <v>1.4583333329937886E-2</v>
      </c>
      <c r="F8606" t="s">
        <v>43</v>
      </c>
      <c r="G8606" t="s">
        <v>126</v>
      </c>
      <c r="H8606" t="s">
        <v>419</v>
      </c>
      <c r="I8606" t="s">
        <v>875</v>
      </c>
      <c r="J8606">
        <v>41.163338000000003</v>
      </c>
      <c r="K8606">
        <v>-8.3265150000000006</v>
      </c>
      <c r="L8606">
        <v>5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 t="s">
        <v>47</v>
      </c>
      <c r="X8606">
        <v>0</v>
      </c>
      <c r="Y8606">
        <v>0.01</v>
      </c>
      <c r="Z8606">
        <v>0</v>
      </c>
      <c r="AA8606">
        <v>0.01</v>
      </c>
      <c r="AB8606">
        <f>_2020_IR[[#This Row],[areaTotal]]*10000</f>
        <v>100</v>
      </c>
      <c r="AC8606" t="s">
        <v>48</v>
      </c>
      <c r="AD8606">
        <v>21</v>
      </c>
      <c r="AE8606">
        <f>SQRT(_2020_IR[[#This Row],[aream2]])/(_2020_IR[[#This Row],[duration2]]*60)</f>
        <v>7.9365079365079361E-3</v>
      </c>
      <c r="AF8606">
        <v>0.19784642263174201</v>
      </c>
      <c r="AG8606">
        <v>3.0681010538670801</v>
      </c>
      <c r="AH8606">
        <v>2.5825649343763399</v>
      </c>
      <c r="AI8606">
        <v>204.884168184109</v>
      </c>
      <c r="AJ8606">
        <v>6.9993322898709103</v>
      </c>
      <c r="AK8606">
        <v>85.849608042206995</v>
      </c>
      <c r="AL8606">
        <v>12.897169346429299</v>
      </c>
      <c r="AM8606" t="s">
        <v>59</v>
      </c>
      <c r="AN8606" t="s">
        <v>60</v>
      </c>
      <c r="AO8606" t="s">
        <v>51</v>
      </c>
      <c r="AP8606" t="s">
        <v>52</v>
      </c>
      <c r="AQ8606" t="s">
        <v>53</v>
      </c>
      <c r="AR8606" t="s">
        <v>54</v>
      </c>
      <c r="AS8606" t="s">
        <v>55</v>
      </c>
    </row>
    <row r="8607" spans="1:45" hidden="1" x14ac:dyDescent="0.35">
      <c r="A8607">
        <v>2020170026320</v>
      </c>
      <c r="B8607">
        <v>2020</v>
      </c>
      <c r="C8607" s="1">
        <v>44103.590277777781</v>
      </c>
      <c r="D8607" s="1">
        <v>44103.615972222222</v>
      </c>
      <c r="E8607" s="2">
        <f>_2020_IR[[#This Row],[close]]-_2020_IR[[#This Row],[open]]</f>
        <v>2.569444444088731E-2</v>
      </c>
      <c r="F8607" t="s">
        <v>43</v>
      </c>
      <c r="G8607" t="s">
        <v>44</v>
      </c>
      <c r="H8607" t="s">
        <v>45</v>
      </c>
      <c r="I8607" t="s">
        <v>741</v>
      </c>
      <c r="J8607">
        <v>41.854446000000003</v>
      </c>
      <c r="K8607">
        <v>-7.6273679999999997</v>
      </c>
      <c r="L8607">
        <v>33</v>
      </c>
      <c r="M8607">
        <v>6</v>
      </c>
      <c r="N8607">
        <v>1</v>
      </c>
      <c r="O8607">
        <v>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 t="s">
        <v>47</v>
      </c>
      <c r="X8607">
        <v>0</v>
      </c>
      <c r="Y8607">
        <v>0.8</v>
      </c>
      <c r="Z8607">
        <v>0</v>
      </c>
      <c r="AA8607">
        <v>0.8</v>
      </c>
      <c r="AB8607">
        <f>_2020_IR[[#This Row],[areaTotal]]*10000</f>
        <v>8000</v>
      </c>
      <c r="AC8607" t="s">
        <v>48</v>
      </c>
      <c r="AD8607">
        <v>37</v>
      </c>
      <c r="AE8607">
        <f>SQRT(_2020_IR[[#This Row],[aream2]])/(_2020_IR[[#This Row],[duration2]]*60)</f>
        <v>4.0289513108104323E-2</v>
      </c>
      <c r="AF8607">
        <v>0.92716653039054597</v>
      </c>
      <c r="AG8607">
        <v>7.3429302363264499</v>
      </c>
      <c r="AH8607">
        <v>4.37878371708043</v>
      </c>
      <c r="AI8607">
        <v>288.57671342945503</v>
      </c>
      <c r="AJ8607">
        <v>11.877435630480701</v>
      </c>
      <c r="AK8607">
        <v>88.737591075462106</v>
      </c>
      <c r="AL8607">
        <v>21.538618659861399</v>
      </c>
      <c r="AM8607" t="s">
        <v>49</v>
      </c>
      <c r="AN8607" t="s">
        <v>50</v>
      </c>
      <c r="AO8607" t="s">
        <v>51</v>
      </c>
      <c r="AP8607" t="s">
        <v>125</v>
      </c>
      <c r="AQ8607" t="s">
        <v>53</v>
      </c>
      <c r="AR8607" t="s">
        <v>218</v>
      </c>
      <c r="AS8607" t="s">
        <v>219</v>
      </c>
    </row>
    <row r="8608" spans="1:45" hidden="1" x14ac:dyDescent="0.35">
      <c r="A8608">
        <v>2020030068915</v>
      </c>
      <c r="B8608">
        <v>2020</v>
      </c>
      <c r="C8608" s="1">
        <v>44103.620138888888</v>
      </c>
      <c r="D8608" s="1">
        <v>44103.684027777781</v>
      </c>
      <c r="E8608" s="2">
        <f>_2020_IR[[#This Row],[close]]-_2020_IR[[#This Row],[open]]</f>
        <v>6.3888888893416151E-2</v>
      </c>
      <c r="F8608" t="s">
        <v>43</v>
      </c>
      <c r="G8608" t="s">
        <v>158</v>
      </c>
      <c r="H8608" t="s">
        <v>422</v>
      </c>
      <c r="I8608" t="s">
        <v>2405</v>
      </c>
      <c r="J8608">
        <v>41.438876999999998</v>
      </c>
      <c r="K8608">
        <v>-8.3699200000000005</v>
      </c>
      <c r="L8608">
        <v>4</v>
      </c>
      <c r="M8608">
        <v>1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 t="s">
        <v>47</v>
      </c>
      <c r="X8608">
        <v>0</v>
      </c>
      <c r="Y8608">
        <v>0.02</v>
      </c>
      <c r="Z8608">
        <v>0</v>
      </c>
      <c r="AA8608">
        <v>0.02</v>
      </c>
      <c r="AB8608">
        <f>_2020_IR[[#This Row],[areaTotal]]*10000</f>
        <v>200</v>
      </c>
      <c r="AC8608" t="s">
        <v>48</v>
      </c>
      <c r="AD8608">
        <v>92</v>
      </c>
      <c r="AE8608">
        <f>SQRT(_2020_IR[[#This Row],[aream2]])/(_2020_IR[[#This Row],[duration2]]*60)</f>
        <v>2.5619810912556069E-3</v>
      </c>
      <c r="AF8608">
        <v>0.36901062984173799</v>
      </c>
      <c r="AG8608">
        <v>4.3632846268831598</v>
      </c>
      <c r="AH8608">
        <v>3.2922818513112002</v>
      </c>
      <c r="AI8608">
        <v>111.854301381719</v>
      </c>
      <c r="AJ8608">
        <v>8.5892474359714299</v>
      </c>
      <c r="AK8608">
        <v>87.386805132084106</v>
      </c>
      <c r="AL8608">
        <v>14.4118032367177</v>
      </c>
      <c r="AM8608" t="s">
        <v>59</v>
      </c>
      <c r="AN8608" t="s">
        <v>60</v>
      </c>
      <c r="AO8608" t="s">
        <v>51</v>
      </c>
      <c r="AP8608" t="s">
        <v>125</v>
      </c>
      <c r="AQ8608" t="s">
        <v>53</v>
      </c>
      <c r="AR8608" t="s">
        <v>218</v>
      </c>
      <c r="AS8608" t="s">
        <v>219</v>
      </c>
    </row>
    <row r="8609" spans="1:45" hidden="1" x14ac:dyDescent="0.35">
      <c r="A8609">
        <v>2020180048575</v>
      </c>
      <c r="B8609">
        <v>2020</v>
      </c>
      <c r="C8609" s="1">
        <v>44103.624305555553</v>
      </c>
      <c r="D8609" s="1">
        <v>44103.634027777778</v>
      </c>
      <c r="E8609" s="2">
        <f>_2020_IR[[#This Row],[close]]-_2020_IR[[#This Row],[open]]</f>
        <v>9.7222222248092294E-3</v>
      </c>
      <c r="F8609" t="s">
        <v>43</v>
      </c>
      <c r="G8609" t="s">
        <v>65</v>
      </c>
      <c r="H8609" t="s">
        <v>65</v>
      </c>
      <c r="I8609" t="s">
        <v>360</v>
      </c>
      <c r="J8609">
        <v>40.633389999999999</v>
      </c>
      <c r="K8609">
        <v>-7.8695310000000003</v>
      </c>
      <c r="L8609">
        <v>24</v>
      </c>
      <c r="M8609">
        <v>5</v>
      </c>
      <c r="N8609">
        <v>1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 t="s">
        <v>47</v>
      </c>
      <c r="X8609">
        <v>0</v>
      </c>
      <c r="Y8609">
        <v>0.03</v>
      </c>
      <c r="Z8609">
        <v>0</v>
      </c>
      <c r="AA8609">
        <v>0.03</v>
      </c>
      <c r="AB8609">
        <f>_2020_IR[[#This Row],[areaTotal]]*10000</f>
        <v>300</v>
      </c>
      <c r="AC8609" t="s">
        <v>48</v>
      </c>
      <c r="AD8609">
        <v>14</v>
      </c>
      <c r="AE8609">
        <f>SQRT(_2020_IR[[#This Row],[aream2]])/(_2020_IR[[#This Row],[duration2]]*60)</f>
        <v>2.0619652471058066E-2</v>
      </c>
      <c r="AF8609">
        <v>0.99099480057490197</v>
      </c>
      <c r="AG8609">
        <v>7.6243844398842597</v>
      </c>
      <c r="AH8609">
        <v>4.5334150467356302</v>
      </c>
      <c r="AI8609">
        <v>280.40785132390897</v>
      </c>
      <c r="AJ8609">
        <v>12.060051793998699</v>
      </c>
      <c r="AK8609">
        <v>89.684631081573102</v>
      </c>
      <c r="AL8609">
        <v>21.778433782972701</v>
      </c>
      <c r="AM8609" t="s">
        <v>59</v>
      </c>
      <c r="AN8609" t="s">
        <v>60</v>
      </c>
      <c r="AO8609" t="s">
        <v>51</v>
      </c>
      <c r="AP8609" t="s">
        <v>125</v>
      </c>
      <c r="AQ8609" t="s">
        <v>53</v>
      </c>
      <c r="AR8609" t="s">
        <v>307</v>
      </c>
      <c r="AS8609" t="s">
        <v>79</v>
      </c>
    </row>
    <row r="8610" spans="1:45" hidden="1" x14ac:dyDescent="0.35">
      <c r="A8610">
        <v>2020150078596</v>
      </c>
      <c r="B8610">
        <v>2020</v>
      </c>
      <c r="C8610" s="1">
        <v>44103.632638888892</v>
      </c>
      <c r="D8610" s="1">
        <v>44103.640972222223</v>
      </c>
      <c r="E8610" s="2">
        <f>_2020_IR[[#This Row],[close]]-_2020_IR[[#This Row],[open]]</f>
        <v>8.333333331393078E-3</v>
      </c>
      <c r="F8610" t="s">
        <v>43</v>
      </c>
      <c r="G8610" t="s">
        <v>118</v>
      </c>
      <c r="H8610" t="s">
        <v>308</v>
      </c>
      <c r="I8610" t="s">
        <v>309</v>
      </c>
      <c r="J8610">
        <v>38.644627</v>
      </c>
      <c r="K8610">
        <v>-9.0149899999999992</v>
      </c>
      <c r="L8610">
        <v>5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s">
        <v>47</v>
      </c>
      <c r="X8610">
        <v>0</v>
      </c>
      <c r="Y8610">
        <v>0.01</v>
      </c>
      <c r="Z8610">
        <v>0</v>
      </c>
      <c r="AA8610">
        <v>0.01</v>
      </c>
      <c r="AB8610">
        <f>_2020_IR[[#This Row],[areaTotal]]*10000</f>
        <v>100</v>
      </c>
      <c r="AC8610" t="s">
        <v>48</v>
      </c>
      <c r="AD8610">
        <v>12</v>
      </c>
      <c r="AE8610">
        <f>SQRT(_2020_IR[[#This Row],[aream2]])/(_2020_IR[[#This Row],[duration2]]*60)</f>
        <v>1.3888888888888888E-2</v>
      </c>
      <c r="AF8610">
        <v>1.6825832916927701</v>
      </c>
      <c r="AG8610">
        <v>10.282405519512601</v>
      </c>
      <c r="AH8610">
        <v>4.2825033996977</v>
      </c>
      <c r="AI8610">
        <v>614.68075392156402</v>
      </c>
      <c r="AJ8610">
        <v>21.663762690716201</v>
      </c>
      <c r="AK8610">
        <v>85.861342688746902</v>
      </c>
      <c r="AL8610">
        <v>39.819074173413398</v>
      </c>
      <c r="AM8610" t="s">
        <v>59</v>
      </c>
      <c r="AN8610" t="s">
        <v>60</v>
      </c>
      <c r="AO8610" t="s">
        <v>217</v>
      </c>
      <c r="AP8610" t="s">
        <v>125</v>
      </c>
      <c r="AQ8610" t="s">
        <v>1636</v>
      </c>
      <c r="AR8610" t="s">
        <v>54</v>
      </c>
      <c r="AS8610" t="s">
        <v>55</v>
      </c>
    </row>
    <row r="8611" spans="1:45" hidden="1" x14ac:dyDescent="0.35">
      <c r="A8611">
        <v>2020140051108</v>
      </c>
      <c r="B8611">
        <v>2020</v>
      </c>
      <c r="C8611" s="1">
        <v>44103.654166666667</v>
      </c>
      <c r="D8611" s="1">
        <v>44103.692361111112</v>
      </c>
      <c r="E8611" s="2">
        <f>_2020_IR[[#This Row],[close]]-_2020_IR[[#This Row],[open]]</f>
        <v>3.8194444445252884E-2</v>
      </c>
      <c r="F8611" t="s">
        <v>43</v>
      </c>
      <c r="G8611" t="s">
        <v>212</v>
      </c>
      <c r="H8611" t="s">
        <v>212</v>
      </c>
      <c r="I8611" t="s">
        <v>815</v>
      </c>
      <c r="J8611">
        <v>39.434165</v>
      </c>
      <c r="K8611">
        <v>-8.8403500000000008</v>
      </c>
      <c r="L8611">
        <v>64</v>
      </c>
      <c r="M8611">
        <v>15</v>
      </c>
      <c r="N8611">
        <v>1</v>
      </c>
      <c r="O8611">
        <v>1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 t="s">
        <v>47</v>
      </c>
      <c r="X8611">
        <v>0</v>
      </c>
      <c r="Y8611">
        <v>0.68920000000000003</v>
      </c>
      <c r="Z8611">
        <v>0</v>
      </c>
      <c r="AA8611">
        <v>0.68920000000000003</v>
      </c>
      <c r="AB8611">
        <f>_2020_IR[[#This Row],[areaTotal]]*10000</f>
        <v>6892</v>
      </c>
      <c r="AC8611" t="s">
        <v>48</v>
      </c>
      <c r="AD8611">
        <v>55</v>
      </c>
      <c r="AE8611">
        <f>SQRT(_2020_IR[[#This Row],[aream2]])/(_2020_IR[[#This Row],[duration2]]*60)</f>
        <v>2.5156991006687588E-2</v>
      </c>
      <c r="AF8611">
        <v>0.75235795202231104</v>
      </c>
      <c r="AG8611">
        <v>6.5254082869851597</v>
      </c>
      <c r="AH8611">
        <v>3.9051531258309802</v>
      </c>
      <c r="AI8611">
        <v>303.68410135853702</v>
      </c>
      <c r="AJ8611">
        <v>11.5388728321649</v>
      </c>
      <c r="AK8611">
        <v>85.600589185939796</v>
      </c>
      <c r="AL8611">
        <v>21.075744756927701</v>
      </c>
      <c r="AM8611" t="s">
        <v>83</v>
      </c>
      <c r="AN8611" t="s">
        <v>84</v>
      </c>
      <c r="AO8611" t="s">
        <v>51</v>
      </c>
      <c r="AP8611" t="s">
        <v>125</v>
      </c>
      <c r="AQ8611" t="s">
        <v>1234</v>
      </c>
      <c r="AR8611" t="s">
        <v>54</v>
      </c>
      <c r="AS8611" t="s">
        <v>55</v>
      </c>
    </row>
    <row r="8612" spans="1:45" hidden="1" x14ac:dyDescent="0.35">
      <c r="A8612">
        <v>2020170026337</v>
      </c>
      <c r="B8612">
        <v>2020</v>
      </c>
      <c r="C8612" s="1">
        <v>44103.677083333336</v>
      </c>
      <c r="D8612" s="1">
        <v>44103.688888888886</v>
      </c>
      <c r="E8612" s="2">
        <f>_2020_IR[[#This Row],[close]]-_2020_IR[[#This Row],[open]]</f>
        <v>1.1805555550381541E-2</v>
      </c>
      <c r="F8612" t="s">
        <v>43</v>
      </c>
      <c r="G8612" t="s">
        <v>44</v>
      </c>
      <c r="H8612" t="s">
        <v>45</v>
      </c>
      <c r="I8612" t="s">
        <v>541</v>
      </c>
      <c r="J8612">
        <v>41.789209999999997</v>
      </c>
      <c r="K8612">
        <v>-7.6590069999999999</v>
      </c>
      <c r="L8612">
        <v>12</v>
      </c>
      <c r="M8612">
        <v>3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 t="s">
        <v>47</v>
      </c>
      <c r="X8612">
        <v>0.3</v>
      </c>
      <c r="Y8612">
        <v>0</v>
      </c>
      <c r="Z8612">
        <v>0.2</v>
      </c>
      <c r="AA8612">
        <v>0.5</v>
      </c>
      <c r="AB8612">
        <f>_2020_IR[[#This Row],[areaTotal]]*10000</f>
        <v>5000</v>
      </c>
      <c r="AC8612" t="s">
        <v>48</v>
      </c>
      <c r="AD8612">
        <v>17</v>
      </c>
      <c r="AE8612">
        <f>SQRT(_2020_IR[[#This Row],[aream2]])/(_2020_IR[[#This Row],[duration2]]*60)</f>
        <v>6.9324194233975248E-2</v>
      </c>
      <c r="AF8612">
        <v>0.92716653039054597</v>
      </c>
      <c r="AG8612">
        <v>7.3429302363264499</v>
      </c>
      <c r="AH8612">
        <v>4.37878371708043</v>
      </c>
      <c r="AI8612">
        <v>288.57671342945503</v>
      </c>
      <c r="AJ8612">
        <v>11.877435630480701</v>
      </c>
      <c r="AK8612">
        <v>88.737591075462106</v>
      </c>
      <c r="AL8612">
        <v>21.538618659861399</v>
      </c>
      <c r="AM8612" t="s">
        <v>49</v>
      </c>
      <c r="AN8612" t="s">
        <v>50</v>
      </c>
      <c r="AO8612" t="s">
        <v>51</v>
      </c>
      <c r="AP8612" t="s">
        <v>125</v>
      </c>
      <c r="AQ8612" t="s">
        <v>53</v>
      </c>
      <c r="AR8612" t="s">
        <v>218</v>
      </c>
      <c r="AS8612" t="s">
        <v>219</v>
      </c>
    </row>
    <row r="8613" spans="1:45" hidden="1" x14ac:dyDescent="0.35">
      <c r="A8613">
        <v>2020020022082</v>
      </c>
      <c r="B8613">
        <v>2020</v>
      </c>
      <c r="C8613" s="1">
        <v>44103.695138888892</v>
      </c>
      <c r="D8613" s="1">
        <v>44103.728472222225</v>
      </c>
      <c r="E8613" s="2">
        <f>_2020_IR[[#This Row],[close]]-_2020_IR[[#This Row],[open]]</f>
        <v>3.3333333332848269E-2</v>
      </c>
      <c r="F8613" t="s">
        <v>56</v>
      </c>
      <c r="G8613" t="s">
        <v>71</v>
      </c>
      <c r="H8613" t="s">
        <v>347</v>
      </c>
      <c r="I8613" t="s">
        <v>2406</v>
      </c>
      <c r="J8613">
        <v>37.831142</v>
      </c>
      <c r="K8613">
        <v>-8.5185820000000003</v>
      </c>
      <c r="L8613">
        <v>30</v>
      </c>
      <c r="M8613">
        <v>8</v>
      </c>
      <c r="N8613">
        <v>1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 t="s">
        <v>47</v>
      </c>
      <c r="X8613">
        <v>0</v>
      </c>
      <c r="Y8613">
        <v>0</v>
      </c>
      <c r="Z8613">
        <v>1.0004999999999999</v>
      </c>
      <c r="AA8613">
        <v>1.0004999999999999</v>
      </c>
      <c r="AB8613">
        <f>_2020_IR[[#This Row],[areaTotal]]*10000</f>
        <v>10005</v>
      </c>
      <c r="AC8613" t="s">
        <v>82</v>
      </c>
      <c r="AD8613">
        <v>48</v>
      </c>
      <c r="AE8613">
        <f>SQRT(_2020_IR[[#This Row],[aream2]])/(_2020_IR[[#This Row],[duration2]]*60)</f>
        <v>3.4730901692979516E-2</v>
      </c>
      <c r="AF8613">
        <v>4.9864187481339197</v>
      </c>
      <c r="AG8613">
        <v>18.9956989611122</v>
      </c>
      <c r="AH8613">
        <v>7.2340989659988599</v>
      </c>
      <c r="AI8613">
        <v>705.52892693754302</v>
      </c>
      <c r="AJ8613">
        <v>32.247424575426301</v>
      </c>
      <c r="AK8613">
        <v>91.099203240403597</v>
      </c>
      <c r="AL8613">
        <v>57.880973210754803</v>
      </c>
      <c r="AM8613" t="s">
        <v>49</v>
      </c>
      <c r="AN8613" t="s">
        <v>970</v>
      </c>
      <c r="AO8613" t="s">
        <v>288</v>
      </c>
      <c r="AP8613" t="s">
        <v>125</v>
      </c>
      <c r="AQ8613" t="s">
        <v>1636</v>
      </c>
      <c r="AR8613" t="s">
        <v>307</v>
      </c>
      <c r="AS8613" t="s">
        <v>79</v>
      </c>
    </row>
    <row r="8614" spans="1:45" hidden="1" x14ac:dyDescent="0.35">
      <c r="A8614">
        <v>2020020022083</v>
      </c>
      <c r="B8614">
        <v>2020</v>
      </c>
      <c r="C8614" s="1">
        <v>44103.720138888886</v>
      </c>
      <c r="D8614" s="1">
        <v>44103.759722222225</v>
      </c>
      <c r="E8614" s="2">
        <f>_2020_IR[[#This Row],[close]]-_2020_IR[[#This Row],[open]]</f>
        <v>3.9583333338669036E-2</v>
      </c>
      <c r="F8614" t="s">
        <v>56</v>
      </c>
      <c r="G8614" t="s">
        <v>71</v>
      </c>
      <c r="H8614" t="s">
        <v>71</v>
      </c>
      <c r="I8614" t="s">
        <v>1233</v>
      </c>
      <c r="J8614">
        <v>38.029845000000002</v>
      </c>
      <c r="K8614">
        <v>-7.7943049999999996</v>
      </c>
      <c r="L8614">
        <v>25</v>
      </c>
      <c r="M8614">
        <v>7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 t="s">
        <v>47</v>
      </c>
      <c r="X8614">
        <v>0</v>
      </c>
      <c r="Y8614">
        <v>0</v>
      </c>
      <c r="Z8614">
        <v>0.70420000000000005</v>
      </c>
      <c r="AA8614">
        <v>0.70420000000000005</v>
      </c>
      <c r="AB8614">
        <f>_2020_IR[[#This Row],[areaTotal]]*10000</f>
        <v>7042.0000000000009</v>
      </c>
      <c r="AC8614" t="s">
        <v>48</v>
      </c>
      <c r="AD8614">
        <v>57</v>
      </c>
      <c r="AE8614">
        <f>SQRT(_2020_IR[[#This Row],[aream2]])/(_2020_IR[[#This Row],[duration2]]*60)</f>
        <v>2.4537024938488011E-2</v>
      </c>
      <c r="AF8614">
        <v>6.3971522910080001</v>
      </c>
      <c r="AG8614">
        <v>21.866740934457098</v>
      </c>
      <c r="AH8614">
        <v>6.7259162316992001</v>
      </c>
      <c r="AI8614">
        <v>807.80141285714103</v>
      </c>
      <c r="AJ8614">
        <v>47.916497219089401</v>
      </c>
      <c r="AK8614">
        <v>92.729294565778901</v>
      </c>
      <c r="AL8614">
        <v>83.4569224030501</v>
      </c>
      <c r="AM8614" t="s">
        <v>59</v>
      </c>
      <c r="AN8614" t="s">
        <v>60</v>
      </c>
      <c r="AO8614" t="s">
        <v>288</v>
      </c>
      <c r="AP8614" t="s">
        <v>125</v>
      </c>
      <c r="AQ8614" t="s">
        <v>1636</v>
      </c>
      <c r="AR8614" t="s">
        <v>290</v>
      </c>
      <c r="AS8614" t="s">
        <v>291</v>
      </c>
    </row>
    <row r="8615" spans="1:45" hidden="1" x14ac:dyDescent="0.35">
      <c r="A8615">
        <v>2020030068972</v>
      </c>
      <c r="B8615">
        <v>2020</v>
      </c>
      <c r="C8615" s="1">
        <v>44103.720833333333</v>
      </c>
      <c r="D8615" s="1">
        <v>44103.80972222222</v>
      </c>
      <c r="E8615" s="2">
        <f>_2020_IR[[#This Row],[close]]-_2020_IR[[#This Row],[open]]</f>
        <v>8.8888888887595385E-2</v>
      </c>
      <c r="F8615" t="s">
        <v>43</v>
      </c>
      <c r="G8615" t="s">
        <v>158</v>
      </c>
      <c r="H8615" t="s">
        <v>422</v>
      </c>
      <c r="I8615" t="s">
        <v>2407</v>
      </c>
      <c r="J8615">
        <v>41.520477999999997</v>
      </c>
      <c r="K8615">
        <v>-8.3103269999999991</v>
      </c>
      <c r="L8615">
        <v>9</v>
      </c>
      <c r="M8615">
        <v>3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 t="s">
        <v>47</v>
      </c>
      <c r="X8615">
        <v>0</v>
      </c>
      <c r="Y8615">
        <v>0.03</v>
      </c>
      <c r="Z8615">
        <v>0</v>
      </c>
      <c r="AA8615">
        <v>0.03</v>
      </c>
      <c r="AB8615">
        <f>_2020_IR[[#This Row],[areaTotal]]*10000</f>
        <v>300</v>
      </c>
      <c r="AC8615" t="s">
        <v>48</v>
      </c>
      <c r="AD8615">
        <v>128</v>
      </c>
      <c r="AE8615">
        <f>SQRT(_2020_IR[[#This Row],[aream2]])/(_2020_IR[[#This Row],[duration2]]*60)</f>
        <v>2.2552744890219759E-3</v>
      </c>
      <c r="AF8615">
        <v>0.36901062984173799</v>
      </c>
      <c r="AG8615">
        <v>4.3632846268831598</v>
      </c>
      <c r="AH8615">
        <v>3.2922818513112002</v>
      </c>
      <c r="AI8615">
        <v>111.854301381719</v>
      </c>
      <c r="AJ8615">
        <v>8.5892474359714299</v>
      </c>
      <c r="AK8615">
        <v>87.386805132084106</v>
      </c>
      <c r="AL8615">
        <v>14.4118032367177</v>
      </c>
      <c r="AM8615" t="s">
        <v>59</v>
      </c>
      <c r="AN8615" t="s">
        <v>60</v>
      </c>
      <c r="AO8615" t="s">
        <v>51</v>
      </c>
      <c r="AP8615" t="s">
        <v>125</v>
      </c>
      <c r="AQ8615" t="s">
        <v>53</v>
      </c>
      <c r="AR8615" t="s">
        <v>218</v>
      </c>
      <c r="AS8615" t="s">
        <v>219</v>
      </c>
    </row>
    <row r="8616" spans="1:45" hidden="1" x14ac:dyDescent="0.35">
      <c r="A8616">
        <v>2020180048603</v>
      </c>
      <c r="B8616">
        <v>2020</v>
      </c>
      <c r="C8616" s="1">
        <v>44103.739583333336</v>
      </c>
      <c r="D8616" s="1">
        <v>44103.746527777781</v>
      </c>
      <c r="E8616" s="2">
        <f>_2020_IR[[#This Row],[close]]-_2020_IR[[#This Row],[open]]</f>
        <v>6.9444444452528842E-3</v>
      </c>
      <c r="F8616" t="s">
        <v>43</v>
      </c>
      <c r="G8616" t="s">
        <v>65</v>
      </c>
      <c r="H8616" t="s">
        <v>326</v>
      </c>
      <c r="I8616" t="s">
        <v>1359</v>
      </c>
      <c r="J8616">
        <v>40.881811999999996</v>
      </c>
      <c r="K8616">
        <v>-7.8234680000000001</v>
      </c>
      <c r="L8616">
        <v>7</v>
      </c>
      <c r="M8616">
        <v>2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 t="s">
        <v>47</v>
      </c>
      <c r="X8616">
        <v>0</v>
      </c>
      <c r="Y8616">
        <v>0</v>
      </c>
      <c r="Z8616">
        <v>1E-4</v>
      </c>
      <c r="AA8616">
        <v>1E-4</v>
      </c>
      <c r="AB8616">
        <f>_2020_IR[[#This Row],[areaTotal]]*10000</f>
        <v>1</v>
      </c>
      <c r="AC8616" t="s">
        <v>48</v>
      </c>
      <c r="AD8616">
        <v>10</v>
      </c>
      <c r="AE8616">
        <f>SQRT(_2020_IR[[#This Row],[aream2]])/(_2020_IR[[#This Row],[duration2]]*60)</f>
        <v>1.6666666666666668E-3</v>
      </c>
      <c r="AF8616">
        <v>1.01726727678437</v>
      </c>
      <c r="AG8616">
        <v>7.7379328223706398</v>
      </c>
      <c r="AH8616">
        <v>4.5940804333790304</v>
      </c>
      <c r="AI8616">
        <v>286.20361569960397</v>
      </c>
      <c r="AJ8616">
        <v>12.101467665505499</v>
      </c>
      <c r="AK8616">
        <v>89.483300564254904</v>
      </c>
      <c r="AL8616">
        <v>21.889107736198198</v>
      </c>
      <c r="AM8616" t="s">
        <v>49</v>
      </c>
      <c r="AN8616" t="s">
        <v>91</v>
      </c>
      <c r="AO8616" t="s">
        <v>51</v>
      </c>
      <c r="AP8616" t="s">
        <v>125</v>
      </c>
      <c r="AQ8616" t="s">
        <v>53</v>
      </c>
      <c r="AR8616" t="s">
        <v>307</v>
      </c>
      <c r="AS8616" t="s">
        <v>79</v>
      </c>
    </row>
    <row r="8617" spans="1:45" hidden="1" x14ac:dyDescent="0.35">
      <c r="A8617">
        <v>2020150078639</v>
      </c>
      <c r="B8617">
        <v>2020</v>
      </c>
      <c r="C8617" s="1">
        <v>44103.761111111111</v>
      </c>
      <c r="D8617" s="1">
        <v>44103.779861111114</v>
      </c>
      <c r="E8617" s="2">
        <f>_2020_IR[[#This Row],[close]]-_2020_IR[[#This Row],[open]]</f>
        <v>1.8750000002910383E-2</v>
      </c>
      <c r="F8617" t="s">
        <v>56</v>
      </c>
      <c r="G8617" t="s">
        <v>118</v>
      </c>
      <c r="H8617" t="s">
        <v>119</v>
      </c>
      <c r="I8617" t="s">
        <v>120</v>
      </c>
      <c r="J8617">
        <v>38.670026999999997</v>
      </c>
      <c r="K8617">
        <v>-8.8712700000000009</v>
      </c>
      <c r="L8617">
        <v>22</v>
      </c>
      <c r="M8617">
        <v>5</v>
      </c>
      <c r="N8617">
        <v>1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 t="s">
        <v>47</v>
      </c>
      <c r="X8617">
        <v>0</v>
      </c>
      <c r="Y8617">
        <v>0</v>
      </c>
      <c r="Z8617">
        <v>0.01</v>
      </c>
      <c r="AA8617">
        <v>0.01</v>
      </c>
      <c r="AB8617">
        <f>_2020_IR[[#This Row],[areaTotal]]*10000</f>
        <v>100</v>
      </c>
      <c r="AC8617" t="s">
        <v>48</v>
      </c>
      <c r="AD8617">
        <v>27</v>
      </c>
      <c r="AE8617">
        <f>SQRT(_2020_IR[[#This Row],[aream2]])/(_2020_IR[[#This Row],[duration2]]*60)</f>
        <v>6.1728395061728392E-3</v>
      </c>
      <c r="AF8617">
        <v>2.18212003886496</v>
      </c>
      <c r="AG8617">
        <v>11.9091620650696</v>
      </c>
      <c r="AH8617">
        <v>5.1288719720081399</v>
      </c>
      <c r="AI8617">
        <v>648.81914262236899</v>
      </c>
      <c r="AJ8617">
        <v>21.544020581602101</v>
      </c>
      <c r="AK8617">
        <v>88.314608067419897</v>
      </c>
      <c r="AL8617">
        <v>39.785361741831899</v>
      </c>
      <c r="AM8617" t="s">
        <v>59</v>
      </c>
      <c r="AN8617" t="s">
        <v>60</v>
      </c>
      <c r="AO8617" t="s">
        <v>217</v>
      </c>
      <c r="AP8617" t="s">
        <v>125</v>
      </c>
      <c r="AQ8617" t="s">
        <v>1636</v>
      </c>
      <c r="AR8617" t="s">
        <v>218</v>
      </c>
      <c r="AS8617" t="s">
        <v>219</v>
      </c>
    </row>
    <row r="8618" spans="1:45" hidden="1" x14ac:dyDescent="0.35">
      <c r="A8618">
        <v>2020110175756</v>
      </c>
      <c r="B8618">
        <v>2020</v>
      </c>
      <c r="C8618" s="1">
        <v>44103.795138888891</v>
      </c>
      <c r="D8618" s="1">
        <v>44103.809027777781</v>
      </c>
      <c r="E8618" s="2">
        <f>_2020_IR[[#This Row],[close]]-_2020_IR[[#This Row],[open]]</f>
        <v>1.3888888890505768E-2</v>
      </c>
      <c r="F8618" t="s">
        <v>43</v>
      </c>
      <c r="G8618" t="s">
        <v>57</v>
      </c>
      <c r="H8618" t="s">
        <v>77</v>
      </c>
      <c r="I8618" t="s">
        <v>476</v>
      </c>
      <c r="J8618">
        <v>39.113669000000002</v>
      </c>
      <c r="K8618">
        <v>-9.0164410000000004</v>
      </c>
      <c r="L8618">
        <v>14</v>
      </c>
      <c r="M8618">
        <v>4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 t="s">
        <v>47</v>
      </c>
      <c r="X8618">
        <v>0</v>
      </c>
      <c r="Y8618">
        <v>5.0000000000000001E-3</v>
      </c>
      <c r="Z8618">
        <v>0</v>
      </c>
      <c r="AA8618">
        <v>5.0000000000000001E-3</v>
      </c>
      <c r="AB8618">
        <f>_2020_IR[[#This Row],[areaTotal]]*10000</f>
        <v>50</v>
      </c>
      <c r="AC8618" t="s">
        <v>48</v>
      </c>
      <c r="AD8618">
        <v>20</v>
      </c>
      <c r="AE8618">
        <f>SQRT(_2020_IR[[#This Row],[aream2]])/(_2020_IR[[#This Row],[duration2]]*60)</f>
        <v>5.892556509887896E-3</v>
      </c>
      <c r="AF8618">
        <v>1.7051535762259</v>
      </c>
      <c r="AG8618">
        <v>10.360105515677301</v>
      </c>
      <c r="AH8618">
        <v>5.6191569965299299</v>
      </c>
      <c r="AI8618">
        <v>507.40603080717301</v>
      </c>
      <c r="AJ8618">
        <v>14.496537278290599</v>
      </c>
      <c r="AK8618">
        <v>87.536867488620103</v>
      </c>
      <c r="AL8618">
        <v>27.0602997184216</v>
      </c>
      <c r="AM8618" t="s">
        <v>59</v>
      </c>
      <c r="AN8618" t="s">
        <v>60</v>
      </c>
      <c r="AO8618" t="s">
        <v>217</v>
      </c>
      <c r="AP8618" t="s">
        <v>125</v>
      </c>
      <c r="AQ8618" t="s">
        <v>1636</v>
      </c>
      <c r="AR8618" t="s">
        <v>218</v>
      </c>
      <c r="AS8618" t="s">
        <v>219</v>
      </c>
    </row>
    <row r="8619" spans="1:45" hidden="1" x14ac:dyDescent="0.35">
      <c r="A8619">
        <v>2020170026349</v>
      </c>
      <c r="B8619">
        <v>2020</v>
      </c>
      <c r="C8619" s="1">
        <v>44103.840277777781</v>
      </c>
      <c r="D8619" s="1">
        <v>44103.896527777775</v>
      </c>
      <c r="E8619" s="2">
        <f>_2020_IR[[#This Row],[close]]-_2020_IR[[#This Row],[open]]</f>
        <v>5.6249999994179234E-2</v>
      </c>
      <c r="F8619" t="s">
        <v>43</v>
      </c>
      <c r="G8619" t="s">
        <v>44</v>
      </c>
      <c r="H8619" t="s">
        <v>304</v>
      </c>
      <c r="I8619" t="s">
        <v>286</v>
      </c>
      <c r="J8619">
        <v>41.455489999999998</v>
      </c>
      <c r="K8619">
        <v>-7.698925</v>
      </c>
      <c r="L8619">
        <v>20</v>
      </c>
      <c r="M8619">
        <v>4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 t="s">
        <v>47</v>
      </c>
      <c r="X8619">
        <v>0</v>
      </c>
      <c r="Y8619">
        <v>0.01</v>
      </c>
      <c r="Z8619">
        <v>0</v>
      </c>
      <c r="AA8619">
        <v>0.01</v>
      </c>
      <c r="AB8619">
        <f>_2020_IR[[#This Row],[areaTotal]]*10000</f>
        <v>100</v>
      </c>
      <c r="AC8619" t="s">
        <v>48</v>
      </c>
      <c r="AD8619">
        <v>81</v>
      </c>
      <c r="AE8619">
        <f>SQRT(_2020_IR[[#This Row],[aream2]])/(_2020_IR[[#This Row],[duration2]]*60)</f>
        <v>2.05761316872428E-3</v>
      </c>
      <c r="AF8619">
        <v>1.0911585002209701</v>
      </c>
      <c r="AG8619">
        <v>8.0506307440723699</v>
      </c>
      <c r="AH8619">
        <v>4.4748668289847497</v>
      </c>
      <c r="AI8619">
        <v>309.75926299368803</v>
      </c>
      <c r="AJ8619">
        <v>13.5499002110212</v>
      </c>
      <c r="AK8619">
        <v>89.291713675861004</v>
      </c>
      <c r="AL8619">
        <v>24.428356552920199</v>
      </c>
      <c r="AM8619" t="s">
        <v>49</v>
      </c>
      <c r="AN8619" t="s">
        <v>50</v>
      </c>
      <c r="AO8619" t="s">
        <v>51</v>
      </c>
      <c r="AP8619" t="s">
        <v>125</v>
      </c>
      <c r="AQ8619" t="s">
        <v>1234</v>
      </c>
      <c r="AR8619" t="s">
        <v>307</v>
      </c>
      <c r="AS8619" t="s">
        <v>79</v>
      </c>
    </row>
    <row r="8620" spans="1:45" hidden="1" x14ac:dyDescent="0.35">
      <c r="A8620">
        <v>2020020022101</v>
      </c>
      <c r="B8620">
        <v>2020</v>
      </c>
      <c r="C8620" s="1">
        <v>44103.842361111114</v>
      </c>
      <c r="D8620" s="1">
        <v>44103.862500000003</v>
      </c>
      <c r="E8620" s="2">
        <f>_2020_IR[[#This Row],[close]]-_2020_IR[[#This Row],[open]]</f>
        <v>2.0138888889050577E-2</v>
      </c>
      <c r="F8620" t="s">
        <v>56</v>
      </c>
      <c r="G8620" t="s">
        <v>71</v>
      </c>
      <c r="H8620" t="s">
        <v>71</v>
      </c>
      <c r="I8620" t="s">
        <v>1391</v>
      </c>
      <c r="J8620">
        <v>37.983057000000002</v>
      </c>
      <c r="K8620">
        <v>-7.9083370000000004</v>
      </c>
      <c r="L8620">
        <v>19</v>
      </c>
      <c r="M8620">
        <v>5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 t="s">
        <v>47</v>
      </c>
      <c r="X8620">
        <v>0</v>
      </c>
      <c r="Y8620">
        <v>0</v>
      </c>
      <c r="Z8620">
        <v>4.24E-2</v>
      </c>
      <c r="AA8620">
        <v>4.24E-2</v>
      </c>
      <c r="AB8620">
        <f>_2020_IR[[#This Row],[areaTotal]]*10000</f>
        <v>424</v>
      </c>
      <c r="AC8620" t="s">
        <v>48</v>
      </c>
      <c r="AD8620">
        <v>29</v>
      </c>
      <c r="AE8620">
        <f>SQRT(_2020_IR[[#This Row],[aream2]])/(_2020_IR[[#This Row],[duration2]]*60)</f>
        <v>1.1834057633318391E-2</v>
      </c>
      <c r="AF8620">
        <v>6.3971522910080001</v>
      </c>
      <c r="AG8620">
        <v>21.866740934457098</v>
      </c>
      <c r="AH8620">
        <v>6.7259162316992001</v>
      </c>
      <c r="AI8620">
        <v>807.80141285714103</v>
      </c>
      <c r="AJ8620">
        <v>47.916497219089401</v>
      </c>
      <c r="AK8620">
        <v>92.729294565778901</v>
      </c>
      <c r="AL8620">
        <v>83.4569224030501</v>
      </c>
      <c r="AM8620" t="s">
        <v>49</v>
      </c>
      <c r="AN8620" t="s">
        <v>74</v>
      </c>
      <c r="AO8620" t="s">
        <v>288</v>
      </c>
      <c r="AP8620" t="s">
        <v>125</v>
      </c>
      <c r="AQ8620" t="s">
        <v>1636</v>
      </c>
      <c r="AR8620" t="s">
        <v>290</v>
      </c>
      <c r="AS8620" t="s">
        <v>291</v>
      </c>
    </row>
    <row r="8621" spans="1:45" hidden="1" x14ac:dyDescent="0.35">
      <c r="A8621">
        <v>2020110175841</v>
      </c>
      <c r="B8621">
        <v>2020</v>
      </c>
      <c r="C8621" s="1">
        <v>44103.893055555556</v>
      </c>
      <c r="D8621" s="1">
        <v>44103.910416666666</v>
      </c>
      <c r="E8621" s="2">
        <f>_2020_IR[[#This Row],[close]]-_2020_IR[[#This Row],[open]]</f>
        <v>1.7361111109494232E-2</v>
      </c>
      <c r="F8621" t="s">
        <v>43</v>
      </c>
      <c r="G8621" t="s">
        <v>57</v>
      </c>
      <c r="H8621" t="s">
        <v>1007</v>
      </c>
      <c r="I8621" t="s">
        <v>1546</v>
      </c>
      <c r="J8621">
        <v>38.715609999999998</v>
      </c>
      <c r="K8621">
        <v>-9.3589000000000002</v>
      </c>
      <c r="L8621">
        <v>9</v>
      </c>
      <c r="M8621">
        <v>3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 t="s">
        <v>47</v>
      </c>
      <c r="X8621">
        <v>0</v>
      </c>
      <c r="Y8621">
        <v>5.0000000000000001E-3</v>
      </c>
      <c r="Z8621">
        <v>0</v>
      </c>
      <c r="AA8621">
        <v>5.0000000000000001E-3</v>
      </c>
      <c r="AB8621">
        <f>_2020_IR[[#This Row],[areaTotal]]*10000</f>
        <v>50</v>
      </c>
      <c r="AC8621" t="s">
        <v>48</v>
      </c>
      <c r="AD8621">
        <v>25</v>
      </c>
      <c r="AE8621">
        <f>SQRT(_2020_IR[[#This Row],[aream2]])/(_2020_IR[[#This Row],[duration2]]*60)</f>
        <v>4.7140452079103166E-3</v>
      </c>
      <c r="AF8621">
        <v>1.0032953869666601</v>
      </c>
      <c r="AG8621">
        <v>7.6777079544514404</v>
      </c>
      <c r="AH8621">
        <v>4.5329767814550701</v>
      </c>
      <c r="AI8621">
        <v>521.84214277624801</v>
      </c>
      <c r="AJ8621">
        <v>11.6387736777586</v>
      </c>
      <c r="AK8621">
        <v>83.898197540184597</v>
      </c>
      <c r="AL8621">
        <v>22.048182273384</v>
      </c>
      <c r="AM8621" t="s">
        <v>59</v>
      </c>
      <c r="AN8621" t="s">
        <v>60</v>
      </c>
      <c r="AO8621" t="s">
        <v>51</v>
      </c>
      <c r="AP8621" t="s">
        <v>125</v>
      </c>
      <c r="AQ8621" t="s">
        <v>1636</v>
      </c>
      <c r="AR8621" t="s">
        <v>54</v>
      </c>
      <c r="AS8621" t="s">
        <v>55</v>
      </c>
    </row>
    <row r="8622" spans="1:45" hidden="1" x14ac:dyDescent="0.35">
      <c r="A8622">
        <v>2020030069043</v>
      </c>
      <c r="B8622">
        <v>2020</v>
      </c>
      <c r="C8622" s="1">
        <v>44103.909722222219</v>
      </c>
      <c r="D8622" s="1">
        <v>44103.96875</v>
      </c>
      <c r="E8622" s="2">
        <f>_2020_IR[[#This Row],[close]]-_2020_IR[[#This Row],[open]]</f>
        <v>5.9027777781011537E-2</v>
      </c>
      <c r="F8622" t="s">
        <v>56</v>
      </c>
      <c r="G8622" t="s">
        <v>158</v>
      </c>
      <c r="H8622" t="s">
        <v>158</v>
      </c>
      <c r="I8622" t="s">
        <v>1374</v>
      </c>
      <c r="J8622">
        <v>41.546004000000003</v>
      </c>
      <c r="K8622">
        <v>-8.435962</v>
      </c>
      <c r="L8622">
        <v>8</v>
      </c>
      <c r="M8622">
        <v>3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 t="s">
        <v>47</v>
      </c>
      <c r="X8622">
        <v>0</v>
      </c>
      <c r="Y8622">
        <v>0</v>
      </c>
      <c r="Z8622">
        <v>2E-3</v>
      </c>
      <c r="AA8622">
        <v>2E-3</v>
      </c>
      <c r="AB8622">
        <f>_2020_IR[[#This Row],[areaTotal]]*10000</f>
        <v>20</v>
      </c>
      <c r="AC8622" t="s">
        <v>48</v>
      </c>
      <c r="AD8622">
        <v>85</v>
      </c>
      <c r="AE8622">
        <f>SQRT(_2020_IR[[#This Row],[aream2]])/(_2020_IR[[#This Row],[duration2]]*60)</f>
        <v>8.7688940294109406E-4</v>
      </c>
      <c r="AF8622">
        <v>0.36901062984173799</v>
      </c>
      <c r="AG8622">
        <v>4.3632846268831598</v>
      </c>
      <c r="AH8622">
        <v>3.2922818513112002</v>
      </c>
      <c r="AI8622">
        <v>111.854301381719</v>
      </c>
      <c r="AJ8622">
        <v>8.5892474359714299</v>
      </c>
      <c r="AK8622">
        <v>87.386805132084106</v>
      </c>
      <c r="AL8622">
        <v>14.4118032367177</v>
      </c>
      <c r="AM8622" t="s">
        <v>59</v>
      </c>
      <c r="AN8622" t="s">
        <v>60</v>
      </c>
      <c r="AO8622" t="s">
        <v>51</v>
      </c>
      <c r="AP8622" t="s">
        <v>125</v>
      </c>
      <c r="AQ8622" t="s">
        <v>53</v>
      </c>
      <c r="AR8622" t="s">
        <v>218</v>
      </c>
      <c r="AS8622" t="s">
        <v>219</v>
      </c>
    </row>
    <row r="8623" spans="1:45" hidden="1" x14ac:dyDescent="0.35">
      <c r="A8623">
        <v>2020130150052</v>
      </c>
      <c r="B8623">
        <v>2020</v>
      </c>
      <c r="C8623" s="1">
        <v>44103.943055555559</v>
      </c>
      <c r="D8623" s="1">
        <v>44103.972222222219</v>
      </c>
      <c r="E8623" s="2">
        <f>_2020_IR[[#This Row],[close]]-_2020_IR[[#This Row],[open]]</f>
        <v>2.9166666659875773E-2</v>
      </c>
      <c r="F8623" t="s">
        <v>43</v>
      </c>
      <c r="G8623" t="s">
        <v>126</v>
      </c>
      <c r="H8623" t="s">
        <v>419</v>
      </c>
      <c r="I8623" t="s">
        <v>420</v>
      </c>
      <c r="J8623">
        <v>41.093221999999997</v>
      </c>
      <c r="K8623">
        <v>-8.3380200000000002</v>
      </c>
      <c r="L8623">
        <v>5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 t="s">
        <v>47</v>
      </c>
      <c r="X8623">
        <v>0</v>
      </c>
      <c r="Y8623">
        <v>0.01</v>
      </c>
      <c r="Z8623">
        <v>0</v>
      </c>
      <c r="AA8623">
        <v>0.01</v>
      </c>
      <c r="AB8623">
        <f>_2020_IR[[#This Row],[areaTotal]]*10000</f>
        <v>100</v>
      </c>
      <c r="AC8623" t="s">
        <v>48</v>
      </c>
      <c r="AD8623">
        <v>42</v>
      </c>
      <c r="AE8623">
        <f>SQRT(_2020_IR[[#This Row],[aream2]])/(_2020_IR[[#This Row],[duration2]]*60)</f>
        <v>3.968253968253968E-3</v>
      </c>
      <c r="AF8623">
        <v>0.19784642263174201</v>
      </c>
      <c r="AG8623">
        <v>3.0681010538670801</v>
      </c>
      <c r="AH8623">
        <v>2.5825649343763399</v>
      </c>
      <c r="AI8623">
        <v>204.884168184109</v>
      </c>
      <c r="AJ8623">
        <v>6.9993322898709103</v>
      </c>
      <c r="AK8623">
        <v>85.849608042206995</v>
      </c>
      <c r="AL8623">
        <v>12.897169346429299</v>
      </c>
      <c r="AM8623" t="s">
        <v>59</v>
      </c>
      <c r="AN8623" t="s">
        <v>60</v>
      </c>
      <c r="AO8623" t="s">
        <v>51</v>
      </c>
      <c r="AP8623" t="s">
        <v>52</v>
      </c>
      <c r="AQ8623" t="s">
        <v>53</v>
      </c>
      <c r="AR8623" t="s">
        <v>54</v>
      </c>
      <c r="AS8623" t="s">
        <v>55</v>
      </c>
    </row>
    <row r="8624" spans="1:45" hidden="1" x14ac:dyDescent="0.35">
      <c r="A8624">
        <v>2020040026307</v>
      </c>
      <c r="B8624">
        <v>2020</v>
      </c>
      <c r="C8624" s="1">
        <v>44104.581944444442</v>
      </c>
      <c r="D8624" s="1">
        <v>44104.609027777777</v>
      </c>
      <c r="E8624" s="2">
        <f>_2020_IR[[#This Row],[close]]-_2020_IR[[#This Row],[open]]</f>
        <v>2.7083333334303461E-2</v>
      </c>
      <c r="F8624" t="s">
        <v>43</v>
      </c>
      <c r="G8624" t="s">
        <v>134</v>
      </c>
      <c r="H8624" t="s">
        <v>1351</v>
      </c>
      <c r="I8624" t="s">
        <v>2075</v>
      </c>
      <c r="J8624">
        <v>41.581783000000001</v>
      </c>
      <c r="K8624">
        <v>-6.9513170000000004</v>
      </c>
      <c r="L8624">
        <v>9</v>
      </c>
      <c r="M8624">
        <v>3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 t="s">
        <v>47</v>
      </c>
      <c r="X8624">
        <v>0</v>
      </c>
      <c r="Y8624">
        <v>0.17</v>
      </c>
      <c r="Z8624">
        <v>0</v>
      </c>
      <c r="AA8624">
        <v>0.17</v>
      </c>
      <c r="AB8624">
        <f>_2020_IR[[#This Row],[areaTotal]]*10000</f>
        <v>1700.0000000000002</v>
      </c>
      <c r="AC8624" t="s">
        <v>48</v>
      </c>
      <c r="AD8624">
        <v>39</v>
      </c>
      <c r="AE8624">
        <f>SQRT(_2020_IR[[#This Row],[aream2]])/(_2020_IR[[#This Row],[duration2]]*60)</f>
        <v>1.7620109511186584E-2</v>
      </c>
      <c r="AF8624">
        <v>2.7863235257602899</v>
      </c>
      <c r="AG8624">
        <v>13.6727098481847</v>
      </c>
      <c r="AH8624">
        <v>6.7886919855120604</v>
      </c>
      <c r="AI8624">
        <v>318.24972736510102</v>
      </c>
      <c r="AJ8624">
        <v>19.700185657813201</v>
      </c>
      <c r="AK8624">
        <v>89.731168547260793</v>
      </c>
      <c r="AL8624">
        <v>34.1201384896506</v>
      </c>
      <c r="AM8624" t="s">
        <v>49</v>
      </c>
      <c r="AN8624" t="s">
        <v>91</v>
      </c>
      <c r="AO8624" t="s">
        <v>217</v>
      </c>
      <c r="AP8624" t="s">
        <v>125</v>
      </c>
      <c r="AQ8624" t="s">
        <v>1234</v>
      </c>
      <c r="AR8624" t="s">
        <v>307</v>
      </c>
      <c r="AS8624" t="s">
        <v>79</v>
      </c>
    </row>
    <row r="8625" spans="1:45" hidden="1" x14ac:dyDescent="0.35">
      <c r="A8625">
        <v>2020110176252</v>
      </c>
      <c r="B8625">
        <v>2020</v>
      </c>
      <c r="C8625" s="1">
        <v>44104.637499999997</v>
      </c>
      <c r="D8625" s="1">
        <v>44104.677083333336</v>
      </c>
      <c r="E8625" s="2">
        <f>_2020_IR[[#This Row],[close]]-_2020_IR[[#This Row],[open]]</f>
        <v>3.9583333338669036E-2</v>
      </c>
      <c r="F8625" t="s">
        <v>43</v>
      </c>
      <c r="G8625" t="s">
        <v>57</v>
      </c>
      <c r="H8625" t="s">
        <v>266</v>
      </c>
      <c r="I8625" t="s">
        <v>266</v>
      </c>
      <c r="J8625">
        <v>38.931420000000003</v>
      </c>
      <c r="K8625">
        <v>-9.3497509999999995</v>
      </c>
      <c r="L8625">
        <v>11</v>
      </c>
      <c r="M8625">
        <v>3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 t="s">
        <v>47</v>
      </c>
      <c r="X8625">
        <v>0</v>
      </c>
      <c r="Y8625">
        <v>2E-3</v>
      </c>
      <c r="Z8625">
        <v>0</v>
      </c>
      <c r="AA8625">
        <v>2E-3</v>
      </c>
      <c r="AB8625">
        <f>_2020_IR[[#This Row],[areaTotal]]*10000</f>
        <v>20</v>
      </c>
      <c r="AC8625" t="s">
        <v>48</v>
      </c>
      <c r="AD8625">
        <v>57</v>
      </c>
      <c r="AE8625">
        <f>SQRT(_2020_IR[[#This Row],[aream2]])/(_2020_IR[[#This Row],[duration2]]*60)</f>
        <v>1.3076420921051403E-3</v>
      </c>
      <c r="AF8625">
        <v>1.39715772514363</v>
      </c>
      <c r="AG8625">
        <v>9.2572910155901091</v>
      </c>
      <c r="AH8625">
        <v>5.90302066059302</v>
      </c>
      <c r="AI8625">
        <v>508.81922747483401</v>
      </c>
      <c r="AJ8625">
        <v>10.7355968695255</v>
      </c>
      <c r="AK8625">
        <v>84.203539373703407</v>
      </c>
      <c r="AL8625">
        <v>20.395386107268902</v>
      </c>
      <c r="AM8625" t="s">
        <v>59</v>
      </c>
      <c r="AN8625" t="s">
        <v>60</v>
      </c>
      <c r="AO8625" t="s">
        <v>51</v>
      </c>
      <c r="AP8625" t="s">
        <v>125</v>
      </c>
      <c r="AQ8625" t="s">
        <v>1636</v>
      </c>
      <c r="AR8625" t="s">
        <v>54</v>
      </c>
      <c r="AS8625" t="s">
        <v>55</v>
      </c>
    </row>
    <row r="8626" spans="1:45" hidden="1" x14ac:dyDescent="0.35">
      <c r="A8626">
        <v>2020110176262</v>
      </c>
      <c r="B8626">
        <v>2020</v>
      </c>
      <c r="C8626" s="1">
        <v>44104.655555555553</v>
      </c>
      <c r="D8626" s="1">
        <v>44104.675000000003</v>
      </c>
      <c r="E8626" s="2">
        <f>_2020_IR[[#This Row],[close]]-_2020_IR[[#This Row],[open]]</f>
        <v>1.9444444449618459E-2</v>
      </c>
      <c r="F8626" t="s">
        <v>43</v>
      </c>
      <c r="G8626" t="s">
        <v>57</v>
      </c>
      <c r="H8626" t="s">
        <v>77</v>
      </c>
      <c r="I8626" t="s">
        <v>2129</v>
      </c>
      <c r="J8626">
        <v>39.042622000000001</v>
      </c>
      <c r="K8626">
        <v>-8.9997690000000006</v>
      </c>
      <c r="L8626">
        <v>8</v>
      </c>
      <c r="M8626">
        <v>3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 t="s">
        <v>47</v>
      </c>
      <c r="X8626">
        <v>0</v>
      </c>
      <c r="Y8626">
        <v>2E-3</v>
      </c>
      <c r="Z8626">
        <v>0</v>
      </c>
      <c r="AA8626">
        <v>2E-3</v>
      </c>
      <c r="AB8626">
        <f>_2020_IR[[#This Row],[areaTotal]]*10000</f>
        <v>20</v>
      </c>
      <c r="AC8626" t="s">
        <v>48</v>
      </c>
      <c r="AD8626">
        <v>28</v>
      </c>
      <c r="AE8626">
        <f>SQRT(_2020_IR[[#This Row],[aream2]])/(_2020_IR[[#This Row],[duration2]]*60)</f>
        <v>2.6619856874997498E-3</v>
      </c>
      <c r="AF8626">
        <v>2.5872300845909502</v>
      </c>
      <c r="AG8626">
        <v>13.1118656533957</v>
      </c>
      <c r="AH8626">
        <v>7.0820153631701004</v>
      </c>
      <c r="AI8626">
        <v>512.968204024947</v>
      </c>
      <c r="AJ8626">
        <v>15.963050406295199</v>
      </c>
      <c r="AK8626">
        <v>86.976126779759795</v>
      </c>
      <c r="AL8626">
        <v>29.621614303791699</v>
      </c>
      <c r="AM8626" t="s">
        <v>59</v>
      </c>
      <c r="AN8626" t="s">
        <v>60</v>
      </c>
      <c r="AO8626" t="s">
        <v>217</v>
      </c>
      <c r="AP8626" t="s">
        <v>125</v>
      </c>
      <c r="AQ8626" t="s">
        <v>1636</v>
      </c>
      <c r="AR8626" t="s">
        <v>218</v>
      </c>
      <c r="AS8626" t="s">
        <v>219</v>
      </c>
    </row>
    <row r="8627" spans="1:45" hidden="1" x14ac:dyDescent="0.35">
      <c r="A8627">
        <v>2020050023914</v>
      </c>
      <c r="B8627">
        <v>2020</v>
      </c>
      <c r="C8627" s="1">
        <v>44104.658333333333</v>
      </c>
      <c r="D8627" s="1">
        <v>44104.678472222222</v>
      </c>
      <c r="E8627" s="2">
        <f>_2020_IR[[#This Row],[close]]-_2020_IR[[#This Row],[open]]</f>
        <v>2.0138888889050577E-2</v>
      </c>
      <c r="F8627" t="s">
        <v>102</v>
      </c>
      <c r="G8627" t="s">
        <v>75</v>
      </c>
      <c r="H8627" t="s">
        <v>1595</v>
      </c>
      <c r="I8627" t="s">
        <v>1595</v>
      </c>
      <c r="J8627">
        <v>39.675355000000003</v>
      </c>
      <c r="K8627">
        <v>-7.9458219999999997</v>
      </c>
      <c r="L8627">
        <v>11</v>
      </c>
      <c r="M8627">
        <v>5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 t="s">
        <v>47</v>
      </c>
      <c r="X8627">
        <v>5.0000000000000001E-3</v>
      </c>
      <c r="Y8627">
        <v>0</v>
      </c>
      <c r="Z8627">
        <v>0</v>
      </c>
      <c r="AA8627">
        <v>5.0000000000000001E-3</v>
      </c>
      <c r="AB8627">
        <f>_2020_IR[[#This Row],[areaTotal]]*10000</f>
        <v>50</v>
      </c>
      <c r="AC8627" t="s">
        <v>48</v>
      </c>
      <c r="AD8627">
        <v>29</v>
      </c>
      <c r="AE8627">
        <f>SQRT(_2020_IR[[#This Row],[aream2]])/(_2020_IR[[#This Row],[duration2]]*60)</f>
        <v>4.0638320757847559E-3</v>
      </c>
      <c r="AF8627">
        <v>2.6659668317829399</v>
      </c>
      <c r="AG8627">
        <v>13.335836041471399</v>
      </c>
      <c r="AH8627">
        <v>6.7593411009024704</v>
      </c>
      <c r="AI8627">
        <v>345.011913610401</v>
      </c>
      <c r="AJ8627">
        <v>18.5914023265655</v>
      </c>
      <c r="AK8627">
        <v>90.610136511405102</v>
      </c>
      <c r="AL8627">
        <v>32.768389595742299</v>
      </c>
      <c r="AM8627" t="s">
        <v>49</v>
      </c>
      <c r="AN8627" t="s">
        <v>76</v>
      </c>
      <c r="AO8627" t="s">
        <v>217</v>
      </c>
      <c r="AP8627" t="s">
        <v>125</v>
      </c>
      <c r="AQ8627" t="s">
        <v>1234</v>
      </c>
      <c r="AR8627" t="s">
        <v>307</v>
      </c>
      <c r="AS8627" t="s">
        <v>79</v>
      </c>
    </row>
    <row r="8628" spans="1:45" hidden="1" x14ac:dyDescent="0.35">
      <c r="A8628">
        <v>2020170026429</v>
      </c>
      <c r="B8628">
        <v>2020</v>
      </c>
      <c r="C8628" s="1">
        <v>44104.697222222225</v>
      </c>
      <c r="D8628" s="1">
        <v>44104.736805555556</v>
      </c>
      <c r="E8628" s="2">
        <f>_2020_IR[[#This Row],[close]]-_2020_IR[[#This Row],[open]]</f>
        <v>3.9583333331393078E-2</v>
      </c>
      <c r="F8628" t="s">
        <v>43</v>
      </c>
      <c r="G8628" t="s">
        <v>44</v>
      </c>
      <c r="H8628" t="s">
        <v>45</v>
      </c>
      <c r="I8628" t="s">
        <v>1590</v>
      </c>
      <c r="J8628">
        <v>41.842008999999997</v>
      </c>
      <c r="K8628">
        <v>-7.6671969999999998</v>
      </c>
      <c r="L8628">
        <v>34</v>
      </c>
      <c r="M8628">
        <v>8</v>
      </c>
      <c r="N8628">
        <v>1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 t="s">
        <v>47</v>
      </c>
      <c r="X8628">
        <v>0.3</v>
      </c>
      <c r="Y8628">
        <v>0</v>
      </c>
      <c r="Z8628">
        <v>0</v>
      </c>
      <c r="AA8628">
        <v>0.3</v>
      </c>
      <c r="AB8628">
        <f>_2020_IR[[#This Row],[areaTotal]]*10000</f>
        <v>3000</v>
      </c>
      <c r="AC8628" t="s">
        <v>48</v>
      </c>
      <c r="AD8628">
        <v>57</v>
      </c>
      <c r="AE8628">
        <f>SQRT(_2020_IR[[#This Row],[aream2]])/(_2020_IR[[#This Row],[duration2]]*60)</f>
        <v>1.6015279459215385E-2</v>
      </c>
      <c r="AF8628">
        <v>1.70928684829399</v>
      </c>
      <c r="AG8628">
        <v>10.3742860510526</v>
      </c>
      <c r="AH8628">
        <v>5.94516373378314</v>
      </c>
      <c r="AI8628">
        <v>294.11806206226697</v>
      </c>
      <c r="AJ8628">
        <v>13.923622353257</v>
      </c>
      <c r="AK8628">
        <v>88.7865317673551</v>
      </c>
      <c r="AL8628">
        <v>24.9002809437346</v>
      </c>
      <c r="AM8628" t="s">
        <v>49</v>
      </c>
      <c r="AN8628" t="s">
        <v>50</v>
      </c>
      <c r="AO8628" t="s">
        <v>217</v>
      </c>
      <c r="AP8628" t="s">
        <v>125</v>
      </c>
      <c r="AQ8628" t="s">
        <v>53</v>
      </c>
      <c r="AR8628" t="s">
        <v>218</v>
      </c>
      <c r="AS8628" t="s">
        <v>219</v>
      </c>
    </row>
    <row r="8629" spans="1:45" hidden="1" x14ac:dyDescent="0.35">
      <c r="A8629">
        <v>2020160024350</v>
      </c>
      <c r="B8629">
        <v>2020</v>
      </c>
      <c r="C8629" s="1">
        <v>44104.707638888889</v>
      </c>
      <c r="D8629" s="1">
        <v>44104.770833333336</v>
      </c>
      <c r="E8629" s="2">
        <f>_2020_IR[[#This Row],[close]]-_2020_IR[[#This Row],[open]]</f>
        <v>6.3194444446708076E-2</v>
      </c>
      <c r="F8629" t="s">
        <v>43</v>
      </c>
      <c r="G8629" t="s">
        <v>68</v>
      </c>
      <c r="H8629" t="s">
        <v>69</v>
      </c>
      <c r="I8629" t="s">
        <v>70</v>
      </c>
      <c r="J8629">
        <v>42.061933000000003</v>
      </c>
      <c r="K8629">
        <v>-8.2322830000000007</v>
      </c>
      <c r="L8629">
        <v>7</v>
      </c>
      <c r="M8629">
        <v>2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 t="s">
        <v>47</v>
      </c>
      <c r="X8629">
        <v>0</v>
      </c>
      <c r="Y8629">
        <v>0.02</v>
      </c>
      <c r="Z8629">
        <v>0</v>
      </c>
      <c r="AA8629">
        <v>0.02</v>
      </c>
      <c r="AB8629">
        <f>_2020_IR[[#This Row],[areaTotal]]*10000</f>
        <v>200</v>
      </c>
      <c r="AC8629" t="s">
        <v>48</v>
      </c>
      <c r="AD8629">
        <v>91</v>
      </c>
      <c r="AE8629">
        <f>SQRT(_2020_IR[[#This Row],[aream2]])/(_2020_IR[[#This Row],[duration2]]*60)</f>
        <v>2.5901347296210533E-3</v>
      </c>
      <c r="AF8629">
        <v>0.197883439344539</v>
      </c>
      <c r="AG8629">
        <v>3.0684253549268301</v>
      </c>
      <c r="AH8629">
        <v>2.9482693767450101</v>
      </c>
      <c r="AI8629">
        <v>68.195836456189099</v>
      </c>
      <c r="AJ8629">
        <v>6.2597496590947204</v>
      </c>
      <c r="AK8629">
        <v>84.280981039650001</v>
      </c>
      <c r="AL8629">
        <v>10.1827847037054</v>
      </c>
      <c r="AM8629" t="s">
        <v>49</v>
      </c>
      <c r="AN8629" t="s">
        <v>50</v>
      </c>
      <c r="AO8629" t="s">
        <v>51</v>
      </c>
      <c r="AP8629" t="s">
        <v>52</v>
      </c>
      <c r="AQ8629" t="s">
        <v>53</v>
      </c>
      <c r="AR8629" t="s">
        <v>54</v>
      </c>
      <c r="AS8629" t="s">
        <v>55</v>
      </c>
    </row>
    <row r="8630" spans="1:45" hidden="1" x14ac:dyDescent="0.35">
      <c r="A8630">
        <v>2020130150472</v>
      </c>
      <c r="B8630">
        <v>2020</v>
      </c>
      <c r="C8630" s="1">
        <v>44104.736805555556</v>
      </c>
      <c r="D8630" s="1">
        <v>44104.777777777781</v>
      </c>
      <c r="E8630" s="2">
        <f>_2020_IR[[#This Row],[close]]-_2020_IR[[#This Row],[open]]</f>
        <v>4.0972222224809229E-2</v>
      </c>
      <c r="F8630" t="s">
        <v>43</v>
      </c>
      <c r="G8630" t="s">
        <v>126</v>
      </c>
      <c r="H8630" t="s">
        <v>243</v>
      </c>
      <c r="I8630" t="s">
        <v>910</v>
      </c>
      <c r="J8630">
        <v>41.173723000000003</v>
      </c>
      <c r="K8630">
        <v>-7.9990030000000001</v>
      </c>
      <c r="L8630">
        <v>5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 t="s">
        <v>47</v>
      </c>
      <c r="X8630">
        <v>0</v>
      </c>
      <c r="Y8630">
        <v>0.5</v>
      </c>
      <c r="Z8630">
        <v>0</v>
      </c>
      <c r="AA8630">
        <v>0.5</v>
      </c>
      <c r="AB8630">
        <f>_2020_IR[[#This Row],[areaTotal]]*10000</f>
        <v>5000</v>
      </c>
      <c r="AC8630" t="s">
        <v>48</v>
      </c>
      <c r="AD8630">
        <v>59</v>
      </c>
      <c r="AE8630">
        <f>SQRT(_2020_IR[[#This Row],[aream2]])/(_2020_IR[[#This Row],[duration2]]*60)</f>
        <v>1.9974767830128463E-2</v>
      </c>
      <c r="AF8630">
        <v>0.76546076782111405</v>
      </c>
      <c r="AG8630">
        <v>6.5893729120902096</v>
      </c>
      <c r="AH8630">
        <v>4.6703529396561398</v>
      </c>
      <c r="AI8630">
        <v>189.11502436629601</v>
      </c>
      <c r="AJ8630">
        <v>8.9874115573898301</v>
      </c>
      <c r="AK8630">
        <v>86.758112540264506</v>
      </c>
      <c r="AL8630">
        <v>16.066036603317301</v>
      </c>
      <c r="AM8630" t="s">
        <v>59</v>
      </c>
      <c r="AN8630" t="s">
        <v>60</v>
      </c>
      <c r="AO8630" t="s">
        <v>51</v>
      </c>
      <c r="AP8630" t="s">
        <v>125</v>
      </c>
      <c r="AQ8630" t="s">
        <v>53</v>
      </c>
      <c r="AR8630" t="s">
        <v>218</v>
      </c>
      <c r="AS8630" t="s">
        <v>219</v>
      </c>
    </row>
    <row r="8631" spans="1:45" hidden="1" x14ac:dyDescent="0.35">
      <c r="A8631">
        <v>2020140051321</v>
      </c>
      <c r="B8631">
        <v>2020</v>
      </c>
      <c r="C8631" s="1">
        <v>44104.736805555556</v>
      </c>
      <c r="D8631" s="1">
        <v>44104.756249999999</v>
      </c>
      <c r="E8631" s="2">
        <f>_2020_IR[[#This Row],[close]]-_2020_IR[[#This Row],[open]]</f>
        <v>1.9444444442342501E-2</v>
      </c>
      <c r="F8631" t="s">
        <v>43</v>
      </c>
      <c r="G8631" t="s">
        <v>212</v>
      </c>
      <c r="H8631" t="s">
        <v>460</v>
      </c>
      <c r="I8631" t="s">
        <v>1547</v>
      </c>
      <c r="J8631">
        <v>39.596091999999999</v>
      </c>
      <c r="K8631">
        <v>-8.1638380000000002</v>
      </c>
      <c r="L8631">
        <v>51</v>
      </c>
      <c r="M8631">
        <v>13</v>
      </c>
      <c r="N8631">
        <v>1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 t="s">
        <v>47</v>
      </c>
      <c r="X8631">
        <v>0.125</v>
      </c>
      <c r="Y8631">
        <v>0</v>
      </c>
      <c r="Z8631">
        <v>0</v>
      </c>
      <c r="AA8631">
        <v>0.125</v>
      </c>
      <c r="AB8631">
        <f>_2020_IR[[#This Row],[areaTotal]]*10000</f>
        <v>1250</v>
      </c>
      <c r="AC8631" t="s">
        <v>48</v>
      </c>
      <c r="AD8631">
        <v>28</v>
      </c>
      <c r="AE8631">
        <f>SQRT(_2020_IR[[#This Row],[aream2]])/(_2020_IR[[#This Row],[duration2]]*60)</f>
        <v>2.1044844678171058E-2</v>
      </c>
      <c r="AF8631">
        <v>3.98851263947408</v>
      </c>
      <c r="AG8631">
        <v>16.744245214546201</v>
      </c>
      <c r="AH8631">
        <v>8.2524540435261908</v>
      </c>
      <c r="AI8631">
        <v>458.55383946034402</v>
      </c>
      <c r="AJ8631">
        <v>21.052617051275298</v>
      </c>
      <c r="AK8631">
        <v>90.681361728701901</v>
      </c>
      <c r="AL8631">
        <v>37.770087791276701</v>
      </c>
      <c r="AM8631" t="s">
        <v>83</v>
      </c>
      <c r="AN8631" t="s">
        <v>84</v>
      </c>
      <c r="AO8631" t="s">
        <v>217</v>
      </c>
      <c r="AP8631" t="s">
        <v>125</v>
      </c>
      <c r="AQ8631" t="s">
        <v>1234</v>
      </c>
      <c r="AR8631" t="s">
        <v>307</v>
      </c>
      <c r="AS8631" t="s">
        <v>79</v>
      </c>
    </row>
    <row r="8632" spans="1:45" hidden="1" x14ac:dyDescent="0.35">
      <c r="A8632">
        <v>2020050023933</v>
      </c>
      <c r="B8632">
        <v>2020</v>
      </c>
      <c r="C8632" s="1">
        <v>44104.771527777775</v>
      </c>
      <c r="D8632" s="1">
        <v>44104.820833333331</v>
      </c>
      <c r="E8632" s="2">
        <f>_2020_IR[[#This Row],[close]]-_2020_IR[[#This Row],[open]]</f>
        <v>4.9305555556202307E-2</v>
      </c>
      <c r="F8632" t="s">
        <v>43</v>
      </c>
      <c r="G8632" t="s">
        <v>75</v>
      </c>
      <c r="H8632" t="s">
        <v>75</v>
      </c>
      <c r="I8632" t="s">
        <v>1533</v>
      </c>
      <c r="J8632">
        <v>40.046999999999997</v>
      </c>
      <c r="K8632">
        <v>-7.5224279999999997</v>
      </c>
      <c r="L8632">
        <v>30</v>
      </c>
      <c r="M8632">
        <v>10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 t="s">
        <v>47</v>
      </c>
      <c r="X8632">
        <v>0</v>
      </c>
      <c r="Y8632">
        <v>8.4400000000000003E-2</v>
      </c>
      <c r="Z8632">
        <v>0</v>
      </c>
      <c r="AA8632">
        <v>8.4400000000000003E-2</v>
      </c>
      <c r="AB8632">
        <f>_2020_IR[[#This Row],[areaTotal]]*10000</f>
        <v>844</v>
      </c>
      <c r="AC8632" t="s">
        <v>48</v>
      </c>
      <c r="AD8632">
        <v>71</v>
      </c>
      <c r="AE8632">
        <f>SQRT(_2020_IR[[#This Row],[aream2]])/(_2020_IR[[#This Row],[duration2]]*60)</f>
        <v>6.8196427447577224E-3</v>
      </c>
      <c r="AF8632">
        <v>1.88668834876906</v>
      </c>
      <c r="AG8632">
        <v>10.969508133291701</v>
      </c>
      <c r="AH8632">
        <v>5.7317775718233497</v>
      </c>
      <c r="AI8632">
        <v>276.81910663359599</v>
      </c>
      <c r="AJ8632">
        <v>16.784080748186199</v>
      </c>
      <c r="AK8632">
        <v>90.203001306618901</v>
      </c>
      <c r="AL8632">
        <v>29.149660059067699</v>
      </c>
      <c r="AM8632" t="s">
        <v>49</v>
      </c>
      <c r="AN8632" t="s">
        <v>74</v>
      </c>
      <c r="AO8632" t="s">
        <v>217</v>
      </c>
      <c r="AP8632" t="s">
        <v>125</v>
      </c>
      <c r="AQ8632" t="s">
        <v>53</v>
      </c>
      <c r="AR8632" t="s">
        <v>307</v>
      </c>
      <c r="AS8632" t="s">
        <v>79</v>
      </c>
    </row>
    <row r="8633" spans="1:45" hidden="1" x14ac:dyDescent="0.35">
      <c r="A8633">
        <v>2020040026337</v>
      </c>
      <c r="B8633">
        <v>2020</v>
      </c>
      <c r="C8633" s="1">
        <v>44104.785416666666</v>
      </c>
      <c r="D8633" s="1">
        <v>44104.821527777778</v>
      </c>
      <c r="E8633" s="2">
        <f>_2020_IR[[#This Row],[close]]-_2020_IR[[#This Row],[open]]</f>
        <v>3.6111111112404615E-2</v>
      </c>
      <c r="F8633" t="s">
        <v>102</v>
      </c>
      <c r="G8633" t="s">
        <v>134</v>
      </c>
      <c r="H8633" t="s">
        <v>134</v>
      </c>
      <c r="I8633" t="s">
        <v>2408</v>
      </c>
      <c r="J8633">
        <v>41.820062</v>
      </c>
      <c r="K8633">
        <v>-6.8125730000000004</v>
      </c>
      <c r="L8633">
        <v>34</v>
      </c>
      <c r="M8633">
        <v>8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 t="s">
        <v>47</v>
      </c>
      <c r="X8633">
        <v>0.62</v>
      </c>
      <c r="Y8633">
        <v>0</v>
      </c>
      <c r="Z8633">
        <v>0</v>
      </c>
      <c r="AA8633">
        <v>0.62</v>
      </c>
      <c r="AB8633">
        <f>_2020_IR[[#This Row],[areaTotal]]*10000</f>
        <v>6200</v>
      </c>
      <c r="AC8633" t="s">
        <v>48</v>
      </c>
      <c r="AD8633">
        <v>52</v>
      </c>
      <c r="AE8633">
        <f>SQRT(_2020_IR[[#This Row],[aream2]])/(_2020_IR[[#This Row],[duration2]]*60)</f>
        <v>2.523720472439683E-2</v>
      </c>
      <c r="AF8633">
        <v>1.80327295250858</v>
      </c>
      <c r="AG8633">
        <v>10.6928098648765</v>
      </c>
      <c r="AH8633">
        <v>6.6495880279944304</v>
      </c>
      <c r="AI8633">
        <v>197.93246835550801</v>
      </c>
      <c r="AJ8633">
        <v>12.8866882026031</v>
      </c>
      <c r="AK8633">
        <v>88.908069193025696</v>
      </c>
      <c r="AL8633">
        <v>22.165570232778698</v>
      </c>
      <c r="AM8633" t="s">
        <v>49</v>
      </c>
      <c r="AN8633" t="s">
        <v>50</v>
      </c>
      <c r="AO8633" t="s">
        <v>217</v>
      </c>
      <c r="AP8633" t="s">
        <v>125</v>
      </c>
      <c r="AQ8633" t="s">
        <v>53</v>
      </c>
      <c r="AR8633" t="s">
        <v>218</v>
      </c>
      <c r="AS8633" t="s">
        <v>219</v>
      </c>
    </row>
    <row r="8634" spans="1:45" hidden="1" x14ac:dyDescent="0.35">
      <c r="A8634">
        <v>2020100051595</v>
      </c>
      <c r="B8634">
        <v>2020</v>
      </c>
      <c r="C8634" s="1">
        <v>44104.805555555555</v>
      </c>
      <c r="D8634" s="1">
        <v>44104.81527777778</v>
      </c>
      <c r="E8634" s="2">
        <f>_2020_IR[[#This Row],[close]]-_2020_IR[[#This Row],[open]]</f>
        <v>9.7222222248092294E-3</v>
      </c>
      <c r="F8634" t="s">
        <v>56</v>
      </c>
      <c r="G8634" t="s">
        <v>85</v>
      </c>
      <c r="H8634" t="s">
        <v>227</v>
      </c>
      <c r="I8634" t="s">
        <v>1748</v>
      </c>
      <c r="J8634">
        <v>39.672705000000001</v>
      </c>
      <c r="K8634">
        <v>-8.8236600000000003</v>
      </c>
      <c r="L8634">
        <v>12</v>
      </c>
      <c r="M8634">
        <v>3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 t="s">
        <v>47</v>
      </c>
      <c r="X8634">
        <v>0</v>
      </c>
      <c r="Y8634">
        <v>0</v>
      </c>
      <c r="Z8634">
        <v>1.4999999999999999E-2</v>
      </c>
      <c r="AA8634">
        <v>1.4999999999999999E-2</v>
      </c>
      <c r="AB8634">
        <f>_2020_IR[[#This Row],[areaTotal]]*10000</f>
        <v>150</v>
      </c>
      <c r="AC8634" t="s">
        <v>48</v>
      </c>
      <c r="AD8634">
        <v>14</v>
      </c>
      <c r="AE8634">
        <f>SQRT(_2020_IR[[#This Row],[aream2]])/(_2020_IR[[#This Row],[duration2]]*60)</f>
        <v>1.4580296087995107E-2</v>
      </c>
      <c r="AF8634">
        <v>1.44524349943099</v>
      </c>
      <c r="AG8634">
        <v>9.4359690735852997</v>
      </c>
      <c r="AH8634">
        <v>5.60676032588783</v>
      </c>
      <c r="AI8634">
        <v>309.00233963978701</v>
      </c>
      <c r="AJ8634">
        <v>12.6180782438209</v>
      </c>
      <c r="AK8634">
        <v>85.2685030989513</v>
      </c>
      <c r="AL8634">
        <v>22.898510754123102</v>
      </c>
      <c r="AM8634" t="s">
        <v>49</v>
      </c>
      <c r="AN8634" t="s">
        <v>91</v>
      </c>
      <c r="AP8634" t="s">
        <v>125</v>
      </c>
      <c r="AQ8634" t="s">
        <v>1234</v>
      </c>
      <c r="AR8634" t="s">
        <v>54</v>
      </c>
      <c r="AS8634" t="s">
        <v>55</v>
      </c>
    </row>
    <row r="8635" spans="1:45" hidden="1" x14ac:dyDescent="0.35">
      <c r="A8635">
        <v>2020090028737</v>
      </c>
      <c r="B8635">
        <v>2020</v>
      </c>
      <c r="C8635" s="1">
        <v>44104.822222222225</v>
      </c>
      <c r="D8635" s="1">
        <v>44104.913194444445</v>
      </c>
      <c r="E8635" s="2">
        <f>_2020_IR[[#This Row],[close]]-_2020_IR[[#This Row],[open]]</f>
        <v>9.0972222220443655E-2</v>
      </c>
      <c r="F8635" t="s">
        <v>43</v>
      </c>
      <c r="G8635" t="s">
        <v>94</v>
      </c>
      <c r="H8635" t="s">
        <v>702</v>
      </c>
      <c r="I8635" t="s">
        <v>2409</v>
      </c>
      <c r="J8635">
        <v>40.899850000000001</v>
      </c>
      <c r="K8635">
        <v>-6.926723</v>
      </c>
      <c r="L8635">
        <v>57</v>
      </c>
      <c r="M8635">
        <v>15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 t="s">
        <v>47</v>
      </c>
      <c r="X8635">
        <v>3.35</v>
      </c>
      <c r="Y8635">
        <v>11</v>
      </c>
      <c r="Z8635">
        <v>3.95</v>
      </c>
      <c r="AA8635">
        <v>18.3</v>
      </c>
      <c r="AB8635">
        <f>_2020_IR[[#This Row],[areaTotal]]*10000</f>
        <v>183000</v>
      </c>
      <c r="AC8635" t="s">
        <v>295</v>
      </c>
      <c r="AD8635">
        <v>131</v>
      </c>
      <c r="AE8635">
        <f>SQRT(_2020_IR[[#This Row],[aream2]])/(_2020_IR[[#This Row],[duration2]]*60)</f>
        <v>5.4425571593403152E-2</v>
      </c>
      <c r="AF8635">
        <v>3.2418550791699001</v>
      </c>
      <c r="AG8635">
        <v>14.8938954498384</v>
      </c>
      <c r="AH8635">
        <v>7.5817429735347099</v>
      </c>
      <c r="AI8635">
        <v>432.559125746711</v>
      </c>
      <c r="AJ8635">
        <v>18.9300929602962</v>
      </c>
      <c r="AK8635">
        <v>91.574943178131406</v>
      </c>
      <c r="AL8635">
        <v>34.126490360386697</v>
      </c>
      <c r="AM8635" t="s">
        <v>49</v>
      </c>
      <c r="AN8635" t="s">
        <v>50</v>
      </c>
      <c r="AO8635" t="s">
        <v>217</v>
      </c>
      <c r="AP8635" t="s">
        <v>125</v>
      </c>
      <c r="AQ8635" t="s">
        <v>1234</v>
      </c>
      <c r="AR8635" t="s">
        <v>307</v>
      </c>
      <c r="AS8635" t="s">
        <v>79</v>
      </c>
    </row>
    <row r="8636" spans="1:45" hidden="1" x14ac:dyDescent="0.35">
      <c r="A8636">
        <v>2020020022179</v>
      </c>
      <c r="B8636">
        <v>2020</v>
      </c>
      <c r="C8636" s="1">
        <v>44104.841666666667</v>
      </c>
      <c r="D8636" s="1">
        <v>44104.859027777777</v>
      </c>
      <c r="E8636" s="2">
        <f>_2020_IR[[#This Row],[close]]-_2020_IR[[#This Row],[open]]</f>
        <v>1.7361111109494232E-2</v>
      </c>
      <c r="F8636" t="s">
        <v>56</v>
      </c>
      <c r="G8636" t="s">
        <v>71</v>
      </c>
      <c r="H8636" t="s">
        <v>71</v>
      </c>
      <c r="I8636" t="s">
        <v>955</v>
      </c>
      <c r="J8636">
        <v>38.025362000000001</v>
      </c>
      <c r="K8636">
        <v>-7.8601979999999996</v>
      </c>
      <c r="L8636">
        <v>15</v>
      </c>
      <c r="M8636">
        <v>4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 t="s">
        <v>47</v>
      </c>
      <c r="X8636">
        <v>0</v>
      </c>
      <c r="Y8636">
        <v>0</v>
      </c>
      <c r="Z8636">
        <v>0.34200000000000003</v>
      </c>
      <c r="AA8636">
        <v>0.34200000000000003</v>
      </c>
      <c r="AB8636">
        <f>_2020_IR[[#This Row],[areaTotal]]*10000</f>
        <v>3420.0000000000005</v>
      </c>
      <c r="AC8636" t="s">
        <v>48</v>
      </c>
      <c r="AD8636">
        <v>25</v>
      </c>
      <c r="AE8636">
        <f>SQRT(_2020_IR[[#This Row],[aream2]])/(_2020_IR[[#This Row],[duration2]]*60)</f>
        <v>3.8987177379235863E-2</v>
      </c>
      <c r="AF8636">
        <v>8.5438908976890904</v>
      </c>
      <c r="AG8636">
        <v>25.7503713899385</v>
      </c>
      <c r="AH8636">
        <v>8.1507626946030793</v>
      </c>
      <c r="AI8636">
        <v>814.25397853096899</v>
      </c>
      <c r="AJ8636">
        <v>50.954144030375403</v>
      </c>
      <c r="AK8636">
        <v>92.312389609430298</v>
      </c>
      <c r="AL8636">
        <v>88.122092606611503</v>
      </c>
      <c r="AM8636" t="s">
        <v>83</v>
      </c>
      <c r="AN8636" t="s">
        <v>84</v>
      </c>
      <c r="AO8636" t="s">
        <v>471</v>
      </c>
      <c r="AP8636" t="s">
        <v>125</v>
      </c>
      <c r="AQ8636" t="s">
        <v>1636</v>
      </c>
      <c r="AR8636" t="s">
        <v>290</v>
      </c>
      <c r="AS8636" t="s">
        <v>291</v>
      </c>
    </row>
    <row r="8637" spans="1:45" hidden="1" x14ac:dyDescent="0.35">
      <c r="A8637">
        <v>2020030069271</v>
      </c>
      <c r="B8637">
        <v>2020</v>
      </c>
      <c r="C8637" s="1">
        <v>44104.855555555558</v>
      </c>
      <c r="D8637" s="1">
        <v>44104.929166666669</v>
      </c>
      <c r="E8637" s="2">
        <f>_2020_IR[[#This Row],[close]]-_2020_IR[[#This Row],[open]]</f>
        <v>7.3611111110949423E-2</v>
      </c>
      <c r="F8637" t="s">
        <v>43</v>
      </c>
      <c r="G8637" t="s">
        <v>158</v>
      </c>
      <c r="H8637" t="s">
        <v>199</v>
      </c>
      <c r="I8637" t="s">
        <v>2410</v>
      </c>
      <c r="J8637">
        <v>41.618456999999999</v>
      </c>
      <c r="K8637">
        <v>-8.294753</v>
      </c>
      <c r="L8637">
        <v>14</v>
      </c>
      <c r="M8637">
        <v>4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 t="s">
        <v>47</v>
      </c>
      <c r="X8637">
        <v>0</v>
      </c>
      <c r="Y8637">
        <v>0.05</v>
      </c>
      <c r="Z8637">
        <v>0</v>
      </c>
      <c r="AA8637">
        <v>0.05</v>
      </c>
      <c r="AB8637">
        <f>_2020_IR[[#This Row],[areaTotal]]*10000</f>
        <v>500</v>
      </c>
      <c r="AC8637" t="s">
        <v>48</v>
      </c>
      <c r="AD8637">
        <v>106</v>
      </c>
      <c r="AE8637">
        <f>SQRT(_2020_IR[[#This Row],[aream2]])/(_2020_IR[[#This Row],[duration2]]*60)</f>
        <v>3.5158301533015561E-3</v>
      </c>
      <c r="AF8637">
        <v>0.71008486898780598</v>
      </c>
      <c r="AG8637">
        <v>6.31566148845409</v>
      </c>
      <c r="AH8637">
        <v>4.4022219730558003</v>
      </c>
      <c r="AI8637">
        <v>117.170199575078</v>
      </c>
      <c r="AJ8637">
        <v>9.9678717733916606</v>
      </c>
      <c r="AK8637">
        <v>86.814364353648799</v>
      </c>
      <c r="AL8637">
        <v>16.439418953361901</v>
      </c>
      <c r="AM8637" t="s">
        <v>49</v>
      </c>
      <c r="AN8637" t="s">
        <v>91</v>
      </c>
      <c r="AO8637" t="s">
        <v>51</v>
      </c>
      <c r="AP8637" t="s">
        <v>125</v>
      </c>
      <c r="AQ8637" t="s">
        <v>53</v>
      </c>
      <c r="AR8637" t="s">
        <v>218</v>
      </c>
      <c r="AS8637" t="s">
        <v>219</v>
      </c>
    </row>
    <row r="8638" spans="1:45" hidden="1" x14ac:dyDescent="0.35">
      <c r="A8638">
        <v>2020040026346</v>
      </c>
      <c r="B8638">
        <v>2020</v>
      </c>
      <c r="C8638" s="1">
        <v>44104.856249999997</v>
      </c>
      <c r="D8638" s="1">
        <v>44104.913888888892</v>
      </c>
      <c r="E8638" s="2">
        <f>_2020_IR[[#This Row],[close]]-_2020_IR[[#This Row],[open]]</f>
        <v>5.7638888894871343E-2</v>
      </c>
      <c r="F8638" t="s">
        <v>43</v>
      </c>
      <c r="G8638" t="s">
        <v>134</v>
      </c>
      <c r="H8638" t="s">
        <v>1419</v>
      </c>
      <c r="I8638" t="s">
        <v>1659</v>
      </c>
      <c r="J8638">
        <v>41.583300000000001</v>
      </c>
      <c r="K8638">
        <v>-6.2371869999999996</v>
      </c>
      <c r="L8638">
        <v>34</v>
      </c>
      <c r="M8638">
        <v>10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 t="s">
        <v>47</v>
      </c>
      <c r="X8638">
        <v>0</v>
      </c>
      <c r="Y8638">
        <v>2.4900000000000002</v>
      </c>
      <c r="Z8638">
        <v>0</v>
      </c>
      <c r="AA8638">
        <v>2.4900000000000002</v>
      </c>
      <c r="AB8638">
        <f>_2020_IR[[#This Row],[areaTotal]]*10000</f>
        <v>24900.000000000004</v>
      </c>
      <c r="AC8638" t="s">
        <v>82</v>
      </c>
      <c r="AD8638">
        <v>83</v>
      </c>
      <c r="AE8638">
        <f>SQRT(_2020_IR[[#This Row],[aream2]])/(_2020_IR[[#This Row],[duration2]]*60)</f>
        <v>3.1686212526223903E-2</v>
      </c>
      <c r="AF8638">
        <v>3.5061629039031201</v>
      </c>
      <c r="AG8638">
        <v>15.5682245975828</v>
      </c>
      <c r="AH8638">
        <v>7.5534030481976204</v>
      </c>
      <c r="AI8638">
        <v>327.33302758879398</v>
      </c>
      <c r="AJ8638">
        <v>21.771704266618599</v>
      </c>
      <c r="AK8638">
        <v>89.709335735364604</v>
      </c>
      <c r="AL8638">
        <v>37.335263815233198</v>
      </c>
      <c r="AM8638" t="s">
        <v>49</v>
      </c>
      <c r="AN8638" t="s">
        <v>50</v>
      </c>
      <c r="AO8638" t="s">
        <v>217</v>
      </c>
      <c r="AP8638" t="s">
        <v>125</v>
      </c>
      <c r="AQ8638" t="s">
        <v>1234</v>
      </c>
      <c r="AR8638" t="s">
        <v>307</v>
      </c>
      <c r="AS8638" t="s">
        <v>79</v>
      </c>
    </row>
    <row r="8639" spans="1:45" hidden="1" x14ac:dyDescent="0.35">
      <c r="A8639">
        <v>2020020022181</v>
      </c>
      <c r="B8639">
        <v>2020</v>
      </c>
      <c r="C8639" s="1">
        <v>44104.887499999997</v>
      </c>
      <c r="D8639" s="1">
        <v>44104.911805555559</v>
      </c>
      <c r="E8639" s="2">
        <f>_2020_IR[[#This Row],[close]]-_2020_IR[[#This Row],[open]]</f>
        <v>2.4305555562023073E-2</v>
      </c>
      <c r="F8639" t="s">
        <v>56</v>
      </c>
      <c r="G8639" t="s">
        <v>71</v>
      </c>
      <c r="H8639" t="s">
        <v>71</v>
      </c>
      <c r="I8639" t="s">
        <v>955</v>
      </c>
      <c r="J8639">
        <v>38.035874999999997</v>
      </c>
      <c r="K8639">
        <v>-7.8631279999999997</v>
      </c>
      <c r="L8639">
        <v>28</v>
      </c>
      <c r="M8639">
        <v>8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 t="s">
        <v>47</v>
      </c>
      <c r="X8639">
        <v>0</v>
      </c>
      <c r="Y8639">
        <v>0</v>
      </c>
      <c r="Z8639">
        <v>0.19500000000000001</v>
      </c>
      <c r="AA8639">
        <v>0.19500000000000001</v>
      </c>
      <c r="AB8639">
        <f>_2020_IR[[#This Row],[areaTotal]]*10000</f>
        <v>1950</v>
      </c>
      <c r="AC8639" t="s">
        <v>48</v>
      </c>
      <c r="AD8639">
        <v>35</v>
      </c>
      <c r="AE8639">
        <f>SQRT(_2020_IR[[#This Row],[aream2]])/(_2020_IR[[#This Row],[duration2]]*60)</f>
        <v>2.1028002062685347E-2</v>
      </c>
      <c r="AF8639">
        <v>8.5438908976890904</v>
      </c>
      <c r="AG8639">
        <v>25.7503713899385</v>
      </c>
      <c r="AH8639">
        <v>8.1507626946030793</v>
      </c>
      <c r="AI8639">
        <v>814.25397853096899</v>
      </c>
      <c r="AJ8639">
        <v>50.954144030375403</v>
      </c>
      <c r="AK8639">
        <v>92.312389609430298</v>
      </c>
      <c r="AL8639">
        <v>88.122092606611503</v>
      </c>
      <c r="AM8639" t="s">
        <v>59</v>
      </c>
      <c r="AN8639" t="s">
        <v>60</v>
      </c>
      <c r="AO8639" t="s">
        <v>471</v>
      </c>
      <c r="AP8639" t="s">
        <v>125</v>
      </c>
      <c r="AQ8639" t="s">
        <v>1636</v>
      </c>
      <c r="AR8639" t="s">
        <v>290</v>
      </c>
      <c r="AS8639" t="s">
        <v>291</v>
      </c>
    </row>
    <row r="8640" spans="1:45" hidden="1" x14ac:dyDescent="0.35">
      <c r="A8640">
        <v>2020160024375</v>
      </c>
      <c r="B8640">
        <v>2020</v>
      </c>
      <c r="C8640" s="1">
        <v>44104.940972222219</v>
      </c>
      <c r="D8640" s="1">
        <v>44105.040277777778</v>
      </c>
      <c r="E8640" s="2">
        <f>_2020_IR[[#This Row],[close]]-_2020_IR[[#This Row],[open]]</f>
        <v>9.930555555911269E-2</v>
      </c>
      <c r="F8640" t="s">
        <v>43</v>
      </c>
      <c r="G8640" t="s">
        <v>68</v>
      </c>
      <c r="H8640" t="s">
        <v>305</v>
      </c>
      <c r="I8640" t="s">
        <v>306</v>
      </c>
      <c r="J8640">
        <v>41.773381999999998</v>
      </c>
      <c r="K8640">
        <v>-8.3319419999999997</v>
      </c>
      <c r="L8640">
        <v>10</v>
      </c>
      <c r="M8640">
        <v>2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 t="s">
        <v>47</v>
      </c>
      <c r="X8640">
        <v>0</v>
      </c>
      <c r="Y8640">
        <v>2</v>
      </c>
      <c r="Z8640">
        <v>0</v>
      </c>
      <c r="AA8640">
        <v>2</v>
      </c>
      <c r="AB8640">
        <f>_2020_IR[[#This Row],[areaTotal]]*10000</f>
        <v>20000</v>
      </c>
      <c r="AC8640" t="s">
        <v>82</v>
      </c>
      <c r="AD8640">
        <v>143</v>
      </c>
      <c r="AE8640">
        <f>SQRT(_2020_IR[[#This Row],[aream2]])/(_2020_IR[[#This Row],[duration2]]*60)</f>
        <v>1.6482675552133976E-2</v>
      </c>
      <c r="AF8640">
        <v>0.24489780643154399</v>
      </c>
      <c r="AG8640">
        <v>3.4611312940261501</v>
      </c>
      <c r="AH8640">
        <v>3.3711558951027398</v>
      </c>
      <c r="AI8640">
        <v>36.125226908989397</v>
      </c>
      <c r="AJ8640">
        <v>7.1427369840423696</v>
      </c>
      <c r="AK8640">
        <v>85.325247648820607</v>
      </c>
      <c r="AL8640">
        <v>9.55995193646595</v>
      </c>
      <c r="AM8640" t="s">
        <v>49</v>
      </c>
      <c r="AN8640" t="s">
        <v>50</v>
      </c>
      <c r="AO8640" t="s">
        <v>51</v>
      </c>
      <c r="AP8640" t="s">
        <v>125</v>
      </c>
      <c r="AQ8640" t="s">
        <v>53</v>
      </c>
      <c r="AR8640" t="s">
        <v>54</v>
      </c>
      <c r="AS8640" t="s">
        <v>55</v>
      </c>
    </row>
    <row r="8641" spans="1:45" hidden="1" x14ac:dyDescent="0.35">
      <c r="A8641">
        <v>2020080040335</v>
      </c>
      <c r="B8641">
        <v>2020</v>
      </c>
      <c r="C8641" s="1">
        <v>44105.172222222223</v>
      </c>
      <c r="D8641" s="1">
        <v>44105.22152777778</v>
      </c>
      <c r="E8641" s="2">
        <f>_2020_IR[[#This Row],[close]]-_2020_IR[[#This Row],[open]]</f>
        <v>4.9305555556202307E-2</v>
      </c>
      <c r="F8641" t="s">
        <v>43</v>
      </c>
      <c r="G8641" t="s">
        <v>116</v>
      </c>
      <c r="H8641" t="s">
        <v>116</v>
      </c>
      <c r="I8641" t="s">
        <v>961</v>
      </c>
      <c r="J8641">
        <v>37.054699999999997</v>
      </c>
      <c r="K8641">
        <v>-7.9089270000000003</v>
      </c>
      <c r="L8641">
        <v>21</v>
      </c>
      <c r="M8641">
        <v>8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 t="s">
        <v>47</v>
      </c>
      <c r="X8641">
        <v>0</v>
      </c>
      <c r="Y8641">
        <v>0</v>
      </c>
      <c r="Z8641">
        <v>0.03</v>
      </c>
      <c r="AA8641">
        <v>0.03</v>
      </c>
      <c r="AB8641">
        <f>_2020_IR[[#This Row],[areaTotal]]*10000</f>
        <v>300</v>
      </c>
      <c r="AC8641" t="s">
        <v>48</v>
      </c>
      <c r="AD8641">
        <v>71</v>
      </c>
      <c r="AE8641">
        <f>SQRT(_2020_IR[[#This Row],[aream2]])/(_2020_IR[[#This Row],[duration2]]*60)</f>
        <v>4.0658469661241257E-3</v>
      </c>
      <c r="AF8641">
        <v>4.2348941446194504</v>
      </c>
      <c r="AG8641">
        <v>17.320989025256299</v>
      </c>
      <c r="AH8641">
        <v>4.4321471646362403</v>
      </c>
      <c r="AI8641">
        <v>777.595592743157</v>
      </c>
      <c r="AJ8641">
        <v>56.238675013948701</v>
      </c>
      <c r="AK8641">
        <v>86.911448726684597</v>
      </c>
      <c r="AL8641">
        <v>95.254440212282006</v>
      </c>
      <c r="AM8641" t="s">
        <v>83</v>
      </c>
      <c r="AN8641" t="s">
        <v>84</v>
      </c>
      <c r="AO8641" t="s">
        <v>217</v>
      </c>
      <c r="AP8641" t="s">
        <v>125</v>
      </c>
      <c r="AQ8641" t="s">
        <v>1636</v>
      </c>
      <c r="AR8641" t="s">
        <v>218</v>
      </c>
      <c r="AS8641" t="s">
        <v>219</v>
      </c>
    </row>
    <row r="8642" spans="1:45" hidden="1" x14ac:dyDescent="0.35">
      <c r="A8642">
        <v>2020150079044</v>
      </c>
      <c r="B8642">
        <v>2020</v>
      </c>
      <c r="C8642" s="1">
        <v>44105.359722222223</v>
      </c>
      <c r="D8642" s="1">
        <v>44105.397916666669</v>
      </c>
      <c r="E8642" s="2">
        <f>_2020_IR[[#This Row],[close]]-_2020_IR[[#This Row],[open]]</f>
        <v>3.8194444445252884E-2</v>
      </c>
      <c r="F8642" t="s">
        <v>56</v>
      </c>
      <c r="G8642" t="s">
        <v>118</v>
      </c>
      <c r="H8642" t="s">
        <v>119</v>
      </c>
      <c r="I8642" t="s">
        <v>119</v>
      </c>
      <c r="J8642">
        <v>38.609605000000002</v>
      </c>
      <c r="K8642">
        <v>-8.8883279999999996</v>
      </c>
      <c r="L8642">
        <v>5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 t="s">
        <v>47</v>
      </c>
      <c r="X8642">
        <v>0</v>
      </c>
      <c r="Y8642">
        <v>0</v>
      </c>
      <c r="Z8642">
        <v>2.92E-2</v>
      </c>
      <c r="AA8642">
        <v>2.92E-2</v>
      </c>
      <c r="AB8642">
        <f>_2020_IR[[#This Row],[areaTotal]]*10000</f>
        <v>292</v>
      </c>
      <c r="AC8642" t="s">
        <v>48</v>
      </c>
      <c r="AD8642">
        <v>55</v>
      </c>
      <c r="AE8642">
        <f>SQRT(_2020_IR[[#This Row],[aream2]])/(_2020_IR[[#This Row],[duration2]]*60)</f>
        <v>5.1781840880712306E-3</v>
      </c>
      <c r="AF8642">
        <v>3.2614554758803398</v>
      </c>
      <c r="AG8642">
        <v>14.944703956535401</v>
      </c>
      <c r="AH8642">
        <v>6.4989313386789496</v>
      </c>
      <c r="AI8642">
        <v>654.59913627471201</v>
      </c>
      <c r="AJ8642">
        <v>23.3650325758252</v>
      </c>
      <c r="AK8642">
        <v>88.219638551028595</v>
      </c>
      <c r="AL8642">
        <v>42.9017637808155</v>
      </c>
      <c r="AM8642" t="s">
        <v>59</v>
      </c>
      <c r="AN8642" t="s">
        <v>60</v>
      </c>
      <c r="AO8642" t="s">
        <v>217</v>
      </c>
      <c r="AP8642" t="s">
        <v>125</v>
      </c>
      <c r="AQ8642" t="s">
        <v>1636</v>
      </c>
      <c r="AR8642" t="s">
        <v>218</v>
      </c>
      <c r="AS8642" t="s">
        <v>219</v>
      </c>
    </row>
    <row r="8643" spans="1:45" hidden="1" x14ac:dyDescent="0.35">
      <c r="A8643">
        <v>2020170026487</v>
      </c>
      <c r="B8643">
        <v>2020</v>
      </c>
      <c r="C8643" s="1">
        <v>44105.472222222219</v>
      </c>
      <c r="D8643" s="1">
        <v>44105.496527777781</v>
      </c>
      <c r="E8643" s="2">
        <f>_2020_IR[[#This Row],[close]]-_2020_IR[[#This Row],[open]]</f>
        <v>2.4305555562023073E-2</v>
      </c>
      <c r="F8643" t="s">
        <v>43</v>
      </c>
      <c r="G8643" t="s">
        <v>44</v>
      </c>
      <c r="H8643" t="s">
        <v>225</v>
      </c>
      <c r="I8643" t="s">
        <v>1486</v>
      </c>
      <c r="J8643">
        <v>41.538227999999997</v>
      </c>
      <c r="K8643">
        <v>-7.4100950000000001</v>
      </c>
      <c r="L8643">
        <v>5</v>
      </c>
      <c r="M8643">
        <v>2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 t="s">
        <v>47</v>
      </c>
      <c r="X8643">
        <v>0</v>
      </c>
      <c r="Y8643">
        <v>0.04</v>
      </c>
      <c r="Z8643">
        <v>0</v>
      </c>
      <c r="AA8643">
        <v>0.04</v>
      </c>
      <c r="AB8643">
        <f>_2020_IR[[#This Row],[areaTotal]]*10000</f>
        <v>400</v>
      </c>
      <c r="AC8643" t="s">
        <v>48</v>
      </c>
      <c r="AD8643">
        <v>35</v>
      </c>
      <c r="AE8643">
        <f>SQRT(_2020_IR[[#This Row],[aream2]])/(_2020_IR[[#This Row],[duration2]]*60)</f>
        <v>9.5238095238095247E-3</v>
      </c>
      <c r="AF8643">
        <v>3.0707710951856799</v>
      </c>
      <c r="AG8643">
        <v>14.4445956744083</v>
      </c>
      <c r="AH8643">
        <v>7.0742497824291597</v>
      </c>
      <c r="AI8643">
        <v>404.76354539607502</v>
      </c>
      <c r="AJ8643">
        <v>20.014635335945901</v>
      </c>
      <c r="AK8643">
        <v>90.191547591666705</v>
      </c>
      <c r="AL8643">
        <v>35.625296289339502</v>
      </c>
      <c r="AM8643" t="s">
        <v>49</v>
      </c>
      <c r="AN8643" t="s">
        <v>91</v>
      </c>
      <c r="AO8643" t="s">
        <v>217</v>
      </c>
      <c r="AP8643" t="s">
        <v>125</v>
      </c>
      <c r="AQ8643" t="s">
        <v>1234</v>
      </c>
      <c r="AR8643" t="s">
        <v>307</v>
      </c>
      <c r="AS8643" t="s">
        <v>79</v>
      </c>
    </row>
    <row r="8644" spans="1:45" hidden="1" x14ac:dyDescent="0.35">
      <c r="A8644">
        <v>2020090028795</v>
      </c>
      <c r="B8644">
        <v>2020</v>
      </c>
      <c r="C8644" s="1">
        <v>44105.484722222223</v>
      </c>
      <c r="D8644" s="1">
        <v>44105.583333333336</v>
      </c>
      <c r="E8644" s="2">
        <f>_2020_IR[[#This Row],[close]]-_2020_IR[[#This Row],[open]]</f>
        <v>9.8611111112404615E-2</v>
      </c>
      <c r="F8644" t="s">
        <v>43</v>
      </c>
      <c r="G8644" t="s">
        <v>94</v>
      </c>
      <c r="H8644" t="s">
        <v>702</v>
      </c>
      <c r="I8644" t="s">
        <v>2300</v>
      </c>
      <c r="J8644">
        <v>40.958053</v>
      </c>
      <c r="K8644">
        <v>-7.0146420000000003</v>
      </c>
      <c r="L8644">
        <v>32</v>
      </c>
      <c r="M8644">
        <v>7</v>
      </c>
      <c r="N8644">
        <v>1</v>
      </c>
      <c r="O8644">
        <v>1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 t="s">
        <v>47</v>
      </c>
      <c r="X8644">
        <v>0.08</v>
      </c>
      <c r="Y8644">
        <v>0</v>
      </c>
      <c r="Z8644">
        <v>0.6</v>
      </c>
      <c r="AA8644">
        <v>0.68</v>
      </c>
      <c r="AB8644">
        <f>_2020_IR[[#This Row],[areaTotal]]*10000</f>
        <v>6800.0000000000009</v>
      </c>
      <c r="AC8644" t="s">
        <v>48</v>
      </c>
      <c r="AD8644">
        <v>142</v>
      </c>
      <c r="AE8644">
        <f>SQRT(_2020_IR[[#This Row],[aream2]])/(_2020_IR[[#This Row],[duration2]]*60)</f>
        <v>9.6786517033278421E-3</v>
      </c>
      <c r="AF8644">
        <v>3.8194715480051999</v>
      </c>
      <c r="AG8644">
        <v>16.3395375219188</v>
      </c>
      <c r="AH8644">
        <v>7.1475943082096904</v>
      </c>
      <c r="AI8644">
        <v>477.729436504793</v>
      </c>
      <c r="AJ8644">
        <v>25.0468312490665</v>
      </c>
      <c r="AK8644">
        <v>91.009393619753197</v>
      </c>
      <c r="AL8644">
        <v>44.288649061045</v>
      </c>
      <c r="AM8644" t="s">
        <v>49</v>
      </c>
      <c r="AN8644" t="s">
        <v>50</v>
      </c>
      <c r="AO8644" t="s">
        <v>217</v>
      </c>
      <c r="AP8644" t="s">
        <v>125</v>
      </c>
      <c r="AQ8644" t="s">
        <v>1234</v>
      </c>
      <c r="AR8644" t="s">
        <v>307</v>
      </c>
      <c r="AS8644" t="s">
        <v>79</v>
      </c>
    </row>
    <row r="8645" spans="1:45" hidden="1" x14ac:dyDescent="0.35">
      <c r="A8645">
        <v>2020090028804</v>
      </c>
      <c r="B8645">
        <v>2020</v>
      </c>
      <c r="C8645" s="1">
        <v>44105.496527777781</v>
      </c>
      <c r="D8645" s="1">
        <v>44105.79583333333</v>
      </c>
      <c r="E8645" s="2">
        <f>_2020_IR[[#This Row],[close]]-_2020_IR[[#This Row],[open]]</f>
        <v>0.29930555554892635</v>
      </c>
      <c r="F8645" t="s">
        <v>102</v>
      </c>
      <c r="G8645" t="s">
        <v>94</v>
      </c>
      <c r="H8645" t="s">
        <v>771</v>
      </c>
      <c r="I8645" t="s">
        <v>2209</v>
      </c>
      <c r="J8645">
        <v>40.844532999999998</v>
      </c>
      <c r="K8645">
        <v>-7.2613529999999997</v>
      </c>
      <c r="L8645">
        <v>38</v>
      </c>
      <c r="M8645">
        <v>9</v>
      </c>
      <c r="N8645">
        <v>1</v>
      </c>
      <c r="O8645">
        <v>1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 t="s">
        <v>47</v>
      </c>
      <c r="X8645">
        <v>0.21</v>
      </c>
      <c r="Y8645">
        <v>0.17</v>
      </c>
      <c r="Z8645">
        <v>0</v>
      </c>
      <c r="AA8645">
        <v>0.38</v>
      </c>
      <c r="AB8645">
        <f>_2020_IR[[#This Row],[areaTotal]]*10000</f>
        <v>3800</v>
      </c>
      <c r="AC8645" t="s">
        <v>48</v>
      </c>
      <c r="AD8645">
        <v>431</v>
      </c>
      <c r="AE8645">
        <f>SQRT(_2020_IR[[#This Row],[aream2]])/(_2020_IR[[#This Row],[duration2]]*60)</f>
        <v>2.3837641156105862E-3</v>
      </c>
      <c r="AF8645">
        <v>3.0678048427259799</v>
      </c>
      <c r="AG8645">
        <v>14.4367109943875</v>
      </c>
      <c r="AH8645">
        <v>7.3654039869464398</v>
      </c>
      <c r="AI8645">
        <v>425.33479538849298</v>
      </c>
      <c r="AJ8645">
        <v>18.611274989906399</v>
      </c>
      <c r="AK8645">
        <v>90.883809179822507</v>
      </c>
      <c r="AL8645">
        <v>33.552209549121599</v>
      </c>
      <c r="AM8645" t="s">
        <v>49</v>
      </c>
      <c r="AN8645" t="s">
        <v>50</v>
      </c>
      <c r="AO8645" t="s">
        <v>217</v>
      </c>
      <c r="AP8645" t="s">
        <v>125</v>
      </c>
      <c r="AQ8645" t="s">
        <v>1234</v>
      </c>
      <c r="AR8645" t="s">
        <v>307</v>
      </c>
      <c r="AS8645" t="s">
        <v>79</v>
      </c>
    </row>
    <row r="8646" spans="1:45" hidden="1" x14ac:dyDescent="0.35">
      <c r="A8646">
        <v>2020150079116</v>
      </c>
      <c r="B8646">
        <v>2020</v>
      </c>
      <c r="C8646" s="1">
        <v>44105.529166666667</v>
      </c>
      <c r="D8646" s="1">
        <v>44105.551388888889</v>
      </c>
      <c r="E8646" s="2">
        <f>_2020_IR[[#This Row],[close]]-_2020_IR[[#This Row],[open]]</f>
        <v>2.2222222221898846E-2</v>
      </c>
      <c r="F8646" t="s">
        <v>56</v>
      </c>
      <c r="G8646" t="s">
        <v>118</v>
      </c>
      <c r="H8646" t="s">
        <v>370</v>
      </c>
      <c r="I8646" t="s">
        <v>2411</v>
      </c>
      <c r="J8646">
        <v>37.903655000000001</v>
      </c>
      <c r="K8646">
        <v>-8.5950170000000004</v>
      </c>
      <c r="L8646">
        <v>27</v>
      </c>
      <c r="M8646">
        <v>8</v>
      </c>
      <c r="N8646">
        <v>1</v>
      </c>
      <c r="O8646">
        <v>1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 t="s">
        <v>47</v>
      </c>
      <c r="X8646">
        <v>0</v>
      </c>
      <c r="Y8646">
        <v>0</v>
      </c>
      <c r="Z8646">
        <v>0.78500000000000003</v>
      </c>
      <c r="AA8646">
        <v>0.78500000000000003</v>
      </c>
      <c r="AB8646">
        <f>_2020_IR[[#This Row],[areaTotal]]*10000</f>
        <v>7850</v>
      </c>
      <c r="AC8646" t="s">
        <v>48</v>
      </c>
      <c r="AD8646">
        <v>32</v>
      </c>
      <c r="AE8646">
        <f>SQRT(_2020_IR[[#This Row],[aream2]])/(_2020_IR[[#This Row],[duration2]]*60)</f>
        <v>4.6145950902784762E-2</v>
      </c>
      <c r="AF8646">
        <v>5.1758527161616401</v>
      </c>
      <c r="AG8646">
        <v>19.400099525376699</v>
      </c>
      <c r="AH8646">
        <v>6.95455410036105</v>
      </c>
      <c r="AI8646">
        <v>716.24484869047296</v>
      </c>
      <c r="AJ8646">
        <v>35.7660049271228</v>
      </c>
      <c r="AK8646">
        <v>87.056725091720907</v>
      </c>
      <c r="AL8646">
        <v>63.593131610726999</v>
      </c>
      <c r="AM8646" t="s">
        <v>49</v>
      </c>
      <c r="AN8646" t="s">
        <v>498</v>
      </c>
      <c r="AO8646" t="s">
        <v>288</v>
      </c>
      <c r="AP8646" t="s">
        <v>125</v>
      </c>
      <c r="AQ8646" t="s">
        <v>1636</v>
      </c>
      <c r="AR8646" t="s">
        <v>218</v>
      </c>
      <c r="AS8646" t="s">
        <v>219</v>
      </c>
    </row>
    <row r="8647" spans="1:45" hidden="1" x14ac:dyDescent="0.35">
      <c r="A8647">
        <v>2020170026495</v>
      </c>
      <c r="B8647">
        <v>2020</v>
      </c>
      <c r="C8647" s="1">
        <v>44105.531944444447</v>
      </c>
      <c r="D8647" s="1">
        <v>44105.57708333333</v>
      </c>
      <c r="E8647" s="2">
        <f>_2020_IR[[#This Row],[close]]-_2020_IR[[#This Row],[open]]</f>
        <v>4.5138888883229811E-2</v>
      </c>
      <c r="F8647" t="s">
        <v>43</v>
      </c>
      <c r="G8647" t="s">
        <v>44</v>
      </c>
      <c r="H8647" t="s">
        <v>45</v>
      </c>
      <c r="I8647" t="s">
        <v>2412</v>
      </c>
      <c r="J8647">
        <v>41.813274999999997</v>
      </c>
      <c r="K8647">
        <v>-7.6069930000000001</v>
      </c>
      <c r="L8647">
        <v>23</v>
      </c>
      <c r="M8647">
        <v>4</v>
      </c>
      <c r="N8647">
        <v>1</v>
      </c>
      <c r="O8647">
        <v>1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 t="s">
        <v>47</v>
      </c>
      <c r="X8647">
        <v>0</v>
      </c>
      <c r="Y8647">
        <v>0.5</v>
      </c>
      <c r="Z8647">
        <v>0</v>
      </c>
      <c r="AA8647">
        <v>0.5</v>
      </c>
      <c r="AB8647">
        <f>_2020_IR[[#This Row],[areaTotal]]*10000</f>
        <v>5000</v>
      </c>
      <c r="AC8647" t="s">
        <v>48</v>
      </c>
      <c r="AD8647">
        <v>65</v>
      </c>
      <c r="AE8647">
        <f>SQRT(_2020_IR[[#This Row],[aream2]])/(_2020_IR[[#This Row],[duration2]]*60)</f>
        <v>1.8130943107347374E-2</v>
      </c>
      <c r="AF8647">
        <v>0.89517543196137395</v>
      </c>
      <c r="AG8647">
        <v>7.1986956696317801</v>
      </c>
      <c r="AH8647">
        <v>3.7534690707513398</v>
      </c>
      <c r="AI8647">
        <v>297.57087981129098</v>
      </c>
      <c r="AJ8647">
        <v>14.8478584714926</v>
      </c>
      <c r="AK8647">
        <v>84.401573468089893</v>
      </c>
      <c r="AL8647">
        <v>26.402243060846601</v>
      </c>
      <c r="AM8647" t="s">
        <v>49</v>
      </c>
      <c r="AN8647" t="s">
        <v>50</v>
      </c>
      <c r="AO8647" t="s">
        <v>51</v>
      </c>
      <c r="AP8647" t="s">
        <v>125</v>
      </c>
      <c r="AQ8647" t="s">
        <v>53</v>
      </c>
      <c r="AR8647" t="s">
        <v>54</v>
      </c>
      <c r="AS8647" t="s">
        <v>55</v>
      </c>
    </row>
    <row r="8648" spans="1:45" hidden="1" x14ac:dyDescent="0.35">
      <c r="A8648">
        <v>2020010071540</v>
      </c>
      <c r="B8648">
        <v>2020</v>
      </c>
      <c r="C8648" s="1">
        <v>44105.568055555559</v>
      </c>
      <c r="D8648" s="1">
        <v>44105.579861111109</v>
      </c>
      <c r="E8648" s="2">
        <f>_2020_IR[[#This Row],[close]]-_2020_IR[[#This Row],[open]]</f>
        <v>1.1805555550381541E-2</v>
      </c>
      <c r="F8648" t="s">
        <v>56</v>
      </c>
      <c r="G8648" t="s">
        <v>139</v>
      </c>
      <c r="H8648" t="s">
        <v>401</v>
      </c>
      <c r="I8648" t="s">
        <v>401</v>
      </c>
      <c r="J8648">
        <v>40.520547000000001</v>
      </c>
      <c r="K8648">
        <v>-8.4863479999999996</v>
      </c>
      <c r="L8648">
        <v>5</v>
      </c>
      <c r="M8648">
        <v>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 t="s">
        <v>47</v>
      </c>
      <c r="X8648">
        <v>0</v>
      </c>
      <c r="Y8648">
        <v>0</v>
      </c>
      <c r="Z8648">
        <v>8.5000000000000006E-2</v>
      </c>
      <c r="AA8648">
        <v>8.5000000000000006E-2</v>
      </c>
      <c r="AB8648">
        <f>_2020_IR[[#This Row],[areaTotal]]*10000</f>
        <v>850.00000000000011</v>
      </c>
      <c r="AC8648" t="s">
        <v>48</v>
      </c>
      <c r="AD8648">
        <v>17</v>
      </c>
      <c r="AE8648">
        <f>SQRT(_2020_IR[[#This Row],[aream2]])/(_2020_IR[[#This Row],[duration2]]*60)</f>
        <v>2.8583097523751475E-2</v>
      </c>
      <c r="AF8648">
        <v>0.338997972903402</v>
      </c>
      <c r="AG8648">
        <v>4.1590963509962204</v>
      </c>
      <c r="AH8648">
        <v>2.3542167868671098</v>
      </c>
      <c r="AI8648">
        <v>345.79709646207101</v>
      </c>
      <c r="AJ8648">
        <v>12.572461153207099</v>
      </c>
      <c r="AK8648">
        <v>78.914749320805598</v>
      </c>
      <c r="AL8648">
        <v>23.049814374766498</v>
      </c>
      <c r="AM8648" t="s">
        <v>49</v>
      </c>
      <c r="AN8648" t="s">
        <v>74</v>
      </c>
      <c r="AO8648" t="s">
        <v>51</v>
      </c>
      <c r="AP8648" t="s">
        <v>52</v>
      </c>
      <c r="AQ8648" t="s">
        <v>1234</v>
      </c>
      <c r="AR8648" t="s">
        <v>61</v>
      </c>
      <c r="AS8648" t="s">
        <v>62</v>
      </c>
    </row>
    <row r="8649" spans="1:45" hidden="1" x14ac:dyDescent="0.35">
      <c r="A8649">
        <v>2020090028832</v>
      </c>
      <c r="B8649">
        <v>2020</v>
      </c>
      <c r="C8649" s="1">
        <v>44105.593055555553</v>
      </c>
      <c r="D8649" s="1">
        <v>44105.795138888891</v>
      </c>
      <c r="E8649" s="2">
        <f>_2020_IR[[#This Row],[close]]-_2020_IR[[#This Row],[open]]</f>
        <v>0.20208333333721384</v>
      </c>
      <c r="F8649" t="s">
        <v>43</v>
      </c>
      <c r="G8649" t="s">
        <v>94</v>
      </c>
      <c r="H8649" t="s">
        <v>379</v>
      </c>
      <c r="I8649" t="s">
        <v>1165</v>
      </c>
      <c r="J8649">
        <v>41.122630000000001</v>
      </c>
      <c r="K8649">
        <v>-7.2630520000000001</v>
      </c>
      <c r="L8649">
        <v>47</v>
      </c>
      <c r="M8649">
        <v>12</v>
      </c>
      <c r="N8649">
        <v>9</v>
      </c>
      <c r="O8649">
        <v>5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 t="s">
        <v>47</v>
      </c>
      <c r="X8649">
        <v>1</v>
      </c>
      <c r="Y8649">
        <v>6.25</v>
      </c>
      <c r="Z8649">
        <v>2.75</v>
      </c>
      <c r="AA8649">
        <v>10</v>
      </c>
      <c r="AB8649">
        <f>_2020_IR[[#This Row],[areaTotal]]*10000</f>
        <v>100000</v>
      </c>
      <c r="AC8649" t="s">
        <v>295</v>
      </c>
      <c r="AD8649">
        <v>291</v>
      </c>
      <c r="AE8649">
        <f>SQRT(_2020_IR[[#This Row],[aream2]])/(_2020_IR[[#This Row],[duration2]]*60)</f>
        <v>1.811155590016254E-2</v>
      </c>
      <c r="AF8649">
        <v>3.4894241464014399</v>
      </c>
      <c r="AG8649">
        <v>15.526189822022999</v>
      </c>
      <c r="AH8649">
        <v>7.1042528074991997</v>
      </c>
      <c r="AI8649">
        <v>416.383330634375</v>
      </c>
      <c r="AJ8649">
        <v>23.100420257992901</v>
      </c>
      <c r="AK8649">
        <v>88.225100809973299</v>
      </c>
      <c r="AL8649">
        <v>40.573433633405401</v>
      </c>
      <c r="AM8649" t="s">
        <v>49</v>
      </c>
      <c r="AN8649" t="s">
        <v>50</v>
      </c>
      <c r="AO8649" t="s">
        <v>217</v>
      </c>
      <c r="AP8649" t="s">
        <v>125</v>
      </c>
      <c r="AQ8649" t="s">
        <v>1234</v>
      </c>
      <c r="AR8649" t="s">
        <v>218</v>
      </c>
      <c r="AS8649" t="s">
        <v>219</v>
      </c>
    </row>
    <row r="8650" spans="1:45" hidden="1" x14ac:dyDescent="0.35">
      <c r="A8650">
        <v>2020180048933</v>
      </c>
      <c r="B8650">
        <v>2020</v>
      </c>
      <c r="C8650" s="1">
        <v>44105.595138888886</v>
      </c>
      <c r="D8650" s="1">
        <v>44105.693055555559</v>
      </c>
      <c r="E8650" s="2">
        <f>_2020_IR[[#This Row],[close]]-_2020_IR[[#This Row],[open]]</f>
        <v>9.7916666672972497E-2</v>
      </c>
      <c r="F8650" t="s">
        <v>43</v>
      </c>
      <c r="G8650" t="s">
        <v>65</v>
      </c>
      <c r="H8650" t="s">
        <v>300</v>
      </c>
      <c r="I8650" t="s">
        <v>746</v>
      </c>
      <c r="J8650">
        <v>41.132666999999998</v>
      </c>
      <c r="K8650">
        <v>-7.7805099999999996</v>
      </c>
      <c r="L8650">
        <v>27</v>
      </c>
      <c r="M8650">
        <v>6</v>
      </c>
      <c r="N8650">
        <v>1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 t="s">
        <v>47</v>
      </c>
      <c r="X8650">
        <v>0</v>
      </c>
      <c r="Y8650">
        <v>0.5</v>
      </c>
      <c r="Z8650">
        <v>0</v>
      </c>
      <c r="AA8650">
        <v>0.5</v>
      </c>
      <c r="AB8650">
        <f>_2020_IR[[#This Row],[areaTotal]]*10000</f>
        <v>5000</v>
      </c>
      <c r="AC8650" t="s">
        <v>48</v>
      </c>
      <c r="AD8650">
        <v>141</v>
      </c>
      <c r="AE8650">
        <f>SQRT(_2020_IR[[#This Row],[aream2]])/(_2020_IR[[#This Row],[duration2]]*60)</f>
        <v>8.3582361842381506E-3</v>
      </c>
      <c r="AF8650">
        <v>0.27233886378841599</v>
      </c>
      <c r="AG8650">
        <v>3.6751683801813</v>
      </c>
      <c r="AH8650">
        <v>2.0926683628696701</v>
      </c>
      <c r="AI8650">
        <v>250.872907399544</v>
      </c>
      <c r="AJ8650">
        <v>13.1728970783618</v>
      </c>
      <c r="AK8650">
        <v>78.939610215284901</v>
      </c>
      <c r="AL8650">
        <v>23.288675260559302</v>
      </c>
      <c r="AM8650" t="s">
        <v>83</v>
      </c>
      <c r="AN8650" t="s">
        <v>84</v>
      </c>
      <c r="AO8650" t="s">
        <v>51</v>
      </c>
      <c r="AP8650" t="s">
        <v>52</v>
      </c>
      <c r="AQ8650" t="s">
        <v>53</v>
      </c>
      <c r="AR8650" t="s">
        <v>61</v>
      </c>
      <c r="AS8650" t="s">
        <v>62</v>
      </c>
    </row>
    <row r="8651" spans="1:45" hidden="1" x14ac:dyDescent="0.35">
      <c r="A8651">
        <v>2020040026431</v>
      </c>
      <c r="B8651">
        <v>2020</v>
      </c>
      <c r="C8651" s="1">
        <v>44105.620833333334</v>
      </c>
      <c r="D8651" s="1">
        <v>44105.770833333336</v>
      </c>
      <c r="E8651" s="2">
        <f>_2020_IR[[#This Row],[close]]-_2020_IR[[#This Row],[open]]</f>
        <v>0.15000000000145519</v>
      </c>
      <c r="F8651" t="s">
        <v>102</v>
      </c>
      <c r="G8651" t="s">
        <v>134</v>
      </c>
      <c r="H8651" t="s">
        <v>601</v>
      </c>
      <c r="I8651" t="s">
        <v>2413</v>
      </c>
      <c r="J8651">
        <v>41.320157999999999</v>
      </c>
      <c r="K8651">
        <v>-7.2847749999999998</v>
      </c>
      <c r="L8651">
        <v>65</v>
      </c>
      <c r="M8651">
        <v>19</v>
      </c>
      <c r="N8651">
        <v>9</v>
      </c>
      <c r="O8651">
        <v>6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 t="s">
        <v>47</v>
      </c>
      <c r="X8651">
        <v>2</v>
      </c>
      <c r="Y8651">
        <v>2</v>
      </c>
      <c r="Z8651">
        <v>0</v>
      </c>
      <c r="AA8651">
        <v>4</v>
      </c>
      <c r="AB8651">
        <f>_2020_IR[[#This Row],[areaTotal]]*10000</f>
        <v>40000</v>
      </c>
      <c r="AC8651" t="s">
        <v>82</v>
      </c>
      <c r="AD8651">
        <v>216</v>
      </c>
      <c r="AE8651">
        <f>SQRT(_2020_IR[[#This Row],[aream2]])/(_2020_IR[[#This Row],[duration2]]*60)</f>
        <v>1.5432098765432098E-2</v>
      </c>
      <c r="AF8651">
        <v>3.2076158476541199</v>
      </c>
      <c r="AG8651">
        <v>14.804818144918</v>
      </c>
      <c r="AH8651">
        <v>6.7555317799089698</v>
      </c>
      <c r="AI8651">
        <v>410.56596367439602</v>
      </c>
      <c r="AJ8651">
        <v>22.698291510084701</v>
      </c>
      <c r="AK8651">
        <v>88.201942435640504</v>
      </c>
      <c r="AL8651">
        <v>39.884069147725</v>
      </c>
      <c r="AM8651" t="s">
        <v>49</v>
      </c>
      <c r="AN8651" t="s">
        <v>91</v>
      </c>
      <c r="AO8651" t="s">
        <v>217</v>
      </c>
      <c r="AP8651" t="s">
        <v>125</v>
      </c>
      <c r="AQ8651" t="s">
        <v>1234</v>
      </c>
      <c r="AR8651" t="s">
        <v>218</v>
      </c>
      <c r="AS8651" t="s">
        <v>219</v>
      </c>
    </row>
    <row r="8652" spans="1:45" hidden="1" x14ac:dyDescent="0.35">
      <c r="A8652">
        <v>2020130150906</v>
      </c>
      <c r="B8652">
        <v>2020</v>
      </c>
      <c r="C8652" s="1">
        <v>44105.638888888891</v>
      </c>
      <c r="D8652" s="1">
        <v>44105.651388888888</v>
      </c>
      <c r="E8652" s="2">
        <f>_2020_IR[[#This Row],[close]]-_2020_IR[[#This Row],[open]]</f>
        <v>1.2499999997089617E-2</v>
      </c>
      <c r="F8652" t="s">
        <v>43</v>
      </c>
      <c r="G8652" t="s">
        <v>126</v>
      </c>
      <c r="H8652" t="s">
        <v>257</v>
      </c>
      <c r="I8652" t="s">
        <v>1369</v>
      </c>
      <c r="J8652">
        <v>41.113456999999997</v>
      </c>
      <c r="K8652">
        <v>-8.5751580000000001</v>
      </c>
      <c r="L8652">
        <v>5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 t="s">
        <v>47</v>
      </c>
      <c r="X8652">
        <v>0</v>
      </c>
      <c r="Y8652">
        <v>1E-3</v>
      </c>
      <c r="Z8652">
        <v>0</v>
      </c>
      <c r="AA8652">
        <v>1E-3</v>
      </c>
      <c r="AB8652">
        <f>_2020_IR[[#This Row],[areaTotal]]*10000</f>
        <v>10</v>
      </c>
      <c r="AC8652" t="s">
        <v>48</v>
      </c>
      <c r="AD8652">
        <v>18</v>
      </c>
      <c r="AE8652">
        <f>SQRT(_2020_IR[[#This Row],[aream2]])/(_2020_IR[[#This Row],[duration2]]*60)</f>
        <v>2.9280348705262773E-3</v>
      </c>
      <c r="AF8652">
        <v>2.1294242898994498E-2</v>
      </c>
      <c r="AG8652">
        <v>0.87084270334617897</v>
      </c>
      <c r="AH8652">
        <v>1.24415227431352</v>
      </c>
      <c r="AI8652">
        <v>344.28959663457402</v>
      </c>
      <c r="AJ8652">
        <v>6.8458935801395899</v>
      </c>
      <c r="AK8652">
        <v>69.336141737335197</v>
      </c>
      <c r="AL8652">
        <v>13.0433962177199</v>
      </c>
      <c r="AM8652" t="s">
        <v>59</v>
      </c>
      <c r="AO8652" t="s">
        <v>51</v>
      </c>
      <c r="AP8652" t="s">
        <v>52</v>
      </c>
      <c r="AQ8652" t="s">
        <v>1234</v>
      </c>
      <c r="AR8652" t="s">
        <v>107</v>
      </c>
      <c r="AS8652" t="s">
        <v>108</v>
      </c>
    </row>
    <row r="8653" spans="1:45" hidden="1" x14ac:dyDescent="0.35">
      <c r="A8653">
        <v>2020050023997</v>
      </c>
      <c r="B8653">
        <v>2020</v>
      </c>
      <c r="C8653" s="1">
        <v>44105.640277777777</v>
      </c>
      <c r="D8653" s="1">
        <v>44105.681250000001</v>
      </c>
      <c r="E8653" s="2">
        <f>_2020_IR[[#This Row],[close]]-_2020_IR[[#This Row],[open]]</f>
        <v>4.0972222224809229E-2</v>
      </c>
      <c r="F8653" t="s">
        <v>56</v>
      </c>
      <c r="G8653" t="s">
        <v>75</v>
      </c>
      <c r="H8653" t="s">
        <v>75</v>
      </c>
      <c r="I8653" t="s">
        <v>2265</v>
      </c>
      <c r="J8653">
        <v>39.934728</v>
      </c>
      <c r="K8653">
        <v>-7.3676620000000002</v>
      </c>
      <c r="L8653">
        <v>24</v>
      </c>
      <c r="M8653">
        <v>6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 t="s">
        <v>47</v>
      </c>
      <c r="X8653">
        <v>0</v>
      </c>
      <c r="Y8653">
        <v>0</v>
      </c>
      <c r="Z8653">
        <v>0.62129999999999996</v>
      </c>
      <c r="AA8653">
        <v>0.62129999999999996</v>
      </c>
      <c r="AB8653">
        <f>_2020_IR[[#This Row],[areaTotal]]*10000</f>
        <v>6213</v>
      </c>
      <c r="AC8653" t="s">
        <v>48</v>
      </c>
      <c r="AD8653">
        <v>59</v>
      </c>
      <c r="AE8653">
        <f>SQRT(_2020_IR[[#This Row],[aream2]])/(_2020_IR[[#This Row],[duration2]]*60)</f>
        <v>2.2266267117444696E-2</v>
      </c>
      <c r="AF8653">
        <v>2.7738856978245101</v>
      </c>
      <c r="AG8653">
        <v>13.6381941460006</v>
      </c>
      <c r="AH8653">
        <v>6.2595161487244404</v>
      </c>
      <c r="AI8653">
        <v>385.479711530891</v>
      </c>
      <c r="AJ8653">
        <v>21.807305196160701</v>
      </c>
      <c r="AK8653">
        <v>88.472683237652006</v>
      </c>
      <c r="AL8653">
        <v>38.210510970774102</v>
      </c>
      <c r="AM8653" t="s">
        <v>59</v>
      </c>
      <c r="AN8653" t="s">
        <v>60</v>
      </c>
      <c r="AO8653" t="s">
        <v>217</v>
      </c>
      <c r="AP8653" t="s">
        <v>125</v>
      </c>
      <c r="AQ8653" t="s">
        <v>1234</v>
      </c>
      <c r="AR8653" t="s">
        <v>218</v>
      </c>
      <c r="AS8653" t="s">
        <v>219</v>
      </c>
    </row>
    <row r="8654" spans="1:45" hidden="1" x14ac:dyDescent="0.35">
      <c r="A8654">
        <v>2020140051468</v>
      </c>
      <c r="B8654">
        <v>2020</v>
      </c>
      <c r="C8654" s="1">
        <v>44105.645833333336</v>
      </c>
      <c r="D8654" s="1">
        <v>44105.658333333333</v>
      </c>
      <c r="E8654" s="2">
        <f>_2020_IR[[#This Row],[close]]-_2020_IR[[#This Row],[open]]</f>
        <v>1.2499999997089617E-2</v>
      </c>
      <c r="F8654" t="s">
        <v>43</v>
      </c>
      <c r="G8654" t="s">
        <v>212</v>
      </c>
      <c r="H8654" t="s">
        <v>344</v>
      </c>
      <c r="I8654" t="s">
        <v>403</v>
      </c>
      <c r="J8654">
        <v>39.643962000000002</v>
      </c>
      <c r="K8654">
        <v>-8.5941369999999999</v>
      </c>
      <c r="L8654">
        <v>26</v>
      </c>
      <c r="M8654">
        <v>6</v>
      </c>
      <c r="N8654">
        <v>1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 t="s">
        <v>47</v>
      </c>
      <c r="X8654">
        <v>0</v>
      </c>
      <c r="Y8654">
        <v>3.1E-2</v>
      </c>
      <c r="Z8654">
        <v>0</v>
      </c>
      <c r="AA8654">
        <v>3.1E-2</v>
      </c>
      <c r="AB8654">
        <f>_2020_IR[[#This Row],[areaTotal]]*10000</f>
        <v>310</v>
      </c>
      <c r="AC8654" t="s">
        <v>48</v>
      </c>
      <c r="AD8654">
        <v>18</v>
      </c>
      <c r="AE8654">
        <f>SQRT(_2020_IR[[#This Row],[aream2]])/(_2020_IR[[#This Row],[duration2]]*60)</f>
        <v>1.6302608205239825E-2</v>
      </c>
      <c r="AF8654">
        <v>2.8138976013570498</v>
      </c>
      <c r="AG8654">
        <v>13.748991362104499</v>
      </c>
      <c r="AH8654">
        <v>7.5704563994530396</v>
      </c>
      <c r="AI8654">
        <v>270.91370070559498</v>
      </c>
      <c r="AJ8654">
        <v>16.975277053147199</v>
      </c>
      <c r="AK8654">
        <v>87.196490364526497</v>
      </c>
      <c r="AL8654">
        <v>29.352528098520299</v>
      </c>
      <c r="AM8654" t="s">
        <v>49</v>
      </c>
      <c r="AN8654" t="s">
        <v>74</v>
      </c>
      <c r="AO8654" t="s">
        <v>217</v>
      </c>
      <c r="AP8654" t="s">
        <v>125</v>
      </c>
      <c r="AQ8654" t="s">
        <v>53</v>
      </c>
      <c r="AR8654" t="s">
        <v>218</v>
      </c>
      <c r="AS8654" t="s">
        <v>219</v>
      </c>
    </row>
    <row r="8655" spans="1:45" hidden="1" x14ac:dyDescent="0.35">
      <c r="A8655">
        <v>2020110176911</v>
      </c>
      <c r="B8655">
        <v>2020</v>
      </c>
      <c r="C8655" s="1">
        <v>44105.65</v>
      </c>
      <c r="D8655" s="1">
        <v>44105.681944444441</v>
      </c>
      <c r="E8655" s="2">
        <f>_2020_IR[[#This Row],[close]]-_2020_IR[[#This Row],[open]]</f>
        <v>3.1944444439432118E-2</v>
      </c>
      <c r="F8655" t="s">
        <v>43</v>
      </c>
      <c r="G8655" t="s">
        <v>57</v>
      </c>
      <c r="H8655" t="s">
        <v>266</v>
      </c>
      <c r="I8655" t="s">
        <v>1109</v>
      </c>
      <c r="J8655">
        <v>38.920552999999998</v>
      </c>
      <c r="K8655">
        <v>-9.3553300000000004</v>
      </c>
      <c r="L8655">
        <v>16</v>
      </c>
      <c r="M8655">
        <v>4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 t="s">
        <v>47</v>
      </c>
      <c r="X8655">
        <v>0</v>
      </c>
      <c r="Y8655">
        <v>0.05</v>
      </c>
      <c r="Z8655">
        <v>0</v>
      </c>
      <c r="AA8655">
        <v>0.05</v>
      </c>
      <c r="AB8655">
        <f>_2020_IR[[#This Row],[areaTotal]]*10000</f>
        <v>500</v>
      </c>
      <c r="AC8655" t="s">
        <v>48</v>
      </c>
      <c r="AD8655">
        <v>46</v>
      </c>
      <c r="AE8655">
        <f>SQRT(_2020_IR[[#This Row],[aream2]])/(_2020_IR[[#This Row],[duration2]]*60)</f>
        <v>8.1016955706514123E-3</v>
      </c>
      <c r="AF8655">
        <v>1.00507304144253</v>
      </c>
      <c r="AG8655">
        <v>7.6853905786851398</v>
      </c>
      <c r="AH8655">
        <v>4.1647602933801799</v>
      </c>
      <c r="AI8655">
        <v>531.24384699988104</v>
      </c>
      <c r="AJ8655">
        <v>13.3772749660732</v>
      </c>
      <c r="AK8655">
        <v>83.992899099372494</v>
      </c>
      <c r="AL8655">
        <v>25.1700307683295</v>
      </c>
      <c r="AM8655" t="s">
        <v>59</v>
      </c>
      <c r="AN8655" t="s">
        <v>60</v>
      </c>
      <c r="AO8655" t="s">
        <v>51</v>
      </c>
      <c r="AP8655" t="s">
        <v>125</v>
      </c>
      <c r="AQ8655" t="s">
        <v>1636</v>
      </c>
      <c r="AR8655" t="s">
        <v>54</v>
      </c>
      <c r="AS8655" t="s">
        <v>55</v>
      </c>
    </row>
    <row r="8656" spans="1:45" hidden="1" x14ac:dyDescent="0.35">
      <c r="A8656">
        <v>2020020022241</v>
      </c>
      <c r="B8656">
        <v>2020</v>
      </c>
      <c r="C8656" s="1">
        <v>44105.661111111112</v>
      </c>
      <c r="D8656" s="1">
        <v>44105.70208333333</v>
      </c>
      <c r="E8656" s="2">
        <f>_2020_IR[[#This Row],[close]]-_2020_IR[[#This Row],[open]]</f>
        <v>4.0972222217533272E-2</v>
      </c>
      <c r="F8656" t="s">
        <v>56</v>
      </c>
      <c r="G8656" t="s">
        <v>71</v>
      </c>
      <c r="H8656" t="s">
        <v>375</v>
      </c>
      <c r="I8656" t="s">
        <v>376</v>
      </c>
      <c r="J8656">
        <v>37.989545</v>
      </c>
      <c r="K8656">
        <v>-7.4343969999999997</v>
      </c>
      <c r="L8656">
        <v>17</v>
      </c>
      <c r="M8656">
        <v>5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 t="s">
        <v>47</v>
      </c>
      <c r="X8656">
        <v>1.92</v>
      </c>
      <c r="Y8656">
        <v>0</v>
      </c>
      <c r="Z8656">
        <v>0</v>
      </c>
      <c r="AA8656">
        <v>1.92</v>
      </c>
      <c r="AB8656">
        <f>_2020_IR[[#This Row],[areaTotal]]*10000</f>
        <v>19200</v>
      </c>
      <c r="AC8656" t="s">
        <v>82</v>
      </c>
      <c r="AD8656">
        <v>59</v>
      </c>
      <c r="AE8656">
        <f>SQRT(_2020_IR[[#This Row],[aream2]])/(_2020_IR[[#This Row],[duration2]]*60)</f>
        <v>3.9142391131500053E-2</v>
      </c>
      <c r="AF8656">
        <v>10.676752214423299</v>
      </c>
      <c r="AG8656">
        <v>29.2054178082352</v>
      </c>
      <c r="AH8656">
        <v>8.6119934062340509</v>
      </c>
      <c r="AI8656">
        <v>850.70134292118496</v>
      </c>
      <c r="AJ8656">
        <v>62.503537010761299</v>
      </c>
      <c r="AK8656">
        <v>89.091635635896594</v>
      </c>
      <c r="AL8656">
        <v>105.60863009438199</v>
      </c>
      <c r="AM8656" t="s">
        <v>59</v>
      </c>
      <c r="AN8656" t="s">
        <v>60</v>
      </c>
      <c r="AO8656" t="s">
        <v>471</v>
      </c>
      <c r="AP8656" t="s">
        <v>125</v>
      </c>
      <c r="AQ8656" t="s">
        <v>1636</v>
      </c>
      <c r="AR8656" t="s">
        <v>307</v>
      </c>
      <c r="AS8656" t="s">
        <v>79</v>
      </c>
    </row>
    <row r="8657" spans="1:45" hidden="1" x14ac:dyDescent="0.35">
      <c r="A8657">
        <v>2020170026518</v>
      </c>
      <c r="B8657">
        <v>2020</v>
      </c>
      <c r="C8657" s="1">
        <v>44105.661805555559</v>
      </c>
      <c r="D8657" s="1">
        <v>44105.717361111114</v>
      </c>
      <c r="E8657" s="2">
        <f>_2020_IR[[#This Row],[close]]-_2020_IR[[#This Row],[open]]</f>
        <v>5.5555555554747116E-2</v>
      </c>
      <c r="F8657" t="s">
        <v>43</v>
      </c>
      <c r="G8657" t="s">
        <v>44</v>
      </c>
      <c r="H8657" t="s">
        <v>457</v>
      </c>
      <c r="I8657" t="s">
        <v>1630</v>
      </c>
      <c r="J8657">
        <v>41.742122000000002</v>
      </c>
      <c r="K8657">
        <v>-7.6023649999999998</v>
      </c>
      <c r="L8657">
        <v>31</v>
      </c>
      <c r="M8657">
        <v>7</v>
      </c>
      <c r="N8657">
        <v>1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 t="s">
        <v>47</v>
      </c>
      <c r="X8657">
        <v>1</v>
      </c>
      <c r="Y8657">
        <v>8</v>
      </c>
      <c r="Z8657">
        <v>0</v>
      </c>
      <c r="AA8657">
        <v>9</v>
      </c>
      <c r="AB8657">
        <f>_2020_IR[[#This Row],[areaTotal]]*10000</f>
        <v>90000</v>
      </c>
      <c r="AC8657" t="s">
        <v>82</v>
      </c>
      <c r="AD8657">
        <v>80</v>
      </c>
      <c r="AE8657">
        <f>SQRT(_2020_IR[[#This Row],[aream2]])/(_2020_IR[[#This Row],[duration2]]*60)</f>
        <v>6.25E-2</v>
      </c>
      <c r="AF8657">
        <v>0.89517543196137395</v>
      </c>
      <c r="AG8657">
        <v>7.1986956696317801</v>
      </c>
      <c r="AH8657">
        <v>3.7534690707513398</v>
      </c>
      <c r="AI8657">
        <v>297.57087981129098</v>
      </c>
      <c r="AJ8657">
        <v>14.8478584714926</v>
      </c>
      <c r="AK8657">
        <v>84.401573468089893</v>
      </c>
      <c r="AL8657">
        <v>26.402243060846601</v>
      </c>
      <c r="AM8657" t="s">
        <v>49</v>
      </c>
      <c r="AN8657" t="s">
        <v>74</v>
      </c>
      <c r="AO8657" t="s">
        <v>51</v>
      </c>
      <c r="AP8657" t="s">
        <v>125</v>
      </c>
      <c r="AQ8657" t="s">
        <v>53</v>
      </c>
      <c r="AR8657" t="s">
        <v>54</v>
      </c>
      <c r="AS8657" t="s">
        <v>55</v>
      </c>
    </row>
    <row r="8658" spans="1:45" hidden="1" x14ac:dyDescent="0.35">
      <c r="A8658">
        <v>2020110176921</v>
      </c>
      <c r="B8658">
        <v>2020</v>
      </c>
      <c r="C8658" s="1">
        <v>44105.662499999999</v>
      </c>
      <c r="D8658" s="1">
        <v>44105.717361111114</v>
      </c>
      <c r="E8658" s="2">
        <f>_2020_IR[[#This Row],[close]]-_2020_IR[[#This Row],[open]]</f>
        <v>5.4861111115314998E-2</v>
      </c>
      <c r="F8658" t="s">
        <v>43</v>
      </c>
      <c r="G8658" t="s">
        <v>57</v>
      </c>
      <c r="H8658" t="s">
        <v>692</v>
      </c>
      <c r="I8658" t="s">
        <v>1400</v>
      </c>
      <c r="J8658">
        <v>39.083889999999997</v>
      </c>
      <c r="K8658">
        <v>-9.3944399999999995</v>
      </c>
      <c r="L8658">
        <v>14</v>
      </c>
      <c r="M8658">
        <v>4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 t="s">
        <v>47</v>
      </c>
      <c r="X8658">
        <v>0</v>
      </c>
      <c r="Y8658">
        <v>1.23</v>
      </c>
      <c r="Z8658">
        <v>0</v>
      </c>
      <c r="AA8658">
        <v>1.23</v>
      </c>
      <c r="AB8658">
        <f>_2020_IR[[#This Row],[areaTotal]]*10000</f>
        <v>12300</v>
      </c>
      <c r="AC8658" t="s">
        <v>82</v>
      </c>
      <c r="AD8658">
        <v>79</v>
      </c>
      <c r="AE8658">
        <f>SQRT(_2020_IR[[#This Row],[aream2]])/(_2020_IR[[#This Row],[duration2]]*60)</f>
        <v>2.3397756342635901E-2</v>
      </c>
      <c r="AF8658">
        <v>0.92730504270269298</v>
      </c>
      <c r="AG8658">
        <v>7.3435499807921403</v>
      </c>
      <c r="AH8658">
        <v>4.2981441293305602</v>
      </c>
      <c r="AI8658">
        <v>513.02525689377899</v>
      </c>
      <c r="AJ8658">
        <v>11.721488746595</v>
      </c>
      <c r="AK8658">
        <v>84.079885406508794</v>
      </c>
      <c r="AL8658">
        <v>22.176280489918799</v>
      </c>
      <c r="AM8658" t="s">
        <v>59</v>
      </c>
      <c r="AN8658" t="s">
        <v>60</v>
      </c>
      <c r="AO8658" t="s">
        <v>51</v>
      </c>
      <c r="AP8658" t="s">
        <v>125</v>
      </c>
      <c r="AQ8658" t="s">
        <v>1636</v>
      </c>
      <c r="AR8658" t="s">
        <v>54</v>
      </c>
      <c r="AS8658" t="s">
        <v>55</v>
      </c>
    </row>
    <row r="8659" spans="1:45" hidden="1" x14ac:dyDescent="0.35">
      <c r="A8659">
        <v>2020140051476</v>
      </c>
      <c r="B8659">
        <v>2020</v>
      </c>
      <c r="C8659" s="1">
        <v>44105.679166666669</v>
      </c>
      <c r="D8659" s="1">
        <v>44105.69027777778</v>
      </c>
      <c r="E8659" s="2">
        <f>_2020_IR[[#This Row],[close]]-_2020_IR[[#This Row],[open]]</f>
        <v>1.1111111110949423E-2</v>
      </c>
      <c r="F8659" t="s">
        <v>43</v>
      </c>
      <c r="G8659" t="s">
        <v>212</v>
      </c>
      <c r="H8659" t="s">
        <v>212</v>
      </c>
      <c r="I8659" t="s">
        <v>1797</v>
      </c>
      <c r="J8659">
        <v>39.241137999999999</v>
      </c>
      <c r="K8659">
        <v>-8.6787500000000009</v>
      </c>
      <c r="L8659">
        <v>14</v>
      </c>
      <c r="M8659">
        <v>4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 t="s">
        <v>47</v>
      </c>
      <c r="X8659">
        <v>0</v>
      </c>
      <c r="Y8659">
        <v>0</v>
      </c>
      <c r="Z8659">
        <v>6.5000000000000002E-2</v>
      </c>
      <c r="AA8659">
        <v>6.5000000000000002E-2</v>
      </c>
      <c r="AB8659">
        <f>_2020_IR[[#This Row],[areaTotal]]*10000</f>
        <v>650</v>
      </c>
      <c r="AC8659" t="s">
        <v>48</v>
      </c>
      <c r="AD8659">
        <v>16</v>
      </c>
      <c r="AE8659">
        <f>SQRT(_2020_IR[[#This Row],[aream2]])/(_2020_IR[[#This Row],[duration2]]*60)</f>
        <v>2.6557393299962422E-2</v>
      </c>
      <c r="AF8659">
        <v>4.3023984372625597</v>
      </c>
      <c r="AG8659">
        <v>17.476439219461501</v>
      </c>
      <c r="AH8659">
        <v>8.6807729700664193</v>
      </c>
      <c r="AI8659">
        <v>392.02423028596098</v>
      </c>
      <c r="AJ8659">
        <v>21.710904664473901</v>
      </c>
      <c r="AK8659">
        <v>88.348134607480702</v>
      </c>
      <c r="AL8659">
        <v>38.141036243321402</v>
      </c>
      <c r="AM8659" t="s">
        <v>49</v>
      </c>
      <c r="AN8659" t="s">
        <v>405</v>
      </c>
      <c r="AO8659" t="s">
        <v>217</v>
      </c>
      <c r="AP8659" t="s">
        <v>125</v>
      </c>
      <c r="AQ8659" t="s">
        <v>1234</v>
      </c>
      <c r="AR8659" t="s">
        <v>218</v>
      </c>
      <c r="AS8659" t="s">
        <v>219</v>
      </c>
    </row>
    <row r="8660" spans="1:45" hidden="1" x14ac:dyDescent="0.35">
      <c r="A8660">
        <v>2020040026438</v>
      </c>
      <c r="B8660">
        <v>2020</v>
      </c>
      <c r="C8660" s="1">
        <v>44105.68472222222</v>
      </c>
      <c r="D8660" s="1">
        <v>44105.720833333333</v>
      </c>
      <c r="E8660" s="2">
        <f>_2020_IR[[#This Row],[close]]-_2020_IR[[#This Row],[open]]</f>
        <v>3.6111111112404615E-2</v>
      </c>
      <c r="F8660" t="s">
        <v>43</v>
      </c>
      <c r="G8660" t="s">
        <v>134</v>
      </c>
      <c r="H8660" t="s">
        <v>134</v>
      </c>
      <c r="I8660" t="s">
        <v>2414</v>
      </c>
      <c r="J8660">
        <v>41.825479999999999</v>
      </c>
      <c r="K8660">
        <v>-6.5889319999999998</v>
      </c>
      <c r="L8660">
        <v>46</v>
      </c>
      <c r="M8660">
        <v>12</v>
      </c>
      <c r="N8660">
        <v>1</v>
      </c>
      <c r="O8660">
        <v>1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 t="s">
        <v>47</v>
      </c>
      <c r="X8660">
        <v>0</v>
      </c>
      <c r="Y8660">
        <v>1</v>
      </c>
      <c r="Z8660">
        <v>0</v>
      </c>
      <c r="AA8660">
        <v>1</v>
      </c>
      <c r="AB8660">
        <f>_2020_IR[[#This Row],[areaTotal]]*10000</f>
        <v>10000</v>
      </c>
      <c r="AC8660" t="s">
        <v>82</v>
      </c>
      <c r="AD8660">
        <v>52</v>
      </c>
      <c r="AE8660">
        <f>SQRT(_2020_IR[[#This Row],[aream2]])/(_2020_IR[[#This Row],[duration2]]*60)</f>
        <v>3.2051282051282048E-2</v>
      </c>
      <c r="AF8660">
        <v>2.74545344887165</v>
      </c>
      <c r="AG8660">
        <v>13.5590391724292</v>
      </c>
      <c r="AH8660">
        <v>7.7656125445708604</v>
      </c>
      <c r="AI8660">
        <v>240.28142054698901</v>
      </c>
      <c r="AJ8660">
        <v>16.051115549694</v>
      </c>
      <c r="AK8660">
        <v>88.068919792440894</v>
      </c>
      <c r="AL8660">
        <v>27.5082608991687</v>
      </c>
      <c r="AM8660" t="s">
        <v>49</v>
      </c>
      <c r="AN8660" t="s">
        <v>91</v>
      </c>
      <c r="AO8660" t="s">
        <v>217</v>
      </c>
      <c r="AP8660" t="s">
        <v>125</v>
      </c>
      <c r="AQ8660" t="s">
        <v>53</v>
      </c>
      <c r="AR8660" t="s">
        <v>218</v>
      </c>
      <c r="AS8660" t="s">
        <v>219</v>
      </c>
    </row>
    <row r="8661" spans="1:45" hidden="1" x14ac:dyDescent="0.35">
      <c r="A8661">
        <v>2020050024010</v>
      </c>
      <c r="B8661">
        <v>2020</v>
      </c>
      <c r="C8661" s="1">
        <v>44105.741666666669</v>
      </c>
      <c r="D8661" s="1">
        <v>44105.759027777778</v>
      </c>
      <c r="E8661" s="2">
        <f>_2020_IR[[#This Row],[close]]-_2020_IR[[#This Row],[open]]</f>
        <v>1.7361111109494232E-2</v>
      </c>
      <c r="F8661" t="s">
        <v>102</v>
      </c>
      <c r="G8661" t="s">
        <v>75</v>
      </c>
      <c r="H8661" t="s">
        <v>653</v>
      </c>
      <c r="I8661" t="s">
        <v>1170</v>
      </c>
      <c r="J8661">
        <v>39.761902999999997</v>
      </c>
      <c r="K8661">
        <v>-8.2007270000000005</v>
      </c>
      <c r="L8661">
        <v>19</v>
      </c>
      <c r="M8661">
        <v>5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 t="s">
        <v>47</v>
      </c>
      <c r="X8661">
        <v>0.12</v>
      </c>
      <c r="Y8661">
        <v>0</v>
      </c>
      <c r="Z8661">
        <v>0</v>
      </c>
      <c r="AA8661">
        <v>0.12</v>
      </c>
      <c r="AB8661">
        <f>_2020_IR[[#This Row],[areaTotal]]*10000</f>
        <v>1200</v>
      </c>
      <c r="AC8661" t="s">
        <v>48</v>
      </c>
      <c r="AD8661">
        <v>25</v>
      </c>
      <c r="AE8661">
        <f>SQRT(_2020_IR[[#This Row],[aream2]])/(_2020_IR[[#This Row],[duration2]]*60)</f>
        <v>2.3094010767585032E-2</v>
      </c>
      <c r="AF8661">
        <v>2.9009199807064601</v>
      </c>
      <c r="AG8661">
        <v>13.9876249931062</v>
      </c>
      <c r="AH8661">
        <v>7.4653931151135096</v>
      </c>
      <c r="AI8661">
        <v>304.01917314179502</v>
      </c>
      <c r="AJ8661">
        <v>17.7452367554618</v>
      </c>
      <c r="AK8661">
        <v>87.576230533697597</v>
      </c>
      <c r="AL8661">
        <v>30.971107011600299</v>
      </c>
      <c r="AM8661" t="s">
        <v>59</v>
      </c>
      <c r="AN8661" t="s">
        <v>60</v>
      </c>
      <c r="AO8661" t="s">
        <v>217</v>
      </c>
      <c r="AP8661" t="s">
        <v>125</v>
      </c>
      <c r="AQ8661" t="s">
        <v>1234</v>
      </c>
      <c r="AR8661" t="s">
        <v>218</v>
      </c>
      <c r="AS8661" t="s">
        <v>219</v>
      </c>
    </row>
    <row r="8662" spans="1:45" hidden="1" x14ac:dyDescent="0.35">
      <c r="A8662">
        <v>2020140051492</v>
      </c>
      <c r="B8662">
        <v>2020</v>
      </c>
      <c r="C8662" s="1">
        <v>44105.742361111108</v>
      </c>
      <c r="D8662" s="1">
        <v>44105.761805555558</v>
      </c>
      <c r="E8662" s="2">
        <f>_2020_IR[[#This Row],[close]]-_2020_IR[[#This Row],[open]]</f>
        <v>1.9444444449618459E-2</v>
      </c>
      <c r="F8662" t="s">
        <v>43</v>
      </c>
      <c r="G8662" t="s">
        <v>212</v>
      </c>
      <c r="H8662" t="s">
        <v>212</v>
      </c>
      <c r="I8662" t="s">
        <v>1797</v>
      </c>
      <c r="J8662">
        <v>39.241618000000003</v>
      </c>
      <c r="K8662">
        <v>-8.6784020000000002</v>
      </c>
      <c r="L8662">
        <v>12</v>
      </c>
      <c r="M8662">
        <v>3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 t="s">
        <v>47</v>
      </c>
      <c r="X8662">
        <v>0</v>
      </c>
      <c r="Y8662">
        <v>2.5000000000000001E-3</v>
      </c>
      <c r="Z8662">
        <v>0</v>
      </c>
      <c r="AA8662">
        <v>2.5000000000000001E-3</v>
      </c>
      <c r="AB8662">
        <f>_2020_IR[[#This Row],[areaTotal]]*10000</f>
        <v>25</v>
      </c>
      <c r="AC8662" t="s">
        <v>48</v>
      </c>
      <c r="AD8662">
        <v>28</v>
      </c>
      <c r="AE8662">
        <f>SQRT(_2020_IR[[#This Row],[aream2]])/(_2020_IR[[#This Row],[duration2]]*60)</f>
        <v>2.976190476190476E-3</v>
      </c>
      <c r="AF8662">
        <v>4.3023984372625597</v>
      </c>
      <c r="AG8662">
        <v>17.476439219461501</v>
      </c>
      <c r="AH8662">
        <v>8.6807729700664193</v>
      </c>
      <c r="AI8662">
        <v>392.02423028596098</v>
      </c>
      <c r="AJ8662">
        <v>21.710904664473901</v>
      </c>
      <c r="AK8662">
        <v>88.348134607480702</v>
      </c>
      <c r="AL8662">
        <v>38.141036243321402</v>
      </c>
      <c r="AM8662" t="s">
        <v>49</v>
      </c>
      <c r="AN8662" t="s">
        <v>91</v>
      </c>
      <c r="AO8662" t="s">
        <v>217</v>
      </c>
      <c r="AP8662" t="s">
        <v>125</v>
      </c>
      <c r="AQ8662" t="s">
        <v>1234</v>
      </c>
      <c r="AR8662" t="s">
        <v>218</v>
      </c>
      <c r="AS8662" t="s">
        <v>219</v>
      </c>
    </row>
    <row r="8663" spans="1:45" hidden="1" x14ac:dyDescent="0.35">
      <c r="A8663">
        <v>2020170026531</v>
      </c>
      <c r="B8663">
        <v>2020</v>
      </c>
      <c r="C8663" s="1">
        <v>44105.796527777777</v>
      </c>
      <c r="D8663" s="1">
        <v>44105.826388888891</v>
      </c>
      <c r="E8663" s="2">
        <f>_2020_IR[[#This Row],[close]]-_2020_IR[[#This Row],[open]]</f>
        <v>2.9861111113859806E-2</v>
      </c>
      <c r="F8663" t="s">
        <v>43</v>
      </c>
      <c r="G8663" t="s">
        <v>44</v>
      </c>
      <c r="H8663" t="s">
        <v>1320</v>
      </c>
      <c r="I8663" t="s">
        <v>566</v>
      </c>
      <c r="J8663">
        <v>41.190573000000001</v>
      </c>
      <c r="K8663">
        <v>-7.8437530000000004</v>
      </c>
      <c r="L8663">
        <v>16</v>
      </c>
      <c r="M8663">
        <v>4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 t="s">
        <v>47</v>
      </c>
      <c r="X8663">
        <v>0</v>
      </c>
      <c r="Y8663">
        <v>0.01</v>
      </c>
      <c r="Z8663">
        <v>0</v>
      </c>
      <c r="AA8663">
        <v>0.01</v>
      </c>
      <c r="AB8663">
        <f>_2020_IR[[#This Row],[areaTotal]]*10000</f>
        <v>100</v>
      </c>
      <c r="AC8663" t="s">
        <v>48</v>
      </c>
      <c r="AD8663">
        <v>43</v>
      </c>
      <c r="AE8663">
        <f>SQRT(_2020_IR[[#This Row],[aream2]])/(_2020_IR[[#This Row],[duration2]]*60)</f>
        <v>3.875968992248062E-3</v>
      </c>
      <c r="AF8663">
        <v>0.13969635209119799</v>
      </c>
      <c r="AG8663">
        <v>2.5204498309244898</v>
      </c>
      <c r="AH8663">
        <v>1.6280288615541201</v>
      </c>
      <c r="AI8663">
        <v>266.51435424118301</v>
      </c>
      <c r="AJ8663">
        <v>11.945719070823801</v>
      </c>
      <c r="AK8663">
        <v>76.266936944038605</v>
      </c>
      <c r="AL8663">
        <v>21.484041333621001</v>
      </c>
      <c r="AM8663" t="s">
        <v>49</v>
      </c>
      <c r="AN8663" t="s">
        <v>91</v>
      </c>
      <c r="AO8663" t="s">
        <v>51</v>
      </c>
      <c r="AP8663" t="s">
        <v>52</v>
      </c>
      <c r="AQ8663" t="s">
        <v>53</v>
      </c>
      <c r="AR8663" t="s">
        <v>145</v>
      </c>
      <c r="AS8663" t="s">
        <v>42</v>
      </c>
    </row>
    <row r="8664" spans="1:45" hidden="1" x14ac:dyDescent="0.35">
      <c r="A8664">
        <v>2020180048995</v>
      </c>
      <c r="B8664">
        <v>2020</v>
      </c>
      <c r="C8664" s="1">
        <v>44105.80972222222</v>
      </c>
      <c r="D8664" s="1">
        <v>44105.835416666669</v>
      </c>
      <c r="E8664" s="2">
        <f>_2020_IR[[#This Row],[close]]-_2020_IR[[#This Row],[open]]</f>
        <v>2.5694444448163267E-2</v>
      </c>
      <c r="F8664" t="s">
        <v>43</v>
      </c>
      <c r="G8664" t="s">
        <v>65</v>
      </c>
      <c r="H8664" t="s">
        <v>66</v>
      </c>
      <c r="I8664" t="s">
        <v>66</v>
      </c>
      <c r="J8664">
        <v>40.9099</v>
      </c>
      <c r="K8664">
        <v>-7.8898869999999999</v>
      </c>
      <c r="L8664">
        <v>10</v>
      </c>
      <c r="M8664">
        <v>2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 t="s">
        <v>47</v>
      </c>
      <c r="X8664">
        <v>0</v>
      </c>
      <c r="Y8664">
        <v>1E-4</v>
      </c>
      <c r="Z8664">
        <v>0</v>
      </c>
      <c r="AA8664">
        <v>1E-4</v>
      </c>
      <c r="AB8664">
        <f>_2020_IR[[#This Row],[areaTotal]]*10000</f>
        <v>1</v>
      </c>
      <c r="AC8664" t="s">
        <v>48</v>
      </c>
      <c r="AD8664">
        <v>37</v>
      </c>
      <c r="AE8664">
        <f>SQRT(_2020_IR[[#This Row],[aream2]])/(_2020_IR[[#This Row],[duration2]]*60)</f>
        <v>4.5045045045045046E-4</v>
      </c>
      <c r="AF8664">
        <v>1.5530760753511501</v>
      </c>
      <c r="AG8664">
        <v>9.8274951755946702</v>
      </c>
      <c r="AH8664">
        <v>5.3050479477113504</v>
      </c>
      <c r="AI8664">
        <v>295.55808969862699</v>
      </c>
      <c r="AJ8664">
        <v>15.130695775634001</v>
      </c>
      <c r="AK8664">
        <v>86.404922565978495</v>
      </c>
      <c r="AL8664">
        <v>26.827852669985901</v>
      </c>
      <c r="AM8664" t="s">
        <v>49</v>
      </c>
      <c r="AN8664" t="s">
        <v>91</v>
      </c>
      <c r="AO8664" t="s">
        <v>217</v>
      </c>
      <c r="AP8664" t="s">
        <v>125</v>
      </c>
      <c r="AQ8664" t="s">
        <v>53</v>
      </c>
      <c r="AR8664" t="s">
        <v>218</v>
      </c>
      <c r="AS8664" t="s">
        <v>219</v>
      </c>
    </row>
    <row r="8665" spans="1:45" hidden="1" x14ac:dyDescent="0.35">
      <c r="A8665">
        <v>2020180048997</v>
      </c>
      <c r="B8665">
        <v>2020</v>
      </c>
      <c r="C8665" s="1">
        <v>44105.813888888886</v>
      </c>
      <c r="D8665" s="1">
        <v>44105.834027777775</v>
      </c>
      <c r="E8665" s="2">
        <f>_2020_IR[[#This Row],[close]]-_2020_IR[[#This Row],[open]]</f>
        <v>2.0138888889050577E-2</v>
      </c>
      <c r="F8665" t="s">
        <v>56</v>
      </c>
      <c r="G8665" t="s">
        <v>65</v>
      </c>
      <c r="H8665" t="s">
        <v>310</v>
      </c>
      <c r="I8665" t="s">
        <v>310</v>
      </c>
      <c r="J8665">
        <v>41.088982000000001</v>
      </c>
      <c r="K8665">
        <v>-7.9400719999999998</v>
      </c>
      <c r="L8665">
        <v>14</v>
      </c>
      <c r="M8665">
        <v>4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 t="s">
        <v>47</v>
      </c>
      <c r="X8665">
        <v>0</v>
      </c>
      <c r="Y8665">
        <v>0</v>
      </c>
      <c r="Z8665">
        <v>0.69</v>
      </c>
      <c r="AA8665">
        <v>0.69</v>
      </c>
      <c r="AB8665">
        <f>_2020_IR[[#This Row],[areaTotal]]*10000</f>
        <v>6899.9999999999991</v>
      </c>
      <c r="AC8665" t="s">
        <v>48</v>
      </c>
      <c r="AD8665">
        <v>29</v>
      </c>
      <c r="AE8665">
        <f>SQRT(_2020_IR[[#This Row],[aream2]])/(_2020_IR[[#This Row],[duration2]]*60)</f>
        <v>4.7739217602977439E-2</v>
      </c>
      <c r="AF8665">
        <v>0.27233886378841599</v>
      </c>
      <c r="AG8665">
        <v>3.6751683801813</v>
      </c>
      <c r="AH8665">
        <v>2.0926683628696701</v>
      </c>
      <c r="AI8665">
        <v>250.872907399544</v>
      </c>
      <c r="AJ8665">
        <v>13.1728970783618</v>
      </c>
      <c r="AK8665">
        <v>78.939610215284901</v>
      </c>
      <c r="AL8665">
        <v>23.288675260559302</v>
      </c>
      <c r="AM8665" t="s">
        <v>83</v>
      </c>
      <c r="AN8665" t="s">
        <v>84</v>
      </c>
      <c r="AO8665" t="s">
        <v>51</v>
      </c>
      <c r="AP8665" t="s">
        <v>52</v>
      </c>
      <c r="AQ8665" t="s">
        <v>53</v>
      </c>
      <c r="AR8665" t="s">
        <v>61</v>
      </c>
      <c r="AS8665" t="s">
        <v>62</v>
      </c>
    </row>
    <row r="8666" spans="1:45" hidden="1" x14ac:dyDescent="0.35">
      <c r="A8666">
        <v>2020130151051</v>
      </c>
      <c r="B8666">
        <v>2020</v>
      </c>
      <c r="C8666" s="1">
        <v>44105.816666666666</v>
      </c>
      <c r="D8666" s="1">
        <v>44105.870138888888</v>
      </c>
      <c r="E8666" s="2">
        <f>_2020_IR[[#This Row],[close]]-_2020_IR[[#This Row],[open]]</f>
        <v>5.3472222221898846E-2</v>
      </c>
      <c r="F8666" t="s">
        <v>43</v>
      </c>
      <c r="G8666" t="s">
        <v>126</v>
      </c>
      <c r="H8666" t="s">
        <v>285</v>
      </c>
      <c r="I8666" t="s">
        <v>206</v>
      </c>
      <c r="J8666">
        <v>41.247298000000001</v>
      </c>
      <c r="K8666">
        <v>-8.0701250000000009</v>
      </c>
      <c r="L8666">
        <v>5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 t="s">
        <v>47</v>
      </c>
      <c r="X8666">
        <v>0</v>
      </c>
      <c r="Y8666">
        <v>0.01</v>
      </c>
      <c r="Z8666">
        <v>0</v>
      </c>
      <c r="AA8666">
        <v>0.01</v>
      </c>
      <c r="AB8666">
        <f>_2020_IR[[#This Row],[areaTotal]]*10000</f>
        <v>100</v>
      </c>
      <c r="AC8666" t="s">
        <v>48</v>
      </c>
      <c r="AD8666">
        <v>77</v>
      </c>
      <c r="AE8666">
        <f>SQRT(_2020_IR[[#This Row],[aream2]])/(_2020_IR[[#This Row],[duration2]]*60)</f>
        <v>2.1645021645021645E-3</v>
      </c>
      <c r="AF8666">
        <v>1.60799416019211E-2</v>
      </c>
      <c r="AG8666">
        <v>0.74306318008894501</v>
      </c>
      <c r="AH8666">
        <v>1.02158440658821</v>
      </c>
      <c r="AI8666">
        <v>199.51705234958499</v>
      </c>
      <c r="AJ8666">
        <v>7.6328666854926404</v>
      </c>
      <c r="AK8666">
        <v>65.670766805424506</v>
      </c>
      <c r="AL8666">
        <v>13.9331427494783</v>
      </c>
      <c r="AM8666" t="s">
        <v>49</v>
      </c>
      <c r="AN8666" t="s">
        <v>74</v>
      </c>
      <c r="AO8666" t="s">
        <v>51</v>
      </c>
      <c r="AP8666" t="s">
        <v>52</v>
      </c>
      <c r="AQ8666" t="s">
        <v>53</v>
      </c>
      <c r="AR8666" t="s">
        <v>107</v>
      </c>
      <c r="AS8666" t="s">
        <v>108</v>
      </c>
    </row>
    <row r="8667" spans="1:45" hidden="1" x14ac:dyDescent="0.35">
      <c r="A8667">
        <v>2020180049000</v>
      </c>
      <c r="B8667">
        <v>2020</v>
      </c>
      <c r="C8667" s="1">
        <v>44105.820138888892</v>
      </c>
      <c r="D8667" s="1">
        <v>44105.837500000001</v>
      </c>
      <c r="E8667" s="2">
        <f>_2020_IR[[#This Row],[close]]-_2020_IR[[#This Row],[open]]</f>
        <v>1.7361111109494232E-2</v>
      </c>
      <c r="F8667" t="s">
        <v>56</v>
      </c>
      <c r="G8667" t="s">
        <v>65</v>
      </c>
      <c r="H8667" t="s">
        <v>300</v>
      </c>
      <c r="I8667" t="s">
        <v>1819</v>
      </c>
      <c r="J8667">
        <v>41.067422000000001</v>
      </c>
      <c r="K8667">
        <v>-7.8611969999999998</v>
      </c>
      <c r="L8667">
        <v>5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 t="s">
        <v>47</v>
      </c>
      <c r="X8667">
        <v>0</v>
      </c>
      <c r="Y8667">
        <v>0</v>
      </c>
      <c r="Z8667">
        <v>7.0000000000000001E-3</v>
      </c>
      <c r="AA8667">
        <v>7.0000000000000001E-3</v>
      </c>
      <c r="AB8667">
        <f>_2020_IR[[#This Row],[areaTotal]]*10000</f>
        <v>70</v>
      </c>
      <c r="AC8667" t="s">
        <v>48</v>
      </c>
      <c r="AD8667">
        <v>25</v>
      </c>
      <c r="AE8667">
        <f>SQRT(_2020_IR[[#This Row],[aream2]])/(_2020_IR[[#This Row],[duration2]]*60)</f>
        <v>5.5777335102271701E-3</v>
      </c>
      <c r="AF8667">
        <v>0.27233886378841599</v>
      </c>
      <c r="AG8667">
        <v>3.6751683801813</v>
      </c>
      <c r="AH8667">
        <v>2.0926683628696701</v>
      </c>
      <c r="AI8667">
        <v>250.872907399544</v>
      </c>
      <c r="AJ8667">
        <v>13.1728970783618</v>
      </c>
      <c r="AK8667">
        <v>78.939610215284901</v>
      </c>
      <c r="AL8667">
        <v>23.288675260559302</v>
      </c>
      <c r="AM8667" t="s">
        <v>49</v>
      </c>
      <c r="AN8667" t="s">
        <v>74</v>
      </c>
      <c r="AO8667" t="s">
        <v>51</v>
      </c>
      <c r="AP8667" t="s">
        <v>52</v>
      </c>
      <c r="AQ8667" t="s">
        <v>53</v>
      </c>
      <c r="AR8667" t="s">
        <v>61</v>
      </c>
      <c r="AS8667" t="s">
        <v>62</v>
      </c>
    </row>
    <row r="8668" spans="1:45" hidden="1" x14ac:dyDescent="0.35">
      <c r="A8668">
        <v>2020170026534</v>
      </c>
      <c r="B8668">
        <v>2020</v>
      </c>
      <c r="C8668" s="1">
        <v>44105.823611111111</v>
      </c>
      <c r="D8668" s="1">
        <v>44105.842361111114</v>
      </c>
      <c r="E8668" s="2">
        <f>_2020_IR[[#This Row],[close]]-_2020_IR[[#This Row],[open]]</f>
        <v>1.8750000002910383E-2</v>
      </c>
      <c r="F8668" t="s">
        <v>43</v>
      </c>
      <c r="G8668" t="s">
        <v>44</v>
      </c>
      <c r="H8668" t="s">
        <v>1320</v>
      </c>
      <c r="I8668" t="s">
        <v>1775</v>
      </c>
      <c r="J8668">
        <v>41.199829999999999</v>
      </c>
      <c r="K8668">
        <v>-7.852735</v>
      </c>
      <c r="L8668">
        <v>13</v>
      </c>
      <c r="M8668">
        <v>4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 t="s">
        <v>47</v>
      </c>
      <c r="X8668">
        <v>0</v>
      </c>
      <c r="Y8668">
        <v>0.01</v>
      </c>
      <c r="Z8668">
        <v>0</v>
      </c>
      <c r="AA8668">
        <v>0.01</v>
      </c>
      <c r="AB8668">
        <f>_2020_IR[[#This Row],[areaTotal]]*10000</f>
        <v>100</v>
      </c>
      <c r="AC8668" t="s">
        <v>48</v>
      </c>
      <c r="AD8668">
        <v>27</v>
      </c>
      <c r="AE8668">
        <f>SQRT(_2020_IR[[#This Row],[aream2]])/(_2020_IR[[#This Row],[duration2]]*60)</f>
        <v>6.1728395061728392E-3</v>
      </c>
      <c r="AF8668">
        <v>0.13969635209119799</v>
      </c>
      <c r="AG8668">
        <v>2.5204498309244898</v>
      </c>
      <c r="AH8668">
        <v>1.6280288615541201</v>
      </c>
      <c r="AI8668">
        <v>266.51435424118301</v>
      </c>
      <c r="AJ8668">
        <v>11.945719070823801</v>
      </c>
      <c r="AK8668">
        <v>76.266936944038605</v>
      </c>
      <c r="AL8668">
        <v>21.484041333621001</v>
      </c>
      <c r="AM8668" t="s">
        <v>83</v>
      </c>
      <c r="AN8668" t="s">
        <v>84</v>
      </c>
      <c r="AO8668" t="s">
        <v>51</v>
      </c>
      <c r="AP8668" t="s">
        <v>52</v>
      </c>
      <c r="AQ8668" t="s">
        <v>53</v>
      </c>
      <c r="AR8668" t="s">
        <v>145</v>
      </c>
      <c r="AS8668" t="s">
        <v>42</v>
      </c>
    </row>
    <row r="8669" spans="1:45" hidden="1" x14ac:dyDescent="0.35">
      <c r="A8669">
        <v>2020170026537</v>
      </c>
      <c r="B8669">
        <v>2020</v>
      </c>
      <c r="C8669" s="1">
        <v>44105.836805555555</v>
      </c>
      <c r="D8669" s="1">
        <v>44105.868750000001</v>
      </c>
      <c r="E8669" s="2">
        <f>_2020_IR[[#This Row],[close]]-_2020_IR[[#This Row],[open]]</f>
        <v>3.1944444446708076E-2</v>
      </c>
      <c r="F8669" t="s">
        <v>43</v>
      </c>
      <c r="G8669" t="s">
        <v>44</v>
      </c>
      <c r="H8669" t="s">
        <v>457</v>
      </c>
      <c r="I8669" t="s">
        <v>2415</v>
      </c>
      <c r="J8669">
        <v>41.726975000000003</v>
      </c>
      <c r="K8669">
        <v>-7.5828769999999999</v>
      </c>
      <c r="L8669">
        <v>11</v>
      </c>
      <c r="M8669">
        <v>3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 t="s">
        <v>47</v>
      </c>
      <c r="X8669">
        <v>0</v>
      </c>
      <c r="Y8669">
        <v>0.01</v>
      </c>
      <c r="Z8669">
        <v>0</v>
      </c>
      <c r="AA8669">
        <v>0.01</v>
      </c>
      <c r="AB8669">
        <f>_2020_IR[[#This Row],[areaTotal]]*10000</f>
        <v>100</v>
      </c>
      <c r="AC8669" t="s">
        <v>48</v>
      </c>
      <c r="AD8669">
        <v>46</v>
      </c>
      <c r="AE8669">
        <f>SQRT(_2020_IR[[#This Row],[aream2]])/(_2020_IR[[#This Row],[duration2]]*60)</f>
        <v>3.6231884057971015E-3</v>
      </c>
      <c r="AF8669">
        <v>0.89517543196137395</v>
      </c>
      <c r="AG8669">
        <v>7.1986956696317801</v>
      </c>
      <c r="AH8669">
        <v>3.7534690707513398</v>
      </c>
      <c r="AI8669">
        <v>297.57087981129098</v>
      </c>
      <c r="AJ8669">
        <v>14.8478584714926</v>
      </c>
      <c r="AK8669">
        <v>84.401573468089893</v>
      </c>
      <c r="AL8669">
        <v>26.402243060846601</v>
      </c>
      <c r="AM8669" t="s">
        <v>49</v>
      </c>
      <c r="AN8669" t="s">
        <v>50</v>
      </c>
      <c r="AO8669" t="s">
        <v>51</v>
      </c>
      <c r="AP8669" t="s">
        <v>125</v>
      </c>
      <c r="AQ8669" t="s">
        <v>53</v>
      </c>
      <c r="AR8669" t="s">
        <v>54</v>
      </c>
      <c r="AS8669" t="s">
        <v>55</v>
      </c>
    </row>
    <row r="8670" spans="1:45" hidden="1" x14ac:dyDescent="0.35">
      <c r="A8670">
        <v>2020110177072</v>
      </c>
      <c r="B8670">
        <v>2020</v>
      </c>
      <c r="C8670" s="1">
        <v>44105.837500000001</v>
      </c>
      <c r="D8670" s="1">
        <v>44105.90625</v>
      </c>
      <c r="E8670" s="2">
        <f>_2020_IR[[#This Row],[close]]-_2020_IR[[#This Row],[open]]</f>
        <v>6.8749999998544808E-2</v>
      </c>
      <c r="F8670" t="s">
        <v>102</v>
      </c>
      <c r="G8670" t="s">
        <v>57</v>
      </c>
      <c r="H8670" t="s">
        <v>209</v>
      </c>
      <c r="I8670" t="s">
        <v>2416</v>
      </c>
      <c r="J8670">
        <v>39.302799999999998</v>
      </c>
      <c r="K8670">
        <v>-9.0517000000000003</v>
      </c>
      <c r="L8670">
        <v>23</v>
      </c>
      <c r="M8670">
        <v>7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 t="s">
        <v>47</v>
      </c>
      <c r="X8670">
        <v>0.6</v>
      </c>
      <c r="Y8670">
        <v>0.4</v>
      </c>
      <c r="Z8670">
        <v>0</v>
      </c>
      <c r="AA8670">
        <v>1</v>
      </c>
      <c r="AB8670">
        <f>_2020_IR[[#This Row],[areaTotal]]*10000</f>
        <v>10000</v>
      </c>
      <c r="AC8670" t="s">
        <v>82</v>
      </c>
      <c r="AD8670">
        <v>99</v>
      </c>
      <c r="AE8670">
        <f>SQRT(_2020_IR[[#This Row],[aream2]])/(_2020_IR[[#This Row],[duration2]]*60)</f>
        <v>1.6835016835016835E-2</v>
      </c>
      <c r="AF8670">
        <v>2.0366256526011299</v>
      </c>
      <c r="AG8670">
        <v>11.4538226741938</v>
      </c>
      <c r="AH8670">
        <v>5.9057568760557704</v>
      </c>
      <c r="AI8670">
        <v>546.12138903408595</v>
      </c>
      <c r="AJ8670">
        <v>16.20523983523</v>
      </c>
      <c r="AK8670">
        <v>85.651052485257694</v>
      </c>
      <c r="AL8670">
        <v>30.17220521498</v>
      </c>
      <c r="AM8670" t="s">
        <v>59</v>
      </c>
      <c r="AN8670" t="s">
        <v>60</v>
      </c>
      <c r="AO8670" t="s">
        <v>217</v>
      </c>
      <c r="AP8670" t="s">
        <v>125</v>
      </c>
      <c r="AQ8670" t="s">
        <v>1636</v>
      </c>
      <c r="AR8670" t="s">
        <v>54</v>
      </c>
      <c r="AS8670" t="s">
        <v>55</v>
      </c>
    </row>
    <row r="8671" spans="1:45" hidden="1" x14ac:dyDescent="0.35">
      <c r="A8671">
        <v>2020110177080</v>
      </c>
      <c r="B8671">
        <v>2020</v>
      </c>
      <c r="C8671" s="1">
        <v>44105.84375</v>
      </c>
      <c r="D8671" s="1">
        <v>44105.895138888889</v>
      </c>
      <c r="E8671" s="2">
        <f>_2020_IR[[#This Row],[close]]-_2020_IR[[#This Row],[open]]</f>
        <v>5.1388888889050577E-2</v>
      </c>
      <c r="F8671" t="s">
        <v>43</v>
      </c>
      <c r="G8671" t="s">
        <v>57</v>
      </c>
      <c r="H8671" t="s">
        <v>266</v>
      </c>
      <c r="I8671" t="s">
        <v>722</v>
      </c>
      <c r="J8671">
        <v>38.979266000000003</v>
      </c>
      <c r="K8671">
        <v>-9.2490229999999993</v>
      </c>
      <c r="L8671">
        <v>5</v>
      </c>
      <c r="M8671">
        <v>2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 t="s">
        <v>47</v>
      </c>
      <c r="X8671">
        <v>0</v>
      </c>
      <c r="Y8671">
        <v>0</v>
      </c>
      <c r="Z8671">
        <v>2.9999999999999997E-4</v>
      </c>
      <c r="AA8671">
        <v>2.9999999999999997E-4</v>
      </c>
      <c r="AB8671">
        <f>_2020_IR[[#This Row],[areaTotal]]*10000</f>
        <v>2.9999999999999996</v>
      </c>
      <c r="AC8671" t="s">
        <v>48</v>
      </c>
      <c r="AD8671">
        <v>74</v>
      </c>
      <c r="AE8671">
        <f>SQRT(_2020_IR[[#This Row],[aream2]])/(_2020_IR[[#This Row],[duration2]]*60)</f>
        <v>3.9010153323623361E-4</v>
      </c>
      <c r="AF8671">
        <v>0.92730504270269298</v>
      </c>
      <c r="AG8671">
        <v>7.3435499807921403</v>
      </c>
      <c r="AH8671">
        <v>4.2981441293305602</v>
      </c>
      <c r="AI8671">
        <v>513.02525689377899</v>
      </c>
      <c r="AJ8671">
        <v>11.721488746595</v>
      </c>
      <c r="AK8671">
        <v>84.079885406508794</v>
      </c>
      <c r="AL8671">
        <v>22.176280489918799</v>
      </c>
      <c r="AM8671" t="s">
        <v>59</v>
      </c>
      <c r="AN8671" t="s">
        <v>60</v>
      </c>
      <c r="AO8671" t="s">
        <v>51</v>
      </c>
      <c r="AP8671" t="s">
        <v>125</v>
      </c>
      <c r="AQ8671" t="s">
        <v>1636</v>
      </c>
      <c r="AR8671" t="s">
        <v>54</v>
      </c>
      <c r="AS8671" t="s">
        <v>55</v>
      </c>
    </row>
    <row r="8672" spans="1:45" hidden="1" x14ac:dyDescent="0.35">
      <c r="A8672">
        <v>2020130151066</v>
      </c>
      <c r="B8672">
        <v>2020</v>
      </c>
      <c r="C8672" s="1">
        <v>44105.853472222225</v>
      </c>
      <c r="D8672" s="1">
        <v>44105.870833333334</v>
      </c>
      <c r="E8672" s="2">
        <f>_2020_IR[[#This Row],[close]]-_2020_IR[[#This Row],[open]]</f>
        <v>1.7361111109494232E-2</v>
      </c>
      <c r="F8672" t="s">
        <v>43</v>
      </c>
      <c r="G8672" t="s">
        <v>126</v>
      </c>
      <c r="H8672" t="s">
        <v>249</v>
      </c>
      <c r="I8672" t="s">
        <v>1119</v>
      </c>
      <c r="J8672">
        <v>41.175584999999998</v>
      </c>
      <c r="K8672">
        <v>-8.3741230000000009</v>
      </c>
      <c r="L8672">
        <v>5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 t="s">
        <v>47</v>
      </c>
      <c r="X8672">
        <v>0</v>
      </c>
      <c r="Y8672">
        <v>0.01</v>
      </c>
      <c r="Z8672">
        <v>0</v>
      </c>
      <c r="AA8672">
        <v>0.01</v>
      </c>
      <c r="AB8672">
        <f>_2020_IR[[#This Row],[areaTotal]]*10000</f>
        <v>100</v>
      </c>
      <c r="AC8672" t="s">
        <v>48</v>
      </c>
      <c r="AD8672">
        <v>25</v>
      </c>
      <c r="AE8672">
        <f>SQRT(_2020_IR[[#This Row],[aream2]])/(_2020_IR[[#This Row],[duration2]]*60)</f>
        <v>6.6666666666666671E-3</v>
      </c>
      <c r="AF8672">
        <v>1.07396774051966E-2</v>
      </c>
      <c r="AG8672">
        <v>0.591548038004865</v>
      </c>
      <c r="AH8672">
        <v>0.89254421618170798</v>
      </c>
      <c r="AI8672">
        <v>220.617808451825</v>
      </c>
      <c r="AJ8672">
        <v>6.3543311952902997</v>
      </c>
      <c r="AK8672">
        <v>62.837106412262898</v>
      </c>
      <c r="AL8672">
        <v>11.8550280543983</v>
      </c>
      <c r="AM8672" t="s">
        <v>59</v>
      </c>
      <c r="AN8672" t="s">
        <v>60</v>
      </c>
      <c r="AO8672" t="s">
        <v>51</v>
      </c>
      <c r="AP8672" t="s">
        <v>52</v>
      </c>
      <c r="AQ8672" t="s">
        <v>53</v>
      </c>
      <c r="AR8672" t="s">
        <v>107</v>
      </c>
      <c r="AS8672" t="s">
        <v>108</v>
      </c>
    </row>
    <row r="8673" spans="1:45" hidden="1" x14ac:dyDescent="0.35">
      <c r="A8673">
        <v>2020110177147</v>
      </c>
      <c r="B8673">
        <v>2020</v>
      </c>
      <c r="C8673" s="1">
        <v>44105.92083333333</v>
      </c>
      <c r="D8673" s="1">
        <v>44106.069444444445</v>
      </c>
      <c r="E8673" s="2">
        <f>_2020_IR[[#This Row],[close]]-_2020_IR[[#This Row],[open]]</f>
        <v>0.148611111115315</v>
      </c>
      <c r="F8673" t="s">
        <v>43</v>
      </c>
      <c r="G8673" t="s">
        <v>57</v>
      </c>
      <c r="H8673" t="s">
        <v>692</v>
      </c>
      <c r="I8673" t="s">
        <v>1600</v>
      </c>
      <c r="J8673">
        <v>39.03098</v>
      </c>
      <c r="K8673">
        <v>-9.2094179999999994</v>
      </c>
      <c r="L8673">
        <v>41</v>
      </c>
      <c r="M8673">
        <v>13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 t="s">
        <v>47</v>
      </c>
      <c r="X8673">
        <v>0</v>
      </c>
      <c r="Y8673">
        <v>9.8878964973100008</v>
      </c>
      <c r="Z8673">
        <v>1.4823483242</v>
      </c>
      <c r="AA8673">
        <v>11.370244821509999</v>
      </c>
      <c r="AB8673">
        <f>_2020_IR[[#This Row],[areaTotal]]*10000</f>
        <v>113702.4482151</v>
      </c>
      <c r="AC8673" t="s">
        <v>295</v>
      </c>
      <c r="AD8673">
        <v>214</v>
      </c>
      <c r="AE8673">
        <f>SQRT(_2020_IR[[#This Row],[aream2]])/(_2020_IR[[#This Row],[duration2]]*60)</f>
        <v>2.6261521515241072E-2</v>
      </c>
      <c r="AF8673">
        <v>2.8048251819896599</v>
      </c>
      <c r="AG8673">
        <v>13.723929269307099</v>
      </c>
      <c r="AH8673">
        <v>7.1242770025266298</v>
      </c>
      <c r="AI8673">
        <v>517.43215397611903</v>
      </c>
      <c r="AJ8673">
        <v>17.346260201748201</v>
      </c>
      <c r="AK8673">
        <v>87.024485923607202</v>
      </c>
      <c r="AL8673">
        <v>32.009799995331697</v>
      </c>
      <c r="AM8673" t="s">
        <v>59</v>
      </c>
      <c r="AN8673" t="s">
        <v>60</v>
      </c>
      <c r="AO8673" t="s">
        <v>217</v>
      </c>
      <c r="AP8673" t="s">
        <v>125</v>
      </c>
      <c r="AQ8673" t="s">
        <v>1636</v>
      </c>
      <c r="AR8673" t="s">
        <v>218</v>
      </c>
      <c r="AS8673" t="s">
        <v>219</v>
      </c>
    </row>
    <row r="8674" spans="1:45" hidden="1" x14ac:dyDescent="0.35">
      <c r="A8674">
        <v>2020040026495</v>
      </c>
      <c r="B8674">
        <v>2020</v>
      </c>
      <c r="C8674" s="1">
        <v>44106.411111111112</v>
      </c>
      <c r="D8674" s="1">
        <v>44106.452777777777</v>
      </c>
      <c r="E8674" s="2">
        <f>_2020_IR[[#This Row],[close]]-_2020_IR[[#This Row],[open]]</f>
        <v>4.1666666664241347E-2</v>
      </c>
      <c r="F8674" t="s">
        <v>102</v>
      </c>
      <c r="G8674" t="s">
        <v>134</v>
      </c>
      <c r="H8674" t="s">
        <v>601</v>
      </c>
      <c r="I8674" t="s">
        <v>2413</v>
      </c>
      <c r="J8674">
        <v>41.321297000000001</v>
      </c>
      <c r="K8674">
        <v>-7.2837170000000002</v>
      </c>
      <c r="L8674">
        <v>33</v>
      </c>
      <c r="M8674">
        <v>9</v>
      </c>
      <c r="N8674">
        <v>2</v>
      </c>
      <c r="O8674">
        <v>2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 t="s">
        <v>47</v>
      </c>
      <c r="X8674">
        <v>0</v>
      </c>
      <c r="Y8674">
        <v>0.15</v>
      </c>
      <c r="Z8674">
        <v>0</v>
      </c>
      <c r="AA8674">
        <v>0.15</v>
      </c>
      <c r="AB8674">
        <f>_2020_IR[[#This Row],[areaTotal]]*10000</f>
        <v>1500</v>
      </c>
      <c r="AC8674" t="s">
        <v>48</v>
      </c>
      <c r="AD8674">
        <v>60</v>
      </c>
      <c r="AE8674">
        <f>SQRT(_2020_IR[[#This Row],[aream2]])/(_2020_IR[[#This Row],[duration2]]*60)</f>
        <v>1.075828707279838E-2</v>
      </c>
      <c r="AF8674">
        <v>3.2076158476541199</v>
      </c>
      <c r="AG8674">
        <v>14.804818144918</v>
      </c>
      <c r="AH8674">
        <v>6.7555317799089698</v>
      </c>
      <c r="AI8674">
        <v>410.56596367439602</v>
      </c>
      <c r="AJ8674">
        <v>22.698291510084701</v>
      </c>
      <c r="AK8674">
        <v>88.201942435640504</v>
      </c>
      <c r="AL8674">
        <v>39.884069147725</v>
      </c>
      <c r="AM8674" t="s">
        <v>281</v>
      </c>
      <c r="AN8674" t="s">
        <v>282</v>
      </c>
      <c r="AO8674" t="s">
        <v>217</v>
      </c>
      <c r="AP8674" t="s">
        <v>125</v>
      </c>
      <c r="AQ8674" t="s">
        <v>1234</v>
      </c>
      <c r="AR8674" t="s">
        <v>218</v>
      </c>
      <c r="AS8674" t="s">
        <v>219</v>
      </c>
    </row>
    <row r="8675" spans="1:45" hidden="1" x14ac:dyDescent="0.35">
      <c r="A8675">
        <v>2020110177424</v>
      </c>
      <c r="B8675">
        <v>2020</v>
      </c>
      <c r="C8675" s="1">
        <v>44106.472222222219</v>
      </c>
      <c r="D8675" s="1">
        <v>44106.520833333336</v>
      </c>
      <c r="E8675" s="2">
        <f>_2020_IR[[#This Row],[close]]-_2020_IR[[#This Row],[open]]</f>
        <v>4.8611111116770189E-2</v>
      </c>
      <c r="F8675" t="s">
        <v>43</v>
      </c>
      <c r="G8675" t="s">
        <v>57</v>
      </c>
      <c r="H8675" t="s">
        <v>266</v>
      </c>
      <c r="I8675" t="s">
        <v>1109</v>
      </c>
      <c r="J8675">
        <v>38.896895999999998</v>
      </c>
      <c r="K8675">
        <v>-9.2903780000000005</v>
      </c>
      <c r="L8675">
        <v>5</v>
      </c>
      <c r="M8675">
        <v>1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 t="s">
        <v>47</v>
      </c>
      <c r="X8675">
        <v>0</v>
      </c>
      <c r="Y8675">
        <v>2.5000000000000001E-2</v>
      </c>
      <c r="Z8675">
        <v>0</v>
      </c>
      <c r="AA8675">
        <v>2.5000000000000001E-2</v>
      </c>
      <c r="AB8675">
        <f>_2020_IR[[#This Row],[areaTotal]]*10000</f>
        <v>250</v>
      </c>
      <c r="AC8675" t="s">
        <v>48</v>
      </c>
      <c r="AD8675">
        <v>70</v>
      </c>
      <c r="AE8675">
        <f>SQRT(_2020_IR[[#This Row],[aream2]])/(_2020_IR[[#This Row],[duration2]]*60)</f>
        <v>3.7646162621052135E-3</v>
      </c>
      <c r="AF8675">
        <v>1.00507304144253</v>
      </c>
      <c r="AG8675">
        <v>7.6853905786851398</v>
      </c>
      <c r="AH8675">
        <v>4.1647602933801799</v>
      </c>
      <c r="AI8675">
        <v>531.24384699988104</v>
      </c>
      <c r="AJ8675">
        <v>13.3772749660732</v>
      </c>
      <c r="AK8675">
        <v>83.992899099372494</v>
      </c>
      <c r="AL8675">
        <v>25.1700307683295</v>
      </c>
      <c r="AM8675" t="s">
        <v>59</v>
      </c>
      <c r="AN8675" t="s">
        <v>60</v>
      </c>
      <c r="AO8675" t="s">
        <v>51</v>
      </c>
      <c r="AP8675" t="s">
        <v>125</v>
      </c>
      <c r="AQ8675" t="s">
        <v>1636</v>
      </c>
      <c r="AR8675" t="s">
        <v>54</v>
      </c>
      <c r="AS8675" t="s">
        <v>55</v>
      </c>
    </row>
    <row r="8676" spans="1:45" hidden="1" x14ac:dyDescent="0.35">
      <c r="A8676">
        <v>2020110177598</v>
      </c>
      <c r="B8676">
        <v>2020</v>
      </c>
      <c r="C8676" s="1">
        <v>44106.65625</v>
      </c>
      <c r="D8676" s="1">
        <v>44106.668055555558</v>
      </c>
      <c r="E8676" s="2">
        <f>_2020_IR[[#This Row],[close]]-_2020_IR[[#This Row],[open]]</f>
        <v>1.1805555557657499E-2</v>
      </c>
      <c r="F8676" t="s">
        <v>43</v>
      </c>
      <c r="G8676" t="s">
        <v>57</v>
      </c>
      <c r="H8676" t="s">
        <v>381</v>
      </c>
      <c r="I8676" t="s">
        <v>381</v>
      </c>
      <c r="J8676">
        <v>38.955728000000001</v>
      </c>
      <c r="K8676">
        <v>-8.989293</v>
      </c>
      <c r="L8676">
        <v>7</v>
      </c>
      <c r="M8676">
        <v>2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 t="s">
        <v>47</v>
      </c>
      <c r="X8676">
        <v>0</v>
      </c>
      <c r="Y8676">
        <v>1.4999999999999999E-2</v>
      </c>
      <c r="Z8676">
        <v>0</v>
      </c>
      <c r="AA8676">
        <v>1.4999999999999999E-2</v>
      </c>
      <c r="AB8676">
        <f>_2020_IR[[#This Row],[areaTotal]]*10000</f>
        <v>150</v>
      </c>
      <c r="AC8676" t="s">
        <v>48</v>
      </c>
      <c r="AD8676">
        <v>17</v>
      </c>
      <c r="AE8676">
        <f>SQRT(_2020_IR[[#This Row],[aream2]])/(_2020_IR[[#This Row],[duration2]]*60)</f>
        <v>1.2007302660701854E-2</v>
      </c>
      <c r="AF8676">
        <v>0.39472162344474299</v>
      </c>
      <c r="AG8676">
        <v>4.5325240907313296</v>
      </c>
      <c r="AH8676">
        <v>2.6497363400825402</v>
      </c>
      <c r="AI8676">
        <v>501.30917984150602</v>
      </c>
      <c r="AJ8676">
        <v>11.488699756640999</v>
      </c>
      <c r="AK8676">
        <v>65.215724361192898</v>
      </c>
      <c r="AL8676">
        <v>21.732281400182298</v>
      </c>
      <c r="AM8676" t="s">
        <v>59</v>
      </c>
      <c r="AN8676" t="s">
        <v>60</v>
      </c>
      <c r="AO8676" t="s">
        <v>51</v>
      </c>
      <c r="AP8676" t="s">
        <v>52</v>
      </c>
      <c r="AQ8676" t="s">
        <v>1636</v>
      </c>
      <c r="AR8676" t="s">
        <v>107</v>
      </c>
      <c r="AS8676" t="s">
        <v>108</v>
      </c>
    </row>
    <row r="8677" spans="1:45" hidden="1" x14ac:dyDescent="0.35">
      <c r="A8677">
        <v>2020040026541</v>
      </c>
      <c r="B8677">
        <v>2020</v>
      </c>
      <c r="C8677" s="1">
        <v>44106.667361111111</v>
      </c>
      <c r="D8677" s="1">
        <v>44106.826388888891</v>
      </c>
      <c r="E8677" s="2">
        <f>_2020_IR[[#This Row],[close]]-_2020_IR[[#This Row],[open]]</f>
        <v>0.15902777777955635</v>
      </c>
      <c r="F8677" t="s">
        <v>43</v>
      </c>
      <c r="G8677" t="s">
        <v>134</v>
      </c>
      <c r="H8677" t="s">
        <v>576</v>
      </c>
      <c r="I8677" t="s">
        <v>849</v>
      </c>
      <c r="J8677">
        <v>41.526102999999999</v>
      </c>
      <c r="K8677">
        <v>-7.1687180000000001</v>
      </c>
      <c r="L8677">
        <v>7</v>
      </c>
      <c r="M8677">
        <v>2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 t="s">
        <v>47</v>
      </c>
      <c r="X8677">
        <v>0</v>
      </c>
      <c r="Y8677">
        <v>1</v>
      </c>
      <c r="Z8677">
        <v>0</v>
      </c>
      <c r="AA8677">
        <v>1</v>
      </c>
      <c r="AB8677">
        <f>_2020_IR[[#This Row],[areaTotal]]*10000</f>
        <v>10000</v>
      </c>
      <c r="AC8677" t="s">
        <v>82</v>
      </c>
      <c r="AD8677">
        <v>229</v>
      </c>
      <c r="AE8677">
        <f>SQRT(_2020_IR[[#This Row],[aream2]])/(_2020_IR[[#This Row],[duration2]]*60)</f>
        <v>7.2780203784570596E-3</v>
      </c>
      <c r="AF8677">
        <v>2.0724131461314601E-2</v>
      </c>
      <c r="AG8677">
        <v>0.85759262273463099</v>
      </c>
      <c r="AH8677">
        <v>0.97047785612269699</v>
      </c>
      <c r="AI8677">
        <v>320.65031751525402</v>
      </c>
      <c r="AJ8677">
        <v>10.3794925504689</v>
      </c>
      <c r="AK8677">
        <v>54.946928832689103</v>
      </c>
      <c r="AL8677">
        <v>19.204828129794599</v>
      </c>
      <c r="AM8677" t="s">
        <v>59</v>
      </c>
      <c r="AO8677" t="s">
        <v>51</v>
      </c>
      <c r="AP8677" t="s">
        <v>52</v>
      </c>
      <c r="AQ8677" t="s">
        <v>1234</v>
      </c>
      <c r="AR8677" t="s">
        <v>107</v>
      </c>
      <c r="AS8677" t="s">
        <v>108</v>
      </c>
    </row>
    <row r="8678" spans="1:45" hidden="1" x14ac:dyDescent="0.35">
      <c r="A8678">
        <v>2020130151570</v>
      </c>
      <c r="B8678">
        <v>2020</v>
      </c>
      <c r="C8678" s="1">
        <v>44106.769444444442</v>
      </c>
      <c r="D8678" s="1">
        <v>44106.813194444447</v>
      </c>
      <c r="E8678" s="2">
        <f>_2020_IR[[#This Row],[close]]-_2020_IR[[#This Row],[open]]</f>
        <v>4.3750000004365575E-2</v>
      </c>
      <c r="F8678" t="s">
        <v>43</v>
      </c>
      <c r="G8678" t="s">
        <v>126</v>
      </c>
      <c r="H8678" t="s">
        <v>249</v>
      </c>
      <c r="I8678" t="s">
        <v>780</v>
      </c>
      <c r="J8678">
        <v>41.107877000000002</v>
      </c>
      <c r="K8678">
        <v>-8.4330970000000001</v>
      </c>
      <c r="L8678">
        <v>5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 t="s">
        <v>47</v>
      </c>
      <c r="X8678">
        <v>0</v>
      </c>
      <c r="Y8678">
        <v>0.01</v>
      </c>
      <c r="Z8678">
        <v>0</v>
      </c>
      <c r="AA8678">
        <v>0.01</v>
      </c>
      <c r="AB8678">
        <f>_2020_IR[[#This Row],[areaTotal]]*10000</f>
        <v>100</v>
      </c>
      <c r="AC8678" t="s">
        <v>48</v>
      </c>
      <c r="AD8678">
        <v>63</v>
      </c>
      <c r="AE8678">
        <f>SQRT(_2020_IR[[#This Row],[aream2]])/(_2020_IR[[#This Row],[duration2]]*60)</f>
        <v>2.6455026455026454E-3</v>
      </c>
      <c r="AF8678">
        <v>7.3647688565461696E-5</v>
      </c>
      <c r="AG8678">
        <v>3.5439370441748601E-2</v>
      </c>
      <c r="AH8678">
        <v>8.1009604643641903E-2</v>
      </c>
      <c r="AI8678">
        <v>119.920926451911</v>
      </c>
      <c r="AJ8678">
        <v>2.7472653324288698</v>
      </c>
      <c r="AK8678">
        <v>38.6829223965659</v>
      </c>
      <c r="AL8678">
        <v>5.1968920107872698</v>
      </c>
      <c r="AM8678" t="s">
        <v>59</v>
      </c>
      <c r="AN8678" t="s">
        <v>60</v>
      </c>
      <c r="AO8678" t="s">
        <v>51</v>
      </c>
      <c r="AP8678" t="s">
        <v>52</v>
      </c>
      <c r="AQ8678" t="s">
        <v>53</v>
      </c>
      <c r="AR8678" t="s">
        <v>107</v>
      </c>
      <c r="AS8678" t="s">
        <v>108</v>
      </c>
    </row>
    <row r="8679" spans="1:45" hidden="1" x14ac:dyDescent="0.35">
      <c r="A8679">
        <v>2020130151625</v>
      </c>
      <c r="B8679">
        <v>2020</v>
      </c>
      <c r="C8679" s="1">
        <v>44106.850694444445</v>
      </c>
      <c r="D8679" s="1">
        <v>44106.919444444444</v>
      </c>
      <c r="E8679" s="2">
        <f>_2020_IR[[#This Row],[close]]-_2020_IR[[#This Row],[open]]</f>
        <v>6.8749999998544808E-2</v>
      </c>
      <c r="F8679" t="s">
        <v>102</v>
      </c>
      <c r="G8679" t="s">
        <v>126</v>
      </c>
      <c r="H8679" t="s">
        <v>278</v>
      </c>
      <c r="I8679" t="s">
        <v>278</v>
      </c>
      <c r="J8679">
        <v>41.332371999999999</v>
      </c>
      <c r="K8679">
        <v>-8.500038</v>
      </c>
      <c r="L8679">
        <v>6</v>
      </c>
      <c r="M8679">
        <v>2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 t="s">
        <v>47</v>
      </c>
      <c r="X8679">
        <v>0.01</v>
      </c>
      <c r="Y8679">
        <v>0</v>
      </c>
      <c r="Z8679">
        <v>0</v>
      </c>
      <c r="AA8679">
        <v>0.01</v>
      </c>
      <c r="AB8679">
        <f>_2020_IR[[#This Row],[areaTotal]]*10000</f>
        <v>100</v>
      </c>
      <c r="AC8679" t="s">
        <v>48</v>
      </c>
      <c r="AD8679">
        <v>99</v>
      </c>
      <c r="AE8679">
        <f>SQRT(_2020_IR[[#This Row],[aream2]])/(_2020_IR[[#This Row],[duration2]]*60)</f>
        <v>1.6835016835016834E-3</v>
      </c>
      <c r="AF8679">
        <v>1.2114960739103701E-3</v>
      </c>
      <c r="AG8679">
        <v>0.17241842606557201</v>
      </c>
      <c r="AH8679">
        <v>0.38499717524976301</v>
      </c>
      <c r="AI8679">
        <v>234.839008387799</v>
      </c>
      <c r="AJ8679">
        <v>2.8217406360655</v>
      </c>
      <c r="AK8679">
        <v>45.544667324701003</v>
      </c>
      <c r="AL8679">
        <v>5.4789000653970001</v>
      </c>
      <c r="AM8679" t="s">
        <v>59</v>
      </c>
      <c r="AO8679" t="s">
        <v>51</v>
      </c>
      <c r="AP8679" t="s">
        <v>52</v>
      </c>
      <c r="AQ8679" t="s">
        <v>53</v>
      </c>
      <c r="AR8679" t="s">
        <v>107</v>
      </c>
      <c r="AS8679" t="s">
        <v>108</v>
      </c>
    </row>
    <row r="8680" spans="1:45" hidden="1" x14ac:dyDescent="0.35">
      <c r="A8680">
        <v>2020090029040</v>
      </c>
      <c r="B8680">
        <v>2020</v>
      </c>
      <c r="C8680" s="1">
        <v>44107.524305555555</v>
      </c>
      <c r="D8680" s="1">
        <v>44107.75</v>
      </c>
      <c r="E8680" s="2">
        <f>_2020_IR[[#This Row],[close]]-_2020_IR[[#This Row],[open]]</f>
        <v>0.22569444444525288</v>
      </c>
      <c r="F8680" t="s">
        <v>43</v>
      </c>
      <c r="G8680" t="s">
        <v>94</v>
      </c>
      <c r="H8680" t="s">
        <v>129</v>
      </c>
      <c r="I8680" t="s">
        <v>2203</v>
      </c>
      <c r="J8680">
        <v>40.972900000000003</v>
      </c>
      <c r="K8680">
        <v>-7.1710820000000002</v>
      </c>
      <c r="L8680">
        <v>26</v>
      </c>
      <c r="M8680">
        <v>6</v>
      </c>
      <c r="N8680">
        <v>1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 t="s">
        <v>47</v>
      </c>
      <c r="X8680">
        <v>0</v>
      </c>
      <c r="Y8680">
        <v>16.53</v>
      </c>
      <c r="Z8680">
        <v>5.07</v>
      </c>
      <c r="AA8680">
        <v>21.6</v>
      </c>
      <c r="AB8680">
        <f>_2020_IR[[#This Row],[areaTotal]]*10000</f>
        <v>216000</v>
      </c>
      <c r="AC8680" t="s">
        <v>319</v>
      </c>
      <c r="AD8680">
        <v>325</v>
      </c>
      <c r="AE8680">
        <f>SQRT(_2020_IR[[#This Row],[aream2]])/(_2020_IR[[#This Row],[duration2]]*60)</f>
        <v>2.3833743668968718E-2</v>
      </c>
      <c r="AF8680">
        <v>0.168009728312357</v>
      </c>
      <c r="AG8680">
        <v>2.7974361572186899</v>
      </c>
      <c r="AH8680">
        <v>1.50220346438056</v>
      </c>
      <c r="AI8680">
        <v>456.14915855486299</v>
      </c>
      <c r="AJ8680">
        <v>14.8147464864605</v>
      </c>
      <c r="AK8680">
        <v>71.612477079857499</v>
      </c>
      <c r="AL8680">
        <v>27.404402414444601</v>
      </c>
      <c r="AM8680" t="s">
        <v>49</v>
      </c>
      <c r="AN8680" t="s">
        <v>91</v>
      </c>
      <c r="AO8680" t="s">
        <v>51</v>
      </c>
      <c r="AP8680" t="s">
        <v>52</v>
      </c>
      <c r="AQ8680" t="s">
        <v>1234</v>
      </c>
      <c r="AR8680" t="s">
        <v>107</v>
      </c>
      <c r="AS8680" t="s">
        <v>108</v>
      </c>
    </row>
    <row r="8681" spans="1:45" hidden="1" x14ac:dyDescent="0.35">
      <c r="A8681">
        <v>2020090029047</v>
      </c>
      <c r="B8681">
        <v>2020</v>
      </c>
      <c r="C8681" s="1">
        <v>44107.536805555559</v>
      </c>
      <c r="D8681" s="1">
        <v>44107.711805555555</v>
      </c>
      <c r="E8681" s="2">
        <f>_2020_IR[[#This Row],[close]]-_2020_IR[[#This Row],[open]]</f>
        <v>0.17499999999563443</v>
      </c>
      <c r="F8681" t="s">
        <v>43</v>
      </c>
      <c r="G8681" t="s">
        <v>94</v>
      </c>
      <c r="H8681" t="s">
        <v>129</v>
      </c>
      <c r="I8681" t="s">
        <v>2203</v>
      </c>
      <c r="J8681">
        <v>40.972900000000003</v>
      </c>
      <c r="K8681">
        <v>-7.1710820000000002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 t="s">
        <v>47</v>
      </c>
      <c r="X8681">
        <v>0.4</v>
      </c>
      <c r="Y8681">
        <v>8</v>
      </c>
      <c r="Z8681">
        <v>1.4</v>
      </c>
      <c r="AA8681">
        <v>9.8000000000000007</v>
      </c>
      <c r="AB8681">
        <f>_2020_IR[[#This Row],[areaTotal]]*10000</f>
        <v>98000</v>
      </c>
      <c r="AC8681" t="s">
        <v>82</v>
      </c>
      <c r="AD8681">
        <v>252</v>
      </c>
      <c r="AE8681">
        <f>SQRT(_2020_IR[[#This Row],[aream2]])/(_2020_IR[[#This Row],[duration2]]*60)</f>
        <v>2.0704333124998052E-2</v>
      </c>
      <c r="AF8681">
        <v>0.168009728312357</v>
      </c>
      <c r="AG8681">
        <v>2.7974361572186899</v>
      </c>
      <c r="AH8681">
        <v>1.50220346438056</v>
      </c>
      <c r="AI8681">
        <v>456.14915855486299</v>
      </c>
      <c r="AJ8681">
        <v>14.8147464864605</v>
      </c>
      <c r="AK8681">
        <v>71.612477079857499</v>
      </c>
      <c r="AL8681">
        <v>27.404402414444601</v>
      </c>
      <c r="AM8681" t="s">
        <v>49</v>
      </c>
      <c r="AN8681" t="s">
        <v>50</v>
      </c>
      <c r="AO8681" t="s">
        <v>51</v>
      </c>
      <c r="AP8681" t="s">
        <v>52</v>
      </c>
      <c r="AQ8681" t="s">
        <v>1234</v>
      </c>
      <c r="AR8681" t="s">
        <v>107</v>
      </c>
      <c r="AS8681" t="s">
        <v>108</v>
      </c>
    </row>
    <row r="8682" spans="1:45" hidden="1" x14ac:dyDescent="0.35">
      <c r="A8682">
        <v>2020120020670</v>
      </c>
      <c r="B8682">
        <v>2020</v>
      </c>
      <c r="C8682" s="1">
        <v>44107.577777777777</v>
      </c>
      <c r="D8682" s="1">
        <v>44107.589583333334</v>
      </c>
      <c r="E8682" s="2">
        <f>_2020_IR[[#This Row],[close]]-_2020_IR[[#This Row],[open]]</f>
        <v>1.1805555557657499E-2</v>
      </c>
      <c r="F8682" t="s">
        <v>43</v>
      </c>
      <c r="G8682" t="s">
        <v>88</v>
      </c>
      <c r="H8682" t="s">
        <v>784</v>
      </c>
      <c r="I8682" t="s">
        <v>976</v>
      </c>
      <c r="J8682">
        <v>38.950871999999997</v>
      </c>
      <c r="K8682">
        <v>-7.0390819999999996</v>
      </c>
      <c r="L8682">
        <v>17</v>
      </c>
      <c r="M8682">
        <v>4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 t="s">
        <v>47</v>
      </c>
      <c r="X8682">
        <v>0</v>
      </c>
      <c r="Y8682">
        <v>5.11E-2</v>
      </c>
      <c r="Z8682">
        <v>0</v>
      </c>
      <c r="AA8682">
        <v>5.11E-2</v>
      </c>
      <c r="AB8682">
        <f>_2020_IR[[#This Row],[areaTotal]]*10000</f>
        <v>511</v>
      </c>
      <c r="AC8682" t="s">
        <v>48</v>
      </c>
      <c r="AD8682">
        <v>17</v>
      </c>
      <c r="AE8682">
        <f>SQRT(_2020_IR[[#This Row],[aream2]])/(_2020_IR[[#This Row],[duration2]]*60)</f>
        <v>2.2162067755798657E-2</v>
      </c>
      <c r="AF8682">
        <v>4.4210584652715896</v>
      </c>
      <c r="AG8682">
        <v>17.747142998423399</v>
      </c>
      <c r="AH8682">
        <v>5.40482295135795</v>
      </c>
      <c r="AI8682">
        <v>655.16266773491202</v>
      </c>
      <c r="AJ8682">
        <v>44.4596537308161</v>
      </c>
      <c r="AK8682">
        <v>85.164900574713499</v>
      </c>
      <c r="AL8682">
        <v>76.022071607079496</v>
      </c>
      <c r="AM8682" t="s">
        <v>49</v>
      </c>
      <c r="AN8682" t="s">
        <v>133</v>
      </c>
      <c r="AO8682" t="s">
        <v>217</v>
      </c>
      <c r="AP8682" t="s">
        <v>125</v>
      </c>
      <c r="AQ8682" t="s">
        <v>1636</v>
      </c>
      <c r="AR8682" t="s">
        <v>54</v>
      </c>
      <c r="AS8682" t="s">
        <v>55</v>
      </c>
    </row>
    <row r="8683" spans="1:45" hidden="1" x14ac:dyDescent="0.35">
      <c r="A8683">
        <v>2020100052096</v>
      </c>
      <c r="B8683">
        <v>2020</v>
      </c>
      <c r="C8683" s="1">
        <v>44107.59652777778</v>
      </c>
      <c r="D8683" s="1">
        <v>44107.658333333333</v>
      </c>
      <c r="E8683" s="2">
        <f>_2020_IR[[#This Row],[close]]-_2020_IR[[#This Row],[open]]</f>
        <v>6.1805555553291924E-2</v>
      </c>
      <c r="F8683" t="s">
        <v>56</v>
      </c>
      <c r="G8683" t="s">
        <v>85</v>
      </c>
      <c r="H8683" t="s">
        <v>85</v>
      </c>
      <c r="I8683" t="s">
        <v>2356</v>
      </c>
      <c r="J8683">
        <v>39.806486999999997</v>
      </c>
      <c r="K8683">
        <v>-8.8876170000000005</v>
      </c>
      <c r="L8683">
        <v>27</v>
      </c>
      <c r="M8683">
        <v>6</v>
      </c>
      <c r="N8683">
        <v>0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 t="s">
        <v>47</v>
      </c>
      <c r="X8683">
        <v>0</v>
      </c>
      <c r="Y8683">
        <v>0</v>
      </c>
      <c r="Z8683">
        <v>0.02</v>
      </c>
      <c r="AA8683">
        <v>0.02</v>
      </c>
      <c r="AB8683">
        <f>_2020_IR[[#This Row],[areaTotal]]*10000</f>
        <v>200</v>
      </c>
      <c r="AC8683" t="s">
        <v>48</v>
      </c>
      <c r="AD8683">
        <v>89</v>
      </c>
      <c r="AE8683">
        <f>SQRT(_2020_IR[[#This Row],[aream2]])/(_2020_IR[[#This Row],[duration2]]*60)</f>
        <v>2.6483400044439985E-3</v>
      </c>
      <c r="AF8683">
        <v>8.2666757157932695E-3</v>
      </c>
      <c r="AG8683">
        <v>0.51024074947040199</v>
      </c>
      <c r="AH8683">
        <v>0.91067032900714295</v>
      </c>
      <c r="AI8683">
        <v>342.571240511062</v>
      </c>
      <c r="AJ8683">
        <v>4.49273120628445</v>
      </c>
      <c r="AK8683">
        <v>60.6759950256804</v>
      </c>
      <c r="AL8683">
        <v>8.7002100294286002</v>
      </c>
      <c r="AM8683" t="s">
        <v>49</v>
      </c>
      <c r="AN8683" t="s">
        <v>74</v>
      </c>
      <c r="AO8683" t="s">
        <v>51</v>
      </c>
      <c r="AP8683" t="s">
        <v>52</v>
      </c>
      <c r="AQ8683" t="s">
        <v>1234</v>
      </c>
      <c r="AR8683" t="s">
        <v>107</v>
      </c>
      <c r="AS8683" t="s">
        <v>108</v>
      </c>
    </row>
    <row r="8684" spans="1:45" x14ac:dyDescent="0.35">
      <c r="A8684">
        <v>2020140051784</v>
      </c>
      <c r="B8684">
        <v>2020</v>
      </c>
      <c r="C8684" s="1">
        <v>44107.599305555559</v>
      </c>
      <c r="D8684" s="1">
        <v>44107.67291666667</v>
      </c>
      <c r="E8684" s="2">
        <f>_2020_IR[[#This Row],[close]]-_2020_IR[[#This Row],[open]]</f>
        <v>7.3611111110949423E-2</v>
      </c>
      <c r="F8684" t="s">
        <v>43</v>
      </c>
      <c r="G8684" t="s">
        <v>212</v>
      </c>
      <c r="H8684" t="s">
        <v>213</v>
      </c>
      <c r="I8684" t="s">
        <v>2281</v>
      </c>
      <c r="J8684">
        <v>39.465649999999997</v>
      </c>
      <c r="K8684">
        <v>-8.1415699999999998</v>
      </c>
      <c r="L8684">
        <v>14</v>
      </c>
      <c r="M8684">
        <v>4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 t="s">
        <v>47</v>
      </c>
      <c r="X8684">
        <v>0</v>
      </c>
      <c r="Y8684">
        <v>6.7699999999999996E-2</v>
      </c>
      <c r="Z8684">
        <v>0</v>
      </c>
      <c r="AA8684">
        <v>6.7699999999999996E-2</v>
      </c>
      <c r="AB8684">
        <f>_2020_IR[[#This Row],[areaTotal]]*10000</f>
        <v>677</v>
      </c>
      <c r="AC8684" t="s">
        <v>48</v>
      </c>
      <c r="AD8684">
        <v>106</v>
      </c>
      <c r="AE8684">
        <f>SQRT(_2020_IR[[#This Row],[aream2]])/(_2020_IR[[#This Row],[duration2]]*60)</f>
        <v>4.0910729029112226E-3</v>
      </c>
      <c r="AF8684">
        <v>0.41359619573581502</v>
      </c>
      <c r="AG8684">
        <v>4.6537272022986604</v>
      </c>
      <c r="AH8684">
        <v>2.3895622463882602</v>
      </c>
      <c r="AI8684">
        <v>440.45493592760897</v>
      </c>
      <c r="AJ8684">
        <v>14.3181357788252</v>
      </c>
      <c r="AK8684">
        <v>79.203231937953106</v>
      </c>
      <c r="AL8684">
        <v>26.483947214954899</v>
      </c>
      <c r="AM8684" t="s">
        <v>49</v>
      </c>
      <c r="AN8684" t="s">
        <v>74</v>
      </c>
      <c r="AO8684" t="s">
        <v>51</v>
      </c>
      <c r="AP8684" t="s">
        <v>52</v>
      </c>
      <c r="AQ8684" t="s">
        <v>1234</v>
      </c>
      <c r="AR8684" t="s">
        <v>61</v>
      </c>
      <c r="AS8684" t="s">
        <v>62</v>
      </c>
    </row>
    <row r="8685" spans="1:45" hidden="1" x14ac:dyDescent="0.35">
      <c r="A8685">
        <v>2020140051788</v>
      </c>
      <c r="B8685">
        <v>2020</v>
      </c>
      <c r="C8685" s="1">
        <v>44107.604861111111</v>
      </c>
      <c r="D8685" s="1">
        <v>44107.633333333331</v>
      </c>
      <c r="E8685" s="2">
        <f>_2020_IR[[#This Row],[close]]-_2020_IR[[#This Row],[open]]</f>
        <v>2.8472222220443655E-2</v>
      </c>
      <c r="F8685" t="s">
        <v>43</v>
      </c>
      <c r="G8685" t="s">
        <v>212</v>
      </c>
      <c r="H8685" t="s">
        <v>344</v>
      </c>
      <c r="I8685" t="s">
        <v>749</v>
      </c>
      <c r="J8685">
        <v>39.611128000000001</v>
      </c>
      <c r="K8685">
        <v>-8.6449599999999993</v>
      </c>
      <c r="L8685">
        <v>7</v>
      </c>
      <c r="M8685">
        <v>2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 t="s">
        <v>47</v>
      </c>
      <c r="X8685">
        <v>0</v>
      </c>
      <c r="Y8685">
        <v>0.48209999999999997</v>
      </c>
      <c r="Z8685">
        <v>0</v>
      </c>
      <c r="AA8685">
        <v>0.48209999999999997</v>
      </c>
      <c r="AB8685">
        <f>_2020_IR[[#This Row],[areaTotal]]*10000</f>
        <v>4821</v>
      </c>
      <c r="AC8685" t="s">
        <v>48</v>
      </c>
      <c r="AD8685">
        <v>41</v>
      </c>
      <c r="AE8685">
        <f>SQRT(_2020_IR[[#This Row],[aream2]])/(_2020_IR[[#This Row],[duration2]]*60)</f>
        <v>2.822496802738203E-2</v>
      </c>
      <c r="AF8685">
        <v>0.19443536393970001</v>
      </c>
      <c r="AG8685">
        <v>3.0381027617669698</v>
      </c>
      <c r="AH8685">
        <v>1.9238516661326399</v>
      </c>
      <c r="AI8685">
        <v>262.00272888855602</v>
      </c>
      <c r="AJ8685">
        <v>11.4781793159854</v>
      </c>
      <c r="AK8685">
        <v>76.649581468678406</v>
      </c>
      <c r="AL8685">
        <v>20.6902866240784</v>
      </c>
      <c r="AM8685" t="s">
        <v>83</v>
      </c>
      <c r="AN8685" t="s">
        <v>84</v>
      </c>
      <c r="AO8685" t="s">
        <v>51</v>
      </c>
      <c r="AP8685" t="s">
        <v>52</v>
      </c>
      <c r="AQ8685" t="s">
        <v>53</v>
      </c>
      <c r="AR8685" t="s">
        <v>145</v>
      </c>
      <c r="AS8685" t="s">
        <v>42</v>
      </c>
    </row>
    <row r="8686" spans="1:45" hidden="1" x14ac:dyDescent="0.35">
      <c r="A8686">
        <v>2020090029056</v>
      </c>
      <c r="B8686">
        <v>2020</v>
      </c>
      <c r="C8686" s="1">
        <v>44107.627083333333</v>
      </c>
      <c r="D8686" s="1">
        <v>44107.897222222222</v>
      </c>
      <c r="E8686" s="2">
        <f>_2020_IR[[#This Row],[close]]-_2020_IR[[#This Row],[open]]</f>
        <v>0.27013888888905058</v>
      </c>
      <c r="F8686" t="s">
        <v>43</v>
      </c>
      <c r="G8686" t="s">
        <v>94</v>
      </c>
      <c r="H8686" t="s">
        <v>702</v>
      </c>
      <c r="I8686" t="s">
        <v>2300</v>
      </c>
      <c r="J8686">
        <v>40.940092999999997</v>
      </c>
      <c r="K8686">
        <v>-6.9964719999999998</v>
      </c>
      <c r="L8686">
        <v>27</v>
      </c>
      <c r="M8686">
        <v>6</v>
      </c>
      <c r="N8686">
        <v>1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 t="s">
        <v>47</v>
      </c>
      <c r="X8686">
        <v>1</v>
      </c>
      <c r="Y8686">
        <v>0</v>
      </c>
      <c r="Z8686">
        <v>4.4000000000000004</v>
      </c>
      <c r="AA8686">
        <v>5.4</v>
      </c>
      <c r="AB8686">
        <f>_2020_IR[[#This Row],[areaTotal]]*10000</f>
        <v>54000</v>
      </c>
      <c r="AC8686" t="s">
        <v>82</v>
      </c>
      <c r="AD8686">
        <v>389</v>
      </c>
      <c r="AE8686">
        <f>SQRT(_2020_IR[[#This Row],[aream2]])/(_2020_IR[[#This Row],[duration2]]*60)</f>
        <v>9.9562553887080126E-3</v>
      </c>
      <c r="AF8686">
        <v>0.168009728312357</v>
      </c>
      <c r="AG8686">
        <v>2.7974361572186899</v>
      </c>
      <c r="AH8686">
        <v>1.50220346438056</v>
      </c>
      <c r="AI8686">
        <v>456.14915855486299</v>
      </c>
      <c r="AJ8686">
        <v>14.8147464864605</v>
      </c>
      <c r="AK8686">
        <v>71.612477079857499</v>
      </c>
      <c r="AL8686">
        <v>27.404402414444601</v>
      </c>
      <c r="AM8686" t="s">
        <v>49</v>
      </c>
      <c r="AN8686" t="s">
        <v>50</v>
      </c>
      <c r="AO8686" t="s">
        <v>51</v>
      </c>
      <c r="AP8686" t="s">
        <v>52</v>
      </c>
      <c r="AQ8686" t="s">
        <v>1234</v>
      </c>
      <c r="AR8686" t="s">
        <v>107</v>
      </c>
      <c r="AS8686" t="s">
        <v>108</v>
      </c>
    </row>
    <row r="8687" spans="1:45" hidden="1" x14ac:dyDescent="0.35">
      <c r="A8687">
        <v>2020120020678</v>
      </c>
      <c r="B8687">
        <v>2020</v>
      </c>
      <c r="C8687" s="1">
        <v>44107.659722222219</v>
      </c>
      <c r="D8687" s="1">
        <v>44107.673611111109</v>
      </c>
      <c r="E8687" s="2">
        <f>_2020_IR[[#This Row],[close]]-_2020_IR[[#This Row],[open]]</f>
        <v>1.3888888890505768E-2</v>
      </c>
      <c r="F8687" t="s">
        <v>56</v>
      </c>
      <c r="G8687" t="s">
        <v>88</v>
      </c>
      <c r="H8687" t="s">
        <v>1188</v>
      </c>
      <c r="I8687" t="s">
        <v>1188</v>
      </c>
      <c r="J8687">
        <v>39.055677000000003</v>
      </c>
      <c r="K8687">
        <v>-7.4386029999999996</v>
      </c>
      <c r="L8687">
        <v>10</v>
      </c>
      <c r="M8687">
        <v>3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 t="s">
        <v>47</v>
      </c>
      <c r="X8687">
        <v>0</v>
      </c>
      <c r="Y8687">
        <v>0</v>
      </c>
      <c r="Z8687">
        <v>6.0100000000000001E-2</v>
      </c>
      <c r="AA8687">
        <v>6.0100000000000001E-2</v>
      </c>
      <c r="AB8687">
        <f>_2020_IR[[#This Row],[areaTotal]]*10000</f>
        <v>601</v>
      </c>
      <c r="AC8687" t="s">
        <v>48</v>
      </c>
      <c r="AD8687">
        <v>20</v>
      </c>
      <c r="AE8687">
        <f>SQRT(_2020_IR[[#This Row],[aream2]])/(_2020_IR[[#This Row],[duration2]]*60)</f>
        <v>2.0429417786885437E-2</v>
      </c>
      <c r="AF8687">
        <v>1.78653329239932</v>
      </c>
      <c r="AG8687">
        <v>10.636616675417301</v>
      </c>
      <c r="AH8687">
        <v>3.6135866649907999</v>
      </c>
      <c r="AI8687">
        <v>616.90699641242895</v>
      </c>
      <c r="AJ8687">
        <v>30.093236146527801</v>
      </c>
      <c r="AK8687">
        <v>82.201693037333598</v>
      </c>
      <c r="AL8687">
        <v>53.644423370666203</v>
      </c>
      <c r="AM8687" t="s">
        <v>49</v>
      </c>
      <c r="AN8687" t="s">
        <v>76</v>
      </c>
      <c r="AO8687" t="s">
        <v>217</v>
      </c>
      <c r="AP8687" t="s">
        <v>125</v>
      </c>
      <c r="AQ8687" t="s">
        <v>1636</v>
      </c>
      <c r="AR8687" t="s">
        <v>54</v>
      </c>
      <c r="AS8687" t="s">
        <v>55</v>
      </c>
    </row>
    <row r="8688" spans="1:45" hidden="1" x14ac:dyDescent="0.35">
      <c r="A8688">
        <v>2020060039964</v>
      </c>
      <c r="B8688">
        <v>2020</v>
      </c>
      <c r="C8688" s="1">
        <v>44107.675000000003</v>
      </c>
      <c r="D8688" s="1">
        <v>44107.69027777778</v>
      </c>
      <c r="E8688" s="2">
        <f>_2020_IR[[#This Row],[close]]-_2020_IR[[#This Row],[open]]</f>
        <v>1.5277777776645962E-2</v>
      </c>
      <c r="F8688" t="s">
        <v>56</v>
      </c>
      <c r="G8688" t="s">
        <v>97</v>
      </c>
      <c r="H8688" t="s">
        <v>195</v>
      </c>
      <c r="I8688" t="s">
        <v>1187</v>
      </c>
      <c r="J8688">
        <v>40.266249000000002</v>
      </c>
      <c r="K8688">
        <v>-8.780875</v>
      </c>
      <c r="L8688">
        <v>10</v>
      </c>
      <c r="M8688">
        <v>2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 t="s">
        <v>47</v>
      </c>
      <c r="X8688">
        <v>0</v>
      </c>
      <c r="Y8688">
        <v>0</v>
      </c>
      <c r="Z8688">
        <v>0.36</v>
      </c>
      <c r="AA8688">
        <v>0.36</v>
      </c>
      <c r="AB8688">
        <f>_2020_IR[[#This Row],[areaTotal]]*10000</f>
        <v>3600</v>
      </c>
      <c r="AC8688" t="s">
        <v>48</v>
      </c>
      <c r="AD8688">
        <v>22</v>
      </c>
      <c r="AE8688">
        <f>SQRT(_2020_IR[[#This Row],[aream2]])/(_2020_IR[[#This Row],[duration2]]*60)</f>
        <v>4.5454545454545456E-2</v>
      </c>
      <c r="AF8688">
        <v>7.77587674818918E-3</v>
      </c>
      <c r="AG8688">
        <v>0.49289830464289502</v>
      </c>
      <c r="AH8688">
        <v>0.89232546272337698</v>
      </c>
      <c r="AI8688">
        <v>392.77122792093797</v>
      </c>
      <c r="AJ8688">
        <v>4.3494332479643303</v>
      </c>
      <c r="AK8688">
        <v>61.985932811142902</v>
      </c>
      <c r="AL8688">
        <v>8.4645321373410205</v>
      </c>
      <c r="AM8688" t="s">
        <v>49</v>
      </c>
      <c r="AN8688" t="s">
        <v>74</v>
      </c>
      <c r="AO8688" t="s">
        <v>51</v>
      </c>
      <c r="AP8688" t="s">
        <v>52</v>
      </c>
      <c r="AQ8688" t="s">
        <v>1234</v>
      </c>
      <c r="AR8688" t="s">
        <v>107</v>
      </c>
      <c r="AS8688" t="s">
        <v>108</v>
      </c>
    </row>
    <row r="8689" spans="1:45" hidden="1" x14ac:dyDescent="0.35">
      <c r="A8689">
        <v>2020130152018</v>
      </c>
      <c r="B8689">
        <v>2020</v>
      </c>
      <c r="C8689" s="1">
        <v>44107.690972222219</v>
      </c>
      <c r="D8689" s="1">
        <v>44107.71875</v>
      </c>
      <c r="E8689" s="2">
        <f>_2020_IR[[#This Row],[close]]-_2020_IR[[#This Row],[open]]</f>
        <v>2.7777777781011537E-2</v>
      </c>
      <c r="F8689" t="s">
        <v>43</v>
      </c>
      <c r="G8689" t="s">
        <v>126</v>
      </c>
      <c r="H8689" t="s">
        <v>278</v>
      </c>
      <c r="I8689" t="s">
        <v>279</v>
      </c>
      <c r="J8689">
        <v>41.329883000000002</v>
      </c>
      <c r="K8689">
        <v>-8.4283970000000004</v>
      </c>
      <c r="L8689">
        <v>5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 t="s">
        <v>47</v>
      </c>
      <c r="X8689">
        <v>0</v>
      </c>
      <c r="Y8689">
        <v>0.01</v>
      </c>
      <c r="Z8689">
        <v>0</v>
      </c>
      <c r="AA8689">
        <v>0.01</v>
      </c>
      <c r="AB8689">
        <f>_2020_IR[[#This Row],[areaTotal]]*10000</f>
        <v>100</v>
      </c>
      <c r="AC8689" t="s">
        <v>48</v>
      </c>
      <c r="AD8689">
        <v>40</v>
      </c>
      <c r="AE8689">
        <f>SQRT(_2020_IR[[#This Row],[aream2]])/(_2020_IR[[#This Row],[duration2]]*60)</f>
        <v>4.1666666666666666E-3</v>
      </c>
      <c r="AF8689">
        <v>7.8651575254535795E-4</v>
      </c>
      <c r="AG8689">
        <v>0.135078657327632</v>
      </c>
      <c r="AH8689">
        <v>0.353322906642552</v>
      </c>
      <c r="AI8689">
        <v>133.182894144817</v>
      </c>
      <c r="AJ8689">
        <v>1.9425019942961901</v>
      </c>
      <c r="AK8689">
        <v>50.555013394413997</v>
      </c>
      <c r="AL8689">
        <v>3.74832848669271</v>
      </c>
      <c r="AM8689" t="s">
        <v>59</v>
      </c>
      <c r="AO8689" t="s">
        <v>51</v>
      </c>
      <c r="AP8689" t="s">
        <v>52</v>
      </c>
      <c r="AQ8689" t="s">
        <v>53</v>
      </c>
      <c r="AR8689" t="s">
        <v>107</v>
      </c>
      <c r="AS8689" t="s">
        <v>108</v>
      </c>
    </row>
    <row r="8690" spans="1:45" hidden="1" x14ac:dyDescent="0.35">
      <c r="A8690">
        <v>2020140051832</v>
      </c>
      <c r="B8690">
        <v>2020</v>
      </c>
      <c r="C8690" s="1">
        <v>44107.757638888892</v>
      </c>
      <c r="D8690" s="1">
        <v>44107.769444444442</v>
      </c>
      <c r="E8690" s="2">
        <f>_2020_IR[[#This Row],[close]]-_2020_IR[[#This Row],[open]]</f>
        <v>1.1805555550381541E-2</v>
      </c>
      <c r="F8690" t="s">
        <v>43</v>
      </c>
      <c r="G8690" t="s">
        <v>212</v>
      </c>
      <c r="H8690" t="s">
        <v>684</v>
      </c>
      <c r="I8690" t="s">
        <v>684</v>
      </c>
      <c r="J8690">
        <v>39.262357000000002</v>
      </c>
      <c r="K8690">
        <v>-8.5843729999999994</v>
      </c>
      <c r="L8690">
        <v>8</v>
      </c>
      <c r="M8690">
        <v>4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 t="s">
        <v>47</v>
      </c>
      <c r="X8690">
        <v>0</v>
      </c>
      <c r="Y8690">
        <v>0.01</v>
      </c>
      <c r="Z8690">
        <v>0</v>
      </c>
      <c r="AA8690">
        <v>0.01</v>
      </c>
      <c r="AB8690">
        <f>_2020_IR[[#This Row],[areaTotal]]*10000</f>
        <v>100</v>
      </c>
      <c r="AC8690" t="s">
        <v>48</v>
      </c>
      <c r="AD8690">
        <v>17</v>
      </c>
      <c r="AE8690">
        <f>SQRT(_2020_IR[[#This Row],[aream2]])/(_2020_IR[[#This Row],[duration2]]*60)</f>
        <v>9.8039215686274508E-3</v>
      </c>
      <c r="AF8690">
        <v>0.930093188567375</v>
      </c>
      <c r="AG8690">
        <v>7.3560164061945903</v>
      </c>
      <c r="AH8690">
        <v>3.3966497693209998</v>
      </c>
      <c r="AI8690">
        <v>390.46885684535698</v>
      </c>
      <c r="AJ8690">
        <v>17.682895292770201</v>
      </c>
      <c r="AK8690">
        <v>82.897799743874003</v>
      </c>
      <c r="AL8690">
        <v>31.769034409203201</v>
      </c>
      <c r="AM8690" t="s">
        <v>59</v>
      </c>
      <c r="AN8690" t="s">
        <v>60</v>
      </c>
      <c r="AO8690" t="s">
        <v>51</v>
      </c>
      <c r="AP8690" t="s">
        <v>125</v>
      </c>
      <c r="AQ8690" t="s">
        <v>1234</v>
      </c>
      <c r="AR8690" t="s">
        <v>54</v>
      </c>
      <c r="AS8690" t="s">
        <v>55</v>
      </c>
    </row>
    <row r="8691" spans="1:45" hidden="1" x14ac:dyDescent="0.35">
      <c r="A8691">
        <v>2020010072139</v>
      </c>
      <c r="B8691">
        <v>2020</v>
      </c>
      <c r="C8691" s="1">
        <v>44107.808333333334</v>
      </c>
      <c r="D8691" s="1">
        <v>44107.836805555555</v>
      </c>
      <c r="E8691" s="2">
        <f>_2020_IR[[#This Row],[close]]-_2020_IR[[#This Row],[open]]</f>
        <v>2.8472222220443655E-2</v>
      </c>
      <c r="F8691" t="s">
        <v>43</v>
      </c>
      <c r="G8691" t="s">
        <v>139</v>
      </c>
      <c r="H8691" t="s">
        <v>140</v>
      </c>
      <c r="I8691" t="s">
        <v>554</v>
      </c>
      <c r="J8691">
        <v>40.953850000000003</v>
      </c>
      <c r="K8691">
        <v>-8.5491670000000006</v>
      </c>
      <c r="L8691">
        <v>7</v>
      </c>
      <c r="M8691">
        <v>2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 t="s">
        <v>47</v>
      </c>
      <c r="X8691">
        <v>0</v>
      </c>
      <c r="Y8691">
        <v>2E-3</v>
      </c>
      <c r="Z8691">
        <v>0</v>
      </c>
      <c r="AA8691">
        <v>2E-3</v>
      </c>
      <c r="AB8691">
        <f>_2020_IR[[#This Row],[areaTotal]]*10000</f>
        <v>20</v>
      </c>
      <c r="AC8691" t="s">
        <v>48</v>
      </c>
      <c r="AD8691">
        <v>41</v>
      </c>
      <c r="AE8691">
        <f>SQRT(_2020_IR[[#This Row],[aream2]])/(_2020_IR[[#This Row],[duration2]]*60)</f>
        <v>1.8179414451217804E-3</v>
      </c>
      <c r="AF8691">
        <v>1.64911390707557E-3</v>
      </c>
      <c r="AG8691">
        <v>0.205234126044924</v>
      </c>
      <c r="AH8691">
        <v>0.50034116008446505</v>
      </c>
      <c r="AI8691">
        <v>257.54725723892398</v>
      </c>
      <c r="AJ8691">
        <v>2.2841355063536199</v>
      </c>
      <c r="AK8691">
        <v>54.075384774312099</v>
      </c>
      <c r="AL8691">
        <v>4.4691803294646197</v>
      </c>
      <c r="AM8691" t="s">
        <v>49</v>
      </c>
      <c r="AN8691" t="s">
        <v>91</v>
      </c>
      <c r="AO8691" t="s">
        <v>51</v>
      </c>
      <c r="AP8691" t="s">
        <v>52</v>
      </c>
      <c r="AQ8691" t="s">
        <v>53</v>
      </c>
      <c r="AR8691" t="s">
        <v>107</v>
      </c>
      <c r="AS8691" t="s">
        <v>108</v>
      </c>
    </row>
    <row r="8692" spans="1:45" hidden="1" x14ac:dyDescent="0.35">
      <c r="A8692">
        <v>2020090029080</v>
      </c>
      <c r="B8692">
        <v>2020</v>
      </c>
      <c r="C8692" s="1">
        <v>44107.840277777781</v>
      </c>
      <c r="D8692" s="1">
        <v>44107.913194444445</v>
      </c>
      <c r="E8692" s="2">
        <f>_2020_IR[[#This Row],[close]]-_2020_IR[[#This Row],[open]]</f>
        <v>7.2916666664241347E-2</v>
      </c>
      <c r="F8692" t="s">
        <v>43</v>
      </c>
      <c r="G8692" t="s">
        <v>94</v>
      </c>
      <c r="H8692" t="s">
        <v>95</v>
      </c>
      <c r="I8692" t="s">
        <v>1043</v>
      </c>
      <c r="J8692">
        <v>40.540227000000002</v>
      </c>
      <c r="K8692">
        <v>-7.5939420000000002</v>
      </c>
      <c r="L8692">
        <v>30</v>
      </c>
      <c r="M8692">
        <v>8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 t="s">
        <v>47</v>
      </c>
      <c r="X8692">
        <v>0</v>
      </c>
      <c r="Y8692">
        <v>1.64</v>
      </c>
      <c r="Z8692">
        <v>0</v>
      </c>
      <c r="AA8692">
        <v>1.64</v>
      </c>
      <c r="AB8692">
        <f>_2020_IR[[#This Row],[areaTotal]]*10000</f>
        <v>16400</v>
      </c>
      <c r="AC8692" t="s">
        <v>82</v>
      </c>
      <c r="AD8692">
        <v>105</v>
      </c>
      <c r="AE8692">
        <f>SQRT(_2020_IR[[#This Row],[aream2]])/(_2020_IR[[#This Row],[duration2]]*60)</f>
        <v>2.0327378531532853E-2</v>
      </c>
      <c r="AF8692">
        <v>1.51675677116589E-2</v>
      </c>
      <c r="AG8692">
        <v>0.71894098447062105</v>
      </c>
      <c r="AH8692">
        <v>0.95803193332610004</v>
      </c>
      <c r="AI8692">
        <v>254.24487148839</v>
      </c>
      <c r="AJ8692">
        <v>7.9170536976805703</v>
      </c>
      <c r="AK8692">
        <v>61.834803856422603</v>
      </c>
      <c r="AL8692">
        <v>14.6904730763216</v>
      </c>
      <c r="AM8692" t="s">
        <v>49</v>
      </c>
      <c r="AN8692" t="s">
        <v>50</v>
      </c>
      <c r="AO8692" t="s">
        <v>51</v>
      </c>
      <c r="AP8692" t="s">
        <v>52</v>
      </c>
      <c r="AQ8692" t="s">
        <v>53</v>
      </c>
      <c r="AR8692" t="s">
        <v>107</v>
      </c>
      <c r="AS8692" t="s">
        <v>108</v>
      </c>
    </row>
    <row r="8693" spans="1:45" hidden="1" x14ac:dyDescent="0.35">
      <c r="A8693">
        <v>2020120020732</v>
      </c>
      <c r="B8693">
        <v>2020</v>
      </c>
      <c r="C8693" s="1">
        <v>44108.648611111108</v>
      </c>
      <c r="D8693" s="1">
        <v>44108.662499999999</v>
      </c>
      <c r="E8693" s="2">
        <f>_2020_IR[[#This Row],[close]]-_2020_IR[[#This Row],[open]]</f>
        <v>1.3888888890505768E-2</v>
      </c>
      <c r="F8693" t="s">
        <v>56</v>
      </c>
      <c r="G8693" t="s">
        <v>88</v>
      </c>
      <c r="H8693" t="s">
        <v>228</v>
      </c>
      <c r="I8693" t="s">
        <v>229</v>
      </c>
      <c r="J8693">
        <v>39.386071999999999</v>
      </c>
      <c r="K8693">
        <v>-7.3781499999999998</v>
      </c>
      <c r="L8693">
        <v>35</v>
      </c>
      <c r="M8693">
        <v>9</v>
      </c>
      <c r="N8693">
        <v>1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 t="s">
        <v>47</v>
      </c>
      <c r="X8693">
        <v>0</v>
      </c>
      <c r="Y8693">
        <v>0</v>
      </c>
      <c r="Z8693">
        <v>6.88E-2</v>
      </c>
      <c r="AA8693">
        <v>6.88E-2</v>
      </c>
      <c r="AB8693">
        <f>_2020_IR[[#This Row],[areaTotal]]*10000</f>
        <v>688</v>
      </c>
      <c r="AC8693" t="s">
        <v>48</v>
      </c>
      <c r="AD8693">
        <v>20</v>
      </c>
      <c r="AE8693">
        <f>SQRT(_2020_IR[[#This Row],[aream2]])/(_2020_IR[[#This Row],[duration2]]*60)</f>
        <v>2.1858128414340001E-2</v>
      </c>
      <c r="AF8693">
        <v>2.2435842576352201</v>
      </c>
      <c r="AG8693">
        <v>12.0975348360643</v>
      </c>
      <c r="AH8693">
        <v>5.4685133830917501</v>
      </c>
      <c r="AI8693">
        <v>532.09556702085195</v>
      </c>
      <c r="AJ8693">
        <v>20.446736599036001</v>
      </c>
      <c r="AK8693">
        <v>85.401966535027896</v>
      </c>
      <c r="AL8693">
        <v>37.309281302940803</v>
      </c>
      <c r="AM8693" t="s">
        <v>49</v>
      </c>
      <c r="AN8693" t="s">
        <v>74</v>
      </c>
      <c r="AO8693" t="s">
        <v>217</v>
      </c>
      <c r="AP8693" t="s">
        <v>125</v>
      </c>
      <c r="AQ8693" t="s">
        <v>1636</v>
      </c>
      <c r="AR8693" t="s">
        <v>54</v>
      </c>
      <c r="AS8693" t="s">
        <v>55</v>
      </c>
    </row>
    <row r="8694" spans="1:45" hidden="1" x14ac:dyDescent="0.35">
      <c r="A8694">
        <v>2020050024269</v>
      </c>
      <c r="B8694">
        <v>2020</v>
      </c>
      <c r="C8694" s="1">
        <v>44108.679166666669</v>
      </c>
      <c r="D8694" s="1">
        <v>44108.744444444441</v>
      </c>
      <c r="E8694" s="2">
        <f>_2020_IR[[#This Row],[close]]-_2020_IR[[#This Row],[open]]</f>
        <v>6.5277777772280388E-2</v>
      </c>
      <c r="F8694" t="s">
        <v>102</v>
      </c>
      <c r="G8694" t="s">
        <v>75</v>
      </c>
      <c r="H8694" t="s">
        <v>440</v>
      </c>
      <c r="I8694" t="s">
        <v>2198</v>
      </c>
      <c r="J8694">
        <v>40.087235</v>
      </c>
      <c r="K8694">
        <v>-7.2420030000000004</v>
      </c>
      <c r="L8694">
        <v>17</v>
      </c>
      <c r="M8694">
        <v>4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 t="s">
        <v>47</v>
      </c>
      <c r="X8694">
        <v>1.0475000000000001</v>
      </c>
      <c r="Y8694">
        <v>0</v>
      </c>
      <c r="Z8694">
        <v>0</v>
      </c>
      <c r="AA8694">
        <v>1.0475000000000001</v>
      </c>
      <c r="AB8694">
        <f>_2020_IR[[#This Row],[areaTotal]]*10000</f>
        <v>10475.000000000002</v>
      </c>
      <c r="AC8694" t="s">
        <v>82</v>
      </c>
      <c r="AD8694">
        <v>94</v>
      </c>
      <c r="AE8694">
        <f>SQRT(_2020_IR[[#This Row],[aream2]])/(_2020_IR[[#This Row],[duration2]]*60)</f>
        <v>1.8146710541186811E-2</v>
      </c>
      <c r="AF8694">
        <v>1.31245826861323</v>
      </c>
      <c r="AG8694">
        <v>8.93592102018766</v>
      </c>
      <c r="AH8694">
        <v>4.5676764906695801</v>
      </c>
      <c r="AI8694">
        <v>374.27395843842203</v>
      </c>
      <c r="AJ8694">
        <v>15.685302894067</v>
      </c>
      <c r="AK8694">
        <v>84.153045238794306</v>
      </c>
      <c r="AL8694">
        <v>28.3955594317692</v>
      </c>
      <c r="AM8694" t="s">
        <v>49</v>
      </c>
      <c r="AN8694" t="s">
        <v>91</v>
      </c>
      <c r="AO8694" t="s">
        <v>51</v>
      </c>
      <c r="AP8694" t="s">
        <v>125</v>
      </c>
      <c r="AQ8694" t="s">
        <v>1234</v>
      </c>
      <c r="AR8694" t="s">
        <v>54</v>
      </c>
      <c r="AS8694" t="s">
        <v>55</v>
      </c>
    </row>
    <row r="8695" spans="1:45" hidden="1" x14ac:dyDescent="0.35">
      <c r="A8695">
        <v>2020140051985</v>
      </c>
      <c r="B8695">
        <v>2020</v>
      </c>
      <c r="C8695" s="1">
        <v>44108.706944444442</v>
      </c>
      <c r="D8695" s="1">
        <v>44108.720138888886</v>
      </c>
      <c r="E8695" s="2">
        <f>_2020_IR[[#This Row],[close]]-_2020_IR[[#This Row],[open]]</f>
        <v>1.3194444443797693E-2</v>
      </c>
      <c r="F8695" t="s">
        <v>56</v>
      </c>
      <c r="G8695" t="s">
        <v>212</v>
      </c>
      <c r="H8695" t="s">
        <v>259</v>
      </c>
      <c r="I8695" t="s">
        <v>260</v>
      </c>
      <c r="J8695">
        <v>39.054971999999999</v>
      </c>
      <c r="K8695">
        <v>-8.6717479999999991</v>
      </c>
      <c r="L8695">
        <v>17</v>
      </c>
      <c r="M8695">
        <v>5</v>
      </c>
      <c r="N8695">
        <v>1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 t="s">
        <v>47</v>
      </c>
      <c r="X8695">
        <v>0</v>
      </c>
      <c r="Y8695">
        <v>0</v>
      </c>
      <c r="Z8695">
        <v>0.2402</v>
      </c>
      <c r="AA8695">
        <v>0.2402</v>
      </c>
      <c r="AB8695">
        <f>_2020_IR[[#This Row],[areaTotal]]*10000</f>
        <v>2402</v>
      </c>
      <c r="AC8695" t="s">
        <v>48</v>
      </c>
      <c r="AD8695">
        <v>19</v>
      </c>
      <c r="AE8695">
        <f>SQRT(_2020_IR[[#This Row],[aream2]])/(_2020_IR[[#This Row],[duration2]]*60)</f>
        <v>4.2991406157343315E-2</v>
      </c>
      <c r="AF8695">
        <v>2.38545768966164</v>
      </c>
      <c r="AG8695">
        <v>12.523960891924499</v>
      </c>
      <c r="AH8695">
        <v>5.0644180815025397</v>
      </c>
      <c r="AI8695">
        <v>477.790919997277</v>
      </c>
      <c r="AJ8695">
        <v>25.068205902835299</v>
      </c>
      <c r="AK8695">
        <v>84.091654124870402</v>
      </c>
      <c r="AL8695">
        <v>44.322722735769098</v>
      </c>
      <c r="AM8695" t="s">
        <v>59</v>
      </c>
      <c r="AN8695" t="s">
        <v>60</v>
      </c>
      <c r="AO8695" t="s">
        <v>217</v>
      </c>
      <c r="AP8695" t="s">
        <v>125</v>
      </c>
      <c r="AQ8695" t="s">
        <v>1234</v>
      </c>
      <c r="AR8695" t="s">
        <v>54</v>
      </c>
      <c r="AS8695" t="s">
        <v>55</v>
      </c>
    </row>
    <row r="8696" spans="1:45" hidden="1" x14ac:dyDescent="0.35">
      <c r="A8696">
        <v>2020050024284</v>
      </c>
      <c r="B8696">
        <v>2020</v>
      </c>
      <c r="C8696" s="1">
        <v>44108.787499999999</v>
      </c>
      <c r="D8696" s="1">
        <v>44108.857638888891</v>
      </c>
      <c r="E8696" s="2">
        <f>_2020_IR[[#This Row],[close]]-_2020_IR[[#This Row],[open]]</f>
        <v>7.013888889196096E-2</v>
      </c>
      <c r="F8696" t="s">
        <v>56</v>
      </c>
      <c r="G8696" t="s">
        <v>75</v>
      </c>
      <c r="H8696" t="s">
        <v>75</v>
      </c>
      <c r="I8696" t="s">
        <v>1533</v>
      </c>
      <c r="J8696">
        <v>40.045971999999999</v>
      </c>
      <c r="K8696">
        <v>-7.5200930000000001</v>
      </c>
      <c r="L8696">
        <v>7</v>
      </c>
      <c r="M8696">
        <v>2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 t="s">
        <v>47</v>
      </c>
      <c r="X8696">
        <v>0</v>
      </c>
      <c r="Y8696">
        <v>0</v>
      </c>
      <c r="Z8696">
        <v>5.9999999999999995E-4</v>
      </c>
      <c r="AA8696">
        <v>5.9999999999999995E-4</v>
      </c>
      <c r="AB8696">
        <f>_2020_IR[[#This Row],[areaTotal]]*10000</f>
        <v>5.9999999999999991</v>
      </c>
      <c r="AC8696" t="s">
        <v>48</v>
      </c>
      <c r="AD8696">
        <v>101</v>
      </c>
      <c r="AE8696">
        <f>SQRT(_2020_IR[[#This Row],[aream2]])/(_2020_IR[[#This Row],[duration2]]*60)</f>
        <v>4.0420622818204254E-4</v>
      </c>
      <c r="AF8696">
        <v>0.32418214471866902</v>
      </c>
      <c r="AG8696">
        <v>4.0554028684366603</v>
      </c>
      <c r="AH8696">
        <v>2.4931471393786602</v>
      </c>
      <c r="AI8696">
        <v>261.760545166253</v>
      </c>
      <c r="AJ8696">
        <v>11.2540416247633</v>
      </c>
      <c r="AK8696">
        <v>77.661639736944906</v>
      </c>
      <c r="AL8696">
        <v>20.3236169902172</v>
      </c>
      <c r="AM8696" t="s">
        <v>59</v>
      </c>
      <c r="AN8696" t="s">
        <v>60</v>
      </c>
      <c r="AO8696" t="s">
        <v>51</v>
      </c>
      <c r="AP8696" t="s">
        <v>52</v>
      </c>
      <c r="AQ8696" t="s">
        <v>53</v>
      </c>
      <c r="AR8696" t="s">
        <v>61</v>
      </c>
      <c r="AS8696" t="s">
        <v>62</v>
      </c>
    </row>
    <row r="8697" spans="1:45" hidden="1" x14ac:dyDescent="0.35">
      <c r="A8697">
        <v>2020110178919</v>
      </c>
      <c r="B8697">
        <v>2020</v>
      </c>
      <c r="C8697" s="1">
        <v>44108.801388888889</v>
      </c>
      <c r="D8697" s="1">
        <v>44108.837500000001</v>
      </c>
      <c r="E8697" s="2">
        <f>_2020_IR[[#This Row],[close]]-_2020_IR[[#This Row],[open]]</f>
        <v>3.6111111112404615E-2</v>
      </c>
      <c r="F8697" t="s">
        <v>43</v>
      </c>
      <c r="G8697" t="s">
        <v>57</v>
      </c>
      <c r="H8697" t="s">
        <v>266</v>
      </c>
      <c r="I8697" t="s">
        <v>667</v>
      </c>
      <c r="J8697">
        <v>38.914999999999999</v>
      </c>
      <c r="K8697">
        <v>-9.1986100000000004</v>
      </c>
      <c r="L8697">
        <v>5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 t="s">
        <v>47</v>
      </c>
      <c r="X8697">
        <v>0</v>
      </c>
      <c r="Y8697">
        <v>0.25</v>
      </c>
      <c r="Z8697">
        <v>0</v>
      </c>
      <c r="AA8697">
        <v>0.25</v>
      </c>
      <c r="AB8697">
        <f>_2020_IR[[#This Row],[areaTotal]]*10000</f>
        <v>2500</v>
      </c>
      <c r="AC8697" t="s">
        <v>48</v>
      </c>
      <c r="AD8697">
        <v>52</v>
      </c>
      <c r="AE8697">
        <f>SQRT(_2020_IR[[#This Row],[aream2]])/(_2020_IR[[#This Row],[duration2]]*60)</f>
        <v>1.6025641025641024E-2</v>
      </c>
      <c r="AF8697">
        <v>1.32205573257495</v>
      </c>
      <c r="AG8697">
        <v>8.9727804078986004</v>
      </c>
      <c r="AH8697">
        <v>4.2232265876551498</v>
      </c>
      <c r="AI8697">
        <v>581.00556904396603</v>
      </c>
      <c r="AJ8697">
        <v>17.260591712385899</v>
      </c>
      <c r="AK8697">
        <v>82.143910342211896</v>
      </c>
      <c r="AL8697">
        <v>32.134540294959898</v>
      </c>
      <c r="AM8697" t="s">
        <v>59</v>
      </c>
      <c r="AN8697" t="s">
        <v>60</v>
      </c>
      <c r="AO8697" t="s">
        <v>51</v>
      </c>
      <c r="AP8697" t="s">
        <v>125</v>
      </c>
      <c r="AQ8697" t="s">
        <v>1636</v>
      </c>
      <c r="AR8697" t="s">
        <v>54</v>
      </c>
      <c r="AS8697" t="s">
        <v>55</v>
      </c>
    </row>
    <row r="8698" spans="1:45" hidden="1" x14ac:dyDescent="0.35">
      <c r="A8698">
        <v>2020150080088</v>
      </c>
      <c r="B8698">
        <v>2020</v>
      </c>
      <c r="C8698" s="1">
        <v>44108.817361111112</v>
      </c>
      <c r="D8698" s="1">
        <v>44108.840277777781</v>
      </c>
      <c r="E8698" s="2">
        <f>_2020_IR[[#This Row],[close]]-_2020_IR[[#This Row],[open]]</f>
        <v>2.2916666668606922E-2</v>
      </c>
      <c r="F8698" t="s">
        <v>56</v>
      </c>
      <c r="G8698" t="s">
        <v>118</v>
      </c>
      <c r="H8698" t="s">
        <v>474</v>
      </c>
      <c r="I8698" t="s">
        <v>474</v>
      </c>
      <c r="J8698">
        <v>38.706041999999997</v>
      </c>
      <c r="K8698">
        <v>-8.9794180000000008</v>
      </c>
      <c r="L8698">
        <v>5</v>
      </c>
      <c r="M8698">
        <v>1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 t="s">
        <v>47</v>
      </c>
      <c r="X8698">
        <v>0</v>
      </c>
      <c r="Y8698">
        <v>0</v>
      </c>
      <c r="Z8698">
        <v>1E-4</v>
      </c>
      <c r="AA8698">
        <v>1E-4</v>
      </c>
      <c r="AB8698">
        <f>_2020_IR[[#This Row],[areaTotal]]*10000</f>
        <v>1</v>
      </c>
      <c r="AC8698" t="s">
        <v>48</v>
      </c>
      <c r="AD8698">
        <v>33</v>
      </c>
      <c r="AE8698">
        <f>SQRT(_2020_IR[[#This Row],[aream2]])/(_2020_IR[[#This Row],[duration2]]*60)</f>
        <v>5.0505050505050505E-4</v>
      </c>
      <c r="AF8698">
        <v>1.32205573257495</v>
      </c>
      <c r="AG8698">
        <v>8.9727804078986004</v>
      </c>
      <c r="AH8698">
        <v>4.2232265876551498</v>
      </c>
      <c r="AI8698">
        <v>581.00556904396603</v>
      </c>
      <c r="AJ8698">
        <v>17.260591712385899</v>
      </c>
      <c r="AK8698">
        <v>82.143910342211896</v>
      </c>
      <c r="AL8698">
        <v>32.134540294959898</v>
      </c>
      <c r="AM8698" t="s">
        <v>59</v>
      </c>
      <c r="AN8698" t="s">
        <v>60</v>
      </c>
      <c r="AO8698" t="s">
        <v>51</v>
      </c>
      <c r="AP8698" t="s">
        <v>125</v>
      </c>
      <c r="AQ8698" t="s">
        <v>1636</v>
      </c>
      <c r="AR8698" t="s">
        <v>54</v>
      </c>
      <c r="AS8698" t="s">
        <v>55</v>
      </c>
    </row>
    <row r="8699" spans="1:45" hidden="1" x14ac:dyDescent="0.35">
      <c r="A8699">
        <v>2020120020759</v>
      </c>
      <c r="B8699">
        <v>2020</v>
      </c>
      <c r="C8699" s="1">
        <v>44108.909722222219</v>
      </c>
      <c r="D8699" s="1">
        <v>44108.943055555559</v>
      </c>
      <c r="E8699" s="2">
        <f>_2020_IR[[#This Row],[close]]-_2020_IR[[#This Row],[open]]</f>
        <v>3.3333333340124227E-2</v>
      </c>
      <c r="F8699" t="s">
        <v>43</v>
      </c>
      <c r="G8699" t="s">
        <v>88</v>
      </c>
      <c r="H8699" t="s">
        <v>1780</v>
      </c>
      <c r="I8699" t="s">
        <v>1541</v>
      </c>
      <c r="J8699">
        <v>39.436104999999998</v>
      </c>
      <c r="K8699">
        <v>-7.4665730000000003</v>
      </c>
      <c r="L8699">
        <v>24</v>
      </c>
      <c r="M8699">
        <v>7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 t="s">
        <v>47</v>
      </c>
      <c r="X8699">
        <v>0</v>
      </c>
      <c r="Y8699">
        <v>0.71289999999999998</v>
      </c>
      <c r="Z8699">
        <v>0</v>
      </c>
      <c r="AA8699">
        <v>0.71289999999999998</v>
      </c>
      <c r="AB8699">
        <f>_2020_IR[[#This Row],[areaTotal]]*10000</f>
        <v>7129</v>
      </c>
      <c r="AC8699" t="s">
        <v>48</v>
      </c>
      <c r="AD8699">
        <v>48</v>
      </c>
      <c r="AE8699">
        <f>SQRT(_2020_IR[[#This Row],[aream2]])/(_2020_IR[[#This Row],[duration2]]*60)</f>
        <v>2.9317154760849576E-2</v>
      </c>
      <c r="AF8699">
        <v>2.8466011437700498</v>
      </c>
      <c r="AG8699">
        <v>13.8390428469797</v>
      </c>
      <c r="AH8699">
        <v>6.4458344887707399</v>
      </c>
      <c r="AI8699">
        <v>482.51860408236303</v>
      </c>
      <c r="AJ8699">
        <v>20.847948793727401</v>
      </c>
      <c r="AK8699">
        <v>86.460913860618405</v>
      </c>
      <c r="AL8699">
        <v>37.6311230869035</v>
      </c>
      <c r="AM8699" t="s">
        <v>49</v>
      </c>
      <c r="AN8699" t="s">
        <v>498</v>
      </c>
      <c r="AO8699" t="s">
        <v>217</v>
      </c>
      <c r="AP8699" t="s">
        <v>125</v>
      </c>
      <c r="AQ8699" t="s">
        <v>1234</v>
      </c>
      <c r="AR8699" t="s">
        <v>218</v>
      </c>
      <c r="AS8699" t="s">
        <v>219</v>
      </c>
    </row>
    <row r="8700" spans="1:45" hidden="1" x14ac:dyDescent="0.35">
      <c r="A8700">
        <v>2020110179072</v>
      </c>
      <c r="B8700">
        <v>2020</v>
      </c>
      <c r="C8700" s="1">
        <v>44109.002083333333</v>
      </c>
      <c r="D8700" s="1">
        <v>44109.045138888891</v>
      </c>
      <c r="E8700" s="2">
        <f>_2020_IR[[#This Row],[close]]-_2020_IR[[#This Row],[open]]</f>
        <v>4.3055555557657499E-2</v>
      </c>
      <c r="F8700" t="s">
        <v>43</v>
      </c>
      <c r="G8700" t="s">
        <v>57</v>
      </c>
      <c r="H8700" t="s">
        <v>253</v>
      </c>
      <c r="I8700" t="s">
        <v>486</v>
      </c>
      <c r="J8700">
        <v>38.802165000000002</v>
      </c>
      <c r="K8700">
        <v>-9.4846179999999993</v>
      </c>
      <c r="L8700">
        <v>5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 t="s">
        <v>47</v>
      </c>
      <c r="X8700">
        <v>0</v>
      </c>
      <c r="Y8700">
        <v>1E-4</v>
      </c>
      <c r="Z8700">
        <v>0</v>
      </c>
      <c r="AA8700">
        <v>1E-4</v>
      </c>
      <c r="AB8700">
        <f>_2020_IR[[#This Row],[areaTotal]]*10000</f>
        <v>1</v>
      </c>
      <c r="AC8700" t="s">
        <v>48</v>
      </c>
      <c r="AD8700">
        <v>62</v>
      </c>
      <c r="AE8700">
        <f>SQRT(_2020_IR[[#This Row],[aream2]])/(_2020_IR[[#This Row],[duration2]]*60)</f>
        <v>2.6881720430107527E-4</v>
      </c>
      <c r="AF8700">
        <v>0.28394078439064702</v>
      </c>
      <c r="AG8700">
        <v>3.7628203835413498</v>
      </c>
      <c r="AH8700">
        <v>2.5109589400939898</v>
      </c>
      <c r="AI8700">
        <v>525.77944822803204</v>
      </c>
      <c r="AJ8700">
        <v>9.4274092558569293</v>
      </c>
      <c r="AK8700">
        <v>74.643796603823901</v>
      </c>
      <c r="AL8700">
        <v>18.045895480141098</v>
      </c>
      <c r="AM8700" t="s">
        <v>59</v>
      </c>
      <c r="AN8700" t="s">
        <v>60</v>
      </c>
      <c r="AO8700" t="s">
        <v>51</v>
      </c>
      <c r="AP8700" t="s">
        <v>52</v>
      </c>
      <c r="AQ8700" t="s">
        <v>1636</v>
      </c>
      <c r="AR8700" t="s">
        <v>145</v>
      </c>
      <c r="AS8700" t="s">
        <v>42</v>
      </c>
    </row>
    <row r="8701" spans="1:45" hidden="1" x14ac:dyDescent="0.35">
      <c r="A8701">
        <v>2020040026752</v>
      </c>
      <c r="B8701">
        <v>2020</v>
      </c>
      <c r="C8701" s="1">
        <v>44109.479166666664</v>
      </c>
      <c r="D8701" s="1">
        <v>44109.492361111108</v>
      </c>
      <c r="E8701" s="2">
        <f>_2020_IR[[#This Row],[close]]-_2020_IR[[#This Row],[open]]</f>
        <v>1.3194444443797693E-2</v>
      </c>
      <c r="F8701" t="s">
        <v>56</v>
      </c>
      <c r="G8701" t="s">
        <v>134</v>
      </c>
      <c r="H8701" t="s">
        <v>576</v>
      </c>
      <c r="I8701" t="s">
        <v>2417</v>
      </c>
      <c r="J8701">
        <v>41.618096999999999</v>
      </c>
      <c r="K8701">
        <v>-7.1924520000000003</v>
      </c>
      <c r="L8701">
        <v>10</v>
      </c>
      <c r="M8701">
        <v>3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 t="s">
        <v>47</v>
      </c>
      <c r="X8701">
        <v>0</v>
      </c>
      <c r="Y8701">
        <v>0.81</v>
      </c>
      <c r="Z8701">
        <v>0.04</v>
      </c>
      <c r="AA8701">
        <v>0.85</v>
      </c>
      <c r="AB8701">
        <f>_2020_IR[[#This Row],[areaTotal]]*10000</f>
        <v>8500</v>
      </c>
      <c r="AC8701" t="s">
        <v>48</v>
      </c>
      <c r="AD8701">
        <v>19</v>
      </c>
      <c r="AE8701">
        <f>SQRT(_2020_IR[[#This Row],[aream2]])/(_2020_IR[[#This Row],[duration2]]*60)</f>
        <v>8.0873196993797261E-2</v>
      </c>
      <c r="AF8701">
        <v>0.16663841325277301</v>
      </c>
      <c r="AG8701">
        <v>2.7845131643201402</v>
      </c>
      <c r="AH8701">
        <v>2.2227447424787998</v>
      </c>
      <c r="AI8701">
        <v>327.572004038692</v>
      </c>
      <c r="AJ8701">
        <v>7.7463335589628901</v>
      </c>
      <c r="AK8701">
        <v>72.986890024178393</v>
      </c>
      <c r="AL8701">
        <v>14.6278769877445</v>
      </c>
      <c r="AM8701" t="s">
        <v>83</v>
      </c>
      <c r="AN8701" t="s">
        <v>84</v>
      </c>
      <c r="AO8701" t="s">
        <v>51</v>
      </c>
      <c r="AP8701" t="s">
        <v>52</v>
      </c>
      <c r="AQ8701" t="s">
        <v>1234</v>
      </c>
      <c r="AR8701" t="s">
        <v>107</v>
      </c>
      <c r="AS8701" t="s">
        <v>108</v>
      </c>
    </row>
    <row r="8702" spans="1:45" hidden="1" x14ac:dyDescent="0.35">
      <c r="A8702">
        <v>2020150080242</v>
      </c>
      <c r="B8702">
        <v>2020</v>
      </c>
      <c r="C8702" s="1">
        <v>44109.48541666667</v>
      </c>
      <c r="D8702" s="1">
        <v>44109.495138888888</v>
      </c>
      <c r="E8702" s="2">
        <f>_2020_IR[[#This Row],[close]]-_2020_IR[[#This Row],[open]]</f>
        <v>9.7222222175332718E-3</v>
      </c>
      <c r="F8702" t="s">
        <v>56</v>
      </c>
      <c r="G8702" t="s">
        <v>118</v>
      </c>
      <c r="H8702" t="s">
        <v>118</v>
      </c>
      <c r="I8702" t="s">
        <v>1129</v>
      </c>
      <c r="J8702">
        <v>38.526935000000002</v>
      </c>
      <c r="K8702">
        <v>-9.0005469999999992</v>
      </c>
      <c r="L8702">
        <v>7</v>
      </c>
      <c r="M8702">
        <v>2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 t="s">
        <v>47</v>
      </c>
      <c r="X8702">
        <v>0</v>
      </c>
      <c r="Y8702">
        <v>0</v>
      </c>
      <c r="Z8702">
        <v>0.2266</v>
      </c>
      <c r="AA8702">
        <v>0.2266</v>
      </c>
      <c r="AB8702">
        <f>_2020_IR[[#This Row],[areaTotal]]*10000</f>
        <v>2266</v>
      </c>
      <c r="AC8702" t="s">
        <v>48</v>
      </c>
      <c r="AD8702">
        <v>14</v>
      </c>
      <c r="AE8702">
        <f>SQRT(_2020_IR[[#This Row],[aream2]])/(_2020_IR[[#This Row],[duration2]]*60)</f>
        <v>5.6669667787675737E-2</v>
      </c>
      <c r="AF8702">
        <v>0.705172030378175</v>
      </c>
      <c r="AG8702">
        <v>6.2909372418081801</v>
      </c>
      <c r="AH8702">
        <v>2.5179006389267999</v>
      </c>
      <c r="AI8702">
        <v>636.72799024968901</v>
      </c>
      <c r="AJ8702">
        <v>20.773374149569701</v>
      </c>
      <c r="AK8702">
        <v>76.8053001174966</v>
      </c>
      <c r="AL8702">
        <v>38.413618886763501</v>
      </c>
      <c r="AM8702" t="s">
        <v>59</v>
      </c>
      <c r="AN8702" t="s">
        <v>60</v>
      </c>
      <c r="AO8702" t="s">
        <v>51</v>
      </c>
      <c r="AP8702" t="s">
        <v>52</v>
      </c>
      <c r="AQ8702" t="s">
        <v>1636</v>
      </c>
      <c r="AR8702" t="s">
        <v>145</v>
      </c>
      <c r="AS8702" t="s">
        <v>42</v>
      </c>
    </row>
    <row r="8703" spans="1:45" hidden="1" x14ac:dyDescent="0.35">
      <c r="A8703">
        <v>2020040026768</v>
      </c>
      <c r="B8703">
        <v>2020</v>
      </c>
      <c r="C8703" s="1">
        <v>44109.570138888892</v>
      </c>
      <c r="D8703" s="1">
        <v>44109.599999999999</v>
      </c>
      <c r="E8703" s="2">
        <f>_2020_IR[[#This Row],[close]]-_2020_IR[[#This Row],[open]]</f>
        <v>2.9861111106583849E-2</v>
      </c>
      <c r="F8703" t="s">
        <v>56</v>
      </c>
      <c r="G8703" t="s">
        <v>134</v>
      </c>
      <c r="H8703" t="s">
        <v>1274</v>
      </c>
      <c r="I8703" t="s">
        <v>1506</v>
      </c>
      <c r="J8703">
        <v>41.275978000000002</v>
      </c>
      <c r="K8703">
        <v>-6.5950319999999998</v>
      </c>
      <c r="L8703">
        <v>7</v>
      </c>
      <c r="M8703">
        <v>2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 t="s">
        <v>47</v>
      </c>
      <c r="X8703">
        <v>0</v>
      </c>
      <c r="Y8703">
        <v>0.99</v>
      </c>
      <c r="Z8703">
        <v>0.6</v>
      </c>
      <c r="AA8703">
        <v>1.59</v>
      </c>
      <c r="AB8703">
        <f>_2020_IR[[#This Row],[areaTotal]]*10000</f>
        <v>15900</v>
      </c>
      <c r="AC8703" t="s">
        <v>82</v>
      </c>
      <c r="AD8703">
        <v>43</v>
      </c>
      <c r="AE8703">
        <f>SQRT(_2020_IR[[#This Row],[aream2]])/(_2020_IR[[#This Row],[duration2]]*60)</f>
        <v>4.8874109352397256E-2</v>
      </c>
      <c r="AF8703">
        <v>0.27638235574479603</v>
      </c>
      <c r="AG8703">
        <v>3.7058979174189299</v>
      </c>
      <c r="AH8703">
        <v>2.4998145120486099</v>
      </c>
      <c r="AI8703">
        <v>271.21090889882203</v>
      </c>
      <c r="AJ8703">
        <v>9.6866187871658695</v>
      </c>
      <c r="AK8703">
        <v>81.535451033035201</v>
      </c>
      <c r="AL8703">
        <v>17.785189786887798</v>
      </c>
      <c r="AM8703" t="s">
        <v>49</v>
      </c>
      <c r="AN8703" t="s">
        <v>91</v>
      </c>
      <c r="AO8703" t="s">
        <v>51</v>
      </c>
      <c r="AP8703" t="s">
        <v>52</v>
      </c>
      <c r="AQ8703" t="s">
        <v>53</v>
      </c>
      <c r="AR8703" t="s">
        <v>61</v>
      </c>
      <c r="AS8703" t="s">
        <v>62</v>
      </c>
    </row>
    <row r="8704" spans="1:45" hidden="1" x14ac:dyDescent="0.35">
      <c r="A8704">
        <v>2020020022520</v>
      </c>
      <c r="B8704">
        <v>2020</v>
      </c>
      <c r="C8704" s="1">
        <v>44109.571527777778</v>
      </c>
      <c r="D8704" s="1">
        <v>44109.581250000003</v>
      </c>
      <c r="E8704" s="2">
        <f>_2020_IR[[#This Row],[close]]-_2020_IR[[#This Row],[open]]</f>
        <v>9.7222222248092294E-3</v>
      </c>
      <c r="F8704" t="s">
        <v>56</v>
      </c>
      <c r="G8704" t="s">
        <v>71</v>
      </c>
      <c r="H8704" t="s">
        <v>940</v>
      </c>
      <c r="I8704" t="s">
        <v>940</v>
      </c>
      <c r="J8704">
        <v>37.871302999999997</v>
      </c>
      <c r="K8704">
        <v>-8.1667520000000007</v>
      </c>
      <c r="L8704">
        <v>12</v>
      </c>
      <c r="M8704">
        <v>3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 t="s">
        <v>47</v>
      </c>
      <c r="X8704">
        <v>0</v>
      </c>
      <c r="Y8704">
        <v>0</v>
      </c>
      <c r="Z8704">
        <v>5.1000000000000004E-3</v>
      </c>
      <c r="AA8704">
        <v>5.1000000000000004E-3</v>
      </c>
      <c r="AB8704">
        <f>_2020_IR[[#This Row],[areaTotal]]*10000</f>
        <v>51.000000000000007</v>
      </c>
      <c r="AC8704" t="s">
        <v>48</v>
      </c>
      <c r="AD8704">
        <v>14</v>
      </c>
      <c r="AE8704">
        <f>SQRT(_2020_IR[[#This Row],[aream2]])/(_2020_IR[[#This Row],[duration2]]*60)</f>
        <v>8.5017005101700599E-3</v>
      </c>
      <c r="AF8704">
        <v>7.5220113770377699</v>
      </c>
      <c r="AG8704">
        <v>23.962288622045499</v>
      </c>
      <c r="AH8704">
        <v>7.0800567120434001</v>
      </c>
      <c r="AI8704">
        <v>914.13284891324702</v>
      </c>
      <c r="AJ8704">
        <v>53.127030832141401</v>
      </c>
      <c r="AK8704">
        <v>87.718597829354906</v>
      </c>
      <c r="AL8704">
        <v>92.774524644367702</v>
      </c>
      <c r="AM8704" t="s">
        <v>49</v>
      </c>
      <c r="AN8704" t="s">
        <v>114</v>
      </c>
      <c r="AO8704" t="s">
        <v>288</v>
      </c>
      <c r="AP8704" t="s">
        <v>125</v>
      </c>
      <c r="AQ8704" t="s">
        <v>1636</v>
      </c>
      <c r="AR8704" t="s">
        <v>218</v>
      </c>
      <c r="AS8704" t="s">
        <v>219</v>
      </c>
    </row>
    <row r="8705" spans="1:45" hidden="1" x14ac:dyDescent="0.35">
      <c r="A8705">
        <v>2020110179364</v>
      </c>
      <c r="B8705">
        <v>2020</v>
      </c>
      <c r="C8705" s="1">
        <v>44109.59097222222</v>
      </c>
      <c r="D8705" s="1">
        <v>44109.637499999997</v>
      </c>
      <c r="E8705" s="2">
        <f>_2020_IR[[#This Row],[close]]-_2020_IR[[#This Row],[open]]</f>
        <v>4.6527777776645962E-2</v>
      </c>
      <c r="F8705" t="s">
        <v>43</v>
      </c>
      <c r="G8705" t="s">
        <v>57</v>
      </c>
      <c r="H8705" t="s">
        <v>692</v>
      </c>
      <c r="I8705" t="s">
        <v>2418</v>
      </c>
      <c r="J8705">
        <v>39.040976999999998</v>
      </c>
      <c r="K8705">
        <v>-9.3444920000000007</v>
      </c>
      <c r="L8705">
        <v>14</v>
      </c>
      <c r="M8705">
        <v>5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 t="s">
        <v>47</v>
      </c>
      <c r="X8705">
        <v>0</v>
      </c>
      <c r="Y8705">
        <v>0.67</v>
      </c>
      <c r="Z8705">
        <v>0</v>
      </c>
      <c r="AA8705">
        <v>0.67</v>
      </c>
      <c r="AB8705">
        <f>_2020_IR[[#This Row],[areaTotal]]*10000</f>
        <v>6700</v>
      </c>
      <c r="AC8705" t="s">
        <v>48</v>
      </c>
      <c r="AD8705">
        <v>67</v>
      </c>
      <c r="AE8705">
        <f>SQRT(_2020_IR[[#This Row],[aream2]])/(_2020_IR[[#This Row],[duration2]]*60)</f>
        <v>2.0361574059384203E-2</v>
      </c>
      <c r="AF8705">
        <v>6.7186703031429901E-2</v>
      </c>
      <c r="AG8705">
        <v>1.66675803360229</v>
      </c>
      <c r="AH8705">
        <v>1.5305558892564399</v>
      </c>
      <c r="AI8705">
        <v>501.36374288050303</v>
      </c>
      <c r="AJ8705">
        <v>8.10700877734401</v>
      </c>
      <c r="AK8705">
        <v>79.251637158551404</v>
      </c>
      <c r="AL8705">
        <v>15.584036227378901</v>
      </c>
      <c r="AM8705" t="s">
        <v>49</v>
      </c>
      <c r="AN8705" t="s">
        <v>74</v>
      </c>
      <c r="AO8705" t="s">
        <v>51</v>
      </c>
      <c r="AP8705" t="s">
        <v>52</v>
      </c>
      <c r="AQ8705" t="s">
        <v>1636</v>
      </c>
      <c r="AR8705" t="s">
        <v>61</v>
      </c>
      <c r="AS8705" t="s">
        <v>62</v>
      </c>
    </row>
    <row r="8706" spans="1:45" hidden="1" x14ac:dyDescent="0.35">
      <c r="A8706">
        <v>2020050024339</v>
      </c>
      <c r="B8706">
        <v>2020</v>
      </c>
      <c r="C8706" s="1">
        <v>44109.599305555559</v>
      </c>
      <c r="D8706" s="1">
        <v>44109.614583333336</v>
      </c>
      <c r="E8706" s="2">
        <f>_2020_IR[[#This Row],[close]]-_2020_IR[[#This Row],[open]]</f>
        <v>1.5277777776645962E-2</v>
      </c>
      <c r="F8706" t="s">
        <v>43</v>
      </c>
      <c r="G8706" t="s">
        <v>75</v>
      </c>
      <c r="H8706" t="s">
        <v>110</v>
      </c>
      <c r="I8706" t="s">
        <v>773</v>
      </c>
      <c r="J8706">
        <v>40.193638</v>
      </c>
      <c r="K8706">
        <v>-7.6279649999999997</v>
      </c>
      <c r="L8706">
        <v>5</v>
      </c>
      <c r="M8706">
        <v>2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 t="s">
        <v>47</v>
      </c>
      <c r="X8706">
        <v>0</v>
      </c>
      <c r="Y8706">
        <v>7.0000000000000007E-2</v>
      </c>
      <c r="Z8706">
        <v>0</v>
      </c>
      <c r="AA8706">
        <v>7.0000000000000007E-2</v>
      </c>
      <c r="AB8706">
        <f>_2020_IR[[#This Row],[areaTotal]]*10000</f>
        <v>700.00000000000011</v>
      </c>
      <c r="AC8706" t="s">
        <v>48</v>
      </c>
      <c r="AD8706">
        <v>22</v>
      </c>
      <c r="AE8706">
        <f>SQRT(_2020_IR[[#This Row],[aream2]])/(_2020_IR[[#This Row],[duration2]]*60)</f>
        <v>2.0043570538368114E-2</v>
      </c>
      <c r="AF8706">
        <v>1.5775402583044301E-2</v>
      </c>
      <c r="AG8706">
        <v>0.73507932419751398</v>
      </c>
      <c r="AH8706">
        <v>1.1159703194781001</v>
      </c>
      <c r="AI8706">
        <v>161.061676358287</v>
      </c>
      <c r="AJ8706">
        <v>6.4500524750275403</v>
      </c>
      <c r="AK8706">
        <v>73.9662207445962</v>
      </c>
      <c r="AL8706">
        <v>11.7261130059923</v>
      </c>
      <c r="AM8706" t="s">
        <v>59</v>
      </c>
      <c r="AN8706" t="s">
        <v>60</v>
      </c>
      <c r="AO8706" t="s">
        <v>51</v>
      </c>
      <c r="AP8706" t="s">
        <v>52</v>
      </c>
      <c r="AQ8706" t="s">
        <v>53</v>
      </c>
      <c r="AR8706" t="s">
        <v>145</v>
      </c>
      <c r="AS8706" t="s">
        <v>42</v>
      </c>
    </row>
    <row r="8707" spans="1:45" hidden="1" x14ac:dyDescent="0.35">
      <c r="A8707">
        <v>2020110179374</v>
      </c>
      <c r="B8707">
        <v>2020</v>
      </c>
      <c r="C8707" s="1">
        <v>44109.600694444445</v>
      </c>
      <c r="D8707" s="1">
        <v>44109.618055555555</v>
      </c>
      <c r="E8707" s="2">
        <f>_2020_IR[[#This Row],[close]]-_2020_IR[[#This Row],[open]]</f>
        <v>1.7361111109494232E-2</v>
      </c>
      <c r="F8707" t="s">
        <v>43</v>
      </c>
      <c r="G8707" t="s">
        <v>57</v>
      </c>
      <c r="H8707" t="s">
        <v>57</v>
      </c>
      <c r="I8707" t="s">
        <v>2312</v>
      </c>
      <c r="J8707">
        <v>38.742531999999997</v>
      </c>
      <c r="K8707">
        <v>-9.1314600000000006</v>
      </c>
      <c r="L8707">
        <v>5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 t="s">
        <v>47</v>
      </c>
      <c r="X8707">
        <v>0</v>
      </c>
      <c r="Y8707">
        <v>8.0000000000000004E-4</v>
      </c>
      <c r="Z8707">
        <v>0</v>
      </c>
      <c r="AA8707">
        <v>8.0000000000000004E-4</v>
      </c>
      <c r="AB8707">
        <f>_2020_IR[[#This Row],[areaTotal]]*10000</f>
        <v>8</v>
      </c>
      <c r="AC8707" t="s">
        <v>48</v>
      </c>
      <c r="AD8707">
        <v>25</v>
      </c>
      <c r="AE8707">
        <f>SQRT(_2020_IR[[#This Row],[aream2]])/(_2020_IR[[#This Row],[duration2]]*60)</f>
        <v>1.8856180831641268E-3</v>
      </c>
      <c r="AF8707">
        <v>1.0560422305422299</v>
      </c>
      <c r="AG8707">
        <v>7.9032115203031301</v>
      </c>
      <c r="AH8707">
        <v>3.47941869160947</v>
      </c>
      <c r="AI8707">
        <v>585.42590327248195</v>
      </c>
      <c r="AJ8707">
        <v>18.618583244436198</v>
      </c>
      <c r="AK8707">
        <v>84.970839679406097</v>
      </c>
      <c r="AL8707">
        <v>34.494549380815101</v>
      </c>
      <c r="AM8707" t="s">
        <v>59</v>
      </c>
      <c r="AN8707" t="s">
        <v>60</v>
      </c>
      <c r="AO8707" t="s">
        <v>51</v>
      </c>
      <c r="AP8707" t="s">
        <v>125</v>
      </c>
      <c r="AQ8707" t="s">
        <v>1636</v>
      </c>
      <c r="AR8707" t="s">
        <v>54</v>
      </c>
      <c r="AS8707" t="s">
        <v>55</v>
      </c>
    </row>
    <row r="8708" spans="1:45" hidden="1" x14ac:dyDescent="0.35">
      <c r="A8708">
        <v>2020140052139</v>
      </c>
      <c r="B8708">
        <v>2020</v>
      </c>
      <c r="C8708" s="1">
        <v>44109.613194444442</v>
      </c>
      <c r="D8708" s="1">
        <v>44109.625694444447</v>
      </c>
      <c r="E8708" s="2">
        <f>_2020_IR[[#This Row],[close]]-_2020_IR[[#This Row],[open]]</f>
        <v>1.2500000004365575E-2</v>
      </c>
      <c r="F8708" t="s">
        <v>56</v>
      </c>
      <c r="G8708" t="s">
        <v>212</v>
      </c>
      <c r="H8708" t="s">
        <v>212</v>
      </c>
      <c r="I8708" t="s">
        <v>953</v>
      </c>
      <c r="J8708">
        <v>39.328494999999997</v>
      </c>
      <c r="K8708">
        <v>-8.6503099999999993</v>
      </c>
      <c r="L8708">
        <v>7</v>
      </c>
      <c r="M8708">
        <v>2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 t="s">
        <v>47</v>
      </c>
      <c r="X8708">
        <v>0</v>
      </c>
      <c r="Y8708">
        <v>0</v>
      </c>
      <c r="Z8708">
        <v>2E-3</v>
      </c>
      <c r="AA8708">
        <v>2E-3</v>
      </c>
      <c r="AB8708">
        <f>_2020_IR[[#This Row],[areaTotal]]*10000</f>
        <v>20</v>
      </c>
      <c r="AC8708" t="s">
        <v>48</v>
      </c>
      <c r="AD8708">
        <v>18</v>
      </c>
      <c r="AE8708">
        <f>SQRT(_2020_IR[[#This Row],[aream2]])/(_2020_IR[[#This Row],[duration2]]*60)</f>
        <v>4.1408666249996111E-3</v>
      </c>
      <c r="AF8708">
        <v>1.3797502176956999</v>
      </c>
      <c r="AG8708">
        <v>9.1919502492370704</v>
      </c>
      <c r="AH8708">
        <v>3.9671792159855901</v>
      </c>
      <c r="AI8708">
        <v>399.31458450648898</v>
      </c>
      <c r="AJ8708">
        <v>20.727438852799299</v>
      </c>
      <c r="AK8708">
        <v>85.640480004114707</v>
      </c>
      <c r="AL8708">
        <v>36.693238140136401</v>
      </c>
      <c r="AM8708" t="s">
        <v>49</v>
      </c>
      <c r="AN8708" t="s">
        <v>74</v>
      </c>
      <c r="AO8708" t="s">
        <v>51</v>
      </c>
      <c r="AP8708" t="s">
        <v>125</v>
      </c>
      <c r="AQ8708" t="s">
        <v>1234</v>
      </c>
      <c r="AR8708" t="s">
        <v>54</v>
      </c>
      <c r="AS8708" t="s">
        <v>55</v>
      </c>
    </row>
    <row r="8709" spans="1:45" hidden="1" x14ac:dyDescent="0.35">
      <c r="A8709">
        <v>2020010072541</v>
      </c>
      <c r="B8709">
        <v>2020</v>
      </c>
      <c r="C8709" s="1">
        <v>44109.628472222219</v>
      </c>
      <c r="D8709" s="1">
        <v>44109.658333333333</v>
      </c>
      <c r="E8709" s="2">
        <f>_2020_IR[[#This Row],[close]]-_2020_IR[[#This Row],[open]]</f>
        <v>2.9861111113859806E-2</v>
      </c>
      <c r="F8709" t="s">
        <v>56</v>
      </c>
      <c r="G8709" t="s">
        <v>139</v>
      </c>
      <c r="H8709" t="s">
        <v>1543</v>
      </c>
      <c r="I8709" t="s">
        <v>2419</v>
      </c>
      <c r="J8709">
        <v>40.532620000000001</v>
      </c>
      <c r="K8709">
        <v>-8.6924150000000004</v>
      </c>
      <c r="L8709">
        <v>4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 t="s">
        <v>47</v>
      </c>
      <c r="X8709">
        <v>0</v>
      </c>
      <c r="Y8709">
        <v>0</v>
      </c>
      <c r="Z8709">
        <v>9.8400000000000001E-2</v>
      </c>
      <c r="AA8709">
        <v>9.8400000000000001E-2</v>
      </c>
      <c r="AB8709">
        <f>_2020_IR[[#This Row],[areaTotal]]*10000</f>
        <v>984</v>
      </c>
      <c r="AC8709" t="s">
        <v>48</v>
      </c>
      <c r="AD8709">
        <v>43</v>
      </c>
      <c r="AE8709">
        <f>SQRT(_2020_IR[[#This Row],[aream2]])/(_2020_IR[[#This Row],[duration2]]*60)</f>
        <v>1.2158439644463661E-2</v>
      </c>
      <c r="AF8709">
        <v>9.1931662175956906E-3</v>
      </c>
      <c r="AG8709">
        <v>0.54180082972585697</v>
      </c>
      <c r="AH8709">
        <v>0.99926964426868303</v>
      </c>
      <c r="AI8709">
        <v>275.15139359514899</v>
      </c>
      <c r="AJ8709">
        <v>4.2388779841536302</v>
      </c>
      <c r="AK8709">
        <v>74.427754741391894</v>
      </c>
      <c r="AL8709">
        <v>8.1633522007266208</v>
      </c>
      <c r="AM8709" t="s">
        <v>49</v>
      </c>
      <c r="AN8709" t="s">
        <v>91</v>
      </c>
      <c r="AO8709" t="s">
        <v>51</v>
      </c>
      <c r="AP8709" t="s">
        <v>52</v>
      </c>
      <c r="AQ8709" t="s">
        <v>53</v>
      </c>
      <c r="AR8709" t="s">
        <v>145</v>
      </c>
      <c r="AS8709" t="s">
        <v>42</v>
      </c>
    </row>
    <row r="8710" spans="1:45" hidden="1" x14ac:dyDescent="0.35">
      <c r="A8710">
        <v>2020090029223</v>
      </c>
      <c r="B8710">
        <v>2020</v>
      </c>
      <c r="C8710" s="1">
        <v>44109.634722222225</v>
      </c>
      <c r="D8710" s="1">
        <v>44109.833333333336</v>
      </c>
      <c r="E8710" s="2">
        <f>_2020_IR[[#This Row],[close]]-_2020_IR[[#This Row],[open]]</f>
        <v>0.19861111111094942</v>
      </c>
      <c r="F8710" t="s">
        <v>43</v>
      </c>
      <c r="G8710" t="s">
        <v>94</v>
      </c>
      <c r="H8710" t="s">
        <v>702</v>
      </c>
      <c r="I8710" t="s">
        <v>2300</v>
      </c>
      <c r="J8710">
        <v>40.944473000000002</v>
      </c>
      <c r="K8710">
        <v>-6.9967829999999998</v>
      </c>
      <c r="L8710">
        <v>25</v>
      </c>
      <c r="M8710">
        <v>5</v>
      </c>
      <c r="N8710">
        <v>1</v>
      </c>
      <c r="O8710">
        <v>1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 t="s">
        <v>47</v>
      </c>
      <c r="X8710">
        <v>0.1</v>
      </c>
      <c r="Y8710">
        <v>1.81</v>
      </c>
      <c r="Z8710">
        <v>0</v>
      </c>
      <c r="AA8710">
        <v>1.91</v>
      </c>
      <c r="AB8710">
        <f>_2020_IR[[#This Row],[areaTotal]]*10000</f>
        <v>19100</v>
      </c>
      <c r="AC8710" t="s">
        <v>82</v>
      </c>
      <c r="AD8710">
        <v>286</v>
      </c>
      <c r="AE8710">
        <f>SQRT(_2020_IR[[#This Row],[aream2]])/(_2020_IR[[#This Row],[duration2]]*60)</f>
        <v>8.0537732873457186E-3</v>
      </c>
      <c r="AF8710">
        <v>0.79077785565365699</v>
      </c>
      <c r="AG8710">
        <v>6.7116302044675198</v>
      </c>
      <c r="AH8710">
        <v>3.0683163327834202</v>
      </c>
      <c r="AI8710">
        <v>463.67498326189502</v>
      </c>
      <c r="AJ8710">
        <v>17.4164941431216</v>
      </c>
      <c r="AK8710">
        <v>84.011228799165295</v>
      </c>
      <c r="AL8710">
        <v>31.842801290026198</v>
      </c>
      <c r="AM8710" t="s">
        <v>49</v>
      </c>
      <c r="AN8710" t="s">
        <v>50</v>
      </c>
      <c r="AO8710" t="s">
        <v>51</v>
      </c>
      <c r="AP8710" t="s">
        <v>125</v>
      </c>
      <c r="AQ8710" t="s">
        <v>1234</v>
      </c>
      <c r="AR8710" t="s">
        <v>54</v>
      </c>
      <c r="AS8710" t="s">
        <v>55</v>
      </c>
    </row>
    <row r="8711" spans="1:45" hidden="1" x14ac:dyDescent="0.35">
      <c r="A8711">
        <v>2020020022524</v>
      </c>
      <c r="B8711">
        <v>2020</v>
      </c>
      <c r="C8711" s="1">
        <v>44109.635416666664</v>
      </c>
      <c r="D8711" s="1">
        <v>44109.652777777781</v>
      </c>
      <c r="E8711" s="2">
        <f>_2020_IR[[#This Row],[close]]-_2020_IR[[#This Row],[open]]</f>
        <v>1.7361111116770189E-2</v>
      </c>
      <c r="F8711" t="s">
        <v>56</v>
      </c>
      <c r="G8711" t="s">
        <v>118</v>
      </c>
      <c r="H8711" t="s">
        <v>370</v>
      </c>
      <c r="I8711" t="s">
        <v>1360</v>
      </c>
      <c r="J8711">
        <v>37.863166999999997</v>
      </c>
      <c r="K8711">
        <v>-8.3859270000000006</v>
      </c>
      <c r="L8711">
        <v>25</v>
      </c>
      <c r="M8711">
        <v>7</v>
      </c>
      <c r="N8711">
        <v>1</v>
      </c>
      <c r="O8711">
        <v>1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 t="s">
        <v>47</v>
      </c>
      <c r="X8711">
        <v>0</v>
      </c>
      <c r="Y8711">
        <v>0</v>
      </c>
      <c r="Z8711">
        <v>1.8</v>
      </c>
      <c r="AA8711">
        <v>1.8</v>
      </c>
      <c r="AB8711">
        <f>_2020_IR[[#This Row],[areaTotal]]*10000</f>
        <v>18000</v>
      </c>
      <c r="AC8711" t="s">
        <v>82</v>
      </c>
      <c r="AD8711">
        <v>25</v>
      </c>
      <c r="AE8711">
        <f>SQRT(_2020_IR[[#This Row],[aream2]])/(_2020_IR[[#This Row],[duration2]]*60)</f>
        <v>8.9442719099991588E-2</v>
      </c>
      <c r="AF8711">
        <v>4.7585197184162098</v>
      </c>
      <c r="AG8711">
        <v>18.500216840533099</v>
      </c>
      <c r="AH8711">
        <v>6.2928449389932197</v>
      </c>
      <c r="AI8711">
        <v>774.92023758090704</v>
      </c>
      <c r="AJ8711">
        <v>37.387136449550702</v>
      </c>
      <c r="AK8711">
        <v>87.099500581843103</v>
      </c>
      <c r="AL8711">
        <v>66.726039590888703</v>
      </c>
      <c r="AM8711" t="s">
        <v>49</v>
      </c>
      <c r="AN8711" t="s">
        <v>498</v>
      </c>
      <c r="AO8711" t="s">
        <v>288</v>
      </c>
      <c r="AP8711" t="s">
        <v>125</v>
      </c>
      <c r="AQ8711" t="s">
        <v>1636</v>
      </c>
      <c r="AR8711" t="s">
        <v>218</v>
      </c>
      <c r="AS8711" t="s">
        <v>219</v>
      </c>
    </row>
    <row r="8712" spans="1:45" hidden="1" x14ac:dyDescent="0.35">
      <c r="A8712">
        <v>2020150080322</v>
      </c>
      <c r="B8712">
        <v>2020</v>
      </c>
      <c r="C8712" s="1">
        <v>44109.698611111111</v>
      </c>
      <c r="D8712" s="1">
        <v>44109.71875</v>
      </c>
      <c r="E8712" s="2">
        <f>_2020_IR[[#This Row],[close]]-_2020_IR[[#This Row],[open]]</f>
        <v>2.0138888889050577E-2</v>
      </c>
      <c r="F8712" t="s">
        <v>56</v>
      </c>
      <c r="G8712" t="s">
        <v>118</v>
      </c>
      <c r="H8712" t="s">
        <v>119</v>
      </c>
      <c r="I8712" t="s">
        <v>1172</v>
      </c>
      <c r="J8712">
        <v>38.587344999999999</v>
      </c>
      <c r="K8712">
        <v>-8.9430770000000006</v>
      </c>
      <c r="L8712">
        <v>12</v>
      </c>
      <c r="M8712">
        <v>3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 t="s">
        <v>47</v>
      </c>
      <c r="X8712">
        <v>0</v>
      </c>
      <c r="Y8712">
        <v>0</v>
      </c>
      <c r="Z8712">
        <v>0.03</v>
      </c>
      <c r="AA8712">
        <v>0.03</v>
      </c>
      <c r="AB8712">
        <f>_2020_IR[[#This Row],[areaTotal]]*10000</f>
        <v>300</v>
      </c>
      <c r="AC8712" t="s">
        <v>48</v>
      </c>
      <c r="AD8712">
        <v>29</v>
      </c>
      <c r="AE8712">
        <f>SQRT(_2020_IR[[#This Row],[aream2]])/(_2020_IR[[#This Row],[duration2]]*60)</f>
        <v>9.9543149860280306E-3</v>
      </c>
      <c r="AF8712">
        <v>1.0588072996256701</v>
      </c>
      <c r="AG8712">
        <v>7.91489596123726</v>
      </c>
      <c r="AH8712">
        <v>2.9469917714280101</v>
      </c>
      <c r="AI8712">
        <v>663.01955909539697</v>
      </c>
      <c r="AJ8712">
        <v>23.944368003374699</v>
      </c>
      <c r="AK8712">
        <v>84.598090015183899</v>
      </c>
      <c r="AL8712">
        <v>43.923123601557499</v>
      </c>
      <c r="AM8712" t="s">
        <v>49</v>
      </c>
      <c r="AN8712" t="s">
        <v>91</v>
      </c>
      <c r="AO8712" t="s">
        <v>51</v>
      </c>
      <c r="AP8712" t="s">
        <v>52</v>
      </c>
      <c r="AQ8712" t="s">
        <v>1636</v>
      </c>
      <c r="AR8712" t="s">
        <v>54</v>
      </c>
      <c r="AS8712" t="s">
        <v>55</v>
      </c>
    </row>
    <row r="8713" spans="1:45" hidden="1" x14ac:dyDescent="0.35">
      <c r="A8713">
        <v>2020150080327</v>
      </c>
      <c r="B8713">
        <v>2020</v>
      </c>
      <c r="C8713" s="1">
        <v>44109.716666666667</v>
      </c>
      <c r="D8713" s="1">
        <v>44109.736805555556</v>
      </c>
      <c r="E8713" s="2">
        <f>_2020_IR[[#This Row],[close]]-_2020_IR[[#This Row],[open]]</f>
        <v>2.0138888889050577E-2</v>
      </c>
      <c r="F8713" t="s">
        <v>43</v>
      </c>
      <c r="G8713" t="s">
        <v>118</v>
      </c>
      <c r="H8713" t="s">
        <v>1081</v>
      </c>
      <c r="I8713" t="s">
        <v>1191</v>
      </c>
      <c r="J8713">
        <v>38.573950000000004</v>
      </c>
      <c r="K8713">
        <v>-9.1012970000000006</v>
      </c>
      <c r="L8713">
        <v>12</v>
      </c>
      <c r="M8713">
        <v>3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 t="s">
        <v>47</v>
      </c>
      <c r="X8713">
        <v>0</v>
      </c>
      <c r="Y8713">
        <v>0.02</v>
      </c>
      <c r="Z8713">
        <v>0</v>
      </c>
      <c r="AA8713">
        <v>0.02</v>
      </c>
      <c r="AB8713">
        <f>_2020_IR[[#This Row],[areaTotal]]*10000</f>
        <v>200</v>
      </c>
      <c r="AC8713" t="s">
        <v>48</v>
      </c>
      <c r="AD8713">
        <v>29</v>
      </c>
      <c r="AE8713">
        <f>SQRT(_2020_IR[[#This Row],[aream2]])/(_2020_IR[[#This Row],[duration2]]*60)</f>
        <v>8.1276641515695119E-3</v>
      </c>
      <c r="AF8713">
        <v>0.42850436323055002</v>
      </c>
      <c r="AG8713">
        <v>4.7477676847278598</v>
      </c>
      <c r="AH8713">
        <v>1.83505362588564</v>
      </c>
      <c r="AI8713">
        <v>640.94022694402497</v>
      </c>
      <c r="AJ8713">
        <v>21.804871121152001</v>
      </c>
      <c r="AK8713">
        <v>81.5681943495225</v>
      </c>
      <c r="AL8713">
        <v>40.191446458403</v>
      </c>
      <c r="AM8713" t="s">
        <v>59</v>
      </c>
      <c r="AN8713" t="s">
        <v>60</v>
      </c>
      <c r="AO8713" t="s">
        <v>51</v>
      </c>
      <c r="AP8713" t="s">
        <v>52</v>
      </c>
      <c r="AQ8713" t="s">
        <v>1636</v>
      </c>
      <c r="AR8713" t="s">
        <v>61</v>
      </c>
      <c r="AS8713" t="s">
        <v>62</v>
      </c>
    </row>
    <row r="8714" spans="1:45" hidden="1" x14ac:dyDescent="0.35">
      <c r="A8714">
        <v>2020040026792</v>
      </c>
      <c r="B8714">
        <v>2020</v>
      </c>
      <c r="C8714" s="1">
        <v>44109.732638888891</v>
      </c>
      <c r="D8714" s="1">
        <v>44109.749305555553</v>
      </c>
      <c r="E8714" s="2">
        <f>_2020_IR[[#This Row],[close]]-_2020_IR[[#This Row],[open]]</f>
        <v>1.6666666662786156E-2</v>
      </c>
      <c r="F8714" t="s">
        <v>56</v>
      </c>
      <c r="G8714" t="s">
        <v>134</v>
      </c>
      <c r="H8714" t="s">
        <v>134</v>
      </c>
      <c r="I8714" t="s">
        <v>2420</v>
      </c>
      <c r="J8714">
        <v>41.647827999999997</v>
      </c>
      <c r="K8714">
        <v>-6.6731769999999999</v>
      </c>
      <c r="L8714">
        <v>7</v>
      </c>
      <c r="M8714">
        <v>2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 t="s">
        <v>47</v>
      </c>
      <c r="X8714">
        <v>0</v>
      </c>
      <c r="Y8714">
        <v>0</v>
      </c>
      <c r="Z8714">
        <v>0.33</v>
      </c>
      <c r="AA8714">
        <v>0.33</v>
      </c>
      <c r="AB8714">
        <f>_2020_IR[[#This Row],[areaTotal]]*10000</f>
        <v>3300</v>
      </c>
      <c r="AC8714" t="s">
        <v>48</v>
      </c>
      <c r="AD8714">
        <v>24</v>
      </c>
      <c r="AE8714">
        <f>SQRT(_2020_IR[[#This Row],[aream2]])/(_2020_IR[[#This Row],[duration2]]*60)</f>
        <v>3.9892796156514088E-2</v>
      </c>
      <c r="AF8714">
        <v>0.379998182527093</v>
      </c>
      <c r="AG8714">
        <v>4.4362169522449699</v>
      </c>
      <c r="AH8714">
        <v>2.9165834488578799</v>
      </c>
      <c r="AI8714">
        <v>268.303512045822</v>
      </c>
      <c r="AJ8714">
        <v>9.8633393210179392</v>
      </c>
      <c r="AK8714">
        <v>82.174126806612094</v>
      </c>
      <c r="AL8714">
        <v>18.0663010344208</v>
      </c>
      <c r="AM8714" t="s">
        <v>49</v>
      </c>
      <c r="AN8714" t="s">
        <v>91</v>
      </c>
      <c r="AO8714" t="s">
        <v>51</v>
      </c>
      <c r="AP8714" t="s">
        <v>52</v>
      </c>
      <c r="AQ8714" t="s">
        <v>53</v>
      </c>
      <c r="AR8714" t="s">
        <v>54</v>
      </c>
      <c r="AS8714" t="s">
        <v>55</v>
      </c>
    </row>
    <row r="8715" spans="1:45" hidden="1" x14ac:dyDescent="0.35">
      <c r="A8715">
        <v>2020050024388</v>
      </c>
      <c r="B8715">
        <v>2020</v>
      </c>
      <c r="C8715" s="1">
        <v>44110.432638888888</v>
      </c>
      <c r="D8715" s="1">
        <v>44110.459027777775</v>
      </c>
      <c r="E8715" s="2">
        <f>_2020_IR[[#This Row],[close]]-_2020_IR[[#This Row],[open]]</f>
        <v>2.6388888887595385E-2</v>
      </c>
      <c r="F8715" t="s">
        <v>56</v>
      </c>
      <c r="G8715" t="s">
        <v>75</v>
      </c>
      <c r="H8715" t="s">
        <v>343</v>
      </c>
      <c r="I8715" t="s">
        <v>2333</v>
      </c>
      <c r="J8715">
        <v>40.399168000000003</v>
      </c>
      <c r="K8715">
        <v>-7.2933079999999997</v>
      </c>
      <c r="L8715">
        <v>8</v>
      </c>
      <c r="M8715">
        <v>3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 t="s">
        <v>47</v>
      </c>
      <c r="X8715">
        <v>0</v>
      </c>
      <c r="Y8715">
        <v>0</v>
      </c>
      <c r="Z8715">
        <v>0.04</v>
      </c>
      <c r="AA8715">
        <v>0.04</v>
      </c>
      <c r="AB8715">
        <f>_2020_IR[[#This Row],[areaTotal]]*10000</f>
        <v>400</v>
      </c>
      <c r="AC8715" t="s">
        <v>48</v>
      </c>
      <c r="AD8715">
        <v>38</v>
      </c>
      <c r="AE8715">
        <f>SQRT(_2020_IR[[#This Row],[aream2]])/(_2020_IR[[#This Row],[duration2]]*60)</f>
        <v>8.771929824561403E-3</v>
      </c>
      <c r="AF8715">
        <v>0.21705115042664</v>
      </c>
      <c r="AG8715">
        <v>3.2329625301817799</v>
      </c>
      <c r="AH8715">
        <v>2.1210781309436602</v>
      </c>
      <c r="AI8715">
        <v>230.5717124263</v>
      </c>
      <c r="AJ8715">
        <v>10.7193177887878</v>
      </c>
      <c r="AK8715">
        <v>80.981821633515295</v>
      </c>
      <c r="AL8715">
        <v>19.206367427106201</v>
      </c>
      <c r="AM8715" t="s">
        <v>49</v>
      </c>
      <c r="AN8715" t="s">
        <v>91</v>
      </c>
      <c r="AO8715" t="s">
        <v>51</v>
      </c>
      <c r="AP8715" t="s">
        <v>52</v>
      </c>
      <c r="AQ8715" t="s">
        <v>53</v>
      </c>
      <c r="AR8715" t="s">
        <v>61</v>
      </c>
      <c r="AS8715" t="s">
        <v>62</v>
      </c>
    </row>
    <row r="8716" spans="1:45" hidden="1" x14ac:dyDescent="0.35">
      <c r="A8716">
        <v>2020140052274</v>
      </c>
      <c r="B8716">
        <v>2020</v>
      </c>
      <c r="C8716" s="1">
        <v>44110.460416666669</v>
      </c>
      <c r="D8716" s="1">
        <v>44110.473611111112</v>
      </c>
      <c r="E8716" s="2">
        <f>_2020_IR[[#This Row],[close]]-_2020_IR[[#This Row],[open]]</f>
        <v>1.3194444443797693E-2</v>
      </c>
      <c r="F8716" t="s">
        <v>56</v>
      </c>
      <c r="G8716" t="s">
        <v>212</v>
      </c>
      <c r="H8716" t="s">
        <v>239</v>
      </c>
      <c r="I8716" t="s">
        <v>490</v>
      </c>
      <c r="J8716">
        <v>39.559722000000001</v>
      </c>
      <c r="K8716">
        <v>-8.4104980000000005</v>
      </c>
      <c r="L8716">
        <v>10</v>
      </c>
      <c r="M8716">
        <v>4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 t="s">
        <v>47</v>
      </c>
      <c r="X8716">
        <v>0</v>
      </c>
      <c r="Y8716">
        <v>0</v>
      </c>
      <c r="Z8716">
        <v>3.0000000000000001E-3</v>
      </c>
      <c r="AA8716">
        <v>3.0000000000000001E-3</v>
      </c>
      <c r="AB8716">
        <f>_2020_IR[[#This Row],[areaTotal]]*10000</f>
        <v>30</v>
      </c>
      <c r="AC8716" t="s">
        <v>48</v>
      </c>
      <c r="AD8716">
        <v>19</v>
      </c>
      <c r="AE8716">
        <f>SQRT(_2020_IR[[#This Row],[aream2]])/(_2020_IR[[#This Row],[duration2]]*60)</f>
        <v>4.8045838377646149E-3</v>
      </c>
      <c r="AF8716">
        <v>0.804168903337942</v>
      </c>
      <c r="AG8716">
        <v>6.7756073788614604</v>
      </c>
      <c r="AH8716">
        <v>3.45056670027674</v>
      </c>
      <c r="AI8716">
        <v>349.511842032902</v>
      </c>
      <c r="AJ8716">
        <v>15.026311327397</v>
      </c>
      <c r="AK8716">
        <v>84.418348816137595</v>
      </c>
      <c r="AL8716">
        <v>27.136023757874099</v>
      </c>
      <c r="AM8716" t="s">
        <v>49</v>
      </c>
      <c r="AN8716" t="s">
        <v>74</v>
      </c>
      <c r="AO8716" t="s">
        <v>51</v>
      </c>
      <c r="AP8716" t="s">
        <v>125</v>
      </c>
      <c r="AQ8716" t="s">
        <v>1234</v>
      </c>
      <c r="AR8716" t="s">
        <v>54</v>
      </c>
      <c r="AS8716" t="s">
        <v>55</v>
      </c>
    </row>
    <row r="8717" spans="1:45" hidden="1" x14ac:dyDescent="0.35">
      <c r="A8717">
        <v>2020140052305</v>
      </c>
      <c r="B8717">
        <v>2020</v>
      </c>
      <c r="C8717" s="1">
        <v>44110.553472222222</v>
      </c>
      <c r="D8717" s="1">
        <v>44110.576388888891</v>
      </c>
      <c r="E8717" s="2">
        <f>_2020_IR[[#This Row],[close]]-_2020_IR[[#This Row],[open]]</f>
        <v>2.2916666668606922E-2</v>
      </c>
      <c r="F8717" t="s">
        <v>43</v>
      </c>
      <c r="G8717" t="s">
        <v>212</v>
      </c>
      <c r="H8717" t="s">
        <v>212</v>
      </c>
      <c r="I8717" t="s">
        <v>2243</v>
      </c>
      <c r="J8717">
        <v>39.362806999999997</v>
      </c>
      <c r="K8717">
        <v>-8.6797599999999999</v>
      </c>
      <c r="L8717">
        <v>31</v>
      </c>
      <c r="M8717">
        <v>8</v>
      </c>
      <c r="N8717">
        <v>1</v>
      </c>
      <c r="O8717">
        <v>1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 t="s">
        <v>47</v>
      </c>
      <c r="X8717">
        <v>0</v>
      </c>
      <c r="Y8717">
        <v>0</v>
      </c>
      <c r="Z8717">
        <v>0.76670000000000005</v>
      </c>
      <c r="AA8717">
        <v>0.76670000000000005</v>
      </c>
      <c r="AB8717">
        <f>_2020_IR[[#This Row],[areaTotal]]*10000</f>
        <v>7667.0000000000009</v>
      </c>
      <c r="AC8717" t="s">
        <v>48</v>
      </c>
      <c r="AD8717">
        <v>33</v>
      </c>
      <c r="AE8717">
        <f>SQRT(_2020_IR[[#This Row],[aream2]])/(_2020_IR[[#This Row],[duration2]]*60)</f>
        <v>4.4222932840338874E-2</v>
      </c>
      <c r="AF8717">
        <v>2.0178025655275</v>
      </c>
      <c r="AG8717">
        <v>11.3938942438699</v>
      </c>
      <c r="AH8717">
        <v>4.9139196330271302</v>
      </c>
      <c r="AI8717">
        <v>404.35431692836403</v>
      </c>
      <c r="AJ8717">
        <v>22.242811263794</v>
      </c>
      <c r="AK8717">
        <v>86.167996522270698</v>
      </c>
      <c r="AL8717">
        <v>39.107533062023599</v>
      </c>
      <c r="AM8717" t="s">
        <v>49</v>
      </c>
      <c r="AN8717" t="s">
        <v>91</v>
      </c>
      <c r="AO8717" t="s">
        <v>217</v>
      </c>
      <c r="AP8717" t="s">
        <v>125</v>
      </c>
      <c r="AQ8717" t="s">
        <v>1234</v>
      </c>
      <c r="AR8717" t="s">
        <v>218</v>
      </c>
      <c r="AS8717" t="s">
        <v>219</v>
      </c>
    </row>
    <row r="8718" spans="1:45" hidden="1" x14ac:dyDescent="0.35">
      <c r="A8718">
        <v>2020110180032</v>
      </c>
      <c r="B8718">
        <v>2020</v>
      </c>
      <c r="C8718" s="1">
        <v>44110.585416666669</v>
      </c>
      <c r="D8718" s="1">
        <v>44110.602777777778</v>
      </c>
      <c r="E8718" s="2">
        <f>_2020_IR[[#This Row],[close]]-_2020_IR[[#This Row],[open]]</f>
        <v>1.7361111109494232E-2</v>
      </c>
      <c r="F8718" t="s">
        <v>56</v>
      </c>
      <c r="G8718" t="s">
        <v>57</v>
      </c>
      <c r="H8718" t="s">
        <v>1429</v>
      </c>
      <c r="I8718" t="s">
        <v>2421</v>
      </c>
      <c r="J8718">
        <v>39.235439999999997</v>
      </c>
      <c r="K8718">
        <v>-9.26511</v>
      </c>
      <c r="L8718">
        <v>5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 t="s">
        <v>47</v>
      </c>
      <c r="X8718">
        <v>0</v>
      </c>
      <c r="Y8718">
        <v>0</v>
      </c>
      <c r="Z8718">
        <v>5.0000000000000001E-3</v>
      </c>
      <c r="AA8718">
        <v>5.0000000000000001E-3</v>
      </c>
      <c r="AB8718">
        <f>_2020_IR[[#This Row],[areaTotal]]*10000</f>
        <v>50</v>
      </c>
      <c r="AC8718" t="s">
        <v>48</v>
      </c>
      <c r="AD8718">
        <v>25</v>
      </c>
      <c r="AE8718">
        <f>SQRT(_2020_IR[[#This Row],[aream2]])/(_2020_IR[[#This Row],[duration2]]*60)</f>
        <v>4.7140452079103166E-3</v>
      </c>
      <c r="AF8718">
        <v>5.34434888060904E-2</v>
      </c>
      <c r="AG8718">
        <v>1.4646061245308299</v>
      </c>
      <c r="AH8718">
        <v>1.8709698091623499</v>
      </c>
      <c r="AI8718">
        <v>513.53085845781197</v>
      </c>
      <c r="AJ8718">
        <v>5.0251399729404298</v>
      </c>
      <c r="AK8718">
        <v>78.302454465038494</v>
      </c>
      <c r="AL8718">
        <v>9.8102843771739501</v>
      </c>
      <c r="AM8718" t="s">
        <v>49</v>
      </c>
      <c r="AN8718" t="s">
        <v>74</v>
      </c>
      <c r="AO8718" t="s">
        <v>51</v>
      </c>
      <c r="AP8718" t="s">
        <v>52</v>
      </c>
      <c r="AQ8718" t="s">
        <v>1636</v>
      </c>
      <c r="AR8718" t="s">
        <v>61</v>
      </c>
      <c r="AS8718" t="s">
        <v>62</v>
      </c>
    </row>
    <row r="8719" spans="1:45" hidden="1" x14ac:dyDescent="0.35">
      <c r="A8719">
        <v>2020040026876</v>
      </c>
      <c r="B8719">
        <v>2020</v>
      </c>
      <c r="C8719" s="1">
        <v>44110.6</v>
      </c>
      <c r="D8719" s="1">
        <v>44110.651388888888</v>
      </c>
      <c r="E8719" s="2">
        <f>_2020_IR[[#This Row],[close]]-_2020_IR[[#This Row],[open]]</f>
        <v>5.1388888889050577E-2</v>
      </c>
      <c r="F8719" t="s">
        <v>43</v>
      </c>
      <c r="G8719" t="s">
        <v>134</v>
      </c>
      <c r="H8719" t="s">
        <v>1274</v>
      </c>
      <c r="I8719" t="s">
        <v>2157</v>
      </c>
      <c r="J8719">
        <v>41.273907000000001</v>
      </c>
      <c r="K8719">
        <v>-6.8252670000000002</v>
      </c>
      <c r="L8719">
        <v>22</v>
      </c>
      <c r="M8719">
        <v>5</v>
      </c>
      <c r="N8719">
        <v>1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 t="s">
        <v>47</v>
      </c>
      <c r="X8719">
        <v>0</v>
      </c>
      <c r="Y8719">
        <v>1.4239999999999999</v>
      </c>
      <c r="Z8719">
        <v>0</v>
      </c>
      <c r="AA8719">
        <v>1.4239999999999999</v>
      </c>
      <c r="AB8719">
        <f>_2020_IR[[#This Row],[areaTotal]]*10000</f>
        <v>14240</v>
      </c>
      <c r="AC8719" t="s">
        <v>82</v>
      </c>
      <c r="AD8719">
        <v>74</v>
      </c>
      <c r="AE8719">
        <f>SQRT(_2020_IR[[#This Row],[aream2]])/(_2020_IR[[#This Row],[duration2]]*60)</f>
        <v>2.6876457459777115E-2</v>
      </c>
      <c r="AF8719">
        <v>0.71891412225348295</v>
      </c>
      <c r="AG8719">
        <v>6.3599091239201897</v>
      </c>
      <c r="AH8719">
        <v>3.6956627871597498</v>
      </c>
      <c r="AI8719">
        <v>342.826032722626</v>
      </c>
      <c r="AJ8719">
        <v>11.9667550546359</v>
      </c>
      <c r="AK8719">
        <v>83.5281323270478</v>
      </c>
      <c r="AL8719">
        <v>22.0125718604695</v>
      </c>
      <c r="AM8719" t="s">
        <v>49</v>
      </c>
      <c r="AN8719" t="s">
        <v>91</v>
      </c>
      <c r="AO8719" t="s">
        <v>51</v>
      </c>
      <c r="AP8719" t="s">
        <v>125</v>
      </c>
      <c r="AQ8719" t="s">
        <v>1234</v>
      </c>
      <c r="AR8719" t="s">
        <v>54</v>
      </c>
      <c r="AS8719" t="s">
        <v>55</v>
      </c>
    </row>
    <row r="8720" spans="1:45" hidden="1" x14ac:dyDescent="0.35">
      <c r="A8720">
        <v>2020020022582</v>
      </c>
      <c r="B8720">
        <v>2020</v>
      </c>
      <c r="C8720" s="1">
        <v>44110.611111111109</v>
      </c>
      <c r="D8720" s="1">
        <v>44110.663194444445</v>
      </c>
      <c r="E8720" s="2">
        <f>_2020_IR[[#This Row],[close]]-_2020_IR[[#This Row],[open]]</f>
        <v>5.2083333335758653E-2</v>
      </c>
      <c r="F8720" t="s">
        <v>56</v>
      </c>
      <c r="G8720" t="s">
        <v>71</v>
      </c>
      <c r="H8720" t="s">
        <v>347</v>
      </c>
      <c r="I8720" t="s">
        <v>348</v>
      </c>
      <c r="J8720">
        <v>37.443860000000001</v>
      </c>
      <c r="K8720">
        <v>-8.6474630000000001</v>
      </c>
      <c r="L8720">
        <v>26</v>
      </c>
      <c r="M8720">
        <v>7</v>
      </c>
      <c r="N8720">
        <v>1</v>
      </c>
      <c r="O8720">
        <v>1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 t="s">
        <v>47</v>
      </c>
      <c r="X8720">
        <v>0</v>
      </c>
      <c r="Y8720">
        <v>0</v>
      </c>
      <c r="Z8720">
        <v>0.26910000000000001</v>
      </c>
      <c r="AA8720">
        <v>0.26910000000000001</v>
      </c>
      <c r="AB8720">
        <f>_2020_IR[[#This Row],[areaTotal]]*10000</f>
        <v>2691</v>
      </c>
      <c r="AC8720" t="s">
        <v>48</v>
      </c>
      <c r="AD8720">
        <v>75</v>
      </c>
      <c r="AE8720">
        <f>SQRT(_2020_IR[[#This Row],[aream2]])/(_2020_IR[[#This Row],[duration2]]*60)</f>
        <v>1.1527744310527055E-2</v>
      </c>
      <c r="AF8720">
        <v>4.3936609669992697</v>
      </c>
      <c r="AG8720">
        <v>17.684923488977301</v>
      </c>
      <c r="AH8720">
        <v>6.5574216325308603</v>
      </c>
      <c r="AI8720">
        <v>732.22204205187199</v>
      </c>
      <c r="AJ8720">
        <v>32.168418460152203</v>
      </c>
      <c r="AK8720">
        <v>86.586829168547794</v>
      </c>
      <c r="AL8720">
        <v>57.969914213088103</v>
      </c>
      <c r="AM8720" t="s">
        <v>49</v>
      </c>
      <c r="AN8720" t="s">
        <v>50</v>
      </c>
      <c r="AO8720" t="s">
        <v>217</v>
      </c>
      <c r="AP8720" t="s">
        <v>125</v>
      </c>
      <c r="AQ8720" t="s">
        <v>1636</v>
      </c>
      <c r="AR8720" t="s">
        <v>218</v>
      </c>
      <c r="AS8720" t="s">
        <v>219</v>
      </c>
    </row>
    <row r="8721" spans="1:45" hidden="1" x14ac:dyDescent="0.35">
      <c r="A8721">
        <v>2020170026918</v>
      </c>
      <c r="B8721">
        <v>2020</v>
      </c>
      <c r="C8721" s="1">
        <v>44110.612500000003</v>
      </c>
      <c r="D8721" s="1">
        <v>44110.636805555558</v>
      </c>
      <c r="E8721" s="2">
        <f>_2020_IR[[#This Row],[close]]-_2020_IR[[#This Row],[open]]</f>
        <v>2.4305555554747116E-2</v>
      </c>
      <c r="F8721" t="s">
        <v>43</v>
      </c>
      <c r="G8721" t="s">
        <v>44</v>
      </c>
      <c r="H8721" t="s">
        <v>368</v>
      </c>
      <c r="I8721" t="s">
        <v>2134</v>
      </c>
      <c r="J8721">
        <v>41.326317000000003</v>
      </c>
      <c r="K8721">
        <v>-7.4796100000000001</v>
      </c>
      <c r="L8721">
        <v>34</v>
      </c>
      <c r="M8721">
        <v>8</v>
      </c>
      <c r="N8721">
        <v>1</v>
      </c>
      <c r="O8721">
        <v>1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 t="s">
        <v>47</v>
      </c>
      <c r="X8721">
        <v>0</v>
      </c>
      <c r="Y8721">
        <v>0.5</v>
      </c>
      <c r="Z8721">
        <v>0</v>
      </c>
      <c r="AA8721">
        <v>0.5</v>
      </c>
      <c r="AB8721">
        <f>_2020_IR[[#This Row],[areaTotal]]*10000</f>
        <v>5000</v>
      </c>
      <c r="AC8721" t="s">
        <v>48</v>
      </c>
      <c r="AD8721">
        <v>35</v>
      </c>
      <c r="AE8721">
        <f>SQRT(_2020_IR[[#This Row],[aream2]])/(_2020_IR[[#This Row],[duration2]]*60)</f>
        <v>3.3671751485073696E-2</v>
      </c>
      <c r="AF8721">
        <v>2.07145908325897E-2</v>
      </c>
      <c r="AG8721">
        <v>0.85736954721012604</v>
      </c>
      <c r="AH8721">
        <v>1.3885991024819</v>
      </c>
      <c r="AI8721">
        <v>284.84080104691401</v>
      </c>
      <c r="AJ8721">
        <v>5.4687730860728001</v>
      </c>
      <c r="AK8721">
        <v>72.675323399560099</v>
      </c>
      <c r="AL8721">
        <v>10.4366047434495</v>
      </c>
      <c r="AM8721" t="s">
        <v>49</v>
      </c>
      <c r="AN8721" t="s">
        <v>74</v>
      </c>
      <c r="AO8721" t="s">
        <v>51</v>
      </c>
      <c r="AP8721" t="s">
        <v>52</v>
      </c>
      <c r="AQ8721" t="s">
        <v>53</v>
      </c>
      <c r="AR8721" t="s">
        <v>107</v>
      </c>
      <c r="AS8721" t="s">
        <v>108</v>
      </c>
    </row>
    <row r="8722" spans="1:45" hidden="1" x14ac:dyDescent="0.35">
      <c r="A8722">
        <v>2020140052331</v>
      </c>
      <c r="B8722">
        <v>2020</v>
      </c>
      <c r="C8722" s="1">
        <v>44110.622916666667</v>
      </c>
      <c r="D8722" s="1">
        <v>44110.736111111109</v>
      </c>
      <c r="E8722" s="2">
        <f>_2020_IR[[#This Row],[close]]-_2020_IR[[#This Row],[open]]</f>
        <v>0.1131944444423425</v>
      </c>
      <c r="F8722" t="s">
        <v>56</v>
      </c>
      <c r="G8722" t="s">
        <v>212</v>
      </c>
      <c r="H8722" t="s">
        <v>212</v>
      </c>
      <c r="I8722" t="s">
        <v>208</v>
      </c>
      <c r="J8722">
        <v>39.233181999999999</v>
      </c>
      <c r="K8722">
        <v>-8.8042580000000008</v>
      </c>
      <c r="L8722">
        <v>50</v>
      </c>
      <c r="M8722">
        <v>13</v>
      </c>
      <c r="N8722">
        <v>1</v>
      </c>
      <c r="O8722">
        <v>1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 t="s">
        <v>47</v>
      </c>
      <c r="X8722">
        <v>0</v>
      </c>
      <c r="Y8722">
        <v>0.24</v>
      </c>
      <c r="Z8722">
        <v>0.3</v>
      </c>
      <c r="AA8722">
        <v>0.54</v>
      </c>
      <c r="AB8722">
        <f>_2020_IR[[#This Row],[areaTotal]]*10000</f>
        <v>5400</v>
      </c>
      <c r="AC8722" t="s">
        <v>48</v>
      </c>
      <c r="AD8722">
        <v>163</v>
      </c>
      <c r="AE8722">
        <f>SQRT(_2020_IR[[#This Row],[aream2]])/(_2020_IR[[#This Row],[duration2]]*60)</f>
        <v>7.5137722171263136E-3</v>
      </c>
      <c r="AF8722">
        <v>1.5534907919238601</v>
      </c>
      <c r="AG8722">
        <v>9.8289777039605593</v>
      </c>
      <c r="AH8722">
        <v>4.5459224824417301</v>
      </c>
      <c r="AI8722">
        <v>437.12453554710999</v>
      </c>
      <c r="AJ8722">
        <v>18.687447685215702</v>
      </c>
      <c r="AK8722">
        <v>85.426427266314704</v>
      </c>
      <c r="AL8722">
        <v>33.766074024588598</v>
      </c>
      <c r="AM8722" t="s">
        <v>49</v>
      </c>
      <c r="AN8722" t="s">
        <v>74</v>
      </c>
      <c r="AO8722" t="s">
        <v>217</v>
      </c>
      <c r="AP8722" t="s">
        <v>125</v>
      </c>
      <c r="AQ8722" t="s">
        <v>1234</v>
      </c>
      <c r="AR8722" t="s">
        <v>54</v>
      </c>
      <c r="AS8722" t="s">
        <v>55</v>
      </c>
    </row>
    <row r="8723" spans="1:45" hidden="1" x14ac:dyDescent="0.35">
      <c r="A8723">
        <v>2020140052335</v>
      </c>
      <c r="B8723">
        <v>2020</v>
      </c>
      <c r="C8723" s="1">
        <v>44110.637499999997</v>
      </c>
      <c r="D8723" s="1">
        <v>44110.699305555558</v>
      </c>
      <c r="E8723" s="2">
        <f>_2020_IR[[#This Row],[close]]-_2020_IR[[#This Row],[open]]</f>
        <v>6.1805555560567882E-2</v>
      </c>
      <c r="F8723" t="s">
        <v>102</v>
      </c>
      <c r="G8723" t="s">
        <v>212</v>
      </c>
      <c r="H8723" t="s">
        <v>239</v>
      </c>
      <c r="I8723" t="s">
        <v>490</v>
      </c>
      <c r="J8723">
        <v>39.55659</v>
      </c>
      <c r="K8723">
        <v>-8.4352730000000005</v>
      </c>
      <c r="L8723">
        <v>42</v>
      </c>
      <c r="M8723">
        <v>12</v>
      </c>
      <c r="N8723">
        <v>1</v>
      </c>
      <c r="O8723">
        <v>1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 t="s">
        <v>47</v>
      </c>
      <c r="X8723">
        <v>0</v>
      </c>
      <c r="Y8723">
        <v>0.46889999999999998</v>
      </c>
      <c r="Z8723">
        <v>0</v>
      </c>
      <c r="AA8723">
        <v>0.46889999999999998</v>
      </c>
      <c r="AB8723">
        <f>_2020_IR[[#This Row],[areaTotal]]*10000</f>
        <v>4689</v>
      </c>
      <c r="AC8723" t="s">
        <v>48</v>
      </c>
      <c r="AD8723">
        <v>89</v>
      </c>
      <c r="AE8723">
        <f>SQRT(_2020_IR[[#This Row],[aream2]])/(_2020_IR[[#This Row],[duration2]]*60)</f>
        <v>1.2823272146644187E-2</v>
      </c>
      <c r="AF8723">
        <v>1.3483602790187801</v>
      </c>
      <c r="AG8723">
        <v>9.0732116777640606</v>
      </c>
      <c r="AH8723">
        <v>4.5405079690520598</v>
      </c>
      <c r="AI8723">
        <v>354.41659093426898</v>
      </c>
      <c r="AJ8723">
        <v>16.414234109001001</v>
      </c>
      <c r="AK8723">
        <v>85.493869877357895</v>
      </c>
      <c r="AL8723">
        <v>29.421898503688201</v>
      </c>
      <c r="AM8723" t="s">
        <v>49</v>
      </c>
      <c r="AN8723" t="s">
        <v>91</v>
      </c>
      <c r="AO8723" t="s">
        <v>51</v>
      </c>
      <c r="AP8723" t="s">
        <v>125</v>
      </c>
      <c r="AQ8723" t="s">
        <v>1234</v>
      </c>
      <c r="AR8723" t="s">
        <v>54</v>
      </c>
      <c r="AS8723" t="s">
        <v>55</v>
      </c>
    </row>
    <row r="8724" spans="1:45" hidden="1" x14ac:dyDescent="0.35">
      <c r="A8724">
        <v>2020140052339</v>
      </c>
      <c r="B8724">
        <v>2020</v>
      </c>
      <c r="C8724" s="1">
        <v>44110.65625</v>
      </c>
      <c r="D8724" s="1">
        <v>44110.670138888891</v>
      </c>
      <c r="E8724" s="2">
        <f>_2020_IR[[#This Row],[close]]-_2020_IR[[#This Row],[open]]</f>
        <v>1.3888888890505768E-2</v>
      </c>
      <c r="F8724" t="s">
        <v>43</v>
      </c>
      <c r="G8724" t="s">
        <v>212</v>
      </c>
      <c r="H8724" t="s">
        <v>387</v>
      </c>
      <c r="I8724" t="s">
        <v>1974</v>
      </c>
      <c r="J8724">
        <v>39.412247000000001</v>
      </c>
      <c r="K8724">
        <v>-8.6781000000000006</v>
      </c>
      <c r="L8724">
        <v>15</v>
      </c>
      <c r="M8724">
        <v>3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 t="s">
        <v>47</v>
      </c>
      <c r="X8724">
        <v>0</v>
      </c>
      <c r="Y8724">
        <v>0</v>
      </c>
      <c r="Z8724">
        <v>0.06</v>
      </c>
      <c r="AA8724">
        <v>0.06</v>
      </c>
      <c r="AB8724">
        <f>_2020_IR[[#This Row],[areaTotal]]*10000</f>
        <v>600</v>
      </c>
      <c r="AC8724" t="s">
        <v>48</v>
      </c>
      <c r="AD8724">
        <v>20</v>
      </c>
      <c r="AE8724">
        <f>SQRT(_2020_IR[[#This Row],[aream2]])/(_2020_IR[[#This Row],[duration2]]*60)</f>
        <v>2.0412414523193149E-2</v>
      </c>
      <c r="AF8724">
        <v>2.0178025655275</v>
      </c>
      <c r="AG8724">
        <v>11.3938942438699</v>
      </c>
      <c r="AH8724">
        <v>4.9139196330271302</v>
      </c>
      <c r="AI8724">
        <v>404.35431692836403</v>
      </c>
      <c r="AJ8724">
        <v>22.242811263794</v>
      </c>
      <c r="AK8724">
        <v>86.167996522270698</v>
      </c>
      <c r="AL8724">
        <v>39.107533062023599</v>
      </c>
      <c r="AM8724" t="s">
        <v>49</v>
      </c>
      <c r="AN8724" t="s">
        <v>114</v>
      </c>
      <c r="AO8724" t="s">
        <v>217</v>
      </c>
      <c r="AP8724" t="s">
        <v>125</v>
      </c>
      <c r="AQ8724" t="s">
        <v>1234</v>
      </c>
      <c r="AR8724" t="s">
        <v>218</v>
      </c>
      <c r="AS8724" t="s">
        <v>219</v>
      </c>
    </row>
    <row r="8725" spans="1:45" hidden="1" x14ac:dyDescent="0.35">
      <c r="A8725">
        <v>2020170026929</v>
      </c>
      <c r="B8725">
        <v>2020</v>
      </c>
      <c r="C8725" s="1">
        <v>44110.682638888888</v>
      </c>
      <c r="D8725" s="1">
        <v>44110.75</v>
      </c>
      <c r="E8725" s="2">
        <f>_2020_IR[[#This Row],[close]]-_2020_IR[[#This Row],[open]]</f>
        <v>6.7361111112404615E-2</v>
      </c>
      <c r="F8725" t="s">
        <v>43</v>
      </c>
      <c r="G8725" t="s">
        <v>44</v>
      </c>
      <c r="H8725" t="s">
        <v>44</v>
      </c>
      <c r="I8725" t="s">
        <v>2422</v>
      </c>
      <c r="J8725">
        <v>41.300818999999997</v>
      </c>
      <c r="K8725">
        <v>-7.6495680000000004</v>
      </c>
      <c r="L8725">
        <v>5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 t="s">
        <v>47</v>
      </c>
      <c r="X8725">
        <v>0</v>
      </c>
      <c r="Y8725">
        <v>0.06</v>
      </c>
      <c r="Z8725">
        <v>0</v>
      </c>
      <c r="AA8725">
        <v>0.06</v>
      </c>
      <c r="AB8725">
        <f>_2020_IR[[#This Row],[areaTotal]]*10000</f>
        <v>600</v>
      </c>
      <c r="AC8725" t="s">
        <v>48</v>
      </c>
      <c r="AD8725">
        <v>97</v>
      </c>
      <c r="AE8725">
        <f>SQRT(_2020_IR[[#This Row],[aream2]])/(_2020_IR[[#This Row],[duration2]]*60)</f>
        <v>4.208745262514052E-3</v>
      </c>
      <c r="AF8725">
        <v>2.07145908325897E-2</v>
      </c>
      <c r="AG8725">
        <v>0.85736954721012604</v>
      </c>
      <c r="AH8725">
        <v>1.3885991024819</v>
      </c>
      <c r="AI8725">
        <v>284.84080104691401</v>
      </c>
      <c r="AJ8725">
        <v>5.4687730860728001</v>
      </c>
      <c r="AK8725">
        <v>72.675323399560099</v>
      </c>
      <c r="AL8725">
        <v>10.4366047434495</v>
      </c>
      <c r="AM8725" t="s">
        <v>49</v>
      </c>
      <c r="AN8725" t="s">
        <v>91</v>
      </c>
      <c r="AO8725" t="s">
        <v>51</v>
      </c>
      <c r="AP8725" t="s">
        <v>52</v>
      </c>
      <c r="AQ8725" t="s">
        <v>53</v>
      </c>
      <c r="AR8725" t="s">
        <v>107</v>
      </c>
      <c r="AS8725" t="s">
        <v>108</v>
      </c>
    </row>
    <row r="8726" spans="1:45" hidden="1" x14ac:dyDescent="0.35">
      <c r="A8726">
        <v>2020080041127</v>
      </c>
      <c r="B8726">
        <v>2020</v>
      </c>
      <c r="C8726" s="1">
        <v>44110.686111111114</v>
      </c>
      <c r="D8726" s="1">
        <v>44110.697222222225</v>
      </c>
      <c r="E8726" s="2">
        <f>_2020_IR[[#This Row],[close]]-_2020_IR[[#This Row],[open]]</f>
        <v>1.1111111110949423E-2</v>
      </c>
      <c r="F8726" t="s">
        <v>43</v>
      </c>
      <c r="G8726" t="s">
        <v>116</v>
      </c>
      <c r="H8726" t="s">
        <v>116</v>
      </c>
      <c r="I8726" t="s">
        <v>2423</v>
      </c>
      <c r="J8726">
        <v>37.142907000000001</v>
      </c>
      <c r="K8726">
        <v>-7.952642</v>
      </c>
      <c r="L8726">
        <v>22</v>
      </c>
      <c r="M8726">
        <v>6</v>
      </c>
      <c r="N8726">
        <v>1</v>
      </c>
      <c r="O8726">
        <v>1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 t="s">
        <v>47</v>
      </c>
      <c r="X8726">
        <v>0</v>
      </c>
      <c r="Y8726">
        <v>3.6299999999999999E-2</v>
      </c>
      <c r="Z8726">
        <v>0</v>
      </c>
      <c r="AA8726">
        <v>3.6299999999999999E-2</v>
      </c>
      <c r="AB8726">
        <f>_2020_IR[[#This Row],[areaTotal]]*10000</f>
        <v>363</v>
      </c>
      <c r="AC8726" t="s">
        <v>48</v>
      </c>
      <c r="AD8726">
        <v>16</v>
      </c>
      <c r="AE8726">
        <f>SQRT(_2020_IR[[#This Row],[aream2]])/(_2020_IR[[#This Row],[duration2]]*60)</f>
        <v>1.9846415503393385E-2</v>
      </c>
      <c r="AF8726">
        <v>2.9564205984652401</v>
      </c>
      <c r="AG8726">
        <v>14.1381948763723</v>
      </c>
      <c r="AH8726">
        <v>3.16194961223851</v>
      </c>
      <c r="AI8726">
        <v>803.66782333397703</v>
      </c>
      <c r="AJ8726">
        <v>63.007555812379501</v>
      </c>
      <c r="AK8726">
        <v>85.772901945318395</v>
      </c>
      <c r="AL8726">
        <v>105.36380612753</v>
      </c>
      <c r="AM8726" t="s">
        <v>59</v>
      </c>
      <c r="AN8726" t="s">
        <v>60</v>
      </c>
      <c r="AO8726" t="s">
        <v>217</v>
      </c>
      <c r="AP8726" t="s">
        <v>125</v>
      </c>
      <c r="AQ8726" t="s">
        <v>1636</v>
      </c>
      <c r="AR8726" t="s">
        <v>54</v>
      </c>
      <c r="AS8726" t="s">
        <v>55</v>
      </c>
    </row>
    <row r="8727" spans="1:45" hidden="1" x14ac:dyDescent="0.35">
      <c r="A8727">
        <v>2020150080644</v>
      </c>
      <c r="B8727">
        <v>2020</v>
      </c>
      <c r="C8727" s="1">
        <v>44110.697222222225</v>
      </c>
      <c r="D8727" s="1">
        <v>44110.700694444444</v>
      </c>
      <c r="E8727" s="2">
        <f>_2020_IR[[#This Row],[close]]-_2020_IR[[#This Row],[open]]</f>
        <v>3.4722222189884633E-3</v>
      </c>
      <c r="F8727" t="s">
        <v>56</v>
      </c>
      <c r="G8727" t="s">
        <v>118</v>
      </c>
      <c r="H8727" t="s">
        <v>308</v>
      </c>
      <c r="I8727" t="s">
        <v>308</v>
      </c>
      <c r="J8727">
        <v>38.652884999999998</v>
      </c>
      <c r="K8727">
        <v>-8.9790130000000001</v>
      </c>
      <c r="L8727">
        <v>5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 t="s">
        <v>47</v>
      </c>
      <c r="X8727">
        <v>0</v>
      </c>
      <c r="Y8727">
        <v>0</v>
      </c>
      <c r="Z8727">
        <v>2.0000000000000001E-4</v>
      </c>
      <c r="AA8727">
        <v>2.0000000000000001E-4</v>
      </c>
      <c r="AB8727">
        <f>_2020_IR[[#This Row],[areaTotal]]*10000</f>
        <v>2</v>
      </c>
      <c r="AC8727" t="s">
        <v>48</v>
      </c>
      <c r="AD8727">
        <v>5</v>
      </c>
      <c r="AE8727">
        <f>SQRT(_2020_IR[[#This Row],[aream2]])/(_2020_IR[[#This Row],[duration2]]*60)</f>
        <v>4.7140452079103175E-3</v>
      </c>
      <c r="AF8727">
        <v>1.0530653576639599</v>
      </c>
      <c r="AG8727">
        <v>7.8906171659598199</v>
      </c>
      <c r="AH8727">
        <v>3.0408463098379799</v>
      </c>
      <c r="AI8727">
        <v>645.503965713556</v>
      </c>
      <c r="AJ8727">
        <v>22.739097638565902</v>
      </c>
      <c r="AK8727">
        <v>82.992557750895699</v>
      </c>
      <c r="AL8727">
        <v>41.797229215583101</v>
      </c>
      <c r="AM8727" t="s">
        <v>49</v>
      </c>
      <c r="AN8727" t="s">
        <v>74</v>
      </c>
      <c r="AO8727" t="s">
        <v>51</v>
      </c>
      <c r="AP8727" t="s">
        <v>125</v>
      </c>
      <c r="AQ8727" t="s">
        <v>1636</v>
      </c>
      <c r="AR8727" t="s">
        <v>54</v>
      </c>
      <c r="AS8727" t="s">
        <v>55</v>
      </c>
    </row>
    <row r="8728" spans="1:45" hidden="1" x14ac:dyDescent="0.35">
      <c r="A8728">
        <v>2020110180176</v>
      </c>
      <c r="B8728">
        <v>2020</v>
      </c>
      <c r="C8728" s="1">
        <v>44110.714583333334</v>
      </c>
      <c r="D8728" s="1">
        <v>44110.732638888891</v>
      </c>
      <c r="E8728" s="2">
        <f>_2020_IR[[#This Row],[close]]-_2020_IR[[#This Row],[open]]</f>
        <v>1.8055555556202307E-2</v>
      </c>
      <c r="F8728" t="s">
        <v>43</v>
      </c>
      <c r="G8728" t="s">
        <v>57</v>
      </c>
      <c r="H8728" t="s">
        <v>266</v>
      </c>
      <c r="I8728" t="s">
        <v>1109</v>
      </c>
      <c r="J8728">
        <v>38.894615999999999</v>
      </c>
      <c r="K8728">
        <v>-9.3375970000000006</v>
      </c>
      <c r="L8728">
        <v>21</v>
      </c>
      <c r="M8728">
        <v>5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 t="s">
        <v>47</v>
      </c>
      <c r="X8728">
        <v>0</v>
      </c>
      <c r="Y8728">
        <v>0.3</v>
      </c>
      <c r="Z8728">
        <v>0</v>
      </c>
      <c r="AA8728">
        <v>0.3</v>
      </c>
      <c r="AB8728">
        <f>_2020_IR[[#This Row],[areaTotal]]*10000</f>
        <v>3000</v>
      </c>
      <c r="AC8728" t="s">
        <v>48</v>
      </c>
      <c r="AD8728">
        <v>26</v>
      </c>
      <c r="AE8728">
        <f>SQRT(_2020_IR[[#This Row],[aream2]])/(_2020_IR[[#This Row],[duration2]]*60)</f>
        <v>3.5110420352895265E-2</v>
      </c>
      <c r="AF8728">
        <v>0.36744729180678598</v>
      </c>
      <c r="AG8728">
        <v>4.3528312855654203</v>
      </c>
      <c r="AH8728">
        <v>2.6301918102384998</v>
      </c>
      <c r="AI8728">
        <v>534.199532578618</v>
      </c>
      <c r="AJ8728">
        <v>10.881357264763199</v>
      </c>
      <c r="AK8728">
        <v>80.977602670542595</v>
      </c>
      <c r="AL8728">
        <v>20.7081783800467</v>
      </c>
      <c r="AM8728" t="s">
        <v>59</v>
      </c>
      <c r="AN8728" t="s">
        <v>60</v>
      </c>
      <c r="AO8728" t="s">
        <v>51</v>
      </c>
      <c r="AP8728" t="s">
        <v>52</v>
      </c>
      <c r="AQ8728" t="s">
        <v>1636</v>
      </c>
      <c r="AR8728" t="s">
        <v>61</v>
      </c>
      <c r="AS8728" t="s">
        <v>62</v>
      </c>
    </row>
    <row r="8729" spans="1:45" hidden="1" x14ac:dyDescent="0.35">
      <c r="A8729">
        <v>2020180049815</v>
      </c>
      <c r="B8729">
        <v>2020</v>
      </c>
      <c r="C8729" s="1">
        <v>44110.773611111108</v>
      </c>
      <c r="D8729" s="1">
        <v>44110.793055555558</v>
      </c>
      <c r="E8729" s="2">
        <f>_2020_IR[[#This Row],[close]]-_2020_IR[[#This Row],[open]]</f>
        <v>1.9444444449618459E-2</v>
      </c>
      <c r="F8729" t="s">
        <v>43</v>
      </c>
      <c r="G8729" t="s">
        <v>65</v>
      </c>
      <c r="H8729" t="s">
        <v>1112</v>
      </c>
      <c r="I8729" t="s">
        <v>1671</v>
      </c>
      <c r="J8729">
        <v>41.080759999999998</v>
      </c>
      <c r="K8729">
        <v>-7.7450530000000004</v>
      </c>
      <c r="L8729">
        <v>12</v>
      </c>
      <c r="M8729">
        <v>3</v>
      </c>
      <c r="N8729">
        <v>1</v>
      </c>
      <c r="O8729">
        <v>1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 t="s">
        <v>47</v>
      </c>
      <c r="X8729">
        <v>0</v>
      </c>
      <c r="Y8729">
        <v>0.16</v>
      </c>
      <c r="Z8729">
        <v>0</v>
      </c>
      <c r="AA8729">
        <v>0.16</v>
      </c>
      <c r="AB8729">
        <f>_2020_IR[[#This Row],[areaTotal]]*10000</f>
        <v>1600</v>
      </c>
      <c r="AC8729" t="s">
        <v>48</v>
      </c>
      <c r="AD8729">
        <v>28</v>
      </c>
      <c r="AE8729">
        <f>SQRT(_2020_IR[[#This Row],[aream2]])/(_2020_IR[[#This Row],[duration2]]*60)</f>
        <v>2.3809523809523808E-2</v>
      </c>
      <c r="AF8729">
        <v>2.7532279791791102E-3</v>
      </c>
      <c r="AG8729">
        <v>0.27416215009134898</v>
      </c>
      <c r="AH8729">
        <v>0.64973851527708304</v>
      </c>
      <c r="AI8729">
        <v>189.08574906997401</v>
      </c>
      <c r="AJ8729">
        <v>2.4682673675557099</v>
      </c>
      <c r="AK8729">
        <v>57.452858494450602</v>
      </c>
      <c r="AL8729">
        <v>4.7805259371397</v>
      </c>
      <c r="AM8729" t="s">
        <v>83</v>
      </c>
      <c r="AN8729" t="s">
        <v>84</v>
      </c>
      <c r="AO8729" t="s">
        <v>51</v>
      </c>
      <c r="AP8729" t="s">
        <v>52</v>
      </c>
      <c r="AQ8729" t="s">
        <v>53</v>
      </c>
      <c r="AR8729" t="s">
        <v>107</v>
      </c>
      <c r="AS8729" t="s">
        <v>108</v>
      </c>
    </row>
    <row r="8730" spans="1:45" hidden="1" x14ac:dyDescent="0.35">
      <c r="A8730">
        <v>2020090029351</v>
      </c>
      <c r="B8730">
        <v>2020</v>
      </c>
      <c r="C8730" s="1">
        <v>44110.825694444444</v>
      </c>
      <c r="D8730" s="1">
        <v>44110.907638888886</v>
      </c>
      <c r="E8730" s="2">
        <f>_2020_IR[[#This Row],[close]]-_2020_IR[[#This Row],[open]]</f>
        <v>8.1944444442342501E-2</v>
      </c>
      <c r="F8730" t="s">
        <v>43</v>
      </c>
      <c r="G8730" t="s">
        <v>94</v>
      </c>
      <c r="H8730" t="s">
        <v>146</v>
      </c>
      <c r="I8730" t="s">
        <v>2244</v>
      </c>
      <c r="J8730">
        <v>40.39376</v>
      </c>
      <c r="K8730">
        <v>-6.9166749999999997</v>
      </c>
      <c r="L8730">
        <v>17</v>
      </c>
      <c r="M8730">
        <v>4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 t="s">
        <v>47</v>
      </c>
      <c r="X8730">
        <v>0</v>
      </c>
      <c r="Y8730">
        <v>0</v>
      </c>
      <c r="Z8730">
        <v>0.12</v>
      </c>
      <c r="AA8730">
        <v>0.12</v>
      </c>
      <c r="AB8730">
        <f>_2020_IR[[#This Row],[areaTotal]]*10000</f>
        <v>1200</v>
      </c>
      <c r="AC8730" t="s">
        <v>48</v>
      </c>
      <c r="AD8730">
        <v>118</v>
      </c>
      <c r="AE8730">
        <f>SQRT(_2020_IR[[#This Row],[aream2]])/(_2020_IR[[#This Row],[duration2]]*60)</f>
        <v>4.8927988914375066E-3</v>
      </c>
      <c r="AF8730">
        <v>1.07602746373614</v>
      </c>
      <c r="AG8730">
        <v>7.9873671023591202</v>
      </c>
      <c r="AH8730">
        <v>4.1544987037058103</v>
      </c>
      <c r="AI8730">
        <v>260.574077811964</v>
      </c>
      <c r="AJ8730">
        <v>15.497768186998901</v>
      </c>
      <c r="AK8730">
        <v>85.579121068731695</v>
      </c>
      <c r="AL8730">
        <v>26.983408487506299</v>
      </c>
      <c r="AM8730" t="s">
        <v>49</v>
      </c>
      <c r="AN8730" t="s">
        <v>91</v>
      </c>
      <c r="AO8730" t="s">
        <v>51</v>
      </c>
      <c r="AP8730" t="s">
        <v>125</v>
      </c>
      <c r="AQ8730" t="s">
        <v>53</v>
      </c>
      <c r="AR8730" t="s">
        <v>54</v>
      </c>
      <c r="AS8730" t="s">
        <v>55</v>
      </c>
    </row>
    <row r="8731" spans="1:45" hidden="1" x14ac:dyDescent="0.35">
      <c r="A8731">
        <v>2020010072911</v>
      </c>
      <c r="B8731">
        <v>2020</v>
      </c>
      <c r="C8731" s="1">
        <v>44110.888194444444</v>
      </c>
      <c r="D8731" s="1">
        <v>44110.939583333333</v>
      </c>
      <c r="E8731" s="2">
        <f>_2020_IR[[#This Row],[close]]-_2020_IR[[#This Row],[open]]</f>
        <v>5.1388888889050577E-2</v>
      </c>
      <c r="F8731" t="s">
        <v>56</v>
      </c>
      <c r="G8731" t="s">
        <v>139</v>
      </c>
      <c r="H8731" t="s">
        <v>723</v>
      </c>
      <c r="I8731" t="s">
        <v>1662</v>
      </c>
      <c r="J8731">
        <v>40.747841999999999</v>
      </c>
      <c r="K8731">
        <v>-8.3841629999999991</v>
      </c>
      <c r="L8731">
        <v>7</v>
      </c>
      <c r="M8731">
        <v>2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 t="s">
        <v>47</v>
      </c>
      <c r="X8731">
        <v>0</v>
      </c>
      <c r="Y8731">
        <v>0</v>
      </c>
      <c r="Z8731">
        <v>1E-3</v>
      </c>
      <c r="AA8731">
        <v>1E-3</v>
      </c>
      <c r="AB8731">
        <f>_2020_IR[[#This Row],[areaTotal]]*10000</f>
        <v>10</v>
      </c>
      <c r="AC8731" t="s">
        <v>48</v>
      </c>
      <c r="AD8731">
        <v>74</v>
      </c>
      <c r="AE8731">
        <f>SQRT(_2020_IR[[#This Row],[aream2]])/(_2020_IR[[#This Row],[duration2]]*60)</f>
        <v>7.122246982361215E-4</v>
      </c>
      <c r="AF8731">
        <v>8.9961302951604397E-4</v>
      </c>
      <c r="AG8731">
        <v>0.145730979179304</v>
      </c>
      <c r="AH8731">
        <v>0.46590436168024102</v>
      </c>
      <c r="AI8731">
        <v>115.974230379236</v>
      </c>
      <c r="AJ8731">
        <v>1.05887306793144</v>
      </c>
      <c r="AK8731">
        <v>54.4998465183128</v>
      </c>
      <c r="AL8731">
        <v>2.0704860272041401</v>
      </c>
      <c r="AM8731" t="s">
        <v>59</v>
      </c>
      <c r="AN8731" t="s">
        <v>60</v>
      </c>
      <c r="AO8731" t="s">
        <v>51</v>
      </c>
      <c r="AP8731" t="s">
        <v>52</v>
      </c>
      <c r="AQ8731" t="s">
        <v>53</v>
      </c>
      <c r="AR8731" t="s">
        <v>107</v>
      </c>
      <c r="AS8731" t="s">
        <v>108</v>
      </c>
    </row>
    <row r="8732" spans="1:45" hidden="1" x14ac:dyDescent="0.35">
      <c r="A8732">
        <v>2020160024937</v>
      </c>
      <c r="B8732">
        <v>2020</v>
      </c>
      <c r="C8732" s="1">
        <v>44110.963194444441</v>
      </c>
      <c r="D8732" s="1">
        <v>44110.979861111111</v>
      </c>
      <c r="E8732" s="2">
        <f>_2020_IR[[#This Row],[close]]-_2020_IR[[#This Row],[open]]</f>
        <v>1.6666666670062114E-2</v>
      </c>
      <c r="F8732" t="s">
        <v>56</v>
      </c>
      <c r="G8732" t="s">
        <v>68</v>
      </c>
      <c r="H8732" t="s">
        <v>275</v>
      </c>
      <c r="I8732" t="s">
        <v>2113</v>
      </c>
      <c r="J8732">
        <v>41.813600000000001</v>
      </c>
      <c r="K8732">
        <v>-8.5748820000000006</v>
      </c>
      <c r="L8732">
        <v>7</v>
      </c>
      <c r="M8732">
        <v>2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 t="s">
        <v>47</v>
      </c>
      <c r="X8732">
        <v>5.0000000000000001E-3</v>
      </c>
      <c r="Y8732">
        <v>0</v>
      </c>
      <c r="Z8732">
        <v>0</v>
      </c>
      <c r="AA8732">
        <v>5.0000000000000001E-3</v>
      </c>
      <c r="AB8732">
        <f>_2020_IR[[#This Row],[areaTotal]]*10000</f>
        <v>50</v>
      </c>
      <c r="AC8732" t="s">
        <v>48</v>
      </c>
      <c r="AD8732">
        <v>24</v>
      </c>
      <c r="AE8732">
        <f>SQRT(_2020_IR[[#This Row],[aream2]])/(_2020_IR[[#This Row],[duration2]]*60)</f>
        <v>4.9104637582399139E-3</v>
      </c>
      <c r="AF8732">
        <v>1.70503066291992E-6</v>
      </c>
      <c r="AG8732">
        <v>4.2219781642566703E-3</v>
      </c>
      <c r="AH8732">
        <v>1.75095976143179E-2</v>
      </c>
      <c r="AI8732">
        <v>3.95805700683594</v>
      </c>
      <c r="AJ8732">
        <v>0.36625190958465798</v>
      </c>
      <c r="AK8732">
        <v>33.631102375061602</v>
      </c>
      <c r="AL8732">
        <v>0.59488678784620697</v>
      </c>
      <c r="AM8732" t="s">
        <v>49</v>
      </c>
      <c r="AN8732" t="s">
        <v>91</v>
      </c>
      <c r="AO8732" t="s">
        <v>51</v>
      </c>
      <c r="AP8732" t="s">
        <v>52</v>
      </c>
      <c r="AQ8732" t="s">
        <v>53</v>
      </c>
      <c r="AR8732" t="s">
        <v>107</v>
      </c>
      <c r="AS8732" t="s">
        <v>108</v>
      </c>
    </row>
    <row r="8733" spans="1:45" hidden="1" x14ac:dyDescent="0.35">
      <c r="A8733">
        <v>2020040026975</v>
      </c>
      <c r="B8733">
        <v>2020</v>
      </c>
      <c r="C8733" s="1">
        <v>44111.507638888892</v>
      </c>
      <c r="D8733" s="1">
        <v>44111.527777777781</v>
      </c>
      <c r="E8733" s="2">
        <f>_2020_IR[[#This Row],[close]]-_2020_IR[[#This Row],[open]]</f>
        <v>2.0138888889050577E-2</v>
      </c>
      <c r="F8733" t="s">
        <v>43</v>
      </c>
      <c r="G8733" t="s">
        <v>134</v>
      </c>
      <c r="H8733" t="s">
        <v>576</v>
      </c>
      <c r="I8733" t="s">
        <v>577</v>
      </c>
      <c r="J8733">
        <v>41.718609999999998</v>
      </c>
      <c r="K8733">
        <v>-7.1583329999999998</v>
      </c>
      <c r="L8733">
        <v>7</v>
      </c>
      <c r="M8733">
        <v>2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 t="s">
        <v>47</v>
      </c>
      <c r="X8733">
        <v>0</v>
      </c>
      <c r="Y8733">
        <v>0.19</v>
      </c>
      <c r="Z8733">
        <v>0</v>
      </c>
      <c r="AA8733">
        <v>0.19</v>
      </c>
      <c r="AB8733">
        <f>_2020_IR[[#This Row],[areaTotal]]*10000</f>
        <v>1900</v>
      </c>
      <c r="AC8733" t="s">
        <v>48</v>
      </c>
      <c r="AD8733">
        <v>29</v>
      </c>
      <c r="AE8733">
        <f>SQRT(_2020_IR[[#This Row],[aream2]])/(_2020_IR[[#This Row],[duration2]]*60)</f>
        <v>2.5051143353682033E-2</v>
      </c>
      <c r="AF8733">
        <v>1.09095032866732E-2</v>
      </c>
      <c r="AG8733">
        <v>0.59681480706463697</v>
      </c>
      <c r="AH8733">
        <v>1.11160078087131</v>
      </c>
      <c r="AI8733">
        <v>178.707350910272</v>
      </c>
      <c r="AJ8733">
        <v>4.2412206803648598</v>
      </c>
      <c r="AK8733">
        <v>78.426120599697896</v>
      </c>
      <c r="AL8733">
        <v>8.0073498546253496</v>
      </c>
      <c r="AM8733" t="s">
        <v>49</v>
      </c>
      <c r="AN8733" t="s">
        <v>50</v>
      </c>
      <c r="AO8733" t="s">
        <v>51</v>
      </c>
      <c r="AP8733" t="s">
        <v>52</v>
      </c>
      <c r="AQ8733" t="s">
        <v>53</v>
      </c>
      <c r="AR8733" t="s">
        <v>61</v>
      </c>
      <c r="AS8733" t="s">
        <v>62</v>
      </c>
    </row>
    <row r="8734" spans="1:45" hidden="1" x14ac:dyDescent="0.35">
      <c r="A8734">
        <v>2020100052813</v>
      </c>
      <c r="B8734">
        <v>2020</v>
      </c>
      <c r="C8734" s="1">
        <v>44111.511805555558</v>
      </c>
      <c r="D8734" s="1">
        <v>44111.587500000001</v>
      </c>
      <c r="E8734" s="2">
        <f>_2020_IR[[#This Row],[close]]-_2020_IR[[#This Row],[open]]</f>
        <v>7.5694444443797693E-2</v>
      </c>
      <c r="F8734" t="s">
        <v>56</v>
      </c>
      <c r="G8734" t="s">
        <v>85</v>
      </c>
      <c r="H8734" t="s">
        <v>85</v>
      </c>
      <c r="I8734" t="s">
        <v>2424</v>
      </c>
      <c r="J8734">
        <v>39.857374999999998</v>
      </c>
      <c r="K8734">
        <v>-8.9010800000000003</v>
      </c>
      <c r="L8734">
        <v>27</v>
      </c>
      <c r="M8734">
        <v>6</v>
      </c>
      <c r="N8734">
        <v>1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 t="s">
        <v>47</v>
      </c>
      <c r="X8734">
        <v>0</v>
      </c>
      <c r="Y8734">
        <v>0</v>
      </c>
      <c r="Z8734">
        <v>0.90700000000000003</v>
      </c>
      <c r="AA8734">
        <v>0.90700000000000003</v>
      </c>
      <c r="AB8734">
        <f>_2020_IR[[#This Row],[areaTotal]]*10000</f>
        <v>9070</v>
      </c>
      <c r="AC8734" t="s">
        <v>48</v>
      </c>
      <c r="AD8734">
        <v>109</v>
      </c>
      <c r="AE8734">
        <f>SQRT(_2020_IR[[#This Row],[aream2]])/(_2020_IR[[#This Row],[duration2]]*60)</f>
        <v>1.4562163242579971E-2</v>
      </c>
      <c r="AF8734">
        <v>0.20198197993594399</v>
      </c>
      <c r="AG8734">
        <v>3.1041707698964198</v>
      </c>
      <c r="AH8734">
        <v>2.7268715845803402</v>
      </c>
      <c r="AI8734">
        <v>359.53938345539802</v>
      </c>
      <c r="AJ8734">
        <v>6.2185815981566099</v>
      </c>
      <c r="AK8734">
        <v>81.645738790018498</v>
      </c>
      <c r="AL8734">
        <v>11.9216710978145</v>
      </c>
      <c r="AM8734" t="s">
        <v>49</v>
      </c>
      <c r="AN8734" t="s">
        <v>74</v>
      </c>
      <c r="AO8734" t="s">
        <v>51</v>
      </c>
      <c r="AP8734" t="s">
        <v>52</v>
      </c>
      <c r="AQ8734" t="s">
        <v>1234</v>
      </c>
      <c r="AR8734" t="s">
        <v>61</v>
      </c>
      <c r="AS8734" t="s">
        <v>62</v>
      </c>
    </row>
    <row r="8735" spans="1:45" hidden="1" x14ac:dyDescent="0.35">
      <c r="A8735">
        <v>2020180049944</v>
      </c>
      <c r="B8735">
        <v>2020</v>
      </c>
      <c r="C8735" s="1">
        <v>44111.56527777778</v>
      </c>
      <c r="D8735" s="1">
        <v>44111.64166666667</v>
      </c>
      <c r="E8735" s="2">
        <f>_2020_IR[[#This Row],[close]]-_2020_IR[[#This Row],[open]]</f>
        <v>7.6388888890505768E-2</v>
      </c>
      <c r="F8735" t="s">
        <v>43</v>
      </c>
      <c r="G8735" t="s">
        <v>65</v>
      </c>
      <c r="H8735" t="s">
        <v>863</v>
      </c>
      <c r="I8735" t="s">
        <v>2425</v>
      </c>
      <c r="J8735">
        <v>40.504762999999997</v>
      </c>
      <c r="K8735">
        <v>-7.9756169999999997</v>
      </c>
      <c r="L8735">
        <v>19</v>
      </c>
      <c r="M8735">
        <v>5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 t="s">
        <v>47</v>
      </c>
      <c r="X8735">
        <v>0</v>
      </c>
      <c r="Y8735">
        <v>0</v>
      </c>
      <c r="Z8735">
        <v>0.12</v>
      </c>
      <c r="AA8735">
        <v>0.12</v>
      </c>
      <c r="AB8735">
        <f>_2020_IR[[#This Row],[areaTotal]]*10000</f>
        <v>1200</v>
      </c>
      <c r="AC8735" t="s">
        <v>48</v>
      </c>
      <c r="AD8735">
        <v>110</v>
      </c>
      <c r="AE8735">
        <f>SQRT(_2020_IR[[#This Row],[aream2]])/(_2020_IR[[#This Row],[duration2]]*60)</f>
        <v>5.2486388108147798E-3</v>
      </c>
      <c r="AF8735">
        <v>5.1007057869195301E-2</v>
      </c>
      <c r="AG8735">
        <v>1.42650060540115</v>
      </c>
      <c r="AH8735">
        <v>1.85082652722659</v>
      </c>
      <c r="AI8735">
        <v>253.93347329954599</v>
      </c>
      <c r="AJ8735">
        <v>5.14628517102126</v>
      </c>
      <c r="AK8735">
        <v>80.5288400765197</v>
      </c>
      <c r="AL8735">
        <v>9.7962372865336906</v>
      </c>
      <c r="AM8735" t="s">
        <v>49</v>
      </c>
      <c r="AN8735" t="s">
        <v>74</v>
      </c>
      <c r="AO8735" t="s">
        <v>51</v>
      </c>
      <c r="AP8735" t="s">
        <v>52</v>
      </c>
      <c r="AQ8735" t="s">
        <v>53</v>
      </c>
      <c r="AR8735" t="s">
        <v>61</v>
      </c>
      <c r="AS8735" t="s">
        <v>62</v>
      </c>
    </row>
    <row r="8736" spans="1:45" hidden="1" x14ac:dyDescent="0.35">
      <c r="A8736">
        <v>2020110180744</v>
      </c>
      <c r="B8736">
        <v>2020</v>
      </c>
      <c r="C8736" s="1">
        <v>44111.586111111108</v>
      </c>
      <c r="D8736" s="1">
        <v>44111.625694444447</v>
      </c>
      <c r="E8736" s="2">
        <f>_2020_IR[[#This Row],[close]]-_2020_IR[[#This Row],[open]]</f>
        <v>3.9583333338669036E-2</v>
      </c>
      <c r="F8736" t="s">
        <v>43</v>
      </c>
      <c r="G8736" t="s">
        <v>57</v>
      </c>
      <c r="H8736" t="s">
        <v>676</v>
      </c>
      <c r="I8736" t="s">
        <v>2426</v>
      </c>
      <c r="J8736">
        <v>38.988757999999997</v>
      </c>
      <c r="K8736">
        <v>-9.1972369999999994</v>
      </c>
      <c r="L8736">
        <v>10</v>
      </c>
      <c r="M8736">
        <v>2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 t="s">
        <v>47</v>
      </c>
      <c r="X8736">
        <v>0</v>
      </c>
      <c r="Y8736">
        <v>0.38</v>
      </c>
      <c r="Z8736">
        <v>0</v>
      </c>
      <c r="AA8736">
        <v>0.38</v>
      </c>
      <c r="AB8736">
        <f>_2020_IR[[#This Row],[areaTotal]]*10000</f>
        <v>3800</v>
      </c>
      <c r="AC8736" t="s">
        <v>48</v>
      </c>
      <c r="AD8736">
        <v>57</v>
      </c>
      <c r="AE8736">
        <f>SQRT(_2020_IR[[#This Row],[aream2]])/(_2020_IR[[#This Row],[duration2]]*60)</f>
        <v>1.8024602347862503E-2</v>
      </c>
      <c r="AF8736">
        <v>1.72520785865707</v>
      </c>
      <c r="AG8736">
        <v>10.428769394617801</v>
      </c>
      <c r="AH8736">
        <v>4.8833091439033298</v>
      </c>
      <c r="AI8736">
        <v>523.60746780537295</v>
      </c>
      <c r="AJ8736">
        <v>18.346607203324702</v>
      </c>
      <c r="AK8736">
        <v>86.232354476024994</v>
      </c>
      <c r="AL8736">
        <v>33.7378731245349</v>
      </c>
      <c r="AM8736" t="s">
        <v>59</v>
      </c>
      <c r="AN8736" t="s">
        <v>60</v>
      </c>
      <c r="AO8736" t="s">
        <v>217</v>
      </c>
      <c r="AP8736" t="s">
        <v>125</v>
      </c>
      <c r="AQ8736" t="s">
        <v>1636</v>
      </c>
      <c r="AR8736" t="s">
        <v>218</v>
      </c>
      <c r="AS8736" t="s">
        <v>219</v>
      </c>
    </row>
    <row r="8737" spans="1:45" hidden="1" x14ac:dyDescent="0.35">
      <c r="A8737">
        <v>2020060040500</v>
      </c>
      <c r="B8737">
        <v>2020</v>
      </c>
      <c r="C8737" s="1">
        <v>44111.587500000001</v>
      </c>
      <c r="D8737" s="1">
        <v>44111.629861111112</v>
      </c>
      <c r="E8737" s="2">
        <f>_2020_IR[[#This Row],[close]]-_2020_IR[[#This Row],[open]]</f>
        <v>4.2361111110949423E-2</v>
      </c>
      <c r="F8737" t="s">
        <v>56</v>
      </c>
      <c r="G8737" t="s">
        <v>97</v>
      </c>
      <c r="H8737" t="s">
        <v>759</v>
      </c>
      <c r="I8737" t="s">
        <v>2427</v>
      </c>
      <c r="J8737">
        <v>40.138827999999997</v>
      </c>
      <c r="K8737">
        <v>-8.6928300000000007</v>
      </c>
      <c r="L8737">
        <v>16</v>
      </c>
      <c r="M8737">
        <v>5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 t="s">
        <v>47</v>
      </c>
      <c r="X8737">
        <v>0</v>
      </c>
      <c r="Y8737">
        <v>0</v>
      </c>
      <c r="Z8737">
        <v>0.6</v>
      </c>
      <c r="AA8737">
        <v>0.6</v>
      </c>
      <c r="AB8737">
        <f>_2020_IR[[#This Row],[areaTotal]]*10000</f>
        <v>6000</v>
      </c>
      <c r="AC8737" t="s">
        <v>48</v>
      </c>
      <c r="AD8737">
        <v>61</v>
      </c>
      <c r="AE8737">
        <f>SQRT(_2020_IR[[#This Row],[aream2]])/(_2020_IR[[#This Row],[duration2]]*60)</f>
        <v>2.1163843421898452E-2</v>
      </c>
      <c r="AF8737">
        <v>0.175961937565983</v>
      </c>
      <c r="AG8737">
        <v>2.8714896113176498</v>
      </c>
      <c r="AH8737">
        <v>2.6016685568290399</v>
      </c>
      <c r="AI8737">
        <v>264.63741844143902</v>
      </c>
      <c r="AJ8737">
        <v>6.1404507258171499</v>
      </c>
      <c r="AK8737">
        <v>82.959566758443202</v>
      </c>
      <c r="AL8737">
        <v>11.607567921476599</v>
      </c>
      <c r="AM8737" t="s">
        <v>49</v>
      </c>
      <c r="AN8737" t="s">
        <v>74</v>
      </c>
      <c r="AO8737" t="s">
        <v>51</v>
      </c>
      <c r="AP8737" t="s">
        <v>52</v>
      </c>
      <c r="AQ8737" t="s">
        <v>53</v>
      </c>
      <c r="AR8737" t="s">
        <v>54</v>
      </c>
      <c r="AS8737" t="s">
        <v>55</v>
      </c>
    </row>
    <row r="8738" spans="1:45" hidden="1" x14ac:dyDescent="0.35">
      <c r="A8738">
        <v>2020100052835</v>
      </c>
      <c r="B8738">
        <v>2020</v>
      </c>
      <c r="C8738" s="1">
        <v>44111.6</v>
      </c>
      <c r="D8738" s="1">
        <v>44111.621527777781</v>
      </c>
      <c r="E8738" s="2">
        <f>_2020_IR[[#This Row],[close]]-_2020_IR[[#This Row],[open]]</f>
        <v>2.1527777782466728E-2</v>
      </c>
      <c r="F8738" t="s">
        <v>43</v>
      </c>
      <c r="G8738" t="s">
        <v>85</v>
      </c>
      <c r="H8738" t="s">
        <v>86</v>
      </c>
      <c r="I8738" t="s">
        <v>87</v>
      </c>
      <c r="J8738">
        <v>39.854219999999998</v>
      </c>
      <c r="K8738">
        <v>-8.5121199999999995</v>
      </c>
      <c r="L8738">
        <v>25</v>
      </c>
      <c r="M8738">
        <v>5</v>
      </c>
      <c r="N8738">
        <v>1</v>
      </c>
      <c r="O8738">
        <v>1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 t="s">
        <v>47</v>
      </c>
      <c r="X8738">
        <v>0</v>
      </c>
      <c r="Y8738">
        <v>0.06</v>
      </c>
      <c r="Z8738">
        <v>0</v>
      </c>
      <c r="AA8738">
        <v>0.06</v>
      </c>
      <c r="AB8738">
        <f>_2020_IR[[#This Row],[areaTotal]]*10000</f>
        <v>600</v>
      </c>
      <c r="AC8738" t="s">
        <v>48</v>
      </c>
      <c r="AD8738">
        <v>31</v>
      </c>
      <c r="AE8738">
        <f>SQRT(_2020_IR[[#This Row],[aream2]])/(_2020_IR[[#This Row],[duration2]]*60)</f>
        <v>1.3169299692382678E-2</v>
      </c>
      <c r="AF8738">
        <v>0.36807138130332401</v>
      </c>
      <c r="AG8738">
        <v>4.3570066082706198</v>
      </c>
      <c r="AH8738">
        <v>2.9669348404496398</v>
      </c>
      <c r="AI8738">
        <v>261.69169532890999</v>
      </c>
      <c r="AJ8738">
        <v>9.3070168079416895</v>
      </c>
      <c r="AK8738">
        <v>84.627819265420001</v>
      </c>
      <c r="AL8738">
        <v>17.0941572527021</v>
      </c>
      <c r="AM8738" t="s">
        <v>49</v>
      </c>
      <c r="AN8738" t="s">
        <v>74</v>
      </c>
      <c r="AO8738" t="s">
        <v>51</v>
      </c>
      <c r="AP8738" t="s">
        <v>52</v>
      </c>
      <c r="AQ8738" t="s">
        <v>53</v>
      </c>
      <c r="AR8738" t="s">
        <v>54</v>
      </c>
      <c r="AS8738" t="s">
        <v>55</v>
      </c>
    </row>
    <row r="8739" spans="1:45" hidden="1" x14ac:dyDescent="0.35">
      <c r="A8739">
        <v>2020180049961</v>
      </c>
      <c r="B8739">
        <v>2020</v>
      </c>
      <c r="C8739" s="1">
        <v>44111.618750000001</v>
      </c>
      <c r="D8739" s="1">
        <v>44111.699305555558</v>
      </c>
      <c r="E8739" s="2">
        <f>_2020_IR[[#This Row],[close]]-_2020_IR[[#This Row],[open]]</f>
        <v>8.0555555556202307E-2</v>
      </c>
      <c r="F8739" t="s">
        <v>43</v>
      </c>
      <c r="G8739" t="s">
        <v>65</v>
      </c>
      <c r="H8739" t="s">
        <v>165</v>
      </c>
      <c r="I8739" t="s">
        <v>1179</v>
      </c>
      <c r="J8739">
        <v>40.608542999999997</v>
      </c>
      <c r="K8739">
        <v>-8.0831730000000004</v>
      </c>
      <c r="L8739">
        <v>6</v>
      </c>
      <c r="M8739">
        <v>2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 t="s">
        <v>47</v>
      </c>
      <c r="X8739">
        <v>0</v>
      </c>
      <c r="Y8739">
        <v>0.05</v>
      </c>
      <c r="Z8739">
        <v>0</v>
      </c>
      <c r="AA8739">
        <v>0.05</v>
      </c>
      <c r="AB8739">
        <f>_2020_IR[[#This Row],[areaTotal]]*10000</f>
        <v>500</v>
      </c>
      <c r="AC8739" t="s">
        <v>48</v>
      </c>
      <c r="AD8739">
        <v>116</v>
      </c>
      <c r="AE8739">
        <f>SQRT(_2020_IR[[#This Row],[aream2]])/(_2020_IR[[#This Row],[duration2]]*60)</f>
        <v>3.2127413469824565E-3</v>
      </c>
      <c r="AF8739">
        <v>5.1007057869195301E-2</v>
      </c>
      <c r="AG8739">
        <v>1.42650060540115</v>
      </c>
      <c r="AH8739">
        <v>1.85082652722659</v>
      </c>
      <c r="AI8739">
        <v>253.93347329954599</v>
      </c>
      <c r="AJ8739">
        <v>5.14628517102126</v>
      </c>
      <c r="AK8739">
        <v>80.5288400765197</v>
      </c>
      <c r="AL8739">
        <v>9.7962372865336906</v>
      </c>
      <c r="AM8739" t="s">
        <v>49</v>
      </c>
      <c r="AN8739" t="s">
        <v>74</v>
      </c>
      <c r="AO8739" t="s">
        <v>51</v>
      </c>
      <c r="AP8739" t="s">
        <v>52</v>
      </c>
      <c r="AQ8739" t="s">
        <v>53</v>
      </c>
      <c r="AR8739" t="s">
        <v>61</v>
      </c>
      <c r="AS8739" t="s">
        <v>62</v>
      </c>
    </row>
    <row r="8740" spans="1:45" hidden="1" x14ac:dyDescent="0.35">
      <c r="A8740">
        <v>2020170027034</v>
      </c>
      <c r="B8740">
        <v>2020</v>
      </c>
      <c r="C8740" s="1">
        <v>44111.657638888886</v>
      </c>
      <c r="D8740" s="1">
        <v>44111.684027777781</v>
      </c>
      <c r="E8740" s="2">
        <f>_2020_IR[[#This Row],[close]]-_2020_IR[[#This Row],[open]]</f>
        <v>2.6388888894871343E-2</v>
      </c>
      <c r="F8740" t="s">
        <v>43</v>
      </c>
      <c r="G8740" t="s">
        <v>44</v>
      </c>
      <c r="H8740" t="s">
        <v>44</v>
      </c>
      <c r="I8740" t="s">
        <v>860</v>
      </c>
      <c r="J8740">
        <v>41.242829999999998</v>
      </c>
      <c r="K8740">
        <v>-7.7288269999999999</v>
      </c>
      <c r="L8740">
        <v>10</v>
      </c>
      <c r="M8740">
        <v>2</v>
      </c>
      <c r="N8740">
        <v>1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 t="s">
        <v>47</v>
      </c>
      <c r="X8740">
        <v>0</v>
      </c>
      <c r="Y8740">
        <v>2.5000000000000001E-2</v>
      </c>
      <c r="Z8740">
        <v>0</v>
      </c>
      <c r="AA8740">
        <v>2.5000000000000001E-2</v>
      </c>
      <c r="AB8740">
        <f>_2020_IR[[#This Row],[areaTotal]]*10000</f>
        <v>250</v>
      </c>
      <c r="AC8740" t="s">
        <v>48</v>
      </c>
      <c r="AD8740">
        <v>38</v>
      </c>
      <c r="AE8740">
        <f>SQRT(_2020_IR[[#This Row],[aream2]])/(_2020_IR[[#This Row],[duration2]]*60)</f>
        <v>6.9348194301938138E-3</v>
      </c>
      <c r="AF8740">
        <v>5.7724777849147103E-3</v>
      </c>
      <c r="AG8740">
        <v>0.41654053360085902</v>
      </c>
      <c r="AH8740">
        <v>0.92941732559600398</v>
      </c>
      <c r="AI8740">
        <v>182.51374951424501</v>
      </c>
      <c r="AJ8740">
        <v>2.8511278848164201</v>
      </c>
      <c r="AK8740">
        <v>71.619104873183204</v>
      </c>
      <c r="AL8740">
        <v>5.4879322368561798</v>
      </c>
      <c r="AM8740" t="s">
        <v>49</v>
      </c>
      <c r="AN8740" t="s">
        <v>91</v>
      </c>
      <c r="AO8740" t="s">
        <v>51</v>
      </c>
      <c r="AP8740" t="s">
        <v>52</v>
      </c>
      <c r="AQ8740" t="s">
        <v>53</v>
      </c>
      <c r="AR8740" t="s">
        <v>107</v>
      </c>
      <c r="AS8740" t="s">
        <v>108</v>
      </c>
    </row>
    <row r="8741" spans="1:45" hidden="1" x14ac:dyDescent="0.35">
      <c r="A8741">
        <v>2020110180829</v>
      </c>
      <c r="B8741">
        <v>2020</v>
      </c>
      <c r="C8741" s="1">
        <v>44111.676388888889</v>
      </c>
      <c r="D8741" s="1">
        <v>44111.713888888888</v>
      </c>
      <c r="E8741" s="2">
        <f>_2020_IR[[#This Row],[close]]-_2020_IR[[#This Row],[open]]</f>
        <v>3.7499999998544808E-2</v>
      </c>
      <c r="F8741" t="s">
        <v>43</v>
      </c>
      <c r="G8741" t="s">
        <v>57</v>
      </c>
      <c r="H8741" t="s">
        <v>58</v>
      </c>
      <c r="I8741" t="s">
        <v>2428</v>
      </c>
      <c r="J8741">
        <v>39.212929000000003</v>
      </c>
      <c r="K8741">
        <v>-8.8602220000000003</v>
      </c>
      <c r="L8741">
        <v>22</v>
      </c>
      <c r="M8741">
        <v>5</v>
      </c>
      <c r="N8741">
        <v>1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 t="s">
        <v>47</v>
      </c>
      <c r="X8741">
        <v>0</v>
      </c>
      <c r="Y8741">
        <v>0.3</v>
      </c>
      <c r="Z8741">
        <v>0</v>
      </c>
      <c r="AA8741">
        <v>0.3</v>
      </c>
      <c r="AB8741">
        <f>_2020_IR[[#This Row],[areaTotal]]*10000</f>
        <v>3000</v>
      </c>
      <c r="AC8741" t="s">
        <v>48</v>
      </c>
      <c r="AD8741">
        <v>54</v>
      </c>
      <c r="AE8741">
        <f>SQRT(_2020_IR[[#This Row],[aream2]])/(_2020_IR[[#This Row],[duration2]]*60)</f>
        <v>1.6905017206949573E-2</v>
      </c>
      <c r="AF8741">
        <v>1.4865335447854799</v>
      </c>
      <c r="AG8741">
        <v>9.58734151029992</v>
      </c>
      <c r="AH8741">
        <v>4.1984426557767698</v>
      </c>
      <c r="AI8741">
        <v>441.94787026390702</v>
      </c>
      <c r="AJ8741">
        <v>20.2384019593968</v>
      </c>
      <c r="AK8741">
        <v>86.343686035351894</v>
      </c>
      <c r="AL8741">
        <v>36.318870640919897</v>
      </c>
      <c r="AM8741" t="s">
        <v>59</v>
      </c>
      <c r="AN8741" t="s">
        <v>60</v>
      </c>
      <c r="AO8741" t="s">
        <v>217</v>
      </c>
      <c r="AP8741" t="s">
        <v>125</v>
      </c>
      <c r="AQ8741" t="s">
        <v>1234</v>
      </c>
      <c r="AR8741" t="s">
        <v>218</v>
      </c>
      <c r="AS8741" t="s">
        <v>219</v>
      </c>
    </row>
    <row r="8742" spans="1:45" hidden="1" x14ac:dyDescent="0.35">
      <c r="A8742">
        <v>2020120020949</v>
      </c>
      <c r="B8742">
        <v>2020</v>
      </c>
      <c r="C8742" s="1">
        <v>44111.688194444447</v>
      </c>
      <c r="D8742" s="1">
        <v>44111.709027777775</v>
      </c>
      <c r="E8742" s="2">
        <f>_2020_IR[[#This Row],[close]]-_2020_IR[[#This Row],[open]]</f>
        <v>2.0833333328482695E-2</v>
      </c>
      <c r="F8742" t="s">
        <v>102</v>
      </c>
      <c r="G8742" t="s">
        <v>88</v>
      </c>
      <c r="H8742" t="s">
        <v>88</v>
      </c>
      <c r="I8742" t="s">
        <v>150</v>
      </c>
      <c r="J8742">
        <v>39.30444</v>
      </c>
      <c r="K8742">
        <v>-7.4275469999999997</v>
      </c>
      <c r="L8742">
        <v>17</v>
      </c>
      <c r="M8742">
        <v>6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 t="s">
        <v>47</v>
      </c>
      <c r="X8742">
        <v>7.1999999999999995E-2</v>
      </c>
      <c r="Y8742">
        <v>0</v>
      </c>
      <c r="Z8742">
        <v>0</v>
      </c>
      <c r="AA8742">
        <v>7.1999999999999995E-2</v>
      </c>
      <c r="AB8742">
        <f>_2020_IR[[#This Row],[areaTotal]]*10000</f>
        <v>720</v>
      </c>
      <c r="AC8742" t="s">
        <v>48</v>
      </c>
      <c r="AD8742">
        <v>30</v>
      </c>
      <c r="AE8742">
        <f>SQRT(_2020_IR[[#This Row],[aream2]])/(_2020_IR[[#This Row],[duration2]]*60)</f>
        <v>1.4907119849998599E-2</v>
      </c>
      <c r="AF8742">
        <v>2.6204389141097599</v>
      </c>
      <c r="AG8742">
        <v>13.206686303471299</v>
      </c>
      <c r="AH8742">
        <v>5.2543553672668502</v>
      </c>
      <c r="AI8742">
        <v>546.44433154721901</v>
      </c>
      <c r="AJ8742">
        <v>25.872939433494999</v>
      </c>
      <c r="AK8742">
        <v>89.169922843120105</v>
      </c>
      <c r="AL8742">
        <v>46.269035712426202</v>
      </c>
      <c r="AM8742" t="s">
        <v>49</v>
      </c>
      <c r="AN8742" t="s">
        <v>74</v>
      </c>
      <c r="AO8742" t="s">
        <v>217</v>
      </c>
      <c r="AP8742" t="s">
        <v>125</v>
      </c>
      <c r="AQ8742" t="s">
        <v>1636</v>
      </c>
      <c r="AR8742" t="s">
        <v>307</v>
      </c>
      <c r="AS8742" t="s">
        <v>79</v>
      </c>
    </row>
    <row r="8743" spans="1:45" hidden="1" x14ac:dyDescent="0.35">
      <c r="A8743">
        <v>2020040027010</v>
      </c>
      <c r="B8743">
        <v>2020</v>
      </c>
      <c r="C8743" s="1">
        <v>44111.691666666666</v>
      </c>
      <c r="D8743" s="1">
        <v>44111.698611111111</v>
      </c>
      <c r="E8743" s="2">
        <f>_2020_IR[[#This Row],[close]]-_2020_IR[[#This Row],[open]]</f>
        <v>6.9444444452528842E-3</v>
      </c>
      <c r="F8743" t="s">
        <v>56</v>
      </c>
      <c r="G8743" t="s">
        <v>134</v>
      </c>
      <c r="H8743" t="s">
        <v>1274</v>
      </c>
      <c r="I8743" t="s">
        <v>2397</v>
      </c>
      <c r="J8743">
        <v>41.300109999999997</v>
      </c>
      <c r="K8743">
        <v>-6.5667900000000001</v>
      </c>
      <c r="L8743">
        <v>9</v>
      </c>
      <c r="M8743">
        <v>3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 t="s">
        <v>47</v>
      </c>
      <c r="X8743">
        <v>0</v>
      </c>
      <c r="Y8743">
        <v>0</v>
      </c>
      <c r="Z8743">
        <v>1.62</v>
      </c>
      <c r="AA8743">
        <v>1.62</v>
      </c>
      <c r="AB8743">
        <f>_2020_IR[[#This Row],[areaTotal]]*10000</f>
        <v>16200.000000000002</v>
      </c>
      <c r="AC8743" t="s">
        <v>82</v>
      </c>
      <c r="AD8743">
        <v>10</v>
      </c>
      <c r="AE8743">
        <f>SQRT(_2020_IR[[#This Row],[aream2]])/(_2020_IR[[#This Row],[duration2]]*60)</f>
        <v>0.21213203435596426</v>
      </c>
      <c r="AF8743">
        <v>0.56162182612231504</v>
      </c>
      <c r="AG8743">
        <v>5.5318102287824198</v>
      </c>
      <c r="AH8743">
        <v>3.1742235024881702</v>
      </c>
      <c r="AI8743">
        <v>280.16859822987601</v>
      </c>
      <c r="AJ8743">
        <v>12.357242649252401</v>
      </c>
      <c r="AK8743">
        <v>85.859233225018997</v>
      </c>
      <c r="AL8743">
        <v>22.2599651259772</v>
      </c>
      <c r="AM8743" t="s">
        <v>49</v>
      </c>
      <c r="AN8743" t="s">
        <v>91</v>
      </c>
      <c r="AO8743" t="s">
        <v>51</v>
      </c>
      <c r="AP8743" t="s">
        <v>125</v>
      </c>
      <c r="AQ8743" t="s">
        <v>53</v>
      </c>
      <c r="AR8743" t="s">
        <v>54</v>
      </c>
      <c r="AS8743" t="s">
        <v>55</v>
      </c>
    </row>
    <row r="8744" spans="1:45" hidden="1" x14ac:dyDescent="0.35">
      <c r="A8744">
        <v>2020070020194</v>
      </c>
      <c r="B8744">
        <v>2020</v>
      </c>
      <c r="C8744" s="1">
        <v>44111.700694444444</v>
      </c>
      <c r="D8744" s="1">
        <v>44111.740277777775</v>
      </c>
      <c r="E8744" s="2">
        <f>_2020_IR[[#This Row],[close]]-_2020_IR[[#This Row],[open]]</f>
        <v>3.9583333331393078E-2</v>
      </c>
      <c r="F8744" t="s">
        <v>56</v>
      </c>
      <c r="G8744" t="s">
        <v>468</v>
      </c>
      <c r="H8744" t="s">
        <v>810</v>
      </c>
      <c r="I8744" t="s">
        <v>2429</v>
      </c>
      <c r="J8744">
        <v>38.740667000000002</v>
      </c>
      <c r="K8744">
        <v>-7.7023630000000001</v>
      </c>
      <c r="L8744">
        <v>68</v>
      </c>
      <c r="M8744">
        <v>20</v>
      </c>
      <c r="N8744">
        <v>1</v>
      </c>
      <c r="O8744">
        <v>1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 t="s">
        <v>47</v>
      </c>
      <c r="X8744">
        <v>0</v>
      </c>
      <c r="Y8744">
        <v>0</v>
      </c>
      <c r="Z8744">
        <v>0.32300000000000001</v>
      </c>
      <c r="AA8744">
        <v>0.32300000000000001</v>
      </c>
      <c r="AB8744">
        <f>_2020_IR[[#This Row],[areaTotal]]*10000</f>
        <v>3230</v>
      </c>
      <c r="AC8744" t="s">
        <v>48</v>
      </c>
      <c r="AD8744">
        <v>57</v>
      </c>
      <c r="AE8744">
        <f>SQRT(_2020_IR[[#This Row],[aream2]])/(_2020_IR[[#This Row],[duration2]]*60)</f>
        <v>1.6617862267114411E-2</v>
      </c>
      <c r="AF8744">
        <v>3.9586930606595798</v>
      </c>
      <c r="AG8744">
        <v>16.673403174804101</v>
      </c>
      <c r="AH8744">
        <v>5.3226248123426103</v>
      </c>
      <c r="AI8744">
        <v>677.99334881096195</v>
      </c>
      <c r="AJ8744">
        <v>39.706027914259501</v>
      </c>
      <c r="AK8744">
        <v>89.595722857770596</v>
      </c>
      <c r="AL8744">
        <v>69.270199432968099</v>
      </c>
      <c r="AM8744" t="s">
        <v>49</v>
      </c>
      <c r="AN8744" t="s">
        <v>133</v>
      </c>
      <c r="AO8744" t="s">
        <v>217</v>
      </c>
      <c r="AP8744" t="s">
        <v>125</v>
      </c>
      <c r="AQ8744" t="s">
        <v>1636</v>
      </c>
      <c r="AR8744" t="s">
        <v>307</v>
      </c>
      <c r="AS8744" t="s">
        <v>79</v>
      </c>
    </row>
    <row r="8745" spans="1:45" hidden="1" x14ac:dyDescent="0.35">
      <c r="A8745">
        <v>2020070020195</v>
      </c>
      <c r="B8745">
        <v>2020</v>
      </c>
      <c r="C8745" s="1">
        <v>44111.700694444444</v>
      </c>
      <c r="D8745" s="1">
        <v>44111.868055555555</v>
      </c>
      <c r="E8745" s="2">
        <f>_2020_IR[[#This Row],[close]]-_2020_IR[[#This Row],[open]]</f>
        <v>0.16736111111094942</v>
      </c>
      <c r="F8745" t="s">
        <v>56</v>
      </c>
      <c r="G8745" t="s">
        <v>468</v>
      </c>
      <c r="H8745" t="s">
        <v>659</v>
      </c>
      <c r="I8745" t="s">
        <v>659</v>
      </c>
      <c r="J8745">
        <v>38.707974999999998</v>
      </c>
      <c r="K8745">
        <v>-7.668501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 t="s">
        <v>47</v>
      </c>
      <c r="X8745">
        <v>0</v>
      </c>
      <c r="Y8745">
        <v>0</v>
      </c>
      <c r="Z8745">
        <v>0.75549999999999995</v>
      </c>
      <c r="AA8745">
        <v>0.75549999999999995</v>
      </c>
      <c r="AB8745">
        <f>_2020_IR[[#This Row],[areaTotal]]*10000</f>
        <v>7554.9999999999991</v>
      </c>
      <c r="AC8745" t="s">
        <v>48</v>
      </c>
      <c r="AD8745">
        <v>241</v>
      </c>
      <c r="AE8745">
        <f>SQRT(_2020_IR[[#This Row],[aream2]])/(_2020_IR[[#This Row],[duration2]]*60)</f>
        <v>6.011030635534949E-3</v>
      </c>
      <c r="AF8745">
        <v>3.9586930606595798</v>
      </c>
      <c r="AG8745">
        <v>16.673403174804101</v>
      </c>
      <c r="AH8745">
        <v>5.3226248123426103</v>
      </c>
      <c r="AI8745">
        <v>677.99334881096195</v>
      </c>
      <c r="AJ8745">
        <v>39.706027914259501</v>
      </c>
      <c r="AK8745">
        <v>89.595722857770596</v>
      </c>
      <c r="AL8745">
        <v>69.270199432968099</v>
      </c>
      <c r="AM8745" t="s">
        <v>49</v>
      </c>
      <c r="AN8745" t="s">
        <v>133</v>
      </c>
      <c r="AO8745" t="s">
        <v>217</v>
      </c>
      <c r="AP8745" t="s">
        <v>125</v>
      </c>
      <c r="AQ8745" t="s">
        <v>1636</v>
      </c>
      <c r="AR8745" t="s">
        <v>307</v>
      </c>
      <c r="AS8745" t="s">
        <v>79</v>
      </c>
    </row>
    <row r="8746" spans="1:45" hidden="1" x14ac:dyDescent="0.35">
      <c r="A8746">
        <v>2020050024506</v>
      </c>
      <c r="B8746">
        <v>2020</v>
      </c>
      <c r="C8746" s="1">
        <v>44111.703472222223</v>
      </c>
      <c r="D8746" s="1">
        <v>44111.739583333336</v>
      </c>
      <c r="E8746" s="2">
        <f>_2020_IR[[#This Row],[close]]-_2020_IR[[#This Row],[open]]</f>
        <v>3.6111111112404615E-2</v>
      </c>
      <c r="F8746" t="s">
        <v>102</v>
      </c>
      <c r="G8746" t="s">
        <v>75</v>
      </c>
      <c r="H8746" t="s">
        <v>241</v>
      </c>
      <c r="I8746" t="s">
        <v>415</v>
      </c>
      <c r="J8746">
        <v>40.143028000000001</v>
      </c>
      <c r="K8746">
        <v>-7.4359099999999998</v>
      </c>
      <c r="L8746">
        <v>7</v>
      </c>
      <c r="M8746">
        <v>2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 t="s">
        <v>47</v>
      </c>
      <c r="X8746">
        <v>5.0000000000000001E-3</v>
      </c>
      <c r="Y8746">
        <v>0</v>
      </c>
      <c r="Z8746">
        <v>0</v>
      </c>
      <c r="AA8746">
        <v>5.0000000000000001E-3</v>
      </c>
      <c r="AB8746">
        <f>_2020_IR[[#This Row],[areaTotal]]*10000</f>
        <v>50</v>
      </c>
      <c r="AC8746" t="s">
        <v>48</v>
      </c>
      <c r="AD8746">
        <v>52</v>
      </c>
      <c r="AE8746">
        <f>SQRT(_2020_IR[[#This Row],[aream2]])/(_2020_IR[[#This Row],[duration2]]*60)</f>
        <v>2.2663678884184218E-3</v>
      </c>
      <c r="AF8746">
        <v>1.9381071305316599</v>
      </c>
      <c r="AG8746">
        <v>11.137421995504001</v>
      </c>
      <c r="AH8746">
        <v>5.0478760870387998</v>
      </c>
      <c r="AI8746">
        <v>388.08099261810901</v>
      </c>
      <c r="AJ8746">
        <v>20.440362944655998</v>
      </c>
      <c r="AK8746">
        <v>88.020889487547706</v>
      </c>
      <c r="AL8746">
        <v>36.124058579838</v>
      </c>
      <c r="AM8746" t="s">
        <v>83</v>
      </c>
      <c r="AN8746" t="s">
        <v>84</v>
      </c>
      <c r="AO8746" t="s">
        <v>217</v>
      </c>
      <c r="AP8746" t="s">
        <v>125</v>
      </c>
      <c r="AQ8746" t="s">
        <v>1234</v>
      </c>
      <c r="AR8746" t="s">
        <v>218</v>
      </c>
      <c r="AS8746" t="s">
        <v>219</v>
      </c>
    </row>
    <row r="8747" spans="1:45" hidden="1" x14ac:dyDescent="0.35">
      <c r="A8747">
        <v>2020020022657</v>
      </c>
      <c r="B8747">
        <v>2020</v>
      </c>
      <c r="C8747" s="1">
        <v>44111.734722222223</v>
      </c>
      <c r="D8747" s="1">
        <v>44111.781944444447</v>
      </c>
      <c r="E8747" s="2">
        <f>_2020_IR[[#This Row],[close]]-_2020_IR[[#This Row],[open]]</f>
        <v>4.7222222223354038E-2</v>
      </c>
      <c r="F8747" t="s">
        <v>56</v>
      </c>
      <c r="G8747" t="s">
        <v>71</v>
      </c>
      <c r="H8747" t="s">
        <v>537</v>
      </c>
      <c r="I8747" t="s">
        <v>2430</v>
      </c>
      <c r="J8747">
        <v>38.217640000000003</v>
      </c>
      <c r="K8747">
        <v>-7.8320670000000003</v>
      </c>
      <c r="L8747">
        <v>18</v>
      </c>
      <c r="M8747">
        <v>5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 t="s">
        <v>47</v>
      </c>
      <c r="X8747">
        <v>0</v>
      </c>
      <c r="Y8747">
        <v>0</v>
      </c>
      <c r="Z8747">
        <v>2.58E-2</v>
      </c>
      <c r="AA8747">
        <v>2.58E-2</v>
      </c>
      <c r="AB8747">
        <f>_2020_IR[[#This Row],[areaTotal]]*10000</f>
        <v>258</v>
      </c>
      <c r="AC8747" t="s">
        <v>48</v>
      </c>
      <c r="AD8747">
        <v>68</v>
      </c>
      <c r="AE8747">
        <f>SQRT(_2020_IR[[#This Row],[aream2]])/(_2020_IR[[#This Row],[duration2]]*60)</f>
        <v>3.9368574520120122E-3</v>
      </c>
      <c r="AF8747">
        <v>4.3900129742910297</v>
      </c>
      <c r="AG8747">
        <v>17.676626208028999</v>
      </c>
      <c r="AH8747">
        <v>5.6899728006567099</v>
      </c>
      <c r="AI8747">
        <v>742.46689181608201</v>
      </c>
      <c r="AJ8747">
        <v>39.918375095481402</v>
      </c>
      <c r="AK8747">
        <v>89.558695335284099</v>
      </c>
      <c r="AL8747">
        <v>70.377252428810294</v>
      </c>
      <c r="AM8747" t="s">
        <v>59</v>
      </c>
      <c r="AN8747" t="s">
        <v>60</v>
      </c>
      <c r="AO8747" t="s">
        <v>217</v>
      </c>
      <c r="AP8747" t="s">
        <v>125</v>
      </c>
      <c r="AQ8747" t="s">
        <v>1636</v>
      </c>
      <c r="AR8747" t="s">
        <v>307</v>
      </c>
      <c r="AS8747" t="s">
        <v>79</v>
      </c>
    </row>
    <row r="8748" spans="1:45" hidden="1" x14ac:dyDescent="0.35">
      <c r="A8748">
        <v>2020040027015</v>
      </c>
      <c r="B8748">
        <v>2020</v>
      </c>
      <c r="C8748" s="1">
        <v>44111.739583333336</v>
      </c>
      <c r="D8748" s="1">
        <v>44111.788194444445</v>
      </c>
      <c r="E8748" s="2">
        <f>_2020_IR[[#This Row],[close]]-_2020_IR[[#This Row],[open]]</f>
        <v>4.8611111109494232E-2</v>
      </c>
      <c r="F8748" t="s">
        <v>56</v>
      </c>
      <c r="G8748" t="s">
        <v>134</v>
      </c>
      <c r="H8748" t="s">
        <v>1419</v>
      </c>
      <c r="I8748" t="s">
        <v>2431</v>
      </c>
      <c r="J8748">
        <v>41.433553000000003</v>
      </c>
      <c r="K8748">
        <v>-6.4205629999999996</v>
      </c>
      <c r="L8748">
        <v>8</v>
      </c>
      <c r="M8748">
        <v>3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 t="s">
        <v>47</v>
      </c>
      <c r="X8748">
        <v>0</v>
      </c>
      <c r="Y8748">
        <v>0</v>
      </c>
      <c r="Z8748">
        <v>0.75</v>
      </c>
      <c r="AA8748">
        <v>0.75</v>
      </c>
      <c r="AB8748">
        <f>_2020_IR[[#This Row],[areaTotal]]*10000</f>
        <v>7500</v>
      </c>
      <c r="AC8748" t="s">
        <v>48</v>
      </c>
      <c r="AD8748">
        <v>70</v>
      </c>
      <c r="AE8748">
        <f>SQRT(_2020_IR[[#This Row],[aream2]])/(_2020_IR[[#This Row],[duration2]]*60)</f>
        <v>2.0619652471058063E-2</v>
      </c>
      <c r="AF8748">
        <v>0.85853894272435705</v>
      </c>
      <c r="AG8748">
        <v>7.0307332158278699</v>
      </c>
      <c r="AH8748">
        <v>3.5771129193747599</v>
      </c>
      <c r="AI8748">
        <v>297.30997121029998</v>
      </c>
      <c r="AJ8748">
        <v>15.4236138141159</v>
      </c>
      <c r="AK8748">
        <v>86.873602160309702</v>
      </c>
      <c r="AL8748">
        <v>27.305849010117001</v>
      </c>
      <c r="AM8748" t="s">
        <v>49</v>
      </c>
      <c r="AN8748" t="s">
        <v>74</v>
      </c>
      <c r="AO8748" t="s">
        <v>51</v>
      </c>
      <c r="AP8748" t="s">
        <v>125</v>
      </c>
      <c r="AQ8748" t="s">
        <v>53</v>
      </c>
      <c r="AR8748" t="s">
        <v>218</v>
      </c>
      <c r="AS8748" t="s">
        <v>219</v>
      </c>
    </row>
    <row r="8749" spans="1:45" hidden="1" x14ac:dyDescent="0.35">
      <c r="A8749">
        <v>2020110180906</v>
      </c>
      <c r="B8749">
        <v>2020</v>
      </c>
      <c r="C8749" s="1">
        <v>44111.763194444444</v>
      </c>
      <c r="D8749" s="1">
        <v>44111.780555555553</v>
      </c>
      <c r="E8749" s="2">
        <f>_2020_IR[[#This Row],[close]]-_2020_IR[[#This Row],[open]]</f>
        <v>1.7361111109494232E-2</v>
      </c>
      <c r="F8749" t="s">
        <v>43</v>
      </c>
      <c r="G8749" t="s">
        <v>57</v>
      </c>
      <c r="H8749" t="s">
        <v>92</v>
      </c>
      <c r="I8749" t="s">
        <v>93</v>
      </c>
      <c r="J8749">
        <v>38.811058000000003</v>
      </c>
      <c r="K8749">
        <v>-9.2245170000000005</v>
      </c>
      <c r="L8749">
        <v>5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 t="s">
        <v>47</v>
      </c>
      <c r="X8749">
        <v>0</v>
      </c>
      <c r="Y8749">
        <v>5.0000000000000001E-3</v>
      </c>
      <c r="Z8749">
        <v>0</v>
      </c>
      <c r="AA8749">
        <v>5.0000000000000001E-3</v>
      </c>
      <c r="AB8749">
        <f>_2020_IR[[#This Row],[areaTotal]]*10000</f>
        <v>50</v>
      </c>
      <c r="AC8749" t="s">
        <v>48</v>
      </c>
      <c r="AD8749">
        <v>25</v>
      </c>
      <c r="AE8749">
        <f>SQRT(_2020_IR[[#This Row],[aream2]])/(_2020_IR[[#This Row],[duration2]]*60)</f>
        <v>4.7140452079103166E-3</v>
      </c>
      <c r="AF8749">
        <v>2.0778067920277201</v>
      </c>
      <c r="AG8749">
        <v>11.5840998525193</v>
      </c>
      <c r="AH8749">
        <v>4.9845215279261499</v>
      </c>
      <c r="AI8749">
        <v>595.10197212013804</v>
      </c>
      <c r="AJ8749">
        <v>21.510871409145299</v>
      </c>
      <c r="AK8749">
        <v>86.514906606409994</v>
      </c>
      <c r="AL8749">
        <v>39.4562284361267</v>
      </c>
      <c r="AM8749" t="s">
        <v>59</v>
      </c>
      <c r="AO8749" t="s">
        <v>217</v>
      </c>
      <c r="AP8749" t="s">
        <v>125</v>
      </c>
      <c r="AQ8749" t="s">
        <v>1636</v>
      </c>
      <c r="AR8749" t="s">
        <v>218</v>
      </c>
      <c r="AS8749" t="s">
        <v>219</v>
      </c>
    </row>
    <row r="8750" spans="1:45" hidden="1" x14ac:dyDescent="0.35">
      <c r="A8750">
        <v>2020110180928</v>
      </c>
      <c r="B8750">
        <v>2020</v>
      </c>
      <c r="C8750" s="1">
        <v>44111.790972222225</v>
      </c>
      <c r="D8750" s="1">
        <v>44111.819444444445</v>
      </c>
      <c r="E8750" s="2">
        <f>_2020_IR[[#This Row],[close]]-_2020_IR[[#This Row],[open]]</f>
        <v>2.8472222220443655E-2</v>
      </c>
      <c r="F8750" t="s">
        <v>43</v>
      </c>
      <c r="G8750" t="s">
        <v>57</v>
      </c>
      <c r="H8750" t="s">
        <v>92</v>
      </c>
      <c r="I8750" t="s">
        <v>93</v>
      </c>
      <c r="J8750">
        <v>38.814726999999998</v>
      </c>
      <c r="K8750">
        <v>-9.2248330000000003</v>
      </c>
      <c r="L8750">
        <v>5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 t="s">
        <v>47</v>
      </c>
      <c r="X8750">
        <v>0</v>
      </c>
      <c r="Y8750">
        <v>5.0000000000000001E-3</v>
      </c>
      <c r="Z8750">
        <v>0</v>
      </c>
      <c r="AA8750">
        <v>5.0000000000000001E-3</v>
      </c>
      <c r="AB8750">
        <f>_2020_IR[[#This Row],[areaTotal]]*10000</f>
        <v>50</v>
      </c>
      <c r="AC8750" t="s">
        <v>48</v>
      </c>
      <c r="AD8750">
        <v>41</v>
      </c>
      <c r="AE8750">
        <f>SQRT(_2020_IR[[#This Row],[aream2]])/(_2020_IR[[#This Row],[duration2]]*60)</f>
        <v>2.8744178097014129E-3</v>
      </c>
      <c r="AF8750">
        <v>2.0778067920277201</v>
      </c>
      <c r="AG8750">
        <v>11.5840998525193</v>
      </c>
      <c r="AH8750">
        <v>4.9845215279261499</v>
      </c>
      <c r="AI8750">
        <v>595.10197212013804</v>
      </c>
      <c r="AJ8750">
        <v>21.510871409145299</v>
      </c>
      <c r="AK8750">
        <v>86.514906606409994</v>
      </c>
      <c r="AL8750">
        <v>39.4562284361267</v>
      </c>
      <c r="AM8750" t="s">
        <v>59</v>
      </c>
      <c r="AO8750" t="s">
        <v>217</v>
      </c>
      <c r="AP8750" t="s">
        <v>125</v>
      </c>
      <c r="AQ8750" t="s">
        <v>1636</v>
      </c>
      <c r="AR8750" t="s">
        <v>218</v>
      </c>
      <c r="AS8750" t="s">
        <v>219</v>
      </c>
    </row>
    <row r="8751" spans="1:45" hidden="1" x14ac:dyDescent="0.35">
      <c r="A8751">
        <v>2020020022672</v>
      </c>
      <c r="B8751">
        <v>2020</v>
      </c>
      <c r="C8751" s="1">
        <v>44111.853472222225</v>
      </c>
      <c r="D8751" s="1">
        <v>44111.885416666664</v>
      </c>
      <c r="E8751" s="2">
        <f>_2020_IR[[#This Row],[close]]-_2020_IR[[#This Row],[open]]</f>
        <v>3.1944444439432118E-2</v>
      </c>
      <c r="F8751" t="s">
        <v>56</v>
      </c>
      <c r="G8751" t="s">
        <v>71</v>
      </c>
      <c r="H8751" t="s">
        <v>835</v>
      </c>
      <c r="I8751" t="s">
        <v>961</v>
      </c>
      <c r="J8751">
        <v>37.766697999999998</v>
      </c>
      <c r="K8751">
        <v>-8.2185699999999997</v>
      </c>
      <c r="L8751">
        <v>19</v>
      </c>
      <c r="M8751">
        <v>5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 t="s">
        <v>47</v>
      </c>
      <c r="X8751">
        <v>0</v>
      </c>
      <c r="Y8751">
        <v>0</v>
      </c>
      <c r="Z8751">
        <v>2.8199999999999999E-2</v>
      </c>
      <c r="AA8751">
        <v>2.8199999999999999E-2</v>
      </c>
      <c r="AB8751">
        <f>_2020_IR[[#This Row],[areaTotal]]*10000</f>
        <v>282</v>
      </c>
      <c r="AC8751" t="s">
        <v>48</v>
      </c>
      <c r="AD8751">
        <v>46</v>
      </c>
      <c r="AE8751">
        <f>SQRT(_2020_IR[[#This Row],[aream2]])/(_2020_IR[[#This Row],[duration2]]*60)</f>
        <v>6.0843679796183563E-3</v>
      </c>
      <c r="AF8751">
        <v>6.5403085303880601</v>
      </c>
      <c r="AG8751">
        <v>22.141870779575999</v>
      </c>
      <c r="AH8751">
        <v>6.0362232305673196</v>
      </c>
      <c r="AI8751">
        <v>924.78030142789498</v>
      </c>
      <c r="AJ8751">
        <v>57.2702495904635</v>
      </c>
      <c r="AK8751">
        <v>89.481148539849499</v>
      </c>
      <c r="AL8751">
        <v>99.184615056247097</v>
      </c>
      <c r="AM8751" t="s">
        <v>59</v>
      </c>
      <c r="AN8751" t="s">
        <v>60</v>
      </c>
      <c r="AO8751" t="s">
        <v>288</v>
      </c>
      <c r="AP8751" t="s">
        <v>125</v>
      </c>
      <c r="AQ8751" t="s">
        <v>1636</v>
      </c>
      <c r="AR8751" t="s">
        <v>307</v>
      </c>
      <c r="AS8751" t="s">
        <v>79</v>
      </c>
    </row>
    <row r="8752" spans="1:45" hidden="1" x14ac:dyDescent="0.35">
      <c r="A8752">
        <v>2020020022676</v>
      </c>
      <c r="B8752">
        <v>2020</v>
      </c>
      <c r="C8752" s="1">
        <v>44111.87777777778</v>
      </c>
      <c r="D8752" s="1">
        <v>44111.995138888888</v>
      </c>
      <c r="E8752" s="2">
        <f>_2020_IR[[#This Row],[close]]-_2020_IR[[#This Row],[open]]</f>
        <v>0.11736111110803904</v>
      </c>
      <c r="F8752" t="s">
        <v>56</v>
      </c>
      <c r="G8752" t="s">
        <v>71</v>
      </c>
      <c r="H8752" t="s">
        <v>71</v>
      </c>
      <c r="I8752" t="s">
        <v>955</v>
      </c>
      <c r="J8752">
        <v>38.031422999999997</v>
      </c>
      <c r="K8752">
        <v>-7.849793</v>
      </c>
      <c r="L8752">
        <v>22</v>
      </c>
      <c r="M8752">
        <v>6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 t="s">
        <v>47</v>
      </c>
      <c r="X8752">
        <v>0</v>
      </c>
      <c r="Y8752">
        <v>0</v>
      </c>
      <c r="Z8752">
        <v>1.0720000000000001</v>
      </c>
      <c r="AA8752">
        <v>1.0720000000000001</v>
      </c>
      <c r="AB8752">
        <f>_2020_IR[[#This Row],[areaTotal]]*10000</f>
        <v>10720</v>
      </c>
      <c r="AC8752" t="s">
        <v>82</v>
      </c>
      <c r="AD8752">
        <v>169</v>
      </c>
      <c r="AE8752">
        <f>SQRT(_2020_IR[[#This Row],[aream2]])/(_2020_IR[[#This Row],[duration2]]*60)</f>
        <v>1.0210792193723697E-2</v>
      </c>
      <c r="AF8752">
        <v>6.1041744281149501</v>
      </c>
      <c r="AG8752">
        <v>21.2951828528237</v>
      </c>
      <c r="AH8752">
        <v>5.9449620451280101</v>
      </c>
      <c r="AI8752">
        <v>846.91823829659404</v>
      </c>
      <c r="AJ8752">
        <v>54.467671026233504</v>
      </c>
      <c r="AK8752">
        <v>89.674623348073197</v>
      </c>
      <c r="AL8752">
        <v>93.846515061328404</v>
      </c>
      <c r="AM8752" t="s">
        <v>83</v>
      </c>
      <c r="AN8752" t="s">
        <v>84</v>
      </c>
      <c r="AO8752" t="s">
        <v>288</v>
      </c>
      <c r="AP8752" t="s">
        <v>125</v>
      </c>
      <c r="AQ8752" t="s">
        <v>1636</v>
      </c>
      <c r="AR8752" t="s">
        <v>307</v>
      </c>
      <c r="AS8752" t="s">
        <v>79</v>
      </c>
    </row>
    <row r="8753" spans="1:45" hidden="1" x14ac:dyDescent="0.35">
      <c r="A8753">
        <v>2020020022689</v>
      </c>
      <c r="B8753">
        <v>2020</v>
      </c>
      <c r="C8753" s="1">
        <v>44111.938888888886</v>
      </c>
      <c r="D8753" s="1">
        <v>44111.956944444442</v>
      </c>
      <c r="E8753" s="2">
        <f>_2020_IR[[#This Row],[close]]-_2020_IR[[#This Row],[open]]</f>
        <v>1.8055555556202307E-2</v>
      </c>
      <c r="F8753" t="s">
        <v>56</v>
      </c>
      <c r="G8753" t="s">
        <v>71</v>
      </c>
      <c r="H8753" t="s">
        <v>835</v>
      </c>
      <c r="I8753" t="s">
        <v>1139</v>
      </c>
      <c r="J8753">
        <v>37.55424</v>
      </c>
      <c r="K8753">
        <v>-8.2655019999999997</v>
      </c>
      <c r="L8753">
        <v>19</v>
      </c>
      <c r="M8753">
        <v>5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 t="s">
        <v>47</v>
      </c>
      <c r="X8753">
        <v>0</v>
      </c>
      <c r="Y8753">
        <v>0</v>
      </c>
      <c r="Z8753">
        <v>2.5600000000000001E-2</v>
      </c>
      <c r="AA8753">
        <v>2.5600000000000001E-2</v>
      </c>
      <c r="AB8753">
        <f>_2020_IR[[#This Row],[areaTotal]]*10000</f>
        <v>256</v>
      </c>
      <c r="AC8753" t="s">
        <v>48</v>
      </c>
      <c r="AD8753">
        <v>26</v>
      </c>
      <c r="AE8753">
        <f>SQRT(_2020_IR[[#This Row],[aream2]])/(_2020_IR[[#This Row],[duration2]]*60)</f>
        <v>1.0256410256410256E-2</v>
      </c>
      <c r="AF8753">
        <v>5.8232560219145002</v>
      </c>
      <c r="AG8753">
        <v>20.7358316316746</v>
      </c>
      <c r="AH8753">
        <v>6.8370032220166204</v>
      </c>
      <c r="AI8753">
        <v>774.89937940230595</v>
      </c>
      <c r="AJ8753">
        <v>41.884627604713401</v>
      </c>
      <c r="AK8753">
        <v>89.740615325960704</v>
      </c>
      <c r="AL8753">
        <v>73.797107677904407</v>
      </c>
      <c r="AM8753" t="s">
        <v>59</v>
      </c>
      <c r="AN8753" t="s">
        <v>60</v>
      </c>
      <c r="AO8753" t="s">
        <v>288</v>
      </c>
      <c r="AP8753" t="s">
        <v>125</v>
      </c>
      <c r="AQ8753" t="s">
        <v>1636</v>
      </c>
      <c r="AR8753" t="s">
        <v>307</v>
      </c>
      <c r="AS8753" t="s">
        <v>79</v>
      </c>
    </row>
    <row r="8754" spans="1:45" hidden="1" x14ac:dyDescent="0.35">
      <c r="A8754">
        <v>2020180050060</v>
      </c>
      <c r="B8754">
        <v>2020</v>
      </c>
      <c r="C8754" s="1">
        <v>44112.229861111111</v>
      </c>
      <c r="D8754" s="1">
        <v>44112.260416666664</v>
      </c>
      <c r="E8754" s="2">
        <f>_2020_IR[[#This Row],[close]]-_2020_IR[[#This Row],[open]]</f>
        <v>3.0555555553291924E-2</v>
      </c>
      <c r="F8754" t="s">
        <v>102</v>
      </c>
      <c r="G8754" t="s">
        <v>65</v>
      </c>
      <c r="H8754" t="s">
        <v>729</v>
      </c>
      <c r="I8754" t="s">
        <v>2432</v>
      </c>
      <c r="J8754">
        <v>40.672891999999997</v>
      </c>
      <c r="K8754">
        <v>-7.7113050000000003</v>
      </c>
      <c r="L8754">
        <v>5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 t="s">
        <v>47</v>
      </c>
      <c r="X8754">
        <v>4.2599999999999999E-2</v>
      </c>
      <c r="Y8754">
        <v>0</v>
      </c>
      <c r="Z8754">
        <v>0</v>
      </c>
      <c r="AA8754">
        <v>4.2599999999999999E-2</v>
      </c>
      <c r="AB8754">
        <f>_2020_IR[[#This Row],[areaTotal]]*10000</f>
        <v>426</v>
      </c>
      <c r="AC8754" t="s">
        <v>48</v>
      </c>
      <c r="AD8754">
        <v>44</v>
      </c>
      <c r="AE8754">
        <f>SQRT(_2020_IR[[#This Row],[aream2]])/(_2020_IR[[#This Row],[duration2]]*60)</f>
        <v>7.8180937274811724E-3</v>
      </c>
      <c r="AF8754">
        <v>0.36288019547271799</v>
      </c>
      <c r="AG8754">
        <v>4.3221817955864399</v>
      </c>
      <c r="AH8754">
        <v>3.0247370362740802</v>
      </c>
      <c r="AI8754">
        <v>264.378475491242</v>
      </c>
      <c r="AJ8754">
        <v>8.8651282479606994</v>
      </c>
      <c r="AK8754">
        <v>83.597844349512101</v>
      </c>
      <c r="AL8754">
        <v>16.3588922297685</v>
      </c>
      <c r="AM8754" t="s">
        <v>49</v>
      </c>
      <c r="AN8754" t="s">
        <v>74</v>
      </c>
      <c r="AO8754" t="s">
        <v>51</v>
      </c>
      <c r="AP8754" t="s">
        <v>125</v>
      </c>
      <c r="AQ8754" t="s">
        <v>53</v>
      </c>
      <c r="AR8754" t="s">
        <v>54</v>
      </c>
      <c r="AS8754" t="s">
        <v>55</v>
      </c>
    </row>
    <row r="8755" spans="1:45" hidden="1" x14ac:dyDescent="0.35">
      <c r="A8755">
        <v>2020150081106</v>
      </c>
      <c r="B8755">
        <v>2020</v>
      </c>
      <c r="C8755" s="1">
        <v>44112.411111111112</v>
      </c>
      <c r="D8755" s="1">
        <v>44112.423611111109</v>
      </c>
      <c r="E8755" s="2">
        <f>_2020_IR[[#This Row],[close]]-_2020_IR[[#This Row],[open]]</f>
        <v>1.2499999997089617E-2</v>
      </c>
      <c r="F8755" t="s">
        <v>43</v>
      </c>
      <c r="G8755" t="s">
        <v>118</v>
      </c>
      <c r="H8755" t="s">
        <v>817</v>
      </c>
      <c r="I8755" t="s">
        <v>885</v>
      </c>
      <c r="J8755">
        <v>38.664720000000003</v>
      </c>
      <c r="K8755">
        <v>-9.2038899999999995</v>
      </c>
      <c r="L8755">
        <v>7</v>
      </c>
      <c r="M8755">
        <v>2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 t="s">
        <v>47</v>
      </c>
      <c r="X8755">
        <v>0</v>
      </c>
      <c r="Y8755">
        <v>7.4999999999999997E-3</v>
      </c>
      <c r="Z8755">
        <v>0</v>
      </c>
      <c r="AA8755">
        <v>7.4999999999999997E-3</v>
      </c>
      <c r="AB8755">
        <f>_2020_IR[[#This Row],[areaTotal]]*10000</f>
        <v>75</v>
      </c>
      <c r="AC8755" t="s">
        <v>48</v>
      </c>
      <c r="AD8755">
        <v>18</v>
      </c>
      <c r="AE8755">
        <f>SQRT(_2020_IR[[#This Row],[aream2]])/(_2020_IR[[#This Row],[duration2]]*60)</f>
        <v>8.0187537387448032E-3</v>
      </c>
      <c r="AF8755">
        <v>1.4658628100592399</v>
      </c>
      <c r="AG8755">
        <v>9.5117928960018503</v>
      </c>
      <c r="AH8755">
        <v>3.6527429630046999</v>
      </c>
      <c r="AI8755">
        <v>649.97866029363399</v>
      </c>
      <c r="AJ8755">
        <v>23.895490600971701</v>
      </c>
      <c r="AK8755">
        <v>84.390786356493095</v>
      </c>
      <c r="AL8755">
        <v>43.768292159204798</v>
      </c>
      <c r="AM8755" t="s">
        <v>59</v>
      </c>
      <c r="AN8755" t="s">
        <v>60</v>
      </c>
      <c r="AO8755" t="s">
        <v>217</v>
      </c>
      <c r="AP8755" t="s">
        <v>125</v>
      </c>
      <c r="AQ8755" t="s">
        <v>1636</v>
      </c>
      <c r="AR8755" t="s">
        <v>54</v>
      </c>
      <c r="AS8755" t="s">
        <v>55</v>
      </c>
    </row>
    <row r="8756" spans="1:45" hidden="1" x14ac:dyDescent="0.35">
      <c r="A8756">
        <v>2020180050126</v>
      </c>
      <c r="B8756">
        <v>2020</v>
      </c>
      <c r="C8756" s="1">
        <v>44112.490972222222</v>
      </c>
      <c r="D8756" s="1">
        <v>44112.527083333334</v>
      </c>
      <c r="E8756" s="2">
        <f>_2020_IR[[#This Row],[close]]-_2020_IR[[#This Row],[open]]</f>
        <v>3.6111111112404615E-2</v>
      </c>
      <c r="F8756" t="s">
        <v>43</v>
      </c>
      <c r="G8756" t="s">
        <v>65</v>
      </c>
      <c r="H8756" t="s">
        <v>66</v>
      </c>
      <c r="I8756" t="s">
        <v>2433</v>
      </c>
      <c r="J8756">
        <v>40.944536999999997</v>
      </c>
      <c r="K8756">
        <v>-7.9982769999999999</v>
      </c>
      <c r="L8756">
        <v>25</v>
      </c>
      <c r="M8756">
        <v>5</v>
      </c>
      <c r="N8756">
        <v>1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 t="s">
        <v>47</v>
      </c>
      <c r="X8756">
        <v>0</v>
      </c>
      <c r="Y8756">
        <v>0.3</v>
      </c>
      <c r="Z8756">
        <v>0</v>
      </c>
      <c r="AA8756">
        <v>0.3</v>
      </c>
      <c r="AB8756">
        <f>_2020_IR[[#This Row],[areaTotal]]*10000</f>
        <v>3000</v>
      </c>
      <c r="AC8756" t="s">
        <v>48</v>
      </c>
      <c r="AD8756">
        <v>52</v>
      </c>
      <c r="AE8756">
        <f>SQRT(_2020_IR[[#This Row],[aream2]])/(_2020_IR[[#This Row],[duration2]]*60)</f>
        <v>1.7555210176447632E-2</v>
      </c>
      <c r="AF8756">
        <v>3.67548490692314E-3</v>
      </c>
      <c r="AG8756">
        <v>0.32277203332686599</v>
      </c>
      <c r="AH8756">
        <v>0.86786041512901901</v>
      </c>
      <c r="AI8756">
        <v>101.261435217024</v>
      </c>
      <c r="AJ8756">
        <v>1.821386591077</v>
      </c>
      <c r="AK8756">
        <v>68.295057827236306</v>
      </c>
      <c r="AL8756">
        <v>3.4860160023511901</v>
      </c>
      <c r="AM8756" t="s">
        <v>49</v>
      </c>
      <c r="AN8756" t="s">
        <v>91</v>
      </c>
      <c r="AO8756" t="s">
        <v>51</v>
      </c>
      <c r="AP8756" t="s">
        <v>52</v>
      </c>
      <c r="AQ8756" t="s">
        <v>53</v>
      </c>
      <c r="AR8756" t="s">
        <v>107</v>
      </c>
      <c r="AS8756" t="s">
        <v>108</v>
      </c>
    </row>
    <row r="8757" spans="1:45" hidden="1" x14ac:dyDescent="0.35">
      <c r="A8757">
        <v>2020150081149</v>
      </c>
      <c r="B8757">
        <v>2020</v>
      </c>
      <c r="C8757" s="1">
        <v>44112.51666666667</v>
      </c>
      <c r="D8757" s="1">
        <v>44112.524305555555</v>
      </c>
      <c r="E8757" s="2">
        <f>_2020_IR[[#This Row],[close]]-_2020_IR[[#This Row],[open]]</f>
        <v>7.6388888846850023E-3</v>
      </c>
      <c r="F8757" t="s">
        <v>56</v>
      </c>
      <c r="G8757" t="s">
        <v>118</v>
      </c>
      <c r="H8757" t="s">
        <v>119</v>
      </c>
      <c r="I8757" t="s">
        <v>120</v>
      </c>
      <c r="J8757">
        <v>38.624124999999999</v>
      </c>
      <c r="K8757">
        <v>-8.9215579999999992</v>
      </c>
      <c r="L8757">
        <v>7</v>
      </c>
      <c r="M8757">
        <v>2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 t="s">
        <v>47</v>
      </c>
      <c r="X8757">
        <v>0</v>
      </c>
      <c r="Y8757">
        <v>0</v>
      </c>
      <c r="Z8757">
        <v>2.5999999999999999E-3</v>
      </c>
      <c r="AA8757">
        <v>2.5999999999999999E-3</v>
      </c>
      <c r="AB8757">
        <f>_2020_IR[[#This Row],[areaTotal]]*10000</f>
        <v>26</v>
      </c>
      <c r="AC8757" t="s">
        <v>48</v>
      </c>
      <c r="AD8757">
        <v>11</v>
      </c>
      <c r="AE8757">
        <f>SQRT(_2020_IR[[#This Row],[aream2]])/(_2020_IR[[#This Row],[duration2]]*60)</f>
        <v>7.7257871418072496E-3</v>
      </c>
      <c r="AF8757">
        <v>2.0997461679198999</v>
      </c>
      <c r="AG8757">
        <v>11.6530467223595</v>
      </c>
      <c r="AH8757">
        <v>4.15246988002575</v>
      </c>
      <c r="AI8757">
        <v>677.70092921258504</v>
      </c>
      <c r="AJ8757">
        <v>28.543981321894101</v>
      </c>
      <c r="AK8757">
        <v>86.902975739667298</v>
      </c>
      <c r="AL8757">
        <v>51.649426947153401</v>
      </c>
      <c r="AM8757" t="s">
        <v>49</v>
      </c>
      <c r="AN8757" t="s">
        <v>364</v>
      </c>
      <c r="AO8757" t="s">
        <v>217</v>
      </c>
      <c r="AP8757" t="s">
        <v>125</v>
      </c>
      <c r="AQ8757" t="s">
        <v>1636</v>
      </c>
      <c r="AR8757" t="s">
        <v>218</v>
      </c>
      <c r="AS8757" t="s">
        <v>219</v>
      </c>
    </row>
    <row r="8758" spans="1:45" hidden="1" x14ac:dyDescent="0.35">
      <c r="A8758">
        <v>2020110181382</v>
      </c>
      <c r="B8758">
        <v>2020</v>
      </c>
      <c r="C8758" s="1">
        <v>44112.533333333333</v>
      </c>
      <c r="D8758" s="1">
        <v>44112.552777777775</v>
      </c>
      <c r="E8758" s="2">
        <f>_2020_IR[[#This Row],[close]]-_2020_IR[[#This Row],[open]]</f>
        <v>1.9444444442342501E-2</v>
      </c>
      <c r="F8758" t="s">
        <v>43</v>
      </c>
      <c r="G8758" t="s">
        <v>57</v>
      </c>
      <c r="H8758" t="s">
        <v>92</v>
      </c>
      <c r="I8758" t="s">
        <v>93</v>
      </c>
      <c r="J8758">
        <v>38.811058000000003</v>
      </c>
      <c r="K8758">
        <v>-9.2245170000000005</v>
      </c>
      <c r="L8758">
        <v>5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 t="s">
        <v>47</v>
      </c>
      <c r="X8758">
        <v>0</v>
      </c>
      <c r="Y8758">
        <v>1E-3</v>
      </c>
      <c r="Z8758">
        <v>0</v>
      </c>
      <c r="AA8758">
        <v>1E-3</v>
      </c>
      <c r="AB8758">
        <f>_2020_IR[[#This Row],[areaTotal]]*10000</f>
        <v>10</v>
      </c>
      <c r="AC8758" t="s">
        <v>48</v>
      </c>
      <c r="AD8758">
        <v>28</v>
      </c>
      <c r="AE8758">
        <f>SQRT(_2020_IR[[#This Row],[aream2]])/(_2020_IR[[#This Row],[duration2]]*60)</f>
        <v>1.8823081310526068E-3</v>
      </c>
      <c r="AF8758">
        <v>1.88972548518705</v>
      </c>
      <c r="AG8758">
        <v>10.9794811384375</v>
      </c>
      <c r="AH8758">
        <v>4.4677525265759002</v>
      </c>
      <c r="AI8758">
        <v>599.988599073263</v>
      </c>
      <c r="AJ8758">
        <v>23.012371498388301</v>
      </c>
      <c r="AK8758">
        <v>86.563113478257904</v>
      </c>
      <c r="AL8758">
        <v>41.997720075219902</v>
      </c>
      <c r="AM8758" t="s">
        <v>59</v>
      </c>
      <c r="AO8758" t="s">
        <v>217</v>
      </c>
      <c r="AP8758" t="s">
        <v>125</v>
      </c>
      <c r="AQ8758" t="s">
        <v>1636</v>
      </c>
      <c r="AR8758" t="s">
        <v>218</v>
      </c>
      <c r="AS8758" t="s">
        <v>219</v>
      </c>
    </row>
    <row r="8759" spans="1:45" hidden="1" x14ac:dyDescent="0.35">
      <c r="A8759">
        <v>2020110181405</v>
      </c>
      <c r="B8759">
        <v>2020</v>
      </c>
      <c r="C8759" s="1">
        <v>44112.554166666669</v>
      </c>
      <c r="D8759" s="1">
        <v>44112.563194444447</v>
      </c>
      <c r="E8759" s="2">
        <f>_2020_IR[[#This Row],[close]]-_2020_IR[[#This Row],[open]]</f>
        <v>9.0277777781011537E-3</v>
      </c>
      <c r="F8759" t="s">
        <v>43</v>
      </c>
      <c r="G8759" t="s">
        <v>57</v>
      </c>
      <c r="H8759" t="s">
        <v>1429</v>
      </c>
      <c r="I8759" t="s">
        <v>1429</v>
      </c>
      <c r="J8759">
        <v>39.275570999999999</v>
      </c>
      <c r="K8759">
        <v>-9.3224590000000003</v>
      </c>
      <c r="L8759">
        <v>5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 t="s">
        <v>47</v>
      </c>
      <c r="X8759">
        <v>0</v>
      </c>
      <c r="Y8759">
        <v>6.0000000000000001E-3</v>
      </c>
      <c r="Z8759">
        <v>0</v>
      </c>
      <c r="AA8759">
        <v>6.0000000000000001E-3</v>
      </c>
      <c r="AB8759">
        <f>_2020_IR[[#This Row],[areaTotal]]*10000</f>
        <v>60</v>
      </c>
      <c r="AC8759" t="s">
        <v>48</v>
      </c>
      <c r="AD8759">
        <v>13</v>
      </c>
      <c r="AE8759">
        <f>SQRT(_2020_IR[[#This Row],[aream2]])/(_2020_IR[[#This Row],[duration2]]*60)</f>
        <v>9.9307265287369665E-3</v>
      </c>
      <c r="AF8759">
        <v>0.27006204799765099</v>
      </c>
      <c r="AG8759">
        <v>3.6577777847975401</v>
      </c>
      <c r="AH8759">
        <v>3.1550062557110001</v>
      </c>
      <c r="AI8759">
        <v>521.76665814042894</v>
      </c>
      <c r="AJ8759">
        <v>6.0533549512757903</v>
      </c>
      <c r="AK8759">
        <v>80.319251529225198</v>
      </c>
      <c r="AL8759">
        <v>11.7654629006935</v>
      </c>
      <c r="AM8759" t="s">
        <v>59</v>
      </c>
      <c r="AO8759" t="s">
        <v>51</v>
      </c>
      <c r="AP8759" t="s">
        <v>125</v>
      </c>
      <c r="AQ8759" t="s">
        <v>1636</v>
      </c>
      <c r="AR8759" t="s">
        <v>61</v>
      </c>
      <c r="AS8759" t="s">
        <v>62</v>
      </c>
    </row>
    <row r="8760" spans="1:45" hidden="1" x14ac:dyDescent="0.35">
      <c r="A8760">
        <v>2020170027108</v>
      </c>
      <c r="B8760">
        <v>2020</v>
      </c>
      <c r="C8760" s="1">
        <v>44112.583333333336</v>
      </c>
      <c r="D8760" s="1">
        <v>44112.658333333333</v>
      </c>
      <c r="E8760" s="2">
        <f>_2020_IR[[#This Row],[close]]-_2020_IR[[#This Row],[open]]</f>
        <v>7.4999999997089617E-2</v>
      </c>
      <c r="F8760" t="s">
        <v>43</v>
      </c>
      <c r="G8760" t="s">
        <v>44</v>
      </c>
      <c r="H8760" t="s">
        <v>350</v>
      </c>
      <c r="I8760" t="s">
        <v>540</v>
      </c>
      <c r="J8760">
        <v>41.831256000000003</v>
      </c>
      <c r="K8760">
        <v>-7.5923360000000004</v>
      </c>
      <c r="L8760">
        <v>44</v>
      </c>
      <c r="M8760">
        <v>9</v>
      </c>
      <c r="N8760">
        <v>3</v>
      </c>
      <c r="O8760">
        <v>2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 t="s">
        <v>47</v>
      </c>
      <c r="X8760">
        <v>0</v>
      </c>
      <c r="Y8760">
        <v>3</v>
      </c>
      <c r="Z8760">
        <v>0</v>
      </c>
      <c r="AA8760">
        <v>3</v>
      </c>
      <c r="AB8760">
        <f>_2020_IR[[#This Row],[areaTotal]]*10000</f>
        <v>30000</v>
      </c>
      <c r="AC8760" t="s">
        <v>82</v>
      </c>
      <c r="AD8760">
        <v>108</v>
      </c>
      <c r="AE8760">
        <f>SQRT(_2020_IR[[#This Row],[aream2]])/(_2020_IR[[#This Row],[duration2]]*60)</f>
        <v>2.6729179129149339E-2</v>
      </c>
      <c r="AF8760">
        <v>4.7497592181441499E-2</v>
      </c>
      <c r="AG8760">
        <v>1.3701912220147601</v>
      </c>
      <c r="AH8760">
        <v>1.8631424821192499</v>
      </c>
      <c r="AI8760">
        <v>244.33533236827</v>
      </c>
      <c r="AJ8760">
        <v>4.9240671290206901</v>
      </c>
      <c r="AK8760">
        <v>82.004933520545805</v>
      </c>
      <c r="AL8760">
        <v>9.3757621129409507</v>
      </c>
      <c r="AM8760" t="s">
        <v>49</v>
      </c>
      <c r="AN8760" t="s">
        <v>50</v>
      </c>
      <c r="AO8760" t="s">
        <v>51</v>
      </c>
      <c r="AP8760" t="s">
        <v>52</v>
      </c>
      <c r="AQ8760" t="s">
        <v>53</v>
      </c>
      <c r="AR8760" t="s">
        <v>54</v>
      </c>
      <c r="AS8760" t="s">
        <v>55</v>
      </c>
    </row>
    <row r="8761" spans="1:45" hidden="1" x14ac:dyDescent="0.35">
      <c r="A8761">
        <v>2020170027112</v>
      </c>
      <c r="B8761">
        <v>2020</v>
      </c>
      <c r="C8761" s="1">
        <v>44112.617361111108</v>
      </c>
      <c r="D8761" s="1">
        <v>44112.697222222225</v>
      </c>
      <c r="E8761" s="2">
        <f>_2020_IR[[#This Row],[close]]-_2020_IR[[#This Row],[open]]</f>
        <v>7.9861111116770189E-2</v>
      </c>
      <c r="F8761" t="s">
        <v>43</v>
      </c>
      <c r="G8761" t="s">
        <v>44</v>
      </c>
      <c r="H8761" t="s">
        <v>45</v>
      </c>
      <c r="I8761" t="s">
        <v>781</v>
      </c>
      <c r="J8761">
        <v>41.765523000000002</v>
      </c>
      <c r="K8761">
        <v>-7.6538370000000002</v>
      </c>
      <c r="L8761">
        <v>12</v>
      </c>
      <c r="M8761">
        <v>3</v>
      </c>
      <c r="N8761">
        <v>1</v>
      </c>
      <c r="O8761">
        <v>1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 t="s">
        <v>47</v>
      </c>
      <c r="X8761">
        <v>0</v>
      </c>
      <c r="Y8761">
        <v>0.9</v>
      </c>
      <c r="Z8761">
        <v>0</v>
      </c>
      <c r="AA8761">
        <v>0.9</v>
      </c>
      <c r="AB8761">
        <f>_2020_IR[[#This Row],[areaTotal]]*10000</f>
        <v>9000</v>
      </c>
      <c r="AC8761" t="s">
        <v>48</v>
      </c>
      <c r="AD8761">
        <v>115</v>
      </c>
      <c r="AE8761">
        <f>SQRT(_2020_IR[[#This Row],[aream2]])/(_2020_IR[[#This Row],[duration2]]*60)</f>
        <v>1.374903330507991E-2</v>
      </c>
      <c r="AF8761">
        <v>4.7497592181441499E-2</v>
      </c>
      <c r="AG8761">
        <v>1.3701912220147601</v>
      </c>
      <c r="AH8761">
        <v>1.8631424821192499</v>
      </c>
      <c r="AI8761">
        <v>244.33533236827</v>
      </c>
      <c r="AJ8761">
        <v>4.9240671290206901</v>
      </c>
      <c r="AK8761">
        <v>82.004933520545805</v>
      </c>
      <c r="AL8761">
        <v>9.3757621129409507</v>
      </c>
      <c r="AM8761" t="s">
        <v>49</v>
      </c>
      <c r="AN8761" t="s">
        <v>50</v>
      </c>
      <c r="AO8761" t="s">
        <v>51</v>
      </c>
      <c r="AP8761" t="s">
        <v>52</v>
      </c>
      <c r="AQ8761" t="s">
        <v>53</v>
      </c>
      <c r="AR8761" t="s">
        <v>54</v>
      </c>
      <c r="AS8761" t="s">
        <v>55</v>
      </c>
    </row>
    <row r="8762" spans="1:45" hidden="1" x14ac:dyDescent="0.35">
      <c r="A8762">
        <v>2020090029567</v>
      </c>
      <c r="B8762">
        <v>2020</v>
      </c>
      <c r="C8762" s="1">
        <v>44112.620138888888</v>
      </c>
      <c r="D8762" s="1">
        <v>44113.020833333336</v>
      </c>
      <c r="E8762" s="2">
        <f>_2020_IR[[#This Row],[close]]-_2020_IR[[#This Row],[open]]</f>
        <v>0.40069444444816327</v>
      </c>
      <c r="F8762" t="s">
        <v>43</v>
      </c>
      <c r="G8762" t="s">
        <v>94</v>
      </c>
      <c r="H8762" t="s">
        <v>449</v>
      </c>
      <c r="I8762" t="s">
        <v>449</v>
      </c>
      <c r="J8762">
        <v>40.601056999999997</v>
      </c>
      <c r="K8762">
        <v>-7.5626049999999996</v>
      </c>
      <c r="L8762">
        <v>38</v>
      </c>
      <c r="M8762">
        <v>10</v>
      </c>
      <c r="N8762">
        <v>1</v>
      </c>
      <c r="O8762">
        <v>1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 t="s">
        <v>47</v>
      </c>
      <c r="X8762">
        <v>0</v>
      </c>
      <c r="Y8762">
        <v>3.63</v>
      </c>
      <c r="Z8762">
        <v>0</v>
      </c>
      <c r="AA8762">
        <v>3.63</v>
      </c>
      <c r="AB8762">
        <f>_2020_IR[[#This Row],[areaTotal]]*10000</f>
        <v>36300</v>
      </c>
      <c r="AC8762" t="s">
        <v>82</v>
      </c>
      <c r="AD8762">
        <v>577</v>
      </c>
      <c r="AE8762">
        <f>SQRT(_2020_IR[[#This Row],[aream2]])/(_2020_IR[[#This Row],[duration2]]*60)</f>
        <v>5.5033387877693957E-3</v>
      </c>
      <c r="AF8762">
        <v>0.76479946139782096</v>
      </c>
      <c r="AG8762">
        <v>6.58615605133964</v>
      </c>
      <c r="AH8762">
        <v>4.1405981326713803</v>
      </c>
      <c r="AI8762">
        <v>269.02296377249201</v>
      </c>
      <c r="AJ8762">
        <v>10.730604318334301</v>
      </c>
      <c r="AK8762">
        <v>87.224689326147896</v>
      </c>
      <c r="AL8762">
        <v>19.5151874513232</v>
      </c>
      <c r="AM8762" t="s">
        <v>49</v>
      </c>
      <c r="AN8762" t="s">
        <v>91</v>
      </c>
      <c r="AO8762" t="s">
        <v>51</v>
      </c>
      <c r="AP8762" t="s">
        <v>125</v>
      </c>
      <c r="AQ8762" t="s">
        <v>53</v>
      </c>
      <c r="AR8762" t="s">
        <v>218</v>
      </c>
      <c r="AS8762" t="s">
        <v>219</v>
      </c>
    </row>
    <row r="8763" spans="1:45" hidden="1" x14ac:dyDescent="0.35">
      <c r="A8763">
        <v>2020010073397</v>
      </c>
      <c r="B8763">
        <v>2020</v>
      </c>
      <c r="C8763" s="1">
        <v>44112.657638888886</v>
      </c>
      <c r="D8763" s="1">
        <v>44112.705555555556</v>
      </c>
      <c r="E8763" s="2">
        <f>_2020_IR[[#This Row],[close]]-_2020_IR[[#This Row],[open]]</f>
        <v>4.7916666670062114E-2</v>
      </c>
      <c r="F8763" t="s">
        <v>102</v>
      </c>
      <c r="G8763" t="s">
        <v>139</v>
      </c>
      <c r="H8763" t="s">
        <v>492</v>
      </c>
      <c r="I8763" t="s">
        <v>1422</v>
      </c>
      <c r="J8763">
        <v>40.810541999999998</v>
      </c>
      <c r="K8763">
        <v>-8.3305450000000008</v>
      </c>
      <c r="L8763">
        <v>20</v>
      </c>
      <c r="M8763">
        <v>4</v>
      </c>
      <c r="N8763">
        <v>1</v>
      </c>
      <c r="O8763">
        <v>1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 t="s">
        <v>47</v>
      </c>
      <c r="X8763">
        <v>0</v>
      </c>
      <c r="Y8763">
        <v>5.0299999999999997E-2</v>
      </c>
      <c r="Z8763">
        <v>0</v>
      </c>
      <c r="AA8763">
        <v>5.0299999999999997E-2</v>
      </c>
      <c r="AB8763">
        <f>_2020_IR[[#This Row],[areaTotal]]*10000</f>
        <v>503</v>
      </c>
      <c r="AC8763" t="s">
        <v>48</v>
      </c>
      <c r="AD8763">
        <v>69</v>
      </c>
      <c r="AE8763">
        <f>SQRT(_2020_IR[[#This Row],[aream2]])/(_2020_IR[[#This Row],[duration2]]*60)</f>
        <v>5.4173095391318368E-3</v>
      </c>
      <c r="AF8763">
        <v>1.6831266643863099E-2</v>
      </c>
      <c r="AG8763">
        <v>0.76248349956139005</v>
      </c>
      <c r="AH8763">
        <v>1.59419872500475</v>
      </c>
      <c r="AI8763">
        <v>125.177024690759</v>
      </c>
      <c r="AJ8763">
        <v>3.3742723728710802</v>
      </c>
      <c r="AK8763">
        <v>80.484130573492905</v>
      </c>
      <c r="AL8763">
        <v>6.3224732133516603</v>
      </c>
      <c r="AM8763" t="s">
        <v>49</v>
      </c>
      <c r="AN8763" t="s">
        <v>91</v>
      </c>
      <c r="AO8763" t="s">
        <v>51</v>
      </c>
      <c r="AP8763" t="s">
        <v>52</v>
      </c>
      <c r="AQ8763" t="s">
        <v>53</v>
      </c>
      <c r="AR8763" t="s">
        <v>61</v>
      </c>
      <c r="AS8763" t="s">
        <v>62</v>
      </c>
    </row>
    <row r="8764" spans="1:45" hidden="1" x14ac:dyDescent="0.35">
      <c r="A8764">
        <v>2020150081206</v>
      </c>
      <c r="B8764">
        <v>2020</v>
      </c>
      <c r="C8764" s="1">
        <v>44112.67083333333</v>
      </c>
      <c r="D8764" s="1">
        <v>44112.689583333333</v>
      </c>
      <c r="E8764" s="2">
        <f>_2020_IR[[#This Row],[close]]-_2020_IR[[#This Row],[open]]</f>
        <v>1.8750000002910383E-2</v>
      </c>
      <c r="F8764" t="s">
        <v>43</v>
      </c>
      <c r="G8764" t="s">
        <v>118</v>
      </c>
      <c r="H8764" t="s">
        <v>119</v>
      </c>
      <c r="I8764" t="s">
        <v>965</v>
      </c>
      <c r="J8764">
        <v>38.692312999999999</v>
      </c>
      <c r="K8764">
        <v>-8.7599070000000001</v>
      </c>
      <c r="L8764">
        <v>27</v>
      </c>
      <c r="M8764">
        <v>7</v>
      </c>
      <c r="N8764">
        <v>1</v>
      </c>
      <c r="O8764">
        <v>1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 t="s">
        <v>47</v>
      </c>
      <c r="X8764">
        <v>0</v>
      </c>
      <c r="Y8764">
        <v>9.1000000000000004E-3</v>
      </c>
      <c r="Z8764">
        <v>0</v>
      </c>
      <c r="AA8764">
        <v>9.1000000000000004E-3</v>
      </c>
      <c r="AB8764">
        <f>_2020_IR[[#This Row],[areaTotal]]*10000</f>
        <v>91</v>
      </c>
      <c r="AC8764" t="s">
        <v>48</v>
      </c>
      <c r="AD8764">
        <v>27</v>
      </c>
      <c r="AE8764">
        <f>SQRT(_2020_IR[[#This Row],[aream2]])/(_2020_IR[[#This Row],[duration2]]*60)</f>
        <v>5.8885135889934917E-3</v>
      </c>
      <c r="AF8764">
        <v>2.8619629793989301</v>
      </c>
      <c r="AG8764">
        <v>13.8811873085033</v>
      </c>
      <c r="AH8764">
        <v>4.9136885983555203</v>
      </c>
      <c r="AI8764">
        <v>633.78960277458805</v>
      </c>
      <c r="AJ8764">
        <v>31.2051528161345</v>
      </c>
      <c r="AK8764">
        <v>88.5158238016068</v>
      </c>
      <c r="AL8764">
        <v>55.570194905966197</v>
      </c>
      <c r="AM8764" t="s">
        <v>49</v>
      </c>
      <c r="AN8764" t="s">
        <v>91</v>
      </c>
      <c r="AO8764" t="s">
        <v>217</v>
      </c>
      <c r="AP8764" t="s">
        <v>125</v>
      </c>
      <c r="AQ8764" t="s">
        <v>1636</v>
      </c>
      <c r="AR8764" t="s">
        <v>218</v>
      </c>
      <c r="AS8764" t="s">
        <v>219</v>
      </c>
    </row>
    <row r="8765" spans="1:45" hidden="1" x14ac:dyDescent="0.35">
      <c r="A8765">
        <v>2020110181512</v>
      </c>
      <c r="B8765">
        <v>2020</v>
      </c>
      <c r="C8765" s="1">
        <v>44112.671527777777</v>
      </c>
      <c r="D8765" s="1">
        <v>44112.738888888889</v>
      </c>
      <c r="E8765" s="2">
        <f>_2020_IR[[#This Row],[close]]-_2020_IR[[#This Row],[open]]</f>
        <v>6.7361111112404615E-2</v>
      </c>
      <c r="F8765" t="s">
        <v>43</v>
      </c>
      <c r="G8765" t="s">
        <v>57</v>
      </c>
      <c r="H8765" t="s">
        <v>692</v>
      </c>
      <c r="I8765" t="s">
        <v>2070</v>
      </c>
      <c r="J8765">
        <v>39.132876000000003</v>
      </c>
      <c r="K8765">
        <v>-9.3786559999999994</v>
      </c>
      <c r="L8765">
        <v>14</v>
      </c>
      <c r="M8765">
        <v>5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 t="s">
        <v>47</v>
      </c>
      <c r="X8765">
        <v>0</v>
      </c>
      <c r="Y8765">
        <v>0.2</v>
      </c>
      <c r="Z8765">
        <v>0.1</v>
      </c>
      <c r="AA8765">
        <v>0.3</v>
      </c>
      <c r="AB8765">
        <f>_2020_IR[[#This Row],[areaTotal]]*10000</f>
        <v>3000</v>
      </c>
      <c r="AC8765" t="s">
        <v>48</v>
      </c>
      <c r="AD8765">
        <v>97</v>
      </c>
      <c r="AE8765">
        <f>SQRT(_2020_IR[[#This Row],[aream2]])/(_2020_IR[[#This Row],[duration2]]*60)</f>
        <v>9.4110405069616175E-3</v>
      </c>
      <c r="AF8765">
        <v>0.696506844075236</v>
      </c>
      <c r="AG8765">
        <v>6.2471456216906596</v>
      </c>
      <c r="AH8765">
        <v>3.8712319087665699</v>
      </c>
      <c r="AI8765">
        <v>514.32632393518998</v>
      </c>
      <c r="AJ8765">
        <v>10.4344215578949</v>
      </c>
      <c r="AK8765">
        <v>82.938151437944001</v>
      </c>
      <c r="AL8765">
        <v>19.8614906039444</v>
      </c>
      <c r="AM8765" t="s">
        <v>59</v>
      </c>
      <c r="AN8765" t="s">
        <v>60</v>
      </c>
      <c r="AO8765" t="s">
        <v>51</v>
      </c>
      <c r="AP8765" t="s">
        <v>125</v>
      </c>
      <c r="AQ8765" t="s">
        <v>1636</v>
      </c>
      <c r="AR8765" t="s">
        <v>54</v>
      </c>
      <c r="AS8765" t="s">
        <v>55</v>
      </c>
    </row>
    <row r="8766" spans="1:45" hidden="1" x14ac:dyDescent="0.35">
      <c r="A8766">
        <v>2020170027119</v>
      </c>
      <c r="B8766">
        <v>2020</v>
      </c>
      <c r="C8766" s="1">
        <v>44112.683333333334</v>
      </c>
      <c r="D8766" s="1">
        <v>44112.9375</v>
      </c>
      <c r="E8766" s="2">
        <f>_2020_IR[[#This Row],[close]]-_2020_IR[[#This Row],[open]]</f>
        <v>0.25416666666569654</v>
      </c>
      <c r="F8766" t="s">
        <v>102</v>
      </c>
      <c r="G8766" t="s">
        <v>44</v>
      </c>
      <c r="H8766" t="s">
        <v>232</v>
      </c>
      <c r="I8766" t="s">
        <v>233</v>
      </c>
      <c r="J8766">
        <v>41.471784999999997</v>
      </c>
      <c r="K8766">
        <v>-7.4131470000000004</v>
      </c>
      <c r="L8766">
        <v>32</v>
      </c>
      <c r="M8766">
        <v>6</v>
      </c>
      <c r="N8766">
        <v>2</v>
      </c>
      <c r="O8766">
        <v>1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 t="s">
        <v>47</v>
      </c>
      <c r="X8766">
        <v>0.5</v>
      </c>
      <c r="Y8766">
        <v>0</v>
      </c>
      <c r="Z8766">
        <v>0</v>
      </c>
      <c r="AA8766">
        <v>0.5</v>
      </c>
      <c r="AB8766">
        <f>_2020_IR[[#This Row],[areaTotal]]*10000</f>
        <v>5000</v>
      </c>
      <c r="AC8766" t="s">
        <v>48</v>
      </c>
      <c r="AD8766">
        <v>366</v>
      </c>
      <c r="AE8766">
        <f>SQRT(_2020_IR[[#This Row],[aream2]])/(_2020_IR[[#This Row],[duration2]]*60)</f>
        <v>3.2199762349114187E-3</v>
      </c>
      <c r="AF8766">
        <v>0.50456355122020302</v>
      </c>
      <c r="AG8766">
        <v>5.2069116581998696</v>
      </c>
      <c r="AH8766">
        <v>2.7723982695739</v>
      </c>
      <c r="AI8766">
        <v>382.64465606969901</v>
      </c>
      <c r="AJ8766">
        <v>13.5924172639287</v>
      </c>
      <c r="AK8766">
        <v>85.713783027949205</v>
      </c>
      <c r="AL8766">
        <v>24.967570837470301</v>
      </c>
      <c r="AM8766" t="s">
        <v>49</v>
      </c>
      <c r="AN8766" t="s">
        <v>50</v>
      </c>
      <c r="AO8766" t="s">
        <v>51</v>
      </c>
      <c r="AP8766" t="s">
        <v>52</v>
      </c>
      <c r="AQ8766" t="s">
        <v>1234</v>
      </c>
      <c r="AR8766" t="s">
        <v>54</v>
      </c>
      <c r="AS8766" t="s">
        <v>55</v>
      </c>
    </row>
    <row r="8767" spans="1:45" hidden="1" x14ac:dyDescent="0.35">
      <c r="A8767">
        <v>2020040027110</v>
      </c>
      <c r="B8767">
        <v>2020</v>
      </c>
      <c r="C8767" s="1">
        <v>44112.689583333333</v>
      </c>
      <c r="D8767" s="1">
        <v>44112.738888888889</v>
      </c>
      <c r="E8767" s="2">
        <f>_2020_IR[[#This Row],[close]]-_2020_IR[[#This Row],[open]]</f>
        <v>4.9305555556202307E-2</v>
      </c>
      <c r="F8767" t="s">
        <v>43</v>
      </c>
      <c r="G8767" t="s">
        <v>134</v>
      </c>
      <c r="H8767" t="s">
        <v>1062</v>
      </c>
      <c r="I8767" t="s">
        <v>2434</v>
      </c>
      <c r="J8767">
        <v>41.118634999999998</v>
      </c>
      <c r="K8767">
        <v>-7.0626049999999996</v>
      </c>
      <c r="L8767">
        <v>19</v>
      </c>
      <c r="M8767">
        <v>6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 t="s">
        <v>47</v>
      </c>
      <c r="X8767">
        <v>0</v>
      </c>
      <c r="Y8767">
        <v>0.4</v>
      </c>
      <c r="Z8767">
        <v>0</v>
      </c>
      <c r="AA8767">
        <v>0.4</v>
      </c>
      <c r="AB8767">
        <f>_2020_IR[[#This Row],[areaTotal]]*10000</f>
        <v>4000</v>
      </c>
      <c r="AC8767" t="s">
        <v>48</v>
      </c>
      <c r="AD8767">
        <v>71</v>
      </c>
      <c r="AE8767">
        <f>SQRT(_2020_IR[[#This Row],[aream2]])/(_2020_IR[[#This Row],[duration2]]*60)</f>
        <v>1.4846373991400841E-2</v>
      </c>
      <c r="AF8767">
        <v>1.3259777882371599</v>
      </c>
      <c r="AG8767">
        <v>8.9878096757798698</v>
      </c>
      <c r="AH8767">
        <v>3.6465576853657198</v>
      </c>
      <c r="AI8767">
        <v>477.72519432146498</v>
      </c>
      <c r="AJ8767">
        <v>22.274831356119702</v>
      </c>
      <c r="AK8767">
        <v>87.833059372117205</v>
      </c>
      <c r="AL8767">
        <v>39.898775046858603</v>
      </c>
      <c r="AM8767" t="s">
        <v>49</v>
      </c>
      <c r="AN8767" t="s">
        <v>50</v>
      </c>
      <c r="AO8767" t="s">
        <v>51</v>
      </c>
      <c r="AP8767" t="s">
        <v>125</v>
      </c>
      <c r="AQ8767" t="s">
        <v>1234</v>
      </c>
      <c r="AR8767" t="s">
        <v>218</v>
      </c>
      <c r="AS8767" t="s">
        <v>219</v>
      </c>
    </row>
    <row r="8768" spans="1:45" hidden="1" x14ac:dyDescent="0.35">
      <c r="A8768">
        <v>2020060040691</v>
      </c>
      <c r="B8768">
        <v>2020</v>
      </c>
      <c r="C8768" s="1">
        <v>44112.691666666666</v>
      </c>
      <c r="D8768" s="1">
        <v>44112.718055555553</v>
      </c>
      <c r="E8768" s="2">
        <f>_2020_IR[[#This Row],[close]]-_2020_IR[[#This Row],[open]]</f>
        <v>2.6388888887595385E-2</v>
      </c>
      <c r="F8768" t="s">
        <v>56</v>
      </c>
      <c r="G8768" t="s">
        <v>97</v>
      </c>
      <c r="H8768" t="s">
        <v>195</v>
      </c>
      <c r="I8768" t="s">
        <v>868</v>
      </c>
      <c r="J8768">
        <v>40.159694000000002</v>
      </c>
      <c r="K8768">
        <v>-8.8303309999999993</v>
      </c>
      <c r="L8768">
        <v>17</v>
      </c>
      <c r="M8768">
        <v>6</v>
      </c>
      <c r="N8768">
        <v>0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0</v>
      </c>
      <c r="V8768">
        <v>1</v>
      </c>
      <c r="W8768" t="s">
        <v>47</v>
      </c>
      <c r="X8768">
        <v>0</v>
      </c>
      <c r="Y8768">
        <v>0</v>
      </c>
      <c r="Z8768">
        <v>0.12</v>
      </c>
      <c r="AA8768">
        <v>0.12</v>
      </c>
      <c r="AB8768">
        <f>_2020_IR[[#This Row],[areaTotal]]*10000</f>
        <v>1200</v>
      </c>
      <c r="AC8768" t="s">
        <v>48</v>
      </c>
      <c r="AD8768">
        <v>38</v>
      </c>
      <c r="AE8768">
        <f>SQRT(_2020_IR[[#This Row],[aream2]])/(_2020_IR[[#This Row],[duration2]]*60)</f>
        <v>1.51934281365691E-2</v>
      </c>
      <c r="AF8768">
        <v>0.10368975808231901</v>
      </c>
      <c r="AG8768">
        <v>2.1298200624002801</v>
      </c>
      <c r="AH8768">
        <v>2.31385165171088</v>
      </c>
      <c r="AI8768">
        <v>363.76881809348299</v>
      </c>
      <c r="AJ8768">
        <v>5.03100997856916</v>
      </c>
      <c r="AK8768">
        <v>79.458741415183397</v>
      </c>
      <c r="AL8768">
        <v>9.72574644375681</v>
      </c>
      <c r="AM8768" t="s">
        <v>49</v>
      </c>
      <c r="AN8768" t="s">
        <v>74</v>
      </c>
      <c r="AO8768" t="s">
        <v>51</v>
      </c>
      <c r="AP8768" t="s">
        <v>52</v>
      </c>
      <c r="AQ8768" t="s">
        <v>1234</v>
      </c>
      <c r="AR8768" t="s">
        <v>61</v>
      </c>
      <c r="AS8768" t="s">
        <v>62</v>
      </c>
    </row>
    <row r="8769" spans="1:45" hidden="1" x14ac:dyDescent="0.35">
      <c r="A8769">
        <v>2020050024610</v>
      </c>
      <c r="B8769">
        <v>2020</v>
      </c>
      <c r="C8769" s="1">
        <v>44112.727777777778</v>
      </c>
      <c r="D8769" s="1">
        <v>44112.755555555559</v>
      </c>
      <c r="E8769" s="2">
        <f>_2020_IR[[#This Row],[close]]-_2020_IR[[#This Row],[open]]</f>
        <v>2.7777777781011537E-2</v>
      </c>
      <c r="F8769" t="s">
        <v>43</v>
      </c>
      <c r="G8769" t="s">
        <v>75</v>
      </c>
      <c r="H8769" t="s">
        <v>241</v>
      </c>
      <c r="I8769" t="s">
        <v>1189</v>
      </c>
      <c r="J8769">
        <v>40.179792999999997</v>
      </c>
      <c r="K8769">
        <v>-7.4826569999999997</v>
      </c>
      <c r="L8769">
        <v>7</v>
      </c>
      <c r="M8769">
        <v>2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 t="s">
        <v>47</v>
      </c>
      <c r="X8769">
        <v>0</v>
      </c>
      <c r="Y8769">
        <v>0.1128</v>
      </c>
      <c r="Z8769">
        <v>0</v>
      </c>
      <c r="AA8769">
        <v>0.1128</v>
      </c>
      <c r="AB8769">
        <f>_2020_IR[[#This Row],[areaTotal]]*10000</f>
        <v>1128</v>
      </c>
      <c r="AC8769" t="s">
        <v>48</v>
      </c>
      <c r="AD8769">
        <v>40</v>
      </c>
      <c r="AE8769">
        <f>SQRT(_2020_IR[[#This Row],[aream2]])/(_2020_IR[[#This Row],[duration2]]*60)</f>
        <v>1.399404635312222E-2</v>
      </c>
      <c r="AF8769">
        <v>0.59527082010757804</v>
      </c>
      <c r="AG8769">
        <v>5.71668757027446</v>
      </c>
      <c r="AH8769">
        <v>3.71568843445122</v>
      </c>
      <c r="AI8769">
        <v>174.506211148326</v>
      </c>
      <c r="AJ8769">
        <v>10.5261992765701</v>
      </c>
      <c r="AK8769">
        <v>87.1157329235551</v>
      </c>
      <c r="AL8769">
        <v>18.293710969652601</v>
      </c>
      <c r="AM8769" t="s">
        <v>49</v>
      </c>
      <c r="AN8769" t="s">
        <v>74</v>
      </c>
      <c r="AO8769" t="s">
        <v>51</v>
      </c>
      <c r="AP8769" t="s">
        <v>125</v>
      </c>
      <c r="AQ8769" t="s">
        <v>53</v>
      </c>
      <c r="AR8769" t="s">
        <v>218</v>
      </c>
      <c r="AS8769" t="s">
        <v>219</v>
      </c>
    </row>
    <row r="8770" spans="1:45" hidden="1" x14ac:dyDescent="0.35">
      <c r="A8770">
        <v>2020120021023</v>
      </c>
      <c r="B8770">
        <v>2020</v>
      </c>
      <c r="C8770" s="1">
        <v>44112.753472222219</v>
      </c>
      <c r="D8770" s="1">
        <v>44112.765277777777</v>
      </c>
      <c r="E8770" s="2">
        <f>_2020_IR[[#This Row],[close]]-_2020_IR[[#This Row],[open]]</f>
        <v>1.1805555557657499E-2</v>
      </c>
      <c r="F8770" t="s">
        <v>56</v>
      </c>
      <c r="G8770" t="s">
        <v>88</v>
      </c>
      <c r="H8770" t="s">
        <v>1020</v>
      </c>
      <c r="I8770" t="s">
        <v>2435</v>
      </c>
      <c r="J8770">
        <v>39.167307999999998</v>
      </c>
      <c r="K8770">
        <v>-7.256958</v>
      </c>
      <c r="L8770">
        <v>44</v>
      </c>
      <c r="M8770">
        <v>12</v>
      </c>
      <c r="N8770">
        <v>1</v>
      </c>
      <c r="O8770">
        <v>1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 t="s">
        <v>47</v>
      </c>
      <c r="X8770">
        <v>0</v>
      </c>
      <c r="Y8770">
        <v>0</v>
      </c>
      <c r="Z8770">
        <v>0.43390000000000001</v>
      </c>
      <c r="AA8770">
        <v>0.43390000000000001</v>
      </c>
      <c r="AB8770">
        <f>_2020_IR[[#This Row],[areaTotal]]*10000</f>
        <v>4339</v>
      </c>
      <c r="AC8770" t="s">
        <v>48</v>
      </c>
      <c r="AD8770">
        <v>17</v>
      </c>
      <c r="AE8770">
        <f>SQRT(_2020_IR[[#This Row],[aream2]])/(_2020_IR[[#This Row],[duration2]]*60)</f>
        <v>6.4579496295586097E-2</v>
      </c>
      <c r="AF8770">
        <v>4.8726336257965803</v>
      </c>
      <c r="AG8770">
        <v>18.7495756447418</v>
      </c>
      <c r="AH8770">
        <v>6.2138820866839</v>
      </c>
      <c r="AI8770">
        <v>641.30622736945998</v>
      </c>
      <c r="AJ8770">
        <v>40.261399312417801</v>
      </c>
      <c r="AK8770">
        <v>91.745595052284102</v>
      </c>
      <c r="AL8770">
        <v>69.5991580379239</v>
      </c>
      <c r="AM8770" t="s">
        <v>49</v>
      </c>
      <c r="AN8770" t="s">
        <v>76</v>
      </c>
      <c r="AO8770" t="s">
        <v>288</v>
      </c>
      <c r="AP8770" t="s">
        <v>125</v>
      </c>
      <c r="AQ8770" t="s">
        <v>1636</v>
      </c>
      <c r="AR8770" t="s">
        <v>307</v>
      </c>
      <c r="AS8770" t="s">
        <v>79</v>
      </c>
    </row>
    <row r="8771" spans="1:45" hidden="1" x14ac:dyDescent="0.35">
      <c r="A8771">
        <v>2020170027130</v>
      </c>
      <c r="B8771">
        <v>2020</v>
      </c>
      <c r="C8771" s="1">
        <v>44112.788194444445</v>
      </c>
      <c r="D8771" s="1">
        <v>44112.815972222219</v>
      </c>
      <c r="E8771" s="2">
        <f>_2020_IR[[#This Row],[close]]-_2020_IR[[#This Row],[open]]</f>
        <v>2.7777777773735579E-2</v>
      </c>
      <c r="F8771" t="s">
        <v>43</v>
      </c>
      <c r="G8771" t="s">
        <v>44</v>
      </c>
      <c r="H8771" t="s">
        <v>45</v>
      </c>
      <c r="I8771" t="s">
        <v>1590</v>
      </c>
      <c r="J8771">
        <v>41.837482999999999</v>
      </c>
      <c r="K8771">
        <v>-7.6544749999999997</v>
      </c>
      <c r="L8771">
        <v>7</v>
      </c>
      <c r="M8771">
        <v>2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 t="s">
        <v>47</v>
      </c>
      <c r="X8771">
        <v>0</v>
      </c>
      <c r="Y8771">
        <v>0.9</v>
      </c>
      <c r="Z8771">
        <v>0</v>
      </c>
      <c r="AA8771">
        <v>0.9</v>
      </c>
      <c r="AB8771">
        <f>_2020_IR[[#This Row],[areaTotal]]*10000</f>
        <v>9000</v>
      </c>
      <c r="AC8771" t="s">
        <v>48</v>
      </c>
      <c r="AD8771">
        <v>40</v>
      </c>
      <c r="AE8771">
        <f>SQRT(_2020_IR[[#This Row],[aream2]])/(_2020_IR[[#This Row],[duration2]]*60)</f>
        <v>3.9528470752104743E-2</v>
      </c>
      <c r="AF8771">
        <v>4.7497592181441499E-2</v>
      </c>
      <c r="AG8771">
        <v>1.3701912220147601</v>
      </c>
      <c r="AH8771">
        <v>1.8631424821192499</v>
      </c>
      <c r="AI8771">
        <v>244.33533236827</v>
      </c>
      <c r="AJ8771">
        <v>4.9240671290206901</v>
      </c>
      <c r="AK8771">
        <v>82.004933520545805</v>
      </c>
      <c r="AL8771">
        <v>9.3757621129409507</v>
      </c>
      <c r="AM8771" t="s">
        <v>49</v>
      </c>
      <c r="AN8771" t="s">
        <v>50</v>
      </c>
      <c r="AO8771" t="s">
        <v>51</v>
      </c>
      <c r="AP8771" t="s">
        <v>52</v>
      </c>
      <c r="AQ8771" t="s">
        <v>53</v>
      </c>
      <c r="AR8771" t="s">
        <v>54</v>
      </c>
      <c r="AS8771" t="s">
        <v>55</v>
      </c>
    </row>
    <row r="8772" spans="1:45" hidden="1" x14ac:dyDescent="0.35">
      <c r="A8772">
        <v>2020170027131</v>
      </c>
      <c r="B8772">
        <v>2020</v>
      </c>
      <c r="C8772" s="1">
        <v>44112.815972222219</v>
      </c>
      <c r="D8772" s="1">
        <v>44112.828472222223</v>
      </c>
      <c r="E8772" s="2">
        <f>_2020_IR[[#This Row],[close]]-_2020_IR[[#This Row],[open]]</f>
        <v>1.2500000004365575E-2</v>
      </c>
      <c r="F8772" t="s">
        <v>43</v>
      </c>
      <c r="G8772" t="s">
        <v>44</v>
      </c>
      <c r="H8772" t="s">
        <v>807</v>
      </c>
      <c r="I8772" t="s">
        <v>1481</v>
      </c>
      <c r="J8772">
        <v>41.154147999999999</v>
      </c>
      <c r="K8772">
        <v>-7.8967599999999996</v>
      </c>
      <c r="L8772">
        <v>5</v>
      </c>
      <c r="M8772">
        <v>1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 t="s">
        <v>47</v>
      </c>
      <c r="X8772">
        <v>0</v>
      </c>
      <c r="Y8772">
        <v>1.6000000000000001E-3</v>
      </c>
      <c r="Z8772">
        <v>0</v>
      </c>
      <c r="AA8772">
        <v>1.6000000000000001E-3</v>
      </c>
      <c r="AB8772">
        <f>_2020_IR[[#This Row],[areaTotal]]*10000</f>
        <v>16</v>
      </c>
      <c r="AC8772" t="s">
        <v>48</v>
      </c>
      <c r="AD8772">
        <v>18</v>
      </c>
      <c r="AE8772">
        <f>SQRT(_2020_IR[[#This Row],[aream2]])/(_2020_IR[[#This Row],[duration2]]*60)</f>
        <v>3.7037037037037038E-3</v>
      </c>
      <c r="AF8772">
        <v>6.1530243350697102E-2</v>
      </c>
      <c r="AG8772">
        <v>1.5859651212407599</v>
      </c>
      <c r="AH8772">
        <v>1.96465090350379</v>
      </c>
      <c r="AI8772">
        <v>198.06815214614599</v>
      </c>
      <c r="AJ8772">
        <v>5.11396117398471</v>
      </c>
      <c r="AK8772">
        <v>82.773650583446994</v>
      </c>
      <c r="AL8772">
        <v>9.6077606225686907</v>
      </c>
      <c r="AM8772" t="s">
        <v>83</v>
      </c>
      <c r="AN8772" t="s">
        <v>84</v>
      </c>
      <c r="AO8772" t="s">
        <v>51</v>
      </c>
      <c r="AP8772" t="s">
        <v>52</v>
      </c>
      <c r="AQ8772" t="s">
        <v>53</v>
      </c>
      <c r="AR8772" t="s">
        <v>54</v>
      </c>
      <c r="AS8772" t="s">
        <v>55</v>
      </c>
    </row>
    <row r="8773" spans="1:45" hidden="1" x14ac:dyDescent="0.35">
      <c r="A8773">
        <v>2020170027132</v>
      </c>
      <c r="B8773">
        <v>2020</v>
      </c>
      <c r="C8773" s="1">
        <v>44112.817361111112</v>
      </c>
      <c r="D8773" s="1">
        <v>44112.881944444445</v>
      </c>
      <c r="E8773" s="2">
        <f>_2020_IR[[#This Row],[close]]-_2020_IR[[#This Row],[open]]</f>
        <v>6.4583333332848269E-2</v>
      </c>
      <c r="F8773" t="s">
        <v>43</v>
      </c>
      <c r="G8773" t="s">
        <v>44</v>
      </c>
      <c r="H8773" t="s">
        <v>350</v>
      </c>
      <c r="I8773" t="s">
        <v>2436</v>
      </c>
      <c r="J8773">
        <v>41.782615</v>
      </c>
      <c r="K8773">
        <v>-7.5793499999999998</v>
      </c>
      <c r="L8773">
        <v>17</v>
      </c>
      <c r="M8773">
        <v>4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 t="s">
        <v>47</v>
      </c>
      <c r="X8773">
        <v>0</v>
      </c>
      <c r="Y8773">
        <v>0.2</v>
      </c>
      <c r="Z8773">
        <v>0</v>
      </c>
      <c r="AA8773">
        <v>0.2</v>
      </c>
      <c r="AB8773">
        <f>_2020_IR[[#This Row],[areaTotal]]*10000</f>
        <v>2000</v>
      </c>
      <c r="AC8773" t="s">
        <v>48</v>
      </c>
      <c r="AD8773">
        <v>93</v>
      </c>
      <c r="AE8773">
        <f>SQRT(_2020_IR[[#This Row],[aream2]])/(_2020_IR[[#This Row],[duration2]]*60)</f>
        <v>8.0145805645153757E-3</v>
      </c>
      <c r="AF8773">
        <v>4.7497592181441499E-2</v>
      </c>
      <c r="AG8773">
        <v>1.3701912220147601</v>
      </c>
      <c r="AH8773">
        <v>1.8631424821192499</v>
      </c>
      <c r="AI8773">
        <v>244.33533236827</v>
      </c>
      <c r="AJ8773">
        <v>4.9240671290206901</v>
      </c>
      <c r="AK8773">
        <v>82.004933520545805</v>
      </c>
      <c r="AL8773">
        <v>9.3757621129409507</v>
      </c>
      <c r="AM8773" t="s">
        <v>83</v>
      </c>
      <c r="AN8773" t="s">
        <v>588</v>
      </c>
      <c r="AO8773" t="s">
        <v>51</v>
      </c>
      <c r="AP8773" t="s">
        <v>52</v>
      </c>
      <c r="AQ8773" t="s">
        <v>53</v>
      </c>
      <c r="AR8773" t="s">
        <v>54</v>
      </c>
      <c r="AS8773" t="s">
        <v>55</v>
      </c>
    </row>
    <row r="8774" spans="1:45" hidden="1" x14ac:dyDescent="0.35">
      <c r="A8774">
        <v>2020020022766</v>
      </c>
      <c r="B8774">
        <v>2020</v>
      </c>
      <c r="C8774" s="1">
        <v>44112.820833333331</v>
      </c>
      <c r="D8774" s="1">
        <v>44112.866666666669</v>
      </c>
      <c r="E8774" s="2">
        <f>_2020_IR[[#This Row],[close]]-_2020_IR[[#This Row],[open]]</f>
        <v>4.5833333337213844E-2</v>
      </c>
      <c r="F8774" t="s">
        <v>56</v>
      </c>
      <c r="G8774" t="s">
        <v>71</v>
      </c>
      <c r="H8774" t="s">
        <v>71</v>
      </c>
      <c r="I8774" t="s">
        <v>955</v>
      </c>
      <c r="J8774">
        <v>38.028239999999997</v>
      </c>
      <c r="K8774">
        <v>-7.8552229999999996</v>
      </c>
      <c r="L8774">
        <v>18</v>
      </c>
      <c r="M8774">
        <v>5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 t="s">
        <v>47</v>
      </c>
      <c r="X8774">
        <v>0</v>
      </c>
      <c r="Y8774">
        <v>0</v>
      </c>
      <c r="Z8774">
        <v>0.80500000000000005</v>
      </c>
      <c r="AA8774">
        <v>0.80500000000000005</v>
      </c>
      <c r="AB8774">
        <f>_2020_IR[[#This Row],[areaTotal]]*10000</f>
        <v>8050.0000000000009</v>
      </c>
      <c r="AC8774" t="s">
        <v>48</v>
      </c>
      <c r="AD8774">
        <v>66</v>
      </c>
      <c r="AE8774">
        <f>SQRT(_2020_IR[[#This Row],[aream2]])/(_2020_IR[[#This Row],[duration2]]*60)</f>
        <v>2.2657018238543387E-2</v>
      </c>
      <c r="AF8774">
        <v>8.4189042085554799</v>
      </c>
      <c r="AG8774">
        <v>25.536866540922802</v>
      </c>
      <c r="AH8774">
        <v>7.4186447632486701</v>
      </c>
      <c r="AI8774">
        <v>852.83851393136001</v>
      </c>
      <c r="AJ8774">
        <v>57.7178923812249</v>
      </c>
      <c r="AK8774">
        <v>92.473722476542505</v>
      </c>
      <c r="AL8774">
        <v>98.731121077724396</v>
      </c>
      <c r="AM8774" t="s">
        <v>83</v>
      </c>
      <c r="AN8774" t="s">
        <v>84</v>
      </c>
      <c r="AO8774" t="s">
        <v>471</v>
      </c>
      <c r="AP8774" t="s">
        <v>125</v>
      </c>
      <c r="AQ8774" t="s">
        <v>1636</v>
      </c>
      <c r="AR8774" t="s">
        <v>290</v>
      </c>
      <c r="AS8774" t="s">
        <v>291</v>
      </c>
    </row>
    <row r="8775" spans="1:45" hidden="1" x14ac:dyDescent="0.35">
      <c r="A8775">
        <v>2020020022769</v>
      </c>
      <c r="B8775">
        <v>2020</v>
      </c>
      <c r="C8775" s="1">
        <v>44112.824305555558</v>
      </c>
      <c r="D8775" s="1">
        <v>44112.877083333333</v>
      </c>
      <c r="E8775" s="2">
        <f>_2020_IR[[#This Row],[close]]-_2020_IR[[#This Row],[open]]</f>
        <v>5.2777777775190771E-2</v>
      </c>
      <c r="F8775" t="s">
        <v>56</v>
      </c>
      <c r="G8775" t="s">
        <v>71</v>
      </c>
      <c r="H8775" t="s">
        <v>375</v>
      </c>
      <c r="I8775" t="s">
        <v>674</v>
      </c>
      <c r="J8775">
        <v>37.984740000000002</v>
      </c>
      <c r="K8775">
        <v>-7.319712</v>
      </c>
      <c r="L8775">
        <v>21</v>
      </c>
      <c r="M8775">
        <v>7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 t="s">
        <v>47</v>
      </c>
      <c r="X8775">
        <v>0</v>
      </c>
      <c r="Y8775">
        <v>0</v>
      </c>
      <c r="Z8775">
        <v>4.5</v>
      </c>
      <c r="AA8775">
        <v>4.5</v>
      </c>
      <c r="AB8775">
        <f>_2020_IR[[#This Row],[areaTotal]]*10000</f>
        <v>45000</v>
      </c>
      <c r="AC8775" t="s">
        <v>82</v>
      </c>
      <c r="AD8775">
        <v>76</v>
      </c>
      <c r="AE8775">
        <f>SQRT(_2020_IR[[#This Row],[aream2]])/(_2020_IR[[#This Row],[duration2]]*60)</f>
        <v>4.6520182972799182E-2</v>
      </c>
      <c r="AF8775">
        <v>10.689570961546799</v>
      </c>
      <c r="AG8775">
        <v>29.2252231894891</v>
      </c>
      <c r="AH8775">
        <v>8.6786727546747393</v>
      </c>
      <c r="AI8775">
        <v>863.29854687750196</v>
      </c>
      <c r="AJ8775">
        <v>61.609505225093997</v>
      </c>
      <c r="AK8775">
        <v>92.483069642812893</v>
      </c>
      <c r="AL8775">
        <v>104.56351112124899</v>
      </c>
      <c r="AM8775" t="s">
        <v>49</v>
      </c>
      <c r="AN8775" t="s">
        <v>498</v>
      </c>
      <c r="AO8775" t="s">
        <v>471</v>
      </c>
      <c r="AP8775" t="s">
        <v>125</v>
      </c>
      <c r="AQ8775" t="s">
        <v>1636</v>
      </c>
      <c r="AR8775" t="s">
        <v>290</v>
      </c>
      <c r="AS8775" t="s">
        <v>291</v>
      </c>
    </row>
    <row r="8776" spans="1:45" hidden="1" x14ac:dyDescent="0.35">
      <c r="A8776">
        <v>2020170027135</v>
      </c>
      <c r="B8776">
        <v>2020</v>
      </c>
      <c r="C8776" s="1">
        <v>44112.850694444445</v>
      </c>
      <c r="D8776" s="1">
        <v>44112.857638888891</v>
      </c>
      <c r="E8776" s="2">
        <f>_2020_IR[[#This Row],[close]]-_2020_IR[[#This Row],[open]]</f>
        <v>6.9444444452528842E-3</v>
      </c>
      <c r="F8776" t="s">
        <v>43</v>
      </c>
      <c r="G8776" t="s">
        <v>44</v>
      </c>
      <c r="H8776" t="s">
        <v>457</v>
      </c>
      <c r="I8776" t="s">
        <v>2437</v>
      </c>
      <c r="J8776">
        <v>41.762008000000002</v>
      </c>
      <c r="K8776">
        <v>-7.6125980000000002</v>
      </c>
      <c r="L8776">
        <v>5</v>
      </c>
      <c r="M8776">
        <v>1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 t="s">
        <v>47</v>
      </c>
      <c r="X8776">
        <v>0</v>
      </c>
      <c r="Y8776">
        <v>0.01</v>
      </c>
      <c r="Z8776">
        <v>0</v>
      </c>
      <c r="AA8776">
        <v>0.01</v>
      </c>
      <c r="AB8776">
        <f>_2020_IR[[#This Row],[areaTotal]]*10000</f>
        <v>100</v>
      </c>
      <c r="AC8776" t="s">
        <v>48</v>
      </c>
      <c r="AD8776">
        <v>10</v>
      </c>
      <c r="AE8776">
        <f>SQRT(_2020_IR[[#This Row],[aream2]])/(_2020_IR[[#This Row],[duration2]]*60)</f>
        <v>1.6666666666666666E-2</v>
      </c>
      <c r="AF8776">
        <v>4.7497592181441499E-2</v>
      </c>
      <c r="AG8776">
        <v>1.3701912220147601</v>
      </c>
      <c r="AH8776">
        <v>1.8631424821192499</v>
      </c>
      <c r="AI8776">
        <v>244.33533236827</v>
      </c>
      <c r="AJ8776">
        <v>4.9240671290206901</v>
      </c>
      <c r="AK8776">
        <v>82.004933520545805</v>
      </c>
      <c r="AL8776">
        <v>9.3757621129409507</v>
      </c>
      <c r="AM8776" t="s">
        <v>49</v>
      </c>
      <c r="AN8776" t="s">
        <v>91</v>
      </c>
      <c r="AO8776" t="s">
        <v>51</v>
      </c>
      <c r="AP8776" t="s">
        <v>52</v>
      </c>
      <c r="AQ8776" t="s">
        <v>53</v>
      </c>
      <c r="AR8776" t="s">
        <v>54</v>
      </c>
      <c r="AS8776" t="s">
        <v>55</v>
      </c>
    </row>
    <row r="8777" spans="1:45" hidden="1" x14ac:dyDescent="0.35">
      <c r="A8777">
        <v>2020170027141</v>
      </c>
      <c r="B8777">
        <v>2020</v>
      </c>
      <c r="C8777" s="1">
        <v>44112.865972222222</v>
      </c>
      <c r="D8777" s="1">
        <v>44112.904166666667</v>
      </c>
      <c r="E8777" s="2">
        <f>_2020_IR[[#This Row],[close]]-_2020_IR[[#This Row],[open]]</f>
        <v>3.8194444445252884E-2</v>
      </c>
      <c r="F8777" t="s">
        <v>43</v>
      </c>
      <c r="G8777" t="s">
        <v>44</v>
      </c>
      <c r="H8777" t="s">
        <v>45</v>
      </c>
      <c r="I8777" t="s">
        <v>781</v>
      </c>
      <c r="J8777">
        <v>41.766399999999997</v>
      </c>
      <c r="K8777">
        <v>-7.6544350000000003</v>
      </c>
      <c r="L8777">
        <v>7</v>
      </c>
      <c r="M8777">
        <v>2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 t="s">
        <v>47</v>
      </c>
      <c r="X8777">
        <v>0</v>
      </c>
      <c r="Y8777">
        <v>0.9</v>
      </c>
      <c r="Z8777">
        <v>0</v>
      </c>
      <c r="AA8777">
        <v>0.9</v>
      </c>
      <c r="AB8777">
        <f>_2020_IR[[#This Row],[areaTotal]]*10000</f>
        <v>9000</v>
      </c>
      <c r="AC8777" t="s">
        <v>48</v>
      </c>
      <c r="AD8777">
        <v>55</v>
      </c>
      <c r="AE8777">
        <f>SQRT(_2020_IR[[#This Row],[aream2]])/(_2020_IR[[#This Row],[duration2]]*60)</f>
        <v>2.8747978728803445E-2</v>
      </c>
      <c r="AF8777">
        <v>4.7497592181441499E-2</v>
      </c>
      <c r="AG8777">
        <v>1.3701912220147601</v>
      </c>
      <c r="AH8777">
        <v>1.8631424821192499</v>
      </c>
      <c r="AI8777">
        <v>244.33533236827</v>
      </c>
      <c r="AJ8777">
        <v>4.9240671290206901</v>
      </c>
      <c r="AK8777">
        <v>82.004933520545805</v>
      </c>
      <c r="AL8777">
        <v>9.3757621129409507</v>
      </c>
      <c r="AM8777" t="s">
        <v>49</v>
      </c>
      <c r="AN8777" t="s">
        <v>50</v>
      </c>
      <c r="AO8777" t="s">
        <v>51</v>
      </c>
      <c r="AP8777" t="s">
        <v>52</v>
      </c>
      <c r="AQ8777" t="s">
        <v>53</v>
      </c>
      <c r="AR8777" t="s">
        <v>54</v>
      </c>
      <c r="AS8777" t="s">
        <v>55</v>
      </c>
    </row>
    <row r="8778" spans="1:45" hidden="1" x14ac:dyDescent="0.35">
      <c r="A8778">
        <v>2020060040728</v>
      </c>
      <c r="B8778">
        <v>2020</v>
      </c>
      <c r="C8778" s="1">
        <v>44112.885416666664</v>
      </c>
      <c r="D8778" s="1">
        <v>44112.926388888889</v>
      </c>
      <c r="E8778" s="2">
        <f>_2020_IR[[#This Row],[close]]-_2020_IR[[#This Row],[open]]</f>
        <v>4.0972222224809229E-2</v>
      </c>
      <c r="F8778" t="s">
        <v>56</v>
      </c>
      <c r="G8778" t="s">
        <v>97</v>
      </c>
      <c r="H8778" t="s">
        <v>97</v>
      </c>
      <c r="I8778" t="s">
        <v>1793</v>
      </c>
      <c r="J8778">
        <v>40.258339999999997</v>
      </c>
      <c r="K8778">
        <v>-8.3963599999999996</v>
      </c>
      <c r="L8778">
        <v>17</v>
      </c>
      <c r="M8778">
        <v>4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 t="s">
        <v>47</v>
      </c>
      <c r="X8778">
        <v>0</v>
      </c>
      <c r="Y8778">
        <v>0</v>
      </c>
      <c r="Z8778">
        <v>0.02</v>
      </c>
      <c r="AA8778">
        <v>0.02</v>
      </c>
      <c r="AB8778">
        <f>_2020_IR[[#This Row],[areaTotal]]*10000</f>
        <v>200</v>
      </c>
      <c r="AC8778" t="s">
        <v>48</v>
      </c>
      <c r="AD8778">
        <v>59</v>
      </c>
      <c r="AE8778">
        <f>SQRT(_2020_IR[[#This Row],[aream2]])/(_2020_IR[[#This Row],[duration2]]*60)</f>
        <v>3.9949535660256923E-3</v>
      </c>
      <c r="AF8778">
        <v>0.19123142577365601</v>
      </c>
      <c r="AG8778">
        <v>3.0097167589675098</v>
      </c>
      <c r="AH8778">
        <v>2.4700502977983199</v>
      </c>
      <c r="AI8778">
        <v>283.50720681757599</v>
      </c>
      <c r="AJ8778">
        <v>7.2118717484571997</v>
      </c>
      <c r="AK8778">
        <v>83.809050862099895</v>
      </c>
      <c r="AL8778">
        <v>13.5613101347213</v>
      </c>
      <c r="AM8778" t="s">
        <v>49</v>
      </c>
      <c r="AN8778" t="s">
        <v>91</v>
      </c>
      <c r="AO8778" t="s">
        <v>51</v>
      </c>
      <c r="AP8778" t="s">
        <v>52</v>
      </c>
      <c r="AQ8778" t="s">
        <v>53</v>
      </c>
      <c r="AR8778" t="s">
        <v>54</v>
      </c>
      <c r="AS8778" t="s">
        <v>55</v>
      </c>
    </row>
    <row r="8779" spans="1:45" hidden="1" x14ac:dyDescent="0.35">
      <c r="A8779">
        <v>2020050024631</v>
      </c>
      <c r="B8779">
        <v>2020</v>
      </c>
      <c r="C8779" s="1">
        <v>44112.893055555556</v>
      </c>
      <c r="D8779" s="1">
        <v>44112.899305555555</v>
      </c>
      <c r="E8779" s="2">
        <f>_2020_IR[[#This Row],[close]]-_2020_IR[[#This Row],[open]]</f>
        <v>6.2499999985448085E-3</v>
      </c>
      <c r="F8779" t="s">
        <v>43</v>
      </c>
      <c r="G8779" t="s">
        <v>75</v>
      </c>
      <c r="H8779" t="s">
        <v>75</v>
      </c>
      <c r="I8779" t="s">
        <v>1533</v>
      </c>
      <c r="J8779">
        <v>40.045093000000001</v>
      </c>
      <c r="K8779">
        <v>-7.5260030000000002</v>
      </c>
      <c r="L8779">
        <v>5</v>
      </c>
      <c r="M8779">
        <v>2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 t="s">
        <v>47</v>
      </c>
      <c r="X8779">
        <v>0</v>
      </c>
      <c r="Y8779">
        <v>1E-3</v>
      </c>
      <c r="Z8779">
        <v>0</v>
      </c>
      <c r="AA8779">
        <v>1E-3</v>
      </c>
      <c r="AB8779">
        <f>_2020_IR[[#This Row],[areaTotal]]*10000</f>
        <v>10</v>
      </c>
      <c r="AC8779" t="s">
        <v>48</v>
      </c>
      <c r="AD8779">
        <v>9</v>
      </c>
      <c r="AE8779">
        <f>SQRT(_2020_IR[[#This Row],[aream2]])/(_2020_IR[[#This Row],[duration2]]*60)</f>
        <v>5.8560697410525546E-3</v>
      </c>
      <c r="AF8779">
        <v>1.12176010693061</v>
      </c>
      <c r="AG8779">
        <v>8.1774224347884399</v>
      </c>
      <c r="AH8779">
        <v>4.02309758087359</v>
      </c>
      <c r="AI8779">
        <v>279.62194250511999</v>
      </c>
      <c r="AJ8779">
        <v>16.973098472776801</v>
      </c>
      <c r="AK8779">
        <v>88.111172952369401</v>
      </c>
      <c r="AL8779">
        <v>29.473570371771501</v>
      </c>
      <c r="AM8779" t="s">
        <v>83</v>
      </c>
      <c r="AN8779" t="s">
        <v>84</v>
      </c>
      <c r="AO8779" t="s">
        <v>51</v>
      </c>
      <c r="AP8779" t="s">
        <v>125</v>
      </c>
      <c r="AQ8779" t="s">
        <v>53</v>
      </c>
      <c r="AR8779" t="s">
        <v>218</v>
      </c>
      <c r="AS8779" t="s">
        <v>219</v>
      </c>
    </row>
    <row r="8780" spans="1:45" hidden="1" x14ac:dyDescent="0.35">
      <c r="A8780">
        <v>2020110181749</v>
      </c>
      <c r="B8780">
        <v>2020</v>
      </c>
      <c r="C8780" s="1">
        <v>44112.910416666666</v>
      </c>
      <c r="D8780" s="1">
        <v>44112.930555555555</v>
      </c>
      <c r="E8780" s="2">
        <f>_2020_IR[[#This Row],[close]]-_2020_IR[[#This Row],[open]]</f>
        <v>2.0138888889050577E-2</v>
      </c>
      <c r="F8780" t="s">
        <v>56</v>
      </c>
      <c r="G8780" t="s">
        <v>57</v>
      </c>
      <c r="H8780" t="s">
        <v>121</v>
      </c>
      <c r="I8780" t="s">
        <v>121</v>
      </c>
      <c r="J8780">
        <v>38.841670000000001</v>
      </c>
      <c r="K8780">
        <v>-9.1872199999999999</v>
      </c>
      <c r="L8780">
        <v>5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 t="s">
        <v>47</v>
      </c>
      <c r="X8780">
        <v>0</v>
      </c>
      <c r="Y8780">
        <v>0</v>
      </c>
      <c r="Z8780">
        <v>1E-3</v>
      </c>
      <c r="AA8780">
        <v>1E-3</v>
      </c>
      <c r="AB8780">
        <f>_2020_IR[[#This Row],[areaTotal]]*10000</f>
        <v>10</v>
      </c>
      <c r="AC8780" t="s">
        <v>48</v>
      </c>
      <c r="AD8780">
        <v>29</v>
      </c>
      <c r="AE8780">
        <f>SQRT(_2020_IR[[#This Row],[aream2]])/(_2020_IR[[#This Row],[duration2]]*60)</f>
        <v>1.8174009541197583E-3</v>
      </c>
      <c r="AF8780">
        <v>1.88972548518705</v>
      </c>
      <c r="AG8780">
        <v>10.9794811384375</v>
      </c>
      <c r="AH8780">
        <v>4.4677525265759002</v>
      </c>
      <c r="AI8780">
        <v>599.988599073263</v>
      </c>
      <c r="AJ8780">
        <v>23.012371498388301</v>
      </c>
      <c r="AK8780">
        <v>86.563113478257904</v>
      </c>
      <c r="AL8780">
        <v>41.997720075219902</v>
      </c>
      <c r="AM8780" t="s">
        <v>59</v>
      </c>
      <c r="AN8780" t="s">
        <v>60</v>
      </c>
      <c r="AO8780" t="s">
        <v>217</v>
      </c>
      <c r="AP8780" t="s">
        <v>125</v>
      </c>
      <c r="AQ8780" t="s">
        <v>1636</v>
      </c>
      <c r="AR8780" t="s">
        <v>218</v>
      </c>
      <c r="AS8780" t="s">
        <v>219</v>
      </c>
    </row>
    <row r="8781" spans="1:45" hidden="1" x14ac:dyDescent="0.35">
      <c r="A8781">
        <v>2020150081337</v>
      </c>
      <c r="B8781">
        <v>2020</v>
      </c>
      <c r="C8781" s="1">
        <v>44113</v>
      </c>
      <c r="D8781" s="1">
        <v>44113.01666666667</v>
      </c>
      <c r="E8781" s="2">
        <f>_2020_IR[[#This Row],[close]]-_2020_IR[[#This Row],[open]]</f>
        <v>1.6666666670062114E-2</v>
      </c>
      <c r="F8781" t="s">
        <v>43</v>
      </c>
      <c r="G8781" t="s">
        <v>118</v>
      </c>
      <c r="H8781" t="s">
        <v>474</v>
      </c>
      <c r="I8781" t="s">
        <v>1786</v>
      </c>
      <c r="J8781">
        <v>38.684303</v>
      </c>
      <c r="K8781">
        <v>-8.9750630000000005</v>
      </c>
      <c r="L8781">
        <v>7</v>
      </c>
      <c r="M8781">
        <v>2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 t="s">
        <v>47</v>
      </c>
      <c r="X8781">
        <v>0</v>
      </c>
      <c r="Y8781">
        <v>5.4000000000000003E-3</v>
      </c>
      <c r="Z8781">
        <v>0</v>
      </c>
      <c r="AA8781">
        <v>5.4000000000000003E-3</v>
      </c>
      <c r="AB8781">
        <f>_2020_IR[[#This Row],[areaTotal]]*10000</f>
        <v>54</v>
      </c>
      <c r="AC8781" t="s">
        <v>48</v>
      </c>
      <c r="AD8781">
        <v>24</v>
      </c>
      <c r="AE8781">
        <f>SQRT(_2020_IR[[#This Row],[aream2]])/(_2020_IR[[#This Row],[duration2]]*60)</f>
        <v>5.1031036307982881E-3</v>
      </c>
      <c r="AF8781">
        <v>1.88972548518705</v>
      </c>
      <c r="AG8781">
        <v>10.9794811384375</v>
      </c>
      <c r="AH8781">
        <v>4.4677525265759002</v>
      </c>
      <c r="AI8781">
        <v>599.988599073263</v>
      </c>
      <c r="AJ8781">
        <v>23.012371498388301</v>
      </c>
      <c r="AK8781">
        <v>86.563113478257904</v>
      </c>
      <c r="AL8781">
        <v>41.997720075219902</v>
      </c>
      <c r="AM8781" t="s">
        <v>59</v>
      </c>
      <c r="AN8781" t="s">
        <v>60</v>
      </c>
      <c r="AO8781" t="s">
        <v>217</v>
      </c>
      <c r="AP8781" t="s">
        <v>125</v>
      </c>
      <c r="AQ8781" t="s">
        <v>1636</v>
      </c>
      <c r="AR8781" t="s">
        <v>218</v>
      </c>
      <c r="AS8781" t="s">
        <v>219</v>
      </c>
    </row>
    <row r="8782" spans="1:45" hidden="1" x14ac:dyDescent="0.35">
      <c r="A8782">
        <v>2020100053188</v>
      </c>
      <c r="B8782">
        <v>2020</v>
      </c>
      <c r="C8782" s="1">
        <v>44113.355555555558</v>
      </c>
      <c r="D8782" s="1">
        <v>44113.412499999999</v>
      </c>
      <c r="E8782" s="2">
        <f>_2020_IR[[#This Row],[close]]-_2020_IR[[#This Row],[open]]</f>
        <v>5.694444444088731E-2</v>
      </c>
      <c r="F8782" t="s">
        <v>43</v>
      </c>
      <c r="G8782" t="s">
        <v>85</v>
      </c>
      <c r="H8782" t="s">
        <v>86</v>
      </c>
      <c r="I8782" t="s">
        <v>563</v>
      </c>
      <c r="J8782">
        <v>39.83549</v>
      </c>
      <c r="K8782">
        <v>-8.6586230000000004</v>
      </c>
      <c r="L8782">
        <v>14</v>
      </c>
      <c r="M8782">
        <v>5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 t="s">
        <v>47</v>
      </c>
      <c r="X8782">
        <v>0.03</v>
      </c>
      <c r="Y8782">
        <v>0</v>
      </c>
      <c r="Z8782">
        <v>0</v>
      </c>
      <c r="AA8782">
        <v>0.03</v>
      </c>
      <c r="AB8782">
        <f>_2020_IR[[#This Row],[areaTotal]]*10000</f>
        <v>300</v>
      </c>
      <c r="AC8782" t="s">
        <v>48</v>
      </c>
      <c r="AD8782">
        <v>82</v>
      </c>
      <c r="AE8782">
        <f>SQRT(_2020_IR[[#This Row],[aream2]])/(_2020_IR[[#This Row],[duration2]]*60)</f>
        <v>3.5204284706684503E-3</v>
      </c>
      <c r="AF8782">
        <v>0.48179583245289498</v>
      </c>
      <c r="AG8782">
        <v>5.0728371856644703</v>
      </c>
      <c r="AH8782">
        <v>3.19312105667401</v>
      </c>
      <c r="AI8782">
        <v>266.378250260551</v>
      </c>
      <c r="AJ8782">
        <v>10.569507683245099</v>
      </c>
      <c r="AK8782">
        <v>85.124282990533203</v>
      </c>
      <c r="AL8782">
        <v>19.231335684688499</v>
      </c>
      <c r="AM8782" t="s">
        <v>83</v>
      </c>
      <c r="AN8782" t="s">
        <v>84</v>
      </c>
      <c r="AO8782" t="s">
        <v>51</v>
      </c>
      <c r="AP8782" t="s">
        <v>125</v>
      </c>
      <c r="AQ8782" t="s">
        <v>53</v>
      </c>
      <c r="AR8782" t="s">
        <v>54</v>
      </c>
      <c r="AS8782" t="s">
        <v>55</v>
      </c>
    </row>
    <row r="8783" spans="1:45" hidden="1" x14ac:dyDescent="0.35">
      <c r="A8783">
        <v>2020090029662</v>
      </c>
      <c r="B8783">
        <v>2020</v>
      </c>
      <c r="C8783" s="1">
        <v>44113.512499999997</v>
      </c>
      <c r="D8783" s="1">
        <v>44113.954861111109</v>
      </c>
      <c r="E8783" s="2">
        <f>_2020_IR[[#This Row],[close]]-_2020_IR[[#This Row],[open]]</f>
        <v>0.44236111111240461</v>
      </c>
      <c r="F8783" t="s">
        <v>43</v>
      </c>
      <c r="G8783" t="s">
        <v>94</v>
      </c>
      <c r="H8783" t="s">
        <v>765</v>
      </c>
      <c r="I8783" t="s">
        <v>1349</v>
      </c>
      <c r="J8783">
        <v>40.833640000000003</v>
      </c>
      <c r="K8783">
        <v>-7.1885469999999998</v>
      </c>
      <c r="L8783">
        <v>23</v>
      </c>
      <c r="M8783">
        <v>6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 t="s">
        <v>47</v>
      </c>
      <c r="X8783">
        <v>0.86</v>
      </c>
      <c r="Y8783">
        <v>5</v>
      </c>
      <c r="Z8783">
        <v>0</v>
      </c>
      <c r="AA8783">
        <v>5.86</v>
      </c>
      <c r="AB8783">
        <f>_2020_IR[[#This Row],[areaTotal]]*10000</f>
        <v>58600</v>
      </c>
      <c r="AC8783" t="s">
        <v>82</v>
      </c>
      <c r="AD8783">
        <v>637</v>
      </c>
      <c r="AE8783">
        <f>SQRT(_2020_IR[[#This Row],[aream2]])/(_2020_IR[[#This Row],[duration2]]*60)</f>
        <v>6.3337092814810076E-3</v>
      </c>
      <c r="AF8783">
        <v>1.9286482948055601</v>
      </c>
      <c r="AG8783">
        <v>11.106679920409301</v>
      </c>
      <c r="AH8783">
        <v>4.8532206891458802</v>
      </c>
      <c r="AI8783">
        <v>472.05949659572599</v>
      </c>
      <c r="AJ8783">
        <v>21.159317848212801</v>
      </c>
      <c r="AK8783">
        <v>88.764297121176398</v>
      </c>
      <c r="AL8783">
        <v>38.054323981340801</v>
      </c>
      <c r="AM8783" t="s">
        <v>49</v>
      </c>
      <c r="AN8783" t="s">
        <v>50</v>
      </c>
      <c r="AO8783" t="s">
        <v>217</v>
      </c>
      <c r="AP8783" t="s">
        <v>125</v>
      </c>
      <c r="AQ8783" t="s">
        <v>1234</v>
      </c>
      <c r="AR8783" t="s">
        <v>218</v>
      </c>
      <c r="AS8783" t="s">
        <v>219</v>
      </c>
    </row>
    <row r="8784" spans="1:45" hidden="1" x14ac:dyDescent="0.35">
      <c r="A8784">
        <v>2020070020332</v>
      </c>
      <c r="B8784">
        <v>2020</v>
      </c>
      <c r="C8784" s="1">
        <v>44113.569444444445</v>
      </c>
      <c r="D8784" s="1">
        <v>44113.62222222222</v>
      </c>
      <c r="E8784" s="2">
        <f>_2020_IR[[#This Row],[close]]-_2020_IR[[#This Row],[open]]</f>
        <v>5.2777777775190771E-2</v>
      </c>
      <c r="F8784" t="s">
        <v>56</v>
      </c>
      <c r="G8784" t="s">
        <v>468</v>
      </c>
      <c r="H8784" t="s">
        <v>469</v>
      </c>
      <c r="I8784" t="s">
        <v>1226</v>
      </c>
      <c r="J8784">
        <v>38.770997000000001</v>
      </c>
      <c r="K8784">
        <v>-7.4246179999999997</v>
      </c>
      <c r="L8784">
        <v>28</v>
      </c>
      <c r="M8784">
        <v>10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 t="s">
        <v>47</v>
      </c>
      <c r="X8784">
        <v>0</v>
      </c>
      <c r="Y8784">
        <v>0</v>
      </c>
      <c r="Z8784">
        <v>6.3500000000000001E-2</v>
      </c>
      <c r="AA8784">
        <v>6.3500000000000001E-2</v>
      </c>
      <c r="AB8784">
        <f>_2020_IR[[#This Row],[areaTotal]]*10000</f>
        <v>635</v>
      </c>
      <c r="AC8784" t="s">
        <v>48</v>
      </c>
      <c r="AD8784">
        <v>76</v>
      </c>
      <c r="AE8784">
        <f>SQRT(_2020_IR[[#This Row],[aream2]])/(_2020_IR[[#This Row],[duration2]]*60)</f>
        <v>5.5261417405062067E-3</v>
      </c>
      <c r="AF8784">
        <v>7.8411267850973898</v>
      </c>
      <c r="AG8784">
        <v>24.531433219808999</v>
      </c>
      <c r="AH8784">
        <v>7.5598086553305803</v>
      </c>
      <c r="AI8784">
        <v>698.724250493863</v>
      </c>
      <c r="AJ8784">
        <v>52.781441967189103</v>
      </c>
      <c r="AK8784">
        <v>92.431913352776206</v>
      </c>
      <c r="AL8784">
        <v>88.794165483622393</v>
      </c>
      <c r="AM8784" t="s">
        <v>59</v>
      </c>
      <c r="AN8784" t="s">
        <v>60</v>
      </c>
      <c r="AO8784" t="s">
        <v>288</v>
      </c>
      <c r="AP8784" t="s">
        <v>125</v>
      </c>
      <c r="AQ8784" t="s">
        <v>1636</v>
      </c>
      <c r="AR8784" t="s">
        <v>290</v>
      </c>
      <c r="AS8784" t="s">
        <v>291</v>
      </c>
    </row>
    <row r="8785" spans="1:45" hidden="1" x14ac:dyDescent="0.35">
      <c r="A8785">
        <v>2020140052860</v>
      </c>
      <c r="B8785">
        <v>2020</v>
      </c>
      <c r="C8785" s="1">
        <v>44113.574999999997</v>
      </c>
      <c r="D8785" s="1">
        <v>44113.593055555553</v>
      </c>
      <c r="E8785" s="2">
        <f>_2020_IR[[#This Row],[close]]-_2020_IR[[#This Row],[open]]</f>
        <v>1.8055555556202307E-2</v>
      </c>
      <c r="F8785" t="s">
        <v>56</v>
      </c>
      <c r="G8785" t="s">
        <v>212</v>
      </c>
      <c r="H8785" t="s">
        <v>386</v>
      </c>
      <c r="I8785" t="s">
        <v>386</v>
      </c>
      <c r="J8785">
        <v>38.991937999999998</v>
      </c>
      <c r="K8785">
        <v>-8.8327279999999995</v>
      </c>
      <c r="L8785">
        <v>17</v>
      </c>
      <c r="M8785">
        <v>4</v>
      </c>
      <c r="N8785">
        <v>1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 t="s">
        <v>47</v>
      </c>
      <c r="X8785">
        <v>0</v>
      </c>
      <c r="Y8785">
        <v>0</v>
      </c>
      <c r="Z8785">
        <v>3</v>
      </c>
      <c r="AA8785">
        <v>3</v>
      </c>
      <c r="AB8785">
        <f>_2020_IR[[#This Row],[areaTotal]]*10000</f>
        <v>30000</v>
      </c>
      <c r="AC8785" t="s">
        <v>82</v>
      </c>
      <c r="AD8785">
        <v>26</v>
      </c>
      <c r="AE8785">
        <f>SQRT(_2020_IR[[#This Row],[aream2]])/(_2020_IR[[#This Row],[duration2]]*60)</f>
        <v>0.11102889792108188</v>
      </c>
      <c r="AF8785">
        <v>4.1665738403235704</v>
      </c>
      <c r="AG8785">
        <v>17.162558157831199</v>
      </c>
      <c r="AH8785">
        <v>6.7701608122737804</v>
      </c>
      <c r="AI8785">
        <v>541.52983548102497</v>
      </c>
      <c r="AJ8785">
        <v>29.824305899257599</v>
      </c>
      <c r="AK8785">
        <v>88.055429348439006</v>
      </c>
      <c r="AL8785">
        <v>52.429793478274398</v>
      </c>
      <c r="AM8785" t="s">
        <v>49</v>
      </c>
      <c r="AN8785" t="s">
        <v>91</v>
      </c>
      <c r="AO8785" t="s">
        <v>217</v>
      </c>
      <c r="AP8785" t="s">
        <v>125</v>
      </c>
      <c r="AQ8785" t="s">
        <v>1636</v>
      </c>
      <c r="AR8785" t="s">
        <v>218</v>
      </c>
      <c r="AS8785" t="s">
        <v>219</v>
      </c>
    </row>
    <row r="8786" spans="1:45" hidden="1" x14ac:dyDescent="0.35">
      <c r="A8786">
        <v>2020150081468</v>
      </c>
      <c r="B8786">
        <v>2020</v>
      </c>
      <c r="C8786" s="1">
        <v>44113.585416666669</v>
      </c>
      <c r="D8786" s="1">
        <v>44113.618055555555</v>
      </c>
      <c r="E8786" s="2">
        <f>_2020_IR[[#This Row],[close]]-_2020_IR[[#This Row],[open]]</f>
        <v>3.2638888886140194E-2</v>
      </c>
      <c r="F8786" t="s">
        <v>43</v>
      </c>
      <c r="G8786" t="s">
        <v>118</v>
      </c>
      <c r="H8786" t="s">
        <v>1403</v>
      </c>
      <c r="I8786" t="s">
        <v>1404</v>
      </c>
      <c r="J8786">
        <v>38.465842000000002</v>
      </c>
      <c r="K8786">
        <v>-9.0961929999999995</v>
      </c>
      <c r="L8786">
        <v>10</v>
      </c>
      <c r="M8786">
        <v>3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 t="s">
        <v>47</v>
      </c>
      <c r="X8786">
        <v>0</v>
      </c>
      <c r="Y8786">
        <v>5.7000000000000002E-3</v>
      </c>
      <c r="Z8786">
        <v>0</v>
      </c>
      <c r="AA8786">
        <v>5.7000000000000002E-3</v>
      </c>
      <c r="AB8786">
        <f>_2020_IR[[#This Row],[areaTotal]]*10000</f>
        <v>57</v>
      </c>
      <c r="AC8786" t="s">
        <v>48</v>
      </c>
      <c r="AD8786">
        <v>47</v>
      </c>
      <c r="AE8786">
        <f>SQRT(_2020_IR[[#This Row],[aream2]])/(_2020_IR[[#This Row],[duration2]]*60)</f>
        <v>2.6772462536421098E-3</v>
      </c>
      <c r="AF8786">
        <v>2.1578153862345699</v>
      </c>
      <c r="AG8786">
        <v>11.83403866434</v>
      </c>
      <c r="AH8786">
        <v>4.4825595221716403</v>
      </c>
      <c r="AI8786">
        <v>658.93440504461</v>
      </c>
      <c r="AJ8786">
        <v>26.193990624871599</v>
      </c>
      <c r="AK8786">
        <v>85.2255498658199</v>
      </c>
      <c r="AL8786">
        <v>47.6522911075633</v>
      </c>
      <c r="AM8786" t="s">
        <v>59</v>
      </c>
      <c r="AN8786" t="s">
        <v>60</v>
      </c>
      <c r="AO8786" t="s">
        <v>217</v>
      </c>
      <c r="AP8786" t="s">
        <v>125</v>
      </c>
      <c r="AQ8786" t="s">
        <v>1636</v>
      </c>
      <c r="AR8786" t="s">
        <v>54</v>
      </c>
      <c r="AS8786" t="s">
        <v>55</v>
      </c>
    </row>
    <row r="8787" spans="1:45" hidden="1" x14ac:dyDescent="0.35">
      <c r="A8787">
        <v>2020090029680</v>
      </c>
      <c r="B8787">
        <v>2020</v>
      </c>
      <c r="C8787" s="1">
        <v>44113.609027777777</v>
      </c>
      <c r="D8787" s="1">
        <v>44113.629166666666</v>
      </c>
      <c r="E8787" s="2">
        <f>_2020_IR[[#This Row],[close]]-_2020_IR[[#This Row],[open]]</f>
        <v>2.0138888889050577E-2</v>
      </c>
      <c r="F8787" t="s">
        <v>43</v>
      </c>
      <c r="G8787" t="s">
        <v>94</v>
      </c>
      <c r="H8787" t="s">
        <v>94</v>
      </c>
      <c r="I8787" t="s">
        <v>1449</v>
      </c>
      <c r="J8787">
        <v>40.409120000000001</v>
      </c>
      <c r="K8787">
        <v>-7.3716569999999999</v>
      </c>
      <c r="L8787">
        <v>31</v>
      </c>
      <c r="M8787">
        <v>8</v>
      </c>
      <c r="N8787">
        <v>1</v>
      </c>
      <c r="O8787">
        <v>1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 t="s">
        <v>47</v>
      </c>
      <c r="X8787">
        <v>0</v>
      </c>
      <c r="Y8787">
        <v>0</v>
      </c>
      <c r="Z8787">
        <v>0.02</v>
      </c>
      <c r="AA8787">
        <v>0.02</v>
      </c>
      <c r="AB8787">
        <f>_2020_IR[[#This Row],[areaTotal]]*10000</f>
        <v>200</v>
      </c>
      <c r="AC8787" t="s">
        <v>48</v>
      </c>
      <c r="AD8787">
        <v>29</v>
      </c>
      <c r="AE8787">
        <f>SQRT(_2020_IR[[#This Row],[aream2]])/(_2020_IR[[#This Row],[duration2]]*60)</f>
        <v>8.1276641515695119E-3</v>
      </c>
      <c r="AF8787">
        <v>1.58452109519101</v>
      </c>
      <c r="AG8787">
        <v>9.9394209844921395</v>
      </c>
      <c r="AH8787">
        <v>5.0371589425573502</v>
      </c>
      <c r="AI8787">
        <v>248.93330080520599</v>
      </c>
      <c r="AJ8787">
        <v>17.3783159231821</v>
      </c>
      <c r="AK8787">
        <v>89.403534004615096</v>
      </c>
      <c r="AL8787">
        <v>29.592003560316499</v>
      </c>
      <c r="AM8787" t="s">
        <v>49</v>
      </c>
      <c r="AN8787" t="s">
        <v>91</v>
      </c>
      <c r="AO8787" t="s">
        <v>217</v>
      </c>
      <c r="AP8787" t="s">
        <v>125</v>
      </c>
      <c r="AQ8787" t="s">
        <v>53</v>
      </c>
      <c r="AR8787" t="s">
        <v>307</v>
      </c>
      <c r="AS8787" t="s">
        <v>79</v>
      </c>
    </row>
    <row r="8788" spans="1:45" hidden="1" x14ac:dyDescent="0.35">
      <c r="A8788">
        <v>2020090029684</v>
      </c>
      <c r="B8788">
        <v>2020</v>
      </c>
      <c r="C8788" s="1">
        <v>44113.638888888891</v>
      </c>
      <c r="D8788" s="1">
        <v>44113.663888888892</v>
      </c>
      <c r="E8788" s="2">
        <f>_2020_IR[[#This Row],[close]]-_2020_IR[[#This Row],[open]]</f>
        <v>2.5000000001455192E-2</v>
      </c>
      <c r="F8788" t="s">
        <v>43</v>
      </c>
      <c r="G8788" t="s">
        <v>94</v>
      </c>
      <c r="H8788" t="s">
        <v>100</v>
      </c>
      <c r="I8788" t="s">
        <v>1970</v>
      </c>
      <c r="J8788">
        <v>40.445777999999997</v>
      </c>
      <c r="K8788">
        <v>-7.6486070000000002</v>
      </c>
      <c r="L8788">
        <v>34</v>
      </c>
      <c r="M8788">
        <v>9</v>
      </c>
      <c r="N8788">
        <v>1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 t="s">
        <v>47</v>
      </c>
      <c r="X8788">
        <v>0</v>
      </c>
      <c r="Y8788">
        <v>0.15</v>
      </c>
      <c r="Z8788">
        <v>0</v>
      </c>
      <c r="AA8788">
        <v>0.15</v>
      </c>
      <c r="AB8788">
        <f>_2020_IR[[#This Row],[areaTotal]]*10000</f>
        <v>1500</v>
      </c>
      <c r="AC8788" t="s">
        <v>48</v>
      </c>
      <c r="AD8788">
        <v>36</v>
      </c>
      <c r="AE8788">
        <f>SQRT(_2020_IR[[#This Row],[aream2]])/(_2020_IR[[#This Row],[duration2]]*60)</f>
        <v>1.7930478454663966E-2</v>
      </c>
      <c r="AF8788">
        <v>1.25152283094497</v>
      </c>
      <c r="AG8788">
        <v>8.6991036259461705</v>
      </c>
      <c r="AH8788">
        <v>5.0887329895454601</v>
      </c>
      <c r="AI8788">
        <v>273.58799892874202</v>
      </c>
      <c r="AJ8788">
        <v>12.832153084171701</v>
      </c>
      <c r="AK8788">
        <v>89.148119188569893</v>
      </c>
      <c r="AL8788">
        <v>22.970796425978399</v>
      </c>
      <c r="AM8788" t="s">
        <v>49</v>
      </c>
      <c r="AN8788" t="s">
        <v>91</v>
      </c>
      <c r="AO8788" t="s">
        <v>51</v>
      </c>
      <c r="AP8788" t="s">
        <v>125</v>
      </c>
      <c r="AQ8788" t="s">
        <v>53</v>
      </c>
      <c r="AR8788" t="s">
        <v>307</v>
      </c>
      <c r="AS8788" t="s">
        <v>79</v>
      </c>
    </row>
    <row r="8789" spans="1:45" hidden="1" x14ac:dyDescent="0.35">
      <c r="A8789">
        <v>2020050024693</v>
      </c>
      <c r="B8789">
        <v>2020</v>
      </c>
      <c r="C8789" s="1">
        <v>44113.644444444442</v>
      </c>
      <c r="D8789" s="1">
        <v>44113.784722222219</v>
      </c>
      <c r="E8789" s="2">
        <f>_2020_IR[[#This Row],[close]]-_2020_IR[[#This Row],[open]]</f>
        <v>0.14027777777664596</v>
      </c>
      <c r="F8789" t="s">
        <v>56</v>
      </c>
      <c r="G8789" t="s">
        <v>75</v>
      </c>
      <c r="H8789" t="s">
        <v>75</v>
      </c>
      <c r="I8789" t="s">
        <v>2265</v>
      </c>
      <c r="J8789">
        <v>39.935802000000002</v>
      </c>
      <c r="K8789">
        <v>-7.3739169999999996</v>
      </c>
      <c r="L8789">
        <v>20</v>
      </c>
      <c r="M8789">
        <v>6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 t="s">
        <v>47</v>
      </c>
      <c r="X8789">
        <v>0</v>
      </c>
      <c r="Y8789">
        <v>0</v>
      </c>
      <c r="Z8789">
        <v>0.1867</v>
      </c>
      <c r="AA8789">
        <v>0.1867</v>
      </c>
      <c r="AB8789">
        <f>_2020_IR[[#This Row],[areaTotal]]*10000</f>
        <v>1867</v>
      </c>
      <c r="AC8789" t="s">
        <v>48</v>
      </c>
      <c r="AD8789">
        <v>202</v>
      </c>
      <c r="AE8789">
        <f>SQRT(_2020_IR[[#This Row],[aream2]])/(_2020_IR[[#This Row],[duration2]]*60)</f>
        <v>3.5650821287901485E-3</v>
      </c>
      <c r="AF8789">
        <v>2.2004491523765202</v>
      </c>
      <c r="AG8789">
        <v>11.965575135341901</v>
      </c>
      <c r="AH8789">
        <v>4.8656118298334299</v>
      </c>
      <c r="AI8789">
        <v>398.19395477631201</v>
      </c>
      <c r="AJ8789">
        <v>25.030011785971801</v>
      </c>
      <c r="AK8789">
        <v>90.010155412371503</v>
      </c>
      <c r="AL8789">
        <v>43.261589742488198</v>
      </c>
      <c r="AM8789" t="s">
        <v>59</v>
      </c>
      <c r="AN8789" t="s">
        <v>60</v>
      </c>
      <c r="AO8789" t="s">
        <v>217</v>
      </c>
      <c r="AP8789" t="s">
        <v>125</v>
      </c>
      <c r="AQ8789" t="s">
        <v>1234</v>
      </c>
      <c r="AR8789" t="s">
        <v>307</v>
      </c>
      <c r="AS8789" t="s">
        <v>79</v>
      </c>
    </row>
    <row r="8790" spans="1:45" hidden="1" x14ac:dyDescent="0.35">
      <c r="A8790">
        <v>2020020022841</v>
      </c>
      <c r="B8790">
        <v>2020</v>
      </c>
      <c r="C8790" s="1">
        <v>44113.661111111112</v>
      </c>
      <c r="D8790" s="1">
        <v>44113.688194444447</v>
      </c>
      <c r="E8790" s="2">
        <f>_2020_IR[[#This Row],[close]]-_2020_IR[[#This Row],[open]]</f>
        <v>2.7083333334303461E-2</v>
      </c>
      <c r="F8790" t="s">
        <v>56</v>
      </c>
      <c r="G8790" t="s">
        <v>71</v>
      </c>
      <c r="H8790" t="s">
        <v>384</v>
      </c>
      <c r="I8790" t="s">
        <v>2438</v>
      </c>
      <c r="J8790">
        <v>38.126317999999998</v>
      </c>
      <c r="K8790">
        <v>-7.9653219999999996</v>
      </c>
      <c r="L8790">
        <v>19</v>
      </c>
      <c r="M8790">
        <v>6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 t="s">
        <v>47</v>
      </c>
      <c r="X8790">
        <v>0</v>
      </c>
      <c r="Y8790">
        <v>0</v>
      </c>
      <c r="Z8790">
        <v>0.22900000000000001</v>
      </c>
      <c r="AA8790">
        <v>0.22900000000000001</v>
      </c>
      <c r="AB8790">
        <f>_2020_IR[[#This Row],[areaTotal]]*10000</f>
        <v>2290</v>
      </c>
      <c r="AC8790" t="s">
        <v>48</v>
      </c>
      <c r="AD8790">
        <v>39</v>
      </c>
      <c r="AE8790">
        <f>SQRT(_2020_IR[[#This Row],[aream2]])/(_2020_IR[[#This Row],[duration2]]*60)</f>
        <v>2.0450403613684442E-2</v>
      </c>
      <c r="AF8790">
        <v>8.4884159760657205</v>
      </c>
      <c r="AG8790">
        <v>25.6557768504024</v>
      </c>
      <c r="AH8790">
        <v>7.2794444600710797</v>
      </c>
      <c r="AI8790">
        <v>858.15260243233604</v>
      </c>
      <c r="AJ8790">
        <v>60.202168376850302</v>
      </c>
      <c r="AK8790">
        <v>92.067351840434398</v>
      </c>
      <c r="AL8790">
        <v>102.43838103191101</v>
      </c>
      <c r="AM8790" t="s">
        <v>49</v>
      </c>
      <c r="AN8790" t="s">
        <v>74</v>
      </c>
      <c r="AO8790" t="s">
        <v>471</v>
      </c>
      <c r="AP8790" t="s">
        <v>125</v>
      </c>
      <c r="AQ8790" t="s">
        <v>1636</v>
      </c>
      <c r="AR8790" t="s">
        <v>290</v>
      </c>
      <c r="AS8790" t="s">
        <v>291</v>
      </c>
    </row>
    <row r="8791" spans="1:45" hidden="1" x14ac:dyDescent="0.35">
      <c r="A8791">
        <v>2020050024696</v>
      </c>
      <c r="B8791">
        <v>2020</v>
      </c>
      <c r="C8791" s="1">
        <v>44113.661805555559</v>
      </c>
      <c r="D8791" s="1">
        <v>44113.718055555553</v>
      </c>
      <c r="E8791" s="2">
        <f>_2020_IR[[#This Row],[close]]-_2020_IR[[#This Row],[open]]</f>
        <v>5.6249999994179234E-2</v>
      </c>
      <c r="F8791" t="s">
        <v>43</v>
      </c>
      <c r="G8791" t="s">
        <v>75</v>
      </c>
      <c r="H8791" t="s">
        <v>241</v>
      </c>
      <c r="I8791" t="s">
        <v>2109</v>
      </c>
      <c r="J8791">
        <v>40.144156000000002</v>
      </c>
      <c r="K8791">
        <v>-7.5557530000000002</v>
      </c>
      <c r="L8791">
        <v>7</v>
      </c>
      <c r="M8791">
        <v>2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 t="s">
        <v>47</v>
      </c>
      <c r="X8791">
        <v>0</v>
      </c>
      <c r="Y8791">
        <v>9.5699999999999993E-2</v>
      </c>
      <c r="Z8791">
        <v>0</v>
      </c>
      <c r="AA8791">
        <v>9.5699999999999993E-2</v>
      </c>
      <c r="AB8791">
        <f>_2020_IR[[#This Row],[areaTotal]]*10000</f>
        <v>956.99999999999989</v>
      </c>
      <c r="AC8791" t="s">
        <v>48</v>
      </c>
      <c r="AD8791">
        <v>81</v>
      </c>
      <c r="AE8791">
        <f>SQRT(_2020_IR[[#This Row],[aream2]])/(_2020_IR[[#This Row],[duration2]]*60)</f>
        <v>6.3653120568963042E-3</v>
      </c>
      <c r="AF8791">
        <v>1.58102199094125</v>
      </c>
      <c r="AG8791">
        <v>9.9270143081213593</v>
      </c>
      <c r="AH8791">
        <v>4.6863608401685797</v>
      </c>
      <c r="AI8791">
        <v>284.49976391625302</v>
      </c>
      <c r="AJ8791">
        <v>19.200315979595899</v>
      </c>
      <c r="AK8791">
        <v>89.420644922300497</v>
      </c>
      <c r="AL8791">
        <v>32.857000085036503</v>
      </c>
      <c r="AM8791" t="s">
        <v>83</v>
      </c>
      <c r="AN8791" t="s">
        <v>84</v>
      </c>
      <c r="AO8791" t="s">
        <v>217</v>
      </c>
      <c r="AP8791" t="s">
        <v>125</v>
      </c>
      <c r="AQ8791" t="s">
        <v>53</v>
      </c>
      <c r="AR8791" t="s">
        <v>307</v>
      </c>
      <c r="AS8791" t="s">
        <v>79</v>
      </c>
    </row>
    <row r="8792" spans="1:45" hidden="1" x14ac:dyDescent="0.35">
      <c r="A8792">
        <v>2020010073676</v>
      </c>
      <c r="B8792">
        <v>2020</v>
      </c>
      <c r="C8792" s="1">
        <v>44113.668749999997</v>
      </c>
      <c r="D8792" s="1">
        <v>44113.676388888889</v>
      </c>
      <c r="E8792" s="2">
        <f>_2020_IR[[#This Row],[close]]-_2020_IR[[#This Row],[open]]</f>
        <v>7.6388888919609599E-3</v>
      </c>
      <c r="F8792" t="s">
        <v>56</v>
      </c>
      <c r="G8792" t="s">
        <v>139</v>
      </c>
      <c r="H8792" t="s">
        <v>401</v>
      </c>
      <c r="I8792" t="s">
        <v>402</v>
      </c>
      <c r="J8792">
        <v>40.546610000000001</v>
      </c>
      <c r="K8792">
        <v>-8.5361619999999991</v>
      </c>
      <c r="L8792">
        <v>5</v>
      </c>
      <c r="M8792">
        <v>1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 t="s">
        <v>47</v>
      </c>
      <c r="X8792">
        <v>0</v>
      </c>
      <c r="Y8792">
        <v>0</v>
      </c>
      <c r="Z8792">
        <v>2.1399999999999999E-2</v>
      </c>
      <c r="AA8792">
        <v>2.1399999999999999E-2</v>
      </c>
      <c r="AB8792">
        <f>_2020_IR[[#This Row],[areaTotal]]*10000</f>
        <v>214</v>
      </c>
      <c r="AC8792" t="s">
        <v>48</v>
      </c>
      <c r="AD8792">
        <v>11</v>
      </c>
      <c r="AE8792">
        <f>SQRT(_2020_IR[[#This Row],[aream2]])/(_2020_IR[[#This Row],[duration2]]*60)</f>
        <v>2.2164755815648172E-2</v>
      </c>
      <c r="AF8792">
        <v>0.47790625503185902</v>
      </c>
      <c r="AG8792">
        <v>5.0496588659251298</v>
      </c>
      <c r="AH8792">
        <v>3.9275563340295601</v>
      </c>
      <c r="AI8792">
        <v>293.24133402483602</v>
      </c>
      <c r="AJ8792">
        <v>7.1941989653760601</v>
      </c>
      <c r="AK8792">
        <v>84.087307100788294</v>
      </c>
      <c r="AL8792">
        <v>13.5569063380409</v>
      </c>
      <c r="AM8792" t="s">
        <v>49</v>
      </c>
      <c r="AN8792" t="s">
        <v>74</v>
      </c>
      <c r="AO8792" t="s">
        <v>51</v>
      </c>
      <c r="AP8792" t="s">
        <v>125</v>
      </c>
      <c r="AQ8792" t="s">
        <v>53</v>
      </c>
      <c r="AR8792" t="s">
        <v>54</v>
      </c>
      <c r="AS8792" t="s">
        <v>55</v>
      </c>
    </row>
    <row r="8793" spans="1:45" hidden="1" x14ac:dyDescent="0.35">
      <c r="A8793">
        <v>2020130155213</v>
      </c>
      <c r="B8793">
        <v>2020</v>
      </c>
      <c r="C8793" s="1">
        <v>44113.668749999997</v>
      </c>
      <c r="D8793" s="1">
        <v>44113.689583333333</v>
      </c>
      <c r="E8793" s="2">
        <f>_2020_IR[[#This Row],[close]]-_2020_IR[[#This Row],[open]]</f>
        <v>2.0833333335758653E-2</v>
      </c>
      <c r="F8793" t="s">
        <v>102</v>
      </c>
      <c r="G8793" t="s">
        <v>126</v>
      </c>
      <c r="H8793" t="s">
        <v>171</v>
      </c>
      <c r="I8793" t="s">
        <v>172</v>
      </c>
      <c r="J8793">
        <v>41.063032999999997</v>
      </c>
      <c r="K8793">
        <v>-8.4343500000000002</v>
      </c>
      <c r="L8793">
        <v>3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 t="s">
        <v>47</v>
      </c>
      <c r="X8793">
        <v>0.1</v>
      </c>
      <c r="Y8793">
        <v>0</v>
      </c>
      <c r="Z8793">
        <v>0</v>
      </c>
      <c r="AA8793">
        <v>0.1</v>
      </c>
      <c r="AB8793">
        <f>_2020_IR[[#This Row],[areaTotal]]*10000</f>
        <v>1000</v>
      </c>
      <c r="AC8793" t="s">
        <v>48</v>
      </c>
      <c r="AD8793">
        <v>30</v>
      </c>
      <c r="AE8793">
        <f>SQRT(_2020_IR[[#This Row],[aream2]])/(_2020_IR[[#This Row],[duration2]]*60)</f>
        <v>1.7568209223157664E-2</v>
      </c>
      <c r="AF8793">
        <v>5.0730718918765801E-2</v>
      </c>
      <c r="AG8793">
        <v>1.4221291773773601</v>
      </c>
      <c r="AH8793">
        <v>2.19807896725646</v>
      </c>
      <c r="AI8793">
        <v>115.967308078114</v>
      </c>
      <c r="AJ8793">
        <v>3.7773045929226399</v>
      </c>
      <c r="AK8793">
        <v>82.292308883099295</v>
      </c>
      <c r="AL8793">
        <v>6.98575641539197</v>
      </c>
      <c r="AM8793" t="s">
        <v>59</v>
      </c>
      <c r="AO8793" t="s">
        <v>51</v>
      </c>
      <c r="AP8793" t="s">
        <v>52</v>
      </c>
      <c r="AQ8793" t="s">
        <v>53</v>
      </c>
      <c r="AR8793" t="s">
        <v>54</v>
      </c>
      <c r="AS8793" t="s">
        <v>55</v>
      </c>
    </row>
    <row r="8794" spans="1:45" hidden="1" x14ac:dyDescent="0.35">
      <c r="A8794">
        <v>2020110182226</v>
      </c>
      <c r="B8794">
        <v>2020</v>
      </c>
      <c r="C8794" s="1">
        <v>44113.681944444441</v>
      </c>
      <c r="D8794" s="1">
        <v>44113.704861111109</v>
      </c>
      <c r="E8794" s="2">
        <f>_2020_IR[[#This Row],[close]]-_2020_IR[[#This Row],[open]]</f>
        <v>2.2916666668606922E-2</v>
      </c>
      <c r="F8794" t="s">
        <v>56</v>
      </c>
      <c r="G8794" t="s">
        <v>57</v>
      </c>
      <c r="H8794" t="s">
        <v>266</v>
      </c>
      <c r="I8794" t="s">
        <v>1243</v>
      </c>
      <c r="J8794">
        <v>38.999670000000002</v>
      </c>
      <c r="K8794">
        <v>-9.4109599999999993</v>
      </c>
      <c r="L8794">
        <v>13</v>
      </c>
      <c r="M8794">
        <v>4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 t="s">
        <v>47</v>
      </c>
      <c r="X8794">
        <v>0</v>
      </c>
      <c r="Y8794">
        <v>0</v>
      </c>
      <c r="Z8794">
        <v>0.01</v>
      </c>
      <c r="AA8794">
        <v>0.01</v>
      </c>
      <c r="AB8794">
        <f>_2020_IR[[#This Row],[areaTotal]]*10000</f>
        <v>100</v>
      </c>
      <c r="AC8794" t="s">
        <v>48</v>
      </c>
      <c r="AD8794">
        <v>33</v>
      </c>
      <c r="AE8794">
        <f>SQRT(_2020_IR[[#This Row],[aream2]])/(_2020_IR[[#This Row],[duration2]]*60)</f>
        <v>5.0505050505050509E-3</v>
      </c>
      <c r="AF8794">
        <v>1.3178548804885899</v>
      </c>
      <c r="AG8794">
        <v>8.9566612660493998</v>
      </c>
      <c r="AH8794">
        <v>5.4934448475581403</v>
      </c>
      <c r="AI8794">
        <v>518.52873335901802</v>
      </c>
      <c r="AJ8794">
        <v>11.3338492531784</v>
      </c>
      <c r="AK8794">
        <v>83.443391514395202</v>
      </c>
      <c r="AL8794">
        <v>21.4932173734664</v>
      </c>
      <c r="AM8794" t="s">
        <v>59</v>
      </c>
      <c r="AN8794" t="s">
        <v>60</v>
      </c>
      <c r="AO8794" t="s">
        <v>51</v>
      </c>
      <c r="AP8794" t="s">
        <v>125</v>
      </c>
      <c r="AQ8794" t="s">
        <v>1636</v>
      </c>
      <c r="AR8794" t="s">
        <v>54</v>
      </c>
      <c r="AS8794" t="s">
        <v>55</v>
      </c>
    </row>
    <row r="8795" spans="1:45" hidden="1" x14ac:dyDescent="0.35">
      <c r="A8795">
        <v>2020180050390</v>
      </c>
      <c r="B8795">
        <v>2020</v>
      </c>
      <c r="C8795" s="1">
        <v>44113.684027777781</v>
      </c>
      <c r="D8795" s="1">
        <v>44113.709722222222</v>
      </c>
      <c r="E8795" s="2">
        <f>_2020_IR[[#This Row],[close]]-_2020_IR[[#This Row],[open]]</f>
        <v>2.569444444088731E-2</v>
      </c>
      <c r="F8795" t="s">
        <v>102</v>
      </c>
      <c r="G8795" t="s">
        <v>65</v>
      </c>
      <c r="H8795" t="s">
        <v>245</v>
      </c>
      <c r="I8795" t="s">
        <v>2439</v>
      </c>
      <c r="J8795">
        <v>40.921734000000001</v>
      </c>
      <c r="K8795">
        <v>-7.6487730000000003</v>
      </c>
      <c r="L8795">
        <v>31</v>
      </c>
      <c r="M8795">
        <v>8</v>
      </c>
      <c r="N8795">
        <v>1</v>
      </c>
      <c r="O8795">
        <v>1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 t="s">
        <v>47</v>
      </c>
      <c r="X8795">
        <v>0.25</v>
      </c>
      <c r="Y8795">
        <v>0.41</v>
      </c>
      <c r="Z8795">
        <v>0</v>
      </c>
      <c r="AA8795">
        <v>0.66</v>
      </c>
      <c r="AB8795">
        <f>_2020_IR[[#This Row],[areaTotal]]*10000</f>
        <v>6600</v>
      </c>
      <c r="AC8795" t="s">
        <v>48</v>
      </c>
      <c r="AD8795">
        <v>37</v>
      </c>
      <c r="AE8795">
        <f>SQRT(_2020_IR[[#This Row],[aream2]])/(_2020_IR[[#This Row],[duration2]]*60)</f>
        <v>3.6594767588450275E-2</v>
      </c>
      <c r="AF8795">
        <v>1.4610740959161701</v>
      </c>
      <c r="AG8795">
        <v>9.49422484109793</v>
      </c>
      <c r="AH8795">
        <v>4.9967151970701096</v>
      </c>
      <c r="AI8795">
        <v>342.15985936308402</v>
      </c>
      <c r="AJ8795">
        <v>15.3517566435067</v>
      </c>
      <c r="AK8795">
        <v>89.143709292356505</v>
      </c>
      <c r="AL8795">
        <v>27.6069019461391</v>
      </c>
      <c r="AM8795" t="s">
        <v>49</v>
      </c>
      <c r="AN8795" t="s">
        <v>91</v>
      </c>
      <c r="AP8795" t="s">
        <v>125</v>
      </c>
      <c r="AQ8795" t="s">
        <v>1234</v>
      </c>
      <c r="AR8795" t="s">
        <v>307</v>
      </c>
      <c r="AS8795" t="s">
        <v>79</v>
      </c>
    </row>
    <row r="8796" spans="1:45" hidden="1" x14ac:dyDescent="0.35">
      <c r="A8796">
        <v>2020080041585</v>
      </c>
      <c r="B8796">
        <v>2020</v>
      </c>
      <c r="C8796" s="1">
        <v>44113.685416666667</v>
      </c>
      <c r="D8796" s="1">
        <v>44113.696527777778</v>
      </c>
      <c r="E8796" s="2">
        <f>_2020_IR[[#This Row],[close]]-_2020_IR[[#This Row],[open]]</f>
        <v>1.1111111110949423E-2</v>
      </c>
      <c r="F8796" t="s">
        <v>43</v>
      </c>
      <c r="G8796" t="s">
        <v>116</v>
      </c>
      <c r="H8796" t="s">
        <v>335</v>
      </c>
      <c r="I8796" t="s">
        <v>336</v>
      </c>
      <c r="J8796">
        <v>37.095194999999997</v>
      </c>
      <c r="K8796">
        <v>-8.7653020000000001</v>
      </c>
      <c r="L8796">
        <v>21</v>
      </c>
      <c r="M8796">
        <v>5</v>
      </c>
      <c r="N8796">
        <v>1</v>
      </c>
      <c r="O8796">
        <v>1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 t="s">
        <v>47</v>
      </c>
      <c r="X8796">
        <v>0</v>
      </c>
      <c r="Y8796">
        <v>1E-3</v>
      </c>
      <c r="Z8796">
        <v>0</v>
      </c>
      <c r="AA8796">
        <v>1E-3</v>
      </c>
      <c r="AB8796">
        <f>_2020_IR[[#This Row],[areaTotal]]*10000</f>
        <v>10</v>
      </c>
      <c r="AC8796" t="s">
        <v>48</v>
      </c>
      <c r="AD8796">
        <v>16</v>
      </c>
      <c r="AE8796">
        <f>SQRT(_2020_IR[[#This Row],[aream2]])/(_2020_IR[[#This Row],[duration2]]*60)</f>
        <v>3.2940392293420622E-3</v>
      </c>
      <c r="AF8796">
        <v>2.57748950643456</v>
      </c>
      <c r="AG8796">
        <v>13.0839532616383</v>
      </c>
      <c r="AH8796">
        <v>3.3675496328654702</v>
      </c>
      <c r="AI8796">
        <v>743.14297415590897</v>
      </c>
      <c r="AJ8796">
        <v>48.932383633072199</v>
      </c>
      <c r="AK8796">
        <v>83.540820145986103</v>
      </c>
      <c r="AL8796">
        <v>84.032009998375301</v>
      </c>
      <c r="AM8796" t="s">
        <v>49</v>
      </c>
      <c r="AN8796" t="s">
        <v>405</v>
      </c>
      <c r="AO8796" t="s">
        <v>217</v>
      </c>
      <c r="AP8796" t="s">
        <v>125</v>
      </c>
      <c r="AQ8796" t="s">
        <v>1636</v>
      </c>
      <c r="AR8796" t="s">
        <v>54</v>
      </c>
      <c r="AS8796" t="s">
        <v>55</v>
      </c>
    </row>
    <row r="8797" spans="1:45" hidden="1" x14ac:dyDescent="0.35">
      <c r="A8797">
        <v>2020010073683</v>
      </c>
      <c r="B8797">
        <v>2020</v>
      </c>
      <c r="C8797" s="1">
        <v>44113.692361111112</v>
      </c>
      <c r="D8797" s="1">
        <v>44113.71597222222</v>
      </c>
      <c r="E8797" s="2">
        <f>_2020_IR[[#This Row],[close]]-_2020_IR[[#This Row],[open]]</f>
        <v>2.361111110803904E-2</v>
      </c>
      <c r="F8797" t="s">
        <v>56</v>
      </c>
      <c r="G8797" t="s">
        <v>139</v>
      </c>
      <c r="H8797" t="s">
        <v>152</v>
      </c>
      <c r="I8797" t="s">
        <v>389</v>
      </c>
      <c r="J8797">
        <v>40.807169999999999</v>
      </c>
      <c r="K8797">
        <v>-8.4668580000000002</v>
      </c>
      <c r="L8797">
        <v>7</v>
      </c>
      <c r="M8797">
        <v>2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 t="s">
        <v>47</v>
      </c>
      <c r="X8797">
        <v>0</v>
      </c>
      <c r="Y8797">
        <v>3.8999999999999998E-3</v>
      </c>
      <c r="Z8797">
        <v>0</v>
      </c>
      <c r="AA8797">
        <v>3.8999999999999998E-3</v>
      </c>
      <c r="AB8797">
        <f>_2020_IR[[#This Row],[areaTotal]]*10000</f>
        <v>39</v>
      </c>
      <c r="AC8797" t="s">
        <v>48</v>
      </c>
      <c r="AD8797">
        <v>34</v>
      </c>
      <c r="AE8797">
        <f>SQRT(_2020_IR[[#This Row],[aream2]])/(_2020_IR[[#This Row],[duration2]]*60)</f>
        <v>3.0612735286266657E-3</v>
      </c>
      <c r="AF8797">
        <v>0.175020436840951</v>
      </c>
      <c r="AG8797">
        <v>2.86279915954947</v>
      </c>
      <c r="AH8797">
        <v>3.0518961824654798</v>
      </c>
      <c r="AI8797">
        <v>129.61211905111099</v>
      </c>
      <c r="AJ8797">
        <v>4.6900945851055802</v>
      </c>
      <c r="AK8797">
        <v>84.284538250131007</v>
      </c>
      <c r="AL8797">
        <v>8.6020160136079404</v>
      </c>
      <c r="AM8797" t="s">
        <v>49</v>
      </c>
      <c r="AN8797" t="s">
        <v>91</v>
      </c>
      <c r="AO8797" t="s">
        <v>51</v>
      </c>
      <c r="AP8797" t="s">
        <v>125</v>
      </c>
      <c r="AQ8797" t="s">
        <v>53</v>
      </c>
      <c r="AR8797" t="s">
        <v>54</v>
      </c>
      <c r="AS8797" t="s">
        <v>55</v>
      </c>
    </row>
    <row r="8798" spans="1:45" hidden="1" x14ac:dyDescent="0.35">
      <c r="A8798">
        <v>2020010073685</v>
      </c>
      <c r="B8798">
        <v>2020</v>
      </c>
      <c r="C8798" s="1">
        <v>44113.696527777778</v>
      </c>
      <c r="D8798" s="1">
        <v>44113.71597222222</v>
      </c>
      <c r="E8798" s="2">
        <f>_2020_IR[[#This Row],[close]]-_2020_IR[[#This Row],[open]]</f>
        <v>1.9444444442342501E-2</v>
      </c>
      <c r="F8798" t="s">
        <v>56</v>
      </c>
      <c r="G8798" t="s">
        <v>139</v>
      </c>
      <c r="H8798" t="s">
        <v>152</v>
      </c>
      <c r="I8798" t="s">
        <v>1150</v>
      </c>
      <c r="J8798">
        <v>40.882595000000002</v>
      </c>
      <c r="K8798">
        <v>-8.5033169999999991</v>
      </c>
      <c r="L8798">
        <v>7</v>
      </c>
      <c r="M8798">
        <v>2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 t="s">
        <v>47</v>
      </c>
      <c r="X8798">
        <v>0</v>
      </c>
      <c r="Y8798">
        <v>3.8E-3</v>
      </c>
      <c r="Z8798">
        <v>0</v>
      </c>
      <c r="AA8798">
        <v>3.8E-3</v>
      </c>
      <c r="AB8798">
        <f>_2020_IR[[#This Row],[areaTotal]]*10000</f>
        <v>38</v>
      </c>
      <c r="AC8798" t="s">
        <v>48</v>
      </c>
      <c r="AD8798">
        <v>28</v>
      </c>
      <c r="AE8798">
        <f>SQRT(_2020_IR[[#This Row],[aream2]])/(_2020_IR[[#This Row],[duration2]]*60)</f>
        <v>3.6692940493862954E-3</v>
      </c>
      <c r="AF8798">
        <v>0.244050355225545</v>
      </c>
      <c r="AG8798">
        <v>3.4543595283237098</v>
      </c>
      <c r="AH8798">
        <v>3.39382361176833</v>
      </c>
      <c r="AI8798">
        <v>242.76892394196301</v>
      </c>
      <c r="AJ8798">
        <v>4.9451102652285899</v>
      </c>
      <c r="AK8798">
        <v>83.422206545618394</v>
      </c>
      <c r="AL8798">
        <v>9.4109755841583507</v>
      </c>
      <c r="AM8798" t="s">
        <v>49</v>
      </c>
      <c r="AN8798" t="s">
        <v>91</v>
      </c>
      <c r="AO8798" t="s">
        <v>51</v>
      </c>
      <c r="AP8798" t="s">
        <v>125</v>
      </c>
      <c r="AQ8798" t="s">
        <v>53</v>
      </c>
      <c r="AR8798" t="s">
        <v>54</v>
      </c>
      <c r="AS8798" t="s">
        <v>55</v>
      </c>
    </row>
    <row r="8799" spans="1:45" hidden="1" x14ac:dyDescent="0.35">
      <c r="A8799">
        <v>2020090029695</v>
      </c>
      <c r="B8799">
        <v>2020</v>
      </c>
      <c r="C8799" s="1">
        <v>44113.702777777777</v>
      </c>
      <c r="D8799" s="1">
        <v>44113.944444444445</v>
      </c>
      <c r="E8799" s="2">
        <f>_2020_IR[[#This Row],[close]]-_2020_IR[[#This Row],[open]]</f>
        <v>0.24166666666860692</v>
      </c>
      <c r="F8799" t="s">
        <v>43</v>
      </c>
      <c r="G8799" t="s">
        <v>94</v>
      </c>
      <c r="H8799" t="s">
        <v>129</v>
      </c>
      <c r="I8799" t="s">
        <v>1768</v>
      </c>
      <c r="J8799">
        <v>41.036515000000001</v>
      </c>
      <c r="K8799">
        <v>-7.2092830000000001</v>
      </c>
      <c r="L8799">
        <v>44</v>
      </c>
      <c r="M8799">
        <v>10</v>
      </c>
      <c r="N8799">
        <v>1</v>
      </c>
      <c r="O8799">
        <v>1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 t="s">
        <v>47</v>
      </c>
      <c r="X8799">
        <v>0.91</v>
      </c>
      <c r="Y8799">
        <v>3</v>
      </c>
      <c r="Z8799">
        <v>0</v>
      </c>
      <c r="AA8799">
        <v>3.91</v>
      </c>
      <c r="AB8799">
        <f>_2020_IR[[#This Row],[areaTotal]]*10000</f>
        <v>39100</v>
      </c>
      <c r="AC8799" t="s">
        <v>82</v>
      </c>
      <c r="AD8799">
        <v>348</v>
      </c>
      <c r="AE8799">
        <f>SQRT(_2020_IR[[#This Row],[aream2]])/(_2020_IR[[#This Row],[duration2]]*60)</f>
        <v>9.4701723818415642E-3</v>
      </c>
      <c r="AF8799">
        <v>1.68775375635223</v>
      </c>
      <c r="AG8799">
        <v>10.300245094659299</v>
      </c>
      <c r="AH8799">
        <v>4.0783591507953396</v>
      </c>
      <c r="AI8799">
        <v>482.326467881035</v>
      </c>
      <c r="AJ8799">
        <v>24.088140682883701</v>
      </c>
      <c r="AK8799">
        <v>88.0564053676665</v>
      </c>
      <c r="AL8799">
        <v>42.828922385774199</v>
      </c>
      <c r="AM8799" t="s">
        <v>49</v>
      </c>
      <c r="AN8799" t="s">
        <v>91</v>
      </c>
      <c r="AO8799" t="s">
        <v>217</v>
      </c>
      <c r="AP8799" t="s">
        <v>125</v>
      </c>
      <c r="AQ8799" t="s">
        <v>1234</v>
      </c>
      <c r="AR8799" t="s">
        <v>218</v>
      </c>
      <c r="AS8799" t="s">
        <v>219</v>
      </c>
    </row>
    <row r="8800" spans="1:45" hidden="1" x14ac:dyDescent="0.35">
      <c r="A8800">
        <v>2020140052902</v>
      </c>
      <c r="B8800">
        <v>2020</v>
      </c>
      <c r="C8800" s="1">
        <v>44113.706250000003</v>
      </c>
      <c r="D8800" s="1">
        <v>44113.724999999999</v>
      </c>
      <c r="E8800" s="2">
        <f>_2020_IR[[#This Row],[close]]-_2020_IR[[#This Row],[open]]</f>
        <v>1.8749999995634425E-2</v>
      </c>
      <c r="F8800" t="s">
        <v>56</v>
      </c>
      <c r="G8800" t="s">
        <v>212</v>
      </c>
      <c r="H8800" t="s">
        <v>372</v>
      </c>
      <c r="I8800" t="s">
        <v>372</v>
      </c>
      <c r="J8800">
        <v>39.184829999999998</v>
      </c>
      <c r="K8800">
        <v>-8.6292000000000009</v>
      </c>
      <c r="L8800">
        <v>16</v>
      </c>
      <c r="M8800">
        <v>5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 t="s">
        <v>47</v>
      </c>
      <c r="X8800">
        <v>0.06</v>
      </c>
      <c r="Y8800">
        <v>0</v>
      </c>
      <c r="Z8800">
        <v>0</v>
      </c>
      <c r="AA8800">
        <v>0.06</v>
      </c>
      <c r="AB8800">
        <f>_2020_IR[[#This Row],[areaTotal]]*10000</f>
        <v>600</v>
      </c>
      <c r="AC8800" t="s">
        <v>48</v>
      </c>
      <c r="AD8800">
        <v>27</v>
      </c>
      <c r="AE8800">
        <f>SQRT(_2020_IR[[#This Row],[aream2]])/(_2020_IR[[#This Row],[duration2]]*60)</f>
        <v>1.5120307054217149E-2</v>
      </c>
      <c r="AF8800">
        <v>3.7123757882369199</v>
      </c>
      <c r="AG8800">
        <v>16.079094864073301</v>
      </c>
      <c r="AH8800">
        <v>6.6304706312031696</v>
      </c>
      <c r="AI8800">
        <v>419.28118753383302</v>
      </c>
      <c r="AJ8800">
        <v>27.864876842130801</v>
      </c>
      <c r="AK8800">
        <v>88.196213901959098</v>
      </c>
      <c r="AL8800">
        <v>47.789658841376699</v>
      </c>
      <c r="AM8800" t="s">
        <v>49</v>
      </c>
      <c r="AN8800" t="s">
        <v>133</v>
      </c>
      <c r="AO8800" t="s">
        <v>217</v>
      </c>
      <c r="AP8800" t="s">
        <v>125</v>
      </c>
      <c r="AQ8800" t="s">
        <v>1234</v>
      </c>
      <c r="AR8800" t="s">
        <v>218</v>
      </c>
      <c r="AS8800" t="s">
        <v>219</v>
      </c>
    </row>
    <row r="8801" spans="1:45" hidden="1" x14ac:dyDescent="0.35">
      <c r="A8801">
        <v>2020050024706</v>
      </c>
      <c r="B8801">
        <v>2020</v>
      </c>
      <c r="C8801" s="1">
        <v>44113.723611111112</v>
      </c>
      <c r="D8801" s="1">
        <v>44113.797222222223</v>
      </c>
      <c r="E8801" s="2">
        <f>_2020_IR[[#This Row],[close]]-_2020_IR[[#This Row],[open]]</f>
        <v>7.3611111110949423E-2</v>
      </c>
      <c r="F8801" t="s">
        <v>102</v>
      </c>
      <c r="G8801" t="s">
        <v>75</v>
      </c>
      <c r="H8801" t="s">
        <v>653</v>
      </c>
      <c r="I8801" t="s">
        <v>1532</v>
      </c>
      <c r="J8801">
        <v>39.840032999999998</v>
      </c>
      <c r="K8801">
        <v>-7.9925600000000001</v>
      </c>
      <c r="L8801">
        <v>10</v>
      </c>
      <c r="M8801">
        <v>4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 t="s">
        <v>47</v>
      </c>
      <c r="X8801">
        <v>2E-3</v>
      </c>
      <c r="Y8801">
        <v>0</v>
      </c>
      <c r="Z8801">
        <v>0</v>
      </c>
      <c r="AA8801">
        <v>2E-3</v>
      </c>
      <c r="AB8801">
        <f>_2020_IR[[#This Row],[areaTotal]]*10000</f>
        <v>20</v>
      </c>
      <c r="AC8801" t="s">
        <v>48</v>
      </c>
      <c r="AD8801">
        <v>106</v>
      </c>
      <c r="AE8801">
        <f>SQRT(_2020_IR[[#This Row],[aream2]])/(_2020_IR[[#This Row],[duration2]]*60)</f>
        <v>7.0316603066031128E-4</v>
      </c>
      <c r="AF8801">
        <v>1.60575388390985</v>
      </c>
      <c r="AG8801">
        <v>10.014451375480499</v>
      </c>
      <c r="AH8801">
        <v>5.0177304821679902</v>
      </c>
      <c r="AI8801">
        <v>305.76035707898302</v>
      </c>
      <c r="AJ8801">
        <v>17.203245179252601</v>
      </c>
      <c r="AK8801">
        <v>88.525972107511194</v>
      </c>
      <c r="AL8801">
        <v>30.1636807278859</v>
      </c>
      <c r="AM8801" t="s">
        <v>49</v>
      </c>
      <c r="AN8801" t="s">
        <v>133</v>
      </c>
      <c r="AO8801" t="s">
        <v>217</v>
      </c>
      <c r="AP8801" t="s">
        <v>125</v>
      </c>
      <c r="AQ8801" t="s">
        <v>1234</v>
      </c>
      <c r="AR8801" t="s">
        <v>218</v>
      </c>
      <c r="AS8801" t="s">
        <v>219</v>
      </c>
    </row>
    <row r="8802" spans="1:45" hidden="1" x14ac:dyDescent="0.35">
      <c r="A8802">
        <v>2020140052920</v>
      </c>
      <c r="B8802">
        <v>2020</v>
      </c>
      <c r="C8802" s="1">
        <v>44113.763888888891</v>
      </c>
      <c r="D8802" s="1">
        <v>44113.802777777775</v>
      </c>
      <c r="E8802" s="2">
        <f>_2020_IR[[#This Row],[close]]-_2020_IR[[#This Row],[open]]</f>
        <v>3.8888888884685002E-2</v>
      </c>
      <c r="F8802" t="s">
        <v>56</v>
      </c>
      <c r="G8802" t="s">
        <v>212</v>
      </c>
      <c r="H8802" t="s">
        <v>386</v>
      </c>
      <c r="I8802" t="s">
        <v>386</v>
      </c>
      <c r="J8802">
        <v>38.975394999999999</v>
      </c>
      <c r="K8802">
        <v>-8.8302049999999994</v>
      </c>
      <c r="L8802">
        <v>5</v>
      </c>
      <c r="M8802">
        <v>2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 t="s">
        <v>47</v>
      </c>
      <c r="X8802">
        <v>0</v>
      </c>
      <c r="Y8802">
        <v>0</v>
      </c>
      <c r="Z8802">
        <v>5.0000000000000001E-4</v>
      </c>
      <c r="AA8802">
        <v>5.0000000000000001E-4</v>
      </c>
      <c r="AB8802">
        <f>_2020_IR[[#This Row],[areaTotal]]*10000</f>
        <v>5</v>
      </c>
      <c r="AC8802" t="s">
        <v>48</v>
      </c>
      <c r="AD8802">
        <v>56</v>
      </c>
      <c r="AE8802">
        <f>SQRT(_2020_IR[[#This Row],[aream2]])/(_2020_IR[[#This Row],[duration2]]*60)</f>
        <v>6.6549642187493745E-4</v>
      </c>
      <c r="AF8802">
        <v>4.1665738403235704</v>
      </c>
      <c r="AG8802">
        <v>17.162558157831199</v>
      </c>
      <c r="AH8802">
        <v>6.7701608122737804</v>
      </c>
      <c r="AI8802">
        <v>541.52983548102497</v>
      </c>
      <c r="AJ8802">
        <v>29.824305899257599</v>
      </c>
      <c r="AK8802">
        <v>88.055429348439006</v>
      </c>
      <c r="AL8802">
        <v>52.429793478274398</v>
      </c>
      <c r="AM8802" t="s">
        <v>49</v>
      </c>
      <c r="AN8802" t="s">
        <v>74</v>
      </c>
      <c r="AO8802" t="s">
        <v>217</v>
      </c>
      <c r="AP8802" t="s">
        <v>125</v>
      </c>
      <c r="AQ8802" t="s">
        <v>1636</v>
      </c>
      <c r="AR8802" t="s">
        <v>218</v>
      </c>
      <c r="AS8802" t="s">
        <v>219</v>
      </c>
    </row>
    <row r="8803" spans="1:45" hidden="1" x14ac:dyDescent="0.35">
      <c r="A8803">
        <v>2020100053311</v>
      </c>
      <c r="B8803">
        <v>2020</v>
      </c>
      <c r="C8803" s="1">
        <v>44113.76666666667</v>
      </c>
      <c r="D8803" s="1">
        <v>44113.781944444447</v>
      </c>
      <c r="E8803" s="2">
        <f>_2020_IR[[#This Row],[close]]-_2020_IR[[#This Row],[open]]</f>
        <v>1.5277777776645962E-2</v>
      </c>
      <c r="F8803" t="s">
        <v>43</v>
      </c>
      <c r="G8803" t="s">
        <v>85</v>
      </c>
      <c r="H8803" t="s">
        <v>85</v>
      </c>
      <c r="I8803" t="s">
        <v>1957</v>
      </c>
      <c r="J8803">
        <v>39.779525999999997</v>
      </c>
      <c r="K8803">
        <v>-8.6840659999999996</v>
      </c>
      <c r="L8803">
        <v>25</v>
      </c>
      <c r="M8803">
        <v>5</v>
      </c>
      <c r="N8803">
        <v>1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 t="s">
        <v>47</v>
      </c>
      <c r="X8803">
        <v>0</v>
      </c>
      <c r="Y8803">
        <v>0</v>
      </c>
      <c r="Z8803">
        <v>0.02</v>
      </c>
      <c r="AA8803">
        <v>0.02</v>
      </c>
      <c r="AB8803">
        <f>_2020_IR[[#This Row],[areaTotal]]*10000</f>
        <v>200</v>
      </c>
      <c r="AC8803" t="s">
        <v>48</v>
      </c>
      <c r="AD8803">
        <v>22</v>
      </c>
      <c r="AE8803">
        <f>SQRT(_2020_IR[[#This Row],[aream2]])/(_2020_IR[[#This Row],[duration2]]*60)</f>
        <v>1.0713739108887083E-2</v>
      </c>
      <c r="AF8803">
        <v>1.2407590262856401</v>
      </c>
      <c r="AG8803">
        <v>8.6567546105326105</v>
      </c>
      <c r="AH8803">
        <v>5.2772307805761098</v>
      </c>
      <c r="AI8803">
        <v>270.87765858574602</v>
      </c>
      <c r="AJ8803">
        <v>11.943968933048</v>
      </c>
      <c r="AK8803">
        <v>85.823492215439103</v>
      </c>
      <c r="AL8803">
        <v>21.5161293039939</v>
      </c>
      <c r="AM8803" t="s">
        <v>49</v>
      </c>
      <c r="AN8803" t="s">
        <v>91</v>
      </c>
      <c r="AO8803" t="s">
        <v>51</v>
      </c>
      <c r="AP8803" t="s">
        <v>125</v>
      </c>
      <c r="AQ8803" t="s">
        <v>53</v>
      </c>
      <c r="AR8803" t="s">
        <v>54</v>
      </c>
      <c r="AS8803" t="s">
        <v>55</v>
      </c>
    </row>
    <row r="8804" spans="1:45" hidden="1" x14ac:dyDescent="0.35">
      <c r="A8804">
        <v>2020140052923</v>
      </c>
      <c r="B8804">
        <v>2020</v>
      </c>
      <c r="C8804" s="1">
        <v>44113.780555555553</v>
      </c>
      <c r="D8804" s="1">
        <v>44113.793749999997</v>
      </c>
      <c r="E8804" s="2">
        <f>_2020_IR[[#This Row],[close]]-_2020_IR[[#This Row],[open]]</f>
        <v>1.3194444443797693E-2</v>
      </c>
      <c r="F8804" t="s">
        <v>43</v>
      </c>
      <c r="G8804" t="s">
        <v>212</v>
      </c>
      <c r="H8804" t="s">
        <v>344</v>
      </c>
      <c r="I8804" t="s">
        <v>424</v>
      </c>
      <c r="J8804">
        <v>39.682057</v>
      </c>
      <c r="K8804">
        <v>-8.5993480000000009</v>
      </c>
      <c r="L8804">
        <v>11</v>
      </c>
      <c r="M8804">
        <v>3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 t="s">
        <v>47</v>
      </c>
      <c r="X8804">
        <v>0</v>
      </c>
      <c r="Y8804">
        <v>2.93E-2</v>
      </c>
      <c r="Z8804">
        <v>0</v>
      </c>
      <c r="AA8804">
        <v>2.93E-2</v>
      </c>
      <c r="AB8804">
        <f>_2020_IR[[#This Row],[areaTotal]]*10000</f>
        <v>293</v>
      </c>
      <c r="AC8804" t="s">
        <v>48</v>
      </c>
      <c r="AD8804">
        <v>19</v>
      </c>
      <c r="AE8804">
        <f>SQRT(_2020_IR[[#This Row],[aream2]])/(_2020_IR[[#This Row],[duration2]]*60)</f>
        <v>1.5015125235634816E-2</v>
      </c>
      <c r="AF8804">
        <v>1.2407590262856401</v>
      </c>
      <c r="AG8804">
        <v>8.6567546105326105</v>
      </c>
      <c r="AH8804">
        <v>5.2772307805761098</v>
      </c>
      <c r="AI8804">
        <v>270.87765858574602</v>
      </c>
      <c r="AJ8804">
        <v>11.943968933048</v>
      </c>
      <c r="AK8804">
        <v>85.823492215439103</v>
      </c>
      <c r="AL8804">
        <v>21.5161293039939</v>
      </c>
      <c r="AM8804" t="s">
        <v>49</v>
      </c>
      <c r="AN8804" t="s">
        <v>74</v>
      </c>
      <c r="AO8804" t="s">
        <v>51</v>
      </c>
      <c r="AP8804" t="s">
        <v>125</v>
      </c>
      <c r="AQ8804" t="s">
        <v>53</v>
      </c>
      <c r="AR8804" t="s">
        <v>54</v>
      </c>
      <c r="AS8804" t="s">
        <v>55</v>
      </c>
    </row>
    <row r="8805" spans="1:45" hidden="1" x14ac:dyDescent="0.35">
      <c r="A8805">
        <v>2020120021088</v>
      </c>
      <c r="B8805">
        <v>2020</v>
      </c>
      <c r="C8805" s="1">
        <v>44113.784722222219</v>
      </c>
      <c r="D8805" s="1">
        <v>44113.806944444441</v>
      </c>
      <c r="E8805" s="2">
        <f>_2020_IR[[#This Row],[close]]-_2020_IR[[#This Row],[open]]</f>
        <v>2.2222222221898846E-2</v>
      </c>
      <c r="F8805" t="s">
        <v>43</v>
      </c>
      <c r="G8805" t="s">
        <v>88</v>
      </c>
      <c r="H8805" t="s">
        <v>237</v>
      </c>
      <c r="I8805" t="s">
        <v>237</v>
      </c>
      <c r="J8805">
        <v>39.048912999999999</v>
      </c>
      <c r="K8805">
        <v>-7.8658349999999997</v>
      </c>
      <c r="L8805">
        <v>31</v>
      </c>
      <c r="M8805">
        <v>8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 t="s">
        <v>47</v>
      </c>
      <c r="X8805">
        <v>0</v>
      </c>
      <c r="Y8805">
        <v>0.156</v>
      </c>
      <c r="Z8805">
        <v>0</v>
      </c>
      <c r="AA8805">
        <v>0.156</v>
      </c>
      <c r="AB8805">
        <f>_2020_IR[[#This Row],[areaTotal]]*10000</f>
        <v>1560</v>
      </c>
      <c r="AC8805" t="s">
        <v>48</v>
      </c>
      <c r="AD8805">
        <v>32</v>
      </c>
      <c r="AE8805">
        <f>SQRT(_2020_IR[[#This Row],[aream2]])/(_2020_IR[[#This Row],[duration2]]*60)</f>
        <v>2.0571268393886975E-2</v>
      </c>
      <c r="AF8805">
        <v>4.2475632724491401</v>
      </c>
      <c r="AG8805">
        <v>17.350245452435999</v>
      </c>
      <c r="AH8805">
        <v>6.1634248612277798</v>
      </c>
      <c r="AI8805">
        <v>630.42358099100704</v>
      </c>
      <c r="AJ8805">
        <v>34.661064471047297</v>
      </c>
      <c r="AK8805">
        <v>90.795786610682597</v>
      </c>
      <c r="AL8805">
        <v>60.945129959163701</v>
      </c>
      <c r="AM8805" t="s">
        <v>49</v>
      </c>
      <c r="AN8805" t="s">
        <v>91</v>
      </c>
      <c r="AO8805" t="s">
        <v>217</v>
      </c>
      <c r="AP8805" t="s">
        <v>125</v>
      </c>
      <c r="AQ8805" t="s">
        <v>1636</v>
      </c>
      <c r="AR8805" t="s">
        <v>307</v>
      </c>
      <c r="AS8805" t="s">
        <v>79</v>
      </c>
    </row>
    <row r="8806" spans="1:45" hidden="1" x14ac:dyDescent="0.35">
      <c r="A8806">
        <v>2020160025216</v>
      </c>
      <c r="B8806">
        <v>2020</v>
      </c>
      <c r="C8806" s="1">
        <v>44113.830555555556</v>
      </c>
      <c r="D8806" s="1">
        <v>44113.867361111108</v>
      </c>
      <c r="E8806" s="2">
        <f>_2020_IR[[#This Row],[close]]-_2020_IR[[#This Row],[open]]</f>
        <v>3.6805555551836733E-2</v>
      </c>
      <c r="F8806" t="s">
        <v>43</v>
      </c>
      <c r="G8806" t="s">
        <v>68</v>
      </c>
      <c r="H8806" t="s">
        <v>179</v>
      </c>
      <c r="I8806" t="s">
        <v>531</v>
      </c>
      <c r="J8806">
        <v>41.935568000000004</v>
      </c>
      <c r="K8806">
        <v>-8.4261049999999997</v>
      </c>
      <c r="L8806">
        <v>10</v>
      </c>
      <c r="M8806">
        <v>2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 t="s">
        <v>47</v>
      </c>
      <c r="X8806">
        <v>0</v>
      </c>
      <c r="Y8806">
        <v>0.77</v>
      </c>
      <c r="Z8806">
        <v>0</v>
      </c>
      <c r="AA8806">
        <v>0.77</v>
      </c>
      <c r="AB8806">
        <f>_2020_IR[[#This Row],[areaTotal]]*10000</f>
        <v>7700</v>
      </c>
      <c r="AC8806" t="s">
        <v>48</v>
      </c>
      <c r="AD8806">
        <v>53</v>
      </c>
      <c r="AE8806">
        <f>SQRT(_2020_IR[[#This Row],[aream2]])/(_2020_IR[[#This Row],[duration2]]*60)</f>
        <v>2.7594227633308557E-2</v>
      </c>
      <c r="AF8806">
        <v>4.1452934992977104E-3</v>
      </c>
      <c r="AG8806">
        <v>0.34547003573941598</v>
      </c>
      <c r="AH8806">
        <v>0.90983385591128396</v>
      </c>
      <c r="AI8806">
        <v>12.5550487060547</v>
      </c>
      <c r="AJ8806">
        <v>2.90683864571798</v>
      </c>
      <c r="AK8806">
        <v>74.352746266437094</v>
      </c>
      <c r="AL8806">
        <v>3.68229575435153</v>
      </c>
      <c r="AM8806" t="s">
        <v>49</v>
      </c>
      <c r="AN8806" t="s">
        <v>50</v>
      </c>
      <c r="AO8806" t="s">
        <v>51</v>
      </c>
      <c r="AP8806" t="s">
        <v>52</v>
      </c>
      <c r="AQ8806" t="s">
        <v>53</v>
      </c>
      <c r="AR8806" t="s">
        <v>145</v>
      </c>
      <c r="AS8806" t="s">
        <v>42</v>
      </c>
    </row>
    <row r="8807" spans="1:45" hidden="1" x14ac:dyDescent="0.35">
      <c r="A8807">
        <v>2020120021102</v>
      </c>
      <c r="B8807">
        <v>2020</v>
      </c>
      <c r="C8807" s="1">
        <v>44113.918749999997</v>
      </c>
      <c r="D8807" s="1">
        <v>44113.929861111108</v>
      </c>
      <c r="E8807" s="2">
        <f>_2020_IR[[#This Row],[close]]-_2020_IR[[#This Row],[open]]</f>
        <v>1.1111111110949423E-2</v>
      </c>
      <c r="F8807" t="s">
        <v>56</v>
      </c>
      <c r="G8807" t="s">
        <v>88</v>
      </c>
      <c r="H8807" t="s">
        <v>210</v>
      </c>
      <c r="I8807" t="s">
        <v>946</v>
      </c>
      <c r="J8807">
        <v>38.868212999999997</v>
      </c>
      <c r="K8807">
        <v>-7.2348850000000002</v>
      </c>
      <c r="L8807">
        <v>9</v>
      </c>
      <c r="M8807">
        <v>3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 t="s">
        <v>47</v>
      </c>
      <c r="X8807">
        <v>0</v>
      </c>
      <c r="Y8807">
        <v>0</v>
      </c>
      <c r="Z8807">
        <v>8.3000000000000001E-3</v>
      </c>
      <c r="AA8807">
        <v>8.3000000000000001E-3</v>
      </c>
      <c r="AB8807">
        <f>_2020_IR[[#This Row],[areaTotal]]*10000</f>
        <v>83</v>
      </c>
      <c r="AC8807" t="s">
        <v>48</v>
      </c>
      <c r="AD8807">
        <v>16</v>
      </c>
      <c r="AE8807">
        <f>SQRT(_2020_IR[[#This Row],[aream2]])/(_2020_IR[[#This Row],[duration2]]*60)</f>
        <v>9.4900349782753111E-3</v>
      </c>
      <c r="AF8807">
        <v>7.8411267850973898</v>
      </c>
      <c r="AG8807">
        <v>24.531433219808999</v>
      </c>
      <c r="AH8807">
        <v>7.5598086553305803</v>
      </c>
      <c r="AI8807">
        <v>698.724250493863</v>
      </c>
      <c r="AJ8807">
        <v>52.781441967189103</v>
      </c>
      <c r="AK8807">
        <v>92.431913352776206</v>
      </c>
      <c r="AL8807">
        <v>88.794165483622393</v>
      </c>
      <c r="AM8807" t="s">
        <v>59</v>
      </c>
      <c r="AN8807" t="s">
        <v>60</v>
      </c>
      <c r="AO8807" t="s">
        <v>288</v>
      </c>
      <c r="AP8807" t="s">
        <v>125</v>
      </c>
      <c r="AQ8807" t="s">
        <v>1636</v>
      </c>
      <c r="AR8807" t="s">
        <v>290</v>
      </c>
      <c r="AS8807" t="s">
        <v>291</v>
      </c>
    </row>
    <row r="8808" spans="1:45" hidden="1" x14ac:dyDescent="0.35">
      <c r="A8808">
        <v>2020010073810</v>
      </c>
      <c r="B8808">
        <v>2020</v>
      </c>
      <c r="C8808" s="1">
        <v>44114.168055555558</v>
      </c>
      <c r="D8808" s="1">
        <v>44114.359722222223</v>
      </c>
      <c r="E8808" s="2">
        <f>_2020_IR[[#This Row],[close]]-_2020_IR[[#This Row],[open]]</f>
        <v>0.19166666666569654</v>
      </c>
      <c r="F8808" t="s">
        <v>56</v>
      </c>
      <c r="G8808" t="s">
        <v>139</v>
      </c>
      <c r="H8808" t="s">
        <v>547</v>
      </c>
      <c r="I8808" t="s">
        <v>2201</v>
      </c>
      <c r="J8808">
        <v>40.424079999999996</v>
      </c>
      <c r="K8808">
        <v>-8.5302240000000005</v>
      </c>
      <c r="L8808">
        <v>9</v>
      </c>
      <c r="M8808">
        <v>4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 t="s">
        <v>47</v>
      </c>
      <c r="X8808">
        <v>0</v>
      </c>
      <c r="Y8808">
        <v>0.03</v>
      </c>
      <c r="Z8808">
        <v>0</v>
      </c>
      <c r="AA8808">
        <v>0.03</v>
      </c>
      <c r="AB8808">
        <f>_2020_IR[[#This Row],[areaTotal]]*10000</f>
        <v>300</v>
      </c>
      <c r="AC8808" t="s">
        <v>48</v>
      </c>
      <c r="AD8808">
        <v>276</v>
      </c>
      <c r="AE8808">
        <f>SQRT(_2020_IR[[#This Row],[aream2]])/(_2020_IR[[#This Row],[duration2]]*60)</f>
        <v>1.0459244007058439E-3</v>
      </c>
      <c r="AF8808">
        <v>0.63283510725089998</v>
      </c>
      <c r="AG8808">
        <v>5.9177842821065596</v>
      </c>
      <c r="AH8808">
        <v>4.1388351736531099</v>
      </c>
      <c r="AI8808">
        <v>344.122274263294</v>
      </c>
      <c r="AJ8808">
        <v>8.6422196262942403</v>
      </c>
      <c r="AK8808">
        <v>84.487320277370799</v>
      </c>
      <c r="AL8808">
        <v>16.263352595996999</v>
      </c>
      <c r="AM8808" t="s">
        <v>59</v>
      </c>
      <c r="AN8808" t="s">
        <v>60</v>
      </c>
      <c r="AO8808" t="s">
        <v>51</v>
      </c>
      <c r="AP8808" t="s">
        <v>125</v>
      </c>
      <c r="AQ8808" t="s">
        <v>1234</v>
      </c>
      <c r="AR8808" t="s">
        <v>54</v>
      </c>
      <c r="AS8808" t="s">
        <v>55</v>
      </c>
    </row>
    <row r="8809" spans="1:45" hidden="1" x14ac:dyDescent="0.35">
      <c r="A8809">
        <v>2020130155457</v>
      </c>
      <c r="B8809">
        <v>2020</v>
      </c>
      <c r="C8809" s="1">
        <v>44114.18472222222</v>
      </c>
      <c r="D8809" s="1">
        <v>44114.205555555556</v>
      </c>
      <c r="E8809" s="2">
        <f>_2020_IR[[#This Row],[close]]-_2020_IR[[#This Row],[open]]</f>
        <v>2.0833333335758653E-2</v>
      </c>
      <c r="F8809" t="s">
        <v>43</v>
      </c>
      <c r="G8809" t="s">
        <v>126</v>
      </c>
      <c r="H8809" t="s">
        <v>257</v>
      </c>
      <c r="I8809" t="s">
        <v>1002</v>
      </c>
      <c r="J8809">
        <v>41.073436000000001</v>
      </c>
      <c r="K8809">
        <v>-8.6397519999999997</v>
      </c>
      <c r="L8809">
        <v>7</v>
      </c>
      <c r="M8809">
        <v>2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 t="s">
        <v>47</v>
      </c>
      <c r="X8809">
        <v>0</v>
      </c>
      <c r="Y8809">
        <v>2.0000000000000001E-4</v>
      </c>
      <c r="Z8809">
        <v>0</v>
      </c>
      <c r="AA8809">
        <v>2.0000000000000001E-4</v>
      </c>
      <c r="AB8809">
        <f>_2020_IR[[#This Row],[areaTotal]]*10000</f>
        <v>2</v>
      </c>
      <c r="AC8809" t="s">
        <v>48</v>
      </c>
      <c r="AD8809">
        <v>30</v>
      </c>
      <c r="AE8809">
        <f>SQRT(_2020_IR[[#This Row],[aream2]])/(_2020_IR[[#This Row],[duration2]]*60)</f>
        <v>7.8567420131838621E-4</v>
      </c>
      <c r="AF8809">
        <v>9.3097119686923593E-2</v>
      </c>
      <c r="AG8809">
        <v>2.0040218497838702</v>
      </c>
      <c r="AH8809">
        <v>2.60201997830224</v>
      </c>
      <c r="AI8809">
        <v>259.95069606294402</v>
      </c>
      <c r="AJ8809">
        <v>3.71724787909621</v>
      </c>
      <c r="AK8809">
        <v>81.8868591398262</v>
      </c>
      <c r="AL8809">
        <v>7.1778894596297897</v>
      </c>
      <c r="AM8809" t="s">
        <v>59</v>
      </c>
      <c r="AO8809" t="s">
        <v>51</v>
      </c>
      <c r="AP8809" t="s">
        <v>52</v>
      </c>
      <c r="AQ8809" t="s">
        <v>53</v>
      </c>
      <c r="AR8809" t="s">
        <v>61</v>
      </c>
      <c r="AS8809" t="s">
        <v>62</v>
      </c>
    </row>
    <row r="8810" spans="1:45" hidden="1" x14ac:dyDescent="0.35">
      <c r="A8810">
        <v>2020180050489</v>
      </c>
      <c r="B8810">
        <v>2020</v>
      </c>
      <c r="C8810" s="1">
        <v>44114.416666666664</v>
      </c>
      <c r="D8810" s="1">
        <v>44114.436805555553</v>
      </c>
      <c r="E8810" s="2">
        <f>_2020_IR[[#This Row],[close]]-_2020_IR[[#This Row],[open]]</f>
        <v>2.0138888889050577E-2</v>
      </c>
      <c r="F8810" t="s">
        <v>43</v>
      </c>
      <c r="G8810" t="s">
        <v>65</v>
      </c>
      <c r="H8810" t="s">
        <v>300</v>
      </c>
      <c r="I8810" t="s">
        <v>2440</v>
      </c>
      <c r="J8810">
        <v>41.035995</v>
      </c>
      <c r="K8810">
        <v>-7.8188630000000003</v>
      </c>
      <c r="L8810">
        <v>17</v>
      </c>
      <c r="M8810">
        <v>4</v>
      </c>
      <c r="N8810">
        <v>1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 t="s">
        <v>47</v>
      </c>
      <c r="X8810">
        <v>0</v>
      </c>
      <c r="Y8810">
        <v>8.9999999999999993E-3</v>
      </c>
      <c r="Z8810">
        <v>0</v>
      </c>
      <c r="AA8810">
        <v>8.9999999999999993E-3</v>
      </c>
      <c r="AB8810">
        <f>_2020_IR[[#This Row],[areaTotal]]*10000</f>
        <v>90</v>
      </c>
      <c r="AC8810" t="s">
        <v>48</v>
      </c>
      <c r="AD8810">
        <v>29</v>
      </c>
      <c r="AE8810">
        <f>SQRT(_2020_IR[[#This Row],[aream2]])/(_2020_IR[[#This Row],[duration2]]*60)</f>
        <v>5.4522028623592749E-3</v>
      </c>
      <c r="AF8810">
        <v>0.27579620299806901</v>
      </c>
      <c r="AG8810">
        <v>3.7014554814657399</v>
      </c>
      <c r="AH8810">
        <v>3.0663405486426099</v>
      </c>
      <c r="AI8810">
        <v>202.44758976821601</v>
      </c>
      <c r="AJ8810">
        <v>6.8307819537772696</v>
      </c>
      <c r="AK8810">
        <v>86.3943835563568</v>
      </c>
      <c r="AL8810">
        <v>12.5988221040383</v>
      </c>
      <c r="AM8810" t="s">
        <v>49</v>
      </c>
      <c r="AN8810" t="s">
        <v>91</v>
      </c>
      <c r="AO8810" t="s">
        <v>51</v>
      </c>
      <c r="AP8810" t="s">
        <v>125</v>
      </c>
      <c r="AQ8810" t="s">
        <v>53</v>
      </c>
      <c r="AR8810" t="s">
        <v>218</v>
      </c>
      <c r="AS8810" t="s">
        <v>219</v>
      </c>
    </row>
    <row r="8811" spans="1:45" hidden="1" x14ac:dyDescent="0.35">
      <c r="A8811">
        <v>2020140053032</v>
      </c>
      <c r="B8811">
        <v>2020</v>
      </c>
      <c r="C8811" s="1">
        <v>44114.502083333333</v>
      </c>
      <c r="D8811" s="1">
        <v>44114.522222222222</v>
      </c>
      <c r="E8811" s="2">
        <f>_2020_IR[[#This Row],[close]]-_2020_IR[[#This Row],[open]]</f>
        <v>2.0138888889050577E-2</v>
      </c>
      <c r="F8811" t="s">
        <v>56</v>
      </c>
      <c r="G8811" t="s">
        <v>212</v>
      </c>
      <c r="H8811" t="s">
        <v>344</v>
      </c>
      <c r="I8811" t="s">
        <v>345</v>
      </c>
      <c r="J8811">
        <v>39.684508000000001</v>
      </c>
      <c r="K8811">
        <v>-8.5163550000000008</v>
      </c>
      <c r="L8811">
        <v>24</v>
      </c>
      <c r="M8811">
        <v>6</v>
      </c>
      <c r="N8811">
        <v>1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 t="s">
        <v>47</v>
      </c>
      <c r="X8811">
        <v>0</v>
      </c>
      <c r="Y8811">
        <v>5.74E-2</v>
      </c>
      <c r="Z8811">
        <v>0</v>
      </c>
      <c r="AA8811">
        <v>5.74E-2</v>
      </c>
      <c r="AB8811">
        <f>_2020_IR[[#This Row],[areaTotal]]*10000</f>
        <v>574</v>
      </c>
      <c r="AC8811" t="s">
        <v>48</v>
      </c>
      <c r="AD8811">
        <v>29</v>
      </c>
      <c r="AE8811">
        <f>SQRT(_2020_IR[[#This Row],[aream2]])/(_2020_IR[[#This Row],[duration2]]*60)</f>
        <v>1.3769136265184986E-2</v>
      </c>
      <c r="AF8811">
        <v>1.35690772611527</v>
      </c>
      <c r="AG8811">
        <v>9.1056621347974502</v>
      </c>
      <c r="AH8811">
        <v>5.1856914722206797</v>
      </c>
      <c r="AI8811">
        <v>275.729096329887</v>
      </c>
      <c r="AJ8811">
        <v>13.600696007535401</v>
      </c>
      <c r="AK8811">
        <v>86.835948445352003</v>
      </c>
      <c r="AL8811">
        <v>24.215268094217102</v>
      </c>
      <c r="AM8811" t="s">
        <v>83</v>
      </c>
      <c r="AN8811" t="s">
        <v>84</v>
      </c>
      <c r="AO8811" t="s">
        <v>51</v>
      </c>
      <c r="AP8811" t="s">
        <v>125</v>
      </c>
      <c r="AQ8811" t="s">
        <v>53</v>
      </c>
      <c r="AR8811" t="s">
        <v>218</v>
      </c>
      <c r="AS8811" t="s">
        <v>219</v>
      </c>
    </row>
    <row r="8812" spans="1:45" hidden="1" x14ac:dyDescent="0.35">
      <c r="A8812">
        <v>2020140053031</v>
      </c>
      <c r="B8812">
        <v>2020</v>
      </c>
      <c r="C8812" s="1">
        <v>44114.502083333333</v>
      </c>
      <c r="D8812" s="1">
        <v>44114.522222222222</v>
      </c>
      <c r="E8812" s="2">
        <f>_2020_IR[[#This Row],[close]]-_2020_IR[[#This Row],[open]]</f>
        <v>2.0138888889050577E-2</v>
      </c>
      <c r="F8812" t="s">
        <v>43</v>
      </c>
      <c r="G8812" t="s">
        <v>212</v>
      </c>
      <c r="H8812" t="s">
        <v>387</v>
      </c>
      <c r="I8812" t="s">
        <v>2269</v>
      </c>
      <c r="J8812">
        <v>39.473337999999998</v>
      </c>
      <c r="K8812">
        <v>-8.7476950000000002</v>
      </c>
      <c r="L8812">
        <v>29</v>
      </c>
      <c r="M8812">
        <v>8</v>
      </c>
      <c r="N8812">
        <v>1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 t="s">
        <v>47</v>
      </c>
      <c r="X8812">
        <v>0</v>
      </c>
      <c r="Y8812">
        <v>2.9700000000000001E-2</v>
      </c>
      <c r="Z8812">
        <v>0</v>
      </c>
      <c r="AA8812">
        <v>2.9700000000000001E-2</v>
      </c>
      <c r="AB8812">
        <f>_2020_IR[[#This Row],[areaTotal]]*10000</f>
        <v>297</v>
      </c>
      <c r="AC8812" t="s">
        <v>48</v>
      </c>
      <c r="AD8812">
        <v>29</v>
      </c>
      <c r="AE8812">
        <f>SQRT(_2020_IR[[#This Row],[aream2]])/(_2020_IR[[#This Row],[duration2]]*60)</f>
        <v>9.9044183561000487E-3</v>
      </c>
      <c r="AF8812">
        <v>1.12582818680717</v>
      </c>
      <c r="AG8812">
        <v>8.1941637867318402</v>
      </c>
      <c r="AH8812">
        <v>4.7683662045651003</v>
      </c>
      <c r="AI8812">
        <v>326.52725173128101</v>
      </c>
      <c r="AJ8812">
        <v>12.517099476459</v>
      </c>
      <c r="AK8812">
        <v>85.134891057980795</v>
      </c>
      <c r="AL8812">
        <v>22.8448610299595</v>
      </c>
      <c r="AM8812" t="s">
        <v>49</v>
      </c>
      <c r="AN8812" t="s">
        <v>133</v>
      </c>
      <c r="AO8812" t="s">
        <v>51</v>
      </c>
      <c r="AP8812" t="s">
        <v>125</v>
      </c>
      <c r="AQ8812" t="s">
        <v>1234</v>
      </c>
      <c r="AR8812" t="s">
        <v>54</v>
      </c>
      <c r="AS8812" t="s">
        <v>55</v>
      </c>
    </row>
    <row r="8813" spans="1:45" hidden="1" x14ac:dyDescent="0.35">
      <c r="A8813">
        <v>2020180050511</v>
      </c>
      <c r="B8813">
        <v>2020</v>
      </c>
      <c r="C8813" s="1">
        <v>44114.512499999997</v>
      </c>
      <c r="D8813" s="1">
        <v>44114.53125</v>
      </c>
      <c r="E8813" s="2">
        <f>_2020_IR[[#This Row],[close]]-_2020_IR[[#This Row],[open]]</f>
        <v>1.8750000002910383E-2</v>
      </c>
      <c r="F8813" t="s">
        <v>43</v>
      </c>
      <c r="G8813" t="s">
        <v>65</v>
      </c>
      <c r="H8813" t="s">
        <v>326</v>
      </c>
      <c r="I8813" t="s">
        <v>1359</v>
      </c>
      <c r="J8813">
        <v>40.878971</v>
      </c>
      <c r="K8813">
        <v>-7.7963199999999997</v>
      </c>
      <c r="L8813">
        <v>2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 t="s">
        <v>47</v>
      </c>
      <c r="X8813">
        <v>0</v>
      </c>
      <c r="Y8813">
        <v>1E-4</v>
      </c>
      <c r="Z8813">
        <v>0</v>
      </c>
      <c r="AA8813">
        <v>1E-4</v>
      </c>
      <c r="AB8813">
        <f>_2020_IR[[#This Row],[areaTotal]]*10000</f>
        <v>1</v>
      </c>
      <c r="AC8813" t="s">
        <v>48</v>
      </c>
      <c r="AD8813">
        <v>27</v>
      </c>
      <c r="AE8813">
        <f>SQRT(_2020_IR[[#This Row],[aream2]])/(_2020_IR[[#This Row],[duration2]]*60)</f>
        <v>6.1728395061728394E-4</v>
      </c>
      <c r="AF8813">
        <v>2.0867832052141999</v>
      </c>
      <c r="AG8813">
        <v>11.6123473024092</v>
      </c>
      <c r="AH8813">
        <v>7.9095899922400799</v>
      </c>
      <c r="AI8813">
        <v>272.30584187015899</v>
      </c>
      <c r="AJ8813">
        <v>10.8773590216729</v>
      </c>
      <c r="AK8813">
        <v>88.261163933754204</v>
      </c>
      <c r="AL8813">
        <v>19.7794719707049</v>
      </c>
      <c r="AM8813" t="s">
        <v>49</v>
      </c>
      <c r="AN8813" t="s">
        <v>91</v>
      </c>
      <c r="AO8813" t="s">
        <v>217</v>
      </c>
      <c r="AP8813" t="s">
        <v>125</v>
      </c>
      <c r="AQ8813" t="s">
        <v>53</v>
      </c>
      <c r="AR8813" t="s">
        <v>218</v>
      </c>
      <c r="AS8813" t="s">
        <v>219</v>
      </c>
    </row>
    <row r="8814" spans="1:45" hidden="1" x14ac:dyDescent="0.35">
      <c r="A8814">
        <v>2020160025261</v>
      </c>
      <c r="B8814">
        <v>2020</v>
      </c>
      <c r="C8814" s="1">
        <v>44114.518055555556</v>
      </c>
      <c r="D8814" s="1">
        <v>44114.573611111111</v>
      </c>
      <c r="E8814" s="2">
        <f>_2020_IR[[#This Row],[close]]-_2020_IR[[#This Row],[open]]</f>
        <v>5.5555555554747116E-2</v>
      </c>
      <c r="F8814" t="s">
        <v>56</v>
      </c>
      <c r="G8814" t="s">
        <v>68</v>
      </c>
      <c r="H8814" t="s">
        <v>275</v>
      </c>
      <c r="I8814" t="s">
        <v>2113</v>
      </c>
      <c r="J8814">
        <v>41.813082000000001</v>
      </c>
      <c r="K8814">
        <v>-8.5751380000000008</v>
      </c>
      <c r="L8814">
        <v>12</v>
      </c>
      <c r="M8814">
        <v>3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 t="s">
        <v>47</v>
      </c>
      <c r="X8814">
        <v>0.01</v>
      </c>
      <c r="Y8814">
        <v>0</v>
      </c>
      <c r="Z8814">
        <v>0</v>
      </c>
      <c r="AA8814">
        <v>0.01</v>
      </c>
      <c r="AB8814">
        <f>_2020_IR[[#This Row],[areaTotal]]*10000</f>
        <v>100</v>
      </c>
      <c r="AC8814" t="s">
        <v>48</v>
      </c>
      <c r="AD8814">
        <v>80</v>
      </c>
      <c r="AE8814">
        <f>SQRT(_2020_IR[[#This Row],[aream2]])/(_2020_IR[[#This Row],[duration2]]*60)</f>
        <v>2.0833333333333333E-3</v>
      </c>
      <c r="AF8814">
        <v>0.190028346333453</v>
      </c>
      <c r="AG8814">
        <v>2.9990044499973898</v>
      </c>
      <c r="AH8814">
        <v>4.0393358595087703</v>
      </c>
      <c r="AI8814">
        <v>18.5347056468087</v>
      </c>
      <c r="AJ8814">
        <v>3.9713468930750602</v>
      </c>
      <c r="AK8814">
        <v>83.3555685811898</v>
      </c>
      <c r="AL8814">
        <v>5.1721573419810598</v>
      </c>
      <c r="AM8814" t="s">
        <v>281</v>
      </c>
      <c r="AN8814" t="s">
        <v>282</v>
      </c>
      <c r="AO8814" t="s">
        <v>51</v>
      </c>
      <c r="AP8814" t="s">
        <v>125</v>
      </c>
      <c r="AQ8814" t="s">
        <v>53</v>
      </c>
      <c r="AR8814" t="s">
        <v>54</v>
      </c>
      <c r="AS8814" t="s">
        <v>55</v>
      </c>
    </row>
    <row r="8815" spans="1:45" hidden="1" x14ac:dyDescent="0.35">
      <c r="A8815">
        <v>2020030071691</v>
      </c>
      <c r="B8815">
        <v>2020</v>
      </c>
      <c r="C8815" s="1">
        <v>44114.520138888889</v>
      </c>
      <c r="D8815" s="1">
        <v>44114.569444444445</v>
      </c>
      <c r="E8815" s="2">
        <f>_2020_IR[[#This Row],[close]]-_2020_IR[[#This Row],[open]]</f>
        <v>4.9305555556202307E-2</v>
      </c>
      <c r="F8815" t="s">
        <v>56</v>
      </c>
      <c r="G8815" t="s">
        <v>158</v>
      </c>
      <c r="H8815" t="s">
        <v>159</v>
      </c>
      <c r="I8815" t="s">
        <v>2441</v>
      </c>
      <c r="J8815">
        <v>41.421979999999998</v>
      </c>
      <c r="K8815">
        <v>-8.1816379999999995</v>
      </c>
      <c r="L8815">
        <v>20</v>
      </c>
      <c r="M8815">
        <v>4</v>
      </c>
      <c r="N8815">
        <v>1</v>
      </c>
      <c r="O8815">
        <v>1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 t="s">
        <v>47</v>
      </c>
      <c r="X8815">
        <v>0</v>
      </c>
      <c r="Y8815">
        <v>0</v>
      </c>
      <c r="Z8815">
        <v>5.0000000000000001E-3</v>
      </c>
      <c r="AA8815">
        <v>5.0000000000000001E-3</v>
      </c>
      <c r="AB8815">
        <f>_2020_IR[[#This Row],[areaTotal]]*10000</f>
        <v>50</v>
      </c>
      <c r="AC8815" t="s">
        <v>48</v>
      </c>
      <c r="AD8815">
        <v>71</v>
      </c>
      <c r="AE8815">
        <f>SQRT(_2020_IR[[#This Row],[aream2]])/(_2020_IR[[#This Row],[duration2]]*60)</f>
        <v>1.6598750732078581E-3</v>
      </c>
      <c r="AF8815">
        <v>0.46069144682555802</v>
      </c>
      <c r="AG8815">
        <v>4.9460737813357998</v>
      </c>
      <c r="AH8815">
        <v>4.42808073205802</v>
      </c>
      <c r="AI8815">
        <v>112.406264613049</v>
      </c>
      <c r="AJ8815">
        <v>5.9958939465464196</v>
      </c>
      <c r="AK8815">
        <v>85.742087946926503</v>
      </c>
      <c r="AL8815">
        <v>10.5808038604254</v>
      </c>
      <c r="AM8815" t="s">
        <v>49</v>
      </c>
      <c r="AN8815" t="s">
        <v>91</v>
      </c>
      <c r="AO8815" t="s">
        <v>51</v>
      </c>
      <c r="AP8815" t="s">
        <v>125</v>
      </c>
      <c r="AQ8815" t="s">
        <v>53</v>
      </c>
      <c r="AR8815" t="s">
        <v>54</v>
      </c>
      <c r="AS8815" t="s">
        <v>55</v>
      </c>
    </row>
    <row r="8816" spans="1:45" hidden="1" x14ac:dyDescent="0.35">
      <c r="A8816">
        <v>2020180050514</v>
      </c>
      <c r="B8816">
        <v>2020</v>
      </c>
      <c r="C8816" s="1">
        <v>44114.520833333336</v>
      </c>
      <c r="D8816" s="1">
        <v>44114.588194444441</v>
      </c>
      <c r="E8816" s="2">
        <f>_2020_IR[[#This Row],[close]]-_2020_IR[[#This Row],[open]]</f>
        <v>6.7361111105128657E-2</v>
      </c>
      <c r="F8816" t="s">
        <v>43</v>
      </c>
      <c r="G8816" t="s">
        <v>65</v>
      </c>
      <c r="H8816" t="s">
        <v>763</v>
      </c>
      <c r="I8816" t="s">
        <v>2442</v>
      </c>
      <c r="J8816">
        <v>40.976052000000003</v>
      </c>
      <c r="K8816">
        <v>-7.4656149999999997</v>
      </c>
      <c r="L8816">
        <v>55</v>
      </c>
      <c r="M8816">
        <v>14</v>
      </c>
      <c r="N8816">
        <v>4</v>
      </c>
      <c r="O8816">
        <v>4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 t="s">
        <v>47</v>
      </c>
      <c r="X8816">
        <v>0</v>
      </c>
      <c r="Y8816">
        <v>13</v>
      </c>
      <c r="Z8816">
        <v>0</v>
      </c>
      <c r="AA8816">
        <v>13</v>
      </c>
      <c r="AB8816">
        <f>_2020_IR[[#This Row],[areaTotal]]*10000</f>
        <v>130000</v>
      </c>
      <c r="AC8816" t="s">
        <v>295</v>
      </c>
      <c r="AD8816">
        <v>97</v>
      </c>
      <c r="AE8816">
        <f>SQRT(_2020_IR[[#This Row],[aream2]])/(_2020_IR[[#This Row],[duration2]]*60)</f>
        <v>6.1951052843023872E-2</v>
      </c>
      <c r="AF8816">
        <v>3.95755768575038</v>
      </c>
      <c r="AG8816">
        <v>16.670701297992</v>
      </c>
      <c r="AH8816">
        <v>7.5375025355744896</v>
      </c>
      <c r="AI8816">
        <v>431.78497009631502</v>
      </c>
      <c r="AJ8816">
        <v>24.3324609273274</v>
      </c>
      <c r="AK8816">
        <v>88.520831088209107</v>
      </c>
      <c r="AL8816">
        <v>42.655489480844203</v>
      </c>
      <c r="AM8816" t="s">
        <v>49</v>
      </c>
      <c r="AN8816" t="s">
        <v>91</v>
      </c>
      <c r="AO8816" t="s">
        <v>217</v>
      </c>
      <c r="AP8816" t="s">
        <v>125</v>
      </c>
      <c r="AQ8816" t="s">
        <v>1234</v>
      </c>
      <c r="AR8816" t="s">
        <v>218</v>
      </c>
      <c r="AS8816" t="s">
        <v>219</v>
      </c>
    </row>
    <row r="8817" spans="1:45" hidden="1" x14ac:dyDescent="0.35">
      <c r="A8817">
        <v>2020100053473</v>
      </c>
      <c r="B8817">
        <v>2020</v>
      </c>
      <c r="C8817" s="1">
        <v>44114.619444444441</v>
      </c>
      <c r="D8817" s="1">
        <v>44114.633333333331</v>
      </c>
      <c r="E8817" s="2">
        <f>_2020_IR[[#This Row],[close]]-_2020_IR[[#This Row],[open]]</f>
        <v>1.3888888890505768E-2</v>
      </c>
      <c r="F8817" t="s">
        <v>56</v>
      </c>
      <c r="G8817" t="s">
        <v>85</v>
      </c>
      <c r="H8817" t="s">
        <v>86</v>
      </c>
      <c r="I8817" t="s">
        <v>2051</v>
      </c>
      <c r="J8817">
        <v>39.993180000000002</v>
      </c>
      <c r="K8817">
        <v>-8.649203</v>
      </c>
      <c r="L8817">
        <v>25</v>
      </c>
      <c r="M8817">
        <v>5</v>
      </c>
      <c r="N8817">
        <v>1</v>
      </c>
      <c r="O8817">
        <v>1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 t="s">
        <v>47</v>
      </c>
      <c r="X8817">
        <v>0</v>
      </c>
      <c r="Y8817">
        <v>0</v>
      </c>
      <c r="Z8817">
        <v>0.05</v>
      </c>
      <c r="AA8817">
        <v>0.05</v>
      </c>
      <c r="AB8817">
        <f>_2020_IR[[#This Row],[areaTotal]]*10000</f>
        <v>500</v>
      </c>
      <c r="AC8817" t="s">
        <v>48</v>
      </c>
      <c r="AD8817">
        <v>20</v>
      </c>
      <c r="AE8817">
        <f>SQRT(_2020_IR[[#This Row],[aream2]])/(_2020_IR[[#This Row],[duration2]]*60)</f>
        <v>1.8633899812498248E-2</v>
      </c>
      <c r="AF8817">
        <v>0.99358251885138205</v>
      </c>
      <c r="AG8817">
        <v>7.63562610657051</v>
      </c>
      <c r="AH8817">
        <v>5.1037036393139497</v>
      </c>
      <c r="AI8817">
        <v>278.36124217190797</v>
      </c>
      <c r="AJ8817">
        <v>9.8443843893348504</v>
      </c>
      <c r="AK8817">
        <v>86.353512060157001</v>
      </c>
      <c r="AL8817">
        <v>18.0894157192321</v>
      </c>
      <c r="AM8817" t="s">
        <v>49</v>
      </c>
      <c r="AN8817" t="s">
        <v>91</v>
      </c>
      <c r="AO8817" t="s">
        <v>51</v>
      </c>
      <c r="AP8817" t="s">
        <v>125</v>
      </c>
      <c r="AQ8817" t="s">
        <v>53</v>
      </c>
      <c r="AR8817" t="s">
        <v>218</v>
      </c>
      <c r="AS8817" t="s">
        <v>219</v>
      </c>
    </row>
    <row r="8818" spans="1:45" hidden="1" x14ac:dyDescent="0.35">
      <c r="A8818">
        <v>2020010073928</v>
      </c>
      <c r="B8818">
        <v>2020</v>
      </c>
      <c r="C8818" s="1">
        <v>44114.620138888888</v>
      </c>
      <c r="D8818" s="1">
        <v>44114.693055555559</v>
      </c>
      <c r="E8818" s="2">
        <f>_2020_IR[[#This Row],[close]]-_2020_IR[[#This Row],[open]]</f>
        <v>7.2916666671517305E-2</v>
      </c>
      <c r="F8818" t="s">
        <v>43</v>
      </c>
      <c r="G8818" t="s">
        <v>139</v>
      </c>
      <c r="H8818" t="s">
        <v>140</v>
      </c>
      <c r="I8818" t="s">
        <v>524</v>
      </c>
      <c r="J8818">
        <v>40.973489999999998</v>
      </c>
      <c r="K8818">
        <v>-8.4568999999999992</v>
      </c>
      <c r="L8818">
        <v>20</v>
      </c>
      <c r="M8818">
        <v>4</v>
      </c>
      <c r="N8818">
        <v>1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 t="s">
        <v>47</v>
      </c>
      <c r="X8818">
        <v>8.0000000000000002E-3</v>
      </c>
      <c r="Y8818">
        <v>0</v>
      </c>
      <c r="Z8818">
        <v>0</v>
      </c>
      <c r="AA8818">
        <v>8.0000000000000002E-3</v>
      </c>
      <c r="AB8818">
        <f>_2020_IR[[#This Row],[areaTotal]]*10000</f>
        <v>80</v>
      </c>
      <c r="AC8818" t="s">
        <v>48</v>
      </c>
      <c r="AD8818">
        <v>105</v>
      </c>
      <c r="AE8818">
        <f>SQRT(_2020_IR[[#This Row],[aream2]])/(_2020_IR[[#This Row],[duration2]]*60)</f>
        <v>1.4197256999998666E-3</v>
      </c>
      <c r="AF8818">
        <v>0.38380494352668898</v>
      </c>
      <c r="AG8818">
        <v>4.46127058747956</v>
      </c>
      <c r="AH8818">
        <v>4.2773078708530301</v>
      </c>
      <c r="AI8818">
        <v>120.540105075184</v>
      </c>
      <c r="AJ8818">
        <v>5.2002016533196596</v>
      </c>
      <c r="AK8818">
        <v>85.290865822400306</v>
      </c>
      <c r="AL8818">
        <v>9.3878986687066597</v>
      </c>
      <c r="AM8818" t="s">
        <v>49</v>
      </c>
      <c r="AN8818" t="s">
        <v>91</v>
      </c>
      <c r="AO8818" t="s">
        <v>51</v>
      </c>
      <c r="AP8818" t="s">
        <v>125</v>
      </c>
      <c r="AQ8818" t="s">
        <v>53</v>
      </c>
      <c r="AR8818" t="s">
        <v>54</v>
      </c>
      <c r="AS8818" t="s">
        <v>55</v>
      </c>
    </row>
    <row r="8819" spans="1:45" hidden="1" x14ac:dyDescent="0.35">
      <c r="A8819">
        <v>2020110182804</v>
      </c>
      <c r="B8819">
        <v>2020</v>
      </c>
      <c r="C8819" s="1">
        <v>44114.623611111114</v>
      </c>
      <c r="D8819" s="1">
        <v>44114.65</v>
      </c>
      <c r="E8819" s="2">
        <f>_2020_IR[[#This Row],[close]]-_2020_IR[[#This Row],[open]]</f>
        <v>2.6388888887595385E-2</v>
      </c>
      <c r="F8819" t="s">
        <v>56</v>
      </c>
      <c r="G8819" t="s">
        <v>57</v>
      </c>
      <c r="H8819" t="s">
        <v>1429</v>
      </c>
      <c r="I8819" t="s">
        <v>2443</v>
      </c>
      <c r="J8819">
        <v>39.199052999999999</v>
      </c>
      <c r="K8819">
        <v>-9.3381539999999994</v>
      </c>
      <c r="L8819">
        <v>12</v>
      </c>
      <c r="M8819">
        <v>3</v>
      </c>
      <c r="N8819">
        <v>1</v>
      </c>
      <c r="O8819">
        <v>1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 t="s">
        <v>47</v>
      </c>
      <c r="X8819">
        <v>0</v>
      </c>
      <c r="Y8819">
        <v>0</v>
      </c>
      <c r="Z8819">
        <v>0.01</v>
      </c>
      <c r="AA8819">
        <v>0.01</v>
      </c>
      <c r="AB8819">
        <f>_2020_IR[[#This Row],[areaTotal]]*10000</f>
        <v>100</v>
      </c>
      <c r="AC8819" t="s">
        <v>48</v>
      </c>
      <c r="AD8819">
        <v>38</v>
      </c>
      <c r="AE8819">
        <f>SQRT(_2020_IR[[#This Row],[aream2]])/(_2020_IR[[#This Row],[duration2]]*60)</f>
        <v>4.3859649122807015E-3</v>
      </c>
      <c r="AF8819">
        <v>0.705223973455256</v>
      </c>
      <c r="AG8819">
        <v>6.29119904065145</v>
      </c>
      <c r="AH8819">
        <v>4.8305230634797303</v>
      </c>
      <c r="AI8819">
        <v>529.824111265429</v>
      </c>
      <c r="AJ8819">
        <v>7.2264940986418598</v>
      </c>
      <c r="AK8819">
        <v>81.445051241014596</v>
      </c>
      <c r="AL8819">
        <v>13.976412753947701</v>
      </c>
      <c r="AM8819" t="s">
        <v>59</v>
      </c>
      <c r="AO8819" t="s">
        <v>51</v>
      </c>
      <c r="AP8819" t="s">
        <v>125</v>
      </c>
      <c r="AQ8819" t="s">
        <v>1636</v>
      </c>
      <c r="AR8819" t="s">
        <v>61</v>
      </c>
      <c r="AS8819" t="s">
        <v>62</v>
      </c>
    </row>
    <row r="8820" spans="1:45" x14ac:dyDescent="0.35">
      <c r="A8820">
        <v>2020140053073</v>
      </c>
      <c r="B8820">
        <v>2020</v>
      </c>
      <c r="C8820" s="1">
        <v>44114.627083333333</v>
      </c>
      <c r="D8820" s="1">
        <v>44114.646527777775</v>
      </c>
      <c r="E8820" s="2">
        <f>_2020_IR[[#This Row],[close]]-_2020_IR[[#This Row],[open]]</f>
        <v>1.9444444442342501E-2</v>
      </c>
      <c r="F8820" t="s">
        <v>43</v>
      </c>
      <c r="G8820" t="s">
        <v>212</v>
      </c>
      <c r="H8820" t="s">
        <v>213</v>
      </c>
      <c r="I8820" t="s">
        <v>1049</v>
      </c>
      <c r="J8820">
        <v>39.348973000000001</v>
      </c>
      <c r="K8820">
        <v>-8.140307</v>
      </c>
      <c r="L8820">
        <v>30</v>
      </c>
      <c r="M8820">
        <v>8</v>
      </c>
      <c r="N8820">
        <v>1</v>
      </c>
      <c r="O8820">
        <v>1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 t="s">
        <v>47</v>
      </c>
      <c r="X8820">
        <v>0</v>
      </c>
      <c r="Y8820">
        <v>0</v>
      </c>
      <c r="Z8820">
        <v>1.54E-2</v>
      </c>
      <c r="AA8820">
        <v>1.54E-2</v>
      </c>
      <c r="AB8820">
        <f>_2020_IR[[#This Row],[areaTotal]]*10000</f>
        <v>154</v>
      </c>
      <c r="AC8820" t="s">
        <v>48</v>
      </c>
      <c r="AD8820">
        <v>28</v>
      </c>
      <c r="AE8820">
        <f>SQRT(_2020_IR[[#This Row],[aream2]])/(_2020_IR[[#This Row],[duration2]]*60)</f>
        <v>7.3867105035659861E-3</v>
      </c>
      <c r="AF8820">
        <v>4.1122464269107102</v>
      </c>
      <c r="AG8820">
        <v>17.035767750015602</v>
      </c>
      <c r="AH8820">
        <v>6.7301475983139198</v>
      </c>
      <c r="AI8820">
        <v>500.90500400841</v>
      </c>
      <c r="AJ8820">
        <v>29.967416177766999</v>
      </c>
      <c r="AK8820">
        <v>90.844268617147407</v>
      </c>
      <c r="AL8820">
        <v>52.136905012836799</v>
      </c>
      <c r="AM8820" t="s">
        <v>49</v>
      </c>
      <c r="AN8820" t="s">
        <v>114</v>
      </c>
      <c r="AO8820" t="s">
        <v>217</v>
      </c>
      <c r="AP8820" t="s">
        <v>125</v>
      </c>
      <c r="AQ8820" t="s">
        <v>1636</v>
      </c>
      <c r="AR8820" t="s">
        <v>307</v>
      </c>
      <c r="AS8820" t="s">
        <v>79</v>
      </c>
    </row>
    <row r="8821" spans="1:45" hidden="1" x14ac:dyDescent="0.35">
      <c r="A8821">
        <v>2020170027278</v>
      </c>
      <c r="B8821">
        <v>2020</v>
      </c>
      <c r="C8821" s="1">
        <v>44114.629166666666</v>
      </c>
      <c r="D8821" s="1">
        <v>44114.674305555556</v>
      </c>
      <c r="E8821" s="2">
        <f>_2020_IR[[#This Row],[close]]-_2020_IR[[#This Row],[open]]</f>
        <v>4.5138888890505768E-2</v>
      </c>
      <c r="F8821" t="s">
        <v>102</v>
      </c>
      <c r="G8821" t="s">
        <v>44</v>
      </c>
      <c r="H8821" t="s">
        <v>225</v>
      </c>
      <c r="I8821" t="s">
        <v>1444</v>
      </c>
      <c r="J8821">
        <v>41.529347000000001</v>
      </c>
      <c r="K8821">
        <v>-7.2885099999999996</v>
      </c>
      <c r="L8821">
        <v>23</v>
      </c>
      <c r="M8821">
        <v>4</v>
      </c>
      <c r="N8821">
        <v>1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 t="s">
        <v>47</v>
      </c>
      <c r="X8821">
        <v>0</v>
      </c>
      <c r="Y8821">
        <v>0.6</v>
      </c>
      <c r="Z8821">
        <v>0</v>
      </c>
      <c r="AA8821">
        <v>0.6</v>
      </c>
      <c r="AB8821">
        <f>_2020_IR[[#This Row],[areaTotal]]*10000</f>
        <v>6000</v>
      </c>
      <c r="AC8821" t="s">
        <v>48</v>
      </c>
      <c r="AD8821">
        <v>65</v>
      </c>
      <c r="AE8821">
        <f>SQRT(_2020_IR[[#This Row],[aream2]])/(_2020_IR[[#This Row],[duration2]]*60)</f>
        <v>1.9861453057473933E-2</v>
      </c>
      <c r="AF8821">
        <v>2.2056904731299798</v>
      </c>
      <c r="AG8821">
        <v>11.9816691688288</v>
      </c>
      <c r="AH8821">
        <v>6.1032563714848198</v>
      </c>
      <c r="AI8821">
        <v>391.784542666378</v>
      </c>
      <c r="AJ8821">
        <v>17.3354080551875</v>
      </c>
      <c r="AK8821">
        <v>88.400148659645197</v>
      </c>
      <c r="AL8821">
        <v>31.217581863228499</v>
      </c>
      <c r="AM8821" t="s">
        <v>83</v>
      </c>
      <c r="AN8821" t="s">
        <v>84</v>
      </c>
      <c r="AO8821" t="s">
        <v>217</v>
      </c>
      <c r="AP8821" t="s">
        <v>125</v>
      </c>
      <c r="AQ8821" t="s">
        <v>1234</v>
      </c>
      <c r="AR8821" t="s">
        <v>218</v>
      </c>
      <c r="AS8821" t="s">
        <v>219</v>
      </c>
    </row>
    <row r="8822" spans="1:45" hidden="1" x14ac:dyDescent="0.35">
      <c r="A8822">
        <v>2020180050542</v>
      </c>
      <c r="B8822">
        <v>2020</v>
      </c>
      <c r="C8822" s="1">
        <v>44114.630555555559</v>
      </c>
      <c r="D8822" s="1">
        <v>44114.64166666667</v>
      </c>
      <c r="E8822" s="2">
        <f>_2020_IR[[#This Row],[close]]-_2020_IR[[#This Row],[open]]</f>
        <v>1.1111111110949423E-2</v>
      </c>
      <c r="F8822" t="s">
        <v>56</v>
      </c>
      <c r="G8822" t="s">
        <v>65</v>
      </c>
      <c r="H8822" t="s">
        <v>156</v>
      </c>
      <c r="I8822" t="s">
        <v>157</v>
      </c>
      <c r="J8822">
        <v>41.063025000000003</v>
      </c>
      <c r="K8822">
        <v>-8.1231390000000001</v>
      </c>
      <c r="L8822">
        <v>5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 t="s">
        <v>47</v>
      </c>
      <c r="X8822">
        <v>0</v>
      </c>
      <c r="Y8822">
        <v>0</v>
      </c>
      <c r="Z8822">
        <v>1E-4</v>
      </c>
      <c r="AA8822">
        <v>1E-4</v>
      </c>
      <c r="AB8822">
        <f>_2020_IR[[#This Row],[areaTotal]]*10000</f>
        <v>1</v>
      </c>
      <c r="AC8822" t="s">
        <v>48</v>
      </c>
      <c r="AD8822">
        <v>16</v>
      </c>
      <c r="AE8822">
        <f>SQRT(_2020_IR[[#This Row],[aream2]])/(_2020_IR[[#This Row],[duration2]]*60)</f>
        <v>1.0416666666666667E-3</v>
      </c>
      <c r="AF8822">
        <v>0.49278197206950197</v>
      </c>
      <c r="AG8822">
        <v>5.1378686631351203</v>
      </c>
      <c r="AH8822">
        <v>4.6693728620783599</v>
      </c>
      <c r="AI8822">
        <v>114.47328507054</v>
      </c>
      <c r="AJ8822">
        <v>5.7926524858958404</v>
      </c>
      <c r="AK8822">
        <v>85.800428416958098</v>
      </c>
      <c r="AL8822">
        <v>10.2842757520866</v>
      </c>
      <c r="AM8822" t="s">
        <v>49</v>
      </c>
      <c r="AN8822" t="s">
        <v>91</v>
      </c>
      <c r="AO8822" t="s">
        <v>51</v>
      </c>
      <c r="AP8822" t="s">
        <v>125</v>
      </c>
      <c r="AQ8822" t="s">
        <v>53</v>
      </c>
      <c r="AR8822" t="s">
        <v>54</v>
      </c>
      <c r="AS8822" t="s">
        <v>55</v>
      </c>
    </row>
    <row r="8823" spans="1:45" hidden="1" x14ac:dyDescent="0.35">
      <c r="A8823">
        <v>2020060040958</v>
      </c>
      <c r="B8823">
        <v>2020</v>
      </c>
      <c r="C8823" s="1">
        <v>44114.658333333333</v>
      </c>
      <c r="D8823" s="1">
        <v>44114.706250000003</v>
      </c>
      <c r="E8823" s="2">
        <f>_2020_IR[[#This Row],[close]]-_2020_IR[[#This Row],[open]]</f>
        <v>4.7916666670062114E-2</v>
      </c>
      <c r="F8823" t="s">
        <v>56</v>
      </c>
      <c r="G8823" t="s">
        <v>97</v>
      </c>
      <c r="H8823" t="s">
        <v>550</v>
      </c>
      <c r="I8823" t="s">
        <v>2444</v>
      </c>
      <c r="J8823">
        <v>40.374920000000003</v>
      </c>
      <c r="K8823">
        <v>-8.5493579999999998</v>
      </c>
      <c r="L8823">
        <v>4</v>
      </c>
      <c r="M8823">
        <v>2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 t="s">
        <v>47</v>
      </c>
      <c r="X8823">
        <v>0</v>
      </c>
      <c r="Y8823">
        <v>0</v>
      </c>
      <c r="Z8823">
        <v>0.05</v>
      </c>
      <c r="AA8823">
        <v>0.05</v>
      </c>
      <c r="AB8823">
        <f>_2020_IR[[#This Row],[areaTotal]]*10000</f>
        <v>500</v>
      </c>
      <c r="AC8823" t="s">
        <v>48</v>
      </c>
      <c r="AD8823">
        <v>69</v>
      </c>
      <c r="AE8823">
        <f>SQRT(_2020_IR[[#This Row],[aream2]])/(_2020_IR[[#This Row],[duration2]]*60)</f>
        <v>5.4011303804342749E-3</v>
      </c>
      <c r="AF8823">
        <v>1.0318539461579801</v>
      </c>
      <c r="AG8823">
        <v>7.8004249531170604</v>
      </c>
      <c r="AH8823">
        <v>5.07102115660875</v>
      </c>
      <c r="AI8823">
        <v>348.92762985411503</v>
      </c>
      <c r="AJ8823">
        <v>10.190424310097599</v>
      </c>
      <c r="AK8823">
        <v>86.1808190105601</v>
      </c>
      <c r="AL8823">
        <v>18.994046750730998</v>
      </c>
      <c r="AM8823" t="s">
        <v>49</v>
      </c>
      <c r="AN8823" t="s">
        <v>74</v>
      </c>
      <c r="AO8823" t="s">
        <v>51</v>
      </c>
      <c r="AP8823" t="s">
        <v>125</v>
      </c>
      <c r="AQ8823" t="s">
        <v>1234</v>
      </c>
      <c r="AR8823" t="s">
        <v>218</v>
      </c>
      <c r="AS8823" t="s">
        <v>219</v>
      </c>
    </row>
    <row r="8824" spans="1:45" hidden="1" x14ac:dyDescent="0.35">
      <c r="A8824">
        <v>2020180050551</v>
      </c>
      <c r="B8824">
        <v>2020</v>
      </c>
      <c r="C8824" s="1">
        <v>44114.661111111112</v>
      </c>
      <c r="D8824" s="1">
        <v>44114.703472222223</v>
      </c>
      <c r="E8824" s="2">
        <f>_2020_IR[[#This Row],[close]]-_2020_IR[[#This Row],[open]]</f>
        <v>4.2361111110949423E-2</v>
      </c>
      <c r="F8824" t="s">
        <v>43</v>
      </c>
      <c r="G8824" t="s">
        <v>65</v>
      </c>
      <c r="H8824" t="s">
        <v>326</v>
      </c>
      <c r="I8824" t="s">
        <v>327</v>
      </c>
      <c r="J8824">
        <v>40.928469999999997</v>
      </c>
      <c r="K8824">
        <v>-7.8233249999999996</v>
      </c>
      <c r="L8824">
        <v>25</v>
      </c>
      <c r="M8824">
        <v>5</v>
      </c>
      <c r="N8824">
        <v>1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 t="s">
        <v>47</v>
      </c>
      <c r="X8824">
        <v>0</v>
      </c>
      <c r="Y8824">
        <v>0.3</v>
      </c>
      <c r="Z8824">
        <v>0</v>
      </c>
      <c r="AA8824">
        <v>0.3</v>
      </c>
      <c r="AB8824">
        <f>_2020_IR[[#This Row],[areaTotal]]*10000</f>
        <v>3000</v>
      </c>
      <c r="AC8824" t="s">
        <v>48</v>
      </c>
      <c r="AD8824">
        <v>61</v>
      </c>
      <c r="AE8824">
        <f>SQRT(_2020_IR[[#This Row],[aream2]])/(_2020_IR[[#This Row],[duration2]]*60)</f>
        <v>1.4965097199594704E-2</v>
      </c>
      <c r="AF8824">
        <v>1.0033650403738601</v>
      </c>
      <c r="AG8824">
        <v>7.6780090922796704</v>
      </c>
      <c r="AH8824">
        <v>5.7183536067563603</v>
      </c>
      <c r="AI8824">
        <v>206.81525553969999</v>
      </c>
      <c r="AJ8824">
        <v>8.3436688763450704</v>
      </c>
      <c r="AK8824">
        <v>86.766037652358193</v>
      </c>
      <c r="AL8824">
        <v>15.158470171644201</v>
      </c>
      <c r="AM8824" t="s">
        <v>49</v>
      </c>
      <c r="AN8824" t="s">
        <v>50</v>
      </c>
      <c r="AO8824" t="s">
        <v>51</v>
      </c>
      <c r="AP8824" t="s">
        <v>125</v>
      </c>
      <c r="AQ8824" t="s">
        <v>53</v>
      </c>
      <c r="AR8824" t="s">
        <v>218</v>
      </c>
      <c r="AS8824" t="s">
        <v>219</v>
      </c>
    </row>
    <row r="8825" spans="1:45" hidden="1" x14ac:dyDescent="0.35">
      <c r="A8825">
        <v>2020110182859</v>
      </c>
      <c r="B8825">
        <v>2020</v>
      </c>
      <c r="C8825" s="1">
        <v>44114.668055555558</v>
      </c>
      <c r="D8825" s="1">
        <v>44114.740277777775</v>
      </c>
      <c r="E8825" s="2">
        <f>_2020_IR[[#This Row],[close]]-_2020_IR[[#This Row],[open]]</f>
        <v>7.2222222217533272E-2</v>
      </c>
      <c r="F8825" t="s">
        <v>43</v>
      </c>
      <c r="G8825" t="s">
        <v>57</v>
      </c>
      <c r="H8825" t="s">
        <v>77</v>
      </c>
      <c r="I8825" t="s">
        <v>1467</v>
      </c>
      <c r="J8825">
        <v>39.155994</v>
      </c>
      <c r="K8825">
        <v>-9.1291860000000007</v>
      </c>
      <c r="L8825">
        <v>10</v>
      </c>
      <c r="M8825">
        <v>4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 t="s">
        <v>47</v>
      </c>
      <c r="X8825">
        <v>0</v>
      </c>
      <c r="Y8825">
        <v>2</v>
      </c>
      <c r="Z8825">
        <v>0</v>
      </c>
      <c r="AA8825">
        <v>2</v>
      </c>
      <c r="AB8825">
        <f>_2020_IR[[#This Row],[areaTotal]]*10000</f>
        <v>20000</v>
      </c>
      <c r="AC8825" t="s">
        <v>82</v>
      </c>
      <c r="AD8825">
        <v>104</v>
      </c>
      <c r="AE8825">
        <f>SQRT(_2020_IR[[#This Row],[aream2]])/(_2020_IR[[#This Row],[duration2]]*60)</f>
        <v>2.2663678884184215E-2</v>
      </c>
      <c r="AF8825">
        <v>2.7766540083314601</v>
      </c>
      <c r="AG8825">
        <v>13.645882185417801</v>
      </c>
      <c r="AH8825">
        <v>5.9587902149318399</v>
      </c>
      <c r="AI8825">
        <v>537.73738467549003</v>
      </c>
      <c r="AJ8825">
        <v>22.693439008131801</v>
      </c>
      <c r="AK8825">
        <v>86.567102745419803</v>
      </c>
      <c r="AL8825">
        <v>41.055361513022703</v>
      </c>
      <c r="AM8825" t="s">
        <v>59</v>
      </c>
      <c r="AN8825" t="s">
        <v>60</v>
      </c>
      <c r="AO8825" t="s">
        <v>217</v>
      </c>
      <c r="AP8825" t="s">
        <v>125</v>
      </c>
      <c r="AQ8825" t="s">
        <v>1636</v>
      </c>
      <c r="AR8825" t="s">
        <v>218</v>
      </c>
      <c r="AS8825" t="s">
        <v>219</v>
      </c>
    </row>
    <row r="8826" spans="1:45" hidden="1" x14ac:dyDescent="0.35">
      <c r="A8826">
        <v>2020110182856</v>
      </c>
      <c r="B8826">
        <v>2020</v>
      </c>
      <c r="C8826" s="1">
        <v>44114.670138888891</v>
      </c>
      <c r="D8826" s="1">
        <v>44114.694444444445</v>
      </c>
      <c r="E8826" s="2">
        <f>_2020_IR[[#This Row],[close]]-_2020_IR[[#This Row],[open]]</f>
        <v>2.4305555554747116E-2</v>
      </c>
      <c r="F8826" t="s">
        <v>43</v>
      </c>
      <c r="G8826" t="s">
        <v>57</v>
      </c>
      <c r="H8826" t="s">
        <v>255</v>
      </c>
      <c r="I8826" t="s">
        <v>256</v>
      </c>
      <c r="J8826">
        <v>38.94417</v>
      </c>
      <c r="K8826">
        <v>-9.1363900000000005</v>
      </c>
      <c r="L8826">
        <v>27</v>
      </c>
      <c r="M8826">
        <v>6</v>
      </c>
      <c r="N8826">
        <v>2</v>
      </c>
      <c r="O8826">
        <v>2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 t="s">
        <v>47</v>
      </c>
      <c r="X8826">
        <v>0</v>
      </c>
      <c r="Y8826">
        <v>0.5</v>
      </c>
      <c r="Z8826">
        <v>0</v>
      </c>
      <c r="AA8826">
        <v>0.5</v>
      </c>
      <c r="AB8826">
        <f>_2020_IR[[#This Row],[areaTotal]]*10000</f>
        <v>5000</v>
      </c>
      <c r="AC8826" t="s">
        <v>48</v>
      </c>
      <c r="AD8826">
        <v>35</v>
      </c>
      <c r="AE8826">
        <f>SQRT(_2020_IR[[#This Row],[aream2]])/(_2020_IR[[#This Row],[duration2]]*60)</f>
        <v>3.3671751485073696E-2</v>
      </c>
      <c r="AF8826">
        <v>2.7766540083314601</v>
      </c>
      <c r="AG8826">
        <v>13.645882185417801</v>
      </c>
      <c r="AH8826">
        <v>5.9587902149318399</v>
      </c>
      <c r="AI8826">
        <v>537.73738467549003</v>
      </c>
      <c r="AJ8826">
        <v>22.693439008131801</v>
      </c>
      <c r="AK8826">
        <v>86.567102745419803</v>
      </c>
      <c r="AL8826">
        <v>41.055361513022703</v>
      </c>
      <c r="AM8826" t="s">
        <v>49</v>
      </c>
      <c r="AN8826" t="s">
        <v>74</v>
      </c>
      <c r="AO8826" t="s">
        <v>217</v>
      </c>
      <c r="AP8826" t="s">
        <v>125</v>
      </c>
      <c r="AQ8826" t="s">
        <v>1636</v>
      </c>
      <c r="AR8826" t="s">
        <v>218</v>
      </c>
      <c r="AS8826" t="s">
        <v>219</v>
      </c>
    </row>
    <row r="8827" spans="1:45" hidden="1" x14ac:dyDescent="0.35">
      <c r="A8827">
        <v>2020010073947</v>
      </c>
      <c r="B8827">
        <v>2020</v>
      </c>
      <c r="C8827" s="1">
        <v>44114.675694444442</v>
      </c>
      <c r="D8827" s="1">
        <v>44114.799305555556</v>
      </c>
      <c r="E8827" s="2">
        <f>_2020_IR[[#This Row],[close]]-_2020_IR[[#This Row],[open]]</f>
        <v>0.12361111111385981</v>
      </c>
      <c r="F8827" t="s">
        <v>102</v>
      </c>
      <c r="G8827" t="s">
        <v>139</v>
      </c>
      <c r="H8827" t="s">
        <v>723</v>
      </c>
      <c r="I8827" t="s">
        <v>1662</v>
      </c>
      <c r="J8827">
        <v>40.765763</v>
      </c>
      <c r="K8827">
        <v>-8.3849830000000001</v>
      </c>
      <c r="L8827">
        <v>19</v>
      </c>
      <c r="M8827">
        <v>5</v>
      </c>
      <c r="N8827">
        <v>1</v>
      </c>
      <c r="O8827">
        <v>1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 t="s">
        <v>47</v>
      </c>
      <c r="X8827">
        <v>0</v>
      </c>
      <c r="Y8827">
        <v>0.13</v>
      </c>
      <c r="Z8827">
        <v>0</v>
      </c>
      <c r="AA8827">
        <v>0.13</v>
      </c>
      <c r="AB8827">
        <f>_2020_IR[[#This Row],[areaTotal]]*10000</f>
        <v>1300</v>
      </c>
      <c r="AC8827" t="s">
        <v>48</v>
      </c>
      <c r="AD8827">
        <v>178</v>
      </c>
      <c r="AE8827">
        <f>SQRT(_2020_IR[[#This Row],[aream2]])/(_2020_IR[[#This Row],[duration2]]*60)</f>
        <v>3.3759843403220872E-3</v>
      </c>
      <c r="AF8827">
        <v>0.53735542432982297</v>
      </c>
      <c r="AG8827">
        <v>5.3954763440870401</v>
      </c>
      <c r="AH8827">
        <v>4.6960028869334902</v>
      </c>
      <c r="AI8827">
        <v>134.285462923181</v>
      </c>
      <c r="AJ8827">
        <v>6.2051129617146303</v>
      </c>
      <c r="AK8827">
        <v>86.066978102332698</v>
      </c>
      <c r="AL8827">
        <v>11.1250497592002</v>
      </c>
      <c r="AM8827" t="s">
        <v>59</v>
      </c>
      <c r="AN8827" t="s">
        <v>60</v>
      </c>
      <c r="AO8827" t="s">
        <v>51</v>
      </c>
      <c r="AP8827" t="s">
        <v>125</v>
      </c>
      <c r="AQ8827" t="s">
        <v>53</v>
      </c>
      <c r="AR8827" t="s">
        <v>218</v>
      </c>
      <c r="AS8827" t="s">
        <v>219</v>
      </c>
    </row>
    <row r="8828" spans="1:45" hidden="1" x14ac:dyDescent="0.35">
      <c r="A8828">
        <v>2020160025281</v>
      </c>
      <c r="B8828">
        <v>2020</v>
      </c>
      <c r="C8828" s="1">
        <v>44114.679166666669</v>
      </c>
      <c r="D8828" s="1">
        <v>44114.730555555558</v>
      </c>
      <c r="E8828" s="2">
        <f>_2020_IR[[#This Row],[close]]-_2020_IR[[#This Row],[open]]</f>
        <v>5.1388888889050577E-2</v>
      </c>
      <c r="F8828" t="s">
        <v>102</v>
      </c>
      <c r="G8828" t="s">
        <v>68</v>
      </c>
      <c r="H8828" t="s">
        <v>68</v>
      </c>
      <c r="I8828" t="s">
        <v>826</v>
      </c>
      <c r="J8828">
        <v>41.656332999999997</v>
      </c>
      <c r="K8828">
        <v>-8.6957500000000003</v>
      </c>
      <c r="L8828">
        <v>9</v>
      </c>
      <c r="M8828">
        <v>2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 t="s">
        <v>47</v>
      </c>
      <c r="X8828">
        <v>0</v>
      </c>
      <c r="Y8828">
        <v>0.02</v>
      </c>
      <c r="Z8828">
        <v>0</v>
      </c>
      <c r="AA8828">
        <v>0.02</v>
      </c>
      <c r="AB8828">
        <f>_2020_IR[[#This Row],[areaTotal]]*10000</f>
        <v>200</v>
      </c>
      <c r="AC8828" t="s">
        <v>48</v>
      </c>
      <c r="AD8828">
        <v>74</v>
      </c>
      <c r="AE8828">
        <f>SQRT(_2020_IR[[#This Row],[aream2]])/(_2020_IR[[#This Row],[duration2]]*60)</f>
        <v>3.1851656810204846E-3</v>
      </c>
      <c r="AF8828">
        <v>0.37390086843762999</v>
      </c>
      <c r="AG8828">
        <v>4.3958597192891702</v>
      </c>
      <c r="AH8828">
        <v>4.3191720232505704</v>
      </c>
      <c r="AI8828">
        <v>109.388231794188</v>
      </c>
      <c r="AJ8828">
        <v>5.0014184999003302</v>
      </c>
      <c r="AK8828">
        <v>84.849251200796502</v>
      </c>
      <c r="AL8828">
        <v>8.9767551995118708</v>
      </c>
      <c r="AM8828" t="s">
        <v>49</v>
      </c>
      <c r="AN8828" t="s">
        <v>91</v>
      </c>
      <c r="AO8828" t="s">
        <v>51</v>
      </c>
      <c r="AP8828" t="s">
        <v>125</v>
      </c>
      <c r="AQ8828" t="s">
        <v>53</v>
      </c>
      <c r="AR8828" t="s">
        <v>54</v>
      </c>
      <c r="AS8828" t="s">
        <v>55</v>
      </c>
    </row>
    <row r="8829" spans="1:45" hidden="1" x14ac:dyDescent="0.35">
      <c r="A8829">
        <v>2020030071759</v>
      </c>
      <c r="B8829">
        <v>2020</v>
      </c>
      <c r="C8829" s="1">
        <v>44114.688888888886</v>
      </c>
      <c r="D8829" s="1">
        <v>44114.714583333334</v>
      </c>
      <c r="E8829" s="2">
        <f>_2020_IR[[#This Row],[close]]-_2020_IR[[#This Row],[open]]</f>
        <v>2.5694444448163267E-2</v>
      </c>
      <c r="F8829" t="s">
        <v>102</v>
      </c>
      <c r="G8829" t="s">
        <v>158</v>
      </c>
      <c r="H8829" t="s">
        <v>159</v>
      </c>
      <c r="I8829" t="s">
        <v>782</v>
      </c>
      <c r="J8829">
        <v>41.465355000000002</v>
      </c>
      <c r="K8829">
        <v>-8.1213899999999999</v>
      </c>
      <c r="L8829">
        <v>20</v>
      </c>
      <c r="M8829">
        <v>4</v>
      </c>
      <c r="N8829">
        <v>1</v>
      </c>
      <c r="O8829">
        <v>1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 t="s">
        <v>47</v>
      </c>
      <c r="X8829">
        <v>0.05</v>
      </c>
      <c r="Y8829">
        <v>0.05</v>
      </c>
      <c r="Z8829">
        <v>0</v>
      </c>
      <c r="AA8829">
        <v>0.1</v>
      </c>
      <c r="AB8829">
        <f>_2020_IR[[#This Row],[areaTotal]]*10000</f>
        <v>1000</v>
      </c>
      <c r="AC8829" t="s">
        <v>48</v>
      </c>
      <c r="AD8829">
        <v>37</v>
      </c>
      <c r="AE8829">
        <f>SQRT(_2020_IR[[#This Row],[aream2]])/(_2020_IR[[#This Row],[duration2]]*60)</f>
        <v>1.4244493964722429E-2</v>
      </c>
      <c r="AF8829">
        <v>0.31974965798135402</v>
      </c>
      <c r="AG8829">
        <v>4.0239820658700296</v>
      </c>
      <c r="AH8829">
        <v>4.1465062988936001</v>
      </c>
      <c r="AI8829">
        <v>54.737919763135999</v>
      </c>
      <c r="AJ8829">
        <v>5.1180082159284597</v>
      </c>
      <c r="AK8829">
        <v>85.151111834898998</v>
      </c>
      <c r="AL8829">
        <v>8.2966659474264208</v>
      </c>
      <c r="AM8829" t="s">
        <v>83</v>
      </c>
      <c r="AN8829" t="s">
        <v>84</v>
      </c>
      <c r="AO8829" t="s">
        <v>51</v>
      </c>
      <c r="AP8829" t="s">
        <v>125</v>
      </c>
      <c r="AQ8829" t="s">
        <v>53</v>
      </c>
      <c r="AR8829" t="s">
        <v>54</v>
      </c>
      <c r="AS8829" t="s">
        <v>55</v>
      </c>
    </row>
    <row r="8830" spans="1:45" hidden="1" x14ac:dyDescent="0.35">
      <c r="A8830">
        <v>2020150081805</v>
      </c>
      <c r="B8830">
        <v>2020</v>
      </c>
      <c r="C8830" s="1">
        <v>44114.698611111111</v>
      </c>
      <c r="D8830" s="1">
        <v>44114.707638888889</v>
      </c>
      <c r="E8830" s="2">
        <f>_2020_IR[[#This Row],[close]]-_2020_IR[[#This Row],[open]]</f>
        <v>9.0277777781011537E-3</v>
      </c>
      <c r="F8830" t="s">
        <v>56</v>
      </c>
      <c r="G8830" t="s">
        <v>118</v>
      </c>
      <c r="H8830" t="s">
        <v>119</v>
      </c>
      <c r="I8830" t="s">
        <v>120</v>
      </c>
      <c r="J8830">
        <v>38.626057000000003</v>
      </c>
      <c r="K8830">
        <v>-8.8866049999999994</v>
      </c>
      <c r="L8830">
        <v>7</v>
      </c>
      <c r="M8830">
        <v>2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 t="s">
        <v>47</v>
      </c>
      <c r="X8830">
        <v>0</v>
      </c>
      <c r="Y8830">
        <v>0</v>
      </c>
      <c r="Z8830">
        <v>1.1427</v>
      </c>
      <c r="AA8830">
        <v>1.1427</v>
      </c>
      <c r="AB8830">
        <f>_2020_IR[[#This Row],[areaTotal]]*10000</f>
        <v>11427</v>
      </c>
      <c r="AC8830" t="s">
        <v>82</v>
      </c>
      <c r="AD8830">
        <v>13</v>
      </c>
      <c r="AE8830">
        <f>SQRT(_2020_IR[[#This Row],[aream2]])/(_2020_IR[[#This Row],[duration2]]*60)</f>
        <v>0.13704762413865948</v>
      </c>
      <c r="AF8830">
        <v>2.3540817074693199</v>
      </c>
      <c r="AG8830">
        <v>12.4306262995427</v>
      </c>
      <c r="AH8830">
        <v>4.1967921227154097</v>
      </c>
      <c r="AI8830">
        <v>687.22441444207698</v>
      </c>
      <c r="AJ8830">
        <v>31.754144872202701</v>
      </c>
      <c r="AK8830">
        <v>87.173282346111904</v>
      </c>
      <c r="AL8830">
        <v>56.931764455312603</v>
      </c>
      <c r="AM8830" t="s">
        <v>49</v>
      </c>
      <c r="AN8830" t="s">
        <v>498</v>
      </c>
      <c r="AO8830" t="s">
        <v>217</v>
      </c>
      <c r="AP8830" t="s">
        <v>125</v>
      </c>
      <c r="AQ8830" t="s">
        <v>1636</v>
      </c>
      <c r="AR8830" t="s">
        <v>218</v>
      </c>
      <c r="AS8830" t="s">
        <v>219</v>
      </c>
    </row>
    <row r="8831" spans="1:45" hidden="1" x14ac:dyDescent="0.35">
      <c r="A8831">
        <v>2020020022923</v>
      </c>
      <c r="B8831">
        <v>2020</v>
      </c>
      <c r="C8831" s="1">
        <v>44114.705555555556</v>
      </c>
      <c r="D8831" s="1">
        <v>44114.779166666667</v>
      </c>
      <c r="E8831" s="2">
        <f>_2020_IR[[#This Row],[close]]-_2020_IR[[#This Row],[open]]</f>
        <v>7.3611111110949423E-2</v>
      </c>
      <c r="F8831" t="s">
        <v>56</v>
      </c>
      <c r="G8831" t="s">
        <v>71</v>
      </c>
      <c r="H8831" t="s">
        <v>1070</v>
      </c>
      <c r="I8831" t="s">
        <v>1070</v>
      </c>
      <c r="J8831">
        <v>38.279114999999997</v>
      </c>
      <c r="K8831">
        <v>-7.9894970000000001</v>
      </c>
      <c r="L8831">
        <v>28</v>
      </c>
      <c r="M8831">
        <v>7</v>
      </c>
      <c r="N8831">
        <v>1</v>
      </c>
      <c r="O8831">
        <v>1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 t="s">
        <v>47</v>
      </c>
      <c r="X8831">
        <v>0</v>
      </c>
      <c r="Y8831">
        <v>0</v>
      </c>
      <c r="Z8831">
        <v>0.38479999999999998</v>
      </c>
      <c r="AA8831">
        <v>0.38479999999999998</v>
      </c>
      <c r="AB8831">
        <f>_2020_IR[[#This Row],[areaTotal]]*10000</f>
        <v>3847.9999999999995</v>
      </c>
      <c r="AC8831" t="s">
        <v>48</v>
      </c>
      <c r="AD8831">
        <v>106</v>
      </c>
      <c r="AE8831">
        <f>SQRT(_2020_IR[[#This Row],[aream2]])/(_2020_IR[[#This Row],[duration2]]*60)</f>
        <v>9.7534983768998874E-3</v>
      </c>
      <c r="AF8831">
        <v>5.6183148882640204</v>
      </c>
      <c r="AG8831">
        <v>20.320322946846499</v>
      </c>
      <c r="AH8831">
        <v>6.2444333063866697</v>
      </c>
      <c r="AI8831">
        <v>713.73189642849502</v>
      </c>
      <c r="AJ8831">
        <v>46.7917270954635</v>
      </c>
      <c r="AK8831">
        <v>91.445140896682503</v>
      </c>
      <c r="AL8831">
        <v>80.4051938807455</v>
      </c>
      <c r="AM8831" t="s">
        <v>49</v>
      </c>
      <c r="AN8831" t="s">
        <v>76</v>
      </c>
      <c r="AO8831" t="s">
        <v>288</v>
      </c>
      <c r="AP8831" t="s">
        <v>125</v>
      </c>
      <c r="AQ8831" t="s">
        <v>1636</v>
      </c>
      <c r="AR8831" t="s">
        <v>307</v>
      </c>
      <c r="AS8831" t="s">
        <v>79</v>
      </c>
    </row>
    <row r="8832" spans="1:45" hidden="1" x14ac:dyDescent="0.35">
      <c r="A8832">
        <v>2020110182889</v>
      </c>
      <c r="B8832">
        <v>2020</v>
      </c>
      <c r="C8832" s="1">
        <v>44114.711805555555</v>
      </c>
      <c r="D8832" s="1">
        <v>44114.729166666664</v>
      </c>
      <c r="E8832" s="2">
        <f>_2020_IR[[#This Row],[close]]-_2020_IR[[#This Row],[open]]</f>
        <v>1.7361111109494232E-2</v>
      </c>
      <c r="F8832" t="s">
        <v>43</v>
      </c>
      <c r="G8832" t="s">
        <v>57</v>
      </c>
      <c r="H8832" t="s">
        <v>692</v>
      </c>
      <c r="I8832" t="s">
        <v>1600</v>
      </c>
      <c r="J8832">
        <v>39.04</v>
      </c>
      <c r="K8832">
        <v>-9.1941699999999997</v>
      </c>
      <c r="L8832">
        <v>18</v>
      </c>
      <c r="M8832">
        <v>5</v>
      </c>
      <c r="N8832">
        <v>1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 t="s">
        <v>47</v>
      </c>
      <c r="X8832">
        <v>0</v>
      </c>
      <c r="Y8832">
        <v>0.153</v>
      </c>
      <c r="Z8832">
        <v>0</v>
      </c>
      <c r="AA8832">
        <v>0.153</v>
      </c>
      <c r="AB8832">
        <f>_2020_IR[[#This Row],[areaTotal]]*10000</f>
        <v>1530</v>
      </c>
      <c r="AC8832" t="s">
        <v>48</v>
      </c>
      <c r="AD8832">
        <v>25</v>
      </c>
      <c r="AE8832">
        <f>SQRT(_2020_IR[[#This Row],[aream2]])/(_2020_IR[[#This Row],[duration2]]*60)</f>
        <v>2.6076809620810593E-2</v>
      </c>
      <c r="AF8832">
        <v>2.7766540083314601</v>
      </c>
      <c r="AG8832">
        <v>13.645882185417801</v>
      </c>
      <c r="AH8832">
        <v>5.9587902149318399</v>
      </c>
      <c r="AI8832">
        <v>537.73738467549003</v>
      </c>
      <c r="AJ8832">
        <v>22.693439008131801</v>
      </c>
      <c r="AK8832">
        <v>86.567102745419803</v>
      </c>
      <c r="AL8832">
        <v>41.055361513022703</v>
      </c>
      <c r="AM8832" t="s">
        <v>59</v>
      </c>
      <c r="AN8832" t="s">
        <v>60</v>
      </c>
      <c r="AO8832" t="s">
        <v>217</v>
      </c>
      <c r="AP8832" t="s">
        <v>125</v>
      </c>
      <c r="AQ8832" t="s">
        <v>1636</v>
      </c>
      <c r="AR8832" t="s">
        <v>218</v>
      </c>
      <c r="AS8832" t="s">
        <v>219</v>
      </c>
    </row>
    <row r="8833" spans="1:45" hidden="1" x14ac:dyDescent="0.35">
      <c r="A8833">
        <v>2020030071776</v>
      </c>
      <c r="B8833">
        <v>2020</v>
      </c>
      <c r="C8833" s="1">
        <v>44114.744444444441</v>
      </c>
      <c r="D8833" s="1">
        <v>44114.813194444447</v>
      </c>
      <c r="E8833" s="2">
        <f>_2020_IR[[#This Row],[close]]-_2020_IR[[#This Row],[open]]</f>
        <v>6.8750000005820766E-2</v>
      </c>
      <c r="F8833" t="s">
        <v>43</v>
      </c>
      <c r="G8833" t="s">
        <v>158</v>
      </c>
      <c r="H8833" t="s">
        <v>422</v>
      </c>
      <c r="I8833" t="s">
        <v>1604</v>
      </c>
      <c r="J8833">
        <v>41.499352999999999</v>
      </c>
      <c r="K8833">
        <v>-8.2834199999999996</v>
      </c>
      <c r="L8833">
        <v>20</v>
      </c>
      <c r="M8833">
        <v>4</v>
      </c>
      <c r="N8833">
        <v>1</v>
      </c>
      <c r="O8833">
        <v>1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 t="s">
        <v>47</v>
      </c>
      <c r="X8833">
        <v>0.2</v>
      </c>
      <c r="Y8833">
        <v>0.6</v>
      </c>
      <c r="Z8833">
        <v>0</v>
      </c>
      <c r="AA8833">
        <v>0.8</v>
      </c>
      <c r="AB8833">
        <f>_2020_IR[[#This Row],[areaTotal]]*10000</f>
        <v>8000</v>
      </c>
      <c r="AC8833" t="s">
        <v>48</v>
      </c>
      <c r="AD8833">
        <v>99</v>
      </c>
      <c r="AE8833">
        <f>SQRT(_2020_IR[[#This Row],[aream2]])/(_2020_IR[[#This Row],[duration2]]*60)</f>
        <v>1.5057696818180403E-2</v>
      </c>
      <c r="AF8833">
        <v>0.28742988287917398</v>
      </c>
      <c r="AG8833">
        <v>3.7888741256204201</v>
      </c>
      <c r="AH8833">
        <v>4.1642668173292101</v>
      </c>
      <c r="AI8833">
        <v>35.622418157314698</v>
      </c>
      <c r="AJ8833">
        <v>4.9889843477737497</v>
      </c>
      <c r="AK8833">
        <v>85.339935129990195</v>
      </c>
      <c r="AL8833">
        <v>7.3903787768278404</v>
      </c>
      <c r="AM8833" t="s">
        <v>59</v>
      </c>
      <c r="AN8833" t="s">
        <v>60</v>
      </c>
      <c r="AO8833" t="s">
        <v>51</v>
      </c>
      <c r="AP8833" t="s">
        <v>125</v>
      </c>
      <c r="AQ8833" t="s">
        <v>53</v>
      </c>
      <c r="AR8833" t="s">
        <v>54</v>
      </c>
      <c r="AS8833" t="s">
        <v>55</v>
      </c>
    </row>
    <row r="8834" spans="1:45" hidden="1" x14ac:dyDescent="0.35">
      <c r="A8834">
        <v>2020130155794</v>
      </c>
      <c r="B8834">
        <v>2020</v>
      </c>
      <c r="C8834" s="1">
        <v>44114.752083333333</v>
      </c>
      <c r="D8834" s="1">
        <v>44114.776388888888</v>
      </c>
      <c r="E8834" s="2">
        <f>_2020_IR[[#This Row],[close]]-_2020_IR[[#This Row],[open]]</f>
        <v>2.4305555554747116E-2</v>
      </c>
      <c r="F8834" t="s">
        <v>43</v>
      </c>
      <c r="G8834" t="s">
        <v>126</v>
      </c>
      <c r="H8834" t="s">
        <v>243</v>
      </c>
      <c r="I8834" t="s">
        <v>1229</v>
      </c>
      <c r="J8834">
        <v>41.115290000000002</v>
      </c>
      <c r="K8834">
        <v>-7.9883930000000003</v>
      </c>
      <c r="L8834">
        <v>5</v>
      </c>
      <c r="M8834">
        <v>1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 t="s">
        <v>47</v>
      </c>
      <c r="X8834">
        <v>0</v>
      </c>
      <c r="Y8834">
        <v>0.01</v>
      </c>
      <c r="Z8834">
        <v>0</v>
      </c>
      <c r="AA8834">
        <v>0.01</v>
      </c>
      <c r="AB8834">
        <f>_2020_IR[[#This Row],[areaTotal]]*10000</f>
        <v>100</v>
      </c>
      <c r="AC8834" t="s">
        <v>48</v>
      </c>
      <c r="AD8834">
        <v>35</v>
      </c>
      <c r="AE8834">
        <f>SQRT(_2020_IR[[#This Row],[aream2]])/(_2020_IR[[#This Row],[duration2]]*60)</f>
        <v>4.7619047619047623E-3</v>
      </c>
      <c r="AF8834">
        <v>0.49278197206950197</v>
      </c>
      <c r="AG8834">
        <v>5.1378686631351203</v>
      </c>
      <c r="AH8834">
        <v>4.6693728620783599</v>
      </c>
      <c r="AI8834">
        <v>114.47328507054</v>
      </c>
      <c r="AJ8834">
        <v>5.7926524858958404</v>
      </c>
      <c r="AK8834">
        <v>85.800428416958098</v>
      </c>
      <c r="AL8834">
        <v>10.2842757520866</v>
      </c>
      <c r="AM8834" t="s">
        <v>59</v>
      </c>
      <c r="AN8834" t="s">
        <v>60</v>
      </c>
      <c r="AO8834" t="s">
        <v>51</v>
      </c>
      <c r="AP8834" t="s">
        <v>125</v>
      </c>
      <c r="AQ8834" t="s">
        <v>53</v>
      </c>
      <c r="AR8834" t="s">
        <v>54</v>
      </c>
      <c r="AS8834" t="s">
        <v>55</v>
      </c>
    </row>
    <row r="8835" spans="1:45" hidden="1" x14ac:dyDescent="0.35">
      <c r="A8835">
        <v>2020040027280</v>
      </c>
      <c r="B8835">
        <v>2020</v>
      </c>
      <c r="C8835" s="1">
        <v>44114.752083333333</v>
      </c>
      <c r="D8835" s="1">
        <v>44114.797222222223</v>
      </c>
      <c r="E8835" s="2">
        <f>_2020_IR[[#This Row],[close]]-_2020_IR[[#This Row],[open]]</f>
        <v>4.5138888890505768E-2</v>
      </c>
      <c r="F8835" t="s">
        <v>43</v>
      </c>
      <c r="G8835" t="s">
        <v>134</v>
      </c>
      <c r="H8835" t="s">
        <v>1013</v>
      </c>
      <c r="I8835" t="s">
        <v>1213</v>
      </c>
      <c r="J8835">
        <v>41.088653000000001</v>
      </c>
      <c r="K8835">
        <v>-6.9454880000000001</v>
      </c>
      <c r="L8835">
        <v>36</v>
      </c>
      <c r="M8835">
        <v>9</v>
      </c>
      <c r="N8835">
        <v>1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 t="s">
        <v>47</v>
      </c>
      <c r="X8835">
        <v>0</v>
      </c>
      <c r="Y8835">
        <v>0.86</v>
      </c>
      <c r="Z8835">
        <v>0</v>
      </c>
      <c r="AA8835">
        <v>0.86</v>
      </c>
      <c r="AB8835">
        <f>_2020_IR[[#This Row],[areaTotal]]*10000</f>
        <v>8600</v>
      </c>
      <c r="AC8835" t="s">
        <v>48</v>
      </c>
      <c r="AD8835">
        <v>65</v>
      </c>
      <c r="AE8835">
        <f>SQRT(_2020_IR[[#This Row],[aream2]])/(_2020_IR[[#This Row],[duration2]]*60)</f>
        <v>2.3778508962809496E-2</v>
      </c>
      <c r="AF8835">
        <v>3.44881448408404</v>
      </c>
      <c r="AG8835">
        <v>15.4238437028771</v>
      </c>
      <c r="AH8835">
        <v>7.1762613903050703</v>
      </c>
      <c r="AI8835">
        <v>440.682419875476</v>
      </c>
      <c r="AJ8835">
        <v>22.2383869497679</v>
      </c>
      <c r="AK8835">
        <v>88.327252265456195</v>
      </c>
      <c r="AL8835">
        <v>39.494229154155001</v>
      </c>
      <c r="AM8835" t="s">
        <v>49</v>
      </c>
      <c r="AN8835" t="s">
        <v>50</v>
      </c>
      <c r="AO8835" t="s">
        <v>217</v>
      </c>
      <c r="AP8835" t="s">
        <v>125</v>
      </c>
      <c r="AQ8835" t="s">
        <v>1234</v>
      </c>
      <c r="AR8835" t="s">
        <v>218</v>
      </c>
      <c r="AS8835" t="s">
        <v>219</v>
      </c>
    </row>
    <row r="8836" spans="1:45" hidden="1" x14ac:dyDescent="0.35">
      <c r="A8836">
        <v>2020180050599</v>
      </c>
      <c r="B8836">
        <v>2020</v>
      </c>
      <c r="C8836" s="1">
        <v>44114.794444444444</v>
      </c>
      <c r="D8836" s="1">
        <v>44114.816666666666</v>
      </c>
      <c r="E8836" s="2">
        <f>_2020_IR[[#This Row],[close]]-_2020_IR[[#This Row],[open]]</f>
        <v>2.2222222221898846E-2</v>
      </c>
      <c r="F8836" t="s">
        <v>56</v>
      </c>
      <c r="G8836" t="s">
        <v>65</v>
      </c>
      <c r="H8836" t="s">
        <v>326</v>
      </c>
      <c r="I8836" t="s">
        <v>499</v>
      </c>
      <c r="J8836">
        <v>40.877915000000002</v>
      </c>
      <c r="K8836">
        <v>-7.7466169999999996</v>
      </c>
      <c r="L8836">
        <v>5</v>
      </c>
      <c r="M8836">
        <v>1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 t="s">
        <v>47</v>
      </c>
      <c r="X8836">
        <v>0</v>
      </c>
      <c r="Y8836">
        <v>0</v>
      </c>
      <c r="Z8836">
        <v>1E-3</v>
      </c>
      <c r="AA8836">
        <v>1E-3</v>
      </c>
      <c r="AB8836">
        <f>_2020_IR[[#This Row],[areaTotal]]*10000</f>
        <v>10</v>
      </c>
      <c r="AC8836" t="s">
        <v>48</v>
      </c>
      <c r="AD8836">
        <v>32</v>
      </c>
      <c r="AE8836">
        <f>SQRT(_2020_IR[[#This Row],[aream2]])/(_2020_IR[[#This Row],[duration2]]*60)</f>
        <v>1.6470196146710311E-3</v>
      </c>
      <c r="AF8836">
        <v>2.0867832052141999</v>
      </c>
      <c r="AG8836">
        <v>11.6123473024092</v>
      </c>
      <c r="AH8836">
        <v>7.9095899922400799</v>
      </c>
      <c r="AI8836">
        <v>272.30584187015899</v>
      </c>
      <c r="AJ8836">
        <v>10.8773590216729</v>
      </c>
      <c r="AK8836">
        <v>88.261163933754204</v>
      </c>
      <c r="AL8836">
        <v>19.7794719707049</v>
      </c>
      <c r="AM8836" t="s">
        <v>49</v>
      </c>
      <c r="AN8836" t="s">
        <v>91</v>
      </c>
      <c r="AO8836" t="s">
        <v>217</v>
      </c>
      <c r="AP8836" t="s">
        <v>125</v>
      </c>
      <c r="AQ8836" t="s">
        <v>53</v>
      </c>
      <c r="AR8836" t="s">
        <v>218</v>
      </c>
      <c r="AS8836" t="s">
        <v>219</v>
      </c>
    </row>
    <row r="8837" spans="1:45" hidden="1" x14ac:dyDescent="0.35">
      <c r="A8837">
        <v>2020110182972</v>
      </c>
      <c r="B8837">
        <v>2020</v>
      </c>
      <c r="C8837" s="1">
        <v>44114.811111111114</v>
      </c>
      <c r="D8837" s="1">
        <v>44114.835416666669</v>
      </c>
      <c r="E8837" s="2">
        <f>_2020_IR[[#This Row],[close]]-_2020_IR[[#This Row],[open]]</f>
        <v>2.4305555554747116E-2</v>
      </c>
      <c r="F8837" t="s">
        <v>43</v>
      </c>
      <c r="G8837" t="s">
        <v>57</v>
      </c>
      <c r="H8837" t="s">
        <v>266</v>
      </c>
      <c r="I8837" t="s">
        <v>1243</v>
      </c>
      <c r="J8837">
        <v>39.001390000000001</v>
      </c>
      <c r="K8837">
        <v>-9.3930600000000002</v>
      </c>
      <c r="L8837">
        <v>6</v>
      </c>
      <c r="M8837">
        <v>2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 t="s">
        <v>47</v>
      </c>
      <c r="X8837">
        <v>0</v>
      </c>
      <c r="Y8837">
        <v>1E-3</v>
      </c>
      <c r="Z8837">
        <v>0</v>
      </c>
      <c r="AA8837">
        <v>1E-3</v>
      </c>
      <c r="AB8837">
        <f>_2020_IR[[#This Row],[areaTotal]]*10000</f>
        <v>10</v>
      </c>
      <c r="AC8837" t="s">
        <v>48</v>
      </c>
      <c r="AD8837">
        <v>35</v>
      </c>
      <c r="AE8837">
        <f>SQRT(_2020_IR[[#This Row],[aream2]])/(_2020_IR[[#This Row],[duration2]]*60)</f>
        <v>1.5058465048420856E-3</v>
      </c>
      <c r="AF8837">
        <v>1.45822006688121</v>
      </c>
      <c r="AG8837">
        <v>9.4837425298343305</v>
      </c>
      <c r="AH8837">
        <v>5.6248465373740704</v>
      </c>
      <c r="AI8837">
        <v>522.72815450159601</v>
      </c>
      <c r="AJ8837">
        <v>12.1669673401681</v>
      </c>
      <c r="AK8837">
        <v>83.490584324474696</v>
      </c>
      <c r="AL8837">
        <v>22.995814106637699</v>
      </c>
      <c r="AM8837" t="s">
        <v>59</v>
      </c>
      <c r="AN8837" t="s">
        <v>60</v>
      </c>
      <c r="AP8837" t="s">
        <v>125</v>
      </c>
      <c r="AQ8837" t="s">
        <v>1636</v>
      </c>
      <c r="AR8837" t="s">
        <v>54</v>
      </c>
      <c r="AS8837" t="s">
        <v>55</v>
      </c>
    </row>
    <row r="8838" spans="1:45" hidden="1" x14ac:dyDescent="0.35">
      <c r="A8838">
        <v>2020110183002</v>
      </c>
      <c r="B8838">
        <v>2020</v>
      </c>
      <c r="C8838" s="1">
        <v>44114.836111111108</v>
      </c>
      <c r="D8838" s="1">
        <v>44114.861111111109</v>
      </c>
      <c r="E8838" s="2">
        <f>_2020_IR[[#This Row],[close]]-_2020_IR[[#This Row],[open]]</f>
        <v>2.5000000001455192E-2</v>
      </c>
      <c r="F8838" t="s">
        <v>43</v>
      </c>
      <c r="G8838" t="s">
        <v>57</v>
      </c>
      <c r="H8838" t="s">
        <v>266</v>
      </c>
      <c r="I8838" t="s">
        <v>1243</v>
      </c>
      <c r="J8838">
        <v>38.996682999999997</v>
      </c>
      <c r="K8838">
        <v>-9.3958840000000006</v>
      </c>
      <c r="L8838">
        <v>6</v>
      </c>
      <c r="M8838">
        <v>2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 t="s">
        <v>47</v>
      </c>
      <c r="X8838">
        <v>0</v>
      </c>
      <c r="Y8838">
        <v>2.0000000000000001E-4</v>
      </c>
      <c r="Z8838">
        <v>0</v>
      </c>
      <c r="AA8838">
        <v>2.0000000000000001E-4</v>
      </c>
      <c r="AB8838">
        <f>_2020_IR[[#This Row],[areaTotal]]*10000</f>
        <v>2</v>
      </c>
      <c r="AC8838" t="s">
        <v>48</v>
      </c>
      <c r="AD8838">
        <v>36</v>
      </c>
      <c r="AE8838">
        <f>SQRT(_2020_IR[[#This Row],[aream2]])/(_2020_IR[[#This Row],[duration2]]*60)</f>
        <v>6.5472850109865512E-4</v>
      </c>
      <c r="AF8838">
        <v>1.45822006688121</v>
      </c>
      <c r="AG8838">
        <v>9.4837425298343305</v>
      </c>
      <c r="AH8838">
        <v>5.6248465373740704</v>
      </c>
      <c r="AI8838">
        <v>522.72815450159601</v>
      </c>
      <c r="AJ8838">
        <v>12.1669673401681</v>
      </c>
      <c r="AK8838">
        <v>83.490584324474696</v>
      </c>
      <c r="AL8838">
        <v>22.995814106637699</v>
      </c>
      <c r="AM8838" t="s">
        <v>59</v>
      </c>
      <c r="AN8838" t="s">
        <v>60</v>
      </c>
      <c r="AP8838" t="s">
        <v>125</v>
      </c>
      <c r="AQ8838" t="s">
        <v>1636</v>
      </c>
      <c r="AR8838" t="s">
        <v>54</v>
      </c>
      <c r="AS8838" t="s">
        <v>55</v>
      </c>
    </row>
    <row r="8839" spans="1:45" hidden="1" x14ac:dyDescent="0.35">
      <c r="A8839">
        <v>2020140053139</v>
      </c>
      <c r="B8839">
        <v>2020</v>
      </c>
      <c r="C8839" s="1">
        <v>44114.870833333334</v>
      </c>
      <c r="D8839" s="1">
        <v>44114.896527777775</v>
      </c>
      <c r="E8839" s="2">
        <f>_2020_IR[[#This Row],[close]]-_2020_IR[[#This Row],[open]]</f>
        <v>2.569444444088731E-2</v>
      </c>
      <c r="F8839" t="s">
        <v>102</v>
      </c>
      <c r="G8839" t="s">
        <v>212</v>
      </c>
      <c r="H8839" t="s">
        <v>460</v>
      </c>
      <c r="I8839" t="s">
        <v>460</v>
      </c>
      <c r="J8839">
        <v>39.545012999999997</v>
      </c>
      <c r="K8839">
        <v>-8.1537620000000004</v>
      </c>
      <c r="L8839">
        <v>24</v>
      </c>
      <c r="M8839">
        <v>7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 t="s">
        <v>47</v>
      </c>
      <c r="X8839">
        <v>0.2</v>
      </c>
      <c r="Y8839">
        <v>0.10979999999999999</v>
      </c>
      <c r="Z8839">
        <v>0</v>
      </c>
      <c r="AA8839">
        <v>0.30980000000000002</v>
      </c>
      <c r="AB8839">
        <f>_2020_IR[[#This Row],[areaTotal]]*10000</f>
        <v>3098</v>
      </c>
      <c r="AC8839" t="s">
        <v>48</v>
      </c>
      <c r="AD8839">
        <v>37</v>
      </c>
      <c r="AE8839">
        <f>SQRT(_2020_IR[[#This Row],[aream2]])/(_2020_IR[[#This Row],[duration2]]*60)</f>
        <v>2.5071928018154499E-2</v>
      </c>
      <c r="AF8839">
        <v>3.7351681747965202</v>
      </c>
      <c r="AG8839">
        <v>16.1347938819662</v>
      </c>
      <c r="AH8839">
        <v>6.8258826379644004</v>
      </c>
      <c r="AI8839">
        <v>474.649431899288</v>
      </c>
      <c r="AJ8839">
        <v>26.2788614455797</v>
      </c>
      <c r="AK8839">
        <v>90.755737023625301</v>
      </c>
      <c r="AL8839">
        <v>46.1675783303305</v>
      </c>
      <c r="AM8839" t="s">
        <v>83</v>
      </c>
      <c r="AN8839" t="s">
        <v>84</v>
      </c>
      <c r="AO8839" t="s">
        <v>217</v>
      </c>
      <c r="AP8839" t="s">
        <v>125</v>
      </c>
      <c r="AQ8839" t="s">
        <v>1234</v>
      </c>
      <c r="AR8839" t="s">
        <v>307</v>
      </c>
      <c r="AS8839" t="s">
        <v>79</v>
      </c>
    </row>
    <row r="8840" spans="1:45" hidden="1" x14ac:dyDescent="0.35">
      <c r="A8840">
        <v>2020170027299</v>
      </c>
      <c r="B8840">
        <v>2020</v>
      </c>
      <c r="C8840" s="1">
        <v>44114.87222222222</v>
      </c>
      <c r="D8840" s="1">
        <v>44114.917361111111</v>
      </c>
      <c r="E8840" s="2">
        <f>_2020_IR[[#This Row],[close]]-_2020_IR[[#This Row],[open]]</f>
        <v>4.5138888890505768E-2</v>
      </c>
      <c r="F8840" t="s">
        <v>43</v>
      </c>
      <c r="G8840" t="s">
        <v>44</v>
      </c>
      <c r="H8840" t="s">
        <v>225</v>
      </c>
      <c r="I8840" t="s">
        <v>1896</v>
      </c>
      <c r="J8840">
        <v>41.672879000000002</v>
      </c>
      <c r="K8840">
        <v>-7.4008240000000001</v>
      </c>
      <c r="L8840">
        <v>20</v>
      </c>
      <c r="M8840">
        <v>4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 t="s">
        <v>47</v>
      </c>
      <c r="X8840">
        <v>0</v>
      </c>
      <c r="Y8840">
        <v>0</v>
      </c>
      <c r="Z8840">
        <v>0.43</v>
      </c>
      <c r="AA8840">
        <v>0.43</v>
      </c>
      <c r="AB8840">
        <f>_2020_IR[[#This Row],[areaTotal]]*10000</f>
        <v>4300</v>
      </c>
      <c r="AC8840" t="s">
        <v>48</v>
      </c>
      <c r="AD8840">
        <v>65</v>
      </c>
      <c r="AE8840">
        <f>SQRT(_2020_IR[[#This Row],[aream2]])/(_2020_IR[[#This Row],[duration2]]*60)</f>
        <v>1.6813944934107695E-2</v>
      </c>
      <c r="AF8840">
        <v>2.2056904731299798</v>
      </c>
      <c r="AG8840">
        <v>11.9816691688288</v>
      </c>
      <c r="AH8840">
        <v>6.1032563714848198</v>
      </c>
      <c r="AI8840">
        <v>391.784542666378</v>
      </c>
      <c r="AJ8840">
        <v>17.3354080551875</v>
      </c>
      <c r="AK8840">
        <v>88.400148659645197</v>
      </c>
      <c r="AL8840">
        <v>31.217581863228499</v>
      </c>
      <c r="AM8840" t="s">
        <v>49</v>
      </c>
      <c r="AN8840" t="s">
        <v>91</v>
      </c>
      <c r="AO8840" t="s">
        <v>217</v>
      </c>
      <c r="AP8840" t="s">
        <v>125</v>
      </c>
      <c r="AQ8840" t="s">
        <v>1234</v>
      </c>
      <c r="AR8840" t="s">
        <v>218</v>
      </c>
      <c r="AS8840" t="s">
        <v>219</v>
      </c>
    </row>
    <row r="8841" spans="1:45" hidden="1" x14ac:dyDescent="0.35">
      <c r="A8841">
        <v>2020090029833</v>
      </c>
      <c r="B8841">
        <v>2020</v>
      </c>
      <c r="C8841" s="1">
        <v>44114.882638888892</v>
      </c>
      <c r="D8841" s="1">
        <v>44114.979166666664</v>
      </c>
      <c r="E8841" s="2">
        <f>_2020_IR[[#This Row],[close]]-_2020_IR[[#This Row],[open]]</f>
        <v>9.6527777772280388E-2</v>
      </c>
      <c r="F8841" t="s">
        <v>43</v>
      </c>
      <c r="G8841" t="s">
        <v>94</v>
      </c>
      <c r="H8841" t="s">
        <v>765</v>
      </c>
      <c r="I8841" t="s">
        <v>2445</v>
      </c>
      <c r="J8841">
        <v>40.698881999999998</v>
      </c>
      <c r="K8841">
        <v>-7.0641150000000001</v>
      </c>
      <c r="L8841">
        <v>17</v>
      </c>
      <c r="M8841">
        <v>4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 t="s">
        <v>47</v>
      </c>
      <c r="X8841">
        <v>0</v>
      </c>
      <c r="Y8841">
        <v>0.05</v>
      </c>
      <c r="Z8841">
        <v>0</v>
      </c>
      <c r="AA8841">
        <v>0.05</v>
      </c>
      <c r="AB8841">
        <f>_2020_IR[[#This Row],[areaTotal]]*10000</f>
        <v>500</v>
      </c>
      <c r="AC8841" t="s">
        <v>48</v>
      </c>
      <c r="AD8841">
        <v>139</v>
      </c>
      <c r="AE8841">
        <f>SQRT(_2020_IR[[#This Row],[aream2]])/(_2020_IR[[#This Row],[duration2]]*60)</f>
        <v>2.6811366636688128E-3</v>
      </c>
      <c r="AF8841">
        <v>4.4175926901770399</v>
      </c>
      <c r="AG8841">
        <v>17.739281535407098</v>
      </c>
      <c r="AH8841">
        <v>8.4248409200633994</v>
      </c>
      <c r="AI8841">
        <v>476.56124500881202</v>
      </c>
      <c r="AJ8841">
        <v>22.961766129232998</v>
      </c>
      <c r="AK8841">
        <v>88.813246630079703</v>
      </c>
      <c r="AL8841">
        <v>40.986485338202698</v>
      </c>
      <c r="AM8841" t="s">
        <v>59</v>
      </c>
      <c r="AN8841" t="s">
        <v>60</v>
      </c>
      <c r="AO8841" t="s">
        <v>217</v>
      </c>
      <c r="AP8841" t="s">
        <v>125</v>
      </c>
      <c r="AQ8841" t="s">
        <v>1234</v>
      </c>
      <c r="AR8841" t="s">
        <v>218</v>
      </c>
      <c r="AS8841" t="s">
        <v>219</v>
      </c>
    </row>
    <row r="8842" spans="1:45" hidden="1" x14ac:dyDescent="0.35">
      <c r="A8842">
        <v>2020100053560</v>
      </c>
      <c r="B8842">
        <v>2020</v>
      </c>
      <c r="C8842" s="1">
        <v>44114.965277777781</v>
      </c>
      <c r="D8842" s="1">
        <v>44115.011805555558</v>
      </c>
      <c r="E8842" s="2">
        <f>_2020_IR[[#This Row],[close]]-_2020_IR[[#This Row],[open]]</f>
        <v>4.6527777776645962E-2</v>
      </c>
      <c r="F8842" t="s">
        <v>43</v>
      </c>
      <c r="G8842" t="s">
        <v>85</v>
      </c>
      <c r="H8842" t="s">
        <v>85</v>
      </c>
      <c r="I8842" t="s">
        <v>1426</v>
      </c>
      <c r="J8842">
        <v>39.885260000000002</v>
      </c>
      <c r="K8842">
        <v>-8.8156999999999996</v>
      </c>
      <c r="L8842">
        <v>20</v>
      </c>
      <c r="M8842">
        <v>6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 t="s">
        <v>47</v>
      </c>
      <c r="X8842">
        <v>0</v>
      </c>
      <c r="Y8842">
        <v>0.02</v>
      </c>
      <c r="Z8842">
        <v>0</v>
      </c>
      <c r="AA8842">
        <v>0.02</v>
      </c>
      <c r="AB8842">
        <f>_2020_IR[[#This Row],[areaTotal]]*10000</f>
        <v>200</v>
      </c>
      <c r="AC8842" t="s">
        <v>48</v>
      </c>
      <c r="AD8842">
        <v>67</v>
      </c>
      <c r="AE8842">
        <f>SQRT(_2020_IR[[#This Row],[aream2]])/(_2020_IR[[#This Row],[duration2]]*60)</f>
        <v>3.5179441850076991E-3</v>
      </c>
      <c r="AF8842">
        <v>0.77487791277148399</v>
      </c>
      <c r="AG8842">
        <v>6.6350512424760399</v>
      </c>
      <c r="AH8842">
        <v>4.6101569071854698</v>
      </c>
      <c r="AI8842">
        <v>372.43765603840598</v>
      </c>
      <c r="AJ8842">
        <v>8.7981412396401897</v>
      </c>
      <c r="AK8842">
        <v>84.132231330344297</v>
      </c>
      <c r="AL8842">
        <v>16.615034872216199</v>
      </c>
      <c r="AM8842" t="s">
        <v>83</v>
      </c>
      <c r="AN8842" t="s">
        <v>84</v>
      </c>
      <c r="AO8842" t="s">
        <v>51</v>
      </c>
      <c r="AP8842" t="s">
        <v>125</v>
      </c>
      <c r="AQ8842" t="s">
        <v>1234</v>
      </c>
      <c r="AR8842" t="s">
        <v>54</v>
      </c>
      <c r="AS8842" t="s">
        <v>55</v>
      </c>
    </row>
    <row r="8843" spans="1:45" hidden="1" x14ac:dyDescent="0.35">
      <c r="A8843">
        <v>2020090029840</v>
      </c>
      <c r="B8843">
        <v>2020</v>
      </c>
      <c r="C8843" s="1">
        <v>44115.003472222219</v>
      </c>
      <c r="D8843" s="1">
        <v>44115.388888888891</v>
      </c>
      <c r="E8843" s="2">
        <f>_2020_IR[[#This Row],[close]]-_2020_IR[[#This Row],[open]]</f>
        <v>0.38541666667151731</v>
      </c>
      <c r="F8843" t="s">
        <v>43</v>
      </c>
      <c r="G8843" t="s">
        <v>94</v>
      </c>
      <c r="H8843" t="s">
        <v>765</v>
      </c>
      <c r="I8843" t="s">
        <v>2446</v>
      </c>
      <c r="J8843">
        <v>40.735030999999999</v>
      </c>
      <c r="K8843">
        <v>-7.0665149999999999</v>
      </c>
      <c r="L8843">
        <v>41</v>
      </c>
      <c r="M8843">
        <v>10</v>
      </c>
      <c r="N8843">
        <v>0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 t="s">
        <v>47</v>
      </c>
      <c r="X8843">
        <v>0</v>
      </c>
      <c r="Y8843">
        <v>15</v>
      </c>
      <c r="Z8843">
        <v>0</v>
      </c>
      <c r="AA8843">
        <v>15</v>
      </c>
      <c r="AB8843">
        <f>_2020_IR[[#This Row],[areaTotal]]*10000</f>
        <v>150000</v>
      </c>
      <c r="AC8843" t="s">
        <v>295</v>
      </c>
      <c r="AD8843">
        <v>555</v>
      </c>
      <c r="AE8843">
        <f>SQRT(_2020_IR[[#This Row],[aream2]])/(_2020_IR[[#This Row],[duration2]]*60)</f>
        <v>1.1630580619241493E-2</v>
      </c>
      <c r="AF8843">
        <v>4.4175926901770399</v>
      </c>
      <c r="AG8843">
        <v>17.739281535407098</v>
      </c>
      <c r="AH8843">
        <v>8.4248409200633994</v>
      </c>
      <c r="AI8843">
        <v>476.56124500881202</v>
      </c>
      <c r="AJ8843">
        <v>22.961766129232998</v>
      </c>
      <c r="AK8843">
        <v>88.813246630079703</v>
      </c>
      <c r="AL8843">
        <v>40.986485338202698</v>
      </c>
      <c r="AM8843" t="s">
        <v>49</v>
      </c>
      <c r="AN8843" t="s">
        <v>50</v>
      </c>
      <c r="AO8843" t="s">
        <v>217</v>
      </c>
      <c r="AP8843" t="s">
        <v>125</v>
      </c>
      <c r="AQ8843" t="s">
        <v>1234</v>
      </c>
      <c r="AR8843" t="s">
        <v>218</v>
      </c>
      <c r="AS8843" t="s">
        <v>219</v>
      </c>
    </row>
    <row r="8844" spans="1:45" hidden="1" x14ac:dyDescent="0.35">
      <c r="A8844">
        <v>2020010074059</v>
      </c>
      <c r="B8844">
        <v>2020</v>
      </c>
      <c r="C8844" s="1">
        <v>44115.097222222219</v>
      </c>
      <c r="D8844" s="1">
        <v>44115.103472222225</v>
      </c>
      <c r="E8844" s="2">
        <f>_2020_IR[[#This Row],[close]]-_2020_IR[[#This Row],[open]]</f>
        <v>6.2500000058207661E-3</v>
      </c>
      <c r="F8844" t="s">
        <v>56</v>
      </c>
      <c r="G8844" t="s">
        <v>139</v>
      </c>
      <c r="H8844" t="s">
        <v>497</v>
      </c>
      <c r="I8844" t="s">
        <v>1194</v>
      </c>
      <c r="J8844">
        <v>40.633490999999999</v>
      </c>
      <c r="K8844">
        <v>-8.5008949999999999</v>
      </c>
      <c r="L8844">
        <v>5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 t="s">
        <v>47</v>
      </c>
      <c r="X8844">
        <v>0</v>
      </c>
      <c r="Y8844">
        <v>0</v>
      </c>
      <c r="Z8844">
        <v>1E-3</v>
      </c>
      <c r="AA8844">
        <v>1E-3</v>
      </c>
      <c r="AB8844">
        <f>_2020_IR[[#This Row],[areaTotal]]*10000</f>
        <v>10</v>
      </c>
      <c r="AC8844" t="s">
        <v>48</v>
      </c>
      <c r="AD8844">
        <v>9</v>
      </c>
      <c r="AE8844">
        <f>SQRT(_2020_IR[[#This Row],[aream2]])/(_2020_IR[[#This Row],[duration2]]*60)</f>
        <v>5.8560697410525546E-3</v>
      </c>
      <c r="AF8844">
        <v>0.77287041974477999</v>
      </c>
      <c r="AG8844">
        <v>6.6253341408218898</v>
      </c>
      <c r="AH8844">
        <v>4.6826873181591901</v>
      </c>
      <c r="AI8844">
        <v>298.01471940081302</v>
      </c>
      <c r="AJ8844">
        <v>8.6624871885237802</v>
      </c>
      <c r="AK8844">
        <v>85.791284953258199</v>
      </c>
      <c r="AL8844">
        <v>16.1512880089936</v>
      </c>
      <c r="AM8844" t="s">
        <v>59</v>
      </c>
      <c r="AN8844" t="s">
        <v>60</v>
      </c>
      <c r="AO8844" t="s">
        <v>51</v>
      </c>
      <c r="AP8844" t="s">
        <v>125</v>
      </c>
      <c r="AQ8844" t="s">
        <v>53</v>
      </c>
      <c r="AR8844" t="s">
        <v>54</v>
      </c>
      <c r="AS8844" t="s">
        <v>55</v>
      </c>
    </row>
    <row r="8845" spans="1:45" hidden="1" x14ac:dyDescent="0.35">
      <c r="A8845">
        <v>2020010074062</v>
      </c>
      <c r="B8845">
        <v>2020</v>
      </c>
      <c r="C8845" s="1">
        <v>44115.104166666664</v>
      </c>
      <c r="D8845" s="1">
        <v>44115.231249999997</v>
      </c>
      <c r="E8845" s="2">
        <f>_2020_IR[[#This Row],[close]]-_2020_IR[[#This Row],[open]]</f>
        <v>0.12708333333284827</v>
      </c>
      <c r="F8845" t="s">
        <v>56</v>
      </c>
      <c r="G8845" t="s">
        <v>139</v>
      </c>
      <c r="H8845" t="s">
        <v>497</v>
      </c>
      <c r="I8845" t="s">
        <v>657</v>
      </c>
      <c r="J8845">
        <v>40.661776000000003</v>
      </c>
      <c r="K8845">
        <v>-8.5422779999999996</v>
      </c>
      <c r="L8845">
        <v>16</v>
      </c>
      <c r="M8845">
        <v>6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 t="s">
        <v>47</v>
      </c>
      <c r="X8845">
        <v>0.06</v>
      </c>
      <c r="Y8845">
        <v>0.05</v>
      </c>
      <c r="Z8845">
        <v>0</v>
      </c>
      <c r="AA8845">
        <v>0.11</v>
      </c>
      <c r="AB8845">
        <f>_2020_IR[[#This Row],[areaTotal]]*10000</f>
        <v>1100</v>
      </c>
      <c r="AC8845" t="s">
        <v>48</v>
      </c>
      <c r="AD8845">
        <v>183</v>
      </c>
      <c r="AE8845">
        <f>SQRT(_2020_IR[[#This Row],[aream2]])/(_2020_IR[[#This Row],[duration2]]*60)</f>
        <v>3.020605455697086E-3</v>
      </c>
      <c r="AF8845">
        <v>0.77287041974477999</v>
      </c>
      <c r="AG8845">
        <v>6.6253341408218898</v>
      </c>
      <c r="AH8845">
        <v>4.6826873181591901</v>
      </c>
      <c r="AI8845">
        <v>298.01471940081302</v>
      </c>
      <c r="AJ8845">
        <v>8.6624871885237802</v>
      </c>
      <c r="AK8845">
        <v>85.791284953258199</v>
      </c>
      <c r="AL8845">
        <v>16.1512880089936</v>
      </c>
      <c r="AM8845" t="s">
        <v>83</v>
      </c>
      <c r="AN8845" t="s">
        <v>84</v>
      </c>
      <c r="AO8845" t="s">
        <v>51</v>
      </c>
      <c r="AP8845" t="s">
        <v>125</v>
      </c>
      <c r="AQ8845" t="s">
        <v>53</v>
      </c>
      <c r="AR8845" t="s">
        <v>54</v>
      </c>
      <c r="AS8845" t="s">
        <v>55</v>
      </c>
    </row>
    <row r="8846" spans="1:45" hidden="1" x14ac:dyDescent="0.35">
      <c r="A8846">
        <v>2020130155989</v>
      </c>
      <c r="B8846">
        <v>2020</v>
      </c>
      <c r="C8846" s="1">
        <v>44115.146527777775</v>
      </c>
      <c r="D8846" s="1">
        <v>44115.170138888891</v>
      </c>
      <c r="E8846" s="2">
        <f>_2020_IR[[#This Row],[close]]-_2020_IR[[#This Row],[open]]</f>
        <v>2.3611111115314998E-2</v>
      </c>
      <c r="F8846" t="s">
        <v>43</v>
      </c>
      <c r="G8846" t="s">
        <v>126</v>
      </c>
      <c r="H8846" t="s">
        <v>249</v>
      </c>
      <c r="I8846" t="s">
        <v>524</v>
      </c>
      <c r="J8846">
        <v>41.237234999999998</v>
      </c>
      <c r="K8846">
        <v>-8.3583619999999996</v>
      </c>
      <c r="L8846">
        <v>3</v>
      </c>
      <c r="M8846">
        <v>1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 t="s">
        <v>47</v>
      </c>
      <c r="X8846">
        <v>0</v>
      </c>
      <c r="Y8846">
        <v>1E-3</v>
      </c>
      <c r="Z8846">
        <v>0</v>
      </c>
      <c r="AA8846">
        <v>1E-3</v>
      </c>
      <c r="AB8846">
        <f>_2020_IR[[#This Row],[areaTotal]]*10000</f>
        <v>10</v>
      </c>
      <c r="AC8846" t="s">
        <v>48</v>
      </c>
      <c r="AD8846">
        <v>34</v>
      </c>
      <c r="AE8846">
        <f>SQRT(_2020_IR[[#This Row],[aream2]])/(_2020_IR[[#This Row],[duration2]]*60)</f>
        <v>1.5501361079256763E-3</v>
      </c>
      <c r="AF8846">
        <v>0.37240339550323598</v>
      </c>
      <c r="AG8846">
        <v>4.3859044741081998</v>
      </c>
      <c r="AH8846">
        <v>4.1391725600787099</v>
      </c>
      <c r="AI8846">
        <v>129.18290882808299</v>
      </c>
      <c r="AJ8846">
        <v>5.3448846931855796</v>
      </c>
      <c r="AK8846">
        <v>85.234513082211194</v>
      </c>
      <c r="AL8846">
        <v>9.6877079944761295</v>
      </c>
      <c r="AM8846" t="s">
        <v>59</v>
      </c>
      <c r="AN8846" t="s">
        <v>60</v>
      </c>
      <c r="AO8846" t="s">
        <v>51</v>
      </c>
      <c r="AP8846" t="s">
        <v>125</v>
      </c>
      <c r="AQ8846" t="s">
        <v>53</v>
      </c>
      <c r="AR8846" t="s">
        <v>54</v>
      </c>
      <c r="AS8846" t="s">
        <v>55</v>
      </c>
    </row>
    <row r="8847" spans="1:45" hidden="1" x14ac:dyDescent="0.35">
      <c r="A8847">
        <v>2020100053601</v>
      </c>
      <c r="B8847">
        <v>2020</v>
      </c>
      <c r="C8847" s="1">
        <v>44115.410416666666</v>
      </c>
      <c r="D8847" s="1">
        <v>44115.425694444442</v>
      </c>
      <c r="E8847" s="2">
        <f>_2020_IR[[#This Row],[close]]-_2020_IR[[#This Row],[open]]</f>
        <v>1.5277777776645962E-2</v>
      </c>
      <c r="F8847" t="s">
        <v>102</v>
      </c>
      <c r="G8847" t="s">
        <v>85</v>
      </c>
      <c r="H8847" t="s">
        <v>86</v>
      </c>
      <c r="I8847" t="s">
        <v>563</v>
      </c>
      <c r="J8847">
        <v>39.825111999999997</v>
      </c>
      <c r="K8847">
        <v>-8.6556080000000009</v>
      </c>
      <c r="L8847">
        <v>30</v>
      </c>
      <c r="M8847">
        <v>6</v>
      </c>
      <c r="N8847">
        <v>2</v>
      </c>
      <c r="O8847">
        <v>2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 t="s">
        <v>47</v>
      </c>
      <c r="X8847">
        <v>2E-3</v>
      </c>
      <c r="Y8847">
        <v>0</v>
      </c>
      <c r="Z8847">
        <v>0</v>
      </c>
      <c r="AA8847">
        <v>2E-3</v>
      </c>
      <c r="AB8847">
        <f>_2020_IR[[#This Row],[areaTotal]]*10000</f>
        <v>20</v>
      </c>
      <c r="AC8847" t="s">
        <v>48</v>
      </c>
      <c r="AD8847">
        <v>22</v>
      </c>
      <c r="AE8847">
        <f>SQRT(_2020_IR[[#This Row],[aream2]])/(_2020_IR[[#This Row],[duration2]]*60)</f>
        <v>3.3879817840905906E-3</v>
      </c>
      <c r="AF8847">
        <v>1.35690772611527</v>
      </c>
      <c r="AG8847">
        <v>9.1056621347974502</v>
      </c>
      <c r="AH8847">
        <v>5.1856914722206797</v>
      </c>
      <c r="AI8847">
        <v>275.729096329887</v>
      </c>
      <c r="AJ8847">
        <v>13.600696007535401</v>
      </c>
      <c r="AK8847">
        <v>86.835948445352003</v>
      </c>
      <c r="AL8847">
        <v>24.215268094217102</v>
      </c>
      <c r="AM8847" t="s">
        <v>83</v>
      </c>
      <c r="AN8847" t="s">
        <v>84</v>
      </c>
      <c r="AO8847" t="s">
        <v>51</v>
      </c>
      <c r="AP8847" t="s">
        <v>125</v>
      </c>
      <c r="AQ8847" t="s">
        <v>53</v>
      </c>
      <c r="AR8847" t="s">
        <v>218</v>
      </c>
      <c r="AS8847" t="s">
        <v>219</v>
      </c>
    </row>
    <row r="8848" spans="1:45" hidden="1" x14ac:dyDescent="0.35">
      <c r="A8848">
        <v>2020090029862</v>
      </c>
      <c r="B8848">
        <v>2020</v>
      </c>
      <c r="C8848" s="1">
        <v>44115.415972222225</v>
      </c>
      <c r="D8848" s="1">
        <v>44115.455555555556</v>
      </c>
      <c r="E8848" s="2">
        <f>_2020_IR[[#This Row],[close]]-_2020_IR[[#This Row],[open]]</f>
        <v>3.9583333331393078E-2</v>
      </c>
      <c r="F8848" t="s">
        <v>43</v>
      </c>
      <c r="G8848" t="s">
        <v>94</v>
      </c>
      <c r="H8848" t="s">
        <v>702</v>
      </c>
      <c r="I8848" t="s">
        <v>2300</v>
      </c>
      <c r="J8848">
        <v>40.947633000000003</v>
      </c>
      <c r="K8848">
        <v>-7.0023169999999997</v>
      </c>
      <c r="L8848">
        <v>27</v>
      </c>
      <c r="M8848">
        <v>6</v>
      </c>
      <c r="N8848">
        <v>1</v>
      </c>
      <c r="O8848">
        <v>1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 t="s">
        <v>47</v>
      </c>
      <c r="X8848">
        <v>0</v>
      </c>
      <c r="Y8848">
        <v>1.4</v>
      </c>
      <c r="Z8848">
        <v>2.37</v>
      </c>
      <c r="AA8848">
        <v>3.77</v>
      </c>
      <c r="AB8848">
        <f>_2020_IR[[#This Row],[areaTotal]]*10000</f>
        <v>37700</v>
      </c>
      <c r="AC8848" t="s">
        <v>82</v>
      </c>
      <c r="AD8848">
        <v>57</v>
      </c>
      <c r="AE8848">
        <f>SQRT(_2020_IR[[#This Row],[aream2]])/(_2020_IR[[#This Row],[duration2]]*60)</f>
        <v>5.677335625423275E-2</v>
      </c>
      <c r="AF8848">
        <v>4.2468065565403004</v>
      </c>
      <c r="AG8848">
        <v>17.3484990585807</v>
      </c>
      <c r="AH8848">
        <v>7.5418208093902104</v>
      </c>
      <c r="AI8848">
        <v>486.98053074724601</v>
      </c>
      <c r="AJ8848">
        <v>26.063684296715898</v>
      </c>
      <c r="AK8848">
        <v>88.742928397392305</v>
      </c>
      <c r="AL8848">
        <v>45.9757045483219</v>
      </c>
      <c r="AM8848" t="s">
        <v>49</v>
      </c>
      <c r="AN8848" t="s">
        <v>50</v>
      </c>
      <c r="AO8848" t="s">
        <v>217</v>
      </c>
      <c r="AP8848" t="s">
        <v>125</v>
      </c>
      <c r="AQ8848" t="s">
        <v>1234</v>
      </c>
      <c r="AR8848" t="s">
        <v>218</v>
      </c>
      <c r="AS8848" t="s">
        <v>219</v>
      </c>
    </row>
    <row r="8849" spans="1:45" hidden="1" x14ac:dyDescent="0.35">
      <c r="A8849">
        <v>2020060041048</v>
      </c>
      <c r="B8849">
        <v>2020</v>
      </c>
      <c r="C8849" s="1">
        <v>44115.436111111114</v>
      </c>
      <c r="D8849" s="1">
        <v>44115.454861111109</v>
      </c>
      <c r="E8849" s="2">
        <f>_2020_IR[[#This Row],[close]]-_2020_IR[[#This Row],[open]]</f>
        <v>1.8749999995634425E-2</v>
      </c>
      <c r="F8849" t="s">
        <v>43</v>
      </c>
      <c r="G8849" t="s">
        <v>97</v>
      </c>
      <c r="H8849" t="s">
        <v>195</v>
      </c>
      <c r="I8849" t="s">
        <v>848</v>
      </c>
      <c r="J8849">
        <v>40.087383000000003</v>
      </c>
      <c r="K8849">
        <v>-8.8544099999999997</v>
      </c>
      <c r="L8849">
        <v>10</v>
      </c>
      <c r="M8849">
        <v>2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 t="s">
        <v>47</v>
      </c>
      <c r="X8849">
        <v>0</v>
      </c>
      <c r="Y8849">
        <v>8.0000000000000002E-3</v>
      </c>
      <c r="Z8849">
        <v>0</v>
      </c>
      <c r="AA8849">
        <v>8.0000000000000002E-3</v>
      </c>
      <c r="AB8849">
        <f>_2020_IR[[#This Row],[areaTotal]]*10000</f>
        <v>80</v>
      </c>
      <c r="AC8849" t="s">
        <v>48</v>
      </c>
      <c r="AD8849">
        <v>27</v>
      </c>
      <c r="AE8849">
        <f>SQRT(_2020_IR[[#This Row],[aream2]])/(_2020_IR[[#This Row],[duration2]]*60)</f>
        <v>5.5211554999994809E-3</v>
      </c>
      <c r="AF8849">
        <v>0.61288220930757698</v>
      </c>
      <c r="AG8849">
        <v>5.8116354965594601</v>
      </c>
      <c r="AH8849">
        <v>4.6800510666823296</v>
      </c>
      <c r="AI8849">
        <v>372.18166245383401</v>
      </c>
      <c r="AJ8849">
        <v>6.6860740205766396</v>
      </c>
      <c r="AK8849">
        <v>83.184254221344204</v>
      </c>
      <c r="AL8849">
        <v>12.7973994144236</v>
      </c>
      <c r="AM8849" t="s">
        <v>83</v>
      </c>
      <c r="AN8849" t="s">
        <v>84</v>
      </c>
      <c r="AO8849" t="s">
        <v>51</v>
      </c>
      <c r="AP8849" t="s">
        <v>125</v>
      </c>
      <c r="AQ8849" t="s">
        <v>1234</v>
      </c>
      <c r="AR8849" t="s">
        <v>54</v>
      </c>
      <c r="AS8849" t="s">
        <v>55</v>
      </c>
    </row>
    <row r="8850" spans="1:45" hidden="1" x14ac:dyDescent="0.35">
      <c r="A8850">
        <v>2020060041049</v>
      </c>
      <c r="B8850">
        <v>2020</v>
      </c>
      <c r="C8850" s="1">
        <v>44115.438194444447</v>
      </c>
      <c r="D8850" s="1">
        <v>44115.479861111111</v>
      </c>
      <c r="E8850" s="2">
        <f>_2020_IR[[#This Row],[close]]-_2020_IR[[#This Row],[open]]</f>
        <v>4.1666666664241347E-2</v>
      </c>
      <c r="F8850" t="s">
        <v>43</v>
      </c>
      <c r="G8850" t="s">
        <v>97</v>
      </c>
      <c r="H8850" t="s">
        <v>97</v>
      </c>
      <c r="I8850" t="s">
        <v>1846</v>
      </c>
      <c r="J8850">
        <v>40.208722000000002</v>
      </c>
      <c r="K8850">
        <v>-8.3608700000000002</v>
      </c>
      <c r="L8850">
        <v>26</v>
      </c>
      <c r="M8850">
        <v>6</v>
      </c>
      <c r="N8850">
        <v>1</v>
      </c>
      <c r="O8850">
        <v>1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 t="s">
        <v>47</v>
      </c>
      <c r="X8850">
        <v>0</v>
      </c>
      <c r="Y8850">
        <v>0.12</v>
      </c>
      <c r="Z8850">
        <v>0</v>
      </c>
      <c r="AA8850">
        <v>0.12</v>
      </c>
      <c r="AB8850">
        <f>_2020_IR[[#This Row],[areaTotal]]*10000</f>
        <v>1200</v>
      </c>
      <c r="AC8850" t="s">
        <v>48</v>
      </c>
      <c r="AD8850">
        <v>60</v>
      </c>
      <c r="AE8850">
        <f>SQRT(_2020_IR[[#This Row],[aream2]])/(_2020_IR[[#This Row],[duration2]]*60)</f>
        <v>9.6225044864937642E-3</v>
      </c>
      <c r="AF8850">
        <v>1.1522034268463099</v>
      </c>
      <c r="AG8850">
        <v>8.3020737442352797</v>
      </c>
      <c r="AH8850">
        <v>5.4226022168195698</v>
      </c>
      <c r="AI8850">
        <v>292.95458425898198</v>
      </c>
      <c r="AJ8850">
        <v>10.398832423682199</v>
      </c>
      <c r="AK8850">
        <v>87.163536303002005</v>
      </c>
      <c r="AL8850">
        <v>19.1024908204793</v>
      </c>
      <c r="AM8850" t="s">
        <v>83</v>
      </c>
      <c r="AN8850" t="s">
        <v>84</v>
      </c>
      <c r="AO8850" t="s">
        <v>51</v>
      </c>
      <c r="AP8850" t="s">
        <v>125</v>
      </c>
      <c r="AQ8850" t="s">
        <v>53</v>
      </c>
      <c r="AR8850" t="s">
        <v>218</v>
      </c>
      <c r="AS8850" t="s">
        <v>219</v>
      </c>
    </row>
    <row r="8851" spans="1:45" hidden="1" x14ac:dyDescent="0.35">
      <c r="A8851">
        <v>2020080041808</v>
      </c>
      <c r="B8851">
        <v>2020</v>
      </c>
      <c r="C8851" s="1">
        <v>44115.438888888886</v>
      </c>
      <c r="D8851" s="1">
        <v>44115.444444444445</v>
      </c>
      <c r="E8851" s="2">
        <f>_2020_IR[[#This Row],[close]]-_2020_IR[[#This Row],[open]]</f>
        <v>5.5555555591126904E-3</v>
      </c>
      <c r="F8851" t="s">
        <v>43</v>
      </c>
      <c r="G8851" t="s">
        <v>116</v>
      </c>
      <c r="H8851" t="s">
        <v>320</v>
      </c>
      <c r="I8851" t="s">
        <v>320</v>
      </c>
      <c r="J8851">
        <v>37.337691999999997</v>
      </c>
      <c r="K8851">
        <v>-8.8469669999999994</v>
      </c>
      <c r="L8851">
        <v>22</v>
      </c>
      <c r="M8851">
        <v>5</v>
      </c>
      <c r="N8851">
        <v>1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 t="s">
        <v>47</v>
      </c>
      <c r="X8851">
        <v>0</v>
      </c>
      <c r="Y8851">
        <v>1E-4</v>
      </c>
      <c r="Z8851">
        <v>0</v>
      </c>
      <c r="AA8851">
        <v>1E-4</v>
      </c>
      <c r="AB8851">
        <f>_2020_IR[[#This Row],[areaTotal]]*10000</f>
        <v>1</v>
      </c>
      <c r="AC8851" t="s">
        <v>48</v>
      </c>
      <c r="AD8851">
        <v>8</v>
      </c>
      <c r="AE8851">
        <f>SQRT(_2020_IR[[#This Row],[aream2]])/(_2020_IR[[#This Row],[duration2]]*60)</f>
        <v>2.0833333333333333E-3</v>
      </c>
      <c r="AF8851">
        <v>4.0596553286604102</v>
      </c>
      <c r="AG8851">
        <v>16.912333577824299</v>
      </c>
      <c r="AH8851">
        <v>5.1911502985286901</v>
      </c>
      <c r="AI8851">
        <v>693.93937371917002</v>
      </c>
      <c r="AJ8851">
        <v>42.389227679972002</v>
      </c>
      <c r="AK8851">
        <v>86.527671456763898</v>
      </c>
      <c r="AL8851">
        <v>73.546934715338693</v>
      </c>
      <c r="AM8851" t="s">
        <v>49</v>
      </c>
      <c r="AN8851" t="s">
        <v>133</v>
      </c>
      <c r="AO8851" t="s">
        <v>217</v>
      </c>
      <c r="AP8851" t="s">
        <v>125</v>
      </c>
      <c r="AQ8851" t="s">
        <v>1636</v>
      </c>
      <c r="AR8851" t="s">
        <v>218</v>
      </c>
      <c r="AS8851" t="s">
        <v>219</v>
      </c>
    </row>
    <row r="8852" spans="1:45" hidden="1" x14ac:dyDescent="0.35">
      <c r="A8852">
        <v>2020010074108</v>
      </c>
      <c r="B8852">
        <v>2020</v>
      </c>
      <c r="C8852" s="1">
        <v>44115.447222222225</v>
      </c>
      <c r="D8852" s="1">
        <v>44115.507638888892</v>
      </c>
      <c r="E8852" s="2">
        <f>_2020_IR[[#This Row],[close]]-_2020_IR[[#This Row],[open]]</f>
        <v>6.0416666667151731E-2</v>
      </c>
      <c r="F8852" t="s">
        <v>56</v>
      </c>
      <c r="G8852" t="s">
        <v>139</v>
      </c>
      <c r="H8852" t="s">
        <v>547</v>
      </c>
      <c r="I8852" t="s">
        <v>2045</v>
      </c>
      <c r="J8852">
        <v>40.440914999999997</v>
      </c>
      <c r="K8852">
        <v>-8.5366920000000004</v>
      </c>
      <c r="L8852">
        <v>9</v>
      </c>
      <c r="M8852">
        <v>3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 t="s">
        <v>47</v>
      </c>
      <c r="X8852">
        <v>0</v>
      </c>
      <c r="Y8852">
        <v>5.0000000000000001E-3</v>
      </c>
      <c r="Z8852">
        <v>0</v>
      </c>
      <c r="AA8852">
        <v>5.0000000000000001E-3</v>
      </c>
      <c r="AB8852">
        <f>_2020_IR[[#This Row],[areaTotal]]*10000</f>
        <v>50</v>
      </c>
      <c r="AC8852" t="s">
        <v>48</v>
      </c>
      <c r="AD8852">
        <v>87</v>
      </c>
      <c r="AE8852">
        <f>SQRT(_2020_IR[[#This Row],[aream2]])/(_2020_IR[[#This Row],[duration2]]*60)</f>
        <v>1.3546106919282519E-3</v>
      </c>
      <c r="AF8852">
        <v>0.77287041974477999</v>
      </c>
      <c r="AG8852">
        <v>6.6253341408218898</v>
      </c>
      <c r="AH8852">
        <v>4.6826873181591901</v>
      </c>
      <c r="AI8852">
        <v>298.01471940081302</v>
      </c>
      <c r="AJ8852">
        <v>8.6624871885237802</v>
      </c>
      <c r="AK8852">
        <v>85.791284953258199</v>
      </c>
      <c r="AL8852">
        <v>16.1512880089936</v>
      </c>
      <c r="AM8852" t="s">
        <v>83</v>
      </c>
      <c r="AN8852" t="s">
        <v>84</v>
      </c>
      <c r="AO8852" t="s">
        <v>51</v>
      </c>
      <c r="AP8852" t="s">
        <v>125</v>
      </c>
      <c r="AQ8852" t="s">
        <v>53</v>
      </c>
      <c r="AR8852" t="s">
        <v>54</v>
      </c>
      <c r="AS8852" t="s">
        <v>55</v>
      </c>
    </row>
    <row r="8853" spans="1:45" hidden="1" x14ac:dyDescent="0.35">
      <c r="A8853">
        <v>2020130156080</v>
      </c>
      <c r="B8853">
        <v>2020</v>
      </c>
      <c r="C8853" s="1">
        <v>44115.448611111111</v>
      </c>
      <c r="D8853" s="1">
        <v>44115.461111111108</v>
      </c>
      <c r="E8853" s="2">
        <f>_2020_IR[[#This Row],[close]]-_2020_IR[[#This Row],[open]]</f>
        <v>1.2499999997089617E-2</v>
      </c>
      <c r="F8853" t="s">
        <v>43</v>
      </c>
      <c r="G8853" t="s">
        <v>126</v>
      </c>
      <c r="H8853" t="s">
        <v>635</v>
      </c>
      <c r="I8853" t="s">
        <v>651</v>
      </c>
      <c r="J8853">
        <v>41.286012999999997</v>
      </c>
      <c r="K8853">
        <v>-8.5837500000000002</v>
      </c>
      <c r="L8853">
        <v>6</v>
      </c>
      <c r="M8853">
        <v>2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 t="s">
        <v>47</v>
      </c>
      <c r="X8853">
        <v>0</v>
      </c>
      <c r="Y8853">
        <v>4.0000000000000001E-3</v>
      </c>
      <c r="Z8853">
        <v>0</v>
      </c>
      <c r="AA8853">
        <v>4.0000000000000001E-3</v>
      </c>
      <c r="AB8853">
        <f>_2020_IR[[#This Row],[areaTotal]]*10000</f>
        <v>40</v>
      </c>
      <c r="AC8853" t="s">
        <v>48</v>
      </c>
      <c r="AD8853">
        <v>18</v>
      </c>
      <c r="AE8853">
        <f>SQRT(_2020_IR[[#This Row],[aream2]])/(_2020_IR[[#This Row],[duration2]]*60)</f>
        <v>5.8560697410525546E-3</v>
      </c>
      <c r="AF8853">
        <v>0.32450286524298499</v>
      </c>
      <c r="AG8853">
        <v>4.0576691036185597</v>
      </c>
      <c r="AH8853">
        <v>4.1085066985722003</v>
      </c>
      <c r="AI8853">
        <v>234.68510932964401</v>
      </c>
      <c r="AJ8853">
        <v>4.4907102018207201</v>
      </c>
      <c r="AK8853">
        <v>84.322886701669802</v>
      </c>
      <c r="AL8853">
        <v>8.5713857660245303</v>
      </c>
      <c r="AM8853" t="s">
        <v>59</v>
      </c>
      <c r="AO8853" t="s">
        <v>51</v>
      </c>
      <c r="AP8853" t="s">
        <v>125</v>
      </c>
      <c r="AQ8853" t="s">
        <v>53</v>
      </c>
      <c r="AR8853" t="s">
        <v>54</v>
      </c>
      <c r="AS8853" t="s">
        <v>55</v>
      </c>
    </row>
    <row r="8854" spans="1:45" hidden="1" x14ac:dyDescent="0.35">
      <c r="A8854">
        <v>2020130156123</v>
      </c>
      <c r="B8854">
        <v>2020</v>
      </c>
      <c r="C8854" s="1">
        <v>44115.495833333334</v>
      </c>
      <c r="D8854" s="1">
        <v>44115.511111111111</v>
      </c>
      <c r="E8854" s="2">
        <f>_2020_IR[[#This Row],[close]]-_2020_IR[[#This Row],[open]]</f>
        <v>1.5277777776645962E-2</v>
      </c>
      <c r="F8854" t="s">
        <v>43</v>
      </c>
      <c r="G8854" t="s">
        <v>126</v>
      </c>
      <c r="H8854" t="s">
        <v>635</v>
      </c>
      <c r="I8854" t="s">
        <v>999</v>
      </c>
      <c r="J8854">
        <v>41.296345000000002</v>
      </c>
      <c r="K8854">
        <v>-8.5999269999999992</v>
      </c>
      <c r="L8854">
        <v>4</v>
      </c>
      <c r="M8854">
        <v>1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 t="s">
        <v>47</v>
      </c>
      <c r="X8854">
        <v>0</v>
      </c>
      <c r="Y8854">
        <v>1.0999999999999999E-2</v>
      </c>
      <c r="Z8854">
        <v>0</v>
      </c>
      <c r="AA8854">
        <v>1.0999999999999999E-2</v>
      </c>
      <c r="AB8854">
        <f>_2020_IR[[#This Row],[areaTotal]]*10000</f>
        <v>110</v>
      </c>
      <c r="AC8854" t="s">
        <v>48</v>
      </c>
      <c r="AD8854">
        <v>22</v>
      </c>
      <c r="AE8854">
        <f>SQRT(_2020_IR[[#This Row],[aream2]])/(_2020_IR[[#This Row],[duration2]]*60)</f>
        <v>7.945521577046602E-3</v>
      </c>
      <c r="AF8854">
        <v>0.32450286524298499</v>
      </c>
      <c r="AG8854">
        <v>4.0576691036185597</v>
      </c>
      <c r="AH8854">
        <v>4.1085066985722003</v>
      </c>
      <c r="AI8854">
        <v>234.68510932964401</v>
      </c>
      <c r="AJ8854">
        <v>4.4907102018207201</v>
      </c>
      <c r="AK8854">
        <v>84.322886701669802</v>
      </c>
      <c r="AL8854">
        <v>8.5713857660245303</v>
      </c>
      <c r="AM8854" t="s">
        <v>59</v>
      </c>
      <c r="AO8854" t="s">
        <v>51</v>
      </c>
      <c r="AP8854" t="s">
        <v>125</v>
      </c>
      <c r="AQ8854" t="s">
        <v>53</v>
      </c>
      <c r="AR8854" t="s">
        <v>54</v>
      </c>
      <c r="AS8854" t="s">
        <v>55</v>
      </c>
    </row>
    <row r="8855" spans="1:45" hidden="1" x14ac:dyDescent="0.35">
      <c r="A8855">
        <v>2020160025349</v>
      </c>
      <c r="B8855">
        <v>2020</v>
      </c>
      <c r="C8855" s="1">
        <v>44115.531944444447</v>
      </c>
      <c r="D8855" s="1">
        <v>44115.552083333336</v>
      </c>
      <c r="E8855" s="2">
        <f>_2020_IR[[#This Row],[close]]-_2020_IR[[#This Row],[open]]</f>
        <v>2.0138888889050577E-2</v>
      </c>
      <c r="F8855" t="s">
        <v>56</v>
      </c>
      <c r="G8855" t="s">
        <v>68</v>
      </c>
      <c r="H8855" t="s">
        <v>275</v>
      </c>
      <c r="I8855" t="s">
        <v>1120</v>
      </c>
      <c r="J8855">
        <v>41.738104999999997</v>
      </c>
      <c r="K8855">
        <v>-8.5462380000000007</v>
      </c>
      <c r="L8855">
        <v>5</v>
      </c>
      <c r="M8855">
        <v>1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 t="s">
        <v>47</v>
      </c>
      <c r="X8855">
        <v>0</v>
      </c>
      <c r="Y8855">
        <v>0</v>
      </c>
      <c r="Z8855">
        <v>1E-3</v>
      </c>
      <c r="AA8855">
        <v>1E-3</v>
      </c>
      <c r="AB8855">
        <f>_2020_IR[[#This Row],[areaTotal]]*10000</f>
        <v>10</v>
      </c>
      <c r="AC8855" t="s">
        <v>48</v>
      </c>
      <c r="AD8855">
        <v>29</v>
      </c>
      <c r="AE8855">
        <f>SQRT(_2020_IR[[#This Row],[aream2]])/(_2020_IR[[#This Row],[duration2]]*60)</f>
        <v>1.8174009541197583E-3</v>
      </c>
      <c r="AF8855">
        <v>0.36343516523869002</v>
      </c>
      <c r="AG8855">
        <v>4.3259150830518101</v>
      </c>
      <c r="AH8855">
        <v>4.9355841888937801</v>
      </c>
      <c r="AI8855">
        <v>22.4930373118478</v>
      </c>
      <c r="AJ8855">
        <v>5.3125079770350103</v>
      </c>
      <c r="AK8855">
        <v>85.668693886702897</v>
      </c>
      <c r="AL8855">
        <v>6.6804614438549299</v>
      </c>
      <c r="AM8855" t="s">
        <v>49</v>
      </c>
      <c r="AN8855" t="s">
        <v>91</v>
      </c>
      <c r="AO8855" t="s">
        <v>51</v>
      </c>
      <c r="AP8855" t="s">
        <v>125</v>
      </c>
      <c r="AQ8855" t="s">
        <v>53</v>
      </c>
      <c r="AR8855" t="s">
        <v>54</v>
      </c>
      <c r="AS8855" t="s">
        <v>55</v>
      </c>
    </row>
    <row r="8856" spans="1:45" hidden="1" x14ac:dyDescent="0.35">
      <c r="A8856">
        <v>2020180050699</v>
      </c>
      <c r="B8856">
        <v>2020</v>
      </c>
      <c r="C8856" s="1">
        <v>44115.544444444444</v>
      </c>
      <c r="D8856" s="1">
        <v>44115.595833333333</v>
      </c>
      <c r="E8856" s="2">
        <f>_2020_IR[[#This Row],[close]]-_2020_IR[[#This Row],[open]]</f>
        <v>5.1388888889050577E-2</v>
      </c>
      <c r="F8856" t="s">
        <v>43</v>
      </c>
      <c r="G8856" t="s">
        <v>65</v>
      </c>
      <c r="H8856" t="s">
        <v>66</v>
      </c>
      <c r="I8856" t="s">
        <v>277</v>
      </c>
      <c r="J8856">
        <v>40.950657</v>
      </c>
      <c r="K8856">
        <v>-8.1046250000000004</v>
      </c>
      <c r="L8856">
        <v>30</v>
      </c>
      <c r="M8856">
        <v>6</v>
      </c>
      <c r="N8856">
        <v>2</v>
      </c>
      <c r="O8856">
        <v>2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 t="s">
        <v>47</v>
      </c>
      <c r="X8856">
        <v>0.1</v>
      </c>
      <c r="Y8856">
        <v>0.05</v>
      </c>
      <c r="Z8856">
        <v>0</v>
      </c>
      <c r="AA8856">
        <v>0.15</v>
      </c>
      <c r="AB8856">
        <f>_2020_IR[[#This Row],[areaTotal]]*10000</f>
        <v>1500</v>
      </c>
      <c r="AC8856" t="s">
        <v>48</v>
      </c>
      <c r="AD8856">
        <v>74</v>
      </c>
      <c r="AE8856">
        <f>SQRT(_2020_IR[[#This Row],[aream2]])/(_2020_IR[[#This Row],[duration2]]*60)</f>
        <v>8.7229354644311197E-3</v>
      </c>
      <c r="AF8856">
        <v>0.94608961586470197</v>
      </c>
      <c r="AG8856">
        <v>7.4272281309207404</v>
      </c>
      <c r="AH8856">
        <v>6.1466517826343496</v>
      </c>
      <c r="AI8856">
        <v>118.310223302962</v>
      </c>
      <c r="AJ8856">
        <v>7.2530870038922499</v>
      </c>
      <c r="AK8856">
        <v>86.982799667065805</v>
      </c>
      <c r="AL8856">
        <v>12.578361884537699</v>
      </c>
      <c r="AM8856" t="s">
        <v>83</v>
      </c>
      <c r="AN8856" t="s">
        <v>84</v>
      </c>
      <c r="AO8856" t="s">
        <v>51</v>
      </c>
      <c r="AP8856" t="s">
        <v>125</v>
      </c>
      <c r="AQ8856" t="s">
        <v>53</v>
      </c>
      <c r="AR8856" t="s">
        <v>218</v>
      </c>
      <c r="AS8856" t="s">
        <v>219</v>
      </c>
    </row>
    <row r="8857" spans="1:45" hidden="1" x14ac:dyDescent="0.35">
      <c r="A8857">
        <v>2020020022999</v>
      </c>
      <c r="B8857">
        <v>2020</v>
      </c>
      <c r="C8857" s="1">
        <v>44115.558333333334</v>
      </c>
      <c r="D8857" s="1">
        <v>44115.595138888886</v>
      </c>
      <c r="E8857" s="2">
        <f>_2020_IR[[#This Row],[close]]-_2020_IR[[#This Row],[open]]</f>
        <v>3.6805555551836733E-2</v>
      </c>
      <c r="F8857" t="s">
        <v>56</v>
      </c>
      <c r="G8857" t="s">
        <v>71</v>
      </c>
      <c r="H8857" t="s">
        <v>362</v>
      </c>
      <c r="I8857" t="s">
        <v>2447</v>
      </c>
      <c r="J8857">
        <v>38.096364999999999</v>
      </c>
      <c r="K8857">
        <v>-8.2026210000000006</v>
      </c>
      <c r="L8857">
        <v>34</v>
      </c>
      <c r="M8857">
        <v>10</v>
      </c>
      <c r="N8857">
        <v>1</v>
      </c>
      <c r="O8857">
        <v>1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 t="s">
        <v>47</v>
      </c>
      <c r="X8857">
        <v>0</v>
      </c>
      <c r="Y8857">
        <v>0</v>
      </c>
      <c r="Z8857">
        <v>1.2410000000000001</v>
      </c>
      <c r="AA8857">
        <v>1.2410000000000001</v>
      </c>
      <c r="AB8857">
        <f>_2020_IR[[#This Row],[areaTotal]]*10000</f>
        <v>12410.000000000002</v>
      </c>
      <c r="AC8857" t="s">
        <v>82</v>
      </c>
      <c r="AD8857">
        <v>53</v>
      </c>
      <c r="AE8857">
        <f>SQRT(_2020_IR[[#This Row],[aream2]])/(_2020_IR[[#This Row],[duration2]]*60)</f>
        <v>3.5031502997820436E-2</v>
      </c>
      <c r="AF8857">
        <v>12.6115579162629</v>
      </c>
      <c r="AG8857">
        <v>32.086887394779801</v>
      </c>
      <c r="AH8857">
        <v>10.5490279334264</v>
      </c>
      <c r="AI8857">
        <v>828.36742518768301</v>
      </c>
      <c r="AJ8857">
        <v>56.407080441250102</v>
      </c>
      <c r="AK8857">
        <v>91.565127583908307</v>
      </c>
      <c r="AL8857">
        <v>96.402939802184306</v>
      </c>
      <c r="AM8857" t="s">
        <v>59</v>
      </c>
      <c r="AN8857" t="s">
        <v>60</v>
      </c>
      <c r="AO8857" t="s">
        <v>471</v>
      </c>
      <c r="AP8857" t="s">
        <v>289</v>
      </c>
      <c r="AQ8857" t="s">
        <v>1636</v>
      </c>
      <c r="AR8857" t="s">
        <v>307</v>
      </c>
      <c r="AS8857" t="s">
        <v>79</v>
      </c>
    </row>
    <row r="8858" spans="1:45" hidden="1" x14ac:dyDescent="0.35">
      <c r="A8858">
        <v>2020130156156</v>
      </c>
      <c r="B8858">
        <v>2020</v>
      </c>
      <c r="C8858" s="1">
        <v>44115.558333333334</v>
      </c>
      <c r="D8858" s="1">
        <v>44115.580555555556</v>
      </c>
      <c r="E8858" s="2">
        <f>_2020_IR[[#This Row],[close]]-_2020_IR[[#This Row],[open]]</f>
        <v>2.2222222221898846E-2</v>
      </c>
      <c r="F8858" t="s">
        <v>43</v>
      </c>
      <c r="G8858" t="s">
        <v>126</v>
      </c>
      <c r="H8858" t="s">
        <v>419</v>
      </c>
      <c r="I8858" t="s">
        <v>874</v>
      </c>
      <c r="J8858">
        <v>41.122118</v>
      </c>
      <c r="K8858">
        <v>-8.3449000000000009</v>
      </c>
      <c r="L8858">
        <v>8</v>
      </c>
      <c r="M8858">
        <v>2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 t="s">
        <v>47</v>
      </c>
      <c r="X8858">
        <v>0</v>
      </c>
      <c r="Y8858">
        <v>0.1</v>
      </c>
      <c r="Z8858">
        <v>0</v>
      </c>
      <c r="AA8858">
        <v>0.1</v>
      </c>
      <c r="AB8858">
        <f>_2020_IR[[#This Row],[areaTotal]]*10000</f>
        <v>1000</v>
      </c>
      <c r="AC8858" t="s">
        <v>48</v>
      </c>
      <c r="AD8858">
        <v>32</v>
      </c>
      <c r="AE8858">
        <f>SQRT(_2020_IR[[#This Row],[aream2]])/(_2020_IR[[#This Row],[duration2]]*60)</f>
        <v>1.647019614671031E-2</v>
      </c>
      <c r="AF8858">
        <v>0.88440400587865997</v>
      </c>
      <c r="AG8858">
        <v>7.1496289116592298</v>
      </c>
      <c r="AH8858">
        <v>6.0819944098640901</v>
      </c>
      <c r="AI8858">
        <v>124.59846176463699</v>
      </c>
      <c r="AJ8858">
        <v>6.7582519886236501</v>
      </c>
      <c r="AK8858">
        <v>87.046886108478901</v>
      </c>
      <c r="AL8858">
        <v>11.902515386582699</v>
      </c>
      <c r="AM8858" t="s">
        <v>59</v>
      </c>
      <c r="AN8858" t="s">
        <v>60</v>
      </c>
      <c r="AO8858" t="s">
        <v>51</v>
      </c>
      <c r="AP8858" t="s">
        <v>125</v>
      </c>
      <c r="AQ8858" t="s">
        <v>53</v>
      </c>
      <c r="AR8858" t="s">
        <v>218</v>
      </c>
      <c r="AS8858" t="s">
        <v>219</v>
      </c>
    </row>
    <row r="8859" spans="1:45" hidden="1" x14ac:dyDescent="0.35">
      <c r="A8859">
        <v>2020160025356</v>
      </c>
      <c r="B8859">
        <v>2020</v>
      </c>
      <c r="C8859" s="1">
        <v>44115.559027777781</v>
      </c>
      <c r="D8859" s="1">
        <v>44115.61041666667</v>
      </c>
      <c r="E8859" s="2">
        <f>_2020_IR[[#This Row],[close]]-_2020_IR[[#This Row],[open]]</f>
        <v>5.1388888889050577E-2</v>
      </c>
      <c r="F8859" t="s">
        <v>43</v>
      </c>
      <c r="G8859" t="s">
        <v>68</v>
      </c>
      <c r="H8859" t="s">
        <v>179</v>
      </c>
      <c r="I8859" t="s">
        <v>432</v>
      </c>
      <c r="J8859">
        <v>41.901437000000001</v>
      </c>
      <c r="K8859">
        <v>-8.3865079999999992</v>
      </c>
      <c r="L8859">
        <v>15</v>
      </c>
      <c r="M8859">
        <v>3</v>
      </c>
      <c r="N8859">
        <v>1</v>
      </c>
      <c r="O8859">
        <v>1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 t="s">
        <v>47</v>
      </c>
      <c r="X8859">
        <v>0</v>
      </c>
      <c r="Y8859">
        <v>0.93</v>
      </c>
      <c r="Z8859">
        <v>0</v>
      </c>
      <c r="AA8859">
        <v>0.93</v>
      </c>
      <c r="AB8859">
        <f>_2020_IR[[#This Row],[areaTotal]]*10000</f>
        <v>9300</v>
      </c>
      <c r="AC8859" t="s">
        <v>48</v>
      </c>
      <c r="AD8859">
        <v>74</v>
      </c>
      <c r="AE8859">
        <f>SQRT(_2020_IR[[#This Row],[aream2]])/(_2020_IR[[#This Row],[duration2]]*60)</f>
        <v>2.1719934146380529E-2</v>
      </c>
      <c r="AF8859">
        <v>0.30917837702803103</v>
      </c>
      <c r="AG8859">
        <v>3.9482704891829399</v>
      </c>
      <c r="AH8859">
        <v>4.3800856176780902</v>
      </c>
      <c r="AI8859">
        <v>24.663750366210898</v>
      </c>
      <c r="AJ8859">
        <v>5.65395642855845</v>
      </c>
      <c r="AK8859">
        <v>85.586364163858406</v>
      </c>
      <c r="AL8859">
        <v>7.1882810721426003</v>
      </c>
      <c r="AM8859" t="s">
        <v>49</v>
      </c>
      <c r="AN8859" t="s">
        <v>50</v>
      </c>
      <c r="AO8859" t="s">
        <v>51</v>
      </c>
      <c r="AP8859" t="s">
        <v>125</v>
      </c>
      <c r="AQ8859" t="s">
        <v>53</v>
      </c>
      <c r="AR8859" t="s">
        <v>54</v>
      </c>
      <c r="AS8859" t="s">
        <v>55</v>
      </c>
    </row>
    <row r="8860" spans="1:45" hidden="1" x14ac:dyDescent="0.35">
      <c r="A8860">
        <v>2020180050702</v>
      </c>
      <c r="B8860">
        <v>2020</v>
      </c>
      <c r="C8860" s="1">
        <v>44115.561111111114</v>
      </c>
      <c r="D8860" s="1">
        <v>44115.616666666669</v>
      </c>
      <c r="E8860" s="2">
        <f>_2020_IR[[#This Row],[close]]-_2020_IR[[#This Row],[open]]</f>
        <v>5.5555555554747116E-2</v>
      </c>
      <c r="F8860" t="s">
        <v>102</v>
      </c>
      <c r="G8860" t="s">
        <v>65</v>
      </c>
      <c r="H8860" t="s">
        <v>65</v>
      </c>
      <c r="I8860" t="s">
        <v>1749</v>
      </c>
      <c r="J8860">
        <v>40.720623000000003</v>
      </c>
      <c r="K8860">
        <v>-7.9847929999999998</v>
      </c>
      <c r="L8860">
        <v>20</v>
      </c>
      <c r="M8860">
        <v>6</v>
      </c>
      <c r="N8860">
        <v>1</v>
      </c>
      <c r="O8860">
        <v>1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 t="s">
        <v>47</v>
      </c>
      <c r="X8860">
        <v>0.04</v>
      </c>
      <c r="Y8860">
        <v>0</v>
      </c>
      <c r="Z8860">
        <v>0</v>
      </c>
      <c r="AA8860">
        <v>0.04</v>
      </c>
      <c r="AB8860">
        <f>_2020_IR[[#This Row],[areaTotal]]*10000</f>
        <v>400</v>
      </c>
      <c r="AC8860" t="s">
        <v>48</v>
      </c>
      <c r="AD8860">
        <v>80</v>
      </c>
      <c r="AE8860">
        <f>SQRT(_2020_IR[[#This Row],[aream2]])/(_2020_IR[[#This Row],[duration2]]*60)</f>
        <v>4.1666666666666666E-3</v>
      </c>
      <c r="AF8860">
        <v>1.67148358974671</v>
      </c>
      <c r="AG8860">
        <v>10.2440276465232</v>
      </c>
      <c r="AH8860">
        <v>7.8979865468927004</v>
      </c>
      <c r="AI8860">
        <v>164.954039341498</v>
      </c>
      <c r="AJ8860">
        <v>8.7559361283209807</v>
      </c>
      <c r="AK8860">
        <v>87.793506642676803</v>
      </c>
      <c r="AL8860">
        <v>15.4602552162068</v>
      </c>
      <c r="AM8860" t="s">
        <v>49</v>
      </c>
      <c r="AN8860" t="s">
        <v>91</v>
      </c>
      <c r="AO8860" t="s">
        <v>217</v>
      </c>
      <c r="AP8860" t="s">
        <v>125</v>
      </c>
      <c r="AQ8860" t="s">
        <v>53</v>
      </c>
      <c r="AR8860" t="s">
        <v>218</v>
      </c>
      <c r="AS8860" t="s">
        <v>219</v>
      </c>
    </row>
    <row r="8861" spans="1:45" hidden="1" x14ac:dyDescent="0.35">
      <c r="A8861">
        <v>2020180050703</v>
      </c>
      <c r="B8861">
        <v>2020</v>
      </c>
      <c r="C8861" s="1">
        <v>44115.561805555553</v>
      </c>
      <c r="D8861" s="1">
        <v>44115.613194444442</v>
      </c>
      <c r="E8861" s="2">
        <f>_2020_IR[[#This Row],[close]]-_2020_IR[[#This Row],[open]]</f>
        <v>5.1388888889050577E-2</v>
      </c>
      <c r="F8861" t="s">
        <v>43</v>
      </c>
      <c r="G8861" t="s">
        <v>65</v>
      </c>
      <c r="H8861" t="s">
        <v>804</v>
      </c>
      <c r="I8861" t="s">
        <v>2448</v>
      </c>
      <c r="J8861">
        <v>41.120944000000001</v>
      </c>
      <c r="K8861">
        <v>-7.5056200000000004</v>
      </c>
      <c r="L8861">
        <v>22</v>
      </c>
      <c r="M8861">
        <v>5</v>
      </c>
      <c r="N8861">
        <v>1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 t="s">
        <v>47</v>
      </c>
      <c r="X8861">
        <v>0</v>
      </c>
      <c r="Y8861">
        <v>0.1</v>
      </c>
      <c r="Z8861">
        <v>0</v>
      </c>
      <c r="AA8861">
        <v>0.1</v>
      </c>
      <c r="AB8861">
        <f>_2020_IR[[#This Row],[areaTotal]]*10000</f>
        <v>1000</v>
      </c>
      <c r="AC8861" t="s">
        <v>48</v>
      </c>
      <c r="AD8861">
        <v>74</v>
      </c>
      <c r="AE8861">
        <f>SQRT(_2020_IR[[#This Row],[aream2]])/(_2020_IR[[#This Row],[duration2]]*60)</f>
        <v>7.1222469823612146E-3</v>
      </c>
      <c r="AF8861">
        <v>3.1742472952029499</v>
      </c>
      <c r="AG8861">
        <v>14.717607130010499</v>
      </c>
      <c r="AH8861">
        <v>7.9119679585284697</v>
      </c>
      <c r="AI8861">
        <v>318.60285034747699</v>
      </c>
      <c r="AJ8861">
        <v>17.8594431580905</v>
      </c>
      <c r="AK8861">
        <v>88.144451908721393</v>
      </c>
      <c r="AL8861">
        <v>31.328543171240899</v>
      </c>
      <c r="AM8861" t="s">
        <v>49</v>
      </c>
      <c r="AN8861" t="s">
        <v>91</v>
      </c>
      <c r="AO8861" t="s">
        <v>217</v>
      </c>
      <c r="AP8861" t="s">
        <v>125</v>
      </c>
      <c r="AQ8861" t="s">
        <v>1234</v>
      </c>
      <c r="AR8861" t="s">
        <v>218</v>
      </c>
      <c r="AS8861" t="s">
        <v>219</v>
      </c>
    </row>
    <row r="8862" spans="1:45" hidden="1" x14ac:dyDescent="0.35">
      <c r="A8862">
        <v>2020090029883</v>
      </c>
      <c r="B8862">
        <v>2020</v>
      </c>
      <c r="C8862" s="1">
        <v>44115.567361111112</v>
      </c>
      <c r="D8862" s="1">
        <v>44115.738194444442</v>
      </c>
      <c r="E8862" s="2">
        <f>_2020_IR[[#This Row],[close]]-_2020_IR[[#This Row],[open]]</f>
        <v>0.17083333332993789</v>
      </c>
      <c r="F8862" t="s">
        <v>43</v>
      </c>
      <c r="G8862" t="s">
        <v>94</v>
      </c>
      <c r="H8862" t="s">
        <v>146</v>
      </c>
      <c r="I8862" t="s">
        <v>2449</v>
      </c>
      <c r="J8862">
        <v>40.445503000000002</v>
      </c>
      <c r="K8862">
        <v>-7.0838869999999998</v>
      </c>
      <c r="L8862">
        <v>124</v>
      </c>
      <c r="M8862">
        <v>37</v>
      </c>
      <c r="N8862">
        <v>13</v>
      </c>
      <c r="O8862">
        <v>9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 t="s">
        <v>47</v>
      </c>
      <c r="X8862">
        <v>10.5</v>
      </c>
      <c r="Y8862">
        <v>35</v>
      </c>
      <c r="Z8862">
        <v>22.8</v>
      </c>
      <c r="AA8862">
        <v>68.3</v>
      </c>
      <c r="AB8862">
        <f>_2020_IR[[#This Row],[areaTotal]]*10000</f>
        <v>683000</v>
      </c>
      <c r="AC8862" t="s">
        <v>1076</v>
      </c>
      <c r="AD8862">
        <v>246</v>
      </c>
      <c r="AE8862">
        <f>SQRT(_2020_IR[[#This Row],[aream2]])/(_2020_IR[[#This Row],[duration2]]*60)</f>
        <v>5.5991743933318114E-2</v>
      </c>
      <c r="AF8862">
        <v>5.7454013631923502</v>
      </c>
      <c r="AG8862">
        <v>20.578746108879901</v>
      </c>
      <c r="AH8862">
        <v>10.729706098158299</v>
      </c>
      <c r="AI8862">
        <v>362.60226542578499</v>
      </c>
      <c r="AJ8862">
        <v>22.378229841979699</v>
      </c>
      <c r="AK8862">
        <v>89.357700685137203</v>
      </c>
      <c r="AL8862">
        <v>38.774047126010302</v>
      </c>
      <c r="AM8862" t="s">
        <v>83</v>
      </c>
      <c r="AN8862" t="s">
        <v>84</v>
      </c>
      <c r="AO8862" t="s">
        <v>288</v>
      </c>
      <c r="AP8862" t="s">
        <v>289</v>
      </c>
      <c r="AQ8862" t="s">
        <v>1234</v>
      </c>
      <c r="AR8862" t="s">
        <v>307</v>
      </c>
      <c r="AS8862" t="s">
        <v>79</v>
      </c>
    </row>
    <row r="8863" spans="1:45" hidden="1" x14ac:dyDescent="0.35">
      <c r="A8863">
        <v>2020180050708</v>
      </c>
      <c r="B8863">
        <v>2020</v>
      </c>
      <c r="C8863" s="1">
        <v>44115.571527777778</v>
      </c>
      <c r="D8863" s="1">
        <v>44115.597916666666</v>
      </c>
      <c r="E8863" s="2">
        <f>_2020_IR[[#This Row],[close]]-_2020_IR[[#This Row],[open]]</f>
        <v>2.6388888887595385E-2</v>
      </c>
      <c r="F8863" t="s">
        <v>43</v>
      </c>
      <c r="G8863" t="s">
        <v>65</v>
      </c>
      <c r="H8863" t="s">
        <v>729</v>
      </c>
      <c r="I8863" t="s">
        <v>2450</v>
      </c>
      <c r="J8863">
        <v>40.672023000000003</v>
      </c>
      <c r="K8863">
        <v>-7.6122379999999996</v>
      </c>
      <c r="L8863">
        <v>14</v>
      </c>
      <c r="M8863">
        <v>5</v>
      </c>
      <c r="N8863">
        <v>1</v>
      </c>
      <c r="O8863">
        <v>1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 t="s">
        <v>47</v>
      </c>
      <c r="X8863">
        <v>0</v>
      </c>
      <c r="Y8863">
        <v>3.9E-2</v>
      </c>
      <c r="Z8863">
        <v>0</v>
      </c>
      <c r="AA8863">
        <v>3.9E-2</v>
      </c>
      <c r="AB8863">
        <f>_2020_IR[[#This Row],[areaTotal]]*10000</f>
        <v>390</v>
      </c>
      <c r="AC8863" t="s">
        <v>48</v>
      </c>
      <c r="AD8863">
        <v>38</v>
      </c>
      <c r="AE8863">
        <f>SQRT(_2020_IR[[#This Row],[aream2]])/(_2020_IR[[#This Row],[duration2]]*60)</f>
        <v>8.661586692162937E-3</v>
      </c>
      <c r="AF8863">
        <v>3.8430141114944099</v>
      </c>
      <c r="AG8863">
        <v>16.3963620738018</v>
      </c>
      <c r="AH8863">
        <v>9.8207920929393193</v>
      </c>
      <c r="AI8863">
        <v>281.76749367971797</v>
      </c>
      <c r="AJ8863">
        <v>16.021136884811501</v>
      </c>
      <c r="AK8863">
        <v>88.803203052750106</v>
      </c>
      <c r="AL8863">
        <v>28.0543836574175</v>
      </c>
      <c r="AM8863" t="s">
        <v>49</v>
      </c>
      <c r="AN8863" t="s">
        <v>91</v>
      </c>
      <c r="AO8863" t="s">
        <v>217</v>
      </c>
      <c r="AP8863" t="s">
        <v>125</v>
      </c>
      <c r="AQ8863" t="s">
        <v>53</v>
      </c>
      <c r="AR8863" t="s">
        <v>218</v>
      </c>
      <c r="AS8863" t="s">
        <v>219</v>
      </c>
    </row>
    <row r="8864" spans="1:45" hidden="1" x14ac:dyDescent="0.35">
      <c r="A8864">
        <v>2020110183379</v>
      </c>
      <c r="B8864">
        <v>2020</v>
      </c>
      <c r="C8864" s="1">
        <v>44115.575694444444</v>
      </c>
      <c r="D8864" s="1">
        <v>44115.599305555559</v>
      </c>
      <c r="E8864" s="2">
        <f>_2020_IR[[#This Row],[close]]-_2020_IR[[#This Row],[open]]</f>
        <v>2.3611111115314998E-2</v>
      </c>
      <c r="F8864" t="s">
        <v>56</v>
      </c>
      <c r="G8864" t="s">
        <v>57</v>
      </c>
      <c r="H8864" t="s">
        <v>77</v>
      </c>
      <c r="I8864" t="s">
        <v>465</v>
      </c>
      <c r="J8864">
        <v>39.092548999999998</v>
      </c>
      <c r="K8864">
        <v>-9.0681890000000003</v>
      </c>
      <c r="L8864">
        <v>12</v>
      </c>
      <c r="M8864">
        <v>3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 t="s">
        <v>47</v>
      </c>
      <c r="X8864">
        <v>0</v>
      </c>
      <c r="Y8864">
        <v>0</v>
      </c>
      <c r="Z8864">
        <v>0.03</v>
      </c>
      <c r="AA8864">
        <v>0.03</v>
      </c>
      <c r="AB8864">
        <f>_2020_IR[[#This Row],[areaTotal]]*10000</f>
        <v>300</v>
      </c>
      <c r="AC8864" t="s">
        <v>48</v>
      </c>
      <c r="AD8864">
        <v>34</v>
      </c>
      <c r="AE8864">
        <f>SQRT(_2020_IR[[#This Row],[aream2]])/(_2020_IR[[#This Row],[duration2]]*60)</f>
        <v>8.4904451351415569E-3</v>
      </c>
      <c r="AF8864">
        <v>6.7981791254479296</v>
      </c>
      <c r="AG8864">
        <v>22.630943227343401</v>
      </c>
      <c r="AH8864">
        <v>11.0929472794629</v>
      </c>
      <c r="AI8864">
        <v>542.46949990986502</v>
      </c>
      <c r="AJ8864">
        <v>24.924986122724999</v>
      </c>
      <c r="AK8864">
        <v>89.604941293184197</v>
      </c>
      <c r="AL8864">
        <v>44.713782933030203</v>
      </c>
      <c r="AM8864" t="s">
        <v>49</v>
      </c>
      <c r="AN8864" t="s">
        <v>970</v>
      </c>
      <c r="AO8864" t="s">
        <v>288</v>
      </c>
      <c r="AP8864" t="s">
        <v>289</v>
      </c>
      <c r="AQ8864" t="s">
        <v>1636</v>
      </c>
      <c r="AR8864" t="s">
        <v>307</v>
      </c>
      <c r="AS8864" t="s">
        <v>79</v>
      </c>
    </row>
    <row r="8865" spans="1:45" hidden="1" x14ac:dyDescent="0.35">
      <c r="A8865">
        <v>2020110183386</v>
      </c>
      <c r="B8865">
        <v>2020</v>
      </c>
      <c r="C8865" s="1">
        <v>44115.57916666667</v>
      </c>
      <c r="D8865" s="1">
        <v>44115.633333333331</v>
      </c>
      <c r="E8865" s="2">
        <f>_2020_IR[[#This Row],[close]]-_2020_IR[[#This Row],[open]]</f>
        <v>5.4166666661330964E-2</v>
      </c>
      <c r="F8865" t="s">
        <v>43</v>
      </c>
      <c r="G8865" t="s">
        <v>57</v>
      </c>
      <c r="H8865" t="s">
        <v>253</v>
      </c>
      <c r="I8865" t="s">
        <v>1924</v>
      </c>
      <c r="J8865">
        <v>38.841389999999997</v>
      </c>
      <c r="K8865">
        <v>-9.3049999999999997</v>
      </c>
      <c r="L8865">
        <v>42</v>
      </c>
      <c r="M8865">
        <v>12</v>
      </c>
      <c r="N8865">
        <v>1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 t="s">
        <v>47</v>
      </c>
      <c r="X8865">
        <v>0</v>
      </c>
      <c r="Y8865">
        <v>1.1000000000000001</v>
      </c>
      <c r="Z8865">
        <v>0</v>
      </c>
      <c r="AA8865">
        <v>1.1000000000000001</v>
      </c>
      <c r="AB8865">
        <f>_2020_IR[[#This Row],[areaTotal]]*10000</f>
        <v>11000</v>
      </c>
      <c r="AC8865" t="s">
        <v>82</v>
      </c>
      <c r="AD8865">
        <v>78</v>
      </c>
      <c r="AE8865">
        <f>SQRT(_2020_IR[[#This Row],[aream2]])/(_2020_IR[[#This Row],[duration2]]*60)</f>
        <v>2.2410445473721188E-2</v>
      </c>
      <c r="AF8865">
        <v>3.2291479969147798</v>
      </c>
      <c r="AG8865">
        <v>14.860884494627401</v>
      </c>
      <c r="AH8865">
        <v>8.3753899612045899</v>
      </c>
      <c r="AI8865">
        <v>555.50933116260205</v>
      </c>
      <c r="AJ8865">
        <v>15.7026164522472</v>
      </c>
      <c r="AK8865">
        <v>86.206025584184502</v>
      </c>
      <c r="AL8865">
        <v>29.332382267522799</v>
      </c>
      <c r="AM8865" t="s">
        <v>59</v>
      </c>
      <c r="AN8865" t="s">
        <v>60</v>
      </c>
      <c r="AO8865" t="s">
        <v>217</v>
      </c>
      <c r="AP8865" t="s">
        <v>125</v>
      </c>
      <c r="AQ8865" t="s">
        <v>1636</v>
      </c>
      <c r="AR8865" t="s">
        <v>218</v>
      </c>
      <c r="AS8865" t="s">
        <v>219</v>
      </c>
    </row>
    <row r="8866" spans="1:45" hidden="1" x14ac:dyDescent="0.35">
      <c r="A8866">
        <v>2020180050713</v>
      </c>
      <c r="B8866">
        <v>2020</v>
      </c>
      <c r="C8866" s="1">
        <v>44115.581250000003</v>
      </c>
      <c r="D8866" s="1">
        <v>44115.73333333333</v>
      </c>
      <c r="E8866" s="2">
        <f>_2020_IR[[#This Row],[close]]-_2020_IR[[#This Row],[open]]</f>
        <v>0.1520833333270275</v>
      </c>
      <c r="F8866" t="s">
        <v>43</v>
      </c>
      <c r="G8866" t="s">
        <v>65</v>
      </c>
      <c r="H8866" t="s">
        <v>445</v>
      </c>
      <c r="I8866" t="s">
        <v>456</v>
      </c>
      <c r="J8866">
        <v>40.541986999999999</v>
      </c>
      <c r="K8866">
        <v>-7.7797219999999996</v>
      </c>
      <c r="L8866">
        <v>111</v>
      </c>
      <c r="M8866">
        <v>31</v>
      </c>
      <c r="N8866">
        <v>4</v>
      </c>
      <c r="O8866">
        <v>4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 t="s">
        <v>47</v>
      </c>
      <c r="X8866">
        <v>0.6</v>
      </c>
      <c r="Y8866">
        <v>5.9</v>
      </c>
      <c r="Z8866">
        <v>0</v>
      </c>
      <c r="AA8866">
        <v>6.5</v>
      </c>
      <c r="AB8866">
        <f>_2020_IR[[#This Row],[areaTotal]]*10000</f>
        <v>65000</v>
      </c>
      <c r="AC8866" t="s">
        <v>82</v>
      </c>
      <c r="AD8866">
        <v>219</v>
      </c>
      <c r="AE8866">
        <f>SQRT(_2020_IR[[#This Row],[aream2]])/(_2020_IR[[#This Row],[duration2]]*60)</f>
        <v>1.9402661771662041E-2</v>
      </c>
      <c r="AF8866">
        <v>3.19752186442508</v>
      </c>
      <c r="AG8866">
        <v>14.7784786370643</v>
      </c>
      <c r="AH8866">
        <v>9.5109722310149394</v>
      </c>
      <c r="AI8866">
        <v>256.17766985470899</v>
      </c>
      <c r="AJ8866">
        <v>13.546002666683</v>
      </c>
      <c r="AK8866">
        <v>88.603868308794802</v>
      </c>
      <c r="AL8866">
        <v>23.928777934445002</v>
      </c>
      <c r="AM8866" t="s">
        <v>49</v>
      </c>
      <c r="AN8866" t="s">
        <v>74</v>
      </c>
      <c r="AO8866" t="s">
        <v>217</v>
      </c>
      <c r="AP8866" t="s">
        <v>125</v>
      </c>
      <c r="AQ8866" t="s">
        <v>53</v>
      </c>
      <c r="AR8866" t="s">
        <v>218</v>
      </c>
      <c r="AS8866" t="s">
        <v>219</v>
      </c>
    </row>
    <row r="8867" spans="1:45" hidden="1" x14ac:dyDescent="0.35">
      <c r="A8867">
        <v>2020170027335</v>
      </c>
      <c r="B8867">
        <v>2020</v>
      </c>
      <c r="C8867" s="1">
        <v>44115.591666666667</v>
      </c>
      <c r="D8867" s="1">
        <v>44115.614583333336</v>
      </c>
      <c r="E8867" s="2">
        <f>_2020_IR[[#This Row],[close]]-_2020_IR[[#This Row],[open]]</f>
        <v>2.2916666668606922E-2</v>
      </c>
      <c r="F8867" t="s">
        <v>43</v>
      </c>
      <c r="G8867" t="s">
        <v>44</v>
      </c>
      <c r="H8867" t="s">
        <v>45</v>
      </c>
      <c r="I8867" t="s">
        <v>541</v>
      </c>
      <c r="J8867">
        <v>41.810968000000003</v>
      </c>
      <c r="K8867">
        <v>-7.6302779999999997</v>
      </c>
      <c r="L8867">
        <v>23</v>
      </c>
      <c r="M8867">
        <v>4</v>
      </c>
      <c r="N8867">
        <v>1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 t="s">
        <v>47</v>
      </c>
      <c r="X8867">
        <v>0</v>
      </c>
      <c r="Y8867">
        <v>0.3</v>
      </c>
      <c r="Z8867">
        <v>0</v>
      </c>
      <c r="AA8867">
        <v>0.3</v>
      </c>
      <c r="AB8867">
        <f>_2020_IR[[#This Row],[areaTotal]]*10000</f>
        <v>3000</v>
      </c>
      <c r="AC8867" t="s">
        <v>48</v>
      </c>
      <c r="AD8867">
        <v>33</v>
      </c>
      <c r="AE8867">
        <f>SQRT(_2020_IR[[#This Row],[aream2]])/(_2020_IR[[#This Row],[duration2]]*60)</f>
        <v>2.7662755429553845E-2</v>
      </c>
      <c r="AF8867">
        <v>0.61925969166055905</v>
      </c>
      <c r="AG8867">
        <v>5.8457248004070399</v>
      </c>
      <c r="AH8867">
        <v>4.0493001658664696</v>
      </c>
      <c r="AI8867">
        <v>256.18259787119899</v>
      </c>
      <c r="AJ8867">
        <v>8.9788576431369496</v>
      </c>
      <c r="AK8867">
        <v>86.465036643932507</v>
      </c>
      <c r="AL8867">
        <v>16.510994559278</v>
      </c>
      <c r="AM8867" t="s">
        <v>49</v>
      </c>
      <c r="AN8867" t="s">
        <v>50</v>
      </c>
      <c r="AO8867" t="s">
        <v>51</v>
      </c>
      <c r="AP8867" t="s">
        <v>125</v>
      </c>
      <c r="AQ8867" t="s">
        <v>53</v>
      </c>
      <c r="AR8867" t="s">
        <v>218</v>
      </c>
      <c r="AS8867" t="s">
        <v>219</v>
      </c>
    </row>
    <row r="8868" spans="1:45" hidden="1" x14ac:dyDescent="0.35">
      <c r="A8868">
        <v>2020110183397</v>
      </c>
      <c r="B8868">
        <v>2020</v>
      </c>
      <c r="C8868" s="1">
        <v>44115.59375</v>
      </c>
      <c r="D8868" s="1">
        <v>44115.621527777781</v>
      </c>
      <c r="E8868" s="2">
        <f>_2020_IR[[#This Row],[close]]-_2020_IR[[#This Row],[open]]</f>
        <v>2.7777777781011537E-2</v>
      </c>
      <c r="F8868" t="s">
        <v>43</v>
      </c>
      <c r="G8868" t="s">
        <v>57</v>
      </c>
      <c r="H8868" t="s">
        <v>676</v>
      </c>
      <c r="I8868" t="s">
        <v>677</v>
      </c>
      <c r="J8868">
        <v>38.992804999999997</v>
      </c>
      <c r="K8868">
        <v>-9.1338740000000005</v>
      </c>
      <c r="L8868">
        <v>8</v>
      </c>
      <c r="M8868">
        <v>3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 t="s">
        <v>47</v>
      </c>
      <c r="X8868">
        <v>0</v>
      </c>
      <c r="Y8868">
        <v>0.5</v>
      </c>
      <c r="Z8868">
        <v>0</v>
      </c>
      <c r="AA8868">
        <v>0.5</v>
      </c>
      <c r="AB8868">
        <f>_2020_IR[[#This Row],[areaTotal]]*10000</f>
        <v>5000</v>
      </c>
      <c r="AC8868" t="s">
        <v>48</v>
      </c>
      <c r="AD8868">
        <v>40</v>
      </c>
      <c r="AE8868">
        <f>SQRT(_2020_IR[[#This Row],[aream2]])/(_2020_IR[[#This Row],[duration2]]*60)</f>
        <v>2.946278254943948E-2</v>
      </c>
      <c r="AF8868">
        <v>6.7981791254479296</v>
      </c>
      <c r="AG8868">
        <v>22.630943227343401</v>
      </c>
      <c r="AH8868">
        <v>11.0929472794629</v>
      </c>
      <c r="AI8868">
        <v>542.46949990986502</v>
      </c>
      <c r="AJ8868">
        <v>24.924986122724999</v>
      </c>
      <c r="AK8868">
        <v>89.604941293184197</v>
      </c>
      <c r="AL8868">
        <v>44.713782933030203</v>
      </c>
      <c r="AM8868" t="s">
        <v>59</v>
      </c>
      <c r="AN8868" t="s">
        <v>60</v>
      </c>
      <c r="AO8868" t="s">
        <v>288</v>
      </c>
      <c r="AP8868" t="s">
        <v>289</v>
      </c>
      <c r="AQ8868" t="s">
        <v>1636</v>
      </c>
      <c r="AR8868" t="s">
        <v>307</v>
      </c>
      <c r="AS8868" t="s">
        <v>79</v>
      </c>
    </row>
    <row r="8869" spans="1:45" hidden="1" x14ac:dyDescent="0.35">
      <c r="A8869">
        <v>2020130156187</v>
      </c>
      <c r="B8869">
        <v>2020</v>
      </c>
      <c r="C8869" s="1">
        <v>44115.604166666664</v>
      </c>
      <c r="D8869" s="1">
        <v>44115.638194444444</v>
      </c>
      <c r="E8869" s="2">
        <f>_2020_IR[[#This Row],[close]]-_2020_IR[[#This Row],[open]]</f>
        <v>3.4027777779556345E-2</v>
      </c>
      <c r="F8869" t="s">
        <v>43</v>
      </c>
      <c r="G8869" t="s">
        <v>126</v>
      </c>
      <c r="H8869" t="s">
        <v>285</v>
      </c>
      <c r="I8869" t="s">
        <v>756</v>
      </c>
      <c r="J8869">
        <v>41.244351999999999</v>
      </c>
      <c r="K8869">
        <v>-8.1106230000000004</v>
      </c>
      <c r="L8869">
        <v>5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 t="s">
        <v>47</v>
      </c>
      <c r="X8869">
        <v>0</v>
      </c>
      <c r="Y8869">
        <v>0.05</v>
      </c>
      <c r="Z8869">
        <v>0</v>
      </c>
      <c r="AA8869">
        <v>0.05</v>
      </c>
      <c r="AB8869">
        <f>_2020_IR[[#This Row],[areaTotal]]*10000</f>
        <v>500</v>
      </c>
      <c r="AC8869" t="s">
        <v>48</v>
      </c>
      <c r="AD8869">
        <v>49</v>
      </c>
      <c r="AE8869">
        <f>SQRT(_2020_IR[[#This Row],[aream2]])/(_2020_IR[[#This Row],[duration2]]*60)</f>
        <v>7.6056733928564282E-3</v>
      </c>
      <c r="AF8869">
        <v>0.880562793947686</v>
      </c>
      <c r="AG8869">
        <v>7.1320683358794801</v>
      </c>
      <c r="AH8869">
        <v>5.7861910917304797</v>
      </c>
      <c r="AI8869">
        <v>116.33689425172</v>
      </c>
      <c r="AJ8869">
        <v>7.5062164226382704</v>
      </c>
      <c r="AK8869">
        <v>87.073890983458</v>
      </c>
      <c r="AL8869">
        <v>12.927226725383001</v>
      </c>
      <c r="AM8869" t="s">
        <v>83</v>
      </c>
      <c r="AN8869" t="s">
        <v>84</v>
      </c>
      <c r="AO8869" t="s">
        <v>51</v>
      </c>
      <c r="AP8869" t="s">
        <v>125</v>
      </c>
      <c r="AQ8869" t="s">
        <v>53</v>
      </c>
      <c r="AR8869" t="s">
        <v>218</v>
      </c>
      <c r="AS8869" t="s">
        <v>219</v>
      </c>
    </row>
    <row r="8870" spans="1:45" hidden="1" x14ac:dyDescent="0.35">
      <c r="A8870">
        <v>2020170027342</v>
      </c>
      <c r="B8870">
        <v>2020</v>
      </c>
      <c r="C8870" s="1">
        <v>44115.624305555553</v>
      </c>
      <c r="D8870" s="1">
        <v>44115.673611111109</v>
      </c>
      <c r="E8870" s="2">
        <f>_2020_IR[[#This Row],[close]]-_2020_IR[[#This Row],[open]]</f>
        <v>4.9305555556202307E-2</v>
      </c>
      <c r="F8870" t="s">
        <v>43</v>
      </c>
      <c r="G8870" t="s">
        <v>44</v>
      </c>
      <c r="H8870" t="s">
        <v>45</v>
      </c>
      <c r="I8870" t="s">
        <v>248</v>
      </c>
      <c r="J8870">
        <v>41.702672</v>
      </c>
      <c r="K8870">
        <v>-7.9636719999999999</v>
      </c>
      <c r="L8870">
        <v>14</v>
      </c>
      <c r="M8870">
        <v>3</v>
      </c>
      <c r="N8870">
        <v>1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 t="s">
        <v>47</v>
      </c>
      <c r="X8870">
        <v>0</v>
      </c>
      <c r="Y8870">
        <v>0.9</v>
      </c>
      <c r="Z8870">
        <v>0</v>
      </c>
      <c r="AA8870">
        <v>0.9</v>
      </c>
      <c r="AB8870">
        <f>_2020_IR[[#This Row],[areaTotal]]*10000</f>
        <v>9000</v>
      </c>
      <c r="AC8870" t="s">
        <v>48</v>
      </c>
      <c r="AD8870">
        <v>71</v>
      </c>
      <c r="AE8870">
        <f>SQRT(_2020_IR[[#This Row],[aream2]])/(_2020_IR[[#This Row],[duration2]]*60)</f>
        <v>2.2269560987101263E-2</v>
      </c>
      <c r="AF8870">
        <v>0.378888631982914</v>
      </c>
      <c r="AG8870">
        <v>4.4288940842150204</v>
      </c>
      <c r="AH8870">
        <v>4.00512254935611</v>
      </c>
      <c r="AI8870">
        <v>98.640450939379406</v>
      </c>
      <c r="AJ8870">
        <v>6.0360911965840698</v>
      </c>
      <c r="AK8870">
        <v>85.373154611388799</v>
      </c>
      <c r="AL8870">
        <v>10.470398368136699</v>
      </c>
      <c r="AM8870" t="s">
        <v>49</v>
      </c>
      <c r="AN8870" t="s">
        <v>50</v>
      </c>
      <c r="AO8870" t="s">
        <v>51</v>
      </c>
      <c r="AP8870" t="s">
        <v>125</v>
      </c>
      <c r="AQ8870" t="s">
        <v>53</v>
      </c>
      <c r="AR8870" t="s">
        <v>54</v>
      </c>
      <c r="AS8870" t="s">
        <v>55</v>
      </c>
    </row>
    <row r="8871" spans="1:45" hidden="1" x14ac:dyDescent="0.35">
      <c r="A8871">
        <v>2020150082096</v>
      </c>
      <c r="B8871">
        <v>2020</v>
      </c>
      <c r="C8871" s="1">
        <v>44115.625694444447</v>
      </c>
      <c r="D8871" s="1">
        <v>44115.634027777778</v>
      </c>
      <c r="E8871" s="2">
        <f>_2020_IR[[#This Row],[close]]-_2020_IR[[#This Row],[open]]</f>
        <v>8.333333331393078E-3</v>
      </c>
      <c r="F8871" t="s">
        <v>56</v>
      </c>
      <c r="G8871" t="s">
        <v>118</v>
      </c>
      <c r="H8871" t="s">
        <v>1051</v>
      </c>
      <c r="I8871" t="s">
        <v>1051</v>
      </c>
      <c r="J8871">
        <v>38.757294999999999</v>
      </c>
      <c r="K8871">
        <v>-8.9474</v>
      </c>
      <c r="L8871">
        <v>5</v>
      </c>
      <c r="M8871">
        <v>1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 t="s">
        <v>47</v>
      </c>
      <c r="X8871">
        <v>0</v>
      </c>
      <c r="Y8871">
        <v>0</v>
      </c>
      <c r="Z8871">
        <v>5.0000000000000001E-3</v>
      </c>
      <c r="AA8871">
        <v>5.0000000000000001E-3</v>
      </c>
      <c r="AB8871">
        <f>_2020_IR[[#This Row],[areaTotal]]*10000</f>
        <v>50</v>
      </c>
      <c r="AC8871" t="s">
        <v>48</v>
      </c>
      <c r="AD8871">
        <v>12</v>
      </c>
      <c r="AE8871">
        <f>SQRT(_2020_IR[[#This Row],[aream2]])/(_2020_IR[[#This Row],[duration2]]*60)</f>
        <v>9.8209275164798278E-3</v>
      </c>
      <c r="AF8871">
        <v>12.0030732607263</v>
      </c>
      <c r="AG8871">
        <v>31.2028380936977</v>
      </c>
      <c r="AH8871">
        <v>13.3456995208075</v>
      </c>
      <c r="AI8871">
        <v>648.97609129997898</v>
      </c>
      <c r="AJ8871">
        <v>37.877333462101703</v>
      </c>
      <c r="AK8871">
        <v>91.149118830367598</v>
      </c>
      <c r="AL8871">
        <v>66.108631050901096</v>
      </c>
      <c r="AM8871" t="s">
        <v>49</v>
      </c>
      <c r="AN8871" t="s">
        <v>74</v>
      </c>
      <c r="AO8871" t="s">
        <v>471</v>
      </c>
      <c r="AP8871" t="s">
        <v>289</v>
      </c>
      <c r="AQ8871" t="s">
        <v>1636</v>
      </c>
      <c r="AR8871" t="s">
        <v>307</v>
      </c>
      <c r="AS8871" t="s">
        <v>79</v>
      </c>
    </row>
    <row r="8872" spans="1:45" hidden="1" x14ac:dyDescent="0.35">
      <c r="A8872">
        <v>2020130156214</v>
      </c>
      <c r="B8872">
        <v>2020</v>
      </c>
      <c r="C8872" s="1">
        <v>44115.64166666667</v>
      </c>
      <c r="D8872" s="1">
        <v>44115.679861111108</v>
      </c>
      <c r="E8872" s="2">
        <f>_2020_IR[[#This Row],[close]]-_2020_IR[[#This Row],[open]]</f>
        <v>3.8194444437976927E-2</v>
      </c>
      <c r="F8872" t="s">
        <v>43</v>
      </c>
      <c r="G8872" t="s">
        <v>126</v>
      </c>
      <c r="H8872" t="s">
        <v>249</v>
      </c>
      <c r="I8872" t="s">
        <v>737</v>
      </c>
      <c r="J8872">
        <v>41.136941999999998</v>
      </c>
      <c r="K8872">
        <v>-8.3943119999999993</v>
      </c>
      <c r="L8872">
        <v>5</v>
      </c>
      <c r="M8872">
        <v>1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 t="s">
        <v>47</v>
      </c>
      <c r="X8872">
        <v>0</v>
      </c>
      <c r="Y8872">
        <v>0.1</v>
      </c>
      <c r="Z8872">
        <v>0</v>
      </c>
      <c r="AA8872">
        <v>0.1</v>
      </c>
      <c r="AB8872">
        <f>_2020_IR[[#This Row],[areaTotal]]*10000</f>
        <v>1000</v>
      </c>
      <c r="AC8872" t="s">
        <v>48</v>
      </c>
      <c r="AD8872">
        <v>55</v>
      </c>
      <c r="AE8872">
        <f>SQRT(_2020_IR[[#This Row],[aream2]])/(_2020_IR[[#This Row],[duration2]]*60)</f>
        <v>9.5826595762678168E-3</v>
      </c>
      <c r="AF8872">
        <v>0.88440400587865997</v>
      </c>
      <c r="AG8872">
        <v>7.1496289116592298</v>
      </c>
      <c r="AH8872">
        <v>6.0819944098640901</v>
      </c>
      <c r="AI8872">
        <v>124.59846176463699</v>
      </c>
      <c r="AJ8872">
        <v>6.7582519886236501</v>
      </c>
      <c r="AK8872">
        <v>87.046886108478901</v>
      </c>
      <c r="AL8872">
        <v>11.902515386582699</v>
      </c>
      <c r="AM8872" t="s">
        <v>59</v>
      </c>
      <c r="AN8872" t="s">
        <v>60</v>
      </c>
      <c r="AO8872" t="s">
        <v>51</v>
      </c>
      <c r="AP8872" t="s">
        <v>125</v>
      </c>
      <c r="AQ8872" t="s">
        <v>53</v>
      </c>
      <c r="AR8872" t="s">
        <v>218</v>
      </c>
      <c r="AS8872" t="s">
        <v>219</v>
      </c>
    </row>
    <row r="8873" spans="1:45" hidden="1" x14ac:dyDescent="0.35">
      <c r="A8873">
        <v>2020020023006</v>
      </c>
      <c r="B8873">
        <v>2020</v>
      </c>
      <c r="C8873" s="1">
        <v>44115.643750000003</v>
      </c>
      <c r="D8873" s="1">
        <v>44115.6875</v>
      </c>
      <c r="E8873" s="2">
        <f>_2020_IR[[#This Row],[close]]-_2020_IR[[#This Row],[open]]</f>
        <v>4.3749999997089617E-2</v>
      </c>
      <c r="F8873" t="s">
        <v>56</v>
      </c>
      <c r="G8873" t="s">
        <v>71</v>
      </c>
      <c r="H8873" t="s">
        <v>362</v>
      </c>
      <c r="I8873" t="s">
        <v>1660</v>
      </c>
      <c r="J8873">
        <v>38.097746999999998</v>
      </c>
      <c r="K8873">
        <v>-8.0507150000000003</v>
      </c>
      <c r="L8873">
        <v>34</v>
      </c>
      <c r="M8873">
        <v>11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 t="s">
        <v>47</v>
      </c>
      <c r="X8873">
        <v>0</v>
      </c>
      <c r="Y8873">
        <v>0</v>
      </c>
      <c r="Z8873">
        <v>0.72070000000000001</v>
      </c>
      <c r="AA8873">
        <v>0.72070000000000001</v>
      </c>
      <c r="AB8873">
        <f>_2020_IR[[#This Row],[areaTotal]]*10000</f>
        <v>7207</v>
      </c>
      <c r="AC8873" t="s">
        <v>48</v>
      </c>
      <c r="AD8873">
        <v>63</v>
      </c>
      <c r="AE8873">
        <f>SQRT(_2020_IR[[#This Row],[aream2]])/(_2020_IR[[#This Row],[duration2]]*60)</f>
        <v>2.2458743814099288E-2</v>
      </c>
      <c r="AF8873">
        <v>12.6115579162629</v>
      </c>
      <c r="AG8873">
        <v>32.086887394779801</v>
      </c>
      <c r="AH8873">
        <v>10.5490279334264</v>
      </c>
      <c r="AI8873">
        <v>828.36742518768301</v>
      </c>
      <c r="AJ8873">
        <v>56.407080441250102</v>
      </c>
      <c r="AK8873">
        <v>91.565127583908307</v>
      </c>
      <c r="AL8873">
        <v>96.402939802184306</v>
      </c>
      <c r="AM8873" t="s">
        <v>59</v>
      </c>
      <c r="AN8873" t="s">
        <v>60</v>
      </c>
      <c r="AO8873" t="s">
        <v>471</v>
      </c>
      <c r="AP8873" t="s">
        <v>289</v>
      </c>
      <c r="AQ8873" t="s">
        <v>1636</v>
      </c>
      <c r="AR8873" t="s">
        <v>307</v>
      </c>
      <c r="AS8873" t="s">
        <v>79</v>
      </c>
    </row>
    <row r="8874" spans="1:45" hidden="1" x14ac:dyDescent="0.35">
      <c r="A8874">
        <v>2020090029902</v>
      </c>
      <c r="B8874">
        <v>2020</v>
      </c>
      <c r="C8874" s="1">
        <v>44115.652777777781</v>
      </c>
      <c r="D8874" s="1">
        <v>44115.951388888891</v>
      </c>
      <c r="E8874" s="2">
        <f>_2020_IR[[#This Row],[close]]-_2020_IR[[#This Row],[open]]</f>
        <v>0.29861111110949423</v>
      </c>
      <c r="F8874" t="s">
        <v>43</v>
      </c>
      <c r="G8874" t="s">
        <v>94</v>
      </c>
      <c r="H8874" t="s">
        <v>379</v>
      </c>
      <c r="I8874" t="s">
        <v>1827</v>
      </c>
      <c r="J8874">
        <v>41.053172000000004</v>
      </c>
      <c r="K8874">
        <v>-7.1962429999999999</v>
      </c>
      <c r="L8874">
        <v>48</v>
      </c>
      <c r="M8874">
        <v>11</v>
      </c>
      <c r="N8874">
        <v>1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 t="s">
        <v>47</v>
      </c>
      <c r="X8874">
        <v>3</v>
      </c>
      <c r="Y8874">
        <v>3</v>
      </c>
      <c r="Z8874">
        <v>3</v>
      </c>
      <c r="AA8874">
        <v>9</v>
      </c>
      <c r="AB8874">
        <f>_2020_IR[[#This Row],[areaTotal]]*10000</f>
        <v>90000</v>
      </c>
      <c r="AC8874" t="s">
        <v>82</v>
      </c>
      <c r="AD8874">
        <v>430</v>
      </c>
      <c r="AE8874">
        <f>SQRT(_2020_IR[[#This Row],[aream2]])/(_2020_IR[[#This Row],[duration2]]*60)</f>
        <v>1.1627906976744186E-2</v>
      </c>
      <c r="AF8874">
        <v>4.81463515048637</v>
      </c>
      <c r="AG8874">
        <v>18.6231601280377</v>
      </c>
      <c r="AH8874">
        <v>7.9830290311269598</v>
      </c>
      <c r="AI8874">
        <v>490.81953990251998</v>
      </c>
      <c r="AJ8874">
        <v>27.720259131071799</v>
      </c>
      <c r="AK8874">
        <v>88.791870851404099</v>
      </c>
      <c r="AL8874">
        <v>48.581162153165899</v>
      </c>
      <c r="AM8874" t="s">
        <v>83</v>
      </c>
      <c r="AN8874" t="s">
        <v>84</v>
      </c>
      <c r="AO8874" t="s">
        <v>288</v>
      </c>
      <c r="AP8874" t="s">
        <v>125</v>
      </c>
      <c r="AQ8874" t="s">
        <v>1234</v>
      </c>
      <c r="AR8874" t="s">
        <v>218</v>
      </c>
      <c r="AS8874" t="s">
        <v>219</v>
      </c>
    </row>
    <row r="8875" spans="1:45" hidden="1" x14ac:dyDescent="0.35">
      <c r="A8875">
        <v>2020040027337</v>
      </c>
      <c r="B8875">
        <v>2020</v>
      </c>
      <c r="C8875" s="1">
        <v>44115.652777777781</v>
      </c>
      <c r="D8875" s="1">
        <v>44115.695833333331</v>
      </c>
      <c r="E8875" s="2">
        <f>_2020_IR[[#This Row],[close]]-_2020_IR[[#This Row],[open]]</f>
        <v>4.3055555550381541E-2</v>
      </c>
      <c r="F8875" t="s">
        <v>43</v>
      </c>
      <c r="G8875" t="s">
        <v>134</v>
      </c>
      <c r="H8875" t="s">
        <v>134</v>
      </c>
      <c r="I8875" t="s">
        <v>2414</v>
      </c>
      <c r="J8875">
        <v>41.813552000000001</v>
      </c>
      <c r="K8875">
        <v>-6.5865749999999998</v>
      </c>
      <c r="L8875">
        <v>8</v>
      </c>
      <c r="M8875">
        <v>3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 t="s">
        <v>47</v>
      </c>
      <c r="X8875">
        <v>0</v>
      </c>
      <c r="Y8875">
        <v>1.05</v>
      </c>
      <c r="Z8875">
        <v>0</v>
      </c>
      <c r="AA8875">
        <v>1.05</v>
      </c>
      <c r="AB8875">
        <f>_2020_IR[[#This Row],[areaTotal]]*10000</f>
        <v>10500</v>
      </c>
      <c r="AC8875" t="s">
        <v>82</v>
      </c>
      <c r="AD8875">
        <v>62</v>
      </c>
      <c r="AE8875">
        <f>SQRT(_2020_IR[[#This Row],[aream2]])/(_2020_IR[[#This Row],[duration2]]*60)</f>
        <v>2.7545566575160212E-2</v>
      </c>
      <c r="AF8875">
        <v>2.3619751358040402</v>
      </c>
      <c r="AG8875">
        <v>12.4541576864237</v>
      </c>
      <c r="AH8875">
        <v>7.2326909676046904</v>
      </c>
      <c r="AI8875">
        <v>213.409554169958</v>
      </c>
      <c r="AJ8875">
        <v>15.3519202305816</v>
      </c>
      <c r="AK8875">
        <v>88.835557966952507</v>
      </c>
      <c r="AL8875">
        <v>26.023709027419699</v>
      </c>
      <c r="AM8875" t="s">
        <v>49</v>
      </c>
      <c r="AN8875" t="s">
        <v>50</v>
      </c>
      <c r="AO8875" t="s">
        <v>217</v>
      </c>
      <c r="AP8875" t="s">
        <v>125</v>
      </c>
      <c r="AQ8875" t="s">
        <v>53</v>
      </c>
      <c r="AR8875" t="s">
        <v>218</v>
      </c>
      <c r="AS8875" t="s">
        <v>219</v>
      </c>
    </row>
    <row r="8876" spans="1:45" hidden="1" x14ac:dyDescent="0.35">
      <c r="A8876">
        <v>2020100053662</v>
      </c>
      <c r="B8876">
        <v>2020</v>
      </c>
      <c r="C8876" s="1">
        <v>44115.654166666667</v>
      </c>
      <c r="D8876" s="1">
        <v>44115.675000000003</v>
      </c>
      <c r="E8876" s="2">
        <f>_2020_IR[[#This Row],[close]]-_2020_IR[[#This Row],[open]]</f>
        <v>2.0833333335758653E-2</v>
      </c>
      <c r="F8876" t="s">
        <v>102</v>
      </c>
      <c r="G8876" t="s">
        <v>85</v>
      </c>
      <c r="H8876" t="s">
        <v>86</v>
      </c>
      <c r="I8876" t="s">
        <v>563</v>
      </c>
      <c r="J8876">
        <v>39.836306999999998</v>
      </c>
      <c r="K8876">
        <v>-8.6597880000000007</v>
      </c>
      <c r="L8876">
        <v>32</v>
      </c>
      <c r="M8876">
        <v>7</v>
      </c>
      <c r="N8876">
        <v>2</v>
      </c>
      <c r="O8876">
        <v>2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 t="s">
        <v>47</v>
      </c>
      <c r="X8876">
        <v>0.05</v>
      </c>
      <c r="Y8876">
        <v>0</v>
      </c>
      <c r="Z8876">
        <v>0</v>
      </c>
      <c r="AA8876">
        <v>0.05</v>
      </c>
      <c r="AB8876">
        <f>_2020_IR[[#This Row],[areaTotal]]*10000</f>
        <v>500</v>
      </c>
      <c r="AC8876" t="s">
        <v>48</v>
      </c>
      <c r="AD8876">
        <v>30</v>
      </c>
      <c r="AE8876">
        <f>SQRT(_2020_IR[[#This Row],[aream2]])/(_2020_IR[[#This Row],[duration2]]*60)</f>
        <v>1.2422599874998832E-2</v>
      </c>
      <c r="AF8876">
        <v>2.9410327951599</v>
      </c>
      <c r="AG8876">
        <v>14.0965728009272</v>
      </c>
      <c r="AH8876">
        <v>8.1200887490901703</v>
      </c>
      <c r="AI8876">
        <v>280.39002015801202</v>
      </c>
      <c r="AJ8876">
        <v>15.8200590635961</v>
      </c>
      <c r="AK8876">
        <v>89.616481970700605</v>
      </c>
      <c r="AL8876">
        <v>27.728851366233101</v>
      </c>
      <c r="AM8876" t="s">
        <v>83</v>
      </c>
      <c r="AN8876" t="s">
        <v>84</v>
      </c>
      <c r="AO8876" t="s">
        <v>217</v>
      </c>
      <c r="AP8876" t="s">
        <v>125</v>
      </c>
      <c r="AQ8876" t="s">
        <v>53</v>
      </c>
      <c r="AR8876" t="s">
        <v>307</v>
      </c>
      <c r="AS8876" t="s">
        <v>79</v>
      </c>
    </row>
    <row r="8877" spans="1:45" hidden="1" x14ac:dyDescent="0.35">
      <c r="A8877">
        <v>2020140053269</v>
      </c>
      <c r="B8877">
        <v>2020</v>
      </c>
      <c r="C8877" s="1">
        <v>44115.655555555553</v>
      </c>
      <c r="D8877" s="1">
        <v>44115.67083333333</v>
      </c>
      <c r="E8877" s="2">
        <f>_2020_IR[[#This Row],[close]]-_2020_IR[[#This Row],[open]]</f>
        <v>1.5277777776645962E-2</v>
      </c>
      <c r="F8877" t="s">
        <v>43</v>
      </c>
      <c r="G8877" t="s">
        <v>212</v>
      </c>
      <c r="H8877" t="s">
        <v>501</v>
      </c>
      <c r="I8877" t="s">
        <v>2451</v>
      </c>
      <c r="J8877">
        <v>39.100417</v>
      </c>
      <c r="K8877">
        <v>-8.7915220000000005</v>
      </c>
      <c r="L8877">
        <v>7</v>
      </c>
      <c r="M8877">
        <v>2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 t="s">
        <v>47</v>
      </c>
      <c r="X8877">
        <v>0</v>
      </c>
      <c r="Y8877">
        <v>0</v>
      </c>
      <c r="Z8877">
        <v>0.01</v>
      </c>
      <c r="AA8877">
        <v>0.01</v>
      </c>
      <c r="AB8877">
        <f>_2020_IR[[#This Row],[areaTotal]]*10000</f>
        <v>100</v>
      </c>
      <c r="AC8877" t="s">
        <v>48</v>
      </c>
      <c r="AD8877">
        <v>22</v>
      </c>
      <c r="AE8877">
        <f>SQRT(_2020_IR[[#This Row],[aream2]])/(_2020_IR[[#This Row],[duration2]]*60)</f>
        <v>7.575757575757576E-3</v>
      </c>
      <c r="AF8877">
        <v>10.387211532942599</v>
      </c>
      <c r="AG8877">
        <v>28.755276951585099</v>
      </c>
      <c r="AH8877">
        <v>12.792205495738401</v>
      </c>
      <c r="AI8877">
        <v>551.57382547125906</v>
      </c>
      <c r="AJ8877">
        <v>34.286317830676801</v>
      </c>
      <c r="AK8877">
        <v>91.029006525272706</v>
      </c>
      <c r="AL8877">
        <v>59.349579507561799</v>
      </c>
      <c r="AM8877" t="s">
        <v>49</v>
      </c>
      <c r="AN8877" t="s">
        <v>74</v>
      </c>
      <c r="AO8877" t="s">
        <v>471</v>
      </c>
      <c r="AP8877" t="s">
        <v>289</v>
      </c>
      <c r="AQ8877" t="s">
        <v>1636</v>
      </c>
      <c r="AR8877" t="s">
        <v>307</v>
      </c>
      <c r="AS8877" t="s">
        <v>79</v>
      </c>
    </row>
    <row r="8878" spans="1:45" hidden="1" x14ac:dyDescent="0.35">
      <c r="A8878">
        <v>2020100053666</v>
      </c>
      <c r="B8878">
        <v>2020</v>
      </c>
      <c r="C8878" s="1">
        <v>44115.662499999999</v>
      </c>
      <c r="D8878" s="1">
        <v>44115.817361111112</v>
      </c>
      <c r="E8878" s="2">
        <f>_2020_IR[[#This Row],[close]]-_2020_IR[[#This Row],[open]]</f>
        <v>0.15486111111385981</v>
      </c>
      <c r="F8878" t="s">
        <v>102</v>
      </c>
      <c r="G8878" t="s">
        <v>85</v>
      </c>
      <c r="H8878" t="s">
        <v>413</v>
      </c>
      <c r="I8878" t="s">
        <v>1367</v>
      </c>
      <c r="J8878">
        <v>39.322789999999998</v>
      </c>
      <c r="K8878">
        <v>-9.2518720000000005</v>
      </c>
      <c r="L8878">
        <v>20</v>
      </c>
      <c r="M8878">
        <v>7</v>
      </c>
      <c r="N8878">
        <v>1</v>
      </c>
      <c r="O8878">
        <v>1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 t="s">
        <v>47</v>
      </c>
      <c r="X8878">
        <v>0.1</v>
      </c>
      <c r="Y8878">
        <v>0.36</v>
      </c>
      <c r="Z8878">
        <v>0</v>
      </c>
      <c r="AA8878">
        <v>0.46</v>
      </c>
      <c r="AB8878">
        <f>_2020_IR[[#This Row],[areaTotal]]*10000</f>
        <v>4600</v>
      </c>
      <c r="AC8878" t="s">
        <v>48</v>
      </c>
      <c r="AD8878">
        <v>223</v>
      </c>
      <c r="AE8878">
        <f>SQRT(_2020_IR[[#This Row],[aream2]])/(_2020_IR[[#This Row],[duration2]]*60)</f>
        <v>5.0690059664613369E-3</v>
      </c>
      <c r="AF8878">
        <v>1.70347853955372</v>
      </c>
      <c r="AG8878">
        <v>10.3543544998593</v>
      </c>
      <c r="AH8878">
        <v>7.71038252215358</v>
      </c>
      <c r="AI8878">
        <v>533.92724822831894</v>
      </c>
      <c r="AJ8878">
        <v>8.5467369263599995</v>
      </c>
      <c r="AK8878">
        <v>85.180312117770498</v>
      </c>
      <c r="AL8878">
        <v>16.435743891855299</v>
      </c>
      <c r="AM8878" t="s">
        <v>83</v>
      </c>
      <c r="AN8878" t="s">
        <v>84</v>
      </c>
      <c r="AO8878" t="s">
        <v>217</v>
      </c>
      <c r="AP8878" t="s">
        <v>125</v>
      </c>
      <c r="AQ8878" t="s">
        <v>1636</v>
      </c>
      <c r="AR8878" t="s">
        <v>54</v>
      </c>
      <c r="AS8878" t="s">
        <v>55</v>
      </c>
    </row>
    <row r="8879" spans="1:45" hidden="1" x14ac:dyDescent="0.35">
      <c r="A8879">
        <v>2020160025373</v>
      </c>
      <c r="B8879">
        <v>2020</v>
      </c>
      <c r="C8879" s="1">
        <v>44115.678472222222</v>
      </c>
      <c r="D8879" s="1">
        <v>44115.727777777778</v>
      </c>
      <c r="E8879" s="2">
        <f>_2020_IR[[#This Row],[close]]-_2020_IR[[#This Row],[open]]</f>
        <v>4.9305555556202307E-2</v>
      </c>
      <c r="F8879" t="s">
        <v>43</v>
      </c>
      <c r="G8879" t="s">
        <v>68</v>
      </c>
      <c r="H8879" t="s">
        <v>275</v>
      </c>
      <c r="I8879" t="s">
        <v>1469</v>
      </c>
      <c r="J8879">
        <v>41.856009999999998</v>
      </c>
      <c r="K8879">
        <v>-8.5620220000000007</v>
      </c>
      <c r="L8879">
        <v>9</v>
      </c>
      <c r="M8879">
        <v>3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 t="s">
        <v>47</v>
      </c>
      <c r="X8879">
        <v>0</v>
      </c>
      <c r="Y8879">
        <v>0.8</v>
      </c>
      <c r="Z8879">
        <v>0</v>
      </c>
      <c r="AA8879">
        <v>0.8</v>
      </c>
      <c r="AB8879">
        <f>_2020_IR[[#This Row],[areaTotal]]*10000</f>
        <v>8000</v>
      </c>
      <c r="AC8879" t="s">
        <v>48</v>
      </c>
      <c r="AD8879">
        <v>71</v>
      </c>
      <c r="AE8879">
        <f>SQRT(_2020_IR[[#This Row],[aream2]])/(_2020_IR[[#This Row],[duration2]]*60)</f>
        <v>2.0995943450702253E-2</v>
      </c>
      <c r="AF8879">
        <v>0.36343516523869002</v>
      </c>
      <c r="AG8879">
        <v>4.3259150830518101</v>
      </c>
      <c r="AH8879">
        <v>4.9355841888937801</v>
      </c>
      <c r="AI8879">
        <v>22.4930373118478</v>
      </c>
      <c r="AJ8879">
        <v>5.3125079770350103</v>
      </c>
      <c r="AK8879">
        <v>85.668693886702897</v>
      </c>
      <c r="AL8879">
        <v>6.6804614438549299</v>
      </c>
      <c r="AM8879" t="s">
        <v>49</v>
      </c>
      <c r="AN8879" t="s">
        <v>91</v>
      </c>
      <c r="AO8879" t="s">
        <v>51</v>
      </c>
      <c r="AP8879" t="s">
        <v>125</v>
      </c>
      <c r="AQ8879" t="s">
        <v>53</v>
      </c>
      <c r="AR8879" t="s">
        <v>54</v>
      </c>
      <c r="AS8879" t="s">
        <v>55</v>
      </c>
    </row>
    <row r="8880" spans="1:45" hidden="1" x14ac:dyDescent="0.35">
      <c r="A8880">
        <v>2020120021188</v>
      </c>
      <c r="B8880">
        <v>2020</v>
      </c>
      <c r="C8880" s="1">
        <v>44115.684027777781</v>
      </c>
      <c r="D8880" s="1">
        <v>44115.699305555558</v>
      </c>
      <c r="E8880" s="2">
        <f>_2020_IR[[#This Row],[close]]-_2020_IR[[#This Row],[open]]</f>
        <v>1.5277777776645962E-2</v>
      </c>
      <c r="F8880" t="s">
        <v>56</v>
      </c>
      <c r="G8880" t="s">
        <v>88</v>
      </c>
      <c r="H8880" t="s">
        <v>1190</v>
      </c>
      <c r="I8880" t="s">
        <v>1190</v>
      </c>
      <c r="J8880">
        <v>39.039141999999998</v>
      </c>
      <c r="K8880">
        <v>-7.6112830000000002</v>
      </c>
      <c r="L8880">
        <v>19</v>
      </c>
      <c r="M8880">
        <v>5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 t="s">
        <v>47</v>
      </c>
      <c r="X8880">
        <v>0</v>
      </c>
      <c r="Y8880">
        <v>0</v>
      </c>
      <c r="Z8880">
        <v>1.4374</v>
      </c>
      <c r="AA8880">
        <v>1.4374</v>
      </c>
      <c r="AB8880">
        <f>_2020_IR[[#This Row],[areaTotal]]*10000</f>
        <v>14374</v>
      </c>
      <c r="AC8880" t="s">
        <v>82</v>
      </c>
      <c r="AD8880">
        <v>22</v>
      </c>
      <c r="AE8880">
        <f>SQRT(_2020_IR[[#This Row],[aream2]])/(_2020_IR[[#This Row],[duration2]]*60)</f>
        <v>9.0826983122733004E-2</v>
      </c>
      <c r="AF8880">
        <v>13.3513796861725</v>
      </c>
      <c r="AG8880">
        <v>33.137125018668101</v>
      </c>
      <c r="AH8880">
        <v>12.8992272759372</v>
      </c>
      <c r="AI8880">
        <v>647.13768749726103</v>
      </c>
      <c r="AJ8880">
        <v>46.0940076011046</v>
      </c>
      <c r="AK8880">
        <v>91.634616960219205</v>
      </c>
      <c r="AL8880">
        <v>78.253508374933205</v>
      </c>
      <c r="AM8880" t="s">
        <v>49</v>
      </c>
      <c r="AN8880" t="s">
        <v>91</v>
      </c>
      <c r="AO8880" t="s">
        <v>471</v>
      </c>
      <c r="AP8880" t="s">
        <v>289</v>
      </c>
      <c r="AQ8880" t="s">
        <v>1636</v>
      </c>
      <c r="AR8880" t="s">
        <v>307</v>
      </c>
      <c r="AS8880" t="s">
        <v>79</v>
      </c>
    </row>
    <row r="8881" spans="1:45" hidden="1" x14ac:dyDescent="0.35">
      <c r="A8881">
        <v>2020160025377</v>
      </c>
      <c r="B8881">
        <v>2020</v>
      </c>
      <c r="C8881" s="1">
        <v>44115.686111111114</v>
      </c>
      <c r="D8881" s="1">
        <v>44115.700694444444</v>
      </c>
      <c r="E8881" s="2">
        <f>_2020_IR[[#This Row],[close]]-_2020_IR[[#This Row],[open]]</f>
        <v>1.4583333329937886E-2</v>
      </c>
      <c r="F8881" t="s">
        <v>43</v>
      </c>
      <c r="G8881" t="s">
        <v>68</v>
      </c>
      <c r="H8881" t="s">
        <v>710</v>
      </c>
      <c r="I8881" t="s">
        <v>1921</v>
      </c>
      <c r="J8881">
        <v>41.814965000000001</v>
      </c>
      <c r="K8881">
        <v>-8.8386300000000002</v>
      </c>
      <c r="L8881">
        <v>7</v>
      </c>
      <c r="M8881">
        <v>2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 t="s">
        <v>47</v>
      </c>
      <c r="X8881">
        <v>0</v>
      </c>
      <c r="Y8881">
        <v>1.4999999999999999E-2</v>
      </c>
      <c r="Z8881">
        <v>0</v>
      </c>
      <c r="AA8881">
        <v>1.4999999999999999E-2</v>
      </c>
      <c r="AB8881">
        <f>_2020_IR[[#This Row],[areaTotal]]*10000</f>
        <v>150</v>
      </c>
      <c r="AC8881" t="s">
        <v>48</v>
      </c>
      <c r="AD8881">
        <v>21</v>
      </c>
      <c r="AE8881">
        <f>SQRT(_2020_IR[[#This Row],[aream2]])/(_2020_IR[[#This Row],[duration2]]*60)</f>
        <v>9.7201973919967388E-3</v>
      </c>
      <c r="AF8881">
        <v>0.46507224616543302</v>
      </c>
      <c r="AG8881">
        <v>4.97259145305045</v>
      </c>
      <c r="AH8881">
        <v>5.6726973594539203</v>
      </c>
      <c r="AI8881">
        <v>93.830671688121498</v>
      </c>
      <c r="AJ8881">
        <v>3.6186166142248002</v>
      </c>
      <c r="AK8881">
        <v>83.790994626111697</v>
      </c>
      <c r="AL8881">
        <v>6.6008247473862198</v>
      </c>
      <c r="AM8881" t="s">
        <v>49</v>
      </c>
      <c r="AN8881" t="s">
        <v>91</v>
      </c>
      <c r="AO8881" t="s">
        <v>51</v>
      </c>
      <c r="AP8881" t="s">
        <v>125</v>
      </c>
      <c r="AQ8881" t="s">
        <v>53</v>
      </c>
      <c r="AR8881" t="s">
        <v>54</v>
      </c>
      <c r="AS8881" t="s">
        <v>55</v>
      </c>
    </row>
    <row r="8882" spans="1:45" hidden="1" x14ac:dyDescent="0.35">
      <c r="A8882">
        <v>2020140053283</v>
      </c>
      <c r="B8882">
        <v>2020</v>
      </c>
      <c r="C8882" s="1">
        <v>44115.698611111111</v>
      </c>
      <c r="D8882" s="1">
        <v>44115.746527777781</v>
      </c>
      <c r="E8882" s="2">
        <f>_2020_IR[[#This Row],[close]]-_2020_IR[[#This Row],[open]]</f>
        <v>4.7916666670062114E-2</v>
      </c>
      <c r="F8882" t="s">
        <v>102</v>
      </c>
      <c r="G8882" t="s">
        <v>212</v>
      </c>
      <c r="H8882" t="s">
        <v>372</v>
      </c>
      <c r="I8882" t="s">
        <v>1399</v>
      </c>
      <c r="J8882">
        <v>39.156173000000003</v>
      </c>
      <c r="K8882">
        <v>-8.5329200000000007</v>
      </c>
      <c r="L8882">
        <v>68</v>
      </c>
      <c r="M8882">
        <v>20</v>
      </c>
      <c r="N8882">
        <v>5</v>
      </c>
      <c r="O8882">
        <v>5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 t="s">
        <v>47</v>
      </c>
      <c r="X8882">
        <v>1.75</v>
      </c>
      <c r="Y8882">
        <v>1.1000000000000001</v>
      </c>
      <c r="Z8882">
        <v>0</v>
      </c>
      <c r="AA8882">
        <v>2.85</v>
      </c>
      <c r="AB8882">
        <f>_2020_IR[[#This Row],[areaTotal]]*10000</f>
        <v>28500</v>
      </c>
      <c r="AC8882" t="s">
        <v>82</v>
      </c>
      <c r="AD8882">
        <v>69</v>
      </c>
      <c r="AE8882">
        <f>SQRT(_2020_IR[[#This Row],[aream2]])/(_2020_IR[[#This Row],[duration2]]*60)</f>
        <v>4.0777640135589696E-2</v>
      </c>
      <c r="AF8882">
        <v>12.8074884363362</v>
      </c>
      <c r="AG8882">
        <v>32.367578364301501</v>
      </c>
      <c r="AH8882">
        <v>14.093903661318</v>
      </c>
      <c r="AI8882">
        <v>513.182766432824</v>
      </c>
      <c r="AJ8882">
        <v>39.408593703832203</v>
      </c>
      <c r="AK8882">
        <v>91.622885078174406</v>
      </c>
      <c r="AL8882">
        <v>66.122839968066003</v>
      </c>
      <c r="AM8882" t="s">
        <v>49</v>
      </c>
      <c r="AN8882" t="s">
        <v>74</v>
      </c>
      <c r="AO8882" t="s">
        <v>471</v>
      </c>
      <c r="AP8882" t="s">
        <v>289</v>
      </c>
      <c r="AQ8882" t="s">
        <v>1636</v>
      </c>
      <c r="AR8882" t="s">
        <v>307</v>
      </c>
      <c r="AS8882" t="s">
        <v>79</v>
      </c>
    </row>
    <row r="8883" spans="1:45" hidden="1" x14ac:dyDescent="0.35">
      <c r="A8883">
        <v>2020160025382</v>
      </c>
      <c r="B8883">
        <v>2020</v>
      </c>
      <c r="C8883" s="1">
        <v>44115.703472222223</v>
      </c>
      <c r="D8883" s="1">
        <v>44115.888888888891</v>
      </c>
      <c r="E8883" s="2">
        <f>_2020_IR[[#This Row],[close]]-_2020_IR[[#This Row],[open]]</f>
        <v>0.18541666666715173</v>
      </c>
      <c r="F8883" t="s">
        <v>43</v>
      </c>
      <c r="G8883" t="s">
        <v>68</v>
      </c>
      <c r="H8883" t="s">
        <v>298</v>
      </c>
      <c r="I8883" t="s">
        <v>437</v>
      </c>
      <c r="J8883">
        <v>42.045268</v>
      </c>
      <c r="K8883">
        <v>-8.3645980000000009</v>
      </c>
      <c r="L8883">
        <v>28</v>
      </c>
      <c r="M8883">
        <v>8</v>
      </c>
      <c r="N8883">
        <v>1</v>
      </c>
      <c r="O8883">
        <v>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 t="s">
        <v>47</v>
      </c>
      <c r="X8883">
        <v>0</v>
      </c>
      <c r="Y8883">
        <v>4</v>
      </c>
      <c r="Z8883">
        <v>0</v>
      </c>
      <c r="AA8883">
        <v>4</v>
      </c>
      <c r="AB8883">
        <f>_2020_IR[[#This Row],[areaTotal]]*10000</f>
        <v>40000</v>
      </c>
      <c r="AC8883" t="s">
        <v>82</v>
      </c>
      <c r="AD8883">
        <v>267</v>
      </c>
      <c r="AE8883">
        <f>SQRT(_2020_IR[[#This Row],[aream2]])/(_2020_IR[[#This Row],[duration2]]*60)</f>
        <v>1.2484394506866416E-2</v>
      </c>
      <c r="AF8883">
        <v>0.25600105936130402</v>
      </c>
      <c r="AG8883">
        <v>3.5489318536650201</v>
      </c>
      <c r="AH8883">
        <v>4.2963636789557702</v>
      </c>
      <c r="AI8883">
        <v>19.9722790527344</v>
      </c>
      <c r="AJ8883">
        <v>4.9971050228846297</v>
      </c>
      <c r="AK8883">
        <v>84.392051279576606</v>
      </c>
      <c r="AL8883">
        <v>6.1483719732733499</v>
      </c>
      <c r="AM8883" t="s">
        <v>49</v>
      </c>
      <c r="AN8883" t="s">
        <v>91</v>
      </c>
      <c r="AO8883" t="s">
        <v>51</v>
      </c>
      <c r="AP8883" t="s">
        <v>125</v>
      </c>
      <c r="AQ8883" t="s">
        <v>53</v>
      </c>
      <c r="AR8883" t="s">
        <v>54</v>
      </c>
      <c r="AS8883" t="s">
        <v>55</v>
      </c>
    </row>
    <row r="8884" spans="1:45" hidden="1" x14ac:dyDescent="0.35">
      <c r="A8884">
        <v>2020130156259</v>
      </c>
      <c r="B8884">
        <v>2020</v>
      </c>
      <c r="C8884" s="1">
        <v>44115.70416666667</v>
      </c>
      <c r="D8884" s="1">
        <v>44115.747916666667</v>
      </c>
      <c r="E8884" s="2">
        <f>_2020_IR[[#This Row],[close]]-_2020_IR[[#This Row],[open]]</f>
        <v>4.3749999997089617E-2</v>
      </c>
      <c r="F8884" t="s">
        <v>43</v>
      </c>
      <c r="G8884" t="s">
        <v>126</v>
      </c>
      <c r="H8884" t="s">
        <v>635</v>
      </c>
      <c r="I8884" t="s">
        <v>651</v>
      </c>
      <c r="J8884">
        <v>41.289242000000002</v>
      </c>
      <c r="K8884">
        <v>-8.5847669999999994</v>
      </c>
      <c r="L8884">
        <v>4</v>
      </c>
      <c r="M8884">
        <v>2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 t="s">
        <v>47</v>
      </c>
      <c r="X8884">
        <v>0</v>
      </c>
      <c r="Y8884">
        <v>1.7999999999999999E-2</v>
      </c>
      <c r="Z8884">
        <v>0</v>
      </c>
      <c r="AA8884">
        <v>1.7999999999999999E-2</v>
      </c>
      <c r="AB8884">
        <f>_2020_IR[[#This Row],[areaTotal]]*10000</f>
        <v>180</v>
      </c>
      <c r="AC8884" t="s">
        <v>48</v>
      </c>
      <c r="AD8884">
        <v>63</v>
      </c>
      <c r="AE8884">
        <f>SQRT(_2020_IR[[#This Row],[aream2]])/(_2020_IR[[#This Row],[duration2]]*60)</f>
        <v>3.5493142499996664E-3</v>
      </c>
      <c r="AF8884">
        <v>0.66501310541080305</v>
      </c>
      <c r="AG8884">
        <v>6.0859505331724701</v>
      </c>
      <c r="AH8884">
        <v>5.3006254105540203</v>
      </c>
      <c r="AI8884">
        <v>238.808570999566</v>
      </c>
      <c r="AJ8884">
        <v>5.9366142863499203</v>
      </c>
      <c r="AK8884">
        <v>86.230107595769695</v>
      </c>
      <c r="AL8884">
        <v>11.1785040633892</v>
      </c>
      <c r="AM8884" t="s">
        <v>59</v>
      </c>
      <c r="AO8884" t="s">
        <v>51</v>
      </c>
      <c r="AP8884" t="s">
        <v>125</v>
      </c>
      <c r="AQ8884" t="s">
        <v>53</v>
      </c>
      <c r="AR8884" t="s">
        <v>218</v>
      </c>
      <c r="AS8884" t="s">
        <v>219</v>
      </c>
    </row>
    <row r="8885" spans="1:45" hidden="1" x14ac:dyDescent="0.35">
      <c r="A8885">
        <v>2020040027346</v>
      </c>
      <c r="B8885">
        <v>2020</v>
      </c>
      <c r="C8885" s="1">
        <v>44115.707638888889</v>
      </c>
      <c r="D8885" s="1">
        <v>44115.803472222222</v>
      </c>
      <c r="E8885" s="2">
        <f>_2020_IR[[#This Row],[close]]-_2020_IR[[#This Row],[open]]</f>
        <v>9.5833333332848269E-2</v>
      </c>
      <c r="F8885" t="s">
        <v>43</v>
      </c>
      <c r="G8885" t="s">
        <v>134</v>
      </c>
      <c r="H8885" t="s">
        <v>601</v>
      </c>
      <c r="I8885" t="s">
        <v>2223</v>
      </c>
      <c r="J8885">
        <v>41.190857000000001</v>
      </c>
      <c r="K8885">
        <v>-7.340592</v>
      </c>
      <c r="L8885">
        <v>23</v>
      </c>
      <c r="M8885">
        <v>5</v>
      </c>
      <c r="N8885">
        <v>1</v>
      </c>
      <c r="O8885">
        <v>1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 t="s">
        <v>47</v>
      </c>
      <c r="X8885">
        <v>6.9999999999999999E-4</v>
      </c>
      <c r="Y8885">
        <v>0.03</v>
      </c>
      <c r="Z8885">
        <v>0</v>
      </c>
      <c r="AA8885">
        <v>3.0700000000000002E-2</v>
      </c>
      <c r="AB8885">
        <f>_2020_IR[[#This Row],[areaTotal]]*10000</f>
        <v>307</v>
      </c>
      <c r="AC8885" t="s">
        <v>48</v>
      </c>
      <c r="AD8885">
        <v>138</v>
      </c>
      <c r="AE8885">
        <f>SQRT(_2020_IR[[#This Row],[aream2]])/(_2020_IR[[#This Row],[duration2]]*60)</f>
        <v>2.1161129792192307E-3</v>
      </c>
      <c r="AF8885">
        <v>3.4876936644479302</v>
      </c>
      <c r="AG8885">
        <v>15.5218391955949</v>
      </c>
      <c r="AH8885">
        <v>7.1501372049787904</v>
      </c>
      <c r="AI8885">
        <v>417.18413560041</v>
      </c>
      <c r="AJ8885">
        <v>22.839197784788698</v>
      </c>
      <c r="AK8885">
        <v>88.751962722247498</v>
      </c>
      <c r="AL8885">
        <v>40.179253578036601</v>
      </c>
      <c r="AM8885" t="s">
        <v>59</v>
      </c>
      <c r="AN8885" t="s">
        <v>60</v>
      </c>
      <c r="AO8885" t="s">
        <v>217</v>
      </c>
      <c r="AP8885" t="s">
        <v>125</v>
      </c>
      <c r="AQ8885" t="s">
        <v>1234</v>
      </c>
      <c r="AR8885" t="s">
        <v>218</v>
      </c>
      <c r="AS8885" t="s">
        <v>219</v>
      </c>
    </row>
    <row r="8886" spans="1:45" hidden="1" x14ac:dyDescent="0.35">
      <c r="A8886">
        <v>2020120021191</v>
      </c>
      <c r="B8886">
        <v>2020</v>
      </c>
      <c r="C8886" s="1">
        <v>44115.712500000001</v>
      </c>
      <c r="D8886" s="1">
        <v>44115.72152777778</v>
      </c>
      <c r="E8886" s="2">
        <f>_2020_IR[[#This Row],[close]]-_2020_IR[[#This Row],[open]]</f>
        <v>9.0277777781011537E-3</v>
      </c>
      <c r="F8886" t="s">
        <v>56</v>
      </c>
      <c r="G8886" t="s">
        <v>88</v>
      </c>
      <c r="H8886" t="s">
        <v>627</v>
      </c>
      <c r="I8886" t="s">
        <v>628</v>
      </c>
      <c r="J8886">
        <v>39.601911999999999</v>
      </c>
      <c r="K8886">
        <v>-7.6897279999999997</v>
      </c>
      <c r="L8886">
        <v>39</v>
      </c>
      <c r="M8886">
        <v>11</v>
      </c>
      <c r="N8886">
        <v>1</v>
      </c>
      <c r="O8886">
        <v>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 t="s">
        <v>47</v>
      </c>
      <c r="X8886">
        <v>0</v>
      </c>
      <c r="Y8886">
        <v>0</v>
      </c>
      <c r="Z8886">
        <v>0.1013</v>
      </c>
      <c r="AA8886">
        <v>0.1013</v>
      </c>
      <c r="AB8886">
        <f>_2020_IR[[#This Row],[areaTotal]]*10000</f>
        <v>1013</v>
      </c>
      <c r="AC8886" t="s">
        <v>48</v>
      </c>
      <c r="AD8886">
        <v>13</v>
      </c>
      <c r="AE8886">
        <f>SQRT(_2020_IR[[#This Row],[aream2]])/(_2020_IR[[#This Row],[duration2]]*60)</f>
        <v>4.0804693494460378E-2</v>
      </c>
      <c r="AF8886">
        <v>10.3348344340639</v>
      </c>
      <c r="AG8886">
        <v>28.673267486519201</v>
      </c>
      <c r="AH8886">
        <v>13.0465453536158</v>
      </c>
      <c r="AI8886">
        <v>523.63828613619296</v>
      </c>
      <c r="AJ8886">
        <v>33.2710920219793</v>
      </c>
      <c r="AK8886">
        <v>91.430395550815206</v>
      </c>
      <c r="AL8886">
        <v>57.421086917326903</v>
      </c>
      <c r="AM8886" t="s">
        <v>49</v>
      </c>
      <c r="AN8886" t="s">
        <v>74</v>
      </c>
      <c r="AO8886" t="s">
        <v>471</v>
      </c>
      <c r="AP8886" t="s">
        <v>289</v>
      </c>
      <c r="AQ8886" t="s">
        <v>1636</v>
      </c>
      <c r="AR8886" t="s">
        <v>307</v>
      </c>
      <c r="AS8886" t="s">
        <v>79</v>
      </c>
    </row>
    <row r="8887" spans="1:45" hidden="1" x14ac:dyDescent="0.35">
      <c r="A8887">
        <v>2020140053293</v>
      </c>
      <c r="B8887">
        <v>2020</v>
      </c>
      <c r="C8887" s="1">
        <v>44115.722916666666</v>
      </c>
      <c r="D8887" s="1">
        <v>44115.788888888892</v>
      </c>
      <c r="E8887" s="2">
        <f>_2020_IR[[#This Row],[close]]-_2020_IR[[#This Row],[open]]</f>
        <v>6.5972222226264421E-2</v>
      </c>
      <c r="F8887" t="s">
        <v>56</v>
      </c>
      <c r="G8887" t="s">
        <v>212</v>
      </c>
      <c r="H8887" t="s">
        <v>372</v>
      </c>
      <c r="I8887" t="s">
        <v>372</v>
      </c>
      <c r="J8887">
        <v>39.222358</v>
      </c>
      <c r="K8887">
        <v>-8.6682500000000005</v>
      </c>
      <c r="L8887">
        <v>32</v>
      </c>
      <c r="M8887">
        <v>9</v>
      </c>
      <c r="N8887">
        <v>1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 t="s">
        <v>47</v>
      </c>
      <c r="X8887">
        <v>0</v>
      </c>
      <c r="Y8887">
        <v>0</v>
      </c>
      <c r="Z8887">
        <v>3</v>
      </c>
      <c r="AA8887">
        <v>3</v>
      </c>
      <c r="AB8887">
        <f>_2020_IR[[#This Row],[areaTotal]]*10000</f>
        <v>30000</v>
      </c>
      <c r="AC8887" t="s">
        <v>82</v>
      </c>
      <c r="AD8887">
        <v>95</v>
      </c>
      <c r="AE8887">
        <f>SQRT(_2020_IR[[#This Row],[aream2]])/(_2020_IR[[#This Row],[duration2]]*60)</f>
        <v>3.0386856273138196E-2</v>
      </c>
      <c r="AF8887">
        <v>9.8795715126207408</v>
      </c>
      <c r="AG8887">
        <v>27.9526688634867</v>
      </c>
      <c r="AH8887">
        <v>13.0227021542988</v>
      </c>
      <c r="AI8887">
        <v>429.361300570943</v>
      </c>
      <c r="AJ8887">
        <v>32.503906378750202</v>
      </c>
      <c r="AK8887">
        <v>91.392761141165096</v>
      </c>
      <c r="AL8887">
        <v>54.662529345249197</v>
      </c>
      <c r="AM8887" t="s">
        <v>59</v>
      </c>
      <c r="AN8887" t="s">
        <v>60</v>
      </c>
      <c r="AO8887" t="s">
        <v>471</v>
      </c>
      <c r="AP8887" t="s">
        <v>289</v>
      </c>
      <c r="AQ8887" t="s">
        <v>1234</v>
      </c>
      <c r="AR8887" t="s">
        <v>307</v>
      </c>
      <c r="AS8887" t="s">
        <v>79</v>
      </c>
    </row>
    <row r="8888" spans="1:45" hidden="1" x14ac:dyDescent="0.35">
      <c r="A8888">
        <v>2020160025387</v>
      </c>
      <c r="B8888">
        <v>2020</v>
      </c>
      <c r="C8888" s="1">
        <v>44115.727083333331</v>
      </c>
      <c r="D8888" s="1">
        <v>44115.76666666667</v>
      </c>
      <c r="E8888" s="2">
        <f>_2020_IR[[#This Row],[close]]-_2020_IR[[#This Row],[open]]</f>
        <v>3.9583333338669036E-2</v>
      </c>
      <c r="F8888" t="s">
        <v>43</v>
      </c>
      <c r="G8888" t="s">
        <v>68</v>
      </c>
      <c r="H8888" t="s">
        <v>68</v>
      </c>
      <c r="I8888" t="s">
        <v>816</v>
      </c>
      <c r="J8888">
        <v>41.754221999999999</v>
      </c>
      <c r="K8888">
        <v>-8.8719400000000004</v>
      </c>
      <c r="L8888">
        <v>9</v>
      </c>
      <c r="M8888">
        <v>2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 t="s">
        <v>47</v>
      </c>
      <c r="X8888">
        <v>0</v>
      </c>
      <c r="Y8888">
        <v>0.17</v>
      </c>
      <c r="Z8888">
        <v>0</v>
      </c>
      <c r="AA8888">
        <v>0.17</v>
      </c>
      <c r="AB8888">
        <f>_2020_IR[[#This Row],[areaTotal]]*10000</f>
        <v>1700.0000000000002</v>
      </c>
      <c r="AC8888" t="s">
        <v>48</v>
      </c>
      <c r="AD8888">
        <v>57</v>
      </c>
      <c r="AE8888">
        <f>SQRT(_2020_IR[[#This Row],[aream2]])/(_2020_IR[[#This Row],[duration2]]*60)</f>
        <v>1.2055864402390822E-2</v>
      </c>
      <c r="AF8888">
        <v>0.46507224616543302</v>
      </c>
      <c r="AG8888">
        <v>4.97259145305045</v>
      </c>
      <c r="AH8888">
        <v>5.6726973594539203</v>
      </c>
      <c r="AI8888">
        <v>93.830671688121498</v>
      </c>
      <c r="AJ8888">
        <v>3.6186166142248002</v>
      </c>
      <c r="AK8888">
        <v>83.790994626111697</v>
      </c>
      <c r="AL8888">
        <v>6.6008247473862198</v>
      </c>
      <c r="AM8888" t="s">
        <v>49</v>
      </c>
      <c r="AN8888" t="s">
        <v>91</v>
      </c>
      <c r="AO8888" t="s">
        <v>51</v>
      </c>
      <c r="AP8888" t="s">
        <v>125</v>
      </c>
      <c r="AQ8888" t="s">
        <v>53</v>
      </c>
      <c r="AR8888" t="s">
        <v>54</v>
      </c>
      <c r="AS8888" t="s">
        <v>55</v>
      </c>
    </row>
    <row r="8889" spans="1:45" x14ac:dyDescent="0.35">
      <c r="A8889">
        <v>2020140053291</v>
      </c>
      <c r="B8889">
        <v>2020</v>
      </c>
      <c r="C8889" s="1">
        <v>44115.727777777778</v>
      </c>
      <c r="D8889" s="1">
        <v>44115.740972222222</v>
      </c>
      <c r="E8889" s="2">
        <f>_2020_IR[[#This Row],[close]]-_2020_IR[[#This Row],[open]]</f>
        <v>1.3194444443797693E-2</v>
      </c>
      <c r="F8889" t="s">
        <v>43</v>
      </c>
      <c r="G8889" t="s">
        <v>212</v>
      </c>
      <c r="H8889" t="s">
        <v>213</v>
      </c>
      <c r="I8889" t="s">
        <v>795</v>
      </c>
      <c r="J8889">
        <v>39.495407</v>
      </c>
      <c r="K8889">
        <v>-8.1478129999999993</v>
      </c>
      <c r="L8889">
        <v>37</v>
      </c>
      <c r="M8889">
        <v>10</v>
      </c>
      <c r="N8889">
        <v>2</v>
      </c>
      <c r="O8889">
        <v>2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 t="s">
        <v>47</v>
      </c>
      <c r="X8889">
        <v>0</v>
      </c>
      <c r="Y8889">
        <v>9.4600000000000004E-2</v>
      </c>
      <c r="Z8889">
        <v>0</v>
      </c>
      <c r="AA8889">
        <v>9.4600000000000004E-2</v>
      </c>
      <c r="AB8889">
        <f>_2020_IR[[#This Row],[areaTotal]]*10000</f>
        <v>946</v>
      </c>
      <c r="AC8889" t="s">
        <v>48</v>
      </c>
      <c r="AD8889">
        <v>19</v>
      </c>
      <c r="AE8889">
        <f>SQRT(_2020_IR[[#This Row],[aream2]])/(_2020_IR[[#This Row],[duration2]]*60)</f>
        <v>2.6979923682859123E-2</v>
      </c>
      <c r="AF8889">
        <v>10.367129587319999</v>
      </c>
      <c r="AG8889">
        <v>28.723854948816999</v>
      </c>
      <c r="AH8889">
        <v>14.4061607478979</v>
      </c>
      <c r="AI8889">
        <v>479.47187123034303</v>
      </c>
      <c r="AJ8889">
        <v>28.874762993237901</v>
      </c>
      <c r="AK8889">
        <v>91.785700165230793</v>
      </c>
      <c r="AL8889">
        <v>50.192753846819997</v>
      </c>
      <c r="AM8889" t="s">
        <v>49</v>
      </c>
      <c r="AN8889" t="s">
        <v>133</v>
      </c>
      <c r="AO8889" t="s">
        <v>471</v>
      </c>
      <c r="AP8889" t="s">
        <v>289</v>
      </c>
      <c r="AQ8889" t="s">
        <v>1234</v>
      </c>
      <c r="AR8889" t="s">
        <v>307</v>
      </c>
      <c r="AS8889" t="s">
        <v>79</v>
      </c>
    </row>
    <row r="8890" spans="1:45" hidden="1" x14ac:dyDescent="0.35">
      <c r="A8890">
        <v>2020070020497</v>
      </c>
      <c r="B8890">
        <v>2020</v>
      </c>
      <c r="C8890" s="1">
        <v>44115.736805555556</v>
      </c>
      <c r="D8890" s="1">
        <v>44115.761111111111</v>
      </c>
      <c r="E8890" s="2">
        <f>_2020_IR[[#This Row],[close]]-_2020_IR[[#This Row],[open]]</f>
        <v>2.4305555554747116E-2</v>
      </c>
      <c r="F8890" t="s">
        <v>56</v>
      </c>
      <c r="G8890" t="s">
        <v>468</v>
      </c>
      <c r="H8890" t="s">
        <v>1606</v>
      </c>
      <c r="I8890" t="s">
        <v>1606</v>
      </c>
      <c r="J8890">
        <v>38.389622000000003</v>
      </c>
      <c r="K8890">
        <v>-7.338228</v>
      </c>
      <c r="L8890">
        <v>9</v>
      </c>
      <c r="M8890">
        <v>3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 t="s">
        <v>47</v>
      </c>
      <c r="X8890">
        <v>0</v>
      </c>
      <c r="Y8890">
        <v>0</v>
      </c>
      <c r="Z8890">
        <v>0.5</v>
      </c>
      <c r="AA8890">
        <v>0.5</v>
      </c>
      <c r="AB8890">
        <f>_2020_IR[[#This Row],[areaTotal]]*10000</f>
        <v>5000</v>
      </c>
      <c r="AC8890" t="s">
        <v>48</v>
      </c>
      <c r="AD8890">
        <v>35</v>
      </c>
      <c r="AE8890">
        <f>SQRT(_2020_IR[[#This Row],[aream2]])/(_2020_IR[[#This Row],[duration2]]*60)</f>
        <v>3.3671751485073696E-2</v>
      </c>
      <c r="AF8890">
        <v>19.284036480018599</v>
      </c>
      <c r="AG8890">
        <v>40.787292891026702</v>
      </c>
      <c r="AH8890">
        <v>14.9981958546743</v>
      </c>
      <c r="AI8890">
        <v>802.34909879873999</v>
      </c>
      <c r="AJ8890">
        <v>58.006324495604602</v>
      </c>
      <c r="AK8890">
        <v>93.042194331071798</v>
      </c>
      <c r="AL8890">
        <v>98.254266525073206</v>
      </c>
      <c r="AM8890" t="s">
        <v>59</v>
      </c>
      <c r="AN8890" t="s">
        <v>60</v>
      </c>
      <c r="AO8890" t="s">
        <v>1183</v>
      </c>
      <c r="AP8890" t="s">
        <v>289</v>
      </c>
      <c r="AQ8890" t="s">
        <v>1636</v>
      </c>
      <c r="AR8890" t="s">
        <v>290</v>
      </c>
      <c r="AS8890" t="s">
        <v>291</v>
      </c>
    </row>
    <row r="8891" spans="1:45" hidden="1" x14ac:dyDescent="0.35">
      <c r="A8891">
        <v>2020130156279</v>
      </c>
      <c r="B8891">
        <v>2020</v>
      </c>
      <c r="C8891" s="1">
        <v>44115.740972222222</v>
      </c>
      <c r="D8891" s="1">
        <v>44115.749305555553</v>
      </c>
      <c r="E8891" s="2">
        <f>_2020_IR[[#This Row],[close]]-_2020_IR[[#This Row],[open]]</f>
        <v>8.333333331393078E-3</v>
      </c>
      <c r="F8891" t="s">
        <v>43</v>
      </c>
      <c r="G8891" t="s">
        <v>126</v>
      </c>
      <c r="H8891" t="s">
        <v>171</v>
      </c>
      <c r="I8891" t="s">
        <v>481</v>
      </c>
      <c r="J8891">
        <v>41.168430000000001</v>
      </c>
      <c r="K8891">
        <v>-8.5277180000000001</v>
      </c>
      <c r="L8891">
        <v>15</v>
      </c>
      <c r="M8891">
        <v>3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 t="s">
        <v>47</v>
      </c>
      <c r="X8891">
        <v>0</v>
      </c>
      <c r="Y8891">
        <v>0.2</v>
      </c>
      <c r="Z8891">
        <v>0</v>
      </c>
      <c r="AA8891">
        <v>0.2</v>
      </c>
      <c r="AB8891">
        <f>_2020_IR[[#This Row],[areaTotal]]*10000</f>
        <v>2000</v>
      </c>
      <c r="AC8891" t="s">
        <v>48</v>
      </c>
      <c r="AD8891">
        <v>12</v>
      </c>
      <c r="AE8891">
        <f>SQRT(_2020_IR[[#This Row],[aream2]])/(_2020_IR[[#This Row],[duration2]]*60)</f>
        <v>6.2112999374994163E-2</v>
      </c>
      <c r="AF8891">
        <v>0.92035285020173696</v>
      </c>
      <c r="AG8891">
        <v>7.3123939480838196</v>
      </c>
      <c r="AH8891">
        <v>6.09033099654122</v>
      </c>
      <c r="AI8891">
        <v>268.690691302201</v>
      </c>
      <c r="AJ8891">
        <v>6.5812180729961902</v>
      </c>
      <c r="AK8891">
        <v>86.781591452363202</v>
      </c>
      <c r="AL8891">
        <v>12.402951966920201</v>
      </c>
      <c r="AM8891" t="s">
        <v>59</v>
      </c>
      <c r="AO8891" t="s">
        <v>51</v>
      </c>
      <c r="AP8891" t="s">
        <v>125</v>
      </c>
      <c r="AQ8891" t="s">
        <v>53</v>
      </c>
      <c r="AR8891" t="s">
        <v>218</v>
      </c>
      <c r="AS8891" t="s">
        <v>219</v>
      </c>
    </row>
    <row r="8892" spans="1:45" hidden="1" x14ac:dyDescent="0.35">
      <c r="A8892">
        <v>2020140053297</v>
      </c>
      <c r="B8892">
        <v>2020</v>
      </c>
      <c r="C8892" s="1">
        <v>44115.743055555555</v>
      </c>
      <c r="D8892" s="1">
        <v>44115.791666666664</v>
      </c>
      <c r="E8892" s="2">
        <f>_2020_IR[[#This Row],[close]]-_2020_IR[[#This Row],[open]]</f>
        <v>4.8611111109494232E-2</v>
      </c>
      <c r="F8892" t="s">
        <v>102</v>
      </c>
      <c r="G8892" t="s">
        <v>212</v>
      </c>
      <c r="H8892" t="s">
        <v>386</v>
      </c>
      <c r="I8892" t="s">
        <v>434</v>
      </c>
      <c r="J8892">
        <v>38.856921999999997</v>
      </c>
      <c r="K8892">
        <v>-8.6837</v>
      </c>
      <c r="L8892">
        <v>62</v>
      </c>
      <c r="M8892">
        <v>16</v>
      </c>
      <c r="N8892">
        <v>1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 t="s">
        <v>47</v>
      </c>
      <c r="X8892">
        <v>0.92759999999999998</v>
      </c>
      <c r="Y8892">
        <v>0</v>
      </c>
      <c r="Z8892">
        <v>0</v>
      </c>
      <c r="AA8892">
        <v>0.92759999999999998</v>
      </c>
      <c r="AB8892">
        <f>_2020_IR[[#This Row],[areaTotal]]*10000</f>
        <v>9276</v>
      </c>
      <c r="AC8892" t="s">
        <v>48</v>
      </c>
      <c r="AD8892">
        <v>70</v>
      </c>
      <c r="AE8892">
        <f>SQRT(_2020_IR[[#This Row],[aream2]])/(_2020_IR[[#This Row],[duration2]]*60)</f>
        <v>2.2931426910160965E-2</v>
      </c>
      <c r="AF8892">
        <v>13.4721926684821</v>
      </c>
      <c r="AG8892">
        <v>33.306199114449797</v>
      </c>
      <c r="AH8892">
        <v>14.075861905447301</v>
      </c>
      <c r="AI8892">
        <v>558.08076598777495</v>
      </c>
      <c r="AJ8892">
        <v>41.673301024141402</v>
      </c>
      <c r="AK8892">
        <v>91.613303719608894</v>
      </c>
      <c r="AL8892">
        <v>70.235033477367793</v>
      </c>
      <c r="AM8892" t="s">
        <v>83</v>
      </c>
      <c r="AN8892" t="s">
        <v>84</v>
      </c>
      <c r="AO8892" t="s">
        <v>471</v>
      </c>
      <c r="AP8892" t="s">
        <v>289</v>
      </c>
      <c r="AQ8892" t="s">
        <v>1636</v>
      </c>
      <c r="AR8892" t="s">
        <v>307</v>
      </c>
      <c r="AS8892" t="s">
        <v>79</v>
      </c>
    </row>
    <row r="8893" spans="1:45" hidden="1" x14ac:dyDescent="0.35">
      <c r="A8893">
        <v>2020180050752</v>
      </c>
      <c r="B8893">
        <v>2020</v>
      </c>
      <c r="C8893" s="1">
        <v>44115.752083333333</v>
      </c>
      <c r="D8893" s="1">
        <v>44115.791666666664</v>
      </c>
      <c r="E8893" s="2">
        <f>_2020_IR[[#This Row],[close]]-_2020_IR[[#This Row],[open]]</f>
        <v>3.9583333331393078E-2</v>
      </c>
      <c r="F8893" t="s">
        <v>43</v>
      </c>
      <c r="G8893" t="s">
        <v>65</v>
      </c>
      <c r="H8893" t="s">
        <v>80</v>
      </c>
      <c r="I8893" t="s">
        <v>81</v>
      </c>
      <c r="J8893">
        <v>40.979101999999997</v>
      </c>
      <c r="K8893">
        <v>-7.8441479999999997</v>
      </c>
      <c r="L8893">
        <v>55</v>
      </c>
      <c r="M8893">
        <v>13</v>
      </c>
      <c r="N8893">
        <v>2</v>
      </c>
      <c r="O8893">
        <v>2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 t="s">
        <v>47</v>
      </c>
      <c r="X8893">
        <v>0</v>
      </c>
      <c r="Y8893">
        <v>0.1071</v>
      </c>
      <c r="Z8893">
        <v>0</v>
      </c>
      <c r="AA8893">
        <v>0.1071</v>
      </c>
      <c r="AB8893">
        <f>_2020_IR[[#This Row],[areaTotal]]*10000</f>
        <v>1071</v>
      </c>
      <c r="AC8893" t="s">
        <v>48</v>
      </c>
      <c r="AD8893">
        <v>57</v>
      </c>
      <c r="AE8893">
        <f>SQRT(_2020_IR[[#This Row],[aream2]])/(_2020_IR[[#This Row],[duration2]]*60)</f>
        <v>9.5690457145927322E-3</v>
      </c>
      <c r="AF8893">
        <v>1.48858101667723</v>
      </c>
      <c r="AG8893">
        <v>9.5947997806310799</v>
      </c>
      <c r="AH8893">
        <v>6.76861755099665</v>
      </c>
      <c r="AI8893">
        <v>210.52354936294199</v>
      </c>
      <c r="AJ8893">
        <v>9.7807224770993297</v>
      </c>
      <c r="AK8893">
        <v>87.284295223781996</v>
      </c>
      <c r="AL8893">
        <v>17.525858457312498</v>
      </c>
      <c r="AM8893" t="s">
        <v>83</v>
      </c>
      <c r="AN8893" t="s">
        <v>84</v>
      </c>
      <c r="AO8893" t="s">
        <v>217</v>
      </c>
      <c r="AP8893" t="s">
        <v>125</v>
      </c>
      <c r="AQ8893" t="s">
        <v>53</v>
      </c>
      <c r="AR8893" t="s">
        <v>218</v>
      </c>
      <c r="AS8893" t="s">
        <v>219</v>
      </c>
    </row>
    <row r="8894" spans="1:45" hidden="1" x14ac:dyDescent="0.35">
      <c r="A8894">
        <v>2020040027352</v>
      </c>
      <c r="B8894">
        <v>2020</v>
      </c>
      <c r="C8894" s="1">
        <v>44115.765277777777</v>
      </c>
      <c r="D8894" s="1">
        <v>44115.770138888889</v>
      </c>
      <c r="E8894" s="2">
        <f>_2020_IR[[#This Row],[close]]-_2020_IR[[#This Row],[open]]</f>
        <v>4.8611111124046147E-3</v>
      </c>
      <c r="F8894" t="s">
        <v>43</v>
      </c>
      <c r="G8894" t="s">
        <v>134</v>
      </c>
      <c r="H8894" t="s">
        <v>174</v>
      </c>
      <c r="I8894" t="s">
        <v>1856</v>
      </c>
      <c r="J8894">
        <v>41.873840000000001</v>
      </c>
      <c r="K8894">
        <v>-7.1478219999999997</v>
      </c>
      <c r="L8894">
        <v>5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 t="s">
        <v>47</v>
      </c>
      <c r="X8894">
        <v>0</v>
      </c>
      <c r="Y8894">
        <v>4.8599999999999997E-2</v>
      </c>
      <c r="Z8894">
        <v>0</v>
      </c>
      <c r="AA8894">
        <v>4.8599999999999997E-2</v>
      </c>
      <c r="AB8894">
        <f>_2020_IR[[#This Row],[areaTotal]]*10000</f>
        <v>486</v>
      </c>
      <c r="AC8894" t="s">
        <v>48</v>
      </c>
      <c r="AD8894">
        <v>7</v>
      </c>
      <c r="AE8894">
        <f>SQRT(_2020_IR[[#This Row],[aream2]])/(_2020_IR[[#This Row],[duration2]]*60)</f>
        <v>5.2489065916782388E-2</v>
      </c>
      <c r="AF8894">
        <v>0.94580040919796804</v>
      </c>
      <c r="AG8894">
        <v>7.4259453325444298</v>
      </c>
      <c r="AH8894">
        <v>4.8732946259380299</v>
      </c>
      <c r="AI8894">
        <v>195.46831367882601</v>
      </c>
      <c r="AJ8894">
        <v>10.515884603755</v>
      </c>
      <c r="AK8894">
        <v>87.983971310540895</v>
      </c>
      <c r="AL8894">
        <v>18.5384247410441</v>
      </c>
      <c r="AM8894" t="s">
        <v>49</v>
      </c>
      <c r="AN8894" t="s">
        <v>91</v>
      </c>
      <c r="AO8894" t="s">
        <v>51</v>
      </c>
      <c r="AP8894" t="s">
        <v>125</v>
      </c>
      <c r="AQ8894" t="s">
        <v>53</v>
      </c>
      <c r="AR8894" t="s">
        <v>218</v>
      </c>
      <c r="AS8894" t="s">
        <v>219</v>
      </c>
    </row>
    <row r="8895" spans="1:45" hidden="1" x14ac:dyDescent="0.35">
      <c r="A8895">
        <v>2020100053697</v>
      </c>
      <c r="B8895">
        <v>2020</v>
      </c>
      <c r="C8895" s="1">
        <v>44115.765972222223</v>
      </c>
      <c r="D8895" s="1">
        <v>44115.784722222219</v>
      </c>
      <c r="E8895" s="2">
        <f>_2020_IR[[#This Row],[close]]-_2020_IR[[#This Row],[open]]</f>
        <v>1.8749999995634425E-2</v>
      </c>
      <c r="F8895" t="s">
        <v>43</v>
      </c>
      <c r="G8895" t="s">
        <v>85</v>
      </c>
      <c r="H8895" t="s">
        <v>85</v>
      </c>
      <c r="I8895" t="s">
        <v>2151</v>
      </c>
      <c r="J8895">
        <v>39.693083000000001</v>
      </c>
      <c r="K8895">
        <v>-8.7993030000000001</v>
      </c>
      <c r="L8895">
        <v>23</v>
      </c>
      <c r="M8895">
        <v>5</v>
      </c>
      <c r="N8895">
        <v>1</v>
      </c>
      <c r="O8895">
        <v>1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 t="s">
        <v>47</v>
      </c>
      <c r="X8895">
        <v>0</v>
      </c>
      <c r="Y8895">
        <v>0</v>
      </c>
      <c r="Z8895">
        <v>0.05</v>
      </c>
      <c r="AA8895">
        <v>0.05</v>
      </c>
      <c r="AB8895">
        <f>_2020_IR[[#This Row],[areaTotal]]*10000</f>
        <v>500</v>
      </c>
      <c r="AC8895" t="s">
        <v>48</v>
      </c>
      <c r="AD8895">
        <v>27</v>
      </c>
      <c r="AE8895">
        <f>SQRT(_2020_IR[[#This Row],[aream2]])/(_2020_IR[[#This Row],[duration2]]*60)</f>
        <v>1.3802888749998703E-2</v>
      </c>
      <c r="AF8895">
        <v>1.6332096686566799</v>
      </c>
      <c r="AG8895">
        <v>10.1108350960848</v>
      </c>
      <c r="AH8895">
        <v>6.6774013186241996</v>
      </c>
      <c r="AI8895">
        <v>376.84544388020299</v>
      </c>
      <c r="AJ8895">
        <v>10.5966581696132</v>
      </c>
      <c r="AK8895">
        <v>87.526465288975203</v>
      </c>
      <c r="AL8895">
        <v>19.801314867735901</v>
      </c>
      <c r="AM8895" t="s">
        <v>49</v>
      </c>
      <c r="AN8895" t="s">
        <v>91</v>
      </c>
      <c r="AO8895" t="s">
        <v>217</v>
      </c>
      <c r="AP8895" t="s">
        <v>125</v>
      </c>
      <c r="AQ8895" t="s">
        <v>1234</v>
      </c>
      <c r="AR8895" t="s">
        <v>218</v>
      </c>
      <c r="AS8895" t="s">
        <v>219</v>
      </c>
    </row>
    <row r="8896" spans="1:45" hidden="1" x14ac:dyDescent="0.35">
      <c r="A8896">
        <v>2020180050759</v>
      </c>
      <c r="B8896">
        <v>2020</v>
      </c>
      <c r="C8896" s="1">
        <v>44115.767361111109</v>
      </c>
      <c r="D8896" s="1">
        <v>44115.779166666667</v>
      </c>
      <c r="E8896" s="2">
        <f>_2020_IR[[#This Row],[close]]-_2020_IR[[#This Row],[open]]</f>
        <v>1.1805555557657499E-2</v>
      </c>
      <c r="F8896" t="s">
        <v>43</v>
      </c>
      <c r="G8896" t="s">
        <v>65</v>
      </c>
      <c r="H8896" t="s">
        <v>545</v>
      </c>
      <c r="I8896" t="s">
        <v>689</v>
      </c>
      <c r="J8896">
        <v>40.567487999999997</v>
      </c>
      <c r="K8896">
        <v>-7.7964169999999999</v>
      </c>
      <c r="L8896">
        <v>32</v>
      </c>
      <c r="M8896">
        <v>8</v>
      </c>
      <c r="N8896">
        <v>1</v>
      </c>
      <c r="O8896">
        <v>1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 t="s">
        <v>47</v>
      </c>
      <c r="X8896">
        <v>4.4999999999999998E-2</v>
      </c>
      <c r="Y8896">
        <v>0</v>
      </c>
      <c r="Z8896">
        <v>0</v>
      </c>
      <c r="AA8896">
        <v>4.4999999999999998E-2</v>
      </c>
      <c r="AB8896">
        <f>_2020_IR[[#This Row],[areaTotal]]*10000</f>
        <v>450</v>
      </c>
      <c r="AC8896" t="s">
        <v>48</v>
      </c>
      <c r="AD8896">
        <v>17</v>
      </c>
      <c r="AE8896">
        <f>SQRT(_2020_IR[[#This Row],[aream2]])/(_2020_IR[[#This Row],[duration2]]*60)</f>
        <v>2.0797258270192576E-2</v>
      </c>
      <c r="AF8896">
        <v>3.19752186442508</v>
      </c>
      <c r="AG8896">
        <v>14.7784786370643</v>
      </c>
      <c r="AH8896">
        <v>9.5109722310149394</v>
      </c>
      <c r="AI8896">
        <v>256.17766985470899</v>
      </c>
      <c r="AJ8896">
        <v>13.546002666683</v>
      </c>
      <c r="AK8896">
        <v>88.603868308794802</v>
      </c>
      <c r="AL8896">
        <v>23.928777934445002</v>
      </c>
      <c r="AM8896" t="s">
        <v>83</v>
      </c>
      <c r="AN8896" t="s">
        <v>84</v>
      </c>
      <c r="AO8896" t="s">
        <v>217</v>
      </c>
      <c r="AP8896" t="s">
        <v>125</v>
      </c>
      <c r="AQ8896" t="s">
        <v>53</v>
      </c>
      <c r="AR8896" t="s">
        <v>218</v>
      </c>
      <c r="AS8896" t="s">
        <v>219</v>
      </c>
    </row>
    <row r="8897" spans="1:45" hidden="1" x14ac:dyDescent="0.35">
      <c r="A8897">
        <v>2020110183548</v>
      </c>
      <c r="B8897">
        <v>2020</v>
      </c>
      <c r="C8897" s="1">
        <v>44115.772222222222</v>
      </c>
      <c r="D8897" s="1">
        <v>44115.8125</v>
      </c>
      <c r="E8897" s="2">
        <f>_2020_IR[[#This Row],[close]]-_2020_IR[[#This Row],[open]]</f>
        <v>4.0277777778101154E-2</v>
      </c>
      <c r="F8897" t="s">
        <v>43</v>
      </c>
      <c r="G8897" t="s">
        <v>57</v>
      </c>
      <c r="H8897" t="s">
        <v>253</v>
      </c>
      <c r="I8897" t="s">
        <v>916</v>
      </c>
      <c r="J8897">
        <v>38.825560000000003</v>
      </c>
      <c r="K8897">
        <v>-9.3230599999999999</v>
      </c>
      <c r="L8897">
        <v>29</v>
      </c>
      <c r="M8897">
        <v>7</v>
      </c>
      <c r="N8897">
        <v>1</v>
      </c>
      <c r="O8897">
        <v>1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 t="s">
        <v>47</v>
      </c>
      <c r="X8897">
        <v>0</v>
      </c>
      <c r="Y8897">
        <v>6.0000000000000001E-3</v>
      </c>
      <c r="Z8897">
        <v>0</v>
      </c>
      <c r="AA8897">
        <v>6.0000000000000001E-3</v>
      </c>
      <c r="AB8897">
        <f>_2020_IR[[#This Row],[areaTotal]]*10000</f>
        <v>60</v>
      </c>
      <c r="AC8897" t="s">
        <v>48</v>
      </c>
      <c r="AD8897">
        <v>58</v>
      </c>
      <c r="AE8897">
        <f>SQRT(_2020_IR[[#This Row],[aream2]])/(_2020_IR[[#This Row],[duration2]]*60)</f>
        <v>2.2258524978203548E-3</v>
      </c>
      <c r="AF8897">
        <v>3.2291479969147798</v>
      </c>
      <c r="AG8897">
        <v>14.860884494627401</v>
      </c>
      <c r="AH8897">
        <v>8.3753899612045899</v>
      </c>
      <c r="AI8897">
        <v>555.50933116260205</v>
      </c>
      <c r="AJ8897">
        <v>15.7026164522472</v>
      </c>
      <c r="AK8897">
        <v>86.206025584184502</v>
      </c>
      <c r="AL8897">
        <v>29.332382267522799</v>
      </c>
      <c r="AM8897" t="s">
        <v>59</v>
      </c>
      <c r="AN8897" t="s">
        <v>60</v>
      </c>
      <c r="AO8897" t="s">
        <v>217</v>
      </c>
      <c r="AP8897" t="s">
        <v>125</v>
      </c>
      <c r="AQ8897" t="s">
        <v>1636</v>
      </c>
      <c r="AR8897" t="s">
        <v>218</v>
      </c>
      <c r="AS8897" t="s">
        <v>219</v>
      </c>
    </row>
    <row r="8898" spans="1:45" hidden="1" x14ac:dyDescent="0.35">
      <c r="A8898">
        <v>2020180050764</v>
      </c>
      <c r="B8898">
        <v>2020</v>
      </c>
      <c r="C8898" s="1">
        <v>44115.777777777781</v>
      </c>
      <c r="D8898" s="1">
        <v>44115.78402777778</v>
      </c>
      <c r="E8898" s="2">
        <f>_2020_IR[[#This Row],[close]]-_2020_IR[[#This Row],[open]]</f>
        <v>6.2499999985448085E-3</v>
      </c>
      <c r="F8898" t="s">
        <v>43</v>
      </c>
      <c r="G8898" t="s">
        <v>65</v>
      </c>
      <c r="H8898" t="s">
        <v>66</v>
      </c>
      <c r="I8898" t="s">
        <v>2034</v>
      </c>
      <c r="J8898">
        <v>40.979165000000002</v>
      </c>
      <c r="K8898">
        <v>-7.8646019999999996</v>
      </c>
      <c r="L8898">
        <v>5</v>
      </c>
      <c r="M8898">
        <v>1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 t="s">
        <v>47</v>
      </c>
      <c r="X8898">
        <v>0</v>
      </c>
      <c r="Y8898">
        <v>1E-4</v>
      </c>
      <c r="Z8898">
        <v>0</v>
      </c>
      <c r="AA8898">
        <v>1E-4</v>
      </c>
      <c r="AB8898">
        <f>_2020_IR[[#This Row],[areaTotal]]*10000</f>
        <v>1</v>
      </c>
      <c r="AC8898" t="s">
        <v>48</v>
      </c>
      <c r="AD8898">
        <v>9</v>
      </c>
      <c r="AE8898">
        <f>SQRT(_2020_IR[[#This Row],[aream2]])/(_2020_IR[[#This Row],[duration2]]*60)</f>
        <v>1.8518518518518519E-3</v>
      </c>
      <c r="AF8898">
        <v>1.48858101667723</v>
      </c>
      <c r="AG8898">
        <v>9.5947997806310799</v>
      </c>
      <c r="AH8898">
        <v>6.76861755099665</v>
      </c>
      <c r="AI8898">
        <v>210.52354936294199</v>
      </c>
      <c r="AJ8898">
        <v>9.7807224770993297</v>
      </c>
      <c r="AK8898">
        <v>87.284295223781996</v>
      </c>
      <c r="AL8898">
        <v>17.525858457312498</v>
      </c>
      <c r="AM8898" t="s">
        <v>49</v>
      </c>
      <c r="AN8898" t="s">
        <v>91</v>
      </c>
      <c r="AO8898" t="s">
        <v>217</v>
      </c>
      <c r="AP8898" t="s">
        <v>125</v>
      </c>
      <c r="AQ8898" t="s">
        <v>53</v>
      </c>
      <c r="AR8898" t="s">
        <v>218</v>
      </c>
      <c r="AS8898" t="s">
        <v>219</v>
      </c>
    </row>
    <row r="8899" spans="1:45" hidden="1" x14ac:dyDescent="0.35">
      <c r="A8899">
        <v>2020030072038</v>
      </c>
      <c r="B8899">
        <v>2020</v>
      </c>
      <c r="C8899" s="1">
        <v>44115.780555555553</v>
      </c>
      <c r="D8899" s="1">
        <v>44115.804166666669</v>
      </c>
      <c r="E8899" s="2">
        <f>_2020_IR[[#This Row],[close]]-_2020_IR[[#This Row],[open]]</f>
        <v>2.3611111115314998E-2</v>
      </c>
      <c r="F8899" t="s">
        <v>43</v>
      </c>
      <c r="G8899" t="s">
        <v>158</v>
      </c>
      <c r="H8899" t="s">
        <v>185</v>
      </c>
      <c r="I8899" t="s">
        <v>185</v>
      </c>
      <c r="J8899">
        <v>41.559144000000003</v>
      </c>
      <c r="K8899">
        <v>-8.0204989999999992</v>
      </c>
      <c r="L8899">
        <v>17</v>
      </c>
      <c r="M8899">
        <v>4</v>
      </c>
      <c r="N8899">
        <v>1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 t="s">
        <v>47</v>
      </c>
      <c r="X8899">
        <v>0</v>
      </c>
      <c r="Y8899">
        <v>7.0000000000000007E-2</v>
      </c>
      <c r="Z8899">
        <v>0</v>
      </c>
      <c r="AA8899">
        <v>7.0000000000000007E-2</v>
      </c>
      <c r="AB8899">
        <f>_2020_IR[[#This Row],[areaTotal]]*10000</f>
        <v>700.00000000000011</v>
      </c>
      <c r="AC8899" t="s">
        <v>48</v>
      </c>
      <c r="AD8899">
        <v>34</v>
      </c>
      <c r="AE8899">
        <f>SQRT(_2020_IR[[#This Row],[aream2]])/(_2020_IR[[#This Row],[duration2]]*60)</f>
        <v>1.2969369171885249E-2</v>
      </c>
      <c r="AF8899">
        <v>0.60148610022123505</v>
      </c>
      <c r="AG8899">
        <v>5.7503336731070904</v>
      </c>
      <c r="AH8899">
        <v>5.2440994354717798</v>
      </c>
      <c r="AI8899">
        <v>58.564508874464202</v>
      </c>
      <c r="AJ8899">
        <v>6.5536674447738097</v>
      </c>
      <c r="AK8899">
        <v>86.694258761933597</v>
      </c>
      <c r="AL8899">
        <v>10.242003677767199</v>
      </c>
      <c r="AM8899" t="s">
        <v>49</v>
      </c>
      <c r="AN8899" t="s">
        <v>50</v>
      </c>
      <c r="AO8899" t="s">
        <v>51</v>
      </c>
      <c r="AP8899" t="s">
        <v>125</v>
      </c>
      <c r="AQ8899" t="s">
        <v>53</v>
      </c>
      <c r="AR8899" t="s">
        <v>218</v>
      </c>
      <c r="AS8899" t="s">
        <v>219</v>
      </c>
    </row>
    <row r="8900" spans="1:45" hidden="1" x14ac:dyDescent="0.35">
      <c r="A8900">
        <v>2020160025392</v>
      </c>
      <c r="B8900">
        <v>2020</v>
      </c>
      <c r="C8900" s="1">
        <v>44115.790277777778</v>
      </c>
      <c r="D8900" s="1">
        <v>44116.147222222222</v>
      </c>
      <c r="E8900" s="2">
        <f>_2020_IR[[#This Row],[close]]-_2020_IR[[#This Row],[open]]</f>
        <v>0.35694444444379769</v>
      </c>
      <c r="F8900" t="s">
        <v>43</v>
      </c>
      <c r="G8900" t="s">
        <v>68</v>
      </c>
      <c r="H8900" t="s">
        <v>179</v>
      </c>
      <c r="I8900" t="s">
        <v>2452</v>
      </c>
      <c r="J8900">
        <v>41.952275</v>
      </c>
      <c r="K8900">
        <v>-8.4260929999999998</v>
      </c>
      <c r="L8900">
        <v>18</v>
      </c>
      <c r="M8900">
        <v>4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 t="s">
        <v>47</v>
      </c>
      <c r="X8900">
        <v>2</v>
      </c>
      <c r="Y8900">
        <v>24.6</v>
      </c>
      <c r="Z8900">
        <v>0</v>
      </c>
      <c r="AA8900">
        <v>26.6</v>
      </c>
      <c r="AB8900">
        <f>_2020_IR[[#This Row],[areaTotal]]*10000</f>
        <v>266000</v>
      </c>
      <c r="AC8900" t="s">
        <v>319</v>
      </c>
      <c r="AD8900">
        <v>514</v>
      </c>
      <c r="AE8900">
        <f>SQRT(_2020_IR[[#This Row],[aream2]])/(_2020_IR[[#This Row],[duration2]]*60)</f>
        <v>1.6723472059958014E-2</v>
      </c>
      <c r="AF8900">
        <v>0.25600105936130402</v>
      </c>
      <c r="AG8900">
        <v>3.5489318536650201</v>
      </c>
      <c r="AH8900">
        <v>4.2963636789557702</v>
      </c>
      <c r="AI8900">
        <v>19.9722790527344</v>
      </c>
      <c r="AJ8900">
        <v>4.9971050228846297</v>
      </c>
      <c r="AK8900">
        <v>84.392051279576606</v>
      </c>
      <c r="AL8900">
        <v>6.1483719732733499</v>
      </c>
      <c r="AM8900" t="s">
        <v>49</v>
      </c>
      <c r="AN8900" t="s">
        <v>50</v>
      </c>
      <c r="AO8900" t="s">
        <v>51</v>
      </c>
      <c r="AP8900" t="s">
        <v>125</v>
      </c>
      <c r="AQ8900" t="s">
        <v>53</v>
      </c>
      <c r="AR8900" t="s">
        <v>54</v>
      </c>
      <c r="AS8900" t="s">
        <v>55</v>
      </c>
    </row>
    <row r="8901" spans="1:45" hidden="1" x14ac:dyDescent="0.35">
      <c r="A8901">
        <v>2020160025397</v>
      </c>
      <c r="B8901">
        <v>2020</v>
      </c>
      <c r="C8901" s="1">
        <v>44115.808333333334</v>
      </c>
      <c r="D8901" s="1">
        <v>44115.875</v>
      </c>
      <c r="E8901" s="2">
        <f>_2020_IR[[#This Row],[close]]-_2020_IR[[#This Row],[open]]</f>
        <v>6.6666666665696539E-2</v>
      </c>
      <c r="F8901" t="s">
        <v>102</v>
      </c>
      <c r="G8901" t="s">
        <v>68</v>
      </c>
      <c r="H8901" t="s">
        <v>68</v>
      </c>
      <c r="I8901" t="s">
        <v>2340</v>
      </c>
      <c r="J8901">
        <v>41.695977999999997</v>
      </c>
      <c r="K8901">
        <v>-8.6855899999999995</v>
      </c>
      <c r="L8901">
        <v>17</v>
      </c>
      <c r="M8901">
        <v>4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 t="s">
        <v>47</v>
      </c>
      <c r="X8901">
        <v>0</v>
      </c>
      <c r="Y8901">
        <v>0.3</v>
      </c>
      <c r="Z8901">
        <v>0</v>
      </c>
      <c r="AA8901">
        <v>0.3</v>
      </c>
      <c r="AB8901">
        <f>_2020_IR[[#This Row],[areaTotal]]*10000</f>
        <v>3000</v>
      </c>
      <c r="AC8901" t="s">
        <v>48</v>
      </c>
      <c r="AD8901">
        <v>96</v>
      </c>
      <c r="AE8901">
        <f>SQRT(_2020_IR[[#This Row],[aream2]])/(_2020_IR[[#This Row],[duration2]]*60)</f>
        <v>9.5090721789091344E-3</v>
      </c>
      <c r="AF8901">
        <v>0.36343516523869002</v>
      </c>
      <c r="AG8901">
        <v>4.3259150830518101</v>
      </c>
      <c r="AH8901">
        <v>4.9355841888937801</v>
      </c>
      <c r="AI8901">
        <v>22.4930373118478</v>
      </c>
      <c r="AJ8901">
        <v>5.3125079770350103</v>
      </c>
      <c r="AK8901">
        <v>85.668693886702897</v>
      </c>
      <c r="AL8901">
        <v>6.6804614438549299</v>
      </c>
      <c r="AM8901" t="s">
        <v>49</v>
      </c>
      <c r="AN8901" t="s">
        <v>91</v>
      </c>
      <c r="AO8901" t="s">
        <v>51</v>
      </c>
      <c r="AP8901" t="s">
        <v>125</v>
      </c>
      <c r="AQ8901" t="s">
        <v>53</v>
      </c>
      <c r="AR8901" t="s">
        <v>54</v>
      </c>
      <c r="AS8901" t="s">
        <v>55</v>
      </c>
    </row>
    <row r="8902" spans="1:45" hidden="1" x14ac:dyDescent="0.35">
      <c r="A8902">
        <v>2020160025399</v>
      </c>
      <c r="B8902">
        <v>2020</v>
      </c>
      <c r="C8902" s="1">
        <v>44115.81527777778</v>
      </c>
      <c r="D8902" s="1">
        <v>44115.990277777775</v>
      </c>
      <c r="E8902" s="2">
        <f>_2020_IR[[#This Row],[close]]-_2020_IR[[#This Row],[open]]</f>
        <v>0.17499999999563443</v>
      </c>
      <c r="F8902" t="s">
        <v>43</v>
      </c>
      <c r="G8902" t="s">
        <v>68</v>
      </c>
      <c r="H8902" t="s">
        <v>649</v>
      </c>
      <c r="I8902" t="s">
        <v>2453</v>
      </c>
      <c r="J8902">
        <v>41.945283000000003</v>
      </c>
      <c r="K8902">
        <v>-8.5448620000000002</v>
      </c>
      <c r="L8902">
        <v>20</v>
      </c>
      <c r="M8902">
        <v>7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 t="s">
        <v>47</v>
      </c>
      <c r="X8902">
        <v>0</v>
      </c>
      <c r="Y8902">
        <v>12.38</v>
      </c>
      <c r="Z8902">
        <v>0</v>
      </c>
      <c r="AA8902">
        <v>12.38</v>
      </c>
      <c r="AB8902">
        <f>_2020_IR[[#This Row],[areaTotal]]*10000</f>
        <v>123800.00000000001</v>
      </c>
      <c r="AC8902" t="s">
        <v>295</v>
      </c>
      <c r="AD8902">
        <v>252</v>
      </c>
      <c r="AE8902">
        <f>SQRT(_2020_IR[[#This Row],[aream2]])/(_2020_IR[[#This Row],[duration2]]*60)</f>
        <v>2.3270650907088866E-2</v>
      </c>
      <c r="AF8902">
        <v>0.34937821224221199</v>
      </c>
      <c r="AG8902">
        <v>4.2305748819741904</v>
      </c>
      <c r="AH8902">
        <v>5.1033340663306204</v>
      </c>
      <c r="AI8902">
        <v>20.3271429443359</v>
      </c>
      <c r="AJ8902">
        <v>4.6964471468125604</v>
      </c>
      <c r="AK8902">
        <v>84.602218393440793</v>
      </c>
      <c r="AL8902">
        <v>5.9538840004655098</v>
      </c>
      <c r="AM8902" t="s">
        <v>83</v>
      </c>
      <c r="AN8902" t="s">
        <v>84</v>
      </c>
      <c r="AO8902" t="s">
        <v>51</v>
      </c>
      <c r="AP8902" t="s">
        <v>125</v>
      </c>
      <c r="AQ8902" t="s">
        <v>53</v>
      </c>
      <c r="AR8902" t="s">
        <v>54</v>
      </c>
      <c r="AS8902" t="s">
        <v>55</v>
      </c>
    </row>
    <row r="8903" spans="1:45" hidden="1" x14ac:dyDescent="0.35">
      <c r="A8903">
        <v>2020180050779</v>
      </c>
      <c r="B8903">
        <v>2020</v>
      </c>
      <c r="C8903" s="1">
        <v>44115.822222222225</v>
      </c>
      <c r="D8903" s="1">
        <v>44115.861805555556</v>
      </c>
      <c r="E8903" s="2">
        <f>_2020_IR[[#This Row],[close]]-_2020_IR[[#This Row],[open]]</f>
        <v>3.9583333331393078E-2</v>
      </c>
      <c r="F8903" t="s">
        <v>43</v>
      </c>
      <c r="G8903" t="s">
        <v>65</v>
      </c>
      <c r="H8903" t="s">
        <v>300</v>
      </c>
      <c r="I8903" t="s">
        <v>301</v>
      </c>
      <c r="J8903">
        <v>41.046264999999998</v>
      </c>
      <c r="K8903">
        <v>-7.8829630000000002</v>
      </c>
      <c r="L8903">
        <v>35</v>
      </c>
      <c r="M8903">
        <v>7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 t="s">
        <v>47</v>
      </c>
      <c r="X8903">
        <v>0</v>
      </c>
      <c r="Y8903">
        <v>0.04</v>
      </c>
      <c r="Z8903">
        <v>0</v>
      </c>
      <c r="AA8903">
        <v>0.04</v>
      </c>
      <c r="AB8903">
        <f>_2020_IR[[#This Row],[areaTotal]]*10000</f>
        <v>400</v>
      </c>
      <c r="AC8903" t="s">
        <v>48</v>
      </c>
      <c r="AD8903">
        <v>57</v>
      </c>
      <c r="AE8903">
        <f>SQRT(_2020_IR[[#This Row],[aream2]])/(_2020_IR[[#This Row],[duration2]]*60)</f>
        <v>5.8479532163742687E-3</v>
      </c>
      <c r="AF8903">
        <v>1.48858101667723</v>
      </c>
      <c r="AG8903">
        <v>9.5947997806310799</v>
      </c>
      <c r="AH8903">
        <v>6.76861755099665</v>
      </c>
      <c r="AI8903">
        <v>210.52354936294199</v>
      </c>
      <c r="AJ8903">
        <v>9.7807224770993297</v>
      </c>
      <c r="AK8903">
        <v>87.284295223781996</v>
      </c>
      <c r="AL8903">
        <v>17.525858457312498</v>
      </c>
      <c r="AM8903" t="s">
        <v>83</v>
      </c>
      <c r="AN8903" t="s">
        <v>84</v>
      </c>
      <c r="AO8903" t="s">
        <v>217</v>
      </c>
      <c r="AP8903" t="s">
        <v>125</v>
      </c>
      <c r="AQ8903" t="s">
        <v>53</v>
      </c>
      <c r="AR8903" t="s">
        <v>218</v>
      </c>
      <c r="AS8903" t="s">
        <v>219</v>
      </c>
    </row>
    <row r="8904" spans="1:45" hidden="1" x14ac:dyDescent="0.35">
      <c r="A8904">
        <v>2020110183617</v>
      </c>
      <c r="B8904">
        <v>2020</v>
      </c>
      <c r="C8904" s="1">
        <v>44115.854861111111</v>
      </c>
      <c r="D8904" s="1">
        <v>44115.871527777781</v>
      </c>
      <c r="E8904" s="2">
        <f>_2020_IR[[#This Row],[close]]-_2020_IR[[#This Row],[open]]</f>
        <v>1.6666666670062114E-2</v>
      </c>
      <c r="F8904" t="s">
        <v>43</v>
      </c>
      <c r="G8904" t="s">
        <v>57</v>
      </c>
      <c r="H8904" t="s">
        <v>381</v>
      </c>
      <c r="I8904" t="s">
        <v>408</v>
      </c>
      <c r="J8904">
        <v>38.860059999999997</v>
      </c>
      <c r="K8904">
        <v>-9.0801090000000002</v>
      </c>
      <c r="L8904">
        <v>9</v>
      </c>
      <c r="M8904">
        <v>3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 t="s">
        <v>47</v>
      </c>
      <c r="X8904">
        <v>0</v>
      </c>
      <c r="Y8904">
        <v>0.5</v>
      </c>
      <c r="Z8904">
        <v>0</v>
      </c>
      <c r="AA8904">
        <v>0.5</v>
      </c>
      <c r="AB8904">
        <f>_2020_IR[[#This Row],[areaTotal]]*10000</f>
        <v>5000</v>
      </c>
      <c r="AC8904" t="s">
        <v>48</v>
      </c>
      <c r="AD8904">
        <v>24</v>
      </c>
      <c r="AE8904">
        <f>SQRT(_2020_IR[[#This Row],[aream2]])/(_2020_IR[[#This Row],[duration2]]*60)</f>
        <v>4.9104637582399135E-2</v>
      </c>
      <c r="AF8904">
        <v>7.7198732362717397</v>
      </c>
      <c r="AG8904">
        <v>24.316385496980701</v>
      </c>
      <c r="AH8904">
        <v>11.2049518309696</v>
      </c>
      <c r="AI8904">
        <v>614.24147492775501</v>
      </c>
      <c r="AJ8904">
        <v>28.390455911139998</v>
      </c>
      <c r="AK8904">
        <v>89.5281838273105</v>
      </c>
      <c r="AL8904">
        <v>50.899437312983501</v>
      </c>
      <c r="AM8904" t="s">
        <v>59</v>
      </c>
      <c r="AN8904" t="s">
        <v>60</v>
      </c>
      <c r="AO8904" t="s">
        <v>288</v>
      </c>
      <c r="AP8904" t="s">
        <v>289</v>
      </c>
      <c r="AQ8904" t="s">
        <v>1636</v>
      </c>
      <c r="AR8904" t="s">
        <v>307</v>
      </c>
      <c r="AS8904" t="s">
        <v>79</v>
      </c>
    </row>
    <row r="8905" spans="1:45" hidden="1" x14ac:dyDescent="0.35">
      <c r="A8905">
        <v>2020160025408</v>
      </c>
      <c r="B8905">
        <v>2020</v>
      </c>
      <c r="C8905" s="1">
        <v>44115.863194444442</v>
      </c>
      <c r="D8905" s="1">
        <v>44115.928472222222</v>
      </c>
      <c r="E8905" s="2">
        <f>_2020_IR[[#This Row],[close]]-_2020_IR[[#This Row],[open]]</f>
        <v>6.5277777779556345E-2</v>
      </c>
      <c r="F8905" t="s">
        <v>43</v>
      </c>
      <c r="G8905" t="s">
        <v>68</v>
      </c>
      <c r="H8905" t="s">
        <v>179</v>
      </c>
      <c r="I8905" t="s">
        <v>2454</v>
      </c>
      <c r="J8905">
        <v>41.893825</v>
      </c>
      <c r="K8905">
        <v>-8.4925680000000003</v>
      </c>
      <c r="L8905">
        <v>10</v>
      </c>
      <c r="M8905">
        <v>2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 t="s">
        <v>47</v>
      </c>
      <c r="X8905">
        <v>0</v>
      </c>
      <c r="Y8905">
        <v>2.5</v>
      </c>
      <c r="Z8905">
        <v>0</v>
      </c>
      <c r="AA8905">
        <v>2.5</v>
      </c>
      <c r="AB8905">
        <f>_2020_IR[[#This Row],[areaTotal]]*10000</f>
        <v>25000</v>
      </c>
      <c r="AC8905" t="s">
        <v>82</v>
      </c>
      <c r="AD8905">
        <v>94</v>
      </c>
      <c r="AE8905">
        <f>SQRT(_2020_IR[[#This Row],[aream2]])/(_2020_IR[[#This Row],[duration2]]*60)</f>
        <v>2.8034376419932443E-2</v>
      </c>
      <c r="AF8905">
        <v>0.36343516523869002</v>
      </c>
      <c r="AG8905">
        <v>4.3259150830518101</v>
      </c>
      <c r="AH8905">
        <v>4.9355841888937801</v>
      </c>
      <c r="AI8905">
        <v>22.4930373118478</v>
      </c>
      <c r="AJ8905">
        <v>5.3125079770350103</v>
      </c>
      <c r="AK8905">
        <v>85.668693886702897</v>
      </c>
      <c r="AL8905">
        <v>6.6804614438549299</v>
      </c>
      <c r="AM8905" t="s">
        <v>49</v>
      </c>
      <c r="AN8905" t="s">
        <v>50</v>
      </c>
      <c r="AO8905" t="s">
        <v>51</v>
      </c>
      <c r="AP8905" t="s">
        <v>125</v>
      </c>
      <c r="AQ8905" t="s">
        <v>53</v>
      </c>
      <c r="AR8905" t="s">
        <v>54</v>
      </c>
      <c r="AS8905" t="s">
        <v>55</v>
      </c>
    </row>
    <row r="8906" spans="1:45" hidden="1" x14ac:dyDescent="0.35">
      <c r="A8906">
        <v>2020130156364</v>
      </c>
      <c r="B8906">
        <v>2020</v>
      </c>
      <c r="C8906" s="1">
        <v>44115.868055555555</v>
      </c>
      <c r="D8906" s="1">
        <v>44115.895833333336</v>
      </c>
      <c r="E8906" s="2">
        <f>_2020_IR[[#This Row],[close]]-_2020_IR[[#This Row],[open]]</f>
        <v>2.7777777781011537E-2</v>
      </c>
      <c r="F8906" t="s">
        <v>56</v>
      </c>
      <c r="G8906" t="s">
        <v>126</v>
      </c>
      <c r="H8906" t="s">
        <v>435</v>
      </c>
      <c r="I8906" t="s">
        <v>198</v>
      </c>
      <c r="J8906">
        <v>41.286825999999998</v>
      </c>
      <c r="K8906">
        <v>-8.2627380000000006</v>
      </c>
      <c r="L8906">
        <v>5</v>
      </c>
      <c r="M8906">
        <v>1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 t="s">
        <v>47</v>
      </c>
      <c r="X8906">
        <v>0</v>
      </c>
      <c r="Y8906">
        <v>0</v>
      </c>
      <c r="Z8906">
        <v>0.2</v>
      </c>
      <c r="AA8906">
        <v>0.2</v>
      </c>
      <c r="AB8906">
        <f>_2020_IR[[#This Row],[areaTotal]]*10000</f>
        <v>2000</v>
      </c>
      <c r="AC8906" t="s">
        <v>48</v>
      </c>
      <c r="AD8906">
        <v>40</v>
      </c>
      <c r="AE8906">
        <f>SQRT(_2020_IR[[#This Row],[aream2]])/(_2020_IR[[#This Row],[duration2]]*60)</f>
        <v>1.8633899812498248E-2</v>
      </c>
      <c r="AF8906">
        <v>0.818889914006667</v>
      </c>
      <c r="AG8906">
        <v>6.8454061271111701</v>
      </c>
      <c r="AH8906">
        <v>5.7015497169801899</v>
      </c>
      <c r="AI8906">
        <v>133.32125697261401</v>
      </c>
      <c r="AJ8906">
        <v>6.9314593614647801</v>
      </c>
      <c r="AK8906">
        <v>87.056798664928195</v>
      </c>
      <c r="AL8906">
        <v>12.2683233343816</v>
      </c>
      <c r="AM8906" t="s">
        <v>59</v>
      </c>
      <c r="AN8906" t="s">
        <v>60</v>
      </c>
      <c r="AO8906" t="s">
        <v>51</v>
      </c>
      <c r="AP8906" t="s">
        <v>125</v>
      </c>
      <c r="AQ8906" t="s">
        <v>53</v>
      </c>
      <c r="AR8906" t="s">
        <v>218</v>
      </c>
      <c r="AS8906" t="s">
        <v>219</v>
      </c>
    </row>
    <row r="8907" spans="1:45" hidden="1" x14ac:dyDescent="0.35">
      <c r="A8907">
        <v>2020180050788</v>
      </c>
      <c r="B8907">
        <v>2020</v>
      </c>
      <c r="C8907" s="1">
        <v>44115.870138888888</v>
      </c>
      <c r="D8907" s="1">
        <v>44115.960416666669</v>
      </c>
      <c r="E8907" s="2">
        <f>_2020_IR[[#This Row],[close]]-_2020_IR[[#This Row],[open]]</f>
        <v>9.0277777781011537E-2</v>
      </c>
      <c r="F8907" t="s">
        <v>43</v>
      </c>
      <c r="G8907" t="s">
        <v>65</v>
      </c>
      <c r="H8907" t="s">
        <v>156</v>
      </c>
      <c r="I8907" t="s">
        <v>274</v>
      </c>
      <c r="J8907">
        <v>41.014650000000003</v>
      </c>
      <c r="K8907">
        <v>-8.0183649999999993</v>
      </c>
      <c r="L8907">
        <v>5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 t="s">
        <v>47</v>
      </c>
      <c r="X8907">
        <v>0</v>
      </c>
      <c r="Y8907">
        <v>0.04</v>
      </c>
      <c r="Z8907">
        <v>0</v>
      </c>
      <c r="AA8907">
        <v>0.04</v>
      </c>
      <c r="AB8907">
        <f>_2020_IR[[#This Row],[areaTotal]]*10000</f>
        <v>400</v>
      </c>
      <c r="AC8907" t="s">
        <v>48</v>
      </c>
      <c r="AD8907">
        <v>130</v>
      </c>
      <c r="AE8907">
        <f>SQRT(_2020_IR[[#This Row],[aream2]])/(_2020_IR[[#This Row],[duration2]]*60)</f>
        <v>2.5641025641025641E-3</v>
      </c>
      <c r="AF8907">
        <v>0.94608961586470197</v>
      </c>
      <c r="AG8907">
        <v>7.4272281309207404</v>
      </c>
      <c r="AH8907">
        <v>6.1466517826343496</v>
      </c>
      <c r="AI8907">
        <v>118.310223302962</v>
      </c>
      <c r="AJ8907">
        <v>7.2530870038922499</v>
      </c>
      <c r="AK8907">
        <v>86.982799667065805</v>
      </c>
      <c r="AL8907">
        <v>12.578361884537699</v>
      </c>
      <c r="AM8907" t="s">
        <v>49</v>
      </c>
      <c r="AN8907" t="s">
        <v>91</v>
      </c>
      <c r="AO8907" t="s">
        <v>51</v>
      </c>
      <c r="AP8907" t="s">
        <v>125</v>
      </c>
      <c r="AQ8907" t="s">
        <v>53</v>
      </c>
      <c r="AR8907" t="s">
        <v>218</v>
      </c>
      <c r="AS8907" t="s">
        <v>219</v>
      </c>
    </row>
    <row r="8908" spans="1:45" hidden="1" x14ac:dyDescent="0.35">
      <c r="A8908">
        <v>2020160025413</v>
      </c>
      <c r="B8908">
        <v>2020</v>
      </c>
      <c r="C8908" s="1">
        <v>44115.902777777781</v>
      </c>
      <c r="D8908" s="1">
        <v>44116.0625</v>
      </c>
      <c r="E8908" s="2">
        <f>_2020_IR[[#This Row],[close]]-_2020_IR[[#This Row],[open]]</f>
        <v>0.15972222221898846</v>
      </c>
      <c r="F8908" t="s">
        <v>43</v>
      </c>
      <c r="G8908" t="s">
        <v>68</v>
      </c>
      <c r="H8908" t="s">
        <v>305</v>
      </c>
      <c r="I8908" t="s">
        <v>306</v>
      </c>
      <c r="J8908">
        <v>41.779977000000002</v>
      </c>
      <c r="K8908">
        <v>-8.3361400000000003</v>
      </c>
      <c r="L8908">
        <v>8</v>
      </c>
      <c r="M8908">
        <v>2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 t="s">
        <v>47</v>
      </c>
      <c r="X8908">
        <v>0</v>
      </c>
      <c r="Y8908">
        <v>1</v>
      </c>
      <c r="Z8908">
        <v>0</v>
      </c>
      <c r="AA8908">
        <v>1</v>
      </c>
      <c r="AB8908">
        <f>_2020_IR[[#This Row],[areaTotal]]*10000</f>
        <v>10000</v>
      </c>
      <c r="AC8908" t="s">
        <v>82</v>
      </c>
      <c r="AD8908">
        <v>230</v>
      </c>
      <c r="AE8908">
        <f>SQRT(_2020_IR[[#This Row],[aream2]])/(_2020_IR[[#This Row],[duration2]]*60)</f>
        <v>7.246376811594203E-3</v>
      </c>
      <c r="AF8908">
        <v>0.30917837702803103</v>
      </c>
      <c r="AG8908">
        <v>3.9482704891829399</v>
      </c>
      <c r="AH8908">
        <v>4.3800856176780902</v>
      </c>
      <c r="AI8908">
        <v>24.663750366210898</v>
      </c>
      <c r="AJ8908">
        <v>5.65395642855845</v>
      </c>
      <c r="AK8908">
        <v>85.586364163858406</v>
      </c>
      <c r="AL8908">
        <v>7.1882810721426003</v>
      </c>
      <c r="AM8908" t="s">
        <v>83</v>
      </c>
      <c r="AN8908" t="s">
        <v>84</v>
      </c>
      <c r="AO8908" t="s">
        <v>51</v>
      </c>
      <c r="AP8908" t="s">
        <v>125</v>
      </c>
      <c r="AQ8908" t="s">
        <v>53</v>
      </c>
      <c r="AR8908" t="s">
        <v>54</v>
      </c>
      <c r="AS8908" t="s">
        <v>55</v>
      </c>
    </row>
    <row r="8909" spans="1:45" hidden="1" x14ac:dyDescent="0.35">
      <c r="A8909">
        <v>2020080041898</v>
      </c>
      <c r="B8909">
        <v>2020</v>
      </c>
      <c r="C8909" s="1">
        <v>44116.061111111114</v>
      </c>
      <c r="D8909" s="1">
        <v>44116.083333333336</v>
      </c>
      <c r="E8909" s="2">
        <f>_2020_IR[[#This Row],[close]]-_2020_IR[[#This Row],[open]]</f>
        <v>2.2222222221898846E-2</v>
      </c>
      <c r="F8909" t="s">
        <v>43</v>
      </c>
      <c r="G8909" t="s">
        <v>116</v>
      </c>
      <c r="H8909" t="s">
        <v>116</v>
      </c>
      <c r="I8909" t="s">
        <v>2386</v>
      </c>
      <c r="J8909">
        <v>37.029004999999998</v>
      </c>
      <c r="K8909">
        <v>-7.9548629999999996</v>
      </c>
      <c r="L8909">
        <v>18</v>
      </c>
      <c r="M8909">
        <v>6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 t="s">
        <v>47</v>
      </c>
      <c r="X8909">
        <v>0</v>
      </c>
      <c r="Y8909">
        <v>7.8600000000000003E-2</v>
      </c>
      <c r="Z8909">
        <v>0</v>
      </c>
      <c r="AA8909">
        <v>7.8600000000000003E-2</v>
      </c>
      <c r="AB8909">
        <f>_2020_IR[[#This Row],[areaTotal]]*10000</f>
        <v>786</v>
      </c>
      <c r="AC8909" t="s">
        <v>48</v>
      </c>
      <c r="AD8909">
        <v>32</v>
      </c>
      <c r="AE8909">
        <f>SQRT(_2020_IR[[#This Row],[aream2]])/(_2020_IR[[#This Row],[duration2]]*60)</f>
        <v>1.4601922675912695E-2</v>
      </c>
      <c r="AF8909">
        <v>5.2951845088147103</v>
      </c>
      <c r="AG8909">
        <v>19.651545873746201</v>
      </c>
      <c r="AH8909">
        <v>4.5996289696808699</v>
      </c>
      <c r="AI8909">
        <v>827.73833786034402</v>
      </c>
      <c r="AJ8909">
        <v>70.603494392663507</v>
      </c>
      <c r="AK8909">
        <v>87.189470143224298</v>
      </c>
      <c r="AL8909">
        <v>116.388129212333</v>
      </c>
      <c r="AM8909" t="s">
        <v>59</v>
      </c>
      <c r="AN8909" t="s">
        <v>60</v>
      </c>
      <c r="AO8909" t="s">
        <v>288</v>
      </c>
      <c r="AP8909" t="s">
        <v>125</v>
      </c>
      <c r="AQ8909" t="s">
        <v>1636</v>
      </c>
      <c r="AR8909" t="s">
        <v>218</v>
      </c>
      <c r="AS8909" t="s">
        <v>219</v>
      </c>
    </row>
    <row r="8910" spans="1:45" hidden="1" x14ac:dyDescent="0.35">
      <c r="A8910">
        <v>2020170027373</v>
      </c>
      <c r="B8910">
        <v>2020</v>
      </c>
      <c r="C8910" s="1">
        <v>44116.274305555555</v>
      </c>
      <c r="D8910" s="1">
        <v>44116.295138888891</v>
      </c>
      <c r="E8910" s="2">
        <f>_2020_IR[[#This Row],[close]]-_2020_IR[[#This Row],[open]]</f>
        <v>2.0833333335758653E-2</v>
      </c>
      <c r="F8910" t="s">
        <v>43</v>
      </c>
      <c r="G8910" t="s">
        <v>44</v>
      </c>
      <c r="H8910" t="s">
        <v>161</v>
      </c>
      <c r="I8910" t="s">
        <v>2455</v>
      </c>
      <c r="J8910">
        <v>41.200130000000001</v>
      </c>
      <c r="K8910">
        <v>-7.8260800000000001</v>
      </c>
      <c r="L8910">
        <v>5</v>
      </c>
      <c r="M8910">
        <v>1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 t="s">
        <v>47</v>
      </c>
      <c r="X8910">
        <v>0.2</v>
      </c>
      <c r="Y8910">
        <v>0</v>
      </c>
      <c r="Z8910">
        <v>0</v>
      </c>
      <c r="AA8910">
        <v>0.2</v>
      </c>
      <c r="AB8910">
        <f>_2020_IR[[#This Row],[areaTotal]]*10000</f>
        <v>2000</v>
      </c>
      <c r="AC8910" t="s">
        <v>48</v>
      </c>
      <c r="AD8910">
        <v>30</v>
      </c>
      <c r="AE8910">
        <f>SQRT(_2020_IR[[#This Row],[aream2]])/(_2020_IR[[#This Row],[duration2]]*60)</f>
        <v>2.4845199749997663E-2</v>
      </c>
      <c r="AF8910">
        <v>1.07480260983287</v>
      </c>
      <c r="AG8910">
        <v>7.9822290456971796</v>
      </c>
      <c r="AH8910">
        <v>5.9277686583828002</v>
      </c>
      <c r="AI8910">
        <v>199.37084814705801</v>
      </c>
      <c r="AJ8910">
        <v>8.4956636304529898</v>
      </c>
      <c r="AK8910">
        <v>87.098633981925104</v>
      </c>
      <c r="AL8910">
        <v>15.355492571666799</v>
      </c>
      <c r="AM8910" t="s">
        <v>49</v>
      </c>
      <c r="AN8910" t="s">
        <v>91</v>
      </c>
      <c r="AO8910" t="s">
        <v>51</v>
      </c>
      <c r="AP8910" t="s">
        <v>125</v>
      </c>
      <c r="AQ8910" t="s">
        <v>53</v>
      </c>
      <c r="AR8910" t="s">
        <v>218</v>
      </c>
      <c r="AS8910" t="s">
        <v>219</v>
      </c>
    </row>
    <row r="8911" spans="1:45" hidden="1" x14ac:dyDescent="0.35">
      <c r="A8911">
        <v>2020170027385</v>
      </c>
      <c r="B8911">
        <v>2020</v>
      </c>
      <c r="C8911" s="1">
        <v>44116.375694444447</v>
      </c>
      <c r="D8911" s="1">
        <v>44116.402083333334</v>
      </c>
      <c r="E8911" s="2">
        <f>_2020_IR[[#This Row],[close]]-_2020_IR[[#This Row],[open]]</f>
        <v>2.6388888887595385E-2</v>
      </c>
      <c r="F8911" t="s">
        <v>43</v>
      </c>
      <c r="G8911" t="s">
        <v>44</v>
      </c>
      <c r="H8911" t="s">
        <v>161</v>
      </c>
      <c r="I8911" t="s">
        <v>2385</v>
      </c>
      <c r="J8911">
        <v>41.246312000000003</v>
      </c>
      <c r="K8911">
        <v>-7.7766580000000003</v>
      </c>
      <c r="L8911">
        <v>20</v>
      </c>
      <c r="M8911">
        <v>5</v>
      </c>
      <c r="N8911">
        <v>1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 t="s">
        <v>47</v>
      </c>
      <c r="X8911">
        <v>0</v>
      </c>
      <c r="Y8911">
        <v>0.02</v>
      </c>
      <c r="Z8911">
        <v>0</v>
      </c>
      <c r="AA8911">
        <v>0.02</v>
      </c>
      <c r="AB8911">
        <f>_2020_IR[[#This Row],[areaTotal]]*10000</f>
        <v>200</v>
      </c>
      <c r="AC8911" t="s">
        <v>48</v>
      </c>
      <c r="AD8911">
        <v>38</v>
      </c>
      <c r="AE8911">
        <f>SQRT(_2020_IR[[#This Row],[aream2]])/(_2020_IR[[#This Row],[duration2]]*60)</f>
        <v>6.2026910630398908E-3</v>
      </c>
      <c r="AF8911">
        <v>1.07480260983287</v>
      </c>
      <c r="AG8911">
        <v>7.9822290456971796</v>
      </c>
      <c r="AH8911">
        <v>5.9277686583828002</v>
      </c>
      <c r="AI8911">
        <v>199.37084814705801</v>
      </c>
      <c r="AJ8911">
        <v>8.4956636304529898</v>
      </c>
      <c r="AK8911">
        <v>87.098633981925104</v>
      </c>
      <c r="AL8911">
        <v>15.355492571666799</v>
      </c>
      <c r="AM8911" t="s">
        <v>49</v>
      </c>
      <c r="AN8911" t="s">
        <v>91</v>
      </c>
      <c r="AO8911" t="s">
        <v>51</v>
      </c>
      <c r="AP8911" t="s">
        <v>125</v>
      </c>
      <c r="AQ8911" t="s">
        <v>53</v>
      </c>
      <c r="AR8911" t="s">
        <v>218</v>
      </c>
      <c r="AS8911" t="s">
        <v>219</v>
      </c>
    </row>
    <row r="8912" spans="1:45" hidden="1" x14ac:dyDescent="0.35">
      <c r="A8912">
        <v>2020110183911</v>
      </c>
      <c r="B8912">
        <v>2020</v>
      </c>
      <c r="C8912" s="1">
        <v>44116.47152777778</v>
      </c>
      <c r="D8912" s="1">
        <v>44116.556944444441</v>
      </c>
      <c r="E8912" s="2">
        <f>_2020_IR[[#This Row],[close]]-_2020_IR[[#This Row],[open]]</f>
        <v>8.5416666661330964E-2</v>
      </c>
      <c r="F8912" t="s">
        <v>56</v>
      </c>
      <c r="G8912" t="s">
        <v>57</v>
      </c>
      <c r="H8912" t="s">
        <v>58</v>
      </c>
      <c r="I8912" t="s">
        <v>2353</v>
      </c>
      <c r="J8912">
        <v>39.221682999999999</v>
      </c>
      <c r="K8912">
        <v>-8.8996829999999996</v>
      </c>
      <c r="L8912">
        <v>41</v>
      </c>
      <c r="M8912">
        <v>13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 t="s">
        <v>47</v>
      </c>
      <c r="X8912">
        <v>0</v>
      </c>
      <c r="Y8912">
        <v>0</v>
      </c>
      <c r="Z8912">
        <v>0.29470000000000002</v>
      </c>
      <c r="AA8912">
        <v>0.29470000000000002</v>
      </c>
      <c r="AB8912">
        <f>_2020_IR[[#This Row],[areaTotal]]*10000</f>
        <v>2947</v>
      </c>
      <c r="AC8912" t="s">
        <v>48</v>
      </c>
      <c r="AD8912">
        <v>123</v>
      </c>
      <c r="AE8912">
        <f>SQRT(_2020_IR[[#This Row],[aream2]])/(_2020_IR[[#This Row],[duration2]]*60)</f>
        <v>7.3558642537343974E-3</v>
      </c>
      <c r="AF8912">
        <v>6.9831608068258699</v>
      </c>
      <c r="AG8912">
        <v>22.9768193132746</v>
      </c>
      <c r="AH8912">
        <v>10.8513396645013</v>
      </c>
      <c r="AI8912">
        <v>461.111312280508</v>
      </c>
      <c r="AJ8912">
        <v>27.291330481290998</v>
      </c>
      <c r="AK8912">
        <v>90.379317504641705</v>
      </c>
      <c r="AL8912">
        <v>47.547322351132699</v>
      </c>
      <c r="AM8912" t="s">
        <v>59</v>
      </c>
      <c r="AN8912" t="s">
        <v>60</v>
      </c>
      <c r="AO8912" t="s">
        <v>288</v>
      </c>
      <c r="AP8912" t="s">
        <v>289</v>
      </c>
      <c r="AQ8912" t="s">
        <v>1234</v>
      </c>
      <c r="AR8912" t="s">
        <v>307</v>
      </c>
      <c r="AS8912" t="s">
        <v>79</v>
      </c>
    </row>
    <row r="8913" spans="1:45" hidden="1" x14ac:dyDescent="0.35">
      <c r="A8913">
        <v>2020030072176</v>
      </c>
      <c r="B8913">
        <v>2020</v>
      </c>
      <c r="C8913" s="1">
        <v>44116.503472222219</v>
      </c>
      <c r="D8913" s="1">
        <v>44116.540277777778</v>
      </c>
      <c r="E8913" s="2">
        <f>_2020_IR[[#This Row],[close]]-_2020_IR[[#This Row],[open]]</f>
        <v>3.680555555911269E-2</v>
      </c>
      <c r="F8913" t="s">
        <v>43</v>
      </c>
      <c r="G8913" t="s">
        <v>158</v>
      </c>
      <c r="H8913" t="s">
        <v>271</v>
      </c>
      <c r="I8913" t="s">
        <v>1345</v>
      </c>
      <c r="J8913">
        <v>41.721007</v>
      </c>
      <c r="K8913">
        <v>-8.4061430000000001</v>
      </c>
      <c r="L8913">
        <v>31</v>
      </c>
      <c r="M8913">
        <v>7</v>
      </c>
      <c r="N8913">
        <v>1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 t="s">
        <v>47</v>
      </c>
      <c r="X8913">
        <v>0</v>
      </c>
      <c r="Y8913">
        <v>1.1100000000000001</v>
      </c>
      <c r="Z8913">
        <v>0</v>
      </c>
      <c r="AA8913">
        <v>1.1100000000000001</v>
      </c>
      <c r="AB8913">
        <f>_2020_IR[[#This Row],[areaTotal]]*10000</f>
        <v>11100.000000000002</v>
      </c>
      <c r="AC8913" t="s">
        <v>82</v>
      </c>
      <c r="AD8913">
        <v>53</v>
      </c>
      <c r="AE8913">
        <f>SQRT(_2020_IR[[#This Row],[aream2]])/(_2020_IR[[#This Row],[duration2]]*60)</f>
        <v>3.3130986644191007E-2</v>
      </c>
      <c r="AF8913">
        <v>0.317971038339598</v>
      </c>
      <c r="AG8913">
        <v>4.0113206487847703</v>
      </c>
      <c r="AH8913">
        <v>4.0703362858306997</v>
      </c>
      <c r="AI8913">
        <v>28.480759399414101</v>
      </c>
      <c r="AJ8913">
        <v>6.8465675432827497</v>
      </c>
      <c r="AK8913">
        <v>85.697215985793704</v>
      </c>
      <c r="AL8913">
        <v>8.5529609665915096</v>
      </c>
      <c r="AM8913" t="s">
        <v>59</v>
      </c>
      <c r="AN8913" t="s">
        <v>60</v>
      </c>
      <c r="AO8913" t="s">
        <v>51</v>
      </c>
      <c r="AP8913" t="s">
        <v>125</v>
      </c>
      <c r="AQ8913" t="s">
        <v>53</v>
      </c>
      <c r="AR8913" t="s">
        <v>54</v>
      </c>
      <c r="AS8913" t="s">
        <v>55</v>
      </c>
    </row>
    <row r="8914" spans="1:45" hidden="1" x14ac:dyDescent="0.35">
      <c r="A8914">
        <v>2020180050885</v>
      </c>
      <c r="B8914">
        <v>2020</v>
      </c>
      <c r="C8914" s="1">
        <v>44116.506944444445</v>
      </c>
      <c r="D8914" s="1">
        <v>44116.600694444445</v>
      </c>
      <c r="E8914" s="2">
        <f>_2020_IR[[#This Row],[close]]-_2020_IR[[#This Row],[open]]</f>
        <v>9.375E-2</v>
      </c>
      <c r="F8914" t="s">
        <v>43</v>
      </c>
      <c r="G8914" t="s">
        <v>65</v>
      </c>
      <c r="H8914" t="s">
        <v>1473</v>
      </c>
      <c r="I8914" t="s">
        <v>1672</v>
      </c>
      <c r="J8914">
        <v>40.710751999999999</v>
      </c>
      <c r="K8914">
        <v>-8.1322270000000003</v>
      </c>
      <c r="L8914">
        <v>8</v>
      </c>
      <c r="M8914">
        <v>2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 t="s">
        <v>47</v>
      </c>
      <c r="X8914">
        <v>1E-3</v>
      </c>
      <c r="Y8914">
        <v>0</v>
      </c>
      <c r="Z8914">
        <v>0</v>
      </c>
      <c r="AA8914">
        <v>1E-3</v>
      </c>
      <c r="AB8914">
        <f>_2020_IR[[#This Row],[areaTotal]]*10000</f>
        <v>10</v>
      </c>
      <c r="AC8914" t="s">
        <v>48</v>
      </c>
      <c r="AD8914">
        <v>135</v>
      </c>
      <c r="AE8914">
        <f>SQRT(_2020_IR[[#This Row],[aream2]])/(_2020_IR[[#This Row],[duration2]]*60)</f>
        <v>3.9040464940350364E-4</v>
      </c>
      <c r="AF8914">
        <v>1.2347373325517501</v>
      </c>
      <c r="AG8914">
        <v>8.63299319294463</v>
      </c>
      <c r="AH8914">
        <v>5.8723161103217096</v>
      </c>
      <c r="AI8914">
        <v>168.81401590399801</v>
      </c>
      <c r="AJ8914">
        <v>10.4256788563992</v>
      </c>
      <c r="AK8914">
        <v>88.424969103007896</v>
      </c>
      <c r="AL8914">
        <v>18.062570348669801</v>
      </c>
      <c r="AM8914" t="s">
        <v>83</v>
      </c>
      <c r="AN8914" t="s">
        <v>84</v>
      </c>
      <c r="AO8914" t="s">
        <v>51</v>
      </c>
      <c r="AP8914" t="s">
        <v>125</v>
      </c>
      <c r="AQ8914" t="s">
        <v>53</v>
      </c>
      <c r="AR8914" t="s">
        <v>218</v>
      </c>
      <c r="AS8914" t="s">
        <v>219</v>
      </c>
    </row>
    <row r="8915" spans="1:45" hidden="1" x14ac:dyDescent="0.35">
      <c r="A8915">
        <v>2020160025455</v>
      </c>
      <c r="B8915">
        <v>2020</v>
      </c>
      <c r="C8915" s="1">
        <v>44116.513194444444</v>
      </c>
      <c r="D8915" s="1">
        <v>44116.570833333331</v>
      </c>
      <c r="E8915" s="2">
        <f>_2020_IR[[#This Row],[close]]-_2020_IR[[#This Row],[open]]</f>
        <v>5.7638888887595385E-2</v>
      </c>
      <c r="F8915" t="s">
        <v>102</v>
      </c>
      <c r="G8915" t="s">
        <v>68</v>
      </c>
      <c r="H8915" t="s">
        <v>179</v>
      </c>
      <c r="I8915" t="s">
        <v>2452</v>
      </c>
      <c r="J8915">
        <v>41.947479999999999</v>
      </c>
      <c r="K8915">
        <v>-8.4332250000000002</v>
      </c>
      <c r="L8915">
        <v>19</v>
      </c>
      <c r="M8915">
        <v>5</v>
      </c>
      <c r="N8915">
        <v>1</v>
      </c>
      <c r="O8915">
        <v>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 t="s">
        <v>47</v>
      </c>
      <c r="X8915">
        <v>2</v>
      </c>
      <c r="Y8915">
        <v>12.2</v>
      </c>
      <c r="Z8915">
        <v>0</v>
      </c>
      <c r="AA8915">
        <v>14.2</v>
      </c>
      <c r="AB8915">
        <f>_2020_IR[[#This Row],[areaTotal]]*10000</f>
        <v>142000</v>
      </c>
      <c r="AC8915" t="s">
        <v>295</v>
      </c>
      <c r="AD8915">
        <v>83</v>
      </c>
      <c r="AE8915">
        <f>SQRT(_2020_IR[[#This Row],[aream2]])/(_2020_IR[[#This Row],[duration2]]*60)</f>
        <v>7.5668448519746065E-2</v>
      </c>
      <c r="AF8915">
        <v>0.22736393368107999</v>
      </c>
      <c r="AG8915">
        <v>3.3188697543151302</v>
      </c>
      <c r="AH8915">
        <v>3.73645830475628</v>
      </c>
      <c r="AI8915">
        <v>23.654683593750001</v>
      </c>
      <c r="AJ8915">
        <v>5.9472712589202201</v>
      </c>
      <c r="AK8915">
        <v>84.439557290005098</v>
      </c>
      <c r="AL8915">
        <v>7.30375748414607</v>
      </c>
      <c r="AM8915" t="s">
        <v>281</v>
      </c>
      <c r="AN8915" t="s">
        <v>282</v>
      </c>
      <c r="AO8915" t="s">
        <v>51</v>
      </c>
      <c r="AP8915" t="s">
        <v>125</v>
      </c>
      <c r="AQ8915" t="s">
        <v>53</v>
      </c>
      <c r="AR8915" t="s">
        <v>54</v>
      </c>
      <c r="AS8915" t="s">
        <v>55</v>
      </c>
    </row>
    <row r="8916" spans="1:45" hidden="1" x14ac:dyDescent="0.35">
      <c r="A8916">
        <v>2020020023072</v>
      </c>
      <c r="B8916">
        <v>2020</v>
      </c>
      <c r="C8916" s="1">
        <v>44116.51666666667</v>
      </c>
      <c r="D8916" s="1">
        <v>44116.572222222225</v>
      </c>
      <c r="E8916" s="2">
        <f>_2020_IR[[#This Row],[close]]-_2020_IR[[#This Row],[open]]</f>
        <v>5.5555555554747116E-2</v>
      </c>
      <c r="F8916" t="s">
        <v>56</v>
      </c>
      <c r="G8916" t="s">
        <v>71</v>
      </c>
      <c r="H8916" t="s">
        <v>1070</v>
      </c>
      <c r="I8916" t="s">
        <v>1412</v>
      </c>
      <c r="J8916">
        <v>38.244238000000003</v>
      </c>
      <c r="K8916">
        <v>-8.043507</v>
      </c>
      <c r="L8916">
        <v>27</v>
      </c>
      <c r="M8916">
        <v>7</v>
      </c>
      <c r="N8916">
        <v>1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 t="s">
        <v>47</v>
      </c>
      <c r="X8916">
        <v>0</v>
      </c>
      <c r="Y8916">
        <v>0</v>
      </c>
      <c r="Z8916">
        <v>2.3250000000000002</v>
      </c>
      <c r="AA8916">
        <v>2.3250000000000002</v>
      </c>
      <c r="AB8916">
        <f>_2020_IR[[#This Row],[areaTotal]]*10000</f>
        <v>23250</v>
      </c>
      <c r="AC8916" t="s">
        <v>82</v>
      </c>
      <c r="AD8916">
        <v>80</v>
      </c>
      <c r="AE8916">
        <f>SQRT(_2020_IR[[#This Row],[aream2]])/(_2020_IR[[#This Row],[duration2]]*60)</f>
        <v>3.1766563920785224E-2</v>
      </c>
      <c r="AF8916">
        <v>13.6113567696761</v>
      </c>
      <c r="AG8916">
        <v>33.500139674837897</v>
      </c>
      <c r="AH8916">
        <v>11.987230325458301</v>
      </c>
      <c r="AI8916">
        <v>723.74004901638602</v>
      </c>
      <c r="AJ8916">
        <v>52.143265221672102</v>
      </c>
      <c r="AK8916">
        <v>92.888780618286702</v>
      </c>
      <c r="AL8916">
        <v>88.369624930884299</v>
      </c>
      <c r="AM8916" t="s">
        <v>59</v>
      </c>
      <c r="AN8916" t="s">
        <v>60</v>
      </c>
      <c r="AO8916" t="s">
        <v>471</v>
      </c>
      <c r="AP8916" t="s">
        <v>289</v>
      </c>
      <c r="AQ8916" t="s">
        <v>1636</v>
      </c>
      <c r="AR8916" t="s">
        <v>290</v>
      </c>
      <c r="AS8916" t="s">
        <v>291</v>
      </c>
    </row>
    <row r="8917" spans="1:45" hidden="1" x14ac:dyDescent="0.35">
      <c r="A8917">
        <v>2020070020542</v>
      </c>
      <c r="B8917">
        <v>2020</v>
      </c>
      <c r="C8917" s="1">
        <v>44116.543749999997</v>
      </c>
      <c r="D8917" s="1">
        <v>44116.588888888888</v>
      </c>
      <c r="E8917" s="2">
        <f>_2020_IR[[#This Row],[close]]-_2020_IR[[#This Row],[open]]</f>
        <v>4.5138888890505768E-2</v>
      </c>
      <c r="F8917" t="s">
        <v>43</v>
      </c>
      <c r="G8917" t="s">
        <v>468</v>
      </c>
      <c r="H8917" t="s">
        <v>469</v>
      </c>
      <c r="I8917" t="s">
        <v>470</v>
      </c>
      <c r="J8917">
        <v>38.757854999999999</v>
      </c>
      <c r="K8917">
        <v>-7.4370500000000002</v>
      </c>
      <c r="L8917">
        <v>8</v>
      </c>
      <c r="M8917">
        <v>3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 t="s">
        <v>47</v>
      </c>
      <c r="X8917">
        <v>0</v>
      </c>
      <c r="Y8917">
        <v>0</v>
      </c>
      <c r="Z8917">
        <v>3.5999999999999997E-2</v>
      </c>
      <c r="AA8917">
        <v>3.5999999999999997E-2</v>
      </c>
      <c r="AB8917">
        <f>_2020_IR[[#This Row],[areaTotal]]*10000</f>
        <v>360</v>
      </c>
      <c r="AC8917" t="s">
        <v>48</v>
      </c>
      <c r="AD8917">
        <v>65</v>
      </c>
      <c r="AE8917">
        <f>SQRT(_2020_IR[[#This Row],[aream2]])/(_2020_IR[[#This Row],[duration2]]*60)</f>
        <v>4.8650425541051992E-3</v>
      </c>
      <c r="AF8917">
        <v>13.936179975486899</v>
      </c>
      <c r="AG8917">
        <v>33.949489191527697</v>
      </c>
      <c r="AH8917">
        <v>11.155258818523601</v>
      </c>
      <c r="AI8917">
        <v>713.83697131905797</v>
      </c>
      <c r="AJ8917">
        <v>60.932875855288103</v>
      </c>
      <c r="AK8917">
        <v>92.5824441606444</v>
      </c>
      <c r="AL8917">
        <v>100.433359936823</v>
      </c>
      <c r="AM8917" t="s">
        <v>59</v>
      </c>
      <c r="AN8917" t="s">
        <v>60</v>
      </c>
      <c r="AO8917" t="s">
        <v>471</v>
      </c>
      <c r="AP8917" t="s">
        <v>289</v>
      </c>
      <c r="AQ8917" t="s">
        <v>1636</v>
      </c>
      <c r="AR8917" t="s">
        <v>290</v>
      </c>
      <c r="AS8917" t="s">
        <v>291</v>
      </c>
    </row>
    <row r="8918" spans="1:45" hidden="1" x14ac:dyDescent="0.35">
      <c r="A8918">
        <v>2020010074402</v>
      </c>
      <c r="B8918">
        <v>2020</v>
      </c>
      <c r="C8918" s="1">
        <v>44116.554166666669</v>
      </c>
      <c r="D8918" s="1">
        <v>44116.570833333331</v>
      </c>
      <c r="E8918" s="2">
        <f>_2020_IR[[#This Row],[close]]-_2020_IR[[#This Row],[open]]</f>
        <v>1.6666666662786156E-2</v>
      </c>
      <c r="F8918" t="s">
        <v>43</v>
      </c>
      <c r="G8918" t="s">
        <v>139</v>
      </c>
      <c r="H8918" t="s">
        <v>723</v>
      </c>
      <c r="I8918" t="s">
        <v>1055</v>
      </c>
      <c r="J8918">
        <v>40.712494</v>
      </c>
      <c r="K8918">
        <v>-8.3623429999999992</v>
      </c>
      <c r="L8918">
        <v>17</v>
      </c>
      <c r="M8918">
        <v>4</v>
      </c>
      <c r="N8918">
        <v>1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 t="s">
        <v>47</v>
      </c>
      <c r="X8918">
        <v>0.1</v>
      </c>
      <c r="Y8918">
        <v>0</v>
      </c>
      <c r="Z8918">
        <v>0</v>
      </c>
      <c r="AA8918">
        <v>0.1</v>
      </c>
      <c r="AB8918">
        <f>_2020_IR[[#This Row],[areaTotal]]*10000</f>
        <v>1000</v>
      </c>
      <c r="AC8918" t="s">
        <v>48</v>
      </c>
      <c r="AD8918">
        <v>24</v>
      </c>
      <c r="AE8918">
        <f>SQRT(_2020_IR[[#This Row],[aream2]])/(_2020_IR[[#This Row],[duration2]]*60)</f>
        <v>2.1960261528947079E-2</v>
      </c>
      <c r="AF8918">
        <v>1.00001673313455</v>
      </c>
      <c r="AG8918">
        <v>7.66352279745771</v>
      </c>
      <c r="AH8918">
        <v>5.4177269812548703</v>
      </c>
      <c r="AI8918">
        <v>142.474911287439</v>
      </c>
      <c r="AJ8918">
        <v>9.6610101887168796</v>
      </c>
      <c r="AK8918">
        <v>88.448386442406104</v>
      </c>
      <c r="AL8918">
        <v>16.521307611223602</v>
      </c>
      <c r="AM8918" t="s">
        <v>49</v>
      </c>
      <c r="AN8918" t="s">
        <v>74</v>
      </c>
      <c r="AO8918" t="s">
        <v>51</v>
      </c>
      <c r="AP8918" t="s">
        <v>125</v>
      </c>
      <c r="AQ8918" t="s">
        <v>53</v>
      </c>
      <c r="AR8918" t="s">
        <v>218</v>
      </c>
      <c r="AS8918" t="s">
        <v>219</v>
      </c>
    </row>
    <row r="8919" spans="1:45" hidden="1" x14ac:dyDescent="0.35">
      <c r="A8919">
        <v>2020010074404</v>
      </c>
      <c r="B8919">
        <v>2020</v>
      </c>
      <c r="C8919" s="1">
        <v>44116.556944444441</v>
      </c>
      <c r="D8919" s="1">
        <v>44116.574999999997</v>
      </c>
      <c r="E8919" s="2">
        <f>_2020_IR[[#This Row],[close]]-_2020_IR[[#This Row],[open]]</f>
        <v>1.8055555556202307E-2</v>
      </c>
      <c r="F8919" t="s">
        <v>43</v>
      </c>
      <c r="G8919" t="s">
        <v>139</v>
      </c>
      <c r="H8919" t="s">
        <v>140</v>
      </c>
      <c r="I8919" t="s">
        <v>554</v>
      </c>
      <c r="J8919">
        <v>40.944234999999999</v>
      </c>
      <c r="K8919">
        <v>-8.5867719999999998</v>
      </c>
      <c r="L8919">
        <v>13</v>
      </c>
      <c r="M8919">
        <v>3</v>
      </c>
      <c r="N8919">
        <v>1</v>
      </c>
      <c r="O8919">
        <v>1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 t="s">
        <v>47</v>
      </c>
      <c r="X8919">
        <v>3.5999999999999997E-2</v>
      </c>
      <c r="Y8919">
        <v>0.02</v>
      </c>
      <c r="Z8919">
        <v>0</v>
      </c>
      <c r="AA8919">
        <v>5.6000000000000001E-2</v>
      </c>
      <c r="AB8919">
        <f>_2020_IR[[#This Row],[areaTotal]]*10000</f>
        <v>560</v>
      </c>
      <c r="AC8919" t="s">
        <v>48</v>
      </c>
      <c r="AD8919">
        <v>26</v>
      </c>
      <c r="AE8919">
        <f>SQRT(_2020_IR[[#This Row],[aream2]])/(_2020_IR[[#This Row],[duration2]]*60)</f>
        <v>1.5169435341281068E-2</v>
      </c>
      <c r="AF8919">
        <v>0.79183350503584404</v>
      </c>
      <c r="AG8919">
        <v>6.71669071004683</v>
      </c>
      <c r="AH8919">
        <v>4.94706358060425</v>
      </c>
      <c r="AI8919">
        <v>272.68926588716198</v>
      </c>
      <c r="AJ8919">
        <v>8.1153914291765794</v>
      </c>
      <c r="AK8919">
        <v>87.325975180454094</v>
      </c>
      <c r="AL8919">
        <v>15.1068139000605</v>
      </c>
      <c r="AM8919" t="s">
        <v>59</v>
      </c>
      <c r="AN8919" t="s">
        <v>60</v>
      </c>
      <c r="AO8919" t="s">
        <v>51</v>
      </c>
      <c r="AP8919" t="s">
        <v>125</v>
      </c>
      <c r="AQ8919" t="s">
        <v>53</v>
      </c>
      <c r="AR8919" t="s">
        <v>218</v>
      </c>
      <c r="AS8919" t="s">
        <v>219</v>
      </c>
    </row>
    <row r="8920" spans="1:45" hidden="1" x14ac:dyDescent="0.35">
      <c r="A8920">
        <v>2020110184010</v>
      </c>
      <c r="B8920">
        <v>2020</v>
      </c>
      <c r="C8920" s="1">
        <v>44116.556944444441</v>
      </c>
      <c r="D8920" s="1">
        <v>44116.593055555553</v>
      </c>
      <c r="E8920" s="2">
        <f>_2020_IR[[#This Row],[close]]-_2020_IR[[#This Row],[open]]</f>
        <v>3.6111111112404615E-2</v>
      </c>
      <c r="F8920" t="s">
        <v>43</v>
      </c>
      <c r="G8920" t="s">
        <v>57</v>
      </c>
      <c r="H8920" t="s">
        <v>676</v>
      </c>
      <c r="I8920" t="s">
        <v>677</v>
      </c>
      <c r="J8920">
        <v>39.005718000000002</v>
      </c>
      <c r="K8920">
        <v>-9.1120649999999994</v>
      </c>
      <c r="L8920">
        <v>5</v>
      </c>
      <c r="M8920">
        <v>1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 t="s">
        <v>47</v>
      </c>
      <c r="X8920">
        <v>0</v>
      </c>
      <c r="Y8920">
        <v>0.5</v>
      </c>
      <c r="Z8920">
        <v>0</v>
      </c>
      <c r="AA8920">
        <v>0.5</v>
      </c>
      <c r="AB8920">
        <f>_2020_IR[[#This Row],[areaTotal]]*10000</f>
        <v>5000</v>
      </c>
      <c r="AC8920" t="s">
        <v>48</v>
      </c>
      <c r="AD8920">
        <v>52</v>
      </c>
      <c r="AE8920">
        <f>SQRT(_2020_IR[[#This Row],[aream2]])/(_2020_IR[[#This Row],[duration2]]*60)</f>
        <v>2.2663678884184215E-2</v>
      </c>
      <c r="AF8920">
        <v>5.5458458422715502</v>
      </c>
      <c r="AG8920">
        <v>20.171822371247099</v>
      </c>
      <c r="AH8920">
        <v>8.9257744157387293</v>
      </c>
      <c r="AI8920">
        <v>546.96878189228698</v>
      </c>
      <c r="AJ8920">
        <v>27.237320427222901</v>
      </c>
      <c r="AK8920">
        <v>90.825740080819799</v>
      </c>
      <c r="AL8920">
        <v>48.443773039569898</v>
      </c>
      <c r="AM8920" t="s">
        <v>59</v>
      </c>
      <c r="AN8920" t="s">
        <v>60</v>
      </c>
      <c r="AO8920" t="s">
        <v>288</v>
      </c>
      <c r="AP8920" t="s">
        <v>125</v>
      </c>
      <c r="AQ8920" t="s">
        <v>1636</v>
      </c>
      <c r="AR8920" t="s">
        <v>307</v>
      </c>
      <c r="AS8920" t="s">
        <v>79</v>
      </c>
    </row>
    <row r="8921" spans="1:45" hidden="1" x14ac:dyDescent="0.35">
      <c r="A8921">
        <v>2020180050903</v>
      </c>
      <c r="B8921">
        <v>2020</v>
      </c>
      <c r="C8921" s="1">
        <v>44116.57916666667</v>
      </c>
      <c r="D8921" s="1">
        <v>44116.601388888892</v>
      </c>
      <c r="E8921" s="2">
        <f>_2020_IR[[#This Row],[close]]-_2020_IR[[#This Row],[open]]</f>
        <v>2.2222222221898846E-2</v>
      </c>
      <c r="F8921" t="s">
        <v>43</v>
      </c>
      <c r="G8921" t="s">
        <v>65</v>
      </c>
      <c r="H8921" t="s">
        <v>65</v>
      </c>
      <c r="I8921" t="s">
        <v>2456</v>
      </c>
      <c r="J8921">
        <v>40.740322999999997</v>
      </c>
      <c r="K8921">
        <v>-7.9276850000000003</v>
      </c>
      <c r="L8921">
        <v>11</v>
      </c>
      <c r="M8921">
        <v>3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 t="s">
        <v>47</v>
      </c>
      <c r="X8921">
        <v>1.4999999999999999E-2</v>
      </c>
      <c r="Y8921">
        <v>8.5000000000000006E-2</v>
      </c>
      <c r="Z8921">
        <v>0</v>
      </c>
      <c r="AA8921">
        <v>0.1</v>
      </c>
      <c r="AB8921">
        <f>_2020_IR[[#This Row],[areaTotal]]*10000</f>
        <v>1000</v>
      </c>
      <c r="AC8921" t="s">
        <v>48</v>
      </c>
      <c r="AD8921">
        <v>32</v>
      </c>
      <c r="AE8921">
        <f>SQRT(_2020_IR[[#This Row],[aream2]])/(_2020_IR[[#This Row],[duration2]]*60)</f>
        <v>1.647019614671031E-2</v>
      </c>
      <c r="AF8921">
        <v>1.9568809213585101</v>
      </c>
      <c r="AG8921">
        <v>11.1982458320739</v>
      </c>
      <c r="AH8921">
        <v>6.4846975922867598</v>
      </c>
      <c r="AI8921">
        <v>279.895332348674</v>
      </c>
      <c r="AJ8921">
        <v>14.1559675177893</v>
      </c>
      <c r="AK8921">
        <v>88.783184912785899</v>
      </c>
      <c r="AL8921">
        <v>25.133996714040599</v>
      </c>
      <c r="AM8921" t="s">
        <v>49</v>
      </c>
      <c r="AN8921" t="s">
        <v>74</v>
      </c>
      <c r="AO8921" t="s">
        <v>217</v>
      </c>
      <c r="AP8921" t="s">
        <v>125</v>
      </c>
      <c r="AQ8921" t="s">
        <v>53</v>
      </c>
      <c r="AR8921" t="s">
        <v>218</v>
      </c>
      <c r="AS8921" t="s">
        <v>219</v>
      </c>
    </row>
    <row r="8922" spans="1:45" hidden="1" x14ac:dyDescent="0.35">
      <c r="A8922">
        <v>2020180050905</v>
      </c>
      <c r="B8922">
        <v>2020</v>
      </c>
      <c r="C8922" s="1">
        <v>44116.579861111109</v>
      </c>
      <c r="D8922" s="1">
        <v>44116.625</v>
      </c>
      <c r="E8922" s="2">
        <f>_2020_IR[[#This Row],[close]]-_2020_IR[[#This Row],[open]]</f>
        <v>4.5138888890505768E-2</v>
      </c>
      <c r="F8922" t="s">
        <v>102</v>
      </c>
      <c r="G8922" t="s">
        <v>65</v>
      </c>
      <c r="H8922" t="s">
        <v>863</v>
      </c>
      <c r="I8922" t="s">
        <v>864</v>
      </c>
      <c r="J8922">
        <v>40.455703</v>
      </c>
      <c r="K8922">
        <v>-7.9315429999999996</v>
      </c>
      <c r="L8922">
        <v>29</v>
      </c>
      <c r="M8922">
        <v>8</v>
      </c>
      <c r="N8922">
        <v>1</v>
      </c>
      <c r="O8922">
        <v>1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 t="s">
        <v>47</v>
      </c>
      <c r="X8922">
        <v>0</v>
      </c>
      <c r="Y8922">
        <v>0.52</v>
      </c>
      <c r="Z8922">
        <v>0</v>
      </c>
      <c r="AA8922">
        <v>0.52</v>
      </c>
      <c r="AB8922">
        <f>_2020_IR[[#This Row],[areaTotal]]*10000</f>
        <v>5200</v>
      </c>
      <c r="AC8922" t="s">
        <v>48</v>
      </c>
      <c r="AD8922">
        <v>65</v>
      </c>
      <c r="AE8922">
        <f>SQRT(_2020_IR[[#This Row],[aream2]])/(_2020_IR[[#This Row],[duration2]]*60)</f>
        <v>1.8490006540840969E-2</v>
      </c>
      <c r="AF8922">
        <v>2.3106535021225301</v>
      </c>
      <c r="AG8922">
        <v>12.3005420260139</v>
      </c>
      <c r="AH8922">
        <v>7.0073331909670804</v>
      </c>
      <c r="AI8922">
        <v>260.03530632931802</v>
      </c>
      <c r="AJ8922">
        <v>15.293369936723</v>
      </c>
      <c r="AK8922">
        <v>89.022554249689705</v>
      </c>
      <c r="AL8922">
        <v>26.665994257518999</v>
      </c>
      <c r="AM8922" t="s">
        <v>49</v>
      </c>
      <c r="AN8922" t="s">
        <v>91</v>
      </c>
      <c r="AO8922" t="s">
        <v>217</v>
      </c>
      <c r="AP8922" t="s">
        <v>125</v>
      </c>
      <c r="AQ8922" t="s">
        <v>53</v>
      </c>
      <c r="AR8922" t="s">
        <v>307</v>
      </c>
      <c r="AS8922" t="s">
        <v>79</v>
      </c>
    </row>
    <row r="8923" spans="1:45" hidden="1" x14ac:dyDescent="0.35">
      <c r="A8923">
        <v>2020110184031</v>
      </c>
      <c r="B8923">
        <v>2020</v>
      </c>
      <c r="C8923" s="1">
        <v>44116.580555555556</v>
      </c>
      <c r="D8923" s="1">
        <v>44116.652083333334</v>
      </c>
      <c r="E8923" s="2">
        <f>_2020_IR[[#This Row],[close]]-_2020_IR[[#This Row],[open]]</f>
        <v>7.1527777778101154E-2</v>
      </c>
      <c r="F8923" t="s">
        <v>43</v>
      </c>
      <c r="G8923" t="s">
        <v>57</v>
      </c>
      <c r="H8923" t="s">
        <v>692</v>
      </c>
      <c r="I8923" t="s">
        <v>840</v>
      </c>
      <c r="J8923">
        <v>39.068649999999998</v>
      </c>
      <c r="K8923">
        <v>-9.1579300000000003</v>
      </c>
      <c r="L8923">
        <v>15</v>
      </c>
      <c r="M8923">
        <v>5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 t="s">
        <v>47</v>
      </c>
      <c r="X8923">
        <v>0</v>
      </c>
      <c r="Y8923">
        <v>0.39</v>
      </c>
      <c r="Z8923">
        <v>0</v>
      </c>
      <c r="AA8923">
        <v>0.39</v>
      </c>
      <c r="AB8923">
        <f>_2020_IR[[#This Row],[areaTotal]]*10000</f>
        <v>3900</v>
      </c>
      <c r="AC8923" t="s">
        <v>48</v>
      </c>
      <c r="AD8923">
        <v>103</v>
      </c>
      <c r="AE8923">
        <f>SQRT(_2020_IR[[#This Row],[aream2]])/(_2020_IR[[#This Row],[duration2]]*60)</f>
        <v>1.0105174754689965E-2</v>
      </c>
      <c r="AF8923">
        <v>5.5458458422715502</v>
      </c>
      <c r="AG8923">
        <v>20.171822371247099</v>
      </c>
      <c r="AH8923">
        <v>8.9257744157387293</v>
      </c>
      <c r="AI8923">
        <v>546.96878189228698</v>
      </c>
      <c r="AJ8923">
        <v>27.237320427222901</v>
      </c>
      <c r="AK8923">
        <v>90.825740080819799</v>
      </c>
      <c r="AL8923">
        <v>48.443773039569898</v>
      </c>
      <c r="AM8923" t="s">
        <v>49</v>
      </c>
      <c r="AN8923" t="s">
        <v>91</v>
      </c>
      <c r="AO8923" t="s">
        <v>288</v>
      </c>
      <c r="AP8923" t="s">
        <v>125</v>
      </c>
      <c r="AQ8923" t="s">
        <v>1636</v>
      </c>
      <c r="AR8923" t="s">
        <v>307</v>
      </c>
      <c r="AS8923" t="s">
        <v>79</v>
      </c>
    </row>
    <row r="8924" spans="1:45" hidden="1" x14ac:dyDescent="0.35">
      <c r="A8924">
        <v>2020180050907</v>
      </c>
      <c r="B8924">
        <v>2020</v>
      </c>
      <c r="C8924" s="1">
        <v>44116.584722222222</v>
      </c>
      <c r="D8924" s="1">
        <v>44116.60833333333</v>
      </c>
      <c r="E8924" s="2">
        <f>_2020_IR[[#This Row],[close]]-_2020_IR[[#This Row],[open]]</f>
        <v>2.361111110803904E-2</v>
      </c>
      <c r="F8924" t="s">
        <v>43</v>
      </c>
      <c r="G8924" t="s">
        <v>65</v>
      </c>
      <c r="H8924" t="s">
        <v>65</v>
      </c>
      <c r="I8924" t="s">
        <v>360</v>
      </c>
      <c r="J8924">
        <v>40.633389999999999</v>
      </c>
      <c r="K8924">
        <v>-7.8695310000000003</v>
      </c>
      <c r="L8924">
        <v>9</v>
      </c>
      <c r="M8924">
        <v>3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 t="s">
        <v>47</v>
      </c>
      <c r="X8924">
        <v>0</v>
      </c>
      <c r="Y8924">
        <v>0</v>
      </c>
      <c r="Z8924">
        <v>0.1</v>
      </c>
      <c r="AA8924">
        <v>0.1</v>
      </c>
      <c r="AB8924">
        <f>_2020_IR[[#This Row],[areaTotal]]*10000</f>
        <v>1000</v>
      </c>
      <c r="AC8924" t="s">
        <v>48</v>
      </c>
      <c r="AD8924">
        <v>34</v>
      </c>
      <c r="AE8924">
        <f>SQRT(_2020_IR[[#This Row],[aream2]])/(_2020_IR[[#This Row],[duration2]]*60)</f>
        <v>1.5501361079256761E-2</v>
      </c>
      <c r="AF8924">
        <v>2.3106535021225301</v>
      </c>
      <c r="AG8924">
        <v>12.3005420260139</v>
      </c>
      <c r="AH8924">
        <v>7.0073331909670804</v>
      </c>
      <c r="AI8924">
        <v>260.03530632931802</v>
      </c>
      <c r="AJ8924">
        <v>15.293369936723</v>
      </c>
      <c r="AK8924">
        <v>89.022554249689705</v>
      </c>
      <c r="AL8924">
        <v>26.665994257518999</v>
      </c>
      <c r="AM8924" t="s">
        <v>49</v>
      </c>
      <c r="AN8924" t="s">
        <v>74</v>
      </c>
      <c r="AO8924" t="s">
        <v>217</v>
      </c>
      <c r="AP8924" t="s">
        <v>125</v>
      </c>
      <c r="AQ8924" t="s">
        <v>53</v>
      </c>
      <c r="AR8924" t="s">
        <v>307</v>
      </c>
      <c r="AS8924" t="s">
        <v>79</v>
      </c>
    </row>
    <row r="8925" spans="1:45" hidden="1" x14ac:dyDescent="0.35">
      <c r="A8925">
        <v>2020160025463</v>
      </c>
      <c r="B8925">
        <v>2020</v>
      </c>
      <c r="C8925" s="1">
        <v>44116.589583333334</v>
      </c>
      <c r="D8925" s="1">
        <v>44116.609027777777</v>
      </c>
      <c r="E8925" s="2">
        <f>_2020_IR[[#This Row],[close]]-_2020_IR[[#This Row],[open]]</f>
        <v>1.9444444442342501E-2</v>
      </c>
      <c r="F8925" t="s">
        <v>56</v>
      </c>
      <c r="G8925" t="s">
        <v>68</v>
      </c>
      <c r="H8925" t="s">
        <v>68</v>
      </c>
      <c r="I8925" t="s">
        <v>816</v>
      </c>
      <c r="J8925">
        <v>41.753793000000002</v>
      </c>
      <c r="K8925">
        <v>-8.8720320000000008</v>
      </c>
      <c r="L8925">
        <v>6</v>
      </c>
      <c r="M8925">
        <v>2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 t="s">
        <v>47</v>
      </c>
      <c r="X8925">
        <v>0</v>
      </c>
      <c r="Y8925">
        <v>2E-3</v>
      </c>
      <c r="Z8925">
        <v>0</v>
      </c>
      <c r="AA8925">
        <v>2E-3</v>
      </c>
      <c r="AB8925">
        <f>_2020_IR[[#This Row],[areaTotal]]*10000</f>
        <v>20</v>
      </c>
      <c r="AC8925" t="s">
        <v>48</v>
      </c>
      <c r="AD8925">
        <v>28</v>
      </c>
      <c r="AE8925">
        <f>SQRT(_2020_IR[[#This Row],[aream2]])/(_2020_IR[[#This Row],[duration2]]*60)</f>
        <v>2.6619856874997498E-3</v>
      </c>
      <c r="AF8925">
        <v>0.352992841333087</v>
      </c>
      <c r="AG8925">
        <v>4.2552477951716803</v>
      </c>
      <c r="AH8925">
        <v>4.4522257668374996</v>
      </c>
      <c r="AI8925">
        <v>97.501304378551197</v>
      </c>
      <c r="AJ8925">
        <v>4.4450744124742698</v>
      </c>
      <c r="AK8925">
        <v>83.838302197478498</v>
      </c>
      <c r="AL8925">
        <v>7.9805658854996002</v>
      </c>
      <c r="AM8925" t="s">
        <v>281</v>
      </c>
      <c r="AN8925" t="s">
        <v>282</v>
      </c>
      <c r="AO8925" t="s">
        <v>51</v>
      </c>
      <c r="AP8925" t="s">
        <v>125</v>
      </c>
      <c r="AQ8925" t="s">
        <v>53</v>
      </c>
      <c r="AR8925" t="s">
        <v>54</v>
      </c>
      <c r="AS8925" t="s">
        <v>55</v>
      </c>
    </row>
    <row r="8926" spans="1:45" hidden="1" x14ac:dyDescent="0.35">
      <c r="A8926">
        <v>2020010074423</v>
      </c>
      <c r="B8926">
        <v>2020</v>
      </c>
      <c r="C8926" s="1">
        <v>44116.595833333333</v>
      </c>
      <c r="D8926" s="1">
        <v>44116.705555555556</v>
      </c>
      <c r="E8926" s="2">
        <f>_2020_IR[[#This Row],[close]]-_2020_IR[[#This Row],[open]]</f>
        <v>0.10972222222335404</v>
      </c>
      <c r="F8926" t="s">
        <v>56</v>
      </c>
      <c r="G8926" t="s">
        <v>139</v>
      </c>
      <c r="H8926" t="s">
        <v>167</v>
      </c>
      <c r="I8926" t="s">
        <v>167</v>
      </c>
      <c r="J8926">
        <v>40.928984999999997</v>
      </c>
      <c r="K8926">
        <v>-8.2530439999999992</v>
      </c>
      <c r="L8926">
        <v>6</v>
      </c>
      <c r="M8926">
        <v>2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 t="s">
        <v>47</v>
      </c>
      <c r="X8926">
        <v>0</v>
      </c>
      <c r="Y8926">
        <v>0.01</v>
      </c>
      <c r="Z8926">
        <v>0</v>
      </c>
      <c r="AA8926">
        <v>0.01</v>
      </c>
      <c r="AB8926">
        <f>_2020_IR[[#This Row],[areaTotal]]*10000</f>
        <v>100</v>
      </c>
      <c r="AC8926" t="s">
        <v>48</v>
      </c>
      <c r="AD8926">
        <v>158</v>
      </c>
      <c r="AE8926">
        <f>SQRT(_2020_IR[[#This Row],[aream2]])/(_2020_IR[[#This Row],[duration2]]*60)</f>
        <v>1.0548523206751054E-3</v>
      </c>
      <c r="AF8926">
        <v>0.64974427292948</v>
      </c>
      <c r="AG8926">
        <v>6.0066057535948403</v>
      </c>
      <c r="AH8926">
        <v>4.5374824159128604</v>
      </c>
      <c r="AI8926">
        <v>128.511881320301</v>
      </c>
      <c r="AJ8926">
        <v>8.3132696685719392</v>
      </c>
      <c r="AK8926">
        <v>87.588569737956504</v>
      </c>
      <c r="AL8926">
        <v>14.3119800118277</v>
      </c>
      <c r="AM8926" t="s">
        <v>49</v>
      </c>
      <c r="AN8926" t="s">
        <v>91</v>
      </c>
      <c r="AO8926" t="s">
        <v>51</v>
      </c>
      <c r="AP8926" t="s">
        <v>125</v>
      </c>
      <c r="AQ8926" t="s">
        <v>53</v>
      </c>
      <c r="AR8926" t="s">
        <v>218</v>
      </c>
      <c r="AS8926" t="s">
        <v>219</v>
      </c>
    </row>
    <row r="8927" spans="1:45" hidden="1" x14ac:dyDescent="0.35">
      <c r="A8927">
        <v>2020050024949</v>
      </c>
      <c r="B8927">
        <v>2020</v>
      </c>
      <c r="C8927" s="1">
        <v>44116.602777777778</v>
      </c>
      <c r="D8927" s="1">
        <v>44116.62777777778</v>
      </c>
      <c r="E8927" s="2">
        <f>_2020_IR[[#This Row],[close]]-_2020_IR[[#This Row],[open]]</f>
        <v>2.5000000001455192E-2</v>
      </c>
      <c r="F8927" t="s">
        <v>56</v>
      </c>
      <c r="G8927" t="s">
        <v>75</v>
      </c>
      <c r="H8927" t="s">
        <v>1420</v>
      </c>
      <c r="I8927" t="s">
        <v>1420</v>
      </c>
      <c r="J8927">
        <v>39.630482999999998</v>
      </c>
      <c r="K8927">
        <v>-8.0854780000000002</v>
      </c>
      <c r="L8927">
        <v>19</v>
      </c>
      <c r="M8927">
        <v>5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 t="s">
        <v>47</v>
      </c>
      <c r="X8927">
        <v>0.05</v>
      </c>
      <c r="Y8927">
        <v>0</v>
      </c>
      <c r="Z8927">
        <v>0.15</v>
      </c>
      <c r="AA8927">
        <v>0.2</v>
      </c>
      <c r="AB8927">
        <f>_2020_IR[[#This Row],[areaTotal]]*10000</f>
        <v>2000</v>
      </c>
      <c r="AC8927" t="s">
        <v>48</v>
      </c>
      <c r="AD8927">
        <v>36</v>
      </c>
      <c r="AE8927">
        <f>SQRT(_2020_IR[[#This Row],[aream2]])/(_2020_IR[[#This Row],[duration2]]*60)</f>
        <v>2.0704333124998055E-2</v>
      </c>
      <c r="AF8927">
        <v>6.0377918407145001</v>
      </c>
      <c r="AG8927">
        <v>21.1640333025133</v>
      </c>
      <c r="AH8927">
        <v>8.8486055334536395</v>
      </c>
      <c r="AI8927">
        <v>483.91900660632001</v>
      </c>
      <c r="AJ8927">
        <v>31.2639516046182</v>
      </c>
      <c r="AK8927">
        <v>91.835647191392596</v>
      </c>
      <c r="AL8927">
        <v>53.833085676093603</v>
      </c>
      <c r="AM8927" t="s">
        <v>49</v>
      </c>
      <c r="AN8927" t="s">
        <v>91</v>
      </c>
      <c r="AO8927" t="s">
        <v>288</v>
      </c>
      <c r="AP8927" t="s">
        <v>125</v>
      </c>
      <c r="AQ8927" t="s">
        <v>1234</v>
      </c>
      <c r="AR8927" t="s">
        <v>307</v>
      </c>
      <c r="AS8927" t="s">
        <v>79</v>
      </c>
    </row>
    <row r="8928" spans="1:45" hidden="1" x14ac:dyDescent="0.35">
      <c r="A8928">
        <v>2020080041977</v>
      </c>
      <c r="B8928">
        <v>2020</v>
      </c>
      <c r="C8928" s="1">
        <v>44116.606249999997</v>
      </c>
      <c r="D8928" s="1">
        <v>44116.618750000001</v>
      </c>
      <c r="E8928" s="2">
        <f>_2020_IR[[#This Row],[close]]-_2020_IR[[#This Row],[open]]</f>
        <v>1.2500000004365575E-2</v>
      </c>
      <c r="F8928" t="s">
        <v>43</v>
      </c>
      <c r="G8928" t="s">
        <v>116</v>
      </c>
      <c r="H8928" t="s">
        <v>1295</v>
      </c>
      <c r="I8928" t="s">
        <v>1296</v>
      </c>
      <c r="J8928">
        <v>37.225520000000003</v>
      </c>
      <c r="K8928">
        <v>-8.6259530000000009</v>
      </c>
      <c r="L8928">
        <v>30</v>
      </c>
      <c r="M8928">
        <v>9</v>
      </c>
      <c r="N8928">
        <v>1</v>
      </c>
      <c r="O8928">
        <v>1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 t="s">
        <v>47</v>
      </c>
      <c r="X8928">
        <v>0</v>
      </c>
      <c r="Y8928">
        <v>1.9300000000000001E-2</v>
      </c>
      <c r="Z8928">
        <v>0</v>
      </c>
      <c r="AA8928">
        <v>1.9300000000000001E-2</v>
      </c>
      <c r="AB8928">
        <f>_2020_IR[[#This Row],[areaTotal]]*10000</f>
        <v>193</v>
      </c>
      <c r="AC8928" t="s">
        <v>48</v>
      </c>
      <c r="AD8928">
        <v>18</v>
      </c>
      <c r="AE8928">
        <f>SQRT(_2020_IR[[#This Row],[aream2]])/(_2020_IR[[#This Row],[duration2]]*60)</f>
        <v>1.2863374064305374E-2</v>
      </c>
      <c r="AF8928">
        <v>20.1928442690858</v>
      </c>
      <c r="AG8928">
        <v>41.862394226378299</v>
      </c>
      <c r="AH8928">
        <v>14.945743128521601</v>
      </c>
      <c r="AI8928">
        <v>800.60950050864506</v>
      </c>
      <c r="AJ8928">
        <v>62.577402308114003</v>
      </c>
      <c r="AK8928">
        <v>94.763571879417398</v>
      </c>
      <c r="AL8928">
        <v>104.69652668417901</v>
      </c>
      <c r="AM8928" t="s">
        <v>49</v>
      </c>
      <c r="AN8928" t="s">
        <v>498</v>
      </c>
      <c r="AO8928" t="s">
        <v>1183</v>
      </c>
      <c r="AP8928" t="s">
        <v>289</v>
      </c>
      <c r="AQ8928" t="s">
        <v>1636</v>
      </c>
      <c r="AR8928" t="s">
        <v>290</v>
      </c>
      <c r="AS8928" t="s">
        <v>291</v>
      </c>
    </row>
    <row r="8929" spans="1:45" hidden="1" x14ac:dyDescent="0.35">
      <c r="A8929">
        <v>2020170027417</v>
      </c>
      <c r="B8929">
        <v>2020</v>
      </c>
      <c r="C8929" s="1">
        <v>44116.606249999997</v>
      </c>
      <c r="D8929" s="1">
        <v>44116.643750000003</v>
      </c>
      <c r="E8929" s="2">
        <f>_2020_IR[[#This Row],[close]]-_2020_IR[[#This Row],[open]]</f>
        <v>3.7500000005820766E-2</v>
      </c>
      <c r="F8929" t="s">
        <v>43</v>
      </c>
      <c r="G8929" t="s">
        <v>44</v>
      </c>
      <c r="H8929" t="s">
        <v>304</v>
      </c>
      <c r="I8929" t="s">
        <v>580</v>
      </c>
      <c r="J8929">
        <v>41.455778000000002</v>
      </c>
      <c r="K8929">
        <v>-7.6106680000000004</v>
      </c>
      <c r="L8929">
        <v>28</v>
      </c>
      <c r="M8929">
        <v>5</v>
      </c>
      <c r="N8929">
        <v>1</v>
      </c>
      <c r="O8929">
        <v>1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 t="s">
        <v>47</v>
      </c>
      <c r="X8929">
        <v>0</v>
      </c>
      <c r="Y8929">
        <v>2</v>
      </c>
      <c r="Z8929">
        <v>0</v>
      </c>
      <c r="AA8929">
        <v>2</v>
      </c>
      <c r="AB8929">
        <f>_2020_IR[[#This Row],[areaTotal]]*10000</f>
        <v>20000</v>
      </c>
      <c r="AC8929" t="s">
        <v>82</v>
      </c>
      <c r="AD8929">
        <v>54</v>
      </c>
      <c r="AE8929">
        <f>SQRT(_2020_IR[[#This Row],[aream2]])/(_2020_IR[[#This Row],[duration2]]*60)</f>
        <v>4.3648566739910341E-2</v>
      </c>
      <c r="AF8929">
        <v>0.928991666539842</v>
      </c>
      <c r="AG8929">
        <v>7.3510931994864102</v>
      </c>
      <c r="AH8929">
        <v>4.3109659810868202</v>
      </c>
      <c r="AI8929">
        <v>283.58363709374601</v>
      </c>
      <c r="AJ8929">
        <v>12.2503658400046</v>
      </c>
      <c r="AK8929">
        <v>87.823378421145193</v>
      </c>
      <c r="AL8929">
        <v>22.112652412447499</v>
      </c>
      <c r="AM8929" t="s">
        <v>59</v>
      </c>
      <c r="AN8929" t="s">
        <v>60</v>
      </c>
      <c r="AO8929" t="s">
        <v>51</v>
      </c>
      <c r="AP8929" t="s">
        <v>125</v>
      </c>
      <c r="AQ8929" t="s">
        <v>53</v>
      </c>
      <c r="AR8929" t="s">
        <v>218</v>
      </c>
      <c r="AS8929" t="s">
        <v>219</v>
      </c>
    </row>
    <row r="8930" spans="1:45" hidden="1" x14ac:dyDescent="0.35">
      <c r="A8930">
        <v>2020150082397</v>
      </c>
      <c r="B8930">
        <v>2020</v>
      </c>
      <c r="C8930" s="1">
        <v>44116.60833333333</v>
      </c>
      <c r="D8930" s="1">
        <v>44116.640972222223</v>
      </c>
      <c r="E8930" s="2">
        <f>_2020_IR[[#This Row],[close]]-_2020_IR[[#This Row],[open]]</f>
        <v>3.2638888893416151E-2</v>
      </c>
      <c r="F8930" t="s">
        <v>43</v>
      </c>
      <c r="G8930" t="s">
        <v>118</v>
      </c>
      <c r="H8930" t="s">
        <v>377</v>
      </c>
      <c r="I8930" t="s">
        <v>1091</v>
      </c>
      <c r="J8930">
        <v>38.401657999999998</v>
      </c>
      <c r="K8930">
        <v>-8.6111350000000009</v>
      </c>
      <c r="L8930">
        <v>20</v>
      </c>
      <c r="M8930">
        <v>6</v>
      </c>
      <c r="N8930">
        <v>1</v>
      </c>
      <c r="O8930">
        <v>1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 t="s">
        <v>47</v>
      </c>
      <c r="X8930">
        <v>0</v>
      </c>
      <c r="Y8930">
        <v>1.198</v>
      </c>
      <c r="Z8930">
        <v>0</v>
      </c>
      <c r="AA8930">
        <v>1.198</v>
      </c>
      <c r="AB8930">
        <f>_2020_IR[[#This Row],[areaTotal]]*10000</f>
        <v>11980</v>
      </c>
      <c r="AC8930" t="s">
        <v>82</v>
      </c>
      <c r="AD8930">
        <v>47</v>
      </c>
      <c r="AE8930">
        <f>SQRT(_2020_IR[[#This Row],[aream2]])/(_2020_IR[[#This Row],[duration2]]*60)</f>
        <v>3.8813186645424477E-2</v>
      </c>
      <c r="AF8930">
        <v>9.6444377808809101</v>
      </c>
      <c r="AG8930">
        <v>27.5748399843052</v>
      </c>
      <c r="AH8930">
        <v>11.0957884583707</v>
      </c>
      <c r="AI8930">
        <v>661.69174484975395</v>
      </c>
      <c r="AJ8930">
        <v>37.917595059108699</v>
      </c>
      <c r="AK8930">
        <v>92.072109887916199</v>
      </c>
      <c r="AL8930">
        <v>66.332406699421995</v>
      </c>
      <c r="AM8930" t="s">
        <v>59</v>
      </c>
      <c r="AN8930" t="s">
        <v>60</v>
      </c>
      <c r="AO8930" t="s">
        <v>471</v>
      </c>
      <c r="AP8930" t="s">
        <v>289</v>
      </c>
      <c r="AQ8930" t="s">
        <v>1636</v>
      </c>
      <c r="AR8930" t="s">
        <v>290</v>
      </c>
      <c r="AS8930" t="s">
        <v>291</v>
      </c>
    </row>
    <row r="8931" spans="1:45" hidden="1" x14ac:dyDescent="0.35">
      <c r="A8931">
        <v>2020010074433</v>
      </c>
      <c r="B8931">
        <v>2020</v>
      </c>
      <c r="C8931" s="1">
        <v>44116.609722222223</v>
      </c>
      <c r="D8931" s="1">
        <v>44116.680555555555</v>
      </c>
      <c r="E8931" s="2">
        <f>_2020_IR[[#This Row],[close]]-_2020_IR[[#This Row],[open]]</f>
        <v>7.0833333331393078E-2</v>
      </c>
      <c r="F8931" t="s">
        <v>102</v>
      </c>
      <c r="G8931" t="s">
        <v>139</v>
      </c>
      <c r="H8931" t="s">
        <v>140</v>
      </c>
      <c r="I8931" t="s">
        <v>141</v>
      </c>
      <c r="J8931">
        <v>40.956957000000003</v>
      </c>
      <c r="K8931">
        <v>-8.5892350000000004</v>
      </c>
      <c r="L8931">
        <v>15</v>
      </c>
      <c r="M8931">
        <v>3</v>
      </c>
      <c r="N8931">
        <v>1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 t="s">
        <v>47</v>
      </c>
      <c r="X8931">
        <v>0.2</v>
      </c>
      <c r="Y8931">
        <v>0.05</v>
      </c>
      <c r="Z8931">
        <v>0</v>
      </c>
      <c r="AA8931">
        <v>0.25</v>
      </c>
      <c r="AB8931">
        <f>_2020_IR[[#This Row],[areaTotal]]*10000</f>
        <v>2500</v>
      </c>
      <c r="AC8931" t="s">
        <v>48</v>
      </c>
      <c r="AD8931">
        <v>102</v>
      </c>
      <c r="AE8931">
        <f>SQRT(_2020_IR[[#This Row],[aream2]])/(_2020_IR[[#This Row],[duration2]]*60)</f>
        <v>8.1699346405228763E-3</v>
      </c>
      <c r="AF8931">
        <v>0.79183350503584404</v>
      </c>
      <c r="AG8931">
        <v>6.71669071004683</v>
      </c>
      <c r="AH8931">
        <v>4.94706358060425</v>
      </c>
      <c r="AI8931">
        <v>272.68926588716198</v>
      </c>
      <c r="AJ8931">
        <v>8.1153914291765794</v>
      </c>
      <c r="AK8931">
        <v>87.325975180454094</v>
      </c>
      <c r="AL8931">
        <v>15.1068139000605</v>
      </c>
      <c r="AM8931" t="s">
        <v>83</v>
      </c>
      <c r="AN8931" t="s">
        <v>84</v>
      </c>
      <c r="AO8931" t="s">
        <v>51</v>
      </c>
      <c r="AP8931" t="s">
        <v>125</v>
      </c>
      <c r="AQ8931" t="s">
        <v>53</v>
      </c>
      <c r="AR8931" t="s">
        <v>218</v>
      </c>
      <c r="AS8931" t="s">
        <v>219</v>
      </c>
    </row>
    <row r="8932" spans="1:45" hidden="1" x14ac:dyDescent="0.35">
      <c r="A8932">
        <v>2020010074437</v>
      </c>
      <c r="B8932">
        <v>2020</v>
      </c>
      <c r="C8932" s="1">
        <v>44116.611111111109</v>
      </c>
      <c r="D8932" s="1">
        <v>44116.820833333331</v>
      </c>
      <c r="E8932" s="2">
        <f>_2020_IR[[#This Row],[close]]-_2020_IR[[#This Row],[open]]</f>
        <v>0.20972222222189885</v>
      </c>
      <c r="F8932" t="s">
        <v>102</v>
      </c>
      <c r="G8932" t="s">
        <v>139</v>
      </c>
      <c r="H8932" t="s">
        <v>152</v>
      </c>
      <c r="I8932" t="s">
        <v>153</v>
      </c>
      <c r="J8932">
        <v>40.824509999999997</v>
      </c>
      <c r="K8932">
        <v>-8.4503280000000007</v>
      </c>
      <c r="L8932">
        <v>90</v>
      </c>
      <c r="M8932">
        <v>31</v>
      </c>
      <c r="N8932">
        <v>12</v>
      </c>
      <c r="O8932">
        <v>8</v>
      </c>
      <c r="P8932">
        <v>0</v>
      </c>
      <c r="Q8932">
        <v>0</v>
      </c>
      <c r="R8932">
        <v>2</v>
      </c>
      <c r="S8932">
        <v>0</v>
      </c>
      <c r="T8932">
        <v>0</v>
      </c>
      <c r="U8932">
        <v>2</v>
      </c>
      <c r="V8932">
        <v>0</v>
      </c>
      <c r="W8932" t="s">
        <v>47</v>
      </c>
      <c r="X8932">
        <v>0</v>
      </c>
      <c r="Y8932">
        <v>3.8426</v>
      </c>
      <c r="Z8932">
        <v>0</v>
      </c>
      <c r="AA8932">
        <v>3.8426</v>
      </c>
      <c r="AB8932">
        <f>_2020_IR[[#This Row],[areaTotal]]*10000</f>
        <v>38426</v>
      </c>
      <c r="AC8932" t="s">
        <v>82</v>
      </c>
      <c r="AD8932">
        <v>302</v>
      </c>
      <c r="AE8932">
        <f>SQRT(_2020_IR[[#This Row],[aream2]])/(_2020_IR[[#This Row],[duration2]]*60)</f>
        <v>1.0818184798243312E-2</v>
      </c>
      <c r="AF8932">
        <v>1.00001673313455</v>
      </c>
      <c r="AG8932">
        <v>7.66352279745771</v>
      </c>
      <c r="AH8932">
        <v>5.4177269812548703</v>
      </c>
      <c r="AI8932">
        <v>142.474911287439</v>
      </c>
      <c r="AJ8932">
        <v>9.6610101887168796</v>
      </c>
      <c r="AK8932">
        <v>88.448386442406104</v>
      </c>
      <c r="AL8932">
        <v>16.521307611223602</v>
      </c>
      <c r="AM8932" t="s">
        <v>59</v>
      </c>
      <c r="AN8932" t="s">
        <v>60</v>
      </c>
      <c r="AO8932" t="s">
        <v>51</v>
      </c>
      <c r="AP8932" t="s">
        <v>125</v>
      </c>
      <c r="AQ8932" t="s">
        <v>53</v>
      </c>
      <c r="AR8932" t="s">
        <v>218</v>
      </c>
      <c r="AS8932" t="s">
        <v>219</v>
      </c>
    </row>
    <row r="8933" spans="1:45" hidden="1" x14ac:dyDescent="0.35">
      <c r="A8933">
        <v>2020010074443</v>
      </c>
      <c r="B8933">
        <v>2020</v>
      </c>
      <c r="C8933" s="1">
        <v>44116.616666666669</v>
      </c>
      <c r="D8933" s="1">
        <v>44116.646527777775</v>
      </c>
      <c r="E8933" s="2">
        <f>_2020_IR[[#This Row],[close]]-_2020_IR[[#This Row],[open]]</f>
        <v>2.9861111106583849E-2</v>
      </c>
      <c r="F8933" t="s">
        <v>56</v>
      </c>
      <c r="G8933" t="s">
        <v>139</v>
      </c>
      <c r="H8933" t="s">
        <v>1037</v>
      </c>
      <c r="I8933" t="s">
        <v>2457</v>
      </c>
      <c r="J8933">
        <v>40.355986999999999</v>
      </c>
      <c r="K8933">
        <v>-8.4109300000000005</v>
      </c>
      <c r="L8933">
        <v>5</v>
      </c>
      <c r="M8933">
        <v>2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 t="s">
        <v>47</v>
      </c>
      <c r="X8933">
        <v>0</v>
      </c>
      <c r="Y8933">
        <v>0</v>
      </c>
      <c r="Z8933">
        <v>7.1999999999999995E-2</v>
      </c>
      <c r="AA8933">
        <v>7.1999999999999995E-2</v>
      </c>
      <c r="AB8933">
        <f>_2020_IR[[#This Row],[areaTotal]]*10000</f>
        <v>720</v>
      </c>
      <c r="AC8933" t="s">
        <v>48</v>
      </c>
      <c r="AD8933">
        <v>43</v>
      </c>
      <c r="AE8933">
        <f>SQRT(_2020_IR[[#This Row],[aream2]])/(_2020_IR[[#This Row],[duration2]]*60)</f>
        <v>1.0400316174417628E-2</v>
      </c>
      <c r="AF8933">
        <v>2.0064796440302501</v>
      </c>
      <c r="AG8933">
        <v>11.3577274559589</v>
      </c>
      <c r="AH8933">
        <v>6.4812110485719101</v>
      </c>
      <c r="AI8933">
        <v>301.70325869745898</v>
      </c>
      <c r="AJ8933">
        <v>14.4626221836126</v>
      </c>
      <c r="AK8933">
        <v>89.651960741102798</v>
      </c>
      <c r="AL8933">
        <v>25.829767609385001</v>
      </c>
      <c r="AM8933" t="s">
        <v>49</v>
      </c>
      <c r="AN8933" t="s">
        <v>74</v>
      </c>
      <c r="AO8933" t="s">
        <v>217</v>
      </c>
      <c r="AP8933" t="s">
        <v>125</v>
      </c>
      <c r="AQ8933" t="s">
        <v>1234</v>
      </c>
      <c r="AR8933" t="s">
        <v>307</v>
      </c>
      <c r="AS8933" t="s">
        <v>79</v>
      </c>
    </row>
    <row r="8934" spans="1:45" hidden="1" x14ac:dyDescent="0.35">
      <c r="A8934">
        <v>2020030072228</v>
      </c>
      <c r="B8934">
        <v>2020</v>
      </c>
      <c r="C8934" s="1">
        <v>44116.618055555555</v>
      </c>
      <c r="D8934" s="1">
        <v>44116.67291666667</v>
      </c>
      <c r="E8934" s="2">
        <f>_2020_IR[[#This Row],[close]]-_2020_IR[[#This Row],[open]]</f>
        <v>5.4861111115314998E-2</v>
      </c>
      <c r="F8934" t="s">
        <v>43</v>
      </c>
      <c r="G8934" t="s">
        <v>158</v>
      </c>
      <c r="H8934" t="s">
        <v>443</v>
      </c>
      <c r="I8934" t="s">
        <v>2458</v>
      </c>
      <c r="J8934">
        <v>41.411569999999998</v>
      </c>
      <c r="K8934">
        <v>-8.4793529999999997</v>
      </c>
      <c r="L8934">
        <v>10</v>
      </c>
      <c r="M8934">
        <v>3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 t="s">
        <v>47</v>
      </c>
      <c r="X8934">
        <v>0</v>
      </c>
      <c r="Y8934">
        <v>0.05</v>
      </c>
      <c r="Z8934">
        <v>0</v>
      </c>
      <c r="AA8934">
        <v>0.05</v>
      </c>
      <c r="AB8934">
        <f>_2020_IR[[#This Row],[areaTotal]]*10000</f>
        <v>500</v>
      </c>
      <c r="AC8934" t="s">
        <v>48</v>
      </c>
      <c r="AD8934">
        <v>79</v>
      </c>
      <c r="AE8934">
        <f>SQRT(_2020_IR[[#This Row],[aream2]])/(_2020_IR[[#This Row],[duration2]]*60)</f>
        <v>4.7174429905058853E-3</v>
      </c>
      <c r="AF8934">
        <v>0.55432158116750296</v>
      </c>
      <c r="AG8934">
        <v>5.4910702020251403</v>
      </c>
      <c r="AH8934">
        <v>4.2583905347345601</v>
      </c>
      <c r="AI8934">
        <v>242.75331257671399</v>
      </c>
      <c r="AJ8934">
        <v>7.3271009874571398</v>
      </c>
      <c r="AK8934">
        <v>86.604313505447493</v>
      </c>
      <c r="AL8934">
        <v>13.6260066658886</v>
      </c>
      <c r="AM8934" t="s">
        <v>49</v>
      </c>
      <c r="AN8934" t="s">
        <v>364</v>
      </c>
      <c r="AO8934" t="s">
        <v>51</v>
      </c>
      <c r="AP8934" t="s">
        <v>125</v>
      </c>
      <c r="AQ8934" t="s">
        <v>53</v>
      </c>
      <c r="AR8934" t="s">
        <v>218</v>
      </c>
      <c r="AS8934" t="s">
        <v>219</v>
      </c>
    </row>
    <row r="8935" spans="1:45" hidden="1" x14ac:dyDescent="0.35">
      <c r="A8935">
        <v>2020110184074</v>
      </c>
      <c r="B8935">
        <v>2020</v>
      </c>
      <c r="C8935" s="1">
        <v>44116.620138888888</v>
      </c>
      <c r="D8935" s="1">
        <v>44116.655555555553</v>
      </c>
      <c r="E8935" s="2">
        <f>_2020_IR[[#This Row],[close]]-_2020_IR[[#This Row],[open]]</f>
        <v>3.5416666665696539E-2</v>
      </c>
      <c r="F8935" t="s">
        <v>43</v>
      </c>
      <c r="G8935" t="s">
        <v>57</v>
      </c>
      <c r="H8935" t="s">
        <v>57</v>
      </c>
      <c r="I8935" t="s">
        <v>2459</v>
      </c>
      <c r="J8935">
        <v>38.778339000000003</v>
      </c>
      <c r="K8935">
        <v>-9.1572759999999995</v>
      </c>
      <c r="L8935">
        <v>2</v>
      </c>
      <c r="M8935">
        <v>1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 t="s">
        <v>47</v>
      </c>
      <c r="X8935">
        <v>0</v>
      </c>
      <c r="Y8935">
        <v>1E-3</v>
      </c>
      <c r="Z8935">
        <v>0</v>
      </c>
      <c r="AA8935">
        <v>1E-3</v>
      </c>
      <c r="AB8935">
        <f>_2020_IR[[#This Row],[areaTotal]]*10000</f>
        <v>10</v>
      </c>
      <c r="AC8935" t="s">
        <v>48</v>
      </c>
      <c r="AD8935">
        <v>51</v>
      </c>
      <c r="AE8935">
        <f>SQRT(_2020_IR[[#This Row],[aream2]])/(_2020_IR[[#This Row],[duration2]]*60)</f>
        <v>1.0334240719504508E-3</v>
      </c>
      <c r="AF8935">
        <v>6.5502684901602102</v>
      </c>
      <c r="AG8935">
        <v>22.160914711381601</v>
      </c>
      <c r="AH8935">
        <v>9.3231136235647494</v>
      </c>
      <c r="AI8935">
        <v>618.82255012306803</v>
      </c>
      <c r="AJ8935">
        <v>30.782246588728999</v>
      </c>
      <c r="AK8935">
        <v>91.047179756797803</v>
      </c>
      <c r="AL8935">
        <v>54.755234490263298</v>
      </c>
      <c r="AM8935" t="s">
        <v>59</v>
      </c>
      <c r="AN8935" t="s">
        <v>60</v>
      </c>
      <c r="AO8935" t="s">
        <v>288</v>
      </c>
      <c r="AP8935" t="s">
        <v>125</v>
      </c>
      <c r="AQ8935" t="s">
        <v>1636</v>
      </c>
      <c r="AR8935" t="s">
        <v>307</v>
      </c>
      <c r="AS8935" t="s">
        <v>79</v>
      </c>
    </row>
    <row r="8936" spans="1:45" hidden="1" x14ac:dyDescent="0.35">
      <c r="A8936">
        <v>2020030072231</v>
      </c>
      <c r="B8936">
        <v>2020</v>
      </c>
      <c r="C8936" s="1">
        <v>44116.623611111114</v>
      </c>
      <c r="D8936" s="1">
        <v>44116.65902777778</v>
      </c>
      <c r="E8936" s="2">
        <f>_2020_IR[[#This Row],[close]]-_2020_IR[[#This Row],[open]]</f>
        <v>3.5416666665696539E-2</v>
      </c>
      <c r="F8936" t="s">
        <v>43</v>
      </c>
      <c r="G8936" t="s">
        <v>158</v>
      </c>
      <c r="H8936" t="s">
        <v>567</v>
      </c>
      <c r="I8936" t="s">
        <v>1859</v>
      </c>
      <c r="J8936">
        <v>41.403958000000003</v>
      </c>
      <c r="K8936">
        <v>-8.0660679999999996</v>
      </c>
      <c r="L8936">
        <v>23</v>
      </c>
      <c r="M8936">
        <v>5</v>
      </c>
      <c r="N8936">
        <v>1</v>
      </c>
      <c r="O8936">
        <v>1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 t="s">
        <v>47</v>
      </c>
      <c r="X8936">
        <v>0</v>
      </c>
      <c r="Y8936">
        <v>0.05</v>
      </c>
      <c r="Z8936">
        <v>0</v>
      </c>
      <c r="AA8936">
        <v>0.05</v>
      </c>
      <c r="AB8936">
        <f>_2020_IR[[#This Row],[areaTotal]]*10000</f>
        <v>500</v>
      </c>
      <c r="AC8936" t="s">
        <v>48</v>
      </c>
      <c r="AD8936">
        <v>51</v>
      </c>
      <c r="AE8936">
        <f>SQRT(_2020_IR[[#This Row],[aream2]])/(_2020_IR[[#This Row],[duration2]]*60)</f>
        <v>7.3074116911757839E-3</v>
      </c>
      <c r="AF8936">
        <v>0.55545340413868005</v>
      </c>
      <c r="AG8936">
        <v>5.4974017180651904</v>
      </c>
      <c r="AH8936">
        <v>4.00868421895456</v>
      </c>
      <c r="AI8936">
        <v>120.141862269299</v>
      </c>
      <c r="AJ8936">
        <v>8.9744194231972596</v>
      </c>
      <c r="AK8936">
        <v>87.343311158518702</v>
      </c>
      <c r="AL8936">
        <v>15.1244110119518</v>
      </c>
      <c r="AM8936" t="s">
        <v>83</v>
      </c>
      <c r="AN8936" t="s">
        <v>588</v>
      </c>
      <c r="AO8936" t="s">
        <v>51</v>
      </c>
      <c r="AP8936" t="s">
        <v>125</v>
      </c>
      <c r="AQ8936" t="s">
        <v>53</v>
      </c>
      <c r="AR8936" t="s">
        <v>218</v>
      </c>
      <c r="AS8936" t="s">
        <v>219</v>
      </c>
    </row>
    <row r="8937" spans="1:45" hidden="1" x14ac:dyDescent="0.35">
      <c r="A8937">
        <v>2020040027418</v>
      </c>
      <c r="B8937">
        <v>2020</v>
      </c>
      <c r="C8937" s="1">
        <v>44116.631249999999</v>
      </c>
      <c r="D8937" s="1">
        <v>44116.695138888892</v>
      </c>
      <c r="E8937" s="2">
        <f>_2020_IR[[#This Row],[close]]-_2020_IR[[#This Row],[open]]</f>
        <v>6.3888888893416151E-2</v>
      </c>
      <c r="F8937" t="s">
        <v>43</v>
      </c>
      <c r="G8937" t="s">
        <v>134</v>
      </c>
      <c r="H8937" t="s">
        <v>609</v>
      </c>
      <c r="I8937" t="s">
        <v>2460</v>
      </c>
      <c r="J8937">
        <v>41.269083000000002</v>
      </c>
      <c r="K8937">
        <v>-7.1476499999999996</v>
      </c>
      <c r="L8937">
        <v>24</v>
      </c>
      <c r="M8937">
        <v>6</v>
      </c>
      <c r="N8937">
        <v>1</v>
      </c>
      <c r="O8937">
        <v>1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 t="s">
        <v>47</v>
      </c>
      <c r="X8937">
        <v>0</v>
      </c>
      <c r="Y8937">
        <v>0.11</v>
      </c>
      <c r="Z8937">
        <v>0</v>
      </c>
      <c r="AA8937">
        <v>0.11</v>
      </c>
      <c r="AB8937">
        <f>_2020_IR[[#This Row],[areaTotal]]*10000</f>
        <v>1100</v>
      </c>
      <c r="AC8937" t="s">
        <v>48</v>
      </c>
      <c r="AD8937">
        <v>92</v>
      </c>
      <c r="AE8937">
        <f>SQRT(_2020_IR[[#This Row],[aream2]])/(_2020_IR[[#This Row],[duration2]]*60)</f>
        <v>6.0083782433974645E-3</v>
      </c>
      <c r="AF8937">
        <v>2.2350130615848598</v>
      </c>
      <c r="AG8937">
        <v>12.071402149646699</v>
      </c>
      <c r="AH8937">
        <v>4.6985515881084003</v>
      </c>
      <c r="AI8937">
        <v>437.20714513054099</v>
      </c>
      <c r="AJ8937">
        <v>26.5980149087077</v>
      </c>
      <c r="AK8937">
        <v>89.351148889329906</v>
      </c>
      <c r="AL8937">
        <v>46.173483342534396</v>
      </c>
      <c r="AM8937" t="s">
        <v>49</v>
      </c>
      <c r="AN8937" t="s">
        <v>498</v>
      </c>
      <c r="AO8937" t="s">
        <v>217</v>
      </c>
      <c r="AP8937" t="s">
        <v>125</v>
      </c>
      <c r="AQ8937" t="s">
        <v>1234</v>
      </c>
      <c r="AR8937" t="s">
        <v>307</v>
      </c>
      <c r="AS8937" t="s">
        <v>79</v>
      </c>
    </row>
    <row r="8938" spans="1:45" hidden="1" x14ac:dyDescent="0.35">
      <c r="A8938">
        <v>2020110184101</v>
      </c>
      <c r="B8938">
        <v>2020</v>
      </c>
      <c r="C8938" s="1">
        <v>44116.638194444444</v>
      </c>
      <c r="D8938" s="1">
        <v>44116.663194444445</v>
      </c>
      <c r="E8938" s="2">
        <f>_2020_IR[[#This Row],[close]]-_2020_IR[[#This Row],[open]]</f>
        <v>2.5000000001455192E-2</v>
      </c>
      <c r="F8938" t="s">
        <v>43</v>
      </c>
      <c r="G8938" t="s">
        <v>57</v>
      </c>
      <c r="H8938" t="s">
        <v>77</v>
      </c>
      <c r="I8938" t="s">
        <v>1216</v>
      </c>
      <c r="J8938">
        <v>39.031903999999997</v>
      </c>
      <c r="K8938">
        <v>-9.1043430000000001</v>
      </c>
      <c r="L8938">
        <v>16</v>
      </c>
      <c r="M8938">
        <v>4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 t="s">
        <v>47</v>
      </c>
      <c r="X8938">
        <v>0</v>
      </c>
      <c r="Y8938">
        <v>0.15</v>
      </c>
      <c r="Z8938">
        <v>0</v>
      </c>
      <c r="AA8938">
        <v>0.15</v>
      </c>
      <c r="AB8938">
        <f>_2020_IR[[#This Row],[areaTotal]]*10000</f>
        <v>1500</v>
      </c>
      <c r="AC8938" t="s">
        <v>48</v>
      </c>
      <c r="AD8938">
        <v>36</v>
      </c>
      <c r="AE8938">
        <f>SQRT(_2020_IR[[#This Row],[aream2]])/(_2020_IR[[#This Row],[duration2]]*60)</f>
        <v>1.7930478454663966E-2</v>
      </c>
      <c r="AF8938">
        <v>5.5458458422715502</v>
      </c>
      <c r="AG8938">
        <v>20.171822371247099</v>
      </c>
      <c r="AH8938">
        <v>8.9257744157387293</v>
      </c>
      <c r="AI8938">
        <v>546.96878189228698</v>
      </c>
      <c r="AJ8938">
        <v>27.237320427222901</v>
      </c>
      <c r="AK8938">
        <v>90.825740080819799</v>
      </c>
      <c r="AL8938">
        <v>48.443773039569898</v>
      </c>
      <c r="AM8938" t="s">
        <v>59</v>
      </c>
      <c r="AN8938" t="s">
        <v>60</v>
      </c>
      <c r="AO8938" t="s">
        <v>288</v>
      </c>
      <c r="AP8938" t="s">
        <v>125</v>
      </c>
      <c r="AQ8938" t="s">
        <v>1636</v>
      </c>
      <c r="AR8938" t="s">
        <v>307</v>
      </c>
      <c r="AS8938" t="s">
        <v>79</v>
      </c>
    </row>
    <row r="8939" spans="1:45" hidden="1" x14ac:dyDescent="0.35">
      <c r="A8939">
        <v>2020150082418</v>
      </c>
      <c r="B8939">
        <v>2020</v>
      </c>
      <c r="C8939" s="1">
        <v>44116.640277777777</v>
      </c>
      <c r="D8939" s="1">
        <v>44116.90347222222</v>
      </c>
      <c r="E8939" s="2">
        <f>_2020_IR[[#This Row],[close]]-_2020_IR[[#This Row],[open]]</f>
        <v>0.26319444444379769</v>
      </c>
      <c r="F8939" t="s">
        <v>102</v>
      </c>
      <c r="G8939" t="s">
        <v>118</v>
      </c>
      <c r="H8939" t="s">
        <v>1403</v>
      </c>
      <c r="I8939" t="s">
        <v>1404</v>
      </c>
      <c r="J8939">
        <v>38.499884000000002</v>
      </c>
      <c r="K8939">
        <v>-9.1798959999999994</v>
      </c>
      <c r="L8939">
        <v>152</v>
      </c>
      <c r="M8939">
        <v>56</v>
      </c>
      <c r="N8939">
        <v>11</v>
      </c>
      <c r="O8939">
        <v>8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 t="s">
        <v>47</v>
      </c>
      <c r="X8939">
        <v>7.8094000000000001</v>
      </c>
      <c r="Y8939">
        <v>0</v>
      </c>
      <c r="Z8939">
        <v>0</v>
      </c>
      <c r="AA8939">
        <v>7.8094000000000001</v>
      </c>
      <c r="AB8939">
        <f>_2020_IR[[#This Row],[areaTotal]]*10000</f>
        <v>78094</v>
      </c>
      <c r="AC8939" t="s">
        <v>82</v>
      </c>
      <c r="AD8939">
        <v>379</v>
      </c>
      <c r="AE8939">
        <f>SQRT(_2020_IR[[#This Row],[aream2]])/(_2020_IR[[#This Row],[duration2]]*60)</f>
        <v>1.2289051767786061E-2</v>
      </c>
      <c r="AF8939">
        <v>4.9333529011200099</v>
      </c>
      <c r="AG8939">
        <v>18.881222116862499</v>
      </c>
      <c r="AH8939">
        <v>7.3847826888799304</v>
      </c>
      <c r="AI8939">
        <v>672.35485780340002</v>
      </c>
      <c r="AJ8939">
        <v>31.010676957507702</v>
      </c>
      <c r="AK8939">
        <v>88.869924894812797</v>
      </c>
      <c r="AL8939">
        <v>55.609260664354302</v>
      </c>
      <c r="AM8939" t="s">
        <v>59</v>
      </c>
      <c r="AN8939" t="s">
        <v>60</v>
      </c>
      <c r="AO8939" t="s">
        <v>288</v>
      </c>
      <c r="AP8939" t="s">
        <v>125</v>
      </c>
      <c r="AQ8939" t="s">
        <v>1636</v>
      </c>
      <c r="AR8939" t="s">
        <v>218</v>
      </c>
      <c r="AS8939" t="s">
        <v>219</v>
      </c>
    </row>
    <row r="8940" spans="1:45" hidden="1" x14ac:dyDescent="0.35">
      <c r="A8940">
        <v>2020180050929</v>
      </c>
      <c r="B8940">
        <v>2020</v>
      </c>
      <c r="C8940" s="1">
        <v>44116.645833333336</v>
      </c>
      <c r="D8940" s="1">
        <v>44116.690972222219</v>
      </c>
      <c r="E8940" s="2">
        <f>_2020_IR[[#This Row],[close]]-_2020_IR[[#This Row],[open]]</f>
        <v>4.5138888883229811E-2</v>
      </c>
      <c r="F8940" t="s">
        <v>56</v>
      </c>
      <c r="G8940" t="s">
        <v>65</v>
      </c>
      <c r="H8940" t="s">
        <v>148</v>
      </c>
      <c r="I8940" t="s">
        <v>149</v>
      </c>
      <c r="J8940">
        <v>40.811098999999999</v>
      </c>
      <c r="K8940">
        <v>-7.6792059999999998</v>
      </c>
      <c r="L8940">
        <v>14</v>
      </c>
      <c r="M8940">
        <v>4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 t="s">
        <v>47</v>
      </c>
      <c r="X8940">
        <v>0</v>
      </c>
      <c r="Y8940">
        <v>0</v>
      </c>
      <c r="Z8940">
        <v>1E-3</v>
      </c>
      <c r="AA8940">
        <v>1E-3</v>
      </c>
      <c r="AB8940">
        <f>_2020_IR[[#This Row],[areaTotal]]*10000</f>
        <v>10</v>
      </c>
      <c r="AC8940" t="s">
        <v>48</v>
      </c>
      <c r="AD8940">
        <v>65</v>
      </c>
      <c r="AE8940">
        <f>SQRT(_2020_IR[[#This Row],[aream2]])/(_2020_IR[[#This Row],[duration2]]*60)</f>
        <v>8.1084042568419987E-4</v>
      </c>
      <c r="AF8940">
        <v>2.9855062733758402</v>
      </c>
      <c r="AG8940">
        <v>14.216611406809299</v>
      </c>
      <c r="AH8940">
        <v>6.9613875979179998</v>
      </c>
      <c r="AI8940">
        <v>353.96415733671699</v>
      </c>
      <c r="AJ8940">
        <v>20.2238777327035</v>
      </c>
      <c r="AK8940">
        <v>89.113775972108897</v>
      </c>
      <c r="AL8940">
        <v>35.392364678678597</v>
      </c>
      <c r="AM8940" t="s">
        <v>49</v>
      </c>
      <c r="AN8940" t="s">
        <v>74</v>
      </c>
      <c r="AO8940" t="s">
        <v>217</v>
      </c>
      <c r="AP8940" t="s">
        <v>125</v>
      </c>
      <c r="AQ8940" t="s">
        <v>1234</v>
      </c>
      <c r="AR8940" t="s">
        <v>307</v>
      </c>
      <c r="AS8940" t="s">
        <v>79</v>
      </c>
    </row>
    <row r="8941" spans="1:45" hidden="1" x14ac:dyDescent="0.35">
      <c r="A8941">
        <v>2020090030009</v>
      </c>
      <c r="B8941">
        <v>2020</v>
      </c>
      <c r="C8941" s="1">
        <v>44116.647916666669</v>
      </c>
      <c r="D8941" s="1">
        <v>44116.672222222223</v>
      </c>
      <c r="E8941" s="2">
        <f>_2020_IR[[#This Row],[close]]-_2020_IR[[#This Row],[open]]</f>
        <v>2.4305555554747116E-2</v>
      </c>
      <c r="F8941" t="s">
        <v>43</v>
      </c>
      <c r="G8941" t="s">
        <v>94</v>
      </c>
      <c r="H8941" t="s">
        <v>94</v>
      </c>
      <c r="I8941" t="s">
        <v>1767</v>
      </c>
      <c r="J8941">
        <v>40.515391999999999</v>
      </c>
      <c r="K8941">
        <v>-7.1228020000000001</v>
      </c>
      <c r="L8941">
        <v>36</v>
      </c>
      <c r="M8941">
        <v>7</v>
      </c>
      <c r="N8941">
        <v>1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 t="s">
        <v>47</v>
      </c>
      <c r="X8941">
        <v>0</v>
      </c>
      <c r="Y8941">
        <v>0</v>
      </c>
      <c r="Z8941">
        <v>0.11</v>
      </c>
      <c r="AA8941">
        <v>0.11</v>
      </c>
      <c r="AB8941">
        <f>_2020_IR[[#This Row],[areaTotal]]*10000</f>
        <v>1100</v>
      </c>
      <c r="AC8941" t="s">
        <v>48</v>
      </c>
      <c r="AD8941">
        <v>35</v>
      </c>
      <c r="AE8941">
        <f>SQRT(_2020_IR[[#This Row],[aream2]])/(_2020_IR[[#This Row],[duration2]]*60)</f>
        <v>1.5793451382644763E-2</v>
      </c>
      <c r="AF8941">
        <v>3.84477582593669</v>
      </c>
      <c r="AG8941">
        <v>16.400608215390999</v>
      </c>
      <c r="AH8941">
        <v>7.5351983786193797</v>
      </c>
      <c r="AI8941">
        <v>366.27626542578503</v>
      </c>
      <c r="AJ8941">
        <v>24.084803110467501</v>
      </c>
      <c r="AK8941">
        <v>89.406846106432099</v>
      </c>
      <c r="AL8941">
        <v>41.368976786098102</v>
      </c>
      <c r="AM8941" t="s">
        <v>49</v>
      </c>
      <c r="AN8941" t="s">
        <v>74</v>
      </c>
      <c r="AO8941" t="s">
        <v>217</v>
      </c>
      <c r="AP8941" t="s">
        <v>125</v>
      </c>
      <c r="AQ8941" t="s">
        <v>1234</v>
      </c>
      <c r="AR8941" t="s">
        <v>307</v>
      </c>
      <c r="AS8941" t="s">
        <v>79</v>
      </c>
    </row>
    <row r="8942" spans="1:45" hidden="1" x14ac:dyDescent="0.35">
      <c r="A8942">
        <v>2020100053873</v>
      </c>
      <c r="B8942">
        <v>2020</v>
      </c>
      <c r="C8942" s="1">
        <v>44116.65</v>
      </c>
      <c r="D8942" s="1">
        <v>44116.709027777775</v>
      </c>
      <c r="E8942" s="2">
        <f>_2020_IR[[#This Row],[close]]-_2020_IR[[#This Row],[open]]</f>
        <v>5.9027777773735579E-2</v>
      </c>
      <c r="F8942" t="s">
        <v>43</v>
      </c>
      <c r="G8942" t="s">
        <v>85</v>
      </c>
      <c r="H8942" t="s">
        <v>417</v>
      </c>
      <c r="I8942" t="s">
        <v>2461</v>
      </c>
      <c r="J8942">
        <v>39.310305</v>
      </c>
      <c r="K8942">
        <v>-9.2365750000000002</v>
      </c>
      <c r="L8942">
        <v>22</v>
      </c>
      <c r="M8942">
        <v>5</v>
      </c>
      <c r="N8942">
        <v>1</v>
      </c>
      <c r="O8942">
        <v>1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 t="s">
        <v>47</v>
      </c>
      <c r="X8942">
        <v>0</v>
      </c>
      <c r="Y8942">
        <v>0.19700000000000001</v>
      </c>
      <c r="Z8942">
        <v>0</v>
      </c>
      <c r="AA8942">
        <v>0.19700000000000001</v>
      </c>
      <c r="AB8942">
        <f>_2020_IR[[#This Row],[areaTotal]]*10000</f>
        <v>1970</v>
      </c>
      <c r="AC8942" t="s">
        <v>48</v>
      </c>
      <c r="AD8942">
        <v>85</v>
      </c>
      <c r="AE8942">
        <f>SQRT(_2020_IR[[#This Row],[aream2]])/(_2020_IR[[#This Row],[duration2]]*60)</f>
        <v>8.7028788318322149E-3</v>
      </c>
      <c r="AF8942">
        <v>1.29593556635207</v>
      </c>
      <c r="AG8942">
        <v>8.8721891834740099</v>
      </c>
      <c r="AH8942">
        <v>5.8637608840653304</v>
      </c>
      <c r="AI8942">
        <v>537.92323553300696</v>
      </c>
      <c r="AJ8942">
        <v>9.9659401116817694</v>
      </c>
      <c r="AK8942">
        <v>86.453578524751805</v>
      </c>
      <c r="AL8942">
        <v>19.049566421106299</v>
      </c>
      <c r="AM8942" t="s">
        <v>49</v>
      </c>
      <c r="AN8942" t="s">
        <v>498</v>
      </c>
      <c r="AO8942" t="s">
        <v>51</v>
      </c>
      <c r="AP8942" t="s">
        <v>125</v>
      </c>
      <c r="AQ8942" t="s">
        <v>1636</v>
      </c>
      <c r="AR8942" t="s">
        <v>218</v>
      </c>
      <c r="AS8942" t="s">
        <v>219</v>
      </c>
    </row>
    <row r="8943" spans="1:45" hidden="1" x14ac:dyDescent="0.35">
      <c r="A8943">
        <v>2020130156808</v>
      </c>
      <c r="B8943">
        <v>2020</v>
      </c>
      <c r="C8943" s="1">
        <v>44116.650694444441</v>
      </c>
      <c r="D8943" s="1">
        <v>44116.654861111114</v>
      </c>
      <c r="E8943" s="2">
        <f>_2020_IR[[#This Row],[close]]-_2020_IR[[#This Row],[open]]</f>
        <v>4.1666666729724966E-3</v>
      </c>
      <c r="F8943" t="s">
        <v>56</v>
      </c>
      <c r="G8943" t="s">
        <v>126</v>
      </c>
      <c r="H8943" t="s">
        <v>249</v>
      </c>
      <c r="I8943" t="s">
        <v>927</v>
      </c>
      <c r="J8943">
        <v>41.220236999999997</v>
      </c>
      <c r="K8943">
        <v>-8.3954249999999995</v>
      </c>
      <c r="L8943">
        <v>5</v>
      </c>
      <c r="M8943">
        <v>1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 t="s">
        <v>47</v>
      </c>
      <c r="X8943">
        <v>0</v>
      </c>
      <c r="Y8943">
        <v>0</v>
      </c>
      <c r="Z8943">
        <v>0.02</v>
      </c>
      <c r="AA8943">
        <v>0.02</v>
      </c>
      <c r="AB8943">
        <f>_2020_IR[[#This Row],[areaTotal]]*10000</f>
        <v>200</v>
      </c>
      <c r="AC8943" t="s">
        <v>48</v>
      </c>
      <c r="AD8943">
        <v>6</v>
      </c>
      <c r="AE8943">
        <f>SQRT(_2020_IR[[#This Row],[aream2]])/(_2020_IR[[#This Row],[duration2]]*60)</f>
        <v>3.9283710065919311E-2</v>
      </c>
      <c r="AF8943">
        <v>0.55048877943548602</v>
      </c>
      <c r="AG8943">
        <v>5.4695872903742497</v>
      </c>
      <c r="AH8943">
        <v>4.0667592209372998</v>
      </c>
      <c r="AI8943">
        <v>137.292777724567</v>
      </c>
      <c r="AJ8943">
        <v>8.4431919292401201</v>
      </c>
      <c r="AK8943">
        <v>87.319772969115206</v>
      </c>
      <c r="AL8943">
        <v>14.636158194864599</v>
      </c>
      <c r="AM8943" t="s">
        <v>59</v>
      </c>
      <c r="AN8943" t="s">
        <v>60</v>
      </c>
      <c r="AO8943" t="s">
        <v>51</v>
      </c>
      <c r="AP8943" t="s">
        <v>125</v>
      </c>
      <c r="AQ8943" t="s">
        <v>53</v>
      </c>
      <c r="AR8943" t="s">
        <v>218</v>
      </c>
      <c r="AS8943" t="s">
        <v>219</v>
      </c>
    </row>
    <row r="8944" spans="1:45" hidden="1" x14ac:dyDescent="0.35">
      <c r="A8944">
        <v>2020130156852</v>
      </c>
      <c r="B8944">
        <v>2020</v>
      </c>
      <c r="C8944" s="1">
        <v>44116.663194444445</v>
      </c>
      <c r="D8944" s="1">
        <v>44116.724999999999</v>
      </c>
      <c r="E8944" s="2">
        <f>_2020_IR[[#This Row],[close]]-_2020_IR[[#This Row],[open]]</f>
        <v>6.1805555553291924E-2</v>
      </c>
      <c r="F8944" t="s">
        <v>43</v>
      </c>
      <c r="G8944" t="s">
        <v>126</v>
      </c>
      <c r="H8944" t="s">
        <v>632</v>
      </c>
      <c r="I8944" t="s">
        <v>633</v>
      </c>
      <c r="J8944">
        <v>41.401364999999998</v>
      </c>
      <c r="K8944">
        <v>-8.680828</v>
      </c>
      <c r="L8944">
        <v>8</v>
      </c>
      <c r="M8944">
        <v>2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 t="s">
        <v>47</v>
      </c>
      <c r="X8944">
        <v>0</v>
      </c>
      <c r="Y8944">
        <v>0.7</v>
      </c>
      <c r="Z8944">
        <v>0</v>
      </c>
      <c r="AA8944">
        <v>0.7</v>
      </c>
      <c r="AB8944">
        <f>_2020_IR[[#This Row],[areaTotal]]*10000</f>
        <v>7000</v>
      </c>
      <c r="AC8944" t="s">
        <v>48</v>
      </c>
      <c r="AD8944">
        <v>89</v>
      </c>
      <c r="AE8944">
        <f>SQRT(_2020_IR[[#This Row],[aream2]])/(_2020_IR[[#This Row],[duration2]]*60)</f>
        <v>1.5667790759065086E-2</v>
      </c>
      <c r="AF8944">
        <v>0.55432158116750296</v>
      </c>
      <c r="AG8944">
        <v>5.4910702020251403</v>
      </c>
      <c r="AH8944">
        <v>4.2583905347345601</v>
      </c>
      <c r="AI8944">
        <v>242.75331257671399</v>
      </c>
      <c r="AJ8944">
        <v>7.3271009874571398</v>
      </c>
      <c r="AK8944">
        <v>86.604313505447493</v>
      </c>
      <c r="AL8944">
        <v>13.6260066658886</v>
      </c>
      <c r="AM8944" t="s">
        <v>49</v>
      </c>
      <c r="AN8944" t="s">
        <v>91</v>
      </c>
      <c r="AO8944" t="s">
        <v>51</v>
      </c>
      <c r="AP8944" t="s">
        <v>125</v>
      </c>
      <c r="AQ8944" t="s">
        <v>53</v>
      </c>
      <c r="AR8944" t="s">
        <v>218</v>
      </c>
      <c r="AS8944" t="s">
        <v>219</v>
      </c>
    </row>
    <row r="8945" spans="1:45" hidden="1" x14ac:dyDescent="0.35">
      <c r="A8945">
        <v>2020030072256</v>
      </c>
      <c r="B8945">
        <v>2020</v>
      </c>
      <c r="C8945" s="1">
        <v>44116.663194444445</v>
      </c>
      <c r="D8945" s="1">
        <v>44116.708333333336</v>
      </c>
      <c r="E8945" s="2">
        <f>_2020_IR[[#This Row],[close]]-_2020_IR[[#This Row],[open]]</f>
        <v>4.5138888890505768E-2</v>
      </c>
      <c r="F8945" t="s">
        <v>43</v>
      </c>
      <c r="G8945" t="s">
        <v>158</v>
      </c>
      <c r="H8945" t="s">
        <v>271</v>
      </c>
      <c r="I8945" t="s">
        <v>2462</v>
      </c>
      <c r="J8945">
        <v>41.628587000000003</v>
      </c>
      <c r="K8945">
        <v>-8.5335049999999999</v>
      </c>
      <c r="L8945">
        <v>23</v>
      </c>
      <c r="M8945">
        <v>6</v>
      </c>
      <c r="N8945">
        <v>1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 t="s">
        <v>47</v>
      </c>
      <c r="X8945">
        <v>0</v>
      </c>
      <c r="Y8945">
        <v>0.13</v>
      </c>
      <c r="Z8945">
        <v>0</v>
      </c>
      <c r="AA8945">
        <v>0.13</v>
      </c>
      <c r="AB8945">
        <f>_2020_IR[[#This Row],[areaTotal]]*10000</f>
        <v>1300</v>
      </c>
      <c r="AC8945" t="s">
        <v>48</v>
      </c>
      <c r="AD8945">
        <v>65</v>
      </c>
      <c r="AE8945">
        <f>SQRT(_2020_IR[[#This Row],[aream2]])/(_2020_IR[[#This Row],[duration2]]*60)</f>
        <v>9.2450032704204845E-3</v>
      </c>
      <c r="AF8945">
        <v>0.57649972599953603</v>
      </c>
      <c r="AG8945">
        <v>5.61413174078338</v>
      </c>
      <c r="AH8945">
        <v>4.37532176191612</v>
      </c>
      <c r="AI8945">
        <v>117.532515363524</v>
      </c>
      <c r="AJ8945">
        <v>7.8956176953733603</v>
      </c>
      <c r="AK8945">
        <v>86.641721017814902</v>
      </c>
      <c r="AL8945">
        <v>13.5205254573759</v>
      </c>
      <c r="AM8945" t="s">
        <v>49</v>
      </c>
      <c r="AN8945" t="s">
        <v>74</v>
      </c>
      <c r="AO8945" t="s">
        <v>51</v>
      </c>
      <c r="AP8945" t="s">
        <v>125</v>
      </c>
      <c r="AQ8945" t="s">
        <v>53</v>
      </c>
      <c r="AR8945" t="s">
        <v>218</v>
      </c>
      <c r="AS8945" t="s">
        <v>219</v>
      </c>
    </row>
    <row r="8946" spans="1:45" hidden="1" x14ac:dyDescent="0.35">
      <c r="A8946">
        <v>2020160025478</v>
      </c>
      <c r="B8946">
        <v>2020</v>
      </c>
      <c r="C8946" s="1">
        <v>44116.664583333331</v>
      </c>
      <c r="D8946" s="1">
        <v>44116.744444444441</v>
      </c>
      <c r="E8946" s="2">
        <f>_2020_IR[[#This Row],[close]]-_2020_IR[[#This Row],[open]]</f>
        <v>7.9861111109494232E-2</v>
      </c>
      <c r="F8946" t="s">
        <v>102</v>
      </c>
      <c r="G8946" t="s">
        <v>68</v>
      </c>
      <c r="H8946" t="s">
        <v>68</v>
      </c>
      <c r="I8946" t="s">
        <v>366</v>
      </c>
      <c r="J8946">
        <v>41.762987000000003</v>
      </c>
      <c r="K8946">
        <v>-8.7844029999999993</v>
      </c>
      <c r="L8946">
        <v>18</v>
      </c>
      <c r="M8946">
        <v>4</v>
      </c>
      <c r="N8946">
        <v>1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 t="s">
        <v>47</v>
      </c>
      <c r="X8946">
        <v>0.4</v>
      </c>
      <c r="Y8946">
        <v>0</v>
      </c>
      <c r="Z8946">
        <v>0.5</v>
      </c>
      <c r="AA8946">
        <v>0.9</v>
      </c>
      <c r="AB8946">
        <f>_2020_IR[[#This Row],[areaTotal]]*10000</f>
        <v>9000</v>
      </c>
      <c r="AC8946" t="s">
        <v>48</v>
      </c>
      <c r="AD8946">
        <v>115</v>
      </c>
      <c r="AE8946">
        <f>SQRT(_2020_IR[[#This Row],[aream2]])/(_2020_IR[[#This Row],[duration2]]*60)</f>
        <v>1.374903330507991E-2</v>
      </c>
      <c r="AF8946">
        <v>0.352992841333087</v>
      </c>
      <c r="AG8946">
        <v>4.2552477951716803</v>
      </c>
      <c r="AH8946">
        <v>4.4522257668374996</v>
      </c>
      <c r="AI8946">
        <v>97.501304378551197</v>
      </c>
      <c r="AJ8946">
        <v>4.4450744124742698</v>
      </c>
      <c r="AK8946">
        <v>83.838302197478498</v>
      </c>
      <c r="AL8946">
        <v>7.9805658854996002</v>
      </c>
      <c r="AM8946" t="s">
        <v>49</v>
      </c>
      <c r="AN8946" t="s">
        <v>91</v>
      </c>
      <c r="AO8946" t="s">
        <v>51</v>
      </c>
      <c r="AP8946" t="s">
        <v>125</v>
      </c>
      <c r="AQ8946" t="s">
        <v>53</v>
      </c>
      <c r="AR8946" t="s">
        <v>54</v>
      </c>
      <c r="AS8946" t="s">
        <v>55</v>
      </c>
    </row>
    <row r="8947" spans="1:45" hidden="1" x14ac:dyDescent="0.35">
      <c r="A8947">
        <v>2020010074476</v>
      </c>
      <c r="B8947">
        <v>2020</v>
      </c>
      <c r="C8947" s="1">
        <v>44116.667361111111</v>
      </c>
      <c r="D8947" s="1">
        <v>44116.716666666667</v>
      </c>
      <c r="E8947" s="2">
        <f>_2020_IR[[#This Row],[close]]-_2020_IR[[#This Row],[open]]</f>
        <v>4.9305555556202307E-2</v>
      </c>
      <c r="F8947" t="s">
        <v>43</v>
      </c>
      <c r="G8947" t="s">
        <v>139</v>
      </c>
      <c r="H8947" t="s">
        <v>140</v>
      </c>
      <c r="I8947" t="s">
        <v>1716</v>
      </c>
      <c r="J8947">
        <v>41.012197</v>
      </c>
      <c r="K8947">
        <v>-8.5119450000000008</v>
      </c>
      <c r="L8947">
        <v>12</v>
      </c>
      <c r="M8947">
        <v>3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 t="s">
        <v>47</v>
      </c>
      <c r="X8947">
        <v>0.17</v>
      </c>
      <c r="Y8947">
        <v>0</v>
      </c>
      <c r="Z8947">
        <v>0</v>
      </c>
      <c r="AA8947">
        <v>0.17</v>
      </c>
      <c r="AB8947">
        <f>_2020_IR[[#This Row],[areaTotal]]*10000</f>
        <v>1700.0000000000002</v>
      </c>
      <c r="AC8947" t="s">
        <v>48</v>
      </c>
      <c r="AD8947">
        <v>71</v>
      </c>
      <c r="AE8947">
        <f>SQRT(_2020_IR[[#This Row],[aream2]])/(_2020_IR[[#This Row],[duration2]]*60)</f>
        <v>9.6786517033278421E-3</v>
      </c>
      <c r="AF8947">
        <v>0.79183350503584404</v>
      </c>
      <c r="AG8947">
        <v>6.71669071004683</v>
      </c>
      <c r="AH8947">
        <v>4.94706358060425</v>
      </c>
      <c r="AI8947">
        <v>272.68926588716198</v>
      </c>
      <c r="AJ8947">
        <v>8.1153914291765794</v>
      </c>
      <c r="AK8947">
        <v>87.325975180454094</v>
      </c>
      <c r="AL8947">
        <v>15.1068139000605</v>
      </c>
      <c r="AM8947" t="s">
        <v>49</v>
      </c>
      <c r="AN8947" t="s">
        <v>74</v>
      </c>
      <c r="AO8947" t="s">
        <v>51</v>
      </c>
      <c r="AP8947" t="s">
        <v>125</v>
      </c>
      <c r="AQ8947" t="s">
        <v>53</v>
      </c>
      <c r="AR8947" t="s">
        <v>218</v>
      </c>
      <c r="AS8947" t="s">
        <v>219</v>
      </c>
    </row>
    <row r="8948" spans="1:45" hidden="1" x14ac:dyDescent="0.35">
      <c r="A8948">
        <v>2020130156826</v>
      </c>
      <c r="B8948">
        <v>2020</v>
      </c>
      <c r="C8948" s="1">
        <v>44116.67291666667</v>
      </c>
      <c r="D8948" s="1">
        <v>44116.731944444444</v>
      </c>
      <c r="E8948" s="2">
        <f>_2020_IR[[#This Row],[close]]-_2020_IR[[#This Row],[open]]</f>
        <v>5.9027777773735579E-2</v>
      </c>
      <c r="F8948" t="s">
        <v>102</v>
      </c>
      <c r="G8948" t="s">
        <v>126</v>
      </c>
      <c r="H8948" t="s">
        <v>257</v>
      </c>
      <c r="I8948" t="s">
        <v>571</v>
      </c>
      <c r="J8948">
        <v>41.060612999999996</v>
      </c>
      <c r="K8948">
        <v>-8.5232100000000006</v>
      </c>
      <c r="L8948">
        <v>12</v>
      </c>
      <c r="M8948">
        <v>4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 t="s">
        <v>47</v>
      </c>
      <c r="X8948">
        <v>0.03</v>
      </c>
      <c r="Y8948">
        <v>0</v>
      </c>
      <c r="Z8948">
        <v>0</v>
      </c>
      <c r="AA8948">
        <v>0.03</v>
      </c>
      <c r="AB8948">
        <f>_2020_IR[[#This Row],[areaTotal]]*10000</f>
        <v>300</v>
      </c>
      <c r="AC8948" t="s">
        <v>48</v>
      </c>
      <c r="AD8948">
        <v>85</v>
      </c>
      <c r="AE8948">
        <f>SQRT(_2020_IR[[#This Row],[aream2]])/(_2020_IR[[#This Row],[duration2]]*60)</f>
        <v>3.3961780540566226E-3</v>
      </c>
      <c r="AF8948">
        <v>0.79183350503584404</v>
      </c>
      <c r="AG8948">
        <v>6.71669071004683</v>
      </c>
      <c r="AH8948">
        <v>4.94706358060425</v>
      </c>
      <c r="AI8948">
        <v>272.68926588716198</v>
      </c>
      <c r="AJ8948">
        <v>8.1153914291765794</v>
      </c>
      <c r="AK8948">
        <v>87.325975180454094</v>
      </c>
      <c r="AL8948">
        <v>15.1068139000605</v>
      </c>
      <c r="AM8948" t="s">
        <v>59</v>
      </c>
      <c r="AO8948" t="s">
        <v>51</v>
      </c>
      <c r="AP8948" t="s">
        <v>125</v>
      </c>
      <c r="AQ8948" t="s">
        <v>53</v>
      </c>
      <c r="AR8948" t="s">
        <v>218</v>
      </c>
      <c r="AS8948" t="s">
        <v>219</v>
      </c>
    </row>
    <row r="8949" spans="1:45" hidden="1" x14ac:dyDescent="0.35">
      <c r="A8949">
        <v>2020110184140</v>
      </c>
      <c r="B8949">
        <v>2020</v>
      </c>
      <c r="C8949" s="1">
        <v>44116.679861111108</v>
      </c>
      <c r="D8949" s="1">
        <v>44116.719444444447</v>
      </c>
      <c r="E8949" s="2">
        <f>_2020_IR[[#This Row],[close]]-_2020_IR[[#This Row],[open]]</f>
        <v>3.9583333338669036E-2</v>
      </c>
      <c r="F8949" t="s">
        <v>43</v>
      </c>
      <c r="G8949" t="s">
        <v>57</v>
      </c>
      <c r="H8949" t="s">
        <v>692</v>
      </c>
      <c r="I8949" t="s">
        <v>1600</v>
      </c>
      <c r="J8949">
        <v>39.030164999999997</v>
      </c>
      <c r="K8949">
        <v>-9.2001679999999997</v>
      </c>
      <c r="L8949">
        <v>11</v>
      </c>
      <c r="M8949">
        <v>3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 t="s">
        <v>47</v>
      </c>
      <c r="X8949">
        <v>0</v>
      </c>
      <c r="Y8949">
        <v>0.39</v>
      </c>
      <c r="Z8949">
        <v>0</v>
      </c>
      <c r="AA8949">
        <v>0.39</v>
      </c>
      <c r="AB8949">
        <f>_2020_IR[[#This Row],[areaTotal]]*10000</f>
        <v>3900</v>
      </c>
      <c r="AC8949" t="s">
        <v>48</v>
      </c>
      <c r="AD8949">
        <v>57</v>
      </c>
      <c r="AE8949">
        <f>SQRT(_2020_IR[[#This Row],[aream2]])/(_2020_IR[[#This Row],[duration2]]*60)</f>
        <v>1.8260228065492393E-2</v>
      </c>
      <c r="AF8949">
        <v>5.5458458422715502</v>
      </c>
      <c r="AG8949">
        <v>20.171822371247099</v>
      </c>
      <c r="AH8949">
        <v>8.9257744157387293</v>
      </c>
      <c r="AI8949">
        <v>546.96878189228698</v>
      </c>
      <c r="AJ8949">
        <v>27.237320427222901</v>
      </c>
      <c r="AK8949">
        <v>90.825740080819799</v>
      </c>
      <c r="AL8949">
        <v>48.443773039569898</v>
      </c>
      <c r="AM8949" t="s">
        <v>59</v>
      </c>
      <c r="AN8949" t="s">
        <v>60</v>
      </c>
      <c r="AO8949" t="s">
        <v>288</v>
      </c>
      <c r="AP8949" t="s">
        <v>125</v>
      </c>
      <c r="AQ8949" t="s">
        <v>1636</v>
      </c>
      <c r="AR8949" t="s">
        <v>307</v>
      </c>
      <c r="AS8949" t="s">
        <v>79</v>
      </c>
    </row>
    <row r="8950" spans="1:45" hidden="1" x14ac:dyDescent="0.35">
      <c r="A8950">
        <v>2020130156869</v>
      </c>
      <c r="B8950">
        <v>2020</v>
      </c>
      <c r="C8950" s="1">
        <v>44116.70208333333</v>
      </c>
      <c r="D8950" s="1">
        <v>44116.727083333331</v>
      </c>
      <c r="E8950" s="2">
        <f>_2020_IR[[#This Row],[close]]-_2020_IR[[#This Row],[open]]</f>
        <v>2.5000000001455192E-2</v>
      </c>
      <c r="F8950" t="s">
        <v>43</v>
      </c>
      <c r="G8950" t="s">
        <v>126</v>
      </c>
      <c r="H8950" t="s">
        <v>419</v>
      </c>
      <c r="I8950" t="s">
        <v>1644</v>
      </c>
      <c r="J8950">
        <v>41.181738000000003</v>
      </c>
      <c r="K8950">
        <v>-8.3317899999999998</v>
      </c>
      <c r="L8950">
        <v>3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 t="s">
        <v>47</v>
      </c>
      <c r="X8950">
        <v>0</v>
      </c>
      <c r="Y8950">
        <v>0.18</v>
      </c>
      <c r="Z8950">
        <v>0</v>
      </c>
      <c r="AA8950">
        <v>0.18</v>
      </c>
      <c r="AB8950">
        <f>_2020_IR[[#This Row],[areaTotal]]*10000</f>
        <v>1800</v>
      </c>
      <c r="AC8950" t="s">
        <v>48</v>
      </c>
      <c r="AD8950">
        <v>36</v>
      </c>
      <c r="AE8950">
        <f>SQRT(_2020_IR[[#This Row],[aream2]])/(_2020_IR[[#This Row],[duration2]]*60)</f>
        <v>1.9641855032959656E-2</v>
      </c>
      <c r="AF8950">
        <v>0.55048877943548602</v>
      </c>
      <c r="AG8950">
        <v>5.4695872903742497</v>
      </c>
      <c r="AH8950">
        <v>4.0667592209372998</v>
      </c>
      <c r="AI8950">
        <v>137.292777724567</v>
      </c>
      <c r="AJ8950">
        <v>8.4431919292401201</v>
      </c>
      <c r="AK8950">
        <v>87.319772969115206</v>
      </c>
      <c r="AL8950">
        <v>14.636158194864599</v>
      </c>
      <c r="AM8950" t="s">
        <v>59</v>
      </c>
      <c r="AN8950" t="s">
        <v>60</v>
      </c>
      <c r="AO8950" t="s">
        <v>51</v>
      </c>
      <c r="AP8950" t="s">
        <v>125</v>
      </c>
      <c r="AQ8950" t="s">
        <v>53</v>
      </c>
      <c r="AR8950" t="s">
        <v>218</v>
      </c>
      <c r="AS8950" t="s">
        <v>219</v>
      </c>
    </row>
    <row r="8951" spans="1:45" hidden="1" x14ac:dyDescent="0.35">
      <c r="A8951">
        <v>2020180050968</v>
      </c>
      <c r="B8951">
        <v>2020</v>
      </c>
      <c r="C8951" s="1">
        <v>44116.713194444441</v>
      </c>
      <c r="D8951" s="1">
        <v>44116.760416666664</v>
      </c>
      <c r="E8951" s="2">
        <f>_2020_IR[[#This Row],[close]]-_2020_IR[[#This Row],[open]]</f>
        <v>4.7222222223354038E-2</v>
      </c>
      <c r="F8951" t="s">
        <v>43</v>
      </c>
      <c r="G8951" t="s">
        <v>65</v>
      </c>
      <c r="H8951" t="s">
        <v>729</v>
      </c>
      <c r="I8951" t="s">
        <v>2432</v>
      </c>
      <c r="J8951">
        <v>40.675269999999998</v>
      </c>
      <c r="K8951">
        <v>-7.7179739999999999</v>
      </c>
      <c r="L8951">
        <v>7</v>
      </c>
      <c r="M8951">
        <v>2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 t="s">
        <v>47</v>
      </c>
      <c r="X8951">
        <v>5.0000000000000001E-3</v>
      </c>
      <c r="Y8951">
        <v>0</v>
      </c>
      <c r="Z8951">
        <v>0</v>
      </c>
      <c r="AA8951">
        <v>5.0000000000000001E-3</v>
      </c>
      <c r="AB8951">
        <f>_2020_IR[[#This Row],[areaTotal]]*10000</f>
        <v>50</v>
      </c>
      <c r="AC8951" t="s">
        <v>48</v>
      </c>
      <c r="AD8951">
        <v>68</v>
      </c>
      <c r="AE8951">
        <f>SQRT(_2020_IR[[#This Row],[aream2]])/(_2020_IR[[#This Row],[duration2]]*60)</f>
        <v>1.7331048558493812E-3</v>
      </c>
      <c r="AF8951">
        <v>2.9855062733758402</v>
      </c>
      <c r="AG8951">
        <v>14.216611406809299</v>
      </c>
      <c r="AH8951">
        <v>6.9613875979179998</v>
      </c>
      <c r="AI8951">
        <v>353.96415733671699</v>
      </c>
      <c r="AJ8951">
        <v>20.2238777327035</v>
      </c>
      <c r="AK8951">
        <v>89.113775972108897</v>
      </c>
      <c r="AL8951">
        <v>35.392364678678597</v>
      </c>
      <c r="AM8951" t="s">
        <v>281</v>
      </c>
      <c r="AN8951" t="s">
        <v>282</v>
      </c>
      <c r="AO8951" t="s">
        <v>217</v>
      </c>
      <c r="AP8951" t="s">
        <v>125</v>
      </c>
      <c r="AQ8951" t="s">
        <v>1234</v>
      </c>
      <c r="AR8951" t="s">
        <v>307</v>
      </c>
      <c r="AS8951" t="s">
        <v>79</v>
      </c>
    </row>
    <row r="8952" spans="1:45" hidden="1" x14ac:dyDescent="0.35">
      <c r="A8952">
        <v>2020180050972</v>
      </c>
      <c r="B8952">
        <v>2020</v>
      </c>
      <c r="C8952" s="1">
        <v>44116.727083333331</v>
      </c>
      <c r="D8952" s="1">
        <v>44116.759027777778</v>
      </c>
      <c r="E8952" s="2">
        <f>_2020_IR[[#This Row],[close]]-_2020_IR[[#This Row],[open]]</f>
        <v>3.1944444446708076E-2</v>
      </c>
      <c r="F8952" t="s">
        <v>43</v>
      </c>
      <c r="G8952" t="s">
        <v>65</v>
      </c>
      <c r="H8952" t="s">
        <v>326</v>
      </c>
      <c r="I8952" t="s">
        <v>499</v>
      </c>
      <c r="J8952">
        <v>40.875231999999997</v>
      </c>
      <c r="K8952">
        <v>-7.7455249999999998</v>
      </c>
      <c r="L8952">
        <v>23</v>
      </c>
      <c r="M8952">
        <v>4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 t="s">
        <v>47</v>
      </c>
      <c r="X8952">
        <v>0</v>
      </c>
      <c r="Y8952">
        <v>0.04</v>
      </c>
      <c r="Z8952">
        <v>0</v>
      </c>
      <c r="AA8952">
        <v>0.04</v>
      </c>
      <c r="AB8952">
        <f>_2020_IR[[#This Row],[areaTotal]]*10000</f>
        <v>400</v>
      </c>
      <c r="AC8952" t="s">
        <v>48</v>
      </c>
      <c r="AD8952">
        <v>46</v>
      </c>
      <c r="AE8952">
        <f>SQRT(_2020_IR[[#This Row],[aream2]])/(_2020_IR[[#This Row],[duration2]]*60)</f>
        <v>7.246376811594203E-3</v>
      </c>
      <c r="AF8952">
        <v>1.9568809213585101</v>
      </c>
      <c r="AG8952">
        <v>11.1982458320739</v>
      </c>
      <c r="AH8952">
        <v>6.4846975922867598</v>
      </c>
      <c r="AI8952">
        <v>279.895332348674</v>
      </c>
      <c r="AJ8952">
        <v>14.1559675177893</v>
      </c>
      <c r="AK8952">
        <v>88.783184912785899</v>
      </c>
      <c r="AL8952">
        <v>25.133996714040599</v>
      </c>
      <c r="AM8952" t="s">
        <v>49</v>
      </c>
      <c r="AN8952" t="s">
        <v>91</v>
      </c>
      <c r="AO8952" t="s">
        <v>217</v>
      </c>
      <c r="AP8952" t="s">
        <v>125</v>
      </c>
      <c r="AQ8952" t="s">
        <v>53</v>
      </c>
      <c r="AR8952" t="s">
        <v>218</v>
      </c>
      <c r="AS8952" t="s">
        <v>219</v>
      </c>
    </row>
    <row r="8953" spans="1:45" hidden="1" x14ac:dyDescent="0.35">
      <c r="A8953">
        <v>2020170027430</v>
      </c>
      <c r="B8953">
        <v>2020</v>
      </c>
      <c r="C8953" s="1">
        <v>44116.73333333333</v>
      </c>
      <c r="D8953" s="1">
        <v>44117.0625</v>
      </c>
      <c r="E8953" s="2">
        <f>_2020_IR[[#This Row],[close]]-_2020_IR[[#This Row],[open]]</f>
        <v>0.32916666667006211</v>
      </c>
      <c r="F8953" t="s">
        <v>43</v>
      </c>
      <c r="G8953" t="s">
        <v>44</v>
      </c>
      <c r="H8953" t="s">
        <v>45</v>
      </c>
      <c r="I8953" t="s">
        <v>2412</v>
      </c>
      <c r="J8953">
        <v>41.804296999999998</v>
      </c>
      <c r="K8953">
        <v>-7.6186069999999999</v>
      </c>
      <c r="L8953">
        <v>140</v>
      </c>
      <c r="M8953">
        <v>36</v>
      </c>
      <c r="N8953">
        <v>3</v>
      </c>
      <c r="O8953">
        <v>3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 t="s">
        <v>47</v>
      </c>
      <c r="X8953">
        <v>0</v>
      </c>
      <c r="Y8953">
        <v>136</v>
      </c>
      <c r="Z8953">
        <v>0</v>
      </c>
      <c r="AA8953">
        <v>136</v>
      </c>
      <c r="AB8953">
        <f>_2020_IR[[#This Row],[areaTotal]]*10000</f>
        <v>1360000</v>
      </c>
      <c r="AC8953" t="s">
        <v>534</v>
      </c>
      <c r="AD8953">
        <v>474</v>
      </c>
      <c r="AE8953">
        <f>SQRT(_2020_IR[[#This Row],[aream2]])/(_2020_IR[[#This Row],[duration2]]*60)</f>
        <v>4.1005287586816458E-2</v>
      </c>
      <c r="AF8953">
        <v>0.78186941478425698</v>
      </c>
      <c r="AG8953">
        <v>6.66880784390335</v>
      </c>
      <c r="AH8953">
        <v>4.3117507346661199</v>
      </c>
      <c r="AI8953">
        <v>259.76949826182403</v>
      </c>
      <c r="AJ8953">
        <v>10.2667245700767</v>
      </c>
      <c r="AK8953">
        <v>86.633942010460302</v>
      </c>
      <c r="AL8953">
        <v>18.687054168305</v>
      </c>
      <c r="AM8953" t="s">
        <v>49</v>
      </c>
      <c r="AN8953" t="s">
        <v>50</v>
      </c>
      <c r="AO8953" t="s">
        <v>51</v>
      </c>
      <c r="AP8953" t="s">
        <v>125</v>
      </c>
      <c r="AQ8953" t="s">
        <v>53</v>
      </c>
      <c r="AR8953" t="s">
        <v>218</v>
      </c>
      <c r="AS8953" t="s">
        <v>219</v>
      </c>
    </row>
    <row r="8954" spans="1:45" hidden="1" x14ac:dyDescent="0.35">
      <c r="A8954">
        <v>2020140053465</v>
      </c>
      <c r="B8954">
        <v>2020</v>
      </c>
      <c r="C8954" s="1">
        <v>44116.737500000003</v>
      </c>
      <c r="D8954" s="1">
        <v>44116.750694444447</v>
      </c>
      <c r="E8954" s="2">
        <f>_2020_IR[[#This Row],[close]]-_2020_IR[[#This Row],[open]]</f>
        <v>1.3194444443797693E-2</v>
      </c>
      <c r="F8954" t="s">
        <v>43</v>
      </c>
      <c r="G8954" t="s">
        <v>212</v>
      </c>
      <c r="H8954" t="s">
        <v>482</v>
      </c>
      <c r="I8954" t="s">
        <v>1277</v>
      </c>
      <c r="J8954">
        <v>39.454872000000002</v>
      </c>
      <c r="K8954">
        <v>-8.6056380000000008</v>
      </c>
      <c r="L8954">
        <v>25</v>
      </c>
      <c r="M8954">
        <v>7</v>
      </c>
      <c r="N8954">
        <v>1</v>
      </c>
      <c r="O8954">
        <v>1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 t="s">
        <v>47</v>
      </c>
      <c r="X8954">
        <v>0</v>
      </c>
      <c r="Y8954">
        <v>0</v>
      </c>
      <c r="Z8954">
        <v>0.14480000000000001</v>
      </c>
      <c r="AA8954">
        <v>0.14480000000000001</v>
      </c>
      <c r="AB8954">
        <f>_2020_IR[[#This Row],[areaTotal]]*10000</f>
        <v>1448.0000000000002</v>
      </c>
      <c r="AC8954" t="s">
        <v>48</v>
      </c>
      <c r="AD8954">
        <v>19</v>
      </c>
      <c r="AE8954">
        <f>SQRT(_2020_IR[[#This Row],[aream2]])/(_2020_IR[[#This Row],[duration2]]*60)</f>
        <v>3.3379469456913072E-2</v>
      </c>
      <c r="AF8954">
        <v>3.6931920360403301</v>
      </c>
      <c r="AG8954">
        <v>16.0320990647716</v>
      </c>
      <c r="AH8954">
        <v>7.2766454409272097</v>
      </c>
      <c r="AI8954">
        <v>303.91197046570397</v>
      </c>
      <c r="AJ8954">
        <v>25.131464841252001</v>
      </c>
      <c r="AK8954">
        <v>91.094372814874404</v>
      </c>
      <c r="AL8954">
        <v>41.652068640967499</v>
      </c>
      <c r="AM8954" t="s">
        <v>59</v>
      </c>
      <c r="AN8954" t="s">
        <v>60</v>
      </c>
      <c r="AO8954" t="s">
        <v>217</v>
      </c>
      <c r="AP8954" t="s">
        <v>125</v>
      </c>
      <c r="AQ8954" t="s">
        <v>1234</v>
      </c>
      <c r="AR8954" t="s">
        <v>307</v>
      </c>
      <c r="AS8954" t="s">
        <v>79</v>
      </c>
    </row>
    <row r="8955" spans="1:45" hidden="1" x14ac:dyDescent="0.35">
      <c r="A8955">
        <v>2020170027433</v>
      </c>
      <c r="B8955">
        <v>2020</v>
      </c>
      <c r="C8955" s="1">
        <v>44116.738194444442</v>
      </c>
      <c r="D8955" s="1">
        <v>44116.9375</v>
      </c>
      <c r="E8955" s="2">
        <f>_2020_IR[[#This Row],[close]]-_2020_IR[[#This Row],[open]]</f>
        <v>0.1993055555576575</v>
      </c>
      <c r="F8955" t="s">
        <v>43</v>
      </c>
      <c r="G8955" t="s">
        <v>44</v>
      </c>
      <c r="H8955" t="s">
        <v>225</v>
      </c>
      <c r="I8955" t="s">
        <v>1298</v>
      </c>
      <c r="J8955">
        <v>41.699108000000003</v>
      </c>
      <c r="K8955">
        <v>-7.2763299999999997</v>
      </c>
      <c r="L8955">
        <v>124</v>
      </c>
      <c r="M8955">
        <v>30</v>
      </c>
      <c r="N8955">
        <v>1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 t="s">
        <v>47</v>
      </c>
      <c r="X8955">
        <v>2.3329159916347999</v>
      </c>
      <c r="Y8955">
        <v>20.709992269600001</v>
      </c>
      <c r="Z8955">
        <v>1.0059671961100001</v>
      </c>
      <c r="AA8955">
        <v>24.048875457344799</v>
      </c>
      <c r="AB8955">
        <f>_2020_IR[[#This Row],[areaTotal]]*10000</f>
        <v>240488.75457344798</v>
      </c>
      <c r="AC8955" t="s">
        <v>319</v>
      </c>
      <c r="AD8955">
        <v>287</v>
      </c>
      <c r="AE8955">
        <f>SQRT(_2020_IR[[#This Row],[aream2]])/(_2020_IR[[#This Row],[duration2]]*60)</f>
        <v>2.8478311724565341E-2</v>
      </c>
      <c r="AF8955">
        <v>0.94049537647005998</v>
      </c>
      <c r="AG8955">
        <v>7.4023840996486596</v>
      </c>
      <c r="AH8955">
        <v>4.4870290673136504</v>
      </c>
      <c r="AI8955">
        <v>269.50834119023898</v>
      </c>
      <c r="AJ8955">
        <v>11.646089211406199</v>
      </c>
      <c r="AK8955">
        <v>87.467619515584502</v>
      </c>
      <c r="AL8955">
        <v>21.021235835363399</v>
      </c>
      <c r="AM8955" t="s">
        <v>83</v>
      </c>
      <c r="AN8955" t="s">
        <v>84</v>
      </c>
      <c r="AO8955" t="s">
        <v>51</v>
      </c>
      <c r="AP8955" t="s">
        <v>125</v>
      </c>
      <c r="AQ8955" t="s">
        <v>53</v>
      </c>
      <c r="AR8955" t="s">
        <v>218</v>
      </c>
      <c r="AS8955" t="s">
        <v>219</v>
      </c>
    </row>
    <row r="8956" spans="1:45" hidden="1" x14ac:dyDescent="0.35">
      <c r="A8956">
        <v>2020030072300</v>
      </c>
      <c r="B8956">
        <v>2020</v>
      </c>
      <c r="C8956" s="1">
        <v>44116.768055555556</v>
      </c>
      <c r="D8956" s="1">
        <v>44116.792361111111</v>
      </c>
      <c r="E8956" s="2">
        <f>_2020_IR[[#This Row],[close]]-_2020_IR[[#This Row],[open]]</f>
        <v>2.4305555554747116E-2</v>
      </c>
      <c r="F8956" t="s">
        <v>43</v>
      </c>
      <c r="G8956" t="s">
        <v>158</v>
      </c>
      <c r="H8956" t="s">
        <v>883</v>
      </c>
      <c r="I8956" t="s">
        <v>2130</v>
      </c>
      <c r="J8956">
        <v>41.475845</v>
      </c>
      <c r="K8956">
        <v>-8.5976479999999995</v>
      </c>
      <c r="L8956">
        <v>5</v>
      </c>
      <c r="M8956">
        <v>2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 t="s">
        <v>47</v>
      </c>
      <c r="X8956">
        <v>0</v>
      </c>
      <c r="Y8956">
        <v>0.01</v>
      </c>
      <c r="Z8956">
        <v>0</v>
      </c>
      <c r="AA8956">
        <v>0.01</v>
      </c>
      <c r="AB8956">
        <f>_2020_IR[[#This Row],[areaTotal]]*10000</f>
        <v>100</v>
      </c>
      <c r="AC8956" t="s">
        <v>48</v>
      </c>
      <c r="AD8956">
        <v>35</v>
      </c>
      <c r="AE8956">
        <f>SQRT(_2020_IR[[#This Row],[aream2]])/(_2020_IR[[#This Row],[duration2]]*60)</f>
        <v>4.7619047619047623E-3</v>
      </c>
      <c r="AF8956">
        <v>0.57649972599953603</v>
      </c>
      <c r="AG8956">
        <v>5.61413174078338</v>
      </c>
      <c r="AH8956">
        <v>4.37532176191612</v>
      </c>
      <c r="AI8956">
        <v>117.532515363524</v>
      </c>
      <c r="AJ8956">
        <v>7.8956176953733603</v>
      </c>
      <c r="AK8956">
        <v>86.641721017814902</v>
      </c>
      <c r="AL8956">
        <v>13.5205254573759</v>
      </c>
      <c r="AM8956" t="s">
        <v>49</v>
      </c>
      <c r="AN8956" t="s">
        <v>91</v>
      </c>
      <c r="AO8956" t="s">
        <v>51</v>
      </c>
      <c r="AP8956" t="s">
        <v>125</v>
      </c>
      <c r="AQ8956" t="s">
        <v>53</v>
      </c>
      <c r="AR8956" t="s">
        <v>218</v>
      </c>
      <c r="AS8956" t="s">
        <v>219</v>
      </c>
    </row>
    <row r="8957" spans="1:45" hidden="1" x14ac:dyDescent="0.35">
      <c r="A8957">
        <v>2020010074526</v>
      </c>
      <c r="B8957">
        <v>2020</v>
      </c>
      <c r="C8957" s="1">
        <v>44116.800000000003</v>
      </c>
      <c r="D8957" s="1">
        <v>44116.840277777781</v>
      </c>
      <c r="E8957" s="2">
        <f>_2020_IR[[#This Row],[close]]-_2020_IR[[#This Row],[open]]</f>
        <v>4.0277777778101154E-2</v>
      </c>
      <c r="F8957" t="s">
        <v>43</v>
      </c>
      <c r="G8957" t="s">
        <v>139</v>
      </c>
      <c r="H8957" t="s">
        <v>139</v>
      </c>
      <c r="I8957" t="s">
        <v>404</v>
      </c>
      <c r="J8957">
        <v>40.664284000000002</v>
      </c>
      <c r="K8957">
        <v>-8.6292170000000006</v>
      </c>
      <c r="L8957">
        <v>18</v>
      </c>
      <c r="M8957">
        <v>5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 t="s">
        <v>47</v>
      </c>
      <c r="X8957">
        <v>7.1999999999999998E-3</v>
      </c>
      <c r="Y8957">
        <v>0</v>
      </c>
      <c r="Z8957">
        <v>0</v>
      </c>
      <c r="AA8957">
        <v>7.1999999999999998E-3</v>
      </c>
      <c r="AB8957">
        <f>_2020_IR[[#This Row],[areaTotal]]*10000</f>
        <v>72</v>
      </c>
      <c r="AC8957" t="s">
        <v>48</v>
      </c>
      <c r="AD8957">
        <v>58</v>
      </c>
      <c r="AE8957">
        <f>SQRT(_2020_IR[[#This Row],[aream2]])/(_2020_IR[[#This Row],[duration2]]*60)</f>
        <v>2.4382992454708534E-3</v>
      </c>
      <c r="AF8957">
        <v>1.5506398782039601</v>
      </c>
      <c r="AG8957">
        <v>9.8187827809325405</v>
      </c>
      <c r="AH8957">
        <v>5.9457770767686</v>
      </c>
      <c r="AI8957">
        <v>306.68392423479702</v>
      </c>
      <c r="AJ8957">
        <v>12.379867268941499</v>
      </c>
      <c r="AK8957">
        <v>88.646110292402497</v>
      </c>
      <c r="AL8957">
        <v>22.490097910438099</v>
      </c>
      <c r="AM8957" t="s">
        <v>59</v>
      </c>
      <c r="AN8957" t="s">
        <v>60</v>
      </c>
      <c r="AO8957" t="s">
        <v>217</v>
      </c>
      <c r="AP8957" t="s">
        <v>125</v>
      </c>
      <c r="AQ8957" t="s">
        <v>1234</v>
      </c>
      <c r="AR8957" t="s">
        <v>218</v>
      </c>
      <c r="AS8957" t="s">
        <v>219</v>
      </c>
    </row>
    <row r="8958" spans="1:45" hidden="1" x14ac:dyDescent="0.35">
      <c r="A8958">
        <v>2020030072308</v>
      </c>
      <c r="B8958">
        <v>2020</v>
      </c>
      <c r="C8958" s="1">
        <v>44116.809027777781</v>
      </c>
      <c r="D8958" s="1">
        <v>44116.974305555559</v>
      </c>
      <c r="E8958" s="2">
        <f>_2020_IR[[#This Row],[close]]-_2020_IR[[#This Row],[open]]</f>
        <v>0.16527777777810115</v>
      </c>
      <c r="F8958" t="s">
        <v>43</v>
      </c>
      <c r="G8958" t="s">
        <v>158</v>
      </c>
      <c r="H8958" t="s">
        <v>199</v>
      </c>
      <c r="I8958" t="s">
        <v>1482</v>
      </c>
      <c r="J8958">
        <v>41.583170000000003</v>
      </c>
      <c r="K8958">
        <v>-8.1580270000000006</v>
      </c>
      <c r="L8958">
        <v>20</v>
      </c>
      <c r="M8958">
        <v>4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 t="s">
        <v>47</v>
      </c>
      <c r="X8958">
        <v>0.71</v>
      </c>
      <c r="Y8958">
        <v>1</v>
      </c>
      <c r="Z8958">
        <v>0</v>
      </c>
      <c r="AA8958">
        <v>1.71</v>
      </c>
      <c r="AB8958">
        <f>_2020_IR[[#This Row],[areaTotal]]*10000</f>
        <v>17100</v>
      </c>
      <c r="AC8958" t="s">
        <v>82</v>
      </c>
      <c r="AD8958">
        <v>238</v>
      </c>
      <c r="AE8958">
        <f>SQRT(_2020_IR[[#This Row],[aream2]])/(_2020_IR[[#This Row],[duration2]]*60)</f>
        <v>9.157350721724104E-3</v>
      </c>
      <c r="AF8958">
        <v>0.42789806643490702</v>
      </c>
      <c r="AG8958">
        <v>4.74397121493858</v>
      </c>
      <c r="AH8958">
        <v>3.9607215160875899</v>
      </c>
      <c r="AI8958">
        <v>62.328706628370398</v>
      </c>
      <c r="AJ8958">
        <v>7.9154479559060897</v>
      </c>
      <c r="AK8958">
        <v>86.813010313007396</v>
      </c>
      <c r="AL8958">
        <v>12.0159692088087</v>
      </c>
      <c r="AM8958" t="s">
        <v>49</v>
      </c>
      <c r="AN8958" t="s">
        <v>91</v>
      </c>
      <c r="AO8958" t="s">
        <v>51</v>
      </c>
      <c r="AP8958" t="s">
        <v>125</v>
      </c>
      <c r="AQ8958" t="s">
        <v>53</v>
      </c>
      <c r="AR8958" t="s">
        <v>218</v>
      </c>
      <c r="AS8958" t="s">
        <v>219</v>
      </c>
    </row>
    <row r="8959" spans="1:45" hidden="1" x14ac:dyDescent="0.35">
      <c r="A8959">
        <v>2020100053915</v>
      </c>
      <c r="B8959">
        <v>2020</v>
      </c>
      <c r="C8959" s="1">
        <v>44116.813888888886</v>
      </c>
      <c r="D8959" s="1">
        <v>44116.857638888891</v>
      </c>
      <c r="E8959" s="2">
        <f>_2020_IR[[#This Row],[close]]-_2020_IR[[#This Row],[open]]</f>
        <v>4.3750000004365575E-2</v>
      </c>
      <c r="F8959" t="s">
        <v>56</v>
      </c>
      <c r="G8959" t="s">
        <v>85</v>
      </c>
      <c r="H8959" t="s">
        <v>750</v>
      </c>
      <c r="I8959" t="s">
        <v>1368</v>
      </c>
      <c r="J8959">
        <v>39.324477000000002</v>
      </c>
      <c r="K8959">
        <v>-9.2661180000000005</v>
      </c>
      <c r="L8959">
        <v>12</v>
      </c>
      <c r="M8959">
        <v>3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 t="s">
        <v>47</v>
      </c>
      <c r="X8959">
        <v>0</v>
      </c>
      <c r="Y8959">
        <v>0</v>
      </c>
      <c r="Z8959">
        <v>3.0000000000000001E-3</v>
      </c>
      <c r="AA8959">
        <v>3.0000000000000001E-3</v>
      </c>
      <c r="AB8959">
        <f>_2020_IR[[#This Row],[areaTotal]]*10000</f>
        <v>30</v>
      </c>
      <c r="AC8959" t="s">
        <v>48</v>
      </c>
      <c r="AD8959">
        <v>63</v>
      </c>
      <c r="AE8959">
        <f>SQRT(_2020_IR[[#This Row],[aream2]])/(_2020_IR[[#This Row],[duration2]]*60)</f>
        <v>1.4490014748813919E-3</v>
      </c>
      <c r="AF8959">
        <v>1.29593556635207</v>
      </c>
      <c r="AG8959">
        <v>8.8721891834740099</v>
      </c>
      <c r="AH8959">
        <v>5.8637608840653304</v>
      </c>
      <c r="AI8959">
        <v>537.92323553300696</v>
      </c>
      <c r="AJ8959">
        <v>9.9659401116817694</v>
      </c>
      <c r="AK8959">
        <v>86.453578524751805</v>
      </c>
      <c r="AL8959">
        <v>19.049566421106299</v>
      </c>
      <c r="AM8959" t="s">
        <v>49</v>
      </c>
      <c r="AN8959" t="s">
        <v>74</v>
      </c>
      <c r="AO8959" t="s">
        <v>51</v>
      </c>
      <c r="AP8959" t="s">
        <v>125</v>
      </c>
      <c r="AQ8959" t="s">
        <v>1636</v>
      </c>
      <c r="AR8959" t="s">
        <v>218</v>
      </c>
      <c r="AS8959" t="s">
        <v>219</v>
      </c>
    </row>
    <row r="8960" spans="1:45" hidden="1" x14ac:dyDescent="0.35">
      <c r="A8960">
        <v>2020130156958</v>
      </c>
      <c r="B8960">
        <v>2020</v>
      </c>
      <c r="C8960" s="1">
        <v>44116.81527777778</v>
      </c>
      <c r="D8960" s="1">
        <v>44116.839583333334</v>
      </c>
      <c r="E8960" s="2">
        <f>_2020_IR[[#This Row],[close]]-_2020_IR[[#This Row],[open]]</f>
        <v>2.4305555554747116E-2</v>
      </c>
      <c r="F8960" t="s">
        <v>43</v>
      </c>
      <c r="G8960" t="s">
        <v>126</v>
      </c>
      <c r="H8960" t="s">
        <v>285</v>
      </c>
      <c r="I8960" t="s">
        <v>1703</v>
      </c>
      <c r="J8960">
        <v>41.312303</v>
      </c>
      <c r="K8960">
        <v>-8.166207</v>
      </c>
      <c r="L8960">
        <v>5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 t="s">
        <v>47</v>
      </c>
      <c r="X8960">
        <v>0</v>
      </c>
      <c r="Y8960">
        <v>1E-3</v>
      </c>
      <c r="Z8960">
        <v>0</v>
      </c>
      <c r="AA8960">
        <v>1E-3</v>
      </c>
      <c r="AB8960">
        <f>_2020_IR[[#This Row],[areaTotal]]*10000</f>
        <v>10</v>
      </c>
      <c r="AC8960" t="s">
        <v>48</v>
      </c>
      <c r="AD8960">
        <v>35</v>
      </c>
      <c r="AE8960">
        <f>SQRT(_2020_IR[[#This Row],[aream2]])/(_2020_IR[[#This Row],[duration2]]*60)</f>
        <v>1.5058465048420856E-3</v>
      </c>
      <c r="AF8960">
        <v>0.55545340413868005</v>
      </c>
      <c r="AG8960">
        <v>5.4974017180651904</v>
      </c>
      <c r="AH8960">
        <v>4.00868421895456</v>
      </c>
      <c r="AI8960">
        <v>120.141862269299</v>
      </c>
      <c r="AJ8960">
        <v>8.9744194231972596</v>
      </c>
      <c r="AK8960">
        <v>87.343311158518702</v>
      </c>
      <c r="AL8960">
        <v>15.1244110119518</v>
      </c>
      <c r="AM8960" t="s">
        <v>59</v>
      </c>
      <c r="AN8960" t="s">
        <v>60</v>
      </c>
      <c r="AO8960" t="s">
        <v>51</v>
      </c>
      <c r="AP8960" t="s">
        <v>125</v>
      </c>
      <c r="AQ8960" t="s">
        <v>53</v>
      </c>
      <c r="AR8960" t="s">
        <v>218</v>
      </c>
      <c r="AS8960" t="s">
        <v>219</v>
      </c>
    </row>
    <row r="8961" spans="1:45" hidden="1" x14ac:dyDescent="0.35">
      <c r="A8961">
        <v>2020040027446</v>
      </c>
      <c r="B8961">
        <v>2020</v>
      </c>
      <c r="C8961" s="1">
        <v>44116.822222222225</v>
      </c>
      <c r="D8961" s="1">
        <v>44116.890277777777</v>
      </c>
      <c r="E8961" s="2">
        <f>_2020_IR[[#This Row],[close]]-_2020_IR[[#This Row],[open]]</f>
        <v>6.8055555551836733E-2</v>
      </c>
      <c r="F8961" t="s">
        <v>102</v>
      </c>
      <c r="G8961" t="s">
        <v>134</v>
      </c>
      <c r="H8961" t="s">
        <v>174</v>
      </c>
      <c r="I8961" t="s">
        <v>2283</v>
      </c>
      <c r="J8961">
        <v>41.966982999999999</v>
      </c>
      <c r="K8961">
        <v>-7.1484550000000002</v>
      </c>
      <c r="L8961">
        <v>4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 t="s">
        <v>47</v>
      </c>
      <c r="X8961">
        <v>0.38869999999999999</v>
      </c>
      <c r="Y8961">
        <v>0</v>
      </c>
      <c r="Z8961">
        <v>0</v>
      </c>
      <c r="AA8961">
        <v>0.38869999999999999</v>
      </c>
      <c r="AB8961">
        <f>_2020_IR[[#This Row],[areaTotal]]*10000</f>
        <v>3887</v>
      </c>
      <c r="AC8961" t="s">
        <v>48</v>
      </c>
      <c r="AD8961">
        <v>98</v>
      </c>
      <c r="AE8961">
        <f>SQRT(_2020_IR[[#This Row],[aream2]])/(_2020_IR[[#This Row],[duration2]]*60)</f>
        <v>1.0603028878072339E-2</v>
      </c>
      <c r="AF8961">
        <v>0.345407793547166</v>
      </c>
      <c r="AG8961">
        <v>4.2033450681788098</v>
      </c>
      <c r="AH8961">
        <v>3.8291690404059202</v>
      </c>
      <c r="AI8961">
        <v>39.171454645700798</v>
      </c>
      <c r="AJ8961">
        <v>7.7796308831347298</v>
      </c>
      <c r="AK8961">
        <v>85.979230882504396</v>
      </c>
      <c r="AL8961">
        <v>10.397021270990599</v>
      </c>
      <c r="AM8961" t="s">
        <v>49</v>
      </c>
      <c r="AN8961" t="s">
        <v>91</v>
      </c>
      <c r="AO8961" t="s">
        <v>51</v>
      </c>
      <c r="AP8961" t="s">
        <v>125</v>
      </c>
      <c r="AQ8961" t="s">
        <v>53</v>
      </c>
      <c r="AR8961" t="s">
        <v>54</v>
      </c>
      <c r="AS8961" t="s">
        <v>55</v>
      </c>
    </row>
    <row r="8962" spans="1:45" hidden="1" x14ac:dyDescent="0.35">
      <c r="A8962">
        <v>2020130156961</v>
      </c>
      <c r="B8962">
        <v>2020</v>
      </c>
      <c r="C8962" s="1">
        <v>44116.831250000003</v>
      </c>
      <c r="D8962" s="1">
        <v>44116.850694444445</v>
      </c>
      <c r="E8962" s="2">
        <f>_2020_IR[[#This Row],[close]]-_2020_IR[[#This Row],[open]]</f>
        <v>1.9444444442342501E-2</v>
      </c>
      <c r="F8962" t="s">
        <v>43</v>
      </c>
      <c r="G8962" t="s">
        <v>126</v>
      </c>
      <c r="H8962" t="s">
        <v>243</v>
      </c>
      <c r="I8962" t="s">
        <v>1123</v>
      </c>
      <c r="J8962">
        <v>41.132353000000002</v>
      </c>
      <c r="K8962">
        <v>-7.9511599999999998</v>
      </c>
      <c r="L8962">
        <v>5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 t="s">
        <v>47</v>
      </c>
      <c r="X8962">
        <v>0</v>
      </c>
      <c r="Y8962">
        <v>0.01</v>
      </c>
      <c r="Z8962">
        <v>0</v>
      </c>
      <c r="AA8962">
        <v>0.01</v>
      </c>
      <c r="AB8962">
        <f>_2020_IR[[#This Row],[areaTotal]]*10000</f>
        <v>100</v>
      </c>
      <c r="AC8962" t="s">
        <v>48</v>
      </c>
      <c r="AD8962">
        <v>28</v>
      </c>
      <c r="AE8962">
        <f>SQRT(_2020_IR[[#This Row],[aream2]])/(_2020_IR[[#This Row],[duration2]]*60)</f>
        <v>5.9523809523809521E-3</v>
      </c>
      <c r="AF8962">
        <v>1.0108109577947499</v>
      </c>
      <c r="AG8962">
        <v>7.7101483246651501</v>
      </c>
      <c r="AH8962">
        <v>4.8560960387735799</v>
      </c>
      <c r="AI8962">
        <v>214.14797905044199</v>
      </c>
      <c r="AJ8962">
        <v>11.2783622388935</v>
      </c>
      <c r="AK8962">
        <v>87.824700681760305</v>
      </c>
      <c r="AL8962">
        <v>19.932324547567401</v>
      </c>
      <c r="AM8962" t="s">
        <v>59</v>
      </c>
      <c r="AN8962" t="s">
        <v>60</v>
      </c>
      <c r="AO8962" t="s">
        <v>51</v>
      </c>
      <c r="AP8962" t="s">
        <v>125</v>
      </c>
      <c r="AQ8962" t="s">
        <v>53</v>
      </c>
      <c r="AR8962" t="s">
        <v>218</v>
      </c>
      <c r="AS8962" t="s">
        <v>219</v>
      </c>
    </row>
    <row r="8963" spans="1:45" hidden="1" x14ac:dyDescent="0.35">
      <c r="A8963">
        <v>2020180050999</v>
      </c>
      <c r="B8963">
        <v>2020</v>
      </c>
      <c r="C8963" s="1">
        <v>44116.834722222222</v>
      </c>
      <c r="D8963" s="1">
        <v>44116.895138888889</v>
      </c>
      <c r="E8963" s="2">
        <f>_2020_IR[[#This Row],[close]]-_2020_IR[[#This Row],[open]]</f>
        <v>6.0416666667151731E-2</v>
      </c>
      <c r="F8963" t="s">
        <v>43</v>
      </c>
      <c r="G8963" t="s">
        <v>65</v>
      </c>
      <c r="H8963" t="s">
        <v>66</v>
      </c>
      <c r="I8963" t="s">
        <v>2034</v>
      </c>
      <c r="J8963">
        <v>40.981645</v>
      </c>
      <c r="K8963">
        <v>-7.8611079999999998</v>
      </c>
      <c r="L8963">
        <v>15</v>
      </c>
      <c r="M8963">
        <v>3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 t="s">
        <v>47</v>
      </c>
      <c r="X8963">
        <v>0</v>
      </c>
      <c r="Y8963">
        <v>0.78</v>
      </c>
      <c r="Z8963">
        <v>0</v>
      </c>
      <c r="AA8963">
        <v>0.78</v>
      </c>
      <c r="AB8963">
        <f>_2020_IR[[#This Row],[areaTotal]]*10000</f>
        <v>7800</v>
      </c>
      <c r="AC8963" t="s">
        <v>48</v>
      </c>
      <c r="AD8963">
        <v>87</v>
      </c>
      <c r="AE8963">
        <f>SQRT(_2020_IR[[#This Row],[aream2]])/(_2020_IR[[#This Row],[duration2]]*60)</f>
        <v>1.6919082119402004E-2</v>
      </c>
      <c r="AF8963">
        <v>1.0108109577947499</v>
      </c>
      <c r="AG8963">
        <v>7.7101483246651501</v>
      </c>
      <c r="AH8963">
        <v>4.8560960387735799</v>
      </c>
      <c r="AI8963">
        <v>214.14797905044199</v>
      </c>
      <c r="AJ8963">
        <v>11.2783622388935</v>
      </c>
      <c r="AK8963">
        <v>87.824700681760305</v>
      </c>
      <c r="AL8963">
        <v>19.932324547567401</v>
      </c>
      <c r="AM8963" t="s">
        <v>49</v>
      </c>
      <c r="AN8963" t="s">
        <v>50</v>
      </c>
      <c r="AO8963" t="s">
        <v>51</v>
      </c>
      <c r="AP8963" t="s">
        <v>125</v>
      </c>
      <c r="AQ8963" t="s">
        <v>53</v>
      </c>
      <c r="AR8963" t="s">
        <v>218</v>
      </c>
      <c r="AS8963" t="s">
        <v>219</v>
      </c>
    </row>
    <row r="8964" spans="1:45" hidden="1" x14ac:dyDescent="0.35">
      <c r="A8964">
        <v>2020130156967</v>
      </c>
      <c r="B8964">
        <v>2020</v>
      </c>
      <c r="C8964" s="1">
        <v>44116.837500000001</v>
      </c>
      <c r="D8964" s="1">
        <v>44116.848611111112</v>
      </c>
      <c r="E8964" s="2">
        <f>_2020_IR[[#This Row],[close]]-_2020_IR[[#This Row],[open]]</f>
        <v>1.1111111110949423E-2</v>
      </c>
      <c r="F8964" t="s">
        <v>43</v>
      </c>
      <c r="G8964" t="s">
        <v>126</v>
      </c>
      <c r="H8964" t="s">
        <v>127</v>
      </c>
      <c r="I8964" t="s">
        <v>647</v>
      </c>
      <c r="J8964">
        <v>41.298496999999998</v>
      </c>
      <c r="K8964">
        <v>-8.3646290000000008</v>
      </c>
      <c r="L8964">
        <v>5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 t="s">
        <v>47</v>
      </c>
      <c r="X8964">
        <v>0</v>
      </c>
      <c r="Y8964">
        <v>3.0000000000000001E-3</v>
      </c>
      <c r="Z8964">
        <v>0</v>
      </c>
      <c r="AA8964">
        <v>3.0000000000000001E-3</v>
      </c>
      <c r="AB8964">
        <f>_2020_IR[[#This Row],[areaTotal]]*10000</f>
        <v>30</v>
      </c>
      <c r="AC8964" t="s">
        <v>48</v>
      </c>
      <c r="AD8964">
        <v>16</v>
      </c>
      <c r="AE8964">
        <f>SQRT(_2020_IR[[#This Row],[aream2]])/(_2020_IR[[#This Row],[duration2]]*60)</f>
        <v>5.7054433073454808E-3</v>
      </c>
      <c r="AF8964">
        <v>0.55048877943548602</v>
      </c>
      <c r="AG8964">
        <v>5.4695872903742497</v>
      </c>
      <c r="AH8964">
        <v>4.0667592209372998</v>
      </c>
      <c r="AI8964">
        <v>137.292777724567</v>
      </c>
      <c r="AJ8964">
        <v>8.4431919292401201</v>
      </c>
      <c r="AK8964">
        <v>87.319772969115206</v>
      </c>
      <c r="AL8964">
        <v>14.636158194864599</v>
      </c>
      <c r="AM8964" t="s">
        <v>49</v>
      </c>
      <c r="AN8964" t="s">
        <v>364</v>
      </c>
      <c r="AO8964" t="s">
        <v>51</v>
      </c>
      <c r="AP8964" t="s">
        <v>125</v>
      </c>
      <c r="AQ8964" t="s">
        <v>53</v>
      </c>
      <c r="AR8964" t="s">
        <v>218</v>
      </c>
      <c r="AS8964" t="s">
        <v>219</v>
      </c>
    </row>
    <row r="8965" spans="1:45" hidden="1" x14ac:dyDescent="0.35">
      <c r="A8965">
        <v>2020110184262</v>
      </c>
      <c r="B8965">
        <v>2020</v>
      </c>
      <c r="C8965" s="1">
        <v>44116.840277777781</v>
      </c>
      <c r="D8965" s="1">
        <v>44116.972222222219</v>
      </c>
      <c r="E8965" s="2">
        <f>_2020_IR[[#This Row],[close]]-_2020_IR[[#This Row],[open]]</f>
        <v>0.13194444443797693</v>
      </c>
      <c r="F8965" t="s">
        <v>43</v>
      </c>
      <c r="G8965" t="s">
        <v>57</v>
      </c>
      <c r="H8965" t="s">
        <v>266</v>
      </c>
      <c r="I8965" t="s">
        <v>2463</v>
      </c>
      <c r="J8965">
        <v>38.906083000000002</v>
      </c>
      <c r="K8965">
        <v>-9.3608460000000004</v>
      </c>
      <c r="L8965">
        <v>27</v>
      </c>
      <c r="M8965">
        <v>8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 t="s">
        <v>47</v>
      </c>
      <c r="X8965">
        <v>0</v>
      </c>
      <c r="Y8965">
        <v>0.47699999999999998</v>
      </c>
      <c r="Z8965">
        <v>0</v>
      </c>
      <c r="AA8965">
        <v>0.47699999999999998</v>
      </c>
      <c r="AB8965">
        <f>_2020_IR[[#This Row],[areaTotal]]*10000</f>
        <v>4770</v>
      </c>
      <c r="AC8965" t="s">
        <v>48</v>
      </c>
      <c r="AD8965">
        <v>190</v>
      </c>
      <c r="AE8965">
        <f>SQRT(_2020_IR[[#This Row],[aream2]])/(_2020_IR[[#This Row],[duration2]]*60)</f>
        <v>6.0583497016954415E-3</v>
      </c>
      <c r="AF8965">
        <v>2.3704411206979299</v>
      </c>
      <c r="AG8965">
        <v>12.479357952093</v>
      </c>
      <c r="AH8965">
        <v>6.2861521276450203</v>
      </c>
      <c r="AI8965">
        <v>559.68857591357903</v>
      </c>
      <c r="AJ8965">
        <v>17.3593303663462</v>
      </c>
      <c r="AK8965">
        <v>87.551883556402402</v>
      </c>
      <c r="AL8965">
        <v>32.2202948267689</v>
      </c>
      <c r="AM8965" t="s">
        <v>59</v>
      </c>
      <c r="AN8965" t="s">
        <v>60</v>
      </c>
      <c r="AO8965" t="s">
        <v>217</v>
      </c>
      <c r="AP8965" t="s">
        <v>125</v>
      </c>
      <c r="AQ8965" t="s">
        <v>1636</v>
      </c>
      <c r="AR8965" t="s">
        <v>218</v>
      </c>
      <c r="AS8965" t="s">
        <v>219</v>
      </c>
    </row>
    <row r="8966" spans="1:45" hidden="1" x14ac:dyDescent="0.35">
      <c r="A8966">
        <v>2020110184263</v>
      </c>
      <c r="B8966">
        <v>2020</v>
      </c>
      <c r="C8966" s="1">
        <v>44116.844444444447</v>
      </c>
      <c r="D8966" s="1">
        <v>44116.863888888889</v>
      </c>
      <c r="E8966" s="2">
        <f>_2020_IR[[#This Row],[close]]-_2020_IR[[#This Row],[open]]</f>
        <v>1.9444444442342501E-2</v>
      </c>
      <c r="F8966" t="s">
        <v>43</v>
      </c>
      <c r="G8966" t="s">
        <v>57</v>
      </c>
      <c r="H8966" t="s">
        <v>253</v>
      </c>
      <c r="I8966" t="s">
        <v>564</v>
      </c>
      <c r="J8966">
        <v>38.895153999999998</v>
      </c>
      <c r="K8966">
        <v>-9.3721829999999997</v>
      </c>
      <c r="L8966">
        <v>7</v>
      </c>
      <c r="M8966">
        <v>2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 t="s">
        <v>47</v>
      </c>
      <c r="X8966">
        <v>0</v>
      </c>
      <c r="Y8966">
        <v>1E-3</v>
      </c>
      <c r="Z8966">
        <v>0</v>
      </c>
      <c r="AA8966">
        <v>1E-3</v>
      </c>
      <c r="AB8966">
        <f>_2020_IR[[#This Row],[areaTotal]]*10000</f>
        <v>10</v>
      </c>
      <c r="AC8966" t="s">
        <v>48</v>
      </c>
      <c r="AD8966">
        <v>28</v>
      </c>
      <c r="AE8966">
        <f>SQRT(_2020_IR[[#This Row],[aream2]])/(_2020_IR[[#This Row],[duration2]]*60)</f>
        <v>1.8823081310526068E-3</v>
      </c>
      <c r="AF8966">
        <v>2.3704411206979299</v>
      </c>
      <c r="AG8966">
        <v>12.479357952093</v>
      </c>
      <c r="AH8966">
        <v>6.2861521276450203</v>
      </c>
      <c r="AI8966">
        <v>559.68857591357903</v>
      </c>
      <c r="AJ8966">
        <v>17.3593303663462</v>
      </c>
      <c r="AK8966">
        <v>87.551883556402402</v>
      </c>
      <c r="AL8966">
        <v>32.2202948267689</v>
      </c>
      <c r="AM8966" t="s">
        <v>59</v>
      </c>
      <c r="AN8966" t="s">
        <v>60</v>
      </c>
      <c r="AO8966" t="s">
        <v>217</v>
      </c>
      <c r="AP8966" t="s">
        <v>125</v>
      </c>
      <c r="AQ8966" t="s">
        <v>1636</v>
      </c>
      <c r="AR8966" t="s">
        <v>218</v>
      </c>
      <c r="AS8966" t="s">
        <v>219</v>
      </c>
    </row>
    <row r="8967" spans="1:45" hidden="1" x14ac:dyDescent="0.35">
      <c r="A8967">
        <v>2020160025499</v>
      </c>
      <c r="B8967">
        <v>2020</v>
      </c>
      <c r="C8967" s="1">
        <v>44116.85</v>
      </c>
      <c r="D8967" s="1">
        <v>44117.004861111112</v>
      </c>
      <c r="E8967" s="2">
        <f>_2020_IR[[#This Row],[close]]-_2020_IR[[#This Row],[open]]</f>
        <v>0.15486111111385981</v>
      </c>
      <c r="F8967" t="s">
        <v>43</v>
      </c>
      <c r="G8967" t="s">
        <v>68</v>
      </c>
      <c r="H8967" t="s">
        <v>305</v>
      </c>
      <c r="I8967" t="s">
        <v>489</v>
      </c>
      <c r="J8967">
        <v>41.781913000000003</v>
      </c>
      <c r="K8967">
        <v>-8.3134420000000002</v>
      </c>
      <c r="L8967">
        <v>9</v>
      </c>
      <c r="M8967">
        <v>3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 t="s">
        <v>47</v>
      </c>
      <c r="X8967">
        <v>1.0626112225190001</v>
      </c>
      <c r="Y8967">
        <v>70.232274922418995</v>
      </c>
      <c r="Z8967">
        <v>0.1416336988512</v>
      </c>
      <c r="AA8967">
        <v>71.436519843789199</v>
      </c>
      <c r="AB8967">
        <f>_2020_IR[[#This Row],[areaTotal]]*10000</f>
        <v>714365.19843789202</v>
      </c>
      <c r="AC8967" t="s">
        <v>1076</v>
      </c>
      <c r="AD8967">
        <v>223</v>
      </c>
      <c r="AE8967">
        <f>SQRT(_2020_IR[[#This Row],[aream2]])/(_2020_IR[[#This Row],[duration2]]*60)</f>
        <v>6.3169004251046337E-2</v>
      </c>
      <c r="AF8967">
        <v>0.317971038339598</v>
      </c>
      <c r="AG8967">
        <v>4.0113206487847703</v>
      </c>
      <c r="AH8967">
        <v>4.0703362858306997</v>
      </c>
      <c r="AI8967">
        <v>28.480759399414101</v>
      </c>
      <c r="AJ8967">
        <v>6.8465675432827497</v>
      </c>
      <c r="AK8967">
        <v>85.697215985793704</v>
      </c>
      <c r="AL8967">
        <v>8.5529609665915096</v>
      </c>
      <c r="AM8967" t="s">
        <v>49</v>
      </c>
      <c r="AN8967" t="s">
        <v>50</v>
      </c>
      <c r="AO8967" t="s">
        <v>51</v>
      </c>
      <c r="AP8967" t="s">
        <v>125</v>
      </c>
      <c r="AQ8967" t="s">
        <v>53</v>
      </c>
      <c r="AR8967" t="s">
        <v>54</v>
      </c>
      <c r="AS8967" t="s">
        <v>55</v>
      </c>
    </row>
    <row r="8968" spans="1:45" hidden="1" x14ac:dyDescent="0.35">
      <c r="A8968">
        <v>2020160025500</v>
      </c>
      <c r="B8968">
        <v>2020</v>
      </c>
      <c r="C8968" s="1">
        <v>44116.857638888891</v>
      </c>
      <c r="D8968" s="1">
        <v>44116.915277777778</v>
      </c>
      <c r="E8968" s="2">
        <f>_2020_IR[[#This Row],[close]]-_2020_IR[[#This Row],[open]]</f>
        <v>5.7638888887595385E-2</v>
      </c>
      <c r="F8968" t="s">
        <v>43</v>
      </c>
      <c r="G8968" t="s">
        <v>68</v>
      </c>
      <c r="H8968" t="s">
        <v>179</v>
      </c>
      <c r="I8968" t="s">
        <v>2452</v>
      </c>
      <c r="J8968">
        <v>41.944752999999999</v>
      </c>
      <c r="K8968">
        <v>-8.4389350000000007</v>
      </c>
      <c r="L8968">
        <v>10</v>
      </c>
      <c r="M8968">
        <v>2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 t="s">
        <v>47</v>
      </c>
      <c r="X8968">
        <v>0</v>
      </c>
      <c r="Y8968">
        <v>5.0000000000000001E-3</v>
      </c>
      <c r="Z8968">
        <v>0</v>
      </c>
      <c r="AA8968">
        <v>5.0000000000000001E-3</v>
      </c>
      <c r="AB8968">
        <f>_2020_IR[[#This Row],[areaTotal]]*10000</f>
        <v>50</v>
      </c>
      <c r="AC8968" t="s">
        <v>48</v>
      </c>
      <c r="AD8968">
        <v>83</v>
      </c>
      <c r="AE8968">
        <f>SQRT(_2020_IR[[#This Row],[aream2]])/(_2020_IR[[#This Row],[duration2]]*60)</f>
        <v>1.4198931349127461E-3</v>
      </c>
      <c r="AF8968">
        <v>0.22736393368107999</v>
      </c>
      <c r="AG8968">
        <v>3.3188697543151302</v>
      </c>
      <c r="AH8968">
        <v>3.73645830475628</v>
      </c>
      <c r="AI8968">
        <v>23.654683593750001</v>
      </c>
      <c r="AJ8968">
        <v>5.9472712589202201</v>
      </c>
      <c r="AK8968">
        <v>84.439557290005098</v>
      </c>
      <c r="AL8968">
        <v>7.30375748414607</v>
      </c>
      <c r="AM8968" t="s">
        <v>83</v>
      </c>
      <c r="AN8968" t="s">
        <v>84</v>
      </c>
      <c r="AO8968" t="s">
        <v>51</v>
      </c>
      <c r="AP8968" t="s">
        <v>125</v>
      </c>
      <c r="AQ8968" t="s">
        <v>53</v>
      </c>
      <c r="AR8968" t="s">
        <v>54</v>
      </c>
      <c r="AS8968" t="s">
        <v>55</v>
      </c>
    </row>
    <row r="8969" spans="1:45" hidden="1" x14ac:dyDescent="0.35">
      <c r="A8969">
        <v>2020160025502</v>
      </c>
      <c r="B8969">
        <v>2020</v>
      </c>
      <c r="C8969" s="1">
        <v>44116.899305555555</v>
      </c>
      <c r="D8969" s="1">
        <v>44117.019444444442</v>
      </c>
      <c r="E8969" s="2">
        <f>_2020_IR[[#This Row],[close]]-_2020_IR[[#This Row],[open]]</f>
        <v>0.12013888888759539</v>
      </c>
      <c r="F8969" t="s">
        <v>43</v>
      </c>
      <c r="G8969" t="s">
        <v>68</v>
      </c>
      <c r="H8969" t="s">
        <v>305</v>
      </c>
      <c r="I8969" t="s">
        <v>489</v>
      </c>
      <c r="J8969">
        <v>41.792250000000003</v>
      </c>
      <c r="K8969">
        <v>-8.3306400000000007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 t="s">
        <v>47</v>
      </c>
      <c r="X8969">
        <v>0</v>
      </c>
      <c r="Y8969">
        <v>2E-3</v>
      </c>
      <c r="Z8969">
        <v>0</v>
      </c>
      <c r="AA8969">
        <v>2E-3</v>
      </c>
      <c r="AB8969">
        <f>_2020_IR[[#This Row],[areaTotal]]*10000</f>
        <v>20</v>
      </c>
      <c r="AC8969" t="s">
        <v>48</v>
      </c>
      <c r="AD8969">
        <v>173</v>
      </c>
      <c r="AE8969">
        <f>SQRT(_2020_IR[[#This Row],[aream2]])/(_2020_IR[[#This Row],[duration2]]*60)</f>
        <v>4.308416141618092E-4</v>
      </c>
      <c r="AF8969">
        <v>0.317971038339598</v>
      </c>
      <c r="AG8969">
        <v>4.0113206487847703</v>
      </c>
      <c r="AH8969">
        <v>4.0703362858306997</v>
      </c>
      <c r="AI8969">
        <v>28.480759399414101</v>
      </c>
      <c r="AJ8969">
        <v>6.8465675432827497</v>
      </c>
      <c r="AK8969">
        <v>85.697215985793704</v>
      </c>
      <c r="AL8969">
        <v>8.5529609665915096</v>
      </c>
      <c r="AM8969" t="s">
        <v>83</v>
      </c>
      <c r="AN8969" t="s">
        <v>84</v>
      </c>
      <c r="AO8969" t="s">
        <v>51</v>
      </c>
      <c r="AP8969" t="s">
        <v>125</v>
      </c>
      <c r="AQ8969" t="s">
        <v>53</v>
      </c>
      <c r="AR8969" t="s">
        <v>54</v>
      </c>
      <c r="AS8969" t="s">
        <v>55</v>
      </c>
    </row>
    <row r="8970" spans="1:45" hidden="1" x14ac:dyDescent="0.35">
      <c r="A8970">
        <v>2020080042050</v>
      </c>
      <c r="B8970">
        <v>2020</v>
      </c>
      <c r="C8970" s="1">
        <v>44116.947916666664</v>
      </c>
      <c r="D8970" s="1">
        <v>44116.964583333334</v>
      </c>
      <c r="E8970" s="2">
        <f>_2020_IR[[#This Row],[close]]-_2020_IR[[#This Row],[open]]</f>
        <v>1.6666666670062114E-2</v>
      </c>
      <c r="F8970" t="s">
        <v>43</v>
      </c>
      <c r="G8970" t="s">
        <v>116</v>
      </c>
      <c r="H8970" t="s">
        <v>220</v>
      </c>
      <c r="I8970" t="s">
        <v>221</v>
      </c>
      <c r="J8970">
        <v>37.100144999999998</v>
      </c>
      <c r="K8970">
        <v>-8.1100080000000005</v>
      </c>
      <c r="L8970">
        <v>19</v>
      </c>
      <c r="M8970">
        <v>5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 t="s">
        <v>47</v>
      </c>
      <c r="X8970">
        <v>0</v>
      </c>
      <c r="Y8970">
        <v>5.0000000000000001E-4</v>
      </c>
      <c r="Z8970">
        <v>0</v>
      </c>
      <c r="AA8970">
        <v>5.0000000000000001E-4</v>
      </c>
      <c r="AB8970">
        <f>_2020_IR[[#This Row],[areaTotal]]*10000</f>
        <v>5</v>
      </c>
      <c r="AC8970" t="s">
        <v>48</v>
      </c>
      <c r="AD8970">
        <v>24</v>
      </c>
      <c r="AE8970">
        <f>SQRT(_2020_IR[[#This Row],[aream2]])/(_2020_IR[[#This Row],[duration2]]*60)</f>
        <v>1.5528249843748539E-3</v>
      </c>
      <c r="AF8970">
        <v>29.6116035005955</v>
      </c>
      <c r="AG8970">
        <v>51.970724266704302</v>
      </c>
      <c r="AH8970">
        <v>18.145985582476801</v>
      </c>
      <c r="AI8970">
        <v>916.28091435274496</v>
      </c>
      <c r="AJ8970">
        <v>81.905759264766203</v>
      </c>
      <c r="AK8970">
        <v>94.999320666697699</v>
      </c>
      <c r="AL8970">
        <v>133.89054510478499</v>
      </c>
      <c r="AM8970" t="s">
        <v>59</v>
      </c>
      <c r="AN8970" t="s">
        <v>60</v>
      </c>
      <c r="AO8970" t="s">
        <v>1183</v>
      </c>
      <c r="AP8970" t="s">
        <v>467</v>
      </c>
      <c r="AQ8970" t="s">
        <v>1636</v>
      </c>
      <c r="AR8970" t="s">
        <v>290</v>
      </c>
      <c r="AS8970" t="s">
        <v>291</v>
      </c>
    </row>
    <row r="8971" spans="1:45" hidden="1" x14ac:dyDescent="0.35">
      <c r="A8971">
        <v>2020100053950</v>
      </c>
      <c r="B8971">
        <v>2020</v>
      </c>
      <c r="C8971" s="1">
        <v>44116.970833333333</v>
      </c>
      <c r="D8971" s="1">
        <v>44117.003472222219</v>
      </c>
      <c r="E8971" s="2">
        <f>_2020_IR[[#This Row],[close]]-_2020_IR[[#This Row],[open]]</f>
        <v>3.2638888886140194E-2</v>
      </c>
      <c r="F8971" t="s">
        <v>102</v>
      </c>
      <c r="G8971" t="s">
        <v>85</v>
      </c>
      <c r="H8971" t="s">
        <v>86</v>
      </c>
      <c r="I8971" t="s">
        <v>86</v>
      </c>
      <c r="J8971">
        <v>39.898589999999999</v>
      </c>
      <c r="K8971">
        <v>-8.6723499999999998</v>
      </c>
      <c r="L8971">
        <v>19</v>
      </c>
      <c r="M8971">
        <v>5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 t="s">
        <v>47</v>
      </c>
      <c r="X8971">
        <v>0.22</v>
      </c>
      <c r="Y8971">
        <v>0</v>
      </c>
      <c r="Z8971">
        <v>0</v>
      </c>
      <c r="AA8971">
        <v>0.22</v>
      </c>
      <c r="AB8971">
        <f>_2020_IR[[#This Row],[areaTotal]]*10000</f>
        <v>2200</v>
      </c>
      <c r="AC8971" t="s">
        <v>48</v>
      </c>
      <c r="AD8971">
        <v>47</v>
      </c>
      <c r="AE8971">
        <f>SQRT(_2020_IR[[#This Row],[aream2]])/(_2020_IR[[#This Row],[duration2]]*60)</f>
        <v>1.6632679999373866E-2</v>
      </c>
      <c r="AF8971">
        <v>2.12184004546739</v>
      </c>
      <c r="AG8971">
        <v>11.722163141811899</v>
      </c>
      <c r="AH8971">
        <v>5.9683557211221299</v>
      </c>
      <c r="AI8971">
        <v>284.74539222832499</v>
      </c>
      <c r="AJ8971">
        <v>17.937289518388202</v>
      </c>
      <c r="AK8971">
        <v>90.114788480075703</v>
      </c>
      <c r="AL8971">
        <v>30.993549480179698</v>
      </c>
      <c r="AM8971" t="s">
        <v>83</v>
      </c>
      <c r="AN8971" t="s">
        <v>84</v>
      </c>
      <c r="AO8971" t="s">
        <v>217</v>
      </c>
      <c r="AP8971" t="s">
        <v>125</v>
      </c>
      <c r="AQ8971" t="s">
        <v>53</v>
      </c>
      <c r="AR8971" t="s">
        <v>307</v>
      </c>
      <c r="AS8971" t="s">
        <v>79</v>
      </c>
    </row>
    <row r="8972" spans="1:45" hidden="1" x14ac:dyDescent="0.35">
      <c r="A8972">
        <v>2020090030078</v>
      </c>
      <c r="B8972">
        <v>2020</v>
      </c>
      <c r="C8972" s="1">
        <v>44117.438888888886</v>
      </c>
      <c r="D8972" s="1">
        <v>44117.459722222222</v>
      </c>
      <c r="E8972" s="2">
        <f>_2020_IR[[#This Row],[close]]-_2020_IR[[#This Row],[open]]</f>
        <v>2.0833333335758653E-2</v>
      </c>
      <c r="F8972" t="s">
        <v>43</v>
      </c>
      <c r="G8972" t="s">
        <v>94</v>
      </c>
      <c r="H8972" t="s">
        <v>449</v>
      </c>
      <c r="I8972" t="s">
        <v>450</v>
      </c>
      <c r="J8972">
        <v>40.625774999999997</v>
      </c>
      <c r="K8972">
        <v>-7.4905749999999998</v>
      </c>
      <c r="L8972">
        <v>32</v>
      </c>
      <c r="M8972">
        <v>7</v>
      </c>
      <c r="N8972">
        <v>1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 t="s">
        <v>47</v>
      </c>
      <c r="X8972">
        <v>0</v>
      </c>
      <c r="Y8972">
        <v>0.04</v>
      </c>
      <c r="Z8972">
        <v>0</v>
      </c>
      <c r="AA8972">
        <v>0.04</v>
      </c>
      <c r="AB8972">
        <f>_2020_IR[[#This Row],[areaTotal]]*10000</f>
        <v>400</v>
      </c>
      <c r="AC8972" t="s">
        <v>48</v>
      </c>
      <c r="AD8972">
        <v>30</v>
      </c>
      <c r="AE8972">
        <f>SQRT(_2020_IR[[#This Row],[aream2]])/(_2020_IR[[#This Row],[duration2]]*60)</f>
        <v>1.1111111111111112E-2</v>
      </c>
      <c r="AF8972">
        <v>2.7136774222678999</v>
      </c>
      <c r="AG8972">
        <v>13.470151976265701</v>
      </c>
      <c r="AH8972">
        <v>7.1610789612583297</v>
      </c>
      <c r="AI8972">
        <v>285.48536208792098</v>
      </c>
      <c r="AJ8972">
        <v>17.7093816310656</v>
      </c>
      <c r="AK8972">
        <v>89.040805745752706</v>
      </c>
      <c r="AL8972">
        <v>30.663436302241202</v>
      </c>
      <c r="AM8972" t="s">
        <v>83</v>
      </c>
      <c r="AN8972" t="s">
        <v>84</v>
      </c>
      <c r="AO8972" t="s">
        <v>217</v>
      </c>
      <c r="AP8972" t="s">
        <v>125</v>
      </c>
      <c r="AQ8972" t="s">
        <v>53</v>
      </c>
      <c r="AR8972" t="s">
        <v>307</v>
      </c>
      <c r="AS8972" t="s">
        <v>79</v>
      </c>
    </row>
    <row r="8973" spans="1:45" hidden="1" x14ac:dyDescent="0.35">
      <c r="A8973">
        <v>2020150082658</v>
      </c>
      <c r="B8973">
        <v>2020</v>
      </c>
      <c r="C8973" s="1">
        <v>44117.45208333333</v>
      </c>
      <c r="D8973" s="1">
        <v>44117.477777777778</v>
      </c>
      <c r="E8973" s="2">
        <f>_2020_IR[[#This Row],[close]]-_2020_IR[[#This Row],[open]]</f>
        <v>2.5694444448163267E-2</v>
      </c>
      <c r="F8973" t="s">
        <v>56</v>
      </c>
      <c r="G8973" t="s">
        <v>118</v>
      </c>
      <c r="H8973" t="s">
        <v>261</v>
      </c>
      <c r="I8973" t="s">
        <v>261</v>
      </c>
      <c r="J8973">
        <v>38.214556999999999</v>
      </c>
      <c r="K8973">
        <v>-8.473452</v>
      </c>
      <c r="L8973">
        <v>23</v>
      </c>
      <c r="M8973">
        <v>6</v>
      </c>
      <c r="N8973">
        <v>1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 t="s">
        <v>47</v>
      </c>
      <c r="X8973">
        <v>0</v>
      </c>
      <c r="Y8973">
        <v>0</v>
      </c>
      <c r="Z8973">
        <v>2.8999999999999998E-3</v>
      </c>
      <c r="AA8973">
        <v>2.8999999999999998E-3</v>
      </c>
      <c r="AB8973">
        <f>_2020_IR[[#This Row],[areaTotal]]*10000</f>
        <v>28.999999999999996</v>
      </c>
      <c r="AC8973" t="s">
        <v>48</v>
      </c>
      <c r="AD8973">
        <v>37</v>
      </c>
      <c r="AE8973">
        <f>SQRT(_2020_IR[[#This Row],[aream2]])/(_2020_IR[[#This Row],[duration2]]*60)</f>
        <v>2.4257499131236505E-3</v>
      </c>
      <c r="AF8973">
        <v>12.1573222646772</v>
      </c>
      <c r="AG8973">
        <v>31.428751766161401</v>
      </c>
      <c r="AH8973">
        <v>12.182946794490899</v>
      </c>
      <c r="AI8973">
        <v>670.75086442347902</v>
      </c>
      <c r="AJ8973">
        <v>44.236306615281102</v>
      </c>
      <c r="AK8973">
        <v>92.9967272299222</v>
      </c>
      <c r="AL8973">
        <v>75.950236683489905</v>
      </c>
      <c r="AM8973" t="s">
        <v>59</v>
      </c>
      <c r="AN8973" t="s">
        <v>60</v>
      </c>
      <c r="AO8973" t="s">
        <v>471</v>
      </c>
      <c r="AP8973" t="s">
        <v>289</v>
      </c>
      <c r="AQ8973" t="s">
        <v>1636</v>
      </c>
      <c r="AR8973" t="s">
        <v>290</v>
      </c>
      <c r="AS8973" t="s">
        <v>291</v>
      </c>
    </row>
    <row r="8974" spans="1:45" hidden="1" x14ac:dyDescent="0.35">
      <c r="A8974">
        <v>2020130157258</v>
      </c>
      <c r="B8974">
        <v>2020</v>
      </c>
      <c r="C8974" s="1">
        <v>44117.511805555558</v>
      </c>
      <c r="D8974" s="1">
        <v>44117.552083333336</v>
      </c>
      <c r="E8974" s="2">
        <f>_2020_IR[[#This Row],[close]]-_2020_IR[[#This Row],[open]]</f>
        <v>4.0277777778101154E-2</v>
      </c>
      <c r="F8974" t="s">
        <v>43</v>
      </c>
      <c r="G8974" t="s">
        <v>126</v>
      </c>
      <c r="H8974" t="s">
        <v>171</v>
      </c>
      <c r="I8974" t="s">
        <v>481</v>
      </c>
      <c r="J8974">
        <v>41.168138999999996</v>
      </c>
      <c r="K8974">
        <v>-8.5246779999999998</v>
      </c>
      <c r="L8974">
        <v>5</v>
      </c>
      <c r="M8974">
        <v>1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 t="s">
        <v>47</v>
      </c>
      <c r="X8974">
        <v>0</v>
      </c>
      <c r="Y8974">
        <v>0.05</v>
      </c>
      <c r="Z8974">
        <v>0</v>
      </c>
      <c r="AA8974">
        <v>0.05</v>
      </c>
      <c r="AB8974">
        <f>_2020_IR[[#This Row],[areaTotal]]*10000</f>
        <v>500</v>
      </c>
      <c r="AC8974" t="s">
        <v>48</v>
      </c>
      <c r="AD8974">
        <v>58</v>
      </c>
      <c r="AE8974">
        <f>SQRT(_2020_IR[[#This Row],[aream2]])/(_2020_IR[[#This Row],[duration2]]*60)</f>
        <v>6.425482693964913E-3</v>
      </c>
      <c r="AF8974">
        <v>0.918385498066148</v>
      </c>
      <c r="AG8974">
        <v>7.3035587530111199</v>
      </c>
      <c r="AH8974">
        <v>5.1718825790050102</v>
      </c>
      <c r="AI8974">
        <v>276.59271535005303</v>
      </c>
      <c r="AJ8974">
        <v>8.8167208589302692</v>
      </c>
      <c r="AK8974">
        <v>84.570725284166798</v>
      </c>
      <c r="AL8974">
        <v>16.331941687727898</v>
      </c>
      <c r="AM8974" t="s">
        <v>59</v>
      </c>
      <c r="AO8974" t="s">
        <v>51</v>
      </c>
      <c r="AP8974" t="s">
        <v>125</v>
      </c>
      <c r="AQ8974" t="s">
        <v>53</v>
      </c>
      <c r="AR8974" t="s">
        <v>54</v>
      </c>
      <c r="AS8974" t="s">
        <v>55</v>
      </c>
    </row>
    <row r="8975" spans="1:45" hidden="1" x14ac:dyDescent="0.35">
      <c r="A8975">
        <v>2020130157301</v>
      </c>
      <c r="B8975">
        <v>2020</v>
      </c>
      <c r="C8975" s="1">
        <v>44117.558333333334</v>
      </c>
      <c r="D8975" s="1">
        <v>44117.62222222222</v>
      </c>
      <c r="E8975" s="2">
        <f>_2020_IR[[#This Row],[close]]-_2020_IR[[#This Row],[open]]</f>
        <v>6.3888888886140194E-2</v>
      </c>
      <c r="F8975" t="s">
        <v>43</v>
      </c>
      <c r="G8975" t="s">
        <v>126</v>
      </c>
      <c r="H8975" t="s">
        <v>632</v>
      </c>
      <c r="I8975" t="s">
        <v>633</v>
      </c>
      <c r="J8975">
        <v>41.421107999999997</v>
      </c>
      <c r="K8975">
        <v>-8.7023869999999999</v>
      </c>
      <c r="L8975">
        <v>4</v>
      </c>
      <c r="M8975">
        <v>1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 t="s">
        <v>47</v>
      </c>
      <c r="X8975">
        <v>0</v>
      </c>
      <c r="Y8975">
        <v>0.05</v>
      </c>
      <c r="Z8975">
        <v>0</v>
      </c>
      <c r="AA8975">
        <v>0.05</v>
      </c>
      <c r="AB8975">
        <f>_2020_IR[[#This Row],[areaTotal]]*10000</f>
        <v>500</v>
      </c>
      <c r="AC8975" t="s">
        <v>48</v>
      </c>
      <c r="AD8975">
        <v>92</v>
      </c>
      <c r="AE8975">
        <f>SQRT(_2020_IR[[#This Row],[aream2]])/(_2020_IR[[#This Row],[duration2]]*60)</f>
        <v>4.0508477853257062E-3</v>
      </c>
      <c r="AF8975">
        <v>0.78982214935797201</v>
      </c>
      <c r="AG8975">
        <v>6.70704626451891</v>
      </c>
      <c r="AH8975">
        <v>4.9878340586727603</v>
      </c>
      <c r="AI8975">
        <v>246.64059565776901</v>
      </c>
      <c r="AJ8975">
        <v>8.0360200111076594</v>
      </c>
      <c r="AK8975">
        <v>84.516048483392396</v>
      </c>
      <c r="AL8975">
        <v>14.861500126191199</v>
      </c>
      <c r="AM8975" t="s">
        <v>59</v>
      </c>
      <c r="AO8975" t="s">
        <v>51</v>
      </c>
      <c r="AP8975" t="s">
        <v>125</v>
      </c>
      <c r="AQ8975" t="s">
        <v>53</v>
      </c>
      <c r="AR8975" t="s">
        <v>54</v>
      </c>
      <c r="AS8975" t="s">
        <v>55</v>
      </c>
    </row>
    <row r="8976" spans="1:45" hidden="1" x14ac:dyDescent="0.35">
      <c r="A8976">
        <v>2020110184626</v>
      </c>
      <c r="B8976">
        <v>2020</v>
      </c>
      <c r="C8976" s="1">
        <v>44117.55972222222</v>
      </c>
      <c r="D8976" s="1">
        <v>44117.595138888886</v>
      </c>
      <c r="E8976" s="2">
        <f>_2020_IR[[#This Row],[close]]-_2020_IR[[#This Row],[open]]</f>
        <v>3.5416666665696539E-2</v>
      </c>
      <c r="F8976" t="s">
        <v>56</v>
      </c>
      <c r="G8976" t="s">
        <v>57</v>
      </c>
      <c r="H8976" t="s">
        <v>1032</v>
      </c>
      <c r="I8976" t="s">
        <v>2464</v>
      </c>
      <c r="J8976">
        <v>38.698872999999999</v>
      </c>
      <c r="K8976">
        <v>-9.2756819999999998</v>
      </c>
      <c r="L8976">
        <v>12</v>
      </c>
      <c r="M8976">
        <v>5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 t="s">
        <v>47</v>
      </c>
      <c r="X8976">
        <v>0</v>
      </c>
      <c r="Y8976">
        <v>0</v>
      </c>
      <c r="Z8976">
        <v>3.0000000000000001E-3</v>
      </c>
      <c r="AA8976">
        <v>3.0000000000000001E-3</v>
      </c>
      <c r="AB8976">
        <f>_2020_IR[[#This Row],[areaTotal]]*10000</f>
        <v>30</v>
      </c>
      <c r="AC8976" t="s">
        <v>48</v>
      </c>
      <c r="AD8976">
        <v>51</v>
      </c>
      <c r="AE8976">
        <f>SQRT(_2020_IR[[#This Row],[aream2]])/(_2020_IR[[#This Row],[duration2]]*60)</f>
        <v>1.7899429983828958E-3</v>
      </c>
      <c r="AF8976">
        <v>2.2226722367724099</v>
      </c>
      <c r="AG8976">
        <v>12.033699554959499</v>
      </c>
      <c r="AH8976">
        <v>5.8574434873375498</v>
      </c>
      <c r="AI8976">
        <v>563.78343467822697</v>
      </c>
      <c r="AJ8976">
        <v>18.0542949454784</v>
      </c>
      <c r="AK8976">
        <v>84.384744472539097</v>
      </c>
      <c r="AL8976">
        <v>33.432064163533298</v>
      </c>
      <c r="AM8976" t="s">
        <v>59</v>
      </c>
      <c r="AN8976" t="s">
        <v>60</v>
      </c>
      <c r="AO8976" t="s">
        <v>217</v>
      </c>
      <c r="AP8976" t="s">
        <v>125</v>
      </c>
      <c r="AQ8976" t="s">
        <v>1636</v>
      </c>
      <c r="AR8976" t="s">
        <v>54</v>
      </c>
      <c r="AS8976" t="s">
        <v>55</v>
      </c>
    </row>
    <row r="8977" spans="1:45" hidden="1" x14ac:dyDescent="0.35">
      <c r="A8977">
        <v>2020150082694</v>
      </c>
      <c r="B8977">
        <v>2020</v>
      </c>
      <c r="C8977" s="1">
        <v>44117.55972222222</v>
      </c>
      <c r="D8977" s="1">
        <v>44117.577777777777</v>
      </c>
      <c r="E8977" s="2">
        <f>_2020_IR[[#This Row],[close]]-_2020_IR[[#This Row],[open]]</f>
        <v>1.8055555556202307E-2</v>
      </c>
      <c r="F8977" t="s">
        <v>56</v>
      </c>
      <c r="G8977" t="s">
        <v>118</v>
      </c>
      <c r="H8977" t="s">
        <v>261</v>
      </c>
      <c r="I8977" t="s">
        <v>261</v>
      </c>
      <c r="J8977">
        <v>38.229157000000001</v>
      </c>
      <c r="K8977">
        <v>-8.593655</v>
      </c>
      <c r="L8977">
        <v>26</v>
      </c>
      <c r="M8977">
        <v>8</v>
      </c>
      <c r="N8977">
        <v>1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 t="s">
        <v>47</v>
      </c>
      <c r="X8977">
        <v>0</v>
      </c>
      <c r="Y8977">
        <v>0</v>
      </c>
      <c r="Z8977">
        <v>0.40489999999999998</v>
      </c>
      <c r="AA8977">
        <v>0.40489999999999998</v>
      </c>
      <c r="AB8977">
        <f>_2020_IR[[#This Row],[areaTotal]]*10000</f>
        <v>4049</v>
      </c>
      <c r="AC8977" t="s">
        <v>48</v>
      </c>
      <c r="AD8977">
        <v>26</v>
      </c>
      <c r="AE8977">
        <f>SQRT(_2020_IR[[#This Row],[aream2]])/(_2020_IR[[#This Row],[duration2]]*60)</f>
        <v>4.0789585307520602E-2</v>
      </c>
      <c r="AF8977">
        <v>4.9504439370211299</v>
      </c>
      <c r="AG8977">
        <v>18.918150151330199</v>
      </c>
      <c r="AH8977">
        <v>6.3435892685692803</v>
      </c>
      <c r="AI8977">
        <v>666.37131796987103</v>
      </c>
      <c r="AJ8977">
        <v>39.498867416389302</v>
      </c>
      <c r="AK8977">
        <v>89.154009763224494</v>
      </c>
      <c r="AL8977">
        <v>68.802186334844194</v>
      </c>
      <c r="AM8977" t="s">
        <v>49</v>
      </c>
      <c r="AN8977" t="s">
        <v>76</v>
      </c>
      <c r="AO8977" t="s">
        <v>288</v>
      </c>
      <c r="AP8977" t="s">
        <v>125</v>
      </c>
      <c r="AQ8977" t="s">
        <v>1636</v>
      </c>
      <c r="AR8977" t="s">
        <v>307</v>
      </c>
      <c r="AS8977" t="s">
        <v>79</v>
      </c>
    </row>
    <row r="8978" spans="1:45" hidden="1" x14ac:dyDescent="0.35">
      <c r="A8978">
        <v>2020030072496</v>
      </c>
      <c r="B8978">
        <v>2020</v>
      </c>
      <c r="C8978" s="1">
        <v>44117.568055555559</v>
      </c>
      <c r="D8978" s="1">
        <v>44117.604861111111</v>
      </c>
      <c r="E8978" s="2">
        <f>_2020_IR[[#This Row],[close]]-_2020_IR[[#This Row],[open]]</f>
        <v>3.6805555551836733E-2</v>
      </c>
      <c r="F8978" t="s">
        <v>102</v>
      </c>
      <c r="G8978" t="s">
        <v>158</v>
      </c>
      <c r="H8978" t="s">
        <v>158</v>
      </c>
      <c r="I8978" t="s">
        <v>2465</v>
      </c>
      <c r="J8978">
        <v>41.547522999999998</v>
      </c>
      <c r="K8978">
        <v>-8.374708</v>
      </c>
      <c r="L8978">
        <v>23</v>
      </c>
      <c r="M8978">
        <v>6</v>
      </c>
      <c r="N8978">
        <v>1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 t="s">
        <v>47</v>
      </c>
      <c r="X8978">
        <v>0</v>
      </c>
      <c r="Y8978">
        <v>0.4</v>
      </c>
      <c r="Z8978">
        <v>0</v>
      </c>
      <c r="AA8978">
        <v>0.4</v>
      </c>
      <c r="AB8978">
        <f>_2020_IR[[#This Row],[areaTotal]]*10000</f>
        <v>4000</v>
      </c>
      <c r="AC8978" t="s">
        <v>48</v>
      </c>
      <c r="AD8978">
        <v>53</v>
      </c>
      <c r="AE8978">
        <f>SQRT(_2020_IR[[#This Row],[aream2]])/(_2020_IR[[#This Row],[duration2]]*60)</f>
        <v>1.9888538743197355E-2</v>
      </c>
      <c r="AF8978">
        <v>0.55067305013597501</v>
      </c>
      <c r="AG8978">
        <v>5.4706216164881099</v>
      </c>
      <c r="AH8978">
        <v>4.5052618248665102</v>
      </c>
      <c r="AI8978">
        <v>47.708350652431903</v>
      </c>
      <c r="AJ8978">
        <v>9.0490626081098195</v>
      </c>
      <c r="AK8978">
        <v>86.2141765464077</v>
      </c>
      <c r="AL8978">
        <v>12.276686182621599</v>
      </c>
      <c r="AM8978" t="s">
        <v>49</v>
      </c>
      <c r="AN8978" t="s">
        <v>74</v>
      </c>
      <c r="AO8978" t="s">
        <v>51</v>
      </c>
      <c r="AP8978" t="s">
        <v>125</v>
      </c>
      <c r="AQ8978" t="s">
        <v>53</v>
      </c>
      <c r="AR8978" t="s">
        <v>218</v>
      </c>
      <c r="AS8978" t="s">
        <v>219</v>
      </c>
    </row>
    <row r="8979" spans="1:45" hidden="1" x14ac:dyDescent="0.35">
      <c r="A8979">
        <v>2020130157338</v>
      </c>
      <c r="B8979">
        <v>2020</v>
      </c>
      <c r="C8979" s="1">
        <v>44117.600694444445</v>
      </c>
      <c r="D8979" s="1">
        <v>44117.623611111114</v>
      </c>
      <c r="E8979" s="2">
        <f>_2020_IR[[#This Row],[close]]-_2020_IR[[#This Row],[open]]</f>
        <v>2.2916666668606922E-2</v>
      </c>
      <c r="F8979" t="s">
        <v>43</v>
      </c>
      <c r="G8979" t="s">
        <v>126</v>
      </c>
      <c r="H8979" t="s">
        <v>171</v>
      </c>
      <c r="I8979" t="s">
        <v>706</v>
      </c>
      <c r="J8979">
        <v>41.095402</v>
      </c>
      <c r="K8979">
        <v>-8.5037380000000002</v>
      </c>
      <c r="L8979">
        <v>25</v>
      </c>
      <c r="M8979">
        <v>6</v>
      </c>
      <c r="N8979">
        <v>1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 t="s">
        <v>47</v>
      </c>
      <c r="X8979">
        <v>0</v>
      </c>
      <c r="Y8979">
        <v>0.5</v>
      </c>
      <c r="Z8979">
        <v>0</v>
      </c>
      <c r="AA8979">
        <v>0.5</v>
      </c>
      <c r="AB8979">
        <f>_2020_IR[[#This Row],[areaTotal]]*10000</f>
        <v>5000</v>
      </c>
      <c r="AC8979" t="s">
        <v>48</v>
      </c>
      <c r="AD8979">
        <v>33</v>
      </c>
      <c r="AE8979">
        <f>SQRT(_2020_IR[[#This Row],[aream2]])/(_2020_IR[[#This Row],[duration2]]*60)</f>
        <v>3.5712463696290282E-2</v>
      </c>
      <c r="AF8979">
        <v>0.918385498066148</v>
      </c>
      <c r="AG8979">
        <v>7.3035587530111199</v>
      </c>
      <c r="AH8979">
        <v>5.1718825790050102</v>
      </c>
      <c r="AI8979">
        <v>276.59271535005303</v>
      </c>
      <c r="AJ8979">
        <v>8.8167208589302692</v>
      </c>
      <c r="AK8979">
        <v>84.570725284166798</v>
      </c>
      <c r="AL8979">
        <v>16.331941687727898</v>
      </c>
      <c r="AM8979" t="s">
        <v>59</v>
      </c>
      <c r="AO8979" t="s">
        <v>51</v>
      </c>
      <c r="AP8979" t="s">
        <v>125</v>
      </c>
      <c r="AQ8979" t="s">
        <v>53</v>
      </c>
      <c r="AR8979" t="s">
        <v>54</v>
      </c>
      <c r="AS8979" t="s">
        <v>55</v>
      </c>
    </row>
    <row r="8980" spans="1:45" hidden="1" x14ac:dyDescent="0.35">
      <c r="A8980">
        <v>2020140053596</v>
      </c>
      <c r="B8980">
        <v>2020</v>
      </c>
      <c r="C8980" s="1">
        <v>44117.602777777778</v>
      </c>
      <c r="D8980" s="1">
        <v>44117.618750000001</v>
      </c>
      <c r="E8980" s="2">
        <f>_2020_IR[[#This Row],[close]]-_2020_IR[[#This Row],[open]]</f>
        <v>1.5972222223354038E-2</v>
      </c>
      <c r="F8980" t="s">
        <v>43</v>
      </c>
      <c r="G8980" t="s">
        <v>212</v>
      </c>
      <c r="H8980" t="s">
        <v>386</v>
      </c>
      <c r="I8980" t="s">
        <v>434</v>
      </c>
      <c r="J8980">
        <v>38.855567999999998</v>
      </c>
      <c r="K8980">
        <v>-8.7083379999999995</v>
      </c>
      <c r="L8980">
        <v>22</v>
      </c>
      <c r="M8980">
        <v>5</v>
      </c>
      <c r="N8980">
        <v>1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 t="s">
        <v>47</v>
      </c>
      <c r="X8980">
        <v>0</v>
      </c>
      <c r="Y8980">
        <v>5.0000000000000001E-4</v>
      </c>
      <c r="Z8980">
        <v>0</v>
      </c>
      <c r="AA8980">
        <v>5.0000000000000001E-4</v>
      </c>
      <c r="AB8980">
        <f>_2020_IR[[#This Row],[areaTotal]]*10000</f>
        <v>5</v>
      </c>
      <c r="AC8980" t="s">
        <v>48</v>
      </c>
      <c r="AD8980">
        <v>23</v>
      </c>
      <c r="AE8980">
        <f>SQRT(_2020_IR[[#This Row],[aream2]])/(_2020_IR[[#This Row],[duration2]]*60)</f>
        <v>1.6203391141302824E-3</v>
      </c>
      <c r="AF8980">
        <v>8.0132569307755297</v>
      </c>
      <c r="AG8980">
        <v>24.834243782320801</v>
      </c>
      <c r="AH8980">
        <v>8.5557177865779099</v>
      </c>
      <c r="AI8980">
        <v>567.83189342918195</v>
      </c>
      <c r="AJ8980">
        <v>46.281877374850097</v>
      </c>
      <c r="AK8980">
        <v>90.000456609275005</v>
      </c>
      <c r="AL8980">
        <v>76.895155478659106</v>
      </c>
      <c r="AM8980" t="s">
        <v>49</v>
      </c>
      <c r="AN8980" t="s">
        <v>405</v>
      </c>
      <c r="AO8980" t="s">
        <v>288</v>
      </c>
      <c r="AP8980" t="s">
        <v>125</v>
      </c>
      <c r="AQ8980" t="s">
        <v>1636</v>
      </c>
      <c r="AR8980" t="s">
        <v>307</v>
      </c>
      <c r="AS8980" t="s">
        <v>79</v>
      </c>
    </row>
    <row r="8981" spans="1:45" hidden="1" x14ac:dyDescent="0.35">
      <c r="A8981">
        <v>2020130157359</v>
      </c>
      <c r="B8981">
        <v>2020</v>
      </c>
      <c r="C8981" s="1">
        <v>44117.611111111109</v>
      </c>
      <c r="D8981" s="1">
        <v>44117.638888888891</v>
      </c>
      <c r="E8981" s="2">
        <f>_2020_IR[[#This Row],[close]]-_2020_IR[[#This Row],[open]]</f>
        <v>2.7777777781011537E-2</v>
      </c>
      <c r="F8981" t="s">
        <v>43</v>
      </c>
      <c r="G8981" t="s">
        <v>126</v>
      </c>
      <c r="H8981" t="s">
        <v>249</v>
      </c>
      <c r="I8981" t="s">
        <v>322</v>
      </c>
      <c r="J8981">
        <v>41.224497999999997</v>
      </c>
      <c r="K8981">
        <v>-8.3396919999999994</v>
      </c>
      <c r="L8981">
        <v>5</v>
      </c>
      <c r="M8981">
        <v>2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 t="s">
        <v>47</v>
      </c>
      <c r="X8981">
        <v>0</v>
      </c>
      <c r="Y8981">
        <v>1E-4</v>
      </c>
      <c r="Z8981">
        <v>0</v>
      </c>
      <c r="AA8981">
        <v>1E-4</v>
      </c>
      <c r="AB8981">
        <f>_2020_IR[[#This Row],[areaTotal]]*10000</f>
        <v>1</v>
      </c>
      <c r="AC8981" t="s">
        <v>48</v>
      </c>
      <c r="AD8981">
        <v>40</v>
      </c>
      <c r="AE8981">
        <f>SQRT(_2020_IR[[#This Row],[aream2]])/(_2020_IR[[#This Row],[duration2]]*60)</f>
        <v>4.1666666666666669E-4</v>
      </c>
      <c r="AF8981">
        <v>0.68187983411955599</v>
      </c>
      <c r="AG8981">
        <v>6.1726830677367497</v>
      </c>
      <c r="AH8981">
        <v>4.3710380285487602</v>
      </c>
      <c r="AI8981">
        <v>141.257695693317</v>
      </c>
      <c r="AJ8981">
        <v>9.3079983988149095</v>
      </c>
      <c r="AK8981">
        <v>85.544455946264307</v>
      </c>
      <c r="AL8981">
        <v>15.983040810032399</v>
      </c>
      <c r="AM8981" t="s">
        <v>59</v>
      </c>
      <c r="AN8981" t="s">
        <v>60</v>
      </c>
      <c r="AO8981" t="s">
        <v>51</v>
      </c>
      <c r="AP8981" t="s">
        <v>125</v>
      </c>
      <c r="AQ8981" t="s">
        <v>53</v>
      </c>
      <c r="AR8981" t="s">
        <v>54</v>
      </c>
      <c r="AS8981" t="s">
        <v>55</v>
      </c>
    </row>
    <row r="8982" spans="1:45" hidden="1" x14ac:dyDescent="0.35">
      <c r="A8982">
        <v>2020170027508</v>
      </c>
      <c r="B8982">
        <v>2020</v>
      </c>
      <c r="C8982" s="1">
        <v>44117.625</v>
      </c>
      <c r="D8982" s="1">
        <v>44117.649305555555</v>
      </c>
      <c r="E8982" s="2">
        <f>_2020_IR[[#This Row],[close]]-_2020_IR[[#This Row],[open]]</f>
        <v>2.4305555554747116E-2</v>
      </c>
      <c r="F8982" t="s">
        <v>43</v>
      </c>
      <c r="G8982" t="s">
        <v>44</v>
      </c>
      <c r="H8982" t="s">
        <v>45</v>
      </c>
      <c r="I8982" t="s">
        <v>2412</v>
      </c>
      <c r="J8982">
        <v>41.809787</v>
      </c>
      <c r="K8982">
        <v>-7.6134130000000004</v>
      </c>
      <c r="L8982">
        <v>23</v>
      </c>
      <c r="M8982">
        <v>4</v>
      </c>
      <c r="N8982">
        <v>1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 t="s">
        <v>47</v>
      </c>
      <c r="X8982">
        <v>0</v>
      </c>
      <c r="Y8982">
        <v>0.8</v>
      </c>
      <c r="Z8982">
        <v>0</v>
      </c>
      <c r="AA8982">
        <v>0.8</v>
      </c>
      <c r="AB8982">
        <f>_2020_IR[[#This Row],[areaTotal]]*10000</f>
        <v>8000</v>
      </c>
      <c r="AC8982" t="s">
        <v>48</v>
      </c>
      <c r="AD8982">
        <v>35</v>
      </c>
      <c r="AE8982">
        <f>SQRT(_2020_IR[[#This Row],[aream2]])/(_2020_IR[[#This Row],[duration2]]*60)</f>
        <v>4.2591770999995997E-2</v>
      </c>
      <c r="AF8982">
        <v>0.94266323342231295</v>
      </c>
      <c r="AG8982">
        <v>7.4120191668509303</v>
      </c>
      <c r="AH8982">
        <v>4.5888220422517998</v>
      </c>
      <c r="AI8982">
        <v>263.33659579600402</v>
      </c>
      <c r="AJ8982">
        <v>11.2549188852383</v>
      </c>
      <c r="AK8982">
        <v>86.381478158061498</v>
      </c>
      <c r="AL8982">
        <v>20.336861010781998</v>
      </c>
      <c r="AM8982" t="s">
        <v>49</v>
      </c>
      <c r="AN8982" t="s">
        <v>50</v>
      </c>
      <c r="AO8982" t="s">
        <v>51</v>
      </c>
      <c r="AP8982" t="s">
        <v>125</v>
      </c>
      <c r="AQ8982" t="s">
        <v>53</v>
      </c>
      <c r="AR8982" t="s">
        <v>218</v>
      </c>
      <c r="AS8982" t="s">
        <v>219</v>
      </c>
    </row>
    <row r="8983" spans="1:45" hidden="1" x14ac:dyDescent="0.35">
      <c r="A8983">
        <v>2020140053607</v>
      </c>
      <c r="B8983">
        <v>2020</v>
      </c>
      <c r="C8983" s="1">
        <v>44117.627083333333</v>
      </c>
      <c r="D8983" s="1">
        <v>44117.640277777777</v>
      </c>
      <c r="E8983" s="2">
        <f>_2020_IR[[#This Row],[close]]-_2020_IR[[#This Row],[open]]</f>
        <v>1.3194444443797693E-2</v>
      </c>
      <c r="F8983" t="s">
        <v>43</v>
      </c>
      <c r="G8983" t="s">
        <v>212</v>
      </c>
      <c r="H8983" t="s">
        <v>738</v>
      </c>
      <c r="I8983" t="s">
        <v>1972</v>
      </c>
      <c r="J8983">
        <v>39.481433000000003</v>
      </c>
      <c r="K8983">
        <v>-8.3635420000000007</v>
      </c>
      <c r="L8983">
        <v>30</v>
      </c>
      <c r="M8983">
        <v>8</v>
      </c>
      <c r="N8983">
        <v>1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 t="s">
        <v>47</v>
      </c>
      <c r="X8983">
        <v>0</v>
      </c>
      <c r="Y8983">
        <v>0</v>
      </c>
      <c r="Z8983">
        <v>7.46E-2</v>
      </c>
      <c r="AA8983">
        <v>7.46E-2</v>
      </c>
      <c r="AB8983">
        <f>_2020_IR[[#This Row],[areaTotal]]*10000</f>
        <v>746</v>
      </c>
      <c r="AC8983" t="s">
        <v>48</v>
      </c>
      <c r="AD8983">
        <v>19</v>
      </c>
      <c r="AE8983">
        <f>SQRT(_2020_IR[[#This Row],[aream2]])/(_2020_IR[[#This Row],[duration2]]*60)</f>
        <v>2.3958772427627478E-2</v>
      </c>
      <c r="AF8983">
        <v>6.3595243470379001</v>
      </c>
      <c r="AG8983">
        <v>21.793981142805599</v>
      </c>
      <c r="AH8983">
        <v>9.4373291717692602</v>
      </c>
      <c r="AI8983">
        <v>388.81103807782398</v>
      </c>
      <c r="AJ8983">
        <v>31.293423243100602</v>
      </c>
      <c r="AK8983">
        <v>89.131286694144293</v>
      </c>
      <c r="AL8983">
        <v>52.103068852654602</v>
      </c>
      <c r="AM8983" t="s">
        <v>49</v>
      </c>
      <c r="AN8983" t="s">
        <v>74</v>
      </c>
      <c r="AO8983" t="s">
        <v>288</v>
      </c>
      <c r="AP8983" t="s">
        <v>125</v>
      </c>
      <c r="AQ8983" t="s">
        <v>1234</v>
      </c>
      <c r="AR8983" t="s">
        <v>307</v>
      </c>
      <c r="AS8983" t="s">
        <v>79</v>
      </c>
    </row>
    <row r="8984" spans="1:45" hidden="1" x14ac:dyDescent="0.35">
      <c r="A8984">
        <v>2020130157370</v>
      </c>
      <c r="B8984">
        <v>2020</v>
      </c>
      <c r="C8984" s="1">
        <v>44117.635416666664</v>
      </c>
      <c r="D8984" s="1">
        <v>44117.668055555558</v>
      </c>
      <c r="E8984" s="2">
        <f>_2020_IR[[#This Row],[close]]-_2020_IR[[#This Row],[open]]</f>
        <v>3.2638888893416151E-2</v>
      </c>
      <c r="F8984" t="s">
        <v>102</v>
      </c>
      <c r="G8984" t="s">
        <v>126</v>
      </c>
      <c r="H8984" t="s">
        <v>257</v>
      </c>
      <c r="I8984" t="s">
        <v>258</v>
      </c>
      <c r="J8984">
        <v>41.012160000000002</v>
      </c>
      <c r="K8984">
        <v>-8.5069400000000002</v>
      </c>
      <c r="L8984">
        <v>10</v>
      </c>
      <c r="M8984">
        <v>3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 t="s">
        <v>47</v>
      </c>
      <c r="X8984">
        <v>0.03</v>
      </c>
      <c r="Y8984">
        <v>0</v>
      </c>
      <c r="Z8984">
        <v>0</v>
      </c>
      <c r="AA8984">
        <v>0.03</v>
      </c>
      <c r="AB8984">
        <f>_2020_IR[[#This Row],[areaTotal]]*10000</f>
        <v>300</v>
      </c>
      <c r="AC8984" t="s">
        <v>48</v>
      </c>
      <c r="AD8984">
        <v>47</v>
      </c>
      <c r="AE8984">
        <f>SQRT(_2020_IR[[#This Row],[aream2]])/(_2020_IR[[#This Row],[duration2]]*60)</f>
        <v>6.1420241403151686E-3</v>
      </c>
      <c r="AF8984">
        <v>0.918385498066148</v>
      </c>
      <c r="AG8984">
        <v>7.3035587530111199</v>
      </c>
      <c r="AH8984">
        <v>5.1718825790050102</v>
      </c>
      <c r="AI8984">
        <v>276.59271535005303</v>
      </c>
      <c r="AJ8984">
        <v>8.8167208589302692</v>
      </c>
      <c r="AK8984">
        <v>84.570725284166798</v>
      </c>
      <c r="AL8984">
        <v>16.331941687727898</v>
      </c>
      <c r="AM8984" t="s">
        <v>59</v>
      </c>
      <c r="AO8984" t="s">
        <v>51</v>
      </c>
      <c r="AP8984" t="s">
        <v>125</v>
      </c>
      <c r="AQ8984" t="s">
        <v>53</v>
      </c>
      <c r="AR8984" t="s">
        <v>54</v>
      </c>
      <c r="AS8984" t="s">
        <v>55</v>
      </c>
    </row>
    <row r="8985" spans="1:45" hidden="1" x14ac:dyDescent="0.35">
      <c r="A8985">
        <v>2020130157365</v>
      </c>
      <c r="B8985">
        <v>2020</v>
      </c>
      <c r="C8985" s="1">
        <v>44117.638888888891</v>
      </c>
      <c r="D8985" s="1">
        <v>44117.701388888891</v>
      </c>
      <c r="E8985" s="2">
        <f>_2020_IR[[#This Row],[close]]-_2020_IR[[#This Row],[open]]</f>
        <v>6.25E-2</v>
      </c>
      <c r="F8985" t="s">
        <v>43</v>
      </c>
      <c r="G8985" t="s">
        <v>126</v>
      </c>
      <c r="H8985" t="s">
        <v>169</v>
      </c>
      <c r="I8985" t="s">
        <v>570</v>
      </c>
      <c r="J8985">
        <v>41.178826000000001</v>
      </c>
      <c r="K8985">
        <v>-8.0993499999999994</v>
      </c>
      <c r="L8985">
        <v>5</v>
      </c>
      <c r="M8985">
        <v>1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 t="s">
        <v>47</v>
      </c>
      <c r="X8985">
        <v>0</v>
      </c>
      <c r="Y8985">
        <v>0.45</v>
      </c>
      <c r="Z8985">
        <v>0</v>
      </c>
      <c r="AA8985">
        <v>0.45</v>
      </c>
      <c r="AB8985">
        <f>_2020_IR[[#This Row],[areaTotal]]*10000</f>
        <v>4500</v>
      </c>
      <c r="AC8985" t="s">
        <v>48</v>
      </c>
      <c r="AD8985">
        <v>90</v>
      </c>
      <c r="AE8985">
        <f>SQRT(_2020_IR[[#This Row],[aream2]])/(_2020_IR[[#This Row],[duration2]]*60)</f>
        <v>1.2422599874998832E-2</v>
      </c>
      <c r="AF8985">
        <v>0.68249648652455097</v>
      </c>
      <c r="AG8985">
        <v>6.1758362414338501</v>
      </c>
      <c r="AH8985">
        <v>4.2864913182770303</v>
      </c>
      <c r="AI8985">
        <v>124.029524378674</v>
      </c>
      <c r="AJ8985">
        <v>9.9107753137098502</v>
      </c>
      <c r="AK8985">
        <v>86.001612601671496</v>
      </c>
      <c r="AL8985">
        <v>16.521174233777401</v>
      </c>
      <c r="AM8985" t="s">
        <v>59</v>
      </c>
      <c r="AN8985" t="s">
        <v>60</v>
      </c>
      <c r="AO8985" t="s">
        <v>51</v>
      </c>
      <c r="AP8985" t="s">
        <v>125</v>
      </c>
      <c r="AQ8985" t="s">
        <v>53</v>
      </c>
      <c r="AR8985" t="s">
        <v>218</v>
      </c>
      <c r="AS8985" t="s">
        <v>219</v>
      </c>
    </row>
    <row r="8986" spans="1:45" hidden="1" x14ac:dyDescent="0.35">
      <c r="A8986">
        <v>2020110184716</v>
      </c>
      <c r="B8986">
        <v>2020</v>
      </c>
      <c r="C8986" s="1">
        <v>44117.64166666667</v>
      </c>
      <c r="D8986" s="1">
        <v>44117.657638888886</v>
      </c>
      <c r="E8986" s="2">
        <f>_2020_IR[[#This Row],[close]]-_2020_IR[[#This Row],[open]]</f>
        <v>1.597222221607808E-2</v>
      </c>
      <c r="F8986" t="s">
        <v>43</v>
      </c>
      <c r="G8986" t="s">
        <v>57</v>
      </c>
      <c r="H8986" t="s">
        <v>253</v>
      </c>
      <c r="I8986" t="s">
        <v>564</v>
      </c>
      <c r="J8986">
        <v>38.882570999999999</v>
      </c>
      <c r="K8986">
        <v>-9.3696599999999997</v>
      </c>
      <c r="L8986">
        <v>18</v>
      </c>
      <c r="M8986">
        <v>5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 t="s">
        <v>47</v>
      </c>
      <c r="X8986">
        <v>0</v>
      </c>
      <c r="Y8986">
        <v>1E-3</v>
      </c>
      <c r="Z8986">
        <v>0</v>
      </c>
      <c r="AA8986">
        <v>1E-3</v>
      </c>
      <c r="AB8986">
        <f>_2020_IR[[#This Row],[areaTotal]]*10000</f>
        <v>10</v>
      </c>
      <c r="AC8986" t="s">
        <v>48</v>
      </c>
      <c r="AD8986">
        <v>23</v>
      </c>
      <c r="AE8986">
        <f>SQRT(_2020_IR[[#This Row],[aream2]])/(_2020_IR[[#This Row],[duration2]]*60)</f>
        <v>2.2915055508466518E-3</v>
      </c>
      <c r="AF8986">
        <v>2.2226722367724099</v>
      </c>
      <c r="AG8986">
        <v>12.033699554959499</v>
      </c>
      <c r="AH8986">
        <v>5.8574434873375498</v>
      </c>
      <c r="AI8986">
        <v>563.78343467822697</v>
      </c>
      <c r="AJ8986">
        <v>18.0542949454784</v>
      </c>
      <c r="AK8986">
        <v>84.384744472539097</v>
      </c>
      <c r="AL8986">
        <v>33.432064163533298</v>
      </c>
      <c r="AM8986" t="s">
        <v>59</v>
      </c>
      <c r="AN8986" t="s">
        <v>60</v>
      </c>
      <c r="AO8986" t="s">
        <v>217</v>
      </c>
      <c r="AP8986" t="s">
        <v>125</v>
      </c>
      <c r="AQ8986" t="s">
        <v>1636</v>
      </c>
      <c r="AR8986" t="s">
        <v>54</v>
      </c>
      <c r="AS8986" t="s">
        <v>55</v>
      </c>
    </row>
    <row r="8987" spans="1:45" hidden="1" x14ac:dyDescent="0.35">
      <c r="A8987">
        <v>2020010074717</v>
      </c>
      <c r="B8987">
        <v>2020</v>
      </c>
      <c r="C8987" s="1">
        <v>44117.645138888889</v>
      </c>
      <c r="D8987" s="1">
        <v>44117.786111111112</v>
      </c>
      <c r="E8987" s="2">
        <f>_2020_IR[[#This Row],[close]]-_2020_IR[[#This Row],[open]]</f>
        <v>0.14097222222335404</v>
      </c>
      <c r="F8987" t="s">
        <v>43</v>
      </c>
      <c r="G8987" t="s">
        <v>139</v>
      </c>
      <c r="H8987" t="s">
        <v>716</v>
      </c>
      <c r="I8987" t="s">
        <v>1619</v>
      </c>
      <c r="J8987">
        <v>40.787123000000001</v>
      </c>
      <c r="K8987">
        <v>-8.5510649999999995</v>
      </c>
      <c r="L8987">
        <v>9</v>
      </c>
      <c r="M8987">
        <v>3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 t="s">
        <v>47</v>
      </c>
      <c r="X8987">
        <v>0</v>
      </c>
      <c r="Y8987">
        <v>0.04</v>
      </c>
      <c r="Z8987">
        <v>0</v>
      </c>
      <c r="AA8987">
        <v>0.04</v>
      </c>
      <c r="AB8987">
        <f>_2020_IR[[#This Row],[areaTotal]]*10000</f>
        <v>400</v>
      </c>
      <c r="AC8987" t="s">
        <v>48</v>
      </c>
      <c r="AD8987">
        <v>203</v>
      </c>
      <c r="AE8987">
        <f>SQRT(_2020_IR[[#This Row],[aream2]])/(_2020_IR[[#This Row],[duration2]]*60)</f>
        <v>1.6420361247947454E-3</v>
      </c>
      <c r="AF8987">
        <v>1.2262972769667</v>
      </c>
      <c r="AG8987">
        <v>8.5996039774979902</v>
      </c>
      <c r="AH8987">
        <v>5.6216868096608703</v>
      </c>
      <c r="AI8987">
        <v>259.86533776032297</v>
      </c>
      <c r="AJ8987">
        <v>10.5981676711919</v>
      </c>
      <c r="AK8987">
        <v>85.145722907221099</v>
      </c>
      <c r="AL8987">
        <v>19.235152546465699</v>
      </c>
      <c r="AM8987" t="s">
        <v>59</v>
      </c>
      <c r="AN8987" t="s">
        <v>60</v>
      </c>
      <c r="AO8987" t="s">
        <v>51</v>
      </c>
      <c r="AP8987" t="s">
        <v>125</v>
      </c>
      <c r="AQ8987" t="s">
        <v>53</v>
      </c>
      <c r="AR8987" t="s">
        <v>54</v>
      </c>
      <c r="AS8987" t="s">
        <v>55</v>
      </c>
    </row>
    <row r="8988" spans="1:45" hidden="1" x14ac:dyDescent="0.35">
      <c r="A8988">
        <v>2020080042163</v>
      </c>
      <c r="B8988">
        <v>2020</v>
      </c>
      <c r="C8988" s="1">
        <v>44117.65902777778</v>
      </c>
      <c r="D8988" s="1">
        <v>44117.705555555556</v>
      </c>
      <c r="E8988" s="2">
        <f>_2020_IR[[#This Row],[close]]-_2020_IR[[#This Row],[open]]</f>
        <v>4.6527777776645962E-2</v>
      </c>
      <c r="F8988" t="s">
        <v>43</v>
      </c>
      <c r="G8988" t="s">
        <v>116</v>
      </c>
      <c r="H8988" t="s">
        <v>116</v>
      </c>
      <c r="I8988" t="s">
        <v>2386</v>
      </c>
      <c r="J8988">
        <v>37.040146999999997</v>
      </c>
      <c r="K8988">
        <v>-7.9704629999999996</v>
      </c>
      <c r="L8988">
        <v>21</v>
      </c>
      <c r="M8988">
        <v>6</v>
      </c>
      <c r="N8988">
        <v>1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 t="s">
        <v>47</v>
      </c>
      <c r="X8988">
        <v>0</v>
      </c>
      <c r="Y8988">
        <v>2.3800000000000002E-2</v>
      </c>
      <c r="Z8988">
        <v>0</v>
      </c>
      <c r="AA8988">
        <v>2.3800000000000002E-2</v>
      </c>
      <c r="AB8988">
        <f>_2020_IR[[#This Row],[areaTotal]]*10000</f>
        <v>238.00000000000003</v>
      </c>
      <c r="AC8988" t="s">
        <v>48</v>
      </c>
      <c r="AD8988">
        <v>67</v>
      </c>
      <c r="AE8988">
        <f>SQRT(_2020_IR[[#This Row],[aream2]])/(_2020_IR[[#This Row],[duration2]]*60)</f>
        <v>3.8376240349605757E-3</v>
      </c>
      <c r="AF8988">
        <v>5.8344299568605997</v>
      </c>
      <c r="AG8988">
        <v>20.758301850916901</v>
      </c>
      <c r="AH8988">
        <v>4.8174171925463396</v>
      </c>
      <c r="AI8988">
        <v>836.81817318749302</v>
      </c>
      <c r="AJ8988">
        <v>74.786811609852805</v>
      </c>
      <c r="AK8988">
        <v>90.249377696428994</v>
      </c>
      <c r="AL8988">
        <v>122.25799500647101</v>
      </c>
      <c r="AM8988" t="s">
        <v>49</v>
      </c>
      <c r="AN8988" t="s">
        <v>74</v>
      </c>
      <c r="AO8988" t="s">
        <v>288</v>
      </c>
      <c r="AP8988" t="s">
        <v>125</v>
      </c>
      <c r="AQ8988" t="s">
        <v>1636</v>
      </c>
      <c r="AR8988" t="s">
        <v>307</v>
      </c>
      <c r="AS8988" t="s">
        <v>79</v>
      </c>
    </row>
    <row r="8989" spans="1:45" hidden="1" x14ac:dyDescent="0.35">
      <c r="A8989">
        <v>2020170027510</v>
      </c>
      <c r="B8989">
        <v>2020</v>
      </c>
      <c r="C8989" s="1">
        <v>44117.65902777778</v>
      </c>
      <c r="D8989" s="1">
        <v>44117.679166666669</v>
      </c>
      <c r="E8989" s="2">
        <f>_2020_IR[[#This Row],[close]]-_2020_IR[[#This Row],[open]]</f>
        <v>2.0138888889050577E-2</v>
      </c>
      <c r="F8989" t="s">
        <v>43</v>
      </c>
      <c r="G8989" t="s">
        <v>44</v>
      </c>
      <c r="H8989" t="s">
        <v>304</v>
      </c>
      <c r="I8989" t="s">
        <v>572</v>
      </c>
      <c r="J8989">
        <v>41.458945</v>
      </c>
      <c r="K8989">
        <v>-7.5693299999999999</v>
      </c>
      <c r="L8989">
        <v>25</v>
      </c>
      <c r="M8989">
        <v>5</v>
      </c>
      <c r="N8989">
        <v>1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 t="s">
        <v>47</v>
      </c>
      <c r="X8989">
        <v>0</v>
      </c>
      <c r="Y8989">
        <v>1.5</v>
      </c>
      <c r="Z8989">
        <v>0</v>
      </c>
      <c r="AA8989">
        <v>1.5</v>
      </c>
      <c r="AB8989">
        <f>_2020_IR[[#This Row],[areaTotal]]*10000</f>
        <v>15000</v>
      </c>
      <c r="AC8989" t="s">
        <v>82</v>
      </c>
      <c r="AD8989">
        <v>29</v>
      </c>
      <c r="AE8989">
        <f>SQRT(_2020_IR[[#This Row],[aream2]])/(_2020_IR[[#This Row],[duration2]]*60)</f>
        <v>7.0387636286872932E-2</v>
      </c>
      <c r="AF8989">
        <v>1.2613676568162999</v>
      </c>
      <c r="AG8989">
        <v>8.7376984941354294</v>
      </c>
      <c r="AH8989">
        <v>4.9694507221271396</v>
      </c>
      <c r="AI8989">
        <v>287.43894995995697</v>
      </c>
      <c r="AJ8989">
        <v>13.4085156019551</v>
      </c>
      <c r="AK8989">
        <v>87.213936673450704</v>
      </c>
      <c r="AL8989">
        <v>24.016243616829001</v>
      </c>
      <c r="AM8989" t="s">
        <v>49</v>
      </c>
      <c r="AN8989" t="s">
        <v>74</v>
      </c>
      <c r="AO8989" t="s">
        <v>51</v>
      </c>
      <c r="AP8989" t="s">
        <v>125</v>
      </c>
      <c r="AQ8989" t="s">
        <v>53</v>
      </c>
      <c r="AR8989" t="s">
        <v>218</v>
      </c>
      <c r="AS8989" t="s">
        <v>219</v>
      </c>
    </row>
    <row r="8990" spans="1:45" hidden="1" x14ac:dyDescent="0.35">
      <c r="A8990">
        <v>2020020023174</v>
      </c>
      <c r="B8990">
        <v>2020</v>
      </c>
      <c r="C8990" s="1">
        <v>44117.665277777778</v>
      </c>
      <c r="D8990" s="1">
        <v>44117.722916666666</v>
      </c>
      <c r="E8990" s="2">
        <f>_2020_IR[[#This Row],[close]]-_2020_IR[[#This Row],[open]]</f>
        <v>5.7638888887595385E-2</v>
      </c>
      <c r="F8990" t="s">
        <v>56</v>
      </c>
      <c r="G8990" t="s">
        <v>71</v>
      </c>
      <c r="H8990" t="s">
        <v>835</v>
      </c>
      <c r="I8990" t="s">
        <v>836</v>
      </c>
      <c r="J8990">
        <v>37.815100000000001</v>
      </c>
      <c r="K8990">
        <v>-8.3583970000000001</v>
      </c>
      <c r="L8990">
        <v>37</v>
      </c>
      <c r="M8990">
        <v>12</v>
      </c>
      <c r="N8990">
        <v>1</v>
      </c>
      <c r="O8990">
        <v>1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 t="s">
        <v>47</v>
      </c>
      <c r="X8990">
        <v>0</v>
      </c>
      <c r="Y8990">
        <v>0</v>
      </c>
      <c r="Z8990">
        <v>0.45960000000000001</v>
      </c>
      <c r="AA8990">
        <v>0.45960000000000001</v>
      </c>
      <c r="AB8990">
        <f>_2020_IR[[#This Row],[areaTotal]]*10000</f>
        <v>4596</v>
      </c>
      <c r="AC8990" t="s">
        <v>48</v>
      </c>
      <c r="AD8990">
        <v>83</v>
      </c>
      <c r="AE8990">
        <f>SQRT(_2020_IR[[#This Row],[aream2]])/(_2020_IR[[#This Row],[duration2]]*60)</f>
        <v>1.3613213860785778E-2</v>
      </c>
      <c r="AF8990">
        <v>12.196967703232801</v>
      </c>
      <c r="AG8990">
        <v>31.486614837252699</v>
      </c>
      <c r="AH8990">
        <v>10.1271019010663</v>
      </c>
      <c r="AI8990">
        <v>817.51437625278197</v>
      </c>
      <c r="AJ8990">
        <v>57.7302226809297</v>
      </c>
      <c r="AK8990">
        <v>93.2741554837786</v>
      </c>
      <c r="AL8990">
        <v>98.135428503023704</v>
      </c>
      <c r="AM8990" t="s">
        <v>49</v>
      </c>
      <c r="AN8990" t="s">
        <v>133</v>
      </c>
      <c r="AO8990" t="s">
        <v>471</v>
      </c>
      <c r="AP8990" t="s">
        <v>289</v>
      </c>
      <c r="AQ8990" t="s">
        <v>1636</v>
      </c>
      <c r="AR8990" t="s">
        <v>290</v>
      </c>
      <c r="AS8990" t="s">
        <v>291</v>
      </c>
    </row>
    <row r="8991" spans="1:45" hidden="1" x14ac:dyDescent="0.35">
      <c r="A8991">
        <v>2020170027514</v>
      </c>
      <c r="B8991">
        <v>2020</v>
      </c>
      <c r="C8991" s="1">
        <v>44117.665277777778</v>
      </c>
      <c r="D8991" s="1">
        <v>44117.71597222222</v>
      </c>
      <c r="E8991" s="2">
        <f>_2020_IR[[#This Row],[close]]-_2020_IR[[#This Row],[open]]</f>
        <v>5.0694444442342501E-2</v>
      </c>
      <c r="F8991" t="s">
        <v>43</v>
      </c>
      <c r="G8991" t="s">
        <v>44</v>
      </c>
      <c r="H8991" t="s">
        <v>225</v>
      </c>
      <c r="I8991" t="s">
        <v>1896</v>
      </c>
      <c r="J8991">
        <v>41.682313999999998</v>
      </c>
      <c r="K8991">
        <v>-7.4245429999999999</v>
      </c>
      <c r="L8991">
        <v>9</v>
      </c>
      <c r="M8991">
        <v>2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 t="s">
        <v>47</v>
      </c>
      <c r="X8991">
        <v>0</v>
      </c>
      <c r="Y8991">
        <v>0.01</v>
      </c>
      <c r="Z8991">
        <v>0</v>
      </c>
      <c r="AA8991">
        <v>0.01</v>
      </c>
      <c r="AB8991">
        <f>_2020_IR[[#This Row],[areaTotal]]*10000</f>
        <v>100</v>
      </c>
      <c r="AC8991" t="s">
        <v>48</v>
      </c>
      <c r="AD8991">
        <v>73</v>
      </c>
      <c r="AE8991">
        <f>SQRT(_2020_IR[[#This Row],[aream2]])/(_2020_IR[[#This Row],[duration2]]*60)</f>
        <v>2.2831050228310501E-3</v>
      </c>
      <c r="AF8991">
        <v>1.3673750280436401</v>
      </c>
      <c r="AG8991">
        <v>9.1452804550244</v>
      </c>
      <c r="AH8991">
        <v>5.4111366554132996</v>
      </c>
      <c r="AI8991">
        <v>273.172497440239</v>
      </c>
      <c r="AJ8991">
        <v>12.7619626040446</v>
      </c>
      <c r="AK8991">
        <v>87.113481503438905</v>
      </c>
      <c r="AL8991">
        <v>22.854640505287399</v>
      </c>
      <c r="AM8991" t="s">
        <v>49</v>
      </c>
      <c r="AN8991" t="s">
        <v>91</v>
      </c>
      <c r="AO8991" t="s">
        <v>51</v>
      </c>
      <c r="AP8991" t="s">
        <v>125</v>
      </c>
      <c r="AQ8991" t="s">
        <v>53</v>
      </c>
      <c r="AR8991" t="s">
        <v>218</v>
      </c>
      <c r="AS8991" t="s">
        <v>219</v>
      </c>
    </row>
    <row r="8992" spans="1:45" hidden="1" x14ac:dyDescent="0.35">
      <c r="A8992">
        <v>2020130157399</v>
      </c>
      <c r="B8992">
        <v>2020</v>
      </c>
      <c r="C8992" s="1">
        <v>44117.666666666664</v>
      </c>
      <c r="D8992" s="1">
        <v>44117.681944444441</v>
      </c>
      <c r="E8992" s="2">
        <f>_2020_IR[[#This Row],[close]]-_2020_IR[[#This Row],[open]]</f>
        <v>1.5277777776645962E-2</v>
      </c>
      <c r="F8992" t="s">
        <v>43</v>
      </c>
      <c r="G8992" t="s">
        <v>126</v>
      </c>
      <c r="H8992" t="s">
        <v>243</v>
      </c>
      <c r="I8992" t="s">
        <v>2038</v>
      </c>
      <c r="J8992">
        <v>41.130633000000003</v>
      </c>
      <c r="K8992">
        <v>-8.0713550000000005</v>
      </c>
      <c r="L8992">
        <v>4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 t="s">
        <v>47</v>
      </c>
      <c r="X8992">
        <v>0</v>
      </c>
      <c r="Y8992">
        <v>0.5</v>
      </c>
      <c r="Z8992">
        <v>0</v>
      </c>
      <c r="AA8992">
        <v>0.5</v>
      </c>
      <c r="AB8992">
        <f>_2020_IR[[#This Row],[areaTotal]]*10000</f>
        <v>5000</v>
      </c>
      <c r="AC8992" t="s">
        <v>48</v>
      </c>
      <c r="AD8992">
        <v>22</v>
      </c>
      <c r="AE8992">
        <f>SQRT(_2020_IR[[#This Row],[aream2]])/(_2020_IR[[#This Row],[duration2]]*60)</f>
        <v>5.356869554443542E-2</v>
      </c>
      <c r="AF8992">
        <v>0.67755498708462303</v>
      </c>
      <c r="AG8992">
        <v>6.1505335550606901</v>
      </c>
      <c r="AH8992">
        <v>4.3254645028861196</v>
      </c>
      <c r="AI8992">
        <v>125.86710086643799</v>
      </c>
      <c r="AJ8992">
        <v>9.6254701066359392</v>
      </c>
      <c r="AK8992">
        <v>85.804928027937905</v>
      </c>
      <c r="AL8992">
        <v>16.161191825271199</v>
      </c>
      <c r="AM8992" t="s">
        <v>59</v>
      </c>
      <c r="AN8992" t="s">
        <v>60</v>
      </c>
      <c r="AO8992" t="s">
        <v>51</v>
      </c>
      <c r="AP8992" t="s">
        <v>125</v>
      </c>
      <c r="AQ8992" t="s">
        <v>53</v>
      </c>
      <c r="AR8992" t="s">
        <v>54</v>
      </c>
      <c r="AS8992" t="s">
        <v>55</v>
      </c>
    </row>
    <row r="8993" spans="1:45" hidden="1" x14ac:dyDescent="0.35">
      <c r="A8993">
        <v>2020050025050</v>
      </c>
      <c r="B8993">
        <v>2020</v>
      </c>
      <c r="C8993" s="1">
        <v>44117.685416666667</v>
      </c>
      <c r="D8993" s="1">
        <v>44117.807638888888</v>
      </c>
      <c r="E8993" s="2">
        <f>_2020_IR[[#This Row],[close]]-_2020_IR[[#This Row],[open]]</f>
        <v>0.12222222222044365</v>
      </c>
      <c r="F8993" t="s">
        <v>43</v>
      </c>
      <c r="G8993" t="s">
        <v>75</v>
      </c>
      <c r="H8993" t="s">
        <v>110</v>
      </c>
      <c r="I8993" t="s">
        <v>2091</v>
      </c>
      <c r="J8993">
        <v>40.247838000000002</v>
      </c>
      <c r="K8993">
        <v>-7.6331879999999996</v>
      </c>
      <c r="L8993">
        <v>16</v>
      </c>
      <c r="M8993">
        <v>4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 t="s">
        <v>47</v>
      </c>
      <c r="X8993">
        <v>0</v>
      </c>
      <c r="Y8993">
        <v>0.05</v>
      </c>
      <c r="Z8993">
        <v>0</v>
      </c>
      <c r="AA8993">
        <v>0.05</v>
      </c>
      <c r="AB8993">
        <f>_2020_IR[[#This Row],[areaTotal]]*10000</f>
        <v>500</v>
      </c>
      <c r="AC8993" t="s">
        <v>48</v>
      </c>
      <c r="AD8993">
        <v>176</v>
      </c>
      <c r="AE8993">
        <f>SQRT(_2020_IR[[#This Row],[aream2]])/(_2020_IR[[#This Row],[duration2]]*60)</f>
        <v>2.1174886150566192E-3</v>
      </c>
      <c r="AF8993">
        <v>1.78838216167138</v>
      </c>
      <c r="AG8993">
        <v>10.6428343445662</v>
      </c>
      <c r="AH8993">
        <v>5.3603669021387299</v>
      </c>
      <c r="AI8993">
        <v>195.427626553599</v>
      </c>
      <c r="AJ8993">
        <v>18.938686101724201</v>
      </c>
      <c r="AK8993">
        <v>87.794950190307702</v>
      </c>
      <c r="AL8993">
        <v>30.490392414137801</v>
      </c>
      <c r="AM8993" t="s">
        <v>49</v>
      </c>
      <c r="AN8993" t="s">
        <v>91</v>
      </c>
      <c r="AO8993" t="s">
        <v>217</v>
      </c>
      <c r="AP8993" t="s">
        <v>125</v>
      </c>
      <c r="AQ8993" t="s">
        <v>53</v>
      </c>
      <c r="AR8993" t="s">
        <v>218</v>
      </c>
      <c r="AS8993" t="s">
        <v>219</v>
      </c>
    </row>
    <row r="8994" spans="1:45" hidden="1" x14ac:dyDescent="0.35">
      <c r="A8994">
        <v>2020040027549</v>
      </c>
      <c r="B8994">
        <v>2020</v>
      </c>
      <c r="C8994" s="1">
        <v>44117.70416666667</v>
      </c>
      <c r="D8994" s="1">
        <v>44117.731944444444</v>
      </c>
      <c r="E8994" s="2">
        <f>_2020_IR[[#This Row],[close]]-_2020_IR[[#This Row],[open]]</f>
        <v>2.7777777773735579E-2</v>
      </c>
      <c r="F8994" t="s">
        <v>56</v>
      </c>
      <c r="G8994" t="s">
        <v>134</v>
      </c>
      <c r="H8994" t="s">
        <v>1351</v>
      </c>
      <c r="I8994" t="s">
        <v>2466</v>
      </c>
      <c r="J8994">
        <v>41.589067</v>
      </c>
      <c r="K8994">
        <v>-7.0669599999999999</v>
      </c>
      <c r="L8994">
        <v>27</v>
      </c>
      <c r="M8994">
        <v>6</v>
      </c>
      <c r="N8994">
        <v>1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 t="s">
        <v>47</v>
      </c>
      <c r="X8994">
        <v>0</v>
      </c>
      <c r="Y8994">
        <v>1.92</v>
      </c>
      <c r="Z8994">
        <v>0</v>
      </c>
      <c r="AA8994">
        <v>1.92</v>
      </c>
      <c r="AB8994">
        <f>_2020_IR[[#This Row],[areaTotal]]*10000</f>
        <v>19200</v>
      </c>
      <c r="AC8994" t="s">
        <v>82</v>
      </c>
      <c r="AD8994">
        <v>40</v>
      </c>
      <c r="AE8994">
        <f>SQRT(_2020_IR[[#This Row],[aream2]])/(_2020_IR[[#This Row],[duration2]]*60)</f>
        <v>5.7735026918962581E-2</v>
      </c>
      <c r="AF8994">
        <v>3.04875138468595</v>
      </c>
      <c r="AG8994">
        <v>14.385985168217699</v>
      </c>
      <c r="AH8994">
        <v>6.7682626246495001</v>
      </c>
      <c r="AI8994">
        <v>365.78705433165999</v>
      </c>
      <c r="AJ8994">
        <v>21.634915408099602</v>
      </c>
      <c r="AK8994">
        <v>88.604768574115496</v>
      </c>
      <c r="AL8994">
        <v>37.695906466162</v>
      </c>
      <c r="AM8994" t="s">
        <v>49</v>
      </c>
      <c r="AN8994" t="s">
        <v>76</v>
      </c>
      <c r="AO8994" t="s">
        <v>217</v>
      </c>
      <c r="AP8994" t="s">
        <v>125</v>
      </c>
      <c r="AQ8994" t="s">
        <v>1234</v>
      </c>
      <c r="AR8994" t="s">
        <v>218</v>
      </c>
      <c r="AS8994" t="s">
        <v>219</v>
      </c>
    </row>
    <row r="8995" spans="1:45" hidden="1" x14ac:dyDescent="0.35">
      <c r="A8995">
        <v>2020160025585</v>
      </c>
      <c r="B8995">
        <v>2020</v>
      </c>
      <c r="C8995" s="1">
        <v>44117.709722222222</v>
      </c>
      <c r="D8995" s="1">
        <v>44117.740277777775</v>
      </c>
      <c r="E8995" s="2">
        <f>_2020_IR[[#This Row],[close]]-_2020_IR[[#This Row],[open]]</f>
        <v>3.0555555553291924E-2</v>
      </c>
      <c r="F8995" t="s">
        <v>43</v>
      </c>
      <c r="G8995" t="s">
        <v>68</v>
      </c>
      <c r="H8995" t="s">
        <v>305</v>
      </c>
      <c r="I8995" t="s">
        <v>306</v>
      </c>
      <c r="J8995">
        <v>41.768656999999997</v>
      </c>
      <c r="K8995">
        <v>-8.3369599999999995</v>
      </c>
      <c r="L8995">
        <v>13</v>
      </c>
      <c r="M8995">
        <v>2</v>
      </c>
      <c r="N8995">
        <v>1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 t="s">
        <v>47</v>
      </c>
      <c r="X8995">
        <v>0</v>
      </c>
      <c r="Y8995">
        <v>5.0000000000000001E-3</v>
      </c>
      <c r="Z8995">
        <v>0</v>
      </c>
      <c r="AA8995">
        <v>5.0000000000000001E-3</v>
      </c>
      <c r="AB8995">
        <f>_2020_IR[[#This Row],[areaTotal]]*10000</f>
        <v>50</v>
      </c>
      <c r="AC8995" t="s">
        <v>48</v>
      </c>
      <c r="AD8995">
        <v>44</v>
      </c>
      <c r="AE8995">
        <f>SQRT(_2020_IR[[#This Row],[aream2]])/(_2020_IR[[#This Row],[duration2]]*60)</f>
        <v>2.6784347772217708E-3</v>
      </c>
      <c r="AF8995">
        <v>0.32033389989183703</v>
      </c>
      <c r="AG8995">
        <v>4.0281344058063402</v>
      </c>
      <c r="AH8995">
        <v>3.8339532695902201</v>
      </c>
      <c r="AI8995">
        <v>32.138450195312501</v>
      </c>
      <c r="AJ8995">
        <v>7.7256745521967698</v>
      </c>
      <c r="AK8995">
        <v>85.523614560249499</v>
      </c>
      <c r="AL8995">
        <v>9.6512530103356493</v>
      </c>
      <c r="AM8995" t="s">
        <v>83</v>
      </c>
      <c r="AN8995" t="s">
        <v>84</v>
      </c>
      <c r="AO8995" t="s">
        <v>51</v>
      </c>
      <c r="AP8995" t="s">
        <v>125</v>
      </c>
      <c r="AQ8995" t="s">
        <v>53</v>
      </c>
      <c r="AR8995" t="s">
        <v>54</v>
      </c>
      <c r="AS8995" t="s">
        <v>55</v>
      </c>
    </row>
    <row r="8996" spans="1:45" hidden="1" x14ac:dyDescent="0.35">
      <c r="A8996">
        <v>2020030072562</v>
      </c>
      <c r="B8996">
        <v>2020</v>
      </c>
      <c r="C8996" s="1">
        <v>44117.719444444447</v>
      </c>
      <c r="D8996" s="1">
        <v>44117.748611111114</v>
      </c>
      <c r="E8996" s="2">
        <f>_2020_IR[[#This Row],[close]]-_2020_IR[[#This Row],[open]]</f>
        <v>2.9166666667151731E-2</v>
      </c>
      <c r="F8996" t="s">
        <v>102</v>
      </c>
      <c r="G8996" t="s">
        <v>158</v>
      </c>
      <c r="H8996" t="s">
        <v>185</v>
      </c>
      <c r="I8996" t="s">
        <v>2286</v>
      </c>
      <c r="J8996">
        <v>41.546982999999997</v>
      </c>
      <c r="K8996">
        <v>-7.9987779999999997</v>
      </c>
      <c r="L8996">
        <v>9</v>
      </c>
      <c r="M8996">
        <v>3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 t="s">
        <v>47</v>
      </c>
      <c r="X8996">
        <v>0.3</v>
      </c>
      <c r="Y8996">
        <v>0</v>
      </c>
      <c r="Z8996">
        <v>0</v>
      </c>
      <c r="AA8996">
        <v>0.3</v>
      </c>
      <c r="AB8996">
        <f>_2020_IR[[#This Row],[areaTotal]]*10000</f>
        <v>3000</v>
      </c>
      <c r="AC8996" t="s">
        <v>48</v>
      </c>
      <c r="AD8996">
        <v>42</v>
      </c>
      <c r="AE8996">
        <f>SQRT(_2020_IR[[#This Row],[aream2]])/(_2020_IR[[#This Row],[duration2]]*60)</f>
        <v>2.1735022123220878E-2</v>
      </c>
      <c r="AF8996">
        <v>0.49063097191086402</v>
      </c>
      <c r="AG8996">
        <v>5.1251860608994502</v>
      </c>
      <c r="AH8996">
        <v>4.0390233981826</v>
      </c>
      <c r="AI8996">
        <v>66.098864465284507</v>
      </c>
      <c r="AJ8996">
        <v>8.8403343173972697</v>
      </c>
      <c r="AK8996">
        <v>85.930943035738494</v>
      </c>
      <c r="AL8996">
        <v>13.2502958209383</v>
      </c>
      <c r="AM8996" t="s">
        <v>49</v>
      </c>
      <c r="AN8996" t="s">
        <v>74</v>
      </c>
      <c r="AO8996" t="s">
        <v>51</v>
      </c>
      <c r="AP8996" t="s">
        <v>125</v>
      </c>
      <c r="AQ8996" t="s">
        <v>53</v>
      </c>
      <c r="AR8996" t="s">
        <v>54</v>
      </c>
      <c r="AS8996" t="s">
        <v>55</v>
      </c>
    </row>
    <row r="8997" spans="1:45" hidden="1" x14ac:dyDescent="0.35">
      <c r="A8997">
        <v>2020020023179</v>
      </c>
      <c r="B8997">
        <v>2020</v>
      </c>
      <c r="C8997" s="1">
        <v>44117.72152777778</v>
      </c>
      <c r="D8997" s="1">
        <v>44117.734027777777</v>
      </c>
      <c r="E8997" s="2">
        <f>_2020_IR[[#This Row],[close]]-_2020_IR[[#This Row],[open]]</f>
        <v>1.2499999997089617E-2</v>
      </c>
      <c r="F8997" t="s">
        <v>56</v>
      </c>
      <c r="G8997" t="s">
        <v>71</v>
      </c>
      <c r="H8997" t="s">
        <v>71</v>
      </c>
      <c r="I8997" t="s">
        <v>1233</v>
      </c>
      <c r="J8997">
        <v>38.028467999999997</v>
      </c>
      <c r="K8997">
        <v>-7.811833</v>
      </c>
      <c r="L8997">
        <v>18</v>
      </c>
      <c r="M8997">
        <v>5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 t="s">
        <v>47</v>
      </c>
      <c r="X8997">
        <v>0</v>
      </c>
      <c r="Y8997">
        <v>0</v>
      </c>
      <c r="Z8997">
        <v>6.3600000000000004E-2</v>
      </c>
      <c r="AA8997">
        <v>6.3600000000000004E-2</v>
      </c>
      <c r="AB8997">
        <f>_2020_IR[[#This Row],[areaTotal]]*10000</f>
        <v>636</v>
      </c>
      <c r="AC8997" t="s">
        <v>48</v>
      </c>
      <c r="AD8997">
        <v>18</v>
      </c>
      <c r="AE8997">
        <f>SQRT(_2020_IR[[#This Row],[aream2]])/(_2020_IR[[#This Row],[duration2]]*60)</f>
        <v>2.3350963357256466E-2</v>
      </c>
      <c r="AF8997">
        <v>13.137509696888999</v>
      </c>
      <c r="AG8997">
        <v>32.8361797664679</v>
      </c>
      <c r="AH8997">
        <v>9.5456699056703798</v>
      </c>
      <c r="AI8997">
        <v>878.84161146553902</v>
      </c>
      <c r="AJ8997">
        <v>70.916147462796502</v>
      </c>
      <c r="AK8997">
        <v>93.306410436859906</v>
      </c>
      <c r="AL8997">
        <v>118.023244231088</v>
      </c>
      <c r="AM8997" t="s">
        <v>59</v>
      </c>
      <c r="AN8997" t="s">
        <v>60</v>
      </c>
      <c r="AO8997" t="s">
        <v>471</v>
      </c>
      <c r="AP8997" t="s">
        <v>125</v>
      </c>
      <c r="AQ8997" t="s">
        <v>1636</v>
      </c>
      <c r="AR8997" t="s">
        <v>290</v>
      </c>
      <c r="AS8997" t="s">
        <v>291</v>
      </c>
    </row>
    <row r="8998" spans="1:45" hidden="1" x14ac:dyDescent="0.35">
      <c r="A8998">
        <v>2020110184797</v>
      </c>
      <c r="B8998">
        <v>2020</v>
      </c>
      <c r="C8998" s="1">
        <v>44117.724999999999</v>
      </c>
      <c r="D8998" s="1">
        <v>44117.75</v>
      </c>
      <c r="E8998" s="2">
        <f>_2020_IR[[#This Row],[close]]-_2020_IR[[#This Row],[open]]</f>
        <v>2.5000000001455192E-2</v>
      </c>
      <c r="F8998" t="s">
        <v>43</v>
      </c>
      <c r="G8998" t="s">
        <v>57</v>
      </c>
      <c r="H8998" t="s">
        <v>253</v>
      </c>
      <c r="I8998" t="s">
        <v>705</v>
      </c>
      <c r="J8998">
        <v>38.863106999999999</v>
      </c>
      <c r="K8998">
        <v>-9.3359120000000004</v>
      </c>
      <c r="L8998">
        <v>5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 t="s">
        <v>47</v>
      </c>
      <c r="X8998">
        <v>0</v>
      </c>
      <c r="Y8998">
        <v>1E-3</v>
      </c>
      <c r="Z8998">
        <v>0</v>
      </c>
      <c r="AA8998">
        <v>1E-3</v>
      </c>
      <c r="AB8998">
        <f>_2020_IR[[#This Row],[areaTotal]]*10000</f>
        <v>10</v>
      </c>
      <c r="AC8998" t="s">
        <v>48</v>
      </c>
      <c r="AD8998">
        <v>36</v>
      </c>
      <c r="AE8998">
        <f>SQRT(_2020_IR[[#This Row],[aream2]])/(_2020_IR[[#This Row],[duration2]]*60)</f>
        <v>1.4640174352631386E-3</v>
      </c>
      <c r="AF8998">
        <v>2.2226722367724099</v>
      </c>
      <c r="AG8998">
        <v>12.033699554959499</v>
      </c>
      <c r="AH8998">
        <v>5.8574434873375498</v>
      </c>
      <c r="AI8998">
        <v>563.78343467822697</v>
      </c>
      <c r="AJ8998">
        <v>18.0542949454784</v>
      </c>
      <c r="AK8998">
        <v>84.384744472539097</v>
      </c>
      <c r="AL8998">
        <v>33.432064163533298</v>
      </c>
      <c r="AM8998" t="s">
        <v>59</v>
      </c>
      <c r="AN8998" t="s">
        <v>60</v>
      </c>
      <c r="AO8998" t="s">
        <v>217</v>
      </c>
      <c r="AP8998" t="s">
        <v>125</v>
      </c>
      <c r="AQ8998" t="s">
        <v>1636</v>
      </c>
      <c r="AR8998" t="s">
        <v>54</v>
      </c>
      <c r="AS8998" t="s">
        <v>55</v>
      </c>
    </row>
    <row r="8999" spans="1:45" hidden="1" x14ac:dyDescent="0.35">
      <c r="A8999">
        <v>2020160025587</v>
      </c>
      <c r="B8999">
        <v>2020</v>
      </c>
      <c r="C8999" s="1">
        <v>44117.756249999999</v>
      </c>
      <c r="D8999" s="1">
        <v>44117.806944444441</v>
      </c>
      <c r="E8999" s="2">
        <f>_2020_IR[[#This Row],[close]]-_2020_IR[[#This Row],[open]]</f>
        <v>5.0694444442342501E-2</v>
      </c>
      <c r="F8999" t="s">
        <v>56</v>
      </c>
      <c r="G8999" t="s">
        <v>68</v>
      </c>
      <c r="H8999" t="s">
        <v>68</v>
      </c>
      <c r="I8999" t="s">
        <v>2125</v>
      </c>
      <c r="J8999">
        <v>41.688853000000002</v>
      </c>
      <c r="K8999">
        <v>-8.7610080000000004</v>
      </c>
      <c r="L8999">
        <v>13</v>
      </c>
      <c r="M8999">
        <v>4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 t="s">
        <v>47</v>
      </c>
      <c r="X8999">
        <v>0</v>
      </c>
      <c r="Y8999">
        <v>2.35</v>
      </c>
      <c r="Z8999">
        <v>0</v>
      </c>
      <c r="AA8999">
        <v>2.35</v>
      </c>
      <c r="AB8999">
        <f>_2020_IR[[#This Row],[areaTotal]]*10000</f>
        <v>23500</v>
      </c>
      <c r="AC8999" t="s">
        <v>82</v>
      </c>
      <c r="AD8999">
        <v>73</v>
      </c>
      <c r="AE8999">
        <f>SQRT(_2020_IR[[#This Row],[aream2]])/(_2020_IR[[#This Row],[duration2]]*60)</f>
        <v>3.499933725286733E-2</v>
      </c>
      <c r="AF8999">
        <v>0.63146754290944196</v>
      </c>
      <c r="AG8999">
        <v>5.9105557956540498</v>
      </c>
      <c r="AH8999">
        <v>5.7796968909967701</v>
      </c>
      <c r="AI8999">
        <v>101.097905696911</v>
      </c>
      <c r="AJ8999">
        <v>5.0666127063780699</v>
      </c>
      <c r="AK8999">
        <v>83.648362538942393</v>
      </c>
      <c r="AL8999">
        <v>9.0049921577544207</v>
      </c>
      <c r="AM8999" t="s">
        <v>49</v>
      </c>
      <c r="AN8999" t="s">
        <v>91</v>
      </c>
      <c r="AO8999" t="s">
        <v>51</v>
      </c>
      <c r="AP8999" t="s">
        <v>125</v>
      </c>
      <c r="AQ8999" t="s">
        <v>53</v>
      </c>
      <c r="AR8999" t="s">
        <v>54</v>
      </c>
      <c r="AS8999" t="s">
        <v>55</v>
      </c>
    </row>
    <row r="9000" spans="1:45" hidden="1" x14ac:dyDescent="0.35">
      <c r="A9000">
        <v>2020170027525</v>
      </c>
      <c r="B9000">
        <v>2020</v>
      </c>
      <c r="C9000" s="1">
        <v>44117.761111111111</v>
      </c>
      <c r="D9000" s="1">
        <v>44117.784722222219</v>
      </c>
      <c r="E9000" s="2">
        <f>_2020_IR[[#This Row],[close]]-_2020_IR[[#This Row],[open]]</f>
        <v>2.361111110803904E-2</v>
      </c>
      <c r="F9000" t="s">
        <v>43</v>
      </c>
      <c r="G9000" t="s">
        <v>44</v>
      </c>
      <c r="H9000" t="s">
        <v>44</v>
      </c>
      <c r="I9000" t="s">
        <v>2467</v>
      </c>
      <c r="J9000">
        <v>41.361598000000001</v>
      </c>
      <c r="K9000">
        <v>-7.8175129999999999</v>
      </c>
      <c r="L9000">
        <v>37</v>
      </c>
      <c r="M9000">
        <v>10</v>
      </c>
      <c r="N9000">
        <v>1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 t="s">
        <v>47</v>
      </c>
      <c r="X9000">
        <v>0</v>
      </c>
      <c r="Y9000">
        <v>2.5</v>
      </c>
      <c r="Z9000">
        <v>0</v>
      </c>
      <c r="AA9000">
        <v>2.5</v>
      </c>
      <c r="AB9000">
        <f>_2020_IR[[#This Row],[areaTotal]]*10000</f>
        <v>25000</v>
      </c>
      <c r="AC9000" t="s">
        <v>82</v>
      </c>
      <c r="AD9000">
        <v>34</v>
      </c>
      <c r="AE9000">
        <f>SQRT(_2020_IR[[#This Row],[aream2]])/(_2020_IR[[#This Row],[duration2]]*60)</f>
        <v>7.7506805396283809E-2</v>
      </c>
      <c r="AF9000">
        <v>0.87861241457917305</v>
      </c>
      <c r="AG9000">
        <v>7.1231391801614796</v>
      </c>
      <c r="AH9000">
        <v>4.5304411687381503</v>
      </c>
      <c r="AI9000">
        <v>206.869998049401</v>
      </c>
      <c r="AJ9000">
        <v>10.9621631361158</v>
      </c>
      <c r="AK9000">
        <v>86.435320354614305</v>
      </c>
      <c r="AL9000">
        <v>19.359630670351098</v>
      </c>
      <c r="AM9000" t="s">
        <v>49</v>
      </c>
      <c r="AN9000" t="s">
        <v>50</v>
      </c>
      <c r="AO9000" t="s">
        <v>51</v>
      </c>
      <c r="AP9000" t="s">
        <v>125</v>
      </c>
      <c r="AQ9000" t="s">
        <v>53</v>
      </c>
      <c r="AR9000" t="s">
        <v>218</v>
      </c>
      <c r="AS9000" t="s">
        <v>219</v>
      </c>
    </row>
    <row r="9001" spans="1:45" hidden="1" x14ac:dyDescent="0.35">
      <c r="A9001">
        <v>2020130157481</v>
      </c>
      <c r="B9001">
        <v>2020</v>
      </c>
      <c r="C9001" s="1">
        <v>44117.784722222219</v>
      </c>
      <c r="D9001" s="1">
        <v>44117.824305555558</v>
      </c>
      <c r="E9001" s="2">
        <f>_2020_IR[[#This Row],[close]]-_2020_IR[[#This Row],[open]]</f>
        <v>3.9583333338669036E-2</v>
      </c>
      <c r="F9001" t="s">
        <v>102</v>
      </c>
      <c r="G9001" t="s">
        <v>126</v>
      </c>
      <c r="H9001" t="s">
        <v>285</v>
      </c>
      <c r="I9001" t="s">
        <v>1554</v>
      </c>
      <c r="J9001">
        <v>41.248731999999997</v>
      </c>
      <c r="K9001">
        <v>-7.9736079999999996</v>
      </c>
      <c r="L9001">
        <v>5</v>
      </c>
      <c r="M9001">
        <v>1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 t="s">
        <v>47</v>
      </c>
      <c r="X9001">
        <v>0.15</v>
      </c>
      <c r="Y9001">
        <v>0.15</v>
      </c>
      <c r="Z9001">
        <v>0</v>
      </c>
      <c r="AA9001">
        <v>0.3</v>
      </c>
      <c r="AB9001">
        <f>_2020_IR[[#This Row],[areaTotal]]*10000</f>
        <v>3000</v>
      </c>
      <c r="AC9001" t="s">
        <v>48</v>
      </c>
      <c r="AD9001">
        <v>57</v>
      </c>
      <c r="AE9001">
        <f>SQRT(_2020_IR[[#This Row],[aream2]])/(_2020_IR[[#This Row],[duration2]]*60)</f>
        <v>1.6015279459215385E-2</v>
      </c>
      <c r="AF9001">
        <v>0.87861241457917305</v>
      </c>
      <c r="AG9001">
        <v>7.1231391801614796</v>
      </c>
      <c r="AH9001">
        <v>4.5304411687381503</v>
      </c>
      <c r="AI9001">
        <v>206.869998049401</v>
      </c>
      <c r="AJ9001">
        <v>10.9621631361158</v>
      </c>
      <c r="AK9001">
        <v>86.435320354614305</v>
      </c>
      <c r="AL9001">
        <v>19.359630670351098</v>
      </c>
      <c r="AM9001" t="s">
        <v>59</v>
      </c>
      <c r="AN9001" t="s">
        <v>60</v>
      </c>
      <c r="AO9001" t="s">
        <v>51</v>
      </c>
      <c r="AP9001" t="s">
        <v>125</v>
      </c>
      <c r="AQ9001" t="s">
        <v>53</v>
      </c>
      <c r="AR9001" t="s">
        <v>218</v>
      </c>
      <c r="AS9001" t="s">
        <v>219</v>
      </c>
    </row>
    <row r="9002" spans="1:45" hidden="1" x14ac:dyDescent="0.35">
      <c r="A9002">
        <v>2020180051202</v>
      </c>
      <c r="B9002">
        <v>2020</v>
      </c>
      <c r="C9002" s="1">
        <v>44117.787499999999</v>
      </c>
      <c r="D9002" s="1">
        <v>44117.806250000001</v>
      </c>
      <c r="E9002" s="2">
        <f>_2020_IR[[#This Row],[close]]-_2020_IR[[#This Row],[open]]</f>
        <v>1.8750000002910383E-2</v>
      </c>
      <c r="F9002" t="s">
        <v>43</v>
      </c>
      <c r="G9002" t="s">
        <v>65</v>
      </c>
      <c r="H9002" t="s">
        <v>156</v>
      </c>
      <c r="I9002" t="s">
        <v>157</v>
      </c>
      <c r="J9002">
        <v>41.084093000000003</v>
      </c>
      <c r="K9002">
        <v>-8.1238880000000009</v>
      </c>
      <c r="L9002">
        <v>22</v>
      </c>
      <c r="M9002">
        <v>5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 t="s">
        <v>47</v>
      </c>
      <c r="X9002">
        <v>0.05</v>
      </c>
      <c r="Y9002">
        <v>0</v>
      </c>
      <c r="Z9002">
        <v>0</v>
      </c>
      <c r="AA9002">
        <v>0.05</v>
      </c>
      <c r="AB9002">
        <f>_2020_IR[[#This Row],[areaTotal]]*10000</f>
        <v>500</v>
      </c>
      <c r="AC9002" t="s">
        <v>48</v>
      </c>
      <c r="AD9002">
        <v>27</v>
      </c>
      <c r="AE9002">
        <f>SQRT(_2020_IR[[#This Row],[aream2]])/(_2020_IR[[#This Row],[duration2]]*60)</f>
        <v>1.3802888749998703E-2</v>
      </c>
      <c r="AF9002">
        <v>0.67755498708462303</v>
      </c>
      <c r="AG9002">
        <v>6.1505335550606901</v>
      </c>
      <c r="AH9002">
        <v>4.3254645028861196</v>
      </c>
      <c r="AI9002">
        <v>125.86710086643799</v>
      </c>
      <c r="AJ9002">
        <v>9.6254701066359392</v>
      </c>
      <c r="AK9002">
        <v>85.804928027937905</v>
      </c>
      <c r="AL9002">
        <v>16.161191825271199</v>
      </c>
      <c r="AM9002" t="s">
        <v>49</v>
      </c>
      <c r="AN9002" t="s">
        <v>91</v>
      </c>
      <c r="AO9002" t="s">
        <v>51</v>
      </c>
      <c r="AP9002" t="s">
        <v>125</v>
      </c>
      <c r="AQ9002" t="s">
        <v>53</v>
      </c>
      <c r="AR9002" t="s">
        <v>54</v>
      </c>
      <c r="AS9002" t="s">
        <v>55</v>
      </c>
    </row>
    <row r="9003" spans="1:45" hidden="1" x14ac:dyDescent="0.35">
      <c r="A9003">
        <v>2020170027531</v>
      </c>
      <c r="B9003">
        <v>2020</v>
      </c>
      <c r="C9003" s="1">
        <v>44117.795138888891</v>
      </c>
      <c r="D9003" s="1">
        <v>44117.916666666664</v>
      </c>
      <c r="E9003" s="2">
        <f>_2020_IR[[#This Row],[close]]-_2020_IR[[#This Row],[open]]</f>
        <v>0.12152777777373558</v>
      </c>
      <c r="F9003" t="s">
        <v>43</v>
      </c>
      <c r="G9003" t="s">
        <v>44</v>
      </c>
      <c r="H9003" t="s">
        <v>304</v>
      </c>
      <c r="I9003" t="s">
        <v>580</v>
      </c>
      <c r="J9003">
        <v>41.432327999999998</v>
      </c>
      <c r="K9003">
        <v>-7.5989800000000001</v>
      </c>
      <c r="L9003">
        <v>17</v>
      </c>
      <c r="M9003">
        <v>4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 t="s">
        <v>47</v>
      </c>
      <c r="X9003">
        <v>0</v>
      </c>
      <c r="Y9003">
        <v>1</v>
      </c>
      <c r="Z9003">
        <v>0</v>
      </c>
      <c r="AA9003">
        <v>1</v>
      </c>
      <c r="AB9003">
        <f>_2020_IR[[#This Row],[areaTotal]]*10000</f>
        <v>10000</v>
      </c>
      <c r="AC9003" t="s">
        <v>82</v>
      </c>
      <c r="AD9003">
        <v>175</v>
      </c>
      <c r="AE9003">
        <f>SQRT(_2020_IR[[#This Row],[aream2]])/(_2020_IR[[#This Row],[duration2]]*60)</f>
        <v>9.5238095238095247E-3</v>
      </c>
      <c r="AF9003">
        <v>1.2613676568162999</v>
      </c>
      <c r="AG9003">
        <v>8.7376984941354294</v>
      </c>
      <c r="AH9003">
        <v>4.9694507221271396</v>
      </c>
      <c r="AI9003">
        <v>287.43894995995697</v>
      </c>
      <c r="AJ9003">
        <v>13.4085156019551</v>
      </c>
      <c r="AK9003">
        <v>87.213936673450704</v>
      </c>
      <c r="AL9003">
        <v>24.016243616829001</v>
      </c>
      <c r="AM9003" t="s">
        <v>49</v>
      </c>
      <c r="AN9003" t="s">
        <v>50</v>
      </c>
      <c r="AO9003" t="s">
        <v>51</v>
      </c>
      <c r="AP9003" t="s">
        <v>125</v>
      </c>
      <c r="AQ9003" t="s">
        <v>53</v>
      </c>
      <c r="AR9003" t="s">
        <v>218</v>
      </c>
      <c r="AS9003" t="s">
        <v>219</v>
      </c>
    </row>
    <row r="9004" spans="1:45" hidden="1" x14ac:dyDescent="0.35">
      <c r="A9004">
        <v>2020170027533</v>
      </c>
      <c r="B9004">
        <v>2020</v>
      </c>
      <c r="C9004" s="1">
        <v>44117.797222222223</v>
      </c>
      <c r="D9004" s="1">
        <v>44117.850694444445</v>
      </c>
      <c r="E9004" s="2">
        <f>_2020_IR[[#This Row],[close]]-_2020_IR[[#This Row],[open]]</f>
        <v>5.3472222221898846E-2</v>
      </c>
      <c r="F9004" t="s">
        <v>43</v>
      </c>
      <c r="G9004" t="s">
        <v>44</v>
      </c>
      <c r="H9004" t="s">
        <v>304</v>
      </c>
      <c r="I9004" t="s">
        <v>286</v>
      </c>
      <c r="J9004">
        <v>41.459040000000002</v>
      </c>
      <c r="K9004">
        <v>-7.7013879999999997</v>
      </c>
      <c r="L9004">
        <v>15</v>
      </c>
      <c r="M9004">
        <v>3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 t="s">
        <v>47</v>
      </c>
      <c r="X9004">
        <v>0</v>
      </c>
      <c r="Y9004">
        <v>0.4</v>
      </c>
      <c r="Z9004">
        <v>0</v>
      </c>
      <c r="AA9004">
        <v>0.4</v>
      </c>
      <c r="AB9004">
        <f>_2020_IR[[#This Row],[areaTotal]]*10000</f>
        <v>4000</v>
      </c>
      <c r="AC9004" t="s">
        <v>48</v>
      </c>
      <c r="AD9004">
        <v>77</v>
      </c>
      <c r="AE9004">
        <f>SQRT(_2020_IR[[#This Row],[aream2]])/(_2020_IR[[#This Row],[duration2]]*60)</f>
        <v>1.3689513680382594E-2</v>
      </c>
      <c r="AF9004">
        <v>1.2613676568162999</v>
      </c>
      <c r="AG9004">
        <v>8.7376984941354294</v>
      </c>
      <c r="AH9004">
        <v>4.9694507221271396</v>
      </c>
      <c r="AI9004">
        <v>287.43894995995697</v>
      </c>
      <c r="AJ9004">
        <v>13.4085156019551</v>
      </c>
      <c r="AK9004">
        <v>87.213936673450704</v>
      </c>
      <c r="AL9004">
        <v>24.016243616829001</v>
      </c>
      <c r="AM9004" t="s">
        <v>49</v>
      </c>
      <c r="AN9004" t="s">
        <v>50</v>
      </c>
      <c r="AO9004" t="s">
        <v>51</v>
      </c>
      <c r="AP9004" t="s">
        <v>125</v>
      </c>
      <c r="AQ9004" t="s">
        <v>53</v>
      </c>
      <c r="AR9004" t="s">
        <v>218</v>
      </c>
      <c r="AS9004" t="s">
        <v>219</v>
      </c>
    </row>
    <row r="9005" spans="1:45" hidden="1" x14ac:dyDescent="0.35">
      <c r="A9005">
        <v>2020170027535</v>
      </c>
      <c r="B9005">
        <v>2020</v>
      </c>
      <c r="C9005" s="1">
        <v>44117.804166666669</v>
      </c>
      <c r="D9005" s="1">
        <v>44117.862500000003</v>
      </c>
      <c r="E9005" s="2">
        <f>_2020_IR[[#This Row],[close]]-_2020_IR[[#This Row],[open]]</f>
        <v>5.8333333334303461E-2</v>
      </c>
      <c r="F9005" t="s">
        <v>43</v>
      </c>
      <c r="G9005" t="s">
        <v>44</v>
      </c>
      <c r="H9005" t="s">
        <v>225</v>
      </c>
      <c r="I9005" t="s">
        <v>409</v>
      </c>
      <c r="J9005">
        <v>41.63937</v>
      </c>
      <c r="K9005">
        <v>-7.3289970000000002</v>
      </c>
      <c r="L9005">
        <v>18</v>
      </c>
      <c r="M9005">
        <v>7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 t="s">
        <v>47</v>
      </c>
      <c r="X9005">
        <v>0</v>
      </c>
      <c r="Y9005">
        <v>0.9</v>
      </c>
      <c r="Z9005">
        <v>0</v>
      </c>
      <c r="AA9005">
        <v>0.9</v>
      </c>
      <c r="AB9005">
        <f>_2020_IR[[#This Row],[areaTotal]]*10000</f>
        <v>9000</v>
      </c>
      <c r="AC9005" t="s">
        <v>48</v>
      </c>
      <c r="AD9005">
        <v>84</v>
      </c>
      <c r="AE9005">
        <f>SQRT(_2020_IR[[#This Row],[aream2]])/(_2020_IR[[#This Row],[duration2]]*60)</f>
        <v>1.8823081310526065E-2</v>
      </c>
      <c r="AF9005">
        <v>2.7556288283477799</v>
      </c>
      <c r="AG9005">
        <v>13.587408075594</v>
      </c>
      <c r="AH9005">
        <v>6.1598706318762604</v>
      </c>
      <c r="AI9005">
        <v>403.48258636755003</v>
      </c>
      <c r="AJ9005">
        <v>22.074177702645098</v>
      </c>
      <c r="AK9005">
        <v>88.359205430260403</v>
      </c>
      <c r="AL9005">
        <v>38.836569007349297</v>
      </c>
      <c r="AM9005" t="s">
        <v>49</v>
      </c>
      <c r="AN9005" t="s">
        <v>76</v>
      </c>
      <c r="AO9005" t="s">
        <v>217</v>
      </c>
      <c r="AP9005" t="s">
        <v>125</v>
      </c>
      <c r="AQ9005" t="s">
        <v>1234</v>
      </c>
      <c r="AR9005" t="s">
        <v>218</v>
      </c>
      <c r="AS9005" t="s">
        <v>219</v>
      </c>
    </row>
    <row r="9006" spans="1:45" hidden="1" x14ac:dyDescent="0.35">
      <c r="A9006">
        <v>2020170027537</v>
      </c>
      <c r="B9006">
        <v>2020</v>
      </c>
      <c r="C9006" s="1">
        <v>44117.816666666666</v>
      </c>
      <c r="D9006" s="1">
        <v>44117.839583333334</v>
      </c>
      <c r="E9006" s="2">
        <f>_2020_IR[[#This Row],[close]]-_2020_IR[[#This Row],[open]]</f>
        <v>2.2916666668606922E-2</v>
      </c>
      <c r="F9006" t="s">
        <v>43</v>
      </c>
      <c r="G9006" t="s">
        <v>44</v>
      </c>
      <c r="H9006" t="s">
        <v>350</v>
      </c>
      <c r="I9006" t="s">
        <v>2122</v>
      </c>
      <c r="J9006">
        <v>41.750363</v>
      </c>
      <c r="K9006">
        <v>-7.4329869999999998</v>
      </c>
      <c r="L9006">
        <v>10</v>
      </c>
      <c r="M9006">
        <v>2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 t="s">
        <v>47</v>
      </c>
      <c r="X9006">
        <v>0</v>
      </c>
      <c r="Y9006">
        <v>0</v>
      </c>
      <c r="Z9006">
        <v>0.19389999999999999</v>
      </c>
      <c r="AA9006">
        <v>0.19389999999999999</v>
      </c>
      <c r="AB9006">
        <f>_2020_IR[[#This Row],[areaTotal]]*10000</f>
        <v>1939</v>
      </c>
      <c r="AC9006" t="s">
        <v>48</v>
      </c>
      <c r="AD9006">
        <v>33</v>
      </c>
      <c r="AE9006">
        <f>SQRT(_2020_IR[[#This Row],[aream2]])/(_2020_IR[[#This Row],[duration2]]*60)</f>
        <v>2.2239433188185855E-2</v>
      </c>
      <c r="AF9006">
        <v>1.3673750280436401</v>
      </c>
      <c r="AG9006">
        <v>9.1452804550244</v>
      </c>
      <c r="AH9006">
        <v>5.4111366554132996</v>
      </c>
      <c r="AI9006">
        <v>273.172497440239</v>
      </c>
      <c r="AJ9006">
        <v>12.7619626040446</v>
      </c>
      <c r="AK9006">
        <v>87.113481503438905</v>
      </c>
      <c r="AL9006">
        <v>22.854640505287399</v>
      </c>
      <c r="AM9006" t="s">
        <v>49</v>
      </c>
      <c r="AN9006" t="s">
        <v>91</v>
      </c>
      <c r="AO9006" t="s">
        <v>51</v>
      </c>
      <c r="AP9006" t="s">
        <v>125</v>
      </c>
      <c r="AQ9006" t="s">
        <v>53</v>
      </c>
      <c r="AR9006" t="s">
        <v>218</v>
      </c>
      <c r="AS9006" t="s">
        <v>219</v>
      </c>
    </row>
    <row r="9007" spans="1:45" hidden="1" x14ac:dyDescent="0.35">
      <c r="A9007">
        <v>2020030072592</v>
      </c>
      <c r="B9007">
        <v>2020</v>
      </c>
      <c r="C9007" s="1">
        <v>44117.822222222225</v>
      </c>
      <c r="D9007" s="1">
        <v>44117.887499999997</v>
      </c>
      <c r="E9007" s="2">
        <f>_2020_IR[[#This Row],[close]]-_2020_IR[[#This Row],[open]]</f>
        <v>6.5277777772280388E-2</v>
      </c>
      <c r="F9007" t="s">
        <v>43</v>
      </c>
      <c r="G9007" t="s">
        <v>158</v>
      </c>
      <c r="H9007" t="s">
        <v>520</v>
      </c>
      <c r="I9007" t="s">
        <v>582</v>
      </c>
      <c r="J9007">
        <v>41.698571999999999</v>
      </c>
      <c r="K9007">
        <v>-8.2390749999999997</v>
      </c>
      <c r="L9007">
        <v>17</v>
      </c>
      <c r="M9007">
        <v>4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 t="s">
        <v>47</v>
      </c>
      <c r="X9007">
        <v>0</v>
      </c>
      <c r="Y9007">
        <v>0.25</v>
      </c>
      <c r="Z9007">
        <v>0</v>
      </c>
      <c r="AA9007">
        <v>0.25</v>
      </c>
      <c r="AB9007">
        <f>_2020_IR[[#This Row],[areaTotal]]*10000</f>
        <v>2500</v>
      </c>
      <c r="AC9007" t="s">
        <v>48</v>
      </c>
      <c r="AD9007">
        <v>94</v>
      </c>
      <c r="AE9007">
        <f>SQRT(_2020_IR[[#This Row],[aream2]])/(_2020_IR[[#This Row],[duration2]]*60)</f>
        <v>8.8652482269503553E-3</v>
      </c>
      <c r="AF9007">
        <v>0.32033389989183703</v>
      </c>
      <c r="AG9007">
        <v>4.0281344058063402</v>
      </c>
      <c r="AH9007">
        <v>3.8339532695902201</v>
      </c>
      <c r="AI9007">
        <v>32.138450195312501</v>
      </c>
      <c r="AJ9007">
        <v>7.7256745521967698</v>
      </c>
      <c r="AK9007">
        <v>85.523614560249499</v>
      </c>
      <c r="AL9007">
        <v>9.6512530103356493</v>
      </c>
      <c r="AM9007" t="s">
        <v>49</v>
      </c>
      <c r="AN9007" t="s">
        <v>50</v>
      </c>
      <c r="AO9007" t="s">
        <v>51</v>
      </c>
      <c r="AP9007" t="s">
        <v>125</v>
      </c>
      <c r="AQ9007" t="s">
        <v>53</v>
      </c>
      <c r="AR9007" t="s">
        <v>54</v>
      </c>
      <c r="AS9007" t="s">
        <v>55</v>
      </c>
    </row>
    <row r="9008" spans="1:45" hidden="1" x14ac:dyDescent="0.35">
      <c r="A9008">
        <v>2020090030156</v>
      </c>
      <c r="B9008">
        <v>2020</v>
      </c>
      <c r="C9008" s="1">
        <v>44117.831250000003</v>
      </c>
      <c r="D9008" s="1">
        <v>44117.959722222222</v>
      </c>
      <c r="E9008" s="2">
        <f>_2020_IR[[#This Row],[close]]-_2020_IR[[#This Row],[open]]</f>
        <v>0.12847222221898846</v>
      </c>
      <c r="F9008" t="s">
        <v>43</v>
      </c>
      <c r="G9008" t="s">
        <v>94</v>
      </c>
      <c r="H9008" t="s">
        <v>379</v>
      </c>
      <c r="I9008" t="s">
        <v>1571</v>
      </c>
      <c r="J9008">
        <v>40.975887</v>
      </c>
      <c r="K9008">
        <v>-7.0179850000000004</v>
      </c>
      <c r="L9008">
        <v>14</v>
      </c>
      <c r="M9008">
        <v>4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 t="s">
        <v>47</v>
      </c>
      <c r="X9008">
        <v>0</v>
      </c>
      <c r="Y9008">
        <v>15</v>
      </c>
      <c r="Z9008">
        <v>0</v>
      </c>
      <c r="AA9008">
        <v>15</v>
      </c>
      <c r="AB9008">
        <f>_2020_IR[[#This Row],[areaTotal]]*10000</f>
        <v>150000</v>
      </c>
      <c r="AC9008" t="s">
        <v>295</v>
      </c>
      <c r="AD9008">
        <v>185</v>
      </c>
      <c r="AE9008">
        <f>SQRT(_2020_IR[[#This Row],[aream2]])/(_2020_IR[[#This Row],[duration2]]*60)</f>
        <v>3.4891741857724479E-2</v>
      </c>
      <c r="AF9008">
        <v>4.2334913443260298</v>
      </c>
      <c r="AG9008">
        <v>17.3177472417802</v>
      </c>
      <c r="AH9008">
        <v>6.7327591761313004</v>
      </c>
      <c r="AI9008">
        <v>498.90300315935502</v>
      </c>
      <c r="AJ9008">
        <v>31.047315060276901</v>
      </c>
      <c r="AK9008">
        <v>88.871164717348293</v>
      </c>
      <c r="AL9008">
        <v>53.734697991267502</v>
      </c>
      <c r="AM9008" t="s">
        <v>49</v>
      </c>
      <c r="AN9008" t="s">
        <v>50</v>
      </c>
      <c r="AO9008" t="s">
        <v>217</v>
      </c>
      <c r="AP9008" t="s">
        <v>125</v>
      </c>
      <c r="AQ9008" t="s">
        <v>1234</v>
      </c>
      <c r="AR9008" t="s">
        <v>218</v>
      </c>
      <c r="AS9008" t="s">
        <v>219</v>
      </c>
    </row>
    <row r="9009" spans="1:45" hidden="1" x14ac:dyDescent="0.35">
      <c r="A9009">
        <v>2020170027541</v>
      </c>
      <c r="B9009">
        <v>2020</v>
      </c>
      <c r="C9009" s="1">
        <v>44117.840277777781</v>
      </c>
      <c r="D9009" s="1">
        <v>44117.863888888889</v>
      </c>
      <c r="E9009" s="2">
        <f>_2020_IR[[#This Row],[close]]-_2020_IR[[#This Row],[open]]</f>
        <v>2.361111110803904E-2</v>
      </c>
      <c r="F9009" t="s">
        <v>43</v>
      </c>
      <c r="G9009" t="s">
        <v>44</v>
      </c>
      <c r="H9009" t="s">
        <v>350</v>
      </c>
      <c r="I9009" t="s">
        <v>2468</v>
      </c>
      <c r="J9009">
        <v>41.707233000000002</v>
      </c>
      <c r="K9009">
        <v>-7.5839920000000003</v>
      </c>
      <c r="L9009">
        <v>10</v>
      </c>
      <c r="M9009">
        <v>2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 t="s">
        <v>47</v>
      </c>
      <c r="X9009">
        <v>0</v>
      </c>
      <c r="Y9009">
        <v>0.01</v>
      </c>
      <c r="Z9009">
        <v>0</v>
      </c>
      <c r="AA9009">
        <v>0.01</v>
      </c>
      <c r="AB9009">
        <f>_2020_IR[[#This Row],[areaTotal]]*10000</f>
        <v>100</v>
      </c>
      <c r="AC9009" t="s">
        <v>48</v>
      </c>
      <c r="AD9009">
        <v>34</v>
      </c>
      <c r="AE9009">
        <f>SQRT(_2020_IR[[#This Row],[aream2]])/(_2020_IR[[#This Row],[duration2]]*60)</f>
        <v>4.9019607843137254E-3</v>
      </c>
      <c r="AF9009">
        <v>0.94266323342231295</v>
      </c>
      <c r="AG9009">
        <v>7.4120191668509303</v>
      </c>
      <c r="AH9009">
        <v>4.5888220422517998</v>
      </c>
      <c r="AI9009">
        <v>263.33659579600402</v>
      </c>
      <c r="AJ9009">
        <v>11.2549188852383</v>
      </c>
      <c r="AK9009">
        <v>86.381478158061498</v>
      </c>
      <c r="AL9009">
        <v>20.336861010781998</v>
      </c>
      <c r="AM9009" t="s">
        <v>49</v>
      </c>
      <c r="AN9009" t="s">
        <v>91</v>
      </c>
      <c r="AO9009" t="s">
        <v>51</v>
      </c>
      <c r="AP9009" t="s">
        <v>125</v>
      </c>
      <c r="AQ9009" t="s">
        <v>53</v>
      </c>
      <c r="AR9009" t="s">
        <v>218</v>
      </c>
      <c r="AS9009" t="s">
        <v>219</v>
      </c>
    </row>
    <row r="9010" spans="1:45" hidden="1" x14ac:dyDescent="0.35">
      <c r="A9010">
        <v>2020010074792</v>
      </c>
      <c r="B9010">
        <v>2020</v>
      </c>
      <c r="C9010" s="1">
        <v>44117.857638888891</v>
      </c>
      <c r="D9010" s="1">
        <v>44117.899305555555</v>
      </c>
      <c r="E9010" s="2">
        <f>_2020_IR[[#This Row],[close]]-_2020_IR[[#This Row],[open]]</f>
        <v>4.1666666664241347E-2</v>
      </c>
      <c r="F9010" t="s">
        <v>56</v>
      </c>
      <c r="G9010" t="s">
        <v>139</v>
      </c>
      <c r="H9010" t="s">
        <v>594</v>
      </c>
      <c r="I9010" t="s">
        <v>2469</v>
      </c>
      <c r="J9010">
        <v>40.531506999999998</v>
      </c>
      <c r="K9010">
        <v>-8.4846199999999996</v>
      </c>
      <c r="L9010">
        <v>7</v>
      </c>
      <c r="M9010">
        <v>2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 t="s">
        <v>47</v>
      </c>
      <c r="X9010">
        <v>0</v>
      </c>
      <c r="Y9010">
        <v>0</v>
      </c>
      <c r="Z9010">
        <v>0.8</v>
      </c>
      <c r="AA9010">
        <v>0.8</v>
      </c>
      <c r="AB9010">
        <f>_2020_IR[[#This Row],[areaTotal]]*10000</f>
        <v>8000</v>
      </c>
      <c r="AC9010" t="s">
        <v>48</v>
      </c>
      <c r="AD9010">
        <v>60</v>
      </c>
      <c r="AE9010">
        <f>SQRT(_2020_IR[[#This Row],[aream2]])/(_2020_IR[[#This Row],[duration2]]*60)</f>
        <v>2.4845199749997663E-2</v>
      </c>
      <c r="AF9010">
        <v>1.5946142410189801</v>
      </c>
      <c r="AG9010">
        <v>9.9751413607922093</v>
      </c>
      <c r="AH9010">
        <v>5.8222848362923196</v>
      </c>
      <c r="AI9010">
        <v>310.80077762835202</v>
      </c>
      <c r="AJ9010">
        <v>13.2324476967481</v>
      </c>
      <c r="AK9010">
        <v>85.519011939546303</v>
      </c>
      <c r="AL9010">
        <v>23.918997024887702</v>
      </c>
      <c r="AM9010" t="s">
        <v>59</v>
      </c>
      <c r="AN9010" t="s">
        <v>60</v>
      </c>
      <c r="AO9010" t="s">
        <v>217</v>
      </c>
      <c r="AP9010" t="s">
        <v>125</v>
      </c>
      <c r="AQ9010" t="s">
        <v>1234</v>
      </c>
      <c r="AR9010" t="s">
        <v>54</v>
      </c>
      <c r="AS9010" t="s">
        <v>55</v>
      </c>
    </row>
    <row r="9011" spans="1:45" hidden="1" x14ac:dyDescent="0.35">
      <c r="A9011">
        <v>2020040027565</v>
      </c>
      <c r="B9011">
        <v>2020</v>
      </c>
      <c r="C9011" s="1">
        <v>44117.87777777778</v>
      </c>
      <c r="D9011" s="1">
        <v>44117.931250000001</v>
      </c>
      <c r="E9011" s="2">
        <f>_2020_IR[[#This Row],[close]]-_2020_IR[[#This Row],[open]]</f>
        <v>5.3472222221898846E-2</v>
      </c>
      <c r="F9011" t="s">
        <v>43</v>
      </c>
      <c r="G9011" t="s">
        <v>134</v>
      </c>
      <c r="H9011" t="s">
        <v>134</v>
      </c>
      <c r="I9011" t="s">
        <v>2470</v>
      </c>
      <c r="J9011">
        <v>41.898060999999998</v>
      </c>
      <c r="K9011">
        <v>-6.8630380000000004</v>
      </c>
      <c r="L9011">
        <v>12</v>
      </c>
      <c r="M9011">
        <v>3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 t="s">
        <v>47</v>
      </c>
      <c r="X9011">
        <v>0</v>
      </c>
      <c r="Y9011">
        <v>5.65</v>
      </c>
      <c r="Z9011">
        <v>0.26</v>
      </c>
      <c r="AA9011">
        <v>5.91</v>
      </c>
      <c r="AB9011">
        <f>_2020_IR[[#This Row],[areaTotal]]*10000</f>
        <v>59100</v>
      </c>
      <c r="AC9011" t="s">
        <v>82</v>
      </c>
      <c r="AD9011">
        <v>77</v>
      </c>
      <c r="AE9011">
        <f>SQRT(_2020_IR[[#This Row],[aream2]])/(_2020_IR[[#This Row],[duration2]]*60)</f>
        <v>5.2620111606680599E-2</v>
      </c>
      <c r="AF9011">
        <v>1.81711448750204</v>
      </c>
      <c r="AG9011">
        <v>10.7391031838449</v>
      </c>
      <c r="AH9011">
        <v>6.2003282221936802</v>
      </c>
      <c r="AI9011">
        <v>167.09538355351</v>
      </c>
      <c r="AJ9011">
        <v>15.295000964039501</v>
      </c>
      <c r="AK9011">
        <v>87.835138277019695</v>
      </c>
      <c r="AL9011">
        <v>24.893470332759399</v>
      </c>
      <c r="AM9011" t="s">
        <v>49</v>
      </c>
      <c r="AN9011" t="s">
        <v>91</v>
      </c>
      <c r="AO9011" t="s">
        <v>217</v>
      </c>
      <c r="AP9011" t="s">
        <v>125</v>
      </c>
      <c r="AQ9011" t="s">
        <v>53</v>
      </c>
      <c r="AR9011" t="s">
        <v>218</v>
      </c>
      <c r="AS9011" t="s">
        <v>219</v>
      </c>
    </row>
    <row r="9012" spans="1:45" hidden="1" x14ac:dyDescent="0.35">
      <c r="A9012">
        <v>2020160025603</v>
      </c>
      <c r="B9012">
        <v>2020</v>
      </c>
      <c r="C9012" s="1">
        <v>44117.887499999997</v>
      </c>
      <c r="D9012" s="1">
        <v>44117.910416666666</v>
      </c>
      <c r="E9012" s="2">
        <f>_2020_IR[[#This Row],[close]]-_2020_IR[[#This Row],[open]]</f>
        <v>2.2916666668606922E-2</v>
      </c>
      <c r="F9012" t="s">
        <v>56</v>
      </c>
      <c r="G9012" t="s">
        <v>68</v>
      </c>
      <c r="H9012" t="s">
        <v>179</v>
      </c>
      <c r="I9012" t="s">
        <v>2138</v>
      </c>
      <c r="J9012">
        <v>41.852642000000003</v>
      </c>
      <c r="K9012">
        <v>-8.4612379999999998</v>
      </c>
      <c r="L9012">
        <v>10</v>
      </c>
      <c r="M9012">
        <v>2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 t="s">
        <v>47</v>
      </c>
      <c r="X9012">
        <v>0</v>
      </c>
      <c r="Y9012">
        <v>5.0000000000000001E-3</v>
      </c>
      <c r="Z9012">
        <v>0</v>
      </c>
      <c r="AA9012">
        <v>5.0000000000000001E-3</v>
      </c>
      <c r="AB9012">
        <f>_2020_IR[[#This Row],[areaTotal]]*10000</f>
        <v>50</v>
      </c>
      <c r="AC9012" t="s">
        <v>48</v>
      </c>
      <c r="AD9012">
        <v>33</v>
      </c>
      <c r="AE9012">
        <f>SQRT(_2020_IR[[#This Row],[aream2]])/(_2020_IR[[#This Row],[duration2]]*60)</f>
        <v>3.571246369629028E-3</v>
      </c>
      <c r="AF9012">
        <v>0.32033389989183703</v>
      </c>
      <c r="AG9012">
        <v>4.0281344058063402</v>
      </c>
      <c r="AH9012">
        <v>3.8339532695902201</v>
      </c>
      <c r="AI9012">
        <v>32.138450195312501</v>
      </c>
      <c r="AJ9012">
        <v>7.7256745521967698</v>
      </c>
      <c r="AK9012">
        <v>85.523614560249499</v>
      </c>
      <c r="AL9012">
        <v>9.6512530103356493</v>
      </c>
      <c r="AM9012" t="s">
        <v>49</v>
      </c>
      <c r="AN9012" t="s">
        <v>91</v>
      </c>
      <c r="AO9012" t="s">
        <v>51</v>
      </c>
      <c r="AP9012" t="s">
        <v>125</v>
      </c>
      <c r="AQ9012" t="s">
        <v>53</v>
      </c>
      <c r="AR9012" t="s">
        <v>54</v>
      </c>
      <c r="AS9012" t="s">
        <v>55</v>
      </c>
    </row>
    <row r="9013" spans="1:45" hidden="1" x14ac:dyDescent="0.35">
      <c r="A9013">
        <v>2020010074806</v>
      </c>
      <c r="B9013">
        <v>2020</v>
      </c>
      <c r="C9013" s="1">
        <v>44117.894444444442</v>
      </c>
      <c r="D9013" s="1">
        <v>44117.927777777775</v>
      </c>
      <c r="E9013" s="2">
        <f>_2020_IR[[#This Row],[close]]-_2020_IR[[#This Row],[open]]</f>
        <v>3.3333333332848269E-2</v>
      </c>
      <c r="F9013" t="s">
        <v>56</v>
      </c>
      <c r="G9013" t="s">
        <v>139</v>
      </c>
      <c r="H9013" t="s">
        <v>203</v>
      </c>
      <c r="I9013" t="s">
        <v>337</v>
      </c>
      <c r="J9013">
        <v>41.041524000000003</v>
      </c>
      <c r="K9013">
        <v>-8.2698999999999998</v>
      </c>
      <c r="L9013">
        <v>14</v>
      </c>
      <c r="M9013">
        <v>4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 t="s">
        <v>47</v>
      </c>
      <c r="X9013">
        <v>0</v>
      </c>
      <c r="Y9013">
        <v>7.7000000000000002E-3</v>
      </c>
      <c r="Z9013">
        <v>0</v>
      </c>
      <c r="AA9013">
        <v>7.7000000000000002E-3</v>
      </c>
      <c r="AB9013">
        <f>_2020_IR[[#This Row],[areaTotal]]*10000</f>
        <v>77</v>
      </c>
      <c r="AC9013" t="s">
        <v>48</v>
      </c>
      <c r="AD9013">
        <v>48</v>
      </c>
      <c r="AE9013">
        <f>SQRT(_2020_IR[[#This Row],[aream2]])/(_2020_IR[[#This Row],[duration2]]*60)</f>
        <v>3.0468626345111537E-3</v>
      </c>
      <c r="AF9013">
        <v>0.69296015062531602</v>
      </c>
      <c r="AG9013">
        <v>6.22915324382957</v>
      </c>
      <c r="AH9013">
        <v>4.4841038925807801</v>
      </c>
      <c r="AI9013">
        <v>132.40587704783999</v>
      </c>
      <c r="AJ9013">
        <v>9.1233710046501901</v>
      </c>
      <c r="AK9013">
        <v>85.339017303623294</v>
      </c>
      <c r="AL9013">
        <v>15.565420248244401</v>
      </c>
      <c r="AM9013" t="s">
        <v>49</v>
      </c>
      <c r="AN9013" t="s">
        <v>91</v>
      </c>
      <c r="AO9013" t="s">
        <v>51</v>
      </c>
      <c r="AP9013" t="s">
        <v>125</v>
      </c>
      <c r="AQ9013" t="s">
        <v>53</v>
      </c>
      <c r="AR9013" t="s">
        <v>54</v>
      </c>
      <c r="AS9013" t="s">
        <v>55</v>
      </c>
    </row>
    <row r="9014" spans="1:45" hidden="1" x14ac:dyDescent="0.35">
      <c r="A9014">
        <v>2020030072620</v>
      </c>
      <c r="B9014">
        <v>2020</v>
      </c>
      <c r="C9014" s="1">
        <v>44117.904166666667</v>
      </c>
      <c r="D9014" s="1">
        <v>44117.938194444447</v>
      </c>
      <c r="E9014" s="2">
        <f>_2020_IR[[#This Row],[close]]-_2020_IR[[#This Row],[open]]</f>
        <v>3.4027777779556345E-2</v>
      </c>
      <c r="F9014" t="s">
        <v>56</v>
      </c>
      <c r="G9014" t="s">
        <v>158</v>
      </c>
      <c r="H9014" t="s">
        <v>567</v>
      </c>
      <c r="I9014" t="s">
        <v>998</v>
      </c>
      <c r="J9014">
        <v>41.449983000000003</v>
      </c>
      <c r="K9014">
        <v>-8.0084250000000008</v>
      </c>
      <c r="L9014">
        <v>15</v>
      </c>
      <c r="M9014">
        <v>3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 t="s">
        <v>47</v>
      </c>
      <c r="X9014">
        <v>0</v>
      </c>
      <c r="Y9014">
        <v>0</v>
      </c>
      <c r="Z9014">
        <v>5.0000000000000001E-3</v>
      </c>
      <c r="AA9014">
        <v>5.0000000000000001E-3</v>
      </c>
      <c r="AB9014">
        <f>_2020_IR[[#This Row],[areaTotal]]*10000</f>
        <v>50</v>
      </c>
      <c r="AC9014" t="s">
        <v>48</v>
      </c>
      <c r="AD9014">
        <v>49</v>
      </c>
      <c r="AE9014">
        <f>SQRT(_2020_IR[[#This Row],[aream2]])/(_2020_IR[[#This Row],[duration2]]*60)</f>
        <v>2.4051251060766923E-3</v>
      </c>
      <c r="AF9014">
        <v>0.49063097191086402</v>
      </c>
      <c r="AG9014">
        <v>5.1251860608994502</v>
      </c>
      <c r="AH9014">
        <v>4.0390233981826</v>
      </c>
      <c r="AI9014">
        <v>66.098864465284507</v>
      </c>
      <c r="AJ9014">
        <v>8.8403343173972697</v>
      </c>
      <c r="AK9014">
        <v>85.930943035738494</v>
      </c>
      <c r="AL9014">
        <v>13.2502958209383</v>
      </c>
      <c r="AM9014" t="s">
        <v>83</v>
      </c>
      <c r="AN9014" t="s">
        <v>84</v>
      </c>
      <c r="AO9014" t="s">
        <v>51</v>
      </c>
      <c r="AP9014" t="s">
        <v>125</v>
      </c>
      <c r="AQ9014" t="s">
        <v>53</v>
      </c>
      <c r="AR9014" t="s">
        <v>54</v>
      </c>
      <c r="AS9014" t="s">
        <v>55</v>
      </c>
    </row>
    <row r="9015" spans="1:45" hidden="1" x14ac:dyDescent="0.35">
      <c r="A9015">
        <v>2020180051225</v>
      </c>
      <c r="B9015">
        <v>2020</v>
      </c>
      <c r="C9015" s="1">
        <v>44117.949305555558</v>
      </c>
      <c r="D9015" s="1">
        <v>44118.052083333336</v>
      </c>
      <c r="E9015" s="2">
        <f>_2020_IR[[#This Row],[close]]-_2020_IR[[#This Row],[open]]</f>
        <v>0.10277777777810115</v>
      </c>
      <c r="F9015" t="s">
        <v>43</v>
      </c>
      <c r="G9015" t="s">
        <v>65</v>
      </c>
      <c r="H9015" t="s">
        <v>1112</v>
      </c>
      <c r="I9015" t="s">
        <v>1671</v>
      </c>
      <c r="J9015">
        <v>41.081135000000003</v>
      </c>
      <c r="K9015">
        <v>-7.7457779999999996</v>
      </c>
      <c r="L9015">
        <v>7</v>
      </c>
      <c r="M9015">
        <v>2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 t="s">
        <v>47</v>
      </c>
      <c r="X9015">
        <v>0</v>
      </c>
      <c r="Y9015">
        <v>0.16</v>
      </c>
      <c r="Z9015">
        <v>0</v>
      </c>
      <c r="AA9015">
        <v>0.16</v>
      </c>
      <c r="AB9015">
        <f>_2020_IR[[#This Row],[areaTotal]]*10000</f>
        <v>1600</v>
      </c>
      <c r="AC9015" t="s">
        <v>48</v>
      </c>
      <c r="AD9015">
        <v>148</v>
      </c>
      <c r="AE9015">
        <f>SQRT(_2020_IR[[#This Row],[aream2]])/(_2020_IR[[#This Row],[duration2]]*60)</f>
        <v>4.5045045045045045E-3</v>
      </c>
      <c r="AF9015">
        <v>1.08967334560369</v>
      </c>
      <c r="AG9015">
        <v>8.0444381999436594</v>
      </c>
      <c r="AH9015">
        <v>4.8440750906539902</v>
      </c>
      <c r="AI9015">
        <v>218.014294724271</v>
      </c>
      <c r="AJ9015">
        <v>12.3109109061085</v>
      </c>
      <c r="AK9015">
        <v>86.596515907002399</v>
      </c>
      <c r="AL9015">
        <v>21.575928293273599</v>
      </c>
      <c r="AM9015" t="s">
        <v>83</v>
      </c>
      <c r="AN9015" t="s">
        <v>84</v>
      </c>
      <c r="AO9015" t="s">
        <v>51</v>
      </c>
      <c r="AP9015" t="s">
        <v>125</v>
      </c>
      <c r="AQ9015" t="s">
        <v>53</v>
      </c>
      <c r="AR9015" t="s">
        <v>218</v>
      </c>
      <c r="AS9015" t="s">
        <v>219</v>
      </c>
    </row>
    <row r="9016" spans="1:45" hidden="1" x14ac:dyDescent="0.35">
      <c r="A9016">
        <v>2020020023200</v>
      </c>
      <c r="B9016">
        <v>2020</v>
      </c>
      <c r="C9016" s="1">
        <v>44117.96597222222</v>
      </c>
      <c r="D9016" s="1">
        <v>44117.990972222222</v>
      </c>
      <c r="E9016" s="2">
        <f>_2020_IR[[#This Row],[close]]-_2020_IR[[#This Row],[open]]</f>
        <v>2.5000000001455192E-2</v>
      </c>
      <c r="F9016" t="s">
        <v>56</v>
      </c>
      <c r="G9016" t="s">
        <v>71</v>
      </c>
      <c r="H9016" t="s">
        <v>71</v>
      </c>
      <c r="I9016" t="s">
        <v>955</v>
      </c>
      <c r="J9016">
        <v>38.030344999999997</v>
      </c>
      <c r="K9016">
        <v>-7.8596729999999999</v>
      </c>
      <c r="L9016">
        <v>11</v>
      </c>
      <c r="M9016">
        <v>3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 t="s">
        <v>47</v>
      </c>
      <c r="X9016">
        <v>0</v>
      </c>
      <c r="Y9016">
        <v>0</v>
      </c>
      <c r="Z9016">
        <v>0.31090000000000001</v>
      </c>
      <c r="AA9016">
        <v>0.31090000000000001</v>
      </c>
      <c r="AB9016">
        <f>_2020_IR[[#This Row],[areaTotal]]*10000</f>
        <v>3109</v>
      </c>
      <c r="AC9016" t="s">
        <v>48</v>
      </c>
      <c r="AD9016">
        <v>36</v>
      </c>
      <c r="AE9016">
        <f>SQRT(_2020_IR[[#This Row],[aream2]])/(_2020_IR[[#This Row],[duration2]]*60)</f>
        <v>2.5814077517501203E-2</v>
      </c>
      <c r="AF9016">
        <v>13.137509696888999</v>
      </c>
      <c r="AG9016">
        <v>32.8361797664679</v>
      </c>
      <c r="AH9016">
        <v>9.5456699056703798</v>
      </c>
      <c r="AI9016">
        <v>878.84161146553902</v>
      </c>
      <c r="AJ9016">
        <v>70.916147462796502</v>
      </c>
      <c r="AK9016">
        <v>93.306410436859906</v>
      </c>
      <c r="AL9016">
        <v>118.023244231088</v>
      </c>
      <c r="AM9016" t="s">
        <v>83</v>
      </c>
      <c r="AN9016" t="s">
        <v>84</v>
      </c>
      <c r="AO9016" t="s">
        <v>471</v>
      </c>
      <c r="AP9016" t="s">
        <v>125</v>
      </c>
      <c r="AQ9016" t="s">
        <v>1636</v>
      </c>
      <c r="AR9016" t="s">
        <v>290</v>
      </c>
      <c r="AS9016" t="s">
        <v>291</v>
      </c>
    </row>
    <row r="9017" spans="1:45" hidden="1" x14ac:dyDescent="0.35">
      <c r="A9017">
        <v>2020030072653</v>
      </c>
      <c r="B9017">
        <v>2020</v>
      </c>
      <c r="C9017" s="1">
        <v>44118.161111111112</v>
      </c>
      <c r="D9017" s="1">
        <v>44118.182638888888</v>
      </c>
      <c r="E9017" s="2">
        <f>_2020_IR[[#This Row],[close]]-_2020_IR[[#This Row],[open]]</f>
        <v>2.1527777775190771E-2</v>
      </c>
      <c r="F9017" t="s">
        <v>102</v>
      </c>
      <c r="G9017" t="s">
        <v>158</v>
      </c>
      <c r="H9017" t="s">
        <v>883</v>
      </c>
      <c r="I9017" t="s">
        <v>2471</v>
      </c>
      <c r="J9017">
        <v>41.593133000000002</v>
      </c>
      <c r="K9017">
        <v>-8.6272269999999995</v>
      </c>
      <c r="L9017">
        <v>17</v>
      </c>
      <c r="M9017">
        <v>4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 t="s">
        <v>47</v>
      </c>
      <c r="X9017">
        <v>2.5000000000000001E-2</v>
      </c>
      <c r="Y9017">
        <v>2.5000000000000001E-2</v>
      </c>
      <c r="Z9017">
        <v>0</v>
      </c>
      <c r="AA9017">
        <v>0.05</v>
      </c>
      <c r="AB9017">
        <f>_2020_IR[[#This Row],[areaTotal]]*10000</f>
        <v>500</v>
      </c>
      <c r="AC9017" t="s">
        <v>48</v>
      </c>
      <c r="AD9017">
        <v>31</v>
      </c>
      <c r="AE9017">
        <f>SQRT(_2020_IR[[#This Row],[aream2]])/(_2020_IR[[#This Row],[duration2]]*60)</f>
        <v>1.2021870846773064E-2</v>
      </c>
      <c r="AF9017">
        <v>0.93677264991807696</v>
      </c>
      <c r="AG9017">
        <v>7.3858158248909502</v>
      </c>
      <c r="AH9017">
        <v>5.5285167836145197</v>
      </c>
      <c r="AI9017">
        <v>121.45732774145399</v>
      </c>
      <c r="AJ9017">
        <v>8.8140506394378502</v>
      </c>
      <c r="AK9017">
        <v>85.697009438720798</v>
      </c>
      <c r="AL9017">
        <v>14.921077796983401</v>
      </c>
      <c r="AM9017" t="s">
        <v>49</v>
      </c>
      <c r="AN9017" t="s">
        <v>91</v>
      </c>
      <c r="AO9017" t="s">
        <v>51</v>
      </c>
      <c r="AP9017" t="s">
        <v>125</v>
      </c>
      <c r="AQ9017" t="s">
        <v>53</v>
      </c>
      <c r="AR9017" t="s">
        <v>54</v>
      </c>
      <c r="AS9017" t="s">
        <v>55</v>
      </c>
    </row>
    <row r="9018" spans="1:45" hidden="1" x14ac:dyDescent="0.35">
      <c r="A9018">
        <v>2020050025080</v>
      </c>
      <c r="B9018">
        <v>2020</v>
      </c>
      <c r="C9018" s="1">
        <v>44118.270833333336</v>
      </c>
      <c r="D9018" s="1">
        <v>44118.289583333331</v>
      </c>
      <c r="E9018" s="2">
        <f>_2020_IR[[#This Row],[close]]-_2020_IR[[#This Row],[open]]</f>
        <v>1.8749999995634425E-2</v>
      </c>
      <c r="F9018" t="s">
        <v>43</v>
      </c>
      <c r="G9018" t="s">
        <v>75</v>
      </c>
      <c r="H9018" t="s">
        <v>110</v>
      </c>
      <c r="I9018" t="s">
        <v>2165</v>
      </c>
      <c r="J9018">
        <v>40.292659999999998</v>
      </c>
      <c r="K9018">
        <v>-7.5024420000000003</v>
      </c>
      <c r="L9018">
        <v>9</v>
      </c>
      <c r="M9018">
        <v>3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 t="s">
        <v>47</v>
      </c>
      <c r="X9018">
        <v>0</v>
      </c>
      <c r="Y9018">
        <v>0.04</v>
      </c>
      <c r="Z9018">
        <v>0</v>
      </c>
      <c r="AA9018">
        <v>0.04</v>
      </c>
      <c r="AB9018">
        <f>_2020_IR[[#This Row],[areaTotal]]*10000</f>
        <v>400</v>
      </c>
      <c r="AC9018" t="s">
        <v>48</v>
      </c>
      <c r="AD9018">
        <v>27</v>
      </c>
      <c r="AE9018">
        <f>SQRT(_2020_IR[[#This Row],[aream2]])/(_2020_IR[[#This Row],[duration2]]*60)</f>
        <v>1.2345679012345678E-2</v>
      </c>
      <c r="AF9018">
        <v>1.78838216167138</v>
      </c>
      <c r="AG9018">
        <v>10.6428343445662</v>
      </c>
      <c r="AH9018">
        <v>5.3603669021387299</v>
      </c>
      <c r="AI9018">
        <v>195.427626553599</v>
      </c>
      <c r="AJ9018">
        <v>18.938686101724201</v>
      </c>
      <c r="AK9018">
        <v>87.794950190307702</v>
      </c>
      <c r="AL9018">
        <v>30.490392414137801</v>
      </c>
      <c r="AM9018" t="s">
        <v>59</v>
      </c>
      <c r="AN9018" t="s">
        <v>60</v>
      </c>
      <c r="AO9018" t="s">
        <v>217</v>
      </c>
      <c r="AP9018" t="s">
        <v>125</v>
      </c>
      <c r="AQ9018" t="s">
        <v>53</v>
      </c>
      <c r="AR9018" t="s">
        <v>218</v>
      </c>
      <c r="AS9018" t="s">
        <v>219</v>
      </c>
    </row>
    <row r="9019" spans="1:45" hidden="1" x14ac:dyDescent="0.35">
      <c r="A9019">
        <v>2020010074893</v>
      </c>
      <c r="B9019">
        <v>2020</v>
      </c>
      <c r="C9019" s="1">
        <v>44118.439583333333</v>
      </c>
      <c r="D9019" s="1">
        <v>44118.461805555555</v>
      </c>
      <c r="E9019" s="2">
        <f>_2020_IR[[#This Row],[close]]-_2020_IR[[#This Row],[open]]</f>
        <v>2.2222222221898846E-2</v>
      </c>
      <c r="F9019" t="s">
        <v>102</v>
      </c>
      <c r="G9019" t="s">
        <v>139</v>
      </c>
      <c r="H9019" t="s">
        <v>139</v>
      </c>
      <c r="I9019" t="s">
        <v>404</v>
      </c>
      <c r="J9019">
        <v>40.660490000000003</v>
      </c>
      <c r="K9019">
        <v>-8.6392340000000001</v>
      </c>
      <c r="L9019">
        <v>24</v>
      </c>
      <c r="M9019">
        <v>6</v>
      </c>
      <c r="N9019">
        <v>1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 t="s">
        <v>47</v>
      </c>
      <c r="X9019">
        <v>8.6E-3</v>
      </c>
      <c r="Y9019">
        <v>0</v>
      </c>
      <c r="Z9019">
        <v>0</v>
      </c>
      <c r="AA9019">
        <v>8.6E-3</v>
      </c>
      <c r="AB9019">
        <f>_2020_IR[[#This Row],[areaTotal]]*10000</f>
        <v>86</v>
      </c>
      <c r="AC9019" t="s">
        <v>48</v>
      </c>
      <c r="AD9019">
        <v>32</v>
      </c>
      <c r="AE9019">
        <f>SQRT(_2020_IR[[#This Row],[aream2]])/(_2020_IR[[#This Row],[duration2]]*60)</f>
        <v>4.8300096330706789E-3</v>
      </c>
      <c r="AF9019">
        <v>1.5946142410189801</v>
      </c>
      <c r="AG9019">
        <v>9.9751413607922093</v>
      </c>
      <c r="AH9019">
        <v>5.8222848362923196</v>
      </c>
      <c r="AI9019">
        <v>310.80077762835202</v>
      </c>
      <c r="AJ9019">
        <v>13.2324476967481</v>
      </c>
      <c r="AK9019">
        <v>85.519011939546303</v>
      </c>
      <c r="AL9019">
        <v>23.918997024887702</v>
      </c>
      <c r="AM9019" t="s">
        <v>59</v>
      </c>
      <c r="AN9019" t="s">
        <v>60</v>
      </c>
      <c r="AO9019" t="s">
        <v>217</v>
      </c>
      <c r="AP9019" t="s">
        <v>125</v>
      </c>
      <c r="AQ9019" t="s">
        <v>1234</v>
      </c>
      <c r="AR9019" t="s">
        <v>54</v>
      </c>
      <c r="AS9019" t="s">
        <v>55</v>
      </c>
    </row>
    <row r="9020" spans="1:45" hidden="1" x14ac:dyDescent="0.35">
      <c r="A9020">
        <v>2020060041478</v>
      </c>
      <c r="B9020">
        <v>2020</v>
      </c>
      <c r="C9020" s="1">
        <v>44118.476388888892</v>
      </c>
      <c r="D9020" s="1">
        <v>44118.5</v>
      </c>
      <c r="E9020" s="2">
        <f>_2020_IR[[#This Row],[close]]-_2020_IR[[#This Row],[open]]</f>
        <v>2.361111110803904E-2</v>
      </c>
      <c r="F9020" t="s">
        <v>102</v>
      </c>
      <c r="G9020" t="s">
        <v>97</v>
      </c>
      <c r="H9020" t="s">
        <v>757</v>
      </c>
      <c r="I9020" t="s">
        <v>757</v>
      </c>
      <c r="J9020">
        <v>40.441983</v>
      </c>
      <c r="K9020">
        <v>-8.7578110000000002</v>
      </c>
      <c r="L9020">
        <v>31</v>
      </c>
      <c r="M9020">
        <v>12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 t="s">
        <v>47</v>
      </c>
      <c r="X9020">
        <v>0.95</v>
      </c>
      <c r="Y9020">
        <v>0</v>
      </c>
      <c r="Z9020">
        <v>0</v>
      </c>
      <c r="AA9020">
        <v>0.95</v>
      </c>
      <c r="AB9020">
        <f>_2020_IR[[#This Row],[areaTotal]]*10000</f>
        <v>9500</v>
      </c>
      <c r="AC9020" t="s">
        <v>48</v>
      </c>
      <c r="AD9020">
        <v>34</v>
      </c>
      <c r="AE9020">
        <f>SQRT(_2020_IR[[#This Row],[aream2]])/(_2020_IR[[#This Row],[duration2]]*60)</f>
        <v>4.7778403651024336E-2</v>
      </c>
      <c r="AF9020">
        <v>1.2857212284111399</v>
      </c>
      <c r="AG9020">
        <v>8.8326132582133603</v>
      </c>
      <c r="AH9020">
        <v>5.7035582864625498</v>
      </c>
      <c r="AI9020">
        <v>423.14253263271502</v>
      </c>
      <c r="AJ9020">
        <v>10.4845469615131</v>
      </c>
      <c r="AK9020">
        <v>83.323503603548204</v>
      </c>
      <c r="AL9020">
        <v>19.745940802743501</v>
      </c>
      <c r="AM9020" t="s">
        <v>49</v>
      </c>
      <c r="AN9020" t="s">
        <v>74</v>
      </c>
      <c r="AO9020" t="s">
        <v>51</v>
      </c>
      <c r="AP9020" t="s">
        <v>125</v>
      </c>
      <c r="AQ9020" t="s">
        <v>1234</v>
      </c>
      <c r="AR9020" t="s">
        <v>54</v>
      </c>
      <c r="AS9020" t="s">
        <v>55</v>
      </c>
    </row>
    <row r="9021" spans="1:45" hidden="1" x14ac:dyDescent="0.35">
      <c r="A9021">
        <v>2020090030207</v>
      </c>
      <c r="B9021">
        <v>2020</v>
      </c>
      <c r="C9021" s="1">
        <v>44118.486805555556</v>
      </c>
      <c r="D9021" s="1">
        <v>44118.708333333336</v>
      </c>
      <c r="E9021" s="2">
        <f>_2020_IR[[#This Row],[close]]-_2020_IR[[#This Row],[open]]</f>
        <v>0.22152777777955635</v>
      </c>
      <c r="F9021" t="s">
        <v>43</v>
      </c>
      <c r="G9021" t="s">
        <v>94</v>
      </c>
      <c r="H9021" t="s">
        <v>379</v>
      </c>
      <c r="I9021" t="s">
        <v>2472</v>
      </c>
      <c r="J9021">
        <v>40.974772999999999</v>
      </c>
      <c r="K9021">
        <v>-7.1668130000000003</v>
      </c>
      <c r="L9021">
        <v>27</v>
      </c>
      <c r="M9021">
        <v>6</v>
      </c>
      <c r="N9021">
        <v>2</v>
      </c>
      <c r="O9021">
        <v>2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 t="s">
        <v>47</v>
      </c>
      <c r="X9021">
        <v>0</v>
      </c>
      <c r="Y9021">
        <v>2.5</v>
      </c>
      <c r="Z9021">
        <v>3.6</v>
      </c>
      <c r="AA9021">
        <v>6.1</v>
      </c>
      <c r="AB9021">
        <f>_2020_IR[[#This Row],[areaTotal]]*10000</f>
        <v>61000</v>
      </c>
      <c r="AC9021" t="s">
        <v>82</v>
      </c>
      <c r="AD9021">
        <v>319</v>
      </c>
      <c r="AE9021">
        <f>SQRT(_2020_IR[[#This Row],[aream2]])/(_2020_IR[[#This Row],[duration2]]*60)</f>
        <v>1.290395928446026E-2</v>
      </c>
      <c r="AF9021">
        <v>4.2334913443260298</v>
      </c>
      <c r="AG9021">
        <v>17.3177472417802</v>
      </c>
      <c r="AH9021">
        <v>6.7327591761313004</v>
      </c>
      <c r="AI9021">
        <v>498.90300315935502</v>
      </c>
      <c r="AJ9021">
        <v>31.047315060276901</v>
      </c>
      <c r="AK9021">
        <v>88.871164717348293</v>
      </c>
      <c r="AL9021">
        <v>53.734697991267502</v>
      </c>
      <c r="AM9021" t="s">
        <v>49</v>
      </c>
      <c r="AN9021" t="s">
        <v>91</v>
      </c>
      <c r="AO9021" t="s">
        <v>217</v>
      </c>
      <c r="AP9021" t="s">
        <v>125</v>
      </c>
      <c r="AQ9021" t="s">
        <v>1234</v>
      </c>
      <c r="AR9021" t="s">
        <v>218</v>
      </c>
      <c r="AS9021" t="s">
        <v>219</v>
      </c>
    </row>
    <row r="9022" spans="1:45" hidden="1" x14ac:dyDescent="0.35">
      <c r="A9022">
        <v>2020130157839</v>
      </c>
      <c r="B9022">
        <v>2020</v>
      </c>
      <c r="C9022" s="1">
        <v>44118.49722222222</v>
      </c>
      <c r="D9022" s="1">
        <v>44118.583333333336</v>
      </c>
      <c r="E9022" s="2">
        <f>_2020_IR[[#This Row],[close]]-_2020_IR[[#This Row],[open]]</f>
        <v>8.6111111115314998E-2</v>
      </c>
      <c r="F9022" t="s">
        <v>102</v>
      </c>
      <c r="G9022" t="s">
        <v>126</v>
      </c>
      <c r="H9022" t="s">
        <v>171</v>
      </c>
      <c r="I9022" t="s">
        <v>172</v>
      </c>
      <c r="J9022">
        <v>41.038477999999998</v>
      </c>
      <c r="K9022">
        <v>-8.4259930000000001</v>
      </c>
      <c r="L9022">
        <v>14</v>
      </c>
      <c r="M9022">
        <v>5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 t="s">
        <v>47</v>
      </c>
      <c r="X9022">
        <v>0.03</v>
      </c>
      <c r="Y9022">
        <v>0</v>
      </c>
      <c r="Z9022">
        <v>0</v>
      </c>
      <c r="AA9022">
        <v>0.03</v>
      </c>
      <c r="AB9022">
        <f>_2020_IR[[#This Row],[areaTotal]]*10000</f>
        <v>300</v>
      </c>
      <c r="AC9022" t="s">
        <v>48</v>
      </c>
      <c r="AD9022">
        <v>124</v>
      </c>
      <c r="AE9022">
        <f>SQRT(_2020_IR[[#This Row],[aream2]])/(_2020_IR[[#This Row],[duration2]]*60)</f>
        <v>2.3280252789904267E-3</v>
      </c>
      <c r="AF9022">
        <v>0.69296015062531602</v>
      </c>
      <c r="AG9022">
        <v>6.22915324382957</v>
      </c>
      <c r="AH9022">
        <v>4.4841038925807801</v>
      </c>
      <c r="AI9022">
        <v>132.40587704783999</v>
      </c>
      <c r="AJ9022">
        <v>9.1233710046501901</v>
      </c>
      <c r="AK9022">
        <v>85.339017303623294</v>
      </c>
      <c r="AL9022">
        <v>15.565420248244401</v>
      </c>
      <c r="AM9022" t="s">
        <v>59</v>
      </c>
      <c r="AO9022" t="s">
        <v>51</v>
      </c>
      <c r="AP9022" t="s">
        <v>125</v>
      </c>
      <c r="AQ9022" t="s">
        <v>53</v>
      </c>
      <c r="AR9022" t="s">
        <v>54</v>
      </c>
      <c r="AS9022" t="s">
        <v>55</v>
      </c>
    </row>
    <row r="9023" spans="1:45" hidden="1" x14ac:dyDescent="0.35">
      <c r="A9023">
        <v>2020010074924</v>
      </c>
      <c r="B9023">
        <v>2020</v>
      </c>
      <c r="C9023" s="1">
        <v>44118.508333333331</v>
      </c>
      <c r="D9023" s="1">
        <v>44118.529166666667</v>
      </c>
      <c r="E9023" s="2">
        <f>_2020_IR[[#This Row],[close]]-_2020_IR[[#This Row],[open]]</f>
        <v>2.0833333335758653E-2</v>
      </c>
      <c r="F9023" t="s">
        <v>102</v>
      </c>
      <c r="G9023" t="s">
        <v>139</v>
      </c>
      <c r="H9023" t="s">
        <v>594</v>
      </c>
      <c r="I9023" t="s">
        <v>1242</v>
      </c>
      <c r="J9023">
        <v>40.625003</v>
      </c>
      <c r="K9023">
        <v>-8.4650929999999995</v>
      </c>
      <c r="L9023">
        <v>22</v>
      </c>
      <c r="M9023">
        <v>5</v>
      </c>
      <c r="N9023">
        <v>1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 t="s">
        <v>47</v>
      </c>
      <c r="X9023">
        <v>3.5999999999999997E-2</v>
      </c>
      <c r="Y9023">
        <v>0</v>
      </c>
      <c r="Z9023">
        <v>0</v>
      </c>
      <c r="AA9023">
        <v>3.5999999999999997E-2</v>
      </c>
      <c r="AB9023">
        <f>_2020_IR[[#This Row],[areaTotal]]*10000</f>
        <v>360</v>
      </c>
      <c r="AC9023" t="s">
        <v>48</v>
      </c>
      <c r="AD9023">
        <v>30</v>
      </c>
      <c r="AE9023">
        <f>SQRT(_2020_IR[[#This Row],[aream2]])/(_2020_IR[[#This Row],[duration2]]*60)</f>
        <v>1.0540925533894598E-2</v>
      </c>
      <c r="AF9023">
        <v>2.0419356370881898</v>
      </c>
      <c r="AG9023">
        <v>11.4706848329729</v>
      </c>
      <c r="AH9023">
        <v>6.4044562345355196</v>
      </c>
      <c r="AI9023">
        <v>264.149365981502</v>
      </c>
      <c r="AJ9023">
        <v>15.340764658392599</v>
      </c>
      <c r="AK9023">
        <v>86.851764555621997</v>
      </c>
      <c r="AL9023">
        <v>26.791643922747401</v>
      </c>
      <c r="AM9023" t="s">
        <v>59</v>
      </c>
      <c r="AN9023" t="s">
        <v>60</v>
      </c>
      <c r="AO9023" t="s">
        <v>217</v>
      </c>
      <c r="AP9023" t="s">
        <v>125</v>
      </c>
      <c r="AQ9023" t="s">
        <v>53</v>
      </c>
      <c r="AR9023" t="s">
        <v>218</v>
      </c>
      <c r="AS9023" t="s">
        <v>219</v>
      </c>
    </row>
    <row r="9024" spans="1:45" hidden="1" x14ac:dyDescent="0.35">
      <c r="A9024">
        <v>2020100054207</v>
      </c>
      <c r="B9024">
        <v>2020</v>
      </c>
      <c r="C9024" s="1">
        <v>44118.518750000003</v>
      </c>
      <c r="D9024" s="1">
        <v>44118.618750000001</v>
      </c>
      <c r="E9024" s="2">
        <f>_2020_IR[[#This Row],[close]]-_2020_IR[[#This Row],[open]]</f>
        <v>9.9999999998544808E-2</v>
      </c>
      <c r="F9024" t="s">
        <v>43</v>
      </c>
      <c r="G9024" t="s">
        <v>85</v>
      </c>
      <c r="H9024" t="s">
        <v>1413</v>
      </c>
      <c r="I9024" t="s">
        <v>2473</v>
      </c>
      <c r="J9024">
        <v>39.882432999999999</v>
      </c>
      <c r="K9024">
        <v>-8.9019300000000001</v>
      </c>
      <c r="L9024">
        <v>43</v>
      </c>
      <c r="M9024">
        <v>11</v>
      </c>
      <c r="N9024">
        <v>1</v>
      </c>
      <c r="O9024">
        <v>1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 t="s">
        <v>47</v>
      </c>
      <c r="X9024">
        <v>0</v>
      </c>
      <c r="Y9024">
        <v>0</v>
      </c>
      <c r="Z9024">
        <v>0.2</v>
      </c>
      <c r="AA9024">
        <v>0.2</v>
      </c>
      <c r="AB9024">
        <f>_2020_IR[[#This Row],[areaTotal]]*10000</f>
        <v>2000</v>
      </c>
      <c r="AC9024" t="s">
        <v>48</v>
      </c>
      <c r="AD9024">
        <v>144</v>
      </c>
      <c r="AE9024">
        <f>SQRT(_2020_IR[[#This Row],[aream2]])/(_2020_IR[[#This Row],[duration2]]*60)</f>
        <v>5.1760832812495139E-3</v>
      </c>
      <c r="AF9024">
        <v>2.46103482867687</v>
      </c>
      <c r="AG9024">
        <v>12.7466139812233</v>
      </c>
      <c r="AH9024">
        <v>7.4649028592804596</v>
      </c>
      <c r="AI9024">
        <v>388.77424991047599</v>
      </c>
      <c r="AJ9024">
        <v>14.144431432431199</v>
      </c>
      <c r="AK9024">
        <v>84.942620300287402</v>
      </c>
      <c r="AL9024">
        <v>25.930359256376299</v>
      </c>
      <c r="AM9024" t="s">
        <v>49</v>
      </c>
      <c r="AN9024" t="s">
        <v>91</v>
      </c>
      <c r="AO9024" t="s">
        <v>217</v>
      </c>
      <c r="AP9024" t="s">
        <v>125</v>
      </c>
      <c r="AQ9024" t="s">
        <v>1234</v>
      </c>
      <c r="AR9024" t="s">
        <v>54</v>
      </c>
      <c r="AS9024" t="s">
        <v>55</v>
      </c>
    </row>
    <row r="9025" spans="1:45" hidden="1" x14ac:dyDescent="0.35">
      <c r="A9025">
        <v>2020080042292</v>
      </c>
      <c r="B9025">
        <v>2020</v>
      </c>
      <c r="C9025" s="1">
        <v>44118.563888888886</v>
      </c>
      <c r="D9025" s="1">
        <v>44118.57916666667</v>
      </c>
      <c r="E9025" s="2">
        <f>_2020_IR[[#This Row],[close]]-_2020_IR[[#This Row],[open]]</f>
        <v>1.527777778392192E-2</v>
      </c>
      <c r="F9025" t="s">
        <v>43</v>
      </c>
      <c r="G9025" t="s">
        <v>116</v>
      </c>
      <c r="H9025" t="s">
        <v>116</v>
      </c>
      <c r="I9025" t="s">
        <v>2386</v>
      </c>
      <c r="J9025">
        <v>37.043391999999997</v>
      </c>
      <c r="K9025">
        <v>-7.9603120000000001</v>
      </c>
      <c r="L9025">
        <v>22</v>
      </c>
      <c r="M9025">
        <v>7</v>
      </c>
      <c r="N9025">
        <v>1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 t="s">
        <v>47</v>
      </c>
      <c r="X9025">
        <v>0</v>
      </c>
      <c r="Y9025">
        <v>0</v>
      </c>
      <c r="Z9025">
        <v>0.374</v>
      </c>
      <c r="AA9025">
        <v>0.374</v>
      </c>
      <c r="AB9025">
        <f>_2020_IR[[#This Row],[areaTotal]]*10000</f>
        <v>3740</v>
      </c>
      <c r="AC9025" t="s">
        <v>48</v>
      </c>
      <c r="AD9025">
        <v>22</v>
      </c>
      <c r="AE9025">
        <f>SQRT(_2020_IR[[#This Row],[aream2]])/(_2020_IR[[#This Row],[duration2]]*60)</f>
        <v>4.6329954095214107E-2</v>
      </c>
      <c r="AF9025">
        <v>16.670620057888399</v>
      </c>
      <c r="AG9025">
        <v>37.565793803142498</v>
      </c>
      <c r="AH9025">
        <v>11.3373795931626</v>
      </c>
      <c r="AI9025">
        <v>840.96739230370395</v>
      </c>
      <c r="AJ9025">
        <v>76.479316609021296</v>
      </c>
      <c r="AK9025">
        <v>89.814490661921795</v>
      </c>
      <c r="AL9025">
        <v>124.624587818954</v>
      </c>
      <c r="AM9025" t="s">
        <v>49</v>
      </c>
      <c r="AN9025" t="s">
        <v>74</v>
      </c>
      <c r="AO9025" t="s">
        <v>471</v>
      </c>
      <c r="AP9025" t="s">
        <v>289</v>
      </c>
      <c r="AQ9025" t="s">
        <v>1636</v>
      </c>
      <c r="AR9025" t="s">
        <v>307</v>
      </c>
      <c r="AS9025" t="s">
        <v>79</v>
      </c>
    </row>
    <row r="9026" spans="1:45" hidden="1" x14ac:dyDescent="0.35">
      <c r="A9026">
        <v>2020060041501</v>
      </c>
      <c r="B9026">
        <v>2020</v>
      </c>
      <c r="C9026" s="1">
        <v>44118.574305555558</v>
      </c>
      <c r="D9026" s="1">
        <v>44118.59375</v>
      </c>
      <c r="E9026" s="2">
        <f>_2020_IR[[#This Row],[close]]-_2020_IR[[#This Row],[open]]</f>
        <v>1.9444444442342501E-2</v>
      </c>
      <c r="F9026" t="s">
        <v>43</v>
      </c>
      <c r="G9026" t="s">
        <v>97</v>
      </c>
      <c r="H9026" t="s">
        <v>550</v>
      </c>
      <c r="I9026" t="s">
        <v>2474</v>
      </c>
      <c r="J9026">
        <v>40.450035</v>
      </c>
      <c r="K9026">
        <v>-8.5793959999999991</v>
      </c>
      <c r="L9026">
        <v>7</v>
      </c>
      <c r="M9026">
        <v>2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 t="s">
        <v>47</v>
      </c>
      <c r="X9026">
        <v>0</v>
      </c>
      <c r="Y9026">
        <v>0</v>
      </c>
      <c r="Z9026">
        <v>0.441</v>
      </c>
      <c r="AA9026">
        <v>0.441</v>
      </c>
      <c r="AB9026">
        <f>_2020_IR[[#This Row],[areaTotal]]*10000</f>
        <v>4410</v>
      </c>
      <c r="AC9026" t="s">
        <v>48</v>
      </c>
      <c r="AD9026">
        <v>28</v>
      </c>
      <c r="AE9026">
        <f>SQRT(_2020_IR[[#This Row],[aream2]])/(_2020_IR[[#This Row],[duration2]]*60)</f>
        <v>3.9528470752104743E-2</v>
      </c>
      <c r="AF9026">
        <v>2.1563421123224198</v>
      </c>
      <c r="AG9026">
        <v>11.8294731107567</v>
      </c>
      <c r="AH9026">
        <v>6.8104570419838097</v>
      </c>
      <c r="AI9026">
        <v>314.56108622210201</v>
      </c>
      <c r="AJ9026">
        <v>14.411141246136101</v>
      </c>
      <c r="AK9026">
        <v>85.678261628192899</v>
      </c>
      <c r="AL9026">
        <v>25.860395097755799</v>
      </c>
      <c r="AM9026" t="s">
        <v>49</v>
      </c>
      <c r="AN9026" t="s">
        <v>74</v>
      </c>
      <c r="AO9026" t="s">
        <v>217</v>
      </c>
      <c r="AP9026" t="s">
        <v>125</v>
      </c>
      <c r="AQ9026" t="s">
        <v>1234</v>
      </c>
      <c r="AR9026" t="s">
        <v>54</v>
      </c>
      <c r="AS9026" t="s">
        <v>55</v>
      </c>
    </row>
    <row r="9027" spans="1:45" hidden="1" x14ac:dyDescent="0.35">
      <c r="A9027">
        <v>2020130157915</v>
      </c>
      <c r="B9027">
        <v>2020</v>
      </c>
      <c r="C9027" s="1">
        <v>44118.57708333333</v>
      </c>
      <c r="D9027" s="1">
        <v>44118.743055555555</v>
      </c>
      <c r="E9027" s="2">
        <f>_2020_IR[[#This Row],[close]]-_2020_IR[[#This Row],[open]]</f>
        <v>0.16597222222480923</v>
      </c>
      <c r="F9027" t="s">
        <v>43</v>
      </c>
      <c r="G9027" t="s">
        <v>126</v>
      </c>
      <c r="H9027" t="s">
        <v>435</v>
      </c>
      <c r="I9027" t="s">
        <v>623</v>
      </c>
      <c r="J9027">
        <v>41.306941999999999</v>
      </c>
      <c r="K9027">
        <v>-8.3153880000000004</v>
      </c>
      <c r="L9027">
        <v>19</v>
      </c>
      <c r="M9027">
        <v>5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 t="s">
        <v>47</v>
      </c>
      <c r="X9027">
        <v>0</v>
      </c>
      <c r="Y9027">
        <v>1.46</v>
      </c>
      <c r="Z9027">
        <v>0</v>
      </c>
      <c r="AA9027">
        <v>1.46</v>
      </c>
      <c r="AB9027">
        <f>_2020_IR[[#This Row],[areaTotal]]*10000</f>
        <v>14600</v>
      </c>
      <c r="AC9027" t="s">
        <v>82</v>
      </c>
      <c r="AD9027">
        <v>239</v>
      </c>
      <c r="AE9027">
        <f>SQRT(_2020_IR[[#This Row],[aream2]])/(_2020_IR[[#This Row],[duration2]]*60)</f>
        <v>8.4261129522974695E-3</v>
      </c>
      <c r="AF9027">
        <v>0.76275504145061401</v>
      </c>
      <c r="AG9027">
        <v>6.5762035085034602</v>
      </c>
      <c r="AH9027">
        <v>4.4311693133986703</v>
      </c>
      <c r="AI9027">
        <v>144.74028639155901</v>
      </c>
      <c r="AJ9027">
        <v>10.2740936836608</v>
      </c>
      <c r="AK9027">
        <v>85.592342423491601</v>
      </c>
      <c r="AL9027">
        <v>17.451321339024499</v>
      </c>
      <c r="AM9027" t="s">
        <v>49</v>
      </c>
      <c r="AN9027" t="s">
        <v>74</v>
      </c>
      <c r="AO9027" t="s">
        <v>51</v>
      </c>
      <c r="AP9027" t="s">
        <v>125</v>
      </c>
      <c r="AQ9027" t="s">
        <v>53</v>
      </c>
      <c r="AR9027" t="s">
        <v>54</v>
      </c>
      <c r="AS9027" t="s">
        <v>55</v>
      </c>
    </row>
    <row r="9028" spans="1:45" hidden="1" x14ac:dyDescent="0.35">
      <c r="A9028">
        <v>2020010074962</v>
      </c>
      <c r="B9028">
        <v>2020</v>
      </c>
      <c r="C9028" s="1">
        <v>44118.589583333334</v>
      </c>
      <c r="D9028" s="1">
        <v>44118.632638888892</v>
      </c>
      <c r="E9028" s="2">
        <f>_2020_IR[[#This Row],[close]]-_2020_IR[[#This Row],[open]]</f>
        <v>4.3055555557657499E-2</v>
      </c>
      <c r="F9028" t="s">
        <v>102</v>
      </c>
      <c r="G9028" t="s">
        <v>139</v>
      </c>
      <c r="H9028" t="s">
        <v>140</v>
      </c>
      <c r="I9028" t="s">
        <v>1116</v>
      </c>
      <c r="J9028">
        <v>40.988613000000001</v>
      </c>
      <c r="K9028">
        <v>-8.4955599999999993</v>
      </c>
      <c r="L9028">
        <v>22</v>
      </c>
      <c r="M9028">
        <v>5</v>
      </c>
      <c r="N9028">
        <v>1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 t="s">
        <v>47</v>
      </c>
      <c r="X9028">
        <v>0.18</v>
      </c>
      <c r="Y9028">
        <v>0</v>
      </c>
      <c r="Z9028">
        <v>0</v>
      </c>
      <c r="AA9028">
        <v>0.18</v>
      </c>
      <c r="AB9028">
        <f>_2020_IR[[#This Row],[areaTotal]]*10000</f>
        <v>1800</v>
      </c>
      <c r="AC9028" t="s">
        <v>48</v>
      </c>
      <c r="AD9028">
        <v>62</v>
      </c>
      <c r="AE9028">
        <f>SQRT(_2020_IR[[#This Row],[aream2]])/(_2020_IR[[#This Row],[duration2]]*60)</f>
        <v>1.1404948083653993E-2</v>
      </c>
      <c r="AF9028">
        <v>0.97528308072937198</v>
      </c>
      <c r="AG9028">
        <v>7.5558529108874204</v>
      </c>
      <c r="AH9028">
        <v>5.0624265123065397</v>
      </c>
      <c r="AI9028">
        <v>280.167970232865</v>
      </c>
      <c r="AJ9028">
        <v>9.7768126139023099</v>
      </c>
      <c r="AK9028">
        <v>84.618290283879702</v>
      </c>
      <c r="AL9028">
        <v>17.984634315938901</v>
      </c>
      <c r="AM9028" t="s">
        <v>49</v>
      </c>
      <c r="AN9028" t="s">
        <v>74</v>
      </c>
      <c r="AO9028" t="s">
        <v>51</v>
      </c>
      <c r="AP9028" t="s">
        <v>125</v>
      </c>
      <c r="AQ9028" t="s">
        <v>53</v>
      </c>
      <c r="AR9028" t="s">
        <v>54</v>
      </c>
      <c r="AS9028" t="s">
        <v>55</v>
      </c>
    </row>
    <row r="9029" spans="1:45" hidden="1" x14ac:dyDescent="0.35">
      <c r="A9029">
        <v>2020020023254</v>
      </c>
      <c r="B9029">
        <v>2020</v>
      </c>
      <c r="C9029" s="1">
        <v>44118.591666666667</v>
      </c>
      <c r="D9029" s="1">
        <v>44118.618055555555</v>
      </c>
      <c r="E9029" s="2">
        <f>_2020_IR[[#This Row],[close]]-_2020_IR[[#This Row],[open]]</f>
        <v>2.6388888887595385E-2</v>
      </c>
      <c r="F9029" t="s">
        <v>56</v>
      </c>
      <c r="G9029" t="s">
        <v>71</v>
      </c>
      <c r="H9029" t="s">
        <v>362</v>
      </c>
      <c r="I9029" t="s">
        <v>362</v>
      </c>
      <c r="J9029">
        <v>38.042388000000003</v>
      </c>
      <c r="K9029">
        <v>-8.2523920000000004</v>
      </c>
      <c r="L9029">
        <v>25</v>
      </c>
      <c r="M9029">
        <v>7</v>
      </c>
      <c r="N9029">
        <v>1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 t="s">
        <v>47</v>
      </c>
      <c r="X9029">
        <v>0</v>
      </c>
      <c r="Y9029">
        <v>0</v>
      </c>
      <c r="Z9029">
        <v>0.28170000000000001</v>
      </c>
      <c r="AA9029">
        <v>0.28170000000000001</v>
      </c>
      <c r="AB9029">
        <f>_2020_IR[[#This Row],[areaTotal]]*10000</f>
        <v>2817</v>
      </c>
      <c r="AC9029" t="s">
        <v>48</v>
      </c>
      <c r="AD9029">
        <v>38</v>
      </c>
      <c r="AE9029">
        <f>SQRT(_2020_IR[[#This Row],[aream2]])/(_2020_IR[[#This Row],[duration2]]*60)</f>
        <v>2.3278692122308067E-2</v>
      </c>
      <c r="AF9029">
        <v>17.155940836950901</v>
      </c>
      <c r="AG9029">
        <v>38.179803824505399</v>
      </c>
      <c r="AH9029">
        <v>14.306151907515501</v>
      </c>
      <c r="AI9029">
        <v>739.76384540366701</v>
      </c>
      <c r="AJ9029">
        <v>53.803582035207697</v>
      </c>
      <c r="AK9029">
        <v>91.068901991920995</v>
      </c>
      <c r="AL9029">
        <v>91.051545285344602</v>
      </c>
      <c r="AM9029" t="s">
        <v>59</v>
      </c>
      <c r="AN9029" t="s">
        <v>60</v>
      </c>
      <c r="AO9029" t="s">
        <v>471</v>
      </c>
      <c r="AP9029" t="s">
        <v>289</v>
      </c>
      <c r="AQ9029" t="s">
        <v>1636</v>
      </c>
      <c r="AR9029" t="s">
        <v>307</v>
      </c>
      <c r="AS9029" t="s">
        <v>79</v>
      </c>
    </row>
    <row r="9030" spans="1:45" hidden="1" x14ac:dyDescent="0.35">
      <c r="A9030">
        <v>2020090030227</v>
      </c>
      <c r="B9030">
        <v>2020</v>
      </c>
      <c r="C9030" s="1">
        <v>44118.609722222223</v>
      </c>
      <c r="D9030" s="1">
        <v>44118.669444444444</v>
      </c>
      <c r="E9030" s="2">
        <f>_2020_IR[[#This Row],[close]]-_2020_IR[[#This Row],[open]]</f>
        <v>5.9722222220443655E-2</v>
      </c>
      <c r="F9030" t="s">
        <v>43</v>
      </c>
      <c r="G9030" t="s">
        <v>94</v>
      </c>
      <c r="H9030" t="s">
        <v>129</v>
      </c>
      <c r="I9030" t="s">
        <v>1195</v>
      </c>
      <c r="J9030">
        <v>40.840947999999997</v>
      </c>
      <c r="K9030">
        <v>-7.2331329999999996</v>
      </c>
      <c r="L9030">
        <v>24</v>
      </c>
      <c r="M9030">
        <v>5</v>
      </c>
      <c r="N9030">
        <v>1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 t="s">
        <v>47</v>
      </c>
      <c r="X9030">
        <v>0</v>
      </c>
      <c r="Y9030">
        <v>0.4</v>
      </c>
      <c r="Z9030">
        <v>0</v>
      </c>
      <c r="AA9030">
        <v>0.4</v>
      </c>
      <c r="AB9030">
        <f>_2020_IR[[#This Row],[areaTotal]]*10000</f>
        <v>4000</v>
      </c>
      <c r="AC9030" t="s">
        <v>48</v>
      </c>
      <c r="AD9030">
        <v>86</v>
      </c>
      <c r="AE9030">
        <f>SQRT(_2020_IR[[#This Row],[aream2]])/(_2020_IR[[#This Row],[duration2]]*60)</f>
        <v>1.2256890155691393E-2</v>
      </c>
      <c r="AF9030">
        <v>5.5669909862544102</v>
      </c>
      <c r="AG9030">
        <v>20.215238895512702</v>
      </c>
      <c r="AH9030">
        <v>8.8014339913762001</v>
      </c>
      <c r="AI9030">
        <v>446.99687838083202</v>
      </c>
      <c r="AJ9030">
        <v>28.8040955794912</v>
      </c>
      <c r="AK9030">
        <v>88.843700147872298</v>
      </c>
      <c r="AL9030">
        <v>49.615276471979797</v>
      </c>
      <c r="AM9030" t="s">
        <v>59</v>
      </c>
      <c r="AN9030" t="s">
        <v>60</v>
      </c>
      <c r="AO9030" t="s">
        <v>288</v>
      </c>
      <c r="AP9030" t="s">
        <v>125</v>
      </c>
      <c r="AQ9030" t="s">
        <v>1234</v>
      </c>
      <c r="AR9030" t="s">
        <v>218</v>
      </c>
      <c r="AS9030" t="s">
        <v>219</v>
      </c>
    </row>
    <row r="9031" spans="1:45" hidden="1" x14ac:dyDescent="0.35">
      <c r="A9031">
        <v>2020100054241</v>
      </c>
      <c r="B9031">
        <v>2020</v>
      </c>
      <c r="C9031" s="1">
        <v>44118.615972222222</v>
      </c>
      <c r="D9031" s="1">
        <v>44118.647916666669</v>
      </c>
      <c r="E9031" s="2">
        <f>_2020_IR[[#This Row],[close]]-_2020_IR[[#This Row],[open]]</f>
        <v>3.1944444446708076E-2</v>
      </c>
      <c r="F9031" t="s">
        <v>43</v>
      </c>
      <c r="G9031" t="s">
        <v>85</v>
      </c>
      <c r="H9031" t="s">
        <v>373</v>
      </c>
      <c r="I9031" t="s">
        <v>2475</v>
      </c>
      <c r="J9031">
        <v>39.495677000000001</v>
      </c>
      <c r="K9031">
        <v>-9.1641220000000008</v>
      </c>
      <c r="L9031">
        <v>27</v>
      </c>
      <c r="M9031">
        <v>6</v>
      </c>
      <c r="N9031">
        <v>1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 t="s">
        <v>47</v>
      </c>
      <c r="X9031">
        <v>0</v>
      </c>
      <c r="Y9031">
        <v>0</v>
      </c>
      <c r="Z9031">
        <v>1E-3</v>
      </c>
      <c r="AA9031">
        <v>1E-3</v>
      </c>
      <c r="AB9031">
        <f>_2020_IR[[#This Row],[areaTotal]]*10000</f>
        <v>10</v>
      </c>
      <c r="AC9031" t="s">
        <v>48</v>
      </c>
      <c r="AD9031">
        <v>46</v>
      </c>
      <c r="AE9031">
        <f>SQRT(_2020_IR[[#This Row],[aream2]])/(_2020_IR[[#This Row],[duration2]]*60)</f>
        <v>1.1457527754233259E-3</v>
      </c>
      <c r="AF9031">
        <v>2.0810350306976102</v>
      </c>
      <c r="AG9031">
        <v>11.5942647456224</v>
      </c>
      <c r="AH9031">
        <v>7.2313788687014799</v>
      </c>
      <c r="AI9031">
        <v>455.191631861301</v>
      </c>
      <c r="AJ9031">
        <v>12.1046785557141</v>
      </c>
      <c r="AK9031">
        <v>84.128057406422698</v>
      </c>
      <c r="AL9031">
        <v>22.700218802858</v>
      </c>
      <c r="AM9031" t="s">
        <v>49</v>
      </c>
      <c r="AN9031" t="s">
        <v>91</v>
      </c>
      <c r="AO9031" t="s">
        <v>217</v>
      </c>
      <c r="AP9031" t="s">
        <v>125</v>
      </c>
      <c r="AQ9031" t="s">
        <v>1234</v>
      </c>
      <c r="AR9031" t="s">
        <v>54</v>
      </c>
      <c r="AS9031" t="s">
        <v>55</v>
      </c>
    </row>
    <row r="9032" spans="1:45" hidden="1" x14ac:dyDescent="0.35">
      <c r="A9032">
        <v>2020090030232</v>
      </c>
      <c r="B9032">
        <v>2020</v>
      </c>
      <c r="C9032" s="1">
        <v>44118.618750000001</v>
      </c>
      <c r="D9032" s="1">
        <v>44118.664583333331</v>
      </c>
      <c r="E9032" s="2">
        <f>_2020_IR[[#This Row],[close]]-_2020_IR[[#This Row],[open]]</f>
        <v>4.5833333329937886E-2</v>
      </c>
      <c r="F9032" t="s">
        <v>43</v>
      </c>
      <c r="G9032" t="s">
        <v>94</v>
      </c>
      <c r="H9032" t="s">
        <v>765</v>
      </c>
      <c r="I9032" t="s">
        <v>2476</v>
      </c>
      <c r="J9032">
        <v>40.775308000000003</v>
      </c>
      <c r="K9032">
        <v>-7.1949969999999999</v>
      </c>
      <c r="L9032">
        <v>27</v>
      </c>
      <c r="M9032">
        <v>5</v>
      </c>
      <c r="N9032">
        <v>1</v>
      </c>
      <c r="O9032">
        <v>1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 t="s">
        <v>47</v>
      </c>
      <c r="X9032">
        <v>1</v>
      </c>
      <c r="Y9032">
        <v>0</v>
      </c>
      <c r="Z9032">
        <v>0.44</v>
      </c>
      <c r="AA9032">
        <v>1.44</v>
      </c>
      <c r="AB9032">
        <f>_2020_IR[[#This Row],[areaTotal]]*10000</f>
        <v>14400</v>
      </c>
      <c r="AC9032" t="s">
        <v>82</v>
      </c>
      <c r="AD9032">
        <v>66</v>
      </c>
      <c r="AE9032">
        <f>SQRT(_2020_IR[[#This Row],[aream2]])/(_2020_IR[[#This Row],[duration2]]*60)</f>
        <v>3.0303030303030304E-2</v>
      </c>
      <c r="AF9032">
        <v>5.4853004426290397</v>
      </c>
      <c r="AG9032">
        <v>20.047106790829101</v>
      </c>
      <c r="AH9032">
        <v>8.5446373984106003</v>
      </c>
      <c r="AI9032">
        <v>491.68263014064797</v>
      </c>
      <c r="AJ9032">
        <v>29.2252053034189</v>
      </c>
      <c r="AK9032">
        <v>88.846509474353695</v>
      </c>
      <c r="AL9032">
        <v>50.888487509157102</v>
      </c>
      <c r="AM9032" t="s">
        <v>83</v>
      </c>
      <c r="AN9032" t="s">
        <v>84</v>
      </c>
      <c r="AO9032" t="s">
        <v>288</v>
      </c>
      <c r="AP9032" t="s">
        <v>125</v>
      </c>
      <c r="AQ9032" t="s">
        <v>1234</v>
      </c>
      <c r="AR9032" t="s">
        <v>218</v>
      </c>
      <c r="AS9032" t="s">
        <v>219</v>
      </c>
    </row>
    <row r="9033" spans="1:45" hidden="1" x14ac:dyDescent="0.35">
      <c r="A9033">
        <v>2020170027603</v>
      </c>
      <c r="B9033">
        <v>2020</v>
      </c>
      <c r="C9033" s="1">
        <v>44118.62777777778</v>
      </c>
      <c r="D9033" s="1">
        <v>44118.659722222219</v>
      </c>
      <c r="E9033" s="2">
        <f>_2020_IR[[#This Row],[close]]-_2020_IR[[#This Row],[open]]</f>
        <v>3.1944444439432118E-2</v>
      </c>
      <c r="F9033" t="s">
        <v>56</v>
      </c>
      <c r="G9033" t="s">
        <v>44</v>
      </c>
      <c r="H9033" t="s">
        <v>45</v>
      </c>
      <c r="I9033" t="s">
        <v>541</v>
      </c>
      <c r="J9033">
        <v>41.812192000000003</v>
      </c>
      <c r="K9033">
        <v>-7.6344779999999997</v>
      </c>
      <c r="L9033">
        <v>11</v>
      </c>
      <c r="M9033">
        <v>3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 t="s">
        <v>47</v>
      </c>
      <c r="X9033">
        <v>0</v>
      </c>
      <c r="Y9033">
        <v>0.2</v>
      </c>
      <c r="Z9033">
        <v>0</v>
      </c>
      <c r="AA9033">
        <v>0.2</v>
      </c>
      <c r="AB9033">
        <f>_2020_IR[[#This Row],[areaTotal]]*10000</f>
        <v>2000</v>
      </c>
      <c r="AC9033" t="s">
        <v>48</v>
      </c>
      <c r="AD9033">
        <v>46</v>
      </c>
      <c r="AE9033">
        <f>SQRT(_2020_IR[[#This Row],[aream2]])/(_2020_IR[[#This Row],[duration2]]*60)</f>
        <v>1.6203391141302825E-2</v>
      </c>
      <c r="AF9033">
        <v>1.4510517365217499</v>
      </c>
      <c r="AG9033">
        <v>9.4573751698220594</v>
      </c>
      <c r="AH9033">
        <v>5.8321014759444996</v>
      </c>
      <c r="AI9033">
        <v>266.22399667490998</v>
      </c>
      <c r="AJ9033">
        <v>12.034785306706</v>
      </c>
      <c r="AK9033">
        <v>85.944240463104293</v>
      </c>
      <c r="AL9033">
        <v>21.6255830976108</v>
      </c>
      <c r="AM9033" t="s">
        <v>49</v>
      </c>
      <c r="AN9033" t="s">
        <v>50</v>
      </c>
      <c r="AP9033" t="s">
        <v>125</v>
      </c>
      <c r="AQ9033" t="s">
        <v>53</v>
      </c>
      <c r="AR9033" t="s">
        <v>54</v>
      </c>
      <c r="AS9033" t="s">
        <v>55</v>
      </c>
    </row>
    <row r="9034" spans="1:45" hidden="1" x14ac:dyDescent="0.35">
      <c r="A9034">
        <v>2020170027604</v>
      </c>
      <c r="B9034">
        <v>2020</v>
      </c>
      <c r="C9034" s="1">
        <v>44118.628472222219</v>
      </c>
      <c r="D9034" s="1">
        <v>44118.659722222219</v>
      </c>
      <c r="E9034" s="2">
        <f>_2020_IR[[#This Row],[close]]-_2020_IR[[#This Row],[open]]</f>
        <v>3.125E-2</v>
      </c>
      <c r="F9034" t="s">
        <v>43</v>
      </c>
      <c r="G9034" t="s">
        <v>44</v>
      </c>
      <c r="H9034" t="s">
        <v>350</v>
      </c>
      <c r="I9034" t="s">
        <v>2273</v>
      </c>
      <c r="J9034">
        <v>41.651767</v>
      </c>
      <c r="K9034">
        <v>-7.4644820000000003</v>
      </c>
      <c r="L9034">
        <v>23</v>
      </c>
      <c r="M9034">
        <v>4</v>
      </c>
      <c r="N9034">
        <v>1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 t="s">
        <v>47</v>
      </c>
      <c r="X9034">
        <v>0</v>
      </c>
      <c r="Y9034">
        <v>1.7</v>
      </c>
      <c r="Z9034">
        <v>0</v>
      </c>
      <c r="AA9034">
        <v>1.7</v>
      </c>
      <c r="AB9034">
        <f>_2020_IR[[#This Row],[areaTotal]]*10000</f>
        <v>17000</v>
      </c>
      <c r="AC9034" t="s">
        <v>82</v>
      </c>
      <c r="AD9034">
        <v>45</v>
      </c>
      <c r="AE9034">
        <f>SQRT(_2020_IR[[#This Row],[aream2]])/(_2020_IR[[#This Row],[duration2]]*60)</f>
        <v>4.8290388186686281E-2</v>
      </c>
      <c r="AF9034">
        <v>4.2403907831072196</v>
      </c>
      <c r="AG9034">
        <v>17.333686913021999</v>
      </c>
      <c r="AH9034">
        <v>8.1950720126538101</v>
      </c>
      <c r="AI9034">
        <v>406.842882754269</v>
      </c>
      <c r="AJ9034">
        <v>23.311780879473499</v>
      </c>
      <c r="AK9034">
        <v>88.340124166071703</v>
      </c>
      <c r="AL9034">
        <v>40.781667197728503</v>
      </c>
      <c r="AM9034" t="s">
        <v>49</v>
      </c>
      <c r="AN9034" t="s">
        <v>50</v>
      </c>
      <c r="AO9034" t="s">
        <v>217</v>
      </c>
      <c r="AP9034" t="s">
        <v>125</v>
      </c>
      <c r="AQ9034" t="s">
        <v>1234</v>
      </c>
      <c r="AR9034" t="s">
        <v>218</v>
      </c>
      <c r="AS9034" t="s">
        <v>219</v>
      </c>
    </row>
    <row r="9035" spans="1:45" hidden="1" x14ac:dyDescent="0.35">
      <c r="A9035">
        <v>2020010074986</v>
      </c>
      <c r="B9035">
        <v>2020</v>
      </c>
      <c r="C9035" s="1">
        <v>44118.634027777778</v>
      </c>
      <c r="D9035" s="1">
        <v>44118.658333333333</v>
      </c>
      <c r="E9035" s="2">
        <f>_2020_IR[[#This Row],[close]]-_2020_IR[[#This Row],[open]]</f>
        <v>2.4305555554747116E-2</v>
      </c>
      <c r="F9035" t="s">
        <v>102</v>
      </c>
      <c r="G9035" t="s">
        <v>139</v>
      </c>
      <c r="H9035" t="s">
        <v>152</v>
      </c>
      <c r="I9035" t="s">
        <v>827</v>
      </c>
      <c r="J9035">
        <v>40.776062000000003</v>
      </c>
      <c r="K9035">
        <v>-8.4946529999999996</v>
      </c>
      <c r="L9035">
        <v>17</v>
      </c>
      <c r="M9035">
        <v>4</v>
      </c>
      <c r="N9035">
        <v>1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 t="s">
        <v>47</v>
      </c>
      <c r="X9035">
        <v>0</v>
      </c>
      <c r="Y9035">
        <v>3.32E-2</v>
      </c>
      <c r="Z9035">
        <v>0</v>
      </c>
      <c r="AA9035">
        <v>3.32E-2</v>
      </c>
      <c r="AB9035">
        <f>_2020_IR[[#This Row],[areaTotal]]*10000</f>
        <v>332</v>
      </c>
      <c r="AC9035" t="s">
        <v>48</v>
      </c>
      <c r="AD9035">
        <v>35</v>
      </c>
      <c r="AE9035">
        <f>SQRT(_2020_IR[[#This Row],[aream2]])/(_2020_IR[[#This Row],[duration2]]*60)</f>
        <v>8.6766034087088564E-3</v>
      </c>
      <c r="AF9035">
        <v>1.48613570135335</v>
      </c>
      <c r="AG9035">
        <v>9.5858917784020203</v>
      </c>
      <c r="AH9035">
        <v>6.0330311344818597</v>
      </c>
      <c r="AI9035">
        <v>263.50981749665101</v>
      </c>
      <c r="AJ9035">
        <v>11.677823608597899</v>
      </c>
      <c r="AK9035">
        <v>85.231072695248898</v>
      </c>
      <c r="AL9035">
        <v>21.026137049706499</v>
      </c>
      <c r="AM9035" t="s">
        <v>49</v>
      </c>
      <c r="AN9035" t="s">
        <v>364</v>
      </c>
      <c r="AO9035" t="s">
        <v>217</v>
      </c>
      <c r="AP9035" t="s">
        <v>125</v>
      </c>
      <c r="AQ9035" t="s">
        <v>53</v>
      </c>
      <c r="AR9035" t="s">
        <v>54</v>
      </c>
      <c r="AS9035" t="s">
        <v>55</v>
      </c>
    </row>
    <row r="9036" spans="1:45" hidden="1" x14ac:dyDescent="0.35">
      <c r="A9036">
        <v>2020040027639</v>
      </c>
      <c r="B9036">
        <v>2020</v>
      </c>
      <c r="C9036" s="1">
        <v>44118.636805555558</v>
      </c>
      <c r="D9036" s="1">
        <v>44118.727777777778</v>
      </c>
      <c r="E9036" s="2">
        <f>_2020_IR[[#This Row],[close]]-_2020_IR[[#This Row],[open]]</f>
        <v>9.0972222220443655E-2</v>
      </c>
      <c r="F9036" t="s">
        <v>43</v>
      </c>
      <c r="G9036" t="s">
        <v>134</v>
      </c>
      <c r="H9036" t="s">
        <v>134</v>
      </c>
      <c r="I9036" t="s">
        <v>2470</v>
      </c>
      <c r="J9036">
        <v>41.881577999999998</v>
      </c>
      <c r="K9036">
        <v>-6.8718680000000001</v>
      </c>
      <c r="L9036">
        <v>32</v>
      </c>
      <c r="M9036">
        <v>8</v>
      </c>
      <c r="N9036">
        <v>1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 t="s">
        <v>47</v>
      </c>
      <c r="X9036">
        <v>0</v>
      </c>
      <c r="Y9036">
        <v>2.4</v>
      </c>
      <c r="Z9036">
        <v>0</v>
      </c>
      <c r="AA9036">
        <v>2.4</v>
      </c>
      <c r="AB9036">
        <f>_2020_IR[[#This Row],[areaTotal]]*10000</f>
        <v>24000</v>
      </c>
      <c r="AC9036" t="s">
        <v>82</v>
      </c>
      <c r="AD9036">
        <v>131</v>
      </c>
      <c r="AE9036">
        <f>SQRT(_2020_IR[[#This Row],[aream2]])/(_2020_IR[[#This Row],[duration2]]*60)</f>
        <v>1.9709838911997034E-2</v>
      </c>
      <c r="AF9036">
        <v>2.4994355843395302</v>
      </c>
      <c r="AG9036">
        <v>12.8586036651441</v>
      </c>
      <c r="AH9036">
        <v>7.4567776287282497</v>
      </c>
      <c r="AI9036">
        <v>170.195545662885</v>
      </c>
      <c r="AJ9036">
        <v>16.384818820515498</v>
      </c>
      <c r="AK9036">
        <v>87.826737201236497</v>
      </c>
      <c r="AL9036">
        <v>26.4127199396506</v>
      </c>
      <c r="AM9036" t="s">
        <v>49</v>
      </c>
      <c r="AN9036" t="s">
        <v>91</v>
      </c>
      <c r="AO9036" t="s">
        <v>217</v>
      </c>
      <c r="AP9036" t="s">
        <v>125</v>
      </c>
      <c r="AQ9036" t="s">
        <v>53</v>
      </c>
      <c r="AR9036" t="s">
        <v>218</v>
      </c>
      <c r="AS9036" t="s">
        <v>219</v>
      </c>
    </row>
    <row r="9037" spans="1:45" hidden="1" x14ac:dyDescent="0.35">
      <c r="A9037">
        <v>2020140053778</v>
      </c>
      <c r="B9037">
        <v>2020</v>
      </c>
      <c r="C9037" s="1">
        <v>44118.654166666667</v>
      </c>
      <c r="D9037" s="1">
        <v>44118.797222222223</v>
      </c>
      <c r="E9037" s="2">
        <f>_2020_IR[[#This Row],[close]]-_2020_IR[[#This Row],[open]]</f>
        <v>0.14305555555620231</v>
      </c>
      <c r="F9037" t="s">
        <v>102</v>
      </c>
      <c r="G9037" t="s">
        <v>212</v>
      </c>
      <c r="H9037" t="s">
        <v>1365</v>
      </c>
      <c r="I9037" t="s">
        <v>1366</v>
      </c>
      <c r="J9037">
        <v>39.423315000000002</v>
      </c>
      <c r="K9037">
        <v>-8.2844169999999995</v>
      </c>
      <c r="L9037">
        <v>126</v>
      </c>
      <c r="M9037">
        <v>37</v>
      </c>
      <c r="N9037">
        <v>6</v>
      </c>
      <c r="O9037">
        <v>6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 t="s">
        <v>47</v>
      </c>
      <c r="X9037">
        <v>10.039639335365001</v>
      </c>
      <c r="Y9037">
        <v>0</v>
      </c>
      <c r="Z9037">
        <v>0</v>
      </c>
      <c r="AA9037">
        <v>10.039639335365001</v>
      </c>
      <c r="AB9037">
        <f>_2020_IR[[#This Row],[areaTotal]]*10000</f>
        <v>100396.39335365001</v>
      </c>
      <c r="AC9037" t="s">
        <v>295</v>
      </c>
      <c r="AD9037">
        <v>206</v>
      </c>
      <c r="AE9037">
        <f>SQRT(_2020_IR[[#This Row],[aream2]])/(_2020_IR[[#This Row],[duration2]]*60)</f>
        <v>2.56354287270639E-2</v>
      </c>
      <c r="AF9037">
        <v>11.3540274977201</v>
      </c>
      <c r="AG9037">
        <v>30.238083262603801</v>
      </c>
      <c r="AH9037">
        <v>12.4948064991323</v>
      </c>
      <c r="AI9037">
        <v>486.27928258466102</v>
      </c>
      <c r="AJ9037">
        <v>41.108355922763899</v>
      </c>
      <c r="AK9037">
        <v>89.909787207944305</v>
      </c>
      <c r="AL9037">
        <v>67.872458962860904</v>
      </c>
      <c r="AM9037" t="s">
        <v>59</v>
      </c>
      <c r="AN9037" t="s">
        <v>60</v>
      </c>
      <c r="AO9037" t="s">
        <v>471</v>
      </c>
      <c r="AP9037" t="s">
        <v>289</v>
      </c>
      <c r="AQ9037" t="s">
        <v>1234</v>
      </c>
      <c r="AR9037" t="s">
        <v>307</v>
      </c>
      <c r="AS9037" t="s">
        <v>79</v>
      </c>
    </row>
    <row r="9038" spans="1:45" hidden="1" x14ac:dyDescent="0.35">
      <c r="A9038">
        <v>2020170027607</v>
      </c>
      <c r="B9038">
        <v>2020</v>
      </c>
      <c r="C9038" s="1">
        <v>44118.654861111114</v>
      </c>
      <c r="D9038" s="1">
        <v>44118.690972222219</v>
      </c>
      <c r="E9038" s="2">
        <f>_2020_IR[[#This Row],[close]]-_2020_IR[[#This Row],[open]]</f>
        <v>3.6111111105128657E-2</v>
      </c>
      <c r="F9038" t="s">
        <v>43</v>
      </c>
      <c r="G9038" t="s">
        <v>44</v>
      </c>
      <c r="H9038" t="s">
        <v>350</v>
      </c>
      <c r="I9038" t="s">
        <v>1687</v>
      </c>
      <c r="J9038">
        <v>41.823321999999997</v>
      </c>
      <c r="K9038">
        <v>-7.2867030000000002</v>
      </c>
      <c r="L9038">
        <v>18</v>
      </c>
      <c r="M9038">
        <v>3</v>
      </c>
      <c r="N9038">
        <v>1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 t="s">
        <v>47</v>
      </c>
      <c r="X9038">
        <v>0</v>
      </c>
      <c r="Y9038">
        <v>0</v>
      </c>
      <c r="Z9038">
        <v>0.01</v>
      </c>
      <c r="AA9038">
        <v>0.01</v>
      </c>
      <c r="AB9038">
        <f>_2020_IR[[#This Row],[areaTotal]]*10000</f>
        <v>100</v>
      </c>
      <c r="AC9038" t="s">
        <v>48</v>
      </c>
      <c r="AD9038">
        <v>52</v>
      </c>
      <c r="AE9038">
        <f>SQRT(_2020_IR[[#This Row],[aream2]])/(_2020_IR[[#This Row],[duration2]]*60)</f>
        <v>3.205128205128205E-3</v>
      </c>
      <c r="AF9038">
        <v>2.1553439023280001</v>
      </c>
      <c r="AG9038">
        <v>11.8263789696079</v>
      </c>
      <c r="AH9038">
        <v>7.0764814317632601</v>
      </c>
      <c r="AI9038">
        <v>276.21610193242702</v>
      </c>
      <c r="AJ9038">
        <v>13.700695955819899</v>
      </c>
      <c r="AK9038">
        <v>86.859842376429398</v>
      </c>
      <c r="AL9038">
        <v>24.378388489252199</v>
      </c>
      <c r="AM9038" t="s">
        <v>49</v>
      </c>
      <c r="AN9038" t="s">
        <v>91</v>
      </c>
      <c r="AO9038" t="s">
        <v>217</v>
      </c>
      <c r="AP9038" t="s">
        <v>125</v>
      </c>
      <c r="AQ9038" t="s">
        <v>53</v>
      </c>
      <c r="AR9038" t="s">
        <v>218</v>
      </c>
      <c r="AS9038" t="s">
        <v>219</v>
      </c>
    </row>
    <row r="9039" spans="1:45" hidden="1" x14ac:dyDescent="0.35">
      <c r="A9039">
        <v>2020040027645</v>
      </c>
      <c r="B9039">
        <v>2020</v>
      </c>
      <c r="C9039" s="1">
        <v>44118.655555555553</v>
      </c>
      <c r="D9039" s="1">
        <v>44118.67291666667</v>
      </c>
      <c r="E9039" s="2">
        <f>_2020_IR[[#This Row],[close]]-_2020_IR[[#This Row],[open]]</f>
        <v>1.7361111116770189E-2</v>
      </c>
      <c r="F9039" t="s">
        <v>43</v>
      </c>
      <c r="G9039" t="s">
        <v>134</v>
      </c>
      <c r="H9039" t="s">
        <v>135</v>
      </c>
      <c r="I9039" t="s">
        <v>2477</v>
      </c>
      <c r="J9039">
        <v>41.462800000000001</v>
      </c>
      <c r="K9039">
        <v>-6.5716270000000003</v>
      </c>
      <c r="L9039">
        <v>13</v>
      </c>
      <c r="M9039">
        <v>4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 t="s">
        <v>47</v>
      </c>
      <c r="X9039">
        <v>0</v>
      </c>
      <c r="Y9039">
        <v>0.4</v>
      </c>
      <c r="Z9039">
        <v>0</v>
      </c>
      <c r="AA9039">
        <v>0.4</v>
      </c>
      <c r="AB9039">
        <f>_2020_IR[[#This Row],[areaTotal]]*10000</f>
        <v>4000</v>
      </c>
      <c r="AC9039" t="s">
        <v>48</v>
      </c>
      <c r="AD9039">
        <v>25</v>
      </c>
      <c r="AE9039">
        <f>SQRT(_2020_IR[[#This Row],[aream2]])/(_2020_IR[[#This Row],[duration2]]*60)</f>
        <v>4.2163702135578393E-2</v>
      </c>
      <c r="AF9039">
        <v>3.3618359246858098</v>
      </c>
      <c r="AG9039">
        <v>15.2028567459204</v>
      </c>
      <c r="AH9039">
        <v>7.0105023847077703</v>
      </c>
      <c r="AI9039">
        <v>305.51830110832202</v>
      </c>
      <c r="AJ9039">
        <v>23.7331075741577</v>
      </c>
      <c r="AK9039">
        <v>88.509869343706598</v>
      </c>
      <c r="AL9039">
        <v>39.747169743582802</v>
      </c>
      <c r="AM9039" t="s">
        <v>49</v>
      </c>
      <c r="AN9039" t="s">
        <v>74</v>
      </c>
      <c r="AO9039" t="s">
        <v>217</v>
      </c>
      <c r="AP9039" t="s">
        <v>125</v>
      </c>
      <c r="AQ9039" t="s">
        <v>1234</v>
      </c>
      <c r="AR9039" t="s">
        <v>218</v>
      </c>
      <c r="AS9039" t="s">
        <v>219</v>
      </c>
    </row>
    <row r="9040" spans="1:45" hidden="1" x14ac:dyDescent="0.35">
      <c r="A9040">
        <v>2020160025672</v>
      </c>
      <c r="B9040">
        <v>2020</v>
      </c>
      <c r="C9040" s="1">
        <v>44118.65625</v>
      </c>
      <c r="D9040" s="1">
        <v>44118.668055555558</v>
      </c>
      <c r="E9040" s="2">
        <f>_2020_IR[[#This Row],[close]]-_2020_IR[[#This Row],[open]]</f>
        <v>1.1805555557657499E-2</v>
      </c>
      <c r="F9040" t="s">
        <v>43</v>
      </c>
      <c r="G9040" t="s">
        <v>68</v>
      </c>
      <c r="H9040" t="s">
        <v>275</v>
      </c>
      <c r="I9040" t="s">
        <v>992</v>
      </c>
      <c r="J9040">
        <v>41.676572</v>
      </c>
      <c r="K9040">
        <v>-8.6294179999999994</v>
      </c>
      <c r="L9040">
        <v>14</v>
      </c>
      <c r="M9040">
        <v>4</v>
      </c>
      <c r="N9040">
        <v>1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 t="s">
        <v>47</v>
      </c>
      <c r="X9040">
        <v>0</v>
      </c>
      <c r="Y9040">
        <v>0.03</v>
      </c>
      <c r="Z9040">
        <v>0</v>
      </c>
      <c r="AA9040">
        <v>0.03</v>
      </c>
      <c r="AB9040">
        <f>_2020_IR[[#This Row],[areaTotal]]*10000</f>
        <v>300</v>
      </c>
      <c r="AC9040" t="s">
        <v>48</v>
      </c>
      <c r="AD9040">
        <v>17</v>
      </c>
      <c r="AE9040">
        <f>SQRT(_2020_IR[[#This Row],[aream2]])/(_2020_IR[[#This Row],[duration2]]*60)</f>
        <v>1.6980890270283114E-2</v>
      </c>
      <c r="AF9040">
        <v>0.49883726182260102</v>
      </c>
      <c r="AG9040">
        <v>5.1734427942516596</v>
      </c>
      <c r="AH9040">
        <v>4.7133478875102401</v>
      </c>
      <c r="AI9040">
        <v>33.6119532054025</v>
      </c>
      <c r="AJ9040">
        <v>8.2648106139951896</v>
      </c>
      <c r="AK9040">
        <v>85.471870892051001</v>
      </c>
      <c r="AL9040">
        <v>10.2368180456973</v>
      </c>
      <c r="AM9040" t="s">
        <v>49</v>
      </c>
      <c r="AN9040" t="s">
        <v>91</v>
      </c>
      <c r="AO9040" t="s">
        <v>51</v>
      </c>
      <c r="AP9040" t="s">
        <v>125</v>
      </c>
      <c r="AQ9040" t="s">
        <v>53</v>
      </c>
      <c r="AR9040" t="s">
        <v>54</v>
      </c>
      <c r="AS9040" t="s">
        <v>55</v>
      </c>
    </row>
    <row r="9041" spans="1:45" hidden="1" x14ac:dyDescent="0.35">
      <c r="A9041">
        <v>2020010074996</v>
      </c>
      <c r="B9041">
        <v>2020</v>
      </c>
      <c r="C9041" s="1">
        <v>44118.659722222219</v>
      </c>
      <c r="D9041" s="1">
        <v>44118.695138888892</v>
      </c>
      <c r="E9041" s="2">
        <f>_2020_IR[[#This Row],[close]]-_2020_IR[[#This Row],[open]]</f>
        <v>3.5416666672972497E-2</v>
      </c>
      <c r="F9041" t="s">
        <v>43</v>
      </c>
      <c r="G9041" t="s">
        <v>139</v>
      </c>
      <c r="H9041" t="s">
        <v>140</v>
      </c>
      <c r="I9041" t="s">
        <v>554</v>
      </c>
      <c r="J9041">
        <v>40.955305000000003</v>
      </c>
      <c r="K9041">
        <v>-8.5500290000000003</v>
      </c>
      <c r="L9041">
        <v>22</v>
      </c>
      <c r="M9041">
        <v>5</v>
      </c>
      <c r="N9041">
        <v>1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 t="s">
        <v>47</v>
      </c>
      <c r="X9041">
        <v>0.03</v>
      </c>
      <c r="Y9041">
        <v>0.03</v>
      </c>
      <c r="Z9041">
        <v>0</v>
      </c>
      <c r="AA9041">
        <v>0.06</v>
      </c>
      <c r="AB9041">
        <f>_2020_IR[[#This Row],[areaTotal]]*10000</f>
        <v>600</v>
      </c>
      <c r="AC9041" t="s">
        <v>48</v>
      </c>
      <c r="AD9041">
        <v>51</v>
      </c>
      <c r="AE9041">
        <f>SQRT(_2020_IR[[#This Row],[aream2]])/(_2020_IR[[#This Row],[duration2]]*60)</f>
        <v>8.0048684404679018E-3</v>
      </c>
      <c r="AF9041">
        <v>0.97528308072937198</v>
      </c>
      <c r="AG9041">
        <v>7.5558529108874204</v>
      </c>
      <c r="AH9041">
        <v>5.0624265123065397</v>
      </c>
      <c r="AI9041">
        <v>280.167970232865</v>
      </c>
      <c r="AJ9041">
        <v>9.7768126139023099</v>
      </c>
      <c r="AK9041">
        <v>84.618290283879702</v>
      </c>
      <c r="AL9041">
        <v>17.984634315938901</v>
      </c>
      <c r="AM9041" t="s">
        <v>83</v>
      </c>
      <c r="AN9041" t="s">
        <v>84</v>
      </c>
      <c r="AO9041" t="s">
        <v>51</v>
      </c>
      <c r="AP9041" t="s">
        <v>125</v>
      </c>
      <c r="AQ9041" t="s">
        <v>53</v>
      </c>
      <c r="AR9041" t="s">
        <v>54</v>
      </c>
      <c r="AS9041" t="s">
        <v>55</v>
      </c>
    </row>
    <row r="9042" spans="1:45" hidden="1" x14ac:dyDescent="0.35">
      <c r="A9042">
        <v>2020140053783</v>
      </c>
      <c r="B9042">
        <v>2020</v>
      </c>
      <c r="C9042" s="1">
        <v>44118.677083333336</v>
      </c>
      <c r="D9042" s="1">
        <v>44118.718055555553</v>
      </c>
      <c r="E9042" s="2">
        <f>_2020_IR[[#This Row],[close]]-_2020_IR[[#This Row],[open]]</f>
        <v>4.0972222217533272E-2</v>
      </c>
      <c r="F9042" t="s">
        <v>102</v>
      </c>
      <c r="G9042" t="s">
        <v>212</v>
      </c>
      <c r="H9042" t="s">
        <v>387</v>
      </c>
      <c r="I9042" t="s">
        <v>1083</v>
      </c>
      <c r="J9042">
        <v>39.531505000000003</v>
      </c>
      <c r="K9042">
        <v>-8.6793619999999994</v>
      </c>
      <c r="L9042">
        <v>58</v>
      </c>
      <c r="M9042">
        <v>15</v>
      </c>
      <c r="N9042">
        <v>2</v>
      </c>
      <c r="O9042">
        <v>2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 t="s">
        <v>47</v>
      </c>
      <c r="X9042">
        <v>0</v>
      </c>
      <c r="Y9042">
        <v>0.19689999999999999</v>
      </c>
      <c r="Z9042">
        <v>0</v>
      </c>
      <c r="AA9042">
        <v>0.19689999999999999</v>
      </c>
      <c r="AB9042">
        <f>_2020_IR[[#This Row],[areaTotal]]*10000</f>
        <v>1969</v>
      </c>
      <c r="AC9042" t="s">
        <v>48</v>
      </c>
      <c r="AD9042">
        <v>59</v>
      </c>
      <c r="AE9042">
        <f>SQRT(_2020_IR[[#This Row],[aream2]])/(_2020_IR[[#This Row],[duration2]]*60)</f>
        <v>1.2534863125612311E-2</v>
      </c>
      <c r="AF9042">
        <v>6.3478136635494398</v>
      </c>
      <c r="AG9042">
        <v>21.771298430536</v>
      </c>
      <c r="AH9042">
        <v>10.349241688383399</v>
      </c>
      <c r="AI9042">
        <v>312.36180579285298</v>
      </c>
      <c r="AJ9042">
        <v>27.9421977322048</v>
      </c>
      <c r="AK9042">
        <v>87.872720035196593</v>
      </c>
      <c r="AL9042">
        <v>45.670749799317598</v>
      </c>
      <c r="AM9042" t="s">
        <v>49</v>
      </c>
      <c r="AN9042" t="s">
        <v>91</v>
      </c>
      <c r="AO9042" t="s">
        <v>288</v>
      </c>
      <c r="AP9042" t="s">
        <v>289</v>
      </c>
      <c r="AQ9042" t="s">
        <v>1234</v>
      </c>
      <c r="AR9042" t="s">
        <v>218</v>
      </c>
      <c r="AS9042" t="s">
        <v>219</v>
      </c>
    </row>
    <row r="9043" spans="1:45" hidden="1" x14ac:dyDescent="0.35">
      <c r="A9043">
        <v>2020170027611</v>
      </c>
      <c r="B9043">
        <v>2020</v>
      </c>
      <c r="C9043" s="1">
        <v>44118.685416666667</v>
      </c>
      <c r="D9043" s="1">
        <v>44118.720138888886</v>
      </c>
      <c r="E9043" s="2">
        <f>_2020_IR[[#This Row],[close]]-_2020_IR[[#This Row],[open]]</f>
        <v>3.4722222218988463E-2</v>
      </c>
      <c r="F9043" t="s">
        <v>102</v>
      </c>
      <c r="G9043" t="s">
        <v>158</v>
      </c>
      <c r="H9043" t="s">
        <v>185</v>
      </c>
      <c r="I9043" t="s">
        <v>1333</v>
      </c>
      <c r="J9043">
        <v>41.563938</v>
      </c>
      <c r="K9043">
        <v>-7.8250599999999997</v>
      </c>
      <c r="L9043">
        <v>53</v>
      </c>
      <c r="M9043">
        <v>13</v>
      </c>
      <c r="N9043">
        <v>2</v>
      </c>
      <c r="O9043">
        <v>2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 t="s">
        <v>47</v>
      </c>
      <c r="X9043">
        <v>0.16500000000000001</v>
      </c>
      <c r="Y9043">
        <v>0</v>
      </c>
      <c r="Z9043">
        <v>0</v>
      </c>
      <c r="AA9043">
        <v>0.16500000000000001</v>
      </c>
      <c r="AB9043">
        <f>_2020_IR[[#This Row],[areaTotal]]*10000</f>
        <v>1650</v>
      </c>
      <c r="AC9043" t="s">
        <v>48</v>
      </c>
      <c r="AD9043">
        <v>50</v>
      </c>
      <c r="AE9043">
        <f>SQRT(_2020_IR[[#This Row],[aream2]])/(_2020_IR[[#This Row],[duration2]]*60)</f>
        <v>1.3540064007726602E-2</v>
      </c>
      <c r="AF9043">
        <v>0.67442807742562605</v>
      </c>
      <c r="AG9043">
        <v>6.1344808947760301</v>
      </c>
      <c r="AH9043">
        <v>4.0534588673369196</v>
      </c>
      <c r="AI9043">
        <v>146.63539573835601</v>
      </c>
      <c r="AJ9043">
        <v>10.555691980900001</v>
      </c>
      <c r="AK9043">
        <v>84.583248605266505</v>
      </c>
      <c r="AL9043">
        <v>17.891534973515601</v>
      </c>
      <c r="AM9043" t="s">
        <v>83</v>
      </c>
      <c r="AN9043" t="s">
        <v>84</v>
      </c>
      <c r="AO9043" t="s">
        <v>51</v>
      </c>
      <c r="AP9043" t="s">
        <v>125</v>
      </c>
      <c r="AQ9043" t="s">
        <v>53</v>
      </c>
      <c r="AR9043" t="s">
        <v>54</v>
      </c>
      <c r="AS9043" t="s">
        <v>55</v>
      </c>
    </row>
    <row r="9044" spans="1:45" hidden="1" x14ac:dyDescent="0.35">
      <c r="A9044">
        <v>2020170027614</v>
      </c>
      <c r="B9044">
        <v>2020</v>
      </c>
      <c r="C9044" s="1">
        <v>44118.693749999999</v>
      </c>
      <c r="D9044" s="1">
        <v>44118.725694444445</v>
      </c>
      <c r="E9044" s="2">
        <f>_2020_IR[[#This Row],[close]]-_2020_IR[[#This Row],[open]]</f>
        <v>3.1944444446708076E-2</v>
      </c>
      <c r="F9044" t="s">
        <v>43</v>
      </c>
      <c r="G9044" t="s">
        <v>44</v>
      </c>
      <c r="H9044" t="s">
        <v>225</v>
      </c>
      <c r="I9044" t="s">
        <v>1211</v>
      </c>
      <c r="J9044">
        <v>41.619765000000001</v>
      </c>
      <c r="K9044">
        <v>-7.4143600000000003</v>
      </c>
      <c r="L9044">
        <v>13</v>
      </c>
      <c r="M9044">
        <v>2</v>
      </c>
      <c r="N9044">
        <v>1</v>
      </c>
      <c r="O9044">
        <v>1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 t="s">
        <v>47</v>
      </c>
      <c r="X9044">
        <v>0</v>
      </c>
      <c r="Y9044">
        <v>0.5</v>
      </c>
      <c r="Z9044">
        <v>0</v>
      </c>
      <c r="AA9044">
        <v>0.5</v>
      </c>
      <c r="AB9044">
        <f>_2020_IR[[#This Row],[areaTotal]]*10000</f>
        <v>5000</v>
      </c>
      <c r="AC9044" t="s">
        <v>48</v>
      </c>
      <c r="AD9044">
        <v>46</v>
      </c>
      <c r="AE9044">
        <f>SQRT(_2020_IR[[#This Row],[aream2]])/(_2020_IR[[#This Row],[duration2]]*60)</f>
        <v>2.5619810912556072E-2</v>
      </c>
      <c r="AF9044">
        <v>4.2403907831072196</v>
      </c>
      <c r="AG9044">
        <v>17.333686913021999</v>
      </c>
      <c r="AH9044">
        <v>8.1950720126538101</v>
      </c>
      <c r="AI9044">
        <v>406.842882754269</v>
      </c>
      <c r="AJ9044">
        <v>23.311780879473499</v>
      </c>
      <c r="AK9044">
        <v>88.340124166071703</v>
      </c>
      <c r="AL9044">
        <v>40.781667197728503</v>
      </c>
      <c r="AM9044" t="s">
        <v>49</v>
      </c>
      <c r="AN9044" t="s">
        <v>91</v>
      </c>
      <c r="AO9044" t="s">
        <v>217</v>
      </c>
      <c r="AP9044" t="s">
        <v>125</v>
      </c>
      <c r="AQ9044" t="s">
        <v>1234</v>
      </c>
      <c r="AR9044" t="s">
        <v>218</v>
      </c>
      <c r="AS9044" t="s">
        <v>219</v>
      </c>
    </row>
    <row r="9045" spans="1:45" hidden="1" x14ac:dyDescent="0.35">
      <c r="A9045">
        <v>2020040027656</v>
      </c>
      <c r="B9045">
        <v>2020</v>
      </c>
      <c r="C9045" s="1">
        <v>44118.712500000001</v>
      </c>
      <c r="D9045" s="1">
        <v>44118.819444444445</v>
      </c>
      <c r="E9045" s="2">
        <f>_2020_IR[[#This Row],[close]]-_2020_IR[[#This Row],[open]]</f>
        <v>0.10694444444379769</v>
      </c>
      <c r="F9045" t="s">
        <v>43</v>
      </c>
      <c r="G9045" t="s">
        <v>134</v>
      </c>
      <c r="H9045" t="s">
        <v>174</v>
      </c>
      <c r="I9045" t="s">
        <v>473</v>
      </c>
      <c r="J9045">
        <v>41.951427000000002</v>
      </c>
      <c r="K9045">
        <v>-6.9717269999999996</v>
      </c>
      <c r="L9045">
        <v>15</v>
      </c>
      <c r="M9045">
        <v>3</v>
      </c>
      <c r="N9045">
        <v>2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 t="s">
        <v>47</v>
      </c>
      <c r="X9045">
        <v>0</v>
      </c>
      <c r="Y9045">
        <v>0.01</v>
      </c>
      <c r="Z9045">
        <v>0</v>
      </c>
      <c r="AA9045">
        <v>0.01</v>
      </c>
      <c r="AB9045">
        <f>_2020_IR[[#This Row],[areaTotal]]*10000</f>
        <v>100</v>
      </c>
      <c r="AC9045" t="s">
        <v>48</v>
      </c>
      <c r="AD9045">
        <v>154</v>
      </c>
      <c r="AE9045">
        <f>SQRT(_2020_IR[[#This Row],[aream2]])/(_2020_IR[[#This Row],[duration2]]*60)</f>
        <v>1.0822510822510823E-3</v>
      </c>
      <c r="AF9045">
        <v>0.38937781660222898</v>
      </c>
      <c r="AG9045">
        <v>4.4977535039080996</v>
      </c>
      <c r="AH9045">
        <v>3.3783843035290899</v>
      </c>
      <c r="AI9045">
        <v>67.352914186417294</v>
      </c>
      <c r="AJ9045">
        <v>9.9004649522189805</v>
      </c>
      <c r="AK9045">
        <v>82.136612488915702</v>
      </c>
      <c r="AL9045">
        <v>14.4798187265385</v>
      </c>
      <c r="AM9045" t="s">
        <v>49</v>
      </c>
      <c r="AN9045" t="s">
        <v>91</v>
      </c>
      <c r="AO9045" t="s">
        <v>51</v>
      </c>
      <c r="AP9045" t="s">
        <v>125</v>
      </c>
      <c r="AQ9045" t="s">
        <v>53</v>
      </c>
      <c r="AR9045" t="s">
        <v>54</v>
      </c>
      <c r="AS9045" t="s">
        <v>55</v>
      </c>
    </row>
    <row r="9046" spans="1:45" hidden="1" x14ac:dyDescent="0.35">
      <c r="A9046">
        <v>2020180051377</v>
      </c>
      <c r="B9046">
        <v>2020</v>
      </c>
      <c r="C9046" s="1">
        <v>44118.715277777781</v>
      </c>
      <c r="D9046" s="1">
        <v>44118.745833333334</v>
      </c>
      <c r="E9046" s="2">
        <f>_2020_IR[[#This Row],[close]]-_2020_IR[[#This Row],[open]]</f>
        <v>3.0555555553291924E-2</v>
      </c>
      <c r="F9046" t="s">
        <v>43</v>
      </c>
      <c r="G9046" t="s">
        <v>65</v>
      </c>
      <c r="H9046" t="s">
        <v>863</v>
      </c>
      <c r="I9046" t="s">
        <v>1978</v>
      </c>
      <c r="J9046">
        <v>40.398490000000002</v>
      </c>
      <c r="K9046">
        <v>-8.0429359999999992</v>
      </c>
      <c r="L9046">
        <v>13</v>
      </c>
      <c r="M9046">
        <v>4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 t="s">
        <v>47</v>
      </c>
      <c r="X9046">
        <v>0</v>
      </c>
      <c r="Y9046">
        <v>0</v>
      </c>
      <c r="Z9046">
        <v>7.0000000000000007E-2</v>
      </c>
      <c r="AA9046">
        <v>7.0000000000000007E-2</v>
      </c>
      <c r="AB9046">
        <f>_2020_IR[[#This Row],[areaTotal]]*10000</f>
        <v>700.00000000000011</v>
      </c>
      <c r="AC9046" t="s">
        <v>48</v>
      </c>
      <c r="AD9046">
        <v>44</v>
      </c>
      <c r="AE9046">
        <f>SQRT(_2020_IR[[#This Row],[aream2]])/(_2020_IR[[#This Row],[duration2]]*60)</f>
        <v>1.0021785269184057E-2</v>
      </c>
      <c r="AF9046">
        <v>2.25270233416899</v>
      </c>
      <c r="AG9046">
        <v>12.125287273142201</v>
      </c>
      <c r="AH9046">
        <v>6.5146194352574804</v>
      </c>
      <c r="AI9046">
        <v>261.592822841827</v>
      </c>
      <c r="AJ9046">
        <v>16.808370277590399</v>
      </c>
      <c r="AK9046">
        <v>87.428319118060301</v>
      </c>
      <c r="AL9046">
        <v>28.964096978414901</v>
      </c>
      <c r="AM9046" t="s">
        <v>49</v>
      </c>
      <c r="AN9046" t="s">
        <v>74</v>
      </c>
      <c r="AO9046" t="s">
        <v>217</v>
      </c>
      <c r="AP9046" t="s">
        <v>125</v>
      </c>
      <c r="AQ9046" t="s">
        <v>53</v>
      </c>
      <c r="AR9046" t="s">
        <v>218</v>
      </c>
      <c r="AS9046" t="s">
        <v>219</v>
      </c>
    </row>
    <row r="9047" spans="1:45" hidden="1" x14ac:dyDescent="0.35">
      <c r="A9047">
        <v>2020130158033</v>
      </c>
      <c r="B9047">
        <v>2020</v>
      </c>
      <c r="C9047" s="1">
        <v>44118.71597222222</v>
      </c>
      <c r="D9047" s="1">
        <v>44118.813194444447</v>
      </c>
      <c r="E9047" s="2">
        <f>_2020_IR[[#This Row],[close]]-_2020_IR[[#This Row],[open]]</f>
        <v>9.7222222226264421E-2</v>
      </c>
      <c r="F9047" t="s">
        <v>102</v>
      </c>
      <c r="G9047" t="s">
        <v>126</v>
      </c>
      <c r="H9047" t="s">
        <v>257</v>
      </c>
      <c r="I9047" t="s">
        <v>571</v>
      </c>
      <c r="J9047">
        <v>41.050936999999998</v>
      </c>
      <c r="K9047">
        <v>-8.5318380000000005</v>
      </c>
      <c r="L9047">
        <v>39</v>
      </c>
      <c r="M9047">
        <v>13</v>
      </c>
      <c r="N9047">
        <v>0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 t="s">
        <v>47</v>
      </c>
      <c r="X9047">
        <v>3.9</v>
      </c>
      <c r="Y9047">
        <v>0</v>
      </c>
      <c r="Z9047">
        <v>0</v>
      </c>
      <c r="AA9047">
        <v>3.9</v>
      </c>
      <c r="AB9047">
        <f>_2020_IR[[#This Row],[areaTotal]]*10000</f>
        <v>39000</v>
      </c>
      <c r="AC9047" t="s">
        <v>82</v>
      </c>
      <c r="AD9047">
        <v>140</v>
      </c>
      <c r="AE9047">
        <f>SQRT(_2020_IR[[#This Row],[aream2]])/(_2020_IR[[#This Row],[duration2]]*60)</f>
        <v>2.3510021021585118E-2</v>
      </c>
      <c r="AF9047">
        <v>0.97528308072937198</v>
      </c>
      <c r="AG9047">
        <v>7.5558529108874204</v>
      </c>
      <c r="AH9047">
        <v>5.0624265123065397</v>
      </c>
      <c r="AI9047">
        <v>280.167970232865</v>
      </c>
      <c r="AJ9047">
        <v>9.7768126139023099</v>
      </c>
      <c r="AK9047">
        <v>84.618290283879702</v>
      </c>
      <c r="AL9047">
        <v>17.984634315938901</v>
      </c>
      <c r="AM9047" t="s">
        <v>59</v>
      </c>
      <c r="AN9047" t="s">
        <v>60</v>
      </c>
      <c r="AO9047" t="s">
        <v>51</v>
      </c>
      <c r="AP9047" t="s">
        <v>125</v>
      </c>
      <c r="AQ9047" t="s">
        <v>53</v>
      </c>
      <c r="AR9047" t="s">
        <v>54</v>
      </c>
      <c r="AS9047" t="s">
        <v>55</v>
      </c>
    </row>
    <row r="9048" spans="1:45" hidden="1" x14ac:dyDescent="0.35">
      <c r="A9048">
        <v>2020010075019</v>
      </c>
      <c r="B9048">
        <v>2020</v>
      </c>
      <c r="C9048" s="1">
        <v>44118.723611111112</v>
      </c>
      <c r="D9048" s="1">
        <v>44118.760416666664</v>
      </c>
      <c r="E9048" s="2">
        <f>_2020_IR[[#This Row],[close]]-_2020_IR[[#This Row],[open]]</f>
        <v>3.6805555551836733E-2</v>
      </c>
      <c r="F9048" t="s">
        <v>102</v>
      </c>
      <c r="G9048" t="s">
        <v>139</v>
      </c>
      <c r="H9048" t="s">
        <v>203</v>
      </c>
      <c r="I9048" t="s">
        <v>204</v>
      </c>
      <c r="J9048">
        <v>41.036394999999999</v>
      </c>
      <c r="K9048">
        <v>-8.3455910000000006</v>
      </c>
      <c r="L9048">
        <v>27</v>
      </c>
      <c r="M9048">
        <v>6</v>
      </c>
      <c r="N9048">
        <v>1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 t="s">
        <v>47</v>
      </c>
      <c r="X9048">
        <v>0</v>
      </c>
      <c r="Y9048">
        <v>4.5999999999999999E-2</v>
      </c>
      <c r="Z9048">
        <v>0</v>
      </c>
      <c r="AA9048">
        <v>4.5999999999999999E-2</v>
      </c>
      <c r="AB9048">
        <f>_2020_IR[[#This Row],[areaTotal]]*10000</f>
        <v>460</v>
      </c>
      <c r="AC9048" t="s">
        <v>48</v>
      </c>
      <c r="AD9048">
        <v>53</v>
      </c>
      <c r="AE9048">
        <f>SQRT(_2020_IR[[#This Row],[aream2]])/(_2020_IR[[#This Row],[duration2]]*60)</f>
        <v>6.7445316319267971E-3</v>
      </c>
      <c r="AF9048">
        <v>0.79781761230750703</v>
      </c>
      <c r="AG9048">
        <v>6.7453216539372098</v>
      </c>
      <c r="AH9048">
        <v>4.63634883157704</v>
      </c>
      <c r="AI9048">
        <v>135.79697360545799</v>
      </c>
      <c r="AJ9048">
        <v>10.0399324541655</v>
      </c>
      <c r="AK9048">
        <v>85.386835955211694</v>
      </c>
      <c r="AL9048">
        <v>16.947414769046201</v>
      </c>
      <c r="AM9048" t="s">
        <v>49</v>
      </c>
      <c r="AN9048" t="s">
        <v>91</v>
      </c>
      <c r="AO9048" t="s">
        <v>51</v>
      </c>
      <c r="AP9048" t="s">
        <v>125</v>
      </c>
      <c r="AQ9048" t="s">
        <v>53</v>
      </c>
      <c r="AR9048" t="s">
        <v>54</v>
      </c>
      <c r="AS9048" t="s">
        <v>55</v>
      </c>
    </row>
    <row r="9049" spans="1:45" hidden="1" x14ac:dyDescent="0.35">
      <c r="A9049">
        <v>2020150083085</v>
      </c>
      <c r="B9049">
        <v>2020</v>
      </c>
      <c r="C9049" s="1">
        <v>44118.727777777778</v>
      </c>
      <c r="D9049" s="1">
        <v>44118.800694444442</v>
      </c>
      <c r="E9049" s="2">
        <f>_2020_IR[[#This Row],[close]]-_2020_IR[[#This Row],[open]]</f>
        <v>7.2916666664241347E-2</v>
      </c>
      <c r="F9049" t="s">
        <v>56</v>
      </c>
      <c r="G9049" t="s">
        <v>118</v>
      </c>
      <c r="H9049" t="s">
        <v>370</v>
      </c>
      <c r="I9049" t="s">
        <v>688</v>
      </c>
      <c r="J9049">
        <v>37.841254999999997</v>
      </c>
      <c r="K9049">
        <v>-8.6794419999999999</v>
      </c>
      <c r="L9049">
        <v>46</v>
      </c>
      <c r="M9049">
        <v>15</v>
      </c>
      <c r="N9049">
        <v>1</v>
      </c>
      <c r="O9049">
        <v>1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 t="s">
        <v>47</v>
      </c>
      <c r="X9049">
        <v>0</v>
      </c>
      <c r="Y9049">
        <v>0</v>
      </c>
      <c r="Z9049">
        <v>1.1839999999999999</v>
      </c>
      <c r="AA9049">
        <v>1.1839999999999999</v>
      </c>
      <c r="AB9049">
        <f>_2020_IR[[#This Row],[areaTotal]]*10000</f>
        <v>11840</v>
      </c>
      <c r="AC9049" t="s">
        <v>82</v>
      </c>
      <c r="AD9049">
        <v>105</v>
      </c>
      <c r="AE9049">
        <f>SQRT(_2020_IR[[#This Row],[aream2]])/(_2020_IR[[#This Row],[duration2]]*60)</f>
        <v>1.7271708582521198E-2</v>
      </c>
      <c r="AF9049">
        <v>15.138228362197999</v>
      </c>
      <c r="AG9049">
        <v>35.574058681416901</v>
      </c>
      <c r="AH9049">
        <v>14.205020275654</v>
      </c>
      <c r="AI9049">
        <v>737.63339665542503</v>
      </c>
      <c r="AJ9049">
        <v>45.873689757048297</v>
      </c>
      <c r="AK9049">
        <v>89.894871399951995</v>
      </c>
      <c r="AL9049">
        <v>79.402243381992093</v>
      </c>
      <c r="AM9049" t="s">
        <v>49</v>
      </c>
      <c r="AN9049" t="s">
        <v>76</v>
      </c>
      <c r="AO9049" t="s">
        <v>471</v>
      </c>
      <c r="AP9049" t="s">
        <v>289</v>
      </c>
      <c r="AQ9049" t="s">
        <v>1636</v>
      </c>
      <c r="AR9049" t="s">
        <v>307</v>
      </c>
      <c r="AS9049" t="s">
        <v>79</v>
      </c>
    </row>
    <row r="9050" spans="1:45" hidden="1" x14ac:dyDescent="0.35">
      <c r="A9050">
        <v>2020180051386</v>
      </c>
      <c r="B9050">
        <v>2020</v>
      </c>
      <c r="C9050" s="1">
        <v>44118.74722222222</v>
      </c>
      <c r="D9050" s="1">
        <v>44118.794444444444</v>
      </c>
      <c r="E9050" s="2">
        <f>_2020_IR[[#This Row],[close]]-_2020_IR[[#This Row],[open]]</f>
        <v>4.7222222223354038E-2</v>
      </c>
      <c r="F9050" t="s">
        <v>43</v>
      </c>
      <c r="G9050" t="s">
        <v>65</v>
      </c>
      <c r="H9050" t="s">
        <v>300</v>
      </c>
      <c r="I9050" t="s">
        <v>301</v>
      </c>
      <c r="J9050">
        <v>41.055557</v>
      </c>
      <c r="K9050">
        <v>-7.8833599999999997</v>
      </c>
      <c r="L9050">
        <v>4</v>
      </c>
      <c r="M9050">
        <v>1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 t="s">
        <v>47</v>
      </c>
      <c r="X9050">
        <v>0</v>
      </c>
      <c r="Y9050">
        <v>6.1999999999999998E-3</v>
      </c>
      <c r="Z9050">
        <v>0</v>
      </c>
      <c r="AA9050">
        <v>6.1999999999999998E-3</v>
      </c>
      <c r="AB9050">
        <f>_2020_IR[[#This Row],[areaTotal]]*10000</f>
        <v>62</v>
      </c>
      <c r="AC9050" t="s">
        <v>48</v>
      </c>
      <c r="AD9050">
        <v>68</v>
      </c>
      <c r="AE9050">
        <f>SQRT(_2020_IR[[#This Row],[aream2]])/(_2020_IR[[#This Row],[duration2]]*60)</f>
        <v>1.9299038906891693E-3</v>
      </c>
      <c r="AF9050">
        <v>1.3671349710402501</v>
      </c>
      <c r="AG9050">
        <v>9.1443733301337797</v>
      </c>
      <c r="AH9050">
        <v>5.3736523221867598</v>
      </c>
      <c r="AI9050">
        <v>221.18938908462201</v>
      </c>
      <c r="AJ9050">
        <v>13.2827754837525</v>
      </c>
      <c r="AK9050">
        <v>86.644749722189104</v>
      </c>
      <c r="AL9050">
        <v>23.097888401741798</v>
      </c>
      <c r="AM9050" t="s">
        <v>49</v>
      </c>
      <c r="AN9050" t="s">
        <v>50</v>
      </c>
      <c r="AO9050" t="s">
        <v>51</v>
      </c>
      <c r="AP9050" t="s">
        <v>125</v>
      </c>
      <c r="AQ9050" t="s">
        <v>53</v>
      </c>
      <c r="AR9050" t="s">
        <v>218</v>
      </c>
      <c r="AS9050" t="s">
        <v>219</v>
      </c>
    </row>
    <row r="9051" spans="1:45" hidden="1" x14ac:dyDescent="0.35">
      <c r="A9051">
        <v>2020030072832</v>
      </c>
      <c r="B9051">
        <v>2020</v>
      </c>
      <c r="C9051" s="1">
        <v>44118.754166666666</v>
      </c>
      <c r="D9051" s="1">
        <v>44118.772916666669</v>
      </c>
      <c r="E9051" s="2">
        <f>_2020_IR[[#This Row],[close]]-_2020_IR[[#This Row],[open]]</f>
        <v>1.8750000002910383E-2</v>
      </c>
      <c r="F9051" t="s">
        <v>43</v>
      </c>
      <c r="G9051" t="s">
        <v>158</v>
      </c>
      <c r="H9051" t="s">
        <v>567</v>
      </c>
      <c r="I9051" t="s">
        <v>1729</v>
      </c>
      <c r="J9051">
        <v>41.402203</v>
      </c>
      <c r="K9051">
        <v>-8.0431349999999995</v>
      </c>
      <c r="L9051">
        <v>17</v>
      </c>
      <c r="M9051">
        <v>4</v>
      </c>
      <c r="N9051">
        <v>1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 t="s">
        <v>47</v>
      </c>
      <c r="X9051">
        <v>0.1</v>
      </c>
      <c r="Y9051">
        <v>0.01</v>
      </c>
      <c r="Z9051">
        <v>0</v>
      </c>
      <c r="AA9051">
        <v>0.11</v>
      </c>
      <c r="AB9051">
        <f>_2020_IR[[#This Row],[areaTotal]]*10000</f>
        <v>1100</v>
      </c>
      <c r="AC9051" t="s">
        <v>48</v>
      </c>
      <c r="AD9051">
        <v>27</v>
      </c>
      <c r="AE9051">
        <f>SQRT(_2020_IR[[#This Row],[aream2]])/(_2020_IR[[#This Row],[duration2]]*60)</f>
        <v>2.0472992533058027E-2</v>
      </c>
      <c r="AF9051">
        <v>0.77969331891495297</v>
      </c>
      <c r="AG9051">
        <v>6.6583152727432697</v>
      </c>
      <c r="AH9051">
        <v>4.4247877445467898</v>
      </c>
      <c r="AI9051">
        <v>127.31618490113399</v>
      </c>
      <c r="AJ9051">
        <v>10.839463920304199</v>
      </c>
      <c r="AK9051">
        <v>86.049650009326399</v>
      </c>
      <c r="AL9051">
        <v>17.874436818181</v>
      </c>
      <c r="AM9051" t="s">
        <v>49</v>
      </c>
      <c r="AN9051" t="s">
        <v>91</v>
      </c>
      <c r="AO9051" t="s">
        <v>51</v>
      </c>
      <c r="AP9051" t="s">
        <v>125</v>
      </c>
      <c r="AQ9051" t="s">
        <v>53</v>
      </c>
      <c r="AR9051" t="s">
        <v>218</v>
      </c>
      <c r="AS9051" t="s">
        <v>219</v>
      </c>
    </row>
    <row r="9052" spans="1:45" hidden="1" x14ac:dyDescent="0.35">
      <c r="A9052">
        <v>2020150083095</v>
      </c>
      <c r="B9052">
        <v>2020</v>
      </c>
      <c r="C9052" s="1">
        <v>44118.755555555559</v>
      </c>
      <c r="D9052" s="1">
        <v>44118.779166666667</v>
      </c>
      <c r="E9052" s="2">
        <f>_2020_IR[[#This Row],[close]]-_2020_IR[[#This Row],[open]]</f>
        <v>2.361111110803904E-2</v>
      </c>
      <c r="F9052" t="s">
        <v>43</v>
      </c>
      <c r="G9052" t="s">
        <v>118</v>
      </c>
      <c r="H9052" t="s">
        <v>817</v>
      </c>
      <c r="I9052" t="s">
        <v>1015</v>
      </c>
      <c r="J9052">
        <v>38.626821999999997</v>
      </c>
      <c r="K9052">
        <v>-9.1878080000000004</v>
      </c>
      <c r="L9052">
        <v>27</v>
      </c>
      <c r="M9052">
        <v>6</v>
      </c>
      <c r="N9052">
        <v>1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 t="s">
        <v>47</v>
      </c>
      <c r="X9052">
        <v>0</v>
      </c>
      <c r="Y9052">
        <v>6.0000000000000001E-3</v>
      </c>
      <c r="Z9052">
        <v>0</v>
      </c>
      <c r="AA9052">
        <v>6.0000000000000001E-3</v>
      </c>
      <c r="AB9052">
        <f>_2020_IR[[#This Row],[areaTotal]]*10000</f>
        <v>60</v>
      </c>
      <c r="AC9052" t="s">
        <v>48</v>
      </c>
      <c r="AD9052">
        <v>34</v>
      </c>
      <c r="AE9052">
        <f>SQRT(_2020_IR[[#This Row],[aream2]])/(_2020_IR[[#This Row],[duration2]]*60)</f>
        <v>3.7970424962817813E-3</v>
      </c>
      <c r="AF9052">
        <v>6.2726523919987702</v>
      </c>
      <c r="AG9052">
        <v>21.625281082997901</v>
      </c>
      <c r="AH9052">
        <v>8.5170379194338697</v>
      </c>
      <c r="AI9052">
        <v>680.63180128484498</v>
      </c>
      <c r="AJ9052">
        <v>33.200751161427497</v>
      </c>
      <c r="AK9052">
        <v>86.120598721065306</v>
      </c>
      <c r="AL9052">
        <v>59.184102752065101</v>
      </c>
      <c r="AM9052" t="s">
        <v>59</v>
      </c>
      <c r="AN9052" t="s">
        <v>60</v>
      </c>
      <c r="AO9052" t="s">
        <v>288</v>
      </c>
      <c r="AP9052" t="s">
        <v>125</v>
      </c>
      <c r="AQ9052" t="s">
        <v>1636</v>
      </c>
      <c r="AR9052" t="s">
        <v>218</v>
      </c>
      <c r="AS9052" t="s">
        <v>219</v>
      </c>
    </row>
    <row r="9053" spans="1:45" hidden="1" x14ac:dyDescent="0.35">
      <c r="A9053">
        <v>2020060041554</v>
      </c>
      <c r="B9053">
        <v>2020</v>
      </c>
      <c r="C9053" s="1">
        <v>44118.771527777775</v>
      </c>
      <c r="D9053" s="1">
        <v>44118.815972222219</v>
      </c>
      <c r="E9053" s="2">
        <f>_2020_IR[[#This Row],[close]]-_2020_IR[[#This Row],[open]]</f>
        <v>4.4444444443797693E-2</v>
      </c>
      <c r="F9053" t="s">
        <v>43</v>
      </c>
      <c r="G9053" t="s">
        <v>97</v>
      </c>
      <c r="H9053" t="s">
        <v>195</v>
      </c>
      <c r="I9053" t="s">
        <v>271</v>
      </c>
      <c r="J9053">
        <v>40.128416000000001</v>
      </c>
      <c r="K9053">
        <v>-8.7889479999999995</v>
      </c>
      <c r="L9053">
        <v>30</v>
      </c>
      <c r="M9053">
        <v>8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 t="s">
        <v>47</v>
      </c>
      <c r="X9053">
        <v>0</v>
      </c>
      <c r="Y9053">
        <v>0</v>
      </c>
      <c r="Z9053">
        <v>2.52</v>
      </c>
      <c r="AA9053">
        <v>2.52</v>
      </c>
      <c r="AB9053">
        <f>_2020_IR[[#This Row],[areaTotal]]*10000</f>
        <v>25200</v>
      </c>
      <c r="AC9053" t="s">
        <v>82</v>
      </c>
      <c r="AD9053">
        <v>64</v>
      </c>
      <c r="AE9053">
        <f>SQRT(_2020_IR[[#This Row],[aream2]])/(_2020_IR[[#This Row],[duration2]]*60)</f>
        <v>4.133986423538423E-2</v>
      </c>
      <c r="AF9053">
        <v>1.79174138611581</v>
      </c>
      <c r="AG9053">
        <v>10.6541241228266</v>
      </c>
      <c r="AH9053">
        <v>6.8829538512770299</v>
      </c>
      <c r="AI9053">
        <v>388.01005075949797</v>
      </c>
      <c r="AJ9053">
        <v>11.178957639864</v>
      </c>
      <c r="AK9053">
        <v>83.930182383144398</v>
      </c>
      <c r="AL9053">
        <v>20.855729233314101</v>
      </c>
      <c r="AM9053" t="s">
        <v>49</v>
      </c>
      <c r="AN9053" t="s">
        <v>91</v>
      </c>
      <c r="AO9053" t="s">
        <v>217</v>
      </c>
      <c r="AP9053" t="s">
        <v>125</v>
      </c>
      <c r="AQ9053" t="s">
        <v>1234</v>
      </c>
      <c r="AR9053" t="s">
        <v>54</v>
      </c>
      <c r="AS9053" t="s">
        <v>55</v>
      </c>
    </row>
    <row r="9054" spans="1:45" hidden="1" x14ac:dyDescent="0.35">
      <c r="A9054">
        <v>2020140053805</v>
      </c>
      <c r="B9054">
        <v>2020</v>
      </c>
      <c r="C9054" s="1">
        <v>44118.779166666667</v>
      </c>
      <c r="D9054" s="1">
        <v>44118.787499999999</v>
      </c>
      <c r="E9054" s="2">
        <f>_2020_IR[[#This Row],[close]]-_2020_IR[[#This Row],[open]]</f>
        <v>8.333333331393078E-3</v>
      </c>
      <c r="F9054" t="s">
        <v>56</v>
      </c>
      <c r="G9054" t="s">
        <v>212</v>
      </c>
      <c r="H9054" t="s">
        <v>239</v>
      </c>
      <c r="I9054" t="s">
        <v>2478</v>
      </c>
      <c r="J9054">
        <v>39.534982999999997</v>
      </c>
      <c r="K9054">
        <v>-8.4430870000000002</v>
      </c>
      <c r="L9054">
        <v>22</v>
      </c>
      <c r="M9054">
        <v>7</v>
      </c>
      <c r="N9054">
        <v>1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 t="s">
        <v>47</v>
      </c>
      <c r="X9054">
        <v>0</v>
      </c>
      <c r="Y9054">
        <v>0</v>
      </c>
      <c r="Z9054">
        <v>2.8299999999999999E-2</v>
      </c>
      <c r="AA9054">
        <v>2.8299999999999999E-2</v>
      </c>
      <c r="AB9054">
        <f>_2020_IR[[#This Row],[areaTotal]]*10000</f>
        <v>283</v>
      </c>
      <c r="AC9054" t="s">
        <v>48</v>
      </c>
      <c r="AD9054">
        <v>12</v>
      </c>
      <c r="AE9054">
        <f>SQRT(_2020_IR[[#This Row],[aream2]])/(_2020_IR[[#This Row],[duration2]]*60)</f>
        <v>2.336472755730656E-2</v>
      </c>
      <c r="AF9054">
        <v>8.3373410487064099</v>
      </c>
      <c r="AG9054">
        <v>25.396794551423302</v>
      </c>
      <c r="AH9054">
        <v>11.350155084674499</v>
      </c>
      <c r="AI9054">
        <v>392.87250939130001</v>
      </c>
      <c r="AJ9054">
        <v>32.993968451609</v>
      </c>
      <c r="AK9054">
        <v>89.180357364781798</v>
      </c>
      <c r="AL9054">
        <v>54.537585185835702</v>
      </c>
      <c r="AM9054" t="s">
        <v>59</v>
      </c>
      <c r="AN9054" t="s">
        <v>60</v>
      </c>
      <c r="AO9054" t="s">
        <v>471</v>
      </c>
      <c r="AP9054" t="s">
        <v>289</v>
      </c>
      <c r="AQ9054" t="s">
        <v>1234</v>
      </c>
      <c r="AR9054" t="s">
        <v>307</v>
      </c>
      <c r="AS9054" t="s">
        <v>79</v>
      </c>
    </row>
    <row r="9055" spans="1:45" hidden="1" x14ac:dyDescent="0.35">
      <c r="A9055">
        <v>2020170027622</v>
      </c>
      <c r="B9055">
        <v>2020</v>
      </c>
      <c r="C9055" s="1">
        <v>44118.783333333333</v>
      </c>
      <c r="D9055" s="1">
        <v>44118.848611111112</v>
      </c>
      <c r="E9055" s="2">
        <f>_2020_IR[[#This Row],[close]]-_2020_IR[[#This Row],[open]]</f>
        <v>6.5277777779556345E-2</v>
      </c>
      <c r="F9055" t="s">
        <v>43</v>
      </c>
      <c r="G9055" t="s">
        <v>44</v>
      </c>
      <c r="H9055" t="s">
        <v>304</v>
      </c>
      <c r="I9055" t="s">
        <v>2479</v>
      </c>
      <c r="J9055">
        <v>41.533377999999999</v>
      </c>
      <c r="K9055">
        <v>-7.5240650000000002</v>
      </c>
      <c r="L9055">
        <v>15</v>
      </c>
      <c r="M9055">
        <v>3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 t="s">
        <v>47</v>
      </c>
      <c r="X9055">
        <v>0</v>
      </c>
      <c r="Y9055">
        <v>0.8</v>
      </c>
      <c r="Z9055">
        <v>0</v>
      </c>
      <c r="AA9055">
        <v>0.8</v>
      </c>
      <c r="AB9055">
        <f>_2020_IR[[#This Row],[areaTotal]]*10000</f>
        <v>8000</v>
      </c>
      <c r="AC9055" t="s">
        <v>48</v>
      </c>
      <c r="AD9055">
        <v>94</v>
      </c>
      <c r="AE9055">
        <f>SQRT(_2020_IR[[#This Row],[aream2]])/(_2020_IR[[#This Row],[duration2]]*60)</f>
        <v>1.5858638138296383E-2</v>
      </c>
      <c r="AF9055">
        <v>2.0052904816012802</v>
      </c>
      <c r="AG9055">
        <v>11.3539239806961</v>
      </c>
      <c r="AH9055">
        <v>6.5080304558989202</v>
      </c>
      <c r="AI9055">
        <v>290.560854012692</v>
      </c>
      <c r="AJ9055">
        <v>14.416932348809601</v>
      </c>
      <c r="AK9055">
        <v>87.168078875353302</v>
      </c>
      <c r="AL9055">
        <v>25.6519003450132</v>
      </c>
      <c r="AM9055" t="s">
        <v>49</v>
      </c>
      <c r="AN9055" t="s">
        <v>50</v>
      </c>
      <c r="AO9055" t="s">
        <v>217</v>
      </c>
      <c r="AP9055" t="s">
        <v>125</v>
      </c>
      <c r="AQ9055" t="s">
        <v>53</v>
      </c>
      <c r="AR9055" t="s">
        <v>218</v>
      </c>
      <c r="AS9055" t="s">
        <v>219</v>
      </c>
    </row>
    <row r="9056" spans="1:45" hidden="1" x14ac:dyDescent="0.35">
      <c r="A9056">
        <v>2020090030251</v>
      </c>
      <c r="B9056">
        <v>2020</v>
      </c>
      <c r="C9056" s="1">
        <v>44118.787499999999</v>
      </c>
      <c r="D9056" s="1">
        <v>44118.847222222219</v>
      </c>
      <c r="E9056" s="2">
        <f>_2020_IR[[#This Row],[close]]-_2020_IR[[#This Row],[open]]</f>
        <v>5.9722222220443655E-2</v>
      </c>
      <c r="F9056" t="s">
        <v>43</v>
      </c>
      <c r="G9056" t="s">
        <v>94</v>
      </c>
      <c r="H9056" t="s">
        <v>702</v>
      </c>
      <c r="I9056" t="s">
        <v>2300</v>
      </c>
      <c r="J9056">
        <v>40.931457999999999</v>
      </c>
      <c r="K9056">
        <v>-7.0109899999999996</v>
      </c>
      <c r="L9056">
        <v>12</v>
      </c>
      <c r="M9056">
        <v>3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 t="s">
        <v>47</v>
      </c>
      <c r="X9056">
        <v>0</v>
      </c>
      <c r="Y9056">
        <v>0</v>
      </c>
      <c r="Z9056">
        <v>0.51</v>
      </c>
      <c r="AA9056">
        <v>0.51</v>
      </c>
      <c r="AB9056">
        <f>_2020_IR[[#This Row],[areaTotal]]*10000</f>
        <v>5100</v>
      </c>
      <c r="AC9056" t="s">
        <v>48</v>
      </c>
      <c r="AD9056">
        <v>86</v>
      </c>
      <c r="AE9056">
        <f>SQRT(_2020_IR[[#This Row],[aream2]])/(_2020_IR[[#This Row],[duration2]]*60)</f>
        <v>1.3839977574695444E-2</v>
      </c>
      <c r="AF9056">
        <v>5.5595014392708499</v>
      </c>
      <c r="AG9056">
        <v>20.199869110422298</v>
      </c>
      <c r="AH9056">
        <v>8.0638286369432493</v>
      </c>
      <c r="AI9056">
        <v>502.47514341814502</v>
      </c>
      <c r="AJ9056">
        <v>32.519191785817299</v>
      </c>
      <c r="AK9056">
        <v>88.9201495086253</v>
      </c>
      <c r="AL9056">
        <v>55.980945048421901</v>
      </c>
      <c r="AM9056" t="s">
        <v>49</v>
      </c>
      <c r="AN9056" t="s">
        <v>50</v>
      </c>
      <c r="AO9056" t="s">
        <v>288</v>
      </c>
      <c r="AP9056" t="s">
        <v>125</v>
      </c>
      <c r="AQ9056" t="s">
        <v>1636</v>
      </c>
      <c r="AR9056" t="s">
        <v>218</v>
      </c>
      <c r="AS9056" t="s">
        <v>219</v>
      </c>
    </row>
    <row r="9057" spans="1:45" hidden="1" x14ac:dyDescent="0.35">
      <c r="A9057">
        <v>2020130158103</v>
      </c>
      <c r="B9057">
        <v>2020</v>
      </c>
      <c r="C9057" s="1">
        <v>44118.788194444445</v>
      </c>
      <c r="D9057" s="1">
        <v>44118.813888888886</v>
      </c>
      <c r="E9057" s="2">
        <f>_2020_IR[[#This Row],[close]]-_2020_IR[[#This Row],[open]]</f>
        <v>2.569444444088731E-2</v>
      </c>
      <c r="F9057" t="s">
        <v>43</v>
      </c>
      <c r="G9057" t="s">
        <v>126</v>
      </c>
      <c r="H9057" t="s">
        <v>635</v>
      </c>
      <c r="I9057" t="s">
        <v>651</v>
      </c>
      <c r="J9057">
        <v>41.291956999999996</v>
      </c>
      <c r="K9057">
        <v>-8.5803949999999993</v>
      </c>
      <c r="L9057">
        <v>5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 t="s">
        <v>47</v>
      </c>
      <c r="X9057">
        <v>0</v>
      </c>
      <c r="Y9057">
        <v>0.01</v>
      </c>
      <c r="Z9057">
        <v>0</v>
      </c>
      <c r="AA9057">
        <v>0.01</v>
      </c>
      <c r="AB9057">
        <f>_2020_IR[[#This Row],[areaTotal]]*10000</f>
        <v>100</v>
      </c>
      <c r="AC9057" t="s">
        <v>48</v>
      </c>
      <c r="AD9057">
        <v>37</v>
      </c>
      <c r="AE9057">
        <f>SQRT(_2020_IR[[#This Row],[aream2]])/(_2020_IR[[#This Row],[duration2]]*60)</f>
        <v>4.5045045045045045E-3</v>
      </c>
      <c r="AF9057">
        <v>0.73906249894690901</v>
      </c>
      <c r="AG9057">
        <v>6.4600059267688303</v>
      </c>
      <c r="AH9057">
        <v>4.5109294414694299</v>
      </c>
      <c r="AI9057">
        <v>250.20652314800299</v>
      </c>
      <c r="AJ9057">
        <v>8.9489702339757198</v>
      </c>
      <c r="AK9057">
        <v>84.563595431540705</v>
      </c>
      <c r="AL9057">
        <v>16.428933623863799</v>
      </c>
      <c r="AM9057" t="s">
        <v>59</v>
      </c>
      <c r="AO9057" t="s">
        <v>51</v>
      </c>
      <c r="AP9057" t="s">
        <v>125</v>
      </c>
      <c r="AQ9057" t="s">
        <v>53</v>
      </c>
      <c r="AR9057" t="s">
        <v>54</v>
      </c>
      <c r="AS9057" t="s">
        <v>55</v>
      </c>
    </row>
    <row r="9058" spans="1:45" hidden="1" x14ac:dyDescent="0.35">
      <c r="A9058">
        <v>2020130158097</v>
      </c>
      <c r="B9058">
        <v>2020</v>
      </c>
      <c r="C9058" s="1">
        <v>44118.790972222225</v>
      </c>
      <c r="D9058" s="1">
        <v>44118.80972222222</v>
      </c>
      <c r="E9058" s="2">
        <f>_2020_IR[[#This Row],[close]]-_2020_IR[[#This Row],[open]]</f>
        <v>1.8749999995634425E-2</v>
      </c>
      <c r="F9058" t="s">
        <v>43</v>
      </c>
      <c r="G9058" t="s">
        <v>126</v>
      </c>
      <c r="H9058" t="s">
        <v>171</v>
      </c>
      <c r="I9058" t="s">
        <v>481</v>
      </c>
      <c r="J9058">
        <v>41.168714999999999</v>
      </c>
      <c r="K9058">
        <v>-8.5453930000000007</v>
      </c>
      <c r="L9058">
        <v>5</v>
      </c>
      <c r="M9058">
        <v>1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 t="s">
        <v>47</v>
      </c>
      <c r="X9058">
        <v>0</v>
      </c>
      <c r="Y9058">
        <v>0.01</v>
      </c>
      <c r="Z9058">
        <v>0</v>
      </c>
      <c r="AA9058">
        <v>0.01</v>
      </c>
      <c r="AB9058">
        <f>_2020_IR[[#This Row],[areaTotal]]*10000</f>
        <v>100</v>
      </c>
      <c r="AC9058" t="s">
        <v>48</v>
      </c>
      <c r="AD9058">
        <v>27</v>
      </c>
      <c r="AE9058">
        <f>SQRT(_2020_IR[[#This Row],[aream2]])/(_2020_IR[[#This Row],[duration2]]*60)</f>
        <v>6.1728395061728392E-3</v>
      </c>
      <c r="AF9058">
        <v>0.97528308072937198</v>
      </c>
      <c r="AG9058">
        <v>7.5558529108874204</v>
      </c>
      <c r="AH9058">
        <v>5.0624265123065397</v>
      </c>
      <c r="AI9058">
        <v>280.167970232865</v>
      </c>
      <c r="AJ9058">
        <v>9.7768126139023099</v>
      </c>
      <c r="AK9058">
        <v>84.618290283879702</v>
      </c>
      <c r="AL9058">
        <v>17.984634315938901</v>
      </c>
      <c r="AM9058" t="s">
        <v>59</v>
      </c>
      <c r="AO9058" t="s">
        <v>51</v>
      </c>
      <c r="AP9058" t="s">
        <v>125</v>
      </c>
      <c r="AQ9058" t="s">
        <v>53</v>
      </c>
      <c r="AR9058" t="s">
        <v>54</v>
      </c>
      <c r="AS9058" t="s">
        <v>55</v>
      </c>
    </row>
    <row r="9059" spans="1:45" hidden="1" x14ac:dyDescent="0.35">
      <c r="A9059">
        <v>2020180051401</v>
      </c>
      <c r="B9059">
        <v>2020</v>
      </c>
      <c r="C9059" s="1">
        <v>44118.791666666664</v>
      </c>
      <c r="D9059" s="1">
        <v>44118.852083333331</v>
      </c>
      <c r="E9059" s="2">
        <f>_2020_IR[[#This Row],[close]]-_2020_IR[[#This Row],[open]]</f>
        <v>6.0416666667151731E-2</v>
      </c>
      <c r="F9059" t="s">
        <v>43</v>
      </c>
      <c r="G9059" t="s">
        <v>65</v>
      </c>
      <c r="H9059" t="s">
        <v>326</v>
      </c>
      <c r="I9059" t="s">
        <v>327</v>
      </c>
      <c r="J9059">
        <v>40.899839999999998</v>
      </c>
      <c r="K9059">
        <v>-7.8235580000000002</v>
      </c>
      <c r="L9059">
        <v>31</v>
      </c>
      <c r="M9059">
        <v>7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 t="s">
        <v>47</v>
      </c>
      <c r="X9059">
        <v>0</v>
      </c>
      <c r="Y9059">
        <v>1</v>
      </c>
      <c r="Z9059">
        <v>0</v>
      </c>
      <c r="AA9059">
        <v>1</v>
      </c>
      <c r="AB9059">
        <f>_2020_IR[[#This Row],[areaTotal]]*10000</f>
        <v>10000</v>
      </c>
      <c r="AC9059" t="s">
        <v>82</v>
      </c>
      <c r="AD9059">
        <v>87</v>
      </c>
      <c r="AE9059">
        <f>SQRT(_2020_IR[[#This Row],[aream2]])/(_2020_IR[[#This Row],[duration2]]*60)</f>
        <v>1.9157088122605363E-2</v>
      </c>
      <c r="AF9059">
        <v>2.1165999287678101</v>
      </c>
      <c r="AG9059">
        <v>11.7057988838214</v>
      </c>
      <c r="AH9059">
        <v>6.2578151838040403</v>
      </c>
      <c r="AI9059">
        <v>287.260811596721</v>
      </c>
      <c r="AJ9059">
        <v>16.4689699646303</v>
      </c>
      <c r="AK9059">
        <v>87.472725382999599</v>
      </c>
      <c r="AL9059">
        <v>28.808836331533701</v>
      </c>
      <c r="AM9059" t="s">
        <v>49</v>
      </c>
      <c r="AN9059" t="s">
        <v>50</v>
      </c>
      <c r="AO9059" t="s">
        <v>217</v>
      </c>
      <c r="AP9059" t="s">
        <v>125</v>
      </c>
      <c r="AQ9059" t="s">
        <v>53</v>
      </c>
      <c r="AR9059" t="s">
        <v>218</v>
      </c>
      <c r="AS9059" t="s">
        <v>219</v>
      </c>
    </row>
    <row r="9060" spans="1:45" hidden="1" x14ac:dyDescent="0.35">
      <c r="A9060">
        <v>2020130158089</v>
      </c>
      <c r="B9060">
        <v>2020</v>
      </c>
      <c r="C9060" s="1">
        <v>44118.793749999997</v>
      </c>
      <c r="D9060" s="1">
        <v>44118.802083333336</v>
      </c>
      <c r="E9060" s="2">
        <f>_2020_IR[[#This Row],[close]]-_2020_IR[[#This Row],[open]]</f>
        <v>8.3333333386690356E-3</v>
      </c>
      <c r="F9060" t="s">
        <v>43</v>
      </c>
      <c r="G9060" t="s">
        <v>126</v>
      </c>
      <c r="H9060" t="s">
        <v>435</v>
      </c>
      <c r="I9060" t="s">
        <v>1678</v>
      </c>
      <c r="J9060">
        <v>41.286700000000003</v>
      </c>
      <c r="K9060">
        <v>-8.3229019999999991</v>
      </c>
      <c r="L9060">
        <v>7</v>
      </c>
      <c r="M9060">
        <v>2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 t="s">
        <v>47</v>
      </c>
      <c r="X9060">
        <v>0</v>
      </c>
      <c r="Y9060">
        <v>0.05</v>
      </c>
      <c r="Z9060">
        <v>0</v>
      </c>
      <c r="AA9060">
        <v>0.05</v>
      </c>
      <c r="AB9060">
        <f>_2020_IR[[#This Row],[areaTotal]]*10000</f>
        <v>500</v>
      </c>
      <c r="AC9060" t="s">
        <v>48</v>
      </c>
      <c r="AD9060">
        <v>12</v>
      </c>
      <c r="AE9060">
        <f>SQRT(_2020_IR[[#This Row],[aream2]])/(_2020_IR[[#This Row],[duration2]]*60)</f>
        <v>3.1056499687497081E-2</v>
      </c>
      <c r="AF9060">
        <v>0.76275504145061401</v>
      </c>
      <c r="AG9060">
        <v>6.5762035085034602</v>
      </c>
      <c r="AH9060">
        <v>4.4311693133986703</v>
      </c>
      <c r="AI9060">
        <v>144.74028639155901</v>
      </c>
      <c r="AJ9060">
        <v>10.2740936836608</v>
      </c>
      <c r="AK9060">
        <v>85.592342423491601</v>
      </c>
      <c r="AL9060">
        <v>17.451321339024499</v>
      </c>
      <c r="AM9060" t="s">
        <v>59</v>
      </c>
      <c r="AN9060" t="s">
        <v>60</v>
      </c>
      <c r="AO9060" t="s">
        <v>51</v>
      </c>
      <c r="AP9060" t="s">
        <v>125</v>
      </c>
      <c r="AQ9060" t="s">
        <v>53</v>
      </c>
      <c r="AR9060" t="s">
        <v>54</v>
      </c>
      <c r="AS9060" t="s">
        <v>55</v>
      </c>
    </row>
    <row r="9061" spans="1:45" hidden="1" x14ac:dyDescent="0.35">
      <c r="A9061">
        <v>2020090030253</v>
      </c>
      <c r="B9061">
        <v>2020</v>
      </c>
      <c r="C9061" s="1">
        <v>44118.795138888891</v>
      </c>
      <c r="D9061" s="1">
        <v>44118.892361111109</v>
      </c>
      <c r="E9061" s="2">
        <f>_2020_IR[[#This Row],[close]]-_2020_IR[[#This Row],[open]]</f>
        <v>9.7222222218988463E-2</v>
      </c>
      <c r="F9061" t="s">
        <v>43</v>
      </c>
      <c r="G9061" t="s">
        <v>94</v>
      </c>
      <c r="H9061" t="s">
        <v>702</v>
      </c>
      <c r="I9061" t="s">
        <v>2480</v>
      </c>
      <c r="J9061">
        <v>40.934784999999998</v>
      </c>
      <c r="K9061">
        <v>-7.0397780000000001</v>
      </c>
      <c r="L9061">
        <v>17</v>
      </c>
      <c r="M9061">
        <v>4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 t="s">
        <v>47</v>
      </c>
      <c r="X9061">
        <v>0</v>
      </c>
      <c r="Y9061">
        <v>0</v>
      </c>
      <c r="Z9061">
        <v>1.49</v>
      </c>
      <c r="AA9061">
        <v>1.49</v>
      </c>
      <c r="AB9061">
        <f>_2020_IR[[#This Row],[areaTotal]]*10000</f>
        <v>14900</v>
      </c>
      <c r="AC9061" t="s">
        <v>82</v>
      </c>
      <c r="AD9061">
        <v>140</v>
      </c>
      <c r="AE9061">
        <f>SQRT(_2020_IR[[#This Row],[aream2]])/(_2020_IR[[#This Row],[duration2]]*60)</f>
        <v>1.4531613828254408E-2</v>
      </c>
      <c r="AF9061">
        <v>5.5595014392708499</v>
      </c>
      <c r="AG9061">
        <v>20.199869110422298</v>
      </c>
      <c r="AH9061">
        <v>8.0638286369432493</v>
      </c>
      <c r="AI9061">
        <v>502.47514341814502</v>
      </c>
      <c r="AJ9061">
        <v>32.519191785817299</v>
      </c>
      <c r="AK9061">
        <v>88.9201495086253</v>
      </c>
      <c r="AL9061">
        <v>55.980945048421901</v>
      </c>
      <c r="AM9061" t="s">
        <v>49</v>
      </c>
      <c r="AN9061" t="s">
        <v>50</v>
      </c>
      <c r="AO9061" t="s">
        <v>288</v>
      </c>
      <c r="AP9061" t="s">
        <v>125</v>
      </c>
      <c r="AQ9061" t="s">
        <v>1636</v>
      </c>
      <c r="AR9061" t="s">
        <v>218</v>
      </c>
      <c r="AS9061" t="s">
        <v>219</v>
      </c>
    </row>
    <row r="9062" spans="1:45" hidden="1" x14ac:dyDescent="0.35">
      <c r="A9062">
        <v>2020130158125</v>
      </c>
      <c r="B9062">
        <v>2020</v>
      </c>
      <c r="C9062" s="1">
        <v>44118.807638888888</v>
      </c>
      <c r="D9062" s="1">
        <v>44118.847916666666</v>
      </c>
      <c r="E9062" s="2">
        <f>_2020_IR[[#This Row],[close]]-_2020_IR[[#This Row],[open]]</f>
        <v>4.0277777778101154E-2</v>
      </c>
      <c r="F9062" t="s">
        <v>102</v>
      </c>
      <c r="G9062" t="s">
        <v>126</v>
      </c>
      <c r="H9062" t="s">
        <v>285</v>
      </c>
      <c r="I9062" t="s">
        <v>756</v>
      </c>
      <c r="J9062">
        <v>41.275575000000003</v>
      </c>
      <c r="K9062">
        <v>-8.1340129999999995</v>
      </c>
      <c r="L9062">
        <v>5</v>
      </c>
      <c r="M9062">
        <v>1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 t="s">
        <v>47</v>
      </c>
      <c r="X9062">
        <v>1.4999999999999999E-2</v>
      </c>
      <c r="Y9062">
        <v>0.01</v>
      </c>
      <c r="Z9062">
        <v>0</v>
      </c>
      <c r="AA9062">
        <v>2.5000000000000001E-2</v>
      </c>
      <c r="AB9062">
        <f>_2020_IR[[#This Row],[areaTotal]]*10000</f>
        <v>250</v>
      </c>
      <c r="AC9062" t="s">
        <v>48</v>
      </c>
      <c r="AD9062">
        <v>58</v>
      </c>
      <c r="AE9062">
        <f>SQRT(_2020_IR[[#This Row],[aream2]])/(_2020_IR[[#This Row],[duration2]]*60)</f>
        <v>4.5435023852993953E-3</v>
      </c>
      <c r="AF9062">
        <v>0.77969331891495297</v>
      </c>
      <c r="AG9062">
        <v>6.6583152727432697</v>
      </c>
      <c r="AH9062">
        <v>4.4247877445467898</v>
      </c>
      <c r="AI9062">
        <v>127.31618490113399</v>
      </c>
      <c r="AJ9062">
        <v>10.839463920304199</v>
      </c>
      <c r="AK9062">
        <v>86.049650009326399</v>
      </c>
      <c r="AL9062">
        <v>17.874436818181</v>
      </c>
      <c r="AM9062" t="s">
        <v>83</v>
      </c>
      <c r="AN9062" t="s">
        <v>84</v>
      </c>
      <c r="AO9062" t="s">
        <v>51</v>
      </c>
      <c r="AP9062" t="s">
        <v>125</v>
      </c>
      <c r="AQ9062" t="s">
        <v>53</v>
      </c>
      <c r="AR9062" t="s">
        <v>218</v>
      </c>
      <c r="AS9062" t="s">
        <v>219</v>
      </c>
    </row>
    <row r="9063" spans="1:45" hidden="1" x14ac:dyDescent="0.35">
      <c r="A9063">
        <v>2020130158101</v>
      </c>
      <c r="B9063">
        <v>2020</v>
      </c>
      <c r="C9063" s="1">
        <v>44118.811805555553</v>
      </c>
      <c r="D9063" s="1">
        <v>44118.841666666667</v>
      </c>
      <c r="E9063" s="2">
        <f>_2020_IR[[#This Row],[close]]-_2020_IR[[#This Row],[open]]</f>
        <v>2.9861111113859806E-2</v>
      </c>
      <c r="F9063" t="s">
        <v>43</v>
      </c>
      <c r="G9063" t="s">
        <v>126</v>
      </c>
      <c r="H9063" t="s">
        <v>435</v>
      </c>
      <c r="I9063" t="s">
        <v>1255</v>
      </c>
      <c r="J9063">
        <v>41.247242</v>
      </c>
      <c r="K9063">
        <v>-8.2659549999999999</v>
      </c>
      <c r="L9063">
        <v>5</v>
      </c>
      <c r="M9063">
        <v>1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 t="s">
        <v>47</v>
      </c>
      <c r="X9063">
        <v>0</v>
      </c>
      <c r="Y9063">
        <v>0.03</v>
      </c>
      <c r="Z9063">
        <v>0</v>
      </c>
      <c r="AA9063">
        <v>0.03</v>
      </c>
      <c r="AB9063">
        <f>_2020_IR[[#This Row],[areaTotal]]*10000</f>
        <v>300</v>
      </c>
      <c r="AC9063" t="s">
        <v>48</v>
      </c>
      <c r="AD9063">
        <v>43</v>
      </c>
      <c r="AE9063">
        <f>SQRT(_2020_IR[[#This Row],[aream2]])/(_2020_IR[[#This Row],[duration2]]*60)</f>
        <v>6.7133752231351837E-3</v>
      </c>
      <c r="AF9063">
        <v>0.76275504145061401</v>
      </c>
      <c r="AG9063">
        <v>6.5762035085034602</v>
      </c>
      <c r="AH9063">
        <v>4.4311693133986703</v>
      </c>
      <c r="AI9063">
        <v>144.74028639155901</v>
      </c>
      <c r="AJ9063">
        <v>10.2740936836608</v>
      </c>
      <c r="AK9063">
        <v>85.592342423491601</v>
      </c>
      <c r="AL9063">
        <v>17.451321339024499</v>
      </c>
      <c r="AM9063" t="s">
        <v>59</v>
      </c>
      <c r="AN9063" t="s">
        <v>60</v>
      </c>
      <c r="AO9063" t="s">
        <v>51</v>
      </c>
      <c r="AP9063" t="s">
        <v>125</v>
      </c>
      <c r="AQ9063" t="s">
        <v>53</v>
      </c>
      <c r="AR9063" t="s">
        <v>54</v>
      </c>
      <c r="AS9063" t="s">
        <v>55</v>
      </c>
    </row>
    <row r="9064" spans="1:45" hidden="1" x14ac:dyDescent="0.35">
      <c r="A9064">
        <v>2020110185532</v>
      </c>
      <c r="B9064">
        <v>2020</v>
      </c>
      <c r="C9064" s="1">
        <v>44118.817361111112</v>
      </c>
      <c r="D9064" s="1">
        <v>44118.90902777778</v>
      </c>
      <c r="E9064" s="2">
        <f>_2020_IR[[#This Row],[close]]-_2020_IR[[#This Row],[open]]</f>
        <v>9.1666666667151731E-2</v>
      </c>
      <c r="F9064" t="s">
        <v>56</v>
      </c>
      <c r="G9064" t="s">
        <v>57</v>
      </c>
      <c r="H9064" t="s">
        <v>58</v>
      </c>
      <c r="I9064" t="s">
        <v>2481</v>
      </c>
      <c r="J9064">
        <v>39.035487000000003</v>
      </c>
      <c r="K9064">
        <v>-8.9350620000000003</v>
      </c>
      <c r="L9064">
        <v>13</v>
      </c>
      <c r="M9064">
        <v>4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 t="s">
        <v>47</v>
      </c>
      <c r="X9064">
        <v>0</v>
      </c>
      <c r="Y9064">
        <v>0</v>
      </c>
      <c r="Z9064">
        <v>2E-3</v>
      </c>
      <c r="AA9064">
        <v>2E-3</v>
      </c>
      <c r="AB9064">
        <f>_2020_IR[[#This Row],[areaTotal]]*10000</f>
        <v>20</v>
      </c>
      <c r="AC9064" t="s">
        <v>48</v>
      </c>
      <c r="AD9064">
        <v>132</v>
      </c>
      <c r="AE9064">
        <f>SQRT(_2020_IR[[#This Row],[aream2]])/(_2020_IR[[#This Row],[duration2]]*60)</f>
        <v>5.6466363068176514E-4</v>
      </c>
      <c r="AF9064">
        <v>10.567814144900399</v>
      </c>
      <c r="AG9064">
        <v>29.036685526332999</v>
      </c>
      <c r="AH9064">
        <v>11.745140719202601</v>
      </c>
      <c r="AI9064">
        <v>565.16965298590696</v>
      </c>
      <c r="AJ9064">
        <v>40.060755896987601</v>
      </c>
      <c r="AK9064">
        <v>88.726325374972703</v>
      </c>
      <c r="AL9064">
        <v>68.060695632388601</v>
      </c>
      <c r="AM9064" t="s">
        <v>59</v>
      </c>
      <c r="AN9064" t="s">
        <v>60</v>
      </c>
      <c r="AO9064" t="s">
        <v>471</v>
      </c>
      <c r="AP9064" t="s">
        <v>289</v>
      </c>
      <c r="AQ9064" t="s">
        <v>1636</v>
      </c>
      <c r="AR9064" t="s">
        <v>218</v>
      </c>
      <c r="AS9064" t="s">
        <v>219</v>
      </c>
    </row>
    <row r="9065" spans="1:45" hidden="1" x14ac:dyDescent="0.35">
      <c r="A9065">
        <v>2020080042345</v>
      </c>
      <c r="B9065">
        <v>2020</v>
      </c>
      <c r="C9065" s="1">
        <v>44118.84652777778</v>
      </c>
      <c r="D9065" s="1">
        <v>44118.863888888889</v>
      </c>
      <c r="E9065" s="2">
        <f>_2020_IR[[#This Row],[close]]-_2020_IR[[#This Row],[open]]</f>
        <v>1.7361111109494232E-2</v>
      </c>
      <c r="F9065" t="s">
        <v>43</v>
      </c>
      <c r="G9065" t="s">
        <v>116</v>
      </c>
      <c r="H9065" t="s">
        <v>220</v>
      </c>
      <c r="I9065" t="s">
        <v>799</v>
      </c>
      <c r="J9065">
        <v>37.128014999999998</v>
      </c>
      <c r="K9065">
        <v>-8.1447520000000004</v>
      </c>
      <c r="L9065">
        <v>9</v>
      </c>
      <c r="M9065">
        <v>3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 t="s">
        <v>47</v>
      </c>
      <c r="X9065">
        <v>0</v>
      </c>
      <c r="Y9065">
        <v>0.06</v>
      </c>
      <c r="Z9065">
        <v>0</v>
      </c>
      <c r="AA9065">
        <v>0.06</v>
      </c>
      <c r="AB9065">
        <f>_2020_IR[[#This Row],[areaTotal]]*10000</f>
        <v>600</v>
      </c>
      <c r="AC9065" t="s">
        <v>48</v>
      </c>
      <c r="AD9065">
        <v>25</v>
      </c>
      <c r="AE9065">
        <f>SQRT(_2020_IR[[#This Row],[aream2]])/(_2020_IR[[#This Row],[duration2]]*60)</f>
        <v>1.6329931618554519E-2</v>
      </c>
      <c r="AF9065">
        <v>31.784390745776001</v>
      </c>
      <c r="AG9065">
        <v>54.091965339074299</v>
      </c>
      <c r="AH9065">
        <v>18.871901595753702</v>
      </c>
      <c r="AI9065">
        <v>925.65634233126002</v>
      </c>
      <c r="AJ9065">
        <v>87.016048327058598</v>
      </c>
      <c r="AK9065">
        <v>92.030542664623894</v>
      </c>
      <c r="AL9065">
        <v>140.91533627856199</v>
      </c>
      <c r="AM9065" t="s">
        <v>83</v>
      </c>
      <c r="AN9065" t="s">
        <v>84</v>
      </c>
      <c r="AO9065" t="s">
        <v>1183</v>
      </c>
      <c r="AP9065" t="s">
        <v>467</v>
      </c>
      <c r="AQ9065" t="s">
        <v>1636</v>
      </c>
      <c r="AR9065" t="s">
        <v>290</v>
      </c>
      <c r="AS9065" t="s">
        <v>291</v>
      </c>
    </row>
    <row r="9066" spans="1:45" hidden="1" x14ac:dyDescent="0.35">
      <c r="A9066">
        <v>2020170027632</v>
      </c>
      <c r="B9066">
        <v>2020</v>
      </c>
      <c r="C9066" s="1">
        <v>44118.893750000003</v>
      </c>
      <c r="D9066" s="1">
        <v>44118.910416666666</v>
      </c>
      <c r="E9066" s="2">
        <f>_2020_IR[[#This Row],[close]]-_2020_IR[[#This Row],[open]]</f>
        <v>1.6666666662786156E-2</v>
      </c>
      <c r="F9066" t="s">
        <v>43</v>
      </c>
      <c r="G9066" t="s">
        <v>44</v>
      </c>
      <c r="H9066" t="s">
        <v>1320</v>
      </c>
      <c r="I9066" t="s">
        <v>2482</v>
      </c>
      <c r="J9066">
        <v>41.165458000000001</v>
      </c>
      <c r="K9066">
        <v>-7.7974629999999996</v>
      </c>
      <c r="L9066">
        <v>7</v>
      </c>
      <c r="M9066">
        <v>2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 t="s">
        <v>47</v>
      </c>
      <c r="X9066">
        <v>0</v>
      </c>
      <c r="Y9066">
        <v>0.01</v>
      </c>
      <c r="Z9066">
        <v>0</v>
      </c>
      <c r="AA9066">
        <v>0.01</v>
      </c>
      <c r="AB9066">
        <f>_2020_IR[[#This Row],[areaTotal]]*10000</f>
        <v>100</v>
      </c>
      <c r="AC9066" t="s">
        <v>48</v>
      </c>
      <c r="AD9066">
        <v>24</v>
      </c>
      <c r="AE9066">
        <f>SQRT(_2020_IR[[#This Row],[aream2]])/(_2020_IR[[#This Row],[duration2]]*60)</f>
        <v>6.9444444444444441E-3</v>
      </c>
      <c r="AF9066">
        <v>1.3671349710402501</v>
      </c>
      <c r="AG9066">
        <v>9.1443733301337797</v>
      </c>
      <c r="AH9066">
        <v>5.3736523221867598</v>
      </c>
      <c r="AI9066">
        <v>221.18938908462201</v>
      </c>
      <c r="AJ9066">
        <v>13.2827754837525</v>
      </c>
      <c r="AK9066">
        <v>86.644749722189104</v>
      </c>
      <c r="AL9066">
        <v>23.097888401741798</v>
      </c>
      <c r="AM9066" t="s">
        <v>83</v>
      </c>
      <c r="AN9066" t="s">
        <v>84</v>
      </c>
      <c r="AO9066" t="s">
        <v>51</v>
      </c>
      <c r="AP9066" t="s">
        <v>125</v>
      </c>
      <c r="AQ9066" t="s">
        <v>53</v>
      </c>
      <c r="AR9066" t="s">
        <v>218</v>
      </c>
      <c r="AS9066" t="s">
        <v>219</v>
      </c>
    </row>
    <row r="9067" spans="1:45" hidden="1" x14ac:dyDescent="0.35">
      <c r="A9067">
        <v>2020150083158</v>
      </c>
      <c r="B9067">
        <v>2020</v>
      </c>
      <c r="C9067" s="1">
        <v>44118.979166666664</v>
      </c>
      <c r="D9067" s="1">
        <v>44118.99722222222</v>
      </c>
      <c r="E9067" s="2">
        <f>_2020_IR[[#This Row],[close]]-_2020_IR[[#This Row],[open]]</f>
        <v>1.8055555556202307E-2</v>
      </c>
      <c r="F9067" t="s">
        <v>56</v>
      </c>
      <c r="G9067" t="s">
        <v>118</v>
      </c>
      <c r="H9067" t="s">
        <v>487</v>
      </c>
      <c r="I9067" t="s">
        <v>2483</v>
      </c>
      <c r="J9067">
        <v>38.658116999999997</v>
      </c>
      <c r="K9067">
        <v>-9.0570869999999992</v>
      </c>
      <c r="L9067">
        <v>12</v>
      </c>
      <c r="M9067">
        <v>3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 t="s">
        <v>47</v>
      </c>
      <c r="X9067">
        <v>0</v>
      </c>
      <c r="Y9067">
        <v>0</v>
      </c>
      <c r="Z9067">
        <v>1.4999999999999999E-2</v>
      </c>
      <c r="AA9067">
        <v>1.4999999999999999E-2</v>
      </c>
      <c r="AB9067">
        <f>_2020_IR[[#This Row],[areaTotal]]*10000</f>
        <v>150</v>
      </c>
      <c r="AC9067" t="s">
        <v>48</v>
      </c>
      <c r="AD9067">
        <v>26</v>
      </c>
      <c r="AE9067">
        <f>SQRT(_2020_IR[[#This Row],[aream2]])/(_2020_IR[[#This Row],[duration2]]*60)</f>
        <v>7.8509286627665969E-3</v>
      </c>
      <c r="AF9067">
        <v>6.2726523919987702</v>
      </c>
      <c r="AG9067">
        <v>21.625281082997901</v>
      </c>
      <c r="AH9067">
        <v>8.5170379194338697</v>
      </c>
      <c r="AI9067">
        <v>680.63180128484498</v>
      </c>
      <c r="AJ9067">
        <v>33.200751161427497</v>
      </c>
      <c r="AK9067">
        <v>86.120598721065306</v>
      </c>
      <c r="AL9067">
        <v>59.184102752065101</v>
      </c>
      <c r="AM9067" t="s">
        <v>59</v>
      </c>
      <c r="AN9067" t="s">
        <v>60</v>
      </c>
      <c r="AO9067" t="s">
        <v>288</v>
      </c>
      <c r="AP9067" t="s">
        <v>125</v>
      </c>
      <c r="AQ9067" t="s">
        <v>1636</v>
      </c>
      <c r="AR9067" t="s">
        <v>218</v>
      </c>
      <c r="AS9067" t="s">
        <v>219</v>
      </c>
    </row>
    <row r="9068" spans="1:45" hidden="1" x14ac:dyDescent="0.35">
      <c r="A9068">
        <v>2020130158229</v>
      </c>
      <c r="B9068">
        <v>2020</v>
      </c>
      <c r="C9068" s="1">
        <v>44119.107638888891</v>
      </c>
      <c r="D9068" s="1">
        <v>44119.144444444442</v>
      </c>
      <c r="E9068" s="2">
        <f>_2020_IR[[#This Row],[close]]-_2020_IR[[#This Row],[open]]</f>
        <v>3.6805555551836733E-2</v>
      </c>
      <c r="F9068" t="s">
        <v>43</v>
      </c>
      <c r="G9068" t="s">
        <v>126</v>
      </c>
      <c r="H9068" t="s">
        <v>257</v>
      </c>
      <c r="I9068" t="s">
        <v>571</v>
      </c>
      <c r="J9068">
        <v>41.050742</v>
      </c>
      <c r="K9068">
        <v>-8.5230580000000007</v>
      </c>
      <c r="L9068">
        <v>5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 t="s">
        <v>47</v>
      </c>
      <c r="X9068">
        <v>0</v>
      </c>
      <c r="Y9068">
        <v>0</v>
      </c>
      <c r="Z9068">
        <v>0.02</v>
      </c>
      <c r="AA9068">
        <v>0.02</v>
      </c>
      <c r="AB9068">
        <f>_2020_IR[[#This Row],[areaTotal]]*10000</f>
        <v>200</v>
      </c>
      <c r="AC9068" t="s">
        <v>48</v>
      </c>
      <c r="AD9068">
        <v>53</v>
      </c>
      <c r="AE9068">
        <f>SQRT(_2020_IR[[#This Row],[aream2]])/(_2020_IR[[#This Row],[duration2]]*60)</f>
        <v>4.4472124602927517E-3</v>
      </c>
      <c r="AF9068">
        <v>0.97528308072937198</v>
      </c>
      <c r="AG9068">
        <v>7.5558529108874204</v>
      </c>
      <c r="AH9068">
        <v>5.0624265123065397</v>
      </c>
      <c r="AI9068">
        <v>280.167970232865</v>
      </c>
      <c r="AJ9068">
        <v>9.7768126139023099</v>
      </c>
      <c r="AK9068">
        <v>84.618290283879702</v>
      </c>
      <c r="AL9068">
        <v>17.984634315938901</v>
      </c>
      <c r="AM9068" t="s">
        <v>281</v>
      </c>
      <c r="AN9068" t="s">
        <v>282</v>
      </c>
      <c r="AO9068" t="s">
        <v>51</v>
      </c>
      <c r="AP9068" t="s">
        <v>125</v>
      </c>
      <c r="AQ9068" t="s">
        <v>53</v>
      </c>
      <c r="AR9068" t="s">
        <v>54</v>
      </c>
      <c r="AS9068" t="s">
        <v>55</v>
      </c>
    </row>
    <row r="9069" spans="1:45" hidden="1" x14ac:dyDescent="0.35">
      <c r="A9069">
        <v>2020050025150</v>
      </c>
      <c r="B9069">
        <v>2020</v>
      </c>
      <c r="C9069" s="1">
        <v>44119.352777777778</v>
      </c>
      <c r="D9069" s="1">
        <v>44119.364583333336</v>
      </c>
      <c r="E9069" s="2">
        <f>_2020_IR[[#This Row],[close]]-_2020_IR[[#This Row],[open]]</f>
        <v>1.1805555557657499E-2</v>
      </c>
      <c r="F9069" t="s">
        <v>43</v>
      </c>
      <c r="G9069" t="s">
        <v>75</v>
      </c>
      <c r="H9069" t="s">
        <v>110</v>
      </c>
      <c r="I9069" t="s">
        <v>2165</v>
      </c>
      <c r="J9069">
        <v>40.292430000000003</v>
      </c>
      <c r="K9069">
        <v>-7.501315</v>
      </c>
      <c r="L9069">
        <v>7</v>
      </c>
      <c r="M9069">
        <v>2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 t="s">
        <v>47</v>
      </c>
      <c r="X9069">
        <v>0</v>
      </c>
      <c r="Y9069">
        <v>1E-3</v>
      </c>
      <c r="Z9069">
        <v>0</v>
      </c>
      <c r="AA9069">
        <v>1E-3</v>
      </c>
      <c r="AB9069">
        <f>_2020_IR[[#This Row],[areaTotal]]*10000</f>
        <v>10</v>
      </c>
      <c r="AC9069" t="s">
        <v>48</v>
      </c>
      <c r="AD9069">
        <v>17</v>
      </c>
      <c r="AE9069">
        <f>SQRT(_2020_IR[[#This Row],[aream2]])/(_2020_IR[[#This Row],[duration2]]*60)</f>
        <v>3.1002722158513527E-3</v>
      </c>
      <c r="AF9069">
        <v>2.5185252900056501</v>
      </c>
      <c r="AG9069">
        <v>12.9139971092014</v>
      </c>
      <c r="AH9069">
        <v>6.5838655886285098</v>
      </c>
      <c r="AI9069">
        <v>198.73316708094299</v>
      </c>
      <c r="AJ9069">
        <v>20.090167358441501</v>
      </c>
      <c r="AK9069">
        <v>87.823409777811193</v>
      </c>
      <c r="AL9069">
        <v>32.074271137738002</v>
      </c>
      <c r="AM9069" t="s">
        <v>59</v>
      </c>
      <c r="AN9069" t="s">
        <v>60</v>
      </c>
      <c r="AO9069" t="s">
        <v>217</v>
      </c>
      <c r="AP9069" t="s">
        <v>125</v>
      </c>
      <c r="AQ9069" t="s">
        <v>53</v>
      </c>
      <c r="AR9069" t="s">
        <v>218</v>
      </c>
      <c r="AS9069" t="s">
        <v>219</v>
      </c>
    </row>
    <row r="9070" spans="1:45" hidden="1" x14ac:dyDescent="0.35">
      <c r="A9070">
        <v>2020180051498</v>
      </c>
      <c r="B9070">
        <v>2020</v>
      </c>
      <c r="C9070" s="1">
        <v>44119.493055555555</v>
      </c>
      <c r="D9070" s="1">
        <v>44119.53402777778</v>
      </c>
      <c r="E9070" s="2">
        <f>_2020_IR[[#This Row],[close]]-_2020_IR[[#This Row],[open]]</f>
        <v>4.0972222224809229E-2</v>
      </c>
      <c r="F9070" t="s">
        <v>43</v>
      </c>
      <c r="G9070" t="s">
        <v>65</v>
      </c>
      <c r="H9070" t="s">
        <v>156</v>
      </c>
      <c r="I9070" t="s">
        <v>2251</v>
      </c>
      <c r="J9070">
        <v>40.984188000000003</v>
      </c>
      <c r="K9070">
        <v>-7.9961450000000003</v>
      </c>
      <c r="L9070">
        <v>27</v>
      </c>
      <c r="M9070">
        <v>6</v>
      </c>
      <c r="N9070">
        <v>1</v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 t="s">
        <v>47</v>
      </c>
      <c r="X9070">
        <v>0</v>
      </c>
      <c r="Y9070">
        <v>1.25</v>
      </c>
      <c r="Z9070">
        <v>0</v>
      </c>
      <c r="AA9070">
        <v>1.25</v>
      </c>
      <c r="AB9070">
        <f>_2020_IR[[#This Row],[areaTotal]]*10000</f>
        <v>12500</v>
      </c>
      <c r="AC9070" t="s">
        <v>82</v>
      </c>
      <c r="AD9070">
        <v>59</v>
      </c>
      <c r="AE9070">
        <f>SQRT(_2020_IR[[#This Row],[aream2]])/(_2020_IR[[#This Row],[duration2]]*60)</f>
        <v>3.1582881038132622E-2</v>
      </c>
      <c r="AF9070">
        <v>0.80950260348470005</v>
      </c>
      <c r="AG9070">
        <v>6.8009604906543197</v>
      </c>
      <c r="AH9070">
        <v>4.5947316902200397</v>
      </c>
      <c r="AI9070">
        <v>129.063294469954</v>
      </c>
      <c r="AJ9070">
        <v>10.4990723436099</v>
      </c>
      <c r="AK9070">
        <v>85.852900500112895</v>
      </c>
      <c r="AL9070">
        <v>17.4494411959544</v>
      </c>
      <c r="AM9070" t="s">
        <v>49</v>
      </c>
      <c r="AN9070" t="s">
        <v>50</v>
      </c>
      <c r="AO9070" t="s">
        <v>51</v>
      </c>
      <c r="AP9070" t="s">
        <v>125</v>
      </c>
      <c r="AQ9070" t="s">
        <v>53</v>
      </c>
      <c r="AR9070" t="s">
        <v>54</v>
      </c>
      <c r="AS9070" t="s">
        <v>55</v>
      </c>
    </row>
    <row r="9071" spans="1:45" hidden="1" x14ac:dyDescent="0.35">
      <c r="A9071">
        <v>2020120021425</v>
      </c>
      <c r="B9071">
        <v>2020</v>
      </c>
      <c r="C9071" s="1">
        <v>44119.495138888888</v>
      </c>
      <c r="D9071" s="1">
        <v>44119.537499999999</v>
      </c>
      <c r="E9071" s="2">
        <f>_2020_IR[[#This Row],[close]]-_2020_IR[[#This Row],[open]]</f>
        <v>4.2361111110949423E-2</v>
      </c>
      <c r="F9071" t="s">
        <v>43</v>
      </c>
      <c r="G9071" t="s">
        <v>88</v>
      </c>
      <c r="H9071" t="s">
        <v>112</v>
      </c>
      <c r="I9071" t="s">
        <v>1232</v>
      </c>
      <c r="J9071">
        <v>39.177253</v>
      </c>
      <c r="K9071">
        <v>-7.9804750000000002</v>
      </c>
      <c r="L9071">
        <v>32</v>
      </c>
      <c r="M9071">
        <v>9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 t="s">
        <v>47</v>
      </c>
      <c r="X9071">
        <v>0</v>
      </c>
      <c r="Y9071">
        <v>8.8900000000000007E-2</v>
      </c>
      <c r="Z9071">
        <v>0</v>
      </c>
      <c r="AA9071">
        <v>8.8900000000000007E-2</v>
      </c>
      <c r="AB9071">
        <f>_2020_IR[[#This Row],[areaTotal]]*10000</f>
        <v>889.00000000000011</v>
      </c>
      <c r="AC9071" t="s">
        <v>48</v>
      </c>
      <c r="AD9071">
        <v>61</v>
      </c>
      <c r="AE9071">
        <f>SQRT(_2020_IR[[#This Row],[aream2]])/(_2020_IR[[#This Row],[duration2]]*60)</f>
        <v>8.1464762381833738E-3</v>
      </c>
      <c r="AF9071">
        <v>10.5358523118006</v>
      </c>
      <c r="AG9071">
        <v>28.9870370056939</v>
      </c>
      <c r="AH9071">
        <v>11.981642282988499</v>
      </c>
      <c r="AI9071">
        <v>519.69574033653498</v>
      </c>
      <c r="AJ9071">
        <v>39.228891240183401</v>
      </c>
      <c r="AK9071">
        <v>90.635449950729694</v>
      </c>
      <c r="AL9071">
        <v>66.002410993336696</v>
      </c>
      <c r="AM9071" t="s">
        <v>49</v>
      </c>
      <c r="AN9071" t="s">
        <v>91</v>
      </c>
      <c r="AO9071" t="s">
        <v>471</v>
      </c>
      <c r="AP9071" t="s">
        <v>289</v>
      </c>
      <c r="AQ9071" t="s">
        <v>1636</v>
      </c>
      <c r="AR9071" t="s">
        <v>307</v>
      </c>
      <c r="AS9071" t="s">
        <v>79</v>
      </c>
    </row>
    <row r="9072" spans="1:45" hidden="1" x14ac:dyDescent="0.35">
      <c r="A9072">
        <v>2020040027712</v>
      </c>
      <c r="B9072">
        <v>2020</v>
      </c>
      <c r="C9072" s="1">
        <v>44119.496527777781</v>
      </c>
      <c r="D9072" s="1">
        <v>44119.511111111111</v>
      </c>
      <c r="E9072" s="2">
        <f>_2020_IR[[#This Row],[close]]-_2020_IR[[#This Row],[open]]</f>
        <v>1.4583333329937886E-2</v>
      </c>
      <c r="F9072" t="s">
        <v>56</v>
      </c>
      <c r="G9072" t="s">
        <v>134</v>
      </c>
      <c r="H9072" t="s">
        <v>601</v>
      </c>
      <c r="I9072" t="s">
        <v>1768</v>
      </c>
      <c r="J9072">
        <v>41.231997</v>
      </c>
      <c r="K9072">
        <v>-7.2731729999999999</v>
      </c>
      <c r="L9072">
        <v>10</v>
      </c>
      <c r="M9072">
        <v>3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 t="s">
        <v>47</v>
      </c>
      <c r="X9072">
        <v>0</v>
      </c>
      <c r="Y9072">
        <v>0</v>
      </c>
      <c r="Z9072">
        <v>7.1999999999999998E-3</v>
      </c>
      <c r="AA9072">
        <v>7.1999999999999998E-3</v>
      </c>
      <c r="AB9072">
        <f>_2020_IR[[#This Row],[areaTotal]]*10000</f>
        <v>72</v>
      </c>
      <c r="AC9072" t="s">
        <v>48</v>
      </c>
      <c r="AD9072">
        <v>21</v>
      </c>
      <c r="AE9072">
        <f>SQRT(_2020_IR[[#This Row],[aream2]])/(_2020_IR[[#This Row],[duration2]]*60)</f>
        <v>6.7343502970147375E-3</v>
      </c>
      <c r="AF9072">
        <v>4.78596398359588</v>
      </c>
      <c r="AG9072">
        <v>18.560422819943099</v>
      </c>
      <c r="AH9072">
        <v>8.0938441213433805</v>
      </c>
      <c r="AI9072">
        <v>428.68121738752001</v>
      </c>
      <c r="AJ9072">
        <v>27.4603347848347</v>
      </c>
      <c r="AK9072">
        <v>88.690033904289905</v>
      </c>
      <c r="AL9072">
        <v>47.339517501346101</v>
      </c>
      <c r="AM9072" t="s">
        <v>59</v>
      </c>
      <c r="AN9072" t="s">
        <v>60</v>
      </c>
      <c r="AO9072" t="s">
        <v>288</v>
      </c>
      <c r="AP9072" t="s">
        <v>125</v>
      </c>
      <c r="AQ9072" t="s">
        <v>1234</v>
      </c>
      <c r="AR9072" t="s">
        <v>218</v>
      </c>
      <c r="AS9072" t="s">
        <v>219</v>
      </c>
    </row>
    <row r="9073" spans="1:45" hidden="1" x14ac:dyDescent="0.35">
      <c r="A9073">
        <v>2020010075190</v>
      </c>
      <c r="B9073">
        <v>2020</v>
      </c>
      <c r="C9073" s="1">
        <v>44119.51458333333</v>
      </c>
      <c r="D9073" s="1">
        <v>44119.630555555559</v>
      </c>
      <c r="E9073" s="2">
        <f>_2020_IR[[#This Row],[close]]-_2020_IR[[#This Row],[open]]</f>
        <v>0.1159722222291748</v>
      </c>
      <c r="F9073" t="s">
        <v>43</v>
      </c>
      <c r="G9073" t="s">
        <v>139</v>
      </c>
      <c r="H9073" t="s">
        <v>140</v>
      </c>
      <c r="I9073" t="s">
        <v>977</v>
      </c>
      <c r="J9073">
        <v>40.935257</v>
      </c>
      <c r="K9073">
        <v>-8.522297</v>
      </c>
      <c r="L9073">
        <v>48</v>
      </c>
      <c r="M9073">
        <v>13</v>
      </c>
      <c r="N9073">
        <v>1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 t="s">
        <v>47</v>
      </c>
      <c r="X9073">
        <v>2.2000000000000002</v>
      </c>
      <c r="Y9073">
        <v>0.23</v>
      </c>
      <c r="Z9073">
        <v>0</v>
      </c>
      <c r="AA9073">
        <v>2.4300000000000002</v>
      </c>
      <c r="AB9073">
        <f>_2020_IR[[#This Row],[areaTotal]]*10000</f>
        <v>24300</v>
      </c>
      <c r="AC9073" t="s">
        <v>82</v>
      </c>
      <c r="AD9073">
        <v>167</v>
      </c>
      <c r="AE9073">
        <f>SQRT(_2020_IR[[#This Row],[aream2]])/(_2020_IR[[#This Row],[duration2]]*60)</f>
        <v>1.5557342582953989E-2</v>
      </c>
      <c r="AF9073">
        <v>0.77996705455920101</v>
      </c>
      <c r="AG9073">
        <v>6.6596358550303103</v>
      </c>
      <c r="AH9073">
        <v>4.1739260653583097</v>
      </c>
      <c r="AI9073">
        <v>283.754348772904</v>
      </c>
      <c r="AJ9073">
        <v>10.748026696813699</v>
      </c>
      <c r="AK9073">
        <v>84.665870987193699</v>
      </c>
      <c r="AL9073">
        <v>19.6365717800537</v>
      </c>
      <c r="AM9073" t="s">
        <v>83</v>
      </c>
      <c r="AN9073" t="s">
        <v>84</v>
      </c>
      <c r="AO9073" t="s">
        <v>51</v>
      </c>
      <c r="AP9073" t="s">
        <v>125</v>
      </c>
      <c r="AQ9073" t="s">
        <v>53</v>
      </c>
      <c r="AR9073" t="s">
        <v>54</v>
      </c>
      <c r="AS9073" t="s">
        <v>55</v>
      </c>
    </row>
    <row r="9074" spans="1:45" hidden="1" x14ac:dyDescent="0.35">
      <c r="A9074">
        <v>2020120021427</v>
      </c>
      <c r="B9074">
        <v>2020</v>
      </c>
      <c r="C9074" s="1">
        <v>44119.538194444445</v>
      </c>
      <c r="D9074" s="1">
        <v>44119.552083333336</v>
      </c>
      <c r="E9074" s="2">
        <f>_2020_IR[[#This Row],[close]]-_2020_IR[[#This Row],[open]]</f>
        <v>1.3888888890505768E-2</v>
      </c>
      <c r="F9074" t="s">
        <v>43</v>
      </c>
      <c r="G9074" t="s">
        <v>88</v>
      </c>
      <c r="H9074" t="s">
        <v>784</v>
      </c>
      <c r="I9074" t="s">
        <v>976</v>
      </c>
      <c r="J9074">
        <v>38.961435000000002</v>
      </c>
      <c r="K9074">
        <v>-7.0456050000000001</v>
      </c>
      <c r="L9074">
        <v>21</v>
      </c>
      <c r="M9074">
        <v>6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 t="s">
        <v>47</v>
      </c>
      <c r="X9074">
        <v>0</v>
      </c>
      <c r="Y9074">
        <v>0.441</v>
      </c>
      <c r="Z9074">
        <v>0</v>
      </c>
      <c r="AA9074">
        <v>0.441</v>
      </c>
      <c r="AB9074">
        <f>_2020_IR[[#This Row],[areaTotal]]*10000</f>
        <v>4410</v>
      </c>
      <c r="AC9074" t="s">
        <v>48</v>
      </c>
      <c r="AD9074">
        <v>20</v>
      </c>
      <c r="AE9074">
        <f>SQRT(_2020_IR[[#This Row],[aream2]])/(_2020_IR[[#This Row],[duration2]]*60)</f>
        <v>5.5339859052946638E-2</v>
      </c>
      <c r="AF9074">
        <v>11.9752029106431</v>
      </c>
      <c r="AG9074">
        <v>31.161884659220298</v>
      </c>
      <c r="AH9074">
        <v>8.9093869779788903</v>
      </c>
      <c r="AI9074">
        <v>713.76985291557605</v>
      </c>
      <c r="AJ9074">
        <v>72.989420290663801</v>
      </c>
      <c r="AK9074">
        <v>91.917716961795406</v>
      </c>
      <c r="AL9074">
        <v>116.25781026346399</v>
      </c>
      <c r="AM9074" t="s">
        <v>49</v>
      </c>
      <c r="AN9074" t="s">
        <v>74</v>
      </c>
      <c r="AO9074" t="s">
        <v>471</v>
      </c>
      <c r="AP9074" t="s">
        <v>125</v>
      </c>
      <c r="AQ9074" t="s">
        <v>1636</v>
      </c>
      <c r="AR9074" t="s">
        <v>307</v>
      </c>
      <c r="AS9074" t="s">
        <v>79</v>
      </c>
    </row>
    <row r="9075" spans="1:45" hidden="1" x14ac:dyDescent="0.35">
      <c r="A9075">
        <v>2020010075207</v>
      </c>
      <c r="B9075">
        <v>2020</v>
      </c>
      <c r="C9075" s="1">
        <v>44119.546527777777</v>
      </c>
      <c r="D9075" s="1">
        <v>44119.574999999997</v>
      </c>
      <c r="E9075" s="2">
        <f>_2020_IR[[#This Row],[close]]-_2020_IR[[#This Row],[open]]</f>
        <v>2.8472222220443655E-2</v>
      </c>
      <c r="F9075" t="s">
        <v>102</v>
      </c>
      <c r="G9075" t="s">
        <v>139</v>
      </c>
      <c r="H9075" t="s">
        <v>139</v>
      </c>
      <c r="I9075" t="s">
        <v>404</v>
      </c>
      <c r="J9075">
        <v>40.665723</v>
      </c>
      <c r="K9075">
        <v>-8.6301229999999993</v>
      </c>
      <c r="L9075">
        <v>22</v>
      </c>
      <c r="M9075">
        <v>5</v>
      </c>
      <c r="N9075">
        <v>1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 t="s">
        <v>47</v>
      </c>
      <c r="X9075">
        <v>1.34E-2</v>
      </c>
      <c r="Y9075">
        <v>0</v>
      </c>
      <c r="Z9075">
        <v>0</v>
      </c>
      <c r="AA9075">
        <v>1.34E-2</v>
      </c>
      <c r="AB9075">
        <f>_2020_IR[[#This Row],[areaTotal]]*10000</f>
        <v>134</v>
      </c>
      <c r="AC9075" t="s">
        <v>48</v>
      </c>
      <c r="AD9075">
        <v>41</v>
      </c>
      <c r="AE9075">
        <f>SQRT(_2020_IR[[#This Row],[aream2]])/(_2020_IR[[#This Row],[duration2]]*60)</f>
        <v>4.7056247572317992E-3</v>
      </c>
      <c r="AF9075">
        <v>1.4570162529025299</v>
      </c>
      <c r="AG9075">
        <v>9.4793184718691492</v>
      </c>
      <c r="AH9075">
        <v>4.9650907254142904</v>
      </c>
      <c r="AI9075">
        <v>318.33149674456303</v>
      </c>
      <c r="AJ9075">
        <v>15.5996843702027</v>
      </c>
      <c r="AK9075">
        <v>85.750972580781706</v>
      </c>
      <c r="AL9075">
        <v>27.794257631473901</v>
      </c>
      <c r="AM9075" t="s">
        <v>281</v>
      </c>
      <c r="AN9075" t="s">
        <v>282</v>
      </c>
      <c r="AP9075" t="s">
        <v>125</v>
      </c>
      <c r="AQ9075" t="s">
        <v>1234</v>
      </c>
      <c r="AR9075" t="s">
        <v>54</v>
      </c>
      <c r="AS9075" t="s">
        <v>55</v>
      </c>
    </row>
    <row r="9076" spans="1:45" hidden="1" x14ac:dyDescent="0.35">
      <c r="A9076">
        <v>2020090030322</v>
      </c>
      <c r="B9076">
        <v>2020</v>
      </c>
      <c r="C9076" s="1">
        <v>44119.569444444445</v>
      </c>
      <c r="D9076" s="1">
        <v>44119.609722222223</v>
      </c>
      <c r="E9076" s="2">
        <f>_2020_IR[[#This Row],[close]]-_2020_IR[[#This Row],[open]]</f>
        <v>4.0277777778101154E-2</v>
      </c>
      <c r="F9076" t="s">
        <v>43</v>
      </c>
      <c r="G9076" t="s">
        <v>94</v>
      </c>
      <c r="H9076" t="s">
        <v>94</v>
      </c>
      <c r="I9076" t="s">
        <v>1522</v>
      </c>
      <c r="J9076">
        <v>40.517111999999997</v>
      </c>
      <c r="K9076">
        <v>-7.1845970000000001</v>
      </c>
      <c r="L9076">
        <v>32</v>
      </c>
      <c r="M9076">
        <v>7</v>
      </c>
      <c r="N9076">
        <v>1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 t="s">
        <v>47</v>
      </c>
      <c r="X9076">
        <v>0.7</v>
      </c>
      <c r="Y9076">
        <v>0.4</v>
      </c>
      <c r="Z9076">
        <v>0.5</v>
      </c>
      <c r="AA9076">
        <v>1.6</v>
      </c>
      <c r="AB9076">
        <f>_2020_IR[[#This Row],[areaTotal]]*10000</f>
        <v>16000</v>
      </c>
      <c r="AC9076" t="s">
        <v>82</v>
      </c>
      <c r="AD9076">
        <v>58</v>
      </c>
      <c r="AE9076">
        <f>SQRT(_2020_IR[[#This Row],[aream2]])/(_2020_IR[[#This Row],[duration2]]*60)</f>
        <v>3.6348019082395162E-2</v>
      </c>
      <c r="AF9076">
        <v>3.7001477848040798</v>
      </c>
      <c r="AG9076">
        <v>16.049151300453602</v>
      </c>
      <c r="AH9076">
        <v>6.6436101177790796</v>
      </c>
      <c r="AI9076">
        <v>377.09922611914402</v>
      </c>
      <c r="AJ9076">
        <v>28.181960946504802</v>
      </c>
      <c r="AK9076">
        <v>88.729953759804701</v>
      </c>
      <c r="AL9076">
        <v>47.490996002703397</v>
      </c>
      <c r="AM9076" t="s">
        <v>49</v>
      </c>
      <c r="AN9076" t="s">
        <v>74</v>
      </c>
      <c r="AO9076" t="s">
        <v>217</v>
      </c>
      <c r="AP9076" t="s">
        <v>125</v>
      </c>
      <c r="AQ9076" t="s">
        <v>1234</v>
      </c>
      <c r="AR9076" t="s">
        <v>218</v>
      </c>
      <c r="AS9076" t="s">
        <v>219</v>
      </c>
    </row>
    <row r="9077" spans="1:45" hidden="1" x14ac:dyDescent="0.35">
      <c r="A9077">
        <v>2020140053950</v>
      </c>
      <c r="B9077">
        <v>2020</v>
      </c>
      <c r="C9077" s="1">
        <v>44119.625</v>
      </c>
      <c r="D9077" s="1">
        <v>44119.657638888886</v>
      </c>
      <c r="E9077" s="2">
        <f>_2020_IR[[#This Row],[close]]-_2020_IR[[#This Row],[open]]</f>
        <v>3.2638888886140194E-2</v>
      </c>
      <c r="F9077" t="s">
        <v>102</v>
      </c>
      <c r="G9077" t="s">
        <v>212</v>
      </c>
      <c r="H9077" t="s">
        <v>316</v>
      </c>
      <c r="I9077" t="s">
        <v>2035</v>
      </c>
      <c r="J9077">
        <v>39.728056000000002</v>
      </c>
      <c r="K9077">
        <v>-8.3561110000000003</v>
      </c>
      <c r="L9077">
        <v>45</v>
      </c>
      <c r="M9077">
        <v>12</v>
      </c>
      <c r="N9077">
        <v>1</v>
      </c>
      <c r="O9077">
        <v>1</v>
      </c>
      <c r="P9077">
        <v>0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1</v>
      </c>
      <c r="W9077" t="s">
        <v>47</v>
      </c>
      <c r="X9077">
        <v>0</v>
      </c>
      <c r="Y9077">
        <v>0.29520000000000002</v>
      </c>
      <c r="Z9077">
        <v>0</v>
      </c>
      <c r="AA9077">
        <v>0.29520000000000002</v>
      </c>
      <c r="AB9077">
        <f>_2020_IR[[#This Row],[areaTotal]]*10000</f>
        <v>2952</v>
      </c>
      <c r="AC9077" t="s">
        <v>48</v>
      </c>
      <c r="AD9077">
        <v>47</v>
      </c>
      <c r="AE9077">
        <f>SQRT(_2020_IR[[#This Row],[aream2]])/(_2020_IR[[#This Row],[duration2]]*60)</f>
        <v>1.9266776889654075E-2</v>
      </c>
      <c r="AF9077">
        <v>3.2870915972537902</v>
      </c>
      <c r="AG9077">
        <v>15.0109583275259</v>
      </c>
      <c r="AH9077">
        <v>6.6448415997647201</v>
      </c>
      <c r="AI9077">
        <v>262.91550470470401</v>
      </c>
      <c r="AJ9077">
        <v>26.1678871031983</v>
      </c>
      <c r="AK9077">
        <v>87.993809538179605</v>
      </c>
      <c r="AL9077">
        <v>41.9080425985956</v>
      </c>
      <c r="AM9077" t="s">
        <v>49</v>
      </c>
      <c r="AN9077" t="s">
        <v>74</v>
      </c>
      <c r="AO9077" t="s">
        <v>217</v>
      </c>
      <c r="AP9077" t="s">
        <v>125</v>
      </c>
      <c r="AQ9077" t="s">
        <v>53</v>
      </c>
      <c r="AR9077" t="s">
        <v>218</v>
      </c>
      <c r="AS9077" t="s">
        <v>219</v>
      </c>
    </row>
    <row r="9078" spans="1:45" hidden="1" x14ac:dyDescent="0.35">
      <c r="A9078">
        <v>2020180051539</v>
      </c>
      <c r="B9078">
        <v>2020</v>
      </c>
      <c r="C9078" s="1">
        <v>44119.629166666666</v>
      </c>
      <c r="D9078" s="1">
        <v>44119.654861111114</v>
      </c>
      <c r="E9078" s="2">
        <f>_2020_IR[[#This Row],[close]]-_2020_IR[[#This Row],[open]]</f>
        <v>2.5694444448163267E-2</v>
      </c>
      <c r="F9078" t="s">
        <v>43</v>
      </c>
      <c r="G9078" t="s">
        <v>65</v>
      </c>
      <c r="H9078" t="s">
        <v>156</v>
      </c>
      <c r="I9078" t="s">
        <v>205</v>
      </c>
      <c r="J9078">
        <v>41.042167999999997</v>
      </c>
      <c r="K9078">
        <v>-8.0094049999999992</v>
      </c>
      <c r="L9078">
        <v>12</v>
      </c>
      <c r="M9078">
        <v>3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 t="s">
        <v>47</v>
      </c>
      <c r="X9078">
        <v>0</v>
      </c>
      <c r="Y9078">
        <v>0.2</v>
      </c>
      <c r="Z9078">
        <v>0</v>
      </c>
      <c r="AA9078">
        <v>0.2</v>
      </c>
      <c r="AB9078">
        <f>_2020_IR[[#This Row],[areaTotal]]*10000</f>
        <v>2000</v>
      </c>
      <c r="AC9078" t="s">
        <v>48</v>
      </c>
      <c r="AD9078">
        <v>37</v>
      </c>
      <c r="AE9078">
        <f>SQRT(_2020_IR[[#This Row],[aream2]])/(_2020_IR[[#This Row],[duration2]]*60)</f>
        <v>2.0144756554052162E-2</v>
      </c>
      <c r="AF9078">
        <v>0.59755984095311299</v>
      </c>
      <c r="AG9078">
        <v>5.7290967652675597</v>
      </c>
      <c r="AH9078">
        <v>3.6525055026122399</v>
      </c>
      <c r="AI9078">
        <v>132.40766068089201</v>
      </c>
      <c r="AJ9078">
        <v>11.4819845372648</v>
      </c>
      <c r="AK9078">
        <v>85.900888810416205</v>
      </c>
      <c r="AL9078">
        <v>18.872546339993502</v>
      </c>
      <c r="AM9078" t="s">
        <v>49</v>
      </c>
      <c r="AN9078" t="s">
        <v>91</v>
      </c>
      <c r="AO9078" t="s">
        <v>51</v>
      </c>
      <c r="AP9078" t="s">
        <v>125</v>
      </c>
      <c r="AQ9078" t="s">
        <v>53</v>
      </c>
      <c r="AR9078" t="s">
        <v>54</v>
      </c>
      <c r="AS9078" t="s">
        <v>55</v>
      </c>
    </row>
    <row r="9079" spans="1:45" hidden="1" x14ac:dyDescent="0.35">
      <c r="A9079">
        <v>2020010075252</v>
      </c>
      <c r="B9079">
        <v>2020</v>
      </c>
      <c r="C9079" s="1">
        <v>44119.647222222222</v>
      </c>
      <c r="D9079" s="1">
        <v>44119.75</v>
      </c>
      <c r="E9079" s="2">
        <f>_2020_IR[[#This Row],[close]]-_2020_IR[[#This Row],[open]]</f>
        <v>0.10277777777810115</v>
      </c>
      <c r="F9079" t="s">
        <v>102</v>
      </c>
      <c r="G9079" t="s">
        <v>139</v>
      </c>
      <c r="H9079" t="s">
        <v>140</v>
      </c>
      <c r="I9079" t="s">
        <v>1609</v>
      </c>
      <c r="J9079">
        <v>41.005955</v>
      </c>
      <c r="K9079">
        <v>-8.4825949999999999</v>
      </c>
      <c r="L9079">
        <v>37</v>
      </c>
      <c r="M9079">
        <v>9</v>
      </c>
      <c r="N9079">
        <v>1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 t="s">
        <v>47</v>
      </c>
      <c r="X9079">
        <v>0</v>
      </c>
      <c r="Y9079">
        <v>0.01</v>
      </c>
      <c r="Z9079">
        <v>0</v>
      </c>
      <c r="AA9079">
        <v>0.01</v>
      </c>
      <c r="AB9079">
        <f>_2020_IR[[#This Row],[areaTotal]]*10000</f>
        <v>100</v>
      </c>
      <c r="AC9079" t="s">
        <v>48</v>
      </c>
      <c r="AD9079">
        <v>148</v>
      </c>
      <c r="AE9079">
        <f>SQRT(_2020_IR[[#This Row],[aream2]])/(_2020_IR[[#This Row],[duration2]]*60)</f>
        <v>1.1261261261261261E-3</v>
      </c>
      <c r="AF9079">
        <v>0.77996705455920101</v>
      </c>
      <c r="AG9079">
        <v>6.6596358550303103</v>
      </c>
      <c r="AH9079">
        <v>4.1739260653583097</v>
      </c>
      <c r="AI9079">
        <v>283.754348772904</v>
      </c>
      <c r="AJ9079">
        <v>10.748026696813699</v>
      </c>
      <c r="AK9079">
        <v>84.665870987193699</v>
      </c>
      <c r="AL9079">
        <v>19.6365717800537</v>
      </c>
      <c r="AM9079" t="s">
        <v>49</v>
      </c>
      <c r="AN9079" t="s">
        <v>74</v>
      </c>
      <c r="AO9079" t="s">
        <v>51</v>
      </c>
      <c r="AP9079" t="s">
        <v>125</v>
      </c>
      <c r="AQ9079" t="s">
        <v>53</v>
      </c>
      <c r="AR9079" t="s">
        <v>54</v>
      </c>
      <c r="AS9079" t="s">
        <v>55</v>
      </c>
    </row>
    <row r="9080" spans="1:45" hidden="1" x14ac:dyDescent="0.35">
      <c r="A9080">
        <v>2020110186023</v>
      </c>
      <c r="B9080">
        <v>2020</v>
      </c>
      <c r="C9080" s="1">
        <v>44119.649305555555</v>
      </c>
      <c r="D9080" s="1">
        <v>44119.7</v>
      </c>
      <c r="E9080" s="2">
        <f>_2020_IR[[#This Row],[close]]-_2020_IR[[#This Row],[open]]</f>
        <v>5.0694444442342501E-2</v>
      </c>
      <c r="F9080" t="s">
        <v>43</v>
      </c>
      <c r="G9080" t="s">
        <v>57</v>
      </c>
      <c r="H9080" t="s">
        <v>692</v>
      </c>
      <c r="I9080" t="s">
        <v>1927</v>
      </c>
      <c r="J9080">
        <v>39.093761000000001</v>
      </c>
      <c r="K9080">
        <v>-9.3294230000000002</v>
      </c>
      <c r="L9080">
        <v>17</v>
      </c>
      <c r="M9080">
        <v>5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 t="s">
        <v>47</v>
      </c>
      <c r="X9080">
        <v>0</v>
      </c>
      <c r="Y9080">
        <v>4</v>
      </c>
      <c r="Z9080">
        <v>0</v>
      </c>
      <c r="AA9080">
        <v>4</v>
      </c>
      <c r="AB9080">
        <f>_2020_IR[[#This Row],[areaTotal]]*10000</f>
        <v>40000</v>
      </c>
      <c r="AC9080" t="s">
        <v>82</v>
      </c>
      <c r="AD9080">
        <v>73</v>
      </c>
      <c r="AE9080">
        <f>SQRT(_2020_IR[[#This Row],[aream2]])/(_2020_IR[[#This Row],[duration2]]*60)</f>
        <v>4.5662100456621002E-2</v>
      </c>
      <c r="AF9080">
        <v>2.7981758001153798</v>
      </c>
      <c r="AG9080">
        <v>13.7055382912352</v>
      </c>
      <c r="AH9080">
        <v>6.9416348003066197</v>
      </c>
      <c r="AI9080">
        <v>542.53803365198701</v>
      </c>
      <c r="AJ9080">
        <v>17.959121555117001</v>
      </c>
      <c r="AK9080">
        <v>84.816134486265298</v>
      </c>
      <c r="AL9080">
        <v>33.173006725080398</v>
      </c>
      <c r="AM9080" t="s">
        <v>49</v>
      </c>
      <c r="AN9080" t="s">
        <v>74</v>
      </c>
      <c r="AO9080" t="s">
        <v>217</v>
      </c>
      <c r="AP9080" t="s">
        <v>125</v>
      </c>
      <c r="AQ9080" t="s">
        <v>1636</v>
      </c>
      <c r="AR9080" t="s">
        <v>54</v>
      </c>
      <c r="AS9080" t="s">
        <v>55</v>
      </c>
    </row>
    <row r="9081" spans="1:45" hidden="1" x14ac:dyDescent="0.35">
      <c r="A9081">
        <v>2020040027748</v>
      </c>
      <c r="B9081">
        <v>2020</v>
      </c>
      <c r="C9081" s="1">
        <v>44119.654166666667</v>
      </c>
      <c r="D9081" s="1">
        <v>44119.689583333333</v>
      </c>
      <c r="E9081" s="2">
        <f>_2020_IR[[#This Row],[close]]-_2020_IR[[#This Row],[open]]</f>
        <v>3.5416666665696539E-2</v>
      </c>
      <c r="F9081" t="s">
        <v>43</v>
      </c>
      <c r="G9081" t="s">
        <v>134</v>
      </c>
      <c r="H9081" t="s">
        <v>174</v>
      </c>
      <c r="I9081" t="s">
        <v>1856</v>
      </c>
      <c r="J9081">
        <v>41.900709999999997</v>
      </c>
      <c r="K9081">
        <v>-7.1465719999999999</v>
      </c>
      <c r="L9081">
        <v>7</v>
      </c>
      <c r="M9081">
        <v>2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 t="s">
        <v>47</v>
      </c>
      <c r="X9081">
        <v>0</v>
      </c>
      <c r="Y9081">
        <v>3.35</v>
      </c>
      <c r="Z9081">
        <v>0</v>
      </c>
      <c r="AA9081">
        <v>3.35</v>
      </c>
      <c r="AB9081">
        <f>_2020_IR[[#This Row],[areaTotal]]*10000</f>
        <v>33500</v>
      </c>
      <c r="AC9081" t="s">
        <v>82</v>
      </c>
      <c r="AD9081">
        <v>51</v>
      </c>
      <c r="AE9081">
        <f>SQRT(_2020_IR[[#This Row],[aream2]])/(_2020_IR[[#This Row],[duration2]]*60)</f>
        <v>5.981374254157884E-2</v>
      </c>
      <c r="AF9081">
        <v>1.54058137153429</v>
      </c>
      <c r="AG9081">
        <v>9.7827480581481101</v>
      </c>
      <c r="AH9081">
        <v>5.3738301023652104</v>
      </c>
      <c r="AI9081">
        <v>209.21566621788901</v>
      </c>
      <c r="AJ9081">
        <v>15.4565708720349</v>
      </c>
      <c r="AK9081">
        <v>87.479070313612297</v>
      </c>
      <c r="AL9081">
        <v>26.093719797193501</v>
      </c>
      <c r="AM9081" t="s">
        <v>49</v>
      </c>
      <c r="AN9081" t="s">
        <v>91</v>
      </c>
      <c r="AO9081" t="s">
        <v>217</v>
      </c>
      <c r="AP9081" t="s">
        <v>125</v>
      </c>
      <c r="AQ9081" t="s">
        <v>53</v>
      </c>
      <c r="AR9081" t="s">
        <v>218</v>
      </c>
      <c r="AS9081" t="s">
        <v>219</v>
      </c>
    </row>
    <row r="9082" spans="1:45" hidden="1" x14ac:dyDescent="0.35">
      <c r="A9082">
        <v>2020150083321</v>
      </c>
      <c r="B9082">
        <v>2020</v>
      </c>
      <c r="C9082" s="1">
        <v>44119.654861111114</v>
      </c>
      <c r="D9082" s="1">
        <v>44119.690972222219</v>
      </c>
      <c r="E9082" s="2">
        <f>_2020_IR[[#This Row],[close]]-_2020_IR[[#This Row],[open]]</f>
        <v>3.6111111105128657E-2</v>
      </c>
      <c r="F9082" t="s">
        <v>43</v>
      </c>
      <c r="G9082" t="s">
        <v>118</v>
      </c>
      <c r="H9082" t="s">
        <v>1081</v>
      </c>
      <c r="I9082" t="s">
        <v>1082</v>
      </c>
      <c r="J9082">
        <v>38.633650000000003</v>
      </c>
      <c r="K9082">
        <v>-9.1423620000000003</v>
      </c>
      <c r="L9082">
        <v>34</v>
      </c>
      <c r="M9082">
        <v>11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 t="s">
        <v>47</v>
      </c>
      <c r="X9082">
        <v>0</v>
      </c>
      <c r="Y9082">
        <v>0.94489999999999996</v>
      </c>
      <c r="Z9082">
        <v>0</v>
      </c>
      <c r="AA9082">
        <v>0.94489999999999996</v>
      </c>
      <c r="AB9082">
        <f>_2020_IR[[#This Row],[areaTotal]]*10000</f>
        <v>9449</v>
      </c>
      <c r="AC9082" t="s">
        <v>48</v>
      </c>
      <c r="AD9082">
        <v>52</v>
      </c>
      <c r="AE9082">
        <f>SQRT(_2020_IR[[#This Row],[aream2]])/(_2020_IR[[#This Row],[duration2]]*60)</f>
        <v>3.1155758620205767E-2</v>
      </c>
      <c r="AF9082">
        <v>5.0659053118057003</v>
      </c>
      <c r="AG9082">
        <v>19.1661854431552</v>
      </c>
      <c r="AH9082">
        <v>7.0150923390824902</v>
      </c>
      <c r="AI9082">
        <v>684.53564625554804</v>
      </c>
      <c r="AJ9082">
        <v>34.588587933207499</v>
      </c>
      <c r="AK9082">
        <v>86.641383788518198</v>
      </c>
      <c r="AL9082">
        <v>61.418684470884202</v>
      </c>
      <c r="AM9082" t="s">
        <v>49</v>
      </c>
      <c r="AN9082" t="s">
        <v>74</v>
      </c>
      <c r="AO9082" t="s">
        <v>288</v>
      </c>
      <c r="AP9082" t="s">
        <v>125</v>
      </c>
      <c r="AQ9082" t="s">
        <v>1636</v>
      </c>
      <c r="AR9082" t="s">
        <v>218</v>
      </c>
      <c r="AS9082" t="s">
        <v>219</v>
      </c>
    </row>
    <row r="9083" spans="1:45" hidden="1" x14ac:dyDescent="0.35">
      <c r="A9083">
        <v>2020100054435</v>
      </c>
      <c r="B9083">
        <v>2020</v>
      </c>
      <c r="C9083" s="1">
        <v>44119.657638888886</v>
      </c>
      <c r="D9083" s="1">
        <v>44119.67083333333</v>
      </c>
      <c r="E9083" s="2">
        <f>_2020_IR[[#This Row],[close]]-_2020_IR[[#This Row],[open]]</f>
        <v>1.3194444443797693E-2</v>
      </c>
      <c r="F9083" t="s">
        <v>56</v>
      </c>
      <c r="G9083" t="s">
        <v>85</v>
      </c>
      <c r="H9083" t="s">
        <v>1523</v>
      </c>
      <c r="I9083" t="s">
        <v>2025</v>
      </c>
      <c r="J9083">
        <v>39.631974999999997</v>
      </c>
      <c r="K9083">
        <v>-8.8346830000000001</v>
      </c>
      <c r="L9083">
        <v>22</v>
      </c>
      <c r="M9083">
        <v>5</v>
      </c>
      <c r="N9083">
        <v>1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 t="s">
        <v>47</v>
      </c>
      <c r="X9083">
        <v>0</v>
      </c>
      <c r="Y9083">
        <v>0</v>
      </c>
      <c r="Z9083">
        <v>0.02</v>
      </c>
      <c r="AA9083">
        <v>0.02</v>
      </c>
      <c r="AB9083">
        <f>_2020_IR[[#This Row],[areaTotal]]*10000</f>
        <v>200</v>
      </c>
      <c r="AC9083" t="s">
        <v>48</v>
      </c>
      <c r="AD9083">
        <v>19</v>
      </c>
      <c r="AE9083">
        <f>SQRT(_2020_IR[[#This Row],[aream2]])/(_2020_IR[[#This Row],[duration2]]*60)</f>
        <v>1.2405382126079782E-2</v>
      </c>
      <c r="AF9083">
        <v>3.0146012709468302</v>
      </c>
      <c r="AG9083">
        <v>14.2947212667827</v>
      </c>
      <c r="AH9083">
        <v>7.0614357327258901</v>
      </c>
      <c r="AI9083">
        <v>347.201886741046</v>
      </c>
      <c r="AJ9083">
        <v>20.0384840071927</v>
      </c>
      <c r="AK9083">
        <v>86.270812616451295</v>
      </c>
      <c r="AL9083">
        <v>35.023573037388203</v>
      </c>
      <c r="AM9083" t="s">
        <v>49</v>
      </c>
      <c r="AN9083" t="s">
        <v>74</v>
      </c>
      <c r="AO9083" t="s">
        <v>217</v>
      </c>
      <c r="AP9083" t="s">
        <v>125</v>
      </c>
      <c r="AQ9083" t="s">
        <v>1234</v>
      </c>
      <c r="AR9083" t="s">
        <v>218</v>
      </c>
      <c r="AS9083" t="s">
        <v>219</v>
      </c>
    </row>
    <row r="9084" spans="1:45" hidden="1" x14ac:dyDescent="0.35">
      <c r="A9084">
        <v>2020110186034</v>
      </c>
      <c r="B9084">
        <v>2020</v>
      </c>
      <c r="C9084" s="1">
        <v>44119.658333333333</v>
      </c>
      <c r="D9084" s="1">
        <v>44119.661805555559</v>
      </c>
      <c r="E9084" s="2">
        <f>_2020_IR[[#This Row],[close]]-_2020_IR[[#This Row],[open]]</f>
        <v>3.4722222262644209E-3</v>
      </c>
      <c r="F9084" t="s">
        <v>43</v>
      </c>
      <c r="G9084" t="s">
        <v>57</v>
      </c>
      <c r="H9084" t="s">
        <v>692</v>
      </c>
      <c r="I9084" t="s">
        <v>1745</v>
      </c>
      <c r="J9084">
        <v>39.088557000000002</v>
      </c>
      <c r="K9084">
        <v>-9.2777709999999995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 t="s">
        <v>47</v>
      </c>
      <c r="X9084">
        <v>0</v>
      </c>
      <c r="Y9084">
        <v>1E-3</v>
      </c>
      <c r="Z9084">
        <v>0</v>
      </c>
      <c r="AA9084">
        <v>1E-3</v>
      </c>
      <c r="AB9084">
        <f>_2020_IR[[#This Row],[areaTotal]]*10000</f>
        <v>10</v>
      </c>
      <c r="AC9084" t="s">
        <v>48</v>
      </c>
      <c r="AD9084">
        <v>5</v>
      </c>
      <c r="AE9084">
        <f>SQRT(_2020_IR[[#This Row],[aream2]])/(_2020_IR[[#This Row],[duration2]]*60)</f>
        <v>1.0540925533894598E-2</v>
      </c>
      <c r="AF9084">
        <v>2.7981758001153798</v>
      </c>
      <c r="AG9084">
        <v>13.7055382912352</v>
      </c>
      <c r="AH9084">
        <v>6.9416348003066197</v>
      </c>
      <c r="AI9084">
        <v>542.53803365198701</v>
      </c>
      <c r="AJ9084">
        <v>17.959121555117001</v>
      </c>
      <c r="AK9084">
        <v>84.816134486265298</v>
      </c>
      <c r="AL9084">
        <v>33.173006725080398</v>
      </c>
      <c r="AM9084" t="s">
        <v>59</v>
      </c>
      <c r="AO9084" t="s">
        <v>217</v>
      </c>
      <c r="AP9084" t="s">
        <v>125</v>
      </c>
      <c r="AQ9084" t="s">
        <v>1636</v>
      </c>
      <c r="AR9084" t="s">
        <v>54</v>
      </c>
      <c r="AS9084" t="s">
        <v>55</v>
      </c>
    </row>
    <row r="9085" spans="1:45" hidden="1" x14ac:dyDescent="0.35">
      <c r="A9085">
        <v>2020010075258</v>
      </c>
      <c r="B9085">
        <v>2020</v>
      </c>
      <c r="C9085" s="1">
        <v>44119.659722222219</v>
      </c>
      <c r="D9085" s="1">
        <v>44119.678472222222</v>
      </c>
      <c r="E9085" s="2">
        <f>_2020_IR[[#This Row],[close]]-_2020_IR[[#This Row],[open]]</f>
        <v>1.8750000002910383E-2</v>
      </c>
      <c r="F9085" t="s">
        <v>102</v>
      </c>
      <c r="G9085" t="s">
        <v>139</v>
      </c>
      <c r="H9085" t="s">
        <v>139</v>
      </c>
      <c r="I9085" t="s">
        <v>404</v>
      </c>
      <c r="J9085">
        <v>40.660490000000003</v>
      </c>
      <c r="K9085">
        <v>-8.6392340000000001</v>
      </c>
      <c r="L9085">
        <v>17</v>
      </c>
      <c r="M9085">
        <v>4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 t="s">
        <v>47</v>
      </c>
      <c r="X9085">
        <v>8.0000000000000002E-3</v>
      </c>
      <c r="Y9085">
        <v>0</v>
      </c>
      <c r="Z9085">
        <v>0</v>
      </c>
      <c r="AA9085">
        <v>8.0000000000000002E-3</v>
      </c>
      <c r="AB9085">
        <f>_2020_IR[[#This Row],[areaTotal]]*10000</f>
        <v>80</v>
      </c>
      <c r="AC9085" t="s">
        <v>48</v>
      </c>
      <c r="AD9085">
        <v>27</v>
      </c>
      <c r="AE9085">
        <f>SQRT(_2020_IR[[#This Row],[aream2]])/(_2020_IR[[#This Row],[duration2]]*60)</f>
        <v>5.5211554999994809E-3</v>
      </c>
      <c r="AF9085">
        <v>1.4570162529025299</v>
      </c>
      <c r="AG9085">
        <v>9.4793184718691492</v>
      </c>
      <c r="AH9085">
        <v>4.9650907254142904</v>
      </c>
      <c r="AI9085">
        <v>318.33149674456303</v>
      </c>
      <c r="AJ9085">
        <v>15.5996843702027</v>
      </c>
      <c r="AK9085">
        <v>85.750972580781706</v>
      </c>
      <c r="AL9085">
        <v>27.794257631473901</v>
      </c>
      <c r="AM9085" t="s">
        <v>281</v>
      </c>
      <c r="AN9085" t="s">
        <v>282</v>
      </c>
      <c r="AP9085" t="s">
        <v>125</v>
      </c>
      <c r="AQ9085" t="s">
        <v>1234</v>
      </c>
      <c r="AR9085" t="s">
        <v>54</v>
      </c>
      <c r="AS9085" t="s">
        <v>55</v>
      </c>
    </row>
    <row r="9086" spans="1:45" hidden="1" x14ac:dyDescent="0.35">
      <c r="A9086">
        <v>2020030073057</v>
      </c>
      <c r="B9086">
        <v>2020</v>
      </c>
      <c r="C9086" s="1">
        <v>44119.665972222225</v>
      </c>
      <c r="D9086" s="1">
        <v>44119.736111111109</v>
      </c>
      <c r="E9086" s="2">
        <f>_2020_IR[[#This Row],[close]]-_2020_IR[[#This Row],[open]]</f>
        <v>7.0138888884685002E-2</v>
      </c>
      <c r="F9086" t="s">
        <v>56</v>
      </c>
      <c r="G9086" t="s">
        <v>158</v>
      </c>
      <c r="H9086" t="s">
        <v>422</v>
      </c>
      <c r="I9086" t="s">
        <v>2484</v>
      </c>
      <c r="J9086">
        <v>41.378799999999998</v>
      </c>
      <c r="K9086">
        <v>-8.3252869999999994</v>
      </c>
      <c r="L9086">
        <v>5</v>
      </c>
      <c r="M9086">
        <v>1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 t="s">
        <v>47</v>
      </c>
      <c r="X9086">
        <v>1.5E-3</v>
      </c>
      <c r="Y9086">
        <v>0</v>
      </c>
      <c r="Z9086">
        <v>0</v>
      </c>
      <c r="AA9086">
        <v>1.5E-3</v>
      </c>
      <c r="AB9086">
        <f>_2020_IR[[#This Row],[areaTotal]]*10000</f>
        <v>15</v>
      </c>
      <c r="AC9086" t="s">
        <v>48</v>
      </c>
      <c r="AD9086">
        <v>101</v>
      </c>
      <c r="AE9086">
        <f>SQRT(_2020_IR[[#This Row],[aream2]])/(_2020_IR[[#This Row],[duration2]]*60)</f>
        <v>6.3910616274049791E-4</v>
      </c>
      <c r="AF9086">
        <v>0.62618618471665199</v>
      </c>
      <c r="AG9086">
        <v>5.8825761525679701</v>
      </c>
      <c r="AH9086">
        <v>3.74863844441815</v>
      </c>
      <c r="AI9086">
        <v>148.29431568843401</v>
      </c>
      <c r="AJ9086">
        <v>11.2493450544513</v>
      </c>
      <c r="AK9086">
        <v>85.640244710455903</v>
      </c>
      <c r="AL9086">
        <v>18.912094781384098</v>
      </c>
      <c r="AM9086" t="s">
        <v>49</v>
      </c>
      <c r="AN9086" t="s">
        <v>114</v>
      </c>
      <c r="AO9086" t="s">
        <v>51</v>
      </c>
      <c r="AP9086" t="s">
        <v>125</v>
      </c>
      <c r="AQ9086" t="s">
        <v>53</v>
      </c>
      <c r="AR9086" t="s">
        <v>54</v>
      </c>
      <c r="AS9086" t="s">
        <v>55</v>
      </c>
    </row>
    <row r="9087" spans="1:45" hidden="1" x14ac:dyDescent="0.35">
      <c r="A9087">
        <v>2020100054439</v>
      </c>
      <c r="B9087">
        <v>2020</v>
      </c>
      <c r="C9087" s="1">
        <v>44119.675694444442</v>
      </c>
      <c r="D9087" s="1">
        <v>44119.690972222219</v>
      </c>
      <c r="E9087" s="2">
        <f>_2020_IR[[#This Row],[close]]-_2020_IR[[#This Row],[open]]</f>
        <v>1.5277777776645962E-2</v>
      </c>
      <c r="F9087" t="s">
        <v>102</v>
      </c>
      <c r="G9087" t="s">
        <v>85</v>
      </c>
      <c r="H9087" t="s">
        <v>181</v>
      </c>
      <c r="I9087" t="s">
        <v>181</v>
      </c>
      <c r="J9087">
        <v>39.889429999999997</v>
      </c>
      <c r="K9087">
        <v>-8.2825799999999994</v>
      </c>
      <c r="L9087">
        <v>8</v>
      </c>
      <c r="M9087">
        <v>3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 t="s">
        <v>47</v>
      </c>
      <c r="X9087">
        <v>0</v>
      </c>
      <c r="Y9087">
        <v>2E-3</v>
      </c>
      <c r="Z9087">
        <v>0</v>
      </c>
      <c r="AA9087">
        <v>2E-3</v>
      </c>
      <c r="AB9087">
        <f>_2020_IR[[#This Row],[areaTotal]]*10000</f>
        <v>20</v>
      </c>
      <c r="AC9087" t="s">
        <v>48</v>
      </c>
      <c r="AD9087">
        <v>22</v>
      </c>
      <c r="AE9087">
        <f>SQRT(_2020_IR[[#This Row],[aream2]])/(_2020_IR[[#This Row],[duration2]]*60)</f>
        <v>3.3879817840905906E-3</v>
      </c>
      <c r="AF9087">
        <v>3.2870915972537902</v>
      </c>
      <c r="AG9087">
        <v>15.0109583275259</v>
      </c>
      <c r="AH9087">
        <v>6.6448415997647201</v>
      </c>
      <c r="AI9087">
        <v>262.91550470470401</v>
      </c>
      <c r="AJ9087">
        <v>26.1678871031983</v>
      </c>
      <c r="AK9087">
        <v>87.993809538179605</v>
      </c>
      <c r="AL9087">
        <v>41.9080425985956</v>
      </c>
      <c r="AM9087" t="s">
        <v>83</v>
      </c>
      <c r="AN9087" t="s">
        <v>84</v>
      </c>
      <c r="AO9087" t="s">
        <v>217</v>
      </c>
      <c r="AP9087" t="s">
        <v>125</v>
      </c>
      <c r="AQ9087" t="s">
        <v>53</v>
      </c>
      <c r="AR9087" t="s">
        <v>218</v>
      </c>
      <c r="AS9087" t="s">
        <v>219</v>
      </c>
    </row>
    <row r="9088" spans="1:45" hidden="1" x14ac:dyDescent="0.35">
      <c r="A9088">
        <v>2020140053965</v>
      </c>
      <c r="B9088">
        <v>2020</v>
      </c>
      <c r="C9088" s="1">
        <v>44119.691666666666</v>
      </c>
      <c r="D9088" s="1">
        <v>44119.700694444444</v>
      </c>
      <c r="E9088" s="2">
        <f>_2020_IR[[#This Row],[close]]-_2020_IR[[#This Row],[open]]</f>
        <v>9.0277777781011537E-3</v>
      </c>
      <c r="F9088" t="s">
        <v>56</v>
      </c>
      <c r="G9088" t="s">
        <v>212</v>
      </c>
      <c r="H9088" t="s">
        <v>212</v>
      </c>
      <c r="I9088" t="s">
        <v>953</v>
      </c>
      <c r="J9088">
        <v>39.369140000000002</v>
      </c>
      <c r="K9088">
        <v>-8.6196680000000008</v>
      </c>
      <c r="L9088">
        <v>29</v>
      </c>
      <c r="M9088">
        <v>7</v>
      </c>
      <c r="N9088">
        <v>1</v>
      </c>
      <c r="O9088">
        <v>1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 t="s">
        <v>47</v>
      </c>
      <c r="X9088">
        <v>0</v>
      </c>
      <c r="Y9088">
        <v>0</v>
      </c>
      <c r="Z9088">
        <v>0.06</v>
      </c>
      <c r="AA9088">
        <v>0.06</v>
      </c>
      <c r="AB9088">
        <f>_2020_IR[[#This Row],[areaTotal]]*10000</f>
        <v>600</v>
      </c>
      <c r="AC9088" t="s">
        <v>48</v>
      </c>
      <c r="AD9088">
        <v>13</v>
      </c>
      <c r="AE9088">
        <f>SQRT(_2020_IR[[#This Row],[aream2]])/(_2020_IR[[#This Row],[duration2]]*60)</f>
        <v>3.1403714651066388E-2</v>
      </c>
      <c r="AF9088">
        <v>6.6912513613279199</v>
      </c>
      <c r="AG9088">
        <v>22.4291429236578</v>
      </c>
      <c r="AH9088">
        <v>8.3278268340857995</v>
      </c>
      <c r="AI9088">
        <v>446.938739779927</v>
      </c>
      <c r="AJ9088">
        <v>40.095882325339801</v>
      </c>
      <c r="AK9088">
        <v>89.057201395050896</v>
      </c>
      <c r="AL9088">
        <v>65.501129516976803</v>
      </c>
      <c r="AM9088" t="s">
        <v>49</v>
      </c>
      <c r="AN9088" t="s">
        <v>74</v>
      </c>
      <c r="AO9088" t="s">
        <v>288</v>
      </c>
      <c r="AP9088" t="s">
        <v>125</v>
      </c>
      <c r="AQ9088" t="s">
        <v>1234</v>
      </c>
      <c r="AR9088" t="s">
        <v>307</v>
      </c>
      <c r="AS9088" t="s">
        <v>79</v>
      </c>
    </row>
    <row r="9089" spans="1:45" hidden="1" x14ac:dyDescent="0.35">
      <c r="A9089">
        <v>2020160025799</v>
      </c>
      <c r="B9089">
        <v>2020</v>
      </c>
      <c r="C9089" s="1">
        <v>44119.7</v>
      </c>
      <c r="D9089" s="1">
        <v>44119.720138888886</v>
      </c>
      <c r="E9089" s="2">
        <f>_2020_IR[[#This Row],[close]]-_2020_IR[[#This Row],[open]]</f>
        <v>2.0138888889050577E-2</v>
      </c>
      <c r="F9089" t="s">
        <v>43</v>
      </c>
      <c r="G9089" t="s">
        <v>68</v>
      </c>
      <c r="H9089" t="s">
        <v>606</v>
      </c>
      <c r="I9089" t="s">
        <v>1963</v>
      </c>
      <c r="J9089">
        <v>41.903067999999998</v>
      </c>
      <c r="K9089">
        <v>-8.6626019999999997</v>
      </c>
      <c r="L9089">
        <v>19</v>
      </c>
      <c r="M9089">
        <v>4</v>
      </c>
      <c r="N9089">
        <v>1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 t="s">
        <v>47</v>
      </c>
      <c r="X9089">
        <v>0</v>
      </c>
      <c r="Y9089">
        <v>0.03</v>
      </c>
      <c r="Z9089">
        <v>0</v>
      </c>
      <c r="AA9089">
        <v>0.03</v>
      </c>
      <c r="AB9089">
        <f>_2020_IR[[#This Row],[areaTotal]]*10000</f>
        <v>300</v>
      </c>
      <c r="AC9089" t="s">
        <v>48</v>
      </c>
      <c r="AD9089">
        <v>29</v>
      </c>
      <c r="AE9089">
        <f>SQRT(_2020_IR[[#This Row],[aream2]])/(_2020_IR[[#This Row],[duration2]]*60)</f>
        <v>9.9543149860280306E-3</v>
      </c>
      <c r="AF9089">
        <v>0.503212460118174</v>
      </c>
      <c r="AG9089">
        <v>5.19902979475542</v>
      </c>
      <c r="AH9089">
        <v>4.4588629994740501</v>
      </c>
      <c r="AI9089">
        <v>37.142548664386801</v>
      </c>
      <c r="AJ9089">
        <v>9.27563564554168</v>
      </c>
      <c r="AK9089">
        <v>85.519733405297501</v>
      </c>
      <c r="AL9089">
        <v>11.420898256533199</v>
      </c>
      <c r="AM9089" t="s">
        <v>49</v>
      </c>
      <c r="AN9089" t="s">
        <v>91</v>
      </c>
      <c r="AO9089" t="s">
        <v>51</v>
      </c>
      <c r="AP9089" t="s">
        <v>125</v>
      </c>
      <c r="AQ9089" t="s">
        <v>53</v>
      </c>
      <c r="AR9089" t="s">
        <v>54</v>
      </c>
      <c r="AS9089" t="s">
        <v>55</v>
      </c>
    </row>
    <row r="9090" spans="1:45" hidden="1" x14ac:dyDescent="0.35">
      <c r="A9090">
        <v>2020170027691</v>
      </c>
      <c r="B9090">
        <v>2020</v>
      </c>
      <c r="C9090" s="1">
        <v>44119.7</v>
      </c>
      <c r="D9090" s="1">
        <v>44119.756944444445</v>
      </c>
      <c r="E9090" s="2">
        <f>_2020_IR[[#This Row],[close]]-_2020_IR[[#This Row],[open]]</f>
        <v>5.6944444448163267E-2</v>
      </c>
      <c r="F9090" t="s">
        <v>43</v>
      </c>
      <c r="G9090" t="s">
        <v>44</v>
      </c>
      <c r="H9090" t="s">
        <v>45</v>
      </c>
      <c r="I9090" t="s">
        <v>541</v>
      </c>
      <c r="J9090">
        <v>41.776273000000003</v>
      </c>
      <c r="K9090">
        <v>-7.6640639999999998</v>
      </c>
      <c r="L9090">
        <v>23</v>
      </c>
      <c r="M9090">
        <v>4</v>
      </c>
      <c r="N9090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 t="s">
        <v>47</v>
      </c>
      <c r="X9090">
        <v>1.5</v>
      </c>
      <c r="Y9090">
        <v>5.8</v>
      </c>
      <c r="Z9090">
        <v>0</v>
      </c>
      <c r="AA9090">
        <v>7.3</v>
      </c>
      <c r="AB9090">
        <f>_2020_IR[[#This Row],[areaTotal]]*10000</f>
        <v>73000</v>
      </c>
      <c r="AC9090" t="s">
        <v>82</v>
      </c>
      <c r="AD9090">
        <v>82</v>
      </c>
      <c r="AE9090">
        <f>SQRT(_2020_IR[[#This Row],[aream2]])/(_2020_IR[[#This Row],[duration2]]*60)</f>
        <v>5.4915675146773563E-2</v>
      </c>
      <c r="AF9090">
        <v>1.19874640248843</v>
      </c>
      <c r="AG9090">
        <v>8.4899094465584408</v>
      </c>
      <c r="AH9090">
        <v>4.9036551618959701</v>
      </c>
      <c r="AI9090">
        <v>269.332579804793</v>
      </c>
      <c r="AJ9090">
        <v>13.0582639331721</v>
      </c>
      <c r="AK9090">
        <v>85.992258929327903</v>
      </c>
      <c r="AL9090">
        <v>23.293174482455498</v>
      </c>
      <c r="AM9090" t="s">
        <v>49</v>
      </c>
      <c r="AN9090" t="s">
        <v>50</v>
      </c>
      <c r="AO9090" t="s">
        <v>51</v>
      </c>
      <c r="AP9090" t="s">
        <v>125</v>
      </c>
      <c r="AQ9090" t="s">
        <v>53</v>
      </c>
      <c r="AR9090" t="s">
        <v>54</v>
      </c>
      <c r="AS9090" t="s">
        <v>55</v>
      </c>
    </row>
    <row r="9091" spans="1:45" hidden="1" x14ac:dyDescent="0.35">
      <c r="A9091">
        <v>2020170027692</v>
      </c>
      <c r="B9091">
        <v>2020</v>
      </c>
      <c r="C9091" s="1">
        <v>44119.70416666667</v>
      </c>
      <c r="D9091" s="1">
        <v>44119.725694444445</v>
      </c>
      <c r="E9091" s="2">
        <f>_2020_IR[[#This Row],[close]]-_2020_IR[[#This Row],[open]]</f>
        <v>2.1527777775190771E-2</v>
      </c>
      <c r="F9091" t="s">
        <v>102</v>
      </c>
      <c r="G9091" t="s">
        <v>44</v>
      </c>
      <c r="H9091" t="s">
        <v>457</v>
      </c>
      <c r="I9091" t="s">
        <v>1104</v>
      </c>
      <c r="J9091">
        <v>41.643667999999998</v>
      </c>
      <c r="K9091">
        <v>-7.8454969999999999</v>
      </c>
      <c r="L9091">
        <v>21</v>
      </c>
      <c r="M9091">
        <v>5</v>
      </c>
      <c r="N9091">
        <v>0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 t="s">
        <v>47</v>
      </c>
      <c r="X9091">
        <v>0.6</v>
      </c>
      <c r="Y9091">
        <v>0</v>
      </c>
      <c r="Z9091">
        <v>0</v>
      </c>
      <c r="AA9091">
        <v>0.6</v>
      </c>
      <c r="AB9091">
        <f>_2020_IR[[#This Row],[areaTotal]]*10000</f>
        <v>6000</v>
      </c>
      <c r="AC9091" t="s">
        <v>48</v>
      </c>
      <c r="AD9091">
        <v>31</v>
      </c>
      <c r="AE9091">
        <f>SQRT(_2020_IR[[#This Row],[aream2]])/(_2020_IR[[#This Row],[duration2]]*60)</f>
        <v>4.1644982217284049E-2</v>
      </c>
      <c r="AF9091">
        <v>0.64993616808614896</v>
      </c>
      <c r="AG9091">
        <v>6.0076079423337498</v>
      </c>
      <c r="AH9091">
        <v>3.7702012311904398</v>
      </c>
      <c r="AI9091">
        <v>149.82330565046601</v>
      </c>
      <c r="AJ9091">
        <v>11.577521438332401</v>
      </c>
      <c r="AK9091">
        <v>85.264152900738907</v>
      </c>
      <c r="AL9091">
        <v>19.406058983034299</v>
      </c>
      <c r="AM9091" t="s">
        <v>49</v>
      </c>
      <c r="AN9091" t="s">
        <v>91</v>
      </c>
      <c r="AO9091" t="s">
        <v>51</v>
      </c>
      <c r="AP9091" t="s">
        <v>125</v>
      </c>
      <c r="AQ9091" t="s">
        <v>53</v>
      </c>
      <c r="AR9091" t="s">
        <v>54</v>
      </c>
      <c r="AS9091" t="s">
        <v>55</v>
      </c>
    </row>
    <row r="9092" spans="1:45" hidden="1" x14ac:dyDescent="0.35">
      <c r="A9092">
        <v>2020160025802</v>
      </c>
      <c r="B9092">
        <v>2020</v>
      </c>
      <c r="C9092" s="1">
        <v>44119.712500000001</v>
      </c>
      <c r="D9092" s="1">
        <v>44119.736111111109</v>
      </c>
      <c r="E9092" s="2">
        <f>_2020_IR[[#This Row],[close]]-_2020_IR[[#This Row],[open]]</f>
        <v>2.361111110803904E-2</v>
      </c>
      <c r="F9092" t="s">
        <v>56</v>
      </c>
      <c r="G9092" t="s">
        <v>68</v>
      </c>
      <c r="H9092" t="s">
        <v>179</v>
      </c>
      <c r="I9092" t="s">
        <v>2138</v>
      </c>
      <c r="J9092">
        <v>41.859560000000002</v>
      </c>
      <c r="K9092">
        <v>-8.4625430000000001</v>
      </c>
      <c r="L9092">
        <v>7</v>
      </c>
      <c r="M9092">
        <v>2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 t="s">
        <v>47</v>
      </c>
      <c r="X9092">
        <v>0</v>
      </c>
      <c r="Y9092">
        <v>5.0000000000000001E-3</v>
      </c>
      <c r="Z9092">
        <v>0</v>
      </c>
      <c r="AA9092">
        <v>5.0000000000000001E-3</v>
      </c>
      <c r="AB9092">
        <f>_2020_IR[[#This Row],[areaTotal]]*10000</f>
        <v>50</v>
      </c>
      <c r="AC9092" t="s">
        <v>48</v>
      </c>
      <c r="AD9092">
        <v>34</v>
      </c>
      <c r="AE9092">
        <f>SQRT(_2020_IR[[#This Row],[aream2]])/(_2020_IR[[#This Row],[duration2]]*60)</f>
        <v>3.4662097116987625E-3</v>
      </c>
      <c r="AF9092">
        <v>0.50686927276497695</v>
      </c>
      <c r="AG9092">
        <v>5.2203413786456903</v>
      </c>
      <c r="AH9092">
        <v>4.3954676925934599</v>
      </c>
      <c r="AI9092">
        <v>38.648088989257801</v>
      </c>
      <c r="AJ9092">
        <v>9.5427977835332705</v>
      </c>
      <c r="AK9092">
        <v>85.619389560587805</v>
      </c>
      <c r="AL9092">
        <v>11.800988898791701</v>
      </c>
      <c r="AM9092" t="s">
        <v>83</v>
      </c>
      <c r="AN9092" t="s">
        <v>84</v>
      </c>
      <c r="AO9092" t="s">
        <v>51</v>
      </c>
      <c r="AP9092" t="s">
        <v>125</v>
      </c>
      <c r="AQ9092" t="s">
        <v>53</v>
      </c>
      <c r="AR9092" t="s">
        <v>54</v>
      </c>
      <c r="AS9092" t="s">
        <v>55</v>
      </c>
    </row>
    <row r="9093" spans="1:45" hidden="1" x14ac:dyDescent="0.35">
      <c r="A9093">
        <v>2020110186095</v>
      </c>
      <c r="B9093">
        <v>2020</v>
      </c>
      <c r="C9093" s="1">
        <v>44119.718055555553</v>
      </c>
      <c r="D9093" s="1">
        <v>44119.729861111111</v>
      </c>
      <c r="E9093" s="2">
        <f>_2020_IR[[#This Row],[close]]-_2020_IR[[#This Row],[open]]</f>
        <v>1.1805555557657499E-2</v>
      </c>
      <c r="F9093" t="s">
        <v>56</v>
      </c>
      <c r="G9093" t="s">
        <v>57</v>
      </c>
      <c r="H9093" t="s">
        <v>209</v>
      </c>
      <c r="I9093" t="s">
        <v>209</v>
      </c>
      <c r="J9093">
        <v>39.239789000000002</v>
      </c>
      <c r="K9093">
        <v>-9.1257389999999994</v>
      </c>
      <c r="L9093">
        <v>5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 t="s">
        <v>47</v>
      </c>
      <c r="X9093">
        <v>0</v>
      </c>
      <c r="Y9093">
        <v>0</v>
      </c>
      <c r="Z9093">
        <v>1E-3</v>
      </c>
      <c r="AA9093">
        <v>1E-3</v>
      </c>
      <c r="AB9093">
        <f>_2020_IR[[#This Row],[areaTotal]]*10000</f>
        <v>10</v>
      </c>
      <c r="AC9093" t="s">
        <v>48</v>
      </c>
      <c r="AD9093">
        <v>17</v>
      </c>
      <c r="AE9093">
        <f>SQRT(_2020_IR[[#This Row],[aream2]])/(_2020_IR[[#This Row],[duration2]]*60)</f>
        <v>3.1002722158513527E-3</v>
      </c>
      <c r="AF9093">
        <v>4.0987254763022101</v>
      </c>
      <c r="AG9093">
        <v>17.0040992483748</v>
      </c>
      <c r="AH9093">
        <v>7.6611964460584403</v>
      </c>
      <c r="AI9093">
        <v>577.13157263073595</v>
      </c>
      <c r="AJ9093">
        <v>23.877600400684099</v>
      </c>
      <c r="AK9093">
        <v>86.240375248287407</v>
      </c>
      <c r="AL9093">
        <v>43.278780377148401</v>
      </c>
      <c r="AM9093" t="s">
        <v>59</v>
      </c>
      <c r="AN9093" t="s">
        <v>60</v>
      </c>
      <c r="AO9093" t="s">
        <v>217</v>
      </c>
      <c r="AP9093" t="s">
        <v>125</v>
      </c>
      <c r="AQ9093" t="s">
        <v>1636</v>
      </c>
      <c r="AR9093" t="s">
        <v>218</v>
      </c>
      <c r="AS9093" t="s">
        <v>219</v>
      </c>
    </row>
    <row r="9094" spans="1:45" hidden="1" x14ac:dyDescent="0.35">
      <c r="A9094">
        <v>2020170027697</v>
      </c>
      <c r="B9094">
        <v>2020</v>
      </c>
      <c r="C9094" s="1">
        <v>44119.722916666666</v>
      </c>
      <c r="D9094" s="1">
        <v>44119.773611111108</v>
      </c>
      <c r="E9094" s="2">
        <f>_2020_IR[[#This Row],[close]]-_2020_IR[[#This Row],[open]]</f>
        <v>5.0694444442342501E-2</v>
      </c>
      <c r="F9094" t="s">
        <v>43</v>
      </c>
      <c r="G9094" t="s">
        <v>44</v>
      </c>
      <c r="H9094" t="s">
        <v>807</v>
      </c>
      <c r="I9094" t="s">
        <v>808</v>
      </c>
      <c r="J9094">
        <v>41.180312999999998</v>
      </c>
      <c r="K9094">
        <v>-7.8905279999999998</v>
      </c>
      <c r="L9094">
        <v>49</v>
      </c>
      <c r="M9094">
        <v>12</v>
      </c>
      <c r="N9094">
        <v>1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 t="s">
        <v>47</v>
      </c>
      <c r="X9094">
        <v>0</v>
      </c>
      <c r="Y9094">
        <v>0.8</v>
      </c>
      <c r="Z9094">
        <v>0</v>
      </c>
      <c r="AA9094">
        <v>0.8</v>
      </c>
      <c r="AB9094">
        <f>_2020_IR[[#This Row],[areaTotal]]*10000</f>
        <v>8000</v>
      </c>
      <c r="AC9094" t="s">
        <v>48</v>
      </c>
      <c r="AD9094">
        <v>73</v>
      </c>
      <c r="AE9094">
        <f>SQRT(_2020_IR[[#This Row],[aream2]])/(_2020_IR[[#This Row],[duration2]]*60)</f>
        <v>2.042071212328575E-2</v>
      </c>
      <c r="AF9094">
        <v>0.80127984864344803</v>
      </c>
      <c r="AG9094">
        <v>6.7618440565179601</v>
      </c>
      <c r="AH9094">
        <v>3.8928159682485202</v>
      </c>
      <c r="AI9094">
        <v>213.34883667244799</v>
      </c>
      <c r="AJ9094">
        <v>12.948132455248301</v>
      </c>
      <c r="AK9094">
        <v>86.531697454293607</v>
      </c>
      <c r="AL9094">
        <v>22.484766011723199</v>
      </c>
      <c r="AM9094" t="s">
        <v>49</v>
      </c>
      <c r="AN9094" t="s">
        <v>74</v>
      </c>
      <c r="AO9094" t="s">
        <v>51</v>
      </c>
      <c r="AP9094" t="s">
        <v>125</v>
      </c>
      <c r="AQ9094" t="s">
        <v>53</v>
      </c>
      <c r="AR9094" t="s">
        <v>218</v>
      </c>
      <c r="AS9094" t="s">
        <v>219</v>
      </c>
    </row>
    <row r="9095" spans="1:45" hidden="1" x14ac:dyDescent="0.35">
      <c r="A9095">
        <v>2020040027764</v>
      </c>
      <c r="B9095">
        <v>2020</v>
      </c>
      <c r="C9095" s="1">
        <v>44119.745833333334</v>
      </c>
      <c r="D9095" s="1">
        <v>44119.772916666669</v>
      </c>
      <c r="E9095" s="2">
        <f>_2020_IR[[#This Row],[close]]-_2020_IR[[#This Row],[open]]</f>
        <v>2.7083333334303461E-2</v>
      </c>
      <c r="F9095" t="s">
        <v>43</v>
      </c>
      <c r="G9095" t="s">
        <v>134</v>
      </c>
      <c r="H9095" t="s">
        <v>174</v>
      </c>
      <c r="I9095" t="s">
        <v>1877</v>
      </c>
      <c r="J9095">
        <v>41.923870000000001</v>
      </c>
      <c r="K9095">
        <v>-7.1652680000000002</v>
      </c>
      <c r="L9095">
        <v>7</v>
      </c>
      <c r="M9095">
        <v>2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 t="s">
        <v>47</v>
      </c>
      <c r="X9095">
        <v>0</v>
      </c>
      <c r="Y9095">
        <v>1.95</v>
      </c>
      <c r="Z9095">
        <v>0</v>
      </c>
      <c r="AA9095">
        <v>1.95</v>
      </c>
      <c r="AB9095">
        <f>_2020_IR[[#This Row],[areaTotal]]*10000</f>
        <v>19500</v>
      </c>
      <c r="AC9095" t="s">
        <v>82</v>
      </c>
      <c r="AD9095">
        <v>39</v>
      </c>
      <c r="AE9095">
        <f>SQRT(_2020_IR[[#This Row],[aream2]])/(_2020_IR[[#This Row],[duration2]]*60)</f>
        <v>5.9676239503286078E-2</v>
      </c>
      <c r="AF9095">
        <v>1.54058137153429</v>
      </c>
      <c r="AG9095">
        <v>9.7827480581481101</v>
      </c>
      <c r="AH9095">
        <v>5.3738301023652104</v>
      </c>
      <c r="AI9095">
        <v>209.21566621788901</v>
      </c>
      <c r="AJ9095">
        <v>15.4565708720349</v>
      </c>
      <c r="AK9095">
        <v>87.479070313612297</v>
      </c>
      <c r="AL9095">
        <v>26.093719797193501</v>
      </c>
      <c r="AM9095" t="s">
        <v>49</v>
      </c>
      <c r="AN9095" t="s">
        <v>91</v>
      </c>
      <c r="AO9095" t="s">
        <v>217</v>
      </c>
      <c r="AP9095" t="s">
        <v>125</v>
      </c>
      <c r="AQ9095" t="s">
        <v>53</v>
      </c>
      <c r="AR9095" t="s">
        <v>218</v>
      </c>
      <c r="AS9095" t="s">
        <v>219</v>
      </c>
    </row>
    <row r="9096" spans="1:45" hidden="1" x14ac:dyDescent="0.35">
      <c r="A9096">
        <v>2020160025810</v>
      </c>
      <c r="B9096">
        <v>2020</v>
      </c>
      <c r="C9096" s="1">
        <v>44119.762499999997</v>
      </c>
      <c r="D9096" s="1">
        <v>44119.787499999999</v>
      </c>
      <c r="E9096" s="2">
        <f>_2020_IR[[#This Row],[close]]-_2020_IR[[#This Row],[open]]</f>
        <v>2.5000000001455192E-2</v>
      </c>
      <c r="F9096" t="s">
        <v>43</v>
      </c>
      <c r="G9096" t="s">
        <v>68</v>
      </c>
      <c r="H9096" t="s">
        <v>179</v>
      </c>
      <c r="I9096" t="s">
        <v>432</v>
      </c>
      <c r="J9096">
        <v>41.898094999999998</v>
      </c>
      <c r="K9096">
        <v>-8.3850569999999998</v>
      </c>
      <c r="L9096">
        <v>13</v>
      </c>
      <c r="M9096">
        <v>2</v>
      </c>
      <c r="N9096">
        <v>1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 t="s">
        <v>47</v>
      </c>
      <c r="X9096">
        <v>0</v>
      </c>
      <c r="Y9096">
        <v>0.38</v>
      </c>
      <c r="Z9096">
        <v>0</v>
      </c>
      <c r="AA9096">
        <v>0.38</v>
      </c>
      <c r="AB9096">
        <f>_2020_IR[[#This Row],[areaTotal]]*10000</f>
        <v>3800</v>
      </c>
      <c r="AC9096" t="s">
        <v>48</v>
      </c>
      <c r="AD9096">
        <v>36</v>
      </c>
      <c r="AE9096">
        <f>SQRT(_2020_IR[[#This Row],[aream2]])/(_2020_IR[[#This Row],[duration2]]*60)</f>
        <v>2.8538953717448967E-2</v>
      </c>
      <c r="AF9096">
        <v>0.50686927276497695</v>
      </c>
      <c r="AG9096">
        <v>5.2203413786456903</v>
      </c>
      <c r="AH9096">
        <v>4.3954676925934599</v>
      </c>
      <c r="AI9096">
        <v>38.648088989257801</v>
      </c>
      <c r="AJ9096">
        <v>9.5427977835332705</v>
      </c>
      <c r="AK9096">
        <v>85.619389560587805</v>
      </c>
      <c r="AL9096">
        <v>11.800988898791701</v>
      </c>
      <c r="AM9096" t="s">
        <v>83</v>
      </c>
      <c r="AN9096" t="s">
        <v>84</v>
      </c>
      <c r="AO9096" t="s">
        <v>51</v>
      </c>
      <c r="AP9096" t="s">
        <v>125</v>
      </c>
      <c r="AQ9096" t="s">
        <v>53</v>
      </c>
      <c r="AR9096" t="s">
        <v>54</v>
      </c>
      <c r="AS9096" t="s">
        <v>55</v>
      </c>
    </row>
    <row r="9097" spans="1:45" hidden="1" x14ac:dyDescent="0.35">
      <c r="A9097">
        <v>2020170027702</v>
      </c>
      <c r="B9097">
        <v>2020</v>
      </c>
      <c r="C9097" s="1">
        <v>44119.762499999997</v>
      </c>
      <c r="D9097" s="1">
        <v>44119.794444444444</v>
      </c>
      <c r="E9097" s="2">
        <f>_2020_IR[[#This Row],[close]]-_2020_IR[[#This Row],[open]]</f>
        <v>3.1944444446708076E-2</v>
      </c>
      <c r="F9097" t="s">
        <v>43</v>
      </c>
      <c r="G9097" t="s">
        <v>44</v>
      </c>
      <c r="H9097" t="s">
        <v>484</v>
      </c>
      <c r="I9097" t="s">
        <v>569</v>
      </c>
      <c r="J9097">
        <v>41.446502000000002</v>
      </c>
      <c r="K9097">
        <v>-7.8707070000000003</v>
      </c>
      <c r="L9097">
        <v>25</v>
      </c>
      <c r="M9097">
        <v>5</v>
      </c>
      <c r="N9097">
        <v>1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 t="s">
        <v>47</v>
      </c>
      <c r="X9097">
        <v>0</v>
      </c>
      <c r="Y9097">
        <v>4.3</v>
      </c>
      <c r="Z9097">
        <v>0</v>
      </c>
      <c r="AA9097">
        <v>4.3</v>
      </c>
      <c r="AB9097">
        <f>_2020_IR[[#This Row],[areaTotal]]*10000</f>
        <v>43000</v>
      </c>
      <c r="AC9097" t="s">
        <v>82</v>
      </c>
      <c r="AD9097">
        <v>46</v>
      </c>
      <c r="AE9097">
        <f>SQRT(_2020_IR[[#This Row],[aream2]])/(_2020_IR[[#This Row],[duration2]]*60)</f>
        <v>7.5132033888868549E-2</v>
      </c>
      <c r="AF9097">
        <v>0.64993616808614896</v>
      </c>
      <c r="AG9097">
        <v>6.0076079423337498</v>
      </c>
      <c r="AH9097">
        <v>3.7702012311904398</v>
      </c>
      <c r="AI9097">
        <v>149.82330565046601</v>
      </c>
      <c r="AJ9097">
        <v>11.577521438332401</v>
      </c>
      <c r="AK9097">
        <v>85.264152900738907</v>
      </c>
      <c r="AL9097">
        <v>19.406058983034299</v>
      </c>
      <c r="AM9097" t="s">
        <v>49</v>
      </c>
      <c r="AN9097" t="s">
        <v>50</v>
      </c>
      <c r="AO9097" t="s">
        <v>51</v>
      </c>
      <c r="AP9097" t="s">
        <v>125</v>
      </c>
      <c r="AQ9097" t="s">
        <v>53</v>
      </c>
      <c r="AR9097" t="s">
        <v>54</v>
      </c>
      <c r="AS9097" t="s">
        <v>55</v>
      </c>
    </row>
    <row r="9098" spans="1:45" hidden="1" x14ac:dyDescent="0.35">
      <c r="A9098">
        <v>2020180051589</v>
      </c>
      <c r="B9098">
        <v>2020</v>
      </c>
      <c r="C9098" s="1">
        <v>44119.770138888889</v>
      </c>
      <c r="D9098" s="1">
        <v>44119.791666666664</v>
      </c>
      <c r="E9098" s="2">
        <f>_2020_IR[[#This Row],[close]]-_2020_IR[[#This Row],[open]]</f>
        <v>2.1527777775190771E-2</v>
      </c>
      <c r="F9098" t="s">
        <v>43</v>
      </c>
      <c r="G9098" t="s">
        <v>65</v>
      </c>
      <c r="H9098" t="s">
        <v>445</v>
      </c>
      <c r="I9098" t="s">
        <v>748</v>
      </c>
      <c r="J9098">
        <v>40.564757999999998</v>
      </c>
      <c r="K9098">
        <v>-7.8417519999999996</v>
      </c>
      <c r="L9098">
        <v>9</v>
      </c>
      <c r="M9098">
        <v>3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 t="s">
        <v>47</v>
      </c>
      <c r="X9098">
        <v>0.2</v>
      </c>
      <c r="Y9098">
        <v>0</v>
      </c>
      <c r="Z9098">
        <v>0</v>
      </c>
      <c r="AA9098">
        <v>0.2</v>
      </c>
      <c r="AB9098">
        <f>_2020_IR[[#This Row],[areaTotal]]*10000</f>
        <v>2000</v>
      </c>
      <c r="AC9098" t="s">
        <v>48</v>
      </c>
      <c r="AD9098">
        <v>31</v>
      </c>
      <c r="AE9098">
        <f>SQRT(_2020_IR[[#This Row],[aream2]])/(_2020_IR[[#This Row],[duration2]]*60)</f>
        <v>2.4043741693546127E-2</v>
      </c>
      <c r="AF9098">
        <v>1.6439770770456601</v>
      </c>
      <c r="AG9098">
        <v>10.1484414931234</v>
      </c>
      <c r="AH9098">
        <v>4.8837992193396698</v>
      </c>
      <c r="AI9098">
        <v>270.98871318967002</v>
      </c>
      <c r="AJ9098">
        <v>18.870865228787601</v>
      </c>
      <c r="AK9098">
        <v>87.622132853805397</v>
      </c>
      <c r="AL9098">
        <v>32.145442781045404</v>
      </c>
      <c r="AM9098" t="s">
        <v>83</v>
      </c>
      <c r="AN9098" t="s">
        <v>84</v>
      </c>
      <c r="AO9098" t="s">
        <v>217</v>
      </c>
      <c r="AP9098" t="s">
        <v>125</v>
      </c>
      <c r="AQ9098" t="s">
        <v>53</v>
      </c>
      <c r="AR9098" t="s">
        <v>218</v>
      </c>
      <c r="AS9098" t="s">
        <v>219</v>
      </c>
    </row>
    <row r="9099" spans="1:45" hidden="1" x14ac:dyDescent="0.35">
      <c r="A9099">
        <v>2020160025811</v>
      </c>
      <c r="B9099">
        <v>2020</v>
      </c>
      <c r="C9099" s="1">
        <v>44119.770833333336</v>
      </c>
      <c r="D9099" s="1">
        <v>44119.806250000001</v>
      </c>
      <c r="E9099" s="2">
        <f>_2020_IR[[#This Row],[close]]-_2020_IR[[#This Row],[open]]</f>
        <v>3.5416666665696539E-2</v>
      </c>
      <c r="F9099" t="s">
        <v>43</v>
      </c>
      <c r="G9099" t="s">
        <v>68</v>
      </c>
      <c r="H9099" t="s">
        <v>275</v>
      </c>
      <c r="I9099" t="s">
        <v>964</v>
      </c>
      <c r="J9099">
        <v>41.75855</v>
      </c>
      <c r="K9099">
        <v>-8.6617820000000005</v>
      </c>
      <c r="L9099">
        <v>9</v>
      </c>
      <c r="M9099">
        <v>2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 t="s">
        <v>47</v>
      </c>
      <c r="X9099">
        <v>0</v>
      </c>
      <c r="Y9099">
        <v>0.28000000000000003</v>
      </c>
      <c r="Z9099">
        <v>0</v>
      </c>
      <c r="AA9099">
        <v>0.28000000000000003</v>
      </c>
      <c r="AB9099">
        <f>_2020_IR[[#This Row],[areaTotal]]*10000</f>
        <v>2800.0000000000005</v>
      </c>
      <c r="AC9099" t="s">
        <v>48</v>
      </c>
      <c r="AD9099">
        <v>51</v>
      </c>
      <c r="AE9099">
        <f>SQRT(_2020_IR[[#This Row],[aream2]])/(_2020_IR[[#This Row],[duration2]]*60)</f>
        <v>1.7292492229180334E-2</v>
      </c>
      <c r="AF9099">
        <v>0.503212460118174</v>
      </c>
      <c r="AG9099">
        <v>5.19902979475542</v>
      </c>
      <c r="AH9099">
        <v>4.4588629994740501</v>
      </c>
      <c r="AI9099">
        <v>37.142548664386801</v>
      </c>
      <c r="AJ9099">
        <v>9.27563564554168</v>
      </c>
      <c r="AK9099">
        <v>85.519733405297501</v>
      </c>
      <c r="AL9099">
        <v>11.420898256533199</v>
      </c>
      <c r="AM9099" t="s">
        <v>49</v>
      </c>
      <c r="AN9099" t="s">
        <v>91</v>
      </c>
      <c r="AO9099" t="s">
        <v>51</v>
      </c>
      <c r="AP9099" t="s">
        <v>125</v>
      </c>
      <c r="AQ9099" t="s">
        <v>53</v>
      </c>
      <c r="AR9099" t="s">
        <v>54</v>
      </c>
      <c r="AS9099" t="s">
        <v>55</v>
      </c>
    </row>
    <row r="9100" spans="1:45" hidden="1" x14ac:dyDescent="0.35">
      <c r="A9100">
        <v>2020010075310</v>
      </c>
      <c r="B9100">
        <v>2020</v>
      </c>
      <c r="C9100" s="1">
        <v>44119.77847222222</v>
      </c>
      <c r="D9100" s="1">
        <v>44119.818055555559</v>
      </c>
      <c r="E9100" s="2">
        <f>_2020_IR[[#This Row],[close]]-_2020_IR[[#This Row],[open]]</f>
        <v>3.9583333338669036E-2</v>
      </c>
      <c r="F9100" t="s">
        <v>56</v>
      </c>
      <c r="G9100" t="s">
        <v>139</v>
      </c>
      <c r="H9100" t="s">
        <v>139</v>
      </c>
      <c r="I9100" t="s">
        <v>404</v>
      </c>
      <c r="J9100">
        <v>40.664971999999999</v>
      </c>
      <c r="K9100">
        <v>-8.6286919999999991</v>
      </c>
      <c r="L9100">
        <v>7</v>
      </c>
      <c r="M9100">
        <v>2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 t="s">
        <v>47</v>
      </c>
      <c r="X9100">
        <v>0</v>
      </c>
      <c r="Y9100">
        <v>0</v>
      </c>
      <c r="Z9100">
        <v>2.1999999999999999E-2</v>
      </c>
      <c r="AA9100">
        <v>2.1999999999999999E-2</v>
      </c>
      <c r="AB9100">
        <f>_2020_IR[[#This Row],[areaTotal]]*10000</f>
        <v>220</v>
      </c>
      <c r="AC9100" t="s">
        <v>48</v>
      </c>
      <c r="AD9100">
        <v>57</v>
      </c>
      <c r="AE9100">
        <f>SQRT(_2020_IR[[#This Row],[aream2]])/(_2020_IR[[#This Row],[duration2]]*60)</f>
        <v>4.3369581795881067E-3</v>
      </c>
      <c r="AF9100">
        <v>1.4570162529025299</v>
      </c>
      <c r="AG9100">
        <v>9.4793184718691492</v>
      </c>
      <c r="AH9100">
        <v>4.9650907254142904</v>
      </c>
      <c r="AI9100">
        <v>318.33149674456303</v>
      </c>
      <c r="AJ9100">
        <v>15.5996843702027</v>
      </c>
      <c r="AK9100">
        <v>85.750972580781706</v>
      </c>
      <c r="AL9100">
        <v>27.794257631473901</v>
      </c>
      <c r="AM9100" t="s">
        <v>49</v>
      </c>
      <c r="AN9100" t="s">
        <v>91</v>
      </c>
      <c r="AP9100" t="s">
        <v>125</v>
      </c>
      <c r="AQ9100" t="s">
        <v>1234</v>
      </c>
      <c r="AR9100" t="s">
        <v>54</v>
      </c>
      <c r="AS9100" t="s">
        <v>55</v>
      </c>
    </row>
    <row r="9101" spans="1:45" hidden="1" x14ac:dyDescent="0.35">
      <c r="A9101">
        <v>2020130158687</v>
      </c>
      <c r="B9101">
        <v>2020</v>
      </c>
      <c r="C9101" s="1">
        <v>44119.806250000001</v>
      </c>
      <c r="D9101" s="1">
        <v>44119.820833333331</v>
      </c>
      <c r="E9101" s="2">
        <f>_2020_IR[[#This Row],[close]]-_2020_IR[[#This Row],[open]]</f>
        <v>1.4583333329937886E-2</v>
      </c>
      <c r="F9101" t="s">
        <v>43</v>
      </c>
      <c r="G9101" t="s">
        <v>126</v>
      </c>
      <c r="H9101" t="s">
        <v>127</v>
      </c>
      <c r="I9101" t="s">
        <v>932</v>
      </c>
      <c r="J9101">
        <v>41.258135000000003</v>
      </c>
      <c r="K9101">
        <v>-8.42502</v>
      </c>
      <c r="L9101">
        <v>5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 t="s">
        <v>47</v>
      </c>
      <c r="X9101">
        <v>0</v>
      </c>
      <c r="Y9101">
        <v>5.0000000000000001E-4</v>
      </c>
      <c r="Z9101">
        <v>0</v>
      </c>
      <c r="AA9101">
        <v>5.0000000000000001E-4</v>
      </c>
      <c r="AB9101">
        <f>_2020_IR[[#This Row],[areaTotal]]*10000</f>
        <v>5</v>
      </c>
      <c r="AC9101" t="s">
        <v>48</v>
      </c>
      <c r="AD9101">
        <v>21</v>
      </c>
      <c r="AE9101">
        <f>SQRT(_2020_IR[[#This Row],[aream2]])/(_2020_IR[[#This Row],[duration2]]*60)</f>
        <v>1.7746571249998332E-3</v>
      </c>
      <c r="AF9101">
        <v>0.62618618471665199</v>
      </c>
      <c r="AG9101">
        <v>5.8825761525679701</v>
      </c>
      <c r="AH9101">
        <v>3.74863844441815</v>
      </c>
      <c r="AI9101">
        <v>148.29431568843401</v>
      </c>
      <c r="AJ9101">
        <v>11.2493450544513</v>
      </c>
      <c r="AK9101">
        <v>85.640244710455903</v>
      </c>
      <c r="AL9101">
        <v>18.912094781384098</v>
      </c>
      <c r="AM9101" t="s">
        <v>49</v>
      </c>
      <c r="AN9101" t="s">
        <v>364</v>
      </c>
      <c r="AO9101" t="s">
        <v>51</v>
      </c>
      <c r="AP9101" t="s">
        <v>125</v>
      </c>
      <c r="AQ9101" t="s">
        <v>53</v>
      </c>
      <c r="AR9101" t="s">
        <v>54</v>
      </c>
      <c r="AS9101" t="s">
        <v>55</v>
      </c>
    </row>
    <row r="9102" spans="1:45" hidden="1" x14ac:dyDescent="0.35">
      <c r="A9102">
        <v>2020170027710</v>
      </c>
      <c r="B9102">
        <v>2020</v>
      </c>
      <c r="C9102" s="1">
        <v>44119.807638888888</v>
      </c>
      <c r="D9102" s="1">
        <v>44119.899305555555</v>
      </c>
      <c r="E9102" s="2">
        <f>_2020_IR[[#This Row],[close]]-_2020_IR[[#This Row],[open]]</f>
        <v>9.1666666667151731E-2</v>
      </c>
      <c r="F9102" t="s">
        <v>43</v>
      </c>
      <c r="G9102" t="s">
        <v>44</v>
      </c>
      <c r="H9102" t="s">
        <v>45</v>
      </c>
      <c r="I9102" t="s">
        <v>843</v>
      </c>
      <c r="J9102">
        <v>41.765867</v>
      </c>
      <c r="K9102">
        <v>-7.839048</v>
      </c>
      <c r="L9102">
        <v>15</v>
      </c>
      <c r="M9102">
        <v>3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 t="s">
        <v>47</v>
      </c>
      <c r="X9102">
        <v>0</v>
      </c>
      <c r="Y9102">
        <v>2</v>
      </c>
      <c r="Z9102">
        <v>0</v>
      </c>
      <c r="AA9102">
        <v>2</v>
      </c>
      <c r="AB9102">
        <f>_2020_IR[[#This Row],[areaTotal]]*10000</f>
        <v>20000</v>
      </c>
      <c r="AC9102" t="s">
        <v>82</v>
      </c>
      <c r="AD9102">
        <v>132</v>
      </c>
      <c r="AE9102">
        <f>SQRT(_2020_IR[[#This Row],[aream2]])/(_2020_IR[[#This Row],[duration2]]*60)</f>
        <v>1.7856231848145141E-2</v>
      </c>
      <c r="AF9102">
        <v>0.47954699556959202</v>
      </c>
      <c r="AG9102">
        <v>5.05944614701618</v>
      </c>
      <c r="AH9102">
        <v>3.6332765351370702</v>
      </c>
      <c r="AI9102">
        <v>111.144002819262</v>
      </c>
      <c r="AJ9102">
        <v>9.3965933042035594</v>
      </c>
      <c r="AK9102">
        <v>83.7698262941</v>
      </c>
      <c r="AL9102">
        <v>15.5141118155888</v>
      </c>
      <c r="AM9102" t="s">
        <v>49</v>
      </c>
      <c r="AN9102" t="s">
        <v>50</v>
      </c>
      <c r="AO9102" t="s">
        <v>51</v>
      </c>
      <c r="AP9102" t="s">
        <v>125</v>
      </c>
      <c r="AQ9102" t="s">
        <v>53</v>
      </c>
      <c r="AR9102" t="s">
        <v>54</v>
      </c>
      <c r="AS9102" t="s">
        <v>55</v>
      </c>
    </row>
    <row r="9103" spans="1:45" hidden="1" x14ac:dyDescent="0.35">
      <c r="A9103">
        <v>2020110186208</v>
      </c>
      <c r="B9103">
        <v>2020</v>
      </c>
      <c r="C9103" s="1">
        <v>44119.862500000003</v>
      </c>
      <c r="D9103" s="1">
        <v>44119.904166666667</v>
      </c>
      <c r="E9103" s="2">
        <f>_2020_IR[[#This Row],[close]]-_2020_IR[[#This Row],[open]]</f>
        <v>4.1666666664241347E-2</v>
      </c>
      <c r="F9103" t="s">
        <v>43</v>
      </c>
      <c r="G9103" t="s">
        <v>57</v>
      </c>
      <c r="H9103" t="s">
        <v>121</v>
      </c>
      <c r="I9103" t="s">
        <v>392</v>
      </c>
      <c r="J9103">
        <v>38.859686000000004</v>
      </c>
      <c r="K9103">
        <v>-9.1250339999999994</v>
      </c>
      <c r="L9103">
        <v>15</v>
      </c>
      <c r="M9103">
        <v>5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 t="s">
        <v>47</v>
      </c>
      <c r="X9103">
        <v>0</v>
      </c>
      <c r="Y9103">
        <v>0.1</v>
      </c>
      <c r="Z9103">
        <v>0</v>
      </c>
      <c r="AA9103">
        <v>0.1</v>
      </c>
      <c r="AB9103">
        <f>_2020_IR[[#This Row],[areaTotal]]*10000</f>
        <v>1000</v>
      </c>
      <c r="AC9103" t="s">
        <v>48</v>
      </c>
      <c r="AD9103">
        <v>60</v>
      </c>
      <c r="AE9103">
        <f>SQRT(_2020_IR[[#This Row],[aream2]])/(_2020_IR[[#This Row],[duration2]]*60)</f>
        <v>8.7841046115788319E-3</v>
      </c>
      <c r="AF9103">
        <v>6.5705931845301002</v>
      </c>
      <c r="AG9103">
        <v>22.199737484987999</v>
      </c>
      <c r="AH9103">
        <v>8.5612124213061804</v>
      </c>
      <c r="AI9103">
        <v>631.52461787209097</v>
      </c>
      <c r="AJ9103">
        <v>35.220087286999899</v>
      </c>
      <c r="AK9103">
        <v>88.030581436781503</v>
      </c>
      <c r="AL9103">
        <v>61.820817098654103</v>
      </c>
      <c r="AM9103" t="s">
        <v>59</v>
      </c>
      <c r="AN9103" t="s">
        <v>60</v>
      </c>
      <c r="AO9103" t="s">
        <v>288</v>
      </c>
      <c r="AP9103" t="s">
        <v>125</v>
      </c>
      <c r="AQ9103" t="s">
        <v>1636</v>
      </c>
      <c r="AR9103" t="s">
        <v>218</v>
      </c>
      <c r="AS9103" t="s">
        <v>219</v>
      </c>
    </row>
    <row r="9104" spans="1:45" hidden="1" x14ac:dyDescent="0.35">
      <c r="A9104">
        <v>2020090030381</v>
      </c>
      <c r="B9104">
        <v>2020</v>
      </c>
      <c r="C9104" s="1">
        <v>44119.866666666669</v>
      </c>
      <c r="D9104" s="1">
        <v>44119.96875</v>
      </c>
      <c r="E9104" s="2">
        <f>_2020_IR[[#This Row],[close]]-_2020_IR[[#This Row],[open]]</f>
        <v>0.10208333333139308</v>
      </c>
      <c r="F9104" t="s">
        <v>43</v>
      </c>
      <c r="G9104" t="s">
        <v>94</v>
      </c>
      <c r="H9104" t="s">
        <v>379</v>
      </c>
      <c r="I9104" t="s">
        <v>1965</v>
      </c>
      <c r="J9104">
        <v>41.029513000000001</v>
      </c>
      <c r="K9104">
        <v>-7.0612120000000003</v>
      </c>
      <c r="L9104">
        <v>15</v>
      </c>
      <c r="M9104">
        <v>4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 t="s">
        <v>47</v>
      </c>
      <c r="X9104">
        <v>0</v>
      </c>
      <c r="Y9104">
        <v>0.5</v>
      </c>
      <c r="Z9104">
        <v>0</v>
      </c>
      <c r="AA9104">
        <v>0.5</v>
      </c>
      <c r="AB9104">
        <f>_2020_IR[[#This Row],[areaTotal]]*10000</f>
        <v>5000</v>
      </c>
      <c r="AC9104" t="s">
        <v>48</v>
      </c>
      <c r="AD9104">
        <v>147</v>
      </c>
      <c r="AE9104">
        <f>SQRT(_2020_IR[[#This Row],[aream2]])/(_2020_IR[[#This Row],[duration2]]*60)</f>
        <v>8.0170836869223085E-3</v>
      </c>
      <c r="AF9104">
        <v>3.3232249591054699</v>
      </c>
      <c r="AG9104">
        <v>15.103961443990601</v>
      </c>
      <c r="AH9104">
        <v>5.3162510473571203</v>
      </c>
      <c r="AI9104">
        <v>505.96498509294901</v>
      </c>
      <c r="AJ9104">
        <v>33.843478605549599</v>
      </c>
      <c r="AK9104">
        <v>88.749769022305699</v>
      </c>
      <c r="AL9104">
        <v>57.989767175403998</v>
      </c>
      <c r="AM9104" t="s">
        <v>49</v>
      </c>
      <c r="AN9104" t="s">
        <v>50</v>
      </c>
      <c r="AO9104" t="s">
        <v>217</v>
      </c>
      <c r="AP9104" t="s">
        <v>125</v>
      </c>
      <c r="AQ9104" t="s">
        <v>1636</v>
      </c>
      <c r="AR9104" t="s">
        <v>218</v>
      </c>
      <c r="AS9104" t="s">
        <v>219</v>
      </c>
    </row>
    <row r="9105" spans="1:45" hidden="1" x14ac:dyDescent="0.35">
      <c r="A9105">
        <v>2020050025226</v>
      </c>
      <c r="B9105">
        <v>2020</v>
      </c>
      <c r="C9105" s="1">
        <v>44119.879861111112</v>
      </c>
      <c r="D9105" s="1">
        <v>44119.945833333331</v>
      </c>
      <c r="E9105" s="2">
        <f>_2020_IR[[#This Row],[close]]-_2020_IR[[#This Row],[open]]</f>
        <v>6.5972222218988463E-2</v>
      </c>
      <c r="F9105" t="s">
        <v>43</v>
      </c>
      <c r="G9105" t="s">
        <v>75</v>
      </c>
      <c r="H9105" t="s">
        <v>75</v>
      </c>
      <c r="I9105" t="s">
        <v>1533</v>
      </c>
      <c r="J9105">
        <v>40.043202000000001</v>
      </c>
      <c r="K9105">
        <v>-7.525442</v>
      </c>
      <c r="L9105">
        <v>45</v>
      </c>
      <c r="M9105">
        <v>14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 t="s">
        <v>47</v>
      </c>
      <c r="X9105">
        <v>0</v>
      </c>
      <c r="Y9105">
        <v>0.45469999999999999</v>
      </c>
      <c r="Z9105">
        <v>0</v>
      </c>
      <c r="AA9105">
        <v>0.45469999999999999</v>
      </c>
      <c r="AB9105">
        <f>_2020_IR[[#This Row],[areaTotal]]*10000</f>
        <v>4547</v>
      </c>
      <c r="AC9105" t="s">
        <v>48</v>
      </c>
      <c r="AD9105">
        <v>95</v>
      </c>
      <c r="AE9105">
        <f>SQRT(_2020_IR[[#This Row],[aream2]])/(_2020_IR[[#This Row],[duration2]]*60)</f>
        <v>1.1830078363146116E-2</v>
      </c>
      <c r="AF9105">
        <v>3.2934866228696098</v>
      </c>
      <c r="AG9105">
        <v>15.027450656361101</v>
      </c>
      <c r="AH9105">
        <v>6.06627756211088</v>
      </c>
      <c r="AI9105">
        <v>309.10385852074501</v>
      </c>
      <c r="AJ9105">
        <v>29.616294838863499</v>
      </c>
      <c r="AK9105">
        <v>88.789252674662805</v>
      </c>
      <c r="AL9105">
        <v>47.786194113045497</v>
      </c>
      <c r="AM9105" t="s">
        <v>83</v>
      </c>
      <c r="AN9105" t="s">
        <v>84</v>
      </c>
      <c r="AO9105" t="s">
        <v>217</v>
      </c>
      <c r="AP9105" t="s">
        <v>125</v>
      </c>
      <c r="AQ9105" t="s">
        <v>1234</v>
      </c>
      <c r="AR9105" t="s">
        <v>218</v>
      </c>
      <c r="AS9105" t="s">
        <v>219</v>
      </c>
    </row>
    <row r="9106" spans="1:45" hidden="1" x14ac:dyDescent="0.35">
      <c r="A9106">
        <v>2020180051607</v>
      </c>
      <c r="B9106">
        <v>2020</v>
      </c>
      <c r="C9106" s="1">
        <v>44119.886805555558</v>
      </c>
      <c r="D9106" s="1">
        <v>44119.924305555556</v>
      </c>
      <c r="E9106" s="2">
        <f>_2020_IR[[#This Row],[close]]-_2020_IR[[#This Row],[open]]</f>
        <v>3.7499999998544808E-2</v>
      </c>
      <c r="F9106" t="s">
        <v>43</v>
      </c>
      <c r="G9106" t="s">
        <v>65</v>
      </c>
      <c r="H9106" t="s">
        <v>156</v>
      </c>
      <c r="I9106" t="s">
        <v>274</v>
      </c>
      <c r="J9106">
        <v>40.993017000000002</v>
      </c>
      <c r="K9106">
        <v>-8.0814900000000005</v>
      </c>
      <c r="L9106">
        <v>5</v>
      </c>
      <c r="M9106">
        <v>1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 t="s">
        <v>47</v>
      </c>
      <c r="X9106">
        <v>0</v>
      </c>
      <c r="Y9106">
        <v>0.15</v>
      </c>
      <c r="Z9106">
        <v>0</v>
      </c>
      <c r="AA9106">
        <v>0.15</v>
      </c>
      <c r="AB9106">
        <f>_2020_IR[[#This Row],[areaTotal]]*10000</f>
        <v>1500</v>
      </c>
      <c r="AC9106" t="s">
        <v>48</v>
      </c>
      <c r="AD9106">
        <v>54</v>
      </c>
      <c r="AE9106">
        <f>SQRT(_2020_IR[[#This Row],[aream2]])/(_2020_IR[[#This Row],[duration2]]*60)</f>
        <v>1.1953652303109311E-2</v>
      </c>
      <c r="AF9106">
        <v>0.59755984095311299</v>
      </c>
      <c r="AG9106">
        <v>5.7290967652675597</v>
      </c>
      <c r="AH9106">
        <v>3.6525055026122399</v>
      </c>
      <c r="AI9106">
        <v>132.40766068089201</v>
      </c>
      <c r="AJ9106">
        <v>11.4819845372648</v>
      </c>
      <c r="AK9106">
        <v>85.900888810416205</v>
      </c>
      <c r="AL9106">
        <v>18.872546339993502</v>
      </c>
      <c r="AM9106" t="s">
        <v>49</v>
      </c>
      <c r="AN9106" t="s">
        <v>50</v>
      </c>
      <c r="AO9106" t="s">
        <v>51</v>
      </c>
      <c r="AP9106" t="s">
        <v>125</v>
      </c>
      <c r="AQ9106" t="s">
        <v>53</v>
      </c>
      <c r="AR9106" t="s">
        <v>54</v>
      </c>
      <c r="AS9106" t="s">
        <v>55</v>
      </c>
    </row>
    <row r="9107" spans="1:45" hidden="1" x14ac:dyDescent="0.35">
      <c r="A9107">
        <v>2020160025827</v>
      </c>
      <c r="B9107">
        <v>2020</v>
      </c>
      <c r="C9107" s="1">
        <v>44119.888888888891</v>
      </c>
      <c r="D9107" s="1">
        <v>44119.902777777781</v>
      </c>
      <c r="E9107" s="2">
        <f>_2020_IR[[#This Row],[close]]-_2020_IR[[#This Row],[open]]</f>
        <v>1.3888888890505768E-2</v>
      </c>
      <c r="F9107" t="s">
        <v>43</v>
      </c>
      <c r="G9107" t="s">
        <v>68</v>
      </c>
      <c r="H9107" t="s">
        <v>710</v>
      </c>
      <c r="I9107" t="s">
        <v>1136</v>
      </c>
      <c r="J9107">
        <v>41.828265000000002</v>
      </c>
      <c r="K9107">
        <v>-8.8709900000000008</v>
      </c>
      <c r="L9107">
        <v>11</v>
      </c>
      <c r="M9107">
        <v>4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 t="s">
        <v>47</v>
      </c>
      <c r="X9107">
        <v>0</v>
      </c>
      <c r="Y9107">
        <v>0.05</v>
      </c>
      <c r="Z9107">
        <v>0</v>
      </c>
      <c r="AA9107">
        <v>0.05</v>
      </c>
      <c r="AB9107">
        <f>_2020_IR[[#This Row],[areaTotal]]*10000</f>
        <v>500</v>
      </c>
      <c r="AC9107" t="s">
        <v>48</v>
      </c>
      <c r="AD9107">
        <v>20</v>
      </c>
      <c r="AE9107">
        <f>SQRT(_2020_IR[[#This Row],[aream2]])/(_2020_IR[[#This Row],[duration2]]*60)</f>
        <v>1.8633899812498248E-2</v>
      </c>
      <c r="AF9107">
        <v>0.37532297640686202</v>
      </c>
      <c r="AG9107">
        <v>4.4052978908285301</v>
      </c>
      <c r="AH9107">
        <v>3.8201203316094499</v>
      </c>
      <c r="AI9107">
        <v>107.894457943004</v>
      </c>
      <c r="AJ9107">
        <v>6.5025690357541697</v>
      </c>
      <c r="AK9107">
        <v>83.742899104674507</v>
      </c>
      <c r="AL9107">
        <v>11.302234158002999</v>
      </c>
      <c r="AM9107" t="s">
        <v>49</v>
      </c>
      <c r="AN9107" t="s">
        <v>91</v>
      </c>
      <c r="AO9107" t="s">
        <v>51</v>
      </c>
      <c r="AP9107" t="s">
        <v>125</v>
      </c>
      <c r="AQ9107" t="s">
        <v>53</v>
      </c>
      <c r="AR9107" t="s">
        <v>54</v>
      </c>
      <c r="AS9107" t="s">
        <v>55</v>
      </c>
    </row>
    <row r="9108" spans="1:45" hidden="1" x14ac:dyDescent="0.35">
      <c r="A9108">
        <v>2020030073129</v>
      </c>
      <c r="B9108">
        <v>2020</v>
      </c>
      <c r="C9108" s="1">
        <v>44119.906944444447</v>
      </c>
      <c r="D9108" s="1">
        <v>44120.093055555553</v>
      </c>
      <c r="E9108" s="2">
        <f>_2020_IR[[#This Row],[close]]-_2020_IR[[#This Row],[open]]</f>
        <v>0.18611111110658385</v>
      </c>
      <c r="F9108" t="s">
        <v>43</v>
      </c>
      <c r="G9108" t="s">
        <v>158</v>
      </c>
      <c r="H9108" t="s">
        <v>271</v>
      </c>
      <c r="I9108" t="s">
        <v>583</v>
      </c>
      <c r="J9108">
        <v>41.738275000000002</v>
      </c>
      <c r="K9108">
        <v>-8.3514219999999995</v>
      </c>
      <c r="L9108">
        <v>36</v>
      </c>
      <c r="M9108">
        <v>10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 t="s">
        <v>47</v>
      </c>
      <c r="X9108">
        <v>0</v>
      </c>
      <c r="Y9108">
        <v>3.95</v>
      </c>
      <c r="Z9108">
        <v>0</v>
      </c>
      <c r="AA9108">
        <v>3.95</v>
      </c>
      <c r="AB9108">
        <f>_2020_IR[[#This Row],[areaTotal]]*10000</f>
        <v>39500</v>
      </c>
      <c r="AC9108" t="s">
        <v>82</v>
      </c>
      <c r="AD9108">
        <v>268</v>
      </c>
      <c r="AE9108">
        <f>SQRT(_2020_IR[[#This Row],[aream2]])/(_2020_IR[[#This Row],[duration2]]*60)</f>
        <v>1.2359830170616785E-2</v>
      </c>
      <c r="AF9108">
        <v>0.50686927276497695</v>
      </c>
      <c r="AG9108">
        <v>5.2203413786456903</v>
      </c>
      <c r="AH9108">
        <v>4.3954676925934599</v>
      </c>
      <c r="AI9108">
        <v>38.648088989257801</v>
      </c>
      <c r="AJ9108">
        <v>9.5427977835332705</v>
      </c>
      <c r="AK9108">
        <v>85.619389560587805</v>
      </c>
      <c r="AL9108">
        <v>11.800988898791701</v>
      </c>
      <c r="AM9108" t="s">
        <v>49</v>
      </c>
      <c r="AN9108" t="s">
        <v>74</v>
      </c>
      <c r="AO9108" t="s">
        <v>51</v>
      </c>
      <c r="AP9108" t="s">
        <v>125</v>
      </c>
      <c r="AQ9108" t="s">
        <v>53</v>
      </c>
      <c r="AR9108" t="s">
        <v>54</v>
      </c>
      <c r="AS9108" t="s">
        <v>55</v>
      </c>
    </row>
    <row r="9109" spans="1:45" hidden="1" x14ac:dyDescent="0.35">
      <c r="A9109">
        <v>2020130158781</v>
      </c>
      <c r="B9109">
        <v>2020</v>
      </c>
      <c r="C9109" s="1">
        <v>44119.982638888891</v>
      </c>
      <c r="D9109" s="1">
        <v>44120.061805555553</v>
      </c>
      <c r="E9109" s="2">
        <f>_2020_IR[[#This Row],[close]]-_2020_IR[[#This Row],[open]]</f>
        <v>7.9166666662786156E-2</v>
      </c>
      <c r="F9109" t="s">
        <v>43</v>
      </c>
      <c r="G9109" t="s">
        <v>126</v>
      </c>
      <c r="H9109" t="s">
        <v>285</v>
      </c>
      <c r="I9109" t="s">
        <v>959</v>
      </c>
      <c r="J9109">
        <v>41.348647</v>
      </c>
      <c r="K9109">
        <v>-7.9822050000000004</v>
      </c>
      <c r="L9109">
        <v>5</v>
      </c>
      <c r="M9109">
        <v>1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 t="s">
        <v>47</v>
      </c>
      <c r="X9109">
        <v>0</v>
      </c>
      <c r="Y9109">
        <v>2.5000000000000001E-2</v>
      </c>
      <c r="Z9109">
        <v>0</v>
      </c>
      <c r="AA9109">
        <v>2.5000000000000001E-2</v>
      </c>
      <c r="AB9109">
        <f>_2020_IR[[#This Row],[areaTotal]]*10000</f>
        <v>250</v>
      </c>
      <c r="AC9109" t="s">
        <v>48</v>
      </c>
      <c r="AD9109">
        <v>114</v>
      </c>
      <c r="AE9109">
        <f>SQRT(_2020_IR[[#This Row],[aream2]])/(_2020_IR[[#This Row],[duration2]]*60)</f>
        <v>2.3116064767312716E-3</v>
      </c>
      <c r="AF9109">
        <v>0.588137430445409</v>
      </c>
      <c r="AG9109">
        <v>5.6778823985607998</v>
      </c>
      <c r="AH9109">
        <v>3.5701911486522802</v>
      </c>
      <c r="AI9109">
        <v>130.73433529175901</v>
      </c>
      <c r="AJ9109">
        <v>11.8238992346676</v>
      </c>
      <c r="AK9109">
        <v>86.097703276548103</v>
      </c>
      <c r="AL9109">
        <v>19.286920320716501</v>
      </c>
      <c r="AM9109" t="s">
        <v>59</v>
      </c>
      <c r="AN9109" t="s">
        <v>60</v>
      </c>
      <c r="AO9109" t="s">
        <v>51</v>
      </c>
      <c r="AP9109" t="s">
        <v>125</v>
      </c>
      <c r="AQ9109" t="s">
        <v>53</v>
      </c>
      <c r="AR9109" t="s">
        <v>218</v>
      </c>
      <c r="AS9109" t="s">
        <v>219</v>
      </c>
    </row>
    <row r="9110" spans="1:45" hidden="1" x14ac:dyDescent="0.35">
      <c r="A9110">
        <v>2020040027796</v>
      </c>
      <c r="B9110">
        <v>2020</v>
      </c>
      <c r="C9110" s="1">
        <v>44120.256944444445</v>
      </c>
      <c r="D9110" s="1">
        <v>44120.29583333333</v>
      </c>
      <c r="E9110" s="2">
        <f>_2020_IR[[#This Row],[close]]-_2020_IR[[#This Row],[open]]</f>
        <v>3.8888888884685002E-2</v>
      </c>
      <c r="F9110" t="s">
        <v>43</v>
      </c>
      <c r="G9110" t="s">
        <v>134</v>
      </c>
      <c r="H9110" t="s">
        <v>1351</v>
      </c>
      <c r="I9110" t="s">
        <v>2485</v>
      </c>
      <c r="J9110">
        <v>41.507379999999998</v>
      </c>
      <c r="K9110">
        <v>-7.0443680000000004</v>
      </c>
      <c r="L9110">
        <v>4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 t="s">
        <v>47</v>
      </c>
      <c r="X9110">
        <v>0</v>
      </c>
      <c r="Y9110">
        <v>0.1</v>
      </c>
      <c r="Z9110">
        <v>0</v>
      </c>
      <c r="AA9110">
        <v>0.1</v>
      </c>
      <c r="AB9110">
        <f>_2020_IR[[#This Row],[areaTotal]]*10000</f>
        <v>1000</v>
      </c>
      <c r="AC9110" t="s">
        <v>48</v>
      </c>
      <c r="AD9110">
        <v>56</v>
      </c>
      <c r="AE9110">
        <f>SQRT(_2020_IR[[#This Row],[aream2]])/(_2020_IR[[#This Row],[duration2]]*60)</f>
        <v>9.4115406552630343E-3</v>
      </c>
      <c r="AF9110">
        <v>2.6443986316858399</v>
      </c>
      <c r="AG9110">
        <v>13.2747738086947</v>
      </c>
      <c r="AH9110">
        <v>5.6645920093920203</v>
      </c>
      <c r="AI9110">
        <v>372.78265137755898</v>
      </c>
      <c r="AJ9110">
        <v>24.422112694374199</v>
      </c>
      <c r="AK9110">
        <v>88.702578398420997</v>
      </c>
      <c r="AL9110">
        <v>41.970234631689799</v>
      </c>
      <c r="AM9110" t="s">
        <v>49</v>
      </c>
      <c r="AN9110" t="s">
        <v>76</v>
      </c>
      <c r="AO9110" t="s">
        <v>217</v>
      </c>
      <c r="AP9110" t="s">
        <v>125</v>
      </c>
      <c r="AQ9110" t="s">
        <v>1234</v>
      </c>
      <c r="AR9110" t="s">
        <v>218</v>
      </c>
      <c r="AS9110" t="s">
        <v>219</v>
      </c>
    </row>
    <row r="9111" spans="1:45" hidden="1" x14ac:dyDescent="0.35">
      <c r="A9111">
        <v>2020090030430</v>
      </c>
      <c r="B9111">
        <v>2020</v>
      </c>
      <c r="C9111" s="1">
        <v>44120.423611111109</v>
      </c>
      <c r="D9111" s="1">
        <v>44120.425000000003</v>
      </c>
      <c r="E9111" s="2">
        <f>_2020_IR[[#This Row],[close]]-_2020_IR[[#This Row],[open]]</f>
        <v>1.3888888934161514E-3</v>
      </c>
      <c r="F9111" t="s">
        <v>43</v>
      </c>
      <c r="G9111" t="s">
        <v>94</v>
      </c>
      <c r="H9111" t="s">
        <v>449</v>
      </c>
      <c r="I9111" t="s">
        <v>450</v>
      </c>
      <c r="J9111">
        <v>40.630920000000003</v>
      </c>
      <c r="K9111">
        <v>-7.4866720000000004</v>
      </c>
      <c r="L9111">
        <v>6</v>
      </c>
      <c r="M9111">
        <v>2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 t="s">
        <v>47</v>
      </c>
      <c r="X9111">
        <v>0</v>
      </c>
      <c r="Y9111">
        <v>1.77E-2</v>
      </c>
      <c r="Z9111">
        <v>0</v>
      </c>
      <c r="AA9111">
        <v>1.77E-2</v>
      </c>
      <c r="AB9111">
        <f>_2020_IR[[#This Row],[areaTotal]]*10000</f>
        <v>177</v>
      </c>
      <c r="AC9111" t="s">
        <v>48</v>
      </c>
      <c r="AD9111">
        <v>2</v>
      </c>
      <c r="AE9111">
        <f>SQRT(_2020_IR[[#This Row],[aream2]])/(_2020_IR[[#This Row],[duration2]]*60)</f>
        <v>0.11086778913041725</v>
      </c>
      <c r="AF9111">
        <v>2.1947457943771198</v>
      </c>
      <c r="AG9111">
        <v>11.948043408827701</v>
      </c>
      <c r="AH9111">
        <v>5.4935269002656799</v>
      </c>
      <c r="AI9111">
        <v>296.216032131867</v>
      </c>
      <c r="AJ9111">
        <v>21.390954722456801</v>
      </c>
      <c r="AK9111">
        <v>87.999516587353497</v>
      </c>
      <c r="AL9111">
        <v>36.2394222381511</v>
      </c>
      <c r="AM9111" t="s">
        <v>83</v>
      </c>
      <c r="AN9111" t="s">
        <v>84</v>
      </c>
      <c r="AO9111" t="s">
        <v>217</v>
      </c>
      <c r="AP9111" t="s">
        <v>125</v>
      </c>
      <c r="AQ9111" t="s">
        <v>53</v>
      </c>
      <c r="AR9111" t="s">
        <v>218</v>
      </c>
      <c r="AS9111" t="s">
        <v>219</v>
      </c>
    </row>
    <row r="9112" spans="1:45" hidden="1" x14ac:dyDescent="0.35">
      <c r="A9112">
        <v>2020140054077</v>
      </c>
      <c r="B9112">
        <v>2020</v>
      </c>
      <c r="C9112" s="1">
        <v>44120.476388888892</v>
      </c>
      <c r="D9112" s="1">
        <v>44120.486111111109</v>
      </c>
      <c r="E9112" s="2">
        <f>_2020_IR[[#This Row],[close]]-_2020_IR[[#This Row],[open]]</f>
        <v>9.7222222175332718E-3</v>
      </c>
      <c r="F9112" t="s">
        <v>43</v>
      </c>
      <c r="G9112" t="s">
        <v>212</v>
      </c>
      <c r="H9112" t="s">
        <v>482</v>
      </c>
      <c r="I9112" t="s">
        <v>1206</v>
      </c>
      <c r="J9112">
        <v>39.529583000000002</v>
      </c>
      <c r="K9112">
        <v>-8.5475580000000004</v>
      </c>
      <c r="L9112">
        <v>7</v>
      </c>
      <c r="M9112">
        <v>3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 t="s">
        <v>47</v>
      </c>
      <c r="X9112">
        <v>0</v>
      </c>
      <c r="Y9112">
        <v>0</v>
      </c>
      <c r="Z9112">
        <v>3.7999999999999999E-2</v>
      </c>
      <c r="AA9112">
        <v>3.7999999999999999E-2</v>
      </c>
      <c r="AB9112">
        <f>_2020_IR[[#This Row],[areaTotal]]*10000</f>
        <v>380</v>
      </c>
      <c r="AC9112" t="s">
        <v>48</v>
      </c>
      <c r="AD9112">
        <v>14</v>
      </c>
      <c r="AE9112">
        <f>SQRT(_2020_IR[[#This Row],[aream2]])/(_2020_IR[[#This Row],[duration2]]*60)</f>
        <v>2.3206653201926102E-2</v>
      </c>
      <c r="AF9112">
        <v>4.5908069711111699</v>
      </c>
      <c r="AG9112">
        <v>18.1289626368375</v>
      </c>
      <c r="AH9112">
        <v>7.7673275295294903</v>
      </c>
      <c r="AI9112">
        <v>316.34976209168099</v>
      </c>
      <c r="AJ9112">
        <v>29.586458481800399</v>
      </c>
      <c r="AK9112">
        <v>88.124656875741806</v>
      </c>
      <c r="AL9112">
        <v>47.959454907744004</v>
      </c>
      <c r="AM9112" t="s">
        <v>49</v>
      </c>
      <c r="AN9112" t="s">
        <v>91</v>
      </c>
      <c r="AO9112" t="s">
        <v>217</v>
      </c>
      <c r="AP9112" t="s">
        <v>125</v>
      </c>
      <c r="AQ9112" t="s">
        <v>1234</v>
      </c>
      <c r="AR9112" t="s">
        <v>218</v>
      </c>
      <c r="AS9112" t="s">
        <v>219</v>
      </c>
    </row>
    <row r="9113" spans="1:45" hidden="1" x14ac:dyDescent="0.35">
      <c r="A9113">
        <v>2020180051677</v>
      </c>
      <c r="B9113">
        <v>2020</v>
      </c>
      <c r="C9113" s="1">
        <v>44120.479166666664</v>
      </c>
      <c r="D9113" s="1">
        <v>44120.498611111114</v>
      </c>
      <c r="E9113" s="2">
        <f>_2020_IR[[#This Row],[close]]-_2020_IR[[#This Row],[open]]</f>
        <v>1.9444444449618459E-2</v>
      </c>
      <c r="F9113" t="s">
        <v>56</v>
      </c>
      <c r="G9113" t="s">
        <v>65</v>
      </c>
      <c r="H9113" t="s">
        <v>804</v>
      </c>
      <c r="I9113" t="s">
        <v>2390</v>
      </c>
      <c r="J9113">
        <v>41.189897000000002</v>
      </c>
      <c r="K9113">
        <v>-7.4689779999999999</v>
      </c>
      <c r="L9113">
        <v>5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 t="s">
        <v>47</v>
      </c>
      <c r="X9113">
        <v>0</v>
      </c>
      <c r="Y9113">
        <v>0</v>
      </c>
      <c r="Z9113">
        <v>0.17</v>
      </c>
      <c r="AA9113">
        <v>0.17</v>
      </c>
      <c r="AB9113">
        <f>_2020_IR[[#This Row],[areaTotal]]*10000</f>
        <v>1700.0000000000002</v>
      </c>
      <c r="AC9113" t="s">
        <v>48</v>
      </c>
      <c r="AD9113">
        <v>28</v>
      </c>
      <c r="AE9113">
        <f>SQRT(_2020_IR[[#This Row],[aream2]])/(_2020_IR[[#This Row],[duration2]]*60)</f>
        <v>2.4542295390581313E-2</v>
      </c>
      <c r="AF9113">
        <v>2.9996976877876702</v>
      </c>
      <c r="AG9113">
        <v>14.254751545953299</v>
      </c>
      <c r="AH9113">
        <v>5.53118550225732</v>
      </c>
      <c r="AI9113">
        <v>432.196168315254</v>
      </c>
      <c r="AJ9113">
        <v>28.8231929474655</v>
      </c>
      <c r="AK9113">
        <v>88.738958895166505</v>
      </c>
      <c r="AL9113">
        <v>49.408710007087102</v>
      </c>
      <c r="AM9113" t="s">
        <v>49</v>
      </c>
      <c r="AN9113" t="s">
        <v>91</v>
      </c>
      <c r="AO9113" t="s">
        <v>217</v>
      </c>
      <c r="AP9113" t="s">
        <v>125</v>
      </c>
      <c r="AQ9113" t="s">
        <v>1234</v>
      </c>
      <c r="AR9113" t="s">
        <v>218</v>
      </c>
      <c r="AS9113" t="s">
        <v>219</v>
      </c>
    </row>
    <row r="9114" spans="1:45" hidden="1" x14ac:dyDescent="0.35">
      <c r="A9114">
        <v>2020170027756</v>
      </c>
      <c r="B9114">
        <v>2020</v>
      </c>
      <c r="C9114" s="1">
        <v>44120.484722222223</v>
      </c>
      <c r="D9114" s="1">
        <v>44120.529166666667</v>
      </c>
      <c r="E9114" s="2">
        <f>_2020_IR[[#This Row],[close]]-_2020_IR[[#This Row],[open]]</f>
        <v>4.4444444443797693E-2</v>
      </c>
      <c r="F9114" t="s">
        <v>102</v>
      </c>
      <c r="G9114" t="s">
        <v>44</v>
      </c>
      <c r="H9114" t="s">
        <v>1320</v>
      </c>
      <c r="I9114" t="s">
        <v>2486</v>
      </c>
      <c r="J9114">
        <v>41.191018</v>
      </c>
      <c r="K9114">
        <v>-7.6783919999999997</v>
      </c>
      <c r="L9114">
        <v>10</v>
      </c>
      <c r="M9114">
        <v>2</v>
      </c>
      <c r="N9114">
        <v>1</v>
      </c>
      <c r="O9114">
        <v>1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 t="s">
        <v>47</v>
      </c>
      <c r="X9114">
        <v>0</v>
      </c>
      <c r="Y9114">
        <v>0.1</v>
      </c>
      <c r="Z9114">
        <v>0</v>
      </c>
      <c r="AA9114">
        <v>0.1</v>
      </c>
      <c r="AB9114">
        <f>_2020_IR[[#This Row],[areaTotal]]*10000</f>
        <v>1000</v>
      </c>
      <c r="AC9114" t="s">
        <v>48</v>
      </c>
      <c r="AD9114">
        <v>64</v>
      </c>
      <c r="AE9114">
        <f>SQRT(_2020_IR[[#This Row],[aream2]])/(_2020_IR[[#This Row],[duration2]]*60)</f>
        <v>8.235098073355155E-3</v>
      </c>
      <c r="AF9114">
        <v>1.5607844600714</v>
      </c>
      <c r="AG9114">
        <v>9.8550230211968994</v>
      </c>
      <c r="AH9114">
        <v>4.7648892261520803</v>
      </c>
      <c r="AI9114">
        <v>320.58364736039101</v>
      </c>
      <c r="AJ9114">
        <v>18.055806557293302</v>
      </c>
      <c r="AK9114">
        <v>87.583291633756303</v>
      </c>
      <c r="AL9114">
        <v>31.654523945167501</v>
      </c>
      <c r="AM9114" t="s">
        <v>59</v>
      </c>
      <c r="AN9114" t="s">
        <v>60</v>
      </c>
      <c r="AO9114" t="s">
        <v>217</v>
      </c>
      <c r="AP9114" t="s">
        <v>125</v>
      </c>
      <c r="AQ9114" t="s">
        <v>1234</v>
      </c>
      <c r="AR9114" t="s">
        <v>218</v>
      </c>
      <c r="AS9114" t="s">
        <v>219</v>
      </c>
    </row>
    <row r="9115" spans="1:45" hidden="1" x14ac:dyDescent="0.35">
      <c r="A9115">
        <v>2020170027753</v>
      </c>
      <c r="B9115">
        <v>2020</v>
      </c>
      <c r="C9115" s="1">
        <v>44120.486111111109</v>
      </c>
      <c r="D9115" s="1">
        <v>44120.496527777781</v>
      </c>
      <c r="E9115" s="2">
        <f>_2020_IR[[#This Row],[close]]-_2020_IR[[#This Row],[open]]</f>
        <v>1.0416666671517305E-2</v>
      </c>
      <c r="F9115" t="s">
        <v>56</v>
      </c>
      <c r="G9115" t="s">
        <v>44</v>
      </c>
      <c r="H9115" t="s">
        <v>350</v>
      </c>
      <c r="I9115" t="s">
        <v>969</v>
      </c>
      <c r="J9115">
        <v>41.775173000000002</v>
      </c>
      <c r="K9115">
        <v>-7.4451729999999996</v>
      </c>
      <c r="L9115">
        <v>5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 t="s">
        <v>47</v>
      </c>
      <c r="X9115">
        <v>0</v>
      </c>
      <c r="Y9115">
        <v>0</v>
      </c>
      <c r="Z9115">
        <v>0.497</v>
      </c>
      <c r="AA9115">
        <v>0.497</v>
      </c>
      <c r="AB9115">
        <f>_2020_IR[[#This Row],[areaTotal]]*10000</f>
        <v>4970</v>
      </c>
      <c r="AC9115" t="s">
        <v>48</v>
      </c>
      <c r="AD9115">
        <v>15</v>
      </c>
      <c r="AE9115">
        <f>SQRT(_2020_IR[[#This Row],[aream2]])/(_2020_IR[[#This Row],[duration2]]*60)</f>
        <v>7.8331363253398081E-2</v>
      </c>
      <c r="AF9115">
        <v>1.58121001507624</v>
      </c>
      <c r="AG9115">
        <v>9.9276812835522694</v>
      </c>
      <c r="AH9115">
        <v>5.4372974854015199</v>
      </c>
      <c r="AI9115">
        <v>279.482042240044</v>
      </c>
      <c r="AJ9115">
        <v>14.9181487715319</v>
      </c>
      <c r="AK9115">
        <v>86.908163128940899</v>
      </c>
      <c r="AL9115">
        <v>26.323560321038801</v>
      </c>
      <c r="AM9115" t="s">
        <v>59</v>
      </c>
      <c r="AN9115" t="s">
        <v>60</v>
      </c>
      <c r="AO9115" t="s">
        <v>217</v>
      </c>
      <c r="AP9115" t="s">
        <v>125</v>
      </c>
      <c r="AQ9115" t="s">
        <v>53</v>
      </c>
      <c r="AR9115" t="s">
        <v>218</v>
      </c>
      <c r="AS9115" t="s">
        <v>219</v>
      </c>
    </row>
    <row r="9116" spans="1:45" hidden="1" x14ac:dyDescent="0.35">
      <c r="A9116">
        <v>2020170027754</v>
      </c>
      <c r="B9116">
        <v>2020</v>
      </c>
      <c r="C9116" s="1">
        <v>44120.490972222222</v>
      </c>
      <c r="D9116" s="1">
        <v>44120.509027777778</v>
      </c>
      <c r="E9116" s="2">
        <f>_2020_IR[[#This Row],[close]]-_2020_IR[[#This Row],[open]]</f>
        <v>1.8055555556202307E-2</v>
      </c>
      <c r="F9116" t="s">
        <v>43</v>
      </c>
      <c r="G9116" t="s">
        <v>44</v>
      </c>
      <c r="H9116" t="s">
        <v>1791</v>
      </c>
      <c r="I9116" t="s">
        <v>2487</v>
      </c>
      <c r="J9116">
        <v>41.194392000000001</v>
      </c>
      <c r="K9116">
        <v>-7.5548469999999996</v>
      </c>
      <c r="L9116">
        <v>15</v>
      </c>
      <c r="M9116">
        <v>5</v>
      </c>
      <c r="N9116">
        <v>1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 t="s">
        <v>47</v>
      </c>
      <c r="X9116">
        <v>0</v>
      </c>
      <c r="Y9116">
        <v>0</v>
      </c>
      <c r="Z9116">
        <v>0.02</v>
      </c>
      <c r="AA9116">
        <v>0.02</v>
      </c>
      <c r="AB9116">
        <f>_2020_IR[[#This Row],[areaTotal]]*10000</f>
        <v>200</v>
      </c>
      <c r="AC9116" t="s">
        <v>48</v>
      </c>
      <c r="AD9116">
        <v>26</v>
      </c>
      <c r="AE9116">
        <f>SQRT(_2020_IR[[#This Row],[aream2]])/(_2020_IR[[#This Row],[duration2]]*60)</f>
        <v>9.0654715536736871E-3</v>
      </c>
      <c r="AF9116">
        <v>1.5607844600714</v>
      </c>
      <c r="AG9116">
        <v>9.8550230211968994</v>
      </c>
      <c r="AH9116">
        <v>4.7648892261520803</v>
      </c>
      <c r="AI9116">
        <v>320.58364736039101</v>
      </c>
      <c r="AJ9116">
        <v>18.055806557293302</v>
      </c>
      <c r="AK9116">
        <v>87.583291633756303</v>
      </c>
      <c r="AL9116">
        <v>31.654523945167501</v>
      </c>
      <c r="AM9116" t="s">
        <v>49</v>
      </c>
      <c r="AN9116" t="s">
        <v>91</v>
      </c>
      <c r="AO9116" t="s">
        <v>217</v>
      </c>
      <c r="AP9116" t="s">
        <v>125</v>
      </c>
      <c r="AQ9116" t="s">
        <v>1234</v>
      </c>
      <c r="AR9116" t="s">
        <v>218</v>
      </c>
      <c r="AS9116" t="s">
        <v>219</v>
      </c>
    </row>
    <row r="9117" spans="1:45" hidden="1" x14ac:dyDescent="0.35">
      <c r="A9117">
        <v>2020170027757</v>
      </c>
      <c r="B9117">
        <v>2020</v>
      </c>
      <c r="C9117" s="1">
        <v>44120.496527777781</v>
      </c>
      <c r="D9117" s="1">
        <v>44120.527777777781</v>
      </c>
      <c r="E9117" s="2">
        <f>_2020_IR[[#This Row],[close]]-_2020_IR[[#This Row],[open]]</f>
        <v>3.125E-2</v>
      </c>
      <c r="F9117" t="s">
        <v>43</v>
      </c>
      <c r="G9117" t="s">
        <v>44</v>
      </c>
      <c r="H9117" t="s">
        <v>225</v>
      </c>
      <c r="I9117" t="s">
        <v>542</v>
      </c>
      <c r="J9117">
        <v>41.631008000000001</v>
      </c>
      <c r="K9117">
        <v>-7.2795779999999999</v>
      </c>
      <c r="L9117">
        <v>4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 t="s">
        <v>47</v>
      </c>
      <c r="X9117">
        <v>0</v>
      </c>
      <c r="Y9117">
        <v>0.6</v>
      </c>
      <c r="Z9117">
        <v>0</v>
      </c>
      <c r="AA9117">
        <v>0.6</v>
      </c>
      <c r="AB9117">
        <f>_2020_IR[[#This Row],[areaTotal]]*10000</f>
        <v>6000</v>
      </c>
      <c r="AC9117" t="s">
        <v>48</v>
      </c>
      <c r="AD9117">
        <v>45</v>
      </c>
      <c r="AE9117">
        <f>SQRT(_2020_IR[[#This Row],[aream2]])/(_2020_IR[[#This Row],[duration2]]*60)</f>
        <v>2.8688765527462346E-2</v>
      </c>
      <c r="AF9117">
        <v>2.81819319076937</v>
      </c>
      <c r="AG9117">
        <v>13.7608454439395</v>
      </c>
      <c r="AH9117">
        <v>5.8336290763780996</v>
      </c>
      <c r="AI9117">
        <v>410.35135724157402</v>
      </c>
      <c r="AJ9117">
        <v>24.7235486127062</v>
      </c>
      <c r="AK9117">
        <v>88.388933634127397</v>
      </c>
      <c r="AL9117">
        <v>42.974147803212297</v>
      </c>
      <c r="AM9117" t="s">
        <v>49</v>
      </c>
      <c r="AN9117" t="s">
        <v>91</v>
      </c>
      <c r="AO9117" t="s">
        <v>217</v>
      </c>
      <c r="AP9117" t="s">
        <v>125</v>
      </c>
      <c r="AQ9117" t="s">
        <v>1234</v>
      </c>
      <c r="AR9117" t="s">
        <v>218</v>
      </c>
      <c r="AS9117" t="s">
        <v>219</v>
      </c>
    </row>
    <row r="9118" spans="1:45" hidden="1" x14ac:dyDescent="0.35">
      <c r="A9118">
        <v>2020130159028</v>
      </c>
      <c r="B9118">
        <v>2020</v>
      </c>
      <c r="C9118" s="1">
        <v>44120.513888888891</v>
      </c>
      <c r="D9118" s="1">
        <v>44120.592361111114</v>
      </c>
      <c r="E9118" s="2">
        <f>_2020_IR[[#This Row],[close]]-_2020_IR[[#This Row],[open]]</f>
        <v>7.8472222223354038E-2</v>
      </c>
      <c r="F9118" t="s">
        <v>43</v>
      </c>
      <c r="G9118" t="s">
        <v>126</v>
      </c>
      <c r="H9118" t="s">
        <v>632</v>
      </c>
      <c r="I9118" t="s">
        <v>633</v>
      </c>
      <c r="J9118">
        <v>41.421543</v>
      </c>
      <c r="K9118">
        <v>-8.7028529999999993</v>
      </c>
      <c r="L9118">
        <v>7</v>
      </c>
      <c r="M9118">
        <v>2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 t="s">
        <v>47</v>
      </c>
      <c r="X9118">
        <v>0</v>
      </c>
      <c r="Y9118">
        <v>0.4</v>
      </c>
      <c r="Z9118">
        <v>0</v>
      </c>
      <c r="AA9118">
        <v>0.4</v>
      </c>
      <c r="AB9118">
        <f>_2020_IR[[#This Row],[areaTotal]]*10000</f>
        <v>4000</v>
      </c>
      <c r="AC9118" t="s">
        <v>48</v>
      </c>
      <c r="AD9118">
        <v>113</v>
      </c>
      <c r="AE9118">
        <f>SQRT(_2020_IR[[#This Row],[aream2]])/(_2020_IR[[#This Row],[duration2]]*60)</f>
        <v>9.3282526848624762E-3</v>
      </c>
      <c r="AF9118">
        <v>0.63347864515373498</v>
      </c>
      <c r="AG9118">
        <v>5.9211834561648304</v>
      </c>
      <c r="AH9118">
        <v>3.6254030264072101</v>
      </c>
      <c r="AI9118">
        <v>257.53019392437</v>
      </c>
      <c r="AJ9118">
        <v>11.175270481437501</v>
      </c>
      <c r="AK9118">
        <v>86.110930446454702</v>
      </c>
      <c r="AL9118">
        <v>20.163141527391002</v>
      </c>
      <c r="AM9118" t="s">
        <v>49</v>
      </c>
      <c r="AN9118" t="s">
        <v>91</v>
      </c>
      <c r="AO9118" t="s">
        <v>51</v>
      </c>
      <c r="AP9118" t="s">
        <v>125</v>
      </c>
      <c r="AQ9118" t="s">
        <v>53</v>
      </c>
      <c r="AR9118" t="s">
        <v>218</v>
      </c>
      <c r="AS9118" t="s">
        <v>219</v>
      </c>
    </row>
    <row r="9119" spans="1:45" hidden="1" x14ac:dyDescent="0.35">
      <c r="A9119">
        <v>2020170027762</v>
      </c>
      <c r="B9119">
        <v>2020</v>
      </c>
      <c r="C9119" s="1">
        <v>44120.520833333336</v>
      </c>
      <c r="D9119" s="1">
        <v>44120.5625</v>
      </c>
      <c r="E9119" s="2">
        <f>_2020_IR[[#This Row],[close]]-_2020_IR[[#This Row],[open]]</f>
        <v>4.1666666664241347E-2</v>
      </c>
      <c r="F9119" t="s">
        <v>56</v>
      </c>
      <c r="G9119" t="s">
        <v>44</v>
      </c>
      <c r="H9119" t="s">
        <v>304</v>
      </c>
      <c r="I9119" t="s">
        <v>286</v>
      </c>
      <c r="J9119">
        <v>41.454968000000001</v>
      </c>
      <c r="K9119">
        <v>-7.6951029999999996</v>
      </c>
      <c r="L9119">
        <v>5</v>
      </c>
      <c r="M9119">
        <v>1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 t="s">
        <v>47</v>
      </c>
      <c r="X9119">
        <v>0</v>
      </c>
      <c r="Y9119">
        <v>1</v>
      </c>
      <c r="Z9119">
        <v>0</v>
      </c>
      <c r="AA9119">
        <v>1</v>
      </c>
      <c r="AB9119">
        <f>_2020_IR[[#This Row],[areaTotal]]*10000</f>
        <v>10000</v>
      </c>
      <c r="AC9119" t="s">
        <v>82</v>
      </c>
      <c r="AD9119">
        <v>60</v>
      </c>
      <c r="AE9119">
        <f>SQRT(_2020_IR[[#This Row],[aream2]])/(_2020_IR[[#This Row],[duration2]]*60)</f>
        <v>2.7777777777777776E-2</v>
      </c>
      <c r="AF9119">
        <v>1.12862032633256</v>
      </c>
      <c r="AG9119">
        <v>8.2056390407141304</v>
      </c>
      <c r="AH9119">
        <v>4.0360616984651401</v>
      </c>
      <c r="AI9119">
        <v>296.99841700097301</v>
      </c>
      <c r="AJ9119">
        <v>16.8438624106955</v>
      </c>
      <c r="AK9119">
        <v>87.3066631442031</v>
      </c>
      <c r="AL9119">
        <v>29.5044610851829</v>
      </c>
      <c r="AM9119" t="s">
        <v>49</v>
      </c>
      <c r="AN9119" t="s">
        <v>91</v>
      </c>
      <c r="AO9119" t="s">
        <v>51</v>
      </c>
      <c r="AP9119" t="s">
        <v>125</v>
      </c>
      <c r="AQ9119" t="s">
        <v>53</v>
      </c>
      <c r="AR9119" t="s">
        <v>218</v>
      </c>
      <c r="AS9119" t="s">
        <v>219</v>
      </c>
    </row>
    <row r="9120" spans="1:45" hidden="1" x14ac:dyDescent="0.35">
      <c r="A9120">
        <v>2020170027759</v>
      </c>
      <c r="B9120">
        <v>2020</v>
      </c>
      <c r="C9120" s="1">
        <v>44120.525694444441</v>
      </c>
      <c r="D9120" s="1">
        <v>44120.559027777781</v>
      </c>
      <c r="E9120" s="2">
        <f>_2020_IR[[#This Row],[close]]-_2020_IR[[#This Row],[open]]</f>
        <v>3.3333333340124227E-2</v>
      </c>
      <c r="F9120" t="s">
        <v>43</v>
      </c>
      <c r="G9120" t="s">
        <v>44</v>
      </c>
      <c r="H9120" t="s">
        <v>45</v>
      </c>
      <c r="I9120" t="s">
        <v>541</v>
      </c>
      <c r="J9120">
        <v>41.790109999999999</v>
      </c>
      <c r="K9120">
        <v>-7.6470900000000004</v>
      </c>
      <c r="L9120">
        <v>17</v>
      </c>
      <c r="M9120">
        <v>3</v>
      </c>
      <c r="N9120">
        <v>1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 t="s">
        <v>47</v>
      </c>
      <c r="X9120">
        <v>0</v>
      </c>
      <c r="Y9120">
        <v>0.01</v>
      </c>
      <c r="Z9120">
        <v>0</v>
      </c>
      <c r="AA9120">
        <v>0.01</v>
      </c>
      <c r="AB9120">
        <f>_2020_IR[[#This Row],[areaTotal]]*10000</f>
        <v>100</v>
      </c>
      <c r="AC9120" t="s">
        <v>48</v>
      </c>
      <c r="AD9120">
        <v>48</v>
      </c>
      <c r="AE9120">
        <f>SQRT(_2020_IR[[#This Row],[aream2]])/(_2020_IR[[#This Row],[duration2]]*60)</f>
        <v>3.472222222222222E-3</v>
      </c>
      <c r="AF9120">
        <v>0.93908034358856096</v>
      </c>
      <c r="AG9120">
        <v>7.3960897563702499</v>
      </c>
      <c r="AH9120">
        <v>3.9951127666425399</v>
      </c>
      <c r="AI9120">
        <v>272.36596151866001</v>
      </c>
      <c r="AJ9120">
        <v>14.2010667528384</v>
      </c>
      <c r="AK9120">
        <v>86.601865319428001</v>
      </c>
      <c r="AL9120">
        <v>25.126868046409999</v>
      </c>
      <c r="AM9120" t="s">
        <v>281</v>
      </c>
      <c r="AN9120" t="s">
        <v>282</v>
      </c>
      <c r="AO9120" t="s">
        <v>51</v>
      </c>
      <c r="AP9120" t="s">
        <v>125</v>
      </c>
      <c r="AQ9120" t="s">
        <v>53</v>
      </c>
      <c r="AR9120" t="s">
        <v>218</v>
      </c>
      <c r="AS9120" t="s">
        <v>219</v>
      </c>
    </row>
    <row r="9121" spans="1:45" hidden="1" x14ac:dyDescent="0.35">
      <c r="A9121">
        <v>2020010075480</v>
      </c>
      <c r="B9121">
        <v>2020</v>
      </c>
      <c r="C9121" s="1">
        <v>44120.536111111112</v>
      </c>
      <c r="D9121" s="1">
        <v>44120.598611111112</v>
      </c>
      <c r="E9121" s="2">
        <f>_2020_IR[[#This Row],[close]]-_2020_IR[[#This Row],[open]]</f>
        <v>6.25E-2</v>
      </c>
      <c r="F9121" t="s">
        <v>56</v>
      </c>
      <c r="G9121" t="s">
        <v>139</v>
      </c>
      <c r="H9121" t="s">
        <v>767</v>
      </c>
      <c r="I9121" t="s">
        <v>1131</v>
      </c>
      <c r="J9121">
        <v>40.628371999999999</v>
      </c>
      <c r="K9121">
        <v>-8.7101550000000003</v>
      </c>
      <c r="L9121">
        <v>4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 t="s">
        <v>47</v>
      </c>
      <c r="X9121">
        <v>0</v>
      </c>
      <c r="Y9121">
        <v>0</v>
      </c>
      <c r="Z9121">
        <v>3.5000000000000003E-2</v>
      </c>
      <c r="AA9121">
        <v>3.5000000000000003E-2</v>
      </c>
      <c r="AB9121">
        <f>_2020_IR[[#This Row],[areaTotal]]*10000</f>
        <v>350.00000000000006</v>
      </c>
      <c r="AC9121" t="s">
        <v>48</v>
      </c>
      <c r="AD9121">
        <v>90</v>
      </c>
      <c r="AE9121">
        <f>SQRT(_2020_IR[[#This Row],[aream2]])/(_2020_IR[[#This Row],[duration2]]*60)</f>
        <v>3.4644975803462424E-3</v>
      </c>
      <c r="AF9121">
        <v>0.95503465035793</v>
      </c>
      <c r="AG9121">
        <v>7.46682065613268</v>
      </c>
      <c r="AH9121">
        <v>3.5644900145657199</v>
      </c>
      <c r="AI9121">
        <v>322.26937735979698</v>
      </c>
      <c r="AJ9121">
        <v>17.176110495748301</v>
      </c>
      <c r="AK9121">
        <v>87.216765354138502</v>
      </c>
      <c r="AL9121">
        <v>30.313187947671999</v>
      </c>
      <c r="AM9121" t="s">
        <v>49</v>
      </c>
      <c r="AN9121" t="s">
        <v>364</v>
      </c>
      <c r="AO9121" t="s">
        <v>51</v>
      </c>
      <c r="AP9121" t="s">
        <v>125</v>
      </c>
      <c r="AQ9121" t="s">
        <v>1234</v>
      </c>
      <c r="AR9121" t="s">
        <v>218</v>
      </c>
      <c r="AS9121" t="s">
        <v>219</v>
      </c>
    </row>
    <row r="9122" spans="1:45" hidden="1" x14ac:dyDescent="0.35">
      <c r="A9122">
        <v>2020110186608</v>
      </c>
      <c r="B9122">
        <v>2020</v>
      </c>
      <c r="C9122" s="1">
        <v>44120.546527777777</v>
      </c>
      <c r="D9122" s="1">
        <v>44120.597916666666</v>
      </c>
      <c r="E9122" s="2">
        <f>_2020_IR[[#This Row],[close]]-_2020_IR[[#This Row],[open]]</f>
        <v>5.1388888889050577E-2</v>
      </c>
      <c r="F9122" t="s">
        <v>102</v>
      </c>
      <c r="G9122" t="s">
        <v>57</v>
      </c>
      <c r="H9122" t="s">
        <v>58</v>
      </c>
      <c r="I9122" t="s">
        <v>673</v>
      </c>
      <c r="J9122">
        <v>39.132418999999999</v>
      </c>
      <c r="K9122">
        <v>-8.9290990000000008</v>
      </c>
      <c r="L9122">
        <v>24</v>
      </c>
      <c r="M9122">
        <v>8</v>
      </c>
      <c r="N9122">
        <v>0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 t="s">
        <v>47</v>
      </c>
      <c r="X9122">
        <v>0.83940000000000003</v>
      </c>
      <c r="Y9122">
        <v>0</v>
      </c>
      <c r="Z9122">
        <v>0</v>
      </c>
      <c r="AA9122">
        <v>0.83940000000000003</v>
      </c>
      <c r="AB9122">
        <f>_2020_IR[[#This Row],[areaTotal]]*10000</f>
        <v>8394</v>
      </c>
      <c r="AC9122" t="s">
        <v>48</v>
      </c>
      <c r="AD9122">
        <v>74</v>
      </c>
      <c r="AE9122">
        <f>SQRT(_2020_IR[[#This Row],[aream2]])/(_2020_IR[[#This Row],[duration2]]*60)</f>
        <v>2.0634859317200646E-2</v>
      </c>
      <c r="AF9122">
        <v>4.0492054393656298</v>
      </c>
      <c r="AG9122">
        <v>16.887724451856801</v>
      </c>
      <c r="AH9122">
        <v>5.1839358786367304</v>
      </c>
      <c r="AI9122">
        <v>573.61677469000904</v>
      </c>
      <c r="AJ9122">
        <v>43.752627945051501</v>
      </c>
      <c r="AK9122">
        <v>89.122849321556004</v>
      </c>
      <c r="AL9122">
        <v>73.491367954899005</v>
      </c>
      <c r="AM9122" t="s">
        <v>59</v>
      </c>
      <c r="AN9122" t="s">
        <v>60</v>
      </c>
      <c r="AO9122" t="s">
        <v>217</v>
      </c>
      <c r="AP9122" t="s">
        <v>125</v>
      </c>
      <c r="AQ9122" t="s">
        <v>1636</v>
      </c>
      <c r="AR9122" t="s">
        <v>307</v>
      </c>
      <c r="AS9122" t="s">
        <v>79</v>
      </c>
    </row>
    <row r="9123" spans="1:45" hidden="1" x14ac:dyDescent="0.35">
      <c r="A9123">
        <v>2020170027765</v>
      </c>
      <c r="B9123">
        <v>2020</v>
      </c>
      <c r="C9123" s="1">
        <v>44120.560416666667</v>
      </c>
      <c r="D9123" s="1">
        <v>44120.604166666664</v>
      </c>
      <c r="E9123" s="2">
        <f>_2020_IR[[#This Row],[close]]-_2020_IR[[#This Row],[open]]</f>
        <v>4.3749999997089617E-2</v>
      </c>
      <c r="F9123" t="s">
        <v>102</v>
      </c>
      <c r="G9123" t="s">
        <v>44</v>
      </c>
      <c r="H9123" t="s">
        <v>304</v>
      </c>
      <c r="I9123" t="s">
        <v>2479</v>
      </c>
      <c r="J9123">
        <v>41.534688000000003</v>
      </c>
      <c r="K9123">
        <v>-7.5018830000000003</v>
      </c>
      <c r="L9123">
        <v>29</v>
      </c>
      <c r="M9123">
        <v>7</v>
      </c>
      <c r="N9123">
        <v>5</v>
      </c>
      <c r="O9123">
        <v>5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 t="s">
        <v>47</v>
      </c>
      <c r="X9123">
        <v>4</v>
      </c>
      <c r="Y9123">
        <v>0</v>
      </c>
      <c r="Z9123">
        <v>0</v>
      </c>
      <c r="AA9123">
        <v>4</v>
      </c>
      <c r="AB9123">
        <f>_2020_IR[[#This Row],[areaTotal]]*10000</f>
        <v>40000</v>
      </c>
      <c r="AC9123" t="s">
        <v>82</v>
      </c>
      <c r="AD9123">
        <v>63</v>
      </c>
      <c r="AE9123">
        <f>SQRT(_2020_IR[[#This Row],[aream2]])/(_2020_IR[[#This Row],[duration2]]*60)</f>
        <v>5.2910052910052907E-2</v>
      </c>
      <c r="AF9123">
        <v>1.12862032633256</v>
      </c>
      <c r="AG9123">
        <v>8.2056390407141304</v>
      </c>
      <c r="AH9123">
        <v>4.0360616984651401</v>
      </c>
      <c r="AI9123">
        <v>296.99841700097301</v>
      </c>
      <c r="AJ9123">
        <v>16.8438624106955</v>
      </c>
      <c r="AK9123">
        <v>87.3066631442031</v>
      </c>
      <c r="AL9123">
        <v>29.5044610851829</v>
      </c>
      <c r="AM9123" t="s">
        <v>59</v>
      </c>
      <c r="AN9123" t="s">
        <v>60</v>
      </c>
      <c r="AO9123" t="s">
        <v>51</v>
      </c>
      <c r="AP9123" t="s">
        <v>125</v>
      </c>
      <c r="AQ9123" t="s">
        <v>53</v>
      </c>
      <c r="AR9123" t="s">
        <v>218</v>
      </c>
      <c r="AS9123" t="s">
        <v>219</v>
      </c>
    </row>
    <row r="9124" spans="1:45" hidden="1" x14ac:dyDescent="0.35">
      <c r="A9124">
        <v>2020030073247</v>
      </c>
      <c r="B9124">
        <v>2020</v>
      </c>
      <c r="C9124" s="1">
        <v>44120.564583333333</v>
      </c>
      <c r="D9124" s="1">
        <v>44120.673611111109</v>
      </c>
      <c r="E9124" s="2">
        <f>_2020_IR[[#This Row],[close]]-_2020_IR[[#This Row],[open]]</f>
        <v>0.10902777777664596</v>
      </c>
      <c r="F9124" t="s">
        <v>102</v>
      </c>
      <c r="G9124" t="s">
        <v>158</v>
      </c>
      <c r="H9124" t="s">
        <v>883</v>
      </c>
      <c r="I9124" t="s">
        <v>2035</v>
      </c>
      <c r="J9124">
        <v>41.554367999999997</v>
      </c>
      <c r="K9124">
        <v>-8.5494070000000004</v>
      </c>
      <c r="L9124">
        <v>16</v>
      </c>
      <c r="M9124">
        <v>7</v>
      </c>
      <c r="N9124">
        <v>0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 t="s">
        <v>47</v>
      </c>
      <c r="X9124">
        <v>5.8</v>
      </c>
      <c r="Y9124">
        <v>0</v>
      </c>
      <c r="Z9124">
        <v>0</v>
      </c>
      <c r="AA9124">
        <v>5.8</v>
      </c>
      <c r="AB9124">
        <f>_2020_IR[[#This Row],[areaTotal]]*10000</f>
        <v>58000</v>
      </c>
      <c r="AC9124" t="s">
        <v>82</v>
      </c>
      <c r="AD9124">
        <v>157</v>
      </c>
      <c r="AE9124">
        <f>SQRT(_2020_IR[[#This Row],[aream2]])/(_2020_IR[[#This Row],[duration2]]*60)</f>
        <v>2.5566018213996379E-2</v>
      </c>
      <c r="AF9124">
        <v>0.84283435988690003</v>
      </c>
      <c r="AG9124">
        <v>6.9577818316622997</v>
      </c>
      <c r="AH9124">
        <v>4.3386640785645101</v>
      </c>
      <c r="AI9124">
        <v>132.40257725317201</v>
      </c>
      <c r="AJ9124">
        <v>12.2588819244581</v>
      </c>
      <c r="AK9124">
        <v>86.923922482739002</v>
      </c>
      <c r="AL9124">
        <v>19.909349653718898</v>
      </c>
      <c r="AM9124" t="s">
        <v>49</v>
      </c>
      <c r="AN9124" t="s">
        <v>91</v>
      </c>
      <c r="AO9124" t="s">
        <v>51</v>
      </c>
      <c r="AP9124" t="s">
        <v>125</v>
      </c>
      <c r="AQ9124" t="s">
        <v>53</v>
      </c>
      <c r="AR9124" t="s">
        <v>218</v>
      </c>
      <c r="AS9124" t="s">
        <v>219</v>
      </c>
    </row>
    <row r="9125" spans="1:45" hidden="1" x14ac:dyDescent="0.35">
      <c r="A9125">
        <v>2020140054119</v>
      </c>
      <c r="B9125">
        <v>2020</v>
      </c>
      <c r="C9125" s="1">
        <v>44120.599305555559</v>
      </c>
      <c r="D9125" s="1">
        <v>44120.615277777775</v>
      </c>
      <c r="E9125" s="2">
        <f>_2020_IR[[#This Row],[close]]-_2020_IR[[#This Row],[open]]</f>
        <v>1.597222221607808E-2</v>
      </c>
      <c r="F9125" t="s">
        <v>43</v>
      </c>
      <c r="G9125" t="s">
        <v>212</v>
      </c>
      <c r="H9125" t="s">
        <v>501</v>
      </c>
      <c r="I9125" t="s">
        <v>501</v>
      </c>
      <c r="J9125">
        <v>39.168151999999999</v>
      </c>
      <c r="K9125">
        <v>-8.8012370000000004</v>
      </c>
      <c r="L9125">
        <v>7</v>
      </c>
      <c r="M9125">
        <v>2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 t="s">
        <v>47</v>
      </c>
      <c r="X9125">
        <v>0</v>
      </c>
      <c r="Y9125">
        <v>0</v>
      </c>
      <c r="Z9125">
        <v>4.8000000000000001E-2</v>
      </c>
      <c r="AA9125">
        <v>4.8000000000000001E-2</v>
      </c>
      <c r="AB9125">
        <f>_2020_IR[[#This Row],[areaTotal]]*10000</f>
        <v>480</v>
      </c>
      <c r="AC9125" t="s">
        <v>48</v>
      </c>
      <c r="AD9125">
        <v>23</v>
      </c>
      <c r="AE9125">
        <f>SQRT(_2020_IR[[#This Row],[aream2]])/(_2020_IR[[#This Row],[duration2]]*60)</f>
        <v>1.5876016159570034E-2</v>
      </c>
      <c r="AF9125">
        <v>4.0492054393656298</v>
      </c>
      <c r="AG9125">
        <v>16.887724451856801</v>
      </c>
      <c r="AH9125">
        <v>5.1839358786367304</v>
      </c>
      <c r="AI9125">
        <v>573.61677469000904</v>
      </c>
      <c r="AJ9125">
        <v>43.752627945051501</v>
      </c>
      <c r="AK9125">
        <v>89.122849321556004</v>
      </c>
      <c r="AL9125">
        <v>73.491367954899005</v>
      </c>
      <c r="AM9125" t="s">
        <v>49</v>
      </c>
      <c r="AN9125" t="s">
        <v>91</v>
      </c>
      <c r="AO9125" t="s">
        <v>217</v>
      </c>
      <c r="AP9125" t="s">
        <v>125</v>
      </c>
      <c r="AQ9125" t="s">
        <v>1636</v>
      </c>
      <c r="AR9125" t="s">
        <v>307</v>
      </c>
      <c r="AS9125" t="s">
        <v>79</v>
      </c>
    </row>
    <row r="9126" spans="1:45" hidden="1" x14ac:dyDescent="0.35">
      <c r="A9126">
        <v>2020140054120</v>
      </c>
      <c r="B9126">
        <v>2020</v>
      </c>
      <c r="C9126" s="1">
        <v>44120.603472222225</v>
      </c>
      <c r="D9126" s="1">
        <v>44120.652777777781</v>
      </c>
      <c r="E9126" s="2">
        <f>_2020_IR[[#This Row],[close]]-_2020_IR[[#This Row],[open]]</f>
        <v>4.9305555556202307E-2</v>
      </c>
      <c r="F9126" t="s">
        <v>43</v>
      </c>
      <c r="G9126" t="s">
        <v>212</v>
      </c>
      <c r="H9126" t="s">
        <v>501</v>
      </c>
      <c r="I9126" t="s">
        <v>1599</v>
      </c>
      <c r="J9126">
        <v>39.161270000000002</v>
      </c>
      <c r="K9126">
        <v>-8.8830749999999998</v>
      </c>
      <c r="L9126">
        <v>33</v>
      </c>
      <c r="M9126">
        <v>9</v>
      </c>
      <c r="N9126">
        <v>1</v>
      </c>
      <c r="O9126">
        <v>1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 t="s">
        <v>47</v>
      </c>
      <c r="X9126">
        <v>0</v>
      </c>
      <c r="Y9126">
        <v>0.32</v>
      </c>
      <c r="Z9126">
        <v>0</v>
      </c>
      <c r="AA9126">
        <v>0.32</v>
      </c>
      <c r="AB9126">
        <f>_2020_IR[[#This Row],[areaTotal]]*10000</f>
        <v>3200</v>
      </c>
      <c r="AC9126" t="s">
        <v>48</v>
      </c>
      <c r="AD9126">
        <v>71</v>
      </c>
      <c r="AE9126">
        <f>SQRT(_2020_IR[[#This Row],[aream2]])/(_2020_IR[[#This Row],[duration2]]*60)</f>
        <v>1.3279000585662865E-2</v>
      </c>
      <c r="AF9126">
        <v>4.0492054393656298</v>
      </c>
      <c r="AG9126">
        <v>16.887724451856801</v>
      </c>
      <c r="AH9126">
        <v>5.1839358786367304</v>
      </c>
      <c r="AI9126">
        <v>573.61677469000904</v>
      </c>
      <c r="AJ9126">
        <v>43.752627945051501</v>
      </c>
      <c r="AK9126">
        <v>89.122849321556004</v>
      </c>
      <c r="AL9126">
        <v>73.491367954899005</v>
      </c>
      <c r="AM9126" t="s">
        <v>49</v>
      </c>
      <c r="AN9126" t="s">
        <v>91</v>
      </c>
      <c r="AO9126" t="s">
        <v>217</v>
      </c>
      <c r="AP9126" t="s">
        <v>125</v>
      </c>
      <c r="AQ9126" t="s">
        <v>1636</v>
      </c>
      <c r="AR9126" t="s">
        <v>307</v>
      </c>
      <c r="AS9126" t="s">
        <v>79</v>
      </c>
    </row>
    <row r="9127" spans="1:45" hidden="1" x14ac:dyDescent="0.35">
      <c r="A9127">
        <v>2020130159096</v>
      </c>
      <c r="B9127">
        <v>2020</v>
      </c>
      <c r="C9127" s="1">
        <v>44120.614583333336</v>
      </c>
      <c r="D9127" s="1">
        <v>44120.665277777778</v>
      </c>
      <c r="E9127" s="2">
        <f>_2020_IR[[#This Row],[close]]-_2020_IR[[#This Row],[open]]</f>
        <v>5.0694444442342501E-2</v>
      </c>
      <c r="F9127" t="s">
        <v>43</v>
      </c>
      <c r="G9127" t="s">
        <v>126</v>
      </c>
      <c r="H9127" t="s">
        <v>243</v>
      </c>
      <c r="I9127" t="s">
        <v>558</v>
      </c>
      <c r="J9127">
        <v>41.179904999999998</v>
      </c>
      <c r="K9127">
        <v>-7.8963979999999996</v>
      </c>
      <c r="L9127">
        <v>22</v>
      </c>
      <c r="M9127">
        <v>5</v>
      </c>
      <c r="N9127">
        <v>1</v>
      </c>
      <c r="O9127">
        <v>1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 t="s">
        <v>47</v>
      </c>
      <c r="X9127">
        <v>0</v>
      </c>
      <c r="Y9127">
        <v>3.5</v>
      </c>
      <c r="Z9127">
        <v>0</v>
      </c>
      <c r="AA9127">
        <v>3.5</v>
      </c>
      <c r="AB9127">
        <f>_2020_IR[[#This Row],[areaTotal]]*10000</f>
        <v>35000</v>
      </c>
      <c r="AC9127" t="s">
        <v>82</v>
      </c>
      <c r="AD9127">
        <v>73</v>
      </c>
      <c r="AE9127">
        <f>SQRT(_2020_IR[[#This Row],[aream2]])/(_2020_IR[[#This Row],[duration2]]*60)</f>
        <v>4.2712983867282436E-2</v>
      </c>
      <c r="AF9127">
        <v>0.78349530754026997</v>
      </c>
      <c r="AG9127">
        <v>6.6766391882388598</v>
      </c>
      <c r="AH9127">
        <v>3.6429946383935299</v>
      </c>
      <c r="AI9127">
        <v>216.62746618905001</v>
      </c>
      <c r="AJ9127">
        <v>14.191936140255001</v>
      </c>
      <c r="AK9127">
        <v>86.877814626949402</v>
      </c>
      <c r="AL9127">
        <v>24.3893222182061</v>
      </c>
      <c r="AM9127" t="s">
        <v>59</v>
      </c>
      <c r="AN9127" t="s">
        <v>60</v>
      </c>
      <c r="AO9127" t="s">
        <v>51</v>
      </c>
      <c r="AP9127" t="s">
        <v>125</v>
      </c>
      <c r="AQ9127" t="s">
        <v>53</v>
      </c>
      <c r="AR9127" t="s">
        <v>218</v>
      </c>
      <c r="AS9127" t="s">
        <v>219</v>
      </c>
    </row>
    <row r="9128" spans="1:45" hidden="1" x14ac:dyDescent="0.35">
      <c r="A9128">
        <v>2020180051742</v>
      </c>
      <c r="B9128">
        <v>2020</v>
      </c>
      <c r="C9128" s="1">
        <v>44120.629861111112</v>
      </c>
      <c r="D9128" s="1">
        <v>44120.704861111109</v>
      </c>
      <c r="E9128" s="2">
        <f>_2020_IR[[#This Row],[close]]-_2020_IR[[#This Row],[open]]</f>
        <v>7.4999999997089617E-2</v>
      </c>
      <c r="F9128" t="s">
        <v>43</v>
      </c>
      <c r="G9128" t="s">
        <v>65</v>
      </c>
      <c r="H9128" t="s">
        <v>156</v>
      </c>
      <c r="I9128" t="s">
        <v>205</v>
      </c>
      <c r="J9128">
        <v>41.057712000000002</v>
      </c>
      <c r="K9128">
        <v>-8.0479850000000006</v>
      </c>
      <c r="L9128">
        <v>5</v>
      </c>
      <c r="M9128">
        <v>1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 t="s">
        <v>47</v>
      </c>
      <c r="X9128">
        <v>0</v>
      </c>
      <c r="Y9128">
        <v>1.22</v>
      </c>
      <c r="Z9128">
        <v>0</v>
      </c>
      <c r="AA9128">
        <v>1.22</v>
      </c>
      <c r="AB9128">
        <f>_2020_IR[[#This Row],[areaTotal]]*10000</f>
        <v>12200</v>
      </c>
      <c r="AC9128" t="s">
        <v>82</v>
      </c>
      <c r="AD9128">
        <v>108</v>
      </c>
      <c r="AE9128">
        <f>SQRT(_2020_IR[[#This Row],[aream2]])/(_2020_IR[[#This Row],[duration2]]*60)</f>
        <v>1.7045310211708735E-2</v>
      </c>
      <c r="AF9128">
        <v>0.59060624990506305</v>
      </c>
      <c r="AG9128">
        <v>5.6913356641799604</v>
      </c>
      <c r="AH9128">
        <v>3.420779518852</v>
      </c>
      <c r="AI9128">
        <v>135.89194327366499</v>
      </c>
      <c r="AJ9128">
        <v>12.7992836932732</v>
      </c>
      <c r="AK9128">
        <v>86.6994070359858</v>
      </c>
      <c r="AL9128">
        <v>20.719732606340798</v>
      </c>
      <c r="AM9128" t="s">
        <v>49</v>
      </c>
      <c r="AN9128" t="s">
        <v>91</v>
      </c>
      <c r="AO9128" t="s">
        <v>51</v>
      </c>
      <c r="AP9128" t="s">
        <v>125</v>
      </c>
      <c r="AQ9128" t="s">
        <v>53</v>
      </c>
      <c r="AR9128" t="s">
        <v>218</v>
      </c>
      <c r="AS9128" t="s">
        <v>219</v>
      </c>
    </row>
    <row r="9129" spans="1:45" hidden="1" x14ac:dyDescent="0.35">
      <c r="A9129">
        <v>2020150083595</v>
      </c>
      <c r="B9129">
        <v>2020</v>
      </c>
      <c r="C9129" s="1">
        <v>44120.629861111112</v>
      </c>
      <c r="D9129" s="1">
        <v>44120.657638888886</v>
      </c>
      <c r="E9129" s="2">
        <f>_2020_IR[[#This Row],[close]]-_2020_IR[[#This Row],[open]]</f>
        <v>2.7777777773735579E-2</v>
      </c>
      <c r="F9129" t="s">
        <v>102</v>
      </c>
      <c r="G9129" t="s">
        <v>118</v>
      </c>
      <c r="H9129" t="s">
        <v>118</v>
      </c>
      <c r="I9129" t="s">
        <v>1389</v>
      </c>
      <c r="J9129">
        <v>38.553192000000003</v>
      </c>
      <c r="K9129">
        <v>-8.7730709999999998</v>
      </c>
      <c r="L9129">
        <v>14</v>
      </c>
      <c r="M9129">
        <v>5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 t="s">
        <v>47</v>
      </c>
      <c r="X9129">
        <v>0.28610000000000002</v>
      </c>
      <c r="Y9129">
        <v>0</v>
      </c>
      <c r="Z9129">
        <v>0</v>
      </c>
      <c r="AA9129">
        <v>0.28610000000000002</v>
      </c>
      <c r="AB9129">
        <f>_2020_IR[[#This Row],[areaTotal]]*10000</f>
        <v>2861</v>
      </c>
      <c r="AC9129" t="s">
        <v>48</v>
      </c>
      <c r="AD9129">
        <v>40</v>
      </c>
      <c r="AE9129">
        <f>SQRT(_2020_IR[[#This Row],[aream2]])/(_2020_IR[[#This Row],[duration2]]*60)</f>
        <v>2.2286798533860553E-2</v>
      </c>
      <c r="AF9129">
        <v>3.9205863550559799</v>
      </c>
      <c r="AG9129">
        <v>16.582534720126802</v>
      </c>
      <c r="AH9129">
        <v>5.0261038539304801</v>
      </c>
      <c r="AI9129">
        <v>713.78905775262399</v>
      </c>
      <c r="AJ9129">
        <v>42.608239935940802</v>
      </c>
      <c r="AK9129">
        <v>88.289203101866704</v>
      </c>
      <c r="AL9129">
        <v>74.150767712848193</v>
      </c>
      <c r="AM9129" t="s">
        <v>59</v>
      </c>
      <c r="AN9129" t="s">
        <v>60</v>
      </c>
      <c r="AO9129" t="s">
        <v>217</v>
      </c>
      <c r="AP9129" t="s">
        <v>125</v>
      </c>
      <c r="AQ9129" t="s">
        <v>1636</v>
      </c>
      <c r="AR9129" t="s">
        <v>218</v>
      </c>
      <c r="AS9129" t="s">
        <v>219</v>
      </c>
    </row>
    <row r="9130" spans="1:45" hidden="1" x14ac:dyDescent="0.35">
      <c r="A9130">
        <v>2020170027785</v>
      </c>
      <c r="B9130">
        <v>2020</v>
      </c>
      <c r="C9130" s="1">
        <v>44120.642361111109</v>
      </c>
      <c r="D9130" s="1">
        <v>44120.696527777778</v>
      </c>
      <c r="E9130" s="2">
        <f>_2020_IR[[#This Row],[close]]-_2020_IR[[#This Row],[open]]</f>
        <v>5.4166666668606922E-2</v>
      </c>
      <c r="F9130" t="s">
        <v>43</v>
      </c>
      <c r="G9130" t="s">
        <v>44</v>
      </c>
      <c r="H9130" t="s">
        <v>457</v>
      </c>
      <c r="I9130" t="s">
        <v>522</v>
      </c>
      <c r="J9130">
        <v>41.668362999999999</v>
      </c>
      <c r="K9130">
        <v>-7.8065930000000003</v>
      </c>
      <c r="L9130">
        <v>14</v>
      </c>
      <c r="M9130">
        <v>3</v>
      </c>
      <c r="N9130">
        <v>1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 t="s">
        <v>47</v>
      </c>
      <c r="X9130">
        <v>0</v>
      </c>
      <c r="Y9130">
        <v>1.5</v>
      </c>
      <c r="Z9130">
        <v>0</v>
      </c>
      <c r="AA9130">
        <v>1.5</v>
      </c>
      <c r="AB9130">
        <f>_2020_IR[[#This Row],[areaTotal]]*10000</f>
        <v>15000</v>
      </c>
      <c r="AC9130" t="s">
        <v>82</v>
      </c>
      <c r="AD9130">
        <v>78</v>
      </c>
      <c r="AE9130">
        <f>SQRT(_2020_IR[[#This Row],[aream2]])/(_2020_IR[[#This Row],[duration2]]*60)</f>
        <v>2.616976220922199E-2</v>
      </c>
      <c r="AF9130">
        <v>0.57518864808984604</v>
      </c>
      <c r="AG9130">
        <v>5.6069147900285801</v>
      </c>
      <c r="AH9130">
        <v>3.3318478455504601</v>
      </c>
      <c r="AI9130">
        <v>152.938480577223</v>
      </c>
      <c r="AJ9130">
        <v>12.736250129464599</v>
      </c>
      <c r="AK9130">
        <v>86.258472521004904</v>
      </c>
      <c r="AL9130">
        <v>21.083149348028702</v>
      </c>
      <c r="AM9130" t="s">
        <v>49</v>
      </c>
      <c r="AN9130" t="s">
        <v>50</v>
      </c>
      <c r="AO9130" t="s">
        <v>51</v>
      </c>
      <c r="AP9130" t="s">
        <v>125</v>
      </c>
      <c r="AQ9130" t="s">
        <v>53</v>
      </c>
      <c r="AR9130" t="s">
        <v>218</v>
      </c>
      <c r="AS9130" t="s">
        <v>219</v>
      </c>
    </row>
    <row r="9131" spans="1:45" hidden="1" x14ac:dyDescent="0.35">
      <c r="A9131">
        <v>2020110186728</v>
      </c>
      <c r="B9131">
        <v>2020</v>
      </c>
      <c r="C9131" s="1">
        <v>44120.647222222222</v>
      </c>
      <c r="D9131" s="1">
        <v>44120.681944444441</v>
      </c>
      <c r="E9131" s="2">
        <f>_2020_IR[[#This Row],[close]]-_2020_IR[[#This Row],[open]]</f>
        <v>3.4722222218988463E-2</v>
      </c>
      <c r="F9131" t="s">
        <v>56</v>
      </c>
      <c r="G9131" t="s">
        <v>57</v>
      </c>
      <c r="H9131" t="s">
        <v>1429</v>
      </c>
      <c r="I9131" t="s">
        <v>2488</v>
      </c>
      <c r="J9131">
        <v>39.190350000000002</v>
      </c>
      <c r="K9131">
        <v>-9.3159290000000006</v>
      </c>
      <c r="L9131">
        <v>5</v>
      </c>
      <c r="M9131">
        <v>1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 t="s">
        <v>47</v>
      </c>
      <c r="X9131">
        <v>0</v>
      </c>
      <c r="Y9131">
        <v>0</v>
      </c>
      <c r="Z9131">
        <v>0.04</v>
      </c>
      <c r="AA9131">
        <v>0.04</v>
      </c>
      <c r="AB9131">
        <f>_2020_IR[[#This Row],[areaTotal]]*10000</f>
        <v>400</v>
      </c>
      <c r="AC9131" t="s">
        <v>48</v>
      </c>
      <c r="AD9131">
        <v>50</v>
      </c>
      <c r="AE9131">
        <f>SQRT(_2020_IR[[#This Row],[aream2]])/(_2020_IR[[#This Row],[duration2]]*60)</f>
        <v>6.6666666666666671E-3</v>
      </c>
      <c r="AF9131">
        <v>0.64035134630635404</v>
      </c>
      <c r="AG9131">
        <v>5.9573919074886197</v>
      </c>
      <c r="AH9131">
        <v>3.2543422260848498</v>
      </c>
      <c r="AI9131">
        <v>552.69015777421805</v>
      </c>
      <c r="AJ9131">
        <v>12.743810358311899</v>
      </c>
      <c r="AK9131">
        <v>83.375252425047194</v>
      </c>
      <c r="AL9131">
        <v>24.098477013483102</v>
      </c>
      <c r="AM9131" t="s">
        <v>59</v>
      </c>
      <c r="AO9131" t="s">
        <v>51</v>
      </c>
      <c r="AP9131" t="s">
        <v>125</v>
      </c>
      <c r="AQ9131" t="s">
        <v>1636</v>
      </c>
      <c r="AR9131" t="s">
        <v>54</v>
      </c>
      <c r="AS9131" t="s">
        <v>55</v>
      </c>
    </row>
    <row r="9132" spans="1:45" hidden="1" x14ac:dyDescent="0.35">
      <c r="A9132">
        <v>2020130159139</v>
      </c>
      <c r="B9132">
        <v>2020</v>
      </c>
      <c r="C9132" s="1">
        <v>44120.65625</v>
      </c>
      <c r="D9132" s="1">
        <v>44120.671527777777</v>
      </c>
      <c r="E9132" s="2">
        <f>_2020_IR[[#This Row],[close]]-_2020_IR[[#This Row],[open]]</f>
        <v>1.5277777776645962E-2</v>
      </c>
      <c r="F9132" t="s">
        <v>43</v>
      </c>
      <c r="G9132" t="s">
        <v>126</v>
      </c>
      <c r="H9132" t="s">
        <v>249</v>
      </c>
      <c r="I9132" t="s">
        <v>525</v>
      </c>
      <c r="J9132">
        <v>41.239314999999998</v>
      </c>
      <c r="K9132">
        <v>-8.3703649999999996</v>
      </c>
      <c r="L9132">
        <v>3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 t="s">
        <v>47</v>
      </c>
      <c r="X9132">
        <v>0</v>
      </c>
      <c r="Y9132">
        <v>0.03</v>
      </c>
      <c r="Z9132">
        <v>0</v>
      </c>
      <c r="AA9132">
        <v>0.03</v>
      </c>
      <c r="AB9132">
        <f>_2020_IR[[#This Row],[areaTotal]]*10000</f>
        <v>300</v>
      </c>
      <c r="AC9132" t="s">
        <v>48</v>
      </c>
      <c r="AD9132">
        <v>22</v>
      </c>
      <c r="AE9132">
        <f>SQRT(_2020_IR[[#This Row],[aream2]])/(_2020_IR[[#This Row],[duration2]]*60)</f>
        <v>1.3121597027036951E-2</v>
      </c>
      <c r="AF9132">
        <v>0.68626988622505303</v>
      </c>
      <c r="AG9132">
        <v>6.1951041101741504</v>
      </c>
      <c r="AH9132">
        <v>3.7067106609210199</v>
      </c>
      <c r="AI9132">
        <v>152.028493300739</v>
      </c>
      <c r="AJ9132">
        <v>12.6753382595861</v>
      </c>
      <c r="AK9132">
        <v>86.803997220878003</v>
      </c>
      <c r="AL9132">
        <v>20.978072436894401</v>
      </c>
      <c r="AM9132" t="s">
        <v>59</v>
      </c>
      <c r="AN9132" t="s">
        <v>60</v>
      </c>
      <c r="AO9132" t="s">
        <v>51</v>
      </c>
      <c r="AP9132" t="s">
        <v>125</v>
      </c>
      <c r="AQ9132" t="s">
        <v>53</v>
      </c>
      <c r="AR9132" t="s">
        <v>218</v>
      </c>
      <c r="AS9132" t="s">
        <v>219</v>
      </c>
    </row>
    <row r="9133" spans="1:45" hidden="1" x14ac:dyDescent="0.35">
      <c r="A9133">
        <v>2020140054136</v>
      </c>
      <c r="B9133">
        <v>2020</v>
      </c>
      <c r="C9133" s="1">
        <v>44120.657638888886</v>
      </c>
      <c r="D9133" s="1">
        <v>44120.677083333336</v>
      </c>
      <c r="E9133" s="2">
        <f>_2020_IR[[#This Row],[close]]-_2020_IR[[#This Row],[open]]</f>
        <v>1.9444444449618459E-2</v>
      </c>
      <c r="F9133" t="s">
        <v>43</v>
      </c>
      <c r="G9133" t="s">
        <v>212</v>
      </c>
      <c r="H9133" t="s">
        <v>212</v>
      </c>
      <c r="I9133" t="s">
        <v>815</v>
      </c>
      <c r="J9133">
        <v>39.441827000000004</v>
      </c>
      <c r="K9133">
        <v>-8.8255230000000005</v>
      </c>
      <c r="L9133">
        <v>33</v>
      </c>
      <c r="M9133">
        <v>8</v>
      </c>
      <c r="N9133">
        <v>1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 t="s">
        <v>47</v>
      </c>
      <c r="X9133">
        <v>0</v>
      </c>
      <c r="Y9133">
        <v>0.158</v>
      </c>
      <c r="Z9133">
        <v>0</v>
      </c>
      <c r="AA9133">
        <v>0.158</v>
      </c>
      <c r="AB9133">
        <f>_2020_IR[[#This Row],[areaTotal]]*10000</f>
        <v>1580</v>
      </c>
      <c r="AC9133" t="s">
        <v>48</v>
      </c>
      <c r="AD9133">
        <v>28</v>
      </c>
      <c r="AE9133">
        <f>SQRT(_2020_IR[[#This Row],[aream2]])/(_2020_IR[[#This Row],[duration2]]*60)</f>
        <v>2.3660246326609274E-2</v>
      </c>
      <c r="AF9133">
        <v>1.1782446727073499</v>
      </c>
      <c r="AG9133">
        <v>8.4075679240029206</v>
      </c>
      <c r="AH9133">
        <v>3.54029482185405</v>
      </c>
      <c r="AI9133">
        <v>351.119574485187</v>
      </c>
      <c r="AJ9133">
        <v>21.476645127687799</v>
      </c>
      <c r="AK9133">
        <v>86.823958495175901</v>
      </c>
      <c r="AL9133">
        <v>37.256235672817901</v>
      </c>
      <c r="AM9133" t="s">
        <v>83</v>
      </c>
      <c r="AN9133" t="s">
        <v>84</v>
      </c>
      <c r="AO9133" t="s">
        <v>51</v>
      </c>
      <c r="AP9133" t="s">
        <v>125</v>
      </c>
      <c r="AQ9133" t="s">
        <v>1234</v>
      </c>
      <c r="AR9133" t="s">
        <v>218</v>
      </c>
      <c r="AS9133" t="s">
        <v>219</v>
      </c>
    </row>
    <row r="9134" spans="1:45" hidden="1" x14ac:dyDescent="0.35">
      <c r="A9134">
        <v>2020140054140</v>
      </c>
      <c r="B9134">
        <v>2020</v>
      </c>
      <c r="C9134" s="1">
        <v>44120.668055555558</v>
      </c>
      <c r="D9134" s="1">
        <v>44120.67291666667</v>
      </c>
      <c r="E9134" s="2">
        <f>_2020_IR[[#This Row],[close]]-_2020_IR[[#This Row],[open]]</f>
        <v>4.8611111124046147E-3</v>
      </c>
      <c r="F9134" t="s">
        <v>43</v>
      </c>
      <c r="G9134" t="s">
        <v>212</v>
      </c>
      <c r="H9134" t="s">
        <v>212</v>
      </c>
      <c r="I9134" t="s">
        <v>815</v>
      </c>
      <c r="J9134">
        <v>39.419984999999997</v>
      </c>
      <c r="K9134">
        <v>-8.8219499999999993</v>
      </c>
      <c r="L9134">
        <v>10</v>
      </c>
      <c r="M9134">
        <v>2</v>
      </c>
      <c r="N9134">
        <v>1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 t="s">
        <v>47</v>
      </c>
      <c r="X9134">
        <v>0</v>
      </c>
      <c r="Y9134">
        <v>2.5000000000000001E-2</v>
      </c>
      <c r="Z9134">
        <v>0</v>
      </c>
      <c r="AA9134">
        <v>2.5000000000000001E-2</v>
      </c>
      <c r="AB9134">
        <f>_2020_IR[[#This Row],[areaTotal]]*10000</f>
        <v>250</v>
      </c>
      <c r="AC9134" t="s">
        <v>48</v>
      </c>
      <c r="AD9134">
        <v>7</v>
      </c>
      <c r="AE9134">
        <f>SQRT(_2020_IR[[#This Row],[aream2]])/(_2020_IR[[#This Row],[duration2]]*60)</f>
        <v>3.7646162621052137E-2</v>
      </c>
      <c r="AF9134">
        <v>2.59685708837161</v>
      </c>
      <c r="AG9134">
        <v>13.1394077054311</v>
      </c>
      <c r="AH9134">
        <v>4.3219656798928501</v>
      </c>
      <c r="AI9134">
        <v>482.255717187735</v>
      </c>
      <c r="AJ9134">
        <v>35.682897465342002</v>
      </c>
      <c r="AK9134">
        <v>88.083145648439</v>
      </c>
      <c r="AL9134">
        <v>60.225360127824601</v>
      </c>
      <c r="AM9134" t="s">
        <v>83</v>
      </c>
      <c r="AN9134" t="s">
        <v>84</v>
      </c>
      <c r="AO9134" t="s">
        <v>217</v>
      </c>
      <c r="AP9134" t="s">
        <v>125</v>
      </c>
      <c r="AQ9134" t="s">
        <v>1234</v>
      </c>
      <c r="AR9134" t="s">
        <v>218</v>
      </c>
      <c r="AS9134" t="s">
        <v>219</v>
      </c>
    </row>
    <row r="9135" spans="1:45" hidden="1" x14ac:dyDescent="0.35">
      <c r="A9135">
        <v>2020070020849</v>
      </c>
      <c r="B9135">
        <v>2020</v>
      </c>
      <c r="C9135" s="1">
        <v>44120.671527777777</v>
      </c>
      <c r="D9135" s="1">
        <v>44120.682638888888</v>
      </c>
      <c r="E9135" s="2">
        <f>_2020_IR[[#This Row],[close]]-_2020_IR[[#This Row],[open]]</f>
        <v>1.1111111110949423E-2</v>
      </c>
      <c r="F9135" t="s">
        <v>56</v>
      </c>
      <c r="G9135" t="s">
        <v>468</v>
      </c>
      <c r="H9135" t="s">
        <v>857</v>
      </c>
      <c r="I9135" t="s">
        <v>857</v>
      </c>
      <c r="J9135">
        <v>38.30303</v>
      </c>
      <c r="K9135">
        <v>-7.6634500000000001</v>
      </c>
      <c r="L9135">
        <v>19</v>
      </c>
      <c r="M9135">
        <v>4</v>
      </c>
      <c r="N9135">
        <v>1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 t="s">
        <v>47</v>
      </c>
      <c r="X9135">
        <v>0</v>
      </c>
      <c r="Y9135">
        <v>0</v>
      </c>
      <c r="Z9135">
        <v>2.6499999999999999E-2</v>
      </c>
      <c r="AA9135">
        <v>2.6499999999999999E-2</v>
      </c>
      <c r="AB9135">
        <f>_2020_IR[[#This Row],[areaTotal]]*10000</f>
        <v>265</v>
      </c>
      <c r="AC9135" t="s">
        <v>48</v>
      </c>
      <c r="AD9135">
        <v>16</v>
      </c>
      <c r="AE9135">
        <f>SQRT(_2020_IR[[#This Row],[aream2]])/(_2020_IR[[#This Row],[duration2]]*60)</f>
        <v>1.6957104787603861E-2</v>
      </c>
      <c r="AF9135">
        <v>6.8360469453721304</v>
      </c>
      <c r="AG9135">
        <v>22.702078003626099</v>
      </c>
      <c r="AH9135">
        <v>5.7273830690477396</v>
      </c>
      <c r="AI9135">
        <v>819.02092745798802</v>
      </c>
      <c r="AJ9135">
        <v>68.315311015956098</v>
      </c>
      <c r="AK9135">
        <v>91.415235011606597</v>
      </c>
      <c r="AL9135">
        <v>113.055463831515</v>
      </c>
      <c r="AM9135" t="s">
        <v>59</v>
      </c>
      <c r="AN9135" t="s">
        <v>60</v>
      </c>
      <c r="AO9135" t="s">
        <v>288</v>
      </c>
      <c r="AP9135" t="s">
        <v>125</v>
      </c>
      <c r="AQ9135" t="s">
        <v>1636</v>
      </c>
      <c r="AR9135" t="s">
        <v>307</v>
      </c>
      <c r="AS9135" t="s">
        <v>79</v>
      </c>
    </row>
    <row r="9136" spans="1:45" hidden="1" x14ac:dyDescent="0.35">
      <c r="A9136">
        <v>2020130159166</v>
      </c>
      <c r="B9136">
        <v>2020</v>
      </c>
      <c r="C9136" s="1">
        <v>44120.675000000003</v>
      </c>
      <c r="D9136" s="1">
        <v>44120.708333333336</v>
      </c>
      <c r="E9136" s="2">
        <f>_2020_IR[[#This Row],[close]]-_2020_IR[[#This Row],[open]]</f>
        <v>3.3333333332848269E-2</v>
      </c>
      <c r="F9136" t="s">
        <v>43</v>
      </c>
      <c r="G9136" t="s">
        <v>126</v>
      </c>
      <c r="H9136" t="s">
        <v>127</v>
      </c>
      <c r="I9136" t="s">
        <v>579</v>
      </c>
      <c r="J9136">
        <v>41.329051999999997</v>
      </c>
      <c r="K9136">
        <v>-8.3648199999999999</v>
      </c>
      <c r="L9136">
        <v>5</v>
      </c>
      <c r="M9136">
        <v>1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 t="s">
        <v>47</v>
      </c>
      <c r="X9136">
        <v>0</v>
      </c>
      <c r="Y9136">
        <v>0.05</v>
      </c>
      <c r="Z9136">
        <v>0</v>
      </c>
      <c r="AA9136">
        <v>0.05</v>
      </c>
      <c r="AB9136">
        <f>_2020_IR[[#This Row],[areaTotal]]*10000</f>
        <v>500</v>
      </c>
      <c r="AC9136" t="s">
        <v>48</v>
      </c>
      <c r="AD9136">
        <v>48</v>
      </c>
      <c r="AE9136">
        <f>SQRT(_2020_IR[[#This Row],[aream2]])/(_2020_IR[[#This Row],[duration2]]*60)</f>
        <v>7.7641249218742703E-3</v>
      </c>
      <c r="AF9136">
        <v>0.68626988622505303</v>
      </c>
      <c r="AG9136">
        <v>6.1951041101741504</v>
      </c>
      <c r="AH9136">
        <v>3.7067106609210199</v>
      </c>
      <c r="AI9136">
        <v>152.028493300739</v>
      </c>
      <c r="AJ9136">
        <v>12.6753382595861</v>
      </c>
      <c r="AK9136">
        <v>86.803997220878003</v>
      </c>
      <c r="AL9136">
        <v>20.978072436894401</v>
      </c>
      <c r="AM9136" t="s">
        <v>59</v>
      </c>
      <c r="AN9136" t="s">
        <v>60</v>
      </c>
      <c r="AO9136" t="s">
        <v>51</v>
      </c>
      <c r="AP9136" t="s">
        <v>125</v>
      </c>
      <c r="AQ9136" t="s">
        <v>53</v>
      </c>
      <c r="AR9136" t="s">
        <v>218</v>
      </c>
      <c r="AS9136" t="s">
        <v>219</v>
      </c>
    </row>
    <row r="9137" spans="1:45" hidden="1" x14ac:dyDescent="0.35">
      <c r="A9137">
        <v>2020130159154</v>
      </c>
      <c r="B9137">
        <v>2020</v>
      </c>
      <c r="C9137" s="1">
        <v>44120.681944444441</v>
      </c>
      <c r="D9137" s="1">
        <v>44120.701388888891</v>
      </c>
      <c r="E9137" s="2">
        <f>_2020_IR[[#This Row],[close]]-_2020_IR[[#This Row],[open]]</f>
        <v>1.9444444449618459E-2</v>
      </c>
      <c r="F9137" t="s">
        <v>43</v>
      </c>
      <c r="G9137" t="s">
        <v>126</v>
      </c>
      <c r="H9137" t="s">
        <v>171</v>
      </c>
      <c r="I9137" t="s">
        <v>1105</v>
      </c>
      <c r="J9137">
        <v>41.112042000000002</v>
      </c>
      <c r="K9137">
        <v>-8.5365479999999998</v>
      </c>
      <c r="L9137">
        <v>7</v>
      </c>
      <c r="M9137">
        <v>2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 t="s">
        <v>47</v>
      </c>
      <c r="X9137">
        <v>0</v>
      </c>
      <c r="Y9137">
        <v>5.0000000000000001E-3</v>
      </c>
      <c r="Z9137">
        <v>0</v>
      </c>
      <c r="AA9137">
        <v>5.0000000000000001E-3</v>
      </c>
      <c r="AB9137">
        <f>_2020_IR[[#This Row],[areaTotal]]*10000</f>
        <v>50</v>
      </c>
      <c r="AC9137" t="s">
        <v>48</v>
      </c>
      <c r="AD9137">
        <v>28</v>
      </c>
      <c r="AE9137">
        <f>SQRT(_2020_IR[[#This Row],[aream2]])/(_2020_IR[[#This Row],[duration2]]*60)</f>
        <v>4.208968935634212E-3</v>
      </c>
      <c r="AF9137">
        <v>0.656266021914787</v>
      </c>
      <c r="AG9137">
        <v>6.0405943157793702</v>
      </c>
      <c r="AH9137">
        <v>3.50501969075576</v>
      </c>
      <c r="AI9137">
        <v>287.54754493989702</v>
      </c>
      <c r="AJ9137">
        <v>12.144251990454199</v>
      </c>
      <c r="AK9137">
        <v>86.2966217579431</v>
      </c>
      <c r="AL9137">
        <v>21.968921345976099</v>
      </c>
      <c r="AM9137" t="s">
        <v>59</v>
      </c>
      <c r="AO9137" t="s">
        <v>51</v>
      </c>
      <c r="AP9137" t="s">
        <v>125</v>
      </c>
      <c r="AQ9137" t="s">
        <v>53</v>
      </c>
      <c r="AR9137" t="s">
        <v>218</v>
      </c>
      <c r="AS9137" t="s">
        <v>219</v>
      </c>
    </row>
    <row r="9138" spans="1:45" hidden="1" x14ac:dyDescent="0.35">
      <c r="A9138">
        <v>2020020023392</v>
      </c>
      <c r="B9138">
        <v>2020</v>
      </c>
      <c r="C9138" s="1">
        <v>44120.6875</v>
      </c>
      <c r="D9138" s="1">
        <v>44120.746527777781</v>
      </c>
      <c r="E9138" s="2">
        <f>_2020_IR[[#This Row],[close]]-_2020_IR[[#This Row],[open]]</f>
        <v>5.9027777781011537E-2</v>
      </c>
      <c r="F9138" t="s">
        <v>56</v>
      </c>
      <c r="G9138" t="s">
        <v>71</v>
      </c>
      <c r="H9138" t="s">
        <v>347</v>
      </c>
      <c r="I9138" t="s">
        <v>1834</v>
      </c>
      <c r="J9138">
        <v>37.481825000000001</v>
      </c>
      <c r="K9138">
        <v>-8.4842700000000004</v>
      </c>
      <c r="L9138">
        <v>8</v>
      </c>
      <c r="M9138">
        <v>3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 t="s">
        <v>47</v>
      </c>
      <c r="X9138">
        <v>0</v>
      </c>
      <c r="Y9138">
        <v>0</v>
      </c>
      <c r="Z9138">
        <v>0.107</v>
      </c>
      <c r="AA9138">
        <v>0.107</v>
      </c>
      <c r="AB9138">
        <f>_2020_IR[[#This Row],[areaTotal]]*10000</f>
        <v>1070</v>
      </c>
      <c r="AC9138" t="s">
        <v>48</v>
      </c>
      <c r="AD9138">
        <v>85</v>
      </c>
      <c r="AE9138">
        <f>SQRT(_2020_IR[[#This Row],[aream2]])/(_2020_IR[[#This Row],[duration2]]*60)</f>
        <v>6.4138930328612254E-3</v>
      </c>
      <c r="AF9138">
        <v>7.5448405815886801</v>
      </c>
      <c r="AG9138">
        <v>24.003349236342501</v>
      </c>
      <c r="AH9138">
        <v>7.0807021661633502</v>
      </c>
      <c r="AI9138">
        <v>781.31507488878594</v>
      </c>
      <c r="AJ9138">
        <v>54.680308996380603</v>
      </c>
      <c r="AK9138">
        <v>89.928045208647802</v>
      </c>
      <c r="AL9138">
        <v>93.075843604205005</v>
      </c>
      <c r="AM9138" t="s">
        <v>49</v>
      </c>
      <c r="AN9138" t="s">
        <v>405</v>
      </c>
      <c r="AO9138" t="s">
        <v>288</v>
      </c>
      <c r="AP9138" t="s">
        <v>125</v>
      </c>
      <c r="AQ9138" t="s">
        <v>1636</v>
      </c>
      <c r="AR9138" t="s">
        <v>307</v>
      </c>
      <c r="AS9138" t="s">
        <v>79</v>
      </c>
    </row>
    <row r="9139" spans="1:45" hidden="1" x14ac:dyDescent="0.35">
      <c r="A9139">
        <v>2020030073319</v>
      </c>
      <c r="B9139">
        <v>2020</v>
      </c>
      <c r="C9139" s="1">
        <v>44120.6875</v>
      </c>
      <c r="D9139" s="1">
        <v>44120.754166666666</v>
      </c>
      <c r="E9139" s="2">
        <f>_2020_IR[[#This Row],[close]]-_2020_IR[[#This Row],[open]]</f>
        <v>6.6666666665696539E-2</v>
      </c>
      <c r="F9139" t="s">
        <v>102</v>
      </c>
      <c r="G9139" t="s">
        <v>158</v>
      </c>
      <c r="H9139" t="s">
        <v>159</v>
      </c>
      <c r="I9139" t="s">
        <v>2489</v>
      </c>
      <c r="J9139">
        <v>41.424494000000003</v>
      </c>
      <c r="K9139">
        <v>-8.2138390000000001</v>
      </c>
      <c r="L9139">
        <v>12</v>
      </c>
      <c r="M9139">
        <v>4</v>
      </c>
      <c r="N9139">
        <v>1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 t="s">
        <v>47</v>
      </c>
      <c r="X9139">
        <v>1.5</v>
      </c>
      <c r="Y9139">
        <v>0</v>
      </c>
      <c r="Z9139">
        <v>0</v>
      </c>
      <c r="AA9139">
        <v>1.5</v>
      </c>
      <c r="AB9139">
        <f>_2020_IR[[#This Row],[areaTotal]]*10000</f>
        <v>15000</v>
      </c>
      <c r="AC9139" t="s">
        <v>82</v>
      </c>
      <c r="AD9139">
        <v>96</v>
      </c>
      <c r="AE9139">
        <f>SQRT(_2020_IR[[#This Row],[aream2]])/(_2020_IR[[#This Row],[duration2]]*60)</f>
        <v>2.1262931794992865E-2</v>
      </c>
      <c r="AF9139">
        <v>0.48237804990124</v>
      </c>
      <c r="AG9139">
        <v>5.0762996533675997</v>
      </c>
      <c r="AH9139">
        <v>3.4337997376376101</v>
      </c>
      <c r="AI9139">
        <v>75.884287316846994</v>
      </c>
      <c r="AJ9139">
        <v>11.922815294985</v>
      </c>
      <c r="AK9139">
        <v>86.308351871709803</v>
      </c>
      <c r="AL9139">
        <v>17.1206924830445</v>
      </c>
      <c r="AM9139" t="s">
        <v>83</v>
      </c>
      <c r="AN9139" t="s">
        <v>84</v>
      </c>
      <c r="AO9139" t="s">
        <v>51</v>
      </c>
      <c r="AP9139" t="s">
        <v>125</v>
      </c>
      <c r="AQ9139" t="s">
        <v>53</v>
      </c>
      <c r="AR9139" t="s">
        <v>218</v>
      </c>
      <c r="AS9139" t="s">
        <v>219</v>
      </c>
    </row>
    <row r="9140" spans="1:45" hidden="1" x14ac:dyDescent="0.35">
      <c r="A9140">
        <v>2020040027853</v>
      </c>
      <c r="B9140">
        <v>2020</v>
      </c>
      <c r="C9140" s="1">
        <v>44120.7</v>
      </c>
      <c r="D9140" s="1">
        <v>44120.757638888892</v>
      </c>
      <c r="E9140" s="2">
        <f>_2020_IR[[#This Row],[close]]-_2020_IR[[#This Row],[open]]</f>
        <v>5.7638888894871343E-2</v>
      </c>
      <c r="F9140" t="s">
        <v>43</v>
      </c>
      <c r="G9140" t="s">
        <v>134</v>
      </c>
      <c r="H9140" t="s">
        <v>576</v>
      </c>
      <c r="I9140" t="s">
        <v>643</v>
      </c>
      <c r="J9140">
        <v>41.660269999999997</v>
      </c>
      <c r="K9140">
        <v>-7.2150509999999999</v>
      </c>
      <c r="L9140">
        <v>19</v>
      </c>
      <c r="M9140">
        <v>4</v>
      </c>
      <c r="N9140">
        <v>1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 t="s">
        <v>47</v>
      </c>
      <c r="X9140">
        <v>0</v>
      </c>
      <c r="Y9140">
        <v>4.62</v>
      </c>
      <c r="Z9140">
        <v>0</v>
      </c>
      <c r="AA9140">
        <v>4.62</v>
      </c>
      <c r="AB9140">
        <f>_2020_IR[[#This Row],[areaTotal]]*10000</f>
        <v>46200</v>
      </c>
      <c r="AC9140" t="s">
        <v>82</v>
      </c>
      <c r="AD9140">
        <v>83</v>
      </c>
      <c r="AE9140">
        <f>SQRT(_2020_IR[[#This Row],[aream2]])/(_2020_IR[[#This Row],[duration2]]*60)</f>
        <v>4.3161014578724247E-2</v>
      </c>
      <c r="AF9140">
        <v>2.1533013106881702</v>
      </c>
      <c r="AG9140">
        <v>11.8200456259398</v>
      </c>
      <c r="AH9140">
        <v>4.7230489829237898</v>
      </c>
      <c r="AI9140">
        <v>376.11187842833999</v>
      </c>
      <c r="AJ9140">
        <v>25.880686830240599</v>
      </c>
      <c r="AK9140">
        <v>88.751507530866604</v>
      </c>
      <c r="AL9140">
        <v>44.163945205044598</v>
      </c>
      <c r="AM9140" t="s">
        <v>49</v>
      </c>
      <c r="AN9140" t="s">
        <v>91</v>
      </c>
      <c r="AO9140" t="s">
        <v>217</v>
      </c>
      <c r="AP9140" t="s">
        <v>125</v>
      </c>
      <c r="AQ9140" t="s">
        <v>1234</v>
      </c>
      <c r="AR9140" t="s">
        <v>218</v>
      </c>
      <c r="AS9140" t="s">
        <v>219</v>
      </c>
    </row>
    <row r="9141" spans="1:45" hidden="1" x14ac:dyDescent="0.35">
      <c r="A9141">
        <v>2020130159187</v>
      </c>
      <c r="B9141">
        <v>2020</v>
      </c>
      <c r="C9141" s="1">
        <v>44120.704861111109</v>
      </c>
      <c r="D9141" s="1">
        <v>44120.732638888891</v>
      </c>
      <c r="E9141" s="2">
        <f>_2020_IR[[#This Row],[close]]-_2020_IR[[#This Row],[open]]</f>
        <v>2.7777777781011537E-2</v>
      </c>
      <c r="F9141" t="s">
        <v>43</v>
      </c>
      <c r="G9141" t="s">
        <v>126</v>
      </c>
      <c r="H9141" t="s">
        <v>285</v>
      </c>
      <c r="I9141" t="s">
        <v>286</v>
      </c>
      <c r="J9141">
        <v>41.306280000000001</v>
      </c>
      <c r="K9141">
        <v>-8.0839599999999994</v>
      </c>
      <c r="L9141">
        <v>4</v>
      </c>
      <c r="M9141">
        <v>1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 t="s">
        <v>47</v>
      </c>
      <c r="X9141">
        <v>0</v>
      </c>
      <c r="Y9141">
        <v>0.05</v>
      </c>
      <c r="Z9141">
        <v>0</v>
      </c>
      <c r="AA9141">
        <v>0.05</v>
      </c>
      <c r="AB9141">
        <f>_2020_IR[[#This Row],[areaTotal]]*10000</f>
        <v>500</v>
      </c>
      <c r="AC9141" t="s">
        <v>48</v>
      </c>
      <c r="AD9141">
        <v>40</v>
      </c>
      <c r="AE9141">
        <f>SQRT(_2020_IR[[#This Row],[aream2]])/(_2020_IR[[#This Row],[duration2]]*60)</f>
        <v>9.3169499062491241E-3</v>
      </c>
      <c r="AF9141">
        <v>0.66362622469671795</v>
      </c>
      <c r="AG9141">
        <v>6.0787765357685801</v>
      </c>
      <c r="AH9141">
        <v>3.61672108941903</v>
      </c>
      <c r="AI9141">
        <v>134.23827242554901</v>
      </c>
      <c r="AJ9141">
        <v>13.1551926655244</v>
      </c>
      <c r="AK9141">
        <v>86.814348888044606</v>
      </c>
      <c r="AL9141">
        <v>21.132889580604498</v>
      </c>
      <c r="AM9141" t="s">
        <v>59</v>
      </c>
      <c r="AN9141" t="s">
        <v>60</v>
      </c>
      <c r="AO9141" t="s">
        <v>51</v>
      </c>
      <c r="AP9141" t="s">
        <v>125</v>
      </c>
      <c r="AQ9141" t="s">
        <v>53</v>
      </c>
      <c r="AR9141" t="s">
        <v>218</v>
      </c>
      <c r="AS9141" t="s">
        <v>219</v>
      </c>
    </row>
    <row r="9142" spans="1:45" hidden="1" x14ac:dyDescent="0.35">
      <c r="A9142">
        <v>2020130159171</v>
      </c>
      <c r="B9142">
        <v>2020</v>
      </c>
      <c r="C9142" s="1">
        <v>44120.705555555556</v>
      </c>
      <c r="D9142" s="1">
        <v>44120.745138888888</v>
      </c>
      <c r="E9142" s="2">
        <f>_2020_IR[[#This Row],[close]]-_2020_IR[[#This Row],[open]]</f>
        <v>3.9583333331393078E-2</v>
      </c>
      <c r="F9142" t="s">
        <v>43</v>
      </c>
      <c r="G9142" t="s">
        <v>126</v>
      </c>
      <c r="H9142" t="s">
        <v>435</v>
      </c>
      <c r="I9142" t="s">
        <v>1743</v>
      </c>
      <c r="J9142">
        <v>41.300069999999998</v>
      </c>
      <c r="K9142">
        <v>-8.2610200000000003</v>
      </c>
      <c r="L9142">
        <v>3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 t="s">
        <v>47</v>
      </c>
      <c r="X9142">
        <v>0</v>
      </c>
      <c r="Y9142">
        <v>0.2</v>
      </c>
      <c r="Z9142">
        <v>0</v>
      </c>
      <c r="AA9142">
        <v>0.2</v>
      </c>
      <c r="AB9142">
        <f>_2020_IR[[#This Row],[areaTotal]]*10000</f>
        <v>2000</v>
      </c>
      <c r="AC9142" t="s">
        <v>48</v>
      </c>
      <c r="AD9142">
        <v>57</v>
      </c>
      <c r="AE9142">
        <f>SQRT(_2020_IR[[#This Row],[aream2]])/(_2020_IR[[#This Row],[duration2]]*60)</f>
        <v>1.3076420921051402E-2</v>
      </c>
      <c r="AF9142">
        <v>0.68626988622505303</v>
      </c>
      <c r="AG9142">
        <v>6.1951041101741504</v>
      </c>
      <c r="AH9142">
        <v>3.7067106609210199</v>
      </c>
      <c r="AI9142">
        <v>152.028493300739</v>
      </c>
      <c r="AJ9142">
        <v>12.6753382595861</v>
      </c>
      <c r="AK9142">
        <v>86.803997220878003</v>
      </c>
      <c r="AL9142">
        <v>20.978072436894401</v>
      </c>
      <c r="AM9142" t="s">
        <v>59</v>
      </c>
      <c r="AN9142" t="s">
        <v>60</v>
      </c>
      <c r="AO9142" t="s">
        <v>51</v>
      </c>
      <c r="AP9142" t="s">
        <v>125</v>
      </c>
      <c r="AQ9142" t="s">
        <v>53</v>
      </c>
      <c r="AR9142" t="s">
        <v>218</v>
      </c>
      <c r="AS9142" t="s">
        <v>219</v>
      </c>
    </row>
    <row r="9143" spans="1:45" hidden="1" x14ac:dyDescent="0.35">
      <c r="A9143">
        <v>2020170027791</v>
      </c>
      <c r="B9143">
        <v>2020</v>
      </c>
      <c r="C9143" s="1">
        <v>44120.705555555556</v>
      </c>
      <c r="D9143" s="1">
        <v>44120.725694444445</v>
      </c>
      <c r="E9143" s="2">
        <f>_2020_IR[[#This Row],[close]]-_2020_IR[[#This Row],[open]]</f>
        <v>2.0138888889050577E-2</v>
      </c>
      <c r="F9143" t="s">
        <v>102</v>
      </c>
      <c r="G9143" t="s">
        <v>44</v>
      </c>
      <c r="H9143" t="s">
        <v>44</v>
      </c>
      <c r="I9143" t="s">
        <v>603</v>
      </c>
      <c r="J9143">
        <v>41.324959999999997</v>
      </c>
      <c r="K9143">
        <v>-7.673235</v>
      </c>
      <c r="L9143">
        <v>12</v>
      </c>
      <c r="M9143">
        <v>3</v>
      </c>
      <c r="N9143">
        <v>1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 t="s">
        <v>47</v>
      </c>
      <c r="X9143">
        <v>0</v>
      </c>
      <c r="Y9143">
        <v>0.2</v>
      </c>
      <c r="Z9143">
        <v>0</v>
      </c>
      <c r="AA9143">
        <v>0.2</v>
      </c>
      <c r="AB9143">
        <f>_2020_IR[[#This Row],[areaTotal]]*10000</f>
        <v>2000</v>
      </c>
      <c r="AC9143" t="s">
        <v>48</v>
      </c>
      <c r="AD9143">
        <v>29</v>
      </c>
      <c r="AE9143">
        <f>SQRT(_2020_IR[[#This Row],[aream2]])/(_2020_IR[[#This Row],[duration2]]*60)</f>
        <v>2.5701930775859652E-2</v>
      </c>
      <c r="AF9143">
        <v>1.3078841857268</v>
      </c>
      <c r="AG9143">
        <v>8.9183128498813797</v>
      </c>
      <c r="AH9143">
        <v>4.0608348637007898</v>
      </c>
      <c r="AI9143">
        <v>323.82409938675801</v>
      </c>
      <c r="AJ9143">
        <v>19.362150768604302</v>
      </c>
      <c r="AK9143">
        <v>87.631851233290107</v>
      </c>
      <c r="AL9143">
        <v>33.688525137871402</v>
      </c>
      <c r="AM9143" t="s">
        <v>49</v>
      </c>
      <c r="AN9143" t="s">
        <v>74</v>
      </c>
      <c r="AO9143" t="s">
        <v>51</v>
      </c>
      <c r="AP9143" t="s">
        <v>125</v>
      </c>
      <c r="AQ9143" t="s">
        <v>1234</v>
      </c>
      <c r="AR9143" t="s">
        <v>218</v>
      </c>
      <c r="AS9143" t="s">
        <v>219</v>
      </c>
    </row>
    <row r="9144" spans="1:45" hidden="1" x14ac:dyDescent="0.35">
      <c r="A9144">
        <v>2020110186783</v>
      </c>
      <c r="B9144">
        <v>2020</v>
      </c>
      <c r="C9144" s="1">
        <v>44120.708333333336</v>
      </c>
      <c r="D9144" s="1">
        <v>44120.72152777778</v>
      </c>
      <c r="E9144" s="2">
        <f>_2020_IR[[#This Row],[close]]-_2020_IR[[#This Row],[open]]</f>
        <v>1.3194444443797693E-2</v>
      </c>
      <c r="F9144" t="s">
        <v>43</v>
      </c>
      <c r="G9144" t="s">
        <v>57</v>
      </c>
      <c r="H9144" t="s">
        <v>1032</v>
      </c>
      <c r="I9144" t="s">
        <v>2050</v>
      </c>
      <c r="J9144">
        <v>38.740409999999997</v>
      </c>
      <c r="K9144">
        <v>-9.3090799999999998</v>
      </c>
      <c r="L9144">
        <v>7</v>
      </c>
      <c r="M9144">
        <v>2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 t="s">
        <v>47</v>
      </c>
      <c r="X9144">
        <v>0</v>
      </c>
      <c r="Y9144">
        <v>2.0000000000000001E-4</v>
      </c>
      <c r="Z9144">
        <v>0</v>
      </c>
      <c r="AA9144">
        <v>2.0000000000000001E-4</v>
      </c>
      <c r="AB9144">
        <f>_2020_IR[[#This Row],[areaTotal]]*10000</f>
        <v>2</v>
      </c>
      <c r="AC9144" t="s">
        <v>48</v>
      </c>
      <c r="AD9144">
        <v>19</v>
      </c>
      <c r="AE9144">
        <f>SQRT(_2020_IR[[#This Row],[aream2]])/(_2020_IR[[#This Row],[duration2]]*60)</f>
        <v>1.2405382126079781E-3</v>
      </c>
      <c r="AF9144">
        <v>1.67230157621276</v>
      </c>
      <c r="AG9144">
        <v>10.2468596596088</v>
      </c>
      <c r="AH9144">
        <v>4.38603041275368</v>
      </c>
      <c r="AI9144">
        <v>574.98466563525801</v>
      </c>
      <c r="AJ9144">
        <v>20.855258512927701</v>
      </c>
      <c r="AK9144">
        <v>84.846872865792804</v>
      </c>
      <c r="AL9144">
        <v>38.2427607955319</v>
      </c>
      <c r="AM9144" t="s">
        <v>59</v>
      </c>
      <c r="AN9144" t="s">
        <v>60</v>
      </c>
      <c r="AO9144" t="s">
        <v>217</v>
      </c>
      <c r="AP9144" t="s">
        <v>125</v>
      </c>
      <c r="AQ9144" t="s">
        <v>1636</v>
      </c>
      <c r="AR9144" t="s">
        <v>54</v>
      </c>
      <c r="AS9144" t="s">
        <v>55</v>
      </c>
    </row>
    <row r="9145" spans="1:45" hidden="1" x14ac:dyDescent="0.35">
      <c r="A9145">
        <v>2020160025902</v>
      </c>
      <c r="B9145">
        <v>2020</v>
      </c>
      <c r="C9145" s="1">
        <v>44120.711111111108</v>
      </c>
      <c r="D9145" s="1">
        <v>44120.770833333336</v>
      </c>
      <c r="E9145" s="2">
        <f>_2020_IR[[#This Row],[close]]-_2020_IR[[#This Row],[open]]</f>
        <v>5.9722222227719612E-2</v>
      </c>
      <c r="F9145" t="s">
        <v>43</v>
      </c>
      <c r="G9145" t="s">
        <v>68</v>
      </c>
      <c r="H9145" t="s">
        <v>179</v>
      </c>
      <c r="I9145" t="s">
        <v>180</v>
      </c>
      <c r="J9145">
        <v>41.958284999999997</v>
      </c>
      <c r="K9145">
        <v>-8.4346569999999996</v>
      </c>
      <c r="L9145">
        <v>12</v>
      </c>
      <c r="M9145">
        <v>2</v>
      </c>
      <c r="N9145">
        <v>1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 t="s">
        <v>47</v>
      </c>
      <c r="X9145">
        <v>0</v>
      </c>
      <c r="Y9145">
        <v>2</v>
      </c>
      <c r="Z9145">
        <v>0</v>
      </c>
      <c r="AA9145">
        <v>2</v>
      </c>
      <c r="AB9145">
        <f>_2020_IR[[#This Row],[areaTotal]]*10000</f>
        <v>20000</v>
      </c>
      <c r="AC9145" t="s">
        <v>82</v>
      </c>
      <c r="AD9145">
        <v>86</v>
      </c>
      <c r="AE9145">
        <f>SQRT(_2020_IR[[#This Row],[aream2]])/(_2020_IR[[#This Row],[duration2]]*60)</f>
        <v>2.7407239580873936E-2</v>
      </c>
      <c r="AF9145">
        <v>0.25982053283906997</v>
      </c>
      <c r="AG9145">
        <v>3.5787502608502901</v>
      </c>
      <c r="AH9145">
        <v>3.11945628726694</v>
      </c>
      <c r="AI9145">
        <v>36.857586669921901</v>
      </c>
      <c r="AJ9145">
        <v>9.5700212863587595</v>
      </c>
      <c r="AK9145">
        <v>85.292468714264601</v>
      </c>
      <c r="AL9145">
        <v>11.6062049841063</v>
      </c>
      <c r="AM9145" t="s">
        <v>49</v>
      </c>
      <c r="AN9145" t="s">
        <v>50</v>
      </c>
      <c r="AO9145" t="s">
        <v>51</v>
      </c>
      <c r="AP9145" t="s">
        <v>125</v>
      </c>
      <c r="AQ9145" t="s">
        <v>53</v>
      </c>
      <c r="AR9145" t="s">
        <v>54</v>
      </c>
      <c r="AS9145" t="s">
        <v>55</v>
      </c>
    </row>
    <row r="9146" spans="1:45" hidden="1" x14ac:dyDescent="0.35">
      <c r="A9146">
        <v>2020170027793</v>
      </c>
      <c r="B9146">
        <v>2020</v>
      </c>
      <c r="C9146" s="1">
        <v>44120.712500000001</v>
      </c>
      <c r="D9146" s="1">
        <v>44120.761111111111</v>
      </c>
      <c r="E9146" s="2">
        <f>_2020_IR[[#This Row],[close]]-_2020_IR[[#This Row],[open]]</f>
        <v>4.8611111109494232E-2</v>
      </c>
      <c r="F9146" t="s">
        <v>43</v>
      </c>
      <c r="G9146" t="s">
        <v>44</v>
      </c>
      <c r="H9146" t="s">
        <v>350</v>
      </c>
      <c r="I9146" t="s">
        <v>1702</v>
      </c>
      <c r="J9146">
        <v>41.738976999999998</v>
      </c>
      <c r="K9146">
        <v>-7.5330969999999997</v>
      </c>
      <c r="L9146">
        <v>17</v>
      </c>
      <c r="M9146">
        <v>4</v>
      </c>
      <c r="N9146">
        <v>1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 t="s">
        <v>47</v>
      </c>
      <c r="X9146">
        <v>0</v>
      </c>
      <c r="Y9146">
        <v>2.5830000000000002</v>
      </c>
      <c r="Z9146">
        <v>0</v>
      </c>
      <c r="AA9146">
        <v>2.5830000000000002</v>
      </c>
      <c r="AB9146">
        <f>_2020_IR[[#This Row],[areaTotal]]*10000</f>
        <v>25830.000000000004</v>
      </c>
      <c r="AC9146" t="s">
        <v>82</v>
      </c>
      <c r="AD9146">
        <v>70</v>
      </c>
      <c r="AE9146">
        <f>SQRT(_2020_IR[[#This Row],[aream2]])/(_2020_IR[[#This Row],[duration2]]*60)</f>
        <v>3.8265986388511065E-2</v>
      </c>
      <c r="AF9146">
        <v>0.93908034358856096</v>
      </c>
      <c r="AG9146">
        <v>7.3960897563702499</v>
      </c>
      <c r="AH9146">
        <v>3.9951127666425399</v>
      </c>
      <c r="AI9146">
        <v>272.36596151866001</v>
      </c>
      <c r="AJ9146">
        <v>14.2010667528384</v>
      </c>
      <c r="AK9146">
        <v>86.601865319428001</v>
      </c>
      <c r="AL9146">
        <v>25.126868046409999</v>
      </c>
      <c r="AM9146" t="s">
        <v>49</v>
      </c>
      <c r="AN9146" t="s">
        <v>91</v>
      </c>
      <c r="AO9146" t="s">
        <v>51</v>
      </c>
      <c r="AP9146" t="s">
        <v>125</v>
      </c>
      <c r="AQ9146" t="s">
        <v>53</v>
      </c>
      <c r="AR9146" t="s">
        <v>218</v>
      </c>
      <c r="AS9146" t="s">
        <v>219</v>
      </c>
    </row>
    <row r="9147" spans="1:45" hidden="1" x14ac:dyDescent="0.35">
      <c r="A9147">
        <v>2020140054168</v>
      </c>
      <c r="B9147">
        <v>2020</v>
      </c>
      <c r="C9147" s="1">
        <v>44120.73333333333</v>
      </c>
      <c r="D9147" s="1">
        <v>44120.758333333331</v>
      </c>
      <c r="E9147" s="2">
        <f>_2020_IR[[#This Row],[close]]-_2020_IR[[#This Row],[open]]</f>
        <v>2.5000000001455192E-2</v>
      </c>
      <c r="F9147" t="s">
        <v>43</v>
      </c>
      <c r="G9147" t="s">
        <v>212</v>
      </c>
      <c r="H9147" t="s">
        <v>501</v>
      </c>
      <c r="I9147" t="s">
        <v>666</v>
      </c>
      <c r="J9147">
        <v>39.173234000000001</v>
      </c>
      <c r="K9147">
        <v>-8.7691549999999996</v>
      </c>
      <c r="L9147">
        <v>25</v>
      </c>
      <c r="M9147">
        <v>6</v>
      </c>
      <c r="N9147">
        <v>1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 t="s">
        <v>47</v>
      </c>
      <c r="X9147">
        <v>0</v>
      </c>
      <c r="Y9147">
        <v>5.0000000000000001E-4</v>
      </c>
      <c r="Z9147">
        <v>0</v>
      </c>
      <c r="AA9147">
        <v>5.0000000000000001E-4</v>
      </c>
      <c r="AB9147">
        <f>_2020_IR[[#This Row],[areaTotal]]*10000</f>
        <v>5</v>
      </c>
      <c r="AC9147" t="s">
        <v>48</v>
      </c>
      <c r="AD9147">
        <v>36</v>
      </c>
      <c r="AE9147">
        <f>SQRT(_2020_IR[[#This Row],[aream2]])/(_2020_IR[[#This Row],[duration2]]*60)</f>
        <v>1.0352166562499028E-3</v>
      </c>
      <c r="AF9147">
        <v>4.0492054393656298</v>
      </c>
      <c r="AG9147">
        <v>16.887724451856801</v>
      </c>
      <c r="AH9147">
        <v>5.1839358786367304</v>
      </c>
      <c r="AI9147">
        <v>573.61677469000904</v>
      </c>
      <c r="AJ9147">
        <v>43.752627945051501</v>
      </c>
      <c r="AK9147">
        <v>89.122849321556004</v>
      </c>
      <c r="AL9147">
        <v>73.491367954899005</v>
      </c>
      <c r="AM9147" t="s">
        <v>59</v>
      </c>
      <c r="AN9147" t="s">
        <v>60</v>
      </c>
      <c r="AO9147" t="s">
        <v>217</v>
      </c>
      <c r="AP9147" t="s">
        <v>125</v>
      </c>
      <c r="AQ9147" t="s">
        <v>1636</v>
      </c>
      <c r="AR9147" t="s">
        <v>307</v>
      </c>
      <c r="AS9147" t="s">
        <v>79</v>
      </c>
    </row>
    <row r="9148" spans="1:45" hidden="1" x14ac:dyDescent="0.35">
      <c r="A9148">
        <v>2020090030487</v>
      </c>
      <c r="B9148">
        <v>2020</v>
      </c>
      <c r="C9148" s="1">
        <v>44120.759722222225</v>
      </c>
      <c r="D9148" s="1">
        <v>44120.986111111109</v>
      </c>
      <c r="E9148" s="2">
        <f>_2020_IR[[#This Row],[close]]-_2020_IR[[#This Row],[open]]</f>
        <v>0.226388888884685</v>
      </c>
      <c r="F9148" t="s">
        <v>43</v>
      </c>
      <c r="G9148" t="s">
        <v>94</v>
      </c>
      <c r="H9148" t="s">
        <v>765</v>
      </c>
      <c r="I9148" t="s">
        <v>2490</v>
      </c>
      <c r="J9148">
        <v>40.904825000000002</v>
      </c>
      <c r="K9148">
        <v>-7.110703</v>
      </c>
      <c r="L9148">
        <v>28</v>
      </c>
      <c r="M9148">
        <v>7</v>
      </c>
      <c r="N9148">
        <v>1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 t="s">
        <v>47</v>
      </c>
      <c r="X9148">
        <v>0</v>
      </c>
      <c r="Y9148">
        <v>0</v>
      </c>
      <c r="Z9148">
        <v>15.7</v>
      </c>
      <c r="AA9148">
        <v>15.7</v>
      </c>
      <c r="AB9148">
        <f>_2020_IR[[#This Row],[areaTotal]]*10000</f>
        <v>157000</v>
      </c>
      <c r="AC9148" t="s">
        <v>295</v>
      </c>
      <c r="AD9148">
        <v>326</v>
      </c>
      <c r="AE9148">
        <f>SQRT(_2020_IR[[#This Row],[aream2]])/(_2020_IR[[#This Row],[duration2]]*60)</f>
        <v>2.025727275680874E-2</v>
      </c>
      <c r="AF9148">
        <v>2.3694124322249301</v>
      </c>
      <c r="AG9148">
        <v>12.4762979996433</v>
      </c>
      <c r="AH9148">
        <v>4.3021830739819897</v>
      </c>
      <c r="AI9148">
        <v>498.56227198635099</v>
      </c>
      <c r="AJ9148">
        <v>32.139964231632099</v>
      </c>
      <c r="AK9148">
        <v>89.127205276039007</v>
      </c>
      <c r="AL9148">
        <v>55.358218643365603</v>
      </c>
      <c r="AM9148" t="s">
        <v>49</v>
      </c>
      <c r="AN9148" t="s">
        <v>50</v>
      </c>
      <c r="AO9148" t="s">
        <v>217</v>
      </c>
      <c r="AP9148" t="s">
        <v>125</v>
      </c>
      <c r="AQ9148" t="s">
        <v>1234</v>
      </c>
      <c r="AR9148" t="s">
        <v>307</v>
      </c>
      <c r="AS9148" t="s">
        <v>79</v>
      </c>
    </row>
    <row r="9149" spans="1:45" hidden="1" x14ac:dyDescent="0.35">
      <c r="A9149">
        <v>2020130159240</v>
      </c>
      <c r="B9149">
        <v>2020</v>
      </c>
      <c r="C9149" s="1">
        <v>44120.768750000003</v>
      </c>
      <c r="D9149" s="1">
        <v>44120.802083333336</v>
      </c>
      <c r="E9149" s="2">
        <f>_2020_IR[[#This Row],[close]]-_2020_IR[[#This Row],[open]]</f>
        <v>3.3333333332848269E-2</v>
      </c>
      <c r="F9149" t="s">
        <v>43</v>
      </c>
      <c r="G9149" t="s">
        <v>126</v>
      </c>
      <c r="H9149" t="s">
        <v>285</v>
      </c>
      <c r="I9149" t="s">
        <v>1664</v>
      </c>
      <c r="J9149">
        <v>41.259127999999997</v>
      </c>
      <c r="K9149">
        <v>-8.1566700000000001</v>
      </c>
      <c r="L9149">
        <v>4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 t="s">
        <v>47</v>
      </c>
      <c r="X9149">
        <v>0</v>
      </c>
      <c r="Y9149">
        <v>2.1</v>
      </c>
      <c r="Z9149">
        <v>0</v>
      </c>
      <c r="AA9149">
        <v>2.1</v>
      </c>
      <c r="AB9149">
        <f>_2020_IR[[#This Row],[areaTotal]]*10000</f>
        <v>21000</v>
      </c>
      <c r="AC9149" t="s">
        <v>82</v>
      </c>
      <c r="AD9149">
        <v>48</v>
      </c>
      <c r="AE9149">
        <f>SQRT(_2020_IR[[#This Row],[aream2]])/(_2020_IR[[#This Row],[duration2]]*60)</f>
        <v>5.031728036871333E-2</v>
      </c>
      <c r="AF9149">
        <v>0.66362622469671795</v>
      </c>
      <c r="AG9149">
        <v>6.0787765357685801</v>
      </c>
      <c r="AH9149">
        <v>3.61672108941903</v>
      </c>
      <c r="AI9149">
        <v>134.23827242554901</v>
      </c>
      <c r="AJ9149">
        <v>13.1551926655244</v>
      </c>
      <c r="AK9149">
        <v>86.814348888044606</v>
      </c>
      <c r="AL9149">
        <v>21.132889580604498</v>
      </c>
      <c r="AM9149" t="s">
        <v>59</v>
      </c>
      <c r="AN9149" t="s">
        <v>60</v>
      </c>
      <c r="AO9149" t="s">
        <v>51</v>
      </c>
      <c r="AP9149" t="s">
        <v>125</v>
      </c>
      <c r="AQ9149" t="s">
        <v>53</v>
      </c>
      <c r="AR9149" t="s">
        <v>218</v>
      </c>
      <c r="AS9149" t="s">
        <v>219</v>
      </c>
    </row>
    <row r="9150" spans="1:45" hidden="1" x14ac:dyDescent="0.35">
      <c r="A9150">
        <v>2020130159253</v>
      </c>
      <c r="B9150">
        <v>2020</v>
      </c>
      <c r="C9150" s="1">
        <v>44120.770833333336</v>
      </c>
      <c r="D9150" s="1">
        <v>44120.786111111112</v>
      </c>
      <c r="E9150" s="2">
        <f>_2020_IR[[#This Row],[close]]-_2020_IR[[#This Row],[open]]</f>
        <v>1.5277777776645962E-2</v>
      </c>
      <c r="F9150" t="s">
        <v>43</v>
      </c>
      <c r="G9150" t="s">
        <v>126</v>
      </c>
      <c r="H9150" t="s">
        <v>278</v>
      </c>
      <c r="I9150" t="s">
        <v>1837</v>
      </c>
      <c r="J9150">
        <v>41.344676999999997</v>
      </c>
      <c r="K9150">
        <v>-8.4209150000000008</v>
      </c>
      <c r="L9150">
        <v>2</v>
      </c>
      <c r="M9150">
        <v>1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 t="s">
        <v>47</v>
      </c>
      <c r="X9150">
        <v>0</v>
      </c>
      <c r="Y9150">
        <v>0.05</v>
      </c>
      <c r="Z9150">
        <v>0</v>
      </c>
      <c r="AA9150">
        <v>0.05</v>
      </c>
      <c r="AB9150">
        <f>_2020_IR[[#This Row],[areaTotal]]*10000</f>
        <v>500</v>
      </c>
      <c r="AC9150" t="s">
        <v>48</v>
      </c>
      <c r="AD9150">
        <v>22</v>
      </c>
      <c r="AE9150">
        <f>SQRT(_2020_IR[[#This Row],[aream2]])/(_2020_IR[[#This Row],[duration2]]*60)</f>
        <v>1.6939908920452953E-2</v>
      </c>
      <c r="AF9150">
        <v>0.68626988622505303</v>
      </c>
      <c r="AG9150">
        <v>6.1951041101741504</v>
      </c>
      <c r="AH9150">
        <v>3.7067106609210199</v>
      </c>
      <c r="AI9150">
        <v>152.028493300739</v>
      </c>
      <c r="AJ9150">
        <v>12.6753382595861</v>
      </c>
      <c r="AK9150">
        <v>86.803997220878003</v>
      </c>
      <c r="AL9150">
        <v>20.978072436894401</v>
      </c>
      <c r="AM9150" t="s">
        <v>59</v>
      </c>
      <c r="AO9150" t="s">
        <v>51</v>
      </c>
      <c r="AP9150" t="s">
        <v>125</v>
      </c>
      <c r="AQ9150" t="s">
        <v>53</v>
      </c>
      <c r="AR9150" t="s">
        <v>218</v>
      </c>
      <c r="AS9150" t="s">
        <v>219</v>
      </c>
    </row>
    <row r="9151" spans="1:45" hidden="1" x14ac:dyDescent="0.35">
      <c r="A9151">
        <v>2020180051799</v>
      </c>
      <c r="B9151">
        <v>2020</v>
      </c>
      <c r="C9151" s="1">
        <v>44120.771527777775</v>
      </c>
      <c r="D9151" s="1">
        <v>44120.8125</v>
      </c>
      <c r="E9151" s="2">
        <f>_2020_IR[[#This Row],[close]]-_2020_IR[[#This Row],[open]]</f>
        <v>4.0972222224809229E-2</v>
      </c>
      <c r="F9151" t="s">
        <v>43</v>
      </c>
      <c r="G9151" t="s">
        <v>65</v>
      </c>
      <c r="H9151" t="s">
        <v>156</v>
      </c>
      <c r="I9151" t="s">
        <v>205</v>
      </c>
      <c r="J9151">
        <v>41.047102000000002</v>
      </c>
      <c r="K9151">
        <v>-8.0468910000000005</v>
      </c>
      <c r="L9151">
        <v>5</v>
      </c>
      <c r="M9151">
        <v>1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 t="s">
        <v>47</v>
      </c>
      <c r="X9151">
        <v>0</v>
      </c>
      <c r="Y9151">
        <v>0.12</v>
      </c>
      <c r="Z9151">
        <v>0</v>
      </c>
      <c r="AA9151">
        <v>0.12</v>
      </c>
      <c r="AB9151">
        <f>_2020_IR[[#This Row],[areaTotal]]*10000</f>
        <v>1200</v>
      </c>
      <c r="AC9151" t="s">
        <v>48</v>
      </c>
      <c r="AD9151">
        <v>59</v>
      </c>
      <c r="AE9151">
        <f>SQRT(_2020_IR[[#This Row],[aream2]])/(_2020_IR[[#This Row],[duration2]]*60)</f>
        <v>9.7855977828750131E-3</v>
      </c>
      <c r="AF9151">
        <v>0.59060624990506305</v>
      </c>
      <c r="AG9151">
        <v>5.6913356641799604</v>
      </c>
      <c r="AH9151">
        <v>3.420779518852</v>
      </c>
      <c r="AI9151">
        <v>135.89194327366499</v>
      </c>
      <c r="AJ9151">
        <v>12.7992836932732</v>
      </c>
      <c r="AK9151">
        <v>86.6994070359858</v>
      </c>
      <c r="AL9151">
        <v>20.719732606340798</v>
      </c>
      <c r="AM9151" t="s">
        <v>49</v>
      </c>
      <c r="AN9151" t="s">
        <v>91</v>
      </c>
      <c r="AO9151" t="s">
        <v>51</v>
      </c>
      <c r="AP9151" t="s">
        <v>125</v>
      </c>
      <c r="AQ9151" t="s">
        <v>53</v>
      </c>
      <c r="AR9151" t="s">
        <v>218</v>
      </c>
      <c r="AS9151" t="s">
        <v>219</v>
      </c>
    </row>
    <row r="9152" spans="1:45" hidden="1" x14ac:dyDescent="0.35">
      <c r="A9152">
        <v>2020020023408</v>
      </c>
      <c r="B9152">
        <v>2020</v>
      </c>
      <c r="C9152" s="1">
        <v>44120.794444444444</v>
      </c>
      <c r="D9152" s="1">
        <v>44120.809027777781</v>
      </c>
      <c r="E9152" s="2">
        <f>_2020_IR[[#This Row],[close]]-_2020_IR[[#This Row],[open]]</f>
        <v>1.4583333337213844E-2</v>
      </c>
      <c r="F9152" t="s">
        <v>56</v>
      </c>
      <c r="G9152" t="s">
        <v>71</v>
      </c>
      <c r="H9152" t="s">
        <v>940</v>
      </c>
      <c r="I9152" t="s">
        <v>940</v>
      </c>
      <c r="J9152">
        <v>37.872731999999999</v>
      </c>
      <c r="K9152">
        <v>-8.1710969999999996</v>
      </c>
      <c r="L9152">
        <v>18</v>
      </c>
      <c r="M9152">
        <v>5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 t="s">
        <v>47</v>
      </c>
      <c r="X9152">
        <v>0</v>
      </c>
      <c r="Y9152">
        <v>0</v>
      </c>
      <c r="Z9152">
        <v>0.41170000000000001</v>
      </c>
      <c r="AA9152">
        <v>0.41170000000000001</v>
      </c>
      <c r="AB9152">
        <f>_2020_IR[[#This Row],[areaTotal]]*10000</f>
        <v>4117</v>
      </c>
      <c r="AC9152" t="s">
        <v>48</v>
      </c>
      <c r="AD9152">
        <v>21</v>
      </c>
      <c r="AE9152">
        <f>SQRT(_2020_IR[[#This Row],[aream2]])/(_2020_IR[[#This Row],[duration2]]*60)</f>
        <v>5.0923692660439064E-2</v>
      </c>
      <c r="AF9152">
        <v>7.2037330901809504</v>
      </c>
      <c r="AG9152">
        <v>23.3840738890773</v>
      </c>
      <c r="AH9152">
        <v>5.4565110109591304</v>
      </c>
      <c r="AI9152">
        <v>969.59158707242705</v>
      </c>
      <c r="AJ9152">
        <v>79.577643670757794</v>
      </c>
      <c r="AK9152">
        <v>90.357203843802793</v>
      </c>
      <c r="AL9152">
        <v>132.05897615258101</v>
      </c>
      <c r="AM9152" t="s">
        <v>59</v>
      </c>
      <c r="AN9152" t="s">
        <v>60</v>
      </c>
      <c r="AO9152" t="s">
        <v>288</v>
      </c>
      <c r="AP9152" t="s">
        <v>125</v>
      </c>
      <c r="AQ9152" t="s">
        <v>1636</v>
      </c>
      <c r="AR9152" t="s">
        <v>307</v>
      </c>
      <c r="AS9152" t="s">
        <v>79</v>
      </c>
    </row>
    <row r="9153" spans="1:45" hidden="1" x14ac:dyDescent="0.35">
      <c r="A9153">
        <v>2020020023409</v>
      </c>
      <c r="B9153">
        <v>2020</v>
      </c>
      <c r="C9153" s="1">
        <v>44120.808333333334</v>
      </c>
      <c r="D9153" s="1">
        <v>44120.826388888891</v>
      </c>
      <c r="E9153" s="2">
        <f>_2020_IR[[#This Row],[close]]-_2020_IR[[#This Row],[open]]</f>
        <v>1.8055555556202307E-2</v>
      </c>
      <c r="F9153" t="s">
        <v>56</v>
      </c>
      <c r="G9153" t="s">
        <v>71</v>
      </c>
      <c r="H9153" t="s">
        <v>940</v>
      </c>
      <c r="I9153" t="s">
        <v>800</v>
      </c>
      <c r="J9153">
        <v>37.899652000000003</v>
      </c>
      <c r="K9153">
        <v>-8.2043900000000001</v>
      </c>
      <c r="L9153">
        <v>11</v>
      </c>
      <c r="M9153">
        <v>3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 t="s">
        <v>47</v>
      </c>
      <c r="X9153">
        <v>0</v>
      </c>
      <c r="Y9153">
        <v>0</v>
      </c>
      <c r="Z9153">
        <v>0.29649999999999999</v>
      </c>
      <c r="AA9153">
        <v>0.29649999999999999</v>
      </c>
      <c r="AB9153">
        <f>_2020_IR[[#This Row],[areaTotal]]*10000</f>
        <v>2965</v>
      </c>
      <c r="AC9153" t="s">
        <v>48</v>
      </c>
      <c r="AD9153">
        <v>26</v>
      </c>
      <c r="AE9153">
        <f>SQRT(_2020_IR[[#This Row],[aream2]])/(_2020_IR[[#This Row],[duration2]]*60)</f>
        <v>3.490500869246662E-2</v>
      </c>
      <c r="AF9153">
        <v>7.2037330901809504</v>
      </c>
      <c r="AG9153">
        <v>23.3840738890773</v>
      </c>
      <c r="AH9153">
        <v>5.4565110109591304</v>
      </c>
      <c r="AI9153">
        <v>969.59158707242705</v>
      </c>
      <c r="AJ9153">
        <v>79.577643670757794</v>
      </c>
      <c r="AK9153">
        <v>90.357203843802793</v>
      </c>
      <c r="AL9153">
        <v>132.05897615258101</v>
      </c>
      <c r="AM9153" t="s">
        <v>59</v>
      </c>
      <c r="AN9153" t="s">
        <v>60</v>
      </c>
      <c r="AO9153" t="s">
        <v>288</v>
      </c>
      <c r="AP9153" t="s">
        <v>125</v>
      </c>
      <c r="AQ9153" t="s">
        <v>1636</v>
      </c>
      <c r="AR9153" t="s">
        <v>307</v>
      </c>
      <c r="AS9153" t="s">
        <v>79</v>
      </c>
    </row>
    <row r="9154" spans="1:45" hidden="1" x14ac:dyDescent="0.35">
      <c r="A9154">
        <v>2020130159266</v>
      </c>
      <c r="B9154">
        <v>2020</v>
      </c>
      <c r="C9154" s="1">
        <v>44120.811805555553</v>
      </c>
      <c r="D9154" s="1">
        <v>44120.909722222219</v>
      </c>
      <c r="E9154" s="2">
        <f>_2020_IR[[#This Row],[close]]-_2020_IR[[#This Row],[open]]</f>
        <v>9.7916666665696539E-2</v>
      </c>
      <c r="F9154" t="s">
        <v>43</v>
      </c>
      <c r="G9154" t="s">
        <v>126</v>
      </c>
      <c r="H9154" t="s">
        <v>243</v>
      </c>
      <c r="I9154" t="s">
        <v>294</v>
      </c>
      <c r="J9154">
        <v>41.201607000000003</v>
      </c>
      <c r="K9154">
        <v>-7.9190800000000001</v>
      </c>
      <c r="L9154">
        <v>5</v>
      </c>
      <c r="M9154">
        <v>1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 t="s">
        <v>47</v>
      </c>
      <c r="X9154">
        <v>0</v>
      </c>
      <c r="Y9154">
        <v>0.8</v>
      </c>
      <c r="Z9154">
        <v>0</v>
      </c>
      <c r="AA9154">
        <v>0.8</v>
      </c>
      <c r="AB9154">
        <f>_2020_IR[[#This Row],[areaTotal]]*10000</f>
        <v>8000</v>
      </c>
      <c r="AC9154" t="s">
        <v>48</v>
      </c>
      <c r="AD9154">
        <v>141</v>
      </c>
      <c r="AE9154">
        <f>SQRT(_2020_IR[[#This Row],[aream2]])/(_2020_IR[[#This Row],[duration2]]*60)</f>
        <v>1.0572425425530921E-2</v>
      </c>
      <c r="AF9154">
        <v>0.78349530754026997</v>
      </c>
      <c r="AG9154">
        <v>6.6766391882388598</v>
      </c>
      <c r="AH9154">
        <v>3.6429946383935299</v>
      </c>
      <c r="AI9154">
        <v>216.62746618905001</v>
      </c>
      <c r="AJ9154">
        <v>14.191936140255001</v>
      </c>
      <c r="AK9154">
        <v>86.877814626949402</v>
      </c>
      <c r="AL9154">
        <v>24.3893222182061</v>
      </c>
      <c r="AM9154" t="s">
        <v>59</v>
      </c>
      <c r="AN9154" t="s">
        <v>60</v>
      </c>
      <c r="AO9154" t="s">
        <v>51</v>
      </c>
      <c r="AP9154" t="s">
        <v>125</v>
      </c>
      <c r="AQ9154" t="s">
        <v>53</v>
      </c>
      <c r="AR9154" t="s">
        <v>218</v>
      </c>
      <c r="AS9154" t="s">
        <v>219</v>
      </c>
    </row>
    <row r="9155" spans="1:45" hidden="1" x14ac:dyDescent="0.35">
      <c r="A9155">
        <v>2020020023412</v>
      </c>
      <c r="B9155">
        <v>2020</v>
      </c>
      <c r="C9155" s="1">
        <v>44120.818749999999</v>
      </c>
      <c r="D9155" s="1">
        <v>44120.845833333333</v>
      </c>
      <c r="E9155" s="2">
        <f>_2020_IR[[#This Row],[close]]-_2020_IR[[#This Row],[open]]</f>
        <v>2.7083333334303461E-2</v>
      </c>
      <c r="F9155" t="s">
        <v>56</v>
      </c>
      <c r="G9155" t="s">
        <v>71</v>
      </c>
      <c r="H9155" t="s">
        <v>940</v>
      </c>
      <c r="I9155" t="s">
        <v>940</v>
      </c>
      <c r="J9155">
        <v>37.861072999999998</v>
      </c>
      <c r="K9155">
        <v>-8.1659579999999998</v>
      </c>
      <c r="L9155">
        <v>14</v>
      </c>
      <c r="M9155">
        <v>4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 t="s">
        <v>47</v>
      </c>
      <c r="X9155">
        <v>0</v>
      </c>
      <c r="Y9155">
        <v>0</v>
      </c>
      <c r="Z9155">
        <v>5.5100000000000003E-2</v>
      </c>
      <c r="AA9155">
        <v>5.5100000000000003E-2</v>
      </c>
      <c r="AB9155">
        <f>_2020_IR[[#This Row],[areaTotal]]*10000</f>
        <v>551</v>
      </c>
      <c r="AC9155" t="s">
        <v>48</v>
      </c>
      <c r="AD9155">
        <v>39</v>
      </c>
      <c r="AE9155">
        <f>SQRT(_2020_IR[[#This Row],[aream2]])/(_2020_IR[[#This Row],[duration2]]*60)</f>
        <v>1.0031362901115814E-2</v>
      </c>
      <c r="AF9155">
        <v>7.2037330901809504</v>
      </c>
      <c r="AG9155">
        <v>23.3840738890773</v>
      </c>
      <c r="AH9155">
        <v>5.4565110109591304</v>
      </c>
      <c r="AI9155">
        <v>969.59158707242705</v>
      </c>
      <c r="AJ9155">
        <v>79.577643670757794</v>
      </c>
      <c r="AK9155">
        <v>90.357203843802793</v>
      </c>
      <c r="AL9155">
        <v>132.05897615258101</v>
      </c>
      <c r="AM9155" t="s">
        <v>59</v>
      </c>
      <c r="AN9155" t="s">
        <v>60</v>
      </c>
      <c r="AO9155" t="s">
        <v>288</v>
      </c>
      <c r="AP9155" t="s">
        <v>125</v>
      </c>
      <c r="AQ9155" t="s">
        <v>1636</v>
      </c>
      <c r="AR9155" t="s">
        <v>307</v>
      </c>
      <c r="AS9155" t="s">
        <v>79</v>
      </c>
    </row>
    <row r="9156" spans="1:45" hidden="1" x14ac:dyDescent="0.35">
      <c r="A9156">
        <v>2020020023413</v>
      </c>
      <c r="B9156">
        <v>2020</v>
      </c>
      <c r="C9156" s="1">
        <v>44120.82708333333</v>
      </c>
      <c r="D9156" s="1">
        <v>44120.854166666664</v>
      </c>
      <c r="E9156" s="2">
        <f>_2020_IR[[#This Row],[close]]-_2020_IR[[#This Row],[open]]</f>
        <v>2.7083333334303461E-2</v>
      </c>
      <c r="F9156" t="s">
        <v>56</v>
      </c>
      <c r="G9156" t="s">
        <v>71</v>
      </c>
      <c r="H9156" t="s">
        <v>384</v>
      </c>
      <c r="I9156" t="s">
        <v>384</v>
      </c>
      <c r="J9156">
        <v>38.164610000000003</v>
      </c>
      <c r="K9156">
        <v>-7.9006530000000001</v>
      </c>
      <c r="L9156">
        <v>4</v>
      </c>
      <c r="M9156">
        <v>2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 t="s">
        <v>47</v>
      </c>
      <c r="X9156">
        <v>0</v>
      </c>
      <c r="Y9156">
        <v>0</v>
      </c>
      <c r="Z9156">
        <v>1.8800000000000001E-2</v>
      </c>
      <c r="AA9156">
        <v>1.8800000000000001E-2</v>
      </c>
      <c r="AB9156">
        <f>_2020_IR[[#This Row],[areaTotal]]*10000</f>
        <v>188</v>
      </c>
      <c r="AC9156" t="s">
        <v>48</v>
      </c>
      <c r="AD9156">
        <v>39</v>
      </c>
      <c r="AE9156">
        <f>SQRT(_2020_IR[[#This Row],[aream2]])/(_2020_IR[[#This Row],[duration2]]*60)</f>
        <v>5.8595338464966186E-3</v>
      </c>
      <c r="AF9156">
        <v>7.1289281721391697</v>
      </c>
      <c r="AG9156">
        <v>23.246573420829101</v>
      </c>
      <c r="AH9156">
        <v>5.5371332359291197</v>
      </c>
      <c r="AI9156">
        <v>891.80381349190702</v>
      </c>
      <c r="AJ9156">
        <v>76.918788648917698</v>
      </c>
      <c r="AK9156">
        <v>90.737888223695094</v>
      </c>
      <c r="AL9156">
        <v>126.54998499804</v>
      </c>
      <c r="AM9156" t="s">
        <v>59</v>
      </c>
      <c r="AN9156" t="s">
        <v>60</v>
      </c>
      <c r="AO9156" t="s">
        <v>288</v>
      </c>
      <c r="AP9156" t="s">
        <v>125</v>
      </c>
      <c r="AQ9156" t="s">
        <v>1636</v>
      </c>
      <c r="AR9156" t="s">
        <v>307</v>
      </c>
      <c r="AS9156" t="s">
        <v>79</v>
      </c>
    </row>
    <row r="9157" spans="1:45" hidden="1" x14ac:dyDescent="0.35">
      <c r="A9157">
        <v>2020170027811</v>
      </c>
      <c r="B9157">
        <v>2020</v>
      </c>
      <c r="C9157" s="1">
        <v>44120.837500000001</v>
      </c>
      <c r="D9157" s="1">
        <v>44120.938194444447</v>
      </c>
      <c r="E9157" s="2">
        <f>_2020_IR[[#This Row],[close]]-_2020_IR[[#This Row],[open]]</f>
        <v>0.10069444444525288</v>
      </c>
      <c r="F9157" t="s">
        <v>102</v>
      </c>
      <c r="G9157" t="s">
        <v>44</v>
      </c>
      <c r="H9157" t="s">
        <v>225</v>
      </c>
      <c r="I9157" t="s">
        <v>1405</v>
      </c>
      <c r="J9157">
        <v>41.472569999999997</v>
      </c>
      <c r="K9157">
        <v>-7.3578049999999999</v>
      </c>
      <c r="L9157">
        <v>29</v>
      </c>
      <c r="M9157">
        <v>8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 t="s">
        <v>47</v>
      </c>
      <c r="X9157">
        <v>0</v>
      </c>
      <c r="Y9157">
        <v>3.7</v>
      </c>
      <c r="Z9157">
        <v>0</v>
      </c>
      <c r="AA9157">
        <v>3.7</v>
      </c>
      <c r="AB9157">
        <f>_2020_IR[[#This Row],[areaTotal]]*10000</f>
        <v>37000</v>
      </c>
      <c r="AC9157" t="s">
        <v>82</v>
      </c>
      <c r="AD9157">
        <v>145</v>
      </c>
      <c r="AE9157">
        <f>SQRT(_2020_IR[[#This Row],[aream2]])/(_2020_IR[[#This Row],[duration2]]*60)</f>
        <v>2.2109636852495798E-2</v>
      </c>
      <c r="AF9157">
        <v>2.20793884744768</v>
      </c>
      <c r="AG9157">
        <v>11.9885679417349</v>
      </c>
      <c r="AH9157">
        <v>4.7321755238072498</v>
      </c>
      <c r="AI9157">
        <v>413.64499957555802</v>
      </c>
      <c r="AJ9157">
        <v>26.146839049236998</v>
      </c>
      <c r="AK9157">
        <v>88.437759216645802</v>
      </c>
      <c r="AL9157">
        <v>45.157561951670502</v>
      </c>
      <c r="AM9157" t="s">
        <v>83</v>
      </c>
      <c r="AN9157" t="s">
        <v>84</v>
      </c>
      <c r="AO9157" t="s">
        <v>217</v>
      </c>
      <c r="AP9157" t="s">
        <v>125</v>
      </c>
      <c r="AQ9157" t="s">
        <v>1234</v>
      </c>
      <c r="AR9157" t="s">
        <v>218</v>
      </c>
      <c r="AS9157" t="s">
        <v>219</v>
      </c>
    </row>
    <row r="9158" spans="1:45" hidden="1" x14ac:dyDescent="0.35">
      <c r="A9158">
        <v>2020160025918</v>
      </c>
      <c r="B9158">
        <v>2020</v>
      </c>
      <c r="C9158" s="1">
        <v>44120.89166666667</v>
      </c>
      <c r="D9158" s="1">
        <v>44120.944444444445</v>
      </c>
      <c r="E9158" s="2">
        <f>_2020_IR[[#This Row],[close]]-_2020_IR[[#This Row],[open]]</f>
        <v>5.2777777775190771E-2</v>
      </c>
      <c r="F9158" t="s">
        <v>43</v>
      </c>
      <c r="G9158" t="s">
        <v>68</v>
      </c>
      <c r="H9158" t="s">
        <v>179</v>
      </c>
      <c r="I9158" t="s">
        <v>432</v>
      </c>
      <c r="J9158">
        <v>41.895685999999998</v>
      </c>
      <c r="K9158">
        <v>-8.3963629999999991</v>
      </c>
      <c r="L9158">
        <v>9</v>
      </c>
      <c r="M9158">
        <v>2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 t="s">
        <v>47</v>
      </c>
      <c r="X9158">
        <v>0</v>
      </c>
      <c r="Y9158">
        <v>0.5</v>
      </c>
      <c r="Z9158">
        <v>0</v>
      </c>
      <c r="AA9158">
        <v>0.5</v>
      </c>
      <c r="AB9158">
        <f>_2020_IR[[#This Row],[areaTotal]]*10000</f>
        <v>5000</v>
      </c>
      <c r="AC9158" t="s">
        <v>48</v>
      </c>
      <c r="AD9158">
        <v>76</v>
      </c>
      <c r="AE9158">
        <f>SQRT(_2020_IR[[#This Row],[aream2]])/(_2020_IR[[#This Row],[duration2]]*60)</f>
        <v>1.5506727657599728E-2</v>
      </c>
      <c r="AF9158">
        <v>0.43652580762085902</v>
      </c>
      <c r="AG9158">
        <v>4.7977777335945602</v>
      </c>
      <c r="AH9158">
        <v>3.7954586037631901</v>
      </c>
      <c r="AI9158">
        <v>42.1126950683594</v>
      </c>
      <c r="AJ9158">
        <v>10.8417122097883</v>
      </c>
      <c r="AK9158">
        <v>86.577734675701706</v>
      </c>
      <c r="AL9158">
        <v>13.1925359754383</v>
      </c>
      <c r="AM9158" t="s">
        <v>49</v>
      </c>
      <c r="AN9158" t="s">
        <v>50</v>
      </c>
      <c r="AO9158" t="s">
        <v>51</v>
      </c>
      <c r="AP9158" t="s">
        <v>125</v>
      </c>
      <c r="AQ9158" t="s">
        <v>53</v>
      </c>
      <c r="AR9158" t="s">
        <v>218</v>
      </c>
      <c r="AS9158" t="s">
        <v>219</v>
      </c>
    </row>
    <row r="9159" spans="1:45" hidden="1" x14ac:dyDescent="0.35">
      <c r="A9159">
        <v>2020030073413</v>
      </c>
      <c r="B9159">
        <v>2020</v>
      </c>
      <c r="C9159" s="1">
        <v>44120.913194444445</v>
      </c>
      <c r="D9159" s="1">
        <v>44120.935416666667</v>
      </c>
      <c r="E9159" s="2">
        <f>_2020_IR[[#This Row],[close]]-_2020_IR[[#This Row],[open]]</f>
        <v>2.2222222221898846E-2</v>
      </c>
      <c r="F9159" t="s">
        <v>43</v>
      </c>
      <c r="G9159" t="s">
        <v>158</v>
      </c>
      <c r="H9159" t="s">
        <v>422</v>
      </c>
      <c r="I9159" t="s">
        <v>1704</v>
      </c>
      <c r="J9159">
        <v>41.51155</v>
      </c>
      <c r="K9159">
        <v>-8.2852340000000009</v>
      </c>
      <c r="L9159">
        <v>5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 t="s">
        <v>47</v>
      </c>
      <c r="X9159">
        <v>0.5</v>
      </c>
      <c r="Y9159">
        <v>0</v>
      </c>
      <c r="Z9159">
        <v>0</v>
      </c>
      <c r="AA9159">
        <v>0.5</v>
      </c>
      <c r="AB9159">
        <f>_2020_IR[[#This Row],[areaTotal]]*10000</f>
        <v>5000</v>
      </c>
      <c r="AC9159" t="s">
        <v>48</v>
      </c>
      <c r="AD9159">
        <v>32</v>
      </c>
      <c r="AE9159">
        <f>SQRT(_2020_IR[[#This Row],[aream2]])/(_2020_IR[[#This Row],[duration2]]*60)</f>
        <v>3.6828478186799352E-2</v>
      </c>
      <c r="AF9159">
        <v>0.64140380904828898</v>
      </c>
      <c r="AG9159">
        <v>5.9629217930293104</v>
      </c>
      <c r="AH9159">
        <v>4.1612412227114497</v>
      </c>
      <c r="AI9159">
        <v>58.404990545010001</v>
      </c>
      <c r="AJ9159">
        <v>12.5524797295583</v>
      </c>
      <c r="AK9159">
        <v>87.234159408940798</v>
      </c>
      <c r="AL9159">
        <v>16.330517220781999</v>
      </c>
      <c r="AM9159" t="s">
        <v>59</v>
      </c>
      <c r="AN9159" t="s">
        <v>60</v>
      </c>
      <c r="AO9159" t="s">
        <v>51</v>
      </c>
      <c r="AP9159" t="s">
        <v>125</v>
      </c>
      <c r="AQ9159" t="s">
        <v>53</v>
      </c>
      <c r="AR9159" t="s">
        <v>218</v>
      </c>
      <c r="AS9159" t="s">
        <v>219</v>
      </c>
    </row>
    <row r="9160" spans="1:45" hidden="1" x14ac:dyDescent="0.35">
      <c r="A9160">
        <v>2020170027817</v>
      </c>
      <c r="B9160">
        <v>2020</v>
      </c>
      <c r="C9160" s="1">
        <v>44120.92083333333</v>
      </c>
      <c r="D9160" s="1">
        <v>44121</v>
      </c>
      <c r="E9160" s="2">
        <f>_2020_IR[[#This Row],[close]]-_2020_IR[[#This Row],[open]]</f>
        <v>7.9166666670062114E-2</v>
      </c>
      <c r="F9160" t="s">
        <v>43</v>
      </c>
      <c r="G9160" t="s">
        <v>44</v>
      </c>
      <c r="H9160" t="s">
        <v>1320</v>
      </c>
      <c r="I9160" t="s">
        <v>665</v>
      </c>
      <c r="J9160">
        <v>41.166975999999998</v>
      </c>
      <c r="K9160">
        <v>-7.7327680000000001</v>
      </c>
      <c r="L9160">
        <v>13</v>
      </c>
      <c r="M9160">
        <v>4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 t="s">
        <v>47</v>
      </c>
      <c r="X9160">
        <v>0</v>
      </c>
      <c r="Y9160">
        <v>0.5</v>
      </c>
      <c r="Z9160">
        <v>0</v>
      </c>
      <c r="AA9160">
        <v>0.5</v>
      </c>
      <c r="AB9160">
        <f>_2020_IR[[#This Row],[areaTotal]]*10000</f>
        <v>5000</v>
      </c>
      <c r="AC9160" t="s">
        <v>48</v>
      </c>
      <c r="AD9160">
        <v>114</v>
      </c>
      <c r="AE9160">
        <f>SQRT(_2020_IR[[#This Row],[aream2]])/(_2020_IR[[#This Row],[duration2]]*60)</f>
        <v>1.0337818438399819E-2</v>
      </c>
      <c r="AF9160">
        <v>0.89669074489828304</v>
      </c>
      <c r="AG9160">
        <v>7.20557767358072</v>
      </c>
      <c r="AH9160">
        <v>3.7358408419167999</v>
      </c>
      <c r="AI9160">
        <v>227.81871843032499</v>
      </c>
      <c r="AJ9160">
        <v>15.595823469839999</v>
      </c>
      <c r="AK9160">
        <v>87.126308417247898</v>
      </c>
      <c r="AL9160">
        <v>26.6335104316667</v>
      </c>
      <c r="AM9160" t="s">
        <v>83</v>
      </c>
      <c r="AN9160" t="s">
        <v>84</v>
      </c>
      <c r="AO9160" t="s">
        <v>51</v>
      </c>
      <c r="AP9160" t="s">
        <v>125</v>
      </c>
      <c r="AQ9160" t="s">
        <v>53</v>
      </c>
      <c r="AR9160" t="s">
        <v>218</v>
      </c>
      <c r="AS9160" t="s">
        <v>219</v>
      </c>
    </row>
    <row r="9161" spans="1:45" hidden="1" x14ac:dyDescent="0.35">
      <c r="A9161">
        <v>2020120021547</v>
      </c>
      <c r="B9161">
        <v>2020</v>
      </c>
      <c r="C9161" s="1">
        <v>44121.20416666667</v>
      </c>
      <c r="D9161" s="1">
        <v>44121.251388888886</v>
      </c>
      <c r="E9161" s="2">
        <f>_2020_IR[[#This Row],[close]]-_2020_IR[[#This Row],[open]]</f>
        <v>4.722222221607808E-2</v>
      </c>
      <c r="F9161" t="s">
        <v>102</v>
      </c>
      <c r="G9161" t="s">
        <v>88</v>
      </c>
      <c r="H9161" t="s">
        <v>88</v>
      </c>
      <c r="I9161" t="s">
        <v>150</v>
      </c>
      <c r="J9161">
        <v>39.304172999999999</v>
      </c>
      <c r="K9161">
        <v>-7.4260020000000004</v>
      </c>
      <c r="L9161">
        <v>21</v>
      </c>
      <c r="M9161">
        <v>7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 t="s">
        <v>47</v>
      </c>
      <c r="X9161">
        <v>8.8999999999999996E-2</v>
      </c>
      <c r="Y9161">
        <v>0</v>
      </c>
      <c r="Z9161">
        <v>0</v>
      </c>
      <c r="AA9161">
        <v>8.8999999999999996E-2</v>
      </c>
      <c r="AB9161">
        <f>_2020_IR[[#This Row],[areaTotal]]*10000</f>
        <v>890</v>
      </c>
      <c r="AC9161" t="s">
        <v>48</v>
      </c>
      <c r="AD9161">
        <v>68</v>
      </c>
      <c r="AE9161">
        <f>SQRT(_2020_IR[[#This Row],[aream2]])/(_2020_IR[[#This Row],[duration2]]*60)</f>
        <v>7.3119773971452445E-3</v>
      </c>
      <c r="AF9161">
        <v>5.3920667135705402</v>
      </c>
      <c r="AG9161">
        <v>19.853880205048899</v>
      </c>
      <c r="AH9161">
        <v>6.16310183317756</v>
      </c>
      <c r="AI9161">
        <v>588.74324719663298</v>
      </c>
      <c r="AJ9161">
        <v>46.949613005703398</v>
      </c>
      <c r="AK9161">
        <v>91.308590006917598</v>
      </c>
      <c r="AL9161">
        <v>78.290868697960207</v>
      </c>
      <c r="AM9161" t="s">
        <v>49</v>
      </c>
      <c r="AN9161" t="s">
        <v>50</v>
      </c>
      <c r="AO9161" t="s">
        <v>288</v>
      </c>
      <c r="AP9161" t="s">
        <v>125</v>
      </c>
      <c r="AQ9161" t="s">
        <v>1636</v>
      </c>
      <c r="AR9161" t="s">
        <v>307</v>
      </c>
      <c r="AS9161" t="s">
        <v>79</v>
      </c>
    </row>
    <row r="9162" spans="1:45" hidden="1" x14ac:dyDescent="0.35">
      <c r="A9162">
        <v>2020010075660</v>
      </c>
      <c r="B9162">
        <v>2020</v>
      </c>
      <c r="C9162" s="1">
        <v>44121.352083333331</v>
      </c>
      <c r="D9162" s="1">
        <v>44121.385416666664</v>
      </c>
      <c r="E9162" s="2">
        <f>_2020_IR[[#This Row],[close]]-_2020_IR[[#This Row],[open]]</f>
        <v>3.3333333332848269E-2</v>
      </c>
      <c r="F9162" t="s">
        <v>56</v>
      </c>
      <c r="G9162" t="s">
        <v>139</v>
      </c>
      <c r="H9162" t="s">
        <v>492</v>
      </c>
      <c r="I9162" t="s">
        <v>1939</v>
      </c>
      <c r="J9162">
        <v>40.860335999999997</v>
      </c>
      <c r="K9162">
        <v>-8.3845700000000001</v>
      </c>
      <c r="L9162">
        <v>7</v>
      </c>
      <c r="M9162">
        <v>2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 t="s">
        <v>47</v>
      </c>
      <c r="X9162">
        <v>0</v>
      </c>
      <c r="Y9162">
        <v>9.4999999999999998E-3</v>
      </c>
      <c r="Z9162">
        <v>0</v>
      </c>
      <c r="AA9162">
        <v>9.4999999999999998E-3</v>
      </c>
      <c r="AB9162">
        <f>_2020_IR[[#This Row],[areaTotal]]*10000</f>
        <v>95</v>
      </c>
      <c r="AC9162" t="s">
        <v>48</v>
      </c>
      <c r="AD9162">
        <v>48</v>
      </c>
      <c r="AE9162">
        <f>SQRT(_2020_IR[[#This Row],[aream2]])/(_2020_IR[[#This Row],[duration2]]*60)</f>
        <v>3.3843035919475565E-3</v>
      </c>
      <c r="AF9162">
        <v>0.75691213457826101</v>
      </c>
      <c r="AG9162">
        <v>6.5476951939866499</v>
      </c>
      <c r="AH9162">
        <v>3.6766636439334701</v>
      </c>
      <c r="AI9162">
        <v>157.31131106771201</v>
      </c>
      <c r="AJ9162">
        <v>14.2847696707626</v>
      </c>
      <c r="AK9162">
        <v>87.328790739558002</v>
      </c>
      <c r="AL9162">
        <v>23.283785937585499</v>
      </c>
      <c r="AM9162" t="s">
        <v>49</v>
      </c>
      <c r="AN9162" t="s">
        <v>91</v>
      </c>
      <c r="AO9162" t="s">
        <v>51</v>
      </c>
      <c r="AP9162" t="s">
        <v>125</v>
      </c>
      <c r="AQ9162" t="s">
        <v>53</v>
      </c>
      <c r="AR9162" t="s">
        <v>218</v>
      </c>
      <c r="AS9162" t="s">
        <v>219</v>
      </c>
    </row>
    <row r="9163" spans="1:45" hidden="1" x14ac:dyDescent="0.35">
      <c r="A9163">
        <v>2020150083801</v>
      </c>
      <c r="B9163">
        <v>2020</v>
      </c>
      <c r="C9163" s="1">
        <v>44121.421527777777</v>
      </c>
      <c r="D9163" s="1">
        <v>44121.447916666664</v>
      </c>
      <c r="E9163" s="2">
        <f>_2020_IR[[#This Row],[close]]-_2020_IR[[#This Row],[open]]</f>
        <v>2.6388888887595385E-2</v>
      </c>
      <c r="F9163" t="s">
        <v>43</v>
      </c>
      <c r="G9163" t="s">
        <v>118</v>
      </c>
      <c r="H9163" t="s">
        <v>817</v>
      </c>
      <c r="I9163" t="s">
        <v>885</v>
      </c>
      <c r="J9163">
        <v>38.671818000000002</v>
      </c>
      <c r="K9163">
        <v>-9.1966129999999993</v>
      </c>
      <c r="L9163">
        <v>7</v>
      </c>
      <c r="M9163">
        <v>2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 t="s">
        <v>47</v>
      </c>
      <c r="X9163">
        <v>0</v>
      </c>
      <c r="Y9163">
        <v>0.03</v>
      </c>
      <c r="Z9163">
        <v>0</v>
      </c>
      <c r="AA9163">
        <v>0.03</v>
      </c>
      <c r="AB9163">
        <f>_2020_IR[[#This Row],[areaTotal]]*10000</f>
        <v>300</v>
      </c>
      <c r="AC9163" t="s">
        <v>48</v>
      </c>
      <c r="AD9163">
        <v>38</v>
      </c>
      <c r="AE9163">
        <f>SQRT(_2020_IR[[#This Row],[aream2]])/(_2020_IR[[#This Row],[duration2]]*60)</f>
        <v>7.59671406828455E-3</v>
      </c>
      <c r="AF9163">
        <v>3.1284876932608401</v>
      </c>
      <c r="AG9163">
        <v>14.5973600518592</v>
      </c>
      <c r="AH9163">
        <v>4.7714392165225696</v>
      </c>
      <c r="AI9163">
        <v>688.45372950750095</v>
      </c>
      <c r="AJ9163">
        <v>35.765845150106699</v>
      </c>
      <c r="AK9163">
        <v>86.689632416851495</v>
      </c>
      <c r="AL9163">
        <v>63.309246927707797</v>
      </c>
      <c r="AM9163" t="s">
        <v>59</v>
      </c>
      <c r="AN9163" t="s">
        <v>60</v>
      </c>
      <c r="AO9163" t="s">
        <v>217</v>
      </c>
      <c r="AP9163" t="s">
        <v>125</v>
      </c>
      <c r="AQ9163" t="s">
        <v>1636</v>
      </c>
      <c r="AR9163" t="s">
        <v>218</v>
      </c>
      <c r="AS9163" t="s">
        <v>219</v>
      </c>
    </row>
    <row r="9164" spans="1:45" hidden="1" x14ac:dyDescent="0.35">
      <c r="A9164">
        <v>2020100054744</v>
      </c>
      <c r="B9164">
        <v>2020</v>
      </c>
      <c r="C9164" s="1">
        <v>44121.449305555558</v>
      </c>
      <c r="D9164" s="1">
        <v>44121.504166666666</v>
      </c>
      <c r="E9164" s="2">
        <f>_2020_IR[[#This Row],[close]]-_2020_IR[[#This Row],[open]]</f>
        <v>5.486111110803904E-2</v>
      </c>
      <c r="F9164" t="s">
        <v>43</v>
      </c>
      <c r="G9164" t="s">
        <v>85</v>
      </c>
      <c r="H9164" t="s">
        <v>85</v>
      </c>
      <c r="I9164" t="s">
        <v>1260</v>
      </c>
      <c r="J9164">
        <v>39.720252000000002</v>
      </c>
      <c r="K9164">
        <v>-8.6813900000000004</v>
      </c>
      <c r="L9164">
        <v>20</v>
      </c>
      <c r="M9164">
        <v>5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 t="s">
        <v>47</v>
      </c>
      <c r="X9164">
        <v>0.41</v>
      </c>
      <c r="Y9164">
        <v>0</v>
      </c>
      <c r="Z9164">
        <v>0</v>
      </c>
      <c r="AA9164">
        <v>0.41</v>
      </c>
      <c r="AB9164">
        <f>_2020_IR[[#This Row],[areaTotal]]*10000</f>
        <v>4100</v>
      </c>
      <c r="AC9164" t="s">
        <v>48</v>
      </c>
      <c r="AD9164">
        <v>79</v>
      </c>
      <c r="AE9164">
        <f>SQRT(_2020_IR[[#This Row],[aream2]])/(_2020_IR[[#This Row],[duration2]]*60)</f>
        <v>1.3508700922854111E-2</v>
      </c>
      <c r="AF9164">
        <v>1.43311606575156</v>
      </c>
      <c r="AG9164">
        <v>9.3911527446490801</v>
      </c>
      <c r="AH9164">
        <v>3.8711838124757501</v>
      </c>
      <c r="AI9164">
        <v>300.83610658379303</v>
      </c>
      <c r="AJ9164">
        <v>23.572448235914401</v>
      </c>
      <c r="AK9164">
        <v>88.194879878311497</v>
      </c>
      <c r="AL9164">
        <v>39.422398786307703</v>
      </c>
      <c r="AM9164" t="s">
        <v>83</v>
      </c>
      <c r="AN9164" t="s">
        <v>84</v>
      </c>
      <c r="AO9164" t="s">
        <v>51</v>
      </c>
      <c r="AP9164" t="s">
        <v>125</v>
      </c>
      <c r="AQ9164" t="s">
        <v>1234</v>
      </c>
      <c r="AR9164" t="s">
        <v>218</v>
      </c>
      <c r="AS9164" t="s">
        <v>219</v>
      </c>
    </row>
    <row r="9165" spans="1:45" hidden="1" x14ac:dyDescent="0.35">
      <c r="A9165">
        <v>2020170027845</v>
      </c>
      <c r="B9165">
        <v>2020</v>
      </c>
      <c r="C9165" s="1">
        <v>44121.495833333334</v>
      </c>
      <c r="D9165" s="1">
        <v>44121.519444444442</v>
      </c>
      <c r="E9165" s="2">
        <f>_2020_IR[[#This Row],[close]]-_2020_IR[[#This Row],[open]]</f>
        <v>2.361111110803904E-2</v>
      </c>
      <c r="F9165" t="s">
        <v>43</v>
      </c>
      <c r="G9165" t="s">
        <v>44</v>
      </c>
      <c r="H9165" t="s">
        <v>45</v>
      </c>
      <c r="I9165" t="s">
        <v>541</v>
      </c>
      <c r="J9165">
        <v>41.802588</v>
      </c>
      <c r="K9165">
        <v>-7.637397</v>
      </c>
      <c r="L9165">
        <v>4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 t="s">
        <v>47</v>
      </c>
      <c r="X9165">
        <v>0</v>
      </c>
      <c r="Y9165">
        <v>0.1</v>
      </c>
      <c r="Z9165">
        <v>0</v>
      </c>
      <c r="AA9165">
        <v>0.1</v>
      </c>
      <c r="AB9165">
        <f>_2020_IR[[#This Row],[areaTotal]]*10000</f>
        <v>1000</v>
      </c>
      <c r="AC9165" t="s">
        <v>48</v>
      </c>
      <c r="AD9165">
        <v>34</v>
      </c>
      <c r="AE9165">
        <f>SQRT(_2020_IR[[#This Row],[aream2]])/(_2020_IR[[#This Row],[duration2]]*60)</f>
        <v>1.5501361079256761E-2</v>
      </c>
      <c r="AF9165">
        <v>0.93908034358856096</v>
      </c>
      <c r="AG9165">
        <v>7.3960897563702499</v>
      </c>
      <c r="AH9165">
        <v>3.9951127666425399</v>
      </c>
      <c r="AI9165">
        <v>272.36596151866001</v>
      </c>
      <c r="AJ9165">
        <v>14.2010667528384</v>
      </c>
      <c r="AK9165">
        <v>86.601865319428001</v>
      </c>
      <c r="AL9165">
        <v>25.126868046409999</v>
      </c>
      <c r="AM9165" t="s">
        <v>49</v>
      </c>
      <c r="AN9165" t="s">
        <v>50</v>
      </c>
      <c r="AO9165" t="s">
        <v>51</v>
      </c>
      <c r="AP9165" t="s">
        <v>125</v>
      </c>
      <c r="AQ9165" t="s">
        <v>53</v>
      </c>
      <c r="AR9165" t="s">
        <v>218</v>
      </c>
      <c r="AS9165" t="s">
        <v>219</v>
      </c>
    </row>
    <row r="9166" spans="1:45" hidden="1" x14ac:dyDescent="0.35">
      <c r="A9166">
        <v>2020090030554</v>
      </c>
      <c r="B9166">
        <v>2020</v>
      </c>
      <c r="C9166" s="1">
        <v>44121.533333333333</v>
      </c>
      <c r="D9166" s="1">
        <v>44121.560416666667</v>
      </c>
      <c r="E9166" s="2">
        <f>_2020_IR[[#This Row],[close]]-_2020_IR[[#This Row],[open]]</f>
        <v>2.7083333334303461E-2</v>
      </c>
      <c r="F9166" t="s">
        <v>43</v>
      </c>
      <c r="G9166" t="s">
        <v>94</v>
      </c>
      <c r="H9166" t="s">
        <v>765</v>
      </c>
      <c r="I9166" t="s">
        <v>2491</v>
      </c>
      <c r="J9166">
        <v>40.736454999999999</v>
      </c>
      <c r="K9166">
        <v>-7.1921670000000004</v>
      </c>
      <c r="L9166">
        <v>5</v>
      </c>
      <c r="M9166">
        <v>2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 t="s">
        <v>47</v>
      </c>
      <c r="X9166">
        <v>0</v>
      </c>
      <c r="Y9166">
        <v>0.13</v>
      </c>
      <c r="Z9166">
        <v>0</v>
      </c>
      <c r="AA9166">
        <v>0.13</v>
      </c>
      <c r="AB9166">
        <f>_2020_IR[[#This Row],[areaTotal]]*10000</f>
        <v>1300</v>
      </c>
      <c r="AC9166" t="s">
        <v>48</v>
      </c>
      <c r="AD9166">
        <v>39</v>
      </c>
      <c r="AE9166">
        <f>SQRT(_2020_IR[[#This Row],[aream2]])/(_2020_IR[[#This Row],[duration2]]*60)</f>
        <v>1.5408338784034142E-2</v>
      </c>
      <c r="AF9166">
        <v>3.7474511113220599</v>
      </c>
      <c r="AG9166">
        <v>16.164749062038702</v>
      </c>
      <c r="AH9166">
        <v>5.8119091302499104</v>
      </c>
      <c r="AI9166">
        <v>502.37125550685801</v>
      </c>
      <c r="AJ9166">
        <v>33.897273158244701</v>
      </c>
      <c r="AK9166">
        <v>89.288463710996396</v>
      </c>
      <c r="AL9166">
        <v>58.009187173464902</v>
      </c>
      <c r="AM9166" t="s">
        <v>49</v>
      </c>
      <c r="AN9166" t="s">
        <v>91</v>
      </c>
      <c r="AO9166" t="s">
        <v>217</v>
      </c>
      <c r="AP9166" t="s">
        <v>125</v>
      </c>
      <c r="AQ9166" t="s">
        <v>1636</v>
      </c>
      <c r="AR9166" t="s">
        <v>307</v>
      </c>
      <c r="AS9166" t="s">
        <v>79</v>
      </c>
    </row>
    <row r="9167" spans="1:45" hidden="1" x14ac:dyDescent="0.35">
      <c r="A9167">
        <v>2020110187313</v>
      </c>
      <c r="B9167">
        <v>2020</v>
      </c>
      <c r="C9167" s="1">
        <v>44121.534722222219</v>
      </c>
      <c r="D9167" s="1">
        <v>44121.599305555559</v>
      </c>
      <c r="E9167" s="2">
        <f>_2020_IR[[#This Row],[close]]-_2020_IR[[#This Row],[open]]</f>
        <v>6.4583333340124227E-2</v>
      </c>
      <c r="F9167" t="s">
        <v>43</v>
      </c>
      <c r="G9167" t="s">
        <v>57</v>
      </c>
      <c r="H9167" t="s">
        <v>255</v>
      </c>
      <c r="I9167" t="s">
        <v>255</v>
      </c>
      <c r="J9167">
        <v>38.983497</v>
      </c>
      <c r="K9167">
        <v>-9.0759830000000008</v>
      </c>
      <c r="L9167">
        <v>7</v>
      </c>
      <c r="M9167">
        <v>2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 t="s">
        <v>47</v>
      </c>
      <c r="X9167">
        <v>0</v>
      </c>
      <c r="Y9167">
        <v>0.2</v>
      </c>
      <c r="Z9167">
        <v>0</v>
      </c>
      <c r="AA9167">
        <v>0.2</v>
      </c>
      <c r="AB9167">
        <f>_2020_IR[[#This Row],[areaTotal]]*10000</f>
        <v>2000</v>
      </c>
      <c r="AC9167" t="s">
        <v>48</v>
      </c>
      <c r="AD9167">
        <v>93</v>
      </c>
      <c r="AE9167">
        <f>SQRT(_2020_IR[[#This Row],[aream2]])/(_2020_IR[[#This Row],[duration2]]*60)</f>
        <v>8.0145805645153757E-3</v>
      </c>
      <c r="AF9167">
        <v>2.9926330719860599</v>
      </c>
      <c r="AG9167">
        <v>14.235774871139</v>
      </c>
      <c r="AH9167">
        <v>4.8446329212485804</v>
      </c>
      <c r="AI9167">
        <v>567.67423355244398</v>
      </c>
      <c r="AJ9167">
        <v>34.090574193527601</v>
      </c>
      <c r="AK9167">
        <v>86.9783167538409</v>
      </c>
      <c r="AL9167">
        <v>59.281117310659802</v>
      </c>
      <c r="AM9167" t="s">
        <v>49</v>
      </c>
      <c r="AN9167" t="s">
        <v>74</v>
      </c>
      <c r="AO9167" t="s">
        <v>217</v>
      </c>
      <c r="AP9167" t="s">
        <v>125</v>
      </c>
      <c r="AQ9167" t="s">
        <v>1636</v>
      </c>
      <c r="AR9167" t="s">
        <v>218</v>
      </c>
      <c r="AS9167" t="s">
        <v>219</v>
      </c>
    </row>
    <row r="9168" spans="1:45" hidden="1" x14ac:dyDescent="0.35">
      <c r="A9168">
        <v>2020160025962</v>
      </c>
      <c r="B9168">
        <v>2020</v>
      </c>
      <c r="C9168" s="1">
        <v>44121.572222222225</v>
      </c>
      <c r="D9168" s="1">
        <v>44121.623611111114</v>
      </c>
      <c r="E9168" s="2">
        <f>_2020_IR[[#This Row],[close]]-_2020_IR[[#This Row],[open]]</f>
        <v>5.1388888889050577E-2</v>
      </c>
      <c r="F9168" t="s">
        <v>43</v>
      </c>
      <c r="G9168" t="s">
        <v>68</v>
      </c>
      <c r="H9168" t="s">
        <v>179</v>
      </c>
      <c r="I9168" t="s">
        <v>432</v>
      </c>
      <c r="J9168">
        <v>41.902002000000003</v>
      </c>
      <c r="K9168">
        <v>-8.3997650000000004</v>
      </c>
      <c r="L9168">
        <v>15</v>
      </c>
      <c r="M9168">
        <v>3</v>
      </c>
      <c r="N9168">
        <v>1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 t="s">
        <v>47</v>
      </c>
      <c r="X9168">
        <v>0</v>
      </c>
      <c r="Y9168">
        <v>2</v>
      </c>
      <c r="Z9168">
        <v>0</v>
      </c>
      <c r="AA9168">
        <v>2</v>
      </c>
      <c r="AB9168">
        <f>_2020_IR[[#This Row],[areaTotal]]*10000</f>
        <v>20000</v>
      </c>
      <c r="AC9168" t="s">
        <v>82</v>
      </c>
      <c r="AD9168">
        <v>74</v>
      </c>
      <c r="AE9168">
        <f>SQRT(_2020_IR[[#This Row],[aream2]])/(_2020_IR[[#This Row],[duration2]]*60)</f>
        <v>3.1851656810204847E-2</v>
      </c>
      <c r="AF9168">
        <v>0.165768631395255</v>
      </c>
      <c r="AG9168">
        <v>2.7762925314309101</v>
      </c>
      <c r="AH9168">
        <v>2.2669580789700001</v>
      </c>
      <c r="AI9168">
        <v>45.353020751953103</v>
      </c>
      <c r="AJ9168">
        <v>11.5228067578888</v>
      </c>
      <c r="AK9168">
        <v>82.811213851687896</v>
      </c>
      <c r="AL9168">
        <v>14.093684701216</v>
      </c>
      <c r="AM9168" t="s">
        <v>49</v>
      </c>
      <c r="AN9168" t="s">
        <v>50</v>
      </c>
      <c r="AO9168" t="s">
        <v>51</v>
      </c>
      <c r="AP9168" t="s">
        <v>52</v>
      </c>
      <c r="AQ9168" t="s">
        <v>53</v>
      </c>
      <c r="AR9168" t="s">
        <v>54</v>
      </c>
      <c r="AS9168" t="s">
        <v>55</v>
      </c>
    </row>
    <row r="9169" spans="1:45" hidden="1" x14ac:dyDescent="0.35">
      <c r="A9169">
        <v>2020170027862</v>
      </c>
      <c r="B9169">
        <v>2020</v>
      </c>
      <c r="C9169" s="1">
        <v>44121.577777777777</v>
      </c>
      <c r="D9169" s="1">
        <v>44121.59652777778</v>
      </c>
      <c r="E9169" s="2">
        <f>_2020_IR[[#This Row],[close]]-_2020_IR[[#This Row],[open]]</f>
        <v>1.8750000002910383E-2</v>
      </c>
      <c r="F9169" t="s">
        <v>43</v>
      </c>
      <c r="G9169" t="s">
        <v>44</v>
      </c>
      <c r="H9169" t="s">
        <v>45</v>
      </c>
      <c r="I9169" t="s">
        <v>2377</v>
      </c>
      <c r="J9169">
        <v>41.821829999999999</v>
      </c>
      <c r="K9169">
        <v>-7.8133679999999996</v>
      </c>
      <c r="L9169">
        <v>13</v>
      </c>
      <c r="M9169">
        <v>2</v>
      </c>
      <c r="N9169">
        <v>1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 t="s">
        <v>47</v>
      </c>
      <c r="X9169">
        <v>0</v>
      </c>
      <c r="Y9169">
        <v>0.05</v>
      </c>
      <c r="Z9169">
        <v>0</v>
      </c>
      <c r="AA9169">
        <v>0.05</v>
      </c>
      <c r="AB9169">
        <f>_2020_IR[[#This Row],[areaTotal]]*10000</f>
        <v>500</v>
      </c>
      <c r="AC9169" t="s">
        <v>48</v>
      </c>
      <c r="AD9169">
        <v>27</v>
      </c>
      <c r="AE9169">
        <f>SQRT(_2020_IR[[#This Row],[aream2]])/(_2020_IR[[#This Row],[duration2]]*60)</f>
        <v>1.3802888749998703E-2</v>
      </c>
      <c r="AF9169">
        <v>0.32474841527142401</v>
      </c>
      <c r="AG9169">
        <v>4.0594035199461196</v>
      </c>
      <c r="AH9169">
        <v>2.7042461968396898</v>
      </c>
      <c r="AI9169">
        <v>117.07009180852</v>
      </c>
      <c r="AJ9169">
        <v>11.042533197507099</v>
      </c>
      <c r="AK9169">
        <v>84.5206125020473</v>
      </c>
      <c r="AL9169">
        <v>17.8709195640884</v>
      </c>
      <c r="AM9169" t="s">
        <v>49</v>
      </c>
      <c r="AN9169" t="s">
        <v>50</v>
      </c>
      <c r="AO9169" t="s">
        <v>51</v>
      </c>
      <c r="AP9169" t="s">
        <v>52</v>
      </c>
      <c r="AQ9169" t="s">
        <v>53</v>
      </c>
      <c r="AR9169" t="s">
        <v>54</v>
      </c>
      <c r="AS9169" t="s">
        <v>55</v>
      </c>
    </row>
    <row r="9170" spans="1:45" hidden="1" x14ac:dyDescent="0.35">
      <c r="A9170">
        <v>2020110187357</v>
      </c>
      <c r="B9170">
        <v>2020</v>
      </c>
      <c r="C9170" s="1">
        <v>44121.584722222222</v>
      </c>
      <c r="D9170" s="1">
        <v>44121.599305555559</v>
      </c>
      <c r="E9170" s="2">
        <f>_2020_IR[[#This Row],[close]]-_2020_IR[[#This Row],[open]]</f>
        <v>1.4583333337213844E-2</v>
      </c>
      <c r="F9170" t="s">
        <v>56</v>
      </c>
      <c r="G9170" t="s">
        <v>57</v>
      </c>
      <c r="H9170" t="s">
        <v>58</v>
      </c>
      <c r="I9170" t="s">
        <v>2353</v>
      </c>
      <c r="J9170">
        <v>39.221682999999999</v>
      </c>
      <c r="K9170">
        <v>-8.8996829999999996</v>
      </c>
      <c r="L9170">
        <v>21</v>
      </c>
      <c r="M9170">
        <v>6</v>
      </c>
      <c r="N9170">
        <v>1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 t="s">
        <v>47</v>
      </c>
      <c r="X9170">
        <v>0</v>
      </c>
      <c r="Y9170">
        <v>0</v>
      </c>
      <c r="Z9170">
        <v>1</v>
      </c>
      <c r="AA9170">
        <v>1</v>
      </c>
      <c r="AB9170">
        <f>_2020_IR[[#This Row],[areaTotal]]*10000</f>
        <v>10000</v>
      </c>
      <c r="AC9170" t="s">
        <v>82</v>
      </c>
      <c r="AD9170">
        <v>21</v>
      </c>
      <c r="AE9170">
        <f>SQRT(_2020_IR[[#This Row],[aream2]])/(_2020_IR[[#This Row],[duration2]]*60)</f>
        <v>7.9365079365079361E-2</v>
      </c>
      <c r="AF9170">
        <v>2.7555405737129699</v>
      </c>
      <c r="AG9170">
        <v>13.5871622182528</v>
      </c>
      <c r="AH9170">
        <v>4.4093243232655901</v>
      </c>
      <c r="AI9170">
        <v>486.41126992211002</v>
      </c>
      <c r="AJ9170">
        <v>36.975124458835403</v>
      </c>
      <c r="AK9170">
        <v>87.615907340618804</v>
      </c>
      <c r="AL9170">
        <v>62.140954634771802</v>
      </c>
      <c r="AM9170" t="s">
        <v>59</v>
      </c>
      <c r="AN9170" t="s">
        <v>60</v>
      </c>
      <c r="AO9170" t="s">
        <v>217</v>
      </c>
      <c r="AP9170" t="s">
        <v>125</v>
      </c>
      <c r="AQ9170" t="s">
        <v>1234</v>
      </c>
      <c r="AR9170" t="s">
        <v>218</v>
      </c>
      <c r="AS9170" t="s">
        <v>219</v>
      </c>
    </row>
    <row r="9171" spans="1:45" hidden="1" x14ac:dyDescent="0.35">
      <c r="A9171">
        <v>2020170027863</v>
      </c>
      <c r="B9171">
        <v>2020</v>
      </c>
      <c r="C9171" s="1">
        <v>44121.590277777781</v>
      </c>
      <c r="D9171" s="1">
        <v>44121.628472222219</v>
      </c>
      <c r="E9171" s="2">
        <f>_2020_IR[[#This Row],[close]]-_2020_IR[[#This Row],[open]]</f>
        <v>3.8194444437976927E-2</v>
      </c>
      <c r="F9171" t="s">
        <v>43</v>
      </c>
      <c r="G9171" t="s">
        <v>44</v>
      </c>
      <c r="H9171" t="s">
        <v>45</v>
      </c>
      <c r="I9171" t="s">
        <v>236</v>
      </c>
      <c r="J9171">
        <v>41.708953000000001</v>
      </c>
      <c r="K9171">
        <v>-7.97668</v>
      </c>
      <c r="L9171">
        <v>17</v>
      </c>
      <c r="M9171">
        <v>3</v>
      </c>
      <c r="N9171">
        <v>2</v>
      </c>
      <c r="O9171">
        <v>2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 t="s">
        <v>47</v>
      </c>
      <c r="X9171">
        <v>0</v>
      </c>
      <c r="Y9171">
        <v>0.5</v>
      </c>
      <c r="Z9171">
        <v>0</v>
      </c>
      <c r="AA9171">
        <v>0.5</v>
      </c>
      <c r="AB9171">
        <f>_2020_IR[[#This Row],[areaTotal]]*10000</f>
        <v>5000</v>
      </c>
      <c r="AC9171" t="s">
        <v>48</v>
      </c>
      <c r="AD9171">
        <v>55</v>
      </c>
      <c r="AE9171">
        <f>SQRT(_2020_IR[[#This Row],[aream2]])/(_2020_IR[[#This Row],[duration2]]*60)</f>
        <v>2.1427478217774167E-2</v>
      </c>
      <c r="AF9171">
        <v>0.12338245235105</v>
      </c>
      <c r="AG9171">
        <v>2.3496771240205798</v>
      </c>
      <c r="AH9171">
        <v>2.1185313028700299</v>
      </c>
      <c r="AI9171">
        <v>42.261912963867204</v>
      </c>
      <c r="AJ9171">
        <v>10.345017256322899</v>
      </c>
      <c r="AK9171">
        <v>82.7368128277799</v>
      </c>
      <c r="AL9171">
        <v>12.835338258690999</v>
      </c>
      <c r="AM9171" t="s">
        <v>49</v>
      </c>
      <c r="AN9171" t="s">
        <v>50</v>
      </c>
      <c r="AO9171" t="s">
        <v>51</v>
      </c>
      <c r="AP9171" t="s">
        <v>52</v>
      </c>
      <c r="AQ9171" t="s">
        <v>53</v>
      </c>
      <c r="AR9171" t="s">
        <v>54</v>
      </c>
      <c r="AS9171" t="s">
        <v>55</v>
      </c>
    </row>
    <row r="9172" spans="1:45" hidden="1" x14ac:dyDescent="0.35">
      <c r="A9172">
        <v>2020140054306</v>
      </c>
      <c r="B9172">
        <v>2020</v>
      </c>
      <c r="C9172" s="1">
        <v>44121.59652777778</v>
      </c>
      <c r="D9172" s="1">
        <v>44121.615277777775</v>
      </c>
      <c r="E9172" s="2">
        <f>_2020_IR[[#This Row],[close]]-_2020_IR[[#This Row],[open]]</f>
        <v>1.8749999995634425E-2</v>
      </c>
      <c r="F9172" t="s">
        <v>56</v>
      </c>
      <c r="G9172" t="s">
        <v>212</v>
      </c>
      <c r="H9172" t="s">
        <v>684</v>
      </c>
      <c r="I9172" t="s">
        <v>684</v>
      </c>
      <c r="J9172">
        <v>39.269872999999997</v>
      </c>
      <c r="K9172">
        <v>-8.5747250000000008</v>
      </c>
      <c r="L9172">
        <v>24</v>
      </c>
      <c r="M9172">
        <v>7</v>
      </c>
      <c r="N9172">
        <v>1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 t="s">
        <v>47</v>
      </c>
      <c r="X9172">
        <v>0</v>
      </c>
      <c r="Y9172">
        <v>7.3599999999999999E-2</v>
      </c>
      <c r="Z9172">
        <v>0.2</v>
      </c>
      <c r="AA9172">
        <v>0.27360000000000001</v>
      </c>
      <c r="AB9172">
        <f>_2020_IR[[#This Row],[areaTotal]]*10000</f>
        <v>2736</v>
      </c>
      <c r="AC9172" t="s">
        <v>48</v>
      </c>
      <c r="AD9172">
        <v>27</v>
      </c>
      <c r="AE9172">
        <f>SQRT(_2020_IR[[#This Row],[aream2]])/(_2020_IR[[#This Row],[duration2]]*60)</f>
        <v>3.2288140322523508E-2</v>
      </c>
      <c r="AF9172">
        <v>3.1902965174020999</v>
      </c>
      <c r="AG9172">
        <v>14.7596024058605</v>
      </c>
      <c r="AH9172">
        <v>4.4829822140445303</v>
      </c>
      <c r="AI9172">
        <v>455.356374179341</v>
      </c>
      <c r="AJ9172">
        <v>43.568460062875999</v>
      </c>
      <c r="AK9172">
        <v>88.868920407437798</v>
      </c>
      <c r="AL9172">
        <v>70.317087415931496</v>
      </c>
      <c r="AM9172" t="s">
        <v>49</v>
      </c>
      <c r="AN9172" t="s">
        <v>364</v>
      </c>
      <c r="AO9172" t="s">
        <v>217</v>
      </c>
      <c r="AP9172" t="s">
        <v>125</v>
      </c>
      <c r="AQ9172" t="s">
        <v>1234</v>
      </c>
      <c r="AR9172" t="s">
        <v>218</v>
      </c>
      <c r="AS9172" t="s">
        <v>219</v>
      </c>
    </row>
    <row r="9173" spans="1:45" hidden="1" x14ac:dyDescent="0.35">
      <c r="A9173">
        <v>2020170027865</v>
      </c>
      <c r="B9173">
        <v>2020</v>
      </c>
      <c r="C9173" s="1">
        <v>44121.602083333331</v>
      </c>
      <c r="D9173" s="1">
        <v>44121.62777777778</v>
      </c>
      <c r="E9173" s="2">
        <f>_2020_IR[[#This Row],[close]]-_2020_IR[[#This Row],[open]]</f>
        <v>2.5694444448163267E-2</v>
      </c>
      <c r="F9173" t="s">
        <v>43</v>
      </c>
      <c r="G9173" t="s">
        <v>44</v>
      </c>
      <c r="H9173" t="s">
        <v>45</v>
      </c>
      <c r="I9173" t="s">
        <v>2010</v>
      </c>
      <c r="J9173">
        <v>41.796424000000002</v>
      </c>
      <c r="K9173">
        <v>-7.7577629999999997</v>
      </c>
      <c r="L9173">
        <v>5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 t="s">
        <v>47</v>
      </c>
      <c r="X9173">
        <v>0</v>
      </c>
      <c r="Y9173">
        <v>0.01</v>
      </c>
      <c r="Z9173">
        <v>0</v>
      </c>
      <c r="AA9173">
        <v>0.01</v>
      </c>
      <c r="AB9173">
        <f>_2020_IR[[#This Row],[areaTotal]]*10000</f>
        <v>100</v>
      </c>
      <c r="AC9173" t="s">
        <v>48</v>
      </c>
      <c r="AD9173">
        <v>37</v>
      </c>
      <c r="AE9173">
        <f>SQRT(_2020_IR[[#This Row],[aream2]])/(_2020_IR[[#This Row],[duration2]]*60)</f>
        <v>4.5045045045045045E-3</v>
      </c>
      <c r="AF9173">
        <v>0.32474841527142401</v>
      </c>
      <c r="AG9173">
        <v>4.0594035199461196</v>
      </c>
      <c r="AH9173">
        <v>2.7042461968396898</v>
      </c>
      <c r="AI9173">
        <v>117.07009180852</v>
      </c>
      <c r="AJ9173">
        <v>11.042533197507099</v>
      </c>
      <c r="AK9173">
        <v>84.5206125020473</v>
      </c>
      <c r="AL9173">
        <v>17.8709195640884</v>
      </c>
      <c r="AM9173" t="s">
        <v>49</v>
      </c>
      <c r="AN9173" t="s">
        <v>50</v>
      </c>
      <c r="AO9173" t="s">
        <v>51</v>
      </c>
      <c r="AP9173" t="s">
        <v>52</v>
      </c>
      <c r="AQ9173" t="s">
        <v>53</v>
      </c>
      <c r="AR9173" t="s">
        <v>54</v>
      </c>
      <c r="AS9173" t="s">
        <v>55</v>
      </c>
    </row>
    <row r="9174" spans="1:45" hidden="1" x14ac:dyDescent="0.35">
      <c r="A9174">
        <v>2020150083882</v>
      </c>
      <c r="B9174">
        <v>2020</v>
      </c>
      <c r="C9174" s="1">
        <v>44121.604166666664</v>
      </c>
      <c r="D9174" s="1">
        <v>44121.661111111112</v>
      </c>
      <c r="E9174" s="2">
        <f>_2020_IR[[#This Row],[close]]-_2020_IR[[#This Row],[open]]</f>
        <v>5.6944444448163267E-2</v>
      </c>
      <c r="F9174" t="s">
        <v>56</v>
      </c>
      <c r="G9174" t="s">
        <v>118</v>
      </c>
      <c r="H9174" t="s">
        <v>370</v>
      </c>
      <c r="I9174" t="s">
        <v>1438</v>
      </c>
      <c r="J9174">
        <v>37.980882000000001</v>
      </c>
      <c r="K9174">
        <v>-8.5521650000000005</v>
      </c>
      <c r="L9174">
        <v>35</v>
      </c>
      <c r="M9174">
        <v>13</v>
      </c>
      <c r="N9174">
        <v>1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 t="s">
        <v>47</v>
      </c>
      <c r="X9174">
        <v>0</v>
      </c>
      <c r="Y9174">
        <v>0</v>
      </c>
      <c r="Z9174">
        <v>3.8889</v>
      </c>
      <c r="AA9174">
        <v>3.8889</v>
      </c>
      <c r="AB9174">
        <f>_2020_IR[[#This Row],[areaTotal]]*10000</f>
        <v>38889</v>
      </c>
      <c r="AC9174" t="s">
        <v>82</v>
      </c>
      <c r="AD9174">
        <v>82</v>
      </c>
      <c r="AE9174">
        <f>SQRT(_2020_IR[[#This Row],[aream2]])/(_2020_IR[[#This Row],[duration2]]*60)</f>
        <v>4.008189860864584E-2</v>
      </c>
      <c r="AF9174">
        <v>3.9850715847984302</v>
      </c>
      <c r="AG9174">
        <v>16.736082127364899</v>
      </c>
      <c r="AH9174">
        <v>4.6914963670702798</v>
      </c>
      <c r="AI9174">
        <v>702.70896591354494</v>
      </c>
      <c r="AJ9174">
        <v>48.559453796207599</v>
      </c>
      <c r="AK9174">
        <v>89.779443946317301</v>
      </c>
      <c r="AL9174">
        <v>82.812398637577999</v>
      </c>
      <c r="AM9174" t="s">
        <v>49</v>
      </c>
      <c r="AN9174" t="s">
        <v>133</v>
      </c>
      <c r="AO9174" t="s">
        <v>217</v>
      </c>
      <c r="AP9174" t="s">
        <v>125</v>
      </c>
      <c r="AQ9174" t="s">
        <v>1636</v>
      </c>
      <c r="AR9174" t="s">
        <v>307</v>
      </c>
      <c r="AS9174" t="s">
        <v>79</v>
      </c>
    </row>
    <row r="9175" spans="1:45" hidden="1" x14ac:dyDescent="0.35">
      <c r="A9175">
        <v>2020170027868</v>
      </c>
      <c r="B9175">
        <v>2020</v>
      </c>
      <c r="C9175" s="1">
        <v>44121.609027777777</v>
      </c>
      <c r="D9175" s="1">
        <v>44121.62777777778</v>
      </c>
      <c r="E9175" s="2">
        <f>_2020_IR[[#This Row],[close]]-_2020_IR[[#This Row],[open]]</f>
        <v>1.8750000002910383E-2</v>
      </c>
      <c r="F9175" t="s">
        <v>43</v>
      </c>
      <c r="G9175" t="s">
        <v>44</v>
      </c>
      <c r="H9175" t="s">
        <v>45</v>
      </c>
      <c r="I9175" t="s">
        <v>741</v>
      </c>
      <c r="J9175">
        <v>41.848292000000001</v>
      </c>
      <c r="K9175">
        <v>-7.6489669999999998</v>
      </c>
      <c r="L9175">
        <v>4</v>
      </c>
      <c r="M9175">
        <v>1</v>
      </c>
      <c r="N9175">
        <v>1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 t="s">
        <v>47</v>
      </c>
      <c r="X9175">
        <v>0</v>
      </c>
      <c r="Y9175">
        <v>0.05</v>
      </c>
      <c r="Z9175">
        <v>0</v>
      </c>
      <c r="AA9175">
        <v>0.05</v>
      </c>
      <c r="AB9175">
        <f>_2020_IR[[#This Row],[areaTotal]]*10000</f>
        <v>500</v>
      </c>
      <c r="AC9175" t="s">
        <v>48</v>
      </c>
      <c r="AD9175">
        <v>27</v>
      </c>
      <c r="AE9175">
        <f>SQRT(_2020_IR[[#This Row],[aream2]])/(_2020_IR[[#This Row],[duration2]]*60)</f>
        <v>1.3802888749998703E-2</v>
      </c>
      <c r="AF9175">
        <v>0.74607215282790695</v>
      </c>
      <c r="AG9175">
        <v>6.4945506904007502</v>
      </c>
      <c r="AH9175">
        <v>3.3530082242741699</v>
      </c>
      <c r="AI9175">
        <v>275.49873654307402</v>
      </c>
      <c r="AJ9175">
        <v>15.0313586737644</v>
      </c>
      <c r="AK9175">
        <v>86.041689339899904</v>
      </c>
      <c r="AL9175">
        <v>26.454313545402801</v>
      </c>
      <c r="AM9175" t="s">
        <v>49</v>
      </c>
      <c r="AN9175" t="s">
        <v>50</v>
      </c>
      <c r="AO9175" t="s">
        <v>51</v>
      </c>
      <c r="AP9175" t="s">
        <v>125</v>
      </c>
      <c r="AQ9175" t="s">
        <v>53</v>
      </c>
      <c r="AR9175" t="s">
        <v>218</v>
      </c>
      <c r="AS9175" t="s">
        <v>219</v>
      </c>
    </row>
    <row r="9176" spans="1:45" hidden="1" x14ac:dyDescent="0.35">
      <c r="A9176">
        <v>2020160025965</v>
      </c>
      <c r="B9176">
        <v>2020</v>
      </c>
      <c r="C9176" s="1">
        <v>44121.617361111108</v>
      </c>
      <c r="D9176" s="1">
        <v>44121.642361111109</v>
      </c>
      <c r="E9176" s="2">
        <f>_2020_IR[[#This Row],[close]]-_2020_IR[[#This Row],[open]]</f>
        <v>2.5000000001455192E-2</v>
      </c>
      <c r="F9176" t="s">
        <v>43</v>
      </c>
      <c r="G9176" t="s">
        <v>68</v>
      </c>
      <c r="H9176" t="s">
        <v>179</v>
      </c>
      <c r="I9176" t="s">
        <v>432</v>
      </c>
      <c r="J9176">
        <v>41.900157</v>
      </c>
      <c r="K9176">
        <v>-8.4050130000000003</v>
      </c>
      <c r="L9176">
        <v>11</v>
      </c>
      <c r="M9176">
        <v>2</v>
      </c>
      <c r="N9176">
        <v>1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 t="s">
        <v>47</v>
      </c>
      <c r="X9176">
        <v>0</v>
      </c>
      <c r="Y9176">
        <v>0.5</v>
      </c>
      <c r="Z9176">
        <v>0</v>
      </c>
      <c r="AA9176">
        <v>0.5</v>
      </c>
      <c r="AB9176">
        <f>_2020_IR[[#This Row],[areaTotal]]*10000</f>
        <v>5000</v>
      </c>
      <c r="AC9176" t="s">
        <v>48</v>
      </c>
      <c r="AD9176">
        <v>36</v>
      </c>
      <c r="AE9176">
        <f>SQRT(_2020_IR[[#This Row],[aream2]])/(_2020_IR[[#This Row],[duration2]]*60)</f>
        <v>3.2736425054932759E-2</v>
      </c>
      <c r="AF9176">
        <v>0.165768631395255</v>
      </c>
      <c r="AG9176">
        <v>2.7762925314309101</v>
      </c>
      <c r="AH9176">
        <v>2.2669580789700001</v>
      </c>
      <c r="AI9176">
        <v>45.353020751953103</v>
      </c>
      <c r="AJ9176">
        <v>11.5228067578888</v>
      </c>
      <c r="AK9176">
        <v>82.811213851687896</v>
      </c>
      <c r="AL9176">
        <v>14.093684701216</v>
      </c>
      <c r="AM9176" t="s">
        <v>83</v>
      </c>
      <c r="AN9176" t="s">
        <v>84</v>
      </c>
      <c r="AO9176" t="s">
        <v>51</v>
      </c>
      <c r="AP9176" t="s">
        <v>52</v>
      </c>
      <c r="AQ9176" t="s">
        <v>53</v>
      </c>
      <c r="AR9176" t="s">
        <v>54</v>
      </c>
      <c r="AS9176" t="s">
        <v>55</v>
      </c>
    </row>
    <row r="9177" spans="1:45" hidden="1" x14ac:dyDescent="0.35">
      <c r="A9177">
        <v>2020110187403</v>
      </c>
      <c r="B9177">
        <v>2020</v>
      </c>
      <c r="C9177" s="1">
        <v>44121.62222222222</v>
      </c>
      <c r="D9177" s="1">
        <v>44121.770833333336</v>
      </c>
      <c r="E9177" s="2">
        <f>_2020_IR[[#This Row],[close]]-_2020_IR[[#This Row],[open]]</f>
        <v>0.148611111115315</v>
      </c>
      <c r="F9177" t="s">
        <v>43</v>
      </c>
      <c r="G9177" t="s">
        <v>57</v>
      </c>
      <c r="H9177" t="s">
        <v>1429</v>
      </c>
      <c r="I9177" t="s">
        <v>1430</v>
      </c>
      <c r="J9177">
        <v>39.302661000000001</v>
      </c>
      <c r="K9177">
        <v>-9.2448720000000009</v>
      </c>
      <c r="L9177">
        <v>30</v>
      </c>
      <c r="M9177">
        <v>10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 t="s">
        <v>47</v>
      </c>
      <c r="X9177">
        <v>0</v>
      </c>
      <c r="Y9177">
        <v>2</v>
      </c>
      <c r="Z9177">
        <v>1</v>
      </c>
      <c r="AA9177">
        <v>3</v>
      </c>
      <c r="AB9177">
        <f>_2020_IR[[#This Row],[areaTotal]]*10000</f>
        <v>30000</v>
      </c>
      <c r="AC9177" t="s">
        <v>82</v>
      </c>
      <c r="AD9177">
        <v>214</v>
      </c>
      <c r="AE9177">
        <f>SQRT(_2020_IR[[#This Row],[aream2]])/(_2020_IR[[#This Row],[duration2]]*60)</f>
        <v>1.3489492270785648E-2</v>
      </c>
      <c r="AF9177">
        <v>1.1163290739877001</v>
      </c>
      <c r="AG9177">
        <v>8.1550309037737208</v>
      </c>
      <c r="AH9177">
        <v>4.4222579932985902</v>
      </c>
      <c r="AI9177">
        <v>556.53200689531195</v>
      </c>
      <c r="AJ9177">
        <v>13.4887863464179</v>
      </c>
      <c r="AK9177">
        <v>83.422422738982704</v>
      </c>
      <c r="AL9177">
        <v>25.436309393513099</v>
      </c>
      <c r="AM9177" t="s">
        <v>59</v>
      </c>
      <c r="AO9177" t="s">
        <v>51</v>
      </c>
      <c r="AP9177" t="s">
        <v>125</v>
      </c>
      <c r="AQ9177" t="s">
        <v>1636</v>
      </c>
      <c r="AR9177" t="s">
        <v>54</v>
      </c>
      <c r="AS9177" t="s">
        <v>55</v>
      </c>
    </row>
    <row r="9178" spans="1:45" hidden="1" x14ac:dyDescent="0.35">
      <c r="A9178">
        <v>2020180051927</v>
      </c>
      <c r="B9178">
        <v>2020</v>
      </c>
      <c r="C9178" s="1">
        <v>44121.627083333333</v>
      </c>
      <c r="D9178" s="1">
        <v>44121.743055555555</v>
      </c>
      <c r="E9178" s="2">
        <f>_2020_IR[[#This Row],[close]]-_2020_IR[[#This Row],[open]]</f>
        <v>0.11597222222189885</v>
      </c>
      <c r="F9178" t="s">
        <v>43</v>
      </c>
      <c r="G9178" t="s">
        <v>65</v>
      </c>
      <c r="H9178" t="s">
        <v>104</v>
      </c>
      <c r="I9178" t="s">
        <v>2492</v>
      </c>
      <c r="J9178">
        <v>41.021593000000003</v>
      </c>
      <c r="K9178">
        <v>-7.4207020000000004</v>
      </c>
      <c r="L9178">
        <v>6</v>
      </c>
      <c r="M9178">
        <v>3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 t="s">
        <v>47</v>
      </c>
      <c r="X9178">
        <v>0</v>
      </c>
      <c r="Y9178">
        <v>0.4</v>
      </c>
      <c r="Z9178">
        <v>0</v>
      </c>
      <c r="AA9178">
        <v>0.4</v>
      </c>
      <c r="AB9178">
        <f>_2020_IR[[#This Row],[areaTotal]]*10000</f>
        <v>4000</v>
      </c>
      <c r="AC9178" t="s">
        <v>48</v>
      </c>
      <c r="AD9178">
        <v>167</v>
      </c>
      <c r="AE9178">
        <f>SQRT(_2020_IR[[#This Row],[aream2]])/(_2020_IR[[#This Row],[duration2]]*60)</f>
        <v>6.3119314574219144E-3</v>
      </c>
      <c r="AF9178">
        <v>3.14635378634885</v>
      </c>
      <c r="AG9178">
        <v>14.6443990280832</v>
      </c>
      <c r="AH9178">
        <v>5.0645203497620503</v>
      </c>
      <c r="AI9178">
        <v>457.60066601916702</v>
      </c>
      <c r="AJ9178">
        <v>34.921516654954303</v>
      </c>
      <c r="AK9178">
        <v>88.822191079782201</v>
      </c>
      <c r="AL9178">
        <v>58.652885125702497</v>
      </c>
      <c r="AM9178" t="s">
        <v>49</v>
      </c>
      <c r="AN9178" t="s">
        <v>91</v>
      </c>
      <c r="AO9178" t="s">
        <v>217</v>
      </c>
      <c r="AP9178" t="s">
        <v>125</v>
      </c>
      <c r="AQ9178" t="s">
        <v>1234</v>
      </c>
      <c r="AR9178" t="s">
        <v>218</v>
      </c>
      <c r="AS9178" t="s">
        <v>219</v>
      </c>
    </row>
    <row r="9179" spans="1:45" hidden="1" x14ac:dyDescent="0.35">
      <c r="A9179">
        <v>2020170027872</v>
      </c>
      <c r="B9179">
        <v>2020</v>
      </c>
      <c r="C9179" s="1">
        <v>44121.629861111112</v>
      </c>
      <c r="D9179" s="1">
        <v>44121.650694444441</v>
      </c>
      <c r="E9179" s="2">
        <f>_2020_IR[[#This Row],[close]]-_2020_IR[[#This Row],[open]]</f>
        <v>2.0833333328482695E-2</v>
      </c>
      <c r="F9179" t="s">
        <v>43</v>
      </c>
      <c r="G9179" t="s">
        <v>44</v>
      </c>
      <c r="H9179" t="s">
        <v>45</v>
      </c>
      <c r="I9179" t="s">
        <v>781</v>
      </c>
      <c r="J9179">
        <v>41.764122</v>
      </c>
      <c r="K9179">
        <v>-7.7118000000000002</v>
      </c>
      <c r="L9179">
        <v>9</v>
      </c>
      <c r="M9179">
        <v>2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 t="s">
        <v>47</v>
      </c>
      <c r="X9179">
        <v>0</v>
      </c>
      <c r="Y9179">
        <v>1E-3</v>
      </c>
      <c r="Z9179">
        <v>0</v>
      </c>
      <c r="AA9179">
        <v>1E-3</v>
      </c>
      <c r="AB9179">
        <f>_2020_IR[[#This Row],[areaTotal]]*10000</f>
        <v>10</v>
      </c>
      <c r="AC9179" t="s">
        <v>48</v>
      </c>
      <c r="AD9179">
        <v>30</v>
      </c>
      <c r="AE9179">
        <f>SQRT(_2020_IR[[#This Row],[aream2]])/(_2020_IR[[#This Row],[duration2]]*60)</f>
        <v>1.7568209223157664E-3</v>
      </c>
      <c r="AF9179">
        <v>0.74607215282790695</v>
      </c>
      <c r="AG9179">
        <v>6.4945506904007502</v>
      </c>
      <c r="AH9179">
        <v>3.3530082242741699</v>
      </c>
      <c r="AI9179">
        <v>275.49873654307402</v>
      </c>
      <c r="AJ9179">
        <v>15.0313586737644</v>
      </c>
      <c r="AK9179">
        <v>86.041689339899904</v>
      </c>
      <c r="AL9179">
        <v>26.454313545402801</v>
      </c>
      <c r="AM9179" t="s">
        <v>49</v>
      </c>
      <c r="AN9179" t="s">
        <v>50</v>
      </c>
      <c r="AO9179" t="s">
        <v>51</v>
      </c>
      <c r="AP9179" t="s">
        <v>125</v>
      </c>
      <c r="AQ9179" t="s">
        <v>53</v>
      </c>
      <c r="AR9179" t="s">
        <v>218</v>
      </c>
      <c r="AS9179" t="s">
        <v>219</v>
      </c>
    </row>
    <row r="9180" spans="1:45" hidden="1" x14ac:dyDescent="0.35">
      <c r="A9180">
        <v>2020020023483</v>
      </c>
      <c r="B9180">
        <v>2020</v>
      </c>
      <c r="C9180" s="1">
        <v>44121.637499999997</v>
      </c>
      <c r="D9180" s="1">
        <v>44121.654861111114</v>
      </c>
      <c r="E9180" s="2">
        <f>_2020_IR[[#This Row],[close]]-_2020_IR[[#This Row],[open]]</f>
        <v>1.7361111116770189E-2</v>
      </c>
      <c r="F9180" t="s">
        <v>56</v>
      </c>
      <c r="G9180" t="s">
        <v>71</v>
      </c>
      <c r="H9180" t="s">
        <v>71</v>
      </c>
      <c r="I9180" t="s">
        <v>955</v>
      </c>
      <c r="J9180">
        <v>38.050094999999999</v>
      </c>
      <c r="K9180">
        <v>-7.8471159999999998</v>
      </c>
      <c r="L9180">
        <v>9</v>
      </c>
      <c r="M9180">
        <v>4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 t="s">
        <v>47</v>
      </c>
      <c r="X9180">
        <v>0</v>
      </c>
      <c r="Y9180">
        <v>0</v>
      </c>
      <c r="Z9180">
        <v>0.86360000000000003</v>
      </c>
      <c r="AA9180">
        <v>0.86360000000000003</v>
      </c>
      <c r="AB9180">
        <f>_2020_IR[[#This Row],[areaTotal]]*10000</f>
        <v>8636</v>
      </c>
      <c r="AC9180" t="s">
        <v>48</v>
      </c>
      <c r="AD9180">
        <v>25</v>
      </c>
      <c r="AE9180">
        <f>SQRT(_2020_IR[[#This Row],[aream2]])/(_2020_IR[[#This Row],[duration2]]*60)</f>
        <v>6.195338749594103E-2</v>
      </c>
      <c r="AF9180">
        <v>6.8691452832979003</v>
      </c>
      <c r="AG9180">
        <v>22.764113024847902</v>
      </c>
      <c r="AH9180">
        <v>5.3093510462050997</v>
      </c>
      <c r="AI9180">
        <v>896.23903419503199</v>
      </c>
      <c r="AJ9180">
        <v>78.969722782934795</v>
      </c>
      <c r="AK9180">
        <v>90.787489314382498</v>
      </c>
      <c r="AL9180">
        <v>129.42876553410301</v>
      </c>
      <c r="AM9180" t="s">
        <v>83</v>
      </c>
      <c r="AN9180" t="s">
        <v>84</v>
      </c>
      <c r="AO9180" t="s">
        <v>288</v>
      </c>
      <c r="AP9180" t="s">
        <v>125</v>
      </c>
      <c r="AQ9180" t="s">
        <v>1636</v>
      </c>
      <c r="AR9180" t="s">
        <v>307</v>
      </c>
      <c r="AS9180" t="s">
        <v>79</v>
      </c>
    </row>
    <row r="9181" spans="1:45" hidden="1" x14ac:dyDescent="0.35">
      <c r="A9181">
        <v>2020110187413</v>
      </c>
      <c r="B9181">
        <v>2020</v>
      </c>
      <c r="C9181" s="1">
        <v>44121.637499999997</v>
      </c>
      <c r="D9181" s="1">
        <v>44121.736805555556</v>
      </c>
      <c r="E9181" s="2">
        <f>_2020_IR[[#This Row],[close]]-_2020_IR[[#This Row],[open]]</f>
        <v>9.930555555911269E-2</v>
      </c>
      <c r="F9181" t="s">
        <v>43</v>
      </c>
      <c r="G9181" t="s">
        <v>57</v>
      </c>
      <c r="H9181" t="s">
        <v>266</v>
      </c>
      <c r="I9181" t="s">
        <v>1109</v>
      </c>
      <c r="J9181">
        <v>38.888801999999998</v>
      </c>
      <c r="K9181">
        <v>-9.2890940000000004</v>
      </c>
      <c r="L9181">
        <v>10</v>
      </c>
      <c r="M9181">
        <v>3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 t="s">
        <v>47</v>
      </c>
      <c r="X9181">
        <v>0</v>
      </c>
      <c r="Y9181">
        <v>0.27800000000000002</v>
      </c>
      <c r="Z9181">
        <v>0</v>
      </c>
      <c r="AA9181">
        <v>0.27800000000000002</v>
      </c>
      <c r="AB9181">
        <f>_2020_IR[[#This Row],[areaTotal]]*10000</f>
        <v>2780.0000000000005</v>
      </c>
      <c r="AC9181" t="s">
        <v>48</v>
      </c>
      <c r="AD9181">
        <v>143</v>
      </c>
      <c r="AE9181">
        <f>SQRT(_2020_IR[[#This Row],[aream2]])/(_2020_IR[[#This Row],[duration2]]*60)</f>
        <v>6.1451870985846473E-3</v>
      </c>
      <c r="AF9181">
        <v>1.6556945051587599</v>
      </c>
      <c r="AG9181">
        <v>10.189244398978801</v>
      </c>
      <c r="AH9181">
        <v>4.2650526295293201</v>
      </c>
      <c r="AI9181">
        <v>578.81125474658597</v>
      </c>
      <c r="AJ9181">
        <v>21.549152290058</v>
      </c>
      <c r="AK9181">
        <v>84.1658962572576</v>
      </c>
      <c r="AL9181">
        <v>39.428495757789001</v>
      </c>
      <c r="AM9181" t="s">
        <v>59</v>
      </c>
      <c r="AN9181" t="s">
        <v>60</v>
      </c>
      <c r="AO9181" t="s">
        <v>217</v>
      </c>
      <c r="AP9181" t="s">
        <v>125</v>
      </c>
      <c r="AQ9181" t="s">
        <v>1636</v>
      </c>
      <c r="AR9181" t="s">
        <v>54</v>
      </c>
      <c r="AS9181" t="s">
        <v>55</v>
      </c>
    </row>
    <row r="9182" spans="1:45" hidden="1" x14ac:dyDescent="0.35">
      <c r="A9182">
        <v>2020170027874</v>
      </c>
      <c r="B9182">
        <v>2020</v>
      </c>
      <c r="C9182" s="1">
        <v>44121.642361111109</v>
      </c>
      <c r="D9182" s="1">
        <v>44121.667361111111</v>
      </c>
      <c r="E9182" s="2">
        <f>_2020_IR[[#This Row],[close]]-_2020_IR[[#This Row],[open]]</f>
        <v>2.5000000001455192E-2</v>
      </c>
      <c r="F9182" t="s">
        <v>43</v>
      </c>
      <c r="G9182" t="s">
        <v>44</v>
      </c>
      <c r="H9182" t="s">
        <v>44</v>
      </c>
      <c r="I9182" t="s">
        <v>2493</v>
      </c>
      <c r="J9182">
        <v>41.382083999999999</v>
      </c>
      <c r="K9182">
        <v>-7.7075459999999998</v>
      </c>
      <c r="L9182">
        <v>18</v>
      </c>
      <c r="M9182">
        <v>5</v>
      </c>
      <c r="N9182">
        <v>1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 t="s">
        <v>47</v>
      </c>
      <c r="X9182">
        <v>0</v>
      </c>
      <c r="Y9182">
        <v>0.08</v>
      </c>
      <c r="Z9182">
        <v>0</v>
      </c>
      <c r="AA9182">
        <v>0.08</v>
      </c>
      <c r="AB9182">
        <f>_2020_IR[[#This Row],[areaTotal]]*10000</f>
        <v>800</v>
      </c>
      <c r="AC9182" t="s">
        <v>48</v>
      </c>
      <c r="AD9182">
        <v>36</v>
      </c>
      <c r="AE9182">
        <f>SQRT(_2020_IR[[#This Row],[aream2]])/(_2020_IR[[#This Row],[duration2]]*60)</f>
        <v>1.3094570021973102E-2</v>
      </c>
      <c r="AF9182">
        <v>0.561969011104964</v>
      </c>
      <c r="AG9182">
        <v>5.5337419861515098</v>
      </c>
      <c r="AH9182">
        <v>2.3315591833311302</v>
      </c>
      <c r="AI9182">
        <v>327.22865968949202</v>
      </c>
      <c r="AJ9182">
        <v>20.475893777342399</v>
      </c>
      <c r="AK9182">
        <v>83.878621772057201</v>
      </c>
      <c r="AL9182">
        <v>35.412122563745903</v>
      </c>
      <c r="AM9182" t="s">
        <v>49</v>
      </c>
      <c r="AN9182" t="s">
        <v>74</v>
      </c>
      <c r="AO9182" t="s">
        <v>51</v>
      </c>
      <c r="AP9182" t="s">
        <v>52</v>
      </c>
      <c r="AQ9182" t="s">
        <v>1234</v>
      </c>
      <c r="AR9182" t="s">
        <v>54</v>
      </c>
      <c r="AS9182" t="s">
        <v>55</v>
      </c>
    </row>
    <row r="9183" spans="1:45" hidden="1" x14ac:dyDescent="0.35">
      <c r="A9183">
        <v>2020170027878</v>
      </c>
      <c r="B9183">
        <v>2020</v>
      </c>
      <c r="C9183" s="1">
        <v>44121.648611111108</v>
      </c>
      <c r="D9183" s="1">
        <v>44121.680555555555</v>
      </c>
      <c r="E9183" s="2">
        <f>_2020_IR[[#This Row],[close]]-_2020_IR[[#This Row],[open]]</f>
        <v>3.1944444446708076E-2</v>
      </c>
      <c r="F9183" t="s">
        <v>43</v>
      </c>
      <c r="G9183" t="s">
        <v>44</v>
      </c>
      <c r="H9183" t="s">
        <v>45</v>
      </c>
      <c r="I9183" t="s">
        <v>2010</v>
      </c>
      <c r="J9183">
        <v>41.796424000000002</v>
      </c>
      <c r="K9183">
        <v>-7.7577629999999997</v>
      </c>
      <c r="L9183">
        <v>9</v>
      </c>
      <c r="M9183">
        <v>2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 t="s">
        <v>47</v>
      </c>
      <c r="X9183">
        <v>0</v>
      </c>
      <c r="Y9183">
        <v>0.1</v>
      </c>
      <c r="Z9183">
        <v>0</v>
      </c>
      <c r="AA9183">
        <v>0.1</v>
      </c>
      <c r="AB9183">
        <f>_2020_IR[[#This Row],[areaTotal]]*10000</f>
        <v>1000</v>
      </c>
      <c r="AC9183" t="s">
        <v>48</v>
      </c>
      <c r="AD9183">
        <v>46</v>
      </c>
      <c r="AE9183">
        <f>SQRT(_2020_IR[[#This Row],[aream2]])/(_2020_IR[[#This Row],[duration2]]*60)</f>
        <v>1.1457527754233258E-2</v>
      </c>
      <c r="AF9183">
        <v>0.32474841527142401</v>
      </c>
      <c r="AG9183">
        <v>4.0594035199461196</v>
      </c>
      <c r="AH9183">
        <v>2.7042461968396898</v>
      </c>
      <c r="AI9183">
        <v>117.07009180852</v>
      </c>
      <c r="AJ9183">
        <v>11.042533197507099</v>
      </c>
      <c r="AK9183">
        <v>84.5206125020473</v>
      </c>
      <c r="AL9183">
        <v>17.8709195640884</v>
      </c>
      <c r="AM9183" t="s">
        <v>49</v>
      </c>
      <c r="AN9183" t="s">
        <v>50</v>
      </c>
      <c r="AO9183" t="s">
        <v>51</v>
      </c>
      <c r="AP9183" t="s">
        <v>52</v>
      </c>
      <c r="AQ9183" t="s">
        <v>53</v>
      </c>
      <c r="AR9183" t="s">
        <v>54</v>
      </c>
      <c r="AS9183" t="s">
        <v>55</v>
      </c>
    </row>
    <row r="9184" spans="1:45" hidden="1" x14ac:dyDescent="0.35">
      <c r="A9184">
        <v>2020180051936</v>
      </c>
      <c r="B9184">
        <v>2020</v>
      </c>
      <c r="C9184" s="1">
        <v>44121.659722222219</v>
      </c>
      <c r="D9184" s="1">
        <v>44121.736111111109</v>
      </c>
      <c r="E9184" s="2">
        <f>_2020_IR[[#This Row],[close]]-_2020_IR[[#This Row],[open]]</f>
        <v>7.6388888890505768E-2</v>
      </c>
      <c r="F9184" t="s">
        <v>43</v>
      </c>
      <c r="G9184" t="s">
        <v>65</v>
      </c>
      <c r="H9184" t="s">
        <v>445</v>
      </c>
      <c r="I9184" t="s">
        <v>456</v>
      </c>
      <c r="J9184">
        <v>40.545307000000001</v>
      </c>
      <c r="K9184">
        <v>-7.8219700000000003</v>
      </c>
      <c r="L9184">
        <v>15</v>
      </c>
      <c r="M9184">
        <v>5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 t="s">
        <v>47</v>
      </c>
      <c r="X9184">
        <v>0</v>
      </c>
      <c r="Y9184">
        <v>0.40239999999999998</v>
      </c>
      <c r="Z9184">
        <v>0</v>
      </c>
      <c r="AA9184">
        <v>0.40239999999999998</v>
      </c>
      <c r="AB9184">
        <f>_2020_IR[[#This Row],[areaTotal]]*10000</f>
        <v>4024</v>
      </c>
      <c r="AC9184" t="s">
        <v>48</v>
      </c>
      <c r="AD9184">
        <v>110</v>
      </c>
      <c r="AE9184">
        <f>SQRT(_2020_IR[[#This Row],[aream2]])/(_2020_IR[[#This Row],[duration2]]*60)</f>
        <v>9.6113645619113359E-3</v>
      </c>
      <c r="AF9184">
        <v>1.5866706547242599</v>
      </c>
      <c r="AG9184">
        <v>9.9470367082772206</v>
      </c>
      <c r="AH9184">
        <v>4.3731223513623698</v>
      </c>
      <c r="AI9184">
        <v>278.27821648556801</v>
      </c>
      <c r="AJ9184">
        <v>21.8135740913756</v>
      </c>
      <c r="AK9184">
        <v>88.132712706484696</v>
      </c>
      <c r="AL9184">
        <v>36.4784907165294</v>
      </c>
      <c r="AM9184" t="s">
        <v>49</v>
      </c>
      <c r="AN9184" t="s">
        <v>74</v>
      </c>
      <c r="AO9184" t="s">
        <v>217</v>
      </c>
      <c r="AP9184" t="s">
        <v>125</v>
      </c>
      <c r="AQ9184" t="s">
        <v>53</v>
      </c>
      <c r="AR9184" t="s">
        <v>218</v>
      </c>
      <c r="AS9184" t="s">
        <v>219</v>
      </c>
    </row>
    <row r="9185" spans="1:45" hidden="1" x14ac:dyDescent="0.35">
      <c r="A9185">
        <v>2020170027884</v>
      </c>
      <c r="B9185">
        <v>2020</v>
      </c>
      <c r="C9185" s="1">
        <v>44121.665277777778</v>
      </c>
      <c r="D9185" s="1">
        <v>44121.698611111111</v>
      </c>
      <c r="E9185" s="2">
        <f>_2020_IR[[#This Row],[close]]-_2020_IR[[#This Row],[open]]</f>
        <v>3.3333333332848269E-2</v>
      </c>
      <c r="F9185" t="s">
        <v>43</v>
      </c>
      <c r="G9185" t="s">
        <v>44</v>
      </c>
      <c r="H9185" t="s">
        <v>45</v>
      </c>
      <c r="I9185" t="s">
        <v>2494</v>
      </c>
      <c r="J9185">
        <v>41.795662</v>
      </c>
      <c r="K9185">
        <v>-7.8591680000000004</v>
      </c>
      <c r="L9185">
        <v>13</v>
      </c>
      <c r="M9185">
        <v>2</v>
      </c>
      <c r="N9185">
        <v>1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 t="s">
        <v>47</v>
      </c>
      <c r="X9185">
        <v>0</v>
      </c>
      <c r="Y9185">
        <v>0.5</v>
      </c>
      <c r="Z9185">
        <v>0</v>
      </c>
      <c r="AA9185">
        <v>0.5</v>
      </c>
      <c r="AB9185">
        <f>_2020_IR[[#This Row],[areaTotal]]*10000</f>
        <v>5000</v>
      </c>
      <c r="AC9185" t="s">
        <v>48</v>
      </c>
      <c r="AD9185">
        <v>48</v>
      </c>
      <c r="AE9185">
        <f>SQRT(_2020_IR[[#This Row],[aream2]])/(_2020_IR[[#This Row],[duration2]]*60)</f>
        <v>2.4552318791199568E-2</v>
      </c>
      <c r="AF9185">
        <v>0.32474841527142401</v>
      </c>
      <c r="AG9185">
        <v>4.0594035199461196</v>
      </c>
      <c r="AH9185">
        <v>2.7042461968396898</v>
      </c>
      <c r="AI9185">
        <v>117.07009180852</v>
      </c>
      <c r="AJ9185">
        <v>11.042533197507099</v>
      </c>
      <c r="AK9185">
        <v>84.5206125020473</v>
      </c>
      <c r="AL9185">
        <v>17.8709195640884</v>
      </c>
      <c r="AM9185" t="s">
        <v>49</v>
      </c>
      <c r="AN9185" t="s">
        <v>50</v>
      </c>
      <c r="AO9185" t="s">
        <v>51</v>
      </c>
      <c r="AP9185" t="s">
        <v>52</v>
      </c>
      <c r="AQ9185" t="s">
        <v>53</v>
      </c>
      <c r="AR9185" t="s">
        <v>54</v>
      </c>
      <c r="AS9185" t="s">
        <v>55</v>
      </c>
    </row>
    <row r="9186" spans="1:45" hidden="1" x14ac:dyDescent="0.35">
      <c r="A9186">
        <v>2020040027938</v>
      </c>
      <c r="B9186">
        <v>2020</v>
      </c>
      <c r="C9186" s="1">
        <v>44121.668749999997</v>
      </c>
      <c r="D9186" s="1">
        <v>44121.684027777781</v>
      </c>
      <c r="E9186" s="2">
        <f>_2020_IR[[#This Row],[close]]-_2020_IR[[#This Row],[open]]</f>
        <v>1.527777778392192E-2</v>
      </c>
      <c r="F9186" t="s">
        <v>43</v>
      </c>
      <c r="G9186" t="s">
        <v>134</v>
      </c>
      <c r="H9186" t="s">
        <v>135</v>
      </c>
      <c r="I9186" t="s">
        <v>1890</v>
      </c>
      <c r="J9186">
        <v>41.607607000000002</v>
      </c>
      <c r="K9186">
        <v>-6.4668970000000003</v>
      </c>
      <c r="L9186">
        <v>4</v>
      </c>
      <c r="M9186">
        <v>2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 t="s">
        <v>47</v>
      </c>
      <c r="X9186">
        <v>0</v>
      </c>
      <c r="Y9186">
        <v>3.0000000000000001E-3</v>
      </c>
      <c r="Z9186">
        <v>0</v>
      </c>
      <c r="AA9186">
        <v>3.0000000000000001E-3</v>
      </c>
      <c r="AB9186">
        <f>_2020_IR[[#This Row],[areaTotal]]*10000</f>
        <v>30</v>
      </c>
      <c r="AC9186" t="s">
        <v>48</v>
      </c>
      <c r="AD9186">
        <v>22</v>
      </c>
      <c r="AE9186">
        <f>SQRT(_2020_IR[[#This Row],[aream2]])/(_2020_IR[[#This Row],[duration2]]*60)</f>
        <v>4.149413314433077E-3</v>
      </c>
      <c r="AF9186">
        <v>2.9065783239051299</v>
      </c>
      <c r="AG9186">
        <v>14.0030327751108</v>
      </c>
      <c r="AH9186">
        <v>5.4119199852350803</v>
      </c>
      <c r="AI9186">
        <v>334.94588978940197</v>
      </c>
      <c r="AJ9186">
        <v>30.227421716115099</v>
      </c>
      <c r="AK9186">
        <v>88.453525315925802</v>
      </c>
      <c r="AL9186">
        <v>49.326160425079998</v>
      </c>
      <c r="AM9186" t="s">
        <v>49</v>
      </c>
      <c r="AN9186" t="s">
        <v>74</v>
      </c>
      <c r="AO9186" t="s">
        <v>217</v>
      </c>
      <c r="AP9186" t="s">
        <v>125</v>
      </c>
      <c r="AQ9186" t="s">
        <v>1234</v>
      </c>
      <c r="AR9186" t="s">
        <v>218</v>
      </c>
      <c r="AS9186" t="s">
        <v>219</v>
      </c>
    </row>
    <row r="9187" spans="1:45" hidden="1" x14ac:dyDescent="0.35">
      <c r="A9187">
        <v>2020110187433</v>
      </c>
      <c r="B9187">
        <v>2020</v>
      </c>
      <c r="C9187" s="1">
        <v>44121.671527777777</v>
      </c>
      <c r="D9187" s="1">
        <v>44121.758333333331</v>
      </c>
      <c r="E9187" s="2">
        <f>_2020_IR[[#This Row],[close]]-_2020_IR[[#This Row],[open]]</f>
        <v>8.6805555554747116E-2</v>
      </c>
      <c r="F9187" t="s">
        <v>43</v>
      </c>
      <c r="G9187" t="s">
        <v>57</v>
      </c>
      <c r="H9187" t="s">
        <v>692</v>
      </c>
      <c r="I9187" t="s">
        <v>1400</v>
      </c>
      <c r="J9187">
        <v>39.069623</v>
      </c>
      <c r="K9187">
        <v>-9.3916470000000007</v>
      </c>
      <c r="L9187">
        <v>16</v>
      </c>
      <c r="M9187">
        <v>6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 t="s">
        <v>47</v>
      </c>
      <c r="X9187">
        <v>0</v>
      </c>
      <c r="Y9187">
        <v>0.08</v>
      </c>
      <c r="Z9187">
        <v>0.02</v>
      </c>
      <c r="AA9187">
        <v>0.1</v>
      </c>
      <c r="AB9187">
        <f>_2020_IR[[#This Row],[areaTotal]]*10000</f>
        <v>1000</v>
      </c>
      <c r="AC9187" t="s">
        <v>48</v>
      </c>
      <c r="AD9187">
        <v>125</v>
      </c>
      <c r="AE9187">
        <f>SQRT(_2020_IR[[#This Row],[aream2]])/(_2020_IR[[#This Row],[duration2]]*60)</f>
        <v>4.2163702135578386E-3</v>
      </c>
      <c r="AF9187">
        <v>1.77166218372741</v>
      </c>
      <c r="AG9187">
        <v>10.5865035794449</v>
      </c>
      <c r="AH9187">
        <v>4.7476130874804596</v>
      </c>
      <c r="AI9187">
        <v>550.18731722132304</v>
      </c>
      <c r="AJ9187">
        <v>19.661434690369799</v>
      </c>
      <c r="AK9187">
        <v>84.557491200006595</v>
      </c>
      <c r="AL9187">
        <v>36.097893315050399</v>
      </c>
      <c r="AM9187" t="s">
        <v>59</v>
      </c>
      <c r="AN9187" t="s">
        <v>60</v>
      </c>
      <c r="AO9187" t="s">
        <v>217</v>
      </c>
      <c r="AP9187" t="s">
        <v>125</v>
      </c>
      <c r="AQ9187" t="s">
        <v>1636</v>
      </c>
      <c r="AR9187" t="s">
        <v>54</v>
      </c>
      <c r="AS9187" t="s">
        <v>55</v>
      </c>
    </row>
    <row r="9188" spans="1:45" hidden="1" x14ac:dyDescent="0.35">
      <c r="A9188">
        <v>2020110187452</v>
      </c>
      <c r="B9188">
        <v>2020</v>
      </c>
      <c r="C9188" s="1">
        <v>44121.688194444447</v>
      </c>
      <c r="D9188" s="1">
        <v>44121.755555555559</v>
      </c>
      <c r="E9188" s="2">
        <f>_2020_IR[[#This Row],[close]]-_2020_IR[[#This Row],[open]]</f>
        <v>6.7361111112404615E-2</v>
      </c>
      <c r="F9188" t="s">
        <v>43</v>
      </c>
      <c r="G9188" t="s">
        <v>57</v>
      </c>
      <c r="H9188" t="s">
        <v>77</v>
      </c>
      <c r="I9188" t="s">
        <v>2495</v>
      </c>
      <c r="J9188">
        <v>39.003976999999999</v>
      </c>
      <c r="K9188">
        <v>-9.003342</v>
      </c>
      <c r="L9188">
        <v>4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 t="s">
        <v>47</v>
      </c>
      <c r="X9188">
        <v>0</v>
      </c>
      <c r="Y9188">
        <v>0.5</v>
      </c>
      <c r="Z9188">
        <v>0</v>
      </c>
      <c r="AA9188">
        <v>0.5</v>
      </c>
      <c r="AB9188">
        <f>_2020_IR[[#This Row],[areaTotal]]*10000</f>
        <v>5000</v>
      </c>
      <c r="AC9188" t="s">
        <v>48</v>
      </c>
      <c r="AD9188">
        <v>97</v>
      </c>
      <c r="AE9188">
        <f>SQRT(_2020_IR[[#This Row],[aream2]])/(_2020_IR[[#This Row],[duration2]]*60)</f>
        <v>1.214960105131525E-2</v>
      </c>
      <c r="AF9188">
        <v>2.9926330719860599</v>
      </c>
      <c r="AG9188">
        <v>14.235774871139</v>
      </c>
      <c r="AH9188">
        <v>4.8446329212485804</v>
      </c>
      <c r="AI9188">
        <v>567.67423355244398</v>
      </c>
      <c r="AJ9188">
        <v>34.090574193527601</v>
      </c>
      <c r="AK9188">
        <v>86.9783167538409</v>
      </c>
      <c r="AL9188">
        <v>59.281117310659802</v>
      </c>
      <c r="AM9188" t="s">
        <v>59</v>
      </c>
      <c r="AN9188" t="s">
        <v>60</v>
      </c>
      <c r="AO9188" t="s">
        <v>217</v>
      </c>
      <c r="AP9188" t="s">
        <v>125</v>
      </c>
      <c r="AQ9188" t="s">
        <v>1636</v>
      </c>
      <c r="AR9188" t="s">
        <v>218</v>
      </c>
      <c r="AS9188" t="s">
        <v>219</v>
      </c>
    </row>
    <row r="9189" spans="1:45" hidden="1" x14ac:dyDescent="0.35">
      <c r="A9189">
        <v>2020110187458</v>
      </c>
      <c r="B9189">
        <v>2020</v>
      </c>
      <c r="C9189" s="1">
        <v>44121.689583333333</v>
      </c>
      <c r="D9189" s="1">
        <v>44121.742361111108</v>
      </c>
      <c r="E9189" s="2">
        <f>_2020_IR[[#This Row],[close]]-_2020_IR[[#This Row],[open]]</f>
        <v>5.2777777775190771E-2</v>
      </c>
      <c r="F9189" t="s">
        <v>43</v>
      </c>
      <c r="G9189" t="s">
        <v>57</v>
      </c>
      <c r="H9189" t="s">
        <v>1429</v>
      </c>
      <c r="I9189" t="s">
        <v>1430</v>
      </c>
      <c r="J9189">
        <v>39.302661000000001</v>
      </c>
      <c r="K9189">
        <v>-9.2448720000000009</v>
      </c>
      <c r="L9189">
        <v>11</v>
      </c>
      <c r="M9189">
        <v>3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 t="s">
        <v>47</v>
      </c>
      <c r="X9189">
        <v>0</v>
      </c>
      <c r="Y9189">
        <v>6.0000000000000001E-3</v>
      </c>
      <c r="Z9189">
        <v>0</v>
      </c>
      <c r="AA9189">
        <v>6.0000000000000001E-3</v>
      </c>
      <c r="AB9189">
        <f>_2020_IR[[#This Row],[areaTotal]]*10000</f>
        <v>60</v>
      </c>
      <c r="AC9189" t="s">
        <v>48</v>
      </c>
      <c r="AD9189">
        <v>76</v>
      </c>
      <c r="AE9189">
        <f>SQRT(_2020_IR[[#This Row],[aream2]])/(_2020_IR[[#This Row],[duration2]]*60)</f>
        <v>1.6986769062313231E-3</v>
      </c>
      <c r="AF9189">
        <v>1.1163290739877001</v>
      </c>
      <c r="AG9189">
        <v>8.1550309037737208</v>
      </c>
      <c r="AH9189">
        <v>4.4222579932985902</v>
      </c>
      <c r="AI9189">
        <v>556.53200689531195</v>
      </c>
      <c r="AJ9189">
        <v>13.4887863464179</v>
      </c>
      <c r="AK9189">
        <v>83.422422738982704</v>
      </c>
      <c r="AL9189">
        <v>25.436309393513099</v>
      </c>
      <c r="AM9189" t="s">
        <v>59</v>
      </c>
      <c r="AO9189" t="s">
        <v>51</v>
      </c>
      <c r="AP9189" t="s">
        <v>125</v>
      </c>
      <c r="AQ9189" t="s">
        <v>1636</v>
      </c>
      <c r="AR9189" t="s">
        <v>54</v>
      </c>
      <c r="AS9189" t="s">
        <v>55</v>
      </c>
    </row>
    <row r="9190" spans="1:45" hidden="1" x14ac:dyDescent="0.35">
      <c r="A9190">
        <v>2020030073596</v>
      </c>
      <c r="B9190">
        <v>2020</v>
      </c>
      <c r="C9190" s="1">
        <v>44121.696527777778</v>
      </c>
      <c r="D9190" s="1">
        <v>44121.728472222225</v>
      </c>
      <c r="E9190" s="2">
        <f>_2020_IR[[#This Row],[close]]-_2020_IR[[#This Row],[open]]</f>
        <v>3.1944444446708076E-2</v>
      </c>
      <c r="F9190" t="s">
        <v>43</v>
      </c>
      <c r="G9190" t="s">
        <v>158</v>
      </c>
      <c r="H9190" t="s">
        <v>158</v>
      </c>
      <c r="I9190" t="s">
        <v>1466</v>
      </c>
      <c r="J9190">
        <v>41.536606999999997</v>
      </c>
      <c r="K9190">
        <v>-8.4735600000000009</v>
      </c>
      <c r="L9190">
        <v>6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 t="s">
        <v>47</v>
      </c>
      <c r="X9190">
        <v>0</v>
      </c>
      <c r="Y9190">
        <v>2.5000000000000001E-2</v>
      </c>
      <c r="Z9190">
        <v>0</v>
      </c>
      <c r="AA9190">
        <v>2.5000000000000001E-2</v>
      </c>
      <c r="AB9190">
        <f>_2020_IR[[#This Row],[areaTotal]]*10000</f>
        <v>250</v>
      </c>
      <c r="AC9190" t="s">
        <v>48</v>
      </c>
      <c r="AD9190">
        <v>46</v>
      </c>
      <c r="AE9190">
        <f>SQRT(_2020_IR[[#This Row],[aream2]])/(_2020_IR[[#This Row],[duration2]]*60)</f>
        <v>5.7287638771166289E-3</v>
      </c>
      <c r="AF9190">
        <v>0.27763748702942398</v>
      </c>
      <c r="AG9190">
        <v>3.7153967613249401</v>
      </c>
      <c r="AH9190">
        <v>2.531233805781</v>
      </c>
      <c r="AI9190">
        <v>61.948401555752199</v>
      </c>
      <c r="AJ9190">
        <v>13.5168159726573</v>
      </c>
      <c r="AK9190">
        <v>83.707802355043498</v>
      </c>
      <c r="AL9190">
        <v>17.491984173472201</v>
      </c>
      <c r="AM9190" t="s">
        <v>59</v>
      </c>
      <c r="AN9190" t="s">
        <v>60</v>
      </c>
      <c r="AO9190" t="s">
        <v>51</v>
      </c>
      <c r="AP9190" t="s">
        <v>52</v>
      </c>
      <c r="AQ9190" t="s">
        <v>53</v>
      </c>
      <c r="AR9190" t="s">
        <v>54</v>
      </c>
      <c r="AS9190" t="s">
        <v>55</v>
      </c>
    </row>
    <row r="9191" spans="1:45" hidden="1" x14ac:dyDescent="0.35">
      <c r="A9191">
        <v>2020030073603</v>
      </c>
      <c r="B9191">
        <v>2020</v>
      </c>
      <c r="C9191" s="1">
        <v>44121.707638888889</v>
      </c>
      <c r="D9191" s="1">
        <v>44121.749305555553</v>
      </c>
      <c r="E9191" s="2">
        <f>_2020_IR[[#This Row],[close]]-_2020_IR[[#This Row],[open]]</f>
        <v>4.1666666664241347E-2</v>
      </c>
      <c r="F9191" t="s">
        <v>43</v>
      </c>
      <c r="G9191" t="s">
        <v>158</v>
      </c>
      <c r="H9191" t="s">
        <v>190</v>
      </c>
      <c r="I9191" t="s">
        <v>634</v>
      </c>
      <c r="J9191">
        <v>41.569637999999998</v>
      </c>
      <c r="K9191">
        <v>-8.0820469999999993</v>
      </c>
      <c r="L9191">
        <v>11</v>
      </c>
      <c r="M9191">
        <v>4</v>
      </c>
      <c r="N9191">
        <v>1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 t="s">
        <v>47</v>
      </c>
      <c r="X9191">
        <v>0</v>
      </c>
      <c r="Y9191">
        <v>5.5E-2</v>
      </c>
      <c r="Z9191">
        <v>0</v>
      </c>
      <c r="AA9191">
        <v>5.5E-2</v>
      </c>
      <c r="AB9191">
        <f>_2020_IR[[#This Row],[areaTotal]]*10000</f>
        <v>550</v>
      </c>
      <c r="AC9191" t="s">
        <v>48</v>
      </c>
      <c r="AD9191">
        <v>60</v>
      </c>
      <c r="AE9191">
        <f>SQRT(_2020_IR[[#This Row],[aream2]])/(_2020_IR[[#This Row],[duration2]]*60)</f>
        <v>6.514466333088097E-3</v>
      </c>
      <c r="AF9191">
        <v>0.40306568092699302</v>
      </c>
      <c r="AG9191">
        <v>4.5864095685084001</v>
      </c>
      <c r="AH9191">
        <v>2.9988820104867799</v>
      </c>
      <c r="AI9191">
        <v>79.191519738721993</v>
      </c>
      <c r="AJ9191">
        <v>12.7444954127039</v>
      </c>
      <c r="AK9191">
        <v>85.727250400809396</v>
      </c>
      <c r="AL9191">
        <v>18.176152952041701</v>
      </c>
      <c r="AM9191" t="s">
        <v>59</v>
      </c>
      <c r="AN9191" t="s">
        <v>60</v>
      </c>
      <c r="AO9191" t="s">
        <v>51</v>
      </c>
      <c r="AP9191" t="s">
        <v>52</v>
      </c>
      <c r="AQ9191" t="s">
        <v>53</v>
      </c>
      <c r="AR9191" t="s">
        <v>54</v>
      </c>
      <c r="AS9191" t="s">
        <v>55</v>
      </c>
    </row>
    <row r="9192" spans="1:45" hidden="1" x14ac:dyDescent="0.35">
      <c r="A9192">
        <v>2020120021588</v>
      </c>
      <c r="B9192">
        <v>2020</v>
      </c>
      <c r="C9192" s="1">
        <v>44121.711805555555</v>
      </c>
      <c r="D9192" s="1">
        <v>44121.723611111112</v>
      </c>
      <c r="E9192" s="2">
        <f>_2020_IR[[#This Row],[close]]-_2020_IR[[#This Row],[open]]</f>
        <v>1.1805555557657499E-2</v>
      </c>
      <c r="F9192" t="s">
        <v>56</v>
      </c>
      <c r="G9192" t="s">
        <v>88</v>
      </c>
      <c r="H9192" t="s">
        <v>1190</v>
      </c>
      <c r="I9192" t="s">
        <v>1190</v>
      </c>
      <c r="J9192">
        <v>39.065261999999997</v>
      </c>
      <c r="K9192">
        <v>-7.6104620000000001</v>
      </c>
      <c r="L9192">
        <v>16</v>
      </c>
      <c r="M9192">
        <v>5</v>
      </c>
      <c r="N9192">
        <v>1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 t="s">
        <v>47</v>
      </c>
      <c r="X9192">
        <v>0</v>
      </c>
      <c r="Y9192">
        <v>0</v>
      </c>
      <c r="Z9192">
        <v>1.1427</v>
      </c>
      <c r="AA9192">
        <v>1.1427</v>
      </c>
      <c r="AB9192">
        <f>_2020_IR[[#This Row],[areaTotal]]*10000</f>
        <v>11427</v>
      </c>
      <c r="AC9192" t="s">
        <v>82</v>
      </c>
      <c r="AD9192">
        <v>17</v>
      </c>
      <c r="AE9192">
        <f>SQRT(_2020_IR[[#This Row],[aream2]])/(_2020_IR[[#This Row],[duration2]]*60)</f>
        <v>0.10480112434132785</v>
      </c>
      <c r="AF9192">
        <v>6.6427574449831601</v>
      </c>
      <c r="AG9192">
        <v>22.3371603004964</v>
      </c>
      <c r="AH9192">
        <v>6.2340827799720397</v>
      </c>
      <c r="AI9192">
        <v>673.16186938202702</v>
      </c>
      <c r="AJ9192">
        <v>58.732382673866397</v>
      </c>
      <c r="AK9192">
        <v>91.168745216617907</v>
      </c>
      <c r="AL9192">
        <v>96.431088802683902</v>
      </c>
      <c r="AM9192" t="s">
        <v>49</v>
      </c>
      <c r="AN9192" t="s">
        <v>114</v>
      </c>
      <c r="AO9192" t="s">
        <v>288</v>
      </c>
      <c r="AP9192" t="s">
        <v>125</v>
      </c>
      <c r="AQ9192" t="s">
        <v>1636</v>
      </c>
      <c r="AR9192" t="s">
        <v>307</v>
      </c>
      <c r="AS9192" t="s">
        <v>79</v>
      </c>
    </row>
    <row r="9193" spans="1:45" hidden="1" x14ac:dyDescent="0.35">
      <c r="A9193">
        <v>2020110187481</v>
      </c>
      <c r="B9193">
        <v>2020</v>
      </c>
      <c r="C9193" s="1">
        <v>44121.711805555555</v>
      </c>
      <c r="D9193" s="1">
        <v>44121.877083333333</v>
      </c>
      <c r="E9193" s="2">
        <f>_2020_IR[[#This Row],[close]]-_2020_IR[[#This Row],[open]]</f>
        <v>0.16527777777810115</v>
      </c>
      <c r="F9193" t="s">
        <v>56</v>
      </c>
      <c r="G9193" t="s">
        <v>57</v>
      </c>
      <c r="H9193" t="s">
        <v>381</v>
      </c>
      <c r="I9193" t="s">
        <v>394</v>
      </c>
      <c r="J9193">
        <v>39.003610000000002</v>
      </c>
      <c r="K9193">
        <v>-9.0080240000000007</v>
      </c>
      <c r="L9193">
        <v>14</v>
      </c>
      <c r="M9193">
        <v>4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 t="s">
        <v>47</v>
      </c>
      <c r="X9193">
        <v>0</v>
      </c>
      <c r="Y9193">
        <v>0</v>
      </c>
      <c r="Z9193">
        <v>0.2</v>
      </c>
      <c r="AA9193">
        <v>0.2</v>
      </c>
      <c r="AB9193">
        <f>_2020_IR[[#This Row],[areaTotal]]*10000</f>
        <v>2000</v>
      </c>
      <c r="AC9193" t="s">
        <v>48</v>
      </c>
      <c r="AD9193">
        <v>238</v>
      </c>
      <c r="AE9193">
        <f>SQRT(_2020_IR[[#This Row],[aream2]])/(_2020_IR[[#This Row],[duration2]]*60)</f>
        <v>3.1317478676467646E-3</v>
      </c>
      <c r="AF9193">
        <v>2.9926330719860599</v>
      </c>
      <c r="AG9193">
        <v>14.235774871139</v>
      </c>
      <c r="AH9193">
        <v>4.8446329212485804</v>
      </c>
      <c r="AI9193">
        <v>567.67423355244398</v>
      </c>
      <c r="AJ9193">
        <v>34.090574193527601</v>
      </c>
      <c r="AK9193">
        <v>86.9783167538409</v>
      </c>
      <c r="AL9193">
        <v>59.281117310659802</v>
      </c>
      <c r="AM9193" t="s">
        <v>49</v>
      </c>
      <c r="AN9193" t="s">
        <v>74</v>
      </c>
      <c r="AO9193" t="s">
        <v>217</v>
      </c>
      <c r="AP9193" t="s">
        <v>125</v>
      </c>
      <c r="AQ9193" t="s">
        <v>1636</v>
      </c>
      <c r="AR9193" t="s">
        <v>218</v>
      </c>
      <c r="AS9193" t="s">
        <v>219</v>
      </c>
    </row>
    <row r="9194" spans="1:45" hidden="1" x14ac:dyDescent="0.35">
      <c r="A9194">
        <v>2020020023496</v>
      </c>
      <c r="B9194">
        <v>2020</v>
      </c>
      <c r="C9194" s="1">
        <v>44121.725694444445</v>
      </c>
      <c r="D9194" s="1">
        <v>44121.857638888891</v>
      </c>
      <c r="E9194" s="2">
        <f>_2020_IR[[#This Row],[close]]-_2020_IR[[#This Row],[open]]</f>
        <v>0.13194444444525288</v>
      </c>
      <c r="F9194" t="s">
        <v>43</v>
      </c>
      <c r="G9194" t="s">
        <v>71</v>
      </c>
      <c r="H9194" t="s">
        <v>72</v>
      </c>
      <c r="I9194" t="s">
        <v>73</v>
      </c>
      <c r="J9194">
        <v>37.497447000000001</v>
      </c>
      <c r="K9194">
        <v>-8.1709800000000001</v>
      </c>
      <c r="L9194">
        <v>56</v>
      </c>
      <c r="M9194">
        <v>19</v>
      </c>
      <c r="N9194">
        <v>4</v>
      </c>
      <c r="O9194">
        <v>4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 t="s">
        <v>47</v>
      </c>
      <c r="X9194">
        <v>0</v>
      </c>
      <c r="Y9194">
        <v>0</v>
      </c>
      <c r="Z9194">
        <v>8.6</v>
      </c>
      <c r="AA9194">
        <v>8.6</v>
      </c>
      <c r="AB9194">
        <f>_2020_IR[[#This Row],[areaTotal]]*10000</f>
        <v>86000</v>
      </c>
      <c r="AC9194" t="s">
        <v>82</v>
      </c>
      <c r="AD9194">
        <v>190</v>
      </c>
      <c r="AE9194">
        <f>SQRT(_2020_IR[[#This Row],[aream2]])/(_2020_IR[[#This Row],[duration2]]*60)</f>
        <v>2.5724347892307334E-2</v>
      </c>
      <c r="AF9194">
        <v>6.0427273155838099</v>
      </c>
      <c r="AG9194">
        <v>21.173805647342501</v>
      </c>
      <c r="AH9194">
        <v>4.83292097182572</v>
      </c>
      <c r="AI9194">
        <v>924.88680275055299</v>
      </c>
      <c r="AJ9194">
        <v>77.119455275172797</v>
      </c>
      <c r="AK9194">
        <v>90.345273577202406</v>
      </c>
      <c r="AL9194">
        <v>127.632988328859</v>
      </c>
      <c r="AM9194" t="s">
        <v>49</v>
      </c>
      <c r="AN9194" t="s">
        <v>74</v>
      </c>
      <c r="AO9194" t="s">
        <v>288</v>
      </c>
      <c r="AP9194" t="s">
        <v>125</v>
      </c>
      <c r="AQ9194" t="s">
        <v>1636</v>
      </c>
      <c r="AR9194" t="s">
        <v>307</v>
      </c>
      <c r="AS9194" t="s">
        <v>79</v>
      </c>
    </row>
    <row r="9195" spans="1:45" hidden="1" x14ac:dyDescent="0.35">
      <c r="A9195">
        <v>2020100054826</v>
      </c>
      <c r="B9195">
        <v>2020</v>
      </c>
      <c r="C9195" s="1">
        <v>44121.725694444445</v>
      </c>
      <c r="D9195" s="1">
        <v>44121.745138888888</v>
      </c>
      <c r="E9195" s="2">
        <f>_2020_IR[[#This Row],[close]]-_2020_IR[[#This Row],[open]]</f>
        <v>1.9444444442342501E-2</v>
      </c>
      <c r="F9195" t="s">
        <v>43</v>
      </c>
      <c r="G9195" t="s">
        <v>85</v>
      </c>
      <c r="H9195" t="s">
        <v>85</v>
      </c>
      <c r="I9195" t="s">
        <v>908</v>
      </c>
      <c r="J9195">
        <v>39.762050000000002</v>
      </c>
      <c r="K9195">
        <v>-8.7813400000000001</v>
      </c>
      <c r="L9195">
        <v>16</v>
      </c>
      <c r="M9195">
        <v>3</v>
      </c>
      <c r="N9195">
        <v>1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 t="s">
        <v>47</v>
      </c>
      <c r="X9195">
        <v>0</v>
      </c>
      <c r="Y9195">
        <v>5.0000000000000001E-3</v>
      </c>
      <c r="Z9195">
        <v>0</v>
      </c>
      <c r="AA9195">
        <v>5.0000000000000001E-3</v>
      </c>
      <c r="AB9195">
        <f>_2020_IR[[#This Row],[areaTotal]]*10000</f>
        <v>50</v>
      </c>
      <c r="AC9195" t="s">
        <v>48</v>
      </c>
      <c r="AD9195">
        <v>28</v>
      </c>
      <c r="AE9195">
        <f>SQRT(_2020_IR[[#This Row],[aream2]])/(_2020_IR[[#This Row],[duration2]]*60)</f>
        <v>4.208968935634212E-3</v>
      </c>
      <c r="AF9195">
        <v>1.23460833752454</v>
      </c>
      <c r="AG9195">
        <v>8.6324836316990208</v>
      </c>
      <c r="AH9195">
        <v>4.0755978847890999</v>
      </c>
      <c r="AI9195">
        <v>400.25474783528102</v>
      </c>
      <c r="AJ9195">
        <v>17.591580237087001</v>
      </c>
      <c r="AK9195">
        <v>85.874923252903798</v>
      </c>
      <c r="AL9195">
        <v>31.700042282859801</v>
      </c>
      <c r="AM9195" t="s">
        <v>59</v>
      </c>
      <c r="AN9195" t="s">
        <v>60</v>
      </c>
      <c r="AO9195" t="s">
        <v>51</v>
      </c>
      <c r="AP9195" t="s">
        <v>125</v>
      </c>
      <c r="AQ9195" t="s">
        <v>1234</v>
      </c>
      <c r="AR9195" t="s">
        <v>54</v>
      </c>
      <c r="AS9195" t="s">
        <v>55</v>
      </c>
    </row>
    <row r="9196" spans="1:45" hidden="1" x14ac:dyDescent="0.35">
      <c r="A9196">
        <v>2020170027889</v>
      </c>
      <c r="B9196">
        <v>2020</v>
      </c>
      <c r="C9196" s="1">
        <v>44121.725694444445</v>
      </c>
      <c r="D9196" s="1">
        <v>44121.743750000001</v>
      </c>
      <c r="E9196" s="2">
        <f>_2020_IR[[#This Row],[close]]-_2020_IR[[#This Row],[open]]</f>
        <v>1.8055555556202307E-2</v>
      </c>
      <c r="F9196" t="s">
        <v>43</v>
      </c>
      <c r="G9196" t="s">
        <v>44</v>
      </c>
      <c r="H9196" t="s">
        <v>457</v>
      </c>
      <c r="I9196" t="s">
        <v>522</v>
      </c>
      <c r="J9196">
        <v>41.662697999999999</v>
      </c>
      <c r="K9196">
        <v>-7.8078979999999998</v>
      </c>
      <c r="L9196">
        <v>16</v>
      </c>
      <c r="M9196">
        <v>3</v>
      </c>
      <c r="N9196">
        <v>1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 t="s">
        <v>47</v>
      </c>
      <c r="X9196">
        <v>0</v>
      </c>
      <c r="Y9196">
        <v>0.01</v>
      </c>
      <c r="Z9196">
        <v>0</v>
      </c>
      <c r="AA9196">
        <v>0.01</v>
      </c>
      <c r="AB9196">
        <f>_2020_IR[[#This Row],[areaTotal]]*10000</f>
        <v>100</v>
      </c>
      <c r="AC9196" t="s">
        <v>48</v>
      </c>
      <c r="AD9196">
        <v>26</v>
      </c>
      <c r="AE9196">
        <f>SQRT(_2020_IR[[#This Row],[aream2]])/(_2020_IR[[#This Row],[duration2]]*60)</f>
        <v>6.41025641025641E-3</v>
      </c>
      <c r="AF9196">
        <v>0.28688069999732901</v>
      </c>
      <c r="AG9196">
        <v>3.7847824367396501</v>
      </c>
      <c r="AH9196">
        <v>2.21280431540593</v>
      </c>
      <c r="AI9196">
        <v>156.103099473708</v>
      </c>
      <c r="AJ9196">
        <v>13.5237007378137</v>
      </c>
      <c r="AK9196">
        <v>83.543954881251494</v>
      </c>
      <c r="AL9196">
        <v>22.232272802414599</v>
      </c>
      <c r="AM9196" t="s">
        <v>49</v>
      </c>
      <c r="AN9196" t="s">
        <v>50</v>
      </c>
      <c r="AO9196" t="s">
        <v>51</v>
      </c>
      <c r="AP9196" t="s">
        <v>52</v>
      </c>
      <c r="AQ9196" t="s">
        <v>53</v>
      </c>
      <c r="AR9196" t="s">
        <v>54</v>
      </c>
      <c r="AS9196" t="s">
        <v>55</v>
      </c>
    </row>
    <row r="9197" spans="1:45" hidden="1" x14ac:dyDescent="0.35">
      <c r="A9197">
        <v>2020160025981</v>
      </c>
      <c r="B9197">
        <v>2020</v>
      </c>
      <c r="C9197" s="1">
        <v>44121.745833333334</v>
      </c>
      <c r="D9197" s="1">
        <v>44121.772916666669</v>
      </c>
      <c r="E9197" s="2">
        <f>_2020_IR[[#This Row],[close]]-_2020_IR[[#This Row],[open]]</f>
        <v>2.7083333334303461E-2</v>
      </c>
      <c r="F9197" t="s">
        <v>43</v>
      </c>
      <c r="G9197" t="s">
        <v>68</v>
      </c>
      <c r="H9197" t="s">
        <v>305</v>
      </c>
      <c r="I9197" t="s">
        <v>2496</v>
      </c>
      <c r="J9197">
        <v>41.783332999999999</v>
      </c>
      <c r="K9197">
        <v>-8.3583069999999999</v>
      </c>
      <c r="L9197">
        <v>10</v>
      </c>
      <c r="M9197">
        <v>2</v>
      </c>
      <c r="N9197">
        <v>1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 t="s">
        <v>47</v>
      </c>
      <c r="X9197">
        <v>0</v>
      </c>
      <c r="Y9197">
        <v>0.02</v>
      </c>
      <c r="Z9197">
        <v>0</v>
      </c>
      <c r="AA9197">
        <v>0.02</v>
      </c>
      <c r="AB9197">
        <f>_2020_IR[[#This Row],[areaTotal]]*10000</f>
        <v>200</v>
      </c>
      <c r="AC9197" t="s">
        <v>48</v>
      </c>
      <c r="AD9197">
        <v>39</v>
      </c>
      <c r="AE9197">
        <f>SQRT(_2020_IR[[#This Row],[aream2]])/(_2020_IR[[#This Row],[duration2]]*60)</f>
        <v>6.0436477024491241E-3</v>
      </c>
      <c r="AF9197">
        <v>0.165768631395255</v>
      </c>
      <c r="AG9197">
        <v>2.7762925314309101</v>
      </c>
      <c r="AH9197">
        <v>2.2669580789700001</v>
      </c>
      <c r="AI9197">
        <v>45.353020751953103</v>
      </c>
      <c r="AJ9197">
        <v>11.5228067578888</v>
      </c>
      <c r="AK9197">
        <v>82.811213851687896</v>
      </c>
      <c r="AL9197">
        <v>14.093684701216</v>
      </c>
      <c r="AM9197" t="s">
        <v>49</v>
      </c>
      <c r="AN9197" t="s">
        <v>50</v>
      </c>
      <c r="AO9197" t="s">
        <v>51</v>
      </c>
      <c r="AP9197" t="s">
        <v>52</v>
      </c>
      <c r="AQ9197" t="s">
        <v>53</v>
      </c>
      <c r="AR9197" t="s">
        <v>54</v>
      </c>
      <c r="AS9197" t="s">
        <v>55</v>
      </c>
    </row>
    <row r="9198" spans="1:45" hidden="1" x14ac:dyDescent="0.35">
      <c r="A9198">
        <v>2020070020932</v>
      </c>
      <c r="B9198">
        <v>2020</v>
      </c>
      <c r="C9198" s="1">
        <v>44121.757638888892</v>
      </c>
      <c r="D9198" s="1">
        <v>44121.782638888886</v>
      </c>
      <c r="E9198" s="2">
        <f>_2020_IR[[#This Row],[close]]-_2020_IR[[#This Row],[open]]</f>
        <v>2.4999999994179234E-2</v>
      </c>
      <c r="F9198" t="s">
        <v>56</v>
      </c>
      <c r="G9198" t="s">
        <v>468</v>
      </c>
      <c r="H9198" t="s">
        <v>810</v>
      </c>
      <c r="I9198" t="s">
        <v>1778</v>
      </c>
      <c r="J9198">
        <v>38.769914999999997</v>
      </c>
      <c r="K9198">
        <v>-7.5970370000000003</v>
      </c>
      <c r="L9198">
        <v>22</v>
      </c>
      <c r="M9198">
        <v>6</v>
      </c>
      <c r="N9198">
        <v>1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 t="s">
        <v>47</v>
      </c>
      <c r="X9198">
        <v>0</v>
      </c>
      <c r="Y9198">
        <v>0</v>
      </c>
      <c r="Z9198">
        <v>1.6</v>
      </c>
      <c r="AA9198">
        <v>1.6</v>
      </c>
      <c r="AB9198">
        <f>_2020_IR[[#This Row],[areaTotal]]*10000</f>
        <v>16000</v>
      </c>
      <c r="AC9198" t="s">
        <v>82</v>
      </c>
      <c r="AD9198">
        <v>36</v>
      </c>
      <c r="AE9198">
        <f>SQRT(_2020_IR[[#This Row],[aream2]])/(_2020_IR[[#This Row],[duration2]]*60)</f>
        <v>5.8560697410525539E-2</v>
      </c>
      <c r="AF9198">
        <v>6.8972571323886198</v>
      </c>
      <c r="AG9198">
        <v>22.816699996813501</v>
      </c>
      <c r="AH9198">
        <v>6.0843709713818104</v>
      </c>
      <c r="AI9198">
        <v>725.81057232170394</v>
      </c>
      <c r="AJ9198">
        <v>63.527723772195998</v>
      </c>
      <c r="AK9198">
        <v>91.120375415078499</v>
      </c>
      <c r="AL9198">
        <v>104.244937912484</v>
      </c>
      <c r="AM9198" t="s">
        <v>59</v>
      </c>
      <c r="AN9198" t="s">
        <v>60</v>
      </c>
      <c r="AO9198" t="s">
        <v>288</v>
      </c>
      <c r="AP9198" t="s">
        <v>125</v>
      </c>
      <c r="AQ9198" t="s">
        <v>1636</v>
      </c>
      <c r="AR9198" t="s">
        <v>307</v>
      </c>
      <c r="AS9198" t="s">
        <v>79</v>
      </c>
    </row>
    <row r="9199" spans="1:45" hidden="1" x14ac:dyDescent="0.35">
      <c r="A9199">
        <v>2020110187520</v>
      </c>
      <c r="B9199">
        <v>2020</v>
      </c>
      <c r="C9199" s="1">
        <v>44121.757638888892</v>
      </c>
      <c r="D9199" s="1">
        <v>44121.840277777781</v>
      </c>
      <c r="E9199" s="2">
        <f>_2020_IR[[#This Row],[close]]-_2020_IR[[#This Row],[open]]</f>
        <v>8.2638888889050577E-2</v>
      </c>
      <c r="F9199" t="s">
        <v>102</v>
      </c>
      <c r="G9199" t="s">
        <v>57</v>
      </c>
      <c r="H9199" t="s">
        <v>692</v>
      </c>
      <c r="I9199" t="s">
        <v>840</v>
      </c>
      <c r="J9199">
        <v>39.086010999999999</v>
      </c>
      <c r="K9199">
        <v>-9.1842780000000008</v>
      </c>
      <c r="L9199">
        <v>31</v>
      </c>
      <c r="M9199">
        <v>10</v>
      </c>
      <c r="N9199">
        <v>1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 t="s">
        <v>47</v>
      </c>
      <c r="X9199">
        <v>0</v>
      </c>
      <c r="Y9199">
        <v>0.1</v>
      </c>
      <c r="Z9199">
        <v>0</v>
      </c>
      <c r="AA9199">
        <v>0.1</v>
      </c>
      <c r="AB9199">
        <f>_2020_IR[[#This Row],[areaTotal]]*10000</f>
        <v>1000</v>
      </c>
      <c r="AC9199" t="s">
        <v>48</v>
      </c>
      <c r="AD9199">
        <v>119</v>
      </c>
      <c r="AE9199">
        <f>SQRT(_2020_IR[[#This Row],[aream2]])/(_2020_IR[[#This Row],[duration2]]*60)</f>
        <v>4.4289603083590744E-3</v>
      </c>
      <c r="AF9199">
        <v>2.9926330719860599</v>
      </c>
      <c r="AG9199">
        <v>14.235774871139</v>
      </c>
      <c r="AH9199">
        <v>4.8446329212485804</v>
      </c>
      <c r="AI9199">
        <v>567.67423355244398</v>
      </c>
      <c r="AJ9199">
        <v>34.090574193527601</v>
      </c>
      <c r="AK9199">
        <v>86.9783167538409</v>
      </c>
      <c r="AL9199">
        <v>59.281117310659802</v>
      </c>
      <c r="AM9199" t="s">
        <v>49</v>
      </c>
      <c r="AN9199" t="s">
        <v>74</v>
      </c>
      <c r="AO9199" t="s">
        <v>217</v>
      </c>
      <c r="AP9199" t="s">
        <v>125</v>
      </c>
      <c r="AQ9199" t="s">
        <v>1636</v>
      </c>
      <c r="AR9199" t="s">
        <v>218</v>
      </c>
      <c r="AS9199" t="s">
        <v>219</v>
      </c>
    </row>
    <row r="9200" spans="1:45" hidden="1" x14ac:dyDescent="0.35">
      <c r="A9200">
        <v>2020180051962</v>
      </c>
      <c r="B9200">
        <v>2020</v>
      </c>
      <c r="C9200" s="1">
        <v>44121.758333333331</v>
      </c>
      <c r="D9200" s="1">
        <v>44121.779861111114</v>
      </c>
      <c r="E9200" s="2">
        <f>_2020_IR[[#This Row],[close]]-_2020_IR[[#This Row],[open]]</f>
        <v>2.1527777782466728E-2</v>
      </c>
      <c r="F9200" t="s">
        <v>43</v>
      </c>
      <c r="G9200" t="s">
        <v>65</v>
      </c>
      <c r="H9200" t="s">
        <v>66</v>
      </c>
      <c r="I9200" t="s">
        <v>66</v>
      </c>
      <c r="J9200">
        <v>40.9099</v>
      </c>
      <c r="K9200">
        <v>-7.8969279999999999</v>
      </c>
      <c r="L9200">
        <v>5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 t="s">
        <v>47</v>
      </c>
      <c r="X9200">
        <v>0</v>
      </c>
      <c r="Y9200">
        <v>1E-3</v>
      </c>
      <c r="Z9200">
        <v>0</v>
      </c>
      <c r="AA9200">
        <v>1E-3</v>
      </c>
      <c r="AB9200">
        <f>_2020_IR[[#This Row],[areaTotal]]*10000</f>
        <v>10</v>
      </c>
      <c r="AC9200" t="s">
        <v>48</v>
      </c>
      <c r="AD9200">
        <v>31</v>
      </c>
      <c r="AE9200">
        <f>SQRT(_2020_IR[[#This Row],[aream2]])/(_2020_IR[[#This Row],[duration2]]*60)</f>
        <v>1.7001492796604191E-3</v>
      </c>
      <c r="AF9200">
        <v>1.5590684979353999</v>
      </c>
      <c r="AG9200">
        <v>9.8489001793126807</v>
      </c>
      <c r="AH9200">
        <v>4.4569833684623399</v>
      </c>
      <c r="AI9200">
        <v>297.79593598637001</v>
      </c>
      <c r="AJ9200">
        <v>20.430361713148901</v>
      </c>
      <c r="AK9200">
        <v>87.996526883561799</v>
      </c>
      <c r="AL9200">
        <v>34.878588562561397</v>
      </c>
      <c r="AM9200" t="s">
        <v>49</v>
      </c>
      <c r="AN9200" t="s">
        <v>91</v>
      </c>
      <c r="AO9200" t="s">
        <v>217</v>
      </c>
      <c r="AP9200" t="s">
        <v>125</v>
      </c>
      <c r="AQ9200" t="s">
        <v>53</v>
      </c>
      <c r="AR9200" t="s">
        <v>218</v>
      </c>
      <c r="AS9200" t="s">
        <v>219</v>
      </c>
    </row>
    <row r="9201" spans="1:45" hidden="1" x14ac:dyDescent="0.35">
      <c r="A9201">
        <v>2020170027897</v>
      </c>
      <c r="B9201">
        <v>2020</v>
      </c>
      <c r="C9201" s="1">
        <v>44121.78125</v>
      </c>
      <c r="D9201" s="1">
        <v>44121.811111111114</v>
      </c>
      <c r="E9201" s="2">
        <f>_2020_IR[[#This Row],[close]]-_2020_IR[[#This Row],[open]]</f>
        <v>2.9861111113859806E-2</v>
      </c>
      <c r="F9201" t="s">
        <v>56</v>
      </c>
      <c r="G9201" t="s">
        <v>44</v>
      </c>
      <c r="H9201" t="s">
        <v>350</v>
      </c>
      <c r="I9201" t="s">
        <v>969</v>
      </c>
      <c r="J9201">
        <v>41.779007999999997</v>
      </c>
      <c r="K9201">
        <v>-7.4428530000000004</v>
      </c>
      <c r="L9201">
        <v>5</v>
      </c>
      <c r="M9201">
        <v>2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 t="s">
        <v>47</v>
      </c>
      <c r="X9201">
        <v>0</v>
      </c>
      <c r="Y9201">
        <v>0</v>
      </c>
      <c r="Z9201">
        <v>0.6</v>
      </c>
      <c r="AA9201">
        <v>0.6</v>
      </c>
      <c r="AB9201">
        <f>_2020_IR[[#This Row],[areaTotal]]*10000</f>
        <v>6000</v>
      </c>
      <c r="AC9201" t="s">
        <v>48</v>
      </c>
      <c r="AD9201">
        <v>43</v>
      </c>
      <c r="AE9201">
        <f>SQRT(_2020_IR[[#This Row],[aream2]])/(_2020_IR[[#This Row],[duration2]]*60)</f>
        <v>3.0023126714786175E-2</v>
      </c>
      <c r="AF9201">
        <v>0.99980426494401797</v>
      </c>
      <c r="AG9201">
        <v>7.6626028523553202</v>
      </c>
      <c r="AH9201">
        <v>3.7127679892071002</v>
      </c>
      <c r="AI9201">
        <v>285.79689892949699</v>
      </c>
      <c r="AJ9201">
        <v>17.120058639911399</v>
      </c>
      <c r="AK9201">
        <v>86.954597096456695</v>
      </c>
      <c r="AL9201">
        <v>29.780302259850401</v>
      </c>
      <c r="AM9201" t="s">
        <v>49</v>
      </c>
      <c r="AN9201" t="s">
        <v>50</v>
      </c>
      <c r="AO9201" t="s">
        <v>51</v>
      </c>
      <c r="AP9201" t="s">
        <v>125</v>
      </c>
      <c r="AQ9201" t="s">
        <v>53</v>
      </c>
      <c r="AR9201" t="s">
        <v>218</v>
      </c>
      <c r="AS9201" t="s">
        <v>219</v>
      </c>
    </row>
    <row r="9202" spans="1:45" hidden="1" x14ac:dyDescent="0.35">
      <c r="A9202">
        <v>2020100054838</v>
      </c>
      <c r="B9202">
        <v>2020</v>
      </c>
      <c r="C9202" s="1">
        <v>44121.796527777777</v>
      </c>
      <c r="D9202" s="1">
        <v>44121.810416666667</v>
      </c>
      <c r="E9202" s="2">
        <f>_2020_IR[[#This Row],[close]]-_2020_IR[[#This Row],[open]]</f>
        <v>1.3888888890505768E-2</v>
      </c>
      <c r="F9202" t="s">
        <v>43</v>
      </c>
      <c r="G9202" t="s">
        <v>85</v>
      </c>
      <c r="H9202" t="s">
        <v>85</v>
      </c>
      <c r="I9202" t="s">
        <v>1260</v>
      </c>
      <c r="J9202">
        <v>39.724902</v>
      </c>
      <c r="K9202">
        <v>-8.6697699999999998</v>
      </c>
      <c r="L9202">
        <v>6</v>
      </c>
      <c r="M9202">
        <v>2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 t="s">
        <v>47</v>
      </c>
      <c r="X9202">
        <v>3.0000000000000001E-3</v>
      </c>
      <c r="Y9202">
        <v>0</v>
      </c>
      <c r="Z9202">
        <v>0</v>
      </c>
      <c r="AA9202">
        <v>3.0000000000000001E-3</v>
      </c>
      <c r="AB9202">
        <f>_2020_IR[[#This Row],[areaTotal]]*10000</f>
        <v>30</v>
      </c>
      <c r="AC9202" t="s">
        <v>48</v>
      </c>
      <c r="AD9202">
        <v>20</v>
      </c>
      <c r="AE9202">
        <f>SQRT(_2020_IR[[#This Row],[aream2]])/(_2020_IR[[#This Row],[duration2]]*60)</f>
        <v>4.5643546458763841E-3</v>
      </c>
      <c r="AF9202">
        <v>1.8559019364307301</v>
      </c>
      <c r="AG9202">
        <v>10.868018043382</v>
      </c>
      <c r="AH9202">
        <v>4.4589409622974401</v>
      </c>
      <c r="AI9202">
        <v>304.88632789727001</v>
      </c>
      <c r="AJ9202">
        <v>24.912559325662698</v>
      </c>
      <c r="AK9202">
        <v>87.943591255219005</v>
      </c>
      <c r="AL9202">
        <v>41.373455176452303</v>
      </c>
      <c r="AM9202" t="s">
        <v>59</v>
      </c>
      <c r="AN9202" t="s">
        <v>60</v>
      </c>
      <c r="AO9202" t="s">
        <v>217</v>
      </c>
      <c r="AP9202" t="s">
        <v>125</v>
      </c>
      <c r="AQ9202" t="s">
        <v>1234</v>
      </c>
      <c r="AR9202" t="s">
        <v>218</v>
      </c>
      <c r="AS9202" t="s">
        <v>219</v>
      </c>
    </row>
    <row r="9203" spans="1:45" hidden="1" x14ac:dyDescent="0.35">
      <c r="A9203">
        <v>2020110187555</v>
      </c>
      <c r="B9203">
        <v>2020</v>
      </c>
      <c r="C9203" s="1">
        <v>44121.801388888889</v>
      </c>
      <c r="D9203" s="1">
        <v>44121.84097222222</v>
      </c>
      <c r="E9203" s="2">
        <f>_2020_IR[[#This Row],[close]]-_2020_IR[[#This Row],[open]]</f>
        <v>3.9583333331393078E-2</v>
      </c>
      <c r="F9203" t="s">
        <v>43</v>
      </c>
      <c r="G9203" t="s">
        <v>57</v>
      </c>
      <c r="H9203" t="s">
        <v>255</v>
      </c>
      <c r="I9203" t="s">
        <v>256</v>
      </c>
      <c r="J9203">
        <v>38.975549000000001</v>
      </c>
      <c r="K9203">
        <v>-9.1635749999999998</v>
      </c>
      <c r="L9203">
        <v>13</v>
      </c>
      <c r="M9203">
        <v>4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 t="s">
        <v>47</v>
      </c>
      <c r="X9203">
        <v>0</v>
      </c>
      <c r="Y9203">
        <v>0.01</v>
      </c>
      <c r="Z9203">
        <v>0</v>
      </c>
      <c r="AA9203">
        <v>0.01</v>
      </c>
      <c r="AB9203">
        <f>_2020_IR[[#This Row],[areaTotal]]*10000</f>
        <v>100</v>
      </c>
      <c r="AC9203" t="s">
        <v>48</v>
      </c>
      <c r="AD9203">
        <v>57</v>
      </c>
      <c r="AE9203">
        <f>SQRT(_2020_IR[[#This Row],[aream2]])/(_2020_IR[[#This Row],[duration2]]*60)</f>
        <v>2.9239766081871343E-3</v>
      </c>
      <c r="AF9203">
        <v>2.9926330719860599</v>
      </c>
      <c r="AG9203">
        <v>14.235774871139</v>
      </c>
      <c r="AH9203">
        <v>4.8446329212485804</v>
      </c>
      <c r="AI9203">
        <v>567.67423355244398</v>
      </c>
      <c r="AJ9203">
        <v>34.090574193527601</v>
      </c>
      <c r="AK9203">
        <v>86.9783167538409</v>
      </c>
      <c r="AL9203">
        <v>59.281117310659802</v>
      </c>
      <c r="AM9203" t="s">
        <v>59</v>
      </c>
      <c r="AN9203" t="s">
        <v>60</v>
      </c>
      <c r="AO9203" t="s">
        <v>217</v>
      </c>
      <c r="AP9203" t="s">
        <v>125</v>
      </c>
      <c r="AQ9203" t="s">
        <v>1636</v>
      </c>
      <c r="AR9203" t="s">
        <v>218</v>
      </c>
      <c r="AS9203" t="s">
        <v>219</v>
      </c>
    </row>
    <row r="9204" spans="1:45" hidden="1" x14ac:dyDescent="0.35">
      <c r="A9204">
        <v>2020110187566</v>
      </c>
      <c r="B9204">
        <v>2020</v>
      </c>
      <c r="C9204" s="1">
        <v>44121.806944444441</v>
      </c>
      <c r="D9204" s="1">
        <v>44121.819444444445</v>
      </c>
      <c r="E9204" s="2">
        <f>_2020_IR[[#This Row],[close]]-_2020_IR[[#This Row],[open]]</f>
        <v>1.2500000004365575E-2</v>
      </c>
      <c r="F9204" t="s">
        <v>43</v>
      </c>
      <c r="G9204" t="s">
        <v>57</v>
      </c>
      <c r="H9204" t="s">
        <v>77</v>
      </c>
      <c r="I9204" t="s">
        <v>446</v>
      </c>
      <c r="J9204">
        <v>39.087488</v>
      </c>
      <c r="K9204">
        <v>-9.1351549999999992</v>
      </c>
      <c r="L9204">
        <v>10</v>
      </c>
      <c r="M9204">
        <v>3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 t="s">
        <v>47</v>
      </c>
      <c r="X9204">
        <v>0</v>
      </c>
      <c r="Y9204">
        <v>1</v>
      </c>
      <c r="Z9204">
        <v>0</v>
      </c>
      <c r="AA9204">
        <v>1</v>
      </c>
      <c r="AB9204">
        <f>_2020_IR[[#This Row],[areaTotal]]*10000</f>
        <v>10000</v>
      </c>
      <c r="AC9204" t="s">
        <v>82</v>
      </c>
      <c r="AD9204">
        <v>18</v>
      </c>
      <c r="AE9204">
        <f>SQRT(_2020_IR[[#This Row],[aream2]])/(_2020_IR[[#This Row],[duration2]]*60)</f>
        <v>9.2592592592592587E-2</v>
      </c>
      <c r="AF9204">
        <v>2.9926330719860599</v>
      </c>
      <c r="AG9204">
        <v>14.235774871139</v>
      </c>
      <c r="AH9204">
        <v>4.8446329212485804</v>
      </c>
      <c r="AI9204">
        <v>567.67423355244398</v>
      </c>
      <c r="AJ9204">
        <v>34.090574193527601</v>
      </c>
      <c r="AK9204">
        <v>86.9783167538409</v>
      </c>
      <c r="AL9204">
        <v>59.281117310659802</v>
      </c>
      <c r="AM9204" t="s">
        <v>59</v>
      </c>
      <c r="AN9204" t="s">
        <v>60</v>
      </c>
      <c r="AO9204" t="s">
        <v>217</v>
      </c>
      <c r="AP9204" t="s">
        <v>125</v>
      </c>
      <c r="AQ9204" t="s">
        <v>1636</v>
      </c>
      <c r="AR9204" t="s">
        <v>218</v>
      </c>
      <c r="AS9204" t="s">
        <v>219</v>
      </c>
    </row>
    <row r="9205" spans="1:45" hidden="1" x14ac:dyDescent="0.35">
      <c r="A9205">
        <v>2020090030586</v>
      </c>
      <c r="B9205">
        <v>2020</v>
      </c>
      <c r="C9205" s="1">
        <v>44121.8125</v>
      </c>
      <c r="D9205" s="1">
        <v>44121.916666666664</v>
      </c>
      <c r="E9205" s="2">
        <f>_2020_IR[[#This Row],[close]]-_2020_IR[[#This Row],[open]]</f>
        <v>0.10416666666424135</v>
      </c>
      <c r="F9205" t="s">
        <v>43</v>
      </c>
      <c r="G9205" t="s">
        <v>94</v>
      </c>
      <c r="H9205" t="s">
        <v>129</v>
      </c>
      <c r="I9205" t="s">
        <v>2203</v>
      </c>
      <c r="J9205">
        <v>40.974682999999999</v>
      </c>
      <c r="K9205">
        <v>-7.1876819999999997</v>
      </c>
      <c r="L9205">
        <v>6</v>
      </c>
      <c r="M9205">
        <v>3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 t="s">
        <v>47</v>
      </c>
      <c r="X9205">
        <v>0.1</v>
      </c>
      <c r="Y9205">
        <v>0.8</v>
      </c>
      <c r="Z9205">
        <v>0</v>
      </c>
      <c r="AA9205">
        <v>0.9</v>
      </c>
      <c r="AB9205">
        <f>_2020_IR[[#This Row],[areaTotal]]*10000</f>
        <v>9000</v>
      </c>
      <c r="AC9205" t="s">
        <v>48</v>
      </c>
      <c r="AD9205">
        <v>150</v>
      </c>
      <c r="AE9205">
        <f>SQRT(_2020_IR[[#This Row],[aream2]])/(_2020_IR[[#This Row],[duration2]]*60)</f>
        <v>1.0540925533894597E-2</v>
      </c>
      <c r="AF9205">
        <v>3.6059040230970201</v>
      </c>
      <c r="AG9205">
        <v>15.816908974580601</v>
      </c>
      <c r="AH9205">
        <v>5.3306011811953802</v>
      </c>
      <c r="AI9205">
        <v>513.24464463884794</v>
      </c>
      <c r="AJ9205">
        <v>37.0779573536133</v>
      </c>
      <c r="AK9205">
        <v>89.184175280258799</v>
      </c>
      <c r="AL9205">
        <v>62.811755469803998</v>
      </c>
      <c r="AM9205" t="s">
        <v>49</v>
      </c>
      <c r="AN9205" t="s">
        <v>50</v>
      </c>
      <c r="AO9205" t="s">
        <v>217</v>
      </c>
      <c r="AP9205" t="s">
        <v>125</v>
      </c>
      <c r="AQ9205" t="s">
        <v>1636</v>
      </c>
      <c r="AR9205" t="s">
        <v>307</v>
      </c>
      <c r="AS9205" t="s">
        <v>79</v>
      </c>
    </row>
    <row r="9206" spans="1:45" hidden="1" x14ac:dyDescent="0.35">
      <c r="A9206">
        <v>2020030073629</v>
      </c>
      <c r="B9206">
        <v>2020</v>
      </c>
      <c r="C9206" s="1">
        <v>44121.813888888886</v>
      </c>
      <c r="D9206" s="1">
        <v>44121.925694444442</v>
      </c>
      <c r="E9206" s="2">
        <f>_2020_IR[[#This Row],[close]]-_2020_IR[[#This Row],[open]]</f>
        <v>0.11180555555620231</v>
      </c>
      <c r="F9206" t="s">
        <v>43</v>
      </c>
      <c r="G9206" t="s">
        <v>158</v>
      </c>
      <c r="H9206" t="s">
        <v>190</v>
      </c>
      <c r="I9206" t="s">
        <v>634</v>
      </c>
      <c r="J9206">
        <v>41.574888000000001</v>
      </c>
      <c r="K9206">
        <v>-8.0811299999999999</v>
      </c>
      <c r="L9206">
        <v>4</v>
      </c>
      <c r="M9206">
        <v>2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 t="s">
        <v>47</v>
      </c>
      <c r="X9206">
        <v>0</v>
      </c>
      <c r="Y9206">
        <v>1</v>
      </c>
      <c r="Z9206">
        <v>0</v>
      </c>
      <c r="AA9206">
        <v>1</v>
      </c>
      <c r="AB9206">
        <f>_2020_IR[[#This Row],[areaTotal]]*10000</f>
        <v>10000</v>
      </c>
      <c r="AC9206" t="s">
        <v>82</v>
      </c>
      <c r="AD9206">
        <v>161</v>
      </c>
      <c r="AE9206">
        <f>SQRT(_2020_IR[[#This Row],[aream2]])/(_2020_IR[[#This Row],[duration2]]*60)</f>
        <v>1.0351966873706004E-2</v>
      </c>
      <c r="AF9206">
        <v>0.40306568092699302</v>
      </c>
      <c r="AG9206">
        <v>4.5864095685084001</v>
      </c>
      <c r="AH9206">
        <v>2.9988820104867799</v>
      </c>
      <c r="AI9206">
        <v>79.191519738721993</v>
      </c>
      <c r="AJ9206">
        <v>12.7444954127039</v>
      </c>
      <c r="AK9206">
        <v>85.727250400809396</v>
      </c>
      <c r="AL9206">
        <v>18.176152952041701</v>
      </c>
      <c r="AM9206" t="s">
        <v>59</v>
      </c>
      <c r="AN9206" t="s">
        <v>60</v>
      </c>
      <c r="AO9206" t="s">
        <v>51</v>
      </c>
      <c r="AP9206" t="s">
        <v>52</v>
      </c>
      <c r="AQ9206" t="s">
        <v>53</v>
      </c>
      <c r="AR9206" t="s">
        <v>54</v>
      </c>
      <c r="AS9206" t="s">
        <v>55</v>
      </c>
    </row>
    <row r="9207" spans="1:45" hidden="1" x14ac:dyDescent="0.35">
      <c r="A9207">
        <v>2020020023502</v>
      </c>
      <c r="B9207">
        <v>2020</v>
      </c>
      <c r="C9207" s="1">
        <v>44121.818749999999</v>
      </c>
      <c r="D9207" s="1">
        <v>44121.840277777781</v>
      </c>
      <c r="E9207" s="2">
        <f>_2020_IR[[#This Row],[close]]-_2020_IR[[#This Row],[open]]</f>
        <v>2.1527777782466728E-2</v>
      </c>
      <c r="F9207" t="s">
        <v>56</v>
      </c>
      <c r="G9207" t="s">
        <v>71</v>
      </c>
      <c r="H9207" t="s">
        <v>375</v>
      </c>
      <c r="I9207" t="s">
        <v>1676</v>
      </c>
      <c r="J9207">
        <v>38.04336</v>
      </c>
      <c r="K9207">
        <v>-7.6092570000000004</v>
      </c>
      <c r="L9207">
        <v>5</v>
      </c>
      <c r="M9207">
        <v>2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 t="s">
        <v>47</v>
      </c>
      <c r="X9207">
        <v>0</v>
      </c>
      <c r="Y9207">
        <v>0</v>
      </c>
      <c r="Z9207">
        <v>1.2</v>
      </c>
      <c r="AA9207">
        <v>1.2</v>
      </c>
      <c r="AB9207">
        <f>_2020_IR[[#This Row],[areaTotal]]*10000</f>
        <v>12000</v>
      </c>
      <c r="AC9207" t="s">
        <v>82</v>
      </c>
      <c r="AD9207">
        <v>31</v>
      </c>
      <c r="AE9207">
        <f>SQRT(_2020_IR[[#This Row],[aream2]])/(_2020_IR[[#This Row],[duration2]]*60)</f>
        <v>5.8894898656469477E-2</v>
      </c>
      <c r="AF9207">
        <v>7.6719891291190399</v>
      </c>
      <c r="AG9207">
        <v>24.231056966572901</v>
      </c>
      <c r="AH9207">
        <v>5.6349392888784298</v>
      </c>
      <c r="AI9207">
        <v>897.44479110272596</v>
      </c>
      <c r="AJ9207">
        <v>84.603453288798804</v>
      </c>
      <c r="AK9207">
        <v>91.0774166189277</v>
      </c>
      <c r="AL9207">
        <v>136.93438659891299</v>
      </c>
      <c r="AM9207" t="s">
        <v>59</v>
      </c>
      <c r="AN9207" t="s">
        <v>60</v>
      </c>
      <c r="AO9207" t="s">
        <v>288</v>
      </c>
      <c r="AP9207" t="s">
        <v>125</v>
      </c>
      <c r="AQ9207" t="s">
        <v>1636</v>
      </c>
      <c r="AR9207" t="s">
        <v>307</v>
      </c>
      <c r="AS9207" t="s">
        <v>79</v>
      </c>
    </row>
    <row r="9208" spans="1:45" hidden="1" x14ac:dyDescent="0.35">
      <c r="A9208">
        <v>2020090030587</v>
      </c>
      <c r="B9208">
        <v>2020</v>
      </c>
      <c r="C9208" s="1">
        <v>44121.820138888892</v>
      </c>
      <c r="D9208" s="1">
        <v>44121.85</v>
      </c>
      <c r="E9208" s="2">
        <f>_2020_IR[[#This Row],[close]]-_2020_IR[[#This Row],[open]]</f>
        <v>2.9861111106583849E-2</v>
      </c>
      <c r="F9208" t="s">
        <v>43</v>
      </c>
      <c r="G9208" t="s">
        <v>94</v>
      </c>
      <c r="H9208" t="s">
        <v>129</v>
      </c>
      <c r="I9208" t="s">
        <v>1734</v>
      </c>
      <c r="J9208">
        <v>40.949914999999997</v>
      </c>
      <c r="K9208">
        <v>-7.3206030000000002</v>
      </c>
      <c r="L9208">
        <v>8</v>
      </c>
      <c r="M9208">
        <v>2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 t="s">
        <v>47</v>
      </c>
      <c r="X9208">
        <v>0</v>
      </c>
      <c r="Y9208">
        <v>0.5</v>
      </c>
      <c r="Z9208">
        <v>0</v>
      </c>
      <c r="AA9208">
        <v>0.5</v>
      </c>
      <c r="AB9208">
        <f>_2020_IR[[#This Row],[areaTotal]]*10000</f>
        <v>5000</v>
      </c>
      <c r="AC9208" t="s">
        <v>48</v>
      </c>
      <c r="AD9208">
        <v>43</v>
      </c>
      <c r="AE9208">
        <f>SQRT(_2020_IR[[#This Row],[aream2]])/(_2020_IR[[#This Row],[duration2]]*60)</f>
        <v>2.7407239580873936E-2</v>
      </c>
      <c r="AF9208">
        <v>3.14635378634885</v>
      </c>
      <c r="AG9208">
        <v>14.6443990280832</v>
      </c>
      <c r="AH9208">
        <v>5.0645203497620503</v>
      </c>
      <c r="AI9208">
        <v>457.60066601916702</v>
      </c>
      <c r="AJ9208">
        <v>34.921516654954303</v>
      </c>
      <c r="AK9208">
        <v>88.822191079782201</v>
      </c>
      <c r="AL9208">
        <v>58.652885125702497</v>
      </c>
      <c r="AM9208" t="s">
        <v>49</v>
      </c>
      <c r="AN9208" t="s">
        <v>50</v>
      </c>
      <c r="AO9208" t="s">
        <v>217</v>
      </c>
      <c r="AP9208" t="s">
        <v>125</v>
      </c>
      <c r="AQ9208" t="s">
        <v>1234</v>
      </c>
      <c r="AR9208" t="s">
        <v>218</v>
      </c>
      <c r="AS9208" t="s">
        <v>219</v>
      </c>
    </row>
    <row r="9209" spans="1:45" hidden="1" x14ac:dyDescent="0.35">
      <c r="A9209">
        <v>2020030073632</v>
      </c>
      <c r="B9209">
        <v>2020</v>
      </c>
      <c r="C9209" s="1">
        <v>44121.821527777778</v>
      </c>
      <c r="D9209" s="1">
        <v>44121.847222222219</v>
      </c>
      <c r="E9209" s="2">
        <f>_2020_IR[[#This Row],[close]]-_2020_IR[[#This Row],[open]]</f>
        <v>2.569444444088731E-2</v>
      </c>
      <c r="F9209" t="s">
        <v>43</v>
      </c>
      <c r="G9209" t="s">
        <v>158</v>
      </c>
      <c r="H9209" t="s">
        <v>422</v>
      </c>
      <c r="I9209" t="s">
        <v>1992</v>
      </c>
      <c r="J9209">
        <v>41.520246999999998</v>
      </c>
      <c r="K9209">
        <v>-8.3816070000000007</v>
      </c>
      <c r="L9209">
        <v>7</v>
      </c>
      <c r="M9209">
        <v>2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 t="s">
        <v>47</v>
      </c>
      <c r="X9209">
        <v>0</v>
      </c>
      <c r="Y9209">
        <v>0.05</v>
      </c>
      <c r="Z9209">
        <v>0</v>
      </c>
      <c r="AA9209">
        <v>0.05</v>
      </c>
      <c r="AB9209">
        <f>_2020_IR[[#This Row],[areaTotal]]*10000</f>
        <v>500</v>
      </c>
      <c r="AC9209" t="s">
        <v>48</v>
      </c>
      <c r="AD9209">
        <v>37</v>
      </c>
      <c r="AE9209">
        <f>SQRT(_2020_IR[[#This Row],[aream2]])/(_2020_IR[[#This Row],[duration2]]*60)</f>
        <v>1.0072378277026081E-2</v>
      </c>
      <c r="AF9209">
        <v>0.27763748702942398</v>
      </c>
      <c r="AG9209">
        <v>3.7153967613249401</v>
      </c>
      <c r="AH9209">
        <v>2.531233805781</v>
      </c>
      <c r="AI9209">
        <v>61.948401555752199</v>
      </c>
      <c r="AJ9209">
        <v>13.5168159726573</v>
      </c>
      <c r="AK9209">
        <v>83.707802355043498</v>
      </c>
      <c r="AL9209">
        <v>17.491984173472201</v>
      </c>
      <c r="AM9209" t="s">
        <v>59</v>
      </c>
      <c r="AN9209" t="s">
        <v>60</v>
      </c>
      <c r="AO9209" t="s">
        <v>51</v>
      </c>
      <c r="AP9209" t="s">
        <v>52</v>
      </c>
      <c r="AQ9209" t="s">
        <v>53</v>
      </c>
      <c r="AR9209" t="s">
        <v>54</v>
      </c>
      <c r="AS9209" t="s">
        <v>55</v>
      </c>
    </row>
    <row r="9210" spans="1:45" hidden="1" x14ac:dyDescent="0.35">
      <c r="A9210">
        <v>2020040027961</v>
      </c>
      <c r="B9210">
        <v>2020</v>
      </c>
      <c r="C9210" s="1">
        <v>44121.838888888888</v>
      </c>
      <c r="D9210" s="1">
        <v>44121.897222222222</v>
      </c>
      <c r="E9210" s="2">
        <f>_2020_IR[[#This Row],[close]]-_2020_IR[[#This Row],[open]]</f>
        <v>5.8333333334303461E-2</v>
      </c>
      <c r="F9210" t="s">
        <v>43</v>
      </c>
      <c r="G9210" t="s">
        <v>134</v>
      </c>
      <c r="H9210" t="s">
        <v>576</v>
      </c>
      <c r="I9210" t="s">
        <v>2497</v>
      </c>
      <c r="J9210">
        <v>41.7254</v>
      </c>
      <c r="K9210">
        <v>-7.1818600000000004</v>
      </c>
      <c r="L9210">
        <v>13</v>
      </c>
      <c r="M9210">
        <v>4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 t="s">
        <v>47</v>
      </c>
      <c r="X9210">
        <v>0</v>
      </c>
      <c r="Y9210">
        <v>4.7999999999999996E-3</v>
      </c>
      <c r="Z9210">
        <v>0</v>
      </c>
      <c r="AA9210">
        <v>4.7999999999999996E-3</v>
      </c>
      <c r="AB9210">
        <f>_2020_IR[[#This Row],[areaTotal]]*10000</f>
        <v>47.999999999999993</v>
      </c>
      <c r="AC9210" t="s">
        <v>48</v>
      </c>
      <c r="AD9210">
        <v>84</v>
      </c>
      <c r="AE9210">
        <f>SQRT(_2020_IR[[#This Row],[aream2]])/(_2020_IR[[#This Row],[duration2]]*60)</f>
        <v>1.3746434980705375E-3</v>
      </c>
      <c r="AF9210">
        <v>1.0640689974777799</v>
      </c>
      <c r="AG9210">
        <v>7.9370938843159102</v>
      </c>
      <c r="AH9210">
        <v>3.8960017235762199</v>
      </c>
      <c r="AI9210">
        <v>215.53453841027201</v>
      </c>
      <c r="AJ9210">
        <v>17.7210496571407</v>
      </c>
      <c r="AK9210">
        <v>87.406677688375197</v>
      </c>
      <c r="AL9210">
        <v>29.3991684674161</v>
      </c>
      <c r="AM9210" t="s">
        <v>59</v>
      </c>
      <c r="AN9210" t="s">
        <v>60</v>
      </c>
      <c r="AO9210" t="s">
        <v>51</v>
      </c>
      <c r="AP9210" t="s">
        <v>125</v>
      </c>
      <c r="AQ9210" t="s">
        <v>53</v>
      </c>
      <c r="AR9210" t="s">
        <v>218</v>
      </c>
      <c r="AS9210" t="s">
        <v>219</v>
      </c>
    </row>
    <row r="9211" spans="1:45" hidden="1" x14ac:dyDescent="0.35">
      <c r="A9211">
        <v>2020040027963</v>
      </c>
      <c r="B9211">
        <v>2020</v>
      </c>
      <c r="C9211" s="1">
        <v>44121.844444444447</v>
      </c>
      <c r="D9211" s="1">
        <v>44121.877083333333</v>
      </c>
      <c r="E9211" s="2">
        <f>_2020_IR[[#This Row],[close]]-_2020_IR[[#This Row],[open]]</f>
        <v>3.2638888886140194E-2</v>
      </c>
      <c r="F9211" t="s">
        <v>56</v>
      </c>
      <c r="G9211" t="s">
        <v>134</v>
      </c>
      <c r="H9211" t="s">
        <v>135</v>
      </c>
      <c r="I9211" t="s">
        <v>1158</v>
      </c>
      <c r="J9211">
        <v>41.517209999999999</v>
      </c>
      <c r="K9211">
        <v>-6.6369179999999997</v>
      </c>
      <c r="L9211">
        <v>3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 t="s">
        <v>47</v>
      </c>
      <c r="X9211">
        <v>0</v>
      </c>
      <c r="Y9211">
        <v>0</v>
      </c>
      <c r="Z9211">
        <v>0.21</v>
      </c>
      <c r="AA9211">
        <v>0.21</v>
      </c>
      <c r="AB9211">
        <f>_2020_IR[[#This Row],[areaTotal]]*10000</f>
        <v>2100</v>
      </c>
      <c r="AC9211" t="s">
        <v>48</v>
      </c>
      <c r="AD9211">
        <v>47</v>
      </c>
      <c r="AE9211">
        <f>SQRT(_2020_IR[[#This Row],[aream2]])/(_2020_IR[[#This Row],[duration2]]*60)</f>
        <v>1.6250268421829219E-2</v>
      </c>
      <c r="AF9211">
        <v>2.5679620818126501</v>
      </c>
      <c r="AG9211">
        <v>13.0566072501354</v>
      </c>
      <c r="AH9211">
        <v>5.2277629829091898</v>
      </c>
      <c r="AI9211">
        <v>315.63542867179899</v>
      </c>
      <c r="AJ9211">
        <v>27.865558172981</v>
      </c>
      <c r="AK9211">
        <v>88.656514276381401</v>
      </c>
      <c r="AL9211">
        <v>45.654673387010703</v>
      </c>
      <c r="AM9211" t="s">
        <v>49</v>
      </c>
      <c r="AN9211" t="s">
        <v>50</v>
      </c>
      <c r="AO9211" t="s">
        <v>217</v>
      </c>
      <c r="AP9211" t="s">
        <v>125</v>
      </c>
      <c r="AQ9211" t="s">
        <v>1234</v>
      </c>
      <c r="AR9211" t="s">
        <v>218</v>
      </c>
      <c r="AS9211" t="s">
        <v>219</v>
      </c>
    </row>
    <row r="9212" spans="1:45" hidden="1" x14ac:dyDescent="0.35">
      <c r="A9212">
        <v>2020110187606</v>
      </c>
      <c r="B9212">
        <v>2020</v>
      </c>
      <c r="C9212" s="1">
        <v>44121.847916666666</v>
      </c>
      <c r="D9212" s="1">
        <v>44121.887499999997</v>
      </c>
      <c r="E9212" s="2">
        <f>_2020_IR[[#This Row],[close]]-_2020_IR[[#This Row],[open]]</f>
        <v>3.9583333331393078E-2</v>
      </c>
      <c r="F9212" t="s">
        <v>43</v>
      </c>
      <c r="G9212" t="s">
        <v>57</v>
      </c>
      <c r="H9212" t="s">
        <v>77</v>
      </c>
      <c r="I9212" t="s">
        <v>1216</v>
      </c>
      <c r="J9212">
        <v>39.039313</v>
      </c>
      <c r="K9212">
        <v>-9.1116419999999998</v>
      </c>
      <c r="L9212">
        <v>15</v>
      </c>
      <c r="M9212">
        <v>5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 t="s">
        <v>47</v>
      </c>
      <c r="X9212">
        <v>0</v>
      </c>
      <c r="Y9212">
        <v>1.5</v>
      </c>
      <c r="Z9212">
        <v>0</v>
      </c>
      <c r="AA9212">
        <v>1.5</v>
      </c>
      <c r="AB9212">
        <f>_2020_IR[[#This Row],[areaTotal]]*10000</f>
        <v>15000</v>
      </c>
      <c r="AC9212" t="s">
        <v>82</v>
      </c>
      <c r="AD9212">
        <v>57</v>
      </c>
      <c r="AE9212">
        <f>SQRT(_2020_IR[[#This Row],[aream2]])/(_2020_IR[[#This Row],[duration2]]*60)</f>
        <v>3.5811253549461672E-2</v>
      </c>
      <c r="AF9212">
        <v>2.9926330719860599</v>
      </c>
      <c r="AG9212">
        <v>14.235774871139</v>
      </c>
      <c r="AH9212">
        <v>4.8446329212485804</v>
      </c>
      <c r="AI9212">
        <v>567.67423355244398</v>
      </c>
      <c r="AJ9212">
        <v>34.090574193527601</v>
      </c>
      <c r="AK9212">
        <v>86.9783167538409</v>
      </c>
      <c r="AL9212">
        <v>59.281117310659802</v>
      </c>
      <c r="AM9212" t="s">
        <v>59</v>
      </c>
      <c r="AN9212" t="s">
        <v>60</v>
      </c>
      <c r="AO9212" t="s">
        <v>217</v>
      </c>
      <c r="AP9212" t="s">
        <v>125</v>
      </c>
      <c r="AQ9212" t="s">
        <v>1636</v>
      </c>
      <c r="AR9212" t="s">
        <v>218</v>
      </c>
      <c r="AS9212" t="s">
        <v>219</v>
      </c>
    </row>
    <row r="9213" spans="1:45" hidden="1" x14ac:dyDescent="0.35">
      <c r="A9213">
        <v>2020090030590</v>
      </c>
      <c r="B9213">
        <v>2020</v>
      </c>
      <c r="C9213" s="1">
        <v>44121.85</v>
      </c>
      <c r="D9213" s="1">
        <v>44121.878472222219</v>
      </c>
      <c r="E9213" s="2">
        <f>_2020_IR[[#This Row],[close]]-_2020_IR[[#This Row],[open]]</f>
        <v>2.8472222220443655E-2</v>
      </c>
      <c r="F9213" t="s">
        <v>43</v>
      </c>
      <c r="G9213" t="s">
        <v>94</v>
      </c>
      <c r="H9213" t="s">
        <v>296</v>
      </c>
      <c r="I9213" t="s">
        <v>297</v>
      </c>
      <c r="J9213">
        <v>40.710303000000003</v>
      </c>
      <c r="K9213">
        <v>-7.4857319999999996</v>
      </c>
      <c r="L9213">
        <v>6</v>
      </c>
      <c r="M9213">
        <v>2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 t="s">
        <v>47</v>
      </c>
      <c r="X9213">
        <v>0</v>
      </c>
      <c r="Y9213">
        <v>0</v>
      </c>
      <c r="Z9213">
        <v>2.0000000000000001E-4</v>
      </c>
      <c r="AA9213">
        <v>2.0000000000000001E-4</v>
      </c>
      <c r="AB9213">
        <f>_2020_IR[[#This Row],[areaTotal]]*10000</f>
        <v>2</v>
      </c>
      <c r="AC9213" t="s">
        <v>48</v>
      </c>
      <c r="AD9213">
        <v>41</v>
      </c>
      <c r="AE9213">
        <f>SQRT(_2020_IR[[#This Row],[aream2]])/(_2020_IR[[#This Row],[duration2]]*60)</f>
        <v>5.748835619402826E-4</v>
      </c>
      <c r="AF9213">
        <v>2.3618790536907199</v>
      </c>
      <c r="AG9213">
        <v>12.453871458393399</v>
      </c>
      <c r="AH9213">
        <v>4.9283438285455903</v>
      </c>
      <c r="AI9213">
        <v>371.76212120390397</v>
      </c>
      <c r="AJ9213">
        <v>26.935260701004999</v>
      </c>
      <c r="AK9213">
        <v>88.346916069286806</v>
      </c>
      <c r="AL9213">
        <v>45.609216254710397</v>
      </c>
      <c r="AM9213" t="s">
        <v>59</v>
      </c>
      <c r="AN9213" t="s">
        <v>60</v>
      </c>
      <c r="AO9213" t="s">
        <v>217</v>
      </c>
      <c r="AP9213" t="s">
        <v>125</v>
      </c>
      <c r="AQ9213" t="s">
        <v>1234</v>
      </c>
      <c r="AR9213" t="s">
        <v>218</v>
      </c>
      <c r="AS9213" t="s">
        <v>219</v>
      </c>
    </row>
    <row r="9214" spans="1:45" hidden="1" x14ac:dyDescent="0.35">
      <c r="A9214">
        <v>2020160025997</v>
      </c>
      <c r="B9214">
        <v>2020</v>
      </c>
      <c r="C9214" s="1">
        <v>44121.936805555553</v>
      </c>
      <c r="D9214" s="1">
        <v>44121.972222222219</v>
      </c>
      <c r="E9214" s="2">
        <f>_2020_IR[[#This Row],[close]]-_2020_IR[[#This Row],[open]]</f>
        <v>3.5416666665696539E-2</v>
      </c>
      <c r="F9214" t="s">
        <v>43</v>
      </c>
      <c r="G9214" t="s">
        <v>68</v>
      </c>
      <c r="H9214" t="s">
        <v>298</v>
      </c>
      <c r="I9214" t="s">
        <v>2343</v>
      </c>
      <c r="J9214">
        <v>42.080916999999999</v>
      </c>
      <c r="K9214">
        <v>-8.3690219999999993</v>
      </c>
      <c r="L9214">
        <v>6</v>
      </c>
      <c r="M9214">
        <v>3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 t="s">
        <v>47</v>
      </c>
      <c r="X9214">
        <v>0</v>
      </c>
      <c r="Y9214">
        <v>0.08</v>
      </c>
      <c r="Z9214">
        <v>0</v>
      </c>
      <c r="AA9214">
        <v>0.08</v>
      </c>
      <c r="AB9214">
        <f>_2020_IR[[#This Row],[areaTotal]]*10000</f>
        <v>800</v>
      </c>
      <c r="AC9214" t="s">
        <v>48</v>
      </c>
      <c r="AD9214">
        <v>51</v>
      </c>
      <c r="AE9214">
        <f>SQRT(_2020_IR[[#This Row],[aream2]])/(_2020_IR[[#This Row],[duration2]]*60)</f>
        <v>9.243225897863366E-3</v>
      </c>
      <c r="AF9214">
        <v>0.10214007590407399</v>
      </c>
      <c r="AG9214">
        <v>2.11177758769777</v>
      </c>
      <c r="AH9214">
        <v>2.0077139886439399</v>
      </c>
      <c r="AI9214">
        <v>40.071111206054702</v>
      </c>
      <c r="AJ9214">
        <v>10.163101779237399</v>
      </c>
      <c r="AK9214">
        <v>81.397002974799307</v>
      </c>
      <c r="AL9214">
        <v>12.439029831252901</v>
      </c>
      <c r="AM9214" t="s">
        <v>49</v>
      </c>
      <c r="AN9214" t="s">
        <v>91</v>
      </c>
      <c r="AO9214" t="s">
        <v>51</v>
      </c>
      <c r="AP9214" t="s">
        <v>52</v>
      </c>
      <c r="AQ9214" t="s">
        <v>53</v>
      </c>
      <c r="AR9214" t="s">
        <v>61</v>
      </c>
      <c r="AS9214" t="s">
        <v>62</v>
      </c>
    </row>
    <row r="9215" spans="1:45" hidden="1" x14ac:dyDescent="0.35">
      <c r="A9215">
        <v>2020170028005</v>
      </c>
      <c r="B9215">
        <v>2020</v>
      </c>
      <c r="C9215" s="1">
        <v>44122</v>
      </c>
      <c r="D9215" s="1">
        <v>44123.045138888891</v>
      </c>
      <c r="E9215" s="2">
        <f>_2020_IR[[#This Row],[close]]-_2020_IR[[#This Row],[open]]</f>
        <v>1.0451388888905058</v>
      </c>
      <c r="F9215" t="s">
        <v>43</v>
      </c>
      <c r="G9215" t="s">
        <v>44</v>
      </c>
      <c r="H9215" t="s">
        <v>457</v>
      </c>
      <c r="I9215" t="s">
        <v>590</v>
      </c>
      <c r="J9215">
        <v>41.661727999999997</v>
      </c>
      <c r="K9215">
        <v>-7.8637680000000003</v>
      </c>
      <c r="L9215">
        <v>6</v>
      </c>
      <c r="M9215">
        <v>2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 t="s">
        <v>47</v>
      </c>
      <c r="X9215">
        <v>0</v>
      </c>
      <c r="Y9215">
        <v>0.1</v>
      </c>
      <c r="Z9215">
        <v>0</v>
      </c>
      <c r="AA9215">
        <v>0.1</v>
      </c>
      <c r="AB9215">
        <f>_2020_IR[[#This Row],[areaTotal]]*10000</f>
        <v>1000</v>
      </c>
      <c r="AC9215" t="s">
        <v>48</v>
      </c>
      <c r="AD9215">
        <v>1505</v>
      </c>
      <c r="AE9215">
        <f>SQRT(_2020_IR[[#This Row],[aream2]])/(_2020_IR[[#This Row],[duration2]]*60)</f>
        <v>3.5019686159118261E-4</v>
      </c>
      <c r="AF9215">
        <v>0.28688069999732901</v>
      </c>
      <c r="AG9215">
        <v>3.7847824367396501</v>
      </c>
      <c r="AH9215">
        <v>2.21280431540593</v>
      </c>
      <c r="AI9215">
        <v>156.103099473708</v>
      </c>
      <c r="AJ9215">
        <v>13.5237007378137</v>
      </c>
      <c r="AK9215">
        <v>83.543954881251494</v>
      </c>
      <c r="AL9215">
        <v>22.232272802414599</v>
      </c>
      <c r="AM9215" t="s">
        <v>49</v>
      </c>
      <c r="AN9215" t="s">
        <v>50</v>
      </c>
      <c r="AO9215" t="s">
        <v>51</v>
      </c>
      <c r="AP9215" t="s">
        <v>52</v>
      </c>
      <c r="AQ9215" t="s">
        <v>53</v>
      </c>
      <c r="AR9215" t="s">
        <v>54</v>
      </c>
      <c r="AS9215" t="s">
        <v>55</v>
      </c>
    </row>
    <row r="9216" spans="1:45" hidden="1" x14ac:dyDescent="0.35">
      <c r="A9216">
        <v>2020020023518</v>
      </c>
      <c r="B9216">
        <v>2020</v>
      </c>
      <c r="C9216" s="1">
        <v>44122.03402777778</v>
      </c>
      <c r="D9216" s="1">
        <v>44122.04583333333</v>
      </c>
      <c r="E9216" s="2">
        <f>_2020_IR[[#This Row],[close]]-_2020_IR[[#This Row],[open]]</f>
        <v>1.1805555550381541E-2</v>
      </c>
      <c r="F9216" t="s">
        <v>56</v>
      </c>
      <c r="G9216" t="s">
        <v>71</v>
      </c>
      <c r="H9216" t="s">
        <v>537</v>
      </c>
      <c r="I9216" t="s">
        <v>537</v>
      </c>
      <c r="J9216">
        <v>38.205603000000004</v>
      </c>
      <c r="K9216">
        <v>-7.7777430000000001</v>
      </c>
      <c r="L9216">
        <v>5</v>
      </c>
      <c r="M9216">
        <v>2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 t="s">
        <v>47</v>
      </c>
      <c r="X9216">
        <v>0</v>
      </c>
      <c r="Y9216">
        <v>0</v>
      </c>
      <c r="Z9216">
        <v>2.3E-3</v>
      </c>
      <c r="AA9216">
        <v>2.3E-3</v>
      </c>
      <c r="AB9216">
        <f>_2020_IR[[#This Row],[areaTotal]]*10000</f>
        <v>23</v>
      </c>
      <c r="AC9216" t="s">
        <v>48</v>
      </c>
      <c r="AD9216">
        <v>17</v>
      </c>
      <c r="AE9216">
        <f>SQRT(_2020_IR[[#This Row],[aream2]])/(_2020_IR[[#This Row],[duration2]]*60)</f>
        <v>4.7017956110909009E-3</v>
      </c>
      <c r="AF9216">
        <v>6.5983211410640301</v>
      </c>
      <c r="AG9216">
        <v>22.2526172887376</v>
      </c>
      <c r="AH9216">
        <v>5.7714663533509896</v>
      </c>
      <c r="AI9216">
        <v>791.30044955534004</v>
      </c>
      <c r="AJ9216">
        <v>64.377724025122802</v>
      </c>
      <c r="AK9216">
        <v>91.087940704767206</v>
      </c>
      <c r="AL9216">
        <v>106.99375648516499</v>
      </c>
      <c r="AM9216" t="s">
        <v>83</v>
      </c>
      <c r="AN9216" t="s">
        <v>84</v>
      </c>
      <c r="AO9216" t="s">
        <v>288</v>
      </c>
      <c r="AP9216" t="s">
        <v>125</v>
      </c>
      <c r="AQ9216" t="s">
        <v>1636</v>
      </c>
      <c r="AR9216" t="s">
        <v>307</v>
      </c>
      <c r="AS9216" t="s">
        <v>79</v>
      </c>
    </row>
    <row r="9217" spans="1:45" hidden="1" x14ac:dyDescent="0.35">
      <c r="A9217">
        <v>2020070020953</v>
      </c>
      <c r="B9217">
        <v>2020</v>
      </c>
      <c r="C9217" s="1">
        <v>44122.06527777778</v>
      </c>
      <c r="D9217" s="1">
        <v>44122.107638888891</v>
      </c>
      <c r="E9217" s="2">
        <f>_2020_IR[[#This Row],[close]]-_2020_IR[[#This Row],[open]]</f>
        <v>4.2361111110949423E-2</v>
      </c>
      <c r="F9217" t="s">
        <v>43</v>
      </c>
      <c r="G9217" t="s">
        <v>468</v>
      </c>
      <c r="H9217" t="s">
        <v>659</v>
      </c>
      <c r="I9217" t="s">
        <v>659</v>
      </c>
      <c r="J9217">
        <v>38.718541999999999</v>
      </c>
      <c r="K9217">
        <v>-7.5661300000000002</v>
      </c>
      <c r="L9217">
        <v>15</v>
      </c>
      <c r="M9217">
        <v>4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 t="s">
        <v>47</v>
      </c>
      <c r="X9217">
        <v>0</v>
      </c>
      <c r="Y9217">
        <v>2.5100000000000001E-2</v>
      </c>
      <c r="Z9217">
        <v>0</v>
      </c>
      <c r="AA9217">
        <v>2.5100000000000001E-2</v>
      </c>
      <c r="AB9217">
        <f>_2020_IR[[#This Row],[areaTotal]]*10000</f>
        <v>251</v>
      </c>
      <c r="AC9217" t="s">
        <v>48</v>
      </c>
      <c r="AD9217">
        <v>61</v>
      </c>
      <c r="AE9217">
        <f>SQRT(_2020_IR[[#This Row],[aream2]])/(_2020_IR[[#This Row],[duration2]]*60)</f>
        <v>4.3286829283483222E-3</v>
      </c>
      <c r="AF9217">
        <v>6.8972571323886198</v>
      </c>
      <c r="AG9217">
        <v>22.816699996813501</v>
      </c>
      <c r="AH9217">
        <v>6.0843709713818104</v>
      </c>
      <c r="AI9217">
        <v>725.81057232170394</v>
      </c>
      <c r="AJ9217">
        <v>63.527723772195998</v>
      </c>
      <c r="AK9217">
        <v>91.120375415078499</v>
      </c>
      <c r="AL9217">
        <v>104.244937912484</v>
      </c>
      <c r="AM9217" t="s">
        <v>59</v>
      </c>
      <c r="AN9217" t="s">
        <v>60</v>
      </c>
      <c r="AO9217" t="s">
        <v>288</v>
      </c>
      <c r="AP9217" t="s">
        <v>125</v>
      </c>
      <c r="AQ9217" t="s">
        <v>1636</v>
      </c>
      <c r="AR9217" t="s">
        <v>307</v>
      </c>
      <c r="AS9217" t="s">
        <v>79</v>
      </c>
    </row>
    <row r="9218" spans="1:45" hidden="1" x14ac:dyDescent="0.35">
      <c r="A9218">
        <v>2020130160032</v>
      </c>
      <c r="B9218">
        <v>2020</v>
      </c>
      <c r="C9218" s="1">
        <v>44122.425000000003</v>
      </c>
      <c r="D9218" s="1">
        <v>44122.443749999999</v>
      </c>
      <c r="E9218" s="2">
        <f>_2020_IR[[#This Row],[close]]-_2020_IR[[#This Row],[open]]</f>
        <v>1.8749999995634425E-2</v>
      </c>
      <c r="F9218" t="s">
        <v>43</v>
      </c>
      <c r="G9218" t="s">
        <v>126</v>
      </c>
      <c r="H9218" t="s">
        <v>257</v>
      </c>
      <c r="I9218" t="s">
        <v>571</v>
      </c>
      <c r="J9218">
        <v>41.050887000000003</v>
      </c>
      <c r="K9218">
        <v>-8.5308969999999995</v>
      </c>
      <c r="L9218">
        <v>5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 t="s">
        <v>47</v>
      </c>
      <c r="X9218">
        <v>0</v>
      </c>
      <c r="Y9218">
        <v>0.01</v>
      </c>
      <c r="Z9218">
        <v>0</v>
      </c>
      <c r="AA9218">
        <v>0.01</v>
      </c>
      <c r="AB9218">
        <f>_2020_IR[[#This Row],[areaTotal]]*10000</f>
        <v>100</v>
      </c>
      <c r="AC9218" t="s">
        <v>48</v>
      </c>
      <c r="AD9218">
        <v>27</v>
      </c>
      <c r="AE9218">
        <f>SQRT(_2020_IR[[#This Row],[aream2]])/(_2020_IR[[#This Row],[duration2]]*60)</f>
        <v>6.1728395061728392E-3</v>
      </c>
      <c r="AF9218">
        <v>1.2960894711042299</v>
      </c>
      <c r="AG9218">
        <v>8.8727844547545498</v>
      </c>
      <c r="AH9218">
        <v>5.1049844628456498</v>
      </c>
      <c r="AI9218">
        <v>291.338922869584</v>
      </c>
      <c r="AJ9218">
        <v>13.1796917012941</v>
      </c>
      <c r="AK9218">
        <v>86.330453919996998</v>
      </c>
      <c r="AL9218">
        <v>23.681143815294099</v>
      </c>
      <c r="AM9218" t="s">
        <v>59</v>
      </c>
      <c r="AO9218" t="s">
        <v>51</v>
      </c>
      <c r="AP9218" t="s">
        <v>125</v>
      </c>
      <c r="AQ9218" t="s">
        <v>53</v>
      </c>
      <c r="AR9218" t="s">
        <v>218</v>
      </c>
      <c r="AS9218" t="s">
        <v>219</v>
      </c>
    </row>
    <row r="9219" spans="1:45" hidden="1" x14ac:dyDescent="0.35">
      <c r="A9219">
        <v>2020010075900</v>
      </c>
      <c r="B9219">
        <v>2020</v>
      </c>
      <c r="C9219" s="1">
        <v>44122.429861111108</v>
      </c>
      <c r="D9219" s="1">
        <v>44122.456250000003</v>
      </c>
      <c r="E9219" s="2">
        <f>_2020_IR[[#This Row],[close]]-_2020_IR[[#This Row],[open]]</f>
        <v>2.6388888894871343E-2</v>
      </c>
      <c r="F9219" t="s">
        <v>56</v>
      </c>
      <c r="G9219" t="s">
        <v>139</v>
      </c>
      <c r="H9219" t="s">
        <v>140</v>
      </c>
      <c r="I9219" t="s">
        <v>1962</v>
      </c>
      <c r="J9219">
        <v>40.990755999999998</v>
      </c>
      <c r="K9219">
        <v>-8.4643329999999999</v>
      </c>
      <c r="L9219">
        <v>6</v>
      </c>
      <c r="M9219">
        <v>2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 t="s">
        <v>47</v>
      </c>
      <c r="X9219">
        <v>0</v>
      </c>
      <c r="Y9219">
        <v>6.0000000000000001E-3</v>
      </c>
      <c r="Z9219">
        <v>0</v>
      </c>
      <c r="AA9219">
        <v>6.0000000000000001E-3</v>
      </c>
      <c r="AB9219">
        <f>_2020_IR[[#This Row],[areaTotal]]*10000</f>
        <v>60</v>
      </c>
      <c r="AC9219" t="s">
        <v>48</v>
      </c>
      <c r="AD9219">
        <v>38</v>
      </c>
      <c r="AE9219">
        <f>SQRT(_2020_IR[[#This Row],[aream2]])/(_2020_IR[[#This Row],[duration2]]*60)</f>
        <v>3.3973538124626463E-3</v>
      </c>
      <c r="AF9219">
        <v>0.64274070333065103</v>
      </c>
      <c r="AG9219">
        <v>5.9699404599595196</v>
      </c>
      <c r="AH9219">
        <v>3.4635334068777501</v>
      </c>
      <c r="AI9219">
        <v>146.681649997059</v>
      </c>
      <c r="AJ9219">
        <v>13.5051905994232</v>
      </c>
      <c r="AK9219">
        <v>85.249973520882193</v>
      </c>
      <c r="AL9219">
        <v>21.956471402004201</v>
      </c>
      <c r="AM9219" t="s">
        <v>49</v>
      </c>
      <c r="AN9219" t="s">
        <v>91</v>
      </c>
      <c r="AO9219" t="s">
        <v>51</v>
      </c>
      <c r="AP9219" t="s">
        <v>125</v>
      </c>
      <c r="AQ9219" t="s">
        <v>53</v>
      </c>
      <c r="AR9219" t="s">
        <v>54</v>
      </c>
      <c r="AS9219" t="s">
        <v>55</v>
      </c>
    </row>
    <row r="9220" spans="1:45" hidden="1" x14ac:dyDescent="0.35">
      <c r="A9220">
        <v>2020070020972</v>
      </c>
      <c r="B9220">
        <v>2020</v>
      </c>
      <c r="C9220" s="1">
        <v>44122.432638888888</v>
      </c>
      <c r="D9220" s="1">
        <v>44122.466666666667</v>
      </c>
      <c r="E9220" s="2">
        <f>_2020_IR[[#This Row],[close]]-_2020_IR[[#This Row],[open]]</f>
        <v>3.4027777779556345E-2</v>
      </c>
      <c r="F9220" t="s">
        <v>56</v>
      </c>
      <c r="G9220" t="s">
        <v>468</v>
      </c>
      <c r="H9220" t="s">
        <v>870</v>
      </c>
      <c r="I9220" t="s">
        <v>871</v>
      </c>
      <c r="J9220">
        <v>38.812573</v>
      </c>
      <c r="K9220">
        <v>-7.4930669999999999</v>
      </c>
      <c r="L9220">
        <v>27</v>
      </c>
      <c r="M9220">
        <v>8</v>
      </c>
      <c r="N9220">
        <v>1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 t="s">
        <v>47</v>
      </c>
      <c r="X9220">
        <v>0</v>
      </c>
      <c r="Y9220">
        <v>0</v>
      </c>
      <c r="Z9220">
        <v>0.16189999999999999</v>
      </c>
      <c r="AA9220">
        <v>0.16189999999999999</v>
      </c>
      <c r="AB9220">
        <f>_2020_IR[[#This Row],[areaTotal]]*10000</f>
        <v>1618.9999999999998</v>
      </c>
      <c r="AC9220" t="s">
        <v>48</v>
      </c>
      <c r="AD9220">
        <v>49</v>
      </c>
      <c r="AE9220">
        <f>SQRT(_2020_IR[[#This Row],[aream2]])/(_2020_IR[[#This Row],[duration2]]*60)</f>
        <v>1.3685986080769189E-2</v>
      </c>
      <c r="AF9220">
        <v>6.8972571323886198</v>
      </c>
      <c r="AG9220">
        <v>22.816699996813501</v>
      </c>
      <c r="AH9220">
        <v>6.0843709713818104</v>
      </c>
      <c r="AI9220">
        <v>725.81057232170394</v>
      </c>
      <c r="AJ9220">
        <v>63.527723772195998</v>
      </c>
      <c r="AK9220">
        <v>91.120375415078499</v>
      </c>
      <c r="AL9220">
        <v>104.244937912484</v>
      </c>
      <c r="AM9220" t="s">
        <v>59</v>
      </c>
      <c r="AN9220" t="s">
        <v>60</v>
      </c>
      <c r="AO9220" t="s">
        <v>288</v>
      </c>
      <c r="AP9220" t="s">
        <v>125</v>
      </c>
      <c r="AQ9220" t="s">
        <v>1636</v>
      </c>
      <c r="AR9220" t="s">
        <v>307</v>
      </c>
      <c r="AS9220" t="s">
        <v>79</v>
      </c>
    </row>
    <row r="9221" spans="1:45" hidden="1" x14ac:dyDescent="0.35">
      <c r="A9221">
        <v>2020040027991</v>
      </c>
      <c r="B9221">
        <v>2020</v>
      </c>
      <c r="C9221" s="1">
        <v>44122.448611111111</v>
      </c>
      <c r="D9221" s="1">
        <v>44122.486805555556</v>
      </c>
      <c r="E9221" s="2">
        <f>_2020_IR[[#This Row],[close]]-_2020_IR[[#This Row],[open]]</f>
        <v>3.8194444445252884E-2</v>
      </c>
      <c r="F9221" t="s">
        <v>43</v>
      </c>
      <c r="G9221" t="s">
        <v>134</v>
      </c>
      <c r="H9221" t="s">
        <v>174</v>
      </c>
      <c r="I9221" t="s">
        <v>2394</v>
      </c>
      <c r="J9221">
        <v>41.837629</v>
      </c>
      <c r="K9221">
        <v>-7.1242700000000001</v>
      </c>
      <c r="L9221">
        <v>7</v>
      </c>
      <c r="M9221">
        <v>2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 t="s">
        <v>47</v>
      </c>
      <c r="X9221">
        <v>0</v>
      </c>
      <c r="Y9221">
        <v>0.74760000000000004</v>
      </c>
      <c r="Z9221">
        <v>0</v>
      </c>
      <c r="AA9221">
        <v>0.74760000000000004</v>
      </c>
      <c r="AB9221">
        <f>_2020_IR[[#This Row],[areaTotal]]*10000</f>
        <v>7476</v>
      </c>
      <c r="AC9221" t="s">
        <v>48</v>
      </c>
      <c r="AD9221">
        <v>55</v>
      </c>
      <c r="AE9221">
        <f>SQRT(_2020_IR[[#This Row],[aream2]])/(_2020_IR[[#This Row],[duration2]]*60)</f>
        <v>2.6201171298445194E-2</v>
      </c>
      <c r="AF9221">
        <v>1.0640689974777799</v>
      </c>
      <c r="AG9221">
        <v>7.9370938843159102</v>
      </c>
      <c r="AH9221">
        <v>3.8960017235762199</v>
      </c>
      <c r="AI9221">
        <v>215.53453841027201</v>
      </c>
      <c r="AJ9221">
        <v>17.7210496571407</v>
      </c>
      <c r="AK9221">
        <v>87.406677688375197</v>
      </c>
      <c r="AL9221">
        <v>29.3991684674161</v>
      </c>
      <c r="AM9221" t="s">
        <v>59</v>
      </c>
      <c r="AO9221" t="s">
        <v>51</v>
      </c>
      <c r="AP9221" t="s">
        <v>125</v>
      </c>
      <c r="AQ9221" t="s">
        <v>53</v>
      </c>
      <c r="AR9221" t="s">
        <v>218</v>
      </c>
      <c r="AS9221" t="s">
        <v>219</v>
      </c>
    </row>
    <row r="9222" spans="1:45" hidden="1" x14ac:dyDescent="0.35">
      <c r="A9222">
        <v>2020160026029</v>
      </c>
      <c r="B9222">
        <v>2020</v>
      </c>
      <c r="C9222" s="1">
        <v>44122.481944444444</v>
      </c>
      <c r="D9222" s="1">
        <v>44122.533333333333</v>
      </c>
      <c r="E9222" s="2">
        <f>_2020_IR[[#This Row],[close]]-_2020_IR[[#This Row],[open]]</f>
        <v>5.1388888889050577E-2</v>
      </c>
      <c r="F9222" t="s">
        <v>43</v>
      </c>
      <c r="G9222" t="s">
        <v>68</v>
      </c>
      <c r="H9222" t="s">
        <v>305</v>
      </c>
      <c r="I9222" t="s">
        <v>896</v>
      </c>
      <c r="J9222">
        <v>41.844515000000001</v>
      </c>
      <c r="K9222">
        <v>-8.2479469999999999</v>
      </c>
      <c r="L9222">
        <v>17</v>
      </c>
      <c r="M9222">
        <v>4</v>
      </c>
      <c r="N9222">
        <v>1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 t="s">
        <v>47</v>
      </c>
      <c r="X9222">
        <v>0</v>
      </c>
      <c r="Y9222">
        <v>1</v>
      </c>
      <c r="Z9222">
        <v>0</v>
      </c>
      <c r="AA9222">
        <v>1</v>
      </c>
      <c r="AB9222">
        <f>_2020_IR[[#This Row],[areaTotal]]*10000</f>
        <v>10000</v>
      </c>
      <c r="AC9222" t="s">
        <v>82</v>
      </c>
      <c r="AD9222">
        <v>74</v>
      </c>
      <c r="AE9222">
        <f>SQRT(_2020_IR[[#This Row],[aream2]])/(_2020_IR[[#This Row],[duration2]]*60)</f>
        <v>2.2522522522522521E-2</v>
      </c>
      <c r="AF9222">
        <v>0.165768631395255</v>
      </c>
      <c r="AG9222">
        <v>2.7762925314309101</v>
      </c>
      <c r="AH9222">
        <v>2.2669580789700001</v>
      </c>
      <c r="AI9222">
        <v>45.353020751953103</v>
      </c>
      <c r="AJ9222">
        <v>11.5228067578888</v>
      </c>
      <c r="AK9222">
        <v>82.811213851687896</v>
      </c>
      <c r="AL9222">
        <v>14.093684701216</v>
      </c>
      <c r="AM9222" t="s">
        <v>49</v>
      </c>
      <c r="AN9222" t="s">
        <v>50</v>
      </c>
      <c r="AO9222" t="s">
        <v>51</v>
      </c>
      <c r="AP9222" t="s">
        <v>52</v>
      </c>
      <c r="AQ9222" t="s">
        <v>53</v>
      </c>
      <c r="AR9222" t="s">
        <v>54</v>
      </c>
      <c r="AS9222" t="s">
        <v>55</v>
      </c>
    </row>
    <row r="9223" spans="1:45" hidden="1" x14ac:dyDescent="0.35">
      <c r="A9223">
        <v>2020090030638</v>
      </c>
      <c r="B9223">
        <v>2020</v>
      </c>
      <c r="C9223" s="1">
        <v>44122.495833333334</v>
      </c>
      <c r="D9223" s="1">
        <v>44122.541666666664</v>
      </c>
      <c r="E9223" s="2">
        <f>_2020_IR[[#This Row],[close]]-_2020_IR[[#This Row],[open]]</f>
        <v>4.5833333329937886E-2</v>
      </c>
      <c r="F9223" t="s">
        <v>43</v>
      </c>
      <c r="G9223" t="s">
        <v>94</v>
      </c>
      <c r="H9223" t="s">
        <v>702</v>
      </c>
      <c r="I9223" t="s">
        <v>2480</v>
      </c>
      <c r="J9223">
        <v>40.925665000000002</v>
      </c>
      <c r="K9223">
        <v>-7.0483900000000004</v>
      </c>
      <c r="L9223">
        <v>19</v>
      </c>
      <c r="M9223">
        <v>5</v>
      </c>
      <c r="N9223">
        <v>1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 t="s">
        <v>47</v>
      </c>
      <c r="X9223">
        <v>0</v>
      </c>
      <c r="Y9223">
        <v>0</v>
      </c>
      <c r="Z9223">
        <v>2.56</v>
      </c>
      <c r="AA9223">
        <v>2.56</v>
      </c>
      <c r="AB9223">
        <f>_2020_IR[[#This Row],[areaTotal]]*10000</f>
        <v>25600</v>
      </c>
      <c r="AC9223" t="s">
        <v>82</v>
      </c>
      <c r="AD9223">
        <v>66</v>
      </c>
      <c r="AE9223">
        <f>SQRT(_2020_IR[[#This Row],[aream2]])/(_2020_IR[[#This Row],[duration2]]*60)</f>
        <v>4.0404040404040407E-2</v>
      </c>
      <c r="AF9223">
        <v>3.6059040230970201</v>
      </c>
      <c r="AG9223">
        <v>15.816908974580601</v>
      </c>
      <c r="AH9223">
        <v>5.3306011811953802</v>
      </c>
      <c r="AI9223">
        <v>513.24464463884794</v>
      </c>
      <c r="AJ9223">
        <v>37.0779573536133</v>
      </c>
      <c r="AK9223">
        <v>89.184175280258799</v>
      </c>
      <c r="AL9223">
        <v>62.811755469803998</v>
      </c>
      <c r="AM9223" t="s">
        <v>49</v>
      </c>
      <c r="AN9223" t="s">
        <v>50</v>
      </c>
      <c r="AO9223" t="s">
        <v>217</v>
      </c>
      <c r="AP9223" t="s">
        <v>125</v>
      </c>
      <c r="AQ9223" t="s">
        <v>1636</v>
      </c>
      <c r="AR9223" t="s">
        <v>307</v>
      </c>
      <c r="AS9223" t="s">
        <v>79</v>
      </c>
    </row>
    <row r="9224" spans="1:45" hidden="1" x14ac:dyDescent="0.35">
      <c r="A9224">
        <v>2020020023542</v>
      </c>
      <c r="B9224">
        <v>2020</v>
      </c>
      <c r="C9224" s="1">
        <v>44122.502083333333</v>
      </c>
      <c r="D9224" s="1">
        <v>44122.5625</v>
      </c>
      <c r="E9224" s="2">
        <f>_2020_IR[[#This Row],[close]]-_2020_IR[[#This Row],[open]]</f>
        <v>6.0416666667151731E-2</v>
      </c>
      <c r="F9224" t="s">
        <v>56</v>
      </c>
      <c r="G9224" t="s">
        <v>71</v>
      </c>
      <c r="H9224" t="s">
        <v>375</v>
      </c>
      <c r="I9224" t="s">
        <v>2257</v>
      </c>
      <c r="J9224">
        <v>37.924562999999999</v>
      </c>
      <c r="K9224">
        <v>-7.3933920000000004</v>
      </c>
      <c r="L9224">
        <v>8</v>
      </c>
      <c r="M9224">
        <v>4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 t="s">
        <v>47</v>
      </c>
      <c r="X9224">
        <v>0</v>
      </c>
      <c r="Y9224">
        <v>0</v>
      </c>
      <c r="Z9224">
        <v>11</v>
      </c>
      <c r="AA9224">
        <v>11</v>
      </c>
      <c r="AB9224">
        <f>_2020_IR[[#This Row],[areaTotal]]*10000</f>
        <v>110000</v>
      </c>
      <c r="AC9224" t="s">
        <v>295</v>
      </c>
      <c r="AD9224">
        <v>87</v>
      </c>
      <c r="AE9224">
        <f>SQRT(_2020_IR[[#This Row],[aream2]])/(_2020_IR[[#This Row],[duration2]]*60)</f>
        <v>6.3536873378455941E-2</v>
      </c>
      <c r="AF9224">
        <v>14.9907965084642</v>
      </c>
      <c r="AG9224">
        <v>35.377903513603499</v>
      </c>
      <c r="AH9224">
        <v>8.9837891557993999</v>
      </c>
      <c r="AI9224">
        <v>1024.7174715088499</v>
      </c>
      <c r="AJ9224">
        <v>108.88597134670501</v>
      </c>
      <c r="AK9224">
        <v>91.100755065783702</v>
      </c>
      <c r="AL9224">
        <v>172.063489588019</v>
      </c>
      <c r="AM9224" t="s">
        <v>49</v>
      </c>
      <c r="AN9224" t="s">
        <v>91</v>
      </c>
      <c r="AO9224" t="s">
        <v>471</v>
      </c>
      <c r="AP9224" t="s">
        <v>125</v>
      </c>
      <c r="AQ9224" t="s">
        <v>1636</v>
      </c>
      <c r="AR9224" t="s">
        <v>307</v>
      </c>
      <c r="AS9224" t="s">
        <v>79</v>
      </c>
    </row>
    <row r="9225" spans="1:45" hidden="1" x14ac:dyDescent="0.35">
      <c r="A9225">
        <v>2020090030641</v>
      </c>
      <c r="B9225">
        <v>2020</v>
      </c>
      <c r="C9225" s="1">
        <v>44122.525000000001</v>
      </c>
      <c r="D9225" s="1">
        <v>44122.537499999999</v>
      </c>
      <c r="E9225" s="2">
        <f>_2020_IR[[#This Row],[close]]-_2020_IR[[#This Row],[open]]</f>
        <v>1.2499999997089617E-2</v>
      </c>
      <c r="F9225" t="s">
        <v>43</v>
      </c>
      <c r="G9225" t="s">
        <v>94</v>
      </c>
      <c r="H9225" t="s">
        <v>146</v>
      </c>
      <c r="I9225" t="s">
        <v>146</v>
      </c>
      <c r="J9225">
        <v>40.337600000000002</v>
      </c>
      <c r="K9225">
        <v>-7.0342830000000003</v>
      </c>
      <c r="L9225">
        <v>15</v>
      </c>
      <c r="M9225">
        <v>4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 t="s">
        <v>47</v>
      </c>
      <c r="X9225">
        <v>0</v>
      </c>
      <c r="Y9225">
        <v>1.6500000000000001E-2</v>
      </c>
      <c r="Z9225">
        <v>0</v>
      </c>
      <c r="AA9225">
        <v>1.6500000000000001E-2</v>
      </c>
      <c r="AB9225">
        <f>_2020_IR[[#This Row],[areaTotal]]*10000</f>
        <v>165</v>
      </c>
      <c r="AC9225" t="s">
        <v>48</v>
      </c>
      <c r="AD9225">
        <v>18</v>
      </c>
      <c r="AE9225">
        <f>SQRT(_2020_IR[[#This Row],[aream2]])/(_2020_IR[[#This Row],[duration2]]*60)</f>
        <v>1.1893733869134379E-2</v>
      </c>
      <c r="AF9225">
        <v>6.3777291019075104</v>
      </c>
      <c r="AG9225">
        <v>21.829206335330898</v>
      </c>
      <c r="AH9225">
        <v>8.9135442700451293</v>
      </c>
      <c r="AI9225">
        <v>339.532498865116</v>
      </c>
      <c r="AJ9225">
        <v>35.742738945074997</v>
      </c>
      <c r="AK9225">
        <v>90.070981322152505</v>
      </c>
      <c r="AL9225">
        <v>56.591853246263298</v>
      </c>
      <c r="AM9225" t="s">
        <v>49</v>
      </c>
      <c r="AN9225" t="s">
        <v>91</v>
      </c>
      <c r="AO9225" t="s">
        <v>288</v>
      </c>
      <c r="AP9225" t="s">
        <v>125</v>
      </c>
      <c r="AQ9225" t="s">
        <v>1234</v>
      </c>
      <c r="AR9225" t="s">
        <v>307</v>
      </c>
      <c r="AS9225" t="s">
        <v>79</v>
      </c>
    </row>
    <row r="9226" spans="1:45" hidden="1" x14ac:dyDescent="0.35">
      <c r="A9226">
        <v>2020020023544</v>
      </c>
      <c r="B9226">
        <v>2020</v>
      </c>
      <c r="C9226" s="1">
        <v>44122.526388888888</v>
      </c>
      <c r="D9226" s="1">
        <v>44122.631944444445</v>
      </c>
      <c r="E9226" s="2">
        <f>_2020_IR[[#This Row],[close]]-_2020_IR[[#This Row],[open]]</f>
        <v>0.1055555555576575</v>
      </c>
      <c r="F9226" t="s">
        <v>43</v>
      </c>
      <c r="G9226" t="s">
        <v>71</v>
      </c>
      <c r="H9226" t="s">
        <v>835</v>
      </c>
      <c r="I9226" t="s">
        <v>1139</v>
      </c>
      <c r="J9226">
        <v>37.442791999999997</v>
      </c>
      <c r="K9226">
        <v>-8.2814119999999996</v>
      </c>
      <c r="L9226">
        <v>35</v>
      </c>
      <c r="M9226">
        <v>13</v>
      </c>
      <c r="N9226">
        <v>1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 t="s">
        <v>47</v>
      </c>
      <c r="X9226">
        <v>0</v>
      </c>
      <c r="Y9226">
        <v>0</v>
      </c>
      <c r="Z9226">
        <v>1.6585000000000001</v>
      </c>
      <c r="AA9226">
        <v>1.6585000000000001</v>
      </c>
      <c r="AB9226">
        <f>_2020_IR[[#This Row],[areaTotal]]*10000</f>
        <v>16585</v>
      </c>
      <c r="AC9226" t="s">
        <v>82</v>
      </c>
      <c r="AD9226">
        <v>152</v>
      </c>
      <c r="AE9226">
        <f>SQRT(_2020_IR[[#This Row],[aream2]])/(_2020_IR[[#This Row],[duration2]]*60)</f>
        <v>1.4120916976067753E-2</v>
      </c>
      <c r="AF9226">
        <v>13.8716039460336</v>
      </c>
      <c r="AG9226">
        <v>33.860522785981097</v>
      </c>
      <c r="AH9226">
        <v>10.231782884354599</v>
      </c>
      <c r="AI9226">
        <v>829.05919849410304</v>
      </c>
      <c r="AJ9226">
        <v>68.597321778467503</v>
      </c>
      <c r="AK9226">
        <v>90.529297257523595</v>
      </c>
      <c r="AL9226">
        <v>113.67967287148601</v>
      </c>
      <c r="AM9226" t="s">
        <v>49</v>
      </c>
      <c r="AN9226" t="s">
        <v>74</v>
      </c>
      <c r="AO9226" t="s">
        <v>471</v>
      </c>
      <c r="AP9226" t="s">
        <v>289</v>
      </c>
      <c r="AQ9226" t="s">
        <v>1636</v>
      </c>
      <c r="AR9226" t="s">
        <v>307</v>
      </c>
      <c r="AS9226" t="s">
        <v>79</v>
      </c>
    </row>
    <row r="9227" spans="1:45" hidden="1" x14ac:dyDescent="0.35">
      <c r="A9227">
        <v>2020010075938</v>
      </c>
      <c r="B9227">
        <v>2020</v>
      </c>
      <c r="C9227" s="1">
        <v>44122.534722222219</v>
      </c>
      <c r="D9227" s="1">
        <v>44122.569444444445</v>
      </c>
      <c r="E9227" s="2">
        <f>_2020_IR[[#This Row],[close]]-_2020_IR[[#This Row],[open]]</f>
        <v>3.4722222226264421E-2</v>
      </c>
      <c r="F9227" t="s">
        <v>43</v>
      </c>
      <c r="G9227" t="s">
        <v>139</v>
      </c>
      <c r="H9227" t="s">
        <v>140</v>
      </c>
      <c r="I9227" t="s">
        <v>141</v>
      </c>
      <c r="J9227">
        <v>40.948028000000001</v>
      </c>
      <c r="K9227">
        <v>-8.5840770000000006</v>
      </c>
      <c r="L9227">
        <v>7</v>
      </c>
      <c r="M9227">
        <v>3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 t="s">
        <v>47</v>
      </c>
      <c r="X9227">
        <v>0</v>
      </c>
      <c r="Y9227">
        <v>8.0000000000000002E-3</v>
      </c>
      <c r="Z9227">
        <v>0</v>
      </c>
      <c r="AA9227">
        <v>8.0000000000000002E-3</v>
      </c>
      <c r="AB9227">
        <f>_2020_IR[[#This Row],[areaTotal]]*10000</f>
        <v>80</v>
      </c>
      <c r="AC9227" t="s">
        <v>48</v>
      </c>
      <c r="AD9227">
        <v>50</v>
      </c>
      <c r="AE9227">
        <f>SQRT(_2020_IR[[#This Row],[aream2]])/(_2020_IR[[#This Row],[duration2]]*60)</f>
        <v>2.9814239699997198E-3</v>
      </c>
      <c r="AF9227">
        <v>1.0674611799762499</v>
      </c>
      <c r="AG9227">
        <v>7.9513794313594701</v>
      </c>
      <c r="AH9227">
        <v>4.2269417112718299</v>
      </c>
      <c r="AI9227">
        <v>295.69209767427202</v>
      </c>
      <c r="AJ9227">
        <v>14.658196672145699</v>
      </c>
      <c r="AK9227">
        <v>86.610579607530497</v>
      </c>
      <c r="AL9227">
        <v>26.0837958807221</v>
      </c>
      <c r="AM9227" t="s">
        <v>49</v>
      </c>
      <c r="AN9227" t="s">
        <v>91</v>
      </c>
      <c r="AO9227" t="s">
        <v>51</v>
      </c>
      <c r="AP9227" t="s">
        <v>125</v>
      </c>
      <c r="AQ9227" t="s">
        <v>53</v>
      </c>
      <c r="AR9227" t="s">
        <v>218</v>
      </c>
      <c r="AS9227" t="s">
        <v>219</v>
      </c>
    </row>
    <row r="9228" spans="1:45" hidden="1" x14ac:dyDescent="0.35">
      <c r="A9228">
        <v>2020110187983</v>
      </c>
      <c r="B9228">
        <v>2020</v>
      </c>
      <c r="C9228" s="1">
        <v>44122.544444444444</v>
      </c>
      <c r="D9228" s="1">
        <v>44122.568055555559</v>
      </c>
      <c r="E9228" s="2">
        <f>_2020_IR[[#This Row],[close]]-_2020_IR[[#This Row],[open]]</f>
        <v>2.3611111115314998E-2</v>
      </c>
      <c r="F9228" t="s">
        <v>43</v>
      </c>
      <c r="G9228" t="s">
        <v>57</v>
      </c>
      <c r="H9228" t="s">
        <v>381</v>
      </c>
      <c r="I9228" t="s">
        <v>381</v>
      </c>
      <c r="J9228">
        <v>38.987665</v>
      </c>
      <c r="K9228">
        <v>-9.0033290000000008</v>
      </c>
      <c r="L9228">
        <v>22</v>
      </c>
      <c r="M9228">
        <v>7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 t="s">
        <v>47</v>
      </c>
      <c r="X9228">
        <v>0</v>
      </c>
      <c r="Y9228">
        <v>0</v>
      </c>
      <c r="Z9228">
        <v>2.5</v>
      </c>
      <c r="AA9228">
        <v>2.5</v>
      </c>
      <c r="AB9228">
        <f>_2020_IR[[#This Row],[areaTotal]]*10000</f>
        <v>25000</v>
      </c>
      <c r="AC9228" t="s">
        <v>82</v>
      </c>
      <c r="AD9228">
        <v>34</v>
      </c>
      <c r="AE9228">
        <f>SQRT(_2020_IR[[#This Row],[aream2]])/(_2020_IR[[#This Row],[duration2]]*60)</f>
        <v>7.7506805396283809E-2</v>
      </c>
      <c r="AF9228">
        <v>3.9894028814221398</v>
      </c>
      <c r="AG9228">
        <v>16.7463566038046</v>
      </c>
      <c r="AH9228">
        <v>5.8028667569925796</v>
      </c>
      <c r="AI9228">
        <v>572.05431936787295</v>
      </c>
      <c r="AJ9228">
        <v>35.878982615625901</v>
      </c>
      <c r="AK9228">
        <v>88.0380592472318</v>
      </c>
      <c r="AL9228">
        <v>62.031497993834002</v>
      </c>
      <c r="AM9228" t="s">
        <v>49</v>
      </c>
      <c r="AN9228" t="s">
        <v>74</v>
      </c>
      <c r="AO9228" t="s">
        <v>217</v>
      </c>
      <c r="AP9228" t="s">
        <v>125</v>
      </c>
      <c r="AQ9228" t="s">
        <v>1636</v>
      </c>
      <c r="AR9228" t="s">
        <v>218</v>
      </c>
      <c r="AS9228" t="s">
        <v>219</v>
      </c>
    </row>
    <row r="9229" spans="1:45" hidden="1" x14ac:dyDescent="0.35">
      <c r="A9229">
        <v>2020170027946</v>
      </c>
      <c r="B9229">
        <v>2020</v>
      </c>
      <c r="C9229" s="1">
        <v>44122.55</v>
      </c>
      <c r="D9229" s="1">
        <v>44122.56527777778</v>
      </c>
      <c r="E9229" s="2">
        <f>_2020_IR[[#This Row],[close]]-_2020_IR[[#This Row],[open]]</f>
        <v>1.5277777776645962E-2</v>
      </c>
      <c r="F9229" t="s">
        <v>43</v>
      </c>
      <c r="G9229" t="s">
        <v>44</v>
      </c>
      <c r="H9229" t="s">
        <v>45</v>
      </c>
      <c r="I9229" t="s">
        <v>781</v>
      </c>
      <c r="J9229">
        <v>41.765326999999999</v>
      </c>
      <c r="K9229">
        <v>-7.6602220000000001</v>
      </c>
      <c r="L9229">
        <v>6</v>
      </c>
      <c r="M9229">
        <v>2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 t="s">
        <v>47</v>
      </c>
      <c r="X9229">
        <v>0</v>
      </c>
      <c r="Y9229">
        <v>0.2</v>
      </c>
      <c r="Z9229">
        <v>0</v>
      </c>
      <c r="AA9229">
        <v>0.2</v>
      </c>
      <c r="AB9229">
        <f>_2020_IR[[#This Row],[areaTotal]]*10000</f>
        <v>2000</v>
      </c>
      <c r="AC9229" t="s">
        <v>48</v>
      </c>
      <c r="AD9229">
        <v>22</v>
      </c>
      <c r="AE9229">
        <f>SQRT(_2020_IR[[#This Row],[aream2]])/(_2020_IR[[#This Row],[duration2]]*60)</f>
        <v>3.3879817840905907E-2</v>
      </c>
      <c r="AF9229">
        <v>1.2141841215884099</v>
      </c>
      <c r="AG9229">
        <v>8.5515086101949294</v>
      </c>
      <c r="AH9229">
        <v>4.3219848222297799</v>
      </c>
      <c r="AI9229">
        <v>279.28442904795702</v>
      </c>
      <c r="AJ9229">
        <v>16.388842277152001</v>
      </c>
      <c r="AK9229">
        <v>86.585023294346996</v>
      </c>
      <c r="AL9229">
        <v>28.584262687007399</v>
      </c>
      <c r="AM9229" t="s">
        <v>49</v>
      </c>
      <c r="AN9229" t="s">
        <v>50</v>
      </c>
      <c r="AO9229" t="s">
        <v>51</v>
      </c>
      <c r="AP9229" t="s">
        <v>125</v>
      </c>
      <c r="AQ9229" t="s">
        <v>53</v>
      </c>
      <c r="AR9229" t="s">
        <v>218</v>
      </c>
      <c r="AS9229" t="s">
        <v>219</v>
      </c>
    </row>
    <row r="9230" spans="1:45" hidden="1" x14ac:dyDescent="0.35">
      <c r="A9230">
        <v>2020030073812</v>
      </c>
      <c r="B9230">
        <v>2020</v>
      </c>
      <c r="C9230" s="1">
        <v>44122.567361111112</v>
      </c>
      <c r="D9230" s="1">
        <v>44122.611805555556</v>
      </c>
      <c r="E9230" s="2">
        <f>_2020_IR[[#This Row],[close]]-_2020_IR[[#This Row],[open]]</f>
        <v>4.4444444443797693E-2</v>
      </c>
      <c r="F9230" t="s">
        <v>43</v>
      </c>
      <c r="G9230" t="s">
        <v>158</v>
      </c>
      <c r="H9230" t="s">
        <v>567</v>
      </c>
      <c r="I9230" t="s">
        <v>1566</v>
      </c>
      <c r="J9230">
        <v>41.352457000000001</v>
      </c>
      <c r="K9230">
        <v>-8.1028070000000003</v>
      </c>
      <c r="L9230">
        <v>3</v>
      </c>
      <c r="M9230">
        <v>1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 t="s">
        <v>47</v>
      </c>
      <c r="X9230">
        <v>0</v>
      </c>
      <c r="Y9230">
        <v>0.01</v>
      </c>
      <c r="Z9230">
        <v>0</v>
      </c>
      <c r="AA9230">
        <v>0.01</v>
      </c>
      <c r="AB9230">
        <f>_2020_IR[[#This Row],[areaTotal]]*10000</f>
        <v>100</v>
      </c>
      <c r="AC9230" t="s">
        <v>48</v>
      </c>
      <c r="AD9230">
        <v>64</v>
      </c>
      <c r="AE9230">
        <f>SQRT(_2020_IR[[#This Row],[aream2]])/(_2020_IR[[#This Row],[duration2]]*60)</f>
        <v>2.6041666666666665E-3</v>
      </c>
      <c r="AF9230">
        <v>0.99562126112027605</v>
      </c>
      <c r="AG9230">
        <v>7.6444739226393699</v>
      </c>
      <c r="AH9230">
        <v>4.2071939029554404</v>
      </c>
      <c r="AI9230">
        <v>141.953924403088</v>
      </c>
      <c r="AJ9230">
        <v>15.6666194947886</v>
      </c>
      <c r="AK9230">
        <v>86.861113698109094</v>
      </c>
      <c r="AL9230">
        <v>24.557556424837799</v>
      </c>
      <c r="AM9230" t="s">
        <v>83</v>
      </c>
      <c r="AN9230" t="s">
        <v>84</v>
      </c>
      <c r="AO9230" t="s">
        <v>51</v>
      </c>
      <c r="AP9230" t="s">
        <v>125</v>
      </c>
      <c r="AQ9230" t="s">
        <v>53</v>
      </c>
      <c r="AR9230" t="s">
        <v>218</v>
      </c>
      <c r="AS9230" t="s">
        <v>219</v>
      </c>
    </row>
    <row r="9231" spans="1:45" hidden="1" x14ac:dyDescent="0.35">
      <c r="A9231">
        <v>2020170027949</v>
      </c>
      <c r="B9231">
        <v>2020</v>
      </c>
      <c r="C9231" s="1">
        <v>44122.578472222223</v>
      </c>
      <c r="D9231" s="1">
        <v>44122.586805555555</v>
      </c>
      <c r="E9231" s="2">
        <f>_2020_IR[[#This Row],[close]]-_2020_IR[[#This Row],[open]]</f>
        <v>8.333333331393078E-3</v>
      </c>
      <c r="F9231" t="s">
        <v>43</v>
      </c>
      <c r="G9231" t="s">
        <v>44</v>
      </c>
      <c r="H9231" t="s">
        <v>45</v>
      </c>
      <c r="I9231" t="s">
        <v>541</v>
      </c>
      <c r="J9231">
        <v>41.804603</v>
      </c>
      <c r="K9231">
        <v>-7.6424500000000002</v>
      </c>
      <c r="L9231">
        <v>6</v>
      </c>
      <c r="M9231">
        <v>2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 t="s">
        <v>47</v>
      </c>
      <c r="X9231">
        <v>0</v>
      </c>
      <c r="Y9231">
        <v>0.01</v>
      </c>
      <c r="Z9231">
        <v>0</v>
      </c>
      <c r="AA9231">
        <v>0.01</v>
      </c>
      <c r="AB9231">
        <f>_2020_IR[[#This Row],[areaTotal]]*10000</f>
        <v>100</v>
      </c>
      <c r="AC9231" t="s">
        <v>48</v>
      </c>
      <c r="AD9231">
        <v>12</v>
      </c>
      <c r="AE9231">
        <f>SQRT(_2020_IR[[#This Row],[aream2]])/(_2020_IR[[#This Row],[duration2]]*60)</f>
        <v>1.3888888888888888E-2</v>
      </c>
      <c r="AF9231">
        <v>1.2141841215884099</v>
      </c>
      <c r="AG9231">
        <v>8.5515086101949294</v>
      </c>
      <c r="AH9231">
        <v>4.3219848222297799</v>
      </c>
      <c r="AI9231">
        <v>279.28442904795702</v>
      </c>
      <c r="AJ9231">
        <v>16.388842277152001</v>
      </c>
      <c r="AK9231">
        <v>86.585023294346996</v>
      </c>
      <c r="AL9231">
        <v>28.584262687007399</v>
      </c>
      <c r="AM9231" t="s">
        <v>49</v>
      </c>
      <c r="AN9231" t="s">
        <v>50</v>
      </c>
      <c r="AO9231" t="s">
        <v>51</v>
      </c>
      <c r="AP9231" t="s">
        <v>125</v>
      </c>
      <c r="AQ9231" t="s">
        <v>53</v>
      </c>
      <c r="AR9231" t="s">
        <v>218</v>
      </c>
      <c r="AS9231" t="s">
        <v>219</v>
      </c>
    </row>
    <row r="9232" spans="1:45" hidden="1" x14ac:dyDescent="0.35">
      <c r="A9232">
        <v>2020030073816</v>
      </c>
      <c r="B9232">
        <v>2020</v>
      </c>
      <c r="C9232" s="1">
        <v>44122.579861111109</v>
      </c>
      <c r="D9232" s="1">
        <v>44122.583333333336</v>
      </c>
      <c r="E9232" s="2">
        <f>_2020_IR[[#This Row],[close]]-_2020_IR[[#This Row],[open]]</f>
        <v>3.4722222262644209E-3</v>
      </c>
      <c r="F9232" t="s">
        <v>43</v>
      </c>
      <c r="G9232" t="s">
        <v>158</v>
      </c>
      <c r="H9232" t="s">
        <v>422</v>
      </c>
      <c r="I9232" t="s">
        <v>913</v>
      </c>
      <c r="J9232">
        <v>41.410995</v>
      </c>
      <c r="K9232">
        <v>-8.3289550000000006</v>
      </c>
      <c r="L9232">
        <v>7</v>
      </c>
      <c r="M9232">
        <v>3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 t="s">
        <v>47</v>
      </c>
      <c r="X9232">
        <v>0</v>
      </c>
      <c r="Y9232">
        <v>0.03</v>
      </c>
      <c r="Z9232">
        <v>0</v>
      </c>
      <c r="AA9232">
        <v>0.03</v>
      </c>
      <c r="AB9232">
        <f>_2020_IR[[#This Row],[areaTotal]]*10000</f>
        <v>300</v>
      </c>
      <c r="AC9232" t="s">
        <v>48</v>
      </c>
      <c r="AD9232">
        <v>5</v>
      </c>
      <c r="AE9232">
        <f>SQRT(_2020_IR[[#This Row],[aream2]])/(_2020_IR[[#This Row],[duration2]]*60)</f>
        <v>5.7735026918962581E-2</v>
      </c>
      <c r="AF9232">
        <v>0.79354482424582196</v>
      </c>
      <c r="AG9232">
        <v>6.7248880932766602</v>
      </c>
      <c r="AH9232">
        <v>3.6589019043134501</v>
      </c>
      <c r="AI9232">
        <v>160.06472633296599</v>
      </c>
      <c r="AJ9232">
        <v>15.1611539383525</v>
      </c>
      <c r="AK9232">
        <v>85.689018848783206</v>
      </c>
      <c r="AL9232">
        <v>24.516797890155601</v>
      </c>
      <c r="AM9232" t="s">
        <v>49</v>
      </c>
      <c r="AN9232" t="s">
        <v>114</v>
      </c>
      <c r="AO9232" t="s">
        <v>51</v>
      </c>
      <c r="AP9232" t="s">
        <v>125</v>
      </c>
      <c r="AQ9232" t="s">
        <v>53</v>
      </c>
      <c r="AR9232" t="s">
        <v>54</v>
      </c>
      <c r="AS9232" t="s">
        <v>55</v>
      </c>
    </row>
    <row r="9233" spans="1:45" hidden="1" x14ac:dyDescent="0.35">
      <c r="A9233">
        <v>2020010075960</v>
      </c>
      <c r="B9233">
        <v>2020</v>
      </c>
      <c r="C9233" s="1">
        <v>44122.59097222222</v>
      </c>
      <c r="D9233" s="1">
        <v>44122.660416666666</v>
      </c>
      <c r="E9233" s="2">
        <f>_2020_IR[[#This Row],[close]]-_2020_IR[[#This Row],[open]]</f>
        <v>6.9444444445252884E-2</v>
      </c>
      <c r="F9233" t="s">
        <v>43</v>
      </c>
      <c r="G9233" t="s">
        <v>139</v>
      </c>
      <c r="H9233" t="s">
        <v>152</v>
      </c>
      <c r="I9233" t="s">
        <v>827</v>
      </c>
      <c r="J9233">
        <v>40.788347999999999</v>
      </c>
      <c r="K9233">
        <v>-8.494802</v>
      </c>
      <c r="L9233">
        <v>7</v>
      </c>
      <c r="M9233">
        <v>2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 t="s">
        <v>47</v>
      </c>
      <c r="X9233">
        <v>0</v>
      </c>
      <c r="Y9233">
        <v>4.7699999999999999E-2</v>
      </c>
      <c r="Z9233">
        <v>0</v>
      </c>
      <c r="AA9233">
        <v>4.7699999999999999E-2</v>
      </c>
      <c r="AB9233">
        <f>_2020_IR[[#This Row],[areaTotal]]*10000</f>
        <v>477</v>
      </c>
      <c r="AC9233" t="s">
        <v>48</v>
      </c>
      <c r="AD9233">
        <v>100</v>
      </c>
      <c r="AE9233">
        <f>SQRT(_2020_IR[[#This Row],[aream2]])/(_2020_IR[[#This Row],[duration2]]*60)</f>
        <v>3.640054944640259E-3</v>
      </c>
      <c r="AF9233">
        <v>1.8569544582654001</v>
      </c>
      <c r="AG9233">
        <v>10.8714998096351</v>
      </c>
      <c r="AH9233">
        <v>5.5657839858390297</v>
      </c>
      <c r="AI9233">
        <v>279.41186363922901</v>
      </c>
      <c r="AJ9233">
        <v>17.300011285887798</v>
      </c>
      <c r="AK9233">
        <v>88.222739956596897</v>
      </c>
      <c r="AL9233">
        <v>29.962189625774698</v>
      </c>
      <c r="AM9233" t="s">
        <v>49</v>
      </c>
      <c r="AN9233" t="s">
        <v>91</v>
      </c>
      <c r="AO9233" t="s">
        <v>217</v>
      </c>
      <c r="AP9233" t="s">
        <v>125</v>
      </c>
      <c r="AQ9233" t="s">
        <v>53</v>
      </c>
      <c r="AR9233" t="s">
        <v>218</v>
      </c>
      <c r="AS9233" t="s">
        <v>219</v>
      </c>
    </row>
    <row r="9234" spans="1:45" hidden="1" x14ac:dyDescent="0.35">
      <c r="A9234">
        <v>2020020023552</v>
      </c>
      <c r="B9234">
        <v>2020</v>
      </c>
      <c r="C9234" s="1">
        <v>44122.601388888892</v>
      </c>
      <c r="D9234" s="1">
        <v>44122.636111111111</v>
      </c>
      <c r="E9234" s="2">
        <f>_2020_IR[[#This Row],[close]]-_2020_IR[[#This Row],[open]]</f>
        <v>3.4722222218988463E-2</v>
      </c>
      <c r="F9234" t="s">
        <v>56</v>
      </c>
      <c r="G9234" t="s">
        <v>71</v>
      </c>
      <c r="H9234" t="s">
        <v>1357</v>
      </c>
      <c r="I9234" t="s">
        <v>1357</v>
      </c>
      <c r="J9234">
        <v>37.775367000000003</v>
      </c>
      <c r="K9234">
        <v>-8.0173170000000002</v>
      </c>
      <c r="L9234">
        <v>25</v>
      </c>
      <c r="M9234">
        <v>10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 t="s">
        <v>47</v>
      </c>
      <c r="X9234">
        <v>0</v>
      </c>
      <c r="Y9234">
        <v>0</v>
      </c>
      <c r="Z9234">
        <v>1.8</v>
      </c>
      <c r="AA9234">
        <v>1.8</v>
      </c>
      <c r="AB9234">
        <f>_2020_IR[[#This Row],[areaTotal]]*10000</f>
        <v>18000</v>
      </c>
      <c r="AC9234" t="s">
        <v>82</v>
      </c>
      <c r="AD9234">
        <v>50</v>
      </c>
      <c r="AE9234">
        <f>SQRT(_2020_IR[[#This Row],[aream2]])/(_2020_IR[[#This Row],[duration2]]*60)</f>
        <v>4.4721359549995794E-2</v>
      </c>
      <c r="AF9234">
        <v>14.4121783659416</v>
      </c>
      <c r="AG9234">
        <v>34.599821281628003</v>
      </c>
      <c r="AH9234">
        <v>9.4739295885293995</v>
      </c>
      <c r="AI9234">
        <v>978.73096829801295</v>
      </c>
      <c r="AJ9234">
        <v>83.854822335079902</v>
      </c>
      <c r="AK9234">
        <v>90.456170993341601</v>
      </c>
      <c r="AL9234">
        <v>138.12440219461499</v>
      </c>
      <c r="AM9234" t="s">
        <v>49</v>
      </c>
      <c r="AN9234" t="s">
        <v>76</v>
      </c>
      <c r="AO9234" t="s">
        <v>471</v>
      </c>
      <c r="AP9234" t="s">
        <v>125</v>
      </c>
      <c r="AQ9234" t="s">
        <v>1636</v>
      </c>
      <c r="AR9234" t="s">
        <v>307</v>
      </c>
      <c r="AS9234" t="s">
        <v>79</v>
      </c>
    </row>
    <row r="9235" spans="1:45" hidden="1" x14ac:dyDescent="0.35">
      <c r="A9235">
        <v>2020010075967</v>
      </c>
      <c r="B9235">
        <v>2020</v>
      </c>
      <c r="C9235" s="1">
        <v>44122.609027777777</v>
      </c>
      <c r="D9235" s="1">
        <v>44122.643750000003</v>
      </c>
      <c r="E9235" s="2">
        <f>_2020_IR[[#This Row],[close]]-_2020_IR[[#This Row],[open]]</f>
        <v>3.4722222226264421E-2</v>
      </c>
      <c r="F9235" t="s">
        <v>43</v>
      </c>
      <c r="G9235" t="s">
        <v>139</v>
      </c>
      <c r="H9235" t="s">
        <v>140</v>
      </c>
      <c r="I9235" t="s">
        <v>141</v>
      </c>
      <c r="J9235">
        <v>40.959356999999997</v>
      </c>
      <c r="K9235">
        <v>-8.6009770000000003</v>
      </c>
      <c r="L9235">
        <v>11</v>
      </c>
      <c r="M9235">
        <v>3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 t="s">
        <v>47</v>
      </c>
      <c r="X9235">
        <v>0</v>
      </c>
      <c r="Y9235">
        <v>5.0000000000000001E-3</v>
      </c>
      <c r="Z9235">
        <v>0</v>
      </c>
      <c r="AA9235">
        <v>5.0000000000000001E-3</v>
      </c>
      <c r="AB9235">
        <f>_2020_IR[[#This Row],[areaTotal]]*10000</f>
        <v>50</v>
      </c>
      <c r="AC9235" t="s">
        <v>48</v>
      </c>
      <c r="AD9235">
        <v>50</v>
      </c>
      <c r="AE9235">
        <f>SQRT(_2020_IR[[#This Row],[aream2]])/(_2020_IR[[#This Row],[duration2]]*60)</f>
        <v>2.3570226039551583E-3</v>
      </c>
      <c r="AF9235">
        <v>1.0674611799762499</v>
      </c>
      <c r="AG9235">
        <v>7.9513794313594701</v>
      </c>
      <c r="AH9235">
        <v>4.2269417112718299</v>
      </c>
      <c r="AI9235">
        <v>295.69209767427202</v>
      </c>
      <c r="AJ9235">
        <v>14.658196672145699</v>
      </c>
      <c r="AK9235">
        <v>86.610579607530497</v>
      </c>
      <c r="AL9235">
        <v>26.0837958807221</v>
      </c>
      <c r="AM9235" t="s">
        <v>281</v>
      </c>
      <c r="AN9235" t="s">
        <v>282</v>
      </c>
      <c r="AO9235" t="s">
        <v>51</v>
      </c>
      <c r="AP9235" t="s">
        <v>125</v>
      </c>
      <c r="AQ9235" t="s">
        <v>53</v>
      </c>
      <c r="AR9235" t="s">
        <v>218</v>
      </c>
      <c r="AS9235" t="s">
        <v>219</v>
      </c>
    </row>
    <row r="9236" spans="1:45" hidden="1" x14ac:dyDescent="0.35">
      <c r="A9236">
        <v>2020130160167</v>
      </c>
      <c r="B9236">
        <v>2020</v>
      </c>
      <c r="C9236" s="1">
        <v>44122.613888888889</v>
      </c>
      <c r="D9236" s="1">
        <v>44122.662499999999</v>
      </c>
      <c r="E9236" s="2">
        <f>_2020_IR[[#This Row],[close]]-_2020_IR[[#This Row],[open]]</f>
        <v>4.8611111109494232E-2</v>
      </c>
      <c r="F9236" t="s">
        <v>56</v>
      </c>
      <c r="G9236" t="s">
        <v>126</v>
      </c>
      <c r="H9236" t="s">
        <v>183</v>
      </c>
      <c r="I9236" t="s">
        <v>1583</v>
      </c>
      <c r="J9236">
        <v>41.328811000000002</v>
      </c>
      <c r="K9236">
        <v>-8.2167519999999996</v>
      </c>
      <c r="L9236">
        <v>3</v>
      </c>
      <c r="M9236">
        <v>1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 t="s">
        <v>47</v>
      </c>
      <c r="X9236">
        <v>0</v>
      </c>
      <c r="Y9236">
        <v>0</v>
      </c>
      <c r="Z9236">
        <v>5.0000000000000001E-3</v>
      </c>
      <c r="AA9236">
        <v>5.0000000000000001E-3</v>
      </c>
      <c r="AB9236">
        <f>_2020_IR[[#This Row],[areaTotal]]*10000</f>
        <v>50</v>
      </c>
      <c r="AC9236" t="s">
        <v>48</v>
      </c>
      <c r="AD9236">
        <v>70</v>
      </c>
      <c r="AE9236">
        <f>SQRT(_2020_IR[[#This Row],[aream2]])/(_2020_IR[[#This Row],[duration2]]*60)</f>
        <v>1.6835875742536846E-3</v>
      </c>
      <c r="AF9236">
        <v>0.99562126112027605</v>
      </c>
      <c r="AG9236">
        <v>7.6444739226393699</v>
      </c>
      <c r="AH9236">
        <v>4.2071939029554404</v>
      </c>
      <c r="AI9236">
        <v>141.953924403088</v>
      </c>
      <c r="AJ9236">
        <v>15.6666194947886</v>
      </c>
      <c r="AK9236">
        <v>86.861113698109094</v>
      </c>
      <c r="AL9236">
        <v>24.557556424837799</v>
      </c>
      <c r="AM9236" t="s">
        <v>59</v>
      </c>
      <c r="AN9236" t="s">
        <v>60</v>
      </c>
      <c r="AO9236" t="s">
        <v>51</v>
      </c>
      <c r="AP9236" t="s">
        <v>125</v>
      </c>
      <c r="AQ9236" t="s">
        <v>53</v>
      </c>
      <c r="AR9236" t="s">
        <v>218</v>
      </c>
      <c r="AS9236" t="s">
        <v>219</v>
      </c>
    </row>
    <row r="9237" spans="1:45" hidden="1" x14ac:dyDescent="0.35">
      <c r="A9237">
        <v>2020130160171</v>
      </c>
      <c r="B9237">
        <v>2020</v>
      </c>
      <c r="C9237" s="1">
        <v>44122.615277777775</v>
      </c>
      <c r="D9237" s="1">
        <v>44122.635416666664</v>
      </c>
      <c r="E9237" s="2">
        <f>_2020_IR[[#This Row],[close]]-_2020_IR[[#This Row],[open]]</f>
        <v>2.0138888889050577E-2</v>
      </c>
      <c r="F9237" t="s">
        <v>43</v>
      </c>
      <c r="G9237" t="s">
        <v>126</v>
      </c>
      <c r="H9237" t="s">
        <v>257</v>
      </c>
      <c r="I9237" t="s">
        <v>571</v>
      </c>
      <c r="J9237">
        <v>41.051098000000003</v>
      </c>
      <c r="K9237">
        <v>-8.5319430000000001</v>
      </c>
      <c r="L9237">
        <v>17</v>
      </c>
      <c r="M9237">
        <v>4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 t="s">
        <v>47</v>
      </c>
      <c r="X9237">
        <v>0</v>
      </c>
      <c r="Y9237">
        <v>0.03</v>
      </c>
      <c r="Z9237">
        <v>0</v>
      </c>
      <c r="AA9237">
        <v>0.03</v>
      </c>
      <c r="AB9237">
        <f>_2020_IR[[#This Row],[areaTotal]]*10000</f>
        <v>300</v>
      </c>
      <c r="AC9237" t="s">
        <v>48</v>
      </c>
      <c r="AD9237">
        <v>29</v>
      </c>
      <c r="AE9237">
        <f>SQRT(_2020_IR[[#This Row],[aream2]])/(_2020_IR[[#This Row],[duration2]]*60)</f>
        <v>9.9543149860280306E-3</v>
      </c>
      <c r="AF9237">
        <v>1.0674611799762499</v>
      </c>
      <c r="AG9237">
        <v>7.9513794313594701</v>
      </c>
      <c r="AH9237">
        <v>4.2269417112718299</v>
      </c>
      <c r="AI9237">
        <v>295.69209767427202</v>
      </c>
      <c r="AJ9237">
        <v>14.658196672145699</v>
      </c>
      <c r="AK9237">
        <v>86.610579607530497</v>
      </c>
      <c r="AL9237">
        <v>26.0837958807221</v>
      </c>
      <c r="AM9237" t="s">
        <v>59</v>
      </c>
      <c r="AO9237" t="s">
        <v>51</v>
      </c>
      <c r="AP9237" t="s">
        <v>125</v>
      </c>
      <c r="AQ9237" t="s">
        <v>53</v>
      </c>
      <c r="AR9237" t="s">
        <v>218</v>
      </c>
      <c r="AS9237" t="s">
        <v>219</v>
      </c>
    </row>
    <row r="9238" spans="1:45" hidden="1" x14ac:dyDescent="0.35">
      <c r="A9238">
        <v>2020160026048</v>
      </c>
      <c r="B9238">
        <v>2020</v>
      </c>
      <c r="C9238" s="1">
        <v>44122.615277777775</v>
      </c>
      <c r="D9238" s="1">
        <v>44122.673611111109</v>
      </c>
      <c r="E9238" s="2">
        <f>_2020_IR[[#This Row],[close]]-_2020_IR[[#This Row],[open]]</f>
        <v>5.8333333334303461E-2</v>
      </c>
      <c r="F9238" t="s">
        <v>43</v>
      </c>
      <c r="G9238" t="s">
        <v>68</v>
      </c>
      <c r="H9238" t="s">
        <v>305</v>
      </c>
      <c r="I9238" t="s">
        <v>2272</v>
      </c>
      <c r="J9238">
        <v>41.806345</v>
      </c>
      <c r="K9238">
        <v>-8.3344330000000006</v>
      </c>
      <c r="L9238">
        <v>16</v>
      </c>
      <c r="M9238">
        <v>3</v>
      </c>
      <c r="N9238">
        <v>1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 t="s">
        <v>47</v>
      </c>
      <c r="X9238">
        <v>0.03</v>
      </c>
      <c r="Y9238">
        <v>0.84</v>
      </c>
      <c r="Z9238">
        <v>0</v>
      </c>
      <c r="AA9238">
        <v>0.87</v>
      </c>
      <c r="AB9238">
        <f>_2020_IR[[#This Row],[areaTotal]]*10000</f>
        <v>8700</v>
      </c>
      <c r="AC9238" t="s">
        <v>48</v>
      </c>
      <c r="AD9238">
        <v>84</v>
      </c>
      <c r="AE9238">
        <f>SQRT(_2020_IR[[#This Row],[aream2]])/(_2020_IR[[#This Row],[duration2]]*60)</f>
        <v>1.8506704470414314E-2</v>
      </c>
      <c r="AF9238">
        <v>0.431616098238218</v>
      </c>
      <c r="AG9238">
        <v>4.7672158838661396</v>
      </c>
      <c r="AH9238">
        <v>3.40896712001252</v>
      </c>
      <c r="AI9238">
        <v>49.512462646484401</v>
      </c>
      <c r="AJ9238">
        <v>12.9481819655254</v>
      </c>
      <c r="AK9238">
        <v>85.556783845760407</v>
      </c>
      <c r="AL9238">
        <v>15.658855229135201</v>
      </c>
      <c r="AM9238" t="s">
        <v>83</v>
      </c>
      <c r="AN9238" t="s">
        <v>84</v>
      </c>
      <c r="AO9238" t="s">
        <v>51</v>
      </c>
      <c r="AP9238" t="s">
        <v>125</v>
      </c>
      <c r="AQ9238" t="s">
        <v>53</v>
      </c>
      <c r="AR9238" t="s">
        <v>54</v>
      </c>
      <c r="AS9238" t="s">
        <v>55</v>
      </c>
    </row>
    <row r="9239" spans="1:45" hidden="1" x14ac:dyDescent="0.35">
      <c r="A9239">
        <v>2020180052070</v>
      </c>
      <c r="B9239">
        <v>2020</v>
      </c>
      <c r="C9239" s="1">
        <v>44122.618055555555</v>
      </c>
      <c r="D9239" s="1">
        <v>44122.729861111111</v>
      </c>
      <c r="E9239" s="2">
        <f>_2020_IR[[#This Row],[close]]-_2020_IR[[#This Row],[open]]</f>
        <v>0.11180555555620231</v>
      </c>
      <c r="F9239" t="s">
        <v>43</v>
      </c>
      <c r="G9239" t="s">
        <v>65</v>
      </c>
      <c r="H9239" t="s">
        <v>156</v>
      </c>
      <c r="I9239" t="s">
        <v>913</v>
      </c>
      <c r="J9239">
        <v>41.001142999999999</v>
      </c>
      <c r="K9239">
        <v>-8.1512480000000007</v>
      </c>
      <c r="L9239">
        <v>12</v>
      </c>
      <c r="M9239">
        <v>5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 t="s">
        <v>47</v>
      </c>
      <c r="X9239">
        <v>2.7404000000000002</v>
      </c>
      <c r="Y9239">
        <v>0</v>
      </c>
      <c r="Z9239">
        <v>0</v>
      </c>
      <c r="AA9239">
        <v>2.7404000000000002</v>
      </c>
      <c r="AB9239">
        <f>_2020_IR[[#This Row],[areaTotal]]*10000</f>
        <v>27404</v>
      </c>
      <c r="AC9239" t="s">
        <v>82</v>
      </c>
      <c r="AD9239">
        <v>161</v>
      </c>
      <c r="AE9239">
        <f>SQRT(_2020_IR[[#This Row],[aream2]])/(_2020_IR[[#This Row],[duration2]]*60)</f>
        <v>1.7136804924782839E-2</v>
      </c>
      <c r="AF9239">
        <v>1.03294432130978</v>
      </c>
      <c r="AG9239">
        <v>7.8050808454562803</v>
      </c>
      <c r="AH9239">
        <v>4.3370366715374704</v>
      </c>
      <c r="AI9239">
        <v>143.58237613499301</v>
      </c>
      <c r="AJ9239">
        <v>15.4032326997242</v>
      </c>
      <c r="AK9239">
        <v>87.197648570592904</v>
      </c>
      <c r="AL9239">
        <v>24.291583171171499</v>
      </c>
      <c r="AM9239" t="s">
        <v>49</v>
      </c>
      <c r="AN9239" t="s">
        <v>91</v>
      </c>
      <c r="AO9239" t="s">
        <v>51</v>
      </c>
      <c r="AP9239" t="s">
        <v>125</v>
      </c>
      <c r="AQ9239" t="s">
        <v>53</v>
      </c>
      <c r="AR9239" t="s">
        <v>218</v>
      </c>
      <c r="AS9239" t="s">
        <v>219</v>
      </c>
    </row>
    <row r="9240" spans="1:45" hidden="1" x14ac:dyDescent="0.35">
      <c r="A9240">
        <v>2020130160180</v>
      </c>
      <c r="B9240">
        <v>2020</v>
      </c>
      <c r="C9240" s="1">
        <v>44122.621527777781</v>
      </c>
      <c r="D9240" s="1">
        <v>44122.652083333334</v>
      </c>
      <c r="E9240" s="2">
        <f>_2020_IR[[#This Row],[close]]-_2020_IR[[#This Row],[open]]</f>
        <v>3.0555555553291924E-2</v>
      </c>
      <c r="F9240" t="s">
        <v>43</v>
      </c>
      <c r="G9240" t="s">
        <v>126</v>
      </c>
      <c r="H9240" t="s">
        <v>197</v>
      </c>
      <c r="I9240" t="s">
        <v>198</v>
      </c>
      <c r="J9240">
        <v>41.226038000000003</v>
      </c>
      <c r="K9240">
        <v>-8.5937529999999995</v>
      </c>
      <c r="L9240">
        <v>8</v>
      </c>
      <c r="M9240">
        <v>2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 t="s">
        <v>47</v>
      </c>
      <c r="X9240">
        <v>0</v>
      </c>
      <c r="Y9240">
        <v>0.1</v>
      </c>
      <c r="Z9240">
        <v>0</v>
      </c>
      <c r="AA9240">
        <v>0.1</v>
      </c>
      <c r="AB9240">
        <f>_2020_IR[[#This Row],[areaTotal]]*10000</f>
        <v>1000</v>
      </c>
      <c r="AC9240" t="s">
        <v>48</v>
      </c>
      <c r="AD9240">
        <v>44</v>
      </c>
      <c r="AE9240">
        <f>SQRT(_2020_IR[[#This Row],[aream2]])/(_2020_IR[[#This Row],[duration2]]*60)</f>
        <v>1.197832447033477E-2</v>
      </c>
      <c r="AF9240">
        <v>0.69723720471613304</v>
      </c>
      <c r="AG9240">
        <v>6.2508457886229101</v>
      </c>
      <c r="AH9240">
        <v>3.4517294253428799</v>
      </c>
      <c r="AI9240">
        <v>265.53690669292502</v>
      </c>
      <c r="AJ9240">
        <v>13.3923066085346</v>
      </c>
      <c r="AK9240">
        <v>84.802081542475904</v>
      </c>
      <c r="AL9240">
        <v>23.785561783602802</v>
      </c>
      <c r="AM9240" t="s">
        <v>49</v>
      </c>
      <c r="AN9240" t="s">
        <v>91</v>
      </c>
      <c r="AO9240" t="s">
        <v>51</v>
      </c>
      <c r="AP9240" t="s">
        <v>125</v>
      </c>
      <c r="AQ9240" t="s">
        <v>53</v>
      </c>
      <c r="AR9240" t="s">
        <v>54</v>
      </c>
      <c r="AS9240" t="s">
        <v>55</v>
      </c>
    </row>
    <row r="9241" spans="1:45" hidden="1" x14ac:dyDescent="0.35">
      <c r="A9241">
        <v>2020030073839</v>
      </c>
      <c r="B9241">
        <v>2020</v>
      </c>
      <c r="C9241" s="1">
        <v>44122.626388888886</v>
      </c>
      <c r="D9241" s="1">
        <v>44122.659722222219</v>
      </c>
      <c r="E9241" s="2">
        <f>_2020_IR[[#This Row],[close]]-_2020_IR[[#This Row],[open]]</f>
        <v>3.3333333332848269E-2</v>
      </c>
      <c r="F9241" t="s">
        <v>102</v>
      </c>
      <c r="G9241" t="s">
        <v>158</v>
      </c>
      <c r="H9241" t="s">
        <v>428</v>
      </c>
      <c r="I9241" t="s">
        <v>648</v>
      </c>
      <c r="J9241">
        <v>41.654581999999998</v>
      </c>
      <c r="K9241">
        <v>-8.2843820000000008</v>
      </c>
      <c r="L9241">
        <v>12</v>
      </c>
      <c r="M9241">
        <v>4</v>
      </c>
      <c r="N9241">
        <v>1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 t="s">
        <v>47</v>
      </c>
      <c r="X9241">
        <v>0.24</v>
      </c>
      <c r="Y9241">
        <v>0</v>
      </c>
      <c r="Z9241">
        <v>0</v>
      </c>
      <c r="AA9241">
        <v>0.24</v>
      </c>
      <c r="AB9241">
        <f>_2020_IR[[#This Row],[areaTotal]]*10000</f>
        <v>2400</v>
      </c>
      <c r="AC9241" t="s">
        <v>48</v>
      </c>
      <c r="AD9241">
        <v>48</v>
      </c>
      <c r="AE9241">
        <f>SQRT(_2020_IR[[#This Row],[aream2]])/(_2020_IR[[#This Row],[duration2]]*60)</f>
        <v>1.7010345435994292E-2</v>
      </c>
      <c r="AF9241">
        <v>0.71707640079719204</v>
      </c>
      <c r="AG9241">
        <v>6.35071898620249</v>
      </c>
      <c r="AH9241">
        <v>4.0202903879608796</v>
      </c>
      <c r="AI9241">
        <v>66.299109929775696</v>
      </c>
      <c r="AJ9241">
        <v>15.0801374292157</v>
      </c>
      <c r="AK9241">
        <v>86.284406701726397</v>
      </c>
      <c r="AL9241">
        <v>19.227018133295001</v>
      </c>
      <c r="AM9241" t="s">
        <v>49</v>
      </c>
      <c r="AN9241" t="s">
        <v>74</v>
      </c>
      <c r="AO9241" t="s">
        <v>51</v>
      </c>
      <c r="AP9241" t="s">
        <v>125</v>
      </c>
      <c r="AQ9241" t="s">
        <v>53</v>
      </c>
      <c r="AR9241" t="s">
        <v>218</v>
      </c>
      <c r="AS9241" t="s">
        <v>219</v>
      </c>
    </row>
    <row r="9242" spans="1:45" hidden="1" x14ac:dyDescent="0.35">
      <c r="A9242">
        <v>2020180052074</v>
      </c>
      <c r="B9242">
        <v>2020</v>
      </c>
      <c r="C9242" s="1">
        <v>44122.628472222219</v>
      </c>
      <c r="D9242" s="1">
        <v>44122.749305555553</v>
      </c>
      <c r="E9242" s="2">
        <f>_2020_IR[[#This Row],[close]]-_2020_IR[[#This Row],[open]]</f>
        <v>0.12083333333430346</v>
      </c>
      <c r="F9242" t="s">
        <v>43</v>
      </c>
      <c r="G9242" t="s">
        <v>65</v>
      </c>
      <c r="H9242" t="s">
        <v>156</v>
      </c>
      <c r="I9242" t="s">
        <v>205</v>
      </c>
      <c r="J9242">
        <v>41.047880999999997</v>
      </c>
      <c r="K9242">
        <v>-8.0510610000000007</v>
      </c>
      <c r="L9242">
        <v>7</v>
      </c>
      <c r="M9242">
        <v>2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 t="s">
        <v>47</v>
      </c>
      <c r="X9242">
        <v>0</v>
      </c>
      <c r="Y9242">
        <v>225</v>
      </c>
      <c r="Z9242">
        <v>0</v>
      </c>
      <c r="AA9242">
        <v>225</v>
      </c>
      <c r="AB9242">
        <f>_2020_IR[[#This Row],[areaTotal]]*10000</f>
        <v>2250000</v>
      </c>
      <c r="AC9242" t="s">
        <v>534</v>
      </c>
      <c r="AD9242">
        <v>174</v>
      </c>
      <c r="AE9242">
        <f>SQRT(_2020_IR[[#This Row],[aream2]])/(_2020_IR[[#This Row],[duration2]]*60)</f>
        <v>0.14367816091954022</v>
      </c>
      <c r="AF9242">
        <v>1.03294432130978</v>
      </c>
      <c r="AG9242">
        <v>7.8050808454562803</v>
      </c>
      <c r="AH9242">
        <v>4.3370366715374704</v>
      </c>
      <c r="AI9242">
        <v>143.58237613499301</v>
      </c>
      <c r="AJ9242">
        <v>15.4032326997242</v>
      </c>
      <c r="AK9242">
        <v>87.197648570592904</v>
      </c>
      <c r="AL9242">
        <v>24.291583171171499</v>
      </c>
      <c r="AM9242" t="s">
        <v>49</v>
      </c>
      <c r="AN9242" t="s">
        <v>50</v>
      </c>
      <c r="AO9242" t="s">
        <v>51</v>
      </c>
      <c r="AP9242" t="s">
        <v>125</v>
      </c>
      <c r="AQ9242" t="s">
        <v>53</v>
      </c>
      <c r="AR9242" t="s">
        <v>218</v>
      </c>
      <c r="AS9242" t="s">
        <v>219</v>
      </c>
    </row>
    <row r="9243" spans="1:45" hidden="1" x14ac:dyDescent="0.35">
      <c r="A9243">
        <v>2020140054456</v>
      </c>
      <c r="B9243">
        <v>2020</v>
      </c>
      <c r="C9243" s="1">
        <v>44122.629166666666</v>
      </c>
      <c r="D9243" s="1">
        <v>44122.640972222223</v>
      </c>
      <c r="E9243" s="2">
        <f>_2020_IR[[#This Row],[close]]-_2020_IR[[#This Row],[open]]</f>
        <v>1.1805555557657499E-2</v>
      </c>
      <c r="F9243" t="s">
        <v>43</v>
      </c>
      <c r="G9243" t="s">
        <v>212</v>
      </c>
      <c r="H9243" t="s">
        <v>212</v>
      </c>
      <c r="I9243" t="s">
        <v>815</v>
      </c>
      <c r="J9243">
        <v>39.445335</v>
      </c>
      <c r="K9243">
        <v>-8.8288580000000003</v>
      </c>
      <c r="L9243">
        <v>30</v>
      </c>
      <c r="M9243">
        <v>8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 t="s">
        <v>47</v>
      </c>
      <c r="X9243">
        <v>0</v>
      </c>
      <c r="Y9243">
        <v>0.04</v>
      </c>
      <c r="Z9243">
        <v>0</v>
      </c>
      <c r="AA9243">
        <v>0.04</v>
      </c>
      <c r="AB9243">
        <f>_2020_IR[[#This Row],[areaTotal]]*10000</f>
        <v>400</v>
      </c>
      <c r="AC9243" t="s">
        <v>48</v>
      </c>
      <c r="AD9243">
        <v>17</v>
      </c>
      <c r="AE9243">
        <f>SQRT(_2020_IR[[#This Row],[aream2]])/(_2020_IR[[#This Row],[duration2]]*60)</f>
        <v>1.9607843137254902E-2</v>
      </c>
      <c r="AF9243">
        <v>4.3810004178781901</v>
      </c>
      <c r="AG9243">
        <v>17.6561144735638</v>
      </c>
      <c r="AH9243">
        <v>8.2017308509080902</v>
      </c>
      <c r="AI9243">
        <v>359.65457033479601</v>
      </c>
      <c r="AJ9243">
        <v>24.730348226514</v>
      </c>
      <c r="AK9243">
        <v>89.317650032810107</v>
      </c>
      <c r="AL9243">
        <v>42.205435424816002</v>
      </c>
      <c r="AM9243" t="s">
        <v>83</v>
      </c>
      <c r="AN9243" t="s">
        <v>84</v>
      </c>
      <c r="AO9243" t="s">
        <v>217</v>
      </c>
      <c r="AP9243" t="s">
        <v>125</v>
      </c>
      <c r="AQ9243" t="s">
        <v>1234</v>
      </c>
      <c r="AR9243" t="s">
        <v>307</v>
      </c>
      <c r="AS9243" t="s">
        <v>79</v>
      </c>
    </row>
    <row r="9244" spans="1:45" hidden="1" x14ac:dyDescent="0.35">
      <c r="A9244">
        <v>2020020023554</v>
      </c>
      <c r="B9244">
        <v>2020</v>
      </c>
      <c r="C9244" s="1">
        <v>44122.629861111112</v>
      </c>
      <c r="D9244" s="1">
        <v>44122.703472222223</v>
      </c>
      <c r="E9244" s="2">
        <f>_2020_IR[[#This Row],[close]]-_2020_IR[[#This Row],[open]]</f>
        <v>7.3611111110949423E-2</v>
      </c>
      <c r="F9244" t="s">
        <v>56</v>
      </c>
      <c r="G9244" t="s">
        <v>71</v>
      </c>
      <c r="H9244" t="s">
        <v>71</v>
      </c>
      <c r="I9244" t="s">
        <v>1044</v>
      </c>
      <c r="J9244">
        <v>37.995156999999999</v>
      </c>
      <c r="K9244">
        <v>-8.0414429999999992</v>
      </c>
      <c r="L9244">
        <v>35</v>
      </c>
      <c r="M9244">
        <v>13</v>
      </c>
      <c r="N9244">
        <v>1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 t="s">
        <v>47</v>
      </c>
      <c r="X9244">
        <v>0</v>
      </c>
      <c r="Y9244">
        <v>0</v>
      </c>
      <c r="Z9244">
        <v>24</v>
      </c>
      <c r="AA9244">
        <v>24</v>
      </c>
      <c r="AB9244">
        <f>_2020_IR[[#This Row],[areaTotal]]*10000</f>
        <v>240000</v>
      </c>
      <c r="AC9244" t="s">
        <v>319</v>
      </c>
      <c r="AD9244">
        <v>106</v>
      </c>
      <c r="AE9244">
        <f>SQRT(_2020_IR[[#This Row],[aream2]])/(_2020_IR[[#This Row],[duration2]]*60)</f>
        <v>7.702797933280435E-2</v>
      </c>
      <c r="AF9244">
        <v>12.736306729876899</v>
      </c>
      <c r="AG9244">
        <v>32.265820621053003</v>
      </c>
      <c r="AH9244">
        <v>9.2270946907791505</v>
      </c>
      <c r="AI9244">
        <v>860.47419471893295</v>
      </c>
      <c r="AJ9244">
        <v>72.330028133934405</v>
      </c>
      <c r="AK9244">
        <v>90.771171457741204</v>
      </c>
      <c r="AL9244">
        <v>119.539357802833</v>
      </c>
      <c r="AM9244" t="s">
        <v>49</v>
      </c>
      <c r="AN9244" t="s">
        <v>74</v>
      </c>
      <c r="AO9244" t="s">
        <v>471</v>
      </c>
      <c r="AP9244" t="s">
        <v>125</v>
      </c>
      <c r="AQ9244" t="s">
        <v>1636</v>
      </c>
      <c r="AR9244" t="s">
        <v>307</v>
      </c>
      <c r="AS9244" t="s">
        <v>79</v>
      </c>
    </row>
    <row r="9245" spans="1:45" hidden="1" x14ac:dyDescent="0.35">
      <c r="A9245">
        <v>2020050025409</v>
      </c>
      <c r="B9245">
        <v>2020</v>
      </c>
      <c r="C9245" s="1">
        <v>44122.631249999999</v>
      </c>
      <c r="D9245" s="1">
        <v>44122.689583333333</v>
      </c>
      <c r="E9245" s="2">
        <f>_2020_IR[[#This Row],[close]]-_2020_IR[[#This Row],[open]]</f>
        <v>5.8333333334303461E-2</v>
      </c>
      <c r="F9245" t="s">
        <v>43</v>
      </c>
      <c r="G9245" t="s">
        <v>75</v>
      </c>
      <c r="H9245" t="s">
        <v>75</v>
      </c>
      <c r="I9245" t="s">
        <v>75</v>
      </c>
      <c r="J9245">
        <v>39.832841999999999</v>
      </c>
      <c r="K9245">
        <v>-7.4789700000000003</v>
      </c>
      <c r="L9245">
        <v>15</v>
      </c>
      <c r="M9245">
        <v>7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 t="s">
        <v>47</v>
      </c>
      <c r="X9245">
        <v>0</v>
      </c>
      <c r="Y9245">
        <v>0.63959999999999995</v>
      </c>
      <c r="Z9245">
        <v>0</v>
      </c>
      <c r="AA9245">
        <v>0.63959999999999995</v>
      </c>
      <c r="AB9245">
        <f>_2020_IR[[#This Row],[areaTotal]]*10000</f>
        <v>6395.9999999999991</v>
      </c>
      <c r="AC9245" t="s">
        <v>48</v>
      </c>
      <c r="AD9245">
        <v>84</v>
      </c>
      <c r="AE9245">
        <f>SQRT(_2020_IR[[#This Row],[aream2]])/(_2020_IR[[#This Row],[duration2]]*60)</f>
        <v>1.5868054780263652E-2</v>
      </c>
      <c r="AF9245">
        <v>10.705675674819201</v>
      </c>
      <c r="AG9245">
        <v>29.2500908570082</v>
      </c>
      <c r="AH9245">
        <v>10.613694996458999</v>
      </c>
      <c r="AI9245">
        <v>468.88521707629002</v>
      </c>
      <c r="AJ9245">
        <v>50.240821543498498</v>
      </c>
      <c r="AK9245">
        <v>91.252635077637805</v>
      </c>
      <c r="AL9245">
        <v>79.252087192590807</v>
      </c>
      <c r="AM9245" t="s">
        <v>59</v>
      </c>
      <c r="AN9245" t="s">
        <v>60</v>
      </c>
      <c r="AO9245" t="s">
        <v>471</v>
      </c>
      <c r="AP9245" t="s">
        <v>289</v>
      </c>
      <c r="AQ9245" t="s">
        <v>1234</v>
      </c>
      <c r="AR9245" t="s">
        <v>307</v>
      </c>
      <c r="AS9245" t="s">
        <v>79</v>
      </c>
    </row>
    <row r="9246" spans="1:45" hidden="1" x14ac:dyDescent="0.35">
      <c r="A9246">
        <v>2020130160186</v>
      </c>
      <c r="B9246">
        <v>2020</v>
      </c>
      <c r="C9246" s="1">
        <v>44122.631249999999</v>
      </c>
      <c r="D9246" s="1">
        <v>44122.660416666666</v>
      </c>
      <c r="E9246" s="2">
        <f>_2020_IR[[#This Row],[close]]-_2020_IR[[#This Row],[open]]</f>
        <v>2.9166666667151731E-2</v>
      </c>
      <c r="F9246" t="s">
        <v>102</v>
      </c>
      <c r="G9246" t="s">
        <v>126</v>
      </c>
      <c r="H9246" t="s">
        <v>127</v>
      </c>
      <c r="I9246" t="s">
        <v>251</v>
      </c>
      <c r="J9246">
        <v>41.287190000000002</v>
      </c>
      <c r="K9246">
        <v>-8.4063330000000001</v>
      </c>
      <c r="L9246">
        <v>17</v>
      </c>
      <c r="M9246">
        <v>4</v>
      </c>
      <c r="N9246">
        <v>1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 t="s">
        <v>47</v>
      </c>
      <c r="X9246">
        <v>0</v>
      </c>
      <c r="Y9246">
        <v>0.48</v>
      </c>
      <c r="Z9246">
        <v>0</v>
      </c>
      <c r="AA9246">
        <v>0.48</v>
      </c>
      <c r="AB9246">
        <f>_2020_IR[[#This Row],[areaTotal]]*10000</f>
        <v>4800</v>
      </c>
      <c r="AC9246" t="s">
        <v>48</v>
      </c>
      <c r="AD9246">
        <v>42</v>
      </c>
      <c r="AE9246">
        <f>SQRT(_2020_IR[[#This Row],[aream2]])/(_2020_IR[[#This Row],[duration2]]*60)</f>
        <v>2.7492869961410753E-2</v>
      </c>
      <c r="AF9246">
        <v>0.79354482424582196</v>
      </c>
      <c r="AG9246">
        <v>6.7248880932766602</v>
      </c>
      <c r="AH9246">
        <v>3.6589019043134501</v>
      </c>
      <c r="AI9246">
        <v>160.06472633296599</v>
      </c>
      <c r="AJ9246">
        <v>15.1611539383525</v>
      </c>
      <c r="AK9246">
        <v>85.689018848783206</v>
      </c>
      <c r="AL9246">
        <v>24.516797890155601</v>
      </c>
      <c r="AM9246" t="s">
        <v>59</v>
      </c>
      <c r="AN9246" t="s">
        <v>60</v>
      </c>
      <c r="AO9246" t="s">
        <v>51</v>
      </c>
      <c r="AP9246" t="s">
        <v>125</v>
      </c>
      <c r="AQ9246" t="s">
        <v>53</v>
      </c>
      <c r="AR9246" t="s">
        <v>54</v>
      </c>
      <c r="AS9246" t="s">
        <v>55</v>
      </c>
    </row>
    <row r="9247" spans="1:45" hidden="1" x14ac:dyDescent="0.35">
      <c r="A9247">
        <v>2020130160188</v>
      </c>
      <c r="B9247">
        <v>2020</v>
      </c>
      <c r="C9247" s="1">
        <v>44122.633333333331</v>
      </c>
      <c r="D9247" s="1">
        <v>44122.693055555559</v>
      </c>
      <c r="E9247" s="2">
        <f>_2020_IR[[#This Row],[close]]-_2020_IR[[#This Row],[open]]</f>
        <v>5.9722222227719612E-2</v>
      </c>
      <c r="F9247" t="s">
        <v>43</v>
      </c>
      <c r="G9247" t="s">
        <v>126</v>
      </c>
      <c r="H9247" t="s">
        <v>278</v>
      </c>
      <c r="I9247" t="s">
        <v>658</v>
      </c>
      <c r="J9247">
        <v>41.358432999999998</v>
      </c>
      <c r="K9247">
        <v>-8.3771179999999994</v>
      </c>
      <c r="L9247">
        <v>9</v>
      </c>
      <c r="M9247">
        <v>4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 t="s">
        <v>47</v>
      </c>
      <c r="X9247">
        <v>0</v>
      </c>
      <c r="Y9247">
        <v>0.1</v>
      </c>
      <c r="Z9247">
        <v>0</v>
      </c>
      <c r="AA9247">
        <v>0.1</v>
      </c>
      <c r="AB9247">
        <f>_2020_IR[[#This Row],[areaTotal]]*10000</f>
        <v>1000</v>
      </c>
      <c r="AC9247" t="s">
        <v>48</v>
      </c>
      <c r="AD9247">
        <v>86</v>
      </c>
      <c r="AE9247">
        <f>SQRT(_2020_IR[[#This Row],[aream2]])/(_2020_IR[[#This Row],[duration2]]*60)</f>
        <v>6.1284450778456966E-3</v>
      </c>
      <c r="AF9247">
        <v>0.79354482424582196</v>
      </c>
      <c r="AG9247">
        <v>6.7248880932766602</v>
      </c>
      <c r="AH9247">
        <v>3.6589019043134501</v>
      </c>
      <c r="AI9247">
        <v>160.06472633296599</v>
      </c>
      <c r="AJ9247">
        <v>15.1611539383525</v>
      </c>
      <c r="AK9247">
        <v>85.689018848783206</v>
      </c>
      <c r="AL9247">
        <v>24.516797890155601</v>
      </c>
      <c r="AM9247" t="s">
        <v>59</v>
      </c>
      <c r="AO9247" t="s">
        <v>51</v>
      </c>
      <c r="AP9247" t="s">
        <v>125</v>
      </c>
      <c r="AQ9247" t="s">
        <v>53</v>
      </c>
      <c r="AR9247" t="s">
        <v>54</v>
      </c>
      <c r="AS9247" t="s">
        <v>55</v>
      </c>
    </row>
    <row r="9248" spans="1:45" hidden="1" x14ac:dyDescent="0.35">
      <c r="A9248">
        <v>2020150084194</v>
      </c>
      <c r="B9248">
        <v>2020</v>
      </c>
      <c r="C9248" s="1">
        <v>44122.634722222225</v>
      </c>
      <c r="D9248" s="1">
        <v>44122.668055555558</v>
      </c>
      <c r="E9248" s="2">
        <f>_2020_IR[[#This Row],[close]]-_2020_IR[[#This Row],[open]]</f>
        <v>3.3333333332848269E-2</v>
      </c>
      <c r="F9248" t="s">
        <v>56</v>
      </c>
      <c r="G9248" t="s">
        <v>118</v>
      </c>
      <c r="H9248" t="s">
        <v>119</v>
      </c>
      <c r="I9248" t="s">
        <v>2015</v>
      </c>
      <c r="J9248">
        <v>38.572049999999997</v>
      </c>
      <c r="K9248">
        <v>-8.7739170000000009</v>
      </c>
      <c r="L9248">
        <v>6</v>
      </c>
      <c r="M9248">
        <v>2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 t="s">
        <v>47</v>
      </c>
      <c r="X9248">
        <v>0</v>
      </c>
      <c r="Y9248">
        <v>0</v>
      </c>
      <c r="Z9248">
        <v>6.2E-2</v>
      </c>
      <c r="AA9248">
        <v>6.2E-2</v>
      </c>
      <c r="AB9248">
        <f>_2020_IR[[#This Row],[areaTotal]]*10000</f>
        <v>620</v>
      </c>
      <c r="AC9248" t="s">
        <v>48</v>
      </c>
      <c r="AD9248">
        <v>48</v>
      </c>
      <c r="AE9248">
        <f>SQRT(_2020_IR[[#This Row],[aream2]])/(_2020_IR[[#This Row],[duration2]]*60)</f>
        <v>8.6457636097143978E-3</v>
      </c>
      <c r="AF9248">
        <v>4.1272957084370496</v>
      </c>
      <c r="AG9248">
        <v>17.070962658352698</v>
      </c>
      <c r="AH9248">
        <v>5.0036142504148904</v>
      </c>
      <c r="AI9248">
        <v>722.23008753778004</v>
      </c>
      <c r="AJ9248">
        <v>45.505788380981599</v>
      </c>
      <c r="AK9248">
        <v>87.728198507857996</v>
      </c>
      <c r="AL9248">
        <v>78.626467581860396</v>
      </c>
      <c r="AM9248" t="s">
        <v>49</v>
      </c>
      <c r="AN9248" t="s">
        <v>91</v>
      </c>
      <c r="AO9248" t="s">
        <v>217</v>
      </c>
      <c r="AP9248" t="s">
        <v>125</v>
      </c>
      <c r="AQ9248" t="s">
        <v>1636</v>
      </c>
      <c r="AR9248" t="s">
        <v>218</v>
      </c>
      <c r="AS9248" t="s">
        <v>219</v>
      </c>
    </row>
    <row r="9249" spans="1:45" hidden="1" x14ac:dyDescent="0.35">
      <c r="A9249">
        <v>2020170027957</v>
      </c>
      <c r="B9249">
        <v>2020</v>
      </c>
      <c r="C9249" s="1">
        <v>44122.635416666664</v>
      </c>
      <c r="D9249" s="1">
        <v>44122.65</v>
      </c>
      <c r="E9249" s="2">
        <f>_2020_IR[[#This Row],[close]]-_2020_IR[[#This Row],[open]]</f>
        <v>1.4583333337213844E-2</v>
      </c>
      <c r="F9249" t="s">
        <v>43</v>
      </c>
      <c r="G9249" t="s">
        <v>44</v>
      </c>
      <c r="H9249" t="s">
        <v>457</v>
      </c>
      <c r="I9249" t="s">
        <v>586</v>
      </c>
      <c r="J9249">
        <v>41.686019999999999</v>
      </c>
      <c r="K9249">
        <v>-7.7111780000000003</v>
      </c>
      <c r="L9249">
        <v>4</v>
      </c>
      <c r="M9249">
        <v>1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 t="s">
        <v>47</v>
      </c>
      <c r="X9249">
        <v>0</v>
      </c>
      <c r="Y9249">
        <v>0.3</v>
      </c>
      <c r="Z9249">
        <v>0</v>
      </c>
      <c r="AA9249">
        <v>0.3</v>
      </c>
      <c r="AB9249">
        <f>_2020_IR[[#This Row],[areaTotal]]*10000</f>
        <v>3000</v>
      </c>
      <c r="AC9249" t="s">
        <v>48</v>
      </c>
      <c r="AD9249">
        <v>21</v>
      </c>
      <c r="AE9249">
        <f>SQRT(_2020_IR[[#This Row],[aream2]])/(_2020_IR[[#This Row],[duration2]]*60)</f>
        <v>4.3470044246441755E-2</v>
      </c>
      <c r="AF9249">
        <v>1.2141841215884099</v>
      </c>
      <c r="AG9249">
        <v>8.5515086101949294</v>
      </c>
      <c r="AH9249">
        <v>4.3219848222297799</v>
      </c>
      <c r="AI9249">
        <v>279.28442904795702</v>
      </c>
      <c r="AJ9249">
        <v>16.388842277152001</v>
      </c>
      <c r="AK9249">
        <v>86.585023294346996</v>
      </c>
      <c r="AL9249">
        <v>28.584262687007399</v>
      </c>
      <c r="AM9249" t="s">
        <v>49</v>
      </c>
      <c r="AN9249" t="s">
        <v>91</v>
      </c>
      <c r="AO9249" t="s">
        <v>51</v>
      </c>
      <c r="AP9249" t="s">
        <v>125</v>
      </c>
      <c r="AQ9249" t="s">
        <v>53</v>
      </c>
      <c r="AR9249" t="s">
        <v>218</v>
      </c>
      <c r="AS9249" t="s">
        <v>219</v>
      </c>
    </row>
    <row r="9250" spans="1:45" hidden="1" x14ac:dyDescent="0.35">
      <c r="A9250">
        <v>2020170027958</v>
      </c>
      <c r="B9250">
        <v>2020</v>
      </c>
      <c r="C9250" s="1">
        <v>44122.640277777777</v>
      </c>
      <c r="D9250" s="1">
        <v>44122.649305555555</v>
      </c>
      <c r="E9250" s="2">
        <f>_2020_IR[[#This Row],[close]]-_2020_IR[[#This Row],[open]]</f>
        <v>9.0277777781011537E-3</v>
      </c>
      <c r="F9250" t="s">
        <v>43</v>
      </c>
      <c r="G9250" t="s">
        <v>44</v>
      </c>
      <c r="H9250" t="s">
        <v>45</v>
      </c>
      <c r="I9250" t="s">
        <v>541</v>
      </c>
      <c r="J9250">
        <v>41.812640000000002</v>
      </c>
      <c r="K9250">
        <v>-7.6352679999999999</v>
      </c>
      <c r="L9250">
        <v>4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 t="s">
        <v>47</v>
      </c>
      <c r="X9250">
        <v>0</v>
      </c>
      <c r="Y9250">
        <v>0.05</v>
      </c>
      <c r="Z9250">
        <v>0</v>
      </c>
      <c r="AA9250">
        <v>0.05</v>
      </c>
      <c r="AB9250">
        <f>_2020_IR[[#This Row],[areaTotal]]*10000</f>
        <v>500</v>
      </c>
      <c r="AC9250" t="s">
        <v>48</v>
      </c>
      <c r="AD9250">
        <v>13</v>
      </c>
      <c r="AE9250">
        <f>SQRT(_2020_IR[[#This Row],[aream2]])/(_2020_IR[[#This Row],[duration2]]*60)</f>
        <v>2.8667538173074228E-2</v>
      </c>
      <c r="AF9250">
        <v>1.2141841215884099</v>
      </c>
      <c r="AG9250">
        <v>8.5515086101949294</v>
      </c>
      <c r="AH9250">
        <v>4.3219848222297799</v>
      </c>
      <c r="AI9250">
        <v>279.28442904795702</v>
      </c>
      <c r="AJ9250">
        <v>16.388842277152001</v>
      </c>
      <c r="AK9250">
        <v>86.585023294346996</v>
      </c>
      <c r="AL9250">
        <v>28.584262687007399</v>
      </c>
      <c r="AM9250" t="s">
        <v>49</v>
      </c>
      <c r="AN9250" t="s">
        <v>50</v>
      </c>
      <c r="AO9250" t="s">
        <v>51</v>
      </c>
      <c r="AP9250" t="s">
        <v>125</v>
      </c>
      <c r="AQ9250" t="s">
        <v>53</v>
      </c>
      <c r="AR9250" t="s">
        <v>218</v>
      </c>
      <c r="AS9250" t="s">
        <v>219</v>
      </c>
    </row>
    <row r="9251" spans="1:45" hidden="1" x14ac:dyDescent="0.35">
      <c r="A9251">
        <v>2020160026054</v>
      </c>
      <c r="B9251">
        <v>2020</v>
      </c>
      <c r="C9251" s="1">
        <v>44122.645138888889</v>
      </c>
      <c r="D9251" s="1">
        <v>44122.734722222223</v>
      </c>
      <c r="E9251" s="2">
        <f>_2020_IR[[#This Row],[close]]-_2020_IR[[#This Row],[open]]</f>
        <v>8.9583333334303461E-2</v>
      </c>
      <c r="F9251" t="s">
        <v>102</v>
      </c>
      <c r="G9251" t="s">
        <v>68</v>
      </c>
      <c r="H9251" t="s">
        <v>275</v>
      </c>
      <c r="I9251" t="s">
        <v>1120</v>
      </c>
      <c r="J9251">
        <v>41.736072999999998</v>
      </c>
      <c r="K9251">
        <v>-8.536327</v>
      </c>
      <c r="L9251">
        <v>3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 t="s">
        <v>47</v>
      </c>
      <c r="X9251">
        <v>0.46</v>
      </c>
      <c r="Y9251">
        <v>0</v>
      </c>
      <c r="Z9251">
        <v>0</v>
      </c>
      <c r="AA9251">
        <v>0.46</v>
      </c>
      <c r="AB9251">
        <f>_2020_IR[[#This Row],[areaTotal]]*10000</f>
        <v>4600</v>
      </c>
      <c r="AC9251" t="s">
        <v>48</v>
      </c>
      <c r="AD9251">
        <v>129</v>
      </c>
      <c r="AE9251">
        <f>SQRT(_2020_IR[[#This Row],[aream2]])/(_2020_IR[[#This Row],[duration2]]*60)</f>
        <v>8.7627002365959546E-3</v>
      </c>
      <c r="AF9251">
        <v>0.47232946942189002</v>
      </c>
      <c r="AG9251">
        <v>5.0162826477063804</v>
      </c>
      <c r="AH9251">
        <v>3.6073797274124599</v>
      </c>
      <c r="AI9251">
        <v>48.514726887043103</v>
      </c>
      <c r="AJ9251">
        <v>12.8762684906328</v>
      </c>
      <c r="AK9251">
        <v>84.918858984219597</v>
      </c>
      <c r="AL9251">
        <v>15.480715385798399</v>
      </c>
      <c r="AM9251" t="s">
        <v>59</v>
      </c>
      <c r="AN9251" t="s">
        <v>60</v>
      </c>
      <c r="AO9251" t="s">
        <v>51</v>
      </c>
      <c r="AP9251" t="s">
        <v>125</v>
      </c>
      <c r="AQ9251" t="s">
        <v>53</v>
      </c>
      <c r="AR9251" t="s">
        <v>54</v>
      </c>
      <c r="AS9251" t="s">
        <v>55</v>
      </c>
    </row>
    <row r="9252" spans="1:45" hidden="1" x14ac:dyDescent="0.35">
      <c r="A9252">
        <v>2020050025411</v>
      </c>
      <c r="B9252">
        <v>2020</v>
      </c>
      <c r="C9252" s="1">
        <v>44122.645833333336</v>
      </c>
      <c r="D9252" s="1">
        <v>44122.75</v>
      </c>
      <c r="E9252" s="2">
        <f>_2020_IR[[#This Row],[close]]-_2020_IR[[#This Row],[open]]</f>
        <v>0.10416666666424135</v>
      </c>
      <c r="F9252" t="s">
        <v>56</v>
      </c>
      <c r="G9252" t="s">
        <v>75</v>
      </c>
      <c r="H9252" t="s">
        <v>440</v>
      </c>
      <c r="I9252" t="s">
        <v>1049</v>
      </c>
      <c r="J9252">
        <v>40.067901999999997</v>
      </c>
      <c r="K9252">
        <v>-7.2198169999999999</v>
      </c>
      <c r="L9252">
        <v>22</v>
      </c>
      <c r="M9252">
        <v>6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 t="s">
        <v>47</v>
      </c>
      <c r="X9252">
        <v>0</v>
      </c>
      <c r="Y9252">
        <v>0</v>
      </c>
      <c r="Z9252">
        <v>3.0518999999999998</v>
      </c>
      <c r="AA9252">
        <v>3.0518999999999998</v>
      </c>
      <c r="AB9252">
        <f>_2020_IR[[#This Row],[areaTotal]]*10000</f>
        <v>30519</v>
      </c>
      <c r="AC9252" t="s">
        <v>82</v>
      </c>
      <c r="AD9252">
        <v>150</v>
      </c>
      <c r="AE9252">
        <f>SQRT(_2020_IR[[#This Row],[aream2]])/(_2020_IR[[#This Row],[duration2]]*60)</f>
        <v>1.9410764482054223E-2</v>
      </c>
      <c r="AF9252">
        <v>9.7675441958741906</v>
      </c>
      <c r="AG9252">
        <v>27.7731494075238</v>
      </c>
      <c r="AH9252">
        <v>9.6326593782862595</v>
      </c>
      <c r="AI9252">
        <v>505.93521164377501</v>
      </c>
      <c r="AJ9252">
        <v>51.1007776198391</v>
      </c>
      <c r="AK9252">
        <v>91.0734672249406</v>
      </c>
      <c r="AL9252">
        <v>81.597622763762601</v>
      </c>
      <c r="AM9252" t="s">
        <v>49</v>
      </c>
      <c r="AN9252" t="s">
        <v>91</v>
      </c>
      <c r="AO9252" t="s">
        <v>471</v>
      </c>
      <c r="AP9252" t="s">
        <v>125</v>
      </c>
      <c r="AQ9252" t="s">
        <v>1636</v>
      </c>
      <c r="AR9252" t="s">
        <v>307</v>
      </c>
      <c r="AS9252" t="s">
        <v>79</v>
      </c>
    </row>
    <row r="9253" spans="1:45" hidden="1" x14ac:dyDescent="0.35">
      <c r="A9253">
        <v>2020160026051</v>
      </c>
      <c r="B9253">
        <v>2020</v>
      </c>
      <c r="C9253" s="1">
        <v>44122.645833333336</v>
      </c>
      <c r="D9253" s="1">
        <v>44122.667361111111</v>
      </c>
      <c r="E9253" s="2">
        <f>_2020_IR[[#This Row],[close]]-_2020_IR[[#This Row],[open]]</f>
        <v>2.1527777775190771E-2</v>
      </c>
      <c r="F9253" t="s">
        <v>43</v>
      </c>
      <c r="G9253" t="s">
        <v>68</v>
      </c>
      <c r="H9253" t="s">
        <v>305</v>
      </c>
      <c r="I9253" t="s">
        <v>974</v>
      </c>
      <c r="J9253">
        <v>41.796348000000002</v>
      </c>
      <c r="K9253">
        <v>-8.4663129999999995</v>
      </c>
      <c r="L9253">
        <v>11</v>
      </c>
      <c r="M9253">
        <v>3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 t="s">
        <v>47</v>
      </c>
      <c r="X9253">
        <v>0</v>
      </c>
      <c r="Y9253">
        <v>7.0000000000000007E-2</v>
      </c>
      <c r="Z9253">
        <v>0</v>
      </c>
      <c r="AA9253">
        <v>7.0000000000000007E-2</v>
      </c>
      <c r="AB9253">
        <f>_2020_IR[[#This Row],[areaTotal]]*10000</f>
        <v>700.00000000000011</v>
      </c>
      <c r="AC9253" t="s">
        <v>48</v>
      </c>
      <c r="AD9253">
        <v>31</v>
      </c>
      <c r="AE9253">
        <f>SQRT(_2020_IR[[#This Row],[aream2]])/(_2020_IR[[#This Row],[duration2]]*60)</f>
        <v>1.4224469414325758E-2</v>
      </c>
      <c r="AF9253">
        <v>0.431616098238218</v>
      </c>
      <c r="AG9253">
        <v>4.7672158838661396</v>
      </c>
      <c r="AH9253">
        <v>3.40896712001252</v>
      </c>
      <c r="AI9253">
        <v>49.512462646484401</v>
      </c>
      <c r="AJ9253">
        <v>12.9481819655254</v>
      </c>
      <c r="AK9253">
        <v>85.556783845760407</v>
      </c>
      <c r="AL9253">
        <v>15.658855229135201</v>
      </c>
      <c r="AM9253" t="s">
        <v>83</v>
      </c>
      <c r="AN9253" t="s">
        <v>84</v>
      </c>
      <c r="AO9253" t="s">
        <v>51</v>
      </c>
      <c r="AP9253" t="s">
        <v>125</v>
      </c>
      <c r="AQ9253" t="s">
        <v>53</v>
      </c>
      <c r="AR9253" t="s">
        <v>54</v>
      </c>
      <c r="AS9253" t="s">
        <v>55</v>
      </c>
    </row>
    <row r="9254" spans="1:45" hidden="1" x14ac:dyDescent="0.35">
      <c r="A9254">
        <v>2020130160199</v>
      </c>
      <c r="B9254">
        <v>2020</v>
      </c>
      <c r="C9254" s="1">
        <v>44122.649305555555</v>
      </c>
      <c r="D9254" s="1">
        <v>44122.666666666664</v>
      </c>
      <c r="E9254" s="2">
        <f>_2020_IR[[#This Row],[close]]-_2020_IR[[#This Row],[open]]</f>
        <v>1.7361111109494232E-2</v>
      </c>
      <c r="F9254" t="s">
        <v>102</v>
      </c>
      <c r="G9254" t="s">
        <v>126</v>
      </c>
      <c r="H9254" t="s">
        <v>257</v>
      </c>
      <c r="I9254" t="s">
        <v>571</v>
      </c>
      <c r="J9254">
        <v>41.046266000000003</v>
      </c>
      <c r="K9254">
        <v>-8.5458459999999992</v>
      </c>
      <c r="L9254">
        <v>22</v>
      </c>
      <c r="M9254">
        <v>6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 t="s">
        <v>47</v>
      </c>
      <c r="X9254">
        <v>7.0000000000000007E-2</v>
      </c>
      <c r="Y9254">
        <v>0</v>
      </c>
      <c r="Z9254">
        <v>0</v>
      </c>
      <c r="AA9254">
        <v>7.0000000000000007E-2</v>
      </c>
      <c r="AB9254">
        <f>_2020_IR[[#This Row],[areaTotal]]*10000</f>
        <v>700.00000000000011</v>
      </c>
      <c r="AC9254" t="s">
        <v>48</v>
      </c>
      <c r="AD9254">
        <v>25</v>
      </c>
      <c r="AE9254">
        <f>SQRT(_2020_IR[[#This Row],[aream2]])/(_2020_IR[[#This Row],[duration2]]*60)</f>
        <v>1.7638342073763941E-2</v>
      </c>
      <c r="AF9254">
        <v>1.0674611799762499</v>
      </c>
      <c r="AG9254">
        <v>7.9513794313594701</v>
      </c>
      <c r="AH9254">
        <v>4.2269417112718299</v>
      </c>
      <c r="AI9254">
        <v>295.69209767427202</v>
      </c>
      <c r="AJ9254">
        <v>14.658196672145699</v>
      </c>
      <c r="AK9254">
        <v>86.610579607530497</v>
      </c>
      <c r="AL9254">
        <v>26.0837958807221</v>
      </c>
      <c r="AM9254" t="s">
        <v>59</v>
      </c>
      <c r="AO9254" t="s">
        <v>51</v>
      </c>
      <c r="AP9254" t="s">
        <v>125</v>
      </c>
      <c r="AQ9254" t="s">
        <v>53</v>
      </c>
      <c r="AR9254" t="s">
        <v>218</v>
      </c>
      <c r="AS9254" t="s">
        <v>219</v>
      </c>
    </row>
    <row r="9255" spans="1:45" hidden="1" x14ac:dyDescent="0.35">
      <c r="A9255">
        <v>2020170027960</v>
      </c>
      <c r="B9255">
        <v>2020</v>
      </c>
      <c r="C9255" s="1">
        <v>44122.656944444447</v>
      </c>
      <c r="D9255" s="1">
        <v>44122.842361111114</v>
      </c>
      <c r="E9255" s="2">
        <f>_2020_IR[[#This Row],[close]]-_2020_IR[[#This Row],[open]]</f>
        <v>0.18541666666715173</v>
      </c>
      <c r="F9255" t="s">
        <v>43</v>
      </c>
      <c r="G9255" t="s">
        <v>44</v>
      </c>
      <c r="H9255" t="s">
        <v>45</v>
      </c>
      <c r="I9255" t="s">
        <v>541</v>
      </c>
      <c r="J9255">
        <v>41.812640000000002</v>
      </c>
      <c r="K9255">
        <v>-7.6352679999999999</v>
      </c>
      <c r="L9255">
        <v>32</v>
      </c>
      <c r="M9255">
        <v>7</v>
      </c>
      <c r="N9255">
        <v>3</v>
      </c>
      <c r="O9255">
        <v>3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 t="s">
        <v>47</v>
      </c>
      <c r="X9255">
        <v>0</v>
      </c>
      <c r="Y9255">
        <v>10</v>
      </c>
      <c r="Z9255">
        <v>0</v>
      </c>
      <c r="AA9255">
        <v>10</v>
      </c>
      <c r="AB9255">
        <f>_2020_IR[[#This Row],[areaTotal]]*10000</f>
        <v>100000</v>
      </c>
      <c r="AC9255" t="s">
        <v>295</v>
      </c>
      <c r="AD9255">
        <v>267</v>
      </c>
      <c r="AE9255">
        <f>SQRT(_2020_IR[[#This Row],[aream2]])/(_2020_IR[[#This Row],[duration2]]*60)</f>
        <v>1.9739560924896253E-2</v>
      </c>
      <c r="AF9255">
        <v>1.2141841215884099</v>
      </c>
      <c r="AG9255">
        <v>8.5515086101949294</v>
      </c>
      <c r="AH9255">
        <v>4.3219848222297799</v>
      </c>
      <c r="AI9255">
        <v>279.28442904795702</v>
      </c>
      <c r="AJ9255">
        <v>16.388842277152001</v>
      </c>
      <c r="AK9255">
        <v>86.585023294346996</v>
      </c>
      <c r="AL9255">
        <v>28.584262687007399</v>
      </c>
      <c r="AM9255" t="s">
        <v>49</v>
      </c>
      <c r="AN9255" t="s">
        <v>50</v>
      </c>
      <c r="AO9255" t="s">
        <v>51</v>
      </c>
      <c r="AP9255" t="s">
        <v>125</v>
      </c>
      <c r="AQ9255" t="s">
        <v>53</v>
      </c>
      <c r="AR9255" t="s">
        <v>218</v>
      </c>
      <c r="AS9255" t="s">
        <v>219</v>
      </c>
    </row>
    <row r="9256" spans="1:45" hidden="1" x14ac:dyDescent="0.35">
      <c r="A9256">
        <v>2020110188100</v>
      </c>
      <c r="B9256">
        <v>2020</v>
      </c>
      <c r="C9256" s="1">
        <v>44122.657638888886</v>
      </c>
      <c r="D9256" s="1">
        <v>44122.6875</v>
      </c>
      <c r="E9256" s="2">
        <f>_2020_IR[[#This Row],[close]]-_2020_IR[[#This Row],[open]]</f>
        <v>2.9861111113859806E-2</v>
      </c>
      <c r="F9256" t="s">
        <v>56</v>
      </c>
      <c r="G9256" t="s">
        <v>57</v>
      </c>
      <c r="H9256" t="s">
        <v>253</v>
      </c>
      <c r="I9256" t="s">
        <v>978</v>
      </c>
      <c r="J9256">
        <v>38.760705000000002</v>
      </c>
      <c r="K9256">
        <v>-9.2783770000000008</v>
      </c>
      <c r="L9256">
        <v>5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 t="s">
        <v>47</v>
      </c>
      <c r="X9256">
        <v>0</v>
      </c>
      <c r="Y9256">
        <v>0</v>
      </c>
      <c r="Z9256">
        <v>0.01</v>
      </c>
      <c r="AA9256">
        <v>0.01</v>
      </c>
      <c r="AB9256">
        <f>_2020_IR[[#This Row],[areaTotal]]*10000</f>
        <v>100</v>
      </c>
      <c r="AC9256" t="s">
        <v>48</v>
      </c>
      <c r="AD9256">
        <v>43</v>
      </c>
      <c r="AE9256">
        <f>SQRT(_2020_IR[[#This Row],[aream2]])/(_2020_IR[[#This Row],[duration2]]*60)</f>
        <v>3.875968992248062E-3</v>
      </c>
      <c r="AF9256">
        <v>1.5714674845143599</v>
      </c>
      <c r="AG9256">
        <v>9.8930761801140896</v>
      </c>
      <c r="AH9256">
        <v>3.9888099099857901</v>
      </c>
      <c r="AI9256">
        <v>582.81227928271903</v>
      </c>
      <c r="AJ9256">
        <v>22.633242376221201</v>
      </c>
      <c r="AK9256">
        <v>84.6820141346128</v>
      </c>
      <c r="AL9256">
        <v>41.260640541650197</v>
      </c>
      <c r="AM9256" t="s">
        <v>59</v>
      </c>
      <c r="AN9256" t="s">
        <v>60</v>
      </c>
      <c r="AO9256" t="s">
        <v>217</v>
      </c>
      <c r="AP9256" t="s">
        <v>125</v>
      </c>
      <c r="AQ9256" t="s">
        <v>1636</v>
      </c>
      <c r="AR9256" t="s">
        <v>54</v>
      </c>
      <c r="AS9256" t="s">
        <v>55</v>
      </c>
    </row>
    <row r="9257" spans="1:45" hidden="1" x14ac:dyDescent="0.35">
      <c r="A9257">
        <v>2020130160206</v>
      </c>
      <c r="B9257">
        <v>2020</v>
      </c>
      <c r="C9257" s="1">
        <v>44122.659722222219</v>
      </c>
      <c r="D9257" s="1">
        <v>44122.679861111108</v>
      </c>
      <c r="E9257" s="2">
        <f>_2020_IR[[#This Row],[close]]-_2020_IR[[#This Row],[open]]</f>
        <v>2.0138888889050577E-2</v>
      </c>
      <c r="F9257" t="s">
        <v>43</v>
      </c>
      <c r="G9257" t="s">
        <v>126</v>
      </c>
      <c r="H9257" t="s">
        <v>278</v>
      </c>
      <c r="I9257" t="s">
        <v>279</v>
      </c>
      <c r="J9257">
        <v>41.328310000000002</v>
      </c>
      <c r="K9257">
        <v>-8.4258579999999998</v>
      </c>
      <c r="L9257">
        <v>7</v>
      </c>
      <c r="M9257">
        <v>2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 t="s">
        <v>47</v>
      </c>
      <c r="X9257">
        <v>0</v>
      </c>
      <c r="Y9257">
        <v>0.1</v>
      </c>
      <c r="Z9257">
        <v>0</v>
      </c>
      <c r="AA9257">
        <v>0.1</v>
      </c>
      <c r="AB9257">
        <f>_2020_IR[[#This Row],[areaTotal]]*10000</f>
        <v>1000</v>
      </c>
      <c r="AC9257" t="s">
        <v>48</v>
      </c>
      <c r="AD9257">
        <v>29</v>
      </c>
      <c r="AE9257">
        <f>SQRT(_2020_IR[[#This Row],[aream2]])/(_2020_IR[[#This Row],[duration2]]*60)</f>
        <v>1.8174009541197581E-2</v>
      </c>
      <c r="AF9257">
        <v>0.79354482424582196</v>
      </c>
      <c r="AG9257">
        <v>6.7248880932766602</v>
      </c>
      <c r="AH9257">
        <v>3.6589019043134501</v>
      </c>
      <c r="AI9257">
        <v>160.06472633296599</v>
      </c>
      <c r="AJ9257">
        <v>15.1611539383525</v>
      </c>
      <c r="AK9257">
        <v>85.689018848783206</v>
      </c>
      <c r="AL9257">
        <v>24.516797890155601</v>
      </c>
      <c r="AM9257" t="s">
        <v>59</v>
      </c>
      <c r="AO9257" t="s">
        <v>51</v>
      </c>
      <c r="AP9257" t="s">
        <v>125</v>
      </c>
      <c r="AQ9257" t="s">
        <v>53</v>
      </c>
      <c r="AR9257" t="s">
        <v>54</v>
      </c>
      <c r="AS9257" t="s">
        <v>55</v>
      </c>
    </row>
    <row r="9258" spans="1:45" hidden="1" x14ac:dyDescent="0.35">
      <c r="A9258">
        <v>2020040028008</v>
      </c>
      <c r="B9258">
        <v>2020</v>
      </c>
      <c r="C9258" s="1">
        <v>44122.660416666666</v>
      </c>
      <c r="D9258" s="1">
        <v>44122.668749999997</v>
      </c>
      <c r="E9258" s="2">
        <f>_2020_IR[[#This Row],[close]]-_2020_IR[[#This Row],[open]]</f>
        <v>8.333333331393078E-3</v>
      </c>
      <c r="F9258" t="s">
        <v>43</v>
      </c>
      <c r="G9258" t="s">
        <v>134</v>
      </c>
      <c r="H9258" t="s">
        <v>576</v>
      </c>
      <c r="I9258" t="s">
        <v>2225</v>
      </c>
      <c r="J9258">
        <v>41.550986999999999</v>
      </c>
      <c r="K9258">
        <v>-7.2422769999999996</v>
      </c>
      <c r="L9258">
        <v>7</v>
      </c>
      <c r="M9258">
        <v>2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 t="s">
        <v>47</v>
      </c>
      <c r="X9258">
        <v>2.5000000000000001E-2</v>
      </c>
      <c r="Y9258">
        <v>3.4</v>
      </c>
      <c r="Z9258">
        <v>0</v>
      </c>
      <c r="AA9258">
        <v>3.4249999999999998</v>
      </c>
      <c r="AB9258">
        <f>_2020_IR[[#This Row],[areaTotal]]*10000</f>
        <v>34250</v>
      </c>
      <c r="AC9258" t="s">
        <v>82</v>
      </c>
      <c r="AD9258">
        <v>12</v>
      </c>
      <c r="AE9258">
        <f>SQRT(_2020_IR[[#This Row],[aream2]])/(_2020_IR[[#This Row],[duration2]]*60)</f>
        <v>0.25703827115724648</v>
      </c>
      <c r="AF9258">
        <v>2.5703246002851698</v>
      </c>
      <c r="AG9258">
        <v>13.0633923587192</v>
      </c>
      <c r="AH9258">
        <v>4.9415369503640303</v>
      </c>
      <c r="AI9258">
        <v>421.12033661169102</v>
      </c>
      <c r="AJ9258">
        <v>28.994052936751</v>
      </c>
      <c r="AK9258">
        <v>88.147047656957795</v>
      </c>
      <c r="AL9258">
        <v>49.472650124183801</v>
      </c>
      <c r="AM9258" t="s">
        <v>59</v>
      </c>
      <c r="AN9258" t="s">
        <v>60</v>
      </c>
      <c r="AO9258" t="s">
        <v>217</v>
      </c>
      <c r="AP9258" t="s">
        <v>125</v>
      </c>
      <c r="AQ9258" t="s">
        <v>1234</v>
      </c>
      <c r="AR9258" t="s">
        <v>218</v>
      </c>
      <c r="AS9258" t="s">
        <v>219</v>
      </c>
    </row>
    <row r="9259" spans="1:45" hidden="1" x14ac:dyDescent="0.35">
      <c r="A9259">
        <v>2020110188105</v>
      </c>
      <c r="B9259">
        <v>2020</v>
      </c>
      <c r="C9259" s="1">
        <v>44122.663194444445</v>
      </c>
      <c r="D9259" s="1">
        <v>44122.69027777778</v>
      </c>
      <c r="E9259" s="2">
        <f>_2020_IR[[#This Row],[close]]-_2020_IR[[#This Row],[open]]</f>
        <v>2.7083333334303461E-2</v>
      </c>
      <c r="F9259" t="s">
        <v>43</v>
      </c>
      <c r="G9259" t="s">
        <v>57</v>
      </c>
      <c r="H9259" t="s">
        <v>77</v>
      </c>
      <c r="I9259" t="s">
        <v>1842</v>
      </c>
      <c r="J9259">
        <v>39.083815000000001</v>
      </c>
      <c r="K9259">
        <v>-9.0334029999999998</v>
      </c>
      <c r="L9259">
        <v>7</v>
      </c>
      <c r="M9259">
        <v>2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 t="s">
        <v>47</v>
      </c>
      <c r="X9259">
        <v>0</v>
      </c>
      <c r="Y9259">
        <v>1</v>
      </c>
      <c r="Z9259">
        <v>0</v>
      </c>
      <c r="AA9259">
        <v>1</v>
      </c>
      <c r="AB9259">
        <f>_2020_IR[[#This Row],[areaTotal]]*10000</f>
        <v>10000</v>
      </c>
      <c r="AC9259" t="s">
        <v>82</v>
      </c>
      <c r="AD9259">
        <v>39</v>
      </c>
      <c r="AE9259">
        <f>SQRT(_2020_IR[[#This Row],[aream2]])/(_2020_IR[[#This Row],[duration2]]*60)</f>
        <v>4.2735042735042736E-2</v>
      </c>
      <c r="AF9259">
        <v>3.9894028814221398</v>
      </c>
      <c r="AG9259">
        <v>16.7463566038046</v>
      </c>
      <c r="AH9259">
        <v>5.8028667569925796</v>
      </c>
      <c r="AI9259">
        <v>572.05431936787295</v>
      </c>
      <c r="AJ9259">
        <v>35.878982615625901</v>
      </c>
      <c r="AK9259">
        <v>88.0380592472318</v>
      </c>
      <c r="AL9259">
        <v>62.031497993834002</v>
      </c>
      <c r="AM9259" t="s">
        <v>59</v>
      </c>
      <c r="AN9259" t="s">
        <v>60</v>
      </c>
      <c r="AO9259" t="s">
        <v>217</v>
      </c>
      <c r="AP9259" t="s">
        <v>125</v>
      </c>
      <c r="AQ9259" t="s">
        <v>1636</v>
      </c>
      <c r="AR9259" t="s">
        <v>218</v>
      </c>
      <c r="AS9259" t="s">
        <v>219</v>
      </c>
    </row>
    <row r="9260" spans="1:45" hidden="1" x14ac:dyDescent="0.35">
      <c r="A9260">
        <v>2020020023560</v>
      </c>
      <c r="B9260">
        <v>2020</v>
      </c>
      <c r="C9260" s="1">
        <v>44122.676388888889</v>
      </c>
      <c r="D9260" s="1">
        <v>44122.810416666667</v>
      </c>
      <c r="E9260" s="2">
        <f>_2020_IR[[#This Row],[close]]-_2020_IR[[#This Row],[open]]</f>
        <v>0.13402777777810115</v>
      </c>
      <c r="F9260" t="s">
        <v>56</v>
      </c>
      <c r="G9260" t="s">
        <v>71</v>
      </c>
      <c r="H9260" t="s">
        <v>375</v>
      </c>
      <c r="I9260" t="s">
        <v>1047</v>
      </c>
      <c r="J9260">
        <v>37.96557</v>
      </c>
      <c r="K9260">
        <v>-7.5966300000000002</v>
      </c>
      <c r="L9260">
        <v>30</v>
      </c>
      <c r="M9260">
        <v>11</v>
      </c>
      <c r="N9260">
        <v>2</v>
      </c>
      <c r="O9260">
        <v>2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 t="s">
        <v>47</v>
      </c>
      <c r="X9260">
        <v>0</v>
      </c>
      <c r="Y9260">
        <v>0</v>
      </c>
      <c r="Z9260">
        <v>12.4</v>
      </c>
      <c r="AA9260">
        <v>12.4</v>
      </c>
      <c r="AB9260">
        <f>_2020_IR[[#This Row],[areaTotal]]*10000</f>
        <v>124000</v>
      </c>
      <c r="AC9260" t="s">
        <v>295</v>
      </c>
      <c r="AD9260">
        <v>193</v>
      </c>
      <c r="AE9260">
        <f>SQRT(_2020_IR[[#This Row],[aream2]])/(_2020_IR[[#This Row],[duration2]]*60)</f>
        <v>3.0409010123763403E-2</v>
      </c>
      <c r="AF9260">
        <v>13.0623234610526</v>
      </c>
      <c r="AG9260">
        <v>32.7298765453057</v>
      </c>
      <c r="AH9260">
        <v>8.6543020616835307</v>
      </c>
      <c r="AI9260">
        <v>902.19384176190499</v>
      </c>
      <c r="AJ9260">
        <v>86.914777401410902</v>
      </c>
      <c r="AK9260">
        <v>91.127129805032098</v>
      </c>
      <c r="AL9260">
        <v>140.08990232211499</v>
      </c>
      <c r="AM9260" t="s">
        <v>49</v>
      </c>
      <c r="AN9260" t="s">
        <v>74</v>
      </c>
      <c r="AO9260" t="s">
        <v>471</v>
      </c>
      <c r="AP9260" t="s">
        <v>125</v>
      </c>
      <c r="AQ9260" t="s">
        <v>1636</v>
      </c>
      <c r="AR9260" t="s">
        <v>307</v>
      </c>
      <c r="AS9260" t="s">
        <v>79</v>
      </c>
    </row>
    <row r="9261" spans="1:45" hidden="1" x14ac:dyDescent="0.35">
      <c r="A9261">
        <v>2020010075987</v>
      </c>
      <c r="B9261">
        <v>2020</v>
      </c>
      <c r="C9261" s="1">
        <v>44122.676388888889</v>
      </c>
      <c r="D9261" s="1">
        <v>44122.734722222223</v>
      </c>
      <c r="E9261" s="2">
        <f>_2020_IR[[#This Row],[close]]-_2020_IR[[#This Row],[open]]</f>
        <v>5.8333333334303461E-2</v>
      </c>
      <c r="F9261" t="s">
        <v>56</v>
      </c>
      <c r="G9261" t="s">
        <v>139</v>
      </c>
      <c r="H9261" t="s">
        <v>716</v>
      </c>
      <c r="I9261" t="s">
        <v>2498</v>
      </c>
      <c r="J9261">
        <v>40.735996999999998</v>
      </c>
      <c r="K9261">
        <v>-8.5734030000000008</v>
      </c>
      <c r="L9261">
        <v>13</v>
      </c>
      <c r="M9261">
        <v>4</v>
      </c>
      <c r="N9261">
        <v>1</v>
      </c>
      <c r="O9261">
        <v>1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 t="s">
        <v>47</v>
      </c>
      <c r="X9261">
        <v>0</v>
      </c>
      <c r="Y9261">
        <v>0</v>
      </c>
      <c r="Z9261">
        <v>0.65</v>
      </c>
      <c r="AA9261">
        <v>0.65</v>
      </c>
      <c r="AB9261">
        <f>_2020_IR[[#This Row],[areaTotal]]*10000</f>
        <v>6500</v>
      </c>
      <c r="AC9261" t="s">
        <v>48</v>
      </c>
      <c r="AD9261">
        <v>84</v>
      </c>
      <c r="AE9261">
        <f>SQRT(_2020_IR[[#This Row],[aream2]])/(_2020_IR[[#This Row],[duration2]]*60)</f>
        <v>1.599654315138601E-2</v>
      </c>
      <c r="AF9261">
        <v>1.8569544582654001</v>
      </c>
      <c r="AG9261">
        <v>10.8714998096351</v>
      </c>
      <c r="AH9261">
        <v>5.5657839858390297</v>
      </c>
      <c r="AI9261">
        <v>279.41186363922901</v>
      </c>
      <c r="AJ9261">
        <v>17.300011285887798</v>
      </c>
      <c r="AK9261">
        <v>88.222739956596897</v>
      </c>
      <c r="AL9261">
        <v>29.962189625774698</v>
      </c>
      <c r="AM9261" t="s">
        <v>59</v>
      </c>
      <c r="AN9261" t="s">
        <v>60</v>
      </c>
      <c r="AO9261" t="s">
        <v>217</v>
      </c>
      <c r="AP9261" t="s">
        <v>125</v>
      </c>
      <c r="AQ9261" t="s">
        <v>53</v>
      </c>
      <c r="AR9261" t="s">
        <v>218</v>
      </c>
      <c r="AS9261" t="s">
        <v>219</v>
      </c>
    </row>
    <row r="9262" spans="1:45" hidden="1" x14ac:dyDescent="0.35">
      <c r="A9262">
        <v>2020180052084</v>
      </c>
      <c r="B9262">
        <v>2020</v>
      </c>
      <c r="C9262" s="1">
        <v>44122.680555555555</v>
      </c>
      <c r="D9262" s="1">
        <v>44122.782638888886</v>
      </c>
      <c r="E9262" s="2">
        <f>_2020_IR[[#This Row],[close]]-_2020_IR[[#This Row],[open]]</f>
        <v>0.10208333333139308</v>
      </c>
      <c r="F9262" t="s">
        <v>43</v>
      </c>
      <c r="G9262" t="s">
        <v>65</v>
      </c>
      <c r="H9262" t="s">
        <v>1473</v>
      </c>
      <c r="I9262" t="s">
        <v>1967</v>
      </c>
      <c r="J9262">
        <v>40.636332000000003</v>
      </c>
      <c r="K9262">
        <v>-8.1910950000000007</v>
      </c>
      <c r="L9262">
        <v>5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 t="s">
        <v>47</v>
      </c>
      <c r="X9262">
        <v>0.01</v>
      </c>
      <c r="Y9262">
        <v>0.01</v>
      </c>
      <c r="Z9262">
        <v>0</v>
      </c>
      <c r="AA9262">
        <v>0.02</v>
      </c>
      <c r="AB9262">
        <f>_2020_IR[[#This Row],[areaTotal]]*10000</f>
        <v>200</v>
      </c>
      <c r="AC9262" t="s">
        <v>48</v>
      </c>
      <c r="AD9262">
        <v>147</v>
      </c>
      <c r="AE9262">
        <f>SQRT(_2020_IR[[#This Row],[aream2]])/(_2020_IR[[#This Row],[duration2]]*60)</f>
        <v>1.6034167373844615E-3</v>
      </c>
      <c r="AF9262">
        <v>2.9992610666827799</v>
      </c>
      <c r="AG9262">
        <v>14.253579276705199</v>
      </c>
      <c r="AH9262">
        <v>6.6517380802874904</v>
      </c>
      <c r="AI9262">
        <v>299.66219742063998</v>
      </c>
      <c r="AJ9262">
        <v>22.572920852303699</v>
      </c>
      <c r="AK9262">
        <v>89.5883394735975</v>
      </c>
      <c r="AL9262">
        <v>37.9913257482212</v>
      </c>
      <c r="AM9262" t="s">
        <v>83</v>
      </c>
      <c r="AN9262" t="s">
        <v>84</v>
      </c>
      <c r="AO9262" t="s">
        <v>217</v>
      </c>
      <c r="AP9262" t="s">
        <v>125</v>
      </c>
      <c r="AQ9262" t="s">
        <v>53</v>
      </c>
      <c r="AR9262" t="s">
        <v>307</v>
      </c>
      <c r="AS9262" t="s">
        <v>79</v>
      </c>
    </row>
    <row r="9263" spans="1:45" hidden="1" x14ac:dyDescent="0.35">
      <c r="A9263">
        <v>2020140054472</v>
      </c>
      <c r="B9263">
        <v>2020</v>
      </c>
      <c r="C9263" s="1">
        <v>44122.688194444447</v>
      </c>
      <c r="D9263" s="1">
        <v>44122.740277777775</v>
      </c>
      <c r="E9263" s="2">
        <f>_2020_IR[[#This Row],[close]]-_2020_IR[[#This Row],[open]]</f>
        <v>5.2083333328482695E-2</v>
      </c>
      <c r="F9263" t="s">
        <v>43</v>
      </c>
      <c r="G9263" t="s">
        <v>212</v>
      </c>
      <c r="H9263" t="s">
        <v>344</v>
      </c>
      <c r="I9263" t="s">
        <v>424</v>
      </c>
      <c r="J9263">
        <v>39.655532999999998</v>
      </c>
      <c r="K9263">
        <v>-8.5795779999999997</v>
      </c>
      <c r="L9263">
        <v>61</v>
      </c>
      <c r="M9263">
        <v>15</v>
      </c>
      <c r="N9263">
        <v>1</v>
      </c>
      <c r="O9263">
        <v>1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 t="s">
        <v>47</v>
      </c>
      <c r="X9263">
        <v>0</v>
      </c>
      <c r="Y9263">
        <v>0.12939999999999999</v>
      </c>
      <c r="Z9263">
        <v>0</v>
      </c>
      <c r="AA9263">
        <v>0.12939999999999999</v>
      </c>
      <c r="AB9263">
        <f>_2020_IR[[#This Row],[areaTotal]]*10000</f>
        <v>1293.9999999999998</v>
      </c>
      <c r="AC9263" t="s">
        <v>48</v>
      </c>
      <c r="AD9263">
        <v>75</v>
      </c>
      <c r="AE9263">
        <f>SQRT(_2020_IR[[#This Row],[aream2]])/(_2020_IR[[#This Row],[duration2]]*60)</f>
        <v>7.9938247771577549E-3</v>
      </c>
      <c r="AF9263">
        <v>7.6140390677433301</v>
      </c>
      <c r="AG9263">
        <v>24.127480628398601</v>
      </c>
      <c r="AH9263">
        <v>10.4026090168046</v>
      </c>
      <c r="AI9263">
        <v>329.21685547547003</v>
      </c>
      <c r="AJ9263">
        <v>35.228841951421899</v>
      </c>
      <c r="AK9263">
        <v>90.752103664327393</v>
      </c>
      <c r="AL9263">
        <v>55.5870376223222</v>
      </c>
      <c r="AM9263" t="s">
        <v>83</v>
      </c>
      <c r="AN9263" t="s">
        <v>84</v>
      </c>
      <c r="AO9263" t="s">
        <v>288</v>
      </c>
      <c r="AP9263" t="s">
        <v>289</v>
      </c>
      <c r="AQ9263" t="s">
        <v>1234</v>
      </c>
      <c r="AR9263" t="s">
        <v>307</v>
      </c>
      <c r="AS9263" t="s">
        <v>79</v>
      </c>
    </row>
    <row r="9264" spans="1:45" hidden="1" x14ac:dyDescent="0.35">
      <c r="A9264">
        <v>2020010075996</v>
      </c>
      <c r="B9264">
        <v>2020</v>
      </c>
      <c r="C9264" s="1">
        <v>44122.691666666666</v>
      </c>
      <c r="D9264" s="1">
        <v>44122.757638888892</v>
      </c>
      <c r="E9264" s="2">
        <f>_2020_IR[[#This Row],[close]]-_2020_IR[[#This Row],[open]]</f>
        <v>6.5972222226264421E-2</v>
      </c>
      <c r="F9264" t="s">
        <v>102</v>
      </c>
      <c r="G9264" t="s">
        <v>139</v>
      </c>
      <c r="H9264" t="s">
        <v>497</v>
      </c>
      <c r="I9264" t="s">
        <v>1097</v>
      </c>
      <c r="J9264">
        <v>40.758299999999998</v>
      </c>
      <c r="K9264">
        <v>-8.4988530000000004</v>
      </c>
      <c r="L9264">
        <v>11</v>
      </c>
      <c r="M9264">
        <v>3</v>
      </c>
      <c r="N9264">
        <v>1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 t="s">
        <v>47</v>
      </c>
      <c r="X9264">
        <v>0.09</v>
      </c>
      <c r="Y9264">
        <v>0</v>
      </c>
      <c r="Z9264">
        <v>0</v>
      </c>
      <c r="AA9264">
        <v>0.09</v>
      </c>
      <c r="AB9264">
        <f>_2020_IR[[#This Row],[areaTotal]]*10000</f>
        <v>900</v>
      </c>
      <c r="AC9264" t="s">
        <v>48</v>
      </c>
      <c r="AD9264">
        <v>95</v>
      </c>
      <c r="AE9264">
        <f>SQRT(_2020_IR[[#This Row],[aream2]])/(_2020_IR[[#This Row],[duration2]]*60)</f>
        <v>5.263157894736842E-3</v>
      </c>
      <c r="AF9264">
        <v>1.8569544582654001</v>
      </c>
      <c r="AG9264">
        <v>10.8714998096351</v>
      </c>
      <c r="AH9264">
        <v>5.5657839858390297</v>
      </c>
      <c r="AI9264">
        <v>279.41186363922901</v>
      </c>
      <c r="AJ9264">
        <v>17.300011285887798</v>
      </c>
      <c r="AK9264">
        <v>88.222739956596897</v>
      </c>
      <c r="AL9264">
        <v>29.962189625774698</v>
      </c>
      <c r="AM9264" t="s">
        <v>59</v>
      </c>
      <c r="AN9264" t="s">
        <v>60</v>
      </c>
      <c r="AO9264" t="s">
        <v>217</v>
      </c>
      <c r="AP9264" t="s">
        <v>125</v>
      </c>
      <c r="AQ9264" t="s">
        <v>53</v>
      </c>
      <c r="AR9264" t="s">
        <v>218</v>
      </c>
      <c r="AS9264" t="s">
        <v>219</v>
      </c>
    </row>
    <row r="9265" spans="1:45" hidden="1" x14ac:dyDescent="0.35">
      <c r="A9265">
        <v>2020110188124</v>
      </c>
      <c r="B9265">
        <v>2020</v>
      </c>
      <c r="C9265" s="1">
        <v>44122.693055555559</v>
      </c>
      <c r="D9265" s="1">
        <v>44122.713194444441</v>
      </c>
      <c r="E9265" s="2">
        <f>_2020_IR[[#This Row],[close]]-_2020_IR[[#This Row],[open]]</f>
        <v>2.0138888881774619E-2</v>
      </c>
      <c r="F9265" t="s">
        <v>43</v>
      </c>
      <c r="G9265" t="s">
        <v>57</v>
      </c>
      <c r="H9265" t="s">
        <v>92</v>
      </c>
      <c r="I9265" t="s">
        <v>93</v>
      </c>
      <c r="J9265">
        <v>38.809261999999997</v>
      </c>
      <c r="K9265">
        <v>-9.2150020000000001</v>
      </c>
      <c r="L9265">
        <v>4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 t="s">
        <v>47</v>
      </c>
      <c r="X9265">
        <v>0</v>
      </c>
      <c r="Y9265">
        <v>1E-3</v>
      </c>
      <c r="Z9265">
        <v>0</v>
      </c>
      <c r="AA9265">
        <v>1E-3</v>
      </c>
      <c r="AB9265">
        <f>_2020_IR[[#This Row],[areaTotal]]*10000</f>
        <v>10</v>
      </c>
      <c r="AC9265" t="s">
        <v>48</v>
      </c>
      <c r="AD9265">
        <v>29</v>
      </c>
      <c r="AE9265">
        <f>SQRT(_2020_IR[[#This Row],[aream2]])/(_2020_IR[[#This Row],[duration2]]*60)</f>
        <v>1.8174009541197583E-3</v>
      </c>
      <c r="AF9265">
        <v>3.80284920233809</v>
      </c>
      <c r="AG9265">
        <v>16.299324445496499</v>
      </c>
      <c r="AH9265">
        <v>5.2074160714678399</v>
      </c>
      <c r="AI9265">
        <v>644.08589033302906</v>
      </c>
      <c r="AJ9265">
        <v>39.4937286613388</v>
      </c>
      <c r="AK9265">
        <v>87.503850294357207</v>
      </c>
      <c r="AL9265">
        <v>68.488587081892703</v>
      </c>
      <c r="AM9265" t="s">
        <v>59</v>
      </c>
      <c r="AN9265" t="s">
        <v>60</v>
      </c>
      <c r="AO9265" t="s">
        <v>217</v>
      </c>
      <c r="AP9265" t="s">
        <v>125</v>
      </c>
      <c r="AQ9265" t="s">
        <v>1636</v>
      </c>
      <c r="AR9265" t="s">
        <v>218</v>
      </c>
      <c r="AS9265" t="s">
        <v>219</v>
      </c>
    </row>
    <row r="9266" spans="1:45" hidden="1" x14ac:dyDescent="0.35">
      <c r="A9266">
        <v>2020170027966</v>
      </c>
      <c r="B9266">
        <v>2020</v>
      </c>
      <c r="C9266" s="1">
        <v>44122.695138888892</v>
      </c>
      <c r="D9266" s="1">
        <v>44122.727777777778</v>
      </c>
      <c r="E9266" s="2">
        <f>_2020_IR[[#This Row],[close]]-_2020_IR[[#This Row],[open]]</f>
        <v>3.2638888886140194E-2</v>
      </c>
      <c r="F9266" t="s">
        <v>43</v>
      </c>
      <c r="G9266" t="s">
        <v>44</v>
      </c>
      <c r="H9266" t="s">
        <v>304</v>
      </c>
      <c r="I9266" t="s">
        <v>2499</v>
      </c>
      <c r="J9266">
        <v>41.479703000000001</v>
      </c>
      <c r="K9266">
        <v>-7.6738780000000002</v>
      </c>
      <c r="L9266">
        <v>7</v>
      </c>
      <c r="M9266">
        <v>2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 t="s">
        <v>47</v>
      </c>
      <c r="X9266">
        <v>0</v>
      </c>
      <c r="Y9266">
        <v>0.1</v>
      </c>
      <c r="Z9266">
        <v>0</v>
      </c>
      <c r="AA9266">
        <v>0.1</v>
      </c>
      <c r="AB9266">
        <f>_2020_IR[[#This Row],[areaTotal]]*10000</f>
        <v>1000</v>
      </c>
      <c r="AC9266" t="s">
        <v>48</v>
      </c>
      <c r="AD9266">
        <v>47</v>
      </c>
      <c r="AE9266">
        <f>SQRT(_2020_IR[[#This Row],[aream2]])/(_2020_IR[[#This Row],[duration2]]*60)</f>
        <v>1.1213750567972976E-2</v>
      </c>
      <c r="AF9266">
        <v>1.07931593672926</v>
      </c>
      <c r="AG9266">
        <v>8.0011491240965</v>
      </c>
      <c r="AH9266">
        <v>3.6195261992790901</v>
      </c>
      <c r="AI9266">
        <v>304.10932654687099</v>
      </c>
      <c r="AJ9266">
        <v>19.241020985579201</v>
      </c>
      <c r="AK9266">
        <v>86.100817813578004</v>
      </c>
      <c r="AL9266">
        <v>33.226442847028302</v>
      </c>
      <c r="AM9266" t="s">
        <v>49</v>
      </c>
      <c r="AN9266" t="s">
        <v>74</v>
      </c>
      <c r="AO9266" t="s">
        <v>51</v>
      </c>
      <c r="AP9266" t="s">
        <v>125</v>
      </c>
      <c r="AQ9266" t="s">
        <v>1234</v>
      </c>
      <c r="AR9266" t="s">
        <v>218</v>
      </c>
      <c r="AS9266" t="s">
        <v>219</v>
      </c>
    </row>
    <row r="9267" spans="1:45" hidden="1" x14ac:dyDescent="0.35">
      <c r="A9267">
        <v>2020080042819</v>
      </c>
      <c r="B9267">
        <v>2020</v>
      </c>
      <c r="C9267" s="1">
        <v>44122.695833333331</v>
      </c>
      <c r="D9267" s="1">
        <v>44122.711111111108</v>
      </c>
      <c r="E9267" s="2">
        <f>_2020_IR[[#This Row],[close]]-_2020_IR[[#This Row],[open]]</f>
        <v>1.5277777776645962E-2</v>
      </c>
      <c r="F9267" t="s">
        <v>43</v>
      </c>
      <c r="G9267" t="s">
        <v>116</v>
      </c>
      <c r="H9267" t="s">
        <v>116</v>
      </c>
      <c r="I9267" t="s">
        <v>1688</v>
      </c>
      <c r="J9267">
        <v>37.060561999999997</v>
      </c>
      <c r="K9267">
        <v>-7.9450070000000004</v>
      </c>
      <c r="L9267">
        <v>18</v>
      </c>
      <c r="M9267">
        <v>6</v>
      </c>
      <c r="N9267">
        <v>1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 t="s">
        <v>47</v>
      </c>
      <c r="X9267">
        <v>0</v>
      </c>
      <c r="Y9267">
        <v>0</v>
      </c>
      <c r="Z9267">
        <v>3.0099999999999998E-2</v>
      </c>
      <c r="AA9267">
        <v>3.0099999999999998E-2</v>
      </c>
      <c r="AB9267">
        <f>_2020_IR[[#This Row],[areaTotal]]*10000</f>
        <v>301</v>
      </c>
      <c r="AC9267" t="s">
        <v>48</v>
      </c>
      <c r="AD9267">
        <v>22</v>
      </c>
      <c r="AE9267">
        <f>SQRT(_2020_IR[[#This Row],[aream2]])/(_2020_IR[[#This Row],[duration2]]*60)</f>
        <v>1.3143448161285964E-2</v>
      </c>
      <c r="AF9267">
        <v>12.3725499909063</v>
      </c>
      <c r="AG9267">
        <v>31.741901915583298</v>
      </c>
      <c r="AH9267">
        <v>8.4936285208010496</v>
      </c>
      <c r="AI9267">
        <v>857.29545529198504</v>
      </c>
      <c r="AJ9267">
        <v>82.243870927742407</v>
      </c>
      <c r="AK9267">
        <v>87.543519083668997</v>
      </c>
      <c r="AL9267">
        <v>132.66903058178301</v>
      </c>
      <c r="AM9267" t="s">
        <v>59</v>
      </c>
      <c r="AN9267" t="s">
        <v>60</v>
      </c>
      <c r="AO9267" t="s">
        <v>471</v>
      </c>
      <c r="AP9267" t="s">
        <v>125</v>
      </c>
      <c r="AQ9267" t="s">
        <v>1636</v>
      </c>
      <c r="AR9267" t="s">
        <v>218</v>
      </c>
      <c r="AS9267" t="s">
        <v>219</v>
      </c>
    </row>
    <row r="9268" spans="1:45" hidden="1" x14ac:dyDescent="0.35">
      <c r="A9268">
        <v>2020010076002</v>
      </c>
      <c r="B9268">
        <v>2020</v>
      </c>
      <c r="C9268" s="1">
        <v>44122.697222222225</v>
      </c>
      <c r="D9268" s="1">
        <v>44122.756249999999</v>
      </c>
      <c r="E9268" s="2">
        <f>_2020_IR[[#This Row],[close]]-_2020_IR[[#This Row],[open]]</f>
        <v>5.9027777773735579E-2</v>
      </c>
      <c r="F9268" t="s">
        <v>43</v>
      </c>
      <c r="G9268" t="s">
        <v>139</v>
      </c>
      <c r="H9268" t="s">
        <v>492</v>
      </c>
      <c r="I9268" t="s">
        <v>1549</v>
      </c>
      <c r="J9268">
        <v>40.851008</v>
      </c>
      <c r="K9268">
        <v>-8.2871900000000007</v>
      </c>
      <c r="L9268">
        <v>11</v>
      </c>
      <c r="M9268">
        <v>3</v>
      </c>
      <c r="N9268">
        <v>1</v>
      </c>
      <c r="O9268">
        <v>1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 t="s">
        <v>47</v>
      </c>
      <c r="X9268">
        <v>0</v>
      </c>
      <c r="Y9268">
        <v>0.36159999999999998</v>
      </c>
      <c r="Z9268">
        <v>0</v>
      </c>
      <c r="AA9268">
        <v>0.36159999999999998</v>
      </c>
      <c r="AB9268">
        <f>_2020_IR[[#This Row],[areaTotal]]*10000</f>
        <v>3615.9999999999995</v>
      </c>
      <c r="AC9268" t="s">
        <v>48</v>
      </c>
      <c r="AD9268">
        <v>85</v>
      </c>
      <c r="AE9268">
        <f>SQRT(_2020_IR[[#This Row],[aream2]])/(_2020_IR[[#This Row],[duration2]]*60)</f>
        <v>1.1790820688919929E-2</v>
      </c>
      <c r="AF9268">
        <v>1.7376851361793</v>
      </c>
      <c r="AG9268">
        <v>10.4713152069681</v>
      </c>
      <c r="AH9268">
        <v>5.6345075779713998</v>
      </c>
      <c r="AI9268">
        <v>165.509312288415</v>
      </c>
      <c r="AJ9268">
        <v>17.336993462237398</v>
      </c>
      <c r="AK9268">
        <v>88.522317845780407</v>
      </c>
      <c r="AL9268">
        <v>27.478182336080401</v>
      </c>
      <c r="AM9268" t="s">
        <v>49</v>
      </c>
      <c r="AN9268" t="s">
        <v>50</v>
      </c>
      <c r="AO9268" t="s">
        <v>217</v>
      </c>
      <c r="AP9268" t="s">
        <v>125</v>
      </c>
      <c r="AQ9268" t="s">
        <v>53</v>
      </c>
      <c r="AR9268" t="s">
        <v>218</v>
      </c>
      <c r="AS9268" t="s">
        <v>219</v>
      </c>
    </row>
    <row r="9269" spans="1:45" hidden="1" x14ac:dyDescent="0.35">
      <c r="A9269">
        <v>2020030073870</v>
      </c>
      <c r="B9269">
        <v>2020</v>
      </c>
      <c r="C9269" s="1">
        <v>44122.697222222225</v>
      </c>
      <c r="D9269" s="1">
        <v>44122.743055555555</v>
      </c>
      <c r="E9269" s="2">
        <f>_2020_IR[[#This Row],[close]]-_2020_IR[[#This Row],[open]]</f>
        <v>4.5833333329937886E-2</v>
      </c>
      <c r="F9269" t="s">
        <v>43</v>
      </c>
      <c r="G9269" t="s">
        <v>158</v>
      </c>
      <c r="H9269" t="s">
        <v>422</v>
      </c>
      <c r="I9269" t="s">
        <v>913</v>
      </c>
      <c r="J9269">
        <v>41.405634999999997</v>
      </c>
      <c r="K9269">
        <v>-8.3131350000000008</v>
      </c>
      <c r="L9269">
        <v>5</v>
      </c>
      <c r="M9269">
        <v>2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 t="s">
        <v>47</v>
      </c>
      <c r="X9269">
        <v>0</v>
      </c>
      <c r="Y9269">
        <v>0.01</v>
      </c>
      <c r="Z9269">
        <v>0</v>
      </c>
      <c r="AA9269">
        <v>0.01</v>
      </c>
      <c r="AB9269">
        <f>_2020_IR[[#This Row],[areaTotal]]*10000</f>
        <v>100</v>
      </c>
      <c r="AC9269" t="s">
        <v>48</v>
      </c>
      <c r="AD9269">
        <v>66</v>
      </c>
      <c r="AE9269">
        <f>SQRT(_2020_IR[[#This Row],[aream2]])/(_2020_IR[[#This Row],[duration2]]*60)</f>
        <v>2.5252525252525255E-3</v>
      </c>
      <c r="AF9269">
        <v>0.79354482424582196</v>
      </c>
      <c r="AG9269">
        <v>6.7248880932766602</v>
      </c>
      <c r="AH9269">
        <v>3.6589019043134501</v>
      </c>
      <c r="AI9269">
        <v>160.06472633296599</v>
      </c>
      <c r="AJ9269">
        <v>15.1611539383525</v>
      </c>
      <c r="AK9269">
        <v>85.689018848783206</v>
      </c>
      <c r="AL9269">
        <v>24.516797890155601</v>
      </c>
      <c r="AM9269" t="s">
        <v>49</v>
      </c>
      <c r="AN9269" t="s">
        <v>114</v>
      </c>
      <c r="AO9269" t="s">
        <v>51</v>
      </c>
      <c r="AP9269" t="s">
        <v>125</v>
      </c>
      <c r="AQ9269" t="s">
        <v>53</v>
      </c>
      <c r="AR9269" t="s">
        <v>54</v>
      </c>
      <c r="AS9269" t="s">
        <v>55</v>
      </c>
    </row>
    <row r="9270" spans="1:45" hidden="1" x14ac:dyDescent="0.35">
      <c r="A9270">
        <v>2020110188135</v>
      </c>
      <c r="B9270">
        <v>2020</v>
      </c>
      <c r="C9270" s="1">
        <v>44122.701388888891</v>
      </c>
      <c r="D9270" s="1">
        <v>44122.736111111109</v>
      </c>
      <c r="E9270" s="2">
        <f>_2020_IR[[#This Row],[close]]-_2020_IR[[#This Row],[open]]</f>
        <v>3.4722222218988463E-2</v>
      </c>
      <c r="F9270" t="s">
        <v>43</v>
      </c>
      <c r="G9270" t="s">
        <v>57</v>
      </c>
      <c r="H9270" t="s">
        <v>266</v>
      </c>
      <c r="I9270" t="s">
        <v>667</v>
      </c>
      <c r="J9270">
        <v>38.934708000000001</v>
      </c>
      <c r="K9270">
        <v>-9.1908239999999992</v>
      </c>
      <c r="L9270">
        <v>6</v>
      </c>
      <c r="M9270">
        <v>2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 t="s">
        <v>47</v>
      </c>
      <c r="X9270">
        <v>0</v>
      </c>
      <c r="Y9270">
        <v>0.2</v>
      </c>
      <c r="Z9270">
        <v>0</v>
      </c>
      <c r="AA9270">
        <v>0.2</v>
      </c>
      <c r="AB9270">
        <f>_2020_IR[[#This Row],[areaTotal]]*10000</f>
        <v>2000</v>
      </c>
      <c r="AC9270" t="s">
        <v>48</v>
      </c>
      <c r="AD9270">
        <v>50</v>
      </c>
      <c r="AE9270">
        <f>SQRT(_2020_IR[[#This Row],[aream2]])/(_2020_IR[[#This Row],[duration2]]*60)</f>
        <v>1.4907119849998599E-2</v>
      </c>
      <c r="AF9270">
        <v>3.9894028814221398</v>
      </c>
      <c r="AG9270">
        <v>16.7463566038046</v>
      </c>
      <c r="AH9270">
        <v>5.8028667569925796</v>
      </c>
      <c r="AI9270">
        <v>572.05431936787295</v>
      </c>
      <c r="AJ9270">
        <v>35.878982615625901</v>
      </c>
      <c r="AK9270">
        <v>88.0380592472318</v>
      </c>
      <c r="AL9270">
        <v>62.031497993834002</v>
      </c>
      <c r="AM9270" t="s">
        <v>59</v>
      </c>
      <c r="AN9270" t="s">
        <v>60</v>
      </c>
      <c r="AO9270" t="s">
        <v>217</v>
      </c>
      <c r="AP9270" t="s">
        <v>125</v>
      </c>
      <c r="AQ9270" t="s">
        <v>1636</v>
      </c>
      <c r="AR9270" t="s">
        <v>218</v>
      </c>
      <c r="AS9270" t="s">
        <v>219</v>
      </c>
    </row>
    <row r="9271" spans="1:45" hidden="1" x14ac:dyDescent="0.35">
      <c r="A9271">
        <v>2020140054477</v>
      </c>
      <c r="B9271">
        <v>2020</v>
      </c>
      <c r="C9271" s="1">
        <v>44122.713888888888</v>
      </c>
      <c r="D9271" s="1">
        <v>44122.718055555553</v>
      </c>
      <c r="E9271" s="2">
        <f>_2020_IR[[#This Row],[close]]-_2020_IR[[#This Row],[open]]</f>
        <v>4.166666665696539E-3</v>
      </c>
      <c r="F9271" t="s">
        <v>43</v>
      </c>
      <c r="G9271" t="s">
        <v>212</v>
      </c>
      <c r="H9271" t="s">
        <v>344</v>
      </c>
      <c r="I9271" t="s">
        <v>688</v>
      </c>
      <c r="J9271">
        <v>39.715643</v>
      </c>
      <c r="K9271">
        <v>-8.6707280000000004</v>
      </c>
      <c r="L9271">
        <v>5</v>
      </c>
      <c r="M9271">
        <v>1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 t="s">
        <v>47</v>
      </c>
      <c r="X9271">
        <v>0</v>
      </c>
      <c r="Y9271">
        <v>1E-3</v>
      </c>
      <c r="Z9271">
        <v>0</v>
      </c>
      <c r="AA9271">
        <v>1E-3</v>
      </c>
      <c r="AB9271">
        <f>_2020_IR[[#This Row],[areaTotal]]*10000</f>
        <v>10</v>
      </c>
      <c r="AC9271" t="s">
        <v>48</v>
      </c>
      <c r="AD9271">
        <v>6</v>
      </c>
      <c r="AE9271">
        <f>SQRT(_2020_IR[[#This Row],[aream2]])/(_2020_IR[[#This Row],[duration2]]*60)</f>
        <v>8.7841046115788319E-3</v>
      </c>
      <c r="AF9271">
        <v>6.1066784631405504</v>
      </c>
      <c r="AG9271">
        <v>21.300117803609499</v>
      </c>
      <c r="AH9271">
        <v>10.1930962255193</v>
      </c>
      <c r="AI9271">
        <v>309.56692274590301</v>
      </c>
      <c r="AJ9271">
        <v>27.261327403758099</v>
      </c>
      <c r="AK9271">
        <v>90.417175109278105</v>
      </c>
      <c r="AL9271">
        <v>44.684950990730499</v>
      </c>
      <c r="AM9271" t="s">
        <v>83</v>
      </c>
      <c r="AN9271" t="s">
        <v>84</v>
      </c>
      <c r="AO9271" t="s">
        <v>288</v>
      </c>
      <c r="AP9271" t="s">
        <v>289</v>
      </c>
      <c r="AQ9271" t="s">
        <v>1234</v>
      </c>
      <c r="AR9271" t="s">
        <v>307</v>
      </c>
      <c r="AS9271" t="s">
        <v>79</v>
      </c>
    </row>
    <row r="9272" spans="1:45" hidden="1" x14ac:dyDescent="0.35">
      <c r="A9272">
        <v>2020140054479</v>
      </c>
      <c r="B9272">
        <v>2020</v>
      </c>
      <c r="C9272" s="1">
        <v>44122.719444444447</v>
      </c>
      <c r="D9272" s="1">
        <v>44122.740277777775</v>
      </c>
      <c r="E9272" s="2">
        <f>_2020_IR[[#This Row],[close]]-_2020_IR[[#This Row],[open]]</f>
        <v>2.0833333328482695E-2</v>
      </c>
      <c r="F9272" t="s">
        <v>56</v>
      </c>
      <c r="G9272" t="s">
        <v>212</v>
      </c>
      <c r="H9272" t="s">
        <v>259</v>
      </c>
      <c r="I9272" t="s">
        <v>893</v>
      </c>
      <c r="J9272">
        <v>38.987969999999997</v>
      </c>
      <c r="K9272">
        <v>-8.7360349999999993</v>
      </c>
      <c r="L9272">
        <v>20</v>
      </c>
      <c r="M9272">
        <v>7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1</v>
      </c>
      <c r="W9272" t="s">
        <v>47</v>
      </c>
      <c r="X9272">
        <v>0</v>
      </c>
      <c r="Y9272">
        <v>0</v>
      </c>
      <c r="Z9272">
        <v>1.45</v>
      </c>
      <c r="AA9272">
        <v>1.45</v>
      </c>
      <c r="AB9272">
        <f>_2020_IR[[#This Row],[areaTotal]]*10000</f>
        <v>14500</v>
      </c>
      <c r="AC9272" t="s">
        <v>82</v>
      </c>
      <c r="AD9272">
        <v>30</v>
      </c>
      <c r="AE9272">
        <f>SQRT(_2020_IR[[#This Row],[aream2]])/(_2020_IR[[#This Row],[duration2]]*60)</f>
        <v>6.6897747659957194E-2</v>
      </c>
      <c r="AF9272">
        <v>6.2357949404739204</v>
      </c>
      <c r="AG9272">
        <v>21.553399297945599</v>
      </c>
      <c r="AH9272">
        <v>6.8814643846291297</v>
      </c>
      <c r="AI9272">
        <v>582.50417349372003</v>
      </c>
      <c r="AJ9272">
        <v>47.341423180954401</v>
      </c>
      <c r="AK9272">
        <v>89.569709836222899</v>
      </c>
      <c r="AL9272">
        <v>78.693792890430103</v>
      </c>
      <c r="AM9272" t="s">
        <v>49</v>
      </c>
      <c r="AN9272" t="s">
        <v>74</v>
      </c>
      <c r="AO9272" t="s">
        <v>288</v>
      </c>
      <c r="AP9272" t="s">
        <v>125</v>
      </c>
      <c r="AQ9272" t="s">
        <v>1636</v>
      </c>
      <c r="AR9272" t="s">
        <v>307</v>
      </c>
      <c r="AS9272" t="s">
        <v>79</v>
      </c>
    </row>
    <row r="9273" spans="1:45" hidden="1" x14ac:dyDescent="0.35">
      <c r="A9273">
        <v>2020170027973</v>
      </c>
      <c r="B9273">
        <v>2020</v>
      </c>
      <c r="C9273" s="1">
        <v>44122.72152777778</v>
      </c>
      <c r="D9273" s="1">
        <v>44122.84375</v>
      </c>
      <c r="E9273" s="2">
        <f>_2020_IR[[#This Row],[close]]-_2020_IR[[#This Row],[open]]</f>
        <v>0.12222222222044365</v>
      </c>
      <c r="F9273" t="s">
        <v>43</v>
      </c>
      <c r="G9273" t="s">
        <v>44</v>
      </c>
      <c r="H9273" t="s">
        <v>225</v>
      </c>
      <c r="I9273" t="s">
        <v>977</v>
      </c>
      <c r="J9273">
        <v>41.588732</v>
      </c>
      <c r="K9273">
        <v>-7.34727</v>
      </c>
      <c r="L9273">
        <v>12</v>
      </c>
      <c r="M9273">
        <v>2</v>
      </c>
      <c r="N9273">
        <v>1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 t="s">
        <v>47</v>
      </c>
      <c r="X9273">
        <v>0</v>
      </c>
      <c r="Y9273">
        <v>0.5</v>
      </c>
      <c r="Z9273">
        <v>0.3</v>
      </c>
      <c r="AA9273">
        <v>0.8</v>
      </c>
      <c r="AB9273">
        <f>_2020_IR[[#This Row],[areaTotal]]*10000</f>
        <v>8000</v>
      </c>
      <c r="AC9273" t="s">
        <v>48</v>
      </c>
      <c r="AD9273">
        <v>176</v>
      </c>
      <c r="AE9273">
        <f>SQRT(_2020_IR[[#This Row],[aream2]])/(_2020_IR[[#This Row],[duration2]]*60)</f>
        <v>8.4699544602264767E-3</v>
      </c>
      <c r="AF9273">
        <v>2.5703246002851698</v>
      </c>
      <c r="AG9273">
        <v>13.0633923587192</v>
      </c>
      <c r="AH9273">
        <v>4.9415369503640303</v>
      </c>
      <c r="AI9273">
        <v>421.12033661169102</v>
      </c>
      <c r="AJ9273">
        <v>28.994052936751</v>
      </c>
      <c r="AK9273">
        <v>88.147047656957795</v>
      </c>
      <c r="AL9273">
        <v>49.472650124183801</v>
      </c>
      <c r="AM9273" t="s">
        <v>83</v>
      </c>
      <c r="AN9273" t="s">
        <v>84</v>
      </c>
      <c r="AO9273" t="s">
        <v>217</v>
      </c>
      <c r="AP9273" t="s">
        <v>125</v>
      </c>
      <c r="AQ9273" t="s">
        <v>1234</v>
      </c>
      <c r="AR9273" t="s">
        <v>218</v>
      </c>
      <c r="AS9273" t="s">
        <v>219</v>
      </c>
    </row>
    <row r="9274" spans="1:45" hidden="1" x14ac:dyDescent="0.35">
      <c r="A9274">
        <v>2020180052096</v>
      </c>
      <c r="B9274">
        <v>2020</v>
      </c>
      <c r="C9274" s="1">
        <v>44122.73333333333</v>
      </c>
      <c r="D9274" s="1">
        <v>44122.839583333334</v>
      </c>
      <c r="E9274" s="2">
        <f>_2020_IR[[#This Row],[close]]-_2020_IR[[#This Row],[open]]</f>
        <v>0.10625000000436557</v>
      </c>
      <c r="F9274" t="s">
        <v>43</v>
      </c>
      <c r="G9274" t="s">
        <v>65</v>
      </c>
      <c r="H9274" t="s">
        <v>156</v>
      </c>
      <c r="I9274" t="s">
        <v>913</v>
      </c>
      <c r="J9274">
        <v>41.001142999999999</v>
      </c>
      <c r="K9274">
        <v>-8.1512480000000007</v>
      </c>
      <c r="L9274">
        <v>13</v>
      </c>
      <c r="M9274">
        <v>4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 t="s">
        <v>47</v>
      </c>
      <c r="X9274">
        <v>0</v>
      </c>
      <c r="Y9274">
        <v>19.5</v>
      </c>
      <c r="Z9274">
        <v>0</v>
      </c>
      <c r="AA9274">
        <v>19.5</v>
      </c>
      <c r="AB9274">
        <f>_2020_IR[[#This Row],[areaTotal]]*10000</f>
        <v>195000</v>
      </c>
      <c r="AC9274" t="s">
        <v>295</v>
      </c>
      <c r="AD9274">
        <v>153</v>
      </c>
      <c r="AE9274">
        <f>SQRT(_2020_IR[[#This Row],[aream2]])/(_2020_IR[[#This Row],[duration2]]*60)</f>
        <v>4.8103272692417466E-2</v>
      </c>
      <c r="AF9274">
        <v>1.03294432130978</v>
      </c>
      <c r="AG9274">
        <v>7.8050808454562803</v>
      </c>
      <c r="AH9274">
        <v>4.3370366715374704</v>
      </c>
      <c r="AI9274">
        <v>143.58237613499301</v>
      </c>
      <c r="AJ9274">
        <v>15.4032326997242</v>
      </c>
      <c r="AK9274">
        <v>87.197648570592904</v>
      </c>
      <c r="AL9274">
        <v>24.291583171171499</v>
      </c>
      <c r="AM9274" t="s">
        <v>59</v>
      </c>
      <c r="AN9274" t="s">
        <v>60</v>
      </c>
      <c r="AO9274" t="s">
        <v>51</v>
      </c>
      <c r="AP9274" t="s">
        <v>125</v>
      </c>
      <c r="AQ9274" t="s">
        <v>53</v>
      </c>
      <c r="AR9274" t="s">
        <v>218</v>
      </c>
      <c r="AS9274" t="s">
        <v>219</v>
      </c>
    </row>
    <row r="9275" spans="1:45" hidden="1" x14ac:dyDescent="0.35">
      <c r="A9275">
        <v>2020180052097</v>
      </c>
      <c r="B9275">
        <v>2020</v>
      </c>
      <c r="C9275" s="1">
        <v>44122.741666666669</v>
      </c>
      <c r="D9275" s="1">
        <v>44122.786111111112</v>
      </c>
      <c r="E9275" s="2">
        <f>_2020_IR[[#This Row],[close]]-_2020_IR[[#This Row],[open]]</f>
        <v>4.4444444443797693E-2</v>
      </c>
      <c r="F9275" t="s">
        <v>43</v>
      </c>
      <c r="G9275" t="s">
        <v>65</v>
      </c>
      <c r="H9275" t="s">
        <v>65</v>
      </c>
      <c r="I9275" t="s">
        <v>1933</v>
      </c>
      <c r="J9275">
        <v>40.704816999999998</v>
      </c>
      <c r="K9275">
        <v>-7.8662650000000003</v>
      </c>
      <c r="L9275">
        <v>6</v>
      </c>
      <c r="M9275">
        <v>2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 t="s">
        <v>47</v>
      </c>
      <c r="X9275">
        <v>0.05</v>
      </c>
      <c r="Y9275">
        <v>0</v>
      </c>
      <c r="Z9275">
        <v>0</v>
      </c>
      <c r="AA9275">
        <v>0.05</v>
      </c>
      <c r="AB9275">
        <f>_2020_IR[[#This Row],[areaTotal]]*10000</f>
        <v>500</v>
      </c>
      <c r="AC9275" t="s">
        <v>48</v>
      </c>
      <c r="AD9275">
        <v>64</v>
      </c>
      <c r="AE9275">
        <f>SQRT(_2020_IR[[#This Row],[aream2]])/(_2020_IR[[#This Row],[duration2]]*60)</f>
        <v>5.8230936914057023E-3</v>
      </c>
      <c r="AF9275">
        <v>2.3838041487099302</v>
      </c>
      <c r="AG9275">
        <v>12.5190554609239</v>
      </c>
      <c r="AH9275">
        <v>5.66333479600367</v>
      </c>
      <c r="AI9275">
        <v>302.070684887737</v>
      </c>
      <c r="AJ9275">
        <v>22.3615919576817</v>
      </c>
      <c r="AK9275">
        <v>89.026815076182601</v>
      </c>
      <c r="AL9275">
        <v>37.738879660389699</v>
      </c>
      <c r="AM9275" t="s">
        <v>83</v>
      </c>
      <c r="AN9275" t="s">
        <v>84</v>
      </c>
      <c r="AO9275" t="s">
        <v>217</v>
      </c>
      <c r="AP9275" t="s">
        <v>125</v>
      </c>
      <c r="AQ9275" t="s">
        <v>1234</v>
      </c>
      <c r="AR9275" t="s">
        <v>307</v>
      </c>
      <c r="AS9275" t="s">
        <v>79</v>
      </c>
    </row>
    <row r="9276" spans="1:45" hidden="1" x14ac:dyDescent="0.35">
      <c r="A9276">
        <v>2020110188175</v>
      </c>
      <c r="B9276">
        <v>2020</v>
      </c>
      <c r="C9276" s="1">
        <v>44122.743055555555</v>
      </c>
      <c r="D9276" s="1">
        <v>44122.75277777778</v>
      </c>
      <c r="E9276" s="2">
        <f>_2020_IR[[#This Row],[close]]-_2020_IR[[#This Row],[open]]</f>
        <v>9.7222222248092294E-3</v>
      </c>
      <c r="F9276" t="s">
        <v>56</v>
      </c>
      <c r="G9276" t="s">
        <v>57</v>
      </c>
      <c r="H9276" t="s">
        <v>266</v>
      </c>
      <c r="I9276" t="s">
        <v>667</v>
      </c>
      <c r="J9276">
        <v>38.948239999999998</v>
      </c>
      <c r="K9276">
        <v>-9.1954759999999993</v>
      </c>
      <c r="L9276">
        <v>6</v>
      </c>
      <c r="M9276">
        <v>2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 t="s">
        <v>47</v>
      </c>
      <c r="X9276">
        <v>0</v>
      </c>
      <c r="Y9276">
        <v>0</v>
      </c>
      <c r="Z9276">
        <v>2E-3</v>
      </c>
      <c r="AA9276">
        <v>2E-3</v>
      </c>
      <c r="AB9276">
        <f>_2020_IR[[#This Row],[areaTotal]]*10000</f>
        <v>20</v>
      </c>
      <c r="AC9276" t="s">
        <v>48</v>
      </c>
      <c r="AD9276">
        <v>14</v>
      </c>
      <c r="AE9276">
        <f>SQRT(_2020_IR[[#This Row],[aream2]])/(_2020_IR[[#This Row],[duration2]]*60)</f>
        <v>5.3239713749994996E-3</v>
      </c>
      <c r="AF9276">
        <v>3.9894028814221398</v>
      </c>
      <c r="AG9276">
        <v>16.7463566038046</v>
      </c>
      <c r="AH9276">
        <v>5.8028667569925796</v>
      </c>
      <c r="AI9276">
        <v>572.05431936787295</v>
      </c>
      <c r="AJ9276">
        <v>35.878982615625901</v>
      </c>
      <c r="AK9276">
        <v>88.0380592472318</v>
      </c>
      <c r="AL9276">
        <v>62.031497993834002</v>
      </c>
      <c r="AM9276" t="s">
        <v>59</v>
      </c>
      <c r="AN9276" t="s">
        <v>60</v>
      </c>
      <c r="AO9276" t="s">
        <v>217</v>
      </c>
      <c r="AP9276" t="s">
        <v>125</v>
      </c>
      <c r="AQ9276" t="s">
        <v>1636</v>
      </c>
      <c r="AR9276" t="s">
        <v>218</v>
      </c>
      <c r="AS9276" t="s">
        <v>219</v>
      </c>
    </row>
    <row r="9277" spans="1:45" hidden="1" x14ac:dyDescent="0.35">
      <c r="A9277">
        <v>2020030073886</v>
      </c>
      <c r="B9277">
        <v>2020</v>
      </c>
      <c r="C9277" s="1">
        <v>44122.74722222222</v>
      </c>
      <c r="D9277" s="1">
        <v>44122.824999999997</v>
      </c>
      <c r="E9277" s="2">
        <f>_2020_IR[[#This Row],[close]]-_2020_IR[[#This Row],[open]]</f>
        <v>7.7777777776645962E-2</v>
      </c>
      <c r="F9277" t="s">
        <v>43</v>
      </c>
      <c r="G9277" t="s">
        <v>158</v>
      </c>
      <c r="H9277" t="s">
        <v>422</v>
      </c>
      <c r="I9277" t="s">
        <v>1992</v>
      </c>
      <c r="J9277">
        <v>41.520077000000001</v>
      </c>
      <c r="K9277">
        <v>-8.3824079999999999</v>
      </c>
      <c r="L9277">
        <v>10</v>
      </c>
      <c r="M9277">
        <v>4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 t="s">
        <v>47</v>
      </c>
      <c r="X9277">
        <v>0</v>
      </c>
      <c r="Y9277">
        <v>0.02</v>
      </c>
      <c r="Z9277">
        <v>0</v>
      </c>
      <c r="AA9277">
        <v>0.02</v>
      </c>
      <c r="AB9277">
        <f>_2020_IR[[#This Row],[areaTotal]]*10000</f>
        <v>200</v>
      </c>
      <c r="AC9277" t="s">
        <v>48</v>
      </c>
      <c r="AD9277">
        <v>112</v>
      </c>
      <c r="AE9277">
        <f>SQRT(_2020_IR[[#This Row],[aream2]])/(_2020_IR[[#This Row],[duration2]]*60)</f>
        <v>2.104484467817106E-3</v>
      </c>
      <c r="AF9277">
        <v>0.71707640079719204</v>
      </c>
      <c r="AG9277">
        <v>6.35071898620249</v>
      </c>
      <c r="AH9277">
        <v>4.0202903879608796</v>
      </c>
      <c r="AI9277">
        <v>66.299109929775696</v>
      </c>
      <c r="AJ9277">
        <v>15.0801374292157</v>
      </c>
      <c r="AK9277">
        <v>86.284406701726397</v>
      </c>
      <c r="AL9277">
        <v>19.227018133295001</v>
      </c>
      <c r="AM9277" t="s">
        <v>59</v>
      </c>
      <c r="AN9277" t="s">
        <v>60</v>
      </c>
      <c r="AO9277" t="s">
        <v>51</v>
      </c>
      <c r="AP9277" t="s">
        <v>125</v>
      </c>
      <c r="AQ9277" t="s">
        <v>53</v>
      </c>
      <c r="AR9277" t="s">
        <v>218</v>
      </c>
      <c r="AS9277" t="s">
        <v>219</v>
      </c>
    </row>
    <row r="9278" spans="1:45" hidden="1" x14ac:dyDescent="0.35">
      <c r="A9278">
        <v>2020110188180</v>
      </c>
      <c r="B9278">
        <v>2020</v>
      </c>
      <c r="C9278" s="1">
        <v>44122.75277777778</v>
      </c>
      <c r="D9278" s="1">
        <v>44122.805555555555</v>
      </c>
      <c r="E9278" s="2">
        <f>_2020_IR[[#This Row],[close]]-_2020_IR[[#This Row],[open]]</f>
        <v>5.2777777775190771E-2</v>
      </c>
      <c r="F9278" t="s">
        <v>56</v>
      </c>
      <c r="G9278" t="s">
        <v>57</v>
      </c>
      <c r="H9278" t="s">
        <v>266</v>
      </c>
      <c r="I9278" t="s">
        <v>2500</v>
      </c>
      <c r="J9278">
        <v>38.927864999999997</v>
      </c>
      <c r="K9278">
        <v>-9.2551349999999992</v>
      </c>
      <c r="L9278">
        <v>8</v>
      </c>
      <c r="M9278">
        <v>3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 t="s">
        <v>47</v>
      </c>
      <c r="X9278">
        <v>0</v>
      </c>
      <c r="Y9278">
        <v>0</v>
      </c>
      <c r="Z9278">
        <v>0.03</v>
      </c>
      <c r="AA9278">
        <v>0.03</v>
      </c>
      <c r="AB9278">
        <f>_2020_IR[[#This Row],[areaTotal]]*10000</f>
        <v>300</v>
      </c>
      <c r="AC9278" t="s">
        <v>48</v>
      </c>
      <c r="AD9278">
        <v>76</v>
      </c>
      <c r="AE9278">
        <f>SQRT(_2020_IR[[#This Row],[aream2]])/(_2020_IR[[#This Row],[duration2]]*60)</f>
        <v>3.798357034142275E-3</v>
      </c>
      <c r="AF9278">
        <v>1.3874354870290799</v>
      </c>
      <c r="AG9278">
        <v>9.2208416051421107</v>
      </c>
      <c r="AH9278">
        <v>3.88557726596625</v>
      </c>
      <c r="AI9278">
        <v>554.21280281702604</v>
      </c>
      <c r="AJ9278">
        <v>20.790352146671601</v>
      </c>
      <c r="AK9278">
        <v>84.963984953439095</v>
      </c>
      <c r="AL9278">
        <v>38.015488096032399</v>
      </c>
      <c r="AM9278" t="s">
        <v>59</v>
      </c>
      <c r="AN9278" t="s">
        <v>60</v>
      </c>
      <c r="AO9278" t="s">
        <v>51</v>
      </c>
      <c r="AP9278" t="s">
        <v>125</v>
      </c>
      <c r="AQ9278" t="s">
        <v>1636</v>
      </c>
      <c r="AR9278" t="s">
        <v>54</v>
      </c>
      <c r="AS9278" t="s">
        <v>55</v>
      </c>
    </row>
    <row r="9279" spans="1:45" hidden="1" x14ac:dyDescent="0.35">
      <c r="A9279">
        <v>2020090030668</v>
      </c>
      <c r="B9279">
        <v>2020</v>
      </c>
      <c r="C9279" s="1">
        <v>44122.759027777778</v>
      </c>
      <c r="D9279" s="1">
        <v>44122.791666666664</v>
      </c>
      <c r="E9279" s="2">
        <f>_2020_IR[[#This Row],[close]]-_2020_IR[[#This Row],[open]]</f>
        <v>3.2638888886140194E-2</v>
      </c>
      <c r="F9279" t="s">
        <v>43</v>
      </c>
      <c r="G9279" t="s">
        <v>94</v>
      </c>
      <c r="H9279" t="s">
        <v>129</v>
      </c>
      <c r="I9279" t="s">
        <v>1734</v>
      </c>
      <c r="J9279">
        <v>40.949643000000002</v>
      </c>
      <c r="K9279">
        <v>-7.3201130000000001</v>
      </c>
      <c r="L9279">
        <v>7</v>
      </c>
      <c r="M9279">
        <v>3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 t="s">
        <v>47</v>
      </c>
      <c r="X9279">
        <v>0.1</v>
      </c>
      <c r="Y9279">
        <v>0.5</v>
      </c>
      <c r="Z9279">
        <v>0</v>
      </c>
      <c r="AA9279">
        <v>0.6</v>
      </c>
      <c r="AB9279">
        <f>_2020_IR[[#This Row],[areaTotal]]*10000</f>
        <v>6000</v>
      </c>
      <c r="AC9279" t="s">
        <v>48</v>
      </c>
      <c r="AD9279">
        <v>47</v>
      </c>
      <c r="AE9279">
        <f>SQRT(_2020_IR[[#This Row],[aream2]])/(_2020_IR[[#This Row],[duration2]]*60)</f>
        <v>2.7467966994378843E-2</v>
      </c>
      <c r="AF9279">
        <v>3.9038655075509099</v>
      </c>
      <c r="AG9279">
        <v>16.542541310574101</v>
      </c>
      <c r="AH9279">
        <v>5.74314739348406</v>
      </c>
      <c r="AI9279">
        <v>461.83788562365902</v>
      </c>
      <c r="AJ9279">
        <v>36.907000429763301</v>
      </c>
      <c r="AK9279">
        <v>89.525754585689697</v>
      </c>
      <c r="AL9279">
        <v>61.522776902658897</v>
      </c>
      <c r="AM9279" t="s">
        <v>49</v>
      </c>
      <c r="AN9279" t="s">
        <v>50</v>
      </c>
      <c r="AO9279" t="s">
        <v>217</v>
      </c>
      <c r="AP9279" t="s">
        <v>125</v>
      </c>
      <c r="AQ9279" t="s">
        <v>1234</v>
      </c>
      <c r="AR9279" t="s">
        <v>307</v>
      </c>
      <c r="AS9279" t="s">
        <v>79</v>
      </c>
    </row>
    <row r="9280" spans="1:45" hidden="1" x14ac:dyDescent="0.35">
      <c r="A9280">
        <v>2020150084259</v>
      </c>
      <c r="B9280">
        <v>2020</v>
      </c>
      <c r="C9280" s="1">
        <v>44122.769444444442</v>
      </c>
      <c r="D9280" s="1">
        <v>44122.818749999999</v>
      </c>
      <c r="E9280" s="2">
        <f>_2020_IR[[#This Row],[close]]-_2020_IR[[#This Row],[open]]</f>
        <v>4.9305555556202307E-2</v>
      </c>
      <c r="F9280" t="s">
        <v>56</v>
      </c>
      <c r="G9280" t="s">
        <v>118</v>
      </c>
      <c r="H9280" t="s">
        <v>118</v>
      </c>
      <c r="I9280" t="s">
        <v>1086</v>
      </c>
      <c r="J9280">
        <v>38.525075000000001</v>
      </c>
      <c r="K9280">
        <v>-8.8551839999999995</v>
      </c>
      <c r="L9280">
        <v>13</v>
      </c>
      <c r="M9280">
        <v>4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 t="s">
        <v>47</v>
      </c>
      <c r="X9280">
        <v>0</v>
      </c>
      <c r="Y9280">
        <v>0</v>
      </c>
      <c r="Z9280">
        <v>8.9200000000000002E-2</v>
      </c>
      <c r="AA9280">
        <v>8.9200000000000002E-2</v>
      </c>
      <c r="AB9280">
        <f>_2020_IR[[#This Row],[areaTotal]]*10000</f>
        <v>892</v>
      </c>
      <c r="AC9280" t="s">
        <v>48</v>
      </c>
      <c r="AD9280">
        <v>71</v>
      </c>
      <c r="AE9280">
        <f>SQRT(_2020_IR[[#This Row],[aream2]])/(_2020_IR[[#This Row],[duration2]]*60)</f>
        <v>7.0108847526141214E-3</v>
      </c>
      <c r="AF9280">
        <v>4.1272957084370496</v>
      </c>
      <c r="AG9280">
        <v>17.070962658352698</v>
      </c>
      <c r="AH9280">
        <v>5.0036142504148904</v>
      </c>
      <c r="AI9280">
        <v>722.23008753778004</v>
      </c>
      <c r="AJ9280">
        <v>45.505788380981599</v>
      </c>
      <c r="AK9280">
        <v>87.728198507857996</v>
      </c>
      <c r="AL9280">
        <v>78.626467581860396</v>
      </c>
      <c r="AM9280" t="s">
        <v>59</v>
      </c>
      <c r="AN9280" t="s">
        <v>60</v>
      </c>
      <c r="AO9280" t="s">
        <v>217</v>
      </c>
      <c r="AP9280" t="s">
        <v>125</v>
      </c>
      <c r="AQ9280" t="s">
        <v>1636</v>
      </c>
      <c r="AR9280" t="s">
        <v>218</v>
      </c>
      <c r="AS9280" t="s">
        <v>219</v>
      </c>
    </row>
    <row r="9281" spans="1:45" hidden="1" x14ac:dyDescent="0.35">
      <c r="A9281">
        <v>2020090030670</v>
      </c>
      <c r="B9281">
        <v>2020</v>
      </c>
      <c r="C9281" s="1">
        <v>44122.770833333336</v>
      </c>
      <c r="D9281" s="1">
        <v>44122.832638888889</v>
      </c>
      <c r="E9281" s="2">
        <f>_2020_IR[[#This Row],[close]]-_2020_IR[[#This Row],[open]]</f>
        <v>6.1805555553291924E-2</v>
      </c>
      <c r="F9281" t="s">
        <v>43</v>
      </c>
      <c r="G9281" t="s">
        <v>94</v>
      </c>
      <c r="H9281" t="s">
        <v>702</v>
      </c>
      <c r="I9281" t="s">
        <v>2300</v>
      </c>
      <c r="J9281">
        <v>40.942655000000002</v>
      </c>
      <c r="K9281">
        <v>-6.9984929999999999</v>
      </c>
      <c r="L9281">
        <v>11</v>
      </c>
      <c r="M9281">
        <v>3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 t="s">
        <v>47</v>
      </c>
      <c r="X9281">
        <v>0</v>
      </c>
      <c r="Y9281">
        <v>1.3</v>
      </c>
      <c r="Z9281">
        <v>0</v>
      </c>
      <c r="AA9281">
        <v>1.3</v>
      </c>
      <c r="AB9281">
        <f>_2020_IR[[#This Row],[areaTotal]]*10000</f>
        <v>13000</v>
      </c>
      <c r="AC9281" t="s">
        <v>82</v>
      </c>
      <c r="AD9281">
        <v>89</v>
      </c>
      <c r="AE9281">
        <f>SQRT(_2020_IR[[#This Row],[aream2]])/(_2020_IR[[#This Row],[duration2]]*60)</f>
        <v>2.135159972095764E-2</v>
      </c>
      <c r="AF9281">
        <v>4.3932039357643102</v>
      </c>
      <c r="AG9281">
        <v>17.683884145521699</v>
      </c>
      <c r="AH9281">
        <v>5.9762956898594704</v>
      </c>
      <c r="AI9281">
        <v>517.571287461113</v>
      </c>
      <c r="AJ9281">
        <v>39.160007310847497</v>
      </c>
      <c r="AK9281">
        <v>89.905897159503795</v>
      </c>
      <c r="AL9281">
        <v>65.862031948187195</v>
      </c>
      <c r="AM9281" t="s">
        <v>49</v>
      </c>
      <c r="AN9281" t="s">
        <v>50</v>
      </c>
      <c r="AO9281" t="s">
        <v>217</v>
      </c>
      <c r="AP9281" t="s">
        <v>125</v>
      </c>
      <c r="AQ9281" t="s">
        <v>1636</v>
      </c>
      <c r="AR9281" t="s">
        <v>307</v>
      </c>
      <c r="AS9281" t="s">
        <v>79</v>
      </c>
    </row>
    <row r="9282" spans="1:45" hidden="1" x14ac:dyDescent="0.35">
      <c r="A9282">
        <v>2020170027980</v>
      </c>
      <c r="B9282">
        <v>2020</v>
      </c>
      <c r="C9282" s="1">
        <v>44122.771527777775</v>
      </c>
      <c r="D9282" s="1">
        <v>44122.972222222219</v>
      </c>
      <c r="E9282" s="2">
        <f>_2020_IR[[#This Row],[close]]-_2020_IR[[#This Row],[open]]</f>
        <v>0.20069444444379769</v>
      </c>
      <c r="F9282" t="s">
        <v>43</v>
      </c>
      <c r="G9282" t="s">
        <v>44</v>
      </c>
      <c r="H9282" t="s">
        <v>45</v>
      </c>
      <c r="I9282" t="s">
        <v>781</v>
      </c>
      <c r="J9282">
        <v>41.765838000000002</v>
      </c>
      <c r="K9282">
        <v>-7.6699929999999998</v>
      </c>
      <c r="L9282">
        <v>44</v>
      </c>
      <c r="M9282">
        <v>15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 t="s">
        <v>47</v>
      </c>
      <c r="X9282">
        <v>1</v>
      </c>
      <c r="Y9282">
        <v>16.3</v>
      </c>
      <c r="Z9282">
        <v>0</v>
      </c>
      <c r="AA9282">
        <v>17.3</v>
      </c>
      <c r="AB9282">
        <f>_2020_IR[[#This Row],[areaTotal]]*10000</f>
        <v>173000</v>
      </c>
      <c r="AC9282" t="s">
        <v>295</v>
      </c>
      <c r="AD9282">
        <v>289</v>
      </c>
      <c r="AE9282">
        <f>SQRT(_2020_IR[[#This Row],[aream2]])/(_2020_IR[[#This Row],[duration2]]*60)</f>
        <v>2.3986890822474533E-2</v>
      </c>
      <c r="AF9282">
        <v>1.2141841215884099</v>
      </c>
      <c r="AG9282">
        <v>8.5515086101949294</v>
      </c>
      <c r="AH9282">
        <v>4.3219848222297799</v>
      </c>
      <c r="AI9282">
        <v>279.28442904795702</v>
      </c>
      <c r="AJ9282">
        <v>16.388842277152001</v>
      </c>
      <c r="AK9282">
        <v>86.585023294346996</v>
      </c>
      <c r="AL9282">
        <v>28.584262687007399</v>
      </c>
      <c r="AM9282" t="s">
        <v>49</v>
      </c>
      <c r="AN9282" t="s">
        <v>50</v>
      </c>
      <c r="AO9282" t="s">
        <v>51</v>
      </c>
      <c r="AP9282" t="s">
        <v>125</v>
      </c>
      <c r="AQ9282" t="s">
        <v>53</v>
      </c>
      <c r="AR9282" t="s">
        <v>218</v>
      </c>
      <c r="AS9282" t="s">
        <v>219</v>
      </c>
    </row>
    <row r="9283" spans="1:45" hidden="1" x14ac:dyDescent="0.35">
      <c r="A9283">
        <v>2020180052105</v>
      </c>
      <c r="B9283">
        <v>2020</v>
      </c>
      <c r="C9283" s="1">
        <v>44122.775000000001</v>
      </c>
      <c r="D9283" s="1">
        <v>44123.006944444445</v>
      </c>
      <c r="E9283" s="2">
        <f>_2020_IR[[#This Row],[close]]-_2020_IR[[#This Row],[open]]</f>
        <v>0.23194444444379769</v>
      </c>
      <c r="F9283" t="s">
        <v>43</v>
      </c>
      <c r="G9283" t="s">
        <v>65</v>
      </c>
      <c r="H9283" t="s">
        <v>66</v>
      </c>
      <c r="I9283" t="s">
        <v>284</v>
      </c>
      <c r="J9283">
        <v>41.013525000000001</v>
      </c>
      <c r="K9283">
        <v>-7.9357899999999999</v>
      </c>
      <c r="L9283">
        <v>15</v>
      </c>
      <c r="M9283">
        <v>4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 t="s">
        <v>47</v>
      </c>
      <c r="X9283">
        <v>0</v>
      </c>
      <c r="Y9283">
        <v>4.0999999999999996</v>
      </c>
      <c r="Z9283">
        <v>0</v>
      </c>
      <c r="AA9283">
        <v>4.0999999999999996</v>
      </c>
      <c r="AB9283">
        <f>_2020_IR[[#This Row],[areaTotal]]*10000</f>
        <v>41000</v>
      </c>
      <c r="AC9283" t="s">
        <v>82</v>
      </c>
      <c r="AD9283">
        <v>334</v>
      </c>
      <c r="AE9283">
        <f>SQRT(_2020_IR[[#This Row],[aream2]])/(_2020_IR[[#This Row],[duration2]]*60)</f>
        <v>1.0104020325008277E-2</v>
      </c>
      <c r="AF9283">
        <v>1.46127544586596</v>
      </c>
      <c r="AG9283">
        <v>9.4949640250219396</v>
      </c>
      <c r="AH9283">
        <v>4.6426020860779103</v>
      </c>
      <c r="AI9283">
        <v>235.418036179349</v>
      </c>
      <c r="AJ9283">
        <v>18.4220773818666</v>
      </c>
      <c r="AK9283">
        <v>87.711504329438895</v>
      </c>
      <c r="AL9283">
        <v>30.815643002512498</v>
      </c>
      <c r="AM9283" t="s">
        <v>49</v>
      </c>
      <c r="AN9283" t="s">
        <v>50</v>
      </c>
      <c r="AP9283" t="s">
        <v>125</v>
      </c>
      <c r="AQ9283" t="s">
        <v>53</v>
      </c>
      <c r="AR9283" t="s">
        <v>218</v>
      </c>
      <c r="AS9283" t="s">
        <v>219</v>
      </c>
    </row>
    <row r="9284" spans="1:45" hidden="1" x14ac:dyDescent="0.35">
      <c r="A9284">
        <v>2020130160304</v>
      </c>
      <c r="B9284">
        <v>2020</v>
      </c>
      <c r="C9284" s="1">
        <v>44122.788888888892</v>
      </c>
      <c r="D9284" s="1">
        <v>44122.845833333333</v>
      </c>
      <c r="E9284" s="2">
        <f>_2020_IR[[#This Row],[close]]-_2020_IR[[#This Row],[open]]</f>
        <v>5.694444444088731E-2</v>
      </c>
      <c r="F9284" t="s">
        <v>43</v>
      </c>
      <c r="G9284" t="s">
        <v>126</v>
      </c>
      <c r="H9284" t="s">
        <v>171</v>
      </c>
      <c r="I9284" t="s">
        <v>1105</v>
      </c>
      <c r="J9284">
        <v>41.123151999999997</v>
      </c>
      <c r="K9284">
        <v>-8.5122400000000003</v>
      </c>
      <c r="L9284">
        <v>3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 t="s">
        <v>47</v>
      </c>
      <c r="X9284">
        <v>0</v>
      </c>
      <c r="Y9284">
        <v>0.06</v>
      </c>
      <c r="Z9284">
        <v>0</v>
      </c>
      <c r="AA9284">
        <v>0.06</v>
      </c>
      <c r="AB9284">
        <f>_2020_IR[[#This Row],[areaTotal]]*10000</f>
        <v>600</v>
      </c>
      <c r="AC9284" t="s">
        <v>48</v>
      </c>
      <c r="AD9284">
        <v>82</v>
      </c>
      <c r="AE9284">
        <f>SQRT(_2020_IR[[#This Row],[aream2]])/(_2020_IR[[#This Row],[duration2]]*60)</f>
        <v>4.9786376885836954E-3</v>
      </c>
      <c r="AF9284">
        <v>1.0674611799762499</v>
      </c>
      <c r="AG9284">
        <v>7.9513794313594701</v>
      </c>
      <c r="AH9284">
        <v>4.2269417112718299</v>
      </c>
      <c r="AI9284">
        <v>295.69209767427202</v>
      </c>
      <c r="AJ9284">
        <v>14.658196672145699</v>
      </c>
      <c r="AK9284">
        <v>86.610579607530497</v>
      </c>
      <c r="AL9284">
        <v>26.0837958807221</v>
      </c>
      <c r="AM9284" t="s">
        <v>59</v>
      </c>
      <c r="AO9284" t="s">
        <v>51</v>
      </c>
      <c r="AP9284" t="s">
        <v>125</v>
      </c>
      <c r="AQ9284" t="s">
        <v>53</v>
      </c>
      <c r="AR9284" t="s">
        <v>218</v>
      </c>
      <c r="AS9284" t="s">
        <v>219</v>
      </c>
    </row>
    <row r="9285" spans="1:45" hidden="1" x14ac:dyDescent="0.35">
      <c r="A9285">
        <v>2020150084265</v>
      </c>
      <c r="B9285">
        <v>2020</v>
      </c>
      <c r="C9285" s="1">
        <v>44122.788888888892</v>
      </c>
      <c r="D9285" s="1">
        <v>44122.84375</v>
      </c>
      <c r="E9285" s="2">
        <f>_2020_IR[[#This Row],[close]]-_2020_IR[[#This Row],[open]]</f>
        <v>5.486111110803904E-2</v>
      </c>
      <c r="F9285" t="s">
        <v>56</v>
      </c>
      <c r="G9285" t="s">
        <v>118</v>
      </c>
      <c r="H9285" t="s">
        <v>377</v>
      </c>
      <c r="I9285" t="s">
        <v>378</v>
      </c>
      <c r="J9285">
        <v>38.298645</v>
      </c>
      <c r="K9285">
        <v>-8.4833020000000001</v>
      </c>
      <c r="L9285">
        <v>3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 t="s">
        <v>47</v>
      </c>
      <c r="X9285">
        <v>0</v>
      </c>
      <c r="Y9285">
        <v>0</v>
      </c>
      <c r="Z9285">
        <v>6.1899999999999997E-2</v>
      </c>
      <c r="AA9285">
        <v>6.1899999999999997E-2</v>
      </c>
      <c r="AB9285">
        <f>_2020_IR[[#This Row],[areaTotal]]*10000</f>
        <v>619</v>
      </c>
      <c r="AC9285" t="s">
        <v>48</v>
      </c>
      <c r="AD9285">
        <v>79</v>
      </c>
      <c r="AE9285">
        <f>SQRT(_2020_IR[[#This Row],[aream2]])/(_2020_IR[[#This Row],[duration2]]*60)</f>
        <v>5.2488840947783662E-3</v>
      </c>
      <c r="AF9285">
        <v>6.3804836255174697</v>
      </c>
      <c r="AG9285">
        <v>21.834532374029799</v>
      </c>
      <c r="AH9285">
        <v>6.8044726847470098</v>
      </c>
      <c r="AI9285">
        <v>687.68979575307401</v>
      </c>
      <c r="AJ9285">
        <v>48.1436141781111</v>
      </c>
      <c r="AK9285">
        <v>89.399562711818007</v>
      </c>
      <c r="AL9285">
        <v>81.945226384055005</v>
      </c>
      <c r="AM9285" t="s">
        <v>49</v>
      </c>
      <c r="AN9285" t="s">
        <v>76</v>
      </c>
      <c r="AO9285" t="s">
        <v>288</v>
      </c>
      <c r="AP9285" t="s">
        <v>125</v>
      </c>
      <c r="AQ9285" t="s">
        <v>1636</v>
      </c>
      <c r="AR9285" t="s">
        <v>307</v>
      </c>
      <c r="AS9285" t="s">
        <v>79</v>
      </c>
    </row>
    <row r="9286" spans="1:45" hidden="1" x14ac:dyDescent="0.35">
      <c r="A9286">
        <v>2020170027984</v>
      </c>
      <c r="B9286">
        <v>2020</v>
      </c>
      <c r="C9286" s="1">
        <v>44122.790972222225</v>
      </c>
      <c r="D9286" s="1">
        <v>44122.885416666664</v>
      </c>
      <c r="E9286" s="2">
        <f>_2020_IR[[#This Row],[close]]-_2020_IR[[#This Row],[open]]</f>
        <v>9.4444444439432118E-2</v>
      </c>
      <c r="F9286" t="s">
        <v>43</v>
      </c>
      <c r="G9286" t="s">
        <v>44</v>
      </c>
      <c r="H9286" t="s">
        <v>457</v>
      </c>
      <c r="I9286" t="s">
        <v>2437</v>
      </c>
      <c r="J9286">
        <v>41.780436000000002</v>
      </c>
      <c r="K9286">
        <v>-7.584168</v>
      </c>
      <c r="L9286">
        <v>4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 t="s">
        <v>47</v>
      </c>
      <c r="X9286">
        <v>0</v>
      </c>
      <c r="Y9286">
        <v>0.5</v>
      </c>
      <c r="Z9286">
        <v>0</v>
      </c>
      <c r="AA9286">
        <v>0.5</v>
      </c>
      <c r="AB9286">
        <f>_2020_IR[[#This Row],[areaTotal]]*10000</f>
        <v>5000</v>
      </c>
      <c r="AC9286" t="s">
        <v>48</v>
      </c>
      <c r="AD9286">
        <v>136</v>
      </c>
      <c r="AE9286">
        <f>SQRT(_2020_IR[[#This Row],[aream2]])/(_2020_IR[[#This Row],[duration2]]*60)</f>
        <v>8.665524279246906E-3</v>
      </c>
      <c r="AF9286">
        <v>1.2141841215884099</v>
      </c>
      <c r="AG9286">
        <v>8.5515086101949294</v>
      </c>
      <c r="AH9286">
        <v>4.3219848222297799</v>
      </c>
      <c r="AI9286">
        <v>279.28442904795702</v>
      </c>
      <c r="AJ9286">
        <v>16.388842277152001</v>
      </c>
      <c r="AK9286">
        <v>86.585023294346996</v>
      </c>
      <c r="AL9286">
        <v>28.584262687007399</v>
      </c>
      <c r="AM9286" t="s">
        <v>49</v>
      </c>
      <c r="AN9286" t="s">
        <v>50</v>
      </c>
      <c r="AO9286" t="s">
        <v>51</v>
      </c>
      <c r="AP9286" t="s">
        <v>125</v>
      </c>
      <c r="AQ9286" t="s">
        <v>53</v>
      </c>
      <c r="AR9286" t="s">
        <v>218</v>
      </c>
      <c r="AS9286" t="s">
        <v>219</v>
      </c>
    </row>
    <row r="9287" spans="1:45" hidden="1" x14ac:dyDescent="0.35">
      <c r="A9287">
        <v>2020090030674</v>
      </c>
      <c r="B9287">
        <v>2020</v>
      </c>
      <c r="C9287" s="1">
        <v>44122.79583333333</v>
      </c>
      <c r="D9287" s="1">
        <v>44122.861111111109</v>
      </c>
      <c r="E9287" s="2">
        <f>_2020_IR[[#This Row],[close]]-_2020_IR[[#This Row],[open]]</f>
        <v>6.5277777779556345E-2</v>
      </c>
      <c r="F9287" t="s">
        <v>43</v>
      </c>
      <c r="G9287" t="s">
        <v>94</v>
      </c>
      <c r="H9287" t="s">
        <v>765</v>
      </c>
      <c r="I9287" t="s">
        <v>2490</v>
      </c>
      <c r="J9287">
        <v>40.899096999999998</v>
      </c>
      <c r="K9287">
        <v>-7.1275849999999998</v>
      </c>
      <c r="L9287">
        <v>7</v>
      </c>
      <c r="M9287">
        <v>3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 t="s">
        <v>47</v>
      </c>
      <c r="X9287">
        <v>0</v>
      </c>
      <c r="Y9287">
        <v>0.15</v>
      </c>
      <c r="Z9287">
        <v>0</v>
      </c>
      <c r="AA9287">
        <v>0.15</v>
      </c>
      <c r="AB9287">
        <f>_2020_IR[[#This Row],[areaTotal]]*10000</f>
        <v>1500</v>
      </c>
      <c r="AC9287" t="s">
        <v>48</v>
      </c>
      <c r="AD9287">
        <v>94</v>
      </c>
      <c r="AE9287">
        <f>SQRT(_2020_IR[[#This Row],[aream2]])/(_2020_IR[[#This Row],[duration2]]*60)</f>
        <v>6.8669917485947108E-3</v>
      </c>
      <c r="AF9287">
        <v>5.8197045244518701</v>
      </c>
      <c r="AG9287">
        <v>20.728685822056502</v>
      </c>
      <c r="AH9287">
        <v>7.8277310758155796</v>
      </c>
      <c r="AI9287">
        <v>506.73388404689803</v>
      </c>
      <c r="AJ9287">
        <v>36.103866134945001</v>
      </c>
      <c r="AK9287">
        <v>90.500176114825194</v>
      </c>
      <c r="AL9287">
        <v>61.290619754734301</v>
      </c>
      <c r="AM9287" t="s">
        <v>59</v>
      </c>
      <c r="AN9287" t="s">
        <v>60</v>
      </c>
      <c r="AO9287" t="s">
        <v>288</v>
      </c>
      <c r="AP9287" t="s">
        <v>125</v>
      </c>
      <c r="AQ9287" t="s">
        <v>1636</v>
      </c>
      <c r="AR9287" t="s">
        <v>307</v>
      </c>
      <c r="AS9287" t="s">
        <v>79</v>
      </c>
    </row>
    <row r="9288" spans="1:45" hidden="1" x14ac:dyDescent="0.35">
      <c r="A9288">
        <v>2020170027986</v>
      </c>
      <c r="B9288">
        <v>2020</v>
      </c>
      <c r="C9288" s="1">
        <v>44122.802083333336</v>
      </c>
      <c r="D9288" s="1">
        <v>44122.953472222223</v>
      </c>
      <c r="E9288" s="2">
        <f>_2020_IR[[#This Row],[close]]-_2020_IR[[#This Row],[open]]</f>
        <v>0.15138888888759539</v>
      </c>
      <c r="F9288" t="s">
        <v>43</v>
      </c>
      <c r="G9288" t="s">
        <v>44</v>
      </c>
      <c r="H9288" t="s">
        <v>350</v>
      </c>
      <c r="I9288" t="s">
        <v>1795</v>
      </c>
      <c r="J9288">
        <v>41.717989000000003</v>
      </c>
      <c r="K9288">
        <v>-7.5226889999999997</v>
      </c>
      <c r="L9288">
        <v>10</v>
      </c>
      <c r="M9288">
        <v>4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 t="s">
        <v>47</v>
      </c>
      <c r="X9288">
        <v>0</v>
      </c>
      <c r="Y9288">
        <v>2.8</v>
      </c>
      <c r="Z9288">
        <v>0</v>
      </c>
      <c r="AA9288">
        <v>2.8</v>
      </c>
      <c r="AB9288">
        <f>_2020_IR[[#This Row],[areaTotal]]*10000</f>
        <v>28000</v>
      </c>
      <c r="AC9288" t="s">
        <v>82</v>
      </c>
      <c r="AD9288">
        <v>218</v>
      </c>
      <c r="AE9288">
        <f>SQRT(_2020_IR[[#This Row],[aream2]])/(_2020_IR[[#This Row],[duration2]]*60)</f>
        <v>1.279296676657608E-2</v>
      </c>
      <c r="AF9288">
        <v>1.2141841215884099</v>
      </c>
      <c r="AG9288">
        <v>8.5515086101949294</v>
      </c>
      <c r="AH9288">
        <v>4.3219848222297799</v>
      </c>
      <c r="AI9288">
        <v>279.28442904795702</v>
      </c>
      <c r="AJ9288">
        <v>16.388842277152001</v>
      </c>
      <c r="AK9288">
        <v>86.585023294346996</v>
      </c>
      <c r="AL9288">
        <v>28.584262687007399</v>
      </c>
      <c r="AM9288" t="s">
        <v>49</v>
      </c>
      <c r="AN9288" t="s">
        <v>91</v>
      </c>
      <c r="AO9288" t="s">
        <v>51</v>
      </c>
      <c r="AP9288" t="s">
        <v>125</v>
      </c>
      <c r="AQ9288" t="s">
        <v>53</v>
      </c>
      <c r="AR9288" t="s">
        <v>218</v>
      </c>
      <c r="AS9288" t="s">
        <v>219</v>
      </c>
    </row>
    <row r="9289" spans="1:45" hidden="1" x14ac:dyDescent="0.35">
      <c r="A9289">
        <v>2020110188242</v>
      </c>
      <c r="B9289">
        <v>2020</v>
      </c>
      <c r="C9289" s="1">
        <v>44122.809027777781</v>
      </c>
      <c r="D9289" s="1">
        <v>44122.861111111109</v>
      </c>
      <c r="E9289" s="2">
        <f>_2020_IR[[#This Row],[close]]-_2020_IR[[#This Row],[open]]</f>
        <v>5.2083333328482695E-2</v>
      </c>
      <c r="F9289" t="s">
        <v>56</v>
      </c>
      <c r="G9289" t="s">
        <v>57</v>
      </c>
      <c r="H9289" t="s">
        <v>77</v>
      </c>
      <c r="I9289" t="s">
        <v>446</v>
      </c>
      <c r="J9289">
        <v>39.093000000000004</v>
      </c>
      <c r="K9289">
        <v>-9.1225190000000005</v>
      </c>
      <c r="L9289">
        <v>9</v>
      </c>
      <c r="M9289">
        <v>3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 t="s">
        <v>47</v>
      </c>
      <c r="X9289">
        <v>0</v>
      </c>
      <c r="Y9289">
        <v>0</v>
      </c>
      <c r="Z9289">
        <v>0.15</v>
      </c>
      <c r="AA9289">
        <v>0.15</v>
      </c>
      <c r="AB9289">
        <f>_2020_IR[[#This Row],[areaTotal]]*10000</f>
        <v>1500</v>
      </c>
      <c r="AC9289" t="s">
        <v>48</v>
      </c>
      <c r="AD9289">
        <v>75</v>
      </c>
      <c r="AE9289">
        <f>SQRT(_2020_IR[[#This Row],[aream2]])/(_2020_IR[[#This Row],[duration2]]*60)</f>
        <v>8.6066296582387042E-3</v>
      </c>
      <c r="AF9289">
        <v>3.9894028814221398</v>
      </c>
      <c r="AG9289">
        <v>16.7463566038046</v>
      </c>
      <c r="AH9289">
        <v>5.8028667569925796</v>
      </c>
      <c r="AI9289">
        <v>572.05431936787295</v>
      </c>
      <c r="AJ9289">
        <v>35.878982615625901</v>
      </c>
      <c r="AK9289">
        <v>88.0380592472318</v>
      </c>
      <c r="AL9289">
        <v>62.031497993834002</v>
      </c>
      <c r="AM9289" t="s">
        <v>59</v>
      </c>
      <c r="AN9289" t="s">
        <v>60</v>
      </c>
      <c r="AO9289" t="s">
        <v>217</v>
      </c>
      <c r="AP9289" t="s">
        <v>125</v>
      </c>
      <c r="AQ9289" t="s">
        <v>1636</v>
      </c>
      <c r="AR9289" t="s">
        <v>218</v>
      </c>
      <c r="AS9289" t="s">
        <v>219</v>
      </c>
    </row>
    <row r="9290" spans="1:45" hidden="1" x14ac:dyDescent="0.35">
      <c r="A9290">
        <v>2020040028025</v>
      </c>
      <c r="B9290">
        <v>2020</v>
      </c>
      <c r="C9290" s="1">
        <v>44122.813888888886</v>
      </c>
      <c r="D9290" s="1">
        <v>44122.830555555556</v>
      </c>
      <c r="E9290" s="2">
        <f>_2020_IR[[#This Row],[close]]-_2020_IR[[#This Row],[open]]</f>
        <v>1.6666666670062114E-2</v>
      </c>
      <c r="F9290" t="s">
        <v>43</v>
      </c>
      <c r="G9290" t="s">
        <v>134</v>
      </c>
      <c r="H9290" t="s">
        <v>601</v>
      </c>
      <c r="I9290" t="s">
        <v>1943</v>
      </c>
      <c r="J9290">
        <v>41.187069999999999</v>
      </c>
      <c r="K9290">
        <v>-7.285679</v>
      </c>
      <c r="L9290">
        <v>7</v>
      </c>
      <c r="M9290">
        <v>3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 t="s">
        <v>47</v>
      </c>
      <c r="X9290">
        <v>0</v>
      </c>
      <c r="Y9290">
        <v>0.24</v>
      </c>
      <c r="Z9290">
        <v>0.1</v>
      </c>
      <c r="AA9290">
        <v>0.34</v>
      </c>
      <c r="AB9290">
        <f>_2020_IR[[#This Row],[areaTotal]]*10000</f>
        <v>3400.0000000000005</v>
      </c>
      <c r="AC9290" t="s">
        <v>48</v>
      </c>
      <c r="AD9290">
        <v>24</v>
      </c>
      <c r="AE9290">
        <f>SQRT(_2020_IR[[#This Row],[aream2]])/(_2020_IR[[#This Row],[duration2]]*60)</f>
        <v>4.0492721491981257E-2</v>
      </c>
      <c r="AF9290">
        <v>2.61450788854685</v>
      </c>
      <c r="AG9290">
        <v>13.189790052942801</v>
      </c>
      <c r="AH9290">
        <v>4.5664666535588996</v>
      </c>
      <c r="AI9290">
        <v>443.254258403145</v>
      </c>
      <c r="AJ9290">
        <v>33.383061977238498</v>
      </c>
      <c r="AK9290">
        <v>88.0955795509702</v>
      </c>
      <c r="AL9290">
        <v>56.187012311680697</v>
      </c>
      <c r="AM9290" t="s">
        <v>49</v>
      </c>
      <c r="AN9290" t="s">
        <v>74</v>
      </c>
      <c r="AO9290" t="s">
        <v>217</v>
      </c>
      <c r="AP9290" t="s">
        <v>125</v>
      </c>
      <c r="AQ9290" t="s">
        <v>1234</v>
      </c>
      <c r="AR9290" t="s">
        <v>218</v>
      </c>
      <c r="AS9290" t="s">
        <v>219</v>
      </c>
    </row>
    <row r="9291" spans="1:45" hidden="1" x14ac:dyDescent="0.35">
      <c r="A9291">
        <v>2020030073911</v>
      </c>
      <c r="B9291">
        <v>2020</v>
      </c>
      <c r="C9291" s="1">
        <v>44122.818749999999</v>
      </c>
      <c r="D9291" s="1">
        <v>44122.88958333333</v>
      </c>
      <c r="E9291" s="2">
        <f>_2020_IR[[#This Row],[close]]-_2020_IR[[#This Row],[open]]</f>
        <v>7.0833333331393078E-2</v>
      </c>
      <c r="F9291" t="s">
        <v>43</v>
      </c>
      <c r="G9291" t="s">
        <v>158</v>
      </c>
      <c r="H9291" t="s">
        <v>185</v>
      </c>
      <c r="I9291" t="s">
        <v>1456</v>
      </c>
      <c r="J9291">
        <v>41.523738000000002</v>
      </c>
      <c r="K9291">
        <v>-7.8782220000000001</v>
      </c>
      <c r="L9291">
        <v>5</v>
      </c>
      <c r="M9291">
        <v>1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 t="s">
        <v>47</v>
      </c>
      <c r="X9291">
        <v>0.05</v>
      </c>
      <c r="Y9291">
        <v>0</v>
      </c>
      <c r="Z9291">
        <v>0</v>
      </c>
      <c r="AA9291">
        <v>0.05</v>
      </c>
      <c r="AB9291">
        <f>_2020_IR[[#This Row],[areaTotal]]*10000</f>
        <v>500</v>
      </c>
      <c r="AC9291" t="s">
        <v>48</v>
      </c>
      <c r="AD9291">
        <v>102</v>
      </c>
      <c r="AE9291">
        <f>SQRT(_2020_IR[[#This Row],[aream2]])/(_2020_IR[[#This Row],[duration2]]*60)</f>
        <v>3.653705845587892E-3</v>
      </c>
      <c r="AF9291">
        <v>0.65456520799766704</v>
      </c>
      <c r="AG9291">
        <v>6.0317446200164602</v>
      </c>
      <c r="AH9291">
        <v>3.2959137579486399</v>
      </c>
      <c r="AI9291">
        <v>159.925277574294</v>
      </c>
      <c r="AJ9291">
        <v>14.8521113050669</v>
      </c>
      <c r="AK9291">
        <v>85.6198193706105</v>
      </c>
      <c r="AL9291">
        <v>24.107191628662701</v>
      </c>
      <c r="AM9291" t="s">
        <v>83</v>
      </c>
      <c r="AN9291" t="s">
        <v>84</v>
      </c>
      <c r="AO9291" t="s">
        <v>51</v>
      </c>
      <c r="AP9291" t="s">
        <v>125</v>
      </c>
      <c r="AQ9291" t="s">
        <v>53</v>
      </c>
      <c r="AR9291" t="s">
        <v>54</v>
      </c>
      <c r="AS9291" t="s">
        <v>55</v>
      </c>
    </row>
    <row r="9292" spans="1:45" hidden="1" x14ac:dyDescent="0.35">
      <c r="A9292">
        <v>2020110188249</v>
      </c>
      <c r="B9292">
        <v>2020</v>
      </c>
      <c r="C9292" s="1">
        <v>44122.819444444445</v>
      </c>
      <c r="D9292" s="1">
        <v>44122.84097222222</v>
      </c>
      <c r="E9292" s="2">
        <f>_2020_IR[[#This Row],[close]]-_2020_IR[[#This Row],[open]]</f>
        <v>2.1527777775190771E-2</v>
      </c>
      <c r="F9292" t="s">
        <v>43</v>
      </c>
      <c r="G9292" t="s">
        <v>57</v>
      </c>
      <c r="H9292" t="s">
        <v>676</v>
      </c>
      <c r="I9292" t="s">
        <v>677</v>
      </c>
      <c r="J9292">
        <v>39.023612999999997</v>
      </c>
      <c r="K9292">
        <v>-9.1261690000000009</v>
      </c>
      <c r="L9292">
        <v>13</v>
      </c>
      <c r="M9292">
        <v>4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 t="s">
        <v>47</v>
      </c>
      <c r="X9292">
        <v>0</v>
      </c>
      <c r="Y9292">
        <v>1.5</v>
      </c>
      <c r="Z9292">
        <v>0</v>
      </c>
      <c r="AA9292">
        <v>1.5</v>
      </c>
      <c r="AB9292">
        <f>_2020_IR[[#This Row],[areaTotal]]*10000</f>
        <v>15000</v>
      </c>
      <c r="AC9292" t="s">
        <v>82</v>
      </c>
      <c r="AD9292">
        <v>31</v>
      </c>
      <c r="AE9292">
        <f>SQRT(_2020_IR[[#This Row],[aream2]])/(_2020_IR[[#This Row],[duration2]]*60)</f>
        <v>6.5846498461913386E-2</v>
      </c>
      <c r="AF9292">
        <v>3.9894028814221398</v>
      </c>
      <c r="AG9292">
        <v>16.7463566038046</v>
      </c>
      <c r="AH9292">
        <v>5.8028667569925796</v>
      </c>
      <c r="AI9292">
        <v>572.05431936787295</v>
      </c>
      <c r="AJ9292">
        <v>35.878982615625901</v>
      </c>
      <c r="AK9292">
        <v>88.0380592472318</v>
      </c>
      <c r="AL9292">
        <v>62.031497993834002</v>
      </c>
      <c r="AM9292" t="s">
        <v>59</v>
      </c>
      <c r="AN9292" t="s">
        <v>60</v>
      </c>
      <c r="AO9292" t="s">
        <v>217</v>
      </c>
      <c r="AP9292" t="s">
        <v>125</v>
      </c>
      <c r="AQ9292" t="s">
        <v>1636</v>
      </c>
      <c r="AR9292" t="s">
        <v>218</v>
      </c>
      <c r="AS9292" t="s">
        <v>219</v>
      </c>
    </row>
    <row r="9293" spans="1:45" hidden="1" x14ac:dyDescent="0.35">
      <c r="A9293">
        <v>2020030073914</v>
      </c>
      <c r="B9293">
        <v>2020</v>
      </c>
      <c r="C9293" s="1">
        <v>44122.822916666664</v>
      </c>
      <c r="D9293" s="1">
        <v>44123.146527777775</v>
      </c>
      <c r="E9293" s="2">
        <f>_2020_IR[[#This Row],[close]]-_2020_IR[[#This Row],[open]]</f>
        <v>0.32361111111094942</v>
      </c>
      <c r="F9293" t="s">
        <v>43</v>
      </c>
      <c r="G9293" t="s">
        <v>158</v>
      </c>
      <c r="H9293" t="s">
        <v>190</v>
      </c>
      <c r="I9293" t="s">
        <v>634</v>
      </c>
      <c r="J9293">
        <v>41.566203000000002</v>
      </c>
      <c r="K9293">
        <v>-8.0872949999999992</v>
      </c>
      <c r="L9293">
        <v>28</v>
      </c>
      <c r="M9293">
        <v>9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 t="s">
        <v>47</v>
      </c>
      <c r="X9293">
        <v>5.2103145049171999</v>
      </c>
      <c r="Y9293">
        <v>35.5690253932</v>
      </c>
      <c r="Z9293">
        <v>0.86275675265499996</v>
      </c>
      <c r="AA9293">
        <v>41.642096650772203</v>
      </c>
      <c r="AB9293">
        <f>_2020_IR[[#This Row],[areaTotal]]*10000</f>
        <v>416420.96650772204</v>
      </c>
      <c r="AC9293" t="s">
        <v>319</v>
      </c>
      <c r="AD9293">
        <v>466</v>
      </c>
      <c r="AE9293">
        <f>SQRT(_2020_IR[[#This Row],[aream2]])/(_2020_IR[[#This Row],[duration2]]*60)</f>
        <v>2.3079645127972167E-2</v>
      </c>
      <c r="AF9293">
        <v>0.68393898008765397</v>
      </c>
      <c r="AG9293">
        <v>6.1832074121183096</v>
      </c>
      <c r="AH9293">
        <v>3.8314558491842798</v>
      </c>
      <c r="AI9293">
        <v>83.232413659620406</v>
      </c>
      <c r="AJ9293">
        <v>14.135672921445</v>
      </c>
      <c r="AK9293">
        <v>86.360600411600103</v>
      </c>
      <c r="AL9293">
        <v>19.845329168372299</v>
      </c>
      <c r="AM9293" t="s">
        <v>59</v>
      </c>
      <c r="AN9293" t="s">
        <v>60</v>
      </c>
      <c r="AO9293" t="s">
        <v>51</v>
      </c>
      <c r="AP9293" t="s">
        <v>125</v>
      </c>
      <c r="AQ9293" t="s">
        <v>53</v>
      </c>
      <c r="AR9293" t="s">
        <v>218</v>
      </c>
      <c r="AS9293" t="s">
        <v>219</v>
      </c>
    </row>
    <row r="9294" spans="1:45" hidden="1" x14ac:dyDescent="0.35">
      <c r="A9294">
        <v>2020160026065</v>
      </c>
      <c r="B9294">
        <v>2020</v>
      </c>
      <c r="C9294" s="1">
        <v>44122.823611111111</v>
      </c>
      <c r="D9294" s="1">
        <v>44122.85833333333</v>
      </c>
      <c r="E9294" s="2">
        <f>_2020_IR[[#This Row],[close]]-_2020_IR[[#This Row],[open]]</f>
        <v>3.4722222218988463E-2</v>
      </c>
      <c r="F9294" t="s">
        <v>102</v>
      </c>
      <c r="G9294" t="s">
        <v>68</v>
      </c>
      <c r="H9294" t="s">
        <v>298</v>
      </c>
      <c r="I9294" t="s">
        <v>299</v>
      </c>
      <c r="J9294">
        <v>41.980857999999998</v>
      </c>
      <c r="K9294">
        <v>-8.4645469999999996</v>
      </c>
      <c r="L9294">
        <v>4</v>
      </c>
      <c r="M9294">
        <v>1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 t="s">
        <v>47</v>
      </c>
      <c r="X9294">
        <v>0</v>
      </c>
      <c r="Y9294">
        <v>0.3</v>
      </c>
      <c r="Z9294">
        <v>0</v>
      </c>
      <c r="AA9294">
        <v>0.3</v>
      </c>
      <c r="AB9294">
        <f>_2020_IR[[#This Row],[areaTotal]]*10000</f>
        <v>3000</v>
      </c>
      <c r="AC9294" t="s">
        <v>48</v>
      </c>
      <c r="AD9294">
        <v>50</v>
      </c>
      <c r="AE9294">
        <f>SQRT(_2020_IR[[#This Row],[aream2]])/(_2020_IR[[#This Row],[duration2]]*60)</f>
        <v>1.8257418583505537E-2</v>
      </c>
      <c r="AF9294">
        <v>0.228221743541308</v>
      </c>
      <c r="AG9294">
        <v>3.3259383069373798</v>
      </c>
      <c r="AH9294">
        <v>2.6438846392138902</v>
      </c>
      <c r="AI9294">
        <v>44.188881958007798</v>
      </c>
      <c r="AJ9294">
        <v>11.434548730013001</v>
      </c>
      <c r="AK9294">
        <v>84.390134149324695</v>
      </c>
      <c r="AL9294">
        <v>13.8860367448526</v>
      </c>
      <c r="AM9294" t="s">
        <v>49</v>
      </c>
      <c r="AN9294" t="s">
        <v>91</v>
      </c>
      <c r="AO9294" t="s">
        <v>51</v>
      </c>
      <c r="AP9294" t="s">
        <v>52</v>
      </c>
      <c r="AQ9294" t="s">
        <v>53</v>
      </c>
      <c r="AR9294" t="s">
        <v>54</v>
      </c>
      <c r="AS9294" t="s">
        <v>55</v>
      </c>
    </row>
    <row r="9295" spans="1:45" hidden="1" x14ac:dyDescent="0.35">
      <c r="A9295">
        <v>2020110188258</v>
      </c>
      <c r="B9295">
        <v>2020</v>
      </c>
      <c r="C9295" s="1">
        <v>44122.834722222222</v>
      </c>
      <c r="D9295" s="1">
        <v>44122.911805555559</v>
      </c>
      <c r="E9295" s="2">
        <f>_2020_IR[[#This Row],[close]]-_2020_IR[[#This Row],[open]]</f>
        <v>7.7083333337213844E-2</v>
      </c>
      <c r="F9295" t="s">
        <v>56</v>
      </c>
      <c r="G9295" t="s">
        <v>57</v>
      </c>
      <c r="H9295" t="s">
        <v>121</v>
      </c>
      <c r="I9295" t="s">
        <v>392</v>
      </c>
      <c r="J9295">
        <v>38.857089999999999</v>
      </c>
      <c r="K9295">
        <v>-9.1371330000000004</v>
      </c>
      <c r="L9295">
        <v>7</v>
      </c>
      <c r="M9295">
        <v>2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 t="s">
        <v>47</v>
      </c>
      <c r="X9295">
        <v>0</v>
      </c>
      <c r="Y9295">
        <v>0</v>
      </c>
      <c r="Z9295">
        <v>2.0000000000000001E-4</v>
      </c>
      <c r="AA9295">
        <v>2.0000000000000001E-4</v>
      </c>
      <c r="AB9295">
        <f>_2020_IR[[#This Row],[areaTotal]]*10000</f>
        <v>2</v>
      </c>
      <c r="AC9295" t="s">
        <v>48</v>
      </c>
      <c r="AD9295">
        <v>111</v>
      </c>
      <c r="AE9295">
        <f>SQRT(_2020_IR[[#This Row],[aream2]])/(_2020_IR[[#This Row],[duration2]]*60)</f>
        <v>2.1234437873469898E-4</v>
      </c>
      <c r="AF9295">
        <v>3.80284920233809</v>
      </c>
      <c r="AG9295">
        <v>16.299324445496499</v>
      </c>
      <c r="AH9295">
        <v>5.2074160714678399</v>
      </c>
      <c r="AI9295">
        <v>644.08589033302906</v>
      </c>
      <c r="AJ9295">
        <v>39.4937286613388</v>
      </c>
      <c r="AK9295">
        <v>87.503850294357207</v>
      </c>
      <c r="AL9295">
        <v>68.488587081892703</v>
      </c>
      <c r="AM9295" t="s">
        <v>49</v>
      </c>
      <c r="AN9295" t="s">
        <v>364</v>
      </c>
      <c r="AO9295" t="s">
        <v>217</v>
      </c>
      <c r="AP9295" t="s">
        <v>125</v>
      </c>
      <c r="AQ9295" t="s">
        <v>1636</v>
      </c>
      <c r="AR9295" t="s">
        <v>218</v>
      </c>
      <c r="AS9295" t="s">
        <v>219</v>
      </c>
    </row>
    <row r="9296" spans="1:45" hidden="1" x14ac:dyDescent="0.35">
      <c r="A9296">
        <v>2020180052118</v>
      </c>
      <c r="B9296">
        <v>2020</v>
      </c>
      <c r="C9296" s="1">
        <v>44122.84097222222</v>
      </c>
      <c r="D9296" s="1">
        <v>44122.874305555553</v>
      </c>
      <c r="E9296" s="2">
        <f>_2020_IR[[#This Row],[close]]-_2020_IR[[#This Row],[open]]</f>
        <v>3.3333333332848269E-2</v>
      </c>
      <c r="F9296" t="s">
        <v>43</v>
      </c>
      <c r="G9296" t="s">
        <v>65</v>
      </c>
      <c r="H9296" t="s">
        <v>300</v>
      </c>
      <c r="I9296" t="s">
        <v>301</v>
      </c>
      <c r="J9296">
        <v>41.050293000000003</v>
      </c>
      <c r="K9296">
        <v>-7.8844849999999997</v>
      </c>
      <c r="L9296">
        <v>4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 t="s">
        <v>47</v>
      </c>
      <c r="X9296">
        <v>0</v>
      </c>
      <c r="Y9296">
        <v>0.2</v>
      </c>
      <c r="Z9296">
        <v>0</v>
      </c>
      <c r="AA9296">
        <v>0.2</v>
      </c>
      <c r="AB9296">
        <f>_2020_IR[[#This Row],[areaTotal]]*10000</f>
        <v>2000</v>
      </c>
      <c r="AC9296" t="s">
        <v>48</v>
      </c>
      <c r="AD9296">
        <v>48</v>
      </c>
      <c r="AE9296">
        <f>SQRT(_2020_IR[[#This Row],[aream2]])/(_2020_IR[[#This Row],[duration2]]*60)</f>
        <v>1.5528249843748541E-2</v>
      </c>
      <c r="AF9296">
        <v>1.46127544586596</v>
      </c>
      <c r="AG9296">
        <v>9.4949640250219396</v>
      </c>
      <c r="AH9296">
        <v>4.6426020860779103</v>
      </c>
      <c r="AI9296">
        <v>235.418036179349</v>
      </c>
      <c r="AJ9296">
        <v>18.4220773818666</v>
      </c>
      <c r="AK9296">
        <v>87.711504329438895</v>
      </c>
      <c r="AL9296">
        <v>30.815643002512498</v>
      </c>
      <c r="AM9296" t="s">
        <v>49</v>
      </c>
      <c r="AN9296" t="s">
        <v>50</v>
      </c>
      <c r="AP9296" t="s">
        <v>125</v>
      </c>
      <c r="AQ9296" t="s">
        <v>53</v>
      </c>
      <c r="AR9296" t="s">
        <v>218</v>
      </c>
      <c r="AS9296" t="s">
        <v>219</v>
      </c>
    </row>
    <row r="9297" spans="1:45" hidden="1" x14ac:dyDescent="0.35">
      <c r="A9297">
        <v>2020160026077</v>
      </c>
      <c r="B9297">
        <v>2020</v>
      </c>
      <c r="C9297" s="1">
        <v>44122.865277777775</v>
      </c>
      <c r="D9297" s="1">
        <v>44122.945833333331</v>
      </c>
      <c r="E9297" s="2">
        <f>_2020_IR[[#This Row],[close]]-_2020_IR[[#This Row],[open]]</f>
        <v>8.0555555556202307E-2</v>
      </c>
      <c r="F9297" t="s">
        <v>43</v>
      </c>
      <c r="G9297" t="s">
        <v>68</v>
      </c>
      <c r="H9297" t="s">
        <v>179</v>
      </c>
      <c r="I9297" t="s">
        <v>531</v>
      </c>
      <c r="J9297">
        <v>41.946738000000003</v>
      </c>
      <c r="K9297">
        <v>-8.4050829999999994</v>
      </c>
      <c r="L9297">
        <v>7</v>
      </c>
      <c r="M9297">
        <v>2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 t="s">
        <v>47</v>
      </c>
      <c r="X9297">
        <v>0</v>
      </c>
      <c r="Y9297">
        <v>5.12</v>
      </c>
      <c r="Z9297">
        <v>0</v>
      </c>
      <c r="AA9297">
        <v>5.12</v>
      </c>
      <c r="AB9297">
        <f>_2020_IR[[#This Row],[areaTotal]]*10000</f>
        <v>51200</v>
      </c>
      <c r="AC9297" t="s">
        <v>82</v>
      </c>
      <c r="AD9297">
        <v>116</v>
      </c>
      <c r="AE9297">
        <f>SQRT(_2020_IR[[#This Row],[aream2]])/(_2020_IR[[#This Row],[duration2]]*60)</f>
        <v>3.2510656606278047E-2</v>
      </c>
      <c r="AF9297">
        <v>0.228221743541308</v>
      </c>
      <c r="AG9297">
        <v>3.3259383069373798</v>
      </c>
      <c r="AH9297">
        <v>2.6438846392138902</v>
      </c>
      <c r="AI9297">
        <v>44.188881958007798</v>
      </c>
      <c r="AJ9297">
        <v>11.434548730013001</v>
      </c>
      <c r="AK9297">
        <v>84.390134149324695</v>
      </c>
      <c r="AL9297">
        <v>13.8860367448526</v>
      </c>
      <c r="AM9297" t="s">
        <v>49</v>
      </c>
      <c r="AN9297" t="s">
        <v>50</v>
      </c>
      <c r="AO9297" t="s">
        <v>51</v>
      </c>
      <c r="AP9297" t="s">
        <v>52</v>
      </c>
      <c r="AQ9297" t="s">
        <v>53</v>
      </c>
      <c r="AR9297" t="s">
        <v>54</v>
      </c>
      <c r="AS9297" t="s">
        <v>55</v>
      </c>
    </row>
    <row r="9298" spans="1:45" hidden="1" x14ac:dyDescent="0.35">
      <c r="A9298">
        <v>2020030073931</v>
      </c>
      <c r="B9298">
        <v>2020</v>
      </c>
      <c r="C9298" s="1">
        <v>44122.870138888888</v>
      </c>
      <c r="D9298" s="1">
        <v>44122.929166666669</v>
      </c>
      <c r="E9298" s="2">
        <f>_2020_IR[[#This Row],[close]]-_2020_IR[[#This Row],[open]]</f>
        <v>5.9027777781011537E-2</v>
      </c>
      <c r="F9298" t="s">
        <v>56</v>
      </c>
      <c r="G9298" t="s">
        <v>158</v>
      </c>
      <c r="H9298" t="s">
        <v>158</v>
      </c>
      <c r="I9298" t="s">
        <v>2501</v>
      </c>
      <c r="J9298">
        <v>41.546638000000002</v>
      </c>
      <c r="K9298">
        <v>-8.4499069999999996</v>
      </c>
      <c r="L9298">
        <v>3</v>
      </c>
      <c r="M9298">
        <v>1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 t="s">
        <v>47</v>
      </c>
      <c r="X9298">
        <v>0</v>
      </c>
      <c r="Y9298">
        <v>0</v>
      </c>
      <c r="Z9298">
        <v>0.01</v>
      </c>
      <c r="AA9298">
        <v>0.01</v>
      </c>
      <c r="AB9298">
        <f>_2020_IR[[#This Row],[areaTotal]]*10000</f>
        <v>100</v>
      </c>
      <c r="AC9298" t="s">
        <v>48</v>
      </c>
      <c r="AD9298">
        <v>85</v>
      </c>
      <c r="AE9298">
        <f>SQRT(_2020_IR[[#This Row],[aream2]])/(_2020_IR[[#This Row],[duration2]]*60)</f>
        <v>1.9607843137254902E-3</v>
      </c>
      <c r="AF9298">
        <v>0.71707640079719204</v>
      </c>
      <c r="AG9298">
        <v>6.35071898620249</v>
      </c>
      <c r="AH9298">
        <v>4.0202903879608796</v>
      </c>
      <c r="AI9298">
        <v>66.299109929775696</v>
      </c>
      <c r="AJ9298">
        <v>15.0801374292157</v>
      </c>
      <c r="AK9298">
        <v>86.284406701726397</v>
      </c>
      <c r="AL9298">
        <v>19.227018133295001</v>
      </c>
      <c r="AM9298" t="s">
        <v>59</v>
      </c>
      <c r="AN9298" t="s">
        <v>60</v>
      </c>
      <c r="AO9298" t="s">
        <v>51</v>
      </c>
      <c r="AP9298" t="s">
        <v>125</v>
      </c>
      <c r="AQ9298" t="s">
        <v>53</v>
      </c>
      <c r="AR9298" t="s">
        <v>218</v>
      </c>
      <c r="AS9298" t="s">
        <v>219</v>
      </c>
    </row>
    <row r="9299" spans="1:45" hidden="1" x14ac:dyDescent="0.35">
      <c r="A9299">
        <v>2020180052130</v>
      </c>
      <c r="B9299">
        <v>2020</v>
      </c>
      <c r="C9299" s="1">
        <v>44122.897222222222</v>
      </c>
      <c r="D9299" s="1">
        <v>44122.925694444442</v>
      </c>
      <c r="E9299" s="2">
        <f>_2020_IR[[#This Row],[close]]-_2020_IR[[#This Row],[open]]</f>
        <v>2.8472222220443655E-2</v>
      </c>
      <c r="F9299" t="s">
        <v>43</v>
      </c>
      <c r="G9299" t="s">
        <v>65</v>
      </c>
      <c r="H9299" t="s">
        <v>156</v>
      </c>
      <c r="I9299" t="s">
        <v>274</v>
      </c>
      <c r="J9299">
        <v>41.013666000000001</v>
      </c>
      <c r="K9299">
        <v>-8.0534809999999997</v>
      </c>
      <c r="L9299">
        <v>5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 t="s">
        <v>47</v>
      </c>
      <c r="X9299">
        <v>0</v>
      </c>
      <c r="Y9299">
        <v>54</v>
      </c>
      <c r="Z9299">
        <v>0</v>
      </c>
      <c r="AA9299">
        <v>54</v>
      </c>
      <c r="AB9299">
        <f>_2020_IR[[#This Row],[areaTotal]]*10000</f>
        <v>540000</v>
      </c>
      <c r="AC9299" t="s">
        <v>1076</v>
      </c>
      <c r="AD9299">
        <v>41</v>
      </c>
      <c r="AE9299">
        <f>SQRT(_2020_IR[[#This Row],[aream2]])/(_2020_IR[[#This Row],[duration2]]*60)</f>
        <v>0.29871826131502172</v>
      </c>
      <c r="AF9299">
        <v>1.03294432130978</v>
      </c>
      <c r="AG9299">
        <v>7.8050808454562803</v>
      </c>
      <c r="AH9299">
        <v>4.3370366715374704</v>
      </c>
      <c r="AI9299">
        <v>143.58237613499301</v>
      </c>
      <c r="AJ9299">
        <v>15.4032326997242</v>
      </c>
      <c r="AK9299">
        <v>87.197648570592904</v>
      </c>
      <c r="AL9299">
        <v>24.291583171171499</v>
      </c>
      <c r="AM9299" t="s">
        <v>49</v>
      </c>
      <c r="AN9299" t="s">
        <v>50</v>
      </c>
      <c r="AO9299" t="s">
        <v>51</v>
      </c>
      <c r="AP9299" t="s">
        <v>125</v>
      </c>
      <c r="AQ9299" t="s">
        <v>53</v>
      </c>
      <c r="AR9299" t="s">
        <v>218</v>
      </c>
      <c r="AS9299" t="s">
        <v>219</v>
      </c>
    </row>
    <row r="9300" spans="1:45" hidden="1" x14ac:dyDescent="0.35">
      <c r="A9300">
        <v>2020170027999</v>
      </c>
      <c r="B9300">
        <v>2020</v>
      </c>
      <c r="C9300" s="1">
        <v>44122.897222222222</v>
      </c>
      <c r="D9300" s="1">
        <v>44123.029861111114</v>
      </c>
      <c r="E9300" s="2">
        <f>_2020_IR[[#This Row],[close]]-_2020_IR[[#This Row],[open]]</f>
        <v>0.13263888889196096</v>
      </c>
      <c r="F9300" t="s">
        <v>43</v>
      </c>
      <c r="G9300" t="s">
        <v>44</v>
      </c>
      <c r="H9300" t="s">
        <v>45</v>
      </c>
      <c r="I9300" t="s">
        <v>2412</v>
      </c>
      <c r="J9300">
        <v>41.813797000000001</v>
      </c>
      <c r="K9300">
        <v>-7.5975999999999999</v>
      </c>
      <c r="L9300">
        <v>29</v>
      </c>
      <c r="M9300">
        <v>9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 t="s">
        <v>47</v>
      </c>
      <c r="X9300">
        <v>0</v>
      </c>
      <c r="Y9300">
        <v>33</v>
      </c>
      <c r="Z9300">
        <v>0</v>
      </c>
      <c r="AA9300">
        <v>33</v>
      </c>
      <c r="AB9300">
        <f>_2020_IR[[#This Row],[areaTotal]]*10000</f>
        <v>330000</v>
      </c>
      <c r="AC9300" t="s">
        <v>319</v>
      </c>
      <c r="AD9300">
        <v>191</v>
      </c>
      <c r="AE9300">
        <f>SQRT(_2020_IR[[#This Row],[aream2]])/(_2020_IR[[#This Row],[duration2]]*60)</f>
        <v>5.0127073704520325E-2</v>
      </c>
      <c r="AF9300">
        <v>1.2141841215884099</v>
      </c>
      <c r="AG9300">
        <v>8.5515086101949294</v>
      </c>
      <c r="AH9300">
        <v>4.3219848222297799</v>
      </c>
      <c r="AI9300">
        <v>279.28442904795702</v>
      </c>
      <c r="AJ9300">
        <v>16.388842277152001</v>
      </c>
      <c r="AK9300">
        <v>86.585023294346996</v>
      </c>
      <c r="AL9300">
        <v>28.584262687007399</v>
      </c>
      <c r="AM9300" t="s">
        <v>49</v>
      </c>
      <c r="AN9300" t="s">
        <v>50</v>
      </c>
      <c r="AO9300" t="s">
        <v>51</v>
      </c>
      <c r="AP9300" t="s">
        <v>125</v>
      </c>
      <c r="AQ9300" t="s">
        <v>53</v>
      </c>
      <c r="AR9300" t="s">
        <v>218</v>
      </c>
      <c r="AS9300" t="s">
        <v>219</v>
      </c>
    </row>
    <row r="9301" spans="1:45" hidden="1" x14ac:dyDescent="0.35">
      <c r="A9301">
        <v>2020130160402</v>
      </c>
      <c r="B9301">
        <v>2020</v>
      </c>
      <c r="C9301" s="1">
        <v>44122.90625</v>
      </c>
      <c r="D9301" s="1">
        <v>44122.931250000001</v>
      </c>
      <c r="E9301" s="2">
        <f>_2020_IR[[#This Row],[close]]-_2020_IR[[#This Row],[open]]</f>
        <v>2.5000000001455192E-2</v>
      </c>
      <c r="F9301" t="s">
        <v>43</v>
      </c>
      <c r="G9301" t="s">
        <v>126</v>
      </c>
      <c r="H9301" t="s">
        <v>419</v>
      </c>
      <c r="I9301" t="s">
        <v>1711</v>
      </c>
      <c r="J9301">
        <v>41.131141999999997</v>
      </c>
      <c r="K9301">
        <v>-8.3063549999999999</v>
      </c>
      <c r="L9301">
        <v>5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 t="s">
        <v>47</v>
      </c>
      <c r="X9301">
        <v>0</v>
      </c>
      <c r="Y9301">
        <v>0.06</v>
      </c>
      <c r="Z9301">
        <v>0</v>
      </c>
      <c r="AA9301">
        <v>0.06</v>
      </c>
      <c r="AB9301">
        <f>_2020_IR[[#This Row],[areaTotal]]*10000</f>
        <v>600</v>
      </c>
      <c r="AC9301" t="s">
        <v>48</v>
      </c>
      <c r="AD9301">
        <v>36</v>
      </c>
      <c r="AE9301">
        <f>SQRT(_2020_IR[[#This Row],[aream2]])/(_2020_IR[[#This Row],[duration2]]*60)</f>
        <v>1.1340230290662862E-2</v>
      </c>
      <c r="AF9301">
        <v>0.98588966985456905</v>
      </c>
      <c r="AG9301">
        <v>7.6021690172602803</v>
      </c>
      <c r="AH9301">
        <v>4.2282958610813504</v>
      </c>
      <c r="AI9301">
        <v>151.01283017284001</v>
      </c>
      <c r="AJ9301">
        <v>15.083382956106099</v>
      </c>
      <c r="AK9301">
        <v>86.753785544567705</v>
      </c>
      <c r="AL9301">
        <v>24.139135316366598</v>
      </c>
      <c r="AM9301" t="s">
        <v>59</v>
      </c>
      <c r="AN9301" t="s">
        <v>60</v>
      </c>
      <c r="AO9301" t="s">
        <v>51</v>
      </c>
      <c r="AP9301" t="s">
        <v>125</v>
      </c>
      <c r="AQ9301" t="s">
        <v>53</v>
      </c>
      <c r="AR9301" t="s">
        <v>218</v>
      </c>
      <c r="AS9301" t="s">
        <v>219</v>
      </c>
    </row>
    <row r="9302" spans="1:45" hidden="1" x14ac:dyDescent="0.35">
      <c r="A9302">
        <v>2020180052128</v>
      </c>
      <c r="B9302">
        <v>2020</v>
      </c>
      <c r="C9302" s="1">
        <v>44122.907638888886</v>
      </c>
      <c r="D9302" s="1">
        <v>44122.963194444441</v>
      </c>
      <c r="E9302" s="2">
        <f>_2020_IR[[#This Row],[close]]-_2020_IR[[#This Row],[open]]</f>
        <v>5.5555555554747116E-2</v>
      </c>
      <c r="F9302" t="s">
        <v>43</v>
      </c>
      <c r="G9302" t="s">
        <v>65</v>
      </c>
      <c r="H9302" t="s">
        <v>65</v>
      </c>
      <c r="I9302" t="s">
        <v>1833</v>
      </c>
      <c r="J9302">
        <v>40.694581999999997</v>
      </c>
      <c r="K9302">
        <v>-7.836233</v>
      </c>
      <c r="L9302">
        <v>8</v>
      </c>
      <c r="M9302">
        <v>3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 t="s">
        <v>47</v>
      </c>
      <c r="X9302">
        <v>0</v>
      </c>
      <c r="Y9302">
        <v>0.17</v>
      </c>
      <c r="Z9302">
        <v>0</v>
      </c>
      <c r="AA9302">
        <v>0.17</v>
      </c>
      <c r="AB9302">
        <f>_2020_IR[[#This Row],[areaTotal]]*10000</f>
        <v>1700.0000000000002</v>
      </c>
      <c r="AC9302" t="s">
        <v>48</v>
      </c>
      <c r="AD9302">
        <v>80</v>
      </c>
      <c r="AE9302">
        <f>SQRT(_2020_IR[[#This Row],[aream2]])/(_2020_IR[[#This Row],[duration2]]*60)</f>
        <v>8.5898033867034592E-3</v>
      </c>
      <c r="AF9302">
        <v>2.3838041487099302</v>
      </c>
      <c r="AG9302">
        <v>12.5190554609239</v>
      </c>
      <c r="AH9302">
        <v>5.66333479600367</v>
      </c>
      <c r="AI9302">
        <v>302.070684887737</v>
      </c>
      <c r="AJ9302">
        <v>22.3615919576817</v>
      </c>
      <c r="AK9302">
        <v>89.026815076182601</v>
      </c>
      <c r="AL9302">
        <v>37.738879660389699</v>
      </c>
      <c r="AM9302" t="s">
        <v>83</v>
      </c>
      <c r="AN9302" t="s">
        <v>84</v>
      </c>
      <c r="AO9302" t="s">
        <v>217</v>
      </c>
      <c r="AP9302" t="s">
        <v>125</v>
      </c>
      <c r="AQ9302" t="s">
        <v>1234</v>
      </c>
      <c r="AR9302" t="s">
        <v>307</v>
      </c>
      <c r="AS9302" t="s">
        <v>79</v>
      </c>
    </row>
    <row r="9303" spans="1:45" hidden="1" x14ac:dyDescent="0.35">
      <c r="A9303">
        <v>2020130160407</v>
      </c>
      <c r="B9303">
        <v>2020</v>
      </c>
      <c r="C9303" s="1">
        <v>44122.916666666664</v>
      </c>
      <c r="D9303" s="1">
        <v>44123.046527777777</v>
      </c>
      <c r="E9303" s="2">
        <f>_2020_IR[[#This Row],[close]]-_2020_IR[[#This Row],[open]]</f>
        <v>0.12986111111240461</v>
      </c>
      <c r="F9303" t="s">
        <v>43</v>
      </c>
      <c r="G9303" t="s">
        <v>126</v>
      </c>
      <c r="H9303" t="s">
        <v>171</v>
      </c>
      <c r="I9303" t="s">
        <v>283</v>
      </c>
      <c r="J9303">
        <v>41.119757</v>
      </c>
      <c r="K9303">
        <v>-8.5388769999999994</v>
      </c>
      <c r="L9303">
        <v>23</v>
      </c>
      <c r="M9303">
        <v>11</v>
      </c>
      <c r="N9303">
        <v>0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 t="s">
        <v>47</v>
      </c>
      <c r="X9303">
        <v>0</v>
      </c>
      <c r="Y9303">
        <v>0.1</v>
      </c>
      <c r="Z9303">
        <v>0</v>
      </c>
      <c r="AA9303">
        <v>0.1</v>
      </c>
      <c r="AB9303">
        <f>_2020_IR[[#This Row],[areaTotal]]*10000</f>
        <v>1000</v>
      </c>
      <c r="AC9303" t="s">
        <v>48</v>
      </c>
      <c r="AD9303">
        <v>187</v>
      </c>
      <c r="AE9303">
        <f>SQRT(_2020_IR[[#This Row],[aream2]])/(_2020_IR[[#This Row],[duration2]]*60)</f>
        <v>2.8184292871375931E-3</v>
      </c>
      <c r="AF9303">
        <v>1.0674611799762499</v>
      </c>
      <c r="AG9303">
        <v>7.9513794313594701</v>
      </c>
      <c r="AH9303">
        <v>4.2269417112718299</v>
      </c>
      <c r="AI9303">
        <v>295.69209767427202</v>
      </c>
      <c r="AJ9303">
        <v>14.658196672145699</v>
      </c>
      <c r="AK9303">
        <v>86.610579607530497</v>
      </c>
      <c r="AL9303">
        <v>26.0837958807221</v>
      </c>
      <c r="AM9303" t="s">
        <v>49</v>
      </c>
      <c r="AN9303" t="s">
        <v>74</v>
      </c>
      <c r="AO9303" t="s">
        <v>51</v>
      </c>
      <c r="AP9303" t="s">
        <v>125</v>
      </c>
      <c r="AQ9303" t="s">
        <v>53</v>
      </c>
      <c r="AR9303" t="s">
        <v>218</v>
      </c>
      <c r="AS9303" t="s">
        <v>219</v>
      </c>
    </row>
    <row r="9304" spans="1:45" hidden="1" x14ac:dyDescent="0.35">
      <c r="A9304">
        <v>2020010076066</v>
      </c>
      <c r="B9304">
        <v>2020</v>
      </c>
      <c r="C9304" s="1">
        <v>44122.925694444442</v>
      </c>
      <c r="D9304" s="1">
        <v>44122.942361111112</v>
      </c>
      <c r="E9304" s="2">
        <f>_2020_IR[[#This Row],[close]]-_2020_IR[[#This Row],[open]]</f>
        <v>1.6666666670062114E-2</v>
      </c>
      <c r="F9304" t="s">
        <v>102</v>
      </c>
      <c r="G9304" t="s">
        <v>139</v>
      </c>
      <c r="H9304" t="s">
        <v>140</v>
      </c>
      <c r="I9304" t="s">
        <v>744</v>
      </c>
      <c r="J9304">
        <v>40.935327999999998</v>
      </c>
      <c r="K9304">
        <v>-8.5938359999999996</v>
      </c>
      <c r="L9304">
        <v>3</v>
      </c>
      <c r="M9304">
        <v>1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 t="s">
        <v>47</v>
      </c>
      <c r="X9304">
        <v>0</v>
      </c>
      <c r="Y9304">
        <v>5.0000000000000001E-3</v>
      </c>
      <c r="Z9304">
        <v>0</v>
      </c>
      <c r="AA9304">
        <v>5.0000000000000001E-3</v>
      </c>
      <c r="AB9304">
        <f>_2020_IR[[#This Row],[areaTotal]]*10000</f>
        <v>50</v>
      </c>
      <c r="AC9304" t="s">
        <v>48</v>
      </c>
      <c r="AD9304">
        <v>24</v>
      </c>
      <c r="AE9304">
        <f>SQRT(_2020_IR[[#This Row],[aream2]])/(_2020_IR[[#This Row],[duration2]]*60)</f>
        <v>4.9104637582399139E-3</v>
      </c>
      <c r="AF9304">
        <v>1.0674611799762499</v>
      </c>
      <c r="AG9304">
        <v>7.9513794313594701</v>
      </c>
      <c r="AH9304">
        <v>4.2269417112718299</v>
      </c>
      <c r="AI9304">
        <v>295.69209767427202</v>
      </c>
      <c r="AJ9304">
        <v>14.658196672145699</v>
      </c>
      <c r="AK9304">
        <v>86.610579607530497</v>
      </c>
      <c r="AL9304">
        <v>26.0837958807221</v>
      </c>
      <c r="AM9304" t="s">
        <v>59</v>
      </c>
      <c r="AN9304" t="s">
        <v>60</v>
      </c>
      <c r="AO9304" t="s">
        <v>51</v>
      </c>
      <c r="AP9304" t="s">
        <v>125</v>
      </c>
      <c r="AQ9304" t="s">
        <v>53</v>
      </c>
      <c r="AR9304" t="s">
        <v>218</v>
      </c>
      <c r="AS9304" t="s">
        <v>219</v>
      </c>
    </row>
    <row r="9305" spans="1:45" hidden="1" x14ac:dyDescent="0.35">
      <c r="A9305">
        <v>2020010076071</v>
      </c>
      <c r="B9305">
        <v>2020</v>
      </c>
      <c r="C9305" s="1">
        <v>44122.927083333336</v>
      </c>
      <c r="D9305" s="1">
        <v>44123.097916666666</v>
      </c>
      <c r="E9305" s="2">
        <f>_2020_IR[[#This Row],[close]]-_2020_IR[[#This Row],[open]]</f>
        <v>0.17083333332993789</v>
      </c>
      <c r="F9305" t="s">
        <v>102</v>
      </c>
      <c r="G9305" t="s">
        <v>139</v>
      </c>
      <c r="H9305" t="s">
        <v>167</v>
      </c>
      <c r="I9305" t="s">
        <v>252</v>
      </c>
      <c r="J9305">
        <v>40.854902000000003</v>
      </c>
      <c r="K9305">
        <v>-8.2840030000000002</v>
      </c>
      <c r="L9305">
        <v>10</v>
      </c>
      <c r="M9305">
        <v>4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 t="s">
        <v>47</v>
      </c>
      <c r="X9305">
        <v>0</v>
      </c>
      <c r="Y9305">
        <v>6.3500000000000001E-2</v>
      </c>
      <c r="Z9305">
        <v>0</v>
      </c>
      <c r="AA9305">
        <v>6.3500000000000001E-2</v>
      </c>
      <c r="AB9305">
        <f>_2020_IR[[#This Row],[areaTotal]]*10000</f>
        <v>635</v>
      </c>
      <c r="AC9305" t="s">
        <v>48</v>
      </c>
      <c r="AD9305">
        <v>246</v>
      </c>
      <c r="AE9305">
        <f>SQRT(_2020_IR[[#This Row],[aream2]])/(_2020_IR[[#This Row],[duration2]]*60)</f>
        <v>1.7072633019450071E-3</v>
      </c>
      <c r="AF9305">
        <v>1.7376851361793</v>
      </c>
      <c r="AG9305">
        <v>10.4713152069681</v>
      </c>
      <c r="AH9305">
        <v>5.6345075779713998</v>
      </c>
      <c r="AI9305">
        <v>165.509312288415</v>
      </c>
      <c r="AJ9305">
        <v>17.336993462237398</v>
      </c>
      <c r="AK9305">
        <v>88.522317845780407</v>
      </c>
      <c r="AL9305">
        <v>27.478182336080401</v>
      </c>
      <c r="AM9305" t="s">
        <v>49</v>
      </c>
      <c r="AN9305" t="s">
        <v>50</v>
      </c>
      <c r="AO9305" t="s">
        <v>217</v>
      </c>
      <c r="AP9305" t="s">
        <v>125</v>
      </c>
      <c r="AQ9305" t="s">
        <v>53</v>
      </c>
      <c r="AR9305" t="s">
        <v>218</v>
      </c>
      <c r="AS9305" t="s">
        <v>219</v>
      </c>
    </row>
    <row r="9306" spans="1:45" hidden="1" x14ac:dyDescent="0.35">
      <c r="A9306">
        <v>2020130160416</v>
      </c>
      <c r="B9306">
        <v>2020</v>
      </c>
      <c r="C9306" s="1">
        <v>44122.936805555553</v>
      </c>
      <c r="D9306" s="1">
        <v>44122.975694444445</v>
      </c>
      <c r="E9306" s="2">
        <f>_2020_IR[[#This Row],[close]]-_2020_IR[[#This Row],[open]]</f>
        <v>3.888888889196096E-2</v>
      </c>
      <c r="F9306" t="s">
        <v>56</v>
      </c>
      <c r="G9306" t="s">
        <v>126</v>
      </c>
      <c r="H9306" t="s">
        <v>176</v>
      </c>
      <c r="I9306" t="s">
        <v>177</v>
      </c>
      <c r="J9306">
        <v>41.239130000000003</v>
      </c>
      <c r="K9306">
        <v>-8.7213150000000006</v>
      </c>
      <c r="L9306">
        <v>4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 t="s">
        <v>47</v>
      </c>
      <c r="X9306">
        <v>0</v>
      </c>
      <c r="Y9306">
        <v>0</v>
      </c>
      <c r="Z9306">
        <v>1E-3</v>
      </c>
      <c r="AA9306">
        <v>1E-3</v>
      </c>
      <c r="AB9306">
        <f>_2020_IR[[#This Row],[areaTotal]]*10000</f>
        <v>10</v>
      </c>
      <c r="AC9306" t="s">
        <v>48</v>
      </c>
      <c r="AD9306">
        <v>56</v>
      </c>
      <c r="AE9306">
        <f>SQRT(_2020_IR[[#This Row],[aream2]])/(_2020_IR[[#This Row],[duration2]]*60)</f>
        <v>9.4115406552630339E-4</v>
      </c>
      <c r="AF9306">
        <v>0.69723720471613304</v>
      </c>
      <c r="AG9306">
        <v>6.2508457886229101</v>
      </c>
      <c r="AH9306">
        <v>3.4517294253428799</v>
      </c>
      <c r="AI9306">
        <v>265.53690669292502</v>
      </c>
      <c r="AJ9306">
        <v>13.3923066085346</v>
      </c>
      <c r="AK9306">
        <v>84.802081542475904</v>
      </c>
      <c r="AL9306">
        <v>23.785561783602802</v>
      </c>
      <c r="AM9306" t="s">
        <v>49</v>
      </c>
      <c r="AN9306" t="s">
        <v>91</v>
      </c>
      <c r="AO9306" t="s">
        <v>51</v>
      </c>
      <c r="AP9306" t="s">
        <v>125</v>
      </c>
      <c r="AQ9306" t="s">
        <v>53</v>
      </c>
      <c r="AR9306" t="s">
        <v>54</v>
      </c>
      <c r="AS9306" t="s">
        <v>55</v>
      </c>
    </row>
    <row r="9307" spans="1:45" hidden="1" x14ac:dyDescent="0.35">
      <c r="A9307">
        <v>2020180052133</v>
      </c>
      <c r="B9307">
        <v>2020</v>
      </c>
      <c r="C9307" s="1">
        <v>44122.940972222219</v>
      </c>
      <c r="D9307" s="1">
        <v>44123.305555555555</v>
      </c>
      <c r="E9307" s="2">
        <f>_2020_IR[[#This Row],[close]]-_2020_IR[[#This Row],[open]]</f>
        <v>0.36458333333575865</v>
      </c>
      <c r="F9307" t="s">
        <v>43</v>
      </c>
      <c r="G9307" t="s">
        <v>65</v>
      </c>
      <c r="H9307" t="s">
        <v>156</v>
      </c>
      <c r="I9307" t="s">
        <v>205</v>
      </c>
      <c r="J9307">
        <v>41.047880999999997</v>
      </c>
      <c r="K9307">
        <v>-8.0510610000000007</v>
      </c>
      <c r="L9307">
        <v>6</v>
      </c>
      <c r="M9307">
        <v>2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 t="s">
        <v>47</v>
      </c>
      <c r="X9307">
        <v>0</v>
      </c>
      <c r="Y9307">
        <v>10.7</v>
      </c>
      <c r="Z9307">
        <v>0</v>
      </c>
      <c r="AA9307">
        <v>10.7</v>
      </c>
      <c r="AB9307">
        <f>_2020_IR[[#This Row],[areaTotal]]*10000</f>
        <v>107000</v>
      </c>
      <c r="AC9307" t="s">
        <v>295</v>
      </c>
      <c r="AD9307">
        <v>525</v>
      </c>
      <c r="AE9307">
        <f>SQRT(_2020_IR[[#This Row],[aream2]])/(_2020_IR[[#This Row],[duration2]]*60)</f>
        <v>1.0384398243680081E-2</v>
      </c>
      <c r="AF9307">
        <v>1.03294432130978</v>
      </c>
      <c r="AG9307">
        <v>7.8050808454562803</v>
      </c>
      <c r="AH9307">
        <v>4.3370366715374704</v>
      </c>
      <c r="AI9307">
        <v>143.58237613499301</v>
      </c>
      <c r="AJ9307">
        <v>15.4032326997242</v>
      </c>
      <c r="AK9307">
        <v>87.197648570592904</v>
      </c>
      <c r="AL9307">
        <v>24.291583171171499</v>
      </c>
      <c r="AM9307" t="s">
        <v>49</v>
      </c>
      <c r="AN9307" t="s">
        <v>50</v>
      </c>
      <c r="AO9307" t="s">
        <v>51</v>
      </c>
      <c r="AP9307" t="s">
        <v>125</v>
      </c>
      <c r="AQ9307" t="s">
        <v>53</v>
      </c>
      <c r="AR9307" t="s">
        <v>218</v>
      </c>
      <c r="AS9307" t="s">
        <v>219</v>
      </c>
    </row>
    <row r="9308" spans="1:45" hidden="1" x14ac:dyDescent="0.35">
      <c r="A9308">
        <v>2020100055013</v>
      </c>
      <c r="B9308">
        <v>2020</v>
      </c>
      <c r="C9308" s="1">
        <v>44122.950694444444</v>
      </c>
      <c r="D9308" s="1">
        <v>44122.992361111108</v>
      </c>
      <c r="E9308" s="2">
        <f>_2020_IR[[#This Row],[close]]-_2020_IR[[#This Row],[open]]</f>
        <v>4.1666666664241347E-2</v>
      </c>
      <c r="F9308" t="s">
        <v>56</v>
      </c>
      <c r="G9308" t="s">
        <v>85</v>
      </c>
      <c r="H9308" t="s">
        <v>750</v>
      </c>
      <c r="I9308" t="s">
        <v>1531</v>
      </c>
      <c r="J9308">
        <v>39.351821999999999</v>
      </c>
      <c r="K9308">
        <v>-9.3070799999999991</v>
      </c>
      <c r="L9308">
        <v>15</v>
      </c>
      <c r="M9308">
        <v>5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 t="s">
        <v>47</v>
      </c>
      <c r="X9308">
        <v>0</v>
      </c>
      <c r="Y9308">
        <v>0</v>
      </c>
      <c r="Z9308">
        <v>0.12</v>
      </c>
      <c r="AA9308">
        <v>0.12</v>
      </c>
      <c r="AB9308">
        <f>_2020_IR[[#This Row],[areaTotal]]*10000</f>
        <v>1200</v>
      </c>
      <c r="AC9308" t="s">
        <v>48</v>
      </c>
      <c r="AD9308">
        <v>60</v>
      </c>
      <c r="AE9308">
        <f>SQRT(_2020_IR[[#This Row],[aream2]])/(_2020_IR[[#This Row],[duration2]]*60)</f>
        <v>9.6225044864937642E-3</v>
      </c>
      <c r="AF9308">
        <v>1.0294258814835</v>
      </c>
      <c r="AG9308">
        <v>7.7900494420467501</v>
      </c>
      <c r="AH9308">
        <v>3.9867314635101399</v>
      </c>
      <c r="AI9308">
        <v>560.59566998124899</v>
      </c>
      <c r="AJ9308">
        <v>14.65919876445</v>
      </c>
      <c r="AK9308">
        <v>84.800866556593306</v>
      </c>
      <c r="AL9308">
        <v>27.5193654057651</v>
      </c>
      <c r="AM9308" t="s">
        <v>49</v>
      </c>
      <c r="AN9308" t="s">
        <v>91</v>
      </c>
      <c r="AO9308" t="s">
        <v>51</v>
      </c>
      <c r="AP9308" t="s">
        <v>125</v>
      </c>
      <c r="AQ9308" t="s">
        <v>1636</v>
      </c>
      <c r="AR9308" t="s">
        <v>54</v>
      </c>
      <c r="AS9308" t="s">
        <v>55</v>
      </c>
    </row>
    <row r="9309" spans="1:45" hidden="1" x14ac:dyDescent="0.35">
      <c r="A9309">
        <v>2020130160430</v>
      </c>
      <c r="B9309">
        <v>2020</v>
      </c>
      <c r="C9309" s="1">
        <v>44122.961805555555</v>
      </c>
      <c r="D9309" s="1">
        <v>44122.979861111111</v>
      </c>
      <c r="E9309" s="2">
        <f>_2020_IR[[#This Row],[close]]-_2020_IR[[#This Row],[open]]</f>
        <v>1.8055555556202307E-2</v>
      </c>
      <c r="F9309" t="s">
        <v>43</v>
      </c>
      <c r="G9309" t="s">
        <v>126</v>
      </c>
      <c r="H9309" t="s">
        <v>435</v>
      </c>
      <c r="I9309" t="s">
        <v>1031</v>
      </c>
      <c r="J9309">
        <v>41.299892999999997</v>
      </c>
      <c r="K9309">
        <v>-8.2627170000000003</v>
      </c>
      <c r="L9309">
        <v>4</v>
      </c>
      <c r="M9309">
        <v>1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 t="s">
        <v>47</v>
      </c>
      <c r="X9309">
        <v>0</v>
      </c>
      <c r="Y9309">
        <v>0.05</v>
      </c>
      <c r="Z9309">
        <v>0</v>
      </c>
      <c r="AA9309">
        <v>0.05</v>
      </c>
      <c r="AB9309">
        <f>_2020_IR[[#This Row],[areaTotal]]*10000</f>
        <v>500</v>
      </c>
      <c r="AC9309" t="s">
        <v>48</v>
      </c>
      <c r="AD9309">
        <v>26</v>
      </c>
      <c r="AE9309">
        <f>SQRT(_2020_IR[[#This Row],[aream2]])/(_2020_IR[[#This Row],[duration2]]*60)</f>
        <v>1.4333769086537114E-2</v>
      </c>
      <c r="AF9309">
        <v>0.79354482424582196</v>
      </c>
      <c r="AG9309">
        <v>6.7248880932766602</v>
      </c>
      <c r="AH9309">
        <v>3.6589019043134501</v>
      </c>
      <c r="AI9309">
        <v>160.06472633296599</v>
      </c>
      <c r="AJ9309">
        <v>15.1611539383525</v>
      </c>
      <c r="AK9309">
        <v>85.689018848783206</v>
      </c>
      <c r="AL9309">
        <v>24.516797890155601</v>
      </c>
      <c r="AM9309" t="s">
        <v>59</v>
      </c>
      <c r="AN9309" t="s">
        <v>60</v>
      </c>
      <c r="AO9309" t="s">
        <v>51</v>
      </c>
      <c r="AP9309" t="s">
        <v>125</v>
      </c>
      <c r="AQ9309" t="s">
        <v>53</v>
      </c>
      <c r="AR9309" t="s">
        <v>54</v>
      </c>
      <c r="AS9309" t="s">
        <v>55</v>
      </c>
    </row>
    <row r="9310" spans="1:45" hidden="1" x14ac:dyDescent="0.35">
      <c r="A9310">
        <v>2020180052136</v>
      </c>
      <c r="B9310">
        <v>2020</v>
      </c>
      <c r="C9310" s="1">
        <v>44122.965277777781</v>
      </c>
      <c r="D9310" s="1">
        <v>44123.431944444441</v>
      </c>
      <c r="E9310" s="2">
        <f>_2020_IR[[#This Row],[close]]-_2020_IR[[#This Row],[open]]</f>
        <v>0.46666666665987577</v>
      </c>
      <c r="F9310" t="s">
        <v>43</v>
      </c>
      <c r="G9310" t="s">
        <v>65</v>
      </c>
      <c r="H9310" t="s">
        <v>156</v>
      </c>
      <c r="I9310" t="s">
        <v>274</v>
      </c>
      <c r="J9310">
        <v>41.032837000000001</v>
      </c>
      <c r="K9310">
        <v>-8.0693920000000006</v>
      </c>
      <c r="L9310">
        <v>10</v>
      </c>
      <c r="M9310">
        <v>2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 t="s">
        <v>47</v>
      </c>
      <c r="X9310">
        <v>2.33</v>
      </c>
      <c r="Y9310">
        <v>131.86000000000001</v>
      </c>
      <c r="Z9310">
        <v>0</v>
      </c>
      <c r="AA9310">
        <v>134.19</v>
      </c>
      <c r="AB9310">
        <f>_2020_IR[[#This Row],[areaTotal]]*10000</f>
        <v>1341900</v>
      </c>
      <c r="AC9310" t="s">
        <v>534</v>
      </c>
      <c r="AD9310">
        <v>672</v>
      </c>
      <c r="AE9310">
        <f>SQRT(_2020_IR[[#This Row],[aream2]])/(_2020_IR[[#This Row],[duration2]]*60)</f>
        <v>2.8730259786172354E-2</v>
      </c>
      <c r="AF9310">
        <v>1.03294432130978</v>
      </c>
      <c r="AG9310">
        <v>7.8050808454562803</v>
      </c>
      <c r="AH9310">
        <v>4.3370366715374704</v>
      </c>
      <c r="AI9310">
        <v>143.58237613499301</v>
      </c>
      <c r="AJ9310">
        <v>15.4032326997242</v>
      </c>
      <c r="AK9310">
        <v>87.197648570592904</v>
      </c>
      <c r="AL9310">
        <v>24.291583171171499</v>
      </c>
      <c r="AM9310" t="s">
        <v>49</v>
      </c>
      <c r="AN9310" t="s">
        <v>50</v>
      </c>
      <c r="AO9310" t="s">
        <v>51</v>
      </c>
      <c r="AP9310" t="s">
        <v>125</v>
      </c>
      <c r="AQ9310" t="s">
        <v>53</v>
      </c>
      <c r="AR9310" t="s">
        <v>218</v>
      </c>
      <c r="AS9310" t="s">
        <v>219</v>
      </c>
    </row>
    <row r="9311" spans="1:45" hidden="1" x14ac:dyDescent="0.35">
      <c r="A9311">
        <v>2020040028039</v>
      </c>
      <c r="B9311">
        <v>2020</v>
      </c>
      <c r="C9311" s="1">
        <v>44122.96875</v>
      </c>
      <c r="D9311" s="1">
        <v>44123.545138888891</v>
      </c>
      <c r="E9311" s="2">
        <f>_2020_IR[[#This Row],[close]]-_2020_IR[[#This Row],[open]]</f>
        <v>0.57638888889050577</v>
      </c>
      <c r="F9311" t="s">
        <v>43</v>
      </c>
      <c r="G9311" t="s">
        <v>134</v>
      </c>
      <c r="H9311" t="s">
        <v>174</v>
      </c>
      <c r="I9311" t="s">
        <v>2283</v>
      </c>
      <c r="J9311">
        <v>41.932543000000003</v>
      </c>
      <c r="K9311">
        <v>-7.1218830000000004</v>
      </c>
      <c r="L9311">
        <v>33</v>
      </c>
      <c r="M9311">
        <v>9</v>
      </c>
      <c r="N9311">
        <v>2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 t="s">
        <v>47</v>
      </c>
      <c r="X9311">
        <v>0</v>
      </c>
      <c r="Y9311">
        <v>120.99</v>
      </c>
      <c r="Z9311">
        <v>0</v>
      </c>
      <c r="AA9311">
        <v>120.99</v>
      </c>
      <c r="AB9311">
        <f>_2020_IR[[#This Row],[areaTotal]]*10000</f>
        <v>1209900</v>
      </c>
      <c r="AC9311" t="s">
        <v>534</v>
      </c>
      <c r="AD9311">
        <v>830</v>
      </c>
      <c r="AE9311">
        <f>SQRT(_2020_IR[[#This Row],[aream2]])/(_2020_IR[[#This Row],[duration2]]*60)</f>
        <v>2.2087440652918938E-2</v>
      </c>
      <c r="AF9311">
        <v>0.56260911252401002</v>
      </c>
      <c r="AG9311">
        <v>5.5373021870725596</v>
      </c>
      <c r="AH9311">
        <v>3.8490862670954402</v>
      </c>
      <c r="AI9311">
        <v>56.850482111521103</v>
      </c>
      <c r="AJ9311">
        <v>12.798513004092801</v>
      </c>
      <c r="AK9311">
        <v>85.586502531181694</v>
      </c>
      <c r="AL9311">
        <v>16.378798658361099</v>
      </c>
      <c r="AM9311" t="s">
        <v>59</v>
      </c>
      <c r="AN9311" t="s">
        <v>60</v>
      </c>
      <c r="AO9311" t="s">
        <v>51</v>
      </c>
      <c r="AP9311" t="s">
        <v>125</v>
      </c>
      <c r="AQ9311" t="s">
        <v>53</v>
      </c>
      <c r="AR9311" t="s">
        <v>54</v>
      </c>
      <c r="AS9311" t="s">
        <v>55</v>
      </c>
    </row>
    <row r="9312" spans="1:45" hidden="1" x14ac:dyDescent="0.35">
      <c r="A9312">
        <v>2020130160434</v>
      </c>
      <c r="B9312">
        <v>2020</v>
      </c>
      <c r="C9312" s="1">
        <v>44122.975694444445</v>
      </c>
      <c r="D9312" s="1">
        <v>44123.066666666666</v>
      </c>
      <c r="E9312" s="2">
        <f>_2020_IR[[#This Row],[close]]-_2020_IR[[#This Row],[open]]</f>
        <v>9.0972222220443655E-2</v>
      </c>
      <c r="F9312" t="s">
        <v>56</v>
      </c>
      <c r="G9312" t="s">
        <v>126</v>
      </c>
      <c r="H9312" t="s">
        <v>632</v>
      </c>
      <c r="I9312" t="s">
        <v>1422</v>
      </c>
      <c r="J9312">
        <v>41.381529</v>
      </c>
      <c r="K9312">
        <v>-8.6880989999999994</v>
      </c>
      <c r="L9312">
        <v>5</v>
      </c>
      <c r="M9312">
        <v>2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 t="s">
        <v>47</v>
      </c>
      <c r="X9312">
        <v>0</v>
      </c>
      <c r="Y9312">
        <v>0</v>
      </c>
      <c r="Z9312">
        <v>0.02</v>
      </c>
      <c r="AA9312">
        <v>0.02</v>
      </c>
      <c r="AB9312">
        <f>_2020_IR[[#This Row],[areaTotal]]*10000</f>
        <v>200</v>
      </c>
      <c r="AC9312" t="s">
        <v>48</v>
      </c>
      <c r="AD9312">
        <v>131</v>
      </c>
      <c r="AE9312">
        <f>SQRT(_2020_IR[[#This Row],[aream2]])/(_2020_IR[[#This Row],[duration2]]*60)</f>
        <v>1.799253896148976E-3</v>
      </c>
      <c r="AF9312">
        <v>0.69723720471613304</v>
      </c>
      <c r="AG9312">
        <v>6.2508457886229101</v>
      </c>
      <c r="AH9312">
        <v>3.4517294253428799</v>
      </c>
      <c r="AI9312">
        <v>265.53690669292502</v>
      </c>
      <c r="AJ9312">
        <v>13.3923066085346</v>
      </c>
      <c r="AK9312">
        <v>84.802081542475904</v>
      </c>
      <c r="AL9312">
        <v>23.785561783602802</v>
      </c>
      <c r="AM9312" t="s">
        <v>59</v>
      </c>
      <c r="AO9312" t="s">
        <v>51</v>
      </c>
      <c r="AP9312" t="s">
        <v>125</v>
      </c>
      <c r="AQ9312" t="s">
        <v>53</v>
      </c>
      <c r="AR9312" t="s">
        <v>54</v>
      </c>
      <c r="AS9312" t="s">
        <v>55</v>
      </c>
    </row>
    <row r="9313" spans="1:45" hidden="1" x14ac:dyDescent="0.35">
      <c r="A9313">
        <v>2020180052139</v>
      </c>
      <c r="B9313">
        <v>2020</v>
      </c>
      <c r="C9313" s="1">
        <v>44122.995138888888</v>
      </c>
      <c r="D9313" s="1">
        <v>44123.104166666664</v>
      </c>
      <c r="E9313" s="2">
        <f>_2020_IR[[#This Row],[close]]-_2020_IR[[#This Row],[open]]</f>
        <v>0.10902777777664596</v>
      </c>
      <c r="F9313" t="s">
        <v>43</v>
      </c>
      <c r="G9313" t="s">
        <v>65</v>
      </c>
      <c r="H9313" t="s">
        <v>156</v>
      </c>
      <c r="I9313" t="s">
        <v>274</v>
      </c>
      <c r="J9313">
        <v>41.010952000000003</v>
      </c>
      <c r="K9313">
        <v>-8.057874</v>
      </c>
      <c r="L9313">
        <v>5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 t="s">
        <v>47</v>
      </c>
      <c r="X9313">
        <v>0</v>
      </c>
      <c r="Y9313">
        <v>21.2</v>
      </c>
      <c r="Z9313">
        <v>0</v>
      </c>
      <c r="AA9313">
        <v>21.2</v>
      </c>
      <c r="AB9313">
        <f>_2020_IR[[#This Row],[areaTotal]]*10000</f>
        <v>212000</v>
      </c>
      <c r="AC9313" t="s">
        <v>319</v>
      </c>
      <c r="AD9313">
        <v>157</v>
      </c>
      <c r="AE9313">
        <f>SQRT(_2020_IR[[#This Row],[aream2]])/(_2020_IR[[#This Row],[duration2]]*60)</f>
        <v>4.8878405236608656E-2</v>
      </c>
      <c r="AF9313">
        <v>1.03294432130978</v>
      </c>
      <c r="AG9313">
        <v>7.8050808454562803</v>
      </c>
      <c r="AH9313">
        <v>4.3370366715374704</v>
      </c>
      <c r="AI9313">
        <v>143.58237613499301</v>
      </c>
      <c r="AJ9313">
        <v>15.4032326997242</v>
      </c>
      <c r="AK9313">
        <v>87.197648570592904</v>
      </c>
      <c r="AL9313">
        <v>24.291583171171499</v>
      </c>
      <c r="AM9313" t="s">
        <v>59</v>
      </c>
      <c r="AN9313" t="s">
        <v>60</v>
      </c>
      <c r="AO9313" t="s">
        <v>51</v>
      </c>
      <c r="AP9313" t="s">
        <v>125</v>
      </c>
      <c r="AQ9313" t="s">
        <v>53</v>
      </c>
      <c r="AR9313" t="s">
        <v>218</v>
      </c>
      <c r="AS9313" t="s">
        <v>219</v>
      </c>
    </row>
    <row r="9314" spans="1:45" hidden="1" x14ac:dyDescent="0.35">
      <c r="A9314">
        <v>2020010076082</v>
      </c>
      <c r="B9314">
        <v>2020</v>
      </c>
      <c r="C9314" s="1">
        <v>44122.995833333334</v>
      </c>
      <c r="D9314" s="1">
        <v>44123.074999999997</v>
      </c>
      <c r="E9314" s="2">
        <f>_2020_IR[[#This Row],[close]]-_2020_IR[[#This Row],[open]]</f>
        <v>7.9166666662786156E-2</v>
      </c>
      <c r="F9314" t="s">
        <v>102</v>
      </c>
      <c r="G9314" t="s">
        <v>139</v>
      </c>
      <c r="H9314" t="s">
        <v>268</v>
      </c>
      <c r="I9314" t="s">
        <v>1561</v>
      </c>
      <c r="J9314">
        <v>40.925606999999999</v>
      </c>
      <c r="K9314">
        <v>-8.5981679999999994</v>
      </c>
      <c r="L9314">
        <v>4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 t="s">
        <v>47</v>
      </c>
      <c r="X9314">
        <v>0</v>
      </c>
      <c r="Y9314">
        <v>0.16</v>
      </c>
      <c r="Z9314">
        <v>0</v>
      </c>
      <c r="AA9314">
        <v>0.16</v>
      </c>
      <c r="AB9314">
        <f>_2020_IR[[#This Row],[areaTotal]]*10000</f>
        <v>1600</v>
      </c>
      <c r="AC9314" t="s">
        <v>48</v>
      </c>
      <c r="AD9314">
        <v>114</v>
      </c>
      <c r="AE9314">
        <f>SQRT(_2020_IR[[#This Row],[aream2]])/(_2020_IR[[#This Row],[duration2]]*60)</f>
        <v>5.8479532163742687E-3</v>
      </c>
      <c r="AF9314">
        <v>1.0674611799762499</v>
      </c>
      <c r="AG9314">
        <v>7.9513794313594701</v>
      </c>
      <c r="AH9314">
        <v>4.2269417112718299</v>
      </c>
      <c r="AI9314">
        <v>295.69209767427202</v>
      </c>
      <c r="AJ9314">
        <v>14.658196672145699</v>
      </c>
      <c r="AK9314">
        <v>86.610579607530497</v>
      </c>
      <c r="AL9314">
        <v>26.0837958807221</v>
      </c>
      <c r="AM9314" t="s">
        <v>59</v>
      </c>
      <c r="AN9314" t="s">
        <v>60</v>
      </c>
      <c r="AO9314" t="s">
        <v>51</v>
      </c>
      <c r="AP9314" t="s">
        <v>125</v>
      </c>
      <c r="AQ9314" t="s">
        <v>53</v>
      </c>
      <c r="AR9314" t="s">
        <v>218</v>
      </c>
      <c r="AS9314" t="s">
        <v>219</v>
      </c>
    </row>
    <row r="9315" spans="1:45" hidden="1" x14ac:dyDescent="0.35">
      <c r="A9315">
        <v>2020150084329</v>
      </c>
      <c r="B9315">
        <v>2020</v>
      </c>
      <c r="C9315" s="1">
        <v>44123.009027777778</v>
      </c>
      <c r="D9315" s="1">
        <v>44123.038194444445</v>
      </c>
      <c r="E9315" s="2">
        <f>_2020_IR[[#This Row],[close]]-_2020_IR[[#This Row],[open]]</f>
        <v>2.9166666667151731E-2</v>
      </c>
      <c r="F9315" t="s">
        <v>43</v>
      </c>
      <c r="G9315" t="s">
        <v>118</v>
      </c>
      <c r="H9315" t="s">
        <v>817</v>
      </c>
      <c r="I9315" t="s">
        <v>1669</v>
      </c>
      <c r="J9315">
        <v>38.659792000000003</v>
      </c>
      <c r="K9315">
        <v>-9.1677379999999999</v>
      </c>
      <c r="L9315">
        <v>7</v>
      </c>
      <c r="M9315">
        <v>2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 t="s">
        <v>47</v>
      </c>
      <c r="X9315">
        <v>0</v>
      </c>
      <c r="Y9315">
        <v>3.5000000000000001E-3</v>
      </c>
      <c r="Z9315">
        <v>0</v>
      </c>
      <c r="AA9315">
        <v>3.5000000000000001E-3</v>
      </c>
      <c r="AB9315">
        <f>_2020_IR[[#This Row],[areaTotal]]*10000</f>
        <v>35</v>
      </c>
      <c r="AC9315" t="s">
        <v>48</v>
      </c>
      <c r="AD9315">
        <v>42</v>
      </c>
      <c r="AE9315">
        <f>SQRT(_2020_IR[[#This Row],[aream2]])/(_2020_IR[[#This Row],[duration2]]*60)</f>
        <v>2.3476507075792128E-3</v>
      </c>
      <c r="AF9315">
        <v>2.54333654202141</v>
      </c>
      <c r="AG9315">
        <v>12.985720783328899</v>
      </c>
      <c r="AH9315">
        <v>3.9561587707974</v>
      </c>
      <c r="AI9315">
        <v>696.38059364324295</v>
      </c>
      <c r="AJ9315">
        <v>37.837250455012601</v>
      </c>
      <c r="AK9315">
        <v>85.5617515233413</v>
      </c>
      <c r="AL9315">
        <v>66.624531952825507</v>
      </c>
      <c r="AM9315" t="s">
        <v>59</v>
      </c>
      <c r="AN9315" t="s">
        <v>60</v>
      </c>
      <c r="AO9315" t="s">
        <v>217</v>
      </c>
      <c r="AP9315" t="s">
        <v>125</v>
      </c>
      <c r="AQ9315" t="s">
        <v>1636</v>
      </c>
      <c r="AR9315" t="s">
        <v>54</v>
      </c>
      <c r="AS9315" t="s">
        <v>55</v>
      </c>
    </row>
    <row r="9316" spans="1:45" hidden="1" x14ac:dyDescent="0.35">
      <c r="A9316">
        <v>2020030073965</v>
      </c>
      <c r="B9316">
        <v>2020</v>
      </c>
      <c r="C9316" s="1">
        <v>44123.018055555556</v>
      </c>
      <c r="D9316" s="1">
        <v>44123.253472222219</v>
      </c>
      <c r="E9316" s="2">
        <f>_2020_IR[[#This Row],[close]]-_2020_IR[[#This Row],[open]]</f>
        <v>0.23541666666278616</v>
      </c>
      <c r="F9316" t="s">
        <v>43</v>
      </c>
      <c r="G9316" t="s">
        <v>158</v>
      </c>
      <c r="H9316" t="s">
        <v>185</v>
      </c>
      <c r="I9316" t="s">
        <v>1771</v>
      </c>
      <c r="J9316">
        <v>41.562640000000002</v>
      </c>
      <c r="K9316">
        <v>-8.0585799999999992</v>
      </c>
      <c r="L9316">
        <v>19</v>
      </c>
      <c r="M9316">
        <v>6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 t="s">
        <v>47</v>
      </c>
      <c r="X9316">
        <v>4.0731678740399999E-2</v>
      </c>
      <c r="Y9316">
        <v>30.598199251240001</v>
      </c>
      <c r="Z9316">
        <v>0</v>
      </c>
      <c r="AA9316">
        <v>30.6389309299804</v>
      </c>
      <c r="AB9316">
        <f>_2020_IR[[#This Row],[areaTotal]]*10000</f>
        <v>306389.30929980398</v>
      </c>
      <c r="AC9316" t="s">
        <v>319</v>
      </c>
      <c r="AD9316">
        <v>339</v>
      </c>
      <c r="AE9316">
        <f>SQRT(_2020_IR[[#This Row],[aream2]])/(_2020_IR[[#This Row],[duration2]]*60)</f>
        <v>2.7213591114660988E-2</v>
      </c>
      <c r="AF9316">
        <v>0.68393898008765397</v>
      </c>
      <c r="AG9316">
        <v>6.1832074121183096</v>
      </c>
      <c r="AH9316">
        <v>3.8314558491842798</v>
      </c>
      <c r="AI9316">
        <v>83.232413659620406</v>
      </c>
      <c r="AJ9316">
        <v>14.135672921445</v>
      </c>
      <c r="AK9316">
        <v>86.360600411600103</v>
      </c>
      <c r="AL9316">
        <v>19.845329168372299</v>
      </c>
      <c r="AM9316" t="s">
        <v>83</v>
      </c>
      <c r="AN9316" t="s">
        <v>84</v>
      </c>
      <c r="AO9316" t="s">
        <v>51</v>
      </c>
      <c r="AP9316" t="s">
        <v>125</v>
      </c>
      <c r="AQ9316" t="s">
        <v>53</v>
      </c>
      <c r="AR9316" t="s">
        <v>218</v>
      </c>
      <c r="AS9316" t="s">
        <v>219</v>
      </c>
    </row>
    <row r="9317" spans="1:45" hidden="1" x14ac:dyDescent="0.35">
      <c r="A9317">
        <v>2020160026092</v>
      </c>
      <c r="B9317">
        <v>2020</v>
      </c>
      <c r="C9317" s="1">
        <v>44123.019444444442</v>
      </c>
      <c r="D9317" s="1">
        <v>44123.056250000001</v>
      </c>
      <c r="E9317" s="2">
        <f>_2020_IR[[#This Row],[close]]-_2020_IR[[#This Row],[open]]</f>
        <v>3.680555555911269E-2</v>
      </c>
      <c r="F9317" t="s">
        <v>43</v>
      </c>
      <c r="G9317" t="s">
        <v>68</v>
      </c>
      <c r="H9317" t="s">
        <v>68</v>
      </c>
      <c r="I9317" t="s">
        <v>1378</v>
      </c>
      <c r="J9317">
        <v>41.764715000000002</v>
      </c>
      <c r="K9317">
        <v>-8.8731500000000008</v>
      </c>
      <c r="L9317">
        <v>12</v>
      </c>
      <c r="M9317">
        <v>3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 t="s">
        <v>47</v>
      </c>
      <c r="X9317">
        <v>0</v>
      </c>
      <c r="Y9317">
        <v>0.15</v>
      </c>
      <c r="Z9317">
        <v>0</v>
      </c>
      <c r="AA9317">
        <v>0.15</v>
      </c>
      <c r="AB9317">
        <f>_2020_IR[[#This Row],[areaTotal]]*10000</f>
        <v>1500</v>
      </c>
      <c r="AC9317" t="s">
        <v>48</v>
      </c>
      <c r="AD9317">
        <v>53</v>
      </c>
      <c r="AE9317">
        <f>SQRT(_2020_IR[[#This Row],[aream2]])/(_2020_IR[[#This Row],[duration2]]*60)</f>
        <v>1.217919291260194E-2</v>
      </c>
      <c r="AF9317">
        <v>0.21708702794093401</v>
      </c>
      <c r="AG9317">
        <v>3.2332644363910799</v>
      </c>
      <c r="AH9317">
        <v>2.6135952312705899</v>
      </c>
      <c r="AI9317">
        <v>118.8253428307</v>
      </c>
      <c r="AJ9317">
        <v>7.9376803523455397</v>
      </c>
      <c r="AK9317">
        <v>81.030636151443801</v>
      </c>
      <c r="AL9317">
        <v>13.6035291370086</v>
      </c>
      <c r="AM9317" t="s">
        <v>49</v>
      </c>
      <c r="AN9317" t="s">
        <v>91</v>
      </c>
      <c r="AO9317" t="s">
        <v>51</v>
      </c>
      <c r="AP9317" t="s">
        <v>52</v>
      </c>
      <c r="AQ9317" t="s">
        <v>53</v>
      </c>
      <c r="AR9317" t="s">
        <v>61</v>
      </c>
      <c r="AS9317" t="s">
        <v>62</v>
      </c>
    </row>
    <row r="9318" spans="1:45" hidden="1" x14ac:dyDescent="0.35">
      <c r="A9318">
        <v>2020030073968</v>
      </c>
      <c r="B9318">
        <v>2020</v>
      </c>
      <c r="C9318" s="1">
        <v>44123.05</v>
      </c>
      <c r="D9318" s="1">
        <v>44123.097222222219</v>
      </c>
      <c r="E9318" s="2">
        <f>_2020_IR[[#This Row],[close]]-_2020_IR[[#This Row],[open]]</f>
        <v>4.722222221607808E-2</v>
      </c>
      <c r="F9318" t="s">
        <v>102</v>
      </c>
      <c r="G9318" t="s">
        <v>158</v>
      </c>
      <c r="H9318" t="s">
        <v>185</v>
      </c>
      <c r="I9318" t="s">
        <v>366</v>
      </c>
      <c r="J9318">
        <v>41.508887999999999</v>
      </c>
      <c r="K9318">
        <v>-8.0192150000000009</v>
      </c>
      <c r="L9318">
        <v>10</v>
      </c>
      <c r="M9318">
        <v>3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 t="s">
        <v>47</v>
      </c>
      <c r="X9318">
        <v>0.01</v>
      </c>
      <c r="Y9318">
        <v>0</v>
      </c>
      <c r="Z9318">
        <v>0</v>
      </c>
      <c r="AA9318">
        <v>0.01</v>
      </c>
      <c r="AB9318">
        <f>_2020_IR[[#This Row],[areaTotal]]*10000</f>
        <v>100</v>
      </c>
      <c r="AC9318" t="s">
        <v>48</v>
      </c>
      <c r="AD9318">
        <v>68</v>
      </c>
      <c r="AE9318">
        <f>SQRT(_2020_IR[[#This Row],[aream2]])/(_2020_IR[[#This Row],[duration2]]*60)</f>
        <v>2.4509803921568627E-3</v>
      </c>
      <c r="AF9318">
        <v>0.68393898008765397</v>
      </c>
      <c r="AG9318">
        <v>6.1832074121183096</v>
      </c>
      <c r="AH9318">
        <v>3.8314558491842798</v>
      </c>
      <c r="AI9318">
        <v>83.232413659620406</v>
      </c>
      <c r="AJ9318">
        <v>14.135672921445</v>
      </c>
      <c r="AK9318">
        <v>86.360600411600103</v>
      </c>
      <c r="AL9318">
        <v>19.845329168372299</v>
      </c>
      <c r="AM9318" t="s">
        <v>49</v>
      </c>
      <c r="AN9318" t="s">
        <v>91</v>
      </c>
      <c r="AO9318" t="s">
        <v>51</v>
      </c>
      <c r="AP9318" t="s">
        <v>125</v>
      </c>
      <c r="AQ9318" t="s">
        <v>53</v>
      </c>
      <c r="AR9318" t="s">
        <v>218</v>
      </c>
      <c r="AS9318" t="s">
        <v>219</v>
      </c>
    </row>
    <row r="9319" spans="1:45" hidden="1" x14ac:dyDescent="0.35">
      <c r="A9319">
        <v>2020130160468</v>
      </c>
      <c r="B9319">
        <v>2020</v>
      </c>
      <c r="C9319" s="1">
        <v>44123.069444444445</v>
      </c>
      <c r="D9319" s="1">
        <v>44123.125</v>
      </c>
      <c r="E9319" s="2">
        <f>_2020_IR[[#This Row],[close]]-_2020_IR[[#This Row],[open]]</f>
        <v>5.5555555554747116E-2</v>
      </c>
      <c r="F9319" t="s">
        <v>43</v>
      </c>
      <c r="G9319" t="s">
        <v>126</v>
      </c>
      <c r="H9319" t="s">
        <v>257</v>
      </c>
      <c r="I9319" t="s">
        <v>571</v>
      </c>
      <c r="J9319">
        <v>41.050038000000001</v>
      </c>
      <c r="K9319">
        <v>-8.5332030000000003</v>
      </c>
      <c r="L9319">
        <v>13</v>
      </c>
      <c r="M9319">
        <v>3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 t="s">
        <v>47</v>
      </c>
      <c r="X9319">
        <v>0</v>
      </c>
      <c r="Y9319">
        <v>0.5</v>
      </c>
      <c r="Z9319">
        <v>0</v>
      </c>
      <c r="AA9319">
        <v>0.5</v>
      </c>
      <c r="AB9319">
        <f>_2020_IR[[#This Row],[areaTotal]]*10000</f>
        <v>5000</v>
      </c>
      <c r="AC9319" t="s">
        <v>48</v>
      </c>
      <c r="AD9319">
        <v>80</v>
      </c>
      <c r="AE9319">
        <f>SQRT(_2020_IR[[#This Row],[aream2]])/(_2020_IR[[#This Row],[duration2]]*60)</f>
        <v>1.473139127471974E-2</v>
      </c>
      <c r="AF9319">
        <v>1.0674611799762499</v>
      </c>
      <c r="AG9319">
        <v>7.9513794313594701</v>
      </c>
      <c r="AH9319">
        <v>4.2269417112718299</v>
      </c>
      <c r="AI9319">
        <v>295.69209767427202</v>
      </c>
      <c r="AJ9319">
        <v>14.658196672145699</v>
      </c>
      <c r="AK9319">
        <v>86.610579607530497</v>
      </c>
      <c r="AL9319">
        <v>26.0837958807221</v>
      </c>
      <c r="AM9319" t="s">
        <v>281</v>
      </c>
      <c r="AN9319" t="s">
        <v>282</v>
      </c>
      <c r="AO9319" t="s">
        <v>51</v>
      </c>
      <c r="AP9319" t="s">
        <v>125</v>
      </c>
      <c r="AQ9319" t="s">
        <v>53</v>
      </c>
      <c r="AR9319" t="s">
        <v>218</v>
      </c>
      <c r="AS9319" t="s">
        <v>219</v>
      </c>
    </row>
    <row r="9320" spans="1:45" hidden="1" x14ac:dyDescent="0.35">
      <c r="A9320">
        <v>2020030073972</v>
      </c>
      <c r="B9320">
        <v>2020</v>
      </c>
      <c r="C9320" s="1">
        <v>44123.074999999997</v>
      </c>
      <c r="D9320" s="1">
        <v>44123.102083333331</v>
      </c>
      <c r="E9320" s="2">
        <f>_2020_IR[[#This Row],[close]]-_2020_IR[[#This Row],[open]]</f>
        <v>2.7083333334303461E-2</v>
      </c>
      <c r="F9320" t="s">
        <v>43</v>
      </c>
      <c r="G9320" t="s">
        <v>158</v>
      </c>
      <c r="H9320" t="s">
        <v>190</v>
      </c>
      <c r="I9320" t="s">
        <v>313</v>
      </c>
      <c r="J9320">
        <v>41.650799999999997</v>
      </c>
      <c r="K9320">
        <v>-8.1099910000000008</v>
      </c>
      <c r="L9320">
        <v>5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 t="s">
        <v>47</v>
      </c>
      <c r="X9320">
        <v>0</v>
      </c>
      <c r="Y9320">
        <v>1</v>
      </c>
      <c r="Z9320">
        <v>0</v>
      </c>
      <c r="AA9320">
        <v>1</v>
      </c>
      <c r="AB9320">
        <f>_2020_IR[[#This Row],[areaTotal]]*10000</f>
        <v>10000</v>
      </c>
      <c r="AC9320" t="s">
        <v>82</v>
      </c>
      <c r="AD9320">
        <v>39</v>
      </c>
      <c r="AE9320">
        <f>SQRT(_2020_IR[[#This Row],[aream2]])/(_2020_IR[[#This Row],[duration2]]*60)</f>
        <v>4.2735042735042736E-2</v>
      </c>
      <c r="AF9320">
        <v>0.68393898008765397</v>
      </c>
      <c r="AG9320">
        <v>6.1832074121183096</v>
      </c>
      <c r="AH9320">
        <v>3.8314558491842798</v>
      </c>
      <c r="AI9320">
        <v>83.232413659620406</v>
      </c>
      <c r="AJ9320">
        <v>14.135672921445</v>
      </c>
      <c r="AK9320">
        <v>86.360600411600103</v>
      </c>
      <c r="AL9320">
        <v>19.845329168372299</v>
      </c>
      <c r="AM9320" t="s">
        <v>49</v>
      </c>
      <c r="AN9320" t="s">
        <v>50</v>
      </c>
      <c r="AO9320" t="s">
        <v>51</v>
      </c>
      <c r="AP9320" t="s">
        <v>125</v>
      </c>
      <c r="AQ9320" t="s">
        <v>53</v>
      </c>
      <c r="AR9320" t="s">
        <v>218</v>
      </c>
      <c r="AS9320" t="s">
        <v>219</v>
      </c>
    </row>
    <row r="9321" spans="1:45" hidden="1" x14ac:dyDescent="0.35">
      <c r="A9321">
        <v>2020170028013</v>
      </c>
      <c r="B9321">
        <v>2020</v>
      </c>
      <c r="C9321" s="1">
        <v>44123.07916666667</v>
      </c>
      <c r="D9321" s="1">
        <v>44123.123611111114</v>
      </c>
      <c r="E9321" s="2">
        <f>_2020_IR[[#This Row],[close]]-_2020_IR[[#This Row],[open]]</f>
        <v>4.4444444443797693E-2</v>
      </c>
      <c r="F9321" t="s">
        <v>102</v>
      </c>
      <c r="G9321" t="s">
        <v>44</v>
      </c>
      <c r="H9321" t="s">
        <v>63</v>
      </c>
      <c r="I9321" t="s">
        <v>1989</v>
      </c>
      <c r="J9321">
        <v>41.405549999999998</v>
      </c>
      <c r="K9321">
        <v>-7.9221750000000002</v>
      </c>
      <c r="L9321">
        <v>8</v>
      </c>
      <c r="M9321">
        <v>3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 t="s">
        <v>47</v>
      </c>
      <c r="X9321">
        <v>0</v>
      </c>
      <c r="Y9321">
        <v>0.01</v>
      </c>
      <c r="Z9321">
        <v>0</v>
      </c>
      <c r="AA9321">
        <v>0.01</v>
      </c>
      <c r="AB9321">
        <f>_2020_IR[[#This Row],[areaTotal]]*10000</f>
        <v>100</v>
      </c>
      <c r="AC9321" t="s">
        <v>48</v>
      </c>
      <c r="AD9321">
        <v>64</v>
      </c>
      <c r="AE9321">
        <f>SQRT(_2020_IR[[#This Row],[aream2]])/(_2020_IR[[#This Row],[duration2]]*60)</f>
        <v>2.6041666666666665E-3</v>
      </c>
      <c r="AF9321">
        <v>1.08452860872298</v>
      </c>
      <c r="AG9321">
        <v>8.0229581108686308</v>
      </c>
      <c r="AH9321">
        <v>4.0673565310730604</v>
      </c>
      <c r="AI9321">
        <v>224.00160266365901</v>
      </c>
      <c r="AJ9321">
        <v>16.6423247857084</v>
      </c>
      <c r="AK9321">
        <v>86.931175387065494</v>
      </c>
      <c r="AL9321">
        <v>28.070808409245402</v>
      </c>
      <c r="AM9321" t="s">
        <v>49</v>
      </c>
      <c r="AN9321" t="s">
        <v>74</v>
      </c>
      <c r="AO9321" t="s">
        <v>51</v>
      </c>
      <c r="AP9321" t="s">
        <v>125</v>
      </c>
      <c r="AQ9321" t="s">
        <v>53</v>
      </c>
      <c r="AR9321" t="s">
        <v>218</v>
      </c>
      <c r="AS9321" t="s">
        <v>219</v>
      </c>
    </row>
    <row r="9322" spans="1:45" hidden="1" x14ac:dyDescent="0.35">
      <c r="A9322">
        <v>2020160026103</v>
      </c>
      <c r="B9322">
        <v>2020</v>
      </c>
      <c r="C9322" s="1">
        <v>44123.249305555553</v>
      </c>
      <c r="D9322" s="1">
        <v>44123.274305555555</v>
      </c>
      <c r="E9322" s="2">
        <f>_2020_IR[[#This Row],[close]]-_2020_IR[[#This Row],[open]]</f>
        <v>2.5000000001455192E-2</v>
      </c>
      <c r="F9322" t="s">
        <v>43</v>
      </c>
      <c r="G9322" t="s">
        <v>68</v>
      </c>
      <c r="H9322" t="s">
        <v>275</v>
      </c>
      <c r="I9322" t="s">
        <v>2113</v>
      </c>
      <c r="J9322">
        <v>41.814546999999997</v>
      </c>
      <c r="K9322">
        <v>-8.5738479999999999</v>
      </c>
      <c r="L9322">
        <v>2</v>
      </c>
      <c r="M9322">
        <v>1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 t="s">
        <v>47</v>
      </c>
      <c r="X9322">
        <v>0.05</v>
      </c>
      <c r="Y9322">
        <v>0</v>
      </c>
      <c r="Z9322">
        <v>0</v>
      </c>
      <c r="AA9322">
        <v>0.05</v>
      </c>
      <c r="AB9322">
        <f>_2020_IR[[#This Row],[areaTotal]]*10000</f>
        <v>500</v>
      </c>
      <c r="AC9322" t="s">
        <v>48</v>
      </c>
      <c r="AD9322">
        <v>36</v>
      </c>
      <c r="AE9322">
        <f>SQRT(_2020_IR[[#This Row],[aream2]])/(_2020_IR[[#This Row],[duration2]]*60)</f>
        <v>1.0352166562499028E-2</v>
      </c>
      <c r="AF9322">
        <v>0.47232946942189002</v>
      </c>
      <c r="AG9322">
        <v>5.0162826477063804</v>
      </c>
      <c r="AH9322">
        <v>3.6073797274124599</v>
      </c>
      <c r="AI9322">
        <v>48.514726887043103</v>
      </c>
      <c r="AJ9322">
        <v>12.8762684906328</v>
      </c>
      <c r="AK9322">
        <v>84.918858984219597</v>
      </c>
      <c r="AL9322">
        <v>15.480715385798399</v>
      </c>
      <c r="AM9322" t="s">
        <v>83</v>
      </c>
      <c r="AN9322" t="s">
        <v>84</v>
      </c>
      <c r="AO9322" t="s">
        <v>51</v>
      </c>
      <c r="AP9322" t="s">
        <v>125</v>
      </c>
      <c r="AQ9322" t="s">
        <v>53</v>
      </c>
      <c r="AR9322" t="s">
        <v>54</v>
      </c>
      <c r="AS9322" t="s">
        <v>55</v>
      </c>
    </row>
    <row r="9323" spans="1:45" hidden="1" x14ac:dyDescent="0.35">
      <c r="A9323">
        <v>2020040028053</v>
      </c>
      <c r="B9323">
        <v>2020</v>
      </c>
      <c r="C9323" s="1">
        <v>44123.253472222219</v>
      </c>
      <c r="D9323" s="1">
        <v>44123.315972222219</v>
      </c>
      <c r="E9323" s="2">
        <f>_2020_IR[[#This Row],[close]]-_2020_IR[[#This Row],[open]]</f>
        <v>6.25E-2</v>
      </c>
      <c r="F9323" t="s">
        <v>43</v>
      </c>
      <c r="G9323" t="s">
        <v>134</v>
      </c>
      <c r="H9323" t="s">
        <v>609</v>
      </c>
      <c r="I9323" t="s">
        <v>1075</v>
      </c>
      <c r="J9323">
        <v>41.337935000000002</v>
      </c>
      <c r="K9323">
        <v>-7.246677</v>
      </c>
      <c r="L9323">
        <v>8</v>
      </c>
      <c r="M9323">
        <v>3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 t="s">
        <v>47</v>
      </c>
      <c r="X9323">
        <v>0</v>
      </c>
      <c r="Y9323">
        <v>1.2250000000000001</v>
      </c>
      <c r="Z9323">
        <v>0</v>
      </c>
      <c r="AA9323">
        <v>1.2250000000000001</v>
      </c>
      <c r="AB9323">
        <f>_2020_IR[[#This Row],[areaTotal]]*10000</f>
        <v>12250</v>
      </c>
      <c r="AC9323" t="s">
        <v>82</v>
      </c>
      <c r="AD9323">
        <v>90</v>
      </c>
      <c r="AE9323">
        <f>SQRT(_2020_IR[[#This Row],[aream2]])/(_2020_IR[[#This Row],[duration2]]*60)</f>
        <v>2.0496244093683939E-2</v>
      </c>
      <c r="AF9323">
        <v>2.61450788854685</v>
      </c>
      <c r="AG9323">
        <v>13.189790052942801</v>
      </c>
      <c r="AH9323">
        <v>4.5664666535588996</v>
      </c>
      <c r="AI9323">
        <v>443.254258403145</v>
      </c>
      <c r="AJ9323">
        <v>33.383061977238498</v>
      </c>
      <c r="AK9323">
        <v>88.0955795509702</v>
      </c>
      <c r="AL9323">
        <v>56.187012311680697</v>
      </c>
      <c r="AM9323" t="s">
        <v>59</v>
      </c>
      <c r="AN9323" t="s">
        <v>60</v>
      </c>
      <c r="AO9323" t="s">
        <v>217</v>
      </c>
      <c r="AP9323" t="s">
        <v>125</v>
      </c>
      <c r="AQ9323" t="s">
        <v>1234</v>
      </c>
      <c r="AR9323" t="s">
        <v>218</v>
      </c>
      <c r="AS9323" t="s">
        <v>219</v>
      </c>
    </row>
    <row r="9324" spans="1:45" hidden="1" x14ac:dyDescent="0.35">
      <c r="A9324">
        <v>2020010076105</v>
      </c>
      <c r="B9324">
        <v>2020</v>
      </c>
      <c r="C9324" s="1">
        <v>44123.263888888891</v>
      </c>
      <c r="D9324" s="1">
        <v>44123.320138888892</v>
      </c>
      <c r="E9324" s="2">
        <f>_2020_IR[[#This Row],[close]]-_2020_IR[[#This Row],[open]]</f>
        <v>5.6250000001455192E-2</v>
      </c>
      <c r="F9324" t="s">
        <v>102</v>
      </c>
      <c r="G9324" t="s">
        <v>139</v>
      </c>
      <c r="H9324" t="s">
        <v>497</v>
      </c>
      <c r="I9324" t="s">
        <v>1097</v>
      </c>
      <c r="J9324">
        <v>40.759123000000002</v>
      </c>
      <c r="K9324">
        <v>-8.4987300000000001</v>
      </c>
      <c r="L9324">
        <v>7</v>
      </c>
      <c r="M9324">
        <v>2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 t="s">
        <v>47</v>
      </c>
      <c r="X9324">
        <v>0.11</v>
      </c>
      <c r="Y9324">
        <v>0</v>
      </c>
      <c r="Z9324">
        <v>0</v>
      </c>
      <c r="AA9324">
        <v>0.11</v>
      </c>
      <c r="AB9324">
        <f>_2020_IR[[#This Row],[areaTotal]]*10000</f>
        <v>1100</v>
      </c>
      <c r="AC9324" t="s">
        <v>48</v>
      </c>
      <c r="AD9324">
        <v>81</v>
      </c>
      <c r="AE9324">
        <f>SQRT(_2020_IR[[#This Row],[aream2]])/(_2020_IR[[#This Row],[duration2]]*60)</f>
        <v>6.8243308443526754E-3</v>
      </c>
      <c r="AF9324">
        <v>1.8569544582654001</v>
      </c>
      <c r="AG9324">
        <v>10.8714998096351</v>
      </c>
      <c r="AH9324">
        <v>5.5657839858390297</v>
      </c>
      <c r="AI9324">
        <v>279.41186363922901</v>
      </c>
      <c r="AJ9324">
        <v>17.300011285887798</v>
      </c>
      <c r="AK9324">
        <v>88.222739956596897</v>
      </c>
      <c r="AL9324">
        <v>29.962189625774698</v>
      </c>
      <c r="AM9324" t="s">
        <v>59</v>
      </c>
      <c r="AN9324" t="s">
        <v>60</v>
      </c>
      <c r="AO9324" t="s">
        <v>217</v>
      </c>
      <c r="AP9324" t="s">
        <v>125</v>
      </c>
      <c r="AQ9324" t="s">
        <v>53</v>
      </c>
      <c r="AR9324" t="s">
        <v>218</v>
      </c>
      <c r="AS9324" t="s">
        <v>219</v>
      </c>
    </row>
    <row r="9325" spans="1:45" hidden="1" x14ac:dyDescent="0.35">
      <c r="A9325">
        <v>2020130160506</v>
      </c>
      <c r="B9325">
        <v>2020</v>
      </c>
      <c r="C9325" s="1">
        <v>44123.267361111109</v>
      </c>
      <c r="D9325" s="1">
        <v>44123.288194444445</v>
      </c>
      <c r="E9325" s="2">
        <f>_2020_IR[[#This Row],[close]]-_2020_IR[[#This Row],[open]]</f>
        <v>2.0833333335758653E-2</v>
      </c>
      <c r="F9325" t="s">
        <v>102</v>
      </c>
      <c r="G9325" t="s">
        <v>126</v>
      </c>
      <c r="H9325" t="s">
        <v>278</v>
      </c>
      <c r="I9325" t="s">
        <v>658</v>
      </c>
      <c r="J9325">
        <v>41.359862</v>
      </c>
      <c r="K9325">
        <v>-8.3770170000000004</v>
      </c>
      <c r="L9325">
        <v>3</v>
      </c>
      <c r="M9325">
        <v>1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 t="s">
        <v>47</v>
      </c>
      <c r="X9325">
        <v>5.0000000000000001E-3</v>
      </c>
      <c r="Y9325">
        <v>0</v>
      </c>
      <c r="Z9325">
        <v>0</v>
      </c>
      <c r="AA9325">
        <v>5.0000000000000001E-3</v>
      </c>
      <c r="AB9325">
        <f>_2020_IR[[#This Row],[areaTotal]]*10000</f>
        <v>50</v>
      </c>
      <c r="AC9325" t="s">
        <v>48</v>
      </c>
      <c r="AD9325">
        <v>30</v>
      </c>
      <c r="AE9325">
        <f>SQRT(_2020_IR[[#This Row],[aream2]])/(_2020_IR[[#This Row],[duration2]]*60)</f>
        <v>3.9283710065919309E-3</v>
      </c>
      <c r="AF9325">
        <v>0.79354482424582196</v>
      </c>
      <c r="AG9325">
        <v>6.7248880932766602</v>
      </c>
      <c r="AH9325">
        <v>3.6589019043134501</v>
      </c>
      <c r="AI9325">
        <v>160.06472633296599</v>
      </c>
      <c r="AJ9325">
        <v>15.1611539383525</v>
      </c>
      <c r="AK9325">
        <v>85.689018848783206</v>
      </c>
      <c r="AL9325">
        <v>24.516797890155601</v>
      </c>
      <c r="AM9325" t="s">
        <v>59</v>
      </c>
      <c r="AO9325" t="s">
        <v>51</v>
      </c>
      <c r="AP9325" t="s">
        <v>125</v>
      </c>
      <c r="AQ9325" t="s">
        <v>53</v>
      </c>
      <c r="AR9325" t="s">
        <v>54</v>
      </c>
      <c r="AS9325" t="s">
        <v>55</v>
      </c>
    </row>
    <row r="9326" spans="1:45" hidden="1" x14ac:dyDescent="0.35">
      <c r="A9326">
        <v>2020130160507</v>
      </c>
      <c r="B9326">
        <v>2020</v>
      </c>
      <c r="C9326" s="1">
        <v>44123.279166666667</v>
      </c>
      <c r="D9326" s="1">
        <v>44123.338888888888</v>
      </c>
      <c r="E9326" s="2">
        <f>_2020_IR[[#This Row],[close]]-_2020_IR[[#This Row],[open]]</f>
        <v>5.9722222220443655E-2</v>
      </c>
      <c r="F9326" t="s">
        <v>102</v>
      </c>
      <c r="G9326" t="s">
        <v>126</v>
      </c>
      <c r="H9326" t="s">
        <v>632</v>
      </c>
      <c r="I9326" t="s">
        <v>633</v>
      </c>
      <c r="J9326">
        <v>41.420453000000002</v>
      </c>
      <c r="K9326">
        <v>-8.7031379999999992</v>
      </c>
      <c r="L9326">
        <v>2</v>
      </c>
      <c r="M9326">
        <v>1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 t="s">
        <v>47</v>
      </c>
      <c r="X9326">
        <v>0.05</v>
      </c>
      <c r="Y9326">
        <v>0</v>
      </c>
      <c r="Z9326">
        <v>0</v>
      </c>
      <c r="AA9326">
        <v>0.05</v>
      </c>
      <c r="AB9326">
        <f>_2020_IR[[#This Row],[areaTotal]]*10000</f>
        <v>500</v>
      </c>
      <c r="AC9326" t="s">
        <v>48</v>
      </c>
      <c r="AD9326">
        <v>86</v>
      </c>
      <c r="AE9326">
        <f>SQRT(_2020_IR[[#This Row],[aream2]])/(_2020_IR[[#This Row],[duration2]]*60)</f>
        <v>4.3334650726740117E-3</v>
      </c>
      <c r="AF9326">
        <v>0.69723720471613304</v>
      </c>
      <c r="AG9326">
        <v>6.2508457886229101</v>
      </c>
      <c r="AH9326">
        <v>3.4517294253428799</v>
      </c>
      <c r="AI9326">
        <v>265.53690669292502</v>
      </c>
      <c r="AJ9326">
        <v>13.3923066085346</v>
      </c>
      <c r="AK9326">
        <v>84.802081542475904</v>
      </c>
      <c r="AL9326">
        <v>23.785561783602802</v>
      </c>
      <c r="AM9326" t="s">
        <v>59</v>
      </c>
      <c r="AO9326" t="s">
        <v>51</v>
      </c>
      <c r="AP9326" t="s">
        <v>125</v>
      </c>
      <c r="AQ9326" t="s">
        <v>53</v>
      </c>
      <c r="AR9326" t="s">
        <v>54</v>
      </c>
      <c r="AS9326" t="s">
        <v>55</v>
      </c>
    </row>
    <row r="9327" spans="1:45" hidden="1" x14ac:dyDescent="0.35">
      <c r="A9327">
        <v>2020060042139</v>
      </c>
      <c r="B9327">
        <v>2020</v>
      </c>
      <c r="C9327" s="1">
        <v>44123.290972222225</v>
      </c>
      <c r="D9327" s="1">
        <v>44123.325694444444</v>
      </c>
      <c r="E9327" s="2">
        <f>_2020_IR[[#This Row],[close]]-_2020_IR[[#This Row],[open]]</f>
        <v>3.4722222218988463E-2</v>
      </c>
      <c r="F9327" t="s">
        <v>56</v>
      </c>
      <c r="G9327" t="s">
        <v>97</v>
      </c>
      <c r="H9327" t="s">
        <v>123</v>
      </c>
      <c r="I9327" t="s">
        <v>123</v>
      </c>
      <c r="J9327">
        <v>40.102955999999999</v>
      </c>
      <c r="K9327">
        <v>-8.2985419999999994</v>
      </c>
      <c r="L9327">
        <v>11</v>
      </c>
      <c r="M9327">
        <v>3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 t="s">
        <v>47</v>
      </c>
      <c r="X9327">
        <v>0</v>
      </c>
      <c r="Y9327">
        <v>6.4999999999999997E-3</v>
      </c>
      <c r="Z9327">
        <v>0</v>
      </c>
      <c r="AA9327">
        <v>6.4999999999999997E-3</v>
      </c>
      <c r="AB9327">
        <f>_2020_IR[[#This Row],[areaTotal]]*10000</f>
        <v>65</v>
      </c>
      <c r="AC9327" t="s">
        <v>48</v>
      </c>
      <c r="AD9327">
        <v>50</v>
      </c>
      <c r="AE9327">
        <f>SQRT(_2020_IR[[#This Row],[aream2]])/(_2020_IR[[#This Row],[duration2]]*60)</f>
        <v>2.6874192494328497E-3</v>
      </c>
      <c r="AF9327">
        <v>5.0178021094436698</v>
      </c>
      <c r="AG9327">
        <v>19.063151695279899</v>
      </c>
      <c r="AH9327">
        <v>9.5122006302554691</v>
      </c>
      <c r="AI9327">
        <v>259.80716035969402</v>
      </c>
      <c r="AJ9327">
        <v>24.477784188080001</v>
      </c>
      <c r="AK9327">
        <v>90.224106565823007</v>
      </c>
      <c r="AL9327">
        <v>39.622875332287002</v>
      </c>
      <c r="AM9327" t="s">
        <v>49</v>
      </c>
      <c r="AN9327" t="s">
        <v>91</v>
      </c>
      <c r="AO9327" t="s">
        <v>288</v>
      </c>
      <c r="AP9327" t="s">
        <v>125</v>
      </c>
      <c r="AQ9327" t="s">
        <v>53</v>
      </c>
      <c r="AR9327" t="s">
        <v>307</v>
      </c>
      <c r="AS9327" t="s">
        <v>79</v>
      </c>
    </row>
    <row r="9328" spans="1:45" hidden="1" x14ac:dyDescent="0.35">
      <c r="A9328">
        <v>2020180052154</v>
      </c>
      <c r="B9328">
        <v>2020</v>
      </c>
      <c r="C9328" s="1">
        <v>44123.30972222222</v>
      </c>
      <c r="D9328" s="1">
        <v>44123.369444444441</v>
      </c>
      <c r="E9328" s="2">
        <f>_2020_IR[[#This Row],[close]]-_2020_IR[[#This Row],[open]]</f>
        <v>5.9722222220443655E-2</v>
      </c>
      <c r="F9328" t="s">
        <v>43</v>
      </c>
      <c r="G9328" t="s">
        <v>65</v>
      </c>
      <c r="H9328" t="s">
        <v>156</v>
      </c>
      <c r="I9328" t="s">
        <v>205</v>
      </c>
      <c r="J9328">
        <v>41.056972999999999</v>
      </c>
      <c r="K9328">
        <v>-8.0504449999999999</v>
      </c>
      <c r="L9328">
        <v>6</v>
      </c>
      <c r="M9328">
        <v>2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 t="s">
        <v>47</v>
      </c>
      <c r="X9328">
        <v>0</v>
      </c>
      <c r="Y9328">
        <v>1.2</v>
      </c>
      <c r="Z9328">
        <v>0</v>
      </c>
      <c r="AA9328">
        <v>1.2</v>
      </c>
      <c r="AB9328">
        <f>_2020_IR[[#This Row],[areaTotal]]*10000</f>
        <v>12000</v>
      </c>
      <c r="AC9328" t="s">
        <v>82</v>
      </c>
      <c r="AD9328">
        <v>86</v>
      </c>
      <c r="AE9328">
        <f>SQRT(_2020_IR[[#This Row],[aream2]])/(_2020_IR[[#This Row],[duration2]]*60)</f>
        <v>2.1229556492448301E-2</v>
      </c>
      <c r="AF9328">
        <v>1.03294432130978</v>
      </c>
      <c r="AG9328">
        <v>7.8050808454562803</v>
      </c>
      <c r="AH9328">
        <v>4.3370366715374704</v>
      </c>
      <c r="AI9328">
        <v>143.58237613499301</v>
      </c>
      <c r="AJ9328">
        <v>15.4032326997242</v>
      </c>
      <c r="AK9328">
        <v>87.197648570592904</v>
      </c>
      <c r="AL9328">
        <v>24.291583171171499</v>
      </c>
      <c r="AM9328" t="s">
        <v>49</v>
      </c>
      <c r="AN9328" t="s">
        <v>91</v>
      </c>
      <c r="AO9328" t="s">
        <v>51</v>
      </c>
      <c r="AP9328" t="s">
        <v>125</v>
      </c>
      <c r="AQ9328" t="s">
        <v>53</v>
      </c>
      <c r="AR9328" t="s">
        <v>218</v>
      </c>
      <c r="AS9328" t="s">
        <v>219</v>
      </c>
    </row>
    <row r="9329" spans="1:45" hidden="1" x14ac:dyDescent="0.35">
      <c r="A9329">
        <v>2020180052161</v>
      </c>
      <c r="B9329">
        <v>2020</v>
      </c>
      <c r="C9329" s="1">
        <v>44123.331944444442</v>
      </c>
      <c r="D9329" s="1">
        <v>44123.356249999997</v>
      </c>
      <c r="E9329" s="2">
        <f>_2020_IR[[#This Row],[close]]-_2020_IR[[#This Row],[open]]</f>
        <v>2.4305555554747116E-2</v>
      </c>
      <c r="F9329" t="s">
        <v>43</v>
      </c>
      <c r="G9329" t="s">
        <v>65</v>
      </c>
      <c r="H9329" t="s">
        <v>156</v>
      </c>
      <c r="I9329" t="s">
        <v>157</v>
      </c>
      <c r="J9329">
        <v>41.067717000000002</v>
      </c>
      <c r="K9329">
        <v>-8.1081459999999996</v>
      </c>
      <c r="L9329">
        <v>4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 t="s">
        <v>47</v>
      </c>
      <c r="X9329">
        <v>0</v>
      </c>
      <c r="Y9329">
        <v>0</v>
      </c>
      <c r="Z9329">
        <v>1E-3</v>
      </c>
      <c r="AA9329">
        <v>1E-3</v>
      </c>
      <c r="AB9329">
        <f>_2020_IR[[#This Row],[areaTotal]]*10000</f>
        <v>10</v>
      </c>
      <c r="AC9329" t="s">
        <v>48</v>
      </c>
      <c r="AD9329">
        <v>35</v>
      </c>
      <c r="AE9329">
        <f>SQRT(_2020_IR[[#This Row],[aream2]])/(_2020_IR[[#This Row],[duration2]]*60)</f>
        <v>1.5058465048420856E-3</v>
      </c>
      <c r="AF9329">
        <v>1.03294432130978</v>
      </c>
      <c r="AG9329">
        <v>7.8050808454562803</v>
      </c>
      <c r="AH9329">
        <v>4.3370366715374704</v>
      </c>
      <c r="AI9329">
        <v>143.58237613499301</v>
      </c>
      <c r="AJ9329">
        <v>15.4032326997242</v>
      </c>
      <c r="AK9329">
        <v>87.197648570592904</v>
      </c>
      <c r="AL9329">
        <v>24.291583171171499</v>
      </c>
      <c r="AM9329" t="s">
        <v>49</v>
      </c>
      <c r="AN9329" t="s">
        <v>91</v>
      </c>
      <c r="AO9329" t="s">
        <v>51</v>
      </c>
      <c r="AP9329" t="s">
        <v>125</v>
      </c>
      <c r="AQ9329" t="s">
        <v>53</v>
      </c>
      <c r="AR9329" t="s">
        <v>218</v>
      </c>
      <c r="AS9329" t="s">
        <v>219</v>
      </c>
    </row>
    <row r="9330" spans="1:45" hidden="1" x14ac:dyDescent="0.35">
      <c r="A9330">
        <v>2020180052164</v>
      </c>
      <c r="B9330">
        <v>2020</v>
      </c>
      <c r="C9330" s="1">
        <v>44123.34375</v>
      </c>
      <c r="D9330" s="1">
        <v>44123.640277777777</v>
      </c>
      <c r="E9330" s="2">
        <f>_2020_IR[[#This Row],[close]]-_2020_IR[[#This Row],[open]]</f>
        <v>0.29652777777664596</v>
      </c>
      <c r="F9330" t="s">
        <v>43</v>
      </c>
      <c r="G9330" t="s">
        <v>65</v>
      </c>
      <c r="H9330" t="s">
        <v>156</v>
      </c>
      <c r="I9330" t="s">
        <v>913</v>
      </c>
      <c r="J9330">
        <v>41.015900000000002</v>
      </c>
      <c r="K9330">
        <v>-8.1357719999999993</v>
      </c>
      <c r="L9330">
        <v>11</v>
      </c>
      <c r="M9330">
        <v>4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 t="s">
        <v>47</v>
      </c>
      <c r="X9330">
        <v>0</v>
      </c>
      <c r="Y9330">
        <v>7</v>
      </c>
      <c r="Z9330">
        <v>0</v>
      </c>
      <c r="AA9330">
        <v>7</v>
      </c>
      <c r="AB9330">
        <f>_2020_IR[[#This Row],[areaTotal]]*10000</f>
        <v>70000</v>
      </c>
      <c r="AC9330" t="s">
        <v>82</v>
      </c>
      <c r="AD9330">
        <v>427</v>
      </c>
      <c r="AE9330">
        <f>SQRT(_2020_IR[[#This Row],[aream2]])/(_2020_IR[[#This Row],[duration2]]*60)</f>
        <v>1.0326898169651018E-2</v>
      </c>
      <c r="AF9330">
        <v>1.03294432130978</v>
      </c>
      <c r="AG9330">
        <v>7.8050808454562803</v>
      </c>
      <c r="AH9330">
        <v>4.3370366715374704</v>
      </c>
      <c r="AI9330">
        <v>143.58237613499301</v>
      </c>
      <c r="AJ9330">
        <v>15.4032326997242</v>
      </c>
      <c r="AK9330">
        <v>87.197648570592904</v>
      </c>
      <c r="AL9330">
        <v>24.291583171171499</v>
      </c>
      <c r="AM9330" t="s">
        <v>59</v>
      </c>
      <c r="AN9330" t="s">
        <v>60</v>
      </c>
      <c r="AO9330" t="s">
        <v>51</v>
      </c>
      <c r="AP9330" t="s">
        <v>125</v>
      </c>
      <c r="AQ9330" t="s">
        <v>53</v>
      </c>
      <c r="AR9330" t="s">
        <v>218</v>
      </c>
      <c r="AS9330" t="s">
        <v>219</v>
      </c>
    </row>
    <row r="9331" spans="1:45" hidden="1" x14ac:dyDescent="0.35">
      <c r="A9331">
        <v>2020180052163</v>
      </c>
      <c r="B9331">
        <v>2020</v>
      </c>
      <c r="C9331" s="1">
        <v>44123.345138888886</v>
      </c>
      <c r="D9331" s="1">
        <v>44123.696527777778</v>
      </c>
      <c r="E9331" s="2">
        <f>_2020_IR[[#This Row],[close]]-_2020_IR[[#This Row],[open]]</f>
        <v>0.35138888889196096</v>
      </c>
      <c r="F9331" t="s">
        <v>43</v>
      </c>
      <c r="G9331" t="s">
        <v>65</v>
      </c>
      <c r="H9331" t="s">
        <v>156</v>
      </c>
      <c r="I9331" t="s">
        <v>1306</v>
      </c>
      <c r="J9331">
        <v>41.063882999999997</v>
      </c>
      <c r="K9331">
        <v>-8.0249480000000002</v>
      </c>
      <c r="L9331">
        <v>24</v>
      </c>
      <c r="M9331">
        <v>8</v>
      </c>
      <c r="N9331">
        <v>4</v>
      </c>
      <c r="O9331">
        <v>4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 t="s">
        <v>47</v>
      </c>
      <c r="X9331">
        <v>0</v>
      </c>
      <c r="Y9331">
        <v>7.83</v>
      </c>
      <c r="Z9331">
        <v>0</v>
      </c>
      <c r="AA9331">
        <v>7.83</v>
      </c>
      <c r="AB9331">
        <f>_2020_IR[[#This Row],[areaTotal]]*10000</f>
        <v>78300</v>
      </c>
      <c r="AC9331" t="s">
        <v>82</v>
      </c>
      <c r="AD9331">
        <v>506</v>
      </c>
      <c r="AE9331">
        <f>SQRT(_2020_IR[[#This Row],[aream2]])/(_2020_IR[[#This Row],[duration2]]*60)</f>
        <v>9.216777720443492E-3</v>
      </c>
      <c r="AF9331">
        <v>1.03294432130978</v>
      </c>
      <c r="AG9331">
        <v>7.8050808454562803</v>
      </c>
      <c r="AH9331">
        <v>4.3370366715374704</v>
      </c>
      <c r="AI9331">
        <v>143.58237613499301</v>
      </c>
      <c r="AJ9331">
        <v>15.4032326997242</v>
      </c>
      <c r="AK9331">
        <v>87.197648570592904</v>
      </c>
      <c r="AL9331">
        <v>24.291583171171499</v>
      </c>
      <c r="AM9331" t="s">
        <v>49</v>
      </c>
      <c r="AN9331" t="s">
        <v>50</v>
      </c>
      <c r="AO9331" t="s">
        <v>51</v>
      </c>
      <c r="AP9331" t="s">
        <v>125</v>
      </c>
      <c r="AQ9331" t="s">
        <v>53</v>
      </c>
      <c r="AR9331" t="s">
        <v>218</v>
      </c>
      <c r="AS9331" t="s">
        <v>219</v>
      </c>
    </row>
    <row r="9332" spans="1:45" hidden="1" x14ac:dyDescent="0.35">
      <c r="A9332">
        <v>2020180052165</v>
      </c>
      <c r="B9332">
        <v>2020</v>
      </c>
      <c r="C9332" s="1">
        <v>44123.348611111112</v>
      </c>
      <c r="D9332" s="1">
        <v>44123.413194444445</v>
      </c>
      <c r="E9332" s="2">
        <f>_2020_IR[[#This Row],[close]]-_2020_IR[[#This Row],[open]]</f>
        <v>6.4583333332848269E-2</v>
      </c>
      <c r="F9332" t="s">
        <v>102</v>
      </c>
      <c r="G9332" t="s">
        <v>65</v>
      </c>
      <c r="H9332" t="s">
        <v>310</v>
      </c>
      <c r="I9332" t="s">
        <v>2237</v>
      </c>
      <c r="J9332">
        <v>41.063442999999999</v>
      </c>
      <c r="K9332">
        <v>-7.9839820000000001</v>
      </c>
      <c r="L9332">
        <v>7</v>
      </c>
      <c r="M9332">
        <v>2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 t="s">
        <v>47</v>
      </c>
      <c r="X9332">
        <v>0</v>
      </c>
      <c r="Y9332">
        <v>0.05</v>
      </c>
      <c r="Z9332">
        <v>0</v>
      </c>
      <c r="AA9332">
        <v>0.05</v>
      </c>
      <c r="AB9332">
        <f>_2020_IR[[#This Row],[areaTotal]]*10000</f>
        <v>500</v>
      </c>
      <c r="AC9332" t="s">
        <v>48</v>
      </c>
      <c r="AD9332">
        <v>93</v>
      </c>
      <c r="AE9332">
        <f>SQRT(_2020_IR[[#This Row],[aream2]])/(_2020_IR[[#This Row],[duration2]]*60)</f>
        <v>4.0072902822576879E-3</v>
      </c>
      <c r="AF9332">
        <v>1.03294432130978</v>
      </c>
      <c r="AG9332">
        <v>7.8050808454562803</v>
      </c>
      <c r="AH9332">
        <v>4.3370366715374704</v>
      </c>
      <c r="AI9332">
        <v>143.58237613499301</v>
      </c>
      <c r="AJ9332">
        <v>15.4032326997242</v>
      </c>
      <c r="AK9332">
        <v>87.197648570592904</v>
      </c>
      <c r="AL9332">
        <v>24.291583171171499</v>
      </c>
      <c r="AM9332" t="s">
        <v>49</v>
      </c>
      <c r="AN9332" t="s">
        <v>91</v>
      </c>
      <c r="AO9332" t="s">
        <v>51</v>
      </c>
      <c r="AP9332" t="s">
        <v>125</v>
      </c>
      <c r="AQ9332" t="s">
        <v>53</v>
      </c>
      <c r="AR9332" t="s">
        <v>218</v>
      </c>
      <c r="AS9332" t="s">
        <v>219</v>
      </c>
    </row>
    <row r="9333" spans="1:45" hidden="1" x14ac:dyDescent="0.35">
      <c r="A9333">
        <v>2020170028020</v>
      </c>
      <c r="B9333">
        <v>2020</v>
      </c>
      <c r="C9333" s="1">
        <v>44123.375</v>
      </c>
      <c r="D9333" s="1">
        <v>44123.605555555558</v>
      </c>
      <c r="E9333" s="2">
        <f>_2020_IR[[#This Row],[close]]-_2020_IR[[#This Row],[open]]</f>
        <v>0.2305555555576575</v>
      </c>
      <c r="F9333" t="s">
        <v>43</v>
      </c>
      <c r="G9333" t="s">
        <v>44</v>
      </c>
      <c r="H9333" t="s">
        <v>45</v>
      </c>
      <c r="I9333" t="s">
        <v>2412</v>
      </c>
      <c r="J9333">
        <v>41.825972999999998</v>
      </c>
      <c r="K9333">
        <v>-7.6183300000000003</v>
      </c>
      <c r="L9333">
        <v>21</v>
      </c>
      <c r="M9333">
        <v>6</v>
      </c>
      <c r="N9333">
        <v>3</v>
      </c>
      <c r="O9333">
        <v>3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 t="s">
        <v>47</v>
      </c>
      <c r="X9333">
        <v>0</v>
      </c>
      <c r="Y9333">
        <v>0.8</v>
      </c>
      <c r="Z9333">
        <v>0</v>
      </c>
      <c r="AA9333">
        <v>0.8</v>
      </c>
      <c r="AB9333">
        <f>_2020_IR[[#This Row],[areaTotal]]*10000</f>
        <v>8000</v>
      </c>
      <c r="AC9333" t="s">
        <v>48</v>
      </c>
      <c r="AD9333">
        <v>332</v>
      </c>
      <c r="AE9333">
        <f>SQRT(_2020_IR[[#This Row],[aream2]])/(_2020_IR[[#This Row],[duration2]]*60)</f>
        <v>4.4900963403610239E-3</v>
      </c>
      <c r="AF9333">
        <v>1.2141841215884099</v>
      </c>
      <c r="AG9333">
        <v>8.5515086101949294</v>
      </c>
      <c r="AH9333">
        <v>4.3219848222297799</v>
      </c>
      <c r="AI9333">
        <v>279.28442904795702</v>
      </c>
      <c r="AJ9333">
        <v>16.388842277152001</v>
      </c>
      <c r="AK9333">
        <v>86.585023294346996</v>
      </c>
      <c r="AL9333">
        <v>28.584262687007399</v>
      </c>
      <c r="AM9333" t="s">
        <v>281</v>
      </c>
      <c r="AN9333" t="s">
        <v>282</v>
      </c>
      <c r="AO9333" t="s">
        <v>51</v>
      </c>
      <c r="AP9333" t="s">
        <v>125</v>
      </c>
      <c r="AQ9333" t="s">
        <v>53</v>
      </c>
      <c r="AR9333" t="s">
        <v>218</v>
      </c>
      <c r="AS9333" t="s">
        <v>219</v>
      </c>
    </row>
    <row r="9334" spans="1:45" hidden="1" x14ac:dyDescent="0.35">
      <c r="A9334">
        <v>2020180052176</v>
      </c>
      <c r="B9334">
        <v>2020</v>
      </c>
      <c r="C9334" s="1">
        <v>44123.378472222219</v>
      </c>
      <c r="D9334" s="1">
        <v>44123.489583333336</v>
      </c>
      <c r="E9334" s="2">
        <f>_2020_IR[[#This Row],[close]]-_2020_IR[[#This Row],[open]]</f>
        <v>0.11111111111677019</v>
      </c>
      <c r="F9334" t="s">
        <v>43</v>
      </c>
      <c r="G9334" t="s">
        <v>65</v>
      </c>
      <c r="H9334" t="s">
        <v>156</v>
      </c>
      <c r="I9334" t="s">
        <v>913</v>
      </c>
      <c r="J9334">
        <v>41.008240000000001</v>
      </c>
      <c r="K9334">
        <v>-8.1507970000000007</v>
      </c>
      <c r="L9334">
        <v>10</v>
      </c>
      <c r="M9334">
        <v>4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 t="s">
        <v>47</v>
      </c>
      <c r="X9334">
        <v>0</v>
      </c>
      <c r="Y9334">
        <v>1E-3</v>
      </c>
      <c r="Z9334">
        <v>0</v>
      </c>
      <c r="AA9334">
        <v>1E-3</v>
      </c>
      <c r="AB9334">
        <f>_2020_IR[[#This Row],[areaTotal]]*10000</f>
        <v>10</v>
      </c>
      <c r="AC9334" t="s">
        <v>48</v>
      </c>
      <c r="AD9334">
        <v>160</v>
      </c>
      <c r="AE9334">
        <f>SQRT(_2020_IR[[#This Row],[aream2]])/(_2020_IR[[#This Row],[duration2]]*60)</f>
        <v>3.294039229342062E-4</v>
      </c>
      <c r="AF9334">
        <v>1.03294432130978</v>
      </c>
      <c r="AG9334">
        <v>7.8050808454562803</v>
      </c>
      <c r="AH9334">
        <v>4.3370366715374704</v>
      </c>
      <c r="AI9334">
        <v>143.58237613499301</v>
      </c>
      <c r="AJ9334">
        <v>15.4032326997242</v>
      </c>
      <c r="AK9334">
        <v>87.197648570592904</v>
      </c>
      <c r="AL9334">
        <v>24.291583171171499</v>
      </c>
      <c r="AM9334" t="s">
        <v>281</v>
      </c>
      <c r="AN9334" t="s">
        <v>282</v>
      </c>
      <c r="AO9334" t="s">
        <v>51</v>
      </c>
      <c r="AP9334" t="s">
        <v>125</v>
      </c>
      <c r="AQ9334" t="s">
        <v>53</v>
      </c>
      <c r="AR9334" t="s">
        <v>218</v>
      </c>
      <c r="AS9334" t="s">
        <v>219</v>
      </c>
    </row>
    <row r="9335" spans="1:45" hidden="1" x14ac:dyDescent="0.35">
      <c r="A9335">
        <v>2020170028026</v>
      </c>
      <c r="B9335">
        <v>2020</v>
      </c>
      <c r="C9335" s="1">
        <v>44123.397916666669</v>
      </c>
      <c r="D9335" s="1">
        <v>44123.419444444444</v>
      </c>
      <c r="E9335" s="2">
        <f>_2020_IR[[#This Row],[close]]-_2020_IR[[#This Row],[open]]</f>
        <v>2.1527777775190771E-2</v>
      </c>
      <c r="F9335" t="s">
        <v>43</v>
      </c>
      <c r="G9335" t="s">
        <v>44</v>
      </c>
      <c r="H9335" t="s">
        <v>44</v>
      </c>
      <c r="I9335" t="s">
        <v>562</v>
      </c>
      <c r="J9335">
        <v>41.262117000000003</v>
      </c>
      <c r="K9335">
        <v>-7.7802480000000003</v>
      </c>
      <c r="L9335">
        <v>14</v>
      </c>
      <c r="M9335">
        <v>5</v>
      </c>
      <c r="N9335">
        <v>1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 t="s">
        <v>47</v>
      </c>
      <c r="X9335">
        <v>0</v>
      </c>
      <c r="Y9335">
        <v>0.2</v>
      </c>
      <c r="Z9335">
        <v>0</v>
      </c>
      <c r="AA9335">
        <v>0.2</v>
      </c>
      <c r="AB9335">
        <f>_2020_IR[[#This Row],[areaTotal]]*10000</f>
        <v>2000</v>
      </c>
      <c r="AC9335" t="s">
        <v>48</v>
      </c>
      <c r="AD9335">
        <v>31</v>
      </c>
      <c r="AE9335">
        <f>SQRT(_2020_IR[[#This Row],[aream2]])/(_2020_IR[[#This Row],[duration2]]*60)</f>
        <v>2.4043741693546127E-2</v>
      </c>
      <c r="AF9335">
        <v>1.08452860872298</v>
      </c>
      <c r="AG9335">
        <v>8.0229581108686308</v>
      </c>
      <c r="AH9335">
        <v>4.0673565310730604</v>
      </c>
      <c r="AI9335">
        <v>224.00160266365901</v>
      </c>
      <c r="AJ9335">
        <v>16.6423247857084</v>
      </c>
      <c r="AK9335">
        <v>86.931175387065494</v>
      </c>
      <c r="AL9335">
        <v>28.070808409245402</v>
      </c>
      <c r="AM9335" t="s">
        <v>49</v>
      </c>
      <c r="AN9335" t="s">
        <v>91</v>
      </c>
      <c r="AO9335" t="s">
        <v>51</v>
      </c>
      <c r="AP9335" t="s">
        <v>125</v>
      </c>
      <c r="AQ9335" t="s">
        <v>53</v>
      </c>
      <c r="AR9335" t="s">
        <v>218</v>
      </c>
      <c r="AS9335" t="s">
        <v>219</v>
      </c>
    </row>
    <row r="9336" spans="1:45" hidden="1" x14ac:dyDescent="0.35">
      <c r="A9336">
        <v>2020130160573</v>
      </c>
      <c r="B9336">
        <v>2020</v>
      </c>
      <c r="C9336" s="1">
        <v>44123.404166666667</v>
      </c>
      <c r="D9336" s="1">
        <v>44123.454861111109</v>
      </c>
      <c r="E9336" s="2">
        <f>_2020_IR[[#This Row],[close]]-_2020_IR[[#This Row],[open]]</f>
        <v>5.0694444442342501E-2</v>
      </c>
      <c r="F9336" t="s">
        <v>43</v>
      </c>
      <c r="G9336" t="s">
        <v>126</v>
      </c>
      <c r="H9336" t="s">
        <v>183</v>
      </c>
      <c r="I9336" t="s">
        <v>264</v>
      </c>
      <c r="J9336">
        <v>41.390815000000003</v>
      </c>
      <c r="K9336">
        <v>-8.1860479999999995</v>
      </c>
      <c r="L9336">
        <v>3</v>
      </c>
      <c r="M9336">
        <v>1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 t="s">
        <v>47</v>
      </c>
      <c r="X9336">
        <v>0</v>
      </c>
      <c r="Y9336">
        <v>0.06</v>
      </c>
      <c r="Z9336">
        <v>0</v>
      </c>
      <c r="AA9336">
        <v>0.06</v>
      </c>
      <c r="AB9336">
        <f>_2020_IR[[#This Row],[areaTotal]]*10000</f>
        <v>600</v>
      </c>
      <c r="AC9336" t="s">
        <v>48</v>
      </c>
      <c r="AD9336">
        <v>73</v>
      </c>
      <c r="AE9336">
        <f>SQRT(_2020_IR[[#This Row],[aream2]])/(_2020_IR[[#This Row],[duration2]]*60)</f>
        <v>5.5924423351214111E-3</v>
      </c>
      <c r="AF9336">
        <v>0.99562126112027605</v>
      </c>
      <c r="AG9336">
        <v>7.6444739226393699</v>
      </c>
      <c r="AH9336">
        <v>4.2071939029554404</v>
      </c>
      <c r="AI9336">
        <v>141.953924403088</v>
      </c>
      <c r="AJ9336">
        <v>15.6666194947886</v>
      </c>
      <c r="AK9336">
        <v>86.861113698109094</v>
      </c>
      <c r="AL9336">
        <v>24.557556424837799</v>
      </c>
      <c r="AM9336" t="s">
        <v>59</v>
      </c>
      <c r="AN9336" t="s">
        <v>60</v>
      </c>
      <c r="AO9336" t="s">
        <v>51</v>
      </c>
      <c r="AP9336" t="s">
        <v>125</v>
      </c>
      <c r="AQ9336" t="s">
        <v>53</v>
      </c>
      <c r="AR9336" t="s">
        <v>218</v>
      </c>
      <c r="AS9336" t="s">
        <v>219</v>
      </c>
    </row>
    <row r="9337" spans="1:45" hidden="1" x14ac:dyDescent="0.35">
      <c r="A9337">
        <v>2020090030720</v>
      </c>
      <c r="B9337">
        <v>2020</v>
      </c>
      <c r="C9337" s="1">
        <v>44123.411111111112</v>
      </c>
      <c r="D9337" s="1">
        <v>44123.711805555555</v>
      </c>
      <c r="E9337" s="2">
        <f>_2020_IR[[#This Row],[close]]-_2020_IR[[#This Row],[open]]</f>
        <v>0.3006944444423425</v>
      </c>
      <c r="F9337" t="s">
        <v>43</v>
      </c>
      <c r="G9337" t="s">
        <v>94</v>
      </c>
      <c r="H9337" t="s">
        <v>449</v>
      </c>
      <c r="I9337" t="s">
        <v>450</v>
      </c>
      <c r="J9337">
        <v>40.630662999999998</v>
      </c>
      <c r="K9337">
        <v>-7.4897580000000001</v>
      </c>
      <c r="L9337">
        <v>35</v>
      </c>
      <c r="M9337">
        <v>10</v>
      </c>
      <c r="N9337">
        <v>1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 t="s">
        <v>47</v>
      </c>
      <c r="X9337">
        <v>4.0199999999999996</v>
      </c>
      <c r="Y9337">
        <v>3.98</v>
      </c>
      <c r="Z9337">
        <v>0</v>
      </c>
      <c r="AA9337">
        <v>8</v>
      </c>
      <c r="AB9337">
        <f>_2020_IR[[#This Row],[areaTotal]]*10000</f>
        <v>80000</v>
      </c>
      <c r="AC9337" t="s">
        <v>82</v>
      </c>
      <c r="AD9337">
        <v>433</v>
      </c>
      <c r="AE9337">
        <f>SQRT(_2020_IR[[#This Row],[aream2]])/(_2020_IR[[#This Row],[duration2]]*60)</f>
        <v>1.0886940433973018E-2</v>
      </c>
      <c r="AF9337">
        <v>3.4616650722152098</v>
      </c>
      <c r="AG9337">
        <v>15.456286703736399</v>
      </c>
      <c r="AH9337">
        <v>6.7232424777877497</v>
      </c>
      <c r="AI9337">
        <v>307.58835317678898</v>
      </c>
      <c r="AJ9337">
        <v>26.4398056756499</v>
      </c>
      <c r="AK9337">
        <v>89.603250858656693</v>
      </c>
      <c r="AL9337">
        <v>43.526038687919602</v>
      </c>
      <c r="AM9337" t="s">
        <v>83</v>
      </c>
      <c r="AN9337" t="s">
        <v>84</v>
      </c>
      <c r="AO9337" t="s">
        <v>217</v>
      </c>
      <c r="AP9337" t="s">
        <v>125</v>
      </c>
      <c r="AQ9337" t="s">
        <v>1234</v>
      </c>
      <c r="AR9337" t="s">
        <v>307</v>
      </c>
      <c r="AS9337" t="s">
        <v>79</v>
      </c>
    </row>
    <row r="9338" spans="1:45" hidden="1" x14ac:dyDescent="0.35">
      <c r="A9338">
        <v>2020180052195</v>
      </c>
      <c r="B9338">
        <v>2020</v>
      </c>
      <c r="C9338" s="1">
        <v>44123.416666666664</v>
      </c>
      <c r="D9338" s="1">
        <v>44123.46875</v>
      </c>
      <c r="E9338" s="2">
        <f>_2020_IR[[#This Row],[close]]-_2020_IR[[#This Row],[open]]</f>
        <v>5.2083333335758653E-2</v>
      </c>
      <c r="F9338" t="s">
        <v>43</v>
      </c>
      <c r="G9338" t="s">
        <v>65</v>
      </c>
      <c r="H9338" t="s">
        <v>300</v>
      </c>
      <c r="I9338" t="s">
        <v>1819</v>
      </c>
      <c r="J9338">
        <v>41.068294999999999</v>
      </c>
      <c r="K9338">
        <v>-7.8582919999999996</v>
      </c>
      <c r="L9338">
        <v>17</v>
      </c>
      <c r="M9338">
        <v>4</v>
      </c>
      <c r="N9338">
        <v>1</v>
      </c>
      <c r="O9338">
        <v>1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 t="s">
        <v>47</v>
      </c>
      <c r="X9338">
        <v>0</v>
      </c>
      <c r="Y9338">
        <v>0.92</v>
      </c>
      <c r="Z9338">
        <v>0</v>
      </c>
      <c r="AA9338">
        <v>0.92</v>
      </c>
      <c r="AB9338">
        <f>_2020_IR[[#This Row],[areaTotal]]*10000</f>
        <v>9200</v>
      </c>
      <c r="AC9338" t="s">
        <v>48</v>
      </c>
      <c r="AD9338">
        <v>75</v>
      </c>
      <c r="AE9338">
        <f>SQRT(_2020_IR[[#This Row],[aream2]])/(_2020_IR[[#This Row],[duration2]]*60)</f>
        <v>2.1314806770278753E-2</v>
      </c>
      <c r="AF9338">
        <v>1.46127544586596</v>
      </c>
      <c r="AG9338">
        <v>9.4949640250219396</v>
      </c>
      <c r="AH9338">
        <v>4.6426020860779103</v>
      </c>
      <c r="AI9338">
        <v>235.418036179349</v>
      </c>
      <c r="AJ9338">
        <v>18.4220773818666</v>
      </c>
      <c r="AK9338">
        <v>87.711504329438895</v>
      </c>
      <c r="AL9338">
        <v>30.815643002512498</v>
      </c>
      <c r="AM9338" t="s">
        <v>49</v>
      </c>
      <c r="AN9338" t="s">
        <v>91</v>
      </c>
      <c r="AP9338" t="s">
        <v>125</v>
      </c>
      <c r="AQ9338" t="s">
        <v>53</v>
      </c>
      <c r="AR9338" t="s">
        <v>218</v>
      </c>
      <c r="AS9338" t="s">
        <v>219</v>
      </c>
    </row>
    <row r="9339" spans="1:45" hidden="1" x14ac:dyDescent="0.35">
      <c r="A9339">
        <v>2020160026126</v>
      </c>
      <c r="B9339">
        <v>2020</v>
      </c>
      <c r="C9339" s="1">
        <v>44123.422222222223</v>
      </c>
      <c r="D9339" s="1">
        <v>44123.463194444441</v>
      </c>
      <c r="E9339" s="2">
        <f>_2020_IR[[#This Row],[close]]-_2020_IR[[#This Row],[open]]</f>
        <v>4.0972222217533272E-2</v>
      </c>
      <c r="F9339" t="s">
        <v>43</v>
      </c>
      <c r="G9339" t="s">
        <v>68</v>
      </c>
      <c r="H9339" t="s">
        <v>179</v>
      </c>
      <c r="I9339" t="s">
        <v>853</v>
      </c>
      <c r="J9339">
        <v>41.891235000000002</v>
      </c>
      <c r="K9339">
        <v>-8.2178550000000001</v>
      </c>
      <c r="L9339">
        <v>22</v>
      </c>
      <c r="M9339">
        <v>4</v>
      </c>
      <c r="N9339">
        <v>1</v>
      </c>
      <c r="O9339">
        <v>1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 t="s">
        <v>47</v>
      </c>
      <c r="X9339">
        <v>0</v>
      </c>
      <c r="Y9339">
        <v>1.7</v>
      </c>
      <c r="Z9339">
        <v>0</v>
      </c>
      <c r="AA9339">
        <v>1.7</v>
      </c>
      <c r="AB9339">
        <f>_2020_IR[[#This Row],[areaTotal]]*10000</f>
        <v>17000</v>
      </c>
      <c r="AC9339" t="s">
        <v>82</v>
      </c>
      <c r="AD9339">
        <v>59</v>
      </c>
      <c r="AE9339">
        <f>SQRT(_2020_IR[[#This Row],[aream2]])/(_2020_IR[[#This Row],[duration2]]*60)</f>
        <v>3.683165200679462E-2</v>
      </c>
      <c r="AF9339">
        <v>0.28957291558589299</v>
      </c>
      <c r="AG9339">
        <v>3.80480836757325</v>
      </c>
      <c r="AH9339">
        <v>2.9291004020998299</v>
      </c>
      <c r="AI9339">
        <v>46.0864311523437</v>
      </c>
      <c r="AJ9339">
        <v>11.566281513129301</v>
      </c>
      <c r="AK9339">
        <v>84.860968199019098</v>
      </c>
      <c r="AL9339">
        <v>14.214225691154899</v>
      </c>
      <c r="AM9339" t="s">
        <v>49</v>
      </c>
      <c r="AN9339" t="s">
        <v>91</v>
      </c>
      <c r="AO9339" t="s">
        <v>51</v>
      </c>
      <c r="AP9339" t="s">
        <v>52</v>
      </c>
      <c r="AQ9339" t="s">
        <v>53</v>
      </c>
      <c r="AR9339" t="s">
        <v>54</v>
      </c>
      <c r="AS9339" t="s">
        <v>55</v>
      </c>
    </row>
    <row r="9340" spans="1:45" hidden="1" x14ac:dyDescent="0.35">
      <c r="A9340">
        <v>2020090030724</v>
      </c>
      <c r="B9340">
        <v>2020</v>
      </c>
      <c r="C9340" s="1">
        <v>44123.425694444442</v>
      </c>
      <c r="D9340" s="1">
        <v>44123.708333333336</v>
      </c>
      <c r="E9340" s="2">
        <f>_2020_IR[[#This Row],[close]]-_2020_IR[[#This Row],[open]]</f>
        <v>0.28263888889341615</v>
      </c>
      <c r="F9340" t="s">
        <v>43</v>
      </c>
      <c r="G9340" t="s">
        <v>94</v>
      </c>
      <c r="H9340" t="s">
        <v>379</v>
      </c>
      <c r="I9340" t="s">
        <v>1827</v>
      </c>
      <c r="J9340">
        <v>41.036332999999999</v>
      </c>
      <c r="K9340">
        <v>-7.1892779999999998</v>
      </c>
      <c r="L9340">
        <v>29</v>
      </c>
      <c r="M9340">
        <v>8</v>
      </c>
      <c r="N9340">
        <v>1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 t="s">
        <v>47</v>
      </c>
      <c r="X9340">
        <v>3</v>
      </c>
      <c r="Y9340">
        <v>39</v>
      </c>
      <c r="Z9340">
        <v>1.9</v>
      </c>
      <c r="AA9340">
        <v>43.9</v>
      </c>
      <c r="AB9340">
        <f>_2020_IR[[#This Row],[areaTotal]]*10000</f>
        <v>439000</v>
      </c>
      <c r="AC9340" t="s">
        <v>319</v>
      </c>
      <c r="AD9340">
        <v>407</v>
      </c>
      <c r="AE9340">
        <f>SQRT(_2020_IR[[#This Row],[aream2]])/(_2020_IR[[#This Row],[duration2]]*60)</f>
        <v>2.713229938325544E-2</v>
      </c>
      <c r="AF9340">
        <v>4.3932039357643102</v>
      </c>
      <c r="AG9340">
        <v>17.683884145521699</v>
      </c>
      <c r="AH9340">
        <v>5.9762956898594704</v>
      </c>
      <c r="AI9340">
        <v>517.571287461113</v>
      </c>
      <c r="AJ9340">
        <v>39.160007310847497</v>
      </c>
      <c r="AK9340">
        <v>89.905897159503795</v>
      </c>
      <c r="AL9340">
        <v>65.862031948187195</v>
      </c>
      <c r="AM9340" t="s">
        <v>49</v>
      </c>
      <c r="AN9340" t="s">
        <v>74</v>
      </c>
      <c r="AO9340" t="s">
        <v>217</v>
      </c>
      <c r="AP9340" t="s">
        <v>125</v>
      </c>
      <c r="AQ9340" t="s">
        <v>1636</v>
      </c>
      <c r="AR9340" t="s">
        <v>307</v>
      </c>
      <c r="AS9340" t="s">
        <v>79</v>
      </c>
    </row>
    <row r="9341" spans="1:45" hidden="1" x14ac:dyDescent="0.35">
      <c r="A9341">
        <v>2020110188558</v>
      </c>
      <c r="B9341">
        <v>2020</v>
      </c>
      <c r="C9341" s="1">
        <v>44123.427777777775</v>
      </c>
      <c r="D9341" s="1">
        <v>44123.460416666669</v>
      </c>
      <c r="E9341" s="2">
        <f>_2020_IR[[#This Row],[close]]-_2020_IR[[#This Row],[open]]</f>
        <v>3.2638888893416151E-2</v>
      </c>
      <c r="F9341" t="s">
        <v>56</v>
      </c>
      <c r="G9341" t="s">
        <v>57</v>
      </c>
      <c r="H9341" t="s">
        <v>1429</v>
      </c>
      <c r="I9341" t="s">
        <v>1429</v>
      </c>
      <c r="J9341">
        <v>39.220610000000001</v>
      </c>
      <c r="K9341">
        <v>-9.2945499999999992</v>
      </c>
      <c r="L9341">
        <v>10</v>
      </c>
      <c r="M9341">
        <v>2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 t="s">
        <v>47</v>
      </c>
      <c r="X9341">
        <v>0</v>
      </c>
      <c r="Y9341">
        <v>0</v>
      </c>
      <c r="Z9341">
        <v>5.0000000000000001E-3</v>
      </c>
      <c r="AA9341">
        <v>5.0000000000000001E-3</v>
      </c>
      <c r="AB9341">
        <f>_2020_IR[[#This Row],[areaTotal]]*10000</f>
        <v>50</v>
      </c>
      <c r="AC9341" t="s">
        <v>48</v>
      </c>
      <c r="AD9341">
        <v>47</v>
      </c>
      <c r="AE9341">
        <f>SQRT(_2020_IR[[#This Row],[aream2]])/(_2020_IR[[#This Row],[duration2]]*60)</f>
        <v>2.5074708552714452E-3</v>
      </c>
      <c r="AF9341">
        <v>1.0294258814835</v>
      </c>
      <c r="AG9341">
        <v>7.7900494420467501</v>
      </c>
      <c r="AH9341">
        <v>3.9867314635101399</v>
      </c>
      <c r="AI9341">
        <v>560.59566998124899</v>
      </c>
      <c r="AJ9341">
        <v>14.65919876445</v>
      </c>
      <c r="AK9341">
        <v>84.800866556593306</v>
      </c>
      <c r="AL9341">
        <v>27.5193654057651</v>
      </c>
      <c r="AM9341" t="s">
        <v>59</v>
      </c>
      <c r="AO9341" t="s">
        <v>51</v>
      </c>
      <c r="AP9341" t="s">
        <v>125</v>
      </c>
      <c r="AQ9341" t="s">
        <v>1636</v>
      </c>
      <c r="AR9341" t="s">
        <v>54</v>
      </c>
      <c r="AS9341" t="s">
        <v>55</v>
      </c>
    </row>
    <row r="9342" spans="1:45" hidden="1" x14ac:dyDescent="0.35">
      <c r="A9342">
        <v>2020010076160</v>
      </c>
      <c r="B9342">
        <v>2020</v>
      </c>
      <c r="C9342" s="1">
        <v>44123.432638888888</v>
      </c>
      <c r="D9342" s="1">
        <v>44123.503472222219</v>
      </c>
      <c r="E9342" s="2">
        <f>_2020_IR[[#This Row],[close]]-_2020_IR[[#This Row],[open]]</f>
        <v>7.0833333331393078E-2</v>
      </c>
      <c r="F9342" t="s">
        <v>56</v>
      </c>
      <c r="G9342" t="s">
        <v>139</v>
      </c>
      <c r="H9342" t="s">
        <v>767</v>
      </c>
      <c r="I9342" t="s">
        <v>1131</v>
      </c>
      <c r="J9342">
        <v>40.633994999999999</v>
      </c>
      <c r="K9342">
        <v>-8.7194109999999991</v>
      </c>
      <c r="L9342">
        <v>9</v>
      </c>
      <c r="M9342">
        <v>3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 t="s">
        <v>47</v>
      </c>
      <c r="X9342">
        <v>0</v>
      </c>
      <c r="Y9342">
        <v>0</v>
      </c>
      <c r="Z9342">
        <v>0.34200000000000003</v>
      </c>
      <c r="AA9342">
        <v>0.34200000000000003</v>
      </c>
      <c r="AB9342">
        <f>_2020_IR[[#This Row],[areaTotal]]*10000</f>
        <v>3420.0000000000005</v>
      </c>
      <c r="AC9342" t="s">
        <v>48</v>
      </c>
      <c r="AD9342">
        <v>102</v>
      </c>
      <c r="AE9342">
        <f>SQRT(_2020_IR[[#This Row],[aream2]])/(_2020_IR[[#This Row],[duration2]]*60)</f>
        <v>9.5556807302048675E-3</v>
      </c>
      <c r="AF9342">
        <v>2.4590517912615302</v>
      </c>
      <c r="AG9342">
        <v>12.7408102023638</v>
      </c>
      <c r="AH9342">
        <v>6.0449061937422197</v>
      </c>
      <c r="AI9342">
        <v>330.84838443987502</v>
      </c>
      <c r="AJ9342">
        <v>20.4678558782735</v>
      </c>
      <c r="AK9342">
        <v>88.612143860784101</v>
      </c>
      <c r="AL9342">
        <v>35.452552615015001</v>
      </c>
      <c r="AM9342" t="s">
        <v>49</v>
      </c>
      <c r="AN9342" t="s">
        <v>91</v>
      </c>
      <c r="AO9342" t="s">
        <v>217</v>
      </c>
      <c r="AP9342" t="s">
        <v>125</v>
      </c>
      <c r="AQ9342" t="s">
        <v>1234</v>
      </c>
      <c r="AR9342" t="s">
        <v>218</v>
      </c>
      <c r="AS9342" t="s">
        <v>219</v>
      </c>
    </row>
    <row r="9343" spans="1:45" hidden="1" x14ac:dyDescent="0.35">
      <c r="A9343">
        <v>2020090030726</v>
      </c>
      <c r="B9343">
        <v>2020</v>
      </c>
      <c r="C9343" s="1">
        <v>44123.438888888886</v>
      </c>
      <c r="D9343" s="1">
        <v>44123.618055555555</v>
      </c>
      <c r="E9343" s="2">
        <f>_2020_IR[[#This Row],[close]]-_2020_IR[[#This Row],[open]]</f>
        <v>0.17916666666860692</v>
      </c>
      <c r="F9343" t="s">
        <v>43</v>
      </c>
      <c r="G9343" t="s">
        <v>94</v>
      </c>
      <c r="H9343" t="s">
        <v>761</v>
      </c>
      <c r="I9343" t="s">
        <v>2223</v>
      </c>
      <c r="J9343">
        <v>40.546118</v>
      </c>
      <c r="K9343">
        <v>-7.4736120000000001</v>
      </c>
      <c r="L9343">
        <v>39</v>
      </c>
      <c r="M9343">
        <v>10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 t="s">
        <v>47</v>
      </c>
      <c r="X9343">
        <v>0</v>
      </c>
      <c r="Y9343">
        <v>0.3</v>
      </c>
      <c r="Z9343">
        <v>0.2</v>
      </c>
      <c r="AA9343">
        <v>0.5</v>
      </c>
      <c r="AB9343">
        <f>_2020_IR[[#This Row],[areaTotal]]*10000</f>
        <v>5000</v>
      </c>
      <c r="AC9343" t="s">
        <v>48</v>
      </c>
      <c r="AD9343">
        <v>258</v>
      </c>
      <c r="AE9343">
        <f>SQRT(_2020_IR[[#This Row],[aream2]])/(_2020_IR[[#This Row],[duration2]]*60)</f>
        <v>4.5678732634789896E-3</v>
      </c>
      <c r="AF9343">
        <v>5.16033611152967</v>
      </c>
      <c r="AG9343">
        <v>19.3672197390745</v>
      </c>
      <c r="AH9343">
        <v>8.2090092007163999</v>
      </c>
      <c r="AI9343">
        <v>357.13632104809898</v>
      </c>
      <c r="AJ9343">
        <v>30.569762824909599</v>
      </c>
      <c r="AK9343">
        <v>90.109245134225901</v>
      </c>
      <c r="AL9343">
        <v>50.3623687421331</v>
      </c>
      <c r="AM9343" t="s">
        <v>49</v>
      </c>
      <c r="AN9343" t="s">
        <v>91</v>
      </c>
      <c r="AO9343" t="s">
        <v>288</v>
      </c>
      <c r="AP9343" t="s">
        <v>125</v>
      </c>
      <c r="AQ9343" t="s">
        <v>1234</v>
      </c>
      <c r="AR9343" t="s">
        <v>307</v>
      </c>
      <c r="AS9343" t="s">
        <v>79</v>
      </c>
    </row>
    <row r="9344" spans="1:45" hidden="1" x14ac:dyDescent="0.35">
      <c r="A9344">
        <v>2020180052207</v>
      </c>
      <c r="B9344">
        <v>2020</v>
      </c>
      <c r="C9344" s="1">
        <v>44123.439583333333</v>
      </c>
      <c r="D9344" s="1">
        <v>44123.679861111108</v>
      </c>
      <c r="E9344" s="2">
        <f>_2020_IR[[#This Row],[close]]-_2020_IR[[#This Row],[open]]</f>
        <v>0.24027777777519077</v>
      </c>
      <c r="F9344" t="s">
        <v>43</v>
      </c>
      <c r="G9344" t="s">
        <v>65</v>
      </c>
      <c r="H9344" t="s">
        <v>66</v>
      </c>
      <c r="I9344" t="s">
        <v>791</v>
      </c>
      <c r="J9344">
        <v>40.943108000000002</v>
      </c>
      <c r="K9344">
        <v>-8.0418179999999992</v>
      </c>
      <c r="L9344">
        <v>12</v>
      </c>
      <c r="M9344">
        <v>2</v>
      </c>
      <c r="N9344">
        <v>1</v>
      </c>
      <c r="O9344">
        <v>1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 t="s">
        <v>47</v>
      </c>
      <c r="X9344">
        <v>0</v>
      </c>
      <c r="Y9344">
        <v>6.16</v>
      </c>
      <c r="Z9344">
        <v>0</v>
      </c>
      <c r="AA9344">
        <v>6.16</v>
      </c>
      <c r="AB9344">
        <f>_2020_IR[[#This Row],[areaTotal]]*10000</f>
        <v>61600</v>
      </c>
      <c r="AC9344" t="s">
        <v>82</v>
      </c>
      <c r="AD9344">
        <v>346</v>
      </c>
      <c r="AE9344">
        <f>SQRT(_2020_IR[[#This Row],[aream2]])/(_2020_IR[[#This Row],[duration2]]*60)</f>
        <v>1.1955369601147261E-2</v>
      </c>
      <c r="AF9344">
        <v>1.03294432130978</v>
      </c>
      <c r="AG9344">
        <v>7.8050808454562803</v>
      </c>
      <c r="AH9344">
        <v>4.3370366715374704</v>
      </c>
      <c r="AI9344">
        <v>143.58237613499301</v>
      </c>
      <c r="AJ9344">
        <v>15.4032326997242</v>
      </c>
      <c r="AK9344">
        <v>87.197648570592904</v>
      </c>
      <c r="AL9344">
        <v>24.291583171171499</v>
      </c>
      <c r="AM9344" t="s">
        <v>49</v>
      </c>
      <c r="AN9344" t="s">
        <v>50</v>
      </c>
      <c r="AO9344" t="s">
        <v>51</v>
      </c>
      <c r="AP9344" t="s">
        <v>125</v>
      </c>
      <c r="AQ9344" t="s">
        <v>53</v>
      </c>
      <c r="AR9344" t="s">
        <v>218</v>
      </c>
      <c r="AS9344" t="s">
        <v>219</v>
      </c>
    </row>
    <row r="9345" spans="1:45" hidden="1" x14ac:dyDescent="0.35">
      <c r="A9345">
        <v>2020160026139</v>
      </c>
      <c r="B9345">
        <v>2020</v>
      </c>
      <c r="C9345" s="1">
        <v>44123.460416666669</v>
      </c>
      <c r="D9345" s="1">
        <v>44123.520833333336</v>
      </c>
      <c r="E9345" s="2">
        <f>_2020_IR[[#This Row],[close]]-_2020_IR[[#This Row],[open]]</f>
        <v>6.0416666667151731E-2</v>
      </c>
      <c r="F9345" t="s">
        <v>43</v>
      </c>
      <c r="G9345" t="s">
        <v>68</v>
      </c>
      <c r="H9345" t="s">
        <v>179</v>
      </c>
      <c r="I9345" t="s">
        <v>180</v>
      </c>
      <c r="J9345">
        <v>41.944980000000001</v>
      </c>
      <c r="K9345">
        <v>-8.4437669999999994</v>
      </c>
      <c r="L9345">
        <v>16</v>
      </c>
      <c r="M9345">
        <v>3</v>
      </c>
      <c r="N9345">
        <v>1</v>
      </c>
      <c r="O9345">
        <v>1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 t="s">
        <v>47</v>
      </c>
      <c r="X9345">
        <v>0</v>
      </c>
      <c r="Y9345">
        <v>1.4</v>
      </c>
      <c r="Z9345">
        <v>0</v>
      </c>
      <c r="AA9345">
        <v>1.4</v>
      </c>
      <c r="AB9345">
        <f>_2020_IR[[#This Row],[areaTotal]]*10000</f>
        <v>14000</v>
      </c>
      <c r="AC9345" t="s">
        <v>82</v>
      </c>
      <c r="AD9345">
        <v>87</v>
      </c>
      <c r="AE9345">
        <f>SQRT(_2020_IR[[#This Row],[aream2]])/(_2020_IR[[#This Row],[duration2]]*60)</f>
        <v>2.2666972349040675E-2</v>
      </c>
      <c r="AF9345">
        <v>0.228221743541308</v>
      </c>
      <c r="AG9345">
        <v>3.3259383069373798</v>
      </c>
      <c r="AH9345">
        <v>2.6438846392138902</v>
      </c>
      <c r="AI9345">
        <v>44.188881958007798</v>
      </c>
      <c r="AJ9345">
        <v>11.434548730013001</v>
      </c>
      <c r="AK9345">
        <v>84.390134149324695</v>
      </c>
      <c r="AL9345">
        <v>13.8860367448526</v>
      </c>
      <c r="AM9345" t="s">
        <v>49</v>
      </c>
      <c r="AN9345" t="s">
        <v>50</v>
      </c>
      <c r="AO9345" t="s">
        <v>51</v>
      </c>
      <c r="AP9345" t="s">
        <v>52</v>
      </c>
      <c r="AQ9345" t="s">
        <v>53</v>
      </c>
      <c r="AR9345" t="s">
        <v>54</v>
      </c>
      <c r="AS9345" t="s">
        <v>55</v>
      </c>
    </row>
    <row r="9346" spans="1:45" hidden="1" x14ac:dyDescent="0.35">
      <c r="A9346">
        <v>2020040028089</v>
      </c>
      <c r="B9346">
        <v>2020</v>
      </c>
      <c r="C9346" s="1">
        <v>44123.463194444441</v>
      </c>
      <c r="D9346" s="1">
        <v>44123.520833333336</v>
      </c>
      <c r="E9346" s="2">
        <f>_2020_IR[[#This Row],[close]]-_2020_IR[[#This Row],[open]]</f>
        <v>5.7638888894871343E-2</v>
      </c>
      <c r="F9346" t="s">
        <v>56</v>
      </c>
      <c r="G9346" t="s">
        <v>134</v>
      </c>
      <c r="H9346" t="s">
        <v>1419</v>
      </c>
      <c r="I9346" t="s">
        <v>2431</v>
      </c>
      <c r="J9346">
        <v>41.466239999999999</v>
      </c>
      <c r="K9346">
        <v>-6.4439279999999997</v>
      </c>
      <c r="L9346">
        <v>7</v>
      </c>
      <c r="M9346">
        <v>2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 t="s">
        <v>47</v>
      </c>
      <c r="X9346">
        <v>0</v>
      </c>
      <c r="Y9346">
        <v>0.59</v>
      </c>
      <c r="Z9346">
        <v>0</v>
      </c>
      <c r="AA9346">
        <v>0.59</v>
      </c>
      <c r="AB9346">
        <f>_2020_IR[[#This Row],[areaTotal]]*10000</f>
        <v>5900</v>
      </c>
      <c r="AC9346" t="s">
        <v>48</v>
      </c>
      <c r="AD9346">
        <v>83</v>
      </c>
      <c r="AE9346">
        <f>SQRT(_2020_IR[[#This Row],[aream2]])/(_2020_IR[[#This Row],[duration2]]*60)</f>
        <v>1.5423987445519293E-2</v>
      </c>
      <c r="AF9346">
        <v>2.9019021045605902</v>
      </c>
      <c r="AG9346">
        <v>13.990300273128099</v>
      </c>
      <c r="AH9346">
        <v>5.2246931406135397</v>
      </c>
      <c r="AI9346">
        <v>338.91883327084702</v>
      </c>
      <c r="AJ9346">
        <v>31.967926995608</v>
      </c>
      <c r="AK9346">
        <v>88.729551804990095</v>
      </c>
      <c r="AL9346">
        <v>51.736068291609797</v>
      </c>
      <c r="AM9346" t="s">
        <v>49</v>
      </c>
      <c r="AN9346" t="s">
        <v>364</v>
      </c>
      <c r="AO9346" t="s">
        <v>217</v>
      </c>
      <c r="AP9346" t="s">
        <v>125</v>
      </c>
      <c r="AQ9346" t="s">
        <v>1234</v>
      </c>
      <c r="AR9346" t="s">
        <v>218</v>
      </c>
      <c r="AS9346" t="s">
        <v>219</v>
      </c>
    </row>
    <row r="9347" spans="1:45" hidden="1" x14ac:dyDescent="0.35">
      <c r="A9347">
        <v>2020170028047</v>
      </c>
      <c r="B9347">
        <v>2020</v>
      </c>
      <c r="C9347" s="1">
        <v>44123.46597222222</v>
      </c>
      <c r="D9347" s="1">
        <v>44123.532638888886</v>
      </c>
      <c r="E9347" s="2">
        <f>_2020_IR[[#This Row],[close]]-_2020_IR[[#This Row],[open]]</f>
        <v>6.6666666665696539E-2</v>
      </c>
      <c r="F9347" t="s">
        <v>43</v>
      </c>
      <c r="G9347" t="s">
        <v>44</v>
      </c>
      <c r="H9347" t="s">
        <v>45</v>
      </c>
      <c r="I9347" t="s">
        <v>741</v>
      </c>
      <c r="J9347">
        <v>41.851652999999999</v>
      </c>
      <c r="K9347">
        <v>-7.6430569999999998</v>
      </c>
      <c r="L9347">
        <v>19</v>
      </c>
      <c r="M9347">
        <v>5</v>
      </c>
      <c r="N9347">
        <v>1</v>
      </c>
      <c r="O9347">
        <v>1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 t="s">
        <v>47</v>
      </c>
      <c r="X9347">
        <v>0</v>
      </c>
      <c r="Y9347">
        <v>0.5</v>
      </c>
      <c r="Z9347">
        <v>0</v>
      </c>
      <c r="AA9347">
        <v>0.5</v>
      </c>
      <c r="AB9347">
        <f>_2020_IR[[#This Row],[areaTotal]]*10000</f>
        <v>5000</v>
      </c>
      <c r="AC9347" t="s">
        <v>48</v>
      </c>
      <c r="AD9347">
        <v>96</v>
      </c>
      <c r="AE9347">
        <f>SQRT(_2020_IR[[#This Row],[aream2]])/(_2020_IR[[#This Row],[duration2]]*60)</f>
        <v>1.2276159395599784E-2</v>
      </c>
      <c r="AF9347">
        <v>1.2141841215884099</v>
      </c>
      <c r="AG9347">
        <v>8.5515086101949294</v>
      </c>
      <c r="AH9347">
        <v>4.3219848222297799</v>
      </c>
      <c r="AI9347">
        <v>279.28442904795702</v>
      </c>
      <c r="AJ9347">
        <v>16.388842277152001</v>
      </c>
      <c r="AK9347">
        <v>86.585023294346996</v>
      </c>
      <c r="AL9347">
        <v>28.584262687007399</v>
      </c>
      <c r="AM9347" t="s">
        <v>281</v>
      </c>
      <c r="AN9347" t="s">
        <v>282</v>
      </c>
      <c r="AO9347" t="s">
        <v>51</v>
      </c>
      <c r="AP9347" t="s">
        <v>125</v>
      </c>
      <c r="AQ9347" t="s">
        <v>53</v>
      </c>
      <c r="AR9347" t="s">
        <v>218</v>
      </c>
      <c r="AS9347" t="s">
        <v>219</v>
      </c>
    </row>
    <row r="9348" spans="1:45" hidden="1" x14ac:dyDescent="0.35">
      <c r="A9348">
        <v>2020180052220</v>
      </c>
      <c r="B9348">
        <v>2020</v>
      </c>
      <c r="C9348" s="1">
        <v>44123.468055555553</v>
      </c>
      <c r="D9348" s="1">
        <v>44123.696527777778</v>
      </c>
      <c r="E9348" s="2">
        <f>_2020_IR[[#This Row],[close]]-_2020_IR[[#This Row],[open]]</f>
        <v>0.22847222222480923</v>
      </c>
      <c r="F9348" t="s">
        <v>43</v>
      </c>
      <c r="G9348" t="s">
        <v>65</v>
      </c>
      <c r="H9348" t="s">
        <v>156</v>
      </c>
      <c r="I9348" t="s">
        <v>274</v>
      </c>
      <c r="J9348">
        <v>41.010973999999997</v>
      </c>
      <c r="K9348">
        <v>-8.0701260000000001</v>
      </c>
      <c r="L9348">
        <v>6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 t="s">
        <v>47</v>
      </c>
      <c r="X9348">
        <v>0</v>
      </c>
      <c r="Y9348">
        <v>14.2</v>
      </c>
      <c r="Z9348">
        <v>0</v>
      </c>
      <c r="AA9348">
        <v>14.2</v>
      </c>
      <c r="AB9348">
        <f>_2020_IR[[#This Row],[areaTotal]]*10000</f>
        <v>142000</v>
      </c>
      <c r="AC9348" t="s">
        <v>295</v>
      </c>
      <c r="AD9348">
        <v>329</v>
      </c>
      <c r="AE9348">
        <f>SQRT(_2020_IR[[#This Row],[aream2]])/(_2020_IR[[#This Row],[duration2]]*60)</f>
        <v>1.9089608593127427E-2</v>
      </c>
      <c r="AF9348">
        <v>1.03294432130978</v>
      </c>
      <c r="AG9348">
        <v>7.8050808454562803</v>
      </c>
      <c r="AH9348">
        <v>4.3370366715374704</v>
      </c>
      <c r="AI9348">
        <v>143.58237613499301</v>
      </c>
      <c r="AJ9348">
        <v>15.4032326997242</v>
      </c>
      <c r="AK9348">
        <v>87.197648570592904</v>
      </c>
      <c r="AL9348">
        <v>24.291583171171499</v>
      </c>
      <c r="AM9348" t="s">
        <v>59</v>
      </c>
      <c r="AN9348" t="s">
        <v>60</v>
      </c>
      <c r="AO9348" t="s">
        <v>51</v>
      </c>
      <c r="AP9348" t="s">
        <v>125</v>
      </c>
      <c r="AQ9348" t="s">
        <v>53</v>
      </c>
      <c r="AR9348" t="s">
        <v>218</v>
      </c>
      <c r="AS9348" t="s">
        <v>219</v>
      </c>
    </row>
    <row r="9349" spans="1:45" hidden="1" x14ac:dyDescent="0.35">
      <c r="A9349">
        <v>2020010076181</v>
      </c>
      <c r="B9349">
        <v>2020</v>
      </c>
      <c r="C9349" s="1">
        <v>44123.470138888886</v>
      </c>
      <c r="D9349" s="1">
        <v>44123.49722222222</v>
      </c>
      <c r="E9349" s="2">
        <f>_2020_IR[[#This Row],[close]]-_2020_IR[[#This Row],[open]]</f>
        <v>2.7083333334303461E-2</v>
      </c>
      <c r="F9349" t="s">
        <v>43</v>
      </c>
      <c r="G9349" t="s">
        <v>139</v>
      </c>
      <c r="H9349" t="s">
        <v>140</v>
      </c>
      <c r="I9349" t="s">
        <v>744</v>
      </c>
      <c r="J9349">
        <v>40.927849999999999</v>
      </c>
      <c r="K9349">
        <v>-8.5742200000000004</v>
      </c>
      <c r="L9349">
        <v>7</v>
      </c>
      <c r="M9349">
        <v>2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 t="s">
        <v>47</v>
      </c>
      <c r="X9349">
        <v>0</v>
      </c>
      <c r="Y9349">
        <v>5.0000000000000001E-3</v>
      </c>
      <c r="Z9349">
        <v>0</v>
      </c>
      <c r="AA9349">
        <v>5.0000000000000001E-3</v>
      </c>
      <c r="AB9349">
        <f>_2020_IR[[#This Row],[areaTotal]]*10000</f>
        <v>50</v>
      </c>
      <c r="AC9349" t="s">
        <v>48</v>
      </c>
      <c r="AD9349">
        <v>39</v>
      </c>
      <c r="AE9349">
        <f>SQRT(_2020_IR[[#This Row],[aream2]])/(_2020_IR[[#This Row],[duration2]]*60)</f>
        <v>3.0218238512245621E-3</v>
      </c>
      <c r="AF9349">
        <v>1.0674611799762499</v>
      </c>
      <c r="AG9349">
        <v>7.9513794313594701</v>
      </c>
      <c r="AH9349">
        <v>4.2269417112718299</v>
      </c>
      <c r="AI9349">
        <v>295.69209767427202</v>
      </c>
      <c r="AJ9349">
        <v>14.658196672145699</v>
      </c>
      <c r="AK9349">
        <v>86.610579607530497</v>
      </c>
      <c r="AL9349">
        <v>26.0837958807221</v>
      </c>
      <c r="AM9349" t="s">
        <v>59</v>
      </c>
      <c r="AN9349" t="s">
        <v>60</v>
      </c>
      <c r="AO9349" t="s">
        <v>51</v>
      </c>
      <c r="AP9349" t="s">
        <v>125</v>
      </c>
      <c r="AQ9349" t="s">
        <v>53</v>
      </c>
      <c r="AR9349" t="s">
        <v>218</v>
      </c>
      <c r="AS9349" t="s">
        <v>219</v>
      </c>
    </row>
    <row r="9350" spans="1:45" hidden="1" x14ac:dyDescent="0.35">
      <c r="A9350">
        <v>2020060042190</v>
      </c>
      <c r="B9350">
        <v>2020</v>
      </c>
      <c r="C9350" s="1">
        <v>44123.472916666666</v>
      </c>
      <c r="D9350" s="1">
        <v>44123.498611111114</v>
      </c>
      <c r="E9350" s="2">
        <f>_2020_IR[[#This Row],[close]]-_2020_IR[[#This Row],[open]]</f>
        <v>2.5694444448163267E-2</v>
      </c>
      <c r="F9350" t="s">
        <v>102</v>
      </c>
      <c r="G9350" t="s">
        <v>97</v>
      </c>
      <c r="H9350" t="s">
        <v>123</v>
      </c>
      <c r="I9350" t="s">
        <v>123</v>
      </c>
      <c r="J9350">
        <v>40.12032</v>
      </c>
      <c r="K9350">
        <v>-8.243385</v>
      </c>
      <c r="L9350">
        <v>8</v>
      </c>
      <c r="M9350">
        <v>3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 t="s">
        <v>47</v>
      </c>
      <c r="X9350">
        <v>0.12</v>
      </c>
      <c r="Y9350">
        <v>0</v>
      </c>
      <c r="Z9350">
        <v>0</v>
      </c>
      <c r="AA9350">
        <v>0.12</v>
      </c>
      <c r="AB9350">
        <f>_2020_IR[[#This Row],[areaTotal]]*10000</f>
        <v>1200</v>
      </c>
      <c r="AC9350" t="s">
        <v>48</v>
      </c>
      <c r="AD9350">
        <v>37</v>
      </c>
      <c r="AE9350">
        <f>SQRT(_2020_IR[[#This Row],[aream2]])/(_2020_IR[[#This Row],[duration2]]*60)</f>
        <v>1.5604061329449347E-2</v>
      </c>
      <c r="AF9350">
        <v>5.0178021094436698</v>
      </c>
      <c r="AG9350">
        <v>19.063151695279899</v>
      </c>
      <c r="AH9350">
        <v>9.5122006302554691</v>
      </c>
      <c r="AI9350">
        <v>259.80716035969402</v>
      </c>
      <c r="AJ9350">
        <v>24.477784188080001</v>
      </c>
      <c r="AK9350">
        <v>90.224106565823007</v>
      </c>
      <c r="AL9350">
        <v>39.622875332287002</v>
      </c>
      <c r="AM9350" t="s">
        <v>49</v>
      </c>
      <c r="AN9350" t="s">
        <v>364</v>
      </c>
      <c r="AO9350" t="s">
        <v>288</v>
      </c>
      <c r="AP9350" t="s">
        <v>125</v>
      </c>
      <c r="AQ9350" t="s">
        <v>53</v>
      </c>
      <c r="AR9350" t="s">
        <v>307</v>
      </c>
      <c r="AS9350" t="s">
        <v>79</v>
      </c>
    </row>
    <row r="9351" spans="1:45" hidden="1" x14ac:dyDescent="0.35">
      <c r="A9351">
        <v>2020150084428</v>
      </c>
      <c r="B9351">
        <v>2020</v>
      </c>
      <c r="C9351" s="1">
        <v>44123.476388888892</v>
      </c>
      <c r="D9351" s="1">
        <v>44123.57708333333</v>
      </c>
      <c r="E9351" s="2">
        <f>_2020_IR[[#This Row],[close]]-_2020_IR[[#This Row],[open]]</f>
        <v>0.10069444443797693</v>
      </c>
      <c r="F9351" t="s">
        <v>56</v>
      </c>
      <c r="G9351" t="s">
        <v>118</v>
      </c>
      <c r="H9351" t="s">
        <v>119</v>
      </c>
      <c r="I9351" t="s">
        <v>1172</v>
      </c>
      <c r="J9351">
        <v>38.590260000000001</v>
      </c>
      <c r="K9351">
        <v>-8.9955800000000004</v>
      </c>
      <c r="L9351">
        <v>7</v>
      </c>
      <c r="M9351">
        <v>2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 t="s">
        <v>47</v>
      </c>
      <c r="X9351">
        <v>0</v>
      </c>
      <c r="Y9351">
        <v>0</v>
      </c>
      <c r="Z9351">
        <v>0.23449999999999999</v>
      </c>
      <c r="AA9351">
        <v>0.23449999999999999</v>
      </c>
      <c r="AB9351">
        <f>_2020_IR[[#This Row],[areaTotal]]*10000</f>
        <v>2345</v>
      </c>
      <c r="AC9351" t="s">
        <v>48</v>
      </c>
      <c r="AD9351">
        <v>145</v>
      </c>
      <c r="AE9351">
        <f>SQRT(_2020_IR[[#This Row],[aream2]])/(_2020_IR[[#This Row],[duration2]]*60)</f>
        <v>5.5661149484152878E-3</v>
      </c>
      <c r="AF9351">
        <v>2.54333654202141</v>
      </c>
      <c r="AG9351">
        <v>12.985720783328899</v>
      </c>
      <c r="AH9351">
        <v>3.9561587707974</v>
      </c>
      <c r="AI9351">
        <v>696.38059364324295</v>
      </c>
      <c r="AJ9351">
        <v>37.837250455012601</v>
      </c>
      <c r="AK9351">
        <v>85.5617515233413</v>
      </c>
      <c r="AL9351">
        <v>66.624531952825507</v>
      </c>
      <c r="AM9351" t="s">
        <v>59</v>
      </c>
      <c r="AN9351" t="s">
        <v>60</v>
      </c>
      <c r="AO9351" t="s">
        <v>217</v>
      </c>
      <c r="AP9351" t="s">
        <v>125</v>
      </c>
      <c r="AQ9351" t="s">
        <v>1636</v>
      </c>
      <c r="AR9351" t="s">
        <v>54</v>
      </c>
      <c r="AS9351" t="s">
        <v>55</v>
      </c>
    </row>
    <row r="9352" spans="1:45" hidden="1" x14ac:dyDescent="0.35">
      <c r="A9352">
        <v>2020030074054</v>
      </c>
      <c r="B9352">
        <v>2020</v>
      </c>
      <c r="C9352" s="1">
        <v>44123.481249999997</v>
      </c>
      <c r="D9352" s="1">
        <v>44123.540972222225</v>
      </c>
      <c r="E9352" s="2">
        <f>_2020_IR[[#This Row],[close]]-_2020_IR[[#This Row],[open]]</f>
        <v>5.9722222227719612E-2</v>
      </c>
      <c r="F9352" t="s">
        <v>43</v>
      </c>
      <c r="G9352" t="s">
        <v>158</v>
      </c>
      <c r="H9352" t="s">
        <v>422</v>
      </c>
      <c r="I9352" t="s">
        <v>2502</v>
      </c>
      <c r="J9352">
        <v>41.510888000000001</v>
      </c>
      <c r="K9352">
        <v>-8.2611869999999996</v>
      </c>
      <c r="L9352">
        <v>14</v>
      </c>
      <c r="M9352">
        <v>4</v>
      </c>
      <c r="N9352">
        <v>1</v>
      </c>
      <c r="O9352">
        <v>1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 t="s">
        <v>47</v>
      </c>
      <c r="X9352">
        <v>0.06</v>
      </c>
      <c r="Y9352">
        <v>0.49</v>
      </c>
      <c r="Z9352">
        <v>0</v>
      </c>
      <c r="AA9352">
        <v>0.55000000000000004</v>
      </c>
      <c r="AB9352">
        <f>_2020_IR[[#This Row],[areaTotal]]*10000</f>
        <v>5500</v>
      </c>
      <c r="AC9352" t="s">
        <v>48</v>
      </c>
      <c r="AD9352">
        <v>86</v>
      </c>
      <c r="AE9352">
        <f>SQRT(_2020_IR[[#This Row],[aream2]])/(_2020_IR[[#This Row],[duration2]]*60)</f>
        <v>1.4372477688169889E-2</v>
      </c>
      <c r="AF9352">
        <v>0.71707640079719204</v>
      </c>
      <c r="AG9352">
        <v>6.35071898620249</v>
      </c>
      <c r="AH9352">
        <v>4.0202903879608796</v>
      </c>
      <c r="AI9352">
        <v>66.299109929775696</v>
      </c>
      <c r="AJ9352">
        <v>15.0801374292157</v>
      </c>
      <c r="AK9352">
        <v>86.284406701726397</v>
      </c>
      <c r="AL9352">
        <v>19.227018133295001</v>
      </c>
      <c r="AM9352" t="s">
        <v>49</v>
      </c>
      <c r="AN9352" t="s">
        <v>114</v>
      </c>
      <c r="AO9352" t="s">
        <v>51</v>
      </c>
      <c r="AP9352" t="s">
        <v>125</v>
      </c>
      <c r="AQ9352" t="s">
        <v>53</v>
      </c>
      <c r="AR9352" t="s">
        <v>218</v>
      </c>
      <c r="AS9352" t="s">
        <v>219</v>
      </c>
    </row>
    <row r="9353" spans="1:45" hidden="1" x14ac:dyDescent="0.35">
      <c r="A9353">
        <v>2020070021057</v>
      </c>
      <c r="B9353">
        <v>2020</v>
      </c>
      <c r="C9353" s="1">
        <v>44123.486805555556</v>
      </c>
      <c r="D9353" s="1">
        <v>44123.579861111109</v>
      </c>
      <c r="E9353" s="2">
        <f>_2020_IR[[#This Row],[close]]-_2020_IR[[#This Row],[open]]</f>
        <v>9.3055555553291924E-2</v>
      </c>
      <c r="F9353" t="s">
        <v>56</v>
      </c>
      <c r="G9353" t="s">
        <v>468</v>
      </c>
      <c r="H9353" t="s">
        <v>810</v>
      </c>
      <c r="I9353" t="s">
        <v>811</v>
      </c>
      <c r="J9353">
        <v>38.811076999999997</v>
      </c>
      <c r="K9353">
        <v>-7.6411499999999997</v>
      </c>
      <c r="L9353">
        <v>29</v>
      </c>
      <c r="M9353">
        <v>9</v>
      </c>
      <c r="N9353">
        <v>1</v>
      </c>
      <c r="O9353">
        <v>1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 t="s">
        <v>47</v>
      </c>
      <c r="X9353">
        <v>0</v>
      </c>
      <c r="Y9353">
        <v>0</v>
      </c>
      <c r="Z9353">
        <v>21.885000000000002</v>
      </c>
      <c r="AA9353">
        <v>21.885000000000002</v>
      </c>
      <c r="AB9353">
        <f>_2020_IR[[#This Row],[areaTotal]]*10000</f>
        <v>218850.00000000003</v>
      </c>
      <c r="AC9353" t="s">
        <v>319</v>
      </c>
      <c r="AD9353">
        <v>134</v>
      </c>
      <c r="AE9353">
        <f>SQRT(_2020_IR[[#This Row],[aream2]])/(_2020_IR[[#This Row],[duration2]]*60)</f>
        <v>5.8185829058288896E-2</v>
      </c>
      <c r="AF9353">
        <v>10.715374255065999</v>
      </c>
      <c r="AG9353">
        <v>29.2650588125341</v>
      </c>
      <c r="AH9353">
        <v>8.5379508668136506</v>
      </c>
      <c r="AI9353">
        <v>730.42466143303204</v>
      </c>
      <c r="AJ9353">
        <v>65.841002577250507</v>
      </c>
      <c r="AK9353">
        <v>91.170102784044303</v>
      </c>
      <c r="AL9353">
        <v>107.464653011637</v>
      </c>
      <c r="AM9353" t="s">
        <v>49</v>
      </c>
      <c r="AN9353" t="s">
        <v>498</v>
      </c>
      <c r="AO9353" t="s">
        <v>471</v>
      </c>
      <c r="AP9353" t="s">
        <v>125</v>
      </c>
      <c r="AQ9353" t="s">
        <v>1636</v>
      </c>
      <c r="AR9353" t="s">
        <v>307</v>
      </c>
      <c r="AS9353" t="s">
        <v>79</v>
      </c>
    </row>
    <row r="9354" spans="1:45" hidden="1" x14ac:dyDescent="0.35">
      <c r="A9354">
        <v>2020130160654</v>
      </c>
      <c r="B9354">
        <v>2020</v>
      </c>
      <c r="C9354" s="1">
        <v>44123.489583333336</v>
      </c>
      <c r="D9354" s="1">
        <v>44123.530555555553</v>
      </c>
      <c r="E9354" s="2">
        <f>_2020_IR[[#This Row],[close]]-_2020_IR[[#This Row],[open]]</f>
        <v>4.0972222217533272E-2</v>
      </c>
      <c r="F9354" t="s">
        <v>43</v>
      </c>
      <c r="G9354" t="s">
        <v>126</v>
      </c>
      <c r="H9354" t="s">
        <v>249</v>
      </c>
      <c r="I9354" t="s">
        <v>250</v>
      </c>
      <c r="J9354">
        <v>41.235902000000003</v>
      </c>
      <c r="K9354">
        <v>-8.4314129999999992</v>
      </c>
      <c r="L9354">
        <v>18</v>
      </c>
      <c r="M9354">
        <v>4</v>
      </c>
      <c r="N9354">
        <v>1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 t="s">
        <v>47</v>
      </c>
      <c r="X9354">
        <v>0</v>
      </c>
      <c r="Y9354">
        <v>0.36</v>
      </c>
      <c r="Z9354">
        <v>0</v>
      </c>
      <c r="AA9354">
        <v>0.36</v>
      </c>
      <c r="AB9354">
        <f>_2020_IR[[#This Row],[areaTotal]]*10000</f>
        <v>3600</v>
      </c>
      <c r="AC9354" t="s">
        <v>48</v>
      </c>
      <c r="AD9354">
        <v>59</v>
      </c>
      <c r="AE9354">
        <f>SQRT(_2020_IR[[#This Row],[aream2]])/(_2020_IR[[#This Row],[duration2]]*60)</f>
        <v>1.6949152542372881E-2</v>
      </c>
      <c r="AF9354">
        <v>0.79354482424582196</v>
      </c>
      <c r="AG9354">
        <v>6.7248880932766602</v>
      </c>
      <c r="AH9354">
        <v>3.6589019043134501</v>
      </c>
      <c r="AI9354">
        <v>160.06472633296599</v>
      </c>
      <c r="AJ9354">
        <v>15.1611539383525</v>
      </c>
      <c r="AK9354">
        <v>85.689018848783206</v>
      </c>
      <c r="AL9354">
        <v>24.516797890155601</v>
      </c>
      <c r="AM9354" t="s">
        <v>59</v>
      </c>
      <c r="AN9354" t="s">
        <v>60</v>
      </c>
      <c r="AO9354" t="s">
        <v>51</v>
      </c>
      <c r="AP9354" t="s">
        <v>125</v>
      </c>
      <c r="AQ9354" t="s">
        <v>53</v>
      </c>
      <c r="AR9354" t="s">
        <v>54</v>
      </c>
      <c r="AS9354" t="s">
        <v>55</v>
      </c>
    </row>
    <row r="9355" spans="1:45" hidden="1" x14ac:dyDescent="0.35">
      <c r="A9355">
        <v>2020160026146</v>
      </c>
      <c r="B9355">
        <v>2020</v>
      </c>
      <c r="C9355" s="1">
        <v>44123.491666666669</v>
      </c>
      <c r="D9355" s="1">
        <v>44123.510416666664</v>
      </c>
      <c r="E9355" s="2">
        <f>_2020_IR[[#This Row],[close]]-_2020_IR[[#This Row],[open]]</f>
        <v>1.8749999995634425E-2</v>
      </c>
      <c r="F9355" t="s">
        <v>56</v>
      </c>
      <c r="G9355" t="s">
        <v>68</v>
      </c>
      <c r="H9355" t="s">
        <v>305</v>
      </c>
      <c r="I9355" t="s">
        <v>974</v>
      </c>
      <c r="J9355">
        <v>41.796497000000002</v>
      </c>
      <c r="K9355">
        <v>-8.466367</v>
      </c>
      <c r="L9355">
        <v>4</v>
      </c>
      <c r="M9355">
        <v>1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 t="s">
        <v>47</v>
      </c>
      <c r="X9355">
        <v>0</v>
      </c>
      <c r="Y9355">
        <v>5.0000000000000001E-3</v>
      </c>
      <c r="Z9355">
        <v>0</v>
      </c>
      <c r="AA9355">
        <v>5.0000000000000001E-3</v>
      </c>
      <c r="AB9355">
        <f>_2020_IR[[#This Row],[areaTotal]]*10000</f>
        <v>50</v>
      </c>
      <c r="AC9355" t="s">
        <v>48</v>
      </c>
      <c r="AD9355">
        <v>27</v>
      </c>
      <c r="AE9355">
        <f>SQRT(_2020_IR[[#This Row],[aream2]])/(_2020_IR[[#This Row],[duration2]]*60)</f>
        <v>4.3648566739910343E-3</v>
      </c>
      <c r="AF9355">
        <v>0.431616098238218</v>
      </c>
      <c r="AG9355">
        <v>4.7672158838661396</v>
      </c>
      <c r="AH9355">
        <v>3.40896712001252</v>
      </c>
      <c r="AI9355">
        <v>49.512462646484401</v>
      </c>
      <c r="AJ9355">
        <v>12.9481819655254</v>
      </c>
      <c r="AK9355">
        <v>85.556783845760407</v>
      </c>
      <c r="AL9355">
        <v>15.658855229135201</v>
      </c>
      <c r="AM9355" t="s">
        <v>49</v>
      </c>
      <c r="AN9355" t="s">
        <v>91</v>
      </c>
      <c r="AO9355" t="s">
        <v>51</v>
      </c>
      <c r="AP9355" t="s">
        <v>125</v>
      </c>
      <c r="AQ9355" t="s">
        <v>53</v>
      </c>
      <c r="AR9355" t="s">
        <v>54</v>
      </c>
      <c r="AS9355" t="s">
        <v>55</v>
      </c>
    </row>
    <row r="9356" spans="1:45" hidden="1" x14ac:dyDescent="0.35">
      <c r="A9356">
        <v>2020160026147</v>
      </c>
      <c r="B9356">
        <v>2020</v>
      </c>
      <c r="C9356" s="1">
        <v>44123.493055555555</v>
      </c>
      <c r="D9356" s="1">
        <v>44123.548611111109</v>
      </c>
      <c r="E9356" s="2">
        <f>_2020_IR[[#This Row],[close]]-_2020_IR[[#This Row],[open]]</f>
        <v>5.5555555554747116E-2</v>
      </c>
      <c r="F9356" t="s">
        <v>43</v>
      </c>
      <c r="G9356" t="s">
        <v>68</v>
      </c>
      <c r="H9356" t="s">
        <v>649</v>
      </c>
      <c r="I9356" t="s">
        <v>581</v>
      </c>
      <c r="J9356">
        <v>41.964576999999998</v>
      </c>
      <c r="K9356">
        <v>-8.5688150000000007</v>
      </c>
      <c r="L9356">
        <v>6</v>
      </c>
      <c r="M9356">
        <v>2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 t="s">
        <v>47</v>
      </c>
      <c r="X9356">
        <v>0</v>
      </c>
      <c r="Y9356">
        <v>16</v>
      </c>
      <c r="Z9356">
        <v>0</v>
      </c>
      <c r="AA9356">
        <v>16</v>
      </c>
      <c r="AB9356">
        <f>_2020_IR[[#This Row],[areaTotal]]*10000</f>
        <v>160000</v>
      </c>
      <c r="AC9356" t="s">
        <v>295</v>
      </c>
      <c r="AD9356">
        <v>80</v>
      </c>
      <c r="AE9356">
        <f>SQRT(_2020_IR[[#This Row],[aream2]])/(_2020_IR[[#This Row],[duration2]]*60)</f>
        <v>8.3333333333333329E-2</v>
      </c>
      <c r="AF9356">
        <v>0.26658314705196801</v>
      </c>
      <c r="AG9356">
        <v>3.6310818409561798</v>
      </c>
      <c r="AH9356">
        <v>2.8334267332138601</v>
      </c>
      <c r="AI9356">
        <v>45.680457275390602</v>
      </c>
      <c r="AJ9356">
        <v>11.378918698178801</v>
      </c>
      <c r="AK9356">
        <v>83.7244564451439</v>
      </c>
      <c r="AL9356">
        <v>14.024280549122899</v>
      </c>
      <c r="AM9356" t="s">
        <v>83</v>
      </c>
      <c r="AN9356" t="s">
        <v>84</v>
      </c>
      <c r="AO9356" t="s">
        <v>51</v>
      </c>
      <c r="AP9356" t="s">
        <v>52</v>
      </c>
      <c r="AQ9356" t="s">
        <v>53</v>
      </c>
      <c r="AR9356" t="s">
        <v>54</v>
      </c>
      <c r="AS9356" t="s">
        <v>55</v>
      </c>
    </row>
    <row r="9357" spans="1:45" hidden="1" x14ac:dyDescent="0.35">
      <c r="A9357">
        <v>2020130160663</v>
      </c>
      <c r="B9357">
        <v>2020</v>
      </c>
      <c r="C9357" s="1">
        <v>44123.503472222219</v>
      </c>
      <c r="D9357" s="1">
        <v>44123.576388888891</v>
      </c>
      <c r="E9357" s="2">
        <f>_2020_IR[[#This Row],[close]]-_2020_IR[[#This Row],[open]]</f>
        <v>7.2916666671517305E-2</v>
      </c>
      <c r="F9357" t="s">
        <v>43</v>
      </c>
      <c r="G9357" t="s">
        <v>126</v>
      </c>
      <c r="H9357" t="s">
        <v>419</v>
      </c>
      <c r="I9357" t="s">
        <v>788</v>
      </c>
      <c r="J9357">
        <v>41.233750999999998</v>
      </c>
      <c r="K9357">
        <v>-8.2048389999999998</v>
      </c>
      <c r="L9357">
        <v>5</v>
      </c>
      <c r="M9357">
        <v>2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 t="s">
        <v>47</v>
      </c>
      <c r="X9357">
        <v>0</v>
      </c>
      <c r="Y9357">
        <v>5.0000000000000001E-3</v>
      </c>
      <c r="Z9357">
        <v>0</v>
      </c>
      <c r="AA9357">
        <v>5.0000000000000001E-3</v>
      </c>
      <c r="AB9357">
        <f>_2020_IR[[#This Row],[areaTotal]]*10000</f>
        <v>50</v>
      </c>
      <c r="AC9357" t="s">
        <v>48</v>
      </c>
      <c r="AD9357">
        <v>105</v>
      </c>
      <c r="AE9357">
        <f>SQRT(_2020_IR[[#This Row],[aream2]])/(_2020_IR[[#This Row],[duration2]]*60)</f>
        <v>1.1223917161691231E-3</v>
      </c>
      <c r="AF9357">
        <v>2.3953090649206699</v>
      </c>
      <c r="AG9357">
        <v>12.5531555945724</v>
      </c>
      <c r="AH9357">
        <v>7.2318620659010699</v>
      </c>
      <c r="AI9357">
        <v>146.01474752320499</v>
      </c>
      <c r="AJ9357">
        <v>17.074717088291301</v>
      </c>
      <c r="AK9357">
        <v>86.909434870347994</v>
      </c>
      <c r="AL9357">
        <v>26.424378957947201</v>
      </c>
      <c r="AM9357" t="s">
        <v>59</v>
      </c>
      <c r="AN9357" t="s">
        <v>60</v>
      </c>
      <c r="AO9357" t="s">
        <v>217</v>
      </c>
      <c r="AP9357" t="s">
        <v>125</v>
      </c>
      <c r="AQ9357" t="s">
        <v>53</v>
      </c>
      <c r="AR9357" t="s">
        <v>218</v>
      </c>
      <c r="AS9357" t="s">
        <v>219</v>
      </c>
    </row>
    <row r="9358" spans="1:45" hidden="1" x14ac:dyDescent="0.35">
      <c r="A9358">
        <v>2020130160681</v>
      </c>
      <c r="B9358">
        <v>2020</v>
      </c>
      <c r="C9358" s="1">
        <v>44123.511805555558</v>
      </c>
      <c r="D9358" s="1">
        <v>44123.534722222219</v>
      </c>
      <c r="E9358" s="2">
        <f>_2020_IR[[#This Row],[close]]-_2020_IR[[#This Row],[open]]</f>
        <v>2.2916666661330964E-2</v>
      </c>
      <c r="F9358" t="s">
        <v>43</v>
      </c>
      <c r="G9358" t="s">
        <v>126</v>
      </c>
      <c r="H9358" t="s">
        <v>127</v>
      </c>
      <c r="I9358" t="s">
        <v>932</v>
      </c>
      <c r="J9358">
        <v>41.264467000000003</v>
      </c>
      <c r="K9358">
        <v>-8.4152729999999991</v>
      </c>
      <c r="L9358">
        <v>4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 t="s">
        <v>47</v>
      </c>
      <c r="X9358">
        <v>0</v>
      </c>
      <c r="Y9358">
        <v>0.02</v>
      </c>
      <c r="Z9358">
        <v>0</v>
      </c>
      <c r="AA9358">
        <v>0.02</v>
      </c>
      <c r="AB9358">
        <f>_2020_IR[[#This Row],[areaTotal]]*10000</f>
        <v>200</v>
      </c>
      <c r="AC9358" t="s">
        <v>48</v>
      </c>
      <c r="AD9358">
        <v>33</v>
      </c>
      <c r="AE9358">
        <f>SQRT(_2020_IR[[#This Row],[aream2]])/(_2020_IR[[#This Row],[duration2]]*60)</f>
        <v>7.1424927392580561E-3</v>
      </c>
      <c r="AF9358">
        <v>2.0960642836449299</v>
      </c>
      <c r="AG9358">
        <v>11.6414979636039</v>
      </c>
      <c r="AH9358">
        <v>6.60110027127104</v>
      </c>
      <c r="AI9358">
        <v>164.18482069331699</v>
      </c>
      <c r="AJ9358">
        <v>16.450263281009601</v>
      </c>
      <c r="AK9358">
        <v>85.129260584307204</v>
      </c>
      <c r="AL9358">
        <v>26.310235519158699</v>
      </c>
      <c r="AM9358" t="s">
        <v>59</v>
      </c>
      <c r="AN9358" t="s">
        <v>60</v>
      </c>
      <c r="AO9358" t="s">
        <v>217</v>
      </c>
      <c r="AP9358" t="s">
        <v>125</v>
      </c>
      <c r="AQ9358" t="s">
        <v>53</v>
      </c>
      <c r="AR9358" t="s">
        <v>54</v>
      </c>
      <c r="AS9358" t="s">
        <v>55</v>
      </c>
    </row>
    <row r="9359" spans="1:45" hidden="1" x14ac:dyDescent="0.35">
      <c r="A9359">
        <v>2020170028056</v>
      </c>
      <c r="B9359">
        <v>2020</v>
      </c>
      <c r="C9359" s="1">
        <v>44123.521527777775</v>
      </c>
      <c r="D9359" s="1">
        <v>44123.590277777781</v>
      </c>
      <c r="E9359" s="2">
        <f>_2020_IR[[#This Row],[close]]-_2020_IR[[#This Row],[open]]</f>
        <v>6.8750000005820766E-2</v>
      </c>
      <c r="F9359" t="s">
        <v>43</v>
      </c>
      <c r="G9359" t="s">
        <v>44</v>
      </c>
      <c r="H9359" t="s">
        <v>225</v>
      </c>
      <c r="I9359" t="s">
        <v>409</v>
      </c>
      <c r="J9359">
        <v>41.680548000000002</v>
      </c>
      <c r="K9359">
        <v>-7.3594720000000002</v>
      </c>
      <c r="L9359">
        <v>13</v>
      </c>
      <c r="M9359">
        <v>2</v>
      </c>
      <c r="N9359">
        <v>1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 t="s">
        <v>47</v>
      </c>
      <c r="X9359">
        <v>0</v>
      </c>
      <c r="Y9359">
        <v>1</v>
      </c>
      <c r="Z9359">
        <v>0</v>
      </c>
      <c r="AA9359">
        <v>1</v>
      </c>
      <c r="AB9359">
        <f>_2020_IR[[#This Row],[areaTotal]]*10000</f>
        <v>10000</v>
      </c>
      <c r="AC9359" t="s">
        <v>82</v>
      </c>
      <c r="AD9359">
        <v>99</v>
      </c>
      <c r="AE9359">
        <f>SQRT(_2020_IR[[#This Row],[aream2]])/(_2020_IR[[#This Row],[duration2]]*60)</f>
        <v>1.6835016835016835E-2</v>
      </c>
      <c r="AF9359">
        <v>6.0014509813241901</v>
      </c>
      <c r="AG9359">
        <v>21.091970346575099</v>
      </c>
      <c r="AH9359">
        <v>11.998652956259299</v>
      </c>
      <c r="AI9359">
        <v>293.61570703496602</v>
      </c>
      <c r="AJ9359">
        <v>20.322867179581799</v>
      </c>
      <c r="AK9359">
        <v>88.549372242232707</v>
      </c>
      <c r="AL9359">
        <v>34.6499228089261</v>
      </c>
      <c r="AM9359" t="s">
        <v>83</v>
      </c>
      <c r="AN9359" t="s">
        <v>84</v>
      </c>
      <c r="AO9359" t="s">
        <v>288</v>
      </c>
      <c r="AP9359" t="s">
        <v>289</v>
      </c>
      <c r="AQ9359" t="s">
        <v>53</v>
      </c>
      <c r="AR9359" t="s">
        <v>218</v>
      </c>
      <c r="AS9359" t="s">
        <v>219</v>
      </c>
    </row>
    <row r="9360" spans="1:45" hidden="1" x14ac:dyDescent="0.35">
      <c r="A9360">
        <v>2020170028057</v>
      </c>
      <c r="B9360">
        <v>2020</v>
      </c>
      <c r="C9360" s="1">
        <v>44123.526388888888</v>
      </c>
      <c r="D9360" s="1">
        <v>44123.637499999997</v>
      </c>
      <c r="E9360" s="2">
        <f>_2020_IR[[#This Row],[close]]-_2020_IR[[#This Row],[open]]</f>
        <v>0.11111111110949423</v>
      </c>
      <c r="F9360" t="s">
        <v>43</v>
      </c>
      <c r="G9360" t="s">
        <v>44</v>
      </c>
      <c r="H9360" t="s">
        <v>350</v>
      </c>
      <c r="I9360" t="s">
        <v>1795</v>
      </c>
      <c r="J9360">
        <v>41.717989000000003</v>
      </c>
      <c r="K9360">
        <v>-7.5226889999999997</v>
      </c>
      <c r="L9360">
        <v>19</v>
      </c>
      <c r="M9360">
        <v>5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 t="s">
        <v>47</v>
      </c>
      <c r="X9360">
        <v>0</v>
      </c>
      <c r="Y9360">
        <v>0.85</v>
      </c>
      <c r="Z9360">
        <v>0</v>
      </c>
      <c r="AA9360">
        <v>0.85</v>
      </c>
      <c r="AB9360">
        <f>_2020_IR[[#This Row],[areaTotal]]*10000</f>
        <v>8500</v>
      </c>
      <c r="AC9360" t="s">
        <v>48</v>
      </c>
      <c r="AD9360">
        <v>160</v>
      </c>
      <c r="AE9360">
        <f>SQRT(_2020_IR[[#This Row],[aream2]])/(_2020_IR[[#This Row],[duration2]]*60)</f>
        <v>9.6036921430134245E-3</v>
      </c>
      <c r="AF9360">
        <v>2.84154834618379</v>
      </c>
      <c r="AG9360">
        <v>13.8251591266293</v>
      </c>
      <c r="AH9360">
        <v>7.37831355338718</v>
      </c>
      <c r="AI9360">
        <v>283.013563935653</v>
      </c>
      <c r="AJ9360">
        <v>17.838434971611701</v>
      </c>
      <c r="AK9360">
        <v>85.506301325075498</v>
      </c>
      <c r="AL9360">
        <v>30.820331668009398</v>
      </c>
      <c r="AM9360" t="s">
        <v>49</v>
      </c>
      <c r="AN9360" t="s">
        <v>91</v>
      </c>
      <c r="AO9360" t="s">
        <v>217</v>
      </c>
      <c r="AP9360" t="s">
        <v>125</v>
      </c>
      <c r="AQ9360" t="s">
        <v>53</v>
      </c>
      <c r="AR9360" t="s">
        <v>54</v>
      </c>
      <c r="AS9360" t="s">
        <v>55</v>
      </c>
    </row>
    <row r="9361" spans="1:45" hidden="1" x14ac:dyDescent="0.35">
      <c r="A9361">
        <v>2020130160685</v>
      </c>
      <c r="B9361">
        <v>2020</v>
      </c>
      <c r="C9361" s="1">
        <v>44123.52847222222</v>
      </c>
      <c r="D9361" s="1">
        <v>44123.55</v>
      </c>
      <c r="E9361" s="2">
        <f>_2020_IR[[#This Row],[close]]-_2020_IR[[#This Row],[open]]</f>
        <v>2.1527777782466728E-2</v>
      </c>
      <c r="F9361" t="s">
        <v>43</v>
      </c>
      <c r="G9361" t="s">
        <v>126</v>
      </c>
      <c r="H9361" t="s">
        <v>249</v>
      </c>
      <c r="I9361" t="s">
        <v>614</v>
      </c>
      <c r="J9361">
        <v>41.241202999999999</v>
      </c>
      <c r="K9361">
        <v>-8.3833199999999994</v>
      </c>
      <c r="L9361">
        <v>5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 t="s">
        <v>47</v>
      </c>
      <c r="X9361">
        <v>0</v>
      </c>
      <c r="Y9361">
        <v>0.01</v>
      </c>
      <c r="Z9361">
        <v>0</v>
      </c>
      <c r="AA9361">
        <v>0.01</v>
      </c>
      <c r="AB9361">
        <f>_2020_IR[[#This Row],[areaTotal]]*10000</f>
        <v>100</v>
      </c>
      <c r="AC9361" t="s">
        <v>48</v>
      </c>
      <c r="AD9361">
        <v>31</v>
      </c>
      <c r="AE9361">
        <f>SQRT(_2020_IR[[#This Row],[aream2]])/(_2020_IR[[#This Row],[duration2]]*60)</f>
        <v>5.3763440860215058E-3</v>
      </c>
      <c r="AF9361">
        <v>2.0960642836449299</v>
      </c>
      <c r="AG9361">
        <v>11.6414979636039</v>
      </c>
      <c r="AH9361">
        <v>6.60110027127104</v>
      </c>
      <c r="AI9361">
        <v>164.18482069331699</v>
      </c>
      <c r="AJ9361">
        <v>16.450263281009601</v>
      </c>
      <c r="AK9361">
        <v>85.129260584307204</v>
      </c>
      <c r="AL9361">
        <v>26.310235519158699</v>
      </c>
      <c r="AM9361" t="s">
        <v>59</v>
      </c>
      <c r="AN9361" t="s">
        <v>60</v>
      </c>
      <c r="AO9361" t="s">
        <v>217</v>
      </c>
      <c r="AP9361" t="s">
        <v>125</v>
      </c>
      <c r="AQ9361" t="s">
        <v>53</v>
      </c>
      <c r="AR9361" t="s">
        <v>54</v>
      </c>
      <c r="AS9361" t="s">
        <v>55</v>
      </c>
    </row>
    <row r="9362" spans="1:45" hidden="1" x14ac:dyDescent="0.35">
      <c r="A9362">
        <v>2020140054618</v>
      </c>
      <c r="B9362">
        <v>2020</v>
      </c>
      <c r="C9362" s="1">
        <v>44123.532638888886</v>
      </c>
      <c r="D9362" s="1">
        <v>44123.536111111112</v>
      </c>
      <c r="E9362" s="2">
        <f>_2020_IR[[#This Row],[close]]-_2020_IR[[#This Row],[open]]</f>
        <v>3.4722222262644209E-3</v>
      </c>
      <c r="F9362" t="s">
        <v>56</v>
      </c>
      <c r="G9362" t="s">
        <v>212</v>
      </c>
      <c r="H9362" t="s">
        <v>316</v>
      </c>
      <c r="I9362" t="s">
        <v>793</v>
      </c>
      <c r="J9362">
        <v>39.760021000000002</v>
      </c>
      <c r="K9362">
        <v>-8.2871459999999999</v>
      </c>
      <c r="L9362">
        <v>3</v>
      </c>
      <c r="M9362">
        <v>2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 t="s">
        <v>47</v>
      </c>
      <c r="X9362">
        <v>0</v>
      </c>
      <c r="Y9362">
        <v>0</v>
      </c>
      <c r="Z9362">
        <v>2.9999999999999997E-4</v>
      </c>
      <c r="AA9362">
        <v>2.9999999999999997E-4</v>
      </c>
      <c r="AB9362">
        <f>_2020_IR[[#This Row],[areaTotal]]*10000</f>
        <v>2.9999999999999996</v>
      </c>
      <c r="AC9362" t="s">
        <v>48</v>
      </c>
      <c r="AD9362">
        <v>5</v>
      </c>
      <c r="AE9362">
        <f>SQRT(_2020_IR[[#This Row],[aream2]])/(_2020_IR[[#This Row],[duration2]]*60)</f>
        <v>5.7735026918962571E-3</v>
      </c>
      <c r="AF9362">
        <v>9.6280748597370795</v>
      </c>
      <c r="AG9362">
        <v>27.548398609750301</v>
      </c>
      <c r="AH9362">
        <v>13.372507928786201</v>
      </c>
      <c r="AI9362">
        <v>279.91601337169698</v>
      </c>
      <c r="AJ9362">
        <v>33.134727119272</v>
      </c>
      <c r="AK9362">
        <v>86.762592892128097</v>
      </c>
      <c r="AL9362">
        <v>51.136420848730602</v>
      </c>
      <c r="AM9362" t="s">
        <v>49</v>
      </c>
      <c r="AN9362" t="s">
        <v>74</v>
      </c>
      <c r="AO9362" t="s">
        <v>471</v>
      </c>
      <c r="AP9362" t="s">
        <v>289</v>
      </c>
      <c r="AQ9362" t="s">
        <v>53</v>
      </c>
      <c r="AR9362" t="s">
        <v>218</v>
      </c>
      <c r="AS9362" t="s">
        <v>219</v>
      </c>
    </row>
    <row r="9363" spans="1:45" hidden="1" x14ac:dyDescent="0.35">
      <c r="A9363">
        <v>2020170028067</v>
      </c>
      <c r="B9363">
        <v>2020</v>
      </c>
      <c r="C9363" s="1">
        <v>44123.539583333331</v>
      </c>
      <c r="D9363" s="1">
        <v>44123.6</v>
      </c>
      <c r="E9363" s="2">
        <f>_2020_IR[[#This Row],[close]]-_2020_IR[[#This Row],[open]]</f>
        <v>6.0416666667151731E-2</v>
      </c>
      <c r="F9363" t="s">
        <v>102</v>
      </c>
      <c r="G9363" t="s">
        <v>44</v>
      </c>
      <c r="H9363" t="s">
        <v>368</v>
      </c>
      <c r="I9363" t="s">
        <v>2503</v>
      </c>
      <c r="J9363">
        <v>41.362138000000002</v>
      </c>
      <c r="K9363">
        <v>-7.4945019999999998</v>
      </c>
      <c r="L9363">
        <v>17</v>
      </c>
      <c r="M9363">
        <v>5</v>
      </c>
      <c r="N9363">
        <v>1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 t="s">
        <v>47</v>
      </c>
      <c r="X9363">
        <v>0.8</v>
      </c>
      <c r="Y9363">
        <v>1</v>
      </c>
      <c r="Z9363">
        <v>0</v>
      </c>
      <c r="AA9363">
        <v>1.8</v>
      </c>
      <c r="AB9363">
        <f>_2020_IR[[#This Row],[areaTotal]]*10000</f>
        <v>18000</v>
      </c>
      <c r="AC9363" t="s">
        <v>82</v>
      </c>
      <c r="AD9363">
        <v>87</v>
      </c>
      <c r="AE9363">
        <f>SQRT(_2020_IR[[#This Row],[aream2]])/(_2020_IR[[#This Row],[duration2]]*60)</f>
        <v>2.5701930775859649E-2</v>
      </c>
      <c r="AF9363">
        <v>5.3386599188423904</v>
      </c>
      <c r="AG9363">
        <v>19.742539881021901</v>
      </c>
      <c r="AH9363">
        <v>9.8512055000909395</v>
      </c>
      <c r="AI9363">
        <v>335.29180373246101</v>
      </c>
      <c r="AJ9363">
        <v>23.762416946519799</v>
      </c>
      <c r="AK9363">
        <v>88.243449718516302</v>
      </c>
      <c r="AL9363">
        <v>40.371862769415003</v>
      </c>
      <c r="AM9363" t="s">
        <v>49</v>
      </c>
      <c r="AN9363" t="s">
        <v>74</v>
      </c>
      <c r="AO9363" t="s">
        <v>288</v>
      </c>
      <c r="AP9363" t="s">
        <v>125</v>
      </c>
      <c r="AQ9363" t="s">
        <v>1234</v>
      </c>
      <c r="AR9363" t="s">
        <v>218</v>
      </c>
      <c r="AS9363" t="s">
        <v>219</v>
      </c>
    </row>
    <row r="9364" spans="1:45" hidden="1" x14ac:dyDescent="0.35">
      <c r="A9364">
        <v>2020170028068</v>
      </c>
      <c r="B9364">
        <v>2020</v>
      </c>
      <c r="C9364" s="1">
        <v>44123.543055555558</v>
      </c>
      <c r="D9364" s="1">
        <v>44123.668055555558</v>
      </c>
      <c r="E9364" s="2">
        <f>_2020_IR[[#This Row],[close]]-_2020_IR[[#This Row],[open]]</f>
        <v>0.125</v>
      </c>
      <c r="F9364" t="s">
        <v>43</v>
      </c>
      <c r="G9364" t="s">
        <v>44</v>
      </c>
      <c r="H9364" t="s">
        <v>45</v>
      </c>
      <c r="I9364" t="s">
        <v>781</v>
      </c>
      <c r="J9364">
        <v>41.760210000000001</v>
      </c>
      <c r="K9364">
        <v>-7.6719799999999996</v>
      </c>
      <c r="L9364">
        <v>28</v>
      </c>
      <c r="M9364">
        <v>7</v>
      </c>
      <c r="N9364">
        <v>1</v>
      </c>
      <c r="O9364">
        <v>1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 t="s">
        <v>47</v>
      </c>
      <c r="X9364">
        <v>0</v>
      </c>
      <c r="Y9364">
        <v>0.9</v>
      </c>
      <c r="Z9364">
        <v>0</v>
      </c>
      <c r="AA9364">
        <v>0.9</v>
      </c>
      <c r="AB9364">
        <f>_2020_IR[[#This Row],[areaTotal]]*10000</f>
        <v>9000</v>
      </c>
      <c r="AC9364" t="s">
        <v>48</v>
      </c>
      <c r="AD9364">
        <v>180</v>
      </c>
      <c r="AE9364">
        <f>SQRT(_2020_IR[[#This Row],[aream2]])/(_2020_IR[[#This Row],[duration2]]*60)</f>
        <v>8.7841046115788302E-3</v>
      </c>
      <c r="AF9364">
        <v>2.84154834618379</v>
      </c>
      <c r="AG9364">
        <v>13.8251591266293</v>
      </c>
      <c r="AH9364">
        <v>7.37831355338718</v>
      </c>
      <c r="AI9364">
        <v>283.013563935653</v>
      </c>
      <c r="AJ9364">
        <v>17.838434971611701</v>
      </c>
      <c r="AK9364">
        <v>85.506301325075498</v>
      </c>
      <c r="AL9364">
        <v>30.820331668009398</v>
      </c>
      <c r="AM9364" t="s">
        <v>281</v>
      </c>
      <c r="AN9364" t="s">
        <v>282</v>
      </c>
      <c r="AO9364" t="s">
        <v>217</v>
      </c>
      <c r="AP9364" t="s">
        <v>125</v>
      </c>
      <c r="AQ9364" t="s">
        <v>53</v>
      </c>
      <c r="AR9364" t="s">
        <v>54</v>
      </c>
      <c r="AS9364" t="s">
        <v>55</v>
      </c>
    </row>
    <row r="9365" spans="1:45" hidden="1" x14ac:dyDescent="0.35">
      <c r="A9365">
        <v>2020170028069</v>
      </c>
      <c r="B9365">
        <v>2020</v>
      </c>
      <c r="C9365" s="1">
        <v>44123.544444444444</v>
      </c>
      <c r="D9365" s="1">
        <v>44123.618055555555</v>
      </c>
      <c r="E9365" s="2">
        <f>_2020_IR[[#This Row],[close]]-_2020_IR[[#This Row],[open]]</f>
        <v>7.3611111110949423E-2</v>
      </c>
      <c r="F9365" t="s">
        <v>56</v>
      </c>
      <c r="G9365" t="s">
        <v>44</v>
      </c>
      <c r="H9365" t="s">
        <v>232</v>
      </c>
      <c r="I9365" t="s">
        <v>233</v>
      </c>
      <c r="J9365">
        <v>41.499180000000003</v>
      </c>
      <c r="K9365">
        <v>-7.4090530000000001</v>
      </c>
      <c r="L9365">
        <v>11</v>
      </c>
      <c r="M9365">
        <v>3</v>
      </c>
      <c r="N9365">
        <v>1</v>
      </c>
      <c r="O9365">
        <v>1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 t="s">
        <v>47</v>
      </c>
      <c r="X9365">
        <v>0.5</v>
      </c>
      <c r="Y9365">
        <v>0.5</v>
      </c>
      <c r="Z9365">
        <v>0</v>
      </c>
      <c r="AA9365">
        <v>1</v>
      </c>
      <c r="AB9365">
        <f>_2020_IR[[#This Row],[areaTotal]]*10000</f>
        <v>10000</v>
      </c>
      <c r="AC9365" t="s">
        <v>82</v>
      </c>
      <c r="AD9365">
        <v>106</v>
      </c>
      <c r="AE9365">
        <f>SQRT(_2020_IR[[#This Row],[aream2]])/(_2020_IR[[#This Row],[duration2]]*60)</f>
        <v>1.5723270440251572E-2</v>
      </c>
      <c r="AF9365">
        <v>9.4318708295297604</v>
      </c>
      <c r="AG9365">
        <v>27.229809253279001</v>
      </c>
      <c r="AH9365">
        <v>12.9139767081865</v>
      </c>
      <c r="AI9365">
        <v>425.366861636105</v>
      </c>
      <c r="AJ9365">
        <v>30.993316857913399</v>
      </c>
      <c r="AK9365">
        <v>89.540548195271001</v>
      </c>
      <c r="AL9365">
        <v>52.435222797161899</v>
      </c>
      <c r="AM9365" t="s">
        <v>83</v>
      </c>
      <c r="AN9365" t="s">
        <v>84</v>
      </c>
      <c r="AO9365" t="s">
        <v>471</v>
      </c>
      <c r="AP9365" t="s">
        <v>289</v>
      </c>
      <c r="AQ9365" t="s">
        <v>1234</v>
      </c>
      <c r="AR9365" t="s">
        <v>307</v>
      </c>
      <c r="AS9365" t="s">
        <v>79</v>
      </c>
    </row>
    <row r="9366" spans="1:45" hidden="1" x14ac:dyDescent="0.35">
      <c r="A9366">
        <v>2020040028102</v>
      </c>
      <c r="B9366">
        <v>2020</v>
      </c>
      <c r="C9366" s="1">
        <v>44123.566666666666</v>
      </c>
      <c r="D9366" s="1">
        <v>44123.581250000003</v>
      </c>
      <c r="E9366" s="2">
        <f>_2020_IR[[#This Row],[close]]-_2020_IR[[#This Row],[open]]</f>
        <v>1.4583333337213844E-2</v>
      </c>
      <c r="F9366" t="s">
        <v>102</v>
      </c>
      <c r="G9366" t="s">
        <v>134</v>
      </c>
      <c r="H9366" t="s">
        <v>1062</v>
      </c>
      <c r="I9366" t="s">
        <v>2352</v>
      </c>
      <c r="J9366">
        <v>41.188021999999997</v>
      </c>
      <c r="K9366">
        <v>-6.8953049999999996</v>
      </c>
      <c r="L9366">
        <v>10</v>
      </c>
      <c r="M9366">
        <v>4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 t="s">
        <v>47</v>
      </c>
      <c r="X9366">
        <v>0.19</v>
      </c>
      <c r="Y9366">
        <v>0</v>
      </c>
      <c r="Z9366">
        <v>0</v>
      </c>
      <c r="AA9366">
        <v>0.19</v>
      </c>
      <c r="AB9366">
        <f>_2020_IR[[#This Row],[areaTotal]]*10000</f>
        <v>1900</v>
      </c>
      <c r="AC9366" t="s">
        <v>48</v>
      </c>
      <c r="AD9366">
        <v>21</v>
      </c>
      <c r="AE9366">
        <f>SQRT(_2020_IR[[#This Row],[aream2]])/(_2020_IR[[#This Row],[duration2]]*60)</f>
        <v>3.459443605984662E-2</v>
      </c>
      <c r="AF9366">
        <v>13.1338595063156</v>
      </c>
      <c r="AG9366">
        <v>32.831025010652901</v>
      </c>
      <c r="AH9366">
        <v>16.423782851986498</v>
      </c>
      <c r="AI9366">
        <v>395.80231433883699</v>
      </c>
      <c r="AJ9366">
        <v>33.3836213027217</v>
      </c>
      <c r="AK9366">
        <v>90.489101779212902</v>
      </c>
      <c r="AL9366">
        <v>55.140328288579198</v>
      </c>
      <c r="AM9366" t="s">
        <v>49</v>
      </c>
      <c r="AN9366" t="s">
        <v>50</v>
      </c>
      <c r="AO9366" t="s">
        <v>471</v>
      </c>
      <c r="AP9366" t="s">
        <v>467</v>
      </c>
      <c r="AQ9366" t="s">
        <v>1234</v>
      </c>
      <c r="AR9366" t="s">
        <v>307</v>
      </c>
      <c r="AS9366" t="s">
        <v>79</v>
      </c>
    </row>
    <row r="9367" spans="1:45" hidden="1" x14ac:dyDescent="0.35">
      <c r="A9367">
        <v>2020140054630</v>
      </c>
      <c r="B9367">
        <v>2020</v>
      </c>
      <c r="C9367" s="1">
        <v>44123.583333333336</v>
      </c>
      <c r="D9367" s="1">
        <v>44123.585416666669</v>
      </c>
      <c r="E9367" s="2">
        <f>_2020_IR[[#This Row],[close]]-_2020_IR[[#This Row],[open]]</f>
        <v>2.0833333328482695E-3</v>
      </c>
      <c r="F9367" t="s">
        <v>56</v>
      </c>
      <c r="G9367" t="s">
        <v>212</v>
      </c>
      <c r="H9367" t="s">
        <v>316</v>
      </c>
      <c r="I9367" t="s">
        <v>2504</v>
      </c>
      <c r="J9367">
        <v>39.771711000000003</v>
      </c>
      <c r="K9367">
        <v>-8.3000109999999996</v>
      </c>
      <c r="L9367">
        <v>6</v>
      </c>
      <c r="M9367">
        <v>2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 t="s">
        <v>47</v>
      </c>
      <c r="X9367">
        <v>0</v>
      </c>
      <c r="Y9367">
        <v>0</v>
      </c>
      <c r="Z9367">
        <v>1E-4</v>
      </c>
      <c r="AA9367">
        <v>1E-4</v>
      </c>
      <c r="AB9367">
        <f>_2020_IR[[#This Row],[areaTotal]]*10000</f>
        <v>1</v>
      </c>
      <c r="AC9367" t="s">
        <v>48</v>
      </c>
      <c r="AD9367">
        <v>3</v>
      </c>
      <c r="AE9367">
        <f>SQRT(_2020_IR[[#This Row],[aream2]])/(_2020_IR[[#This Row],[duration2]]*60)</f>
        <v>5.5555555555555558E-3</v>
      </c>
      <c r="AF9367">
        <v>9.6280748597370795</v>
      </c>
      <c r="AG9367">
        <v>27.548398609750301</v>
      </c>
      <c r="AH9367">
        <v>13.372507928786201</v>
      </c>
      <c r="AI9367">
        <v>279.91601337169698</v>
      </c>
      <c r="AJ9367">
        <v>33.134727119272</v>
      </c>
      <c r="AK9367">
        <v>86.762592892128097</v>
      </c>
      <c r="AL9367">
        <v>51.136420848730602</v>
      </c>
      <c r="AM9367" t="s">
        <v>49</v>
      </c>
      <c r="AN9367" t="s">
        <v>74</v>
      </c>
      <c r="AO9367" t="s">
        <v>471</v>
      </c>
      <c r="AP9367" t="s">
        <v>289</v>
      </c>
      <c r="AQ9367" t="s">
        <v>53</v>
      </c>
      <c r="AR9367" t="s">
        <v>218</v>
      </c>
      <c r="AS9367" t="s">
        <v>219</v>
      </c>
    </row>
    <row r="9368" spans="1:45" hidden="1" x14ac:dyDescent="0.35">
      <c r="A9368">
        <v>2020140054633</v>
      </c>
      <c r="B9368">
        <v>2020</v>
      </c>
      <c r="C9368" s="1">
        <v>44123.589583333334</v>
      </c>
      <c r="D9368" s="1">
        <v>44123.591666666667</v>
      </c>
      <c r="E9368" s="2">
        <f>_2020_IR[[#This Row],[close]]-_2020_IR[[#This Row],[open]]</f>
        <v>2.0833333328482695E-3</v>
      </c>
      <c r="F9368" t="s">
        <v>56</v>
      </c>
      <c r="G9368" t="s">
        <v>212</v>
      </c>
      <c r="H9368" t="s">
        <v>316</v>
      </c>
      <c r="I9368" t="s">
        <v>2035</v>
      </c>
      <c r="J9368">
        <v>39.733752000000003</v>
      </c>
      <c r="K9368">
        <v>-8.3620660000000004</v>
      </c>
      <c r="L9368">
        <v>5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 t="s">
        <v>47</v>
      </c>
      <c r="X9368">
        <v>0</v>
      </c>
      <c r="Y9368">
        <v>0</v>
      </c>
      <c r="Z9368">
        <v>1E-4</v>
      </c>
      <c r="AA9368">
        <v>1E-4</v>
      </c>
      <c r="AB9368">
        <f>_2020_IR[[#This Row],[areaTotal]]*10000</f>
        <v>1</v>
      </c>
      <c r="AC9368" t="s">
        <v>48</v>
      </c>
      <c r="AD9368">
        <v>3</v>
      </c>
      <c r="AE9368">
        <f>SQRT(_2020_IR[[#This Row],[aream2]])/(_2020_IR[[#This Row],[duration2]]*60)</f>
        <v>5.5555555555555558E-3</v>
      </c>
      <c r="AF9368">
        <v>9.6280748597370795</v>
      </c>
      <c r="AG9368">
        <v>27.548398609750301</v>
      </c>
      <c r="AH9368">
        <v>13.372507928786201</v>
      </c>
      <c r="AI9368">
        <v>279.91601337169698</v>
      </c>
      <c r="AJ9368">
        <v>33.134727119272</v>
      </c>
      <c r="AK9368">
        <v>86.762592892128097</v>
      </c>
      <c r="AL9368">
        <v>51.136420848730602</v>
      </c>
      <c r="AM9368" t="s">
        <v>49</v>
      </c>
      <c r="AN9368" t="s">
        <v>74</v>
      </c>
      <c r="AO9368" t="s">
        <v>471</v>
      </c>
      <c r="AP9368" t="s">
        <v>289</v>
      </c>
      <c r="AQ9368" t="s">
        <v>53</v>
      </c>
      <c r="AR9368" t="s">
        <v>218</v>
      </c>
      <c r="AS9368" t="s">
        <v>219</v>
      </c>
    </row>
    <row r="9369" spans="1:45" hidden="1" x14ac:dyDescent="0.35">
      <c r="A9369">
        <v>2020170028078</v>
      </c>
      <c r="B9369">
        <v>2020</v>
      </c>
      <c r="C9369" s="1">
        <v>44123.59375</v>
      </c>
      <c r="D9369" s="1">
        <v>44123.657638888886</v>
      </c>
      <c r="E9369" s="2">
        <f>_2020_IR[[#This Row],[close]]-_2020_IR[[#This Row],[open]]</f>
        <v>6.3888888886140194E-2</v>
      </c>
      <c r="F9369" t="s">
        <v>43</v>
      </c>
      <c r="G9369" t="s">
        <v>44</v>
      </c>
      <c r="H9369" t="s">
        <v>368</v>
      </c>
      <c r="I9369" t="s">
        <v>271</v>
      </c>
      <c r="J9369">
        <v>41.348745000000001</v>
      </c>
      <c r="K9369">
        <v>-7.5542980000000002</v>
      </c>
      <c r="L9369">
        <v>31</v>
      </c>
      <c r="M9369">
        <v>9</v>
      </c>
      <c r="N9369">
        <v>1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 t="s">
        <v>47</v>
      </c>
      <c r="X9369">
        <v>0</v>
      </c>
      <c r="Y9369">
        <v>1</v>
      </c>
      <c r="Z9369">
        <v>0</v>
      </c>
      <c r="AA9369">
        <v>1</v>
      </c>
      <c r="AB9369">
        <f>_2020_IR[[#This Row],[areaTotal]]*10000</f>
        <v>10000</v>
      </c>
      <c r="AC9369" t="s">
        <v>82</v>
      </c>
      <c r="AD9369">
        <v>92</v>
      </c>
      <c r="AE9369">
        <f>SQRT(_2020_IR[[#This Row],[aream2]])/(_2020_IR[[#This Row],[duration2]]*60)</f>
        <v>1.8115942028985508E-2</v>
      </c>
      <c r="AF9369">
        <v>5.3386599188423904</v>
      </c>
      <c r="AG9369">
        <v>19.742539881021901</v>
      </c>
      <c r="AH9369">
        <v>9.8512055000909395</v>
      </c>
      <c r="AI9369">
        <v>335.29180373246101</v>
      </c>
      <c r="AJ9369">
        <v>23.762416946519799</v>
      </c>
      <c r="AK9369">
        <v>88.243449718516302</v>
      </c>
      <c r="AL9369">
        <v>40.371862769415003</v>
      </c>
      <c r="AM9369" t="s">
        <v>49</v>
      </c>
      <c r="AN9369" t="s">
        <v>50</v>
      </c>
      <c r="AO9369" t="s">
        <v>288</v>
      </c>
      <c r="AP9369" t="s">
        <v>125</v>
      </c>
      <c r="AQ9369" t="s">
        <v>1234</v>
      </c>
      <c r="AR9369" t="s">
        <v>218</v>
      </c>
      <c r="AS9369" t="s">
        <v>219</v>
      </c>
    </row>
    <row r="9370" spans="1:45" hidden="1" x14ac:dyDescent="0.35">
      <c r="A9370">
        <v>2020140054638</v>
      </c>
      <c r="B9370">
        <v>2020</v>
      </c>
      <c r="C9370" s="1">
        <v>44123.604166666664</v>
      </c>
      <c r="D9370" s="1">
        <v>44123.606249999997</v>
      </c>
      <c r="E9370" s="2">
        <f>_2020_IR[[#This Row],[close]]-_2020_IR[[#This Row],[open]]</f>
        <v>2.0833333328482695E-3</v>
      </c>
      <c r="F9370" t="s">
        <v>56</v>
      </c>
      <c r="G9370" t="s">
        <v>212</v>
      </c>
      <c r="H9370" t="s">
        <v>316</v>
      </c>
      <c r="I9370" t="s">
        <v>1534</v>
      </c>
      <c r="J9370">
        <v>39.716721999999997</v>
      </c>
      <c r="K9370">
        <v>-8.3313659999999992</v>
      </c>
      <c r="L9370">
        <v>5</v>
      </c>
      <c r="M9370">
        <v>1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 t="s">
        <v>47</v>
      </c>
      <c r="X9370">
        <v>0</v>
      </c>
      <c r="Y9370">
        <v>0</v>
      </c>
      <c r="Z9370">
        <v>1E-4</v>
      </c>
      <c r="AA9370">
        <v>1E-4</v>
      </c>
      <c r="AB9370">
        <f>_2020_IR[[#This Row],[areaTotal]]*10000</f>
        <v>1</v>
      </c>
      <c r="AC9370" t="s">
        <v>48</v>
      </c>
      <c r="AD9370">
        <v>3</v>
      </c>
      <c r="AE9370">
        <f>SQRT(_2020_IR[[#This Row],[aream2]])/(_2020_IR[[#This Row],[duration2]]*60)</f>
        <v>5.5555555555555558E-3</v>
      </c>
      <c r="AF9370">
        <v>9.6280748597370795</v>
      </c>
      <c r="AG9370">
        <v>27.548398609750301</v>
      </c>
      <c r="AH9370">
        <v>13.372507928786201</v>
      </c>
      <c r="AI9370">
        <v>279.91601337169698</v>
      </c>
      <c r="AJ9370">
        <v>33.134727119272</v>
      </c>
      <c r="AK9370">
        <v>86.762592892128097</v>
      </c>
      <c r="AL9370">
        <v>51.136420848730602</v>
      </c>
      <c r="AM9370" t="s">
        <v>49</v>
      </c>
      <c r="AN9370" t="s">
        <v>74</v>
      </c>
      <c r="AO9370" t="s">
        <v>471</v>
      </c>
      <c r="AP9370" t="s">
        <v>289</v>
      </c>
      <c r="AQ9370" t="s">
        <v>53</v>
      </c>
      <c r="AR9370" t="s">
        <v>218</v>
      </c>
      <c r="AS9370" t="s">
        <v>219</v>
      </c>
    </row>
    <row r="9371" spans="1:45" hidden="1" x14ac:dyDescent="0.35">
      <c r="A9371">
        <v>2020010076262</v>
      </c>
      <c r="B9371">
        <v>2020</v>
      </c>
      <c r="C9371" s="1">
        <v>44123.60833333333</v>
      </c>
      <c r="D9371" s="1">
        <v>44123.640972222223</v>
      </c>
      <c r="E9371" s="2">
        <f>_2020_IR[[#This Row],[close]]-_2020_IR[[#This Row],[open]]</f>
        <v>3.2638888893416151E-2</v>
      </c>
      <c r="F9371" t="s">
        <v>43</v>
      </c>
      <c r="G9371" t="s">
        <v>139</v>
      </c>
      <c r="H9371" t="s">
        <v>140</v>
      </c>
      <c r="I9371" t="s">
        <v>1716</v>
      </c>
      <c r="J9371">
        <v>41.014968000000003</v>
      </c>
      <c r="K9371">
        <v>-8.5159730000000007</v>
      </c>
      <c r="L9371">
        <v>4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 t="s">
        <v>47</v>
      </c>
      <c r="X9371">
        <v>0.22</v>
      </c>
      <c r="Y9371">
        <v>0</v>
      </c>
      <c r="Z9371">
        <v>0</v>
      </c>
      <c r="AA9371">
        <v>0.22</v>
      </c>
      <c r="AB9371">
        <f>_2020_IR[[#This Row],[areaTotal]]*10000</f>
        <v>2200</v>
      </c>
      <c r="AC9371" t="s">
        <v>48</v>
      </c>
      <c r="AD9371">
        <v>47</v>
      </c>
      <c r="AE9371">
        <f>SQRT(_2020_IR[[#This Row],[aream2]])/(_2020_IR[[#This Row],[duration2]]*60)</f>
        <v>1.6632679999373866E-2</v>
      </c>
      <c r="AF9371">
        <v>3.53019120847862</v>
      </c>
      <c r="AG9371">
        <v>15.6284127633129</v>
      </c>
      <c r="AH9371">
        <v>9.2355685151417894</v>
      </c>
      <c r="AI9371">
        <v>299.81064296235797</v>
      </c>
      <c r="AJ9371">
        <v>15.8304434353137</v>
      </c>
      <c r="AK9371">
        <v>84.062563652355806</v>
      </c>
      <c r="AL9371">
        <v>27.968890376750199</v>
      </c>
      <c r="AM9371" t="s">
        <v>59</v>
      </c>
      <c r="AN9371" t="s">
        <v>60</v>
      </c>
      <c r="AO9371" t="s">
        <v>217</v>
      </c>
      <c r="AP9371" t="s">
        <v>125</v>
      </c>
      <c r="AQ9371" t="s">
        <v>53</v>
      </c>
      <c r="AR9371" t="s">
        <v>54</v>
      </c>
      <c r="AS9371" t="s">
        <v>55</v>
      </c>
    </row>
    <row r="9372" spans="1:45" hidden="1" x14ac:dyDescent="0.35">
      <c r="A9372">
        <v>2020130160778</v>
      </c>
      <c r="B9372">
        <v>2020</v>
      </c>
      <c r="C9372" s="1">
        <v>44123.620833333334</v>
      </c>
      <c r="D9372" s="1">
        <v>44123.677083333336</v>
      </c>
      <c r="E9372" s="2">
        <f>_2020_IR[[#This Row],[close]]-_2020_IR[[#This Row],[open]]</f>
        <v>5.6250000001455192E-2</v>
      </c>
      <c r="F9372" t="s">
        <v>43</v>
      </c>
      <c r="G9372" t="s">
        <v>126</v>
      </c>
      <c r="H9372" t="s">
        <v>197</v>
      </c>
      <c r="I9372" t="s">
        <v>1184</v>
      </c>
      <c r="J9372">
        <v>41.247853999999997</v>
      </c>
      <c r="K9372">
        <v>-8.5962669999999992</v>
      </c>
      <c r="L9372">
        <v>15</v>
      </c>
      <c r="M9372">
        <v>5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 t="s">
        <v>47</v>
      </c>
      <c r="X9372">
        <v>0</v>
      </c>
      <c r="Y9372">
        <v>0.3</v>
      </c>
      <c r="Z9372">
        <v>0</v>
      </c>
      <c r="AA9372">
        <v>0.3</v>
      </c>
      <c r="AB9372">
        <f>_2020_IR[[#This Row],[areaTotal]]*10000</f>
        <v>3000</v>
      </c>
      <c r="AC9372" t="s">
        <v>48</v>
      </c>
      <c r="AD9372">
        <v>81</v>
      </c>
      <c r="AE9372">
        <f>SQRT(_2020_IR[[#This Row],[aream2]])/(_2020_IR[[#This Row],[duration2]]*60)</f>
        <v>1.1270011471299714E-2</v>
      </c>
      <c r="AF9372">
        <v>2.3197027927126199</v>
      </c>
      <c r="AG9372">
        <v>12.3277352856562</v>
      </c>
      <c r="AH9372">
        <v>7.2135823209730701</v>
      </c>
      <c r="AI9372">
        <v>269.63423188823703</v>
      </c>
      <c r="AJ9372">
        <v>14.5395953092026</v>
      </c>
      <c r="AK9372">
        <v>83.041824829923698</v>
      </c>
      <c r="AL9372">
        <v>25.6247555738302</v>
      </c>
      <c r="AM9372" t="s">
        <v>59</v>
      </c>
      <c r="AN9372" t="s">
        <v>60</v>
      </c>
      <c r="AO9372" t="s">
        <v>217</v>
      </c>
      <c r="AP9372" t="s">
        <v>125</v>
      </c>
      <c r="AQ9372" t="s">
        <v>53</v>
      </c>
      <c r="AR9372" t="s">
        <v>54</v>
      </c>
      <c r="AS9372" t="s">
        <v>55</v>
      </c>
    </row>
    <row r="9373" spans="1:45" hidden="1" x14ac:dyDescent="0.35">
      <c r="A9373">
        <v>2020040028112</v>
      </c>
      <c r="B9373">
        <v>2020</v>
      </c>
      <c r="C9373" s="1">
        <v>44123.62222222222</v>
      </c>
      <c r="D9373" s="1">
        <v>44123.690972222219</v>
      </c>
      <c r="E9373" s="2">
        <f>_2020_IR[[#This Row],[close]]-_2020_IR[[#This Row],[open]]</f>
        <v>6.8749999998544808E-2</v>
      </c>
      <c r="F9373" t="s">
        <v>43</v>
      </c>
      <c r="G9373" t="s">
        <v>134</v>
      </c>
      <c r="H9373" t="s">
        <v>576</v>
      </c>
      <c r="I9373" t="s">
        <v>1618</v>
      </c>
      <c r="J9373">
        <v>41.467005</v>
      </c>
      <c r="K9373">
        <v>-7.0594070000000002</v>
      </c>
      <c r="L9373">
        <v>37</v>
      </c>
      <c r="M9373">
        <v>10</v>
      </c>
      <c r="N9373">
        <v>1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 t="s">
        <v>47</v>
      </c>
      <c r="X9373">
        <v>0</v>
      </c>
      <c r="Y9373">
        <v>2.7</v>
      </c>
      <c r="Z9373">
        <v>0</v>
      </c>
      <c r="AA9373">
        <v>2.7</v>
      </c>
      <c r="AB9373">
        <f>_2020_IR[[#This Row],[areaTotal]]*10000</f>
        <v>27000</v>
      </c>
      <c r="AC9373" t="s">
        <v>82</v>
      </c>
      <c r="AD9373">
        <v>99</v>
      </c>
      <c r="AE9373">
        <f>SQRT(_2020_IR[[#This Row],[aream2]])/(_2020_IR[[#This Row],[duration2]]*60)</f>
        <v>2.7662755429553845E-2</v>
      </c>
      <c r="AF9373">
        <v>10.777922355744099</v>
      </c>
      <c r="AG9373">
        <v>29.361448969616301</v>
      </c>
      <c r="AH9373">
        <v>14.555185379407201</v>
      </c>
      <c r="AI9373">
        <v>388.09956568419898</v>
      </c>
      <c r="AJ9373">
        <v>31.060411505118999</v>
      </c>
      <c r="AK9373">
        <v>90.181071458293204</v>
      </c>
      <c r="AL9373">
        <v>51.763894061893701</v>
      </c>
      <c r="AM9373" t="s">
        <v>83</v>
      </c>
      <c r="AN9373" t="s">
        <v>84</v>
      </c>
      <c r="AO9373" t="s">
        <v>471</v>
      </c>
      <c r="AP9373" t="s">
        <v>289</v>
      </c>
      <c r="AQ9373" t="s">
        <v>1234</v>
      </c>
      <c r="AR9373" t="s">
        <v>307</v>
      </c>
      <c r="AS9373" t="s">
        <v>79</v>
      </c>
    </row>
    <row r="9374" spans="1:45" hidden="1" x14ac:dyDescent="0.35">
      <c r="A9374">
        <v>2020170028086</v>
      </c>
      <c r="B9374">
        <v>2020</v>
      </c>
      <c r="C9374" s="1">
        <v>44123.636805555558</v>
      </c>
      <c r="D9374" s="1">
        <v>44123.675694444442</v>
      </c>
      <c r="E9374" s="2">
        <f>_2020_IR[[#This Row],[close]]-_2020_IR[[#This Row],[open]]</f>
        <v>3.8888888884685002E-2</v>
      </c>
      <c r="F9374" t="s">
        <v>43</v>
      </c>
      <c r="G9374" t="s">
        <v>44</v>
      </c>
      <c r="H9374" t="s">
        <v>45</v>
      </c>
      <c r="I9374" t="s">
        <v>741</v>
      </c>
      <c r="J9374">
        <v>41.854199000000001</v>
      </c>
      <c r="K9374">
        <v>-7.632638</v>
      </c>
      <c r="L9374">
        <v>31</v>
      </c>
      <c r="M9374">
        <v>8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 t="s">
        <v>47</v>
      </c>
      <c r="X9374">
        <v>0</v>
      </c>
      <c r="Y9374">
        <v>5.0000000000000001E-3</v>
      </c>
      <c r="Z9374">
        <v>0</v>
      </c>
      <c r="AA9374">
        <v>5.0000000000000001E-3</v>
      </c>
      <c r="AB9374">
        <f>_2020_IR[[#This Row],[areaTotal]]*10000</f>
        <v>50</v>
      </c>
      <c r="AC9374" t="s">
        <v>48</v>
      </c>
      <c r="AD9374">
        <v>56</v>
      </c>
      <c r="AE9374">
        <f>SQRT(_2020_IR[[#This Row],[aream2]])/(_2020_IR[[#This Row],[duration2]]*60)</f>
        <v>2.104484467817106E-3</v>
      </c>
      <c r="AF9374">
        <v>2.84154834618379</v>
      </c>
      <c r="AG9374">
        <v>13.8251591266293</v>
      </c>
      <c r="AH9374">
        <v>7.37831355338718</v>
      </c>
      <c r="AI9374">
        <v>283.013563935653</v>
      </c>
      <c r="AJ9374">
        <v>17.838434971611701</v>
      </c>
      <c r="AK9374">
        <v>85.506301325075498</v>
      </c>
      <c r="AL9374">
        <v>30.820331668009398</v>
      </c>
      <c r="AM9374" t="s">
        <v>49</v>
      </c>
      <c r="AN9374" t="s">
        <v>50</v>
      </c>
      <c r="AO9374" t="s">
        <v>217</v>
      </c>
      <c r="AP9374" t="s">
        <v>125</v>
      </c>
      <c r="AQ9374" t="s">
        <v>53</v>
      </c>
      <c r="AR9374" t="s">
        <v>54</v>
      </c>
      <c r="AS9374" t="s">
        <v>55</v>
      </c>
    </row>
    <row r="9375" spans="1:45" hidden="1" x14ac:dyDescent="0.35">
      <c r="A9375">
        <v>2020040028123</v>
      </c>
      <c r="B9375">
        <v>2020</v>
      </c>
      <c r="C9375" s="1">
        <v>44123.661805555559</v>
      </c>
      <c r="D9375" s="1">
        <v>44123.676388888889</v>
      </c>
      <c r="E9375" s="2">
        <f>_2020_IR[[#This Row],[close]]-_2020_IR[[#This Row],[open]]</f>
        <v>1.4583333329937886E-2</v>
      </c>
      <c r="F9375" t="s">
        <v>56</v>
      </c>
      <c r="G9375" t="s">
        <v>134</v>
      </c>
      <c r="H9375" t="s">
        <v>609</v>
      </c>
      <c r="I9375" t="s">
        <v>1075</v>
      </c>
      <c r="J9375">
        <v>41.306032999999999</v>
      </c>
      <c r="K9375">
        <v>-7.2829870000000003</v>
      </c>
      <c r="L9375">
        <v>7</v>
      </c>
      <c r="M9375">
        <v>2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 t="s">
        <v>47</v>
      </c>
      <c r="X9375">
        <v>0</v>
      </c>
      <c r="Y9375">
        <v>0</v>
      </c>
      <c r="Z9375">
        <v>1E-4</v>
      </c>
      <c r="AA9375">
        <v>1E-4</v>
      </c>
      <c r="AB9375">
        <f>_2020_IR[[#This Row],[areaTotal]]*10000</f>
        <v>1</v>
      </c>
      <c r="AC9375" t="s">
        <v>48</v>
      </c>
      <c r="AD9375">
        <v>21</v>
      </c>
      <c r="AE9375">
        <f>SQRT(_2020_IR[[#This Row],[aream2]])/(_2020_IR[[#This Row],[duration2]]*60)</f>
        <v>7.9365079365079365E-4</v>
      </c>
      <c r="AF9375">
        <v>11.0469547132362</v>
      </c>
      <c r="AG9375">
        <v>29.773297156256898</v>
      </c>
      <c r="AH9375">
        <v>13.4847341088125</v>
      </c>
      <c r="AI9375">
        <v>447.62593967755902</v>
      </c>
      <c r="AJ9375">
        <v>35.483473267822497</v>
      </c>
      <c r="AK9375">
        <v>89.8198967568961</v>
      </c>
      <c r="AL9375">
        <v>59.229154292581299</v>
      </c>
      <c r="AM9375" t="s">
        <v>49</v>
      </c>
      <c r="AN9375" t="s">
        <v>74</v>
      </c>
      <c r="AO9375" t="s">
        <v>471</v>
      </c>
      <c r="AP9375" t="s">
        <v>289</v>
      </c>
      <c r="AQ9375" t="s">
        <v>1234</v>
      </c>
      <c r="AR9375" t="s">
        <v>307</v>
      </c>
      <c r="AS9375" t="s">
        <v>79</v>
      </c>
    </row>
    <row r="9376" spans="1:45" hidden="1" x14ac:dyDescent="0.35">
      <c r="A9376">
        <v>2020130160813</v>
      </c>
      <c r="B9376">
        <v>2020</v>
      </c>
      <c r="C9376" s="1">
        <v>44123.668055555558</v>
      </c>
      <c r="D9376" s="1">
        <v>44123.697916666664</v>
      </c>
      <c r="E9376" s="2">
        <f>_2020_IR[[#This Row],[close]]-_2020_IR[[#This Row],[open]]</f>
        <v>2.9861111106583849E-2</v>
      </c>
      <c r="F9376" t="s">
        <v>43</v>
      </c>
      <c r="G9376" t="s">
        <v>126</v>
      </c>
      <c r="H9376" t="s">
        <v>285</v>
      </c>
      <c r="I9376" t="s">
        <v>2007</v>
      </c>
      <c r="J9376">
        <v>41.257959</v>
      </c>
      <c r="K9376">
        <v>-8.0481580000000008</v>
      </c>
      <c r="L9376">
        <v>5</v>
      </c>
      <c r="M9376">
        <v>2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 t="s">
        <v>47</v>
      </c>
      <c r="X9376">
        <v>0</v>
      </c>
      <c r="Y9376">
        <v>0.01</v>
      </c>
      <c r="Z9376">
        <v>0</v>
      </c>
      <c r="AA9376">
        <v>0.01</v>
      </c>
      <c r="AB9376">
        <f>_2020_IR[[#This Row],[areaTotal]]*10000</f>
        <v>100</v>
      </c>
      <c r="AC9376" t="s">
        <v>48</v>
      </c>
      <c r="AD9376">
        <v>43</v>
      </c>
      <c r="AE9376">
        <f>SQRT(_2020_IR[[#This Row],[aream2]])/(_2020_IR[[#This Row],[duration2]]*60)</f>
        <v>3.875968992248062E-3</v>
      </c>
      <c r="AF9376">
        <v>2.3953090649206699</v>
      </c>
      <c r="AG9376">
        <v>12.5531555945724</v>
      </c>
      <c r="AH9376">
        <v>7.2318620659010699</v>
      </c>
      <c r="AI9376">
        <v>146.01474752320499</v>
      </c>
      <c r="AJ9376">
        <v>17.074717088291301</v>
      </c>
      <c r="AK9376">
        <v>86.909434870347994</v>
      </c>
      <c r="AL9376">
        <v>26.424378957947201</v>
      </c>
      <c r="AM9376" t="s">
        <v>49</v>
      </c>
      <c r="AN9376" t="s">
        <v>74</v>
      </c>
      <c r="AO9376" t="s">
        <v>217</v>
      </c>
      <c r="AP9376" t="s">
        <v>125</v>
      </c>
      <c r="AQ9376" t="s">
        <v>53</v>
      </c>
      <c r="AR9376" t="s">
        <v>218</v>
      </c>
      <c r="AS9376" t="s">
        <v>219</v>
      </c>
    </row>
    <row r="9377" spans="1:45" hidden="1" x14ac:dyDescent="0.35">
      <c r="A9377">
        <v>2020120021699</v>
      </c>
      <c r="B9377">
        <v>2020</v>
      </c>
      <c r="C9377" s="1">
        <v>44123.704861111109</v>
      </c>
      <c r="D9377" s="1">
        <v>44123.723611111112</v>
      </c>
      <c r="E9377" s="2">
        <f>_2020_IR[[#This Row],[close]]-_2020_IR[[#This Row],[open]]</f>
        <v>1.8750000002910383E-2</v>
      </c>
      <c r="F9377" t="s">
        <v>43</v>
      </c>
      <c r="G9377" t="s">
        <v>88</v>
      </c>
      <c r="H9377" t="s">
        <v>627</v>
      </c>
      <c r="I9377" t="s">
        <v>1129</v>
      </c>
      <c r="J9377">
        <v>39.538356999999998</v>
      </c>
      <c r="K9377">
        <v>-7.6066370000000001</v>
      </c>
      <c r="L9377">
        <v>7</v>
      </c>
      <c r="M9377">
        <v>3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 t="s">
        <v>47</v>
      </c>
      <c r="X9377">
        <v>0</v>
      </c>
      <c r="Y9377">
        <v>2.9700000000000001E-2</v>
      </c>
      <c r="Z9377">
        <v>0</v>
      </c>
      <c r="AA9377">
        <v>2.9700000000000001E-2</v>
      </c>
      <c r="AB9377">
        <f>_2020_IR[[#This Row],[areaTotal]]*10000</f>
        <v>297</v>
      </c>
      <c r="AC9377" t="s">
        <v>48</v>
      </c>
      <c r="AD9377">
        <v>27</v>
      </c>
      <c r="AE9377">
        <f>SQRT(_2020_IR[[#This Row],[aream2]])/(_2020_IR[[#This Row],[duration2]]*60)</f>
        <v>1.0638078975070424E-2</v>
      </c>
      <c r="AF9377">
        <v>20.317243743895901</v>
      </c>
      <c r="AG9377">
        <v>42.007903679597902</v>
      </c>
      <c r="AH9377">
        <v>17.854285498930299</v>
      </c>
      <c r="AI9377">
        <v>558.96708911470796</v>
      </c>
      <c r="AJ9377">
        <v>50.519733391673697</v>
      </c>
      <c r="AK9377">
        <v>91.840408848450394</v>
      </c>
      <c r="AL9377">
        <v>82.417195373164006</v>
      </c>
      <c r="AM9377" t="s">
        <v>59</v>
      </c>
      <c r="AN9377" t="s">
        <v>60</v>
      </c>
      <c r="AO9377" t="s">
        <v>1183</v>
      </c>
      <c r="AP9377" t="s">
        <v>467</v>
      </c>
      <c r="AQ9377" t="s">
        <v>1636</v>
      </c>
      <c r="AR9377" t="s">
        <v>307</v>
      </c>
      <c r="AS9377" t="s">
        <v>79</v>
      </c>
    </row>
    <row r="9378" spans="1:45" hidden="1" x14ac:dyDescent="0.35">
      <c r="A9378">
        <v>2020040028135</v>
      </c>
      <c r="B9378">
        <v>2020</v>
      </c>
      <c r="C9378" s="1">
        <v>44123.763888888891</v>
      </c>
      <c r="D9378" s="1">
        <v>44123.786111111112</v>
      </c>
      <c r="E9378" s="2">
        <f>_2020_IR[[#This Row],[close]]-_2020_IR[[#This Row],[open]]</f>
        <v>2.2222222221898846E-2</v>
      </c>
      <c r="F9378" t="s">
        <v>43</v>
      </c>
      <c r="G9378" t="s">
        <v>134</v>
      </c>
      <c r="H9378" t="s">
        <v>576</v>
      </c>
      <c r="I9378" t="s">
        <v>2505</v>
      </c>
      <c r="J9378">
        <v>41.626283000000001</v>
      </c>
      <c r="K9378">
        <v>-7.2205919999999999</v>
      </c>
      <c r="L9378">
        <v>7</v>
      </c>
      <c r="M9378">
        <v>2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 t="s">
        <v>47</v>
      </c>
      <c r="X9378">
        <v>0</v>
      </c>
      <c r="Y9378">
        <v>1E-3</v>
      </c>
      <c r="Z9378">
        <v>0</v>
      </c>
      <c r="AA9378">
        <v>1E-3</v>
      </c>
      <c r="AB9378">
        <f>_2020_IR[[#This Row],[areaTotal]]*10000</f>
        <v>10</v>
      </c>
      <c r="AC9378" t="s">
        <v>48</v>
      </c>
      <c r="AD9378">
        <v>32</v>
      </c>
      <c r="AE9378">
        <f>SQRT(_2020_IR[[#This Row],[aream2]])/(_2020_IR[[#This Row],[duration2]]*60)</f>
        <v>1.6470196146710311E-3</v>
      </c>
      <c r="AF9378">
        <v>10.777922355744099</v>
      </c>
      <c r="AG9378">
        <v>29.361448969616301</v>
      </c>
      <c r="AH9378">
        <v>14.555185379407201</v>
      </c>
      <c r="AI9378">
        <v>388.09956568419898</v>
      </c>
      <c r="AJ9378">
        <v>31.060411505118999</v>
      </c>
      <c r="AK9378">
        <v>90.181071458293204</v>
      </c>
      <c r="AL9378">
        <v>51.763894061893701</v>
      </c>
      <c r="AM9378" t="s">
        <v>49</v>
      </c>
      <c r="AN9378" t="s">
        <v>91</v>
      </c>
      <c r="AO9378" t="s">
        <v>471</v>
      </c>
      <c r="AP9378" t="s">
        <v>289</v>
      </c>
      <c r="AQ9378" t="s">
        <v>1234</v>
      </c>
      <c r="AR9378" t="s">
        <v>307</v>
      </c>
      <c r="AS9378" t="s">
        <v>79</v>
      </c>
    </row>
    <row r="9379" spans="1:45" hidden="1" x14ac:dyDescent="0.35">
      <c r="A9379">
        <v>2020010076395</v>
      </c>
      <c r="B9379">
        <v>2020</v>
      </c>
      <c r="C9379" s="1">
        <v>44123.95416666667</v>
      </c>
      <c r="D9379" s="1">
        <v>44123.979861111111</v>
      </c>
      <c r="E9379" s="2">
        <f>_2020_IR[[#This Row],[close]]-_2020_IR[[#This Row],[open]]</f>
        <v>2.569444444088731E-2</v>
      </c>
      <c r="F9379" t="s">
        <v>56</v>
      </c>
      <c r="G9379" t="s">
        <v>139</v>
      </c>
      <c r="H9379" t="s">
        <v>497</v>
      </c>
      <c r="I9379" t="s">
        <v>657</v>
      </c>
      <c r="J9379">
        <v>40.652768000000002</v>
      </c>
      <c r="K9379">
        <v>-8.5462399999999992</v>
      </c>
      <c r="L9379">
        <v>5</v>
      </c>
      <c r="M9379">
        <v>2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 t="s">
        <v>47</v>
      </c>
      <c r="X9379">
        <v>0</v>
      </c>
      <c r="Y9379">
        <v>0</v>
      </c>
      <c r="Z9379">
        <v>8.0000000000000002E-3</v>
      </c>
      <c r="AA9379">
        <v>8.0000000000000002E-3</v>
      </c>
      <c r="AB9379">
        <f>_2020_IR[[#This Row],[areaTotal]]*10000</f>
        <v>80</v>
      </c>
      <c r="AC9379" t="s">
        <v>48</v>
      </c>
      <c r="AD9379">
        <v>37</v>
      </c>
      <c r="AE9379">
        <f>SQRT(_2020_IR[[#This Row],[aream2]])/(_2020_IR[[#This Row],[duration2]]*60)</f>
        <v>4.0289513108104323E-3</v>
      </c>
      <c r="AF9379">
        <v>6.2137392596008603</v>
      </c>
      <c r="AG9379">
        <v>21.510296475605202</v>
      </c>
      <c r="AH9379">
        <v>11.6994060601579</v>
      </c>
      <c r="AI9379">
        <v>335.1222379555</v>
      </c>
      <c r="AJ9379">
        <v>21.7363014985361</v>
      </c>
      <c r="AK9379">
        <v>84.318541802737101</v>
      </c>
      <c r="AL9379">
        <v>37.406984274601001</v>
      </c>
      <c r="AM9379" t="s">
        <v>59</v>
      </c>
      <c r="AN9379" t="s">
        <v>60</v>
      </c>
      <c r="AO9379" t="s">
        <v>288</v>
      </c>
      <c r="AP9379" t="s">
        <v>289</v>
      </c>
      <c r="AQ9379" t="s">
        <v>1234</v>
      </c>
      <c r="AR9379" t="s">
        <v>54</v>
      </c>
      <c r="AS9379" t="s">
        <v>55</v>
      </c>
    </row>
    <row r="9380" spans="1:45" hidden="1" x14ac:dyDescent="0.35">
      <c r="A9380">
        <v>2020150085923</v>
      </c>
      <c r="B9380">
        <v>2020</v>
      </c>
      <c r="C9380" s="1">
        <v>44127.593055555553</v>
      </c>
      <c r="D9380" s="1">
        <v>44127.607638888891</v>
      </c>
      <c r="E9380" s="2">
        <f>_2020_IR[[#This Row],[close]]-_2020_IR[[#This Row],[open]]</f>
        <v>1.4583333337213844E-2</v>
      </c>
      <c r="F9380" t="s">
        <v>56</v>
      </c>
      <c r="G9380" t="s">
        <v>118</v>
      </c>
      <c r="H9380" t="s">
        <v>1051</v>
      </c>
      <c r="I9380" t="s">
        <v>2506</v>
      </c>
      <c r="J9380">
        <v>38.722555</v>
      </c>
      <c r="K9380">
        <v>-8.9901920000000004</v>
      </c>
      <c r="L9380">
        <v>7</v>
      </c>
      <c r="M9380">
        <v>2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 t="s">
        <v>47</v>
      </c>
      <c r="X9380">
        <v>0</v>
      </c>
      <c r="Y9380">
        <v>0</v>
      </c>
      <c r="Z9380">
        <v>5.0000000000000001E-3</v>
      </c>
      <c r="AA9380">
        <v>5.0000000000000001E-3</v>
      </c>
      <c r="AB9380">
        <f>_2020_IR[[#This Row],[areaTotal]]*10000</f>
        <v>50</v>
      </c>
      <c r="AC9380" t="s">
        <v>48</v>
      </c>
      <c r="AD9380">
        <v>21</v>
      </c>
      <c r="AE9380">
        <f>SQRT(_2020_IR[[#This Row],[aream2]])/(_2020_IR[[#This Row],[duration2]]*60)</f>
        <v>5.6119585808456158E-3</v>
      </c>
      <c r="AF9380">
        <v>5.9656511252004403E-4</v>
      </c>
      <c r="AG9380">
        <v>0.115547916118243</v>
      </c>
      <c r="AH9380">
        <v>0.28490987008431701</v>
      </c>
      <c r="AI9380">
        <v>149.53295047287699</v>
      </c>
      <c r="AJ9380">
        <v>2.2559114848862998</v>
      </c>
      <c r="AK9380">
        <v>50.798717666597398</v>
      </c>
      <c r="AL9380">
        <v>4.3478400117371301</v>
      </c>
      <c r="AM9380" t="s">
        <v>49</v>
      </c>
      <c r="AN9380" t="s">
        <v>74</v>
      </c>
      <c r="AO9380" t="s">
        <v>51</v>
      </c>
      <c r="AP9380" t="s">
        <v>52</v>
      </c>
      <c r="AQ9380" t="s">
        <v>53</v>
      </c>
      <c r="AR9380" t="s">
        <v>107</v>
      </c>
      <c r="AS9380" t="s">
        <v>108</v>
      </c>
    </row>
    <row r="9381" spans="1:45" hidden="1" x14ac:dyDescent="0.35">
      <c r="A9381">
        <v>2020150085941</v>
      </c>
      <c r="B9381">
        <v>2020</v>
      </c>
      <c r="C9381" s="1">
        <v>44127.623611111114</v>
      </c>
      <c r="D9381" s="1">
        <v>44127.643055555556</v>
      </c>
      <c r="E9381" s="2">
        <f>_2020_IR[[#This Row],[close]]-_2020_IR[[#This Row],[open]]</f>
        <v>1.9444444442342501E-2</v>
      </c>
      <c r="F9381" t="s">
        <v>56</v>
      </c>
      <c r="G9381" t="s">
        <v>118</v>
      </c>
      <c r="H9381" t="s">
        <v>1081</v>
      </c>
      <c r="I9381" t="s">
        <v>1082</v>
      </c>
      <c r="J9381">
        <v>38.606501999999999</v>
      </c>
      <c r="K9381">
        <v>-9.1308399999999992</v>
      </c>
      <c r="L9381">
        <v>5</v>
      </c>
      <c r="M9381">
        <v>2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 t="s">
        <v>47</v>
      </c>
      <c r="X9381">
        <v>0</v>
      </c>
      <c r="Y9381">
        <v>0</v>
      </c>
      <c r="Z9381">
        <v>2E-3</v>
      </c>
      <c r="AA9381">
        <v>2E-3</v>
      </c>
      <c r="AB9381">
        <f>_2020_IR[[#This Row],[areaTotal]]*10000</f>
        <v>20</v>
      </c>
      <c r="AC9381" t="s">
        <v>48</v>
      </c>
      <c r="AD9381">
        <v>28</v>
      </c>
      <c r="AE9381">
        <f>SQRT(_2020_IR[[#This Row],[aream2]])/(_2020_IR[[#This Row],[duration2]]*60)</f>
        <v>2.6619856874997498E-3</v>
      </c>
      <c r="AF9381">
        <v>4.6983159772405198E-4</v>
      </c>
      <c r="AG9381">
        <v>0.100963806516695</v>
      </c>
      <c r="AH9381">
        <v>0.24962604116058501</v>
      </c>
      <c r="AI9381">
        <v>210.35022292276</v>
      </c>
      <c r="AJ9381">
        <v>2.2164462219388299</v>
      </c>
      <c r="AK9381">
        <v>50.2952737906461</v>
      </c>
      <c r="AL9381">
        <v>4.3191168313545099</v>
      </c>
      <c r="AM9381" t="s">
        <v>59</v>
      </c>
      <c r="AN9381" t="s">
        <v>60</v>
      </c>
      <c r="AO9381" t="s">
        <v>51</v>
      </c>
      <c r="AP9381" t="s">
        <v>52</v>
      </c>
      <c r="AQ9381" t="s">
        <v>53</v>
      </c>
      <c r="AR9381" t="s">
        <v>107</v>
      </c>
      <c r="AS9381" t="s">
        <v>108</v>
      </c>
    </row>
    <row r="9382" spans="1:45" hidden="1" x14ac:dyDescent="0.35">
      <c r="A9382">
        <v>2020110192367</v>
      </c>
      <c r="B9382">
        <v>2020</v>
      </c>
      <c r="C9382" s="1">
        <v>44128.558333333334</v>
      </c>
      <c r="D9382" s="1">
        <v>44128.576388888891</v>
      </c>
      <c r="E9382" s="2">
        <f>_2020_IR[[#This Row],[close]]-_2020_IR[[#This Row],[open]]</f>
        <v>1.8055555556202307E-2</v>
      </c>
      <c r="F9382" t="s">
        <v>43</v>
      </c>
      <c r="G9382" t="s">
        <v>57</v>
      </c>
      <c r="H9382" t="s">
        <v>692</v>
      </c>
      <c r="I9382" t="s">
        <v>2507</v>
      </c>
      <c r="J9382">
        <v>39.103188000000003</v>
      </c>
      <c r="K9382">
        <v>-9.2311689999999995</v>
      </c>
      <c r="L9382">
        <v>4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 t="s">
        <v>47</v>
      </c>
      <c r="X9382">
        <v>0</v>
      </c>
      <c r="Y9382">
        <v>0.15</v>
      </c>
      <c r="Z9382">
        <v>0</v>
      </c>
      <c r="AA9382">
        <v>0.15</v>
      </c>
      <c r="AB9382">
        <f>_2020_IR[[#This Row],[areaTotal]]*10000</f>
        <v>1500</v>
      </c>
      <c r="AC9382" t="s">
        <v>48</v>
      </c>
      <c r="AD9382">
        <v>26</v>
      </c>
      <c r="AE9382">
        <f>SQRT(_2020_IR[[#This Row],[aream2]])/(_2020_IR[[#This Row],[duration2]]*60)</f>
        <v>2.4826816321842415E-2</v>
      </c>
      <c r="AF9382">
        <v>1.1301781263708101E-2</v>
      </c>
      <c r="AG9382">
        <v>0.60884583719719798</v>
      </c>
      <c r="AH9382">
        <v>1.75580188988897</v>
      </c>
      <c r="AI9382">
        <v>104.567866327922</v>
      </c>
      <c r="AJ9382">
        <v>1.4842895731479699</v>
      </c>
      <c r="AK9382">
        <v>67.947843371170407</v>
      </c>
      <c r="AL9382">
        <v>2.8668454826210898</v>
      </c>
      <c r="AM9382" t="s">
        <v>59</v>
      </c>
      <c r="AN9382" t="s">
        <v>60</v>
      </c>
      <c r="AO9382" t="s">
        <v>51</v>
      </c>
      <c r="AP9382" t="s">
        <v>52</v>
      </c>
      <c r="AQ9382" t="s">
        <v>53</v>
      </c>
      <c r="AR9382" t="s">
        <v>107</v>
      </c>
      <c r="AS9382" t="s">
        <v>108</v>
      </c>
    </row>
    <row r="9383" spans="1:45" hidden="1" x14ac:dyDescent="0.35">
      <c r="A9383">
        <v>2020080044026</v>
      </c>
      <c r="B9383">
        <v>2020</v>
      </c>
      <c r="C9383" s="1">
        <v>44128.561111111114</v>
      </c>
      <c r="D9383" s="1">
        <v>44128.569444444445</v>
      </c>
      <c r="E9383" s="2">
        <f>_2020_IR[[#This Row],[close]]-_2020_IR[[#This Row],[open]]</f>
        <v>8.333333331393078E-3</v>
      </c>
      <c r="F9383" t="s">
        <v>43</v>
      </c>
      <c r="G9383" t="s">
        <v>116</v>
      </c>
      <c r="H9383" t="s">
        <v>1295</v>
      </c>
      <c r="I9383" t="s">
        <v>2508</v>
      </c>
      <c r="J9383">
        <v>37.142423000000001</v>
      </c>
      <c r="K9383">
        <v>-8.5752649999999999</v>
      </c>
      <c r="L9383">
        <v>8</v>
      </c>
      <c r="M9383">
        <v>3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 t="s">
        <v>47</v>
      </c>
      <c r="X9383">
        <v>0</v>
      </c>
      <c r="Y9383">
        <v>5.7000000000000002E-2</v>
      </c>
      <c r="Z9383">
        <v>0</v>
      </c>
      <c r="AA9383">
        <v>5.7000000000000002E-2</v>
      </c>
      <c r="AB9383">
        <f>_2020_IR[[#This Row],[areaTotal]]*10000</f>
        <v>570</v>
      </c>
      <c r="AC9383" t="s">
        <v>48</v>
      </c>
      <c r="AD9383">
        <v>12</v>
      </c>
      <c r="AE9383">
        <f>SQRT(_2020_IR[[#This Row],[aream2]])/(_2020_IR[[#This Row],[duration2]]*60)</f>
        <v>3.3159267739759232E-2</v>
      </c>
      <c r="AF9383">
        <v>5.4845923108909699E-2</v>
      </c>
      <c r="AG9383">
        <v>1.48619748968399</v>
      </c>
      <c r="AH9383">
        <v>1.4895719543674</v>
      </c>
      <c r="AI9383">
        <v>168.67938395947601</v>
      </c>
      <c r="AJ9383">
        <v>8.3357010494996402</v>
      </c>
      <c r="AK9383">
        <v>79.868565820724896</v>
      </c>
      <c r="AL9383">
        <v>14.8382337826972</v>
      </c>
      <c r="AM9383" t="s">
        <v>49</v>
      </c>
      <c r="AN9383" t="s">
        <v>74</v>
      </c>
      <c r="AO9383" t="s">
        <v>51</v>
      </c>
      <c r="AP9383" t="s">
        <v>52</v>
      </c>
      <c r="AQ9383" t="s">
        <v>53</v>
      </c>
      <c r="AR9383" t="s">
        <v>61</v>
      </c>
      <c r="AS9383" t="s">
        <v>62</v>
      </c>
    </row>
    <row r="9384" spans="1:45" hidden="1" x14ac:dyDescent="0.35">
      <c r="A9384">
        <v>2020080044035</v>
      </c>
      <c r="B9384">
        <v>2020</v>
      </c>
      <c r="C9384" s="1">
        <v>44128.616666666669</v>
      </c>
      <c r="D9384" s="1">
        <v>44128.642361111109</v>
      </c>
      <c r="E9384" s="2">
        <f>_2020_IR[[#This Row],[close]]-_2020_IR[[#This Row],[open]]</f>
        <v>2.569444444088731E-2</v>
      </c>
      <c r="F9384" t="s">
        <v>43</v>
      </c>
      <c r="G9384" t="s">
        <v>116</v>
      </c>
      <c r="H9384" t="s">
        <v>151</v>
      </c>
      <c r="I9384" t="s">
        <v>151</v>
      </c>
      <c r="J9384">
        <v>37.213118000000001</v>
      </c>
      <c r="K9384">
        <v>-7.5132399999999997</v>
      </c>
      <c r="L9384">
        <v>8</v>
      </c>
      <c r="M9384">
        <v>2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 t="s">
        <v>47</v>
      </c>
      <c r="X9384">
        <v>0</v>
      </c>
      <c r="Y9384">
        <v>0</v>
      </c>
      <c r="Z9384">
        <v>0.2011</v>
      </c>
      <c r="AA9384">
        <v>0.2011</v>
      </c>
      <c r="AB9384">
        <f>_2020_IR[[#This Row],[areaTotal]]*10000</f>
        <v>2011</v>
      </c>
      <c r="AC9384" t="s">
        <v>48</v>
      </c>
      <c r="AD9384">
        <v>37</v>
      </c>
      <c r="AE9384">
        <f>SQRT(_2020_IR[[#This Row],[aream2]])/(_2020_IR[[#This Row],[duration2]]*60)</f>
        <v>2.0200078670971768E-2</v>
      </c>
      <c r="AF9384">
        <v>1.9811771665096199E-2</v>
      </c>
      <c r="AG9384">
        <v>0.83605361667353995</v>
      </c>
      <c r="AH9384">
        <v>0.95323229304799895</v>
      </c>
      <c r="AI9384">
        <v>272.35020457530197</v>
      </c>
      <c r="AJ9384">
        <v>10.392958109350101</v>
      </c>
      <c r="AK9384">
        <v>74.636580507153496</v>
      </c>
      <c r="AL9384">
        <v>18.975628333341898</v>
      </c>
      <c r="AM9384" t="s">
        <v>49</v>
      </c>
      <c r="AN9384" t="s">
        <v>74</v>
      </c>
      <c r="AO9384" t="s">
        <v>51</v>
      </c>
      <c r="AP9384" t="s">
        <v>52</v>
      </c>
      <c r="AQ9384" t="s">
        <v>53</v>
      </c>
      <c r="AR9384" t="s">
        <v>145</v>
      </c>
      <c r="AS9384" t="s">
        <v>42</v>
      </c>
    </row>
    <row r="9385" spans="1:45" hidden="1" x14ac:dyDescent="0.35">
      <c r="A9385">
        <v>2020110192471</v>
      </c>
      <c r="B9385">
        <v>2020</v>
      </c>
      <c r="C9385" s="1">
        <v>44128.67083333333</v>
      </c>
      <c r="D9385" s="1">
        <v>44128.703472222223</v>
      </c>
      <c r="E9385" s="2">
        <f>_2020_IR[[#This Row],[close]]-_2020_IR[[#This Row],[open]]</f>
        <v>3.2638888893416151E-2</v>
      </c>
      <c r="F9385" t="s">
        <v>56</v>
      </c>
      <c r="G9385" t="s">
        <v>57</v>
      </c>
      <c r="H9385" t="s">
        <v>253</v>
      </c>
      <c r="I9385" t="s">
        <v>564</v>
      </c>
      <c r="J9385">
        <v>38.894069000000002</v>
      </c>
      <c r="K9385">
        <v>-9.3894529999999996</v>
      </c>
      <c r="L9385">
        <v>8</v>
      </c>
      <c r="M9385">
        <v>3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 t="s">
        <v>47</v>
      </c>
      <c r="X9385">
        <v>0</v>
      </c>
      <c r="Y9385">
        <v>0</v>
      </c>
      <c r="Z9385">
        <v>7.0000000000000007E-2</v>
      </c>
      <c r="AA9385">
        <v>7.0000000000000007E-2</v>
      </c>
      <c r="AB9385">
        <f>_2020_IR[[#This Row],[areaTotal]]*10000</f>
        <v>700.00000000000011</v>
      </c>
      <c r="AC9385" t="s">
        <v>48</v>
      </c>
      <c r="AD9385">
        <v>47</v>
      </c>
      <c r="AE9385">
        <f>SQRT(_2020_IR[[#This Row],[aream2]])/(_2020_IR[[#This Row],[duration2]]*60)</f>
        <v>9.3820968477467768E-3</v>
      </c>
      <c r="AF9385">
        <v>9.1057905228166796E-3</v>
      </c>
      <c r="AG9385">
        <v>0.53888546472295296</v>
      </c>
      <c r="AH9385">
        <v>1.5037295309056999</v>
      </c>
      <c r="AI9385">
        <v>124.24546878302399</v>
      </c>
      <c r="AJ9385">
        <v>1.6263286524518601</v>
      </c>
      <c r="AK9385">
        <v>66.564467186069194</v>
      </c>
      <c r="AL9385">
        <v>3.1495898009744598</v>
      </c>
      <c r="AM9385" t="s">
        <v>59</v>
      </c>
      <c r="AN9385" t="s">
        <v>60</v>
      </c>
      <c r="AO9385" t="s">
        <v>51</v>
      </c>
      <c r="AP9385" t="s">
        <v>52</v>
      </c>
      <c r="AQ9385" t="s">
        <v>53</v>
      </c>
      <c r="AR9385" t="s">
        <v>107</v>
      </c>
      <c r="AS9385" t="s">
        <v>108</v>
      </c>
    </row>
    <row r="9386" spans="1:45" hidden="1" x14ac:dyDescent="0.35">
      <c r="A9386">
        <v>2020080044047</v>
      </c>
      <c r="B9386">
        <v>2020</v>
      </c>
      <c r="C9386" s="1">
        <v>44128.683333333334</v>
      </c>
      <c r="D9386" s="1">
        <v>44128.696527777778</v>
      </c>
      <c r="E9386" s="2">
        <f>_2020_IR[[#This Row],[close]]-_2020_IR[[#This Row],[open]]</f>
        <v>1.3194444443797693E-2</v>
      </c>
      <c r="F9386" t="s">
        <v>43</v>
      </c>
      <c r="G9386" t="s">
        <v>116</v>
      </c>
      <c r="H9386" t="s">
        <v>320</v>
      </c>
      <c r="I9386" t="s">
        <v>320</v>
      </c>
      <c r="J9386">
        <v>37.335272000000003</v>
      </c>
      <c r="K9386">
        <v>-8.8154679999999992</v>
      </c>
      <c r="L9386">
        <v>8</v>
      </c>
      <c r="M9386">
        <v>3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 t="s">
        <v>47</v>
      </c>
      <c r="X9386">
        <v>0</v>
      </c>
      <c r="Y9386">
        <v>1.6500000000000001E-2</v>
      </c>
      <c r="Z9386">
        <v>0</v>
      </c>
      <c r="AA9386">
        <v>1.6500000000000001E-2</v>
      </c>
      <c r="AB9386">
        <f>_2020_IR[[#This Row],[areaTotal]]*10000</f>
        <v>165</v>
      </c>
      <c r="AC9386" t="s">
        <v>48</v>
      </c>
      <c r="AD9386">
        <v>19</v>
      </c>
      <c r="AE9386">
        <f>SQRT(_2020_IR[[#This Row],[aream2]])/(_2020_IR[[#This Row],[duration2]]*60)</f>
        <v>1.1267747876022043E-2</v>
      </c>
      <c r="AF9386">
        <v>1.9627741163551701E-2</v>
      </c>
      <c r="AG9386">
        <v>0.83165710865786402</v>
      </c>
      <c r="AH9386">
        <v>1.2261196462166899</v>
      </c>
      <c r="AI9386">
        <v>184.97212887559499</v>
      </c>
      <c r="AJ9386">
        <v>6.73629589132823</v>
      </c>
      <c r="AK9386">
        <v>77.233068736422595</v>
      </c>
      <c r="AL9386">
        <v>12.3483403251197</v>
      </c>
      <c r="AM9386" t="s">
        <v>49</v>
      </c>
      <c r="AN9386" t="s">
        <v>133</v>
      </c>
      <c r="AO9386" t="s">
        <v>51</v>
      </c>
      <c r="AP9386" t="s">
        <v>52</v>
      </c>
      <c r="AQ9386" t="s">
        <v>53</v>
      </c>
      <c r="AR9386" t="s">
        <v>61</v>
      </c>
      <c r="AS9386" t="s">
        <v>62</v>
      </c>
    </row>
    <row r="9387" spans="1:45" hidden="1" x14ac:dyDescent="0.35">
      <c r="A9387">
        <v>2020120022122</v>
      </c>
      <c r="B9387">
        <v>2020</v>
      </c>
      <c r="C9387" s="1">
        <v>44128.71597222222</v>
      </c>
      <c r="D9387" s="1">
        <v>44128.757638888892</v>
      </c>
      <c r="E9387" s="2">
        <f>_2020_IR[[#This Row],[close]]-_2020_IR[[#This Row],[open]]</f>
        <v>4.1666666671517305E-2</v>
      </c>
      <c r="F9387" t="s">
        <v>56</v>
      </c>
      <c r="G9387" t="s">
        <v>88</v>
      </c>
      <c r="H9387" t="s">
        <v>1163</v>
      </c>
      <c r="I9387" t="s">
        <v>2128</v>
      </c>
      <c r="J9387">
        <v>39.184111999999999</v>
      </c>
      <c r="K9387">
        <v>-7.7711800000000002</v>
      </c>
      <c r="L9387">
        <v>14</v>
      </c>
      <c r="M9387">
        <v>5</v>
      </c>
      <c r="N9387">
        <v>1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 t="s">
        <v>47</v>
      </c>
      <c r="X9387">
        <v>0</v>
      </c>
      <c r="Y9387">
        <v>0</v>
      </c>
      <c r="Z9387">
        <v>1.1002000000000001</v>
      </c>
      <c r="AA9387">
        <v>1.1002000000000001</v>
      </c>
      <c r="AB9387">
        <f>_2020_IR[[#This Row],[areaTotal]]*10000</f>
        <v>11002</v>
      </c>
      <c r="AC9387" t="s">
        <v>82</v>
      </c>
      <c r="AD9387">
        <v>60</v>
      </c>
      <c r="AE9387">
        <f>SQRT(_2020_IR[[#This Row],[aream2]])/(_2020_IR[[#This Row],[duration2]]*60)</f>
        <v>2.9136227502654145E-2</v>
      </c>
      <c r="AF9387">
        <v>9.2551859355749395E-3</v>
      </c>
      <c r="AG9387">
        <v>0.54386286157105901</v>
      </c>
      <c r="AH9387">
        <v>1.1353654363214301</v>
      </c>
      <c r="AI9387">
        <v>79.9542590256724</v>
      </c>
      <c r="AJ9387">
        <v>3.5206793562636598</v>
      </c>
      <c r="AK9387">
        <v>71.157538290682794</v>
      </c>
      <c r="AL9387">
        <v>6.3430854083772399</v>
      </c>
      <c r="AM9387" t="s">
        <v>49</v>
      </c>
      <c r="AN9387" t="s">
        <v>74</v>
      </c>
      <c r="AO9387" t="s">
        <v>51</v>
      </c>
      <c r="AP9387" t="s">
        <v>52</v>
      </c>
      <c r="AQ9387" t="s">
        <v>53</v>
      </c>
      <c r="AR9387" t="s">
        <v>107</v>
      </c>
      <c r="AS9387" t="s">
        <v>108</v>
      </c>
    </row>
    <row r="9388" spans="1:45" hidden="1" x14ac:dyDescent="0.35">
      <c r="A9388">
        <v>2020090031305</v>
      </c>
      <c r="B9388">
        <v>2020</v>
      </c>
      <c r="C9388" s="1">
        <v>44128.72152777778</v>
      </c>
      <c r="D9388" s="1">
        <v>44128.768750000003</v>
      </c>
      <c r="E9388" s="2">
        <f>_2020_IR[[#This Row],[close]]-_2020_IR[[#This Row],[open]]</f>
        <v>4.7222222223354038E-2</v>
      </c>
      <c r="F9388" t="s">
        <v>43</v>
      </c>
      <c r="G9388" t="s">
        <v>94</v>
      </c>
      <c r="H9388" t="s">
        <v>702</v>
      </c>
      <c r="I9388" t="s">
        <v>2480</v>
      </c>
      <c r="J9388">
        <v>40.932223</v>
      </c>
      <c r="K9388">
        <v>-7.0455420000000002</v>
      </c>
      <c r="L9388">
        <v>13</v>
      </c>
      <c r="M9388">
        <v>3</v>
      </c>
      <c r="N9388">
        <v>1</v>
      </c>
      <c r="O9388">
        <v>1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 t="s">
        <v>47</v>
      </c>
      <c r="X9388">
        <v>0</v>
      </c>
      <c r="Y9388">
        <v>2</v>
      </c>
      <c r="Z9388">
        <v>0.76</v>
      </c>
      <c r="AA9388">
        <v>2.76</v>
      </c>
      <c r="AB9388">
        <f>_2020_IR[[#This Row],[areaTotal]]*10000</f>
        <v>27599.999999999996</v>
      </c>
      <c r="AC9388" t="s">
        <v>82</v>
      </c>
      <c r="AD9388">
        <v>68</v>
      </c>
      <c r="AE9388">
        <f>SQRT(_2020_IR[[#This Row],[aream2]])/(_2020_IR[[#This Row],[duration2]]*60)</f>
        <v>4.0718744426068994E-2</v>
      </c>
      <c r="AF9388">
        <v>1.32144521996905E-2</v>
      </c>
      <c r="AG9388">
        <v>0.66507435747427002</v>
      </c>
      <c r="AH9388">
        <v>1.5395668579423401</v>
      </c>
      <c r="AI9388">
        <v>73.255329002743494</v>
      </c>
      <c r="AJ9388">
        <v>2.7624835263935101</v>
      </c>
      <c r="AK9388">
        <v>70.035391072385593</v>
      </c>
      <c r="AL9388">
        <v>5.0489709927530697</v>
      </c>
      <c r="AM9388" t="s">
        <v>49</v>
      </c>
      <c r="AN9388" t="s">
        <v>50</v>
      </c>
      <c r="AO9388" t="s">
        <v>51</v>
      </c>
      <c r="AP9388" t="s">
        <v>52</v>
      </c>
      <c r="AQ9388" t="s">
        <v>53</v>
      </c>
      <c r="AR9388" t="s">
        <v>107</v>
      </c>
      <c r="AS9388" t="s">
        <v>108</v>
      </c>
    </row>
    <row r="9389" spans="1:45" hidden="1" x14ac:dyDescent="0.35">
      <c r="A9389">
        <v>2020110192544</v>
      </c>
      <c r="B9389">
        <v>2020</v>
      </c>
      <c r="C9389" s="1">
        <v>44128.770833333336</v>
      </c>
      <c r="D9389" s="1">
        <v>44128.806250000001</v>
      </c>
      <c r="E9389" s="2">
        <f>_2020_IR[[#This Row],[close]]-_2020_IR[[#This Row],[open]]</f>
        <v>3.5416666665696539E-2</v>
      </c>
      <c r="F9389" t="s">
        <v>56</v>
      </c>
      <c r="G9389" t="s">
        <v>57</v>
      </c>
      <c r="H9389" t="s">
        <v>381</v>
      </c>
      <c r="I9389" t="s">
        <v>1301</v>
      </c>
      <c r="J9389">
        <v>38.878017</v>
      </c>
      <c r="K9389">
        <v>-9.0872620000000008</v>
      </c>
      <c r="L9389">
        <v>3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 t="s">
        <v>47</v>
      </c>
      <c r="X9389">
        <v>0</v>
      </c>
      <c r="Y9389">
        <v>0.01</v>
      </c>
      <c r="Z9389">
        <v>0</v>
      </c>
      <c r="AA9389">
        <v>0.01</v>
      </c>
      <c r="AB9389">
        <f>_2020_IR[[#This Row],[areaTotal]]*10000</f>
        <v>100</v>
      </c>
      <c r="AC9389" t="s">
        <v>48</v>
      </c>
      <c r="AD9389">
        <v>51</v>
      </c>
      <c r="AE9389">
        <f>SQRT(_2020_IR[[#This Row],[aream2]])/(_2020_IR[[#This Row],[duration2]]*60)</f>
        <v>3.2679738562091504E-3</v>
      </c>
      <c r="AF9389">
        <v>1.49771607778133E-2</v>
      </c>
      <c r="AG9389">
        <v>0.71382795604495397</v>
      </c>
      <c r="AH9389">
        <v>1.53839290715468</v>
      </c>
      <c r="AI9389">
        <v>153.49165567307199</v>
      </c>
      <c r="AJ9389">
        <v>3.11212816864882</v>
      </c>
      <c r="AK9389">
        <v>71.598728016448803</v>
      </c>
      <c r="AL9389">
        <v>5.9239765871316798</v>
      </c>
      <c r="AM9389" t="s">
        <v>59</v>
      </c>
      <c r="AN9389" t="s">
        <v>60</v>
      </c>
      <c r="AO9389" t="s">
        <v>51</v>
      </c>
      <c r="AP9389" t="s">
        <v>52</v>
      </c>
      <c r="AQ9389" t="s">
        <v>53</v>
      </c>
      <c r="AR9389" t="s">
        <v>107</v>
      </c>
      <c r="AS9389" t="s">
        <v>108</v>
      </c>
    </row>
    <row r="9390" spans="1:45" hidden="1" x14ac:dyDescent="0.35">
      <c r="A9390">
        <v>2020020024170</v>
      </c>
      <c r="B9390">
        <v>2020</v>
      </c>
      <c r="C9390" s="1">
        <v>44129.415972222225</v>
      </c>
      <c r="D9390" s="1">
        <v>44129.442361111112</v>
      </c>
      <c r="E9390" s="2">
        <f>_2020_IR[[#This Row],[close]]-_2020_IR[[#This Row],[open]]</f>
        <v>2.6388888887595385E-2</v>
      </c>
      <c r="F9390" t="s">
        <v>56</v>
      </c>
      <c r="G9390" t="s">
        <v>71</v>
      </c>
      <c r="H9390" t="s">
        <v>347</v>
      </c>
      <c r="I9390" t="s">
        <v>514</v>
      </c>
      <c r="J9390">
        <v>37.75461</v>
      </c>
      <c r="K9390">
        <v>-8.7618500000000008</v>
      </c>
      <c r="L9390">
        <v>7</v>
      </c>
      <c r="M9390">
        <v>4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 t="s">
        <v>47</v>
      </c>
      <c r="X9390">
        <v>3.6200000000000003E-2</v>
      </c>
      <c r="Y9390">
        <v>0</v>
      </c>
      <c r="Z9390">
        <v>0</v>
      </c>
      <c r="AA9390">
        <v>3.6200000000000003E-2</v>
      </c>
      <c r="AB9390">
        <f>_2020_IR[[#This Row],[areaTotal]]*10000</f>
        <v>362.00000000000006</v>
      </c>
      <c r="AC9390" t="s">
        <v>48</v>
      </c>
      <c r="AD9390">
        <v>38</v>
      </c>
      <c r="AE9390">
        <f>SQRT(_2020_IR[[#This Row],[aream2]])/(_2020_IR[[#This Row],[duration2]]*60)</f>
        <v>8.3448673642282679E-3</v>
      </c>
      <c r="AF9390">
        <v>2.3931233175605499E-2</v>
      </c>
      <c r="AG9390">
        <v>0.93021943559742404</v>
      </c>
      <c r="AH9390">
        <v>1.32926475551403</v>
      </c>
      <c r="AI9390">
        <v>211.17799480075999</v>
      </c>
      <c r="AJ9390">
        <v>7.0645252998737398</v>
      </c>
      <c r="AK9390">
        <v>78.379547511335602</v>
      </c>
      <c r="AL9390">
        <v>13.0386016262356</v>
      </c>
      <c r="AM9390" t="s">
        <v>49</v>
      </c>
      <c r="AN9390" t="s">
        <v>91</v>
      </c>
      <c r="AO9390" t="s">
        <v>51</v>
      </c>
      <c r="AP9390" t="s">
        <v>52</v>
      </c>
      <c r="AQ9390" t="s">
        <v>53</v>
      </c>
      <c r="AR9390" t="s">
        <v>61</v>
      </c>
      <c r="AS9390" t="s">
        <v>62</v>
      </c>
    </row>
    <row r="9391" spans="1:45" hidden="1" x14ac:dyDescent="0.35">
      <c r="A9391">
        <v>2020080044148</v>
      </c>
      <c r="B9391">
        <v>2020</v>
      </c>
      <c r="C9391" s="1">
        <v>44129.482638888891</v>
      </c>
      <c r="D9391" s="1">
        <v>44129.495833333334</v>
      </c>
      <c r="E9391" s="2">
        <f>_2020_IR[[#This Row],[close]]-_2020_IR[[#This Row],[open]]</f>
        <v>1.3194444443797693E-2</v>
      </c>
      <c r="F9391" t="s">
        <v>43</v>
      </c>
      <c r="G9391" t="s">
        <v>116</v>
      </c>
      <c r="H9391" t="s">
        <v>923</v>
      </c>
      <c r="I9391" t="s">
        <v>923</v>
      </c>
      <c r="J9391">
        <v>37.495103</v>
      </c>
      <c r="K9391">
        <v>-7.5381179999999999</v>
      </c>
      <c r="L9391">
        <v>6</v>
      </c>
      <c r="M9391">
        <v>2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 t="s">
        <v>47</v>
      </c>
      <c r="X9391">
        <v>0</v>
      </c>
      <c r="Y9391">
        <v>0</v>
      </c>
      <c r="Z9391">
        <v>1.5</v>
      </c>
      <c r="AA9391">
        <v>1.5</v>
      </c>
      <c r="AB9391">
        <f>_2020_IR[[#This Row],[areaTotal]]*10000</f>
        <v>15000</v>
      </c>
      <c r="AC9391" t="s">
        <v>82</v>
      </c>
      <c r="AD9391">
        <v>19</v>
      </c>
      <c r="AE9391">
        <f>SQRT(_2020_IR[[#This Row],[aream2]])/(_2020_IR[[#This Row],[duration2]]*60)</f>
        <v>0.10743376064838502</v>
      </c>
      <c r="AF9391">
        <v>1.52611629900876E-2</v>
      </c>
      <c r="AG9391">
        <v>0.72144407396614196</v>
      </c>
      <c r="AH9391">
        <v>0.88009601346428101</v>
      </c>
      <c r="AI9391">
        <v>282.36934532833698</v>
      </c>
      <c r="AJ9391">
        <v>9.1973191534172898</v>
      </c>
      <c r="AK9391">
        <v>73.656998481721999</v>
      </c>
      <c r="AL9391">
        <v>17.009552712865499</v>
      </c>
      <c r="AM9391" t="s">
        <v>49</v>
      </c>
      <c r="AN9391" t="s">
        <v>74</v>
      </c>
      <c r="AO9391" t="s">
        <v>51</v>
      </c>
      <c r="AP9391" t="s">
        <v>52</v>
      </c>
      <c r="AQ9391" t="s">
        <v>53</v>
      </c>
      <c r="AR9391" t="s">
        <v>145</v>
      </c>
      <c r="AS9391" t="s">
        <v>42</v>
      </c>
    </row>
    <row r="9392" spans="1:45" hidden="1" x14ac:dyDescent="0.35">
      <c r="A9392">
        <v>2020020024192</v>
      </c>
      <c r="B9392">
        <v>2020</v>
      </c>
      <c r="C9392" s="1">
        <v>44129.595138888886</v>
      </c>
      <c r="D9392" s="1">
        <v>44129.65625</v>
      </c>
      <c r="E9392" s="2">
        <f>_2020_IR[[#This Row],[close]]-_2020_IR[[#This Row],[open]]</f>
        <v>6.1111111113859806E-2</v>
      </c>
      <c r="F9392" t="s">
        <v>43</v>
      </c>
      <c r="G9392" t="s">
        <v>71</v>
      </c>
      <c r="H9392" t="s">
        <v>347</v>
      </c>
      <c r="I9392" t="s">
        <v>1107</v>
      </c>
      <c r="J9392">
        <v>37.650790000000001</v>
      </c>
      <c r="K9392">
        <v>-8.7856880000000004</v>
      </c>
      <c r="L9392">
        <v>15</v>
      </c>
      <c r="M9392">
        <v>6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 t="s">
        <v>47</v>
      </c>
      <c r="X9392">
        <v>0</v>
      </c>
      <c r="Y9392">
        <v>0</v>
      </c>
      <c r="Z9392">
        <v>0.1062</v>
      </c>
      <c r="AA9392">
        <v>0.1062</v>
      </c>
      <c r="AB9392">
        <f>_2020_IR[[#This Row],[areaTotal]]*10000</f>
        <v>1062</v>
      </c>
      <c r="AC9392" t="s">
        <v>48</v>
      </c>
      <c r="AD9392">
        <v>88</v>
      </c>
      <c r="AE9392">
        <f>SQRT(_2020_IR[[#This Row],[aream2]])/(_2020_IR[[#This Row],[duration2]]*60)</f>
        <v>6.1720343700001233E-3</v>
      </c>
      <c r="AF9392">
        <v>0.54070691801186399</v>
      </c>
      <c r="AG9392">
        <v>5.4144628682785196</v>
      </c>
      <c r="AH9392">
        <v>4.1030720820157498</v>
      </c>
      <c r="AI9392">
        <v>193.51185368975899</v>
      </c>
      <c r="AJ9392">
        <v>7.7987162216277204</v>
      </c>
      <c r="AK9392">
        <v>77.996037184104395</v>
      </c>
      <c r="AL9392">
        <v>14.1697914448962</v>
      </c>
      <c r="AM9392" t="s">
        <v>49</v>
      </c>
      <c r="AN9392" t="s">
        <v>91</v>
      </c>
      <c r="AO9392" t="s">
        <v>51</v>
      </c>
      <c r="AP9392" t="s">
        <v>125</v>
      </c>
      <c r="AQ9392" t="s">
        <v>53</v>
      </c>
      <c r="AR9392" t="s">
        <v>61</v>
      </c>
      <c r="AS9392" t="s">
        <v>62</v>
      </c>
    </row>
    <row r="9393" spans="1:45" hidden="1" x14ac:dyDescent="0.35">
      <c r="A9393">
        <v>2020140055819</v>
      </c>
      <c r="B9393">
        <v>2020</v>
      </c>
      <c r="C9393" s="1">
        <v>44130.631249999999</v>
      </c>
      <c r="D9393" s="1">
        <v>44130.65347222222</v>
      </c>
      <c r="E9393" s="2">
        <f>_2020_IR[[#This Row],[close]]-_2020_IR[[#This Row],[open]]</f>
        <v>2.2222222221898846E-2</v>
      </c>
      <c r="F9393" t="s">
        <v>56</v>
      </c>
      <c r="G9393" t="s">
        <v>212</v>
      </c>
      <c r="H9393" t="s">
        <v>259</v>
      </c>
      <c r="I9393" t="s">
        <v>259</v>
      </c>
      <c r="J9393">
        <v>39.020363000000003</v>
      </c>
      <c r="K9393">
        <v>-8.7871699999999997</v>
      </c>
      <c r="L9393">
        <v>7</v>
      </c>
      <c r="M9393">
        <v>3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 t="s">
        <v>47</v>
      </c>
      <c r="X9393">
        <v>0</v>
      </c>
      <c r="Y9393">
        <v>0</v>
      </c>
      <c r="Z9393">
        <v>2.5000000000000001E-2</v>
      </c>
      <c r="AA9393">
        <v>2.5000000000000001E-2</v>
      </c>
      <c r="AB9393">
        <f>_2020_IR[[#This Row],[areaTotal]]*10000</f>
        <v>250</v>
      </c>
      <c r="AC9393" t="s">
        <v>48</v>
      </c>
      <c r="AD9393">
        <v>32</v>
      </c>
      <c r="AE9393">
        <f>SQRT(_2020_IR[[#This Row],[aream2]])/(_2020_IR[[#This Row],[duration2]]*60)</f>
        <v>8.235098073355155E-3</v>
      </c>
      <c r="AF9393">
        <v>6.3509867958635199E-4</v>
      </c>
      <c r="AG9393">
        <v>0.11970711018955101</v>
      </c>
      <c r="AH9393">
        <v>0.35456067361371701</v>
      </c>
      <c r="AI9393">
        <v>126.527630119523</v>
      </c>
      <c r="AJ9393">
        <v>1.35944571590934</v>
      </c>
      <c r="AK9393">
        <v>51.391285049235996</v>
      </c>
      <c r="AL9393">
        <v>2.64777059465038</v>
      </c>
      <c r="AM9393" t="s">
        <v>49</v>
      </c>
      <c r="AN9393" t="s">
        <v>74</v>
      </c>
      <c r="AO9393" t="s">
        <v>51</v>
      </c>
      <c r="AP9393" t="s">
        <v>52</v>
      </c>
      <c r="AQ9393" t="s">
        <v>53</v>
      </c>
      <c r="AR9393" t="s">
        <v>107</v>
      </c>
      <c r="AS9393" t="s">
        <v>108</v>
      </c>
    </row>
    <row r="9394" spans="1:45" hidden="1" x14ac:dyDescent="0.35">
      <c r="A9394">
        <v>2020070021704</v>
      </c>
      <c r="B9394">
        <v>2020</v>
      </c>
      <c r="C9394" s="1">
        <v>44130.793749999997</v>
      </c>
      <c r="D9394" s="1">
        <v>44130.804861111108</v>
      </c>
      <c r="E9394" s="2">
        <f>_2020_IR[[#This Row],[close]]-_2020_IR[[#This Row],[open]]</f>
        <v>1.1111111110949423E-2</v>
      </c>
      <c r="F9394" t="s">
        <v>56</v>
      </c>
      <c r="G9394" t="s">
        <v>468</v>
      </c>
      <c r="H9394" t="s">
        <v>1271</v>
      </c>
      <c r="I9394" t="s">
        <v>1541</v>
      </c>
      <c r="J9394">
        <v>38.584299999999999</v>
      </c>
      <c r="K9394">
        <v>-7.4725250000000001</v>
      </c>
      <c r="L9394">
        <v>5</v>
      </c>
      <c r="M9394">
        <v>2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 t="s">
        <v>47</v>
      </c>
      <c r="X9394">
        <v>0</v>
      </c>
      <c r="Y9394">
        <v>0</v>
      </c>
      <c r="Z9394">
        <v>1.4999999999999999E-2</v>
      </c>
      <c r="AA9394">
        <v>1.4999999999999999E-2</v>
      </c>
      <c r="AB9394">
        <f>_2020_IR[[#This Row],[areaTotal]]*10000</f>
        <v>150</v>
      </c>
      <c r="AC9394" t="s">
        <v>48</v>
      </c>
      <c r="AD9394">
        <v>16</v>
      </c>
      <c r="AE9394">
        <f>SQRT(_2020_IR[[#This Row],[aream2]])/(_2020_IR[[#This Row],[duration2]]*60)</f>
        <v>1.2757759076995719E-2</v>
      </c>
      <c r="AF9394">
        <v>2.7586369612394601E-3</v>
      </c>
      <c r="AG9394">
        <v>0.27446632413153899</v>
      </c>
      <c r="AH9394">
        <v>0.55980514706340401</v>
      </c>
      <c r="AI9394">
        <v>147.605642182183</v>
      </c>
      <c r="AJ9394">
        <v>3.5297376221903498</v>
      </c>
      <c r="AK9394">
        <v>54.807924017305503</v>
      </c>
      <c r="AL9394">
        <v>6.6612444453772</v>
      </c>
      <c r="AM9394" t="s">
        <v>59</v>
      </c>
      <c r="AN9394" t="s">
        <v>60</v>
      </c>
      <c r="AO9394" t="s">
        <v>51</v>
      </c>
      <c r="AP9394" t="s">
        <v>52</v>
      </c>
      <c r="AQ9394" t="s">
        <v>53</v>
      </c>
      <c r="AR9394" t="s">
        <v>107</v>
      </c>
      <c r="AS9394" t="s">
        <v>108</v>
      </c>
    </row>
    <row r="9395" spans="1:45" hidden="1" x14ac:dyDescent="0.35">
      <c r="A9395">
        <v>2020010078218</v>
      </c>
      <c r="B9395">
        <v>2020</v>
      </c>
      <c r="C9395" s="1">
        <v>44130.815972222219</v>
      </c>
      <c r="D9395" s="1">
        <v>44130.833333333336</v>
      </c>
      <c r="E9395" s="2">
        <f>_2020_IR[[#This Row],[close]]-_2020_IR[[#This Row],[open]]</f>
        <v>1.7361111116770189E-2</v>
      </c>
      <c r="F9395" t="s">
        <v>56</v>
      </c>
      <c r="G9395" t="s">
        <v>139</v>
      </c>
      <c r="H9395" t="s">
        <v>152</v>
      </c>
      <c r="I9395" t="s">
        <v>389</v>
      </c>
      <c r="J9395">
        <v>40.803350000000002</v>
      </c>
      <c r="K9395">
        <v>-8.4827119999999994</v>
      </c>
      <c r="L9395">
        <v>3</v>
      </c>
      <c r="M9395">
        <v>1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 t="s">
        <v>47</v>
      </c>
      <c r="X9395">
        <v>0</v>
      </c>
      <c r="Y9395">
        <v>8.2000000000000007E-3</v>
      </c>
      <c r="Z9395">
        <v>0</v>
      </c>
      <c r="AA9395">
        <v>8.2000000000000007E-3</v>
      </c>
      <c r="AB9395">
        <f>_2020_IR[[#This Row],[areaTotal]]*10000</f>
        <v>82</v>
      </c>
      <c r="AC9395" t="s">
        <v>48</v>
      </c>
      <c r="AD9395">
        <v>25</v>
      </c>
      <c r="AE9395">
        <f>SQRT(_2020_IR[[#This Row],[aream2]])/(_2020_IR[[#This Row],[duration2]]*60)</f>
        <v>6.0369234254249449E-3</v>
      </c>
      <c r="AF9395">
        <v>3.4373757546765099E-7</v>
      </c>
      <c r="AG9395">
        <v>1.70834350462089E-3</v>
      </c>
      <c r="AH9395">
        <v>6.7688777410426096E-3</v>
      </c>
      <c r="AI9395">
        <v>3.26296850585938</v>
      </c>
      <c r="AJ9395">
        <v>0.57915298631097101</v>
      </c>
      <c r="AK9395">
        <v>30.881092934089999</v>
      </c>
      <c r="AL9395">
        <v>0.80230003699331598</v>
      </c>
      <c r="AM9395" t="s">
        <v>59</v>
      </c>
      <c r="AN9395" t="s">
        <v>60</v>
      </c>
      <c r="AO9395" t="s">
        <v>51</v>
      </c>
      <c r="AP9395" t="s">
        <v>52</v>
      </c>
      <c r="AQ9395" t="s">
        <v>53</v>
      </c>
      <c r="AR9395" t="s">
        <v>107</v>
      </c>
      <c r="AS9395" t="s">
        <v>108</v>
      </c>
    </row>
    <row r="9396" spans="1:45" hidden="1" x14ac:dyDescent="0.35">
      <c r="A9396">
        <v>2020080044713</v>
      </c>
      <c r="B9396">
        <v>2020</v>
      </c>
      <c r="C9396" s="1">
        <v>44133.414583333331</v>
      </c>
      <c r="D9396" s="1">
        <v>44133.453472222223</v>
      </c>
      <c r="E9396" s="2">
        <f>_2020_IR[[#This Row],[close]]-_2020_IR[[#This Row],[open]]</f>
        <v>3.888888889196096E-2</v>
      </c>
      <c r="F9396" t="s">
        <v>43</v>
      </c>
      <c r="G9396" t="s">
        <v>116</v>
      </c>
      <c r="H9396" t="s">
        <v>735</v>
      </c>
      <c r="I9396" t="s">
        <v>735</v>
      </c>
      <c r="J9396">
        <v>37.283811999999998</v>
      </c>
      <c r="K9396">
        <v>-8.5672090000000001</v>
      </c>
      <c r="L9396">
        <v>14</v>
      </c>
      <c r="M9396">
        <v>5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 t="s">
        <v>47</v>
      </c>
      <c r="X9396">
        <v>0</v>
      </c>
      <c r="Y9396">
        <v>5.7000000000000002E-2</v>
      </c>
      <c r="Z9396">
        <v>0</v>
      </c>
      <c r="AA9396">
        <v>5.7000000000000002E-2</v>
      </c>
      <c r="AB9396">
        <f>_2020_IR[[#This Row],[areaTotal]]*10000</f>
        <v>570</v>
      </c>
      <c r="AC9396" t="s">
        <v>48</v>
      </c>
      <c r="AD9396">
        <v>56</v>
      </c>
      <c r="AE9396">
        <f>SQRT(_2020_IR[[#This Row],[aream2]])/(_2020_IR[[#This Row],[duration2]]*60)</f>
        <v>7.1055573728055496E-3</v>
      </c>
      <c r="AF9396">
        <v>0.15427448181794601</v>
      </c>
      <c r="AG9396">
        <v>2.6658360830468499</v>
      </c>
      <c r="AH9396">
        <v>2.0882532508577798</v>
      </c>
      <c r="AI9396">
        <v>176.592514710188</v>
      </c>
      <c r="AJ9396">
        <v>8.6206405554412004</v>
      </c>
      <c r="AK9396">
        <v>82.135863197536395</v>
      </c>
      <c r="AL9396">
        <v>15.365993440239</v>
      </c>
      <c r="AM9396" t="s">
        <v>49</v>
      </c>
      <c r="AN9396" t="s">
        <v>74</v>
      </c>
      <c r="AO9396" t="s">
        <v>51</v>
      </c>
      <c r="AP9396" t="s">
        <v>52</v>
      </c>
      <c r="AQ9396" t="s">
        <v>53</v>
      </c>
      <c r="AR9396" t="s">
        <v>54</v>
      </c>
      <c r="AS9396" t="s">
        <v>55</v>
      </c>
    </row>
    <row r="9397" spans="1:45" hidden="1" x14ac:dyDescent="0.35">
      <c r="A9397">
        <v>2020080044809</v>
      </c>
      <c r="B9397">
        <v>2020</v>
      </c>
      <c r="C9397" s="1">
        <v>44133.743055555555</v>
      </c>
      <c r="D9397" s="1">
        <v>44133.796527777777</v>
      </c>
      <c r="E9397" s="2">
        <f>_2020_IR[[#This Row],[close]]-_2020_IR[[#This Row],[open]]</f>
        <v>5.3472222221898846E-2</v>
      </c>
      <c r="F9397" t="s">
        <v>43</v>
      </c>
      <c r="G9397" t="s">
        <v>116</v>
      </c>
      <c r="H9397" t="s">
        <v>220</v>
      </c>
      <c r="I9397" t="s">
        <v>879</v>
      </c>
      <c r="J9397">
        <v>37.243653000000002</v>
      </c>
      <c r="K9397">
        <v>-8.1317529999999998</v>
      </c>
      <c r="L9397">
        <v>5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 t="s">
        <v>47</v>
      </c>
      <c r="X9397">
        <v>0</v>
      </c>
      <c r="Y9397">
        <v>1E-3</v>
      </c>
      <c r="Z9397">
        <v>0</v>
      </c>
      <c r="AA9397">
        <v>1E-3</v>
      </c>
      <c r="AB9397">
        <f>_2020_IR[[#This Row],[areaTotal]]*10000</f>
        <v>10</v>
      </c>
      <c r="AC9397" t="s">
        <v>48</v>
      </c>
      <c r="AD9397">
        <v>77</v>
      </c>
      <c r="AE9397">
        <f>SQRT(_2020_IR[[#This Row],[aream2]])/(_2020_IR[[#This Row],[duration2]]*60)</f>
        <v>6.8447568401912978E-4</v>
      </c>
      <c r="AF9397">
        <v>0.80557176119726803</v>
      </c>
      <c r="AG9397">
        <v>6.7822827693205596</v>
      </c>
      <c r="AH9397">
        <v>4.2636486786893801</v>
      </c>
      <c r="AI9397">
        <v>185.447425756032</v>
      </c>
      <c r="AJ9397">
        <v>11.2830515455162</v>
      </c>
      <c r="AK9397">
        <v>85.896272488688794</v>
      </c>
      <c r="AL9397">
        <v>19.586832312596901</v>
      </c>
      <c r="AM9397" t="s">
        <v>49</v>
      </c>
      <c r="AN9397" t="s">
        <v>74</v>
      </c>
      <c r="AO9397" t="s">
        <v>51</v>
      </c>
      <c r="AP9397" t="s">
        <v>125</v>
      </c>
      <c r="AQ9397" t="s">
        <v>53</v>
      </c>
      <c r="AR9397" t="s">
        <v>54</v>
      </c>
      <c r="AS9397" t="s">
        <v>55</v>
      </c>
    </row>
    <row r="9398" spans="1:45" hidden="1" x14ac:dyDescent="0.35">
      <c r="A9398">
        <v>2020110196324</v>
      </c>
      <c r="B9398">
        <v>2020</v>
      </c>
      <c r="C9398" s="1">
        <v>44134.576388888891</v>
      </c>
      <c r="D9398" s="1">
        <v>44134.589583333334</v>
      </c>
      <c r="E9398" s="2">
        <f>_2020_IR[[#This Row],[close]]-_2020_IR[[#This Row],[open]]</f>
        <v>1.3194444443797693E-2</v>
      </c>
      <c r="F9398" t="s">
        <v>43</v>
      </c>
      <c r="G9398" t="s">
        <v>57</v>
      </c>
      <c r="H9398" t="s">
        <v>57</v>
      </c>
      <c r="I9398" t="s">
        <v>1380</v>
      </c>
      <c r="J9398">
        <v>38.739103999999998</v>
      </c>
      <c r="K9398">
        <v>-9.1107099999999992</v>
      </c>
      <c r="L9398">
        <v>5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 t="s">
        <v>47</v>
      </c>
      <c r="X9398">
        <v>0</v>
      </c>
      <c r="Y9398">
        <v>0.01</v>
      </c>
      <c r="Z9398">
        <v>0</v>
      </c>
      <c r="AA9398">
        <v>0.01</v>
      </c>
      <c r="AB9398">
        <f>_2020_IR[[#This Row],[areaTotal]]*10000</f>
        <v>100</v>
      </c>
      <c r="AC9398" t="s">
        <v>48</v>
      </c>
      <c r="AD9398">
        <v>19</v>
      </c>
      <c r="AE9398">
        <f>SQRT(_2020_IR[[#This Row],[aream2]])/(_2020_IR[[#This Row],[duration2]]*60)</f>
        <v>8.771929824561403E-3</v>
      </c>
      <c r="AF9398">
        <v>2.2665091375666701E-2</v>
      </c>
      <c r="AG9398">
        <v>0.90208566142516</v>
      </c>
      <c r="AH9398">
        <v>1.7167452601675199</v>
      </c>
      <c r="AI9398">
        <v>154.62271434898699</v>
      </c>
      <c r="AJ9398">
        <v>4.0900932248690403</v>
      </c>
      <c r="AK9398">
        <v>81.230927044762794</v>
      </c>
      <c r="AL9398">
        <v>7.6727836324498897</v>
      </c>
      <c r="AM9398" t="s">
        <v>59</v>
      </c>
      <c r="AN9398" t="s">
        <v>60</v>
      </c>
      <c r="AO9398" t="s">
        <v>51</v>
      </c>
      <c r="AP9398" t="s">
        <v>52</v>
      </c>
      <c r="AQ9398" t="s">
        <v>53</v>
      </c>
      <c r="AR9398" t="s">
        <v>61</v>
      </c>
      <c r="AS9398" t="s">
        <v>62</v>
      </c>
    </row>
    <row r="9399" spans="1:45" hidden="1" x14ac:dyDescent="0.35">
      <c r="A9399">
        <v>2020110196344</v>
      </c>
      <c r="B9399">
        <v>2020</v>
      </c>
      <c r="C9399" s="1">
        <v>44134.59097222222</v>
      </c>
      <c r="D9399" s="1">
        <v>44134.613194444442</v>
      </c>
      <c r="E9399" s="2">
        <f>_2020_IR[[#This Row],[close]]-_2020_IR[[#This Row],[open]]</f>
        <v>2.2222222221898846E-2</v>
      </c>
      <c r="F9399" t="s">
        <v>43</v>
      </c>
      <c r="G9399" t="s">
        <v>57</v>
      </c>
      <c r="H9399" t="s">
        <v>266</v>
      </c>
      <c r="I9399" t="s">
        <v>667</v>
      </c>
      <c r="J9399">
        <v>38.94361</v>
      </c>
      <c r="K9399">
        <v>-9.19</v>
      </c>
      <c r="L9399">
        <v>16</v>
      </c>
      <c r="M9399">
        <v>4</v>
      </c>
      <c r="N9399">
        <v>1</v>
      </c>
      <c r="O9399">
        <v>1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 t="s">
        <v>47</v>
      </c>
      <c r="X9399">
        <v>0</v>
      </c>
      <c r="Y9399">
        <v>0</v>
      </c>
      <c r="Z9399">
        <v>0.05</v>
      </c>
      <c r="AA9399">
        <v>0.05</v>
      </c>
      <c r="AB9399">
        <f>_2020_IR[[#This Row],[areaTotal]]*10000</f>
        <v>500</v>
      </c>
      <c r="AC9399" t="s">
        <v>48</v>
      </c>
      <c r="AD9399">
        <v>32</v>
      </c>
      <c r="AE9399">
        <f>SQRT(_2020_IR[[#This Row],[aream2]])/(_2020_IR[[#This Row],[duration2]]*60)</f>
        <v>1.1646187382811405E-2</v>
      </c>
      <c r="AF9399">
        <v>1.9116845873956099E-2</v>
      </c>
      <c r="AG9399">
        <v>0.81935681529091597</v>
      </c>
      <c r="AH9399">
        <v>1.63497058765669</v>
      </c>
      <c r="AI9399">
        <v>109.378340506033</v>
      </c>
      <c r="AJ9399">
        <v>3.78692148465983</v>
      </c>
      <c r="AK9399">
        <v>80.781053403670597</v>
      </c>
      <c r="AL9399">
        <v>6.9705068342270202</v>
      </c>
      <c r="AM9399" t="s">
        <v>59</v>
      </c>
      <c r="AN9399" t="s">
        <v>60</v>
      </c>
      <c r="AO9399" t="s">
        <v>51</v>
      </c>
      <c r="AP9399" t="s">
        <v>52</v>
      </c>
      <c r="AQ9399" t="s">
        <v>53</v>
      </c>
      <c r="AR9399" t="s">
        <v>61</v>
      </c>
      <c r="AS9399" t="s">
        <v>62</v>
      </c>
    </row>
    <row r="9400" spans="1:45" hidden="1" x14ac:dyDescent="0.35">
      <c r="A9400">
        <v>2020100057258</v>
      </c>
      <c r="B9400">
        <v>2020</v>
      </c>
      <c r="C9400" s="1">
        <v>44134.823611111111</v>
      </c>
      <c r="D9400" s="1">
        <v>44134.84375</v>
      </c>
      <c r="E9400" s="2">
        <f>_2020_IR[[#This Row],[close]]-_2020_IR[[#This Row],[open]]</f>
        <v>2.0138888889050577E-2</v>
      </c>
      <c r="F9400" t="s">
        <v>56</v>
      </c>
      <c r="G9400" t="s">
        <v>85</v>
      </c>
      <c r="H9400" t="s">
        <v>181</v>
      </c>
      <c r="I9400" t="s">
        <v>2509</v>
      </c>
      <c r="J9400">
        <v>39.841107999999998</v>
      </c>
      <c r="K9400">
        <v>-8.3099570000000007</v>
      </c>
      <c r="L9400">
        <v>16</v>
      </c>
      <c r="M9400">
        <v>5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 t="s">
        <v>47</v>
      </c>
      <c r="X9400">
        <v>0</v>
      </c>
      <c r="Y9400">
        <v>0</v>
      </c>
      <c r="Z9400">
        <v>8.0000000000000004E-4</v>
      </c>
      <c r="AA9400">
        <v>8.0000000000000004E-4</v>
      </c>
      <c r="AB9400">
        <f>_2020_IR[[#This Row],[areaTotal]]*10000</f>
        <v>8</v>
      </c>
      <c r="AC9400" t="s">
        <v>48</v>
      </c>
      <c r="AD9400">
        <v>29</v>
      </c>
      <c r="AE9400">
        <f>SQRT(_2020_IR[[#This Row],[aream2]])/(_2020_IR[[#This Row],[duration2]]*60)</f>
        <v>1.6255328303139025E-3</v>
      </c>
      <c r="AF9400">
        <v>1.55683083749436E-2</v>
      </c>
      <c r="AG9400">
        <v>0.72961175093964603</v>
      </c>
      <c r="AH9400">
        <v>1.8889239135085301</v>
      </c>
      <c r="AI9400">
        <v>12.584027557370501</v>
      </c>
      <c r="AJ9400">
        <v>3.1156528733705202</v>
      </c>
      <c r="AK9400">
        <v>80.261464756864797</v>
      </c>
      <c r="AL9400">
        <v>3.8489328230400299</v>
      </c>
      <c r="AM9400" t="s">
        <v>83</v>
      </c>
      <c r="AN9400" t="s">
        <v>84</v>
      </c>
      <c r="AO9400" t="s">
        <v>51</v>
      </c>
      <c r="AP9400" t="s">
        <v>52</v>
      </c>
      <c r="AQ9400" t="s">
        <v>53</v>
      </c>
      <c r="AR9400" t="s">
        <v>61</v>
      </c>
      <c r="AS9400" t="s">
        <v>62</v>
      </c>
    </row>
    <row r="9401" spans="1:45" hidden="1" x14ac:dyDescent="0.35">
      <c r="A9401">
        <v>2020110196964</v>
      </c>
      <c r="B9401">
        <v>2020</v>
      </c>
      <c r="C9401" s="1">
        <v>44135.472916666666</v>
      </c>
      <c r="D9401" s="1">
        <v>44135.529166666667</v>
      </c>
      <c r="E9401" s="2">
        <f>_2020_IR[[#This Row],[close]]-_2020_IR[[#This Row],[open]]</f>
        <v>5.6250000001455192E-2</v>
      </c>
      <c r="F9401" t="s">
        <v>43</v>
      </c>
      <c r="G9401" t="s">
        <v>57</v>
      </c>
      <c r="H9401" t="s">
        <v>255</v>
      </c>
      <c r="I9401" t="s">
        <v>2510</v>
      </c>
      <c r="J9401">
        <v>38.977476000000003</v>
      </c>
      <c r="K9401">
        <v>-9.0401310000000006</v>
      </c>
      <c r="L9401">
        <v>7</v>
      </c>
      <c r="M9401">
        <v>2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 t="s">
        <v>47</v>
      </c>
      <c r="X9401">
        <v>0</v>
      </c>
      <c r="Y9401">
        <v>0.05</v>
      </c>
      <c r="Z9401">
        <v>0</v>
      </c>
      <c r="AA9401">
        <v>0.05</v>
      </c>
      <c r="AB9401">
        <f>_2020_IR[[#This Row],[areaTotal]]*10000</f>
        <v>500</v>
      </c>
      <c r="AC9401" t="s">
        <v>48</v>
      </c>
      <c r="AD9401">
        <v>81</v>
      </c>
      <c r="AE9401">
        <f>SQRT(_2020_IR[[#This Row],[aream2]])/(_2020_IR[[#This Row],[duration2]]*60)</f>
        <v>4.6009629166662343E-3</v>
      </c>
      <c r="AF9401">
        <v>1.9116845873956099E-2</v>
      </c>
      <c r="AG9401">
        <v>0.81935681529091597</v>
      </c>
      <c r="AH9401">
        <v>1.63497058765669</v>
      </c>
      <c r="AI9401">
        <v>109.378340506033</v>
      </c>
      <c r="AJ9401">
        <v>3.78692148465983</v>
      </c>
      <c r="AK9401">
        <v>80.781053403670597</v>
      </c>
      <c r="AL9401">
        <v>6.9705068342270202</v>
      </c>
      <c r="AM9401" t="s">
        <v>59</v>
      </c>
      <c r="AN9401" t="s">
        <v>60</v>
      </c>
      <c r="AO9401" t="s">
        <v>51</v>
      </c>
      <c r="AP9401" t="s">
        <v>52</v>
      </c>
      <c r="AQ9401" t="s">
        <v>53</v>
      </c>
      <c r="AR9401" t="s">
        <v>61</v>
      </c>
      <c r="AS9401" t="s">
        <v>62</v>
      </c>
    </row>
    <row r="9402" spans="1:45" hidden="1" x14ac:dyDescent="0.35">
      <c r="A9402">
        <v>2020110196994</v>
      </c>
      <c r="B9402">
        <v>2020</v>
      </c>
      <c r="C9402" s="1">
        <v>44135.494444444441</v>
      </c>
      <c r="D9402" s="1">
        <v>44135.540277777778</v>
      </c>
      <c r="E9402" s="2">
        <f>_2020_IR[[#This Row],[close]]-_2020_IR[[#This Row],[open]]</f>
        <v>4.5833333337213844E-2</v>
      </c>
      <c r="F9402" t="s">
        <v>43</v>
      </c>
      <c r="G9402" t="s">
        <v>57</v>
      </c>
      <c r="H9402" t="s">
        <v>692</v>
      </c>
      <c r="I9402" t="s">
        <v>693</v>
      </c>
      <c r="J9402">
        <v>39.131773000000003</v>
      </c>
      <c r="K9402">
        <v>-9.3115629999999996</v>
      </c>
      <c r="L9402">
        <v>5</v>
      </c>
      <c r="M9402">
        <v>2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 t="s">
        <v>47</v>
      </c>
      <c r="X9402">
        <v>0</v>
      </c>
      <c r="Y9402">
        <v>0.15</v>
      </c>
      <c r="Z9402">
        <v>0</v>
      </c>
      <c r="AA9402">
        <v>0.15</v>
      </c>
      <c r="AB9402">
        <f>_2020_IR[[#This Row],[areaTotal]]*10000</f>
        <v>1500</v>
      </c>
      <c r="AC9402" t="s">
        <v>48</v>
      </c>
      <c r="AD9402">
        <v>66</v>
      </c>
      <c r="AE9402">
        <f>SQRT(_2020_IR[[#This Row],[aream2]])/(_2020_IR[[#This Row],[duration2]]*60)</f>
        <v>9.7802609752712551E-3</v>
      </c>
      <c r="AF9402">
        <v>6.1451826001717204E-3</v>
      </c>
      <c r="AG9402">
        <v>0.43152799591872598</v>
      </c>
      <c r="AH9402">
        <v>1.03611540129225</v>
      </c>
      <c r="AI9402">
        <v>90.492743187928795</v>
      </c>
      <c r="AJ9402">
        <v>2.4761926039442002</v>
      </c>
      <c r="AK9402">
        <v>74.394072341326805</v>
      </c>
      <c r="AL9402">
        <v>4.6352914291592597</v>
      </c>
      <c r="AM9402" t="s">
        <v>59</v>
      </c>
      <c r="AN9402" t="s">
        <v>60</v>
      </c>
      <c r="AO9402" t="s">
        <v>51</v>
      </c>
      <c r="AP9402" t="s">
        <v>52</v>
      </c>
      <c r="AQ9402" t="s">
        <v>53</v>
      </c>
      <c r="AR9402" t="s">
        <v>145</v>
      </c>
      <c r="AS9402" t="s">
        <v>42</v>
      </c>
    </row>
    <row r="9403" spans="1:45" hidden="1" x14ac:dyDescent="0.35">
      <c r="A9403">
        <v>2020180054404</v>
      </c>
      <c r="B9403">
        <v>2020</v>
      </c>
      <c r="C9403" s="1">
        <v>44135.669444444444</v>
      </c>
      <c r="D9403" s="1">
        <v>44135.738888888889</v>
      </c>
      <c r="E9403" s="2">
        <f>_2020_IR[[#This Row],[close]]-_2020_IR[[#This Row],[open]]</f>
        <v>6.9444444445252884E-2</v>
      </c>
      <c r="F9403" t="s">
        <v>43</v>
      </c>
      <c r="G9403" t="s">
        <v>65</v>
      </c>
      <c r="H9403" t="s">
        <v>804</v>
      </c>
      <c r="I9403" t="s">
        <v>2390</v>
      </c>
      <c r="J9403">
        <v>41.165951999999997</v>
      </c>
      <c r="K9403">
        <v>-7.4848619999999997</v>
      </c>
      <c r="L9403">
        <v>5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 t="s">
        <v>47</v>
      </c>
      <c r="X9403">
        <v>0</v>
      </c>
      <c r="Y9403">
        <v>0.37</v>
      </c>
      <c r="Z9403">
        <v>0</v>
      </c>
      <c r="AA9403">
        <v>0.37</v>
      </c>
      <c r="AB9403">
        <f>_2020_IR[[#This Row],[areaTotal]]*10000</f>
        <v>3700</v>
      </c>
      <c r="AC9403" t="s">
        <v>48</v>
      </c>
      <c r="AD9403">
        <v>100</v>
      </c>
      <c r="AE9403">
        <f>SQRT(_2020_IR[[#This Row],[aream2]])/(_2020_IR[[#This Row],[duration2]]*60)</f>
        <v>1.0137937550497033E-2</v>
      </c>
      <c r="AF9403">
        <v>6.5553659863504801E-3</v>
      </c>
      <c r="AG9403">
        <v>0.44757240163676398</v>
      </c>
      <c r="AH9403">
        <v>1.2049635566407799</v>
      </c>
      <c r="AI9403">
        <v>14.7487281713783</v>
      </c>
      <c r="AJ9403">
        <v>2.4619269414434202</v>
      </c>
      <c r="AK9403">
        <v>76.996258867564606</v>
      </c>
      <c r="AL9403">
        <v>3.4740796668908298</v>
      </c>
      <c r="AM9403" t="s">
        <v>49</v>
      </c>
      <c r="AN9403" t="s">
        <v>50</v>
      </c>
      <c r="AO9403" t="s">
        <v>51</v>
      </c>
      <c r="AP9403" t="s">
        <v>52</v>
      </c>
      <c r="AQ9403" t="s">
        <v>53</v>
      </c>
      <c r="AR9403" t="s">
        <v>145</v>
      </c>
      <c r="AS9403" t="s">
        <v>42</v>
      </c>
    </row>
    <row r="9404" spans="1:45" hidden="1" x14ac:dyDescent="0.35">
      <c r="A9404">
        <v>2020110197195</v>
      </c>
      <c r="B9404">
        <v>2020</v>
      </c>
      <c r="C9404" s="1">
        <v>44135.729166666664</v>
      </c>
      <c r="D9404" s="1">
        <v>44135.769444444442</v>
      </c>
      <c r="E9404" s="2">
        <f>_2020_IR[[#This Row],[close]]-_2020_IR[[#This Row],[open]]</f>
        <v>4.0277777778101154E-2</v>
      </c>
      <c r="F9404" t="s">
        <v>43</v>
      </c>
      <c r="G9404" t="s">
        <v>57</v>
      </c>
      <c r="H9404" t="s">
        <v>253</v>
      </c>
      <c r="I9404" t="s">
        <v>523</v>
      </c>
      <c r="J9404">
        <v>38.759231999999997</v>
      </c>
      <c r="K9404">
        <v>-9.2923869999999997</v>
      </c>
      <c r="L9404">
        <v>3</v>
      </c>
      <c r="M9404">
        <v>1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 t="s">
        <v>47</v>
      </c>
      <c r="X9404">
        <v>0</v>
      </c>
      <c r="Y9404">
        <v>1E-3</v>
      </c>
      <c r="Z9404">
        <v>0</v>
      </c>
      <c r="AA9404">
        <v>1E-3</v>
      </c>
      <c r="AB9404">
        <f>_2020_IR[[#This Row],[areaTotal]]*10000</f>
        <v>10</v>
      </c>
      <c r="AC9404" t="s">
        <v>48</v>
      </c>
      <c r="AD9404">
        <v>58</v>
      </c>
      <c r="AE9404">
        <f>SQRT(_2020_IR[[#This Row],[aream2]])/(_2020_IR[[#This Row],[duration2]]*60)</f>
        <v>9.0870047705987915E-4</v>
      </c>
      <c r="AF9404">
        <v>6.81292035951291E-3</v>
      </c>
      <c r="AG9404">
        <v>0.45742392350327798</v>
      </c>
      <c r="AH9404">
        <v>1.02677696195952</v>
      </c>
      <c r="AI9404">
        <v>116.76220386236599</v>
      </c>
      <c r="AJ9404">
        <v>2.8740008123933798</v>
      </c>
      <c r="AK9404">
        <v>76.993162191392301</v>
      </c>
      <c r="AL9404">
        <v>5.4148000568246299</v>
      </c>
      <c r="AM9404" t="s">
        <v>59</v>
      </c>
      <c r="AN9404" t="s">
        <v>60</v>
      </c>
      <c r="AO9404" t="s">
        <v>51</v>
      </c>
      <c r="AP9404" t="s">
        <v>52</v>
      </c>
      <c r="AQ9404" t="s">
        <v>53</v>
      </c>
      <c r="AR9404" t="s">
        <v>145</v>
      </c>
      <c r="AS9404" t="s">
        <v>42</v>
      </c>
    </row>
    <row r="9405" spans="1:45" hidden="1" x14ac:dyDescent="0.35">
      <c r="A9405">
        <v>2020110197223</v>
      </c>
      <c r="B9405">
        <v>2020</v>
      </c>
      <c r="C9405" s="1">
        <v>44135.756249999999</v>
      </c>
      <c r="D9405" s="1">
        <v>44135.805555555555</v>
      </c>
      <c r="E9405" s="2">
        <f>_2020_IR[[#This Row],[close]]-_2020_IR[[#This Row],[open]]</f>
        <v>4.9305555556202307E-2</v>
      </c>
      <c r="F9405" t="s">
        <v>43</v>
      </c>
      <c r="G9405" t="s">
        <v>57</v>
      </c>
      <c r="H9405" t="s">
        <v>692</v>
      </c>
      <c r="I9405" t="s">
        <v>840</v>
      </c>
      <c r="J9405">
        <v>39.072588000000003</v>
      </c>
      <c r="K9405">
        <v>-9.1904079999999997</v>
      </c>
      <c r="L9405">
        <v>5</v>
      </c>
      <c r="M9405">
        <v>1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 t="s">
        <v>47</v>
      </c>
      <c r="X9405">
        <v>0</v>
      </c>
      <c r="Y9405">
        <v>0.5</v>
      </c>
      <c r="Z9405">
        <v>0</v>
      </c>
      <c r="AA9405">
        <v>0.5</v>
      </c>
      <c r="AB9405">
        <f>_2020_IR[[#This Row],[areaTotal]]*10000</f>
        <v>5000</v>
      </c>
      <c r="AC9405" t="s">
        <v>48</v>
      </c>
      <c r="AD9405">
        <v>71</v>
      </c>
      <c r="AE9405">
        <f>SQRT(_2020_IR[[#This Row],[aream2]])/(_2020_IR[[#This Row],[duration2]]*60)</f>
        <v>1.6598750732078581E-2</v>
      </c>
      <c r="AF9405">
        <v>4.1519199518322503E-2</v>
      </c>
      <c r="AG9405">
        <v>1.2699132354971601</v>
      </c>
      <c r="AH9405">
        <v>1.88965179500528</v>
      </c>
      <c r="AI9405">
        <v>113.747555349783</v>
      </c>
      <c r="AJ9405">
        <v>4.7753575344139803</v>
      </c>
      <c r="AK9405">
        <v>82.723654052378606</v>
      </c>
      <c r="AL9405">
        <v>8.6435317389009896</v>
      </c>
      <c r="AM9405" t="s">
        <v>59</v>
      </c>
      <c r="AN9405" t="s">
        <v>60</v>
      </c>
      <c r="AO9405" t="s">
        <v>51</v>
      </c>
      <c r="AP9405" t="s">
        <v>52</v>
      </c>
      <c r="AQ9405" t="s">
        <v>53</v>
      </c>
      <c r="AR9405" t="s">
        <v>54</v>
      </c>
      <c r="AS9405" t="s">
        <v>55</v>
      </c>
    </row>
    <row r="9406" spans="1:45" hidden="1" x14ac:dyDescent="0.35">
      <c r="A9406">
        <v>2020150088342</v>
      </c>
      <c r="B9406">
        <v>2020</v>
      </c>
      <c r="C9406" s="1">
        <v>44135.779166666667</v>
      </c>
      <c r="D9406" s="1">
        <v>44135.795138888891</v>
      </c>
      <c r="E9406" s="2">
        <f>_2020_IR[[#This Row],[close]]-_2020_IR[[#This Row],[open]]</f>
        <v>1.5972222223354038E-2</v>
      </c>
      <c r="F9406" t="s">
        <v>56</v>
      </c>
      <c r="G9406" t="s">
        <v>118</v>
      </c>
      <c r="H9406" t="s">
        <v>119</v>
      </c>
      <c r="I9406" t="s">
        <v>120</v>
      </c>
      <c r="J9406">
        <v>38.642249999999997</v>
      </c>
      <c r="K9406">
        <v>-8.9359590000000004</v>
      </c>
      <c r="L9406">
        <v>6</v>
      </c>
      <c r="M9406">
        <v>2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 t="s">
        <v>47</v>
      </c>
      <c r="X9406">
        <v>0</v>
      </c>
      <c r="Y9406">
        <v>0</v>
      </c>
      <c r="Z9406">
        <v>6.1400000000000003E-2</v>
      </c>
      <c r="AA9406">
        <v>6.1400000000000003E-2</v>
      </c>
      <c r="AB9406">
        <f>_2020_IR[[#This Row],[areaTotal]]*10000</f>
        <v>614</v>
      </c>
      <c r="AC9406" t="s">
        <v>48</v>
      </c>
      <c r="AD9406">
        <v>23</v>
      </c>
      <c r="AE9406">
        <f>SQRT(_2020_IR[[#This Row],[aream2]])/(_2020_IR[[#This Row],[duration2]]*60)</f>
        <v>1.7955814048353429E-2</v>
      </c>
      <c r="AF9406">
        <v>0.129793114182915</v>
      </c>
      <c r="AG9406">
        <v>2.4178902345013502</v>
      </c>
      <c r="AH9406">
        <v>2.30693285959306</v>
      </c>
      <c r="AI9406">
        <v>217.72578065635699</v>
      </c>
      <c r="AJ9406">
        <v>6.1250892366576304</v>
      </c>
      <c r="AK9406">
        <v>83.441766205160306</v>
      </c>
      <c r="AL9406">
        <v>11.445231703712199</v>
      </c>
      <c r="AM9406" t="s">
        <v>49</v>
      </c>
      <c r="AN9406" t="s">
        <v>91</v>
      </c>
      <c r="AO9406" t="s">
        <v>51</v>
      </c>
      <c r="AP9406" t="s">
        <v>52</v>
      </c>
      <c r="AQ9406" t="s">
        <v>53</v>
      </c>
      <c r="AR9406" t="s">
        <v>54</v>
      </c>
      <c r="AS9406" t="s">
        <v>55</v>
      </c>
    </row>
    <row r="9407" spans="1:45" hidden="1" x14ac:dyDescent="0.35">
      <c r="A9407">
        <v>2020130167765</v>
      </c>
      <c r="B9407">
        <v>2020</v>
      </c>
      <c r="C9407" s="1">
        <v>44135.790972222225</v>
      </c>
      <c r="D9407" s="1">
        <v>44135.852777777778</v>
      </c>
      <c r="E9407" s="2">
        <f>_2020_IR[[#This Row],[close]]-_2020_IR[[#This Row],[open]]</f>
        <v>6.1805555553291924E-2</v>
      </c>
      <c r="F9407" t="s">
        <v>43</v>
      </c>
      <c r="G9407" t="s">
        <v>126</v>
      </c>
      <c r="H9407" t="s">
        <v>249</v>
      </c>
      <c r="I9407" t="s">
        <v>620</v>
      </c>
      <c r="J9407">
        <v>41.158417</v>
      </c>
      <c r="K9407">
        <v>-8.4385549999999991</v>
      </c>
      <c r="L9407">
        <v>4</v>
      </c>
      <c r="M9407">
        <v>1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 t="s">
        <v>47</v>
      </c>
      <c r="X9407">
        <v>0</v>
      </c>
      <c r="Y9407">
        <v>0.02</v>
      </c>
      <c r="Z9407">
        <v>0</v>
      </c>
      <c r="AA9407">
        <v>0.02</v>
      </c>
      <c r="AB9407">
        <f>_2020_IR[[#This Row],[areaTotal]]*10000</f>
        <v>200</v>
      </c>
      <c r="AC9407" t="s">
        <v>48</v>
      </c>
      <c r="AD9407">
        <v>89</v>
      </c>
      <c r="AE9407">
        <f>SQRT(_2020_IR[[#This Row],[aream2]])/(_2020_IR[[#This Row],[duration2]]*60)</f>
        <v>2.6483400044439985E-3</v>
      </c>
      <c r="AF9407">
        <v>1.1491630746584901E-2</v>
      </c>
      <c r="AG9407">
        <v>0.61460314585370401</v>
      </c>
      <c r="AH9407">
        <v>1.56723086299065</v>
      </c>
      <c r="AI9407">
        <v>15.16305078125</v>
      </c>
      <c r="AJ9407">
        <v>2.9841983191415999</v>
      </c>
      <c r="AK9407">
        <v>77.492893860164102</v>
      </c>
      <c r="AL9407">
        <v>4.0002172511943099</v>
      </c>
      <c r="AM9407" t="s">
        <v>59</v>
      </c>
      <c r="AN9407" t="s">
        <v>60</v>
      </c>
      <c r="AO9407" t="s">
        <v>51</v>
      </c>
      <c r="AP9407" t="s">
        <v>52</v>
      </c>
      <c r="AQ9407" t="s">
        <v>53</v>
      </c>
      <c r="AR9407" t="s">
        <v>61</v>
      </c>
      <c r="AS9407" t="s">
        <v>62</v>
      </c>
    </row>
    <row r="9408" spans="1:45" hidden="1" x14ac:dyDescent="0.35">
      <c r="A9408">
        <v>2020140056809</v>
      </c>
      <c r="B9408">
        <v>2020</v>
      </c>
      <c r="C9408" s="1">
        <v>44136.520833333336</v>
      </c>
      <c r="D9408" s="1">
        <v>44136.530555555553</v>
      </c>
      <c r="E9408" s="2">
        <f>_2020_IR[[#This Row],[close]]-_2020_IR[[#This Row],[open]]</f>
        <v>9.7222222175332718E-3</v>
      </c>
      <c r="F9408" t="s">
        <v>56</v>
      </c>
      <c r="G9408" t="s">
        <v>212</v>
      </c>
      <c r="H9408" t="s">
        <v>501</v>
      </c>
      <c r="I9408" t="s">
        <v>2140</v>
      </c>
      <c r="J9408">
        <v>39.124890000000001</v>
      </c>
      <c r="K9408">
        <v>-8.8159530000000004</v>
      </c>
      <c r="L9408">
        <v>6</v>
      </c>
      <c r="M9408">
        <v>3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 t="s">
        <v>47</v>
      </c>
      <c r="X9408">
        <v>0</v>
      </c>
      <c r="Y9408">
        <v>0</v>
      </c>
      <c r="Z9408">
        <v>6.0000000000000001E-3</v>
      </c>
      <c r="AA9408">
        <v>6.0000000000000001E-3</v>
      </c>
      <c r="AB9408">
        <f>_2020_IR[[#This Row],[areaTotal]]*10000</f>
        <v>60</v>
      </c>
      <c r="AC9408" t="s">
        <v>48</v>
      </c>
      <c r="AD9408">
        <v>14</v>
      </c>
      <c r="AE9408">
        <f>SQRT(_2020_IR[[#This Row],[aream2]])/(_2020_IR[[#This Row],[duration2]]*60)</f>
        <v>9.2213889195414695E-3</v>
      </c>
      <c r="AF9408">
        <v>8.8817038168064105E-2</v>
      </c>
      <c r="AG9408">
        <v>1.95143663244235</v>
      </c>
      <c r="AH9408">
        <v>1.8724523071306201</v>
      </c>
      <c r="AI9408">
        <v>151.32092882557799</v>
      </c>
      <c r="AJ9408">
        <v>7.2089491308650402</v>
      </c>
      <c r="AK9408">
        <v>82.820558325503598</v>
      </c>
      <c r="AL9408">
        <v>12.8834724219065</v>
      </c>
      <c r="AM9408" t="s">
        <v>49</v>
      </c>
      <c r="AN9408" t="s">
        <v>91</v>
      </c>
      <c r="AO9408" t="s">
        <v>51</v>
      </c>
      <c r="AP9408" t="s">
        <v>52</v>
      </c>
      <c r="AQ9408" t="s">
        <v>53</v>
      </c>
      <c r="AR9408" t="s">
        <v>54</v>
      </c>
      <c r="AS9408" t="s">
        <v>55</v>
      </c>
    </row>
    <row r="9409" spans="1:45" hidden="1" x14ac:dyDescent="0.35">
      <c r="A9409">
        <v>2020080045228</v>
      </c>
      <c r="B9409">
        <v>2020</v>
      </c>
      <c r="C9409" s="1">
        <v>44136.541666666664</v>
      </c>
      <c r="D9409" s="1">
        <v>44136.572222222225</v>
      </c>
      <c r="E9409" s="2">
        <f>_2020_IR[[#This Row],[close]]-_2020_IR[[#This Row],[open]]</f>
        <v>3.0555555560567882E-2</v>
      </c>
      <c r="F9409" t="s">
        <v>43</v>
      </c>
      <c r="G9409" t="s">
        <v>116</v>
      </c>
      <c r="H9409" t="s">
        <v>215</v>
      </c>
      <c r="I9409" t="s">
        <v>1106</v>
      </c>
      <c r="J9409">
        <v>37.342582</v>
      </c>
      <c r="K9409">
        <v>-8.3837480000000006</v>
      </c>
      <c r="L9409">
        <v>4</v>
      </c>
      <c r="M9409">
        <v>2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 t="s">
        <v>47</v>
      </c>
      <c r="X9409">
        <v>0</v>
      </c>
      <c r="Y9409">
        <v>1.5100000000000001E-2</v>
      </c>
      <c r="Z9409">
        <v>0</v>
      </c>
      <c r="AA9409">
        <v>1.5100000000000001E-2</v>
      </c>
      <c r="AB9409">
        <f>_2020_IR[[#This Row],[areaTotal]]*10000</f>
        <v>151</v>
      </c>
      <c r="AC9409" t="s">
        <v>48</v>
      </c>
      <c r="AD9409">
        <v>44</v>
      </c>
      <c r="AE9409">
        <f>SQRT(_2020_IR[[#This Row],[aream2]])/(_2020_IR[[#This Row],[duration2]]*60)</f>
        <v>4.654623381607768E-3</v>
      </c>
      <c r="AF9409">
        <v>1.0218599892095099</v>
      </c>
      <c r="AG9409">
        <v>7.7576506964878602</v>
      </c>
      <c r="AH9409">
        <v>4.1198710068667603</v>
      </c>
      <c r="AI9409">
        <v>187.299128934782</v>
      </c>
      <c r="AJ9409">
        <v>15.729838555297601</v>
      </c>
      <c r="AK9409">
        <v>86.735107659846406</v>
      </c>
      <c r="AL9409">
        <v>26.000676279524999</v>
      </c>
      <c r="AM9409" t="s">
        <v>49</v>
      </c>
      <c r="AN9409" t="s">
        <v>114</v>
      </c>
      <c r="AO9409" t="s">
        <v>51</v>
      </c>
      <c r="AP9409" t="s">
        <v>125</v>
      </c>
      <c r="AQ9409" t="s">
        <v>53</v>
      </c>
      <c r="AR9409" t="s">
        <v>218</v>
      </c>
      <c r="AS9409" t="s">
        <v>219</v>
      </c>
    </row>
    <row r="9410" spans="1:45" hidden="1" x14ac:dyDescent="0.35">
      <c r="A9410">
        <v>2020020024732</v>
      </c>
      <c r="B9410">
        <v>2020</v>
      </c>
      <c r="C9410" s="1">
        <v>44136.746527777781</v>
      </c>
      <c r="D9410" s="1">
        <v>44136.786111111112</v>
      </c>
      <c r="E9410" s="2">
        <f>_2020_IR[[#This Row],[close]]-_2020_IR[[#This Row],[open]]</f>
        <v>3.9583333331393078E-2</v>
      </c>
      <c r="F9410" t="s">
        <v>56</v>
      </c>
      <c r="G9410" t="s">
        <v>71</v>
      </c>
      <c r="H9410" t="s">
        <v>71</v>
      </c>
      <c r="I9410" t="s">
        <v>1391</v>
      </c>
      <c r="J9410">
        <v>37.967117000000002</v>
      </c>
      <c r="K9410">
        <v>-7.8718750000000002</v>
      </c>
      <c r="L9410">
        <v>8</v>
      </c>
      <c r="M9410">
        <v>3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 t="s">
        <v>47</v>
      </c>
      <c r="X9410">
        <v>0</v>
      </c>
      <c r="Y9410">
        <v>0</v>
      </c>
      <c r="Z9410">
        <v>2.7300000000000001E-2</v>
      </c>
      <c r="AA9410">
        <v>2.7300000000000001E-2</v>
      </c>
      <c r="AB9410">
        <f>_2020_IR[[#This Row],[areaTotal]]*10000</f>
        <v>273</v>
      </c>
      <c r="AC9410" t="s">
        <v>48</v>
      </c>
      <c r="AD9410">
        <v>57</v>
      </c>
      <c r="AE9410">
        <f>SQRT(_2020_IR[[#This Row],[aream2]])/(_2020_IR[[#This Row],[duration2]]*60)</f>
        <v>4.8312022344614925E-3</v>
      </c>
      <c r="AF9410">
        <v>0.634479436381718</v>
      </c>
      <c r="AG9410">
        <v>5.9264666629493403</v>
      </c>
      <c r="AH9410">
        <v>3.4269804824871901</v>
      </c>
      <c r="AI9410">
        <v>179.860355931247</v>
      </c>
      <c r="AJ9410">
        <v>13.0271103473503</v>
      </c>
      <c r="AK9410">
        <v>86.115695981133598</v>
      </c>
      <c r="AL9410">
        <v>22.059796732009001</v>
      </c>
      <c r="AM9410" t="s">
        <v>59</v>
      </c>
      <c r="AN9410" t="s">
        <v>60</v>
      </c>
      <c r="AO9410" t="s">
        <v>51</v>
      </c>
      <c r="AP9410" t="s">
        <v>125</v>
      </c>
      <c r="AQ9410" t="s">
        <v>53</v>
      </c>
      <c r="AR9410" t="s">
        <v>218</v>
      </c>
      <c r="AS9410" t="s">
        <v>219</v>
      </c>
    </row>
    <row r="9411" spans="1:45" hidden="1" x14ac:dyDescent="0.35">
      <c r="A9411">
        <v>2020090032120</v>
      </c>
      <c r="B9411">
        <v>2020</v>
      </c>
      <c r="C9411" s="1">
        <v>44136.76666666667</v>
      </c>
      <c r="D9411" s="1">
        <v>44136.777777777781</v>
      </c>
      <c r="E9411" s="2">
        <f>_2020_IR[[#This Row],[close]]-_2020_IR[[#This Row],[open]]</f>
        <v>1.1111111110949423E-2</v>
      </c>
      <c r="F9411" t="s">
        <v>43</v>
      </c>
      <c r="G9411" t="s">
        <v>94</v>
      </c>
      <c r="H9411" t="s">
        <v>146</v>
      </c>
      <c r="I9411" t="s">
        <v>2511</v>
      </c>
      <c r="J9411">
        <v>40.479391999999997</v>
      </c>
      <c r="K9411">
        <v>-6.9264029999999996</v>
      </c>
      <c r="L9411">
        <v>5</v>
      </c>
      <c r="M9411">
        <v>2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 t="s">
        <v>47</v>
      </c>
      <c r="X9411">
        <v>0</v>
      </c>
      <c r="Y9411">
        <v>0.48</v>
      </c>
      <c r="Z9411">
        <v>0</v>
      </c>
      <c r="AA9411">
        <v>0.48</v>
      </c>
      <c r="AB9411">
        <f>_2020_IR[[#This Row],[areaTotal]]*10000</f>
        <v>4800</v>
      </c>
      <c r="AC9411" t="s">
        <v>48</v>
      </c>
      <c r="AD9411">
        <v>16</v>
      </c>
      <c r="AE9411">
        <f>SQRT(_2020_IR[[#This Row],[aream2]])/(_2020_IR[[#This Row],[duration2]]*60)</f>
        <v>7.216878364870323E-2</v>
      </c>
      <c r="AF9411">
        <v>3.6548870863421297E-2</v>
      </c>
      <c r="AG9411">
        <v>1.1816496609752001</v>
      </c>
      <c r="AH9411">
        <v>2.3097701352147202</v>
      </c>
      <c r="AI9411">
        <v>20.3711368546711</v>
      </c>
      <c r="AJ9411">
        <v>4.0855040609611697</v>
      </c>
      <c r="AK9411">
        <v>83.025808720004903</v>
      </c>
      <c r="AL9411">
        <v>5.44231764631445</v>
      </c>
      <c r="AM9411" t="s">
        <v>49</v>
      </c>
      <c r="AN9411" t="s">
        <v>91</v>
      </c>
      <c r="AO9411" t="s">
        <v>51</v>
      </c>
      <c r="AP9411" t="s">
        <v>52</v>
      </c>
      <c r="AQ9411" t="s">
        <v>53</v>
      </c>
      <c r="AR9411" t="s">
        <v>54</v>
      </c>
      <c r="AS9411" t="s">
        <v>55</v>
      </c>
    </row>
    <row r="9412" spans="1:45" hidden="1" x14ac:dyDescent="0.35">
      <c r="A9412">
        <v>2020150088705</v>
      </c>
      <c r="B9412">
        <v>2020</v>
      </c>
      <c r="C9412" s="1">
        <v>44137.086111111108</v>
      </c>
      <c r="D9412" s="1">
        <v>44137.104166666664</v>
      </c>
      <c r="E9412" s="2">
        <f>_2020_IR[[#This Row],[close]]-_2020_IR[[#This Row],[open]]</f>
        <v>1.8055555556202307E-2</v>
      </c>
      <c r="F9412" t="s">
        <v>43</v>
      </c>
      <c r="G9412" t="s">
        <v>118</v>
      </c>
      <c r="H9412" t="s">
        <v>817</v>
      </c>
      <c r="I9412" t="s">
        <v>1480</v>
      </c>
      <c r="J9412">
        <v>38.655265</v>
      </c>
      <c r="K9412">
        <v>-9.2190030000000007</v>
      </c>
      <c r="L9412">
        <v>9</v>
      </c>
      <c r="M9412">
        <v>3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 t="s">
        <v>47</v>
      </c>
      <c r="X9412">
        <v>0</v>
      </c>
      <c r="Y9412">
        <v>1.5599999999999999E-2</v>
      </c>
      <c r="Z9412">
        <v>0</v>
      </c>
      <c r="AA9412">
        <v>1.5599999999999999E-2</v>
      </c>
      <c r="AB9412">
        <f>_2020_IR[[#This Row],[areaTotal]]*10000</f>
        <v>156</v>
      </c>
      <c r="AC9412" t="s">
        <v>48</v>
      </c>
      <c r="AD9412">
        <v>26</v>
      </c>
      <c r="AE9412">
        <f>SQRT(_2020_IR[[#This Row],[aream2]])/(_2020_IR[[#This Row],[duration2]]*60)</f>
        <v>8.0064076902543573E-3</v>
      </c>
      <c r="AF9412">
        <v>9.7830072514596307E-3</v>
      </c>
      <c r="AG9412">
        <v>0.56117460099189198</v>
      </c>
      <c r="AH9412">
        <v>1.11867337478411</v>
      </c>
      <c r="AI9412">
        <v>215.13080490407799</v>
      </c>
      <c r="AJ9412">
        <v>3.6401146760593499</v>
      </c>
      <c r="AK9412">
        <v>79.336808871248095</v>
      </c>
      <c r="AL9412">
        <v>6.9847655348430697</v>
      </c>
      <c r="AM9412" t="s">
        <v>59</v>
      </c>
      <c r="AN9412" t="s">
        <v>60</v>
      </c>
      <c r="AO9412" t="s">
        <v>51</v>
      </c>
      <c r="AP9412" t="s">
        <v>52</v>
      </c>
      <c r="AQ9412" t="s">
        <v>53</v>
      </c>
      <c r="AR9412" t="s">
        <v>61</v>
      </c>
      <c r="AS9412" t="s">
        <v>62</v>
      </c>
    </row>
    <row r="9413" spans="1:45" hidden="1" x14ac:dyDescent="0.35">
      <c r="A9413">
        <v>2020090032215</v>
      </c>
      <c r="B9413">
        <v>2020</v>
      </c>
      <c r="C9413" s="1">
        <v>44137.529861111114</v>
      </c>
      <c r="D9413" s="1">
        <v>44137.606249999997</v>
      </c>
      <c r="E9413" s="2">
        <f>_2020_IR[[#This Row],[close]]-_2020_IR[[#This Row],[open]]</f>
        <v>7.6388888883229811E-2</v>
      </c>
      <c r="F9413" t="s">
        <v>43</v>
      </c>
      <c r="G9413" t="s">
        <v>94</v>
      </c>
      <c r="H9413" t="s">
        <v>702</v>
      </c>
      <c r="I9413" t="s">
        <v>2512</v>
      </c>
      <c r="J9413">
        <v>40.868797000000001</v>
      </c>
      <c r="K9413">
        <v>-7.0928750000000003</v>
      </c>
      <c r="L9413">
        <v>11</v>
      </c>
      <c r="M9413">
        <v>3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 t="s">
        <v>47</v>
      </c>
      <c r="X9413">
        <v>0.06</v>
      </c>
      <c r="Y9413">
        <v>2.9</v>
      </c>
      <c r="Z9413">
        <v>0</v>
      </c>
      <c r="AA9413">
        <v>2.96</v>
      </c>
      <c r="AB9413">
        <f>_2020_IR[[#This Row],[areaTotal]]*10000</f>
        <v>29600</v>
      </c>
      <c r="AC9413" t="s">
        <v>82</v>
      </c>
      <c r="AD9413">
        <v>110</v>
      </c>
      <c r="AE9413">
        <f>SQRT(_2020_IR[[#This Row],[aream2]])/(_2020_IR[[#This Row],[duration2]]*60)</f>
        <v>2.6067652324371599E-2</v>
      </c>
      <c r="AF9413">
        <v>7.6239981042120694E-2</v>
      </c>
      <c r="AG9413">
        <v>1.7901490618769</v>
      </c>
      <c r="AH9413">
        <v>2.3739358045926902</v>
      </c>
      <c r="AI9413">
        <v>53.404546329900498</v>
      </c>
      <c r="AJ9413">
        <v>4.5823104841994802</v>
      </c>
      <c r="AK9413">
        <v>82.748261404107396</v>
      </c>
      <c r="AL9413">
        <v>7.5459449773471299</v>
      </c>
      <c r="AM9413" t="s">
        <v>49</v>
      </c>
      <c r="AN9413" t="s">
        <v>50</v>
      </c>
      <c r="AO9413" t="s">
        <v>51</v>
      </c>
      <c r="AP9413" t="s">
        <v>52</v>
      </c>
      <c r="AQ9413" t="s">
        <v>53</v>
      </c>
      <c r="AR9413" t="s">
        <v>54</v>
      </c>
      <c r="AS9413" t="s">
        <v>55</v>
      </c>
    </row>
    <row r="9414" spans="1:45" hidden="1" x14ac:dyDescent="0.35">
      <c r="A9414">
        <v>2020090032235</v>
      </c>
      <c r="B9414">
        <v>2020</v>
      </c>
      <c r="C9414" s="1">
        <v>44137.595833333333</v>
      </c>
      <c r="D9414" s="1">
        <v>44137.711805555555</v>
      </c>
      <c r="E9414" s="2">
        <f>_2020_IR[[#This Row],[close]]-_2020_IR[[#This Row],[open]]</f>
        <v>0.11597222222189885</v>
      </c>
      <c r="F9414" t="s">
        <v>43</v>
      </c>
      <c r="G9414" t="s">
        <v>94</v>
      </c>
      <c r="H9414" t="s">
        <v>129</v>
      </c>
      <c r="I9414" t="s">
        <v>2203</v>
      </c>
      <c r="J9414">
        <v>40.948824999999999</v>
      </c>
      <c r="K9414">
        <v>-7.1787470000000004</v>
      </c>
      <c r="L9414">
        <v>19</v>
      </c>
      <c r="M9414">
        <v>7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 t="s">
        <v>47</v>
      </c>
      <c r="X9414">
        <v>6</v>
      </c>
      <c r="Y9414">
        <v>48</v>
      </c>
      <c r="Z9414">
        <v>42</v>
      </c>
      <c r="AA9414">
        <v>96</v>
      </c>
      <c r="AB9414">
        <f>_2020_IR[[#This Row],[areaTotal]]*10000</f>
        <v>960000</v>
      </c>
      <c r="AC9414" t="s">
        <v>1076</v>
      </c>
      <c r="AD9414">
        <v>167</v>
      </c>
      <c r="AE9414">
        <f>SQRT(_2020_IR[[#This Row],[aream2]])/(_2020_IR[[#This Row],[duration2]]*60)</f>
        <v>9.7784021667991147E-2</v>
      </c>
      <c r="AF9414">
        <v>5.0632313107483999E-2</v>
      </c>
      <c r="AG9414">
        <v>1.4205699879482601</v>
      </c>
      <c r="AH9414">
        <v>2.15515670640736</v>
      </c>
      <c r="AI9414">
        <v>58.907694004883503</v>
      </c>
      <c r="AJ9414">
        <v>4.29519007583463</v>
      </c>
      <c r="AK9414">
        <v>82.1498887667763</v>
      </c>
      <c r="AL9414">
        <v>7.2659146105288297</v>
      </c>
      <c r="AM9414" t="s">
        <v>49</v>
      </c>
      <c r="AN9414" t="s">
        <v>91</v>
      </c>
      <c r="AO9414" t="s">
        <v>51</v>
      </c>
      <c r="AP9414" t="s">
        <v>52</v>
      </c>
      <c r="AQ9414" t="s">
        <v>53</v>
      </c>
      <c r="AR9414" t="s">
        <v>54</v>
      </c>
      <c r="AS9414" t="s">
        <v>55</v>
      </c>
    </row>
    <row r="9415" spans="1:45" hidden="1" x14ac:dyDescent="0.35">
      <c r="A9415">
        <v>2020090032262</v>
      </c>
      <c r="B9415">
        <v>2020</v>
      </c>
      <c r="C9415" s="1">
        <v>44137.7</v>
      </c>
      <c r="D9415" s="1">
        <v>44137.743055555555</v>
      </c>
      <c r="E9415" s="2">
        <f>_2020_IR[[#This Row],[close]]-_2020_IR[[#This Row],[open]]</f>
        <v>4.3055555557657499E-2</v>
      </c>
      <c r="F9415" t="s">
        <v>43</v>
      </c>
      <c r="G9415" t="s">
        <v>94</v>
      </c>
      <c r="H9415" t="s">
        <v>702</v>
      </c>
      <c r="I9415" t="s">
        <v>2513</v>
      </c>
      <c r="J9415">
        <v>40.914037999999998</v>
      </c>
      <c r="K9415">
        <v>-7.050802</v>
      </c>
      <c r="L9415">
        <v>5</v>
      </c>
      <c r="M9415">
        <v>1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 t="s">
        <v>47</v>
      </c>
      <c r="X9415">
        <v>0</v>
      </c>
      <c r="Y9415">
        <v>1.32</v>
      </c>
      <c r="Z9415">
        <v>0</v>
      </c>
      <c r="AA9415">
        <v>1.32</v>
      </c>
      <c r="AB9415">
        <f>_2020_IR[[#This Row],[areaTotal]]*10000</f>
        <v>13200</v>
      </c>
      <c r="AC9415" t="s">
        <v>82</v>
      </c>
      <c r="AD9415">
        <v>62</v>
      </c>
      <c r="AE9415">
        <f>SQRT(_2020_IR[[#This Row],[aream2]])/(_2020_IR[[#This Row],[duration2]]*60)</f>
        <v>3.0884745411494777E-2</v>
      </c>
      <c r="AF9415">
        <v>7.6239981042120694E-2</v>
      </c>
      <c r="AG9415">
        <v>1.7901490618769</v>
      </c>
      <c r="AH9415">
        <v>2.3739358045926902</v>
      </c>
      <c r="AI9415">
        <v>53.404546329900498</v>
      </c>
      <c r="AJ9415">
        <v>4.5823104841994802</v>
      </c>
      <c r="AK9415">
        <v>82.748261404107396</v>
      </c>
      <c r="AL9415">
        <v>7.5459449773471299</v>
      </c>
      <c r="AM9415" t="s">
        <v>49</v>
      </c>
      <c r="AN9415" t="s">
        <v>50</v>
      </c>
      <c r="AO9415" t="s">
        <v>51</v>
      </c>
      <c r="AP9415" t="s">
        <v>52</v>
      </c>
      <c r="AQ9415" t="s">
        <v>53</v>
      </c>
      <c r="AR9415" t="s">
        <v>54</v>
      </c>
      <c r="AS9415" t="s">
        <v>55</v>
      </c>
    </row>
    <row r="9416" spans="1:45" hidden="1" x14ac:dyDescent="0.35">
      <c r="A9416">
        <v>2020080045395</v>
      </c>
      <c r="B9416">
        <v>2020</v>
      </c>
      <c r="C9416" s="1">
        <v>44137.734722222223</v>
      </c>
      <c r="D9416" s="1">
        <v>44137.768750000003</v>
      </c>
      <c r="E9416" s="2">
        <f>_2020_IR[[#This Row],[close]]-_2020_IR[[#This Row],[open]]</f>
        <v>3.4027777779556345E-2</v>
      </c>
      <c r="F9416" t="s">
        <v>43</v>
      </c>
      <c r="G9416" t="s">
        <v>116</v>
      </c>
      <c r="H9416" t="s">
        <v>923</v>
      </c>
      <c r="I9416" t="s">
        <v>2514</v>
      </c>
      <c r="J9416">
        <v>37.413091999999999</v>
      </c>
      <c r="K9416">
        <v>-7.5834830000000002</v>
      </c>
      <c r="L9416">
        <v>4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 t="s">
        <v>47</v>
      </c>
      <c r="X9416">
        <v>0</v>
      </c>
      <c r="Y9416">
        <v>1.5E-3</v>
      </c>
      <c r="Z9416">
        <v>0</v>
      </c>
      <c r="AA9416">
        <v>1.5E-3</v>
      </c>
      <c r="AB9416">
        <f>_2020_IR[[#This Row],[areaTotal]]*10000</f>
        <v>15</v>
      </c>
      <c r="AC9416" t="s">
        <v>48</v>
      </c>
      <c r="AD9416">
        <v>49</v>
      </c>
      <c r="AE9416">
        <f>SQRT(_2020_IR[[#This Row],[aream2]])/(_2020_IR[[#This Row],[duration2]]*60)</f>
        <v>1.3173412742202098E-3</v>
      </c>
      <c r="AF9416">
        <v>1.5218616723523599</v>
      </c>
      <c r="AG9416">
        <v>9.7154108869735296</v>
      </c>
      <c r="AH9416">
        <v>4.2971049388086602</v>
      </c>
      <c r="AI9416">
        <v>309.98522679209901</v>
      </c>
      <c r="AJ9416">
        <v>21.0057270486977</v>
      </c>
      <c r="AK9416">
        <v>86.891619346447698</v>
      </c>
      <c r="AL9416">
        <v>35.925369636822197</v>
      </c>
      <c r="AM9416" t="s">
        <v>59</v>
      </c>
      <c r="AN9416" t="s">
        <v>60</v>
      </c>
      <c r="AO9416" t="s">
        <v>217</v>
      </c>
      <c r="AP9416" t="s">
        <v>125</v>
      </c>
      <c r="AQ9416" t="s">
        <v>1234</v>
      </c>
      <c r="AR9416" t="s">
        <v>218</v>
      </c>
      <c r="AS9416" t="s">
        <v>219</v>
      </c>
    </row>
    <row r="9417" spans="1:45" hidden="1" x14ac:dyDescent="0.35">
      <c r="A9417">
        <v>2020090032266</v>
      </c>
      <c r="B9417">
        <v>2020</v>
      </c>
      <c r="C9417" s="1">
        <v>44137.745138888888</v>
      </c>
      <c r="D9417" s="1">
        <v>44137.847222222219</v>
      </c>
      <c r="E9417" s="2">
        <f>_2020_IR[[#This Row],[close]]-_2020_IR[[#This Row],[open]]</f>
        <v>0.10208333333139308</v>
      </c>
      <c r="F9417" t="s">
        <v>43</v>
      </c>
      <c r="G9417" t="s">
        <v>94</v>
      </c>
      <c r="H9417" t="s">
        <v>771</v>
      </c>
      <c r="I9417" t="s">
        <v>2209</v>
      </c>
      <c r="J9417">
        <v>40.851301999999997</v>
      </c>
      <c r="K9417">
        <v>-7.2764730000000002</v>
      </c>
      <c r="L9417">
        <v>9</v>
      </c>
      <c r="M9417">
        <v>3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 t="s">
        <v>47</v>
      </c>
      <c r="X9417">
        <v>0</v>
      </c>
      <c r="Y9417">
        <v>1.5</v>
      </c>
      <c r="Z9417">
        <v>0</v>
      </c>
      <c r="AA9417">
        <v>1.5</v>
      </c>
      <c r="AB9417">
        <f>_2020_IR[[#This Row],[areaTotal]]*10000</f>
        <v>15000</v>
      </c>
      <c r="AC9417" t="s">
        <v>82</v>
      </c>
      <c r="AD9417">
        <v>147</v>
      </c>
      <c r="AE9417">
        <f>SQRT(_2020_IR[[#This Row],[aream2]])/(_2020_IR[[#This Row],[duration2]]*60)</f>
        <v>1.3885996274281056E-2</v>
      </c>
      <c r="AF9417">
        <v>3.63451289898424E-2</v>
      </c>
      <c r="AG9417">
        <v>1.1779236040606</v>
      </c>
      <c r="AH9417">
        <v>2.1722418036875402</v>
      </c>
      <c r="AI9417">
        <v>32.9074658829661</v>
      </c>
      <c r="AJ9417">
        <v>4.0652780564126303</v>
      </c>
      <c r="AK9417">
        <v>81.855388110583604</v>
      </c>
      <c r="AL9417">
        <v>6.2120244159536897</v>
      </c>
      <c r="AM9417" t="s">
        <v>49</v>
      </c>
      <c r="AN9417" t="s">
        <v>50</v>
      </c>
      <c r="AO9417" t="s">
        <v>51</v>
      </c>
      <c r="AP9417" t="s">
        <v>52</v>
      </c>
      <c r="AQ9417" t="s">
        <v>53</v>
      </c>
      <c r="AR9417" t="s">
        <v>61</v>
      </c>
      <c r="AS9417" t="s">
        <v>62</v>
      </c>
    </row>
    <row r="9418" spans="1:45" hidden="1" x14ac:dyDescent="0.35">
      <c r="A9418">
        <v>2020090032267</v>
      </c>
      <c r="B9418">
        <v>2020</v>
      </c>
      <c r="C9418" s="1">
        <v>44137.749305555553</v>
      </c>
      <c r="D9418" s="1">
        <v>44137.757638888892</v>
      </c>
      <c r="E9418" s="2">
        <f>_2020_IR[[#This Row],[close]]-_2020_IR[[#This Row],[open]]</f>
        <v>8.3333333386690356E-3</v>
      </c>
      <c r="F9418" t="s">
        <v>43</v>
      </c>
      <c r="G9418" t="s">
        <v>94</v>
      </c>
      <c r="H9418" t="s">
        <v>702</v>
      </c>
      <c r="I9418" t="s">
        <v>2513</v>
      </c>
      <c r="J9418">
        <v>40.909182000000001</v>
      </c>
      <c r="K9418">
        <v>-7.0496429999999997</v>
      </c>
      <c r="L9418">
        <v>4</v>
      </c>
      <c r="M9418">
        <v>2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 t="s">
        <v>47</v>
      </c>
      <c r="X9418">
        <v>0</v>
      </c>
      <c r="Y9418">
        <v>0</v>
      </c>
      <c r="Z9418">
        <v>0.84</v>
      </c>
      <c r="AA9418">
        <v>0.84</v>
      </c>
      <c r="AB9418">
        <f>_2020_IR[[#This Row],[areaTotal]]*10000</f>
        <v>8400</v>
      </c>
      <c r="AC9418" t="s">
        <v>48</v>
      </c>
      <c r="AD9418">
        <v>12</v>
      </c>
      <c r="AE9418">
        <f>SQRT(_2020_IR[[#This Row],[aream2]])/(_2020_IR[[#This Row],[duration2]]*60)</f>
        <v>0.12729376930432887</v>
      </c>
      <c r="AF9418">
        <v>7.6239981042120694E-2</v>
      </c>
      <c r="AG9418">
        <v>1.7901490618769</v>
      </c>
      <c r="AH9418">
        <v>2.3739358045926902</v>
      </c>
      <c r="AI9418">
        <v>53.404546329900498</v>
      </c>
      <c r="AJ9418">
        <v>4.5823104841994802</v>
      </c>
      <c r="AK9418">
        <v>82.748261404107396</v>
      </c>
      <c r="AL9418">
        <v>7.5459449773471299</v>
      </c>
      <c r="AM9418" t="s">
        <v>49</v>
      </c>
      <c r="AN9418" t="s">
        <v>50</v>
      </c>
      <c r="AO9418" t="s">
        <v>51</v>
      </c>
      <c r="AP9418" t="s">
        <v>52</v>
      </c>
      <c r="AQ9418" t="s">
        <v>53</v>
      </c>
      <c r="AR9418" t="s">
        <v>54</v>
      </c>
      <c r="AS9418" t="s">
        <v>55</v>
      </c>
    </row>
    <row r="9419" spans="1:45" hidden="1" x14ac:dyDescent="0.35">
      <c r="A9419">
        <v>2020150089067</v>
      </c>
      <c r="B9419">
        <v>2020</v>
      </c>
      <c r="C9419" s="1">
        <v>44138.390972222223</v>
      </c>
      <c r="D9419" s="1">
        <v>44138.44027777778</v>
      </c>
      <c r="E9419" s="2">
        <f>_2020_IR[[#This Row],[close]]-_2020_IR[[#This Row],[open]]</f>
        <v>4.9305555556202307E-2</v>
      </c>
      <c r="F9419" t="s">
        <v>43</v>
      </c>
      <c r="G9419" t="s">
        <v>118</v>
      </c>
      <c r="H9419" t="s">
        <v>1081</v>
      </c>
      <c r="I9419" t="s">
        <v>1082</v>
      </c>
      <c r="J9419">
        <v>38.595903</v>
      </c>
      <c r="K9419">
        <v>-9.1401029999999999</v>
      </c>
      <c r="L9419">
        <v>7</v>
      </c>
      <c r="M9419">
        <v>4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 t="s">
        <v>47</v>
      </c>
      <c r="X9419">
        <v>0</v>
      </c>
      <c r="Y9419">
        <v>0.128</v>
      </c>
      <c r="Z9419">
        <v>0</v>
      </c>
      <c r="AA9419">
        <v>0.128</v>
      </c>
      <c r="AB9419">
        <f>_2020_IR[[#This Row],[areaTotal]]*10000</f>
        <v>1280</v>
      </c>
      <c r="AC9419" t="s">
        <v>48</v>
      </c>
      <c r="AD9419">
        <v>71</v>
      </c>
      <c r="AE9419">
        <f>SQRT(_2020_IR[[#This Row],[aream2]])/(_2020_IR[[#This Row],[duration2]]*60)</f>
        <v>8.3983773802809008E-3</v>
      </c>
      <c r="AF9419">
        <v>1.6936652795391399E-2</v>
      </c>
      <c r="AG9419">
        <v>0.76517710397327099</v>
      </c>
      <c r="AH9419">
        <v>1.4489647434178901</v>
      </c>
      <c r="AI9419">
        <v>218.22579001150001</v>
      </c>
      <c r="AJ9419">
        <v>4.0546175883290196</v>
      </c>
      <c r="AK9419">
        <v>79.801244252931696</v>
      </c>
      <c r="AL9419">
        <v>7.7492825631753997</v>
      </c>
      <c r="AM9419" t="s">
        <v>59</v>
      </c>
      <c r="AN9419" t="s">
        <v>60</v>
      </c>
      <c r="AO9419" t="s">
        <v>51</v>
      </c>
      <c r="AP9419" t="s">
        <v>52</v>
      </c>
      <c r="AQ9419" t="s">
        <v>53</v>
      </c>
      <c r="AR9419" t="s">
        <v>61</v>
      </c>
      <c r="AS9419" t="s">
        <v>62</v>
      </c>
    </row>
    <row r="9420" spans="1:45" hidden="1" x14ac:dyDescent="0.35">
      <c r="A9420">
        <v>2020150089125</v>
      </c>
      <c r="B9420">
        <v>2020</v>
      </c>
      <c r="C9420" s="1">
        <v>44138.518055555556</v>
      </c>
      <c r="D9420" s="1">
        <v>44138.551388888889</v>
      </c>
      <c r="E9420" s="2">
        <f>_2020_IR[[#This Row],[close]]-_2020_IR[[#This Row],[open]]</f>
        <v>3.3333333332848269E-2</v>
      </c>
      <c r="F9420" t="s">
        <v>43</v>
      </c>
      <c r="G9420" t="s">
        <v>118</v>
      </c>
      <c r="H9420" t="s">
        <v>155</v>
      </c>
      <c r="I9420" t="s">
        <v>265</v>
      </c>
      <c r="J9420">
        <v>37.856667999999999</v>
      </c>
      <c r="K9420">
        <v>-8.7638949999999998</v>
      </c>
      <c r="L9420">
        <v>9</v>
      </c>
      <c r="M9420">
        <v>3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 t="s">
        <v>47</v>
      </c>
      <c r="X9420">
        <v>0</v>
      </c>
      <c r="Y9420">
        <v>5.5999999999999999E-3</v>
      </c>
      <c r="Z9420">
        <v>0</v>
      </c>
      <c r="AA9420">
        <v>5.5999999999999999E-3</v>
      </c>
      <c r="AB9420">
        <f>_2020_IR[[#This Row],[areaTotal]]*10000</f>
        <v>56</v>
      </c>
      <c r="AC9420" t="s">
        <v>48</v>
      </c>
      <c r="AD9420">
        <v>48</v>
      </c>
      <c r="AE9420">
        <f>SQRT(_2020_IR[[#This Row],[aream2]])/(_2020_IR[[#This Row],[duration2]]*60)</f>
        <v>2.5983731852596815E-3</v>
      </c>
      <c r="AF9420">
        <v>1.3865199167280899</v>
      </c>
      <c r="AG9420">
        <v>9.2174033464735192</v>
      </c>
      <c r="AH9420">
        <v>5.5376923073995403</v>
      </c>
      <c r="AI9420">
        <v>231.83754802437099</v>
      </c>
      <c r="AJ9420">
        <v>12.7164409601549</v>
      </c>
      <c r="AK9420">
        <v>84.837439456776494</v>
      </c>
      <c r="AL9420">
        <v>22.365918780443199</v>
      </c>
      <c r="AM9420" t="s">
        <v>49</v>
      </c>
      <c r="AN9420" t="s">
        <v>74</v>
      </c>
      <c r="AO9420" t="s">
        <v>51</v>
      </c>
      <c r="AP9420" t="s">
        <v>125</v>
      </c>
      <c r="AQ9420" t="s">
        <v>53</v>
      </c>
      <c r="AR9420" t="s">
        <v>54</v>
      </c>
      <c r="AS9420" t="s">
        <v>55</v>
      </c>
    </row>
    <row r="9421" spans="1:45" hidden="1" x14ac:dyDescent="0.35">
      <c r="A9421">
        <v>2020040029439</v>
      </c>
      <c r="B9421">
        <v>2020</v>
      </c>
      <c r="C9421" s="1">
        <v>44138.594444444447</v>
      </c>
      <c r="D9421" s="1">
        <v>44138.631944444445</v>
      </c>
      <c r="E9421" s="2">
        <f>_2020_IR[[#This Row],[close]]-_2020_IR[[#This Row],[open]]</f>
        <v>3.7499999998544808E-2</v>
      </c>
      <c r="F9421" t="s">
        <v>56</v>
      </c>
      <c r="G9421" t="s">
        <v>134</v>
      </c>
      <c r="H9421" t="s">
        <v>576</v>
      </c>
      <c r="I9421" t="s">
        <v>886</v>
      </c>
      <c r="J9421">
        <v>41.48715</v>
      </c>
      <c r="K9421">
        <v>-7.201562</v>
      </c>
      <c r="L9421">
        <v>6</v>
      </c>
      <c r="M9421">
        <v>2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 t="s">
        <v>47</v>
      </c>
      <c r="X9421">
        <v>0</v>
      </c>
      <c r="Y9421">
        <v>0</v>
      </c>
      <c r="Z9421">
        <v>1.4200000000000001E-2</v>
      </c>
      <c r="AA9421">
        <v>1.4200000000000001E-2</v>
      </c>
      <c r="AB9421">
        <f>_2020_IR[[#This Row],[areaTotal]]*10000</f>
        <v>142</v>
      </c>
      <c r="AC9421" t="s">
        <v>48</v>
      </c>
      <c r="AD9421">
        <v>54</v>
      </c>
      <c r="AE9421">
        <f>SQRT(_2020_IR[[#This Row],[aream2]])/(_2020_IR[[#This Row],[duration2]]*60)</f>
        <v>3.6778936073496864E-3</v>
      </c>
      <c r="AF9421">
        <v>1.3716279855549801E-2</v>
      </c>
      <c r="AG9421">
        <v>0.67922787253292005</v>
      </c>
      <c r="AH9421">
        <v>1.4729059572908201</v>
      </c>
      <c r="AI9421">
        <v>23.750848978409699</v>
      </c>
      <c r="AJ9421">
        <v>4.2206733606456597</v>
      </c>
      <c r="AK9421">
        <v>75.491768920874307</v>
      </c>
      <c r="AL9421">
        <v>5.8447332380783399</v>
      </c>
      <c r="AM9421" t="s">
        <v>49</v>
      </c>
      <c r="AN9421" t="s">
        <v>74</v>
      </c>
      <c r="AO9421" t="s">
        <v>51</v>
      </c>
      <c r="AP9421" t="s">
        <v>52</v>
      </c>
      <c r="AQ9421" t="s">
        <v>53</v>
      </c>
      <c r="AR9421" t="s">
        <v>145</v>
      </c>
      <c r="AS9421" t="s">
        <v>42</v>
      </c>
    </row>
    <row r="9422" spans="1:45" hidden="1" x14ac:dyDescent="0.35">
      <c r="A9422">
        <v>2020040029446</v>
      </c>
      <c r="B9422">
        <v>2020</v>
      </c>
      <c r="C9422" s="1">
        <v>44138.625</v>
      </c>
      <c r="D9422" s="1">
        <v>44138.761805555558</v>
      </c>
      <c r="E9422" s="2">
        <f>_2020_IR[[#This Row],[close]]-_2020_IR[[#This Row],[open]]</f>
        <v>0.1368055555576575</v>
      </c>
      <c r="F9422" t="s">
        <v>43</v>
      </c>
      <c r="G9422" t="s">
        <v>134</v>
      </c>
      <c r="H9422" t="s">
        <v>135</v>
      </c>
      <c r="I9422" t="s">
        <v>136</v>
      </c>
      <c r="J9422">
        <v>41.587218</v>
      </c>
      <c r="K9422">
        <v>-6.4572799999999999</v>
      </c>
      <c r="L9422">
        <v>8</v>
      </c>
      <c r="M9422">
        <v>3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 t="s">
        <v>47</v>
      </c>
      <c r="X9422">
        <v>0</v>
      </c>
      <c r="Y9422">
        <v>19.89</v>
      </c>
      <c r="Z9422">
        <v>0</v>
      </c>
      <c r="AA9422">
        <v>19.89</v>
      </c>
      <c r="AB9422">
        <f>_2020_IR[[#This Row],[areaTotal]]*10000</f>
        <v>198900</v>
      </c>
      <c r="AC9422" t="s">
        <v>295</v>
      </c>
      <c r="AD9422">
        <v>197</v>
      </c>
      <c r="AE9422">
        <f>SQRT(_2020_IR[[#This Row],[aream2]])/(_2020_IR[[#This Row],[duration2]]*60)</f>
        <v>3.7731138952585043E-2</v>
      </c>
      <c r="AF9422">
        <v>0.28047970294047703</v>
      </c>
      <c r="AG9422">
        <v>3.7368378818330501</v>
      </c>
      <c r="AH9422">
        <v>4.3781981223755704</v>
      </c>
      <c r="AI9422">
        <v>22.817936308127901</v>
      </c>
      <c r="AJ9422">
        <v>5.0466209284613797</v>
      </c>
      <c r="AK9422">
        <v>83.907558066618805</v>
      </c>
      <c r="AL9422">
        <v>6.4995138562118102</v>
      </c>
      <c r="AM9422" t="s">
        <v>49</v>
      </c>
      <c r="AN9422" t="s">
        <v>50</v>
      </c>
      <c r="AO9422" t="s">
        <v>51</v>
      </c>
      <c r="AP9422" t="s">
        <v>125</v>
      </c>
      <c r="AQ9422" t="s">
        <v>53</v>
      </c>
      <c r="AR9422" t="s">
        <v>54</v>
      </c>
      <c r="AS9422" t="s">
        <v>55</v>
      </c>
    </row>
    <row r="9423" spans="1:45" hidden="1" x14ac:dyDescent="0.35">
      <c r="A9423">
        <v>2020110199029</v>
      </c>
      <c r="B9423">
        <v>2020</v>
      </c>
      <c r="C9423" s="1">
        <v>44138.642361111109</v>
      </c>
      <c r="D9423" s="1">
        <v>44138.657638888886</v>
      </c>
      <c r="E9423" s="2">
        <f>_2020_IR[[#This Row],[close]]-_2020_IR[[#This Row],[open]]</f>
        <v>1.5277777776645962E-2</v>
      </c>
      <c r="F9423" t="s">
        <v>56</v>
      </c>
      <c r="G9423" t="s">
        <v>57</v>
      </c>
      <c r="H9423" t="s">
        <v>121</v>
      </c>
      <c r="I9423" t="s">
        <v>392</v>
      </c>
      <c r="J9423">
        <v>38.845080000000003</v>
      </c>
      <c r="K9423">
        <v>-9.1249000000000002</v>
      </c>
      <c r="L9423">
        <v>6</v>
      </c>
      <c r="M9423">
        <v>2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 t="s">
        <v>47</v>
      </c>
      <c r="X9423">
        <v>0</v>
      </c>
      <c r="Y9423">
        <v>0</v>
      </c>
      <c r="Z9423">
        <v>4.0000000000000001E-3</v>
      </c>
      <c r="AA9423">
        <v>4.0000000000000001E-3</v>
      </c>
      <c r="AB9423">
        <f>_2020_IR[[#This Row],[areaTotal]]*10000</f>
        <v>40</v>
      </c>
      <c r="AC9423" t="s">
        <v>48</v>
      </c>
      <c r="AD9423">
        <v>22</v>
      </c>
      <c r="AE9423">
        <f>SQRT(_2020_IR[[#This Row],[aream2]])/(_2020_IR[[#This Row],[duration2]]*60)</f>
        <v>4.7913297881339084E-3</v>
      </c>
      <c r="AF9423">
        <v>1.92346075596343</v>
      </c>
      <c r="AG9423">
        <v>11.089792098035501</v>
      </c>
      <c r="AH9423">
        <v>9.7147922377615306</v>
      </c>
      <c r="AI9423">
        <v>168.13959386558901</v>
      </c>
      <c r="AJ9423">
        <v>7.0758228995341499</v>
      </c>
      <c r="AK9423">
        <v>84.7542043880064</v>
      </c>
      <c r="AL9423">
        <v>12.8045140545245</v>
      </c>
      <c r="AM9423" t="s">
        <v>59</v>
      </c>
      <c r="AN9423" t="s">
        <v>60</v>
      </c>
      <c r="AO9423" t="s">
        <v>217</v>
      </c>
      <c r="AP9423" t="s">
        <v>125</v>
      </c>
      <c r="AQ9423" t="s">
        <v>53</v>
      </c>
      <c r="AR9423" t="s">
        <v>54</v>
      </c>
      <c r="AS9423" t="s">
        <v>55</v>
      </c>
    </row>
    <row r="9424" spans="1:45" hidden="1" x14ac:dyDescent="0.35">
      <c r="A9424">
        <v>2020090032373</v>
      </c>
      <c r="B9424">
        <v>2020</v>
      </c>
      <c r="C9424" s="1">
        <v>44138.654861111114</v>
      </c>
      <c r="D9424" s="1">
        <v>44138.709722222222</v>
      </c>
      <c r="E9424" s="2">
        <f>_2020_IR[[#This Row],[close]]-_2020_IR[[#This Row],[open]]</f>
        <v>5.486111110803904E-2</v>
      </c>
      <c r="F9424" t="s">
        <v>43</v>
      </c>
      <c r="G9424" t="s">
        <v>94</v>
      </c>
      <c r="H9424" t="s">
        <v>765</v>
      </c>
      <c r="I9424" t="s">
        <v>2490</v>
      </c>
      <c r="J9424">
        <v>40.898296999999999</v>
      </c>
      <c r="K9424">
        <v>-7.1347930000000002</v>
      </c>
      <c r="L9424">
        <v>6</v>
      </c>
      <c r="M9424">
        <v>2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 t="s">
        <v>47</v>
      </c>
      <c r="X9424">
        <v>0</v>
      </c>
      <c r="Y9424">
        <v>0.1</v>
      </c>
      <c r="Z9424">
        <v>0</v>
      </c>
      <c r="AA9424">
        <v>0.1</v>
      </c>
      <c r="AB9424">
        <f>_2020_IR[[#This Row],[areaTotal]]*10000</f>
        <v>1000</v>
      </c>
      <c r="AC9424" t="s">
        <v>48</v>
      </c>
      <c r="AD9424">
        <v>79</v>
      </c>
      <c r="AE9424">
        <f>SQRT(_2020_IR[[#This Row],[aream2]])/(_2020_IR[[#This Row],[duration2]]*60)</f>
        <v>6.6714718568953151E-3</v>
      </c>
      <c r="AF9424">
        <v>0.54572765429435799</v>
      </c>
      <c r="AG9424">
        <v>5.4428102815793196</v>
      </c>
      <c r="AH9424">
        <v>5.3644867593143797</v>
      </c>
      <c r="AI9424">
        <v>55.661307560369202</v>
      </c>
      <c r="AJ9424">
        <v>5.5117431607556302</v>
      </c>
      <c r="AK9424">
        <v>84.9181283873735</v>
      </c>
      <c r="AL9424">
        <v>8.8360567751564698</v>
      </c>
      <c r="AM9424" t="s">
        <v>49</v>
      </c>
      <c r="AN9424" t="s">
        <v>50</v>
      </c>
      <c r="AO9424" t="s">
        <v>51</v>
      </c>
      <c r="AP9424" t="s">
        <v>125</v>
      </c>
      <c r="AQ9424" t="s">
        <v>53</v>
      </c>
      <c r="AR9424" t="s">
        <v>54</v>
      </c>
      <c r="AS9424" t="s">
        <v>55</v>
      </c>
    </row>
    <row r="9425" spans="1:45" hidden="1" x14ac:dyDescent="0.35">
      <c r="A9425">
        <v>2020090032376</v>
      </c>
      <c r="B9425">
        <v>2020</v>
      </c>
      <c r="C9425" s="1">
        <v>44138.663888888892</v>
      </c>
      <c r="D9425" s="1">
        <v>44138.681944444441</v>
      </c>
      <c r="E9425" s="2">
        <f>_2020_IR[[#This Row],[close]]-_2020_IR[[#This Row],[open]]</f>
        <v>1.805555554892635E-2</v>
      </c>
      <c r="F9425" t="s">
        <v>43</v>
      </c>
      <c r="G9425" t="s">
        <v>94</v>
      </c>
      <c r="H9425" t="s">
        <v>702</v>
      </c>
      <c r="I9425" t="s">
        <v>2480</v>
      </c>
      <c r="J9425">
        <v>40.935115000000003</v>
      </c>
      <c r="K9425">
        <v>-7.0485230000000003</v>
      </c>
      <c r="L9425">
        <v>9</v>
      </c>
      <c r="M9425">
        <v>3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 t="s">
        <v>47</v>
      </c>
      <c r="X9425">
        <v>0</v>
      </c>
      <c r="Y9425">
        <v>0.25</v>
      </c>
      <c r="Z9425">
        <v>0.154</v>
      </c>
      <c r="AA9425">
        <v>0.40400000000000003</v>
      </c>
      <c r="AB9425">
        <f>_2020_IR[[#This Row],[areaTotal]]*10000</f>
        <v>4040.0000000000005</v>
      </c>
      <c r="AC9425" t="s">
        <v>48</v>
      </c>
      <c r="AD9425">
        <v>26</v>
      </c>
      <c r="AE9425">
        <f>SQRT(_2020_IR[[#This Row],[aream2]])/(_2020_IR[[#This Row],[duration2]]*60)</f>
        <v>4.0744227133514624E-2</v>
      </c>
      <c r="AF9425">
        <v>0.27589985757951802</v>
      </c>
      <c r="AG9425">
        <v>3.7022413754870902</v>
      </c>
      <c r="AH9425">
        <v>3.7586660398576002</v>
      </c>
      <c r="AI9425">
        <v>61.267721226563197</v>
      </c>
      <c r="AJ9425">
        <v>5.2790161343922302</v>
      </c>
      <c r="AK9425">
        <v>83.585579947769801</v>
      </c>
      <c r="AL9425">
        <v>8.6868234149911299</v>
      </c>
      <c r="AM9425" t="s">
        <v>49</v>
      </c>
      <c r="AN9425" t="s">
        <v>91</v>
      </c>
      <c r="AO9425" t="s">
        <v>51</v>
      </c>
      <c r="AP9425" t="s">
        <v>125</v>
      </c>
      <c r="AQ9425" t="s">
        <v>53</v>
      </c>
      <c r="AR9425" t="s">
        <v>54</v>
      </c>
      <c r="AS9425" t="s">
        <v>55</v>
      </c>
    </row>
    <row r="9426" spans="1:45" hidden="1" x14ac:dyDescent="0.35">
      <c r="A9426">
        <v>2020110199174</v>
      </c>
      <c r="B9426">
        <v>2020</v>
      </c>
      <c r="C9426" s="1">
        <v>44138.804861111108</v>
      </c>
      <c r="D9426" s="1">
        <v>44138.828472222223</v>
      </c>
      <c r="E9426" s="2">
        <f>_2020_IR[[#This Row],[close]]-_2020_IR[[#This Row],[open]]</f>
        <v>2.3611111115314998E-2</v>
      </c>
      <c r="F9426" t="s">
        <v>56</v>
      </c>
      <c r="G9426" t="s">
        <v>57</v>
      </c>
      <c r="H9426" t="s">
        <v>121</v>
      </c>
      <c r="I9426" t="s">
        <v>392</v>
      </c>
      <c r="J9426">
        <v>38.845739999999999</v>
      </c>
      <c r="K9426">
        <v>-9.1258429999999997</v>
      </c>
      <c r="L9426">
        <v>5</v>
      </c>
      <c r="M9426">
        <v>2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 t="s">
        <v>47</v>
      </c>
      <c r="X9426">
        <v>0</v>
      </c>
      <c r="Y9426">
        <v>0</v>
      </c>
      <c r="Z9426">
        <v>3.0000000000000001E-3</v>
      </c>
      <c r="AA9426">
        <v>3.0000000000000001E-3</v>
      </c>
      <c r="AB9426">
        <f>_2020_IR[[#This Row],[areaTotal]]*10000</f>
        <v>30</v>
      </c>
      <c r="AC9426" t="s">
        <v>48</v>
      </c>
      <c r="AD9426">
        <v>34</v>
      </c>
      <c r="AE9426">
        <f>SQRT(_2020_IR[[#This Row],[aream2]])/(_2020_IR[[#This Row],[duration2]]*60)</f>
        <v>2.6849144975743438E-3</v>
      </c>
      <c r="AF9426">
        <v>1.92346075596343</v>
      </c>
      <c r="AG9426">
        <v>11.089792098035501</v>
      </c>
      <c r="AH9426">
        <v>9.7147922377615306</v>
      </c>
      <c r="AI9426">
        <v>168.13959386558901</v>
      </c>
      <c r="AJ9426">
        <v>7.0758228995341499</v>
      </c>
      <c r="AK9426">
        <v>84.7542043880064</v>
      </c>
      <c r="AL9426">
        <v>12.8045140545245</v>
      </c>
      <c r="AM9426" t="s">
        <v>59</v>
      </c>
      <c r="AN9426" t="s">
        <v>60</v>
      </c>
      <c r="AO9426" t="s">
        <v>217</v>
      </c>
      <c r="AP9426" t="s">
        <v>125</v>
      </c>
      <c r="AQ9426" t="s">
        <v>53</v>
      </c>
      <c r="AR9426" t="s">
        <v>54</v>
      </c>
      <c r="AS9426" t="s">
        <v>55</v>
      </c>
    </row>
    <row r="9427" spans="1:45" hidden="1" x14ac:dyDescent="0.35">
      <c r="A9427">
        <v>2020180054994</v>
      </c>
      <c r="B9427">
        <v>2020</v>
      </c>
      <c r="C9427" s="1">
        <v>44138.944444444445</v>
      </c>
      <c r="D9427" s="1">
        <v>44138.972916666666</v>
      </c>
      <c r="E9427" s="2">
        <f>_2020_IR[[#This Row],[close]]-_2020_IR[[#This Row],[open]]</f>
        <v>2.8472222220443655E-2</v>
      </c>
      <c r="F9427" t="s">
        <v>43</v>
      </c>
      <c r="G9427" t="s">
        <v>65</v>
      </c>
      <c r="H9427" t="s">
        <v>65</v>
      </c>
      <c r="I9427" t="s">
        <v>2515</v>
      </c>
      <c r="J9427">
        <v>40.679904999999998</v>
      </c>
      <c r="K9427">
        <v>-8.0156670000000005</v>
      </c>
      <c r="L9427">
        <v>7</v>
      </c>
      <c r="M9427">
        <v>2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 t="s">
        <v>47</v>
      </c>
      <c r="X9427">
        <v>1E-3</v>
      </c>
      <c r="Y9427">
        <v>0</v>
      </c>
      <c r="Z9427">
        <v>0</v>
      </c>
      <c r="AA9427">
        <v>1E-3</v>
      </c>
      <c r="AB9427">
        <f>_2020_IR[[#This Row],[areaTotal]]*10000</f>
        <v>10</v>
      </c>
      <c r="AC9427" t="s">
        <v>48</v>
      </c>
      <c r="AD9427">
        <v>41</v>
      </c>
      <c r="AE9427">
        <f>SQRT(_2020_IR[[#This Row],[aream2]])/(_2020_IR[[#This Row],[duration2]]*60)</f>
        <v>1.2854787236456827E-3</v>
      </c>
      <c r="AF9427">
        <v>8.0260477927427392E-3</v>
      </c>
      <c r="AG9427">
        <v>0.50179580559413095</v>
      </c>
      <c r="AH9427">
        <v>1.22820430057421</v>
      </c>
      <c r="AI9427">
        <v>22.674362304687499</v>
      </c>
      <c r="AJ9427">
        <v>2.9276220806450999</v>
      </c>
      <c r="AK9427">
        <v>67.199202749103193</v>
      </c>
      <c r="AL9427">
        <v>4.4264354826392296</v>
      </c>
      <c r="AM9427" t="s">
        <v>83</v>
      </c>
      <c r="AN9427" t="s">
        <v>84</v>
      </c>
      <c r="AO9427" t="s">
        <v>51</v>
      </c>
      <c r="AP9427" t="s">
        <v>52</v>
      </c>
      <c r="AQ9427" t="s">
        <v>53</v>
      </c>
      <c r="AR9427" t="s">
        <v>107</v>
      </c>
      <c r="AS9427" t="s">
        <v>108</v>
      </c>
    </row>
    <row r="9428" spans="1:45" hidden="1" x14ac:dyDescent="0.35">
      <c r="A9428">
        <v>2020020024908</v>
      </c>
      <c r="B9428">
        <v>2020</v>
      </c>
      <c r="C9428" s="1">
        <v>44139.131944444445</v>
      </c>
      <c r="D9428" s="1">
        <v>44139.280555555553</v>
      </c>
      <c r="E9428" s="2">
        <f>_2020_IR[[#This Row],[close]]-_2020_IR[[#This Row],[open]]</f>
        <v>0.14861111110803904</v>
      </c>
      <c r="F9428" t="s">
        <v>56</v>
      </c>
      <c r="G9428" t="s">
        <v>71</v>
      </c>
      <c r="H9428" t="s">
        <v>347</v>
      </c>
      <c r="I9428" t="s">
        <v>1834</v>
      </c>
      <c r="J9428">
        <v>37.451239999999999</v>
      </c>
      <c r="K9428">
        <v>-8.4861830000000005</v>
      </c>
      <c r="L9428">
        <v>6</v>
      </c>
      <c r="M9428">
        <v>3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 t="s">
        <v>47</v>
      </c>
      <c r="X9428">
        <v>0</v>
      </c>
      <c r="Y9428">
        <v>0</v>
      </c>
      <c r="Z9428">
        <v>1.7999999999999999E-2</v>
      </c>
      <c r="AA9428">
        <v>1.7999999999999999E-2</v>
      </c>
      <c r="AB9428">
        <f>_2020_IR[[#This Row],[areaTotal]]*10000</f>
        <v>180</v>
      </c>
      <c r="AC9428" t="s">
        <v>48</v>
      </c>
      <c r="AD9428">
        <v>214</v>
      </c>
      <c r="AE9428">
        <f>SQRT(_2020_IR[[#This Row],[aream2]])/(_2020_IR[[#This Row],[duration2]]*60)</f>
        <v>1.0448915782709299E-3</v>
      </c>
      <c r="AF9428">
        <v>1.40899131637926</v>
      </c>
      <c r="AG9428">
        <v>9.3015074962669306</v>
      </c>
      <c r="AH9428">
        <v>5.2881264406529498</v>
      </c>
      <c r="AI9428">
        <v>216.65159237384901</v>
      </c>
      <c r="AJ9428">
        <v>14.209664742897701</v>
      </c>
      <c r="AK9428">
        <v>84.307389993052993</v>
      </c>
      <c r="AL9428">
        <v>24.415880131173601</v>
      </c>
      <c r="AM9428" t="s">
        <v>49</v>
      </c>
      <c r="AN9428" t="s">
        <v>74</v>
      </c>
      <c r="AO9428" t="s">
        <v>51</v>
      </c>
      <c r="AP9428" t="s">
        <v>125</v>
      </c>
      <c r="AQ9428" t="s">
        <v>53</v>
      </c>
      <c r="AR9428" t="s">
        <v>54</v>
      </c>
      <c r="AS9428" t="s">
        <v>55</v>
      </c>
    </row>
    <row r="9429" spans="1:45" hidden="1" x14ac:dyDescent="0.35">
      <c r="A9429">
        <v>2020050026836</v>
      </c>
      <c r="B9429">
        <v>2020</v>
      </c>
      <c r="C9429" s="1">
        <v>44139.45416666667</v>
      </c>
      <c r="D9429" s="1">
        <v>44139.482638888891</v>
      </c>
      <c r="E9429" s="2">
        <f>_2020_IR[[#This Row],[close]]-_2020_IR[[#This Row],[open]]</f>
        <v>2.8472222220443655E-2</v>
      </c>
      <c r="F9429" t="s">
        <v>43</v>
      </c>
      <c r="G9429" t="s">
        <v>75</v>
      </c>
      <c r="H9429" t="s">
        <v>75</v>
      </c>
      <c r="I9429" t="s">
        <v>2265</v>
      </c>
      <c r="J9429">
        <v>39.928083000000001</v>
      </c>
      <c r="K9429">
        <v>-7.3728100000000003</v>
      </c>
      <c r="L9429">
        <v>6</v>
      </c>
      <c r="M9429">
        <v>3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 t="s">
        <v>47</v>
      </c>
      <c r="X9429">
        <v>0</v>
      </c>
      <c r="Y9429">
        <v>0.27539999999999998</v>
      </c>
      <c r="Z9429">
        <v>0</v>
      </c>
      <c r="AA9429">
        <v>0.27539999999999998</v>
      </c>
      <c r="AB9429">
        <f>_2020_IR[[#This Row],[areaTotal]]*10000</f>
        <v>2754</v>
      </c>
      <c r="AC9429" t="s">
        <v>48</v>
      </c>
      <c r="AD9429">
        <v>41</v>
      </c>
      <c r="AE9429">
        <f>SQRT(_2020_IR[[#This Row],[aream2]])/(_2020_IR[[#This Row],[duration2]]*60)</f>
        <v>2.133275083479988E-2</v>
      </c>
      <c r="AF9429">
        <v>0.52976172011855305</v>
      </c>
      <c r="AG9429">
        <v>5.3522657199914798</v>
      </c>
      <c r="AH9429">
        <v>5.7281841083949798</v>
      </c>
      <c r="AI9429">
        <v>24.851702078042401</v>
      </c>
      <c r="AJ9429">
        <v>6.04320981986249</v>
      </c>
      <c r="AK9429">
        <v>85.5048754439199</v>
      </c>
      <c r="AL9429">
        <v>7.5167706444828699</v>
      </c>
      <c r="AM9429" t="s">
        <v>49</v>
      </c>
      <c r="AN9429" t="s">
        <v>74</v>
      </c>
      <c r="AO9429" t="s">
        <v>51</v>
      </c>
      <c r="AP9429" t="s">
        <v>125</v>
      </c>
      <c r="AQ9429" t="s">
        <v>53</v>
      </c>
      <c r="AR9429" t="s">
        <v>54</v>
      </c>
      <c r="AS9429" t="s">
        <v>55</v>
      </c>
    </row>
    <row r="9430" spans="1:45" hidden="1" x14ac:dyDescent="0.35">
      <c r="A9430">
        <v>2020040029520</v>
      </c>
      <c r="B9430">
        <v>2020</v>
      </c>
      <c r="C9430" s="1">
        <v>44139.508333333331</v>
      </c>
      <c r="D9430" s="1">
        <v>44139.638888888891</v>
      </c>
      <c r="E9430" s="2">
        <f>_2020_IR[[#This Row],[close]]-_2020_IR[[#This Row],[open]]</f>
        <v>0.13055555555911269</v>
      </c>
      <c r="F9430" t="s">
        <v>43</v>
      </c>
      <c r="G9430" t="s">
        <v>134</v>
      </c>
      <c r="H9430" t="s">
        <v>135</v>
      </c>
      <c r="I9430" t="s">
        <v>2516</v>
      </c>
      <c r="J9430">
        <v>41.55959</v>
      </c>
      <c r="K9430">
        <v>-6.6511870000000002</v>
      </c>
      <c r="L9430">
        <v>6</v>
      </c>
      <c r="M9430">
        <v>2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 t="s">
        <v>47</v>
      </c>
      <c r="X9430">
        <v>0</v>
      </c>
      <c r="Y9430">
        <v>0.26</v>
      </c>
      <c r="Z9430">
        <v>0</v>
      </c>
      <c r="AA9430">
        <v>0.26</v>
      </c>
      <c r="AB9430">
        <f>_2020_IR[[#This Row],[areaTotal]]*10000</f>
        <v>2600</v>
      </c>
      <c r="AC9430" t="s">
        <v>48</v>
      </c>
      <c r="AD9430">
        <v>188</v>
      </c>
      <c r="AE9430">
        <f>SQRT(_2020_IR[[#This Row],[aream2]])/(_2020_IR[[#This Row],[duration2]]*60)</f>
        <v>4.5204073702063696E-3</v>
      </c>
      <c r="AF9430">
        <v>0.54426276765892301</v>
      </c>
      <c r="AG9430">
        <v>5.4345511990051598</v>
      </c>
      <c r="AH9430">
        <v>6.1743116815369099</v>
      </c>
      <c r="AI9430">
        <v>22.290372802734399</v>
      </c>
      <c r="AJ9430">
        <v>5.3061779153510198</v>
      </c>
      <c r="AK9430">
        <v>83.975917393264893</v>
      </c>
      <c r="AL9430">
        <v>6.6530144378047602</v>
      </c>
      <c r="AM9430" t="s">
        <v>49</v>
      </c>
      <c r="AN9430" t="s">
        <v>50</v>
      </c>
      <c r="AO9430" t="s">
        <v>51</v>
      </c>
      <c r="AP9430" t="s">
        <v>125</v>
      </c>
      <c r="AQ9430" t="s">
        <v>53</v>
      </c>
      <c r="AR9430" t="s">
        <v>54</v>
      </c>
      <c r="AS9430" t="s">
        <v>55</v>
      </c>
    </row>
    <row r="9431" spans="1:45" hidden="1" x14ac:dyDescent="0.35">
      <c r="A9431">
        <v>2020040029542</v>
      </c>
      <c r="B9431">
        <v>2020</v>
      </c>
      <c r="C9431" s="1">
        <v>44139.645833333336</v>
      </c>
      <c r="D9431" s="1">
        <v>44139.729166666664</v>
      </c>
      <c r="E9431" s="2">
        <f>_2020_IR[[#This Row],[close]]-_2020_IR[[#This Row],[open]]</f>
        <v>8.3333333328482695E-2</v>
      </c>
      <c r="F9431" t="s">
        <v>43</v>
      </c>
      <c r="G9431" t="s">
        <v>134</v>
      </c>
      <c r="H9431" t="s">
        <v>903</v>
      </c>
      <c r="I9431" t="s">
        <v>2517</v>
      </c>
      <c r="J9431">
        <v>41.364358000000003</v>
      </c>
      <c r="K9431">
        <v>-6.8991699999999998</v>
      </c>
      <c r="L9431">
        <v>6</v>
      </c>
      <c r="M9431">
        <v>2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 t="s">
        <v>47</v>
      </c>
      <c r="X9431">
        <v>0</v>
      </c>
      <c r="Y9431">
        <v>1.03</v>
      </c>
      <c r="Z9431">
        <v>0</v>
      </c>
      <c r="AA9431">
        <v>1.03</v>
      </c>
      <c r="AB9431">
        <f>_2020_IR[[#This Row],[areaTotal]]*10000</f>
        <v>10300</v>
      </c>
      <c r="AC9431" t="s">
        <v>82</v>
      </c>
      <c r="AD9431">
        <v>120</v>
      </c>
      <c r="AE9431">
        <f>SQRT(_2020_IR[[#This Row],[aream2]])/(_2020_IR[[#This Row],[duration2]]*60)</f>
        <v>1.409568272929475E-2</v>
      </c>
      <c r="AF9431">
        <v>0.573033401526998</v>
      </c>
      <c r="AG9431">
        <v>5.5950354640673297</v>
      </c>
      <c r="AH9431">
        <v>6.1894309290949003</v>
      </c>
      <c r="AI9431">
        <v>23.362209960937498</v>
      </c>
      <c r="AJ9431">
        <v>5.64318542627848</v>
      </c>
      <c r="AK9431">
        <v>85.060406025408994</v>
      </c>
      <c r="AL9431">
        <v>7.0369187206197896</v>
      </c>
      <c r="AM9431" t="s">
        <v>83</v>
      </c>
      <c r="AN9431" t="s">
        <v>84</v>
      </c>
      <c r="AO9431" t="s">
        <v>51</v>
      </c>
      <c r="AP9431" t="s">
        <v>125</v>
      </c>
      <c r="AQ9431" t="s">
        <v>53</v>
      </c>
      <c r="AR9431" t="s">
        <v>54</v>
      </c>
      <c r="AS9431" t="s">
        <v>55</v>
      </c>
    </row>
    <row r="9432" spans="1:45" hidden="1" x14ac:dyDescent="0.35">
      <c r="A9432">
        <v>2020080045655</v>
      </c>
      <c r="B9432">
        <v>2020</v>
      </c>
      <c r="C9432" s="1">
        <v>44139.647916666669</v>
      </c>
      <c r="D9432" s="1">
        <v>44139.677083333336</v>
      </c>
      <c r="E9432" s="2">
        <f>_2020_IR[[#This Row],[close]]-_2020_IR[[#This Row],[open]]</f>
        <v>2.9166666667151731E-2</v>
      </c>
      <c r="F9432" t="s">
        <v>43</v>
      </c>
      <c r="G9432" t="s">
        <v>116</v>
      </c>
      <c r="H9432" t="s">
        <v>215</v>
      </c>
      <c r="I9432" t="s">
        <v>2518</v>
      </c>
      <c r="J9432">
        <v>37.171100000000003</v>
      </c>
      <c r="K9432">
        <v>-8.2842719999999996</v>
      </c>
      <c r="L9432">
        <v>3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 t="s">
        <v>47</v>
      </c>
      <c r="X9432">
        <v>0</v>
      </c>
      <c r="Y9432">
        <v>0</v>
      </c>
      <c r="Z9432">
        <v>0.3609</v>
      </c>
      <c r="AA9432">
        <v>0.3609</v>
      </c>
      <c r="AB9432">
        <f>_2020_IR[[#This Row],[areaTotal]]*10000</f>
        <v>3609</v>
      </c>
      <c r="AC9432" t="s">
        <v>48</v>
      </c>
      <c r="AD9432">
        <v>42</v>
      </c>
      <c r="AE9432">
        <f>SQRT(_2020_IR[[#This Row],[aream2]])/(_2020_IR[[#This Row],[duration2]]*60)</f>
        <v>2.383926713631046E-2</v>
      </c>
      <c r="AF9432">
        <v>0.95534001097307297</v>
      </c>
      <c r="AG9432">
        <v>7.4681693896377501</v>
      </c>
      <c r="AH9432">
        <v>3.6303569794177402</v>
      </c>
      <c r="AI9432">
        <v>196.279955228728</v>
      </c>
      <c r="AJ9432">
        <v>18.167277252441401</v>
      </c>
      <c r="AK9432">
        <v>83.9054139178144</v>
      </c>
      <c r="AL9432">
        <v>29.506824027698801</v>
      </c>
      <c r="AM9432" t="s">
        <v>49</v>
      </c>
      <c r="AN9432" t="s">
        <v>133</v>
      </c>
      <c r="AO9432" t="s">
        <v>51</v>
      </c>
      <c r="AP9432" t="s">
        <v>125</v>
      </c>
      <c r="AQ9432" t="s">
        <v>53</v>
      </c>
      <c r="AR9432" t="s">
        <v>54</v>
      </c>
      <c r="AS9432" t="s">
        <v>55</v>
      </c>
    </row>
    <row r="9433" spans="1:45" hidden="1" x14ac:dyDescent="0.35">
      <c r="A9433">
        <v>2020020024955</v>
      </c>
      <c r="B9433">
        <v>2020</v>
      </c>
      <c r="C9433" s="1">
        <v>44139.709722222222</v>
      </c>
      <c r="D9433" s="1">
        <v>44139.752083333333</v>
      </c>
      <c r="E9433" s="2">
        <f>_2020_IR[[#This Row],[close]]-_2020_IR[[#This Row],[open]]</f>
        <v>4.2361111110949423E-2</v>
      </c>
      <c r="F9433" t="s">
        <v>56</v>
      </c>
      <c r="G9433" t="s">
        <v>71</v>
      </c>
      <c r="H9433" t="s">
        <v>362</v>
      </c>
      <c r="I9433" t="s">
        <v>2519</v>
      </c>
      <c r="J9433">
        <v>38.034331999999999</v>
      </c>
      <c r="K9433">
        <v>-8.2712230000000009</v>
      </c>
      <c r="L9433">
        <v>13</v>
      </c>
      <c r="M9433">
        <v>5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 t="s">
        <v>47</v>
      </c>
      <c r="X9433">
        <v>0</v>
      </c>
      <c r="Y9433">
        <v>0</v>
      </c>
      <c r="Z9433">
        <v>2.7000000000000001E-3</v>
      </c>
      <c r="AA9433">
        <v>2.7000000000000001E-3</v>
      </c>
      <c r="AB9433">
        <f>_2020_IR[[#This Row],[areaTotal]]*10000</f>
        <v>27</v>
      </c>
      <c r="AC9433" t="s">
        <v>48</v>
      </c>
      <c r="AD9433">
        <v>61</v>
      </c>
      <c r="AE9433">
        <f>SQRT(_2020_IR[[#This Row],[aream2]])/(_2020_IR[[#This Row],[duration2]]*60)</f>
        <v>1.4197137766958012E-3</v>
      </c>
      <c r="AF9433">
        <v>1.18174404140135</v>
      </c>
      <c r="AG9433">
        <v>8.4216663647357795</v>
      </c>
      <c r="AH9433">
        <v>4.5911418374274398</v>
      </c>
      <c r="AI9433">
        <v>202.227036520149</v>
      </c>
      <c r="AJ9433">
        <v>15.0700970103572</v>
      </c>
      <c r="AK9433">
        <v>85.700160797041605</v>
      </c>
      <c r="AL9433">
        <v>25.406853745568601</v>
      </c>
      <c r="AM9433" t="s">
        <v>59</v>
      </c>
      <c r="AN9433" t="s">
        <v>60</v>
      </c>
      <c r="AO9433" t="s">
        <v>51</v>
      </c>
      <c r="AP9433" t="s">
        <v>125</v>
      </c>
      <c r="AQ9433" t="s">
        <v>53</v>
      </c>
      <c r="AR9433" t="s">
        <v>54</v>
      </c>
      <c r="AS9433" t="s">
        <v>55</v>
      </c>
    </row>
    <row r="9434" spans="1:45" hidden="1" x14ac:dyDescent="0.35">
      <c r="A9434">
        <v>2020020024957</v>
      </c>
      <c r="B9434">
        <v>2020</v>
      </c>
      <c r="C9434" s="1">
        <v>44139.724999999999</v>
      </c>
      <c r="D9434" s="1">
        <v>44139.759027777778</v>
      </c>
      <c r="E9434" s="2">
        <f>_2020_IR[[#This Row],[close]]-_2020_IR[[#This Row],[open]]</f>
        <v>3.4027777779556345E-2</v>
      </c>
      <c r="F9434" t="s">
        <v>56</v>
      </c>
      <c r="G9434" t="s">
        <v>71</v>
      </c>
      <c r="H9434" t="s">
        <v>71</v>
      </c>
      <c r="I9434" t="s">
        <v>2181</v>
      </c>
      <c r="J9434">
        <v>37.906495</v>
      </c>
      <c r="K9434">
        <v>-7.8601080000000003</v>
      </c>
      <c r="L9434">
        <v>7</v>
      </c>
      <c r="M9434">
        <v>2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 t="s">
        <v>47</v>
      </c>
      <c r="X9434">
        <v>0</v>
      </c>
      <c r="Y9434">
        <v>0</v>
      </c>
      <c r="Z9434">
        <v>5.5399999999999998E-2</v>
      </c>
      <c r="AA9434">
        <v>5.5399999999999998E-2</v>
      </c>
      <c r="AB9434">
        <f>_2020_IR[[#This Row],[areaTotal]]*10000</f>
        <v>554</v>
      </c>
      <c r="AC9434" t="s">
        <v>48</v>
      </c>
      <c r="AD9434">
        <v>49</v>
      </c>
      <c r="AE9434">
        <f>SQRT(_2020_IR[[#This Row],[aream2]])/(_2020_IR[[#This Row],[duration2]]*60)</f>
        <v>8.0058519019998772E-3</v>
      </c>
      <c r="AF9434">
        <v>0.91237064735987805</v>
      </c>
      <c r="AG9434">
        <v>7.2764954196760403</v>
      </c>
      <c r="AH9434">
        <v>3.5880710580419501</v>
      </c>
      <c r="AI9434">
        <v>257.81266366577302</v>
      </c>
      <c r="AJ9434">
        <v>16.7131973840882</v>
      </c>
      <c r="AK9434">
        <v>85.2829847329334</v>
      </c>
      <c r="AL9434">
        <v>28.7645954370529</v>
      </c>
      <c r="AM9434" t="s">
        <v>59</v>
      </c>
      <c r="AN9434" t="s">
        <v>60</v>
      </c>
      <c r="AO9434" t="s">
        <v>51</v>
      </c>
      <c r="AP9434" t="s">
        <v>125</v>
      </c>
      <c r="AQ9434" t="s">
        <v>53</v>
      </c>
      <c r="AR9434" t="s">
        <v>54</v>
      </c>
      <c r="AS9434" t="s">
        <v>55</v>
      </c>
    </row>
    <row r="9435" spans="1:45" hidden="1" x14ac:dyDescent="0.35">
      <c r="A9435">
        <v>2020140057376</v>
      </c>
      <c r="B9435">
        <v>2020</v>
      </c>
      <c r="C9435" s="1">
        <v>44139.868750000001</v>
      </c>
      <c r="D9435" s="1">
        <v>44139.908333333333</v>
      </c>
      <c r="E9435" s="2">
        <f>_2020_IR[[#This Row],[close]]-_2020_IR[[#This Row],[open]]</f>
        <v>3.9583333331393078E-2</v>
      </c>
      <c r="F9435" t="s">
        <v>56</v>
      </c>
      <c r="G9435" t="s">
        <v>212</v>
      </c>
      <c r="H9435" t="s">
        <v>212</v>
      </c>
      <c r="I9435" t="s">
        <v>2520</v>
      </c>
      <c r="J9435">
        <v>39.344850000000001</v>
      </c>
      <c r="K9435">
        <v>-8.7545000000000002</v>
      </c>
      <c r="L9435">
        <v>7</v>
      </c>
      <c r="M9435">
        <v>3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 t="s">
        <v>47</v>
      </c>
      <c r="X9435">
        <v>0</v>
      </c>
      <c r="Y9435">
        <v>0.76</v>
      </c>
      <c r="Z9435">
        <v>0</v>
      </c>
      <c r="AA9435">
        <v>0.76</v>
      </c>
      <c r="AB9435">
        <f>_2020_IR[[#This Row],[areaTotal]]*10000</f>
        <v>7600</v>
      </c>
      <c r="AC9435" t="s">
        <v>48</v>
      </c>
      <c r="AD9435">
        <v>57</v>
      </c>
      <c r="AE9435">
        <f>SQRT(_2020_IR[[#This Row],[aream2]])/(_2020_IR[[#This Row],[duration2]]*60)</f>
        <v>2.5490637096729087E-2</v>
      </c>
      <c r="AF9435">
        <v>0.77522193763716796</v>
      </c>
      <c r="AG9435">
        <v>6.6367153662838501</v>
      </c>
      <c r="AH9435">
        <v>5.4610109376563498</v>
      </c>
      <c r="AI9435">
        <v>80.886954182201407</v>
      </c>
      <c r="AJ9435">
        <v>7.7299017872324196</v>
      </c>
      <c r="AK9435">
        <v>84.545593763066705</v>
      </c>
      <c r="AL9435">
        <v>12.478546072470801</v>
      </c>
      <c r="AM9435" t="s">
        <v>49</v>
      </c>
      <c r="AN9435" t="s">
        <v>91</v>
      </c>
      <c r="AO9435" t="s">
        <v>51</v>
      </c>
      <c r="AP9435" t="s">
        <v>125</v>
      </c>
      <c r="AQ9435" t="s">
        <v>53</v>
      </c>
      <c r="AR9435" t="s">
        <v>54</v>
      </c>
      <c r="AS9435" t="s">
        <v>55</v>
      </c>
    </row>
    <row r="9436" spans="1:45" hidden="1" x14ac:dyDescent="0.35">
      <c r="A9436">
        <v>2020010080703</v>
      </c>
      <c r="B9436">
        <v>2020</v>
      </c>
      <c r="C9436" s="1">
        <v>44139.974305555559</v>
      </c>
      <c r="D9436" s="1">
        <v>44140.013888888891</v>
      </c>
      <c r="E9436" s="2">
        <f>_2020_IR[[#This Row],[close]]-_2020_IR[[#This Row],[open]]</f>
        <v>3.9583333331393078E-2</v>
      </c>
      <c r="F9436" t="s">
        <v>102</v>
      </c>
      <c r="G9436" t="s">
        <v>139</v>
      </c>
      <c r="H9436" t="s">
        <v>497</v>
      </c>
      <c r="I9436" t="s">
        <v>1097</v>
      </c>
      <c r="J9436">
        <v>40.756923</v>
      </c>
      <c r="K9436">
        <v>-8.4823500000000003</v>
      </c>
      <c r="L9436">
        <v>2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 t="s">
        <v>47</v>
      </c>
      <c r="X9436">
        <v>0</v>
      </c>
      <c r="Y9436">
        <v>4.0000000000000001E-3</v>
      </c>
      <c r="Z9436">
        <v>0</v>
      </c>
      <c r="AA9436">
        <v>4.0000000000000001E-3</v>
      </c>
      <c r="AB9436">
        <f>_2020_IR[[#This Row],[areaTotal]]*10000</f>
        <v>40</v>
      </c>
      <c r="AC9436" t="s">
        <v>48</v>
      </c>
      <c r="AD9436">
        <v>57</v>
      </c>
      <c r="AE9436">
        <f>SQRT(_2020_IR[[#This Row],[aream2]])/(_2020_IR[[#This Row],[duration2]]*60)</f>
        <v>1.8492851813850172E-3</v>
      </c>
      <c r="AF9436">
        <v>2.6556734912448698E-2</v>
      </c>
      <c r="AG9436">
        <v>0.98656920733407105</v>
      </c>
      <c r="AH9436">
        <v>2.4057538974817101</v>
      </c>
      <c r="AI9436">
        <v>23.180708490292901</v>
      </c>
      <c r="AJ9436">
        <v>2.9418072408720501</v>
      </c>
      <c r="AK9436">
        <v>78.440552460602206</v>
      </c>
      <c r="AL9436">
        <v>4.4665249742798796</v>
      </c>
      <c r="AM9436" t="s">
        <v>59</v>
      </c>
      <c r="AN9436" t="s">
        <v>60</v>
      </c>
      <c r="AO9436" t="s">
        <v>51</v>
      </c>
      <c r="AP9436" t="s">
        <v>52</v>
      </c>
      <c r="AQ9436" t="s">
        <v>53</v>
      </c>
      <c r="AR9436" t="s">
        <v>61</v>
      </c>
      <c r="AS9436" t="s">
        <v>62</v>
      </c>
    </row>
    <row r="9437" spans="1:45" hidden="1" x14ac:dyDescent="0.35">
      <c r="A9437">
        <v>2020130170294</v>
      </c>
      <c r="B9437">
        <v>2020</v>
      </c>
      <c r="C9437" s="1">
        <v>44140.388888888891</v>
      </c>
      <c r="D9437" s="1">
        <v>44140.425000000003</v>
      </c>
      <c r="E9437" s="2">
        <f>_2020_IR[[#This Row],[close]]-_2020_IR[[#This Row],[open]]</f>
        <v>3.6111111112404615E-2</v>
      </c>
      <c r="F9437" t="s">
        <v>43</v>
      </c>
      <c r="G9437" t="s">
        <v>126</v>
      </c>
      <c r="H9437" t="s">
        <v>257</v>
      </c>
      <c r="I9437" t="s">
        <v>665</v>
      </c>
      <c r="J9437">
        <v>41.081676999999999</v>
      </c>
      <c r="K9437">
        <v>-8.6115630000000003</v>
      </c>
      <c r="L9437">
        <v>18</v>
      </c>
      <c r="M9437">
        <v>6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 t="s">
        <v>47</v>
      </c>
      <c r="X9437">
        <v>0</v>
      </c>
      <c r="Y9437">
        <v>5.0000000000000001E-3</v>
      </c>
      <c r="Z9437">
        <v>0</v>
      </c>
      <c r="AA9437">
        <v>5.0000000000000001E-3</v>
      </c>
      <c r="AB9437">
        <f>_2020_IR[[#This Row],[areaTotal]]*10000</f>
        <v>50</v>
      </c>
      <c r="AC9437" t="s">
        <v>48</v>
      </c>
      <c r="AD9437">
        <v>52</v>
      </c>
      <c r="AE9437">
        <f>SQRT(_2020_IR[[#This Row],[aream2]])/(_2020_IR[[#This Row],[duration2]]*60)</f>
        <v>2.2663678884184218E-3</v>
      </c>
      <c r="AF9437">
        <v>1.27728096309355E-2</v>
      </c>
      <c r="AG9437">
        <v>0.65242362807162502</v>
      </c>
      <c r="AH9437">
        <v>1.9240696555763599</v>
      </c>
      <c r="AI9437">
        <v>17.788790402835101</v>
      </c>
      <c r="AJ9437">
        <v>1.6529011678389101</v>
      </c>
      <c r="AK9437">
        <v>75.642380819742598</v>
      </c>
      <c r="AL9437">
        <v>2.6826380477245499</v>
      </c>
      <c r="AM9437" t="s">
        <v>59</v>
      </c>
      <c r="AO9437" t="s">
        <v>51</v>
      </c>
      <c r="AP9437" t="s">
        <v>52</v>
      </c>
      <c r="AQ9437" t="s">
        <v>53</v>
      </c>
      <c r="AR9437" t="s">
        <v>145</v>
      </c>
      <c r="AS9437" t="s">
        <v>42</v>
      </c>
    </row>
    <row r="9438" spans="1:45" hidden="1" x14ac:dyDescent="0.35">
      <c r="A9438">
        <v>2020160027613</v>
      </c>
      <c r="B9438">
        <v>2020</v>
      </c>
      <c r="C9438" s="1">
        <v>44140.460416666669</v>
      </c>
      <c r="D9438" s="1">
        <v>44140.500694444447</v>
      </c>
      <c r="E9438" s="2">
        <f>_2020_IR[[#This Row],[close]]-_2020_IR[[#This Row],[open]]</f>
        <v>4.0277777778101154E-2</v>
      </c>
      <c r="F9438" t="s">
        <v>43</v>
      </c>
      <c r="G9438" t="s">
        <v>68</v>
      </c>
      <c r="H9438" t="s">
        <v>179</v>
      </c>
      <c r="I9438" t="s">
        <v>2521</v>
      </c>
      <c r="J9438">
        <v>41.900222999999997</v>
      </c>
      <c r="K9438">
        <v>-8.3535830000000004</v>
      </c>
      <c r="L9438">
        <v>5</v>
      </c>
      <c r="M9438">
        <v>1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 t="s">
        <v>47</v>
      </c>
      <c r="X9438">
        <v>0</v>
      </c>
      <c r="Y9438">
        <v>0.18</v>
      </c>
      <c r="Z9438">
        <v>0</v>
      </c>
      <c r="AA9438">
        <v>0.18</v>
      </c>
      <c r="AB9438">
        <f>_2020_IR[[#This Row],[areaTotal]]*10000</f>
        <v>1800</v>
      </c>
      <c r="AC9438" t="s">
        <v>48</v>
      </c>
      <c r="AD9438">
        <v>58</v>
      </c>
      <c r="AE9438">
        <f>SQRT(_2020_IR[[#This Row],[aream2]])/(_2020_IR[[#This Row],[duration2]]*60)</f>
        <v>1.2191496227354269E-2</v>
      </c>
      <c r="AF9438">
        <v>3.24093470188938E-3</v>
      </c>
      <c r="AG9438">
        <v>0.300623811533411</v>
      </c>
      <c r="AH9438">
        <v>1.05164470351004</v>
      </c>
      <c r="AI9438">
        <v>3.7645789794921898</v>
      </c>
      <c r="AJ9438">
        <v>1.4507981461903401</v>
      </c>
      <c r="AK9438">
        <v>65.759232278404099</v>
      </c>
      <c r="AL9438">
        <v>1.47780268444503</v>
      </c>
      <c r="AM9438" t="s">
        <v>49</v>
      </c>
      <c r="AN9438" t="s">
        <v>50</v>
      </c>
      <c r="AO9438" t="s">
        <v>51</v>
      </c>
      <c r="AP9438" t="s">
        <v>52</v>
      </c>
      <c r="AQ9438" t="s">
        <v>53</v>
      </c>
      <c r="AR9438" t="s">
        <v>107</v>
      </c>
      <c r="AS9438" t="s">
        <v>108</v>
      </c>
    </row>
    <row r="9439" spans="1:45" hidden="1" x14ac:dyDescent="0.35">
      <c r="A9439">
        <v>2020150089686</v>
      </c>
      <c r="B9439">
        <v>2020</v>
      </c>
      <c r="C9439" s="1">
        <v>44140.544444444444</v>
      </c>
      <c r="D9439" s="1">
        <v>44140.563194444447</v>
      </c>
      <c r="E9439" s="2">
        <f>_2020_IR[[#This Row],[close]]-_2020_IR[[#This Row],[open]]</f>
        <v>1.8750000002910383E-2</v>
      </c>
      <c r="F9439" t="s">
        <v>56</v>
      </c>
      <c r="G9439" t="s">
        <v>118</v>
      </c>
      <c r="H9439" t="s">
        <v>308</v>
      </c>
      <c r="I9439" t="s">
        <v>1638</v>
      </c>
      <c r="J9439">
        <v>38.645899999999997</v>
      </c>
      <c r="K9439">
        <v>-9.0430189999999993</v>
      </c>
      <c r="L9439">
        <v>4</v>
      </c>
      <c r="M9439">
        <v>1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 t="s">
        <v>47</v>
      </c>
      <c r="X9439">
        <v>0</v>
      </c>
      <c r="Y9439">
        <v>0</v>
      </c>
      <c r="Z9439">
        <v>2.18E-2</v>
      </c>
      <c r="AA9439">
        <v>2.18E-2</v>
      </c>
      <c r="AB9439">
        <f>_2020_IR[[#This Row],[areaTotal]]*10000</f>
        <v>218</v>
      </c>
      <c r="AC9439" t="s">
        <v>48</v>
      </c>
      <c r="AD9439">
        <v>27</v>
      </c>
      <c r="AE9439">
        <f>SQRT(_2020_IR[[#This Row],[aream2]])/(_2020_IR[[#This Row],[duration2]]*60)</f>
        <v>9.1140883087860499E-3</v>
      </c>
      <c r="AF9439">
        <v>2.4458095588507701E-3</v>
      </c>
      <c r="AG9439">
        <v>0.25642296160480899</v>
      </c>
      <c r="AH9439">
        <v>0.55897277165868098</v>
      </c>
      <c r="AI9439">
        <v>202.13338198230201</v>
      </c>
      <c r="AJ9439">
        <v>2.9961466859527</v>
      </c>
      <c r="AK9439">
        <v>51.966319571156902</v>
      </c>
      <c r="AL9439">
        <v>5.7781741459222502</v>
      </c>
      <c r="AM9439" t="s">
        <v>59</v>
      </c>
      <c r="AN9439" t="s">
        <v>60</v>
      </c>
      <c r="AO9439" t="s">
        <v>51</v>
      </c>
      <c r="AP9439" t="s">
        <v>52</v>
      </c>
      <c r="AQ9439" t="s">
        <v>53</v>
      </c>
      <c r="AR9439" t="s">
        <v>107</v>
      </c>
      <c r="AS9439" t="s">
        <v>108</v>
      </c>
    </row>
    <row r="9440" spans="1:45" hidden="1" x14ac:dyDescent="0.35">
      <c r="A9440">
        <v>2020160027630</v>
      </c>
      <c r="B9440">
        <v>2020</v>
      </c>
      <c r="C9440" s="1">
        <v>44140.548611111109</v>
      </c>
      <c r="D9440" s="1">
        <v>44140.597916666666</v>
      </c>
      <c r="E9440" s="2">
        <f>_2020_IR[[#This Row],[close]]-_2020_IR[[#This Row],[open]]</f>
        <v>4.9305555556202307E-2</v>
      </c>
      <c r="F9440" t="s">
        <v>43</v>
      </c>
      <c r="G9440" t="s">
        <v>68</v>
      </c>
      <c r="H9440" t="s">
        <v>305</v>
      </c>
      <c r="I9440" t="s">
        <v>2496</v>
      </c>
      <c r="J9440">
        <v>41.784492999999998</v>
      </c>
      <c r="K9440">
        <v>-8.3577180000000002</v>
      </c>
      <c r="L9440">
        <v>8</v>
      </c>
      <c r="M9440">
        <v>2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 t="s">
        <v>47</v>
      </c>
      <c r="X9440">
        <v>0</v>
      </c>
      <c r="Y9440">
        <v>2</v>
      </c>
      <c r="Z9440">
        <v>0</v>
      </c>
      <c r="AA9440">
        <v>2</v>
      </c>
      <c r="AB9440">
        <f>_2020_IR[[#This Row],[areaTotal]]*10000</f>
        <v>20000</v>
      </c>
      <c r="AC9440" t="s">
        <v>82</v>
      </c>
      <c r="AD9440">
        <v>71</v>
      </c>
      <c r="AE9440">
        <f>SQRT(_2020_IR[[#This Row],[aream2]])/(_2020_IR[[#This Row],[duration2]]*60)</f>
        <v>3.3197501464157161E-2</v>
      </c>
      <c r="AF9440">
        <v>4.2325369519799396E-3</v>
      </c>
      <c r="AG9440">
        <v>0.34955926834842199</v>
      </c>
      <c r="AH9440">
        <v>1.2948006039871001</v>
      </c>
      <c r="AI9440">
        <v>3.0828109434317699</v>
      </c>
      <c r="AJ9440">
        <v>1.07303427237159</v>
      </c>
      <c r="AK9440">
        <v>63.797384043757297</v>
      </c>
      <c r="AL9440">
        <v>1.1475227163270001</v>
      </c>
      <c r="AM9440" t="s">
        <v>49</v>
      </c>
      <c r="AN9440" t="s">
        <v>50</v>
      </c>
      <c r="AO9440" t="s">
        <v>51</v>
      </c>
      <c r="AP9440" t="s">
        <v>52</v>
      </c>
      <c r="AQ9440" t="s">
        <v>53</v>
      </c>
      <c r="AR9440" t="s">
        <v>107</v>
      </c>
      <c r="AS9440" t="s">
        <v>108</v>
      </c>
    </row>
    <row r="9441" spans="1:45" hidden="1" x14ac:dyDescent="0.35">
      <c r="A9441">
        <v>2020160027652</v>
      </c>
      <c r="B9441">
        <v>2020</v>
      </c>
      <c r="C9441" s="1">
        <v>44140.661805555559</v>
      </c>
      <c r="D9441" s="1">
        <v>44140.776388888888</v>
      </c>
      <c r="E9441" s="2">
        <f>_2020_IR[[#This Row],[close]]-_2020_IR[[#This Row],[open]]</f>
        <v>0.11458333332848269</v>
      </c>
      <c r="F9441" t="s">
        <v>43</v>
      </c>
      <c r="G9441" t="s">
        <v>68</v>
      </c>
      <c r="H9441" t="s">
        <v>179</v>
      </c>
      <c r="I9441" t="s">
        <v>432</v>
      </c>
      <c r="J9441">
        <v>41.911507999999998</v>
      </c>
      <c r="K9441">
        <v>-8.3879429999999999</v>
      </c>
      <c r="L9441">
        <v>8</v>
      </c>
      <c r="M9441">
        <v>2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 t="s">
        <v>47</v>
      </c>
      <c r="X9441">
        <v>0</v>
      </c>
      <c r="Y9441">
        <v>3.65</v>
      </c>
      <c r="Z9441">
        <v>0</v>
      </c>
      <c r="AA9441">
        <v>3.65</v>
      </c>
      <c r="AB9441">
        <f>_2020_IR[[#This Row],[areaTotal]]*10000</f>
        <v>36500</v>
      </c>
      <c r="AC9441" t="s">
        <v>82</v>
      </c>
      <c r="AD9441">
        <v>165</v>
      </c>
      <c r="AE9441">
        <f>SQRT(_2020_IR[[#This Row],[aream2]])/(_2020_IR[[#This Row],[duration2]]*60)</f>
        <v>1.9297952701558384E-2</v>
      </c>
      <c r="AF9441">
        <v>4.2325369519799396E-3</v>
      </c>
      <c r="AG9441">
        <v>0.34955926834842199</v>
      </c>
      <c r="AH9441">
        <v>1.2948006039871001</v>
      </c>
      <c r="AI9441">
        <v>3.0828109434317699</v>
      </c>
      <c r="AJ9441">
        <v>1.07303427237159</v>
      </c>
      <c r="AK9441">
        <v>63.797384043757297</v>
      </c>
      <c r="AL9441">
        <v>1.1475227163270001</v>
      </c>
      <c r="AM9441" t="s">
        <v>49</v>
      </c>
      <c r="AN9441" t="s">
        <v>50</v>
      </c>
      <c r="AO9441" t="s">
        <v>51</v>
      </c>
      <c r="AP9441" t="s">
        <v>52</v>
      </c>
      <c r="AQ9441" t="s">
        <v>53</v>
      </c>
      <c r="AR9441" t="s">
        <v>107</v>
      </c>
      <c r="AS9441" t="s">
        <v>108</v>
      </c>
    </row>
    <row r="9442" spans="1:45" hidden="1" x14ac:dyDescent="0.35">
      <c r="A9442">
        <v>2020110200427</v>
      </c>
      <c r="B9442">
        <v>2020</v>
      </c>
      <c r="C9442" s="1">
        <v>44140.768055555556</v>
      </c>
      <c r="D9442" s="1">
        <v>44140.782638888886</v>
      </c>
      <c r="E9442" s="2">
        <f>_2020_IR[[#This Row],[close]]-_2020_IR[[#This Row],[open]]</f>
        <v>1.4583333329937886E-2</v>
      </c>
      <c r="F9442" t="s">
        <v>43</v>
      </c>
      <c r="G9442" t="s">
        <v>57</v>
      </c>
      <c r="H9442" t="s">
        <v>121</v>
      </c>
      <c r="I9442" t="s">
        <v>2265</v>
      </c>
      <c r="J9442">
        <v>38.877991999999999</v>
      </c>
      <c r="K9442">
        <v>-9.1944280000000003</v>
      </c>
      <c r="L9442">
        <v>4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 t="s">
        <v>47</v>
      </c>
      <c r="X9442">
        <v>0</v>
      </c>
      <c r="Y9442">
        <v>1E-3</v>
      </c>
      <c r="Z9442">
        <v>0</v>
      </c>
      <c r="AA9442">
        <v>1E-3</v>
      </c>
      <c r="AB9442">
        <f>_2020_IR[[#This Row],[areaTotal]]*10000</f>
        <v>10</v>
      </c>
      <c r="AC9442" t="s">
        <v>48</v>
      </c>
      <c r="AD9442">
        <v>21</v>
      </c>
      <c r="AE9442">
        <f>SQRT(_2020_IR[[#This Row],[aream2]])/(_2020_IR[[#This Row],[duration2]]*60)</f>
        <v>2.5097441747368092E-3</v>
      </c>
      <c r="AF9442">
        <v>9.2032881528825699E-3</v>
      </c>
      <c r="AG9442">
        <v>0.54213777616942205</v>
      </c>
      <c r="AH9442">
        <v>0.995136781451472</v>
      </c>
      <c r="AI9442">
        <v>157.07044208796901</v>
      </c>
      <c r="AJ9442">
        <v>4.4090200661513599</v>
      </c>
      <c r="AK9442">
        <v>57.4968358763089</v>
      </c>
      <c r="AL9442">
        <v>8.2398049041967596</v>
      </c>
      <c r="AM9442" t="s">
        <v>59</v>
      </c>
      <c r="AN9442" t="s">
        <v>60</v>
      </c>
      <c r="AO9442" t="s">
        <v>51</v>
      </c>
      <c r="AP9442" t="s">
        <v>52</v>
      </c>
      <c r="AQ9442" t="s">
        <v>53</v>
      </c>
      <c r="AR9442" t="s">
        <v>107</v>
      </c>
      <c r="AS9442" t="s">
        <v>108</v>
      </c>
    </row>
    <row r="9443" spans="1:45" hidden="1" x14ac:dyDescent="0.35">
      <c r="A9443">
        <v>2020010080966</v>
      </c>
      <c r="B9443">
        <v>2020</v>
      </c>
      <c r="C9443" s="1">
        <v>44140.905555555553</v>
      </c>
      <c r="D9443" s="1">
        <v>44140.92083333333</v>
      </c>
      <c r="E9443" s="2">
        <f>_2020_IR[[#This Row],[close]]-_2020_IR[[#This Row],[open]]</f>
        <v>1.5277777776645962E-2</v>
      </c>
      <c r="F9443" t="s">
        <v>43</v>
      </c>
      <c r="G9443" t="s">
        <v>139</v>
      </c>
      <c r="H9443" t="s">
        <v>268</v>
      </c>
      <c r="I9443" t="s">
        <v>833</v>
      </c>
      <c r="J9443">
        <v>40.9666</v>
      </c>
      <c r="K9443">
        <v>-8.6237100000000009</v>
      </c>
      <c r="L9443">
        <v>5</v>
      </c>
      <c r="M9443">
        <v>1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 t="s">
        <v>47</v>
      </c>
      <c r="X9443">
        <v>0</v>
      </c>
      <c r="Y9443">
        <v>2E-3</v>
      </c>
      <c r="Z9443">
        <v>0</v>
      </c>
      <c r="AA9443">
        <v>2E-3</v>
      </c>
      <c r="AB9443">
        <f>_2020_IR[[#This Row],[areaTotal]]*10000</f>
        <v>20</v>
      </c>
      <c r="AC9443" t="s">
        <v>48</v>
      </c>
      <c r="AD9443">
        <v>22</v>
      </c>
      <c r="AE9443">
        <f>SQRT(_2020_IR[[#This Row],[aream2]])/(_2020_IR[[#This Row],[duration2]]*60)</f>
        <v>3.3879817840905906E-3</v>
      </c>
      <c r="AF9443">
        <v>1.20281741354396E-2</v>
      </c>
      <c r="AG9443">
        <v>0.63065437667984603</v>
      </c>
      <c r="AH9443">
        <v>1.88823447939825</v>
      </c>
      <c r="AI9443">
        <v>20.4459593481476</v>
      </c>
      <c r="AJ9443">
        <v>1.5187189072638101</v>
      </c>
      <c r="AK9443">
        <v>71.934302990766597</v>
      </c>
      <c r="AL9443">
        <v>2.5617272433689999</v>
      </c>
      <c r="AM9443" t="s">
        <v>59</v>
      </c>
      <c r="AN9443" t="s">
        <v>60</v>
      </c>
      <c r="AO9443" t="s">
        <v>51</v>
      </c>
      <c r="AP9443" t="s">
        <v>52</v>
      </c>
      <c r="AQ9443" t="s">
        <v>53</v>
      </c>
      <c r="AR9443" t="s">
        <v>107</v>
      </c>
      <c r="AS9443" t="s">
        <v>108</v>
      </c>
    </row>
    <row r="9444" spans="1:45" hidden="1" x14ac:dyDescent="0.35">
      <c r="A9444">
        <v>2020150091728</v>
      </c>
      <c r="B9444">
        <v>2020</v>
      </c>
      <c r="C9444" s="1">
        <v>44147.571527777778</v>
      </c>
      <c r="D9444" s="1">
        <v>44147.582638888889</v>
      </c>
      <c r="E9444" s="2">
        <f>_2020_IR[[#This Row],[close]]-_2020_IR[[#This Row],[open]]</f>
        <v>1.1111111110949423E-2</v>
      </c>
      <c r="F9444" t="s">
        <v>43</v>
      </c>
      <c r="G9444" t="s">
        <v>118</v>
      </c>
      <c r="H9444" t="s">
        <v>1081</v>
      </c>
      <c r="I9444" t="s">
        <v>1081</v>
      </c>
      <c r="J9444">
        <v>38.642769000000001</v>
      </c>
      <c r="K9444">
        <v>-9.1048039999999997</v>
      </c>
      <c r="L9444">
        <v>4</v>
      </c>
      <c r="M9444">
        <v>2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 t="s">
        <v>47</v>
      </c>
      <c r="X9444">
        <v>0</v>
      </c>
      <c r="Y9444">
        <v>4.0000000000000002E-4</v>
      </c>
      <c r="Z9444">
        <v>0</v>
      </c>
      <c r="AA9444">
        <v>4.0000000000000002E-4</v>
      </c>
      <c r="AB9444">
        <f>_2020_IR[[#This Row],[areaTotal]]*10000</f>
        <v>4</v>
      </c>
      <c r="AC9444" t="s">
        <v>48</v>
      </c>
      <c r="AD9444">
        <v>16</v>
      </c>
      <c r="AE9444">
        <f>SQRT(_2020_IR[[#This Row],[aream2]])/(_2020_IR[[#This Row],[duration2]]*60)</f>
        <v>2.0833333333333333E-3</v>
      </c>
      <c r="AF9444">
        <v>6.8864174862989496E-3</v>
      </c>
      <c r="AG9444">
        <v>0.46020535017988101</v>
      </c>
      <c r="AH9444">
        <v>1.29303463891111</v>
      </c>
      <c r="AI9444">
        <v>59.150152197815501</v>
      </c>
      <c r="AJ9444">
        <v>1.6525653471560999</v>
      </c>
      <c r="AK9444">
        <v>73.124052201892496</v>
      </c>
      <c r="AL9444">
        <v>3.08935124873372</v>
      </c>
      <c r="AM9444" t="s">
        <v>49</v>
      </c>
      <c r="AN9444" t="s">
        <v>76</v>
      </c>
      <c r="AO9444" t="s">
        <v>51</v>
      </c>
      <c r="AP9444" t="s">
        <v>52</v>
      </c>
      <c r="AQ9444" t="s">
        <v>53</v>
      </c>
      <c r="AR9444" t="s">
        <v>145</v>
      </c>
      <c r="AS9444" t="s">
        <v>42</v>
      </c>
    </row>
    <row r="9445" spans="1:45" hidden="1" x14ac:dyDescent="0.35">
      <c r="A9445">
        <v>2020020025518</v>
      </c>
      <c r="B9445">
        <v>2020</v>
      </c>
      <c r="C9445" s="1">
        <v>44147.654166666667</v>
      </c>
      <c r="D9445" s="1">
        <v>44147.671527777777</v>
      </c>
      <c r="E9445" s="2">
        <f>_2020_IR[[#This Row],[close]]-_2020_IR[[#This Row],[open]]</f>
        <v>1.7361111109494232E-2</v>
      </c>
      <c r="F9445" t="s">
        <v>56</v>
      </c>
      <c r="G9445" t="s">
        <v>71</v>
      </c>
      <c r="H9445" t="s">
        <v>384</v>
      </c>
      <c r="I9445" t="s">
        <v>2438</v>
      </c>
      <c r="J9445">
        <v>38.150804999999998</v>
      </c>
      <c r="K9445">
        <v>-7.924887</v>
      </c>
      <c r="L9445">
        <v>8</v>
      </c>
      <c r="M9445">
        <v>3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 t="s">
        <v>47</v>
      </c>
      <c r="X9445">
        <v>0</v>
      </c>
      <c r="Y9445">
        <v>0</v>
      </c>
      <c r="Z9445">
        <v>0.47599999999999998</v>
      </c>
      <c r="AA9445">
        <v>0.47599999999999998</v>
      </c>
      <c r="AB9445">
        <f>_2020_IR[[#This Row],[areaTotal]]*10000</f>
        <v>4760</v>
      </c>
      <c r="AC9445" t="s">
        <v>48</v>
      </c>
      <c r="AD9445">
        <v>25</v>
      </c>
      <c r="AE9445">
        <f>SQRT(_2020_IR[[#This Row],[aream2]])/(_2020_IR[[#This Row],[duration2]]*60)</f>
        <v>4.5995168828427573E-2</v>
      </c>
      <c r="AF9445">
        <v>6.2275195352101201E-2</v>
      </c>
      <c r="AG9445">
        <v>1.5967849754728101</v>
      </c>
      <c r="AH9445">
        <v>2.8094653116688399</v>
      </c>
      <c r="AI9445">
        <v>12.0358156738281</v>
      </c>
      <c r="AJ9445">
        <v>4.3615478535105598</v>
      </c>
      <c r="AK9445">
        <v>83.656833073284304</v>
      </c>
      <c r="AL9445">
        <v>4.57676601169692</v>
      </c>
      <c r="AM9445" t="s">
        <v>59</v>
      </c>
      <c r="AN9445" t="s">
        <v>60</v>
      </c>
      <c r="AO9445" t="s">
        <v>51</v>
      </c>
      <c r="AP9445" t="s">
        <v>52</v>
      </c>
      <c r="AQ9445" t="s">
        <v>53</v>
      </c>
      <c r="AR9445" t="s">
        <v>54</v>
      </c>
      <c r="AS9445" t="s">
        <v>55</v>
      </c>
    </row>
    <row r="9446" spans="1:45" hidden="1" x14ac:dyDescent="0.35">
      <c r="A9446">
        <v>2020110205470</v>
      </c>
      <c r="B9446">
        <v>2020</v>
      </c>
      <c r="C9446" s="1">
        <v>44148.450694444444</v>
      </c>
      <c r="D9446" s="1">
        <v>44148.479166666664</v>
      </c>
      <c r="E9446" s="2">
        <f>_2020_IR[[#This Row],[close]]-_2020_IR[[#This Row],[open]]</f>
        <v>2.8472222220443655E-2</v>
      </c>
      <c r="F9446" t="s">
        <v>43</v>
      </c>
      <c r="G9446" t="s">
        <v>57</v>
      </c>
      <c r="H9446" t="s">
        <v>253</v>
      </c>
      <c r="I9446" t="s">
        <v>2000</v>
      </c>
      <c r="J9446">
        <v>38.800829999999998</v>
      </c>
      <c r="K9446">
        <v>-9.2394400000000001</v>
      </c>
      <c r="L9446">
        <v>5</v>
      </c>
      <c r="M9446">
        <v>1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 t="s">
        <v>47</v>
      </c>
      <c r="X9446">
        <v>0</v>
      </c>
      <c r="Y9446">
        <v>0.01</v>
      </c>
      <c r="Z9446">
        <v>0</v>
      </c>
      <c r="AA9446">
        <v>0.01</v>
      </c>
      <c r="AB9446">
        <f>_2020_IR[[#This Row],[areaTotal]]*10000</f>
        <v>100</v>
      </c>
      <c r="AC9446" t="s">
        <v>48</v>
      </c>
      <c r="AD9446">
        <v>41</v>
      </c>
      <c r="AE9446">
        <f>SQRT(_2020_IR[[#This Row],[aream2]])/(_2020_IR[[#This Row],[duration2]]*60)</f>
        <v>4.0650406504065045E-3</v>
      </c>
      <c r="AF9446">
        <v>6.9222027633562503E-3</v>
      </c>
      <c r="AG9446">
        <v>0.46155493282387</v>
      </c>
      <c r="AH9446">
        <v>1.4273367105457999</v>
      </c>
      <c r="AI9446">
        <v>10.4023463978642</v>
      </c>
      <c r="AJ9446">
        <v>1.60173458505692</v>
      </c>
      <c r="AK9446">
        <v>73.238506340984799</v>
      </c>
      <c r="AL9446">
        <v>2.3130651451871498</v>
      </c>
      <c r="AM9446" t="s">
        <v>59</v>
      </c>
      <c r="AN9446" t="s">
        <v>60</v>
      </c>
      <c r="AO9446" t="s">
        <v>51</v>
      </c>
      <c r="AP9446" t="s">
        <v>52</v>
      </c>
      <c r="AQ9446" t="s">
        <v>53</v>
      </c>
      <c r="AR9446" t="s">
        <v>145</v>
      </c>
      <c r="AS9446" t="s">
        <v>42</v>
      </c>
    </row>
    <row r="9447" spans="1:45" hidden="1" x14ac:dyDescent="0.35">
      <c r="A9447">
        <v>2020110205584</v>
      </c>
      <c r="B9447">
        <v>2020</v>
      </c>
      <c r="C9447" s="1">
        <v>44148.5625</v>
      </c>
      <c r="D9447" s="1">
        <v>44148.59097222222</v>
      </c>
      <c r="E9447" s="2">
        <f>_2020_IR[[#This Row],[close]]-_2020_IR[[#This Row],[open]]</f>
        <v>2.8472222220443655E-2</v>
      </c>
      <c r="F9447" t="s">
        <v>43</v>
      </c>
      <c r="G9447" t="s">
        <v>57</v>
      </c>
      <c r="H9447" t="s">
        <v>253</v>
      </c>
      <c r="I9447" t="s">
        <v>523</v>
      </c>
      <c r="J9447">
        <v>38.765830000000001</v>
      </c>
      <c r="K9447">
        <v>-9.2916699999999999</v>
      </c>
      <c r="L9447">
        <v>6</v>
      </c>
      <c r="M9447">
        <v>2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 t="s">
        <v>47</v>
      </c>
      <c r="X9447">
        <v>0</v>
      </c>
      <c r="Y9447">
        <v>5.0000000000000001E-3</v>
      </c>
      <c r="Z9447">
        <v>0</v>
      </c>
      <c r="AA9447">
        <v>5.0000000000000001E-3</v>
      </c>
      <c r="AB9447">
        <f>_2020_IR[[#This Row],[areaTotal]]*10000</f>
        <v>50</v>
      </c>
      <c r="AC9447" t="s">
        <v>48</v>
      </c>
      <c r="AD9447">
        <v>41</v>
      </c>
      <c r="AE9447">
        <f>SQRT(_2020_IR[[#This Row],[aream2]])/(_2020_IR[[#This Row],[duration2]]*60)</f>
        <v>2.8744178097014129E-3</v>
      </c>
      <c r="AF9447">
        <v>1.52262990856193E-2</v>
      </c>
      <c r="AG9447">
        <v>0.72051246473540698</v>
      </c>
      <c r="AH9447">
        <v>2.0765606488554398</v>
      </c>
      <c r="AI9447">
        <v>13.059141808020399</v>
      </c>
      <c r="AJ9447">
        <v>1.9803851842856699</v>
      </c>
      <c r="AK9447">
        <v>76.988281830876701</v>
      </c>
      <c r="AL9447">
        <v>2.8719578579005001</v>
      </c>
      <c r="AM9447" t="s">
        <v>59</v>
      </c>
      <c r="AN9447" t="s">
        <v>60</v>
      </c>
      <c r="AO9447" t="s">
        <v>51</v>
      </c>
      <c r="AP9447" t="s">
        <v>52</v>
      </c>
      <c r="AQ9447" t="s">
        <v>53</v>
      </c>
      <c r="AR9447" t="s">
        <v>145</v>
      </c>
      <c r="AS9447" t="s">
        <v>42</v>
      </c>
    </row>
    <row r="9448" spans="1:45" hidden="1" x14ac:dyDescent="0.35">
      <c r="A9448">
        <v>2020010082988</v>
      </c>
      <c r="B9448">
        <v>2020</v>
      </c>
      <c r="C9448" s="1">
        <v>44148.593055555553</v>
      </c>
      <c r="D9448" s="1">
        <v>44148.604861111111</v>
      </c>
      <c r="E9448" s="2">
        <f>_2020_IR[[#This Row],[close]]-_2020_IR[[#This Row],[open]]</f>
        <v>1.1805555557657499E-2</v>
      </c>
      <c r="F9448" t="s">
        <v>43</v>
      </c>
      <c r="G9448" t="s">
        <v>139</v>
      </c>
      <c r="H9448" t="s">
        <v>723</v>
      </c>
      <c r="I9448" t="s">
        <v>1055</v>
      </c>
      <c r="J9448">
        <v>40.709991000000002</v>
      </c>
      <c r="K9448">
        <v>-8.3674339999999994</v>
      </c>
      <c r="L9448">
        <v>9</v>
      </c>
      <c r="M9448">
        <v>2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 t="s">
        <v>47</v>
      </c>
      <c r="X9448">
        <v>0</v>
      </c>
      <c r="Y9448">
        <v>0</v>
      </c>
      <c r="Z9448">
        <v>1E-3</v>
      </c>
      <c r="AA9448">
        <v>1E-3</v>
      </c>
      <c r="AB9448">
        <f>_2020_IR[[#This Row],[areaTotal]]*10000</f>
        <v>10</v>
      </c>
      <c r="AC9448" t="s">
        <v>48</v>
      </c>
      <c r="AD9448">
        <v>17</v>
      </c>
      <c r="AE9448">
        <f>SQRT(_2020_IR[[#This Row],[aream2]])/(_2020_IR[[#This Row],[duration2]]*60)</f>
        <v>3.1002722158513527E-3</v>
      </c>
      <c r="AF9448">
        <v>1.30046864113753E-2</v>
      </c>
      <c r="AG9448">
        <v>0.65908898966439999</v>
      </c>
      <c r="AH9448">
        <v>1.8018507728864701</v>
      </c>
      <c r="AI9448">
        <v>10.439491210937501</v>
      </c>
      <c r="AJ9448">
        <v>2.7732165762493501</v>
      </c>
      <c r="AK9448">
        <v>80.009601028204003</v>
      </c>
      <c r="AL9448">
        <v>3.33295906295852</v>
      </c>
      <c r="AM9448" t="s">
        <v>49</v>
      </c>
      <c r="AN9448" t="s">
        <v>74</v>
      </c>
      <c r="AO9448" t="s">
        <v>51</v>
      </c>
      <c r="AP9448" t="s">
        <v>52</v>
      </c>
      <c r="AQ9448" t="s">
        <v>53</v>
      </c>
      <c r="AR9448" t="s">
        <v>61</v>
      </c>
      <c r="AS9448" t="s">
        <v>62</v>
      </c>
    </row>
    <row r="9449" spans="1:45" hidden="1" x14ac:dyDescent="0.35">
      <c r="A9449">
        <v>2020010083054</v>
      </c>
      <c r="B9449">
        <v>2020</v>
      </c>
      <c r="C9449" s="1">
        <v>44148.738888888889</v>
      </c>
      <c r="D9449" s="1">
        <v>44148.755555555559</v>
      </c>
      <c r="E9449" s="2">
        <f>_2020_IR[[#This Row],[close]]-_2020_IR[[#This Row],[open]]</f>
        <v>1.6666666670062114E-2</v>
      </c>
      <c r="F9449" t="s">
        <v>56</v>
      </c>
      <c r="G9449" t="s">
        <v>139</v>
      </c>
      <c r="H9449" t="s">
        <v>139</v>
      </c>
      <c r="I9449" t="s">
        <v>2098</v>
      </c>
      <c r="J9449">
        <v>40.631861000000001</v>
      </c>
      <c r="K9449">
        <v>-8.6166079999999994</v>
      </c>
      <c r="L9449">
        <v>4</v>
      </c>
      <c r="M9449">
        <v>2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 t="s">
        <v>47</v>
      </c>
      <c r="X9449">
        <v>0</v>
      </c>
      <c r="Y9449">
        <v>0</v>
      </c>
      <c r="Z9449">
        <v>4.0000000000000002E-4</v>
      </c>
      <c r="AA9449">
        <v>4.0000000000000002E-4</v>
      </c>
      <c r="AB9449">
        <f>_2020_IR[[#This Row],[areaTotal]]*10000</f>
        <v>4</v>
      </c>
      <c r="AC9449" t="s">
        <v>48</v>
      </c>
      <c r="AD9449">
        <v>24</v>
      </c>
      <c r="AE9449">
        <f>SQRT(_2020_IR[[#This Row],[aream2]])/(_2020_IR[[#This Row],[duration2]]*60)</f>
        <v>1.3888888888888889E-3</v>
      </c>
      <c r="AF9449">
        <v>2.10836223700803E-2</v>
      </c>
      <c r="AG9449">
        <v>0.86596581590657995</v>
      </c>
      <c r="AH9449">
        <v>2.2758648457940902</v>
      </c>
      <c r="AI9449">
        <v>13.7647058105469</v>
      </c>
      <c r="AJ9449">
        <v>2.7888738386583101</v>
      </c>
      <c r="AK9449">
        <v>81.1365883787211</v>
      </c>
      <c r="AL9449">
        <v>3.70239000911605</v>
      </c>
      <c r="AM9449" t="s">
        <v>49</v>
      </c>
      <c r="AN9449" t="s">
        <v>91</v>
      </c>
      <c r="AO9449" t="s">
        <v>51</v>
      </c>
      <c r="AP9449" t="s">
        <v>52</v>
      </c>
      <c r="AQ9449" t="s">
        <v>53</v>
      </c>
      <c r="AR9449" t="s">
        <v>61</v>
      </c>
      <c r="AS9449" t="s">
        <v>62</v>
      </c>
    </row>
    <row r="9450" spans="1:45" hidden="1" x14ac:dyDescent="0.35">
      <c r="A9450">
        <v>2020160028848</v>
      </c>
      <c r="B9450">
        <v>2020</v>
      </c>
      <c r="C9450" s="1">
        <v>44153.912499999999</v>
      </c>
      <c r="D9450" s="1">
        <v>44153.968055555553</v>
      </c>
      <c r="E9450" s="2">
        <f>_2020_IR[[#This Row],[close]]-_2020_IR[[#This Row],[open]]</f>
        <v>5.5555555554747116E-2</v>
      </c>
      <c r="F9450" t="s">
        <v>43</v>
      </c>
      <c r="G9450" t="s">
        <v>68</v>
      </c>
      <c r="H9450" t="s">
        <v>69</v>
      </c>
      <c r="I9450" t="s">
        <v>954</v>
      </c>
      <c r="J9450">
        <v>42.039296</v>
      </c>
      <c r="K9450">
        <v>-8.2467380000000006</v>
      </c>
      <c r="L9450">
        <v>3</v>
      </c>
      <c r="M9450">
        <v>1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 t="s">
        <v>47</v>
      </c>
      <c r="X9450">
        <v>0</v>
      </c>
      <c r="Y9450">
        <v>5.5</v>
      </c>
      <c r="Z9450">
        <v>0</v>
      </c>
      <c r="AA9450">
        <v>5.5</v>
      </c>
      <c r="AB9450">
        <f>_2020_IR[[#This Row],[areaTotal]]*10000</f>
        <v>55000</v>
      </c>
      <c r="AC9450" t="s">
        <v>82</v>
      </c>
      <c r="AD9450">
        <v>80</v>
      </c>
      <c r="AE9450">
        <f>SQRT(_2020_IR[[#This Row],[aream2]])/(_2020_IR[[#This Row],[duration2]]*60)</f>
        <v>4.8858497498160729E-2</v>
      </c>
      <c r="AF9450">
        <v>4.7717465524540498E-3</v>
      </c>
      <c r="AG9450">
        <v>0.37406117629692898</v>
      </c>
      <c r="AH9450">
        <v>1.13316712117261</v>
      </c>
      <c r="AI9450">
        <v>7.7693583984375003</v>
      </c>
      <c r="AJ9450">
        <v>2.0496185332912402</v>
      </c>
      <c r="AK9450">
        <v>70.963141469607507</v>
      </c>
      <c r="AL9450">
        <v>2.4701343511090301</v>
      </c>
      <c r="AM9450" t="s">
        <v>49</v>
      </c>
      <c r="AN9450" t="s">
        <v>50</v>
      </c>
      <c r="AO9450" t="s">
        <v>51</v>
      </c>
      <c r="AP9450" t="s">
        <v>52</v>
      </c>
      <c r="AQ9450" t="s">
        <v>53</v>
      </c>
      <c r="AR9450" t="s">
        <v>107</v>
      </c>
      <c r="AS9450" t="s">
        <v>108</v>
      </c>
    </row>
    <row r="9451" spans="1:45" hidden="1" x14ac:dyDescent="0.35">
      <c r="A9451">
        <v>2020010084418</v>
      </c>
      <c r="B9451">
        <v>2020</v>
      </c>
      <c r="C9451" s="1">
        <v>44153.920138888891</v>
      </c>
      <c r="D9451" s="1">
        <v>44153.949305555558</v>
      </c>
      <c r="E9451" s="2">
        <f>_2020_IR[[#This Row],[close]]-_2020_IR[[#This Row],[open]]</f>
        <v>2.9166666667151731E-2</v>
      </c>
      <c r="F9451" t="s">
        <v>102</v>
      </c>
      <c r="G9451" t="s">
        <v>139</v>
      </c>
      <c r="H9451" t="s">
        <v>152</v>
      </c>
      <c r="I9451" t="s">
        <v>2071</v>
      </c>
      <c r="J9451">
        <v>40.876690000000004</v>
      </c>
      <c r="K9451">
        <v>-8.4447910000000004</v>
      </c>
      <c r="L9451">
        <v>5</v>
      </c>
      <c r="M9451">
        <v>1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 t="s">
        <v>47</v>
      </c>
      <c r="X9451">
        <v>0</v>
      </c>
      <c r="Y9451">
        <v>6.8999999999999999E-3</v>
      </c>
      <c r="Z9451">
        <v>0</v>
      </c>
      <c r="AA9451">
        <v>6.8999999999999999E-3</v>
      </c>
      <c r="AB9451">
        <f>_2020_IR[[#This Row],[areaTotal]]*10000</f>
        <v>69</v>
      </c>
      <c r="AC9451" t="s">
        <v>48</v>
      </c>
      <c r="AD9451">
        <v>42</v>
      </c>
      <c r="AE9451">
        <f>SQRT(_2020_IR[[#This Row],[aream2]])/(_2020_IR[[#This Row],[duration2]]*60)</f>
        <v>3.2962793106817759E-3</v>
      </c>
      <c r="AF9451">
        <v>3.6006236067530999E-3</v>
      </c>
      <c r="AG9451">
        <v>0.31904121550253201</v>
      </c>
      <c r="AH9451">
        <v>0.94997905886909395</v>
      </c>
      <c r="AI9451">
        <v>8.3156151123046893</v>
      </c>
      <c r="AJ9451">
        <v>2.1414583223013399</v>
      </c>
      <c r="AK9451">
        <v>73.145748800864098</v>
      </c>
      <c r="AL9451">
        <v>2.6054873477138298</v>
      </c>
      <c r="AM9451" t="s">
        <v>59</v>
      </c>
      <c r="AN9451" t="s">
        <v>60</v>
      </c>
      <c r="AO9451" t="s">
        <v>51</v>
      </c>
      <c r="AP9451" t="s">
        <v>52</v>
      </c>
      <c r="AQ9451" t="s">
        <v>53</v>
      </c>
      <c r="AR9451" t="s">
        <v>145</v>
      </c>
      <c r="AS9451" t="s">
        <v>42</v>
      </c>
    </row>
    <row r="9452" spans="1:45" hidden="1" x14ac:dyDescent="0.35">
      <c r="A9452">
        <v>2020110209556</v>
      </c>
      <c r="B9452">
        <v>2020</v>
      </c>
      <c r="C9452" s="1">
        <v>44154.570833333331</v>
      </c>
      <c r="D9452" s="1">
        <v>44154.60833333333</v>
      </c>
      <c r="E9452" s="2">
        <f>_2020_IR[[#This Row],[close]]-_2020_IR[[#This Row],[open]]</f>
        <v>3.7499999998544808E-2</v>
      </c>
      <c r="F9452" t="s">
        <v>102</v>
      </c>
      <c r="G9452" t="s">
        <v>57</v>
      </c>
      <c r="H9452" t="s">
        <v>77</v>
      </c>
      <c r="I9452" t="s">
        <v>1467</v>
      </c>
      <c r="J9452">
        <v>39.152500000000003</v>
      </c>
      <c r="K9452">
        <v>-9.0730599999999999</v>
      </c>
      <c r="L9452">
        <v>13</v>
      </c>
      <c r="M9452">
        <v>3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 t="s">
        <v>47</v>
      </c>
      <c r="X9452">
        <v>0.08</v>
      </c>
      <c r="Y9452">
        <v>0</v>
      </c>
      <c r="Z9452">
        <v>0</v>
      </c>
      <c r="AA9452">
        <v>0.08</v>
      </c>
      <c r="AB9452">
        <f>_2020_IR[[#This Row],[areaTotal]]*10000</f>
        <v>800</v>
      </c>
      <c r="AC9452" t="s">
        <v>48</v>
      </c>
      <c r="AD9452">
        <v>54</v>
      </c>
      <c r="AE9452">
        <f>SQRT(_2020_IR[[#This Row],[aream2]])/(_2020_IR[[#This Row],[duration2]]*60)</f>
        <v>8.7297133479820686E-3</v>
      </c>
      <c r="AF9452">
        <v>0.38991936814303901</v>
      </c>
      <c r="AG9452">
        <v>4.5012866342433</v>
      </c>
      <c r="AH9452">
        <v>5.2891986587731399</v>
      </c>
      <c r="AI9452">
        <v>32.097311767578098</v>
      </c>
      <c r="AJ9452">
        <v>4.1277357763541298</v>
      </c>
      <c r="AK9452">
        <v>85.035221254137895</v>
      </c>
      <c r="AL9452">
        <v>6.2470382895945802</v>
      </c>
      <c r="AM9452" t="s">
        <v>59</v>
      </c>
      <c r="AO9452" t="s">
        <v>51</v>
      </c>
      <c r="AP9452" t="s">
        <v>125</v>
      </c>
      <c r="AQ9452" t="s">
        <v>53</v>
      </c>
      <c r="AR9452" t="s">
        <v>54</v>
      </c>
      <c r="AS9452" t="s">
        <v>55</v>
      </c>
    </row>
    <row r="9453" spans="1:45" hidden="1" x14ac:dyDescent="0.35">
      <c r="A9453">
        <v>2020110209656</v>
      </c>
      <c r="B9453">
        <v>2020</v>
      </c>
      <c r="C9453" s="1">
        <v>44154.651388888888</v>
      </c>
      <c r="D9453" s="1">
        <v>44154.694444444445</v>
      </c>
      <c r="E9453" s="2">
        <f>_2020_IR[[#This Row],[close]]-_2020_IR[[#This Row],[open]]</f>
        <v>4.3055555557657499E-2</v>
      </c>
      <c r="F9453" t="s">
        <v>43</v>
      </c>
      <c r="G9453" t="s">
        <v>57</v>
      </c>
      <c r="H9453" t="s">
        <v>692</v>
      </c>
      <c r="I9453" t="s">
        <v>693</v>
      </c>
      <c r="J9453">
        <v>39.131773000000003</v>
      </c>
      <c r="K9453">
        <v>-9.3115629999999996</v>
      </c>
      <c r="L9453">
        <v>7</v>
      </c>
      <c r="M9453">
        <v>2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 t="s">
        <v>47</v>
      </c>
      <c r="X9453">
        <v>0</v>
      </c>
      <c r="Y9453">
        <v>0.2</v>
      </c>
      <c r="Z9453">
        <v>0</v>
      </c>
      <c r="AA9453">
        <v>0.2</v>
      </c>
      <c r="AB9453">
        <f>_2020_IR[[#This Row],[areaTotal]]*10000</f>
        <v>2000</v>
      </c>
      <c r="AC9453" t="s">
        <v>48</v>
      </c>
      <c r="AD9453">
        <v>62</v>
      </c>
      <c r="AE9453">
        <f>SQRT(_2020_IR[[#This Row],[aream2]])/(_2020_IR[[#This Row],[duration2]]*60)</f>
        <v>1.2021870846773064E-2</v>
      </c>
      <c r="AF9453">
        <v>0.26886316373156499</v>
      </c>
      <c r="AG9453">
        <v>3.64859492817041</v>
      </c>
      <c r="AH9453">
        <v>4.7625131229425604</v>
      </c>
      <c r="AI9453">
        <v>30.945483154296902</v>
      </c>
      <c r="AJ9453">
        <v>3.26193491732151</v>
      </c>
      <c r="AK9453">
        <v>83.311761054520801</v>
      </c>
      <c r="AL9453">
        <v>5.1632391181888497</v>
      </c>
      <c r="AM9453" t="s">
        <v>59</v>
      </c>
      <c r="AN9453" t="s">
        <v>60</v>
      </c>
      <c r="AO9453" t="s">
        <v>51</v>
      </c>
      <c r="AP9453" t="s">
        <v>125</v>
      </c>
      <c r="AQ9453" t="s">
        <v>53</v>
      </c>
      <c r="AR9453" t="s">
        <v>54</v>
      </c>
      <c r="AS9453" t="s">
        <v>55</v>
      </c>
    </row>
    <row r="9454" spans="1:45" hidden="1" x14ac:dyDescent="0.35">
      <c r="A9454">
        <v>2020110209668</v>
      </c>
      <c r="B9454">
        <v>2020</v>
      </c>
      <c r="C9454" s="1">
        <v>44154.661805555559</v>
      </c>
      <c r="D9454" s="1">
        <v>44154.71597222222</v>
      </c>
      <c r="E9454" s="2">
        <f>_2020_IR[[#This Row],[close]]-_2020_IR[[#This Row],[open]]</f>
        <v>5.4166666661330964E-2</v>
      </c>
      <c r="F9454" t="s">
        <v>43</v>
      </c>
      <c r="G9454" t="s">
        <v>57</v>
      </c>
      <c r="H9454" t="s">
        <v>77</v>
      </c>
      <c r="I9454" t="s">
        <v>1842</v>
      </c>
      <c r="J9454">
        <v>39.091991999999998</v>
      </c>
      <c r="K9454">
        <v>-9.0242609999999992</v>
      </c>
      <c r="L9454">
        <v>16</v>
      </c>
      <c r="M9454">
        <v>5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 t="s">
        <v>47</v>
      </c>
      <c r="X9454">
        <v>0</v>
      </c>
      <c r="Y9454">
        <v>1</v>
      </c>
      <c r="Z9454">
        <v>0</v>
      </c>
      <c r="AA9454">
        <v>1</v>
      </c>
      <c r="AB9454">
        <f>_2020_IR[[#This Row],[areaTotal]]*10000</f>
        <v>10000</v>
      </c>
      <c r="AC9454" t="s">
        <v>82</v>
      </c>
      <c r="AD9454">
        <v>78</v>
      </c>
      <c r="AE9454">
        <f>SQRT(_2020_IR[[#This Row],[aream2]])/(_2020_IR[[#This Row],[duration2]]*60)</f>
        <v>2.1367521367521368E-2</v>
      </c>
      <c r="AF9454">
        <v>0.38991936814303901</v>
      </c>
      <c r="AG9454">
        <v>4.5012866342433</v>
      </c>
      <c r="AH9454">
        <v>5.2891986587731399</v>
      </c>
      <c r="AI9454">
        <v>32.097311767578098</v>
      </c>
      <c r="AJ9454">
        <v>4.1277357763541298</v>
      </c>
      <c r="AK9454">
        <v>85.035221254137895</v>
      </c>
      <c r="AL9454">
        <v>6.2470382895945802</v>
      </c>
      <c r="AM9454" t="s">
        <v>59</v>
      </c>
      <c r="AO9454" t="s">
        <v>51</v>
      </c>
      <c r="AP9454" t="s">
        <v>125</v>
      </c>
      <c r="AQ9454" t="s">
        <v>53</v>
      </c>
      <c r="AR9454" t="s">
        <v>54</v>
      </c>
      <c r="AS9454" t="s">
        <v>55</v>
      </c>
    </row>
    <row r="9455" spans="1:45" hidden="1" x14ac:dyDescent="0.35">
      <c r="A9455">
        <v>2020110209685</v>
      </c>
      <c r="B9455">
        <v>2020</v>
      </c>
      <c r="C9455" s="1">
        <v>44154.676388888889</v>
      </c>
      <c r="D9455" s="1">
        <v>44154.691666666666</v>
      </c>
      <c r="E9455" s="2">
        <f>_2020_IR[[#This Row],[close]]-_2020_IR[[#This Row],[open]]</f>
        <v>1.5277777776645962E-2</v>
      </c>
      <c r="F9455" t="s">
        <v>56</v>
      </c>
      <c r="G9455" t="s">
        <v>57</v>
      </c>
      <c r="H9455" t="s">
        <v>253</v>
      </c>
      <c r="I9455" t="s">
        <v>1924</v>
      </c>
      <c r="J9455">
        <v>38.827249000000002</v>
      </c>
      <c r="K9455">
        <v>-9.3191869999999994</v>
      </c>
      <c r="L9455">
        <v>4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 t="s">
        <v>47</v>
      </c>
      <c r="X9455">
        <v>0</v>
      </c>
      <c r="Y9455">
        <v>0</v>
      </c>
      <c r="Z9455">
        <v>0.03</v>
      </c>
      <c r="AA9455">
        <v>0.03</v>
      </c>
      <c r="AB9455">
        <f>_2020_IR[[#This Row],[areaTotal]]*10000</f>
        <v>300</v>
      </c>
      <c r="AC9455" t="s">
        <v>48</v>
      </c>
      <c r="AD9455">
        <v>22</v>
      </c>
      <c r="AE9455">
        <f>SQRT(_2020_IR[[#This Row],[aream2]])/(_2020_IR[[#This Row],[duration2]]*60)</f>
        <v>1.3121597027036951E-2</v>
      </c>
      <c r="AF9455">
        <v>0.16363270623822301</v>
      </c>
      <c r="AG9455">
        <v>2.7560251025871598</v>
      </c>
      <c r="AH9455">
        <v>4.22879038032021</v>
      </c>
      <c r="AI9455">
        <v>27.782269239928301</v>
      </c>
      <c r="AJ9455">
        <v>2.4047962468258599</v>
      </c>
      <c r="AK9455">
        <v>82.395191941686093</v>
      </c>
      <c r="AL9455">
        <v>3.95396715768937</v>
      </c>
      <c r="AM9455" t="s">
        <v>59</v>
      </c>
      <c r="AN9455" t="s">
        <v>60</v>
      </c>
      <c r="AO9455" t="s">
        <v>51</v>
      </c>
      <c r="AP9455" t="s">
        <v>125</v>
      </c>
      <c r="AQ9455" t="s">
        <v>53</v>
      </c>
      <c r="AR9455" t="s">
        <v>54</v>
      </c>
      <c r="AS9455" t="s">
        <v>55</v>
      </c>
    </row>
    <row r="9456" spans="1:45" hidden="1" x14ac:dyDescent="0.35">
      <c r="A9456">
        <v>2020100060974</v>
      </c>
      <c r="B9456">
        <v>2020</v>
      </c>
      <c r="C9456" s="1">
        <v>44154.723611111112</v>
      </c>
      <c r="D9456" s="1">
        <v>44154.749305555553</v>
      </c>
      <c r="E9456" s="2">
        <f>_2020_IR[[#This Row],[close]]-_2020_IR[[#This Row],[open]]</f>
        <v>2.569444444088731E-2</v>
      </c>
      <c r="F9456" t="s">
        <v>43</v>
      </c>
      <c r="G9456" t="s">
        <v>85</v>
      </c>
      <c r="H9456" t="s">
        <v>85</v>
      </c>
      <c r="I9456" t="s">
        <v>1957</v>
      </c>
      <c r="J9456">
        <v>39.793587000000002</v>
      </c>
      <c r="K9456">
        <v>-8.7166599999999992</v>
      </c>
      <c r="L9456">
        <v>9</v>
      </c>
      <c r="M9456">
        <v>3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 t="s">
        <v>47</v>
      </c>
      <c r="X9456">
        <v>5.0000000000000001E-4</v>
      </c>
      <c r="Y9456">
        <v>0</v>
      </c>
      <c r="Z9456">
        <v>0</v>
      </c>
      <c r="AA9456">
        <v>5.0000000000000001E-4</v>
      </c>
      <c r="AB9456">
        <f>_2020_IR[[#This Row],[areaTotal]]*10000</f>
        <v>5</v>
      </c>
      <c r="AC9456" t="s">
        <v>48</v>
      </c>
      <c r="AD9456">
        <v>37</v>
      </c>
      <c r="AE9456">
        <f>SQRT(_2020_IR[[#This Row],[aream2]])/(_2020_IR[[#This Row],[duration2]]*60)</f>
        <v>1.0072378277026081E-3</v>
      </c>
      <c r="AF9456">
        <v>0.23692080443323399</v>
      </c>
      <c r="AG9456">
        <v>3.39697868462956</v>
      </c>
      <c r="AH9456">
        <v>4.1049978955378803</v>
      </c>
      <c r="AI9456">
        <v>25.5590368180629</v>
      </c>
      <c r="AJ9456">
        <v>4.5075809062223096</v>
      </c>
      <c r="AK9456">
        <v>85.3593229674985</v>
      </c>
      <c r="AL9456">
        <v>6.2566232482011399</v>
      </c>
      <c r="AM9456" t="s">
        <v>59</v>
      </c>
      <c r="AN9456" t="s">
        <v>60</v>
      </c>
      <c r="AO9456" t="s">
        <v>51</v>
      </c>
      <c r="AP9456" t="s">
        <v>125</v>
      </c>
      <c r="AQ9456" t="s">
        <v>53</v>
      </c>
      <c r="AR9456" t="s">
        <v>54</v>
      </c>
      <c r="AS9456" t="s">
        <v>55</v>
      </c>
    </row>
    <row r="9457" spans="1:45" hidden="1" x14ac:dyDescent="0.35">
      <c r="A9457">
        <v>2020010084641</v>
      </c>
      <c r="B9457">
        <v>2020</v>
      </c>
      <c r="C9457" s="1">
        <v>44154.724305555559</v>
      </c>
      <c r="D9457" s="1">
        <v>44154.781944444447</v>
      </c>
      <c r="E9457" s="2">
        <f>_2020_IR[[#This Row],[close]]-_2020_IR[[#This Row],[open]]</f>
        <v>5.7638888887595385E-2</v>
      </c>
      <c r="F9457" t="s">
        <v>43</v>
      </c>
      <c r="G9457" t="s">
        <v>139</v>
      </c>
      <c r="H9457" t="s">
        <v>167</v>
      </c>
      <c r="I9457" t="s">
        <v>252</v>
      </c>
      <c r="J9457">
        <v>40.848376999999999</v>
      </c>
      <c r="K9457">
        <v>-8.2727419999999992</v>
      </c>
      <c r="L9457">
        <v>6</v>
      </c>
      <c r="M9457">
        <v>2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 t="s">
        <v>47</v>
      </c>
      <c r="X9457">
        <v>0</v>
      </c>
      <c r="Y9457">
        <v>1.167</v>
      </c>
      <c r="Z9457">
        <v>0</v>
      </c>
      <c r="AA9457">
        <v>1.167</v>
      </c>
      <c r="AB9457">
        <f>_2020_IR[[#This Row],[areaTotal]]*10000</f>
        <v>11670</v>
      </c>
      <c r="AC9457" t="s">
        <v>82</v>
      </c>
      <c r="AD9457">
        <v>83</v>
      </c>
      <c r="AE9457">
        <f>SQRT(_2020_IR[[#This Row],[aream2]])/(_2020_IR[[#This Row],[duration2]]*60)</f>
        <v>2.1692324137841602E-2</v>
      </c>
      <c r="AF9457">
        <v>4.2396430333475801E-2</v>
      </c>
      <c r="AG9457">
        <v>1.2850030953792699</v>
      </c>
      <c r="AH9457">
        <v>2.73258179727216</v>
      </c>
      <c r="AI9457">
        <v>11.7353011474609</v>
      </c>
      <c r="AJ9457">
        <v>3.3168748854381902</v>
      </c>
      <c r="AK9457">
        <v>82.478649539054999</v>
      </c>
      <c r="AL9457">
        <v>3.8871100506797598</v>
      </c>
      <c r="AM9457" t="s">
        <v>49</v>
      </c>
      <c r="AN9457" t="s">
        <v>50</v>
      </c>
      <c r="AO9457" t="s">
        <v>51</v>
      </c>
      <c r="AP9457" t="s">
        <v>52</v>
      </c>
      <c r="AQ9457" t="s">
        <v>53</v>
      </c>
      <c r="AR9457" t="s">
        <v>54</v>
      </c>
      <c r="AS9457" t="s">
        <v>55</v>
      </c>
    </row>
    <row r="9458" spans="1:45" hidden="1" x14ac:dyDescent="0.35">
      <c r="A9458">
        <v>2020160028982</v>
      </c>
      <c r="B9458">
        <v>2020</v>
      </c>
      <c r="C9458" s="1">
        <v>44155.395138888889</v>
      </c>
      <c r="D9458" s="1">
        <v>44155.47152777778</v>
      </c>
      <c r="E9458" s="2">
        <f>_2020_IR[[#This Row],[close]]-_2020_IR[[#This Row],[open]]</f>
        <v>7.6388888890505768E-2</v>
      </c>
      <c r="F9458" t="s">
        <v>43</v>
      </c>
      <c r="G9458" t="s">
        <v>68</v>
      </c>
      <c r="H9458" t="s">
        <v>69</v>
      </c>
      <c r="I9458" t="s">
        <v>70</v>
      </c>
      <c r="J9458">
        <v>42.055191999999998</v>
      </c>
      <c r="K9458">
        <v>-8.2283869999999997</v>
      </c>
      <c r="L9458">
        <v>17</v>
      </c>
      <c r="M9458">
        <v>4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 t="s">
        <v>47</v>
      </c>
      <c r="X9458">
        <v>0</v>
      </c>
      <c r="Y9458">
        <v>25.7</v>
      </c>
      <c r="Z9458">
        <v>0</v>
      </c>
      <c r="AA9458">
        <v>25.7</v>
      </c>
      <c r="AB9458">
        <f>_2020_IR[[#This Row],[areaTotal]]*10000</f>
        <v>257000</v>
      </c>
      <c r="AC9458" t="s">
        <v>319</v>
      </c>
      <c r="AD9458">
        <v>110</v>
      </c>
      <c r="AE9458">
        <f>SQRT(_2020_IR[[#This Row],[aream2]])/(_2020_IR[[#This Row],[duration2]]*60)</f>
        <v>7.6810859731130762E-2</v>
      </c>
      <c r="AF9458">
        <v>1.1129204286806299E-2</v>
      </c>
      <c r="AG9458">
        <v>0.60357571461746595</v>
      </c>
      <c r="AH9458">
        <v>1.6239426221326201</v>
      </c>
      <c r="AI9458">
        <v>10.8281105957031</v>
      </c>
      <c r="AJ9458">
        <v>2.9082605367660999</v>
      </c>
      <c r="AK9458">
        <v>79.339171967744207</v>
      </c>
      <c r="AL9458">
        <v>3.4799028620591002</v>
      </c>
      <c r="AM9458" t="s">
        <v>49</v>
      </c>
      <c r="AN9458" t="s">
        <v>50</v>
      </c>
      <c r="AO9458" t="s">
        <v>51</v>
      </c>
      <c r="AP9458" t="s">
        <v>52</v>
      </c>
      <c r="AQ9458" t="s">
        <v>53</v>
      </c>
      <c r="AR9458" t="s">
        <v>61</v>
      </c>
      <c r="AS9458" t="s">
        <v>62</v>
      </c>
    </row>
    <row r="9459" spans="1:45" hidden="1" x14ac:dyDescent="0.35">
      <c r="A9459">
        <v>2020140059921</v>
      </c>
      <c r="B9459">
        <v>2020</v>
      </c>
      <c r="C9459" s="1">
        <v>44155.487500000003</v>
      </c>
      <c r="D9459" s="1">
        <v>44155.504861111112</v>
      </c>
      <c r="E9459" s="2">
        <f>_2020_IR[[#This Row],[close]]-_2020_IR[[#This Row],[open]]</f>
        <v>1.7361111109494232E-2</v>
      </c>
      <c r="F9459" t="s">
        <v>56</v>
      </c>
      <c r="G9459" t="s">
        <v>212</v>
      </c>
      <c r="H9459" t="s">
        <v>684</v>
      </c>
      <c r="I9459" t="s">
        <v>684</v>
      </c>
      <c r="J9459">
        <v>39.214553000000002</v>
      </c>
      <c r="K9459">
        <v>-8.5545930000000006</v>
      </c>
      <c r="L9459">
        <v>9</v>
      </c>
      <c r="M9459">
        <v>3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 t="s">
        <v>47</v>
      </c>
      <c r="X9459">
        <v>0</v>
      </c>
      <c r="Y9459">
        <v>0</v>
      </c>
      <c r="Z9459">
        <v>0.04</v>
      </c>
      <c r="AA9459">
        <v>0.04</v>
      </c>
      <c r="AB9459">
        <f>_2020_IR[[#This Row],[areaTotal]]*10000</f>
        <v>400</v>
      </c>
      <c r="AC9459" t="s">
        <v>48</v>
      </c>
      <c r="AD9459">
        <v>25</v>
      </c>
      <c r="AE9459">
        <f>SQRT(_2020_IR[[#This Row],[aream2]])/(_2020_IR[[#This Row],[duration2]]*60)</f>
        <v>1.3333333333333334E-2</v>
      </c>
      <c r="AF9459">
        <v>0.45062384689604201</v>
      </c>
      <c r="AG9459">
        <v>4.8847139198951597</v>
      </c>
      <c r="AH9459">
        <v>5.44329694872311</v>
      </c>
      <c r="AI9459">
        <v>27.208620598812999</v>
      </c>
      <c r="AJ9459">
        <v>5.0896645134201401</v>
      </c>
      <c r="AK9459">
        <v>85.733537634449306</v>
      </c>
      <c r="AL9459">
        <v>6.93579280946879</v>
      </c>
      <c r="AM9459" t="s">
        <v>49</v>
      </c>
      <c r="AN9459" t="s">
        <v>91</v>
      </c>
      <c r="AO9459" t="s">
        <v>51</v>
      </c>
      <c r="AP9459" t="s">
        <v>125</v>
      </c>
      <c r="AQ9459" t="s">
        <v>53</v>
      </c>
      <c r="AR9459" t="s">
        <v>54</v>
      </c>
      <c r="AS9459" t="s">
        <v>55</v>
      </c>
    </row>
    <row r="9460" spans="1:45" hidden="1" x14ac:dyDescent="0.35">
      <c r="A9460">
        <v>2020010084842</v>
      </c>
      <c r="B9460">
        <v>2020</v>
      </c>
      <c r="C9460" s="1">
        <v>44155.498611111114</v>
      </c>
      <c r="D9460" s="1">
        <v>44155.556250000001</v>
      </c>
      <c r="E9460" s="2">
        <f>_2020_IR[[#This Row],[close]]-_2020_IR[[#This Row],[open]]</f>
        <v>5.7638888887595385E-2</v>
      </c>
      <c r="F9460" t="s">
        <v>102</v>
      </c>
      <c r="G9460" t="s">
        <v>139</v>
      </c>
      <c r="H9460" t="s">
        <v>167</v>
      </c>
      <c r="I9460" t="s">
        <v>665</v>
      </c>
      <c r="J9460">
        <v>40.973151999999999</v>
      </c>
      <c r="K9460">
        <v>-8.1996610000000008</v>
      </c>
      <c r="L9460">
        <v>18</v>
      </c>
      <c r="M9460">
        <v>5</v>
      </c>
      <c r="N9460">
        <v>1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 t="s">
        <v>47</v>
      </c>
      <c r="X9460">
        <v>0</v>
      </c>
      <c r="Y9460">
        <v>0.48270000000000002</v>
      </c>
      <c r="Z9460">
        <v>0</v>
      </c>
      <c r="AA9460">
        <v>0.48270000000000002</v>
      </c>
      <c r="AB9460">
        <f>_2020_IR[[#This Row],[areaTotal]]*10000</f>
        <v>4827</v>
      </c>
      <c r="AC9460" t="s">
        <v>48</v>
      </c>
      <c r="AD9460">
        <v>83</v>
      </c>
      <c r="AE9460">
        <f>SQRT(_2020_IR[[#This Row],[aream2]])/(_2020_IR[[#This Row],[duration2]]*60)</f>
        <v>1.3951127464001406E-2</v>
      </c>
      <c r="AF9460">
        <v>1.1754300165805399E-2</v>
      </c>
      <c r="AG9460">
        <v>0.62250098247229002</v>
      </c>
      <c r="AH9460">
        <v>1.7142455549347799</v>
      </c>
      <c r="AI9460">
        <v>10.529287963867199</v>
      </c>
      <c r="AJ9460">
        <v>2.6687436509686502</v>
      </c>
      <c r="AK9460">
        <v>79.157858022184101</v>
      </c>
      <c r="AL9460">
        <v>3.2672205235686702</v>
      </c>
      <c r="AM9460" t="s">
        <v>49</v>
      </c>
      <c r="AN9460" t="s">
        <v>91</v>
      </c>
      <c r="AO9460" t="s">
        <v>51</v>
      </c>
      <c r="AP9460" t="s">
        <v>52</v>
      </c>
      <c r="AQ9460" t="s">
        <v>53</v>
      </c>
      <c r="AR9460" t="s">
        <v>61</v>
      </c>
      <c r="AS9460" t="s">
        <v>62</v>
      </c>
    </row>
    <row r="9461" spans="1:45" x14ac:dyDescent="0.35">
      <c r="A9461">
        <v>2020140059937</v>
      </c>
      <c r="B9461">
        <v>2020</v>
      </c>
      <c r="C9461" s="1">
        <v>44155.53125</v>
      </c>
      <c r="D9461" s="1">
        <v>44155.539583333331</v>
      </c>
      <c r="E9461" s="2">
        <f>_2020_IR[[#This Row],[close]]-_2020_IR[[#This Row],[open]]</f>
        <v>8.333333331393078E-3</v>
      </c>
      <c r="F9461" t="s">
        <v>56</v>
      </c>
      <c r="G9461" t="s">
        <v>212</v>
      </c>
      <c r="H9461" t="s">
        <v>213</v>
      </c>
      <c r="I9461" t="s">
        <v>795</v>
      </c>
      <c r="J9461">
        <v>39.472797999999997</v>
      </c>
      <c r="K9461">
        <v>-8.1842369999999995</v>
      </c>
      <c r="L9461">
        <v>7</v>
      </c>
      <c r="M9461">
        <v>2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 t="s">
        <v>47</v>
      </c>
      <c r="X9461">
        <v>0</v>
      </c>
      <c r="Y9461">
        <v>0</v>
      </c>
      <c r="Z9461">
        <v>0.05</v>
      </c>
      <c r="AA9461">
        <v>0.05</v>
      </c>
      <c r="AB9461">
        <f>_2020_IR[[#This Row],[areaTotal]]*10000</f>
        <v>500</v>
      </c>
      <c r="AC9461" t="s">
        <v>48</v>
      </c>
      <c r="AD9461">
        <v>12</v>
      </c>
      <c r="AE9461">
        <f>SQRT(_2020_IR[[#This Row],[aream2]])/(_2020_IR[[#This Row],[duration2]]*60)</f>
        <v>3.1056499687497081E-2</v>
      </c>
      <c r="AF9461">
        <v>0.33896481246875798</v>
      </c>
      <c r="AG9461">
        <v>4.1588664938189899</v>
      </c>
      <c r="AH9461">
        <v>4.8822100481819204</v>
      </c>
      <c r="AI9461">
        <v>21.738145863497898</v>
      </c>
      <c r="AJ9461">
        <v>4.9757979517273698</v>
      </c>
      <c r="AK9461">
        <v>86.527929383125894</v>
      </c>
      <c r="AL9461">
        <v>6.3295546041853896</v>
      </c>
      <c r="AM9461" t="s">
        <v>49</v>
      </c>
      <c r="AN9461" t="s">
        <v>74</v>
      </c>
      <c r="AO9461" t="s">
        <v>51</v>
      </c>
      <c r="AP9461" t="s">
        <v>125</v>
      </c>
      <c r="AQ9461" t="s">
        <v>53</v>
      </c>
      <c r="AR9461" t="s">
        <v>218</v>
      </c>
      <c r="AS9461" t="s">
        <v>219</v>
      </c>
    </row>
    <row r="9462" spans="1:45" hidden="1" x14ac:dyDescent="0.35">
      <c r="A9462">
        <v>2020010084960</v>
      </c>
      <c r="B9462">
        <v>2020</v>
      </c>
      <c r="C9462" s="1">
        <v>44155.713888888888</v>
      </c>
      <c r="D9462" s="1">
        <v>44155.738194444442</v>
      </c>
      <c r="E9462" s="2">
        <f>_2020_IR[[#This Row],[close]]-_2020_IR[[#This Row],[open]]</f>
        <v>2.4305555554747116E-2</v>
      </c>
      <c r="F9462" t="s">
        <v>102</v>
      </c>
      <c r="G9462" t="s">
        <v>139</v>
      </c>
      <c r="H9462" t="s">
        <v>152</v>
      </c>
      <c r="I9462" t="s">
        <v>2522</v>
      </c>
      <c r="J9462">
        <v>40.878124</v>
      </c>
      <c r="K9462">
        <v>-8.4712429999999994</v>
      </c>
      <c r="L9462">
        <v>13</v>
      </c>
      <c r="M9462">
        <v>4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 t="s">
        <v>47</v>
      </c>
      <c r="X9462">
        <v>0</v>
      </c>
      <c r="Y9462">
        <v>0.13919999999999999</v>
      </c>
      <c r="Z9462">
        <v>0</v>
      </c>
      <c r="AA9462">
        <v>0.13919999999999999</v>
      </c>
      <c r="AB9462">
        <f>_2020_IR[[#This Row],[areaTotal]]*10000</f>
        <v>1392</v>
      </c>
      <c r="AC9462" t="s">
        <v>48</v>
      </c>
      <c r="AD9462">
        <v>35</v>
      </c>
      <c r="AE9462">
        <f>SQRT(_2020_IR[[#This Row],[aream2]])/(_2020_IR[[#This Row],[duration2]]*60)</f>
        <v>1.7766436291597743E-2</v>
      </c>
      <c r="AF9462">
        <v>0.21619812258638901</v>
      </c>
      <c r="AG9462">
        <v>3.2257779678968701</v>
      </c>
      <c r="AH9462">
        <v>4.3744715432266101</v>
      </c>
      <c r="AI9462">
        <v>14.357533569335899</v>
      </c>
      <c r="AJ9462">
        <v>4.3249665028716997</v>
      </c>
      <c r="AK9462">
        <v>84.835848164807601</v>
      </c>
      <c r="AL9462">
        <v>4.9341259858864897</v>
      </c>
      <c r="AM9462" t="s">
        <v>49</v>
      </c>
      <c r="AN9462" t="s">
        <v>91</v>
      </c>
      <c r="AO9462" t="s">
        <v>51</v>
      </c>
      <c r="AP9462" t="s">
        <v>125</v>
      </c>
      <c r="AQ9462" t="s">
        <v>53</v>
      </c>
      <c r="AR9462" t="s">
        <v>54</v>
      </c>
      <c r="AS9462" t="s">
        <v>55</v>
      </c>
    </row>
    <row r="9463" spans="1:45" hidden="1" x14ac:dyDescent="0.35">
      <c r="A9463">
        <v>2020110210472</v>
      </c>
      <c r="B9463">
        <v>2020</v>
      </c>
      <c r="C9463" s="1">
        <v>44155.729861111111</v>
      </c>
      <c r="D9463" s="1">
        <v>44155.76666666667</v>
      </c>
      <c r="E9463" s="2">
        <f>_2020_IR[[#This Row],[close]]-_2020_IR[[#This Row],[open]]</f>
        <v>3.680555555911269E-2</v>
      </c>
      <c r="F9463" t="s">
        <v>43</v>
      </c>
      <c r="G9463" t="s">
        <v>57</v>
      </c>
      <c r="H9463" t="s">
        <v>121</v>
      </c>
      <c r="I9463" t="s">
        <v>2265</v>
      </c>
      <c r="J9463">
        <v>38.908749</v>
      </c>
      <c r="K9463">
        <v>-9.2239140000000006</v>
      </c>
      <c r="L9463">
        <v>8</v>
      </c>
      <c r="M9463">
        <v>3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 t="s">
        <v>47</v>
      </c>
      <c r="X9463">
        <v>0</v>
      </c>
      <c r="Y9463">
        <v>0.01</v>
      </c>
      <c r="Z9463">
        <v>0</v>
      </c>
      <c r="AA9463">
        <v>0.01</v>
      </c>
      <c r="AB9463">
        <f>_2020_IR[[#This Row],[areaTotal]]*10000</f>
        <v>100</v>
      </c>
      <c r="AC9463" t="s">
        <v>48</v>
      </c>
      <c r="AD9463">
        <v>53</v>
      </c>
      <c r="AE9463">
        <f>SQRT(_2020_IR[[#This Row],[aream2]])/(_2020_IR[[#This Row],[duration2]]*60)</f>
        <v>3.1446540880503146E-3</v>
      </c>
      <c r="AF9463">
        <v>0.31925796567910802</v>
      </c>
      <c r="AG9463">
        <v>4.0204849386113102</v>
      </c>
      <c r="AH9463">
        <v>4.4034218698179997</v>
      </c>
      <c r="AI9463">
        <v>44.619358384253196</v>
      </c>
      <c r="AJ9463">
        <v>4.6294405495174802</v>
      </c>
      <c r="AK9463">
        <v>85.000734820046304</v>
      </c>
      <c r="AL9463">
        <v>7.3519055727593896</v>
      </c>
      <c r="AM9463" t="s">
        <v>49</v>
      </c>
      <c r="AN9463" t="s">
        <v>91</v>
      </c>
      <c r="AO9463" t="s">
        <v>51</v>
      </c>
      <c r="AP9463" t="s">
        <v>125</v>
      </c>
      <c r="AQ9463" t="s">
        <v>53</v>
      </c>
      <c r="AR9463" t="s">
        <v>54</v>
      </c>
      <c r="AS9463" t="s">
        <v>55</v>
      </c>
    </row>
    <row r="9464" spans="1:45" hidden="1" x14ac:dyDescent="0.35">
      <c r="A9464">
        <v>2020130178942</v>
      </c>
      <c r="B9464">
        <v>2020</v>
      </c>
      <c r="C9464" s="1">
        <v>44155.748611111114</v>
      </c>
      <c r="D9464" s="1">
        <v>44155.791666666664</v>
      </c>
      <c r="E9464" s="2">
        <f>_2020_IR[[#This Row],[close]]-_2020_IR[[#This Row],[open]]</f>
        <v>4.3055555550381541E-2</v>
      </c>
      <c r="F9464" t="s">
        <v>43</v>
      </c>
      <c r="G9464" t="s">
        <v>126</v>
      </c>
      <c r="H9464" t="s">
        <v>257</v>
      </c>
      <c r="I9464" t="s">
        <v>538</v>
      </c>
      <c r="J9464">
        <v>41.060808000000002</v>
      </c>
      <c r="K9464">
        <v>-8.5716819999999991</v>
      </c>
      <c r="L9464">
        <v>6</v>
      </c>
      <c r="M9464">
        <v>1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 t="s">
        <v>47</v>
      </c>
      <c r="X9464">
        <v>0</v>
      </c>
      <c r="Y9464">
        <v>0.01</v>
      </c>
      <c r="Z9464">
        <v>0</v>
      </c>
      <c r="AA9464">
        <v>0.01</v>
      </c>
      <c r="AB9464">
        <f>_2020_IR[[#This Row],[areaTotal]]*10000</f>
        <v>100</v>
      </c>
      <c r="AC9464" t="s">
        <v>48</v>
      </c>
      <c r="AD9464">
        <v>62</v>
      </c>
      <c r="AE9464">
        <f>SQRT(_2020_IR[[#This Row],[aream2]])/(_2020_IR[[#This Row],[duration2]]*60)</f>
        <v>2.6881720430107529E-3</v>
      </c>
      <c r="AF9464">
        <v>0.14222064647728599</v>
      </c>
      <c r="AG9464">
        <v>2.54608074187085</v>
      </c>
      <c r="AH9464">
        <v>3.7732047201220502</v>
      </c>
      <c r="AI9464">
        <v>14.346552734375001</v>
      </c>
      <c r="AJ9464">
        <v>3.73573256711382</v>
      </c>
      <c r="AK9464">
        <v>83.883258652165296</v>
      </c>
      <c r="AL9464">
        <v>4.5254704389605003</v>
      </c>
      <c r="AM9464" t="s">
        <v>59</v>
      </c>
      <c r="AO9464" t="s">
        <v>51</v>
      </c>
      <c r="AP9464" t="s">
        <v>125</v>
      </c>
      <c r="AQ9464" t="s">
        <v>53</v>
      </c>
      <c r="AR9464" t="s">
        <v>54</v>
      </c>
      <c r="AS9464" t="s">
        <v>55</v>
      </c>
    </row>
    <row r="9465" spans="1:45" hidden="1" x14ac:dyDescent="0.35">
      <c r="A9465">
        <v>2020040030973</v>
      </c>
      <c r="B9465">
        <v>2020</v>
      </c>
      <c r="C9465" s="1">
        <v>44155.792361111111</v>
      </c>
      <c r="D9465" s="1">
        <v>44155.810416666667</v>
      </c>
      <c r="E9465" s="2">
        <f>_2020_IR[[#This Row],[close]]-_2020_IR[[#This Row],[open]]</f>
        <v>1.8055555556202307E-2</v>
      </c>
      <c r="F9465" t="s">
        <v>56</v>
      </c>
      <c r="G9465" t="s">
        <v>134</v>
      </c>
      <c r="H9465" t="s">
        <v>903</v>
      </c>
      <c r="I9465" t="s">
        <v>2351</v>
      </c>
      <c r="J9465">
        <v>41.429586999999998</v>
      </c>
      <c r="K9465">
        <v>-6.9809650000000003</v>
      </c>
      <c r="L9465">
        <v>5</v>
      </c>
      <c r="M9465">
        <v>2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 t="s">
        <v>47</v>
      </c>
      <c r="X9465">
        <v>0</v>
      </c>
      <c r="Y9465">
        <v>1E-3</v>
      </c>
      <c r="Z9465">
        <v>0</v>
      </c>
      <c r="AA9465">
        <v>1E-3</v>
      </c>
      <c r="AB9465">
        <f>_2020_IR[[#This Row],[areaTotal]]*10000</f>
        <v>10</v>
      </c>
      <c r="AC9465" t="s">
        <v>48</v>
      </c>
      <c r="AD9465">
        <v>26</v>
      </c>
      <c r="AE9465">
        <f>SQRT(_2020_IR[[#This Row],[aream2]])/(_2020_IR[[#This Row],[duration2]]*60)</f>
        <v>2.0271010642104997E-3</v>
      </c>
      <c r="AF9465">
        <v>2.5094281625355899E-2</v>
      </c>
      <c r="AG9465">
        <v>0.95549694201256097</v>
      </c>
      <c r="AH9465">
        <v>2.4765262417370102</v>
      </c>
      <c r="AI9465">
        <v>14.711483618494199</v>
      </c>
      <c r="AJ9465">
        <v>2.8473945039953299</v>
      </c>
      <c r="AK9465">
        <v>81.484541472054602</v>
      </c>
      <c r="AL9465">
        <v>3.83778794328135</v>
      </c>
      <c r="AM9465" t="s">
        <v>59</v>
      </c>
      <c r="AO9465" t="s">
        <v>51</v>
      </c>
      <c r="AP9465" t="s">
        <v>52</v>
      </c>
      <c r="AQ9465" t="s">
        <v>53</v>
      </c>
      <c r="AR9465" t="s">
        <v>61</v>
      </c>
      <c r="AS9465" t="s">
        <v>62</v>
      </c>
    </row>
    <row r="9466" spans="1:45" hidden="1" x14ac:dyDescent="0.35">
      <c r="A9466">
        <v>2020040030981</v>
      </c>
      <c r="B9466">
        <v>2020</v>
      </c>
      <c r="C9466" s="1">
        <v>44155.911111111112</v>
      </c>
      <c r="D9466" s="1">
        <v>44155.943749999999</v>
      </c>
      <c r="E9466" s="2">
        <f>_2020_IR[[#This Row],[close]]-_2020_IR[[#This Row],[open]]</f>
        <v>3.2638888886140194E-2</v>
      </c>
      <c r="F9466" t="s">
        <v>43</v>
      </c>
      <c r="G9466" t="s">
        <v>134</v>
      </c>
      <c r="H9466" t="s">
        <v>609</v>
      </c>
      <c r="I9466" t="s">
        <v>966</v>
      </c>
      <c r="J9466">
        <v>41.348129999999998</v>
      </c>
      <c r="K9466">
        <v>-7.1947000000000001</v>
      </c>
      <c r="L9466">
        <v>7</v>
      </c>
      <c r="M9466">
        <v>2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 t="s">
        <v>47</v>
      </c>
      <c r="X9466">
        <v>0</v>
      </c>
      <c r="Y9466">
        <v>0.1</v>
      </c>
      <c r="Z9466">
        <v>0</v>
      </c>
      <c r="AA9466">
        <v>0.1</v>
      </c>
      <c r="AB9466">
        <f>_2020_IR[[#This Row],[areaTotal]]*10000</f>
        <v>1000</v>
      </c>
      <c r="AC9466" t="s">
        <v>48</v>
      </c>
      <c r="AD9466">
        <v>47</v>
      </c>
      <c r="AE9466">
        <f>SQRT(_2020_IR[[#This Row],[aream2]])/(_2020_IR[[#This Row],[duration2]]*60)</f>
        <v>1.1213750567972976E-2</v>
      </c>
      <c r="AF9466">
        <v>5.7844970370930303E-2</v>
      </c>
      <c r="AG9466">
        <v>1.5315789117132701</v>
      </c>
      <c r="AH9466">
        <v>2.75393813893443</v>
      </c>
      <c r="AI9466">
        <v>22.053259916079501</v>
      </c>
      <c r="AJ9466">
        <v>3.0857847064587598</v>
      </c>
      <c r="AK9466">
        <v>81.984848493502795</v>
      </c>
      <c r="AL9466">
        <v>4.5721747134736299</v>
      </c>
      <c r="AM9466" t="s">
        <v>59</v>
      </c>
      <c r="AO9466" t="s">
        <v>51</v>
      </c>
      <c r="AP9466" t="s">
        <v>52</v>
      </c>
      <c r="AQ9466" t="s">
        <v>53</v>
      </c>
      <c r="AR9466" t="s">
        <v>61</v>
      </c>
      <c r="AS9466" t="s">
        <v>62</v>
      </c>
    </row>
    <row r="9467" spans="1:45" hidden="1" x14ac:dyDescent="0.35">
      <c r="A9467">
        <v>2020030083116</v>
      </c>
      <c r="B9467">
        <v>2020</v>
      </c>
      <c r="C9467" s="1">
        <v>44155.927777777775</v>
      </c>
      <c r="D9467" s="1">
        <v>44155.982638888891</v>
      </c>
      <c r="E9467" s="2">
        <f>_2020_IR[[#This Row],[close]]-_2020_IR[[#This Row],[open]]</f>
        <v>5.4861111115314998E-2</v>
      </c>
      <c r="F9467" t="s">
        <v>102</v>
      </c>
      <c r="G9467" t="s">
        <v>158</v>
      </c>
      <c r="H9467" t="s">
        <v>190</v>
      </c>
      <c r="I9467" t="s">
        <v>2523</v>
      </c>
      <c r="J9467">
        <v>41.647568</v>
      </c>
      <c r="K9467">
        <v>-8.2221279999999997</v>
      </c>
      <c r="L9467">
        <v>4</v>
      </c>
      <c r="M9467">
        <v>2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 t="s">
        <v>47</v>
      </c>
      <c r="X9467">
        <v>0.12</v>
      </c>
      <c r="Y9467">
        <v>0.02</v>
      </c>
      <c r="Z9467">
        <v>0</v>
      </c>
      <c r="AA9467">
        <v>0.14000000000000001</v>
      </c>
      <c r="AB9467">
        <f>_2020_IR[[#This Row],[areaTotal]]*10000</f>
        <v>1400.0000000000002</v>
      </c>
      <c r="AC9467" t="s">
        <v>48</v>
      </c>
      <c r="AD9467">
        <v>79</v>
      </c>
      <c r="AE9467">
        <f>SQRT(_2020_IR[[#This Row],[aream2]])/(_2020_IR[[#This Row],[duration2]]*60)</f>
        <v>7.8937919552192863E-3</v>
      </c>
      <c r="AF9467">
        <v>5.9809868424529601E-2</v>
      </c>
      <c r="AG9467">
        <v>1.56075796882413</v>
      </c>
      <c r="AH9467">
        <v>2.8904234111940399</v>
      </c>
      <c r="AI9467">
        <v>12.9615502929688</v>
      </c>
      <c r="AJ9467">
        <v>3.4665218381914298</v>
      </c>
      <c r="AK9467">
        <v>82.214250893740399</v>
      </c>
      <c r="AL9467">
        <v>4.1549656569402202</v>
      </c>
      <c r="AM9467" t="s">
        <v>49</v>
      </c>
      <c r="AN9467" t="s">
        <v>74</v>
      </c>
      <c r="AO9467" t="s">
        <v>51</v>
      </c>
      <c r="AP9467" t="s">
        <v>52</v>
      </c>
      <c r="AQ9467" t="s">
        <v>53</v>
      </c>
      <c r="AR9467" t="s">
        <v>54</v>
      </c>
      <c r="AS9467" t="s">
        <v>55</v>
      </c>
    </row>
    <row r="9468" spans="1:45" hidden="1" x14ac:dyDescent="0.35">
      <c r="A9468">
        <v>2020030083132</v>
      </c>
      <c r="B9468">
        <v>2020</v>
      </c>
      <c r="C9468" s="1">
        <v>44155.984027777777</v>
      </c>
      <c r="D9468" s="1">
        <v>44156.027083333334</v>
      </c>
      <c r="E9468" s="2">
        <f>_2020_IR[[#This Row],[close]]-_2020_IR[[#This Row],[open]]</f>
        <v>4.3055555557657499E-2</v>
      </c>
      <c r="F9468" t="s">
        <v>102</v>
      </c>
      <c r="G9468" t="s">
        <v>158</v>
      </c>
      <c r="H9468" t="s">
        <v>520</v>
      </c>
      <c r="I9468" t="s">
        <v>1148</v>
      </c>
      <c r="J9468">
        <v>41.659332999999997</v>
      </c>
      <c r="K9468">
        <v>-8.2054770000000001</v>
      </c>
      <c r="L9468">
        <v>5</v>
      </c>
      <c r="M9468">
        <v>2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 t="s">
        <v>47</v>
      </c>
      <c r="X9468">
        <v>6.0000000000000001E-3</v>
      </c>
      <c r="Y9468">
        <v>0</v>
      </c>
      <c r="Z9468">
        <v>0</v>
      </c>
      <c r="AA9468">
        <v>6.0000000000000001E-3</v>
      </c>
      <c r="AB9468">
        <f>_2020_IR[[#This Row],[areaTotal]]*10000</f>
        <v>60</v>
      </c>
      <c r="AC9468" t="s">
        <v>48</v>
      </c>
      <c r="AD9468">
        <v>62</v>
      </c>
      <c r="AE9468">
        <f>SQRT(_2020_IR[[#This Row],[aream2]])/(_2020_IR[[#This Row],[duration2]]*60)</f>
        <v>2.0822491108642028E-3</v>
      </c>
      <c r="AF9468">
        <v>5.9809868424529601E-2</v>
      </c>
      <c r="AG9468">
        <v>1.56075796882413</v>
      </c>
      <c r="AH9468">
        <v>2.8904234111940399</v>
      </c>
      <c r="AI9468">
        <v>12.9615502929688</v>
      </c>
      <c r="AJ9468">
        <v>3.4665218381914298</v>
      </c>
      <c r="AK9468">
        <v>82.214250893740399</v>
      </c>
      <c r="AL9468">
        <v>4.1549656569402202</v>
      </c>
      <c r="AM9468" t="s">
        <v>49</v>
      </c>
      <c r="AN9468" t="s">
        <v>74</v>
      </c>
      <c r="AO9468" t="s">
        <v>51</v>
      </c>
      <c r="AP9468" t="s">
        <v>52</v>
      </c>
      <c r="AQ9468" t="s">
        <v>53</v>
      </c>
      <c r="AR9468" t="s">
        <v>54</v>
      </c>
      <c r="AS9468" t="s">
        <v>55</v>
      </c>
    </row>
    <row r="9469" spans="1:45" hidden="1" x14ac:dyDescent="0.35">
      <c r="A9469">
        <v>2020130179211</v>
      </c>
      <c r="B9469">
        <v>2020</v>
      </c>
      <c r="C9469" s="1">
        <v>44156.35</v>
      </c>
      <c r="D9469" s="1">
        <v>44156.419444444444</v>
      </c>
      <c r="E9469" s="2">
        <f>_2020_IR[[#This Row],[close]]-_2020_IR[[#This Row],[open]]</f>
        <v>6.9444444445252884E-2</v>
      </c>
      <c r="F9469" t="s">
        <v>43</v>
      </c>
      <c r="G9469" t="s">
        <v>126</v>
      </c>
      <c r="H9469" t="s">
        <v>249</v>
      </c>
      <c r="I9469" t="s">
        <v>780</v>
      </c>
      <c r="J9469">
        <v>41.129413999999997</v>
      </c>
      <c r="K9469">
        <v>-8.4487159999999992</v>
      </c>
      <c r="L9469">
        <v>9</v>
      </c>
      <c r="M9469">
        <v>3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 t="s">
        <v>47</v>
      </c>
      <c r="X9469">
        <v>0</v>
      </c>
      <c r="Y9469">
        <v>0.25</v>
      </c>
      <c r="Z9469">
        <v>0</v>
      </c>
      <c r="AA9469">
        <v>0.25</v>
      </c>
      <c r="AB9469">
        <f>_2020_IR[[#This Row],[areaTotal]]*10000</f>
        <v>2500</v>
      </c>
      <c r="AC9469" t="s">
        <v>48</v>
      </c>
      <c r="AD9469">
        <v>100</v>
      </c>
      <c r="AE9469">
        <f>SQRT(_2020_IR[[#This Row],[aream2]])/(_2020_IR[[#This Row],[duration2]]*60)</f>
        <v>8.3333333333333332E-3</v>
      </c>
      <c r="AF9469">
        <v>0.17606157412899001</v>
      </c>
      <c r="AG9469">
        <v>2.8724081141648101</v>
      </c>
      <c r="AH9469">
        <v>4.0830795103101201</v>
      </c>
      <c r="AI9469">
        <v>13.975654296875</v>
      </c>
      <c r="AJ9469">
        <v>3.9951164883924002</v>
      </c>
      <c r="AK9469">
        <v>84.085358360298102</v>
      </c>
      <c r="AL9469">
        <v>4.6599615131232497</v>
      </c>
      <c r="AM9469" t="s">
        <v>59</v>
      </c>
      <c r="AN9469" t="s">
        <v>60</v>
      </c>
      <c r="AO9469" t="s">
        <v>51</v>
      </c>
      <c r="AP9469" t="s">
        <v>125</v>
      </c>
      <c r="AQ9469" t="s">
        <v>53</v>
      </c>
      <c r="AR9469" t="s">
        <v>54</v>
      </c>
      <c r="AS9469" t="s">
        <v>55</v>
      </c>
    </row>
    <row r="9470" spans="1:45" hidden="1" x14ac:dyDescent="0.35">
      <c r="A9470">
        <v>2020080047924</v>
      </c>
      <c r="B9470">
        <v>2020</v>
      </c>
      <c r="C9470" s="1">
        <v>44156.473611111112</v>
      </c>
      <c r="D9470" s="1">
        <v>44156.51666666667</v>
      </c>
      <c r="E9470" s="2">
        <f>_2020_IR[[#This Row],[close]]-_2020_IR[[#This Row],[open]]</f>
        <v>4.3055555557657499E-2</v>
      </c>
      <c r="F9470" t="s">
        <v>43</v>
      </c>
      <c r="G9470" t="s">
        <v>116</v>
      </c>
      <c r="H9470" t="s">
        <v>220</v>
      </c>
      <c r="I9470" t="s">
        <v>1882</v>
      </c>
      <c r="J9470">
        <v>37.161116999999997</v>
      </c>
      <c r="K9470">
        <v>-8.0113269999999996</v>
      </c>
      <c r="L9470">
        <v>5</v>
      </c>
      <c r="M9470">
        <v>1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 t="s">
        <v>47</v>
      </c>
      <c r="X9470">
        <v>0</v>
      </c>
      <c r="Y9470">
        <v>1E-3</v>
      </c>
      <c r="Z9470">
        <v>0</v>
      </c>
      <c r="AA9470">
        <v>1E-3</v>
      </c>
      <c r="AB9470">
        <f>_2020_IR[[#This Row],[areaTotal]]*10000</f>
        <v>10</v>
      </c>
      <c r="AC9470" t="s">
        <v>48</v>
      </c>
      <c r="AD9470">
        <v>62</v>
      </c>
      <c r="AE9470">
        <f>SQRT(_2020_IR[[#This Row],[aream2]])/(_2020_IR[[#This Row],[duration2]]*60)</f>
        <v>8.5007463983020957E-4</v>
      </c>
      <c r="AF9470">
        <v>0.482099913842511</v>
      </c>
      <c r="AG9470">
        <v>5.0746457953514499</v>
      </c>
      <c r="AH9470">
        <v>5.6404396845195599</v>
      </c>
      <c r="AI9470">
        <v>20.535282348632801</v>
      </c>
      <c r="AJ9470">
        <v>6.0421402103419197</v>
      </c>
      <c r="AK9470">
        <v>86.329500489350295</v>
      </c>
      <c r="AL9470">
        <v>6.96267407182975</v>
      </c>
      <c r="AM9470" t="s">
        <v>49</v>
      </c>
      <c r="AN9470" t="s">
        <v>74</v>
      </c>
      <c r="AO9470" t="s">
        <v>51</v>
      </c>
      <c r="AP9470" t="s">
        <v>125</v>
      </c>
      <c r="AQ9470" t="s">
        <v>53</v>
      </c>
      <c r="AR9470" t="s">
        <v>218</v>
      </c>
      <c r="AS9470" t="s">
        <v>219</v>
      </c>
    </row>
    <row r="9471" spans="1:45" hidden="1" x14ac:dyDescent="0.35">
      <c r="A9471">
        <v>2020130179300</v>
      </c>
      <c r="B9471">
        <v>2020</v>
      </c>
      <c r="C9471" s="1">
        <v>44156.482638888891</v>
      </c>
      <c r="D9471" s="1">
        <v>44156.50277777778</v>
      </c>
      <c r="E9471" s="2">
        <f>_2020_IR[[#This Row],[close]]-_2020_IR[[#This Row],[open]]</f>
        <v>2.0138888889050577E-2</v>
      </c>
      <c r="F9471" t="s">
        <v>43</v>
      </c>
      <c r="G9471" t="s">
        <v>126</v>
      </c>
      <c r="H9471" t="s">
        <v>257</v>
      </c>
      <c r="I9471" t="s">
        <v>2349</v>
      </c>
      <c r="J9471">
        <v>41.066707000000001</v>
      </c>
      <c r="K9471">
        <v>-8.4664680000000008</v>
      </c>
      <c r="L9471">
        <v>6</v>
      </c>
      <c r="M9471">
        <v>1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 t="s">
        <v>47</v>
      </c>
      <c r="X9471">
        <v>0</v>
      </c>
      <c r="Y9471">
        <v>0.05</v>
      </c>
      <c r="Z9471">
        <v>0</v>
      </c>
      <c r="AA9471">
        <v>0.05</v>
      </c>
      <c r="AB9471">
        <f>_2020_IR[[#This Row],[areaTotal]]*10000</f>
        <v>500</v>
      </c>
      <c r="AC9471" t="s">
        <v>48</v>
      </c>
      <c r="AD9471">
        <v>29</v>
      </c>
      <c r="AE9471">
        <f>SQRT(_2020_IR[[#This Row],[aream2]])/(_2020_IR[[#This Row],[duration2]]*60)</f>
        <v>1.2850965387929826E-2</v>
      </c>
      <c r="AF9471">
        <v>0.17606157412899001</v>
      </c>
      <c r="AG9471">
        <v>2.8724081141648101</v>
      </c>
      <c r="AH9471">
        <v>4.0830795103101201</v>
      </c>
      <c r="AI9471">
        <v>13.975654296875</v>
      </c>
      <c r="AJ9471">
        <v>3.9951164883924002</v>
      </c>
      <c r="AK9471">
        <v>84.085358360298102</v>
      </c>
      <c r="AL9471">
        <v>4.6599615131232497</v>
      </c>
      <c r="AM9471" t="s">
        <v>59</v>
      </c>
      <c r="AO9471" t="s">
        <v>51</v>
      </c>
      <c r="AP9471" t="s">
        <v>125</v>
      </c>
      <c r="AQ9471" t="s">
        <v>53</v>
      </c>
      <c r="AR9471" t="s">
        <v>54</v>
      </c>
      <c r="AS9471" t="s">
        <v>55</v>
      </c>
    </row>
    <row r="9472" spans="1:45" hidden="1" x14ac:dyDescent="0.35">
      <c r="A9472">
        <v>2020130179331</v>
      </c>
      <c r="B9472">
        <v>2020</v>
      </c>
      <c r="C9472" s="1">
        <v>44156.529861111114</v>
      </c>
      <c r="D9472" s="1">
        <v>44156.5625</v>
      </c>
      <c r="E9472" s="2">
        <f>_2020_IR[[#This Row],[close]]-_2020_IR[[#This Row],[open]]</f>
        <v>3.2638888886140194E-2</v>
      </c>
      <c r="F9472" t="s">
        <v>43</v>
      </c>
      <c r="G9472" t="s">
        <v>126</v>
      </c>
      <c r="H9472" t="s">
        <v>257</v>
      </c>
      <c r="I9472" t="s">
        <v>538</v>
      </c>
      <c r="J9472">
        <v>41.061844999999998</v>
      </c>
      <c r="K9472">
        <v>-8.573048</v>
      </c>
      <c r="L9472">
        <v>6</v>
      </c>
      <c r="M9472">
        <v>3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 t="s">
        <v>47</v>
      </c>
      <c r="X9472">
        <v>0</v>
      </c>
      <c r="Y9472">
        <v>0.03</v>
      </c>
      <c r="Z9472">
        <v>0</v>
      </c>
      <c r="AA9472">
        <v>0.03</v>
      </c>
      <c r="AB9472">
        <f>_2020_IR[[#This Row],[areaTotal]]*10000</f>
        <v>300</v>
      </c>
      <c r="AC9472" t="s">
        <v>48</v>
      </c>
      <c r="AD9472">
        <v>47</v>
      </c>
      <c r="AE9472">
        <f>SQRT(_2020_IR[[#This Row],[aream2]])/(_2020_IR[[#This Row],[duration2]]*60)</f>
        <v>6.1420241403151686E-3</v>
      </c>
      <c r="AF9472">
        <v>0.25370392116630902</v>
      </c>
      <c r="AG9472">
        <v>3.5309049876673302</v>
      </c>
      <c r="AH9472">
        <v>4.4267574138021599</v>
      </c>
      <c r="AI9472">
        <v>17.013949951171899</v>
      </c>
      <c r="AJ9472">
        <v>4.9138111146287304</v>
      </c>
      <c r="AK9472">
        <v>86.091726610277206</v>
      </c>
      <c r="AL9472">
        <v>5.7070088843628604</v>
      </c>
      <c r="AM9472" t="s">
        <v>59</v>
      </c>
      <c r="AO9472" t="s">
        <v>51</v>
      </c>
      <c r="AP9472" t="s">
        <v>125</v>
      </c>
      <c r="AQ9472" t="s">
        <v>53</v>
      </c>
      <c r="AR9472" t="s">
        <v>218</v>
      </c>
      <c r="AS9472" t="s">
        <v>219</v>
      </c>
    </row>
    <row r="9473" spans="1:45" hidden="1" x14ac:dyDescent="0.35">
      <c r="A9473">
        <v>2020010085158</v>
      </c>
      <c r="B9473">
        <v>2020</v>
      </c>
      <c r="C9473" s="1">
        <v>44156.536111111112</v>
      </c>
      <c r="D9473" s="1">
        <v>44156.55972222222</v>
      </c>
      <c r="E9473" s="2">
        <f>_2020_IR[[#This Row],[close]]-_2020_IR[[#This Row],[open]]</f>
        <v>2.361111110803904E-2</v>
      </c>
      <c r="F9473" t="s">
        <v>43</v>
      </c>
      <c r="G9473" t="s">
        <v>139</v>
      </c>
      <c r="H9473" t="s">
        <v>1543</v>
      </c>
      <c r="I9473" t="s">
        <v>2524</v>
      </c>
      <c r="J9473">
        <v>40.462155000000003</v>
      </c>
      <c r="K9473">
        <v>-8.6872579999999999</v>
      </c>
      <c r="L9473">
        <v>5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 t="s">
        <v>47</v>
      </c>
      <c r="X9473">
        <v>0</v>
      </c>
      <c r="Y9473">
        <v>8.0000000000000002E-3</v>
      </c>
      <c r="Z9473">
        <v>0</v>
      </c>
      <c r="AA9473">
        <v>8.0000000000000002E-3</v>
      </c>
      <c r="AB9473">
        <f>_2020_IR[[#This Row],[areaTotal]]*10000</f>
        <v>80</v>
      </c>
      <c r="AC9473" t="s">
        <v>48</v>
      </c>
      <c r="AD9473">
        <v>34</v>
      </c>
      <c r="AE9473">
        <f>SQRT(_2020_IR[[#This Row],[aream2]])/(_2020_IR[[#This Row],[duration2]]*60)</f>
        <v>4.38444701470547E-3</v>
      </c>
      <c r="AF9473">
        <v>0.27502827620464798</v>
      </c>
      <c r="AG9473">
        <v>3.6956291645782802</v>
      </c>
      <c r="AH9473">
        <v>4.3707983616241899</v>
      </c>
      <c r="AI9473">
        <v>18.361002072078399</v>
      </c>
      <c r="AJ9473">
        <v>5.6548119723953096</v>
      </c>
      <c r="AK9473">
        <v>86.235127886597596</v>
      </c>
      <c r="AL9473">
        <v>6.3898031937790103</v>
      </c>
      <c r="AM9473" t="s">
        <v>49</v>
      </c>
      <c r="AN9473" t="s">
        <v>405</v>
      </c>
      <c r="AO9473" t="s">
        <v>51</v>
      </c>
      <c r="AP9473" t="s">
        <v>125</v>
      </c>
      <c r="AQ9473" t="s">
        <v>53</v>
      </c>
      <c r="AR9473" t="s">
        <v>218</v>
      </c>
      <c r="AS9473" t="s">
        <v>219</v>
      </c>
    </row>
    <row r="9474" spans="1:45" hidden="1" x14ac:dyDescent="0.35">
      <c r="A9474">
        <v>2020110210996</v>
      </c>
      <c r="B9474">
        <v>2020</v>
      </c>
      <c r="C9474" s="1">
        <v>44156.581250000003</v>
      </c>
      <c r="D9474" s="1">
        <v>44156.640277777777</v>
      </c>
      <c r="E9474" s="2">
        <f>_2020_IR[[#This Row],[close]]-_2020_IR[[#This Row],[open]]</f>
        <v>5.9027777773735579E-2</v>
      </c>
      <c r="F9474" t="s">
        <v>102</v>
      </c>
      <c r="G9474" t="s">
        <v>57</v>
      </c>
      <c r="H9474" t="s">
        <v>253</v>
      </c>
      <c r="I9474" t="s">
        <v>1610</v>
      </c>
      <c r="J9474">
        <v>38.757579999999997</v>
      </c>
      <c r="K9474">
        <v>-9.2708680000000001</v>
      </c>
      <c r="L9474">
        <v>13</v>
      </c>
      <c r="M9474">
        <v>4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 t="s">
        <v>47</v>
      </c>
      <c r="X9474">
        <v>0.5</v>
      </c>
      <c r="Y9474">
        <v>0</v>
      </c>
      <c r="Z9474">
        <v>0</v>
      </c>
      <c r="AA9474">
        <v>0.5</v>
      </c>
      <c r="AB9474">
        <f>_2020_IR[[#This Row],[areaTotal]]*10000</f>
        <v>5000</v>
      </c>
      <c r="AC9474" t="s">
        <v>48</v>
      </c>
      <c r="AD9474">
        <v>85</v>
      </c>
      <c r="AE9474">
        <f>SQRT(_2020_IR[[#This Row],[aream2]])/(_2020_IR[[#This Row],[duration2]]*60)</f>
        <v>1.386483884679505E-2</v>
      </c>
      <c r="AF9474">
        <v>0.65405416918917303</v>
      </c>
      <c r="AG9474">
        <v>6.0290836228227098</v>
      </c>
      <c r="AH9474">
        <v>5.8925479525723699</v>
      </c>
      <c r="AI9474">
        <v>38.2236162109375</v>
      </c>
      <c r="AJ9474">
        <v>6.4048267200295896</v>
      </c>
      <c r="AK9474">
        <v>86.616555751619103</v>
      </c>
      <c r="AL9474">
        <v>9.0278438420057796</v>
      </c>
      <c r="AM9474" t="s">
        <v>59</v>
      </c>
      <c r="AO9474" t="s">
        <v>51</v>
      </c>
      <c r="AP9474" t="s">
        <v>125</v>
      </c>
      <c r="AQ9474" t="s">
        <v>53</v>
      </c>
      <c r="AR9474" t="s">
        <v>218</v>
      </c>
      <c r="AS9474" t="s">
        <v>219</v>
      </c>
    </row>
    <row r="9475" spans="1:45" hidden="1" x14ac:dyDescent="0.35">
      <c r="A9475">
        <v>2020140060118</v>
      </c>
      <c r="B9475">
        <v>2020</v>
      </c>
      <c r="C9475" s="1">
        <v>44156.61041666667</v>
      </c>
      <c r="D9475" s="1">
        <v>44156.622916666667</v>
      </c>
      <c r="E9475" s="2">
        <f>_2020_IR[[#This Row],[close]]-_2020_IR[[#This Row],[open]]</f>
        <v>1.2499999997089617E-2</v>
      </c>
      <c r="F9475" t="s">
        <v>56</v>
      </c>
      <c r="G9475" t="s">
        <v>212</v>
      </c>
      <c r="H9475" t="s">
        <v>259</v>
      </c>
      <c r="I9475" t="s">
        <v>260</v>
      </c>
      <c r="J9475">
        <v>39.058480000000003</v>
      </c>
      <c r="K9475">
        <v>-8.678312</v>
      </c>
      <c r="L9475">
        <v>7</v>
      </c>
      <c r="M9475">
        <v>2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 t="s">
        <v>47</v>
      </c>
      <c r="X9475">
        <v>0</v>
      </c>
      <c r="Y9475">
        <v>0</v>
      </c>
      <c r="Z9475">
        <v>0.27289999999999998</v>
      </c>
      <c r="AA9475">
        <v>0.27289999999999998</v>
      </c>
      <c r="AB9475">
        <f>_2020_IR[[#This Row],[areaTotal]]*10000</f>
        <v>2728.9999999999995</v>
      </c>
      <c r="AC9475" t="s">
        <v>48</v>
      </c>
      <c r="AD9475">
        <v>18</v>
      </c>
      <c r="AE9475">
        <f>SQRT(_2020_IR[[#This Row],[aream2]])/(_2020_IR[[#This Row],[duration2]]*60)</f>
        <v>4.8370214394848059E-2</v>
      </c>
      <c r="AF9475">
        <v>0.84195797297118102</v>
      </c>
      <c r="AG9475">
        <v>6.9536934685905996</v>
      </c>
      <c r="AH9475">
        <v>6.4234448404190996</v>
      </c>
      <c r="AI9475">
        <v>34.8871868263452</v>
      </c>
      <c r="AJ9475">
        <v>8.0518895120600806</v>
      </c>
      <c r="AK9475">
        <v>87.689881128117307</v>
      </c>
      <c r="AL9475">
        <v>10.211688392374599</v>
      </c>
      <c r="AM9475" t="s">
        <v>49</v>
      </c>
      <c r="AN9475" t="s">
        <v>91</v>
      </c>
      <c r="AO9475" t="s">
        <v>51</v>
      </c>
      <c r="AP9475" t="s">
        <v>125</v>
      </c>
      <c r="AQ9475" t="s">
        <v>53</v>
      </c>
      <c r="AR9475" t="s">
        <v>218</v>
      </c>
      <c r="AS9475" t="s">
        <v>219</v>
      </c>
    </row>
    <row r="9476" spans="1:45" hidden="1" x14ac:dyDescent="0.35">
      <c r="A9476">
        <v>2020100061305</v>
      </c>
      <c r="B9476">
        <v>2020</v>
      </c>
      <c r="C9476" s="1">
        <v>44156.614583333336</v>
      </c>
      <c r="D9476" s="1">
        <v>44156.654166666667</v>
      </c>
      <c r="E9476" s="2">
        <f>_2020_IR[[#This Row],[close]]-_2020_IR[[#This Row],[open]]</f>
        <v>3.9583333331393078E-2</v>
      </c>
      <c r="F9476" t="s">
        <v>56</v>
      </c>
      <c r="G9476" t="s">
        <v>85</v>
      </c>
      <c r="H9476" t="s">
        <v>417</v>
      </c>
      <c r="I9476" t="s">
        <v>418</v>
      </c>
      <c r="J9476">
        <v>39.301392</v>
      </c>
      <c r="K9476">
        <v>-9.1546800000000008</v>
      </c>
      <c r="L9476">
        <v>5</v>
      </c>
      <c r="M9476">
        <v>2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 t="s">
        <v>47</v>
      </c>
      <c r="X9476">
        <v>0</v>
      </c>
      <c r="Y9476">
        <v>0</v>
      </c>
      <c r="Z9476">
        <v>5.5100000000000003E-2</v>
      </c>
      <c r="AA9476">
        <v>5.5100000000000003E-2</v>
      </c>
      <c r="AB9476">
        <f>_2020_IR[[#This Row],[areaTotal]]*10000</f>
        <v>551</v>
      </c>
      <c r="AC9476" t="s">
        <v>48</v>
      </c>
      <c r="AD9476">
        <v>57</v>
      </c>
      <c r="AE9476">
        <f>SQRT(_2020_IR[[#This Row],[aream2]])/(_2020_IR[[#This Row],[duration2]]*60)</f>
        <v>6.8635640902371363E-3</v>
      </c>
      <c r="AF9476">
        <v>0.90056439928638199</v>
      </c>
      <c r="AG9476">
        <v>7.2231474520614301</v>
      </c>
      <c r="AH9476">
        <v>6.7519539766675303</v>
      </c>
      <c r="AI9476">
        <v>37.915576049804699</v>
      </c>
      <c r="AJ9476">
        <v>7.5230183173738698</v>
      </c>
      <c r="AK9476">
        <v>86.867293833642506</v>
      </c>
      <c r="AL9476">
        <v>10.057259328030399</v>
      </c>
      <c r="AM9476" t="s">
        <v>49</v>
      </c>
      <c r="AN9476" t="s">
        <v>76</v>
      </c>
      <c r="AO9476" t="s">
        <v>51</v>
      </c>
      <c r="AP9476" t="s">
        <v>125</v>
      </c>
      <c r="AQ9476" t="s">
        <v>53</v>
      </c>
      <c r="AR9476" t="s">
        <v>218</v>
      </c>
      <c r="AS9476" t="s">
        <v>219</v>
      </c>
    </row>
    <row r="9477" spans="1:45" hidden="1" x14ac:dyDescent="0.35">
      <c r="A9477">
        <v>2020140060130</v>
      </c>
      <c r="B9477">
        <v>2020</v>
      </c>
      <c r="C9477" s="1">
        <v>44156.640972222223</v>
      </c>
      <c r="D9477" s="1">
        <v>44156.663888888892</v>
      </c>
      <c r="E9477" s="2">
        <f>_2020_IR[[#This Row],[close]]-_2020_IR[[#This Row],[open]]</f>
        <v>2.2916666668606922E-2</v>
      </c>
      <c r="F9477" t="s">
        <v>56</v>
      </c>
      <c r="G9477" t="s">
        <v>212</v>
      </c>
      <c r="H9477" t="s">
        <v>684</v>
      </c>
      <c r="I9477" t="s">
        <v>684</v>
      </c>
      <c r="J9477">
        <v>39.282698000000003</v>
      </c>
      <c r="K9477">
        <v>-8.5846330000000002</v>
      </c>
      <c r="L9477">
        <v>6</v>
      </c>
      <c r="M9477">
        <v>2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 t="s">
        <v>47</v>
      </c>
      <c r="X9477">
        <v>0</v>
      </c>
      <c r="Y9477">
        <v>0</v>
      </c>
      <c r="Z9477">
        <v>5.0000000000000001E-3</v>
      </c>
      <c r="AA9477">
        <v>5.0000000000000001E-3</v>
      </c>
      <c r="AB9477">
        <f>_2020_IR[[#This Row],[areaTotal]]*10000</f>
        <v>50</v>
      </c>
      <c r="AC9477" t="s">
        <v>48</v>
      </c>
      <c r="AD9477">
        <v>33</v>
      </c>
      <c r="AE9477">
        <f>SQRT(_2020_IR[[#This Row],[aream2]])/(_2020_IR[[#This Row],[duration2]]*60)</f>
        <v>3.571246369629028E-3</v>
      </c>
      <c r="AF9477">
        <v>0.932920867955356</v>
      </c>
      <c r="AG9477">
        <v>7.36864300126744</v>
      </c>
      <c r="AH9477">
        <v>7.0022828471127401</v>
      </c>
      <c r="AI9477">
        <v>33.430308342953602</v>
      </c>
      <c r="AJ9477">
        <v>7.7245391937379502</v>
      </c>
      <c r="AK9477">
        <v>87.724762652288703</v>
      </c>
      <c r="AL9477">
        <v>9.7924011127512198</v>
      </c>
      <c r="AM9477" t="s">
        <v>49</v>
      </c>
      <c r="AN9477" t="s">
        <v>91</v>
      </c>
      <c r="AO9477" t="s">
        <v>51</v>
      </c>
      <c r="AP9477" t="s">
        <v>125</v>
      </c>
      <c r="AQ9477" t="s">
        <v>53</v>
      </c>
      <c r="AR9477" t="s">
        <v>218</v>
      </c>
      <c r="AS9477" t="s">
        <v>219</v>
      </c>
    </row>
    <row r="9478" spans="1:45" hidden="1" x14ac:dyDescent="0.35">
      <c r="A9478">
        <v>2020140060131</v>
      </c>
      <c r="B9478">
        <v>2020</v>
      </c>
      <c r="C9478" s="1">
        <v>44156.64166666667</v>
      </c>
      <c r="D9478" s="1">
        <v>44156.651388888888</v>
      </c>
      <c r="E9478" s="2">
        <f>_2020_IR[[#This Row],[close]]-_2020_IR[[#This Row],[open]]</f>
        <v>9.7222222175332718E-3</v>
      </c>
      <c r="F9478" t="s">
        <v>56</v>
      </c>
      <c r="G9478" t="s">
        <v>212</v>
      </c>
      <c r="H9478" t="s">
        <v>259</v>
      </c>
      <c r="I9478" t="s">
        <v>259</v>
      </c>
      <c r="J9478">
        <v>39.005015</v>
      </c>
      <c r="K9478">
        <v>-8.7902280000000008</v>
      </c>
      <c r="L9478">
        <v>11</v>
      </c>
      <c r="M9478">
        <v>3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 t="s">
        <v>47</v>
      </c>
      <c r="X9478">
        <v>0</v>
      </c>
      <c r="Y9478">
        <v>0</v>
      </c>
      <c r="Z9478">
        <v>0.17899999999999999</v>
      </c>
      <c r="AA9478">
        <v>0.17899999999999999</v>
      </c>
      <c r="AB9478">
        <f>_2020_IR[[#This Row],[areaTotal]]*10000</f>
        <v>1790</v>
      </c>
      <c r="AC9478" t="s">
        <v>48</v>
      </c>
      <c r="AD9478">
        <v>14</v>
      </c>
      <c r="AE9478">
        <f>SQRT(_2020_IR[[#This Row],[aream2]])/(_2020_IR[[#This Row],[duration2]]*60)</f>
        <v>5.0367132860252808E-2</v>
      </c>
      <c r="AF9478">
        <v>0.78693389331489605</v>
      </c>
      <c r="AG9478">
        <v>6.6931783763795103</v>
      </c>
      <c r="AH9478">
        <v>6.1311277612863302</v>
      </c>
      <c r="AI9478">
        <v>36.710759346129002</v>
      </c>
      <c r="AJ9478">
        <v>7.9440022134514798</v>
      </c>
      <c r="AK9478">
        <v>87.284487037987105</v>
      </c>
      <c r="AL9478">
        <v>10.310284972211299</v>
      </c>
      <c r="AM9478" t="s">
        <v>49</v>
      </c>
      <c r="AN9478" t="s">
        <v>91</v>
      </c>
      <c r="AO9478" t="s">
        <v>51</v>
      </c>
      <c r="AP9478" t="s">
        <v>125</v>
      </c>
      <c r="AQ9478" t="s">
        <v>53</v>
      </c>
      <c r="AR9478" t="s">
        <v>218</v>
      </c>
      <c r="AS9478" t="s">
        <v>219</v>
      </c>
    </row>
    <row r="9479" spans="1:45" hidden="1" x14ac:dyDescent="0.35">
      <c r="A9479">
        <v>2020160029088</v>
      </c>
      <c r="B9479">
        <v>2020</v>
      </c>
      <c r="C9479" s="1">
        <v>44156.654861111114</v>
      </c>
      <c r="D9479" s="1">
        <v>44156.678472222222</v>
      </c>
      <c r="E9479" s="2">
        <f>_2020_IR[[#This Row],[close]]-_2020_IR[[#This Row],[open]]</f>
        <v>2.361111110803904E-2</v>
      </c>
      <c r="F9479" t="s">
        <v>43</v>
      </c>
      <c r="G9479" t="s">
        <v>68</v>
      </c>
      <c r="H9479" t="s">
        <v>69</v>
      </c>
      <c r="I9479" t="s">
        <v>2320</v>
      </c>
      <c r="J9479">
        <v>42.055993000000001</v>
      </c>
      <c r="K9479">
        <v>-8.2749729999999992</v>
      </c>
      <c r="L9479">
        <v>6</v>
      </c>
      <c r="M9479">
        <v>2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 t="s">
        <v>47</v>
      </c>
      <c r="X9479">
        <v>0</v>
      </c>
      <c r="Y9479">
        <v>0.2</v>
      </c>
      <c r="Z9479">
        <v>0</v>
      </c>
      <c r="AA9479">
        <v>0.2</v>
      </c>
      <c r="AB9479">
        <f>_2020_IR[[#This Row],[areaTotal]]*10000</f>
        <v>2000</v>
      </c>
      <c r="AC9479" t="s">
        <v>48</v>
      </c>
      <c r="AD9479">
        <v>34</v>
      </c>
      <c r="AE9479">
        <f>SQRT(_2020_IR[[#This Row],[aream2]])/(_2020_IR[[#This Row],[duration2]]*60)</f>
        <v>2.1922235073527353E-2</v>
      </c>
      <c r="AF9479">
        <v>6.7223085268498198E-2</v>
      </c>
      <c r="AG9479">
        <v>1.6672678974470101</v>
      </c>
      <c r="AH9479">
        <v>2.6594283948303601</v>
      </c>
      <c r="AI9479">
        <v>15.957916625976599</v>
      </c>
      <c r="AJ9479">
        <v>4.7831263286220498</v>
      </c>
      <c r="AK9479">
        <v>85.215606476280698</v>
      </c>
      <c r="AL9479">
        <v>5.4685100100544197</v>
      </c>
      <c r="AM9479" t="s">
        <v>49</v>
      </c>
      <c r="AN9479" t="s">
        <v>91</v>
      </c>
      <c r="AO9479" t="s">
        <v>51</v>
      </c>
      <c r="AP9479" t="s">
        <v>52</v>
      </c>
      <c r="AQ9479" t="s">
        <v>53</v>
      </c>
      <c r="AR9479" t="s">
        <v>54</v>
      </c>
      <c r="AS9479" t="s">
        <v>55</v>
      </c>
    </row>
    <row r="9480" spans="1:45" hidden="1" x14ac:dyDescent="0.35">
      <c r="A9480">
        <v>2020110211078</v>
      </c>
      <c r="B9480">
        <v>2020</v>
      </c>
      <c r="C9480" s="1">
        <v>44156.677083333336</v>
      </c>
      <c r="D9480" s="1">
        <v>44156.736111111109</v>
      </c>
      <c r="E9480" s="2">
        <f>_2020_IR[[#This Row],[close]]-_2020_IR[[#This Row],[open]]</f>
        <v>5.9027777773735579E-2</v>
      </c>
      <c r="F9480" t="s">
        <v>56</v>
      </c>
      <c r="G9480" t="s">
        <v>57</v>
      </c>
      <c r="H9480" t="s">
        <v>692</v>
      </c>
      <c r="I9480" t="s">
        <v>2070</v>
      </c>
      <c r="J9480">
        <v>39.115098000000003</v>
      </c>
      <c r="K9480">
        <v>-9.3563759999999991</v>
      </c>
      <c r="L9480">
        <v>12</v>
      </c>
      <c r="M9480">
        <v>4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 t="s">
        <v>47</v>
      </c>
      <c r="X9480">
        <v>0</v>
      </c>
      <c r="Y9480">
        <v>0</v>
      </c>
      <c r="Z9480">
        <v>0.3</v>
      </c>
      <c r="AA9480">
        <v>0.3</v>
      </c>
      <c r="AB9480">
        <f>_2020_IR[[#This Row],[areaTotal]]*10000</f>
        <v>3000</v>
      </c>
      <c r="AC9480" t="s">
        <v>48</v>
      </c>
      <c r="AD9480">
        <v>85</v>
      </c>
      <c r="AE9480">
        <f>SQRT(_2020_IR[[#This Row],[aream2]])/(_2020_IR[[#This Row],[duration2]]*60)</f>
        <v>1.0739657990297375E-2</v>
      </c>
      <c r="AF9480">
        <v>0.48080590637096399</v>
      </c>
      <c r="AG9480">
        <v>5.0669458790465898</v>
      </c>
      <c r="AH9480">
        <v>5.3842029731082199</v>
      </c>
      <c r="AI9480">
        <v>36.825117065429701</v>
      </c>
      <c r="AJ9480">
        <v>5.1464788871414804</v>
      </c>
      <c r="AK9480">
        <v>85.360732976859794</v>
      </c>
      <c r="AL9480">
        <v>7.6278798509261101</v>
      </c>
      <c r="AM9480" t="s">
        <v>59</v>
      </c>
      <c r="AN9480" t="s">
        <v>60</v>
      </c>
      <c r="AO9480" t="s">
        <v>51</v>
      </c>
      <c r="AP9480" t="s">
        <v>125</v>
      </c>
      <c r="AQ9480" t="s">
        <v>53</v>
      </c>
      <c r="AR9480" t="s">
        <v>54</v>
      </c>
      <c r="AS9480" t="s">
        <v>55</v>
      </c>
    </row>
    <row r="9481" spans="1:45" hidden="1" x14ac:dyDescent="0.35">
      <c r="A9481">
        <v>2020110211110</v>
      </c>
      <c r="B9481">
        <v>2020</v>
      </c>
      <c r="C9481" s="1">
        <v>44156.722916666666</v>
      </c>
      <c r="D9481" s="1">
        <v>44156.73333333333</v>
      </c>
      <c r="E9481" s="2">
        <f>_2020_IR[[#This Row],[close]]-_2020_IR[[#This Row],[open]]</f>
        <v>1.0416666664241347E-2</v>
      </c>
      <c r="F9481" t="s">
        <v>56</v>
      </c>
      <c r="G9481" t="s">
        <v>57</v>
      </c>
      <c r="H9481" t="s">
        <v>92</v>
      </c>
      <c r="I9481" t="s">
        <v>92</v>
      </c>
      <c r="J9481">
        <v>38.790841</v>
      </c>
      <c r="K9481">
        <v>-9.1732669999999992</v>
      </c>
      <c r="L9481">
        <v>5</v>
      </c>
      <c r="M9481">
        <v>1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 t="s">
        <v>47</v>
      </c>
      <c r="X9481">
        <v>0</v>
      </c>
      <c r="Y9481">
        <v>1E-3</v>
      </c>
      <c r="Z9481">
        <v>0</v>
      </c>
      <c r="AA9481">
        <v>1E-3</v>
      </c>
      <c r="AB9481">
        <f>_2020_IR[[#This Row],[areaTotal]]*10000</f>
        <v>10</v>
      </c>
      <c r="AC9481" t="s">
        <v>48</v>
      </c>
      <c r="AD9481">
        <v>15</v>
      </c>
      <c r="AE9481">
        <f>SQRT(_2020_IR[[#This Row],[aream2]])/(_2020_IR[[#This Row],[duration2]]*60)</f>
        <v>3.5136418446315328E-3</v>
      </c>
      <c r="AF9481">
        <v>0.52091121807176999</v>
      </c>
      <c r="AG9481">
        <v>5.3015620076929997</v>
      </c>
      <c r="AH9481">
        <v>5.1821863716846996</v>
      </c>
      <c r="AI9481">
        <v>47.524626084448499</v>
      </c>
      <c r="AJ9481">
        <v>5.8730629842480697</v>
      </c>
      <c r="AK9481">
        <v>86.4961082806864</v>
      </c>
      <c r="AL9481">
        <v>8.9737119639563794</v>
      </c>
      <c r="AM9481" t="s">
        <v>59</v>
      </c>
      <c r="AO9481" t="s">
        <v>51</v>
      </c>
      <c r="AP9481" t="s">
        <v>125</v>
      </c>
      <c r="AQ9481" t="s">
        <v>53</v>
      </c>
      <c r="AR9481" t="s">
        <v>218</v>
      </c>
      <c r="AS9481" t="s">
        <v>219</v>
      </c>
    </row>
    <row r="9482" spans="1:45" hidden="1" x14ac:dyDescent="0.35">
      <c r="A9482">
        <v>2020010085231</v>
      </c>
      <c r="B9482">
        <v>2020</v>
      </c>
      <c r="C9482" s="1">
        <v>44156.729166666664</v>
      </c>
      <c r="D9482" s="1">
        <v>44156.754166666666</v>
      </c>
      <c r="E9482" s="2">
        <f>_2020_IR[[#This Row],[close]]-_2020_IR[[#This Row],[open]]</f>
        <v>2.5000000001455192E-2</v>
      </c>
      <c r="F9482" t="s">
        <v>102</v>
      </c>
      <c r="G9482" t="s">
        <v>139</v>
      </c>
      <c r="H9482" t="s">
        <v>497</v>
      </c>
      <c r="I9482" t="s">
        <v>1658</v>
      </c>
      <c r="J9482">
        <v>40.759480000000003</v>
      </c>
      <c r="K9482">
        <v>-8.4416869999999999</v>
      </c>
      <c r="L9482">
        <v>8</v>
      </c>
      <c r="M9482">
        <v>2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 t="s">
        <v>47</v>
      </c>
      <c r="X9482">
        <v>3.0000000000000001E-3</v>
      </c>
      <c r="Y9482">
        <v>0.04</v>
      </c>
      <c r="Z9482">
        <v>0</v>
      </c>
      <c r="AA9482">
        <v>4.2999999999999997E-2</v>
      </c>
      <c r="AB9482">
        <f>_2020_IR[[#This Row],[areaTotal]]*10000</f>
        <v>429.99999999999994</v>
      </c>
      <c r="AC9482" t="s">
        <v>48</v>
      </c>
      <c r="AD9482">
        <v>36</v>
      </c>
      <c r="AE9482">
        <f>SQRT(_2020_IR[[#This Row],[aream2]])/(_2020_IR[[#This Row],[duration2]]*60)</f>
        <v>9.6002043302443156E-3</v>
      </c>
      <c r="AF9482">
        <v>0.273876452306615</v>
      </c>
      <c r="AG9482">
        <v>3.6868769069392702</v>
      </c>
      <c r="AH9482">
        <v>4.4708853451148798</v>
      </c>
      <c r="AI9482">
        <v>16.912463745117201</v>
      </c>
      <c r="AJ9482">
        <v>5.4899892111587096</v>
      </c>
      <c r="AK9482">
        <v>86.424882295992603</v>
      </c>
      <c r="AL9482">
        <v>6.0611626346359104</v>
      </c>
      <c r="AM9482" t="s">
        <v>59</v>
      </c>
      <c r="AN9482" t="s">
        <v>60</v>
      </c>
      <c r="AO9482" t="s">
        <v>51</v>
      </c>
      <c r="AP9482" t="s">
        <v>125</v>
      </c>
      <c r="AQ9482" t="s">
        <v>53</v>
      </c>
      <c r="AR9482" t="s">
        <v>218</v>
      </c>
      <c r="AS9482" t="s">
        <v>219</v>
      </c>
    </row>
    <row r="9483" spans="1:45" x14ac:dyDescent="0.35">
      <c r="A9483">
        <v>2020140060164</v>
      </c>
      <c r="B9483">
        <v>2020</v>
      </c>
      <c r="C9483" s="1">
        <v>44156.745138888888</v>
      </c>
      <c r="D9483" s="1">
        <v>44156.779861111114</v>
      </c>
      <c r="E9483" s="2">
        <f>_2020_IR[[#This Row],[close]]-_2020_IR[[#This Row],[open]]</f>
        <v>3.4722222226264421E-2</v>
      </c>
      <c r="F9483" t="s">
        <v>56</v>
      </c>
      <c r="G9483" t="s">
        <v>212</v>
      </c>
      <c r="H9483" t="s">
        <v>213</v>
      </c>
      <c r="I9483" t="s">
        <v>1354</v>
      </c>
      <c r="J9483">
        <v>39.449387000000002</v>
      </c>
      <c r="K9483">
        <v>-8.0700179999999992</v>
      </c>
      <c r="L9483">
        <v>7</v>
      </c>
      <c r="M9483">
        <v>2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 t="s">
        <v>47</v>
      </c>
      <c r="X9483">
        <v>0</v>
      </c>
      <c r="Y9483">
        <v>0</v>
      </c>
      <c r="Z9483">
        <v>3.5000000000000001E-3</v>
      </c>
      <c r="AA9483">
        <v>3.5000000000000001E-3</v>
      </c>
      <c r="AB9483">
        <f>_2020_IR[[#This Row],[areaTotal]]*10000</f>
        <v>35</v>
      </c>
      <c r="AC9483" t="s">
        <v>48</v>
      </c>
      <c r="AD9483">
        <v>50</v>
      </c>
      <c r="AE9483">
        <f>SQRT(_2020_IR[[#This Row],[aream2]])/(_2020_IR[[#This Row],[duration2]]*60)</f>
        <v>1.9720265943665386E-3</v>
      </c>
      <c r="AF9483">
        <v>0.95637093541267704</v>
      </c>
      <c r="AG9483">
        <v>7.4727214484390103</v>
      </c>
      <c r="AH9483">
        <v>8.0139458794022698</v>
      </c>
      <c r="AI9483">
        <v>24.569250355685401</v>
      </c>
      <c r="AJ9483">
        <v>6.4463134699724298</v>
      </c>
      <c r="AK9483">
        <v>88.294848512653701</v>
      </c>
      <c r="AL9483">
        <v>7.7857174407569101</v>
      </c>
      <c r="AM9483" t="s">
        <v>49</v>
      </c>
      <c r="AN9483" t="s">
        <v>74</v>
      </c>
      <c r="AO9483" t="s">
        <v>51</v>
      </c>
      <c r="AP9483" t="s">
        <v>125</v>
      </c>
      <c r="AQ9483" t="s">
        <v>53</v>
      </c>
      <c r="AR9483" t="s">
        <v>218</v>
      </c>
      <c r="AS9483" t="s">
        <v>219</v>
      </c>
    </row>
    <row r="9484" spans="1:45" hidden="1" x14ac:dyDescent="0.35">
      <c r="A9484">
        <v>2020110211127</v>
      </c>
      <c r="B9484">
        <v>2020</v>
      </c>
      <c r="C9484" s="1">
        <v>44156.745138888888</v>
      </c>
      <c r="D9484" s="1">
        <v>44156.784722222219</v>
      </c>
      <c r="E9484" s="2">
        <f>_2020_IR[[#This Row],[close]]-_2020_IR[[#This Row],[open]]</f>
        <v>3.9583333331393078E-2</v>
      </c>
      <c r="F9484" t="s">
        <v>43</v>
      </c>
      <c r="G9484" t="s">
        <v>57</v>
      </c>
      <c r="H9484" t="s">
        <v>92</v>
      </c>
      <c r="I9484" t="s">
        <v>93</v>
      </c>
      <c r="J9484">
        <v>38.811058000000003</v>
      </c>
      <c r="K9484">
        <v>-9.2245170000000005</v>
      </c>
      <c r="L9484">
        <v>4</v>
      </c>
      <c r="M9484">
        <v>1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 t="s">
        <v>47</v>
      </c>
      <c r="X9484">
        <v>0</v>
      </c>
      <c r="Y9484">
        <v>1E-3</v>
      </c>
      <c r="Z9484">
        <v>0</v>
      </c>
      <c r="AA9484">
        <v>1E-3</v>
      </c>
      <c r="AB9484">
        <f>_2020_IR[[#This Row],[areaTotal]]*10000</f>
        <v>10</v>
      </c>
      <c r="AC9484" t="s">
        <v>48</v>
      </c>
      <c r="AD9484">
        <v>57</v>
      </c>
      <c r="AE9484">
        <f>SQRT(_2020_IR[[#This Row],[aream2]])/(_2020_IR[[#This Row],[duration2]]*60)</f>
        <v>9.2464259069250862E-4</v>
      </c>
      <c r="AF9484">
        <v>0.52091121807176999</v>
      </c>
      <c r="AG9484">
        <v>5.3015620076929997</v>
      </c>
      <c r="AH9484">
        <v>5.1821863716846996</v>
      </c>
      <c r="AI9484">
        <v>47.524626084448499</v>
      </c>
      <c r="AJ9484">
        <v>5.8730629842480697</v>
      </c>
      <c r="AK9484">
        <v>86.4961082806864</v>
      </c>
      <c r="AL9484">
        <v>8.9737119639563794</v>
      </c>
      <c r="AM9484" t="s">
        <v>59</v>
      </c>
      <c r="AO9484" t="s">
        <v>51</v>
      </c>
      <c r="AP9484" t="s">
        <v>125</v>
      </c>
      <c r="AQ9484" t="s">
        <v>53</v>
      </c>
      <c r="AR9484" t="s">
        <v>218</v>
      </c>
      <c r="AS9484" t="s">
        <v>219</v>
      </c>
    </row>
    <row r="9485" spans="1:45" hidden="1" x14ac:dyDescent="0.35">
      <c r="A9485">
        <v>2020090034286</v>
      </c>
      <c r="B9485">
        <v>2020</v>
      </c>
      <c r="C9485" s="1">
        <v>44156.745833333334</v>
      </c>
      <c r="D9485" s="1">
        <v>44156.777777777781</v>
      </c>
      <c r="E9485" s="2">
        <f>_2020_IR[[#This Row],[close]]-_2020_IR[[#This Row],[open]]</f>
        <v>3.1944444446708076E-2</v>
      </c>
      <c r="F9485" t="s">
        <v>43</v>
      </c>
      <c r="G9485" t="s">
        <v>94</v>
      </c>
      <c r="H9485" t="s">
        <v>94</v>
      </c>
      <c r="I9485" t="s">
        <v>1725</v>
      </c>
      <c r="J9485">
        <v>40.472774999999999</v>
      </c>
      <c r="K9485">
        <v>-7.0835020000000002</v>
      </c>
      <c r="L9485">
        <v>5</v>
      </c>
      <c r="M9485">
        <v>1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 t="s">
        <v>47</v>
      </c>
      <c r="X9485">
        <v>0</v>
      </c>
      <c r="Y9485">
        <v>1.7000000000000001E-2</v>
      </c>
      <c r="Z9485">
        <v>0</v>
      </c>
      <c r="AA9485">
        <v>1.7000000000000001E-2</v>
      </c>
      <c r="AB9485">
        <f>_2020_IR[[#This Row],[areaTotal]]*10000</f>
        <v>170</v>
      </c>
      <c r="AC9485" t="s">
        <v>48</v>
      </c>
      <c r="AD9485">
        <v>46</v>
      </c>
      <c r="AE9485">
        <f>SQRT(_2020_IR[[#This Row],[aream2]])/(_2020_IR[[#This Row],[duration2]]*60)</f>
        <v>4.7240597139149628E-3</v>
      </c>
      <c r="AF9485">
        <v>0.103650189974304</v>
      </c>
      <c r="AG9485">
        <v>2.1293608483961801</v>
      </c>
      <c r="AH9485">
        <v>2.9627874797550802</v>
      </c>
      <c r="AI9485">
        <v>16.702959106445299</v>
      </c>
      <c r="AJ9485">
        <v>5.3227675733700499</v>
      </c>
      <c r="AK9485">
        <v>85.175800287129704</v>
      </c>
      <c r="AL9485">
        <v>5.9251136571094802</v>
      </c>
      <c r="AM9485" t="s">
        <v>49</v>
      </c>
      <c r="AN9485" t="s">
        <v>91</v>
      </c>
      <c r="AO9485" t="s">
        <v>51</v>
      </c>
      <c r="AP9485" t="s">
        <v>52</v>
      </c>
      <c r="AQ9485" t="s">
        <v>53</v>
      </c>
      <c r="AR9485" t="s">
        <v>54</v>
      </c>
      <c r="AS9485" t="s">
        <v>55</v>
      </c>
    </row>
    <row r="9486" spans="1:45" hidden="1" x14ac:dyDescent="0.35">
      <c r="A9486">
        <v>2020010085235</v>
      </c>
      <c r="B9486">
        <v>2020</v>
      </c>
      <c r="C9486" s="1">
        <v>44156.746527777781</v>
      </c>
      <c r="D9486" s="1">
        <v>44156.788194444445</v>
      </c>
      <c r="E9486" s="2">
        <f>_2020_IR[[#This Row],[close]]-_2020_IR[[#This Row],[open]]</f>
        <v>4.1666666664241347E-2</v>
      </c>
      <c r="F9486" t="s">
        <v>43</v>
      </c>
      <c r="G9486" t="s">
        <v>139</v>
      </c>
      <c r="H9486" t="s">
        <v>152</v>
      </c>
      <c r="I9486" t="s">
        <v>827</v>
      </c>
      <c r="J9486">
        <v>40.798073000000002</v>
      </c>
      <c r="K9486">
        <v>-8.4807100000000002</v>
      </c>
      <c r="L9486">
        <v>10</v>
      </c>
      <c r="M9486">
        <v>2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 t="s">
        <v>47</v>
      </c>
      <c r="X9486">
        <v>0</v>
      </c>
      <c r="Y9486">
        <v>2.5000000000000001E-3</v>
      </c>
      <c r="Z9486">
        <v>0</v>
      </c>
      <c r="AA9486">
        <v>2.5000000000000001E-3</v>
      </c>
      <c r="AB9486">
        <f>_2020_IR[[#This Row],[areaTotal]]*10000</f>
        <v>25</v>
      </c>
      <c r="AC9486" t="s">
        <v>48</v>
      </c>
      <c r="AD9486">
        <v>60</v>
      </c>
      <c r="AE9486">
        <f>SQRT(_2020_IR[[#This Row],[aream2]])/(_2020_IR[[#This Row],[duration2]]*60)</f>
        <v>1.3888888888888889E-3</v>
      </c>
      <c r="AF9486">
        <v>0.27018127732651598</v>
      </c>
      <c r="AG9486">
        <v>3.6586900516515302</v>
      </c>
      <c r="AH9486">
        <v>4.4188723331683297</v>
      </c>
      <c r="AI9486">
        <v>17.583261474609401</v>
      </c>
      <c r="AJ9486">
        <v>5.4267916882517504</v>
      </c>
      <c r="AK9486">
        <v>86.334817467205298</v>
      </c>
      <c r="AL9486">
        <v>6.1264821775423597</v>
      </c>
      <c r="AM9486" t="s">
        <v>59</v>
      </c>
      <c r="AN9486" t="s">
        <v>60</v>
      </c>
      <c r="AO9486" t="s">
        <v>51</v>
      </c>
      <c r="AP9486" t="s">
        <v>125</v>
      </c>
      <c r="AQ9486" t="s">
        <v>53</v>
      </c>
      <c r="AR9486" t="s">
        <v>218</v>
      </c>
      <c r="AS9486" t="s">
        <v>219</v>
      </c>
    </row>
    <row r="9487" spans="1:45" hidden="1" x14ac:dyDescent="0.35">
      <c r="A9487">
        <v>2020150094448</v>
      </c>
      <c r="B9487">
        <v>2020</v>
      </c>
      <c r="C9487" s="1">
        <v>44156.74722222222</v>
      </c>
      <c r="D9487" s="1">
        <v>44156.774305555555</v>
      </c>
      <c r="E9487" s="2">
        <f>_2020_IR[[#This Row],[close]]-_2020_IR[[#This Row],[open]]</f>
        <v>2.7083333334303461E-2</v>
      </c>
      <c r="F9487" t="s">
        <v>43</v>
      </c>
      <c r="G9487" t="s">
        <v>118</v>
      </c>
      <c r="H9487" t="s">
        <v>474</v>
      </c>
      <c r="I9487" t="s">
        <v>934</v>
      </c>
      <c r="J9487">
        <v>38.678234000000003</v>
      </c>
      <c r="K9487">
        <v>-8.6180439999999994</v>
      </c>
      <c r="L9487">
        <v>5</v>
      </c>
      <c r="M9487">
        <v>1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 t="s">
        <v>47</v>
      </c>
      <c r="X9487">
        <v>0</v>
      </c>
      <c r="Y9487">
        <v>4.0000000000000002E-4</v>
      </c>
      <c r="Z9487">
        <v>0</v>
      </c>
      <c r="AA9487">
        <v>4.0000000000000002E-4</v>
      </c>
      <c r="AB9487">
        <f>_2020_IR[[#This Row],[areaTotal]]*10000</f>
        <v>4</v>
      </c>
      <c r="AC9487" t="s">
        <v>48</v>
      </c>
      <c r="AD9487">
        <v>39</v>
      </c>
      <c r="AE9487">
        <f>SQRT(_2020_IR[[#This Row],[aream2]])/(_2020_IR[[#This Row],[duration2]]*60)</f>
        <v>8.547008547008547E-4</v>
      </c>
      <c r="AF9487">
        <v>0.812400759379726</v>
      </c>
      <c r="AG9487">
        <v>6.8147060597079596</v>
      </c>
      <c r="AH9487">
        <v>5.7543972880075698</v>
      </c>
      <c r="AI9487">
        <v>47.835726531281701</v>
      </c>
      <c r="AJ9487">
        <v>8.7065461960379498</v>
      </c>
      <c r="AK9487">
        <v>87.910695637940194</v>
      </c>
      <c r="AL9487">
        <v>11.967570248829</v>
      </c>
      <c r="AM9487" t="s">
        <v>59</v>
      </c>
      <c r="AN9487" t="s">
        <v>60</v>
      </c>
      <c r="AO9487" t="s">
        <v>51</v>
      </c>
      <c r="AP9487" t="s">
        <v>125</v>
      </c>
      <c r="AQ9487" t="s">
        <v>53</v>
      </c>
      <c r="AR9487" t="s">
        <v>218</v>
      </c>
      <c r="AS9487" t="s">
        <v>219</v>
      </c>
    </row>
    <row r="9488" spans="1:45" hidden="1" x14ac:dyDescent="0.35">
      <c r="A9488">
        <v>2020180057917</v>
      </c>
      <c r="B9488">
        <v>2020</v>
      </c>
      <c r="C9488" s="1">
        <v>44156.747916666667</v>
      </c>
      <c r="D9488" s="1">
        <v>44156.793055555558</v>
      </c>
      <c r="E9488" s="2">
        <f>_2020_IR[[#This Row],[close]]-_2020_IR[[#This Row],[open]]</f>
        <v>4.5138888890505768E-2</v>
      </c>
      <c r="F9488" t="s">
        <v>43</v>
      </c>
      <c r="G9488" t="s">
        <v>65</v>
      </c>
      <c r="H9488" t="s">
        <v>326</v>
      </c>
      <c r="I9488" t="s">
        <v>499</v>
      </c>
      <c r="J9488">
        <v>40.899459999999998</v>
      </c>
      <c r="K9488">
        <v>-7.7098699999999996</v>
      </c>
      <c r="L9488">
        <v>5</v>
      </c>
      <c r="M9488">
        <v>1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 t="s">
        <v>47</v>
      </c>
      <c r="X9488">
        <v>0</v>
      </c>
      <c r="Y9488">
        <v>0.02</v>
      </c>
      <c r="Z9488">
        <v>0</v>
      </c>
      <c r="AA9488">
        <v>0.02</v>
      </c>
      <c r="AB9488">
        <f>_2020_IR[[#This Row],[areaTotal]]*10000</f>
        <v>200</v>
      </c>
      <c r="AC9488" t="s">
        <v>48</v>
      </c>
      <c r="AD9488">
        <v>65</v>
      </c>
      <c r="AE9488">
        <f>SQRT(_2020_IR[[#This Row],[aream2]])/(_2020_IR[[#This Row],[duration2]]*60)</f>
        <v>3.6261886214694746E-3</v>
      </c>
      <c r="AF9488">
        <v>0.15879597783733501</v>
      </c>
      <c r="AG9488">
        <v>2.7097001756828001</v>
      </c>
      <c r="AH9488">
        <v>3.45006780829278</v>
      </c>
      <c r="AI9488">
        <v>23.2804498735922</v>
      </c>
      <c r="AJ9488">
        <v>4.5975376787048399</v>
      </c>
      <c r="AK9488">
        <v>85.076168901942907</v>
      </c>
      <c r="AL9488">
        <v>6.1558543937365897</v>
      </c>
      <c r="AM9488" t="s">
        <v>49</v>
      </c>
      <c r="AN9488" t="s">
        <v>91</v>
      </c>
      <c r="AO9488" t="s">
        <v>51</v>
      </c>
      <c r="AP9488" t="s">
        <v>125</v>
      </c>
      <c r="AQ9488" t="s">
        <v>53</v>
      </c>
      <c r="AR9488" t="s">
        <v>54</v>
      </c>
      <c r="AS9488" t="s">
        <v>55</v>
      </c>
    </row>
    <row r="9489" spans="1:45" hidden="1" x14ac:dyDescent="0.35">
      <c r="A9489">
        <v>2020110211132</v>
      </c>
      <c r="B9489">
        <v>2020</v>
      </c>
      <c r="C9489" s="1">
        <v>44156.751388888886</v>
      </c>
      <c r="D9489" s="1">
        <v>44156.788888888892</v>
      </c>
      <c r="E9489" s="2">
        <f>_2020_IR[[#This Row],[close]]-_2020_IR[[#This Row],[open]]</f>
        <v>3.7500000005820766E-2</v>
      </c>
      <c r="F9489" t="s">
        <v>56</v>
      </c>
      <c r="G9489" t="s">
        <v>57</v>
      </c>
      <c r="H9489" t="s">
        <v>253</v>
      </c>
      <c r="I9489" t="s">
        <v>564</v>
      </c>
      <c r="J9489">
        <v>38.880749999999999</v>
      </c>
      <c r="K9489">
        <v>-9.424709</v>
      </c>
      <c r="L9489">
        <v>4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 t="s">
        <v>47</v>
      </c>
      <c r="X9489">
        <v>0</v>
      </c>
      <c r="Y9489">
        <v>0</v>
      </c>
      <c r="Z9489">
        <v>5.0000000000000001E-3</v>
      </c>
      <c r="AA9489">
        <v>5.0000000000000001E-3</v>
      </c>
      <c r="AB9489">
        <f>_2020_IR[[#This Row],[areaTotal]]*10000</f>
        <v>50</v>
      </c>
      <c r="AC9489" t="s">
        <v>48</v>
      </c>
      <c r="AD9489">
        <v>54</v>
      </c>
      <c r="AE9489">
        <f>SQRT(_2020_IR[[#This Row],[aream2]])/(_2020_IR[[#This Row],[duration2]]*60)</f>
        <v>2.1824283369955171E-3</v>
      </c>
      <c r="AF9489">
        <v>0.34979538557880002</v>
      </c>
      <c r="AG9489">
        <v>4.2334280943490299</v>
      </c>
      <c r="AH9489">
        <v>4.9430006302036</v>
      </c>
      <c r="AI9489">
        <v>33.618556593443898</v>
      </c>
      <c r="AJ9489">
        <v>4.1854417173845002</v>
      </c>
      <c r="AK9489">
        <v>84.927296892539204</v>
      </c>
      <c r="AL9489">
        <v>6.3839206796348398</v>
      </c>
      <c r="AM9489" t="s">
        <v>59</v>
      </c>
      <c r="AN9489" t="s">
        <v>60</v>
      </c>
      <c r="AO9489" t="s">
        <v>51</v>
      </c>
      <c r="AP9489" t="s">
        <v>125</v>
      </c>
      <c r="AQ9489" t="s">
        <v>53</v>
      </c>
      <c r="AR9489" t="s">
        <v>54</v>
      </c>
      <c r="AS9489" t="s">
        <v>55</v>
      </c>
    </row>
    <row r="9490" spans="1:45" hidden="1" x14ac:dyDescent="0.35">
      <c r="A9490">
        <v>2020150094461</v>
      </c>
      <c r="B9490">
        <v>2020</v>
      </c>
      <c r="C9490" s="1">
        <v>44156.794444444444</v>
      </c>
      <c r="D9490" s="1">
        <v>44156.807638888888</v>
      </c>
      <c r="E9490" s="2">
        <f>_2020_IR[[#This Row],[close]]-_2020_IR[[#This Row],[open]]</f>
        <v>1.3194444443797693E-2</v>
      </c>
      <c r="F9490" t="s">
        <v>43</v>
      </c>
      <c r="G9490" t="s">
        <v>118</v>
      </c>
      <c r="H9490" t="s">
        <v>155</v>
      </c>
      <c r="I9490" t="s">
        <v>155</v>
      </c>
      <c r="J9490">
        <v>37.963534000000003</v>
      </c>
      <c r="K9490">
        <v>-8.8545359999999995</v>
      </c>
      <c r="L9490">
        <v>11</v>
      </c>
      <c r="M9490">
        <v>4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 t="s">
        <v>47</v>
      </c>
      <c r="X9490">
        <v>0</v>
      </c>
      <c r="Y9490">
        <v>1E-4</v>
      </c>
      <c r="Z9490">
        <v>0</v>
      </c>
      <c r="AA9490">
        <v>1E-4</v>
      </c>
      <c r="AB9490">
        <f>_2020_IR[[#This Row],[areaTotal]]*10000</f>
        <v>1</v>
      </c>
      <c r="AC9490" t="s">
        <v>48</v>
      </c>
      <c r="AD9490">
        <v>19</v>
      </c>
      <c r="AE9490">
        <f>SQRT(_2020_IR[[#This Row],[aream2]])/(_2020_IR[[#This Row],[duration2]]*60)</f>
        <v>8.7719298245614037E-4</v>
      </c>
      <c r="AF9490">
        <v>0.630700515082394</v>
      </c>
      <c r="AG9490">
        <v>5.9064985627571804</v>
      </c>
      <c r="AH9490">
        <v>4.5596736203640003</v>
      </c>
      <c r="AI9490">
        <v>68.351360166602504</v>
      </c>
      <c r="AJ9490">
        <v>9.2090819366846404</v>
      </c>
      <c r="AK9490">
        <v>86.987767176052301</v>
      </c>
      <c r="AL9490">
        <v>13.77750406969</v>
      </c>
      <c r="AM9490" t="s">
        <v>59</v>
      </c>
      <c r="AN9490" t="s">
        <v>60</v>
      </c>
      <c r="AO9490" t="s">
        <v>51</v>
      </c>
      <c r="AP9490" t="s">
        <v>125</v>
      </c>
      <c r="AQ9490" t="s">
        <v>53</v>
      </c>
      <c r="AR9490" t="s">
        <v>218</v>
      </c>
      <c r="AS9490" t="s">
        <v>219</v>
      </c>
    </row>
    <row r="9491" spans="1:45" hidden="1" x14ac:dyDescent="0.35">
      <c r="A9491">
        <v>2020150094470</v>
      </c>
      <c r="B9491">
        <v>2020</v>
      </c>
      <c r="C9491" s="1">
        <v>44156.836805555555</v>
      </c>
      <c r="D9491" s="1">
        <v>44156.868055555555</v>
      </c>
      <c r="E9491" s="2">
        <f>_2020_IR[[#This Row],[close]]-_2020_IR[[#This Row],[open]]</f>
        <v>3.125E-2</v>
      </c>
      <c r="F9491" t="s">
        <v>43</v>
      </c>
      <c r="G9491" t="s">
        <v>118</v>
      </c>
      <c r="H9491" t="s">
        <v>474</v>
      </c>
      <c r="I9491" t="s">
        <v>1640</v>
      </c>
      <c r="J9491">
        <v>38.664897000000003</v>
      </c>
      <c r="K9491">
        <v>-8.9382870000000008</v>
      </c>
      <c r="L9491">
        <v>7</v>
      </c>
      <c r="M9491">
        <v>2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 t="s">
        <v>47</v>
      </c>
      <c r="X9491">
        <v>0</v>
      </c>
      <c r="Y9491">
        <v>9.4000000000000004E-3</v>
      </c>
      <c r="Z9491">
        <v>0</v>
      </c>
      <c r="AA9491">
        <v>9.4000000000000004E-3</v>
      </c>
      <c r="AB9491">
        <f>_2020_IR[[#This Row],[areaTotal]]*10000</f>
        <v>94</v>
      </c>
      <c r="AC9491" t="s">
        <v>48</v>
      </c>
      <c r="AD9491">
        <v>45</v>
      </c>
      <c r="AE9491">
        <f>SQRT(_2020_IR[[#This Row],[aream2]])/(_2020_IR[[#This Row],[duration2]]*60)</f>
        <v>3.5908739684565403E-3</v>
      </c>
      <c r="AF9491">
        <v>0.50329477794537902</v>
      </c>
      <c r="AG9491">
        <v>5.1995102756243297</v>
      </c>
      <c r="AH9491">
        <v>4.6786696725440997</v>
      </c>
      <c r="AI9491">
        <v>81.086805099596603</v>
      </c>
      <c r="AJ9491">
        <v>6.2438476290154403</v>
      </c>
      <c r="AK9491">
        <v>86.652421893265895</v>
      </c>
      <c r="AL9491">
        <v>10.4718175485842</v>
      </c>
      <c r="AM9491" t="s">
        <v>59</v>
      </c>
      <c r="AN9491" t="s">
        <v>60</v>
      </c>
      <c r="AO9491" t="s">
        <v>51</v>
      </c>
      <c r="AP9491" t="s">
        <v>125</v>
      </c>
      <c r="AQ9491" t="s">
        <v>53</v>
      </c>
      <c r="AR9491" t="s">
        <v>218</v>
      </c>
      <c r="AS9491" t="s">
        <v>219</v>
      </c>
    </row>
    <row r="9492" spans="1:45" hidden="1" x14ac:dyDescent="0.35">
      <c r="A9492">
        <v>2020130179647</v>
      </c>
      <c r="B9492">
        <v>2020</v>
      </c>
      <c r="C9492" s="1">
        <v>44157.013888888891</v>
      </c>
      <c r="D9492" s="1">
        <v>44157.031944444447</v>
      </c>
      <c r="E9492" s="2">
        <f>_2020_IR[[#This Row],[close]]-_2020_IR[[#This Row],[open]]</f>
        <v>1.8055555556202307E-2</v>
      </c>
      <c r="F9492" t="s">
        <v>43</v>
      </c>
      <c r="G9492" t="s">
        <v>126</v>
      </c>
      <c r="H9492" t="s">
        <v>197</v>
      </c>
      <c r="I9492" t="s">
        <v>881</v>
      </c>
      <c r="J9492">
        <v>41.232067000000001</v>
      </c>
      <c r="K9492">
        <v>-8.6620709999999992</v>
      </c>
      <c r="L9492">
        <v>6</v>
      </c>
      <c r="M9492">
        <v>2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 t="s">
        <v>47</v>
      </c>
      <c r="X9492">
        <v>0</v>
      </c>
      <c r="Y9492">
        <v>5.0000000000000001E-3</v>
      </c>
      <c r="Z9492">
        <v>0</v>
      </c>
      <c r="AA9492">
        <v>5.0000000000000001E-3</v>
      </c>
      <c r="AB9492">
        <f>_2020_IR[[#This Row],[areaTotal]]*10000</f>
        <v>50</v>
      </c>
      <c r="AC9492" t="s">
        <v>48</v>
      </c>
      <c r="AD9492">
        <v>26</v>
      </c>
      <c r="AE9492">
        <f>SQRT(_2020_IR[[#This Row],[aream2]])/(_2020_IR[[#This Row],[duration2]]*60)</f>
        <v>4.5327357768368435E-3</v>
      </c>
      <c r="AF9492">
        <v>0.23508215030652799</v>
      </c>
      <c r="AG9492">
        <v>3.3820592756757102</v>
      </c>
      <c r="AH9492">
        <v>4.3636483779422797</v>
      </c>
      <c r="AI9492">
        <v>16.770915893554701</v>
      </c>
      <c r="AJ9492">
        <v>4.5613559460921502</v>
      </c>
      <c r="AK9492">
        <v>85.824433463764194</v>
      </c>
      <c r="AL9492">
        <v>5.4303461875807901</v>
      </c>
      <c r="AM9492" t="s">
        <v>59</v>
      </c>
      <c r="AO9492" t="s">
        <v>51</v>
      </c>
      <c r="AP9492" t="s">
        <v>125</v>
      </c>
      <c r="AQ9492" t="s">
        <v>53</v>
      </c>
      <c r="AR9492" t="s">
        <v>54</v>
      </c>
      <c r="AS9492" t="s">
        <v>55</v>
      </c>
    </row>
    <row r="9493" spans="1:45" hidden="1" x14ac:dyDescent="0.35">
      <c r="A9493">
        <v>2020180057988</v>
      </c>
      <c r="B9493">
        <v>2020</v>
      </c>
      <c r="C9493" s="1">
        <v>44157.474305555559</v>
      </c>
      <c r="D9493" s="1">
        <v>44157.623611111114</v>
      </c>
      <c r="E9493" s="2">
        <f>_2020_IR[[#This Row],[close]]-_2020_IR[[#This Row],[open]]</f>
        <v>0.14930555555474712</v>
      </c>
      <c r="F9493" t="s">
        <v>43</v>
      </c>
      <c r="G9493" t="s">
        <v>65</v>
      </c>
      <c r="H9493" t="s">
        <v>300</v>
      </c>
      <c r="I9493" t="s">
        <v>1819</v>
      </c>
      <c r="J9493">
        <v>41.082968000000001</v>
      </c>
      <c r="K9493">
        <v>-7.8631549999999999</v>
      </c>
      <c r="L9493">
        <v>13</v>
      </c>
      <c r="M9493">
        <v>4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 t="s">
        <v>47</v>
      </c>
      <c r="X9493">
        <v>0</v>
      </c>
      <c r="Y9493">
        <v>2.7427000000000001</v>
      </c>
      <c r="Z9493">
        <v>0</v>
      </c>
      <c r="AA9493">
        <v>2.7427000000000001</v>
      </c>
      <c r="AB9493">
        <f>_2020_IR[[#This Row],[areaTotal]]*10000</f>
        <v>27427</v>
      </c>
      <c r="AC9493" t="s">
        <v>82</v>
      </c>
      <c r="AD9493">
        <v>215</v>
      </c>
      <c r="AE9493">
        <f>SQRT(_2020_IR[[#This Row],[aream2]])/(_2020_IR[[#This Row],[duration2]]*60)</f>
        <v>1.2838061238255177E-2</v>
      </c>
      <c r="AF9493">
        <v>0.111002536212482</v>
      </c>
      <c r="AG9493">
        <v>2.2134229339796998</v>
      </c>
      <c r="AH9493">
        <v>3.4433538103419998</v>
      </c>
      <c r="AI9493">
        <v>13.615087646484399</v>
      </c>
      <c r="AJ9493">
        <v>3.7680915949092202</v>
      </c>
      <c r="AK9493">
        <v>84.992627421395198</v>
      </c>
      <c r="AL9493">
        <v>4.4542819306844397</v>
      </c>
      <c r="AM9493" t="s">
        <v>49</v>
      </c>
      <c r="AN9493" t="s">
        <v>50</v>
      </c>
      <c r="AO9493" t="s">
        <v>51</v>
      </c>
      <c r="AP9493" t="s">
        <v>125</v>
      </c>
      <c r="AQ9493" t="s">
        <v>53</v>
      </c>
      <c r="AR9493" t="s">
        <v>54</v>
      </c>
      <c r="AS9493" t="s">
        <v>55</v>
      </c>
    </row>
    <row r="9494" spans="1:45" hidden="1" x14ac:dyDescent="0.35">
      <c r="A9494">
        <v>2020180057993</v>
      </c>
      <c r="B9494">
        <v>2020</v>
      </c>
      <c r="C9494" s="1">
        <v>44157.484027777777</v>
      </c>
      <c r="D9494" s="1">
        <v>44157.53125</v>
      </c>
      <c r="E9494" s="2">
        <f>_2020_IR[[#This Row],[close]]-_2020_IR[[#This Row],[open]]</f>
        <v>4.7222222223354038E-2</v>
      </c>
      <c r="F9494" t="s">
        <v>43</v>
      </c>
      <c r="G9494" t="s">
        <v>65</v>
      </c>
      <c r="H9494" t="s">
        <v>326</v>
      </c>
      <c r="I9494" t="s">
        <v>327</v>
      </c>
      <c r="J9494">
        <v>40.915162000000002</v>
      </c>
      <c r="K9494">
        <v>-7.8052970000000004</v>
      </c>
      <c r="L9494">
        <v>12</v>
      </c>
      <c r="M9494">
        <v>3</v>
      </c>
      <c r="N9494">
        <v>1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 t="s">
        <v>47</v>
      </c>
      <c r="X9494">
        <v>0</v>
      </c>
      <c r="Y9494">
        <v>1.7</v>
      </c>
      <c r="Z9494">
        <v>0</v>
      </c>
      <c r="AA9494">
        <v>1.7</v>
      </c>
      <c r="AB9494">
        <f>_2020_IR[[#This Row],[areaTotal]]*10000</f>
        <v>17000</v>
      </c>
      <c r="AC9494" t="s">
        <v>82</v>
      </c>
      <c r="AD9494">
        <v>68</v>
      </c>
      <c r="AE9494">
        <f>SQRT(_2020_IR[[#This Row],[aream2]])/(_2020_IR[[#This Row],[duration2]]*60)</f>
        <v>3.19568745353071E-2</v>
      </c>
      <c r="AF9494">
        <v>0.153770331763152</v>
      </c>
      <c r="AG9494">
        <v>2.6609107571486099</v>
      </c>
      <c r="AH9494">
        <v>3.8062511343721401</v>
      </c>
      <c r="AI9494">
        <v>14.307836059570301</v>
      </c>
      <c r="AJ9494">
        <v>4.1186275224024396</v>
      </c>
      <c r="AK9494">
        <v>85.389225718147699</v>
      </c>
      <c r="AL9494">
        <v>4.7900892301942601</v>
      </c>
      <c r="AM9494" t="s">
        <v>49</v>
      </c>
      <c r="AN9494" t="s">
        <v>91</v>
      </c>
      <c r="AO9494" t="s">
        <v>51</v>
      </c>
      <c r="AP9494" t="s">
        <v>125</v>
      </c>
      <c r="AQ9494" t="s">
        <v>53</v>
      </c>
      <c r="AR9494" t="s">
        <v>54</v>
      </c>
      <c r="AS9494" t="s">
        <v>55</v>
      </c>
    </row>
    <row r="9495" spans="1:45" hidden="1" x14ac:dyDescent="0.35">
      <c r="A9495">
        <v>2020180058012</v>
      </c>
      <c r="B9495">
        <v>2020</v>
      </c>
      <c r="C9495" s="1">
        <v>44157.537499999999</v>
      </c>
      <c r="D9495" s="1">
        <v>44157.72152777778</v>
      </c>
      <c r="E9495" s="2">
        <f>_2020_IR[[#This Row],[close]]-_2020_IR[[#This Row],[open]]</f>
        <v>0.18402777778101154</v>
      </c>
      <c r="F9495" t="s">
        <v>43</v>
      </c>
      <c r="G9495" t="s">
        <v>65</v>
      </c>
      <c r="H9495" t="s">
        <v>66</v>
      </c>
      <c r="I9495" t="s">
        <v>791</v>
      </c>
      <c r="J9495">
        <v>40.945839999999997</v>
      </c>
      <c r="K9495">
        <v>-8.0553019999999993</v>
      </c>
      <c r="L9495">
        <v>43</v>
      </c>
      <c r="M9495">
        <v>10</v>
      </c>
      <c r="N9495">
        <v>4</v>
      </c>
      <c r="O9495">
        <v>4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 t="s">
        <v>47</v>
      </c>
      <c r="X9495">
        <v>0.03</v>
      </c>
      <c r="Y9495">
        <v>22.97</v>
      </c>
      <c r="Z9495">
        <v>0</v>
      </c>
      <c r="AA9495">
        <v>23</v>
      </c>
      <c r="AB9495">
        <f>_2020_IR[[#This Row],[areaTotal]]*10000</f>
        <v>230000</v>
      </c>
      <c r="AC9495" t="s">
        <v>319</v>
      </c>
      <c r="AD9495">
        <v>265</v>
      </c>
      <c r="AE9495">
        <f>SQRT(_2020_IR[[#This Row],[aream2]])/(_2020_IR[[#This Row],[duration2]]*60)</f>
        <v>3.016246241077182E-2</v>
      </c>
      <c r="AF9495">
        <v>0.1126751073859</v>
      </c>
      <c r="AG9495">
        <v>2.23220430611876</v>
      </c>
      <c r="AH9495">
        <v>2.9889922239140798</v>
      </c>
      <c r="AI9495">
        <v>17.50493359375</v>
      </c>
      <c r="AJ9495">
        <v>5.5924062956857403</v>
      </c>
      <c r="AK9495">
        <v>86.0932841874709</v>
      </c>
      <c r="AL9495">
        <v>6.2183102564264798</v>
      </c>
      <c r="AM9495" t="s">
        <v>49</v>
      </c>
      <c r="AN9495" t="s">
        <v>50</v>
      </c>
      <c r="AO9495" t="s">
        <v>51</v>
      </c>
      <c r="AP9495" t="s">
        <v>52</v>
      </c>
      <c r="AQ9495" t="s">
        <v>53</v>
      </c>
      <c r="AR9495" t="s">
        <v>218</v>
      </c>
      <c r="AS9495" t="s">
        <v>219</v>
      </c>
    </row>
    <row r="9496" spans="1:45" hidden="1" x14ac:dyDescent="0.35">
      <c r="A9496">
        <v>2020010085381</v>
      </c>
      <c r="B9496">
        <v>2020</v>
      </c>
      <c r="C9496" s="1">
        <v>44157.554166666669</v>
      </c>
      <c r="D9496" s="1">
        <v>44157.568749999999</v>
      </c>
      <c r="E9496" s="2">
        <f>_2020_IR[[#This Row],[close]]-_2020_IR[[#This Row],[open]]</f>
        <v>1.4583333329937886E-2</v>
      </c>
      <c r="F9496" t="s">
        <v>43</v>
      </c>
      <c r="G9496" t="s">
        <v>139</v>
      </c>
      <c r="H9496" t="s">
        <v>140</v>
      </c>
      <c r="I9496" t="s">
        <v>621</v>
      </c>
      <c r="J9496">
        <v>40.931801</v>
      </c>
      <c r="K9496">
        <v>-8.5515980000000003</v>
      </c>
      <c r="L9496">
        <v>3</v>
      </c>
      <c r="M9496">
        <v>1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 t="s">
        <v>47</v>
      </c>
      <c r="X9496">
        <v>0</v>
      </c>
      <c r="Y9496">
        <v>5.0000000000000001E-3</v>
      </c>
      <c r="Z9496">
        <v>0</v>
      </c>
      <c r="AA9496">
        <v>5.0000000000000001E-3</v>
      </c>
      <c r="AB9496">
        <f>_2020_IR[[#This Row],[areaTotal]]*10000</f>
        <v>50</v>
      </c>
      <c r="AC9496" t="s">
        <v>48</v>
      </c>
      <c r="AD9496">
        <v>21</v>
      </c>
      <c r="AE9496">
        <f>SQRT(_2020_IR[[#This Row],[aream2]])/(_2020_IR[[#This Row],[duration2]]*60)</f>
        <v>5.6119585808456158E-3</v>
      </c>
      <c r="AF9496">
        <v>0.110138032276512</v>
      </c>
      <c r="AG9496">
        <v>2.2036671304029198</v>
      </c>
      <c r="AH9496">
        <v>2.8355829374366999</v>
      </c>
      <c r="AI9496">
        <v>19.786826904296898</v>
      </c>
      <c r="AJ9496">
        <v>5.99480260918439</v>
      </c>
      <c r="AK9496">
        <v>86.139793769103207</v>
      </c>
      <c r="AL9496">
        <v>6.8222631710416302</v>
      </c>
      <c r="AM9496" t="s">
        <v>59</v>
      </c>
      <c r="AN9496" t="s">
        <v>60</v>
      </c>
      <c r="AO9496" t="s">
        <v>51</v>
      </c>
      <c r="AP9496" t="s">
        <v>52</v>
      </c>
      <c r="AQ9496" t="s">
        <v>53</v>
      </c>
      <c r="AR9496" t="s">
        <v>218</v>
      </c>
      <c r="AS9496" t="s">
        <v>219</v>
      </c>
    </row>
    <row r="9497" spans="1:45" hidden="1" x14ac:dyDescent="0.35">
      <c r="A9497">
        <v>2020180058033</v>
      </c>
      <c r="B9497">
        <v>2020</v>
      </c>
      <c r="C9497" s="1">
        <v>44157.606944444444</v>
      </c>
      <c r="D9497" s="1">
        <v>44157.652777777781</v>
      </c>
      <c r="E9497" s="2">
        <f>_2020_IR[[#This Row],[close]]-_2020_IR[[#This Row],[open]]</f>
        <v>4.5833333337213844E-2</v>
      </c>
      <c r="F9497" t="s">
        <v>56</v>
      </c>
      <c r="G9497" t="s">
        <v>65</v>
      </c>
      <c r="H9497" t="s">
        <v>148</v>
      </c>
      <c r="I9497" t="s">
        <v>149</v>
      </c>
      <c r="J9497">
        <v>40.811098999999999</v>
      </c>
      <c r="K9497">
        <v>-7.6792059999999998</v>
      </c>
      <c r="L9497">
        <v>2</v>
      </c>
      <c r="M9497">
        <v>1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 t="s">
        <v>47</v>
      </c>
      <c r="X9497">
        <v>0</v>
      </c>
      <c r="Y9497">
        <v>0</v>
      </c>
      <c r="Z9497">
        <v>5.0000000000000001E-3</v>
      </c>
      <c r="AA9497">
        <v>5.0000000000000001E-3</v>
      </c>
      <c r="AB9497">
        <f>_2020_IR[[#This Row],[areaTotal]]*10000</f>
        <v>50</v>
      </c>
      <c r="AC9497" t="s">
        <v>48</v>
      </c>
      <c r="AD9497">
        <v>66</v>
      </c>
      <c r="AE9497">
        <f>SQRT(_2020_IR[[#This Row],[aream2]])/(_2020_IR[[#This Row],[duration2]]*60)</f>
        <v>1.785623184814514E-3</v>
      </c>
      <c r="AF9497">
        <v>0.11126285551345599</v>
      </c>
      <c r="AG9497">
        <v>2.21635411919919</v>
      </c>
      <c r="AH9497">
        <v>2.7672237697669</v>
      </c>
      <c r="AI9497">
        <v>25.589500532771801</v>
      </c>
      <c r="AJ9497">
        <v>5.5879693104412897</v>
      </c>
      <c r="AK9497">
        <v>85.742687782816901</v>
      </c>
      <c r="AL9497">
        <v>7.2292935477270399</v>
      </c>
      <c r="AM9497" t="s">
        <v>83</v>
      </c>
      <c r="AN9497" t="s">
        <v>84</v>
      </c>
      <c r="AO9497" t="s">
        <v>51</v>
      </c>
      <c r="AP9497" t="s">
        <v>52</v>
      </c>
      <c r="AQ9497" t="s">
        <v>53</v>
      </c>
      <c r="AR9497" t="s">
        <v>54</v>
      </c>
      <c r="AS9497" t="s">
        <v>55</v>
      </c>
    </row>
    <row r="9498" spans="1:45" hidden="1" x14ac:dyDescent="0.35">
      <c r="A9498">
        <v>2020130179959</v>
      </c>
      <c r="B9498">
        <v>2020</v>
      </c>
      <c r="C9498" s="1">
        <v>44157.711805555555</v>
      </c>
      <c r="D9498" s="1">
        <v>44157.725694444445</v>
      </c>
      <c r="E9498" s="2">
        <f>_2020_IR[[#This Row],[close]]-_2020_IR[[#This Row],[open]]</f>
        <v>1.3888888890505768E-2</v>
      </c>
      <c r="F9498" t="s">
        <v>43</v>
      </c>
      <c r="G9498" t="s">
        <v>126</v>
      </c>
      <c r="H9498" t="s">
        <v>249</v>
      </c>
      <c r="I9498" t="s">
        <v>709</v>
      </c>
      <c r="J9498">
        <v>41.174892999999997</v>
      </c>
      <c r="K9498">
        <v>-8.3856300000000008</v>
      </c>
      <c r="L9498">
        <v>3</v>
      </c>
      <c r="M9498">
        <v>1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 t="s">
        <v>47</v>
      </c>
      <c r="X9498">
        <v>0</v>
      </c>
      <c r="Y9498">
        <v>5.0000000000000001E-3</v>
      </c>
      <c r="Z9498">
        <v>0</v>
      </c>
      <c r="AA9498">
        <v>5.0000000000000001E-3</v>
      </c>
      <c r="AB9498">
        <f>_2020_IR[[#This Row],[areaTotal]]*10000</f>
        <v>50</v>
      </c>
      <c r="AC9498" t="s">
        <v>48</v>
      </c>
      <c r="AD9498">
        <v>20</v>
      </c>
      <c r="AE9498">
        <f>SQRT(_2020_IR[[#This Row],[aream2]])/(_2020_IR[[#This Row],[duration2]]*60)</f>
        <v>5.892556509887896E-3</v>
      </c>
      <c r="AF9498">
        <v>0.136959391451765</v>
      </c>
      <c r="AG9498">
        <v>2.4924308325005899</v>
      </c>
      <c r="AH9498">
        <v>3.0661797099112</v>
      </c>
      <c r="AI9498">
        <v>19.178453491210899</v>
      </c>
      <c r="AJ9498">
        <v>6.3139674230489096</v>
      </c>
      <c r="AK9498">
        <v>86.525018210799701</v>
      </c>
      <c r="AL9498">
        <v>6.9267993029296804</v>
      </c>
      <c r="AM9498" t="s">
        <v>59</v>
      </c>
      <c r="AN9498" t="s">
        <v>60</v>
      </c>
      <c r="AO9498" t="s">
        <v>51</v>
      </c>
      <c r="AP9498" t="s">
        <v>125</v>
      </c>
      <c r="AQ9498" t="s">
        <v>53</v>
      </c>
      <c r="AR9498" t="s">
        <v>218</v>
      </c>
      <c r="AS9498" t="s">
        <v>219</v>
      </c>
    </row>
    <row r="9499" spans="1:45" hidden="1" x14ac:dyDescent="0.35">
      <c r="A9499">
        <v>2020010085447</v>
      </c>
      <c r="B9499">
        <v>2020</v>
      </c>
      <c r="C9499" s="1">
        <v>44157.760416666664</v>
      </c>
      <c r="D9499" s="1">
        <v>44157.875</v>
      </c>
      <c r="E9499" s="2">
        <f>_2020_IR[[#This Row],[close]]-_2020_IR[[#This Row],[open]]</f>
        <v>0.11458333333575865</v>
      </c>
      <c r="F9499" t="s">
        <v>102</v>
      </c>
      <c r="G9499" t="s">
        <v>139</v>
      </c>
      <c r="H9499" t="s">
        <v>167</v>
      </c>
      <c r="I9499" t="s">
        <v>2525</v>
      </c>
      <c r="J9499">
        <v>40.896436000000001</v>
      </c>
      <c r="K9499">
        <v>-8.34436</v>
      </c>
      <c r="L9499">
        <v>9</v>
      </c>
      <c r="M9499">
        <v>4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 t="s">
        <v>47</v>
      </c>
      <c r="X9499">
        <v>0</v>
      </c>
      <c r="Y9499">
        <v>7.3300000000000004E-2</v>
      </c>
      <c r="Z9499">
        <v>0</v>
      </c>
      <c r="AA9499">
        <v>7.3300000000000004E-2</v>
      </c>
      <c r="AB9499">
        <f>_2020_IR[[#This Row],[areaTotal]]*10000</f>
        <v>733</v>
      </c>
      <c r="AC9499" t="s">
        <v>48</v>
      </c>
      <c r="AD9499">
        <v>165</v>
      </c>
      <c r="AE9499">
        <f>SQRT(_2020_IR[[#This Row],[aream2]])/(_2020_IR[[#This Row],[duration2]]*60)</f>
        <v>2.7347447213496735E-3</v>
      </c>
      <c r="AF9499">
        <v>0.14505715482454401</v>
      </c>
      <c r="AG9499">
        <v>2.5746467797236798</v>
      </c>
      <c r="AH9499">
        <v>3.08069722919128</v>
      </c>
      <c r="AI9499">
        <v>19.625163085937501</v>
      </c>
      <c r="AJ9499">
        <v>6.6504706897246297</v>
      </c>
      <c r="AK9499">
        <v>86.622347280847293</v>
      </c>
      <c r="AL9499">
        <v>7.2006481728541898</v>
      </c>
      <c r="AM9499" t="s">
        <v>83</v>
      </c>
      <c r="AN9499" t="s">
        <v>84</v>
      </c>
      <c r="AO9499" t="s">
        <v>51</v>
      </c>
      <c r="AP9499" t="s">
        <v>125</v>
      </c>
      <c r="AQ9499" t="s">
        <v>53</v>
      </c>
      <c r="AR9499" t="s">
        <v>218</v>
      </c>
      <c r="AS9499" t="s">
        <v>219</v>
      </c>
    </row>
    <row r="9500" spans="1:45" hidden="1" x14ac:dyDescent="0.35">
      <c r="A9500">
        <v>2020030083644</v>
      </c>
      <c r="B9500">
        <v>2020</v>
      </c>
      <c r="C9500" s="1">
        <v>44157.890277777777</v>
      </c>
      <c r="D9500" s="1">
        <v>44157.930555555555</v>
      </c>
      <c r="E9500" s="2">
        <f>_2020_IR[[#This Row],[close]]-_2020_IR[[#This Row],[open]]</f>
        <v>4.0277777778101154E-2</v>
      </c>
      <c r="F9500" t="s">
        <v>43</v>
      </c>
      <c r="G9500" t="s">
        <v>158</v>
      </c>
      <c r="H9500" t="s">
        <v>422</v>
      </c>
      <c r="I9500" t="s">
        <v>2526</v>
      </c>
      <c r="J9500">
        <v>41.424672000000001</v>
      </c>
      <c r="K9500">
        <v>-8.2313770000000002</v>
      </c>
      <c r="L9500">
        <v>6</v>
      </c>
      <c r="M9500">
        <v>2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 t="s">
        <v>47</v>
      </c>
      <c r="X9500">
        <v>0</v>
      </c>
      <c r="Y9500">
        <v>0.02</v>
      </c>
      <c r="Z9500">
        <v>0</v>
      </c>
      <c r="AA9500">
        <v>0.02</v>
      </c>
      <c r="AB9500">
        <f>_2020_IR[[#This Row],[areaTotal]]*10000</f>
        <v>200</v>
      </c>
      <c r="AC9500" t="s">
        <v>48</v>
      </c>
      <c r="AD9500">
        <v>58</v>
      </c>
      <c r="AE9500">
        <f>SQRT(_2020_IR[[#This Row],[aream2]])/(_2020_IR[[#This Row],[duration2]]*60)</f>
        <v>4.0638320757847559E-3</v>
      </c>
      <c r="AF9500">
        <v>0.12697239619277501</v>
      </c>
      <c r="AG9500">
        <v>2.3880610777674001</v>
      </c>
      <c r="AH9500">
        <v>3.0066821668600099</v>
      </c>
      <c r="AI9500">
        <v>19.372856567382801</v>
      </c>
      <c r="AJ9500">
        <v>6.0145736041893398</v>
      </c>
      <c r="AK9500">
        <v>86.526839039449001</v>
      </c>
      <c r="AL9500">
        <v>6.7725587939271303</v>
      </c>
      <c r="AM9500" t="s">
        <v>59</v>
      </c>
      <c r="AN9500" t="s">
        <v>60</v>
      </c>
      <c r="AO9500" t="s">
        <v>51</v>
      </c>
      <c r="AP9500" t="s">
        <v>125</v>
      </c>
      <c r="AQ9500" t="s">
        <v>53</v>
      </c>
      <c r="AR9500" t="s">
        <v>218</v>
      </c>
      <c r="AS9500" t="s">
        <v>219</v>
      </c>
    </row>
    <row r="9501" spans="1:45" hidden="1" x14ac:dyDescent="0.35">
      <c r="A9501">
        <v>2020130180091</v>
      </c>
      <c r="B9501">
        <v>2020</v>
      </c>
      <c r="C9501" s="1">
        <v>44157.981249999997</v>
      </c>
      <c r="D9501" s="1">
        <v>44158.013888888891</v>
      </c>
      <c r="E9501" s="2">
        <f>_2020_IR[[#This Row],[close]]-_2020_IR[[#This Row],[open]]</f>
        <v>3.2638888893416151E-2</v>
      </c>
      <c r="F9501" t="s">
        <v>102</v>
      </c>
      <c r="G9501" t="s">
        <v>126</v>
      </c>
      <c r="H9501" t="s">
        <v>257</v>
      </c>
      <c r="I9501" t="s">
        <v>538</v>
      </c>
      <c r="J9501">
        <v>41.062133000000003</v>
      </c>
      <c r="K9501">
        <v>-8.5715249999999994</v>
      </c>
      <c r="L9501">
        <v>8</v>
      </c>
      <c r="M9501">
        <v>2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 t="s">
        <v>47</v>
      </c>
      <c r="X9501">
        <v>0.12</v>
      </c>
      <c r="Y9501">
        <v>0</v>
      </c>
      <c r="Z9501">
        <v>0</v>
      </c>
      <c r="AA9501">
        <v>0.12</v>
      </c>
      <c r="AB9501">
        <f>_2020_IR[[#This Row],[areaTotal]]*10000</f>
        <v>1200</v>
      </c>
      <c r="AC9501" t="s">
        <v>48</v>
      </c>
      <c r="AD9501">
        <v>47</v>
      </c>
      <c r="AE9501">
        <f>SQRT(_2020_IR[[#This Row],[aream2]])/(_2020_IR[[#This Row],[duration2]]*60)</f>
        <v>1.2284048280630337E-2</v>
      </c>
      <c r="AF9501">
        <v>0.110138032276512</v>
      </c>
      <c r="AG9501">
        <v>2.2036671304029198</v>
      </c>
      <c r="AH9501">
        <v>2.8355829374366999</v>
      </c>
      <c r="AI9501">
        <v>19.786826904296898</v>
      </c>
      <c r="AJ9501">
        <v>5.99480260918439</v>
      </c>
      <c r="AK9501">
        <v>86.139793769103207</v>
      </c>
      <c r="AL9501">
        <v>6.8222631710416302</v>
      </c>
      <c r="AM9501" t="s">
        <v>59</v>
      </c>
      <c r="AO9501" t="s">
        <v>51</v>
      </c>
      <c r="AP9501" t="s">
        <v>52</v>
      </c>
      <c r="AQ9501" t="s">
        <v>53</v>
      </c>
      <c r="AR9501" t="s">
        <v>218</v>
      </c>
      <c r="AS9501" t="s">
        <v>219</v>
      </c>
    </row>
    <row r="9502" spans="1:45" hidden="1" x14ac:dyDescent="0.35">
      <c r="A9502">
        <v>2020100061538</v>
      </c>
      <c r="B9502">
        <v>2020</v>
      </c>
      <c r="C9502" s="1">
        <v>44158.224305555559</v>
      </c>
      <c r="D9502" s="1">
        <v>44158.274305555555</v>
      </c>
      <c r="E9502" s="2">
        <f>_2020_IR[[#This Row],[close]]-_2020_IR[[#This Row],[open]]</f>
        <v>4.9999999995634425E-2</v>
      </c>
      <c r="F9502" t="s">
        <v>43</v>
      </c>
      <c r="G9502" t="s">
        <v>85</v>
      </c>
      <c r="H9502" t="s">
        <v>86</v>
      </c>
      <c r="I9502" t="s">
        <v>563</v>
      </c>
      <c r="J9502">
        <v>39.839412000000003</v>
      </c>
      <c r="K9502">
        <v>-8.651567</v>
      </c>
      <c r="L9502">
        <v>8</v>
      </c>
      <c r="M9502">
        <v>4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 t="s">
        <v>47</v>
      </c>
      <c r="X9502">
        <v>0.1</v>
      </c>
      <c r="Y9502">
        <v>5.2999999999999999E-2</v>
      </c>
      <c r="Z9502">
        <v>0</v>
      </c>
      <c r="AA9502">
        <v>0.153</v>
      </c>
      <c r="AB9502">
        <f>_2020_IR[[#This Row],[areaTotal]]*10000</f>
        <v>1530</v>
      </c>
      <c r="AC9502" t="s">
        <v>48</v>
      </c>
      <c r="AD9502">
        <v>72</v>
      </c>
      <c r="AE9502">
        <f>SQRT(_2020_IR[[#This Row],[aream2]])/(_2020_IR[[#This Row],[duration2]]*60)</f>
        <v>9.0544477850036786E-3</v>
      </c>
      <c r="AF9502">
        <v>0.452485445666234</v>
      </c>
      <c r="AG9502">
        <v>4.8961045598310502</v>
      </c>
      <c r="AH9502">
        <v>4.4384987876303699</v>
      </c>
      <c r="AI9502">
        <v>34.5673179459925</v>
      </c>
      <c r="AJ9502">
        <v>8.2652650884510805</v>
      </c>
      <c r="AK9502">
        <v>87.232260489416703</v>
      </c>
      <c r="AL9502">
        <v>10.3460278733547</v>
      </c>
      <c r="AM9502" t="s">
        <v>83</v>
      </c>
      <c r="AN9502" t="s">
        <v>84</v>
      </c>
      <c r="AO9502" t="s">
        <v>51</v>
      </c>
      <c r="AP9502" t="s">
        <v>125</v>
      </c>
      <c r="AQ9502" t="s">
        <v>53</v>
      </c>
      <c r="AR9502" t="s">
        <v>218</v>
      </c>
      <c r="AS9502" t="s">
        <v>219</v>
      </c>
    </row>
    <row r="9503" spans="1:45" x14ac:dyDescent="0.35">
      <c r="A9503">
        <v>2020140060399</v>
      </c>
      <c r="B9503">
        <v>2020</v>
      </c>
      <c r="C9503" s="1">
        <v>44158.524305555555</v>
      </c>
      <c r="D9503" s="1">
        <v>44158.540972222225</v>
      </c>
      <c r="E9503" s="2">
        <f>_2020_IR[[#This Row],[close]]-_2020_IR[[#This Row],[open]]</f>
        <v>1.6666666670062114E-2</v>
      </c>
      <c r="F9503" t="s">
        <v>43</v>
      </c>
      <c r="G9503" t="s">
        <v>212</v>
      </c>
      <c r="H9503" t="s">
        <v>213</v>
      </c>
      <c r="I9503" t="s">
        <v>1616</v>
      </c>
      <c r="J9503">
        <v>39.561883000000002</v>
      </c>
      <c r="K9503">
        <v>-8.2808849999999996</v>
      </c>
      <c r="L9503">
        <v>10</v>
      </c>
      <c r="M9503">
        <v>4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  <c r="W9503" t="s">
        <v>47</v>
      </c>
      <c r="X9503">
        <v>4.7500000000000001E-2</v>
      </c>
      <c r="Y9503">
        <v>0</v>
      </c>
      <c r="Z9503">
        <v>0</v>
      </c>
      <c r="AA9503">
        <v>4.7500000000000001E-2</v>
      </c>
      <c r="AB9503">
        <f>_2020_IR[[#This Row],[areaTotal]]*10000</f>
        <v>475</v>
      </c>
      <c r="AC9503" t="s">
        <v>48</v>
      </c>
      <c r="AD9503">
        <v>24</v>
      </c>
      <c r="AE9503">
        <f>SQRT(_2020_IR[[#This Row],[aream2]])/(_2020_IR[[#This Row],[duration2]]*60)</f>
        <v>1.5135065776182895E-2</v>
      </c>
      <c r="AF9503">
        <v>0.29684309192429598</v>
      </c>
      <c r="AG9503">
        <v>3.8584863942034402</v>
      </c>
      <c r="AH9503">
        <v>3.40925407649544</v>
      </c>
      <c r="AI9503">
        <v>33.827334112424801</v>
      </c>
      <c r="AJ9503">
        <v>9.4758574059310501</v>
      </c>
      <c r="AK9503">
        <v>86.659005773810705</v>
      </c>
      <c r="AL9503">
        <v>11.1460305355213</v>
      </c>
      <c r="AM9503" t="s">
        <v>49</v>
      </c>
      <c r="AN9503" t="s">
        <v>74</v>
      </c>
      <c r="AO9503" t="s">
        <v>51</v>
      </c>
      <c r="AP9503" t="s">
        <v>125</v>
      </c>
      <c r="AQ9503" t="s">
        <v>53</v>
      </c>
      <c r="AR9503" t="s">
        <v>218</v>
      </c>
      <c r="AS9503" t="s">
        <v>219</v>
      </c>
    </row>
    <row r="9504" spans="1:45" hidden="1" x14ac:dyDescent="0.35">
      <c r="A9504">
        <v>2020130180324</v>
      </c>
      <c r="B9504">
        <v>2020</v>
      </c>
      <c r="C9504" s="1">
        <v>44158.526388888888</v>
      </c>
      <c r="D9504" s="1">
        <v>44158.579861111109</v>
      </c>
      <c r="E9504" s="2">
        <f>_2020_IR[[#This Row],[close]]-_2020_IR[[#This Row],[open]]</f>
        <v>5.3472222221898846E-2</v>
      </c>
      <c r="F9504" t="s">
        <v>43</v>
      </c>
      <c r="G9504" t="s">
        <v>126</v>
      </c>
      <c r="H9504" t="s">
        <v>197</v>
      </c>
      <c r="I9504" t="s">
        <v>1016</v>
      </c>
      <c r="J9504">
        <v>41.196081999999997</v>
      </c>
      <c r="K9504">
        <v>-8.5869079999999993</v>
      </c>
      <c r="L9504">
        <v>2</v>
      </c>
      <c r="M9504">
        <v>1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 t="s">
        <v>47</v>
      </c>
      <c r="X9504">
        <v>0</v>
      </c>
      <c r="Y9504">
        <v>0.02</v>
      </c>
      <c r="Z9504">
        <v>0</v>
      </c>
      <c r="AA9504">
        <v>0.02</v>
      </c>
      <c r="AB9504">
        <f>_2020_IR[[#This Row],[areaTotal]]*10000</f>
        <v>200</v>
      </c>
      <c r="AC9504" t="s">
        <v>48</v>
      </c>
      <c r="AD9504">
        <v>77</v>
      </c>
      <c r="AE9504">
        <f>SQRT(_2020_IR[[#This Row],[aream2]])/(_2020_IR[[#This Row],[duration2]]*60)</f>
        <v>3.0610683168248811E-3</v>
      </c>
      <c r="AF9504">
        <v>9.7693598392548098E-2</v>
      </c>
      <c r="AG9504">
        <v>2.0593361014259499</v>
      </c>
      <c r="AH9504">
        <v>2.63310356366003</v>
      </c>
      <c r="AI9504">
        <v>21.7846403808594</v>
      </c>
      <c r="AJ9504">
        <v>6.2142937402711897</v>
      </c>
      <c r="AK9504">
        <v>85.096893822293893</v>
      </c>
      <c r="AL9504">
        <v>7.2548121677049799</v>
      </c>
      <c r="AM9504" t="s">
        <v>59</v>
      </c>
      <c r="AO9504" t="s">
        <v>51</v>
      </c>
      <c r="AP9504" t="s">
        <v>52</v>
      </c>
      <c r="AQ9504" t="s">
        <v>53</v>
      </c>
      <c r="AR9504" t="s">
        <v>54</v>
      </c>
      <c r="AS9504" t="s">
        <v>55</v>
      </c>
    </row>
    <row r="9505" spans="1:45" hidden="1" x14ac:dyDescent="0.35">
      <c r="A9505">
        <v>2020130180327</v>
      </c>
      <c r="B9505">
        <v>2020</v>
      </c>
      <c r="C9505" s="1">
        <v>44158.526388888888</v>
      </c>
      <c r="D9505" s="1">
        <v>44158.545138888891</v>
      </c>
      <c r="E9505" s="2">
        <f>_2020_IR[[#This Row],[close]]-_2020_IR[[#This Row],[open]]</f>
        <v>1.8750000002910383E-2</v>
      </c>
      <c r="F9505" t="s">
        <v>43</v>
      </c>
      <c r="G9505" t="s">
        <v>126</v>
      </c>
      <c r="H9505" t="s">
        <v>197</v>
      </c>
      <c r="I9505" t="s">
        <v>1208</v>
      </c>
      <c r="J9505">
        <v>41.182042000000003</v>
      </c>
      <c r="K9505">
        <v>-8.5955650000000006</v>
      </c>
      <c r="L9505">
        <v>5</v>
      </c>
      <c r="M9505">
        <v>2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 t="s">
        <v>47</v>
      </c>
      <c r="X9505">
        <v>0</v>
      </c>
      <c r="Y9505">
        <v>5.0000000000000001E-3</v>
      </c>
      <c r="Z9505">
        <v>0</v>
      </c>
      <c r="AA9505">
        <v>5.0000000000000001E-3</v>
      </c>
      <c r="AB9505">
        <f>_2020_IR[[#This Row],[areaTotal]]*10000</f>
        <v>50</v>
      </c>
      <c r="AC9505" t="s">
        <v>48</v>
      </c>
      <c r="AD9505">
        <v>27</v>
      </c>
      <c r="AE9505">
        <f>SQRT(_2020_IR[[#This Row],[aream2]])/(_2020_IR[[#This Row],[duration2]]*60)</f>
        <v>4.3648566739910343E-3</v>
      </c>
      <c r="AF9505">
        <v>9.7693598392548098E-2</v>
      </c>
      <c r="AG9505">
        <v>2.0593361014259499</v>
      </c>
      <c r="AH9505">
        <v>2.63310356366003</v>
      </c>
      <c r="AI9505">
        <v>21.7846403808594</v>
      </c>
      <c r="AJ9505">
        <v>6.2142937402711897</v>
      </c>
      <c r="AK9505">
        <v>85.096893822293893</v>
      </c>
      <c r="AL9505">
        <v>7.2548121677049799</v>
      </c>
      <c r="AM9505" t="s">
        <v>59</v>
      </c>
      <c r="AO9505" t="s">
        <v>51</v>
      </c>
      <c r="AP9505" t="s">
        <v>52</v>
      </c>
      <c r="AQ9505" t="s">
        <v>53</v>
      </c>
      <c r="AR9505" t="s">
        <v>54</v>
      </c>
      <c r="AS9505" t="s">
        <v>55</v>
      </c>
    </row>
    <row r="9506" spans="1:45" hidden="1" x14ac:dyDescent="0.35">
      <c r="A9506">
        <v>2020110212199</v>
      </c>
      <c r="B9506">
        <v>2020</v>
      </c>
      <c r="C9506" s="1">
        <v>44158.618055555555</v>
      </c>
      <c r="D9506" s="1">
        <v>44158.663194444445</v>
      </c>
      <c r="E9506" s="2">
        <f>_2020_IR[[#This Row],[close]]-_2020_IR[[#This Row],[open]]</f>
        <v>4.5138888890505768E-2</v>
      </c>
      <c r="F9506" t="s">
        <v>43</v>
      </c>
      <c r="G9506" t="s">
        <v>57</v>
      </c>
      <c r="H9506" t="s">
        <v>266</v>
      </c>
      <c r="I9506" t="s">
        <v>722</v>
      </c>
      <c r="J9506">
        <v>38.990017999999999</v>
      </c>
      <c r="K9506">
        <v>-9.2549620000000008</v>
      </c>
      <c r="L9506">
        <v>3</v>
      </c>
      <c r="M9506">
        <v>1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 t="s">
        <v>47</v>
      </c>
      <c r="X9506">
        <v>0</v>
      </c>
      <c r="Y9506">
        <v>2.5000000000000001E-2</v>
      </c>
      <c r="Z9506">
        <v>0</v>
      </c>
      <c r="AA9506">
        <v>2.5000000000000001E-2</v>
      </c>
      <c r="AB9506">
        <f>_2020_IR[[#This Row],[areaTotal]]*10000</f>
        <v>250</v>
      </c>
      <c r="AC9506" t="s">
        <v>48</v>
      </c>
      <c r="AD9506">
        <v>65</v>
      </c>
      <c r="AE9506">
        <f>SQRT(_2020_IR[[#This Row],[aream2]])/(_2020_IR[[#This Row],[duration2]]*60)</f>
        <v>4.0542021284209993E-3</v>
      </c>
      <c r="AF9506">
        <v>0.126385900971658</v>
      </c>
      <c r="AG9506">
        <v>2.3818228042173799</v>
      </c>
      <c r="AH9506">
        <v>2.5525738217909701</v>
      </c>
      <c r="AI9506">
        <v>42.008096923828099</v>
      </c>
      <c r="AJ9506">
        <v>6.4523597146619602</v>
      </c>
      <c r="AK9506">
        <v>84.653937729242202</v>
      </c>
      <c r="AL9506">
        <v>9.3242529093424693</v>
      </c>
      <c r="AM9506" t="s">
        <v>59</v>
      </c>
      <c r="AN9506" t="s">
        <v>60</v>
      </c>
      <c r="AO9506" t="s">
        <v>51</v>
      </c>
      <c r="AP9506" t="s">
        <v>52</v>
      </c>
      <c r="AQ9506" t="s">
        <v>53</v>
      </c>
      <c r="AR9506" t="s">
        <v>54</v>
      </c>
      <c r="AS9506" t="s">
        <v>55</v>
      </c>
    </row>
    <row r="9507" spans="1:45" hidden="1" x14ac:dyDescent="0.35">
      <c r="A9507">
        <v>2020010085715</v>
      </c>
      <c r="B9507">
        <v>2020</v>
      </c>
      <c r="C9507" s="1">
        <v>44158.689583333333</v>
      </c>
      <c r="D9507" s="1">
        <v>44158.732638888891</v>
      </c>
      <c r="E9507" s="2">
        <f>_2020_IR[[#This Row],[close]]-_2020_IR[[#This Row],[open]]</f>
        <v>4.3055555557657499E-2</v>
      </c>
      <c r="F9507" t="s">
        <v>102</v>
      </c>
      <c r="G9507" t="s">
        <v>139</v>
      </c>
      <c r="H9507" t="s">
        <v>140</v>
      </c>
      <c r="I9507" t="s">
        <v>621</v>
      </c>
      <c r="J9507">
        <v>40.922018000000001</v>
      </c>
      <c r="K9507">
        <v>-8.5415089999999996</v>
      </c>
      <c r="L9507">
        <v>5</v>
      </c>
      <c r="M9507">
        <v>2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 t="s">
        <v>47</v>
      </c>
      <c r="X9507">
        <v>1.4999999999999999E-2</v>
      </c>
      <c r="Y9507">
        <v>0</v>
      </c>
      <c r="Z9507">
        <v>0</v>
      </c>
      <c r="AA9507">
        <v>1.4999999999999999E-2</v>
      </c>
      <c r="AB9507">
        <f>_2020_IR[[#This Row],[areaTotal]]*10000</f>
        <v>150</v>
      </c>
      <c r="AC9507" t="s">
        <v>48</v>
      </c>
      <c r="AD9507">
        <v>62</v>
      </c>
      <c r="AE9507">
        <f>SQRT(_2020_IR[[#This Row],[aream2]])/(_2020_IR[[#This Row],[duration2]]*60)</f>
        <v>3.2923249230956695E-3</v>
      </c>
      <c r="AF9507">
        <v>0.14514150564674</v>
      </c>
      <c r="AG9507">
        <v>2.5754925251055001</v>
      </c>
      <c r="AH9507">
        <v>2.9029648252051699</v>
      </c>
      <c r="AI9507">
        <v>22.784368774414101</v>
      </c>
      <c r="AJ9507">
        <v>7.3092742767255903</v>
      </c>
      <c r="AK9507">
        <v>86.004353815572998</v>
      </c>
      <c r="AL9507">
        <v>8.1123779903276994</v>
      </c>
      <c r="AM9507" t="s">
        <v>59</v>
      </c>
      <c r="AN9507" t="s">
        <v>60</v>
      </c>
      <c r="AO9507" t="s">
        <v>51</v>
      </c>
      <c r="AP9507" t="s">
        <v>52</v>
      </c>
      <c r="AQ9507" t="s">
        <v>53</v>
      </c>
      <c r="AR9507" t="s">
        <v>218</v>
      </c>
      <c r="AS9507" t="s">
        <v>219</v>
      </c>
    </row>
    <row r="9508" spans="1:45" hidden="1" x14ac:dyDescent="0.35">
      <c r="A9508">
        <v>2020180058217</v>
      </c>
      <c r="B9508">
        <v>2020</v>
      </c>
      <c r="C9508" s="1">
        <v>44158.717361111114</v>
      </c>
      <c r="D9508" s="1">
        <v>44158.813888888886</v>
      </c>
      <c r="E9508" s="2">
        <f>_2020_IR[[#This Row],[close]]-_2020_IR[[#This Row],[open]]</f>
        <v>9.6527777772280388E-2</v>
      </c>
      <c r="F9508" t="s">
        <v>43</v>
      </c>
      <c r="G9508" t="s">
        <v>65</v>
      </c>
      <c r="H9508" t="s">
        <v>66</v>
      </c>
      <c r="I9508" t="s">
        <v>2433</v>
      </c>
      <c r="J9508">
        <v>40.962667000000003</v>
      </c>
      <c r="K9508">
        <v>-8.0024529999999992</v>
      </c>
      <c r="L9508">
        <v>4</v>
      </c>
      <c r="M9508">
        <v>1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 t="s">
        <v>47</v>
      </c>
      <c r="X9508">
        <v>0</v>
      </c>
      <c r="Y9508">
        <v>0.85</v>
      </c>
      <c r="Z9508">
        <v>0</v>
      </c>
      <c r="AA9508">
        <v>0.85</v>
      </c>
      <c r="AB9508">
        <f>_2020_IR[[#This Row],[areaTotal]]*10000</f>
        <v>8500</v>
      </c>
      <c r="AC9508" t="s">
        <v>48</v>
      </c>
      <c r="AD9508">
        <v>139</v>
      </c>
      <c r="AE9508">
        <f>SQRT(_2020_IR[[#This Row],[aream2]])/(_2020_IR[[#This Row],[duration2]]*60)</f>
        <v>1.1054609661022648E-2</v>
      </c>
      <c r="AF9508">
        <v>0.16382040440112999</v>
      </c>
      <c r="AG9508">
        <v>2.75781073269179</v>
      </c>
      <c r="AH9508">
        <v>3.2838172932717402</v>
      </c>
      <c r="AI9508">
        <v>19.659582397460898</v>
      </c>
      <c r="AJ9508">
        <v>6.3428562984573</v>
      </c>
      <c r="AK9508">
        <v>85.999281593837694</v>
      </c>
      <c r="AL9508">
        <v>7.0219262926135597</v>
      </c>
      <c r="AM9508" t="s">
        <v>49</v>
      </c>
      <c r="AN9508" t="s">
        <v>50</v>
      </c>
      <c r="AO9508" t="s">
        <v>51</v>
      </c>
      <c r="AP9508" t="s">
        <v>125</v>
      </c>
      <c r="AQ9508" t="s">
        <v>53</v>
      </c>
      <c r="AR9508" t="s">
        <v>54</v>
      </c>
      <c r="AS9508" t="s">
        <v>55</v>
      </c>
    </row>
    <row r="9509" spans="1:45" hidden="1" x14ac:dyDescent="0.35">
      <c r="A9509">
        <v>2020130180556</v>
      </c>
      <c r="B9509">
        <v>2020</v>
      </c>
      <c r="C9509" s="1">
        <v>44158.751388888886</v>
      </c>
      <c r="D9509" s="1">
        <v>44158.777777777781</v>
      </c>
      <c r="E9509" s="2">
        <f>_2020_IR[[#This Row],[close]]-_2020_IR[[#This Row],[open]]</f>
        <v>2.6388888894871343E-2</v>
      </c>
      <c r="F9509" t="s">
        <v>43</v>
      </c>
      <c r="G9509" t="s">
        <v>126</v>
      </c>
      <c r="H9509" t="s">
        <v>127</v>
      </c>
      <c r="I9509" t="s">
        <v>1353</v>
      </c>
      <c r="J9509">
        <v>41.256410000000002</v>
      </c>
      <c r="K9509">
        <v>-8.4271130000000003</v>
      </c>
      <c r="L9509">
        <v>5</v>
      </c>
      <c r="M9509">
        <v>2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 t="s">
        <v>47</v>
      </c>
      <c r="X9509">
        <v>0</v>
      </c>
      <c r="Y9509">
        <v>5.0000000000000001E-3</v>
      </c>
      <c r="Z9509">
        <v>0</v>
      </c>
      <c r="AA9509">
        <v>5.0000000000000001E-3</v>
      </c>
      <c r="AB9509">
        <f>_2020_IR[[#This Row],[areaTotal]]*10000</f>
        <v>50</v>
      </c>
      <c r="AC9509" t="s">
        <v>48</v>
      </c>
      <c r="AD9509">
        <v>38</v>
      </c>
      <c r="AE9509">
        <f>SQRT(_2020_IR[[#This Row],[aream2]])/(_2020_IR[[#This Row],[duration2]]*60)</f>
        <v>3.1013455315199454E-3</v>
      </c>
      <c r="AF9509">
        <v>0.14750293751680199</v>
      </c>
      <c r="AG9509">
        <v>2.5990833457316702</v>
      </c>
      <c r="AH9509">
        <v>3.01993956270536</v>
      </c>
      <c r="AI9509">
        <v>21.716321899414101</v>
      </c>
      <c r="AJ9509">
        <v>6.7585836863504598</v>
      </c>
      <c r="AK9509">
        <v>85.914900330518293</v>
      </c>
      <c r="AL9509">
        <v>7.6022277949202302</v>
      </c>
      <c r="AM9509" t="s">
        <v>59</v>
      </c>
      <c r="AN9509" t="s">
        <v>60</v>
      </c>
      <c r="AO9509" t="s">
        <v>51</v>
      </c>
      <c r="AP9509" t="s">
        <v>125</v>
      </c>
      <c r="AQ9509" t="s">
        <v>53</v>
      </c>
      <c r="AR9509" t="s">
        <v>54</v>
      </c>
      <c r="AS9509" t="s">
        <v>55</v>
      </c>
    </row>
    <row r="9510" spans="1:45" hidden="1" x14ac:dyDescent="0.35">
      <c r="A9510">
        <v>2020040031229</v>
      </c>
      <c r="B9510">
        <v>2020</v>
      </c>
      <c r="C9510" s="1">
        <v>44158.795138888891</v>
      </c>
      <c r="D9510" s="1">
        <v>44158.822916666664</v>
      </c>
      <c r="E9510" s="2">
        <f>_2020_IR[[#This Row],[close]]-_2020_IR[[#This Row],[open]]</f>
        <v>2.7777777773735579E-2</v>
      </c>
      <c r="F9510" t="s">
        <v>56</v>
      </c>
      <c r="G9510" t="s">
        <v>134</v>
      </c>
      <c r="H9510" t="s">
        <v>134</v>
      </c>
      <c r="I9510" t="s">
        <v>2267</v>
      </c>
      <c r="J9510">
        <v>41.648178000000001</v>
      </c>
      <c r="K9510">
        <v>-6.8187410000000002</v>
      </c>
      <c r="L9510">
        <v>2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 t="s">
        <v>47</v>
      </c>
      <c r="X9510">
        <v>0</v>
      </c>
      <c r="Y9510">
        <v>0</v>
      </c>
      <c r="Z9510">
        <v>1E-3</v>
      </c>
      <c r="AA9510">
        <v>1E-3</v>
      </c>
      <c r="AB9510">
        <f>_2020_IR[[#This Row],[areaTotal]]*10000</f>
        <v>10</v>
      </c>
      <c r="AC9510" t="s">
        <v>48</v>
      </c>
      <c r="AD9510">
        <v>40</v>
      </c>
      <c r="AE9510">
        <f>SQRT(_2020_IR[[#This Row],[aream2]])/(_2020_IR[[#This Row],[duration2]]*60)</f>
        <v>1.3176156917368248E-3</v>
      </c>
      <c r="AF9510">
        <v>0.120116686180865</v>
      </c>
      <c r="AG9510">
        <v>2.3143350691472602</v>
      </c>
      <c r="AH9510">
        <v>2.8602347414565599</v>
      </c>
      <c r="AI9510">
        <v>24.2405103973148</v>
      </c>
      <c r="AJ9510">
        <v>5.6950520863691896</v>
      </c>
      <c r="AK9510">
        <v>85.843998751534798</v>
      </c>
      <c r="AL9510">
        <v>7.1755530341498703</v>
      </c>
      <c r="AM9510" t="s">
        <v>59</v>
      </c>
      <c r="AO9510" t="s">
        <v>51</v>
      </c>
      <c r="AP9510" t="s">
        <v>52</v>
      </c>
      <c r="AQ9510" t="s">
        <v>53</v>
      </c>
      <c r="AR9510" t="s">
        <v>54</v>
      </c>
      <c r="AS9510" t="s">
        <v>55</v>
      </c>
    </row>
    <row r="9511" spans="1:45" hidden="1" x14ac:dyDescent="0.35">
      <c r="A9511">
        <v>2020150095054</v>
      </c>
      <c r="B9511">
        <v>2020</v>
      </c>
      <c r="C9511" s="1">
        <v>44158.811805555553</v>
      </c>
      <c r="D9511" s="1">
        <v>44158.827777777777</v>
      </c>
      <c r="E9511" s="2">
        <f>_2020_IR[[#This Row],[close]]-_2020_IR[[#This Row],[open]]</f>
        <v>1.5972222223354038E-2</v>
      </c>
      <c r="F9511" t="s">
        <v>43</v>
      </c>
      <c r="G9511" t="s">
        <v>118</v>
      </c>
      <c r="H9511" t="s">
        <v>817</v>
      </c>
      <c r="I9511" t="s">
        <v>1015</v>
      </c>
      <c r="J9511">
        <v>38.566082000000002</v>
      </c>
      <c r="K9511">
        <v>-9.1808300000000003</v>
      </c>
      <c r="L9511">
        <v>7</v>
      </c>
      <c r="M9511">
        <v>2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 t="s">
        <v>47</v>
      </c>
      <c r="X9511">
        <v>0</v>
      </c>
      <c r="Y9511">
        <v>1E-4</v>
      </c>
      <c r="Z9511">
        <v>0</v>
      </c>
      <c r="AA9511">
        <v>1E-4</v>
      </c>
      <c r="AB9511">
        <f>_2020_IR[[#This Row],[areaTotal]]*10000</f>
        <v>1</v>
      </c>
      <c r="AC9511" t="s">
        <v>48</v>
      </c>
      <c r="AD9511">
        <v>23</v>
      </c>
      <c r="AE9511">
        <f>SQRT(_2020_IR[[#This Row],[aream2]])/(_2020_IR[[#This Row],[duration2]]*60)</f>
        <v>7.246376811594203E-4</v>
      </c>
      <c r="AF9511">
        <v>0.13279095496260601</v>
      </c>
      <c r="AG9511">
        <v>2.44928496422044</v>
      </c>
      <c r="AH9511">
        <v>2.5235232519946802</v>
      </c>
      <c r="AI9511">
        <v>85.110754170618605</v>
      </c>
      <c r="AJ9511">
        <v>5.7817978358904902</v>
      </c>
      <c r="AK9511">
        <v>84.392061973860294</v>
      </c>
      <c r="AL9511">
        <v>9.8848379409801197</v>
      </c>
      <c r="AM9511" t="s">
        <v>59</v>
      </c>
      <c r="AO9511" t="s">
        <v>51</v>
      </c>
      <c r="AP9511" t="s">
        <v>52</v>
      </c>
      <c r="AQ9511" t="s">
        <v>53</v>
      </c>
      <c r="AR9511" t="s">
        <v>54</v>
      </c>
      <c r="AS9511" t="s">
        <v>55</v>
      </c>
    </row>
    <row r="9512" spans="1:45" hidden="1" x14ac:dyDescent="0.35">
      <c r="A9512">
        <v>2020180058255</v>
      </c>
      <c r="B9512">
        <v>2020</v>
      </c>
      <c r="C9512" s="1">
        <v>44158.9375</v>
      </c>
      <c r="D9512" s="1">
        <v>44158.990972222222</v>
      </c>
      <c r="E9512" s="2">
        <f>_2020_IR[[#This Row],[close]]-_2020_IR[[#This Row],[open]]</f>
        <v>5.3472222221898846E-2</v>
      </c>
      <c r="F9512" t="s">
        <v>43</v>
      </c>
      <c r="G9512" t="s">
        <v>65</v>
      </c>
      <c r="H9512" t="s">
        <v>156</v>
      </c>
      <c r="I9512" t="s">
        <v>1306</v>
      </c>
      <c r="J9512">
        <v>41.083010999999999</v>
      </c>
      <c r="K9512">
        <v>-8.0712489999999999</v>
      </c>
      <c r="L9512">
        <v>5</v>
      </c>
      <c r="M9512">
        <v>1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 t="s">
        <v>47</v>
      </c>
      <c r="X9512">
        <v>0</v>
      </c>
      <c r="Y9512">
        <v>0.01</v>
      </c>
      <c r="Z9512">
        <v>0</v>
      </c>
      <c r="AA9512">
        <v>0.01</v>
      </c>
      <c r="AB9512">
        <f>_2020_IR[[#This Row],[areaTotal]]*10000</f>
        <v>100</v>
      </c>
      <c r="AC9512" t="s">
        <v>48</v>
      </c>
      <c r="AD9512">
        <v>77</v>
      </c>
      <c r="AE9512">
        <f>SQRT(_2020_IR[[#This Row],[aream2]])/(_2020_IR[[#This Row],[duration2]]*60)</f>
        <v>2.1645021645021645E-3</v>
      </c>
      <c r="AF9512">
        <v>0.16382040440112999</v>
      </c>
      <c r="AG9512">
        <v>2.75781073269179</v>
      </c>
      <c r="AH9512">
        <v>3.2838172932717402</v>
      </c>
      <c r="AI9512">
        <v>19.659582397460898</v>
      </c>
      <c r="AJ9512">
        <v>6.3428562984573</v>
      </c>
      <c r="AK9512">
        <v>85.999281593837694</v>
      </c>
      <c r="AL9512">
        <v>7.0219262926135597</v>
      </c>
      <c r="AM9512" t="s">
        <v>49</v>
      </c>
      <c r="AN9512" t="s">
        <v>91</v>
      </c>
      <c r="AO9512" t="s">
        <v>51</v>
      </c>
      <c r="AP9512" t="s">
        <v>125</v>
      </c>
      <c r="AQ9512" t="s">
        <v>53</v>
      </c>
      <c r="AR9512" t="s">
        <v>54</v>
      </c>
      <c r="AS9512" t="s">
        <v>55</v>
      </c>
    </row>
    <row r="9513" spans="1:45" hidden="1" x14ac:dyDescent="0.35">
      <c r="A9513">
        <v>2020180058256</v>
      </c>
      <c r="B9513">
        <v>2020</v>
      </c>
      <c r="C9513" s="1">
        <v>44158.954861111109</v>
      </c>
      <c r="D9513" s="1">
        <v>44158.970833333333</v>
      </c>
      <c r="E9513" s="2">
        <f>_2020_IR[[#This Row],[close]]-_2020_IR[[#This Row],[open]]</f>
        <v>1.5972222223354038E-2</v>
      </c>
      <c r="F9513" t="s">
        <v>43</v>
      </c>
      <c r="G9513" t="s">
        <v>65</v>
      </c>
      <c r="H9513" t="s">
        <v>804</v>
      </c>
      <c r="I9513" t="s">
        <v>804</v>
      </c>
      <c r="J9513">
        <v>41.146622000000001</v>
      </c>
      <c r="K9513">
        <v>-7.4303309999999998</v>
      </c>
      <c r="L9513">
        <v>7</v>
      </c>
      <c r="M9513">
        <v>2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 t="s">
        <v>47</v>
      </c>
      <c r="X9513">
        <v>0</v>
      </c>
      <c r="Y9513">
        <v>1.4E-3</v>
      </c>
      <c r="Z9513">
        <v>0</v>
      </c>
      <c r="AA9513">
        <v>1.4E-3</v>
      </c>
      <c r="AB9513">
        <f>_2020_IR[[#This Row],[areaTotal]]*10000</f>
        <v>14</v>
      </c>
      <c r="AC9513" t="s">
        <v>48</v>
      </c>
      <c r="AD9513">
        <v>23</v>
      </c>
      <c r="AE9513">
        <f>SQRT(_2020_IR[[#This Row],[aream2]])/(_2020_IR[[#This Row],[duration2]]*60)</f>
        <v>2.7113459324448852E-3</v>
      </c>
      <c r="AF9513">
        <v>9.2599642523767497E-2</v>
      </c>
      <c r="AG9513">
        <v>1.99796465028298</v>
      </c>
      <c r="AH9513">
        <v>2.5221512513905302</v>
      </c>
      <c r="AI9513">
        <v>27.894647485555499</v>
      </c>
      <c r="AJ9513">
        <v>5.7800390363092102</v>
      </c>
      <c r="AK9513">
        <v>84.784793134138596</v>
      </c>
      <c r="AL9513">
        <v>7.6152141702573202</v>
      </c>
      <c r="AM9513" t="s">
        <v>49</v>
      </c>
      <c r="AN9513" t="s">
        <v>50</v>
      </c>
      <c r="AO9513" t="s">
        <v>51</v>
      </c>
      <c r="AP9513" t="s">
        <v>52</v>
      </c>
      <c r="AQ9513" t="s">
        <v>53</v>
      </c>
      <c r="AR9513" t="s">
        <v>54</v>
      </c>
      <c r="AS9513" t="s">
        <v>55</v>
      </c>
    </row>
    <row r="9514" spans="1:45" hidden="1" x14ac:dyDescent="0.35">
      <c r="A9514">
        <v>2020010085901</v>
      </c>
      <c r="B9514">
        <v>2020</v>
      </c>
      <c r="C9514" s="1">
        <v>44159.484722222223</v>
      </c>
      <c r="D9514" s="1">
        <v>44159.501388888886</v>
      </c>
      <c r="E9514" s="2">
        <f>_2020_IR[[#This Row],[close]]-_2020_IR[[#This Row],[open]]</f>
        <v>1.6666666662786156E-2</v>
      </c>
      <c r="F9514" t="s">
        <v>56</v>
      </c>
      <c r="G9514" t="s">
        <v>139</v>
      </c>
      <c r="H9514" t="s">
        <v>139</v>
      </c>
      <c r="I9514" t="s">
        <v>2191</v>
      </c>
      <c r="J9514">
        <v>40.649932</v>
      </c>
      <c r="K9514">
        <v>-8.6462129999999995</v>
      </c>
      <c r="L9514">
        <v>5</v>
      </c>
      <c r="M9514">
        <v>2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 t="s">
        <v>47</v>
      </c>
      <c r="X9514">
        <v>0</v>
      </c>
      <c r="Y9514">
        <v>0</v>
      </c>
      <c r="Z9514">
        <v>1E-3</v>
      </c>
      <c r="AA9514">
        <v>1E-3</v>
      </c>
      <c r="AB9514">
        <f>_2020_IR[[#This Row],[areaTotal]]*10000</f>
        <v>10</v>
      </c>
      <c r="AC9514" t="s">
        <v>48</v>
      </c>
      <c r="AD9514">
        <v>24</v>
      </c>
      <c r="AE9514">
        <f>SQRT(_2020_IR[[#This Row],[aream2]])/(_2020_IR[[#This Row],[duration2]]*60)</f>
        <v>2.196026152894708E-3</v>
      </c>
      <c r="AF9514">
        <v>0.13812713241907601</v>
      </c>
      <c r="AG9514">
        <v>2.5044148282503298</v>
      </c>
      <c r="AH9514">
        <v>2.7960124461458999</v>
      </c>
      <c r="AI9514">
        <v>23.644545284968999</v>
      </c>
      <c r="AJ9514">
        <v>7.53559803480979</v>
      </c>
      <c r="AK9514">
        <v>86.055586503102305</v>
      </c>
      <c r="AL9514">
        <v>8.3879915573534802</v>
      </c>
      <c r="AM9514" t="s">
        <v>59</v>
      </c>
      <c r="AN9514" t="s">
        <v>60</v>
      </c>
      <c r="AO9514" t="s">
        <v>51</v>
      </c>
      <c r="AP9514" t="s">
        <v>52</v>
      </c>
      <c r="AQ9514" t="s">
        <v>53</v>
      </c>
      <c r="AR9514" t="s">
        <v>218</v>
      </c>
      <c r="AS9514" t="s">
        <v>219</v>
      </c>
    </row>
    <row r="9515" spans="1:45" hidden="1" x14ac:dyDescent="0.35">
      <c r="A9515">
        <v>2020170030989</v>
      </c>
      <c r="B9515">
        <v>2020</v>
      </c>
      <c r="C9515" s="1">
        <v>44159.631944444445</v>
      </c>
      <c r="D9515" s="1">
        <v>44159.667361111111</v>
      </c>
      <c r="E9515" s="2">
        <f>_2020_IR[[#This Row],[close]]-_2020_IR[[#This Row],[open]]</f>
        <v>3.5416666665696539E-2</v>
      </c>
      <c r="F9515" t="s">
        <v>43</v>
      </c>
      <c r="G9515" t="s">
        <v>44</v>
      </c>
      <c r="H9515" t="s">
        <v>63</v>
      </c>
      <c r="I9515" t="s">
        <v>64</v>
      </c>
      <c r="J9515">
        <v>41.372557</v>
      </c>
      <c r="K9515">
        <v>-7.8340329999999998</v>
      </c>
      <c r="L9515">
        <v>8</v>
      </c>
      <c r="M9515">
        <v>2</v>
      </c>
      <c r="N9515">
        <v>1</v>
      </c>
      <c r="O9515">
        <v>1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 t="s">
        <v>47</v>
      </c>
      <c r="X9515">
        <v>0</v>
      </c>
      <c r="Y9515">
        <v>1.5</v>
      </c>
      <c r="Z9515">
        <v>0</v>
      </c>
      <c r="AA9515">
        <v>1.5</v>
      </c>
      <c r="AB9515">
        <f>_2020_IR[[#This Row],[areaTotal]]*10000</f>
        <v>15000</v>
      </c>
      <c r="AC9515" t="s">
        <v>82</v>
      </c>
      <c r="AD9515">
        <v>51</v>
      </c>
      <c r="AE9515">
        <f>SQRT(_2020_IR[[#This Row],[aream2]])/(_2020_IR[[#This Row],[duration2]]*60)</f>
        <v>4.0024342202339511E-2</v>
      </c>
      <c r="AF9515">
        <v>5.9098986631600001E-2</v>
      </c>
      <c r="AG9515">
        <v>1.55025010132764</v>
      </c>
      <c r="AH9515">
        <v>2.36133395832162</v>
      </c>
      <c r="AI9515">
        <v>19.6231069335938</v>
      </c>
      <c r="AJ9515">
        <v>5.5950502078303304</v>
      </c>
      <c r="AK9515">
        <v>84.050683169682898</v>
      </c>
      <c r="AL9515">
        <v>6.5331672661436899</v>
      </c>
      <c r="AM9515" t="s">
        <v>49</v>
      </c>
      <c r="AN9515" t="s">
        <v>50</v>
      </c>
      <c r="AO9515" t="s">
        <v>51</v>
      </c>
      <c r="AP9515" t="s">
        <v>52</v>
      </c>
      <c r="AQ9515" t="s">
        <v>53</v>
      </c>
      <c r="AR9515" t="s">
        <v>54</v>
      </c>
      <c r="AS9515" t="s">
        <v>55</v>
      </c>
    </row>
    <row r="9516" spans="1:45" hidden="1" x14ac:dyDescent="0.35">
      <c r="A9516">
        <v>2020020026372</v>
      </c>
      <c r="B9516">
        <v>2020</v>
      </c>
      <c r="C9516" s="1">
        <v>44159.649305555555</v>
      </c>
      <c r="D9516" s="1">
        <v>44159.700694444444</v>
      </c>
      <c r="E9516" s="2">
        <f>_2020_IR[[#This Row],[close]]-_2020_IR[[#This Row],[open]]</f>
        <v>5.1388888889050577E-2</v>
      </c>
      <c r="F9516" t="s">
        <v>43</v>
      </c>
      <c r="G9516" t="s">
        <v>71</v>
      </c>
      <c r="H9516" t="s">
        <v>362</v>
      </c>
      <c r="I9516" t="s">
        <v>1660</v>
      </c>
      <c r="J9516">
        <v>38.098880000000001</v>
      </c>
      <c r="K9516">
        <v>-8.0503</v>
      </c>
      <c r="L9516">
        <v>9</v>
      </c>
      <c r="M9516">
        <v>4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 t="s">
        <v>47</v>
      </c>
      <c r="X9516">
        <v>0</v>
      </c>
      <c r="Y9516">
        <v>0</v>
      </c>
      <c r="Z9516">
        <v>1.04E-2</v>
      </c>
      <c r="AA9516">
        <v>1.04E-2</v>
      </c>
      <c r="AB9516">
        <f>_2020_IR[[#This Row],[areaTotal]]*10000</f>
        <v>104</v>
      </c>
      <c r="AC9516" t="s">
        <v>48</v>
      </c>
      <c r="AD9516">
        <v>74</v>
      </c>
      <c r="AE9516">
        <f>SQRT(_2020_IR[[#This Row],[aream2]])/(_2020_IR[[#This Row],[duration2]]*60)</f>
        <v>2.2968556367535067E-3</v>
      </c>
      <c r="AF9516">
        <v>0.44970275119682601</v>
      </c>
      <c r="AG9516">
        <v>4.8790704048353204</v>
      </c>
      <c r="AH9516">
        <v>3.5221494006560299</v>
      </c>
      <c r="AI9516">
        <v>45.3519760526898</v>
      </c>
      <c r="AJ9516">
        <v>13.373707172173001</v>
      </c>
      <c r="AK9516">
        <v>86.593749343234904</v>
      </c>
      <c r="AL9516">
        <v>15.396699137936</v>
      </c>
      <c r="AM9516" t="s">
        <v>59</v>
      </c>
      <c r="AN9516" t="s">
        <v>60</v>
      </c>
      <c r="AO9516" t="s">
        <v>51</v>
      </c>
      <c r="AP9516" t="s">
        <v>125</v>
      </c>
      <c r="AQ9516" t="s">
        <v>53</v>
      </c>
      <c r="AR9516" t="s">
        <v>218</v>
      </c>
      <c r="AS9516" t="s">
        <v>219</v>
      </c>
    </row>
    <row r="9517" spans="1:45" hidden="1" x14ac:dyDescent="0.35">
      <c r="A9517">
        <v>2020180058388</v>
      </c>
      <c r="B9517">
        <v>2020</v>
      </c>
      <c r="C9517" s="1">
        <v>44159.710416666669</v>
      </c>
      <c r="D9517" s="1">
        <v>44159.740277777775</v>
      </c>
      <c r="E9517" s="2">
        <f>_2020_IR[[#This Row],[close]]-_2020_IR[[#This Row],[open]]</f>
        <v>2.9861111106583849E-2</v>
      </c>
      <c r="F9517" t="s">
        <v>43</v>
      </c>
      <c r="G9517" t="s">
        <v>65</v>
      </c>
      <c r="H9517" t="s">
        <v>66</v>
      </c>
      <c r="I9517" t="s">
        <v>2034</v>
      </c>
      <c r="J9517">
        <v>40.986508000000001</v>
      </c>
      <c r="K9517">
        <v>-7.8572649999999999</v>
      </c>
      <c r="L9517">
        <v>4</v>
      </c>
      <c r="M9517">
        <v>2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 t="s">
        <v>47</v>
      </c>
      <c r="X9517">
        <v>0</v>
      </c>
      <c r="Y9517">
        <v>5.0000000000000001E-3</v>
      </c>
      <c r="Z9517">
        <v>0</v>
      </c>
      <c r="AA9517">
        <v>5.0000000000000001E-3</v>
      </c>
      <c r="AB9517">
        <f>_2020_IR[[#This Row],[areaTotal]]*10000</f>
        <v>50</v>
      </c>
      <c r="AC9517" t="s">
        <v>48</v>
      </c>
      <c r="AD9517">
        <v>43</v>
      </c>
      <c r="AE9517">
        <f>SQRT(_2020_IR[[#This Row],[aream2]])/(_2020_IR[[#This Row],[duration2]]*60)</f>
        <v>2.7407239580873937E-3</v>
      </c>
      <c r="AF9517">
        <v>9.4870730765723804E-2</v>
      </c>
      <c r="AG9517">
        <v>2.0255033298393199</v>
      </c>
      <c r="AH9517">
        <v>2.6981084395995798</v>
      </c>
      <c r="AI9517">
        <v>19.787325073242201</v>
      </c>
      <c r="AJ9517">
        <v>5.8895790319239003</v>
      </c>
      <c r="AK9517">
        <v>84.498180626744798</v>
      </c>
      <c r="AL9517">
        <v>6.75367819789302</v>
      </c>
      <c r="AM9517" t="s">
        <v>49</v>
      </c>
      <c r="AN9517" t="s">
        <v>91</v>
      </c>
      <c r="AO9517" t="s">
        <v>51</v>
      </c>
      <c r="AP9517" t="s">
        <v>52</v>
      </c>
      <c r="AQ9517" t="s">
        <v>53</v>
      </c>
      <c r="AR9517" t="s">
        <v>54</v>
      </c>
      <c r="AS9517" t="s">
        <v>55</v>
      </c>
    </row>
    <row r="9518" spans="1:45" hidden="1" x14ac:dyDescent="0.35">
      <c r="A9518">
        <v>2020160029391</v>
      </c>
      <c r="B9518">
        <v>2020</v>
      </c>
      <c r="C9518" s="1">
        <v>44159.720833333333</v>
      </c>
      <c r="D9518" s="1">
        <v>44159.818749999999</v>
      </c>
      <c r="E9518" s="2">
        <f>_2020_IR[[#This Row],[close]]-_2020_IR[[#This Row],[open]]</f>
        <v>9.7916666665696539E-2</v>
      </c>
      <c r="F9518" t="s">
        <v>43</v>
      </c>
      <c r="G9518" t="s">
        <v>68</v>
      </c>
      <c r="H9518" t="s">
        <v>179</v>
      </c>
      <c r="I9518" t="s">
        <v>2527</v>
      </c>
      <c r="J9518">
        <v>41.850827000000002</v>
      </c>
      <c r="K9518">
        <v>-8.3987370000000006</v>
      </c>
      <c r="L9518">
        <v>2</v>
      </c>
      <c r="M9518">
        <v>1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 t="s">
        <v>47</v>
      </c>
      <c r="X9518">
        <v>0</v>
      </c>
      <c r="Y9518">
        <v>1.1000000000000001</v>
      </c>
      <c r="Z9518">
        <v>0</v>
      </c>
      <c r="AA9518">
        <v>1.1000000000000001</v>
      </c>
      <c r="AB9518">
        <f>_2020_IR[[#This Row],[areaTotal]]*10000</f>
        <v>11000</v>
      </c>
      <c r="AC9518" t="s">
        <v>82</v>
      </c>
      <c r="AD9518">
        <v>141</v>
      </c>
      <c r="AE9518">
        <f>SQRT(_2020_IR[[#This Row],[aream2]])/(_2020_IR[[#This Row],[duration2]]*60)</f>
        <v>1.239726770886704E-2</v>
      </c>
      <c r="AF9518">
        <v>0.20220353244373199</v>
      </c>
      <c r="AG9518">
        <v>3.1060940069062402</v>
      </c>
      <c r="AH9518">
        <v>3.2817701964396102</v>
      </c>
      <c r="AI9518">
        <v>23.310964599609399</v>
      </c>
      <c r="AJ9518">
        <v>7.76745752954493</v>
      </c>
      <c r="AK9518">
        <v>84.1628383373845</v>
      </c>
      <c r="AL9518">
        <v>8.4750099137688206</v>
      </c>
      <c r="AM9518" t="s">
        <v>49</v>
      </c>
      <c r="AN9518" t="s">
        <v>50</v>
      </c>
      <c r="AO9518" t="s">
        <v>51</v>
      </c>
      <c r="AP9518" t="s">
        <v>125</v>
      </c>
      <c r="AQ9518" t="s">
        <v>53</v>
      </c>
      <c r="AR9518" t="s">
        <v>54</v>
      </c>
      <c r="AS9518" t="s">
        <v>55</v>
      </c>
    </row>
    <row r="9519" spans="1:45" hidden="1" x14ac:dyDescent="0.35">
      <c r="A9519">
        <v>2020020026380</v>
      </c>
      <c r="B9519">
        <v>2020</v>
      </c>
      <c r="C9519" s="1">
        <v>44159.734027777777</v>
      </c>
      <c r="D9519" s="1">
        <v>44159.761805555558</v>
      </c>
      <c r="E9519" s="2">
        <f>_2020_IR[[#This Row],[close]]-_2020_IR[[#This Row],[open]]</f>
        <v>2.7777777781011537E-2</v>
      </c>
      <c r="F9519" t="s">
        <v>43</v>
      </c>
      <c r="G9519" t="s">
        <v>71</v>
      </c>
      <c r="H9519" t="s">
        <v>537</v>
      </c>
      <c r="I9519" t="s">
        <v>537</v>
      </c>
      <c r="J9519">
        <v>38.201957999999998</v>
      </c>
      <c r="K9519">
        <v>-7.7754079999999997</v>
      </c>
      <c r="L9519">
        <v>15</v>
      </c>
      <c r="M9519">
        <v>5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 t="s">
        <v>47</v>
      </c>
      <c r="X9519">
        <v>0</v>
      </c>
      <c r="Y9519">
        <v>0</v>
      </c>
      <c r="Z9519">
        <v>4.9500000000000002E-2</v>
      </c>
      <c r="AA9519">
        <v>4.9500000000000002E-2</v>
      </c>
      <c r="AB9519">
        <f>_2020_IR[[#This Row],[areaTotal]]*10000</f>
        <v>495</v>
      </c>
      <c r="AC9519" t="s">
        <v>48</v>
      </c>
      <c r="AD9519">
        <v>40</v>
      </c>
      <c r="AE9519">
        <f>SQRT(_2020_IR[[#This Row],[aream2]])/(_2020_IR[[#This Row],[duration2]]*60)</f>
        <v>9.2702481088695783E-3</v>
      </c>
      <c r="AF9519">
        <v>0.485769616420408</v>
      </c>
      <c r="AG9519">
        <v>5.09643338739538</v>
      </c>
      <c r="AH9519">
        <v>3.7816496512725499</v>
      </c>
      <c r="AI9519">
        <v>44.831651374670201</v>
      </c>
      <c r="AJ9519">
        <v>12.431684561543101</v>
      </c>
      <c r="AK9519">
        <v>86.766402919745602</v>
      </c>
      <c r="AL9519">
        <v>14.683878640373401</v>
      </c>
      <c r="AM9519" t="s">
        <v>59</v>
      </c>
      <c r="AN9519" t="s">
        <v>60</v>
      </c>
      <c r="AO9519" t="s">
        <v>51</v>
      </c>
      <c r="AP9519" t="s">
        <v>125</v>
      </c>
      <c r="AQ9519" t="s">
        <v>53</v>
      </c>
      <c r="AR9519" t="s">
        <v>218</v>
      </c>
      <c r="AS9519" t="s">
        <v>219</v>
      </c>
    </row>
    <row r="9520" spans="1:45" hidden="1" x14ac:dyDescent="0.35">
      <c r="A9520">
        <v>2020030084244</v>
      </c>
      <c r="B9520">
        <v>2020</v>
      </c>
      <c r="C9520" s="1">
        <v>44159.820833333331</v>
      </c>
      <c r="D9520" s="1">
        <v>44159.849305555559</v>
      </c>
      <c r="E9520" s="2">
        <f>_2020_IR[[#This Row],[close]]-_2020_IR[[#This Row],[open]]</f>
        <v>2.8472222227719612E-2</v>
      </c>
      <c r="F9520" t="s">
        <v>43</v>
      </c>
      <c r="G9520" t="s">
        <v>158</v>
      </c>
      <c r="H9520" t="s">
        <v>185</v>
      </c>
      <c r="I9520" t="s">
        <v>186</v>
      </c>
      <c r="J9520">
        <v>41.488987000000002</v>
      </c>
      <c r="K9520">
        <v>-8.0303249999999995</v>
      </c>
      <c r="L9520">
        <v>4</v>
      </c>
      <c r="M9520">
        <v>1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 t="s">
        <v>47</v>
      </c>
      <c r="X9520">
        <v>0</v>
      </c>
      <c r="Y9520">
        <v>0.3</v>
      </c>
      <c r="Z9520">
        <v>0</v>
      </c>
      <c r="AA9520">
        <v>0.3</v>
      </c>
      <c r="AB9520">
        <f>_2020_IR[[#This Row],[areaTotal]]*10000</f>
        <v>3000</v>
      </c>
      <c r="AC9520" t="s">
        <v>48</v>
      </c>
      <c r="AD9520">
        <v>41</v>
      </c>
      <c r="AE9520">
        <f>SQRT(_2020_IR[[#This Row],[aream2]])/(_2020_IR[[#This Row],[duration2]]*60)</f>
        <v>2.2265144614031143E-2</v>
      </c>
      <c r="AF9520">
        <v>0.13763543003724299</v>
      </c>
      <c r="AG9520">
        <v>2.4993741028993099</v>
      </c>
      <c r="AH9520">
        <v>2.9156020844367401</v>
      </c>
      <c r="AI9520">
        <v>21.798355957031301</v>
      </c>
      <c r="AJ9520">
        <v>6.8977718015159803</v>
      </c>
      <c r="AK9520">
        <v>84.211623725451204</v>
      </c>
      <c r="AL9520">
        <v>7.70232365673305</v>
      </c>
      <c r="AM9520" t="s">
        <v>83</v>
      </c>
      <c r="AN9520" t="s">
        <v>84</v>
      </c>
      <c r="AO9520" t="s">
        <v>51</v>
      </c>
      <c r="AP9520" t="s">
        <v>52</v>
      </c>
      <c r="AQ9520" t="s">
        <v>53</v>
      </c>
      <c r="AR9520" t="s">
        <v>54</v>
      </c>
      <c r="AS9520" t="s">
        <v>55</v>
      </c>
    </row>
    <row r="9521" spans="1:45" hidden="1" x14ac:dyDescent="0.35">
      <c r="A9521">
        <v>2020040031339</v>
      </c>
      <c r="B9521">
        <v>2020</v>
      </c>
      <c r="C9521" s="1">
        <v>44159.972222222219</v>
      </c>
      <c r="D9521" s="1">
        <v>44160.078472222223</v>
      </c>
      <c r="E9521" s="2">
        <f>_2020_IR[[#This Row],[close]]-_2020_IR[[#This Row],[open]]</f>
        <v>0.10625000000436557</v>
      </c>
      <c r="F9521" t="s">
        <v>56</v>
      </c>
      <c r="G9521" t="s">
        <v>134</v>
      </c>
      <c r="H9521" t="s">
        <v>1274</v>
      </c>
      <c r="I9521" t="s">
        <v>2528</v>
      </c>
      <c r="J9521">
        <v>41.231597000000001</v>
      </c>
      <c r="K9521">
        <v>-6.7168150000000004</v>
      </c>
      <c r="L9521">
        <v>15</v>
      </c>
      <c r="M9521">
        <v>5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 t="s">
        <v>47</v>
      </c>
      <c r="X9521">
        <v>0</v>
      </c>
      <c r="Y9521">
        <v>0</v>
      </c>
      <c r="Z9521">
        <v>1</v>
      </c>
      <c r="AA9521">
        <v>1</v>
      </c>
      <c r="AB9521">
        <f>_2020_IR[[#This Row],[areaTotal]]*10000</f>
        <v>10000</v>
      </c>
      <c r="AC9521" t="s">
        <v>82</v>
      </c>
      <c r="AD9521">
        <v>153</v>
      </c>
      <c r="AE9521">
        <f>SQRT(_2020_IR[[#This Row],[aream2]])/(_2020_IR[[#This Row],[duration2]]*60)</f>
        <v>1.0893246187363835E-2</v>
      </c>
      <c r="AF9521">
        <v>0.15795541772973201</v>
      </c>
      <c r="AG9521">
        <v>2.70158723563133</v>
      </c>
      <c r="AH9521">
        <v>2.7601051902240599</v>
      </c>
      <c r="AI9521">
        <v>32.068767220338302</v>
      </c>
      <c r="AJ9521">
        <v>7.6284439910142998</v>
      </c>
      <c r="AK9521">
        <v>84.523512608138205</v>
      </c>
      <c r="AL9521">
        <v>9.5672812687706603</v>
      </c>
      <c r="AM9521" t="s">
        <v>59</v>
      </c>
      <c r="AO9521" t="s">
        <v>51</v>
      </c>
      <c r="AP9521" t="s">
        <v>52</v>
      </c>
      <c r="AQ9521" t="s">
        <v>53</v>
      </c>
      <c r="AR9521" t="s">
        <v>54</v>
      </c>
      <c r="AS9521" t="s">
        <v>55</v>
      </c>
    </row>
    <row r="9522" spans="1:45" hidden="1" x14ac:dyDescent="0.35">
      <c r="A9522">
        <v>2020170031417</v>
      </c>
      <c r="B9522">
        <v>2020</v>
      </c>
      <c r="C9522" s="1">
        <v>44164.629861111112</v>
      </c>
      <c r="D9522" s="1">
        <v>44164.666666666664</v>
      </c>
      <c r="E9522" s="2">
        <f>_2020_IR[[#This Row],[close]]-_2020_IR[[#This Row],[open]]</f>
        <v>3.6805555551836733E-2</v>
      </c>
      <c r="F9522" t="s">
        <v>43</v>
      </c>
      <c r="G9522" t="s">
        <v>44</v>
      </c>
      <c r="H9522" t="s">
        <v>232</v>
      </c>
      <c r="I9522" t="s">
        <v>2103</v>
      </c>
      <c r="J9522">
        <v>41.409951999999997</v>
      </c>
      <c r="K9522">
        <v>-7.4730400000000001</v>
      </c>
      <c r="L9522">
        <v>6</v>
      </c>
      <c r="M9522">
        <v>2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 t="s">
        <v>47</v>
      </c>
      <c r="X9522">
        <v>0</v>
      </c>
      <c r="Y9522">
        <v>1E-3</v>
      </c>
      <c r="Z9522">
        <v>0</v>
      </c>
      <c r="AA9522">
        <v>1E-3</v>
      </c>
      <c r="AB9522">
        <f>_2020_IR[[#This Row],[areaTotal]]*10000</f>
        <v>10</v>
      </c>
      <c r="AC9522" t="s">
        <v>48</v>
      </c>
      <c r="AD9522">
        <v>53</v>
      </c>
      <c r="AE9522">
        <f>SQRT(_2020_IR[[#This Row],[aream2]])/(_2020_IR[[#This Row],[duration2]]*60)</f>
        <v>9.944269371598678E-4</v>
      </c>
      <c r="AF9522">
        <v>1.28340384720872E-5</v>
      </c>
      <c r="AG9522">
        <v>1.3206502415563801E-2</v>
      </c>
      <c r="AH9522">
        <v>5.5663534408680701E-2</v>
      </c>
      <c r="AI9522">
        <v>1.8325351562500001</v>
      </c>
      <c r="AJ9522">
        <v>0.41078945966303299</v>
      </c>
      <c r="AK9522">
        <v>39.772520787058298</v>
      </c>
      <c r="AL9522">
        <v>0.526514291703431</v>
      </c>
      <c r="AM9522" t="s">
        <v>83</v>
      </c>
      <c r="AN9522" t="s">
        <v>84</v>
      </c>
      <c r="AO9522" t="s">
        <v>51</v>
      </c>
      <c r="AP9522" t="s">
        <v>52</v>
      </c>
      <c r="AQ9522" t="s">
        <v>53</v>
      </c>
      <c r="AR9522" t="s">
        <v>107</v>
      </c>
      <c r="AS9522" t="s">
        <v>108</v>
      </c>
    </row>
    <row r="9523" spans="1:45" hidden="1" x14ac:dyDescent="0.35">
      <c r="A9523">
        <v>2020130183684</v>
      </c>
      <c r="B9523">
        <v>2020</v>
      </c>
      <c r="C9523" s="1">
        <v>44164.670138888891</v>
      </c>
      <c r="D9523" s="1">
        <v>44164.709027777775</v>
      </c>
      <c r="E9523" s="2">
        <f>_2020_IR[[#This Row],[close]]-_2020_IR[[#This Row],[open]]</f>
        <v>3.8888888884685002E-2</v>
      </c>
      <c r="F9523" t="s">
        <v>43</v>
      </c>
      <c r="G9523" t="s">
        <v>126</v>
      </c>
      <c r="H9523" t="s">
        <v>635</v>
      </c>
      <c r="I9523" t="s">
        <v>999</v>
      </c>
      <c r="J9523">
        <v>41.295181999999997</v>
      </c>
      <c r="K9523">
        <v>-8.6027009999999997</v>
      </c>
      <c r="L9523">
        <v>3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 t="s">
        <v>47</v>
      </c>
      <c r="X9523">
        <v>0</v>
      </c>
      <c r="Y9523">
        <v>0.01</v>
      </c>
      <c r="Z9523">
        <v>0</v>
      </c>
      <c r="AA9523">
        <v>0.01</v>
      </c>
      <c r="AB9523">
        <f>_2020_IR[[#This Row],[areaTotal]]*10000</f>
        <v>100</v>
      </c>
      <c r="AC9523" t="s">
        <v>48</v>
      </c>
      <c r="AD9523">
        <v>56</v>
      </c>
      <c r="AE9523">
        <f>SQRT(_2020_IR[[#This Row],[aream2]])/(_2020_IR[[#This Row],[duration2]]*60)</f>
        <v>2.976190476190476E-3</v>
      </c>
      <c r="AF9523">
        <v>7.7585494842790804E-5</v>
      </c>
      <c r="AG9523">
        <v>3.6497780740870997E-2</v>
      </c>
      <c r="AH9523">
        <v>0.14398205492110899</v>
      </c>
      <c r="AI9523">
        <v>2.4023465576171898</v>
      </c>
      <c r="AJ9523">
        <v>0.72014588199921803</v>
      </c>
      <c r="AK9523">
        <v>44.054920536468103</v>
      </c>
      <c r="AL9523">
        <v>0.823297092042653</v>
      </c>
      <c r="AM9523" t="s">
        <v>59</v>
      </c>
      <c r="AO9523" t="s">
        <v>51</v>
      </c>
      <c r="AP9523" t="s">
        <v>52</v>
      </c>
      <c r="AQ9523" t="s">
        <v>53</v>
      </c>
      <c r="AR9523" t="s">
        <v>107</v>
      </c>
      <c r="AS9523" t="s">
        <v>108</v>
      </c>
    </row>
    <row r="9524" spans="1:45" hidden="1" x14ac:dyDescent="0.35">
      <c r="A9524">
        <v>2020040031914</v>
      </c>
      <c r="B9524">
        <v>2020</v>
      </c>
      <c r="C9524" s="1">
        <v>44165.74722222222</v>
      </c>
      <c r="D9524" s="1">
        <v>44165.78125</v>
      </c>
      <c r="E9524" s="2">
        <f>_2020_IR[[#This Row],[close]]-_2020_IR[[#This Row],[open]]</f>
        <v>3.4027777779556345E-2</v>
      </c>
      <c r="F9524" t="s">
        <v>43</v>
      </c>
      <c r="G9524" t="s">
        <v>134</v>
      </c>
      <c r="H9524" t="s">
        <v>1013</v>
      </c>
      <c r="I9524" t="s">
        <v>2529</v>
      </c>
      <c r="J9524">
        <v>41.222830000000002</v>
      </c>
      <c r="K9524">
        <v>-6.7444819999999996</v>
      </c>
      <c r="L9524">
        <v>7</v>
      </c>
      <c r="M9524">
        <v>2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 t="s">
        <v>47</v>
      </c>
      <c r="X9524">
        <v>0</v>
      </c>
      <c r="Y9524">
        <v>1</v>
      </c>
      <c r="Z9524">
        <v>0</v>
      </c>
      <c r="AA9524">
        <v>1</v>
      </c>
      <c r="AB9524">
        <f>_2020_IR[[#This Row],[areaTotal]]*10000</f>
        <v>10000</v>
      </c>
      <c r="AC9524" t="s">
        <v>82</v>
      </c>
      <c r="AD9524">
        <v>49</v>
      </c>
      <c r="AE9524">
        <f>SQRT(_2020_IR[[#This Row],[aream2]])/(_2020_IR[[#This Row],[duration2]]*60)</f>
        <v>3.4013605442176874E-2</v>
      </c>
      <c r="AF9524">
        <v>1.00756227996787E-7</v>
      </c>
      <c r="AG9524">
        <v>8.5402506965196801E-4</v>
      </c>
      <c r="AH9524">
        <v>3.5461871204141402E-3</v>
      </c>
      <c r="AI9524">
        <v>1.88144079589844</v>
      </c>
      <c r="AJ9524">
        <v>0.48467902678272901</v>
      </c>
      <c r="AK9524">
        <v>28.650132428883001</v>
      </c>
      <c r="AL9524">
        <v>0.58962437946915003</v>
      </c>
      <c r="AM9524" t="s">
        <v>59</v>
      </c>
      <c r="AO9524" t="s">
        <v>51</v>
      </c>
      <c r="AP9524" t="s">
        <v>52</v>
      </c>
      <c r="AQ9524" t="s">
        <v>53</v>
      </c>
      <c r="AR9524" t="s">
        <v>107</v>
      </c>
      <c r="AS9524" t="s">
        <v>108</v>
      </c>
    </row>
    <row r="9525" spans="1:45" hidden="1" x14ac:dyDescent="0.35">
      <c r="A9525">
        <v>2020010087841</v>
      </c>
      <c r="B9525">
        <v>2020</v>
      </c>
      <c r="C9525" s="1">
        <v>44166.71597222222</v>
      </c>
      <c r="D9525" s="1">
        <v>44166.770833333336</v>
      </c>
      <c r="E9525" s="2">
        <f>_2020_IR[[#This Row],[close]]-_2020_IR[[#This Row],[open]]</f>
        <v>5.4861111115314998E-2</v>
      </c>
      <c r="F9525" t="s">
        <v>43</v>
      </c>
      <c r="G9525" t="s">
        <v>139</v>
      </c>
      <c r="H9525" t="s">
        <v>203</v>
      </c>
      <c r="I9525" t="s">
        <v>2530</v>
      </c>
      <c r="J9525">
        <v>41.033006999999998</v>
      </c>
      <c r="K9525">
        <v>-8.2581419999999994</v>
      </c>
      <c r="L9525">
        <v>7</v>
      </c>
      <c r="M9525">
        <v>2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 t="s">
        <v>47</v>
      </c>
      <c r="X9525">
        <v>0</v>
      </c>
      <c r="Y9525">
        <v>0.2142</v>
      </c>
      <c r="Z9525">
        <v>0</v>
      </c>
      <c r="AA9525">
        <v>0.2142</v>
      </c>
      <c r="AB9525">
        <f>_2020_IR[[#This Row],[areaTotal]]*10000</f>
        <v>2142</v>
      </c>
      <c r="AC9525" t="s">
        <v>48</v>
      </c>
      <c r="AD9525">
        <v>79</v>
      </c>
      <c r="AE9525">
        <f>SQRT(_2020_IR[[#This Row],[aream2]])/(_2020_IR[[#This Row],[duration2]]*60)</f>
        <v>9.7640814054060204E-3</v>
      </c>
      <c r="AF9525">
        <v>8.7511062119383191E-3</v>
      </c>
      <c r="AG9525">
        <v>0.52692408655626999</v>
      </c>
      <c r="AH9525">
        <v>1.5956152024958601</v>
      </c>
      <c r="AI9525">
        <v>7.1788487548828099</v>
      </c>
      <c r="AJ9525">
        <v>2.17189642059504</v>
      </c>
      <c r="AK9525">
        <v>77.946883655407703</v>
      </c>
      <c r="AL9525">
        <v>2.4731894929035598</v>
      </c>
      <c r="AM9525" t="s">
        <v>49</v>
      </c>
      <c r="AN9525" t="s">
        <v>91</v>
      </c>
      <c r="AO9525" t="s">
        <v>51</v>
      </c>
      <c r="AP9525" t="s">
        <v>52</v>
      </c>
      <c r="AQ9525" t="s">
        <v>53</v>
      </c>
      <c r="AR9525" t="s">
        <v>61</v>
      </c>
      <c r="AS9525" t="s">
        <v>62</v>
      </c>
    </row>
    <row r="9526" spans="1:45" hidden="1" x14ac:dyDescent="0.35">
      <c r="A9526">
        <v>2020160030070</v>
      </c>
      <c r="B9526">
        <v>2020</v>
      </c>
      <c r="C9526" s="1">
        <v>44167.606944444444</v>
      </c>
      <c r="D9526" s="1">
        <v>44167.70416666667</v>
      </c>
      <c r="E9526" s="2">
        <f>_2020_IR[[#This Row],[close]]-_2020_IR[[#This Row],[open]]</f>
        <v>9.7222222226264421E-2</v>
      </c>
      <c r="F9526" t="s">
        <v>43</v>
      </c>
      <c r="G9526" t="s">
        <v>68</v>
      </c>
      <c r="H9526" t="s">
        <v>179</v>
      </c>
      <c r="I9526" t="s">
        <v>1901</v>
      </c>
      <c r="J9526">
        <v>41.906599999999997</v>
      </c>
      <c r="K9526">
        <v>-8.4719700000000007</v>
      </c>
      <c r="L9526">
        <v>7</v>
      </c>
      <c r="M9526">
        <v>2</v>
      </c>
      <c r="N9526">
        <v>1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 t="s">
        <v>47</v>
      </c>
      <c r="X9526">
        <v>0</v>
      </c>
      <c r="Y9526">
        <v>10</v>
      </c>
      <c r="Z9526">
        <v>0</v>
      </c>
      <c r="AA9526">
        <v>10</v>
      </c>
      <c r="AB9526">
        <f>_2020_IR[[#This Row],[areaTotal]]*10000</f>
        <v>100000</v>
      </c>
      <c r="AC9526" t="s">
        <v>295</v>
      </c>
      <c r="AD9526">
        <v>140</v>
      </c>
      <c r="AE9526">
        <f>SQRT(_2020_IR[[#This Row],[aream2]])/(_2020_IR[[#This Row],[duration2]]*60)</f>
        <v>3.7646162621052137E-2</v>
      </c>
      <c r="AF9526">
        <v>9.0122371330560502E-2</v>
      </c>
      <c r="AG9526">
        <v>1.9675885991106501</v>
      </c>
      <c r="AH9526">
        <v>3.4238952150858601</v>
      </c>
      <c r="AI9526">
        <v>9.9932650146484399</v>
      </c>
      <c r="AJ9526">
        <v>3.5141942438548299</v>
      </c>
      <c r="AK9526">
        <v>82.883817741884499</v>
      </c>
      <c r="AL9526">
        <v>3.74021414889837</v>
      </c>
      <c r="AM9526" t="s">
        <v>49</v>
      </c>
      <c r="AN9526" t="s">
        <v>50</v>
      </c>
      <c r="AO9526" t="s">
        <v>51</v>
      </c>
      <c r="AP9526" t="s">
        <v>125</v>
      </c>
      <c r="AQ9526" t="s">
        <v>53</v>
      </c>
      <c r="AR9526" t="s">
        <v>54</v>
      </c>
      <c r="AS9526" t="s">
        <v>55</v>
      </c>
    </row>
    <row r="9527" spans="1:45" hidden="1" x14ac:dyDescent="0.35">
      <c r="A9527">
        <v>2020010088099</v>
      </c>
      <c r="B9527">
        <v>2020</v>
      </c>
      <c r="C9527" s="1">
        <v>44167.640277777777</v>
      </c>
      <c r="D9527" s="1">
        <v>44167.709722222222</v>
      </c>
      <c r="E9527" s="2">
        <f>_2020_IR[[#This Row],[close]]-_2020_IR[[#This Row],[open]]</f>
        <v>6.9444444445252884E-2</v>
      </c>
      <c r="F9527" t="s">
        <v>102</v>
      </c>
      <c r="G9527" t="s">
        <v>139</v>
      </c>
      <c r="H9527" t="s">
        <v>140</v>
      </c>
      <c r="I9527" t="s">
        <v>1116</v>
      </c>
      <c r="J9527">
        <v>40.976827</v>
      </c>
      <c r="K9527">
        <v>-8.4921129999999998</v>
      </c>
      <c r="L9527">
        <v>9</v>
      </c>
      <c r="M9527">
        <v>2</v>
      </c>
      <c r="N9527">
        <v>1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 t="s">
        <v>47</v>
      </c>
      <c r="X9527">
        <v>0</v>
      </c>
      <c r="Y9527">
        <v>5.0000000000000001E-3</v>
      </c>
      <c r="Z9527">
        <v>0</v>
      </c>
      <c r="AA9527">
        <v>5.0000000000000001E-3</v>
      </c>
      <c r="AB9527">
        <f>_2020_IR[[#This Row],[areaTotal]]*10000</f>
        <v>50</v>
      </c>
      <c r="AC9527" t="s">
        <v>48</v>
      </c>
      <c r="AD9527">
        <v>100</v>
      </c>
      <c r="AE9527">
        <f>SQRT(_2020_IR[[#This Row],[aream2]])/(_2020_IR[[#This Row],[duration2]]*60)</f>
        <v>1.1785113019775792E-3</v>
      </c>
      <c r="AF9527">
        <v>3.7690523590224401E-2</v>
      </c>
      <c r="AG9527">
        <v>1.20236338894616</v>
      </c>
      <c r="AH9527">
        <v>2.8206575879140798</v>
      </c>
      <c r="AI9527">
        <v>10.0102059326172</v>
      </c>
      <c r="AJ9527">
        <v>2.91776438707815</v>
      </c>
      <c r="AK9527">
        <v>82.623144932020097</v>
      </c>
      <c r="AL9527">
        <v>3.3756797444017699</v>
      </c>
      <c r="AM9527" t="s">
        <v>59</v>
      </c>
      <c r="AN9527" t="s">
        <v>60</v>
      </c>
      <c r="AO9527" t="s">
        <v>51</v>
      </c>
      <c r="AP9527" t="s">
        <v>52</v>
      </c>
      <c r="AQ9527" t="s">
        <v>53</v>
      </c>
      <c r="AR9527" t="s">
        <v>54</v>
      </c>
      <c r="AS9527" t="s">
        <v>55</v>
      </c>
    </row>
    <row r="9528" spans="1:45" hidden="1" x14ac:dyDescent="0.35">
      <c r="A9528">
        <v>2020010088104</v>
      </c>
      <c r="B9528">
        <v>2020</v>
      </c>
      <c r="C9528" s="1">
        <v>44167.650694444441</v>
      </c>
      <c r="D9528" s="1">
        <v>44167.71597222222</v>
      </c>
      <c r="E9528" s="2">
        <f>_2020_IR[[#This Row],[close]]-_2020_IR[[#This Row],[open]]</f>
        <v>6.5277777779556345E-2</v>
      </c>
      <c r="F9528" t="s">
        <v>102</v>
      </c>
      <c r="G9528" t="s">
        <v>139</v>
      </c>
      <c r="H9528" t="s">
        <v>140</v>
      </c>
      <c r="I9528" t="s">
        <v>744</v>
      </c>
      <c r="J9528">
        <v>40.925601999999998</v>
      </c>
      <c r="K9528">
        <v>-8.5871189999999995</v>
      </c>
      <c r="L9528">
        <v>3</v>
      </c>
      <c r="M9528">
        <v>1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 t="s">
        <v>47</v>
      </c>
      <c r="X9528">
        <v>0</v>
      </c>
      <c r="Y9528">
        <v>5.0000000000000001E-3</v>
      </c>
      <c r="Z9528">
        <v>0</v>
      </c>
      <c r="AA9528">
        <v>5.0000000000000001E-3</v>
      </c>
      <c r="AB9528">
        <f>_2020_IR[[#This Row],[areaTotal]]*10000</f>
        <v>50</v>
      </c>
      <c r="AC9528" t="s">
        <v>48</v>
      </c>
      <c r="AD9528">
        <v>94</v>
      </c>
      <c r="AE9528">
        <f>SQRT(_2020_IR[[#This Row],[aream2]])/(_2020_IR[[#This Row],[duration2]]*60)</f>
        <v>1.2537354276357226E-3</v>
      </c>
      <c r="AF9528">
        <v>3.7690523590224401E-2</v>
      </c>
      <c r="AG9528">
        <v>1.20236338894616</v>
      </c>
      <c r="AH9528">
        <v>2.8206575879140798</v>
      </c>
      <c r="AI9528">
        <v>10.0102059326172</v>
      </c>
      <c r="AJ9528">
        <v>2.91776438707815</v>
      </c>
      <c r="AK9528">
        <v>82.623144932020097</v>
      </c>
      <c r="AL9528">
        <v>3.3756797444017699</v>
      </c>
      <c r="AM9528" t="s">
        <v>49</v>
      </c>
      <c r="AN9528" t="s">
        <v>74</v>
      </c>
      <c r="AO9528" t="s">
        <v>51</v>
      </c>
      <c r="AP9528" t="s">
        <v>52</v>
      </c>
      <c r="AQ9528" t="s">
        <v>53</v>
      </c>
      <c r="AR9528" t="s">
        <v>54</v>
      </c>
      <c r="AS9528" t="s">
        <v>55</v>
      </c>
    </row>
    <row r="9529" spans="1:45" hidden="1" x14ac:dyDescent="0.35">
      <c r="A9529">
        <v>2020160030083</v>
      </c>
      <c r="B9529">
        <v>2020</v>
      </c>
      <c r="C9529" s="1">
        <v>44167.672222222223</v>
      </c>
      <c r="D9529" s="1">
        <v>44167.728472222225</v>
      </c>
      <c r="E9529" s="2">
        <f>_2020_IR[[#This Row],[close]]-_2020_IR[[#This Row],[open]]</f>
        <v>5.6250000001455192E-2</v>
      </c>
      <c r="F9529" t="s">
        <v>43</v>
      </c>
      <c r="G9529" t="s">
        <v>68</v>
      </c>
      <c r="H9529" t="s">
        <v>323</v>
      </c>
      <c r="I9529" t="s">
        <v>2156</v>
      </c>
      <c r="J9529">
        <v>41.999943000000002</v>
      </c>
      <c r="K9529">
        <v>-8.5831800000000005</v>
      </c>
      <c r="L9529">
        <v>7</v>
      </c>
      <c r="M9529">
        <v>2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 t="s">
        <v>47</v>
      </c>
      <c r="X9529">
        <v>0</v>
      </c>
      <c r="Y9529">
        <v>7.5</v>
      </c>
      <c r="Z9529">
        <v>0</v>
      </c>
      <c r="AA9529">
        <v>7.5</v>
      </c>
      <c r="AB9529">
        <f>_2020_IR[[#This Row],[areaTotal]]*10000</f>
        <v>75000</v>
      </c>
      <c r="AC9529" t="s">
        <v>82</v>
      </c>
      <c r="AD9529">
        <v>81</v>
      </c>
      <c r="AE9529">
        <f>SQRT(_2020_IR[[#This Row],[aream2]])/(_2020_IR[[#This Row],[duration2]]*60)</f>
        <v>5.6350057356498576E-2</v>
      </c>
      <c r="AF9529">
        <v>9.2464940523057301E-2</v>
      </c>
      <c r="AG9529">
        <v>1.9963221072383499</v>
      </c>
      <c r="AH9529">
        <v>3.4628607553937498</v>
      </c>
      <c r="AI9529">
        <v>9.5242586669921891</v>
      </c>
      <c r="AJ9529">
        <v>3.62904818411497</v>
      </c>
      <c r="AK9529">
        <v>81.806653620551899</v>
      </c>
      <c r="AL9529">
        <v>3.71718215555723</v>
      </c>
      <c r="AM9529" t="s">
        <v>49</v>
      </c>
      <c r="AN9529" t="s">
        <v>50</v>
      </c>
      <c r="AO9529" t="s">
        <v>51</v>
      </c>
      <c r="AP9529" t="s">
        <v>125</v>
      </c>
      <c r="AQ9529" t="s">
        <v>53</v>
      </c>
      <c r="AR9529" t="s">
        <v>61</v>
      </c>
      <c r="AS9529" t="s">
        <v>62</v>
      </c>
    </row>
    <row r="9530" spans="1:45" hidden="1" x14ac:dyDescent="0.35">
      <c r="A9530">
        <v>2020030086424</v>
      </c>
      <c r="B9530">
        <v>2020</v>
      </c>
      <c r="C9530" s="1">
        <v>44167.824999999997</v>
      </c>
      <c r="D9530" s="1">
        <v>44167.852777777778</v>
      </c>
      <c r="E9530" s="2">
        <f>_2020_IR[[#This Row],[close]]-_2020_IR[[#This Row],[open]]</f>
        <v>2.7777777781011537E-2</v>
      </c>
      <c r="F9530" t="s">
        <v>43</v>
      </c>
      <c r="G9530" t="s">
        <v>158</v>
      </c>
      <c r="H9530" t="s">
        <v>190</v>
      </c>
      <c r="I9530" t="s">
        <v>1702</v>
      </c>
      <c r="J9530">
        <v>41.609507999999998</v>
      </c>
      <c r="K9530">
        <v>-8.1872170000000004</v>
      </c>
      <c r="L9530">
        <v>6</v>
      </c>
      <c r="M9530">
        <v>3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 t="s">
        <v>47</v>
      </c>
      <c r="X9530">
        <v>0.1</v>
      </c>
      <c r="Y9530">
        <v>1.45</v>
      </c>
      <c r="Z9530">
        <v>0</v>
      </c>
      <c r="AA9530">
        <v>1.55</v>
      </c>
      <c r="AB9530">
        <f>_2020_IR[[#This Row],[areaTotal]]*10000</f>
        <v>15500</v>
      </c>
      <c r="AC9530" t="s">
        <v>82</v>
      </c>
      <c r="AD9530">
        <v>40</v>
      </c>
      <c r="AE9530">
        <f>SQRT(_2020_IR[[#This Row],[aream2]])/(_2020_IR[[#This Row],[duration2]]*60)</f>
        <v>5.1874581658286387E-2</v>
      </c>
      <c r="AF9530">
        <v>2.13149866324189E-2</v>
      </c>
      <c r="AG9530">
        <v>0.87132188389443699</v>
      </c>
      <c r="AH9530">
        <v>2.4454139459452402</v>
      </c>
      <c r="AI9530">
        <v>8.5954195556640602</v>
      </c>
      <c r="AJ9530">
        <v>2.8208881573460101</v>
      </c>
      <c r="AK9530">
        <v>81.975526293412898</v>
      </c>
      <c r="AL9530">
        <v>3.0990893592867401</v>
      </c>
      <c r="AM9530" t="s">
        <v>49</v>
      </c>
      <c r="AN9530" t="s">
        <v>50</v>
      </c>
      <c r="AO9530" t="s">
        <v>51</v>
      </c>
      <c r="AP9530" t="s">
        <v>52</v>
      </c>
      <c r="AQ9530" t="s">
        <v>53</v>
      </c>
      <c r="AR9530" t="s">
        <v>61</v>
      </c>
      <c r="AS9530" t="s">
        <v>62</v>
      </c>
    </row>
    <row r="9531" spans="1:45" hidden="1" x14ac:dyDescent="0.35">
      <c r="A9531">
        <v>2020160030102</v>
      </c>
      <c r="B9531">
        <v>2020</v>
      </c>
      <c r="C9531" s="1">
        <v>44167.82708333333</v>
      </c>
      <c r="D9531" s="1">
        <v>44167.917361111111</v>
      </c>
      <c r="E9531" s="2">
        <f>_2020_IR[[#This Row],[close]]-_2020_IR[[#This Row],[open]]</f>
        <v>9.0277777781011537E-2</v>
      </c>
      <c r="F9531" t="s">
        <v>43</v>
      </c>
      <c r="G9531" t="s">
        <v>68</v>
      </c>
      <c r="H9531" t="s">
        <v>298</v>
      </c>
      <c r="I9531" t="s">
        <v>2160</v>
      </c>
      <c r="J9531">
        <v>42.021287999999998</v>
      </c>
      <c r="K9531">
        <v>-8.3134770000000007</v>
      </c>
      <c r="L9531">
        <v>7</v>
      </c>
      <c r="M9531">
        <v>3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 t="s">
        <v>47</v>
      </c>
      <c r="X9531">
        <v>0</v>
      </c>
      <c r="Y9531">
        <v>1</v>
      </c>
      <c r="Z9531">
        <v>0</v>
      </c>
      <c r="AA9531">
        <v>1</v>
      </c>
      <c r="AB9531">
        <f>_2020_IR[[#This Row],[areaTotal]]*10000</f>
        <v>10000</v>
      </c>
      <c r="AC9531" t="s">
        <v>82</v>
      </c>
      <c r="AD9531">
        <v>130</v>
      </c>
      <c r="AE9531">
        <f>SQRT(_2020_IR[[#This Row],[aream2]])/(_2020_IR[[#This Row],[duration2]]*60)</f>
        <v>1.282051282051282E-2</v>
      </c>
      <c r="AF9531">
        <v>2.41251311566467E-2</v>
      </c>
      <c r="AG9531">
        <v>0.93447010421101495</v>
      </c>
      <c r="AH9531">
        <v>2.54118494454988</v>
      </c>
      <c r="AI9531">
        <v>8.6427980957031192</v>
      </c>
      <c r="AJ9531">
        <v>3.3088799768177899</v>
      </c>
      <c r="AK9531">
        <v>80.736793634797394</v>
      </c>
      <c r="AL9531">
        <v>3.3813756878637</v>
      </c>
      <c r="AM9531" t="s">
        <v>49</v>
      </c>
      <c r="AN9531" t="s">
        <v>50</v>
      </c>
      <c r="AO9531" t="s">
        <v>51</v>
      </c>
      <c r="AP9531" t="s">
        <v>52</v>
      </c>
      <c r="AQ9531" t="s">
        <v>53</v>
      </c>
      <c r="AR9531" t="s">
        <v>61</v>
      </c>
      <c r="AS9531" t="s">
        <v>62</v>
      </c>
    </row>
    <row r="9532" spans="1:45" hidden="1" x14ac:dyDescent="0.35">
      <c r="A9532">
        <v>2020160030105</v>
      </c>
      <c r="B9532">
        <v>2020</v>
      </c>
      <c r="C9532" s="1">
        <v>44167.845138888886</v>
      </c>
      <c r="D9532" s="1">
        <v>44167.972916666666</v>
      </c>
      <c r="E9532" s="2">
        <f>_2020_IR[[#This Row],[close]]-_2020_IR[[#This Row],[open]]</f>
        <v>0.12777777777955635</v>
      </c>
      <c r="F9532" t="s">
        <v>43</v>
      </c>
      <c r="G9532" t="s">
        <v>68</v>
      </c>
      <c r="H9532" t="s">
        <v>68</v>
      </c>
      <c r="I9532" t="s">
        <v>192</v>
      </c>
      <c r="J9532">
        <v>41.786436999999999</v>
      </c>
      <c r="K9532">
        <v>-8.7196479999999994</v>
      </c>
      <c r="L9532">
        <v>16</v>
      </c>
      <c r="M9532">
        <v>4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 t="s">
        <v>47</v>
      </c>
      <c r="X9532">
        <v>0</v>
      </c>
      <c r="Y9532">
        <v>7.5</v>
      </c>
      <c r="Z9532">
        <v>0</v>
      </c>
      <c r="AA9532">
        <v>7.5</v>
      </c>
      <c r="AB9532">
        <f>_2020_IR[[#This Row],[areaTotal]]*10000</f>
        <v>75000</v>
      </c>
      <c r="AC9532" t="s">
        <v>82</v>
      </c>
      <c r="AD9532">
        <v>184</v>
      </c>
      <c r="AE9532">
        <f>SQRT(_2020_IR[[#This Row],[aream2]])/(_2020_IR[[#This Row],[duration2]]*60)</f>
        <v>2.4806275249328179E-2</v>
      </c>
      <c r="AF9532">
        <v>9.0122371330560502E-2</v>
      </c>
      <c r="AG9532">
        <v>1.9675885991106501</v>
      </c>
      <c r="AH9532">
        <v>3.4238952150858601</v>
      </c>
      <c r="AI9532">
        <v>9.9932650146484399</v>
      </c>
      <c r="AJ9532">
        <v>3.5141942438548299</v>
      </c>
      <c r="AK9532">
        <v>82.883817741884499</v>
      </c>
      <c r="AL9532">
        <v>3.74021414889837</v>
      </c>
      <c r="AM9532" t="s">
        <v>49</v>
      </c>
      <c r="AN9532" t="s">
        <v>50</v>
      </c>
      <c r="AO9532" t="s">
        <v>51</v>
      </c>
      <c r="AP9532" t="s">
        <v>125</v>
      </c>
      <c r="AQ9532" t="s">
        <v>53</v>
      </c>
      <c r="AR9532" t="s">
        <v>54</v>
      </c>
      <c r="AS9532" t="s">
        <v>55</v>
      </c>
    </row>
    <row r="9533" spans="1:45" hidden="1" x14ac:dyDescent="0.35">
      <c r="A9533">
        <v>2020030086461</v>
      </c>
      <c r="B9533">
        <v>2020</v>
      </c>
      <c r="C9533" s="1">
        <v>44167.90902777778</v>
      </c>
      <c r="D9533" s="1">
        <v>44167.945833333331</v>
      </c>
      <c r="E9533" s="2">
        <f>_2020_IR[[#This Row],[close]]-_2020_IR[[#This Row],[open]]</f>
        <v>3.6805555551836733E-2</v>
      </c>
      <c r="F9533" t="s">
        <v>43</v>
      </c>
      <c r="G9533" t="s">
        <v>158</v>
      </c>
      <c r="H9533" t="s">
        <v>520</v>
      </c>
      <c r="I9533" t="s">
        <v>1148</v>
      </c>
      <c r="J9533">
        <v>41.672181999999999</v>
      </c>
      <c r="K9533">
        <v>-8.2383170000000003</v>
      </c>
      <c r="L9533">
        <v>5</v>
      </c>
      <c r="M9533">
        <v>2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 t="s">
        <v>47</v>
      </c>
      <c r="X9533">
        <v>0.1</v>
      </c>
      <c r="Y9533">
        <v>12</v>
      </c>
      <c r="Z9533">
        <v>0</v>
      </c>
      <c r="AA9533">
        <v>12.1</v>
      </c>
      <c r="AB9533">
        <f>_2020_IR[[#This Row],[areaTotal]]*10000</f>
        <v>121000</v>
      </c>
      <c r="AC9533" t="s">
        <v>295</v>
      </c>
      <c r="AD9533">
        <v>53</v>
      </c>
      <c r="AE9533">
        <f>SQRT(_2020_IR[[#This Row],[aream2]])/(_2020_IR[[#This Row],[duration2]]*60)</f>
        <v>0.10938696308758544</v>
      </c>
      <c r="AF9533">
        <v>3.11922645366727E-2</v>
      </c>
      <c r="AG9533">
        <v>1.08044680751834</v>
      </c>
      <c r="AH9533">
        <v>2.7370390931648201</v>
      </c>
      <c r="AI9533">
        <v>9.1278389892578105</v>
      </c>
      <c r="AJ9533">
        <v>3.19569380823715</v>
      </c>
      <c r="AK9533">
        <v>82.297052340597801</v>
      </c>
      <c r="AL9533">
        <v>3.4082670175798402</v>
      </c>
      <c r="AM9533" t="s">
        <v>49</v>
      </c>
      <c r="AN9533" t="s">
        <v>50</v>
      </c>
      <c r="AO9533" t="s">
        <v>51</v>
      </c>
      <c r="AP9533" t="s">
        <v>52</v>
      </c>
      <c r="AQ9533" t="s">
        <v>53</v>
      </c>
      <c r="AR9533" t="s">
        <v>54</v>
      </c>
      <c r="AS9533" t="s">
        <v>55</v>
      </c>
    </row>
    <row r="9534" spans="1:45" hidden="1" x14ac:dyDescent="0.35">
      <c r="A9534">
        <v>2020090035500</v>
      </c>
      <c r="B9534">
        <v>2020</v>
      </c>
      <c r="C9534" s="1">
        <v>44168.509027777778</v>
      </c>
      <c r="D9534" s="1">
        <v>44168.574305555558</v>
      </c>
      <c r="E9534" s="2">
        <f>_2020_IR[[#This Row],[close]]-_2020_IR[[#This Row],[open]]</f>
        <v>6.5277777779556345E-2</v>
      </c>
      <c r="F9534" t="s">
        <v>43</v>
      </c>
      <c r="G9534" t="s">
        <v>94</v>
      </c>
      <c r="H9534" t="s">
        <v>94</v>
      </c>
      <c r="I9534" t="s">
        <v>2383</v>
      </c>
      <c r="J9534">
        <v>40.514127999999999</v>
      </c>
      <c r="K9534">
        <v>-7.3658380000000001</v>
      </c>
      <c r="L9534">
        <v>9</v>
      </c>
      <c r="M9534">
        <v>2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 t="s">
        <v>47</v>
      </c>
      <c r="X9534">
        <v>0</v>
      </c>
      <c r="Y9534">
        <v>0.5</v>
      </c>
      <c r="Z9534">
        <v>0.5</v>
      </c>
      <c r="AA9534">
        <v>1</v>
      </c>
      <c r="AB9534">
        <f>_2020_IR[[#This Row],[areaTotal]]*10000</f>
        <v>10000</v>
      </c>
      <c r="AC9534" t="s">
        <v>82</v>
      </c>
      <c r="AD9534">
        <v>94</v>
      </c>
      <c r="AE9534">
        <f>SQRT(_2020_IR[[#This Row],[aream2]])/(_2020_IR[[#This Row],[duration2]]*60)</f>
        <v>1.7730496453900711E-2</v>
      </c>
      <c r="AF9534">
        <v>1.63805259136512E-2</v>
      </c>
      <c r="AG9534">
        <v>0.75087910799956403</v>
      </c>
      <c r="AH9534">
        <v>2.3347798528117201</v>
      </c>
      <c r="AI9534">
        <v>6.5902443847656196</v>
      </c>
      <c r="AJ9534">
        <v>1.9967357529980601</v>
      </c>
      <c r="AK9534">
        <v>81.681303120960294</v>
      </c>
      <c r="AL9534">
        <v>2.2722986378760099</v>
      </c>
      <c r="AM9534" t="s">
        <v>49</v>
      </c>
      <c r="AN9534" t="s">
        <v>498</v>
      </c>
      <c r="AO9534" t="s">
        <v>51</v>
      </c>
      <c r="AP9534" t="s">
        <v>52</v>
      </c>
      <c r="AQ9534" t="s">
        <v>53</v>
      </c>
      <c r="AR9534" t="s">
        <v>61</v>
      </c>
      <c r="AS9534" t="s">
        <v>62</v>
      </c>
    </row>
    <row r="9535" spans="1:45" hidden="1" x14ac:dyDescent="0.35">
      <c r="A9535">
        <v>2020110218676</v>
      </c>
      <c r="B9535">
        <v>2020</v>
      </c>
      <c r="C9535" s="1">
        <v>44168.569444444445</v>
      </c>
      <c r="D9535" s="1">
        <v>44168.614583333336</v>
      </c>
      <c r="E9535" s="2">
        <f>_2020_IR[[#This Row],[close]]-_2020_IR[[#This Row],[open]]</f>
        <v>4.5138888890505768E-2</v>
      </c>
      <c r="F9535" t="s">
        <v>43</v>
      </c>
      <c r="G9535" t="s">
        <v>57</v>
      </c>
      <c r="H9535" t="s">
        <v>266</v>
      </c>
      <c r="I9535" t="s">
        <v>599</v>
      </c>
      <c r="J9535">
        <v>38.913890000000002</v>
      </c>
      <c r="K9535">
        <v>-9.2077799999999996</v>
      </c>
      <c r="L9535">
        <v>3</v>
      </c>
      <c r="M9535">
        <v>1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 t="s">
        <v>47</v>
      </c>
      <c r="X9535">
        <v>0</v>
      </c>
      <c r="Y9535">
        <v>0.5</v>
      </c>
      <c r="Z9535">
        <v>0</v>
      </c>
      <c r="AA9535">
        <v>0.5</v>
      </c>
      <c r="AB9535">
        <f>_2020_IR[[#This Row],[areaTotal]]*10000</f>
        <v>5000</v>
      </c>
      <c r="AC9535" t="s">
        <v>48</v>
      </c>
      <c r="AD9535">
        <v>65</v>
      </c>
      <c r="AE9535">
        <f>SQRT(_2020_IR[[#This Row],[aream2]])/(_2020_IR[[#This Row],[duration2]]*60)</f>
        <v>1.8130943107347374E-2</v>
      </c>
      <c r="AF9535">
        <v>6.1649263646417103E-3</v>
      </c>
      <c r="AG9535">
        <v>0.43231075431239702</v>
      </c>
      <c r="AH9535">
        <v>1.32975718334796</v>
      </c>
      <c r="AI9535">
        <v>9.69831506347656</v>
      </c>
      <c r="AJ9535">
        <v>1.68901528195915</v>
      </c>
      <c r="AK9535">
        <v>78.549041365578503</v>
      </c>
      <c r="AL9535">
        <v>2.3533905624420601</v>
      </c>
      <c r="AM9535" t="s">
        <v>59</v>
      </c>
      <c r="AO9535" t="s">
        <v>51</v>
      </c>
      <c r="AP9535" t="s">
        <v>52</v>
      </c>
      <c r="AQ9535" t="s">
        <v>53</v>
      </c>
      <c r="AR9535" t="s">
        <v>61</v>
      </c>
      <c r="AS9535" t="s">
        <v>62</v>
      </c>
    </row>
    <row r="9536" spans="1:45" hidden="1" x14ac:dyDescent="0.35">
      <c r="A9536">
        <v>2020040032550</v>
      </c>
      <c r="B9536">
        <v>2020</v>
      </c>
      <c r="C9536" s="1">
        <v>44172.762499999997</v>
      </c>
      <c r="D9536" s="1">
        <v>44172.868055555555</v>
      </c>
      <c r="E9536" s="2">
        <f>_2020_IR[[#This Row],[close]]-_2020_IR[[#This Row],[open]]</f>
        <v>0.1055555555576575</v>
      </c>
      <c r="F9536" t="s">
        <v>43</v>
      </c>
      <c r="G9536" t="s">
        <v>134</v>
      </c>
      <c r="H9536" t="s">
        <v>1013</v>
      </c>
      <c r="I9536" t="s">
        <v>2529</v>
      </c>
      <c r="J9536">
        <v>41.226106999999999</v>
      </c>
      <c r="K9536">
        <v>-6.736307</v>
      </c>
      <c r="L9536">
        <v>12</v>
      </c>
      <c r="M9536">
        <v>5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 t="s">
        <v>47</v>
      </c>
      <c r="X9536">
        <v>0</v>
      </c>
      <c r="Y9536">
        <v>0.5</v>
      </c>
      <c r="Z9536">
        <v>0</v>
      </c>
      <c r="AA9536">
        <v>0.5</v>
      </c>
      <c r="AB9536">
        <f>_2020_IR[[#This Row],[areaTotal]]*10000</f>
        <v>5000</v>
      </c>
      <c r="AC9536" t="s">
        <v>48</v>
      </c>
      <c r="AD9536">
        <v>152</v>
      </c>
      <c r="AE9536">
        <f>SQRT(_2020_IR[[#This Row],[aream2]])/(_2020_IR[[#This Row],[duration2]]*60)</f>
        <v>7.7533638287998639E-3</v>
      </c>
      <c r="AF9536">
        <v>6.3421787528262098E-4</v>
      </c>
      <c r="AG9536">
        <v>0.119613285750308</v>
      </c>
      <c r="AH9536">
        <v>0.51388207309933598</v>
      </c>
      <c r="AI9536">
        <v>1.61446752929687</v>
      </c>
      <c r="AJ9536">
        <v>0.34436877688482798</v>
      </c>
      <c r="AK9536">
        <v>48.934466802835402</v>
      </c>
      <c r="AL9536">
        <v>0.44919978434369501</v>
      </c>
      <c r="AM9536" t="s">
        <v>59</v>
      </c>
      <c r="AO9536" t="s">
        <v>51</v>
      </c>
      <c r="AP9536" t="s">
        <v>52</v>
      </c>
      <c r="AQ9536" t="s">
        <v>53</v>
      </c>
      <c r="AR9536" t="s">
        <v>107</v>
      </c>
      <c r="AS9536" t="s">
        <v>108</v>
      </c>
    </row>
    <row r="9537" spans="1:45" hidden="1" x14ac:dyDescent="0.35">
      <c r="A9537">
        <v>2020170033936</v>
      </c>
      <c r="B9537">
        <v>2020</v>
      </c>
      <c r="C9537" s="1">
        <v>44191.326388888891</v>
      </c>
      <c r="D9537" s="1">
        <v>44191.484722222223</v>
      </c>
      <c r="E9537" s="2">
        <f>_2020_IR[[#This Row],[close]]-_2020_IR[[#This Row],[open]]</f>
        <v>0.15833333333284827</v>
      </c>
      <c r="F9537" t="s">
        <v>43</v>
      </c>
      <c r="G9537" t="s">
        <v>44</v>
      </c>
      <c r="H9537" t="s">
        <v>63</v>
      </c>
      <c r="I9537" t="s">
        <v>64</v>
      </c>
      <c r="J9537">
        <v>41.351578000000003</v>
      </c>
      <c r="K9537">
        <v>-7.8591049999999996</v>
      </c>
      <c r="L9537">
        <v>27</v>
      </c>
      <c r="M9537">
        <v>6</v>
      </c>
      <c r="N9537">
        <v>1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 t="s">
        <v>47</v>
      </c>
      <c r="X9537">
        <v>0</v>
      </c>
      <c r="Y9537">
        <v>22.77</v>
      </c>
      <c r="Z9537">
        <v>0</v>
      </c>
      <c r="AA9537">
        <v>22.77</v>
      </c>
      <c r="AB9537">
        <f>_2020_IR[[#This Row],[areaTotal]]*10000</f>
        <v>227700</v>
      </c>
      <c r="AC9537" t="s">
        <v>319</v>
      </c>
      <c r="AD9537">
        <v>228</v>
      </c>
      <c r="AE9537">
        <f>SQRT(_2020_IR[[#This Row],[aream2]])/(_2020_IR[[#This Row],[duration2]]*60)</f>
        <v>3.4881521317076461E-2</v>
      </c>
      <c r="AF9537">
        <v>2.8422885023502301E-3</v>
      </c>
      <c r="AG9537">
        <v>0.27913788765351999</v>
      </c>
      <c r="AH9537">
        <v>1.0676385327193301</v>
      </c>
      <c r="AI9537">
        <v>3.66324572753906</v>
      </c>
      <c r="AJ9537">
        <v>0.733263570849783</v>
      </c>
      <c r="AK9537">
        <v>63.169317904778403</v>
      </c>
      <c r="AL9537">
        <v>0.97741153057077701</v>
      </c>
      <c r="AM9537" t="s">
        <v>49</v>
      </c>
      <c r="AN9537" t="s">
        <v>50</v>
      </c>
      <c r="AO9537" t="s">
        <v>51</v>
      </c>
      <c r="AP9537" t="s">
        <v>52</v>
      </c>
      <c r="AQ9537" t="s">
        <v>53</v>
      </c>
      <c r="AR9537" t="s">
        <v>107</v>
      </c>
      <c r="AS9537" t="s">
        <v>108</v>
      </c>
    </row>
    <row r="9538" spans="1:45" hidden="1" x14ac:dyDescent="0.35">
      <c r="A9538">
        <v>2020170033972</v>
      </c>
      <c r="B9538">
        <v>2020</v>
      </c>
      <c r="C9538" s="1">
        <v>44191.581944444442</v>
      </c>
      <c r="D9538" s="1">
        <v>44191.705555555556</v>
      </c>
      <c r="E9538" s="2">
        <f>_2020_IR[[#This Row],[close]]-_2020_IR[[#This Row],[open]]</f>
        <v>0.12361111111385981</v>
      </c>
      <c r="F9538" t="s">
        <v>43</v>
      </c>
      <c r="G9538" t="s">
        <v>44</v>
      </c>
      <c r="H9538" t="s">
        <v>45</v>
      </c>
      <c r="I9538" t="s">
        <v>2531</v>
      </c>
      <c r="J9538">
        <v>41.754342999999999</v>
      </c>
      <c r="K9538">
        <v>-7.9115450000000003</v>
      </c>
      <c r="L9538">
        <v>9</v>
      </c>
      <c r="M9538">
        <v>3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 t="s">
        <v>47</v>
      </c>
      <c r="X9538">
        <v>0</v>
      </c>
      <c r="Y9538">
        <v>12.5</v>
      </c>
      <c r="Z9538">
        <v>0</v>
      </c>
      <c r="AA9538">
        <v>12.5</v>
      </c>
      <c r="AB9538">
        <f>_2020_IR[[#This Row],[areaTotal]]*10000</f>
        <v>125000</v>
      </c>
      <c r="AC9538" t="s">
        <v>295</v>
      </c>
      <c r="AD9538">
        <v>178</v>
      </c>
      <c r="AE9538">
        <f>SQRT(_2020_IR[[#This Row],[aream2]])/(_2020_IR[[#This Row],[duration2]]*60)</f>
        <v>3.3104250055549976E-2</v>
      </c>
      <c r="AF9538">
        <v>2.4461661468824702E-3</v>
      </c>
      <c r="AG9538">
        <v>0.25644408258155099</v>
      </c>
      <c r="AH9538">
        <v>0.94521217319611694</v>
      </c>
      <c r="AI9538">
        <v>3.6299782714843798</v>
      </c>
      <c r="AJ9538">
        <v>0.98631722805726696</v>
      </c>
      <c r="AK9538">
        <v>71.314854492978895</v>
      </c>
      <c r="AL9538">
        <v>1.17468648542931</v>
      </c>
      <c r="AM9538" t="s">
        <v>49</v>
      </c>
      <c r="AN9538" t="s">
        <v>50</v>
      </c>
      <c r="AO9538" t="s">
        <v>51</v>
      </c>
      <c r="AP9538" t="s">
        <v>52</v>
      </c>
      <c r="AQ9538" t="s">
        <v>53</v>
      </c>
      <c r="AR9538" t="s">
        <v>107</v>
      </c>
      <c r="AS9538" t="s">
        <v>108</v>
      </c>
    </row>
    <row r="9539" spans="1:45" hidden="1" x14ac:dyDescent="0.35">
      <c r="A9539">
        <v>2020030093117</v>
      </c>
      <c r="B9539">
        <v>2020</v>
      </c>
      <c r="C9539" s="1">
        <v>44191.748611111114</v>
      </c>
      <c r="D9539" s="1">
        <v>44191.777777777781</v>
      </c>
      <c r="E9539" s="2">
        <f>_2020_IR[[#This Row],[close]]-_2020_IR[[#This Row],[open]]</f>
        <v>2.9166666667151731E-2</v>
      </c>
      <c r="F9539" t="s">
        <v>43</v>
      </c>
      <c r="G9539" t="s">
        <v>158</v>
      </c>
      <c r="H9539" t="s">
        <v>271</v>
      </c>
      <c r="I9539" t="s">
        <v>1345</v>
      </c>
      <c r="J9539">
        <v>41.714542000000002</v>
      </c>
      <c r="K9539">
        <v>-8.3948440000000009</v>
      </c>
      <c r="L9539">
        <v>3</v>
      </c>
      <c r="M9539">
        <v>1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 t="s">
        <v>47</v>
      </c>
      <c r="X9539">
        <v>0</v>
      </c>
      <c r="Y9539">
        <v>0.01</v>
      </c>
      <c r="Z9539">
        <v>0</v>
      </c>
      <c r="AA9539">
        <v>0.01</v>
      </c>
      <c r="AB9539">
        <f>_2020_IR[[#This Row],[areaTotal]]*10000</f>
        <v>100</v>
      </c>
      <c r="AC9539" t="s">
        <v>48</v>
      </c>
      <c r="AD9539">
        <v>42</v>
      </c>
      <c r="AE9539">
        <f>SQRT(_2020_IR[[#This Row],[aream2]])/(_2020_IR[[#This Row],[duration2]]*60)</f>
        <v>3.968253968253968E-3</v>
      </c>
      <c r="AF9539">
        <v>3.69197598214894E-3</v>
      </c>
      <c r="AG9539">
        <v>0.32358943179199101</v>
      </c>
      <c r="AH9539">
        <v>1.0912632251163601</v>
      </c>
      <c r="AI9539">
        <v>5.3039815673828103</v>
      </c>
      <c r="AJ9539">
        <v>1.42931113362493</v>
      </c>
      <c r="AK9539">
        <v>74.164919526424498</v>
      </c>
      <c r="AL9539">
        <v>1.70796854388811</v>
      </c>
      <c r="AM9539" t="s">
        <v>49</v>
      </c>
      <c r="AN9539" t="s">
        <v>50</v>
      </c>
      <c r="AO9539" t="s">
        <v>51</v>
      </c>
      <c r="AP9539" t="s">
        <v>52</v>
      </c>
      <c r="AQ9539" t="s">
        <v>53</v>
      </c>
      <c r="AR9539" t="s">
        <v>145</v>
      </c>
      <c r="AS9539" t="s">
        <v>42</v>
      </c>
    </row>
    <row r="9540" spans="1:45" hidden="1" x14ac:dyDescent="0.35">
      <c r="A9540">
        <v>2020010094589</v>
      </c>
      <c r="B9540">
        <v>2020</v>
      </c>
      <c r="C9540" s="1">
        <v>44191.777777777781</v>
      </c>
      <c r="D9540" s="1">
        <v>44191.902777777781</v>
      </c>
      <c r="E9540" s="2">
        <f>_2020_IR[[#This Row],[close]]-_2020_IR[[#This Row],[open]]</f>
        <v>0.125</v>
      </c>
      <c r="F9540" t="s">
        <v>102</v>
      </c>
      <c r="G9540" t="s">
        <v>139</v>
      </c>
      <c r="H9540" t="s">
        <v>167</v>
      </c>
      <c r="I9540" t="s">
        <v>634</v>
      </c>
      <c r="J9540">
        <v>40.906412000000003</v>
      </c>
      <c r="K9540">
        <v>-8.3016640000000006</v>
      </c>
      <c r="L9540">
        <v>32</v>
      </c>
      <c r="M9540">
        <v>9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 t="s">
        <v>47</v>
      </c>
      <c r="X9540">
        <v>0</v>
      </c>
      <c r="Y9540">
        <v>3.5413999999999999</v>
      </c>
      <c r="Z9540">
        <v>0</v>
      </c>
      <c r="AA9540">
        <v>3.5413999999999999</v>
      </c>
      <c r="AB9540">
        <f>_2020_IR[[#This Row],[areaTotal]]*10000</f>
        <v>35414</v>
      </c>
      <c r="AC9540" t="s">
        <v>82</v>
      </c>
      <c r="AD9540">
        <v>180</v>
      </c>
      <c r="AE9540">
        <f>SQRT(_2020_IR[[#This Row],[aream2]])/(_2020_IR[[#This Row],[duration2]]*60)</f>
        <v>1.7424636863409049E-2</v>
      </c>
      <c r="AF9540">
        <v>9.3645993495284803E-3</v>
      </c>
      <c r="AG9540">
        <v>0.547486039423144</v>
      </c>
      <c r="AH9540">
        <v>1.81286335979876</v>
      </c>
      <c r="AI9540">
        <v>5.8847023925781201</v>
      </c>
      <c r="AJ9540">
        <v>1.4948111059028899</v>
      </c>
      <c r="AK9540">
        <v>78.267764111710804</v>
      </c>
      <c r="AL9540">
        <v>1.8284691729070901</v>
      </c>
      <c r="AM9540" t="s">
        <v>83</v>
      </c>
      <c r="AN9540" t="s">
        <v>84</v>
      </c>
      <c r="AO9540" t="s">
        <v>51</v>
      </c>
      <c r="AP9540" t="s">
        <v>52</v>
      </c>
      <c r="AQ9540" t="s">
        <v>53</v>
      </c>
      <c r="AR9540" t="s">
        <v>61</v>
      </c>
      <c r="AS9540" t="s">
        <v>62</v>
      </c>
    </row>
    <row r="9541" spans="1:45" hidden="1" x14ac:dyDescent="0.35">
      <c r="A9541">
        <v>2020090037964</v>
      </c>
      <c r="B9541">
        <v>2020</v>
      </c>
      <c r="C9541" s="1">
        <v>44192.662499999999</v>
      </c>
      <c r="D9541" s="1">
        <v>44192.678472222222</v>
      </c>
      <c r="E9541" s="2">
        <f>_2020_IR[[#This Row],[close]]-_2020_IR[[#This Row],[open]]</f>
        <v>1.5972222223354038E-2</v>
      </c>
      <c r="F9541" t="s">
        <v>43</v>
      </c>
      <c r="G9541" t="s">
        <v>94</v>
      </c>
      <c r="H9541" t="s">
        <v>761</v>
      </c>
      <c r="I9541" t="s">
        <v>2532</v>
      </c>
      <c r="J9541">
        <v>40.646320000000003</v>
      </c>
      <c r="K9541">
        <v>-7.2970170000000003</v>
      </c>
      <c r="L9541">
        <v>3</v>
      </c>
      <c r="M9541">
        <v>1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 t="s">
        <v>47</v>
      </c>
      <c r="X9541">
        <v>0</v>
      </c>
      <c r="Y9541">
        <v>1.5E-3</v>
      </c>
      <c r="Z9541">
        <v>0</v>
      </c>
      <c r="AA9541">
        <v>1.5E-3</v>
      </c>
      <c r="AB9541">
        <f>_2020_IR[[#This Row],[areaTotal]]*10000</f>
        <v>15</v>
      </c>
      <c r="AC9541" t="s">
        <v>48</v>
      </c>
      <c r="AD9541">
        <v>23</v>
      </c>
      <c r="AE9541">
        <f>SQRT(_2020_IR[[#This Row],[aream2]])/(_2020_IR[[#This Row],[duration2]]*60)</f>
        <v>2.8065096711647947E-3</v>
      </c>
      <c r="AF9541">
        <v>1.6449673151458E-2</v>
      </c>
      <c r="AG9541">
        <v>0.75266825326615105</v>
      </c>
      <c r="AH9541">
        <v>2.52727666061539</v>
      </c>
      <c r="AI9541">
        <v>8.4080802037003792</v>
      </c>
      <c r="AJ9541">
        <v>1.1701623694249299</v>
      </c>
      <c r="AK9541">
        <v>80.880087040628396</v>
      </c>
      <c r="AL9541">
        <v>1.7362387782537001</v>
      </c>
      <c r="AM9541" t="s">
        <v>49</v>
      </c>
      <c r="AN9541" t="s">
        <v>91</v>
      </c>
      <c r="AO9541" t="s">
        <v>51</v>
      </c>
      <c r="AP9541" t="s">
        <v>52</v>
      </c>
      <c r="AQ9541" t="s">
        <v>53</v>
      </c>
      <c r="AR9541" t="s">
        <v>61</v>
      </c>
      <c r="AS9541" t="s">
        <v>62</v>
      </c>
    </row>
    <row r="9542" spans="1:45" hidden="1" x14ac:dyDescent="0.35">
      <c r="A9542">
        <v>2020150105337</v>
      </c>
      <c r="B9542">
        <v>2020</v>
      </c>
      <c r="C9542" s="1">
        <v>44193.756944444445</v>
      </c>
      <c r="D9542" s="1">
        <v>44193.775000000001</v>
      </c>
      <c r="E9542" s="2">
        <f>_2020_IR[[#This Row],[close]]-_2020_IR[[#This Row],[open]]</f>
        <v>1.8055555556202307E-2</v>
      </c>
      <c r="F9542" t="s">
        <v>43</v>
      </c>
      <c r="G9542" t="s">
        <v>118</v>
      </c>
      <c r="H9542" t="s">
        <v>119</v>
      </c>
      <c r="I9542" t="s">
        <v>2015</v>
      </c>
      <c r="J9542">
        <v>38.604897000000001</v>
      </c>
      <c r="K9542">
        <v>-8.7152949999999993</v>
      </c>
      <c r="L9542">
        <v>3</v>
      </c>
      <c r="M9542">
        <v>2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 t="s">
        <v>47</v>
      </c>
      <c r="X9542">
        <v>0</v>
      </c>
      <c r="Y9542">
        <v>1.3299999999999999E-2</v>
      </c>
      <c r="Z9542">
        <v>0</v>
      </c>
      <c r="AA9542">
        <v>1.3299999999999999E-2</v>
      </c>
      <c r="AB9542">
        <f>_2020_IR[[#This Row],[areaTotal]]*10000</f>
        <v>133</v>
      </c>
      <c r="AC9542" t="s">
        <v>48</v>
      </c>
      <c r="AD9542">
        <v>26</v>
      </c>
      <c r="AE9542">
        <f>SQRT(_2020_IR[[#This Row],[aream2]])/(_2020_IR[[#This Row],[duration2]]*60)</f>
        <v>7.3926683299171776E-3</v>
      </c>
      <c r="AF9542">
        <v>8.1132219406995394E-3</v>
      </c>
      <c r="AG9542">
        <v>0.50486778146370204</v>
      </c>
      <c r="AH9542">
        <v>1.2138414866420899</v>
      </c>
      <c r="AI9542">
        <v>21.481152343750001</v>
      </c>
      <c r="AJ9542">
        <v>3.1597889250680602</v>
      </c>
      <c r="AK9542">
        <v>69.002124004354201</v>
      </c>
      <c r="AL9542">
        <v>4.62045365387758</v>
      </c>
      <c r="AM9542" t="s">
        <v>59</v>
      </c>
      <c r="AN9542" t="s">
        <v>60</v>
      </c>
      <c r="AO9542" t="s">
        <v>51</v>
      </c>
      <c r="AP9542" t="s">
        <v>52</v>
      </c>
      <c r="AQ9542" t="s">
        <v>53</v>
      </c>
      <c r="AR9542" t="s">
        <v>107</v>
      </c>
      <c r="AS9542" t="s">
        <v>108</v>
      </c>
    </row>
    <row r="9543" spans="1:45" hidden="1" x14ac:dyDescent="0.35">
      <c r="A9543">
        <v>2020040034744</v>
      </c>
      <c r="B9543">
        <v>2020</v>
      </c>
      <c r="C9543" s="1">
        <v>44195.73541666667</v>
      </c>
      <c r="D9543" s="1">
        <v>44195.809027777781</v>
      </c>
      <c r="E9543" s="2">
        <f>_2020_IR[[#This Row],[close]]-_2020_IR[[#This Row],[open]]</f>
        <v>7.3611111110949423E-2</v>
      </c>
      <c r="F9543" t="s">
        <v>102</v>
      </c>
      <c r="G9543" t="s">
        <v>134</v>
      </c>
      <c r="H9543" t="s">
        <v>1013</v>
      </c>
      <c r="I9543" t="s">
        <v>2529</v>
      </c>
      <c r="J9543">
        <v>41.235700000000001</v>
      </c>
      <c r="K9543">
        <v>-6.7339200000000003</v>
      </c>
      <c r="L9543">
        <v>6</v>
      </c>
      <c r="M9543">
        <v>2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 t="s">
        <v>47</v>
      </c>
      <c r="X9543">
        <v>0</v>
      </c>
      <c r="Y9543">
        <v>0.5</v>
      </c>
      <c r="Z9543">
        <v>0</v>
      </c>
      <c r="AA9543">
        <v>0.5</v>
      </c>
      <c r="AB9543">
        <f>_2020_IR[[#This Row],[areaTotal]]*10000</f>
        <v>5000</v>
      </c>
      <c r="AC9543" t="s">
        <v>48</v>
      </c>
      <c r="AD9543">
        <v>106</v>
      </c>
      <c r="AE9543">
        <f>SQRT(_2020_IR[[#This Row],[aream2]])/(_2020_IR[[#This Row],[duration2]]*60)</f>
        <v>1.1118031150731881E-2</v>
      </c>
      <c r="AF9543">
        <v>1.0819621464833501E-3</v>
      </c>
      <c r="AG9543">
        <v>0.16174763713839599</v>
      </c>
      <c r="AH9543">
        <v>0.67523957290625602</v>
      </c>
      <c r="AI9543">
        <v>2.4722453613281199</v>
      </c>
      <c r="AJ9543">
        <v>0.39716277245814902</v>
      </c>
      <c r="AK9543">
        <v>62.104042077468598</v>
      </c>
      <c r="AL9543">
        <v>0.56671900050949098</v>
      </c>
      <c r="AM9543" t="s">
        <v>59</v>
      </c>
      <c r="AO9543" t="s">
        <v>51</v>
      </c>
      <c r="AP9543" t="s">
        <v>52</v>
      </c>
      <c r="AQ9543" t="s">
        <v>53</v>
      </c>
      <c r="AR9543" t="s">
        <v>107</v>
      </c>
      <c r="AS9543" t="s">
        <v>108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3D45D8-BBAC-41BF-89D7-6528BBD6A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2020_IR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Margarida Coelho de Oliveira</dc:creator>
  <cp:lastModifiedBy>Maria Oliveira</cp:lastModifiedBy>
  <dcterms:created xsi:type="dcterms:W3CDTF">2024-12-26T19:12:47Z</dcterms:created>
  <dcterms:modified xsi:type="dcterms:W3CDTF">2025-08-24T20:14:38Z</dcterms:modified>
</cp:coreProperties>
</file>